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Administrator\Documents\"/>
    </mc:Choice>
  </mc:AlternateContent>
  <xr:revisionPtr revIDLastSave="0" documentId="8_{FF924D7E-AD26-4AA2-8BC6-AD7B21C053A9}" xr6:coauthVersionLast="47" xr6:coauthVersionMax="47" xr10:uidLastSave="{00000000-0000-0000-0000-000000000000}"/>
  <bookViews>
    <workbookView xWindow="-110" yWindow="-110" windowWidth="19420" windowHeight="10300" firstSheet="4" activeTab="7" xr2:uid="{30C70C85-F22B-4B9A-867E-F8496A7B69DC}"/>
  </bookViews>
  <sheets>
    <sheet name="customer_churn_dataset" sheetId="1" r:id="rId1"/>
    <sheet name="Churn distribution" sheetId="9" r:id="rId2"/>
    <sheet name=" contract type" sheetId="3" r:id="rId3"/>
    <sheet name="internet service" sheetId="4" r:id="rId4"/>
    <sheet name=" payment method" sheetId="5" r:id="rId5"/>
    <sheet name="tech_support" sheetId="6" r:id="rId6"/>
    <sheet name="KPI calculation" sheetId="7" r:id="rId7"/>
    <sheet name="customer churn analysis" sheetId="8" r:id="rId8"/>
  </sheets>
  <definedNames>
    <definedName name="Slicer_churn">#N/A</definedName>
    <definedName name="Slicer_contract">#N/A</definedName>
    <definedName name="Slicer_internet_service">#N/A</definedName>
    <definedName name="Slicer_payment_method">#N/A</definedName>
    <definedName name="Slicer_tech_support">#N/A</definedName>
  </definedNames>
  <calcPr calcId="191029"/>
  <pivotCaches>
    <pivotCache cacheId="5" r:id="rId9"/>
    <pivotCache cacheId="75"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7" l="1"/>
  <c r="B11" i="7"/>
  <c r="B15" i="7"/>
  <c r="B14" i="7"/>
  <c r="B12" i="7"/>
  <c r="B9" i="7"/>
  <c r="B7" i="7"/>
  <c r="B4" i="7"/>
  <c r="B6" i="7" l="1"/>
</calcChain>
</file>

<file path=xl/sharedStrings.xml><?xml version="1.0" encoding="utf-8"?>
<sst xmlns="http://schemas.openxmlformats.org/spreadsheetml/2006/main" count="120051" uniqueCount="38">
  <si>
    <t>customer_id</t>
  </si>
  <si>
    <t>tenure</t>
  </si>
  <si>
    <t>monthly_charges</t>
  </si>
  <si>
    <t>total_charges</t>
  </si>
  <si>
    <t>contract</t>
  </si>
  <si>
    <t>payment_method</t>
  </si>
  <si>
    <t>internet_service</t>
  </si>
  <si>
    <t>tech_support</t>
  </si>
  <si>
    <t>online_security</t>
  </si>
  <si>
    <t>support_calls</t>
  </si>
  <si>
    <t>churn</t>
  </si>
  <si>
    <t>Month-to-month</t>
  </si>
  <si>
    <t>Credit</t>
  </si>
  <si>
    <t>DSL</t>
  </si>
  <si>
    <t>No</t>
  </si>
  <si>
    <t>Yes</t>
  </si>
  <si>
    <t>Debit</t>
  </si>
  <si>
    <t>One year</t>
  </si>
  <si>
    <t>Cash</t>
  </si>
  <si>
    <t>Fiber</t>
  </si>
  <si>
    <t>UPI</t>
  </si>
  <si>
    <t>Two year</t>
  </si>
  <si>
    <t>None</t>
  </si>
  <si>
    <t>Row Labels</t>
  </si>
  <si>
    <t>Grand Total</t>
  </si>
  <si>
    <t>Count of customer_id</t>
  </si>
  <si>
    <t>Count of total_charges</t>
  </si>
  <si>
    <t>KPI CALCULATION</t>
  </si>
  <si>
    <t>TOTAL CUSTOMER</t>
  </si>
  <si>
    <t>CHURNED CUSTOMER</t>
  </si>
  <si>
    <t>CHURN RATE(%)</t>
  </si>
  <si>
    <t>TOTAL REVENUE</t>
  </si>
  <si>
    <t>AVERAGE MONTHLY CHARGES</t>
  </si>
  <si>
    <t>Churn by contact</t>
  </si>
  <si>
    <t>Churn by Internet service</t>
  </si>
  <si>
    <t>Churn by payment method</t>
  </si>
  <si>
    <t>Churn by Tech Support</t>
  </si>
  <si>
    <t>CUSTOMER CHURN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</si>
</sst>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b/>
      <sz val="12"/>
      <color theme="1"/>
      <name val="Aptos Narrow"/>
      <family val="2"/>
      <scheme val="minor"/>
    </font>
    <font>
      <b/>
      <sz val="28"/>
      <color theme="1"/>
      <name val="Calibri"/>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3" tint="0.249977111117893"/>
        <bgColor indexed="64"/>
      </patternFill>
    </fill>
    <fill>
      <patternFill patternType="solid">
        <fgColor theme="0"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18" fillId="33" borderId="0" xfId="0" applyFont="1" applyFill="1"/>
    <xf numFmtId="0" fontId="0" fillId="34" borderId="0" xfId="0" applyFill="1"/>
    <xf numFmtId="0" fontId="16" fillId="0" borderId="0" xfId="0" applyFont="1"/>
    <xf numFmtId="0" fontId="19" fillId="0" borderId="0" xfId="0" applyFont="1"/>
    <xf numFmtId="0" fontId="16" fillId="33" borderId="0" xfId="0" applyFont="1" applyFill="1"/>
    <xf numFmtId="2" fontId="16" fillId="0" borderId="0" xfId="0" applyNumberFormat="1" applyFont="1"/>
    <xf numFmtId="44" fontId="16" fillId="0" borderId="0" xfId="42" applyNumberFormat="1" applyFont="1"/>
    <xf numFmtId="0" fontId="0" fillId="36" borderId="0" xfId="0" applyFill="1"/>
    <xf numFmtId="0" fontId="0" fillId="35" borderId="0" xfId="0" applyFill="1"/>
    <xf numFmtId="0" fontId="0" fillId="35" borderId="0" xfId="0" applyFill="1" applyAlignment="1">
      <alignment horizontal="center" vertical="center"/>
    </xf>
    <xf numFmtId="0" fontId="0" fillId="0" borderId="0" xfId="0" applyNumberFormat="1"/>
    <xf numFmtId="0" fontId="20" fillId="35"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[Customer_churn_Analysis.xlsx]Churn distribution!PivotTable1</c:name>
    <c:fmtId val="2"/>
  </c:pivotSource>
  <c:chart>
    <c:autoTitleDeleted val="1"/>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25400">
            <a:contourClr>
              <a:schemeClr val="lt1"/>
            </a:contourClr>
          </a:sp3d>
        </c:spPr>
      </c:pivotFmt>
      <c:pivotFmt>
        <c:idx val="3"/>
        <c:spPr>
          <a:solidFill>
            <a:schemeClr val="accent1"/>
          </a:solidFill>
          <a:ln w="1905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222222222222221E-2"/>
          <c:y val="0.23087744240303296"/>
          <c:w val="0.81597222222222221"/>
          <c:h val="0.68578922426363376"/>
        </c:manualLayout>
      </c:layout>
      <c:pie3DChart>
        <c:varyColors val="1"/>
        <c:ser>
          <c:idx val="0"/>
          <c:order val="0"/>
          <c:tx>
            <c:strRef>
              <c:f>'Churn distribution'!$B$1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5B5-4485-8D04-6BC24973EC6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5B5-4485-8D04-6BC24973EC6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'Churn distribution'!$A$2:$A$4</c:f>
              <c:strCache>
                <c:ptCount val="2"/>
                <c:pt idx="0">
                  <c:v>No</c:v>
                </c:pt>
                <c:pt idx="1">
                  <c:v>Yes</c:v>
                </c:pt>
              </c:strCache>
            </c:strRef>
          </c:cat>
          <c:val>
            <c:numRef>
              <c:f>'Churn distribution'!$B$2:$B$4</c:f>
              <c:numCache>
                <c:formatCode>General</c:formatCode>
                <c:ptCount val="2"/>
                <c:pt idx="0">
                  <c:v>13157</c:v>
                </c:pt>
                <c:pt idx="1">
                  <c:v>6843</c:v>
                </c:pt>
              </c:numCache>
            </c:numRef>
          </c:val>
          <c:extLst>
            <c:ext xmlns:c16="http://schemas.microsoft.com/office/drawing/2014/chart" uri="{C3380CC4-5D6E-409C-BE32-E72D297353CC}">
              <c16:uniqueId val="{00000004-35B5-4485-8D04-6BC24973EC6F}"/>
            </c:ext>
          </c:extLst>
        </c:ser>
        <c:dLbls>
          <c:dLblPos val="ctr"/>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[Customer_churn_Analysis.xlsx] contract type!PivotTable1</c:name>
    <c:fmtId val="4"/>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 contract type'!$B$3</c:f>
              <c:strCache>
                <c:ptCount val="1"/>
                <c:pt idx="0">
                  <c:v>Total</c:v>
                </c:pt>
              </c:strCache>
            </c:strRef>
          </c:tx>
          <c:spPr>
            <a:solidFill>
              <a:schemeClr val="dk1">
                <a:tint val="88500"/>
              </a:schemeClr>
            </a:solidFill>
            <a:ln>
              <a:noFill/>
            </a:ln>
            <a:effectLst/>
          </c:spPr>
          <c:invertIfNegative val="0"/>
          <c:cat>
            <c:strRef>
              <c:f>' contract type'!$A$4:$A$7</c:f>
              <c:strCache>
                <c:ptCount val="3"/>
                <c:pt idx="0">
                  <c:v>Month-to-month</c:v>
                </c:pt>
                <c:pt idx="1">
                  <c:v>One year</c:v>
                </c:pt>
                <c:pt idx="2">
                  <c:v>Two year</c:v>
                </c:pt>
              </c:strCache>
            </c:strRef>
          </c:cat>
          <c:val>
            <c:numRef>
              <c:f>' contract type'!$B$4:$B$7</c:f>
              <c:numCache>
                <c:formatCode>General</c:formatCode>
                <c:ptCount val="3"/>
                <c:pt idx="0">
                  <c:v>11942</c:v>
                </c:pt>
                <c:pt idx="1">
                  <c:v>4990</c:v>
                </c:pt>
                <c:pt idx="2">
                  <c:v>3068</c:v>
                </c:pt>
              </c:numCache>
            </c:numRef>
          </c:val>
          <c:extLst>
            <c:ext xmlns:c16="http://schemas.microsoft.com/office/drawing/2014/chart" uri="{C3380CC4-5D6E-409C-BE32-E72D297353CC}">
              <c16:uniqueId val="{00000000-FB99-46F4-B14B-C5326EADDB05}"/>
            </c:ext>
          </c:extLst>
        </c:ser>
        <c:dLbls>
          <c:showLegendKey val="0"/>
          <c:showVal val="0"/>
          <c:showCatName val="0"/>
          <c:showSerName val="0"/>
          <c:showPercent val="0"/>
          <c:showBubbleSize val="0"/>
        </c:dLbls>
        <c:gapWidth val="150"/>
        <c:overlap val="100"/>
        <c:axId val="581263912"/>
        <c:axId val="581264992"/>
      </c:barChart>
      <c:catAx>
        <c:axId val="581263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64992"/>
        <c:crosses val="autoZero"/>
        <c:auto val="1"/>
        <c:lblAlgn val="ctr"/>
        <c:lblOffset val="100"/>
        <c:noMultiLvlLbl val="0"/>
      </c:catAx>
      <c:valAx>
        <c:axId val="58126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63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[Customer_churn_Analysis.xlsx]internet service!PivotTable2</c:name>
    <c:fmtId val="5"/>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'internet service'!$B$3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'internet service'!$A$4:$A$7</c:f>
              <c:strCache>
                <c:ptCount val="3"/>
                <c:pt idx="0">
                  <c:v>DSL</c:v>
                </c:pt>
                <c:pt idx="1">
                  <c:v>Fiber</c:v>
                </c:pt>
                <c:pt idx="2">
                  <c:v>None</c:v>
                </c:pt>
              </c:strCache>
            </c:strRef>
          </c:cat>
          <c:val>
            <c:numRef>
              <c:f>'internet service'!$B$4:$B$7</c:f>
              <c:numCache>
                <c:formatCode>General</c:formatCode>
                <c:ptCount val="3"/>
                <c:pt idx="0">
                  <c:v>7923</c:v>
                </c:pt>
                <c:pt idx="1">
                  <c:v>10064</c:v>
                </c:pt>
                <c:pt idx="2">
                  <c:v>2013</c:v>
                </c:pt>
              </c:numCache>
            </c:numRef>
          </c:val>
          <c:extLst>
            <c:ext xmlns:c16="http://schemas.microsoft.com/office/drawing/2014/chart" uri="{C3380CC4-5D6E-409C-BE32-E72D297353CC}">
              <c16:uniqueId val="{00000000-FFAF-4784-AC19-839461BBFD40}"/>
            </c:ext>
          </c:extLst>
        </c:ser>
        <c:dLbls>
          <c:dLblPos val="ctr"/>
          <c:showLegendKey val="0"/>
          <c:showVal val="1"/>
          <c:showCatName val="0"/>
          <c:showSerName val="0"/>
          <c:showPercent val="0"/>
          <c:showBubbleSize val="0"/>
        </c:dLbls>
        <c:gapWidth val="150"/>
        <c:overlap val="100"/>
        <c:axId val="518058456"/>
        <c:axId val="518058816"/>
      </c:barChart>
      <c:catAx>
        <c:axId val="518058456"/>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8058816"/>
        <c:crosses val="autoZero"/>
        <c:auto val="1"/>
        <c:lblAlgn val="ctr"/>
        <c:lblOffset val="100"/>
        <c:noMultiLvlLbl val="0"/>
      </c:catAx>
      <c:valAx>
        <c:axId val="5180588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8058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[Customer_churn_Analysis.xlsx] payment method!PivotTable3</c:name>
    <c:fmtId val="4"/>
  </c:pivotSource>
  <c:chart>
    <c:autoTitleDeleted val="1"/>
    <c:pivotFmts>
      <c:pivotFmt>
        <c:idx val="0"/>
        <c:spPr>
          <a:solidFill>
            <a:schemeClr val="dk1">
              <a:tint val="885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payment method'!$B$3</c:f>
              <c:strCache>
                <c:ptCount val="1"/>
                <c:pt idx="0">
                  <c:v>Total</c:v>
                </c:pt>
              </c:strCache>
            </c:strRef>
          </c:tx>
          <c:spPr>
            <a:solidFill>
              <a:schemeClr val="dk1">
                <a:tint val="885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payment method'!$A$4:$A$8</c:f>
              <c:strCache>
                <c:ptCount val="4"/>
                <c:pt idx="0">
                  <c:v>Cash</c:v>
                </c:pt>
                <c:pt idx="1">
                  <c:v>Credit</c:v>
                </c:pt>
                <c:pt idx="2">
                  <c:v>Debit</c:v>
                </c:pt>
                <c:pt idx="3">
                  <c:v>UPI</c:v>
                </c:pt>
              </c:strCache>
            </c:strRef>
          </c:cat>
          <c:val>
            <c:numRef>
              <c:f>' payment method'!$B$4:$B$8</c:f>
              <c:numCache>
                <c:formatCode>General</c:formatCode>
                <c:ptCount val="4"/>
                <c:pt idx="0">
                  <c:v>4995</c:v>
                </c:pt>
                <c:pt idx="1">
                  <c:v>5026</c:v>
                </c:pt>
                <c:pt idx="2">
                  <c:v>5025</c:v>
                </c:pt>
                <c:pt idx="3">
                  <c:v>4954</c:v>
                </c:pt>
              </c:numCache>
            </c:numRef>
          </c:val>
          <c:extLst>
            <c:ext xmlns:c16="http://schemas.microsoft.com/office/drawing/2014/chart" uri="{C3380CC4-5D6E-409C-BE32-E72D297353CC}">
              <c16:uniqueId val="{00000000-10D2-488E-B33F-A5010FDFD4A2}"/>
            </c:ext>
          </c:extLst>
        </c:ser>
        <c:dLbls>
          <c:dLblPos val="inEnd"/>
          <c:showLegendKey val="0"/>
          <c:showVal val="1"/>
          <c:showCatName val="0"/>
          <c:showSerName val="0"/>
          <c:showPercent val="0"/>
          <c:showBubbleSize val="0"/>
        </c:dLbls>
        <c:gapWidth val="65"/>
        <c:axId val="518067456"/>
        <c:axId val="518060256"/>
      </c:barChart>
      <c:catAx>
        <c:axId val="5180674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8060256"/>
        <c:crosses val="autoZero"/>
        <c:auto val="1"/>
        <c:lblAlgn val="ctr"/>
        <c:lblOffset val="100"/>
        <c:noMultiLvlLbl val="0"/>
      </c:catAx>
      <c:valAx>
        <c:axId val="5180602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180674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[Customer_churn_Analysis.xlsx]tech_support!PivotTable4</c:name>
    <c:fmtId val="7"/>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tech_support!$B$3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560-430E-B931-ECEACE5EB24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560-430E-B931-ECEACE5EB24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E1E-44A8-8A1E-B878EC4179E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tech_support!$A$4:$A$6</c:f>
              <c:strCache>
                <c:ptCount val="2"/>
                <c:pt idx="0">
                  <c:v>No</c:v>
                </c:pt>
                <c:pt idx="1">
                  <c:v>Yes</c:v>
                </c:pt>
              </c:strCache>
            </c:strRef>
          </c:cat>
          <c:val>
            <c:numRef>
              <c:f>tech_support!$B$4:$B$6</c:f>
              <c:numCache>
                <c:formatCode>General</c:formatCode>
                <c:ptCount val="2"/>
                <c:pt idx="0">
                  <c:v>13031</c:v>
                </c:pt>
                <c:pt idx="1">
                  <c:v>6969</c:v>
                </c:pt>
              </c:numCache>
            </c:numRef>
          </c:val>
          <c:extLst>
            <c:ext xmlns:c16="http://schemas.microsoft.com/office/drawing/2014/chart" uri="{C3380CC4-5D6E-409C-BE32-E72D297353CC}">
              <c16:uniqueId val="{00000004-3560-430E-B931-ECEACE5EB24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375871</xdr:colOff>
      <xdr:row>3</xdr:row>
      <xdr:rowOff>31506</xdr:rowOff>
    </xdr:from>
    <xdr:to>
      <xdr:col>5</xdr:col>
      <xdr:colOff>279644</xdr:colOff>
      <xdr:row>8</xdr:row>
      <xdr:rowOff>25156</xdr:rowOff>
    </xdr:to>
    <xdr:sp macro="" textlink="">
      <xdr:nvSpPr>
        <xdr:cNvPr id="2" name="Rectangle 1">
          <a:extLst>
            <a:ext uri="{FF2B5EF4-FFF2-40B4-BE49-F238E27FC236}">
              <a16:creationId xmlns:a16="http://schemas.microsoft.com/office/drawing/2014/main" id="{86257A29-0645-CFAB-97EB-6918A7BE5BBD}"/>
            </a:ext>
          </a:extLst>
        </xdr:cNvPr>
        <xdr:cNvSpPr/>
      </xdr:nvSpPr>
      <xdr:spPr>
        <a:xfrm>
          <a:off x="1597025" y="581025"/>
          <a:ext cx="1735504" cy="9095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chemeClr val="lt1"/>
              </a:solidFill>
              <a:effectLst/>
              <a:latin typeface="+mn-lt"/>
              <a:ea typeface="+mn-ea"/>
              <a:cs typeface="+mn-cs"/>
            </a:rPr>
            <a:t>          5157</a:t>
          </a:r>
          <a:r>
            <a:rPr lang="en-US" sz="2000">
              <a:effectLst/>
            </a:rPr>
            <a:t> </a:t>
          </a:r>
          <a:endParaRPr lang="en-US" sz="2000"/>
        </a:p>
      </xdr:txBody>
    </xdr:sp>
    <xdr:clientData/>
  </xdr:twoCellAnchor>
  <xdr:twoCellAnchor>
    <xdr:from>
      <xdr:col>5</xdr:col>
      <xdr:colOff>416658</xdr:colOff>
      <xdr:row>3</xdr:row>
      <xdr:rowOff>25400</xdr:rowOff>
    </xdr:from>
    <xdr:to>
      <xdr:col>8</xdr:col>
      <xdr:colOff>346809</xdr:colOff>
      <xdr:row>8</xdr:row>
      <xdr:rowOff>19050</xdr:rowOff>
    </xdr:to>
    <xdr:sp macro="" textlink="">
      <xdr:nvSpPr>
        <xdr:cNvPr id="3" name="Rectangle 2">
          <a:extLst>
            <a:ext uri="{FF2B5EF4-FFF2-40B4-BE49-F238E27FC236}">
              <a16:creationId xmlns:a16="http://schemas.microsoft.com/office/drawing/2014/main" id="{AA3AB59C-DEA7-4F15-B388-4C2434578BCB}"/>
            </a:ext>
          </a:extLst>
        </xdr:cNvPr>
        <xdr:cNvSpPr/>
      </xdr:nvSpPr>
      <xdr:spPr>
        <a:xfrm>
          <a:off x="3469543" y="574919"/>
          <a:ext cx="1761881" cy="9095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chemeClr val="lt1"/>
              </a:solidFill>
              <a:effectLst/>
              <a:latin typeface="+mn-lt"/>
              <a:ea typeface="+mn-ea"/>
              <a:cs typeface="+mn-cs"/>
            </a:rPr>
            <a:t>          3451</a:t>
          </a:r>
          <a:r>
            <a:rPr lang="en-US" sz="2000">
              <a:effectLst/>
            </a:rPr>
            <a:t> </a:t>
          </a:r>
          <a:endParaRPr lang="en-US" sz="2000"/>
        </a:p>
      </xdr:txBody>
    </xdr:sp>
    <xdr:clientData/>
  </xdr:twoCellAnchor>
  <xdr:twoCellAnchor>
    <xdr:from>
      <xdr:col>8</xdr:col>
      <xdr:colOff>529004</xdr:colOff>
      <xdr:row>3</xdr:row>
      <xdr:rowOff>13188</xdr:rowOff>
    </xdr:from>
    <xdr:to>
      <xdr:col>11</xdr:col>
      <xdr:colOff>446453</xdr:colOff>
      <xdr:row>8</xdr:row>
      <xdr:rowOff>6838</xdr:rowOff>
    </xdr:to>
    <xdr:sp macro="" textlink="">
      <xdr:nvSpPr>
        <xdr:cNvPr id="4" name="Rectangle 3">
          <a:extLst>
            <a:ext uri="{FF2B5EF4-FFF2-40B4-BE49-F238E27FC236}">
              <a16:creationId xmlns:a16="http://schemas.microsoft.com/office/drawing/2014/main" id="{F62E9A13-F66C-434E-A14D-B20A979C842B}"/>
            </a:ext>
          </a:extLst>
        </xdr:cNvPr>
        <xdr:cNvSpPr/>
      </xdr:nvSpPr>
      <xdr:spPr>
        <a:xfrm>
          <a:off x="5413619" y="562707"/>
          <a:ext cx="1749180" cy="9095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chemeClr val="lt1"/>
              </a:solidFill>
              <a:effectLst/>
              <a:latin typeface="+mn-lt"/>
              <a:ea typeface="+mn-ea"/>
              <a:cs typeface="+mn-cs"/>
            </a:rPr>
            <a:t>          1714</a:t>
          </a:r>
          <a:r>
            <a:rPr lang="en-US" sz="2000">
              <a:effectLst/>
            </a:rPr>
            <a:t> </a:t>
          </a:r>
          <a:endParaRPr lang="en-US" sz="2000"/>
        </a:p>
      </xdr:txBody>
    </xdr:sp>
    <xdr:clientData/>
  </xdr:twoCellAnchor>
  <xdr:twoCellAnchor>
    <xdr:from>
      <xdr:col>12</xdr:col>
      <xdr:colOff>6350</xdr:colOff>
      <xdr:row>3</xdr:row>
      <xdr:rowOff>6838</xdr:rowOff>
    </xdr:from>
    <xdr:to>
      <xdr:col>14</xdr:col>
      <xdr:colOff>591527</xdr:colOff>
      <xdr:row>8</xdr:row>
      <xdr:rowOff>488</xdr:rowOff>
    </xdr:to>
    <xdr:sp macro="" textlink="">
      <xdr:nvSpPr>
        <xdr:cNvPr id="5" name="Rectangle 4">
          <a:extLst>
            <a:ext uri="{FF2B5EF4-FFF2-40B4-BE49-F238E27FC236}">
              <a16:creationId xmlns:a16="http://schemas.microsoft.com/office/drawing/2014/main" id="{1651D30A-A403-4C55-836A-7FE3F6600D16}"/>
            </a:ext>
          </a:extLst>
        </xdr:cNvPr>
        <xdr:cNvSpPr/>
      </xdr:nvSpPr>
      <xdr:spPr>
        <a:xfrm>
          <a:off x="7333273" y="556357"/>
          <a:ext cx="1806331" cy="9095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chemeClr val="lt1"/>
              </a:solidFill>
              <a:effectLst/>
              <a:latin typeface="+mn-lt"/>
              <a:ea typeface="+mn-ea"/>
              <a:cs typeface="+mn-cs"/>
            </a:rPr>
            <a:t>          5394</a:t>
          </a:r>
          <a:r>
            <a:rPr lang="en-US" sz="2000">
              <a:effectLst/>
            </a:rPr>
            <a:t> </a:t>
          </a:r>
          <a:endParaRPr lang="en-US" sz="2000"/>
        </a:p>
      </xdr:txBody>
    </xdr:sp>
    <xdr:clientData/>
  </xdr:twoCellAnchor>
  <xdr:oneCellAnchor>
    <xdr:from>
      <xdr:col>0</xdr:col>
      <xdr:colOff>393700</xdr:colOff>
      <xdr:row>5</xdr:row>
      <xdr:rowOff>158750</xdr:rowOff>
    </xdr:from>
    <xdr:ext cx="184731" cy="264560"/>
    <xdr:sp macro="" textlink="">
      <xdr:nvSpPr>
        <xdr:cNvPr id="7" name="TextBox 6">
          <a:extLst>
            <a:ext uri="{FF2B5EF4-FFF2-40B4-BE49-F238E27FC236}">
              <a16:creationId xmlns:a16="http://schemas.microsoft.com/office/drawing/2014/main" id="{C9F90AF9-A469-643C-6031-958515D9FB12}"/>
            </a:ext>
          </a:extLst>
        </xdr:cNvPr>
        <xdr:cNvSpPr txBox="1"/>
      </xdr:nvSpPr>
      <xdr:spPr>
        <a:xfrm>
          <a:off x="393700" y="1079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438638</xdr:colOff>
      <xdr:row>5</xdr:row>
      <xdr:rowOff>62523</xdr:rowOff>
    </xdr:from>
    <xdr:ext cx="1789565" cy="394046"/>
    <xdr:sp macro="" textlink="">
      <xdr:nvSpPr>
        <xdr:cNvPr id="8" name="TextBox 7">
          <a:extLst>
            <a:ext uri="{FF2B5EF4-FFF2-40B4-BE49-F238E27FC236}">
              <a16:creationId xmlns:a16="http://schemas.microsoft.com/office/drawing/2014/main" id="{3A404FC7-5AF5-0135-3EDC-7658A83C23C8}"/>
            </a:ext>
          </a:extLst>
        </xdr:cNvPr>
        <xdr:cNvSpPr txBox="1"/>
      </xdr:nvSpPr>
      <xdr:spPr>
        <a:xfrm>
          <a:off x="1659792" y="978388"/>
          <a:ext cx="1789565" cy="3940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i="0" u="none" strike="noStrike">
              <a:solidFill>
                <a:schemeClr val="tx1"/>
              </a:solidFill>
              <a:effectLst/>
              <a:latin typeface="+mn-lt"/>
              <a:ea typeface="+mn-ea"/>
              <a:cs typeface="+mn-cs"/>
            </a:rPr>
            <a:t>Churn by contact</a:t>
          </a:r>
          <a:r>
            <a:rPr lang="en-US" sz="1400">
              <a:effectLst/>
            </a:rPr>
            <a:t> </a:t>
          </a:r>
          <a:endParaRPr lang="en-US" sz="1400"/>
        </a:p>
      </xdr:txBody>
    </xdr:sp>
    <xdr:clientData/>
  </xdr:oneCellAnchor>
  <xdr:oneCellAnchor>
    <xdr:from>
      <xdr:col>5</xdr:col>
      <xdr:colOff>518503</xdr:colOff>
      <xdr:row>4</xdr:row>
      <xdr:rowOff>164123</xdr:rowOff>
    </xdr:from>
    <xdr:ext cx="1790700" cy="590550"/>
    <xdr:sp macro="" textlink="">
      <xdr:nvSpPr>
        <xdr:cNvPr id="9" name="TextBox 8">
          <a:extLst>
            <a:ext uri="{FF2B5EF4-FFF2-40B4-BE49-F238E27FC236}">
              <a16:creationId xmlns:a16="http://schemas.microsoft.com/office/drawing/2014/main" id="{F4DC9010-6957-D57E-A334-784D299DA21B}"/>
            </a:ext>
          </a:extLst>
        </xdr:cNvPr>
        <xdr:cNvSpPr txBox="1"/>
      </xdr:nvSpPr>
      <xdr:spPr>
        <a:xfrm>
          <a:off x="3571388" y="896815"/>
          <a:ext cx="1790700" cy="590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i="0" u="none" strike="noStrike">
              <a:solidFill>
                <a:schemeClr val="tx1"/>
              </a:solidFill>
              <a:effectLst/>
              <a:latin typeface="+mn-lt"/>
              <a:ea typeface="+mn-ea"/>
              <a:cs typeface="+mn-cs"/>
            </a:rPr>
            <a:t>Churn by Internet service</a:t>
          </a:r>
          <a:r>
            <a:rPr lang="en-US" sz="1400">
              <a:effectLst/>
            </a:rPr>
            <a:t> </a:t>
          </a:r>
          <a:endParaRPr lang="en-US" sz="1400"/>
        </a:p>
      </xdr:txBody>
    </xdr:sp>
    <xdr:clientData/>
  </xdr:oneCellAnchor>
  <xdr:oneCellAnchor>
    <xdr:from>
      <xdr:col>8</xdr:col>
      <xdr:colOff>603739</xdr:colOff>
      <xdr:row>4</xdr:row>
      <xdr:rowOff>169740</xdr:rowOff>
    </xdr:from>
    <xdr:ext cx="2078371" cy="740208"/>
    <xdr:sp macro="" textlink="">
      <xdr:nvSpPr>
        <xdr:cNvPr id="10" name="TextBox 9">
          <a:extLst>
            <a:ext uri="{FF2B5EF4-FFF2-40B4-BE49-F238E27FC236}">
              <a16:creationId xmlns:a16="http://schemas.microsoft.com/office/drawing/2014/main" id="{CF4B6D09-941B-4626-53EF-8BB0C98628CF}"/>
            </a:ext>
          </a:extLst>
        </xdr:cNvPr>
        <xdr:cNvSpPr txBox="1"/>
      </xdr:nvSpPr>
      <xdr:spPr>
        <a:xfrm>
          <a:off x="5488354" y="902432"/>
          <a:ext cx="2078371" cy="7402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lvl="0" algn="l"/>
          <a:r>
            <a:rPr lang="en-US" sz="1400" b="1" i="0" u="none" strike="noStrike">
              <a:solidFill>
                <a:schemeClr val="tx1"/>
              </a:solidFill>
              <a:effectLst/>
              <a:latin typeface="+mn-lt"/>
              <a:ea typeface="+mn-ea"/>
              <a:cs typeface="+mn-cs"/>
            </a:rPr>
            <a:t>Churn by payment method</a:t>
          </a:r>
          <a:r>
            <a:rPr lang="en-US" sz="1400">
              <a:effectLst/>
            </a:rPr>
            <a:t> </a:t>
          </a:r>
          <a:endParaRPr lang="en-US" sz="1400"/>
        </a:p>
      </xdr:txBody>
    </xdr:sp>
    <xdr:clientData/>
  </xdr:oneCellAnchor>
  <xdr:oneCellAnchor>
    <xdr:from>
      <xdr:col>10</xdr:col>
      <xdr:colOff>133350</xdr:colOff>
      <xdr:row>6</xdr:row>
      <xdr:rowOff>63500</xdr:rowOff>
    </xdr:from>
    <xdr:ext cx="184731" cy="264560"/>
    <xdr:sp macro="" textlink="">
      <xdr:nvSpPr>
        <xdr:cNvPr id="11" name="TextBox 10">
          <a:extLst>
            <a:ext uri="{FF2B5EF4-FFF2-40B4-BE49-F238E27FC236}">
              <a16:creationId xmlns:a16="http://schemas.microsoft.com/office/drawing/2014/main" id="{00AF5F8C-A301-421D-5B8A-8B7C3953E178}"/>
            </a:ext>
          </a:extLst>
        </xdr:cNvPr>
        <xdr:cNvSpPr txBox="1"/>
      </xdr:nvSpPr>
      <xdr:spPr>
        <a:xfrm>
          <a:off x="6229350" y="116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11</xdr:col>
      <xdr:colOff>609111</xdr:colOff>
      <xdr:row>5</xdr:row>
      <xdr:rowOff>37123</xdr:rowOff>
    </xdr:from>
    <xdr:ext cx="1985119" cy="521046"/>
    <xdr:sp macro="" textlink="">
      <xdr:nvSpPr>
        <xdr:cNvPr id="12" name="TextBox 11">
          <a:extLst>
            <a:ext uri="{FF2B5EF4-FFF2-40B4-BE49-F238E27FC236}">
              <a16:creationId xmlns:a16="http://schemas.microsoft.com/office/drawing/2014/main" id="{6D1D2D0F-2C1C-2109-3DCB-A91B1FDCBD01}"/>
            </a:ext>
          </a:extLst>
        </xdr:cNvPr>
        <xdr:cNvSpPr txBox="1"/>
      </xdr:nvSpPr>
      <xdr:spPr>
        <a:xfrm>
          <a:off x="7325457" y="952988"/>
          <a:ext cx="1985119" cy="5210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i="0" u="none" strike="noStrike">
              <a:solidFill>
                <a:schemeClr val="tx1"/>
              </a:solidFill>
              <a:effectLst/>
              <a:latin typeface="+mn-lt"/>
              <a:ea typeface="+mn-ea"/>
              <a:cs typeface="+mn-cs"/>
            </a:rPr>
            <a:t>Churn by Tech Support</a:t>
          </a:r>
          <a:r>
            <a:rPr lang="en-US" sz="1400">
              <a:effectLst/>
            </a:rPr>
            <a:t> </a:t>
          </a:r>
          <a:endParaRPr lang="en-US" sz="1400"/>
        </a:p>
      </xdr:txBody>
    </xdr:sp>
    <xdr:clientData/>
  </xdr:oneCellAnchor>
  <xdr:twoCellAnchor>
    <xdr:from>
      <xdr:col>0</xdr:col>
      <xdr:colOff>0</xdr:colOff>
      <xdr:row>3</xdr:row>
      <xdr:rowOff>36635</xdr:rowOff>
    </xdr:from>
    <xdr:to>
      <xdr:col>2</xdr:col>
      <xdr:colOff>286972</xdr:colOff>
      <xdr:row>8</xdr:row>
      <xdr:rowOff>36635</xdr:rowOff>
    </xdr:to>
    <xdr:sp macro="" textlink="">
      <xdr:nvSpPr>
        <xdr:cNvPr id="13" name="Rectangle 12">
          <a:extLst>
            <a:ext uri="{FF2B5EF4-FFF2-40B4-BE49-F238E27FC236}">
              <a16:creationId xmlns:a16="http://schemas.microsoft.com/office/drawing/2014/main" id="{AFA75824-7194-1E06-BC80-EB2EBFF10AC2}"/>
            </a:ext>
          </a:extLst>
        </xdr:cNvPr>
        <xdr:cNvSpPr/>
      </xdr:nvSpPr>
      <xdr:spPr>
        <a:xfrm>
          <a:off x="0" y="586154"/>
          <a:ext cx="1508126" cy="9158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chemeClr val="lt1"/>
              </a:solidFill>
              <a:effectLst/>
              <a:latin typeface="+mn-lt"/>
              <a:ea typeface="+mn-ea"/>
              <a:cs typeface="+mn-cs"/>
            </a:rPr>
            <a:t>20000</a:t>
          </a:r>
          <a:endParaRPr lang="en-US" sz="2000"/>
        </a:p>
      </xdr:txBody>
    </xdr:sp>
    <xdr:clientData/>
  </xdr:twoCellAnchor>
  <xdr:oneCellAnchor>
    <xdr:from>
      <xdr:col>0</xdr:col>
      <xdr:colOff>0</xdr:colOff>
      <xdr:row>5</xdr:row>
      <xdr:rowOff>128222</xdr:rowOff>
    </xdr:from>
    <xdr:ext cx="1484066" cy="348028"/>
    <xdr:sp macro="" textlink="">
      <xdr:nvSpPr>
        <xdr:cNvPr id="14" name="TextBox 13">
          <a:extLst>
            <a:ext uri="{FF2B5EF4-FFF2-40B4-BE49-F238E27FC236}">
              <a16:creationId xmlns:a16="http://schemas.microsoft.com/office/drawing/2014/main" id="{EB9A56D2-E177-D36A-900D-3077B0F3AB8A}"/>
            </a:ext>
          </a:extLst>
        </xdr:cNvPr>
        <xdr:cNvSpPr txBox="1"/>
      </xdr:nvSpPr>
      <xdr:spPr>
        <a:xfrm>
          <a:off x="0" y="1044087"/>
          <a:ext cx="1484066" cy="3480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1" i="0" u="none" strike="noStrike">
              <a:solidFill>
                <a:schemeClr val="tx1"/>
              </a:solidFill>
              <a:effectLst/>
              <a:latin typeface="+mn-lt"/>
              <a:ea typeface="+mn-ea"/>
              <a:cs typeface="+mn-cs"/>
            </a:rPr>
            <a:t>TOTAL CUSTOMER</a:t>
          </a:r>
          <a:r>
            <a:rPr lang="en-US" sz="1400">
              <a:effectLst/>
            </a:rPr>
            <a:t> </a:t>
          </a:r>
          <a:endParaRPr lang="en-US" sz="1400"/>
        </a:p>
      </xdr:txBody>
    </xdr:sp>
    <xdr:clientData/>
  </xdr:oneCellAnchor>
  <xdr:twoCellAnchor>
    <xdr:from>
      <xdr:col>0</xdr:col>
      <xdr:colOff>42741</xdr:colOff>
      <xdr:row>8</xdr:row>
      <xdr:rowOff>91586</xdr:rowOff>
    </xdr:from>
    <xdr:to>
      <xdr:col>5</xdr:col>
      <xdr:colOff>280865</xdr:colOff>
      <xdr:row>22</xdr:row>
      <xdr:rowOff>60813</xdr:rowOff>
    </xdr:to>
    <xdr:graphicFrame macro="">
      <xdr:nvGraphicFramePr>
        <xdr:cNvPr id="15" name="Chart 14">
          <a:extLst>
            <a:ext uri="{FF2B5EF4-FFF2-40B4-BE49-F238E27FC236}">
              <a16:creationId xmlns:a16="http://schemas.microsoft.com/office/drawing/2014/main" id="{D06E8220-D783-47E1-86AE-3D77DF3B4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537308</xdr:colOff>
      <xdr:row>8</xdr:row>
      <xdr:rowOff>85481</xdr:rowOff>
    </xdr:from>
    <xdr:to>
      <xdr:col>15</xdr:col>
      <xdr:colOff>0</xdr:colOff>
      <xdr:row>22</xdr:row>
      <xdr:rowOff>24423</xdr:rowOff>
    </xdr:to>
    <xdr:graphicFrame macro="">
      <xdr:nvGraphicFramePr>
        <xdr:cNvPr id="16" name="Chart 15">
          <a:extLst>
            <a:ext uri="{FF2B5EF4-FFF2-40B4-BE49-F238E27FC236}">
              <a16:creationId xmlns:a16="http://schemas.microsoft.com/office/drawing/2014/main" id="{96DBDB45-C055-407D-90A8-EB8512299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403224</xdr:colOff>
      <xdr:row>8</xdr:row>
      <xdr:rowOff>63500</xdr:rowOff>
    </xdr:from>
    <xdr:to>
      <xdr:col>8</xdr:col>
      <xdr:colOff>400294</xdr:colOff>
      <xdr:row>14</xdr:row>
      <xdr:rowOff>91587</xdr:rowOff>
    </xdr:to>
    <mc:AlternateContent xmlns:mc="http://schemas.openxmlformats.org/markup-compatibility/2006" xmlns:a14="http://schemas.microsoft.com/office/drawing/2010/main">
      <mc:Choice Requires="a14">
        <xdr:graphicFrame macro="">
          <xdr:nvGraphicFramePr>
            <xdr:cNvPr id="18" name="churn">
              <a:extLst>
                <a:ext uri="{FF2B5EF4-FFF2-40B4-BE49-F238E27FC236}">
                  <a16:creationId xmlns:a16="http://schemas.microsoft.com/office/drawing/2014/main" id="{3EB5D045-BDF0-E1BF-A412-297C5EC1CDF3}"/>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mlns="">
        <xdr:sp macro="" textlink="">
          <xdr:nvSpPr>
            <xdr:cNvPr id="0" name=""/>
            <xdr:cNvSpPr>
              <a:spLocks noTextEdit="1"/>
            </xdr:cNvSpPr>
          </xdr:nvSpPr>
          <xdr:spPr>
            <a:xfrm>
              <a:off x="3445932" y="1545167"/>
              <a:ext cx="1822695" cy="11393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412505</xdr:colOff>
      <xdr:row>14</xdr:row>
      <xdr:rowOff>158261</xdr:rowOff>
    </xdr:from>
    <xdr:to>
      <xdr:col>8</xdr:col>
      <xdr:colOff>409575</xdr:colOff>
      <xdr:row>22</xdr:row>
      <xdr:rowOff>73268</xdr:rowOff>
    </xdr:to>
    <mc:AlternateContent xmlns:mc="http://schemas.openxmlformats.org/markup-compatibility/2006" xmlns:a14="http://schemas.microsoft.com/office/drawing/2010/main">
      <mc:Choice Requires="a14">
        <xdr:graphicFrame macro="">
          <xdr:nvGraphicFramePr>
            <xdr:cNvPr id="19" name="contract">
              <a:extLst>
                <a:ext uri="{FF2B5EF4-FFF2-40B4-BE49-F238E27FC236}">
                  <a16:creationId xmlns:a16="http://schemas.microsoft.com/office/drawing/2014/main" id="{F1D9CF53-2469-D5CE-8DC5-B048C07EBCD4}"/>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3455213" y="2751178"/>
              <a:ext cx="1822695" cy="13966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39687</xdr:colOff>
      <xdr:row>22</xdr:row>
      <xdr:rowOff>184698</xdr:rowOff>
    </xdr:from>
    <xdr:to>
      <xdr:col>6</xdr:col>
      <xdr:colOff>506014</xdr:colOff>
      <xdr:row>37</xdr:row>
      <xdr:rowOff>180303</xdr:rowOff>
    </xdr:to>
    <xdr:graphicFrame macro="">
      <xdr:nvGraphicFramePr>
        <xdr:cNvPr id="20" name="Chart 19">
          <a:extLst>
            <a:ext uri="{FF2B5EF4-FFF2-40B4-BE49-F238E27FC236}">
              <a16:creationId xmlns:a16="http://schemas.microsoft.com/office/drawing/2014/main" id="{6C5D2A13-9524-4708-AF0E-8D0E607D1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69453</xdr:colOff>
      <xdr:row>22</xdr:row>
      <xdr:rowOff>158750</xdr:rowOff>
    </xdr:from>
    <xdr:to>
      <xdr:col>15</xdr:col>
      <xdr:colOff>27781</xdr:colOff>
      <xdr:row>37</xdr:row>
      <xdr:rowOff>178594</xdr:rowOff>
    </xdr:to>
    <xdr:graphicFrame macro="">
      <xdr:nvGraphicFramePr>
        <xdr:cNvPr id="21" name="Chart 20">
          <a:extLst>
            <a:ext uri="{FF2B5EF4-FFF2-40B4-BE49-F238E27FC236}">
              <a16:creationId xmlns:a16="http://schemas.microsoft.com/office/drawing/2014/main" id="{C20A4EFA-C3BB-4158-B67D-010E2DE59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42334</xdr:colOff>
      <xdr:row>38</xdr:row>
      <xdr:rowOff>79375</xdr:rowOff>
    </xdr:from>
    <xdr:to>
      <xdr:col>6</xdr:col>
      <xdr:colOff>513132</xdr:colOff>
      <xdr:row>51</xdr:row>
      <xdr:rowOff>179596</xdr:rowOff>
    </xdr:to>
    <xdr:graphicFrame macro="">
      <xdr:nvGraphicFramePr>
        <xdr:cNvPr id="22" name="Chart 21">
          <a:extLst>
            <a:ext uri="{FF2B5EF4-FFF2-40B4-BE49-F238E27FC236}">
              <a16:creationId xmlns:a16="http://schemas.microsoft.com/office/drawing/2014/main" id="{F573C976-5143-46A7-914C-360E7FEBF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403450</xdr:colOff>
      <xdr:row>38</xdr:row>
      <xdr:rowOff>116416</xdr:rowOff>
    </xdr:from>
    <xdr:to>
      <xdr:col>15</xdr:col>
      <xdr:colOff>186009</xdr:colOff>
      <xdr:row>51</xdr:row>
      <xdr:rowOff>137583</xdr:rowOff>
    </xdr:to>
    <mc:AlternateContent xmlns:mc="http://schemas.openxmlformats.org/markup-compatibility/2006" xmlns:a14="http://schemas.microsoft.com/office/drawing/2010/main">
      <mc:Choice Requires="a14">
        <xdr:graphicFrame macro="">
          <xdr:nvGraphicFramePr>
            <xdr:cNvPr id="24" name="internet_service">
              <a:extLst>
                <a:ext uri="{FF2B5EF4-FFF2-40B4-BE49-F238E27FC236}">
                  <a16:creationId xmlns:a16="http://schemas.microsoft.com/office/drawing/2014/main" id="{A5441967-3C59-4C23-84AA-CB4E61C9DE8C}"/>
                </a:ext>
              </a:extLst>
            </xdr:cNvPr>
            <xdr:cNvGraphicFramePr/>
          </xdr:nvGraphicFramePr>
          <xdr:xfrm>
            <a:off x="0" y="0"/>
            <a:ext cx="0" cy="0"/>
          </xdr:xfrm>
          <a:graphic>
            <a:graphicData uri="http://schemas.microsoft.com/office/drawing/2010/slicer">
              <sle:slicer xmlns:sle="http://schemas.microsoft.com/office/drawing/2010/slicer" name="internet_service"/>
            </a:graphicData>
          </a:graphic>
        </xdr:graphicFrame>
      </mc:Choice>
      <mc:Fallback xmlns="">
        <xdr:sp macro="" textlink="">
          <xdr:nvSpPr>
            <xdr:cNvPr id="0" name=""/>
            <xdr:cNvSpPr>
              <a:spLocks noTextEdit="1"/>
            </xdr:cNvSpPr>
          </xdr:nvSpPr>
          <xdr:spPr>
            <a:xfrm>
              <a:off x="7705950" y="7154333"/>
              <a:ext cx="1608184" cy="2428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506076</xdr:colOff>
      <xdr:row>38</xdr:row>
      <xdr:rowOff>100542</xdr:rowOff>
    </xdr:from>
    <xdr:to>
      <xdr:col>12</xdr:col>
      <xdr:colOff>218080</xdr:colOff>
      <xdr:row>52</xdr:row>
      <xdr:rowOff>15876</xdr:rowOff>
    </xdr:to>
    <mc:AlternateContent xmlns:mc="http://schemas.openxmlformats.org/markup-compatibility/2006" xmlns:a14="http://schemas.microsoft.com/office/drawing/2010/main">
      <mc:Choice Requires="a14">
        <xdr:graphicFrame macro="">
          <xdr:nvGraphicFramePr>
            <xdr:cNvPr id="25" name="payment_method">
              <a:extLst>
                <a:ext uri="{FF2B5EF4-FFF2-40B4-BE49-F238E27FC236}">
                  <a16:creationId xmlns:a16="http://schemas.microsoft.com/office/drawing/2014/main" id="{BAC4C6B1-20DD-1716-5090-0E8940144141}"/>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5982951" y="7138459"/>
              <a:ext cx="1537629" cy="250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12187</xdr:colOff>
      <xdr:row>38</xdr:row>
      <xdr:rowOff>95250</xdr:rowOff>
    </xdr:from>
    <xdr:to>
      <xdr:col>9</xdr:col>
      <xdr:colOff>346364</xdr:colOff>
      <xdr:row>52</xdr:row>
      <xdr:rowOff>10584</xdr:rowOff>
    </xdr:to>
    <mc:AlternateContent xmlns:mc="http://schemas.openxmlformats.org/markup-compatibility/2006" xmlns:a14="http://schemas.microsoft.com/office/drawing/2010/main">
      <mc:Choice Requires="a14">
        <xdr:graphicFrame macro="">
          <xdr:nvGraphicFramePr>
            <xdr:cNvPr id="26" name="tech_support">
              <a:extLst>
                <a:ext uri="{FF2B5EF4-FFF2-40B4-BE49-F238E27FC236}">
                  <a16:creationId xmlns:a16="http://schemas.microsoft.com/office/drawing/2014/main" id="{A7A8AA57-B4BC-E511-7C90-64E8651B082D}"/>
                </a:ext>
              </a:extLst>
            </xdr:cNvPr>
            <xdr:cNvGraphicFramePr/>
          </xdr:nvGraphicFramePr>
          <xdr:xfrm>
            <a:off x="0" y="0"/>
            <a:ext cx="0" cy="0"/>
          </xdr:xfrm>
          <a:graphic>
            <a:graphicData uri="http://schemas.microsoft.com/office/drawing/2010/slicer">
              <sle:slicer xmlns:sle="http://schemas.microsoft.com/office/drawing/2010/slicer" name="tech_support"/>
            </a:graphicData>
          </a:graphic>
        </xdr:graphicFrame>
      </mc:Choice>
      <mc:Fallback xmlns="">
        <xdr:sp macro="" textlink="">
          <xdr:nvSpPr>
            <xdr:cNvPr id="0" name=""/>
            <xdr:cNvSpPr>
              <a:spLocks noTextEdit="1"/>
            </xdr:cNvSpPr>
          </xdr:nvSpPr>
          <xdr:spPr>
            <a:xfrm>
              <a:off x="4271979" y="7133167"/>
              <a:ext cx="1551260" cy="250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033.411472222222" createdVersion="8" refreshedVersion="8" minRefreshableVersion="3" recordCount="20000" xr:uid="{480A5D16-D862-4D3F-AED7-AFA670D09666}">
  <cacheSource type="worksheet">
    <worksheetSource name="Table1"/>
  </cacheSource>
  <cacheFields count="11">
    <cacheField name="customer_id" numFmtId="0">
      <sharedItems containsSemiMixedTypes="0" containsString="0" containsNumber="1" containsInteger="1" minValue="1" maxValue="20000"/>
    </cacheField>
    <cacheField name="tenure" numFmtId="0">
      <sharedItems containsSemiMixedTypes="0" containsString="0" containsNumber="1" containsInteger="1" minValue="1" maxValue="72"/>
    </cacheField>
    <cacheField name="monthly_charges" numFmtId="0">
      <sharedItems containsSemiMixedTypes="0" containsString="0" containsNumber="1" minValue="20" maxValue="120"/>
    </cacheField>
    <cacheField name="total_charges" numFmtId="0">
      <sharedItems containsSemiMixedTypes="0" containsString="0" containsNumber="1" minValue="20.23" maxValue="8629.92"/>
    </cacheField>
    <cacheField name="contract" numFmtId="0">
      <sharedItems/>
    </cacheField>
    <cacheField name="payment_method" numFmtId="0">
      <sharedItems/>
    </cacheField>
    <cacheField name="internet_service" numFmtId="0">
      <sharedItems/>
    </cacheField>
    <cacheField name="tech_support" numFmtId="0">
      <sharedItems/>
    </cacheField>
    <cacheField name="online_security" numFmtId="0">
      <sharedItems/>
    </cacheField>
    <cacheField name="support_calls" numFmtId="0">
      <sharedItems containsSemiMixedTypes="0" containsString="0" containsNumber="1" containsInteger="1" minValue="0" maxValue="8"/>
    </cacheField>
    <cacheField name="churn" numFmtId="0">
      <sharedItems count="2">
        <s v="No"/>
        <s v="Yes"/>
      </sharedItems>
    </cacheField>
  </cacheFields>
  <extLst>
    <ext xmlns:x14="http://schemas.microsoft.com/office/spreadsheetml/2009/9/main" uri="{725AE2AE-9491-48be-B2B4-4EB974FC3084}">
      <x14:pivotCacheDefinition pivotCacheId="15660215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033.421737731478" createdVersion="8" refreshedVersion="8" minRefreshableVersion="3" recordCount="20001" xr:uid="{F5D87B93-B39B-4C7B-9E2D-67323606AC95}">
  <cacheSource type="worksheet">
    <worksheetSource ref="A1:K1048576" sheet="customer_churn_dataset"/>
  </cacheSource>
  <cacheFields count="11">
    <cacheField name="customer_id" numFmtId="0">
      <sharedItems containsString="0" containsBlank="1" containsNumber="1" containsInteger="1" minValue="1" maxValue="20000"/>
    </cacheField>
    <cacheField name="tenure" numFmtId="0">
      <sharedItems containsString="0" containsBlank="1" containsNumber="1" containsInteger="1" minValue="1" maxValue="72"/>
    </cacheField>
    <cacheField name="monthly_charges" numFmtId="0">
      <sharedItems containsString="0" containsBlank="1" containsNumber="1" minValue="20" maxValue="120"/>
    </cacheField>
    <cacheField name="total_charges" numFmtId="0">
      <sharedItems containsString="0" containsBlank="1" containsNumber="1" minValue="20.23" maxValue="8629.92"/>
    </cacheField>
    <cacheField name="contract" numFmtId="0">
      <sharedItems containsBlank="1" count="4">
        <s v="Month-to-month"/>
        <s v="One year"/>
        <s v="Two year"/>
        <m/>
      </sharedItems>
    </cacheField>
    <cacheField name="payment_method" numFmtId="0">
      <sharedItems containsBlank="1" count="5">
        <s v="Credit"/>
        <s v="Debit"/>
        <s v="Cash"/>
        <s v="UPI"/>
        <m/>
      </sharedItems>
    </cacheField>
    <cacheField name="internet_service" numFmtId="0">
      <sharedItems containsBlank="1" count="4">
        <s v="DSL"/>
        <s v="Fiber"/>
        <s v="None"/>
        <m/>
      </sharedItems>
    </cacheField>
    <cacheField name="tech_support" numFmtId="0">
      <sharedItems containsBlank="1" count="3">
        <s v="No"/>
        <s v="Yes"/>
        <m/>
      </sharedItems>
    </cacheField>
    <cacheField name="online_security" numFmtId="0">
      <sharedItems containsBlank="1"/>
    </cacheField>
    <cacheField name="support_calls" numFmtId="0">
      <sharedItems containsString="0" containsBlank="1" containsNumber="1" containsInteger="1" minValue="0" maxValue="8"/>
    </cacheField>
    <cacheField name="churn" numFmtId="0">
      <sharedItems containsBlank="1"/>
    </cacheField>
  </cacheFields>
  <extLst>
    <ext xmlns:x14="http://schemas.microsoft.com/office/spreadsheetml/2009/9/main" uri="{725AE2AE-9491-48be-B2B4-4EB974FC3084}">
      <x14:pivotCacheDefinition pivotCacheId="2099801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n v="1"/>
    <n v="52"/>
    <n v="54.2"/>
    <n v="2818.4"/>
    <s v="Month-to-month"/>
    <s v="Credit"/>
    <s v="DSL"/>
    <s v="No"/>
    <s v="Yes"/>
    <n v="1"/>
    <x v="0"/>
  </r>
  <r>
    <n v="2"/>
    <n v="15"/>
    <n v="35.28"/>
    <n v="529.20000000000005"/>
    <s v="Month-to-month"/>
    <s v="Debit"/>
    <s v="DSL"/>
    <s v="No"/>
    <s v="No"/>
    <n v="2"/>
    <x v="0"/>
  </r>
  <r>
    <n v="3"/>
    <n v="72"/>
    <n v="78.239999999999995"/>
    <n v="5633.28"/>
    <s v="Month-to-month"/>
    <s v="Debit"/>
    <s v="DSL"/>
    <s v="No"/>
    <s v="No"/>
    <n v="0"/>
    <x v="0"/>
  </r>
  <r>
    <n v="4"/>
    <n v="61"/>
    <n v="80.239999999999995"/>
    <n v="4894.6400000000003"/>
    <s v="One year"/>
    <s v="Cash"/>
    <s v="Fiber"/>
    <s v="Yes"/>
    <s v="Yes"/>
    <n v="0"/>
    <x v="0"/>
  </r>
  <r>
    <n v="5"/>
    <n v="21"/>
    <n v="39.380000000000003"/>
    <n v="826.98"/>
    <s v="Month-to-month"/>
    <s v="UPI"/>
    <s v="Fiber"/>
    <s v="No"/>
    <s v="No"/>
    <n v="4"/>
    <x v="1"/>
  </r>
  <r>
    <n v="6"/>
    <n v="24"/>
    <n v="39.659999999999997"/>
    <n v="951.84"/>
    <s v="Two year"/>
    <s v="Cash"/>
    <s v="Fiber"/>
    <s v="No"/>
    <s v="No"/>
    <n v="1"/>
    <x v="0"/>
  </r>
  <r>
    <n v="7"/>
    <n v="3"/>
    <n v="118.95"/>
    <n v="356.85"/>
    <s v="Month-to-month"/>
    <s v="Credit"/>
    <s v="DSL"/>
    <s v="No"/>
    <s v="No"/>
    <n v="2"/>
    <x v="1"/>
  </r>
  <r>
    <n v="8"/>
    <n v="22"/>
    <n v="44.33"/>
    <n v="975.26"/>
    <s v="Month-to-month"/>
    <s v="Debit"/>
    <s v="Fiber"/>
    <s v="Yes"/>
    <s v="Yes"/>
    <n v="0"/>
    <x v="0"/>
  </r>
  <r>
    <n v="9"/>
    <n v="53"/>
    <n v="103.82"/>
    <n v="5502.46"/>
    <s v="Month-to-month"/>
    <s v="UPI"/>
    <s v="Fiber"/>
    <s v="Yes"/>
    <s v="Yes"/>
    <n v="1"/>
    <x v="0"/>
  </r>
  <r>
    <n v="10"/>
    <n v="2"/>
    <n v="67.03"/>
    <n v="134.06"/>
    <s v="Two year"/>
    <s v="Credit"/>
    <s v="DSL"/>
    <s v="No"/>
    <s v="Yes"/>
    <n v="2"/>
    <x v="0"/>
  </r>
  <r>
    <n v="11"/>
    <n v="30"/>
    <n v="63.5"/>
    <n v="1905"/>
    <s v="One year"/>
    <s v="Cash"/>
    <s v="DSL"/>
    <s v="No"/>
    <s v="Yes"/>
    <n v="1"/>
    <x v="0"/>
  </r>
  <r>
    <n v="12"/>
    <n v="38"/>
    <n v="49.5"/>
    <n v="1881"/>
    <s v="Month-to-month"/>
    <s v="Debit"/>
    <s v="None"/>
    <s v="No"/>
    <s v="Yes"/>
    <n v="1"/>
    <x v="1"/>
  </r>
  <r>
    <n v="13"/>
    <n v="2"/>
    <n v="97.38"/>
    <n v="194.76"/>
    <s v="Month-to-month"/>
    <s v="Cash"/>
    <s v="DSL"/>
    <s v="No"/>
    <s v="Yes"/>
    <n v="2"/>
    <x v="1"/>
  </r>
  <r>
    <n v="14"/>
    <n v="64"/>
    <n v="108.07"/>
    <n v="6916.48"/>
    <s v="Month-to-month"/>
    <s v="Debit"/>
    <s v="DSL"/>
    <s v="Yes"/>
    <s v="No"/>
    <n v="1"/>
    <x v="0"/>
  </r>
  <r>
    <n v="15"/>
    <n v="60"/>
    <n v="46.11"/>
    <n v="2766.6"/>
    <s v="One year"/>
    <s v="Debit"/>
    <s v="Fiber"/>
    <s v="No"/>
    <s v="Yes"/>
    <n v="0"/>
    <x v="0"/>
  </r>
  <r>
    <n v="16"/>
    <n v="21"/>
    <n v="29.51"/>
    <n v="619.71"/>
    <s v="Month-to-month"/>
    <s v="UPI"/>
    <s v="DSL"/>
    <s v="No"/>
    <s v="No"/>
    <n v="1"/>
    <x v="0"/>
  </r>
  <r>
    <n v="17"/>
    <n v="33"/>
    <n v="33.69"/>
    <n v="1111.77"/>
    <s v="Month-to-month"/>
    <s v="Cash"/>
    <s v="Fiber"/>
    <s v="No"/>
    <s v="No"/>
    <n v="1"/>
    <x v="0"/>
  </r>
  <r>
    <n v="18"/>
    <n v="58"/>
    <n v="99.28"/>
    <n v="5758.24"/>
    <s v="One year"/>
    <s v="Credit"/>
    <s v="Fiber"/>
    <s v="No"/>
    <s v="No"/>
    <n v="2"/>
    <x v="0"/>
  </r>
  <r>
    <n v="19"/>
    <n v="22"/>
    <n v="63.58"/>
    <n v="1398.76"/>
    <s v="Month-to-month"/>
    <s v="Debit"/>
    <s v="DSL"/>
    <s v="No"/>
    <s v="Yes"/>
    <n v="1"/>
    <x v="0"/>
  </r>
  <r>
    <n v="20"/>
    <n v="49"/>
    <n v="33.19"/>
    <n v="1626.31"/>
    <s v="Two year"/>
    <s v="Debit"/>
    <s v="Fiber"/>
    <s v="Yes"/>
    <s v="Yes"/>
    <n v="0"/>
    <x v="0"/>
  </r>
  <r>
    <n v="21"/>
    <n v="59"/>
    <n v="54.03"/>
    <n v="3187.77"/>
    <s v="Two year"/>
    <s v="Credit"/>
    <s v="Fiber"/>
    <s v="No"/>
    <s v="Yes"/>
    <n v="0"/>
    <x v="0"/>
  </r>
  <r>
    <n v="22"/>
    <n v="42"/>
    <n v="71.42"/>
    <n v="2999.64"/>
    <s v="One year"/>
    <s v="Credit"/>
    <s v="Fiber"/>
    <s v="No"/>
    <s v="No"/>
    <n v="0"/>
    <x v="0"/>
  </r>
  <r>
    <n v="23"/>
    <n v="60"/>
    <n v="105.21"/>
    <n v="6312.6"/>
    <s v="Two year"/>
    <s v="Credit"/>
    <s v="Fiber"/>
    <s v="Yes"/>
    <s v="Yes"/>
    <n v="3"/>
    <x v="0"/>
  </r>
  <r>
    <n v="24"/>
    <n v="15"/>
    <n v="84.17"/>
    <n v="1262.55"/>
    <s v="Month-to-month"/>
    <s v="Credit"/>
    <s v="Fiber"/>
    <s v="No"/>
    <s v="Yes"/>
    <n v="1"/>
    <x v="1"/>
  </r>
  <r>
    <n v="25"/>
    <n v="62"/>
    <n v="37.6"/>
    <n v="2331.1999999999998"/>
    <s v="Month-to-month"/>
    <s v="Cash"/>
    <s v="DSL"/>
    <s v="No"/>
    <s v="No"/>
    <n v="1"/>
    <x v="0"/>
  </r>
  <r>
    <n v="26"/>
    <n v="62"/>
    <n v="35.869999999999997"/>
    <n v="2223.94"/>
    <s v="Month-to-month"/>
    <s v="Debit"/>
    <s v="DSL"/>
    <s v="Yes"/>
    <s v="Yes"/>
    <n v="1"/>
    <x v="0"/>
  </r>
  <r>
    <n v="27"/>
    <n v="47"/>
    <n v="61.23"/>
    <n v="2877.81"/>
    <s v="Two year"/>
    <s v="UPI"/>
    <s v="DSL"/>
    <s v="No"/>
    <s v="No"/>
    <n v="0"/>
    <x v="0"/>
  </r>
  <r>
    <n v="28"/>
    <n v="62"/>
    <n v="27.52"/>
    <n v="1706.24"/>
    <s v="Month-to-month"/>
    <s v="Credit"/>
    <s v="Fiber"/>
    <s v="No"/>
    <s v="No"/>
    <n v="3"/>
    <x v="1"/>
  </r>
  <r>
    <n v="29"/>
    <n v="51"/>
    <n v="95.56"/>
    <n v="4873.5600000000004"/>
    <s v="Month-to-month"/>
    <s v="UPI"/>
    <s v="DSL"/>
    <s v="No"/>
    <s v="No"/>
    <n v="3"/>
    <x v="1"/>
  </r>
  <r>
    <n v="30"/>
    <n v="55"/>
    <n v="60.15"/>
    <n v="3308.25"/>
    <s v="Two year"/>
    <s v="UPI"/>
    <s v="Fiber"/>
    <s v="No"/>
    <s v="No"/>
    <n v="1"/>
    <x v="0"/>
  </r>
  <r>
    <n v="31"/>
    <n v="64"/>
    <n v="54.3"/>
    <n v="3475.2"/>
    <s v="One year"/>
    <s v="UPI"/>
    <s v="DSL"/>
    <s v="No"/>
    <s v="Yes"/>
    <n v="3"/>
    <x v="0"/>
  </r>
  <r>
    <n v="32"/>
    <n v="3"/>
    <n v="70.91"/>
    <n v="212.73"/>
    <s v="Month-to-month"/>
    <s v="Cash"/>
    <s v="Fiber"/>
    <s v="No"/>
    <s v="No"/>
    <n v="3"/>
    <x v="1"/>
  </r>
  <r>
    <n v="33"/>
    <n v="51"/>
    <n v="90.9"/>
    <n v="4635.8999999999996"/>
    <s v="Month-to-month"/>
    <s v="Credit"/>
    <s v="None"/>
    <s v="No"/>
    <s v="No"/>
    <n v="6"/>
    <x v="1"/>
  </r>
  <r>
    <n v="34"/>
    <n v="7"/>
    <n v="76.930000000000007"/>
    <n v="538.51"/>
    <s v="Month-to-month"/>
    <s v="UPI"/>
    <s v="Fiber"/>
    <s v="No"/>
    <s v="Yes"/>
    <n v="2"/>
    <x v="0"/>
  </r>
  <r>
    <n v="35"/>
    <n v="21"/>
    <n v="100.24"/>
    <n v="2105.04"/>
    <s v="Month-to-month"/>
    <s v="UPI"/>
    <s v="Fiber"/>
    <s v="No"/>
    <s v="Yes"/>
    <n v="3"/>
    <x v="1"/>
  </r>
  <r>
    <n v="36"/>
    <n v="39"/>
    <n v="82.94"/>
    <n v="3234.66"/>
    <s v="Month-to-month"/>
    <s v="Debit"/>
    <s v="DSL"/>
    <s v="No"/>
    <s v="Yes"/>
    <n v="0"/>
    <x v="0"/>
  </r>
  <r>
    <n v="37"/>
    <n v="18"/>
    <n v="98.8"/>
    <n v="1778.4"/>
    <s v="Month-to-month"/>
    <s v="Credit"/>
    <s v="DSL"/>
    <s v="No"/>
    <s v="Yes"/>
    <n v="2"/>
    <x v="1"/>
  </r>
  <r>
    <n v="38"/>
    <n v="4"/>
    <n v="89.68"/>
    <n v="358.72"/>
    <s v="Month-to-month"/>
    <s v="Cash"/>
    <s v="Fiber"/>
    <s v="No"/>
    <s v="No"/>
    <n v="4"/>
    <x v="1"/>
  </r>
  <r>
    <n v="39"/>
    <n v="60"/>
    <n v="39.31"/>
    <n v="2358.6"/>
    <s v="Month-to-month"/>
    <s v="Credit"/>
    <s v="Fiber"/>
    <s v="No"/>
    <s v="No"/>
    <n v="1"/>
    <x v="0"/>
  </r>
  <r>
    <n v="40"/>
    <n v="14"/>
    <n v="25.24"/>
    <n v="353.36"/>
    <s v="Month-to-month"/>
    <s v="Credit"/>
    <s v="Fiber"/>
    <s v="Yes"/>
    <s v="No"/>
    <n v="0"/>
    <x v="0"/>
  </r>
  <r>
    <n v="41"/>
    <n v="9"/>
    <n v="110.34"/>
    <n v="993.06"/>
    <s v="One year"/>
    <s v="Credit"/>
    <s v="Fiber"/>
    <s v="Yes"/>
    <s v="Yes"/>
    <n v="0"/>
    <x v="0"/>
  </r>
  <r>
    <n v="42"/>
    <n v="53"/>
    <n v="114.57"/>
    <n v="6072.21"/>
    <s v="Month-to-month"/>
    <s v="Credit"/>
    <s v="Fiber"/>
    <s v="Yes"/>
    <s v="Yes"/>
    <n v="1"/>
    <x v="0"/>
  </r>
  <r>
    <n v="43"/>
    <n v="2"/>
    <n v="92.69"/>
    <n v="185.38"/>
    <s v="Month-to-month"/>
    <s v="Debit"/>
    <s v="Fiber"/>
    <s v="Yes"/>
    <s v="Yes"/>
    <n v="1"/>
    <x v="0"/>
  </r>
  <r>
    <n v="44"/>
    <n v="60"/>
    <n v="92.42"/>
    <n v="5545.2"/>
    <s v="Month-to-month"/>
    <s v="UPI"/>
    <s v="Fiber"/>
    <s v="Yes"/>
    <s v="No"/>
    <n v="1"/>
    <x v="0"/>
  </r>
  <r>
    <n v="45"/>
    <n v="71"/>
    <n v="47.01"/>
    <n v="3337.71"/>
    <s v="Two year"/>
    <s v="Debit"/>
    <s v="Fiber"/>
    <s v="Yes"/>
    <s v="No"/>
    <n v="1"/>
    <x v="0"/>
  </r>
  <r>
    <n v="46"/>
    <n v="44"/>
    <n v="74.239999999999995"/>
    <n v="3266.56"/>
    <s v="Two year"/>
    <s v="Cash"/>
    <s v="None"/>
    <s v="No"/>
    <s v="No"/>
    <n v="1"/>
    <x v="0"/>
  </r>
  <r>
    <n v="47"/>
    <n v="8"/>
    <n v="119.22"/>
    <n v="953.76"/>
    <s v="Month-to-month"/>
    <s v="UPI"/>
    <s v="DSL"/>
    <s v="No"/>
    <s v="Yes"/>
    <n v="0"/>
    <x v="1"/>
  </r>
  <r>
    <n v="48"/>
    <n v="47"/>
    <n v="105.61"/>
    <n v="4963.67"/>
    <s v="Two year"/>
    <s v="Credit"/>
    <s v="Fiber"/>
    <s v="No"/>
    <s v="No"/>
    <n v="2"/>
    <x v="0"/>
  </r>
  <r>
    <n v="49"/>
    <n v="35"/>
    <n v="50.44"/>
    <n v="1765.4"/>
    <s v="Month-to-month"/>
    <s v="Debit"/>
    <s v="DSL"/>
    <s v="No"/>
    <s v="No"/>
    <n v="1"/>
    <x v="0"/>
  </r>
  <r>
    <n v="50"/>
    <n v="36"/>
    <n v="50.1"/>
    <n v="1803.6"/>
    <s v="Month-to-month"/>
    <s v="Credit"/>
    <s v="Fiber"/>
    <s v="No"/>
    <s v="No"/>
    <n v="3"/>
    <x v="1"/>
  </r>
  <r>
    <n v="51"/>
    <n v="50"/>
    <n v="68.36"/>
    <n v="3418"/>
    <s v="Month-to-month"/>
    <s v="Credit"/>
    <s v="DSL"/>
    <s v="Yes"/>
    <s v="No"/>
    <n v="1"/>
    <x v="0"/>
  </r>
  <r>
    <n v="52"/>
    <n v="4"/>
    <n v="60.46"/>
    <n v="241.84"/>
    <s v="Month-to-month"/>
    <s v="Cash"/>
    <s v="DSL"/>
    <s v="No"/>
    <s v="Yes"/>
    <n v="1"/>
    <x v="1"/>
  </r>
  <r>
    <n v="53"/>
    <n v="2"/>
    <n v="57.12"/>
    <n v="114.24"/>
    <s v="One year"/>
    <s v="UPI"/>
    <s v="DSL"/>
    <s v="No"/>
    <s v="No"/>
    <n v="1"/>
    <x v="1"/>
  </r>
  <r>
    <n v="54"/>
    <n v="6"/>
    <n v="82.7"/>
    <n v="496.2"/>
    <s v="Month-to-month"/>
    <s v="Cash"/>
    <s v="Fiber"/>
    <s v="No"/>
    <s v="No"/>
    <n v="0"/>
    <x v="1"/>
  </r>
  <r>
    <n v="55"/>
    <n v="54"/>
    <n v="21.15"/>
    <n v="1142.0999999999999"/>
    <s v="One year"/>
    <s v="Cash"/>
    <s v="Fiber"/>
    <s v="No"/>
    <s v="Yes"/>
    <n v="0"/>
    <x v="0"/>
  </r>
  <r>
    <n v="56"/>
    <n v="4"/>
    <n v="96.33"/>
    <n v="385.32"/>
    <s v="Month-to-month"/>
    <s v="UPI"/>
    <s v="DSL"/>
    <s v="Yes"/>
    <s v="Yes"/>
    <n v="1"/>
    <x v="1"/>
  </r>
  <r>
    <n v="57"/>
    <n v="54"/>
    <n v="94.01"/>
    <n v="5076.54"/>
    <s v="Month-to-month"/>
    <s v="Cash"/>
    <s v="Fiber"/>
    <s v="No"/>
    <s v="Yes"/>
    <n v="2"/>
    <x v="0"/>
  </r>
  <r>
    <n v="58"/>
    <n v="63"/>
    <n v="103.03"/>
    <n v="6490.89"/>
    <s v="Month-to-month"/>
    <s v="UPI"/>
    <s v="None"/>
    <s v="No"/>
    <s v="No"/>
    <n v="1"/>
    <x v="1"/>
  </r>
  <r>
    <n v="59"/>
    <n v="18"/>
    <n v="104.15"/>
    <n v="1874.7"/>
    <s v="Month-to-month"/>
    <s v="Cash"/>
    <s v="Fiber"/>
    <s v="No"/>
    <s v="Yes"/>
    <n v="3"/>
    <x v="1"/>
  </r>
  <r>
    <n v="60"/>
    <n v="44"/>
    <n v="76.64"/>
    <n v="3372.16"/>
    <s v="One year"/>
    <s v="Debit"/>
    <s v="DSL"/>
    <s v="Yes"/>
    <s v="No"/>
    <n v="4"/>
    <x v="0"/>
  </r>
  <r>
    <n v="61"/>
    <n v="34"/>
    <n v="98.01"/>
    <n v="3332.34"/>
    <s v="One year"/>
    <s v="UPI"/>
    <s v="Fiber"/>
    <s v="No"/>
    <s v="Yes"/>
    <n v="3"/>
    <x v="1"/>
  </r>
  <r>
    <n v="62"/>
    <n v="62"/>
    <n v="69.239999999999995"/>
    <n v="4292.88"/>
    <s v="Month-to-month"/>
    <s v="Credit"/>
    <s v="DSL"/>
    <s v="No"/>
    <s v="No"/>
    <n v="1"/>
    <x v="0"/>
  </r>
  <r>
    <n v="63"/>
    <n v="14"/>
    <n v="115.15"/>
    <n v="1612.1"/>
    <s v="Month-to-month"/>
    <s v="Cash"/>
    <s v="Fiber"/>
    <s v="No"/>
    <s v="No"/>
    <n v="1"/>
    <x v="1"/>
  </r>
  <r>
    <n v="64"/>
    <n v="48"/>
    <n v="39.07"/>
    <n v="1875.36"/>
    <s v="Month-to-month"/>
    <s v="Cash"/>
    <s v="DSL"/>
    <s v="No"/>
    <s v="No"/>
    <n v="3"/>
    <x v="1"/>
  </r>
  <r>
    <n v="65"/>
    <n v="15"/>
    <n v="111.56"/>
    <n v="1673.4"/>
    <s v="Two year"/>
    <s v="UPI"/>
    <s v="DSL"/>
    <s v="No"/>
    <s v="No"/>
    <n v="3"/>
    <x v="0"/>
  </r>
  <r>
    <n v="66"/>
    <n v="72"/>
    <n v="45.85"/>
    <n v="3301.2"/>
    <s v="Month-to-month"/>
    <s v="Cash"/>
    <s v="Fiber"/>
    <s v="No"/>
    <s v="Yes"/>
    <n v="1"/>
    <x v="0"/>
  </r>
  <r>
    <n v="67"/>
    <n v="62"/>
    <n v="30.27"/>
    <n v="1876.74"/>
    <s v="Month-to-month"/>
    <s v="Cash"/>
    <s v="DSL"/>
    <s v="No"/>
    <s v="Yes"/>
    <n v="2"/>
    <x v="0"/>
  </r>
  <r>
    <n v="68"/>
    <n v="40"/>
    <n v="63.91"/>
    <n v="2556.4"/>
    <s v="Month-to-month"/>
    <s v="UPI"/>
    <s v="None"/>
    <s v="Yes"/>
    <s v="No"/>
    <n v="0"/>
    <x v="1"/>
  </r>
  <r>
    <n v="69"/>
    <n v="53"/>
    <n v="81.489999999999995"/>
    <n v="4318.97"/>
    <s v="Month-to-month"/>
    <s v="UPI"/>
    <s v="Fiber"/>
    <s v="Yes"/>
    <s v="No"/>
    <n v="4"/>
    <x v="1"/>
  </r>
  <r>
    <n v="70"/>
    <n v="24"/>
    <n v="43.1"/>
    <n v="1034.4000000000001"/>
    <s v="Two year"/>
    <s v="Cash"/>
    <s v="Fiber"/>
    <s v="No"/>
    <s v="Yes"/>
    <n v="1"/>
    <x v="0"/>
  </r>
  <r>
    <n v="71"/>
    <n v="26"/>
    <n v="75.58"/>
    <n v="1965.08"/>
    <s v="Month-to-month"/>
    <s v="UPI"/>
    <s v="DSL"/>
    <s v="Yes"/>
    <s v="Yes"/>
    <n v="2"/>
    <x v="0"/>
  </r>
  <r>
    <n v="72"/>
    <n v="60"/>
    <n v="100.79"/>
    <n v="6047.4"/>
    <s v="Two year"/>
    <s v="Cash"/>
    <s v="DSL"/>
    <s v="No"/>
    <s v="Yes"/>
    <n v="0"/>
    <x v="0"/>
  </r>
  <r>
    <n v="73"/>
    <n v="41"/>
    <n v="45.71"/>
    <n v="1874.11"/>
    <s v="One year"/>
    <s v="Cash"/>
    <s v="Fiber"/>
    <s v="No"/>
    <s v="No"/>
    <n v="1"/>
    <x v="0"/>
  </r>
  <r>
    <n v="74"/>
    <n v="29"/>
    <n v="78.03"/>
    <n v="2262.87"/>
    <s v="One year"/>
    <s v="Cash"/>
    <s v="DSL"/>
    <s v="Yes"/>
    <s v="No"/>
    <n v="3"/>
    <x v="0"/>
  </r>
  <r>
    <n v="75"/>
    <n v="15"/>
    <n v="53.93"/>
    <n v="808.95"/>
    <s v="One year"/>
    <s v="Credit"/>
    <s v="DSL"/>
    <s v="No"/>
    <s v="No"/>
    <n v="4"/>
    <x v="0"/>
  </r>
  <r>
    <n v="76"/>
    <n v="45"/>
    <n v="72.98"/>
    <n v="3284.1"/>
    <s v="One year"/>
    <s v="UPI"/>
    <s v="Fiber"/>
    <s v="No"/>
    <s v="Yes"/>
    <n v="2"/>
    <x v="0"/>
  </r>
  <r>
    <n v="77"/>
    <n v="65"/>
    <n v="86.69"/>
    <n v="5634.85"/>
    <s v="Month-to-month"/>
    <s v="Credit"/>
    <s v="DSL"/>
    <s v="No"/>
    <s v="No"/>
    <n v="0"/>
    <x v="1"/>
  </r>
  <r>
    <n v="78"/>
    <n v="71"/>
    <n v="55.04"/>
    <n v="3907.84"/>
    <s v="Month-to-month"/>
    <s v="Debit"/>
    <s v="Fiber"/>
    <s v="Yes"/>
    <s v="No"/>
    <n v="2"/>
    <x v="0"/>
  </r>
  <r>
    <n v="79"/>
    <n v="9"/>
    <n v="119.45"/>
    <n v="1075.05"/>
    <s v="Month-to-month"/>
    <s v="Debit"/>
    <s v="Fiber"/>
    <s v="Yes"/>
    <s v="No"/>
    <n v="1"/>
    <x v="0"/>
  </r>
  <r>
    <n v="80"/>
    <n v="1"/>
    <n v="76.38"/>
    <n v="76.38"/>
    <s v="Month-to-month"/>
    <s v="Cash"/>
    <s v="Fiber"/>
    <s v="No"/>
    <s v="Yes"/>
    <n v="1"/>
    <x v="1"/>
  </r>
  <r>
    <n v="81"/>
    <n v="8"/>
    <n v="102.45"/>
    <n v="819.6"/>
    <s v="Month-to-month"/>
    <s v="Credit"/>
    <s v="Fiber"/>
    <s v="Yes"/>
    <s v="Yes"/>
    <n v="1"/>
    <x v="1"/>
  </r>
  <r>
    <n v="82"/>
    <n v="63"/>
    <n v="92.51"/>
    <n v="5828.13"/>
    <s v="Month-to-month"/>
    <s v="Cash"/>
    <s v="None"/>
    <s v="Yes"/>
    <s v="No"/>
    <n v="1"/>
    <x v="0"/>
  </r>
  <r>
    <n v="83"/>
    <n v="11"/>
    <n v="105.28"/>
    <n v="1158.08"/>
    <s v="Month-to-month"/>
    <s v="Cash"/>
    <s v="Fiber"/>
    <s v="No"/>
    <s v="Yes"/>
    <n v="5"/>
    <x v="1"/>
  </r>
  <r>
    <n v="84"/>
    <n v="8"/>
    <n v="37.380000000000003"/>
    <n v="299.04000000000002"/>
    <s v="Month-to-month"/>
    <s v="Cash"/>
    <s v="None"/>
    <s v="Yes"/>
    <s v="Yes"/>
    <n v="2"/>
    <x v="1"/>
  </r>
  <r>
    <n v="85"/>
    <n v="35"/>
    <n v="42.26"/>
    <n v="1479.1"/>
    <s v="Two year"/>
    <s v="Cash"/>
    <s v="Fiber"/>
    <s v="No"/>
    <s v="No"/>
    <n v="1"/>
    <x v="0"/>
  </r>
  <r>
    <n v="86"/>
    <n v="35"/>
    <n v="68.739999999999995"/>
    <n v="2405.9"/>
    <s v="One year"/>
    <s v="Cash"/>
    <s v="None"/>
    <s v="No"/>
    <s v="No"/>
    <n v="0"/>
    <x v="0"/>
  </r>
  <r>
    <n v="87"/>
    <n v="33"/>
    <n v="105.23"/>
    <n v="3472.59"/>
    <s v="One year"/>
    <s v="Debit"/>
    <s v="Fiber"/>
    <s v="No"/>
    <s v="No"/>
    <n v="4"/>
    <x v="1"/>
  </r>
  <r>
    <n v="88"/>
    <n v="5"/>
    <n v="39.76"/>
    <n v="198.8"/>
    <s v="Month-to-month"/>
    <s v="UPI"/>
    <s v="DSL"/>
    <s v="Yes"/>
    <s v="No"/>
    <n v="3"/>
    <x v="1"/>
  </r>
  <r>
    <n v="89"/>
    <n v="41"/>
    <n v="117.11"/>
    <n v="4801.51"/>
    <s v="Month-to-month"/>
    <s v="UPI"/>
    <s v="DSL"/>
    <s v="Yes"/>
    <s v="Yes"/>
    <n v="0"/>
    <x v="0"/>
  </r>
  <r>
    <n v="90"/>
    <n v="28"/>
    <n v="32.76"/>
    <n v="917.28"/>
    <s v="Month-to-month"/>
    <s v="UPI"/>
    <s v="None"/>
    <s v="No"/>
    <s v="No"/>
    <n v="0"/>
    <x v="0"/>
  </r>
  <r>
    <n v="91"/>
    <n v="7"/>
    <n v="37.51"/>
    <n v="262.57"/>
    <s v="Month-to-month"/>
    <s v="Debit"/>
    <s v="DSL"/>
    <s v="Yes"/>
    <s v="Yes"/>
    <n v="2"/>
    <x v="0"/>
  </r>
  <r>
    <n v="92"/>
    <n v="72"/>
    <n v="36.72"/>
    <n v="2643.84"/>
    <s v="Month-to-month"/>
    <s v="Credit"/>
    <s v="Fiber"/>
    <s v="No"/>
    <s v="No"/>
    <n v="1"/>
    <x v="0"/>
  </r>
  <r>
    <n v="93"/>
    <n v="12"/>
    <n v="78.599999999999994"/>
    <n v="943.2"/>
    <s v="One year"/>
    <s v="Debit"/>
    <s v="DSL"/>
    <s v="No"/>
    <s v="No"/>
    <n v="0"/>
    <x v="0"/>
  </r>
  <r>
    <n v="94"/>
    <n v="34"/>
    <n v="111.75"/>
    <n v="3799.5"/>
    <s v="One year"/>
    <s v="Debit"/>
    <s v="Fiber"/>
    <s v="No"/>
    <s v="No"/>
    <n v="1"/>
    <x v="0"/>
  </r>
  <r>
    <n v="95"/>
    <n v="33"/>
    <n v="45.51"/>
    <n v="1501.83"/>
    <s v="Month-to-month"/>
    <s v="Credit"/>
    <s v="Fiber"/>
    <s v="No"/>
    <s v="No"/>
    <n v="3"/>
    <x v="1"/>
  </r>
  <r>
    <n v="96"/>
    <n v="48"/>
    <n v="75.3"/>
    <n v="3614.4"/>
    <s v="Two year"/>
    <s v="Cash"/>
    <s v="DSL"/>
    <s v="Yes"/>
    <s v="No"/>
    <n v="2"/>
    <x v="0"/>
  </r>
  <r>
    <n v="97"/>
    <n v="23"/>
    <n v="37.58"/>
    <n v="864.34"/>
    <s v="One year"/>
    <s v="Cash"/>
    <s v="Fiber"/>
    <s v="No"/>
    <s v="No"/>
    <n v="2"/>
    <x v="0"/>
  </r>
  <r>
    <n v="98"/>
    <n v="62"/>
    <n v="83.11"/>
    <n v="5152.82"/>
    <s v="One year"/>
    <s v="Cash"/>
    <s v="DSL"/>
    <s v="No"/>
    <s v="No"/>
    <n v="1"/>
    <x v="0"/>
  </r>
  <r>
    <n v="99"/>
    <n v="37"/>
    <n v="32.32"/>
    <n v="1195.8399999999999"/>
    <s v="Month-to-month"/>
    <s v="Credit"/>
    <s v="DSL"/>
    <s v="No"/>
    <s v="No"/>
    <n v="2"/>
    <x v="0"/>
  </r>
  <r>
    <n v="100"/>
    <n v="44"/>
    <n v="69.13"/>
    <n v="3041.72"/>
    <s v="Two year"/>
    <s v="Debit"/>
    <s v="DSL"/>
    <s v="No"/>
    <s v="No"/>
    <n v="0"/>
    <x v="1"/>
  </r>
  <r>
    <n v="101"/>
    <n v="35"/>
    <n v="85.52"/>
    <n v="2993.2"/>
    <s v="Month-to-month"/>
    <s v="Debit"/>
    <s v="DSL"/>
    <s v="No"/>
    <s v="No"/>
    <n v="3"/>
    <x v="1"/>
  </r>
  <r>
    <n v="102"/>
    <n v="65"/>
    <n v="77.91"/>
    <n v="5064.1499999999996"/>
    <s v="Month-to-month"/>
    <s v="Credit"/>
    <s v="Fiber"/>
    <s v="No"/>
    <s v="No"/>
    <n v="1"/>
    <x v="1"/>
  </r>
  <r>
    <n v="103"/>
    <n v="47"/>
    <n v="34"/>
    <n v="1598"/>
    <s v="One year"/>
    <s v="Cash"/>
    <s v="DSL"/>
    <s v="No"/>
    <s v="No"/>
    <n v="1"/>
    <x v="1"/>
  </r>
  <r>
    <n v="104"/>
    <n v="3"/>
    <n v="36.14"/>
    <n v="108.42"/>
    <s v="Month-to-month"/>
    <s v="Credit"/>
    <s v="DSL"/>
    <s v="No"/>
    <s v="Yes"/>
    <n v="1"/>
    <x v="1"/>
  </r>
  <r>
    <n v="105"/>
    <n v="1"/>
    <n v="87.14"/>
    <n v="87.14"/>
    <s v="Two year"/>
    <s v="Debit"/>
    <s v="DSL"/>
    <s v="Yes"/>
    <s v="No"/>
    <n v="1"/>
    <x v="1"/>
  </r>
  <r>
    <n v="106"/>
    <n v="5"/>
    <n v="100.89"/>
    <n v="504.45"/>
    <s v="Two year"/>
    <s v="UPI"/>
    <s v="Fiber"/>
    <s v="No"/>
    <s v="Yes"/>
    <n v="1"/>
    <x v="1"/>
  </r>
  <r>
    <n v="107"/>
    <n v="14"/>
    <n v="110.81"/>
    <n v="1551.34"/>
    <s v="Month-to-month"/>
    <s v="UPI"/>
    <s v="DSL"/>
    <s v="No"/>
    <s v="Yes"/>
    <n v="2"/>
    <x v="1"/>
  </r>
  <r>
    <n v="108"/>
    <n v="27"/>
    <n v="101.36"/>
    <n v="2736.72"/>
    <s v="Month-to-month"/>
    <s v="UPI"/>
    <s v="DSL"/>
    <s v="No"/>
    <s v="Yes"/>
    <n v="0"/>
    <x v="1"/>
  </r>
  <r>
    <n v="109"/>
    <n v="9"/>
    <n v="117.39"/>
    <n v="1056.51"/>
    <s v="Month-to-month"/>
    <s v="Cash"/>
    <s v="Fiber"/>
    <s v="No"/>
    <s v="No"/>
    <n v="1"/>
    <x v="1"/>
  </r>
  <r>
    <n v="110"/>
    <n v="15"/>
    <n v="60.83"/>
    <n v="912.45"/>
    <s v="Month-to-month"/>
    <s v="Cash"/>
    <s v="DSL"/>
    <s v="No"/>
    <s v="Yes"/>
    <n v="2"/>
    <x v="0"/>
  </r>
  <r>
    <n v="111"/>
    <n v="42"/>
    <n v="53.12"/>
    <n v="2231.04"/>
    <s v="Month-to-month"/>
    <s v="Cash"/>
    <s v="None"/>
    <s v="No"/>
    <s v="No"/>
    <n v="1"/>
    <x v="0"/>
  </r>
  <r>
    <n v="112"/>
    <n v="51"/>
    <n v="22.82"/>
    <n v="1163.82"/>
    <s v="Month-to-month"/>
    <s v="Cash"/>
    <s v="DSL"/>
    <s v="No"/>
    <s v="Yes"/>
    <n v="0"/>
    <x v="0"/>
  </r>
  <r>
    <n v="113"/>
    <n v="63"/>
    <n v="64.989999999999995"/>
    <n v="4094.37"/>
    <s v="Month-to-month"/>
    <s v="Credit"/>
    <s v="Fiber"/>
    <s v="Yes"/>
    <s v="No"/>
    <n v="3"/>
    <x v="0"/>
  </r>
  <r>
    <n v="114"/>
    <n v="52"/>
    <n v="85.14"/>
    <n v="4427.28"/>
    <s v="One year"/>
    <s v="UPI"/>
    <s v="Fiber"/>
    <s v="No"/>
    <s v="No"/>
    <n v="2"/>
    <x v="0"/>
  </r>
  <r>
    <n v="115"/>
    <n v="4"/>
    <n v="101.54"/>
    <n v="406.16"/>
    <s v="Month-to-month"/>
    <s v="UPI"/>
    <s v="DSL"/>
    <s v="No"/>
    <s v="No"/>
    <n v="2"/>
    <x v="1"/>
  </r>
  <r>
    <n v="116"/>
    <n v="23"/>
    <n v="46.75"/>
    <n v="1075.25"/>
    <s v="Two year"/>
    <s v="Cash"/>
    <s v="Fiber"/>
    <s v="Yes"/>
    <s v="No"/>
    <n v="3"/>
    <x v="0"/>
  </r>
  <r>
    <n v="117"/>
    <n v="15"/>
    <n v="71.36"/>
    <n v="1070.4000000000001"/>
    <s v="Month-to-month"/>
    <s v="Cash"/>
    <s v="None"/>
    <s v="No"/>
    <s v="Yes"/>
    <n v="0"/>
    <x v="0"/>
  </r>
  <r>
    <n v="118"/>
    <n v="43"/>
    <n v="86.2"/>
    <n v="3706.6"/>
    <s v="Month-to-month"/>
    <s v="Credit"/>
    <s v="Fiber"/>
    <s v="Yes"/>
    <s v="No"/>
    <n v="2"/>
    <x v="0"/>
  </r>
  <r>
    <n v="119"/>
    <n v="29"/>
    <n v="75.16"/>
    <n v="2179.64"/>
    <s v="One year"/>
    <s v="Credit"/>
    <s v="DSL"/>
    <s v="No"/>
    <s v="No"/>
    <n v="0"/>
    <x v="1"/>
  </r>
  <r>
    <n v="120"/>
    <n v="36"/>
    <n v="47.4"/>
    <n v="1706.4"/>
    <s v="Month-to-month"/>
    <s v="Credit"/>
    <s v="DSL"/>
    <s v="No"/>
    <s v="No"/>
    <n v="1"/>
    <x v="0"/>
  </r>
  <r>
    <n v="121"/>
    <n v="13"/>
    <n v="99.63"/>
    <n v="1295.19"/>
    <s v="One year"/>
    <s v="UPI"/>
    <s v="Fiber"/>
    <s v="No"/>
    <s v="No"/>
    <n v="1"/>
    <x v="0"/>
  </r>
  <r>
    <n v="122"/>
    <n v="32"/>
    <n v="37.340000000000003"/>
    <n v="1194.8800000000001"/>
    <s v="One year"/>
    <s v="UPI"/>
    <s v="DSL"/>
    <s v="No"/>
    <s v="No"/>
    <n v="0"/>
    <x v="0"/>
  </r>
  <r>
    <n v="123"/>
    <n v="71"/>
    <n v="110.5"/>
    <n v="7845.5"/>
    <s v="One year"/>
    <s v="UPI"/>
    <s v="None"/>
    <s v="Yes"/>
    <s v="Yes"/>
    <n v="0"/>
    <x v="0"/>
  </r>
  <r>
    <n v="124"/>
    <n v="59"/>
    <n v="115.26"/>
    <n v="6800.34"/>
    <s v="Month-to-month"/>
    <s v="UPI"/>
    <s v="None"/>
    <s v="No"/>
    <s v="Yes"/>
    <n v="0"/>
    <x v="1"/>
  </r>
  <r>
    <n v="125"/>
    <n v="28"/>
    <n v="56.56"/>
    <n v="1583.68"/>
    <s v="One year"/>
    <s v="Credit"/>
    <s v="None"/>
    <s v="Yes"/>
    <s v="No"/>
    <n v="2"/>
    <x v="0"/>
  </r>
  <r>
    <n v="126"/>
    <n v="66"/>
    <n v="57.62"/>
    <n v="3802.92"/>
    <s v="One year"/>
    <s v="Cash"/>
    <s v="Fiber"/>
    <s v="Yes"/>
    <s v="No"/>
    <n v="4"/>
    <x v="0"/>
  </r>
  <r>
    <n v="127"/>
    <n v="42"/>
    <n v="94.33"/>
    <n v="3961.86"/>
    <s v="Month-to-month"/>
    <s v="UPI"/>
    <s v="Fiber"/>
    <s v="Yes"/>
    <s v="Yes"/>
    <n v="0"/>
    <x v="0"/>
  </r>
  <r>
    <n v="128"/>
    <n v="45"/>
    <n v="65.63"/>
    <n v="2953.35"/>
    <s v="One year"/>
    <s v="Credit"/>
    <s v="Fiber"/>
    <s v="No"/>
    <s v="No"/>
    <n v="3"/>
    <x v="0"/>
  </r>
  <r>
    <n v="129"/>
    <n v="62"/>
    <n v="22.86"/>
    <n v="1417.32"/>
    <s v="Month-to-month"/>
    <s v="Cash"/>
    <s v="Fiber"/>
    <s v="No"/>
    <s v="No"/>
    <n v="0"/>
    <x v="0"/>
  </r>
  <r>
    <n v="130"/>
    <n v="57"/>
    <n v="111.99"/>
    <n v="6383.43"/>
    <s v="Month-to-month"/>
    <s v="Debit"/>
    <s v="DSL"/>
    <s v="Yes"/>
    <s v="No"/>
    <n v="0"/>
    <x v="1"/>
  </r>
  <r>
    <n v="131"/>
    <n v="6"/>
    <n v="63.08"/>
    <n v="378.48"/>
    <s v="Month-to-month"/>
    <s v="Cash"/>
    <s v="DSL"/>
    <s v="No"/>
    <s v="Yes"/>
    <n v="0"/>
    <x v="0"/>
  </r>
  <r>
    <n v="132"/>
    <n v="28"/>
    <n v="40.35"/>
    <n v="1129.8"/>
    <s v="Month-to-month"/>
    <s v="Debit"/>
    <s v="Fiber"/>
    <s v="No"/>
    <s v="No"/>
    <n v="1"/>
    <x v="0"/>
  </r>
  <r>
    <n v="133"/>
    <n v="28"/>
    <n v="75.569999999999993"/>
    <n v="2115.96"/>
    <s v="Month-to-month"/>
    <s v="Debit"/>
    <s v="DSL"/>
    <s v="Yes"/>
    <s v="Yes"/>
    <n v="3"/>
    <x v="0"/>
  </r>
  <r>
    <n v="134"/>
    <n v="44"/>
    <n v="41.89"/>
    <n v="1843.16"/>
    <s v="Month-to-month"/>
    <s v="UPI"/>
    <s v="DSL"/>
    <s v="Yes"/>
    <s v="No"/>
    <n v="1"/>
    <x v="0"/>
  </r>
  <r>
    <n v="135"/>
    <n v="30"/>
    <n v="40.6"/>
    <n v="1218"/>
    <s v="Month-to-month"/>
    <s v="Credit"/>
    <s v="DSL"/>
    <s v="No"/>
    <s v="Yes"/>
    <n v="4"/>
    <x v="1"/>
  </r>
  <r>
    <n v="136"/>
    <n v="62"/>
    <n v="74.569999999999993"/>
    <n v="4623.34"/>
    <s v="Month-to-month"/>
    <s v="Cash"/>
    <s v="None"/>
    <s v="Yes"/>
    <s v="Yes"/>
    <n v="1"/>
    <x v="0"/>
  </r>
  <r>
    <n v="137"/>
    <n v="62"/>
    <n v="59.1"/>
    <n v="3664.2"/>
    <s v="Two year"/>
    <s v="Debit"/>
    <s v="Fiber"/>
    <s v="Yes"/>
    <s v="No"/>
    <n v="1"/>
    <x v="0"/>
  </r>
  <r>
    <n v="138"/>
    <n v="1"/>
    <n v="77.3"/>
    <n v="77.3"/>
    <s v="Month-to-month"/>
    <s v="Credit"/>
    <s v="Fiber"/>
    <s v="No"/>
    <s v="Yes"/>
    <n v="1"/>
    <x v="1"/>
  </r>
  <r>
    <n v="139"/>
    <n v="27"/>
    <n v="119.68"/>
    <n v="3231.36"/>
    <s v="Two year"/>
    <s v="Cash"/>
    <s v="Fiber"/>
    <s v="Yes"/>
    <s v="Yes"/>
    <n v="1"/>
    <x v="0"/>
  </r>
  <r>
    <n v="140"/>
    <n v="62"/>
    <n v="105.9"/>
    <n v="6565.8"/>
    <s v="Month-to-month"/>
    <s v="UPI"/>
    <s v="DSL"/>
    <s v="No"/>
    <s v="Yes"/>
    <n v="1"/>
    <x v="1"/>
  </r>
  <r>
    <n v="141"/>
    <n v="3"/>
    <n v="20.77"/>
    <n v="62.31"/>
    <s v="One year"/>
    <s v="Cash"/>
    <s v="Fiber"/>
    <s v="No"/>
    <s v="Yes"/>
    <n v="1"/>
    <x v="0"/>
  </r>
  <r>
    <n v="142"/>
    <n v="70"/>
    <n v="25.06"/>
    <n v="1754.2"/>
    <s v="Month-to-month"/>
    <s v="UPI"/>
    <s v="DSL"/>
    <s v="No"/>
    <s v="No"/>
    <n v="0"/>
    <x v="0"/>
  </r>
  <r>
    <n v="143"/>
    <n v="72"/>
    <n v="81.010000000000005"/>
    <n v="5832.72"/>
    <s v="Month-to-month"/>
    <s v="Cash"/>
    <s v="DSL"/>
    <s v="Yes"/>
    <s v="No"/>
    <n v="0"/>
    <x v="0"/>
  </r>
  <r>
    <n v="144"/>
    <n v="27"/>
    <n v="82.63"/>
    <n v="2231.0100000000002"/>
    <s v="Two year"/>
    <s v="Cash"/>
    <s v="None"/>
    <s v="Yes"/>
    <s v="Yes"/>
    <n v="0"/>
    <x v="0"/>
  </r>
  <r>
    <n v="145"/>
    <n v="9"/>
    <n v="107.82"/>
    <n v="970.38"/>
    <s v="One year"/>
    <s v="Debit"/>
    <s v="DSL"/>
    <s v="Yes"/>
    <s v="No"/>
    <n v="2"/>
    <x v="0"/>
  </r>
  <r>
    <n v="146"/>
    <n v="62"/>
    <n v="82.91"/>
    <n v="5140.42"/>
    <s v="One year"/>
    <s v="Debit"/>
    <s v="DSL"/>
    <s v="Yes"/>
    <s v="No"/>
    <n v="2"/>
    <x v="0"/>
  </r>
  <r>
    <n v="147"/>
    <n v="37"/>
    <n v="42.77"/>
    <n v="1582.49"/>
    <s v="Month-to-month"/>
    <s v="Debit"/>
    <s v="DSL"/>
    <s v="No"/>
    <s v="No"/>
    <n v="1"/>
    <x v="0"/>
  </r>
  <r>
    <n v="148"/>
    <n v="51"/>
    <n v="66.849999999999994"/>
    <n v="3409.35"/>
    <s v="One year"/>
    <s v="UPI"/>
    <s v="Fiber"/>
    <s v="No"/>
    <s v="No"/>
    <n v="1"/>
    <x v="0"/>
  </r>
  <r>
    <n v="149"/>
    <n v="44"/>
    <n v="100.9"/>
    <n v="4439.6000000000004"/>
    <s v="Month-to-month"/>
    <s v="Cash"/>
    <s v="Fiber"/>
    <s v="No"/>
    <s v="Yes"/>
    <n v="0"/>
    <x v="1"/>
  </r>
  <r>
    <n v="150"/>
    <n v="24"/>
    <n v="112.28"/>
    <n v="2694.72"/>
    <s v="Month-to-month"/>
    <s v="Cash"/>
    <s v="None"/>
    <s v="No"/>
    <s v="Yes"/>
    <n v="1"/>
    <x v="1"/>
  </r>
  <r>
    <n v="151"/>
    <n v="59"/>
    <n v="43.69"/>
    <n v="2577.71"/>
    <s v="Month-to-month"/>
    <s v="UPI"/>
    <s v="Fiber"/>
    <s v="No"/>
    <s v="No"/>
    <n v="1"/>
    <x v="0"/>
  </r>
  <r>
    <n v="152"/>
    <n v="32"/>
    <n v="73.959999999999994"/>
    <n v="2366.7199999999998"/>
    <s v="Month-to-month"/>
    <s v="Cash"/>
    <s v="Fiber"/>
    <s v="No"/>
    <s v="Yes"/>
    <n v="2"/>
    <x v="0"/>
  </r>
  <r>
    <n v="153"/>
    <n v="52"/>
    <n v="35.89"/>
    <n v="1866.28"/>
    <s v="Month-to-month"/>
    <s v="Debit"/>
    <s v="Fiber"/>
    <s v="No"/>
    <s v="No"/>
    <n v="2"/>
    <x v="0"/>
  </r>
  <r>
    <n v="154"/>
    <n v="62"/>
    <n v="69.7"/>
    <n v="4321.3999999999996"/>
    <s v="One year"/>
    <s v="UPI"/>
    <s v="DSL"/>
    <s v="No"/>
    <s v="Yes"/>
    <n v="0"/>
    <x v="0"/>
  </r>
  <r>
    <n v="155"/>
    <n v="58"/>
    <n v="29.01"/>
    <n v="1682.58"/>
    <s v="Two year"/>
    <s v="UPI"/>
    <s v="Fiber"/>
    <s v="No"/>
    <s v="No"/>
    <n v="1"/>
    <x v="0"/>
  </r>
  <r>
    <n v="156"/>
    <n v="52"/>
    <n v="114.17"/>
    <n v="5936.84"/>
    <s v="Month-to-month"/>
    <s v="Cash"/>
    <s v="DSL"/>
    <s v="No"/>
    <s v="No"/>
    <n v="0"/>
    <x v="1"/>
  </r>
  <r>
    <n v="157"/>
    <n v="12"/>
    <n v="83.81"/>
    <n v="1005.72"/>
    <s v="Two year"/>
    <s v="Debit"/>
    <s v="None"/>
    <s v="No"/>
    <s v="No"/>
    <n v="1"/>
    <x v="0"/>
  </r>
  <r>
    <n v="158"/>
    <n v="39"/>
    <n v="105.42"/>
    <n v="4111.38"/>
    <s v="One year"/>
    <s v="Cash"/>
    <s v="Fiber"/>
    <s v="Yes"/>
    <s v="Yes"/>
    <n v="2"/>
    <x v="0"/>
  </r>
  <r>
    <n v="159"/>
    <n v="2"/>
    <n v="119.83"/>
    <n v="239.66"/>
    <s v="Month-to-month"/>
    <s v="Cash"/>
    <s v="Fiber"/>
    <s v="Yes"/>
    <s v="Yes"/>
    <n v="3"/>
    <x v="1"/>
  </r>
  <r>
    <n v="160"/>
    <n v="3"/>
    <n v="38.270000000000003"/>
    <n v="114.81"/>
    <s v="Month-to-month"/>
    <s v="UPI"/>
    <s v="Fiber"/>
    <s v="No"/>
    <s v="No"/>
    <n v="3"/>
    <x v="1"/>
  </r>
  <r>
    <n v="161"/>
    <n v="56"/>
    <n v="89.41"/>
    <n v="5006.96"/>
    <s v="Month-to-month"/>
    <s v="UPI"/>
    <s v="Fiber"/>
    <s v="No"/>
    <s v="No"/>
    <n v="1"/>
    <x v="1"/>
  </r>
  <r>
    <n v="162"/>
    <n v="59"/>
    <n v="108.7"/>
    <n v="6413.3"/>
    <s v="Month-to-month"/>
    <s v="Credit"/>
    <s v="Fiber"/>
    <s v="No"/>
    <s v="Yes"/>
    <n v="0"/>
    <x v="1"/>
  </r>
  <r>
    <n v="163"/>
    <n v="2"/>
    <n v="77.59"/>
    <n v="155.18"/>
    <s v="Two year"/>
    <s v="Cash"/>
    <s v="DSL"/>
    <s v="Yes"/>
    <s v="Yes"/>
    <n v="2"/>
    <x v="0"/>
  </r>
  <r>
    <n v="164"/>
    <n v="2"/>
    <n v="83.97"/>
    <n v="167.94"/>
    <s v="Month-to-month"/>
    <s v="Credit"/>
    <s v="DSL"/>
    <s v="Yes"/>
    <s v="No"/>
    <n v="1"/>
    <x v="1"/>
  </r>
  <r>
    <n v="165"/>
    <n v="54"/>
    <n v="60.77"/>
    <n v="3281.58"/>
    <s v="Month-to-month"/>
    <s v="Cash"/>
    <s v="DSL"/>
    <s v="No"/>
    <s v="No"/>
    <n v="1"/>
    <x v="0"/>
  </r>
  <r>
    <n v="166"/>
    <n v="1"/>
    <n v="87.48"/>
    <n v="87.48"/>
    <s v="Month-to-month"/>
    <s v="Credit"/>
    <s v="DSL"/>
    <s v="Yes"/>
    <s v="Yes"/>
    <n v="1"/>
    <x v="1"/>
  </r>
  <r>
    <n v="167"/>
    <n v="19"/>
    <n v="59.56"/>
    <n v="1131.6400000000001"/>
    <s v="Month-to-month"/>
    <s v="Cash"/>
    <s v="Fiber"/>
    <s v="No"/>
    <s v="No"/>
    <n v="1"/>
    <x v="0"/>
  </r>
  <r>
    <n v="168"/>
    <n v="2"/>
    <n v="67.66"/>
    <n v="135.32"/>
    <s v="Month-to-month"/>
    <s v="UPI"/>
    <s v="Fiber"/>
    <s v="Yes"/>
    <s v="No"/>
    <n v="2"/>
    <x v="0"/>
  </r>
  <r>
    <n v="169"/>
    <n v="53"/>
    <n v="30.29"/>
    <n v="1605.37"/>
    <s v="Month-to-month"/>
    <s v="UPI"/>
    <s v="DSL"/>
    <s v="Yes"/>
    <s v="No"/>
    <n v="1"/>
    <x v="1"/>
  </r>
  <r>
    <n v="170"/>
    <n v="44"/>
    <n v="20.78"/>
    <n v="914.32"/>
    <s v="Two year"/>
    <s v="Credit"/>
    <s v="Fiber"/>
    <s v="Yes"/>
    <s v="No"/>
    <n v="1"/>
    <x v="0"/>
  </r>
  <r>
    <n v="171"/>
    <n v="32"/>
    <n v="25.52"/>
    <n v="816.64"/>
    <s v="Month-to-month"/>
    <s v="Credit"/>
    <s v="Fiber"/>
    <s v="Yes"/>
    <s v="Yes"/>
    <n v="1"/>
    <x v="0"/>
  </r>
  <r>
    <n v="172"/>
    <n v="70"/>
    <n v="39.25"/>
    <n v="2747.5"/>
    <s v="Month-to-month"/>
    <s v="Credit"/>
    <s v="DSL"/>
    <s v="No"/>
    <s v="No"/>
    <n v="1"/>
    <x v="0"/>
  </r>
  <r>
    <n v="173"/>
    <n v="32"/>
    <n v="65.66"/>
    <n v="2101.12"/>
    <s v="Two year"/>
    <s v="Debit"/>
    <s v="Fiber"/>
    <s v="No"/>
    <s v="Yes"/>
    <n v="1"/>
    <x v="0"/>
  </r>
  <r>
    <n v="174"/>
    <n v="68"/>
    <n v="22.1"/>
    <n v="1502.8"/>
    <s v="Month-to-month"/>
    <s v="Credit"/>
    <s v="Fiber"/>
    <s v="Yes"/>
    <s v="Yes"/>
    <n v="2"/>
    <x v="0"/>
  </r>
  <r>
    <n v="175"/>
    <n v="55"/>
    <n v="35.590000000000003"/>
    <n v="1957.45"/>
    <s v="Month-to-month"/>
    <s v="Credit"/>
    <s v="Fiber"/>
    <s v="No"/>
    <s v="Yes"/>
    <n v="1"/>
    <x v="0"/>
  </r>
  <r>
    <n v="176"/>
    <n v="56"/>
    <n v="98.14"/>
    <n v="5495.84"/>
    <s v="Month-to-month"/>
    <s v="Credit"/>
    <s v="DSL"/>
    <s v="No"/>
    <s v="No"/>
    <n v="1"/>
    <x v="0"/>
  </r>
  <r>
    <n v="177"/>
    <n v="17"/>
    <n v="96.22"/>
    <n v="1635.74"/>
    <s v="Month-to-month"/>
    <s v="Debit"/>
    <s v="Fiber"/>
    <s v="Yes"/>
    <s v="Yes"/>
    <n v="2"/>
    <x v="0"/>
  </r>
  <r>
    <n v="178"/>
    <n v="38"/>
    <n v="98.97"/>
    <n v="3760.86"/>
    <s v="Month-to-month"/>
    <s v="Debit"/>
    <s v="Fiber"/>
    <s v="No"/>
    <s v="No"/>
    <n v="2"/>
    <x v="1"/>
  </r>
  <r>
    <n v="179"/>
    <n v="24"/>
    <n v="112.15"/>
    <n v="2691.6"/>
    <s v="Month-to-month"/>
    <s v="Cash"/>
    <s v="None"/>
    <s v="No"/>
    <s v="No"/>
    <n v="1"/>
    <x v="1"/>
  </r>
  <r>
    <n v="180"/>
    <n v="69"/>
    <n v="31.91"/>
    <n v="2201.79"/>
    <s v="Month-to-month"/>
    <s v="UPI"/>
    <s v="Fiber"/>
    <s v="No"/>
    <s v="No"/>
    <n v="1"/>
    <x v="0"/>
  </r>
  <r>
    <n v="181"/>
    <n v="70"/>
    <n v="36.31"/>
    <n v="2541.6999999999998"/>
    <s v="One year"/>
    <s v="Credit"/>
    <s v="Fiber"/>
    <s v="Yes"/>
    <s v="Yes"/>
    <n v="3"/>
    <x v="0"/>
  </r>
  <r>
    <n v="182"/>
    <n v="11"/>
    <n v="53.36"/>
    <n v="586.96"/>
    <s v="Month-to-month"/>
    <s v="Credit"/>
    <s v="DSL"/>
    <s v="No"/>
    <s v="No"/>
    <n v="1"/>
    <x v="0"/>
  </r>
  <r>
    <n v="183"/>
    <n v="16"/>
    <n v="111.51"/>
    <n v="1784.16"/>
    <s v="Month-to-month"/>
    <s v="UPI"/>
    <s v="Fiber"/>
    <s v="Yes"/>
    <s v="No"/>
    <n v="3"/>
    <x v="0"/>
  </r>
  <r>
    <n v="184"/>
    <n v="59"/>
    <n v="97.55"/>
    <n v="5755.45"/>
    <s v="Two year"/>
    <s v="Cash"/>
    <s v="DSL"/>
    <s v="No"/>
    <s v="No"/>
    <n v="0"/>
    <x v="0"/>
  </r>
  <r>
    <n v="185"/>
    <n v="70"/>
    <n v="52.41"/>
    <n v="3668.7"/>
    <s v="One year"/>
    <s v="Cash"/>
    <s v="DSL"/>
    <s v="Yes"/>
    <s v="No"/>
    <n v="1"/>
    <x v="0"/>
  </r>
  <r>
    <n v="186"/>
    <n v="3"/>
    <n v="28.76"/>
    <n v="86.28"/>
    <s v="One year"/>
    <s v="Credit"/>
    <s v="Fiber"/>
    <s v="No"/>
    <s v="Yes"/>
    <n v="0"/>
    <x v="0"/>
  </r>
  <r>
    <n v="187"/>
    <n v="20"/>
    <n v="81.64"/>
    <n v="1632.8"/>
    <s v="Month-to-month"/>
    <s v="UPI"/>
    <s v="DSL"/>
    <s v="No"/>
    <s v="No"/>
    <n v="2"/>
    <x v="1"/>
  </r>
  <r>
    <n v="188"/>
    <n v="59"/>
    <n v="45.68"/>
    <n v="2695.12"/>
    <s v="Month-to-month"/>
    <s v="Credit"/>
    <s v="DSL"/>
    <s v="Yes"/>
    <s v="Yes"/>
    <n v="1"/>
    <x v="0"/>
  </r>
  <r>
    <n v="189"/>
    <n v="36"/>
    <n v="73.12"/>
    <n v="2632.32"/>
    <s v="Month-to-month"/>
    <s v="Credit"/>
    <s v="DSL"/>
    <s v="No"/>
    <s v="Yes"/>
    <n v="1"/>
    <x v="0"/>
  </r>
  <r>
    <n v="190"/>
    <n v="19"/>
    <n v="114.18"/>
    <n v="2169.42"/>
    <s v="One year"/>
    <s v="Credit"/>
    <s v="Fiber"/>
    <s v="Yes"/>
    <s v="Yes"/>
    <n v="3"/>
    <x v="0"/>
  </r>
  <r>
    <n v="191"/>
    <n v="67"/>
    <n v="77.260000000000005"/>
    <n v="5176.42"/>
    <s v="Month-to-month"/>
    <s v="UPI"/>
    <s v="Fiber"/>
    <s v="No"/>
    <s v="No"/>
    <n v="0"/>
    <x v="0"/>
  </r>
  <r>
    <n v="192"/>
    <n v="19"/>
    <n v="112.38"/>
    <n v="2135.2199999999998"/>
    <s v="One year"/>
    <s v="UPI"/>
    <s v="None"/>
    <s v="No"/>
    <s v="No"/>
    <n v="2"/>
    <x v="0"/>
  </r>
  <r>
    <n v="193"/>
    <n v="20"/>
    <n v="59.3"/>
    <n v="1186"/>
    <s v="Two year"/>
    <s v="Cash"/>
    <s v="DSL"/>
    <s v="No"/>
    <s v="Yes"/>
    <n v="0"/>
    <x v="0"/>
  </r>
  <r>
    <n v="194"/>
    <n v="71"/>
    <n v="83.34"/>
    <n v="5917.14"/>
    <s v="One year"/>
    <s v="UPI"/>
    <s v="Fiber"/>
    <s v="No"/>
    <s v="Yes"/>
    <n v="2"/>
    <x v="0"/>
  </r>
  <r>
    <n v="195"/>
    <n v="52"/>
    <n v="109.39"/>
    <n v="5688.28"/>
    <s v="One year"/>
    <s v="UPI"/>
    <s v="DSL"/>
    <s v="No"/>
    <s v="No"/>
    <n v="0"/>
    <x v="0"/>
  </r>
  <r>
    <n v="196"/>
    <n v="33"/>
    <n v="78.8"/>
    <n v="2600.4"/>
    <s v="Month-to-month"/>
    <s v="UPI"/>
    <s v="Fiber"/>
    <s v="No"/>
    <s v="Yes"/>
    <n v="4"/>
    <x v="1"/>
  </r>
  <r>
    <n v="197"/>
    <n v="40"/>
    <n v="81.489999999999995"/>
    <n v="3259.6"/>
    <s v="Month-to-month"/>
    <s v="Debit"/>
    <s v="DSL"/>
    <s v="Yes"/>
    <s v="Yes"/>
    <n v="1"/>
    <x v="0"/>
  </r>
  <r>
    <n v="198"/>
    <n v="39"/>
    <n v="91.63"/>
    <n v="3573.57"/>
    <s v="Month-to-month"/>
    <s v="Cash"/>
    <s v="DSL"/>
    <s v="Yes"/>
    <s v="No"/>
    <n v="0"/>
    <x v="0"/>
  </r>
  <r>
    <n v="199"/>
    <n v="1"/>
    <n v="108.21"/>
    <n v="108.21"/>
    <s v="Month-to-month"/>
    <s v="UPI"/>
    <s v="None"/>
    <s v="Yes"/>
    <s v="No"/>
    <n v="0"/>
    <x v="1"/>
  </r>
  <r>
    <n v="200"/>
    <n v="11"/>
    <n v="28.82"/>
    <n v="317.02"/>
    <s v="Month-to-month"/>
    <s v="Credit"/>
    <s v="Fiber"/>
    <s v="No"/>
    <s v="No"/>
    <n v="1"/>
    <x v="0"/>
  </r>
  <r>
    <n v="201"/>
    <n v="57"/>
    <n v="53.69"/>
    <n v="3060.33"/>
    <s v="Month-to-month"/>
    <s v="Debit"/>
    <s v="DSL"/>
    <s v="Yes"/>
    <s v="Yes"/>
    <n v="1"/>
    <x v="0"/>
  </r>
  <r>
    <n v="202"/>
    <n v="50"/>
    <n v="59.77"/>
    <n v="2988.5"/>
    <s v="Two year"/>
    <s v="Debit"/>
    <s v="DSL"/>
    <s v="No"/>
    <s v="Yes"/>
    <n v="3"/>
    <x v="0"/>
  </r>
  <r>
    <n v="203"/>
    <n v="23"/>
    <n v="110.97"/>
    <n v="2552.31"/>
    <s v="Two year"/>
    <s v="Cash"/>
    <s v="Fiber"/>
    <s v="Yes"/>
    <s v="No"/>
    <n v="3"/>
    <x v="0"/>
  </r>
  <r>
    <n v="204"/>
    <n v="31"/>
    <n v="115.6"/>
    <n v="3583.6"/>
    <s v="Two year"/>
    <s v="Debit"/>
    <s v="DSL"/>
    <s v="Yes"/>
    <s v="No"/>
    <n v="2"/>
    <x v="0"/>
  </r>
  <r>
    <n v="205"/>
    <n v="42"/>
    <n v="32.04"/>
    <n v="1345.68"/>
    <s v="Month-to-month"/>
    <s v="Debit"/>
    <s v="Fiber"/>
    <s v="No"/>
    <s v="Yes"/>
    <n v="0"/>
    <x v="0"/>
  </r>
  <r>
    <n v="206"/>
    <n v="7"/>
    <n v="31.91"/>
    <n v="223.37"/>
    <s v="Month-to-month"/>
    <s v="Cash"/>
    <s v="Fiber"/>
    <s v="No"/>
    <s v="No"/>
    <n v="1"/>
    <x v="0"/>
  </r>
  <r>
    <n v="207"/>
    <n v="16"/>
    <n v="113.49"/>
    <n v="1815.84"/>
    <s v="Month-to-month"/>
    <s v="UPI"/>
    <s v="Fiber"/>
    <s v="No"/>
    <s v="No"/>
    <n v="3"/>
    <x v="1"/>
  </r>
  <r>
    <n v="208"/>
    <n v="60"/>
    <n v="49.58"/>
    <n v="2974.8"/>
    <s v="Month-to-month"/>
    <s v="Cash"/>
    <s v="Fiber"/>
    <s v="No"/>
    <s v="No"/>
    <n v="1"/>
    <x v="0"/>
  </r>
  <r>
    <n v="209"/>
    <n v="2"/>
    <n v="44.18"/>
    <n v="88.36"/>
    <s v="One year"/>
    <s v="Credit"/>
    <s v="Fiber"/>
    <s v="Yes"/>
    <s v="Yes"/>
    <n v="1"/>
    <x v="0"/>
  </r>
  <r>
    <n v="210"/>
    <n v="1"/>
    <n v="23.56"/>
    <n v="23.56"/>
    <s v="Month-to-month"/>
    <s v="UPI"/>
    <s v="Fiber"/>
    <s v="No"/>
    <s v="No"/>
    <n v="0"/>
    <x v="1"/>
  </r>
  <r>
    <n v="211"/>
    <n v="48"/>
    <n v="47.56"/>
    <n v="2282.88"/>
    <s v="Month-to-month"/>
    <s v="UPI"/>
    <s v="DSL"/>
    <s v="No"/>
    <s v="No"/>
    <n v="2"/>
    <x v="0"/>
  </r>
  <r>
    <n v="212"/>
    <n v="12"/>
    <n v="89.35"/>
    <n v="1072.2"/>
    <s v="Month-to-month"/>
    <s v="Debit"/>
    <s v="Fiber"/>
    <s v="No"/>
    <s v="Yes"/>
    <n v="0"/>
    <x v="1"/>
  </r>
  <r>
    <n v="213"/>
    <n v="69"/>
    <n v="62.6"/>
    <n v="4319.3999999999996"/>
    <s v="Month-to-month"/>
    <s v="UPI"/>
    <s v="None"/>
    <s v="Yes"/>
    <s v="No"/>
    <n v="1"/>
    <x v="0"/>
  </r>
  <r>
    <n v="214"/>
    <n v="37"/>
    <n v="71.69"/>
    <n v="2652.53"/>
    <s v="One year"/>
    <s v="Debit"/>
    <s v="Fiber"/>
    <s v="No"/>
    <s v="Yes"/>
    <n v="1"/>
    <x v="0"/>
  </r>
  <r>
    <n v="215"/>
    <n v="32"/>
    <n v="111.73"/>
    <n v="3575.36"/>
    <s v="Two year"/>
    <s v="UPI"/>
    <s v="DSL"/>
    <s v="Yes"/>
    <s v="No"/>
    <n v="1"/>
    <x v="0"/>
  </r>
  <r>
    <n v="216"/>
    <n v="9"/>
    <n v="31.47"/>
    <n v="283.23"/>
    <s v="Two year"/>
    <s v="Cash"/>
    <s v="Fiber"/>
    <s v="No"/>
    <s v="Yes"/>
    <n v="5"/>
    <x v="0"/>
  </r>
  <r>
    <n v="217"/>
    <n v="19"/>
    <n v="27.12"/>
    <n v="515.28"/>
    <s v="Month-to-month"/>
    <s v="Debit"/>
    <s v="DSL"/>
    <s v="Yes"/>
    <s v="Yes"/>
    <n v="3"/>
    <x v="0"/>
  </r>
  <r>
    <n v="218"/>
    <n v="48"/>
    <n v="105.19"/>
    <n v="5049.12"/>
    <s v="Two year"/>
    <s v="Cash"/>
    <s v="Fiber"/>
    <s v="No"/>
    <s v="No"/>
    <n v="3"/>
    <x v="1"/>
  </r>
  <r>
    <n v="219"/>
    <n v="3"/>
    <n v="97.49"/>
    <n v="292.47000000000003"/>
    <s v="Month-to-month"/>
    <s v="Debit"/>
    <s v="DSL"/>
    <s v="Yes"/>
    <s v="No"/>
    <n v="1"/>
    <x v="1"/>
  </r>
  <r>
    <n v="220"/>
    <n v="20"/>
    <n v="46.37"/>
    <n v="927.4"/>
    <s v="One year"/>
    <s v="Debit"/>
    <s v="Fiber"/>
    <s v="No"/>
    <s v="Yes"/>
    <n v="4"/>
    <x v="0"/>
  </r>
  <r>
    <n v="221"/>
    <n v="24"/>
    <n v="52.42"/>
    <n v="1258.08"/>
    <s v="Two year"/>
    <s v="Debit"/>
    <s v="Fiber"/>
    <s v="No"/>
    <s v="Yes"/>
    <n v="3"/>
    <x v="0"/>
  </r>
  <r>
    <n v="222"/>
    <n v="54"/>
    <n v="51.03"/>
    <n v="2755.62"/>
    <s v="Month-to-month"/>
    <s v="UPI"/>
    <s v="Fiber"/>
    <s v="No"/>
    <s v="Yes"/>
    <n v="1"/>
    <x v="0"/>
  </r>
  <r>
    <n v="223"/>
    <n v="33"/>
    <n v="84.78"/>
    <n v="2797.74"/>
    <s v="Two year"/>
    <s v="UPI"/>
    <s v="Fiber"/>
    <s v="No"/>
    <s v="No"/>
    <n v="1"/>
    <x v="0"/>
  </r>
  <r>
    <n v="224"/>
    <n v="24"/>
    <n v="26.12"/>
    <n v="626.88"/>
    <s v="Month-to-month"/>
    <s v="Cash"/>
    <s v="Fiber"/>
    <s v="No"/>
    <s v="No"/>
    <n v="6"/>
    <x v="1"/>
  </r>
  <r>
    <n v="225"/>
    <n v="72"/>
    <n v="68.94"/>
    <n v="4963.68"/>
    <s v="Month-to-month"/>
    <s v="Credit"/>
    <s v="Fiber"/>
    <s v="No"/>
    <s v="No"/>
    <n v="3"/>
    <x v="1"/>
  </r>
  <r>
    <n v="226"/>
    <n v="36"/>
    <n v="33.39"/>
    <n v="1202.04"/>
    <s v="Month-to-month"/>
    <s v="Cash"/>
    <s v="DSL"/>
    <s v="No"/>
    <s v="Yes"/>
    <n v="1"/>
    <x v="1"/>
  </r>
  <r>
    <n v="227"/>
    <n v="38"/>
    <n v="101.97"/>
    <n v="3874.86"/>
    <s v="One year"/>
    <s v="Credit"/>
    <s v="Fiber"/>
    <s v="No"/>
    <s v="No"/>
    <n v="4"/>
    <x v="1"/>
  </r>
  <r>
    <n v="228"/>
    <n v="25"/>
    <n v="58.07"/>
    <n v="1451.75"/>
    <s v="One year"/>
    <s v="Debit"/>
    <s v="DSL"/>
    <s v="No"/>
    <s v="No"/>
    <n v="1"/>
    <x v="0"/>
  </r>
  <r>
    <n v="229"/>
    <n v="18"/>
    <n v="72.760000000000005"/>
    <n v="1309.68"/>
    <s v="One year"/>
    <s v="Credit"/>
    <s v="DSL"/>
    <s v="Yes"/>
    <s v="No"/>
    <n v="3"/>
    <x v="0"/>
  </r>
  <r>
    <n v="230"/>
    <n v="66"/>
    <n v="22.93"/>
    <n v="1513.38"/>
    <s v="Month-to-month"/>
    <s v="Credit"/>
    <s v="DSL"/>
    <s v="Yes"/>
    <s v="No"/>
    <n v="0"/>
    <x v="0"/>
  </r>
  <r>
    <n v="231"/>
    <n v="54"/>
    <n v="25.83"/>
    <n v="1394.82"/>
    <s v="Month-to-month"/>
    <s v="Debit"/>
    <s v="DSL"/>
    <s v="Yes"/>
    <s v="Yes"/>
    <n v="0"/>
    <x v="0"/>
  </r>
  <r>
    <n v="232"/>
    <n v="35"/>
    <n v="87.51"/>
    <n v="3062.85"/>
    <s v="One year"/>
    <s v="Cash"/>
    <s v="DSL"/>
    <s v="Yes"/>
    <s v="No"/>
    <n v="0"/>
    <x v="1"/>
  </r>
  <r>
    <n v="233"/>
    <n v="61"/>
    <n v="96.68"/>
    <n v="5897.48"/>
    <s v="Month-to-month"/>
    <s v="Debit"/>
    <s v="DSL"/>
    <s v="Yes"/>
    <s v="No"/>
    <n v="2"/>
    <x v="0"/>
  </r>
  <r>
    <n v="234"/>
    <n v="41"/>
    <n v="91"/>
    <n v="3731"/>
    <s v="Month-to-month"/>
    <s v="Debit"/>
    <s v="None"/>
    <s v="No"/>
    <s v="No"/>
    <n v="1"/>
    <x v="1"/>
  </r>
  <r>
    <n v="235"/>
    <n v="33"/>
    <n v="93.7"/>
    <n v="3092.1"/>
    <s v="Month-to-month"/>
    <s v="Credit"/>
    <s v="DSL"/>
    <s v="Yes"/>
    <s v="No"/>
    <n v="0"/>
    <x v="0"/>
  </r>
  <r>
    <n v="236"/>
    <n v="68"/>
    <n v="30.46"/>
    <n v="2071.2800000000002"/>
    <s v="Month-to-month"/>
    <s v="Debit"/>
    <s v="Fiber"/>
    <s v="No"/>
    <s v="No"/>
    <n v="1"/>
    <x v="0"/>
  </r>
  <r>
    <n v="237"/>
    <n v="33"/>
    <n v="89.35"/>
    <n v="2948.55"/>
    <s v="Month-to-month"/>
    <s v="Cash"/>
    <s v="Fiber"/>
    <s v="Yes"/>
    <s v="No"/>
    <n v="2"/>
    <x v="1"/>
  </r>
  <r>
    <n v="238"/>
    <n v="14"/>
    <n v="38.17"/>
    <n v="534.38"/>
    <s v="Month-to-month"/>
    <s v="Credit"/>
    <s v="Fiber"/>
    <s v="Yes"/>
    <s v="Yes"/>
    <n v="2"/>
    <x v="0"/>
  </r>
  <r>
    <n v="239"/>
    <n v="21"/>
    <n v="29.8"/>
    <n v="625.79999999999995"/>
    <s v="Two year"/>
    <s v="Cash"/>
    <s v="None"/>
    <s v="No"/>
    <s v="Yes"/>
    <n v="1"/>
    <x v="0"/>
  </r>
  <r>
    <n v="240"/>
    <n v="48"/>
    <n v="95.72"/>
    <n v="4594.5600000000004"/>
    <s v="One year"/>
    <s v="Debit"/>
    <s v="DSL"/>
    <s v="Yes"/>
    <s v="No"/>
    <n v="1"/>
    <x v="0"/>
  </r>
  <r>
    <n v="241"/>
    <n v="20"/>
    <n v="108.94"/>
    <n v="2178.8000000000002"/>
    <s v="One year"/>
    <s v="Cash"/>
    <s v="Fiber"/>
    <s v="No"/>
    <s v="No"/>
    <n v="1"/>
    <x v="1"/>
  </r>
  <r>
    <n v="242"/>
    <n v="8"/>
    <n v="91.67"/>
    <n v="733.36"/>
    <s v="Month-to-month"/>
    <s v="Cash"/>
    <s v="DSL"/>
    <s v="No"/>
    <s v="No"/>
    <n v="1"/>
    <x v="1"/>
  </r>
  <r>
    <n v="243"/>
    <n v="7"/>
    <n v="100.56"/>
    <n v="703.92"/>
    <s v="One year"/>
    <s v="Debit"/>
    <s v="Fiber"/>
    <s v="No"/>
    <s v="Yes"/>
    <n v="1"/>
    <x v="0"/>
  </r>
  <r>
    <n v="244"/>
    <n v="67"/>
    <n v="119.11"/>
    <n v="7980.37"/>
    <s v="Month-to-month"/>
    <s v="UPI"/>
    <s v="Fiber"/>
    <s v="Yes"/>
    <s v="Yes"/>
    <n v="0"/>
    <x v="1"/>
  </r>
  <r>
    <n v="245"/>
    <n v="17"/>
    <n v="33.479999999999997"/>
    <n v="569.16"/>
    <s v="Month-to-month"/>
    <s v="Cash"/>
    <s v="DSL"/>
    <s v="No"/>
    <s v="Yes"/>
    <n v="1"/>
    <x v="1"/>
  </r>
  <r>
    <n v="246"/>
    <n v="33"/>
    <n v="116.52"/>
    <n v="3845.16"/>
    <s v="Month-to-month"/>
    <s v="UPI"/>
    <s v="DSL"/>
    <s v="No"/>
    <s v="Yes"/>
    <n v="4"/>
    <x v="1"/>
  </r>
  <r>
    <n v="247"/>
    <n v="48"/>
    <n v="80.12"/>
    <n v="3845.76"/>
    <s v="One year"/>
    <s v="Debit"/>
    <s v="DSL"/>
    <s v="Yes"/>
    <s v="No"/>
    <n v="1"/>
    <x v="0"/>
  </r>
  <r>
    <n v="248"/>
    <n v="59"/>
    <n v="101.33"/>
    <n v="5978.47"/>
    <s v="Month-to-month"/>
    <s v="UPI"/>
    <s v="None"/>
    <s v="No"/>
    <s v="Yes"/>
    <n v="1"/>
    <x v="1"/>
  </r>
  <r>
    <n v="249"/>
    <n v="22"/>
    <n v="85.02"/>
    <n v="1870.44"/>
    <s v="Month-to-month"/>
    <s v="UPI"/>
    <s v="Fiber"/>
    <s v="No"/>
    <s v="No"/>
    <n v="0"/>
    <x v="1"/>
  </r>
  <r>
    <n v="250"/>
    <n v="30"/>
    <n v="77"/>
    <n v="2310"/>
    <s v="Month-to-month"/>
    <s v="UPI"/>
    <s v="Fiber"/>
    <s v="No"/>
    <s v="No"/>
    <n v="1"/>
    <x v="0"/>
  </r>
  <r>
    <n v="251"/>
    <n v="38"/>
    <n v="90.36"/>
    <n v="3433.68"/>
    <s v="One year"/>
    <s v="UPI"/>
    <s v="Fiber"/>
    <s v="No"/>
    <s v="Yes"/>
    <n v="1"/>
    <x v="0"/>
  </r>
  <r>
    <n v="252"/>
    <n v="51"/>
    <n v="52.03"/>
    <n v="2653.53"/>
    <s v="One year"/>
    <s v="Cash"/>
    <s v="DSL"/>
    <s v="Yes"/>
    <s v="No"/>
    <n v="0"/>
    <x v="0"/>
  </r>
  <r>
    <n v="253"/>
    <n v="54"/>
    <n v="112.43"/>
    <n v="6071.22"/>
    <s v="Two year"/>
    <s v="Cash"/>
    <s v="Fiber"/>
    <s v="Yes"/>
    <s v="No"/>
    <n v="2"/>
    <x v="0"/>
  </r>
  <r>
    <n v="254"/>
    <n v="8"/>
    <n v="31.53"/>
    <n v="252.24"/>
    <s v="Month-to-month"/>
    <s v="Credit"/>
    <s v="DSL"/>
    <s v="No"/>
    <s v="No"/>
    <n v="1"/>
    <x v="0"/>
  </r>
  <r>
    <n v="255"/>
    <n v="27"/>
    <n v="51.8"/>
    <n v="1398.6"/>
    <s v="Two year"/>
    <s v="UPI"/>
    <s v="DSL"/>
    <s v="No"/>
    <s v="No"/>
    <n v="2"/>
    <x v="1"/>
  </r>
  <r>
    <n v="256"/>
    <n v="27"/>
    <n v="23.12"/>
    <n v="624.24"/>
    <s v="One year"/>
    <s v="Debit"/>
    <s v="Fiber"/>
    <s v="No"/>
    <s v="Yes"/>
    <n v="3"/>
    <x v="0"/>
  </r>
  <r>
    <n v="257"/>
    <n v="21"/>
    <n v="47.13"/>
    <n v="989.73"/>
    <s v="Month-to-month"/>
    <s v="Cash"/>
    <s v="DSL"/>
    <s v="Yes"/>
    <s v="No"/>
    <n v="4"/>
    <x v="0"/>
  </r>
  <r>
    <n v="258"/>
    <n v="30"/>
    <n v="41.82"/>
    <n v="1254.5999999999999"/>
    <s v="One year"/>
    <s v="UPI"/>
    <s v="Fiber"/>
    <s v="Yes"/>
    <s v="No"/>
    <n v="0"/>
    <x v="0"/>
  </r>
  <r>
    <n v="259"/>
    <n v="28"/>
    <n v="24.96"/>
    <n v="698.88"/>
    <s v="Month-to-month"/>
    <s v="Debit"/>
    <s v="DSL"/>
    <s v="No"/>
    <s v="Yes"/>
    <n v="1"/>
    <x v="0"/>
  </r>
  <r>
    <n v="260"/>
    <n v="64"/>
    <n v="69.180000000000007"/>
    <n v="4427.5200000000004"/>
    <s v="Month-to-month"/>
    <s v="Credit"/>
    <s v="Fiber"/>
    <s v="No"/>
    <s v="No"/>
    <n v="1"/>
    <x v="0"/>
  </r>
  <r>
    <n v="261"/>
    <n v="69"/>
    <n v="66.86"/>
    <n v="4613.34"/>
    <s v="Month-to-month"/>
    <s v="Debit"/>
    <s v="DSL"/>
    <s v="No"/>
    <s v="Yes"/>
    <n v="3"/>
    <x v="1"/>
  </r>
  <r>
    <n v="262"/>
    <n v="61"/>
    <n v="27.77"/>
    <n v="1693.97"/>
    <s v="Month-to-month"/>
    <s v="Debit"/>
    <s v="Fiber"/>
    <s v="No"/>
    <s v="Yes"/>
    <n v="3"/>
    <x v="0"/>
  </r>
  <r>
    <n v="263"/>
    <n v="48"/>
    <n v="46.19"/>
    <n v="2217.12"/>
    <s v="Month-to-month"/>
    <s v="UPI"/>
    <s v="Fiber"/>
    <s v="Yes"/>
    <s v="No"/>
    <n v="2"/>
    <x v="0"/>
  </r>
  <r>
    <n v="264"/>
    <n v="19"/>
    <n v="115.33"/>
    <n v="2191.27"/>
    <s v="Two year"/>
    <s v="Cash"/>
    <s v="None"/>
    <s v="No"/>
    <s v="No"/>
    <n v="2"/>
    <x v="0"/>
  </r>
  <r>
    <n v="265"/>
    <n v="4"/>
    <n v="31.07"/>
    <n v="124.28"/>
    <s v="Month-to-month"/>
    <s v="Debit"/>
    <s v="None"/>
    <s v="No"/>
    <s v="Yes"/>
    <n v="0"/>
    <x v="1"/>
  </r>
  <r>
    <n v="266"/>
    <n v="35"/>
    <n v="50.5"/>
    <n v="1767.5"/>
    <s v="Month-to-month"/>
    <s v="Debit"/>
    <s v="None"/>
    <s v="Yes"/>
    <s v="No"/>
    <n v="2"/>
    <x v="1"/>
  </r>
  <r>
    <n v="267"/>
    <n v="64"/>
    <n v="23.59"/>
    <n v="1509.76"/>
    <s v="Month-to-month"/>
    <s v="Credit"/>
    <s v="DSL"/>
    <s v="No"/>
    <s v="Yes"/>
    <n v="2"/>
    <x v="0"/>
  </r>
  <r>
    <n v="268"/>
    <n v="49"/>
    <n v="34.89"/>
    <n v="1709.61"/>
    <s v="Month-to-month"/>
    <s v="Cash"/>
    <s v="DSL"/>
    <s v="No"/>
    <s v="No"/>
    <n v="3"/>
    <x v="1"/>
  </r>
  <r>
    <n v="269"/>
    <n v="17"/>
    <n v="89.94"/>
    <n v="1528.98"/>
    <s v="Two year"/>
    <s v="Cash"/>
    <s v="Fiber"/>
    <s v="No"/>
    <s v="Yes"/>
    <n v="0"/>
    <x v="0"/>
  </r>
  <r>
    <n v="270"/>
    <n v="44"/>
    <n v="56.67"/>
    <n v="2493.48"/>
    <s v="Month-to-month"/>
    <s v="Cash"/>
    <s v="None"/>
    <s v="No"/>
    <s v="No"/>
    <n v="2"/>
    <x v="0"/>
  </r>
  <r>
    <n v="271"/>
    <n v="30"/>
    <n v="65.209999999999994"/>
    <n v="1956.3"/>
    <s v="Month-to-month"/>
    <s v="Cash"/>
    <s v="None"/>
    <s v="No"/>
    <s v="Yes"/>
    <n v="0"/>
    <x v="1"/>
  </r>
  <r>
    <n v="272"/>
    <n v="46"/>
    <n v="35.700000000000003"/>
    <n v="1642.2"/>
    <s v="One year"/>
    <s v="Cash"/>
    <s v="DSL"/>
    <s v="Yes"/>
    <s v="Yes"/>
    <n v="3"/>
    <x v="0"/>
  </r>
  <r>
    <n v="273"/>
    <n v="6"/>
    <n v="88.21"/>
    <n v="529.26"/>
    <s v="Month-to-month"/>
    <s v="Credit"/>
    <s v="DSL"/>
    <s v="No"/>
    <s v="No"/>
    <n v="1"/>
    <x v="1"/>
  </r>
  <r>
    <n v="274"/>
    <n v="37"/>
    <n v="95.15"/>
    <n v="3520.55"/>
    <s v="Two year"/>
    <s v="Cash"/>
    <s v="None"/>
    <s v="No"/>
    <s v="No"/>
    <n v="4"/>
    <x v="1"/>
  </r>
  <r>
    <n v="275"/>
    <n v="24"/>
    <n v="38.11"/>
    <n v="914.64"/>
    <s v="Month-to-month"/>
    <s v="Cash"/>
    <s v="None"/>
    <s v="Yes"/>
    <s v="No"/>
    <n v="2"/>
    <x v="1"/>
  </r>
  <r>
    <n v="276"/>
    <n v="46"/>
    <n v="24.5"/>
    <n v="1127"/>
    <s v="One year"/>
    <s v="UPI"/>
    <s v="Fiber"/>
    <s v="No"/>
    <s v="No"/>
    <n v="2"/>
    <x v="0"/>
  </r>
  <r>
    <n v="277"/>
    <n v="53"/>
    <n v="28.09"/>
    <n v="1488.77"/>
    <s v="One year"/>
    <s v="Credit"/>
    <s v="Fiber"/>
    <s v="No"/>
    <s v="No"/>
    <n v="3"/>
    <x v="0"/>
  </r>
  <r>
    <n v="278"/>
    <n v="60"/>
    <n v="85.7"/>
    <n v="5142"/>
    <s v="One year"/>
    <s v="Credit"/>
    <s v="Fiber"/>
    <s v="No"/>
    <s v="No"/>
    <n v="0"/>
    <x v="1"/>
  </r>
  <r>
    <n v="279"/>
    <n v="63"/>
    <n v="33.549999999999997"/>
    <n v="2113.65"/>
    <s v="One year"/>
    <s v="Cash"/>
    <s v="DSL"/>
    <s v="No"/>
    <s v="No"/>
    <n v="5"/>
    <x v="0"/>
  </r>
  <r>
    <n v="280"/>
    <n v="32"/>
    <n v="69.39"/>
    <n v="2220.48"/>
    <s v="One year"/>
    <s v="Debit"/>
    <s v="Fiber"/>
    <s v="No"/>
    <s v="No"/>
    <n v="3"/>
    <x v="0"/>
  </r>
  <r>
    <n v="281"/>
    <n v="33"/>
    <n v="35.26"/>
    <n v="1163.58"/>
    <s v="Month-to-month"/>
    <s v="UPI"/>
    <s v="DSL"/>
    <s v="No"/>
    <s v="No"/>
    <n v="0"/>
    <x v="0"/>
  </r>
  <r>
    <n v="282"/>
    <n v="67"/>
    <n v="37.01"/>
    <n v="2479.67"/>
    <s v="Month-to-month"/>
    <s v="UPI"/>
    <s v="Fiber"/>
    <s v="No"/>
    <s v="No"/>
    <n v="2"/>
    <x v="0"/>
  </r>
  <r>
    <n v="283"/>
    <n v="18"/>
    <n v="20.440000000000001"/>
    <n v="367.92"/>
    <s v="Two year"/>
    <s v="Debit"/>
    <s v="Fiber"/>
    <s v="Yes"/>
    <s v="Yes"/>
    <n v="3"/>
    <x v="0"/>
  </r>
  <r>
    <n v="284"/>
    <n v="25"/>
    <n v="52.08"/>
    <n v="1302"/>
    <s v="Month-to-month"/>
    <s v="Cash"/>
    <s v="Fiber"/>
    <s v="No"/>
    <s v="No"/>
    <n v="3"/>
    <x v="1"/>
  </r>
  <r>
    <n v="285"/>
    <n v="54"/>
    <n v="28.98"/>
    <n v="1564.92"/>
    <s v="Month-to-month"/>
    <s v="Cash"/>
    <s v="Fiber"/>
    <s v="No"/>
    <s v="No"/>
    <n v="0"/>
    <x v="0"/>
  </r>
  <r>
    <n v="286"/>
    <n v="58"/>
    <n v="59.4"/>
    <n v="3445.2"/>
    <s v="Month-to-month"/>
    <s v="Credit"/>
    <s v="Fiber"/>
    <s v="No"/>
    <s v="No"/>
    <n v="1"/>
    <x v="0"/>
  </r>
  <r>
    <n v="287"/>
    <n v="67"/>
    <n v="79.78"/>
    <n v="5345.26"/>
    <s v="Month-to-month"/>
    <s v="Cash"/>
    <s v="Fiber"/>
    <s v="No"/>
    <s v="No"/>
    <n v="3"/>
    <x v="1"/>
  </r>
  <r>
    <n v="288"/>
    <n v="46"/>
    <n v="56.75"/>
    <n v="2610.5"/>
    <s v="One year"/>
    <s v="Credit"/>
    <s v="DSL"/>
    <s v="No"/>
    <s v="No"/>
    <n v="0"/>
    <x v="0"/>
  </r>
  <r>
    <n v="289"/>
    <n v="24"/>
    <n v="90.51"/>
    <n v="2172.2399999999998"/>
    <s v="One year"/>
    <s v="Credit"/>
    <s v="Fiber"/>
    <s v="No"/>
    <s v="No"/>
    <n v="2"/>
    <x v="0"/>
  </r>
  <r>
    <n v="290"/>
    <n v="32"/>
    <n v="94.15"/>
    <n v="3012.8"/>
    <s v="Month-to-month"/>
    <s v="UPI"/>
    <s v="Fiber"/>
    <s v="No"/>
    <s v="No"/>
    <n v="2"/>
    <x v="1"/>
  </r>
  <r>
    <n v="291"/>
    <n v="47"/>
    <n v="89.66"/>
    <n v="4214.0200000000004"/>
    <s v="Two year"/>
    <s v="Debit"/>
    <s v="Fiber"/>
    <s v="No"/>
    <s v="No"/>
    <n v="0"/>
    <x v="1"/>
  </r>
  <r>
    <n v="292"/>
    <n v="23"/>
    <n v="113.67"/>
    <n v="2614.41"/>
    <s v="One year"/>
    <s v="Debit"/>
    <s v="DSL"/>
    <s v="No"/>
    <s v="No"/>
    <n v="1"/>
    <x v="0"/>
  </r>
  <r>
    <n v="293"/>
    <n v="66"/>
    <n v="43.73"/>
    <n v="2886.18"/>
    <s v="Month-to-month"/>
    <s v="Credit"/>
    <s v="Fiber"/>
    <s v="No"/>
    <s v="No"/>
    <n v="4"/>
    <x v="0"/>
  </r>
  <r>
    <n v="294"/>
    <n v="27"/>
    <n v="38.950000000000003"/>
    <n v="1051.6500000000001"/>
    <s v="Month-to-month"/>
    <s v="UPI"/>
    <s v="Fiber"/>
    <s v="No"/>
    <s v="No"/>
    <n v="1"/>
    <x v="1"/>
  </r>
  <r>
    <n v="295"/>
    <n v="2"/>
    <n v="80.97"/>
    <n v="161.94"/>
    <s v="Two year"/>
    <s v="Debit"/>
    <s v="Fiber"/>
    <s v="No"/>
    <s v="No"/>
    <n v="1"/>
    <x v="1"/>
  </r>
  <r>
    <n v="296"/>
    <n v="17"/>
    <n v="79.489999999999995"/>
    <n v="1351.33"/>
    <s v="Month-to-month"/>
    <s v="Credit"/>
    <s v="DSL"/>
    <s v="No"/>
    <s v="No"/>
    <n v="3"/>
    <x v="1"/>
  </r>
  <r>
    <n v="297"/>
    <n v="33"/>
    <n v="71.010000000000005"/>
    <n v="2343.33"/>
    <s v="Month-to-month"/>
    <s v="Credit"/>
    <s v="DSL"/>
    <s v="Yes"/>
    <s v="No"/>
    <n v="1"/>
    <x v="0"/>
  </r>
  <r>
    <n v="298"/>
    <n v="9"/>
    <n v="20.440000000000001"/>
    <n v="183.96"/>
    <s v="Month-to-month"/>
    <s v="Debit"/>
    <s v="DSL"/>
    <s v="Yes"/>
    <s v="Yes"/>
    <n v="1"/>
    <x v="1"/>
  </r>
  <r>
    <n v="299"/>
    <n v="43"/>
    <n v="75.52"/>
    <n v="3247.36"/>
    <s v="Month-to-month"/>
    <s v="Debit"/>
    <s v="Fiber"/>
    <s v="Yes"/>
    <s v="No"/>
    <n v="2"/>
    <x v="1"/>
  </r>
  <r>
    <n v="300"/>
    <n v="48"/>
    <n v="113.28"/>
    <n v="5437.44"/>
    <s v="Two year"/>
    <s v="Debit"/>
    <s v="DSL"/>
    <s v="Yes"/>
    <s v="Yes"/>
    <n v="3"/>
    <x v="0"/>
  </r>
  <r>
    <n v="301"/>
    <n v="39"/>
    <n v="53.46"/>
    <n v="2084.94"/>
    <s v="One year"/>
    <s v="UPI"/>
    <s v="Fiber"/>
    <s v="No"/>
    <s v="Yes"/>
    <n v="0"/>
    <x v="0"/>
  </r>
  <r>
    <n v="302"/>
    <n v="42"/>
    <n v="116.76"/>
    <n v="4903.92"/>
    <s v="Month-to-month"/>
    <s v="Credit"/>
    <s v="Fiber"/>
    <s v="No"/>
    <s v="Yes"/>
    <n v="1"/>
    <x v="0"/>
  </r>
  <r>
    <n v="303"/>
    <n v="26"/>
    <n v="55.68"/>
    <n v="1447.68"/>
    <s v="One year"/>
    <s v="Cash"/>
    <s v="Fiber"/>
    <s v="Yes"/>
    <s v="No"/>
    <n v="3"/>
    <x v="0"/>
  </r>
  <r>
    <n v="304"/>
    <n v="50"/>
    <n v="33.99"/>
    <n v="1699.5"/>
    <s v="Month-to-month"/>
    <s v="Debit"/>
    <s v="DSL"/>
    <s v="No"/>
    <s v="Yes"/>
    <n v="0"/>
    <x v="0"/>
  </r>
  <r>
    <n v="305"/>
    <n v="25"/>
    <n v="59.84"/>
    <n v="1496"/>
    <s v="Month-to-month"/>
    <s v="UPI"/>
    <s v="None"/>
    <s v="No"/>
    <s v="No"/>
    <n v="0"/>
    <x v="0"/>
  </r>
  <r>
    <n v="306"/>
    <n v="24"/>
    <n v="69.459999999999994"/>
    <n v="1667.04"/>
    <s v="One year"/>
    <s v="UPI"/>
    <s v="Fiber"/>
    <s v="No"/>
    <s v="No"/>
    <n v="1"/>
    <x v="0"/>
  </r>
  <r>
    <n v="307"/>
    <n v="13"/>
    <n v="82.95"/>
    <n v="1078.3499999999999"/>
    <s v="Month-to-month"/>
    <s v="Debit"/>
    <s v="Fiber"/>
    <s v="No"/>
    <s v="No"/>
    <n v="1"/>
    <x v="1"/>
  </r>
  <r>
    <n v="308"/>
    <n v="60"/>
    <n v="70.489999999999995"/>
    <n v="4229.3999999999996"/>
    <s v="Two year"/>
    <s v="Debit"/>
    <s v="Fiber"/>
    <s v="No"/>
    <s v="Yes"/>
    <n v="1"/>
    <x v="0"/>
  </r>
  <r>
    <n v="309"/>
    <n v="7"/>
    <n v="73.67"/>
    <n v="515.69000000000005"/>
    <s v="One year"/>
    <s v="Debit"/>
    <s v="Fiber"/>
    <s v="No"/>
    <s v="No"/>
    <n v="1"/>
    <x v="1"/>
  </r>
  <r>
    <n v="310"/>
    <n v="57"/>
    <n v="22.41"/>
    <n v="1277.3699999999999"/>
    <s v="Month-to-month"/>
    <s v="Debit"/>
    <s v="Fiber"/>
    <s v="Yes"/>
    <s v="Yes"/>
    <n v="0"/>
    <x v="0"/>
  </r>
  <r>
    <n v="311"/>
    <n v="36"/>
    <n v="45.36"/>
    <n v="1632.96"/>
    <s v="Two year"/>
    <s v="UPI"/>
    <s v="DSL"/>
    <s v="Yes"/>
    <s v="No"/>
    <n v="1"/>
    <x v="0"/>
  </r>
  <r>
    <n v="312"/>
    <n v="45"/>
    <n v="51.07"/>
    <n v="2298.15"/>
    <s v="Month-to-month"/>
    <s v="Debit"/>
    <s v="Fiber"/>
    <s v="Yes"/>
    <s v="No"/>
    <n v="1"/>
    <x v="0"/>
  </r>
  <r>
    <n v="313"/>
    <n v="20"/>
    <n v="118.71"/>
    <n v="2374.1999999999998"/>
    <s v="Month-to-month"/>
    <s v="Credit"/>
    <s v="DSL"/>
    <s v="Yes"/>
    <s v="Yes"/>
    <n v="0"/>
    <x v="0"/>
  </r>
  <r>
    <n v="314"/>
    <n v="65"/>
    <n v="49.56"/>
    <n v="3221.4"/>
    <s v="One year"/>
    <s v="Credit"/>
    <s v="DSL"/>
    <s v="Yes"/>
    <s v="Yes"/>
    <n v="1"/>
    <x v="0"/>
  </r>
  <r>
    <n v="315"/>
    <n v="8"/>
    <n v="109.66"/>
    <n v="877.28"/>
    <s v="One year"/>
    <s v="Debit"/>
    <s v="Fiber"/>
    <s v="No"/>
    <s v="Yes"/>
    <n v="3"/>
    <x v="1"/>
  </r>
  <r>
    <n v="316"/>
    <n v="16"/>
    <n v="50.47"/>
    <n v="807.52"/>
    <s v="Month-to-month"/>
    <s v="Debit"/>
    <s v="Fiber"/>
    <s v="Yes"/>
    <s v="No"/>
    <n v="0"/>
    <x v="0"/>
  </r>
  <r>
    <n v="317"/>
    <n v="14"/>
    <n v="29.61"/>
    <n v="414.54"/>
    <s v="Two year"/>
    <s v="UPI"/>
    <s v="DSL"/>
    <s v="No"/>
    <s v="No"/>
    <n v="2"/>
    <x v="0"/>
  </r>
  <r>
    <n v="318"/>
    <n v="15"/>
    <n v="44.76"/>
    <n v="671.4"/>
    <s v="Month-to-month"/>
    <s v="Credit"/>
    <s v="None"/>
    <s v="No"/>
    <s v="Yes"/>
    <n v="1"/>
    <x v="1"/>
  </r>
  <r>
    <n v="319"/>
    <n v="66"/>
    <n v="47.28"/>
    <n v="3120.48"/>
    <s v="Month-to-month"/>
    <s v="Credit"/>
    <s v="DSL"/>
    <s v="No"/>
    <s v="No"/>
    <n v="2"/>
    <x v="0"/>
  </r>
  <r>
    <n v="320"/>
    <n v="32"/>
    <n v="117.82"/>
    <n v="3770.24"/>
    <s v="Two year"/>
    <s v="UPI"/>
    <s v="Fiber"/>
    <s v="Yes"/>
    <s v="No"/>
    <n v="2"/>
    <x v="0"/>
  </r>
  <r>
    <n v="321"/>
    <n v="63"/>
    <n v="87.43"/>
    <n v="5508.09"/>
    <s v="One year"/>
    <s v="Debit"/>
    <s v="DSL"/>
    <s v="No"/>
    <s v="Yes"/>
    <n v="2"/>
    <x v="0"/>
  </r>
  <r>
    <n v="322"/>
    <n v="51"/>
    <n v="113.17"/>
    <n v="5771.67"/>
    <s v="Month-to-month"/>
    <s v="Cash"/>
    <s v="DSL"/>
    <s v="No"/>
    <s v="Yes"/>
    <n v="2"/>
    <x v="0"/>
  </r>
  <r>
    <n v="323"/>
    <n v="25"/>
    <n v="103.5"/>
    <n v="2587.5"/>
    <s v="Two year"/>
    <s v="UPI"/>
    <s v="Fiber"/>
    <s v="No"/>
    <s v="No"/>
    <n v="2"/>
    <x v="0"/>
  </r>
  <r>
    <n v="324"/>
    <n v="58"/>
    <n v="77.86"/>
    <n v="4515.88"/>
    <s v="One year"/>
    <s v="UPI"/>
    <s v="DSL"/>
    <s v="Yes"/>
    <s v="No"/>
    <n v="2"/>
    <x v="0"/>
  </r>
  <r>
    <n v="325"/>
    <n v="63"/>
    <n v="87.54"/>
    <n v="5515.02"/>
    <s v="One year"/>
    <s v="Cash"/>
    <s v="Fiber"/>
    <s v="Yes"/>
    <s v="No"/>
    <n v="2"/>
    <x v="0"/>
  </r>
  <r>
    <n v="326"/>
    <n v="62"/>
    <n v="82.48"/>
    <n v="5113.76"/>
    <s v="One year"/>
    <s v="Credit"/>
    <s v="Fiber"/>
    <s v="No"/>
    <s v="Yes"/>
    <n v="1"/>
    <x v="0"/>
  </r>
  <r>
    <n v="327"/>
    <n v="22"/>
    <n v="86.63"/>
    <n v="1905.86"/>
    <s v="One year"/>
    <s v="UPI"/>
    <s v="Fiber"/>
    <s v="No"/>
    <s v="No"/>
    <n v="2"/>
    <x v="0"/>
  </r>
  <r>
    <n v="328"/>
    <n v="58"/>
    <n v="46.48"/>
    <n v="2695.84"/>
    <s v="Month-to-month"/>
    <s v="Credit"/>
    <s v="DSL"/>
    <s v="No"/>
    <s v="No"/>
    <n v="1"/>
    <x v="0"/>
  </r>
  <r>
    <n v="329"/>
    <n v="58"/>
    <n v="60.81"/>
    <n v="3526.98"/>
    <s v="Month-to-month"/>
    <s v="Credit"/>
    <s v="DSL"/>
    <s v="No"/>
    <s v="No"/>
    <n v="2"/>
    <x v="0"/>
  </r>
  <r>
    <n v="330"/>
    <n v="49"/>
    <n v="79.260000000000005"/>
    <n v="3883.74"/>
    <s v="Two year"/>
    <s v="UPI"/>
    <s v="Fiber"/>
    <s v="No"/>
    <s v="Yes"/>
    <n v="4"/>
    <x v="0"/>
  </r>
  <r>
    <n v="331"/>
    <n v="52"/>
    <n v="23.59"/>
    <n v="1226.68"/>
    <s v="Month-to-month"/>
    <s v="UPI"/>
    <s v="DSL"/>
    <s v="Yes"/>
    <s v="No"/>
    <n v="2"/>
    <x v="0"/>
  </r>
  <r>
    <n v="332"/>
    <n v="42"/>
    <n v="68.28"/>
    <n v="2867.76"/>
    <s v="Month-to-month"/>
    <s v="Debit"/>
    <s v="Fiber"/>
    <s v="No"/>
    <s v="No"/>
    <n v="1"/>
    <x v="0"/>
  </r>
  <r>
    <n v="333"/>
    <n v="70"/>
    <n v="105.97"/>
    <n v="7417.9"/>
    <s v="Month-to-month"/>
    <s v="Credit"/>
    <s v="DSL"/>
    <s v="Yes"/>
    <s v="Yes"/>
    <n v="5"/>
    <x v="1"/>
  </r>
  <r>
    <n v="334"/>
    <n v="15"/>
    <n v="69.239999999999995"/>
    <n v="1038.5999999999999"/>
    <s v="Month-to-month"/>
    <s v="UPI"/>
    <s v="Fiber"/>
    <s v="No"/>
    <s v="No"/>
    <n v="3"/>
    <x v="1"/>
  </r>
  <r>
    <n v="335"/>
    <n v="54"/>
    <n v="75.23"/>
    <n v="4062.42"/>
    <s v="One year"/>
    <s v="Credit"/>
    <s v="DSL"/>
    <s v="Yes"/>
    <s v="No"/>
    <n v="1"/>
    <x v="0"/>
  </r>
  <r>
    <n v="336"/>
    <n v="60"/>
    <n v="40.19"/>
    <n v="2411.4"/>
    <s v="Month-to-month"/>
    <s v="UPI"/>
    <s v="Fiber"/>
    <s v="No"/>
    <s v="Yes"/>
    <n v="2"/>
    <x v="0"/>
  </r>
  <r>
    <n v="337"/>
    <n v="8"/>
    <n v="99.43"/>
    <n v="795.44"/>
    <s v="Month-to-month"/>
    <s v="UPI"/>
    <s v="Fiber"/>
    <s v="Yes"/>
    <s v="Yes"/>
    <n v="3"/>
    <x v="1"/>
  </r>
  <r>
    <n v="338"/>
    <n v="53"/>
    <n v="55.89"/>
    <n v="2962.17"/>
    <s v="Two year"/>
    <s v="Debit"/>
    <s v="Fiber"/>
    <s v="No"/>
    <s v="Yes"/>
    <n v="0"/>
    <x v="0"/>
  </r>
  <r>
    <n v="339"/>
    <n v="60"/>
    <n v="115.66"/>
    <n v="6939.6"/>
    <s v="One year"/>
    <s v="Debit"/>
    <s v="Fiber"/>
    <s v="Yes"/>
    <s v="Yes"/>
    <n v="2"/>
    <x v="0"/>
  </r>
  <r>
    <n v="340"/>
    <n v="5"/>
    <n v="119.37"/>
    <n v="596.85"/>
    <s v="Month-to-month"/>
    <s v="Debit"/>
    <s v="None"/>
    <s v="No"/>
    <s v="Yes"/>
    <n v="2"/>
    <x v="1"/>
  </r>
  <r>
    <n v="341"/>
    <n v="68"/>
    <n v="111.6"/>
    <n v="7588.8"/>
    <s v="Month-to-month"/>
    <s v="UPI"/>
    <s v="Fiber"/>
    <s v="Yes"/>
    <s v="No"/>
    <n v="1"/>
    <x v="0"/>
  </r>
  <r>
    <n v="342"/>
    <n v="6"/>
    <n v="28.49"/>
    <n v="170.94"/>
    <s v="One year"/>
    <s v="Debit"/>
    <s v="Fiber"/>
    <s v="No"/>
    <s v="Yes"/>
    <n v="0"/>
    <x v="0"/>
  </r>
  <r>
    <n v="343"/>
    <n v="47"/>
    <n v="53.32"/>
    <n v="2506.04"/>
    <s v="Two year"/>
    <s v="Credit"/>
    <s v="DSL"/>
    <s v="Yes"/>
    <s v="No"/>
    <n v="2"/>
    <x v="0"/>
  </r>
  <r>
    <n v="344"/>
    <n v="55"/>
    <n v="114.51"/>
    <n v="6298.05"/>
    <s v="Month-to-month"/>
    <s v="Credit"/>
    <s v="None"/>
    <s v="No"/>
    <s v="Yes"/>
    <n v="1"/>
    <x v="1"/>
  </r>
  <r>
    <n v="345"/>
    <n v="40"/>
    <n v="100.45"/>
    <n v="4018"/>
    <s v="Month-to-month"/>
    <s v="UPI"/>
    <s v="DSL"/>
    <s v="No"/>
    <s v="No"/>
    <n v="0"/>
    <x v="1"/>
  </r>
  <r>
    <n v="346"/>
    <n v="52"/>
    <n v="111.12"/>
    <n v="5778.24"/>
    <s v="Month-to-month"/>
    <s v="Debit"/>
    <s v="None"/>
    <s v="No"/>
    <s v="Yes"/>
    <n v="1"/>
    <x v="1"/>
  </r>
  <r>
    <n v="347"/>
    <n v="16"/>
    <n v="77.260000000000005"/>
    <n v="1236.1600000000001"/>
    <s v="Month-to-month"/>
    <s v="Cash"/>
    <s v="Fiber"/>
    <s v="No"/>
    <s v="No"/>
    <n v="0"/>
    <x v="0"/>
  </r>
  <r>
    <n v="348"/>
    <n v="13"/>
    <n v="68.040000000000006"/>
    <n v="884.52"/>
    <s v="Month-to-month"/>
    <s v="UPI"/>
    <s v="Fiber"/>
    <s v="No"/>
    <s v="No"/>
    <n v="0"/>
    <x v="1"/>
  </r>
  <r>
    <n v="349"/>
    <n v="30"/>
    <n v="30.65"/>
    <n v="919.5"/>
    <s v="One year"/>
    <s v="Cash"/>
    <s v="Fiber"/>
    <s v="No"/>
    <s v="No"/>
    <n v="0"/>
    <x v="0"/>
  </r>
  <r>
    <n v="350"/>
    <n v="19"/>
    <n v="103.95"/>
    <n v="1975.05"/>
    <s v="Month-to-month"/>
    <s v="UPI"/>
    <s v="DSL"/>
    <s v="No"/>
    <s v="Yes"/>
    <n v="3"/>
    <x v="0"/>
  </r>
  <r>
    <n v="351"/>
    <n v="17"/>
    <n v="94.51"/>
    <n v="1606.67"/>
    <s v="One year"/>
    <s v="Cash"/>
    <s v="DSL"/>
    <s v="Yes"/>
    <s v="No"/>
    <n v="2"/>
    <x v="0"/>
  </r>
  <r>
    <n v="352"/>
    <n v="63"/>
    <n v="25.89"/>
    <n v="1631.07"/>
    <s v="Month-to-month"/>
    <s v="Credit"/>
    <s v="Fiber"/>
    <s v="No"/>
    <s v="No"/>
    <n v="1"/>
    <x v="0"/>
  </r>
  <r>
    <n v="353"/>
    <n v="19"/>
    <n v="40.94"/>
    <n v="777.86"/>
    <s v="Month-to-month"/>
    <s v="Cash"/>
    <s v="DSL"/>
    <s v="No"/>
    <s v="No"/>
    <n v="3"/>
    <x v="1"/>
  </r>
  <r>
    <n v="354"/>
    <n v="58"/>
    <n v="75.73"/>
    <n v="4392.34"/>
    <s v="Month-to-month"/>
    <s v="Debit"/>
    <s v="DSL"/>
    <s v="Yes"/>
    <s v="No"/>
    <n v="3"/>
    <x v="0"/>
  </r>
  <r>
    <n v="355"/>
    <n v="55"/>
    <n v="88.44"/>
    <n v="4864.2"/>
    <s v="Month-to-month"/>
    <s v="Cash"/>
    <s v="DSL"/>
    <s v="No"/>
    <s v="No"/>
    <n v="2"/>
    <x v="1"/>
  </r>
  <r>
    <n v="356"/>
    <n v="62"/>
    <n v="33.770000000000003"/>
    <n v="2093.7399999999998"/>
    <s v="Month-to-month"/>
    <s v="Cash"/>
    <s v="DSL"/>
    <s v="Yes"/>
    <s v="Yes"/>
    <n v="0"/>
    <x v="0"/>
  </r>
  <r>
    <n v="357"/>
    <n v="23"/>
    <n v="44.48"/>
    <n v="1023.04"/>
    <s v="Two year"/>
    <s v="Credit"/>
    <s v="Fiber"/>
    <s v="Yes"/>
    <s v="No"/>
    <n v="2"/>
    <x v="0"/>
  </r>
  <r>
    <n v="358"/>
    <n v="9"/>
    <n v="39.31"/>
    <n v="353.79"/>
    <s v="One year"/>
    <s v="Debit"/>
    <s v="DSL"/>
    <s v="Yes"/>
    <s v="Yes"/>
    <n v="2"/>
    <x v="0"/>
  </r>
  <r>
    <n v="359"/>
    <n v="12"/>
    <n v="42"/>
    <n v="504"/>
    <s v="One year"/>
    <s v="Debit"/>
    <s v="Fiber"/>
    <s v="No"/>
    <s v="No"/>
    <n v="2"/>
    <x v="0"/>
  </r>
  <r>
    <n v="360"/>
    <n v="1"/>
    <n v="112.07"/>
    <n v="112.07"/>
    <s v="One year"/>
    <s v="Cash"/>
    <s v="Fiber"/>
    <s v="No"/>
    <s v="No"/>
    <n v="1"/>
    <x v="1"/>
  </r>
  <r>
    <n v="361"/>
    <n v="58"/>
    <n v="91.58"/>
    <n v="5311.64"/>
    <s v="Month-to-month"/>
    <s v="UPI"/>
    <s v="DSL"/>
    <s v="No"/>
    <s v="Yes"/>
    <n v="1"/>
    <x v="1"/>
  </r>
  <r>
    <n v="362"/>
    <n v="1"/>
    <n v="93.71"/>
    <n v="93.71"/>
    <s v="Two year"/>
    <s v="Debit"/>
    <s v="DSL"/>
    <s v="Yes"/>
    <s v="Yes"/>
    <n v="0"/>
    <x v="1"/>
  </r>
  <r>
    <n v="363"/>
    <n v="34"/>
    <n v="99.4"/>
    <n v="3379.6"/>
    <s v="Two year"/>
    <s v="Debit"/>
    <s v="None"/>
    <s v="No"/>
    <s v="Yes"/>
    <n v="3"/>
    <x v="1"/>
  </r>
  <r>
    <n v="364"/>
    <n v="48"/>
    <n v="55.66"/>
    <n v="2671.68"/>
    <s v="Month-to-month"/>
    <s v="UPI"/>
    <s v="None"/>
    <s v="No"/>
    <s v="Yes"/>
    <n v="0"/>
    <x v="1"/>
  </r>
  <r>
    <n v="365"/>
    <n v="1"/>
    <n v="96.72"/>
    <n v="96.72"/>
    <s v="Two year"/>
    <s v="Credit"/>
    <s v="None"/>
    <s v="Yes"/>
    <s v="Yes"/>
    <n v="3"/>
    <x v="1"/>
  </r>
  <r>
    <n v="366"/>
    <n v="16"/>
    <n v="117.84"/>
    <n v="1885.44"/>
    <s v="Month-to-month"/>
    <s v="Credit"/>
    <s v="Fiber"/>
    <s v="No"/>
    <s v="No"/>
    <n v="2"/>
    <x v="1"/>
  </r>
  <r>
    <n v="367"/>
    <n v="61"/>
    <n v="89.84"/>
    <n v="5480.24"/>
    <s v="Month-to-month"/>
    <s v="Credit"/>
    <s v="Fiber"/>
    <s v="Yes"/>
    <s v="No"/>
    <n v="0"/>
    <x v="0"/>
  </r>
  <r>
    <n v="368"/>
    <n v="64"/>
    <n v="61.68"/>
    <n v="3947.52"/>
    <s v="Month-to-month"/>
    <s v="Debit"/>
    <s v="DSL"/>
    <s v="No"/>
    <s v="No"/>
    <n v="2"/>
    <x v="0"/>
  </r>
  <r>
    <n v="369"/>
    <n v="63"/>
    <n v="91.64"/>
    <n v="5773.32"/>
    <s v="Two year"/>
    <s v="Debit"/>
    <s v="Fiber"/>
    <s v="No"/>
    <s v="Yes"/>
    <n v="2"/>
    <x v="1"/>
  </r>
  <r>
    <n v="370"/>
    <n v="69"/>
    <n v="110.08"/>
    <n v="7595.52"/>
    <s v="One year"/>
    <s v="UPI"/>
    <s v="Fiber"/>
    <s v="No"/>
    <s v="No"/>
    <n v="2"/>
    <x v="0"/>
  </r>
  <r>
    <n v="371"/>
    <n v="22"/>
    <n v="32.880000000000003"/>
    <n v="723.36"/>
    <s v="One year"/>
    <s v="UPI"/>
    <s v="DSL"/>
    <s v="No"/>
    <s v="No"/>
    <n v="0"/>
    <x v="0"/>
  </r>
  <r>
    <n v="372"/>
    <n v="67"/>
    <n v="46.53"/>
    <n v="3117.51"/>
    <s v="Month-to-month"/>
    <s v="UPI"/>
    <s v="Fiber"/>
    <s v="No"/>
    <s v="No"/>
    <n v="1"/>
    <x v="0"/>
  </r>
  <r>
    <n v="373"/>
    <n v="26"/>
    <n v="111.93"/>
    <n v="2910.18"/>
    <s v="Month-to-month"/>
    <s v="Cash"/>
    <s v="Fiber"/>
    <s v="No"/>
    <s v="Yes"/>
    <n v="1"/>
    <x v="1"/>
  </r>
  <r>
    <n v="374"/>
    <n v="16"/>
    <n v="114.62"/>
    <n v="1833.92"/>
    <s v="Two year"/>
    <s v="Credit"/>
    <s v="DSL"/>
    <s v="Yes"/>
    <s v="Yes"/>
    <n v="2"/>
    <x v="0"/>
  </r>
  <r>
    <n v="375"/>
    <n v="51"/>
    <n v="68.41"/>
    <n v="3488.91"/>
    <s v="Month-to-month"/>
    <s v="Debit"/>
    <s v="None"/>
    <s v="Yes"/>
    <s v="No"/>
    <n v="3"/>
    <x v="1"/>
  </r>
  <r>
    <n v="376"/>
    <n v="57"/>
    <n v="57.46"/>
    <n v="3275.22"/>
    <s v="Month-to-month"/>
    <s v="UPI"/>
    <s v="DSL"/>
    <s v="No"/>
    <s v="No"/>
    <n v="2"/>
    <x v="0"/>
  </r>
  <r>
    <n v="377"/>
    <n v="29"/>
    <n v="48.28"/>
    <n v="1400.12"/>
    <s v="Month-to-month"/>
    <s v="Debit"/>
    <s v="Fiber"/>
    <s v="Yes"/>
    <s v="Yes"/>
    <n v="0"/>
    <x v="0"/>
  </r>
  <r>
    <n v="378"/>
    <n v="69"/>
    <n v="69.88"/>
    <n v="4821.72"/>
    <s v="Month-to-month"/>
    <s v="Cash"/>
    <s v="Fiber"/>
    <s v="No"/>
    <s v="No"/>
    <n v="1"/>
    <x v="0"/>
  </r>
  <r>
    <n v="379"/>
    <n v="47"/>
    <n v="113.45"/>
    <n v="5332.15"/>
    <s v="One year"/>
    <s v="UPI"/>
    <s v="Fiber"/>
    <s v="No"/>
    <s v="Yes"/>
    <n v="3"/>
    <x v="1"/>
  </r>
  <r>
    <n v="380"/>
    <n v="62"/>
    <n v="34.979999999999997"/>
    <n v="2168.7600000000002"/>
    <s v="One year"/>
    <s v="UPI"/>
    <s v="DSL"/>
    <s v="No"/>
    <s v="No"/>
    <n v="1"/>
    <x v="0"/>
  </r>
  <r>
    <n v="381"/>
    <n v="69"/>
    <n v="61.98"/>
    <n v="4276.62"/>
    <s v="Month-to-month"/>
    <s v="Cash"/>
    <s v="DSL"/>
    <s v="No"/>
    <s v="No"/>
    <n v="0"/>
    <x v="0"/>
  </r>
  <r>
    <n v="382"/>
    <n v="16"/>
    <n v="111.16"/>
    <n v="1778.56"/>
    <s v="Month-to-month"/>
    <s v="Credit"/>
    <s v="Fiber"/>
    <s v="No"/>
    <s v="Yes"/>
    <n v="3"/>
    <x v="1"/>
  </r>
  <r>
    <n v="383"/>
    <n v="48"/>
    <n v="54.91"/>
    <n v="2635.68"/>
    <s v="Month-to-month"/>
    <s v="Credit"/>
    <s v="None"/>
    <s v="Yes"/>
    <s v="No"/>
    <n v="1"/>
    <x v="0"/>
  </r>
  <r>
    <n v="384"/>
    <n v="39"/>
    <n v="96.81"/>
    <n v="3775.59"/>
    <s v="Month-to-month"/>
    <s v="Debit"/>
    <s v="DSL"/>
    <s v="No"/>
    <s v="No"/>
    <n v="0"/>
    <x v="1"/>
  </r>
  <r>
    <n v="385"/>
    <n v="33"/>
    <n v="58.93"/>
    <n v="1944.69"/>
    <s v="One year"/>
    <s v="Debit"/>
    <s v="Fiber"/>
    <s v="No"/>
    <s v="Yes"/>
    <n v="1"/>
    <x v="0"/>
  </r>
  <r>
    <n v="386"/>
    <n v="23"/>
    <n v="100.49"/>
    <n v="2311.27"/>
    <s v="Month-to-month"/>
    <s v="UPI"/>
    <s v="Fiber"/>
    <s v="No"/>
    <s v="Yes"/>
    <n v="3"/>
    <x v="1"/>
  </r>
  <r>
    <n v="387"/>
    <n v="10"/>
    <n v="118.1"/>
    <n v="1181"/>
    <s v="Month-to-month"/>
    <s v="Credit"/>
    <s v="None"/>
    <s v="No"/>
    <s v="No"/>
    <n v="2"/>
    <x v="0"/>
  </r>
  <r>
    <n v="388"/>
    <n v="69"/>
    <n v="58.78"/>
    <n v="4055.82"/>
    <s v="Month-to-month"/>
    <s v="Debit"/>
    <s v="Fiber"/>
    <s v="Yes"/>
    <s v="No"/>
    <n v="0"/>
    <x v="0"/>
  </r>
  <r>
    <n v="389"/>
    <n v="34"/>
    <n v="104.51"/>
    <n v="3553.34"/>
    <s v="Month-to-month"/>
    <s v="Credit"/>
    <s v="Fiber"/>
    <s v="No"/>
    <s v="Yes"/>
    <n v="4"/>
    <x v="1"/>
  </r>
  <r>
    <n v="390"/>
    <n v="52"/>
    <n v="118.84"/>
    <n v="6179.68"/>
    <s v="One year"/>
    <s v="Debit"/>
    <s v="DSL"/>
    <s v="No"/>
    <s v="Yes"/>
    <n v="3"/>
    <x v="1"/>
  </r>
  <r>
    <n v="391"/>
    <n v="10"/>
    <n v="118.38"/>
    <n v="1183.8"/>
    <s v="Month-to-month"/>
    <s v="Cash"/>
    <s v="Fiber"/>
    <s v="No"/>
    <s v="No"/>
    <n v="1"/>
    <x v="1"/>
  </r>
  <r>
    <n v="392"/>
    <n v="19"/>
    <n v="63.38"/>
    <n v="1204.22"/>
    <s v="Month-to-month"/>
    <s v="Cash"/>
    <s v="DSL"/>
    <s v="Yes"/>
    <s v="Yes"/>
    <n v="0"/>
    <x v="0"/>
  </r>
  <r>
    <n v="393"/>
    <n v="58"/>
    <n v="68.58"/>
    <n v="3977.64"/>
    <s v="Month-to-month"/>
    <s v="Debit"/>
    <s v="DSL"/>
    <s v="No"/>
    <s v="No"/>
    <n v="1"/>
    <x v="0"/>
  </r>
  <r>
    <n v="394"/>
    <n v="1"/>
    <n v="50.34"/>
    <n v="50.34"/>
    <s v="One year"/>
    <s v="Cash"/>
    <s v="Fiber"/>
    <s v="Yes"/>
    <s v="Yes"/>
    <n v="3"/>
    <x v="1"/>
  </r>
  <r>
    <n v="395"/>
    <n v="69"/>
    <n v="51.4"/>
    <n v="3546.6"/>
    <s v="Two year"/>
    <s v="Credit"/>
    <s v="DSL"/>
    <s v="No"/>
    <s v="No"/>
    <n v="2"/>
    <x v="0"/>
  </r>
  <r>
    <n v="396"/>
    <n v="4"/>
    <n v="69.25"/>
    <n v="277"/>
    <s v="Month-to-month"/>
    <s v="Debit"/>
    <s v="Fiber"/>
    <s v="No"/>
    <s v="Yes"/>
    <n v="3"/>
    <x v="1"/>
  </r>
  <r>
    <n v="397"/>
    <n v="16"/>
    <n v="40.049999999999997"/>
    <n v="640.79999999999995"/>
    <s v="Two year"/>
    <s v="Cash"/>
    <s v="Fiber"/>
    <s v="No"/>
    <s v="No"/>
    <n v="1"/>
    <x v="0"/>
  </r>
  <r>
    <n v="398"/>
    <n v="24"/>
    <n v="91.11"/>
    <n v="2186.64"/>
    <s v="One year"/>
    <s v="Debit"/>
    <s v="DSL"/>
    <s v="Yes"/>
    <s v="Yes"/>
    <n v="3"/>
    <x v="0"/>
  </r>
  <r>
    <n v="399"/>
    <n v="2"/>
    <n v="73.63"/>
    <n v="147.26"/>
    <s v="Month-to-month"/>
    <s v="Credit"/>
    <s v="Fiber"/>
    <s v="No"/>
    <s v="Yes"/>
    <n v="5"/>
    <x v="1"/>
  </r>
  <r>
    <n v="400"/>
    <n v="32"/>
    <n v="109.81"/>
    <n v="3513.92"/>
    <s v="One year"/>
    <s v="Credit"/>
    <s v="None"/>
    <s v="No"/>
    <s v="Yes"/>
    <n v="1"/>
    <x v="0"/>
  </r>
  <r>
    <n v="401"/>
    <n v="24"/>
    <n v="101.06"/>
    <n v="2425.44"/>
    <s v="Month-to-month"/>
    <s v="Debit"/>
    <s v="DSL"/>
    <s v="No"/>
    <s v="No"/>
    <n v="0"/>
    <x v="1"/>
  </r>
  <r>
    <n v="402"/>
    <n v="12"/>
    <n v="52.25"/>
    <n v="627"/>
    <s v="Two year"/>
    <s v="Debit"/>
    <s v="Fiber"/>
    <s v="Yes"/>
    <s v="No"/>
    <n v="1"/>
    <x v="0"/>
  </r>
  <r>
    <n v="403"/>
    <n v="50"/>
    <n v="70.58"/>
    <n v="3529"/>
    <s v="Month-to-month"/>
    <s v="Credit"/>
    <s v="Fiber"/>
    <s v="No"/>
    <s v="No"/>
    <n v="1"/>
    <x v="0"/>
  </r>
  <r>
    <n v="404"/>
    <n v="35"/>
    <n v="95.05"/>
    <n v="3326.75"/>
    <s v="Month-to-month"/>
    <s v="Debit"/>
    <s v="DSL"/>
    <s v="Yes"/>
    <s v="No"/>
    <n v="3"/>
    <x v="1"/>
  </r>
  <r>
    <n v="405"/>
    <n v="33"/>
    <n v="39.32"/>
    <n v="1297.56"/>
    <s v="Two year"/>
    <s v="Debit"/>
    <s v="Fiber"/>
    <s v="No"/>
    <s v="Yes"/>
    <n v="1"/>
    <x v="1"/>
  </r>
  <r>
    <n v="406"/>
    <n v="33"/>
    <n v="23.16"/>
    <n v="764.28"/>
    <s v="Month-to-month"/>
    <s v="Debit"/>
    <s v="Fiber"/>
    <s v="Yes"/>
    <s v="Yes"/>
    <n v="0"/>
    <x v="0"/>
  </r>
  <r>
    <n v="407"/>
    <n v="61"/>
    <n v="105.23"/>
    <n v="6419.03"/>
    <s v="Month-to-month"/>
    <s v="UPI"/>
    <s v="DSL"/>
    <s v="No"/>
    <s v="No"/>
    <n v="3"/>
    <x v="1"/>
  </r>
  <r>
    <n v="408"/>
    <n v="51"/>
    <n v="33.76"/>
    <n v="1721.76"/>
    <s v="One year"/>
    <s v="Credit"/>
    <s v="Fiber"/>
    <s v="Yes"/>
    <s v="No"/>
    <n v="1"/>
    <x v="0"/>
  </r>
  <r>
    <n v="409"/>
    <n v="43"/>
    <n v="108.94"/>
    <n v="4684.42"/>
    <s v="One year"/>
    <s v="UPI"/>
    <s v="Fiber"/>
    <s v="Yes"/>
    <s v="Yes"/>
    <n v="1"/>
    <x v="0"/>
  </r>
  <r>
    <n v="410"/>
    <n v="12"/>
    <n v="111.36"/>
    <n v="1336.32"/>
    <s v="One year"/>
    <s v="UPI"/>
    <s v="Fiber"/>
    <s v="No"/>
    <s v="Yes"/>
    <n v="1"/>
    <x v="0"/>
  </r>
  <r>
    <n v="411"/>
    <n v="67"/>
    <n v="66.069999999999993"/>
    <n v="4426.6899999999996"/>
    <s v="Month-to-month"/>
    <s v="UPI"/>
    <s v="Fiber"/>
    <s v="No"/>
    <s v="Yes"/>
    <n v="1"/>
    <x v="0"/>
  </r>
  <r>
    <n v="412"/>
    <n v="65"/>
    <n v="100.68"/>
    <n v="6544.2"/>
    <s v="Month-to-month"/>
    <s v="Cash"/>
    <s v="Fiber"/>
    <s v="No"/>
    <s v="No"/>
    <n v="3"/>
    <x v="1"/>
  </r>
  <r>
    <n v="413"/>
    <n v="33"/>
    <n v="56.32"/>
    <n v="1858.56"/>
    <s v="Month-to-month"/>
    <s v="UPI"/>
    <s v="DSL"/>
    <s v="Yes"/>
    <s v="No"/>
    <n v="1"/>
    <x v="0"/>
  </r>
  <r>
    <n v="414"/>
    <n v="40"/>
    <n v="105.83"/>
    <n v="4233.2"/>
    <s v="Month-to-month"/>
    <s v="Debit"/>
    <s v="DSL"/>
    <s v="No"/>
    <s v="No"/>
    <n v="4"/>
    <x v="1"/>
  </r>
  <r>
    <n v="415"/>
    <n v="43"/>
    <n v="102.47"/>
    <n v="4406.21"/>
    <s v="Month-to-month"/>
    <s v="UPI"/>
    <s v="Fiber"/>
    <s v="No"/>
    <s v="Yes"/>
    <n v="2"/>
    <x v="1"/>
  </r>
  <r>
    <n v="416"/>
    <n v="44"/>
    <n v="27.85"/>
    <n v="1225.4000000000001"/>
    <s v="Month-to-month"/>
    <s v="Cash"/>
    <s v="DSL"/>
    <s v="No"/>
    <s v="No"/>
    <n v="0"/>
    <x v="0"/>
  </r>
  <r>
    <n v="417"/>
    <n v="29"/>
    <n v="78.260000000000005"/>
    <n v="2269.54"/>
    <s v="Month-to-month"/>
    <s v="Cash"/>
    <s v="Fiber"/>
    <s v="No"/>
    <s v="Yes"/>
    <n v="4"/>
    <x v="1"/>
  </r>
  <r>
    <n v="418"/>
    <n v="13"/>
    <n v="84"/>
    <n v="1092"/>
    <s v="Month-to-month"/>
    <s v="UPI"/>
    <s v="DSL"/>
    <s v="Yes"/>
    <s v="Yes"/>
    <n v="3"/>
    <x v="1"/>
  </r>
  <r>
    <n v="419"/>
    <n v="12"/>
    <n v="20.09"/>
    <n v="241.08"/>
    <s v="Month-to-month"/>
    <s v="Credit"/>
    <s v="Fiber"/>
    <s v="Yes"/>
    <s v="No"/>
    <n v="0"/>
    <x v="0"/>
  </r>
  <r>
    <n v="420"/>
    <n v="46"/>
    <n v="117.99"/>
    <n v="5427.54"/>
    <s v="One year"/>
    <s v="Debit"/>
    <s v="DSL"/>
    <s v="Yes"/>
    <s v="No"/>
    <n v="0"/>
    <x v="1"/>
  </r>
  <r>
    <n v="421"/>
    <n v="2"/>
    <n v="60.66"/>
    <n v="121.32"/>
    <s v="Month-to-month"/>
    <s v="Debit"/>
    <s v="Fiber"/>
    <s v="No"/>
    <s v="Yes"/>
    <n v="0"/>
    <x v="1"/>
  </r>
  <r>
    <n v="422"/>
    <n v="35"/>
    <n v="71.73"/>
    <n v="2510.5500000000002"/>
    <s v="Month-to-month"/>
    <s v="Credit"/>
    <s v="Fiber"/>
    <s v="Yes"/>
    <s v="Yes"/>
    <n v="1"/>
    <x v="0"/>
  </r>
  <r>
    <n v="423"/>
    <n v="8"/>
    <n v="39.479999999999997"/>
    <n v="315.83999999999997"/>
    <s v="Month-to-month"/>
    <s v="Debit"/>
    <s v="DSL"/>
    <s v="No"/>
    <s v="No"/>
    <n v="3"/>
    <x v="1"/>
  </r>
  <r>
    <n v="424"/>
    <n v="26"/>
    <n v="81.09"/>
    <n v="2108.34"/>
    <s v="Month-to-month"/>
    <s v="Cash"/>
    <s v="Fiber"/>
    <s v="No"/>
    <s v="No"/>
    <n v="1"/>
    <x v="1"/>
  </r>
  <r>
    <n v="425"/>
    <n v="34"/>
    <n v="101.06"/>
    <n v="3436.04"/>
    <s v="Month-to-month"/>
    <s v="Cash"/>
    <s v="Fiber"/>
    <s v="Yes"/>
    <s v="Yes"/>
    <n v="3"/>
    <x v="1"/>
  </r>
  <r>
    <n v="426"/>
    <n v="7"/>
    <n v="78.59"/>
    <n v="550.13"/>
    <s v="Month-to-month"/>
    <s v="Debit"/>
    <s v="Fiber"/>
    <s v="No"/>
    <s v="No"/>
    <n v="1"/>
    <x v="0"/>
  </r>
  <r>
    <n v="427"/>
    <n v="68"/>
    <n v="98.8"/>
    <n v="6718.4"/>
    <s v="One year"/>
    <s v="Credit"/>
    <s v="DSL"/>
    <s v="Yes"/>
    <s v="Yes"/>
    <n v="1"/>
    <x v="0"/>
  </r>
  <r>
    <n v="428"/>
    <n v="58"/>
    <n v="93.11"/>
    <n v="5400.38"/>
    <s v="Month-to-month"/>
    <s v="Debit"/>
    <s v="Fiber"/>
    <s v="No"/>
    <s v="No"/>
    <n v="2"/>
    <x v="1"/>
  </r>
  <r>
    <n v="429"/>
    <n v="29"/>
    <n v="43.77"/>
    <n v="1269.33"/>
    <s v="Month-to-month"/>
    <s v="UPI"/>
    <s v="DSL"/>
    <s v="No"/>
    <s v="No"/>
    <n v="1"/>
    <x v="0"/>
  </r>
  <r>
    <n v="430"/>
    <n v="36"/>
    <n v="63.58"/>
    <n v="2288.88"/>
    <s v="Month-to-month"/>
    <s v="Cash"/>
    <s v="Fiber"/>
    <s v="Yes"/>
    <s v="Yes"/>
    <n v="2"/>
    <x v="0"/>
  </r>
  <r>
    <n v="431"/>
    <n v="21"/>
    <n v="34.86"/>
    <n v="732.06"/>
    <s v="Month-to-month"/>
    <s v="Cash"/>
    <s v="Fiber"/>
    <s v="No"/>
    <s v="No"/>
    <n v="2"/>
    <x v="0"/>
  </r>
  <r>
    <n v="432"/>
    <n v="36"/>
    <n v="24.19"/>
    <n v="870.84"/>
    <s v="Month-to-month"/>
    <s v="UPI"/>
    <s v="Fiber"/>
    <s v="No"/>
    <s v="No"/>
    <n v="2"/>
    <x v="1"/>
  </r>
  <r>
    <n v="433"/>
    <n v="10"/>
    <n v="26.31"/>
    <n v="263.10000000000002"/>
    <s v="One year"/>
    <s v="Cash"/>
    <s v="DSL"/>
    <s v="Yes"/>
    <s v="Yes"/>
    <n v="2"/>
    <x v="1"/>
  </r>
  <r>
    <n v="434"/>
    <n v="24"/>
    <n v="114.25"/>
    <n v="2742"/>
    <s v="Month-to-month"/>
    <s v="UPI"/>
    <s v="Fiber"/>
    <s v="No"/>
    <s v="Yes"/>
    <n v="3"/>
    <x v="1"/>
  </r>
  <r>
    <n v="435"/>
    <n v="64"/>
    <n v="118.45"/>
    <n v="7580.8"/>
    <s v="One year"/>
    <s v="Cash"/>
    <s v="None"/>
    <s v="No"/>
    <s v="No"/>
    <n v="1"/>
    <x v="0"/>
  </r>
  <r>
    <n v="436"/>
    <n v="49"/>
    <n v="29.5"/>
    <n v="1445.5"/>
    <s v="Month-to-month"/>
    <s v="Credit"/>
    <s v="Fiber"/>
    <s v="No"/>
    <s v="No"/>
    <n v="0"/>
    <x v="0"/>
  </r>
  <r>
    <n v="437"/>
    <n v="36"/>
    <n v="53.52"/>
    <n v="1926.72"/>
    <s v="One year"/>
    <s v="Cash"/>
    <s v="DSL"/>
    <s v="No"/>
    <s v="Yes"/>
    <n v="2"/>
    <x v="0"/>
  </r>
  <r>
    <n v="438"/>
    <n v="24"/>
    <n v="31.44"/>
    <n v="754.56"/>
    <s v="Month-to-month"/>
    <s v="Debit"/>
    <s v="Fiber"/>
    <s v="No"/>
    <s v="Yes"/>
    <n v="2"/>
    <x v="1"/>
  </r>
  <r>
    <n v="439"/>
    <n v="23"/>
    <n v="103.42"/>
    <n v="2378.66"/>
    <s v="Month-to-month"/>
    <s v="Debit"/>
    <s v="DSL"/>
    <s v="No"/>
    <s v="No"/>
    <n v="0"/>
    <x v="1"/>
  </r>
  <r>
    <n v="440"/>
    <n v="62"/>
    <n v="69.63"/>
    <n v="4317.0600000000004"/>
    <s v="Month-to-month"/>
    <s v="Debit"/>
    <s v="Fiber"/>
    <s v="No"/>
    <s v="No"/>
    <n v="2"/>
    <x v="0"/>
  </r>
  <r>
    <n v="441"/>
    <n v="37"/>
    <n v="82.13"/>
    <n v="3038.81"/>
    <s v="Month-to-month"/>
    <s v="Debit"/>
    <s v="Fiber"/>
    <s v="No"/>
    <s v="Yes"/>
    <n v="0"/>
    <x v="0"/>
  </r>
  <r>
    <n v="442"/>
    <n v="12"/>
    <n v="73.989999999999995"/>
    <n v="887.88"/>
    <s v="One year"/>
    <s v="Credit"/>
    <s v="None"/>
    <s v="No"/>
    <s v="Yes"/>
    <n v="1"/>
    <x v="0"/>
  </r>
  <r>
    <n v="443"/>
    <n v="55"/>
    <n v="91.03"/>
    <n v="5006.6499999999996"/>
    <s v="Month-to-month"/>
    <s v="Cash"/>
    <s v="DSL"/>
    <s v="Yes"/>
    <s v="No"/>
    <n v="3"/>
    <x v="1"/>
  </r>
  <r>
    <n v="444"/>
    <n v="13"/>
    <n v="51.91"/>
    <n v="674.83"/>
    <s v="One year"/>
    <s v="Debit"/>
    <s v="Fiber"/>
    <s v="No"/>
    <s v="No"/>
    <n v="2"/>
    <x v="0"/>
  </r>
  <r>
    <n v="445"/>
    <n v="23"/>
    <n v="33.75"/>
    <n v="776.25"/>
    <s v="Month-to-month"/>
    <s v="Cash"/>
    <s v="DSL"/>
    <s v="Yes"/>
    <s v="No"/>
    <n v="3"/>
    <x v="0"/>
  </r>
  <r>
    <n v="446"/>
    <n v="30"/>
    <n v="21.76"/>
    <n v="652.79999999999995"/>
    <s v="Month-to-month"/>
    <s v="Credit"/>
    <s v="Fiber"/>
    <s v="No"/>
    <s v="No"/>
    <n v="2"/>
    <x v="1"/>
  </r>
  <r>
    <n v="447"/>
    <n v="17"/>
    <n v="64.569999999999993"/>
    <n v="1097.69"/>
    <s v="Two year"/>
    <s v="UPI"/>
    <s v="DSL"/>
    <s v="No"/>
    <s v="No"/>
    <n v="3"/>
    <x v="0"/>
  </r>
  <r>
    <n v="448"/>
    <n v="62"/>
    <n v="110.78"/>
    <n v="6868.36"/>
    <s v="Month-to-month"/>
    <s v="Credit"/>
    <s v="Fiber"/>
    <s v="No"/>
    <s v="Yes"/>
    <n v="2"/>
    <x v="0"/>
  </r>
  <r>
    <n v="449"/>
    <n v="13"/>
    <n v="50.53"/>
    <n v="656.89"/>
    <s v="One year"/>
    <s v="Debit"/>
    <s v="DSL"/>
    <s v="Yes"/>
    <s v="No"/>
    <n v="0"/>
    <x v="0"/>
  </r>
  <r>
    <n v="450"/>
    <n v="59"/>
    <n v="39.6"/>
    <n v="2336.4"/>
    <s v="Month-to-month"/>
    <s v="Credit"/>
    <s v="Fiber"/>
    <s v="No"/>
    <s v="Yes"/>
    <n v="0"/>
    <x v="0"/>
  </r>
  <r>
    <n v="451"/>
    <n v="19"/>
    <n v="112.6"/>
    <n v="2139.4"/>
    <s v="Month-to-month"/>
    <s v="Debit"/>
    <s v="DSL"/>
    <s v="No"/>
    <s v="No"/>
    <n v="3"/>
    <x v="1"/>
  </r>
  <r>
    <n v="452"/>
    <n v="49"/>
    <n v="30.54"/>
    <n v="1496.46"/>
    <s v="Month-to-month"/>
    <s v="Credit"/>
    <s v="Fiber"/>
    <s v="No"/>
    <s v="Yes"/>
    <n v="1"/>
    <x v="0"/>
  </r>
  <r>
    <n v="453"/>
    <n v="12"/>
    <n v="25.18"/>
    <n v="302.16000000000003"/>
    <s v="Two year"/>
    <s v="Debit"/>
    <s v="Fiber"/>
    <s v="No"/>
    <s v="Yes"/>
    <n v="1"/>
    <x v="0"/>
  </r>
  <r>
    <n v="454"/>
    <n v="61"/>
    <n v="107.94"/>
    <n v="6584.34"/>
    <s v="Month-to-month"/>
    <s v="UPI"/>
    <s v="Fiber"/>
    <s v="No"/>
    <s v="No"/>
    <n v="3"/>
    <x v="1"/>
  </r>
  <r>
    <n v="455"/>
    <n v="19"/>
    <n v="90.09"/>
    <n v="1711.71"/>
    <s v="One year"/>
    <s v="UPI"/>
    <s v="Fiber"/>
    <s v="No"/>
    <s v="Yes"/>
    <n v="2"/>
    <x v="0"/>
  </r>
  <r>
    <n v="456"/>
    <n v="9"/>
    <n v="62.21"/>
    <n v="559.89"/>
    <s v="Two year"/>
    <s v="Cash"/>
    <s v="Fiber"/>
    <s v="Yes"/>
    <s v="No"/>
    <n v="2"/>
    <x v="1"/>
  </r>
  <r>
    <n v="457"/>
    <n v="71"/>
    <n v="95.23"/>
    <n v="6761.33"/>
    <s v="Two year"/>
    <s v="Cash"/>
    <s v="DSL"/>
    <s v="No"/>
    <s v="No"/>
    <n v="0"/>
    <x v="1"/>
  </r>
  <r>
    <n v="458"/>
    <n v="28"/>
    <n v="94.14"/>
    <n v="2635.92"/>
    <s v="Two year"/>
    <s v="Credit"/>
    <s v="DSL"/>
    <s v="No"/>
    <s v="No"/>
    <n v="3"/>
    <x v="1"/>
  </r>
  <r>
    <n v="459"/>
    <n v="52"/>
    <n v="24.01"/>
    <n v="1248.52"/>
    <s v="One year"/>
    <s v="UPI"/>
    <s v="DSL"/>
    <s v="Yes"/>
    <s v="Yes"/>
    <n v="0"/>
    <x v="0"/>
  </r>
  <r>
    <n v="460"/>
    <n v="16"/>
    <n v="87.62"/>
    <n v="1401.92"/>
    <s v="Month-to-month"/>
    <s v="Debit"/>
    <s v="Fiber"/>
    <s v="Yes"/>
    <s v="No"/>
    <n v="2"/>
    <x v="0"/>
  </r>
  <r>
    <n v="461"/>
    <n v="69"/>
    <n v="84.09"/>
    <n v="5802.21"/>
    <s v="Two year"/>
    <s v="UPI"/>
    <s v="None"/>
    <s v="No"/>
    <s v="No"/>
    <n v="1"/>
    <x v="0"/>
  </r>
  <r>
    <n v="462"/>
    <n v="12"/>
    <n v="116.38"/>
    <n v="1396.56"/>
    <s v="Two year"/>
    <s v="UPI"/>
    <s v="DSL"/>
    <s v="No"/>
    <s v="No"/>
    <n v="0"/>
    <x v="0"/>
  </r>
  <r>
    <n v="463"/>
    <n v="25"/>
    <n v="116.66"/>
    <n v="2916.5"/>
    <s v="Month-to-month"/>
    <s v="UPI"/>
    <s v="Fiber"/>
    <s v="No"/>
    <s v="No"/>
    <n v="0"/>
    <x v="1"/>
  </r>
  <r>
    <n v="464"/>
    <n v="52"/>
    <n v="57.78"/>
    <n v="3004.56"/>
    <s v="Month-to-month"/>
    <s v="UPI"/>
    <s v="DSL"/>
    <s v="No"/>
    <s v="Yes"/>
    <n v="2"/>
    <x v="0"/>
  </r>
  <r>
    <n v="465"/>
    <n v="53"/>
    <n v="78.98"/>
    <n v="4185.9399999999996"/>
    <s v="Month-to-month"/>
    <s v="Debit"/>
    <s v="Fiber"/>
    <s v="No"/>
    <s v="No"/>
    <n v="2"/>
    <x v="0"/>
  </r>
  <r>
    <n v="466"/>
    <n v="23"/>
    <n v="34.14"/>
    <n v="785.22"/>
    <s v="Month-to-month"/>
    <s v="UPI"/>
    <s v="DSL"/>
    <s v="Yes"/>
    <s v="No"/>
    <n v="6"/>
    <x v="0"/>
  </r>
  <r>
    <n v="467"/>
    <n v="16"/>
    <n v="26.65"/>
    <n v="426.4"/>
    <s v="Month-to-month"/>
    <s v="UPI"/>
    <s v="Fiber"/>
    <s v="Yes"/>
    <s v="No"/>
    <n v="1"/>
    <x v="0"/>
  </r>
  <r>
    <n v="468"/>
    <n v="57"/>
    <n v="63.28"/>
    <n v="3606.96"/>
    <s v="One year"/>
    <s v="Credit"/>
    <s v="Fiber"/>
    <s v="No"/>
    <s v="No"/>
    <n v="1"/>
    <x v="0"/>
  </r>
  <r>
    <n v="469"/>
    <n v="39"/>
    <n v="88.99"/>
    <n v="3470.61"/>
    <s v="One year"/>
    <s v="Cash"/>
    <s v="Fiber"/>
    <s v="No"/>
    <s v="No"/>
    <n v="1"/>
    <x v="1"/>
  </r>
  <r>
    <n v="470"/>
    <n v="53"/>
    <n v="76.78"/>
    <n v="4069.34"/>
    <s v="One year"/>
    <s v="Cash"/>
    <s v="DSL"/>
    <s v="No"/>
    <s v="No"/>
    <n v="1"/>
    <x v="0"/>
  </r>
  <r>
    <n v="471"/>
    <n v="42"/>
    <n v="62.97"/>
    <n v="2644.74"/>
    <s v="Month-to-month"/>
    <s v="Cash"/>
    <s v="DSL"/>
    <s v="No"/>
    <s v="Yes"/>
    <n v="1"/>
    <x v="1"/>
  </r>
  <r>
    <n v="472"/>
    <n v="58"/>
    <n v="101.81"/>
    <n v="5904.98"/>
    <s v="Month-to-month"/>
    <s v="Cash"/>
    <s v="Fiber"/>
    <s v="Yes"/>
    <s v="No"/>
    <n v="2"/>
    <x v="1"/>
  </r>
  <r>
    <n v="473"/>
    <n v="39"/>
    <n v="99.44"/>
    <n v="3878.16"/>
    <s v="Two year"/>
    <s v="Debit"/>
    <s v="Fiber"/>
    <s v="No"/>
    <s v="Yes"/>
    <n v="2"/>
    <x v="1"/>
  </r>
  <r>
    <n v="474"/>
    <n v="14"/>
    <n v="93.19"/>
    <n v="1304.6600000000001"/>
    <s v="One year"/>
    <s v="Credit"/>
    <s v="DSL"/>
    <s v="No"/>
    <s v="No"/>
    <n v="1"/>
    <x v="0"/>
  </r>
  <r>
    <n v="475"/>
    <n v="5"/>
    <n v="27.7"/>
    <n v="138.5"/>
    <s v="One year"/>
    <s v="Credit"/>
    <s v="DSL"/>
    <s v="Yes"/>
    <s v="Yes"/>
    <n v="0"/>
    <x v="1"/>
  </r>
  <r>
    <n v="476"/>
    <n v="35"/>
    <n v="99.65"/>
    <n v="3487.75"/>
    <s v="One year"/>
    <s v="Credit"/>
    <s v="DSL"/>
    <s v="Yes"/>
    <s v="No"/>
    <n v="1"/>
    <x v="0"/>
  </r>
  <r>
    <n v="477"/>
    <n v="18"/>
    <n v="111.94"/>
    <n v="2014.92"/>
    <s v="One year"/>
    <s v="UPI"/>
    <s v="DSL"/>
    <s v="Yes"/>
    <s v="Yes"/>
    <n v="0"/>
    <x v="0"/>
  </r>
  <r>
    <n v="478"/>
    <n v="9"/>
    <n v="25.94"/>
    <n v="233.46"/>
    <s v="Two year"/>
    <s v="UPI"/>
    <s v="Fiber"/>
    <s v="No"/>
    <s v="No"/>
    <n v="0"/>
    <x v="0"/>
  </r>
  <r>
    <n v="479"/>
    <n v="58"/>
    <n v="60.17"/>
    <n v="3489.86"/>
    <s v="Month-to-month"/>
    <s v="Credit"/>
    <s v="Fiber"/>
    <s v="No"/>
    <s v="Yes"/>
    <n v="1"/>
    <x v="1"/>
  </r>
  <r>
    <n v="480"/>
    <n v="17"/>
    <n v="118.84"/>
    <n v="2020.28"/>
    <s v="Month-to-month"/>
    <s v="Debit"/>
    <s v="Fiber"/>
    <s v="Yes"/>
    <s v="No"/>
    <n v="1"/>
    <x v="0"/>
  </r>
  <r>
    <n v="481"/>
    <n v="7"/>
    <n v="79.92"/>
    <n v="559.44000000000005"/>
    <s v="Month-to-month"/>
    <s v="Cash"/>
    <s v="Fiber"/>
    <s v="No"/>
    <s v="No"/>
    <n v="0"/>
    <x v="1"/>
  </r>
  <r>
    <n v="482"/>
    <n v="46"/>
    <n v="71.36"/>
    <n v="3282.56"/>
    <s v="One year"/>
    <s v="Debit"/>
    <s v="DSL"/>
    <s v="Yes"/>
    <s v="No"/>
    <n v="2"/>
    <x v="0"/>
  </r>
  <r>
    <n v="483"/>
    <n v="13"/>
    <n v="37.74"/>
    <n v="490.62"/>
    <s v="Two year"/>
    <s v="Credit"/>
    <s v="Fiber"/>
    <s v="No"/>
    <s v="No"/>
    <n v="1"/>
    <x v="1"/>
  </r>
  <r>
    <n v="484"/>
    <n v="40"/>
    <n v="76.55"/>
    <n v="3062"/>
    <s v="Month-to-month"/>
    <s v="Cash"/>
    <s v="None"/>
    <s v="No"/>
    <s v="No"/>
    <n v="1"/>
    <x v="0"/>
  </r>
  <r>
    <n v="485"/>
    <n v="42"/>
    <n v="63.9"/>
    <n v="2683.8"/>
    <s v="Month-to-month"/>
    <s v="Cash"/>
    <s v="None"/>
    <s v="Yes"/>
    <s v="No"/>
    <n v="1"/>
    <x v="0"/>
  </r>
  <r>
    <n v="486"/>
    <n v="9"/>
    <n v="32.74"/>
    <n v="294.66000000000003"/>
    <s v="Month-to-month"/>
    <s v="Cash"/>
    <s v="DSL"/>
    <s v="No"/>
    <s v="No"/>
    <n v="2"/>
    <x v="0"/>
  </r>
  <r>
    <n v="487"/>
    <n v="50"/>
    <n v="66.430000000000007"/>
    <n v="3321.5"/>
    <s v="Two year"/>
    <s v="Debit"/>
    <s v="None"/>
    <s v="Yes"/>
    <s v="Yes"/>
    <n v="2"/>
    <x v="0"/>
  </r>
  <r>
    <n v="488"/>
    <n v="27"/>
    <n v="36.44"/>
    <n v="983.88"/>
    <s v="Month-to-month"/>
    <s v="Credit"/>
    <s v="DSL"/>
    <s v="Yes"/>
    <s v="No"/>
    <n v="1"/>
    <x v="0"/>
  </r>
  <r>
    <n v="489"/>
    <n v="66"/>
    <n v="93.07"/>
    <n v="6142.62"/>
    <s v="Month-to-month"/>
    <s v="UPI"/>
    <s v="Fiber"/>
    <s v="No"/>
    <s v="No"/>
    <n v="1"/>
    <x v="0"/>
  </r>
  <r>
    <n v="490"/>
    <n v="5"/>
    <n v="117.36"/>
    <n v="586.79999999999995"/>
    <s v="Month-to-month"/>
    <s v="Cash"/>
    <s v="DSL"/>
    <s v="No"/>
    <s v="No"/>
    <n v="1"/>
    <x v="1"/>
  </r>
  <r>
    <n v="491"/>
    <n v="29"/>
    <n v="66.959999999999994"/>
    <n v="1941.84"/>
    <s v="Two year"/>
    <s v="Cash"/>
    <s v="DSL"/>
    <s v="No"/>
    <s v="No"/>
    <n v="1"/>
    <x v="0"/>
  </r>
  <r>
    <n v="492"/>
    <n v="37"/>
    <n v="83.24"/>
    <n v="3079.88"/>
    <s v="Month-to-month"/>
    <s v="Cash"/>
    <s v="None"/>
    <s v="No"/>
    <s v="No"/>
    <n v="0"/>
    <x v="1"/>
  </r>
  <r>
    <n v="493"/>
    <n v="38"/>
    <n v="63.1"/>
    <n v="2397.8000000000002"/>
    <s v="Month-to-month"/>
    <s v="Cash"/>
    <s v="DSL"/>
    <s v="No"/>
    <s v="No"/>
    <n v="0"/>
    <x v="0"/>
  </r>
  <r>
    <n v="494"/>
    <n v="8"/>
    <n v="33.85"/>
    <n v="270.8"/>
    <s v="Month-to-month"/>
    <s v="Cash"/>
    <s v="Fiber"/>
    <s v="No"/>
    <s v="Yes"/>
    <n v="2"/>
    <x v="0"/>
  </r>
  <r>
    <n v="495"/>
    <n v="65"/>
    <n v="117.06"/>
    <n v="7608.9"/>
    <s v="One year"/>
    <s v="UPI"/>
    <s v="DSL"/>
    <s v="Yes"/>
    <s v="No"/>
    <n v="5"/>
    <x v="0"/>
  </r>
  <r>
    <n v="496"/>
    <n v="17"/>
    <n v="32.96"/>
    <n v="560.32000000000005"/>
    <s v="Month-to-month"/>
    <s v="Cash"/>
    <s v="Fiber"/>
    <s v="No"/>
    <s v="No"/>
    <n v="1"/>
    <x v="0"/>
  </r>
  <r>
    <n v="497"/>
    <n v="71"/>
    <n v="31.16"/>
    <n v="2212.36"/>
    <s v="Month-to-month"/>
    <s v="Cash"/>
    <s v="Fiber"/>
    <s v="No"/>
    <s v="No"/>
    <n v="4"/>
    <x v="0"/>
  </r>
  <r>
    <n v="498"/>
    <n v="45"/>
    <n v="65.92"/>
    <n v="2966.4"/>
    <s v="Month-to-month"/>
    <s v="UPI"/>
    <s v="Fiber"/>
    <s v="No"/>
    <s v="Yes"/>
    <n v="1"/>
    <x v="0"/>
  </r>
  <r>
    <n v="499"/>
    <n v="4"/>
    <n v="85.89"/>
    <n v="343.56"/>
    <s v="Month-to-month"/>
    <s v="Debit"/>
    <s v="Fiber"/>
    <s v="No"/>
    <s v="No"/>
    <n v="0"/>
    <x v="1"/>
  </r>
  <r>
    <n v="500"/>
    <n v="36"/>
    <n v="55.49"/>
    <n v="1997.64"/>
    <s v="One year"/>
    <s v="Credit"/>
    <s v="DSL"/>
    <s v="No"/>
    <s v="No"/>
    <n v="1"/>
    <x v="0"/>
  </r>
  <r>
    <n v="501"/>
    <n v="70"/>
    <n v="39.25"/>
    <n v="2747.5"/>
    <s v="Month-to-month"/>
    <s v="Debit"/>
    <s v="None"/>
    <s v="No"/>
    <s v="No"/>
    <n v="3"/>
    <x v="1"/>
  </r>
  <r>
    <n v="502"/>
    <n v="31"/>
    <n v="101.9"/>
    <n v="3158.9"/>
    <s v="Month-to-month"/>
    <s v="Cash"/>
    <s v="Fiber"/>
    <s v="No"/>
    <s v="No"/>
    <n v="0"/>
    <x v="1"/>
  </r>
  <r>
    <n v="503"/>
    <n v="19"/>
    <n v="56.31"/>
    <n v="1069.8900000000001"/>
    <s v="One year"/>
    <s v="Debit"/>
    <s v="DSL"/>
    <s v="Yes"/>
    <s v="No"/>
    <n v="2"/>
    <x v="0"/>
  </r>
  <r>
    <n v="504"/>
    <n v="61"/>
    <n v="39.43"/>
    <n v="2405.23"/>
    <s v="One year"/>
    <s v="UPI"/>
    <s v="DSL"/>
    <s v="Yes"/>
    <s v="No"/>
    <n v="2"/>
    <x v="0"/>
  </r>
  <r>
    <n v="505"/>
    <n v="54"/>
    <n v="56.51"/>
    <n v="3051.54"/>
    <s v="Month-to-month"/>
    <s v="Cash"/>
    <s v="DSL"/>
    <s v="No"/>
    <s v="No"/>
    <n v="1"/>
    <x v="0"/>
  </r>
  <r>
    <n v="506"/>
    <n v="39"/>
    <n v="41.46"/>
    <n v="1616.94"/>
    <s v="Month-to-month"/>
    <s v="Debit"/>
    <s v="DSL"/>
    <s v="No"/>
    <s v="No"/>
    <n v="1"/>
    <x v="0"/>
  </r>
  <r>
    <n v="507"/>
    <n v="19"/>
    <n v="71.94"/>
    <n v="1366.86"/>
    <s v="One year"/>
    <s v="Credit"/>
    <s v="DSL"/>
    <s v="No"/>
    <s v="Yes"/>
    <n v="1"/>
    <x v="0"/>
  </r>
  <r>
    <n v="508"/>
    <n v="39"/>
    <n v="86.83"/>
    <n v="3386.37"/>
    <s v="Month-to-month"/>
    <s v="Debit"/>
    <s v="None"/>
    <s v="No"/>
    <s v="No"/>
    <n v="2"/>
    <x v="1"/>
  </r>
  <r>
    <n v="509"/>
    <n v="67"/>
    <n v="99.96"/>
    <n v="6697.32"/>
    <s v="Two year"/>
    <s v="Cash"/>
    <s v="DSL"/>
    <s v="No"/>
    <s v="No"/>
    <n v="0"/>
    <x v="0"/>
  </r>
  <r>
    <n v="510"/>
    <n v="45"/>
    <n v="42.76"/>
    <n v="1924.2"/>
    <s v="One year"/>
    <s v="Cash"/>
    <s v="Fiber"/>
    <s v="Yes"/>
    <s v="Yes"/>
    <n v="1"/>
    <x v="0"/>
  </r>
  <r>
    <n v="511"/>
    <n v="13"/>
    <n v="36.700000000000003"/>
    <n v="477.1"/>
    <s v="One year"/>
    <s v="Cash"/>
    <s v="Fiber"/>
    <s v="No"/>
    <s v="Yes"/>
    <n v="0"/>
    <x v="0"/>
  </r>
  <r>
    <n v="512"/>
    <n v="58"/>
    <n v="21.96"/>
    <n v="1273.68"/>
    <s v="One year"/>
    <s v="UPI"/>
    <s v="None"/>
    <s v="No"/>
    <s v="No"/>
    <n v="0"/>
    <x v="0"/>
  </r>
  <r>
    <n v="513"/>
    <n v="20"/>
    <n v="42.81"/>
    <n v="856.2"/>
    <s v="Month-to-month"/>
    <s v="Cash"/>
    <s v="DSL"/>
    <s v="No"/>
    <s v="No"/>
    <n v="2"/>
    <x v="0"/>
  </r>
  <r>
    <n v="514"/>
    <n v="72"/>
    <n v="22.39"/>
    <n v="1612.08"/>
    <s v="Month-to-month"/>
    <s v="Debit"/>
    <s v="DSL"/>
    <s v="No"/>
    <s v="No"/>
    <n v="0"/>
    <x v="1"/>
  </r>
  <r>
    <n v="515"/>
    <n v="61"/>
    <n v="54.55"/>
    <n v="3327.55"/>
    <s v="Month-to-month"/>
    <s v="Credit"/>
    <s v="DSL"/>
    <s v="No"/>
    <s v="Yes"/>
    <n v="2"/>
    <x v="0"/>
  </r>
  <r>
    <n v="516"/>
    <n v="39"/>
    <n v="34.57"/>
    <n v="1348.23"/>
    <s v="One year"/>
    <s v="Debit"/>
    <s v="Fiber"/>
    <s v="Yes"/>
    <s v="Yes"/>
    <n v="0"/>
    <x v="0"/>
  </r>
  <r>
    <n v="517"/>
    <n v="1"/>
    <n v="77.989999999999995"/>
    <n v="77.989999999999995"/>
    <s v="One year"/>
    <s v="Credit"/>
    <s v="DSL"/>
    <s v="No"/>
    <s v="No"/>
    <n v="2"/>
    <x v="1"/>
  </r>
  <r>
    <n v="518"/>
    <n v="3"/>
    <n v="58.37"/>
    <n v="175.11"/>
    <s v="Month-to-month"/>
    <s v="Cash"/>
    <s v="Fiber"/>
    <s v="No"/>
    <s v="Yes"/>
    <n v="3"/>
    <x v="1"/>
  </r>
  <r>
    <n v="519"/>
    <n v="62"/>
    <n v="29.36"/>
    <n v="1820.32"/>
    <s v="One year"/>
    <s v="Credit"/>
    <s v="DSL"/>
    <s v="No"/>
    <s v="Yes"/>
    <n v="1"/>
    <x v="0"/>
  </r>
  <r>
    <n v="520"/>
    <n v="63"/>
    <n v="59.99"/>
    <n v="3779.37"/>
    <s v="Month-to-month"/>
    <s v="UPI"/>
    <s v="Fiber"/>
    <s v="No"/>
    <s v="No"/>
    <n v="3"/>
    <x v="1"/>
  </r>
  <r>
    <n v="521"/>
    <n v="25"/>
    <n v="40.93"/>
    <n v="1023.25"/>
    <s v="Month-to-month"/>
    <s v="UPI"/>
    <s v="Fiber"/>
    <s v="No"/>
    <s v="No"/>
    <n v="3"/>
    <x v="1"/>
  </r>
  <r>
    <n v="522"/>
    <n v="56"/>
    <n v="88.02"/>
    <n v="4929.12"/>
    <s v="Month-to-month"/>
    <s v="UPI"/>
    <s v="Fiber"/>
    <s v="No"/>
    <s v="Yes"/>
    <n v="1"/>
    <x v="1"/>
  </r>
  <r>
    <n v="523"/>
    <n v="33"/>
    <n v="56.44"/>
    <n v="1862.52"/>
    <s v="Month-to-month"/>
    <s v="UPI"/>
    <s v="DSL"/>
    <s v="No"/>
    <s v="Yes"/>
    <n v="2"/>
    <x v="0"/>
  </r>
  <r>
    <n v="524"/>
    <n v="38"/>
    <n v="34.700000000000003"/>
    <n v="1318.6"/>
    <s v="One year"/>
    <s v="UPI"/>
    <s v="Fiber"/>
    <s v="No"/>
    <s v="Yes"/>
    <n v="2"/>
    <x v="0"/>
  </r>
  <r>
    <n v="525"/>
    <n v="6"/>
    <n v="54.96"/>
    <n v="329.76"/>
    <s v="Month-to-month"/>
    <s v="Credit"/>
    <s v="Fiber"/>
    <s v="No"/>
    <s v="No"/>
    <n v="1"/>
    <x v="0"/>
  </r>
  <r>
    <n v="526"/>
    <n v="58"/>
    <n v="42.44"/>
    <n v="2461.52"/>
    <s v="Month-to-month"/>
    <s v="Credit"/>
    <s v="Fiber"/>
    <s v="No"/>
    <s v="Yes"/>
    <n v="0"/>
    <x v="0"/>
  </r>
  <r>
    <n v="527"/>
    <n v="44"/>
    <n v="99.58"/>
    <n v="4381.5200000000004"/>
    <s v="One year"/>
    <s v="Cash"/>
    <s v="Fiber"/>
    <s v="No"/>
    <s v="Yes"/>
    <n v="1"/>
    <x v="0"/>
  </r>
  <r>
    <n v="528"/>
    <n v="45"/>
    <n v="118.34"/>
    <n v="5325.3"/>
    <s v="Two year"/>
    <s v="Credit"/>
    <s v="DSL"/>
    <s v="No"/>
    <s v="Yes"/>
    <n v="2"/>
    <x v="0"/>
  </r>
  <r>
    <n v="529"/>
    <n v="32"/>
    <n v="22.55"/>
    <n v="721.6"/>
    <s v="Month-to-month"/>
    <s v="Credit"/>
    <s v="DSL"/>
    <s v="No"/>
    <s v="No"/>
    <n v="0"/>
    <x v="0"/>
  </r>
  <r>
    <n v="530"/>
    <n v="45"/>
    <n v="89"/>
    <n v="4005"/>
    <s v="One year"/>
    <s v="Debit"/>
    <s v="DSL"/>
    <s v="No"/>
    <s v="No"/>
    <n v="7"/>
    <x v="1"/>
  </r>
  <r>
    <n v="531"/>
    <n v="61"/>
    <n v="46.4"/>
    <n v="2830.4"/>
    <s v="Month-to-month"/>
    <s v="Cash"/>
    <s v="Fiber"/>
    <s v="Yes"/>
    <s v="No"/>
    <n v="4"/>
    <x v="0"/>
  </r>
  <r>
    <n v="532"/>
    <n v="47"/>
    <n v="26.64"/>
    <n v="1252.08"/>
    <s v="Month-to-month"/>
    <s v="Credit"/>
    <s v="Fiber"/>
    <s v="No"/>
    <s v="No"/>
    <n v="4"/>
    <x v="1"/>
  </r>
  <r>
    <n v="533"/>
    <n v="21"/>
    <n v="21.44"/>
    <n v="450.24"/>
    <s v="Month-to-month"/>
    <s v="Cash"/>
    <s v="Fiber"/>
    <s v="No"/>
    <s v="Yes"/>
    <n v="2"/>
    <x v="0"/>
  </r>
  <r>
    <n v="534"/>
    <n v="36"/>
    <n v="108.1"/>
    <n v="3891.6"/>
    <s v="One year"/>
    <s v="UPI"/>
    <s v="Fiber"/>
    <s v="No"/>
    <s v="No"/>
    <n v="3"/>
    <x v="1"/>
  </r>
  <r>
    <n v="535"/>
    <n v="19"/>
    <n v="55.36"/>
    <n v="1051.8399999999999"/>
    <s v="One year"/>
    <s v="Credit"/>
    <s v="Fiber"/>
    <s v="Yes"/>
    <s v="No"/>
    <n v="1"/>
    <x v="0"/>
  </r>
  <r>
    <n v="536"/>
    <n v="20"/>
    <n v="119.45"/>
    <n v="2389"/>
    <s v="Month-to-month"/>
    <s v="Debit"/>
    <s v="Fiber"/>
    <s v="Yes"/>
    <s v="Yes"/>
    <n v="1"/>
    <x v="1"/>
  </r>
  <r>
    <n v="537"/>
    <n v="57"/>
    <n v="64.239999999999995"/>
    <n v="3661.68"/>
    <s v="Month-to-month"/>
    <s v="Debit"/>
    <s v="Fiber"/>
    <s v="Yes"/>
    <s v="No"/>
    <n v="2"/>
    <x v="0"/>
  </r>
  <r>
    <n v="538"/>
    <n v="18"/>
    <n v="38.76"/>
    <n v="697.68"/>
    <s v="Month-to-month"/>
    <s v="UPI"/>
    <s v="Fiber"/>
    <s v="No"/>
    <s v="No"/>
    <n v="1"/>
    <x v="0"/>
  </r>
  <r>
    <n v="539"/>
    <n v="47"/>
    <n v="97.71"/>
    <n v="4592.37"/>
    <s v="One year"/>
    <s v="Debit"/>
    <s v="Fiber"/>
    <s v="Yes"/>
    <s v="No"/>
    <n v="0"/>
    <x v="0"/>
  </r>
  <r>
    <n v="540"/>
    <n v="49"/>
    <n v="112.65"/>
    <n v="5519.85"/>
    <s v="One year"/>
    <s v="Debit"/>
    <s v="Fiber"/>
    <s v="Yes"/>
    <s v="No"/>
    <n v="2"/>
    <x v="0"/>
  </r>
  <r>
    <n v="541"/>
    <n v="14"/>
    <n v="101.56"/>
    <n v="1421.84"/>
    <s v="One year"/>
    <s v="UPI"/>
    <s v="DSL"/>
    <s v="Yes"/>
    <s v="No"/>
    <n v="1"/>
    <x v="0"/>
  </r>
  <r>
    <n v="542"/>
    <n v="15"/>
    <n v="94.52"/>
    <n v="1417.8"/>
    <s v="Month-to-month"/>
    <s v="Credit"/>
    <s v="Fiber"/>
    <s v="Yes"/>
    <s v="No"/>
    <n v="1"/>
    <x v="1"/>
  </r>
  <r>
    <n v="543"/>
    <n v="31"/>
    <n v="53.47"/>
    <n v="1657.57"/>
    <s v="Month-to-month"/>
    <s v="Debit"/>
    <s v="DSL"/>
    <s v="Yes"/>
    <s v="No"/>
    <n v="5"/>
    <x v="0"/>
  </r>
  <r>
    <n v="544"/>
    <n v="1"/>
    <n v="26.45"/>
    <n v="26.45"/>
    <s v="Month-to-month"/>
    <s v="Debit"/>
    <s v="DSL"/>
    <s v="Yes"/>
    <s v="Yes"/>
    <n v="0"/>
    <x v="0"/>
  </r>
  <r>
    <n v="545"/>
    <n v="54"/>
    <n v="40.130000000000003"/>
    <n v="2167.02"/>
    <s v="Month-to-month"/>
    <s v="Credit"/>
    <s v="Fiber"/>
    <s v="No"/>
    <s v="No"/>
    <n v="1"/>
    <x v="0"/>
  </r>
  <r>
    <n v="546"/>
    <n v="3"/>
    <n v="64.680000000000007"/>
    <n v="194.04"/>
    <s v="Month-to-month"/>
    <s v="UPI"/>
    <s v="DSL"/>
    <s v="No"/>
    <s v="Yes"/>
    <n v="2"/>
    <x v="1"/>
  </r>
  <r>
    <n v="547"/>
    <n v="16"/>
    <n v="115.62"/>
    <n v="1849.92"/>
    <s v="Two year"/>
    <s v="Debit"/>
    <s v="Fiber"/>
    <s v="No"/>
    <s v="Yes"/>
    <n v="1"/>
    <x v="1"/>
  </r>
  <r>
    <n v="548"/>
    <n v="57"/>
    <n v="92.29"/>
    <n v="5260.53"/>
    <s v="One year"/>
    <s v="Debit"/>
    <s v="DSL"/>
    <s v="No"/>
    <s v="No"/>
    <n v="1"/>
    <x v="1"/>
  </r>
  <r>
    <n v="549"/>
    <n v="12"/>
    <n v="102.83"/>
    <n v="1233.96"/>
    <s v="One year"/>
    <s v="UPI"/>
    <s v="Fiber"/>
    <s v="No"/>
    <s v="No"/>
    <n v="4"/>
    <x v="1"/>
  </r>
  <r>
    <n v="550"/>
    <n v="16"/>
    <n v="47.73"/>
    <n v="763.68"/>
    <s v="Month-to-month"/>
    <s v="Debit"/>
    <s v="DSL"/>
    <s v="No"/>
    <s v="No"/>
    <n v="1"/>
    <x v="0"/>
  </r>
  <r>
    <n v="551"/>
    <n v="72"/>
    <n v="88.38"/>
    <n v="6363.36"/>
    <s v="Month-to-month"/>
    <s v="Credit"/>
    <s v="Fiber"/>
    <s v="No"/>
    <s v="Yes"/>
    <n v="1"/>
    <x v="1"/>
  </r>
  <r>
    <n v="552"/>
    <n v="24"/>
    <n v="106.24"/>
    <n v="2549.7600000000002"/>
    <s v="Month-to-month"/>
    <s v="Debit"/>
    <s v="None"/>
    <s v="No"/>
    <s v="No"/>
    <n v="1"/>
    <x v="1"/>
  </r>
  <r>
    <n v="553"/>
    <n v="28"/>
    <n v="67.94"/>
    <n v="1902.32"/>
    <s v="Month-to-month"/>
    <s v="Debit"/>
    <s v="Fiber"/>
    <s v="No"/>
    <s v="Yes"/>
    <n v="1"/>
    <x v="0"/>
  </r>
  <r>
    <n v="554"/>
    <n v="8"/>
    <n v="62.99"/>
    <n v="503.92"/>
    <s v="Month-to-month"/>
    <s v="Debit"/>
    <s v="DSL"/>
    <s v="No"/>
    <s v="Yes"/>
    <n v="1"/>
    <x v="0"/>
  </r>
  <r>
    <n v="555"/>
    <n v="36"/>
    <n v="91.94"/>
    <n v="3309.84"/>
    <s v="Two year"/>
    <s v="Credit"/>
    <s v="DSL"/>
    <s v="No"/>
    <s v="No"/>
    <n v="1"/>
    <x v="0"/>
  </r>
  <r>
    <n v="556"/>
    <n v="8"/>
    <n v="75.989999999999995"/>
    <n v="607.91999999999996"/>
    <s v="One year"/>
    <s v="Credit"/>
    <s v="DSL"/>
    <s v="No"/>
    <s v="Yes"/>
    <n v="0"/>
    <x v="1"/>
  </r>
  <r>
    <n v="557"/>
    <n v="58"/>
    <n v="119.32"/>
    <n v="6920.56"/>
    <s v="Month-to-month"/>
    <s v="Cash"/>
    <s v="DSL"/>
    <s v="No"/>
    <s v="No"/>
    <n v="4"/>
    <x v="1"/>
  </r>
  <r>
    <n v="558"/>
    <n v="60"/>
    <n v="62.51"/>
    <n v="3750.6"/>
    <s v="Month-to-month"/>
    <s v="Debit"/>
    <s v="Fiber"/>
    <s v="Yes"/>
    <s v="Yes"/>
    <n v="2"/>
    <x v="0"/>
  </r>
  <r>
    <n v="559"/>
    <n v="50"/>
    <n v="37.590000000000003"/>
    <n v="1879.5"/>
    <s v="Month-to-month"/>
    <s v="Credit"/>
    <s v="Fiber"/>
    <s v="Yes"/>
    <s v="No"/>
    <n v="1"/>
    <x v="0"/>
  </r>
  <r>
    <n v="560"/>
    <n v="28"/>
    <n v="67.19"/>
    <n v="1881.32"/>
    <s v="Month-to-month"/>
    <s v="Debit"/>
    <s v="DSL"/>
    <s v="Yes"/>
    <s v="No"/>
    <n v="0"/>
    <x v="0"/>
  </r>
  <r>
    <n v="561"/>
    <n v="41"/>
    <n v="43.52"/>
    <n v="1784.32"/>
    <s v="Two year"/>
    <s v="UPI"/>
    <s v="Fiber"/>
    <s v="No"/>
    <s v="Yes"/>
    <n v="0"/>
    <x v="1"/>
  </r>
  <r>
    <n v="562"/>
    <n v="64"/>
    <n v="76.13"/>
    <n v="4872.32"/>
    <s v="One year"/>
    <s v="UPI"/>
    <s v="Fiber"/>
    <s v="Yes"/>
    <s v="Yes"/>
    <n v="2"/>
    <x v="0"/>
  </r>
  <r>
    <n v="563"/>
    <n v="27"/>
    <n v="32.58"/>
    <n v="879.66"/>
    <s v="Month-to-month"/>
    <s v="Debit"/>
    <s v="DSL"/>
    <s v="No"/>
    <s v="No"/>
    <n v="2"/>
    <x v="0"/>
  </r>
  <r>
    <n v="564"/>
    <n v="63"/>
    <n v="115"/>
    <n v="7245"/>
    <s v="Month-to-month"/>
    <s v="UPI"/>
    <s v="Fiber"/>
    <s v="No"/>
    <s v="No"/>
    <n v="3"/>
    <x v="1"/>
  </r>
  <r>
    <n v="565"/>
    <n v="17"/>
    <n v="105.98"/>
    <n v="1801.66"/>
    <s v="Month-to-month"/>
    <s v="Credit"/>
    <s v="DSL"/>
    <s v="No"/>
    <s v="No"/>
    <n v="2"/>
    <x v="1"/>
  </r>
  <r>
    <n v="566"/>
    <n v="33"/>
    <n v="35.56"/>
    <n v="1173.48"/>
    <s v="One year"/>
    <s v="Debit"/>
    <s v="Fiber"/>
    <s v="Yes"/>
    <s v="Yes"/>
    <n v="3"/>
    <x v="0"/>
  </r>
  <r>
    <n v="567"/>
    <n v="29"/>
    <n v="37.24"/>
    <n v="1079.96"/>
    <s v="Month-to-month"/>
    <s v="Debit"/>
    <s v="DSL"/>
    <s v="No"/>
    <s v="No"/>
    <n v="4"/>
    <x v="1"/>
  </r>
  <r>
    <n v="568"/>
    <n v="13"/>
    <n v="71.239999999999995"/>
    <n v="926.12"/>
    <s v="Month-to-month"/>
    <s v="Debit"/>
    <s v="Fiber"/>
    <s v="No"/>
    <s v="Yes"/>
    <n v="1"/>
    <x v="0"/>
  </r>
  <r>
    <n v="569"/>
    <n v="46"/>
    <n v="97.29"/>
    <n v="4475.34"/>
    <s v="Month-to-month"/>
    <s v="Cash"/>
    <s v="DSL"/>
    <s v="No"/>
    <s v="No"/>
    <n v="2"/>
    <x v="1"/>
  </r>
  <r>
    <n v="570"/>
    <n v="35"/>
    <n v="41.91"/>
    <n v="1466.85"/>
    <s v="Month-to-month"/>
    <s v="Cash"/>
    <s v="DSL"/>
    <s v="No"/>
    <s v="Yes"/>
    <n v="1"/>
    <x v="0"/>
  </r>
  <r>
    <n v="571"/>
    <n v="6"/>
    <n v="26.1"/>
    <n v="156.6"/>
    <s v="Month-to-month"/>
    <s v="Cash"/>
    <s v="DSL"/>
    <s v="No"/>
    <s v="Yes"/>
    <n v="1"/>
    <x v="0"/>
  </r>
  <r>
    <n v="572"/>
    <n v="69"/>
    <n v="74.55"/>
    <n v="5143.95"/>
    <s v="Month-to-month"/>
    <s v="Debit"/>
    <s v="Fiber"/>
    <s v="No"/>
    <s v="No"/>
    <n v="2"/>
    <x v="0"/>
  </r>
  <r>
    <n v="573"/>
    <n v="47"/>
    <n v="89.16"/>
    <n v="4190.5200000000004"/>
    <s v="Month-to-month"/>
    <s v="Debit"/>
    <s v="Fiber"/>
    <s v="No"/>
    <s v="No"/>
    <n v="4"/>
    <x v="1"/>
  </r>
  <r>
    <n v="574"/>
    <n v="25"/>
    <n v="44.44"/>
    <n v="1111"/>
    <s v="Month-to-month"/>
    <s v="Cash"/>
    <s v="DSL"/>
    <s v="No"/>
    <s v="Yes"/>
    <n v="1"/>
    <x v="0"/>
  </r>
  <r>
    <n v="575"/>
    <n v="66"/>
    <n v="93.98"/>
    <n v="6202.68"/>
    <s v="Month-to-month"/>
    <s v="UPI"/>
    <s v="DSL"/>
    <s v="Yes"/>
    <s v="Yes"/>
    <n v="2"/>
    <x v="0"/>
  </r>
  <r>
    <n v="576"/>
    <n v="10"/>
    <n v="115.06"/>
    <n v="1150.5999999999999"/>
    <s v="Month-to-month"/>
    <s v="Credit"/>
    <s v="Fiber"/>
    <s v="No"/>
    <s v="Yes"/>
    <n v="1"/>
    <x v="1"/>
  </r>
  <r>
    <n v="577"/>
    <n v="56"/>
    <n v="33.71"/>
    <n v="1887.76"/>
    <s v="Two year"/>
    <s v="UPI"/>
    <s v="Fiber"/>
    <s v="Yes"/>
    <s v="Yes"/>
    <n v="3"/>
    <x v="0"/>
  </r>
  <r>
    <n v="578"/>
    <n v="30"/>
    <n v="71.099999999999994"/>
    <n v="2133"/>
    <s v="Month-to-month"/>
    <s v="Cash"/>
    <s v="Fiber"/>
    <s v="No"/>
    <s v="No"/>
    <n v="3"/>
    <x v="1"/>
  </r>
  <r>
    <n v="579"/>
    <n v="5"/>
    <n v="25.68"/>
    <n v="128.4"/>
    <s v="Month-to-month"/>
    <s v="Credit"/>
    <s v="DSL"/>
    <s v="Yes"/>
    <s v="No"/>
    <n v="2"/>
    <x v="0"/>
  </r>
  <r>
    <n v="580"/>
    <n v="33"/>
    <n v="40.67"/>
    <n v="1342.11"/>
    <s v="Month-to-month"/>
    <s v="Cash"/>
    <s v="Fiber"/>
    <s v="No"/>
    <s v="Yes"/>
    <n v="2"/>
    <x v="0"/>
  </r>
  <r>
    <n v="581"/>
    <n v="65"/>
    <n v="28.98"/>
    <n v="1883.7"/>
    <s v="Month-to-month"/>
    <s v="Credit"/>
    <s v="None"/>
    <s v="No"/>
    <s v="Yes"/>
    <n v="1"/>
    <x v="1"/>
  </r>
  <r>
    <n v="582"/>
    <n v="18"/>
    <n v="60.4"/>
    <n v="1087.2"/>
    <s v="Month-to-month"/>
    <s v="Credit"/>
    <s v="DSL"/>
    <s v="No"/>
    <s v="Yes"/>
    <n v="3"/>
    <x v="1"/>
  </r>
  <r>
    <n v="583"/>
    <n v="49"/>
    <n v="102.08"/>
    <n v="5001.92"/>
    <s v="Two year"/>
    <s v="Credit"/>
    <s v="Fiber"/>
    <s v="No"/>
    <s v="Yes"/>
    <n v="3"/>
    <x v="1"/>
  </r>
  <r>
    <n v="584"/>
    <n v="11"/>
    <n v="77.709999999999994"/>
    <n v="854.81"/>
    <s v="Month-to-month"/>
    <s v="Cash"/>
    <s v="Fiber"/>
    <s v="No"/>
    <s v="No"/>
    <n v="3"/>
    <x v="1"/>
  </r>
  <r>
    <n v="585"/>
    <n v="26"/>
    <n v="42.26"/>
    <n v="1098.76"/>
    <s v="Two year"/>
    <s v="Cash"/>
    <s v="Fiber"/>
    <s v="No"/>
    <s v="No"/>
    <n v="1"/>
    <x v="0"/>
  </r>
  <r>
    <n v="586"/>
    <n v="63"/>
    <n v="24.01"/>
    <n v="1512.63"/>
    <s v="Two year"/>
    <s v="Credit"/>
    <s v="Fiber"/>
    <s v="Yes"/>
    <s v="No"/>
    <n v="1"/>
    <x v="0"/>
  </r>
  <r>
    <n v="587"/>
    <n v="59"/>
    <n v="75.34"/>
    <n v="4445.0600000000004"/>
    <s v="Two year"/>
    <s v="Debit"/>
    <s v="Fiber"/>
    <s v="No"/>
    <s v="No"/>
    <n v="2"/>
    <x v="0"/>
  </r>
  <r>
    <n v="588"/>
    <n v="27"/>
    <n v="33.28"/>
    <n v="898.56"/>
    <s v="Month-to-month"/>
    <s v="Debit"/>
    <s v="DSL"/>
    <s v="No"/>
    <s v="No"/>
    <n v="1"/>
    <x v="0"/>
  </r>
  <r>
    <n v="589"/>
    <n v="49"/>
    <n v="54.27"/>
    <n v="2659.23"/>
    <s v="Month-to-month"/>
    <s v="Debit"/>
    <s v="None"/>
    <s v="No"/>
    <s v="Yes"/>
    <n v="0"/>
    <x v="0"/>
  </r>
  <r>
    <n v="590"/>
    <n v="33"/>
    <n v="71.02"/>
    <n v="2343.66"/>
    <s v="One year"/>
    <s v="Debit"/>
    <s v="DSL"/>
    <s v="No"/>
    <s v="No"/>
    <n v="2"/>
    <x v="0"/>
  </r>
  <r>
    <n v="591"/>
    <n v="1"/>
    <n v="110.37"/>
    <n v="110.37"/>
    <s v="Month-to-month"/>
    <s v="UPI"/>
    <s v="DSL"/>
    <s v="No"/>
    <s v="Yes"/>
    <n v="1"/>
    <x v="1"/>
  </r>
  <r>
    <n v="592"/>
    <n v="21"/>
    <n v="28.18"/>
    <n v="591.78"/>
    <s v="Month-to-month"/>
    <s v="UPI"/>
    <s v="Fiber"/>
    <s v="No"/>
    <s v="No"/>
    <n v="1"/>
    <x v="0"/>
  </r>
  <r>
    <n v="593"/>
    <n v="55"/>
    <n v="86.86"/>
    <n v="4777.3"/>
    <s v="One year"/>
    <s v="Debit"/>
    <s v="Fiber"/>
    <s v="Yes"/>
    <s v="No"/>
    <n v="2"/>
    <x v="0"/>
  </r>
  <r>
    <n v="594"/>
    <n v="6"/>
    <n v="21.41"/>
    <n v="128.46"/>
    <s v="Two year"/>
    <s v="Cash"/>
    <s v="DSL"/>
    <s v="Yes"/>
    <s v="No"/>
    <n v="2"/>
    <x v="0"/>
  </r>
  <r>
    <n v="595"/>
    <n v="69"/>
    <n v="82.99"/>
    <n v="5726.31"/>
    <s v="Month-to-month"/>
    <s v="Debit"/>
    <s v="DSL"/>
    <s v="No"/>
    <s v="Yes"/>
    <n v="2"/>
    <x v="1"/>
  </r>
  <r>
    <n v="596"/>
    <n v="5"/>
    <n v="75.150000000000006"/>
    <n v="375.75"/>
    <s v="Month-to-month"/>
    <s v="Credit"/>
    <s v="DSL"/>
    <s v="Yes"/>
    <s v="Yes"/>
    <n v="4"/>
    <x v="1"/>
  </r>
  <r>
    <n v="597"/>
    <n v="3"/>
    <n v="101.19"/>
    <n v="303.57"/>
    <s v="Month-to-month"/>
    <s v="Credit"/>
    <s v="DSL"/>
    <s v="No"/>
    <s v="Yes"/>
    <n v="2"/>
    <x v="1"/>
  </r>
  <r>
    <n v="598"/>
    <n v="53"/>
    <n v="73.17"/>
    <n v="3878.01"/>
    <s v="Month-to-month"/>
    <s v="Cash"/>
    <s v="DSL"/>
    <s v="Yes"/>
    <s v="No"/>
    <n v="1"/>
    <x v="0"/>
  </r>
  <r>
    <n v="599"/>
    <n v="23"/>
    <n v="55.26"/>
    <n v="1270.98"/>
    <s v="Month-to-month"/>
    <s v="Credit"/>
    <s v="Fiber"/>
    <s v="No"/>
    <s v="No"/>
    <n v="2"/>
    <x v="0"/>
  </r>
  <r>
    <n v="600"/>
    <n v="53"/>
    <n v="44.28"/>
    <n v="2346.84"/>
    <s v="One year"/>
    <s v="Debit"/>
    <s v="DSL"/>
    <s v="No"/>
    <s v="No"/>
    <n v="2"/>
    <x v="0"/>
  </r>
  <r>
    <n v="601"/>
    <n v="37"/>
    <n v="28.52"/>
    <n v="1055.24"/>
    <s v="One year"/>
    <s v="Debit"/>
    <s v="DSL"/>
    <s v="Yes"/>
    <s v="Yes"/>
    <n v="3"/>
    <x v="0"/>
  </r>
  <r>
    <n v="602"/>
    <n v="17"/>
    <n v="73.459999999999994"/>
    <n v="1248.82"/>
    <s v="Two year"/>
    <s v="Cash"/>
    <s v="Fiber"/>
    <s v="No"/>
    <s v="Yes"/>
    <n v="1"/>
    <x v="0"/>
  </r>
  <r>
    <n v="603"/>
    <n v="1"/>
    <n v="108.83"/>
    <n v="108.83"/>
    <s v="Month-to-month"/>
    <s v="Cash"/>
    <s v="Fiber"/>
    <s v="No"/>
    <s v="No"/>
    <n v="1"/>
    <x v="1"/>
  </r>
  <r>
    <n v="604"/>
    <n v="51"/>
    <n v="71.47"/>
    <n v="3644.97"/>
    <s v="Month-to-month"/>
    <s v="Cash"/>
    <s v="Fiber"/>
    <s v="No"/>
    <s v="Yes"/>
    <n v="0"/>
    <x v="0"/>
  </r>
  <r>
    <n v="605"/>
    <n v="45"/>
    <n v="93.91"/>
    <n v="4225.95"/>
    <s v="One year"/>
    <s v="UPI"/>
    <s v="DSL"/>
    <s v="No"/>
    <s v="Yes"/>
    <n v="1"/>
    <x v="0"/>
  </r>
  <r>
    <n v="606"/>
    <n v="4"/>
    <n v="49.84"/>
    <n v="199.36"/>
    <s v="Two year"/>
    <s v="Credit"/>
    <s v="Fiber"/>
    <s v="No"/>
    <s v="Yes"/>
    <n v="4"/>
    <x v="0"/>
  </r>
  <r>
    <n v="607"/>
    <n v="62"/>
    <n v="64.81"/>
    <n v="4018.22"/>
    <s v="Two year"/>
    <s v="Credit"/>
    <s v="Fiber"/>
    <s v="Yes"/>
    <s v="No"/>
    <n v="0"/>
    <x v="0"/>
  </r>
  <r>
    <n v="608"/>
    <n v="65"/>
    <n v="52.46"/>
    <n v="3409.9"/>
    <s v="Month-to-month"/>
    <s v="UPI"/>
    <s v="Fiber"/>
    <s v="Yes"/>
    <s v="No"/>
    <n v="0"/>
    <x v="0"/>
  </r>
  <r>
    <n v="609"/>
    <n v="32"/>
    <n v="30.93"/>
    <n v="989.76"/>
    <s v="Two year"/>
    <s v="Credit"/>
    <s v="Fiber"/>
    <s v="No"/>
    <s v="Yes"/>
    <n v="2"/>
    <x v="0"/>
  </r>
  <r>
    <n v="610"/>
    <n v="34"/>
    <n v="61.7"/>
    <n v="2097.8000000000002"/>
    <s v="Month-to-month"/>
    <s v="Cash"/>
    <s v="DSL"/>
    <s v="No"/>
    <s v="Yes"/>
    <n v="0"/>
    <x v="0"/>
  </r>
  <r>
    <n v="611"/>
    <n v="72"/>
    <n v="96.43"/>
    <n v="6942.96"/>
    <s v="Two year"/>
    <s v="Credit"/>
    <s v="None"/>
    <s v="No"/>
    <s v="No"/>
    <n v="1"/>
    <x v="0"/>
  </r>
  <r>
    <n v="612"/>
    <n v="39"/>
    <n v="59.5"/>
    <n v="2320.5"/>
    <s v="One year"/>
    <s v="Debit"/>
    <s v="None"/>
    <s v="Yes"/>
    <s v="No"/>
    <n v="1"/>
    <x v="0"/>
  </r>
  <r>
    <n v="613"/>
    <n v="26"/>
    <n v="85.02"/>
    <n v="2210.52"/>
    <s v="Month-to-month"/>
    <s v="UPI"/>
    <s v="Fiber"/>
    <s v="Yes"/>
    <s v="Yes"/>
    <n v="0"/>
    <x v="0"/>
  </r>
  <r>
    <n v="614"/>
    <n v="34"/>
    <n v="95.86"/>
    <n v="3259.24"/>
    <s v="Two year"/>
    <s v="UPI"/>
    <s v="DSL"/>
    <s v="No"/>
    <s v="No"/>
    <n v="2"/>
    <x v="1"/>
  </r>
  <r>
    <n v="615"/>
    <n v="54"/>
    <n v="52.27"/>
    <n v="2822.58"/>
    <s v="Month-to-month"/>
    <s v="Credit"/>
    <s v="Fiber"/>
    <s v="Yes"/>
    <s v="No"/>
    <n v="0"/>
    <x v="0"/>
  </r>
  <r>
    <n v="616"/>
    <n v="3"/>
    <n v="99.75"/>
    <n v="299.25"/>
    <s v="Two year"/>
    <s v="UPI"/>
    <s v="None"/>
    <s v="No"/>
    <s v="Yes"/>
    <n v="1"/>
    <x v="1"/>
  </r>
  <r>
    <n v="617"/>
    <n v="50"/>
    <n v="53.89"/>
    <n v="2694.5"/>
    <s v="One year"/>
    <s v="Credit"/>
    <s v="None"/>
    <s v="No"/>
    <s v="No"/>
    <n v="2"/>
    <x v="0"/>
  </r>
  <r>
    <n v="618"/>
    <n v="12"/>
    <n v="45.61"/>
    <n v="547.32000000000005"/>
    <s v="One year"/>
    <s v="Credit"/>
    <s v="None"/>
    <s v="No"/>
    <s v="Yes"/>
    <n v="2"/>
    <x v="0"/>
  </r>
  <r>
    <n v="619"/>
    <n v="65"/>
    <n v="42.24"/>
    <n v="2745.6"/>
    <s v="Month-to-month"/>
    <s v="Debit"/>
    <s v="Fiber"/>
    <s v="No"/>
    <s v="No"/>
    <n v="2"/>
    <x v="1"/>
  </r>
  <r>
    <n v="620"/>
    <n v="54"/>
    <n v="39.99"/>
    <n v="2159.46"/>
    <s v="Month-to-month"/>
    <s v="Debit"/>
    <s v="Fiber"/>
    <s v="Yes"/>
    <s v="No"/>
    <n v="1"/>
    <x v="0"/>
  </r>
  <r>
    <n v="621"/>
    <n v="5"/>
    <n v="93.71"/>
    <n v="468.55"/>
    <s v="Two year"/>
    <s v="Credit"/>
    <s v="DSL"/>
    <s v="Yes"/>
    <s v="Yes"/>
    <n v="1"/>
    <x v="1"/>
  </r>
  <r>
    <n v="622"/>
    <n v="57"/>
    <n v="108.75"/>
    <n v="6198.75"/>
    <s v="Month-to-month"/>
    <s v="UPI"/>
    <s v="Fiber"/>
    <s v="Yes"/>
    <s v="No"/>
    <n v="3"/>
    <x v="1"/>
  </r>
  <r>
    <n v="623"/>
    <n v="17"/>
    <n v="43.06"/>
    <n v="732.02"/>
    <s v="One year"/>
    <s v="UPI"/>
    <s v="DSL"/>
    <s v="No"/>
    <s v="Yes"/>
    <n v="0"/>
    <x v="0"/>
  </r>
  <r>
    <n v="624"/>
    <n v="47"/>
    <n v="28.52"/>
    <n v="1340.44"/>
    <s v="One year"/>
    <s v="Debit"/>
    <s v="DSL"/>
    <s v="No"/>
    <s v="No"/>
    <n v="3"/>
    <x v="0"/>
  </r>
  <r>
    <n v="625"/>
    <n v="23"/>
    <n v="51.38"/>
    <n v="1181.74"/>
    <s v="One year"/>
    <s v="Credit"/>
    <s v="Fiber"/>
    <s v="Yes"/>
    <s v="No"/>
    <n v="1"/>
    <x v="0"/>
  </r>
  <r>
    <n v="626"/>
    <n v="14"/>
    <n v="85.78"/>
    <n v="1200.92"/>
    <s v="One year"/>
    <s v="Credit"/>
    <s v="DSL"/>
    <s v="Yes"/>
    <s v="No"/>
    <n v="2"/>
    <x v="0"/>
  </r>
  <r>
    <n v="627"/>
    <n v="66"/>
    <n v="56.85"/>
    <n v="3752.1"/>
    <s v="Month-to-month"/>
    <s v="Debit"/>
    <s v="Fiber"/>
    <s v="No"/>
    <s v="Yes"/>
    <n v="1"/>
    <x v="0"/>
  </r>
  <r>
    <n v="628"/>
    <n v="51"/>
    <n v="74.92"/>
    <n v="3820.92"/>
    <s v="Month-to-month"/>
    <s v="Credit"/>
    <s v="DSL"/>
    <s v="Yes"/>
    <s v="No"/>
    <n v="5"/>
    <x v="1"/>
  </r>
  <r>
    <n v="629"/>
    <n v="38"/>
    <n v="94.43"/>
    <n v="3588.34"/>
    <s v="One year"/>
    <s v="Debit"/>
    <s v="Fiber"/>
    <s v="Yes"/>
    <s v="No"/>
    <n v="1"/>
    <x v="0"/>
  </r>
  <r>
    <n v="630"/>
    <n v="64"/>
    <n v="60.85"/>
    <n v="3894.4"/>
    <s v="Two year"/>
    <s v="Credit"/>
    <s v="DSL"/>
    <s v="Yes"/>
    <s v="No"/>
    <n v="1"/>
    <x v="0"/>
  </r>
  <r>
    <n v="631"/>
    <n v="38"/>
    <n v="119.97"/>
    <n v="4558.8599999999997"/>
    <s v="One year"/>
    <s v="UPI"/>
    <s v="DSL"/>
    <s v="Yes"/>
    <s v="Yes"/>
    <n v="0"/>
    <x v="0"/>
  </r>
  <r>
    <n v="632"/>
    <n v="50"/>
    <n v="49.79"/>
    <n v="2489.5"/>
    <s v="Month-to-month"/>
    <s v="Debit"/>
    <s v="Fiber"/>
    <s v="No"/>
    <s v="No"/>
    <n v="2"/>
    <x v="0"/>
  </r>
  <r>
    <n v="633"/>
    <n v="30"/>
    <n v="117.82"/>
    <n v="3534.6"/>
    <s v="Two year"/>
    <s v="Credit"/>
    <s v="Fiber"/>
    <s v="Yes"/>
    <s v="No"/>
    <n v="1"/>
    <x v="0"/>
  </r>
  <r>
    <n v="634"/>
    <n v="51"/>
    <n v="40.299999999999997"/>
    <n v="2055.3000000000002"/>
    <s v="One year"/>
    <s v="Credit"/>
    <s v="DSL"/>
    <s v="No"/>
    <s v="No"/>
    <n v="1"/>
    <x v="0"/>
  </r>
  <r>
    <n v="635"/>
    <n v="63"/>
    <n v="31.09"/>
    <n v="1958.67"/>
    <s v="Month-to-month"/>
    <s v="Debit"/>
    <s v="DSL"/>
    <s v="Yes"/>
    <s v="Yes"/>
    <n v="1"/>
    <x v="0"/>
  </r>
  <r>
    <n v="636"/>
    <n v="52"/>
    <n v="95.08"/>
    <n v="4944.16"/>
    <s v="One year"/>
    <s v="Cash"/>
    <s v="Fiber"/>
    <s v="Yes"/>
    <s v="No"/>
    <n v="2"/>
    <x v="0"/>
  </r>
  <r>
    <n v="637"/>
    <n v="38"/>
    <n v="90.23"/>
    <n v="3428.74"/>
    <s v="One year"/>
    <s v="Cash"/>
    <s v="Fiber"/>
    <s v="Yes"/>
    <s v="Yes"/>
    <n v="1"/>
    <x v="0"/>
  </r>
  <r>
    <n v="638"/>
    <n v="30"/>
    <n v="101.12"/>
    <n v="3033.6"/>
    <s v="One year"/>
    <s v="Credit"/>
    <s v="Fiber"/>
    <s v="No"/>
    <s v="No"/>
    <n v="2"/>
    <x v="0"/>
  </r>
  <r>
    <n v="639"/>
    <n v="51"/>
    <n v="54.36"/>
    <n v="2772.36"/>
    <s v="One year"/>
    <s v="Credit"/>
    <s v="Fiber"/>
    <s v="No"/>
    <s v="No"/>
    <n v="2"/>
    <x v="0"/>
  </r>
  <r>
    <n v="640"/>
    <n v="5"/>
    <n v="113.08"/>
    <n v="565.4"/>
    <s v="Month-to-month"/>
    <s v="Credit"/>
    <s v="Fiber"/>
    <s v="No"/>
    <s v="No"/>
    <n v="1"/>
    <x v="1"/>
  </r>
  <r>
    <n v="641"/>
    <n v="29"/>
    <n v="31.95"/>
    <n v="926.55"/>
    <s v="Month-to-month"/>
    <s v="Cash"/>
    <s v="None"/>
    <s v="Yes"/>
    <s v="Yes"/>
    <n v="4"/>
    <x v="0"/>
  </r>
  <r>
    <n v="642"/>
    <n v="4"/>
    <n v="23.03"/>
    <n v="92.12"/>
    <s v="Month-to-month"/>
    <s v="Debit"/>
    <s v="Fiber"/>
    <s v="No"/>
    <s v="No"/>
    <n v="1"/>
    <x v="1"/>
  </r>
  <r>
    <n v="643"/>
    <n v="10"/>
    <n v="50.06"/>
    <n v="500.6"/>
    <s v="Month-to-month"/>
    <s v="Cash"/>
    <s v="DSL"/>
    <s v="Yes"/>
    <s v="No"/>
    <n v="1"/>
    <x v="0"/>
  </r>
  <r>
    <n v="644"/>
    <n v="56"/>
    <n v="99.73"/>
    <n v="5584.88"/>
    <s v="Month-to-month"/>
    <s v="UPI"/>
    <s v="Fiber"/>
    <s v="Yes"/>
    <s v="No"/>
    <n v="0"/>
    <x v="1"/>
  </r>
  <r>
    <n v="645"/>
    <n v="17"/>
    <n v="87.3"/>
    <n v="1484.1"/>
    <s v="Month-to-month"/>
    <s v="Cash"/>
    <s v="DSL"/>
    <s v="No"/>
    <s v="Yes"/>
    <n v="1"/>
    <x v="1"/>
  </r>
  <r>
    <n v="646"/>
    <n v="17"/>
    <n v="63.62"/>
    <n v="1081.54"/>
    <s v="One year"/>
    <s v="Cash"/>
    <s v="DSL"/>
    <s v="No"/>
    <s v="No"/>
    <n v="2"/>
    <x v="0"/>
  </r>
  <r>
    <n v="647"/>
    <n v="69"/>
    <n v="45.63"/>
    <n v="3148.47"/>
    <s v="Month-to-month"/>
    <s v="Credit"/>
    <s v="DSL"/>
    <s v="No"/>
    <s v="Yes"/>
    <n v="1"/>
    <x v="1"/>
  </r>
  <r>
    <n v="648"/>
    <n v="34"/>
    <n v="25.93"/>
    <n v="881.62"/>
    <s v="One year"/>
    <s v="Debit"/>
    <s v="DSL"/>
    <s v="No"/>
    <s v="No"/>
    <n v="3"/>
    <x v="0"/>
  </r>
  <r>
    <n v="649"/>
    <n v="6"/>
    <n v="53.75"/>
    <n v="322.5"/>
    <s v="Month-to-month"/>
    <s v="Debit"/>
    <s v="Fiber"/>
    <s v="No"/>
    <s v="No"/>
    <n v="2"/>
    <x v="0"/>
  </r>
  <r>
    <n v="650"/>
    <n v="53"/>
    <n v="66"/>
    <n v="3498"/>
    <s v="Month-to-month"/>
    <s v="Cash"/>
    <s v="Fiber"/>
    <s v="No"/>
    <s v="No"/>
    <n v="1"/>
    <x v="0"/>
  </r>
  <r>
    <n v="651"/>
    <n v="66"/>
    <n v="88.7"/>
    <n v="5854.2"/>
    <s v="Month-to-month"/>
    <s v="Credit"/>
    <s v="DSL"/>
    <s v="No"/>
    <s v="No"/>
    <n v="0"/>
    <x v="0"/>
  </r>
  <r>
    <n v="652"/>
    <n v="43"/>
    <n v="84.6"/>
    <n v="3637.8"/>
    <s v="One year"/>
    <s v="Debit"/>
    <s v="Fiber"/>
    <s v="No"/>
    <s v="No"/>
    <n v="2"/>
    <x v="0"/>
  </r>
  <r>
    <n v="653"/>
    <n v="23"/>
    <n v="114.73"/>
    <n v="2638.79"/>
    <s v="Month-to-month"/>
    <s v="Credit"/>
    <s v="Fiber"/>
    <s v="No"/>
    <s v="No"/>
    <n v="0"/>
    <x v="1"/>
  </r>
  <r>
    <n v="654"/>
    <n v="55"/>
    <n v="30.04"/>
    <n v="1652.2"/>
    <s v="Month-to-month"/>
    <s v="Cash"/>
    <s v="Fiber"/>
    <s v="No"/>
    <s v="No"/>
    <n v="0"/>
    <x v="0"/>
  </r>
  <r>
    <n v="655"/>
    <n v="16"/>
    <n v="53.63"/>
    <n v="858.08"/>
    <s v="Month-to-month"/>
    <s v="Debit"/>
    <s v="Fiber"/>
    <s v="No"/>
    <s v="No"/>
    <n v="1"/>
    <x v="0"/>
  </r>
  <r>
    <n v="656"/>
    <n v="8"/>
    <n v="68.16"/>
    <n v="545.28"/>
    <s v="Month-to-month"/>
    <s v="UPI"/>
    <s v="Fiber"/>
    <s v="Yes"/>
    <s v="No"/>
    <n v="0"/>
    <x v="0"/>
  </r>
  <r>
    <n v="657"/>
    <n v="4"/>
    <n v="87.07"/>
    <n v="348.28"/>
    <s v="Two year"/>
    <s v="Cash"/>
    <s v="Fiber"/>
    <s v="Yes"/>
    <s v="No"/>
    <n v="2"/>
    <x v="1"/>
  </r>
  <r>
    <n v="658"/>
    <n v="4"/>
    <n v="69.55"/>
    <n v="278.2"/>
    <s v="One year"/>
    <s v="Cash"/>
    <s v="Fiber"/>
    <s v="Yes"/>
    <s v="No"/>
    <n v="0"/>
    <x v="0"/>
  </r>
  <r>
    <n v="659"/>
    <n v="56"/>
    <n v="111.28"/>
    <n v="6231.68"/>
    <s v="Month-to-month"/>
    <s v="UPI"/>
    <s v="Fiber"/>
    <s v="Yes"/>
    <s v="No"/>
    <n v="3"/>
    <x v="1"/>
  </r>
  <r>
    <n v="660"/>
    <n v="25"/>
    <n v="80.87"/>
    <n v="2021.75"/>
    <s v="Month-to-month"/>
    <s v="Cash"/>
    <s v="DSL"/>
    <s v="Yes"/>
    <s v="No"/>
    <n v="3"/>
    <x v="1"/>
  </r>
  <r>
    <n v="661"/>
    <n v="67"/>
    <n v="23.97"/>
    <n v="1605.99"/>
    <s v="Month-to-month"/>
    <s v="UPI"/>
    <s v="Fiber"/>
    <s v="No"/>
    <s v="No"/>
    <n v="2"/>
    <x v="0"/>
  </r>
  <r>
    <n v="662"/>
    <n v="67"/>
    <n v="31.37"/>
    <n v="2101.79"/>
    <s v="One year"/>
    <s v="UPI"/>
    <s v="Fiber"/>
    <s v="No"/>
    <s v="Yes"/>
    <n v="4"/>
    <x v="0"/>
  </r>
  <r>
    <n v="663"/>
    <n v="27"/>
    <n v="95.35"/>
    <n v="2574.4499999999998"/>
    <s v="Month-to-month"/>
    <s v="Cash"/>
    <s v="DSL"/>
    <s v="Yes"/>
    <s v="No"/>
    <n v="1"/>
    <x v="0"/>
  </r>
  <r>
    <n v="664"/>
    <n v="32"/>
    <n v="91.58"/>
    <n v="2930.56"/>
    <s v="One year"/>
    <s v="UPI"/>
    <s v="Fiber"/>
    <s v="No"/>
    <s v="No"/>
    <n v="1"/>
    <x v="0"/>
  </r>
  <r>
    <n v="665"/>
    <n v="50"/>
    <n v="35.35"/>
    <n v="1767.5"/>
    <s v="One year"/>
    <s v="UPI"/>
    <s v="Fiber"/>
    <s v="Yes"/>
    <s v="Yes"/>
    <n v="2"/>
    <x v="0"/>
  </r>
  <r>
    <n v="666"/>
    <n v="61"/>
    <n v="25.89"/>
    <n v="1579.29"/>
    <s v="Month-to-month"/>
    <s v="Cash"/>
    <s v="Fiber"/>
    <s v="No"/>
    <s v="No"/>
    <n v="7"/>
    <x v="1"/>
  </r>
  <r>
    <n v="667"/>
    <n v="51"/>
    <n v="77.87"/>
    <n v="3971.37"/>
    <s v="One year"/>
    <s v="Cash"/>
    <s v="DSL"/>
    <s v="No"/>
    <s v="Yes"/>
    <n v="2"/>
    <x v="1"/>
  </r>
  <r>
    <n v="668"/>
    <n v="19"/>
    <n v="83.57"/>
    <n v="1587.83"/>
    <s v="Month-to-month"/>
    <s v="UPI"/>
    <s v="Fiber"/>
    <s v="No"/>
    <s v="No"/>
    <n v="3"/>
    <x v="1"/>
  </r>
  <r>
    <n v="669"/>
    <n v="21"/>
    <n v="33.53"/>
    <n v="704.13"/>
    <s v="Month-to-month"/>
    <s v="Credit"/>
    <s v="DSL"/>
    <s v="Yes"/>
    <s v="Yes"/>
    <n v="2"/>
    <x v="0"/>
  </r>
  <r>
    <n v="670"/>
    <n v="5"/>
    <n v="67.36"/>
    <n v="336.8"/>
    <s v="Month-to-month"/>
    <s v="Cash"/>
    <s v="None"/>
    <s v="No"/>
    <s v="Yes"/>
    <n v="0"/>
    <x v="1"/>
  </r>
  <r>
    <n v="671"/>
    <n v="42"/>
    <n v="50.58"/>
    <n v="2124.36"/>
    <s v="Month-to-month"/>
    <s v="Cash"/>
    <s v="Fiber"/>
    <s v="Yes"/>
    <s v="Yes"/>
    <n v="3"/>
    <x v="0"/>
  </r>
  <r>
    <n v="672"/>
    <n v="61"/>
    <n v="113.13"/>
    <n v="6900.93"/>
    <s v="One year"/>
    <s v="Credit"/>
    <s v="Fiber"/>
    <s v="Yes"/>
    <s v="No"/>
    <n v="3"/>
    <x v="0"/>
  </r>
  <r>
    <n v="673"/>
    <n v="22"/>
    <n v="41.92"/>
    <n v="922.24"/>
    <s v="One year"/>
    <s v="Cash"/>
    <s v="DSL"/>
    <s v="Yes"/>
    <s v="No"/>
    <n v="4"/>
    <x v="0"/>
  </r>
  <r>
    <n v="674"/>
    <n v="21"/>
    <n v="93.33"/>
    <n v="1959.93"/>
    <s v="Two year"/>
    <s v="Credit"/>
    <s v="DSL"/>
    <s v="Yes"/>
    <s v="No"/>
    <n v="2"/>
    <x v="0"/>
  </r>
  <r>
    <n v="675"/>
    <n v="70"/>
    <n v="71.81"/>
    <n v="5026.7"/>
    <s v="Month-to-month"/>
    <s v="Debit"/>
    <s v="None"/>
    <s v="No"/>
    <s v="Yes"/>
    <n v="1"/>
    <x v="0"/>
  </r>
  <r>
    <n v="676"/>
    <n v="1"/>
    <n v="21.15"/>
    <n v="21.15"/>
    <s v="Month-to-month"/>
    <s v="Cash"/>
    <s v="None"/>
    <s v="No"/>
    <s v="Yes"/>
    <n v="1"/>
    <x v="1"/>
  </r>
  <r>
    <n v="677"/>
    <n v="5"/>
    <n v="71.7"/>
    <n v="358.5"/>
    <s v="Month-to-month"/>
    <s v="Cash"/>
    <s v="Fiber"/>
    <s v="No"/>
    <s v="No"/>
    <n v="0"/>
    <x v="1"/>
  </r>
  <r>
    <n v="678"/>
    <n v="12"/>
    <n v="29.95"/>
    <n v="359.4"/>
    <s v="One year"/>
    <s v="Debit"/>
    <s v="Fiber"/>
    <s v="No"/>
    <s v="No"/>
    <n v="5"/>
    <x v="0"/>
  </r>
  <r>
    <n v="679"/>
    <n v="46"/>
    <n v="85.91"/>
    <n v="3951.86"/>
    <s v="Month-to-month"/>
    <s v="Cash"/>
    <s v="None"/>
    <s v="Yes"/>
    <s v="Yes"/>
    <n v="0"/>
    <x v="0"/>
  </r>
  <r>
    <n v="680"/>
    <n v="34"/>
    <n v="76.55"/>
    <n v="2602.6999999999998"/>
    <s v="Month-to-month"/>
    <s v="UPI"/>
    <s v="DSL"/>
    <s v="Yes"/>
    <s v="No"/>
    <n v="0"/>
    <x v="0"/>
  </r>
  <r>
    <n v="681"/>
    <n v="49"/>
    <n v="21.04"/>
    <n v="1030.96"/>
    <s v="Month-to-month"/>
    <s v="UPI"/>
    <s v="Fiber"/>
    <s v="No"/>
    <s v="Yes"/>
    <n v="2"/>
    <x v="0"/>
  </r>
  <r>
    <n v="682"/>
    <n v="45"/>
    <n v="40.47"/>
    <n v="1821.15"/>
    <s v="Month-to-month"/>
    <s v="Debit"/>
    <s v="Fiber"/>
    <s v="Yes"/>
    <s v="No"/>
    <n v="2"/>
    <x v="0"/>
  </r>
  <r>
    <n v="683"/>
    <n v="27"/>
    <n v="97.62"/>
    <n v="2635.74"/>
    <s v="Month-to-month"/>
    <s v="UPI"/>
    <s v="DSL"/>
    <s v="No"/>
    <s v="Yes"/>
    <n v="2"/>
    <x v="1"/>
  </r>
  <r>
    <n v="684"/>
    <n v="26"/>
    <n v="47.58"/>
    <n v="1237.08"/>
    <s v="Month-to-month"/>
    <s v="Debit"/>
    <s v="Fiber"/>
    <s v="No"/>
    <s v="Yes"/>
    <n v="3"/>
    <x v="1"/>
  </r>
  <r>
    <n v="685"/>
    <n v="47"/>
    <n v="69.930000000000007"/>
    <n v="3286.71"/>
    <s v="Month-to-month"/>
    <s v="UPI"/>
    <s v="None"/>
    <s v="No"/>
    <s v="Yes"/>
    <n v="1"/>
    <x v="0"/>
  </r>
  <r>
    <n v="686"/>
    <n v="56"/>
    <n v="51.2"/>
    <n v="2867.2"/>
    <s v="Month-to-month"/>
    <s v="Cash"/>
    <s v="DSL"/>
    <s v="Yes"/>
    <s v="Yes"/>
    <n v="1"/>
    <x v="0"/>
  </r>
  <r>
    <n v="687"/>
    <n v="63"/>
    <n v="112.15"/>
    <n v="7065.45"/>
    <s v="Month-to-month"/>
    <s v="UPI"/>
    <s v="None"/>
    <s v="No"/>
    <s v="No"/>
    <n v="1"/>
    <x v="1"/>
  </r>
  <r>
    <n v="688"/>
    <n v="48"/>
    <n v="73.66"/>
    <n v="3535.68"/>
    <s v="One year"/>
    <s v="Cash"/>
    <s v="Fiber"/>
    <s v="No"/>
    <s v="No"/>
    <n v="2"/>
    <x v="0"/>
  </r>
  <r>
    <n v="689"/>
    <n v="61"/>
    <n v="89.62"/>
    <n v="5466.82"/>
    <s v="Month-to-month"/>
    <s v="UPI"/>
    <s v="DSL"/>
    <s v="Yes"/>
    <s v="No"/>
    <n v="1"/>
    <x v="0"/>
  </r>
  <r>
    <n v="690"/>
    <n v="26"/>
    <n v="28.35"/>
    <n v="737.1"/>
    <s v="Month-to-month"/>
    <s v="Debit"/>
    <s v="DSL"/>
    <s v="Yes"/>
    <s v="No"/>
    <n v="0"/>
    <x v="0"/>
  </r>
  <r>
    <n v="691"/>
    <n v="36"/>
    <n v="24.03"/>
    <n v="865.08"/>
    <s v="One year"/>
    <s v="UPI"/>
    <s v="Fiber"/>
    <s v="Yes"/>
    <s v="No"/>
    <n v="2"/>
    <x v="0"/>
  </r>
  <r>
    <n v="692"/>
    <n v="1"/>
    <n v="45.92"/>
    <n v="45.92"/>
    <s v="Month-to-month"/>
    <s v="Cash"/>
    <s v="Fiber"/>
    <s v="Yes"/>
    <s v="No"/>
    <n v="1"/>
    <x v="0"/>
  </r>
  <r>
    <n v="693"/>
    <n v="8"/>
    <n v="50.91"/>
    <n v="407.28"/>
    <s v="Two year"/>
    <s v="Debit"/>
    <s v="Fiber"/>
    <s v="No"/>
    <s v="No"/>
    <n v="2"/>
    <x v="0"/>
  </r>
  <r>
    <n v="694"/>
    <n v="52"/>
    <n v="88.77"/>
    <n v="4616.04"/>
    <s v="Month-to-month"/>
    <s v="UPI"/>
    <s v="DSL"/>
    <s v="Yes"/>
    <s v="No"/>
    <n v="0"/>
    <x v="0"/>
  </r>
  <r>
    <n v="695"/>
    <n v="47"/>
    <n v="76.91"/>
    <n v="3614.77"/>
    <s v="Month-to-month"/>
    <s v="Credit"/>
    <s v="Fiber"/>
    <s v="No"/>
    <s v="No"/>
    <n v="1"/>
    <x v="0"/>
  </r>
  <r>
    <n v="696"/>
    <n v="56"/>
    <n v="57.46"/>
    <n v="3217.76"/>
    <s v="Month-to-month"/>
    <s v="Credit"/>
    <s v="Fiber"/>
    <s v="Yes"/>
    <s v="Yes"/>
    <n v="3"/>
    <x v="0"/>
  </r>
  <r>
    <n v="697"/>
    <n v="14"/>
    <n v="85.41"/>
    <n v="1195.74"/>
    <s v="One year"/>
    <s v="Debit"/>
    <s v="DSL"/>
    <s v="No"/>
    <s v="No"/>
    <n v="4"/>
    <x v="1"/>
  </r>
  <r>
    <n v="698"/>
    <n v="28"/>
    <n v="36.36"/>
    <n v="1018.08"/>
    <s v="Month-to-month"/>
    <s v="Credit"/>
    <s v="DSL"/>
    <s v="No"/>
    <s v="Yes"/>
    <n v="1"/>
    <x v="0"/>
  </r>
  <r>
    <n v="699"/>
    <n v="2"/>
    <n v="26.35"/>
    <n v="52.7"/>
    <s v="Month-to-month"/>
    <s v="Credit"/>
    <s v="DSL"/>
    <s v="No"/>
    <s v="Yes"/>
    <n v="1"/>
    <x v="0"/>
  </r>
  <r>
    <n v="700"/>
    <n v="26"/>
    <n v="105.45"/>
    <n v="2741.7"/>
    <s v="Month-to-month"/>
    <s v="UPI"/>
    <s v="DSL"/>
    <s v="No"/>
    <s v="Yes"/>
    <n v="4"/>
    <x v="1"/>
  </r>
  <r>
    <n v="701"/>
    <n v="14"/>
    <n v="76.39"/>
    <n v="1069.46"/>
    <s v="Month-to-month"/>
    <s v="UPI"/>
    <s v="DSL"/>
    <s v="Yes"/>
    <s v="No"/>
    <n v="0"/>
    <x v="0"/>
  </r>
  <r>
    <n v="702"/>
    <n v="59"/>
    <n v="84.91"/>
    <n v="5009.6899999999996"/>
    <s v="Month-to-month"/>
    <s v="Cash"/>
    <s v="None"/>
    <s v="Yes"/>
    <s v="No"/>
    <n v="2"/>
    <x v="0"/>
  </r>
  <r>
    <n v="703"/>
    <n v="56"/>
    <n v="50.72"/>
    <n v="2840.32"/>
    <s v="Month-to-month"/>
    <s v="UPI"/>
    <s v="DSL"/>
    <s v="No"/>
    <s v="Yes"/>
    <n v="3"/>
    <x v="0"/>
  </r>
  <r>
    <n v="704"/>
    <n v="7"/>
    <n v="57.2"/>
    <n v="400.4"/>
    <s v="One year"/>
    <s v="Debit"/>
    <s v="Fiber"/>
    <s v="Yes"/>
    <s v="No"/>
    <n v="0"/>
    <x v="0"/>
  </r>
  <r>
    <n v="705"/>
    <n v="3"/>
    <n v="28.24"/>
    <n v="84.72"/>
    <s v="Month-to-month"/>
    <s v="Cash"/>
    <s v="Fiber"/>
    <s v="No"/>
    <s v="No"/>
    <n v="1"/>
    <x v="1"/>
  </r>
  <r>
    <n v="706"/>
    <n v="23"/>
    <n v="105.7"/>
    <n v="2431.1"/>
    <s v="One year"/>
    <s v="Cash"/>
    <s v="DSL"/>
    <s v="No"/>
    <s v="Yes"/>
    <n v="2"/>
    <x v="0"/>
  </r>
  <r>
    <n v="707"/>
    <n v="18"/>
    <n v="79.239999999999995"/>
    <n v="1426.32"/>
    <s v="Month-to-month"/>
    <s v="UPI"/>
    <s v="Fiber"/>
    <s v="Yes"/>
    <s v="Yes"/>
    <n v="2"/>
    <x v="0"/>
  </r>
  <r>
    <n v="708"/>
    <n v="38"/>
    <n v="28.36"/>
    <n v="1077.68"/>
    <s v="Month-to-month"/>
    <s v="Cash"/>
    <s v="Fiber"/>
    <s v="No"/>
    <s v="No"/>
    <n v="2"/>
    <x v="0"/>
  </r>
  <r>
    <n v="709"/>
    <n v="15"/>
    <n v="100.45"/>
    <n v="1506.75"/>
    <s v="Two year"/>
    <s v="Cash"/>
    <s v="DSL"/>
    <s v="Yes"/>
    <s v="No"/>
    <n v="3"/>
    <x v="0"/>
  </r>
  <r>
    <n v="710"/>
    <n v="64"/>
    <n v="64.41"/>
    <n v="4122.24"/>
    <s v="One year"/>
    <s v="UPI"/>
    <s v="DSL"/>
    <s v="Yes"/>
    <s v="Yes"/>
    <n v="1"/>
    <x v="0"/>
  </r>
  <r>
    <n v="711"/>
    <n v="28"/>
    <n v="96.51"/>
    <n v="2702.28"/>
    <s v="Month-to-month"/>
    <s v="Debit"/>
    <s v="Fiber"/>
    <s v="Yes"/>
    <s v="No"/>
    <n v="1"/>
    <x v="0"/>
  </r>
  <r>
    <n v="712"/>
    <n v="39"/>
    <n v="21.26"/>
    <n v="829.14"/>
    <s v="Month-to-month"/>
    <s v="UPI"/>
    <s v="Fiber"/>
    <s v="No"/>
    <s v="No"/>
    <n v="0"/>
    <x v="0"/>
  </r>
  <r>
    <n v="713"/>
    <n v="57"/>
    <n v="22.87"/>
    <n v="1303.5899999999999"/>
    <s v="Two year"/>
    <s v="Credit"/>
    <s v="Fiber"/>
    <s v="Yes"/>
    <s v="No"/>
    <n v="1"/>
    <x v="0"/>
  </r>
  <r>
    <n v="714"/>
    <n v="17"/>
    <n v="37.08"/>
    <n v="630.36"/>
    <s v="Two year"/>
    <s v="Cash"/>
    <s v="Fiber"/>
    <s v="Yes"/>
    <s v="No"/>
    <n v="1"/>
    <x v="0"/>
  </r>
  <r>
    <n v="715"/>
    <n v="44"/>
    <n v="41.09"/>
    <n v="1807.96"/>
    <s v="One year"/>
    <s v="UPI"/>
    <s v="Fiber"/>
    <s v="No"/>
    <s v="No"/>
    <n v="3"/>
    <x v="0"/>
  </r>
  <r>
    <n v="716"/>
    <n v="25"/>
    <n v="96.4"/>
    <n v="2410"/>
    <s v="One year"/>
    <s v="Debit"/>
    <s v="DSL"/>
    <s v="Yes"/>
    <s v="No"/>
    <n v="1"/>
    <x v="0"/>
  </r>
  <r>
    <n v="717"/>
    <n v="17"/>
    <n v="90.67"/>
    <n v="1541.39"/>
    <s v="Month-to-month"/>
    <s v="Debit"/>
    <s v="Fiber"/>
    <s v="Yes"/>
    <s v="No"/>
    <n v="2"/>
    <x v="1"/>
  </r>
  <r>
    <n v="718"/>
    <n v="13"/>
    <n v="81.61"/>
    <n v="1060.93"/>
    <s v="Two year"/>
    <s v="Cash"/>
    <s v="DSL"/>
    <s v="No"/>
    <s v="No"/>
    <n v="1"/>
    <x v="0"/>
  </r>
  <r>
    <n v="719"/>
    <n v="25"/>
    <n v="108.49"/>
    <n v="2712.25"/>
    <s v="Month-to-month"/>
    <s v="Credit"/>
    <s v="Fiber"/>
    <s v="No"/>
    <s v="No"/>
    <n v="2"/>
    <x v="1"/>
  </r>
  <r>
    <n v="720"/>
    <n v="68"/>
    <n v="44.71"/>
    <n v="3040.28"/>
    <s v="Month-to-month"/>
    <s v="UPI"/>
    <s v="DSL"/>
    <s v="No"/>
    <s v="No"/>
    <n v="1"/>
    <x v="0"/>
  </r>
  <r>
    <n v="721"/>
    <n v="10"/>
    <n v="110.44"/>
    <n v="1104.4000000000001"/>
    <s v="Two year"/>
    <s v="Credit"/>
    <s v="Fiber"/>
    <s v="Yes"/>
    <s v="Yes"/>
    <n v="5"/>
    <x v="0"/>
  </r>
  <r>
    <n v="722"/>
    <n v="67"/>
    <n v="110.95"/>
    <n v="7433.65"/>
    <s v="Month-to-month"/>
    <s v="UPI"/>
    <s v="DSL"/>
    <s v="No"/>
    <s v="No"/>
    <n v="2"/>
    <x v="1"/>
  </r>
  <r>
    <n v="723"/>
    <n v="18"/>
    <n v="63.43"/>
    <n v="1141.74"/>
    <s v="Month-to-month"/>
    <s v="Debit"/>
    <s v="Fiber"/>
    <s v="No"/>
    <s v="No"/>
    <n v="0"/>
    <x v="0"/>
  </r>
  <r>
    <n v="724"/>
    <n v="34"/>
    <n v="29.44"/>
    <n v="1000.96"/>
    <s v="Month-to-month"/>
    <s v="Debit"/>
    <s v="None"/>
    <s v="No"/>
    <s v="Yes"/>
    <n v="2"/>
    <x v="1"/>
  </r>
  <r>
    <n v="725"/>
    <n v="8"/>
    <n v="92.66"/>
    <n v="741.28"/>
    <s v="One year"/>
    <s v="Cash"/>
    <s v="DSL"/>
    <s v="No"/>
    <s v="Yes"/>
    <n v="1"/>
    <x v="1"/>
  </r>
  <r>
    <n v="726"/>
    <n v="40"/>
    <n v="53.69"/>
    <n v="2147.6"/>
    <s v="Month-to-month"/>
    <s v="Credit"/>
    <s v="DSL"/>
    <s v="Yes"/>
    <s v="No"/>
    <n v="3"/>
    <x v="0"/>
  </r>
  <r>
    <n v="727"/>
    <n v="42"/>
    <n v="99.49"/>
    <n v="4178.58"/>
    <s v="Month-to-month"/>
    <s v="Debit"/>
    <s v="DSL"/>
    <s v="Yes"/>
    <s v="No"/>
    <n v="0"/>
    <x v="0"/>
  </r>
  <r>
    <n v="728"/>
    <n v="41"/>
    <n v="36.369999999999997"/>
    <n v="1491.17"/>
    <s v="Month-to-month"/>
    <s v="Cash"/>
    <s v="None"/>
    <s v="Yes"/>
    <s v="No"/>
    <n v="0"/>
    <x v="0"/>
  </r>
  <r>
    <n v="729"/>
    <n v="6"/>
    <n v="73.95"/>
    <n v="443.7"/>
    <s v="Month-to-month"/>
    <s v="Debit"/>
    <s v="DSL"/>
    <s v="No"/>
    <s v="No"/>
    <n v="1"/>
    <x v="0"/>
  </r>
  <r>
    <n v="730"/>
    <n v="52"/>
    <n v="70.81"/>
    <n v="3682.12"/>
    <s v="One year"/>
    <s v="UPI"/>
    <s v="DSL"/>
    <s v="No"/>
    <s v="Yes"/>
    <n v="1"/>
    <x v="1"/>
  </r>
  <r>
    <n v="731"/>
    <n v="26"/>
    <n v="30.03"/>
    <n v="780.78"/>
    <s v="Month-to-month"/>
    <s v="Credit"/>
    <s v="Fiber"/>
    <s v="No"/>
    <s v="No"/>
    <n v="1"/>
    <x v="0"/>
  </r>
  <r>
    <n v="732"/>
    <n v="64"/>
    <n v="56.33"/>
    <n v="3605.12"/>
    <s v="Month-to-month"/>
    <s v="Credit"/>
    <s v="DSL"/>
    <s v="No"/>
    <s v="No"/>
    <n v="2"/>
    <x v="0"/>
  </r>
  <r>
    <n v="733"/>
    <n v="59"/>
    <n v="28.48"/>
    <n v="1680.32"/>
    <s v="Month-to-month"/>
    <s v="UPI"/>
    <s v="DSL"/>
    <s v="No"/>
    <s v="No"/>
    <n v="2"/>
    <x v="1"/>
  </r>
  <r>
    <n v="734"/>
    <n v="56"/>
    <n v="66.47"/>
    <n v="3722.32"/>
    <s v="Month-to-month"/>
    <s v="UPI"/>
    <s v="Fiber"/>
    <s v="No"/>
    <s v="No"/>
    <n v="2"/>
    <x v="0"/>
  </r>
  <r>
    <n v="735"/>
    <n v="59"/>
    <n v="104.29"/>
    <n v="6153.11"/>
    <s v="Month-to-month"/>
    <s v="Credit"/>
    <s v="DSL"/>
    <s v="No"/>
    <s v="No"/>
    <n v="0"/>
    <x v="1"/>
  </r>
  <r>
    <n v="736"/>
    <n v="70"/>
    <n v="47.02"/>
    <n v="3291.4"/>
    <s v="Month-to-month"/>
    <s v="Cash"/>
    <s v="DSL"/>
    <s v="Yes"/>
    <s v="No"/>
    <n v="1"/>
    <x v="0"/>
  </r>
  <r>
    <n v="737"/>
    <n v="33"/>
    <n v="96.49"/>
    <n v="3184.17"/>
    <s v="Month-to-month"/>
    <s v="Cash"/>
    <s v="Fiber"/>
    <s v="Yes"/>
    <s v="Yes"/>
    <n v="1"/>
    <x v="1"/>
  </r>
  <r>
    <n v="738"/>
    <n v="53"/>
    <n v="38.340000000000003"/>
    <n v="2032.02"/>
    <s v="Month-to-month"/>
    <s v="Debit"/>
    <s v="Fiber"/>
    <s v="No"/>
    <s v="Yes"/>
    <n v="1"/>
    <x v="0"/>
  </r>
  <r>
    <n v="739"/>
    <n v="22"/>
    <n v="87.37"/>
    <n v="1922.14"/>
    <s v="Two year"/>
    <s v="Cash"/>
    <s v="DSL"/>
    <s v="No"/>
    <s v="No"/>
    <n v="3"/>
    <x v="1"/>
  </r>
  <r>
    <n v="740"/>
    <n v="21"/>
    <n v="111.55"/>
    <n v="2342.5500000000002"/>
    <s v="One year"/>
    <s v="Credit"/>
    <s v="Fiber"/>
    <s v="No"/>
    <s v="No"/>
    <n v="1"/>
    <x v="0"/>
  </r>
  <r>
    <n v="741"/>
    <n v="70"/>
    <n v="52.39"/>
    <n v="3667.3"/>
    <s v="Month-to-month"/>
    <s v="Cash"/>
    <s v="DSL"/>
    <s v="Yes"/>
    <s v="No"/>
    <n v="0"/>
    <x v="0"/>
  </r>
  <r>
    <n v="742"/>
    <n v="70"/>
    <n v="110.04"/>
    <n v="7702.8"/>
    <s v="Month-to-month"/>
    <s v="UPI"/>
    <s v="Fiber"/>
    <s v="No"/>
    <s v="No"/>
    <n v="2"/>
    <x v="1"/>
  </r>
  <r>
    <n v="743"/>
    <n v="4"/>
    <n v="70.540000000000006"/>
    <n v="282.16000000000003"/>
    <s v="Month-to-month"/>
    <s v="Credit"/>
    <s v="DSL"/>
    <s v="Yes"/>
    <s v="No"/>
    <n v="4"/>
    <x v="1"/>
  </r>
  <r>
    <n v="744"/>
    <n v="62"/>
    <n v="51.68"/>
    <n v="3204.16"/>
    <s v="Two year"/>
    <s v="Debit"/>
    <s v="Fiber"/>
    <s v="Yes"/>
    <s v="No"/>
    <n v="2"/>
    <x v="0"/>
  </r>
  <r>
    <n v="745"/>
    <n v="62"/>
    <n v="109.65"/>
    <n v="6798.3"/>
    <s v="Month-to-month"/>
    <s v="Credit"/>
    <s v="Fiber"/>
    <s v="Yes"/>
    <s v="Yes"/>
    <n v="2"/>
    <x v="0"/>
  </r>
  <r>
    <n v="746"/>
    <n v="24"/>
    <n v="23.2"/>
    <n v="556.79999999999995"/>
    <s v="Month-to-month"/>
    <s v="Credit"/>
    <s v="DSL"/>
    <s v="Yes"/>
    <s v="No"/>
    <n v="2"/>
    <x v="0"/>
  </r>
  <r>
    <n v="747"/>
    <n v="55"/>
    <n v="22.8"/>
    <n v="1254"/>
    <s v="Two year"/>
    <s v="Cash"/>
    <s v="DSL"/>
    <s v="No"/>
    <s v="Yes"/>
    <n v="2"/>
    <x v="0"/>
  </r>
  <r>
    <n v="748"/>
    <n v="9"/>
    <n v="79.98"/>
    <n v="719.82"/>
    <s v="Month-to-month"/>
    <s v="Cash"/>
    <s v="DSL"/>
    <s v="No"/>
    <s v="No"/>
    <n v="1"/>
    <x v="0"/>
  </r>
  <r>
    <n v="749"/>
    <n v="3"/>
    <n v="99.68"/>
    <n v="299.04000000000002"/>
    <s v="Month-to-month"/>
    <s v="Cash"/>
    <s v="Fiber"/>
    <s v="Yes"/>
    <s v="No"/>
    <n v="1"/>
    <x v="1"/>
  </r>
  <r>
    <n v="750"/>
    <n v="31"/>
    <n v="95.15"/>
    <n v="2949.65"/>
    <s v="Month-to-month"/>
    <s v="Debit"/>
    <s v="DSL"/>
    <s v="No"/>
    <s v="Yes"/>
    <n v="1"/>
    <x v="1"/>
  </r>
  <r>
    <n v="751"/>
    <n v="40"/>
    <n v="27.95"/>
    <n v="1118"/>
    <s v="Month-to-month"/>
    <s v="Debit"/>
    <s v="Fiber"/>
    <s v="No"/>
    <s v="No"/>
    <n v="1"/>
    <x v="1"/>
  </r>
  <r>
    <n v="752"/>
    <n v="36"/>
    <n v="115.03"/>
    <n v="4141.08"/>
    <s v="Month-to-month"/>
    <s v="Debit"/>
    <s v="Fiber"/>
    <s v="No"/>
    <s v="No"/>
    <n v="2"/>
    <x v="0"/>
  </r>
  <r>
    <n v="753"/>
    <n v="24"/>
    <n v="90.31"/>
    <n v="2167.44"/>
    <s v="Two year"/>
    <s v="Debit"/>
    <s v="DSL"/>
    <s v="Yes"/>
    <s v="No"/>
    <n v="0"/>
    <x v="0"/>
  </r>
  <r>
    <n v="754"/>
    <n v="6"/>
    <n v="114.91"/>
    <n v="689.46"/>
    <s v="Month-to-month"/>
    <s v="UPI"/>
    <s v="None"/>
    <s v="Yes"/>
    <s v="Yes"/>
    <n v="1"/>
    <x v="0"/>
  </r>
  <r>
    <n v="755"/>
    <n v="66"/>
    <n v="52.91"/>
    <n v="3492.06"/>
    <s v="One year"/>
    <s v="Credit"/>
    <s v="DSL"/>
    <s v="No"/>
    <s v="Yes"/>
    <n v="1"/>
    <x v="0"/>
  </r>
  <r>
    <n v="756"/>
    <n v="4"/>
    <n v="89.39"/>
    <n v="357.56"/>
    <s v="Two year"/>
    <s v="Cash"/>
    <s v="Fiber"/>
    <s v="No"/>
    <s v="No"/>
    <n v="2"/>
    <x v="1"/>
  </r>
  <r>
    <n v="757"/>
    <n v="6"/>
    <n v="105.99"/>
    <n v="635.94000000000005"/>
    <s v="One year"/>
    <s v="Credit"/>
    <s v="Fiber"/>
    <s v="No"/>
    <s v="No"/>
    <n v="2"/>
    <x v="0"/>
  </r>
  <r>
    <n v="758"/>
    <n v="51"/>
    <n v="58.05"/>
    <n v="2960.55"/>
    <s v="One year"/>
    <s v="Credit"/>
    <s v="DSL"/>
    <s v="No"/>
    <s v="No"/>
    <n v="1"/>
    <x v="0"/>
  </r>
  <r>
    <n v="759"/>
    <n v="62"/>
    <n v="116.49"/>
    <n v="7222.38"/>
    <s v="Two year"/>
    <s v="Credit"/>
    <s v="None"/>
    <s v="No"/>
    <s v="No"/>
    <n v="3"/>
    <x v="0"/>
  </r>
  <r>
    <n v="760"/>
    <n v="57"/>
    <n v="46.5"/>
    <n v="2650.5"/>
    <s v="Month-to-month"/>
    <s v="Cash"/>
    <s v="Fiber"/>
    <s v="No"/>
    <s v="Yes"/>
    <n v="2"/>
    <x v="1"/>
  </r>
  <r>
    <n v="761"/>
    <n v="66"/>
    <n v="51.56"/>
    <n v="3402.96"/>
    <s v="Month-to-month"/>
    <s v="Credit"/>
    <s v="Fiber"/>
    <s v="Yes"/>
    <s v="No"/>
    <n v="2"/>
    <x v="0"/>
  </r>
  <r>
    <n v="762"/>
    <n v="8"/>
    <n v="112.03"/>
    <n v="896.24"/>
    <s v="Two year"/>
    <s v="UPI"/>
    <s v="Fiber"/>
    <s v="Yes"/>
    <s v="No"/>
    <n v="4"/>
    <x v="1"/>
  </r>
  <r>
    <n v="763"/>
    <n v="26"/>
    <n v="116.97"/>
    <n v="3041.22"/>
    <s v="Month-to-month"/>
    <s v="Cash"/>
    <s v="DSL"/>
    <s v="No"/>
    <s v="Yes"/>
    <n v="0"/>
    <x v="1"/>
  </r>
  <r>
    <n v="764"/>
    <n v="51"/>
    <n v="48.52"/>
    <n v="2474.52"/>
    <s v="Month-to-month"/>
    <s v="UPI"/>
    <s v="Fiber"/>
    <s v="No"/>
    <s v="No"/>
    <n v="3"/>
    <x v="1"/>
  </r>
  <r>
    <n v="765"/>
    <n v="45"/>
    <n v="33.64"/>
    <n v="1513.8"/>
    <s v="Month-to-month"/>
    <s v="Cash"/>
    <s v="Fiber"/>
    <s v="Yes"/>
    <s v="Yes"/>
    <n v="1"/>
    <x v="0"/>
  </r>
  <r>
    <n v="766"/>
    <n v="44"/>
    <n v="95.91"/>
    <n v="4220.04"/>
    <s v="One year"/>
    <s v="Credit"/>
    <s v="DSL"/>
    <s v="Yes"/>
    <s v="No"/>
    <n v="0"/>
    <x v="0"/>
  </r>
  <r>
    <n v="767"/>
    <n v="5"/>
    <n v="112.97"/>
    <n v="564.85"/>
    <s v="Two year"/>
    <s v="Credit"/>
    <s v="Fiber"/>
    <s v="Yes"/>
    <s v="No"/>
    <n v="1"/>
    <x v="1"/>
  </r>
  <r>
    <n v="768"/>
    <n v="70"/>
    <n v="80.069999999999993"/>
    <n v="5604.9"/>
    <s v="Month-to-month"/>
    <s v="Credit"/>
    <s v="None"/>
    <s v="Yes"/>
    <s v="No"/>
    <n v="0"/>
    <x v="0"/>
  </r>
  <r>
    <n v="769"/>
    <n v="26"/>
    <n v="83.45"/>
    <n v="2169.6999999999998"/>
    <s v="Month-to-month"/>
    <s v="UPI"/>
    <s v="DSL"/>
    <s v="No"/>
    <s v="No"/>
    <n v="1"/>
    <x v="1"/>
  </r>
  <r>
    <n v="770"/>
    <n v="68"/>
    <n v="96.29"/>
    <n v="6547.72"/>
    <s v="Month-to-month"/>
    <s v="Credit"/>
    <s v="Fiber"/>
    <s v="Yes"/>
    <s v="No"/>
    <n v="2"/>
    <x v="1"/>
  </r>
  <r>
    <n v="771"/>
    <n v="19"/>
    <n v="35.31"/>
    <n v="670.89"/>
    <s v="One year"/>
    <s v="Debit"/>
    <s v="DSL"/>
    <s v="Yes"/>
    <s v="Yes"/>
    <n v="1"/>
    <x v="0"/>
  </r>
  <r>
    <n v="772"/>
    <n v="20"/>
    <n v="117.35"/>
    <n v="2347"/>
    <s v="Month-to-month"/>
    <s v="UPI"/>
    <s v="DSL"/>
    <s v="Yes"/>
    <s v="No"/>
    <n v="1"/>
    <x v="0"/>
  </r>
  <r>
    <n v="773"/>
    <n v="12"/>
    <n v="56.43"/>
    <n v="677.16"/>
    <s v="Month-to-month"/>
    <s v="Debit"/>
    <s v="Fiber"/>
    <s v="No"/>
    <s v="No"/>
    <n v="1"/>
    <x v="0"/>
  </r>
  <r>
    <n v="774"/>
    <n v="47"/>
    <n v="82.82"/>
    <n v="3892.54"/>
    <s v="Month-to-month"/>
    <s v="Cash"/>
    <s v="DSL"/>
    <s v="No"/>
    <s v="Yes"/>
    <n v="0"/>
    <x v="0"/>
  </r>
  <r>
    <n v="775"/>
    <n v="1"/>
    <n v="66.86"/>
    <n v="66.86"/>
    <s v="One year"/>
    <s v="Debit"/>
    <s v="Fiber"/>
    <s v="No"/>
    <s v="Yes"/>
    <n v="1"/>
    <x v="0"/>
  </r>
  <r>
    <n v="776"/>
    <n v="14"/>
    <n v="66.819999999999993"/>
    <n v="935.48"/>
    <s v="One year"/>
    <s v="Debit"/>
    <s v="Fiber"/>
    <s v="Yes"/>
    <s v="Yes"/>
    <n v="1"/>
    <x v="0"/>
  </r>
  <r>
    <n v="777"/>
    <n v="64"/>
    <n v="90.27"/>
    <n v="5777.28"/>
    <s v="Month-to-month"/>
    <s v="UPI"/>
    <s v="DSL"/>
    <s v="No"/>
    <s v="Yes"/>
    <n v="3"/>
    <x v="1"/>
  </r>
  <r>
    <n v="778"/>
    <n v="38"/>
    <n v="119.47"/>
    <n v="4539.8599999999997"/>
    <s v="One year"/>
    <s v="Cash"/>
    <s v="DSL"/>
    <s v="No"/>
    <s v="No"/>
    <n v="0"/>
    <x v="1"/>
  </r>
  <r>
    <n v="779"/>
    <n v="37"/>
    <n v="85.91"/>
    <n v="3178.67"/>
    <s v="Month-to-month"/>
    <s v="Debit"/>
    <s v="DSL"/>
    <s v="Yes"/>
    <s v="Yes"/>
    <n v="3"/>
    <x v="1"/>
  </r>
  <r>
    <n v="780"/>
    <n v="11"/>
    <n v="99.41"/>
    <n v="1093.51"/>
    <s v="Month-to-month"/>
    <s v="Credit"/>
    <s v="None"/>
    <s v="Yes"/>
    <s v="Yes"/>
    <n v="1"/>
    <x v="0"/>
  </r>
  <r>
    <n v="781"/>
    <n v="3"/>
    <n v="22.76"/>
    <n v="68.28"/>
    <s v="Month-to-month"/>
    <s v="Credit"/>
    <s v="DSL"/>
    <s v="Yes"/>
    <s v="No"/>
    <n v="2"/>
    <x v="0"/>
  </r>
  <r>
    <n v="782"/>
    <n v="33"/>
    <n v="101.04"/>
    <n v="3334.32"/>
    <s v="Month-to-month"/>
    <s v="Cash"/>
    <s v="DSL"/>
    <s v="Yes"/>
    <s v="No"/>
    <n v="2"/>
    <x v="0"/>
  </r>
  <r>
    <n v="783"/>
    <n v="6"/>
    <n v="50"/>
    <n v="300"/>
    <s v="Month-to-month"/>
    <s v="Debit"/>
    <s v="DSL"/>
    <s v="Yes"/>
    <s v="Yes"/>
    <n v="3"/>
    <x v="0"/>
  </r>
  <r>
    <n v="784"/>
    <n v="50"/>
    <n v="32.67"/>
    <n v="1633.5"/>
    <s v="Month-to-month"/>
    <s v="UPI"/>
    <s v="Fiber"/>
    <s v="No"/>
    <s v="Yes"/>
    <n v="1"/>
    <x v="0"/>
  </r>
  <r>
    <n v="785"/>
    <n v="10"/>
    <n v="31.33"/>
    <n v="313.3"/>
    <s v="Month-to-month"/>
    <s v="Cash"/>
    <s v="DSL"/>
    <s v="Yes"/>
    <s v="No"/>
    <n v="0"/>
    <x v="0"/>
  </r>
  <r>
    <n v="786"/>
    <n v="5"/>
    <n v="87.99"/>
    <n v="439.95"/>
    <s v="Month-to-month"/>
    <s v="Cash"/>
    <s v="Fiber"/>
    <s v="No"/>
    <s v="Yes"/>
    <n v="1"/>
    <x v="1"/>
  </r>
  <r>
    <n v="787"/>
    <n v="23"/>
    <n v="119.76"/>
    <n v="2754.48"/>
    <s v="Month-to-month"/>
    <s v="Cash"/>
    <s v="Fiber"/>
    <s v="No"/>
    <s v="No"/>
    <n v="2"/>
    <x v="1"/>
  </r>
  <r>
    <n v="788"/>
    <n v="10"/>
    <n v="86.62"/>
    <n v="866.2"/>
    <s v="Month-to-month"/>
    <s v="Cash"/>
    <s v="Fiber"/>
    <s v="No"/>
    <s v="No"/>
    <n v="3"/>
    <x v="1"/>
  </r>
  <r>
    <n v="789"/>
    <n v="44"/>
    <n v="46.23"/>
    <n v="2034.12"/>
    <s v="Month-to-month"/>
    <s v="Credit"/>
    <s v="DSL"/>
    <s v="No"/>
    <s v="No"/>
    <n v="4"/>
    <x v="1"/>
  </r>
  <r>
    <n v="790"/>
    <n v="2"/>
    <n v="40.33"/>
    <n v="80.66"/>
    <s v="One year"/>
    <s v="UPI"/>
    <s v="DSL"/>
    <s v="Yes"/>
    <s v="No"/>
    <n v="1"/>
    <x v="0"/>
  </r>
  <r>
    <n v="791"/>
    <n v="13"/>
    <n v="72.599999999999994"/>
    <n v="943.8"/>
    <s v="Month-to-month"/>
    <s v="Credit"/>
    <s v="None"/>
    <s v="No"/>
    <s v="No"/>
    <n v="0"/>
    <x v="0"/>
  </r>
  <r>
    <n v="792"/>
    <n v="40"/>
    <n v="26.5"/>
    <n v="1060"/>
    <s v="One year"/>
    <s v="Cash"/>
    <s v="None"/>
    <s v="Yes"/>
    <s v="No"/>
    <n v="3"/>
    <x v="1"/>
  </r>
  <r>
    <n v="793"/>
    <n v="2"/>
    <n v="59.93"/>
    <n v="119.86"/>
    <s v="Month-to-month"/>
    <s v="UPI"/>
    <s v="DSL"/>
    <s v="Yes"/>
    <s v="Yes"/>
    <n v="1"/>
    <x v="0"/>
  </r>
  <r>
    <n v="794"/>
    <n v="65"/>
    <n v="86.62"/>
    <n v="5630.3"/>
    <s v="Two year"/>
    <s v="Credit"/>
    <s v="Fiber"/>
    <s v="No"/>
    <s v="No"/>
    <n v="5"/>
    <x v="1"/>
  </r>
  <r>
    <n v="795"/>
    <n v="63"/>
    <n v="116.77"/>
    <n v="7356.51"/>
    <s v="Month-to-month"/>
    <s v="Debit"/>
    <s v="Fiber"/>
    <s v="No"/>
    <s v="Yes"/>
    <n v="3"/>
    <x v="1"/>
  </r>
  <r>
    <n v="796"/>
    <n v="17"/>
    <n v="62.57"/>
    <n v="1063.69"/>
    <s v="Month-to-month"/>
    <s v="Debit"/>
    <s v="Fiber"/>
    <s v="No"/>
    <s v="No"/>
    <n v="0"/>
    <x v="0"/>
  </r>
  <r>
    <n v="797"/>
    <n v="9"/>
    <n v="40.020000000000003"/>
    <n v="360.18"/>
    <s v="One year"/>
    <s v="Cash"/>
    <s v="Fiber"/>
    <s v="No"/>
    <s v="No"/>
    <n v="0"/>
    <x v="1"/>
  </r>
  <r>
    <n v="798"/>
    <n v="15"/>
    <n v="101.74"/>
    <n v="1526.1"/>
    <s v="Month-to-month"/>
    <s v="Debit"/>
    <s v="DSL"/>
    <s v="No"/>
    <s v="No"/>
    <n v="1"/>
    <x v="1"/>
  </r>
  <r>
    <n v="799"/>
    <n v="24"/>
    <n v="94.42"/>
    <n v="2266.08"/>
    <s v="Month-to-month"/>
    <s v="UPI"/>
    <s v="DSL"/>
    <s v="No"/>
    <s v="No"/>
    <n v="1"/>
    <x v="0"/>
  </r>
  <r>
    <n v="800"/>
    <n v="38"/>
    <n v="105.97"/>
    <n v="4026.86"/>
    <s v="Two year"/>
    <s v="Cash"/>
    <s v="Fiber"/>
    <s v="Yes"/>
    <s v="Yes"/>
    <n v="0"/>
    <x v="0"/>
  </r>
  <r>
    <n v="801"/>
    <n v="35"/>
    <n v="41.47"/>
    <n v="1451.45"/>
    <s v="Two year"/>
    <s v="Debit"/>
    <s v="DSL"/>
    <s v="No"/>
    <s v="No"/>
    <n v="0"/>
    <x v="1"/>
  </r>
  <r>
    <n v="802"/>
    <n v="49"/>
    <n v="60.48"/>
    <n v="2963.52"/>
    <s v="One year"/>
    <s v="UPI"/>
    <s v="DSL"/>
    <s v="No"/>
    <s v="No"/>
    <n v="2"/>
    <x v="0"/>
  </r>
  <r>
    <n v="803"/>
    <n v="69"/>
    <n v="118.16"/>
    <n v="8153.04"/>
    <s v="Month-to-month"/>
    <s v="Credit"/>
    <s v="Fiber"/>
    <s v="No"/>
    <s v="No"/>
    <n v="1"/>
    <x v="1"/>
  </r>
  <r>
    <n v="804"/>
    <n v="62"/>
    <n v="35.799999999999997"/>
    <n v="2219.6"/>
    <s v="One year"/>
    <s v="Credit"/>
    <s v="None"/>
    <s v="Yes"/>
    <s v="Yes"/>
    <n v="0"/>
    <x v="0"/>
  </r>
  <r>
    <n v="805"/>
    <n v="60"/>
    <n v="87.15"/>
    <n v="5229"/>
    <s v="Month-to-month"/>
    <s v="UPI"/>
    <s v="Fiber"/>
    <s v="No"/>
    <s v="Yes"/>
    <n v="2"/>
    <x v="1"/>
  </r>
  <r>
    <n v="806"/>
    <n v="50"/>
    <n v="43.72"/>
    <n v="2186"/>
    <s v="Two year"/>
    <s v="Debit"/>
    <s v="Fiber"/>
    <s v="Yes"/>
    <s v="No"/>
    <n v="1"/>
    <x v="0"/>
  </r>
  <r>
    <n v="807"/>
    <n v="9"/>
    <n v="70.02"/>
    <n v="630.17999999999995"/>
    <s v="One year"/>
    <s v="UPI"/>
    <s v="DSL"/>
    <s v="No"/>
    <s v="Yes"/>
    <n v="3"/>
    <x v="0"/>
  </r>
  <r>
    <n v="808"/>
    <n v="34"/>
    <n v="100.05"/>
    <n v="3401.7"/>
    <s v="Month-to-month"/>
    <s v="UPI"/>
    <s v="Fiber"/>
    <s v="No"/>
    <s v="Yes"/>
    <n v="2"/>
    <x v="1"/>
  </r>
  <r>
    <n v="809"/>
    <n v="35"/>
    <n v="68.86"/>
    <n v="2410.1"/>
    <s v="Month-to-month"/>
    <s v="UPI"/>
    <s v="None"/>
    <s v="No"/>
    <s v="Yes"/>
    <n v="2"/>
    <x v="0"/>
  </r>
  <r>
    <n v="810"/>
    <n v="1"/>
    <n v="100.55"/>
    <n v="100.55"/>
    <s v="One year"/>
    <s v="Credit"/>
    <s v="DSL"/>
    <s v="Yes"/>
    <s v="Yes"/>
    <n v="2"/>
    <x v="1"/>
  </r>
  <r>
    <n v="811"/>
    <n v="40"/>
    <n v="62.63"/>
    <n v="2505.1999999999998"/>
    <s v="One year"/>
    <s v="Credit"/>
    <s v="DSL"/>
    <s v="Yes"/>
    <s v="Yes"/>
    <n v="3"/>
    <x v="1"/>
  </r>
  <r>
    <n v="812"/>
    <n v="64"/>
    <n v="119.94"/>
    <n v="7676.16"/>
    <s v="One year"/>
    <s v="Credit"/>
    <s v="DSL"/>
    <s v="No"/>
    <s v="No"/>
    <n v="2"/>
    <x v="0"/>
  </r>
  <r>
    <n v="813"/>
    <n v="22"/>
    <n v="63.58"/>
    <n v="1398.76"/>
    <s v="Two year"/>
    <s v="Debit"/>
    <s v="DSL"/>
    <s v="No"/>
    <s v="No"/>
    <n v="1"/>
    <x v="0"/>
  </r>
  <r>
    <n v="814"/>
    <n v="60"/>
    <n v="34.94"/>
    <n v="2096.4"/>
    <s v="Month-to-month"/>
    <s v="Cash"/>
    <s v="Fiber"/>
    <s v="No"/>
    <s v="Yes"/>
    <n v="1"/>
    <x v="0"/>
  </r>
  <r>
    <n v="815"/>
    <n v="64"/>
    <n v="60.19"/>
    <n v="3852.16"/>
    <s v="Month-to-month"/>
    <s v="Credit"/>
    <s v="DSL"/>
    <s v="No"/>
    <s v="Yes"/>
    <n v="2"/>
    <x v="0"/>
  </r>
  <r>
    <n v="816"/>
    <n v="72"/>
    <n v="94.26"/>
    <n v="6786.72"/>
    <s v="One year"/>
    <s v="Credit"/>
    <s v="DSL"/>
    <s v="No"/>
    <s v="No"/>
    <n v="0"/>
    <x v="0"/>
  </r>
  <r>
    <n v="817"/>
    <n v="11"/>
    <n v="104.79"/>
    <n v="1152.69"/>
    <s v="Month-to-month"/>
    <s v="UPI"/>
    <s v="Fiber"/>
    <s v="Yes"/>
    <s v="Yes"/>
    <n v="2"/>
    <x v="0"/>
  </r>
  <r>
    <n v="818"/>
    <n v="14"/>
    <n v="66.010000000000005"/>
    <n v="924.14"/>
    <s v="Two year"/>
    <s v="Debit"/>
    <s v="Fiber"/>
    <s v="No"/>
    <s v="No"/>
    <n v="0"/>
    <x v="0"/>
  </r>
  <r>
    <n v="819"/>
    <n v="60"/>
    <n v="79.45"/>
    <n v="4767"/>
    <s v="One year"/>
    <s v="UPI"/>
    <s v="Fiber"/>
    <s v="No"/>
    <s v="No"/>
    <n v="0"/>
    <x v="0"/>
  </r>
  <r>
    <n v="820"/>
    <n v="30"/>
    <n v="104.49"/>
    <n v="3134.7"/>
    <s v="Two year"/>
    <s v="UPI"/>
    <s v="DSL"/>
    <s v="Yes"/>
    <s v="Yes"/>
    <n v="2"/>
    <x v="0"/>
  </r>
  <r>
    <n v="821"/>
    <n v="35"/>
    <n v="101.35"/>
    <n v="3547.25"/>
    <s v="Month-to-month"/>
    <s v="UPI"/>
    <s v="DSL"/>
    <s v="No"/>
    <s v="Yes"/>
    <n v="1"/>
    <x v="1"/>
  </r>
  <r>
    <n v="822"/>
    <n v="37"/>
    <n v="85.77"/>
    <n v="3173.49"/>
    <s v="Month-to-month"/>
    <s v="UPI"/>
    <s v="None"/>
    <s v="No"/>
    <s v="No"/>
    <n v="1"/>
    <x v="1"/>
  </r>
  <r>
    <n v="823"/>
    <n v="5"/>
    <n v="101.5"/>
    <n v="507.5"/>
    <s v="Month-to-month"/>
    <s v="Credit"/>
    <s v="DSL"/>
    <s v="Yes"/>
    <s v="Yes"/>
    <n v="1"/>
    <x v="1"/>
  </r>
  <r>
    <n v="824"/>
    <n v="26"/>
    <n v="77.59"/>
    <n v="2017.34"/>
    <s v="Month-to-month"/>
    <s v="Debit"/>
    <s v="DSL"/>
    <s v="No"/>
    <s v="Yes"/>
    <n v="2"/>
    <x v="0"/>
  </r>
  <r>
    <n v="825"/>
    <n v="62"/>
    <n v="20.46"/>
    <n v="1268.52"/>
    <s v="One year"/>
    <s v="Credit"/>
    <s v="Fiber"/>
    <s v="Yes"/>
    <s v="No"/>
    <n v="2"/>
    <x v="0"/>
  </r>
  <r>
    <n v="826"/>
    <n v="4"/>
    <n v="24.13"/>
    <n v="96.52"/>
    <s v="Month-to-month"/>
    <s v="Cash"/>
    <s v="DSL"/>
    <s v="Yes"/>
    <s v="No"/>
    <n v="1"/>
    <x v="0"/>
  </r>
  <r>
    <n v="827"/>
    <n v="42"/>
    <n v="117.98"/>
    <n v="4955.16"/>
    <s v="One year"/>
    <s v="UPI"/>
    <s v="DSL"/>
    <s v="Yes"/>
    <s v="No"/>
    <n v="2"/>
    <x v="0"/>
  </r>
  <r>
    <n v="828"/>
    <n v="18"/>
    <n v="34.5"/>
    <n v="621"/>
    <s v="Month-to-month"/>
    <s v="Credit"/>
    <s v="DSL"/>
    <s v="No"/>
    <s v="Yes"/>
    <n v="3"/>
    <x v="1"/>
  </r>
  <r>
    <n v="829"/>
    <n v="40"/>
    <n v="60.45"/>
    <n v="2418"/>
    <s v="One year"/>
    <s v="Debit"/>
    <s v="DSL"/>
    <s v="No"/>
    <s v="No"/>
    <n v="3"/>
    <x v="1"/>
  </r>
  <r>
    <n v="830"/>
    <n v="72"/>
    <n v="113.38"/>
    <n v="8163.36"/>
    <s v="One year"/>
    <s v="Cash"/>
    <s v="Fiber"/>
    <s v="Yes"/>
    <s v="Yes"/>
    <n v="3"/>
    <x v="0"/>
  </r>
  <r>
    <n v="831"/>
    <n v="39"/>
    <n v="39.5"/>
    <n v="1540.5"/>
    <s v="Two year"/>
    <s v="Credit"/>
    <s v="Fiber"/>
    <s v="No"/>
    <s v="No"/>
    <n v="0"/>
    <x v="1"/>
  </r>
  <r>
    <n v="832"/>
    <n v="14"/>
    <n v="104.38"/>
    <n v="1461.32"/>
    <s v="Month-to-month"/>
    <s v="Credit"/>
    <s v="DSL"/>
    <s v="No"/>
    <s v="No"/>
    <n v="0"/>
    <x v="1"/>
  </r>
  <r>
    <n v="833"/>
    <n v="32"/>
    <n v="101.83"/>
    <n v="3258.56"/>
    <s v="Month-to-month"/>
    <s v="Cash"/>
    <s v="None"/>
    <s v="No"/>
    <s v="No"/>
    <n v="2"/>
    <x v="1"/>
  </r>
  <r>
    <n v="834"/>
    <n v="51"/>
    <n v="118.63"/>
    <n v="6050.13"/>
    <s v="Two year"/>
    <s v="Debit"/>
    <s v="Fiber"/>
    <s v="Yes"/>
    <s v="No"/>
    <n v="2"/>
    <x v="0"/>
  </r>
  <r>
    <n v="835"/>
    <n v="38"/>
    <n v="48.17"/>
    <n v="1830.46"/>
    <s v="Month-to-month"/>
    <s v="Cash"/>
    <s v="None"/>
    <s v="No"/>
    <s v="No"/>
    <n v="1"/>
    <x v="1"/>
  </r>
  <r>
    <n v="836"/>
    <n v="23"/>
    <n v="51.53"/>
    <n v="1185.19"/>
    <s v="Month-to-month"/>
    <s v="Cash"/>
    <s v="Fiber"/>
    <s v="Yes"/>
    <s v="No"/>
    <n v="1"/>
    <x v="0"/>
  </r>
  <r>
    <n v="837"/>
    <n v="63"/>
    <n v="110.29"/>
    <n v="6948.27"/>
    <s v="Two year"/>
    <s v="UPI"/>
    <s v="DSL"/>
    <s v="Yes"/>
    <s v="No"/>
    <n v="4"/>
    <x v="1"/>
  </r>
  <r>
    <n v="838"/>
    <n v="15"/>
    <n v="43.41"/>
    <n v="651.15"/>
    <s v="Month-to-month"/>
    <s v="UPI"/>
    <s v="Fiber"/>
    <s v="No"/>
    <s v="No"/>
    <n v="0"/>
    <x v="0"/>
  </r>
  <r>
    <n v="839"/>
    <n v="25"/>
    <n v="74.790000000000006"/>
    <n v="1869.75"/>
    <s v="Month-to-month"/>
    <s v="Cash"/>
    <s v="DSL"/>
    <s v="Yes"/>
    <s v="Yes"/>
    <n v="3"/>
    <x v="1"/>
  </r>
  <r>
    <n v="840"/>
    <n v="17"/>
    <n v="90.73"/>
    <n v="1542.41"/>
    <s v="Month-to-month"/>
    <s v="UPI"/>
    <s v="Fiber"/>
    <s v="No"/>
    <s v="No"/>
    <n v="3"/>
    <x v="1"/>
  </r>
  <r>
    <n v="841"/>
    <n v="66"/>
    <n v="47.19"/>
    <n v="3114.54"/>
    <s v="Month-to-month"/>
    <s v="Debit"/>
    <s v="Fiber"/>
    <s v="No"/>
    <s v="Yes"/>
    <n v="3"/>
    <x v="1"/>
  </r>
  <r>
    <n v="842"/>
    <n v="53"/>
    <n v="113.84"/>
    <n v="6033.52"/>
    <s v="One year"/>
    <s v="Credit"/>
    <s v="DSL"/>
    <s v="No"/>
    <s v="No"/>
    <n v="1"/>
    <x v="0"/>
  </r>
  <r>
    <n v="843"/>
    <n v="51"/>
    <n v="86.57"/>
    <n v="4415.07"/>
    <s v="Month-to-month"/>
    <s v="Cash"/>
    <s v="DSL"/>
    <s v="Yes"/>
    <s v="No"/>
    <n v="1"/>
    <x v="0"/>
  </r>
  <r>
    <n v="844"/>
    <n v="39"/>
    <n v="24.71"/>
    <n v="963.69"/>
    <s v="One year"/>
    <s v="UPI"/>
    <s v="Fiber"/>
    <s v="No"/>
    <s v="No"/>
    <n v="1"/>
    <x v="0"/>
  </r>
  <r>
    <n v="845"/>
    <n v="51"/>
    <n v="33.57"/>
    <n v="1712.07"/>
    <s v="Month-to-month"/>
    <s v="Debit"/>
    <s v="DSL"/>
    <s v="No"/>
    <s v="Yes"/>
    <n v="3"/>
    <x v="1"/>
  </r>
  <r>
    <n v="846"/>
    <n v="70"/>
    <n v="39.08"/>
    <n v="2735.6"/>
    <s v="Two year"/>
    <s v="Debit"/>
    <s v="DSL"/>
    <s v="No"/>
    <s v="Yes"/>
    <n v="1"/>
    <x v="0"/>
  </r>
  <r>
    <n v="847"/>
    <n v="6"/>
    <n v="44.5"/>
    <n v="267"/>
    <s v="Month-to-month"/>
    <s v="Debit"/>
    <s v="Fiber"/>
    <s v="No"/>
    <s v="No"/>
    <n v="2"/>
    <x v="0"/>
  </r>
  <r>
    <n v="848"/>
    <n v="67"/>
    <n v="93.07"/>
    <n v="6235.69"/>
    <s v="One year"/>
    <s v="Cash"/>
    <s v="DSL"/>
    <s v="Yes"/>
    <s v="No"/>
    <n v="3"/>
    <x v="0"/>
  </r>
  <r>
    <n v="849"/>
    <n v="7"/>
    <n v="28.89"/>
    <n v="202.23"/>
    <s v="Two year"/>
    <s v="UPI"/>
    <s v="Fiber"/>
    <s v="Yes"/>
    <s v="Yes"/>
    <n v="1"/>
    <x v="0"/>
  </r>
  <r>
    <n v="850"/>
    <n v="51"/>
    <n v="55.06"/>
    <n v="2808.06"/>
    <s v="One year"/>
    <s v="Debit"/>
    <s v="DSL"/>
    <s v="Yes"/>
    <s v="No"/>
    <n v="2"/>
    <x v="0"/>
  </r>
  <r>
    <n v="851"/>
    <n v="72"/>
    <n v="111.14"/>
    <n v="8002.08"/>
    <s v="Month-to-month"/>
    <s v="UPI"/>
    <s v="DSL"/>
    <s v="No"/>
    <s v="Yes"/>
    <n v="1"/>
    <x v="1"/>
  </r>
  <r>
    <n v="852"/>
    <n v="42"/>
    <n v="75.67"/>
    <n v="3178.14"/>
    <s v="Month-to-month"/>
    <s v="Credit"/>
    <s v="Fiber"/>
    <s v="No"/>
    <s v="No"/>
    <n v="0"/>
    <x v="0"/>
  </r>
  <r>
    <n v="853"/>
    <n v="64"/>
    <n v="46.55"/>
    <n v="2979.2"/>
    <s v="Month-to-month"/>
    <s v="Debit"/>
    <s v="Fiber"/>
    <s v="Yes"/>
    <s v="No"/>
    <n v="2"/>
    <x v="0"/>
  </r>
  <r>
    <n v="854"/>
    <n v="15"/>
    <n v="115.71"/>
    <n v="1735.65"/>
    <s v="One year"/>
    <s v="Debit"/>
    <s v="DSL"/>
    <s v="Yes"/>
    <s v="Yes"/>
    <n v="1"/>
    <x v="0"/>
  </r>
  <r>
    <n v="855"/>
    <n v="29"/>
    <n v="44.43"/>
    <n v="1288.47"/>
    <s v="Month-to-month"/>
    <s v="UPI"/>
    <s v="Fiber"/>
    <s v="Yes"/>
    <s v="Yes"/>
    <n v="3"/>
    <x v="0"/>
  </r>
  <r>
    <n v="856"/>
    <n v="33"/>
    <n v="110.51"/>
    <n v="3646.83"/>
    <s v="One year"/>
    <s v="UPI"/>
    <s v="Fiber"/>
    <s v="Yes"/>
    <s v="Yes"/>
    <n v="0"/>
    <x v="0"/>
  </r>
  <r>
    <n v="857"/>
    <n v="27"/>
    <n v="92.58"/>
    <n v="2499.66"/>
    <s v="Two year"/>
    <s v="UPI"/>
    <s v="Fiber"/>
    <s v="Yes"/>
    <s v="No"/>
    <n v="0"/>
    <x v="0"/>
  </r>
  <r>
    <n v="858"/>
    <n v="36"/>
    <n v="94.05"/>
    <n v="3385.8"/>
    <s v="Month-to-month"/>
    <s v="Credit"/>
    <s v="DSL"/>
    <s v="No"/>
    <s v="No"/>
    <n v="1"/>
    <x v="1"/>
  </r>
  <r>
    <n v="859"/>
    <n v="29"/>
    <n v="96.49"/>
    <n v="2798.21"/>
    <s v="Month-to-month"/>
    <s v="Cash"/>
    <s v="Fiber"/>
    <s v="No"/>
    <s v="No"/>
    <n v="1"/>
    <x v="0"/>
  </r>
  <r>
    <n v="860"/>
    <n v="38"/>
    <n v="70.66"/>
    <n v="2685.08"/>
    <s v="Two year"/>
    <s v="UPI"/>
    <s v="Fiber"/>
    <s v="Yes"/>
    <s v="Yes"/>
    <n v="4"/>
    <x v="0"/>
  </r>
  <r>
    <n v="861"/>
    <n v="57"/>
    <n v="101.46"/>
    <n v="5783.22"/>
    <s v="Month-to-month"/>
    <s v="Debit"/>
    <s v="DSL"/>
    <s v="No"/>
    <s v="Yes"/>
    <n v="3"/>
    <x v="1"/>
  </r>
  <r>
    <n v="862"/>
    <n v="27"/>
    <n v="103.62"/>
    <n v="2797.74"/>
    <s v="Month-to-month"/>
    <s v="Credit"/>
    <s v="Fiber"/>
    <s v="Yes"/>
    <s v="Yes"/>
    <n v="3"/>
    <x v="1"/>
  </r>
  <r>
    <n v="863"/>
    <n v="55"/>
    <n v="56.05"/>
    <n v="3082.75"/>
    <s v="One year"/>
    <s v="UPI"/>
    <s v="Fiber"/>
    <s v="No"/>
    <s v="Yes"/>
    <n v="0"/>
    <x v="1"/>
  </r>
  <r>
    <n v="864"/>
    <n v="33"/>
    <n v="60.03"/>
    <n v="1980.99"/>
    <s v="Month-to-month"/>
    <s v="UPI"/>
    <s v="DSL"/>
    <s v="Yes"/>
    <s v="No"/>
    <n v="0"/>
    <x v="1"/>
  </r>
  <r>
    <n v="865"/>
    <n v="68"/>
    <n v="108.88"/>
    <n v="7403.84"/>
    <s v="Two year"/>
    <s v="Debit"/>
    <s v="DSL"/>
    <s v="No"/>
    <s v="Yes"/>
    <n v="0"/>
    <x v="1"/>
  </r>
  <r>
    <n v="866"/>
    <n v="66"/>
    <n v="72.47"/>
    <n v="4783.0200000000004"/>
    <s v="One year"/>
    <s v="Debit"/>
    <s v="DSL"/>
    <s v="No"/>
    <s v="No"/>
    <n v="2"/>
    <x v="0"/>
  </r>
  <r>
    <n v="867"/>
    <n v="10"/>
    <n v="106.69"/>
    <n v="1066.9000000000001"/>
    <s v="Month-to-month"/>
    <s v="UPI"/>
    <s v="Fiber"/>
    <s v="No"/>
    <s v="No"/>
    <n v="1"/>
    <x v="0"/>
  </r>
  <r>
    <n v="868"/>
    <n v="5"/>
    <n v="82.68"/>
    <n v="413.4"/>
    <s v="Month-to-month"/>
    <s v="Credit"/>
    <s v="Fiber"/>
    <s v="No"/>
    <s v="No"/>
    <n v="2"/>
    <x v="1"/>
  </r>
  <r>
    <n v="869"/>
    <n v="38"/>
    <n v="79.36"/>
    <n v="3015.68"/>
    <s v="Two year"/>
    <s v="UPI"/>
    <s v="Fiber"/>
    <s v="No"/>
    <s v="No"/>
    <n v="0"/>
    <x v="0"/>
  </r>
  <r>
    <n v="870"/>
    <n v="13"/>
    <n v="23.1"/>
    <n v="300.3"/>
    <s v="One year"/>
    <s v="Cash"/>
    <s v="Fiber"/>
    <s v="No"/>
    <s v="Yes"/>
    <n v="0"/>
    <x v="0"/>
  </r>
  <r>
    <n v="871"/>
    <n v="31"/>
    <n v="47.79"/>
    <n v="1481.49"/>
    <s v="Month-to-month"/>
    <s v="Credit"/>
    <s v="DSL"/>
    <s v="Yes"/>
    <s v="No"/>
    <n v="1"/>
    <x v="0"/>
  </r>
  <r>
    <n v="872"/>
    <n v="47"/>
    <n v="70.209999999999994"/>
    <n v="3299.87"/>
    <s v="Month-to-month"/>
    <s v="Debit"/>
    <s v="Fiber"/>
    <s v="No"/>
    <s v="No"/>
    <n v="1"/>
    <x v="0"/>
  </r>
  <r>
    <n v="873"/>
    <n v="52"/>
    <n v="78.73"/>
    <n v="4093.96"/>
    <s v="Month-to-month"/>
    <s v="Debit"/>
    <s v="DSL"/>
    <s v="No"/>
    <s v="Yes"/>
    <n v="0"/>
    <x v="1"/>
  </r>
  <r>
    <n v="874"/>
    <n v="56"/>
    <n v="83.04"/>
    <n v="4650.24"/>
    <s v="Two year"/>
    <s v="Credit"/>
    <s v="Fiber"/>
    <s v="Yes"/>
    <s v="Yes"/>
    <n v="1"/>
    <x v="0"/>
  </r>
  <r>
    <n v="875"/>
    <n v="15"/>
    <n v="91.62"/>
    <n v="1374.3"/>
    <s v="Month-to-month"/>
    <s v="Credit"/>
    <s v="Fiber"/>
    <s v="No"/>
    <s v="No"/>
    <n v="0"/>
    <x v="1"/>
  </r>
  <r>
    <n v="876"/>
    <n v="29"/>
    <n v="85.62"/>
    <n v="2482.98"/>
    <s v="Month-to-month"/>
    <s v="Debit"/>
    <s v="DSL"/>
    <s v="No"/>
    <s v="Yes"/>
    <n v="0"/>
    <x v="1"/>
  </r>
  <r>
    <n v="877"/>
    <n v="8"/>
    <n v="104.86"/>
    <n v="838.88"/>
    <s v="Two year"/>
    <s v="Cash"/>
    <s v="Fiber"/>
    <s v="No"/>
    <s v="No"/>
    <n v="2"/>
    <x v="0"/>
  </r>
  <r>
    <n v="878"/>
    <n v="5"/>
    <n v="49.55"/>
    <n v="247.75"/>
    <s v="Month-to-month"/>
    <s v="Credit"/>
    <s v="Fiber"/>
    <s v="No"/>
    <s v="No"/>
    <n v="3"/>
    <x v="0"/>
  </r>
  <r>
    <n v="879"/>
    <n v="29"/>
    <n v="84.16"/>
    <n v="2440.64"/>
    <s v="Month-to-month"/>
    <s v="Debit"/>
    <s v="Fiber"/>
    <s v="No"/>
    <s v="Yes"/>
    <n v="1"/>
    <x v="0"/>
  </r>
  <r>
    <n v="880"/>
    <n v="47"/>
    <n v="25.12"/>
    <n v="1180.6400000000001"/>
    <s v="Two year"/>
    <s v="UPI"/>
    <s v="DSL"/>
    <s v="No"/>
    <s v="Yes"/>
    <n v="1"/>
    <x v="1"/>
  </r>
  <r>
    <n v="881"/>
    <n v="68"/>
    <n v="68.02"/>
    <n v="4625.3599999999997"/>
    <s v="Month-to-month"/>
    <s v="Credit"/>
    <s v="Fiber"/>
    <s v="No"/>
    <s v="Yes"/>
    <n v="0"/>
    <x v="0"/>
  </r>
  <r>
    <n v="882"/>
    <n v="45"/>
    <n v="46.8"/>
    <n v="2106"/>
    <s v="Two year"/>
    <s v="Cash"/>
    <s v="None"/>
    <s v="Yes"/>
    <s v="No"/>
    <n v="1"/>
    <x v="0"/>
  </r>
  <r>
    <n v="883"/>
    <n v="2"/>
    <n v="58.09"/>
    <n v="116.18"/>
    <s v="Month-to-month"/>
    <s v="Credit"/>
    <s v="Fiber"/>
    <s v="Yes"/>
    <s v="No"/>
    <n v="4"/>
    <x v="1"/>
  </r>
  <r>
    <n v="884"/>
    <n v="27"/>
    <n v="55.47"/>
    <n v="1497.69"/>
    <s v="Month-to-month"/>
    <s v="Cash"/>
    <s v="None"/>
    <s v="No"/>
    <s v="No"/>
    <n v="1"/>
    <x v="0"/>
  </r>
  <r>
    <n v="885"/>
    <n v="36"/>
    <n v="26.04"/>
    <n v="937.44"/>
    <s v="Month-to-month"/>
    <s v="Debit"/>
    <s v="Fiber"/>
    <s v="Yes"/>
    <s v="No"/>
    <n v="1"/>
    <x v="1"/>
  </r>
  <r>
    <n v="886"/>
    <n v="36"/>
    <n v="66.66"/>
    <n v="2399.7600000000002"/>
    <s v="Two year"/>
    <s v="Credit"/>
    <s v="DSL"/>
    <s v="No"/>
    <s v="No"/>
    <n v="1"/>
    <x v="0"/>
  </r>
  <r>
    <n v="887"/>
    <n v="26"/>
    <n v="119.46"/>
    <n v="3105.96"/>
    <s v="Month-to-month"/>
    <s v="Credit"/>
    <s v="DSL"/>
    <s v="Yes"/>
    <s v="Yes"/>
    <n v="1"/>
    <x v="0"/>
  </r>
  <r>
    <n v="888"/>
    <n v="43"/>
    <n v="49.89"/>
    <n v="2145.27"/>
    <s v="Month-to-month"/>
    <s v="Cash"/>
    <s v="DSL"/>
    <s v="Yes"/>
    <s v="No"/>
    <n v="1"/>
    <x v="0"/>
  </r>
  <r>
    <n v="889"/>
    <n v="27"/>
    <n v="93.61"/>
    <n v="2527.4699999999998"/>
    <s v="Month-to-month"/>
    <s v="Cash"/>
    <s v="DSL"/>
    <s v="Yes"/>
    <s v="Yes"/>
    <n v="2"/>
    <x v="0"/>
  </r>
  <r>
    <n v="890"/>
    <n v="69"/>
    <n v="74.78"/>
    <n v="5159.82"/>
    <s v="Month-to-month"/>
    <s v="UPI"/>
    <s v="DSL"/>
    <s v="No"/>
    <s v="Yes"/>
    <n v="2"/>
    <x v="0"/>
  </r>
  <r>
    <n v="891"/>
    <n v="20"/>
    <n v="52.52"/>
    <n v="1050.4000000000001"/>
    <s v="One year"/>
    <s v="Cash"/>
    <s v="Fiber"/>
    <s v="Yes"/>
    <s v="No"/>
    <n v="2"/>
    <x v="1"/>
  </r>
  <r>
    <n v="892"/>
    <n v="11"/>
    <n v="28.96"/>
    <n v="318.56"/>
    <s v="Month-to-month"/>
    <s v="Debit"/>
    <s v="DSL"/>
    <s v="No"/>
    <s v="No"/>
    <n v="0"/>
    <x v="0"/>
  </r>
  <r>
    <n v="893"/>
    <n v="38"/>
    <n v="41.59"/>
    <n v="1580.42"/>
    <s v="One year"/>
    <s v="Credit"/>
    <s v="DSL"/>
    <s v="No"/>
    <s v="Yes"/>
    <n v="1"/>
    <x v="0"/>
  </r>
  <r>
    <n v="894"/>
    <n v="6"/>
    <n v="98.19"/>
    <n v="589.14"/>
    <s v="One year"/>
    <s v="Cash"/>
    <s v="Fiber"/>
    <s v="No"/>
    <s v="Yes"/>
    <n v="2"/>
    <x v="0"/>
  </r>
  <r>
    <n v="895"/>
    <n v="72"/>
    <n v="47.9"/>
    <n v="3448.8"/>
    <s v="Month-to-month"/>
    <s v="UPI"/>
    <s v="DSL"/>
    <s v="Yes"/>
    <s v="No"/>
    <n v="0"/>
    <x v="0"/>
  </r>
  <r>
    <n v="896"/>
    <n v="23"/>
    <n v="34.43"/>
    <n v="791.89"/>
    <s v="Month-to-month"/>
    <s v="UPI"/>
    <s v="Fiber"/>
    <s v="No"/>
    <s v="Yes"/>
    <n v="2"/>
    <x v="0"/>
  </r>
  <r>
    <n v="897"/>
    <n v="47"/>
    <n v="53.13"/>
    <n v="2497.11"/>
    <s v="Month-to-month"/>
    <s v="Cash"/>
    <s v="DSL"/>
    <s v="No"/>
    <s v="Yes"/>
    <n v="2"/>
    <x v="0"/>
  </r>
  <r>
    <n v="898"/>
    <n v="46"/>
    <n v="78.400000000000006"/>
    <n v="3606.4"/>
    <s v="Two year"/>
    <s v="UPI"/>
    <s v="Fiber"/>
    <s v="No"/>
    <s v="No"/>
    <n v="1"/>
    <x v="0"/>
  </r>
  <r>
    <n v="899"/>
    <n v="12"/>
    <n v="90.35"/>
    <n v="1084.2"/>
    <s v="Month-to-month"/>
    <s v="Credit"/>
    <s v="Fiber"/>
    <s v="No"/>
    <s v="No"/>
    <n v="1"/>
    <x v="0"/>
  </r>
  <r>
    <n v="900"/>
    <n v="13"/>
    <n v="58.74"/>
    <n v="763.62"/>
    <s v="Month-to-month"/>
    <s v="Debit"/>
    <s v="DSL"/>
    <s v="Yes"/>
    <s v="No"/>
    <n v="1"/>
    <x v="1"/>
  </r>
  <r>
    <n v="901"/>
    <n v="62"/>
    <n v="69.81"/>
    <n v="4328.22"/>
    <s v="One year"/>
    <s v="UPI"/>
    <s v="None"/>
    <s v="No"/>
    <s v="Yes"/>
    <n v="3"/>
    <x v="0"/>
  </r>
  <r>
    <n v="902"/>
    <n v="60"/>
    <n v="65.489999999999995"/>
    <n v="3929.4"/>
    <s v="Two year"/>
    <s v="Cash"/>
    <s v="Fiber"/>
    <s v="No"/>
    <s v="Yes"/>
    <n v="1"/>
    <x v="1"/>
  </r>
  <r>
    <n v="903"/>
    <n v="43"/>
    <n v="20.9"/>
    <n v="898.7"/>
    <s v="Month-to-month"/>
    <s v="Cash"/>
    <s v="Fiber"/>
    <s v="No"/>
    <s v="No"/>
    <n v="1"/>
    <x v="0"/>
  </r>
  <r>
    <n v="904"/>
    <n v="68"/>
    <n v="59.56"/>
    <n v="4050.08"/>
    <s v="Two year"/>
    <s v="Credit"/>
    <s v="Fiber"/>
    <s v="Yes"/>
    <s v="No"/>
    <n v="0"/>
    <x v="0"/>
  </r>
  <r>
    <n v="905"/>
    <n v="5"/>
    <n v="78.73"/>
    <n v="393.65"/>
    <s v="Month-to-month"/>
    <s v="Debit"/>
    <s v="Fiber"/>
    <s v="Yes"/>
    <s v="No"/>
    <n v="1"/>
    <x v="0"/>
  </r>
  <r>
    <n v="906"/>
    <n v="37"/>
    <n v="76.989999999999995"/>
    <n v="2848.63"/>
    <s v="Month-to-month"/>
    <s v="Cash"/>
    <s v="None"/>
    <s v="No"/>
    <s v="No"/>
    <n v="0"/>
    <x v="0"/>
  </r>
  <r>
    <n v="907"/>
    <n v="72"/>
    <n v="94.98"/>
    <n v="6838.56"/>
    <s v="Month-to-month"/>
    <s v="Debit"/>
    <s v="Fiber"/>
    <s v="No"/>
    <s v="No"/>
    <n v="0"/>
    <x v="1"/>
  </r>
  <r>
    <n v="908"/>
    <n v="31"/>
    <n v="87.04"/>
    <n v="2698.24"/>
    <s v="One year"/>
    <s v="UPI"/>
    <s v="None"/>
    <s v="No"/>
    <s v="Yes"/>
    <n v="0"/>
    <x v="0"/>
  </r>
  <r>
    <n v="909"/>
    <n v="9"/>
    <n v="47.68"/>
    <n v="429.12"/>
    <s v="Month-to-month"/>
    <s v="Credit"/>
    <s v="None"/>
    <s v="Yes"/>
    <s v="No"/>
    <n v="0"/>
    <x v="0"/>
  </r>
  <r>
    <n v="910"/>
    <n v="51"/>
    <n v="45.56"/>
    <n v="2323.56"/>
    <s v="Month-to-month"/>
    <s v="UPI"/>
    <s v="DSL"/>
    <s v="No"/>
    <s v="No"/>
    <n v="2"/>
    <x v="0"/>
  </r>
  <r>
    <n v="911"/>
    <n v="29"/>
    <n v="66.41"/>
    <n v="1925.89"/>
    <s v="Month-to-month"/>
    <s v="Debit"/>
    <s v="Fiber"/>
    <s v="No"/>
    <s v="No"/>
    <n v="0"/>
    <x v="0"/>
  </r>
  <r>
    <n v="912"/>
    <n v="40"/>
    <n v="93.3"/>
    <n v="3732"/>
    <s v="Month-to-month"/>
    <s v="Cash"/>
    <s v="DSL"/>
    <s v="No"/>
    <s v="Yes"/>
    <n v="5"/>
    <x v="1"/>
  </r>
  <r>
    <n v="913"/>
    <n v="41"/>
    <n v="29.38"/>
    <n v="1204.58"/>
    <s v="Month-to-month"/>
    <s v="Cash"/>
    <s v="DSL"/>
    <s v="No"/>
    <s v="No"/>
    <n v="0"/>
    <x v="0"/>
  </r>
  <r>
    <n v="914"/>
    <n v="11"/>
    <n v="114.83"/>
    <n v="1263.1300000000001"/>
    <s v="Month-to-month"/>
    <s v="Credit"/>
    <s v="Fiber"/>
    <s v="No"/>
    <s v="Yes"/>
    <n v="5"/>
    <x v="1"/>
  </r>
  <r>
    <n v="915"/>
    <n v="23"/>
    <n v="74.319999999999993"/>
    <n v="1709.36"/>
    <s v="Month-to-month"/>
    <s v="UPI"/>
    <s v="None"/>
    <s v="No"/>
    <s v="No"/>
    <n v="1"/>
    <x v="1"/>
  </r>
  <r>
    <n v="916"/>
    <n v="1"/>
    <n v="50.64"/>
    <n v="50.64"/>
    <s v="Month-to-month"/>
    <s v="Debit"/>
    <s v="Fiber"/>
    <s v="No"/>
    <s v="Yes"/>
    <n v="2"/>
    <x v="0"/>
  </r>
  <r>
    <n v="917"/>
    <n v="46"/>
    <n v="89.34"/>
    <n v="4109.6400000000003"/>
    <s v="Month-to-month"/>
    <s v="Cash"/>
    <s v="Fiber"/>
    <s v="No"/>
    <s v="Yes"/>
    <n v="4"/>
    <x v="1"/>
  </r>
  <r>
    <n v="918"/>
    <n v="21"/>
    <n v="24.47"/>
    <n v="513.87"/>
    <s v="Month-to-month"/>
    <s v="Cash"/>
    <s v="None"/>
    <s v="Yes"/>
    <s v="No"/>
    <n v="0"/>
    <x v="1"/>
  </r>
  <r>
    <n v="919"/>
    <n v="36"/>
    <n v="68.44"/>
    <n v="2463.84"/>
    <s v="Month-to-month"/>
    <s v="Credit"/>
    <s v="DSL"/>
    <s v="No"/>
    <s v="No"/>
    <n v="0"/>
    <x v="0"/>
  </r>
  <r>
    <n v="920"/>
    <n v="54"/>
    <n v="68.599999999999994"/>
    <n v="3704.4"/>
    <s v="Month-to-month"/>
    <s v="Credit"/>
    <s v="DSL"/>
    <s v="No"/>
    <s v="No"/>
    <n v="1"/>
    <x v="0"/>
  </r>
  <r>
    <n v="921"/>
    <n v="57"/>
    <n v="36.200000000000003"/>
    <n v="2063.4"/>
    <s v="Month-to-month"/>
    <s v="UPI"/>
    <s v="Fiber"/>
    <s v="No"/>
    <s v="Yes"/>
    <n v="1"/>
    <x v="0"/>
  </r>
  <r>
    <n v="922"/>
    <n v="1"/>
    <n v="103.74"/>
    <n v="103.74"/>
    <s v="One year"/>
    <s v="Cash"/>
    <s v="DSL"/>
    <s v="No"/>
    <s v="Yes"/>
    <n v="2"/>
    <x v="0"/>
  </r>
  <r>
    <n v="923"/>
    <n v="63"/>
    <n v="99.68"/>
    <n v="6279.84"/>
    <s v="Month-to-month"/>
    <s v="UPI"/>
    <s v="Fiber"/>
    <s v="No"/>
    <s v="No"/>
    <n v="2"/>
    <x v="1"/>
  </r>
  <r>
    <n v="924"/>
    <n v="54"/>
    <n v="35.270000000000003"/>
    <n v="1904.58"/>
    <s v="Month-to-month"/>
    <s v="Debit"/>
    <s v="DSL"/>
    <s v="Yes"/>
    <s v="Yes"/>
    <n v="0"/>
    <x v="0"/>
  </r>
  <r>
    <n v="925"/>
    <n v="55"/>
    <n v="56.38"/>
    <n v="3100.9"/>
    <s v="One year"/>
    <s v="UPI"/>
    <s v="DSL"/>
    <s v="No"/>
    <s v="No"/>
    <n v="1"/>
    <x v="1"/>
  </r>
  <r>
    <n v="926"/>
    <n v="40"/>
    <n v="30.04"/>
    <n v="1201.5999999999999"/>
    <s v="Month-to-month"/>
    <s v="Credit"/>
    <s v="Fiber"/>
    <s v="No"/>
    <s v="No"/>
    <n v="3"/>
    <x v="1"/>
  </r>
  <r>
    <n v="927"/>
    <n v="15"/>
    <n v="104.86"/>
    <n v="1572.9"/>
    <s v="One year"/>
    <s v="UPI"/>
    <s v="DSL"/>
    <s v="No"/>
    <s v="No"/>
    <n v="2"/>
    <x v="0"/>
  </r>
  <r>
    <n v="928"/>
    <n v="21"/>
    <n v="52.33"/>
    <n v="1098.93"/>
    <s v="Month-to-month"/>
    <s v="Credit"/>
    <s v="Fiber"/>
    <s v="Yes"/>
    <s v="No"/>
    <n v="1"/>
    <x v="0"/>
  </r>
  <r>
    <n v="929"/>
    <n v="47"/>
    <n v="63.93"/>
    <n v="3004.71"/>
    <s v="Month-to-month"/>
    <s v="Cash"/>
    <s v="Fiber"/>
    <s v="No"/>
    <s v="No"/>
    <n v="3"/>
    <x v="1"/>
  </r>
  <r>
    <n v="930"/>
    <n v="53"/>
    <n v="52.39"/>
    <n v="2776.67"/>
    <s v="Month-to-month"/>
    <s v="Debit"/>
    <s v="Fiber"/>
    <s v="No"/>
    <s v="No"/>
    <n v="1"/>
    <x v="0"/>
  </r>
  <r>
    <n v="931"/>
    <n v="9"/>
    <n v="51"/>
    <n v="459"/>
    <s v="Two year"/>
    <s v="Cash"/>
    <s v="Fiber"/>
    <s v="Yes"/>
    <s v="No"/>
    <n v="0"/>
    <x v="0"/>
  </r>
  <r>
    <n v="932"/>
    <n v="52"/>
    <n v="94.73"/>
    <n v="4925.96"/>
    <s v="Month-to-month"/>
    <s v="UPI"/>
    <s v="DSL"/>
    <s v="No"/>
    <s v="No"/>
    <n v="2"/>
    <x v="1"/>
  </r>
  <r>
    <n v="933"/>
    <n v="57"/>
    <n v="94.76"/>
    <n v="5401.32"/>
    <s v="Two year"/>
    <s v="Cash"/>
    <s v="DSL"/>
    <s v="Yes"/>
    <s v="Yes"/>
    <n v="1"/>
    <x v="0"/>
  </r>
  <r>
    <n v="934"/>
    <n v="26"/>
    <n v="71.78"/>
    <n v="1866.28"/>
    <s v="Month-to-month"/>
    <s v="Credit"/>
    <s v="Fiber"/>
    <s v="No"/>
    <s v="No"/>
    <n v="0"/>
    <x v="0"/>
  </r>
  <r>
    <n v="935"/>
    <n v="41"/>
    <n v="85.76"/>
    <n v="3516.16"/>
    <s v="Two year"/>
    <s v="Cash"/>
    <s v="DSL"/>
    <s v="Yes"/>
    <s v="No"/>
    <n v="0"/>
    <x v="1"/>
  </r>
  <r>
    <n v="936"/>
    <n v="35"/>
    <n v="71.17"/>
    <n v="2490.9499999999998"/>
    <s v="Month-to-month"/>
    <s v="Debit"/>
    <s v="Fiber"/>
    <s v="No"/>
    <s v="No"/>
    <n v="1"/>
    <x v="0"/>
  </r>
  <r>
    <n v="937"/>
    <n v="63"/>
    <n v="22.86"/>
    <n v="1440.18"/>
    <s v="One year"/>
    <s v="Credit"/>
    <s v="DSL"/>
    <s v="No"/>
    <s v="Yes"/>
    <n v="4"/>
    <x v="0"/>
  </r>
  <r>
    <n v="938"/>
    <n v="25"/>
    <n v="26.6"/>
    <n v="665"/>
    <s v="One year"/>
    <s v="Debit"/>
    <s v="DSL"/>
    <s v="No"/>
    <s v="Yes"/>
    <n v="3"/>
    <x v="0"/>
  </r>
  <r>
    <n v="939"/>
    <n v="38"/>
    <n v="58.37"/>
    <n v="2218.06"/>
    <s v="One year"/>
    <s v="UPI"/>
    <s v="DSL"/>
    <s v="No"/>
    <s v="Yes"/>
    <n v="0"/>
    <x v="0"/>
  </r>
  <r>
    <n v="940"/>
    <n v="2"/>
    <n v="94.97"/>
    <n v="189.94"/>
    <s v="Month-to-month"/>
    <s v="Debit"/>
    <s v="DSL"/>
    <s v="No"/>
    <s v="No"/>
    <n v="2"/>
    <x v="1"/>
  </r>
  <r>
    <n v="941"/>
    <n v="7"/>
    <n v="111.32"/>
    <n v="779.24"/>
    <s v="One year"/>
    <s v="Credit"/>
    <s v="Fiber"/>
    <s v="No"/>
    <s v="Yes"/>
    <n v="3"/>
    <x v="1"/>
  </r>
  <r>
    <n v="942"/>
    <n v="34"/>
    <n v="22.97"/>
    <n v="780.98"/>
    <s v="One year"/>
    <s v="Credit"/>
    <s v="DSL"/>
    <s v="Yes"/>
    <s v="No"/>
    <n v="3"/>
    <x v="1"/>
  </r>
  <r>
    <n v="943"/>
    <n v="17"/>
    <n v="56.8"/>
    <n v="965.6"/>
    <s v="Month-to-month"/>
    <s v="Debit"/>
    <s v="Fiber"/>
    <s v="Yes"/>
    <s v="No"/>
    <n v="0"/>
    <x v="0"/>
  </r>
  <r>
    <n v="944"/>
    <n v="43"/>
    <n v="42.38"/>
    <n v="1822.34"/>
    <s v="One year"/>
    <s v="Cash"/>
    <s v="DSL"/>
    <s v="No"/>
    <s v="No"/>
    <n v="0"/>
    <x v="0"/>
  </r>
  <r>
    <n v="945"/>
    <n v="59"/>
    <n v="101.52"/>
    <n v="5989.68"/>
    <s v="Month-to-month"/>
    <s v="UPI"/>
    <s v="None"/>
    <s v="No"/>
    <s v="No"/>
    <n v="2"/>
    <x v="1"/>
  </r>
  <r>
    <n v="946"/>
    <n v="51"/>
    <n v="104.6"/>
    <n v="5334.6"/>
    <s v="Month-to-month"/>
    <s v="Credit"/>
    <s v="Fiber"/>
    <s v="Yes"/>
    <s v="Yes"/>
    <n v="1"/>
    <x v="0"/>
  </r>
  <r>
    <n v="947"/>
    <n v="54"/>
    <n v="40.64"/>
    <n v="2194.56"/>
    <s v="One year"/>
    <s v="UPI"/>
    <s v="Fiber"/>
    <s v="No"/>
    <s v="No"/>
    <n v="2"/>
    <x v="0"/>
  </r>
  <r>
    <n v="948"/>
    <n v="24"/>
    <n v="91.08"/>
    <n v="2185.92"/>
    <s v="One year"/>
    <s v="Cash"/>
    <s v="Fiber"/>
    <s v="No"/>
    <s v="No"/>
    <n v="3"/>
    <x v="1"/>
  </r>
  <r>
    <n v="949"/>
    <n v="25"/>
    <n v="93.18"/>
    <n v="2329.5"/>
    <s v="Month-to-month"/>
    <s v="Debit"/>
    <s v="Fiber"/>
    <s v="Yes"/>
    <s v="No"/>
    <n v="3"/>
    <x v="1"/>
  </r>
  <r>
    <n v="950"/>
    <n v="71"/>
    <n v="37.71"/>
    <n v="2677.41"/>
    <s v="One year"/>
    <s v="Debit"/>
    <s v="DSL"/>
    <s v="No"/>
    <s v="Yes"/>
    <n v="1"/>
    <x v="0"/>
  </r>
  <r>
    <n v="951"/>
    <n v="52"/>
    <n v="63.37"/>
    <n v="3295.24"/>
    <s v="One year"/>
    <s v="Credit"/>
    <s v="DSL"/>
    <s v="No"/>
    <s v="No"/>
    <n v="2"/>
    <x v="0"/>
  </r>
  <r>
    <n v="952"/>
    <n v="70"/>
    <n v="82.03"/>
    <n v="5742.1"/>
    <s v="Month-to-month"/>
    <s v="Credit"/>
    <s v="DSL"/>
    <s v="Yes"/>
    <s v="No"/>
    <n v="4"/>
    <x v="1"/>
  </r>
  <r>
    <n v="953"/>
    <n v="33"/>
    <n v="22.61"/>
    <n v="746.13"/>
    <s v="Month-to-month"/>
    <s v="UPI"/>
    <s v="DSL"/>
    <s v="No"/>
    <s v="Yes"/>
    <n v="2"/>
    <x v="0"/>
  </r>
  <r>
    <n v="954"/>
    <n v="49"/>
    <n v="60.46"/>
    <n v="2962.54"/>
    <s v="One year"/>
    <s v="Cash"/>
    <s v="Fiber"/>
    <s v="No"/>
    <s v="No"/>
    <n v="1"/>
    <x v="0"/>
  </r>
  <r>
    <n v="955"/>
    <n v="29"/>
    <n v="35.5"/>
    <n v="1029.5"/>
    <s v="Month-to-month"/>
    <s v="Debit"/>
    <s v="None"/>
    <s v="No"/>
    <s v="No"/>
    <n v="0"/>
    <x v="0"/>
  </r>
  <r>
    <n v="956"/>
    <n v="63"/>
    <n v="74.19"/>
    <n v="4673.97"/>
    <s v="Month-to-month"/>
    <s v="UPI"/>
    <s v="DSL"/>
    <s v="No"/>
    <s v="No"/>
    <n v="2"/>
    <x v="0"/>
  </r>
  <r>
    <n v="957"/>
    <n v="22"/>
    <n v="104.29"/>
    <n v="2294.38"/>
    <s v="Month-to-month"/>
    <s v="UPI"/>
    <s v="Fiber"/>
    <s v="Yes"/>
    <s v="No"/>
    <n v="0"/>
    <x v="0"/>
  </r>
  <r>
    <n v="958"/>
    <n v="26"/>
    <n v="72.48"/>
    <n v="1884.48"/>
    <s v="One year"/>
    <s v="UPI"/>
    <s v="DSL"/>
    <s v="Yes"/>
    <s v="Yes"/>
    <n v="0"/>
    <x v="0"/>
  </r>
  <r>
    <n v="959"/>
    <n v="28"/>
    <n v="23.6"/>
    <n v="660.8"/>
    <s v="One year"/>
    <s v="Cash"/>
    <s v="DSL"/>
    <s v="No"/>
    <s v="Yes"/>
    <n v="0"/>
    <x v="0"/>
  </r>
  <r>
    <n v="960"/>
    <n v="49"/>
    <n v="22.97"/>
    <n v="1125.53"/>
    <s v="Month-to-month"/>
    <s v="Debit"/>
    <s v="DSL"/>
    <s v="Yes"/>
    <s v="No"/>
    <n v="1"/>
    <x v="0"/>
  </r>
  <r>
    <n v="961"/>
    <n v="71"/>
    <n v="80.55"/>
    <n v="5719.05"/>
    <s v="Month-to-month"/>
    <s v="Debit"/>
    <s v="None"/>
    <s v="No"/>
    <s v="No"/>
    <n v="2"/>
    <x v="1"/>
  </r>
  <r>
    <n v="962"/>
    <n v="49"/>
    <n v="52.8"/>
    <n v="2587.1999999999998"/>
    <s v="One year"/>
    <s v="Cash"/>
    <s v="DSL"/>
    <s v="No"/>
    <s v="No"/>
    <n v="1"/>
    <x v="0"/>
  </r>
  <r>
    <n v="963"/>
    <n v="20"/>
    <n v="77.27"/>
    <n v="1545.4"/>
    <s v="Month-to-month"/>
    <s v="Cash"/>
    <s v="Fiber"/>
    <s v="No"/>
    <s v="Yes"/>
    <n v="1"/>
    <x v="0"/>
  </r>
  <r>
    <n v="964"/>
    <n v="63"/>
    <n v="36.36"/>
    <n v="2290.6799999999998"/>
    <s v="Two year"/>
    <s v="UPI"/>
    <s v="Fiber"/>
    <s v="No"/>
    <s v="Yes"/>
    <n v="3"/>
    <x v="0"/>
  </r>
  <r>
    <n v="965"/>
    <n v="61"/>
    <n v="97.69"/>
    <n v="5959.09"/>
    <s v="Month-to-month"/>
    <s v="UPI"/>
    <s v="Fiber"/>
    <s v="No"/>
    <s v="No"/>
    <n v="2"/>
    <x v="1"/>
  </r>
  <r>
    <n v="966"/>
    <n v="49"/>
    <n v="106.07"/>
    <n v="5197.43"/>
    <s v="Month-to-month"/>
    <s v="UPI"/>
    <s v="Fiber"/>
    <s v="Yes"/>
    <s v="Yes"/>
    <n v="4"/>
    <x v="1"/>
  </r>
  <r>
    <n v="967"/>
    <n v="71"/>
    <n v="108.92"/>
    <n v="7733.32"/>
    <s v="Month-to-month"/>
    <s v="Cash"/>
    <s v="Fiber"/>
    <s v="No"/>
    <s v="No"/>
    <n v="1"/>
    <x v="1"/>
  </r>
  <r>
    <n v="968"/>
    <n v="1"/>
    <n v="50.41"/>
    <n v="50.41"/>
    <s v="Month-to-month"/>
    <s v="Debit"/>
    <s v="Fiber"/>
    <s v="No"/>
    <s v="No"/>
    <n v="0"/>
    <x v="0"/>
  </r>
  <r>
    <n v="969"/>
    <n v="13"/>
    <n v="86.07"/>
    <n v="1118.9100000000001"/>
    <s v="Month-to-month"/>
    <s v="Debit"/>
    <s v="Fiber"/>
    <s v="No"/>
    <s v="Yes"/>
    <n v="1"/>
    <x v="1"/>
  </r>
  <r>
    <n v="970"/>
    <n v="51"/>
    <n v="47.9"/>
    <n v="2442.9"/>
    <s v="Two year"/>
    <s v="Debit"/>
    <s v="Fiber"/>
    <s v="No"/>
    <s v="No"/>
    <n v="2"/>
    <x v="0"/>
  </r>
  <r>
    <n v="971"/>
    <n v="56"/>
    <n v="96.28"/>
    <n v="5391.68"/>
    <s v="Month-to-month"/>
    <s v="UPI"/>
    <s v="DSL"/>
    <s v="Yes"/>
    <s v="No"/>
    <n v="1"/>
    <x v="0"/>
  </r>
  <r>
    <n v="972"/>
    <n v="62"/>
    <n v="32.049999999999997"/>
    <n v="1987.1"/>
    <s v="One year"/>
    <s v="Debit"/>
    <s v="DSL"/>
    <s v="Yes"/>
    <s v="No"/>
    <n v="0"/>
    <x v="0"/>
  </r>
  <r>
    <n v="973"/>
    <n v="32"/>
    <n v="96.28"/>
    <n v="3080.96"/>
    <s v="Month-to-month"/>
    <s v="UPI"/>
    <s v="Fiber"/>
    <s v="No"/>
    <s v="Yes"/>
    <n v="1"/>
    <x v="1"/>
  </r>
  <r>
    <n v="974"/>
    <n v="30"/>
    <n v="63.97"/>
    <n v="1919.1"/>
    <s v="Month-to-month"/>
    <s v="Cash"/>
    <s v="Fiber"/>
    <s v="No"/>
    <s v="Yes"/>
    <n v="1"/>
    <x v="0"/>
  </r>
  <r>
    <n v="975"/>
    <n v="29"/>
    <n v="105.55"/>
    <n v="3060.95"/>
    <s v="Two year"/>
    <s v="Credit"/>
    <s v="DSL"/>
    <s v="Yes"/>
    <s v="Yes"/>
    <n v="1"/>
    <x v="0"/>
  </r>
  <r>
    <n v="976"/>
    <n v="49"/>
    <n v="93.89"/>
    <n v="4600.6099999999997"/>
    <s v="Month-to-month"/>
    <s v="Cash"/>
    <s v="Fiber"/>
    <s v="No"/>
    <s v="No"/>
    <n v="2"/>
    <x v="1"/>
  </r>
  <r>
    <n v="977"/>
    <n v="45"/>
    <n v="57.65"/>
    <n v="2594.25"/>
    <s v="Month-to-month"/>
    <s v="UPI"/>
    <s v="Fiber"/>
    <s v="No"/>
    <s v="No"/>
    <n v="2"/>
    <x v="0"/>
  </r>
  <r>
    <n v="978"/>
    <n v="30"/>
    <n v="110.35"/>
    <n v="3310.5"/>
    <s v="Month-to-month"/>
    <s v="Debit"/>
    <s v="DSL"/>
    <s v="No"/>
    <s v="No"/>
    <n v="0"/>
    <x v="1"/>
  </r>
  <r>
    <n v="979"/>
    <n v="16"/>
    <n v="48.33"/>
    <n v="773.28"/>
    <s v="Two year"/>
    <s v="Credit"/>
    <s v="DSL"/>
    <s v="No"/>
    <s v="No"/>
    <n v="1"/>
    <x v="0"/>
  </r>
  <r>
    <n v="980"/>
    <n v="40"/>
    <n v="116.7"/>
    <n v="4668"/>
    <s v="Two year"/>
    <s v="Credit"/>
    <s v="Fiber"/>
    <s v="Yes"/>
    <s v="No"/>
    <n v="6"/>
    <x v="0"/>
  </r>
  <r>
    <n v="981"/>
    <n v="19"/>
    <n v="96.72"/>
    <n v="1837.68"/>
    <s v="Month-to-month"/>
    <s v="Credit"/>
    <s v="Fiber"/>
    <s v="Yes"/>
    <s v="No"/>
    <n v="1"/>
    <x v="0"/>
  </r>
  <r>
    <n v="982"/>
    <n v="18"/>
    <n v="119.07"/>
    <n v="2143.2600000000002"/>
    <s v="One year"/>
    <s v="Cash"/>
    <s v="Fiber"/>
    <s v="No"/>
    <s v="No"/>
    <n v="1"/>
    <x v="0"/>
  </r>
  <r>
    <n v="983"/>
    <n v="1"/>
    <n v="25.39"/>
    <n v="25.39"/>
    <s v="Month-to-month"/>
    <s v="Credit"/>
    <s v="DSL"/>
    <s v="No"/>
    <s v="No"/>
    <n v="2"/>
    <x v="1"/>
  </r>
  <r>
    <n v="984"/>
    <n v="47"/>
    <n v="47.4"/>
    <n v="2227.8000000000002"/>
    <s v="One year"/>
    <s v="UPI"/>
    <s v="DSL"/>
    <s v="No"/>
    <s v="No"/>
    <n v="1"/>
    <x v="0"/>
  </r>
  <r>
    <n v="985"/>
    <n v="66"/>
    <n v="94.13"/>
    <n v="6212.58"/>
    <s v="Two year"/>
    <s v="UPI"/>
    <s v="Fiber"/>
    <s v="Yes"/>
    <s v="No"/>
    <n v="0"/>
    <x v="0"/>
  </r>
  <r>
    <n v="986"/>
    <n v="38"/>
    <n v="112.22"/>
    <n v="4264.3599999999997"/>
    <s v="Month-to-month"/>
    <s v="Cash"/>
    <s v="Fiber"/>
    <s v="Yes"/>
    <s v="No"/>
    <n v="1"/>
    <x v="0"/>
  </r>
  <r>
    <n v="987"/>
    <n v="51"/>
    <n v="22.88"/>
    <n v="1166.8800000000001"/>
    <s v="One year"/>
    <s v="Debit"/>
    <s v="DSL"/>
    <s v="No"/>
    <s v="No"/>
    <n v="0"/>
    <x v="0"/>
  </r>
  <r>
    <n v="988"/>
    <n v="63"/>
    <n v="20"/>
    <n v="1260"/>
    <s v="Month-to-month"/>
    <s v="Debit"/>
    <s v="Fiber"/>
    <s v="No"/>
    <s v="No"/>
    <n v="0"/>
    <x v="0"/>
  </r>
  <r>
    <n v="989"/>
    <n v="4"/>
    <n v="45.62"/>
    <n v="182.48"/>
    <s v="One year"/>
    <s v="Cash"/>
    <s v="None"/>
    <s v="Yes"/>
    <s v="Yes"/>
    <n v="1"/>
    <x v="0"/>
  </r>
  <r>
    <n v="990"/>
    <n v="1"/>
    <n v="105.28"/>
    <n v="105.28"/>
    <s v="Month-to-month"/>
    <s v="Debit"/>
    <s v="Fiber"/>
    <s v="Yes"/>
    <s v="Yes"/>
    <n v="1"/>
    <x v="1"/>
  </r>
  <r>
    <n v="991"/>
    <n v="8"/>
    <n v="96.72"/>
    <n v="773.76"/>
    <s v="One year"/>
    <s v="Debit"/>
    <s v="Fiber"/>
    <s v="Yes"/>
    <s v="Yes"/>
    <n v="3"/>
    <x v="1"/>
  </r>
  <r>
    <n v="992"/>
    <n v="29"/>
    <n v="54.03"/>
    <n v="1566.87"/>
    <s v="Month-to-month"/>
    <s v="Credit"/>
    <s v="Fiber"/>
    <s v="Yes"/>
    <s v="Yes"/>
    <n v="1"/>
    <x v="0"/>
  </r>
  <r>
    <n v="993"/>
    <n v="55"/>
    <n v="20.2"/>
    <n v="1111"/>
    <s v="Month-to-month"/>
    <s v="Cash"/>
    <s v="DSL"/>
    <s v="No"/>
    <s v="No"/>
    <n v="0"/>
    <x v="0"/>
  </r>
  <r>
    <n v="994"/>
    <n v="3"/>
    <n v="75.47"/>
    <n v="226.41"/>
    <s v="One year"/>
    <s v="Cash"/>
    <s v="DSL"/>
    <s v="No"/>
    <s v="No"/>
    <n v="3"/>
    <x v="1"/>
  </r>
  <r>
    <n v="995"/>
    <n v="32"/>
    <n v="43.8"/>
    <n v="1401.6"/>
    <s v="Month-to-month"/>
    <s v="Debit"/>
    <s v="DSL"/>
    <s v="Yes"/>
    <s v="Yes"/>
    <n v="2"/>
    <x v="0"/>
  </r>
  <r>
    <n v="996"/>
    <n v="10"/>
    <n v="94.56"/>
    <n v="945.6"/>
    <s v="Month-to-month"/>
    <s v="Debit"/>
    <s v="Fiber"/>
    <s v="No"/>
    <s v="Yes"/>
    <n v="0"/>
    <x v="1"/>
  </r>
  <r>
    <n v="997"/>
    <n v="34"/>
    <n v="64.63"/>
    <n v="2197.42"/>
    <s v="Month-to-month"/>
    <s v="Cash"/>
    <s v="DSL"/>
    <s v="Yes"/>
    <s v="No"/>
    <n v="0"/>
    <x v="1"/>
  </r>
  <r>
    <n v="998"/>
    <n v="55"/>
    <n v="87.86"/>
    <n v="4832.3"/>
    <s v="Month-to-month"/>
    <s v="UPI"/>
    <s v="Fiber"/>
    <s v="No"/>
    <s v="No"/>
    <n v="1"/>
    <x v="0"/>
  </r>
  <r>
    <n v="999"/>
    <n v="32"/>
    <n v="105.23"/>
    <n v="3367.36"/>
    <s v="One year"/>
    <s v="Cash"/>
    <s v="DSL"/>
    <s v="Yes"/>
    <s v="Yes"/>
    <n v="2"/>
    <x v="0"/>
  </r>
  <r>
    <n v="1000"/>
    <n v="50"/>
    <n v="73.58"/>
    <n v="3679"/>
    <s v="One year"/>
    <s v="Credit"/>
    <s v="Fiber"/>
    <s v="No"/>
    <s v="No"/>
    <n v="1"/>
    <x v="0"/>
  </r>
  <r>
    <n v="1001"/>
    <n v="7"/>
    <n v="53.6"/>
    <n v="375.2"/>
    <s v="Month-to-month"/>
    <s v="Debit"/>
    <s v="Fiber"/>
    <s v="No"/>
    <s v="No"/>
    <n v="2"/>
    <x v="1"/>
  </r>
  <r>
    <n v="1002"/>
    <n v="8"/>
    <n v="96.95"/>
    <n v="775.6"/>
    <s v="One year"/>
    <s v="Credit"/>
    <s v="None"/>
    <s v="Yes"/>
    <s v="Yes"/>
    <n v="1"/>
    <x v="0"/>
  </r>
  <r>
    <n v="1003"/>
    <n v="65"/>
    <n v="46.52"/>
    <n v="3023.8"/>
    <s v="One year"/>
    <s v="Cash"/>
    <s v="DSL"/>
    <s v="No"/>
    <s v="Yes"/>
    <n v="0"/>
    <x v="0"/>
  </r>
  <r>
    <n v="1004"/>
    <n v="57"/>
    <n v="109.15"/>
    <n v="6221.55"/>
    <s v="Month-to-month"/>
    <s v="Debit"/>
    <s v="DSL"/>
    <s v="No"/>
    <s v="No"/>
    <n v="0"/>
    <x v="1"/>
  </r>
  <r>
    <n v="1005"/>
    <n v="67"/>
    <n v="27.14"/>
    <n v="1818.38"/>
    <s v="Month-to-month"/>
    <s v="Cash"/>
    <s v="Fiber"/>
    <s v="No"/>
    <s v="No"/>
    <n v="1"/>
    <x v="0"/>
  </r>
  <r>
    <n v="1006"/>
    <n v="59"/>
    <n v="103.55"/>
    <n v="6109.45"/>
    <s v="Two year"/>
    <s v="Cash"/>
    <s v="Fiber"/>
    <s v="No"/>
    <s v="Yes"/>
    <n v="1"/>
    <x v="1"/>
  </r>
  <r>
    <n v="1007"/>
    <n v="72"/>
    <n v="29.16"/>
    <n v="2099.52"/>
    <s v="Month-to-month"/>
    <s v="Credit"/>
    <s v="DSL"/>
    <s v="No"/>
    <s v="No"/>
    <n v="1"/>
    <x v="0"/>
  </r>
  <r>
    <n v="1008"/>
    <n v="54"/>
    <n v="25.61"/>
    <n v="1382.94"/>
    <s v="Month-to-month"/>
    <s v="Credit"/>
    <s v="Fiber"/>
    <s v="Yes"/>
    <s v="No"/>
    <n v="2"/>
    <x v="0"/>
  </r>
  <r>
    <n v="1009"/>
    <n v="67"/>
    <n v="56.33"/>
    <n v="3774.11"/>
    <s v="One year"/>
    <s v="UPI"/>
    <s v="Fiber"/>
    <s v="No"/>
    <s v="No"/>
    <n v="0"/>
    <x v="0"/>
  </r>
  <r>
    <n v="1010"/>
    <n v="51"/>
    <n v="115.65"/>
    <n v="5898.15"/>
    <s v="One year"/>
    <s v="Debit"/>
    <s v="Fiber"/>
    <s v="No"/>
    <s v="Yes"/>
    <n v="2"/>
    <x v="0"/>
  </r>
  <r>
    <n v="1011"/>
    <n v="8"/>
    <n v="118.35"/>
    <n v="946.8"/>
    <s v="One year"/>
    <s v="Cash"/>
    <s v="Fiber"/>
    <s v="No"/>
    <s v="Yes"/>
    <n v="3"/>
    <x v="1"/>
  </r>
  <r>
    <n v="1012"/>
    <n v="34"/>
    <n v="40.21"/>
    <n v="1367.14"/>
    <s v="Two year"/>
    <s v="Debit"/>
    <s v="None"/>
    <s v="Yes"/>
    <s v="Yes"/>
    <n v="1"/>
    <x v="0"/>
  </r>
  <r>
    <n v="1013"/>
    <n v="35"/>
    <n v="34.86"/>
    <n v="1220.0999999999999"/>
    <s v="Month-to-month"/>
    <s v="Credit"/>
    <s v="Fiber"/>
    <s v="No"/>
    <s v="Yes"/>
    <n v="1"/>
    <x v="0"/>
  </r>
  <r>
    <n v="1014"/>
    <n v="32"/>
    <n v="55.3"/>
    <n v="1769.6"/>
    <s v="One year"/>
    <s v="Debit"/>
    <s v="None"/>
    <s v="No"/>
    <s v="No"/>
    <n v="1"/>
    <x v="0"/>
  </r>
  <r>
    <n v="1015"/>
    <n v="46"/>
    <n v="53.71"/>
    <n v="2470.66"/>
    <s v="Two year"/>
    <s v="UPI"/>
    <s v="None"/>
    <s v="No"/>
    <s v="No"/>
    <n v="3"/>
    <x v="0"/>
  </r>
  <r>
    <n v="1016"/>
    <n v="16"/>
    <n v="95.96"/>
    <n v="1535.36"/>
    <s v="Month-to-month"/>
    <s v="Cash"/>
    <s v="Fiber"/>
    <s v="No"/>
    <s v="Yes"/>
    <n v="3"/>
    <x v="1"/>
  </r>
  <r>
    <n v="1017"/>
    <n v="68"/>
    <n v="64.400000000000006"/>
    <n v="4379.2"/>
    <s v="One year"/>
    <s v="Cash"/>
    <s v="None"/>
    <s v="Yes"/>
    <s v="No"/>
    <n v="2"/>
    <x v="0"/>
  </r>
  <r>
    <n v="1018"/>
    <n v="37"/>
    <n v="97.99"/>
    <n v="3625.63"/>
    <s v="Month-to-month"/>
    <s v="Cash"/>
    <s v="DSL"/>
    <s v="No"/>
    <s v="No"/>
    <n v="3"/>
    <x v="1"/>
  </r>
  <r>
    <n v="1019"/>
    <n v="54"/>
    <n v="94.87"/>
    <n v="5122.9799999999996"/>
    <s v="Month-to-month"/>
    <s v="Credit"/>
    <s v="DSL"/>
    <s v="Yes"/>
    <s v="Yes"/>
    <n v="1"/>
    <x v="1"/>
  </r>
  <r>
    <n v="1020"/>
    <n v="14"/>
    <n v="77.83"/>
    <n v="1089.6199999999999"/>
    <s v="One year"/>
    <s v="Cash"/>
    <s v="DSL"/>
    <s v="Yes"/>
    <s v="Yes"/>
    <n v="2"/>
    <x v="1"/>
  </r>
  <r>
    <n v="1021"/>
    <n v="55"/>
    <n v="103.35"/>
    <n v="5684.25"/>
    <s v="Two year"/>
    <s v="Credit"/>
    <s v="Fiber"/>
    <s v="No"/>
    <s v="Yes"/>
    <n v="0"/>
    <x v="0"/>
  </r>
  <r>
    <n v="1022"/>
    <n v="48"/>
    <n v="39.56"/>
    <n v="1898.88"/>
    <s v="Month-to-month"/>
    <s v="UPI"/>
    <s v="DSL"/>
    <s v="No"/>
    <s v="Yes"/>
    <n v="0"/>
    <x v="0"/>
  </r>
  <r>
    <n v="1023"/>
    <n v="7"/>
    <n v="36.18"/>
    <n v="253.26"/>
    <s v="Month-to-month"/>
    <s v="Cash"/>
    <s v="Fiber"/>
    <s v="No"/>
    <s v="Yes"/>
    <n v="1"/>
    <x v="0"/>
  </r>
  <r>
    <n v="1024"/>
    <n v="7"/>
    <n v="95.07"/>
    <n v="665.49"/>
    <s v="Two year"/>
    <s v="Debit"/>
    <s v="DSL"/>
    <s v="Yes"/>
    <s v="No"/>
    <n v="0"/>
    <x v="0"/>
  </r>
  <r>
    <n v="1025"/>
    <n v="33"/>
    <n v="44.48"/>
    <n v="1467.84"/>
    <s v="Month-to-month"/>
    <s v="Credit"/>
    <s v="Fiber"/>
    <s v="No"/>
    <s v="Yes"/>
    <n v="0"/>
    <x v="0"/>
  </r>
  <r>
    <n v="1026"/>
    <n v="23"/>
    <n v="20.28"/>
    <n v="466.44"/>
    <s v="One year"/>
    <s v="Credit"/>
    <s v="DSL"/>
    <s v="Yes"/>
    <s v="No"/>
    <n v="1"/>
    <x v="0"/>
  </r>
  <r>
    <n v="1027"/>
    <n v="19"/>
    <n v="111.2"/>
    <n v="2112.8000000000002"/>
    <s v="Month-to-month"/>
    <s v="Debit"/>
    <s v="Fiber"/>
    <s v="No"/>
    <s v="Yes"/>
    <n v="2"/>
    <x v="1"/>
  </r>
  <r>
    <n v="1028"/>
    <n v="19"/>
    <n v="82.29"/>
    <n v="1563.51"/>
    <s v="Month-to-month"/>
    <s v="Debit"/>
    <s v="Fiber"/>
    <s v="No"/>
    <s v="Yes"/>
    <n v="3"/>
    <x v="1"/>
  </r>
  <r>
    <n v="1029"/>
    <n v="36"/>
    <n v="64.489999999999995"/>
    <n v="2321.64"/>
    <s v="Month-to-month"/>
    <s v="UPI"/>
    <s v="DSL"/>
    <s v="Yes"/>
    <s v="No"/>
    <n v="1"/>
    <x v="0"/>
  </r>
  <r>
    <n v="1030"/>
    <n v="29"/>
    <n v="92.57"/>
    <n v="2684.53"/>
    <s v="Month-to-month"/>
    <s v="Credit"/>
    <s v="Fiber"/>
    <s v="No"/>
    <s v="No"/>
    <n v="2"/>
    <x v="1"/>
  </r>
  <r>
    <n v="1031"/>
    <n v="60"/>
    <n v="53.33"/>
    <n v="3199.8"/>
    <s v="Month-to-month"/>
    <s v="UPI"/>
    <s v="DSL"/>
    <s v="Yes"/>
    <s v="Yes"/>
    <n v="2"/>
    <x v="0"/>
  </r>
  <r>
    <n v="1032"/>
    <n v="2"/>
    <n v="115.37"/>
    <n v="230.74"/>
    <s v="Month-to-month"/>
    <s v="Debit"/>
    <s v="DSL"/>
    <s v="Yes"/>
    <s v="No"/>
    <n v="2"/>
    <x v="1"/>
  </r>
  <r>
    <n v="1033"/>
    <n v="1"/>
    <n v="26.86"/>
    <n v="26.86"/>
    <s v="Month-to-month"/>
    <s v="Cash"/>
    <s v="Fiber"/>
    <s v="Yes"/>
    <s v="Yes"/>
    <n v="0"/>
    <x v="0"/>
  </r>
  <r>
    <n v="1034"/>
    <n v="47"/>
    <n v="84.09"/>
    <n v="3952.23"/>
    <s v="Month-to-month"/>
    <s v="Debit"/>
    <s v="DSL"/>
    <s v="Yes"/>
    <s v="No"/>
    <n v="0"/>
    <x v="0"/>
  </r>
  <r>
    <n v="1035"/>
    <n v="69"/>
    <n v="97.73"/>
    <n v="6743.37"/>
    <s v="Month-to-month"/>
    <s v="Debit"/>
    <s v="DSL"/>
    <s v="Yes"/>
    <s v="Yes"/>
    <n v="2"/>
    <x v="0"/>
  </r>
  <r>
    <n v="1036"/>
    <n v="20"/>
    <n v="66.91"/>
    <n v="1338.2"/>
    <s v="Two year"/>
    <s v="UPI"/>
    <s v="DSL"/>
    <s v="No"/>
    <s v="No"/>
    <n v="2"/>
    <x v="0"/>
  </r>
  <r>
    <n v="1037"/>
    <n v="11"/>
    <n v="95.5"/>
    <n v="1050.5"/>
    <s v="Month-to-month"/>
    <s v="UPI"/>
    <s v="DSL"/>
    <s v="Yes"/>
    <s v="No"/>
    <n v="1"/>
    <x v="0"/>
  </r>
  <r>
    <n v="1038"/>
    <n v="2"/>
    <n v="112.69"/>
    <n v="225.38"/>
    <s v="Month-to-month"/>
    <s v="Debit"/>
    <s v="Fiber"/>
    <s v="Yes"/>
    <s v="No"/>
    <n v="4"/>
    <x v="1"/>
  </r>
  <r>
    <n v="1039"/>
    <n v="67"/>
    <n v="94.4"/>
    <n v="6324.8"/>
    <s v="Month-to-month"/>
    <s v="UPI"/>
    <s v="Fiber"/>
    <s v="No"/>
    <s v="No"/>
    <n v="0"/>
    <x v="0"/>
  </r>
  <r>
    <n v="1040"/>
    <n v="12"/>
    <n v="50.94"/>
    <n v="611.28"/>
    <s v="Month-to-month"/>
    <s v="Credit"/>
    <s v="None"/>
    <s v="Yes"/>
    <s v="No"/>
    <n v="1"/>
    <x v="0"/>
  </r>
  <r>
    <n v="1041"/>
    <n v="20"/>
    <n v="76.180000000000007"/>
    <n v="1523.6"/>
    <s v="One year"/>
    <s v="UPI"/>
    <s v="DSL"/>
    <s v="No"/>
    <s v="Yes"/>
    <n v="0"/>
    <x v="0"/>
  </r>
  <r>
    <n v="1042"/>
    <n v="5"/>
    <n v="111.16"/>
    <n v="555.79999999999995"/>
    <s v="Month-to-month"/>
    <s v="UPI"/>
    <s v="Fiber"/>
    <s v="No"/>
    <s v="Yes"/>
    <n v="3"/>
    <x v="1"/>
  </r>
  <r>
    <n v="1043"/>
    <n v="37"/>
    <n v="64.91"/>
    <n v="2401.67"/>
    <s v="One year"/>
    <s v="Cash"/>
    <s v="None"/>
    <s v="No"/>
    <s v="Yes"/>
    <n v="0"/>
    <x v="0"/>
  </r>
  <r>
    <n v="1044"/>
    <n v="38"/>
    <n v="88.17"/>
    <n v="3350.46"/>
    <s v="Month-to-month"/>
    <s v="Cash"/>
    <s v="Fiber"/>
    <s v="No"/>
    <s v="Yes"/>
    <n v="2"/>
    <x v="1"/>
  </r>
  <r>
    <n v="1045"/>
    <n v="9"/>
    <n v="66.55"/>
    <n v="598.95000000000005"/>
    <s v="Month-to-month"/>
    <s v="Cash"/>
    <s v="Fiber"/>
    <s v="No"/>
    <s v="Yes"/>
    <n v="1"/>
    <x v="0"/>
  </r>
  <r>
    <n v="1046"/>
    <n v="53"/>
    <n v="32.130000000000003"/>
    <n v="1702.89"/>
    <s v="Month-to-month"/>
    <s v="Credit"/>
    <s v="None"/>
    <s v="No"/>
    <s v="Yes"/>
    <n v="3"/>
    <x v="1"/>
  </r>
  <r>
    <n v="1047"/>
    <n v="44"/>
    <n v="25.86"/>
    <n v="1137.8399999999999"/>
    <s v="One year"/>
    <s v="UPI"/>
    <s v="DSL"/>
    <s v="No"/>
    <s v="No"/>
    <n v="2"/>
    <x v="0"/>
  </r>
  <r>
    <n v="1048"/>
    <n v="24"/>
    <n v="115.23"/>
    <n v="2765.52"/>
    <s v="Month-to-month"/>
    <s v="UPI"/>
    <s v="DSL"/>
    <s v="No"/>
    <s v="Yes"/>
    <n v="1"/>
    <x v="1"/>
  </r>
  <r>
    <n v="1049"/>
    <n v="30"/>
    <n v="81.25"/>
    <n v="2437.5"/>
    <s v="One year"/>
    <s v="Cash"/>
    <s v="Fiber"/>
    <s v="No"/>
    <s v="No"/>
    <n v="0"/>
    <x v="0"/>
  </r>
  <r>
    <n v="1050"/>
    <n v="59"/>
    <n v="30.38"/>
    <n v="1792.42"/>
    <s v="Month-to-month"/>
    <s v="Credit"/>
    <s v="Fiber"/>
    <s v="Yes"/>
    <s v="No"/>
    <n v="3"/>
    <x v="0"/>
  </r>
  <r>
    <n v="1051"/>
    <n v="14"/>
    <n v="105.74"/>
    <n v="1480.36"/>
    <s v="Month-to-month"/>
    <s v="UPI"/>
    <s v="Fiber"/>
    <s v="No"/>
    <s v="Yes"/>
    <n v="1"/>
    <x v="1"/>
  </r>
  <r>
    <n v="1052"/>
    <n v="9"/>
    <n v="72.27"/>
    <n v="650.42999999999995"/>
    <s v="One year"/>
    <s v="UPI"/>
    <s v="DSL"/>
    <s v="Yes"/>
    <s v="No"/>
    <n v="0"/>
    <x v="0"/>
  </r>
  <r>
    <n v="1053"/>
    <n v="40"/>
    <n v="97.19"/>
    <n v="3887.6"/>
    <s v="Month-to-month"/>
    <s v="UPI"/>
    <s v="Fiber"/>
    <s v="No"/>
    <s v="Yes"/>
    <n v="2"/>
    <x v="1"/>
  </r>
  <r>
    <n v="1054"/>
    <n v="66"/>
    <n v="32.68"/>
    <n v="2156.88"/>
    <s v="One year"/>
    <s v="UPI"/>
    <s v="Fiber"/>
    <s v="No"/>
    <s v="No"/>
    <n v="1"/>
    <x v="1"/>
  </r>
  <r>
    <n v="1055"/>
    <n v="25"/>
    <n v="110.69"/>
    <n v="2767.25"/>
    <s v="Month-to-month"/>
    <s v="Credit"/>
    <s v="None"/>
    <s v="Yes"/>
    <s v="No"/>
    <n v="1"/>
    <x v="0"/>
  </r>
  <r>
    <n v="1056"/>
    <n v="22"/>
    <n v="79.05"/>
    <n v="1739.1"/>
    <s v="Two year"/>
    <s v="Cash"/>
    <s v="None"/>
    <s v="No"/>
    <s v="No"/>
    <n v="2"/>
    <x v="0"/>
  </r>
  <r>
    <n v="1057"/>
    <n v="4"/>
    <n v="93.83"/>
    <n v="375.32"/>
    <s v="Two year"/>
    <s v="Cash"/>
    <s v="Fiber"/>
    <s v="No"/>
    <s v="No"/>
    <n v="3"/>
    <x v="1"/>
  </r>
  <r>
    <n v="1058"/>
    <n v="26"/>
    <n v="23.14"/>
    <n v="601.64"/>
    <s v="One year"/>
    <s v="Credit"/>
    <s v="Fiber"/>
    <s v="Yes"/>
    <s v="Yes"/>
    <n v="4"/>
    <x v="0"/>
  </r>
  <r>
    <n v="1059"/>
    <n v="58"/>
    <n v="51.53"/>
    <n v="2988.74"/>
    <s v="One year"/>
    <s v="UPI"/>
    <s v="None"/>
    <s v="No"/>
    <s v="No"/>
    <n v="2"/>
    <x v="0"/>
  </r>
  <r>
    <n v="1060"/>
    <n v="29"/>
    <n v="46.74"/>
    <n v="1355.46"/>
    <s v="One year"/>
    <s v="UPI"/>
    <s v="Fiber"/>
    <s v="No"/>
    <s v="Yes"/>
    <n v="3"/>
    <x v="0"/>
  </r>
  <r>
    <n v="1061"/>
    <n v="37"/>
    <n v="114.96"/>
    <n v="4253.5200000000004"/>
    <s v="Month-to-month"/>
    <s v="Credit"/>
    <s v="DSL"/>
    <s v="No"/>
    <s v="No"/>
    <n v="4"/>
    <x v="1"/>
  </r>
  <r>
    <n v="1062"/>
    <n v="70"/>
    <n v="38.53"/>
    <n v="2697.1"/>
    <s v="Two year"/>
    <s v="Credit"/>
    <s v="DSL"/>
    <s v="No"/>
    <s v="No"/>
    <n v="2"/>
    <x v="0"/>
  </r>
  <r>
    <n v="1063"/>
    <n v="18"/>
    <n v="90.71"/>
    <n v="1632.78"/>
    <s v="Month-to-month"/>
    <s v="Debit"/>
    <s v="Fiber"/>
    <s v="No"/>
    <s v="No"/>
    <n v="2"/>
    <x v="1"/>
  </r>
  <r>
    <n v="1064"/>
    <n v="42"/>
    <n v="24.28"/>
    <n v="1019.76"/>
    <s v="Month-to-month"/>
    <s v="Credit"/>
    <s v="Fiber"/>
    <s v="No"/>
    <s v="No"/>
    <n v="5"/>
    <x v="1"/>
  </r>
  <r>
    <n v="1065"/>
    <n v="41"/>
    <n v="39.770000000000003"/>
    <n v="1630.57"/>
    <s v="Two year"/>
    <s v="UPI"/>
    <s v="DSL"/>
    <s v="No"/>
    <s v="No"/>
    <n v="2"/>
    <x v="0"/>
  </r>
  <r>
    <n v="1066"/>
    <n v="38"/>
    <n v="53.86"/>
    <n v="2046.68"/>
    <s v="One year"/>
    <s v="Credit"/>
    <s v="DSL"/>
    <s v="No"/>
    <s v="Yes"/>
    <n v="2"/>
    <x v="0"/>
  </r>
  <r>
    <n v="1067"/>
    <n v="34"/>
    <n v="99.45"/>
    <n v="3381.3"/>
    <s v="Month-to-month"/>
    <s v="Cash"/>
    <s v="Fiber"/>
    <s v="Yes"/>
    <s v="Yes"/>
    <n v="0"/>
    <x v="0"/>
  </r>
  <r>
    <n v="1068"/>
    <n v="17"/>
    <n v="99"/>
    <n v="1683"/>
    <s v="Two year"/>
    <s v="UPI"/>
    <s v="DSL"/>
    <s v="No"/>
    <s v="No"/>
    <n v="1"/>
    <x v="0"/>
  </r>
  <r>
    <n v="1069"/>
    <n v="37"/>
    <n v="115.26"/>
    <n v="4264.62"/>
    <s v="Two year"/>
    <s v="Credit"/>
    <s v="DSL"/>
    <s v="No"/>
    <s v="Yes"/>
    <n v="2"/>
    <x v="1"/>
  </r>
  <r>
    <n v="1070"/>
    <n v="25"/>
    <n v="111.68"/>
    <n v="2792"/>
    <s v="Month-to-month"/>
    <s v="Credit"/>
    <s v="Fiber"/>
    <s v="Yes"/>
    <s v="No"/>
    <n v="1"/>
    <x v="0"/>
  </r>
  <r>
    <n v="1071"/>
    <n v="27"/>
    <n v="28.15"/>
    <n v="760.05"/>
    <s v="One year"/>
    <s v="Credit"/>
    <s v="Fiber"/>
    <s v="Yes"/>
    <s v="No"/>
    <n v="1"/>
    <x v="0"/>
  </r>
  <r>
    <n v="1072"/>
    <n v="57"/>
    <n v="102.99"/>
    <n v="5870.43"/>
    <s v="Month-to-month"/>
    <s v="UPI"/>
    <s v="Fiber"/>
    <s v="No"/>
    <s v="No"/>
    <n v="1"/>
    <x v="1"/>
  </r>
  <r>
    <n v="1073"/>
    <n v="31"/>
    <n v="65.12"/>
    <n v="2018.72"/>
    <s v="One year"/>
    <s v="Credit"/>
    <s v="DSL"/>
    <s v="Yes"/>
    <s v="Yes"/>
    <n v="2"/>
    <x v="1"/>
  </r>
  <r>
    <n v="1074"/>
    <n v="6"/>
    <n v="106.59"/>
    <n v="639.54"/>
    <s v="Month-to-month"/>
    <s v="Credit"/>
    <s v="Fiber"/>
    <s v="Yes"/>
    <s v="Yes"/>
    <n v="0"/>
    <x v="0"/>
  </r>
  <r>
    <n v="1075"/>
    <n v="40"/>
    <n v="28.93"/>
    <n v="1157.2"/>
    <s v="Month-to-month"/>
    <s v="Cash"/>
    <s v="Fiber"/>
    <s v="Yes"/>
    <s v="Yes"/>
    <n v="3"/>
    <x v="0"/>
  </r>
  <r>
    <n v="1076"/>
    <n v="12"/>
    <n v="102.28"/>
    <n v="1227.3599999999999"/>
    <s v="Month-to-month"/>
    <s v="Debit"/>
    <s v="Fiber"/>
    <s v="Yes"/>
    <s v="No"/>
    <n v="3"/>
    <x v="1"/>
  </r>
  <r>
    <n v="1077"/>
    <n v="53"/>
    <n v="35.96"/>
    <n v="1905.88"/>
    <s v="Month-to-month"/>
    <s v="Cash"/>
    <s v="Fiber"/>
    <s v="No"/>
    <s v="No"/>
    <n v="1"/>
    <x v="0"/>
  </r>
  <r>
    <n v="1078"/>
    <n v="71"/>
    <n v="53.38"/>
    <n v="3789.98"/>
    <s v="Month-to-month"/>
    <s v="Debit"/>
    <s v="None"/>
    <s v="No"/>
    <s v="No"/>
    <n v="0"/>
    <x v="0"/>
  </r>
  <r>
    <n v="1079"/>
    <n v="10"/>
    <n v="22.88"/>
    <n v="228.8"/>
    <s v="Month-to-month"/>
    <s v="Cash"/>
    <s v="DSL"/>
    <s v="Yes"/>
    <s v="Yes"/>
    <n v="3"/>
    <x v="0"/>
  </r>
  <r>
    <n v="1080"/>
    <n v="45"/>
    <n v="32.369999999999997"/>
    <n v="1456.65"/>
    <s v="One year"/>
    <s v="Credit"/>
    <s v="DSL"/>
    <s v="Yes"/>
    <s v="No"/>
    <n v="4"/>
    <x v="1"/>
  </r>
  <r>
    <n v="1081"/>
    <n v="17"/>
    <n v="64.569999999999993"/>
    <n v="1097.69"/>
    <s v="Month-to-month"/>
    <s v="Credit"/>
    <s v="DSL"/>
    <s v="No"/>
    <s v="No"/>
    <n v="1"/>
    <x v="0"/>
  </r>
  <r>
    <n v="1082"/>
    <n v="26"/>
    <n v="101.83"/>
    <n v="2647.58"/>
    <s v="Month-to-month"/>
    <s v="UPI"/>
    <s v="Fiber"/>
    <s v="No"/>
    <s v="Yes"/>
    <n v="1"/>
    <x v="1"/>
  </r>
  <r>
    <n v="1083"/>
    <n v="62"/>
    <n v="97.37"/>
    <n v="6036.94"/>
    <s v="Month-to-month"/>
    <s v="UPI"/>
    <s v="DSL"/>
    <s v="Yes"/>
    <s v="Yes"/>
    <n v="2"/>
    <x v="1"/>
  </r>
  <r>
    <n v="1084"/>
    <n v="46"/>
    <n v="43.53"/>
    <n v="2002.38"/>
    <s v="One year"/>
    <s v="Cash"/>
    <s v="DSL"/>
    <s v="No"/>
    <s v="Yes"/>
    <n v="2"/>
    <x v="0"/>
  </r>
  <r>
    <n v="1085"/>
    <n v="64"/>
    <n v="35.17"/>
    <n v="2250.88"/>
    <s v="Month-to-month"/>
    <s v="Cash"/>
    <s v="Fiber"/>
    <s v="No"/>
    <s v="No"/>
    <n v="0"/>
    <x v="0"/>
  </r>
  <r>
    <n v="1086"/>
    <n v="2"/>
    <n v="58.93"/>
    <n v="117.86"/>
    <s v="Month-to-month"/>
    <s v="Debit"/>
    <s v="DSL"/>
    <s v="Yes"/>
    <s v="No"/>
    <n v="1"/>
    <x v="0"/>
  </r>
  <r>
    <n v="1087"/>
    <n v="54"/>
    <n v="108.33"/>
    <n v="5849.82"/>
    <s v="Month-to-month"/>
    <s v="UPI"/>
    <s v="DSL"/>
    <s v="No"/>
    <s v="No"/>
    <n v="1"/>
    <x v="1"/>
  </r>
  <r>
    <n v="1088"/>
    <n v="65"/>
    <n v="29.14"/>
    <n v="1894.1"/>
    <s v="One year"/>
    <s v="Cash"/>
    <s v="DSL"/>
    <s v="No"/>
    <s v="No"/>
    <n v="0"/>
    <x v="0"/>
  </r>
  <r>
    <n v="1089"/>
    <n v="51"/>
    <n v="74.290000000000006"/>
    <n v="3788.79"/>
    <s v="Month-to-month"/>
    <s v="Credit"/>
    <s v="Fiber"/>
    <s v="No"/>
    <s v="No"/>
    <n v="0"/>
    <x v="0"/>
  </r>
  <r>
    <n v="1090"/>
    <n v="53"/>
    <n v="28.88"/>
    <n v="1530.64"/>
    <s v="Month-to-month"/>
    <s v="Cash"/>
    <s v="DSL"/>
    <s v="No"/>
    <s v="Yes"/>
    <n v="2"/>
    <x v="0"/>
  </r>
  <r>
    <n v="1091"/>
    <n v="36"/>
    <n v="67.02"/>
    <n v="2412.7199999999998"/>
    <s v="One year"/>
    <s v="Debit"/>
    <s v="DSL"/>
    <s v="No"/>
    <s v="Yes"/>
    <n v="2"/>
    <x v="0"/>
  </r>
  <r>
    <n v="1092"/>
    <n v="26"/>
    <n v="32.68"/>
    <n v="849.68"/>
    <s v="Month-to-month"/>
    <s v="UPI"/>
    <s v="Fiber"/>
    <s v="No"/>
    <s v="No"/>
    <n v="1"/>
    <x v="0"/>
  </r>
  <r>
    <n v="1093"/>
    <n v="29"/>
    <n v="28.03"/>
    <n v="812.87"/>
    <s v="Two year"/>
    <s v="UPI"/>
    <s v="DSL"/>
    <s v="Yes"/>
    <s v="Yes"/>
    <n v="0"/>
    <x v="0"/>
  </r>
  <r>
    <n v="1094"/>
    <n v="21"/>
    <n v="39.08"/>
    <n v="820.68"/>
    <s v="Two year"/>
    <s v="Credit"/>
    <s v="DSL"/>
    <s v="No"/>
    <s v="No"/>
    <n v="0"/>
    <x v="0"/>
  </r>
  <r>
    <n v="1095"/>
    <n v="11"/>
    <n v="45.53"/>
    <n v="500.83"/>
    <s v="Month-to-month"/>
    <s v="UPI"/>
    <s v="DSL"/>
    <s v="No"/>
    <s v="No"/>
    <n v="2"/>
    <x v="0"/>
  </r>
  <r>
    <n v="1096"/>
    <n v="40"/>
    <n v="47.63"/>
    <n v="1905.2"/>
    <s v="One year"/>
    <s v="UPI"/>
    <s v="Fiber"/>
    <s v="Yes"/>
    <s v="Yes"/>
    <n v="1"/>
    <x v="0"/>
  </r>
  <r>
    <n v="1097"/>
    <n v="11"/>
    <n v="84.53"/>
    <n v="929.83"/>
    <s v="Month-to-month"/>
    <s v="Debit"/>
    <s v="DSL"/>
    <s v="Yes"/>
    <s v="Yes"/>
    <n v="3"/>
    <x v="1"/>
  </r>
  <r>
    <n v="1098"/>
    <n v="36"/>
    <n v="25.5"/>
    <n v="918"/>
    <s v="Month-to-month"/>
    <s v="UPI"/>
    <s v="Fiber"/>
    <s v="Yes"/>
    <s v="No"/>
    <n v="2"/>
    <x v="0"/>
  </r>
  <r>
    <n v="1099"/>
    <n v="59"/>
    <n v="28.08"/>
    <n v="1656.72"/>
    <s v="Two year"/>
    <s v="Cash"/>
    <s v="Fiber"/>
    <s v="No"/>
    <s v="No"/>
    <n v="3"/>
    <x v="0"/>
  </r>
  <r>
    <n v="1100"/>
    <n v="39"/>
    <n v="38.869999999999997"/>
    <n v="1515.93"/>
    <s v="Month-to-month"/>
    <s v="Credit"/>
    <s v="DSL"/>
    <s v="No"/>
    <s v="No"/>
    <n v="2"/>
    <x v="0"/>
  </r>
  <r>
    <n v="1101"/>
    <n v="54"/>
    <n v="107.21"/>
    <n v="5789.34"/>
    <s v="Month-to-month"/>
    <s v="UPI"/>
    <s v="Fiber"/>
    <s v="No"/>
    <s v="No"/>
    <n v="2"/>
    <x v="1"/>
  </r>
  <r>
    <n v="1102"/>
    <n v="55"/>
    <n v="82.86"/>
    <n v="4557.3"/>
    <s v="Two year"/>
    <s v="Cash"/>
    <s v="Fiber"/>
    <s v="No"/>
    <s v="No"/>
    <n v="0"/>
    <x v="0"/>
  </r>
  <r>
    <n v="1103"/>
    <n v="24"/>
    <n v="93.04"/>
    <n v="2232.96"/>
    <s v="Month-to-month"/>
    <s v="Credit"/>
    <s v="DSL"/>
    <s v="No"/>
    <s v="Yes"/>
    <n v="3"/>
    <x v="1"/>
  </r>
  <r>
    <n v="1104"/>
    <n v="22"/>
    <n v="57.04"/>
    <n v="1254.8800000000001"/>
    <s v="Month-to-month"/>
    <s v="Credit"/>
    <s v="DSL"/>
    <s v="Yes"/>
    <s v="No"/>
    <n v="1"/>
    <x v="0"/>
  </r>
  <r>
    <n v="1105"/>
    <n v="69"/>
    <n v="41.32"/>
    <n v="2851.08"/>
    <s v="Month-to-month"/>
    <s v="Debit"/>
    <s v="Fiber"/>
    <s v="No"/>
    <s v="Yes"/>
    <n v="3"/>
    <x v="1"/>
  </r>
  <r>
    <n v="1106"/>
    <n v="56"/>
    <n v="23.8"/>
    <n v="1332.8"/>
    <s v="Month-to-month"/>
    <s v="UPI"/>
    <s v="Fiber"/>
    <s v="No"/>
    <s v="No"/>
    <n v="1"/>
    <x v="0"/>
  </r>
  <r>
    <n v="1107"/>
    <n v="33"/>
    <n v="68.849999999999994"/>
    <n v="2272.0500000000002"/>
    <s v="Month-to-month"/>
    <s v="Credit"/>
    <s v="DSL"/>
    <s v="No"/>
    <s v="Yes"/>
    <n v="2"/>
    <x v="0"/>
  </r>
  <r>
    <n v="1108"/>
    <n v="36"/>
    <n v="77.430000000000007"/>
    <n v="2787.48"/>
    <s v="One year"/>
    <s v="Credit"/>
    <s v="Fiber"/>
    <s v="No"/>
    <s v="No"/>
    <n v="2"/>
    <x v="0"/>
  </r>
  <r>
    <n v="1109"/>
    <n v="20"/>
    <n v="109.7"/>
    <n v="2194"/>
    <s v="Two year"/>
    <s v="Credit"/>
    <s v="DSL"/>
    <s v="Yes"/>
    <s v="No"/>
    <n v="1"/>
    <x v="0"/>
  </r>
  <r>
    <n v="1110"/>
    <n v="62"/>
    <n v="108.21"/>
    <n v="6709.02"/>
    <s v="Month-to-month"/>
    <s v="Credit"/>
    <s v="Fiber"/>
    <s v="No"/>
    <s v="Yes"/>
    <n v="0"/>
    <x v="0"/>
  </r>
  <r>
    <n v="1111"/>
    <n v="26"/>
    <n v="62.47"/>
    <n v="1624.22"/>
    <s v="Month-to-month"/>
    <s v="Debit"/>
    <s v="None"/>
    <s v="No"/>
    <s v="No"/>
    <n v="1"/>
    <x v="0"/>
  </r>
  <r>
    <n v="1112"/>
    <n v="66"/>
    <n v="62.36"/>
    <n v="4115.76"/>
    <s v="Two year"/>
    <s v="Credit"/>
    <s v="DSL"/>
    <s v="No"/>
    <s v="Yes"/>
    <n v="3"/>
    <x v="0"/>
  </r>
  <r>
    <n v="1113"/>
    <n v="40"/>
    <n v="36.11"/>
    <n v="1444.4"/>
    <s v="One year"/>
    <s v="Credit"/>
    <s v="Fiber"/>
    <s v="Yes"/>
    <s v="No"/>
    <n v="0"/>
    <x v="0"/>
  </r>
  <r>
    <n v="1114"/>
    <n v="17"/>
    <n v="45.74"/>
    <n v="777.58"/>
    <s v="Month-to-month"/>
    <s v="Debit"/>
    <s v="Fiber"/>
    <s v="Yes"/>
    <s v="Yes"/>
    <n v="1"/>
    <x v="0"/>
  </r>
  <r>
    <n v="1115"/>
    <n v="1"/>
    <n v="112.57"/>
    <n v="112.57"/>
    <s v="Month-to-month"/>
    <s v="Debit"/>
    <s v="Fiber"/>
    <s v="No"/>
    <s v="Yes"/>
    <n v="0"/>
    <x v="1"/>
  </r>
  <r>
    <n v="1116"/>
    <n v="61"/>
    <n v="34.1"/>
    <n v="2080.1"/>
    <s v="Month-to-month"/>
    <s v="Debit"/>
    <s v="DSL"/>
    <s v="No"/>
    <s v="Yes"/>
    <n v="0"/>
    <x v="0"/>
  </r>
  <r>
    <n v="1117"/>
    <n v="43"/>
    <n v="116.87"/>
    <n v="5025.41"/>
    <s v="Month-to-month"/>
    <s v="Credit"/>
    <s v="Fiber"/>
    <s v="Yes"/>
    <s v="No"/>
    <n v="2"/>
    <x v="0"/>
  </r>
  <r>
    <n v="1118"/>
    <n v="42"/>
    <n v="70.47"/>
    <n v="2959.74"/>
    <s v="Month-to-month"/>
    <s v="Cash"/>
    <s v="Fiber"/>
    <s v="No"/>
    <s v="No"/>
    <n v="1"/>
    <x v="0"/>
  </r>
  <r>
    <n v="1119"/>
    <n v="25"/>
    <n v="65.66"/>
    <n v="1641.5"/>
    <s v="Month-to-month"/>
    <s v="Cash"/>
    <s v="Fiber"/>
    <s v="No"/>
    <s v="Yes"/>
    <n v="2"/>
    <x v="0"/>
  </r>
  <r>
    <n v="1120"/>
    <n v="39"/>
    <n v="37.46"/>
    <n v="1460.94"/>
    <s v="Month-to-month"/>
    <s v="Credit"/>
    <s v="Fiber"/>
    <s v="Yes"/>
    <s v="No"/>
    <n v="1"/>
    <x v="0"/>
  </r>
  <r>
    <n v="1121"/>
    <n v="35"/>
    <n v="86.15"/>
    <n v="3015.25"/>
    <s v="Month-to-month"/>
    <s v="UPI"/>
    <s v="Fiber"/>
    <s v="Yes"/>
    <s v="Yes"/>
    <n v="1"/>
    <x v="0"/>
  </r>
  <r>
    <n v="1122"/>
    <n v="3"/>
    <n v="65.98"/>
    <n v="197.94"/>
    <s v="Month-to-month"/>
    <s v="UPI"/>
    <s v="None"/>
    <s v="No"/>
    <s v="Yes"/>
    <n v="1"/>
    <x v="1"/>
  </r>
  <r>
    <n v="1123"/>
    <n v="44"/>
    <n v="57.07"/>
    <n v="2511.08"/>
    <s v="Month-to-month"/>
    <s v="UPI"/>
    <s v="DSL"/>
    <s v="No"/>
    <s v="No"/>
    <n v="0"/>
    <x v="0"/>
  </r>
  <r>
    <n v="1124"/>
    <n v="51"/>
    <n v="46.45"/>
    <n v="2368.9499999999998"/>
    <s v="Month-to-month"/>
    <s v="Debit"/>
    <s v="DSL"/>
    <s v="No"/>
    <s v="Yes"/>
    <n v="1"/>
    <x v="0"/>
  </r>
  <r>
    <n v="1125"/>
    <n v="12"/>
    <n v="26.65"/>
    <n v="319.8"/>
    <s v="One year"/>
    <s v="UPI"/>
    <s v="Fiber"/>
    <s v="Yes"/>
    <s v="No"/>
    <n v="2"/>
    <x v="0"/>
  </r>
  <r>
    <n v="1126"/>
    <n v="19"/>
    <n v="71.930000000000007"/>
    <n v="1366.67"/>
    <s v="One year"/>
    <s v="UPI"/>
    <s v="Fiber"/>
    <s v="No"/>
    <s v="Yes"/>
    <n v="4"/>
    <x v="0"/>
  </r>
  <r>
    <n v="1127"/>
    <n v="44"/>
    <n v="51.29"/>
    <n v="2256.7600000000002"/>
    <s v="One year"/>
    <s v="Debit"/>
    <s v="DSL"/>
    <s v="No"/>
    <s v="Yes"/>
    <n v="3"/>
    <x v="0"/>
  </r>
  <r>
    <n v="1128"/>
    <n v="59"/>
    <n v="90.79"/>
    <n v="5356.61"/>
    <s v="Month-to-month"/>
    <s v="Cash"/>
    <s v="Fiber"/>
    <s v="Yes"/>
    <s v="No"/>
    <n v="1"/>
    <x v="1"/>
  </r>
  <r>
    <n v="1129"/>
    <n v="49"/>
    <n v="92.35"/>
    <n v="4525.1499999999996"/>
    <s v="Month-to-month"/>
    <s v="Credit"/>
    <s v="DSL"/>
    <s v="No"/>
    <s v="No"/>
    <n v="0"/>
    <x v="0"/>
  </r>
  <r>
    <n v="1130"/>
    <n v="61"/>
    <n v="53.21"/>
    <n v="3245.81"/>
    <s v="Month-to-month"/>
    <s v="Cash"/>
    <s v="DSL"/>
    <s v="No"/>
    <s v="No"/>
    <n v="1"/>
    <x v="0"/>
  </r>
  <r>
    <n v="1131"/>
    <n v="17"/>
    <n v="86.91"/>
    <n v="1477.47"/>
    <s v="Month-to-month"/>
    <s v="Debit"/>
    <s v="DSL"/>
    <s v="Yes"/>
    <s v="Yes"/>
    <n v="3"/>
    <x v="1"/>
  </r>
  <r>
    <n v="1132"/>
    <n v="57"/>
    <n v="45.87"/>
    <n v="2614.59"/>
    <s v="Two year"/>
    <s v="UPI"/>
    <s v="DSL"/>
    <s v="No"/>
    <s v="Yes"/>
    <n v="2"/>
    <x v="0"/>
  </r>
  <r>
    <n v="1133"/>
    <n v="55"/>
    <n v="92.72"/>
    <n v="5099.6000000000004"/>
    <s v="Month-to-month"/>
    <s v="UPI"/>
    <s v="DSL"/>
    <s v="Yes"/>
    <s v="Yes"/>
    <n v="0"/>
    <x v="1"/>
  </r>
  <r>
    <n v="1134"/>
    <n v="47"/>
    <n v="21.61"/>
    <n v="1015.67"/>
    <s v="One year"/>
    <s v="Cash"/>
    <s v="Fiber"/>
    <s v="No"/>
    <s v="Yes"/>
    <n v="0"/>
    <x v="0"/>
  </r>
  <r>
    <n v="1135"/>
    <n v="12"/>
    <n v="35.159999999999997"/>
    <n v="421.92"/>
    <s v="Month-to-month"/>
    <s v="Debit"/>
    <s v="DSL"/>
    <s v="Yes"/>
    <s v="No"/>
    <n v="2"/>
    <x v="0"/>
  </r>
  <r>
    <n v="1136"/>
    <n v="62"/>
    <n v="44.5"/>
    <n v="2759"/>
    <s v="One year"/>
    <s v="Debit"/>
    <s v="Fiber"/>
    <s v="Yes"/>
    <s v="No"/>
    <n v="2"/>
    <x v="0"/>
  </r>
  <r>
    <n v="1137"/>
    <n v="8"/>
    <n v="97.29"/>
    <n v="778.32"/>
    <s v="Month-to-month"/>
    <s v="Cash"/>
    <s v="Fiber"/>
    <s v="No"/>
    <s v="No"/>
    <n v="2"/>
    <x v="1"/>
  </r>
  <r>
    <n v="1138"/>
    <n v="21"/>
    <n v="26.64"/>
    <n v="559.44000000000005"/>
    <s v="One year"/>
    <s v="UPI"/>
    <s v="DSL"/>
    <s v="Yes"/>
    <s v="No"/>
    <n v="0"/>
    <x v="0"/>
  </r>
  <r>
    <n v="1139"/>
    <n v="70"/>
    <n v="38.81"/>
    <n v="2716.7"/>
    <s v="Month-to-month"/>
    <s v="Debit"/>
    <s v="DSL"/>
    <s v="No"/>
    <s v="Yes"/>
    <n v="2"/>
    <x v="0"/>
  </r>
  <r>
    <n v="1140"/>
    <n v="72"/>
    <n v="55.86"/>
    <n v="4021.92"/>
    <s v="Month-to-month"/>
    <s v="Cash"/>
    <s v="None"/>
    <s v="Yes"/>
    <s v="Yes"/>
    <n v="1"/>
    <x v="0"/>
  </r>
  <r>
    <n v="1141"/>
    <n v="25"/>
    <n v="20.92"/>
    <n v="523"/>
    <s v="Two year"/>
    <s v="UPI"/>
    <s v="Fiber"/>
    <s v="No"/>
    <s v="Yes"/>
    <n v="0"/>
    <x v="0"/>
  </r>
  <r>
    <n v="1142"/>
    <n v="12"/>
    <n v="96.21"/>
    <n v="1154.52"/>
    <s v="Month-to-month"/>
    <s v="UPI"/>
    <s v="None"/>
    <s v="No"/>
    <s v="Yes"/>
    <n v="0"/>
    <x v="1"/>
  </r>
  <r>
    <n v="1143"/>
    <n v="15"/>
    <n v="76.010000000000005"/>
    <n v="1140.1500000000001"/>
    <s v="One year"/>
    <s v="UPI"/>
    <s v="DSL"/>
    <s v="No"/>
    <s v="No"/>
    <n v="1"/>
    <x v="0"/>
  </r>
  <r>
    <n v="1144"/>
    <n v="59"/>
    <n v="110.07"/>
    <n v="6494.13"/>
    <s v="Month-to-month"/>
    <s v="Credit"/>
    <s v="Fiber"/>
    <s v="Yes"/>
    <s v="No"/>
    <n v="0"/>
    <x v="0"/>
  </r>
  <r>
    <n v="1145"/>
    <n v="26"/>
    <n v="23.1"/>
    <n v="600.6"/>
    <s v="Month-to-month"/>
    <s v="Debit"/>
    <s v="DSL"/>
    <s v="Yes"/>
    <s v="No"/>
    <n v="1"/>
    <x v="0"/>
  </r>
  <r>
    <n v="1146"/>
    <n v="26"/>
    <n v="47.14"/>
    <n v="1225.6400000000001"/>
    <s v="Month-to-month"/>
    <s v="Debit"/>
    <s v="None"/>
    <s v="No"/>
    <s v="Yes"/>
    <n v="4"/>
    <x v="1"/>
  </r>
  <r>
    <n v="1147"/>
    <n v="47"/>
    <n v="93.13"/>
    <n v="4377.1099999999997"/>
    <s v="Month-to-month"/>
    <s v="UPI"/>
    <s v="DSL"/>
    <s v="Yes"/>
    <s v="No"/>
    <n v="3"/>
    <x v="1"/>
  </r>
  <r>
    <n v="1148"/>
    <n v="32"/>
    <n v="87.51"/>
    <n v="2800.32"/>
    <s v="One year"/>
    <s v="Credit"/>
    <s v="Fiber"/>
    <s v="No"/>
    <s v="No"/>
    <n v="2"/>
    <x v="1"/>
  </r>
  <r>
    <n v="1149"/>
    <n v="10"/>
    <n v="44.31"/>
    <n v="443.1"/>
    <s v="Month-to-month"/>
    <s v="Debit"/>
    <s v="Fiber"/>
    <s v="Yes"/>
    <s v="Yes"/>
    <n v="0"/>
    <x v="0"/>
  </r>
  <r>
    <n v="1150"/>
    <n v="16"/>
    <n v="79.569999999999993"/>
    <n v="1273.1199999999999"/>
    <s v="One year"/>
    <s v="Debit"/>
    <s v="Fiber"/>
    <s v="No"/>
    <s v="No"/>
    <n v="2"/>
    <x v="0"/>
  </r>
  <r>
    <n v="1151"/>
    <n v="71"/>
    <n v="99.38"/>
    <n v="7055.98"/>
    <s v="Month-to-month"/>
    <s v="Credit"/>
    <s v="DSL"/>
    <s v="No"/>
    <s v="Yes"/>
    <n v="0"/>
    <x v="0"/>
  </r>
  <r>
    <n v="1152"/>
    <n v="17"/>
    <n v="23.34"/>
    <n v="396.78"/>
    <s v="Two year"/>
    <s v="Debit"/>
    <s v="DSL"/>
    <s v="Yes"/>
    <s v="No"/>
    <n v="1"/>
    <x v="0"/>
  </r>
  <r>
    <n v="1153"/>
    <n v="23"/>
    <n v="91.76"/>
    <n v="2110.48"/>
    <s v="Month-to-month"/>
    <s v="Debit"/>
    <s v="DSL"/>
    <s v="No"/>
    <s v="Yes"/>
    <n v="0"/>
    <x v="1"/>
  </r>
  <r>
    <n v="1154"/>
    <n v="26"/>
    <n v="45.21"/>
    <n v="1175.46"/>
    <s v="Month-to-month"/>
    <s v="Cash"/>
    <s v="DSL"/>
    <s v="No"/>
    <s v="Yes"/>
    <n v="0"/>
    <x v="0"/>
  </r>
  <r>
    <n v="1155"/>
    <n v="7"/>
    <n v="114.79"/>
    <n v="803.53"/>
    <s v="Month-to-month"/>
    <s v="Debit"/>
    <s v="DSL"/>
    <s v="No"/>
    <s v="Yes"/>
    <n v="2"/>
    <x v="1"/>
  </r>
  <r>
    <n v="1156"/>
    <n v="14"/>
    <n v="73.819999999999993"/>
    <n v="1033.48"/>
    <s v="Two year"/>
    <s v="Credit"/>
    <s v="Fiber"/>
    <s v="No"/>
    <s v="Yes"/>
    <n v="3"/>
    <x v="0"/>
  </r>
  <r>
    <n v="1157"/>
    <n v="7"/>
    <n v="23.34"/>
    <n v="163.38"/>
    <s v="Month-to-month"/>
    <s v="Credit"/>
    <s v="DSL"/>
    <s v="No"/>
    <s v="No"/>
    <n v="0"/>
    <x v="0"/>
  </r>
  <r>
    <n v="1158"/>
    <n v="9"/>
    <n v="60.34"/>
    <n v="543.05999999999995"/>
    <s v="Month-to-month"/>
    <s v="UPI"/>
    <s v="None"/>
    <s v="Yes"/>
    <s v="Yes"/>
    <n v="1"/>
    <x v="0"/>
  </r>
  <r>
    <n v="1159"/>
    <n v="48"/>
    <n v="116.63"/>
    <n v="5598.24"/>
    <s v="Month-to-month"/>
    <s v="Cash"/>
    <s v="DSL"/>
    <s v="No"/>
    <s v="Yes"/>
    <n v="2"/>
    <x v="1"/>
  </r>
  <r>
    <n v="1160"/>
    <n v="72"/>
    <n v="93.04"/>
    <n v="6698.88"/>
    <s v="Two year"/>
    <s v="UPI"/>
    <s v="DSL"/>
    <s v="Yes"/>
    <s v="No"/>
    <n v="2"/>
    <x v="1"/>
  </r>
  <r>
    <n v="1161"/>
    <n v="59"/>
    <n v="50.05"/>
    <n v="2952.95"/>
    <s v="Month-to-month"/>
    <s v="Cash"/>
    <s v="Fiber"/>
    <s v="No"/>
    <s v="No"/>
    <n v="2"/>
    <x v="0"/>
  </r>
  <r>
    <n v="1162"/>
    <n v="39"/>
    <n v="77.53"/>
    <n v="3023.67"/>
    <s v="Month-to-month"/>
    <s v="Cash"/>
    <s v="Fiber"/>
    <s v="No"/>
    <s v="No"/>
    <n v="1"/>
    <x v="1"/>
  </r>
  <r>
    <n v="1163"/>
    <n v="18"/>
    <n v="79.91"/>
    <n v="1438.38"/>
    <s v="Month-to-month"/>
    <s v="UPI"/>
    <s v="DSL"/>
    <s v="No"/>
    <s v="No"/>
    <n v="0"/>
    <x v="0"/>
  </r>
  <r>
    <n v="1164"/>
    <n v="59"/>
    <n v="22.33"/>
    <n v="1317.47"/>
    <s v="Month-to-month"/>
    <s v="Debit"/>
    <s v="Fiber"/>
    <s v="No"/>
    <s v="No"/>
    <n v="1"/>
    <x v="0"/>
  </r>
  <r>
    <n v="1165"/>
    <n v="17"/>
    <n v="37.880000000000003"/>
    <n v="643.96"/>
    <s v="Month-to-month"/>
    <s v="Cash"/>
    <s v="Fiber"/>
    <s v="No"/>
    <s v="No"/>
    <n v="1"/>
    <x v="0"/>
  </r>
  <r>
    <n v="1166"/>
    <n v="14"/>
    <n v="75.180000000000007"/>
    <n v="1052.52"/>
    <s v="Month-to-month"/>
    <s v="UPI"/>
    <s v="DSL"/>
    <s v="No"/>
    <s v="No"/>
    <n v="2"/>
    <x v="0"/>
  </r>
  <r>
    <n v="1167"/>
    <n v="31"/>
    <n v="60.28"/>
    <n v="1868.68"/>
    <s v="Month-to-month"/>
    <s v="UPI"/>
    <s v="DSL"/>
    <s v="No"/>
    <s v="Yes"/>
    <n v="0"/>
    <x v="0"/>
  </r>
  <r>
    <n v="1168"/>
    <n v="24"/>
    <n v="39"/>
    <n v="936"/>
    <s v="One year"/>
    <s v="UPI"/>
    <s v="DSL"/>
    <s v="No"/>
    <s v="No"/>
    <n v="1"/>
    <x v="0"/>
  </r>
  <r>
    <n v="1169"/>
    <n v="60"/>
    <n v="97.27"/>
    <n v="5836.2"/>
    <s v="Two year"/>
    <s v="UPI"/>
    <s v="Fiber"/>
    <s v="No"/>
    <s v="No"/>
    <n v="0"/>
    <x v="0"/>
  </r>
  <r>
    <n v="1170"/>
    <n v="45"/>
    <n v="68.900000000000006"/>
    <n v="3100.5"/>
    <s v="Month-to-month"/>
    <s v="UPI"/>
    <s v="Fiber"/>
    <s v="Yes"/>
    <s v="Yes"/>
    <n v="2"/>
    <x v="0"/>
  </r>
  <r>
    <n v="1171"/>
    <n v="3"/>
    <n v="51"/>
    <n v="153"/>
    <s v="Month-to-month"/>
    <s v="Debit"/>
    <s v="Fiber"/>
    <s v="No"/>
    <s v="Yes"/>
    <n v="1"/>
    <x v="0"/>
  </r>
  <r>
    <n v="1172"/>
    <n v="37"/>
    <n v="36.17"/>
    <n v="1338.29"/>
    <s v="Month-to-month"/>
    <s v="Credit"/>
    <s v="DSL"/>
    <s v="No"/>
    <s v="No"/>
    <n v="1"/>
    <x v="0"/>
  </r>
  <r>
    <n v="1173"/>
    <n v="43"/>
    <n v="81.12"/>
    <n v="3488.16"/>
    <s v="One year"/>
    <s v="Debit"/>
    <s v="DSL"/>
    <s v="Yes"/>
    <s v="No"/>
    <n v="2"/>
    <x v="0"/>
  </r>
  <r>
    <n v="1174"/>
    <n v="40"/>
    <n v="86.63"/>
    <n v="3465.2"/>
    <s v="Month-to-month"/>
    <s v="Credit"/>
    <s v="Fiber"/>
    <s v="No"/>
    <s v="No"/>
    <n v="0"/>
    <x v="0"/>
  </r>
  <r>
    <n v="1175"/>
    <n v="55"/>
    <n v="86.96"/>
    <n v="4782.8"/>
    <s v="Two year"/>
    <s v="Cash"/>
    <s v="Fiber"/>
    <s v="Yes"/>
    <s v="Yes"/>
    <n v="1"/>
    <x v="1"/>
  </r>
  <r>
    <n v="1176"/>
    <n v="39"/>
    <n v="42.03"/>
    <n v="1639.17"/>
    <s v="Month-to-month"/>
    <s v="Cash"/>
    <s v="Fiber"/>
    <s v="No"/>
    <s v="Yes"/>
    <n v="1"/>
    <x v="0"/>
  </r>
  <r>
    <n v="1177"/>
    <n v="15"/>
    <n v="79.53"/>
    <n v="1192.95"/>
    <s v="Month-to-month"/>
    <s v="UPI"/>
    <s v="Fiber"/>
    <s v="No"/>
    <s v="Yes"/>
    <n v="1"/>
    <x v="0"/>
  </r>
  <r>
    <n v="1178"/>
    <n v="4"/>
    <n v="110.54"/>
    <n v="442.16"/>
    <s v="Month-to-month"/>
    <s v="Debit"/>
    <s v="Fiber"/>
    <s v="No"/>
    <s v="No"/>
    <n v="2"/>
    <x v="1"/>
  </r>
  <r>
    <n v="1179"/>
    <n v="25"/>
    <n v="55.32"/>
    <n v="1383"/>
    <s v="Two year"/>
    <s v="UPI"/>
    <s v="Fiber"/>
    <s v="Yes"/>
    <s v="No"/>
    <n v="1"/>
    <x v="0"/>
  </r>
  <r>
    <n v="1180"/>
    <n v="13"/>
    <n v="41.08"/>
    <n v="534.04"/>
    <s v="Two year"/>
    <s v="Debit"/>
    <s v="DSL"/>
    <s v="Yes"/>
    <s v="Yes"/>
    <n v="4"/>
    <x v="0"/>
  </r>
  <r>
    <n v="1181"/>
    <n v="33"/>
    <n v="97.21"/>
    <n v="3207.93"/>
    <s v="Two year"/>
    <s v="Cash"/>
    <s v="Fiber"/>
    <s v="No"/>
    <s v="No"/>
    <n v="1"/>
    <x v="0"/>
  </r>
  <r>
    <n v="1182"/>
    <n v="16"/>
    <n v="37.69"/>
    <n v="603.04"/>
    <s v="One year"/>
    <s v="Debit"/>
    <s v="Fiber"/>
    <s v="No"/>
    <s v="No"/>
    <n v="0"/>
    <x v="0"/>
  </r>
  <r>
    <n v="1183"/>
    <n v="42"/>
    <n v="45.37"/>
    <n v="1905.54"/>
    <s v="Month-to-month"/>
    <s v="UPI"/>
    <s v="DSL"/>
    <s v="No"/>
    <s v="No"/>
    <n v="3"/>
    <x v="1"/>
  </r>
  <r>
    <n v="1184"/>
    <n v="66"/>
    <n v="30.06"/>
    <n v="1983.96"/>
    <s v="Month-to-month"/>
    <s v="UPI"/>
    <s v="Fiber"/>
    <s v="No"/>
    <s v="No"/>
    <n v="0"/>
    <x v="0"/>
  </r>
  <r>
    <n v="1185"/>
    <n v="55"/>
    <n v="46.79"/>
    <n v="2573.4499999999998"/>
    <s v="Month-to-month"/>
    <s v="Cash"/>
    <s v="Fiber"/>
    <s v="Yes"/>
    <s v="No"/>
    <n v="3"/>
    <x v="0"/>
  </r>
  <r>
    <n v="1186"/>
    <n v="42"/>
    <n v="61.03"/>
    <n v="2563.2600000000002"/>
    <s v="One year"/>
    <s v="Credit"/>
    <s v="Fiber"/>
    <s v="No"/>
    <s v="No"/>
    <n v="1"/>
    <x v="0"/>
  </r>
  <r>
    <n v="1187"/>
    <n v="34"/>
    <n v="26.42"/>
    <n v="898.28"/>
    <s v="Month-to-month"/>
    <s v="Cash"/>
    <s v="DSL"/>
    <s v="No"/>
    <s v="Yes"/>
    <n v="1"/>
    <x v="0"/>
  </r>
  <r>
    <n v="1188"/>
    <n v="30"/>
    <n v="107.17"/>
    <n v="3215.1"/>
    <s v="One year"/>
    <s v="UPI"/>
    <s v="DSL"/>
    <s v="Yes"/>
    <s v="Yes"/>
    <n v="2"/>
    <x v="0"/>
  </r>
  <r>
    <n v="1189"/>
    <n v="13"/>
    <n v="71.37"/>
    <n v="927.81"/>
    <s v="Month-to-month"/>
    <s v="Cash"/>
    <s v="Fiber"/>
    <s v="No"/>
    <s v="No"/>
    <n v="1"/>
    <x v="0"/>
  </r>
  <r>
    <n v="1190"/>
    <n v="13"/>
    <n v="78.81"/>
    <n v="1024.53"/>
    <s v="One year"/>
    <s v="Credit"/>
    <s v="Fiber"/>
    <s v="Yes"/>
    <s v="Yes"/>
    <n v="4"/>
    <x v="0"/>
  </r>
  <r>
    <n v="1191"/>
    <n v="18"/>
    <n v="57.13"/>
    <n v="1028.3399999999999"/>
    <s v="Two year"/>
    <s v="UPI"/>
    <s v="DSL"/>
    <s v="No"/>
    <s v="No"/>
    <n v="1"/>
    <x v="0"/>
  </r>
  <r>
    <n v="1192"/>
    <n v="32"/>
    <n v="86.98"/>
    <n v="2783.36"/>
    <s v="One year"/>
    <s v="Credit"/>
    <s v="Fiber"/>
    <s v="Yes"/>
    <s v="Yes"/>
    <n v="1"/>
    <x v="0"/>
  </r>
  <r>
    <n v="1193"/>
    <n v="39"/>
    <n v="63.18"/>
    <n v="2464.02"/>
    <s v="Two year"/>
    <s v="Debit"/>
    <s v="Fiber"/>
    <s v="No"/>
    <s v="No"/>
    <n v="3"/>
    <x v="0"/>
  </r>
  <r>
    <n v="1194"/>
    <n v="46"/>
    <n v="96.13"/>
    <n v="4421.9799999999996"/>
    <s v="Month-to-month"/>
    <s v="Debit"/>
    <s v="Fiber"/>
    <s v="Yes"/>
    <s v="Yes"/>
    <n v="2"/>
    <x v="1"/>
  </r>
  <r>
    <n v="1195"/>
    <n v="29"/>
    <n v="102.14"/>
    <n v="2962.06"/>
    <s v="Month-to-month"/>
    <s v="Cash"/>
    <s v="Fiber"/>
    <s v="No"/>
    <s v="No"/>
    <n v="5"/>
    <x v="1"/>
  </r>
  <r>
    <n v="1196"/>
    <n v="62"/>
    <n v="87.18"/>
    <n v="5405.16"/>
    <s v="Two year"/>
    <s v="UPI"/>
    <s v="Fiber"/>
    <s v="Yes"/>
    <s v="No"/>
    <n v="6"/>
    <x v="0"/>
  </r>
  <r>
    <n v="1197"/>
    <n v="62"/>
    <n v="69.13"/>
    <n v="4286.0600000000004"/>
    <s v="Month-to-month"/>
    <s v="Debit"/>
    <s v="Fiber"/>
    <s v="Yes"/>
    <s v="Yes"/>
    <n v="2"/>
    <x v="0"/>
  </r>
  <r>
    <n v="1198"/>
    <n v="57"/>
    <n v="98.23"/>
    <n v="5599.11"/>
    <s v="Month-to-month"/>
    <s v="UPI"/>
    <s v="DSL"/>
    <s v="Yes"/>
    <s v="No"/>
    <n v="2"/>
    <x v="0"/>
  </r>
  <r>
    <n v="1199"/>
    <n v="16"/>
    <n v="69.430000000000007"/>
    <n v="1110.8800000000001"/>
    <s v="Month-to-month"/>
    <s v="UPI"/>
    <s v="Fiber"/>
    <s v="No"/>
    <s v="Yes"/>
    <n v="3"/>
    <x v="1"/>
  </r>
  <r>
    <n v="1200"/>
    <n v="56"/>
    <n v="31.15"/>
    <n v="1744.4"/>
    <s v="One year"/>
    <s v="UPI"/>
    <s v="Fiber"/>
    <s v="No"/>
    <s v="No"/>
    <n v="2"/>
    <x v="0"/>
  </r>
  <r>
    <n v="1201"/>
    <n v="10"/>
    <n v="31.63"/>
    <n v="316.3"/>
    <s v="Month-to-month"/>
    <s v="Credit"/>
    <s v="DSL"/>
    <s v="No"/>
    <s v="No"/>
    <n v="0"/>
    <x v="0"/>
  </r>
  <r>
    <n v="1202"/>
    <n v="30"/>
    <n v="114.86"/>
    <n v="3445.8"/>
    <s v="Month-to-month"/>
    <s v="Cash"/>
    <s v="DSL"/>
    <s v="No"/>
    <s v="No"/>
    <n v="0"/>
    <x v="1"/>
  </r>
  <r>
    <n v="1203"/>
    <n v="25"/>
    <n v="41.36"/>
    <n v="1034"/>
    <s v="Two year"/>
    <s v="Credit"/>
    <s v="Fiber"/>
    <s v="No"/>
    <s v="No"/>
    <n v="4"/>
    <x v="0"/>
  </r>
  <r>
    <n v="1204"/>
    <n v="5"/>
    <n v="101.59"/>
    <n v="507.95"/>
    <s v="Two year"/>
    <s v="UPI"/>
    <s v="Fiber"/>
    <s v="No"/>
    <s v="Yes"/>
    <n v="0"/>
    <x v="1"/>
  </r>
  <r>
    <n v="1205"/>
    <n v="65"/>
    <n v="44.67"/>
    <n v="2903.55"/>
    <s v="Month-to-month"/>
    <s v="Debit"/>
    <s v="Fiber"/>
    <s v="No"/>
    <s v="Yes"/>
    <n v="2"/>
    <x v="0"/>
  </r>
  <r>
    <n v="1206"/>
    <n v="49"/>
    <n v="63.08"/>
    <n v="3090.92"/>
    <s v="One year"/>
    <s v="Debit"/>
    <s v="Fiber"/>
    <s v="Yes"/>
    <s v="Yes"/>
    <n v="2"/>
    <x v="1"/>
  </r>
  <r>
    <n v="1207"/>
    <n v="3"/>
    <n v="85.49"/>
    <n v="256.47000000000003"/>
    <s v="Two year"/>
    <s v="Debit"/>
    <s v="None"/>
    <s v="No"/>
    <s v="No"/>
    <n v="2"/>
    <x v="1"/>
  </r>
  <r>
    <n v="1208"/>
    <n v="45"/>
    <n v="35.89"/>
    <n v="1615.05"/>
    <s v="Month-to-month"/>
    <s v="Cash"/>
    <s v="Fiber"/>
    <s v="Yes"/>
    <s v="No"/>
    <n v="2"/>
    <x v="0"/>
  </r>
  <r>
    <n v="1209"/>
    <n v="14"/>
    <n v="93.72"/>
    <n v="1312.08"/>
    <s v="Month-to-month"/>
    <s v="Credit"/>
    <s v="DSL"/>
    <s v="No"/>
    <s v="No"/>
    <n v="2"/>
    <x v="1"/>
  </r>
  <r>
    <n v="1210"/>
    <n v="30"/>
    <n v="88.99"/>
    <n v="2669.7"/>
    <s v="Month-to-month"/>
    <s v="Credit"/>
    <s v="Fiber"/>
    <s v="No"/>
    <s v="No"/>
    <n v="0"/>
    <x v="1"/>
  </r>
  <r>
    <n v="1211"/>
    <n v="68"/>
    <n v="74.31"/>
    <n v="5053.08"/>
    <s v="One year"/>
    <s v="Cash"/>
    <s v="DSL"/>
    <s v="Yes"/>
    <s v="No"/>
    <n v="1"/>
    <x v="0"/>
  </r>
  <r>
    <n v="1212"/>
    <n v="18"/>
    <n v="76.59"/>
    <n v="1378.62"/>
    <s v="Month-to-month"/>
    <s v="Credit"/>
    <s v="Fiber"/>
    <s v="Yes"/>
    <s v="Yes"/>
    <n v="2"/>
    <x v="0"/>
  </r>
  <r>
    <n v="1213"/>
    <n v="62"/>
    <n v="30.58"/>
    <n v="1895.96"/>
    <s v="One year"/>
    <s v="Cash"/>
    <s v="DSL"/>
    <s v="No"/>
    <s v="No"/>
    <n v="1"/>
    <x v="0"/>
  </r>
  <r>
    <n v="1214"/>
    <n v="37"/>
    <n v="63.59"/>
    <n v="2352.83"/>
    <s v="One year"/>
    <s v="Cash"/>
    <s v="DSL"/>
    <s v="No"/>
    <s v="Yes"/>
    <n v="0"/>
    <x v="0"/>
  </r>
  <r>
    <n v="1215"/>
    <n v="25"/>
    <n v="28.66"/>
    <n v="716.5"/>
    <s v="Month-to-month"/>
    <s v="Debit"/>
    <s v="Fiber"/>
    <s v="No"/>
    <s v="No"/>
    <n v="2"/>
    <x v="1"/>
  </r>
  <r>
    <n v="1216"/>
    <n v="48"/>
    <n v="50.79"/>
    <n v="2437.92"/>
    <s v="Month-to-month"/>
    <s v="Cash"/>
    <s v="Fiber"/>
    <s v="Yes"/>
    <s v="No"/>
    <n v="1"/>
    <x v="0"/>
  </r>
  <r>
    <n v="1217"/>
    <n v="65"/>
    <n v="110.03"/>
    <n v="7151.95"/>
    <s v="Month-to-month"/>
    <s v="Debit"/>
    <s v="None"/>
    <s v="No"/>
    <s v="Yes"/>
    <n v="3"/>
    <x v="1"/>
  </r>
  <r>
    <n v="1218"/>
    <n v="53"/>
    <n v="77.45"/>
    <n v="4104.8500000000004"/>
    <s v="Month-to-month"/>
    <s v="Debit"/>
    <s v="None"/>
    <s v="No"/>
    <s v="No"/>
    <n v="3"/>
    <x v="1"/>
  </r>
  <r>
    <n v="1219"/>
    <n v="15"/>
    <n v="94.27"/>
    <n v="1414.05"/>
    <s v="Month-to-month"/>
    <s v="Debit"/>
    <s v="Fiber"/>
    <s v="Yes"/>
    <s v="No"/>
    <n v="0"/>
    <x v="0"/>
  </r>
  <r>
    <n v="1220"/>
    <n v="49"/>
    <n v="77.39"/>
    <n v="3792.11"/>
    <s v="Month-to-month"/>
    <s v="Credit"/>
    <s v="Fiber"/>
    <s v="Yes"/>
    <s v="No"/>
    <n v="4"/>
    <x v="0"/>
  </r>
  <r>
    <n v="1221"/>
    <n v="68"/>
    <n v="39.42"/>
    <n v="2680.56"/>
    <s v="One year"/>
    <s v="Cash"/>
    <s v="DSL"/>
    <s v="No"/>
    <s v="No"/>
    <n v="2"/>
    <x v="0"/>
  </r>
  <r>
    <n v="1222"/>
    <n v="12"/>
    <n v="79.48"/>
    <n v="953.76"/>
    <s v="Month-to-month"/>
    <s v="UPI"/>
    <s v="None"/>
    <s v="No"/>
    <s v="No"/>
    <n v="1"/>
    <x v="0"/>
  </r>
  <r>
    <n v="1223"/>
    <n v="59"/>
    <n v="95.54"/>
    <n v="5636.86"/>
    <s v="Month-to-month"/>
    <s v="Debit"/>
    <s v="DSL"/>
    <s v="No"/>
    <s v="No"/>
    <n v="3"/>
    <x v="1"/>
  </r>
  <r>
    <n v="1224"/>
    <n v="37"/>
    <n v="33.840000000000003"/>
    <n v="1252.08"/>
    <s v="Month-to-month"/>
    <s v="Debit"/>
    <s v="DSL"/>
    <s v="No"/>
    <s v="No"/>
    <n v="1"/>
    <x v="0"/>
  </r>
  <r>
    <n v="1225"/>
    <n v="61"/>
    <n v="101.69"/>
    <n v="6203.09"/>
    <s v="Month-to-month"/>
    <s v="Credit"/>
    <s v="Fiber"/>
    <s v="Yes"/>
    <s v="No"/>
    <n v="0"/>
    <x v="0"/>
  </r>
  <r>
    <n v="1226"/>
    <n v="43"/>
    <n v="75.540000000000006"/>
    <n v="3248.22"/>
    <s v="One year"/>
    <s v="Credit"/>
    <s v="Fiber"/>
    <s v="Yes"/>
    <s v="No"/>
    <n v="2"/>
    <x v="0"/>
  </r>
  <r>
    <n v="1227"/>
    <n v="70"/>
    <n v="20.43"/>
    <n v="1430.1"/>
    <s v="Month-to-month"/>
    <s v="Debit"/>
    <s v="Fiber"/>
    <s v="Yes"/>
    <s v="No"/>
    <n v="3"/>
    <x v="0"/>
  </r>
  <r>
    <n v="1228"/>
    <n v="39"/>
    <n v="71.98"/>
    <n v="2807.22"/>
    <s v="Month-to-month"/>
    <s v="UPI"/>
    <s v="Fiber"/>
    <s v="No"/>
    <s v="Yes"/>
    <n v="1"/>
    <x v="0"/>
  </r>
  <r>
    <n v="1229"/>
    <n v="56"/>
    <n v="59.57"/>
    <n v="3335.92"/>
    <s v="One year"/>
    <s v="Credit"/>
    <s v="DSL"/>
    <s v="No"/>
    <s v="No"/>
    <n v="2"/>
    <x v="0"/>
  </r>
  <r>
    <n v="1230"/>
    <n v="63"/>
    <n v="49.64"/>
    <n v="3127.32"/>
    <s v="Month-to-month"/>
    <s v="Credit"/>
    <s v="Fiber"/>
    <s v="Yes"/>
    <s v="Yes"/>
    <n v="3"/>
    <x v="0"/>
  </r>
  <r>
    <n v="1231"/>
    <n v="46"/>
    <n v="97.13"/>
    <n v="4467.9799999999996"/>
    <s v="Month-to-month"/>
    <s v="Cash"/>
    <s v="DSL"/>
    <s v="Yes"/>
    <s v="No"/>
    <n v="3"/>
    <x v="1"/>
  </r>
  <r>
    <n v="1232"/>
    <n v="11"/>
    <n v="109.95"/>
    <n v="1209.45"/>
    <s v="One year"/>
    <s v="Credit"/>
    <s v="DSL"/>
    <s v="No"/>
    <s v="No"/>
    <n v="1"/>
    <x v="1"/>
  </r>
  <r>
    <n v="1233"/>
    <n v="62"/>
    <n v="96.27"/>
    <n v="5968.74"/>
    <s v="Month-to-month"/>
    <s v="Credit"/>
    <s v="DSL"/>
    <s v="Yes"/>
    <s v="Yes"/>
    <n v="3"/>
    <x v="0"/>
  </r>
  <r>
    <n v="1234"/>
    <n v="25"/>
    <n v="104.68"/>
    <n v="2617"/>
    <s v="Month-to-month"/>
    <s v="Cash"/>
    <s v="Fiber"/>
    <s v="No"/>
    <s v="Yes"/>
    <n v="3"/>
    <x v="1"/>
  </r>
  <r>
    <n v="1235"/>
    <n v="71"/>
    <n v="110.88"/>
    <n v="7872.48"/>
    <s v="Month-to-month"/>
    <s v="Debit"/>
    <s v="Fiber"/>
    <s v="No"/>
    <s v="No"/>
    <n v="1"/>
    <x v="1"/>
  </r>
  <r>
    <n v="1236"/>
    <n v="52"/>
    <n v="111.26"/>
    <n v="5785.52"/>
    <s v="Month-to-month"/>
    <s v="Cash"/>
    <s v="DSL"/>
    <s v="No"/>
    <s v="Yes"/>
    <n v="3"/>
    <x v="1"/>
  </r>
  <r>
    <n v="1237"/>
    <n v="4"/>
    <n v="31.46"/>
    <n v="125.84"/>
    <s v="One year"/>
    <s v="Cash"/>
    <s v="DSL"/>
    <s v="No"/>
    <s v="Yes"/>
    <n v="2"/>
    <x v="0"/>
  </r>
  <r>
    <n v="1238"/>
    <n v="59"/>
    <n v="65.64"/>
    <n v="3872.76"/>
    <s v="One year"/>
    <s v="Debit"/>
    <s v="None"/>
    <s v="Yes"/>
    <s v="No"/>
    <n v="1"/>
    <x v="0"/>
  </r>
  <r>
    <n v="1239"/>
    <n v="72"/>
    <n v="20.03"/>
    <n v="1442.16"/>
    <s v="Two year"/>
    <s v="Debit"/>
    <s v="DSL"/>
    <s v="No"/>
    <s v="Yes"/>
    <n v="1"/>
    <x v="0"/>
  </r>
  <r>
    <n v="1240"/>
    <n v="20"/>
    <n v="70.650000000000006"/>
    <n v="1413"/>
    <s v="Month-to-month"/>
    <s v="Cash"/>
    <s v="Fiber"/>
    <s v="Yes"/>
    <s v="Yes"/>
    <n v="1"/>
    <x v="0"/>
  </r>
  <r>
    <n v="1241"/>
    <n v="63"/>
    <n v="112.42"/>
    <n v="7082.46"/>
    <s v="Two year"/>
    <s v="UPI"/>
    <s v="Fiber"/>
    <s v="No"/>
    <s v="No"/>
    <n v="3"/>
    <x v="1"/>
  </r>
  <r>
    <n v="1242"/>
    <n v="54"/>
    <n v="39.909999999999997"/>
    <n v="2155.14"/>
    <s v="One year"/>
    <s v="Credit"/>
    <s v="Fiber"/>
    <s v="No"/>
    <s v="No"/>
    <n v="1"/>
    <x v="0"/>
  </r>
  <r>
    <n v="1243"/>
    <n v="57"/>
    <n v="83.98"/>
    <n v="4786.8599999999997"/>
    <s v="Month-to-month"/>
    <s v="Credit"/>
    <s v="Fiber"/>
    <s v="No"/>
    <s v="Yes"/>
    <n v="1"/>
    <x v="1"/>
  </r>
  <r>
    <n v="1244"/>
    <n v="41"/>
    <n v="84.44"/>
    <n v="3462.04"/>
    <s v="Two year"/>
    <s v="Credit"/>
    <s v="Fiber"/>
    <s v="Yes"/>
    <s v="Yes"/>
    <n v="3"/>
    <x v="0"/>
  </r>
  <r>
    <n v="1245"/>
    <n v="3"/>
    <n v="36.04"/>
    <n v="108.12"/>
    <s v="Month-to-month"/>
    <s v="Debit"/>
    <s v="Fiber"/>
    <s v="No"/>
    <s v="No"/>
    <n v="3"/>
    <x v="1"/>
  </r>
  <r>
    <n v="1246"/>
    <n v="6"/>
    <n v="43.85"/>
    <n v="263.10000000000002"/>
    <s v="Month-to-month"/>
    <s v="Credit"/>
    <s v="DSL"/>
    <s v="No"/>
    <s v="Yes"/>
    <n v="0"/>
    <x v="0"/>
  </r>
  <r>
    <n v="1247"/>
    <n v="5"/>
    <n v="66.2"/>
    <n v="331"/>
    <s v="Month-to-month"/>
    <s v="Debit"/>
    <s v="Fiber"/>
    <s v="No"/>
    <s v="No"/>
    <n v="3"/>
    <x v="1"/>
  </r>
  <r>
    <n v="1248"/>
    <n v="5"/>
    <n v="38.82"/>
    <n v="194.1"/>
    <s v="One year"/>
    <s v="Debit"/>
    <s v="Fiber"/>
    <s v="No"/>
    <s v="No"/>
    <n v="0"/>
    <x v="0"/>
  </r>
  <r>
    <n v="1249"/>
    <n v="54"/>
    <n v="78.5"/>
    <n v="4239"/>
    <s v="Month-to-month"/>
    <s v="UPI"/>
    <s v="DSL"/>
    <s v="No"/>
    <s v="Yes"/>
    <n v="2"/>
    <x v="1"/>
  </r>
  <r>
    <n v="1250"/>
    <n v="47"/>
    <n v="68.45"/>
    <n v="3217.15"/>
    <s v="Month-to-month"/>
    <s v="Credit"/>
    <s v="DSL"/>
    <s v="Yes"/>
    <s v="No"/>
    <n v="1"/>
    <x v="0"/>
  </r>
  <r>
    <n v="1251"/>
    <n v="49"/>
    <n v="71.92"/>
    <n v="3524.08"/>
    <s v="Two year"/>
    <s v="Debit"/>
    <s v="Fiber"/>
    <s v="No"/>
    <s v="No"/>
    <n v="3"/>
    <x v="0"/>
  </r>
  <r>
    <n v="1252"/>
    <n v="9"/>
    <n v="33.450000000000003"/>
    <n v="301.05"/>
    <s v="Month-to-month"/>
    <s v="Credit"/>
    <s v="Fiber"/>
    <s v="Yes"/>
    <s v="Yes"/>
    <n v="1"/>
    <x v="0"/>
  </r>
  <r>
    <n v="1253"/>
    <n v="20"/>
    <n v="71.73"/>
    <n v="1434.6"/>
    <s v="Month-to-month"/>
    <s v="Debit"/>
    <s v="DSL"/>
    <s v="Yes"/>
    <s v="Yes"/>
    <n v="4"/>
    <x v="0"/>
  </r>
  <r>
    <n v="1254"/>
    <n v="61"/>
    <n v="24.95"/>
    <n v="1521.95"/>
    <s v="Two year"/>
    <s v="Cash"/>
    <s v="Fiber"/>
    <s v="No"/>
    <s v="Yes"/>
    <n v="1"/>
    <x v="1"/>
  </r>
  <r>
    <n v="1255"/>
    <n v="35"/>
    <n v="108.15"/>
    <n v="3785.25"/>
    <s v="Month-to-month"/>
    <s v="Debit"/>
    <s v="None"/>
    <s v="No"/>
    <s v="Yes"/>
    <n v="2"/>
    <x v="1"/>
  </r>
  <r>
    <n v="1256"/>
    <n v="50"/>
    <n v="54.32"/>
    <n v="2716"/>
    <s v="Month-to-month"/>
    <s v="Debit"/>
    <s v="Fiber"/>
    <s v="No"/>
    <s v="No"/>
    <n v="3"/>
    <x v="1"/>
  </r>
  <r>
    <n v="1257"/>
    <n v="62"/>
    <n v="105.63"/>
    <n v="6549.06"/>
    <s v="One year"/>
    <s v="Debit"/>
    <s v="None"/>
    <s v="No"/>
    <s v="Yes"/>
    <n v="2"/>
    <x v="0"/>
  </r>
  <r>
    <n v="1258"/>
    <n v="17"/>
    <n v="90.17"/>
    <n v="1532.89"/>
    <s v="Month-to-month"/>
    <s v="Cash"/>
    <s v="None"/>
    <s v="No"/>
    <s v="No"/>
    <n v="1"/>
    <x v="1"/>
  </r>
  <r>
    <n v="1259"/>
    <n v="3"/>
    <n v="96.62"/>
    <n v="289.86"/>
    <s v="Two year"/>
    <s v="UPI"/>
    <s v="Fiber"/>
    <s v="No"/>
    <s v="No"/>
    <n v="1"/>
    <x v="1"/>
  </r>
  <r>
    <n v="1260"/>
    <n v="32"/>
    <n v="51.45"/>
    <n v="1646.4"/>
    <s v="Month-to-month"/>
    <s v="Credit"/>
    <s v="Fiber"/>
    <s v="No"/>
    <s v="No"/>
    <n v="0"/>
    <x v="0"/>
  </r>
  <r>
    <n v="1261"/>
    <n v="13"/>
    <n v="42.77"/>
    <n v="556.01"/>
    <s v="One year"/>
    <s v="Cash"/>
    <s v="Fiber"/>
    <s v="Yes"/>
    <s v="Yes"/>
    <n v="3"/>
    <x v="0"/>
  </r>
  <r>
    <n v="1262"/>
    <n v="68"/>
    <n v="60.67"/>
    <n v="4125.5600000000004"/>
    <s v="Month-to-month"/>
    <s v="Credit"/>
    <s v="Fiber"/>
    <s v="Yes"/>
    <s v="No"/>
    <n v="1"/>
    <x v="0"/>
  </r>
  <r>
    <n v="1263"/>
    <n v="14"/>
    <n v="22.42"/>
    <n v="313.88"/>
    <s v="Month-to-month"/>
    <s v="Cash"/>
    <s v="Fiber"/>
    <s v="No"/>
    <s v="No"/>
    <n v="1"/>
    <x v="0"/>
  </r>
  <r>
    <n v="1264"/>
    <n v="11"/>
    <n v="111.88"/>
    <n v="1230.68"/>
    <s v="Month-to-month"/>
    <s v="Debit"/>
    <s v="DSL"/>
    <s v="No"/>
    <s v="Yes"/>
    <n v="3"/>
    <x v="1"/>
  </r>
  <r>
    <n v="1265"/>
    <n v="56"/>
    <n v="58.7"/>
    <n v="3287.2"/>
    <s v="Month-to-month"/>
    <s v="Cash"/>
    <s v="Fiber"/>
    <s v="No"/>
    <s v="No"/>
    <n v="2"/>
    <x v="0"/>
  </r>
  <r>
    <n v="1266"/>
    <n v="67"/>
    <n v="118.86"/>
    <n v="7963.62"/>
    <s v="Month-to-month"/>
    <s v="Credit"/>
    <s v="DSL"/>
    <s v="Yes"/>
    <s v="No"/>
    <n v="0"/>
    <x v="0"/>
  </r>
  <r>
    <n v="1267"/>
    <n v="29"/>
    <n v="96.14"/>
    <n v="2788.06"/>
    <s v="Month-to-month"/>
    <s v="Credit"/>
    <s v="DSL"/>
    <s v="No"/>
    <s v="Yes"/>
    <n v="1"/>
    <x v="1"/>
  </r>
  <r>
    <n v="1268"/>
    <n v="9"/>
    <n v="28.05"/>
    <n v="252.45"/>
    <s v="One year"/>
    <s v="Credit"/>
    <s v="Fiber"/>
    <s v="No"/>
    <s v="Yes"/>
    <n v="1"/>
    <x v="0"/>
  </r>
  <r>
    <n v="1269"/>
    <n v="67"/>
    <n v="86.02"/>
    <n v="5763.34"/>
    <s v="Month-to-month"/>
    <s v="UPI"/>
    <s v="DSL"/>
    <s v="No"/>
    <s v="No"/>
    <n v="1"/>
    <x v="1"/>
  </r>
  <r>
    <n v="1270"/>
    <n v="25"/>
    <n v="47.08"/>
    <n v="1177"/>
    <s v="Month-to-month"/>
    <s v="Cash"/>
    <s v="None"/>
    <s v="Yes"/>
    <s v="No"/>
    <n v="2"/>
    <x v="1"/>
  </r>
  <r>
    <n v="1271"/>
    <n v="42"/>
    <n v="44.37"/>
    <n v="1863.54"/>
    <s v="Month-to-month"/>
    <s v="Debit"/>
    <s v="Fiber"/>
    <s v="No"/>
    <s v="No"/>
    <n v="1"/>
    <x v="0"/>
  </r>
  <r>
    <n v="1272"/>
    <n v="9"/>
    <n v="45.66"/>
    <n v="410.94"/>
    <s v="Month-to-month"/>
    <s v="Cash"/>
    <s v="Fiber"/>
    <s v="Yes"/>
    <s v="No"/>
    <n v="1"/>
    <x v="0"/>
  </r>
  <r>
    <n v="1273"/>
    <n v="40"/>
    <n v="111.61"/>
    <n v="4464.3999999999996"/>
    <s v="Month-to-month"/>
    <s v="UPI"/>
    <s v="Fiber"/>
    <s v="No"/>
    <s v="No"/>
    <n v="2"/>
    <x v="1"/>
  </r>
  <r>
    <n v="1274"/>
    <n v="25"/>
    <n v="70"/>
    <n v="1750"/>
    <s v="Month-to-month"/>
    <s v="Credit"/>
    <s v="Fiber"/>
    <s v="Yes"/>
    <s v="Yes"/>
    <n v="3"/>
    <x v="0"/>
  </r>
  <r>
    <n v="1275"/>
    <n v="5"/>
    <n v="86.95"/>
    <n v="434.75"/>
    <s v="Month-to-month"/>
    <s v="Credit"/>
    <s v="Fiber"/>
    <s v="Yes"/>
    <s v="Yes"/>
    <n v="1"/>
    <x v="1"/>
  </r>
  <r>
    <n v="1276"/>
    <n v="11"/>
    <n v="48.09"/>
    <n v="528.99"/>
    <s v="One year"/>
    <s v="UPI"/>
    <s v="DSL"/>
    <s v="No"/>
    <s v="Yes"/>
    <n v="1"/>
    <x v="0"/>
  </r>
  <r>
    <n v="1277"/>
    <n v="59"/>
    <n v="72.3"/>
    <n v="4265.7"/>
    <s v="One year"/>
    <s v="Cash"/>
    <s v="DSL"/>
    <s v="Yes"/>
    <s v="Yes"/>
    <n v="2"/>
    <x v="0"/>
  </r>
  <r>
    <n v="1278"/>
    <n v="38"/>
    <n v="55.01"/>
    <n v="2090.38"/>
    <s v="Month-to-month"/>
    <s v="Debit"/>
    <s v="DSL"/>
    <s v="Yes"/>
    <s v="Yes"/>
    <n v="1"/>
    <x v="0"/>
  </r>
  <r>
    <n v="1279"/>
    <n v="72"/>
    <n v="52.11"/>
    <n v="3751.92"/>
    <s v="Month-to-month"/>
    <s v="Credit"/>
    <s v="Fiber"/>
    <s v="No"/>
    <s v="Yes"/>
    <n v="2"/>
    <x v="0"/>
  </r>
  <r>
    <n v="1280"/>
    <n v="5"/>
    <n v="44.7"/>
    <n v="223.5"/>
    <s v="Month-to-month"/>
    <s v="UPI"/>
    <s v="DSL"/>
    <s v="No"/>
    <s v="Yes"/>
    <n v="2"/>
    <x v="1"/>
  </r>
  <r>
    <n v="1281"/>
    <n v="48"/>
    <n v="60.9"/>
    <n v="2923.2"/>
    <s v="Two year"/>
    <s v="UPI"/>
    <s v="Fiber"/>
    <s v="No"/>
    <s v="No"/>
    <n v="3"/>
    <x v="0"/>
  </r>
  <r>
    <n v="1282"/>
    <n v="18"/>
    <n v="86"/>
    <n v="1548"/>
    <s v="Month-to-month"/>
    <s v="Debit"/>
    <s v="DSL"/>
    <s v="Yes"/>
    <s v="No"/>
    <n v="0"/>
    <x v="0"/>
  </r>
  <r>
    <n v="1283"/>
    <n v="70"/>
    <n v="42.2"/>
    <n v="2954"/>
    <s v="One year"/>
    <s v="UPI"/>
    <s v="Fiber"/>
    <s v="Yes"/>
    <s v="Yes"/>
    <n v="1"/>
    <x v="0"/>
  </r>
  <r>
    <n v="1284"/>
    <n v="37"/>
    <n v="116.54"/>
    <n v="4311.9799999999996"/>
    <s v="Month-to-month"/>
    <s v="UPI"/>
    <s v="DSL"/>
    <s v="No"/>
    <s v="Yes"/>
    <n v="1"/>
    <x v="1"/>
  </r>
  <r>
    <n v="1285"/>
    <n v="60"/>
    <n v="32.46"/>
    <n v="1947.6"/>
    <s v="Month-to-month"/>
    <s v="UPI"/>
    <s v="Fiber"/>
    <s v="No"/>
    <s v="Yes"/>
    <n v="2"/>
    <x v="1"/>
  </r>
  <r>
    <n v="1286"/>
    <n v="48"/>
    <n v="68.02"/>
    <n v="3264.96"/>
    <s v="Two year"/>
    <s v="Credit"/>
    <s v="None"/>
    <s v="Yes"/>
    <s v="Yes"/>
    <n v="1"/>
    <x v="0"/>
  </r>
  <r>
    <n v="1287"/>
    <n v="28"/>
    <n v="28.5"/>
    <n v="798"/>
    <s v="Two year"/>
    <s v="Credit"/>
    <s v="Fiber"/>
    <s v="No"/>
    <s v="No"/>
    <n v="1"/>
    <x v="0"/>
  </r>
  <r>
    <n v="1288"/>
    <n v="69"/>
    <n v="22.27"/>
    <n v="1536.63"/>
    <s v="Month-to-month"/>
    <s v="Cash"/>
    <s v="Fiber"/>
    <s v="Yes"/>
    <s v="No"/>
    <n v="1"/>
    <x v="1"/>
  </r>
  <r>
    <n v="1289"/>
    <n v="40"/>
    <n v="112.27"/>
    <n v="4490.8"/>
    <s v="One year"/>
    <s v="Debit"/>
    <s v="DSL"/>
    <s v="No"/>
    <s v="No"/>
    <n v="0"/>
    <x v="0"/>
  </r>
  <r>
    <n v="1290"/>
    <n v="45"/>
    <n v="101.04"/>
    <n v="4546.8"/>
    <s v="One year"/>
    <s v="UPI"/>
    <s v="DSL"/>
    <s v="No"/>
    <s v="No"/>
    <n v="1"/>
    <x v="0"/>
  </r>
  <r>
    <n v="1291"/>
    <n v="62"/>
    <n v="89.42"/>
    <n v="5544.04"/>
    <s v="Month-to-month"/>
    <s v="UPI"/>
    <s v="Fiber"/>
    <s v="No"/>
    <s v="No"/>
    <n v="2"/>
    <x v="1"/>
  </r>
  <r>
    <n v="1292"/>
    <n v="58"/>
    <n v="106.52"/>
    <n v="6178.16"/>
    <s v="One year"/>
    <s v="Credit"/>
    <s v="DSL"/>
    <s v="No"/>
    <s v="No"/>
    <n v="1"/>
    <x v="0"/>
  </r>
  <r>
    <n v="1293"/>
    <n v="67"/>
    <n v="100.28"/>
    <n v="6718.76"/>
    <s v="Two year"/>
    <s v="Credit"/>
    <s v="Fiber"/>
    <s v="Yes"/>
    <s v="No"/>
    <n v="4"/>
    <x v="0"/>
  </r>
  <r>
    <n v="1294"/>
    <n v="56"/>
    <n v="84.72"/>
    <n v="4744.32"/>
    <s v="Month-to-month"/>
    <s v="Credit"/>
    <s v="Fiber"/>
    <s v="Yes"/>
    <s v="No"/>
    <n v="1"/>
    <x v="0"/>
  </r>
  <r>
    <n v="1295"/>
    <n v="40"/>
    <n v="104.73"/>
    <n v="4189.2"/>
    <s v="Two year"/>
    <s v="Debit"/>
    <s v="Fiber"/>
    <s v="No"/>
    <s v="No"/>
    <n v="1"/>
    <x v="0"/>
  </r>
  <r>
    <n v="1296"/>
    <n v="40"/>
    <n v="59.08"/>
    <n v="2363.1999999999998"/>
    <s v="One year"/>
    <s v="Credit"/>
    <s v="DSL"/>
    <s v="No"/>
    <s v="Yes"/>
    <n v="1"/>
    <x v="0"/>
  </r>
  <r>
    <n v="1297"/>
    <n v="33"/>
    <n v="75.28"/>
    <n v="2484.2399999999998"/>
    <s v="Month-to-month"/>
    <s v="UPI"/>
    <s v="Fiber"/>
    <s v="Yes"/>
    <s v="Yes"/>
    <n v="3"/>
    <x v="0"/>
  </r>
  <r>
    <n v="1298"/>
    <n v="6"/>
    <n v="97.63"/>
    <n v="585.78"/>
    <s v="One year"/>
    <s v="UPI"/>
    <s v="DSL"/>
    <s v="Yes"/>
    <s v="No"/>
    <n v="2"/>
    <x v="0"/>
  </r>
  <r>
    <n v="1299"/>
    <n v="19"/>
    <n v="28.48"/>
    <n v="541.12"/>
    <s v="One year"/>
    <s v="UPI"/>
    <s v="Fiber"/>
    <s v="No"/>
    <s v="Yes"/>
    <n v="2"/>
    <x v="0"/>
  </r>
  <r>
    <n v="1300"/>
    <n v="40"/>
    <n v="105.86"/>
    <n v="4234.3999999999996"/>
    <s v="Month-to-month"/>
    <s v="Cash"/>
    <s v="Fiber"/>
    <s v="No"/>
    <s v="No"/>
    <n v="1"/>
    <x v="1"/>
  </r>
  <r>
    <n v="1301"/>
    <n v="59"/>
    <n v="35.68"/>
    <n v="2105.12"/>
    <s v="Month-to-month"/>
    <s v="Debit"/>
    <s v="DSL"/>
    <s v="Yes"/>
    <s v="No"/>
    <n v="0"/>
    <x v="1"/>
  </r>
  <r>
    <n v="1302"/>
    <n v="59"/>
    <n v="106.45"/>
    <n v="6280.55"/>
    <s v="One year"/>
    <s v="UPI"/>
    <s v="Fiber"/>
    <s v="No"/>
    <s v="No"/>
    <n v="0"/>
    <x v="0"/>
  </r>
  <r>
    <n v="1303"/>
    <n v="48"/>
    <n v="51.13"/>
    <n v="2454.2399999999998"/>
    <s v="One year"/>
    <s v="UPI"/>
    <s v="None"/>
    <s v="No"/>
    <s v="Yes"/>
    <n v="1"/>
    <x v="0"/>
  </r>
  <r>
    <n v="1304"/>
    <n v="41"/>
    <n v="52.68"/>
    <n v="2159.88"/>
    <s v="Month-to-month"/>
    <s v="UPI"/>
    <s v="DSL"/>
    <s v="No"/>
    <s v="No"/>
    <n v="0"/>
    <x v="0"/>
  </r>
  <r>
    <n v="1305"/>
    <n v="13"/>
    <n v="27.39"/>
    <n v="356.07"/>
    <s v="Month-to-month"/>
    <s v="Credit"/>
    <s v="None"/>
    <s v="No"/>
    <s v="Yes"/>
    <n v="2"/>
    <x v="0"/>
  </r>
  <r>
    <n v="1306"/>
    <n v="45"/>
    <n v="108.59"/>
    <n v="4886.55"/>
    <s v="Month-to-month"/>
    <s v="UPI"/>
    <s v="Fiber"/>
    <s v="No"/>
    <s v="No"/>
    <n v="0"/>
    <x v="0"/>
  </r>
  <r>
    <n v="1307"/>
    <n v="53"/>
    <n v="37.450000000000003"/>
    <n v="1984.85"/>
    <s v="Month-to-month"/>
    <s v="Credit"/>
    <s v="None"/>
    <s v="No"/>
    <s v="Yes"/>
    <n v="0"/>
    <x v="0"/>
  </r>
  <r>
    <n v="1308"/>
    <n v="42"/>
    <n v="83"/>
    <n v="3486"/>
    <s v="Month-to-month"/>
    <s v="Credit"/>
    <s v="DSL"/>
    <s v="Yes"/>
    <s v="Yes"/>
    <n v="1"/>
    <x v="0"/>
  </r>
  <r>
    <n v="1309"/>
    <n v="63"/>
    <n v="84.4"/>
    <n v="5317.2"/>
    <s v="One year"/>
    <s v="Debit"/>
    <s v="Fiber"/>
    <s v="Yes"/>
    <s v="Yes"/>
    <n v="1"/>
    <x v="1"/>
  </r>
  <r>
    <n v="1310"/>
    <n v="27"/>
    <n v="48.12"/>
    <n v="1299.24"/>
    <s v="Two year"/>
    <s v="Debit"/>
    <s v="DSL"/>
    <s v="No"/>
    <s v="No"/>
    <n v="3"/>
    <x v="0"/>
  </r>
  <r>
    <n v="1311"/>
    <n v="38"/>
    <n v="118.57"/>
    <n v="4505.66"/>
    <s v="Month-to-month"/>
    <s v="UPI"/>
    <s v="DSL"/>
    <s v="No"/>
    <s v="Yes"/>
    <n v="4"/>
    <x v="1"/>
  </r>
  <r>
    <n v="1312"/>
    <n v="60"/>
    <n v="26.42"/>
    <n v="1585.2"/>
    <s v="Two year"/>
    <s v="Debit"/>
    <s v="DSL"/>
    <s v="No"/>
    <s v="No"/>
    <n v="4"/>
    <x v="0"/>
  </r>
  <r>
    <n v="1313"/>
    <n v="7"/>
    <n v="80.790000000000006"/>
    <n v="565.53"/>
    <s v="One year"/>
    <s v="Credit"/>
    <s v="Fiber"/>
    <s v="No"/>
    <s v="No"/>
    <n v="0"/>
    <x v="0"/>
  </r>
  <r>
    <n v="1314"/>
    <n v="5"/>
    <n v="67.95"/>
    <n v="339.75"/>
    <s v="Month-to-month"/>
    <s v="Credit"/>
    <s v="DSL"/>
    <s v="No"/>
    <s v="Yes"/>
    <n v="3"/>
    <x v="1"/>
  </r>
  <r>
    <n v="1315"/>
    <n v="45"/>
    <n v="44.55"/>
    <n v="2004.75"/>
    <s v="One year"/>
    <s v="UPI"/>
    <s v="Fiber"/>
    <s v="Yes"/>
    <s v="No"/>
    <n v="3"/>
    <x v="0"/>
  </r>
  <r>
    <n v="1316"/>
    <n v="58"/>
    <n v="36.36"/>
    <n v="2108.88"/>
    <s v="Month-to-month"/>
    <s v="UPI"/>
    <s v="Fiber"/>
    <s v="No"/>
    <s v="Yes"/>
    <n v="0"/>
    <x v="0"/>
  </r>
  <r>
    <n v="1317"/>
    <n v="31"/>
    <n v="93.71"/>
    <n v="2905.01"/>
    <s v="Two year"/>
    <s v="UPI"/>
    <s v="None"/>
    <s v="Yes"/>
    <s v="No"/>
    <n v="1"/>
    <x v="0"/>
  </r>
  <r>
    <n v="1318"/>
    <n v="23"/>
    <n v="111.63"/>
    <n v="2567.4899999999998"/>
    <s v="Month-to-month"/>
    <s v="Credit"/>
    <s v="Fiber"/>
    <s v="No"/>
    <s v="No"/>
    <n v="0"/>
    <x v="1"/>
  </r>
  <r>
    <n v="1319"/>
    <n v="42"/>
    <n v="30.75"/>
    <n v="1291.5"/>
    <s v="Month-to-month"/>
    <s v="Credit"/>
    <s v="DSL"/>
    <s v="No"/>
    <s v="Yes"/>
    <n v="2"/>
    <x v="0"/>
  </r>
  <r>
    <n v="1320"/>
    <n v="10"/>
    <n v="39.4"/>
    <n v="394"/>
    <s v="Month-to-month"/>
    <s v="UPI"/>
    <s v="DSL"/>
    <s v="No"/>
    <s v="Yes"/>
    <n v="2"/>
    <x v="0"/>
  </r>
  <r>
    <n v="1321"/>
    <n v="32"/>
    <n v="118.63"/>
    <n v="3796.16"/>
    <s v="Month-to-month"/>
    <s v="UPI"/>
    <s v="Fiber"/>
    <s v="No"/>
    <s v="Yes"/>
    <n v="1"/>
    <x v="1"/>
  </r>
  <r>
    <n v="1322"/>
    <n v="53"/>
    <n v="21.5"/>
    <n v="1139.5"/>
    <s v="Month-to-month"/>
    <s v="Credit"/>
    <s v="DSL"/>
    <s v="No"/>
    <s v="No"/>
    <n v="2"/>
    <x v="0"/>
  </r>
  <r>
    <n v="1323"/>
    <n v="30"/>
    <n v="70.83"/>
    <n v="2124.9"/>
    <s v="Month-to-month"/>
    <s v="Debit"/>
    <s v="DSL"/>
    <s v="No"/>
    <s v="No"/>
    <n v="1"/>
    <x v="1"/>
  </r>
  <r>
    <n v="1324"/>
    <n v="39"/>
    <n v="71.61"/>
    <n v="2792.79"/>
    <s v="Month-to-month"/>
    <s v="Credit"/>
    <s v="Fiber"/>
    <s v="No"/>
    <s v="No"/>
    <n v="0"/>
    <x v="0"/>
  </r>
  <r>
    <n v="1325"/>
    <n v="31"/>
    <n v="46.32"/>
    <n v="1435.92"/>
    <s v="Month-to-month"/>
    <s v="Debit"/>
    <s v="Fiber"/>
    <s v="No"/>
    <s v="No"/>
    <n v="2"/>
    <x v="0"/>
  </r>
  <r>
    <n v="1326"/>
    <n v="2"/>
    <n v="86.3"/>
    <n v="172.6"/>
    <s v="Month-to-month"/>
    <s v="UPI"/>
    <s v="Fiber"/>
    <s v="No"/>
    <s v="No"/>
    <n v="0"/>
    <x v="1"/>
  </r>
  <r>
    <n v="1327"/>
    <n v="12"/>
    <n v="114.49"/>
    <n v="1373.88"/>
    <s v="One year"/>
    <s v="Credit"/>
    <s v="Fiber"/>
    <s v="No"/>
    <s v="Yes"/>
    <n v="1"/>
    <x v="0"/>
  </r>
  <r>
    <n v="1328"/>
    <n v="39"/>
    <n v="65.02"/>
    <n v="2535.7800000000002"/>
    <s v="Month-to-month"/>
    <s v="UPI"/>
    <s v="DSL"/>
    <s v="Yes"/>
    <s v="No"/>
    <n v="0"/>
    <x v="0"/>
  </r>
  <r>
    <n v="1329"/>
    <n v="66"/>
    <n v="94.94"/>
    <n v="6266.04"/>
    <s v="Month-to-month"/>
    <s v="UPI"/>
    <s v="Fiber"/>
    <s v="Yes"/>
    <s v="No"/>
    <n v="1"/>
    <x v="0"/>
  </r>
  <r>
    <n v="1330"/>
    <n v="13"/>
    <n v="84.61"/>
    <n v="1099.93"/>
    <s v="One year"/>
    <s v="UPI"/>
    <s v="DSL"/>
    <s v="No"/>
    <s v="No"/>
    <n v="3"/>
    <x v="1"/>
  </r>
  <r>
    <n v="1331"/>
    <n v="46"/>
    <n v="67.290000000000006"/>
    <n v="3095.34"/>
    <s v="Month-to-month"/>
    <s v="Cash"/>
    <s v="DSL"/>
    <s v="No"/>
    <s v="No"/>
    <n v="0"/>
    <x v="1"/>
  </r>
  <r>
    <n v="1332"/>
    <n v="27"/>
    <n v="24.98"/>
    <n v="674.46"/>
    <s v="Month-to-month"/>
    <s v="Cash"/>
    <s v="None"/>
    <s v="No"/>
    <s v="Yes"/>
    <n v="1"/>
    <x v="0"/>
  </r>
  <r>
    <n v="1333"/>
    <n v="17"/>
    <n v="94.17"/>
    <n v="1600.89"/>
    <s v="Month-to-month"/>
    <s v="Credit"/>
    <s v="Fiber"/>
    <s v="Yes"/>
    <s v="No"/>
    <n v="2"/>
    <x v="0"/>
  </r>
  <r>
    <n v="1334"/>
    <n v="60"/>
    <n v="56.33"/>
    <n v="3379.8"/>
    <s v="Two year"/>
    <s v="Cash"/>
    <s v="Fiber"/>
    <s v="No"/>
    <s v="Yes"/>
    <n v="4"/>
    <x v="0"/>
  </r>
  <r>
    <n v="1335"/>
    <n v="64"/>
    <n v="42.45"/>
    <n v="2716.8"/>
    <s v="One year"/>
    <s v="Credit"/>
    <s v="DSL"/>
    <s v="No"/>
    <s v="Yes"/>
    <n v="2"/>
    <x v="0"/>
  </r>
  <r>
    <n v="1336"/>
    <n v="35"/>
    <n v="114.83"/>
    <n v="4019.05"/>
    <s v="Month-to-month"/>
    <s v="Debit"/>
    <s v="DSL"/>
    <s v="No"/>
    <s v="No"/>
    <n v="1"/>
    <x v="1"/>
  </r>
  <r>
    <n v="1337"/>
    <n v="70"/>
    <n v="97.35"/>
    <n v="6814.5"/>
    <s v="Month-to-month"/>
    <s v="Credit"/>
    <s v="Fiber"/>
    <s v="Yes"/>
    <s v="No"/>
    <n v="1"/>
    <x v="0"/>
  </r>
  <r>
    <n v="1338"/>
    <n v="30"/>
    <n v="116.23"/>
    <n v="3486.9"/>
    <s v="Month-to-month"/>
    <s v="Cash"/>
    <s v="DSL"/>
    <s v="No"/>
    <s v="Yes"/>
    <n v="0"/>
    <x v="1"/>
  </r>
  <r>
    <n v="1339"/>
    <n v="71"/>
    <n v="45.62"/>
    <n v="3239.02"/>
    <s v="Month-to-month"/>
    <s v="Cash"/>
    <s v="Fiber"/>
    <s v="Yes"/>
    <s v="Yes"/>
    <n v="1"/>
    <x v="0"/>
  </r>
  <r>
    <n v="1340"/>
    <n v="63"/>
    <n v="103.58"/>
    <n v="6525.54"/>
    <s v="Month-to-month"/>
    <s v="Debit"/>
    <s v="Fiber"/>
    <s v="No"/>
    <s v="Yes"/>
    <n v="3"/>
    <x v="0"/>
  </r>
  <r>
    <n v="1341"/>
    <n v="28"/>
    <n v="80.77"/>
    <n v="2261.56"/>
    <s v="One year"/>
    <s v="Debit"/>
    <s v="Fiber"/>
    <s v="Yes"/>
    <s v="Yes"/>
    <n v="1"/>
    <x v="0"/>
  </r>
  <r>
    <n v="1342"/>
    <n v="60"/>
    <n v="118.15"/>
    <n v="7089"/>
    <s v="Month-to-month"/>
    <s v="Credit"/>
    <s v="Fiber"/>
    <s v="Yes"/>
    <s v="No"/>
    <n v="2"/>
    <x v="0"/>
  </r>
  <r>
    <n v="1343"/>
    <n v="37"/>
    <n v="114.63"/>
    <n v="4241.3100000000004"/>
    <s v="One year"/>
    <s v="Credit"/>
    <s v="DSL"/>
    <s v="Yes"/>
    <s v="No"/>
    <n v="1"/>
    <x v="0"/>
  </r>
  <r>
    <n v="1344"/>
    <n v="22"/>
    <n v="117.3"/>
    <n v="2580.6"/>
    <s v="Two year"/>
    <s v="UPI"/>
    <s v="Fiber"/>
    <s v="No"/>
    <s v="No"/>
    <n v="1"/>
    <x v="0"/>
  </r>
  <r>
    <n v="1345"/>
    <n v="68"/>
    <n v="115.18"/>
    <n v="7832.24"/>
    <s v="Month-to-month"/>
    <s v="UPI"/>
    <s v="DSL"/>
    <s v="No"/>
    <s v="Yes"/>
    <n v="1"/>
    <x v="1"/>
  </r>
  <r>
    <n v="1346"/>
    <n v="20"/>
    <n v="20.77"/>
    <n v="415.4"/>
    <s v="Two year"/>
    <s v="Credit"/>
    <s v="Fiber"/>
    <s v="Yes"/>
    <s v="No"/>
    <n v="5"/>
    <x v="0"/>
  </r>
  <r>
    <n v="1347"/>
    <n v="68"/>
    <n v="94.11"/>
    <n v="6399.48"/>
    <s v="Two year"/>
    <s v="Debit"/>
    <s v="DSL"/>
    <s v="No"/>
    <s v="Yes"/>
    <n v="0"/>
    <x v="1"/>
  </r>
  <r>
    <n v="1348"/>
    <n v="64"/>
    <n v="47.19"/>
    <n v="3020.16"/>
    <s v="One year"/>
    <s v="Credit"/>
    <s v="DSL"/>
    <s v="No"/>
    <s v="Yes"/>
    <n v="2"/>
    <x v="0"/>
  </r>
  <r>
    <n v="1349"/>
    <n v="17"/>
    <n v="90.5"/>
    <n v="1538.5"/>
    <s v="Month-to-month"/>
    <s v="UPI"/>
    <s v="DSL"/>
    <s v="Yes"/>
    <s v="No"/>
    <n v="1"/>
    <x v="1"/>
  </r>
  <r>
    <n v="1350"/>
    <n v="12"/>
    <n v="118.06"/>
    <n v="1416.72"/>
    <s v="One year"/>
    <s v="Debit"/>
    <s v="DSL"/>
    <s v="No"/>
    <s v="No"/>
    <n v="3"/>
    <x v="1"/>
  </r>
  <r>
    <n v="1351"/>
    <n v="22"/>
    <n v="23.94"/>
    <n v="526.67999999999995"/>
    <s v="Two year"/>
    <s v="UPI"/>
    <s v="DSL"/>
    <s v="No"/>
    <s v="No"/>
    <n v="4"/>
    <x v="0"/>
  </r>
  <r>
    <n v="1352"/>
    <n v="17"/>
    <n v="76.7"/>
    <n v="1303.9000000000001"/>
    <s v="One year"/>
    <s v="Credit"/>
    <s v="Fiber"/>
    <s v="Yes"/>
    <s v="Yes"/>
    <n v="0"/>
    <x v="0"/>
  </r>
  <r>
    <n v="1353"/>
    <n v="10"/>
    <n v="93.5"/>
    <n v="935"/>
    <s v="Month-to-month"/>
    <s v="Credit"/>
    <s v="Fiber"/>
    <s v="No"/>
    <s v="No"/>
    <n v="2"/>
    <x v="1"/>
  </r>
  <r>
    <n v="1354"/>
    <n v="65"/>
    <n v="45.34"/>
    <n v="2947.1"/>
    <s v="One year"/>
    <s v="Cash"/>
    <s v="DSL"/>
    <s v="No"/>
    <s v="Yes"/>
    <n v="2"/>
    <x v="1"/>
  </r>
  <r>
    <n v="1355"/>
    <n v="22"/>
    <n v="42.51"/>
    <n v="935.22"/>
    <s v="Two year"/>
    <s v="Credit"/>
    <s v="Fiber"/>
    <s v="No"/>
    <s v="Yes"/>
    <n v="3"/>
    <x v="0"/>
  </r>
  <r>
    <n v="1356"/>
    <n v="50"/>
    <n v="26.03"/>
    <n v="1301.5"/>
    <s v="Month-to-month"/>
    <s v="Cash"/>
    <s v="Fiber"/>
    <s v="No"/>
    <s v="No"/>
    <n v="2"/>
    <x v="0"/>
  </r>
  <r>
    <n v="1357"/>
    <n v="14"/>
    <n v="29.39"/>
    <n v="411.46"/>
    <s v="One year"/>
    <s v="Cash"/>
    <s v="Fiber"/>
    <s v="No"/>
    <s v="Yes"/>
    <n v="1"/>
    <x v="1"/>
  </r>
  <r>
    <n v="1358"/>
    <n v="64"/>
    <n v="85.67"/>
    <n v="5482.88"/>
    <s v="Month-to-month"/>
    <s v="Cash"/>
    <s v="DSL"/>
    <s v="No"/>
    <s v="No"/>
    <n v="0"/>
    <x v="0"/>
  </r>
  <r>
    <n v="1359"/>
    <n v="47"/>
    <n v="70.52"/>
    <n v="3314.44"/>
    <s v="Month-to-month"/>
    <s v="Cash"/>
    <s v="Fiber"/>
    <s v="No"/>
    <s v="Yes"/>
    <n v="0"/>
    <x v="0"/>
  </r>
  <r>
    <n v="1360"/>
    <n v="29"/>
    <n v="23.01"/>
    <n v="667.29"/>
    <s v="Month-to-month"/>
    <s v="UPI"/>
    <s v="None"/>
    <s v="No"/>
    <s v="No"/>
    <n v="0"/>
    <x v="0"/>
  </r>
  <r>
    <n v="1361"/>
    <n v="36"/>
    <n v="116.97"/>
    <n v="4210.92"/>
    <s v="Month-to-month"/>
    <s v="Credit"/>
    <s v="Fiber"/>
    <s v="No"/>
    <s v="No"/>
    <n v="5"/>
    <x v="0"/>
  </r>
  <r>
    <n v="1362"/>
    <n v="52"/>
    <n v="85.6"/>
    <n v="4451.2"/>
    <s v="One year"/>
    <s v="Credit"/>
    <s v="Fiber"/>
    <s v="No"/>
    <s v="No"/>
    <n v="1"/>
    <x v="1"/>
  </r>
  <r>
    <n v="1363"/>
    <n v="7"/>
    <n v="71.55"/>
    <n v="500.85"/>
    <s v="Month-to-month"/>
    <s v="Credit"/>
    <s v="Fiber"/>
    <s v="No"/>
    <s v="Yes"/>
    <n v="0"/>
    <x v="0"/>
  </r>
  <r>
    <n v="1364"/>
    <n v="29"/>
    <n v="47.27"/>
    <n v="1370.83"/>
    <s v="Month-to-month"/>
    <s v="Cash"/>
    <s v="DSL"/>
    <s v="Yes"/>
    <s v="No"/>
    <n v="1"/>
    <x v="0"/>
  </r>
  <r>
    <n v="1365"/>
    <n v="11"/>
    <n v="85.81"/>
    <n v="943.91"/>
    <s v="Month-to-month"/>
    <s v="UPI"/>
    <s v="DSL"/>
    <s v="No"/>
    <s v="Yes"/>
    <n v="0"/>
    <x v="1"/>
  </r>
  <r>
    <n v="1366"/>
    <n v="33"/>
    <n v="56.42"/>
    <n v="1861.86"/>
    <s v="Month-to-month"/>
    <s v="UPI"/>
    <s v="DSL"/>
    <s v="No"/>
    <s v="No"/>
    <n v="1"/>
    <x v="0"/>
  </r>
  <r>
    <n v="1367"/>
    <n v="6"/>
    <n v="90.25"/>
    <n v="541.5"/>
    <s v="One year"/>
    <s v="Cash"/>
    <s v="Fiber"/>
    <s v="No"/>
    <s v="Yes"/>
    <n v="1"/>
    <x v="0"/>
  </r>
  <r>
    <n v="1368"/>
    <n v="32"/>
    <n v="88.26"/>
    <n v="2824.32"/>
    <s v="Month-to-month"/>
    <s v="Cash"/>
    <s v="DSL"/>
    <s v="No"/>
    <s v="No"/>
    <n v="2"/>
    <x v="1"/>
  </r>
  <r>
    <n v="1369"/>
    <n v="51"/>
    <n v="29.27"/>
    <n v="1492.77"/>
    <s v="Month-to-month"/>
    <s v="Credit"/>
    <s v="None"/>
    <s v="No"/>
    <s v="Yes"/>
    <n v="3"/>
    <x v="1"/>
  </r>
  <r>
    <n v="1370"/>
    <n v="58"/>
    <n v="110.93"/>
    <n v="6433.94"/>
    <s v="Two year"/>
    <s v="UPI"/>
    <s v="Fiber"/>
    <s v="Yes"/>
    <s v="Yes"/>
    <n v="1"/>
    <x v="0"/>
  </r>
  <r>
    <n v="1371"/>
    <n v="26"/>
    <n v="68.7"/>
    <n v="1786.2"/>
    <s v="Month-to-month"/>
    <s v="Debit"/>
    <s v="DSL"/>
    <s v="No"/>
    <s v="No"/>
    <n v="3"/>
    <x v="1"/>
  </r>
  <r>
    <n v="1372"/>
    <n v="46"/>
    <n v="59.29"/>
    <n v="2727.34"/>
    <s v="One year"/>
    <s v="Debit"/>
    <s v="Fiber"/>
    <s v="No"/>
    <s v="No"/>
    <n v="3"/>
    <x v="0"/>
  </r>
  <r>
    <n v="1373"/>
    <n v="29"/>
    <n v="115.55"/>
    <n v="3350.95"/>
    <s v="Month-to-month"/>
    <s v="Debit"/>
    <s v="Fiber"/>
    <s v="Yes"/>
    <s v="Yes"/>
    <n v="5"/>
    <x v="1"/>
  </r>
  <r>
    <n v="1374"/>
    <n v="4"/>
    <n v="63.82"/>
    <n v="255.28"/>
    <s v="Month-to-month"/>
    <s v="Debit"/>
    <s v="Fiber"/>
    <s v="No"/>
    <s v="Yes"/>
    <n v="4"/>
    <x v="1"/>
  </r>
  <r>
    <n v="1375"/>
    <n v="13"/>
    <n v="92.12"/>
    <n v="1197.56"/>
    <s v="Month-to-month"/>
    <s v="Cash"/>
    <s v="DSL"/>
    <s v="No"/>
    <s v="Yes"/>
    <n v="0"/>
    <x v="1"/>
  </r>
  <r>
    <n v="1376"/>
    <n v="39"/>
    <n v="85.51"/>
    <n v="3334.89"/>
    <s v="Month-to-month"/>
    <s v="Credit"/>
    <s v="DSL"/>
    <s v="Yes"/>
    <s v="Yes"/>
    <n v="1"/>
    <x v="0"/>
  </r>
  <r>
    <n v="1377"/>
    <n v="15"/>
    <n v="36.51"/>
    <n v="547.65"/>
    <s v="Month-to-month"/>
    <s v="Debit"/>
    <s v="DSL"/>
    <s v="No"/>
    <s v="Yes"/>
    <n v="3"/>
    <x v="1"/>
  </r>
  <r>
    <n v="1378"/>
    <n v="29"/>
    <n v="119.11"/>
    <n v="3454.19"/>
    <s v="Month-to-month"/>
    <s v="Credit"/>
    <s v="Fiber"/>
    <s v="No"/>
    <s v="No"/>
    <n v="2"/>
    <x v="0"/>
  </r>
  <r>
    <n v="1379"/>
    <n v="29"/>
    <n v="66.36"/>
    <n v="1924.44"/>
    <s v="One year"/>
    <s v="Credit"/>
    <s v="DSL"/>
    <s v="No"/>
    <s v="No"/>
    <n v="0"/>
    <x v="0"/>
  </r>
  <r>
    <n v="1380"/>
    <n v="32"/>
    <n v="59.48"/>
    <n v="1903.36"/>
    <s v="Month-to-month"/>
    <s v="UPI"/>
    <s v="Fiber"/>
    <s v="Yes"/>
    <s v="No"/>
    <n v="0"/>
    <x v="0"/>
  </r>
  <r>
    <n v="1381"/>
    <n v="2"/>
    <n v="111.96"/>
    <n v="223.92"/>
    <s v="Month-to-month"/>
    <s v="Debit"/>
    <s v="Fiber"/>
    <s v="Yes"/>
    <s v="Yes"/>
    <n v="1"/>
    <x v="1"/>
  </r>
  <r>
    <n v="1382"/>
    <n v="47"/>
    <n v="72.92"/>
    <n v="3427.24"/>
    <s v="One year"/>
    <s v="Credit"/>
    <s v="DSL"/>
    <s v="No"/>
    <s v="No"/>
    <n v="1"/>
    <x v="0"/>
  </r>
  <r>
    <n v="1383"/>
    <n v="22"/>
    <n v="90.51"/>
    <n v="1991.22"/>
    <s v="Month-to-month"/>
    <s v="UPI"/>
    <s v="DSL"/>
    <s v="Yes"/>
    <s v="No"/>
    <n v="2"/>
    <x v="0"/>
  </r>
  <r>
    <n v="1384"/>
    <n v="27"/>
    <n v="104.62"/>
    <n v="2824.74"/>
    <s v="Two year"/>
    <s v="Cash"/>
    <s v="DSL"/>
    <s v="Yes"/>
    <s v="No"/>
    <n v="1"/>
    <x v="0"/>
  </r>
  <r>
    <n v="1385"/>
    <n v="67"/>
    <n v="43.55"/>
    <n v="2917.85"/>
    <s v="Two year"/>
    <s v="Credit"/>
    <s v="Fiber"/>
    <s v="No"/>
    <s v="No"/>
    <n v="5"/>
    <x v="0"/>
  </r>
  <r>
    <n v="1386"/>
    <n v="56"/>
    <n v="36.950000000000003"/>
    <n v="2069.1999999999998"/>
    <s v="Month-to-month"/>
    <s v="Credit"/>
    <s v="DSL"/>
    <s v="Yes"/>
    <s v="Yes"/>
    <n v="0"/>
    <x v="1"/>
  </r>
  <r>
    <n v="1387"/>
    <n v="21"/>
    <n v="26.85"/>
    <n v="563.85"/>
    <s v="Two year"/>
    <s v="UPI"/>
    <s v="Fiber"/>
    <s v="No"/>
    <s v="No"/>
    <n v="0"/>
    <x v="0"/>
  </r>
  <r>
    <n v="1388"/>
    <n v="47"/>
    <n v="109.71"/>
    <n v="5156.37"/>
    <s v="Two year"/>
    <s v="Credit"/>
    <s v="Fiber"/>
    <s v="Yes"/>
    <s v="No"/>
    <n v="0"/>
    <x v="0"/>
  </r>
  <r>
    <n v="1389"/>
    <n v="59"/>
    <n v="40.04"/>
    <n v="2362.36"/>
    <s v="Two year"/>
    <s v="Cash"/>
    <s v="Fiber"/>
    <s v="No"/>
    <s v="No"/>
    <n v="1"/>
    <x v="0"/>
  </r>
  <r>
    <n v="1390"/>
    <n v="6"/>
    <n v="50.78"/>
    <n v="304.68"/>
    <s v="One year"/>
    <s v="Cash"/>
    <s v="Fiber"/>
    <s v="Yes"/>
    <s v="No"/>
    <n v="1"/>
    <x v="1"/>
  </r>
  <r>
    <n v="1391"/>
    <n v="19"/>
    <n v="48.58"/>
    <n v="923.02"/>
    <s v="Two year"/>
    <s v="UPI"/>
    <s v="DSL"/>
    <s v="No"/>
    <s v="Yes"/>
    <n v="2"/>
    <x v="0"/>
  </r>
  <r>
    <n v="1392"/>
    <n v="57"/>
    <n v="50.46"/>
    <n v="2876.22"/>
    <s v="One year"/>
    <s v="Debit"/>
    <s v="Fiber"/>
    <s v="No"/>
    <s v="No"/>
    <n v="0"/>
    <x v="0"/>
  </r>
  <r>
    <n v="1393"/>
    <n v="69"/>
    <n v="86.81"/>
    <n v="5989.89"/>
    <s v="Two year"/>
    <s v="Credit"/>
    <s v="DSL"/>
    <s v="Yes"/>
    <s v="No"/>
    <n v="2"/>
    <x v="0"/>
  </r>
  <r>
    <n v="1394"/>
    <n v="3"/>
    <n v="115.41"/>
    <n v="346.23"/>
    <s v="One year"/>
    <s v="Credit"/>
    <s v="Fiber"/>
    <s v="No"/>
    <s v="No"/>
    <n v="1"/>
    <x v="1"/>
  </r>
  <r>
    <n v="1395"/>
    <n v="1"/>
    <n v="52.95"/>
    <n v="52.95"/>
    <s v="Two year"/>
    <s v="Debit"/>
    <s v="Fiber"/>
    <s v="Yes"/>
    <s v="No"/>
    <n v="0"/>
    <x v="0"/>
  </r>
  <r>
    <n v="1396"/>
    <n v="58"/>
    <n v="60.76"/>
    <n v="3524.08"/>
    <s v="Month-to-month"/>
    <s v="Cash"/>
    <s v="DSL"/>
    <s v="No"/>
    <s v="No"/>
    <n v="2"/>
    <x v="0"/>
  </r>
  <r>
    <n v="1397"/>
    <n v="38"/>
    <n v="97.11"/>
    <n v="3690.18"/>
    <s v="One year"/>
    <s v="Credit"/>
    <s v="Fiber"/>
    <s v="No"/>
    <s v="Yes"/>
    <n v="1"/>
    <x v="1"/>
  </r>
  <r>
    <n v="1398"/>
    <n v="15"/>
    <n v="63.23"/>
    <n v="948.45"/>
    <s v="Two year"/>
    <s v="UPI"/>
    <s v="None"/>
    <s v="No"/>
    <s v="No"/>
    <n v="3"/>
    <x v="0"/>
  </r>
  <r>
    <n v="1399"/>
    <n v="34"/>
    <n v="112.6"/>
    <n v="3828.4"/>
    <s v="Month-to-month"/>
    <s v="UPI"/>
    <s v="DSL"/>
    <s v="Yes"/>
    <s v="No"/>
    <n v="2"/>
    <x v="0"/>
  </r>
  <r>
    <n v="1400"/>
    <n v="61"/>
    <n v="70.319999999999993"/>
    <n v="4289.5200000000004"/>
    <s v="Month-to-month"/>
    <s v="UPI"/>
    <s v="Fiber"/>
    <s v="Yes"/>
    <s v="No"/>
    <n v="6"/>
    <x v="1"/>
  </r>
  <r>
    <n v="1401"/>
    <n v="35"/>
    <n v="54.77"/>
    <n v="1916.95"/>
    <s v="Month-to-month"/>
    <s v="Credit"/>
    <s v="DSL"/>
    <s v="Yes"/>
    <s v="Yes"/>
    <n v="0"/>
    <x v="0"/>
  </r>
  <r>
    <n v="1402"/>
    <n v="64"/>
    <n v="117.16"/>
    <n v="7498.24"/>
    <s v="Two year"/>
    <s v="Debit"/>
    <s v="None"/>
    <s v="No"/>
    <s v="Yes"/>
    <n v="0"/>
    <x v="0"/>
  </r>
  <r>
    <n v="1403"/>
    <n v="25"/>
    <n v="62.58"/>
    <n v="1564.5"/>
    <s v="Two year"/>
    <s v="Credit"/>
    <s v="Fiber"/>
    <s v="Yes"/>
    <s v="No"/>
    <n v="3"/>
    <x v="1"/>
  </r>
  <r>
    <n v="1404"/>
    <n v="24"/>
    <n v="43.12"/>
    <n v="1034.8800000000001"/>
    <s v="Month-to-month"/>
    <s v="Debit"/>
    <s v="DSL"/>
    <s v="Yes"/>
    <s v="No"/>
    <n v="2"/>
    <x v="0"/>
  </r>
  <r>
    <n v="1405"/>
    <n v="12"/>
    <n v="37.770000000000003"/>
    <n v="453.24"/>
    <s v="Two year"/>
    <s v="Debit"/>
    <s v="None"/>
    <s v="Yes"/>
    <s v="No"/>
    <n v="1"/>
    <x v="0"/>
  </r>
  <r>
    <n v="1406"/>
    <n v="18"/>
    <n v="119.52"/>
    <n v="2151.36"/>
    <s v="Month-to-month"/>
    <s v="Credit"/>
    <s v="Fiber"/>
    <s v="Yes"/>
    <s v="No"/>
    <n v="1"/>
    <x v="0"/>
  </r>
  <r>
    <n v="1407"/>
    <n v="15"/>
    <n v="95.3"/>
    <n v="1429.5"/>
    <s v="Month-to-month"/>
    <s v="Cash"/>
    <s v="Fiber"/>
    <s v="No"/>
    <s v="Yes"/>
    <n v="1"/>
    <x v="1"/>
  </r>
  <r>
    <n v="1408"/>
    <n v="27"/>
    <n v="60.87"/>
    <n v="1643.49"/>
    <s v="One year"/>
    <s v="Debit"/>
    <s v="DSL"/>
    <s v="Yes"/>
    <s v="No"/>
    <n v="2"/>
    <x v="0"/>
  </r>
  <r>
    <n v="1409"/>
    <n v="72"/>
    <n v="102.64"/>
    <n v="7390.08"/>
    <s v="Month-to-month"/>
    <s v="Credit"/>
    <s v="None"/>
    <s v="No"/>
    <s v="Yes"/>
    <n v="1"/>
    <x v="1"/>
  </r>
  <r>
    <n v="1410"/>
    <n v="60"/>
    <n v="74.680000000000007"/>
    <n v="4480.8"/>
    <s v="Month-to-month"/>
    <s v="Cash"/>
    <s v="DSL"/>
    <s v="No"/>
    <s v="No"/>
    <n v="1"/>
    <x v="0"/>
  </r>
  <r>
    <n v="1411"/>
    <n v="46"/>
    <n v="51.74"/>
    <n v="2380.04"/>
    <s v="One year"/>
    <s v="Cash"/>
    <s v="DSL"/>
    <s v="Yes"/>
    <s v="Yes"/>
    <n v="0"/>
    <x v="1"/>
  </r>
  <r>
    <n v="1412"/>
    <n v="17"/>
    <n v="94.34"/>
    <n v="1603.78"/>
    <s v="Month-to-month"/>
    <s v="Credit"/>
    <s v="Fiber"/>
    <s v="No"/>
    <s v="Yes"/>
    <n v="3"/>
    <x v="1"/>
  </r>
  <r>
    <n v="1413"/>
    <n v="53"/>
    <n v="94.59"/>
    <n v="5013.2700000000004"/>
    <s v="One year"/>
    <s v="Credit"/>
    <s v="None"/>
    <s v="Yes"/>
    <s v="No"/>
    <n v="1"/>
    <x v="0"/>
  </r>
  <r>
    <n v="1414"/>
    <n v="8"/>
    <n v="70.02"/>
    <n v="560.16"/>
    <s v="Month-to-month"/>
    <s v="Cash"/>
    <s v="Fiber"/>
    <s v="No"/>
    <s v="No"/>
    <n v="1"/>
    <x v="0"/>
  </r>
  <r>
    <n v="1415"/>
    <n v="27"/>
    <n v="24.52"/>
    <n v="662.04"/>
    <s v="Two year"/>
    <s v="Credit"/>
    <s v="Fiber"/>
    <s v="No"/>
    <s v="Yes"/>
    <n v="1"/>
    <x v="0"/>
  </r>
  <r>
    <n v="1416"/>
    <n v="46"/>
    <n v="27.7"/>
    <n v="1274.2"/>
    <s v="One year"/>
    <s v="Cash"/>
    <s v="Fiber"/>
    <s v="No"/>
    <s v="No"/>
    <n v="1"/>
    <x v="1"/>
  </r>
  <r>
    <n v="1417"/>
    <n v="50"/>
    <n v="98.87"/>
    <n v="4943.5"/>
    <s v="One year"/>
    <s v="Cash"/>
    <s v="DSL"/>
    <s v="No"/>
    <s v="No"/>
    <n v="1"/>
    <x v="0"/>
  </r>
  <r>
    <n v="1418"/>
    <n v="71"/>
    <n v="102.35"/>
    <n v="7266.85"/>
    <s v="Month-to-month"/>
    <s v="Cash"/>
    <s v="Fiber"/>
    <s v="No"/>
    <s v="No"/>
    <n v="1"/>
    <x v="1"/>
  </r>
  <r>
    <n v="1419"/>
    <n v="3"/>
    <n v="87.83"/>
    <n v="263.49"/>
    <s v="Two year"/>
    <s v="UPI"/>
    <s v="Fiber"/>
    <s v="No"/>
    <s v="No"/>
    <n v="4"/>
    <x v="1"/>
  </r>
  <r>
    <n v="1420"/>
    <n v="64"/>
    <n v="103.91"/>
    <n v="6650.24"/>
    <s v="Month-to-month"/>
    <s v="Credit"/>
    <s v="Fiber"/>
    <s v="No"/>
    <s v="Yes"/>
    <n v="1"/>
    <x v="1"/>
  </r>
  <r>
    <n v="1421"/>
    <n v="44"/>
    <n v="91.95"/>
    <n v="4045.8"/>
    <s v="Month-to-month"/>
    <s v="UPI"/>
    <s v="Fiber"/>
    <s v="No"/>
    <s v="No"/>
    <n v="2"/>
    <x v="0"/>
  </r>
  <r>
    <n v="1422"/>
    <n v="53"/>
    <n v="109.69"/>
    <n v="5813.57"/>
    <s v="Month-to-month"/>
    <s v="Credit"/>
    <s v="None"/>
    <s v="Yes"/>
    <s v="Yes"/>
    <n v="2"/>
    <x v="0"/>
  </r>
  <r>
    <n v="1423"/>
    <n v="24"/>
    <n v="35.04"/>
    <n v="840.96"/>
    <s v="Two year"/>
    <s v="Debit"/>
    <s v="Fiber"/>
    <s v="No"/>
    <s v="Yes"/>
    <n v="3"/>
    <x v="1"/>
  </r>
  <r>
    <n v="1424"/>
    <n v="60"/>
    <n v="58.77"/>
    <n v="3526.2"/>
    <s v="Two year"/>
    <s v="UPI"/>
    <s v="DSL"/>
    <s v="Yes"/>
    <s v="No"/>
    <n v="1"/>
    <x v="0"/>
  </r>
  <r>
    <n v="1425"/>
    <n v="3"/>
    <n v="66.41"/>
    <n v="199.23"/>
    <s v="Two year"/>
    <s v="Credit"/>
    <s v="DSL"/>
    <s v="Yes"/>
    <s v="Yes"/>
    <n v="0"/>
    <x v="0"/>
  </r>
  <r>
    <n v="1426"/>
    <n v="20"/>
    <n v="49.77"/>
    <n v="995.4"/>
    <s v="One year"/>
    <s v="Credit"/>
    <s v="DSL"/>
    <s v="No"/>
    <s v="Yes"/>
    <n v="2"/>
    <x v="0"/>
  </r>
  <r>
    <n v="1427"/>
    <n v="46"/>
    <n v="92.54"/>
    <n v="4256.84"/>
    <s v="Month-to-month"/>
    <s v="Cash"/>
    <s v="DSL"/>
    <s v="No"/>
    <s v="No"/>
    <n v="1"/>
    <x v="1"/>
  </r>
  <r>
    <n v="1428"/>
    <n v="15"/>
    <n v="111.24"/>
    <n v="1668.6"/>
    <s v="Two year"/>
    <s v="Debit"/>
    <s v="Fiber"/>
    <s v="No"/>
    <s v="Yes"/>
    <n v="2"/>
    <x v="0"/>
  </r>
  <r>
    <n v="1429"/>
    <n v="25"/>
    <n v="61.25"/>
    <n v="1531.25"/>
    <s v="Month-to-month"/>
    <s v="Debit"/>
    <s v="DSL"/>
    <s v="No"/>
    <s v="No"/>
    <n v="0"/>
    <x v="0"/>
  </r>
  <r>
    <n v="1430"/>
    <n v="71"/>
    <n v="114.15"/>
    <n v="8104.65"/>
    <s v="Month-to-month"/>
    <s v="Credit"/>
    <s v="DSL"/>
    <s v="Yes"/>
    <s v="No"/>
    <n v="1"/>
    <x v="0"/>
  </r>
  <r>
    <n v="1431"/>
    <n v="17"/>
    <n v="71.680000000000007"/>
    <n v="1218.56"/>
    <s v="Month-to-month"/>
    <s v="Debit"/>
    <s v="DSL"/>
    <s v="No"/>
    <s v="No"/>
    <n v="0"/>
    <x v="0"/>
  </r>
  <r>
    <n v="1432"/>
    <n v="9"/>
    <n v="72.25"/>
    <n v="650.25"/>
    <s v="Month-to-month"/>
    <s v="Debit"/>
    <s v="Fiber"/>
    <s v="No"/>
    <s v="Yes"/>
    <n v="3"/>
    <x v="1"/>
  </r>
  <r>
    <n v="1433"/>
    <n v="38"/>
    <n v="80.02"/>
    <n v="3040.76"/>
    <s v="One year"/>
    <s v="UPI"/>
    <s v="Fiber"/>
    <s v="Yes"/>
    <s v="No"/>
    <n v="0"/>
    <x v="0"/>
  </r>
  <r>
    <n v="1434"/>
    <n v="48"/>
    <n v="46.83"/>
    <n v="2247.84"/>
    <s v="Month-to-month"/>
    <s v="Debit"/>
    <s v="Fiber"/>
    <s v="Yes"/>
    <s v="Yes"/>
    <n v="4"/>
    <x v="1"/>
  </r>
  <r>
    <n v="1435"/>
    <n v="60"/>
    <n v="58.34"/>
    <n v="3500.4"/>
    <s v="Month-to-month"/>
    <s v="Debit"/>
    <s v="Fiber"/>
    <s v="No"/>
    <s v="Yes"/>
    <n v="0"/>
    <x v="1"/>
  </r>
  <r>
    <n v="1436"/>
    <n v="63"/>
    <n v="75.319999999999993"/>
    <n v="4745.16"/>
    <s v="One year"/>
    <s v="Cash"/>
    <s v="None"/>
    <s v="Yes"/>
    <s v="No"/>
    <n v="0"/>
    <x v="0"/>
  </r>
  <r>
    <n v="1437"/>
    <n v="2"/>
    <n v="114.2"/>
    <n v="228.4"/>
    <s v="Month-to-month"/>
    <s v="Cash"/>
    <s v="Fiber"/>
    <s v="Yes"/>
    <s v="No"/>
    <n v="1"/>
    <x v="1"/>
  </r>
  <r>
    <n v="1438"/>
    <n v="72"/>
    <n v="84.27"/>
    <n v="6067.44"/>
    <s v="Month-to-month"/>
    <s v="UPI"/>
    <s v="Fiber"/>
    <s v="Yes"/>
    <s v="No"/>
    <n v="1"/>
    <x v="0"/>
  </r>
  <r>
    <n v="1439"/>
    <n v="11"/>
    <n v="53.31"/>
    <n v="586.41"/>
    <s v="Two year"/>
    <s v="Credit"/>
    <s v="DSL"/>
    <s v="No"/>
    <s v="No"/>
    <n v="2"/>
    <x v="0"/>
  </r>
  <r>
    <n v="1440"/>
    <n v="64"/>
    <n v="21.05"/>
    <n v="1347.2"/>
    <s v="Month-to-month"/>
    <s v="Cash"/>
    <s v="Fiber"/>
    <s v="No"/>
    <s v="No"/>
    <n v="2"/>
    <x v="0"/>
  </r>
  <r>
    <n v="1441"/>
    <n v="72"/>
    <n v="118.17"/>
    <n v="8508.24"/>
    <s v="One year"/>
    <s v="UPI"/>
    <s v="Fiber"/>
    <s v="No"/>
    <s v="No"/>
    <n v="2"/>
    <x v="0"/>
  </r>
  <r>
    <n v="1442"/>
    <n v="21"/>
    <n v="69.3"/>
    <n v="1455.3"/>
    <s v="Month-to-month"/>
    <s v="Debit"/>
    <s v="Fiber"/>
    <s v="Yes"/>
    <s v="No"/>
    <n v="0"/>
    <x v="0"/>
  </r>
  <r>
    <n v="1443"/>
    <n v="18"/>
    <n v="113.85"/>
    <n v="2049.3000000000002"/>
    <s v="Month-to-month"/>
    <s v="UPI"/>
    <s v="Fiber"/>
    <s v="No"/>
    <s v="No"/>
    <n v="2"/>
    <x v="1"/>
  </r>
  <r>
    <n v="1444"/>
    <n v="64"/>
    <n v="74.930000000000007"/>
    <n v="4795.5200000000004"/>
    <s v="One year"/>
    <s v="Cash"/>
    <s v="DSL"/>
    <s v="No"/>
    <s v="Yes"/>
    <n v="4"/>
    <x v="0"/>
  </r>
  <r>
    <n v="1445"/>
    <n v="38"/>
    <n v="80.55"/>
    <n v="3060.9"/>
    <s v="Month-to-month"/>
    <s v="Debit"/>
    <s v="DSL"/>
    <s v="Yes"/>
    <s v="No"/>
    <n v="2"/>
    <x v="1"/>
  </r>
  <r>
    <n v="1446"/>
    <n v="32"/>
    <n v="91.19"/>
    <n v="2918.08"/>
    <s v="Month-to-month"/>
    <s v="UPI"/>
    <s v="None"/>
    <s v="Yes"/>
    <s v="No"/>
    <n v="2"/>
    <x v="0"/>
  </r>
  <r>
    <n v="1447"/>
    <n v="11"/>
    <n v="52.1"/>
    <n v="573.1"/>
    <s v="Month-to-month"/>
    <s v="Cash"/>
    <s v="DSL"/>
    <s v="Yes"/>
    <s v="No"/>
    <n v="1"/>
    <x v="0"/>
  </r>
  <r>
    <n v="1448"/>
    <n v="45"/>
    <n v="89.9"/>
    <n v="4045.5"/>
    <s v="Month-to-month"/>
    <s v="UPI"/>
    <s v="DSL"/>
    <s v="No"/>
    <s v="No"/>
    <n v="0"/>
    <x v="1"/>
  </r>
  <r>
    <n v="1449"/>
    <n v="33"/>
    <n v="72.680000000000007"/>
    <n v="2398.44"/>
    <s v="Month-to-month"/>
    <s v="Credit"/>
    <s v="Fiber"/>
    <s v="Yes"/>
    <s v="Yes"/>
    <n v="0"/>
    <x v="0"/>
  </r>
  <r>
    <n v="1450"/>
    <n v="41"/>
    <n v="87.25"/>
    <n v="3577.25"/>
    <s v="Month-to-month"/>
    <s v="Debit"/>
    <s v="Fiber"/>
    <s v="No"/>
    <s v="No"/>
    <n v="1"/>
    <x v="1"/>
  </r>
  <r>
    <n v="1451"/>
    <n v="8"/>
    <n v="103.58"/>
    <n v="828.64"/>
    <s v="Month-to-month"/>
    <s v="UPI"/>
    <s v="Fiber"/>
    <s v="No"/>
    <s v="No"/>
    <n v="2"/>
    <x v="1"/>
  </r>
  <r>
    <n v="1452"/>
    <n v="11"/>
    <n v="38.42"/>
    <n v="422.62"/>
    <s v="Two year"/>
    <s v="UPI"/>
    <s v="DSL"/>
    <s v="Yes"/>
    <s v="No"/>
    <n v="2"/>
    <x v="0"/>
  </r>
  <r>
    <n v="1453"/>
    <n v="51"/>
    <n v="81.36"/>
    <n v="4149.3599999999997"/>
    <s v="Month-to-month"/>
    <s v="Debit"/>
    <s v="Fiber"/>
    <s v="No"/>
    <s v="No"/>
    <n v="1"/>
    <x v="1"/>
  </r>
  <r>
    <n v="1454"/>
    <n v="41"/>
    <n v="25.21"/>
    <n v="1033.6099999999999"/>
    <s v="Month-to-month"/>
    <s v="Cash"/>
    <s v="Fiber"/>
    <s v="No"/>
    <s v="No"/>
    <n v="1"/>
    <x v="0"/>
  </r>
  <r>
    <n v="1455"/>
    <n v="17"/>
    <n v="30.21"/>
    <n v="513.57000000000005"/>
    <s v="One year"/>
    <s v="UPI"/>
    <s v="None"/>
    <s v="Yes"/>
    <s v="No"/>
    <n v="1"/>
    <x v="0"/>
  </r>
  <r>
    <n v="1456"/>
    <n v="46"/>
    <n v="87.46"/>
    <n v="4023.16"/>
    <s v="Two year"/>
    <s v="Cash"/>
    <s v="Fiber"/>
    <s v="No"/>
    <s v="No"/>
    <n v="3"/>
    <x v="1"/>
  </r>
  <r>
    <n v="1457"/>
    <n v="32"/>
    <n v="27.09"/>
    <n v="866.88"/>
    <s v="Month-to-month"/>
    <s v="Credit"/>
    <s v="Fiber"/>
    <s v="No"/>
    <s v="No"/>
    <n v="0"/>
    <x v="0"/>
  </r>
  <r>
    <n v="1458"/>
    <n v="54"/>
    <n v="79.540000000000006"/>
    <n v="4295.16"/>
    <s v="Month-to-month"/>
    <s v="Debit"/>
    <s v="DSL"/>
    <s v="No"/>
    <s v="No"/>
    <n v="2"/>
    <x v="0"/>
  </r>
  <r>
    <n v="1459"/>
    <n v="20"/>
    <n v="42"/>
    <n v="840"/>
    <s v="Month-to-month"/>
    <s v="Cash"/>
    <s v="DSL"/>
    <s v="Yes"/>
    <s v="No"/>
    <n v="2"/>
    <x v="0"/>
  </r>
  <r>
    <n v="1460"/>
    <n v="33"/>
    <n v="50.41"/>
    <n v="1663.53"/>
    <s v="Month-to-month"/>
    <s v="Cash"/>
    <s v="None"/>
    <s v="No"/>
    <s v="No"/>
    <n v="1"/>
    <x v="0"/>
  </r>
  <r>
    <n v="1461"/>
    <n v="40"/>
    <n v="32.96"/>
    <n v="1318.4"/>
    <s v="Month-to-month"/>
    <s v="Cash"/>
    <s v="DSL"/>
    <s v="No"/>
    <s v="Yes"/>
    <n v="3"/>
    <x v="1"/>
  </r>
  <r>
    <n v="1462"/>
    <n v="32"/>
    <n v="44.87"/>
    <n v="1435.84"/>
    <s v="Month-to-month"/>
    <s v="Credit"/>
    <s v="Fiber"/>
    <s v="No"/>
    <s v="No"/>
    <n v="0"/>
    <x v="0"/>
  </r>
  <r>
    <n v="1463"/>
    <n v="2"/>
    <n v="102.13"/>
    <n v="204.26"/>
    <s v="Month-to-month"/>
    <s v="Debit"/>
    <s v="DSL"/>
    <s v="Yes"/>
    <s v="Yes"/>
    <n v="1"/>
    <x v="1"/>
  </r>
  <r>
    <n v="1464"/>
    <n v="33"/>
    <n v="83.89"/>
    <n v="2768.37"/>
    <s v="Month-to-month"/>
    <s v="Cash"/>
    <s v="Fiber"/>
    <s v="Yes"/>
    <s v="No"/>
    <n v="2"/>
    <x v="0"/>
  </r>
  <r>
    <n v="1465"/>
    <n v="30"/>
    <n v="114.98"/>
    <n v="3449.4"/>
    <s v="Month-to-month"/>
    <s v="Cash"/>
    <s v="Fiber"/>
    <s v="Yes"/>
    <s v="No"/>
    <n v="1"/>
    <x v="1"/>
  </r>
  <r>
    <n v="1466"/>
    <n v="33"/>
    <n v="24.87"/>
    <n v="820.71"/>
    <s v="One year"/>
    <s v="Credit"/>
    <s v="Fiber"/>
    <s v="No"/>
    <s v="Yes"/>
    <n v="2"/>
    <x v="0"/>
  </r>
  <r>
    <n v="1467"/>
    <n v="26"/>
    <n v="99.24"/>
    <n v="2580.2399999999998"/>
    <s v="Month-to-month"/>
    <s v="Debit"/>
    <s v="Fiber"/>
    <s v="No"/>
    <s v="Yes"/>
    <n v="1"/>
    <x v="1"/>
  </r>
  <r>
    <n v="1468"/>
    <n v="22"/>
    <n v="89.91"/>
    <n v="1978.02"/>
    <s v="Month-to-month"/>
    <s v="UPI"/>
    <s v="Fiber"/>
    <s v="No"/>
    <s v="Yes"/>
    <n v="0"/>
    <x v="0"/>
  </r>
  <r>
    <n v="1469"/>
    <n v="66"/>
    <n v="46.09"/>
    <n v="3041.94"/>
    <s v="Month-to-month"/>
    <s v="Debit"/>
    <s v="Fiber"/>
    <s v="No"/>
    <s v="No"/>
    <n v="3"/>
    <x v="1"/>
  </r>
  <r>
    <n v="1470"/>
    <n v="38"/>
    <n v="92.92"/>
    <n v="3530.96"/>
    <s v="Month-to-month"/>
    <s v="UPI"/>
    <s v="DSL"/>
    <s v="No"/>
    <s v="No"/>
    <n v="3"/>
    <x v="1"/>
  </r>
  <r>
    <n v="1471"/>
    <n v="46"/>
    <n v="91.65"/>
    <n v="4215.8999999999996"/>
    <s v="One year"/>
    <s v="Credit"/>
    <s v="Fiber"/>
    <s v="Yes"/>
    <s v="No"/>
    <n v="2"/>
    <x v="0"/>
  </r>
  <r>
    <n v="1472"/>
    <n v="15"/>
    <n v="65.930000000000007"/>
    <n v="988.95"/>
    <s v="Two year"/>
    <s v="UPI"/>
    <s v="Fiber"/>
    <s v="No"/>
    <s v="Yes"/>
    <n v="3"/>
    <x v="0"/>
  </r>
  <r>
    <n v="1473"/>
    <n v="44"/>
    <n v="88.86"/>
    <n v="3909.84"/>
    <s v="Month-to-month"/>
    <s v="Credit"/>
    <s v="None"/>
    <s v="Yes"/>
    <s v="No"/>
    <n v="2"/>
    <x v="0"/>
  </r>
  <r>
    <n v="1474"/>
    <n v="49"/>
    <n v="64.459999999999994"/>
    <n v="3158.54"/>
    <s v="Month-to-month"/>
    <s v="UPI"/>
    <s v="DSL"/>
    <s v="No"/>
    <s v="No"/>
    <n v="1"/>
    <x v="0"/>
  </r>
  <r>
    <n v="1475"/>
    <n v="61"/>
    <n v="53.55"/>
    <n v="3266.55"/>
    <s v="One year"/>
    <s v="Credit"/>
    <s v="DSL"/>
    <s v="Yes"/>
    <s v="No"/>
    <n v="2"/>
    <x v="1"/>
  </r>
  <r>
    <n v="1476"/>
    <n v="67"/>
    <n v="66.650000000000006"/>
    <n v="4465.55"/>
    <s v="Month-to-month"/>
    <s v="Debit"/>
    <s v="Fiber"/>
    <s v="Yes"/>
    <s v="Yes"/>
    <n v="3"/>
    <x v="1"/>
  </r>
  <r>
    <n v="1477"/>
    <n v="6"/>
    <n v="109.51"/>
    <n v="657.06"/>
    <s v="Two year"/>
    <s v="Debit"/>
    <s v="Fiber"/>
    <s v="Yes"/>
    <s v="Yes"/>
    <n v="1"/>
    <x v="0"/>
  </r>
  <r>
    <n v="1478"/>
    <n v="9"/>
    <n v="58.46"/>
    <n v="526.14"/>
    <s v="Month-to-month"/>
    <s v="UPI"/>
    <s v="Fiber"/>
    <s v="No"/>
    <s v="No"/>
    <n v="3"/>
    <x v="1"/>
  </r>
  <r>
    <n v="1479"/>
    <n v="6"/>
    <n v="60.37"/>
    <n v="362.22"/>
    <s v="One year"/>
    <s v="Debit"/>
    <s v="Fiber"/>
    <s v="No"/>
    <s v="Yes"/>
    <n v="2"/>
    <x v="0"/>
  </r>
  <r>
    <n v="1480"/>
    <n v="32"/>
    <n v="80.84"/>
    <n v="2586.88"/>
    <s v="Month-to-month"/>
    <s v="UPI"/>
    <s v="DSL"/>
    <s v="Yes"/>
    <s v="Yes"/>
    <n v="2"/>
    <x v="0"/>
  </r>
  <r>
    <n v="1481"/>
    <n v="41"/>
    <n v="95.3"/>
    <n v="3907.3"/>
    <s v="Month-to-month"/>
    <s v="Credit"/>
    <s v="Fiber"/>
    <s v="No"/>
    <s v="No"/>
    <n v="1"/>
    <x v="1"/>
  </r>
  <r>
    <n v="1482"/>
    <n v="8"/>
    <n v="93.46"/>
    <n v="747.68"/>
    <s v="Month-to-month"/>
    <s v="Cash"/>
    <s v="Fiber"/>
    <s v="No"/>
    <s v="No"/>
    <n v="2"/>
    <x v="0"/>
  </r>
  <r>
    <n v="1483"/>
    <n v="72"/>
    <n v="21.98"/>
    <n v="1582.56"/>
    <s v="One year"/>
    <s v="Credit"/>
    <s v="Fiber"/>
    <s v="Yes"/>
    <s v="No"/>
    <n v="1"/>
    <x v="0"/>
  </r>
  <r>
    <n v="1484"/>
    <n v="50"/>
    <n v="88.74"/>
    <n v="4437"/>
    <s v="One year"/>
    <s v="Cash"/>
    <s v="Fiber"/>
    <s v="Yes"/>
    <s v="No"/>
    <n v="3"/>
    <x v="0"/>
  </r>
  <r>
    <n v="1485"/>
    <n v="62"/>
    <n v="65.06"/>
    <n v="4033.72"/>
    <s v="Two year"/>
    <s v="Debit"/>
    <s v="Fiber"/>
    <s v="No"/>
    <s v="No"/>
    <n v="1"/>
    <x v="0"/>
  </r>
  <r>
    <n v="1486"/>
    <n v="62"/>
    <n v="72.41"/>
    <n v="4489.42"/>
    <s v="Month-to-month"/>
    <s v="Debit"/>
    <s v="DSL"/>
    <s v="No"/>
    <s v="Yes"/>
    <n v="4"/>
    <x v="1"/>
  </r>
  <r>
    <n v="1487"/>
    <n v="7"/>
    <n v="76.17"/>
    <n v="533.19000000000005"/>
    <s v="One year"/>
    <s v="UPI"/>
    <s v="None"/>
    <s v="No"/>
    <s v="No"/>
    <n v="0"/>
    <x v="0"/>
  </r>
  <r>
    <n v="1488"/>
    <n v="4"/>
    <n v="93.17"/>
    <n v="372.68"/>
    <s v="Month-to-month"/>
    <s v="UPI"/>
    <s v="Fiber"/>
    <s v="No"/>
    <s v="No"/>
    <n v="0"/>
    <x v="1"/>
  </r>
  <r>
    <n v="1489"/>
    <n v="6"/>
    <n v="103.13"/>
    <n v="618.78"/>
    <s v="Month-to-month"/>
    <s v="Cash"/>
    <s v="DSL"/>
    <s v="No"/>
    <s v="No"/>
    <n v="3"/>
    <x v="1"/>
  </r>
  <r>
    <n v="1490"/>
    <n v="58"/>
    <n v="84.63"/>
    <n v="4908.54"/>
    <s v="Month-to-month"/>
    <s v="Credit"/>
    <s v="Fiber"/>
    <s v="Yes"/>
    <s v="Yes"/>
    <n v="1"/>
    <x v="0"/>
  </r>
  <r>
    <n v="1491"/>
    <n v="22"/>
    <n v="76.39"/>
    <n v="1680.58"/>
    <s v="Month-to-month"/>
    <s v="Cash"/>
    <s v="DSL"/>
    <s v="No"/>
    <s v="No"/>
    <n v="2"/>
    <x v="0"/>
  </r>
  <r>
    <n v="1492"/>
    <n v="26"/>
    <n v="57.38"/>
    <n v="1491.88"/>
    <s v="One year"/>
    <s v="Cash"/>
    <s v="DSL"/>
    <s v="No"/>
    <s v="No"/>
    <n v="0"/>
    <x v="0"/>
  </r>
  <r>
    <n v="1493"/>
    <n v="3"/>
    <n v="33.79"/>
    <n v="101.37"/>
    <s v="Two year"/>
    <s v="Credit"/>
    <s v="Fiber"/>
    <s v="Yes"/>
    <s v="No"/>
    <n v="1"/>
    <x v="1"/>
  </r>
  <r>
    <n v="1494"/>
    <n v="41"/>
    <n v="115.86"/>
    <n v="4750.26"/>
    <s v="Month-to-month"/>
    <s v="UPI"/>
    <s v="Fiber"/>
    <s v="No"/>
    <s v="Yes"/>
    <n v="2"/>
    <x v="1"/>
  </r>
  <r>
    <n v="1495"/>
    <n v="60"/>
    <n v="66.180000000000007"/>
    <n v="3970.8"/>
    <s v="Month-to-month"/>
    <s v="Debit"/>
    <s v="Fiber"/>
    <s v="No"/>
    <s v="No"/>
    <n v="1"/>
    <x v="0"/>
  </r>
  <r>
    <n v="1496"/>
    <n v="14"/>
    <n v="76.62"/>
    <n v="1072.68"/>
    <s v="One year"/>
    <s v="Debit"/>
    <s v="Fiber"/>
    <s v="Yes"/>
    <s v="Yes"/>
    <n v="0"/>
    <x v="0"/>
  </r>
  <r>
    <n v="1497"/>
    <n v="12"/>
    <n v="95.11"/>
    <n v="1141.32"/>
    <s v="Two year"/>
    <s v="UPI"/>
    <s v="DSL"/>
    <s v="Yes"/>
    <s v="No"/>
    <n v="3"/>
    <x v="1"/>
  </r>
  <r>
    <n v="1498"/>
    <n v="12"/>
    <n v="26.84"/>
    <n v="322.08"/>
    <s v="Month-to-month"/>
    <s v="Cash"/>
    <s v="Fiber"/>
    <s v="Yes"/>
    <s v="Yes"/>
    <n v="4"/>
    <x v="0"/>
  </r>
  <r>
    <n v="1499"/>
    <n v="13"/>
    <n v="105.5"/>
    <n v="1371.5"/>
    <s v="Two year"/>
    <s v="UPI"/>
    <s v="DSL"/>
    <s v="No"/>
    <s v="No"/>
    <n v="2"/>
    <x v="0"/>
  </r>
  <r>
    <n v="1500"/>
    <n v="25"/>
    <n v="99.7"/>
    <n v="2492.5"/>
    <s v="Two year"/>
    <s v="Cash"/>
    <s v="DSL"/>
    <s v="Yes"/>
    <s v="No"/>
    <n v="1"/>
    <x v="0"/>
  </r>
  <r>
    <n v="1501"/>
    <n v="45"/>
    <n v="97.44"/>
    <n v="4384.8"/>
    <s v="Month-to-month"/>
    <s v="Debit"/>
    <s v="Fiber"/>
    <s v="No"/>
    <s v="No"/>
    <n v="1"/>
    <x v="1"/>
  </r>
  <r>
    <n v="1502"/>
    <n v="19"/>
    <n v="22.2"/>
    <n v="421.8"/>
    <s v="One year"/>
    <s v="Cash"/>
    <s v="None"/>
    <s v="No"/>
    <s v="Yes"/>
    <n v="0"/>
    <x v="0"/>
  </r>
  <r>
    <n v="1503"/>
    <n v="55"/>
    <n v="72.650000000000006"/>
    <n v="3995.75"/>
    <s v="Month-to-month"/>
    <s v="Debit"/>
    <s v="Fiber"/>
    <s v="Yes"/>
    <s v="No"/>
    <n v="1"/>
    <x v="0"/>
  </r>
  <r>
    <n v="1504"/>
    <n v="45"/>
    <n v="25.43"/>
    <n v="1144.3499999999999"/>
    <s v="One year"/>
    <s v="Debit"/>
    <s v="None"/>
    <s v="Yes"/>
    <s v="Yes"/>
    <n v="0"/>
    <x v="1"/>
  </r>
  <r>
    <n v="1505"/>
    <n v="8"/>
    <n v="75.09"/>
    <n v="600.72"/>
    <s v="Month-to-month"/>
    <s v="Cash"/>
    <s v="Fiber"/>
    <s v="No"/>
    <s v="No"/>
    <n v="2"/>
    <x v="0"/>
  </r>
  <r>
    <n v="1506"/>
    <n v="53"/>
    <n v="91.84"/>
    <n v="4867.5200000000004"/>
    <s v="Month-to-month"/>
    <s v="Debit"/>
    <s v="Fiber"/>
    <s v="No"/>
    <s v="Yes"/>
    <n v="1"/>
    <x v="1"/>
  </r>
  <r>
    <n v="1507"/>
    <n v="55"/>
    <n v="32.19"/>
    <n v="1770.45"/>
    <s v="Month-to-month"/>
    <s v="UPI"/>
    <s v="DSL"/>
    <s v="No"/>
    <s v="No"/>
    <n v="0"/>
    <x v="0"/>
  </r>
  <r>
    <n v="1508"/>
    <n v="32"/>
    <n v="89.49"/>
    <n v="2863.68"/>
    <s v="One year"/>
    <s v="Cash"/>
    <s v="None"/>
    <s v="No"/>
    <s v="No"/>
    <n v="2"/>
    <x v="0"/>
  </r>
  <r>
    <n v="1509"/>
    <n v="51"/>
    <n v="64.95"/>
    <n v="3312.45"/>
    <s v="Two year"/>
    <s v="Credit"/>
    <s v="Fiber"/>
    <s v="Yes"/>
    <s v="No"/>
    <n v="2"/>
    <x v="0"/>
  </r>
  <r>
    <n v="1510"/>
    <n v="44"/>
    <n v="101.16"/>
    <n v="4451.04"/>
    <s v="Month-to-month"/>
    <s v="Debit"/>
    <s v="DSL"/>
    <s v="Yes"/>
    <s v="Yes"/>
    <n v="2"/>
    <x v="1"/>
  </r>
  <r>
    <n v="1511"/>
    <n v="70"/>
    <n v="73.36"/>
    <n v="5135.2"/>
    <s v="Month-to-month"/>
    <s v="Cash"/>
    <s v="Fiber"/>
    <s v="Yes"/>
    <s v="Yes"/>
    <n v="0"/>
    <x v="0"/>
  </r>
  <r>
    <n v="1512"/>
    <n v="18"/>
    <n v="53.61"/>
    <n v="964.98"/>
    <s v="Two year"/>
    <s v="Cash"/>
    <s v="DSL"/>
    <s v="No"/>
    <s v="Yes"/>
    <n v="1"/>
    <x v="0"/>
  </r>
  <r>
    <n v="1513"/>
    <n v="22"/>
    <n v="53.2"/>
    <n v="1170.4000000000001"/>
    <s v="Month-to-month"/>
    <s v="Cash"/>
    <s v="DSL"/>
    <s v="Yes"/>
    <s v="No"/>
    <n v="2"/>
    <x v="0"/>
  </r>
  <r>
    <n v="1514"/>
    <n v="37"/>
    <n v="109.75"/>
    <n v="4060.75"/>
    <s v="Two year"/>
    <s v="Credit"/>
    <s v="DSL"/>
    <s v="No"/>
    <s v="No"/>
    <n v="0"/>
    <x v="0"/>
  </r>
  <r>
    <n v="1515"/>
    <n v="56"/>
    <n v="65.290000000000006"/>
    <n v="3656.24"/>
    <s v="One year"/>
    <s v="Credit"/>
    <s v="Fiber"/>
    <s v="Yes"/>
    <s v="Yes"/>
    <n v="2"/>
    <x v="0"/>
  </r>
  <r>
    <n v="1516"/>
    <n v="59"/>
    <n v="60.58"/>
    <n v="3574.22"/>
    <s v="One year"/>
    <s v="Debit"/>
    <s v="None"/>
    <s v="No"/>
    <s v="No"/>
    <n v="1"/>
    <x v="0"/>
  </r>
  <r>
    <n v="1517"/>
    <n v="3"/>
    <n v="23.99"/>
    <n v="71.97"/>
    <s v="Month-to-month"/>
    <s v="UPI"/>
    <s v="Fiber"/>
    <s v="No"/>
    <s v="No"/>
    <n v="1"/>
    <x v="1"/>
  </r>
  <r>
    <n v="1518"/>
    <n v="28"/>
    <n v="56.43"/>
    <n v="1580.04"/>
    <s v="Month-to-month"/>
    <s v="Credit"/>
    <s v="Fiber"/>
    <s v="Yes"/>
    <s v="No"/>
    <n v="1"/>
    <x v="0"/>
  </r>
  <r>
    <n v="1519"/>
    <n v="35"/>
    <n v="104.96"/>
    <n v="3673.6"/>
    <s v="Month-to-month"/>
    <s v="Credit"/>
    <s v="None"/>
    <s v="Yes"/>
    <s v="No"/>
    <n v="5"/>
    <x v="1"/>
  </r>
  <r>
    <n v="1520"/>
    <n v="61"/>
    <n v="96.1"/>
    <n v="5862.1"/>
    <s v="Month-to-month"/>
    <s v="Cash"/>
    <s v="Fiber"/>
    <s v="No"/>
    <s v="No"/>
    <n v="1"/>
    <x v="1"/>
  </r>
  <r>
    <n v="1521"/>
    <n v="54"/>
    <n v="42.09"/>
    <n v="2272.86"/>
    <s v="Month-to-month"/>
    <s v="Cash"/>
    <s v="DSL"/>
    <s v="No"/>
    <s v="No"/>
    <n v="0"/>
    <x v="0"/>
  </r>
  <r>
    <n v="1522"/>
    <n v="63"/>
    <n v="61.31"/>
    <n v="3862.53"/>
    <s v="Month-to-month"/>
    <s v="UPI"/>
    <s v="DSL"/>
    <s v="No"/>
    <s v="Yes"/>
    <n v="3"/>
    <x v="1"/>
  </r>
  <r>
    <n v="1523"/>
    <n v="7"/>
    <n v="39.659999999999997"/>
    <n v="277.62"/>
    <s v="One year"/>
    <s v="Debit"/>
    <s v="Fiber"/>
    <s v="No"/>
    <s v="No"/>
    <n v="2"/>
    <x v="0"/>
  </r>
  <r>
    <n v="1524"/>
    <n v="49"/>
    <n v="115.42"/>
    <n v="5655.58"/>
    <s v="Two year"/>
    <s v="Cash"/>
    <s v="Fiber"/>
    <s v="Yes"/>
    <s v="Yes"/>
    <n v="1"/>
    <x v="0"/>
  </r>
  <r>
    <n v="1525"/>
    <n v="31"/>
    <n v="79.81"/>
    <n v="2474.11"/>
    <s v="Month-to-month"/>
    <s v="Debit"/>
    <s v="Fiber"/>
    <s v="No"/>
    <s v="No"/>
    <n v="1"/>
    <x v="0"/>
  </r>
  <r>
    <n v="1526"/>
    <n v="58"/>
    <n v="95.44"/>
    <n v="5535.52"/>
    <s v="One year"/>
    <s v="UPI"/>
    <s v="DSL"/>
    <s v="Yes"/>
    <s v="Yes"/>
    <n v="2"/>
    <x v="1"/>
  </r>
  <r>
    <n v="1527"/>
    <n v="61"/>
    <n v="91.38"/>
    <n v="5574.18"/>
    <s v="Two year"/>
    <s v="UPI"/>
    <s v="Fiber"/>
    <s v="Yes"/>
    <s v="No"/>
    <n v="2"/>
    <x v="0"/>
  </r>
  <r>
    <n v="1528"/>
    <n v="24"/>
    <n v="107.37"/>
    <n v="2576.88"/>
    <s v="Month-to-month"/>
    <s v="Credit"/>
    <s v="Fiber"/>
    <s v="No"/>
    <s v="Yes"/>
    <n v="0"/>
    <x v="1"/>
  </r>
  <r>
    <n v="1529"/>
    <n v="20"/>
    <n v="114.93"/>
    <n v="2298.6"/>
    <s v="One year"/>
    <s v="Debit"/>
    <s v="DSL"/>
    <s v="No"/>
    <s v="Yes"/>
    <n v="0"/>
    <x v="0"/>
  </r>
  <r>
    <n v="1530"/>
    <n v="37"/>
    <n v="23.24"/>
    <n v="859.88"/>
    <s v="Month-to-month"/>
    <s v="Cash"/>
    <s v="Fiber"/>
    <s v="Yes"/>
    <s v="No"/>
    <n v="0"/>
    <x v="0"/>
  </r>
  <r>
    <n v="1531"/>
    <n v="4"/>
    <n v="117.53"/>
    <n v="470.12"/>
    <s v="Month-to-month"/>
    <s v="Cash"/>
    <s v="Fiber"/>
    <s v="Yes"/>
    <s v="No"/>
    <n v="2"/>
    <x v="0"/>
  </r>
  <r>
    <n v="1532"/>
    <n v="20"/>
    <n v="107.05"/>
    <n v="2141"/>
    <s v="Two year"/>
    <s v="Debit"/>
    <s v="DSL"/>
    <s v="No"/>
    <s v="Yes"/>
    <n v="0"/>
    <x v="0"/>
  </r>
  <r>
    <n v="1533"/>
    <n v="60"/>
    <n v="58.29"/>
    <n v="3497.4"/>
    <s v="Two year"/>
    <s v="Cash"/>
    <s v="Fiber"/>
    <s v="Yes"/>
    <s v="No"/>
    <n v="4"/>
    <x v="0"/>
  </r>
  <r>
    <n v="1534"/>
    <n v="24"/>
    <n v="103.71"/>
    <n v="2489.04"/>
    <s v="Month-to-month"/>
    <s v="Cash"/>
    <s v="Fiber"/>
    <s v="No"/>
    <s v="Yes"/>
    <n v="1"/>
    <x v="1"/>
  </r>
  <r>
    <n v="1535"/>
    <n v="50"/>
    <n v="93.66"/>
    <n v="4683"/>
    <s v="Month-to-month"/>
    <s v="Cash"/>
    <s v="DSL"/>
    <s v="Yes"/>
    <s v="Yes"/>
    <n v="3"/>
    <x v="1"/>
  </r>
  <r>
    <n v="1536"/>
    <n v="49"/>
    <n v="99.31"/>
    <n v="4866.1899999999996"/>
    <s v="Two year"/>
    <s v="Cash"/>
    <s v="Fiber"/>
    <s v="No"/>
    <s v="No"/>
    <n v="0"/>
    <x v="0"/>
  </r>
  <r>
    <n v="1537"/>
    <n v="51"/>
    <n v="42.07"/>
    <n v="2145.5700000000002"/>
    <s v="Two year"/>
    <s v="UPI"/>
    <s v="None"/>
    <s v="No"/>
    <s v="No"/>
    <n v="3"/>
    <x v="0"/>
  </r>
  <r>
    <n v="1538"/>
    <n v="36"/>
    <n v="84.86"/>
    <n v="3054.96"/>
    <s v="One year"/>
    <s v="UPI"/>
    <s v="DSL"/>
    <s v="No"/>
    <s v="No"/>
    <n v="0"/>
    <x v="0"/>
  </r>
  <r>
    <n v="1539"/>
    <n v="66"/>
    <n v="22.59"/>
    <n v="1490.94"/>
    <s v="Month-to-month"/>
    <s v="Cash"/>
    <s v="Fiber"/>
    <s v="Yes"/>
    <s v="Yes"/>
    <n v="2"/>
    <x v="0"/>
  </r>
  <r>
    <n v="1540"/>
    <n v="34"/>
    <n v="104.82"/>
    <n v="3563.88"/>
    <s v="One year"/>
    <s v="Debit"/>
    <s v="Fiber"/>
    <s v="Yes"/>
    <s v="No"/>
    <n v="1"/>
    <x v="0"/>
  </r>
  <r>
    <n v="1541"/>
    <n v="36"/>
    <n v="115.1"/>
    <n v="4143.6000000000004"/>
    <s v="Month-to-month"/>
    <s v="Cash"/>
    <s v="Fiber"/>
    <s v="Yes"/>
    <s v="Yes"/>
    <n v="0"/>
    <x v="0"/>
  </r>
  <r>
    <n v="1542"/>
    <n v="6"/>
    <n v="86.21"/>
    <n v="517.26"/>
    <s v="Two year"/>
    <s v="Debit"/>
    <s v="DSL"/>
    <s v="No"/>
    <s v="No"/>
    <n v="3"/>
    <x v="1"/>
  </r>
  <r>
    <n v="1543"/>
    <n v="39"/>
    <n v="71.27"/>
    <n v="2779.53"/>
    <s v="Month-to-month"/>
    <s v="Debit"/>
    <s v="DSL"/>
    <s v="No"/>
    <s v="No"/>
    <n v="0"/>
    <x v="1"/>
  </r>
  <r>
    <n v="1544"/>
    <n v="42"/>
    <n v="92.57"/>
    <n v="3887.94"/>
    <s v="One year"/>
    <s v="Credit"/>
    <s v="Fiber"/>
    <s v="No"/>
    <s v="Yes"/>
    <n v="6"/>
    <x v="1"/>
  </r>
  <r>
    <n v="1545"/>
    <n v="58"/>
    <n v="52.64"/>
    <n v="3053.12"/>
    <s v="Month-to-month"/>
    <s v="Credit"/>
    <s v="DSL"/>
    <s v="No"/>
    <s v="No"/>
    <n v="2"/>
    <x v="0"/>
  </r>
  <r>
    <n v="1546"/>
    <n v="12"/>
    <n v="82.64"/>
    <n v="991.68"/>
    <s v="Month-to-month"/>
    <s v="Credit"/>
    <s v="None"/>
    <s v="No"/>
    <s v="Yes"/>
    <n v="1"/>
    <x v="1"/>
  </r>
  <r>
    <n v="1547"/>
    <n v="3"/>
    <n v="91.9"/>
    <n v="275.7"/>
    <s v="One year"/>
    <s v="Debit"/>
    <s v="DSL"/>
    <s v="Yes"/>
    <s v="Yes"/>
    <n v="2"/>
    <x v="0"/>
  </r>
  <r>
    <n v="1548"/>
    <n v="18"/>
    <n v="34.270000000000003"/>
    <n v="616.86"/>
    <s v="Month-to-month"/>
    <s v="Debit"/>
    <s v="DSL"/>
    <s v="No"/>
    <s v="No"/>
    <n v="4"/>
    <x v="1"/>
  </r>
  <r>
    <n v="1549"/>
    <n v="40"/>
    <n v="34.01"/>
    <n v="1360.4"/>
    <s v="One year"/>
    <s v="Debit"/>
    <s v="Fiber"/>
    <s v="Yes"/>
    <s v="Yes"/>
    <n v="2"/>
    <x v="0"/>
  </r>
  <r>
    <n v="1550"/>
    <n v="21"/>
    <n v="91.61"/>
    <n v="1923.81"/>
    <s v="One year"/>
    <s v="Debit"/>
    <s v="None"/>
    <s v="No"/>
    <s v="Yes"/>
    <n v="2"/>
    <x v="1"/>
  </r>
  <r>
    <n v="1551"/>
    <n v="15"/>
    <n v="63.18"/>
    <n v="947.7"/>
    <s v="Month-to-month"/>
    <s v="Debit"/>
    <s v="DSL"/>
    <s v="No"/>
    <s v="No"/>
    <n v="1"/>
    <x v="0"/>
  </r>
  <r>
    <n v="1552"/>
    <n v="26"/>
    <n v="108.92"/>
    <n v="2831.92"/>
    <s v="One year"/>
    <s v="UPI"/>
    <s v="Fiber"/>
    <s v="No"/>
    <s v="Yes"/>
    <n v="1"/>
    <x v="0"/>
  </r>
  <r>
    <n v="1553"/>
    <n v="8"/>
    <n v="51.19"/>
    <n v="409.52"/>
    <s v="One year"/>
    <s v="Cash"/>
    <s v="Fiber"/>
    <s v="No"/>
    <s v="No"/>
    <n v="2"/>
    <x v="0"/>
  </r>
  <r>
    <n v="1554"/>
    <n v="42"/>
    <n v="24.24"/>
    <n v="1018.08"/>
    <s v="Month-to-month"/>
    <s v="Credit"/>
    <s v="Fiber"/>
    <s v="No"/>
    <s v="No"/>
    <n v="4"/>
    <x v="1"/>
  </r>
  <r>
    <n v="1555"/>
    <n v="44"/>
    <n v="84.99"/>
    <n v="3739.56"/>
    <s v="Month-to-month"/>
    <s v="Debit"/>
    <s v="DSL"/>
    <s v="No"/>
    <s v="No"/>
    <n v="1"/>
    <x v="1"/>
  </r>
  <r>
    <n v="1556"/>
    <n v="14"/>
    <n v="88.42"/>
    <n v="1237.8800000000001"/>
    <s v="Month-to-month"/>
    <s v="UPI"/>
    <s v="Fiber"/>
    <s v="No"/>
    <s v="No"/>
    <n v="1"/>
    <x v="1"/>
  </r>
  <r>
    <n v="1557"/>
    <n v="2"/>
    <n v="75.36"/>
    <n v="150.72"/>
    <s v="Month-to-month"/>
    <s v="Credit"/>
    <s v="None"/>
    <s v="No"/>
    <s v="No"/>
    <n v="1"/>
    <x v="1"/>
  </r>
  <r>
    <n v="1558"/>
    <n v="37"/>
    <n v="88.33"/>
    <n v="3268.21"/>
    <s v="Month-to-month"/>
    <s v="Cash"/>
    <s v="DSL"/>
    <s v="Yes"/>
    <s v="No"/>
    <n v="1"/>
    <x v="0"/>
  </r>
  <r>
    <n v="1559"/>
    <n v="69"/>
    <n v="72.38"/>
    <n v="4994.22"/>
    <s v="Two year"/>
    <s v="UPI"/>
    <s v="Fiber"/>
    <s v="Yes"/>
    <s v="No"/>
    <n v="0"/>
    <x v="1"/>
  </r>
  <r>
    <n v="1560"/>
    <n v="38"/>
    <n v="89.26"/>
    <n v="3391.88"/>
    <s v="One year"/>
    <s v="Debit"/>
    <s v="DSL"/>
    <s v="Yes"/>
    <s v="Yes"/>
    <n v="1"/>
    <x v="0"/>
  </r>
  <r>
    <n v="1561"/>
    <n v="41"/>
    <n v="24.39"/>
    <n v="999.99"/>
    <s v="Month-to-month"/>
    <s v="UPI"/>
    <s v="Fiber"/>
    <s v="No"/>
    <s v="Yes"/>
    <n v="1"/>
    <x v="0"/>
  </r>
  <r>
    <n v="1562"/>
    <n v="62"/>
    <n v="56.84"/>
    <n v="3524.08"/>
    <s v="One year"/>
    <s v="UPI"/>
    <s v="DSL"/>
    <s v="No"/>
    <s v="No"/>
    <n v="3"/>
    <x v="0"/>
  </r>
  <r>
    <n v="1563"/>
    <n v="60"/>
    <n v="41.08"/>
    <n v="2464.8000000000002"/>
    <s v="One year"/>
    <s v="Cash"/>
    <s v="Fiber"/>
    <s v="No"/>
    <s v="Yes"/>
    <n v="1"/>
    <x v="0"/>
  </r>
  <r>
    <n v="1564"/>
    <n v="14"/>
    <n v="29.93"/>
    <n v="419.02"/>
    <s v="Month-to-month"/>
    <s v="UPI"/>
    <s v="DSL"/>
    <s v="Yes"/>
    <s v="Yes"/>
    <n v="1"/>
    <x v="0"/>
  </r>
  <r>
    <n v="1565"/>
    <n v="2"/>
    <n v="43.41"/>
    <n v="86.82"/>
    <s v="Month-to-month"/>
    <s v="Credit"/>
    <s v="Fiber"/>
    <s v="No"/>
    <s v="No"/>
    <n v="1"/>
    <x v="1"/>
  </r>
  <r>
    <n v="1566"/>
    <n v="70"/>
    <n v="39.130000000000003"/>
    <n v="2739.1"/>
    <s v="One year"/>
    <s v="UPI"/>
    <s v="Fiber"/>
    <s v="No"/>
    <s v="No"/>
    <n v="3"/>
    <x v="0"/>
  </r>
  <r>
    <n v="1567"/>
    <n v="17"/>
    <n v="117.31"/>
    <n v="1994.27"/>
    <s v="Month-to-month"/>
    <s v="Credit"/>
    <s v="Fiber"/>
    <s v="Yes"/>
    <s v="Yes"/>
    <n v="1"/>
    <x v="1"/>
  </r>
  <r>
    <n v="1568"/>
    <n v="28"/>
    <n v="48.65"/>
    <n v="1362.2"/>
    <s v="One year"/>
    <s v="Debit"/>
    <s v="DSL"/>
    <s v="Yes"/>
    <s v="Yes"/>
    <n v="1"/>
    <x v="1"/>
  </r>
  <r>
    <n v="1569"/>
    <n v="66"/>
    <n v="43.1"/>
    <n v="2844.6"/>
    <s v="Month-to-month"/>
    <s v="Debit"/>
    <s v="Fiber"/>
    <s v="Yes"/>
    <s v="Yes"/>
    <n v="0"/>
    <x v="0"/>
  </r>
  <r>
    <n v="1570"/>
    <n v="35"/>
    <n v="103.49"/>
    <n v="3622.15"/>
    <s v="One year"/>
    <s v="Credit"/>
    <s v="DSL"/>
    <s v="No"/>
    <s v="Yes"/>
    <n v="3"/>
    <x v="1"/>
  </r>
  <r>
    <n v="1571"/>
    <n v="5"/>
    <n v="61.91"/>
    <n v="309.55"/>
    <s v="One year"/>
    <s v="Debit"/>
    <s v="Fiber"/>
    <s v="No"/>
    <s v="Yes"/>
    <n v="0"/>
    <x v="0"/>
  </r>
  <r>
    <n v="1572"/>
    <n v="65"/>
    <n v="62.15"/>
    <n v="4039.75"/>
    <s v="Month-to-month"/>
    <s v="Cash"/>
    <s v="Fiber"/>
    <s v="Yes"/>
    <s v="No"/>
    <n v="0"/>
    <x v="1"/>
  </r>
  <r>
    <n v="1573"/>
    <n v="40"/>
    <n v="64.36"/>
    <n v="2574.4"/>
    <s v="Month-to-month"/>
    <s v="Cash"/>
    <s v="DSL"/>
    <s v="No"/>
    <s v="Yes"/>
    <n v="2"/>
    <x v="0"/>
  </r>
  <r>
    <n v="1574"/>
    <n v="56"/>
    <n v="61.65"/>
    <n v="3452.4"/>
    <s v="One year"/>
    <s v="Cash"/>
    <s v="Fiber"/>
    <s v="No"/>
    <s v="No"/>
    <n v="4"/>
    <x v="0"/>
  </r>
  <r>
    <n v="1575"/>
    <n v="36"/>
    <n v="52.66"/>
    <n v="1895.76"/>
    <s v="One year"/>
    <s v="Cash"/>
    <s v="Fiber"/>
    <s v="No"/>
    <s v="Yes"/>
    <n v="1"/>
    <x v="1"/>
  </r>
  <r>
    <n v="1576"/>
    <n v="45"/>
    <n v="48.63"/>
    <n v="2188.35"/>
    <s v="One year"/>
    <s v="Credit"/>
    <s v="DSL"/>
    <s v="No"/>
    <s v="Yes"/>
    <n v="1"/>
    <x v="0"/>
  </r>
  <r>
    <n v="1577"/>
    <n v="23"/>
    <n v="108.2"/>
    <n v="2488.6"/>
    <s v="Two year"/>
    <s v="Cash"/>
    <s v="Fiber"/>
    <s v="No"/>
    <s v="Yes"/>
    <n v="1"/>
    <x v="0"/>
  </r>
  <r>
    <n v="1578"/>
    <n v="47"/>
    <n v="36.17"/>
    <n v="1699.99"/>
    <s v="Month-to-month"/>
    <s v="Credit"/>
    <s v="DSL"/>
    <s v="No"/>
    <s v="Yes"/>
    <n v="0"/>
    <x v="0"/>
  </r>
  <r>
    <n v="1579"/>
    <n v="31"/>
    <n v="38.11"/>
    <n v="1181.4100000000001"/>
    <s v="Month-to-month"/>
    <s v="UPI"/>
    <s v="DSL"/>
    <s v="No"/>
    <s v="No"/>
    <n v="0"/>
    <x v="1"/>
  </r>
  <r>
    <n v="1580"/>
    <n v="11"/>
    <n v="77.17"/>
    <n v="848.87"/>
    <s v="One year"/>
    <s v="Credit"/>
    <s v="DSL"/>
    <s v="No"/>
    <s v="Yes"/>
    <n v="0"/>
    <x v="0"/>
  </r>
  <r>
    <n v="1581"/>
    <n v="10"/>
    <n v="54.37"/>
    <n v="543.70000000000005"/>
    <s v="Month-to-month"/>
    <s v="Debit"/>
    <s v="Fiber"/>
    <s v="Yes"/>
    <s v="No"/>
    <n v="4"/>
    <x v="0"/>
  </r>
  <r>
    <n v="1582"/>
    <n v="67"/>
    <n v="62.15"/>
    <n v="4164.05"/>
    <s v="Month-to-month"/>
    <s v="Cash"/>
    <s v="Fiber"/>
    <s v="No"/>
    <s v="No"/>
    <n v="2"/>
    <x v="1"/>
  </r>
  <r>
    <n v="1583"/>
    <n v="14"/>
    <n v="100.65"/>
    <n v="1409.1"/>
    <s v="One year"/>
    <s v="Credit"/>
    <s v="Fiber"/>
    <s v="Yes"/>
    <s v="No"/>
    <n v="4"/>
    <x v="0"/>
  </r>
  <r>
    <n v="1584"/>
    <n v="10"/>
    <n v="110.36"/>
    <n v="1103.5999999999999"/>
    <s v="Two year"/>
    <s v="Credit"/>
    <s v="DSL"/>
    <s v="No"/>
    <s v="No"/>
    <n v="1"/>
    <x v="0"/>
  </r>
  <r>
    <n v="1585"/>
    <n v="1"/>
    <n v="99.06"/>
    <n v="99.06"/>
    <s v="Month-to-month"/>
    <s v="Credit"/>
    <s v="DSL"/>
    <s v="No"/>
    <s v="Yes"/>
    <n v="2"/>
    <x v="1"/>
  </r>
  <r>
    <n v="1586"/>
    <n v="5"/>
    <n v="43.49"/>
    <n v="217.45"/>
    <s v="Month-to-month"/>
    <s v="UPI"/>
    <s v="Fiber"/>
    <s v="No"/>
    <s v="No"/>
    <n v="1"/>
    <x v="1"/>
  </r>
  <r>
    <n v="1587"/>
    <n v="20"/>
    <n v="118"/>
    <n v="2360"/>
    <s v="One year"/>
    <s v="Credit"/>
    <s v="None"/>
    <s v="No"/>
    <s v="No"/>
    <n v="1"/>
    <x v="0"/>
  </r>
  <r>
    <n v="1588"/>
    <n v="8"/>
    <n v="56.32"/>
    <n v="450.56"/>
    <s v="Month-to-month"/>
    <s v="Cash"/>
    <s v="None"/>
    <s v="No"/>
    <s v="No"/>
    <n v="0"/>
    <x v="1"/>
  </r>
  <r>
    <n v="1589"/>
    <n v="43"/>
    <n v="36.909999999999997"/>
    <n v="1587.13"/>
    <s v="Month-to-month"/>
    <s v="Debit"/>
    <s v="Fiber"/>
    <s v="No"/>
    <s v="Yes"/>
    <n v="1"/>
    <x v="0"/>
  </r>
  <r>
    <n v="1590"/>
    <n v="1"/>
    <n v="69.95"/>
    <n v="69.95"/>
    <s v="One year"/>
    <s v="UPI"/>
    <s v="Fiber"/>
    <s v="Yes"/>
    <s v="No"/>
    <n v="0"/>
    <x v="0"/>
  </r>
  <r>
    <n v="1591"/>
    <n v="57"/>
    <n v="92.53"/>
    <n v="5274.21"/>
    <s v="Month-to-month"/>
    <s v="Debit"/>
    <s v="Fiber"/>
    <s v="No"/>
    <s v="No"/>
    <n v="0"/>
    <x v="1"/>
  </r>
  <r>
    <n v="1592"/>
    <n v="64"/>
    <n v="28.33"/>
    <n v="1813.12"/>
    <s v="Month-to-month"/>
    <s v="UPI"/>
    <s v="None"/>
    <s v="Yes"/>
    <s v="Yes"/>
    <n v="1"/>
    <x v="0"/>
  </r>
  <r>
    <n v="1593"/>
    <n v="28"/>
    <n v="83.43"/>
    <n v="2336.04"/>
    <s v="Month-to-month"/>
    <s v="UPI"/>
    <s v="DSL"/>
    <s v="No"/>
    <s v="Yes"/>
    <n v="4"/>
    <x v="1"/>
  </r>
  <r>
    <n v="1594"/>
    <n v="37"/>
    <n v="105.81"/>
    <n v="3914.97"/>
    <s v="Month-to-month"/>
    <s v="Cash"/>
    <s v="None"/>
    <s v="No"/>
    <s v="Yes"/>
    <n v="4"/>
    <x v="1"/>
  </r>
  <r>
    <n v="1595"/>
    <n v="47"/>
    <n v="46.18"/>
    <n v="2170.46"/>
    <s v="One year"/>
    <s v="Debit"/>
    <s v="Fiber"/>
    <s v="Yes"/>
    <s v="Yes"/>
    <n v="3"/>
    <x v="0"/>
  </r>
  <r>
    <n v="1596"/>
    <n v="37"/>
    <n v="89.31"/>
    <n v="3304.47"/>
    <s v="Month-to-month"/>
    <s v="Debit"/>
    <s v="None"/>
    <s v="No"/>
    <s v="No"/>
    <n v="1"/>
    <x v="0"/>
  </r>
  <r>
    <n v="1597"/>
    <n v="49"/>
    <n v="59.99"/>
    <n v="2939.51"/>
    <s v="Month-to-month"/>
    <s v="UPI"/>
    <s v="DSL"/>
    <s v="Yes"/>
    <s v="No"/>
    <n v="1"/>
    <x v="0"/>
  </r>
  <r>
    <n v="1598"/>
    <n v="44"/>
    <n v="61.41"/>
    <n v="2702.04"/>
    <s v="Month-to-month"/>
    <s v="Cash"/>
    <s v="Fiber"/>
    <s v="No"/>
    <s v="No"/>
    <n v="2"/>
    <x v="1"/>
  </r>
  <r>
    <n v="1599"/>
    <n v="56"/>
    <n v="48.08"/>
    <n v="2692.48"/>
    <s v="Two year"/>
    <s v="Cash"/>
    <s v="DSL"/>
    <s v="No"/>
    <s v="No"/>
    <n v="1"/>
    <x v="0"/>
  </r>
  <r>
    <n v="1600"/>
    <n v="28"/>
    <n v="82.44"/>
    <n v="2308.3200000000002"/>
    <s v="Two year"/>
    <s v="UPI"/>
    <s v="DSL"/>
    <s v="No"/>
    <s v="No"/>
    <n v="1"/>
    <x v="0"/>
  </r>
  <r>
    <n v="1601"/>
    <n v="6"/>
    <n v="56.1"/>
    <n v="336.6"/>
    <s v="Two year"/>
    <s v="Debit"/>
    <s v="Fiber"/>
    <s v="No"/>
    <s v="No"/>
    <n v="3"/>
    <x v="0"/>
  </r>
  <r>
    <n v="1602"/>
    <n v="61"/>
    <n v="103.09"/>
    <n v="6288.49"/>
    <s v="Month-to-month"/>
    <s v="UPI"/>
    <s v="DSL"/>
    <s v="Yes"/>
    <s v="No"/>
    <n v="0"/>
    <x v="0"/>
  </r>
  <r>
    <n v="1603"/>
    <n v="20"/>
    <n v="116.29"/>
    <n v="2325.8000000000002"/>
    <s v="Month-to-month"/>
    <s v="UPI"/>
    <s v="DSL"/>
    <s v="Yes"/>
    <s v="Yes"/>
    <n v="3"/>
    <x v="1"/>
  </r>
  <r>
    <n v="1604"/>
    <n v="2"/>
    <n v="113.51"/>
    <n v="227.02"/>
    <s v="One year"/>
    <s v="UPI"/>
    <s v="Fiber"/>
    <s v="Yes"/>
    <s v="Yes"/>
    <n v="1"/>
    <x v="0"/>
  </r>
  <r>
    <n v="1605"/>
    <n v="37"/>
    <n v="36.31"/>
    <n v="1343.47"/>
    <s v="Month-to-month"/>
    <s v="Cash"/>
    <s v="DSL"/>
    <s v="Yes"/>
    <s v="No"/>
    <n v="0"/>
    <x v="0"/>
  </r>
  <r>
    <n v="1606"/>
    <n v="20"/>
    <n v="21.42"/>
    <n v="428.4"/>
    <s v="One year"/>
    <s v="UPI"/>
    <s v="DSL"/>
    <s v="No"/>
    <s v="Yes"/>
    <n v="1"/>
    <x v="1"/>
  </r>
  <r>
    <n v="1607"/>
    <n v="26"/>
    <n v="63.85"/>
    <n v="1660.1"/>
    <s v="Month-to-month"/>
    <s v="UPI"/>
    <s v="None"/>
    <s v="Yes"/>
    <s v="No"/>
    <n v="0"/>
    <x v="0"/>
  </r>
  <r>
    <n v="1608"/>
    <n v="29"/>
    <n v="92.89"/>
    <n v="2693.81"/>
    <s v="Month-to-month"/>
    <s v="Credit"/>
    <s v="DSL"/>
    <s v="Yes"/>
    <s v="Yes"/>
    <n v="2"/>
    <x v="0"/>
  </r>
  <r>
    <n v="1609"/>
    <n v="1"/>
    <n v="117.75"/>
    <n v="117.75"/>
    <s v="Month-to-month"/>
    <s v="Cash"/>
    <s v="DSL"/>
    <s v="Yes"/>
    <s v="No"/>
    <n v="0"/>
    <x v="1"/>
  </r>
  <r>
    <n v="1610"/>
    <n v="35"/>
    <n v="98.34"/>
    <n v="3441.9"/>
    <s v="Month-to-month"/>
    <s v="Cash"/>
    <s v="Fiber"/>
    <s v="No"/>
    <s v="No"/>
    <n v="1"/>
    <x v="1"/>
  </r>
  <r>
    <n v="1611"/>
    <n v="70"/>
    <n v="78.05"/>
    <n v="5463.5"/>
    <s v="One year"/>
    <s v="Credit"/>
    <s v="Fiber"/>
    <s v="No"/>
    <s v="No"/>
    <n v="1"/>
    <x v="1"/>
  </r>
  <r>
    <n v="1612"/>
    <n v="59"/>
    <n v="22.64"/>
    <n v="1335.76"/>
    <s v="One year"/>
    <s v="UPI"/>
    <s v="DSL"/>
    <s v="No"/>
    <s v="Yes"/>
    <n v="0"/>
    <x v="0"/>
  </r>
  <r>
    <n v="1613"/>
    <n v="69"/>
    <n v="102.55"/>
    <n v="7075.95"/>
    <s v="Month-to-month"/>
    <s v="Cash"/>
    <s v="Fiber"/>
    <s v="Yes"/>
    <s v="No"/>
    <n v="0"/>
    <x v="0"/>
  </r>
  <r>
    <n v="1614"/>
    <n v="33"/>
    <n v="37.71"/>
    <n v="1244.43"/>
    <s v="Two year"/>
    <s v="Credit"/>
    <s v="Fiber"/>
    <s v="Yes"/>
    <s v="Yes"/>
    <n v="0"/>
    <x v="0"/>
  </r>
  <r>
    <n v="1615"/>
    <n v="51"/>
    <n v="25.56"/>
    <n v="1303.56"/>
    <s v="Month-to-month"/>
    <s v="UPI"/>
    <s v="Fiber"/>
    <s v="Yes"/>
    <s v="Yes"/>
    <n v="0"/>
    <x v="0"/>
  </r>
  <r>
    <n v="1616"/>
    <n v="12"/>
    <n v="105.04"/>
    <n v="1260.48"/>
    <s v="Two year"/>
    <s v="Cash"/>
    <s v="Fiber"/>
    <s v="No"/>
    <s v="Yes"/>
    <n v="1"/>
    <x v="0"/>
  </r>
  <r>
    <n v="1617"/>
    <n v="20"/>
    <n v="76.63"/>
    <n v="1532.6"/>
    <s v="Month-to-month"/>
    <s v="Cash"/>
    <s v="DSL"/>
    <s v="No"/>
    <s v="No"/>
    <n v="1"/>
    <x v="0"/>
  </r>
  <r>
    <n v="1618"/>
    <n v="53"/>
    <n v="32.86"/>
    <n v="1741.58"/>
    <s v="One year"/>
    <s v="UPI"/>
    <s v="None"/>
    <s v="No"/>
    <s v="No"/>
    <n v="1"/>
    <x v="0"/>
  </r>
  <r>
    <n v="1619"/>
    <n v="43"/>
    <n v="58.65"/>
    <n v="2521.9499999999998"/>
    <s v="Two year"/>
    <s v="UPI"/>
    <s v="Fiber"/>
    <s v="No"/>
    <s v="Yes"/>
    <n v="2"/>
    <x v="0"/>
  </r>
  <r>
    <n v="1620"/>
    <n v="50"/>
    <n v="28.55"/>
    <n v="1427.5"/>
    <s v="One year"/>
    <s v="Credit"/>
    <s v="Fiber"/>
    <s v="No"/>
    <s v="Yes"/>
    <n v="4"/>
    <x v="0"/>
  </r>
  <r>
    <n v="1621"/>
    <n v="29"/>
    <n v="83.8"/>
    <n v="2430.1999999999998"/>
    <s v="Month-to-month"/>
    <s v="UPI"/>
    <s v="None"/>
    <s v="Yes"/>
    <s v="No"/>
    <n v="1"/>
    <x v="1"/>
  </r>
  <r>
    <n v="1622"/>
    <n v="57"/>
    <n v="48.24"/>
    <n v="2749.68"/>
    <s v="Month-to-month"/>
    <s v="Credit"/>
    <s v="Fiber"/>
    <s v="Yes"/>
    <s v="No"/>
    <n v="3"/>
    <x v="0"/>
  </r>
  <r>
    <n v="1623"/>
    <n v="39"/>
    <n v="106.61"/>
    <n v="4157.79"/>
    <s v="Month-to-month"/>
    <s v="UPI"/>
    <s v="DSL"/>
    <s v="Yes"/>
    <s v="Yes"/>
    <n v="2"/>
    <x v="0"/>
  </r>
  <r>
    <n v="1624"/>
    <n v="56"/>
    <n v="55.78"/>
    <n v="3123.68"/>
    <s v="Month-to-month"/>
    <s v="Cash"/>
    <s v="None"/>
    <s v="Yes"/>
    <s v="No"/>
    <n v="1"/>
    <x v="0"/>
  </r>
  <r>
    <n v="1625"/>
    <n v="43"/>
    <n v="69.459999999999994"/>
    <n v="2986.78"/>
    <s v="One year"/>
    <s v="Credit"/>
    <s v="None"/>
    <s v="No"/>
    <s v="Yes"/>
    <n v="1"/>
    <x v="1"/>
  </r>
  <r>
    <n v="1626"/>
    <n v="50"/>
    <n v="26.35"/>
    <n v="1317.5"/>
    <s v="One year"/>
    <s v="Credit"/>
    <s v="Fiber"/>
    <s v="No"/>
    <s v="No"/>
    <n v="1"/>
    <x v="0"/>
  </r>
  <r>
    <n v="1627"/>
    <n v="23"/>
    <n v="47.56"/>
    <n v="1093.8800000000001"/>
    <s v="Month-to-month"/>
    <s v="Debit"/>
    <s v="Fiber"/>
    <s v="No"/>
    <s v="Yes"/>
    <n v="3"/>
    <x v="1"/>
  </r>
  <r>
    <n v="1628"/>
    <n v="44"/>
    <n v="87.68"/>
    <n v="3857.92"/>
    <s v="Month-to-month"/>
    <s v="Cash"/>
    <s v="DSL"/>
    <s v="Yes"/>
    <s v="No"/>
    <n v="0"/>
    <x v="1"/>
  </r>
  <r>
    <n v="1629"/>
    <n v="38"/>
    <n v="93.63"/>
    <n v="3557.94"/>
    <s v="One year"/>
    <s v="UPI"/>
    <s v="DSL"/>
    <s v="No"/>
    <s v="No"/>
    <n v="1"/>
    <x v="0"/>
  </r>
  <r>
    <n v="1630"/>
    <n v="23"/>
    <n v="44.28"/>
    <n v="1018.44"/>
    <s v="Month-to-month"/>
    <s v="Credit"/>
    <s v="DSL"/>
    <s v="No"/>
    <s v="No"/>
    <n v="1"/>
    <x v="0"/>
  </r>
  <r>
    <n v="1631"/>
    <n v="45"/>
    <n v="70.38"/>
    <n v="3167.1"/>
    <s v="One year"/>
    <s v="Debit"/>
    <s v="DSL"/>
    <s v="Yes"/>
    <s v="No"/>
    <n v="1"/>
    <x v="0"/>
  </r>
  <r>
    <n v="1632"/>
    <n v="52"/>
    <n v="101.75"/>
    <n v="5291"/>
    <s v="Month-to-month"/>
    <s v="UPI"/>
    <s v="DSL"/>
    <s v="Yes"/>
    <s v="Yes"/>
    <n v="2"/>
    <x v="0"/>
  </r>
  <r>
    <n v="1633"/>
    <n v="50"/>
    <n v="57.99"/>
    <n v="2899.5"/>
    <s v="Month-to-month"/>
    <s v="Cash"/>
    <s v="Fiber"/>
    <s v="No"/>
    <s v="No"/>
    <n v="1"/>
    <x v="0"/>
  </r>
  <r>
    <n v="1634"/>
    <n v="8"/>
    <n v="33.380000000000003"/>
    <n v="267.04000000000002"/>
    <s v="Two year"/>
    <s v="Credit"/>
    <s v="DSL"/>
    <s v="No"/>
    <s v="Yes"/>
    <n v="1"/>
    <x v="0"/>
  </r>
  <r>
    <n v="1635"/>
    <n v="1"/>
    <n v="63.19"/>
    <n v="63.19"/>
    <s v="Month-to-month"/>
    <s v="Debit"/>
    <s v="Fiber"/>
    <s v="Yes"/>
    <s v="No"/>
    <n v="0"/>
    <x v="0"/>
  </r>
  <r>
    <n v="1636"/>
    <n v="8"/>
    <n v="80.06"/>
    <n v="640.48"/>
    <s v="One year"/>
    <s v="Debit"/>
    <s v="Fiber"/>
    <s v="Yes"/>
    <s v="Yes"/>
    <n v="3"/>
    <x v="0"/>
  </r>
  <r>
    <n v="1637"/>
    <n v="29"/>
    <n v="20.74"/>
    <n v="601.46"/>
    <s v="Month-to-month"/>
    <s v="Debit"/>
    <s v="DSL"/>
    <s v="No"/>
    <s v="Yes"/>
    <n v="1"/>
    <x v="0"/>
  </r>
  <r>
    <n v="1638"/>
    <n v="5"/>
    <n v="54.86"/>
    <n v="274.3"/>
    <s v="Month-to-month"/>
    <s v="Credit"/>
    <s v="DSL"/>
    <s v="Yes"/>
    <s v="No"/>
    <n v="0"/>
    <x v="0"/>
  </r>
  <r>
    <n v="1639"/>
    <n v="47"/>
    <n v="80.739999999999995"/>
    <n v="3794.78"/>
    <s v="Two year"/>
    <s v="Cash"/>
    <s v="DSL"/>
    <s v="No"/>
    <s v="No"/>
    <n v="2"/>
    <x v="0"/>
  </r>
  <r>
    <n v="1640"/>
    <n v="34"/>
    <n v="115.19"/>
    <n v="3916.46"/>
    <s v="One year"/>
    <s v="UPI"/>
    <s v="DSL"/>
    <s v="No"/>
    <s v="No"/>
    <n v="3"/>
    <x v="1"/>
  </r>
  <r>
    <n v="1641"/>
    <n v="65"/>
    <n v="60.85"/>
    <n v="3955.25"/>
    <s v="Two year"/>
    <s v="UPI"/>
    <s v="Fiber"/>
    <s v="No"/>
    <s v="Yes"/>
    <n v="3"/>
    <x v="0"/>
  </r>
  <r>
    <n v="1642"/>
    <n v="55"/>
    <n v="36.299999999999997"/>
    <n v="1996.5"/>
    <s v="Two year"/>
    <s v="Debit"/>
    <s v="DSL"/>
    <s v="No"/>
    <s v="No"/>
    <n v="1"/>
    <x v="0"/>
  </r>
  <r>
    <n v="1643"/>
    <n v="43"/>
    <n v="73.42"/>
    <n v="3157.06"/>
    <s v="Month-to-month"/>
    <s v="UPI"/>
    <s v="Fiber"/>
    <s v="Yes"/>
    <s v="No"/>
    <n v="1"/>
    <x v="0"/>
  </r>
  <r>
    <n v="1644"/>
    <n v="30"/>
    <n v="48.58"/>
    <n v="1457.4"/>
    <s v="Two year"/>
    <s v="Cash"/>
    <s v="Fiber"/>
    <s v="No"/>
    <s v="No"/>
    <n v="2"/>
    <x v="0"/>
  </r>
  <r>
    <n v="1645"/>
    <n v="17"/>
    <n v="41.48"/>
    <n v="705.16"/>
    <s v="Month-to-month"/>
    <s v="Debit"/>
    <s v="DSL"/>
    <s v="No"/>
    <s v="No"/>
    <n v="2"/>
    <x v="0"/>
  </r>
  <r>
    <n v="1646"/>
    <n v="26"/>
    <n v="79.040000000000006"/>
    <n v="2055.04"/>
    <s v="Month-to-month"/>
    <s v="Cash"/>
    <s v="Fiber"/>
    <s v="Yes"/>
    <s v="No"/>
    <n v="0"/>
    <x v="0"/>
  </r>
  <r>
    <n v="1647"/>
    <n v="8"/>
    <n v="111.59"/>
    <n v="892.72"/>
    <s v="One year"/>
    <s v="Cash"/>
    <s v="Fiber"/>
    <s v="Yes"/>
    <s v="No"/>
    <n v="0"/>
    <x v="0"/>
  </r>
  <r>
    <n v="1648"/>
    <n v="47"/>
    <n v="103.52"/>
    <n v="4865.4399999999996"/>
    <s v="Month-to-month"/>
    <s v="Credit"/>
    <s v="DSL"/>
    <s v="No"/>
    <s v="No"/>
    <n v="2"/>
    <x v="1"/>
  </r>
  <r>
    <n v="1649"/>
    <n v="72"/>
    <n v="38.229999999999997"/>
    <n v="2752.56"/>
    <s v="Two year"/>
    <s v="Credit"/>
    <s v="Fiber"/>
    <s v="No"/>
    <s v="No"/>
    <n v="3"/>
    <x v="1"/>
  </r>
  <r>
    <n v="1650"/>
    <n v="46"/>
    <n v="96.59"/>
    <n v="4443.1400000000003"/>
    <s v="Month-to-month"/>
    <s v="UPI"/>
    <s v="Fiber"/>
    <s v="No"/>
    <s v="Yes"/>
    <n v="2"/>
    <x v="1"/>
  </r>
  <r>
    <n v="1651"/>
    <n v="68"/>
    <n v="42.99"/>
    <n v="2923.32"/>
    <s v="Month-to-month"/>
    <s v="Debit"/>
    <s v="None"/>
    <s v="Yes"/>
    <s v="Yes"/>
    <n v="1"/>
    <x v="0"/>
  </r>
  <r>
    <n v="1652"/>
    <n v="33"/>
    <n v="49.07"/>
    <n v="1619.31"/>
    <s v="Month-to-month"/>
    <s v="Credit"/>
    <s v="None"/>
    <s v="No"/>
    <s v="Yes"/>
    <n v="2"/>
    <x v="0"/>
  </r>
  <r>
    <n v="1653"/>
    <n v="1"/>
    <n v="112.01"/>
    <n v="112.01"/>
    <s v="Month-to-month"/>
    <s v="UPI"/>
    <s v="Fiber"/>
    <s v="No"/>
    <s v="Yes"/>
    <n v="2"/>
    <x v="1"/>
  </r>
  <r>
    <n v="1654"/>
    <n v="19"/>
    <n v="111.11"/>
    <n v="2111.09"/>
    <s v="Month-to-month"/>
    <s v="Debit"/>
    <s v="DSL"/>
    <s v="Yes"/>
    <s v="No"/>
    <n v="1"/>
    <x v="1"/>
  </r>
  <r>
    <n v="1655"/>
    <n v="31"/>
    <n v="36.86"/>
    <n v="1142.6600000000001"/>
    <s v="Month-to-month"/>
    <s v="Cash"/>
    <s v="DSL"/>
    <s v="Yes"/>
    <s v="No"/>
    <n v="3"/>
    <x v="0"/>
  </r>
  <r>
    <n v="1656"/>
    <n v="14"/>
    <n v="26.42"/>
    <n v="369.88"/>
    <s v="One year"/>
    <s v="Cash"/>
    <s v="Fiber"/>
    <s v="No"/>
    <s v="No"/>
    <n v="2"/>
    <x v="0"/>
  </r>
  <r>
    <n v="1657"/>
    <n v="53"/>
    <n v="49.31"/>
    <n v="2613.4299999999998"/>
    <s v="Two year"/>
    <s v="Credit"/>
    <s v="DSL"/>
    <s v="No"/>
    <s v="Yes"/>
    <n v="0"/>
    <x v="0"/>
  </r>
  <r>
    <n v="1658"/>
    <n v="48"/>
    <n v="78.180000000000007"/>
    <n v="3752.64"/>
    <s v="Month-to-month"/>
    <s v="Cash"/>
    <s v="Fiber"/>
    <s v="Yes"/>
    <s v="No"/>
    <n v="2"/>
    <x v="0"/>
  </r>
  <r>
    <n v="1659"/>
    <n v="69"/>
    <n v="107.69"/>
    <n v="7430.61"/>
    <s v="Month-to-month"/>
    <s v="UPI"/>
    <s v="DSL"/>
    <s v="No"/>
    <s v="No"/>
    <n v="3"/>
    <x v="1"/>
  </r>
  <r>
    <n v="1660"/>
    <n v="62"/>
    <n v="31.88"/>
    <n v="1976.56"/>
    <s v="Month-to-month"/>
    <s v="Debit"/>
    <s v="DSL"/>
    <s v="Yes"/>
    <s v="No"/>
    <n v="0"/>
    <x v="1"/>
  </r>
  <r>
    <n v="1661"/>
    <n v="66"/>
    <n v="61.5"/>
    <n v="4059"/>
    <s v="Month-to-month"/>
    <s v="Debit"/>
    <s v="DSL"/>
    <s v="Yes"/>
    <s v="No"/>
    <n v="2"/>
    <x v="0"/>
  </r>
  <r>
    <n v="1662"/>
    <n v="64"/>
    <n v="47.17"/>
    <n v="3018.88"/>
    <s v="Month-to-month"/>
    <s v="Credit"/>
    <s v="Fiber"/>
    <s v="Yes"/>
    <s v="Yes"/>
    <n v="0"/>
    <x v="0"/>
  </r>
  <r>
    <n v="1663"/>
    <n v="70"/>
    <n v="21.49"/>
    <n v="1504.3"/>
    <s v="Month-to-month"/>
    <s v="UPI"/>
    <s v="Fiber"/>
    <s v="No"/>
    <s v="No"/>
    <n v="0"/>
    <x v="0"/>
  </r>
  <r>
    <n v="1664"/>
    <n v="63"/>
    <n v="98.84"/>
    <n v="6226.92"/>
    <s v="One year"/>
    <s v="UPI"/>
    <s v="Fiber"/>
    <s v="No"/>
    <s v="No"/>
    <n v="1"/>
    <x v="0"/>
  </r>
  <r>
    <n v="1665"/>
    <n v="33"/>
    <n v="101.33"/>
    <n v="3343.89"/>
    <s v="Month-to-month"/>
    <s v="Debit"/>
    <s v="Fiber"/>
    <s v="Yes"/>
    <s v="No"/>
    <n v="4"/>
    <x v="0"/>
  </r>
  <r>
    <n v="1666"/>
    <n v="41"/>
    <n v="42.12"/>
    <n v="1726.92"/>
    <s v="Month-to-month"/>
    <s v="Credit"/>
    <s v="Fiber"/>
    <s v="No"/>
    <s v="No"/>
    <n v="2"/>
    <x v="0"/>
  </r>
  <r>
    <n v="1667"/>
    <n v="48"/>
    <n v="35.119999999999997"/>
    <n v="1685.76"/>
    <s v="Two year"/>
    <s v="Credit"/>
    <s v="Fiber"/>
    <s v="No"/>
    <s v="Yes"/>
    <n v="0"/>
    <x v="0"/>
  </r>
  <r>
    <n v="1668"/>
    <n v="13"/>
    <n v="34.46"/>
    <n v="447.98"/>
    <s v="One year"/>
    <s v="Cash"/>
    <s v="Fiber"/>
    <s v="No"/>
    <s v="Yes"/>
    <n v="1"/>
    <x v="0"/>
  </r>
  <r>
    <n v="1669"/>
    <n v="31"/>
    <n v="66.39"/>
    <n v="2058.09"/>
    <s v="Month-to-month"/>
    <s v="UPI"/>
    <s v="DSL"/>
    <s v="No"/>
    <s v="Yes"/>
    <n v="0"/>
    <x v="0"/>
  </r>
  <r>
    <n v="1670"/>
    <n v="68"/>
    <n v="44.65"/>
    <n v="3036.2"/>
    <s v="One year"/>
    <s v="Cash"/>
    <s v="Fiber"/>
    <s v="Yes"/>
    <s v="Yes"/>
    <n v="0"/>
    <x v="1"/>
  </r>
  <r>
    <n v="1671"/>
    <n v="4"/>
    <n v="71.14"/>
    <n v="284.56"/>
    <s v="Month-to-month"/>
    <s v="Cash"/>
    <s v="DSL"/>
    <s v="No"/>
    <s v="No"/>
    <n v="4"/>
    <x v="1"/>
  </r>
  <r>
    <n v="1672"/>
    <n v="19"/>
    <n v="58.49"/>
    <n v="1111.31"/>
    <s v="One year"/>
    <s v="Debit"/>
    <s v="Fiber"/>
    <s v="No"/>
    <s v="No"/>
    <n v="1"/>
    <x v="0"/>
  </r>
  <r>
    <n v="1673"/>
    <n v="70"/>
    <n v="41.09"/>
    <n v="2876.3"/>
    <s v="Two year"/>
    <s v="UPI"/>
    <s v="DSL"/>
    <s v="No"/>
    <s v="No"/>
    <n v="0"/>
    <x v="0"/>
  </r>
  <r>
    <n v="1674"/>
    <n v="13"/>
    <n v="95.12"/>
    <n v="1236.56"/>
    <s v="Month-to-month"/>
    <s v="UPI"/>
    <s v="Fiber"/>
    <s v="No"/>
    <s v="Yes"/>
    <n v="3"/>
    <x v="1"/>
  </r>
  <r>
    <n v="1675"/>
    <n v="23"/>
    <n v="35.04"/>
    <n v="805.92"/>
    <s v="One year"/>
    <s v="Debit"/>
    <s v="Fiber"/>
    <s v="No"/>
    <s v="No"/>
    <n v="2"/>
    <x v="0"/>
  </r>
  <r>
    <n v="1676"/>
    <n v="1"/>
    <n v="99.89"/>
    <n v="99.89"/>
    <s v="One year"/>
    <s v="Credit"/>
    <s v="Fiber"/>
    <s v="No"/>
    <s v="No"/>
    <n v="2"/>
    <x v="1"/>
  </r>
  <r>
    <n v="1677"/>
    <n v="54"/>
    <n v="76.14"/>
    <n v="4111.5600000000004"/>
    <s v="One year"/>
    <s v="Cash"/>
    <s v="Fiber"/>
    <s v="Yes"/>
    <s v="No"/>
    <n v="0"/>
    <x v="0"/>
  </r>
  <r>
    <n v="1678"/>
    <n v="71"/>
    <n v="103.2"/>
    <n v="7327.2"/>
    <s v="Two year"/>
    <s v="Cash"/>
    <s v="Fiber"/>
    <s v="No"/>
    <s v="No"/>
    <n v="2"/>
    <x v="0"/>
  </r>
  <r>
    <n v="1679"/>
    <n v="15"/>
    <n v="20.48"/>
    <n v="307.2"/>
    <s v="Month-to-month"/>
    <s v="Cash"/>
    <s v="DSL"/>
    <s v="Yes"/>
    <s v="No"/>
    <n v="1"/>
    <x v="0"/>
  </r>
  <r>
    <n v="1680"/>
    <n v="65"/>
    <n v="94.92"/>
    <n v="6169.8"/>
    <s v="One year"/>
    <s v="Cash"/>
    <s v="Fiber"/>
    <s v="Yes"/>
    <s v="Yes"/>
    <n v="0"/>
    <x v="0"/>
  </r>
  <r>
    <n v="1681"/>
    <n v="71"/>
    <n v="25.15"/>
    <n v="1785.65"/>
    <s v="Two year"/>
    <s v="UPI"/>
    <s v="DSL"/>
    <s v="No"/>
    <s v="Yes"/>
    <n v="2"/>
    <x v="0"/>
  </r>
  <r>
    <n v="1682"/>
    <n v="15"/>
    <n v="115.01"/>
    <n v="1725.15"/>
    <s v="Month-to-month"/>
    <s v="Debit"/>
    <s v="Fiber"/>
    <s v="No"/>
    <s v="Yes"/>
    <n v="2"/>
    <x v="1"/>
  </r>
  <r>
    <n v="1683"/>
    <n v="21"/>
    <n v="90.27"/>
    <n v="1895.67"/>
    <s v="Month-to-month"/>
    <s v="Credit"/>
    <s v="None"/>
    <s v="No"/>
    <s v="No"/>
    <n v="3"/>
    <x v="1"/>
  </r>
  <r>
    <n v="1684"/>
    <n v="19"/>
    <n v="52.02"/>
    <n v="988.38"/>
    <s v="One year"/>
    <s v="Debit"/>
    <s v="DSL"/>
    <s v="Yes"/>
    <s v="No"/>
    <n v="2"/>
    <x v="1"/>
  </r>
  <r>
    <n v="1685"/>
    <n v="60"/>
    <n v="51.99"/>
    <n v="3119.4"/>
    <s v="One year"/>
    <s v="Debit"/>
    <s v="Fiber"/>
    <s v="Yes"/>
    <s v="No"/>
    <n v="0"/>
    <x v="0"/>
  </r>
  <r>
    <n v="1686"/>
    <n v="33"/>
    <n v="106.15"/>
    <n v="3502.95"/>
    <s v="Month-to-month"/>
    <s v="Cash"/>
    <s v="Fiber"/>
    <s v="No"/>
    <s v="No"/>
    <n v="1"/>
    <x v="1"/>
  </r>
  <r>
    <n v="1687"/>
    <n v="49"/>
    <n v="110.28"/>
    <n v="5403.72"/>
    <s v="Month-to-month"/>
    <s v="Cash"/>
    <s v="DSL"/>
    <s v="No"/>
    <s v="No"/>
    <n v="2"/>
    <x v="1"/>
  </r>
  <r>
    <n v="1688"/>
    <n v="35"/>
    <n v="109.16"/>
    <n v="3820.6"/>
    <s v="Two year"/>
    <s v="Cash"/>
    <s v="DSL"/>
    <s v="No"/>
    <s v="Yes"/>
    <n v="2"/>
    <x v="0"/>
  </r>
  <r>
    <n v="1689"/>
    <n v="44"/>
    <n v="100.87"/>
    <n v="4438.28"/>
    <s v="Month-to-month"/>
    <s v="Debit"/>
    <s v="DSL"/>
    <s v="No"/>
    <s v="No"/>
    <n v="0"/>
    <x v="0"/>
  </r>
  <r>
    <n v="1690"/>
    <n v="11"/>
    <n v="101.9"/>
    <n v="1120.9000000000001"/>
    <s v="Month-to-month"/>
    <s v="Credit"/>
    <s v="Fiber"/>
    <s v="No"/>
    <s v="No"/>
    <n v="4"/>
    <x v="1"/>
  </r>
  <r>
    <n v="1691"/>
    <n v="72"/>
    <n v="77.28"/>
    <n v="5564.16"/>
    <s v="Two year"/>
    <s v="Credit"/>
    <s v="DSL"/>
    <s v="No"/>
    <s v="Yes"/>
    <n v="1"/>
    <x v="0"/>
  </r>
  <r>
    <n v="1692"/>
    <n v="66"/>
    <n v="22.82"/>
    <n v="1506.12"/>
    <s v="Month-to-month"/>
    <s v="Credit"/>
    <s v="Fiber"/>
    <s v="Yes"/>
    <s v="Yes"/>
    <n v="0"/>
    <x v="0"/>
  </r>
  <r>
    <n v="1693"/>
    <n v="46"/>
    <n v="28.68"/>
    <n v="1319.28"/>
    <s v="One year"/>
    <s v="UPI"/>
    <s v="Fiber"/>
    <s v="Yes"/>
    <s v="Yes"/>
    <n v="2"/>
    <x v="0"/>
  </r>
  <r>
    <n v="1694"/>
    <n v="9"/>
    <n v="84.96"/>
    <n v="764.64"/>
    <s v="One year"/>
    <s v="UPI"/>
    <s v="DSL"/>
    <s v="Yes"/>
    <s v="No"/>
    <n v="2"/>
    <x v="0"/>
  </r>
  <r>
    <n v="1695"/>
    <n v="3"/>
    <n v="60.12"/>
    <n v="180.36"/>
    <s v="Two year"/>
    <s v="Cash"/>
    <s v="None"/>
    <s v="Yes"/>
    <s v="No"/>
    <n v="1"/>
    <x v="0"/>
  </r>
  <r>
    <n v="1696"/>
    <n v="26"/>
    <n v="76.73"/>
    <n v="1994.98"/>
    <s v="Month-to-month"/>
    <s v="Credit"/>
    <s v="None"/>
    <s v="No"/>
    <s v="Yes"/>
    <n v="1"/>
    <x v="0"/>
  </r>
  <r>
    <n v="1697"/>
    <n v="72"/>
    <n v="43.11"/>
    <n v="3103.92"/>
    <s v="Two year"/>
    <s v="UPI"/>
    <s v="None"/>
    <s v="Yes"/>
    <s v="No"/>
    <n v="2"/>
    <x v="0"/>
  </r>
  <r>
    <n v="1698"/>
    <n v="48"/>
    <n v="84.94"/>
    <n v="4077.12"/>
    <s v="Month-to-month"/>
    <s v="Debit"/>
    <s v="DSL"/>
    <s v="Yes"/>
    <s v="Yes"/>
    <n v="3"/>
    <x v="1"/>
  </r>
  <r>
    <n v="1699"/>
    <n v="66"/>
    <n v="44.28"/>
    <n v="2922.48"/>
    <s v="Month-to-month"/>
    <s v="Debit"/>
    <s v="Fiber"/>
    <s v="No"/>
    <s v="No"/>
    <n v="0"/>
    <x v="0"/>
  </r>
  <r>
    <n v="1700"/>
    <n v="70"/>
    <n v="66.08"/>
    <n v="4625.6000000000004"/>
    <s v="Month-to-month"/>
    <s v="Cash"/>
    <s v="Fiber"/>
    <s v="No"/>
    <s v="Yes"/>
    <n v="4"/>
    <x v="1"/>
  </r>
  <r>
    <n v="1701"/>
    <n v="28"/>
    <n v="67.87"/>
    <n v="1900.36"/>
    <s v="Month-to-month"/>
    <s v="Debit"/>
    <s v="DSL"/>
    <s v="Yes"/>
    <s v="No"/>
    <n v="0"/>
    <x v="0"/>
  </r>
  <r>
    <n v="1702"/>
    <n v="26"/>
    <n v="37.770000000000003"/>
    <n v="982.02"/>
    <s v="Month-to-month"/>
    <s v="UPI"/>
    <s v="Fiber"/>
    <s v="No"/>
    <s v="Yes"/>
    <n v="0"/>
    <x v="0"/>
  </r>
  <r>
    <n v="1703"/>
    <n v="25"/>
    <n v="107.62"/>
    <n v="2690.5"/>
    <s v="Two year"/>
    <s v="Credit"/>
    <s v="DSL"/>
    <s v="Yes"/>
    <s v="No"/>
    <n v="4"/>
    <x v="0"/>
  </r>
  <r>
    <n v="1704"/>
    <n v="12"/>
    <n v="72.58"/>
    <n v="870.96"/>
    <s v="One year"/>
    <s v="UPI"/>
    <s v="Fiber"/>
    <s v="No"/>
    <s v="No"/>
    <n v="2"/>
    <x v="0"/>
  </r>
  <r>
    <n v="1705"/>
    <n v="5"/>
    <n v="106.68"/>
    <n v="533.4"/>
    <s v="One year"/>
    <s v="UPI"/>
    <s v="DSL"/>
    <s v="No"/>
    <s v="Yes"/>
    <n v="2"/>
    <x v="1"/>
  </r>
  <r>
    <n v="1706"/>
    <n v="48"/>
    <n v="46.25"/>
    <n v="2220"/>
    <s v="One year"/>
    <s v="Cash"/>
    <s v="Fiber"/>
    <s v="No"/>
    <s v="No"/>
    <n v="0"/>
    <x v="0"/>
  </r>
  <r>
    <n v="1707"/>
    <n v="37"/>
    <n v="37.229999999999997"/>
    <n v="1377.51"/>
    <s v="Month-to-month"/>
    <s v="Credit"/>
    <s v="DSL"/>
    <s v="No"/>
    <s v="Yes"/>
    <n v="1"/>
    <x v="0"/>
  </r>
  <r>
    <n v="1708"/>
    <n v="44"/>
    <n v="21.8"/>
    <n v="959.2"/>
    <s v="Month-to-month"/>
    <s v="Debit"/>
    <s v="None"/>
    <s v="Yes"/>
    <s v="No"/>
    <n v="3"/>
    <x v="0"/>
  </r>
  <r>
    <n v="1709"/>
    <n v="15"/>
    <n v="29.39"/>
    <n v="440.85"/>
    <s v="Month-to-month"/>
    <s v="Credit"/>
    <s v="None"/>
    <s v="No"/>
    <s v="No"/>
    <n v="4"/>
    <x v="1"/>
  </r>
  <r>
    <n v="1710"/>
    <n v="43"/>
    <n v="34.75"/>
    <n v="1494.25"/>
    <s v="Month-to-month"/>
    <s v="Debit"/>
    <s v="Fiber"/>
    <s v="No"/>
    <s v="Yes"/>
    <n v="4"/>
    <x v="1"/>
  </r>
  <r>
    <n v="1711"/>
    <n v="48"/>
    <n v="27.89"/>
    <n v="1338.72"/>
    <s v="Month-to-month"/>
    <s v="Cash"/>
    <s v="Fiber"/>
    <s v="No"/>
    <s v="No"/>
    <n v="2"/>
    <x v="1"/>
  </r>
  <r>
    <n v="1712"/>
    <n v="70"/>
    <n v="109.69"/>
    <n v="7678.3"/>
    <s v="One year"/>
    <s v="Credit"/>
    <s v="DSL"/>
    <s v="Yes"/>
    <s v="No"/>
    <n v="0"/>
    <x v="0"/>
  </r>
  <r>
    <n v="1713"/>
    <n v="46"/>
    <n v="111.14"/>
    <n v="5112.4399999999996"/>
    <s v="Month-to-month"/>
    <s v="UPI"/>
    <s v="DSL"/>
    <s v="No"/>
    <s v="No"/>
    <n v="3"/>
    <x v="1"/>
  </r>
  <r>
    <n v="1714"/>
    <n v="43"/>
    <n v="113.74"/>
    <n v="4890.82"/>
    <s v="One year"/>
    <s v="Credit"/>
    <s v="DSL"/>
    <s v="No"/>
    <s v="Yes"/>
    <n v="1"/>
    <x v="0"/>
  </r>
  <r>
    <n v="1715"/>
    <n v="21"/>
    <n v="115.99"/>
    <n v="2435.79"/>
    <s v="Month-to-month"/>
    <s v="Cash"/>
    <s v="None"/>
    <s v="No"/>
    <s v="Yes"/>
    <n v="0"/>
    <x v="1"/>
  </r>
  <r>
    <n v="1716"/>
    <n v="23"/>
    <n v="69.180000000000007"/>
    <n v="1591.14"/>
    <s v="Month-to-month"/>
    <s v="Credit"/>
    <s v="DSL"/>
    <s v="No"/>
    <s v="Yes"/>
    <n v="3"/>
    <x v="1"/>
  </r>
  <r>
    <n v="1717"/>
    <n v="47"/>
    <n v="73"/>
    <n v="3431"/>
    <s v="Month-to-month"/>
    <s v="Debit"/>
    <s v="Fiber"/>
    <s v="No"/>
    <s v="No"/>
    <n v="2"/>
    <x v="0"/>
  </r>
  <r>
    <n v="1718"/>
    <n v="15"/>
    <n v="33.08"/>
    <n v="496.2"/>
    <s v="One year"/>
    <s v="Credit"/>
    <s v="DSL"/>
    <s v="Yes"/>
    <s v="No"/>
    <n v="2"/>
    <x v="0"/>
  </r>
  <r>
    <n v="1719"/>
    <n v="25"/>
    <n v="33.71"/>
    <n v="842.75"/>
    <s v="Month-to-month"/>
    <s v="Credit"/>
    <s v="DSL"/>
    <s v="No"/>
    <s v="No"/>
    <n v="0"/>
    <x v="0"/>
  </r>
  <r>
    <n v="1720"/>
    <n v="36"/>
    <n v="97.28"/>
    <n v="3502.08"/>
    <s v="Month-to-month"/>
    <s v="Cash"/>
    <s v="Fiber"/>
    <s v="No"/>
    <s v="No"/>
    <n v="1"/>
    <x v="1"/>
  </r>
  <r>
    <n v="1721"/>
    <n v="51"/>
    <n v="105.57"/>
    <n v="5384.07"/>
    <s v="Month-to-month"/>
    <s v="Credit"/>
    <s v="Fiber"/>
    <s v="No"/>
    <s v="Yes"/>
    <n v="0"/>
    <x v="1"/>
  </r>
  <r>
    <n v="1722"/>
    <n v="15"/>
    <n v="98.47"/>
    <n v="1477.05"/>
    <s v="One year"/>
    <s v="Credit"/>
    <s v="Fiber"/>
    <s v="No"/>
    <s v="Yes"/>
    <n v="2"/>
    <x v="1"/>
  </r>
  <r>
    <n v="1723"/>
    <n v="68"/>
    <n v="103.46"/>
    <n v="7035.28"/>
    <s v="One year"/>
    <s v="UPI"/>
    <s v="None"/>
    <s v="No"/>
    <s v="No"/>
    <n v="1"/>
    <x v="0"/>
  </r>
  <r>
    <n v="1724"/>
    <n v="21"/>
    <n v="47.66"/>
    <n v="1000.86"/>
    <s v="Month-to-month"/>
    <s v="Credit"/>
    <s v="Fiber"/>
    <s v="No"/>
    <s v="Yes"/>
    <n v="3"/>
    <x v="1"/>
  </r>
  <r>
    <n v="1725"/>
    <n v="13"/>
    <n v="66.61"/>
    <n v="865.93"/>
    <s v="Month-to-month"/>
    <s v="Credit"/>
    <s v="Fiber"/>
    <s v="Yes"/>
    <s v="No"/>
    <n v="1"/>
    <x v="0"/>
  </r>
  <r>
    <n v="1726"/>
    <n v="19"/>
    <n v="65.92"/>
    <n v="1252.48"/>
    <s v="Month-to-month"/>
    <s v="Cash"/>
    <s v="Fiber"/>
    <s v="No"/>
    <s v="No"/>
    <n v="3"/>
    <x v="1"/>
  </r>
  <r>
    <n v="1727"/>
    <n v="34"/>
    <n v="119.53"/>
    <n v="4064.02"/>
    <s v="Month-to-month"/>
    <s v="Debit"/>
    <s v="None"/>
    <s v="No"/>
    <s v="No"/>
    <n v="3"/>
    <x v="1"/>
  </r>
  <r>
    <n v="1728"/>
    <n v="68"/>
    <n v="114.92"/>
    <n v="7814.56"/>
    <s v="Two year"/>
    <s v="Credit"/>
    <s v="Fiber"/>
    <s v="No"/>
    <s v="No"/>
    <n v="1"/>
    <x v="0"/>
  </r>
  <r>
    <n v="1729"/>
    <n v="52"/>
    <n v="79.849999999999994"/>
    <n v="4152.2"/>
    <s v="Month-to-month"/>
    <s v="UPI"/>
    <s v="Fiber"/>
    <s v="Yes"/>
    <s v="Yes"/>
    <n v="1"/>
    <x v="1"/>
  </r>
  <r>
    <n v="1730"/>
    <n v="27"/>
    <n v="33.799999999999997"/>
    <n v="912.6"/>
    <s v="Month-to-month"/>
    <s v="Cash"/>
    <s v="Fiber"/>
    <s v="No"/>
    <s v="No"/>
    <n v="0"/>
    <x v="0"/>
  </r>
  <r>
    <n v="1731"/>
    <n v="29"/>
    <n v="45.86"/>
    <n v="1329.94"/>
    <s v="Month-to-month"/>
    <s v="Debit"/>
    <s v="Fiber"/>
    <s v="No"/>
    <s v="No"/>
    <n v="1"/>
    <x v="0"/>
  </r>
  <r>
    <n v="1732"/>
    <n v="28"/>
    <n v="56.38"/>
    <n v="1578.64"/>
    <s v="One year"/>
    <s v="Cash"/>
    <s v="Fiber"/>
    <s v="No"/>
    <s v="No"/>
    <n v="0"/>
    <x v="1"/>
  </r>
  <r>
    <n v="1733"/>
    <n v="35"/>
    <n v="107.32"/>
    <n v="3756.2"/>
    <s v="Two year"/>
    <s v="Debit"/>
    <s v="DSL"/>
    <s v="No"/>
    <s v="Yes"/>
    <n v="2"/>
    <x v="0"/>
  </r>
  <r>
    <n v="1734"/>
    <n v="8"/>
    <n v="37.06"/>
    <n v="296.48"/>
    <s v="Month-to-month"/>
    <s v="Credit"/>
    <s v="DSL"/>
    <s v="Yes"/>
    <s v="No"/>
    <n v="1"/>
    <x v="0"/>
  </r>
  <r>
    <n v="1735"/>
    <n v="16"/>
    <n v="41.97"/>
    <n v="671.52"/>
    <s v="One year"/>
    <s v="Debit"/>
    <s v="Fiber"/>
    <s v="No"/>
    <s v="No"/>
    <n v="2"/>
    <x v="0"/>
  </r>
  <r>
    <n v="1736"/>
    <n v="36"/>
    <n v="54.94"/>
    <n v="1977.84"/>
    <s v="Month-to-month"/>
    <s v="Debit"/>
    <s v="Fiber"/>
    <s v="No"/>
    <s v="No"/>
    <n v="1"/>
    <x v="0"/>
  </r>
  <r>
    <n v="1737"/>
    <n v="30"/>
    <n v="112.69"/>
    <n v="3380.7"/>
    <s v="One year"/>
    <s v="Credit"/>
    <s v="DSL"/>
    <s v="Yes"/>
    <s v="No"/>
    <n v="1"/>
    <x v="0"/>
  </r>
  <r>
    <n v="1738"/>
    <n v="18"/>
    <n v="70.38"/>
    <n v="1266.8399999999999"/>
    <s v="Month-to-month"/>
    <s v="UPI"/>
    <s v="DSL"/>
    <s v="Yes"/>
    <s v="No"/>
    <n v="1"/>
    <x v="0"/>
  </r>
  <r>
    <n v="1739"/>
    <n v="2"/>
    <n v="84.68"/>
    <n v="169.36"/>
    <s v="Month-to-month"/>
    <s v="UPI"/>
    <s v="Fiber"/>
    <s v="No"/>
    <s v="No"/>
    <n v="2"/>
    <x v="1"/>
  </r>
  <r>
    <n v="1740"/>
    <n v="49"/>
    <n v="58.72"/>
    <n v="2877.28"/>
    <s v="One year"/>
    <s v="Credit"/>
    <s v="Fiber"/>
    <s v="No"/>
    <s v="Yes"/>
    <n v="3"/>
    <x v="0"/>
  </r>
  <r>
    <n v="1741"/>
    <n v="4"/>
    <n v="38.85"/>
    <n v="155.4"/>
    <s v="One year"/>
    <s v="Cash"/>
    <s v="DSL"/>
    <s v="No"/>
    <s v="Yes"/>
    <n v="1"/>
    <x v="0"/>
  </r>
  <r>
    <n v="1742"/>
    <n v="7"/>
    <n v="42.28"/>
    <n v="295.95999999999998"/>
    <s v="Two year"/>
    <s v="Cash"/>
    <s v="Fiber"/>
    <s v="No"/>
    <s v="No"/>
    <n v="2"/>
    <x v="0"/>
  </r>
  <r>
    <n v="1743"/>
    <n v="39"/>
    <n v="100.27"/>
    <n v="3910.53"/>
    <s v="Month-to-month"/>
    <s v="Debit"/>
    <s v="DSL"/>
    <s v="No"/>
    <s v="Yes"/>
    <n v="1"/>
    <x v="1"/>
  </r>
  <r>
    <n v="1744"/>
    <n v="13"/>
    <n v="109.35"/>
    <n v="1421.55"/>
    <s v="Month-to-month"/>
    <s v="Cash"/>
    <s v="DSL"/>
    <s v="No"/>
    <s v="No"/>
    <n v="2"/>
    <x v="1"/>
  </r>
  <r>
    <n v="1745"/>
    <n v="31"/>
    <n v="69.31"/>
    <n v="2148.61"/>
    <s v="Month-to-month"/>
    <s v="Cash"/>
    <s v="DSL"/>
    <s v="Yes"/>
    <s v="No"/>
    <n v="0"/>
    <x v="0"/>
  </r>
  <r>
    <n v="1746"/>
    <n v="71"/>
    <n v="55.7"/>
    <n v="3954.7"/>
    <s v="One year"/>
    <s v="Credit"/>
    <s v="None"/>
    <s v="No"/>
    <s v="No"/>
    <n v="0"/>
    <x v="0"/>
  </r>
  <r>
    <n v="1747"/>
    <n v="63"/>
    <n v="100.78"/>
    <n v="6349.14"/>
    <s v="Month-to-month"/>
    <s v="Credit"/>
    <s v="DSL"/>
    <s v="Yes"/>
    <s v="Yes"/>
    <n v="2"/>
    <x v="0"/>
  </r>
  <r>
    <n v="1748"/>
    <n v="56"/>
    <n v="87.31"/>
    <n v="4889.3599999999997"/>
    <s v="One year"/>
    <s v="Debit"/>
    <s v="Fiber"/>
    <s v="Yes"/>
    <s v="No"/>
    <n v="4"/>
    <x v="0"/>
  </r>
  <r>
    <n v="1749"/>
    <n v="42"/>
    <n v="24.09"/>
    <n v="1011.78"/>
    <s v="Month-to-month"/>
    <s v="Cash"/>
    <s v="Fiber"/>
    <s v="No"/>
    <s v="No"/>
    <n v="1"/>
    <x v="0"/>
  </r>
  <r>
    <n v="1750"/>
    <n v="61"/>
    <n v="55.07"/>
    <n v="3359.27"/>
    <s v="Month-to-month"/>
    <s v="Debit"/>
    <s v="Fiber"/>
    <s v="Yes"/>
    <s v="Yes"/>
    <n v="0"/>
    <x v="0"/>
  </r>
  <r>
    <n v="1751"/>
    <n v="42"/>
    <n v="88.22"/>
    <n v="3705.24"/>
    <s v="One year"/>
    <s v="Credit"/>
    <s v="Fiber"/>
    <s v="No"/>
    <s v="Yes"/>
    <n v="2"/>
    <x v="0"/>
  </r>
  <r>
    <n v="1752"/>
    <n v="56"/>
    <n v="77.37"/>
    <n v="4332.72"/>
    <s v="Month-to-month"/>
    <s v="Cash"/>
    <s v="DSL"/>
    <s v="No"/>
    <s v="No"/>
    <n v="2"/>
    <x v="1"/>
  </r>
  <r>
    <n v="1753"/>
    <n v="36"/>
    <n v="117.81"/>
    <n v="4241.16"/>
    <s v="Month-to-month"/>
    <s v="Debit"/>
    <s v="Fiber"/>
    <s v="Yes"/>
    <s v="No"/>
    <n v="2"/>
    <x v="0"/>
  </r>
  <r>
    <n v="1754"/>
    <n v="68"/>
    <n v="106.61"/>
    <n v="7249.48"/>
    <s v="One year"/>
    <s v="Debit"/>
    <s v="Fiber"/>
    <s v="No"/>
    <s v="Yes"/>
    <n v="2"/>
    <x v="0"/>
  </r>
  <r>
    <n v="1755"/>
    <n v="7"/>
    <n v="25.97"/>
    <n v="181.79"/>
    <s v="Month-to-month"/>
    <s v="UPI"/>
    <s v="DSL"/>
    <s v="No"/>
    <s v="No"/>
    <n v="2"/>
    <x v="0"/>
  </r>
  <r>
    <n v="1756"/>
    <n v="54"/>
    <n v="92.58"/>
    <n v="4999.32"/>
    <s v="One year"/>
    <s v="UPI"/>
    <s v="DSL"/>
    <s v="Yes"/>
    <s v="No"/>
    <n v="1"/>
    <x v="0"/>
  </r>
  <r>
    <n v="1757"/>
    <n v="1"/>
    <n v="53.63"/>
    <n v="53.63"/>
    <s v="Month-to-month"/>
    <s v="Cash"/>
    <s v="DSL"/>
    <s v="Yes"/>
    <s v="No"/>
    <n v="1"/>
    <x v="0"/>
  </r>
  <r>
    <n v="1758"/>
    <n v="44"/>
    <n v="88.21"/>
    <n v="3881.24"/>
    <s v="One year"/>
    <s v="Cash"/>
    <s v="Fiber"/>
    <s v="No"/>
    <s v="Yes"/>
    <n v="1"/>
    <x v="0"/>
  </r>
  <r>
    <n v="1759"/>
    <n v="45"/>
    <n v="81.72"/>
    <n v="3677.4"/>
    <s v="Month-to-month"/>
    <s v="Credit"/>
    <s v="DSL"/>
    <s v="No"/>
    <s v="No"/>
    <n v="1"/>
    <x v="1"/>
  </r>
  <r>
    <n v="1760"/>
    <n v="47"/>
    <n v="70.31"/>
    <n v="3304.57"/>
    <s v="Month-to-month"/>
    <s v="Credit"/>
    <s v="DSL"/>
    <s v="No"/>
    <s v="No"/>
    <n v="1"/>
    <x v="0"/>
  </r>
  <r>
    <n v="1761"/>
    <n v="13"/>
    <n v="105.29"/>
    <n v="1368.77"/>
    <s v="One year"/>
    <s v="Credit"/>
    <s v="Fiber"/>
    <s v="Yes"/>
    <s v="Yes"/>
    <n v="2"/>
    <x v="1"/>
  </r>
  <r>
    <n v="1762"/>
    <n v="22"/>
    <n v="90.87"/>
    <n v="1999.14"/>
    <s v="Month-to-month"/>
    <s v="UPI"/>
    <s v="Fiber"/>
    <s v="No"/>
    <s v="Yes"/>
    <n v="0"/>
    <x v="1"/>
  </r>
  <r>
    <n v="1763"/>
    <n v="21"/>
    <n v="108.96"/>
    <n v="2288.16"/>
    <s v="Month-to-month"/>
    <s v="Debit"/>
    <s v="None"/>
    <s v="No"/>
    <s v="Yes"/>
    <n v="1"/>
    <x v="1"/>
  </r>
  <r>
    <n v="1764"/>
    <n v="9"/>
    <n v="48.16"/>
    <n v="433.44"/>
    <s v="Month-to-month"/>
    <s v="Credit"/>
    <s v="DSL"/>
    <s v="No"/>
    <s v="No"/>
    <n v="2"/>
    <x v="0"/>
  </r>
  <r>
    <n v="1765"/>
    <n v="26"/>
    <n v="54.81"/>
    <n v="1425.06"/>
    <s v="Two year"/>
    <s v="UPI"/>
    <s v="None"/>
    <s v="Yes"/>
    <s v="Yes"/>
    <n v="0"/>
    <x v="0"/>
  </r>
  <r>
    <n v="1766"/>
    <n v="9"/>
    <n v="82.2"/>
    <n v="739.8"/>
    <s v="Month-to-month"/>
    <s v="Credit"/>
    <s v="DSL"/>
    <s v="Yes"/>
    <s v="No"/>
    <n v="1"/>
    <x v="1"/>
  </r>
  <r>
    <n v="1767"/>
    <n v="15"/>
    <n v="116.65"/>
    <n v="1749.75"/>
    <s v="Month-to-month"/>
    <s v="UPI"/>
    <s v="Fiber"/>
    <s v="No"/>
    <s v="No"/>
    <n v="4"/>
    <x v="1"/>
  </r>
  <r>
    <n v="1768"/>
    <n v="10"/>
    <n v="57.16"/>
    <n v="571.6"/>
    <s v="Month-to-month"/>
    <s v="UPI"/>
    <s v="Fiber"/>
    <s v="Yes"/>
    <s v="No"/>
    <n v="2"/>
    <x v="0"/>
  </r>
  <r>
    <n v="1769"/>
    <n v="42"/>
    <n v="23.23"/>
    <n v="975.66"/>
    <s v="Two year"/>
    <s v="Cash"/>
    <s v="Fiber"/>
    <s v="No"/>
    <s v="Yes"/>
    <n v="1"/>
    <x v="0"/>
  </r>
  <r>
    <n v="1770"/>
    <n v="72"/>
    <n v="64.59"/>
    <n v="4650.4799999999996"/>
    <s v="Month-to-month"/>
    <s v="Debit"/>
    <s v="Fiber"/>
    <s v="Yes"/>
    <s v="No"/>
    <n v="1"/>
    <x v="0"/>
  </r>
  <r>
    <n v="1771"/>
    <n v="24"/>
    <n v="74.39"/>
    <n v="1785.36"/>
    <s v="Month-to-month"/>
    <s v="UPI"/>
    <s v="DSL"/>
    <s v="Yes"/>
    <s v="Yes"/>
    <n v="4"/>
    <x v="0"/>
  </r>
  <r>
    <n v="1772"/>
    <n v="49"/>
    <n v="100.1"/>
    <n v="4904.8999999999996"/>
    <s v="Month-to-month"/>
    <s v="Debit"/>
    <s v="DSL"/>
    <s v="No"/>
    <s v="Yes"/>
    <n v="1"/>
    <x v="1"/>
  </r>
  <r>
    <n v="1773"/>
    <n v="26"/>
    <n v="92.86"/>
    <n v="2414.36"/>
    <s v="One year"/>
    <s v="Credit"/>
    <s v="Fiber"/>
    <s v="Yes"/>
    <s v="No"/>
    <n v="1"/>
    <x v="0"/>
  </r>
  <r>
    <n v="1774"/>
    <n v="37"/>
    <n v="116.47"/>
    <n v="4309.3900000000003"/>
    <s v="Month-to-month"/>
    <s v="Cash"/>
    <s v="DSL"/>
    <s v="No"/>
    <s v="No"/>
    <n v="2"/>
    <x v="0"/>
  </r>
  <r>
    <n v="1775"/>
    <n v="68"/>
    <n v="98.27"/>
    <n v="6682.36"/>
    <s v="Month-to-month"/>
    <s v="Cash"/>
    <s v="Fiber"/>
    <s v="Yes"/>
    <s v="No"/>
    <n v="1"/>
    <x v="0"/>
  </r>
  <r>
    <n v="1776"/>
    <n v="50"/>
    <n v="49.86"/>
    <n v="2493"/>
    <s v="Month-to-month"/>
    <s v="Debit"/>
    <s v="DSL"/>
    <s v="No"/>
    <s v="Yes"/>
    <n v="1"/>
    <x v="0"/>
  </r>
  <r>
    <n v="1777"/>
    <n v="24"/>
    <n v="84.14"/>
    <n v="2019.36"/>
    <s v="Month-to-month"/>
    <s v="Cash"/>
    <s v="DSL"/>
    <s v="No"/>
    <s v="No"/>
    <n v="1"/>
    <x v="1"/>
  </r>
  <r>
    <n v="1778"/>
    <n v="19"/>
    <n v="87.22"/>
    <n v="1657.18"/>
    <s v="Two year"/>
    <s v="Cash"/>
    <s v="None"/>
    <s v="Yes"/>
    <s v="No"/>
    <n v="2"/>
    <x v="0"/>
  </r>
  <r>
    <n v="1779"/>
    <n v="60"/>
    <n v="119.8"/>
    <n v="7188"/>
    <s v="One year"/>
    <s v="Credit"/>
    <s v="Fiber"/>
    <s v="No"/>
    <s v="Yes"/>
    <n v="1"/>
    <x v="0"/>
  </r>
  <r>
    <n v="1780"/>
    <n v="39"/>
    <n v="33.869999999999997"/>
    <n v="1320.93"/>
    <s v="Month-to-month"/>
    <s v="Credit"/>
    <s v="DSL"/>
    <s v="No"/>
    <s v="No"/>
    <n v="1"/>
    <x v="0"/>
  </r>
  <r>
    <n v="1781"/>
    <n v="18"/>
    <n v="39.130000000000003"/>
    <n v="704.34"/>
    <s v="Month-to-month"/>
    <s v="Cash"/>
    <s v="Fiber"/>
    <s v="No"/>
    <s v="Yes"/>
    <n v="0"/>
    <x v="0"/>
  </r>
  <r>
    <n v="1782"/>
    <n v="19"/>
    <n v="35.549999999999997"/>
    <n v="675.45"/>
    <s v="One year"/>
    <s v="Cash"/>
    <s v="DSL"/>
    <s v="No"/>
    <s v="No"/>
    <n v="1"/>
    <x v="1"/>
  </r>
  <r>
    <n v="1783"/>
    <n v="36"/>
    <n v="78.91"/>
    <n v="2840.76"/>
    <s v="Month-to-month"/>
    <s v="Debit"/>
    <s v="DSL"/>
    <s v="No"/>
    <s v="No"/>
    <n v="1"/>
    <x v="0"/>
  </r>
  <r>
    <n v="1784"/>
    <n v="55"/>
    <n v="33.53"/>
    <n v="1844.15"/>
    <s v="Month-to-month"/>
    <s v="Credit"/>
    <s v="DSL"/>
    <s v="No"/>
    <s v="No"/>
    <n v="0"/>
    <x v="0"/>
  </r>
  <r>
    <n v="1785"/>
    <n v="69"/>
    <n v="85.6"/>
    <n v="5906.4"/>
    <s v="Month-to-month"/>
    <s v="Cash"/>
    <s v="Fiber"/>
    <s v="No"/>
    <s v="Yes"/>
    <n v="1"/>
    <x v="1"/>
  </r>
  <r>
    <n v="1786"/>
    <n v="47"/>
    <n v="100.38"/>
    <n v="4717.8599999999997"/>
    <s v="Month-to-month"/>
    <s v="Cash"/>
    <s v="DSL"/>
    <s v="Yes"/>
    <s v="No"/>
    <n v="3"/>
    <x v="1"/>
  </r>
  <r>
    <n v="1787"/>
    <n v="49"/>
    <n v="63.28"/>
    <n v="3100.72"/>
    <s v="Month-to-month"/>
    <s v="Credit"/>
    <s v="Fiber"/>
    <s v="Yes"/>
    <s v="No"/>
    <n v="1"/>
    <x v="0"/>
  </r>
  <r>
    <n v="1788"/>
    <n v="33"/>
    <n v="76.069999999999993"/>
    <n v="2510.31"/>
    <s v="Month-to-month"/>
    <s v="Credit"/>
    <s v="Fiber"/>
    <s v="No"/>
    <s v="No"/>
    <n v="1"/>
    <x v="0"/>
  </r>
  <r>
    <n v="1789"/>
    <n v="21"/>
    <n v="111.27"/>
    <n v="2336.67"/>
    <s v="Two year"/>
    <s v="Credit"/>
    <s v="DSL"/>
    <s v="No"/>
    <s v="No"/>
    <n v="1"/>
    <x v="0"/>
  </r>
  <r>
    <n v="1790"/>
    <n v="22"/>
    <n v="76.959999999999994"/>
    <n v="1693.12"/>
    <s v="One year"/>
    <s v="UPI"/>
    <s v="DSL"/>
    <s v="No"/>
    <s v="No"/>
    <n v="3"/>
    <x v="1"/>
  </r>
  <r>
    <n v="1791"/>
    <n v="48"/>
    <n v="40.86"/>
    <n v="1961.28"/>
    <s v="Month-to-month"/>
    <s v="UPI"/>
    <s v="Fiber"/>
    <s v="No"/>
    <s v="No"/>
    <n v="1"/>
    <x v="0"/>
  </r>
  <r>
    <n v="1792"/>
    <n v="37"/>
    <n v="54.32"/>
    <n v="2009.84"/>
    <s v="One year"/>
    <s v="Debit"/>
    <s v="Fiber"/>
    <s v="No"/>
    <s v="No"/>
    <n v="1"/>
    <x v="0"/>
  </r>
  <r>
    <n v="1793"/>
    <n v="15"/>
    <n v="72.98"/>
    <n v="1094.7"/>
    <s v="One year"/>
    <s v="UPI"/>
    <s v="Fiber"/>
    <s v="No"/>
    <s v="No"/>
    <n v="2"/>
    <x v="0"/>
  </r>
  <r>
    <n v="1794"/>
    <n v="35"/>
    <n v="35.49"/>
    <n v="1242.1500000000001"/>
    <s v="Month-to-month"/>
    <s v="UPI"/>
    <s v="DSL"/>
    <s v="No"/>
    <s v="Yes"/>
    <n v="1"/>
    <x v="1"/>
  </r>
  <r>
    <n v="1795"/>
    <n v="71"/>
    <n v="81.25"/>
    <n v="5768.75"/>
    <s v="Month-to-month"/>
    <s v="UPI"/>
    <s v="Fiber"/>
    <s v="No"/>
    <s v="Yes"/>
    <n v="3"/>
    <x v="1"/>
  </r>
  <r>
    <n v="1796"/>
    <n v="32"/>
    <n v="119.92"/>
    <n v="3837.44"/>
    <s v="Month-to-month"/>
    <s v="UPI"/>
    <s v="None"/>
    <s v="Yes"/>
    <s v="No"/>
    <n v="0"/>
    <x v="0"/>
  </r>
  <r>
    <n v="1797"/>
    <n v="11"/>
    <n v="85.25"/>
    <n v="937.75"/>
    <s v="Month-to-month"/>
    <s v="Cash"/>
    <s v="Fiber"/>
    <s v="Yes"/>
    <s v="No"/>
    <n v="1"/>
    <x v="0"/>
  </r>
  <r>
    <n v="1798"/>
    <n v="10"/>
    <n v="57.24"/>
    <n v="572.4"/>
    <s v="Month-to-month"/>
    <s v="Cash"/>
    <s v="Fiber"/>
    <s v="Yes"/>
    <s v="No"/>
    <n v="3"/>
    <x v="1"/>
  </r>
  <r>
    <n v="1799"/>
    <n v="57"/>
    <n v="53.17"/>
    <n v="3030.69"/>
    <s v="Month-to-month"/>
    <s v="Cash"/>
    <s v="DSL"/>
    <s v="No"/>
    <s v="No"/>
    <n v="1"/>
    <x v="0"/>
  </r>
  <r>
    <n v="1800"/>
    <n v="25"/>
    <n v="113.16"/>
    <n v="2829"/>
    <s v="Month-to-month"/>
    <s v="UPI"/>
    <s v="DSL"/>
    <s v="No"/>
    <s v="Yes"/>
    <n v="0"/>
    <x v="1"/>
  </r>
  <r>
    <n v="1801"/>
    <n v="2"/>
    <n v="107.15"/>
    <n v="214.3"/>
    <s v="Month-to-month"/>
    <s v="UPI"/>
    <s v="None"/>
    <s v="No"/>
    <s v="No"/>
    <n v="2"/>
    <x v="1"/>
  </r>
  <r>
    <n v="1802"/>
    <n v="64"/>
    <n v="67.239999999999995"/>
    <n v="4303.3599999999997"/>
    <s v="Month-to-month"/>
    <s v="Debit"/>
    <s v="None"/>
    <s v="Yes"/>
    <s v="Yes"/>
    <n v="4"/>
    <x v="0"/>
  </r>
  <r>
    <n v="1803"/>
    <n v="35"/>
    <n v="55.34"/>
    <n v="1936.9"/>
    <s v="One year"/>
    <s v="Debit"/>
    <s v="DSL"/>
    <s v="Yes"/>
    <s v="No"/>
    <n v="0"/>
    <x v="0"/>
  </r>
  <r>
    <n v="1804"/>
    <n v="7"/>
    <n v="91.05"/>
    <n v="637.35"/>
    <s v="Month-to-month"/>
    <s v="Debit"/>
    <s v="DSL"/>
    <s v="Yes"/>
    <s v="No"/>
    <n v="0"/>
    <x v="1"/>
  </r>
  <r>
    <n v="1805"/>
    <n v="18"/>
    <n v="51.45"/>
    <n v="926.1"/>
    <s v="Month-to-month"/>
    <s v="UPI"/>
    <s v="Fiber"/>
    <s v="No"/>
    <s v="No"/>
    <n v="2"/>
    <x v="0"/>
  </r>
  <r>
    <n v="1806"/>
    <n v="67"/>
    <n v="31.94"/>
    <n v="2139.98"/>
    <s v="One year"/>
    <s v="Cash"/>
    <s v="Fiber"/>
    <s v="Yes"/>
    <s v="No"/>
    <n v="1"/>
    <x v="0"/>
  </r>
  <r>
    <n v="1807"/>
    <n v="42"/>
    <n v="51.02"/>
    <n v="2142.84"/>
    <s v="One year"/>
    <s v="UPI"/>
    <s v="Fiber"/>
    <s v="No"/>
    <s v="Yes"/>
    <n v="0"/>
    <x v="0"/>
  </r>
  <r>
    <n v="1808"/>
    <n v="39"/>
    <n v="63.43"/>
    <n v="2473.77"/>
    <s v="Two year"/>
    <s v="UPI"/>
    <s v="None"/>
    <s v="No"/>
    <s v="Yes"/>
    <n v="0"/>
    <x v="0"/>
  </r>
  <r>
    <n v="1809"/>
    <n v="41"/>
    <n v="45.54"/>
    <n v="1867.14"/>
    <s v="Month-to-month"/>
    <s v="Credit"/>
    <s v="Fiber"/>
    <s v="No"/>
    <s v="No"/>
    <n v="0"/>
    <x v="0"/>
  </r>
  <r>
    <n v="1810"/>
    <n v="24"/>
    <n v="41.68"/>
    <n v="1000.32"/>
    <s v="One year"/>
    <s v="UPI"/>
    <s v="Fiber"/>
    <s v="No"/>
    <s v="Yes"/>
    <n v="2"/>
    <x v="1"/>
  </r>
  <r>
    <n v="1811"/>
    <n v="60"/>
    <n v="20.61"/>
    <n v="1236.5999999999999"/>
    <s v="One year"/>
    <s v="Debit"/>
    <s v="DSL"/>
    <s v="Yes"/>
    <s v="No"/>
    <n v="0"/>
    <x v="0"/>
  </r>
  <r>
    <n v="1812"/>
    <n v="46"/>
    <n v="83.08"/>
    <n v="3821.68"/>
    <s v="Month-to-month"/>
    <s v="Credit"/>
    <s v="Fiber"/>
    <s v="No"/>
    <s v="No"/>
    <n v="2"/>
    <x v="1"/>
  </r>
  <r>
    <n v="1813"/>
    <n v="19"/>
    <n v="81.44"/>
    <n v="1547.36"/>
    <s v="One year"/>
    <s v="Credit"/>
    <s v="Fiber"/>
    <s v="Yes"/>
    <s v="No"/>
    <n v="0"/>
    <x v="0"/>
  </r>
  <r>
    <n v="1814"/>
    <n v="68"/>
    <n v="38.799999999999997"/>
    <n v="2638.4"/>
    <s v="Month-to-month"/>
    <s v="UPI"/>
    <s v="DSL"/>
    <s v="Yes"/>
    <s v="No"/>
    <n v="0"/>
    <x v="1"/>
  </r>
  <r>
    <n v="1815"/>
    <n v="42"/>
    <n v="114.37"/>
    <n v="4803.54"/>
    <s v="Month-to-month"/>
    <s v="UPI"/>
    <s v="DSL"/>
    <s v="No"/>
    <s v="Yes"/>
    <n v="2"/>
    <x v="1"/>
  </r>
  <r>
    <n v="1816"/>
    <n v="32"/>
    <n v="60.96"/>
    <n v="1950.72"/>
    <s v="Month-to-month"/>
    <s v="Debit"/>
    <s v="Fiber"/>
    <s v="No"/>
    <s v="Yes"/>
    <n v="0"/>
    <x v="0"/>
  </r>
  <r>
    <n v="1817"/>
    <n v="39"/>
    <n v="22.55"/>
    <n v="879.45"/>
    <s v="One year"/>
    <s v="Debit"/>
    <s v="Fiber"/>
    <s v="Yes"/>
    <s v="Yes"/>
    <n v="3"/>
    <x v="0"/>
  </r>
  <r>
    <n v="1818"/>
    <n v="36"/>
    <n v="41.98"/>
    <n v="1511.28"/>
    <s v="Two year"/>
    <s v="UPI"/>
    <s v="DSL"/>
    <s v="Yes"/>
    <s v="No"/>
    <n v="0"/>
    <x v="0"/>
  </r>
  <r>
    <n v="1819"/>
    <n v="36"/>
    <n v="89.21"/>
    <n v="3211.56"/>
    <s v="Month-to-month"/>
    <s v="Debit"/>
    <s v="None"/>
    <s v="Yes"/>
    <s v="Yes"/>
    <n v="2"/>
    <x v="0"/>
  </r>
  <r>
    <n v="1820"/>
    <n v="3"/>
    <n v="40.159999999999997"/>
    <n v="120.48"/>
    <s v="One year"/>
    <s v="Debit"/>
    <s v="Fiber"/>
    <s v="No"/>
    <s v="Yes"/>
    <n v="2"/>
    <x v="1"/>
  </r>
  <r>
    <n v="1821"/>
    <n v="8"/>
    <n v="25.39"/>
    <n v="203.12"/>
    <s v="Two year"/>
    <s v="UPI"/>
    <s v="DSL"/>
    <s v="No"/>
    <s v="No"/>
    <n v="2"/>
    <x v="0"/>
  </r>
  <r>
    <n v="1822"/>
    <n v="70"/>
    <n v="81.77"/>
    <n v="5723.9"/>
    <s v="One year"/>
    <s v="Debit"/>
    <s v="DSL"/>
    <s v="No"/>
    <s v="No"/>
    <n v="1"/>
    <x v="0"/>
  </r>
  <r>
    <n v="1823"/>
    <n v="41"/>
    <n v="71.84"/>
    <n v="2945.44"/>
    <s v="One year"/>
    <s v="Credit"/>
    <s v="Fiber"/>
    <s v="No"/>
    <s v="No"/>
    <n v="2"/>
    <x v="1"/>
  </r>
  <r>
    <n v="1824"/>
    <n v="68"/>
    <n v="96.13"/>
    <n v="6536.84"/>
    <s v="Month-to-month"/>
    <s v="Credit"/>
    <s v="DSL"/>
    <s v="No"/>
    <s v="Yes"/>
    <n v="2"/>
    <x v="1"/>
  </r>
  <r>
    <n v="1825"/>
    <n v="13"/>
    <n v="97.26"/>
    <n v="1264.3800000000001"/>
    <s v="Month-to-month"/>
    <s v="Debit"/>
    <s v="DSL"/>
    <s v="No"/>
    <s v="No"/>
    <n v="2"/>
    <x v="0"/>
  </r>
  <r>
    <n v="1826"/>
    <n v="49"/>
    <n v="115.99"/>
    <n v="5683.51"/>
    <s v="Month-to-month"/>
    <s v="Credit"/>
    <s v="None"/>
    <s v="No"/>
    <s v="No"/>
    <n v="1"/>
    <x v="1"/>
  </r>
  <r>
    <n v="1827"/>
    <n v="60"/>
    <n v="25.7"/>
    <n v="1542"/>
    <s v="Two year"/>
    <s v="Cash"/>
    <s v="Fiber"/>
    <s v="No"/>
    <s v="No"/>
    <n v="2"/>
    <x v="0"/>
  </r>
  <r>
    <n v="1828"/>
    <n v="2"/>
    <n v="23.9"/>
    <n v="47.8"/>
    <s v="One year"/>
    <s v="Debit"/>
    <s v="Fiber"/>
    <s v="No"/>
    <s v="No"/>
    <n v="2"/>
    <x v="0"/>
  </r>
  <r>
    <n v="1829"/>
    <n v="60"/>
    <n v="118.72"/>
    <n v="7123.2"/>
    <s v="Two year"/>
    <s v="Credit"/>
    <s v="DSL"/>
    <s v="No"/>
    <s v="Yes"/>
    <n v="0"/>
    <x v="0"/>
  </r>
  <r>
    <n v="1830"/>
    <n v="5"/>
    <n v="84.48"/>
    <n v="422.4"/>
    <s v="Month-to-month"/>
    <s v="Cash"/>
    <s v="DSL"/>
    <s v="No"/>
    <s v="Yes"/>
    <n v="4"/>
    <x v="1"/>
  </r>
  <r>
    <n v="1831"/>
    <n v="44"/>
    <n v="91.54"/>
    <n v="4027.76"/>
    <s v="One year"/>
    <s v="Cash"/>
    <s v="DSL"/>
    <s v="Yes"/>
    <s v="Yes"/>
    <n v="2"/>
    <x v="1"/>
  </r>
  <r>
    <n v="1832"/>
    <n v="27"/>
    <n v="29.65"/>
    <n v="800.55"/>
    <s v="One year"/>
    <s v="Debit"/>
    <s v="DSL"/>
    <s v="Yes"/>
    <s v="Yes"/>
    <n v="2"/>
    <x v="0"/>
  </r>
  <r>
    <n v="1833"/>
    <n v="32"/>
    <n v="26.98"/>
    <n v="863.36"/>
    <s v="Month-to-month"/>
    <s v="UPI"/>
    <s v="Fiber"/>
    <s v="No"/>
    <s v="No"/>
    <n v="1"/>
    <x v="0"/>
  </r>
  <r>
    <n v="1834"/>
    <n v="21"/>
    <n v="36.03"/>
    <n v="756.63"/>
    <s v="Two year"/>
    <s v="Cash"/>
    <s v="Fiber"/>
    <s v="Yes"/>
    <s v="No"/>
    <n v="0"/>
    <x v="0"/>
  </r>
  <r>
    <n v="1835"/>
    <n v="8"/>
    <n v="62.72"/>
    <n v="501.76"/>
    <s v="Month-to-month"/>
    <s v="Debit"/>
    <s v="Fiber"/>
    <s v="Yes"/>
    <s v="Yes"/>
    <n v="4"/>
    <x v="0"/>
  </r>
  <r>
    <n v="1836"/>
    <n v="72"/>
    <n v="31.02"/>
    <n v="2233.44"/>
    <s v="Month-to-month"/>
    <s v="UPI"/>
    <s v="Fiber"/>
    <s v="No"/>
    <s v="No"/>
    <n v="1"/>
    <x v="0"/>
  </r>
  <r>
    <n v="1837"/>
    <n v="50"/>
    <n v="64.63"/>
    <n v="3231.5"/>
    <s v="Month-to-month"/>
    <s v="Cash"/>
    <s v="DSL"/>
    <s v="No"/>
    <s v="Yes"/>
    <n v="2"/>
    <x v="0"/>
  </r>
  <r>
    <n v="1838"/>
    <n v="67"/>
    <n v="76.150000000000006"/>
    <n v="5102.05"/>
    <s v="Month-to-month"/>
    <s v="Cash"/>
    <s v="Fiber"/>
    <s v="No"/>
    <s v="Yes"/>
    <n v="3"/>
    <x v="1"/>
  </r>
  <r>
    <n v="1839"/>
    <n v="44"/>
    <n v="20.03"/>
    <n v="881.32"/>
    <s v="Month-to-month"/>
    <s v="Cash"/>
    <s v="DSL"/>
    <s v="No"/>
    <s v="Yes"/>
    <n v="3"/>
    <x v="1"/>
  </r>
  <r>
    <n v="1840"/>
    <n v="58"/>
    <n v="31.42"/>
    <n v="1822.36"/>
    <s v="Month-to-month"/>
    <s v="Debit"/>
    <s v="DSL"/>
    <s v="No"/>
    <s v="Yes"/>
    <n v="3"/>
    <x v="1"/>
  </r>
  <r>
    <n v="1841"/>
    <n v="3"/>
    <n v="57.52"/>
    <n v="172.56"/>
    <s v="Month-to-month"/>
    <s v="Debit"/>
    <s v="DSL"/>
    <s v="No"/>
    <s v="No"/>
    <n v="1"/>
    <x v="0"/>
  </r>
  <r>
    <n v="1842"/>
    <n v="70"/>
    <n v="25.33"/>
    <n v="1773.1"/>
    <s v="One year"/>
    <s v="UPI"/>
    <s v="DSL"/>
    <s v="No"/>
    <s v="No"/>
    <n v="1"/>
    <x v="0"/>
  </r>
  <r>
    <n v="1843"/>
    <n v="2"/>
    <n v="33.35"/>
    <n v="66.7"/>
    <s v="Month-to-month"/>
    <s v="Cash"/>
    <s v="DSL"/>
    <s v="Yes"/>
    <s v="No"/>
    <n v="3"/>
    <x v="1"/>
  </r>
  <r>
    <n v="1844"/>
    <n v="44"/>
    <n v="43.18"/>
    <n v="1899.92"/>
    <s v="Month-to-month"/>
    <s v="Credit"/>
    <s v="Fiber"/>
    <s v="Yes"/>
    <s v="No"/>
    <n v="1"/>
    <x v="0"/>
  </r>
  <r>
    <n v="1845"/>
    <n v="2"/>
    <n v="62.96"/>
    <n v="125.92"/>
    <s v="Month-to-month"/>
    <s v="UPI"/>
    <s v="Fiber"/>
    <s v="No"/>
    <s v="No"/>
    <n v="4"/>
    <x v="1"/>
  </r>
  <r>
    <n v="1846"/>
    <n v="35"/>
    <n v="91.48"/>
    <n v="3201.8"/>
    <s v="Month-to-month"/>
    <s v="Credit"/>
    <s v="Fiber"/>
    <s v="Yes"/>
    <s v="Yes"/>
    <n v="1"/>
    <x v="1"/>
  </r>
  <r>
    <n v="1847"/>
    <n v="30"/>
    <n v="33.270000000000003"/>
    <n v="998.1"/>
    <s v="Month-to-month"/>
    <s v="Cash"/>
    <s v="Fiber"/>
    <s v="Yes"/>
    <s v="No"/>
    <n v="1"/>
    <x v="0"/>
  </r>
  <r>
    <n v="1848"/>
    <n v="8"/>
    <n v="93.8"/>
    <n v="750.4"/>
    <s v="Month-to-month"/>
    <s v="Debit"/>
    <s v="DSL"/>
    <s v="No"/>
    <s v="No"/>
    <n v="1"/>
    <x v="1"/>
  </r>
  <r>
    <n v="1849"/>
    <n v="22"/>
    <n v="105.51"/>
    <n v="2321.2199999999998"/>
    <s v="One year"/>
    <s v="Credit"/>
    <s v="Fiber"/>
    <s v="No"/>
    <s v="Yes"/>
    <n v="3"/>
    <x v="1"/>
  </r>
  <r>
    <n v="1850"/>
    <n v="44"/>
    <n v="85.15"/>
    <n v="3746.6"/>
    <s v="Month-to-month"/>
    <s v="Debit"/>
    <s v="DSL"/>
    <s v="No"/>
    <s v="No"/>
    <n v="1"/>
    <x v="1"/>
  </r>
  <r>
    <n v="1851"/>
    <n v="58"/>
    <n v="24.37"/>
    <n v="1413.46"/>
    <s v="Month-to-month"/>
    <s v="Cash"/>
    <s v="None"/>
    <s v="No"/>
    <s v="Yes"/>
    <n v="1"/>
    <x v="0"/>
  </r>
  <r>
    <n v="1852"/>
    <n v="36"/>
    <n v="64.069999999999993"/>
    <n v="2306.52"/>
    <s v="Month-to-month"/>
    <s v="UPI"/>
    <s v="Fiber"/>
    <s v="Yes"/>
    <s v="Yes"/>
    <n v="1"/>
    <x v="0"/>
  </r>
  <r>
    <n v="1853"/>
    <n v="69"/>
    <n v="86.01"/>
    <n v="5934.69"/>
    <s v="Month-to-month"/>
    <s v="Credit"/>
    <s v="Fiber"/>
    <s v="No"/>
    <s v="Yes"/>
    <n v="0"/>
    <x v="1"/>
  </r>
  <r>
    <n v="1854"/>
    <n v="31"/>
    <n v="117.85"/>
    <n v="3653.35"/>
    <s v="One year"/>
    <s v="Debit"/>
    <s v="DSL"/>
    <s v="No"/>
    <s v="No"/>
    <n v="1"/>
    <x v="0"/>
  </r>
  <r>
    <n v="1855"/>
    <n v="47"/>
    <n v="115.18"/>
    <n v="5413.46"/>
    <s v="Month-to-month"/>
    <s v="Credit"/>
    <s v="None"/>
    <s v="Yes"/>
    <s v="No"/>
    <n v="0"/>
    <x v="0"/>
  </r>
  <r>
    <n v="1856"/>
    <n v="55"/>
    <n v="59.57"/>
    <n v="3276.35"/>
    <s v="One year"/>
    <s v="Cash"/>
    <s v="Fiber"/>
    <s v="No"/>
    <s v="No"/>
    <n v="3"/>
    <x v="0"/>
  </r>
  <r>
    <n v="1857"/>
    <n v="62"/>
    <n v="81.59"/>
    <n v="5058.58"/>
    <s v="Month-to-month"/>
    <s v="UPI"/>
    <s v="DSL"/>
    <s v="Yes"/>
    <s v="Yes"/>
    <n v="0"/>
    <x v="0"/>
  </r>
  <r>
    <n v="1858"/>
    <n v="30"/>
    <n v="109.08"/>
    <n v="3272.4"/>
    <s v="One year"/>
    <s v="Cash"/>
    <s v="None"/>
    <s v="Yes"/>
    <s v="No"/>
    <n v="2"/>
    <x v="0"/>
  </r>
  <r>
    <n v="1859"/>
    <n v="55"/>
    <n v="103.1"/>
    <n v="5670.5"/>
    <s v="Two year"/>
    <s v="Debit"/>
    <s v="DSL"/>
    <s v="No"/>
    <s v="No"/>
    <n v="0"/>
    <x v="0"/>
  </r>
  <r>
    <n v="1860"/>
    <n v="16"/>
    <n v="67.94"/>
    <n v="1087.04"/>
    <s v="Month-to-month"/>
    <s v="Cash"/>
    <s v="Fiber"/>
    <s v="No"/>
    <s v="No"/>
    <n v="1"/>
    <x v="0"/>
  </r>
  <r>
    <n v="1861"/>
    <n v="12"/>
    <n v="46.12"/>
    <n v="553.44000000000005"/>
    <s v="Month-to-month"/>
    <s v="UPI"/>
    <s v="Fiber"/>
    <s v="Yes"/>
    <s v="No"/>
    <n v="1"/>
    <x v="0"/>
  </r>
  <r>
    <n v="1862"/>
    <n v="17"/>
    <n v="33.71"/>
    <n v="573.07000000000005"/>
    <s v="Month-to-month"/>
    <s v="Cash"/>
    <s v="None"/>
    <s v="No"/>
    <s v="No"/>
    <n v="2"/>
    <x v="0"/>
  </r>
  <r>
    <n v="1863"/>
    <n v="16"/>
    <n v="68.8"/>
    <n v="1100.8"/>
    <s v="Month-to-month"/>
    <s v="Debit"/>
    <s v="Fiber"/>
    <s v="No"/>
    <s v="Yes"/>
    <n v="0"/>
    <x v="0"/>
  </r>
  <r>
    <n v="1864"/>
    <n v="12"/>
    <n v="92.28"/>
    <n v="1107.3599999999999"/>
    <s v="Month-to-month"/>
    <s v="Cash"/>
    <s v="Fiber"/>
    <s v="No"/>
    <s v="No"/>
    <n v="0"/>
    <x v="1"/>
  </r>
  <r>
    <n v="1865"/>
    <n v="8"/>
    <n v="116.98"/>
    <n v="935.84"/>
    <s v="One year"/>
    <s v="Credit"/>
    <s v="Fiber"/>
    <s v="Yes"/>
    <s v="Yes"/>
    <n v="1"/>
    <x v="0"/>
  </r>
  <r>
    <n v="1866"/>
    <n v="3"/>
    <n v="106.18"/>
    <n v="318.54000000000002"/>
    <s v="Two year"/>
    <s v="Credit"/>
    <s v="None"/>
    <s v="No"/>
    <s v="No"/>
    <n v="0"/>
    <x v="1"/>
  </r>
  <r>
    <n v="1867"/>
    <n v="16"/>
    <n v="40.42"/>
    <n v="646.72"/>
    <s v="Month-to-month"/>
    <s v="Credit"/>
    <s v="DSL"/>
    <s v="No"/>
    <s v="No"/>
    <n v="1"/>
    <x v="0"/>
  </r>
  <r>
    <n v="1868"/>
    <n v="30"/>
    <n v="91.98"/>
    <n v="2759.4"/>
    <s v="One year"/>
    <s v="Credit"/>
    <s v="None"/>
    <s v="No"/>
    <s v="No"/>
    <n v="2"/>
    <x v="0"/>
  </r>
  <r>
    <n v="1869"/>
    <n v="23"/>
    <n v="48.91"/>
    <n v="1124.93"/>
    <s v="One year"/>
    <s v="UPI"/>
    <s v="None"/>
    <s v="No"/>
    <s v="Yes"/>
    <n v="2"/>
    <x v="0"/>
  </r>
  <r>
    <n v="1870"/>
    <n v="5"/>
    <n v="88.35"/>
    <n v="441.75"/>
    <s v="Month-to-month"/>
    <s v="Debit"/>
    <s v="Fiber"/>
    <s v="No"/>
    <s v="No"/>
    <n v="1"/>
    <x v="1"/>
  </r>
  <r>
    <n v="1871"/>
    <n v="65"/>
    <n v="86.58"/>
    <n v="5627.7"/>
    <s v="One year"/>
    <s v="Credit"/>
    <s v="None"/>
    <s v="Yes"/>
    <s v="Yes"/>
    <n v="0"/>
    <x v="0"/>
  </r>
  <r>
    <n v="1872"/>
    <n v="30"/>
    <n v="47.24"/>
    <n v="1417.2"/>
    <s v="Month-to-month"/>
    <s v="Credit"/>
    <s v="Fiber"/>
    <s v="No"/>
    <s v="Yes"/>
    <n v="4"/>
    <x v="1"/>
  </r>
  <r>
    <n v="1873"/>
    <n v="21"/>
    <n v="43.44"/>
    <n v="912.24"/>
    <s v="One year"/>
    <s v="Credit"/>
    <s v="Fiber"/>
    <s v="No"/>
    <s v="No"/>
    <n v="1"/>
    <x v="0"/>
  </r>
  <r>
    <n v="1874"/>
    <n v="70"/>
    <n v="30.39"/>
    <n v="2127.3000000000002"/>
    <s v="Month-to-month"/>
    <s v="Credit"/>
    <s v="DSL"/>
    <s v="No"/>
    <s v="Yes"/>
    <n v="2"/>
    <x v="0"/>
  </r>
  <r>
    <n v="1875"/>
    <n v="22"/>
    <n v="25.05"/>
    <n v="551.1"/>
    <s v="Month-to-month"/>
    <s v="Debit"/>
    <s v="DSL"/>
    <s v="No"/>
    <s v="No"/>
    <n v="2"/>
    <x v="0"/>
  </r>
  <r>
    <n v="1876"/>
    <n v="72"/>
    <n v="105.85"/>
    <n v="7621.2"/>
    <s v="One year"/>
    <s v="Cash"/>
    <s v="None"/>
    <s v="Yes"/>
    <s v="No"/>
    <n v="2"/>
    <x v="0"/>
  </r>
  <r>
    <n v="1877"/>
    <n v="32"/>
    <n v="24.98"/>
    <n v="799.36"/>
    <s v="Month-to-month"/>
    <s v="Credit"/>
    <s v="DSL"/>
    <s v="No"/>
    <s v="No"/>
    <n v="0"/>
    <x v="1"/>
  </r>
  <r>
    <n v="1878"/>
    <n v="33"/>
    <n v="28.87"/>
    <n v="952.71"/>
    <s v="One year"/>
    <s v="Cash"/>
    <s v="DSL"/>
    <s v="No"/>
    <s v="Yes"/>
    <n v="0"/>
    <x v="0"/>
  </r>
  <r>
    <n v="1879"/>
    <n v="16"/>
    <n v="43.89"/>
    <n v="702.24"/>
    <s v="Month-to-month"/>
    <s v="Debit"/>
    <s v="None"/>
    <s v="No"/>
    <s v="Yes"/>
    <n v="2"/>
    <x v="1"/>
  </r>
  <r>
    <n v="1880"/>
    <n v="38"/>
    <n v="108.77"/>
    <n v="4133.26"/>
    <s v="Month-to-month"/>
    <s v="Cash"/>
    <s v="Fiber"/>
    <s v="Yes"/>
    <s v="No"/>
    <n v="2"/>
    <x v="0"/>
  </r>
  <r>
    <n v="1881"/>
    <n v="14"/>
    <n v="53.29"/>
    <n v="746.06"/>
    <s v="Month-to-month"/>
    <s v="Cash"/>
    <s v="Fiber"/>
    <s v="Yes"/>
    <s v="No"/>
    <n v="3"/>
    <x v="0"/>
  </r>
  <r>
    <n v="1882"/>
    <n v="36"/>
    <n v="39.18"/>
    <n v="1410.48"/>
    <s v="Month-to-month"/>
    <s v="UPI"/>
    <s v="DSL"/>
    <s v="Yes"/>
    <s v="No"/>
    <n v="1"/>
    <x v="1"/>
  </r>
  <r>
    <n v="1883"/>
    <n v="23"/>
    <n v="91.56"/>
    <n v="2105.88"/>
    <s v="Month-to-month"/>
    <s v="Cash"/>
    <s v="Fiber"/>
    <s v="No"/>
    <s v="Yes"/>
    <n v="4"/>
    <x v="0"/>
  </r>
  <r>
    <n v="1884"/>
    <n v="66"/>
    <n v="51.91"/>
    <n v="3426.06"/>
    <s v="Two year"/>
    <s v="Cash"/>
    <s v="Fiber"/>
    <s v="No"/>
    <s v="No"/>
    <n v="2"/>
    <x v="0"/>
  </r>
  <r>
    <n v="1885"/>
    <n v="2"/>
    <n v="53.34"/>
    <n v="106.68"/>
    <s v="Month-to-month"/>
    <s v="Cash"/>
    <s v="Fiber"/>
    <s v="No"/>
    <s v="Yes"/>
    <n v="0"/>
    <x v="0"/>
  </r>
  <r>
    <n v="1886"/>
    <n v="65"/>
    <n v="93.9"/>
    <n v="6103.5"/>
    <s v="Month-to-month"/>
    <s v="Credit"/>
    <s v="DSL"/>
    <s v="Yes"/>
    <s v="No"/>
    <n v="1"/>
    <x v="1"/>
  </r>
  <r>
    <n v="1887"/>
    <n v="67"/>
    <n v="45.17"/>
    <n v="3026.39"/>
    <s v="One year"/>
    <s v="Credit"/>
    <s v="Fiber"/>
    <s v="No"/>
    <s v="No"/>
    <n v="1"/>
    <x v="1"/>
  </r>
  <r>
    <n v="1888"/>
    <n v="52"/>
    <n v="109.68"/>
    <n v="5703.36"/>
    <s v="Month-to-month"/>
    <s v="UPI"/>
    <s v="DSL"/>
    <s v="No"/>
    <s v="No"/>
    <n v="4"/>
    <x v="1"/>
  </r>
  <r>
    <n v="1889"/>
    <n v="62"/>
    <n v="76.14"/>
    <n v="4720.68"/>
    <s v="Month-to-month"/>
    <s v="UPI"/>
    <s v="DSL"/>
    <s v="Yes"/>
    <s v="No"/>
    <n v="1"/>
    <x v="0"/>
  </r>
  <r>
    <n v="1890"/>
    <n v="23"/>
    <n v="73.78"/>
    <n v="1696.94"/>
    <s v="Month-to-month"/>
    <s v="Cash"/>
    <s v="Fiber"/>
    <s v="No"/>
    <s v="No"/>
    <n v="3"/>
    <x v="1"/>
  </r>
  <r>
    <n v="1891"/>
    <n v="26"/>
    <n v="46.48"/>
    <n v="1208.48"/>
    <s v="Month-to-month"/>
    <s v="Credit"/>
    <s v="Fiber"/>
    <s v="No"/>
    <s v="No"/>
    <n v="1"/>
    <x v="0"/>
  </r>
  <r>
    <n v="1892"/>
    <n v="68"/>
    <n v="103.51"/>
    <n v="7038.68"/>
    <s v="Month-to-month"/>
    <s v="Cash"/>
    <s v="DSL"/>
    <s v="No"/>
    <s v="No"/>
    <n v="1"/>
    <x v="1"/>
  </r>
  <r>
    <n v="1893"/>
    <n v="55"/>
    <n v="77.27"/>
    <n v="4249.8500000000004"/>
    <s v="One year"/>
    <s v="Credit"/>
    <s v="Fiber"/>
    <s v="No"/>
    <s v="No"/>
    <n v="1"/>
    <x v="0"/>
  </r>
  <r>
    <n v="1894"/>
    <n v="6"/>
    <n v="35.549999999999997"/>
    <n v="213.3"/>
    <s v="Month-to-month"/>
    <s v="UPI"/>
    <s v="Fiber"/>
    <s v="Yes"/>
    <s v="Yes"/>
    <n v="3"/>
    <x v="0"/>
  </r>
  <r>
    <n v="1895"/>
    <n v="35"/>
    <n v="40.630000000000003"/>
    <n v="1422.05"/>
    <s v="Two year"/>
    <s v="Debit"/>
    <s v="Fiber"/>
    <s v="Yes"/>
    <s v="No"/>
    <n v="0"/>
    <x v="0"/>
  </r>
  <r>
    <n v="1896"/>
    <n v="22"/>
    <n v="66.83"/>
    <n v="1470.26"/>
    <s v="Month-to-month"/>
    <s v="Debit"/>
    <s v="Fiber"/>
    <s v="Yes"/>
    <s v="Yes"/>
    <n v="3"/>
    <x v="0"/>
  </r>
  <r>
    <n v="1897"/>
    <n v="43"/>
    <n v="97.96"/>
    <n v="4212.28"/>
    <s v="One year"/>
    <s v="Cash"/>
    <s v="DSL"/>
    <s v="No"/>
    <s v="No"/>
    <n v="4"/>
    <x v="1"/>
  </r>
  <r>
    <n v="1898"/>
    <n v="15"/>
    <n v="113.93"/>
    <n v="1708.95"/>
    <s v="One year"/>
    <s v="UPI"/>
    <s v="DSL"/>
    <s v="No"/>
    <s v="Yes"/>
    <n v="2"/>
    <x v="0"/>
  </r>
  <r>
    <n v="1899"/>
    <n v="60"/>
    <n v="86.35"/>
    <n v="5181"/>
    <s v="Month-to-month"/>
    <s v="Credit"/>
    <s v="Fiber"/>
    <s v="No"/>
    <s v="Yes"/>
    <n v="2"/>
    <x v="1"/>
  </r>
  <r>
    <n v="1900"/>
    <n v="12"/>
    <n v="70.61"/>
    <n v="847.32"/>
    <s v="Month-to-month"/>
    <s v="Cash"/>
    <s v="None"/>
    <s v="No"/>
    <s v="No"/>
    <n v="1"/>
    <x v="0"/>
  </r>
  <r>
    <n v="1901"/>
    <n v="49"/>
    <n v="45.07"/>
    <n v="2208.4299999999998"/>
    <s v="Two year"/>
    <s v="Cash"/>
    <s v="Fiber"/>
    <s v="No"/>
    <s v="Yes"/>
    <n v="2"/>
    <x v="0"/>
  </r>
  <r>
    <n v="1902"/>
    <n v="42"/>
    <n v="87.29"/>
    <n v="3666.18"/>
    <s v="One year"/>
    <s v="Credit"/>
    <s v="Fiber"/>
    <s v="Yes"/>
    <s v="No"/>
    <n v="1"/>
    <x v="0"/>
  </r>
  <r>
    <n v="1903"/>
    <n v="38"/>
    <n v="118.22"/>
    <n v="4492.3599999999997"/>
    <s v="Month-to-month"/>
    <s v="Cash"/>
    <s v="None"/>
    <s v="Yes"/>
    <s v="No"/>
    <n v="2"/>
    <x v="0"/>
  </r>
  <r>
    <n v="1904"/>
    <n v="45"/>
    <n v="67.62"/>
    <n v="3042.9"/>
    <s v="Month-to-month"/>
    <s v="Credit"/>
    <s v="Fiber"/>
    <s v="Yes"/>
    <s v="Yes"/>
    <n v="0"/>
    <x v="1"/>
  </r>
  <r>
    <n v="1905"/>
    <n v="35"/>
    <n v="36.21"/>
    <n v="1267.3499999999999"/>
    <s v="Two year"/>
    <s v="UPI"/>
    <s v="DSL"/>
    <s v="Yes"/>
    <s v="No"/>
    <n v="1"/>
    <x v="1"/>
  </r>
  <r>
    <n v="1906"/>
    <n v="30"/>
    <n v="30.33"/>
    <n v="909.9"/>
    <s v="Month-to-month"/>
    <s v="UPI"/>
    <s v="DSL"/>
    <s v="Yes"/>
    <s v="No"/>
    <n v="1"/>
    <x v="0"/>
  </r>
  <r>
    <n v="1907"/>
    <n v="30"/>
    <n v="46.93"/>
    <n v="1407.9"/>
    <s v="Month-to-month"/>
    <s v="Debit"/>
    <s v="Fiber"/>
    <s v="No"/>
    <s v="No"/>
    <n v="1"/>
    <x v="0"/>
  </r>
  <r>
    <n v="1908"/>
    <n v="6"/>
    <n v="76.94"/>
    <n v="461.64"/>
    <s v="Two year"/>
    <s v="UPI"/>
    <s v="Fiber"/>
    <s v="Yes"/>
    <s v="No"/>
    <n v="0"/>
    <x v="0"/>
  </r>
  <r>
    <n v="1909"/>
    <n v="67"/>
    <n v="114.68"/>
    <n v="7683.56"/>
    <s v="Month-to-month"/>
    <s v="Credit"/>
    <s v="DSL"/>
    <s v="No"/>
    <s v="No"/>
    <n v="1"/>
    <x v="1"/>
  </r>
  <r>
    <n v="1910"/>
    <n v="7"/>
    <n v="49.92"/>
    <n v="349.44"/>
    <s v="Month-to-month"/>
    <s v="UPI"/>
    <s v="Fiber"/>
    <s v="No"/>
    <s v="No"/>
    <n v="0"/>
    <x v="0"/>
  </r>
  <r>
    <n v="1911"/>
    <n v="52"/>
    <n v="50.54"/>
    <n v="2628.08"/>
    <s v="One year"/>
    <s v="UPI"/>
    <s v="Fiber"/>
    <s v="Yes"/>
    <s v="No"/>
    <n v="0"/>
    <x v="0"/>
  </r>
  <r>
    <n v="1912"/>
    <n v="14"/>
    <n v="68.12"/>
    <n v="953.68"/>
    <s v="One year"/>
    <s v="Credit"/>
    <s v="Fiber"/>
    <s v="Yes"/>
    <s v="No"/>
    <n v="1"/>
    <x v="0"/>
  </r>
  <r>
    <n v="1913"/>
    <n v="15"/>
    <n v="111.85"/>
    <n v="1677.75"/>
    <s v="Month-to-month"/>
    <s v="Credit"/>
    <s v="Fiber"/>
    <s v="Yes"/>
    <s v="No"/>
    <n v="4"/>
    <x v="1"/>
  </r>
  <r>
    <n v="1914"/>
    <n v="21"/>
    <n v="61.91"/>
    <n v="1300.1099999999999"/>
    <s v="Two year"/>
    <s v="UPI"/>
    <s v="Fiber"/>
    <s v="Yes"/>
    <s v="No"/>
    <n v="2"/>
    <x v="0"/>
  </r>
  <r>
    <n v="1915"/>
    <n v="35"/>
    <n v="42.32"/>
    <n v="1481.2"/>
    <s v="Two year"/>
    <s v="Cash"/>
    <s v="DSL"/>
    <s v="No"/>
    <s v="Yes"/>
    <n v="1"/>
    <x v="1"/>
  </r>
  <r>
    <n v="1916"/>
    <n v="66"/>
    <n v="36.31"/>
    <n v="2396.46"/>
    <s v="Month-to-month"/>
    <s v="UPI"/>
    <s v="Fiber"/>
    <s v="No"/>
    <s v="Yes"/>
    <n v="4"/>
    <x v="1"/>
  </r>
  <r>
    <n v="1917"/>
    <n v="2"/>
    <n v="65.7"/>
    <n v="131.4"/>
    <s v="Month-to-month"/>
    <s v="Credit"/>
    <s v="DSL"/>
    <s v="No"/>
    <s v="No"/>
    <n v="2"/>
    <x v="1"/>
  </r>
  <r>
    <n v="1918"/>
    <n v="35"/>
    <n v="100.07"/>
    <n v="3502.45"/>
    <s v="Two year"/>
    <s v="Credit"/>
    <s v="None"/>
    <s v="No"/>
    <s v="No"/>
    <n v="0"/>
    <x v="0"/>
  </r>
  <r>
    <n v="1919"/>
    <n v="20"/>
    <n v="49.14"/>
    <n v="982.8"/>
    <s v="Month-to-month"/>
    <s v="Cash"/>
    <s v="Fiber"/>
    <s v="No"/>
    <s v="No"/>
    <n v="0"/>
    <x v="1"/>
  </r>
  <r>
    <n v="1920"/>
    <n v="10"/>
    <n v="71.25"/>
    <n v="712.5"/>
    <s v="Month-to-month"/>
    <s v="Cash"/>
    <s v="Fiber"/>
    <s v="No"/>
    <s v="No"/>
    <n v="1"/>
    <x v="0"/>
  </r>
  <r>
    <n v="1921"/>
    <n v="25"/>
    <n v="80.3"/>
    <n v="2007.5"/>
    <s v="One year"/>
    <s v="UPI"/>
    <s v="None"/>
    <s v="No"/>
    <s v="Yes"/>
    <n v="2"/>
    <x v="0"/>
  </r>
  <r>
    <n v="1922"/>
    <n v="66"/>
    <n v="65.05"/>
    <n v="4293.3"/>
    <s v="One year"/>
    <s v="UPI"/>
    <s v="DSL"/>
    <s v="No"/>
    <s v="No"/>
    <n v="2"/>
    <x v="0"/>
  </r>
  <r>
    <n v="1923"/>
    <n v="25"/>
    <n v="39.17"/>
    <n v="979.25"/>
    <s v="One year"/>
    <s v="Debit"/>
    <s v="DSL"/>
    <s v="No"/>
    <s v="Yes"/>
    <n v="0"/>
    <x v="0"/>
  </r>
  <r>
    <n v="1924"/>
    <n v="54"/>
    <n v="112.17"/>
    <n v="6057.18"/>
    <s v="One year"/>
    <s v="Credit"/>
    <s v="DSL"/>
    <s v="No"/>
    <s v="No"/>
    <n v="2"/>
    <x v="0"/>
  </r>
  <r>
    <n v="1925"/>
    <n v="33"/>
    <n v="76.540000000000006"/>
    <n v="2525.8200000000002"/>
    <s v="Month-to-month"/>
    <s v="UPI"/>
    <s v="DSL"/>
    <s v="No"/>
    <s v="Yes"/>
    <n v="1"/>
    <x v="0"/>
  </r>
  <r>
    <n v="1926"/>
    <n v="36"/>
    <n v="92.91"/>
    <n v="3344.76"/>
    <s v="One year"/>
    <s v="Credit"/>
    <s v="None"/>
    <s v="No"/>
    <s v="Yes"/>
    <n v="1"/>
    <x v="0"/>
  </r>
  <r>
    <n v="1927"/>
    <n v="14"/>
    <n v="83.6"/>
    <n v="1170.4000000000001"/>
    <s v="Month-to-month"/>
    <s v="Credit"/>
    <s v="Fiber"/>
    <s v="Yes"/>
    <s v="Yes"/>
    <n v="1"/>
    <x v="0"/>
  </r>
  <r>
    <n v="1928"/>
    <n v="65"/>
    <n v="119.8"/>
    <n v="7787"/>
    <s v="Month-to-month"/>
    <s v="Credit"/>
    <s v="DSL"/>
    <s v="Yes"/>
    <s v="Yes"/>
    <n v="1"/>
    <x v="1"/>
  </r>
  <r>
    <n v="1929"/>
    <n v="54"/>
    <n v="65.63"/>
    <n v="3544.02"/>
    <s v="Month-to-month"/>
    <s v="Cash"/>
    <s v="DSL"/>
    <s v="Yes"/>
    <s v="Yes"/>
    <n v="0"/>
    <x v="0"/>
  </r>
  <r>
    <n v="1930"/>
    <n v="52"/>
    <n v="62.5"/>
    <n v="3250"/>
    <s v="Month-to-month"/>
    <s v="Credit"/>
    <s v="DSL"/>
    <s v="Yes"/>
    <s v="No"/>
    <n v="2"/>
    <x v="0"/>
  </r>
  <r>
    <n v="1931"/>
    <n v="3"/>
    <n v="56.01"/>
    <n v="168.03"/>
    <s v="Month-to-month"/>
    <s v="UPI"/>
    <s v="Fiber"/>
    <s v="No"/>
    <s v="No"/>
    <n v="1"/>
    <x v="0"/>
  </r>
  <r>
    <n v="1932"/>
    <n v="41"/>
    <n v="56.16"/>
    <n v="2302.56"/>
    <s v="Month-to-month"/>
    <s v="Debit"/>
    <s v="DSL"/>
    <s v="No"/>
    <s v="Yes"/>
    <n v="0"/>
    <x v="0"/>
  </r>
  <r>
    <n v="1933"/>
    <n v="6"/>
    <n v="47.58"/>
    <n v="285.48"/>
    <s v="One year"/>
    <s v="Cash"/>
    <s v="DSL"/>
    <s v="Yes"/>
    <s v="No"/>
    <n v="0"/>
    <x v="0"/>
  </r>
  <r>
    <n v="1934"/>
    <n v="25"/>
    <n v="118.06"/>
    <n v="2951.5"/>
    <s v="Month-to-month"/>
    <s v="Debit"/>
    <s v="Fiber"/>
    <s v="No"/>
    <s v="Yes"/>
    <n v="3"/>
    <x v="0"/>
  </r>
  <r>
    <n v="1935"/>
    <n v="13"/>
    <n v="107.08"/>
    <n v="1392.04"/>
    <s v="Month-to-month"/>
    <s v="UPI"/>
    <s v="DSL"/>
    <s v="No"/>
    <s v="No"/>
    <n v="2"/>
    <x v="1"/>
  </r>
  <r>
    <n v="1936"/>
    <n v="8"/>
    <n v="51.67"/>
    <n v="413.36"/>
    <s v="Month-to-month"/>
    <s v="Cash"/>
    <s v="Fiber"/>
    <s v="No"/>
    <s v="No"/>
    <n v="3"/>
    <x v="1"/>
  </r>
  <r>
    <n v="1937"/>
    <n v="21"/>
    <n v="50.52"/>
    <n v="1060.92"/>
    <s v="Two year"/>
    <s v="Debit"/>
    <s v="Fiber"/>
    <s v="Yes"/>
    <s v="No"/>
    <n v="1"/>
    <x v="0"/>
  </r>
  <r>
    <n v="1938"/>
    <n v="68"/>
    <n v="30.35"/>
    <n v="2063.8000000000002"/>
    <s v="One year"/>
    <s v="Cash"/>
    <s v="DSL"/>
    <s v="Yes"/>
    <s v="No"/>
    <n v="2"/>
    <x v="0"/>
  </r>
  <r>
    <n v="1939"/>
    <n v="25"/>
    <n v="107.7"/>
    <n v="2692.5"/>
    <s v="Month-to-month"/>
    <s v="Credit"/>
    <s v="DSL"/>
    <s v="No"/>
    <s v="Yes"/>
    <n v="1"/>
    <x v="1"/>
  </r>
  <r>
    <n v="1940"/>
    <n v="68"/>
    <n v="57.18"/>
    <n v="3888.24"/>
    <s v="Two year"/>
    <s v="UPI"/>
    <s v="DSL"/>
    <s v="No"/>
    <s v="No"/>
    <n v="1"/>
    <x v="0"/>
  </r>
  <r>
    <n v="1941"/>
    <n v="45"/>
    <n v="77.260000000000005"/>
    <n v="3476.7"/>
    <s v="Month-to-month"/>
    <s v="UPI"/>
    <s v="DSL"/>
    <s v="No"/>
    <s v="No"/>
    <n v="0"/>
    <x v="1"/>
  </r>
  <r>
    <n v="1942"/>
    <n v="60"/>
    <n v="110.04"/>
    <n v="6602.4"/>
    <s v="One year"/>
    <s v="UPI"/>
    <s v="DSL"/>
    <s v="No"/>
    <s v="No"/>
    <n v="1"/>
    <x v="0"/>
  </r>
  <r>
    <n v="1943"/>
    <n v="12"/>
    <n v="60.81"/>
    <n v="729.72"/>
    <s v="Month-to-month"/>
    <s v="Credit"/>
    <s v="Fiber"/>
    <s v="No"/>
    <s v="Yes"/>
    <n v="3"/>
    <x v="1"/>
  </r>
  <r>
    <n v="1944"/>
    <n v="32"/>
    <n v="100.69"/>
    <n v="3222.08"/>
    <s v="Month-to-month"/>
    <s v="Credit"/>
    <s v="Fiber"/>
    <s v="Yes"/>
    <s v="Yes"/>
    <n v="0"/>
    <x v="1"/>
  </r>
  <r>
    <n v="1945"/>
    <n v="13"/>
    <n v="63.03"/>
    <n v="819.39"/>
    <s v="Month-to-month"/>
    <s v="Credit"/>
    <s v="Fiber"/>
    <s v="No"/>
    <s v="Yes"/>
    <n v="3"/>
    <x v="1"/>
  </r>
  <r>
    <n v="1946"/>
    <n v="31"/>
    <n v="90.09"/>
    <n v="2792.79"/>
    <s v="One year"/>
    <s v="UPI"/>
    <s v="DSL"/>
    <s v="No"/>
    <s v="No"/>
    <n v="1"/>
    <x v="0"/>
  </r>
  <r>
    <n v="1947"/>
    <n v="20"/>
    <n v="63.12"/>
    <n v="1262.4000000000001"/>
    <s v="Month-to-month"/>
    <s v="Credit"/>
    <s v="DSL"/>
    <s v="No"/>
    <s v="Yes"/>
    <n v="1"/>
    <x v="0"/>
  </r>
  <r>
    <n v="1948"/>
    <n v="18"/>
    <n v="59.28"/>
    <n v="1067.04"/>
    <s v="Month-to-month"/>
    <s v="UPI"/>
    <s v="DSL"/>
    <s v="No"/>
    <s v="No"/>
    <n v="0"/>
    <x v="0"/>
  </r>
  <r>
    <n v="1949"/>
    <n v="60"/>
    <n v="119.07"/>
    <n v="7144.2"/>
    <s v="One year"/>
    <s v="Cash"/>
    <s v="None"/>
    <s v="Yes"/>
    <s v="No"/>
    <n v="1"/>
    <x v="0"/>
  </r>
  <r>
    <n v="1950"/>
    <n v="63"/>
    <n v="81.23"/>
    <n v="5117.49"/>
    <s v="Month-to-month"/>
    <s v="Cash"/>
    <s v="DSL"/>
    <s v="No"/>
    <s v="No"/>
    <n v="1"/>
    <x v="1"/>
  </r>
  <r>
    <n v="1951"/>
    <n v="6"/>
    <n v="56.74"/>
    <n v="340.44"/>
    <s v="One year"/>
    <s v="Credit"/>
    <s v="None"/>
    <s v="No"/>
    <s v="No"/>
    <n v="1"/>
    <x v="0"/>
  </r>
  <r>
    <n v="1952"/>
    <n v="32"/>
    <n v="45.78"/>
    <n v="1464.96"/>
    <s v="Month-to-month"/>
    <s v="Credit"/>
    <s v="Fiber"/>
    <s v="No"/>
    <s v="Yes"/>
    <n v="3"/>
    <x v="1"/>
  </r>
  <r>
    <n v="1953"/>
    <n v="43"/>
    <n v="23.98"/>
    <n v="1031.1400000000001"/>
    <s v="Month-to-month"/>
    <s v="Credit"/>
    <s v="Fiber"/>
    <s v="Yes"/>
    <s v="No"/>
    <n v="0"/>
    <x v="0"/>
  </r>
  <r>
    <n v="1954"/>
    <n v="2"/>
    <n v="90.66"/>
    <n v="181.32"/>
    <s v="One year"/>
    <s v="Cash"/>
    <s v="Fiber"/>
    <s v="No"/>
    <s v="Yes"/>
    <n v="1"/>
    <x v="1"/>
  </r>
  <r>
    <n v="1955"/>
    <n v="60"/>
    <n v="57.22"/>
    <n v="3433.2"/>
    <s v="Two year"/>
    <s v="Credit"/>
    <s v="DSL"/>
    <s v="Yes"/>
    <s v="Yes"/>
    <n v="1"/>
    <x v="0"/>
  </r>
  <r>
    <n v="1956"/>
    <n v="23"/>
    <n v="102.13"/>
    <n v="2348.9899999999998"/>
    <s v="One year"/>
    <s v="Cash"/>
    <s v="None"/>
    <s v="No"/>
    <s v="No"/>
    <n v="0"/>
    <x v="0"/>
  </r>
  <r>
    <n v="1957"/>
    <n v="31"/>
    <n v="56.39"/>
    <n v="1748.09"/>
    <s v="Month-to-month"/>
    <s v="Debit"/>
    <s v="Fiber"/>
    <s v="No"/>
    <s v="No"/>
    <n v="5"/>
    <x v="1"/>
  </r>
  <r>
    <n v="1958"/>
    <n v="5"/>
    <n v="57.33"/>
    <n v="286.64999999999998"/>
    <s v="Two year"/>
    <s v="Credit"/>
    <s v="Fiber"/>
    <s v="No"/>
    <s v="Yes"/>
    <n v="0"/>
    <x v="0"/>
  </r>
  <r>
    <n v="1959"/>
    <n v="34"/>
    <n v="97.92"/>
    <n v="3329.28"/>
    <s v="Month-to-month"/>
    <s v="Debit"/>
    <s v="DSL"/>
    <s v="Yes"/>
    <s v="Yes"/>
    <n v="2"/>
    <x v="0"/>
  </r>
  <r>
    <n v="1960"/>
    <n v="10"/>
    <n v="68.95"/>
    <n v="689.5"/>
    <s v="Month-to-month"/>
    <s v="UPI"/>
    <s v="Fiber"/>
    <s v="No"/>
    <s v="No"/>
    <n v="0"/>
    <x v="0"/>
  </r>
  <r>
    <n v="1961"/>
    <n v="2"/>
    <n v="108.49"/>
    <n v="216.98"/>
    <s v="Two year"/>
    <s v="UPI"/>
    <s v="Fiber"/>
    <s v="No"/>
    <s v="No"/>
    <n v="3"/>
    <x v="1"/>
  </r>
  <r>
    <n v="1962"/>
    <n v="11"/>
    <n v="79.010000000000005"/>
    <n v="869.11"/>
    <s v="Month-to-month"/>
    <s v="Cash"/>
    <s v="None"/>
    <s v="No"/>
    <s v="Yes"/>
    <n v="2"/>
    <x v="0"/>
  </r>
  <r>
    <n v="1963"/>
    <n v="50"/>
    <n v="44.06"/>
    <n v="2203"/>
    <s v="Month-to-month"/>
    <s v="Cash"/>
    <s v="Fiber"/>
    <s v="No"/>
    <s v="Yes"/>
    <n v="1"/>
    <x v="0"/>
  </r>
  <r>
    <n v="1964"/>
    <n v="31"/>
    <n v="76.83"/>
    <n v="2381.73"/>
    <s v="Two year"/>
    <s v="Cash"/>
    <s v="Fiber"/>
    <s v="No"/>
    <s v="No"/>
    <n v="3"/>
    <x v="0"/>
  </r>
  <r>
    <n v="1965"/>
    <n v="56"/>
    <n v="20.399999999999999"/>
    <n v="1142.4000000000001"/>
    <s v="Month-to-month"/>
    <s v="Debit"/>
    <s v="Fiber"/>
    <s v="No"/>
    <s v="Yes"/>
    <n v="0"/>
    <x v="0"/>
  </r>
  <r>
    <n v="1966"/>
    <n v="9"/>
    <n v="51.24"/>
    <n v="461.16"/>
    <s v="Month-to-month"/>
    <s v="UPI"/>
    <s v="DSL"/>
    <s v="No"/>
    <s v="Yes"/>
    <n v="0"/>
    <x v="0"/>
  </r>
  <r>
    <n v="1967"/>
    <n v="21"/>
    <n v="40.799999999999997"/>
    <n v="856.8"/>
    <s v="Month-to-month"/>
    <s v="Cash"/>
    <s v="DSL"/>
    <s v="No"/>
    <s v="No"/>
    <n v="3"/>
    <x v="1"/>
  </r>
  <r>
    <n v="1968"/>
    <n v="28"/>
    <n v="85.42"/>
    <n v="2391.7600000000002"/>
    <s v="Two year"/>
    <s v="Cash"/>
    <s v="Fiber"/>
    <s v="No"/>
    <s v="No"/>
    <n v="0"/>
    <x v="0"/>
  </r>
  <r>
    <n v="1969"/>
    <n v="62"/>
    <n v="33.6"/>
    <n v="2083.1999999999998"/>
    <s v="Month-to-month"/>
    <s v="Credit"/>
    <s v="Fiber"/>
    <s v="Yes"/>
    <s v="No"/>
    <n v="0"/>
    <x v="0"/>
  </r>
  <r>
    <n v="1970"/>
    <n v="7"/>
    <n v="49.01"/>
    <n v="343.07"/>
    <s v="Month-to-month"/>
    <s v="Debit"/>
    <s v="Fiber"/>
    <s v="No"/>
    <s v="No"/>
    <n v="1"/>
    <x v="0"/>
  </r>
  <r>
    <n v="1971"/>
    <n v="16"/>
    <n v="53.13"/>
    <n v="850.08"/>
    <s v="Month-to-month"/>
    <s v="Debit"/>
    <s v="Fiber"/>
    <s v="No"/>
    <s v="Yes"/>
    <n v="1"/>
    <x v="0"/>
  </r>
  <r>
    <n v="1972"/>
    <n v="4"/>
    <n v="20.329999999999998"/>
    <n v="81.319999999999993"/>
    <s v="Month-to-month"/>
    <s v="UPI"/>
    <s v="DSL"/>
    <s v="No"/>
    <s v="Yes"/>
    <n v="1"/>
    <x v="1"/>
  </r>
  <r>
    <n v="1973"/>
    <n v="4"/>
    <n v="24.68"/>
    <n v="98.72"/>
    <s v="One year"/>
    <s v="UPI"/>
    <s v="Fiber"/>
    <s v="No"/>
    <s v="Yes"/>
    <n v="2"/>
    <x v="0"/>
  </r>
  <r>
    <n v="1974"/>
    <n v="40"/>
    <n v="51.11"/>
    <n v="2044.4"/>
    <s v="Month-to-month"/>
    <s v="Cash"/>
    <s v="DSL"/>
    <s v="Yes"/>
    <s v="Yes"/>
    <n v="2"/>
    <x v="0"/>
  </r>
  <r>
    <n v="1975"/>
    <n v="17"/>
    <n v="42.24"/>
    <n v="718.08"/>
    <s v="Month-to-month"/>
    <s v="Debit"/>
    <s v="Fiber"/>
    <s v="No"/>
    <s v="No"/>
    <n v="4"/>
    <x v="0"/>
  </r>
  <r>
    <n v="1976"/>
    <n v="52"/>
    <n v="31.69"/>
    <n v="1647.88"/>
    <s v="One year"/>
    <s v="UPI"/>
    <s v="None"/>
    <s v="Yes"/>
    <s v="No"/>
    <n v="0"/>
    <x v="0"/>
  </r>
  <r>
    <n v="1977"/>
    <n v="52"/>
    <n v="35.42"/>
    <n v="1841.84"/>
    <s v="Month-to-month"/>
    <s v="Debit"/>
    <s v="DSL"/>
    <s v="Yes"/>
    <s v="No"/>
    <n v="1"/>
    <x v="1"/>
  </r>
  <r>
    <n v="1978"/>
    <n v="36"/>
    <n v="103.55"/>
    <n v="3727.8"/>
    <s v="One year"/>
    <s v="Cash"/>
    <s v="Fiber"/>
    <s v="No"/>
    <s v="No"/>
    <n v="0"/>
    <x v="0"/>
  </r>
  <r>
    <n v="1979"/>
    <n v="38"/>
    <n v="88.33"/>
    <n v="3356.54"/>
    <s v="Month-to-month"/>
    <s v="Cash"/>
    <s v="Fiber"/>
    <s v="No"/>
    <s v="No"/>
    <n v="2"/>
    <x v="1"/>
  </r>
  <r>
    <n v="1980"/>
    <n v="50"/>
    <n v="68.41"/>
    <n v="3420.5"/>
    <s v="One year"/>
    <s v="Cash"/>
    <s v="Fiber"/>
    <s v="No"/>
    <s v="No"/>
    <n v="1"/>
    <x v="0"/>
  </r>
  <r>
    <n v="1981"/>
    <n v="63"/>
    <n v="110.89"/>
    <n v="6986.07"/>
    <s v="Month-to-month"/>
    <s v="Cash"/>
    <s v="Fiber"/>
    <s v="Yes"/>
    <s v="Yes"/>
    <n v="1"/>
    <x v="0"/>
  </r>
  <r>
    <n v="1982"/>
    <n v="63"/>
    <n v="22.96"/>
    <n v="1446.48"/>
    <s v="One year"/>
    <s v="Debit"/>
    <s v="None"/>
    <s v="No"/>
    <s v="Yes"/>
    <n v="1"/>
    <x v="0"/>
  </r>
  <r>
    <n v="1983"/>
    <n v="62"/>
    <n v="54.49"/>
    <n v="3378.38"/>
    <s v="Two year"/>
    <s v="Cash"/>
    <s v="Fiber"/>
    <s v="Yes"/>
    <s v="No"/>
    <n v="1"/>
    <x v="0"/>
  </r>
  <r>
    <n v="1984"/>
    <n v="7"/>
    <n v="102.34"/>
    <n v="716.38"/>
    <s v="One year"/>
    <s v="Debit"/>
    <s v="Fiber"/>
    <s v="No"/>
    <s v="No"/>
    <n v="3"/>
    <x v="0"/>
  </r>
  <r>
    <n v="1985"/>
    <n v="27"/>
    <n v="82.83"/>
    <n v="2236.41"/>
    <s v="One year"/>
    <s v="Credit"/>
    <s v="Fiber"/>
    <s v="Yes"/>
    <s v="No"/>
    <n v="0"/>
    <x v="0"/>
  </r>
  <r>
    <n v="1986"/>
    <n v="14"/>
    <n v="118.17"/>
    <n v="1654.38"/>
    <s v="One year"/>
    <s v="Cash"/>
    <s v="None"/>
    <s v="Yes"/>
    <s v="Yes"/>
    <n v="1"/>
    <x v="0"/>
  </r>
  <r>
    <n v="1987"/>
    <n v="71"/>
    <n v="114.45"/>
    <n v="8125.95"/>
    <s v="Month-to-month"/>
    <s v="Credit"/>
    <s v="Fiber"/>
    <s v="No"/>
    <s v="No"/>
    <n v="1"/>
    <x v="1"/>
  </r>
  <r>
    <n v="1988"/>
    <n v="5"/>
    <n v="36.99"/>
    <n v="184.95"/>
    <s v="Month-to-month"/>
    <s v="UPI"/>
    <s v="Fiber"/>
    <s v="No"/>
    <s v="Yes"/>
    <n v="2"/>
    <x v="0"/>
  </r>
  <r>
    <n v="1989"/>
    <n v="55"/>
    <n v="117.2"/>
    <n v="6446"/>
    <s v="One year"/>
    <s v="Cash"/>
    <s v="None"/>
    <s v="No"/>
    <s v="Yes"/>
    <n v="0"/>
    <x v="0"/>
  </r>
  <r>
    <n v="1990"/>
    <n v="2"/>
    <n v="114.55"/>
    <n v="229.1"/>
    <s v="One year"/>
    <s v="Debit"/>
    <s v="DSL"/>
    <s v="Yes"/>
    <s v="No"/>
    <n v="1"/>
    <x v="0"/>
  </r>
  <r>
    <n v="1991"/>
    <n v="62"/>
    <n v="57.36"/>
    <n v="3556.32"/>
    <s v="Month-to-month"/>
    <s v="UPI"/>
    <s v="None"/>
    <s v="No"/>
    <s v="No"/>
    <n v="4"/>
    <x v="1"/>
  </r>
  <r>
    <n v="1992"/>
    <n v="21"/>
    <n v="118.29"/>
    <n v="2484.09"/>
    <s v="Month-to-month"/>
    <s v="Cash"/>
    <s v="Fiber"/>
    <s v="No"/>
    <s v="No"/>
    <n v="1"/>
    <x v="0"/>
  </r>
  <r>
    <n v="1993"/>
    <n v="21"/>
    <n v="23.58"/>
    <n v="495.18"/>
    <s v="Month-to-month"/>
    <s v="Credit"/>
    <s v="DSL"/>
    <s v="No"/>
    <s v="No"/>
    <n v="1"/>
    <x v="0"/>
  </r>
  <r>
    <n v="1994"/>
    <n v="10"/>
    <n v="86.08"/>
    <n v="860.8"/>
    <s v="Month-to-month"/>
    <s v="UPI"/>
    <s v="DSL"/>
    <s v="Yes"/>
    <s v="No"/>
    <n v="0"/>
    <x v="0"/>
  </r>
  <r>
    <n v="1995"/>
    <n v="58"/>
    <n v="46.61"/>
    <n v="2703.38"/>
    <s v="Two year"/>
    <s v="Debit"/>
    <s v="DSL"/>
    <s v="No"/>
    <s v="No"/>
    <n v="1"/>
    <x v="0"/>
  </r>
  <r>
    <n v="1996"/>
    <n v="39"/>
    <n v="32.950000000000003"/>
    <n v="1285.05"/>
    <s v="One year"/>
    <s v="Debit"/>
    <s v="Fiber"/>
    <s v="No"/>
    <s v="No"/>
    <n v="5"/>
    <x v="1"/>
  </r>
  <r>
    <n v="1997"/>
    <n v="5"/>
    <n v="77.75"/>
    <n v="388.75"/>
    <s v="Month-to-month"/>
    <s v="Credit"/>
    <s v="Fiber"/>
    <s v="Yes"/>
    <s v="No"/>
    <n v="3"/>
    <x v="1"/>
  </r>
  <r>
    <n v="1998"/>
    <n v="65"/>
    <n v="50.64"/>
    <n v="3291.6"/>
    <s v="Month-to-month"/>
    <s v="Debit"/>
    <s v="DSL"/>
    <s v="Yes"/>
    <s v="No"/>
    <n v="1"/>
    <x v="0"/>
  </r>
  <r>
    <n v="1999"/>
    <n v="13"/>
    <n v="86.68"/>
    <n v="1126.8399999999999"/>
    <s v="Month-to-month"/>
    <s v="Cash"/>
    <s v="Fiber"/>
    <s v="No"/>
    <s v="Yes"/>
    <n v="0"/>
    <x v="1"/>
  </r>
  <r>
    <n v="2000"/>
    <n v="53"/>
    <n v="74"/>
    <n v="3922"/>
    <s v="Month-to-month"/>
    <s v="UPI"/>
    <s v="Fiber"/>
    <s v="No"/>
    <s v="Yes"/>
    <n v="1"/>
    <x v="0"/>
  </r>
  <r>
    <n v="2001"/>
    <n v="45"/>
    <n v="59.26"/>
    <n v="2666.7"/>
    <s v="Month-to-month"/>
    <s v="Cash"/>
    <s v="DSL"/>
    <s v="Yes"/>
    <s v="No"/>
    <n v="1"/>
    <x v="0"/>
  </r>
  <r>
    <n v="2002"/>
    <n v="32"/>
    <n v="38.18"/>
    <n v="1221.76"/>
    <s v="Two year"/>
    <s v="Debit"/>
    <s v="DSL"/>
    <s v="No"/>
    <s v="Yes"/>
    <n v="3"/>
    <x v="1"/>
  </r>
  <r>
    <n v="2003"/>
    <n v="36"/>
    <n v="80.13"/>
    <n v="2884.68"/>
    <s v="Month-to-month"/>
    <s v="Credit"/>
    <s v="DSL"/>
    <s v="No"/>
    <s v="No"/>
    <n v="0"/>
    <x v="1"/>
  </r>
  <r>
    <n v="2004"/>
    <n v="60"/>
    <n v="102.92"/>
    <n v="6175.2"/>
    <s v="Month-to-month"/>
    <s v="Cash"/>
    <s v="DSL"/>
    <s v="Yes"/>
    <s v="No"/>
    <n v="0"/>
    <x v="0"/>
  </r>
  <r>
    <n v="2005"/>
    <n v="11"/>
    <n v="80"/>
    <n v="880"/>
    <s v="Month-to-month"/>
    <s v="Debit"/>
    <s v="Fiber"/>
    <s v="No"/>
    <s v="Yes"/>
    <n v="0"/>
    <x v="1"/>
  </r>
  <r>
    <n v="2006"/>
    <n v="63"/>
    <n v="81.05"/>
    <n v="5106.1499999999996"/>
    <s v="One year"/>
    <s v="Credit"/>
    <s v="Fiber"/>
    <s v="No"/>
    <s v="No"/>
    <n v="1"/>
    <x v="0"/>
  </r>
  <r>
    <n v="2007"/>
    <n v="21"/>
    <n v="71.180000000000007"/>
    <n v="1494.78"/>
    <s v="One year"/>
    <s v="Cash"/>
    <s v="DSL"/>
    <s v="No"/>
    <s v="No"/>
    <n v="0"/>
    <x v="0"/>
  </r>
  <r>
    <n v="2008"/>
    <n v="52"/>
    <n v="58.82"/>
    <n v="3058.64"/>
    <s v="Month-to-month"/>
    <s v="Debit"/>
    <s v="None"/>
    <s v="No"/>
    <s v="No"/>
    <n v="1"/>
    <x v="0"/>
  </r>
  <r>
    <n v="2009"/>
    <n v="55"/>
    <n v="65.75"/>
    <n v="3616.25"/>
    <s v="Month-to-month"/>
    <s v="Credit"/>
    <s v="Fiber"/>
    <s v="No"/>
    <s v="No"/>
    <n v="0"/>
    <x v="0"/>
  </r>
  <r>
    <n v="2010"/>
    <n v="26"/>
    <n v="118.95"/>
    <n v="3092.7"/>
    <s v="Two year"/>
    <s v="Credit"/>
    <s v="DSL"/>
    <s v="No"/>
    <s v="No"/>
    <n v="3"/>
    <x v="1"/>
  </r>
  <r>
    <n v="2011"/>
    <n v="68"/>
    <n v="94.97"/>
    <n v="6457.96"/>
    <s v="Month-to-month"/>
    <s v="Cash"/>
    <s v="Fiber"/>
    <s v="Yes"/>
    <s v="Yes"/>
    <n v="0"/>
    <x v="0"/>
  </r>
  <r>
    <n v="2012"/>
    <n v="34"/>
    <n v="63.06"/>
    <n v="2144.04"/>
    <s v="One year"/>
    <s v="Cash"/>
    <s v="Fiber"/>
    <s v="Yes"/>
    <s v="Yes"/>
    <n v="1"/>
    <x v="0"/>
  </r>
  <r>
    <n v="2013"/>
    <n v="52"/>
    <n v="65.73"/>
    <n v="3417.96"/>
    <s v="Month-to-month"/>
    <s v="Debit"/>
    <s v="Fiber"/>
    <s v="No"/>
    <s v="No"/>
    <n v="0"/>
    <x v="0"/>
  </r>
  <r>
    <n v="2014"/>
    <n v="52"/>
    <n v="69.959999999999994"/>
    <n v="3637.92"/>
    <s v="One year"/>
    <s v="UPI"/>
    <s v="DSL"/>
    <s v="Yes"/>
    <s v="No"/>
    <n v="1"/>
    <x v="0"/>
  </r>
  <r>
    <n v="2015"/>
    <n v="29"/>
    <n v="85.93"/>
    <n v="2491.9699999999998"/>
    <s v="Month-to-month"/>
    <s v="Cash"/>
    <s v="Fiber"/>
    <s v="No"/>
    <s v="Yes"/>
    <n v="4"/>
    <x v="1"/>
  </r>
  <r>
    <n v="2016"/>
    <n v="38"/>
    <n v="66.599999999999994"/>
    <n v="2530.8000000000002"/>
    <s v="Two year"/>
    <s v="Cash"/>
    <s v="Fiber"/>
    <s v="No"/>
    <s v="Yes"/>
    <n v="0"/>
    <x v="0"/>
  </r>
  <r>
    <n v="2017"/>
    <n v="42"/>
    <n v="88.62"/>
    <n v="3722.04"/>
    <s v="One year"/>
    <s v="Credit"/>
    <s v="Fiber"/>
    <s v="Yes"/>
    <s v="No"/>
    <n v="1"/>
    <x v="0"/>
  </r>
  <r>
    <n v="2018"/>
    <n v="21"/>
    <n v="52.92"/>
    <n v="1111.32"/>
    <s v="Month-to-month"/>
    <s v="Debit"/>
    <s v="DSL"/>
    <s v="No"/>
    <s v="No"/>
    <n v="0"/>
    <x v="0"/>
  </r>
  <r>
    <n v="2019"/>
    <n v="42"/>
    <n v="61.06"/>
    <n v="2564.52"/>
    <s v="Month-to-month"/>
    <s v="UPI"/>
    <s v="Fiber"/>
    <s v="Yes"/>
    <s v="No"/>
    <n v="6"/>
    <x v="0"/>
  </r>
  <r>
    <n v="2020"/>
    <n v="13"/>
    <n v="106.41"/>
    <n v="1383.33"/>
    <s v="Month-to-month"/>
    <s v="UPI"/>
    <s v="Fiber"/>
    <s v="Yes"/>
    <s v="Yes"/>
    <n v="3"/>
    <x v="1"/>
  </r>
  <r>
    <n v="2021"/>
    <n v="64"/>
    <n v="52.89"/>
    <n v="3384.96"/>
    <s v="Two year"/>
    <s v="Cash"/>
    <s v="DSL"/>
    <s v="No"/>
    <s v="No"/>
    <n v="1"/>
    <x v="0"/>
  </r>
  <r>
    <n v="2022"/>
    <n v="17"/>
    <n v="116.44"/>
    <n v="1979.48"/>
    <s v="Month-to-month"/>
    <s v="UPI"/>
    <s v="Fiber"/>
    <s v="No"/>
    <s v="No"/>
    <n v="1"/>
    <x v="1"/>
  </r>
  <r>
    <n v="2023"/>
    <n v="9"/>
    <n v="37.25"/>
    <n v="335.25"/>
    <s v="Month-to-month"/>
    <s v="UPI"/>
    <s v="DSL"/>
    <s v="Yes"/>
    <s v="No"/>
    <n v="1"/>
    <x v="0"/>
  </r>
  <r>
    <n v="2024"/>
    <n v="41"/>
    <n v="44.17"/>
    <n v="1810.97"/>
    <s v="Month-to-month"/>
    <s v="Credit"/>
    <s v="DSL"/>
    <s v="Yes"/>
    <s v="Yes"/>
    <n v="0"/>
    <x v="0"/>
  </r>
  <r>
    <n v="2025"/>
    <n v="1"/>
    <n v="66.37"/>
    <n v="66.37"/>
    <s v="One year"/>
    <s v="Credit"/>
    <s v="DSL"/>
    <s v="No"/>
    <s v="Yes"/>
    <n v="2"/>
    <x v="0"/>
  </r>
  <r>
    <n v="2026"/>
    <n v="2"/>
    <n v="99.74"/>
    <n v="199.48"/>
    <s v="Month-to-month"/>
    <s v="Credit"/>
    <s v="Fiber"/>
    <s v="No"/>
    <s v="No"/>
    <n v="0"/>
    <x v="1"/>
  </r>
  <r>
    <n v="2027"/>
    <n v="60"/>
    <n v="93.16"/>
    <n v="5589.6"/>
    <s v="Month-to-month"/>
    <s v="Cash"/>
    <s v="Fiber"/>
    <s v="No"/>
    <s v="No"/>
    <n v="0"/>
    <x v="0"/>
  </r>
  <r>
    <n v="2028"/>
    <n v="48"/>
    <n v="37.450000000000003"/>
    <n v="1797.6"/>
    <s v="Two year"/>
    <s v="UPI"/>
    <s v="Fiber"/>
    <s v="No"/>
    <s v="No"/>
    <n v="1"/>
    <x v="0"/>
  </r>
  <r>
    <n v="2029"/>
    <n v="29"/>
    <n v="43.67"/>
    <n v="1266.43"/>
    <s v="One year"/>
    <s v="Credit"/>
    <s v="Fiber"/>
    <s v="No"/>
    <s v="No"/>
    <n v="3"/>
    <x v="0"/>
  </r>
  <r>
    <n v="2030"/>
    <n v="10"/>
    <n v="77.53"/>
    <n v="775.3"/>
    <s v="Month-to-month"/>
    <s v="Debit"/>
    <s v="DSL"/>
    <s v="No"/>
    <s v="Yes"/>
    <n v="5"/>
    <x v="1"/>
  </r>
  <r>
    <n v="2031"/>
    <n v="58"/>
    <n v="49.52"/>
    <n v="2872.16"/>
    <s v="Month-to-month"/>
    <s v="UPI"/>
    <s v="DSL"/>
    <s v="No"/>
    <s v="No"/>
    <n v="0"/>
    <x v="0"/>
  </r>
  <r>
    <n v="2032"/>
    <n v="60"/>
    <n v="62.23"/>
    <n v="3733.8"/>
    <s v="Month-to-month"/>
    <s v="Debit"/>
    <s v="DSL"/>
    <s v="No"/>
    <s v="Yes"/>
    <n v="2"/>
    <x v="0"/>
  </r>
  <r>
    <n v="2033"/>
    <n v="21"/>
    <n v="68.66"/>
    <n v="1441.86"/>
    <s v="Month-to-month"/>
    <s v="UPI"/>
    <s v="DSL"/>
    <s v="Yes"/>
    <s v="Yes"/>
    <n v="1"/>
    <x v="0"/>
  </r>
  <r>
    <n v="2034"/>
    <n v="28"/>
    <n v="79.42"/>
    <n v="2223.7600000000002"/>
    <s v="Month-to-month"/>
    <s v="Debit"/>
    <s v="Fiber"/>
    <s v="Yes"/>
    <s v="No"/>
    <n v="2"/>
    <x v="0"/>
  </r>
  <r>
    <n v="2035"/>
    <n v="34"/>
    <n v="45.11"/>
    <n v="1533.74"/>
    <s v="Month-to-month"/>
    <s v="Debit"/>
    <s v="Fiber"/>
    <s v="No"/>
    <s v="Yes"/>
    <n v="1"/>
    <x v="0"/>
  </r>
  <r>
    <n v="2036"/>
    <n v="8"/>
    <n v="36.31"/>
    <n v="290.48"/>
    <s v="Month-to-month"/>
    <s v="Cash"/>
    <s v="None"/>
    <s v="No"/>
    <s v="Yes"/>
    <n v="0"/>
    <x v="0"/>
  </r>
  <r>
    <n v="2037"/>
    <n v="59"/>
    <n v="59.86"/>
    <n v="3531.74"/>
    <s v="Month-to-month"/>
    <s v="Debit"/>
    <s v="DSL"/>
    <s v="No"/>
    <s v="Yes"/>
    <n v="1"/>
    <x v="0"/>
  </r>
  <r>
    <n v="2038"/>
    <n v="72"/>
    <n v="28.2"/>
    <n v="2030.4"/>
    <s v="One year"/>
    <s v="Credit"/>
    <s v="Fiber"/>
    <s v="No"/>
    <s v="Yes"/>
    <n v="2"/>
    <x v="0"/>
  </r>
  <r>
    <n v="2039"/>
    <n v="49"/>
    <n v="72.680000000000007"/>
    <n v="3561.32"/>
    <s v="Month-to-month"/>
    <s v="Credit"/>
    <s v="DSL"/>
    <s v="No"/>
    <s v="Yes"/>
    <n v="0"/>
    <x v="0"/>
  </r>
  <r>
    <n v="2040"/>
    <n v="17"/>
    <n v="103.96"/>
    <n v="1767.32"/>
    <s v="Two year"/>
    <s v="UPI"/>
    <s v="Fiber"/>
    <s v="No"/>
    <s v="No"/>
    <n v="0"/>
    <x v="0"/>
  </r>
  <r>
    <n v="2041"/>
    <n v="60"/>
    <n v="31.9"/>
    <n v="1914"/>
    <s v="Month-to-month"/>
    <s v="Credit"/>
    <s v="Fiber"/>
    <s v="Yes"/>
    <s v="Yes"/>
    <n v="0"/>
    <x v="1"/>
  </r>
  <r>
    <n v="2042"/>
    <n v="45"/>
    <n v="31.27"/>
    <n v="1407.15"/>
    <s v="Month-to-month"/>
    <s v="Cash"/>
    <s v="DSL"/>
    <s v="No"/>
    <s v="Yes"/>
    <n v="2"/>
    <x v="0"/>
  </r>
  <r>
    <n v="2043"/>
    <n v="69"/>
    <n v="28.02"/>
    <n v="1933.38"/>
    <s v="Month-to-month"/>
    <s v="Credit"/>
    <s v="None"/>
    <s v="No"/>
    <s v="No"/>
    <n v="4"/>
    <x v="1"/>
  </r>
  <r>
    <n v="2044"/>
    <n v="32"/>
    <n v="104.79"/>
    <n v="3353.28"/>
    <s v="One year"/>
    <s v="Cash"/>
    <s v="None"/>
    <s v="No"/>
    <s v="No"/>
    <n v="0"/>
    <x v="0"/>
  </r>
  <r>
    <n v="2045"/>
    <n v="44"/>
    <n v="28.07"/>
    <n v="1235.08"/>
    <s v="Month-to-month"/>
    <s v="Credit"/>
    <s v="Fiber"/>
    <s v="Yes"/>
    <s v="Yes"/>
    <n v="2"/>
    <x v="0"/>
  </r>
  <r>
    <n v="2046"/>
    <n v="65"/>
    <n v="118.35"/>
    <n v="7692.75"/>
    <s v="Month-to-month"/>
    <s v="Cash"/>
    <s v="DSL"/>
    <s v="No"/>
    <s v="No"/>
    <n v="0"/>
    <x v="1"/>
  </r>
  <r>
    <n v="2047"/>
    <n v="8"/>
    <n v="55.83"/>
    <n v="446.64"/>
    <s v="Month-to-month"/>
    <s v="UPI"/>
    <s v="Fiber"/>
    <s v="No"/>
    <s v="No"/>
    <n v="3"/>
    <x v="1"/>
  </r>
  <r>
    <n v="2048"/>
    <n v="72"/>
    <n v="52.88"/>
    <n v="3807.36"/>
    <s v="Month-to-month"/>
    <s v="UPI"/>
    <s v="None"/>
    <s v="No"/>
    <s v="No"/>
    <n v="2"/>
    <x v="1"/>
  </r>
  <r>
    <n v="2049"/>
    <n v="43"/>
    <n v="29.16"/>
    <n v="1253.8800000000001"/>
    <s v="Two year"/>
    <s v="Credit"/>
    <s v="None"/>
    <s v="No"/>
    <s v="No"/>
    <n v="1"/>
    <x v="0"/>
  </r>
  <r>
    <n v="2050"/>
    <n v="1"/>
    <n v="78.56"/>
    <n v="78.56"/>
    <s v="Month-to-month"/>
    <s v="UPI"/>
    <s v="DSL"/>
    <s v="Yes"/>
    <s v="No"/>
    <n v="1"/>
    <x v="0"/>
  </r>
  <r>
    <n v="2051"/>
    <n v="51"/>
    <n v="78.59"/>
    <n v="4008.09"/>
    <s v="One year"/>
    <s v="UPI"/>
    <s v="Fiber"/>
    <s v="No"/>
    <s v="No"/>
    <n v="1"/>
    <x v="0"/>
  </r>
  <r>
    <n v="2052"/>
    <n v="24"/>
    <n v="69.38"/>
    <n v="1665.12"/>
    <s v="One year"/>
    <s v="UPI"/>
    <s v="None"/>
    <s v="Yes"/>
    <s v="Yes"/>
    <n v="0"/>
    <x v="0"/>
  </r>
  <r>
    <n v="2053"/>
    <n v="24"/>
    <n v="51.1"/>
    <n v="1226.4000000000001"/>
    <s v="Month-to-month"/>
    <s v="Credit"/>
    <s v="Fiber"/>
    <s v="No"/>
    <s v="No"/>
    <n v="0"/>
    <x v="1"/>
  </r>
  <r>
    <n v="2054"/>
    <n v="17"/>
    <n v="56.86"/>
    <n v="966.62"/>
    <s v="Two year"/>
    <s v="Cash"/>
    <s v="Fiber"/>
    <s v="No"/>
    <s v="Yes"/>
    <n v="2"/>
    <x v="1"/>
  </r>
  <r>
    <n v="2055"/>
    <n v="5"/>
    <n v="52.05"/>
    <n v="260.25"/>
    <s v="Month-to-month"/>
    <s v="Credit"/>
    <s v="DSL"/>
    <s v="Yes"/>
    <s v="No"/>
    <n v="1"/>
    <x v="0"/>
  </r>
  <r>
    <n v="2056"/>
    <n v="20"/>
    <n v="62.61"/>
    <n v="1252.2"/>
    <s v="Month-to-month"/>
    <s v="Debit"/>
    <s v="DSL"/>
    <s v="Yes"/>
    <s v="Yes"/>
    <n v="2"/>
    <x v="0"/>
  </r>
  <r>
    <n v="2057"/>
    <n v="21"/>
    <n v="54.18"/>
    <n v="1137.78"/>
    <s v="Month-to-month"/>
    <s v="Cash"/>
    <s v="Fiber"/>
    <s v="No"/>
    <s v="Yes"/>
    <n v="5"/>
    <x v="1"/>
  </r>
  <r>
    <n v="2058"/>
    <n v="58"/>
    <n v="87.55"/>
    <n v="5077.8999999999996"/>
    <s v="One year"/>
    <s v="Debit"/>
    <s v="DSL"/>
    <s v="No"/>
    <s v="No"/>
    <n v="0"/>
    <x v="0"/>
  </r>
  <r>
    <n v="2059"/>
    <n v="31"/>
    <n v="49.58"/>
    <n v="1536.98"/>
    <s v="Two year"/>
    <s v="Debit"/>
    <s v="None"/>
    <s v="Yes"/>
    <s v="No"/>
    <n v="3"/>
    <x v="0"/>
  </r>
  <r>
    <n v="2060"/>
    <n v="11"/>
    <n v="55.08"/>
    <n v="605.88"/>
    <s v="Month-to-month"/>
    <s v="UPI"/>
    <s v="DSL"/>
    <s v="Yes"/>
    <s v="Yes"/>
    <n v="0"/>
    <x v="1"/>
  </r>
  <r>
    <n v="2061"/>
    <n v="52"/>
    <n v="63.55"/>
    <n v="3304.6"/>
    <s v="Two year"/>
    <s v="Cash"/>
    <s v="Fiber"/>
    <s v="No"/>
    <s v="No"/>
    <n v="1"/>
    <x v="0"/>
  </r>
  <r>
    <n v="2062"/>
    <n v="15"/>
    <n v="20.399999999999999"/>
    <n v="306"/>
    <s v="Two year"/>
    <s v="Cash"/>
    <s v="DSL"/>
    <s v="No"/>
    <s v="Yes"/>
    <n v="1"/>
    <x v="1"/>
  </r>
  <r>
    <n v="2063"/>
    <n v="7"/>
    <n v="69.209999999999994"/>
    <n v="484.47"/>
    <s v="Month-to-month"/>
    <s v="Debit"/>
    <s v="Fiber"/>
    <s v="No"/>
    <s v="No"/>
    <n v="0"/>
    <x v="0"/>
  </r>
  <r>
    <n v="2064"/>
    <n v="28"/>
    <n v="45.58"/>
    <n v="1276.24"/>
    <s v="Month-to-month"/>
    <s v="Debit"/>
    <s v="Fiber"/>
    <s v="No"/>
    <s v="No"/>
    <n v="0"/>
    <x v="0"/>
  </r>
  <r>
    <n v="2065"/>
    <n v="51"/>
    <n v="25.62"/>
    <n v="1306.6199999999999"/>
    <s v="Month-to-month"/>
    <s v="UPI"/>
    <s v="DSL"/>
    <s v="No"/>
    <s v="Yes"/>
    <n v="1"/>
    <x v="0"/>
  </r>
  <r>
    <n v="2066"/>
    <n v="58"/>
    <n v="111.1"/>
    <n v="6443.8"/>
    <s v="One year"/>
    <s v="UPI"/>
    <s v="Fiber"/>
    <s v="Yes"/>
    <s v="No"/>
    <n v="3"/>
    <x v="0"/>
  </r>
  <r>
    <n v="2067"/>
    <n v="5"/>
    <n v="52.24"/>
    <n v="261.2"/>
    <s v="Month-to-month"/>
    <s v="Credit"/>
    <s v="Fiber"/>
    <s v="No"/>
    <s v="No"/>
    <n v="0"/>
    <x v="1"/>
  </r>
  <r>
    <n v="2068"/>
    <n v="5"/>
    <n v="62.61"/>
    <n v="313.05"/>
    <s v="One year"/>
    <s v="Cash"/>
    <s v="DSL"/>
    <s v="No"/>
    <s v="No"/>
    <n v="0"/>
    <x v="0"/>
  </r>
  <r>
    <n v="2069"/>
    <n v="8"/>
    <n v="102.73"/>
    <n v="821.84"/>
    <s v="Two year"/>
    <s v="Debit"/>
    <s v="Fiber"/>
    <s v="Yes"/>
    <s v="Yes"/>
    <n v="1"/>
    <x v="0"/>
  </r>
  <r>
    <n v="2070"/>
    <n v="64"/>
    <n v="36.68"/>
    <n v="2347.52"/>
    <s v="One year"/>
    <s v="Credit"/>
    <s v="Fiber"/>
    <s v="Yes"/>
    <s v="Yes"/>
    <n v="2"/>
    <x v="0"/>
  </r>
  <r>
    <n v="2071"/>
    <n v="10"/>
    <n v="105.03"/>
    <n v="1050.3"/>
    <s v="One year"/>
    <s v="UPI"/>
    <s v="DSL"/>
    <s v="Yes"/>
    <s v="No"/>
    <n v="2"/>
    <x v="0"/>
  </r>
  <r>
    <n v="2072"/>
    <n v="38"/>
    <n v="44.16"/>
    <n v="1678.08"/>
    <s v="One year"/>
    <s v="Debit"/>
    <s v="Fiber"/>
    <s v="Yes"/>
    <s v="Yes"/>
    <n v="0"/>
    <x v="0"/>
  </r>
  <r>
    <n v="2073"/>
    <n v="8"/>
    <n v="78.900000000000006"/>
    <n v="631.20000000000005"/>
    <s v="One year"/>
    <s v="Cash"/>
    <s v="Fiber"/>
    <s v="No"/>
    <s v="Yes"/>
    <n v="1"/>
    <x v="1"/>
  </r>
  <r>
    <n v="2074"/>
    <n v="25"/>
    <n v="88.57"/>
    <n v="2214.25"/>
    <s v="Month-to-month"/>
    <s v="Debit"/>
    <s v="Fiber"/>
    <s v="Yes"/>
    <s v="No"/>
    <n v="6"/>
    <x v="1"/>
  </r>
  <r>
    <n v="2075"/>
    <n v="66"/>
    <n v="110.5"/>
    <n v="7293"/>
    <s v="Month-to-month"/>
    <s v="Debit"/>
    <s v="Fiber"/>
    <s v="No"/>
    <s v="No"/>
    <n v="2"/>
    <x v="1"/>
  </r>
  <r>
    <n v="2076"/>
    <n v="50"/>
    <n v="80.760000000000005"/>
    <n v="4038"/>
    <s v="Month-to-month"/>
    <s v="Credit"/>
    <s v="DSL"/>
    <s v="No"/>
    <s v="Yes"/>
    <n v="3"/>
    <x v="1"/>
  </r>
  <r>
    <n v="2077"/>
    <n v="67"/>
    <n v="65.319999999999993"/>
    <n v="4376.4399999999996"/>
    <s v="Month-to-month"/>
    <s v="Debit"/>
    <s v="DSL"/>
    <s v="No"/>
    <s v="No"/>
    <n v="3"/>
    <x v="1"/>
  </r>
  <r>
    <n v="2078"/>
    <n v="49"/>
    <n v="77.23"/>
    <n v="3784.27"/>
    <s v="Month-to-month"/>
    <s v="Credit"/>
    <s v="None"/>
    <s v="No"/>
    <s v="No"/>
    <n v="1"/>
    <x v="1"/>
  </r>
  <r>
    <n v="2079"/>
    <n v="36"/>
    <n v="40.21"/>
    <n v="1447.56"/>
    <s v="Month-to-month"/>
    <s v="Credit"/>
    <s v="None"/>
    <s v="Yes"/>
    <s v="No"/>
    <n v="0"/>
    <x v="1"/>
  </r>
  <r>
    <n v="2080"/>
    <n v="68"/>
    <n v="88.91"/>
    <n v="6045.88"/>
    <s v="One year"/>
    <s v="UPI"/>
    <s v="DSL"/>
    <s v="No"/>
    <s v="Yes"/>
    <n v="0"/>
    <x v="0"/>
  </r>
  <r>
    <n v="2081"/>
    <n v="41"/>
    <n v="38.69"/>
    <n v="1586.29"/>
    <s v="Month-to-month"/>
    <s v="Debit"/>
    <s v="Fiber"/>
    <s v="No"/>
    <s v="Yes"/>
    <n v="1"/>
    <x v="0"/>
  </r>
  <r>
    <n v="2082"/>
    <n v="62"/>
    <n v="75.72"/>
    <n v="4694.6400000000003"/>
    <s v="One year"/>
    <s v="Credit"/>
    <s v="Fiber"/>
    <s v="No"/>
    <s v="Yes"/>
    <n v="0"/>
    <x v="0"/>
  </r>
  <r>
    <n v="2083"/>
    <n v="10"/>
    <n v="84.76"/>
    <n v="847.6"/>
    <s v="One year"/>
    <s v="Debit"/>
    <s v="Fiber"/>
    <s v="No"/>
    <s v="Yes"/>
    <n v="1"/>
    <x v="0"/>
  </r>
  <r>
    <n v="2084"/>
    <n v="21"/>
    <n v="109.86"/>
    <n v="2307.06"/>
    <s v="Two year"/>
    <s v="Cash"/>
    <s v="DSL"/>
    <s v="No"/>
    <s v="No"/>
    <n v="2"/>
    <x v="0"/>
  </r>
  <r>
    <n v="2085"/>
    <n v="36"/>
    <n v="65.02"/>
    <n v="2340.7199999999998"/>
    <s v="Month-to-month"/>
    <s v="Debit"/>
    <s v="None"/>
    <s v="No"/>
    <s v="No"/>
    <n v="2"/>
    <x v="1"/>
  </r>
  <r>
    <n v="2086"/>
    <n v="12"/>
    <n v="97.53"/>
    <n v="1170.3599999999999"/>
    <s v="Month-to-month"/>
    <s v="UPI"/>
    <s v="DSL"/>
    <s v="No"/>
    <s v="Yes"/>
    <n v="2"/>
    <x v="1"/>
  </r>
  <r>
    <n v="2087"/>
    <n v="2"/>
    <n v="36.75"/>
    <n v="73.5"/>
    <s v="One year"/>
    <s v="Credit"/>
    <s v="DSL"/>
    <s v="No"/>
    <s v="Yes"/>
    <n v="0"/>
    <x v="0"/>
  </r>
  <r>
    <n v="2088"/>
    <n v="13"/>
    <n v="35.619999999999997"/>
    <n v="463.06"/>
    <s v="Month-to-month"/>
    <s v="Credit"/>
    <s v="None"/>
    <s v="Yes"/>
    <s v="Yes"/>
    <n v="0"/>
    <x v="1"/>
  </r>
  <r>
    <n v="2089"/>
    <n v="53"/>
    <n v="72.48"/>
    <n v="3841.44"/>
    <s v="One year"/>
    <s v="Cash"/>
    <s v="Fiber"/>
    <s v="No"/>
    <s v="Yes"/>
    <n v="2"/>
    <x v="0"/>
  </r>
  <r>
    <n v="2090"/>
    <n v="32"/>
    <n v="79.63"/>
    <n v="2548.16"/>
    <s v="Two year"/>
    <s v="UPI"/>
    <s v="DSL"/>
    <s v="No"/>
    <s v="No"/>
    <n v="2"/>
    <x v="1"/>
  </r>
  <r>
    <n v="2091"/>
    <n v="16"/>
    <n v="83.23"/>
    <n v="1331.68"/>
    <s v="Month-to-month"/>
    <s v="Credit"/>
    <s v="DSL"/>
    <s v="Yes"/>
    <s v="Yes"/>
    <n v="1"/>
    <x v="1"/>
  </r>
  <r>
    <n v="2092"/>
    <n v="32"/>
    <n v="94.57"/>
    <n v="3026.24"/>
    <s v="Month-to-month"/>
    <s v="Cash"/>
    <s v="Fiber"/>
    <s v="No"/>
    <s v="No"/>
    <n v="0"/>
    <x v="1"/>
  </r>
  <r>
    <n v="2093"/>
    <n v="32"/>
    <n v="49.49"/>
    <n v="1583.68"/>
    <s v="Month-to-month"/>
    <s v="Credit"/>
    <s v="DSL"/>
    <s v="Yes"/>
    <s v="No"/>
    <n v="1"/>
    <x v="0"/>
  </r>
  <r>
    <n v="2094"/>
    <n v="11"/>
    <n v="82.26"/>
    <n v="904.86"/>
    <s v="Two year"/>
    <s v="Credit"/>
    <s v="Fiber"/>
    <s v="No"/>
    <s v="Yes"/>
    <n v="1"/>
    <x v="0"/>
  </r>
  <r>
    <n v="2095"/>
    <n v="10"/>
    <n v="38.81"/>
    <n v="388.1"/>
    <s v="Month-to-month"/>
    <s v="UPI"/>
    <s v="Fiber"/>
    <s v="Yes"/>
    <s v="No"/>
    <n v="0"/>
    <x v="0"/>
  </r>
  <r>
    <n v="2096"/>
    <n v="15"/>
    <n v="41.9"/>
    <n v="628.5"/>
    <s v="Month-to-month"/>
    <s v="Cash"/>
    <s v="Fiber"/>
    <s v="No"/>
    <s v="No"/>
    <n v="0"/>
    <x v="0"/>
  </r>
  <r>
    <n v="2097"/>
    <n v="17"/>
    <n v="26.73"/>
    <n v="454.41"/>
    <s v="Month-to-month"/>
    <s v="Credit"/>
    <s v="Fiber"/>
    <s v="No"/>
    <s v="Yes"/>
    <n v="2"/>
    <x v="1"/>
  </r>
  <r>
    <n v="2098"/>
    <n v="40"/>
    <n v="94.7"/>
    <n v="3788"/>
    <s v="One year"/>
    <s v="Debit"/>
    <s v="Fiber"/>
    <s v="No"/>
    <s v="No"/>
    <n v="0"/>
    <x v="1"/>
  </r>
  <r>
    <n v="2099"/>
    <n v="18"/>
    <n v="70.7"/>
    <n v="1272.5999999999999"/>
    <s v="One year"/>
    <s v="Cash"/>
    <s v="Fiber"/>
    <s v="No"/>
    <s v="No"/>
    <n v="2"/>
    <x v="0"/>
  </r>
  <r>
    <n v="2100"/>
    <n v="55"/>
    <n v="43.82"/>
    <n v="2410.1"/>
    <s v="Month-to-month"/>
    <s v="UPI"/>
    <s v="Fiber"/>
    <s v="No"/>
    <s v="Yes"/>
    <n v="2"/>
    <x v="0"/>
  </r>
  <r>
    <n v="2101"/>
    <n v="25"/>
    <n v="75.62"/>
    <n v="1890.5"/>
    <s v="Month-to-month"/>
    <s v="UPI"/>
    <s v="Fiber"/>
    <s v="No"/>
    <s v="Yes"/>
    <n v="1"/>
    <x v="0"/>
  </r>
  <r>
    <n v="2102"/>
    <n v="59"/>
    <n v="55.42"/>
    <n v="3269.78"/>
    <s v="Month-to-month"/>
    <s v="UPI"/>
    <s v="None"/>
    <s v="No"/>
    <s v="No"/>
    <n v="1"/>
    <x v="0"/>
  </r>
  <r>
    <n v="2103"/>
    <n v="22"/>
    <n v="103.72"/>
    <n v="2281.84"/>
    <s v="One year"/>
    <s v="Credit"/>
    <s v="DSL"/>
    <s v="No"/>
    <s v="No"/>
    <n v="3"/>
    <x v="1"/>
  </r>
  <r>
    <n v="2104"/>
    <n v="30"/>
    <n v="72.81"/>
    <n v="2184.3000000000002"/>
    <s v="Month-to-month"/>
    <s v="UPI"/>
    <s v="None"/>
    <s v="Yes"/>
    <s v="No"/>
    <n v="2"/>
    <x v="0"/>
  </r>
  <r>
    <n v="2105"/>
    <n v="44"/>
    <n v="22.98"/>
    <n v="1011.12"/>
    <s v="Month-to-month"/>
    <s v="Cash"/>
    <s v="DSL"/>
    <s v="No"/>
    <s v="Yes"/>
    <n v="2"/>
    <x v="0"/>
  </r>
  <r>
    <n v="2106"/>
    <n v="32"/>
    <n v="118.51"/>
    <n v="3792.32"/>
    <s v="One year"/>
    <s v="Credit"/>
    <s v="DSL"/>
    <s v="No"/>
    <s v="Yes"/>
    <n v="2"/>
    <x v="0"/>
  </r>
  <r>
    <n v="2107"/>
    <n v="51"/>
    <n v="27.43"/>
    <n v="1398.93"/>
    <s v="Two year"/>
    <s v="Debit"/>
    <s v="DSL"/>
    <s v="No"/>
    <s v="No"/>
    <n v="3"/>
    <x v="0"/>
  </r>
  <r>
    <n v="2108"/>
    <n v="46"/>
    <n v="89.6"/>
    <n v="4121.6000000000004"/>
    <s v="Month-to-month"/>
    <s v="UPI"/>
    <s v="Fiber"/>
    <s v="No"/>
    <s v="Yes"/>
    <n v="2"/>
    <x v="1"/>
  </r>
  <r>
    <n v="2109"/>
    <n v="21"/>
    <n v="63.73"/>
    <n v="1338.33"/>
    <s v="Month-to-month"/>
    <s v="UPI"/>
    <s v="Fiber"/>
    <s v="Yes"/>
    <s v="No"/>
    <n v="0"/>
    <x v="0"/>
  </r>
  <r>
    <n v="2110"/>
    <n v="32"/>
    <n v="44.93"/>
    <n v="1437.76"/>
    <s v="Month-to-month"/>
    <s v="UPI"/>
    <s v="DSL"/>
    <s v="No"/>
    <s v="Yes"/>
    <n v="1"/>
    <x v="0"/>
  </r>
  <r>
    <n v="2111"/>
    <n v="39"/>
    <n v="87.65"/>
    <n v="3418.35"/>
    <s v="Month-to-month"/>
    <s v="Debit"/>
    <s v="Fiber"/>
    <s v="No"/>
    <s v="Yes"/>
    <n v="1"/>
    <x v="1"/>
  </r>
  <r>
    <n v="2112"/>
    <n v="12"/>
    <n v="32.590000000000003"/>
    <n v="391.08"/>
    <s v="One year"/>
    <s v="Credit"/>
    <s v="Fiber"/>
    <s v="No"/>
    <s v="Yes"/>
    <n v="2"/>
    <x v="0"/>
  </r>
  <r>
    <n v="2113"/>
    <n v="47"/>
    <n v="105.82"/>
    <n v="4973.54"/>
    <s v="Month-to-month"/>
    <s v="UPI"/>
    <s v="DSL"/>
    <s v="No"/>
    <s v="Yes"/>
    <n v="0"/>
    <x v="1"/>
  </r>
  <r>
    <n v="2114"/>
    <n v="18"/>
    <n v="45.06"/>
    <n v="811.08"/>
    <s v="One year"/>
    <s v="Debit"/>
    <s v="None"/>
    <s v="No"/>
    <s v="Yes"/>
    <n v="3"/>
    <x v="0"/>
  </r>
  <r>
    <n v="2115"/>
    <n v="21"/>
    <n v="56.15"/>
    <n v="1179.1500000000001"/>
    <s v="Month-to-month"/>
    <s v="Credit"/>
    <s v="DSL"/>
    <s v="No"/>
    <s v="No"/>
    <n v="2"/>
    <x v="0"/>
  </r>
  <r>
    <n v="2116"/>
    <n v="13"/>
    <n v="83.26"/>
    <n v="1082.3800000000001"/>
    <s v="Month-to-month"/>
    <s v="Cash"/>
    <s v="DSL"/>
    <s v="Yes"/>
    <s v="Yes"/>
    <n v="0"/>
    <x v="0"/>
  </r>
  <r>
    <n v="2117"/>
    <n v="21"/>
    <n v="20.100000000000001"/>
    <n v="422.1"/>
    <s v="One year"/>
    <s v="UPI"/>
    <s v="Fiber"/>
    <s v="Yes"/>
    <s v="No"/>
    <n v="1"/>
    <x v="0"/>
  </r>
  <r>
    <n v="2118"/>
    <n v="8"/>
    <n v="67.27"/>
    <n v="538.16"/>
    <s v="Month-to-month"/>
    <s v="Credit"/>
    <s v="DSL"/>
    <s v="Yes"/>
    <s v="Yes"/>
    <n v="2"/>
    <x v="1"/>
  </r>
  <r>
    <n v="2119"/>
    <n v="46"/>
    <n v="109.42"/>
    <n v="5033.32"/>
    <s v="Month-to-month"/>
    <s v="UPI"/>
    <s v="DSL"/>
    <s v="No"/>
    <s v="Yes"/>
    <n v="3"/>
    <x v="1"/>
  </r>
  <r>
    <n v="2120"/>
    <n v="7"/>
    <n v="88.04"/>
    <n v="616.28"/>
    <s v="Two year"/>
    <s v="Debit"/>
    <s v="DSL"/>
    <s v="No"/>
    <s v="No"/>
    <n v="0"/>
    <x v="1"/>
  </r>
  <r>
    <n v="2121"/>
    <n v="23"/>
    <n v="58.79"/>
    <n v="1352.17"/>
    <s v="One year"/>
    <s v="Credit"/>
    <s v="DSL"/>
    <s v="No"/>
    <s v="Yes"/>
    <n v="4"/>
    <x v="0"/>
  </r>
  <r>
    <n v="2122"/>
    <n v="22"/>
    <n v="86.04"/>
    <n v="1892.88"/>
    <s v="Two year"/>
    <s v="Debit"/>
    <s v="DSL"/>
    <s v="No"/>
    <s v="Yes"/>
    <n v="1"/>
    <x v="0"/>
  </r>
  <r>
    <n v="2123"/>
    <n v="22"/>
    <n v="113.66"/>
    <n v="2500.52"/>
    <s v="Month-to-month"/>
    <s v="UPI"/>
    <s v="Fiber"/>
    <s v="Yes"/>
    <s v="No"/>
    <n v="2"/>
    <x v="1"/>
  </r>
  <r>
    <n v="2124"/>
    <n v="29"/>
    <n v="38.78"/>
    <n v="1124.6199999999999"/>
    <s v="Month-to-month"/>
    <s v="Cash"/>
    <s v="None"/>
    <s v="No"/>
    <s v="No"/>
    <n v="0"/>
    <x v="0"/>
  </r>
  <r>
    <n v="2125"/>
    <n v="13"/>
    <n v="73.180000000000007"/>
    <n v="951.34"/>
    <s v="Two year"/>
    <s v="Debit"/>
    <s v="DSL"/>
    <s v="Yes"/>
    <s v="No"/>
    <n v="0"/>
    <x v="0"/>
  </r>
  <r>
    <n v="2126"/>
    <n v="2"/>
    <n v="43.47"/>
    <n v="86.94"/>
    <s v="Month-to-month"/>
    <s v="Credit"/>
    <s v="Fiber"/>
    <s v="No"/>
    <s v="No"/>
    <n v="4"/>
    <x v="1"/>
  </r>
  <r>
    <n v="2127"/>
    <n v="29"/>
    <n v="105.42"/>
    <n v="3057.18"/>
    <s v="Two year"/>
    <s v="Credit"/>
    <s v="Fiber"/>
    <s v="Yes"/>
    <s v="No"/>
    <n v="2"/>
    <x v="0"/>
  </r>
  <r>
    <n v="2128"/>
    <n v="52"/>
    <n v="92.11"/>
    <n v="4789.72"/>
    <s v="Two year"/>
    <s v="UPI"/>
    <s v="None"/>
    <s v="No"/>
    <s v="No"/>
    <n v="3"/>
    <x v="1"/>
  </r>
  <r>
    <n v="2129"/>
    <n v="27"/>
    <n v="100.11"/>
    <n v="2702.97"/>
    <s v="One year"/>
    <s v="Credit"/>
    <s v="DSL"/>
    <s v="No"/>
    <s v="Yes"/>
    <n v="1"/>
    <x v="0"/>
  </r>
  <r>
    <n v="2130"/>
    <n v="50"/>
    <n v="114.3"/>
    <n v="5715"/>
    <s v="Month-to-month"/>
    <s v="UPI"/>
    <s v="Fiber"/>
    <s v="No"/>
    <s v="Yes"/>
    <n v="2"/>
    <x v="1"/>
  </r>
  <r>
    <n v="2131"/>
    <n v="23"/>
    <n v="43.23"/>
    <n v="994.29"/>
    <s v="Two year"/>
    <s v="Debit"/>
    <s v="None"/>
    <s v="No"/>
    <s v="No"/>
    <n v="1"/>
    <x v="1"/>
  </r>
  <r>
    <n v="2132"/>
    <n v="44"/>
    <n v="24.87"/>
    <n v="1094.28"/>
    <s v="One year"/>
    <s v="Cash"/>
    <s v="Fiber"/>
    <s v="Yes"/>
    <s v="Yes"/>
    <n v="4"/>
    <x v="0"/>
  </r>
  <r>
    <n v="2133"/>
    <n v="22"/>
    <n v="49.09"/>
    <n v="1079.98"/>
    <s v="One year"/>
    <s v="Debit"/>
    <s v="DSL"/>
    <s v="Yes"/>
    <s v="No"/>
    <n v="0"/>
    <x v="0"/>
  </r>
  <r>
    <n v="2134"/>
    <n v="43"/>
    <n v="59.91"/>
    <n v="2576.13"/>
    <s v="One year"/>
    <s v="Debit"/>
    <s v="DSL"/>
    <s v="No"/>
    <s v="No"/>
    <n v="1"/>
    <x v="0"/>
  </r>
  <r>
    <n v="2135"/>
    <n v="37"/>
    <n v="82.52"/>
    <n v="3053.24"/>
    <s v="Month-to-month"/>
    <s v="UPI"/>
    <s v="DSL"/>
    <s v="No"/>
    <s v="No"/>
    <n v="3"/>
    <x v="0"/>
  </r>
  <r>
    <n v="2136"/>
    <n v="61"/>
    <n v="99.77"/>
    <n v="6085.97"/>
    <s v="Month-to-month"/>
    <s v="Cash"/>
    <s v="DSL"/>
    <s v="Yes"/>
    <s v="No"/>
    <n v="2"/>
    <x v="0"/>
  </r>
  <r>
    <n v="2137"/>
    <n v="56"/>
    <n v="54.98"/>
    <n v="3078.88"/>
    <s v="Month-to-month"/>
    <s v="Debit"/>
    <s v="DSL"/>
    <s v="No"/>
    <s v="No"/>
    <n v="5"/>
    <x v="1"/>
  </r>
  <r>
    <n v="2138"/>
    <n v="3"/>
    <n v="67.349999999999994"/>
    <n v="202.05"/>
    <s v="Month-to-month"/>
    <s v="UPI"/>
    <s v="None"/>
    <s v="Yes"/>
    <s v="No"/>
    <n v="3"/>
    <x v="1"/>
  </r>
  <r>
    <n v="2139"/>
    <n v="63"/>
    <n v="98.55"/>
    <n v="6208.65"/>
    <s v="One year"/>
    <s v="Debit"/>
    <s v="Fiber"/>
    <s v="No"/>
    <s v="Yes"/>
    <n v="0"/>
    <x v="0"/>
  </r>
  <r>
    <n v="2140"/>
    <n v="19"/>
    <n v="42.53"/>
    <n v="808.07"/>
    <s v="Month-to-month"/>
    <s v="Debit"/>
    <s v="None"/>
    <s v="Yes"/>
    <s v="No"/>
    <n v="2"/>
    <x v="0"/>
  </r>
  <r>
    <n v="2141"/>
    <n v="23"/>
    <n v="41.71"/>
    <n v="959.33"/>
    <s v="Month-to-month"/>
    <s v="Credit"/>
    <s v="Fiber"/>
    <s v="Yes"/>
    <s v="No"/>
    <n v="1"/>
    <x v="0"/>
  </r>
  <r>
    <n v="2142"/>
    <n v="29"/>
    <n v="78.92"/>
    <n v="2288.6799999999998"/>
    <s v="Month-to-month"/>
    <s v="Debit"/>
    <s v="DSL"/>
    <s v="Yes"/>
    <s v="No"/>
    <n v="1"/>
    <x v="0"/>
  </r>
  <r>
    <n v="2143"/>
    <n v="30"/>
    <n v="63.61"/>
    <n v="1908.3"/>
    <s v="Month-to-month"/>
    <s v="Cash"/>
    <s v="Fiber"/>
    <s v="No"/>
    <s v="Yes"/>
    <n v="0"/>
    <x v="0"/>
  </r>
  <r>
    <n v="2144"/>
    <n v="39"/>
    <n v="114.89"/>
    <n v="4480.71"/>
    <s v="One year"/>
    <s v="Debit"/>
    <s v="DSL"/>
    <s v="No"/>
    <s v="Yes"/>
    <n v="1"/>
    <x v="0"/>
  </r>
  <r>
    <n v="2145"/>
    <n v="25"/>
    <n v="55.7"/>
    <n v="1392.5"/>
    <s v="One year"/>
    <s v="UPI"/>
    <s v="DSL"/>
    <s v="No"/>
    <s v="No"/>
    <n v="2"/>
    <x v="0"/>
  </r>
  <r>
    <n v="2146"/>
    <n v="8"/>
    <n v="95.96"/>
    <n v="767.68"/>
    <s v="Month-to-month"/>
    <s v="Credit"/>
    <s v="Fiber"/>
    <s v="No"/>
    <s v="No"/>
    <n v="0"/>
    <x v="1"/>
  </r>
  <r>
    <n v="2147"/>
    <n v="58"/>
    <n v="78.31"/>
    <n v="4541.9799999999996"/>
    <s v="One year"/>
    <s v="UPI"/>
    <s v="Fiber"/>
    <s v="Yes"/>
    <s v="No"/>
    <n v="0"/>
    <x v="0"/>
  </r>
  <r>
    <n v="2148"/>
    <n v="16"/>
    <n v="25.46"/>
    <n v="407.36"/>
    <s v="Month-to-month"/>
    <s v="Cash"/>
    <s v="Fiber"/>
    <s v="No"/>
    <s v="Yes"/>
    <n v="1"/>
    <x v="0"/>
  </r>
  <r>
    <n v="2149"/>
    <n v="72"/>
    <n v="28.44"/>
    <n v="2047.68"/>
    <s v="One year"/>
    <s v="Debit"/>
    <s v="Fiber"/>
    <s v="No"/>
    <s v="No"/>
    <n v="1"/>
    <x v="0"/>
  </r>
  <r>
    <n v="2150"/>
    <n v="1"/>
    <n v="40.32"/>
    <n v="40.32"/>
    <s v="Month-to-month"/>
    <s v="Debit"/>
    <s v="DSL"/>
    <s v="No"/>
    <s v="No"/>
    <n v="2"/>
    <x v="0"/>
  </r>
  <r>
    <n v="2151"/>
    <n v="5"/>
    <n v="34.32"/>
    <n v="171.6"/>
    <s v="Month-to-month"/>
    <s v="Credit"/>
    <s v="DSL"/>
    <s v="No"/>
    <s v="Yes"/>
    <n v="2"/>
    <x v="0"/>
  </r>
  <r>
    <n v="2152"/>
    <n v="3"/>
    <n v="52.94"/>
    <n v="158.82"/>
    <s v="Month-to-month"/>
    <s v="Debit"/>
    <s v="Fiber"/>
    <s v="No"/>
    <s v="Yes"/>
    <n v="3"/>
    <x v="1"/>
  </r>
  <r>
    <n v="2153"/>
    <n v="65"/>
    <n v="77.900000000000006"/>
    <n v="5063.5"/>
    <s v="Month-to-month"/>
    <s v="UPI"/>
    <s v="DSL"/>
    <s v="No"/>
    <s v="No"/>
    <n v="3"/>
    <x v="1"/>
  </r>
  <r>
    <n v="2154"/>
    <n v="4"/>
    <n v="80.239999999999995"/>
    <n v="320.95999999999998"/>
    <s v="Two year"/>
    <s v="UPI"/>
    <s v="Fiber"/>
    <s v="No"/>
    <s v="Yes"/>
    <n v="0"/>
    <x v="1"/>
  </r>
  <r>
    <n v="2155"/>
    <n v="64"/>
    <n v="78.78"/>
    <n v="5041.92"/>
    <s v="Two year"/>
    <s v="Credit"/>
    <s v="Fiber"/>
    <s v="Yes"/>
    <s v="No"/>
    <n v="1"/>
    <x v="0"/>
  </r>
  <r>
    <n v="2156"/>
    <n v="10"/>
    <n v="31.76"/>
    <n v="317.60000000000002"/>
    <s v="One year"/>
    <s v="Debit"/>
    <s v="Fiber"/>
    <s v="No"/>
    <s v="No"/>
    <n v="1"/>
    <x v="0"/>
  </r>
  <r>
    <n v="2157"/>
    <n v="21"/>
    <n v="80.02"/>
    <n v="1680.42"/>
    <s v="Month-to-month"/>
    <s v="Credit"/>
    <s v="Fiber"/>
    <s v="No"/>
    <s v="Yes"/>
    <n v="2"/>
    <x v="1"/>
  </r>
  <r>
    <n v="2158"/>
    <n v="46"/>
    <n v="60.97"/>
    <n v="2804.62"/>
    <s v="Month-to-month"/>
    <s v="Cash"/>
    <s v="Fiber"/>
    <s v="No"/>
    <s v="Yes"/>
    <n v="4"/>
    <x v="1"/>
  </r>
  <r>
    <n v="2159"/>
    <n v="27"/>
    <n v="110.31"/>
    <n v="2978.37"/>
    <s v="One year"/>
    <s v="Debit"/>
    <s v="DSL"/>
    <s v="Yes"/>
    <s v="Yes"/>
    <n v="0"/>
    <x v="0"/>
  </r>
  <r>
    <n v="2160"/>
    <n v="66"/>
    <n v="111.2"/>
    <n v="7339.2"/>
    <s v="Month-to-month"/>
    <s v="Debit"/>
    <s v="DSL"/>
    <s v="No"/>
    <s v="No"/>
    <n v="0"/>
    <x v="1"/>
  </r>
  <r>
    <n v="2161"/>
    <n v="41"/>
    <n v="96.82"/>
    <n v="3969.62"/>
    <s v="Two year"/>
    <s v="Debit"/>
    <s v="Fiber"/>
    <s v="Yes"/>
    <s v="Yes"/>
    <n v="1"/>
    <x v="0"/>
  </r>
  <r>
    <n v="2162"/>
    <n v="13"/>
    <n v="90.31"/>
    <n v="1174.03"/>
    <s v="Month-to-month"/>
    <s v="Cash"/>
    <s v="DSL"/>
    <s v="Yes"/>
    <s v="No"/>
    <n v="1"/>
    <x v="0"/>
  </r>
  <r>
    <n v="2163"/>
    <n v="9"/>
    <n v="31.5"/>
    <n v="283.5"/>
    <s v="Month-to-month"/>
    <s v="Cash"/>
    <s v="Fiber"/>
    <s v="No"/>
    <s v="Yes"/>
    <n v="1"/>
    <x v="0"/>
  </r>
  <r>
    <n v="2164"/>
    <n v="36"/>
    <n v="28.47"/>
    <n v="1024.92"/>
    <s v="Two year"/>
    <s v="Cash"/>
    <s v="DSL"/>
    <s v="No"/>
    <s v="No"/>
    <n v="2"/>
    <x v="1"/>
  </r>
  <r>
    <n v="2165"/>
    <n v="58"/>
    <n v="104.08"/>
    <n v="6036.64"/>
    <s v="Two year"/>
    <s v="UPI"/>
    <s v="DSL"/>
    <s v="Yes"/>
    <s v="No"/>
    <n v="1"/>
    <x v="0"/>
  </r>
  <r>
    <n v="2166"/>
    <n v="54"/>
    <n v="62.7"/>
    <n v="3385.8"/>
    <s v="Two year"/>
    <s v="Credit"/>
    <s v="DSL"/>
    <s v="No"/>
    <s v="No"/>
    <n v="2"/>
    <x v="0"/>
  </r>
  <r>
    <n v="2167"/>
    <n v="12"/>
    <n v="65.14"/>
    <n v="781.68"/>
    <s v="Month-to-month"/>
    <s v="UPI"/>
    <s v="DSL"/>
    <s v="Yes"/>
    <s v="No"/>
    <n v="1"/>
    <x v="0"/>
  </r>
  <r>
    <n v="2168"/>
    <n v="14"/>
    <n v="104.78"/>
    <n v="1466.92"/>
    <s v="One year"/>
    <s v="Cash"/>
    <s v="DSL"/>
    <s v="Yes"/>
    <s v="No"/>
    <n v="1"/>
    <x v="0"/>
  </r>
  <r>
    <n v="2169"/>
    <n v="34"/>
    <n v="82.14"/>
    <n v="2792.76"/>
    <s v="Month-to-month"/>
    <s v="UPI"/>
    <s v="Fiber"/>
    <s v="Yes"/>
    <s v="Yes"/>
    <n v="0"/>
    <x v="1"/>
  </r>
  <r>
    <n v="2170"/>
    <n v="53"/>
    <n v="37.94"/>
    <n v="2010.82"/>
    <s v="Month-to-month"/>
    <s v="UPI"/>
    <s v="Fiber"/>
    <s v="No"/>
    <s v="No"/>
    <n v="1"/>
    <x v="0"/>
  </r>
  <r>
    <n v="2171"/>
    <n v="20"/>
    <n v="41.1"/>
    <n v="822"/>
    <s v="Month-to-month"/>
    <s v="Credit"/>
    <s v="None"/>
    <s v="No"/>
    <s v="No"/>
    <n v="2"/>
    <x v="0"/>
  </r>
  <r>
    <n v="2172"/>
    <n v="16"/>
    <n v="20.64"/>
    <n v="330.24"/>
    <s v="Two year"/>
    <s v="Cash"/>
    <s v="Fiber"/>
    <s v="Yes"/>
    <s v="Yes"/>
    <n v="3"/>
    <x v="1"/>
  </r>
  <r>
    <n v="2173"/>
    <n v="70"/>
    <n v="91.07"/>
    <n v="6374.9"/>
    <s v="Month-to-month"/>
    <s v="UPI"/>
    <s v="DSL"/>
    <s v="No"/>
    <s v="Yes"/>
    <n v="1"/>
    <x v="1"/>
  </r>
  <r>
    <n v="2174"/>
    <n v="56"/>
    <n v="68.56"/>
    <n v="3839.36"/>
    <s v="Month-to-month"/>
    <s v="UPI"/>
    <s v="DSL"/>
    <s v="No"/>
    <s v="No"/>
    <n v="0"/>
    <x v="0"/>
  </r>
  <r>
    <n v="2175"/>
    <n v="58"/>
    <n v="115"/>
    <n v="6670"/>
    <s v="One year"/>
    <s v="Debit"/>
    <s v="Fiber"/>
    <s v="Yes"/>
    <s v="No"/>
    <n v="1"/>
    <x v="0"/>
  </r>
  <r>
    <n v="2176"/>
    <n v="4"/>
    <n v="91.4"/>
    <n v="365.6"/>
    <s v="Month-to-month"/>
    <s v="Debit"/>
    <s v="Fiber"/>
    <s v="Yes"/>
    <s v="No"/>
    <n v="3"/>
    <x v="1"/>
  </r>
  <r>
    <n v="2177"/>
    <n v="4"/>
    <n v="30.32"/>
    <n v="121.28"/>
    <s v="Month-to-month"/>
    <s v="Cash"/>
    <s v="DSL"/>
    <s v="Yes"/>
    <s v="Yes"/>
    <n v="2"/>
    <x v="0"/>
  </r>
  <r>
    <n v="2178"/>
    <n v="20"/>
    <n v="36.15"/>
    <n v="723"/>
    <s v="Month-to-month"/>
    <s v="UPI"/>
    <s v="DSL"/>
    <s v="No"/>
    <s v="No"/>
    <n v="2"/>
    <x v="0"/>
  </r>
  <r>
    <n v="2179"/>
    <n v="10"/>
    <n v="70.17"/>
    <n v="701.7"/>
    <s v="Two year"/>
    <s v="Cash"/>
    <s v="None"/>
    <s v="No"/>
    <s v="Yes"/>
    <n v="3"/>
    <x v="0"/>
  </r>
  <r>
    <n v="2180"/>
    <n v="24"/>
    <n v="112.49"/>
    <n v="2699.76"/>
    <s v="Month-to-month"/>
    <s v="Credit"/>
    <s v="Fiber"/>
    <s v="No"/>
    <s v="Yes"/>
    <n v="4"/>
    <x v="1"/>
  </r>
  <r>
    <n v="2181"/>
    <n v="26"/>
    <n v="44.73"/>
    <n v="1162.98"/>
    <s v="One year"/>
    <s v="Cash"/>
    <s v="Fiber"/>
    <s v="No"/>
    <s v="No"/>
    <n v="4"/>
    <x v="0"/>
  </r>
  <r>
    <n v="2182"/>
    <n v="37"/>
    <n v="102.56"/>
    <n v="3794.72"/>
    <s v="Month-to-month"/>
    <s v="Cash"/>
    <s v="Fiber"/>
    <s v="Yes"/>
    <s v="No"/>
    <n v="4"/>
    <x v="1"/>
  </r>
  <r>
    <n v="2183"/>
    <n v="54"/>
    <n v="51.23"/>
    <n v="2766.42"/>
    <s v="Month-to-month"/>
    <s v="UPI"/>
    <s v="Fiber"/>
    <s v="No"/>
    <s v="Yes"/>
    <n v="1"/>
    <x v="0"/>
  </r>
  <r>
    <n v="2184"/>
    <n v="21"/>
    <n v="46.99"/>
    <n v="986.79"/>
    <s v="Month-to-month"/>
    <s v="Credit"/>
    <s v="Fiber"/>
    <s v="No"/>
    <s v="Yes"/>
    <n v="2"/>
    <x v="0"/>
  </r>
  <r>
    <n v="2185"/>
    <n v="38"/>
    <n v="110.14"/>
    <n v="4185.32"/>
    <s v="Month-to-month"/>
    <s v="Cash"/>
    <s v="Fiber"/>
    <s v="No"/>
    <s v="Yes"/>
    <n v="1"/>
    <x v="1"/>
  </r>
  <r>
    <n v="2186"/>
    <n v="46"/>
    <n v="24.72"/>
    <n v="1137.1199999999999"/>
    <s v="Month-to-month"/>
    <s v="Debit"/>
    <s v="Fiber"/>
    <s v="Yes"/>
    <s v="Yes"/>
    <n v="2"/>
    <x v="0"/>
  </r>
  <r>
    <n v="2187"/>
    <n v="4"/>
    <n v="86.07"/>
    <n v="344.28"/>
    <s v="Month-to-month"/>
    <s v="Credit"/>
    <s v="Fiber"/>
    <s v="No"/>
    <s v="No"/>
    <n v="2"/>
    <x v="1"/>
  </r>
  <r>
    <n v="2188"/>
    <n v="60"/>
    <n v="24.32"/>
    <n v="1459.2"/>
    <s v="One year"/>
    <s v="UPI"/>
    <s v="Fiber"/>
    <s v="Yes"/>
    <s v="No"/>
    <n v="3"/>
    <x v="0"/>
  </r>
  <r>
    <n v="2189"/>
    <n v="57"/>
    <n v="100.08"/>
    <n v="5704.56"/>
    <s v="One year"/>
    <s v="Debit"/>
    <s v="Fiber"/>
    <s v="Yes"/>
    <s v="Yes"/>
    <n v="0"/>
    <x v="0"/>
  </r>
  <r>
    <n v="2190"/>
    <n v="45"/>
    <n v="102.94"/>
    <n v="4632.3"/>
    <s v="One year"/>
    <s v="Credit"/>
    <s v="None"/>
    <s v="No"/>
    <s v="No"/>
    <n v="1"/>
    <x v="1"/>
  </r>
  <r>
    <n v="2191"/>
    <n v="20"/>
    <n v="109.34"/>
    <n v="2186.8000000000002"/>
    <s v="Two year"/>
    <s v="UPI"/>
    <s v="Fiber"/>
    <s v="No"/>
    <s v="No"/>
    <n v="1"/>
    <x v="1"/>
  </r>
  <r>
    <n v="2192"/>
    <n v="17"/>
    <n v="38.61"/>
    <n v="656.37"/>
    <s v="One year"/>
    <s v="UPI"/>
    <s v="DSL"/>
    <s v="No"/>
    <s v="No"/>
    <n v="3"/>
    <x v="0"/>
  </r>
  <r>
    <n v="2193"/>
    <n v="71"/>
    <n v="32.450000000000003"/>
    <n v="2303.9499999999998"/>
    <s v="Month-to-month"/>
    <s v="Credit"/>
    <s v="DSL"/>
    <s v="Yes"/>
    <s v="No"/>
    <n v="1"/>
    <x v="0"/>
  </r>
  <r>
    <n v="2194"/>
    <n v="4"/>
    <n v="70.349999999999994"/>
    <n v="281.39999999999998"/>
    <s v="Month-to-month"/>
    <s v="Credit"/>
    <s v="Fiber"/>
    <s v="No"/>
    <s v="Yes"/>
    <n v="4"/>
    <x v="1"/>
  </r>
  <r>
    <n v="2195"/>
    <n v="14"/>
    <n v="47.16"/>
    <n v="660.24"/>
    <s v="Month-to-month"/>
    <s v="Credit"/>
    <s v="None"/>
    <s v="No"/>
    <s v="No"/>
    <n v="3"/>
    <x v="1"/>
  </r>
  <r>
    <n v="2196"/>
    <n v="3"/>
    <n v="80.63"/>
    <n v="241.89"/>
    <s v="One year"/>
    <s v="UPI"/>
    <s v="DSL"/>
    <s v="Yes"/>
    <s v="No"/>
    <n v="1"/>
    <x v="0"/>
  </r>
  <r>
    <n v="2197"/>
    <n v="58"/>
    <n v="71.37"/>
    <n v="4139.46"/>
    <s v="Month-to-month"/>
    <s v="Debit"/>
    <s v="Fiber"/>
    <s v="Yes"/>
    <s v="No"/>
    <n v="0"/>
    <x v="0"/>
  </r>
  <r>
    <n v="2198"/>
    <n v="55"/>
    <n v="34.49"/>
    <n v="1896.95"/>
    <s v="Month-to-month"/>
    <s v="Debit"/>
    <s v="Fiber"/>
    <s v="Yes"/>
    <s v="No"/>
    <n v="2"/>
    <x v="0"/>
  </r>
  <r>
    <n v="2199"/>
    <n v="4"/>
    <n v="93.93"/>
    <n v="375.72"/>
    <s v="Month-to-month"/>
    <s v="UPI"/>
    <s v="Fiber"/>
    <s v="No"/>
    <s v="Yes"/>
    <n v="1"/>
    <x v="1"/>
  </r>
  <r>
    <n v="2200"/>
    <n v="24"/>
    <n v="100.38"/>
    <n v="2409.12"/>
    <s v="Two year"/>
    <s v="Credit"/>
    <s v="None"/>
    <s v="Yes"/>
    <s v="Yes"/>
    <n v="2"/>
    <x v="0"/>
  </r>
  <r>
    <n v="2201"/>
    <n v="34"/>
    <n v="116.3"/>
    <n v="3954.2"/>
    <s v="One year"/>
    <s v="UPI"/>
    <s v="Fiber"/>
    <s v="No"/>
    <s v="No"/>
    <n v="0"/>
    <x v="0"/>
  </r>
  <r>
    <n v="2202"/>
    <n v="30"/>
    <n v="59.55"/>
    <n v="1786.5"/>
    <s v="Month-to-month"/>
    <s v="UPI"/>
    <s v="Fiber"/>
    <s v="No"/>
    <s v="Yes"/>
    <n v="4"/>
    <x v="1"/>
  </r>
  <r>
    <n v="2203"/>
    <n v="19"/>
    <n v="53.77"/>
    <n v="1021.63"/>
    <s v="Month-to-month"/>
    <s v="UPI"/>
    <s v="DSL"/>
    <s v="No"/>
    <s v="No"/>
    <n v="3"/>
    <x v="1"/>
  </r>
  <r>
    <n v="2204"/>
    <n v="31"/>
    <n v="39.229999999999997"/>
    <n v="1216.1300000000001"/>
    <s v="Month-to-month"/>
    <s v="UPI"/>
    <s v="Fiber"/>
    <s v="No"/>
    <s v="Yes"/>
    <n v="2"/>
    <x v="1"/>
  </r>
  <r>
    <n v="2205"/>
    <n v="60"/>
    <n v="38.090000000000003"/>
    <n v="2285.4"/>
    <s v="Month-to-month"/>
    <s v="Debit"/>
    <s v="DSL"/>
    <s v="No"/>
    <s v="Yes"/>
    <n v="1"/>
    <x v="0"/>
  </r>
  <r>
    <n v="2206"/>
    <n v="60"/>
    <n v="52.11"/>
    <n v="3126.6"/>
    <s v="Month-to-month"/>
    <s v="Credit"/>
    <s v="DSL"/>
    <s v="Yes"/>
    <s v="Yes"/>
    <n v="2"/>
    <x v="0"/>
  </r>
  <r>
    <n v="2207"/>
    <n v="19"/>
    <n v="118.18"/>
    <n v="2245.42"/>
    <s v="Month-to-month"/>
    <s v="UPI"/>
    <s v="Fiber"/>
    <s v="Yes"/>
    <s v="Yes"/>
    <n v="1"/>
    <x v="0"/>
  </r>
  <r>
    <n v="2208"/>
    <n v="49"/>
    <n v="29.23"/>
    <n v="1432.27"/>
    <s v="One year"/>
    <s v="UPI"/>
    <s v="Fiber"/>
    <s v="No"/>
    <s v="No"/>
    <n v="3"/>
    <x v="0"/>
  </r>
  <r>
    <n v="2209"/>
    <n v="63"/>
    <n v="45.94"/>
    <n v="2894.22"/>
    <s v="Month-to-month"/>
    <s v="Credit"/>
    <s v="DSL"/>
    <s v="No"/>
    <s v="Yes"/>
    <n v="1"/>
    <x v="0"/>
  </r>
  <r>
    <n v="2210"/>
    <n v="22"/>
    <n v="28.6"/>
    <n v="629.20000000000005"/>
    <s v="Two year"/>
    <s v="Credit"/>
    <s v="DSL"/>
    <s v="Yes"/>
    <s v="No"/>
    <n v="3"/>
    <x v="0"/>
  </r>
  <r>
    <n v="2211"/>
    <n v="24"/>
    <n v="47.36"/>
    <n v="1136.6400000000001"/>
    <s v="Month-to-month"/>
    <s v="UPI"/>
    <s v="Fiber"/>
    <s v="No"/>
    <s v="No"/>
    <n v="1"/>
    <x v="0"/>
  </r>
  <r>
    <n v="2212"/>
    <n v="30"/>
    <n v="29.24"/>
    <n v="877.2"/>
    <s v="Two year"/>
    <s v="UPI"/>
    <s v="DSL"/>
    <s v="No"/>
    <s v="No"/>
    <n v="2"/>
    <x v="0"/>
  </r>
  <r>
    <n v="2213"/>
    <n v="58"/>
    <n v="70.83"/>
    <n v="4108.1400000000003"/>
    <s v="One year"/>
    <s v="Credit"/>
    <s v="DSL"/>
    <s v="No"/>
    <s v="Yes"/>
    <n v="2"/>
    <x v="1"/>
  </r>
  <r>
    <n v="2214"/>
    <n v="31"/>
    <n v="63.84"/>
    <n v="1979.04"/>
    <s v="Two year"/>
    <s v="Credit"/>
    <s v="DSL"/>
    <s v="No"/>
    <s v="No"/>
    <n v="1"/>
    <x v="0"/>
  </r>
  <r>
    <n v="2215"/>
    <n v="64"/>
    <n v="37.409999999999997"/>
    <n v="2394.2399999999998"/>
    <s v="One year"/>
    <s v="Debit"/>
    <s v="Fiber"/>
    <s v="Yes"/>
    <s v="No"/>
    <n v="1"/>
    <x v="0"/>
  </r>
  <r>
    <n v="2216"/>
    <n v="19"/>
    <n v="37.479999999999997"/>
    <n v="712.12"/>
    <s v="Month-to-month"/>
    <s v="UPI"/>
    <s v="DSL"/>
    <s v="Yes"/>
    <s v="Yes"/>
    <n v="1"/>
    <x v="0"/>
  </r>
  <r>
    <n v="2217"/>
    <n v="48"/>
    <n v="82.61"/>
    <n v="3965.28"/>
    <s v="Month-to-month"/>
    <s v="Cash"/>
    <s v="DSL"/>
    <s v="No"/>
    <s v="Yes"/>
    <n v="2"/>
    <x v="0"/>
  </r>
  <r>
    <n v="2218"/>
    <n v="45"/>
    <n v="58.71"/>
    <n v="2641.95"/>
    <s v="Month-to-month"/>
    <s v="Credit"/>
    <s v="DSL"/>
    <s v="Yes"/>
    <s v="No"/>
    <n v="0"/>
    <x v="0"/>
  </r>
  <r>
    <n v="2219"/>
    <n v="55"/>
    <n v="25.62"/>
    <n v="1409.1"/>
    <s v="Month-to-month"/>
    <s v="Credit"/>
    <s v="None"/>
    <s v="No"/>
    <s v="No"/>
    <n v="0"/>
    <x v="0"/>
  </r>
  <r>
    <n v="2220"/>
    <n v="55"/>
    <n v="112.02"/>
    <n v="6161.1"/>
    <s v="Month-to-month"/>
    <s v="Debit"/>
    <s v="Fiber"/>
    <s v="Yes"/>
    <s v="No"/>
    <n v="1"/>
    <x v="0"/>
  </r>
  <r>
    <n v="2221"/>
    <n v="18"/>
    <n v="60.5"/>
    <n v="1089"/>
    <s v="Month-to-month"/>
    <s v="Debit"/>
    <s v="DSL"/>
    <s v="No"/>
    <s v="No"/>
    <n v="1"/>
    <x v="0"/>
  </r>
  <r>
    <n v="2222"/>
    <n v="63"/>
    <n v="79.099999999999994"/>
    <n v="4983.3"/>
    <s v="Month-to-month"/>
    <s v="Cash"/>
    <s v="DSL"/>
    <s v="No"/>
    <s v="No"/>
    <n v="1"/>
    <x v="0"/>
  </r>
  <r>
    <n v="2223"/>
    <n v="47"/>
    <n v="108.54"/>
    <n v="5101.38"/>
    <s v="Month-to-month"/>
    <s v="Credit"/>
    <s v="Fiber"/>
    <s v="Yes"/>
    <s v="No"/>
    <n v="0"/>
    <x v="0"/>
  </r>
  <r>
    <n v="2224"/>
    <n v="57"/>
    <n v="60.22"/>
    <n v="3432.54"/>
    <s v="One year"/>
    <s v="UPI"/>
    <s v="Fiber"/>
    <s v="No"/>
    <s v="Yes"/>
    <n v="1"/>
    <x v="0"/>
  </r>
  <r>
    <n v="2225"/>
    <n v="45"/>
    <n v="102.07"/>
    <n v="4593.1499999999996"/>
    <s v="Two year"/>
    <s v="UPI"/>
    <s v="None"/>
    <s v="No"/>
    <s v="No"/>
    <n v="0"/>
    <x v="1"/>
  </r>
  <r>
    <n v="2226"/>
    <n v="33"/>
    <n v="111.48"/>
    <n v="3678.84"/>
    <s v="One year"/>
    <s v="UPI"/>
    <s v="Fiber"/>
    <s v="Yes"/>
    <s v="Yes"/>
    <n v="2"/>
    <x v="0"/>
  </r>
  <r>
    <n v="2227"/>
    <n v="17"/>
    <n v="37.409999999999997"/>
    <n v="635.97"/>
    <s v="Month-to-month"/>
    <s v="Debit"/>
    <s v="Fiber"/>
    <s v="No"/>
    <s v="Yes"/>
    <n v="1"/>
    <x v="0"/>
  </r>
  <r>
    <n v="2228"/>
    <n v="70"/>
    <n v="109.25"/>
    <n v="7647.5"/>
    <s v="Month-to-month"/>
    <s v="Cash"/>
    <s v="DSL"/>
    <s v="Yes"/>
    <s v="Yes"/>
    <n v="0"/>
    <x v="0"/>
  </r>
  <r>
    <n v="2229"/>
    <n v="4"/>
    <n v="31.98"/>
    <n v="127.92"/>
    <s v="Month-to-month"/>
    <s v="Cash"/>
    <s v="Fiber"/>
    <s v="No"/>
    <s v="No"/>
    <n v="2"/>
    <x v="1"/>
  </r>
  <r>
    <n v="2230"/>
    <n v="20"/>
    <n v="47.51"/>
    <n v="950.2"/>
    <s v="Month-to-month"/>
    <s v="Cash"/>
    <s v="DSL"/>
    <s v="Yes"/>
    <s v="No"/>
    <n v="2"/>
    <x v="0"/>
  </r>
  <r>
    <n v="2231"/>
    <n v="47"/>
    <n v="100.82"/>
    <n v="4738.54"/>
    <s v="Two year"/>
    <s v="Credit"/>
    <s v="Fiber"/>
    <s v="No"/>
    <s v="No"/>
    <n v="0"/>
    <x v="1"/>
  </r>
  <r>
    <n v="2232"/>
    <n v="15"/>
    <n v="110.07"/>
    <n v="1651.05"/>
    <s v="Month-to-month"/>
    <s v="Credit"/>
    <s v="DSL"/>
    <s v="Yes"/>
    <s v="No"/>
    <n v="2"/>
    <x v="1"/>
  </r>
  <r>
    <n v="2233"/>
    <n v="70"/>
    <n v="88.41"/>
    <n v="6188.7"/>
    <s v="Month-to-month"/>
    <s v="Cash"/>
    <s v="DSL"/>
    <s v="No"/>
    <s v="Yes"/>
    <n v="2"/>
    <x v="1"/>
  </r>
  <r>
    <n v="2234"/>
    <n v="47"/>
    <n v="30.48"/>
    <n v="1432.56"/>
    <s v="One year"/>
    <s v="Cash"/>
    <s v="DSL"/>
    <s v="No"/>
    <s v="No"/>
    <n v="2"/>
    <x v="0"/>
  </r>
  <r>
    <n v="2235"/>
    <n v="9"/>
    <n v="72.3"/>
    <n v="650.70000000000005"/>
    <s v="Month-to-month"/>
    <s v="Cash"/>
    <s v="DSL"/>
    <s v="No"/>
    <s v="No"/>
    <n v="2"/>
    <x v="0"/>
  </r>
  <r>
    <n v="2236"/>
    <n v="16"/>
    <n v="77.260000000000005"/>
    <n v="1236.1600000000001"/>
    <s v="Two year"/>
    <s v="Debit"/>
    <s v="DSL"/>
    <s v="No"/>
    <s v="Yes"/>
    <n v="2"/>
    <x v="0"/>
  </r>
  <r>
    <n v="2237"/>
    <n v="69"/>
    <n v="48.19"/>
    <n v="3325.11"/>
    <s v="Month-to-month"/>
    <s v="Cash"/>
    <s v="Fiber"/>
    <s v="Yes"/>
    <s v="No"/>
    <n v="2"/>
    <x v="0"/>
  </r>
  <r>
    <n v="2238"/>
    <n v="61"/>
    <n v="119.13"/>
    <n v="7266.93"/>
    <s v="Two year"/>
    <s v="UPI"/>
    <s v="Fiber"/>
    <s v="Yes"/>
    <s v="No"/>
    <n v="1"/>
    <x v="0"/>
  </r>
  <r>
    <n v="2239"/>
    <n v="10"/>
    <n v="53.56"/>
    <n v="535.6"/>
    <s v="Month-to-month"/>
    <s v="Credit"/>
    <s v="DSL"/>
    <s v="No"/>
    <s v="Yes"/>
    <n v="1"/>
    <x v="0"/>
  </r>
  <r>
    <n v="2240"/>
    <n v="50"/>
    <n v="41.03"/>
    <n v="2051.5"/>
    <s v="Month-to-month"/>
    <s v="UPI"/>
    <s v="Fiber"/>
    <s v="No"/>
    <s v="Yes"/>
    <n v="2"/>
    <x v="0"/>
  </r>
  <r>
    <n v="2241"/>
    <n v="3"/>
    <n v="31.01"/>
    <n v="93.03"/>
    <s v="Month-to-month"/>
    <s v="Credit"/>
    <s v="None"/>
    <s v="Yes"/>
    <s v="Yes"/>
    <n v="1"/>
    <x v="0"/>
  </r>
  <r>
    <n v="2242"/>
    <n v="70"/>
    <n v="57.85"/>
    <n v="4049.5"/>
    <s v="Month-to-month"/>
    <s v="Debit"/>
    <s v="Fiber"/>
    <s v="Yes"/>
    <s v="No"/>
    <n v="2"/>
    <x v="0"/>
  </r>
  <r>
    <n v="2243"/>
    <n v="51"/>
    <n v="89.26"/>
    <n v="4552.26"/>
    <s v="Month-to-month"/>
    <s v="Debit"/>
    <s v="DSL"/>
    <s v="Yes"/>
    <s v="Yes"/>
    <n v="1"/>
    <x v="0"/>
  </r>
  <r>
    <n v="2244"/>
    <n v="19"/>
    <n v="43.14"/>
    <n v="819.66"/>
    <s v="Two year"/>
    <s v="UPI"/>
    <s v="Fiber"/>
    <s v="No"/>
    <s v="No"/>
    <n v="2"/>
    <x v="0"/>
  </r>
  <r>
    <n v="2245"/>
    <n v="42"/>
    <n v="96.95"/>
    <n v="4071.9"/>
    <s v="One year"/>
    <s v="Debit"/>
    <s v="None"/>
    <s v="No"/>
    <s v="No"/>
    <n v="1"/>
    <x v="1"/>
  </r>
  <r>
    <n v="2246"/>
    <n v="35"/>
    <n v="33.54"/>
    <n v="1173.9000000000001"/>
    <s v="One year"/>
    <s v="Credit"/>
    <s v="DSL"/>
    <s v="No"/>
    <s v="Yes"/>
    <n v="1"/>
    <x v="0"/>
  </r>
  <r>
    <n v="2247"/>
    <n v="46"/>
    <n v="64.05"/>
    <n v="2946.3"/>
    <s v="Month-to-month"/>
    <s v="Debit"/>
    <s v="DSL"/>
    <s v="Yes"/>
    <s v="No"/>
    <n v="2"/>
    <x v="0"/>
  </r>
  <r>
    <n v="2248"/>
    <n v="26"/>
    <n v="90.24"/>
    <n v="2346.2399999999998"/>
    <s v="Month-to-month"/>
    <s v="UPI"/>
    <s v="DSL"/>
    <s v="Yes"/>
    <s v="No"/>
    <n v="5"/>
    <x v="1"/>
  </r>
  <r>
    <n v="2249"/>
    <n v="69"/>
    <n v="33.53"/>
    <n v="2313.5700000000002"/>
    <s v="Month-to-month"/>
    <s v="Debit"/>
    <s v="DSL"/>
    <s v="Yes"/>
    <s v="Yes"/>
    <n v="0"/>
    <x v="0"/>
  </r>
  <r>
    <n v="2250"/>
    <n v="64"/>
    <n v="79.78"/>
    <n v="5105.92"/>
    <s v="Month-to-month"/>
    <s v="Cash"/>
    <s v="Fiber"/>
    <s v="Yes"/>
    <s v="Yes"/>
    <n v="2"/>
    <x v="0"/>
  </r>
  <r>
    <n v="2251"/>
    <n v="37"/>
    <n v="99.9"/>
    <n v="3696.3"/>
    <s v="Month-to-month"/>
    <s v="Credit"/>
    <s v="DSL"/>
    <s v="No"/>
    <s v="No"/>
    <n v="1"/>
    <x v="1"/>
  </r>
  <r>
    <n v="2252"/>
    <n v="49"/>
    <n v="79.55"/>
    <n v="3897.95"/>
    <s v="Month-to-month"/>
    <s v="Debit"/>
    <s v="DSL"/>
    <s v="Yes"/>
    <s v="Yes"/>
    <n v="1"/>
    <x v="0"/>
  </r>
  <r>
    <n v="2253"/>
    <n v="21"/>
    <n v="71.150000000000006"/>
    <n v="1494.15"/>
    <s v="Month-to-month"/>
    <s v="Credit"/>
    <s v="DSL"/>
    <s v="No"/>
    <s v="No"/>
    <n v="1"/>
    <x v="0"/>
  </r>
  <r>
    <n v="2254"/>
    <n v="64"/>
    <n v="103.83"/>
    <n v="6645.12"/>
    <s v="Month-to-month"/>
    <s v="UPI"/>
    <s v="None"/>
    <s v="Yes"/>
    <s v="No"/>
    <n v="3"/>
    <x v="1"/>
  </r>
  <r>
    <n v="2255"/>
    <n v="5"/>
    <n v="118.54"/>
    <n v="592.70000000000005"/>
    <s v="Two year"/>
    <s v="Cash"/>
    <s v="Fiber"/>
    <s v="Yes"/>
    <s v="Yes"/>
    <n v="2"/>
    <x v="1"/>
  </r>
  <r>
    <n v="2256"/>
    <n v="70"/>
    <n v="38.130000000000003"/>
    <n v="2669.1"/>
    <s v="Month-to-month"/>
    <s v="Credit"/>
    <s v="Fiber"/>
    <s v="Yes"/>
    <s v="Yes"/>
    <n v="0"/>
    <x v="1"/>
  </r>
  <r>
    <n v="2257"/>
    <n v="4"/>
    <n v="89.13"/>
    <n v="356.52"/>
    <s v="Month-to-month"/>
    <s v="Cash"/>
    <s v="DSL"/>
    <s v="No"/>
    <s v="Yes"/>
    <n v="3"/>
    <x v="1"/>
  </r>
  <r>
    <n v="2258"/>
    <n v="39"/>
    <n v="28.07"/>
    <n v="1094.73"/>
    <s v="One year"/>
    <s v="Cash"/>
    <s v="Fiber"/>
    <s v="No"/>
    <s v="No"/>
    <n v="1"/>
    <x v="0"/>
  </r>
  <r>
    <n v="2259"/>
    <n v="35"/>
    <n v="24.28"/>
    <n v="849.8"/>
    <s v="One year"/>
    <s v="Cash"/>
    <s v="DSL"/>
    <s v="Yes"/>
    <s v="No"/>
    <n v="0"/>
    <x v="1"/>
  </r>
  <r>
    <n v="2260"/>
    <n v="1"/>
    <n v="48.08"/>
    <n v="48.08"/>
    <s v="Two year"/>
    <s v="Debit"/>
    <s v="DSL"/>
    <s v="Yes"/>
    <s v="No"/>
    <n v="2"/>
    <x v="0"/>
  </r>
  <r>
    <n v="2261"/>
    <n v="24"/>
    <n v="117.09"/>
    <n v="2810.16"/>
    <s v="Month-to-month"/>
    <s v="Debit"/>
    <s v="Fiber"/>
    <s v="No"/>
    <s v="No"/>
    <n v="0"/>
    <x v="1"/>
  </r>
  <r>
    <n v="2262"/>
    <n v="57"/>
    <n v="75.22"/>
    <n v="4287.54"/>
    <s v="Month-to-month"/>
    <s v="UPI"/>
    <s v="DSL"/>
    <s v="No"/>
    <s v="Yes"/>
    <n v="2"/>
    <x v="0"/>
  </r>
  <r>
    <n v="2263"/>
    <n v="70"/>
    <n v="46.83"/>
    <n v="3278.1"/>
    <s v="Two year"/>
    <s v="Debit"/>
    <s v="Fiber"/>
    <s v="No"/>
    <s v="No"/>
    <n v="3"/>
    <x v="1"/>
  </r>
  <r>
    <n v="2264"/>
    <n v="41"/>
    <n v="33.26"/>
    <n v="1363.66"/>
    <s v="Two year"/>
    <s v="UPI"/>
    <s v="DSL"/>
    <s v="Yes"/>
    <s v="Yes"/>
    <n v="1"/>
    <x v="0"/>
  </r>
  <r>
    <n v="2265"/>
    <n v="54"/>
    <n v="112.02"/>
    <n v="6049.08"/>
    <s v="Two year"/>
    <s v="UPI"/>
    <s v="DSL"/>
    <s v="No"/>
    <s v="No"/>
    <n v="2"/>
    <x v="0"/>
  </r>
  <r>
    <n v="2266"/>
    <n v="46"/>
    <n v="56.24"/>
    <n v="2587.04"/>
    <s v="Two year"/>
    <s v="Cash"/>
    <s v="DSL"/>
    <s v="No"/>
    <s v="Yes"/>
    <n v="0"/>
    <x v="0"/>
  </r>
  <r>
    <n v="2267"/>
    <n v="60"/>
    <n v="50.67"/>
    <n v="3040.2"/>
    <s v="Month-to-month"/>
    <s v="Credit"/>
    <s v="DSL"/>
    <s v="No"/>
    <s v="No"/>
    <n v="1"/>
    <x v="0"/>
  </r>
  <r>
    <n v="2268"/>
    <n v="60"/>
    <n v="105.8"/>
    <n v="6348"/>
    <s v="Two year"/>
    <s v="Debit"/>
    <s v="DSL"/>
    <s v="No"/>
    <s v="No"/>
    <n v="0"/>
    <x v="1"/>
  </r>
  <r>
    <n v="2269"/>
    <n v="57"/>
    <n v="80.44"/>
    <n v="4585.08"/>
    <s v="Two year"/>
    <s v="Credit"/>
    <s v="None"/>
    <s v="No"/>
    <s v="No"/>
    <n v="0"/>
    <x v="0"/>
  </r>
  <r>
    <n v="2270"/>
    <n v="31"/>
    <n v="36.86"/>
    <n v="1142.6600000000001"/>
    <s v="Month-to-month"/>
    <s v="UPI"/>
    <s v="Fiber"/>
    <s v="No"/>
    <s v="Yes"/>
    <n v="3"/>
    <x v="1"/>
  </r>
  <r>
    <n v="2271"/>
    <n v="24"/>
    <n v="62.15"/>
    <n v="1491.6"/>
    <s v="One year"/>
    <s v="UPI"/>
    <s v="DSL"/>
    <s v="Yes"/>
    <s v="Yes"/>
    <n v="2"/>
    <x v="0"/>
  </r>
  <r>
    <n v="2272"/>
    <n v="36"/>
    <n v="112.82"/>
    <n v="4061.52"/>
    <s v="One year"/>
    <s v="UPI"/>
    <s v="Fiber"/>
    <s v="No"/>
    <s v="No"/>
    <n v="2"/>
    <x v="0"/>
  </r>
  <r>
    <n v="2273"/>
    <n v="30"/>
    <n v="110.12"/>
    <n v="3303.6"/>
    <s v="Month-to-month"/>
    <s v="Cash"/>
    <s v="None"/>
    <s v="No"/>
    <s v="Yes"/>
    <n v="0"/>
    <x v="1"/>
  </r>
  <r>
    <n v="2274"/>
    <n v="24"/>
    <n v="27.01"/>
    <n v="648.24"/>
    <s v="Month-to-month"/>
    <s v="Credit"/>
    <s v="DSL"/>
    <s v="Yes"/>
    <s v="Yes"/>
    <n v="0"/>
    <x v="0"/>
  </r>
  <r>
    <n v="2275"/>
    <n v="30"/>
    <n v="46.86"/>
    <n v="1405.8"/>
    <s v="Two year"/>
    <s v="Cash"/>
    <s v="Fiber"/>
    <s v="No"/>
    <s v="Yes"/>
    <n v="1"/>
    <x v="0"/>
  </r>
  <r>
    <n v="2276"/>
    <n v="7"/>
    <n v="35.450000000000003"/>
    <n v="248.15"/>
    <s v="Month-to-month"/>
    <s v="Credit"/>
    <s v="Fiber"/>
    <s v="No"/>
    <s v="No"/>
    <n v="1"/>
    <x v="0"/>
  </r>
  <r>
    <n v="2277"/>
    <n v="35"/>
    <n v="73.38"/>
    <n v="2568.3000000000002"/>
    <s v="Month-to-month"/>
    <s v="Cash"/>
    <s v="Fiber"/>
    <s v="No"/>
    <s v="Yes"/>
    <n v="1"/>
    <x v="0"/>
  </r>
  <r>
    <n v="2278"/>
    <n v="55"/>
    <n v="95"/>
    <n v="5225"/>
    <s v="Month-to-month"/>
    <s v="UPI"/>
    <s v="Fiber"/>
    <s v="Yes"/>
    <s v="Yes"/>
    <n v="1"/>
    <x v="1"/>
  </r>
  <r>
    <n v="2279"/>
    <n v="14"/>
    <n v="49.55"/>
    <n v="693.7"/>
    <s v="Month-to-month"/>
    <s v="Debit"/>
    <s v="Fiber"/>
    <s v="Yes"/>
    <s v="No"/>
    <n v="4"/>
    <x v="0"/>
  </r>
  <r>
    <n v="2280"/>
    <n v="10"/>
    <n v="95.8"/>
    <n v="958"/>
    <s v="One year"/>
    <s v="Cash"/>
    <s v="Fiber"/>
    <s v="No"/>
    <s v="No"/>
    <n v="3"/>
    <x v="1"/>
  </r>
  <r>
    <n v="2281"/>
    <n v="16"/>
    <n v="86.87"/>
    <n v="1389.92"/>
    <s v="Month-to-month"/>
    <s v="Cash"/>
    <s v="Fiber"/>
    <s v="No"/>
    <s v="No"/>
    <n v="0"/>
    <x v="1"/>
  </r>
  <r>
    <n v="2282"/>
    <n v="54"/>
    <n v="92.82"/>
    <n v="5012.28"/>
    <s v="Month-to-month"/>
    <s v="Debit"/>
    <s v="DSL"/>
    <s v="No"/>
    <s v="No"/>
    <n v="1"/>
    <x v="1"/>
  </r>
  <r>
    <n v="2283"/>
    <n v="70"/>
    <n v="114.82"/>
    <n v="8037.4"/>
    <s v="Two year"/>
    <s v="Debit"/>
    <s v="DSL"/>
    <s v="Yes"/>
    <s v="Yes"/>
    <n v="4"/>
    <x v="0"/>
  </r>
  <r>
    <n v="2284"/>
    <n v="44"/>
    <n v="62.46"/>
    <n v="2748.24"/>
    <s v="Two year"/>
    <s v="Cash"/>
    <s v="Fiber"/>
    <s v="Yes"/>
    <s v="Yes"/>
    <n v="2"/>
    <x v="0"/>
  </r>
  <r>
    <n v="2285"/>
    <n v="45"/>
    <n v="54.26"/>
    <n v="2441.6999999999998"/>
    <s v="Month-to-month"/>
    <s v="UPI"/>
    <s v="DSL"/>
    <s v="No"/>
    <s v="Yes"/>
    <n v="2"/>
    <x v="0"/>
  </r>
  <r>
    <n v="2286"/>
    <n v="56"/>
    <n v="88.38"/>
    <n v="4949.28"/>
    <s v="One year"/>
    <s v="UPI"/>
    <s v="Fiber"/>
    <s v="No"/>
    <s v="No"/>
    <n v="0"/>
    <x v="0"/>
  </r>
  <r>
    <n v="2287"/>
    <n v="57"/>
    <n v="100.76"/>
    <n v="5743.32"/>
    <s v="Month-to-month"/>
    <s v="Debit"/>
    <s v="Fiber"/>
    <s v="No"/>
    <s v="No"/>
    <n v="0"/>
    <x v="0"/>
  </r>
  <r>
    <n v="2288"/>
    <n v="21"/>
    <n v="39.14"/>
    <n v="821.94"/>
    <s v="Month-to-month"/>
    <s v="Cash"/>
    <s v="Fiber"/>
    <s v="Yes"/>
    <s v="No"/>
    <n v="1"/>
    <x v="0"/>
  </r>
  <r>
    <n v="2289"/>
    <n v="68"/>
    <n v="104.68"/>
    <n v="7118.24"/>
    <s v="Month-to-month"/>
    <s v="Credit"/>
    <s v="Fiber"/>
    <s v="No"/>
    <s v="No"/>
    <n v="0"/>
    <x v="0"/>
  </r>
  <r>
    <n v="2290"/>
    <n v="50"/>
    <n v="25.79"/>
    <n v="1289.5"/>
    <s v="Month-to-month"/>
    <s v="Debit"/>
    <s v="Fiber"/>
    <s v="No"/>
    <s v="Yes"/>
    <n v="1"/>
    <x v="0"/>
  </r>
  <r>
    <n v="2291"/>
    <n v="33"/>
    <n v="20.64"/>
    <n v="681.12"/>
    <s v="Month-to-month"/>
    <s v="Credit"/>
    <s v="None"/>
    <s v="Yes"/>
    <s v="Yes"/>
    <n v="2"/>
    <x v="1"/>
  </r>
  <r>
    <n v="2292"/>
    <n v="7"/>
    <n v="35.840000000000003"/>
    <n v="250.88"/>
    <s v="Month-to-month"/>
    <s v="Debit"/>
    <s v="DSL"/>
    <s v="No"/>
    <s v="No"/>
    <n v="1"/>
    <x v="0"/>
  </r>
  <r>
    <n v="2293"/>
    <n v="70"/>
    <n v="117.87"/>
    <n v="8250.9"/>
    <s v="Month-to-month"/>
    <s v="Cash"/>
    <s v="Fiber"/>
    <s v="Yes"/>
    <s v="No"/>
    <n v="1"/>
    <x v="0"/>
  </r>
  <r>
    <n v="2294"/>
    <n v="15"/>
    <n v="72.36"/>
    <n v="1085.4000000000001"/>
    <s v="One year"/>
    <s v="UPI"/>
    <s v="DSL"/>
    <s v="Yes"/>
    <s v="No"/>
    <n v="7"/>
    <x v="0"/>
  </r>
  <r>
    <n v="2295"/>
    <n v="32"/>
    <n v="24.66"/>
    <n v="789.12"/>
    <s v="Month-to-month"/>
    <s v="Debit"/>
    <s v="DSL"/>
    <s v="No"/>
    <s v="No"/>
    <n v="3"/>
    <x v="0"/>
  </r>
  <r>
    <n v="2296"/>
    <n v="20"/>
    <n v="119.72"/>
    <n v="2394.4"/>
    <s v="Month-to-month"/>
    <s v="Credit"/>
    <s v="Fiber"/>
    <s v="No"/>
    <s v="No"/>
    <n v="2"/>
    <x v="1"/>
  </r>
  <r>
    <n v="2297"/>
    <n v="15"/>
    <n v="94.49"/>
    <n v="1417.35"/>
    <s v="Month-to-month"/>
    <s v="Cash"/>
    <s v="Fiber"/>
    <s v="Yes"/>
    <s v="No"/>
    <n v="4"/>
    <x v="1"/>
  </r>
  <r>
    <n v="2298"/>
    <n v="48"/>
    <n v="103.8"/>
    <n v="4982.3999999999996"/>
    <s v="Month-to-month"/>
    <s v="Cash"/>
    <s v="DSL"/>
    <s v="No"/>
    <s v="Yes"/>
    <n v="1"/>
    <x v="1"/>
  </r>
  <r>
    <n v="2299"/>
    <n v="71"/>
    <n v="41.29"/>
    <n v="2931.59"/>
    <s v="Month-to-month"/>
    <s v="Cash"/>
    <s v="Fiber"/>
    <s v="No"/>
    <s v="Yes"/>
    <n v="5"/>
    <x v="1"/>
  </r>
  <r>
    <n v="2300"/>
    <n v="21"/>
    <n v="30.54"/>
    <n v="641.34"/>
    <s v="Month-to-month"/>
    <s v="Credit"/>
    <s v="None"/>
    <s v="Yes"/>
    <s v="No"/>
    <n v="0"/>
    <x v="0"/>
  </r>
  <r>
    <n v="2301"/>
    <n v="42"/>
    <n v="71.510000000000005"/>
    <n v="3003.42"/>
    <s v="One year"/>
    <s v="Debit"/>
    <s v="Fiber"/>
    <s v="No"/>
    <s v="Yes"/>
    <n v="0"/>
    <x v="0"/>
  </r>
  <r>
    <n v="2302"/>
    <n v="26"/>
    <n v="97.22"/>
    <n v="2527.7199999999998"/>
    <s v="One year"/>
    <s v="UPI"/>
    <s v="DSL"/>
    <s v="No"/>
    <s v="No"/>
    <n v="1"/>
    <x v="0"/>
  </r>
  <r>
    <n v="2303"/>
    <n v="14"/>
    <n v="83.78"/>
    <n v="1172.92"/>
    <s v="One year"/>
    <s v="UPI"/>
    <s v="DSL"/>
    <s v="No"/>
    <s v="No"/>
    <n v="3"/>
    <x v="1"/>
  </r>
  <r>
    <n v="2304"/>
    <n v="57"/>
    <n v="83.11"/>
    <n v="4737.2700000000004"/>
    <s v="Month-to-month"/>
    <s v="Credit"/>
    <s v="DSL"/>
    <s v="No"/>
    <s v="No"/>
    <n v="2"/>
    <x v="1"/>
  </r>
  <r>
    <n v="2305"/>
    <n v="37"/>
    <n v="95.71"/>
    <n v="3541.27"/>
    <s v="Two year"/>
    <s v="UPI"/>
    <s v="Fiber"/>
    <s v="No"/>
    <s v="No"/>
    <n v="1"/>
    <x v="1"/>
  </r>
  <r>
    <n v="2306"/>
    <n v="58"/>
    <n v="42.7"/>
    <n v="2476.6"/>
    <s v="Month-to-month"/>
    <s v="Debit"/>
    <s v="Fiber"/>
    <s v="No"/>
    <s v="Yes"/>
    <n v="1"/>
    <x v="0"/>
  </r>
  <r>
    <n v="2307"/>
    <n v="21"/>
    <n v="86.15"/>
    <n v="1809.15"/>
    <s v="Month-to-month"/>
    <s v="Credit"/>
    <s v="DSL"/>
    <s v="No"/>
    <s v="No"/>
    <n v="2"/>
    <x v="0"/>
  </r>
  <r>
    <n v="2308"/>
    <n v="69"/>
    <n v="59.21"/>
    <n v="4085.49"/>
    <s v="Two year"/>
    <s v="Credit"/>
    <s v="Fiber"/>
    <s v="Yes"/>
    <s v="No"/>
    <n v="1"/>
    <x v="0"/>
  </r>
  <r>
    <n v="2309"/>
    <n v="3"/>
    <n v="26.98"/>
    <n v="80.94"/>
    <s v="Month-to-month"/>
    <s v="Debit"/>
    <s v="Fiber"/>
    <s v="No"/>
    <s v="Yes"/>
    <n v="1"/>
    <x v="1"/>
  </r>
  <r>
    <n v="2310"/>
    <n v="37"/>
    <n v="40.21"/>
    <n v="1487.77"/>
    <s v="Two year"/>
    <s v="Cash"/>
    <s v="Fiber"/>
    <s v="Yes"/>
    <s v="No"/>
    <n v="1"/>
    <x v="0"/>
  </r>
  <r>
    <n v="2311"/>
    <n v="49"/>
    <n v="99.4"/>
    <n v="4870.6000000000004"/>
    <s v="Month-to-month"/>
    <s v="Debit"/>
    <s v="Fiber"/>
    <s v="Yes"/>
    <s v="Yes"/>
    <n v="5"/>
    <x v="1"/>
  </r>
  <r>
    <n v="2312"/>
    <n v="19"/>
    <n v="109.59"/>
    <n v="2082.21"/>
    <s v="Month-to-month"/>
    <s v="Debit"/>
    <s v="Fiber"/>
    <s v="No"/>
    <s v="Yes"/>
    <n v="1"/>
    <x v="1"/>
  </r>
  <r>
    <n v="2313"/>
    <n v="12"/>
    <n v="48.28"/>
    <n v="579.36"/>
    <s v="Two year"/>
    <s v="UPI"/>
    <s v="DSL"/>
    <s v="Yes"/>
    <s v="Yes"/>
    <n v="2"/>
    <x v="0"/>
  </r>
  <r>
    <n v="2314"/>
    <n v="61"/>
    <n v="39.04"/>
    <n v="2381.44"/>
    <s v="Month-to-month"/>
    <s v="UPI"/>
    <s v="Fiber"/>
    <s v="No"/>
    <s v="Yes"/>
    <n v="0"/>
    <x v="0"/>
  </r>
  <r>
    <n v="2315"/>
    <n v="41"/>
    <n v="22.67"/>
    <n v="929.47"/>
    <s v="Month-to-month"/>
    <s v="UPI"/>
    <s v="Fiber"/>
    <s v="No"/>
    <s v="Yes"/>
    <n v="1"/>
    <x v="0"/>
  </r>
  <r>
    <n v="2316"/>
    <n v="33"/>
    <n v="114.77"/>
    <n v="3787.41"/>
    <s v="Month-to-month"/>
    <s v="Cash"/>
    <s v="Fiber"/>
    <s v="No"/>
    <s v="No"/>
    <n v="1"/>
    <x v="1"/>
  </r>
  <r>
    <n v="2317"/>
    <n v="50"/>
    <n v="88.39"/>
    <n v="4419.5"/>
    <s v="One year"/>
    <s v="Debit"/>
    <s v="Fiber"/>
    <s v="Yes"/>
    <s v="Yes"/>
    <n v="3"/>
    <x v="0"/>
  </r>
  <r>
    <n v="2318"/>
    <n v="68"/>
    <n v="115.7"/>
    <n v="7867.6"/>
    <s v="Month-to-month"/>
    <s v="UPI"/>
    <s v="Fiber"/>
    <s v="No"/>
    <s v="No"/>
    <n v="1"/>
    <x v="1"/>
  </r>
  <r>
    <n v="2319"/>
    <n v="71"/>
    <n v="106.38"/>
    <n v="7552.98"/>
    <s v="One year"/>
    <s v="Cash"/>
    <s v="Fiber"/>
    <s v="No"/>
    <s v="Yes"/>
    <n v="2"/>
    <x v="1"/>
  </r>
  <r>
    <n v="2320"/>
    <n v="33"/>
    <n v="54.05"/>
    <n v="1783.65"/>
    <s v="One year"/>
    <s v="UPI"/>
    <s v="Fiber"/>
    <s v="No"/>
    <s v="No"/>
    <n v="2"/>
    <x v="1"/>
  </r>
  <r>
    <n v="2321"/>
    <n v="24"/>
    <n v="31.27"/>
    <n v="750.48"/>
    <s v="Month-to-month"/>
    <s v="Debit"/>
    <s v="DSL"/>
    <s v="No"/>
    <s v="Yes"/>
    <n v="2"/>
    <x v="0"/>
  </r>
  <r>
    <n v="2322"/>
    <n v="61"/>
    <n v="69.91"/>
    <n v="4264.51"/>
    <s v="One year"/>
    <s v="Debit"/>
    <s v="Fiber"/>
    <s v="No"/>
    <s v="No"/>
    <n v="2"/>
    <x v="1"/>
  </r>
  <r>
    <n v="2323"/>
    <n v="61"/>
    <n v="22.68"/>
    <n v="1383.48"/>
    <s v="Two year"/>
    <s v="Debit"/>
    <s v="DSL"/>
    <s v="Yes"/>
    <s v="No"/>
    <n v="3"/>
    <x v="0"/>
  </r>
  <r>
    <n v="2324"/>
    <n v="28"/>
    <n v="34.99"/>
    <n v="979.72"/>
    <s v="Two year"/>
    <s v="Credit"/>
    <s v="DSL"/>
    <s v="No"/>
    <s v="Yes"/>
    <n v="1"/>
    <x v="0"/>
  </r>
  <r>
    <n v="2325"/>
    <n v="58"/>
    <n v="43.34"/>
    <n v="2513.7199999999998"/>
    <s v="Month-to-month"/>
    <s v="Debit"/>
    <s v="Fiber"/>
    <s v="No"/>
    <s v="No"/>
    <n v="3"/>
    <x v="1"/>
  </r>
  <r>
    <n v="2326"/>
    <n v="43"/>
    <n v="86.56"/>
    <n v="3722.08"/>
    <s v="One year"/>
    <s v="Debit"/>
    <s v="Fiber"/>
    <s v="Yes"/>
    <s v="Yes"/>
    <n v="0"/>
    <x v="0"/>
  </r>
  <r>
    <n v="2327"/>
    <n v="41"/>
    <n v="70.989999999999995"/>
    <n v="2910.59"/>
    <s v="One year"/>
    <s v="UPI"/>
    <s v="Fiber"/>
    <s v="Yes"/>
    <s v="Yes"/>
    <n v="0"/>
    <x v="0"/>
  </r>
  <r>
    <n v="2328"/>
    <n v="39"/>
    <n v="50.24"/>
    <n v="1959.36"/>
    <s v="Two year"/>
    <s v="Credit"/>
    <s v="None"/>
    <s v="Yes"/>
    <s v="Yes"/>
    <n v="2"/>
    <x v="0"/>
  </r>
  <r>
    <n v="2329"/>
    <n v="49"/>
    <n v="76.48"/>
    <n v="3747.52"/>
    <s v="Month-to-month"/>
    <s v="UPI"/>
    <s v="Fiber"/>
    <s v="No"/>
    <s v="No"/>
    <n v="1"/>
    <x v="1"/>
  </r>
  <r>
    <n v="2330"/>
    <n v="17"/>
    <n v="32.520000000000003"/>
    <n v="552.84"/>
    <s v="Month-to-month"/>
    <s v="Cash"/>
    <s v="DSL"/>
    <s v="No"/>
    <s v="No"/>
    <n v="4"/>
    <x v="1"/>
  </r>
  <r>
    <n v="2331"/>
    <n v="70"/>
    <n v="95.57"/>
    <n v="6689.9"/>
    <s v="Month-to-month"/>
    <s v="Cash"/>
    <s v="Fiber"/>
    <s v="Yes"/>
    <s v="No"/>
    <n v="0"/>
    <x v="0"/>
  </r>
  <r>
    <n v="2332"/>
    <n v="70"/>
    <n v="91.2"/>
    <n v="6384"/>
    <s v="Month-to-month"/>
    <s v="Credit"/>
    <s v="DSL"/>
    <s v="Yes"/>
    <s v="Yes"/>
    <n v="0"/>
    <x v="0"/>
  </r>
  <r>
    <n v="2333"/>
    <n v="65"/>
    <n v="41.65"/>
    <n v="2707.25"/>
    <s v="Month-to-month"/>
    <s v="Debit"/>
    <s v="Fiber"/>
    <s v="No"/>
    <s v="Yes"/>
    <n v="2"/>
    <x v="0"/>
  </r>
  <r>
    <n v="2334"/>
    <n v="5"/>
    <n v="80.64"/>
    <n v="403.2"/>
    <s v="One year"/>
    <s v="Credit"/>
    <s v="DSL"/>
    <s v="No"/>
    <s v="Yes"/>
    <n v="3"/>
    <x v="1"/>
  </r>
  <r>
    <n v="2335"/>
    <n v="2"/>
    <n v="70.33"/>
    <n v="140.66"/>
    <s v="Month-to-month"/>
    <s v="Debit"/>
    <s v="Fiber"/>
    <s v="Yes"/>
    <s v="No"/>
    <n v="1"/>
    <x v="0"/>
  </r>
  <r>
    <n v="2336"/>
    <n v="22"/>
    <n v="26.08"/>
    <n v="573.76"/>
    <s v="One year"/>
    <s v="Cash"/>
    <s v="Fiber"/>
    <s v="No"/>
    <s v="No"/>
    <n v="0"/>
    <x v="0"/>
  </r>
  <r>
    <n v="2337"/>
    <n v="57"/>
    <n v="47.82"/>
    <n v="2725.74"/>
    <s v="Month-to-month"/>
    <s v="Cash"/>
    <s v="Fiber"/>
    <s v="Yes"/>
    <s v="Yes"/>
    <n v="1"/>
    <x v="0"/>
  </r>
  <r>
    <n v="2338"/>
    <n v="66"/>
    <n v="119.95"/>
    <n v="7916.7"/>
    <s v="Month-to-month"/>
    <s v="Credit"/>
    <s v="Fiber"/>
    <s v="No"/>
    <s v="Yes"/>
    <n v="0"/>
    <x v="1"/>
  </r>
  <r>
    <n v="2339"/>
    <n v="16"/>
    <n v="29.95"/>
    <n v="479.2"/>
    <s v="Month-to-month"/>
    <s v="UPI"/>
    <s v="DSL"/>
    <s v="No"/>
    <s v="No"/>
    <n v="5"/>
    <x v="1"/>
  </r>
  <r>
    <n v="2340"/>
    <n v="51"/>
    <n v="70.64"/>
    <n v="3602.64"/>
    <s v="One year"/>
    <s v="Cash"/>
    <s v="DSL"/>
    <s v="No"/>
    <s v="No"/>
    <n v="2"/>
    <x v="0"/>
  </r>
  <r>
    <n v="2341"/>
    <n v="39"/>
    <n v="104.93"/>
    <n v="4092.27"/>
    <s v="Month-to-month"/>
    <s v="Credit"/>
    <s v="Fiber"/>
    <s v="Yes"/>
    <s v="No"/>
    <n v="5"/>
    <x v="1"/>
  </r>
  <r>
    <n v="2342"/>
    <n v="40"/>
    <n v="50.07"/>
    <n v="2002.8"/>
    <s v="Month-to-month"/>
    <s v="Credit"/>
    <s v="DSL"/>
    <s v="No"/>
    <s v="No"/>
    <n v="1"/>
    <x v="0"/>
  </r>
  <r>
    <n v="2343"/>
    <n v="38"/>
    <n v="46.07"/>
    <n v="1750.66"/>
    <s v="Month-to-month"/>
    <s v="Cash"/>
    <s v="Fiber"/>
    <s v="No"/>
    <s v="Yes"/>
    <n v="3"/>
    <x v="1"/>
  </r>
  <r>
    <n v="2344"/>
    <n v="60"/>
    <n v="109.08"/>
    <n v="6544.8"/>
    <s v="Month-to-month"/>
    <s v="Debit"/>
    <s v="None"/>
    <s v="Yes"/>
    <s v="No"/>
    <n v="1"/>
    <x v="0"/>
  </r>
  <r>
    <n v="2345"/>
    <n v="59"/>
    <n v="50.48"/>
    <n v="2978.32"/>
    <s v="Month-to-month"/>
    <s v="UPI"/>
    <s v="Fiber"/>
    <s v="No"/>
    <s v="Yes"/>
    <n v="0"/>
    <x v="0"/>
  </r>
  <r>
    <n v="2346"/>
    <n v="10"/>
    <n v="85.15"/>
    <n v="851.5"/>
    <s v="Month-to-month"/>
    <s v="UPI"/>
    <s v="DSL"/>
    <s v="Yes"/>
    <s v="No"/>
    <n v="0"/>
    <x v="0"/>
  </r>
  <r>
    <n v="2347"/>
    <n v="64"/>
    <n v="94.03"/>
    <n v="6017.92"/>
    <s v="Month-to-month"/>
    <s v="Debit"/>
    <s v="Fiber"/>
    <s v="No"/>
    <s v="Yes"/>
    <n v="0"/>
    <x v="0"/>
  </r>
  <r>
    <n v="2348"/>
    <n v="63"/>
    <n v="98.86"/>
    <n v="6228.18"/>
    <s v="Month-to-month"/>
    <s v="Cash"/>
    <s v="Fiber"/>
    <s v="Yes"/>
    <s v="Yes"/>
    <n v="2"/>
    <x v="0"/>
  </r>
  <r>
    <n v="2349"/>
    <n v="49"/>
    <n v="119.48"/>
    <n v="5854.52"/>
    <s v="One year"/>
    <s v="Cash"/>
    <s v="None"/>
    <s v="Yes"/>
    <s v="Yes"/>
    <n v="0"/>
    <x v="0"/>
  </r>
  <r>
    <n v="2350"/>
    <n v="64"/>
    <n v="100.32"/>
    <n v="6420.48"/>
    <s v="Month-to-month"/>
    <s v="Debit"/>
    <s v="Fiber"/>
    <s v="No"/>
    <s v="No"/>
    <n v="3"/>
    <x v="1"/>
  </r>
  <r>
    <n v="2351"/>
    <n v="32"/>
    <n v="85.7"/>
    <n v="2742.4"/>
    <s v="Month-to-month"/>
    <s v="Cash"/>
    <s v="DSL"/>
    <s v="Yes"/>
    <s v="No"/>
    <n v="2"/>
    <x v="1"/>
  </r>
  <r>
    <n v="2352"/>
    <n v="7"/>
    <n v="109.55"/>
    <n v="766.85"/>
    <s v="Month-to-month"/>
    <s v="UPI"/>
    <s v="DSL"/>
    <s v="No"/>
    <s v="Yes"/>
    <n v="1"/>
    <x v="1"/>
  </r>
  <r>
    <n v="2353"/>
    <n v="21"/>
    <n v="110.57"/>
    <n v="2321.9699999999998"/>
    <s v="Month-to-month"/>
    <s v="Credit"/>
    <s v="Fiber"/>
    <s v="Yes"/>
    <s v="Yes"/>
    <n v="3"/>
    <x v="0"/>
  </r>
  <r>
    <n v="2354"/>
    <n v="20"/>
    <n v="117.32"/>
    <n v="2346.4"/>
    <s v="Month-to-month"/>
    <s v="UPI"/>
    <s v="DSL"/>
    <s v="No"/>
    <s v="No"/>
    <n v="1"/>
    <x v="1"/>
  </r>
  <r>
    <n v="2355"/>
    <n v="26"/>
    <n v="97.65"/>
    <n v="2538.9"/>
    <s v="One year"/>
    <s v="UPI"/>
    <s v="DSL"/>
    <s v="No"/>
    <s v="No"/>
    <n v="2"/>
    <x v="0"/>
  </r>
  <r>
    <n v="2356"/>
    <n v="68"/>
    <n v="39.49"/>
    <n v="2685.32"/>
    <s v="Two year"/>
    <s v="UPI"/>
    <s v="Fiber"/>
    <s v="Yes"/>
    <s v="Yes"/>
    <n v="0"/>
    <x v="0"/>
  </r>
  <r>
    <n v="2357"/>
    <n v="15"/>
    <n v="90.98"/>
    <n v="1364.7"/>
    <s v="Month-to-month"/>
    <s v="Cash"/>
    <s v="DSL"/>
    <s v="No"/>
    <s v="No"/>
    <n v="0"/>
    <x v="1"/>
  </r>
  <r>
    <n v="2358"/>
    <n v="14"/>
    <n v="27.51"/>
    <n v="385.14"/>
    <s v="One year"/>
    <s v="Debit"/>
    <s v="DSL"/>
    <s v="No"/>
    <s v="No"/>
    <n v="3"/>
    <x v="1"/>
  </r>
  <r>
    <n v="2359"/>
    <n v="27"/>
    <n v="51.8"/>
    <n v="1398.6"/>
    <s v="One year"/>
    <s v="Cash"/>
    <s v="DSL"/>
    <s v="No"/>
    <s v="No"/>
    <n v="3"/>
    <x v="0"/>
  </r>
  <r>
    <n v="2360"/>
    <n v="40"/>
    <n v="31.58"/>
    <n v="1263.2"/>
    <s v="Month-to-month"/>
    <s v="Debit"/>
    <s v="Fiber"/>
    <s v="No"/>
    <s v="Yes"/>
    <n v="1"/>
    <x v="1"/>
  </r>
  <r>
    <n v="2361"/>
    <n v="58"/>
    <n v="114.99"/>
    <n v="6669.42"/>
    <s v="Month-to-month"/>
    <s v="Credit"/>
    <s v="None"/>
    <s v="Yes"/>
    <s v="No"/>
    <n v="6"/>
    <x v="1"/>
  </r>
  <r>
    <n v="2362"/>
    <n v="28"/>
    <n v="53.88"/>
    <n v="1508.64"/>
    <s v="Month-to-month"/>
    <s v="Credit"/>
    <s v="DSL"/>
    <s v="No"/>
    <s v="Yes"/>
    <n v="0"/>
    <x v="0"/>
  </r>
  <r>
    <n v="2363"/>
    <n v="26"/>
    <n v="91.32"/>
    <n v="2374.3200000000002"/>
    <s v="Month-to-month"/>
    <s v="UPI"/>
    <s v="DSL"/>
    <s v="Yes"/>
    <s v="No"/>
    <n v="0"/>
    <x v="0"/>
  </r>
  <r>
    <n v="2364"/>
    <n v="63"/>
    <n v="77.13"/>
    <n v="4859.1899999999996"/>
    <s v="Month-to-month"/>
    <s v="Debit"/>
    <s v="DSL"/>
    <s v="No"/>
    <s v="Yes"/>
    <n v="0"/>
    <x v="0"/>
  </r>
  <r>
    <n v="2365"/>
    <n v="66"/>
    <n v="30.75"/>
    <n v="2029.5"/>
    <s v="Month-to-month"/>
    <s v="UPI"/>
    <s v="DSL"/>
    <s v="No"/>
    <s v="Yes"/>
    <n v="1"/>
    <x v="0"/>
  </r>
  <r>
    <n v="2366"/>
    <n v="25"/>
    <n v="76.13"/>
    <n v="1903.25"/>
    <s v="One year"/>
    <s v="Cash"/>
    <s v="Fiber"/>
    <s v="No"/>
    <s v="Yes"/>
    <n v="1"/>
    <x v="0"/>
  </r>
  <r>
    <n v="2367"/>
    <n v="3"/>
    <n v="86.1"/>
    <n v="258.3"/>
    <s v="One year"/>
    <s v="Debit"/>
    <s v="Fiber"/>
    <s v="Yes"/>
    <s v="No"/>
    <n v="2"/>
    <x v="1"/>
  </r>
  <r>
    <n v="2368"/>
    <n v="72"/>
    <n v="108.15"/>
    <n v="7786.8"/>
    <s v="Month-to-month"/>
    <s v="UPI"/>
    <s v="None"/>
    <s v="Yes"/>
    <s v="No"/>
    <n v="1"/>
    <x v="0"/>
  </r>
  <r>
    <n v="2369"/>
    <n v="44"/>
    <n v="27.01"/>
    <n v="1188.44"/>
    <s v="Month-to-month"/>
    <s v="Cash"/>
    <s v="DSL"/>
    <s v="No"/>
    <s v="Yes"/>
    <n v="1"/>
    <x v="0"/>
  </r>
  <r>
    <n v="2370"/>
    <n v="42"/>
    <n v="49.56"/>
    <n v="2081.52"/>
    <s v="One year"/>
    <s v="Credit"/>
    <s v="None"/>
    <s v="Yes"/>
    <s v="No"/>
    <n v="2"/>
    <x v="0"/>
  </r>
  <r>
    <n v="2371"/>
    <n v="6"/>
    <n v="89.23"/>
    <n v="535.38"/>
    <s v="Two year"/>
    <s v="UPI"/>
    <s v="Fiber"/>
    <s v="Yes"/>
    <s v="No"/>
    <n v="1"/>
    <x v="0"/>
  </r>
  <r>
    <n v="2372"/>
    <n v="39"/>
    <n v="23.43"/>
    <n v="913.77"/>
    <s v="One year"/>
    <s v="Debit"/>
    <s v="DSL"/>
    <s v="No"/>
    <s v="No"/>
    <n v="2"/>
    <x v="1"/>
  </r>
  <r>
    <n v="2373"/>
    <n v="52"/>
    <n v="40.36"/>
    <n v="2098.7199999999998"/>
    <s v="Month-to-month"/>
    <s v="Debit"/>
    <s v="DSL"/>
    <s v="No"/>
    <s v="Yes"/>
    <n v="2"/>
    <x v="1"/>
  </r>
  <r>
    <n v="2374"/>
    <n v="23"/>
    <n v="41.87"/>
    <n v="963.01"/>
    <s v="Month-to-month"/>
    <s v="Cash"/>
    <s v="Fiber"/>
    <s v="Yes"/>
    <s v="No"/>
    <n v="1"/>
    <x v="0"/>
  </r>
  <r>
    <n v="2375"/>
    <n v="50"/>
    <n v="86.93"/>
    <n v="4346.5"/>
    <s v="Two year"/>
    <s v="UPI"/>
    <s v="DSL"/>
    <s v="Yes"/>
    <s v="Yes"/>
    <n v="3"/>
    <x v="0"/>
  </r>
  <r>
    <n v="2376"/>
    <n v="43"/>
    <n v="48.6"/>
    <n v="2089.8000000000002"/>
    <s v="One year"/>
    <s v="Credit"/>
    <s v="Fiber"/>
    <s v="Yes"/>
    <s v="Yes"/>
    <n v="3"/>
    <x v="0"/>
  </r>
  <r>
    <n v="2377"/>
    <n v="19"/>
    <n v="79.959999999999994"/>
    <n v="1519.24"/>
    <s v="Month-to-month"/>
    <s v="UPI"/>
    <s v="Fiber"/>
    <s v="No"/>
    <s v="No"/>
    <n v="3"/>
    <x v="1"/>
  </r>
  <r>
    <n v="2378"/>
    <n v="69"/>
    <n v="116.53"/>
    <n v="8040.57"/>
    <s v="One year"/>
    <s v="UPI"/>
    <s v="Fiber"/>
    <s v="No"/>
    <s v="No"/>
    <n v="0"/>
    <x v="0"/>
  </r>
  <r>
    <n v="2379"/>
    <n v="51"/>
    <n v="99.32"/>
    <n v="5065.32"/>
    <s v="Month-to-month"/>
    <s v="Debit"/>
    <s v="Fiber"/>
    <s v="Yes"/>
    <s v="No"/>
    <n v="0"/>
    <x v="0"/>
  </r>
  <r>
    <n v="2380"/>
    <n v="11"/>
    <n v="53.29"/>
    <n v="586.19000000000005"/>
    <s v="Month-to-month"/>
    <s v="Cash"/>
    <s v="DSL"/>
    <s v="No"/>
    <s v="No"/>
    <n v="4"/>
    <x v="1"/>
  </r>
  <r>
    <n v="2381"/>
    <n v="12"/>
    <n v="67.239999999999995"/>
    <n v="806.88"/>
    <s v="Month-to-month"/>
    <s v="Debit"/>
    <s v="None"/>
    <s v="Yes"/>
    <s v="Yes"/>
    <n v="0"/>
    <x v="0"/>
  </r>
  <r>
    <n v="2382"/>
    <n v="8"/>
    <n v="40.07"/>
    <n v="320.56"/>
    <s v="One year"/>
    <s v="Credit"/>
    <s v="Fiber"/>
    <s v="No"/>
    <s v="No"/>
    <n v="2"/>
    <x v="0"/>
  </r>
  <r>
    <n v="2383"/>
    <n v="24"/>
    <n v="21.57"/>
    <n v="517.67999999999995"/>
    <s v="Month-to-month"/>
    <s v="UPI"/>
    <s v="DSL"/>
    <s v="No"/>
    <s v="No"/>
    <n v="4"/>
    <x v="1"/>
  </r>
  <r>
    <n v="2384"/>
    <n v="41"/>
    <n v="48.97"/>
    <n v="2007.77"/>
    <s v="Month-to-month"/>
    <s v="Credit"/>
    <s v="Fiber"/>
    <s v="No"/>
    <s v="No"/>
    <n v="0"/>
    <x v="0"/>
  </r>
  <r>
    <n v="2385"/>
    <n v="36"/>
    <n v="56.94"/>
    <n v="2049.84"/>
    <s v="One year"/>
    <s v="Cash"/>
    <s v="Fiber"/>
    <s v="No"/>
    <s v="Yes"/>
    <n v="1"/>
    <x v="0"/>
  </r>
  <r>
    <n v="2386"/>
    <n v="72"/>
    <n v="76.44"/>
    <n v="5503.68"/>
    <s v="One year"/>
    <s v="Cash"/>
    <s v="None"/>
    <s v="Yes"/>
    <s v="No"/>
    <n v="2"/>
    <x v="0"/>
  </r>
  <r>
    <n v="2387"/>
    <n v="55"/>
    <n v="114.41"/>
    <n v="6292.55"/>
    <s v="Month-to-month"/>
    <s v="UPI"/>
    <s v="None"/>
    <s v="No"/>
    <s v="No"/>
    <n v="1"/>
    <x v="1"/>
  </r>
  <r>
    <n v="2388"/>
    <n v="9"/>
    <n v="114.79"/>
    <n v="1033.1099999999999"/>
    <s v="Month-to-month"/>
    <s v="Cash"/>
    <s v="Fiber"/>
    <s v="No"/>
    <s v="No"/>
    <n v="2"/>
    <x v="1"/>
  </r>
  <r>
    <n v="2389"/>
    <n v="47"/>
    <n v="27.01"/>
    <n v="1269.47"/>
    <s v="Month-to-month"/>
    <s v="Credit"/>
    <s v="DSL"/>
    <s v="No"/>
    <s v="No"/>
    <n v="0"/>
    <x v="0"/>
  </r>
  <r>
    <n v="2390"/>
    <n v="15"/>
    <n v="81.459999999999994"/>
    <n v="1221.9000000000001"/>
    <s v="Month-to-month"/>
    <s v="UPI"/>
    <s v="Fiber"/>
    <s v="No"/>
    <s v="Yes"/>
    <n v="2"/>
    <x v="1"/>
  </r>
  <r>
    <n v="2391"/>
    <n v="48"/>
    <n v="24.24"/>
    <n v="1163.52"/>
    <s v="Month-to-month"/>
    <s v="Cash"/>
    <s v="Fiber"/>
    <s v="Yes"/>
    <s v="No"/>
    <n v="3"/>
    <x v="1"/>
  </r>
  <r>
    <n v="2392"/>
    <n v="42"/>
    <n v="84.81"/>
    <n v="3562.02"/>
    <s v="Month-to-month"/>
    <s v="Credit"/>
    <s v="Fiber"/>
    <s v="Yes"/>
    <s v="No"/>
    <n v="2"/>
    <x v="0"/>
  </r>
  <r>
    <n v="2393"/>
    <n v="60"/>
    <n v="31.77"/>
    <n v="1906.2"/>
    <s v="Month-to-month"/>
    <s v="UPI"/>
    <s v="Fiber"/>
    <s v="Yes"/>
    <s v="No"/>
    <n v="0"/>
    <x v="0"/>
  </r>
  <r>
    <n v="2394"/>
    <n v="70"/>
    <n v="114.64"/>
    <n v="8024.8"/>
    <s v="Two year"/>
    <s v="Cash"/>
    <s v="DSL"/>
    <s v="No"/>
    <s v="No"/>
    <n v="2"/>
    <x v="0"/>
  </r>
  <r>
    <n v="2395"/>
    <n v="12"/>
    <n v="106.43"/>
    <n v="1277.1600000000001"/>
    <s v="Two year"/>
    <s v="Debit"/>
    <s v="DSL"/>
    <s v="No"/>
    <s v="Yes"/>
    <n v="3"/>
    <x v="1"/>
  </r>
  <r>
    <n v="2396"/>
    <n v="2"/>
    <n v="22.23"/>
    <n v="44.46"/>
    <s v="Month-to-month"/>
    <s v="UPI"/>
    <s v="DSL"/>
    <s v="Yes"/>
    <s v="Yes"/>
    <n v="3"/>
    <x v="0"/>
  </r>
  <r>
    <n v="2397"/>
    <n v="7"/>
    <n v="98.21"/>
    <n v="687.47"/>
    <s v="Month-to-month"/>
    <s v="UPI"/>
    <s v="DSL"/>
    <s v="No"/>
    <s v="No"/>
    <n v="1"/>
    <x v="1"/>
  </r>
  <r>
    <n v="2398"/>
    <n v="3"/>
    <n v="83.59"/>
    <n v="250.77"/>
    <s v="Month-to-month"/>
    <s v="Debit"/>
    <s v="Fiber"/>
    <s v="No"/>
    <s v="No"/>
    <n v="1"/>
    <x v="1"/>
  </r>
  <r>
    <n v="2399"/>
    <n v="3"/>
    <n v="69.540000000000006"/>
    <n v="208.62"/>
    <s v="Month-to-month"/>
    <s v="Cash"/>
    <s v="Fiber"/>
    <s v="No"/>
    <s v="No"/>
    <n v="0"/>
    <x v="1"/>
  </r>
  <r>
    <n v="2400"/>
    <n v="27"/>
    <n v="80.260000000000005"/>
    <n v="2167.02"/>
    <s v="One year"/>
    <s v="UPI"/>
    <s v="Fiber"/>
    <s v="Yes"/>
    <s v="No"/>
    <n v="2"/>
    <x v="0"/>
  </r>
  <r>
    <n v="2401"/>
    <n v="40"/>
    <n v="87.83"/>
    <n v="3513.2"/>
    <s v="One year"/>
    <s v="Credit"/>
    <s v="DSL"/>
    <s v="No"/>
    <s v="No"/>
    <n v="1"/>
    <x v="0"/>
  </r>
  <r>
    <n v="2402"/>
    <n v="33"/>
    <n v="108.45"/>
    <n v="3578.85"/>
    <s v="Two year"/>
    <s v="Cash"/>
    <s v="DSL"/>
    <s v="No"/>
    <s v="No"/>
    <n v="0"/>
    <x v="0"/>
  </r>
  <r>
    <n v="2403"/>
    <n v="1"/>
    <n v="96.74"/>
    <n v="96.74"/>
    <s v="Two year"/>
    <s v="UPI"/>
    <s v="Fiber"/>
    <s v="No"/>
    <s v="Yes"/>
    <n v="0"/>
    <x v="1"/>
  </r>
  <r>
    <n v="2404"/>
    <n v="8"/>
    <n v="77.540000000000006"/>
    <n v="620.32000000000005"/>
    <s v="Two year"/>
    <s v="Credit"/>
    <s v="Fiber"/>
    <s v="No"/>
    <s v="Yes"/>
    <n v="2"/>
    <x v="0"/>
  </r>
  <r>
    <n v="2405"/>
    <n v="32"/>
    <n v="102.46"/>
    <n v="3278.72"/>
    <s v="Month-to-month"/>
    <s v="Debit"/>
    <s v="Fiber"/>
    <s v="No"/>
    <s v="No"/>
    <n v="1"/>
    <x v="1"/>
  </r>
  <r>
    <n v="2406"/>
    <n v="48"/>
    <n v="118.69"/>
    <n v="5697.12"/>
    <s v="Two year"/>
    <s v="Credit"/>
    <s v="DSL"/>
    <s v="No"/>
    <s v="No"/>
    <n v="3"/>
    <x v="1"/>
  </r>
  <r>
    <n v="2407"/>
    <n v="4"/>
    <n v="50.02"/>
    <n v="200.08"/>
    <s v="Month-to-month"/>
    <s v="Cash"/>
    <s v="Fiber"/>
    <s v="No"/>
    <s v="Yes"/>
    <n v="2"/>
    <x v="1"/>
  </r>
  <r>
    <n v="2408"/>
    <n v="70"/>
    <n v="31.84"/>
    <n v="2228.8000000000002"/>
    <s v="Two year"/>
    <s v="Debit"/>
    <s v="None"/>
    <s v="No"/>
    <s v="Yes"/>
    <n v="2"/>
    <x v="0"/>
  </r>
  <r>
    <n v="2409"/>
    <n v="19"/>
    <n v="93.14"/>
    <n v="1769.66"/>
    <s v="Month-to-month"/>
    <s v="Credit"/>
    <s v="Fiber"/>
    <s v="No"/>
    <s v="Yes"/>
    <n v="3"/>
    <x v="1"/>
  </r>
  <r>
    <n v="2410"/>
    <n v="32"/>
    <n v="117.86"/>
    <n v="3771.52"/>
    <s v="Month-to-month"/>
    <s v="Cash"/>
    <s v="DSL"/>
    <s v="No"/>
    <s v="No"/>
    <n v="2"/>
    <x v="1"/>
  </r>
  <r>
    <n v="2411"/>
    <n v="9"/>
    <n v="31.67"/>
    <n v="285.02999999999997"/>
    <s v="Month-to-month"/>
    <s v="Debit"/>
    <s v="Fiber"/>
    <s v="No"/>
    <s v="Yes"/>
    <n v="0"/>
    <x v="0"/>
  </r>
  <r>
    <n v="2412"/>
    <n v="12"/>
    <n v="63.17"/>
    <n v="758.04"/>
    <s v="Month-to-month"/>
    <s v="Cash"/>
    <s v="Fiber"/>
    <s v="No"/>
    <s v="No"/>
    <n v="3"/>
    <x v="1"/>
  </r>
  <r>
    <n v="2413"/>
    <n v="11"/>
    <n v="26.23"/>
    <n v="288.52999999999997"/>
    <s v="One year"/>
    <s v="UPI"/>
    <s v="DSL"/>
    <s v="No"/>
    <s v="Yes"/>
    <n v="1"/>
    <x v="0"/>
  </r>
  <r>
    <n v="2414"/>
    <n v="46"/>
    <n v="97.65"/>
    <n v="4491.8999999999996"/>
    <s v="Two year"/>
    <s v="Cash"/>
    <s v="None"/>
    <s v="No"/>
    <s v="Yes"/>
    <n v="2"/>
    <x v="0"/>
  </r>
  <r>
    <n v="2415"/>
    <n v="16"/>
    <n v="114.87"/>
    <n v="1837.92"/>
    <s v="Month-to-month"/>
    <s v="Credit"/>
    <s v="DSL"/>
    <s v="Yes"/>
    <s v="No"/>
    <n v="3"/>
    <x v="1"/>
  </r>
  <r>
    <n v="2416"/>
    <n v="1"/>
    <n v="69.900000000000006"/>
    <n v="69.900000000000006"/>
    <s v="Month-to-month"/>
    <s v="Cash"/>
    <s v="DSL"/>
    <s v="Yes"/>
    <s v="No"/>
    <n v="2"/>
    <x v="1"/>
  </r>
  <r>
    <n v="2417"/>
    <n v="63"/>
    <n v="60.95"/>
    <n v="3839.85"/>
    <s v="Month-to-month"/>
    <s v="Cash"/>
    <s v="DSL"/>
    <s v="No"/>
    <s v="Yes"/>
    <n v="0"/>
    <x v="0"/>
  </r>
  <r>
    <n v="2418"/>
    <n v="21"/>
    <n v="110.77"/>
    <n v="2326.17"/>
    <s v="Month-to-month"/>
    <s v="Debit"/>
    <s v="Fiber"/>
    <s v="Yes"/>
    <s v="No"/>
    <n v="0"/>
    <x v="1"/>
  </r>
  <r>
    <n v="2419"/>
    <n v="30"/>
    <n v="33.340000000000003"/>
    <n v="1000.2"/>
    <s v="Month-to-month"/>
    <s v="Cash"/>
    <s v="DSL"/>
    <s v="Yes"/>
    <s v="No"/>
    <n v="1"/>
    <x v="0"/>
  </r>
  <r>
    <n v="2420"/>
    <n v="13"/>
    <n v="109.16"/>
    <n v="1419.08"/>
    <s v="Month-to-month"/>
    <s v="Cash"/>
    <s v="DSL"/>
    <s v="No"/>
    <s v="Yes"/>
    <n v="3"/>
    <x v="0"/>
  </r>
  <r>
    <n v="2421"/>
    <n v="34"/>
    <n v="59.21"/>
    <n v="2013.14"/>
    <s v="Month-to-month"/>
    <s v="UPI"/>
    <s v="Fiber"/>
    <s v="No"/>
    <s v="No"/>
    <n v="0"/>
    <x v="1"/>
  </r>
  <r>
    <n v="2422"/>
    <n v="4"/>
    <n v="75.94"/>
    <n v="303.76"/>
    <s v="Two year"/>
    <s v="UPI"/>
    <s v="Fiber"/>
    <s v="No"/>
    <s v="Yes"/>
    <n v="0"/>
    <x v="0"/>
  </r>
  <r>
    <n v="2423"/>
    <n v="28"/>
    <n v="72.83"/>
    <n v="2039.24"/>
    <s v="Two year"/>
    <s v="Debit"/>
    <s v="Fiber"/>
    <s v="Yes"/>
    <s v="No"/>
    <n v="3"/>
    <x v="0"/>
  </r>
  <r>
    <n v="2424"/>
    <n v="59"/>
    <n v="81.599999999999994"/>
    <n v="4814.3999999999996"/>
    <s v="Month-to-month"/>
    <s v="Debit"/>
    <s v="DSL"/>
    <s v="Yes"/>
    <s v="Yes"/>
    <n v="2"/>
    <x v="1"/>
  </r>
  <r>
    <n v="2425"/>
    <n v="27"/>
    <n v="114.21"/>
    <n v="3083.67"/>
    <s v="Two year"/>
    <s v="Credit"/>
    <s v="DSL"/>
    <s v="No"/>
    <s v="No"/>
    <n v="0"/>
    <x v="0"/>
  </r>
  <r>
    <n v="2426"/>
    <n v="69"/>
    <n v="115.11"/>
    <n v="7942.59"/>
    <s v="Month-to-month"/>
    <s v="Debit"/>
    <s v="Fiber"/>
    <s v="No"/>
    <s v="No"/>
    <n v="1"/>
    <x v="0"/>
  </r>
  <r>
    <n v="2427"/>
    <n v="25"/>
    <n v="103.11"/>
    <n v="2577.75"/>
    <s v="One year"/>
    <s v="Cash"/>
    <s v="DSL"/>
    <s v="No"/>
    <s v="No"/>
    <n v="3"/>
    <x v="0"/>
  </r>
  <r>
    <n v="2428"/>
    <n v="3"/>
    <n v="39.15"/>
    <n v="117.45"/>
    <s v="One year"/>
    <s v="UPI"/>
    <s v="Fiber"/>
    <s v="Yes"/>
    <s v="No"/>
    <n v="3"/>
    <x v="1"/>
  </r>
  <r>
    <n v="2429"/>
    <n v="68"/>
    <n v="53.35"/>
    <n v="3627.8"/>
    <s v="Month-to-month"/>
    <s v="Debit"/>
    <s v="Fiber"/>
    <s v="No"/>
    <s v="Yes"/>
    <n v="2"/>
    <x v="0"/>
  </r>
  <r>
    <n v="2430"/>
    <n v="25"/>
    <n v="68.78"/>
    <n v="1719.5"/>
    <s v="Month-to-month"/>
    <s v="Credit"/>
    <s v="None"/>
    <s v="Yes"/>
    <s v="Yes"/>
    <n v="1"/>
    <x v="0"/>
  </r>
  <r>
    <n v="2431"/>
    <n v="20"/>
    <n v="110.55"/>
    <n v="2211"/>
    <s v="Two year"/>
    <s v="Cash"/>
    <s v="Fiber"/>
    <s v="No"/>
    <s v="No"/>
    <n v="0"/>
    <x v="0"/>
  </r>
  <r>
    <n v="2432"/>
    <n v="34"/>
    <n v="72.09"/>
    <n v="2451.06"/>
    <s v="Month-to-month"/>
    <s v="Credit"/>
    <s v="DSL"/>
    <s v="No"/>
    <s v="No"/>
    <n v="1"/>
    <x v="0"/>
  </r>
  <r>
    <n v="2433"/>
    <n v="26"/>
    <n v="117.74"/>
    <n v="3061.24"/>
    <s v="Month-to-month"/>
    <s v="Credit"/>
    <s v="DSL"/>
    <s v="No"/>
    <s v="Yes"/>
    <n v="1"/>
    <x v="1"/>
  </r>
  <r>
    <n v="2434"/>
    <n v="5"/>
    <n v="118.38"/>
    <n v="591.9"/>
    <s v="Two year"/>
    <s v="Credit"/>
    <s v="Fiber"/>
    <s v="No"/>
    <s v="No"/>
    <n v="4"/>
    <x v="1"/>
  </r>
  <r>
    <n v="2435"/>
    <n v="61"/>
    <n v="79.86"/>
    <n v="4871.46"/>
    <s v="Month-to-month"/>
    <s v="Credit"/>
    <s v="Fiber"/>
    <s v="Yes"/>
    <s v="Yes"/>
    <n v="1"/>
    <x v="0"/>
  </r>
  <r>
    <n v="2436"/>
    <n v="9"/>
    <n v="107.75"/>
    <n v="969.75"/>
    <s v="Month-to-month"/>
    <s v="Cash"/>
    <s v="Fiber"/>
    <s v="Yes"/>
    <s v="No"/>
    <n v="3"/>
    <x v="1"/>
  </r>
  <r>
    <n v="2437"/>
    <n v="50"/>
    <n v="119.92"/>
    <n v="5996"/>
    <s v="Two year"/>
    <s v="Cash"/>
    <s v="Fiber"/>
    <s v="Yes"/>
    <s v="No"/>
    <n v="2"/>
    <x v="0"/>
  </r>
  <r>
    <n v="2438"/>
    <n v="6"/>
    <n v="104.97"/>
    <n v="629.82000000000005"/>
    <s v="Two year"/>
    <s v="Credit"/>
    <s v="Fiber"/>
    <s v="Yes"/>
    <s v="No"/>
    <n v="1"/>
    <x v="0"/>
  </r>
  <r>
    <n v="2439"/>
    <n v="60"/>
    <n v="85.69"/>
    <n v="5141.3999999999996"/>
    <s v="Two year"/>
    <s v="Cash"/>
    <s v="Fiber"/>
    <s v="No"/>
    <s v="No"/>
    <n v="1"/>
    <x v="0"/>
  </r>
  <r>
    <n v="2440"/>
    <n v="44"/>
    <n v="104.51"/>
    <n v="4598.4399999999996"/>
    <s v="Month-to-month"/>
    <s v="Debit"/>
    <s v="Fiber"/>
    <s v="No"/>
    <s v="Yes"/>
    <n v="4"/>
    <x v="1"/>
  </r>
  <r>
    <n v="2441"/>
    <n v="11"/>
    <n v="28.27"/>
    <n v="310.97000000000003"/>
    <s v="Month-to-month"/>
    <s v="Cash"/>
    <s v="Fiber"/>
    <s v="Yes"/>
    <s v="No"/>
    <n v="2"/>
    <x v="0"/>
  </r>
  <r>
    <n v="2442"/>
    <n v="66"/>
    <n v="83.48"/>
    <n v="5509.68"/>
    <s v="One year"/>
    <s v="Cash"/>
    <s v="DSL"/>
    <s v="Yes"/>
    <s v="No"/>
    <n v="0"/>
    <x v="0"/>
  </r>
  <r>
    <n v="2443"/>
    <n v="47"/>
    <n v="41.65"/>
    <n v="1957.55"/>
    <s v="One year"/>
    <s v="Credit"/>
    <s v="DSL"/>
    <s v="Yes"/>
    <s v="Yes"/>
    <n v="0"/>
    <x v="0"/>
  </r>
  <r>
    <n v="2444"/>
    <n v="3"/>
    <n v="31.61"/>
    <n v="94.83"/>
    <s v="Month-to-month"/>
    <s v="Cash"/>
    <s v="None"/>
    <s v="Yes"/>
    <s v="Yes"/>
    <n v="0"/>
    <x v="0"/>
  </r>
  <r>
    <n v="2445"/>
    <n v="30"/>
    <n v="109.29"/>
    <n v="3278.7"/>
    <s v="Two year"/>
    <s v="Debit"/>
    <s v="Fiber"/>
    <s v="Yes"/>
    <s v="No"/>
    <n v="3"/>
    <x v="0"/>
  </r>
  <r>
    <n v="2446"/>
    <n v="21"/>
    <n v="83.96"/>
    <n v="1763.16"/>
    <s v="Two year"/>
    <s v="Cash"/>
    <s v="Fiber"/>
    <s v="No"/>
    <s v="Yes"/>
    <n v="0"/>
    <x v="0"/>
  </r>
  <r>
    <n v="2447"/>
    <n v="28"/>
    <n v="44.35"/>
    <n v="1241.8"/>
    <s v="One year"/>
    <s v="Debit"/>
    <s v="DSL"/>
    <s v="Yes"/>
    <s v="Yes"/>
    <n v="1"/>
    <x v="0"/>
  </r>
  <r>
    <n v="2448"/>
    <n v="62"/>
    <n v="58.68"/>
    <n v="3638.16"/>
    <s v="Month-to-month"/>
    <s v="Cash"/>
    <s v="None"/>
    <s v="Yes"/>
    <s v="No"/>
    <n v="0"/>
    <x v="0"/>
  </r>
  <r>
    <n v="2449"/>
    <n v="33"/>
    <n v="117.33"/>
    <n v="3871.89"/>
    <s v="Month-to-month"/>
    <s v="UPI"/>
    <s v="Fiber"/>
    <s v="No"/>
    <s v="Yes"/>
    <n v="0"/>
    <x v="1"/>
  </r>
  <r>
    <n v="2450"/>
    <n v="35"/>
    <n v="106.22"/>
    <n v="3717.7"/>
    <s v="Month-to-month"/>
    <s v="Cash"/>
    <s v="Fiber"/>
    <s v="No"/>
    <s v="No"/>
    <n v="1"/>
    <x v="1"/>
  </r>
  <r>
    <n v="2451"/>
    <n v="52"/>
    <n v="21.56"/>
    <n v="1121.1199999999999"/>
    <s v="Month-to-month"/>
    <s v="Debit"/>
    <s v="Fiber"/>
    <s v="No"/>
    <s v="Yes"/>
    <n v="3"/>
    <x v="1"/>
  </r>
  <r>
    <n v="2452"/>
    <n v="34"/>
    <n v="117.98"/>
    <n v="4011.32"/>
    <s v="Month-to-month"/>
    <s v="Debit"/>
    <s v="Fiber"/>
    <s v="Yes"/>
    <s v="No"/>
    <n v="0"/>
    <x v="0"/>
  </r>
  <r>
    <n v="2453"/>
    <n v="41"/>
    <n v="56.85"/>
    <n v="2330.85"/>
    <s v="One year"/>
    <s v="Debit"/>
    <s v="Fiber"/>
    <s v="No"/>
    <s v="No"/>
    <n v="3"/>
    <x v="1"/>
  </r>
  <r>
    <n v="2454"/>
    <n v="51"/>
    <n v="89.54"/>
    <n v="4566.54"/>
    <s v="One year"/>
    <s v="Credit"/>
    <s v="Fiber"/>
    <s v="No"/>
    <s v="Yes"/>
    <n v="1"/>
    <x v="1"/>
  </r>
  <r>
    <n v="2455"/>
    <n v="47"/>
    <n v="91.27"/>
    <n v="4289.6899999999996"/>
    <s v="One year"/>
    <s v="Debit"/>
    <s v="DSL"/>
    <s v="Yes"/>
    <s v="No"/>
    <n v="1"/>
    <x v="0"/>
  </r>
  <r>
    <n v="2456"/>
    <n v="58"/>
    <n v="111.17"/>
    <n v="6447.86"/>
    <s v="Month-to-month"/>
    <s v="Cash"/>
    <s v="Fiber"/>
    <s v="Yes"/>
    <s v="Yes"/>
    <n v="1"/>
    <x v="0"/>
  </r>
  <r>
    <n v="2457"/>
    <n v="57"/>
    <n v="108.51"/>
    <n v="6185.07"/>
    <s v="Month-to-month"/>
    <s v="UPI"/>
    <s v="DSL"/>
    <s v="No"/>
    <s v="No"/>
    <n v="1"/>
    <x v="1"/>
  </r>
  <r>
    <n v="2458"/>
    <n v="23"/>
    <n v="48.17"/>
    <n v="1107.9100000000001"/>
    <s v="Month-to-month"/>
    <s v="Debit"/>
    <s v="DSL"/>
    <s v="No"/>
    <s v="No"/>
    <n v="2"/>
    <x v="0"/>
  </r>
  <r>
    <n v="2459"/>
    <n v="48"/>
    <n v="84.35"/>
    <n v="4048.8"/>
    <s v="One year"/>
    <s v="Credit"/>
    <s v="DSL"/>
    <s v="No"/>
    <s v="Yes"/>
    <n v="1"/>
    <x v="0"/>
  </r>
  <r>
    <n v="2460"/>
    <n v="22"/>
    <n v="59.37"/>
    <n v="1306.1400000000001"/>
    <s v="Month-to-month"/>
    <s v="Cash"/>
    <s v="DSL"/>
    <s v="No"/>
    <s v="Yes"/>
    <n v="1"/>
    <x v="0"/>
  </r>
  <r>
    <n v="2461"/>
    <n v="17"/>
    <n v="72.55"/>
    <n v="1233.3499999999999"/>
    <s v="Month-to-month"/>
    <s v="Debit"/>
    <s v="Fiber"/>
    <s v="No"/>
    <s v="Yes"/>
    <n v="2"/>
    <x v="1"/>
  </r>
  <r>
    <n v="2462"/>
    <n v="69"/>
    <n v="75.47"/>
    <n v="5207.43"/>
    <s v="Month-to-month"/>
    <s v="Credit"/>
    <s v="Fiber"/>
    <s v="No"/>
    <s v="No"/>
    <n v="1"/>
    <x v="0"/>
  </r>
  <r>
    <n v="2463"/>
    <n v="11"/>
    <n v="59.63"/>
    <n v="655.93"/>
    <s v="Month-to-month"/>
    <s v="Credit"/>
    <s v="DSL"/>
    <s v="Yes"/>
    <s v="No"/>
    <n v="0"/>
    <x v="0"/>
  </r>
  <r>
    <n v="2464"/>
    <n v="15"/>
    <n v="66.39"/>
    <n v="995.85"/>
    <s v="Two year"/>
    <s v="Credit"/>
    <s v="DSL"/>
    <s v="Yes"/>
    <s v="Yes"/>
    <n v="2"/>
    <x v="0"/>
  </r>
  <r>
    <n v="2465"/>
    <n v="35"/>
    <n v="40.83"/>
    <n v="1429.05"/>
    <s v="Month-to-month"/>
    <s v="Debit"/>
    <s v="DSL"/>
    <s v="Yes"/>
    <s v="Yes"/>
    <n v="2"/>
    <x v="0"/>
  </r>
  <r>
    <n v="2466"/>
    <n v="33"/>
    <n v="80.760000000000005"/>
    <n v="2665.08"/>
    <s v="One year"/>
    <s v="Debit"/>
    <s v="Fiber"/>
    <s v="Yes"/>
    <s v="Yes"/>
    <n v="1"/>
    <x v="0"/>
  </r>
  <r>
    <n v="2467"/>
    <n v="16"/>
    <n v="95.9"/>
    <n v="1534.4"/>
    <s v="Month-to-month"/>
    <s v="Debit"/>
    <s v="Fiber"/>
    <s v="No"/>
    <s v="Yes"/>
    <n v="2"/>
    <x v="1"/>
  </r>
  <r>
    <n v="2468"/>
    <n v="34"/>
    <n v="62.97"/>
    <n v="2140.98"/>
    <s v="Month-to-month"/>
    <s v="UPI"/>
    <s v="Fiber"/>
    <s v="No"/>
    <s v="No"/>
    <n v="0"/>
    <x v="0"/>
  </r>
  <r>
    <n v="2469"/>
    <n v="66"/>
    <n v="117.77"/>
    <n v="7772.82"/>
    <s v="Month-to-month"/>
    <s v="UPI"/>
    <s v="Fiber"/>
    <s v="No"/>
    <s v="Yes"/>
    <n v="0"/>
    <x v="0"/>
  </r>
  <r>
    <n v="2470"/>
    <n v="40"/>
    <n v="25.72"/>
    <n v="1028.8"/>
    <s v="Two year"/>
    <s v="Cash"/>
    <s v="DSL"/>
    <s v="Yes"/>
    <s v="No"/>
    <n v="1"/>
    <x v="1"/>
  </r>
  <r>
    <n v="2471"/>
    <n v="28"/>
    <n v="78.92"/>
    <n v="2209.7600000000002"/>
    <s v="Month-to-month"/>
    <s v="Cash"/>
    <s v="Fiber"/>
    <s v="Yes"/>
    <s v="No"/>
    <n v="3"/>
    <x v="0"/>
  </r>
  <r>
    <n v="2472"/>
    <n v="47"/>
    <n v="78.36"/>
    <n v="3682.92"/>
    <s v="Two year"/>
    <s v="Credit"/>
    <s v="Fiber"/>
    <s v="Yes"/>
    <s v="No"/>
    <n v="1"/>
    <x v="0"/>
  </r>
  <r>
    <n v="2473"/>
    <n v="39"/>
    <n v="23.63"/>
    <n v="921.57"/>
    <s v="One year"/>
    <s v="UPI"/>
    <s v="Fiber"/>
    <s v="No"/>
    <s v="No"/>
    <n v="1"/>
    <x v="0"/>
  </r>
  <r>
    <n v="2474"/>
    <n v="70"/>
    <n v="42.46"/>
    <n v="2972.2"/>
    <s v="One year"/>
    <s v="Debit"/>
    <s v="DSL"/>
    <s v="No"/>
    <s v="No"/>
    <n v="1"/>
    <x v="0"/>
  </r>
  <r>
    <n v="2475"/>
    <n v="20"/>
    <n v="110.55"/>
    <n v="2211"/>
    <s v="Month-to-month"/>
    <s v="Cash"/>
    <s v="None"/>
    <s v="No"/>
    <s v="Yes"/>
    <n v="2"/>
    <x v="1"/>
  </r>
  <r>
    <n v="2476"/>
    <n v="1"/>
    <n v="74.45"/>
    <n v="74.45"/>
    <s v="Two year"/>
    <s v="Debit"/>
    <s v="Fiber"/>
    <s v="Yes"/>
    <s v="No"/>
    <n v="2"/>
    <x v="0"/>
  </r>
  <r>
    <n v="2477"/>
    <n v="72"/>
    <n v="63.64"/>
    <n v="4582.08"/>
    <s v="Month-to-month"/>
    <s v="Debit"/>
    <s v="DSL"/>
    <s v="Yes"/>
    <s v="No"/>
    <n v="0"/>
    <x v="0"/>
  </r>
  <r>
    <n v="2478"/>
    <n v="63"/>
    <n v="61.55"/>
    <n v="3877.65"/>
    <s v="Month-to-month"/>
    <s v="UPI"/>
    <s v="DSL"/>
    <s v="Yes"/>
    <s v="Yes"/>
    <n v="1"/>
    <x v="0"/>
  </r>
  <r>
    <n v="2479"/>
    <n v="67"/>
    <n v="108.82"/>
    <n v="7290.94"/>
    <s v="Month-to-month"/>
    <s v="Cash"/>
    <s v="DSL"/>
    <s v="No"/>
    <s v="No"/>
    <n v="2"/>
    <x v="0"/>
  </r>
  <r>
    <n v="2480"/>
    <n v="4"/>
    <n v="56.7"/>
    <n v="226.8"/>
    <s v="Month-to-month"/>
    <s v="Credit"/>
    <s v="Fiber"/>
    <s v="No"/>
    <s v="Yes"/>
    <n v="0"/>
    <x v="1"/>
  </r>
  <r>
    <n v="2481"/>
    <n v="58"/>
    <n v="105.92"/>
    <n v="6143.36"/>
    <s v="Month-to-month"/>
    <s v="Cash"/>
    <s v="Fiber"/>
    <s v="No"/>
    <s v="Yes"/>
    <n v="2"/>
    <x v="1"/>
  </r>
  <r>
    <n v="2482"/>
    <n v="25"/>
    <n v="50.92"/>
    <n v="1273"/>
    <s v="Two year"/>
    <s v="Cash"/>
    <s v="DSL"/>
    <s v="Yes"/>
    <s v="No"/>
    <n v="1"/>
    <x v="0"/>
  </r>
  <r>
    <n v="2483"/>
    <n v="47"/>
    <n v="73.150000000000006"/>
    <n v="3438.05"/>
    <s v="One year"/>
    <s v="Cash"/>
    <s v="Fiber"/>
    <s v="No"/>
    <s v="Yes"/>
    <n v="2"/>
    <x v="0"/>
  </r>
  <r>
    <n v="2484"/>
    <n v="38"/>
    <n v="34.380000000000003"/>
    <n v="1306.44"/>
    <s v="Month-to-month"/>
    <s v="UPI"/>
    <s v="DSL"/>
    <s v="Yes"/>
    <s v="No"/>
    <n v="0"/>
    <x v="0"/>
  </r>
  <r>
    <n v="2485"/>
    <n v="15"/>
    <n v="102.5"/>
    <n v="1537.5"/>
    <s v="Month-to-month"/>
    <s v="Cash"/>
    <s v="Fiber"/>
    <s v="No"/>
    <s v="No"/>
    <n v="1"/>
    <x v="1"/>
  </r>
  <r>
    <n v="2486"/>
    <n v="63"/>
    <n v="93.6"/>
    <n v="5896.8"/>
    <s v="One year"/>
    <s v="Credit"/>
    <s v="Fiber"/>
    <s v="No"/>
    <s v="No"/>
    <n v="2"/>
    <x v="0"/>
  </r>
  <r>
    <n v="2487"/>
    <n v="21"/>
    <n v="73.010000000000005"/>
    <n v="1533.21"/>
    <s v="Month-to-month"/>
    <s v="Cash"/>
    <s v="DSL"/>
    <s v="Yes"/>
    <s v="Yes"/>
    <n v="2"/>
    <x v="0"/>
  </r>
  <r>
    <n v="2488"/>
    <n v="57"/>
    <n v="22.59"/>
    <n v="1287.6300000000001"/>
    <s v="Month-to-month"/>
    <s v="Debit"/>
    <s v="Fiber"/>
    <s v="No"/>
    <s v="No"/>
    <n v="2"/>
    <x v="0"/>
  </r>
  <r>
    <n v="2489"/>
    <n v="53"/>
    <n v="68.13"/>
    <n v="3610.89"/>
    <s v="Month-to-month"/>
    <s v="Credit"/>
    <s v="DSL"/>
    <s v="No"/>
    <s v="Yes"/>
    <n v="1"/>
    <x v="1"/>
  </r>
  <r>
    <n v="2490"/>
    <n v="46"/>
    <n v="42.52"/>
    <n v="1955.92"/>
    <s v="Month-to-month"/>
    <s v="Cash"/>
    <s v="DSL"/>
    <s v="No"/>
    <s v="No"/>
    <n v="1"/>
    <x v="0"/>
  </r>
  <r>
    <n v="2491"/>
    <n v="14"/>
    <n v="61.34"/>
    <n v="858.76"/>
    <s v="Month-to-month"/>
    <s v="UPI"/>
    <s v="Fiber"/>
    <s v="No"/>
    <s v="No"/>
    <n v="2"/>
    <x v="0"/>
  </r>
  <r>
    <n v="2492"/>
    <n v="17"/>
    <n v="105.64"/>
    <n v="1795.88"/>
    <s v="Two year"/>
    <s v="UPI"/>
    <s v="Fiber"/>
    <s v="No"/>
    <s v="Yes"/>
    <n v="1"/>
    <x v="0"/>
  </r>
  <r>
    <n v="2493"/>
    <n v="39"/>
    <n v="96.96"/>
    <n v="3781.44"/>
    <s v="Two year"/>
    <s v="UPI"/>
    <s v="None"/>
    <s v="No"/>
    <s v="No"/>
    <n v="2"/>
    <x v="0"/>
  </r>
  <r>
    <n v="2494"/>
    <n v="9"/>
    <n v="44.2"/>
    <n v="397.8"/>
    <s v="Month-to-month"/>
    <s v="Debit"/>
    <s v="DSL"/>
    <s v="No"/>
    <s v="No"/>
    <n v="2"/>
    <x v="0"/>
  </r>
  <r>
    <n v="2495"/>
    <n v="6"/>
    <n v="118.5"/>
    <n v="711"/>
    <s v="Month-to-month"/>
    <s v="Debit"/>
    <s v="DSL"/>
    <s v="No"/>
    <s v="No"/>
    <n v="0"/>
    <x v="0"/>
  </r>
  <r>
    <n v="2496"/>
    <n v="23"/>
    <n v="110.32"/>
    <n v="2537.36"/>
    <s v="One year"/>
    <s v="UPI"/>
    <s v="DSL"/>
    <s v="Yes"/>
    <s v="Yes"/>
    <n v="1"/>
    <x v="0"/>
  </r>
  <r>
    <n v="2497"/>
    <n v="59"/>
    <n v="72.87"/>
    <n v="4299.33"/>
    <s v="One year"/>
    <s v="Debit"/>
    <s v="Fiber"/>
    <s v="Yes"/>
    <s v="No"/>
    <n v="4"/>
    <x v="0"/>
  </r>
  <r>
    <n v="2498"/>
    <n v="46"/>
    <n v="73.02"/>
    <n v="3358.92"/>
    <s v="Month-to-month"/>
    <s v="Cash"/>
    <s v="Fiber"/>
    <s v="No"/>
    <s v="No"/>
    <n v="4"/>
    <x v="1"/>
  </r>
  <r>
    <n v="2499"/>
    <n v="38"/>
    <n v="110.13"/>
    <n v="4184.9399999999996"/>
    <s v="Month-to-month"/>
    <s v="Cash"/>
    <s v="Fiber"/>
    <s v="Yes"/>
    <s v="No"/>
    <n v="0"/>
    <x v="0"/>
  </r>
  <r>
    <n v="2500"/>
    <n v="14"/>
    <n v="83.61"/>
    <n v="1170.54"/>
    <s v="Month-to-month"/>
    <s v="UPI"/>
    <s v="DSL"/>
    <s v="Yes"/>
    <s v="No"/>
    <n v="2"/>
    <x v="0"/>
  </r>
  <r>
    <n v="2501"/>
    <n v="72"/>
    <n v="73.67"/>
    <n v="5304.24"/>
    <s v="Two year"/>
    <s v="Credit"/>
    <s v="None"/>
    <s v="No"/>
    <s v="Yes"/>
    <n v="0"/>
    <x v="0"/>
  </r>
  <r>
    <n v="2502"/>
    <n v="62"/>
    <n v="94.91"/>
    <n v="5884.42"/>
    <s v="One year"/>
    <s v="Cash"/>
    <s v="None"/>
    <s v="No"/>
    <s v="No"/>
    <n v="1"/>
    <x v="0"/>
  </r>
  <r>
    <n v="2503"/>
    <n v="35"/>
    <n v="43.51"/>
    <n v="1522.85"/>
    <s v="Month-to-month"/>
    <s v="Credit"/>
    <s v="Fiber"/>
    <s v="No"/>
    <s v="Yes"/>
    <n v="0"/>
    <x v="1"/>
  </r>
  <r>
    <n v="2504"/>
    <n v="19"/>
    <n v="107.84"/>
    <n v="2048.96"/>
    <s v="Two year"/>
    <s v="Debit"/>
    <s v="Fiber"/>
    <s v="No"/>
    <s v="No"/>
    <n v="4"/>
    <x v="1"/>
  </r>
  <r>
    <n v="2505"/>
    <n v="30"/>
    <n v="73.14"/>
    <n v="2194.1999999999998"/>
    <s v="Two year"/>
    <s v="Debit"/>
    <s v="DSL"/>
    <s v="Yes"/>
    <s v="No"/>
    <n v="1"/>
    <x v="0"/>
  </r>
  <r>
    <n v="2506"/>
    <n v="25"/>
    <n v="80.349999999999994"/>
    <n v="2008.75"/>
    <s v="Month-to-month"/>
    <s v="Cash"/>
    <s v="None"/>
    <s v="No"/>
    <s v="No"/>
    <n v="0"/>
    <x v="1"/>
  </r>
  <r>
    <n v="2507"/>
    <n v="40"/>
    <n v="28.99"/>
    <n v="1159.5999999999999"/>
    <s v="One year"/>
    <s v="Cash"/>
    <s v="Fiber"/>
    <s v="Yes"/>
    <s v="Yes"/>
    <n v="0"/>
    <x v="0"/>
  </r>
  <r>
    <n v="2508"/>
    <n v="14"/>
    <n v="50.95"/>
    <n v="713.3"/>
    <s v="One year"/>
    <s v="Debit"/>
    <s v="DSL"/>
    <s v="Yes"/>
    <s v="Yes"/>
    <n v="2"/>
    <x v="0"/>
  </r>
  <r>
    <n v="2509"/>
    <n v="26"/>
    <n v="62.67"/>
    <n v="1629.42"/>
    <s v="One year"/>
    <s v="Debit"/>
    <s v="Fiber"/>
    <s v="No"/>
    <s v="No"/>
    <n v="1"/>
    <x v="0"/>
  </r>
  <r>
    <n v="2510"/>
    <n v="22"/>
    <n v="61.39"/>
    <n v="1350.58"/>
    <s v="One year"/>
    <s v="Credit"/>
    <s v="Fiber"/>
    <s v="No"/>
    <s v="No"/>
    <n v="3"/>
    <x v="1"/>
  </r>
  <r>
    <n v="2511"/>
    <n v="48"/>
    <n v="97.83"/>
    <n v="4695.84"/>
    <s v="Month-to-month"/>
    <s v="Cash"/>
    <s v="None"/>
    <s v="Yes"/>
    <s v="Yes"/>
    <n v="1"/>
    <x v="1"/>
  </r>
  <r>
    <n v="2512"/>
    <n v="51"/>
    <n v="48.23"/>
    <n v="2459.73"/>
    <s v="Two year"/>
    <s v="UPI"/>
    <s v="Fiber"/>
    <s v="Yes"/>
    <s v="No"/>
    <n v="6"/>
    <x v="0"/>
  </r>
  <r>
    <n v="2513"/>
    <n v="3"/>
    <n v="38.21"/>
    <n v="114.63"/>
    <s v="Month-to-month"/>
    <s v="UPI"/>
    <s v="Fiber"/>
    <s v="No"/>
    <s v="No"/>
    <n v="0"/>
    <x v="1"/>
  </r>
  <r>
    <n v="2514"/>
    <n v="42"/>
    <n v="78.260000000000005"/>
    <n v="3286.92"/>
    <s v="Month-to-month"/>
    <s v="Debit"/>
    <s v="None"/>
    <s v="No"/>
    <s v="No"/>
    <n v="2"/>
    <x v="1"/>
  </r>
  <r>
    <n v="2515"/>
    <n v="19"/>
    <n v="81.5"/>
    <n v="1548.5"/>
    <s v="Month-to-month"/>
    <s v="UPI"/>
    <s v="Fiber"/>
    <s v="Yes"/>
    <s v="No"/>
    <n v="2"/>
    <x v="0"/>
  </r>
  <r>
    <n v="2516"/>
    <n v="28"/>
    <n v="32.159999999999997"/>
    <n v="900.48"/>
    <s v="Month-to-month"/>
    <s v="Debit"/>
    <s v="DSL"/>
    <s v="Yes"/>
    <s v="No"/>
    <n v="0"/>
    <x v="0"/>
  </r>
  <r>
    <n v="2517"/>
    <n v="45"/>
    <n v="20.25"/>
    <n v="911.25"/>
    <s v="Month-to-month"/>
    <s v="UPI"/>
    <s v="None"/>
    <s v="No"/>
    <s v="Yes"/>
    <n v="1"/>
    <x v="0"/>
  </r>
  <r>
    <n v="2518"/>
    <n v="71"/>
    <n v="111.76"/>
    <n v="7934.96"/>
    <s v="Month-to-month"/>
    <s v="Debit"/>
    <s v="None"/>
    <s v="No"/>
    <s v="Yes"/>
    <n v="1"/>
    <x v="1"/>
  </r>
  <r>
    <n v="2519"/>
    <n v="63"/>
    <n v="27.96"/>
    <n v="1761.48"/>
    <s v="Two year"/>
    <s v="Debit"/>
    <s v="Fiber"/>
    <s v="Yes"/>
    <s v="No"/>
    <n v="1"/>
    <x v="0"/>
  </r>
  <r>
    <n v="2520"/>
    <n v="19"/>
    <n v="109.79"/>
    <n v="2086.0100000000002"/>
    <s v="Two year"/>
    <s v="UPI"/>
    <s v="DSL"/>
    <s v="No"/>
    <s v="No"/>
    <n v="3"/>
    <x v="0"/>
  </r>
  <r>
    <n v="2521"/>
    <n v="47"/>
    <n v="59.92"/>
    <n v="2816.24"/>
    <s v="One year"/>
    <s v="Cash"/>
    <s v="Fiber"/>
    <s v="No"/>
    <s v="No"/>
    <n v="5"/>
    <x v="0"/>
  </r>
  <r>
    <n v="2522"/>
    <n v="14"/>
    <n v="85.31"/>
    <n v="1194.3399999999999"/>
    <s v="Two year"/>
    <s v="Debit"/>
    <s v="Fiber"/>
    <s v="Yes"/>
    <s v="No"/>
    <n v="0"/>
    <x v="0"/>
  </r>
  <r>
    <n v="2523"/>
    <n v="38"/>
    <n v="38.56"/>
    <n v="1465.28"/>
    <s v="Month-to-month"/>
    <s v="UPI"/>
    <s v="None"/>
    <s v="Yes"/>
    <s v="No"/>
    <n v="1"/>
    <x v="0"/>
  </r>
  <r>
    <n v="2524"/>
    <n v="53"/>
    <n v="102.39"/>
    <n v="5426.67"/>
    <s v="Month-to-month"/>
    <s v="Cash"/>
    <s v="Fiber"/>
    <s v="Yes"/>
    <s v="Yes"/>
    <n v="4"/>
    <x v="0"/>
  </r>
  <r>
    <n v="2525"/>
    <n v="61"/>
    <n v="38.020000000000003"/>
    <n v="2319.2199999999998"/>
    <s v="Month-to-month"/>
    <s v="Credit"/>
    <s v="Fiber"/>
    <s v="No"/>
    <s v="Yes"/>
    <n v="2"/>
    <x v="0"/>
  </r>
  <r>
    <n v="2526"/>
    <n v="36"/>
    <n v="58.65"/>
    <n v="2111.4"/>
    <s v="Month-to-month"/>
    <s v="Debit"/>
    <s v="DSL"/>
    <s v="No"/>
    <s v="No"/>
    <n v="2"/>
    <x v="0"/>
  </r>
  <r>
    <n v="2527"/>
    <n v="40"/>
    <n v="43.8"/>
    <n v="1752"/>
    <s v="Two year"/>
    <s v="Debit"/>
    <s v="Fiber"/>
    <s v="No"/>
    <s v="No"/>
    <n v="2"/>
    <x v="0"/>
  </r>
  <r>
    <n v="2528"/>
    <n v="30"/>
    <n v="103.75"/>
    <n v="3112.5"/>
    <s v="One year"/>
    <s v="Credit"/>
    <s v="None"/>
    <s v="Yes"/>
    <s v="No"/>
    <n v="2"/>
    <x v="0"/>
  </r>
  <r>
    <n v="2529"/>
    <n v="9"/>
    <n v="105.83"/>
    <n v="952.47"/>
    <s v="Month-to-month"/>
    <s v="Debit"/>
    <s v="DSL"/>
    <s v="Yes"/>
    <s v="Yes"/>
    <n v="2"/>
    <x v="0"/>
  </r>
  <r>
    <n v="2530"/>
    <n v="64"/>
    <n v="57.2"/>
    <n v="3660.8"/>
    <s v="Month-to-month"/>
    <s v="Credit"/>
    <s v="Fiber"/>
    <s v="No"/>
    <s v="No"/>
    <n v="5"/>
    <x v="1"/>
  </r>
  <r>
    <n v="2531"/>
    <n v="33"/>
    <n v="50.74"/>
    <n v="1674.42"/>
    <s v="Month-to-month"/>
    <s v="UPI"/>
    <s v="Fiber"/>
    <s v="No"/>
    <s v="No"/>
    <n v="1"/>
    <x v="0"/>
  </r>
  <r>
    <n v="2532"/>
    <n v="52"/>
    <n v="97.36"/>
    <n v="5062.72"/>
    <s v="Month-to-month"/>
    <s v="Credit"/>
    <s v="None"/>
    <s v="No"/>
    <s v="No"/>
    <n v="0"/>
    <x v="1"/>
  </r>
  <r>
    <n v="2533"/>
    <n v="14"/>
    <n v="107.85"/>
    <n v="1509.9"/>
    <s v="Month-to-month"/>
    <s v="Cash"/>
    <s v="DSL"/>
    <s v="Yes"/>
    <s v="No"/>
    <n v="2"/>
    <x v="0"/>
  </r>
  <r>
    <n v="2534"/>
    <n v="53"/>
    <n v="82.4"/>
    <n v="4367.2"/>
    <s v="One year"/>
    <s v="UPI"/>
    <s v="None"/>
    <s v="No"/>
    <s v="No"/>
    <n v="1"/>
    <x v="0"/>
  </r>
  <r>
    <n v="2535"/>
    <n v="59"/>
    <n v="112.74"/>
    <n v="6651.66"/>
    <s v="Two year"/>
    <s v="Credit"/>
    <s v="Fiber"/>
    <s v="No"/>
    <s v="Yes"/>
    <n v="0"/>
    <x v="0"/>
  </r>
  <r>
    <n v="2536"/>
    <n v="41"/>
    <n v="58.3"/>
    <n v="2390.3000000000002"/>
    <s v="Two year"/>
    <s v="Cash"/>
    <s v="DSL"/>
    <s v="Yes"/>
    <s v="Yes"/>
    <n v="0"/>
    <x v="1"/>
  </r>
  <r>
    <n v="2537"/>
    <n v="68"/>
    <n v="35.19"/>
    <n v="2392.92"/>
    <s v="Month-to-month"/>
    <s v="Credit"/>
    <s v="Fiber"/>
    <s v="No"/>
    <s v="No"/>
    <n v="0"/>
    <x v="0"/>
  </r>
  <r>
    <n v="2538"/>
    <n v="68"/>
    <n v="37.96"/>
    <n v="2581.2800000000002"/>
    <s v="Month-to-month"/>
    <s v="Cash"/>
    <s v="DSL"/>
    <s v="Yes"/>
    <s v="No"/>
    <n v="3"/>
    <x v="0"/>
  </r>
  <r>
    <n v="2539"/>
    <n v="8"/>
    <n v="86.98"/>
    <n v="695.84"/>
    <s v="Two year"/>
    <s v="Credit"/>
    <s v="DSL"/>
    <s v="Yes"/>
    <s v="No"/>
    <n v="0"/>
    <x v="1"/>
  </r>
  <r>
    <n v="2540"/>
    <n v="2"/>
    <n v="60.75"/>
    <n v="121.5"/>
    <s v="One year"/>
    <s v="Debit"/>
    <s v="DSL"/>
    <s v="No"/>
    <s v="Yes"/>
    <n v="2"/>
    <x v="0"/>
  </r>
  <r>
    <n v="2541"/>
    <n v="41"/>
    <n v="35.630000000000003"/>
    <n v="1460.83"/>
    <s v="Month-to-month"/>
    <s v="Cash"/>
    <s v="DSL"/>
    <s v="Yes"/>
    <s v="No"/>
    <n v="3"/>
    <x v="0"/>
  </r>
  <r>
    <n v="2542"/>
    <n v="55"/>
    <n v="49.22"/>
    <n v="2707.1"/>
    <s v="One year"/>
    <s v="Debit"/>
    <s v="Fiber"/>
    <s v="Yes"/>
    <s v="No"/>
    <n v="2"/>
    <x v="0"/>
  </r>
  <r>
    <n v="2543"/>
    <n v="16"/>
    <n v="73.06"/>
    <n v="1168.96"/>
    <s v="Month-to-month"/>
    <s v="Debit"/>
    <s v="Fiber"/>
    <s v="No"/>
    <s v="Yes"/>
    <n v="0"/>
    <x v="0"/>
  </r>
  <r>
    <n v="2544"/>
    <n v="62"/>
    <n v="32.14"/>
    <n v="1992.68"/>
    <s v="Month-to-month"/>
    <s v="Cash"/>
    <s v="None"/>
    <s v="No"/>
    <s v="Yes"/>
    <n v="1"/>
    <x v="0"/>
  </r>
  <r>
    <n v="2545"/>
    <n v="48"/>
    <n v="20.34"/>
    <n v="976.32"/>
    <s v="Two year"/>
    <s v="Debit"/>
    <s v="DSL"/>
    <s v="Yes"/>
    <s v="No"/>
    <n v="2"/>
    <x v="0"/>
  </r>
  <r>
    <n v="2546"/>
    <n v="30"/>
    <n v="111.73"/>
    <n v="3351.9"/>
    <s v="Month-to-month"/>
    <s v="UPI"/>
    <s v="None"/>
    <s v="No"/>
    <s v="No"/>
    <n v="1"/>
    <x v="1"/>
  </r>
  <r>
    <n v="2547"/>
    <n v="12"/>
    <n v="50.49"/>
    <n v="605.88"/>
    <s v="One year"/>
    <s v="Credit"/>
    <s v="DSL"/>
    <s v="No"/>
    <s v="No"/>
    <n v="2"/>
    <x v="0"/>
  </r>
  <r>
    <n v="2548"/>
    <n v="35"/>
    <n v="42.15"/>
    <n v="1475.25"/>
    <s v="Month-to-month"/>
    <s v="Cash"/>
    <s v="Fiber"/>
    <s v="No"/>
    <s v="No"/>
    <n v="1"/>
    <x v="0"/>
  </r>
  <r>
    <n v="2549"/>
    <n v="11"/>
    <n v="89.85"/>
    <n v="988.35"/>
    <s v="Month-to-month"/>
    <s v="UPI"/>
    <s v="Fiber"/>
    <s v="Yes"/>
    <s v="No"/>
    <n v="1"/>
    <x v="0"/>
  </r>
  <r>
    <n v="2550"/>
    <n v="64"/>
    <n v="105.34"/>
    <n v="6741.76"/>
    <s v="Month-to-month"/>
    <s v="Cash"/>
    <s v="DSL"/>
    <s v="No"/>
    <s v="No"/>
    <n v="2"/>
    <x v="1"/>
  </r>
  <r>
    <n v="2551"/>
    <n v="50"/>
    <n v="83.23"/>
    <n v="4161.5"/>
    <s v="Month-to-month"/>
    <s v="Credit"/>
    <s v="Fiber"/>
    <s v="No"/>
    <s v="Yes"/>
    <n v="3"/>
    <x v="0"/>
  </r>
  <r>
    <n v="2552"/>
    <n v="21"/>
    <n v="45.45"/>
    <n v="954.45"/>
    <s v="Month-to-month"/>
    <s v="Cash"/>
    <s v="Fiber"/>
    <s v="No"/>
    <s v="No"/>
    <n v="2"/>
    <x v="0"/>
  </r>
  <r>
    <n v="2553"/>
    <n v="69"/>
    <n v="106.16"/>
    <n v="7325.04"/>
    <s v="Month-to-month"/>
    <s v="Credit"/>
    <s v="Fiber"/>
    <s v="No"/>
    <s v="No"/>
    <n v="3"/>
    <x v="1"/>
  </r>
  <r>
    <n v="2554"/>
    <n v="48"/>
    <n v="71.040000000000006"/>
    <n v="3409.92"/>
    <s v="Month-to-month"/>
    <s v="UPI"/>
    <s v="Fiber"/>
    <s v="No"/>
    <s v="No"/>
    <n v="2"/>
    <x v="0"/>
  </r>
  <r>
    <n v="2555"/>
    <n v="20"/>
    <n v="58.12"/>
    <n v="1162.4000000000001"/>
    <s v="Two year"/>
    <s v="Cash"/>
    <s v="Fiber"/>
    <s v="Yes"/>
    <s v="No"/>
    <n v="0"/>
    <x v="0"/>
  </r>
  <r>
    <n v="2556"/>
    <n v="67"/>
    <n v="80.47"/>
    <n v="5391.49"/>
    <s v="One year"/>
    <s v="Credit"/>
    <s v="Fiber"/>
    <s v="Yes"/>
    <s v="No"/>
    <n v="1"/>
    <x v="0"/>
  </r>
  <r>
    <n v="2557"/>
    <n v="44"/>
    <n v="90.06"/>
    <n v="3962.64"/>
    <s v="Month-to-month"/>
    <s v="Debit"/>
    <s v="DSL"/>
    <s v="No"/>
    <s v="No"/>
    <n v="2"/>
    <x v="1"/>
  </r>
  <r>
    <n v="2558"/>
    <n v="33"/>
    <n v="79.38"/>
    <n v="2619.54"/>
    <s v="One year"/>
    <s v="Debit"/>
    <s v="None"/>
    <s v="No"/>
    <s v="Yes"/>
    <n v="2"/>
    <x v="0"/>
  </r>
  <r>
    <n v="2559"/>
    <n v="61"/>
    <n v="112.02"/>
    <n v="6833.22"/>
    <s v="Month-to-month"/>
    <s v="UPI"/>
    <s v="None"/>
    <s v="No"/>
    <s v="No"/>
    <n v="5"/>
    <x v="1"/>
  </r>
  <r>
    <n v="2560"/>
    <n v="9"/>
    <n v="82.8"/>
    <n v="745.2"/>
    <s v="One year"/>
    <s v="UPI"/>
    <s v="DSL"/>
    <s v="No"/>
    <s v="No"/>
    <n v="1"/>
    <x v="0"/>
  </r>
  <r>
    <n v="2561"/>
    <n v="68"/>
    <n v="107.86"/>
    <n v="7334.48"/>
    <s v="Month-to-month"/>
    <s v="UPI"/>
    <s v="Fiber"/>
    <s v="No"/>
    <s v="No"/>
    <n v="1"/>
    <x v="1"/>
  </r>
  <r>
    <n v="2562"/>
    <n v="35"/>
    <n v="78.7"/>
    <n v="2754.5"/>
    <s v="Month-to-month"/>
    <s v="Debit"/>
    <s v="Fiber"/>
    <s v="Yes"/>
    <s v="No"/>
    <n v="0"/>
    <x v="0"/>
  </r>
  <r>
    <n v="2563"/>
    <n v="65"/>
    <n v="52.97"/>
    <n v="3443.05"/>
    <s v="Two year"/>
    <s v="Credit"/>
    <s v="Fiber"/>
    <s v="Yes"/>
    <s v="Yes"/>
    <n v="1"/>
    <x v="1"/>
  </r>
  <r>
    <n v="2564"/>
    <n v="8"/>
    <n v="73.23"/>
    <n v="585.84"/>
    <s v="Month-to-month"/>
    <s v="UPI"/>
    <s v="DSL"/>
    <s v="No"/>
    <s v="No"/>
    <n v="6"/>
    <x v="1"/>
  </r>
  <r>
    <n v="2565"/>
    <n v="45"/>
    <n v="28.63"/>
    <n v="1288.3499999999999"/>
    <s v="Month-to-month"/>
    <s v="Credit"/>
    <s v="DSL"/>
    <s v="Yes"/>
    <s v="No"/>
    <n v="0"/>
    <x v="0"/>
  </r>
  <r>
    <n v="2566"/>
    <n v="47"/>
    <n v="43.02"/>
    <n v="2021.94"/>
    <s v="Month-to-month"/>
    <s v="Credit"/>
    <s v="DSL"/>
    <s v="Yes"/>
    <s v="No"/>
    <n v="1"/>
    <x v="0"/>
  </r>
  <r>
    <n v="2567"/>
    <n v="40"/>
    <n v="96.62"/>
    <n v="3864.8"/>
    <s v="Month-to-month"/>
    <s v="UPI"/>
    <s v="Fiber"/>
    <s v="No"/>
    <s v="No"/>
    <n v="1"/>
    <x v="1"/>
  </r>
  <r>
    <n v="2568"/>
    <n v="54"/>
    <n v="86.15"/>
    <n v="4652.1000000000004"/>
    <s v="One year"/>
    <s v="UPI"/>
    <s v="None"/>
    <s v="No"/>
    <s v="No"/>
    <n v="3"/>
    <x v="1"/>
  </r>
  <r>
    <n v="2569"/>
    <n v="46"/>
    <n v="36.65"/>
    <n v="1685.9"/>
    <s v="Two year"/>
    <s v="Debit"/>
    <s v="DSL"/>
    <s v="No"/>
    <s v="Yes"/>
    <n v="1"/>
    <x v="0"/>
  </r>
  <r>
    <n v="2570"/>
    <n v="47"/>
    <n v="63.8"/>
    <n v="2998.6"/>
    <s v="One year"/>
    <s v="UPI"/>
    <s v="Fiber"/>
    <s v="No"/>
    <s v="Yes"/>
    <n v="2"/>
    <x v="1"/>
  </r>
  <r>
    <n v="2571"/>
    <n v="15"/>
    <n v="34.200000000000003"/>
    <n v="513"/>
    <s v="One year"/>
    <s v="Debit"/>
    <s v="DSL"/>
    <s v="Yes"/>
    <s v="Yes"/>
    <n v="3"/>
    <x v="0"/>
  </r>
  <r>
    <n v="2572"/>
    <n v="19"/>
    <n v="105.58"/>
    <n v="2006.02"/>
    <s v="One year"/>
    <s v="Debit"/>
    <s v="Fiber"/>
    <s v="No"/>
    <s v="No"/>
    <n v="2"/>
    <x v="0"/>
  </r>
  <r>
    <n v="2573"/>
    <n v="26"/>
    <n v="30.92"/>
    <n v="803.92"/>
    <s v="Month-to-month"/>
    <s v="Credit"/>
    <s v="Fiber"/>
    <s v="Yes"/>
    <s v="No"/>
    <n v="1"/>
    <x v="0"/>
  </r>
  <r>
    <n v="2574"/>
    <n v="52"/>
    <n v="85.42"/>
    <n v="4441.84"/>
    <s v="Month-to-month"/>
    <s v="Debit"/>
    <s v="DSL"/>
    <s v="No"/>
    <s v="No"/>
    <n v="2"/>
    <x v="0"/>
  </r>
  <r>
    <n v="2575"/>
    <n v="22"/>
    <n v="80.7"/>
    <n v="1775.4"/>
    <s v="Month-to-month"/>
    <s v="Credit"/>
    <s v="DSL"/>
    <s v="Yes"/>
    <s v="No"/>
    <n v="0"/>
    <x v="0"/>
  </r>
  <r>
    <n v="2576"/>
    <n v="21"/>
    <n v="67.28"/>
    <n v="1412.88"/>
    <s v="Month-to-month"/>
    <s v="Debit"/>
    <s v="Fiber"/>
    <s v="No"/>
    <s v="Yes"/>
    <n v="3"/>
    <x v="1"/>
  </r>
  <r>
    <n v="2577"/>
    <n v="51"/>
    <n v="47.82"/>
    <n v="2438.8200000000002"/>
    <s v="One year"/>
    <s v="UPI"/>
    <s v="DSL"/>
    <s v="No"/>
    <s v="Yes"/>
    <n v="1"/>
    <x v="0"/>
  </r>
  <r>
    <n v="2578"/>
    <n v="38"/>
    <n v="60.4"/>
    <n v="2295.1999999999998"/>
    <s v="Month-to-month"/>
    <s v="Cash"/>
    <s v="DSL"/>
    <s v="No"/>
    <s v="Yes"/>
    <n v="1"/>
    <x v="0"/>
  </r>
  <r>
    <n v="2579"/>
    <n v="20"/>
    <n v="100.64"/>
    <n v="2012.8"/>
    <s v="Month-to-month"/>
    <s v="Credit"/>
    <s v="DSL"/>
    <s v="No"/>
    <s v="No"/>
    <n v="1"/>
    <x v="1"/>
  </r>
  <r>
    <n v="2580"/>
    <n v="29"/>
    <n v="96.16"/>
    <n v="2788.64"/>
    <s v="Month-to-month"/>
    <s v="UPI"/>
    <s v="Fiber"/>
    <s v="Yes"/>
    <s v="No"/>
    <n v="3"/>
    <x v="1"/>
  </r>
  <r>
    <n v="2581"/>
    <n v="51"/>
    <n v="93.88"/>
    <n v="4787.88"/>
    <s v="Month-to-month"/>
    <s v="Credit"/>
    <s v="Fiber"/>
    <s v="Yes"/>
    <s v="Yes"/>
    <n v="1"/>
    <x v="0"/>
  </r>
  <r>
    <n v="2582"/>
    <n v="4"/>
    <n v="94.98"/>
    <n v="379.92"/>
    <s v="One year"/>
    <s v="Debit"/>
    <s v="Fiber"/>
    <s v="No"/>
    <s v="Yes"/>
    <n v="5"/>
    <x v="1"/>
  </r>
  <r>
    <n v="2583"/>
    <n v="55"/>
    <n v="34.39"/>
    <n v="1891.45"/>
    <s v="Two year"/>
    <s v="Credit"/>
    <s v="DSL"/>
    <s v="No"/>
    <s v="No"/>
    <n v="1"/>
    <x v="0"/>
  </r>
  <r>
    <n v="2584"/>
    <n v="71"/>
    <n v="29.91"/>
    <n v="2123.61"/>
    <s v="Month-to-month"/>
    <s v="Cash"/>
    <s v="Fiber"/>
    <s v="No"/>
    <s v="No"/>
    <n v="2"/>
    <x v="0"/>
  </r>
  <r>
    <n v="2585"/>
    <n v="28"/>
    <n v="106.15"/>
    <n v="2972.2"/>
    <s v="One year"/>
    <s v="UPI"/>
    <s v="DSL"/>
    <s v="No"/>
    <s v="No"/>
    <n v="2"/>
    <x v="0"/>
  </r>
  <r>
    <n v="2586"/>
    <n v="4"/>
    <n v="103.72"/>
    <n v="414.88"/>
    <s v="Month-to-month"/>
    <s v="Credit"/>
    <s v="Fiber"/>
    <s v="No"/>
    <s v="No"/>
    <n v="2"/>
    <x v="1"/>
  </r>
  <r>
    <n v="2587"/>
    <n v="22"/>
    <n v="88.13"/>
    <n v="1938.86"/>
    <s v="Month-to-month"/>
    <s v="Cash"/>
    <s v="Fiber"/>
    <s v="No"/>
    <s v="No"/>
    <n v="1"/>
    <x v="1"/>
  </r>
  <r>
    <n v="2588"/>
    <n v="45"/>
    <n v="80.59"/>
    <n v="3626.55"/>
    <s v="Month-to-month"/>
    <s v="UPI"/>
    <s v="DSL"/>
    <s v="Yes"/>
    <s v="No"/>
    <n v="3"/>
    <x v="1"/>
  </r>
  <r>
    <n v="2589"/>
    <n v="67"/>
    <n v="56.69"/>
    <n v="3798.23"/>
    <s v="Month-to-month"/>
    <s v="Cash"/>
    <s v="Fiber"/>
    <s v="No"/>
    <s v="Yes"/>
    <n v="1"/>
    <x v="0"/>
  </r>
  <r>
    <n v="2590"/>
    <n v="66"/>
    <n v="42.41"/>
    <n v="2799.06"/>
    <s v="Month-to-month"/>
    <s v="Credit"/>
    <s v="DSL"/>
    <s v="Yes"/>
    <s v="No"/>
    <n v="1"/>
    <x v="0"/>
  </r>
  <r>
    <n v="2591"/>
    <n v="34"/>
    <n v="86.77"/>
    <n v="2950.18"/>
    <s v="Month-to-month"/>
    <s v="Cash"/>
    <s v="Fiber"/>
    <s v="Yes"/>
    <s v="No"/>
    <n v="1"/>
    <x v="0"/>
  </r>
  <r>
    <n v="2592"/>
    <n v="55"/>
    <n v="111.3"/>
    <n v="6121.5"/>
    <s v="Month-to-month"/>
    <s v="Debit"/>
    <s v="DSL"/>
    <s v="No"/>
    <s v="No"/>
    <n v="0"/>
    <x v="1"/>
  </r>
  <r>
    <n v="2593"/>
    <n v="1"/>
    <n v="63.7"/>
    <n v="63.7"/>
    <s v="Month-to-month"/>
    <s v="Credit"/>
    <s v="Fiber"/>
    <s v="No"/>
    <s v="No"/>
    <n v="4"/>
    <x v="1"/>
  </r>
  <r>
    <n v="2594"/>
    <n v="72"/>
    <n v="50.32"/>
    <n v="3623.04"/>
    <s v="One year"/>
    <s v="UPI"/>
    <s v="Fiber"/>
    <s v="No"/>
    <s v="No"/>
    <n v="1"/>
    <x v="0"/>
  </r>
  <r>
    <n v="2595"/>
    <n v="38"/>
    <n v="47.07"/>
    <n v="1788.66"/>
    <s v="One year"/>
    <s v="Debit"/>
    <s v="Fiber"/>
    <s v="Yes"/>
    <s v="Yes"/>
    <n v="0"/>
    <x v="0"/>
  </r>
  <r>
    <n v="2596"/>
    <n v="6"/>
    <n v="22.37"/>
    <n v="134.22"/>
    <s v="One year"/>
    <s v="Credit"/>
    <s v="Fiber"/>
    <s v="Yes"/>
    <s v="No"/>
    <n v="1"/>
    <x v="0"/>
  </r>
  <r>
    <n v="2597"/>
    <n v="25"/>
    <n v="72.03"/>
    <n v="1800.75"/>
    <s v="Month-to-month"/>
    <s v="Debit"/>
    <s v="Fiber"/>
    <s v="No"/>
    <s v="Yes"/>
    <n v="1"/>
    <x v="0"/>
  </r>
  <r>
    <n v="2598"/>
    <n v="17"/>
    <n v="118.82"/>
    <n v="2019.94"/>
    <s v="One year"/>
    <s v="Cash"/>
    <s v="Fiber"/>
    <s v="No"/>
    <s v="No"/>
    <n v="1"/>
    <x v="0"/>
  </r>
  <r>
    <n v="2599"/>
    <n v="61"/>
    <n v="101.52"/>
    <n v="6192.72"/>
    <s v="Month-to-month"/>
    <s v="UPI"/>
    <s v="DSL"/>
    <s v="Yes"/>
    <s v="No"/>
    <n v="1"/>
    <x v="0"/>
  </r>
  <r>
    <n v="2600"/>
    <n v="12"/>
    <n v="109.75"/>
    <n v="1317"/>
    <s v="Month-to-month"/>
    <s v="Debit"/>
    <s v="Fiber"/>
    <s v="No"/>
    <s v="No"/>
    <n v="3"/>
    <x v="1"/>
  </r>
  <r>
    <n v="2601"/>
    <n v="6"/>
    <n v="82.12"/>
    <n v="492.72"/>
    <s v="One year"/>
    <s v="Cash"/>
    <s v="DSL"/>
    <s v="No"/>
    <s v="Yes"/>
    <n v="0"/>
    <x v="0"/>
  </r>
  <r>
    <n v="2602"/>
    <n v="27"/>
    <n v="68.14"/>
    <n v="1839.78"/>
    <s v="One year"/>
    <s v="Cash"/>
    <s v="DSL"/>
    <s v="No"/>
    <s v="No"/>
    <n v="0"/>
    <x v="1"/>
  </r>
  <r>
    <n v="2603"/>
    <n v="8"/>
    <n v="119.05"/>
    <n v="952.4"/>
    <s v="Two year"/>
    <s v="UPI"/>
    <s v="DSL"/>
    <s v="No"/>
    <s v="No"/>
    <n v="4"/>
    <x v="1"/>
  </r>
  <r>
    <n v="2604"/>
    <n v="65"/>
    <n v="64.72"/>
    <n v="4206.8"/>
    <s v="Two year"/>
    <s v="Credit"/>
    <s v="DSL"/>
    <s v="Yes"/>
    <s v="Yes"/>
    <n v="1"/>
    <x v="0"/>
  </r>
  <r>
    <n v="2605"/>
    <n v="57"/>
    <n v="111.68"/>
    <n v="6365.76"/>
    <s v="One year"/>
    <s v="UPI"/>
    <s v="DSL"/>
    <s v="No"/>
    <s v="Yes"/>
    <n v="1"/>
    <x v="1"/>
  </r>
  <r>
    <n v="2606"/>
    <n v="40"/>
    <n v="96.18"/>
    <n v="3847.2"/>
    <s v="Two year"/>
    <s v="UPI"/>
    <s v="DSL"/>
    <s v="Yes"/>
    <s v="No"/>
    <n v="3"/>
    <x v="0"/>
  </r>
  <r>
    <n v="2607"/>
    <n v="14"/>
    <n v="53.1"/>
    <n v="743.4"/>
    <s v="One year"/>
    <s v="Cash"/>
    <s v="DSL"/>
    <s v="No"/>
    <s v="Yes"/>
    <n v="0"/>
    <x v="0"/>
  </r>
  <r>
    <n v="2608"/>
    <n v="35"/>
    <n v="70.31"/>
    <n v="2460.85"/>
    <s v="Month-to-month"/>
    <s v="UPI"/>
    <s v="DSL"/>
    <s v="No"/>
    <s v="No"/>
    <n v="3"/>
    <x v="1"/>
  </r>
  <r>
    <n v="2609"/>
    <n v="48"/>
    <n v="58.43"/>
    <n v="2804.64"/>
    <s v="Month-to-month"/>
    <s v="UPI"/>
    <s v="Fiber"/>
    <s v="Yes"/>
    <s v="Yes"/>
    <n v="1"/>
    <x v="0"/>
  </r>
  <r>
    <n v="2610"/>
    <n v="56"/>
    <n v="33.619999999999997"/>
    <n v="1882.72"/>
    <s v="One year"/>
    <s v="Credit"/>
    <s v="None"/>
    <s v="Yes"/>
    <s v="Yes"/>
    <n v="2"/>
    <x v="0"/>
  </r>
  <r>
    <n v="2611"/>
    <n v="49"/>
    <n v="55.68"/>
    <n v="2728.32"/>
    <s v="Month-to-month"/>
    <s v="UPI"/>
    <s v="DSL"/>
    <s v="Yes"/>
    <s v="No"/>
    <n v="1"/>
    <x v="0"/>
  </r>
  <r>
    <n v="2612"/>
    <n v="13"/>
    <n v="108.9"/>
    <n v="1415.7"/>
    <s v="Month-to-month"/>
    <s v="UPI"/>
    <s v="Fiber"/>
    <s v="No"/>
    <s v="No"/>
    <n v="0"/>
    <x v="1"/>
  </r>
  <r>
    <n v="2613"/>
    <n v="61"/>
    <n v="95.26"/>
    <n v="5810.86"/>
    <s v="Month-to-month"/>
    <s v="Cash"/>
    <s v="Fiber"/>
    <s v="Yes"/>
    <s v="No"/>
    <n v="0"/>
    <x v="0"/>
  </r>
  <r>
    <n v="2614"/>
    <n v="49"/>
    <n v="47.76"/>
    <n v="2340.2399999999998"/>
    <s v="Month-to-month"/>
    <s v="Credit"/>
    <s v="Fiber"/>
    <s v="No"/>
    <s v="Yes"/>
    <n v="1"/>
    <x v="0"/>
  </r>
  <r>
    <n v="2615"/>
    <n v="46"/>
    <n v="56.79"/>
    <n v="2612.34"/>
    <s v="Month-to-month"/>
    <s v="UPI"/>
    <s v="Fiber"/>
    <s v="Yes"/>
    <s v="Yes"/>
    <n v="1"/>
    <x v="0"/>
  </r>
  <r>
    <n v="2616"/>
    <n v="62"/>
    <n v="81.64"/>
    <n v="5061.68"/>
    <s v="One year"/>
    <s v="Credit"/>
    <s v="None"/>
    <s v="No"/>
    <s v="No"/>
    <n v="0"/>
    <x v="0"/>
  </r>
  <r>
    <n v="2617"/>
    <n v="8"/>
    <n v="61.61"/>
    <n v="492.88"/>
    <s v="One year"/>
    <s v="Credit"/>
    <s v="Fiber"/>
    <s v="No"/>
    <s v="Yes"/>
    <n v="1"/>
    <x v="0"/>
  </r>
  <r>
    <n v="2618"/>
    <n v="43"/>
    <n v="70.3"/>
    <n v="3022.9"/>
    <s v="Month-to-month"/>
    <s v="Cash"/>
    <s v="DSL"/>
    <s v="No"/>
    <s v="No"/>
    <n v="0"/>
    <x v="0"/>
  </r>
  <r>
    <n v="2619"/>
    <n v="20"/>
    <n v="89.82"/>
    <n v="1796.4"/>
    <s v="Month-to-month"/>
    <s v="UPI"/>
    <s v="Fiber"/>
    <s v="Yes"/>
    <s v="Yes"/>
    <n v="1"/>
    <x v="0"/>
  </r>
  <r>
    <n v="2620"/>
    <n v="39"/>
    <n v="66.73"/>
    <n v="2602.4699999999998"/>
    <s v="Month-to-month"/>
    <s v="Debit"/>
    <s v="DSL"/>
    <s v="Yes"/>
    <s v="No"/>
    <n v="2"/>
    <x v="0"/>
  </r>
  <r>
    <n v="2621"/>
    <n v="49"/>
    <n v="39.1"/>
    <n v="1915.9"/>
    <s v="Two year"/>
    <s v="Credit"/>
    <s v="Fiber"/>
    <s v="No"/>
    <s v="Yes"/>
    <n v="1"/>
    <x v="0"/>
  </r>
  <r>
    <n v="2622"/>
    <n v="64"/>
    <n v="72.06"/>
    <n v="4611.84"/>
    <s v="Month-to-month"/>
    <s v="Cash"/>
    <s v="DSL"/>
    <s v="Yes"/>
    <s v="No"/>
    <n v="1"/>
    <x v="0"/>
  </r>
  <r>
    <n v="2623"/>
    <n v="62"/>
    <n v="55.61"/>
    <n v="3447.82"/>
    <s v="Month-to-month"/>
    <s v="Credit"/>
    <s v="None"/>
    <s v="No"/>
    <s v="No"/>
    <n v="2"/>
    <x v="1"/>
  </r>
  <r>
    <n v="2624"/>
    <n v="54"/>
    <n v="49.07"/>
    <n v="2649.78"/>
    <s v="Month-to-month"/>
    <s v="Debit"/>
    <s v="DSL"/>
    <s v="No"/>
    <s v="Yes"/>
    <n v="2"/>
    <x v="0"/>
  </r>
  <r>
    <n v="2625"/>
    <n v="9"/>
    <n v="52.81"/>
    <n v="475.29"/>
    <s v="Month-to-month"/>
    <s v="Debit"/>
    <s v="Fiber"/>
    <s v="No"/>
    <s v="Yes"/>
    <n v="2"/>
    <x v="0"/>
  </r>
  <r>
    <n v="2626"/>
    <n v="37"/>
    <n v="63.9"/>
    <n v="2364.3000000000002"/>
    <s v="Month-to-month"/>
    <s v="UPI"/>
    <s v="Fiber"/>
    <s v="Yes"/>
    <s v="Yes"/>
    <n v="0"/>
    <x v="0"/>
  </r>
  <r>
    <n v="2627"/>
    <n v="49"/>
    <n v="108.66"/>
    <n v="5324.34"/>
    <s v="Month-to-month"/>
    <s v="Cash"/>
    <s v="Fiber"/>
    <s v="No"/>
    <s v="Yes"/>
    <n v="4"/>
    <x v="1"/>
  </r>
  <r>
    <n v="2628"/>
    <n v="41"/>
    <n v="93.41"/>
    <n v="3829.81"/>
    <s v="Month-to-month"/>
    <s v="Debit"/>
    <s v="DSL"/>
    <s v="No"/>
    <s v="No"/>
    <n v="1"/>
    <x v="0"/>
  </r>
  <r>
    <n v="2629"/>
    <n v="17"/>
    <n v="86.79"/>
    <n v="1475.43"/>
    <s v="Month-to-month"/>
    <s v="Credit"/>
    <s v="DSL"/>
    <s v="No"/>
    <s v="No"/>
    <n v="2"/>
    <x v="1"/>
  </r>
  <r>
    <n v="2630"/>
    <n v="21"/>
    <n v="67.13"/>
    <n v="1409.73"/>
    <s v="Two year"/>
    <s v="Debit"/>
    <s v="Fiber"/>
    <s v="Yes"/>
    <s v="Yes"/>
    <n v="3"/>
    <x v="0"/>
  </r>
  <r>
    <n v="2631"/>
    <n v="51"/>
    <n v="20.18"/>
    <n v="1029.18"/>
    <s v="Month-to-month"/>
    <s v="Credit"/>
    <s v="Fiber"/>
    <s v="No"/>
    <s v="No"/>
    <n v="1"/>
    <x v="0"/>
  </r>
  <r>
    <n v="2632"/>
    <n v="59"/>
    <n v="54.06"/>
    <n v="3189.54"/>
    <s v="Month-to-month"/>
    <s v="Cash"/>
    <s v="DSL"/>
    <s v="No"/>
    <s v="Yes"/>
    <n v="3"/>
    <x v="1"/>
  </r>
  <r>
    <n v="2633"/>
    <n v="39"/>
    <n v="101.32"/>
    <n v="3951.48"/>
    <s v="Month-to-month"/>
    <s v="UPI"/>
    <s v="Fiber"/>
    <s v="No"/>
    <s v="No"/>
    <n v="1"/>
    <x v="1"/>
  </r>
  <r>
    <n v="2634"/>
    <n v="55"/>
    <n v="58.82"/>
    <n v="3235.1"/>
    <s v="Month-to-month"/>
    <s v="Debit"/>
    <s v="Fiber"/>
    <s v="Yes"/>
    <s v="Yes"/>
    <n v="2"/>
    <x v="0"/>
  </r>
  <r>
    <n v="2635"/>
    <n v="41"/>
    <n v="76.38"/>
    <n v="3131.58"/>
    <s v="Month-to-month"/>
    <s v="Cash"/>
    <s v="DSL"/>
    <s v="No"/>
    <s v="No"/>
    <n v="3"/>
    <x v="1"/>
  </r>
  <r>
    <n v="2636"/>
    <n v="39"/>
    <n v="40.47"/>
    <n v="1578.33"/>
    <s v="One year"/>
    <s v="Cash"/>
    <s v="DSL"/>
    <s v="No"/>
    <s v="Yes"/>
    <n v="3"/>
    <x v="0"/>
  </r>
  <r>
    <n v="2637"/>
    <n v="13"/>
    <n v="111.59"/>
    <n v="1450.67"/>
    <s v="Two year"/>
    <s v="Debit"/>
    <s v="DSL"/>
    <s v="Yes"/>
    <s v="No"/>
    <n v="0"/>
    <x v="0"/>
  </r>
  <r>
    <n v="2638"/>
    <n v="64"/>
    <n v="112.32"/>
    <n v="7188.48"/>
    <s v="One year"/>
    <s v="Cash"/>
    <s v="DSL"/>
    <s v="No"/>
    <s v="Yes"/>
    <n v="3"/>
    <x v="1"/>
  </r>
  <r>
    <n v="2639"/>
    <n v="11"/>
    <n v="34.61"/>
    <n v="380.71"/>
    <s v="Two year"/>
    <s v="UPI"/>
    <s v="DSL"/>
    <s v="No"/>
    <s v="Yes"/>
    <n v="1"/>
    <x v="0"/>
  </r>
  <r>
    <n v="2640"/>
    <n v="19"/>
    <n v="92.42"/>
    <n v="1755.98"/>
    <s v="Two year"/>
    <s v="UPI"/>
    <s v="Fiber"/>
    <s v="No"/>
    <s v="Yes"/>
    <n v="1"/>
    <x v="0"/>
  </r>
  <r>
    <n v="2641"/>
    <n v="11"/>
    <n v="27.52"/>
    <n v="302.72000000000003"/>
    <s v="Month-to-month"/>
    <s v="Debit"/>
    <s v="Fiber"/>
    <s v="No"/>
    <s v="No"/>
    <n v="0"/>
    <x v="1"/>
  </r>
  <r>
    <n v="2642"/>
    <n v="46"/>
    <n v="79.849999999999994"/>
    <n v="3673.1"/>
    <s v="Two year"/>
    <s v="Debit"/>
    <s v="Fiber"/>
    <s v="No"/>
    <s v="No"/>
    <n v="0"/>
    <x v="0"/>
  </r>
  <r>
    <n v="2643"/>
    <n v="45"/>
    <n v="37.869999999999997"/>
    <n v="1704.15"/>
    <s v="Month-to-month"/>
    <s v="Cash"/>
    <s v="DSL"/>
    <s v="Yes"/>
    <s v="No"/>
    <n v="5"/>
    <x v="0"/>
  </r>
  <r>
    <n v="2644"/>
    <n v="1"/>
    <n v="34.57"/>
    <n v="34.57"/>
    <s v="Month-to-month"/>
    <s v="Cash"/>
    <s v="Fiber"/>
    <s v="No"/>
    <s v="No"/>
    <n v="3"/>
    <x v="1"/>
  </r>
  <r>
    <n v="2645"/>
    <n v="40"/>
    <n v="20.41"/>
    <n v="816.4"/>
    <s v="One year"/>
    <s v="Cash"/>
    <s v="Fiber"/>
    <s v="No"/>
    <s v="No"/>
    <n v="2"/>
    <x v="0"/>
  </r>
  <r>
    <n v="2646"/>
    <n v="19"/>
    <n v="114.09"/>
    <n v="2167.71"/>
    <s v="Month-to-month"/>
    <s v="Debit"/>
    <s v="Fiber"/>
    <s v="Yes"/>
    <s v="Yes"/>
    <n v="1"/>
    <x v="0"/>
  </r>
  <r>
    <n v="2647"/>
    <n v="72"/>
    <n v="102.93"/>
    <n v="7410.96"/>
    <s v="Month-to-month"/>
    <s v="Debit"/>
    <s v="Fiber"/>
    <s v="No"/>
    <s v="Yes"/>
    <n v="1"/>
    <x v="1"/>
  </r>
  <r>
    <n v="2648"/>
    <n v="72"/>
    <n v="27.75"/>
    <n v="1998"/>
    <s v="Month-to-month"/>
    <s v="Credit"/>
    <s v="DSL"/>
    <s v="No"/>
    <s v="No"/>
    <n v="2"/>
    <x v="0"/>
  </r>
  <r>
    <n v="2649"/>
    <n v="61"/>
    <n v="79.94"/>
    <n v="4876.34"/>
    <s v="One year"/>
    <s v="Cash"/>
    <s v="Fiber"/>
    <s v="Yes"/>
    <s v="No"/>
    <n v="0"/>
    <x v="0"/>
  </r>
  <r>
    <n v="2650"/>
    <n v="12"/>
    <n v="43.29"/>
    <n v="519.48"/>
    <s v="Month-to-month"/>
    <s v="Debit"/>
    <s v="Fiber"/>
    <s v="Yes"/>
    <s v="No"/>
    <n v="1"/>
    <x v="0"/>
  </r>
  <r>
    <n v="2651"/>
    <n v="61"/>
    <n v="46.4"/>
    <n v="2830.4"/>
    <s v="Month-to-month"/>
    <s v="Credit"/>
    <s v="None"/>
    <s v="No"/>
    <s v="No"/>
    <n v="3"/>
    <x v="1"/>
  </r>
  <r>
    <n v="2652"/>
    <n v="33"/>
    <n v="107.42"/>
    <n v="3544.86"/>
    <s v="Month-to-month"/>
    <s v="UPI"/>
    <s v="DSL"/>
    <s v="No"/>
    <s v="Yes"/>
    <n v="1"/>
    <x v="1"/>
  </r>
  <r>
    <n v="2653"/>
    <n v="45"/>
    <n v="31.43"/>
    <n v="1414.35"/>
    <s v="Month-to-month"/>
    <s v="Credit"/>
    <s v="Fiber"/>
    <s v="No"/>
    <s v="Yes"/>
    <n v="3"/>
    <x v="1"/>
  </r>
  <r>
    <n v="2654"/>
    <n v="69"/>
    <n v="80.150000000000006"/>
    <n v="5530.35"/>
    <s v="Month-to-month"/>
    <s v="UPI"/>
    <s v="DSL"/>
    <s v="No"/>
    <s v="No"/>
    <n v="1"/>
    <x v="1"/>
  </r>
  <r>
    <n v="2655"/>
    <n v="8"/>
    <n v="60.13"/>
    <n v="481.04"/>
    <s v="Month-to-month"/>
    <s v="Debit"/>
    <s v="Fiber"/>
    <s v="Yes"/>
    <s v="No"/>
    <n v="1"/>
    <x v="0"/>
  </r>
  <r>
    <n v="2656"/>
    <n v="25"/>
    <n v="39.08"/>
    <n v="977"/>
    <s v="Two year"/>
    <s v="Cash"/>
    <s v="DSL"/>
    <s v="No"/>
    <s v="No"/>
    <n v="0"/>
    <x v="0"/>
  </r>
  <r>
    <n v="2657"/>
    <n v="46"/>
    <n v="65.19"/>
    <n v="2998.74"/>
    <s v="Month-to-month"/>
    <s v="UPI"/>
    <s v="DSL"/>
    <s v="No"/>
    <s v="No"/>
    <n v="2"/>
    <x v="1"/>
  </r>
  <r>
    <n v="2658"/>
    <n v="30"/>
    <n v="114.05"/>
    <n v="3421.5"/>
    <s v="Two year"/>
    <s v="Cash"/>
    <s v="DSL"/>
    <s v="Yes"/>
    <s v="Yes"/>
    <n v="0"/>
    <x v="1"/>
  </r>
  <r>
    <n v="2659"/>
    <n v="47"/>
    <n v="98.16"/>
    <n v="4613.5200000000004"/>
    <s v="Month-to-month"/>
    <s v="Cash"/>
    <s v="Fiber"/>
    <s v="No"/>
    <s v="Yes"/>
    <n v="2"/>
    <x v="1"/>
  </r>
  <r>
    <n v="2660"/>
    <n v="49"/>
    <n v="33.21"/>
    <n v="1627.29"/>
    <s v="Month-to-month"/>
    <s v="UPI"/>
    <s v="Fiber"/>
    <s v="Yes"/>
    <s v="No"/>
    <n v="1"/>
    <x v="0"/>
  </r>
  <r>
    <n v="2661"/>
    <n v="47"/>
    <n v="104.94"/>
    <n v="4932.18"/>
    <s v="One year"/>
    <s v="Cash"/>
    <s v="Fiber"/>
    <s v="Yes"/>
    <s v="Yes"/>
    <n v="0"/>
    <x v="0"/>
  </r>
  <r>
    <n v="2662"/>
    <n v="18"/>
    <n v="113.74"/>
    <n v="2047.32"/>
    <s v="Two year"/>
    <s v="Cash"/>
    <s v="DSL"/>
    <s v="No"/>
    <s v="Yes"/>
    <n v="2"/>
    <x v="0"/>
  </r>
  <r>
    <n v="2663"/>
    <n v="66"/>
    <n v="47.7"/>
    <n v="3148.2"/>
    <s v="Month-to-month"/>
    <s v="Cash"/>
    <s v="DSL"/>
    <s v="No"/>
    <s v="Yes"/>
    <n v="3"/>
    <x v="1"/>
  </r>
  <r>
    <n v="2664"/>
    <n v="68"/>
    <n v="53.34"/>
    <n v="3627.12"/>
    <s v="One year"/>
    <s v="Cash"/>
    <s v="Fiber"/>
    <s v="Yes"/>
    <s v="Yes"/>
    <n v="2"/>
    <x v="0"/>
  </r>
  <r>
    <n v="2665"/>
    <n v="33"/>
    <n v="32.630000000000003"/>
    <n v="1076.79"/>
    <s v="Month-to-month"/>
    <s v="Credit"/>
    <s v="DSL"/>
    <s v="No"/>
    <s v="No"/>
    <n v="0"/>
    <x v="0"/>
  </r>
  <r>
    <n v="2666"/>
    <n v="36"/>
    <n v="54.49"/>
    <n v="1961.64"/>
    <s v="Month-to-month"/>
    <s v="UPI"/>
    <s v="Fiber"/>
    <s v="No"/>
    <s v="Yes"/>
    <n v="1"/>
    <x v="0"/>
  </r>
  <r>
    <n v="2667"/>
    <n v="19"/>
    <n v="87.31"/>
    <n v="1658.89"/>
    <s v="One year"/>
    <s v="Cash"/>
    <s v="Fiber"/>
    <s v="Yes"/>
    <s v="No"/>
    <n v="2"/>
    <x v="0"/>
  </r>
  <r>
    <n v="2668"/>
    <n v="28"/>
    <n v="47.22"/>
    <n v="1322.16"/>
    <s v="Month-to-month"/>
    <s v="Cash"/>
    <s v="DSL"/>
    <s v="No"/>
    <s v="Yes"/>
    <n v="2"/>
    <x v="0"/>
  </r>
  <r>
    <n v="2669"/>
    <n v="40"/>
    <n v="20.68"/>
    <n v="827.2"/>
    <s v="One year"/>
    <s v="Debit"/>
    <s v="Fiber"/>
    <s v="No"/>
    <s v="No"/>
    <n v="1"/>
    <x v="0"/>
  </r>
  <r>
    <n v="2670"/>
    <n v="15"/>
    <n v="53.85"/>
    <n v="807.75"/>
    <s v="Month-to-month"/>
    <s v="Debit"/>
    <s v="Fiber"/>
    <s v="Yes"/>
    <s v="Yes"/>
    <n v="2"/>
    <x v="0"/>
  </r>
  <r>
    <n v="2671"/>
    <n v="41"/>
    <n v="65.319999999999993"/>
    <n v="2678.12"/>
    <s v="One year"/>
    <s v="UPI"/>
    <s v="DSL"/>
    <s v="No"/>
    <s v="Yes"/>
    <n v="2"/>
    <x v="0"/>
  </r>
  <r>
    <n v="2672"/>
    <n v="39"/>
    <n v="76.64"/>
    <n v="2988.96"/>
    <s v="One year"/>
    <s v="Cash"/>
    <s v="DSL"/>
    <s v="Yes"/>
    <s v="No"/>
    <n v="3"/>
    <x v="0"/>
  </r>
  <r>
    <n v="2673"/>
    <n v="2"/>
    <n v="88.38"/>
    <n v="176.76"/>
    <s v="One year"/>
    <s v="UPI"/>
    <s v="Fiber"/>
    <s v="No"/>
    <s v="No"/>
    <n v="0"/>
    <x v="1"/>
  </r>
  <r>
    <n v="2674"/>
    <n v="63"/>
    <n v="26.18"/>
    <n v="1649.34"/>
    <s v="Month-to-month"/>
    <s v="Debit"/>
    <s v="Fiber"/>
    <s v="Yes"/>
    <s v="No"/>
    <n v="3"/>
    <x v="1"/>
  </r>
  <r>
    <n v="2675"/>
    <n v="29"/>
    <n v="66.98"/>
    <n v="1942.42"/>
    <s v="Month-to-month"/>
    <s v="Debit"/>
    <s v="Fiber"/>
    <s v="Yes"/>
    <s v="Yes"/>
    <n v="3"/>
    <x v="0"/>
  </r>
  <r>
    <n v="2676"/>
    <n v="66"/>
    <n v="46.64"/>
    <n v="3078.24"/>
    <s v="Two year"/>
    <s v="Debit"/>
    <s v="Fiber"/>
    <s v="Yes"/>
    <s v="No"/>
    <n v="0"/>
    <x v="0"/>
  </r>
  <r>
    <n v="2677"/>
    <n v="51"/>
    <n v="114.8"/>
    <n v="5854.8"/>
    <s v="Two year"/>
    <s v="Credit"/>
    <s v="DSL"/>
    <s v="Yes"/>
    <s v="Yes"/>
    <n v="2"/>
    <x v="0"/>
  </r>
  <r>
    <n v="2678"/>
    <n v="10"/>
    <n v="55.99"/>
    <n v="559.9"/>
    <s v="Month-to-month"/>
    <s v="Credit"/>
    <s v="DSL"/>
    <s v="Yes"/>
    <s v="No"/>
    <n v="1"/>
    <x v="0"/>
  </r>
  <r>
    <n v="2679"/>
    <n v="14"/>
    <n v="30.01"/>
    <n v="420.14"/>
    <s v="Month-to-month"/>
    <s v="Debit"/>
    <s v="DSL"/>
    <s v="Yes"/>
    <s v="No"/>
    <n v="5"/>
    <x v="0"/>
  </r>
  <r>
    <n v="2680"/>
    <n v="51"/>
    <n v="24.15"/>
    <n v="1231.6500000000001"/>
    <s v="One year"/>
    <s v="Debit"/>
    <s v="None"/>
    <s v="Yes"/>
    <s v="No"/>
    <n v="0"/>
    <x v="0"/>
  </r>
  <r>
    <n v="2681"/>
    <n v="39"/>
    <n v="46.54"/>
    <n v="1815.06"/>
    <s v="Month-to-month"/>
    <s v="Credit"/>
    <s v="DSL"/>
    <s v="Yes"/>
    <s v="Yes"/>
    <n v="1"/>
    <x v="0"/>
  </r>
  <r>
    <n v="2682"/>
    <n v="28"/>
    <n v="37.89"/>
    <n v="1060.92"/>
    <s v="Month-to-month"/>
    <s v="Debit"/>
    <s v="Fiber"/>
    <s v="Yes"/>
    <s v="Yes"/>
    <n v="0"/>
    <x v="1"/>
  </r>
  <r>
    <n v="2683"/>
    <n v="3"/>
    <n v="84.98"/>
    <n v="254.94"/>
    <s v="One year"/>
    <s v="Debit"/>
    <s v="DSL"/>
    <s v="Yes"/>
    <s v="Yes"/>
    <n v="4"/>
    <x v="1"/>
  </r>
  <r>
    <n v="2684"/>
    <n v="70"/>
    <n v="104.7"/>
    <n v="7329"/>
    <s v="Month-to-month"/>
    <s v="Credit"/>
    <s v="Fiber"/>
    <s v="Yes"/>
    <s v="Yes"/>
    <n v="1"/>
    <x v="0"/>
  </r>
  <r>
    <n v="2685"/>
    <n v="27"/>
    <n v="51.26"/>
    <n v="1384.02"/>
    <s v="Two year"/>
    <s v="Credit"/>
    <s v="Fiber"/>
    <s v="No"/>
    <s v="Yes"/>
    <n v="1"/>
    <x v="0"/>
  </r>
  <r>
    <n v="2686"/>
    <n v="2"/>
    <n v="77.78"/>
    <n v="155.56"/>
    <s v="Month-to-month"/>
    <s v="Credit"/>
    <s v="DSL"/>
    <s v="Yes"/>
    <s v="Yes"/>
    <n v="4"/>
    <x v="1"/>
  </r>
  <r>
    <n v="2687"/>
    <n v="38"/>
    <n v="93.03"/>
    <n v="3535.14"/>
    <s v="Month-to-month"/>
    <s v="Debit"/>
    <s v="DSL"/>
    <s v="Yes"/>
    <s v="No"/>
    <n v="3"/>
    <x v="1"/>
  </r>
  <r>
    <n v="2688"/>
    <n v="3"/>
    <n v="59.85"/>
    <n v="179.55"/>
    <s v="One year"/>
    <s v="Debit"/>
    <s v="DSL"/>
    <s v="No"/>
    <s v="No"/>
    <n v="1"/>
    <x v="1"/>
  </r>
  <r>
    <n v="2689"/>
    <n v="16"/>
    <n v="26.63"/>
    <n v="426.08"/>
    <s v="Month-to-month"/>
    <s v="Cash"/>
    <s v="DSL"/>
    <s v="No"/>
    <s v="No"/>
    <n v="0"/>
    <x v="0"/>
  </r>
  <r>
    <n v="2690"/>
    <n v="40"/>
    <n v="42.92"/>
    <n v="1716.8"/>
    <s v="Month-to-month"/>
    <s v="Debit"/>
    <s v="DSL"/>
    <s v="No"/>
    <s v="Yes"/>
    <n v="2"/>
    <x v="0"/>
  </r>
  <r>
    <n v="2691"/>
    <n v="2"/>
    <n v="108.31"/>
    <n v="216.62"/>
    <s v="One year"/>
    <s v="Debit"/>
    <s v="DSL"/>
    <s v="No"/>
    <s v="No"/>
    <n v="1"/>
    <x v="1"/>
  </r>
  <r>
    <n v="2692"/>
    <n v="41"/>
    <n v="102.45"/>
    <n v="4200.45"/>
    <s v="Month-to-month"/>
    <s v="Credit"/>
    <s v="DSL"/>
    <s v="No"/>
    <s v="No"/>
    <n v="2"/>
    <x v="1"/>
  </r>
  <r>
    <n v="2693"/>
    <n v="12"/>
    <n v="28.65"/>
    <n v="343.8"/>
    <s v="Month-to-month"/>
    <s v="UPI"/>
    <s v="Fiber"/>
    <s v="No"/>
    <s v="Yes"/>
    <n v="2"/>
    <x v="0"/>
  </r>
  <r>
    <n v="2694"/>
    <n v="35"/>
    <n v="42.39"/>
    <n v="1483.65"/>
    <s v="Month-to-month"/>
    <s v="Debit"/>
    <s v="Fiber"/>
    <s v="No"/>
    <s v="No"/>
    <n v="0"/>
    <x v="0"/>
  </r>
  <r>
    <n v="2695"/>
    <n v="65"/>
    <n v="96.92"/>
    <n v="6299.8"/>
    <s v="Month-to-month"/>
    <s v="Debit"/>
    <s v="Fiber"/>
    <s v="No"/>
    <s v="No"/>
    <n v="0"/>
    <x v="1"/>
  </r>
  <r>
    <n v="2696"/>
    <n v="55"/>
    <n v="68.59"/>
    <n v="3772.45"/>
    <s v="Month-to-month"/>
    <s v="Debit"/>
    <s v="DSL"/>
    <s v="No"/>
    <s v="No"/>
    <n v="0"/>
    <x v="0"/>
  </r>
  <r>
    <n v="2697"/>
    <n v="45"/>
    <n v="96"/>
    <n v="4320"/>
    <s v="One year"/>
    <s v="Cash"/>
    <s v="Fiber"/>
    <s v="No"/>
    <s v="Yes"/>
    <n v="1"/>
    <x v="0"/>
  </r>
  <r>
    <n v="2698"/>
    <n v="62"/>
    <n v="41.11"/>
    <n v="2548.8200000000002"/>
    <s v="Month-to-month"/>
    <s v="Credit"/>
    <s v="DSL"/>
    <s v="No"/>
    <s v="No"/>
    <n v="2"/>
    <x v="0"/>
  </r>
  <r>
    <n v="2699"/>
    <n v="49"/>
    <n v="115.27"/>
    <n v="5648.23"/>
    <s v="One year"/>
    <s v="Cash"/>
    <s v="Fiber"/>
    <s v="Yes"/>
    <s v="No"/>
    <n v="1"/>
    <x v="0"/>
  </r>
  <r>
    <n v="2700"/>
    <n v="25"/>
    <n v="98.36"/>
    <n v="2459"/>
    <s v="One year"/>
    <s v="Cash"/>
    <s v="DSL"/>
    <s v="Yes"/>
    <s v="No"/>
    <n v="1"/>
    <x v="0"/>
  </r>
  <r>
    <n v="2701"/>
    <n v="23"/>
    <n v="39.75"/>
    <n v="914.25"/>
    <s v="One year"/>
    <s v="UPI"/>
    <s v="DSL"/>
    <s v="No"/>
    <s v="No"/>
    <n v="2"/>
    <x v="0"/>
  </r>
  <r>
    <n v="2702"/>
    <n v="24"/>
    <n v="75.84"/>
    <n v="1820.16"/>
    <s v="One year"/>
    <s v="Debit"/>
    <s v="Fiber"/>
    <s v="No"/>
    <s v="Yes"/>
    <n v="1"/>
    <x v="0"/>
  </r>
  <r>
    <n v="2703"/>
    <n v="38"/>
    <n v="31.31"/>
    <n v="1189.78"/>
    <s v="Month-to-month"/>
    <s v="Cash"/>
    <s v="Fiber"/>
    <s v="Yes"/>
    <s v="No"/>
    <n v="1"/>
    <x v="1"/>
  </r>
  <r>
    <n v="2704"/>
    <n v="28"/>
    <n v="56.14"/>
    <n v="1571.92"/>
    <s v="Two year"/>
    <s v="Cash"/>
    <s v="DSL"/>
    <s v="Yes"/>
    <s v="Yes"/>
    <n v="4"/>
    <x v="0"/>
  </r>
  <r>
    <n v="2705"/>
    <n v="21"/>
    <n v="85.96"/>
    <n v="1805.16"/>
    <s v="Month-to-month"/>
    <s v="Cash"/>
    <s v="Fiber"/>
    <s v="No"/>
    <s v="No"/>
    <n v="1"/>
    <x v="1"/>
  </r>
  <r>
    <n v="2706"/>
    <n v="54"/>
    <n v="53.01"/>
    <n v="2862.54"/>
    <s v="Month-to-month"/>
    <s v="Credit"/>
    <s v="Fiber"/>
    <s v="Yes"/>
    <s v="No"/>
    <n v="5"/>
    <x v="0"/>
  </r>
  <r>
    <n v="2707"/>
    <n v="18"/>
    <n v="85.68"/>
    <n v="1542.24"/>
    <s v="Month-to-month"/>
    <s v="Debit"/>
    <s v="DSL"/>
    <s v="No"/>
    <s v="Yes"/>
    <n v="2"/>
    <x v="1"/>
  </r>
  <r>
    <n v="2708"/>
    <n v="36"/>
    <n v="44.48"/>
    <n v="1601.28"/>
    <s v="One year"/>
    <s v="Cash"/>
    <s v="Fiber"/>
    <s v="No"/>
    <s v="No"/>
    <n v="1"/>
    <x v="0"/>
  </r>
  <r>
    <n v="2709"/>
    <n v="45"/>
    <n v="92.12"/>
    <n v="4145.3999999999996"/>
    <s v="One year"/>
    <s v="Debit"/>
    <s v="DSL"/>
    <s v="Yes"/>
    <s v="No"/>
    <n v="1"/>
    <x v="0"/>
  </r>
  <r>
    <n v="2710"/>
    <n v="53"/>
    <n v="55.96"/>
    <n v="2965.88"/>
    <s v="One year"/>
    <s v="Debit"/>
    <s v="Fiber"/>
    <s v="Yes"/>
    <s v="Yes"/>
    <n v="1"/>
    <x v="0"/>
  </r>
  <r>
    <n v="2711"/>
    <n v="30"/>
    <n v="99.05"/>
    <n v="2971.5"/>
    <s v="Month-to-month"/>
    <s v="UPI"/>
    <s v="DSL"/>
    <s v="No"/>
    <s v="No"/>
    <n v="3"/>
    <x v="1"/>
  </r>
  <r>
    <n v="2712"/>
    <n v="60"/>
    <n v="33.67"/>
    <n v="2020.2"/>
    <s v="Month-to-month"/>
    <s v="Credit"/>
    <s v="DSL"/>
    <s v="No"/>
    <s v="No"/>
    <n v="0"/>
    <x v="0"/>
  </r>
  <r>
    <n v="2713"/>
    <n v="32"/>
    <n v="56.2"/>
    <n v="1798.4"/>
    <s v="One year"/>
    <s v="Cash"/>
    <s v="DSL"/>
    <s v="No"/>
    <s v="No"/>
    <n v="0"/>
    <x v="0"/>
  </r>
  <r>
    <n v="2714"/>
    <n v="67"/>
    <n v="66.39"/>
    <n v="4448.13"/>
    <s v="Two year"/>
    <s v="Cash"/>
    <s v="DSL"/>
    <s v="Yes"/>
    <s v="Yes"/>
    <n v="2"/>
    <x v="0"/>
  </r>
  <r>
    <n v="2715"/>
    <n v="67"/>
    <n v="62.38"/>
    <n v="4179.46"/>
    <s v="Month-to-month"/>
    <s v="UPI"/>
    <s v="DSL"/>
    <s v="No"/>
    <s v="Yes"/>
    <n v="0"/>
    <x v="1"/>
  </r>
  <r>
    <n v="2716"/>
    <n v="28"/>
    <n v="63.31"/>
    <n v="1772.68"/>
    <s v="Two year"/>
    <s v="Cash"/>
    <s v="Fiber"/>
    <s v="No"/>
    <s v="No"/>
    <n v="0"/>
    <x v="0"/>
  </r>
  <r>
    <n v="2717"/>
    <n v="44"/>
    <n v="64.48"/>
    <n v="2837.12"/>
    <s v="Month-to-month"/>
    <s v="Credit"/>
    <s v="DSL"/>
    <s v="No"/>
    <s v="No"/>
    <n v="5"/>
    <x v="1"/>
  </r>
  <r>
    <n v="2718"/>
    <n v="41"/>
    <n v="118.88"/>
    <n v="4874.08"/>
    <s v="One year"/>
    <s v="Cash"/>
    <s v="Fiber"/>
    <s v="Yes"/>
    <s v="Yes"/>
    <n v="0"/>
    <x v="0"/>
  </r>
  <r>
    <n v="2719"/>
    <n v="63"/>
    <n v="39.32"/>
    <n v="2477.16"/>
    <s v="Month-to-month"/>
    <s v="Credit"/>
    <s v="Fiber"/>
    <s v="No"/>
    <s v="Yes"/>
    <n v="1"/>
    <x v="0"/>
  </r>
  <r>
    <n v="2720"/>
    <n v="23"/>
    <n v="96.87"/>
    <n v="2228.0100000000002"/>
    <s v="One year"/>
    <s v="Cash"/>
    <s v="DSL"/>
    <s v="Yes"/>
    <s v="No"/>
    <n v="4"/>
    <x v="0"/>
  </r>
  <r>
    <n v="2721"/>
    <n v="48"/>
    <n v="75.180000000000007"/>
    <n v="3608.64"/>
    <s v="Two year"/>
    <s v="Debit"/>
    <s v="DSL"/>
    <s v="No"/>
    <s v="Yes"/>
    <n v="0"/>
    <x v="0"/>
  </r>
  <r>
    <n v="2722"/>
    <n v="32"/>
    <n v="61.36"/>
    <n v="1963.52"/>
    <s v="Month-to-month"/>
    <s v="Debit"/>
    <s v="Fiber"/>
    <s v="Yes"/>
    <s v="No"/>
    <n v="2"/>
    <x v="0"/>
  </r>
  <r>
    <n v="2723"/>
    <n v="57"/>
    <n v="83.35"/>
    <n v="4750.95"/>
    <s v="Month-to-month"/>
    <s v="UPI"/>
    <s v="DSL"/>
    <s v="Yes"/>
    <s v="No"/>
    <n v="2"/>
    <x v="0"/>
  </r>
  <r>
    <n v="2724"/>
    <n v="33"/>
    <n v="105.35"/>
    <n v="3476.55"/>
    <s v="Two year"/>
    <s v="Cash"/>
    <s v="DSL"/>
    <s v="Yes"/>
    <s v="Yes"/>
    <n v="1"/>
    <x v="0"/>
  </r>
  <r>
    <n v="2725"/>
    <n v="24"/>
    <n v="66.66"/>
    <n v="1599.84"/>
    <s v="Month-to-month"/>
    <s v="Cash"/>
    <s v="Fiber"/>
    <s v="No"/>
    <s v="No"/>
    <n v="1"/>
    <x v="0"/>
  </r>
  <r>
    <n v="2726"/>
    <n v="39"/>
    <n v="106.48"/>
    <n v="4152.72"/>
    <s v="Month-to-month"/>
    <s v="Credit"/>
    <s v="Fiber"/>
    <s v="Yes"/>
    <s v="No"/>
    <n v="0"/>
    <x v="1"/>
  </r>
  <r>
    <n v="2727"/>
    <n v="34"/>
    <n v="29.38"/>
    <n v="998.92"/>
    <s v="Month-to-month"/>
    <s v="Cash"/>
    <s v="DSL"/>
    <s v="No"/>
    <s v="Yes"/>
    <n v="1"/>
    <x v="0"/>
  </r>
  <r>
    <n v="2728"/>
    <n v="56"/>
    <n v="85.31"/>
    <n v="4777.3599999999997"/>
    <s v="One year"/>
    <s v="UPI"/>
    <s v="DSL"/>
    <s v="Yes"/>
    <s v="Yes"/>
    <n v="3"/>
    <x v="0"/>
  </r>
  <r>
    <n v="2729"/>
    <n v="28"/>
    <n v="53.32"/>
    <n v="1492.96"/>
    <s v="Month-to-month"/>
    <s v="Cash"/>
    <s v="None"/>
    <s v="No"/>
    <s v="No"/>
    <n v="0"/>
    <x v="0"/>
  </r>
  <r>
    <n v="2730"/>
    <n v="37"/>
    <n v="58.67"/>
    <n v="2170.79"/>
    <s v="Month-to-month"/>
    <s v="Debit"/>
    <s v="Fiber"/>
    <s v="Yes"/>
    <s v="Yes"/>
    <n v="1"/>
    <x v="1"/>
  </r>
  <r>
    <n v="2731"/>
    <n v="7"/>
    <n v="77.099999999999994"/>
    <n v="539.70000000000005"/>
    <s v="Month-to-month"/>
    <s v="UPI"/>
    <s v="DSL"/>
    <s v="No"/>
    <s v="No"/>
    <n v="2"/>
    <x v="0"/>
  </r>
  <r>
    <n v="2732"/>
    <n v="68"/>
    <n v="67.989999999999995"/>
    <n v="4623.32"/>
    <s v="Month-to-month"/>
    <s v="Debit"/>
    <s v="None"/>
    <s v="No"/>
    <s v="No"/>
    <n v="2"/>
    <x v="0"/>
  </r>
  <r>
    <n v="2733"/>
    <n v="37"/>
    <n v="58.18"/>
    <n v="2152.66"/>
    <s v="One year"/>
    <s v="UPI"/>
    <s v="None"/>
    <s v="No"/>
    <s v="Yes"/>
    <n v="2"/>
    <x v="0"/>
  </r>
  <r>
    <n v="2734"/>
    <n v="56"/>
    <n v="50.83"/>
    <n v="2846.48"/>
    <s v="Month-to-month"/>
    <s v="UPI"/>
    <s v="Fiber"/>
    <s v="No"/>
    <s v="Yes"/>
    <n v="1"/>
    <x v="0"/>
  </r>
  <r>
    <n v="2735"/>
    <n v="65"/>
    <n v="81.83"/>
    <n v="5318.95"/>
    <s v="Two year"/>
    <s v="UPI"/>
    <s v="DSL"/>
    <s v="No"/>
    <s v="Yes"/>
    <n v="1"/>
    <x v="0"/>
  </r>
  <r>
    <n v="2736"/>
    <n v="65"/>
    <n v="70.56"/>
    <n v="4586.3999999999996"/>
    <s v="Month-to-month"/>
    <s v="UPI"/>
    <s v="None"/>
    <s v="No"/>
    <s v="No"/>
    <n v="1"/>
    <x v="0"/>
  </r>
  <r>
    <n v="2737"/>
    <n v="47"/>
    <n v="52.33"/>
    <n v="2459.5100000000002"/>
    <s v="Month-to-month"/>
    <s v="Credit"/>
    <s v="Fiber"/>
    <s v="No"/>
    <s v="No"/>
    <n v="2"/>
    <x v="0"/>
  </r>
  <r>
    <n v="2738"/>
    <n v="20"/>
    <n v="40.5"/>
    <n v="810"/>
    <s v="One year"/>
    <s v="UPI"/>
    <s v="None"/>
    <s v="Yes"/>
    <s v="No"/>
    <n v="3"/>
    <x v="0"/>
  </r>
  <r>
    <n v="2739"/>
    <n v="19"/>
    <n v="97.45"/>
    <n v="1851.55"/>
    <s v="Month-to-month"/>
    <s v="Debit"/>
    <s v="None"/>
    <s v="Yes"/>
    <s v="No"/>
    <n v="1"/>
    <x v="0"/>
  </r>
  <r>
    <n v="2740"/>
    <n v="29"/>
    <n v="99.97"/>
    <n v="2899.13"/>
    <s v="One year"/>
    <s v="Cash"/>
    <s v="None"/>
    <s v="No"/>
    <s v="No"/>
    <n v="2"/>
    <x v="0"/>
  </r>
  <r>
    <n v="2741"/>
    <n v="60"/>
    <n v="41.38"/>
    <n v="2482.8000000000002"/>
    <s v="Two year"/>
    <s v="Credit"/>
    <s v="None"/>
    <s v="No"/>
    <s v="No"/>
    <n v="0"/>
    <x v="1"/>
  </r>
  <r>
    <n v="2742"/>
    <n v="18"/>
    <n v="46.16"/>
    <n v="830.88"/>
    <s v="Month-to-month"/>
    <s v="Credit"/>
    <s v="Fiber"/>
    <s v="Yes"/>
    <s v="No"/>
    <n v="3"/>
    <x v="0"/>
  </r>
  <r>
    <n v="2743"/>
    <n v="35"/>
    <n v="43.91"/>
    <n v="1536.85"/>
    <s v="Month-to-month"/>
    <s v="Credit"/>
    <s v="Fiber"/>
    <s v="No"/>
    <s v="No"/>
    <n v="2"/>
    <x v="0"/>
  </r>
  <r>
    <n v="2744"/>
    <n v="43"/>
    <n v="108.46"/>
    <n v="4663.78"/>
    <s v="One year"/>
    <s v="Cash"/>
    <s v="Fiber"/>
    <s v="No"/>
    <s v="Yes"/>
    <n v="0"/>
    <x v="0"/>
  </r>
  <r>
    <n v="2745"/>
    <n v="11"/>
    <n v="97.41"/>
    <n v="1071.51"/>
    <s v="One year"/>
    <s v="Cash"/>
    <s v="Fiber"/>
    <s v="Yes"/>
    <s v="No"/>
    <n v="1"/>
    <x v="0"/>
  </r>
  <r>
    <n v="2746"/>
    <n v="49"/>
    <n v="27.46"/>
    <n v="1345.54"/>
    <s v="One year"/>
    <s v="Credit"/>
    <s v="Fiber"/>
    <s v="Yes"/>
    <s v="No"/>
    <n v="2"/>
    <x v="0"/>
  </r>
  <r>
    <n v="2747"/>
    <n v="38"/>
    <n v="103.27"/>
    <n v="3924.26"/>
    <s v="Two year"/>
    <s v="Credit"/>
    <s v="DSL"/>
    <s v="Yes"/>
    <s v="No"/>
    <n v="0"/>
    <x v="1"/>
  </r>
  <r>
    <n v="2748"/>
    <n v="64"/>
    <n v="23.69"/>
    <n v="1516.16"/>
    <s v="Month-to-month"/>
    <s v="UPI"/>
    <s v="DSL"/>
    <s v="Yes"/>
    <s v="No"/>
    <n v="2"/>
    <x v="0"/>
  </r>
  <r>
    <n v="2749"/>
    <n v="69"/>
    <n v="45.32"/>
    <n v="3127.08"/>
    <s v="Month-to-month"/>
    <s v="UPI"/>
    <s v="Fiber"/>
    <s v="No"/>
    <s v="Yes"/>
    <n v="1"/>
    <x v="1"/>
  </r>
  <r>
    <n v="2750"/>
    <n v="8"/>
    <n v="111.9"/>
    <n v="895.2"/>
    <s v="Month-to-month"/>
    <s v="Cash"/>
    <s v="Fiber"/>
    <s v="Yes"/>
    <s v="No"/>
    <n v="1"/>
    <x v="0"/>
  </r>
  <r>
    <n v="2751"/>
    <n v="34"/>
    <n v="106.43"/>
    <n v="3618.62"/>
    <s v="Month-to-month"/>
    <s v="UPI"/>
    <s v="Fiber"/>
    <s v="No"/>
    <s v="Yes"/>
    <n v="4"/>
    <x v="0"/>
  </r>
  <r>
    <n v="2752"/>
    <n v="48"/>
    <n v="98.14"/>
    <n v="4710.72"/>
    <s v="One year"/>
    <s v="Debit"/>
    <s v="DSL"/>
    <s v="No"/>
    <s v="No"/>
    <n v="2"/>
    <x v="0"/>
  </r>
  <r>
    <n v="2753"/>
    <n v="56"/>
    <n v="65.75"/>
    <n v="3682"/>
    <s v="Month-to-month"/>
    <s v="Debit"/>
    <s v="Fiber"/>
    <s v="No"/>
    <s v="Yes"/>
    <n v="2"/>
    <x v="0"/>
  </r>
  <r>
    <n v="2754"/>
    <n v="65"/>
    <n v="52.14"/>
    <n v="3389.1"/>
    <s v="Month-to-month"/>
    <s v="UPI"/>
    <s v="Fiber"/>
    <s v="No"/>
    <s v="Yes"/>
    <n v="1"/>
    <x v="0"/>
  </r>
  <r>
    <n v="2755"/>
    <n v="31"/>
    <n v="108.15"/>
    <n v="3352.65"/>
    <s v="Two year"/>
    <s v="UPI"/>
    <s v="Fiber"/>
    <s v="Yes"/>
    <s v="No"/>
    <n v="2"/>
    <x v="0"/>
  </r>
  <r>
    <n v="2756"/>
    <n v="4"/>
    <n v="85.71"/>
    <n v="342.84"/>
    <s v="Month-to-month"/>
    <s v="Credit"/>
    <s v="Fiber"/>
    <s v="No"/>
    <s v="No"/>
    <n v="0"/>
    <x v="1"/>
  </r>
  <r>
    <n v="2757"/>
    <n v="50"/>
    <n v="49.55"/>
    <n v="2477.5"/>
    <s v="Month-to-month"/>
    <s v="UPI"/>
    <s v="DSL"/>
    <s v="No"/>
    <s v="Yes"/>
    <n v="2"/>
    <x v="0"/>
  </r>
  <r>
    <n v="2758"/>
    <n v="69"/>
    <n v="66.319999999999993"/>
    <n v="4576.08"/>
    <s v="Month-to-month"/>
    <s v="Debit"/>
    <s v="DSL"/>
    <s v="Yes"/>
    <s v="Yes"/>
    <n v="0"/>
    <x v="0"/>
  </r>
  <r>
    <n v="2759"/>
    <n v="30"/>
    <n v="108.15"/>
    <n v="3244.5"/>
    <s v="Month-to-month"/>
    <s v="Cash"/>
    <s v="DSL"/>
    <s v="No"/>
    <s v="Yes"/>
    <n v="3"/>
    <x v="1"/>
  </r>
  <r>
    <n v="2760"/>
    <n v="59"/>
    <n v="110.35"/>
    <n v="6510.65"/>
    <s v="Month-to-month"/>
    <s v="Cash"/>
    <s v="DSL"/>
    <s v="No"/>
    <s v="No"/>
    <n v="1"/>
    <x v="1"/>
  </r>
  <r>
    <n v="2761"/>
    <n v="67"/>
    <n v="85.93"/>
    <n v="5757.31"/>
    <s v="Two year"/>
    <s v="Credit"/>
    <s v="DSL"/>
    <s v="Yes"/>
    <s v="No"/>
    <n v="1"/>
    <x v="0"/>
  </r>
  <r>
    <n v="2762"/>
    <n v="45"/>
    <n v="93.26"/>
    <n v="4196.7"/>
    <s v="Two year"/>
    <s v="Cash"/>
    <s v="DSL"/>
    <s v="No"/>
    <s v="No"/>
    <n v="0"/>
    <x v="0"/>
  </r>
  <r>
    <n v="2763"/>
    <n v="4"/>
    <n v="23.93"/>
    <n v="95.72"/>
    <s v="Month-to-month"/>
    <s v="UPI"/>
    <s v="None"/>
    <s v="Yes"/>
    <s v="No"/>
    <n v="2"/>
    <x v="0"/>
  </r>
  <r>
    <n v="2764"/>
    <n v="26"/>
    <n v="80.459999999999994"/>
    <n v="2091.96"/>
    <s v="Month-to-month"/>
    <s v="Credit"/>
    <s v="DSL"/>
    <s v="Yes"/>
    <s v="No"/>
    <n v="0"/>
    <x v="1"/>
  </r>
  <r>
    <n v="2765"/>
    <n v="27"/>
    <n v="88.9"/>
    <n v="2400.3000000000002"/>
    <s v="One year"/>
    <s v="UPI"/>
    <s v="Fiber"/>
    <s v="Yes"/>
    <s v="No"/>
    <n v="1"/>
    <x v="0"/>
  </r>
  <r>
    <n v="2766"/>
    <n v="46"/>
    <n v="22.04"/>
    <n v="1013.84"/>
    <s v="Month-to-month"/>
    <s v="Cash"/>
    <s v="DSL"/>
    <s v="No"/>
    <s v="Yes"/>
    <n v="2"/>
    <x v="0"/>
  </r>
  <r>
    <n v="2767"/>
    <n v="64"/>
    <n v="104.39"/>
    <n v="6680.96"/>
    <s v="Month-to-month"/>
    <s v="UPI"/>
    <s v="DSL"/>
    <s v="Yes"/>
    <s v="No"/>
    <n v="2"/>
    <x v="0"/>
  </r>
  <r>
    <n v="2768"/>
    <n v="51"/>
    <n v="112.83"/>
    <n v="5754.33"/>
    <s v="Two year"/>
    <s v="Credit"/>
    <s v="DSL"/>
    <s v="No"/>
    <s v="Yes"/>
    <n v="1"/>
    <x v="0"/>
  </r>
  <r>
    <n v="2769"/>
    <n v="50"/>
    <n v="43.79"/>
    <n v="2189.5"/>
    <s v="One year"/>
    <s v="Credit"/>
    <s v="Fiber"/>
    <s v="No"/>
    <s v="Yes"/>
    <n v="2"/>
    <x v="0"/>
  </r>
  <r>
    <n v="2770"/>
    <n v="6"/>
    <n v="104.58"/>
    <n v="627.48"/>
    <s v="Month-to-month"/>
    <s v="Debit"/>
    <s v="DSL"/>
    <s v="No"/>
    <s v="No"/>
    <n v="0"/>
    <x v="1"/>
  </r>
  <r>
    <n v="2771"/>
    <n v="59"/>
    <n v="86.55"/>
    <n v="5106.45"/>
    <s v="Month-to-month"/>
    <s v="Cash"/>
    <s v="Fiber"/>
    <s v="No"/>
    <s v="No"/>
    <n v="1"/>
    <x v="0"/>
  </r>
  <r>
    <n v="2772"/>
    <n v="15"/>
    <n v="78.069999999999993"/>
    <n v="1171.05"/>
    <s v="One year"/>
    <s v="UPI"/>
    <s v="DSL"/>
    <s v="No"/>
    <s v="No"/>
    <n v="0"/>
    <x v="0"/>
  </r>
  <r>
    <n v="2773"/>
    <n v="30"/>
    <n v="104.31"/>
    <n v="3129.3"/>
    <s v="Month-to-month"/>
    <s v="Debit"/>
    <s v="Fiber"/>
    <s v="No"/>
    <s v="No"/>
    <n v="2"/>
    <x v="1"/>
  </r>
  <r>
    <n v="2774"/>
    <n v="42"/>
    <n v="48.56"/>
    <n v="2039.52"/>
    <s v="Month-to-month"/>
    <s v="Debit"/>
    <s v="None"/>
    <s v="No"/>
    <s v="No"/>
    <n v="2"/>
    <x v="0"/>
  </r>
  <r>
    <n v="2775"/>
    <n v="37"/>
    <n v="99.09"/>
    <n v="3666.33"/>
    <s v="Month-to-month"/>
    <s v="Cash"/>
    <s v="DSL"/>
    <s v="Yes"/>
    <s v="No"/>
    <n v="2"/>
    <x v="1"/>
  </r>
  <r>
    <n v="2776"/>
    <n v="42"/>
    <n v="51.45"/>
    <n v="2160.9"/>
    <s v="Month-to-month"/>
    <s v="UPI"/>
    <s v="DSL"/>
    <s v="No"/>
    <s v="Yes"/>
    <n v="0"/>
    <x v="0"/>
  </r>
  <r>
    <n v="2777"/>
    <n v="35"/>
    <n v="98.75"/>
    <n v="3456.25"/>
    <s v="Two year"/>
    <s v="Cash"/>
    <s v="DSL"/>
    <s v="Yes"/>
    <s v="No"/>
    <n v="0"/>
    <x v="0"/>
  </r>
  <r>
    <n v="2778"/>
    <n v="6"/>
    <n v="65.11"/>
    <n v="390.66"/>
    <s v="Month-to-month"/>
    <s v="UPI"/>
    <s v="None"/>
    <s v="No"/>
    <s v="No"/>
    <n v="6"/>
    <x v="0"/>
  </r>
  <r>
    <n v="2779"/>
    <n v="68"/>
    <n v="31.69"/>
    <n v="2154.92"/>
    <s v="One year"/>
    <s v="Debit"/>
    <s v="Fiber"/>
    <s v="No"/>
    <s v="Yes"/>
    <n v="4"/>
    <x v="0"/>
  </r>
  <r>
    <n v="2780"/>
    <n v="18"/>
    <n v="58.15"/>
    <n v="1046.7"/>
    <s v="Two year"/>
    <s v="Debit"/>
    <s v="Fiber"/>
    <s v="No"/>
    <s v="Yes"/>
    <n v="0"/>
    <x v="0"/>
  </r>
  <r>
    <n v="2781"/>
    <n v="29"/>
    <n v="43.35"/>
    <n v="1257.1500000000001"/>
    <s v="Month-to-month"/>
    <s v="Debit"/>
    <s v="DSL"/>
    <s v="No"/>
    <s v="Yes"/>
    <n v="1"/>
    <x v="0"/>
  </r>
  <r>
    <n v="2782"/>
    <n v="59"/>
    <n v="30.05"/>
    <n v="1772.95"/>
    <s v="Month-to-month"/>
    <s v="UPI"/>
    <s v="Fiber"/>
    <s v="Yes"/>
    <s v="No"/>
    <n v="1"/>
    <x v="0"/>
  </r>
  <r>
    <n v="2783"/>
    <n v="47"/>
    <n v="31.03"/>
    <n v="1458.41"/>
    <s v="Two year"/>
    <s v="Credit"/>
    <s v="DSL"/>
    <s v="No"/>
    <s v="No"/>
    <n v="1"/>
    <x v="0"/>
  </r>
  <r>
    <n v="2784"/>
    <n v="17"/>
    <n v="98.01"/>
    <n v="1666.17"/>
    <s v="One year"/>
    <s v="Cash"/>
    <s v="Fiber"/>
    <s v="No"/>
    <s v="Yes"/>
    <n v="2"/>
    <x v="0"/>
  </r>
  <r>
    <n v="2785"/>
    <n v="22"/>
    <n v="108.14"/>
    <n v="2379.08"/>
    <s v="One year"/>
    <s v="UPI"/>
    <s v="Fiber"/>
    <s v="No"/>
    <s v="Yes"/>
    <n v="0"/>
    <x v="0"/>
  </r>
  <r>
    <n v="2786"/>
    <n v="68"/>
    <n v="112.71"/>
    <n v="7664.28"/>
    <s v="One year"/>
    <s v="Cash"/>
    <s v="Fiber"/>
    <s v="No"/>
    <s v="Yes"/>
    <n v="3"/>
    <x v="1"/>
  </r>
  <r>
    <n v="2787"/>
    <n v="69"/>
    <n v="105.39"/>
    <n v="7271.91"/>
    <s v="Month-to-month"/>
    <s v="Cash"/>
    <s v="DSL"/>
    <s v="Yes"/>
    <s v="No"/>
    <n v="1"/>
    <x v="0"/>
  </r>
  <r>
    <n v="2788"/>
    <n v="37"/>
    <n v="103.02"/>
    <n v="3811.74"/>
    <s v="One year"/>
    <s v="Debit"/>
    <s v="DSL"/>
    <s v="Yes"/>
    <s v="Yes"/>
    <n v="0"/>
    <x v="0"/>
  </r>
  <r>
    <n v="2789"/>
    <n v="49"/>
    <n v="26.88"/>
    <n v="1317.12"/>
    <s v="One year"/>
    <s v="Cash"/>
    <s v="None"/>
    <s v="No"/>
    <s v="No"/>
    <n v="1"/>
    <x v="0"/>
  </r>
  <r>
    <n v="2790"/>
    <n v="13"/>
    <n v="99.01"/>
    <n v="1287.1300000000001"/>
    <s v="Month-to-month"/>
    <s v="Credit"/>
    <s v="Fiber"/>
    <s v="Yes"/>
    <s v="No"/>
    <n v="1"/>
    <x v="0"/>
  </r>
  <r>
    <n v="2791"/>
    <n v="34"/>
    <n v="98.33"/>
    <n v="3343.22"/>
    <s v="Month-to-month"/>
    <s v="UPI"/>
    <s v="Fiber"/>
    <s v="Yes"/>
    <s v="No"/>
    <n v="0"/>
    <x v="0"/>
  </r>
  <r>
    <n v="2792"/>
    <n v="53"/>
    <n v="33.130000000000003"/>
    <n v="1755.89"/>
    <s v="Month-to-month"/>
    <s v="Credit"/>
    <s v="Fiber"/>
    <s v="Yes"/>
    <s v="Yes"/>
    <n v="1"/>
    <x v="0"/>
  </r>
  <r>
    <n v="2793"/>
    <n v="51"/>
    <n v="86.2"/>
    <n v="4396.2"/>
    <s v="Month-to-month"/>
    <s v="Credit"/>
    <s v="DSL"/>
    <s v="Yes"/>
    <s v="Yes"/>
    <n v="2"/>
    <x v="0"/>
  </r>
  <r>
    <n v="2794"/>
    <n v="3"/>
    <n v="65.25"/>
    <n v="195.75"/>
    <s v="Two year"/>
    <s v="Debit"/>
    <s v="Fiber"/>
    <s v="No"/>
    <s v="No"/>
    <n v="1"/>
    <x v="1"/>
  </r>
  <r>
    <n v="2795"/>
    <n v="42"/>
    <n v="110"/>
    <n v="4620"/>
    <s v="One year"/>
    <s v="UPI"/>
    <s v="None"/>
    <s v="No"/>
    <s v="No"/>
    <n v="0"/>
    <x v="0"/>
  </r>
  <r>
    <n v="2796"/>
    <n v="32"/>
    <n v="89.54"/>
    <n v="2865.28"/>
    <s v="Month-to-month"/>
    <s v="UPI"/>
    <s v="None"/>
    <s v="No"/>
    <s v="No"/>
    <n v="0"/>
    <x v="1"/>
  </r>
  <r>
    <n v="2797"/>
    <n v="51"/>
    <n v="115.1"/>
    <n v="5870.1"/>
    <s v="One year"/>
    <s v="Credit"/>
    <s v="DSL"/>
    <s v="No"/>
    <s v="No"/>
    <n v="1"/>
    <x v="0"/>
  </r>
  <r>
    <n v="2798"/>
    <n v="46"/>
    <n v="30.49"/>
    <n v="1402.54"/>
    <s v="Month-to-month"/>
    <s v="UPI"/>
    <s v="Fiber"/>
    <s v="No"/>
    <s v="Yes"/>
    <n v="2"/>
    <x v="0"/>
  </r>
  <r>
    <n v="2799"/>
    <n v="21"/>
    <n v="24.06"/>
    <n v="505.26"/>
    <s v="Two year"/>
    <s v="Cash"/>
    <s v="Fiber"/>
    <s v="Yes"/>
    <s v="No"/>
    <n v="2"/>
    <x v="0"/>
  </r>
  <r>
    <n v="2800"/>
    <n v="44"/>
    <n v="117.36"/>
    <n v="5163.84"/>
    <s v="One year"/>
    <s v="UPI"/>
    <s v="Fiber"/>
    <s v="Yes"/>
    <s v="No"/>
    <n v="3"/>
    <x v="0"/>
  </r>
  <r>
    <n v="2801"/>
    <n v="11"/>
    <n v="28.02"/>
    <n v="308.22000000000003"/>
    <s v="One year"/>
    <s v="UPI"/>
    <s v="Fiber"/>
    <s v="Yes"/>
    <s v="No"/>
    <n v="2"/>
    <x v="0"/>
  </r>
  <r>
    <n v="2802"/>
    <n v="68"/>
    <n v="58.62"/>
    <n v="3986.16"/>
    <s v="Month-to-month"/>
    <s v="Cash"/>
    <s v="Fiber"/>
    <s v="No"/>
    <s v="Yes"/>
    <n v="2"/>
    <x v="1"/>
  </r>
  <r>
    <n v="2803"/>
    <n v="1"/>
    <n v="85"/>
    <n v="85"/>
    <s v="Month-to-month"/>
    <s v="Cash"/>
    <s v="Fiber"/>
    <s v="No"/>
    <s v="No"/>
    <n v="1"/>
    <x v="0"/>
  </r>
  <r>
    <n v="2804"/>
    <n v="63"/>
    <n v="108.01"/>
    <n v="6804.63"/>
    <s v="Month-to-month"/>
    <s v="Cash"/>
    <s v="Fiber"/>
    <s v="No"/>
    <s v="Yes"/>
    <n v="2"/>
    <x v="1"/>
  </r>
  <r>
    <n v="2805"/>
    <n v="24"/>
    <n v="45.46"/>
    <n v="1091.04"/>
    <s v="Month-to-month"/>
    <s v="Cash"/>
    <s v="DSL"/>
    <s v="No"/>
    <s v="No"/>
    <n v="1"/>
    <x v="0"/>
  </r>
  <r>
    <n v="2806"/>
    <n v="13"/>
    <n v="22.91"/>
    <n v="297.83"/>
    <s v="One year"/>
    <s v="UPI"/>
    <s v="Fiber"/>
    <s v="Yes"/>
    <s v="Yes"/>
    <n v="1"/>
    <x v="0"/>
  </r>
  <r>
    <n v="2807"/>
    <n v="11"/>
    <n v="72.13"/>
    <n v="793.43"/>
    <s v="Month-to-month"/>
    <s v="Debit"/>
    <s v="None"/>
    <s v="No"/>
    <s v="Yes"/>
    <n v="0"/>
    <x v="0"/>
  </r>
  <r>
    <n v="2808"/>
    <n v="51"/>
    <n v="67.11"/>
    <n v="3422.61"/>
    <s v="Month-to-month"/>
    <s v="Debit"/>
    <s v="Fiber"/>
    <s v="Yes"/>
    <s v="Yes"/>
    <n v="1"/>
    <x v="0"/>
  </r>
  <r>
    <n v="2809"/>
    <n v="17"/>
    <n v="50.69"/>
    <n v="861.73"/>
    <s v="One year"/>
    <s v="Cash"/>
    <s v="Fiber"/>
    <s v="No"/>
    <s v="No"/>
    <n v="0"/>
    <x v="0"/>
  </r>
  <r>
    <n v="2810"/>
    <n v="24"/>
    <n v="107.39"/>
    <n v="2577.36"/>
    <s v="Month-to-month"/>
    <s v="UPI"/>
    <s v="Fiber"/>
    <s v="Yes"/>
    <s v="Yes"/>
    <n v="0"/>
    <x v="1"/>
  </r>
  <r>
    <n v="2811"/>
    <n v="19"/>
    <n v="94.93"/>
    <n v="1803.67"/>
    <s v="Month-to-month"/>
    <s v="UPI"/>
    <s v="DSL"/>
    <s v="No"/>
    <s v="Yes"/>
    <n v="2"/>
    <x v="1"/>
  </r>
  <r>
    <n v="2812"/>
    <n v="37"/>
    <n v="105.81"/>
    <n v="3914.97"/>
    <s v="Two year"/>
    <s v="UPI"/>
    <s v="Fiber"/>
    <s v="Yes"/>
    <s v="No"/>
    <n v="1"/>
    <x v="0"/>
  </r>
  <r>
    <n v="2813"/>
    <n v="8"/>
    <n v="36.18"/>
    <n v="289.44"/>
    <s v="Month-to-month"/>
    <s v="UPI"/>
    <s v="Fiber"/>
    <s v="No"/>
    <s v="Yes"/>
    <n v="0"/>
    <x v="0"/>
  </r>
  <r>
    <n v="2814"/>
    <n v="28"/>
    <n v="89.24"/>
    <n v="2498.7199999999998"/>
    <s v="Month-to-month"/>
    <s v="UPI"/>
    <s v="Fiber"/>
    <s v="Yes"/>
    <s v="No"/>
    <n v="1"/>
    <x v="0"/>
  </r>
  <r>
    <n v="2815"/>
    <n v="5"/>
    <n v="117.51"/>
    <n v="587.54999999999995"/>
    <s v="One year"/>
    <s v="Debit"/>
    <s v="DSL"/>
    <s v="No"/>
    <s v="No"/>
    <n v="1"/>
    <x v="1"/>
  </r>
  <r>
    <n v="2816"/>
    <n v="17"/>
    <n v="81.19"/>
    <n v="1380.23"/>
    <s v="One year"/>
    <s v="Credit"/>
    <s v="Fiber"/>
    <s v="No"/>
    <s v="Yes"/>
    <n v="0"/>
    <x v="1"/>
  </r>
  <r>
    <n v="2817"/>
    <n v="36"/>
    <n v="37.14"/>
    <n v="1337.04"/>
    <s v="One year"/>
    <s v="Credit"/>
    <s v="Fiber"/>
    <s v="Yes"/>
    <s v="No"/>
    <n v="2"/>
    <x v="0"/>
  </r>
  <r>
    <n v="2818"/>
    <n v="19"/>
    <n v="119.58"/>
    <n v="2272.02"/>
    <s v="One year"/>
    <s v="Credit"/>
    <s v="DSL"/>
    <s v="No"/>
    <s v="No"/>
    <n v="0"/>
    <x v="0"/>
  </r>
  <r>
    <n v="2819"/>
    <n v="64"/>
    <n v="72.83"/>
    <n v="4661.12"/>
    <s v="Two year"/>
    <s v="Cash"/>
    <s v="Fiber"/>
    <s v="Yes"/>
    <s v="Yes"/>
    <n v="0"/>
    <x v="0"/>
  </r>
  <r>
    <n v="2820"/>
    <n v="11"/>
    <n v="104.01"/>
    <n v="1144.1099999999999"/>
    <s v="Month-to-month"/>
    <s v="Cash"/>
    <s v="None"/>
    <s v="No"/>
    <s v="No"/>
    <n v="4"/>
    <x v="0"/>
  </r>
  <r>
    <n v="2821"/>
    <n v="54"/>
    <n v="34.94"/>
    <n v="1886.76"/>
    <s v="Month-to-month"/>
    <s v="Debit"/>
    <s v="Fiber"/>
    <s v="No"/>
    <s v="No"/>
    <n v="2"/>
    <x v="0"/>
  </r>
  <r>
    <n v="2822"/>
    <n v="45"/>
    <n v="86.61"/>
    <n v="3897.45"/>
    <s v="One year"/>
    <s v="Debit"/>
    <s v="Fiber"/>
    <s v="Yes"/>
    <s v="Yes"/>
    <n v="3"/>
    <x v="0"/>
  </r>
  <r>
    <n v="2823"/>
    <n v="47"/>
    <n v="111.26"/>
    <n v="5229.22"/>
    <s v="One year"/>
    <s v="UPI"/>
    <s v="Fiber"/>
    <s v="Yes"/>
    <s v="Yes"/>
    <n v="2"/>
    <x v="0"/>
  </r>
  <r>
    <n v="2824"/>
    <n v="12"/>
    <n v="73.2"/>
    <n v="878.4"/>
    <s v="Month-to-month"/>
    <s v="Debit"/>
    <s v="Fiber"/>
    <s v="No"/>
    <s v="No"/>
    <n v="1"/>
    <x v="0"/>
  </r>
  <r>
    <n v="2825"/>
    <n v="21"/>
    <n v="48.87"/>
    <n v="1026.27"/>
    <s v="Month-to-month"/>
    <s v="Cash"/>
    <s v="None"/>
    <s v="Yes"/>
    <s v="Yes"/>
    <n v="1"/>
    <x v="0"/>
  </r>
  <r>
    <n v="2826"/>
    <n v="11"/>
    <n v="32.74"/>
    <n v="360.14"/>
    <s v="One year"/>
    <s v="Debit"/>
    <s v="Fiber"/>
    <s v="No"/>
    <s v="No"/>
    <n v="1"/>
    <x v="0"/>
  </r>
  <r>
    <n v="2827"/>
    <n v="5"/>
    <n v="49.59"/>
    <n v="247.95"/>
    <s v="Month-to-month"/>
    <s v="UPI"/>
    <s v="Fiber"/>
    <s v="No"/>
    <s v="Yes"/>
    <n v="2"/>
    <x v="0"/>
  </r>
  <r>
    <n v="2828"/>
    <n v="56"/>
    <n v="55.49"/>
    <n v="3107.44"/>
    <s v="Two year"/>
    <s v="UPI"/>
    <s v="Fiber"/>
    <s v="Yes"/>
    <s v="No"/>
    <n v="2"/>
    <x v="0"/>
  </r>
  <r>
    <n v="2829"/>
    <n v="20"/>
    <n v="91"/>
    <n v="1820"/>
    <s v="Month-to-month"/>
    <s v="UPI"/>
    <s v="Fiber"/>
    <s v="No"/>
    <s v="No"/>
    <n v="0"/>
    <x v="1"/>
  </r>
  <r>
    <n v="2830"/>
    <n v="41"/>
    <n v="37.86"/>
    <n v="1552.26"/>
    <s v="Two year"/>
    <s v="Cash"/>
    <s v="Fiber"/>
    <s v="No"/>
    <s v="No"/>
    <n v="1"/>
    <x v="0"/>
  </r>
  <r>
    <n v="2831"/>
    <n v="46"/>
    <n v="30.61"/>
    <n v="1408.06"/>
    <s v="One year"/>
    <s v="Credit"/>
    <s v="Fiber"/>
    <s v="Yes"/>
    <s v="Yes"/>
    <n v="2"/>
    <x v="0"/>
  </r>
  <r>
    <n v="2832"/>
    <n v="12"/>
    <n v="58.69"/>
    <n v="704.28"/>
    <s v="One year"/>
    <s v="Credit"/>
    <s v="Fiber"/>
    <s v="No"/>
    <s v="Yes"/>
    <n v="2"/>
    <x v="0"/>
  </r>
  <r>
    <n v="2833"/>
    <n v="70"/>
    <n v="65.87"/>
    <n v="4610.8999999999996"/>
    <s v="Month-to-month"/>
    <s v="Cash"/>
    <s v="Fiber"/>
    <s v="No"/>
    <s v="No"/>
    <n v="2"/>
    <x v="0"/>
  </r>
  <r>
    <n v="2834"/>
    <n v="17"/>
    <n v="82.84"/>
    <n v="1408.28"/>
    <s v="Month-to-month"/>
    <s v="UPI"/>
    <s v="DSL"/>
    <s v="No"/>
    <s v="Yes"/>
    <n v="1"/>
    <x v="1"/>
  </r>
  <r>
    <n v="2835"/>
    <n v="19"/>
    <n v="90.75"/>
    <n v="1724.25"/>
    <s v="Two year"/>
    <s v="UPI"/>
    <s v="Fiber"/>
    <s v="Yes"/>
    <s v="Yes"/>
    <n v="3"/>
    <x v="0"/>
  </r>
  <r>
    <n v="2836"/>
    <n v="26"/>
    <n v="108.93"/>
    <n v="2832.18"/>
    <s v="Month-to-month"/>
    <s v="Cash"/>
    <s v="Fiber"/>
    <s v="No"/>
    <s v="Yes"/>
    <n v="1"/>
    <x v="1"/>
  </r>
  <r>
    <n v="2837"/>
    <n v="48"/>
    <n v="48.9"/>
    <n v="2347.1999999999998"/>
    <s v="Month-to-month"/>
    <s v="Credit"/>
    <s v="DSL"/>
    <s v="No"/>
    <s v="No"/>
    <n v="0"/>
    <x v="0"/>
  </r>
  <r>
    <n v="2838"/>
    <n v="52"/>
    <n v="72.86"/>
    <n v="3788.72"/>
    <s v="Month-to-month"/>
    <s v="UPI"/>
    <s v="None"/>
    <s v="No"/>
    <s v="No"/>
    <n v="3"/>
    <x v="1"/>
  </r>
  <r>
    <n v="2839"/>
    <n v="70"/>
    <n v="56.6"/>
    <n v="3962"/>
    <s v="Month-to-month"/>
    <s v="UPI"/>
    <s v="Fiber"/>
    <s v="No"/>
    <s v="No"/>
    <n v="0"/>
    <x v="0"/>
  </r>
  <r>
    <n v="2840"/>
    <n v="55"/>
    <n v="20.14"/>
    <n v="1107.7"/>
    <s v="Month-to-month"/>
    <s v="Credit"/>
    <s v="Fiber"/>
    <s v="No"/>
    <s v="No"/>
    <n v="1"/>
    <x v="0"/>
  </r>
  <r>
    <n v="2841"/>
    <n v="33"/>
    <n v="77.94"/>
    <n v="2572.02"/>
    <s v="Month-to-month"/>
    <s v="Cash"/>
    <s v="Fiber"/>
    <s v="No"/>
    <s v="No"/>
    <n v="5"/>
    <x v="1"/>
  </r>
  <r>
    <n v="2842"/>
    <n v="62"/>
    <n v="101.58"/>
    <n v="6297.96"/>
    <s v="Month-to-month"/>
    <s v="Debit"/>
    <s v="DSL"/>
    <s v="Yes"/>
    <s v="No"/>
    <n v="1"/>
    <x v="0"/>
  </r>
  <r>
    <n v="2843"/>
    <n v="23"/>
    <n v="23.64"/>
    <n v="543.72"/>
    <s v="One year"/>
    <s v="UPI"/>
    <s v="DSL"/>
    <s v="No"/>
    <s v="Yes"/>
    <n v="4"/>
    <x v="0"/>
  </r>
  <r>
    <n v="2844"/>
    <n v="15"/>
    <n v="20.350000000000001"/>
    <n v="305.25"/>
    <s v="Two year"/>
    <s v="Credit"/>
    <s v="DSL"/>
    <s v="Yes"/>
    <s v="No"/>
    <n v="1"/>
    <x v="0"/>
  </r>
  <r>
    <n v="2845"/>
    <n v="27"/>
    <n v="92.78"/>
    <n v="2505.06"/>
    <s v="Month-to-month"/>
    <s v="Cash"/>
    <s v="DSL"/>
    <s v="No"/>
    <s v="Yes"/>
    <n v="0"/>
    <x v="1"/>
  </r>
  <r>
    <n v="2846"/>
    <n v="64"/>
    <n v="88.39"/>
    <n v="5656.96"/>
    <s v="Month-to-month"/>
    <s v="Credit"/>
    <s v="Fiber"/>
    <s v="Yes"/>
    <s v="Yes"/>
    <n v="1"/>
    <x v="0"/>
  </r>
  <r>
    <n v="2847"/>
    <n v="51"/>
    <n v="60.59"/>
    <n v="3090.09"/>
    <s v="Month-to-month"/>
    <s v="Credit"/>
    <s v="DSL"/>
    <s v="Yes"/>
    <s v="No"/>
    <n v="0"/>
    <x v="0"/>
  </r>
  <r>
    <n v="2848"/>
    <n v="53"/>
    <n v="86.16"/>
    <n v="4566.4799999999996"/>
    <s v="One year"/>
    <s v="Debit"/>
    <s v="None"/>
    <s v="No"/>
    <s v="Yes"/>
    <n v="0"/>
    <x v="0"/>
  </r>
  <r>
    <n v="2849"/>
    <n v="51"/>
    <n v="115.34"/>
    <n v="5882.34"/>
    <s v="Month-to-month"/>
    <s v="UPI"/>
    <s v="DSL"/>
    <s v="No"/>
    <s v="No"/>
    <n v="1"/>
    <x v="1"/>
  </r>
  <r>
    <n v="2850"/>
    <n v="47"/>
    <n v="44.79"/>
    <n v="2105.13"/>
    <s v="Month-to-month"/>
    <s v="UPI"/>
    <s v="Fiber"/>
    <s v="No"/>
    <s v="No"/>
    <n v="2"/>
    <x v="0"/>
  </r>
  <r>
    <n v="2851"/>
    <n v="4"/>
    <n v="44.59"/>
    <n v="178.36"/>
    <s v="Month-to-month"/>
    <s v="UPI"/>
    <s v="DSL"/>
    <s v="No"/>
    <s v="Yes"/>
    <n v="2"/>
    <x v="1"/>
  </r>
  <r>
    <n v="2852"/>
    <n v="7"/>
    <n v="38.619999999999997"/>
    <n v="270.33999999999997"/>
    <s v="Month-to-month"/>
    <s v="Debit"/>
    <s v="DSL"/>
    <s v="Yes"/>
    <s v="Yes"/>
    <n v="1"/>
    <x v="0"/>
  </r>
  <r>
    <n v="2853"/>
    <n v="35"/>
    <n v="92.4"/>
    <n v="3234"/>
    <s v="Month-to-month"/>
    <s v="Credit"/>
    <s v="DSL"/>
    <s v="Yes"/>
    <s v="Yes"/>
    <n v="2"/>
    <x v="0"/>
  </r>
  <r>
    <n v="2854"/>
    <n v="48"/>
    <n v="55.32"/>
    <n v="2655.36"/>
    <s v="Two year"/>
    <s v="Cash"/>
    <s v="DSL"/>
    <s v="No"/>
    <s v="No"/>
    <n v="2"/>
    <x v="0"/>
  </r>
  <r>
    <n v="2855"/>
    <n v="72"/>
    <n v="118.87"/>
    <n v="8558.64"/>
    <s v="Month-to-month"/>
    <s v="Credit"/>
    <s v="DSL"/>
    <s v="No"/>
    <s v="No"/>
    <n v="0"/>
    <x v="1"/>
  </r>
  <r>
    <n v="2856"/>
    <n v="45"/>
    <n v="91.46"/>
    <n v="4115.7"/>
    <s v="Two year"/>
    <s v="UPI"/>
    <s v="None"/>
    <s v="No"/>
    <s v="No"/>
    <n v="3"/>
    <x v="1"/>
  </r>
  <r>
    <n v="2857"/>
    <n v="72"/>
    <n v="56.74"/>
    <n v="4085.28"/>
    <s v="Two year"/>
    <s v="Debit"/>
    <s v="Fiber"/>
    <s v="No"/>
    <s v="Yes"/>
    <n v="3"/>
    <x v="0"/>
  </r>
  <r>
    <n v="2858"/>
    <n v="19"/>
    <n v="34.92"/>
    <n v="663.48"/>
    <s v="Month-to-month"/>
    <s v="Credit"/>
    <s v="DSL"/>
    <s v="Yes"/>
    <s v="No"/>
    <n v="2"/>
    <x v="0"/>
  </r>
  <r>
    <n v="2859"/>
    <n v="63"/>
    <n v="79.2"/>
    <n v="4989.6000000000004"/>
    <s v="Two year"/>
    <s v="Debit"/>
    <s v="Fiber"/>
    <s v="No"/>
    <s v="No"/>
    <n v="0"/>
    <x v="0"/>
  </r>
  <r>
    <n v="2860"/>
    <n v="38"/>
    <n v="49.49"/>
    <n v="1880.62"/>
    <s v="Month-to-month"/>
    <s v="Cash"/>
    <s v="DSL"/>
    <s v="No"/>
    <s v="Yes"/>
    <n v="1"/>
    <x v="0"/>
  </r>
  <r>
    <n v="2861"/>
    <n v="67"/>
    <n v="110.55"/>
    <n v="7406.85"/>
    <s v="Month-to-month"/>
    <s v="Cash"/>
    <s v="DSL"/>
    <s v="No"/>
    <s v="No"/>
    <n v="1"/>
    <x v="1"/>
  </r>
  <r>
    <n v="2862"/>
    <n v="59"/>
    <n v="64.14"/>
    <n v="3784.26"/>
    <s v="Month-to-month"/>
    <s v="UPI"/>
    <s v="Fiber"/>
    <s v="No"/>
    <s v="No"/>
    <n v="2"/>
    <x v="0"/>
  </r>
  <r>
    <n v="2863"/>
    <n v="69"/>
    <n v="49.26"/>
    <n v="3398.94"/>
    <s v="Month-to-month"/>
    <s v="Debit"/>
    <s v="DSL"/>
    <s v="No"/>
    <s v="No"/>
    <n v="2"/>
    <x v="1"/>
  </r>
  <r>
    <n v="2864"/>
    <n v="13"/>
    <n v="78.86"/>
    <n v="1025.18"/>
    <s v="Month-to-month"/>
    <s v="UPI"/>
    <s v="DSL"/>
    <s v="Yes"/>
    <s v="No"/>
    <n v="1"/>
    <x v="0"/>
  </r>
  <r>
    <n v="2865"/>
    <n v="47"/>
    <n v="33.700000000000003"/>
    <n v="1583.9"/>
    <s v="Month-to-month"/>
    <s v="Debit"/>
    <s v="Fiber"/>
    <s v="No"/>
    <s v="No"/>
    <n v="2"/>
    <x v="0"/>
  </r>
  <r>
    <n v="2866"/>
    <n v="61"/>
    <n v="76.150000000000006"/>
    <n v="4645.1499999999996"/>
    <s v="Month-to-month"/>
    <s v="Debit"/>
    <s v="Fiber"/>
    <s v="No"/>
    <s v="Yes"/>
    <n v="0"/>
    <x v="0"/>
  </r>
  <r>
    <n v="2867"/>
    <n v="31"/>
    <n v="25.61"/>
    <n v="793.91"/>
    <s v="Month-to-month"/>
    <s v="Cash"/>
    <s v="DSL"/>
    <s v="Yes"/>
    <s v="Yes"/>
    <n v="0"/>
    <x v="0"/>
  </r>
  <r>
    <n v="2868"/>
    <n v="22"/>
    <n v="80.69"/>
    <n v="1775.18"/>
    <s v="Month-to-month"/>
    <s v="Credit"/>
    <s v="Fiber"/>
    <s v="No"/>
    <s v="Yes"/>
    <n v="1"/>
    <x v="0"/>
  </r>
  <r>
    <n v="2869"/>
    <n v="43"/>
    <n v="73.02"/>
    <n v="3139.86"/>
    <s v="Month-to-month"/>
    <s v="Credit"/>
    <s v="DSL"/>
    <s v="No"/>
    <s v="No"/>
    <n v="0"/>
    <x v="0"/>
  </r>
  <r>
    <n v="2870"/>
    <n v="67"/>
    <n v="72.08"/>
    <n v="4829.3599999999997"/>
    <s v="One year"/>
    <s v="Cash"/>
    <s v="DSL"/>
    <s v="No"/>
    <s v="Yes"/>
    <n v="2"/>
    <x v="0"/>
  </r>
  <r>
    <n v="2871"/>
    <n v="54"/>
    <n v="88.42"/>
    <n v="4774.68"/>
    <s v="One year"/>
    <s v="Cash"/>
    <s v="Fiber"/>
    <s v="No"/>
    <s v="Yes"/>
    <n v="1"/>
    <x v="0"/>
  </r>
  <r>
    <n v="2872"/>
    <n v="10"/>
    <n v="24.45"/>
    <n v="244.5"/>
    <s v="One year"/>
    <s v="Debit"/>
    <s v="DSL"/>
    <s v="No"/>
    <s v="Yes"/>
    <n v="1"/>
    <x v="0"/>
  </r>
  <r>
    <n v="2873"/>
    <n v="42"/>
    <n v="65.97"/>
    <n v="2770.74"/>
    <s v="Two year"/>
    <s v="Credit"/>
    <s v="DSL"/>
    <s v="No"/>
    <s v="Yes"/>
    <n v="0"/>
    <x v="0"/>
  </r>
  <r>
    <n v="2874"/>
    <n v="64"/>
    <n v="64.400000000000006"/>
    <n v="4121.6000000000004"/>
    <s v="Month-to-month"/>
    <s v="UPI"/>
    <s v="Fiber"/>
    <s v="Yes"/>
    <s v="No"/>
    <n v="3"/>
    <x v="0"/>
  </r>
  <r>
    <n v="2875"/>
    <n v="21"/>
    <n v="65.98"/>
    <n v="1385.58"/>
    <s v="One year"/>
    <s v="UPI"/>
    <s v="Fiber"/>
    <s v="Yes"/>
    <s v="Yes"/>
    <n v="0"/>
    <x v="0"/>
  </r>
  <r>
    <n v="2876"/>
    <n v="66"/>
    <n v="117.99"/>
    <n v="7787.34"/>
    <s v="Month-to-month"/>
    <s v="Credit"/>
    <s v="Fiber"/>
    <s v="No"/>
    <s v="No"/>
    <n v="1"/>
    <x v="1"/>
  </r>
  <r>
    <n v="2877"/>
    <n v="41"/>
    <n v="33.93"/>
    <n v="1391.13"/>
    <s v="Month-to-month"/>
    <s v="Credit"/>
    <s v="DSL"/>
    <s v="Yes"/>
    <s v="No"/>
    <n v="1"/>
    <x v="0"/>
  </r>
  <r>
    <n v="2878"/>
    <n v="24"/>
    <n v="89.04"/>
    <n v="2136.96"/>
    <s v="Month-to-month"/>
    <s v="Credit"/>
    <s v="Fiber"/>
    <s v="No"/>
    <s v="No"/>
    <n v="1"/>
    <x v="1"/>
  </r>
  <r>
    <n v="2879"/>
    <n v="35"/>
    <n v="60.2"/>
    <n v="2107"/>
    <s v="Month-to-month"/>
    <s v="Debit"/>
    <s v="DSL"/>
    <s v="Yes"/>
    <s v="No"/>
    <n v="3"/>
    <x v="0"/>
  </r>
  <r>
    <n v="2880"/>
    <n v="56"/>
    <n v="71.17"/>
    <n v="3985.52"/>
    <s v="One year"/>
    <s v="Cash"/>
    <s v="DSL"/>
    <s v="Yes"/>
    <s v="No"/>
    <n v="0"/>
    <x v="0"/>
  </r>
  <r>
    <n v="2881"/>
    <n v="30"/>
    <n v="96.24"/>
    <n v="2887.2"/>
    <s v="One year"/>
    <s v="Cash"/>
    <s v="DSL"/>
    <s v="No"/>
    <s v="No"/>
    <n v="0"/>
    <x v="0"/>
  </r>
  <r>
    <n v="2882"/>
    <n v="57"/>
    <n v="35.74"/>
    <n v="2037.18"/>
    <s v="One year"/>
    <s v="Debit"/>
    <s v="DSL"/>
    <s v="Yes"/>
    <s v="Yes"/>
    <n v="3"/>
    <x v="0"/>
  </r>
  <r>
    <n v="2883"/>
    <n v="47"/>
    <n v="96.36"/>
    <n v="4528.92"/>
    <s v="Month-to-month"/>
    <s v="UPI"/>
    <s v="Fiber"/>
    <s v="No"/>
    <s v="No"/>
    <n v="3"/>
    <x v="1"/>
  </r>
  <r>
    <n v="2884"/>
    <n v="35"/>
    <n v="27.03"/>
    <n v="946.05"/>
    <s v="Month-to-month"/>
    <s v="Debit"/>
    <s v="DSL"/>
    <s v="No"/>
    <s v="No"/>
    <n v="2"/>
    <x v="1"/>
  </r>
  <r>
    <n v="2885"/>
    <n v="19"/>
    <n v="68.33"/>
    <n v="1298.27"/>
    <s v="Month-to-month"/>
    <s v="Credit"/>
    <s v="Fiber"/>
    <s v="No"/>
    <s v="Yes"/>
    <n v="0"/>
    <x v="0"/>
  </r>
  <r>
    <n v="2886"/>
    <n v="8"/>
    <n v="94.21"/>
    <n v="753.68"/>
    <s v="Month-to-month"/>
    <s v="Cash"/>
    <s v="Fiber"/>
    <s v="No"/>
    <s v="No"/>
    <n v="3"/>
    <x v="1"/>
  </r>
  <r>
    <n v="2887"/>
    <n v="26"/>
    <n v="39.26"/>
    <n v="1020.76"/>
    <s v="Month-to-month"/>
    <s v="Cash"/>
    <s v="Fiber"/>
    <s v="No"/>
    <s v="No"/>
    <n v="1"/>
    <x v="0"/>
  </r>
  <r>
    <n v="2888"/>
    <n v="71"/>
    <n v="97.09"/>
    <n v="6893.39"/>
    <s v="Two year"/>
    <s v="Debit"/>
    <s v="DSL"/>
    <s v="Yes"/>
    <s v="No"/>
    <n v="1"/>
    <x v="0"/>
  </r>
  <r>
    <n v="2889"/>
    <n v="30"/>
    <n v="36.68"/>
    <n v="1100.4000000000001"/>
    <s v="Two year"/>
    <s v="Cash"/>
    <s v="DSL"/>
    <s v="No"/>
    <s v="No"/>
    <n v="1"/>
    <x v="0"/>
  </r>
  <r>
    <n v="2890"/>
    <n v="7"/>
    <n v="99.92"/>
    <n v="699.44"/>
    <s v="One year"/>
    <s v="Debit"/>
    <s v="Fiber"/>
    <s v="No"/>
    <s v="No"/>
    <n v="2"/>
    <x v="0"/>
  </r>
  <r>
    <n v="2891"/>
    <n v="67"/>
    <n v="66.89"/>
    <n v="4481.63"/>
    <s v="Month-to-month"/>
    <s v="Cash"/>
    <s v="Fiber"/>
    <s v="Yes"/>
    <s v="Yes"/>
    <n v="2"/>
    <x v="1"/>
  </r>
  <r>
    <n v="2892"/>
    <n v="65"/>
    <n v="88.46"/>
    <n v="5749.9"/>
    <s v="Month-to-month"/>
    <s v="Debit"/>
    <s v="None"/>
    <s v="No"/>
    <s v="Yes"/>
    <n v="1"/>
    <x v="1"/>
  </r>
  <r>
    <n v="2893"/>
    <n v="36"/>
    <n v="111.74"/>
    <n v="4022.64"/>
    <s v="Month-to-month"/>
    <s v="Credit"/>
    <s v="DSL"/>
    <s v="No"/>
    <s v="No"/>
    <n v="2"/>
    <x v="0"/>
  </r>
  <r>
    <n v="2894"/>
    <n v="25"/>
    <n v="60.84"/>
    <n v="1521"/>
    <s v="Month-to-month"/>
    <s v="Debit"/>
    <s v="DSL"/>
    <s v="Yes"/>
    <s v="No"/>
    <n v="1"/>
    <x v="0"/>
  </r>
  <r>
    <n v="2895"/>
    <n v="37"/>
    <n v="43.3"/>
    <n v="1602.1"/>
    <s v="Month-to-month"/>
    <s v="Cash"/>
    <s v="Fiber"/>
    <s v="Yes"/>
    <s v="Yes"/>
    <n v="2"/>
    <x v="0"/>
  </r>
  <r>
    <n v="2896"/>
    <n v="1"/>
    <n v="106.72"/>
    <n v="106.72"/>
    <s v="Month-to-month"/>
    <s v="Debit"/>
    <s v="Fiber"/>
    <s v="No"/>
    <s v="Yes"/>
    <n v="3"/>
    <x v="1"/>
  </r>
  <r>
    <n v="2897"/>
    <n v="15"/>
    <n v="36.159999999999997"/>
    <n v="542.4"/>
    <s v="One year"/>
    <s v="Debit"/>
    <s v="Fiber"/>
    <s v="No"/>
    <s v="No"/>
    <n v="0"/>
    <x v="0"/>
  </r>
  <r>
    <n v="2898"/>
    <n v="37"/>
    <n v="83.15"/>
    <n v="3076.55"/>
    <s v="Two year"/>
    <s v="Cash"/>
    <s v="Fiber"/>
    <s v="Yes"/>
    <s v="No"/>
    <n v="3"/>
    <x v="0"/>
  </r>
  <r>
    <n v="2899"/>
    <n v="13"/>
    <n v="112.33"/>
    <n v="1460.29"/>
    <s v="Month-to-month"/>
    <s v="Credit"/>
    <s v="None"/>
    <s v="No"/>
    <s v="No"/>
    <n v="4"/>
    <x v="1"/>
  </r>
  <r>
    <n v="2900"/>
    <n v="8"/>
    <n v="87.44"/>
    <n v="699.52"/>
    <s v="Two year"/>
    <s v="Debit"/>
    <s v="None"/>
    <s v="No"/>
    <s v="Yes"/>
    <n v="5"/>
    <x v="1"/>
  </r>
  <r>
    <n v="2901"/>
    <n v="5"/>
    <n v="39.57"/>
    <n v="197.85"/>
    <s v="Two year"/>
    <s v="UPI"/>
    <s v="Fiber"/>
    <s v="Yes"/>
    <s v="No"/>
    <n v="2"/>
    <x v="0"/>
  </r>
  <r>
    <n v="2902"/>
    <n v="60"/>
    <n v="35.229999999999997"/>
    <n v="2113.8000000000002"/>
    <s v="Month-to-month"/>
    <s v="UPI"/>
    <s v="Fiber"/>
    <s v="Yes"/>
    <s v="Yes"/>
    <n v="2"/>
    <x v="0"/>
  </r>
  <r>
    <n v="2903"/>
    <n v="1"/>
    <n v="45.23"/>
    <n v="45.23"/>
    <s v="One year"/>
    <s v="Credit"/>
    <s v="Fiber"/>
    <s v="No"/>
    <s v="No"/>
    <n v="1"/>
    <x v="0"/>
  </r>
  <r>
    <n v="2904"/>
    <n v="36"/>
    <n v="59.14"/>
    <n v="2129.04"/>
    <s v="Month-to-month"/>
    <s v="Credit"/>
    <s v="None"/>
    <s v="No"/>
    <s v="No"/>
    <n v="0"/>
    <x v="0"/>
  </r>
  <r>
    <n v="2905"/>
    <n v="35"/>
    <n v="35.92"/>
    <n v="1257.2"/>
    <s v="Month-to-month"/>
    <s v="Cash"/>
    <s v="Fiber"/>
    <s v="Yes"/>
    <s v="Yes"/>
    <n v="2"/>
    <x v="0"/>
  </r>
  <r>
    <n v="2906"/>
    <n v="66"/>
    <n v="99.78"/>
    <n v="6585.48"/>
    <s v="Month-to-month"/>
    <s v="Cash"/>
    <s v="DSL"/>
    <s v="No"/>
    <s v="Yes"/>
    <n v="1"/>
    <x v="1"/>
  </r>
  <r>
    <n v="2907"/>
    <n v="63"/>
    <n v="55.7"/>
    <n v="3509.1"/>
    <s v="Month-to-month"/>
    <s v="Debit"/>
    <s v="DSL"/>
    <s v="No"/>
    <s v="Yes"/>
    <n v="2"/>
    <x v="0"/>
  </r>
  <r>
    <n v="2908"/>
    <n v="23"/>
    <n v="113.61"/>
    <n v="2613.0300000000002"/>
    <s v="Two year"/>
    <s v="Credit"/>
    <s v="None"/>
    <s v="No"/>
    <s v="No"/>
    <n v="2"/>
    <x v="0"/>
  </r>
  <r>
    <n v="2909"/>
    <n v="9"/>
    <n v="104.25"/>
    <n v="938.25"/>
    <s v="Two year"/>
    <s v="Debit"/>
    <s v="Fiber"/>
    <s v="Yes"/>
    <s v="No"/>
    <n v="2"/>
    <x v="0"/>
  </r>
  <r>
    <n v="2910"/>
    <n v="34"/>
    <n v="110.88"/>
    <n v="3769.92"/>
    <s v="Month-to-month"/>
    <s v="Cash"/>
    <s v="None"/>
    <s v="Yes"/>
    <s v="No"/>
    <n v="1"/>
    <x v="0"/>
  </r>
  <r>
    <n v="2911"/>
    <n v="46"/>
    <n v="49.45"/>
    <n v="2274.6999999999998"/>
    <s v="Month-to-month"/>
    <s v="Debit"/>
    <s v="DSL"/>
    <s v="Yes"/>
    <s v="No"/>
    <n v="5"/>
    <x v="0"/>
  </r>
  <r>
    <n v="2912"/>
    <n v="4"/>
    <n v="77.37"/>
    <n v="309.48"/>
    <s v="Month-to-month"/>
    <s v="Debit"/>
    <s v="DSL"/>
    <s v="Yes"/>
    <s v="Yes"/>
    <n v="1"/>
    <x v="0"/>
  </r>
  <r>
    <n v="2913"/>
    <n v="30"/>
    <n v="52.14"/>
    <n v="1564.2"/>
    <s v="Month-to-month"/>
    <s v="Debit"/>
    <s v="DSL"/>
    <s v="No"/>
    <s v="Yes"/>
    <n v="0"/>
    <x v="0"/>
  </r>
  <r>
    <n v="2914"/>
    <n v="72"/>
    <n v="45.69"/>
    <n v="3289.68"/>
    <s v="Month-to-month"/>
    <s v="Credit"/>
    <s v="Fiber"/>
    <s v="No"/>
    <s v="No"/>
    <n v="1"/>
    <x v="1"/>
  </r>
  <r>
    <n v="2915"/>
    <n v="3"/>
    <n v="80.709999999999994"/>
    <n v="242.13"/>
    <s v="One year"/>
    <s v="UPI"/>
    <s v="None"/>
    <s v="Yes"/>
    <s v="No"/>
    <n v="2"/>
    <x v="1"/>
  </r>
  <r>
    <n v="2916"/>
    <n v="14"/>
    <n v="101.8"/>
    <n v="1425.2"/>
    <s v="Month-to-month"/>
    <s v="Credit"/>
    <s v="DSL"/>
    <s v="Yes"/>
    <s v="No"/>
    <n v="2"/>
    <x v="0"/>
  </r>
  <r>
    <n v="2917"/>
    <n v="60"/>
    <n v="29.36"/>
    <n v="1761.6"/>
    <s v="Month-to-month"/>
    <s v="Debit"/>
    <s v="DSL"/>
    <s v="No"/>
    <s v="Yes"/>
    <n v="1"/>
    <x v="0"/>
  </r>
  <r>
    <n v="2918"/>
    <n v="45"/>
    <n v="47.58"/>
    <n v="2141.1"/>
    <s v="One year"/>
    <s v="Cash"/>
    <s v="Fiber"/>
    <s v="Yes"/>
    <s v="Yes"/>
    <n v="1"/>
    <x v="0"/>
  </r>
  <r>
    <n v="2919"/>
    <n v="34"/>
    <n v="40.51"/>
    <n v="1377.34"/>
    <s v="One year"/>
    <s v="UPI"/>
    <s v="Fiber"/>
    <s v="No"/>
    <s v="No"/>
    <n v="1"/>
    <x v="0"/>
  </r>
  <r>
    <n v="2920"/>
    <n v="45"/>
    <n v="99.84"/>
    <n v="4492.8"/>
    <s v="Two year"/>
    <s v="Debit"/>
    <s v="DSL"/>
    <s v="No"/>
    <s v="No"/>
    <n v="0"/>
    <x v="1"/>
  </r>
  <r>
    <n v="2921"/>
    <n v="61"/>
    <n v="113.34"/>
    <n v="6913.74"/>
    <s v="One year"/>
    <s v="Debit"/>
    <s v="Fiber"/>
    <s v="No"/>
    <s v="No"/>
    <n v="0"/>
    <x v="0"/>
  </r>
  <r>
    <n v="2922"/>
    <n v="16"/>
    <n v="27.99"/>
    <n v="447.84"/>
    <s v="Month-to-month"/>
    <s v="Cash"/>
    <s v="Fiber"/>
    <s v="No"/>
    <s v="No"/>
    <n v="3"/>
    <x v="1"/>
  </r>
  <r>
    <n v="2923"/>
    <n v="66"/>
    <n v="57.92"/>
    <n v="3822.72"/>
    <s v="Month-to-month"/>
    <s v="Debit"/>
    <s v="Fiber"/>
    <s v="Yes"/>
    <s v="No"/>
    <n v="0"/>
    <x v="1"/>
  </r>
  <r>
    <n v="2924"/>
    <n v="40"/>
    <n v="111.45"/>
    <n v="4458"/>
    <s v="Two year"/>
    <s v="Debit"/>
    <s v="DSL"/>
    <s v="No"/>
    <s v="No"/>
    <n v="2"/>
    <x v="0"/>
  </r>
  <r>
    <n v="2925"/>
    <n v="17"/>
    <n v="54.46"/>
    <n v="925.82"/>
    <s v="Month-to-month"/>
    <s v="UPI"/>
    <s v="DSL"/>
    <s v="No"/>
    <s v="Yes"/>
    <n v="1"/>
    <x v="0"/>
  </r>
  <r>
    <n v="2926"/>
    <n v="34"/>
    <n v="91.27"/>
    <n v="3103.18"/>
    <s v="Two year"/>
    <s v="Credit"/>
    <s v="Fiber"/>
    <s v="Yes"/>
    <s v="No"/>
    <n v="1"/>
    <x v="0"/>
  </r>
  <r>
    <n v="2927"/>
    <n v="16"/>
    <n v="30.07"/>
    <n v="481.12"/>
    <s v="Month-to-month"/>
    <s v="Cash"/>
    <s v="None"/>
    <s v="Yes"/>
    <s v="No"/>
    <n v="1"/>
    <x v="0"/>
  </r>
  <r>
    <n v="2928"/>
    <n v="60"/>
    <n v="64.44"/>
    <n v="3866.4"/>
    <s v="One year"/>
    <s v="Cash"/>
    <s v="Fiber"/>
    <s v="No"/>
    <s v="No"/>
    <n v="2"/>
    <x v="0"/>
  </r>
  <r>
    <n v="2929"/>
    <n v="66"/>
    <n v="70.33"/>
    <n v="4641.78"/>
    <s v="Month-to-month"/>
    <s v="Cash"/>
    <s v="None"/>
    <s v="No"/>
    <s v="Yes"/>
    <n v="0"/>
    <x v="0"/>
  </r>
  <r>
    <n v="2930"/>
    <n v="66"/>
    <n v="95.77"/>
    <n v="6320.82"/>
    <s v="One year"/>
    <s v="Credit"/>
    <s v="DSL"/>
    <s v="No"/>
    <s v="Yes"/>
    <n v="1"/>
    <x v="0"/>
  </r>
  <r>
    <n v="2931"/>
    <n v="13"/>
    <n v="48.88"/>
    <n v="635.44000000000005"/>
    <s v="Month-to-month"/>
    <s v="Credit"/>
    <s v="Fiber"/>
    <s v="No"/>
    <s v="No"/>
    <n v="1"/>
    <x v="0"/>
  </r>
  <r>
    <n v="2932"/>
    <n v="56"/>
    <n v="46.42"/>
    <n v="2599.52"/>
    <s v="Month-to-month"/>
    <s v="UPI"/>
    <s v="None"/>
    <s v="No"/>
    <s v="No"/>
    <n v="0"/>
    <x v="0"/>
  </r>
  <r>
    <n v="2933"/>
    <n v="31"/>
    <n v="50.3"/>
    <n v="1559.3"/>
    <s v="One year"/>
    <s v="UPI"/>
    <s v="DSL"/>
    <s v="No"/>
    <s v="No"/>
    <n v="3"/>
    <x v="0"/>
  </r>
  <r>
    <n v="2934"/>
    <n v="34"/>
    <n v="75.569999999999993"/>
    <n v="2569.38"/>
    <s v="Month-to-month"/>
    <s v="Cash"/>
    <s v="DSL"/>
    <s v="No"/>
    <s v="Yes"/>
    <n v="3"/>
    <x v="1"/>
  </r>
  <r>
    <n v="2935"/>
    <n v="39"/>
    <n v="107.6"/>
    <n v="4196.3999999999996"/>
    <s v="Two year"/>
    <s v="Credit"/>
    <s v="Fiber"/>
    <s v="No"/>
    <s v="No"/>
    <n v="2"/>
    <x v="0"/>
  </r>
  <r>
    <n v="2936"/>
    <n v="67"/>
    <n v="103.09"/>
    <n v="6907.03"/>
    <s v="Month-to-month"/>
    <s v="UPI"/>
    <s v="Fiber"/>
    <s v="No"/>
    <s v="No"/>
    <n v="1"/>
    <x v="1"/>
  </r>
  <r>
    <n v="2937"/>
    <n v="8"/>
    <n v="25.79"/>
    <n v="206.32"/>
    <s v="Two year"/>
    <s v="Debit"/>
    <s v="None"/>
    <s v="No"/>
    <s v="Yes"/>
    <n v="2"/>
    <x v="0"/>
  </r>
  <r>
    <n v="2938"/>
    <n v="55"/>
    <n v="107.9"/>
    <n v="5934.5"/>
    <s v="Month-to-month"/>
    <s v="Credit"/>
    <s v="Fiber"/>
    <s v="No"/>
    <s v="Yes"/>
    <n v="2"/>
    <x v="1"/>
  </r>
  <r>
    <n v="2939"/>
    <n v="27"/>
    <n v="29.51"/>
    <n v="796.77"/>
    <s v="One year"/>
    <s v="Debit"/>
    <s v="None"/>
    <s v="No"/>
    <s v="No"/>
    <n v="1"/>
    <x v="0"/>
  </r>
  <r>
    <n v="2940"/>
    <n v="53"/>
    <n v="61.53"/>
    <n v="3261.09"/>
    <s v="Two year"/>
    <s v="UPI"/>
    <s v="None"/>
    <s v="No"/>
    <s v="Yes"/>
    <n v="2"/>
    <x v="0"/>
  </r>
  <r>
    <n v="2941"/>
    <n v="39"/>
    <n v="96.54"/>
    <n v="3765.06"/>
    <s v="Month-to-month"/>
    <s v="Debit"/>
    <s v="Fiber"/>
    <s v="Yes"/>
    <s v="No"/>
    <n v="0"/>
    <x v="0"/>
  </r>
  <r>
    <n v="2942"/>
    <n v="65"/>
    <n v="28.15"/>
    <n v="1829.75"/>
    <s v="Two year"/>
    <s v="UPI"/>
    <s v="Fiber"/>
    <s v="No"/>
    <s v="Yes"/>
    <n v="1"/>
    <x v="0"/>
  </r>
  <r>
    <n v="2943"/>
    <n v="17"/>
    <n v="24.04"/>
    <n v="408.68"/>
    <s v="One year"/>
    <s v="Cash"/>
    <s v="DSL"/>
    <s v="No"/>
    <s v="No"/>
    <n v="1"/>
    <x v="0"/>
  </r>
  <r>
    <n v="2944"/>
    <n v="30"/>
    <n v="53"/>
    <n v="1590"/>
    <s v="Month-to-month"/>
    <s v="Cash"/>
    <s v="Fiber"/>
    <s v="No"/>
    <s v="No"/>
    <n v="2"/>
    <x v="1"/>
  </r>
  <r>
    <n v="2945"/>
    <n v="53"/>
    <n v="92.99"/>
    <n v="4928.47"/>
    <s v="Month-to-month"/>
    <s v="Cash"/>
    <s v="Fiber"/>
    <s v="No"/>
    <s v="No"/>
    <n v="1"/>
    <x v="0"/>
  </r>
  <r>
    <n v="2946"/>
    <n v="13"/>
    <n v="72.180000000000007"/>
    <n v="938.34"/>
    <s v="Two year"/>
    <s v="Credit"/>
    <s v="DSL"/>
    <s v="Yes"/>
    <s v="No"/>
    <n v="0"/>
    <x v="0"/>
  </r>
  <r>
    <n v="2947"/>
    <n v="21"/>
    <n v="61.7"/>
    <n v="1295.7"/>
    <s v="Two year"/>
    <s v="Credit"/>
    <s v="Fiber"/>
    <s v="No"/>
    <s v="No"/>
    <n v="3"/>
    <x v="1"/>
  </r>
  <r>
    <n v="2948"/>
    <n v="19"/>
    <n v="101.31"/>
    <n v="1924.89"/>
    <s v="Month-to-month"/>
    <s v="Cash"/>
    <s v="DSL"/>
    <s v="Yes"/>
    <s v="No"/>
    <n v="0"/>
    <x v="0"/>
  </r>
  <r>
    <n v="2949"/>
    <n v="53"/>
    <n v="96.67"/>
    <n v="5123.51"/>
    <s v="Month-to-month"/>
    <s v="Credit"/>
    <s v="Fiber"/>
    <s v="No"/>
    <s v="No"/>
    <n v="3"/>
    <x v="1"/>
  </r>
  <r>
    <n v="2950"/>
    <n v="19"/>
    <n v="98.6"/>
    <n v="1873.4"/>
    <s v="Month-to-month"/>
    <s v="UPI"/>
    <s v="Fiber"/>
    <s v="No"/>
    <s v="Yes"/>
    <n v="2"/>
    <x v="1"/>
  </r>
  <r>
    <n v="2951"/>
    <n v="57"/>
    <n v="65.97"/>
    <n v="3760.29"/>
    <s v="Month-to-month"/>
    <s v="Debit"/>
    <s v="Fiber"/>
    <s v="No"/>
    <s v="No"/>
    <n v="2"/>
    <x v="0"/>
  </r>
  <r>
    <n v="2952"/>
    <n v="25"/>
    <n v="21.94"/>
    <n v="548.5"/>
    <s v="Month-to-month"/>
    <s v="UPI"/>
    <s v="DSL"/>
    <s v="No"/>
    <s v="No"/>
    <n v="2"/>
    <x v="0"/>
  </r>
  <r>
    <n v="2953"/>
    <n v="31"/>
    <n v="37.21"/>
    <n v="1153.51"/>
    <s v="Month-to-month"/>
    <s v="Cash"/>
    <s v="Fiber"/>
    <s v="Yes"/>
    <s v="No"/>
    <n v="1"/>
    <x v="0"/>
  </r>
  <r>
    <n v="2954"/>
    <n v="55"/>
    <n v="94.13"/>
    <n v="5177.1499999999996"/>
    <s v="One year"/>
    <s v="Debit"/>
    <s v="Fiber"/>
    <s v="Yes"/>
    <s v="No"/>
    <n v="1"/>
    <x v="0"/>
  </r>
  <r>
    <n v="2955"/>
    <n v="23"/>
    <n v="95.32"/>
    <n v="2192.36"/>
    <s v="Month-to-month"/>
    <s v="UPI"/>
    <s v="None"/>
    <s v="No"/>
    <s v="No"/>
    <n v="0"/>
    <x v="1"/>
  </r>
  <r>
    <n v="2956"/>
    <n v="32"/>
    <n v="117.23"/>
    <n v="3751.36"/>
    <s v="One year"/>
    <s v="Debit"/>
    <s v="Fiber"/>
    <s v="No"/>
    <s v="No"/>
    <n v="1"/>
    <x v="0"/>
  </r>
  <r>
    <n v="2957"/>
    <n v="62"/>
    <n v="39.020000000000003"/>
    <n v="2419.2399999999998"/>
    <s v="Month-to-month"/>
    <s v="Credit"/>
    <s v="Fiber"/>
    <s v="No"/>
    <s v="Yes"/>
    <n v="0"/>
    <x v="1"/>
  </r>
  <r>
    <n v="2958"/>
    <n v="10"/>
    <n v="32.29"/>
    <n v="322.89999999999998"/>
    <s v="One year"/>
    <s v="Debit"/>
    <s v="DSL"/>
    <s v="No"/>
    <s v="No"/>
    <n v="0"/>
    <x v="0"/>
  </r>
  <r>
    <n v="2959"/>
    <n v="72"/>
    <n v="33.880000000000003"/>
    <n v="2439.36"/>
    <s v="Month-to-month"/>
    <s v="Debit"/>
    <s v="DSL"/>
    <s v="No"/>
    <s v="No"/>
    <n v="0"/>
    <x v="1"/>
  </r>
  <r>
    <n v="2960"/>
    <n v="54"/>
    <n v="38.479999999999997"/>
    <n v="2077.92"/>
    <s v="Month-to-month"/>
    <s v="Cash"/>
    <s v="DSL"/>
    <s v="No"/>
    <s v="No"/>
    <n v="1"/>
    <x v="0"/>
  </r>
  <r>
    <n v="2961"/>
    <n v="52"/>
    <n v="72.849999999999994"/>
    <n v="3788.2"/>
    <s v="One year"/>
    <s v="Credit"/>
    <s v="Fiber"/>
    <s v="No"/>
    <s v="Yes"/>
    <n v="0"/>
    <x v="0"/>
  </r>
  <r>
    <n v="2962"/>
    <n v="20"/>
    <n v="117.52"/>
    <n v="2350.4"/>
    <s v="Month-to-month"/>
    <s v="UPI"/>
    <s v="Fiber"/>
    <s v="Yes"/>
    <s v="No"/>
    <n v="1"/>
    <x v="0"/>
  </r>
  <r>
    <n v="2963"/>
    <n v="32"/>
    <n v="78.94"/>
    <n v="2526.08"/>
    <s v="Month-to-month"/>
    <s v="Cash"/>
    <s v="Fiber"/>
    <s v="No"/>
    <s v="Yes"/>
    <n v="1"/>
    <x v="0"/>
  </r>
  <r>
    <n v="2964"/>
    <n v="14"/>
    <n v="72.27"/>
    <n v="1011.78"/>
    <s v="One year"/>
    <s v="Debit"/>
    <s v="DSL"/>
    <s v="Yes"/>
    <s v="Yes"/>
    <n v="2"/>
    <x v="0"/>
  </r>
  <r>
    <n v="2965"/>
    <n v="50"/>
    <n v="87.34"/>
    <n v="4367"/>
    <s v="Month-to-month"/>
    <s v="UPI"/>
    <s v="Fiber"/>
    <s v="Yes"/>
    <s v="No"/>
    <n v="2"/>
    <x v="1"/>
  </r>
  <r>
    <n v="2966"/>
    <n v="28"/>
    <n v="27.39"/>
    <n v="766.92"/>
    <s v="Two year"/>
    <s v="Debit"/>
    <s v="DSL"/>
    <s v="No"/>
    <s v="No"/>
    <n v="2"/>
    <x v="0"/>
  </r>
  <r>
    <n v="2967"/>
    <n v="53"/>
    <n v="101.54"/>
    <n v="5381.62"/>
    <s v="One year"/>
    <s v="Debit"/>
    <s v="Fiber"/>
    <s v="No"/>
    <s v="Yes"/>
    <n v="1"/>
    <x v="0"/>
  </r>
  <r>
    <n v="2968"/>
    <n v="24"/>
    <n v="84.69"/>
    <n v="2032.56"/>
    <s v="Month-to-month"/>
    <s v="UPI"/>
    <s v="DSL"/>
    <s v="Yes"/>
    <s v="No"/>
    <n v="1"/>
    <x v="0"/>
  </r>
  <r>
    <n v="2969"/>
    <n v="22"/>
    <n v="37.119999999999997"/>
    <n v="816.64"/>
    <s v="Month-to-month"/>
    <s v="Debit"/>
    <s v="DSL"/>
    <s v="No"/>
    <s v="Yes"/>
    <n v="1"/>
    <x v="0"/>
  </r>
  <r>
    <n v="2970"/>
    <n v="30"/>
    <n v="83.07"/>
    <n v="2492.1"/>
    <s v="One year"/>
    <s v="Debit"/>
    <s v="None"/>
    <s v="Yes"/>
    <s v="No"/>
    <n v="2"/>
    <x v="0"/>
  </r>
  <r>
    <n v="2971"/>
    <n v="63"/>
    <n v="79.62"/>
    <n v="5016.0600000000004"/>
    <s v="Month-to-month"/>
    <s v="UPI"/>
    <s v="None"/>
    <s v="No"/>
    <s v="No"/>
    <n v="2"/>
    <x v="0"/>
  </r>
  <r>
    <n v="2972"/>
    <n v="4"/>
    <n v="26.49"/>
    <n v="105.96"/>
    <s v="One year"/>
    <s v="UPI"/>
    <s v="DSL"/>
    <s v="No"/>
    <s v="No"/>
    <n v="0"/>
    <x v="0"/>
  </r>
  <r>
    <n v="2973"/>
    <n v="59"/>
    <n v="46.69"/>
    <n v="2754.71"/>
    <s v="Month-to-month"/>
    <s v="Cash"/>
    <s v="DSL"/>
    <s v="No"/>
    <s v="No"/>
    <n v="7"/>
    <x v="0"/>
  </r>
  <r>
    <n v="2974"/>
    <n v="8"/>
    <n v="59.09"/>
    <n v="472.72"/>
    <s v="One year"/>
    <s v="UPI"/>
    <s v="Fiber"/>
    <s v="No"/>
    <s v="No"/>
    <n v="1"/>
    <x v="0"/>
  </r>
  <r>
    <n v="2975"/>
    <n v="12"/>
    <n v="44.49"/>
    <n v="533.88"/>
    <s v="Two year"/>
    <s v="Cash"/>
    <s v="None"/>
    <s v="Yes"/>
    <s v="No"/>
    <n v="2"/>
    <x v="0"/>
  </r>
  <r>
    <n v="2976"/>
    <n v="31"/>
    <n v="44.32"/>
    <n v="1373.92"/>
    <s v="Month-to-month"/>
    <s v="UPI"/>
    <s v="DSL"/>
    <s v="No"/>
    <s v="Yes"/>
    <n v="1"/>
    <x v="1"/>
  </r>
  <r>
    <n v="2977"/>
    <n v="34"/>
    <n v="77.290000000000006"/>
    <n v="2627.86"/>
    <s v="Two year"/>
    <s v="Cash"/>
    <s v="DSL"/>
    <s v="Yes"/>
    <s v="Yes"/>
    <n v="0"/>
    <x v="0"/>
  </r>
  <r>
    <n v="2978"/>
    <n v="49"/>
    <n v="67.09"/>
    <n v="3287.41"/>
    <s v="Month-to-month"/>
    <s v="Cash"/>
    <s v="DSL"/>
    <s v="No"/>
    <s v="No"/>
    <n v="1"/>
    <x v="1"/>
  </r>
  <r>
    <n v="2979"/>
    <n v="57"/>
    <n v="86.73"/>
    <n v="4943.6099999999997"/>
    <s v="Month-to-month"/>
    <s v="Debit"/>
    <s v="DSL"/>
    <s v="Yes"/>
    <s v="Yes"/>
    <n v="1"/>
    <x v="1"/>
  </r>
  <r>
    <n v="2980"/>
    <n v="26"/>
    <n v="115.64"/>
    <n v="3006.64"/>
    <s v="Month-to-month"/>
    <s v="Credit"/>
    <s v="DSL"/>
    <s v="Yes"/>
    <s v="No"/>
    <n v="1"/>
    <x v="1"/>
  </r>
  <r>
    <n v="2981"/>
    <n v="18"/>
    <n v="86.06"/>
    <n v="1549.08"/>
    <s v="Month-to-month"/>
    <s v="UPI"/>
    <s v="DSL"/>
    <s v="No"/>
    <s v="No"/>
    <n v="4"/>
    <x v="1"/>
  </r>
  <r>
    <n v="2982"/>
    <n v="38"/>
    <n v="78.209999999999994"/>
    <n v="2971.98"/>
    <s v="Month-to-month"/>
    <s v="UPI"/>
    <s v="None"/>
    <s v="Yes"/>
    <s v="Yes"/>
    <n v="1"/>
    <x v="0"/>
  </r>
  <r>
    <n v="2983"/>
    <n v="50"/>
    <n v="104.76"/>
    <n v="5238"/>
    <s v="Month-to-month"/>
    <s v="Debit"/>
    <s v="DSL"/>
    <s v="Yes"/>
    <s v="No"/>
    <n v="1"/>
    <x v="0"/>
  </r>
  <r>
    <n v="2984"/>
    <n v="8"/>
    <n v="83.21"/>
    <n v="665.68"/>
    <s v="Month-to-month"/>
    <s v="Credit"/>
    <s v="Fiber"/>
    <s v="No"/>
    <s v="No"/>
    <n v="0"/>
    <x v="1"/>
  </r>
  <r>
    <n v="2985"/>
    <n v="41"/>
    <n v="36.56"/>
    <n v="1498.96"/>
    <s v="Month-to-month"/>
    <s v="Credit"/>
    <s v="DSL"/>
    <s v="No"/>
    <s v="Yes"/>
    <n v="5"/>
    <x v="1"/>
  </r>
  <r>
    <n v="2986"/>
    <n v="6"/>
    <n v="51.47"/>
    <n v="308.82"/>
    <s v="Month-to-month"/>
    <s v="UPI"/>
    <s v="Fiber"/>
    <s v="No"/>
    <s v="No"/>
    <n v="1"/>
    <x v="0"/>
  </r>
  <r>
    <n v="2987"/>
    <n v="69"/>
    <n v="93.34"/>
    <n v="6440.46"/>
    <s v="Month-to-month"/>
    <s v="UPI"/>
    <s v="None"/>
    <s v="No"/>
    <s v="No"/>
    <n v="3"/>
    <x v="1"/>
  </r>
  <r>
    <n v="2988"/>
    <n v="44"/>
    <n v="93.84"/>
    <n v="4128.96"/>
    <s v="Two year"/>
    <s v="Cash"/>
    <s v="DSL"/>
    <s v="Yes"/>
    <s v="No"/>
    <n v="0"/>
    <x v="0"/>
  </r>
  <r>
    <n v="2989"/>
    <n v="64"/>
    <n v="118.7"/>
    <n v="7596.8"/>
    <s v="Two year"/>
    <s v="Credit"/>
    <s v="None"/>
    <s v="Yes"/>
    <s v="No"/>
    <n v="1"/>
    <x v="0"/>
  </r>
  <r>
    <n v="2990"/>
    <n v="29"/>
    <n v="82.7"/>
    <n v="2398.3000000000002"/>
    <s v="One year"/>
    <s v="Credit"/>
    <s v="Fiber"/>
    <s v="No"/>
    <s v="Yes"/>
    <n v="2"/>
    <x v="0"/>
  </r>
  <r>
    <n v="2991"/>
    <n v="28"/>
    <n v="109.95"/>
    <n v="3078.6"/>
    <s v="Month-to-month"/>
    <s v="Cash"/>
    <s v="Fiber"/>
    <s v="Yes"/>
    <s v="Yes"/>
    <n v="2"/>
    <x v="0"/>
  </r>
  <r>
    <n v="2992"/>
    <n v="11"/>
    <n v="25.46"/>
    <n v="280.06"/>
    <s v="Month-to-month"/>
    <s v="Cash"/>
    <s v="DSL"/>
    <s v="No"/>
    <s v="No"/>
    <n v="1"/>
    <x v="0"/>
  </r>
  <r>
    <n v="2993"/>
    <n v="65"/>
    <n v="76.62"/>
    <n v="4980.3"/>
    <s v="Month-to-month"/>
    <s v="UPI"/>
    <s v="Fiber"/>
    <s v="Yes"/>
    <s v="Yes"/>
    <n v="0"/>
    <x v="0"/>
  </r>
  <r>
    <n v="2994"/>
    <n v="19"/>
    <n v="111.98"/>
    <n v="2127.62"/>
    <s v="Month-to-month"/>
    <s v="Credit"/>
    <s v="Fiber"/>
    <s v="No"/>
    <s v="No"/>
    <n v="1"/>
    <x v="1"/>
  </r>
  <r>
    <n v="2995"/>
    <n v="9"/>
    <n v="48.72"/>
    <n v="438.48"/>
    <s v="Two year"/>
    <s v="Debit"/>
    <s v="DSL"/>
    <s v="No"/>
    <s v="Yes"/>
    <n v="0"/>
    <x v="0"/>
  </r>
  <r>
    <n v="2996"/>
    <n v="27"/>
    <n v="35.49"/>
    <n v="958.23"/>
    <s v="Two year"/>
    <s v="Cash"/>
    <s v="DSL"/>
    <s v="No"/>
    <s v="No"/>
    <n v="1"/>
    <x v="0"/>
  </r>
  <r>
    <n v="2997"/>
    <n v="34"/>
    <n v="55.05"/>
    <n v="1871.7"/>
    <s v="Month-to-month"/>
    <s v="Credit"/>
    <s v="Fiber"/>
    <s v="Yes"/>
    <s v="No"/>
    <n v="1"/>
    <x v="0"/>
  </r>
  <r>
    <n v="2998"/>
    <n v="44"/>
    <n v="99.22"/>
    <n v="4365.68"/>
    <s v="Month-to-month"/>
    <s v="Credit"/>
    <s v="Fiber"/>
    <s v="No"/>
    <s v="Yes"/>
    <n v="3"/>
    <x v="1"/>
  </r>
  <r>
    <n v="2999"/>
    <n v="68"/>
    <n v="28.47"/>
    <n v="1935.96"/>
    <s v="One year"/>
    <s v="Credit"/>
    <s v="DSL"/>
    <s v="Yes"/>
    <s v="No"/>
    <n v="2"/>
    <x v="0"/>
  </r>
  <r>
    <n v="3000"/>
    <n v="15"/>
    <n v="80.03"/>
    <n v="1200.45"/>
    <s v="One year"/>
    <s v="Credit"/>
    <s v="Fiber"/>
    <s v="Yes"/>
    <s v="No"/>
    <n v="3"/>
    <x v="0"/>
  </r>
  <r>
    <n v="3001"/>
    <n v="51"/>
    <n v="33.56"/>
    <n v="1711.56"/>
    <s v="Month-to-month"/>
    <s v="Cash"/>
    <s v="None"/>
    <s v="No"/>
    <s v="No"/>
    <n v="1"/>
    <x v="0"/>
  </r>
  <r>
    <n v="3002"/>
    <n v="13"/>
    <n v="63.55"/>
    <n v="826.15"/>
    <s v="Month-to-month"/>
    <s v="Debit"/>
    <s v="Fiber"/>
    <s v="No"/>
    <s v="No"/>
    <n v="1"/>
    <x v="0"/>
  </r>
  <r>
    <n v="3003"/>
    <n v="49"/>
    <n v="116.6"/>
    <n v="5713.4"/>
    <s v="Month-to-month"/>
    <s v="Debit"/>
    <s v="DSL"/>
    <s v="No"/>
    <s v="No"/>
    <n v="0"/>
    <x v="1"/>
  </r>
  <r>
    <n v="3004"/>
    <n v="70"/>
    <n v="39.51"/>
    <n v="2765.7"/>
    <s v="Month-to-month"/>
    <s v="Cash"/>
    <s v="DSL"/>
    <s v="Yes"/>
    <s v="Yes"/>
    <n v="0"/>
    <x v="0"/>
  </r>
  <r>
    <n v="3005"/>
    <n v="56"/>
    <n v="23.4"/>
    <n v="1310.4000000000001"/>
    <s v="One year"/>
    <s v="Credit"/>
    <s v="DSL"/>
    <s v="No"/>
    <s v="No"/>
    <n v="3"/>
    <x v="0"/>
  </r>
  <r>
    <n v="3006"/>
    <n v="51"/>
    <n v="62.72"/>
    <n v="3198.72"/>
    <s v="Month-to-month"/>
    <s v="Cash"/>
    <s v="Fiber"/>
    <s v="Yes"/>
    <s v="No"/>
    <n v="2"/>
    <x v="0"/>
  </r>
  <r>
    <n v="3007"/>
    <n v="37"/>
    <n v="77.77"/>
    <n v="2877.49"/>
    <s v="Month-to-month"/>
    <s v="Cash"/>
    <s v="Fiber"/>
    <s v="No"/>
    <s v="No"/>
    <n v="3"/>
    <x v="1"/>
  </r>
  <r>
    <n v="3008"/>
    <n v="17"/>
    <n v="49.75"/>
    <n v="845.75"/>
    <s v="Month-to-month"/>
    <s v="Credit"/>
    <s v="DSL"/>
    <s v="Yes"/>
    <s v="Yes"/>
    <n v="0"/>
    <x v="0"/>
  </r>
  <r>
    <n v="3009"/>
    <n v="58"/>
    <n v="74.180000000000007"/>
    <n v="4302.4399999999996"/>
    <s v="Month-to-month"/>
    <s v="Cash"/>
    <s v="None"/>
    <s v="No"/>
    <s v="No"/>
    <n v="3"/>
    <x v="0"/>
  </r>
  <r>
    <n v="3010"/>
    <n v="29"/>
    <n v="115.34"/>
    <n v="3344.86"/>
    <s v="One year"/>
    <s v="Cash"/>
    <s v="DSL"/>
    <s v="No"/>
    <s v="Yes"/>
    <n v="0"/>
    <x v="1"/>
  </r>
  <r>
    <n v="3011"/>
    <n v="33"/>
    <n v="51.18"/>
    <n v="1688.94"/>
    <s v="Month-to-month"/>
    <s v="Credit"/>
    <s v="None"/>
    <s v="No"/>
    <s v="No"/>
    <n v="1"/>
    <x v="0"/>
  </r>
  <r>
    <n v="3012"/>
    <n v="60"/>
    <n v="50.94"/>
    <n v="3056.4"/>
    <s v="Month-to-month"/>
    <s v="Debit"/>
    <s v="DSL"/>
    <s v="No"/>
    <s v="No"/>
    <n v="1"/>
    <x v="0"/>
  </r>
  <r>
    <n v="3013"/>
    <n v="55"/>
    <n v="68.28"/>
    <n v="3755.4"/>
    <s v="One year"/>
    <s v="Cash"/>
    <s v="Fiber"/>
    <s v="Yes"/>
    <s v="Yes"/>
    <n v="1"/>
    <x v="0"/>
  </r>
  <r>
    <n v="3014"/>
    <n v="10"/>
    <n v="71.53"/>
    <n v="715.3"/>
    <s v="Month-to-month"/>
    <s v="UPI"/>
    <s v="Fiber"/>
    <s v="Yes"/>
    <s v="Yes"/>
    <n v="0"/>
    <x v="0"/>
  </r>
  <r>
    <n v="3015"/>
    <n v="47"/>
    <n v="20.14"/>
    <n v="946.58"/>
    <s v="Month-to-month"/>
    <s v="Credit"/>
    <s v="DSL"/>
    <s v="Yes"/>
    <s v="Yes"/>
    <n v="0"/>
    <x v="0"/>
  </r>
  <r>
    <n v="3016"/>
    <n v="23"/>
    <n v="81.59"/>
    <n v="1876.57"/>
    <s v="Month-to-month"/>
    <s v="UPI"/>
    <s v="DSL"/>
    <s v="Yes"/>
    <s v="No"/>
    <n v="2"/>
    <x v="0"/>
  </r>
  <r>
    <n v="3017"/>
    <n v="21"/>
    <n v="119.74"/>
    <n v="2514.54"/>
    <s v="Month-to-month"/>
    <s v="Cash"/>
    <s v="Fiber"/>
    <s v="Yes"/>
    <s v="Yes"/>
    <n v="1"/>
    <x v="0"/>
  </r>
  <r>
    <n v="3018"/>
    <n v="13"/>
    <n v="49.2"/>
    <n v="639.6"/>
    <s v="Month-to-month"/>
    <s v="Debit"/>
    <s v="DSL"/>
    <s v="No"/>
    <s v="Yes"/>
    <n v="3"/>
    <x v="1"/>
  </r>
  <r>
    <n v="3019"/>
    <n v="33"/>
    <n v="83.08"/>
    <n v="2741.64"/>
    <s v="Month-to-month"/>
    <s v="Cash"/>
    <s v="DSL"/>
    <s v="Yes"/>
    <s v="Yes"/>
    <n v="0"/>
    <x v="0"/>
  </r>
  <r>
    <n v="3020"/>
    <n v="24"/>
    <n v="20.46"/>
    <n v="491.04"/>
    <s v="One year"/>
    <s v="Credit"/>
    <s v="DSL"/>
    <s v="Yes"/>
    <s v="Yes"/>
    <n v="3"/>
    <x v="0"/>
  </r>
  <r>
    <n v="3021"/>
    <n v="11"/>
    <n v="80.430000000000007"/>
    <n v="884.73"/>
    <s v="Month-to-month"/>
    <s v="Debit"/>
    <s v="None"/>
    <s v="No"/>
    <s v="Yes"/>
    <n v="1"/>
    <x v="1"/>
  </r>
  <r>
    <n v="3022"/>
    <n v="17"/>
    <n v="64.709999999999994"/>
    <n v="1100.07"/>
    <s v="One year"/>
    <s v="Cash"/>
    <s v="DSL"/>
    <s v="No"/>
    <s v="Yes"/>
    <n v="0"/>
    <x v="0"/>
  </r>
  <r>
    <n v="3023"/>
    <n v="68"/>
    <n v="73.03"/>
    <n v="4966.04"/>
    <s v="Two year"/>
    <s v="Credit"/>
    <s v="None"/>
    <s v="No"/>
    <s v="Yes"/>
    <n v="1"/>
    <x v="0"/>
  </r>
  <r>
    <n v="3024"/>
    <n v="47"/>
    <n v="74.39"/>
    <n v="3496.33"/>
    <s v="Month-to-month"/>
    <s v="UPI"/>
    <s v="Fiber"/>
    <s v="Yes"/>
    <s v="No"/>
    <n v="1"/>
    <x v="0"/>
  </r>
  <r>
    <n v="3025"/>
    <n v="25"/>
    <n v="37.700000000000003"/>
    <n v="942.5"/>
    <s v="One year"/>
    <s v="Cash"/>
    <s v="DSL"/>
    <s v="Yes"/>
    <s v="Yes"/>
    <n v="2"/>
    <x v="1"/>
  </r>
  <r>
    <n v="3026"/>
    <n v="21"/>
    <n v="97"/>
    <n v="2037"/>
    <s v="One year"/>
    <s v="UPI"/>
    <s v="None"/>
    <s v="No"/>
    <s v="Yes"/>
    <n v="2"/>
    <x v="0"/>
  </r>
  <r>
    <n v="3027"/>
    <n v="12"/>
    <n v="75.55"/>
    <n v="906.6"/>
    <s v="Two year"/>
    <s v="Credit"/>
    <s v="Fiber"/>
    <s v="No"/>
    <s v="No"/>
    <n v="0"/>
    <x v="0"/>
  </r>
  <r>
    <n v="3028"/>
    <n v="37"/>
    <n v="47.02"/>
    <n v="1739.74"/>
    <s v="One year"/>
    <s v="Credit"/>
    <s v="DSL"/>
    <s v="Yes"/>
    <s v="Yes"/>
    <n v="0"/>
    <x v="1"/>
  </r>
  <r>
    <n v="3029"/>
    <n v="42"/>
    <n v="113.74"/>
    <n v="4777.08"/>
    <s v="Month-to-month"/>
    <s v="UPI"/>
    <s v="Fiber"/>
    <s v="Yes"/>
    <s v="Yes"/>
    <n v="2"/>
    <x v="0"/>
  </r>
  <r>
    <n v="3030"/>
    <n v="17"/>
    <n v="21.28"/>
    <n v="361.76"/>
    <s v="Month-to-month"/>
    <s v="Debit"/>
    <s v="Fiber"/>
    <s v="No"/>
    <s v="No"/>
    <n v="2"/>
    <x v="0"/>
  </r>
  <r>
    <n v="3031"/>
    <n v="48"/>
    <n v="92.59"/>
    <n v="4444.32"/>
    <s v="Month-to-month"/>
    <s v="Cash"/>
    <s v="DSL"/>
    <s v="No"/>
    <s v="No"/>
    <n v="0"/>
    <x v="1"/>
  </r>
  <r>
    <n v="3032"/>
    <n v="28"/>
    <n v="58.12"/>
    <n v="1627.36"/>
    <s v="Two year"/>
    <s v="Credit"/>
    <s v="Fiber"/>
    <s v="No"/>
    <s v="No"/>
    <n v="1"/>
    <x v="1"/>
  </r>
  <r>
    <n v="3033"/>
    <n v="41"/>
    <n v="72.25"/>
    <n v="2962.25"/>
    <s v="Month-to-month"/>
    <s v="Debit"/>
    <s v="Fiber"/>
    <s v="No"/>
    <s v="Yes"/>
    <n v="5"/>
    <x v="1"/>
  </r>
  <r>
    <n v="3034"/>
    <n v="47"/>
    <n v="49.15"/>
    <n v="2310.0500000000002"/>
    <s v="Month-to-month"/>
    <s v="Credit"/>
    <s v="Fiber"/>
    <s v="No"/>
    <s v="No"/>
    <n v="0"/>
    <x v="0"/>
  </r>
  <r>
    <n v="3035"/>
    <n v="18"/>
    <n v="52.13"/>
    <n v="938.34"/>
    <s v="One year"/>
    <s v="Credit"/>
    <s v="DSL"/>
    <s v="No"/>
    <s v="No"/>
    <n v="0"/>
    <x v="0"/>
  </r>
  <r>
    <n v="3036"/>
    <n v="71"/>
    <n v="21.52"/>
    <n v="1527.92"/>
    <s v="Month-to-month"/>
    <s v="Credit"/>
    <s v="None"/>
    <s v="No"/>
    <s v="No"/>
    <n v="1"/>
    <x v="0"/>
  </r>
  <r>
    <n v="3037"/>
    <n v="13"/>
    <n v="92.98"/>
    <n v="1208.74"/>
    <s v="Month-to-month"/>
    <s v="UPI"/>
    <s v="Fiber"/>
    <s v="No"/>
    <s v="Yes"/>
    <n v="2"/>
    <x v="0"/>
  </r>
  <r>
    <n v="3038"/>
    <n v="13"/>
    <n v="91.08"/>
    <n v="1184.04"/>
    <s v="Two year"/>
    <s v="UPI"/>
    <s v="DSL"/>
    <s v="No"/>
    <s v="Yes"/>
    <n v="0"/>
    <x v="0"/>
  </r>
  <r>
    <n v="3039"/>
    <n v="31"/>
    <n v="85.44"/>
    <n v="2648.64"/>
    <s v="One year"/>
    <s v="Credit"/>
    <s v="Fiber"/>
    <s v="No"/>
    <s v="No"/>
    <n v="6"/>
    <x v="1"/>
  </r>
  <r>
    <n v="3040"/>
    <n v="2"/>
    <n v="107.8"/>
    <n v="215.6"/>
    <s v="Month-to-month"/>
    <s v="Cash"/>
    <s v="DSL"/>
    <s v="Yes"/>
    <s v="Yes"/>
    <n v="2"/>
    <x v="1"/>
  </r>
  <r>
    <n v="3041"/>
    <n v="16"/>
    <n v="110.13"/>
    <n v="1762.08"/>
    <s v="Month-to-month"/>
    <s v="Debit"/>
    <s v="DSL"/>
    <s v="No"/>
    <s v="No"/>
    <n v="2"/>
    <x v="1"/>
  </r>
  <r>
    <n v="3042"/>
    <n v="9"/>
    <n v="75.64"/>
    <n v="680.76"/>
    <s v="Month-to-month"/>
    <s v="Credit"/>
    <s v="Fiber"/>
    <s v="No"/>
    <s v="Yes"/>
    <n v="0"/>
    <x v="0"/>
  </r>
  <r>
    <n v="3043"/>
    <n v="38"/>
    <n v="88.48"/>
    <n v="3362.24"/>
    <s v="Month-to-month"/>
    <s v="Debit"/>
    <s v="DSL"/>
    <s v="Yes"/>
    <s v="No"/>
    <n v="3"/>
    <x v="1"/>
  </r>
  <r>
    <n v="3044"/>
    <n v="54"/>
    <n v="21.1"/>
    <n v="1139.4000000000001"/>
    <s v="Month-to-month"/>
    <s v="Credit"/>
    <s v="Fiber"/>
    <s v="No"/>
    <s v="Yes"/>
    <n v="2"/>
    <x v="0"/>
  </r>
  <r>
    <n v="3045"/>
    <n v="56"/>
    <n v="104.63"/>
    <n v="5859.28"/>
    <s v="Month-to-month"/>
    <s v="Debit"/>
    <s v="DSL"/>
    <s v="No"/>
    <s v="Yes"/>
    <n v="1"/>
    <x v="1"/>
  </r>
  <r>
    <n v="3046"/>
    <n v="45"/>
    <n v="101.64"/>
    <n v="4573.8"/>
    <s v="Month-to-month"/>
    <s v="Cash"/>
    <s v="Fiber"/>
    <s v="No"/>
    <s v="No"/>
    <n v="1"/>
    <x v="1"/>
  </r>
  <r>
    <n v="3047"/>
    <n v="34"/>
    <n v="22.02"/>
    <n v="748.68"/>
    <s v="Month-to-month"/>
    <s v="Debit"/>
    <s v="DSL"/>
    <s v="No"/>
    <s v="Yes"/>
    <n v="3"/>
    <x v="1"/>
  </r>
  <r>
    <n v="3048"/>
    <n v="9"/>
    <n v="74.28"/>
    <n v="668.52"/>
    <s v="Month-to-month"/>
    <s v="Credit"/>
    <s v="Fiber"/>
    <s v="No"/>
    <s v="Yes"/>
    <n v="1"/>
    <x v="0"/>
  </r>
  <r>
    <n v="3049"/>
    <n v="8"/>
    <n v="110.67"/>
    <n v="885.36"/>
    <s v="One year"/>
    <s v="Cash"/>
    <s v="Fiber"/>
    <s v="No"/>
    <s v="Yes"/>
    <n v="2"/>
    <x v="0"/>
  </r>
  <r>
    <n v="3050"/>
    <n v="7"/>
    <n v="38.14"/>
    <n v="266.98"/>
    <s v="Two year"/>
    <s v="Credit"/>
    <s v="Fiber"/>
    <s v="No"/>
    <s v="Yes"/>
    <n v="0"/>
    <x v="0"/>
  </r>
  <r>
    <n v="3051"/>
    <n v="36"/>
    <n v="55.26"/>
    <n v="1989.36"/>
    <s v="Month-to-month"/>
    <s v="Credit"/>
    <s v="Fiber"/>
    <s v="Yes"/>
    <s v="No"/>
    <n v="0"/>
    <x v="0"/>
  </r>
  <r>
    <n v="3052"/>
    <n v="18"/>
    <n v="53.11"/>
    <n v="955.98"/>
    <s v="Month-to-month"/>
    <s v="UPI"/>
    <s v="DSL"/>
    <s v="No"/>
    <s v="Yes"/>
    <n v="0"/>
    <x v="0"/>
  </r>
  <r>
    <n v="3053"/>
    <n v="3"/>
    <n v="55.59"/>
    <n v="166.77"/>
    <s v="One year"/>
    <s v="Debit"/>
    <s v="Fiber"/>
    <s v="No"/>
    <s v="No"/>
    <n v="2"/>
    <x v="0"/>
  </r>
  <r>
    <n v="3054"/>
    <n v="28"/>
    <n v="24.19"/>
    <n v="677.32"/>
    <s v="One year"/>
    <s v="Credit"/>
    <s v="Fiber"/>
    <s v="No"/>
    <s v="No"/>
    <n v="1"/>
    <x v="1"/>
  </r>
  <r>
    <n v="3055"/>
    <n v="70"/>
    <n v="47.9"/>
    <n v="3353"/>
    <s v="Month-to-month"/>
    <s v="Cash"/>
    <s v="None"/>
    <s v="Yes"/>
    <s v="No"/>
    <n v="3"/>
    <x v="0"/>
  </r>
  <r>
    <n v="3056"/>
    <n v="44"/>
    <n v="49.49"/>
    <n v="2177.56"/>
    <s v="One year"/>
    <s v="Cash"/>
    <s v="Fiber"/>
    <s v="Yes"/>
    <s v="Yes"/>
    <n v="2"/>
    <x v="0"/>
  </r>
  <r>
    <n v="3057"/>
    <n v="21"/>
    <n v="106.59"/>
    <n v="2238.39"/>
    <s v="Month-to-month"/>
    <s v="Cash"/>
    <s v="Fiber"/>
    <s v="No"/>
    <s v="Yes"/>
    <n v="1"/>
    <x v="1"/>
  </r>
  <r>
    <n v="3058"/>
    <n v="28"/>
    <n v="55.21"/>
    <n v="1545.88"/>
    <s v="One year"/>
    <s v="UPI"/>
    <s v="DSL"/>
    <s v="No"/>
    <s v="Yes"/>
    <n v="1"/>
    <x v="0"/>
  </r>
  <r>
    <n v="3059"/>
    <n v="54"/>
    <n v="64.72"/>
    <n v="3494.88"/>
    <s v="One year"/>
    <s v="Credit"/>
    <s v="Fiber"/>
    <s v="No"/>
    <s v="Yes"/>
    <n v="0"/>
    <x v="0"/>
  </r>
  <r>
    <n v="3060"/>
    <n v="54"/>
    <n v="58.07"/>
    <n v="3135.78"/>
    <s v="One year"/>
    <s v="Cash"/>
    <s v="Fiber"/>
    <s v="No"/>
    <s v="Yes"/>
    <n v="3"/>
    <x v="0"/>
  </r>
  <r>
    <n v="3061"/>
    <n v="65"/>
    <n v="32.07"/>
    <n v="2084.5500000000002"/>
    <s v="Two year"/>
    <s v="UPI"/>
    <s v="DSL"/>
    <s v="No"/>
    <s v="No"/>
    <n v="0"/>
    <x v="0"/>
  </r>
  <r>
    <n v="3062"/>
    <n v="21"/>
    <n v="119.04"/>
    <n v="2499.84"/>
    <s v="Month-to-month"/>
    <s v="Cash"/>
    <s v="Fiber"/>
    <s v="Yes"/>
    <s v="No"/>
    <n v="0"/>
    <x v="0"/>
  </r>
  <r>
    <n v="3063"/>
    <n v="13"/>
    <n v="102.58"/>
    <n v="1333.54"/>
    <s v="Month-to-month"/>
    <s v="UPI"/>
    <s v="DSL"/>
    <s v="No"/>
    <s v="Yes"/>
    <n v="0"/>
    <x v="1"/>
  </r>
  <r>
    <n v="3064"/>
    <n v="57"/>
    <n v="74.09"/>
    <n v="4223.13"/>
    <s v="Month-to-month"/>
    <s v="Debit"/>
    <s v="DSL"/>
    <s v="No"/>
    <s v="Yes"/>
    <n v="1"/>
    <x v="0"/>
  </r>
  <r>
    <n v="3065"/>
    <n v="49"/>
    <n v="67.64"/>
    <n v="3314.36"/>
    <s v="Month-to-month"/>
    <s v="Credit"/>
    <s v="Fiber"/>
    <s v="Yes"/>
    <s v="Yes"/>
    <n v="1"/>
    <x v="0"/>
  </r>
  <r>
    <n v="3066"/>
    <n v="54"/>
    <n v="84.93"/>
    <n v="4586.22"/>
    <s v="One year"/>
    <s v="Cash"/>
    <s v="DSL"/>
    <s v="No"/>
    <s v="No"/>
    <n v="2"/>
    <x v="0"/>
  </r>
  <r>
    <n v="3067"/>
    <n v="10"/>
    <n v="52.64"/>
    <n v="526.4"/>
    <s v="One year"/>
    <s v="UPI"/>
    <s v="Fiber"/>
    <s v="No"/>
    <s v="No"/>
    <n v="3"/>
    <x v="0"/>
  </r>
  <r>
    <n v="3068"/>
    <n v="53"/>
    <n v="25.03"/>
    <n v="1326.59"/>
    <s v="One year"/>
    <s v="Credit"/>
    <s v="Fiber"/>
    <s v="No"/>
    <s v="No"/>
    <n v="1"/>
    <x v="1"/>
  </r>
  <r>
    <n v="3069"/>
    <n v="44"/>
    <n v="60.43"/>
    <n v="2658.92"/>
    <s v="Month-to-month"/>
    <s v="Debit"/>
    <s v="DSL"/>
    <s v="Yes"/>
    <s v="No"/>
    <n v="2"/>
    <x v="0"/>
  </r>
  <r>
    <n v="3070"/>
    <n v="47"/>
    <n v="118.4"/>
    <n v="5564.8"/>
    <s v="One year"/>
    <s v="UPI"/>
    <s v="Fiber"/>
    <s v="No"/>
    <s v="No"/>
    <n v="1"/>
    <x v="0"/>
  </r>
  <r>
    <n v="3071"/>
    <n v="53"/>
    <n v="38.229999999999997"/>
    <n v="2026.19"/>
    <s v="Month-to-month"/>
    <s v="Cash"/>
    <s v="Fiber"/>
    <s v="No"/>
    <s v="Yes"/>
    <n v="2"/>
    <x v="0"/>
  </r>
  <r>
    <n v="3072"/>
    <n v="46"/>
    <n v="72.77"/>
    <n v="3347.42"/>
    <s v="Month-to-month"/>
    <s v="Credit"/>
    <s v="Fiber"/>
    <s v="Yes"/>
    <s v="Yes"/>
    <n v="0"/>
    <x v="0"/>
  </r>
  <r>
    <n v="3073"/>
    <n v="13"/>
    <n v="20.85"/>
    <n v="271.05"/>
    <s v="Month-to-month"/>
    <s v="Debit"/>
    <s v="Fiber"/>
    <s v="Yes"/>
    <s v="No"/>
    <n v="5"/>
    <x v="0"/>
  </r>
  <r>
    <n v="3074"/>
    <n v="37"/>
    <n v="32.200000000000003"/>
    <n v="1191.4000000000001"/>
    <s v="Month-to-month"/>
    <s v="Debit"/>
    <s v="Fiber"/>
    <s v="No"/>
    <s v="No"/>
    <n v="3"/>
    <x v="1"/>
  </r>
  <r>
    <n v="3075"/>
    <n v="24"/>
    <n v="78.72"/>
    <n v="1889.28"/>
    <s v="Two year"/>
    <s v="UPI"/>
    <s v="DSL"/>
    <s v="No"/>
    <s v="Yes"/>
    <n v="2"/>
    <x v="0"/>
  </r>
  <r>
    <n v="3076"/>
    <n v="2"/>
    <n v="49.74"/>
    <n v="99.48"/>
    <s v="Month-to-month"/>
    <s v="Debit"/>
    <s v="Fiber"/>
    <s v="Yes"/>
    <s v="No"/>
    <n v="2"/>
    <x v="0"/>
  </r>
  <r>
    <n v="3077"/>
    <n v="14"/>
    <n v="110.57"/>
    <n v="1547.98"/>
    <s v="Month-to-month"/>
    <s v="Cash"/>
    <s v="DSL"/>
    <s v="No"/>
    <s v="Yes"/>
    <n v="3"/>
    <x v="1"/>
  </r>
  <r>
    <n v="3078"/>
    <n v="10"/>
    <n v="60.62"/>
    <n v="606.20000000000005"/>
    <s v="One year"/>
    <s v="UPI"/>
    <s v="Fiber"/>
    <s v="No"/>
    <s v="No"/>
    <n v="2"/>
    <x v="0"/>
  </r>
  <r>
    <n v="3079"/>
    <n v="35"/>
    <n v="40.799999999999997"/>
    <n v="1428"/>
    <s v="Month-to-month"/>
    <s v="Debit"/>
    <s v="Fiber"/>
    <s v="No"/>
    <s v="No"/>
    <n v="4"/>
    <x v="0"/>
  </r>
  <r>
    <n v="3080"/>
    <n v="25"/>
    <n v="74.56"/>
    <n v="1864"/>
    <s v="Month-to-month"/>
    <s v="Credit"/>
    <s v="None"/>
    <s v="No"/>
    <s v="No"/>
    <n v="1"/>
    <x v="1"/>
  </r>
  <r>
    <n v="3081"/>
    <n v="3"/>
    <n v="99.5"/>
    <n v="298.5"/>
    <s v="Month-to-month"/>
    <s v="Cash"/>
    <s v="DSL"/>
    <s v="Yes"/>
    <s v="Yes"/>
    <n v="2"/>
    <x v="1"/>
  </r>
  <r>
    <n v="3082"/>
    <n v="17"/>
    <n v="21.94"/>
    <n v="372.98"/>
    <s v="Month-to-month"/>
    <s v="Credit"/>
    <s v="DSL"/>
    <s v="No"/>
    <s v="Yes"/>
    <n v="2"/>
    <x v="0"/>
  </r>
  <r>
    <n v="3083"/>
    <n v="12"/>
    <n v="70.55"/>
    <n v="846.6"/>
    <s v="Month-to-month"/>
    <s v="Debit"/>
    <s v="Fiber"/>
    <s v="Yes"/>
    <s v="No"/>
    <n v="1"/>
    <x v="0"/>
  </r>
  <r>
    <n v="3084"/>
    <n v="54"/>
    <n v="97.34"/>
    <n v="5256.36"/>
    <s v="Two year"/>
    <s v="Cash"/>
    <s v="DSL"/>
    <s v="No"/>
    <s v="No"/>
    <n v="1"/>
    <x v="0"/>
  </r>
  <r>
    <n v="3085"/>
    <n v="24"/>
    <n v="30.36"/>
    <n v="728.64"/>
    <s v="Two year"/>
    <s v="Credit"/>
    <s v="DSL"/>
    <s v="No"/>
    <s v="No"/>
    <n v="2"/>
    <x v="0"/>
  </r>
  <r>
    <n v="3086"/>
    <n v="29"/>
    <n v="110.28"/>
    <n v="3198.12"/>
    <s v="Month-to-month"/>
    <s v="Debit"/>
    <s v="Fiber"/>
    <s v="Yes"/>
    <s v="No"/>
    <n v="2"/>
    <x v="0"/>
  </r>
  <r>
    <n v="3087"/>
    <n v="43"/>
    <n v="46.45"/>
    <n v="1997.35"/>
    <s v="Month-to-month"/>
    <s v="Cash"/>
    <s v="DSL"/>
    <s v="No"/>
    <s v="No"/>
    <n v="3"/>
    <x v="0"/>
  </r>
  <r>
    <n v="3088"/>
    <n v="25"/>
    <n v="37.06"/>
    <n v="926.5"/>
    <s v="One year"/>
    <s v="Cash"/>
    <s v="DSL"/>
    <s v="Yes"/>
    <s v="Yes"/>
    <n v="1"/>
    <x v="0"/>
  </r>
  <r>
    <n v="3089"/>
    <n v="60"/>
    <n v="78.930000000000007"/>
    <n v="4735.8"/>
    <s v="One year"/>
    <s v="Cash"/>
    <s v="None"/>
    <s v="Yes"/>
    <s v="No"/>
    <n v="3"/>
    <x v="0"/>
  </r>
  <r>
    <n v="3090"/>
    <n v="65"/>
    <n v="37.5"/>
    <n v="2437.5"/>
    <s v="Two year"/>
    <s v="Debit"/>
    <s v="None"/>
    <s v="No"/>
    <s v="Yes"/>
    <n v="1"/>
    <x v="0"/>
  </r>
  <r>
    <n v="3091"/>
    <n v="28"/>
    <n v="87.97"/>
    <n v="2463.16"/>
    <s v="One year"/>
    <s v="Debit"/>
    <s v="Fiber"/>
    <s v="No"/>
    <s v="Yes"/>
    <n v="3"/>
    <x v="1"/>
  </r>
  <r>
    <n v="3092"/>
    <n v="16"/>
    <n v="69.010000000000005"/>
    <n v="1104.1600000000001"/>
    <s v="Two year"/>
    <s v="Cash"/>
    <s v="Fiber"/>
    <s v="Yes"/>
    <s v="Yes"/>
    <n v="1"/>
    <x v="0"/>
  </r>
  <r>
    <n v="3093"/>
    <n v="47"/>
    <n v="31"/>
    <n v="1457"/>
    <s v="Two year"/>
    <s v="Cash"/>
    <s v="Fiber"/>
    <s v="No"/>
    <s v="No"/>
    <n v="2"/>
    <x v="0"/>
  </r>
  <r>
    <n v="3094"/>
    <n v="58"/>
    <n v="111.25"/>
    <n v="6452.5"/>
    <s v="Two year"/>
    <s v="Cash"/>
    <s v="Fiber"/>
    <s v="Yes"/>
    <s v="Yes"/>
    <n v="5"/>
    <x v="1"/>
  </r>
  <r>
    <n v="3095"/>
    <n v="27"/>
    <n v="87.32"/>
    <n v="2357.64"/>
    <s v="Month-to-month"/>
    <s v="Debit"/>
    <s v="DSL"/>
    <s v="No"/>
    <s v="No"/>
    <n v="1"/>
    <x v="1"/>
  </r>
  <r>
    <n v="3096"/>
    <n v="53"/>
    <n v="74.599999999999994"/>
    <n v="3953.8"/>
    <s v="Month-to-month"/>
    <s v="UPI"/>
    <s v="None"/>
    <s v="No"/>
    <s v="No"/>
    <n v="0"/>
    <x v="1"/>
  </r>
  <r>
    <n v="3097"/>
    <n v="42"/>
    <n v="57.43"/>
    <n v="2412.06"/>
    <s v="One year"/>
    <s v="Credit"/>
    <s v="None"/>
    <s v="Yes"/>
    <s v="No"/>
    <n v="3"/>
    <x v="0"/>
  </r>
  <r>
    <n v="3098"/>
    <n v="59"/>
    <n v="33.49"/>
    <n v="1975.91"/>
    <s v="Month-to-month"/>
    <s v="Credit"/>
    <s v="DSL"/>
    <s v="No"/>
    <s v="No"/>
    <n v="1"/>
    <x v="0"/>
  </r>
  <r>
    <n v="3099"/>
    <n v="47"/>
    <n v="90.75"/>
    <n v="4265.25"/>
    <s v="Month-to-month"/>
    <s v="Credit"/>
    <s v="DSL"/>
    <s v="Yes"/>
    <s v="Yes"/>
    <n v="3"/>
    <x v="1"/>
  </r>
  <r>
    <n v="3100"/>
    <n v="34"/>
    <n v="101.37"/>
    <n v="3446.58"/>
    <s v="Two year"/>
    <s v="UPI"/>
    <s v="DSL"/>
    <s v="No"/>
    <s v="No"/>
    <n v="1"/>
    <x v="1"/>
  </r>
  <r>
    <n v="3101"/>
    <n v="37"/>
    <n v="32.58"/>
    <n v="1205.46"/>
    <s v="Month-to-month"/>
    <s v="Debit"/>
    <s v="DSL"/>
    <s v="No"/>
    <s v="Yes"/>
    <n v="3"/>
    <x v="1"/>
  </r>
  <r>
    <n v="3102"/>
    <n v="6"/>
    <n v="69.459999999999994"/>
    <n v="416.76"/>
    <s v="Month-to-month"/>
    <s v="Cash"/>
    <s v="Fiber"/>
    <s v="Yes"/>
    <s v="Yes"/>
    <n v="1"/>
    <x v="1"/>
  </r>
  <r>
    <n v="3103"/>
    <n v="7"/>
    <n v="68.48"/>
    <n v="479.36"/>
    <s v="Month-to-month"/>
    <s v="Cash"/>
    <s v="Fiber"/>
    <s v="Yes"/>
    <s v="Yes"/>
    <n v="3"/>
    <x v="0"/>
  </r>
  <r>
    <n v="3104"/>
    <n v="25"/>
    <n v="54.99"/>
    <n v="1374.75"/>
    <s v="Month-to-month"/>
    <s v="UPI"/>
    <s v="DSL"/>
    <s v="No"/>
    <s v="Yes"/>
    <n v="4"/>
    <x v="1"/>
  </r>
  <r>
    <n v="3105"/>
    <n v="33"/>
    <n v="98.93"/>
    <n v="3264.69"/>
    <s v="One year"/>
    <s v="Credit"/>
    <s v="None"/>
    <s v="No"/>
    <s v="Yes"/>
    <n v="1"/>
    <x v="0"/>
  </r>
  <r>
    <n v="3106"/>
    <n v="55"/>
    <n v="29.95"/>
    <n v="1647.25"/>
    <s v="Two year"/>
    <s v="Debit"/>
    <s v="Fiber"/>
    <s v="No"/>
    <s v="Yes"/>
    <n v="1"/>
    <x v="0"/>
  </r>
  <r>
    <n v="3107"/>
    <n v="58"/>
    <n v="40.5"/>
    <n v="2349"/>
    <s v="One year"/>
    <s v="Debit"/>
    <s v="DSL"/>
    <s v="No"/>
    <s v="No"/>
    <n v="1"/>
    <x v="0"/>
  </r>
  <r>
    <n v="3108"/>
    <n v="7"/>
    <n v="20.16"/>
    <n v="141.12"/>
    <s v="Month-to-month"/>
    <s v="Debit"/>
    <s v="None"/>
    <s v="No"/>
    <s v="Yes"/>
    <n v="5"/>
    <x v="1"/>
  </r>
  <r>
    <n v="3109"/>
    <n v="57"/>
    <n v="57.3"/>
    <n v="3266.1"/>
    <s v="Month-to-month"/>
    <s v="Cash"/>
    <s v="DSL"/>
    <s v="No"/>
    <s v="No"/>
    <n v="3"/>
    <x v="1"/>
  </r>
  <r>
    <n v="3110"/>
    <n v="12"/>
    <n v="49.12"/>
    <n v="589.44000000000005"/>
    <s v="Month-to-month"/>
    <s v="Credit"/>
    <s v="Fiber"/>
    <s v="No"/>
    <s v="Yes"/>
    <n v="2"/>
    <x v="0"/>
  </r>
  <r>
    <n v="3111"/>
    <n v="16"/>
    <n v="106.7"/>
    <n v="1707.2"/>
    <s v="Month-to-month"/>
    <s v="Credit"/>
    <s v="DSL"/>
    <s v="No"/>
    <s v="No"/>
    <n v="0"/>
    <x v="1"/>
  </r>
  <r>
    <n v="3112"/>
    <n v="43"/>
    <n v="94.58"/>
    <n v="4066.94"/>
    <s v="One year"/>
    <s v="UPI"/>
    <s v="Fiber"/>
    <s v="No"/>
    <s v="No"/>
    <n v="0"/>
    <x v="0"/>
  </r>
  <r>
    <n v="3113"/>
    <n v="7"/>
    <n v="28.45"/>
    <n v="199.15"/>
    <s v="Month-to-month"/>
    <s v="Credit"/>
    <s v="DSL"/>
    <s v="No"/>
    <s v="No"/>
    <n v="3"/>
    <x v="1"/>
  </r>
  <r>
    <n v="3114"/>
    <n v="51"/>
    <n v="94.1"/>
    <n v="4799.1000000000004"/>
    <s v="Month-to-month"/>
    <s v="Cash"/>
    <s v="DSL"/>
    <s v="No"/>
    <s v="No"/>
    <n v="1"/>
    <x v="1"/>
  </r>
  <r>
    <n v="3115"/>
    <n v="32"/>
    <n v="87.54"/>
    <n v="2801.28"/>
    <s v="Month-to-month"/>
    <s v="Cash"/>
    <s v="None"/>
    <s v="No"/>
    <s v="Yes"/>
    <n v="0"/>
    <x v="1"/>
  </r>
  <r>
    <n v="3116"/>
    <n v="8"/>
    <n v="48.17"/>
    <n v="385.36"/>
    <s v="Month-to-month"/>
    <s v="Debit"/>
    <s v="Fiber"/>
    <s v="Yes"/>
    <s v="Yes"/>
    <n v="3"/>
    <x v="0"/>
  </r>
  <r>
    <n v="3117"/>
    <n v="72"/>
    <n v="21.55"/>
    <n v="1551.6"/>
    <s v="One year"/>
    <s v="Debit"/>
    <s v="Fiber"/>
    <s v="No"/>
    <s v="No"/>
    <n v="1"/>
    <x v="0"/>
  </r>
  <r>
    <n v="3118"/>
    <n v="45"/>
    <n v="31.52"/>
    <n v="1418.4"/>
    <s v="Month-to-month"/>
    <s v="Credit"/>
    <s v="DSL"/>
    <s v="No"/>
    <s v="No"/>
    <n v="1"/>
    <x v="0"/>
  </r>
  <r>
    <n v="3119"/>
    <n v="59"/>
    <n v="44.99"/>
    <n v="2654.41"/>
    <s v="Month-to-month"/>
    <s v="Debit"/>
    <s v="Fiber"/>
    <s v="Yes"/>
    <s v="Yes"/>
    <n v="0"/>
    <x v="0"/>
  </r>
  <r>
    <n v="3120"/>
    <n v="4"/>
    <n v="101.66"/>
    <n v="406.64"/>
    <s v="Month-to-month"/>
    <s v="Debit"/>
    <s v="DSL"/>
    <s v="No"/>
    <s v="Yes"/>
    <n v="1"/>
    <x v="1"/>
  </r>
  <r>
    <n v="3121"/>
    <n v="67"/>
    <n v="66.53"/>
    <n v="4457.51"/>
    <s v="Month-to-month"/>
    <s v="UPI"/>
    <s v="None"/>
    <s v="No"/>
    <s v="No"/>
    <n v="1"/>
    <x v="0"/>
  </r>
  <r>
    <n v="3122"/>
    <n v="29"/>
    <n v="111.84"/>
    <n v="3243.36"/>
    <s v="Month-to-month"/>
    <s v="Debit"/>
    <s v="Fiber"/>
    <s v="Yes"/>
    <s v="Yes"/>
    <n v="2"/>
    <x v="0"/>
  </r>
  <r>
    <n v="3123"/>
    <n v="29"/>
    <n v="98.91"/>
    <n v="2868.39"/>
    <s v="One year"/>
    <s v="Debit"/>
    <s v="Fiber"/>
    <s v="No"/>
    <s v="No"/>
    <n v="2"/>
    <x v="1"/>
  </r>
  <r>
    <n v="3124"/>
    <n v="28"/>
    <n v="48.71"/>
    <n v="1363.88"/>
    <s v="One year"/>
    <s v="Credit"/>
    <s v="DSL"/>
    <s v="No"/>
    <s v="Yes"/>
    <n v="1"/>
    <x v="0"/>
  </r>
  <r>
    <n v="3125"/>
    <n v="44"/>
    <n v="104.54"/>
    <n v="4599.76"/>
    <s v="Month-to-month"/>
    <s v="Credit"/>
    <s v="Fiber"/>
    <s v="Yes"/>
    <s v="No"/>
    <n v="1"/>
    <x v="0"/>
  </r>
  <r>
    <n v="3126"/>
    <n v="4"/>
    <n v="31.67"/>
    <n v="126.68"/>
    <s v="Month-to-month"/>
    <s v="Debit"/>
    <s v="DSL"/>
    <s v="No"/>
    <s v="No"/>
    <n v="1"/>
    <x v="1"/>
  </r>
  <r>
    <n v="3127"/>
    <n v="9"/>
    <n v="23.61"/>
    <n v="212.49"/>
    <s v="Two year"/>
    <s v="UPI"/>
    <s v="DSL"/>
    <s v="No"/>
    <s v="Yes"/>
    <n v="0"/>
    <x v="0"/>
  </r>
  <r>
    <n v="3128"/>
    <n v="5"/>
    <n v="80.849999999999994"/>
    <n v="404.25"/>
    <s v="One year"/>
    <s v="Cash"/>
    <s v="None"/>
    <s v="No"/>
    <s v="No"/>
    <n v="3"/>
    <x v="1"/>
  </r>
  <r>
    <n v="3129"/>
    <n v="56"/>
    <n v="54.17"/>
    <n v="3033.52"/>
    <s v="Month-to-month"/>
    <s v="Cash"/>
    <s v="DSL"/>
    <s v="No"/>
    <s v="Yes"/>
    <n v="3"/>
    <x v="1"/>
  </r>
  <r>
    <n v="3130"/>
    <n v="50"/>
    <n v="52.94"/>
    <n v="2647"/>
    <s v="Month-to-month"/>
    <s v="Cash"/>
    <s v="None"/>
    <s v="Yes"/>
    <s v="No"/>
    <n v="1"/>
    <x v="0"/>
  </r>
  <r>
    <n v="3131"/>
    <n v="15"/>
    <n v="88.72"/>
    <n v="1330.8"/>
    <s v="Month-to-month"/>
    <s v="UPI"/>
    <s v="Fiber"/>
    <s v="No"/>
    <s v="No"/>
    <n v="1"/>
    <x v="1"/>
  </r>
  <r>
    <n v="3132"/>
    <n v="32"/>
    <n v="105.01"/>
    <n v="3360.32"/>
    <s v="One year"/>
    <s v="Debit"/>
    <s v="None"/>
    <s v="No"/>
    <s v="No"/>
    <n v="2"/>
    <x v="1"/>
  </r>
  <r>
    <n v="3133"/>
    <n v="28"/>
    <n v="52.22"/>
    <n v="1462.16"/>
    <s v="Two year"/>
    <s v="Cash"/>
    <s v="DSL"/>
    <s v="Yes"/>
    <s v="No"/>
    <n v="1"/>
    <x v="0"/>
  </r>
  <r>
    <n v="3134"/>
    <n v="22"/>
    <n v="52.5"/>
    <n v="1155"/>
    <s v="One year"/>
    <s v="Debit"/>
    <s v="DSL"/>
    <s v="No"/>
    <s v="Yes"/>
    <n v="4"/>
    <x v="0"/>
  </r>
  <r>
    <n v="3135"/>
    <n v="17"/>
    <n v="73.39"/>
    <n v="1247.6300000000001"/>
    <s v="Month-to-month"/>
    <s v="Debit"/>
    <s v="None"/>
    <s v="No"/>
    <s v="Yes"/>
    <n v="1"/>
    <x v="1"/>
  </r>
  <r>
    <n v="3136"/>
    <n v="59"/>
    <n v="85.32"/>
    <n v="5033.88"/>
    <s v="One year"/>
    <s v="Debit"/>
    <s v="Fiber"/>
    <s v="No"/>
    <s v="No"/>
    <n v="2"/>
    <x v="0"/>
  </r>
  <r>
    <n v="3137"/>
    <n v="71"/>
    <n v="40.29"/>
    <n v="2860.59"/>
    <s v="Two year"/>
    <s v="Cash"/>
    <s v="DSL"/>
    <s v="No"/>
    <s v="No"/>
    <n v="2"/>
    <x v="1"/>
  </r>
  <r>
    <n v="3138"/>
    <n v="57"/>
    <n v="111.27"/>
    <n v="6342.39"/>
    <s v="Month-to-month"/>
    <s v="UPI"/>
    <s v="Fiber"/>
    <s v="Yes"/>
    <s v="No"/>
    <n v="3"/>
    <x v="1"/>
  </r>
  <r>
    <n v="3139"/>
    <n v="26"/>
    <n v="85.44"/>
    <n v="2221.44"/>
    <s v="Two year"/>
    <s v="UPI"/>
    <s v="Fiber"/>
    <s v="No"/>
    <s v="No"/>
    <n v="1"/>
    <x v="0"/>
  </r>
  <r>
    <n v="3140"/>
    <n v="25"/>
    <n v="82.52"/>
    <n v="2063"/>
    <s v="One year"/>
    <s v="UPI"/>
    <s v="DSL"/>
    <s v="Yes"/>
    <s v="No"/>
    <n v="2"/>
    <x v="1"/>
  </r>
  <r>
    <n v="3141"/>
    <n v="10"/>
    <n v="110.42"/>
    <n v="1104.2"/>
    <s v="Month-to-month"/>
    <s v="UPI"/>
    <s v="Fiber"/>
    <s v="No"/>
    <s v="Yes"/>
    <n v="0"/>
    <x v="1"/>
  </r>
  <r>
    <n v="3142"/>
    <n v="45"/>
    <n v="110.73"/>
    <n v="4982.8500000000004"/>
    <s v="Month-to-month"/>
    <s v="Debit"/>
    <s v="Fiber"/>
    <s v="No"/>
    <s v="No"/>
    <n v="2"/>
    <x v="1"/>
  </r>
  <r>
    <n v="3143"/>
    <n v="11"/>
    <n v="33.56"/>
    <n v="369.16"/>
    <s v="Month-to-month"/>
    <s v="Cash"/>
    <s v="Fiber"/>
    <s v="Yes"/>
    <s v="No"/>
    <n v="3"/>
    <x v="0"/>
  </r>
  <r>
    <n v="3144"/>
    <n v="53"/>
    <n v="34.51"/>
    <n v="1829.03"/>
    <s v="One year"/>
    <s v="UPI"/>
    <s v="Fiber"/>
    <s v="Yes"/>
    <s v="Yes"/>
    <n v="2"/>
    <x v="0"/>
  </r>
  <r>
    <n v="3145"/>
    <n v="72"/>
    <n v="96.19"/>
    <n v="6925.68"/>
    <s v="Month-to-month"/>
    <s v="UPI"/>
    <s v="Fiber"/>
    <s v="No"/>
    <s v="Yes"/>
    <n v="1"/>
    <x v="1"/>
  </r>
  <r>
    <n v="3146"/>
    <n v="68"/>
    <n v="115.69"/>
    <n v="7866.92"/>
    <s v="Month-to-month"/>
    <s v="UPI"/>
    <s v="DSL"/>
    <s v="No"/>
    <s v="No"/>
    <n v="2"/>
    <x v="1"/>
  </r>
  <r>
    <n v="3147"/>
    <n v="28"/>
    <n v="86.65"/>
    <n v="2426.1999999999998"/>
    <s v="Month-to-month"/>
    <s v="Credit"/>
    <s v="DSL"/>
    <s v="No"/>
    <s v="No"/>
    <n v="3"/>
    <x v="1"/>
  </r>
  <r>
    <n v="3148"/>
    <n v="65"/>
    <n v="61.13"/>
    <n v="3973.45"/>
    <s v="Two year"/>
    <s v="Debit"/>
    <s v="DSL"/>
    <s v="Yes"/>
    <s v="No"/>
    <n v="2"/>
    <x v="0"/>
  </r>
  <r>
    <n v="3149"/>
    <n v="49"/>
    <n v="88.35"/>
    <n v="4329.1499999999996"/>
    <s v="Month-to-month"/>
    <s v="UPI"/>
    <s v="Fiber"/>
    <s v="Yes"/>
    <s v="No"/>
    <n v="3"/>
    <x v="1"/>
  </r>
  <r>
    <n v="3150"/>
    <n v="47"/>
    <n v="42.88"/>
    <n v="2015.36"/>
    <s v="Month-to-month"/>
    <s v="Debit"/>
    <s v="Fiber"/>
    <s v="No"/>
    <s v="No"/>
    <n v="3"/>
    <x v="1"/>
  </r>
  <r>
    <n v="3151"/>
    <n v="52"/>
    <n v="119.8"/>
    <n v="6229.6"/>
    <s v="Month-to-month"/>
    <s v="Debit"/>
    <s v="Fiber"/>
    <s v="Yes"/>
    <s v="No"/>
    <n v="2"/>
    <x v="0"/>
  </r>
  <r>
    <n v="3152"/>
    <n v="54"/>
    <n v="63.11"/>
    <n v="3407.94"/>
    <s v="Month-to-month"/>
    <s v="Debit"/>
    <s v="Fiber"/>
    <s v="No"/>
    <s v="No"/>
    <n v="2"/>
    <x v="0"/>
  </r>
  <r>
    <n v="3153"/>
    <n v="60"/>
    <n v="113.17"/>
    <n v="6790.2"/>
    <s v="Two year"/>
    <s v="Credit"/>
    <s v="DSL"/>
    <s v="No"/>
    <s v="No"/>
    <n v="0"/>
    <x v="0"/>
  </r>
  <r>
    <n v="3154"/>
    <n v="57"/>
    <n v="63.08"/>
    <n v="3595.56"/>
    <s v="Month-to-month"/>
    <s v="Credit"/>
    <s v="DSL"/>
    <s v="No"/>
    <s v="No"/>
    <n v="2"/>
    <x v="0"/>
  </r>
  <r>
    <n v="3155"/>
    <n v="47"/>
    <n v="112.81"/>
    <n v="5302.07"/>
    <s v="Month-to-month"/>
    <s v="UPI"/>
    <s v="Fiber"/>
    <s v="No"/>
    <s v="No"/>
    <n v="6"/>
    <x v="1"/>
  </r>
  <r>
    <n v="3156"/>
    <n v="31"/>
    <n v="53.57"/>
    <n v="1660.67"/>
    <s v="Month-to-month"/>
    <s v="Debit"/>
    <s v="Fiber"/>
    <s v="No"/>
    <s v="No"/>
    <n v="1"/>
    <x v="0"/>
  </r>
  <r>
    <n v="3157"/>
    <n v="46"/>
    <n v="96.05"/>
    <n v="4418.3"/>
    <s v="Month-to-month"/>
    <s v="Credit"/>
    <s v="Fiber"/>
    <s v="Yes"/>
    <s v="Yes"/>
    <n v="1"/>
    <x v="0"/>
  </r>
  <r>
    <n v="3158"/>
    <n v="26"/>
    <n v="115.1"/>
    <n v="2992.6"/>
    <s v="Month-to-month"/>
    <s v="Cash"/>
    <s v="Fiber"/>
    <s v="No"/>
    <s v="Yes"/>
    <n v="0"/>
    <x v="1"/>
  </r>
  <r>
    <n v="3159"/>
    <n v="5"/>
    <n v="84.6"/>
    <n v="423"/>
    <s v="Month-to-month"/>
    <s v="Cash"/>
    <s v="Fiber"/>
    <s v="No"/>
    <s v="No"/>
    <n v="0"/>
    <x v="1"/>
  </r>
  <r>
    <n v="3160"/>
    <n v="52"/>
    <n v="87.76"/>
    <n v="4563.5200000000004"/>
    <s v="Month-to-month"/>
    <s v="Debit"/>
    <s v="DSL"/>
    <s v="No"/>
    <s v="No"/>
    <n v="0"/>
    <x v="1"/>
  </r>
  <r>
    <n v="3161"/>
    <n v="54"/>
    <n v="30.29"/>
    <n v="1635.66"/>
    <s v="Two year"/>
    <s v="Cash"/>
    <s v="Fiber"/>
    <s v="No"/>
    <s v="No"/>
    <n v="3"/>
    <x v="0"/>
  </r>
  <r>
    <n v="3162"/>
    <n v="33"/>
    <n v="67.42"/>
    <n v="2224.86"/>
    <s v="One year"/>
    <s v="UPI"/>
    <s v="None"/>
    <s v="Yes"/>
    <s v="No"/>
    <n v="1"/>
    <x v="0"/>
  </r>
  <r>
    <n v="3163"/>
    <n v="50"/>
    <n v="108.68"/>
    <n v="5434"/>
    <s v="Two year"/>
    <s v="Cash"/>
    <s v="DSL"/>
    <s v="Yes"/>
    <s v="No"/>
    <n v="0"/>
    <x v="0"/>
  </r>
  <r>
    <n v="3164"/>
    <n v="38"/>
    <n v="44.09"/>
    <n v="1675.42"/>
    <s v="Month-to-month"/>
    <s v="Cash"/>
    <s v="Fiber"/>
    <s v="No"/>
    <s v="No"/>
    <n v="0"/>
    <x v="0"/>
  </r>
  <r>
    <n v="3165"/>
    <n v="27"/>
    <n v="98.84"/>
    <n v="2668.68"/>
    <s v="Month-to-month"/>
    <s v="Cash"/>
    <s v="Fiber"/>
    <s v="Yes"/>
    <s v="Yes"/>
    <n v="3"/>
    <x v="1"/>
  </r>
  <r>
    <n v="3166"/>
    <n v="15"/>
    <n v="87.57"/>
    <n v="1313.55"/>
    <s v="One year"/>
    <s v="Debit"/>
    <s v="None"/>
    <s v="No"/>
    <s v="No"/>
    <n v="1"/>
    <x v="0"/>
  </r>
  <r>
    <n v="3167"/>
    <n v="61"/>
    <n v="42.3"/>
    <n v="2580.3000000000002"/>
    <s v="Month-to-month"/>
    <s v="Credit"/>
    <s v="Fiber"/>
    <s v="Yes"/>
    <s v="No"/>
    <n v="0"/>
    <x v="0"/>
  </r>
  <r>
    <n v="3168"/>
    <n v="21"/>
    <n v="48.28"/>
    <n v="1013.88"/>
    <s v="One year"/>
    <s v="Cash"/>
    <s v="Fiber"/>
    <s v="Yes"/>
    <s v="Yes"/>
    <n v="0"/>
    <x v="0"/>
  </r>
  <r>
    <n v="3169"/>
    <n v="46"/>
    <n v="62.76"/>
    <n v="2886.96"/>
    <s v="Month-to-month"/>
    <s v="Cash"/>
    <s v="Fiber"/>
    <s v="Yes"/>
    <s v="No"/>
    <n v="0"/>
    <x v="0"/>
  </r>
  <r>
    <n v="3170"/>
    <n v="69"/>
    <n v="32.51"/>
    <n v="2243.19"/>
    <s v="Month-to-month"/>
    <s v="Debit"/>
    <s v="Fiber"/>
    <s v="Yes"/>
    <s v="No"/>
    <n v="1"/>
    <x v="0"/>
  </r>
  <r>
    <n v="3171"/>
    <n v="6"/>
    <n v="111.34"/>
    <n v="668.04"/>
    <s v="One year"/>
    <s v="UPI"/>
    <s v="None"/>
    <s v="Yes"/>
    <s v="No"/>
    <n v="1"/>
    <x v="0"/>
  </r>
  <r>
    <n v="3172"/>
    <n v="38"/>
    <n v="93.94"/>
    <n v="3569.72"/>
    <s v="Month-to-month"/>
    <s v="UPI"/>
    <s v="DSL"/>
    <s v="Yes"/>
    <s v="Yes"/>
    <n v="1"/>
    <x v="0"/>
  </r>
  <r>
    <n v="3173"/>
    <n v="62"/>
    <n v="56.5"/>
    <n v="3503"/>
    <s v="One year"/>
    <s v="Credit"/>
    <s v="None"/>
    <s v="Yes"/>
    <s v="No"/>
    <n v="1"/>
    <x v="0"/>
  </r>
  <r>
    <n v="3174"/>
    <n v="62"/>
    <n v="49.97"/>
    <n v="3098.14"/>
    <s v="Two year"/>
    <s v="Debit"/>
    <s v="Fiber"/>
    <s v="Yes"/>
    <s v="No"/>
    <n v="2"/>
    <x v="0"/>
  </r>
  <r>
    <n v="3175"/>
    <n v="46"/>
    <n v="88.96"/>
    <n v="4092.16"/>
    <s v="Month-to-month"/>
    <s v="Credit"/>
    <s v="Fiber"/>
    <s v="No"/>
    <s v="Yes"/>
    <n v="2"/>
    <x v="1"/>
  </r>
  <r>
    <n v="3176"/>
    <n v="13"/>
    <n v="62.42"/>
    <n v="811.46"/>
    <s v="Month-to-month"/>
    <s v="Cash"/>
    <s v="Fiber"/>
    <s v="No"/>
    <s v="No"/>
    <n v="3"/>
    <x v="1"/>
  </r>
  <r>
    <n v="3177"/>
    <n v="3"/>
    <n v="42.93"/>
    <n v="128.79"/>
    <s v="One year"/>
    <s v="Credit"/>
    <s v="DSL"/>
    <s v="Yes"/>
    <s v="Yes"/>
    <n v="1"/>
    <x v="1"/>
  </r>
  <r>
    <n v="3178"/>
    <n v="6"/>
    <n v="63.02"/>
    <n v="378.12"/>
    <s v="Month-to-month"/>
    <s v="Credit"/>
    <s v="DSL"/>
    <s v="No"/>
    <s v="No"/>
    <n v="0"/>
    <x v="0"/>
  </r>
  <r>
    <n v="3179"/>
    <n v="8"/>
    <n v="107.13"/>
    <n v="857.04"/>
    <s v="Month-to-month"/>
    <s v="Cash"/>
    <s v="DSL"/>
    <s v="Yes"/>
    <s v="No"/>
    <n v="0"/>
    <x v="1"/>
  </r>
  <r>
    <n v="3180"/>
    <n v="44"/>
    <n v="26.86"/>
    <n v="1181.8399999999999"/>
    <s v="Month-to-month"/>
    <s v="Credit"/>
    <s v="Fiber"/>
    <s v="No"/>
    <s v="No"/>
    <n v="3"/>
    <x v="1"/>
  </r>
  <r>
    <n v="3181"/>
    <n v="33"/>
    <n v="56.84"/>
    <n v="1875.72"/>
    <s v="One year"/>
    <s v="Credit"/>
    <s v="Fiber"/>
    <s v="No"/>
    <s v="Yes"/>
    <n v="2"/>
    <x v="1"/>
  </r>
  <r>
    <n v="3182"/>
    <n v="50"/>
    <n v="116.23"/>
    <n v="5811.5"/>
    <s v="One year"/>
    <s v="Cash"/>
    <s v="Fiber"/>
    <s v="No"/>
    <s v="Yes"/>
    <n v="1"/>
    <x v="0"/>
  </r>
  <r>
    <n v="3183"/>
    <n v="11"/>
    <n v="21.48"/>
    <n v="236.28"/>
    <s v="Two year"/>
    <s v="Cash"/>
    <s v="DSL"/>
    <s v="Yes"/>
    <s v="Yes"/>
    <n v="1"/>
    <x v="1"/>
  </r>
  <r>
    <n v="3184"/>
    <n v="28"/>
    <n v="109.06"/>
    <n v="3053.68"/>
    <s v="Two year"/>
    <s v="Cash"/>
    <s v="DSL"/>
    <s v="No"/>
    <s v="No"/>
    <n v="3"/>
    <x v="1"/>
  </r>
  <r>
    <n v="3185"/>
    <n v="70"/>
    <n v="57.48"/>
    <n v="4023.6"/>
    <s v="Two year"/>
    <s v="Credit"/>
    <s v="Fiber"/>
    <s v="Yes"/>
    <s v="No"/>
    <n v="1"/>
    <x v="0"/>
  </r>
  <r>
    <n v="3186"/>
    <n v="41"/>
    <n v="38.950000000000003"/>
    <n v="1596.95"/>
    <s v="Month-to-month"/>
    <s v="Cash"/>
    <s v="Fiber"/>
    <s v="No"/>
    <s v="Yes"/>
    <n v="3"/>
    <x v="1"/>
  </r>
  <r>
    <n v="3187"/>
    <n v="16"/>
    <n v="21.5"/>
    <n v="344"/>
    <s v="Month-to-month"/>
    <s v="Debit"/>
    <s v="Fiber"/>
    <s v="No"/>
    <s v="No"/>
    <n v="1"/>
    <x v="0"/>
  </r>
  <r>
    <n v="3188"/>
    <n v="68"/>
    <n v="27.05"/>
    <n v="1839.4"/>
    <s v="Month-to-month"/>
    <s v="Credit"/>
    <s v="Fiber"/>
    <s v="No"/>
    <s v="Yes"/>
    <n v="5"/>
    <x v="1"/>
  </r>
  <r>
    <n v="3189"/>
    <n v="48"/>
    <n v="37.18"/>
    <n v="1784.64"/>
    <s v="One year"/>
    <s v="Cash"/>
    <s v="None"/>
    <s v="No"/>
    <s v="No"/>
    <n v="1"/>
    <x v="0"/>
  </r>
  <r>
    <n v="3190"/>
    <n v="56"/>
    <n v="22.54"/>
    <n v="1262.24"/>
    <s v="Month-to-month"/>
    <s v="Credit"/>
    <s v="DSL"/>
    <s v="No"/>
    <s v="No"/>
    <n v="3"/>
    <x v="1"/>
  </r>
  <r>
    <n v="3191"/>
    <n v="64"/>
    <n v="53.58"/>
    <n v="3429.12"/>
    <s v="One year"/>
    <s v="Debit"/>
    <s v="Fiber"/>
    <s v="Yes"/>
    <s v="No"/>
    <n v="0"/>
    <x v="1"/>
  </r>
  <r>
    <n v="3192"/>
    <n v="59"/>
    <n v="24.49"/>
    <n v="1444.91"/>
    <s v="Two year"/>
    <s v="Cash"/>
    <s v="Fiber"/>
    <s v="No"/>
    <s v="Yes"/>
    <n v="2"/>
    <x v="0"/>
  </r>
  <r>
    <n v="3193"/>
    <n v="62"/>
    <n v="89.22"/>
    <n v="5531.64"/>
    <s v="Month-to-month"/>
    <s v="Cash"/>
    <s v="DSL"/>
    <s v="No"/>
    <s v="No"/>
    <n v="2"/>
    <x v="0"/>
  </r>
  <r>
    <n v="3194"/>
    <n v="11"/>
    <n v="101.89"/>
    <n v="1120.79"/>
    <s v="Month-to-month"/>
    <s v="UPI"/>
    <s v="Fiber"/>
    <s v="No"/>
    <s v="Yes"/>
    <n v="1"/>
    <x v="1"/>
  </r>
  <r>
    <n v="3195"/>
    <n v="18"/>
    <n v="108.75"/>
    <n v="1957.5"/>
    <s v="Month-to-month"/>
    <s v="Debit"/>
    <s v="Fiber"/>
    <s v="No"/>
    <s v="No"/>
    <n v="1"/>
    <x v="1"/>
  </r>
  <r>
    <n v="3196"/>
    <n v="19"/>
    <n v="74.91"/>
    <n v="1423.29"/>
    <s v="Two year"/>
    <s v="Debit"/>
    <s v="Fiber"/>
    <s v="No"/>
    <s v="Yes"/>
    <n v="1"/>
    <x v="0"/>
  </r>
  <r>
    <n v="3197"/>
    <n v="55"/>
    <n v="114.65"/>
    <n v="6305.75"/>
    <s v="Month-to-month"/>
    <s v="UPI"/>
    <s v="Fiber"/>
    <s v="No"/>
    <s v="Yes"/>
    <n v="1"/>
    <x v="1"/>
  </r>
  <r>
    <n v="3198"/>
    <n v="26"/>
    <n v="20.56"/>
    <n v="534.55999999999995"/>
    <s v="Two year"/>
    <s v="Debit"/>
    <s v="Fiber"/>
    <s v="Yes"/>
    <s v="No"/>
    <n v="0"/>
    <x v="0"/>
  </r>
  <r>
    <n v="3199"/>
    <n v="6"/>
    <n v="33.4"/>
    <n v="200.4"/>
    <s v="Two year"/>
    <s v="Cash"/>
    <s v="Fiber"/>
    <s v="No"/>
    <s v="Yes"/>
    <n v="2"/>
    <x v="0"/>
  </r>
  <r>
    <n v="3200"/>
    <n v="4"/>
    <n v="49.32"/>
    <n v="197.28"/>
    <s v="Month-to-month"/>
    <s v="UPI"/>
    <s v="Fiber"/>
    <s v="No"/>
    <s v="Yes"/>
    <n v="1"/>
    <x v="1"/>
  </r>
  <r>
    <n v="3201"/>
    <n v="29"/>
    <n v="98.9"/>
    <n v="2868.1"/>
    <s v="Two year"/>
    <s v="Credit"/>
    <s v="Fiber"/>
    <s v="Yes"/>
    <s v="Yes"/>
    <n v="2"/>
    <x v="0"/>
  </r>
  <r>
    <n v="3202"/>
    <n v="59"/>
    <n v="108.54"/>
    <n v="6403.86"/>
    <s v="Month-to-month"/>
    <s v="Cash"/>
    <s v="Fiber"/>
    <s v="No"/>
    <s v="No"/>
    <n v="1"/>
    <x v="1"/>
  </r>
  <r>
    <n v="3203"/>
    <n v="17"/>
    <n v="81.81"/>
    <n v="1390.77"/>
    <s v="Month-to-month"/>
    <s v="Debit"/>
    <s v="Fiber"/>
    <s v="No"/>
    <s v="No"/>
    <n v="4"/>
    <x v="1"/>
  </r>
  <r>
    <n v="3204"/>
    <n v="43"/>
    <n v="58.32"/>
    <n v="2507.7600000000002"/>
    <s v="Month-to-month"/>
    <s v="UPI"/>
    <s v="DSL"/>
    <s v="No"/>
    <s v="Yes"/>
    <n v="1"/>
    <x v="0"/>
  </r>
  <r>
    <n v="3205"/>
    <n v="66"/>
    <n v="86.58"/>
    <n v="5714.28"/>
    <s v="Two year"/>
    <s v="Credit"/>
    <s v="DSL"/>
    <s v="No"/>
    <s v="No"/>
    <n v="1"/>
    <x v="0"/>
  </r>
  <r>
    <n v="3206"/>
    <n v="34"/>
    <n v="38.090000000000003"/>
    <n v="1295.06"/>
    <s v="Month-to-month"/>
    <s v="UPI"/>
    <s v="DSL"/>
    <s v="No"/>
    <s v="No"/>
    <n v="1"/>
    <x v="0"/>
  </r>
  <r>
    <n v="3207"/>
    <n v="8"/>
    <n v="65.790000000000006"/>
    <n v="526.32000000000005"/>
    <s v="Month-to-month"/>
    <s v="Cash"/>
    <s v="Fiber"/>
    <s v="Yes"/>
    <s v="Yes"/>
    <n v="2"/>
    <x v="0"/>
  </r>
  <r>
    <n v="3208"/>
    <n v="13"/>
    <n v="70.75"/>
    <n v="919.75"/>
    <s v="One year"/>
    <s v="Cash"/>
    <s v="None"/>
    <s v="Yes"/>
    <s v="No"/>
    <n v="5"/>
    <x v="0"/>
  </r>
  <r>
    <n v="3209"/>
    <n v="8"/>
    <n v="30.49"/>
    <n v="243.92"/>
    <s v="Month-to-month"/>
    <s v="UPI"/>
    <s v="Fiber"/>
    <s v="Yes"/>
    <s v="Yes"/>
    <n v="0"/>
    <x v="0"/>
  </r>
  <r>
    <n v="3210"/>
    <n v="65"/>
    <n v="23.39"/>
    <n v="1520.35"/>
    <s v="Month-to-month"/>
    <s v="UPI"/>
    <s v="DSL"/>
    <s v="No"/>
    <s v="No"/>
    <n v="3"/>
    <x v="1"/>
  </r>
  <r>
    <n v="3211"/>
    <n v="43"/>
    <n v="95.01"/>
    <n v="4085.43"/>
    <s v="Two year"/>
    <s v="Debit"/>
    <s v="Fiber"/>
    <s v="Yes"/>
    <s v="Yes"/>
    <n v="4"/>
    <x v="0"/>
  </r>
  <r>
    <n v="3212"/>
    <n v="39"/>
    <n v="73.47"/>
    <n v="2865.33"/>
    <s v="Month-to-month"/>
    <s v="Cash"/>
    <s v="Fiber"/>
    <s v="No"/>
    <s v="Yes"/>
    <n v="1"/>
    <x v="0"/>
  </r>
  <r>
    <n v="3213"/>
    <n v="59"/>
    <n v="53.22"/>
    <n v="3139.98"/>
    <s v="Month-to-month"/>
    <s v="Credit"/>
    <s v="Fiber"/>
    <s v="No"/>
    <s v="No"/>
    <n v="3"/>
    <x v="1"/>
  </r>
  <r>
    <n v="3214"/>
    <n v="44"/>
    <n v="63.72"/>
    <n v="2803.68"/>
    <s v="Month-to-month"/>
    <s v="UPI"/>
    <s v="Fiber"/>
    <s v="Yes"/>
    <s v="No"/>
    <n v="2"/>
    <x v="1"/>
  </r>
  <r>
    <n v="3215"/>
    <n v="9"/>
    <n v="115.77"/>
    <n v="1041.93"/>
    <s v="One year"/>
    <s v="Credit"/>
    <s v="Fiber"/>
    <s v="Yes"/>
    <s v="No"/>
    <n v="2"/>
    <x v="0"/>
  </r>
  <r>
    <n v="3216"/>
    <n v="37"/>
    <n v="58.49"/>
    <n v="2164.13"/>
    <s v="Month-to-month"/>
    <s v="UPI"/>
    <s v="Fiber"/>
    <s v="No"/>
    <s v="No"/>
    <n v="1"/>
    <x v="0"/>
  </r>
  <r>
    <n v="3217"/>
    <n v="36"/>
    <n v="30.35"/>
    <n v="1092.5999999999999"/>
    <s v="Month-to-month"/>
    <s v="Cash"/>
    <s v="DSL"/>
    <s v="No"/>
    <s v="Yes"/>
    <n v="4"/>
    <x v="1"/>
  </r>
  <r>
    <n v="3218"/>
    <n v="28"/>
    <n v="66.36"/>
    <n v="1858.08"/>
    <s v="Two year"/>
    <s v="UPI"/>
    <s v="Fiber"/>
    <s v="Yes"/>
    <s v="No"/>
    <n v="2"/>
    <x v="1"/>
  </r>
  <r>
    <n v="3219"/>
    <n v="42"/>
    <n v="84.8"/>
    <n v="3561.6"/>
    <s v="Month-to-month"/>
    <s v="Debit"/>
    <s v="None"/>
    <s v="Yes"/>
    <s v="Yes"/>
    <n v="2"/>
    <x v="0"/>
  </r>
  <r>
    <n v="3220"/>
    <n v="43"/>
    <n v="21.21"/>
    <n v="912.03"/>
    <s v="One year"/>
    <s v="Credit"/>
    <s v="Fiber"/>
    <s v="Yes"/>
    <s v="No"/>
    <n v="2"/>
    <x v="0"/>
  </r>
  <r>
    <n v="3221"/>
    <n v="42"/>
    <n v="53.23"/>
    <n v="2235.66"/>
    <s v="Two year"/>
    <s v="UPI"/>
    <s v="DSL"/>
    <s v="No"/>
    <s v="Yes"/>
    <n v="3"/>
    <x v="0"/>
  </r>
  <r>
    <n v="3222"/>
    <n v="66"/>
    <n v="59.35"/>
    <n v="3917.1"/>
    <s v="Month-to-month"/>
    <s v="Cash"/>
    <s v="Fiber"/>
    <s v="No"/>
    <s v="No"/>
    <n v="0"/>
    <x v="0"/>
  </r>
  <r>
    <n v="3223"/>
    <n v="55"/>
    <n v="66.37"/>
    <n v="3650.35"/>
    <s v="Month-to-month"/>
    <s v="UPI"/>
    <s v="Fiber"/>
    <s v="No"/>
    <s v="Yes"/>
    <n v="3"/>
    <x v="1"/>
  </r>
  <r>
    <n v="3224"/>
    <n v="72"/>
    <n v="50.17"/>
    <n v="3612.24"/>
    <s v="Month-to-month"/>
    <s v="Credit"/>
    <s v="Fiber"/>
    <s v="No"/>
    <s v="No"/>
    <n v="0"/>
    <x v="0"/>
  </r>
  <r>
    <n v="3225"/>
    <n v="48"/>
    <n v="86.69"/>
    <n v="4161.12"/>
    <s v="One year"/>
    <s v="Cash"/>
    <s v="None"/>
    <s v="Yes"/>
    <s v="Yes"/>
    <n v="3"/>
    <x v="1"/>
  </r>
  <r>
    <n v="3226"/>
    <n v="22"/>
    <n v="114.47"/>
    <n v="2518.34"/>
    <s v="Month-to-month"/>
    <s v="UPI"/>
    <s v="DSL"/>
    <s v="No"/>
    <s v="No"/>
    <n v="1"/>
    <x v="1"/>
  </r>
  <r>
    <n v="3227"/>
    <n v="27"/>
    <n v="111.4"/>
    <n v="3007.8"/>
    <s v="One year"/>
    <s v="Debit"/>
    <s v="Fiber"/>
    <s v="No"/>
    <s v="Yes"/>
    <n v="2"/>
    <x v="1"/>
  </r>
  <r>
    <n v="3228"/>
    <n v="67"/>
    <n v="86.44"/>
    <n v="5791.48"/>
    <s v="Month-to-month"/>
    <s v="Debit"/>
    <s v="Fiber"/>
    <s v="No"/>
    <s v="Yes"/>
    <n v="2"/>
    <x v="1"/>
  </r>
  <r>
    <n v="3229"/>
    <n v="13"/>
    <n v="70.69"/>
    <n v="918.97"/>
    <s v="Month-to-month"/>
    <s v="Debit"/>
    <s v="Fiber"/>
    <s v="No"/>
    <s v="No"/>
    <n v="1"/>
    <x v="0"/>
  </r>
  <r>
    <n v="3230"/>
    <n v="45"/>
    <n v="102.58"/>
    <n v="4616.1000000000004"/>
    <s v="Month-to-month"/>
    <s v="Cash"/>
    <s v="DSL"/>
    <s v="Yes"/>
    <s v="No"/>
    <n v="2"/>
    <x v="0"/>
  </r>
  <r>
    <n v="3231"/>
    <n v="10"/>
    <n v="103.59"/>
    <n v="1035.9000000000001"/>
    <s v="Month-to-month"/>
    <s v="UPI"/>
    <s v="DSL"/>
    <s v="No"/>
    <s v="Yes"/>
    <n v="1"/>
    <x v="1"/>
  </r>
  <r>
    <n v="3232"/>
    <n v="9"/>
    <n v="102.96"/>
    <n v="926.64"/>
    <s v="Month-to-month"/>
    <s v="Cash"/>
    <s v="Fiber"/>
    <s v="No"/>
    <s v="No"/>
    <n v="1"/>
    <x v="1"/>
  </r>
  <r>
    <n v="3233"/>
    <n v="54"/>
    <n v="35.78"/>
    <n v="1932.12"/>
    <s v="Month-to-month"/>
    <s v="Debit"/>
    <s v="Fiber"/>
    <s v="Yes"/>
    <s v="Yes"/>
    <n v="1"/>
    <x v="0"/>
  </r>
  <r>
    <n v="3234"/>
    <n v="27"/>
    <n v="22.54"/>
    <n v="608.58000000000004"/>
    <s v="One year"/>
    <s v="Cash"/>
    <s v="Fiber"/>
    <s v="Yes"/>
    <s v="Yes"/>
    <n v="1"/>
    <x v="0"/>
  </r>
  <r>
    <n v="3235"/>
    <n v="34"/>
    <n v="118.32"/>
    <n v="4022.88"/>
    <s v="Month-to-month"/>
    <s v="UPI"/>
    <s v="Fiber"/>
    <s v="Yes"/>
    <s v="Yes"/>
    <n v="2"/>
    <x v="0"/>
  </r>
  <r>
    <n v="3236"/>
    <n v="1"/>
    <n v="115.97"/>
    <n v="115.97"/>
    <s v="Two year"/>
    <s v="Debit"/>
    <s v="Fiber"/>
    <s v="No"/>
    <s v="No"/>
    <n v="2"/>
    <x v="0"/>
  </r>
  <r>
    <n v="3237"/>
    <n v="32"/>
    <n v="76.44"/>
    <n v="2446.08"/>
    <s v="Month-to-month"/>
    <s v="Cash"/>
    <s v="Fiber"/>
    <s v="No"/>
    <s v="No"/>
    <n v="1"/>
    <x v="0"/>
  </r>
  <r>
    <n v="3238"/>
    <n v="71"/>
    <n v="119.31"/>
    <n v="8471.01"/>
    <s v="Month-to-month"/>
    <s v="Credit"/>
    <s v="DSL"/>
    <s v="No"/>
    <s v="Yes"/>
    <n v="1"/>
    <x v="1"/>
  </r>
  <r>
    <n v="3239"/>
    <n v="67"/>
    <n v="97.05"/>
    <n v="6502.35"/>
    <s v="Two year"/>
    <s v="Debit"/>
    <s v="DSL"/>
    <s v="No"/>
    <s v="No"/>
    <n v="1"/>
    <x v="0"/>
  </r>
  <r>
    <n v="3240"/>
    <n v="20"/>
    <n v="71.739999999999995"/>
    <n v="1434.8"/>
    <s v="Month-to-month"/>
    <s v="Credit"/>
    <s v="DSL"/>
    <s v="Yes"/>
    <s v="Yes"/>
    <n v="1"/>
    <x v="1"/>
  </r>
  <r>
    <n v="3241"/>
    <n v="35"/>
    <n v="58.93"/>
    <n v="2062.5500000000002"/>
    <s v="Month-to-month"/>
    <s v="Debit"/>
    <s v="Fiber"/>
    <s v="Yes"/>
    <s v="Yes"/>
    <n v="1"/>
    <x v="1"/>
  </r>
  <r>
    <n v="3242"/>
    <n v="17"/>
    <n v="79.290000000000006"/>
    <n v="1347.93"/>
    <s v="Month-to-month"/>
    <s v="UPI"/>
    <s v="DSL"/>
    <s v="No"/>
    <s v="Yes"/>
    <n v="1"/>
    <x v="0"/>
  </r>
  <r>
    <n v="3243"/>
    <n v="18"/>
    <n v="71.58"/>
    <n v="1288.44"/>
    <s v="Month-to-month"/>
    <s v="Cash"/>
    <s v="None"/>
    <s v="No"/>
    <s v="No"/>
    <n v="3"/>
    <x v="1"/>
  </r>
  <r>
    <n v="3244"/>
    <n v="45"/>
    <n v="119.38"/>
    <n v="5372.1"/>
    <s v="One year"/>
    <s v="Credit"/>
    <s v="DSL"/>
    <s v="No"/>
    <s v="Yes"/>
    <n v="1"/>
    <x v="0"/>
  </r>
  <r>
    <n v="3245"/>
    <n v="53"/>
    <n v="69.05"/>
    <n v="3659.65"/>
    <s v="Month-to-month"/>
    <s v="Credit"/>
    <s v="Fiber"/>
    <s v="No"/>
    <s v="No"/>
    <n v="4"/>
    <x v="1"/>
  </r>
  <r>
    <n v="3246"/>
    <n v="68"/>
    <n v="103.59"/>
    <n v="7044.12"/>
    <s v="Month-to-month"/>
    <s v="Cash"/>
    <s v="Fiber"/>
    <s v="Yes"/>
    <s v="No"/>
    <n v="3"/>
    <x v="1"/>
  </r>
  <r>
    <n v="3247"/>
    <n v="65"/>
    <n v="101.36"/>
    <n v="6588.4"/>
    <s v="One year"/>
    <s v="UPI"/>
    <s v="Fiber"/>
    <s v="Yes"/>
    <s v="No"/>
    <n v="1"/>
    <x v="0"/>
  </r>
  <r>
    <n v="3248"/>
    <n v="1"/>
    <n v="27.14"/>
    <n v="27.14"/>
    <s v="Month-to-month"/>
    <s v="Credit"/>
    <s v="Fiber"/>
    <s v="Yes"/>
    <s v="No"/>
    <n v="1"/>
    <x v="1"/>
  </r>
  <r>
    <n v="3249"/>
    <n v="58"/>
    <n v="28.7"/>
    <n v="1664.6"/>
    <s v="One year"/>
    <s v="Cash"/>
    <s v="None"/>
    <s v="No"/>
    <s v="No"/>
    <n v="2"/>
    <x v="0"/>
  </r>
  <r>
    <n v="3250"/>
    <n v="26"/>
    <n v="85.98"/>
    <n v="2235.48"/>
    <s v="Month-to-month"/>
    <s v="Credit"/>
    <s v="DSL"/>
    <s v="Yes"/>
    <s v="No"/>
    <n v="0"/>
    <x v="0"/>
  </r>
  <r>
    <n v="3251"/>
    <n v="20"/>
    <n v="45.91"/>
    <n v="918.2"/>
    <s v="Month-to-month"/>
    <s v="UPI"/>
    <s v="Fiber"/>
    <s v="Yes"/>
    <s v="No"/>
    <n v="3"/>
    <x v="0"/>
  </r>
  <r>
    <n v="3252"/>
    <n v="10"/>
    <n v="85.75"/>
    <n v="857.5"/>
    <s v="Two year"/>
    <s v="Credit"/>
    <s v="DSL"/>
    <s v="Yes"/>
    <s v="No"/>
    <n v="2"/>
    <x v="0"/>
  </r>
  <r>
    <n v="3253"/>
    <n v="59"/>
    <n v="34.46"/>
    <n v="2033.14"/>
    <s v="Month-to-month"/>
    <s v="Credit"/>
    <s v="DSL"/>
    <s v="Yes"/>
    <s v="No"/>
    <n v="3"/>
    <x v="0"/>
  </r>
  <r>
    <n v="3254"/>
    <n v="41"/>
    <n v="59.71"/>
    <n v="2448.11"/>
    <s v="One year"/>
    <s v="UPI"/>
    <s v="Fiber"/>
    <s v="No"/>
    <s v="Yes"/>
    <n v="2"/>
    <x v="0"/>
  </r>
  <r>
    <n v="3255"/>
    <n v="5"/>
    <n v="30.25"/>
    <n v="151.25"/>
    <s v="One year"/>
    <s v="Credit"/>
    <s v="Fiber"/>
    <s v="No"/>
    <s v="No"/>
    <n v="0"/>
    <x v="0"/>
  </r>
  <r>
    <n v="3256"/>
    <n v="65"/>
    <n v="48.21"/>
    <n v="3133.65"/>
    <s v="Month-to-month"/>
    <s v="Cash"/>
    <s v="Fiber"/>
    <s v="No"/>
    <s v="No"/>
    <n v="2"/>
    <x v="0"/>
  </r>
  <r>
    <n v="3257"/>
    <n v="17"/>
    <n v="28.83"/>
    <n v="490.11"/>
    <s v="Month-to-month"/>
    <s v="UPI"/>
    <s v="Fiber"/>
    <s v="No"/>
    <s v="No"/>
    <n v="2"/>
    <x v="0"/>
  </r>
  <r>
    <n v="3258"/>
    <n v="22"/>
    <n v="117.06"/>
    <n v="2575.3200000000002"/>
    <s v="Month-to-month"/>
    <s v="Credit"/>
    <s v="Fiber"/>
    <s v="No"/>
    <s v="Yes"/>
    <n v="0"/>
    <x v="0"/>
  </r>
  <r>
    <n v="3259"/>
    <n v="41"/>
    <n v="59.51"/>
    <n v="2439.91"/>
    <s v="One year"/>
    <s v="UPI"/>
    <s v="Fiber"/>
    <s v="No"/>
    <s v="No"/>
    <n v="1"/>
    <x v="1"/>
  </r>
  <r>
    <n v="3260"/>
    <n v="68"/>
    <n v="110.12"/>
    <n v="7488.16"/>
    <s v="Two year"/>
    <s v="Debit"/>
    <s v="Fiber"/>
    <s v="No"/>
    <s v="No"/>
    <n v="1"/>
    <x v="0"/>
  </r>
  <r>
    <n v="3261"/>
    <n v="69"/>
    <n v="117.12"/>
    <n v="8081.28"/>
    <s v="Month-to-month"/>
    <s v="Cash"/>
    <s v="Fiber"/>
    <s v="No"/>
    <s v="Yes"/>
    <n v="2"/>
    <x v="1"/>
  </r>
  <r>
    <n v="3262"/>
    <n v="11"/>
    <n v="110.96"/>
    <n v="1220.56"/>
    <s v="Month-to-month"/>
    <s v="Credit"/>
    <s v="Fiber"/>
    <s v="Yes"/>
    <s v="Yes"/>
    <n v="3"/>
    <x v="1"/>
  </r>
  <r>
    <n v="3263"/>
    <n v="56"/>
    <n v="65.5"/>
    <n v="3668"/>
    <s v="Month-to-month"/>
    <s v="Cash"/>
    <s v="Fiber"/>
    <s v="No"/>
    <s v="Yes"/>
    <n v="0"/>
    <x v="0"/>
  </r>
  <r>
    <n v="3264"/>
    <n v="51"/>
    <n v="97.89"/>
    <n v="4992.3900000000003"/>
    <s v="Month-to-month"/>
    <s v="Credit"/>
    <s v="DSL"/>
    <s v="Yes"/>
    <s v="Yes"/>
    <n v="2"/>
    <x v="0"/>
  </r>
  <r>
    <n v="3265"/>
    <n v="21"/>
    <n v="35.369999999999997"/>
    <n v="742.77"/>
    <s v="One year"/>
    <s v="Debit"/>
    <s v="Fiber"/>
    <s v="Yes"/>
    <s v="No"/>
    <n v="1"/>
    <x v="0"/>
  </r>
  <r>
    <n v="3266"/>
    <n v="26"/>
    <n v="29.48"/>
    <n v="766.48"/>
    <s v="One year"/>
    <s v="Debit"/>
    <s v="DSL"/>
    <s v="No"/>
    <s v="No"/>
    <n v="0"/>
    <x v="1"/>
  </r>
  <r>
    <n v="3267"/>
    <n v="19"/>
    <n v="107.69"/>
    <n v="2046.11"/>
    <s v="Month-to-month"/>
    <s v="Cash"/>
    <s v="None"/>
    <s v="No"/>
    <s v="No"/>
    <n v="1"/>
    <x v="1"/>
  </r>
  <r>
    <n v="3268"/>
    <n v="60"/>
    <n v="23.11"/>
    <n v="1386.6"/>
    <s v="Month-to-month"/>
    <s v="Cash"/>
    <s v="Fiber"/>
    <s v="No"/>
    <s v="Yes"/>
    <n v="1"/>
    <x v="1"/>
  </r>
  <r>
    <n v="3269"/>
    <n v="71"/>
    <n v="117.23"/>
    <n v="8323.33"/>
    <s v="Month-to-month"/>
    <s v="UPI"/>
    <s v="None"/>
    <s v="No"/>
    <s v="Yes"/>
    <n v="1"/>
    <x v="1"/>
  </r>
  <r>
    <n v="3270"/>
    <n v="47"/>
    <n v="87.21"/>
    <n v="4098.87"/>
    <s v="Month-to-month"/>
    <s v="Credit"/>
    <s v="Fiber"/>
    <s v="No"/>
    <s v="No"/>
    <n v="1"/>
    <x v="1"/>
  </r>
  <r>
    <n v="3271"/>
    <n v="71"/>
    <n v="61.96"/>
    <n v="4399.16"/>
    <s v="One year"/>
    <s v="Credit"/>
    <s v="Fiber"/>
    <s v="No"/>
    <s v="No"/>
    <n v="0"/>
    <x v="0"/>
  </r>
  <r>
    <n v="3272"/>
    <n v="26"/>
    <n v="34.14"/>
    <n v="887.64"/>
    <s v="Month-to-month"/>
    <s v="Cash"/>
    <s v="DSL"/>
    <s v="No"/>
    <s v="Yes"/>
    <n v="1"/>
    <x v="1"/>
  </r>
  <r>
    <n v="3273"/>
    <n v="40"/>
    <n v="92.32"/>
    <n v="3692.8"/>
    <s v="Month-to-month"/>
    <s v="UPI"/>
    <s v="Fiber"/>
    <s v="Yes"/>
    <s v="Yes"/>
    <n v="0"/>
    <x v="1"/>
  </r>
  <r>
    <n v="3274"/>
    <n v="5"/>
    <n v="76.31"/>
    <n v="381.55"/>
    <s v="Month-to-month"/>
    <s v="Debit"/>
    <s v="Fiber"/>
    <s v="No"/>
    <s v="Yes"/>
    <n v="2"/>
    <x v="0"/>
  </r>
  <r>
    <n v="3275"/>
    <n v="21"/>
    <n v="91.11"/>
    <n v="1913.31"/>
    <s v="Month-to-month"/>
    <s v="Credit"/>
    <s v="DSL"/>
    <s v="No"/>
    <s v="No"/>
    <n v="0"/>
    <x v="1"/>
  </r>
  <r>
    <n v="3276"/>
    <n v="4"/>
    <n v="61.79"/>
    <n v="247.16"/>
    <s v="Month-to-month"/>
    <s v="Debit"/>
    <s v="Fiber"/>
    <s v="No"/>
    <s v="No"/>
    <n v="0"/>
    <x v="1"/>
  </r>
  <r>
    <n v="3277"/>
    <n v="23"/>
    <n v="26.63"/>
    <n v="612.49"/>
    <s v="Two year"/>
    <s v="UPI"/>
    <s v="None"/>
    <s v="No"/>
    <s v="Yes"/>
    <n v="2"/>
    <x v="0"/>
  </r>
  <r>
    <n v="3278"/>
    <n v="15"/>
    <n v="51.5"/>
    <n v="772.5"/>
    <s v="Two year"/>
    <s v="Credit"/>
    <s v="None"/>
    <s v="Yes"/>
    <s v="No"/>
    <n v="1"/>
    <x v="0"/>
  </r>
  <r>
    <n v="3279"/>
    <n v="8"/>
    <n v="51.5"/>
    <n v="412"/>
    <s v="Month-to-month"/>
    <s v="UPI"/>
    <s v="Fiber"/>
    <s v="No"/>
    <s v="No"/>
    <n v="1"/>
    <x v="0"/>
  </r>
  <r>
    <n v="3280"/>
    <n v="41"/>
    <n v="20.87"/>
    <n v="855.67"/>
    <s v="Month-to-month"/>
    <s v="UPI"/>
    <s v="DSL"/>
    <s v="Yes"/>
    <s v="No"/>
    <n v="2"/>
    <x v="0"/>
  </r>
  <r>
    <n v="3281"/>
    <n v="19"/>
    <n v="20.96"/>
    <n v="398.24"/>
    <s v="Two year"/>
    <s v="Credit"/>
    <s v="None"/>
    <s v="No"/>
    <s v="No"/>
    <n v="3"/>
    <x v="0"/>
  </r>
  <r>
    <n v="3282"/>
    <n v="46"/>
    <n v="53.08"/>
    <n v="2441.6799999999998"/>
    <s v="Two year"/>
    <s v="Debit"/>
    <s v="None"/>
    <s v="Yes"/>
    <s v="No"/>
    <n v="1"/>
    <x v="0"/>
  </r>
  <r>
    <n v="3283"/>
    <n v="28"/>
    <n v="92.76"/>
    <n v="2597.2800000000002"/>
    <s v="One year"/>
    <s v="Debit"/>
    <s v="DSL"/>
    <s v="No"/>
    <s v="Yes"/>
    <n v="0"/>
    <x v="0"/>
  </r>
  <r>
    <n v="3284"/>
    <n v="68"/>
    <n v="82.4"/>
    <n v="5603.2"/>
    <s v="Month-to-month"/>
    <s v="UPI"/>
    <s v="Fiber"/>
    <s v="Yes"/>
    <s v="Yes"/>
    <n v="3"/>
    <x v="1"/>
  </r>
  <r>
    <n v="3285"/>
    <n v="15"/>
    <n v="43.9"/>
    <n v="658.5"/>
    <s v="Month-to-month"/>
    <s v="Cash"/>
    <s v="Fiber"/>
    <s v="No"/>
    <s v="No"/>
    <n v="1"/>
    <x v="0"/>
  </r>
  <r>
    <n v="3286"/>
    <n v="37"/>
    <n v="80.28"/>
    <n v="2970.36"/>
    <s v="Month-to-month"/>
    <s v="UPI"/>
    <s v="DSL"/>
    <s v="No"/>
    <s v="Yes"/>
    <n v="0"/>
    <x v="1"/>
  </r>
  <r>
    <n v="3287"/>
    <n v="1"/>
    <n v="84.74"/>
    <n v="84.74"/>
    <s v="Month-to-month"/>
    <s v="Debit"/>
    <s v="Fiber"/>
    <s v="No"/>
    <s v="Yes"/>
    <n v="2"/>
    <x v="1"/>
  </r>
  <r>
    <n v="3288"/>
    <n v="67"/>
    <n v="72.260000000000005"/>
    <n v="4841.42"/>
    <s v="Month-to-month"/>
    <s v="UPI"/>
    <s v="DSL"/>
    <s v="No"/>
    <s v="No"/>
    <n v="4"/>
    <x v="1"/>
  </r>
  <r>
    <n v="3289"/>
    <n v="24"/>
    <n v="72.14"/>
    <n v="1731.36"/>
    <s v="Two year"/>
    <s v="UPI"/>
    <s v="Fiber"/>
    <s v="Yes"/>
    <s v="No"/>
    <n v="0"/>
    <x v="1"/>
  </r>
  <r>
    <n v="3290"/>
    <n v="27"/>
    <n v="56.97"/>
    <n v="1538.19"/>
    <s v="One year"/>
    <s v="Credit"/>
    <s v="Fiber"/>
    <s v="No"/>
    <s v="No"/>
    <n v="0"/>
    <x v="0"/>
  </r>
  <r>
    <n v="3291"/>
    <n v="40"/>
    <n v="32.340000000000003"/>
    <n v="1293.5999999999999"/>
    <s v="Month-to-month"/>
    <s v="UPI"/>
    <s v="Fiber"/>
    <s v="Yes"/>
    <s v="No"/>
    <n v="0"/>
    <x v="0"/>
  </r>
  <r>
    <n v="3292"/>
    <n v="63"/>
    <n v="58.55"/>
    <n v="3688.65"/>
    <s v="Month-to-month"/>
    <s v="Cash"/>
    <s v="Fiber"/>
    <s v="No"/>
    <s v="Yes"/>
    <n v="2"/>
    <x v="0"/>
  </r>
  <r>
    <n v="3293"/>
    <n v="61"/>
    <n v="54.53"/>
    <n v="3326.33"/>
    <s v="Month-to-month"/>
    <s v="Cash"/>
    <s v="Fiber"/>
    <s v="Yes"/>
    <s v="Yes"/>
    <n v="2"/>
    <x v="0"/>
  </r>
  <r>
    <n v="3294"/>
    <n v="36"/>
    <n v="79.2"/>
    <n v="2851.2"/>
    <s v="One year"/>
    <s v="Cash"/>
    <s v="DSL"/>
    <s v="No"/>
    <s v="No"/>
    <n v="2"/>
    <x v="0"/>
  </r>
  <r>
    <n v="3295"/>
    <n v="24"/>
    <n v="105.63"/>
    <n v="2535.12"/>
    <s v="Month-to-month"/>
    <s v="Cash"/>
    <s v="DSL"/>
    <s v="Yes"/>
    <s v="No"/>
    <n v="5"/>
    <x v="0"/>
  </r>
  <r>
    <n v="3296"/>
    <n v="24"/>
    <n v="57.54"/>
    <n v="1380.96"/>
    <s v="Month-to-month"/>
    <s v="UPI"/>
    <s v="DSL"/>
    <s v="No"/>
    <s v="Yes"/>
    <n v="1"/>
    <x v="0"/>
  </r>
  <r>
    <n v="3297"/>
    <n v="4"/>
    <n v="90.97"/>
    <n v="363.88"/>
    <s v="Month-to-month"/>
    <s v="Cash"/>
    <s v="DSL"/>
    <s v="No"/>
    <s v="No"/>
    <n v="0"/>
    <x v="0"/>
  </r>
  <r>
    <n v="3298"/>
    <n v="67"/>
    <n v="101.18"/>
    <n v="6779.06"/>
    <s v="One year"/>
    <s v="Cash"/>
    <s v="DSL"/>
    <s v="Yes"/>
    <s v="No"/>
    <n v="2"/>
    <x v="1"/>
  </r>
  <r>
    <n v="3299"/>
    <n v="34"/>
    <n v="41.18"/>
    <n v="1400.12"/>
    <s v="Month-to-month"/>
    <s v="Credit"/>
    <s v="Fiber"/>
    <s v="Yes"/>
    <s v="No"/>
    <n v="2"/>
    <x v="0"/>
  </r>
  <r>
    <n v="3300"/>
    <n v="57"/>
    <n v="110.17"/>
    <n v="6279.69"/>
    <s v="Month-to-month"/>
    <s v="Debit"/>
    <s v="DSL"/>
    <s v="No"/>
    <s v="Yes"/>
    <n v="2"/>
    <x v="0"/>
  </r>
  <r>
    <n v="3301"/>
    <n v="49"/>
    <n v="27.04"/>
    <n v="1324.96"/>
    <s v="One year"/>
    <s v="Credit"/>
    <s v="Fiber"/>
    <s v="Yes"/>
    <s v="No"/>
    <n v="0"/>
    <x v="0"/>
  </r>
  <r>
    <n v="3302"/>
    <n v="53"/>
    <n v="110.17"/>
    <n v="5839.01"/>
    <s v="One year"/>
    <s v="Cash"/>
    <s v="DSL"/>
    <s v="Yes"/>
    <s v="No"/>
    <n v="1"/>
    <x v="0"/>
  </r>
  <r>
    <n v="3303"/>
    <n v="23"/>
    <n v="36.36"/>
    <n v="836.28"/>
    <s v="Month-to-month"/>
    <s v="Debit"/>
    <s v="None"/>
    <s v="Yes"/>
    <s v="No"/>
    <n v="1"/>
    <x v="0"/>
  </r>
  <r>
    <n v="3304"/>
    <n v="69"/>
    <n v="53.72"/>
    <n v="3706.68"/>
    <s v="Two year"/>
    <s v="Credit"/>
    <s v="Fiber"/>
    <s v="Yes"/>
    <s v="Yes"/>
    <n v="0"/>
    <x v="0"/>
  </r>
  <r>
    <n v="3305"/>
    <n v="53"/>
    <n v="80.52"/>
    <n v="4267.5600000000004"/>
    <s v="Month-to-month"/>
    <s v="UPI"/>
    <s v="Fiber"/>
    <s v="No"/>
    <s v="No"/>
    <n v="0"/>
    <x v="1"/>
  </r>
  <r>
    <n v="3306"/>
    <n v="62"/>
    <n v="110.57"/>
    <n v="6855.34"/>
    <s v="Month-to-month"/>
    <s v="Debit"/>
    <s v="DSL"/>
    <s v="No"/>
    <s v="Yes"/>
    <n v="1"/>
    <x v="1"/>
  </r>
  <r>
    <n v="3307"/>
    <n v="41"/>
    <n v="45.57"/>
    <n v="1868.37"/>
    <s v="Two year"/>
    <s v="Credit"/>
    <s v="DSL"/>
    <s v="No"/>
    <s v="Yes"/>
    <n v="2"/>
    <x v="0"/>
  </r>
  <r>
    <n v="3308"/>
    <n v="57"/>
    <n v="96.36"/>
    <n v="5492.52"/>
    <s v="Two year"/>
    <s v="Credit"/>
    <s v="None"/>
    <s v="No"/>
    <s v="Yes"/>
    <n v="0"/>
    <x v="0"/>
  </r>
  <r>
    <n v="3309"/>
    <n v="60"/>
    <n v="91.04"/>
    <n v="5462.4"/>
    <s v="Month-to-month"/>
    <s v="Cash"/>
    <s v="None"/>
    <s v="Yes"/>
    <s v="No"/>
    <n v="5"/>
    <x v="0"/>
  </r>
  <r>
    <n v="3310"/>
    <n v="54"/>
    <n v="35.97"/>
    <n v="1942.38"/>
    <s v="Two year"/>
    <s v="Debit"/>
    <s v="Fiber"/>
    <s v="No"/>
    <s v="Yes"/>
    <n v="3"/>
    <x v="0"/>
  </r>
  <r>
    <n v="3311"/>
    <n v="70"/>
    <n v="67.95"/>
    <n v="4756.5"/>
    <s v="Month-to-month"/>
    <s v="Cash"/>
    <s v="Fiber"/>
    <s v="No"/>
    <s v="No"/>
    <n v="1"/>
    <x v="0"/>
  </r>
  <r>
    <n v="3312"/>
    <n v="57"/>
    <n v="68.150000000000006"/>
    <n v="3884.55"/>
    <s v="One year"/>
    <s v="Debit"/>
    <s v="Fiber"/>
    <s v="No"/>
    <s v="No"/>
    <n v="3"/>
    <x v="0"/>
  </r>
  <r>
    <n v="3313"/>
    <n v="10"/>
    <n v="50.46"/>
    <n v="504.6"/>
    <s v="Month-to-month"/>
    <s v="Cash"/>
    <s v="Fiber"/>
    <s v="Yes"/>
    <s v="No"/>
    <n v="0"/>
    <x v="0"/>
  </r>
  <r>
    <n v="3314"/>
    <n v="40"/>
    <n v="97.99"/>
    <n v="3919.6"/>
    <s v="Month-to-month"/>
    <s v="Debit"/>
    <s v="Fiber"/>
    <s v="Yes"/>
    <s v="No"/>
    <n v="4"/>
    <x v="0"/>
  </r>
  <r>
    <n v="3315"/>
    <n v="7"/>
    <n v="112.59"/>
    <n v="788.13"/>
    <s v="Month-to-month"/>
    <s v="Debit"/>
    <s v="Fiber"/>
    <s v="No"/>
    <s v="Yes"/>
    <n v="1"/>
    <x v="0"/>
  </r>
  <r>
    <n v="3316"/>
    <n v="38"/>
    <n v="91.66"/>
    <n v="3483.08"/>
    <s v="Two year"/>
    <s v="Credit"/>
    <s v="DSL"/>
    <s v="Yes"/>
    <s v="No"/>
    <n v="3"/>
    <x v="0"/>
  </r>
  <r>
    <n v="3317"/>
    <n v="61"/>
    <n v="117.3"/>
    <n v="7155.3"/>
    <s v="One year"/>
    <s v="Cash"/>
    <s v="Fiber"/>
    <s v="Yes"/>
    <s v="Yes"/>
    <n v="3"/>
    <x v="0"/>
  </r>
  <r>
    <n v="3318"/>
    <n v="3"/>
    <n v="25.05"/>
    <n v="75.150000000000006"/>
    <s v="Two year"/>
    <s v="Debit"/>
    <s v="Fiber"/>
    <s v="No"/>
    <s v="No"/>
    <n v="3"/>
    <x v="1"/>
  </r>
  <r>
    <n v="3319"/>
    <n v="51"/>
    <n v="23.72"/>
    <n v="1209.72"/>
    <s v="Month-to-month"/>
    <s v="Debit"/>
    <s v="Fiber"/>
    <s v="No"/>
    <s v="No"/>
    <n v="2"/>
    <x v="1"/>
  </r>
  <r>
    <n v="3320"/>
    <n v="47"/>
    <n v="109.39"/>
    <n v="5141.33"/>
    <s v="Month-to-month"/>
    <s v="Debit"/>
    <s v="DSL"/>
    <s v="Yes"/>
    <s v="No"/>
    <n v="0"/>
    <x v="0"/>
  </r>
  <r>
    <n v="3321"/>
    <n v="68"/>
    <n v="109.78"/>
    <n v="7465.04"/>
    <s v="Month-to-month"/>
    <s v="UPI"/>
    <s v="Fiber"/>
    <s v="No"/>
    <s v="Yes"/>
    <n v="1"/>
    <x v="0"/>
  </r>
  <r>
    <n v="3322"/>
    <n v="38"/>
    <n v="30.71"/>
    <n v="1166.98"/>
    <s v="Month-to-month"/>
    <s v="Debit"/>
    <s v="DSL"/>
    <s v="No"/>
    <s v="Yes"/>
    <n v="2"/>
    <x v="0"/>
  </r>
  <r>
    <n v="3323"/>
    <n v="36"/>
    <n v="55.74"/>
    <n v="2006.64"/>
    <s v="Month-to-month"/>
    <s v="UPI"/>
    <s v="DSL"/>
    <s v="No"/>
    <s v="No"/>
    <n v="0"/>
    <x v="1"/>
  </r>
  <r>
    <n v="3324"/>
    <n v="41"/>
    <n v="103.54"/>
    <n v="4245.1400000000003"/>
    <s v="One year"/>
    <s v="Debit"/>
    <s v="Fiber"/>
    <s v="No"/>
    <s v="No"/>
    <n v="0"/>
    <x v="1"/>
  </r>
  <r>
    <n v="3325"/>
    <n v="69"/>
    <n v="32.85"/>
    <n v="2266.65"/>
    <s v="One year"/>
    <s v="Debit"/>
    <s v="Fiber"/>
    <s v="No"/>
    <s v="Yes"/>
    <n v="2"/>
    <x v="0"/>
  </r>
  <r>
    <n v="3326"/>
    <n v="13"/>
    <n v="46.74"/>
    <n v="607.62"/>
    <s v="Month-to-month"/>
    <s v="Credit"/>
    <s v="DSL"/>
    <s v="Yes"/>
    <s v="No"/>
    <n v="0"/>
    <x v="0"/>
  </r>
  <r>
    <n v="3327"/>
    <n v="58"/>
    <n v="88.1"/>
    <n v="5109.8"/>
    <s v="One year"/>
    <s v="Credit"/>
    <s v="DSL"/>
    <s v="No"/>
    <s v="Yes"/>
    <n v="1"/>
    <x v="0"/>
  </r>
  <r>
    <n v="3328"/>
    <n v="50"/>
    <n v="118.19"/>
    <n v="5909.5"/>
    <s v="One year"/>
    <s v="Credit"/>
    <s v="None"/>
    <s v="No"/>
    <s v="Yes"/>
    <n v="2"/>
    <x v="0"/>
  </r>
  <r>
    <n v="3329"/>
    <n v="30"/>
    <n v="99.71"/>
    <n v="2991.3"/>
    <s v="Month-to-month"/>
    <s v="Credit"/>
    <s v="Fiber"/>
    <s v="No"/>
    <s v="No"/>
    <n v="3"/>
    <x v="0"/>
  </r>
  <r>
    <n v="3330"/>
    <n v="62"/>
    <n v="97.73"/>
    <n v="6059.26"/>
    <s v="One year"/>
    <s v="Cash"/>
    <s v="Fiber"/>
    <s v="No"/>
    <s v="Yes"/>
    <n v="3"/>
    <x v="1"/>
  </r>
  <r>
    <n v="3331"/>
    <n v="25"/>
    <n v="54.27"/>
    <n v="1356.75"/>
    <s v="Month-to-month"/>
    <s v="Debit"/>
    <s v="Fiber"/>
    <s v="Yes"/>
    <s v="Yes"/>
    <n v="1"/>
    <x v="0"/>
  </r>
  <r>
    <n v="3332"/>
    <n v="27"/>
    <n v="86.13"/>
    <n v="2325.5100000000002"/>
    <s v="Two year"/>
    <s v="UPI"/>
    <s v="Fiber"/>
    <s v="No"/>
    <s v="No"/>
    <n v="3"/>
    <x v="1"/>
  </r>
  <r>
    <n v="3333"/>
    <n v="51"/>
    <n v="31.31"/>
    <n v="1596.81"/>
    <s v="Month-to-month"/>
    <s v="Debit"/>
    <s v="Fiber"/>
    <s v="Yes"/>
    <s v="No"/>
    <n v="1"/>
    <x v="0"/>
  </r>
  <r>
    <n v="3334"/>
    <n v="57"/>
    <n v="119.23"/>
    <n v="6796.11"/>
    <s v="Month-to-month"/>
    <s v="Debit"/>
    <s v="Fiber"/>
    <s v="No"/>
    <s v="No"/>
    <n v="1"/>
    <x v="0"/>
  </r>
  <r>
    <n v="3335"/>
    <n v="47"/>
    <n v="68.06"/>
    <n v="3198.82"/>
    <s v="Month-to-month"/>
    <s v="Debit"/>
    <s v="DSL"/>
    <s v="Yes"/>
    <s v="No"/>
    <n v="0"/>
    <x v="1"/>
  </r>
  <r>
    <n v="3336"/>
    <n v="39"/>
    <n v="83.88"/>
    <n v="3271.32"/>
    <s v="One year"/>
    <s v="Credit"/>
    <s v="Fiber"/>
    <s v="Yes"/>
    <s v="No"/>
    <n v="1"/>
    <x v="0"/>
  </r>
  <r>
    <n v="3337"/>
    <n v="16"/>
    <n v="107.62"/>
    <n v="1721.92"/>
    <s v="Month-to-month"/>
    <s v="Debit"/>
    <s v="DSL"/>
    <s v="Yes"/>
    <s v="Yes"/>
    <n v="0"/>
    <x v="0"/>
  </r>
  <r>
    <n v="3338"/>
    <n v="22"/>
    <n v="20.100000000000001"/>
    <n v="442.2"/>
    <s v="Month-to-month"/>
    <s v="Debit"/>
    <s v="Fiber"/>
    <s v="No"/>
    <s v="No"/>
    <n v="1"/>
    <x v="0"/>
  </r>
  <r>
    <n v="3339"/>
    <n v="54"/>
    <n v="117.6"/>
    <n v="6350.4"/>
    <s v="One year"/>
    <s v="Cash"/>
    <s v="Fiber"/>
    <s v="Yes"/>
    <s v="No"/>
    <n v="2"/>
    <x v="0"/>
  </r>
  <r>
    <n v="3340"/>
    <n v="21"/>
    <n v="55.92"/>
    <n v="1174.32"/>
    <s v="Month-to-month"/>
    <s v="Cash"/>
    <s v="Fiber"/>
    <s v="No"/>
    <s v="Yes"/>
    <n v="2"/>
    <x v="0"/>
  </r>
  <r>
    <n v="3341"/>
    <n v="72"/>
    <n v="53.96"/>
    <n v="3885.12"/>
    <s v="Month-to-month"/>
    <s v="UPI"/>
    <s v="DSL"/>
    <s v="No"/>
    <s v="Yes"/>
    <n v="2"/>
    <x v="0"/>
  </r>
  <r>
    <n v="3342"/>
    <n v="16"/>
    <n v="34.51"/>
    <n v="552.16"/>
    <s v="Month-to-month"/>
    <s v="Cash"/>
    <s v="Fiber"/>
    <s v="No"/>
    <s v="No"/>
    <n v="0"/>
    <x v="0"/>
  </r>
  <r>
    <n v="3343"/>
    <n v="59"/>
    <n v="105.82"/>
    <n v="6243.38"/>
    <s v="Month-to-month"/>
    <s v="Credit"/>
    <s v="DSL"/>
    <s v="No"/>
    <s v="No"/>
    <n v="1"/>
    <x v="1"/>
  </r>
  <r>
    <n v="3344"/>
    <n v="31"/>
    <n v="107.08"/>
    <n v="3319.48"/>
    <s v="Two year"/>
    <s v="Cash"/>
    <s v="Fiber"/>
    <s v="Yes"/>
    <s v="Yes"/>
    <n v="2"/>
    <x v="0"/>
  </r>
  <r>
    <n v="3345"/>
    <n v="42"/>
    <n v="22"/>
    <n v="924"/>
    <s v="One year"/>
    <s v="UPI"/>
    <s v="Fiber"/>
    <s v="No"/>
    <s v="Yes"/>
    <n v="0"/>
    <x v="0"/>
  </r>
  <r>
    <n v="3346"/>
    <n v="32"/>
    <n v="25.57"/>
    <n v="818.24"/>
    <s v="One year"/>
    <s v="UPI"/>
    <s v="Fiber"/>
    <s v="No"/>
    <s v="Yes"/>
    <n v="1"/>
    <x v="0"/>
  </r>
  <r>
    <n v="3347"/>
    <n v="59"/>
    <n v="111.83"/>
    <n v="6597.97"/>
    <s v="Month-to-month"/>
    <s v="Cash"/>
    <s v="Fiber"/>
    <s v="No"/>
    <s v="Yes"/>
    <n v="3"/>
    <x v="1"/>
  </r>
  <r>
    <n v="3348"/>
    <n v="34"/>
    <n v="32.29"/>
    <n v="1097.8599999999999"/>
    <s v="Month-to-month"/>
    <s v="Debit"/>
    <s v="Fiber"/>
    <s v="No"/>
    <s v="No"/>
    <n v="1"/>
    <x v="0"/>
  </r>
  <r>
    <n v="3349"/>
    <n v="9"/>
    <n v="82.09"/>
    <n v="738.81"/>
    <s v="Month-to-month"/>
    <s v="UPI"/>
    <s v="Fiber"/>
    <s v="Yes"/>
    <s v="Yes"/>
    <n v="0"/>
    <x v="0"/>
  </r>
  <r>
    <n v="3350"/>
    <n v="11"/>
    <n v="81.97"/>
    <n v="901.67"/>
    <s v="Month-to-month"/>
    <s v="Cash"/>
    <s v="Fiber"/>
    <s v="Yes"/>
    <s v="Yes"/>
    <n v="2"/>
    <x v="1"/>
  </r>
  <r>
    <n v="3351"/>
    <n v="10"/>
    <n v="106.97"/>
    <n v="1069.7"/>
    <s v="One year"/>
    <s v="Cash"/>
    <s v="Fiber"/>
    <s v="No"/>
    <s v="No"/>
    <n v="1"/>
    <x v="0"/>
  </r>
  <r>
    <n v="3352"/>
    <n v="17"/>
    <n v="77.27"/>
    <n v="1313.59"/>
    <s v="Month-to-month"/>
    <s v="Cash"/>
    <s v="Fiber"/>
    <s v="No"/>
    <s v="No"/>
    <n v="2"/>
    <x v="0"/>
  </r>
  <r>
    <n v="3353"/>
    <n v="68"/>
    <n v="63.4"/>
    <n v="4311.2"/>
    <s v="Month-to-month"/>
    <s v="UPI"/>
    <s v="Fiber"/>
    <s v="No"/>
    <s v="Yes"/>
    <n v="1"/>
    <x v="0"/>
  </r>
  <r>
    <n v="3354"/>
    <n v="48"/>
    <n v="117.44"/>
    <n v="5637.12"/>
    <s v="Two year"/>
    <s v="Debit"/>
    <s v="Fiber"/>
    <s v="No"/>
    <s v="No"/>
    <n v="1"/>
    <x v="0"/>
  </r>
  <r>
    <n v="3355"/>
    <n v="52"/>
    <n v="42.88"/>
    <n v="2229.7600000000002"/>
    <s v="Month-to-month"/>
    <s v="Credit"/>
    <s v="Fiber"/>
    <s v="No"/>
    <s v="Yes"/>
    <n v="1"/>
    <x v="0"/>
  </r>
  <r>
    <n v="3356"/>
    <n v="25"/>
    <n v="46.27"/>
    <n v="1156.75"/>
    <s v="Two year"/>
    <s v="Cash"/>
    <s v="Fiber"/>
    <s v="Yes"/>
    <s v="Yes"/>
    <n v="3"/>
    <x v="0"/>
  </r>
  <r>
    <n v="3357"/>
    <n v="21"/>
    <n v="28.48"/>
    <n v="598.08000000000004"/>
    <s v="Month-to-month"/>
    <s v="Debit"/>
    <s v="None"/>
    <s v="Yes"/>
    <s v="No"/>
    <n v="2"/>
    <x v="0"/>
  </r>
  <r>
    <n v="3358"/>
    <n v="65"/>
    <n v="117.53"/>
    <n v="7639.45"/>
    <s v="Two year"/>
    <s v="Credit"/>
    <s v="DSL"/>
    <s v="No"/>
    <s v="No"/>
    <n v="1"/>
    <x v="0"/>
  </r>
  <r>
    <n v="3359"/>
    <n v="63"/>
    <n v="90.64"/>
    <n v="5710.32"/>
    <s v="One year"/>
    <s v="Cash"/>
    <s v="DSL"/>
    <s v="No"/>
    <s v="Yes"/>
    <n v="0"/>
    <x v="0"/>
  </r>
  <r>
    <n v="3360"/>
    <n v="51"/>
    <n v="21.21"/>
    <n v="1081.71"/>
    <s v="Month-to-month"/>
    <s v="UPI"/>
    <s v="Fiber"/>
    <s v="No"/>
    <s v="Yes"/>
    <n v="0"/>
    <x v="0"/>
  </r>
  <r>
    <n v="3361"/>
    <n v="36"/>
    <n v="90.43"/>
    <n v="3255.48"/>
    <s v="Month-to-month"/>
    <s v="Credit"/>
    <s v="Fiber"/>
    <s v="Yes"/>
    <s v="No"/>
    <n v="1"/>
    <x v="1"/>
  </r>
  <r>
    <n v="3362"/>
    <n v="66"/>
    <n v="60.41"/>
    <n v="3987.06"/>
    <s v="Two year"/>
    <s v="Debit"/>
    <s v="DSL"/>
    <s v="No"/>
    <s v="No"/>
    <n v="2"/>
    <x v="1"/>
  </r>
  <r>
    <n v="3363"/>
    <n v="15"/>
    <n v="116.75"/>
    <n v="1751.25"/>
    <s v="Month-to-month"/>
    <s v="Credit"/>
    <s v="Fiber"/>
    <s v="Yes"/>
    <s v="No"/>
    <n v="2"/>
    <x v="0"/>
  </r>
  <r>
    <n v="3364"/>
    <n v="39"/>
    <n v="47.74"/>
    <n v="1861.86"/>
    <s v="Month-to-month"/>
    <s v="Debit"/>
    <s v="Fiber"/>
    <s v="No"/>
    <s v="No"/>
    <n v="5"/>
    <x v="1"/>
  </r>
  <r>
    <n v="3365"/>
    <n v="70"/>
    <n v="91.03"/>
    <n v="6372.1"/>
    <s v="Two year"/>
    <s v="Debit"/>
    <s v="Fiber"/>
    <s v="No"/>
    <s v="No"/>
    <n v="0"/>
    <x v="0"/>
  </r>
  <r>
    <n v="3366"/>
    <n v="1"/>
    <n v="82.74"/>
    <n v="82.74"/>
    <s v="Month-to-month"/>
    <s v="Debit"/>
    <s v="Fiber"/>
    <s v="No"/>
    <s v="Yes"/>
    <n v="3"/>
    <x v="1"/>
  </r>
  <r>
    <n v="3367"/>
    <n v="23"/>
    <n v="21.2"/>
    <n v="487.6"/>
    <s v="Month-to-month"/>
    <s v="Cash"/>
    <s v="DSL"/>
    <s v="No"/>
    <s v="No"/>
    <n v="1"/>
    <x v="0"/>
  </r>
  <r>
    <n v="3368"/>
    <n v="39"/>
    <n v="108.52"/>
    <n v="4232.28"/>
    <s v="Month-to-month"/>
    <s v="Credit"/>
    <s v="Fiber"/>
    <s v="Yes"/>
    <s v="Yes"/>
    <n v="2"/>
    <x v="0"/>
  </r>
  <r>
    <n v="3369"/>
    <n v="57"/>
    <n v="33.96"/>
    <n v="1935.72"/>
    <s v="Month-to-month"/>
    <s v="UPI"/>
    <s v="Fiber"/>
    <s v="Yes"/>
    <s v="No"/>
    <n v="3"/>
    <x v="0"/>
  </r>
  <r>
    <n v="3370"/>
    <n v="34"/>
    <n v="86.36"/>
    <n v="2936.24"/>
    <s v="One year"/>
    <s v="Cash"/>
    <s v="Fiber"/>
    <s v="Yes"/>
    <s v="Yes"/>
    <n v="0"/>
    <x v="0"/>
  </r>
  <r>
    <n v="3371"/>
    <n v="41"/>
    <n v="97.55"/>
    <n v="3999.55"/>
    <s v="Month-to-month"/>
    <s v="UPI"/>
    <s v="Fiber"/>
    <s v="No"/>
    <s v="No"/>
    <n v="1"/>
    <x v="1"/>
  </r>
  <r>
    <n v="3372"/>
    <n v="13"/>
    <n v="83.09"/>
    <n v="1080.17"/>
    <s v="Two year"/>
    <s v="UPI"/>
    <s v="DSL"/>
    <s v="No"/>
    <s v="Yes"/>
    <n v="2"/>
    <x v="0"/>
  </r>
  <r>
    <n v="3373"/>
    <n v="70"/>
    <n v="29.71"/>
    <n v="2079.6999999999998"/>
    <s v="One year"/>
    <s v="Credit"/>
    <s v="DSL"/>
    <s v="No"/>
    <s v="No"/>
    <n v="2"/>
    <x v="0"/>
  </r>
  <r>
    <n v="3374"/>
    <n v="6"/>
    <n v="117.52"/>
    <n v="705.12"/>
    <s v="Two year"/>
    <s v="Cash"/>
    <s v="Fiber"/>
    <s v="Yes"/>
    <s v="Yes"/>
    <n v="0"/>
    <x v="0"/>
  </r>
  <r>
    <n v="3375"/>
    <n v="52"/>
    <n v="43.68"/>
    <n v="2271.36"/>
    <s v="Month-to-month"/>
    <s v="Credit"/>
    <s v="Fiber"/>
    <s v="No"/>
    <s v="No"/>
    <n v="3"/>
    <x v="1"/>
  </r>
  <r>
    <n v="3376"/>
    <n v="3"/>
    <n v="82.79"/>
    <n v="248.37"/>
    <s v="Month-to-month"/>
    <s v="Cash"/>
    <s v="Fiber"/>
    <s v="Yes"/>
    <s v="No"/>
    <n v="7"/>
    <x v="1"/>
  </r>
  <r>
    <n v="3377"/>
    <n v="63"/>
    <n v="99.72"/>
    <n v="6282.36"/>
    <s v="Month-to-month"/>
    <s v="Cash"/>
    <s v="Fiber"/>
    <s v="No"/>
    <s v="Yes"/>
    <n v="0"/>
    <x v="1"/>
  </r>
  <r>
    <n v="3378"/>
    <n v="49"/>
    <n v="113.92"/>
    <n v="5582.08"/>
    <s v="Month-to-month"/>
    <s v="Credit"/>
    <s v="Fiber"/>
    <s v="No"/>
    <s v="No"/>
    <n v="0"/>
    <x v="1"/>
  </r>
  <r>
    <n v="3379"/>
    <n v="47"/>
    <n v="80.400000000000006"/>
    <n v="3778.8"/>
    <s v="One year"/>
    <s v="Cash"/>
    <s v="Fiber"/>
    <s v="Yes"/>
    <s v="No"/>
    <n v="0"/>
    <x v="0"/>
  </r>
  <r>
    <n v="3380"/>
    <n v="55"/>
    <n v="45.91"/>
    <n v="2525.0500000000002"/>
    <s v="One year"/>
    <s v="Credit"/>
    <s v="None"/>
    <s v="No"/>
    <s v="Yes"/>
    <n v="0"/>
    <x v="0"/>
  </r>
  <r>
    <n v="3381"/>
    <n v="64"/>
    <n v="103.66"/>
    <n v="6634.24"/>
    <s v="Month-to-month"/>
    <s v="Debit"/>
    <s v="Fiber"/>
    <s v="Yes"/>
    <s v="Yes"/>
    <n v="2"/>
    <x v="0"/>
  </r>
  <r>
    <n v="3382"/>
    <n v="65"/>
    <n v="36.32"/>
    <n v="2360.8000000000002"/>
    <s v="Month-to-month"/>
    <s v="Debit"/>
    <s v="None"/>
    <s v="Yes"/>
    <s v="No"/>
    <n v="5"/>
    <x v="0"/>
  </r>
  <r>
    <n v="3383"/>
    <n v="67"/>
    <n v="22.23"/>
    <n v="1489.41"/>
    <s v="Month-to-month"/>
    <s v="UPI"/>
    <s v="DSL"/>
    <s v="Yes"/>
    <s v="No"/>
    <n v="1"/>
    <x v="0"/>
  </r>
  <r>
    <n v="3384"/>
    <n v="15"/>
    <n v="110.81"/>
    <n v="1662.15"/>
    <s v="Month-to-month"/>
    <s v="Credit"/>
    <s v="Fiber"/>
    <s v="Yes"/>
    <s v="Yes"/>
    <n v="1"/>
    <x v="1"/>
  </r>
  <r>
    <n v="3385"/>
    <n v="32"/>
    <n v="77.540000000000006"/>
    <n v="2481.2800000000002"/>
    <s v="One year"/>
    <s v="UPI"/>
    <s v="DSL"/>
    <s v="No"/>
    <s v="No"/>
    <n v="1"/>
    <x v="1"/>
  </r>
  <r>
    <n v="3386"/>
    <n v="68"/>
    <n v="26.96"/>
    <n v="1833.28"/>
    <s v="Month-to-month"/>
    <s v="Cash"/>
    <s v="Fiber"/>
    <s v="No"/>
    <s v="Yes"/>
    <n v="2"/>
    <x v="0"/>
  </r>
  <r>
    <n v="3387"/>
    <n v="18"/>
    <n v="77.97"/>
    <n v="1403.46"/>
    <s v="Two year"/>
    <s v="Debit"/>
    <s v="Fiber"/>
    <s v="Yes"/>
    <s v="No"/>
    <n v="0"/>
    <x v="0"/>
  </r>
  <r>
    <n v="3388"/>
    <n v="43"/>
    <n v="34.5"/>
    <n v="1483.5"/>
    <s v="One year"/>
    <s v="Credit"/>
    <s v="Fiber"/>
    <s v="No"/>
    <s v="Yes"/>
    <n v="3"/>
    <x v="0"/>
  </r>
  <r>
    <n v="3389"/>
    <n v="35"/>
    <n v="23.14"/>
    <n v="809.9"/>
    <s v="Two year"/>
    <s v="UPI"/>
    <s v="Fiber"/>
    <s v="No"/>
    <s v="Yes"/>
    <n v="1"/>
    <x v="0"/>
  </r>
  <r>
    <n v="3390"/>
    <n v="58"/>
    <n v="31.65"/>
    <n v="1835.7"/>
    <s v="Month-to-month"/>
    <s v="Cash"/>
    <s v="DSL"/>
    <s v="Yes"/>
    <s v="Yes"/>
    <n v="2"/>
    <x v="0"/>
  </r>
  <r>
    <n v="3391"/>
    <n v="33"/>
    <n v="97.51"/>
    <n v="3217.83"/>
    <s v="Two year"/>
    <s v="Cash"/>
    <s v="DSL"/>
    <s v="No"/>
    <s v="No"/>
    <n v="1"/>
    <x v="0"/>
  </r>
  <r>
    <n v="3392"/>
    <n v="14"/>
    <n v="95.57"/>
    <n v="1337.98"/>
    <s v="One year"/>
    <s v="Credit"/>
    <s v="None"/>
    <s v="Yes"/>
    <s v="No"/>
    <n v="2"/>
    <x v="1"/>
  </r>
  <r>
    <n v="3393"/>
    <n v="34"/>
    <n v="80.430000000000007"/>
    <n v="2734.62"/>
    <s v="Month-to-month"/>
    <s v="Cash"/>
    <s v="Fiber"/>
    <s v="Yes"/>
    <s v="No"/>
    <n v="2"/>
    <x v="0"/>
  </r>
  <r>
    <n v="3394"/>
    <n v="61"/>
    <n v="40.93"/>
    <n v="2496.73"/>
    <s v="Month-to-month"/>
    <s v="UPI"/>
    <s v="Fiber"/>
    <s v="Yes"/>
    <s v="Yes"/>
    <n v="3"/>
    <x v="0"/>
  </r>
  <r>
    <n v="3395"/>
    <n v="4"/>
    <n v="93.9"/>
    <n v="375.6"/>
    <s v="Two year"/>
    <s v="Credit"/>
    <s v="Fiber"/>
    <s v="Yes"/>
    <s v="No"/>
    <n v="1"/>
    <x v="0"/>
  </r>
  <r>
    <n v="3396"/>
    <n v="59"/>
    <n v="60.8"/>
    <n v="3587.2"/>
    <s v="Month-to-month"/>
    <s v="UPI"/>
    <s v="None"/>
    <s v="No"/>
    <s v="No"/>
    <n v="3"/>
    <x v="0"/>
  </r>
  <r>
    <n v="3397"/>
    <n v="29"/>
    <n v="71.08"/>
    <n v="2061.3200000000002"/>
    <s v="Month-to-month"/>
    <s v="Credit"/>
    <s v="DSL"/>
    <s v="No"/>
    <s v="No"/>
    <n v="1"/>
    <x v="0"/>
  </r>
  <r>
    <n v="3398"/>
    <n v="6"/>
    <n v="109.76"/>
    <n v="658.56"/>
    <s v="Month-to-month"/>
    <s v="UPI"/>
    <s v="DSL"/>
    <s v="Yes"/>
    <s v="Yes"/>
    <n v="2"/>
    <x v="0"/>
  </r>
  <r>
    <n v="3399"/>
    <n v="49"/>
    <n v="65.790000000000006"/>
    <n v="3223.71"/>
    <s v="Month-to-month"/>
    <s v="Cash"/>
    <s v="Fiber"/>
    <s v="No"/>
    <s v="Yes"/>
    <n v="2"/>
    <x v="0"/>
  </r>
  <r>
    <n v="3400"/>
    <n v="40"/>
    <n v="82.64"/>
    <n v="3305.6"/>
    <s v="Month-to-month"/>
    <s v="Debit"/>
    <s v="DSL"/>
    <s v="Yes"/>
    <s v="No"/>
    <n v="1"/>
    <x v="0"/>
  </r>
  <r>
    <n v="3401"/>
    <n v="65"/>
    <n v="116.18"/>
    <n v="7551.7"/>
    <s v="One year"/>
    <s v="Cash"/>
    <s v="DSL"/>
    <s v="Yes"/>
    <s v="Yes"/>
    <n v="1"/>
    <x v="0"/>
  </r>
  <r>
    <n v="3402"/>
    <n v="69"/>
    <n v="65.14"/>
    <n v="4494.66"/>
    <s v="Month-to-month"/>
    <s v="Cash"/>
    <s v="DSL"/>
    <s v="No"/>
    <s v="No"/>
    <n v="3"/>
    <x v="1"/>
  </r>
  <r>
    <n v="3403"/>
    <n v="27"/>
    <n v="76.069999999999993"/>
    <n v="2053.89"/>
    <s v="One year"/>
    <s v="UPI"/>
    <s v="None"/>
    <s v="Yes"/>
    <s v="No"/>
    <n v="1"/>
    <x v="0"/>
  </r>
  <r>
    <n v="3404"/>
    <n v="6"/>
    <n v="78.44"/>
    <n v="470.64"/>
    <s v="Month-to-month"/>
    <s v="UPI"/>
    <s v="Fiber"/>
    <s v="No"/>
    <s v="Yes"/>
    <n v="0"/>
    <x v="0"/>
  </r>
  <r>
    <n v="3405"/>
    <n v="13"/>
    <n v="44.07"/>
    <n v="572.91"/>
    <s v="Month-to-month"/>
    <s v="Debit"/>
    <s v="None"/>
    <s v="No"/>
    <s v="Yes"/>
    <n v="2"/>
    <x v="1"/>
  </r>
  <r>
    <n v="3406"/>
    <n v="64"/>
    <n v="93.69"/>
    <n v="5996.16"/>
    <s v="Month-to-month"/>
    <s v="Debit"/>
    <s v="DSL"/>
    <s v="Yes"/>
    <s v="No"/>
    <n v="2"/>
    <x v="0"/>
  </r>
  <r>
    <n v="3407"/>
    <n v="62"/>
    <n v="92.66"/>
    <n v="5744.92"/>
    <s v="One year"/>
    <s v="UPI"/>
    <s v="DSL"/>
    <s v="No"/>
    <s v="Yes"/>
    <n v="2"/>
    <x v="0"/>
  </r>
  <r>
    <n v="3408"/>
    <n v="19"/>
    <n v="41.36"/>
    <n v="785.84"/>
    <s v="Month-to-month"/>
    <s v="Cash"/>
    <s v="Fiber"/>
    <s v="Yes"/>
    <s v="Yes"/>
    <n v="1"/>
    <x v="0"/>
  </r>
  <r>
    <n v="3409"/>
    <n v="43"/>
    <n v="21.33"/>
    <n v="917.19"/>
    <s v="One year"/>
    <s v="Credit"/>
    <s v="Fiber"/>
    <s v="No"/>
    <s v="Yes"/>
    <n v="1"/>
    <x v="0"/>
  </r>
  <r>
    <n v="3410"/>
    <n v="20"/>
    <n v="119.89"/>
    <n v="2397.8000000000002"/>
    <s v="Month-to-month"/>
    <s v="Debit"/>
    <s v="DSL"/>
    <s v="Yes"/>
    <s v="No"/>
    <n v="0"/>
    <x v="0"/>
  </r>
  <r>
    <n v="3411"/>
    <n v="68"/>
    <n v="78.16"/>
    <n v="5314.88"/>
    <s v="One year"/>
    <s v="Cash"/>
    <s v="Fiber"/>
    <s v="Yes"/>
    <s v="Yes"/>
    <n v="0"/>
    <x v="1"/>
  </r>
  <r>
    <n v="3412"/>
    <n v="44"/>
    <n v="38.1"/>
    <n v="1676.4"/>
    <s v="One year"/>
    <s v="Credit"/>
    <s v="Fiber"/>
    <s v="Yes"/>
    <s v="No"/>
    <n v="0"/>
    <x v="0"/>
  </r>
  <r>
    <n v="3413"/>
    <n v="23"/>
    <n v="48.36"/>
    <n v="1112.28"/>
    <s v="Month-to-month"/>
    <s v="Cash"/>
    <s v="DSL"/>
    <s v="No"/>
    <s v="No"/>
    <n v="1"/>
    <x v="0"/>
  </r>
  <r>
    <n v="3414"/>
    <n v="2"/>
    <n v="81.78"/>
    <n v="163.56"/>
    <s v="One year"/>
    <s v="Debit"/>
    <s v="Fiber"/>
    <s v="No"/>
    <s v="Yes"/>
    <n v="4"/>
    <x v="1"/>
  </r>
  <r>
    <n v="3415"/>
    <n v="22"/>
    <n v="33.76"/>
    <n v="742.72"/>
    <s v="Month-to-month"/>
    <s v="UPI"/>
    <s v="Fiber"/>
    <s v="No"/>
    <s v="Yes"/>
    <n v="0"/>
    <x v="0"/>
  </r>
  <r>
    <n v="3416"/>
    <n v="57"/>
    <n v="23.73"/>
    <n v="1352.61"/>
    <s v="One year"/>
    <s v="UPI"/>
    <s v="Fiber"/>
    <s v="No"/>
    <s v="No"/>
    <n v="3"/>
    <x v="0"/>
  </r>
  <r>
    <n v="3417"/>
    <n v="72"/>
    <n v="99.85"/>
    <n v="7189.2"/>
    <s v="One year"/>
    <s v="Debit"/>
    <s v="DSL"/>
    <s v="Yes"/>
    <s v="No"/>
    <n v="2"/>
    <x v="0"/>
  </r>
  <r>
    <n v="3418"/>
    <n v="7"/>
    <n v="91.58"/>
    <n v="641.05999999999995"/>
    <s v="Month-to-month"/>
    <s v="UPI"/>
    <s v="Fiber"/>
    <s v="No"/>
    <s v="No"/>
    <n v="2"/>
    <x v="1"/>
  </r>
  <r>
    <n v="3419"/>
    <n v="56"/>
    <n v="50.96"/>
    <n v="2853.76"/>
    <s v="One year"/>
    <s v="Credit"/>
    <s v="DSL"/>
    <s v="No"/>
    <s v="Yes"/>
    <n v="0"/>
    <x v="0"/>
  </r>
  <r>
    <n v="3420"/>
    <n v="67"/>
    <n v="25.85"/>
    <n v="1731.95"/>
    <s v="Month-to-month"/>
    <s v="Cash"/>
    <s v="Fiber"/>
    <s v="No"/>
    <s v="No"/>
    <n v="1"/>
    <x v="0"/>
  </r>
  <r>
    <n v="3421"/>
    <n v="16"/>
    <n v="68.63"/>
    <n v="1098.08"/>
    <s v="Month-to-month"/>
    <s v="UPI"/>
    <s v="Fiber"/>
    <s v="No"/>
    <s v="Yes"/>
    <n v="1"/>
    <x v="0"/>
  </r>
  <r>
    <n v="3422"/>
    <n v="51"/>
    <n v="47.62"/>
    <n v="2428.62"/>
    <s v="Month-to-month"/>
    <s v="UPI"/>
    <s v="Fiber"/>
    <s v="Yes"/>
    <s v="No"/>
    <n v="2"/>
    <x v="0"/>
  </r>
  <r>
    <n v="3423"/>
    <n v="72"/>
    <n v="59.78"/>
    <n v="4304.16"/>
    <s v="Month-to-month"/>
    <s v="UPI"/>
    <s v="Fiber"/>
    <s v="Yes"/>
    <s v="Yes"/>
    <n v="0"/>
    <x v="1"/>
  </r>
  <r>
    <n v="3424"/>
    <n v="12"/>
    <n v="47.4"/>
    <n v="568.79999999999995"/>
    <s v="Month-to-month"/>
    <s v="Debit"/>
    <s v="Fiber"/>
    <s v="No"/>
    <s v="No"/>
    <n v="3"/>
    <x v="1"/>
  </r>
  <r>
    <n v="3425"/>
    <n v="53"/>
    <n v="37.53"/>
    <n v="1989.09"/>
    <s v="Month-to-month"/>
    <s v="Debit"/>
    <s v="DSL"/>
    <s v="No"/>
    <s v="Yes"/>
    <n v="1"/>
    <x v="0"/>
  </r>
  <r>
    <n v="3426"/>
    <n v="5"/>
    <n v="58.7"/>
    <n v="293.5"/>
    <s v="Month-to-month"/>
    <s v="UPI"/>
    <s v="DSL"/>
    <s v="Yes"/>
    <s v="No"/>
    <n v="0"/>
    <x v="0"/>
  </r>
  <r>
    <n v="3427"/>
    <n v="27"/>
    <n v="116.49"/>
    <n v="3145.23"/>
    <s v="One year"/>
    <s v="Debit"/>
    <s v="DSL"/>
    <s v="Yes"/>
    <s v="Yes"/>
    <n v="0"/>
    <x v="0"/>
  </r>
  <r>
    <n v="3428"/>
    <n v="12"/>
    <n v="46.62"/>
    <n v="559.44000000000005"/>
    <s v="One year"/>
    <s v="Cash"/>
    <s v="None"/>
    <s v="Yes"/>
    <s v="No"/>
    <n v="0"/>
    <x v="1"/>
  </r>
  <r>
    <n v="3429"/>
    <n v="17"/>
    <n v="53.6"/>
    <n v="911.2"/>
    <s v="One year"/>
    <s v="Credit"/>
    <s v="Fiber"/>
    <s v="No"/>
    <s v="No"/>
    <n v="2"/>
    <x v="0"/>
  </r>
  <r>
    <n v="3430"/>
    <n v="6"/>
    <n v="52.92"/>
    <n v="317.52"/>
    <s v="Month-to-month"/>
    <s v="Cash"/>
    <s v="DSL"/>
    <s v="No"/>
    <s v="No"/>
    <n v="2"/>
    <x v="0"/>
  </r>
  <r>
    <n v="3431"/>
    <n v="5"/>
    <n v="68.03"/>
    <n v="340.15"/>
    <s v="Month-to-month"/>
    <s v="Cash"/>
    <s v="Fiber"/>
    <s v="No"/>
    <s v="No"/>
    <n v="2"/>
    <x v="1"/>
  </r>
  <r>
    <n v="3432"/>
    <n v="57"/>
    <n v="104.35"/>
    <n v="5947.95"/>
    <s v="Two year"/>
    <s v="Credit"/>
    <s v="Fiber"/>
    <s v="No"/>
    <s v="No"/>
    <n v="3"/>
    <x v="1"/>
  </r>
  <r>
    <n v="3433"/>
    <n v="28"/>
    <n v="60.21"/>
    <n v="1685.88"/>
    <s v="Month-to-month"/>
    <s v="Credit"/>
    <s v="Fiber"/>
    <s v="No"/>
    <s v="Yes"/>
    <n v="1"/>
    <x v="0"/>
  </r>
  <r>
    <n v="3434"/>
    <n v="69"/>
    <n v="100.61"/>
    <n v="6942.09"/>
    <s v="Month-to-month"/>
    <s v="Cash"/>
    <s v="Fiber"/>
    <s v="Yes"/>
    <s v="No"/>
    <n v="2"/>
    <x v="0"/>
  </r>
  <r>
    <n v="3435"/>
    <n v="59"/>
    <n v="31.5"/>
    <n v="1858.5"/>
    <s v="Month-to-month"/>
    <s v="Credit"/>
    <s v="None"/>
    <s v="Yes"/>
    <s v="No"/>
    <n v="5"/>
    <x v="0"/>
  </r>
  <r>
    <n v="3436"/>
    <n v="33"/>
    <n v="109.49"/>
    <n v="3613.17"/>
    <s v="Month-to-month"/>
    <s v="Cash"/>
    <s v="DSL"/>
    <s v="No"/>
    <s v="No"/>
    <n v="0"/>
    <x v="1"/>
  </r>
  <r>
    <n v="3437"/>
    <n v="62"/>
    <n v="38.53"/>
    <n v="2388.86"/>
    <s v="Two year"/>
    <s v="UPI"/>
    <s v="DSL"/>
    <s v="Yes"/>
    <s v="Yes"/>
    <n v="2"/>
    <x v="0"/>
  </r>
  <r>
    <n v="3438"/>
    <n v="50"/>
    <n v="23.92"/>
    <n v="1196"/>
    <s v="One year"/>
    <s v="Debit"/>
    <s v="Fiber"/>
    <s v="No"/>
    <s v="Yes"/>
    <n v="1"/>
    <x v="0"/>
  </r>
  <r>
    <n v="3439"/>
    <n v="19"/>
    <n v="35.840000000000003"/>
    <n v="680.96"/>
    <s v="Month-to-month"/>
    <s v="Credit"/>
    <s v="Fiber"/>
    <s v="No"/>
    <s v="Yes"/>
    <n v="1"/>
    <x v="0"/>
  </r>
  <r>
    <n v="3440"/>
    <n v="69"/>
    <n v="39.07"/>
    <n v="2695.83"/>
    <s v="Two year"/>
    <s v="UPI"/>
    <s v="Fiber"/>
    <s v="Yes"/>
    <s v="Yes"/>
    <n v="1"/>
    <x v="0"/>
  </r>
  <r>
    <n v="3441"/>
    <n v="66"/>
    <n v="70.849999999999994"/>
    <n v="4676.1000000000004"/>
    <s v="Month-to-month"/>
    <s v="Credit"/>
    <s v="None"/>
    <s v="Yes"/>
    <s v="Yes"/>
    <n v="0"/>
    <x v="0"/>
  </r>
  <r>
    <n v="3442"/>
    <n v="47"/>
    <n v="64.989999999999995"/>
    <n v="3054.53"/>
    <s v="One year"/>
    <s v="Debit"/>
    <s v="Fiber"/>
    <s v="No"/>
    <s v="Yes"/>
    <n v="0"/>
    <x v="1"/>
  </r>
  <r>
    <n v="3443"/>
    <n v="39"/>
    <n v="91.59"/>
    <n v="3572.01"/>
    <s v="Month-to-month"/>
    <s v="Debit"/>
    <s v="Fiber"/>
    <s v="Yes"/>
    <s v="Yes"/>
    <n v="0"/>
    <x v="0"/>
  </r>
  <r>
    <n v="3444"/>
    <n v="68"/>
    <n v="25.1"/>
    <n v="1706.8"/>
    <s v="Month-to-month"/>
    <s v="Debit"/>
    <s v="DSL"/>
    <s v="Yes"/>
    <s v="Yes"/>
    <n v="1"/>
    <x v="0"/>
  </r>
  <r>
    <n v="3445"/>
    <n v="33"/>
    <n v="69.77"/>
    <n v="2302.41"/>
    <s v="Month-to-month"/>
    <s v="Credit"/>
    <s v="DSL"/>
    <s v="Yes"/>
    <s v="No"/>
    <n v="1"/>
    <x v="0"/>
  </r>
  <r>
    <n v="3446"/>
    <n v="13"/>
    <n v="53.25"/>
    <n v="692.25"/>
    <s v="One year"/>
    <s v="Cash"/>
    <s v="None"/>
    <s v="Yes"/>
    <s v="No"/>
    <n v="1"/>
    <x v="0"/>
  </r>
  <r>
    <n v="3447"/>
    <n v="54"/>
    <n v="83.07"/>
    <n v="4485.78"/>
    <s v="Month-to-month"/>
    <s v="Credit"/>
    <s v="DSL"/>
    <s v="No"/>
    <s v="No"/>
    <n v="0"/>
    <x v="0"/>
  </r>
  <r>
    <n v="3448"/>
    <n v="7"/>
    <n v="24.37"/>
    <n v="170.59"/>
    <s v="One year"/>
    <s v="Credit"/>
    <s v="Fiber"/>
    <s v="No"/>
    <s v="Yes"/>
    <n v="1"/>
    <x v="0"/>
  </r>
  <r>
    <n v="3449"/>
    <n v="14"/>
    <n v="23.49"/>
    <n v="328.86"/>
    <s v="Month-to-month"/>
    <s v="UPI"/>
    <s v="Fiber"/>
    <s v="No"/>
    <s v="Yes"/>
    <n v="2"/>
    <x v="0"/>
  </r>
  <r>
    <n v="3450"/>
    <n v="19"/>
    <n v="62.73"/>
    <n v="1191.8699999999999"/>
    <s v="Month-to-month"/>
    <s v="UPI"/>
    <s v="Fiber"/>
    <s v="No"/>
    <s v="Yes"/>
    <n v="0"/>
    <x v="0"/>
  </r>
  <r>
    <n v="3451"/>
    <n v="54"/>
    <n v="101.13"/>
    <n v="5461.02"/>
    <s v="Two year"/>
    <s v="Cash"/>
    <s v="Fiber"/>
    <s v="Yes"/>
    <s v="Yes"/>
    <n v="2"/>
    <x v="0"/>
  </r>
  <r>
    <n v="3452"/>
    <n v="20"/>
    <n v="87.11"/>
    <n v="1742.2"/>
    <s v="Month-to-month"/>
    <s v="Debit"/>
    <s v="Fiber"/>
    <s v="No"/>
    <s v="No"/>
    <n v="2"/>
    <x v="0"/>
  </r>
  <r>
    <n v="3453"/>
    <n v="29"/>
    <n v="21.67"/>
    <n v="628.42999999999995"/>
    <s v="Month-to-month"/>
    <s v="Debit"/>
    <s v="DSL"/>
    <s v="No"/>
    <s v="Yes"/>
    <n v="1"/>
    <x v="1"/>
  </r>
  <r>
    <n v="3454"/>
    <n v="24"/>
    <n v="37.85"/>
    <n v="908.4"/>
    <s v="Two year"/>
    <s v="Credit"/>
    <s v="Fiber"/>
    <s v="No"/>
    <s v="No"/>
    <n v="3"/>
    <x v="0"/>
  </r>
  <r>
    <n v="3455"/>
    <n v="63"/>
    <n v="42.67"/>
    <n v="2688.21"/>
    <s v="Month-to-month"/>
    <s v="Debit"/>
    <s v="DSL"/>
    <s v="No"/>
    <s v="No"/>
    <n v="1"/>
    <x v="0"/>
  </r>
  <r>
    <n v="3456"/>
    <n v="57"/>
    <n v="62.31"/>
    <n v="3551.67"/>
    <s v="Month-to-month"/>
    <s v="Cash"/>
    <s v="DSL"/>
    <s v="No"/>
    <s v="No"/>
    <n v="0"/>
    <x v="0"/>
  </r>
  <r>
    <n v="3457"/>
    <n v="8"/>
    <n v="78.67"/>
    <n v="629.36"/>
    <s v="Month-to-month"/>
    <s v="Debit"/>
    <s v="DSL"/>
    <s v="Yes"/>
    <s v="No"/>
    <n v="4"/>
    <x v="0"/>
  </r>
  <r>
    <n v="3458"/>
    <n v="62"/>
    <n v="41.65"/>
    <n v="2582.3000000000002"/>
    <s v="Month-to-month"/>
    <s v="UPI"/>
    <s v="Fiber"/>
    <s v="No"/>
    <s v="Yes"/>
    <n v="2"/>
    <x v="0"/>
  </r>
  <r>
    <n v="3459"/>
    <n v="29"/>
    <n v="58.25"/>
    <n v="1689.25"/>
    <s v="Month-to-month"/>
    <s v="Debit"/>
    <s v="Fiber"/>
    <s v="No"/>
    <s v="Yes"/>
    <n v="2"/>
    <x v="0"/>
  </r>
  <r>
    <n v="3460"/>
    <n v="17"/>
    <n v="78.39"/>
    <n v="1332.63"/>
    <s v="Two year"/>
    <s v="Credit"/>
    <s v="DSL"/>
    <s v="No"/>
    <s v="No"/>
    <n v="0"/>
    <x v="0"/>
  </r>
  <r>
    <n v="3461"/>
    <n v="66"/>
    <n v="58.34"/>
    <n v="3850.44"/>
    <s v="Month-to-month"/>
    <s v="UPI"/>
    <s v="DSL"/>
    <s v="Yes"/>
    <s v="Yes"/>
    <n v="1"/>
    <x v="0"/>
  </r>
  <r>
    <n v="3462"/>
    <n v="6"/>
    <n v="34.32"/>
    <n v="205.92"/>
    <s v="Month-to-month"/>
    <s v="Cash"/>
    <s v="Fiber"/>
    <s v="Yes"/>
    <s v="Yes"/>
    <n v="2"/>
    <x v="1"/>
  </r>
  <r>
    <n v="3463"/>
    <n v="58"/>
    <n v="69.17"/>
    <n v="4011.86"/>
    <s v="Month-to-month"/>
    <s v="Credit"/>
    <s v="Fiber"/>
    <s v="No"/>
    <s v="Yes"/>
    <n v="1"/>
    <x v="0"/>
  </r>
  <r>
    <n v="3464"/>
    <n v="69"/>
    <n v="52.4"/>
    <n v="3615.6"/>
    <s v="Month-to-month"/>
    <s v="Credit"/>
    <s v="DSL"/>
    <s v="No"/>
    <s v="No"/>
    <n v="4"/>
    <x v="1"/>
  </r>
  <r>
    <n v="3465"/>
    <n v="28"/>
    <n v="106.42"/>
    <n v="2979.76"/>
    <s v="Month-to-month"/>
    <s v="UPI"/>
    <s v="Fiber"/>
    <s v="No"/>
    <s v="No"/>
    <n v="1"/>
    <x v="0"/>
  </r>
  <r>
    <n v="3466"/>
    <n v="62"/>
    <n v="97.56"/>
    <n v="6048.72"/>
    <s v="Two year"/>
    <s v="Credit"/>
    <s v="Fiber"/>
    <s v="Yes"/>
    <s v="No"/>
    <n v="1"/>
    <x v="0"/>
  </r>
  <r>
    <n v="3467"/>
    <n v="41"/>
    <n v="39.03"/>
    <n v="1600.23"/>
    <s v="Month-to-month"/>
    <s v="Debit"/>
    <s v="Fiber"/>
    <s v="No"/>
    <s v="No"/>
    <n v="2"/>
    <x v="0"/>
  </r>
  <r>
    <n v="3468"/>
    <n v="69"/>
    <n v="35.26"/>
    <n v="2432.94"/>
    <s v="Month-to-month"/>
    <s v="Debit"/>
    <s v="Fiber"/>
    <s v="No"/>
    <s v="No"/>
    <n v="2"/>
    <x v="0"/>
  </r>
  <r>
    <n v="3469"/>
    <n v="41"/>
    <n v="54.77"/>
    <n v="2245.5700000000002"/>
    <s v="One year"/>
    <s v="UPI"/>
    <s v="DSL"/>
    <s v="Yes"/>
    <s v="No"/>
    <n v="1"/>
    <x v="0"/>
  </r>
  <r>
    <n v="3470"/>
    <n v="49"/>
    <n v="61.22"/>
    <n v="2999.78"/>
    <s v="Month-to-month"/>
    <s v="Debit"/>
    <s v="Fiber"/>
    <s v="Yes"/>
    <s v="No"/>
    <n v="1"/>
    <x v="0"/>
  </r>
  <r>
    <n v="3471"/>
    <n v="49"/>
    <n v="113.2"/>
    <n v="5546.8"/>
    <s v="Month-to-month"/>
    <s v="Credit"/>
    <s v="DSL"/>
    <s v="No"/>
    <s v="No"/>
    <n v="1"/>
    <x v="1"/>
  </r>
  <r>
    <n v="3472"/>
    <n v="71"/>
    <n v="50.16"/>
    <n v="3561.36"/>
    <s v="Month-to-month"/>
    <s v="UPI"/>
    <s v="Fiber"/>
    <s v="Yes"/>
    <s v="Yes"/>
    <n v="3"/>
    <x v="1"/>
  </r>
  <r>
    <n v="3473"/>
    <n v="3"/>
    <n v="106.76"/>
    <n v="320.27999999999997"/>
    <s v="Month-to-month"/>
    <s v="UPI"/>
    <s v="DSL"/>
    <s v="No"/>
    <s v="Yes"/>
    <n v="1"/>
    <x v="1"/>
  </r>
  <r>
    <n v="3474"/>
    <n v="10"/>
    <n v="70.53"/>
    <n v="705.3"/>
    <s v="Month-to-month"/>
    <s v="Cash"/>
    <s v="None"/>
    <s v="No"/>
    <s v="Yes"/>
    <n v="0"/>
    <x v="0"/>
  </r>
  <r>
    <n v="3475"/>
    <n v="35"/>
    <n v="108.56"/>
    <n v="3799.6"/>
    <s v="Month-to-month"/>
    <s v="Credit"/>
    <s v="Fiber"/>
    <s v="No"/>
    <s v="Yes"/>
    <n v="0"/>
    <x v="1"/>
  </r>
  <r>
    <n v="3476"/>
    <n v="2"/>
    <n v="90.2"/>
    <n v="180.4"/>
    <s v="Month-to-month"/>
    <s v="Credit"/>
    <s v="DSL"/>
    <s v="No"/>
    <s v="No"/>
    <n v="1"/>
    <x v="1"/>
  </r>
  <r>
    <n v="3477"/>
    <n v="24"/>
    <n v="90.84"/>
    <n v="2180.16"/>
    <s v="Month-to-month"/>
    <s v="Cash"/>
    <s v="Fiber"/>
    <s v="No"/>
    <s v="No"/>
    <n v="1"/>
    <x v="1"/>
  </r>
  <r>
    <n v="3478"/>
    <n v="38"/>
    <n v="71.88"/>
    <n v="2731.44"/>
    <s v="Month-to-month"/>
    <s v="Cash"/>
    <s v="None"/>
    <s v="Yes"/>
    <s v="No"/>
    <n v="0"/>
    <x v="0"/>
  </r>
  <r>
    <n v="3479"/>
    <n v="22"/>
    <n v="104.03"/>
    <n v="2288.66"/>
    <s v="Month-to-month"/>
    <s v="Credit"/>
    <s v="Fiber"/>
    <s v="Yes"/>
    <s v="No"/>
    <n v="0"/>
    <x v="0"/>
  </r>
  <r>
    <n v="3480"/>
    <n v="26"/>
    <n v="45.44"/>
    <n v="1181.44"/>
    <s v="One year"/>
    <s v="Cash"/>
    <s v="Fiber"/>
    <s v="Yes"/>
    <s v="Yes"/>
    <n v="1"/>
    <x v="0"/>
  </r>
  <r>
    <n v="3481"/>
    <n v="43"/>
    <n v="110.74"/>
    <n v="4761.82"/>
    <s v="One year"/>
    <s v="UPI"/>
    <s v="Fiber"/>
    <s v="Yes"/>
    <s v="Yes"/>
    <n v="1"/>
    <x v="0"/>
  </r>
  <r>
    <n v="3482"/>
    <n v="55"/>
    <n v="83.68"/>
    <n v="4602.3999999999996"/>
    <s v="Month-to-month"/>
    <s v="UPI"/>
    <s v="Fiber"/>
    <s v="No"/>
    <s v="No"/>
    <n v="1"/>
    <x v="1"/>
  </r>
  <r>
    <n v="3483"/>
    <n v="39"/>
    <n v="63.87"/>
    <n v="2490.9299999999998"/>
    <s v="Month-to-month"/>
    <s v="Credit"/>
    <s v="Fiber"/>
    <s v="No"/>
    <s v="Yes"/>
    <n v="0"/>
    <x v="0"/>
  </r>
  <r>
    <n v="3484"/>
    <n v="29"/>
    <n v="118.22"/>
    <n v="3428.38"/>
    <s v="One year"/>
    <s v="UPI"/>
    <s v="Fiber"/>
    <s v="No"/>
    <s v="No"/>
    <n v="2"/>
    <x v="0"/>
  </r>
  <r>
    <n v="3485"/>
    <n v="20"/>
    <n v="106.2"/>
    <n v="2124"/>
    <s v="Month-to-month"/>
    <s v="Credit"/>
    <s v="Fiber"/>
    <s v="Yes"/>
    <s v="No"/>
    <n v="1"/>
    <x v="0"/>
  </r>
  <r>
    <n v="3486"/>
    <n v="41"/>
    <n v="97.2"/>
    <n v="3985.2"/>
    <s v="One year"/>
    <s v="Cash"/>
    <s v="Fiber"/>
    <s v="No"/>
    <s v="Yes"/>
    <n v="2"/>
    <x v="0"/>
  </r>
  <r>
    <n v="3487"/>
    <n v="54"/>
    <n v="47.39"/>
    <n v="2559.06"/>
    <s v="Month-to-month"/>
    <s v="Debit"/>
    <s v="Fiber"/>
    <s v="Yes"/>
    <s v="Yes"/>
    <n v="1"/>
    <x v="0"/>
  </r>
  <r>
    <n v="3488"/>
    <n v="20"/>
    <n v="117.37"/>
    <n v="2347.4"/>
    <s v="Month-to-month"/>
    <s v="UPI"/>
    <s v="Fiber"/>
    <s v="No"/>
    <s v="No"/>
    <n v="0"/>
    <x v="1"/>
  </r>
  <r>
    <n v="3489"/>
    <n v="19"/>
    <n v="94.3"/>
    <n v="1791.7"/>
    <s v="One year"/>
    <s v="UPI"/>
    <s v="Fiber"/>
    <s v="Yes"/>
    <s v="No"/>
    <n v="6"/>
    <x v="0"/>
  </r>
  <r>
    <n v="3490"/>
    <n v="66"/>
    <n v="80.52"/>
    <n v="5314.32"/>
    <s v="Two year"/>
    <s v="Cash"/>
    <s v="Fiber"/>
    <s v="Yes"/>
    <s v="No"/>
    <n v="2"/>
    <x v="0"/>
  </r>
  <r>
    <n v="3491"/>
    <n v="30"/>
    <n v="112.18"/>
    <n v="3365.4"/>
    <s v="Month-to-month"/>
    <s v="UPI"/>
    <s v="Fiber"/>
    <s v="Yes"/>
    <s v="Yes"/>
    <n v="0"/>
    <x v="0"/>
  </r>
  <r>
    <n v="3492"/>
    <n v="53"/>
    <n v="36.22"/>
    <n v="1919.66"/>
    <s v="Two year"/>
    <s v="Credit"/>
    <s v="None"/>
    <s v="Yes"/>
    <s v="No"/>
    <n v="1"/>
    <x v="0"/>
  </r>
  <r>
    <n v="3493"/>
    <n v="34"/>
    <n v="33.9"/>
    <n v="1152.5999999999999"/>
    <s v="Month-to-month"/>
    <s v="UPI"/>
    <s v="Fiber"/>
    <s v="No"/>
    <s v="No"/>
    <n v="1"/>
    <x v="0"/>
  </r>
  <r>
    <n v="3494"/>
    <n v="22"/>
    <n v="76.37"/>
    <n v="1680.14"/>
    <s v="Two year"/>
    <s v="Cash"/>
    <s v="Fiber"/>
    <s v="Yes"/>
    <s v="No"/>
    <n v="0"/>
    <x v="0"/>
  </r>
  <r>
    <n v="3495"/>
    <n v="67"/>
    <n v="25.67"/>
    <n v="1719.89"/>
    <s v="Month-to-month"/>
    <s v="Credit"/>
    <s v="None"/>
    <s v="No"/>
    <s v="Yes"/>
    <n v="4"/>
    <x v="1"/>
  </r>
  <r>
    <n v="3496"/>
    <n v="6"/>
    <n v="86.4"/>
    <n v="518.4"/>
    <s v="Month-to-month"/>
    <s v="UPI"/>
    <s v="Fiber"/>
    <s v="No"/>
    <s v="No"/>
    <n v="2"/>
    <x v="0"/>
  </r>
  <r>
    <n v="3497"/>
    <n v="27"/>
    <n v="44.07"/>
    <n v="1189.8900000000001"/>
    <s v="One year"/>
    <s v="UPI"/>
    <s v="Fiber"/>
    <s v="Yes"/>
    <s v="Yes"/>
    <n v="2"/>
    <x v="0"/>
  </r>
  <r>
    <n v="3498"/>
    <n v="10"/>
    <n v="31.9"/>
    <n v="319"/>
    <s v="Month-to-month"/>
    <s v="UPI"/>
    <s v="Fiber"/>
    <s v="No"/>
    <s v="No"/>
    <n v="2"/>
    <x v="0"/>
  </r>
  <r>
    <n v="3499"/>
    <n v="48"/>
    <n v="60.95"/>
    <n v="2925.6"/>
    <s v="Month-to-month"/>
    <s v="UPI"/>
    <s v="Fiber"/>
    <s v="No"/>
    <s v="Yes"/>
    <n v="3"/>
    <x v="1"/>
  </r>
  <r>
    <n v="3500"/>
    <n v="70"/>
    <n v="66.59"/>
    <n v="4661.3"/>
    <s v="Month-to-month"/>
    <s v="Debit"/>
    <s v="DSL"/>
    <s v="Yes"/>
    <s v="No"/>
    <n v="0"/>
    <x v="0"/>
  </r>
  <r>
    <n v="3501"/>
    <n v="59"/>
    <n v="37.049999999999997"/>
    <n v="2185.9499999999998"/>
    <s v="Month-to-month"/>
    <s v="Debit"/>
    <s v="Fiber"/>
    <s v="No"/>
    <s v="Yes"/>
    <n v="2"/>
    <x v="0"/>
  </r>
  <r>
    <n v="3502"/>
    <n v="59"/>
    <n v="24.15"/>
    <n v="1424.85"/>
    <s v="Month-to-month"/>
    <s v="Cash"/>
    <s v="DSL"/>
    <s v="No"/>
    <s v="No"/>
    <n v="2"/>
    <x v="0"/>
  </r>
  <r>
    <n v="3503"/>
    <n v="2"/>
    <n v="61.41"/>
    <n v="122.82"/>
    <s v="Month-to-month"/>
    <s v="Debit"/>
    <s v="Fiber"/>
    <s v="No"/>
    <s v="Yes"/>
    <n v="1"/>
    <x v="1"/>
  </r>
  <r>
    <n v="3504"/>
    <n v="29"/>
    <n v="95.95"/>
    <n v="2782.55"/>
    <s v="Month-to-month"/>
    <s v="Cash"/>
    <s v="DSL"/>
    <s v="No"/>
    <s v="Yes"/>
    <n v="1"/>
    <x v="1"/>
  </r>
  <r>
    <n v="3505"/>
    <n v="68"/>
    <n v="107.42"/>
    <n v="7304.56"/>
    <s v="One year"/>
    <s v="Credit"/>
    <s v="None"/>
    <s v="Yes"/>
    <s v="No"/>
    <n v="1"/>
    <x v="0"/>
  </r>
  <r>
    <n v="3506"/>
    <n v="65"/>
    <n v="29.75"/>
    <n v="1933.75"/>
    <s v="Month-to-month"/>
    <s v="Debit"/>
    <s v="DSL"/>
    <s v="No"/>
    <s v="No"/>
    <n v="2"/>
    <x v="0"/>
  </r>
  <r>
    <n v="3507"/>
    <n v="26"/>
    <n v="72.47"/>
    <n v="1884.22"/>
    <s v="Month-to-month"/>
    <s v="Credit"/>
    <s v="Fiber"/>
    <s v="Yes"/>
    <s v="No"/>
    <n v="1"/>
    <x v="1"/>
  </r>
  <r>
    <n v="3508"/>
    <n v="10"/>
    <n v="46.34"/>
    <n v="463.4"/>
    <s v="One year"/>
    <s v="Debit"/>
    <s v="Fiber"/>
    <s v="No"/>
    <s v="No"/>
    <n v="1"/>
    <x v="0"/>
  </r>
  <r>
    <n v="3509"/>
    <n v="53"/>
    <n v="57.46"/>
    <n v="3045.38"/>
    <s v="Month-to-month"/>
    <s v="Cash"/>
    <s v="Fiber"/>
    <s v="Yes"/>
    <s v="Yes"/>
    <n v="1"/>
    <x v="0"/>
  </r>
  <r>
    <n v="3510"/>
    <n v="59"/>
    <n v="113.34"/>
    <n v="6687.06"/>
    <s v="Month-to-month"/>
    <s v="Credit"/>
    <s v="Fiber"/>
    <s v="No"/>
    <s v="No"/>
    <n v="0"/>
    <x v="1"/>
  </r>
  <r>
    <n v="3511"/>
    <n v="22"/>
    <n v="55.21"/>
    <n v="1214.6199999999999"/>
    <s v="Month-to-month"/>
    <s v="UPI"/>
    <s v="DSL"/>
    <s v="Yes"/>
    <s v="No"/>
    <n v="0"/>
    <x v="0"/>
  </r>
  <r>
    <n v="3512"/>
    <n v="51"/>
    <n v="56.53"/>
    <n v="2883.03"/>
    <s v="One year"/>
    <s v="UPI"/>
    <s v="Fiber"/>
    <s v="No"/>
    <s v="Yes"/>
    <n v="4"/>
    <x v="0"/>
  </r>
  <r>
    <n v="3513"/>
    <n v="48"/>
    <n v="40.94"/>
    <n v="1965.12"/>
    <s v="Month-to-month"/>
    <s v="Debit"/>
    <s v="DSL"/>
    <s v="Yes"/>
    <s v="No"/>
    <n v="2"/>
    <x v="0"/>
  </r>
  <r>
    <n v="3514"/>
    <n v="21"/>
    <n v="116"/>
    <n v="2436"/>
    <s v="Two year"/>
    <s v="Credit"/>
    <s v="Fiber"/>
    <s v="No"/>
    <s v="No"/>
    <n v="2"/>
    <x v="0"/>
  </r>
  <r>
    <n v="3515"/>
    <n v="22"/>
    <n v="65.650000000000006"/>
    <n v="1444.3"/>
    <s v="Two year"/>
    <s v="Cash"/>
    <s v="Fiber"/>
    <s v="No"/>
    <s v="No"/>
    <n v="1"/>
    <x v="0"/>
  </r>
  <r>
    <n v="3516"/>
    <n v="30"/>
    <n v="77.040000000000006"/>
    <n v="2311.1999999999998"/>
    <s v="Month-to-month"/>
    <s v="Cash"/>
    <s v="DSL"/>
    <s v="No"/>
    <s v="Yes"/>
    <n v="0"/>
    <x v="0"/>
  </r>
  <r>
    <n v="3517"/>
    <n v="25"/>
    <n v="65.319999999999993"/>
    <n v="1633"/>
    <s v="Two year"/>
    <s v="UPI"/>
    <s v="Fiber"/>
    <s v="Yes"/>
    <s v="Yes"/>
    <n v="1"/>
    <x v="0"/>
  </r>
  <r>
    <n v="3518"/>
    <n v="28"/>
    <n v="45.29"/>
    <n v="1268.1199999999999"/>
    <s v="Month-to-month"/>
    <s v="UPI"/>
    <s v="Fiber"/>
    <s v="No"/>
    <s v="No"/>
    <n v="4"/>
    <x v="1"/>
  </r>
  <r>
    <n v="3519"/>
    <n v="65"/>
    <n v="101.04"/>
    <n v="6567.6"/>
    <s v="Month-to-month"/>
    <s v="Debit"/>
    <s v="Fiber"/>
    <s v="No"/>
    <s v="No"/>
    <n v="1"/>
    <x v="0"/>
  </r>
  <r>
    <n v="3520"/>
    <n v="45"/>
    <n v="22.85"/>
    <n v="1028.25"/>
    <s v="Month-to-month"/>
    <s v="Cash"/>
    <s v="DSL"/>
    <s v="No"/>
    <s v="No"/>
    <n v="2"/>
    <x v="1"/>
  </r>
  <r>
    <n v="3521"/>
    <n v="68"/>
    <n v="89.02"/>
    <n v="6053.36"/>
    <s v="Month-to-month"/>
    <s v="Credit"/>
    <s v="Fiber"/>
    <s v="No"/>
    <s v="No"/>
    <n v="2"/>
    <x v="1"/>
  </r>
  <r>
    <n v="3522"/>
    <n v="7"/>
    <n v="79.430000000000007"/>
    <n v="556.01"/>
    <s v="Two year"/>
    <s v="UPI"/>
    <s v="DSL"/>
    <s v="No"/>
    <s v="No"/>
    <n v="1"/>
    <x v="0"/>
  </r>
  <r>
    <n v="3523"/>
    <n v="49"/>
    <n v="34.43"/>
    <n v="1687.07"/>
    <s v="One year"/>
    <s v="Credit"/>
    <s v="Fiber"/>
    <s v="No"/>
    <s v="Yes"/>
    <n v="1"/>
    <x v="0"/>
  </r>
  <r>
    <n v="3524"/>
    <n v="9"/>
    <n v="36.590000000000003"/>
    <n v="329.31"/>
    <s v="Month-to-month"/>
    <s v="Cash"/>
    <s v="None"/>
    <s v="No"/>
    <s v="No"/>
    <n v="2"/>
    <x v="0"/>
  </r>
  <r>
    <n v="3525"/>
    <n v="36"/>
    <n v="85.92"/>
    <n v="3093.12"/>
    <s v="Month-to-month"/>
    <s v="Credit"/>
    <s v="DSL"/>
    <s v="No"/>
    <s v="Yes"/>
    <n v="2"/>
    <x v="1"/>
  </r>
  <r>
    <n v="3526"/>
    <n v="1"/>
    <n v="51.21"/>
    <n v="51.21"/>
    <s v="Two year"/>
    <s v="Cash"/>
    <s v="Fiber"/>
    <s v="Yes"/>
    <s v="Yes"/>
    <n v="0"/>
    <x v="0"/>
  </r>
  <r>
    <n v="3527"/>
    <n v="10"/>
    <n v="46.57"/>
    <n v="465.7"/>
    <s v="Month-to-month"/>
    <s v="Cash"/>
    <s v="Fiber"/>
    <s v="No"/>
    <s v="No"/>
    <n v="2"/>
    <x v="0"/>
  </r>
  <r>
    <n v="3528"/>
    <n v="36"/>
    <n v="25.92"/>
    <n v="933.12"/>
    <s v="Month-to-month"/>
    <s v="Credit"/>
    <s v="DSL"/>
    <s v="Yes"/>
    <s v="No"/>
    <n v="0"/>
    <x v="1"/>
  </r>
  <r>
    <n v="3529"/>
    <n v="46"/>
    <n v="96.65"/>
    <n v="4445.8999999999996"/>
    <s v="Month-to-month"/>
    <s v="Credit"/>
    <s v="DSL"/>
    <s v="No"/>
    <s v="Yes"/>
    <n v="2"/>
    <x v="0"/>
  </r>
  <r>
    <n v="3530"/>
    <n v="32"/>
    <n v="108.27"/>
    <n v="3464.64"/>
    <s v="Two year"/>
    <s v="Credit"/>
    <s v="Fiber"/>
    <s v="No"/>
    <s v="No"/>
    <n v="2"/>
    <x v="0"/>
  </r>
  <r>
    <n v="3531"/>
    <n v="32"/>
    <n v="101.98"/>
    <n v="3263.36"/>
    <s v="Month-to-month"/>
    <s v="Cash"/>
    <s v="DSL"/>
    <s v="Yes"/>
    <s v="No"/>
    <n v="0"/>
    <x v="0"/>
  </r>
  <r>
    <n v="3532"/>
    <n v="6"/>
    <n v="66.599999999999994"/>
    <n v="399.6"/>
    <s v="Month-to-month"/>
    <s v="Debit"/>
    <s v="DSL"/>
    <s v="Yes"/>
    <s v="No"/>
    <n v="1"/>
    <x v="0"/>
  </r>
  <r>
    <n v="3533"/>
    <n v="48"/>
    <n v="73.400000000000006"/>
    <n v="3523.2"/>
    <s v="Month-to-month"/>
    <s v="Cash"/>
    <s v="Fiber"/>
    <s v="Yes"/>
    <s v="No"/>
    <n v="0"/>
    <x v="0"/>
  </r>
  <r>
    <n v="3534"/>
    <n v="38"/>
    <n v="44.23"/>
    <n v="1680.74"/>
    <s v="One year"/>
    <s v="Cash"/>
    <s v="Fiber"/>
    <s v="No"/>
    <s v="No"/>
    <n v="2"/>
    <x v="0"/>
  </r>
  <r>
    <n v="3535"/>
    <n v="17"/>
    <n v="37.29"/>
    <n v="633.92999999999995"/>
    <s v="Month-to-month"/>
    <s v="Debit"/>
    <s v="Fiber"/>
    <s v="Yes"/>
    <s v="No"/>
    <n v="2"/>
    <x v="0"/>
  </r>
  <r>
    <n v="3536"/>
    <n v="27"/>
    <n v="102.3"/>
    <n v="2762.1"/>
    <s v="One year"/>
    <s v="UPI"/>
    <s v="Fiber"/>
    <s v="No"/>
    <s v="No"/>
    <n v="0"/>
    <x v="0"/>
  </r>
  <r>
    <n v="3537"/>
    <n v="54"/>
    <n v="99.83"/>
    <n v="5390.82"/>
    <s v="Month-to-month"/>
    <s v="Credit"/>
    <s v="DSL"/>
    <s v="Yes"/>
    <s v="Yes"/>
    <n v="1"/>
    <x v="1"/>
  </r>
  <r>
    <n v="3538"/>
    <n v="50"/>
    <n v="97.74"/>
    <n v="4887"/>
    <s v="One year"/>
    <s v="Credit"/>
    <s v="Fiber"/>
    <s v="No"/>
    <s v="No"/>
    <n v="1"/>
    <x v="1"/>
  </r>
  <r>
    <n v="3539"/>
    <n v="35"/>
    <n v="66.34"/>
    <n v="2321.9"/>
    <s v="One year"/>
    <s v="UPI"/>
    <s v="Fiber"/>
    <s v="No"/>
    <s v="Yes"/>
    <n v="3"/>
    <x v="0"/>
  </r>
  <r>
    <n v="3540"/>
    <n v="25"/>
    <n v="106.45"/>
    <n v="2661.25"/>
    <s v="One year"/>
    <s v="Credit"/>
    <s v="Fiber"/>
    <s v="Yes"/>
    <s v="No"/>
    <n v="3"/>
    <x v="0"/>
  </r>
  <r>
    <n v="3541"/>
    <n v="28"/>
    <n v="112.62"/>
    <n v="3153.36"/>
    <s v="One year"/>
    <s v="Cash"/>
    <s v="Fiber"/>
    <s v="No"/>
    <s v="No"/>
    <n v="2"/>
    <x v="0"/>
  </r>
  <r>
    <n v="3542"/>
    <n v="15"/>
    <n v="52.83"/>
    <n v="792.45"/>
    <s v="Month-to-month"/>
    <s v="UPI"/>
    <s v="None"/>
    <s v="No"/>
    <s v="No"/>
    <n v="2"/>
    <x v="0"/>
  </r>
  <r>
    <n v="3543"/>
    <n v="4"/>
    <n v="42.47"/>
    <n v="169.88"/>
    <s v="Two year"/>
    <s v="Debit"/>
    <s v="DSL"/>
    <s v="No"/>
    <s v="Yes"/>
    <n v="0"/>
    <x v="0"/>
  </r>
  <r>
    <n v="3544"/>
    <n v="27"/>
    <n v="66.430000000000007"/>
    <n v="1793.61"/>
    <s v="Month-to-month"/>
    <s v="Cash"/>
    <s v="DSL"/>
    <s v="No"/>
    <s v="No"/>
    <n v="1"/>
    <x v="0"/>
  </r>
  <r>
    <n v="3545"/>
    <n v="26"/>
    <n v="37.93"/>
    <n v="986.18"/>
    <s v="Month-to-month"/>
    <s v="Cash"/>
    <s v="Fiber"/>
    <s v="Yes"/>
    <s v="Yes"/>
    <n v="0"/>
    <x v="0"/>
  </r>
  <r>
    <n v="3546"/>
    <n v="19"/>
    <n v="108.4"/>
    <n v="2059.6"/>
    <s v="Month-to-month"/>
    <s v="Cash"/>
    <s v="DSL"/>
    <s v="No"/>
    <s v="Yes"/>
    <n v="1"/>
    <x v="1"/>
  </r>
  <r>
    <n v="3547"/>
    <n v="17"/>
    <n v="53.8"/>
    <n v="914.6"/>
    <s v="One year"/>
    <s v="Cash"/>
    <s v="Fiber"/>
    <s v="Yes"/>
    <s v="Yes"/>
    <n v="2"/>
    <x v="0"/>
  </r>
  <r>
    <n v="3548"/>
    <n v="43"/>
    <n v="77.62"/>
    <n v="3337.66"/>
    <s v="Month-to-month"/>
    <s v="Credit"/>
    <s v="DSL"/>
    <s v="Yes"/>
    <s v="Yes"/>
    <n v="3"/>
    <x v="1"/>
  </r>
  <r>
    <n v="3549"/>
    <n v="41"/>
    <n v="79.47"/>
    <n v="3258.27"/>
    <s v="Month-to-month"/>
    <s v="Cash"/>
    <s v="Fiber"/>
    <s v="No"/>
    <s v="No"/>
    <n v="0"/>
    <x v="0"/>
  </r>
  <r>
    <n v="3550"/>
    <n v="42"/>
    <n v="71.5"/>
    <n v="3003"/>
    <s v="Two year"/>
    <s v="Credit"/>
    <s v="Fiber"/>
    <s v="No"/>
    <s v="No"/>
    <n v="3"/>
    <x v="0"/>
  </r>
  <r>
    <n v="3551"/>
    <n v="50"/>
    <n v="35.65"/>
    <n v="1782.5"/>
    <s v="Month-to-month"/>
    <s v="Credit"/>
    <s v="None"/>
    <s v="No"/>
    <s v="No"/>
    <n v="1"/>
    <x v="1"/>
  </r>
  <r>
    <n v="3552"/>
    <n v="40"/>
    <n v="119.1"/>
    <n v="4764"/>
    <s v="Month-to-month"/>
    <s v="Credit"/>
    <s v="DSL"/>
    <s v="No"/>
    <s v="No"/>
    <n v="3"/>
    <x v="1"/>
  </r>
  <r>
    <n v="3553"/>
    <n v="39"/>
    <n v="37.26"/>
    <n v="1453.14"/>
    <s v="One year"/>
    <s v="Credit"/>
    <s v="DSL"/>
    <s v="No"/>
    <s v="No"/>
    <n v="0"/>
    <x v="0"/>
  </r>
  <r>
    <n v="3554"/>
    <n v="23"/>
    <n v="95.15"/>
    <n v="2188.4499999999998"/>
    <s v="Two year"/>
    <s v="Debit"/>
    <s v="DSL"/>
    <s v="No"/>
    <s v="Yes"/>
    <n v="0"/>
    <x v="0"/>
  </r>
  <r>
    <n v="3555"/>
    <n v="52"/>
    <n v="99.14"/>
    <n v="5155.28"/>
    <s v="Month-to-month"/>
    <s v="Credit"/>
    <s v="DSL"/>
    <s v="Yes"/>
    <s v="No"/>
    <n v="2"/>
    <x v="0"/>
  </r>
  <r>
    <n v="3556"/>
    <n v="47"/>
    <n v="34.520000000000003"/>
    <n v="1622.44"/>
    <s v="One year"/>
    <s v="Credit"/>
    <s v="DSL"/>
    <s v="No"/>
    <s v="No"/>
    <n v="0"/>
    <x v="0"/>
  </r>
  <r>
    <n v="3557"/>
    <n v="63"/>
    <n v="113.32"/>
    <n v="7139.16"/>
    <s v="Month-to-month"/>
    <s v="UPI"/>
    <s v="Fiber"/>
    <s v="No"/>
    <s v="No"/>
    <n v="1"/>
    <x v="1"/>
  </r>
  <r>
    <n v="3558"/>
    <n v="69"/>
    <n v="68.78"/>
    <n v="4745.82"/>
    <s v="Month-to-month"/>
    <s v="Debit"/>
    <s v="Fiber"/>
    <s v="No"/>
    <s v="Yes"/>
    <n v="2"/>
    <x v="0"/>
  </r>
  <r>
    <n v="3559"/>
    <n v="43"/>
    <n v="82.89"/>
    <n v="3564.27"/>
    <s v="Two year"/>
    <s v="Cash"/>
    <s v="Fiber"/>
    <s v="No"/>
    <s v="Yes"/>
    <n v="2"/>
    <x v="0"/>
  </r>
  <r>
    <n v="3560"/>
    <n v="48"/>
    <n v="84.22"/>
    <n v="4042.56"/>
    <s v="One year"/>
    <s v="Credit"/>
    <s v="DSL"/>
    <s v="No"/>
    <s v="No"/>
    <n v="0"/>
    <x v="0"/>
  </r>
  <r>
    <n v="3561"/>
    <n v="34"/>
    <n v="70.5"/>
    <n v="2397"/>
    <s v="One year"/>
    <s v="Credit"/>
    <s v="Fiber"/>
    <s v="No"/>
    <s v="Yes"/>
    <n v="1"/>
    <x v="0"/>
  </r>
  <r>
    <n v="3562"/>
    <n v="40"/>
    <n v="34.200000000000003"/>
    <n v="1368"/>
    <s v="Two year"/>
    <s v="Debit"/>
    <s v="DSL"/>
    <s v="No"/>
    <s v="No"/>
    <n v="0"/>
    <x v="0"/>
  </r>
  <r>
    <n v="3563"/>
    <n v="61"/>
    <n v="95.18"/>
    <n v="5805.98"/>
    <s v="One year"/>
    <s v="UPI"/>
    <s v="DSL"/>
    <s v="No"/>
    <s v="Yes"/>
    <n v="0"/>
    <x v="1"/>
  </r>
  <r>
    <n v="3564"/>
    <n v="50"/>
    <n v="78.180000000000007"/>
    <n v="3909"/>
    <s v="Month-to-month"/>
    <s v="Cash"/>
    <s v="DSL"/>
    <s v="No"/>
    <s v="No"/>
    <n v="1"/>
    <x v="0"/>
  </r>
  <r>
    <n v="3565"/>
    <n v="67"/>
    <n v="31.87"/>
    <n v="2135.29"/>
    <s v="Month-to-month"/>
    <s v="Cash"/>
    <s v="Fiber"/>
    <s v="Yes"/>
    <s v="Yes"/>
    <n v="1"/>
    <x v="0"/>
  </r>
  <r>
    <n v="3566"/>
    <n v="62"/>
    <n v="90.03"/>
    <n v="5581.86"/>
    <s v="One year"/>
    <s v="Debit"/>
    <s v="DSL"/>
    <s v="Yes"/>
    <s v="No"/>
    <n v="0"/>
    <x v="0"/>
  </r>
  <r>
    <n v="3567"/>
    <n v="58"/>
    <n v="90.28"/>
    <n v="5236.24"/>
    <s v="One year"/>
    <s v="Debit"/>
    <s v="DSL"/>
    <s v="No"/>
    <s v="Yes"/>
    <n v="4"/>
    <x v="1"/>
  </r>
  <r>
    <n v="3568"/>
    <n v="33"/>
    <n v="74.849999999999994"/>
    <n v="2470.0500000000002"/>
    <s v="Month-to-month"/>
    <s v="UPI"/>
    <s v="Fiber"/>
    <s v="No"/>
    <s v="No"/>
    <n v="0"/>
    <x v="0"/>
  </r>
  <r>
    <n v="3569"/>
    <n v="16"/>
    <n v="29.05"/>
    <n v="464.8"/>
    <s v="Month-to-month"/>
    <s v="Debit"/>
    <s v="DSL"/>
    <s v="No"/>
    <s v="No"/>
    <n v="0"/>
    <x v="1"/>
  </r>
  <r>
    <n v="3570"/>
    <n v="48"/>
    <n v="55.26"/>
    <n v="2652.48"/>
    <s v="One year"/>
    <s v="UPI"/>
    <s v="None"/>
    <s v="Yes"/>
    <s v="Yes"/>
    <n v="1"/>
    <x v="0"/>
  </r>
  <r>
    <n v="3571"/>
    <n v="10"/>
    <n v="25.09"/>
    <n v="250.9"/>
    <s v="Two year"/>
    <s v="UPI"/>
    <s v="DSL"/>
    <s v="No"/>
    <s v="Yes"/>
    <n v="1"/>
    <x v="0"/>
  </r>
  <r>
    <n v="3572"/>
    <n v="38"/>
    <n v="67.760000000000005"/>
    <n v="2574.88"/>
    <s v="One year"/>
    <s v="Credit"/>
    <s v="Fiber"/>
    <s v="No"/>
    <s v="No"/>
    <n v="3"/>
    <x v="0"/>
  </r>
  <r>
    <n v="3573"/>
    <n v="19"/>
    <n v="110.64"/>
    <n v="2102.16"/>
    <s v="Month-to-month"/>
    <s v="Cash"/>
    <s v="Fiber"/>
    <s v="No"/>
    <s v="No"/>
    <n v="1"/>
    <x v="0"/>
  </r>
  <r>
    <n v="3574"/>
    <n v="36"/>
    <n v="20.23"/>
    <n v="728.28"/>
    <s v="Month-to-month"/>
    <s v="Cash"/>
    <s v="Fiber"/>
    <s v="No"/>
    <s v="Yes"/>
    <n v="0"/>
    <x v="0"/>
  </r>
  <r>
    <n v="3575"/>
    <n v="59"/>
    <n v="46.66"/>
    <n v="2752.94"/>
    <s v="One year"/>
    <s v="Credit"/>
    <s v="None"/>
    <s v="Yes"/>
    <s v="Yes"/>
    <n v="1"/>
    <x v="0"/>
  </r>
  <r>
    <n v="3576"/>
    <n v="63"/>
    <n v="99.99"/>
    <n v="6299.37"/>
    <s v="Month-to-month"/>
    <s v="Cash"/>
    <s v="None"/>
    <s v="Yes"/>
    <s v="No"/>
    <n v="3"/>
    <x v="1"/>
  </r>
  <r>
    <n v="3577"/>
    <n v="46"/>
    <n v="20.99"/>
    <n v="965.54"/>
    <s v="Two year"/>
    <s v="Debit"/>
    <s v="Fiber"/>
    <s v="No"/>
    <s v="No"/>
    <n v="2"/>
    <x v="0"/>
  </r>
  <r>
    <n v="3578"/>
    <n v="3"/>
    <n v="21.02"/>
    <n v="63.06"/>
    <s v="Month-to-month"/>
    <s v="Credit"/>
    <s v="DSL"/>
    <s v="Yes"/>
    <s v="No"/>
    <n v="1"/>
    <x v="0"/>
  </r>
  <r>
    <n v="3579"/>
    <n v="65"/>
    <n v="81.08"/>
    <n v="5270.2"/>
    <s v="One year"/>
    <s v="UPI"/>
    <s v="Fiber"/>
    <s v="Yes"/>
    <s v="Yes"/>
    <n v="2"/>
    <x v="0"/>
  </r>
  <r>
    <n v="3580"/>
    <n v="8"/>
    <n v="98.92"/>
    <n v="791.36"/>
    <s v="Two year"/>
    <s v="UPI"/>
    <s v="Fiber"/>
    <s v="Yes"/>
    <s v="No"/>
    <n v="2"/>
    <x v="0"/>
  </r>
  <r>
    <n v="3581"/>
    <n v="51"/>
    <n v="97.65"/>
    <n v="4980.1499999999996"/>
    <s v="One year"/>
    <s v="Debit"/>
    <s v="DSL"/>
    <s v="No"/>
    <s v="Yes"/>
    <n v="6"/>
    <x v="0"/>
  </r>
  <r>
    <n v="3582"/>
    <n v="6"/>
    <n v="97.96"/>
    <n v="587.76"/>
    <s v="One year"/>
    <s v="Cash"/>
    <s v="None"/>
    <s v="No"/>
    <s v="Yes"/>
    <n v="1"/>
    <x v="0"/>
  </r>
  <r>
    <n v="3583"/>
    <n v="39"/>
    <n v="56.1"/>
    <n v="2187.9"/>
    <s v="Two year"/>
    <s v="Debit"/>
    <s v="DSL"/>
    <s v="No"/>
    <s v="No"/>
    <n v="0"/>
    <x v="0"/>
  </r>
  <r>
    <n v="3584"/>
    <n v="60"/>
    <n v="108.27"/>
    <n v="6496.2"/>
    <s v="One year"/>
    <s v="Credit"/>
    <s v="None"/>
    <s v="Yes"/>
    <s v="No"/>
    <n v="2"/>
    <x v="1"/>
  </r>
  <r>
    <n v="3585"/>
    <n v="28"/>
    <n v="21.28"/>
    <n v="595.84"/>
    <s v="Two year"/>
    <s v="Debit"/>
    <s v="Fiber"/>
    <s v="Yes"/>
    <s v="No"/>
    <n v="2"/>
    <x v="0"/>
  </r>
  <r>
    <n v="3586"/>
    <n v="54"/>
    <n v="51.22"/>
    <n v="2765.88"/>
    <s v="One year"/>
    <s v="Debit"/>
    <s v="Fiber"/>
    <s v="Yes"/>
    <s v="Yes"/>
    <n v="1"/>
    <x v="0"/>
  </r>
  <r>
    <n v="3587"/>
    <n v="37"/>
    <n v="53.72"/>
    <n v="1987.64"/>
    <s v="One year"/>
    <s v="Debit"/>
    <s v="None"/>
    <s v="No"/>
    <s v="Yes"/>
    <n v="2"/>
    <x v="0"/>
  </r>
  <r>
    <n v="3588"/>
    <n v="9"/>
    <n v="36.56"/>
    <n v="329.04"/>
    <s v="One year"/>
    <s v="UPI"/>
    <s v="Fiber"/>
    <s v="No"/>
    <s v="Yes"/>
    <n v="1"/>
    <x v="0"/>
  </r>
  <r>
    <n v="3589"/>
    <n v="56"/>
    <n v="53.62"/>
    <n v="3002.72"/>
    <s v="Month-to-month"/>
    <s v="Credit"/>
    <s v="Fiber"/>
    <s v="No"/>
    <s v="Yes"/>
    <n v="1"/>
    <x v="0"/>
  </r>
  <r>
    <n v="3590"/>
    <n v="59"/>
    <n v="78.59"/>
    <n v="4636.8100000000004"/>
    <s v="One year"/>
    <s v="Cash"/>
    <s v="Fiber"/>
    <s v="Yes"/>
    <s v="Yes"/>
    <n v="2"/>
    <x v="0"/>
  </r>
  <r>
    <n v="3591"/>
    <n v="2"/>
    <n v="72.03"/>
    <n v="144.06"/>
    <s v="Two year"/>
    <s v="UPI"/>
    <s v="Fiber"/>
    <s v="Yes"/>
    <s v="No"/>
    <n v="2"/>
    <x v="0"/>
  </r>
  <r>
    <n v="3592"/>
    <n v="61"/>
    <n v="51.94"/>
    <n v="3168.34"/>
    <s v="One year"/>
    <s v="UPI"/>
    <s v="DSL"/>
    <s v="Yes"/>
    <s v="Yes"/>
    <n v="3"/>
    <x v="0"/>
  </r>
  <r>
    <n v="3593"/>
    <n v="58"/>
    <n v="94.93"/>
    <n v="5505.94"/>
    <s v="Month-to-month"/>
    <s v="Debit"/>
    <s v="Fiber"/>
    <s v="Yes"/>
    <s v="No"/>
    <n v="0"/>
    <x v="0"/>
  </r>
  <r>
    <n v="3594"/>
    <n v="60"/>
    <n v="91.48"/>
    <n v="5488.8"/>
    <s v="Month-to-month"/>
    <s v="UPI"/>
    <s v="Fiber"/>
    <s v="No"/>
    <s v="Yes"/>
    <n v="1"/>
    <x v="1"/>
  </r>
  <r>
    <n v="3595"/>
    <n v="40"/>
    <n v="48.07"/>
    <n v="1922.8"/>
    <s v="Month-to-month"/>
    <s v="Credit"/>
    <s v="DSL"/>
    <s v="No"/>
    <s v="No"/>
    <n v="1"/>
    <x v="0"/>
  </r>
  <r>
    <n v="3596"/>
    <n v="36"/>
    <n v="52.32"/>
    <n v="1883.52"/>
    <s v="Month-to-month"/>
    <s v="Credit"/>
    <s v="Fiber"/>
    <s v="No"/>
    <s v="Yes"/>
    <n v="0"/>
    <x v="1"/>
  </r>
  <r>
    <n v="3597"/>
    <n v="37"/>
    <n v="48.75"/>
    <n v="1803.75"/>
    <s v="Month-to-month"/>
    <s v="Cash"/>
    <s v="None"/>
    <s v="No"/>
    <s v="No"/>
    <n v="1"/>
    <x v="0"/>
  </r>
  <r>
    <n v="3598"/>
    <n v="18"/>
    <n v="32.89"/>
    <n v="592.02"/>
    <s v="Two year"/>
    <s v="Credit"/>
    <s v="DSL"/>
    <s v="Yes"/>
    <s v="No"/>
    <n v="1"/>
    <x v="0"/>
  </r>
  <r>
    <n v="3599"/>
    <n v="63"/>
    <n v="95.28"/>
    <n v="6002.64"/>
    <s v="Two year"/>
    <s v="UPI"/>
    <s v="DSL"/>
    <s v="No"/>
    <s v="No"/>
    <n v="3"/>
    <x v="1"/>
  </r>
  <r>
    <n v="3600"/>
    <n v="22"/>
    <n v="24.63"/>
    <n v="541.86"/>
    <s v="Month-to-month"/>
    <s v="Cash"/>
    <s v="Fiber"/>
    <s v="Yes"/>
    <s v="No"/>
    <n v="4"/>
    <x v="0"/>
  </r>
  <r>
    <n v="3601"/>
    <n v="11"/>
    <n v="35.06"/>
    <n v="385.66"/>
    <s v="One year"/>
    <s v="UPI"/>
    <s v="Fiber"/>
    <s v="Yes"/>
    <s v="No"/>
    <n v="2"/>
    <x v="0"/>
  </r>
  <r>
    <n v="3602"/>
    <n v="58"/>
    <n v="30.53"/>
    <n v="1770.74"/>
    <s v="One year"/>
    <s v="UPI"/>
    <s v="None"/>
    <s v="No"/>
    <s v="Yes"/>
    <n v="3"/>
    <x v="0"/>
  </r>
  <r>
    <n v="3603"/>
    <n v="57"/>
    <n v="102.53"/>
    <n v="5844.21"/>
    <s v="Month-to-month"/>
    <s v="Credit"/>
    <s v="Fiber"/>
    <s v="Yes"/>
    <s v="Yes"/>
    <n v="2"/>
    <x v="0"/>
  </r>
  <r>
    <n v="3604"/>
    <n v="4"/>
    <n v="24.4"/>
    <n v="97.6"/>
    <s v="Two year"/>
    <s v="Credit"/>
    <s v="Fiber"/>
    <s v="Yes"/>
    <s v="No"/>
    <n v="4"/>
    <x v="0"/>
  </r>
  <r>
    <n v="3605"/>
    <n v="7"/>
    <n v="86.46"/>
    <n v="605.22"/>
    <s v="Month-to-month"/>
    <s v="Cash"/>
    <s v="DSL"/>
    <s v="No"/>
    <s v="No"/>
    <n v="2"/>
    <x v="1"/>
  </r>
  <r>
    <n v="3606"/>
    <n v="61"/>
    <n v="24.45"/>
    <n v="1491.45"/>
    <s v="Two year"/>
    <s v="Credit"/>
    <s v="Fiber"/>
    <s v="Yes"/>
    <s v="Yes"/>
    <n v="2"/>
    <x v="0"/>
  </r>
  <r>
    <n v="3607"/>
    <n v="54"/>
    <n v="98.64"/>
    <n v="5326.56"/>
    <s v="One year"/>
    <s v="UPI"/>
    <s v="DSL"/>
    <s v="No"/>
    <s v="Yes"/>
    <n v="1"/>
    <x v="0"/>
  </r>
  <r>
    <n v="3608"/>
    <n v="68"/>
    <n v="111.27"/>
    <n v="7566.36"/>
    <s v="One year"/>
    <s v="Cash"/>
    <s v="Fiber"/>
    <s v="Yes"/>
    <s v="Yes"/>
    <n v="0"/>
    <x v="0"/>
  </r>
  <r>
    <n v="3609"/>
    <n v="1"/>
    <n v="68.680000000000007"/>
    <n v="68.680000000000007"/>
    <s v="One year"/>
    <s v="Cash"/>
    <s v="Fiber"/>
    <s v="No"/>
    <s v="No"/>
    <n v="0"/>
    <x v="0"/>
  </r>
  <r>
    <n v="3610"/>
    <n v="55"/>
    <n v="100.45"/>
    <n v="5524.75"/>
    <s v="Month-to-month"/>
    <s v="Cash"/>
    <s v="DSL"/>
    <s v="No"/>
    <s v="No"/>
    <n v="0"/>
    <x v="0"/>
  </r>
  <r>
    <n v="3611"/>
    <n v="3"/>
    <n v="90.64"/>
    <n v="271.92"/>
    <s v="Two year"/>
    <s v="Credit"/>
    <s v="Fiber"/>
    <s v="No"/>
    <s v="Yes"/>
    <n v="1"/>
    <x v="1"/>
  </r>
  <r>
    <n v="3612"/>
    <n v="38"/>
    <n v="99.56"/>
    <n v="3783.28"/>
    <s v="Month-to-month"/>
    <s v="Cash"/>
    <s v="Fiber"/>
    <s v="Yes"/>
    <s v="No"/>
    <n v="1"/>
    <x v="0"/>
  </r>
  <r>
    <n v="3613"/>
    <n v="1"/>
    <n v="96.68"/>
    <n v="96.68"/>
    <s v="Two year"/>
    <s v="Credit"/>
    <s v="Fiber"/>
    <s v="Yes"/>
    <s v="No"/>
    <n v="1"/>
    <x v="1"/>
  </r>
  <r>
    <n v="3614"/>
    <n v="38"/>
    <n v="40.54"/>
    <n v="1540.52"/>
    <s v="One year"/>
    <s v="Debit"/>
    <s v="Fiber"/>
    <s v="Yes"/>
    <s v="No"/>
    <n v="2"/>
    <x v="0"/>
  </r>
  <r>
    <n v="3615"/>
    <n v="29"/>
    <n v="69.959999999999994"/>
    <n v="2028.84"/>
    <s v="Month-to-month"/>
    <s v="Cash"/>
    <s v="Fiber"/>
    <s v="No"/>
    <s v="No"/>
    <n v="0"/>
    <x v="0"/>
  </r>
  <r>
    <n v="3616"/>
    <n v="5"/>
    <n v="116.04"/>
    <n v="580.20000000000005"/>
    <s v="One year"/>
    <s v="UPI"/>
    <s v="Fiber"/>
    <s v="No"/>
    <s v="No"/>
    <n v="1"/>
    <x v="1"/>
  </r>
  <r>
    <n v="3617"/>
    <n v="21"/>
    <n v="54.35"/>
    <n v="1141.3499999999999"/>
    <s v="Month-to-month"/>
    <s v="UPI"/>
    <s v="DSL"/>
    <s v="No"/>
    <s v="No"/>
    <n v="2"/>
    <x v="0"/>
  </r>
  <r>
    <n v="3618"/>
    <n v="71"/>
    <n v="117.05"/>
    <n v="8310.5499999999993"/>
    <s v="One year"/>
    <s v="Cash"/>
    <s v="DSL"/>
    <s v="Yes"/>
    <s v="Yes"/>
    <n v="1"/>
    <x v="0"/>
  </r>
  <r>
    <n v="3619"/>
    <n v="67"/>
    <n v="78.319999999999993"/>
    <n v="5247.44"/>
    <s v="One year"/>
    <s v="Credit"/>
    <s v="DSL"/>
    <s v="No"/>
    <s v="No"/>
    <n v="1"/>
    <x v="0"/>
  </r>
  <r>
    <n v="3620"/>
    <n v="47"/>
    <n v="66.16"/>
    <n v="3109.52"/>
    <s v="One year"/>
    <s v="Debit"/>
    <s v="Fiber"/>
    <s v="No"/>
    <s v="No"/>
    <n v="3"/>
    <x v="0"/>
  </r>
  <r>
    <n v="3621"/>
    <n v="35"/>
    <n v="85.78"/>
    <n v="3002.3"/>
    <s v="Two year"/>
    <s v="Debit"/>
    <s v="Fiber"/>
    <s v="No"/>
    <s v="Yes"/>
    <n v="2"/>
    <x v="0"/>
  </r>
  <r>
    <n v="3622"/>
    <n v="68"/>
    <n v="101.58"/>
    <n v="6907.44"/>
    <s v="Month-to-month"/>
    <s v="Credit"/>
    <s v="DSL"/>
    <s v="No"/>
    <s v="No"/>
    <n v="0"/>
    <x v="0"/>
  </r>
  <r>
    <n v="3623"/>
    <n v="69"/>
    <n v="59.42"/>
    <n v="4099.9799999999996"/>
    <s v="Month-to-month"/>
    <s v="Cash"/>
    <s v="DSL"/>
    <s v="No"/>
    <s v="No"/>
    <n v="2"/>
    <x v="1"/>
  </r>
  <r>
    <n v="3624"/>
    <n v="1"/>
    <n v="23.3"/>
    <n v="23.3"/>
    <s v="One year"/>
    <s v="Debit"/>
    <s v="Fiber"/>
    <s v="No"/>
    <s v="Yes"/>
    <n v="1"/>
    <x v="0"/>
  </r>
  <r>
    <n v="3625"/>
    <n v="68"/>
    <n v="90.88"/>
    <n v="6179.84"/>
    <s v="One year"/>
    <s v="Credit"/>
    <s v="None"/>
    <s v="Yes"/>
    <s v="No"/>
    <n v="0"/>
    <x v="0"/>
  </r>
  <r>
    <n v="3626"/>
    <n v="12"/>
    <n v="115.62"/>
    <n v="1387.44"/>
    <s v="Month-to-month"/>
    <s v="UPI"/>
    <s v="DSL"/>
    <s v="No"/>
    <s v="Yes"/>
    <n v="1"/>
    <x v="1"/>
  </r>
  <r>
    <n v="3627"/>
    <n v="60"/>
    <n v="82.5"/>
    <n v="4950"/>
    <s v="One year"/>
    <s v="Cash"/>
    <s v="DSL"/>
    <s v="No"/>
    <s v="Yes"/>
    <n v="0"/>
    <x v="0"/>
  </r>
  <r>
    <n v="3628"/>
    <n v="27"/>
    <n v="38.840000000000003"/>
    <n v="1048.68"/>
    <s v="One year"/>
    <s v="Debit"/>
    <s v="Fiber"/>
    <s v="Yes"/>
    <s v="Yes"/>
    <n v="1"/>
    <x v="0"/>
  </r>
  <r>
    <n v="3629"/>
    <n v="56"/>
    <n v="44.82"/>
    <n v="2509.92"/>
    <s v="Month-to-month"/>
    <s v="Cash"/>
    <s v="Fiber"/>
    <s v="No"/>
    <s v="No"/>
    <n v="1"/>
    <x v="1"/>
  </r>
  <r>
    <n v="3630"/>
    <n v="23"/>
    <n v="110.98"/>
    <n v="2552.54"/>
    <s v="Month-to-month"/>
    <s v="Cash"/>
    <s v="DSL"/>
    <s v="No"/>
    <s v="No"/>
    <n v="3"/>
    <x v="0"/>
  </r>
  <r>
    <n v="3631"/>
    <n v="25"/>
    <n v="21.36"/>
    <n v="534"/>
    <s v="Month-to-month"/>
    <s v="Cash"/>
    <s v="DSL"/>
    <s v="No"/>
    <s v="No"/>
    <n v="6"/>
    <x v="1"/>
  </r>
  <r>
    <n v="3632"/>
    <n v="21"/>
    <n v="74.87"/>
    <n v="1572.27"/>
    <s v="Month-to-month"/>
    <s v="Cash"/>
    <s v="Fiber"/>
    <s v="Yes"/>
    <s v="Yes"/>
    <n v="3"/>
    <x v="0"/>
  </r>
  <r>
    <n v="3633"/>
    <n v="61"/>
    <n v="35.869999999999997"/>
    <n v="2188.0700000000002"/>
    <s v="One year"/>
    <s v="Debit"/>
    <s v="DSL"/>
    <s v="Yes"/>
    <s v="No"/>
    <n v="0"/>
    <x v="0"/>
  </r>
  <r>
    <n v="3634"/>
    <n v="63"/>
    <n v="48.28"/>
    <n v="3041.64"/>
    <s v="Month-to-month"/>
    <s v="Debit"/>
    <s v="DSL"/>
    <s v="No"/>
    <s v="No"/>
    <n v="0"/>
    <x v="0"/>
  </r>
  <r>
    <n v="3635"/>
    <n v="52"/>
    <n v="50.7"/>
    <n v="2636.4"/>
    <s v="Month-to-month"/>
    <s v="Credit"/>
    <s v="None"/>
    <s v="No"/>
    <s v="No"/>
    <n v="2"/>
    <x v="1"/>
  </r>
  <r>
    <n v="3636"/>
    <n v="25"/>
    <n v="41.93"/>
    <n v="1048.25"/>
    <s v="One year"/>
    <s v="UPI"/>
    <s v="Fiber"/>
    <s v="No"/>
    <s v="Yes"/>
    <n v="1"/>
    <x v="0"/>
  </r>
  <r>
    <n v="3637"/>
    <n v="55"/>
    <n v="99.24"/>
    <n v="5458.2"/>
    <s v="Two year"/>
    <s v="Debit"/>
    <s v="DSL"/>
    <s v="No"/>
    <s v="Yes"/>
    <n v="1"/>
    <x v="0"/>
  </r>
  <r>
    <n v="3638"/>
    <n v="46"/>
    <n v="53.22"/>
    <n v="2448.12"/>
    <s v="One year"/>
    <s v="UPI"/>
    <s v="Fiber"/>
    <s v="Yes"/>
    <s v="No"/>
    <n v="3"/>
    <x v="0"/>
  </r>
  <r>
    <n v="3639"/>
    <n v="32"/>
    <n v="54.55"/>
    <n v="1745.6"/>
    <s v="Month-to-month"/>
    <s v="UPI"/>
    <s v="DSL"/>
    <s v="No"/>
    <s v="No"/>
    <n v="2"/>
    <x v="0"/>
  </r>
  <r>
    <n v="3640"/>
    <n v="55"/>
    <n v="65.3"/>
    <n v="3591.5"/>
    <s v="Two year"/>
    <s v="Debit"/>
    <s v="Fiber"/>
    <s v="No"/>
    <s v="No"/>
    <n v="1"/>
    <x v="1"/>
  </r>
  <r>
    <n v="3641"/>
    <n v="5"/>
    <n v="110.23"/>
    <n v="551.15"/>
    <s v="Month-to-month"/>
    <s v="UPI"/>
    <s v="Fiber"/>
    <s v="No"/>
    <s v="Yes"/>
    <n v="3"/>
    <x v="1"/>
  </r>
  <r>
    <n v="3642"/>
    <n v="36"/>
    <n v="88.82"/>
    <n v="3197.52"/>
    <s v="Month-to-month"/>
    <s v="Credit"/>
    <s v="None"/>
    <s v="Yes"/>
    <s v="No"/>
    <n v="1"/>
    <x v="1"/>
  </r>
  <r>
    <n v="3643"/>
    <n v="49"/>
    <n v="26.17"/>
    <n v="1282.33"/>
    <s v="Month-to-month"/>
    <s v="Credit"/>
    <s v="Fiber"/>
    <s v="No"/>
    <s v="No"/>
    <n v="2"/>
    <x v="1"/>
  </r>
  <r>
    <n v="3644"/>
    <n v="58"/>
    <n v="23.93"/>
    <n v="1387.94"/>
    <s v="Two year"/>
    <s v="Credit"/>
    <s v="DSL"/>
    <s v="No"/>
    <s v="No"/>
    <n v="2"/>
    <x v="0"/>
  </r>
  <r>
    <n v="3645"/>
    <n v="39"/>
    <n v="76.64"/>
    <n v="2988.96"/>
    <s v="Month-to-month"/>
    <s v="UPI"/>
    <s v="None"/>
    <s v="No"/>
    <s v="No"/>
    <n v="1"/>
    <x v="0"/>
  </r>
  <r>
    <n v="3646"/>
    <n v="61"/>
    <n v="108.71"/>
    <n v="6631.31"/>
    <s v="Two year"/>
    <s v="Cash"/>
    <s v="Fiber"/>
    <s v="No"/>
    <s v="Yes"/>
    <n v="1"/>
    <x v="0"/>
  </r>
  <r>
    <n v="3647"/>
    <n v="9"/>
    <n v="52.33"/>
    <n v="470.97"/>
    <s v="Month-to-month"/>
    <s v="Cash"/>
    <s v="DSL"/>
    <s v="Yes"/>
    <s v="No"/>
    <n v="0"/>
    <x v="0"/>
  </r>
  <r>
    <n v="3648"/>
    <n v="6"/>
    <n v="44.78"/>
    <n v="268.68"/>
    <s v="Month-to-month"/>
    <s v="Credit"/>
    <s v="DSL"/>
    <s v="Yes"/>
    <s v="Yes"/>
    <n v="1"/>
    <x v="0"/>
  </r>
  <r>
    <n v="3649"/>
    <n v="35"/>
    <n v="94.82"/>
    <n v="3318.7"/>
    <s v="Month-to-month"/>
    <s v="Debit"/>
    <s v="DSL"/>
    <s v="No"/>
    <s v="No"/>
    <n v="0"/>
    <x v="0"/>
  </r>
  <r>
    <n v="3650"/>
    <n v="39"/>
    <n v="80.209999999999994"/>
    <n v="3128.19"/>
    <s v="Month-to-month"/>
    <s v="UPI"/>
    <s v="Fiber"/>
    <s v="No"/>
    <s v="Yes"/>
    <n v="0"/>
    <x v="1"/>
  </r>
  <r>
    <n v="3651"/>
    <n v="22"/>
    <n v="76.5"/>
    <n v="1683"/>
    <s v="Two year"/>
    <s v="Credit"/>
    <s v="DSL"/>
    <s v="Yes"/>
    <s v="No"/>
    <n v="1"/>
    <x v="0"/>
  </r>
  <r>
    <n v="3652"/>
    <n v="41"/>
    <n v="34.93"/>
    <n v="1432.13"/>
    <s v="Month-to-month"/>
    <s v="Cash"/>
    <s v="DSL"/>
    <s v="No"/>
    <s v="Yes"/>
    <n v="3"/>
    <x v="1"/>
  </r>
  <r>
    <n v="3653"/>
    <n v="5"/>
    <n v="37.6"/>
    <n v="188"/>
    <s v="Month-to-month"/>
    <s v="Credit"/>
    <s v="Fiber"/>
    <s v="No"/>
    <s v="No"/>
    <n v="2"/>
    <x v="1"/>
  </r>
  <r>
    <n v="3654"/>
    <n v="42"/>
    <n v="48.18"/>
    <n v="2023.56"/>
    <s v="One year"/>
    <s v="Credit"/>
    <s v="DSL"/>
    <s v="No"/>
    <s v="No"/>
    <n v="1"/>
    <x v="1"/>
  </r>
  <r>
    <n v="3655"/>
    <n v="67"/>
    <n v="40.68"/>
    <n v="2725.56"/>
    <s v="Month-to-month"/>
    <s v="Credit"/>
    <s v="Fiber"/>
    <s v="Yes"/>
    <s v="No"/>
    <n v="3"/>
    <x v="0"/>
  </r>
  <r>
    <n v="3656"/>
    <n v="30"/>
    <n v="117.14"/>
    <n v="3514.2"/>
    <s v="Month-to-month"/>
    <s v="Cash"/>
    <s v="Fiber"/>
    <s v="Yes"/>
    <s v="No"/>
    <n v="1"/>
    <x v="0"/>
  </r>
  <r>
    <n v="3657"/>
    <n v="57"/>
    <n v="21.86"/>
    <n v="1246.02"/>
    <s v="Month-to-month"/>
    <s v="Cash"/>
    <s v="Fiber"/>
    <s v="No"/>
    <s v="No"/>
    <n v="2"/>
    <x v="0"/>
  </r>
  <r>
    <n v="3658"/>
    <n v="29"/>
    <n v="82.61"/>
    <n v="2395.69"/>
    <s v="One year"/>
    <s v="Debit"/>
    <s v="Fiber"/>
    <s v="No"/>
    <s v="No"/>
    <n v="1"/>
    <x v="0"/>
  </r>
  <r>
    <n v="3659"/>
    <n v="37"/>
    <n v="71.760000000000005"/>
    <n v="2655.12"/>
    <s v="Month-to-month"/>
    <s v="Cash"/>
    <s v="Fiber"/>
    <s v="Yes"/>
    <s v="No"/>
    <n v="0"/>
    <x v="0"/>
  </r>
  <r>
    <n v="3660"/>
    <n v="13"/>
    <n v="52.33"/>
    <n v="680.29"/>
    <s v="Two year"/>
    <s v="Credit"/>
    <s v="DSL"/>
    <s v="No"/>
    <s v="No"/>
    <n v="2"/>
    <x v="0"/>
  </r>
  <r>
    <n v="3661"/>
    <n v="32"/>
    <n v="108.76"/>
    <n v="3480.32"/>
    <s v="One year"/>
    <s v="Cash"/>
    <s v="DSL"/>
    <s v="No"/>
    <s v="No"/>
    <n v="3"/>
    <x v="1"/>
  </r>
  <r>
    <n v="3662"/>
    <n v="46"/>
    <n v="87.02"/>
    <n v="4002.92"/>
    <s v="Month-to-month"/>
    <s v="Debit"/>
    <s v="DSL"/>
    <s v="No"/>
    <s v="No"/>
    <n v="1"/>
    <x v="1"/>
  </r>
  <r>
    <n v="3663"/>
    <n v="23"/>
    <n v="119.84"/>
    <n v="2756.32"/>
    <s v="Month-to-month"/>
    <s v="UPI"/>
    <s v="DSL"/>
    <s v="Yes"/>
    <s v="No"/>
    <n v="1"/>
    <x v="0"/>
  </r>
  <r>
    <n v="3664"/>
    <n v="45"/>
    <n v="36.869999999999997"/>
    <n v="1659.15"/>
    <s v="Two year"/>
    <s v="Debit"/>
    <s v="Fiber"/>
    <s v="No"/>
    <s v="Yes"/>
    <n v="4"/>
    <x v="0"/>
  </r>
  <r>
    <n v="3665"/>
    <n v="17"/>
    <n v="28.79"/>
    <n v="489.43"/>
    <s v="Month-to-month"/>
    <s v="Credit"/>
    <s v="Fiber"/>
    <s v="No"/>
    <s v="No"/>
    <n v="1"/>
    <x v="0"/>
  </r>
  <r>
    <n v="3666"/>
    <n v="66"/>
    <n v="33.94"/>
    <n v="2240.04"/>
    <s v="Month-to-month"/>
    <s v="Credit"/>
    <s v="DSL"/>
    <s v="No"/>
    <s v="Yes"/>
    <n v="2"/>
    <x v="0"/>
  </r>
  <r>
    <n v="3667"/>
    <n v="6"/>
    <n v="46.93"/>
    <n v="281.58"/>
    <s v="Month-to-month"/>
    <s v="UPI"/>
    <s v="DSL"/>
    <s v="No"/>
    <s v="Yes"/>
    <n v="0"/>
    <x v="0"/>
  </r>
  <r>
    <n v="3668"/>
    <n v="18"/>
    <n v="61.68"/>
    <n v="1110.24"/>
    <s v="Month-to-month"/>
    <s v="Debit"/>
    <s v="Fiber"/>
    <s v="Yes"/>
    <s v="Yes"/>
    <n v="3"/>
    <x v="1"/>
  </r>
  <r>
    <n v="3669"/>
    <n v="22"/>
    <n v="106.26"/>
    <n v="2337.7199999999998"/>
    <s v="Month-to-month"/>
    <s v="Credit"/>
    <s v="None"/>
    <s v="No"/>
    <s v="No"/>
    <n v="1"/>
    <x v="1"/>
  </r>
  <r>
    <n v="3670"/>
    <n v="33"/>
    <n v="48.36"/>
    <n v="1595.88"/>
    <s v="Month-to-month"/>
    <s v="Debit"/>
    <s v="Fiber"/>
    <s v="No"/>
    <s v="Yes"/>
    <n v="1"/>
    <x v="0"/>
  </r>
  <r>
    <n v="3671"/>
    <n v="30"/>
    <n v="111.52"/>
    <n v="3345.6"/>
    <s v="One year"/>
    <s v="Cash"/>
    <s v="Fiber"/>
    <s v="Yes"/>
    <s v="No"/>
    <n v="0"/>
    <x v="0"/>
  </r>
  <r>
    <n v="3672"/>
    <n v="32"/>
    <n v="66.290000000000006"/>
    <n v="2121.2800000000002"/>
    <s v="One year"/>
    <s v="Cash"/>
    <s v="Fiber"/>
    <s v="No"/>
    <s v="Yes"/>
    <n v="3"/>
    <x v="0"/>
  </r>
  <r>
    <n v="3673"/>
    <n v="42"/>
    <n v="84.71"/>
    <n v="3557.82"/>
    <s v="Month-to-month"/>
    <s v="Credit"/>
    <s v="DSL"/>
    <s v="No"/>
    <s v="No"/>
    <n v="1"/>
    <x v="1"/>
  </r>
  <r>
    <n v="3674"/>
    <n v="10"/>
    <n v="46.44"/>
    <n v="464.4"/>
    <s v="Month-to-month"/>
    <s v="UPI"/>
    <s v="Fiber"/>
    <s v="No"/>
    <s v="No"/>
    <n v="0"/>
    <x v="0"/>
  </r>
  <r>
    <n v="3675"/>
    <n v="36"/>
    <n v="35.6"/>
    <n v="1281.5999999999999"/>
    <s v="One year"/>
    <s v="Cash"/>
    <s v="Fiber"/>
    <s v="No"/>
    <s v="Yes"/>
    <n v="2"/>
    <x v="0"/>
  </r>
  <r>
    <n v="3676"/>
    <n v="34"/>
    <n v="106.95"/>
    <n v="3636.3"/>
    <s v="Month-to-month"/>
    <s v="Debit"/>
    <s v="Fiber"/>
    <s v="Yes"/>
    <s v="Yes"/>
    <n v="1"/>
    <x v="0"/>
  </r>
  <r>
    <n v="3677"/>
    <n v="28"/>
    <n v="30.95"/>
    <n v="866.6"/>
    <s v="Two year"/>
    <s v="Credit"/>
    <s v="None"/>
    <s v="Yes"/>
    <s v="No"/>
    <n v="0"/>
    <x v="0"/>
  </r>
  <r>
    <n v="3678"/>
    <n v="11"/>
    <n v="97.4"/>
    <n v="1071.4000000000001"/>
    <s v="One year"/>
    <s v="UPI"/>
    <s v="DSL"/>
    <s v="No"/>
    <s v="No"/>
    <n v="0"/>
    <x v="0"/>
  </r>
  <r>
    <n v="3679"/>
    <n v="39"/>
    <n v="78.099999999999994"/>
    <n v="3045.9"/>
    <s v="Month-to-month"/>
    <s v="Credit"/>
    <s v="DSL"/>
    <s v="No"/>
    <s v="Yes"/>
    <n v="3"/>
    <x v="1"/>
  </r>
  <r>
    <n v="3680"/>
    <n v="47"/>
    <n v="106.11"/>
    <n v="4987.17"/>
    <s v="Month-to-month"/>
    <s v="Credit"/>
    <s v="Fiber"/>
    <s v="Yes"/>
    <s v="No"/>
    <n v="1"/>
    <x v="0"/>
  </r>
  <r>
    <n v="3681"/>
    <n v="19"/>
    <n v="91.78"/>
    <n v="1743.82"/>
    <s v="Month-to-month"/>
    <s v="UPI"/>
    <s v="None"/>
    <s v="Yes"/>
    <s v="Yes"/>
    <n v="0"/>
    <x v="0"/>
  </r>
  <r>
    <n v="3682"/>
    <n v="15"/>
    <n v="48.17"/>
    <n v="722.55"/>
    <s v="Month-to-month"/>
    <s v="Debit"/>
    <s v="Fiber"/>
    <s v="No"/>
    <s v="No"/>
    <n v="0"/>
    <x v="0"/>
  </r>
  <r>
    <n v="3683"/>
    <n v="28"/>
    <n v="77.44"/>
    <n v="2168.3200000000002"/>
    <s v="One year"/>
    <s v="Cash"/>
    <s v="Fiber"/>
    <s v="Yes"/>
    <s v="Yes"/>
    <n v="3"/>
    <x v="0"/>
  </r>
  <r>
    <n v="3684"/>
    <n v="24"/>
    <n v="21.31"/>
    <n v="511.44"/>
    <s v="One year"/>
    <s v="Debit"/>
    <s v="Fiber"/>
    <s v="No"/>
    <s v="No"/>
    <n v="2"/>
    <x v="0"/>
  </r>
  <r>
    <n v="3685"/>
    <n v="72"/>
    <n v="67.52"/>
    <n v="4861.4399999999996"/>
    <s v="Month-to-month"/>
    <s v="UPI"/>
    <s v="DSL"/>
    <s v="Yes"/>
    <s v="Yes"/>
    <n v="3"/>
    <x v="0"/>
  </r>
  <r>
    <n v="3686"/>
    <n v="9"/>
    <n v="28.6"/>
    <n v="257.39999999999998"/>
    <s v="One year"/>
    <s v="UPI"/>
    <s v="Fiber"/>
    <s v="No"/>
    <s v="No"/>
    <n v="2"/>
    <x v="0"/>
  </r>
  <r>
    <n v="3687"/>
    <n v="47"/>
    <n v="62.89"/>
    <n v="2955.83"/>
    <s v="Month-to-month"/>
    <s v="Cash"/>
    <s v="Fiber"/>
    <s v="Yes"/>
    <s v="Yes"/>
    <n v="0"/>
    <x v="1"/>
  </r>
  <r>
    <n v="3688"/>
    <n v="33"/>
    <n v="30.96"/>
    <n v="1021.68"/>
    <s v="Month-to-month"/>
    <s v="Cash"/>
    <s v="Fiber"/>
    <s v="No"/>
    <s v="No"/>
    <n v="2"/>
    <x v="0"/>
  </r>
  <r>
    <n v="3689"/>
    <n v="62"/>
    <n v="115.55"/>
    <n v="7164.1"/>
    <s v="Month-to-month"/>
    <s v="UPI"/>
    <s v="DSL"/>
    <s v="No"/>
    <s v="No"/>
    <n v="1"/>
    <x v="1"/>
  </r>
  <r>
    <n v="3690"/>
    <n v="19"/>
    <n v="72.31"/>
    <n v="1373.89"/>
    <s v="One year"/>
    <s v="UPI"/>
    <s v="None"/>
    <s v="Yes"/>
    <s v="Yes"/>
    <n v="1"/>
    <x v="0"/>
  </r>
  <r>
    <n v="3691"/>
    <n v="67"/>
    <n v="111.32"/>
    <n v="7458.44"/>
    <s v="One year"/>
    <s v="Cash"/>
    <s v="DSL"/>
    <s v="No"/>
    <s v="Yes"/>
    <n v="1"/>
    <x v="0"/>
  </r>
  <r>
    <n v="3692"/>
    <n v="40"/>
    <n v="22.24"/>
    <n v="889.6"/>
    <s v="Month-to-month"/>
    <s v="Cash"/>
    <s v="Fiber"/>
    <s v="No"/>
    <s v="Yes"/>
    <n v="1"/>
    <x v="1"/>
  </r>
  <r>
    <n v="3693"/>
    <n v="47"/>
    <n v="83.77"/>
    <n v="3937.19"/>
    <s v="One year"/>
    <s v="Debit"/>
    <s v="Fiber"/>
    <s v="No"/>
    <s v="No"/>
    <n v="0"/>
    <x v="0"/>
  </r>
  <r>
    <n v="3694"/>
    <n v="65"/>
    <n v="50.7"/>
    <n v="3295.5"/>
    <s v="Month-to-month"/>
    <s v="UPI"/>
    <s v="DSL"/>
    <s v="No"/>
    <s v="No"/>
    <n v="2"/>
    <x v="0"/>
  </r>
  <r>
    <n v="3695"/>
    <n v="29"/>
    <n v="63.18"/>
    <n v="1832.22"/>
    <s v="Month-to-month"/>
    <s v="UPI"/>
    <s v="Fiber"/>
    <s v="No"/>
    <s v="No"/>
    <n v="2"/>
    <x v="0"/>
  </r>
  <r>
    <n v="3696"/>
    <n v="50"/>
    <n v="107.31"/>
    <n v="5365.5"/>
    <s v="One year"/>
    <s v="Debit"/>
    <s v="DSL"/>
    <s v="No"/>
    <s v="No"/>
    <n v="1"/>
    <x v="0"/>
  </r>
  <r>
    <n v="3697"/>
    <n v="13"/>
    <n v="118"/>
    <n v="1534"/>
    <s v="Month-to-month"/>
    <s v="Credit"/>
    <s v="DSL"/>
    <s v="No"/>
    <s v="No"/>
    <n v="2"/>
    <x v="1"/>
  </r>
  <r>
    <n v="3698"/>
    <n v="1"/>
    <n v="44.65"/>
    <n v="44.65"/>
    <s v="Month-to-month"/>
    <s v="Cash"/>
    <s v="Fiber"/>
    <s v="No"/>
    <s v="Yes"/>
    <n v="0"/>
    <x v="1"/>
  </r>
  <r>
    <n v="3699"/>
    <n v="34"/>
    <n v="114.83"/>
    <n v="3904.22"/>
    <s v="Month-to-month"/>
    <s v="Cash"/>
    <s v="Fiber"/>
    <s v="No"/>
    <s v="No"/>
    <n v="3"/>
    <x v="0"/>
  </r>
  <r>
    <n v="3700"/>
    <n v="48"/>
    <n v="88.87"/>
    <n v="4265.76"/>
    <s v="Month-to-month"/>
    <s v="Credit"/>
    <s v="Fiber"/>
    <s v="No"/>
    <s v="No"/>
    <n v="3"/>
    <x v="1"/>
  </r>
  <r>
    <n v="3701"/>
    <n v="48"/>
    <n v="115.14"/>
    <n v="5526.72"/>
    <s v="One year"/>
    <s v="Debit"/>
    <s v="None"/>
    <s v="No"/>
    <s v="Yes"/>
    <n v="0"/>
    <x v="0"/>
  </r>
  <r>
    <n v="3702"/>
    <n v="49"/>
    <n v="76.239999999999995"/>
    <n v="3735.76"/>
    <s v="One year"/>
    <s v="Debit"/>
    <s v="Fiber"/>
    <s v="No"/>
    <s v="No"/>
    <n v="6"/>
    <x v="1"/>
  </r>
  <r>
    <n v="3703"/>
    <n v="64"/>
    <n v="116.08"/>
    <n v="7429.12"/>
    <s v="Two year"/>
    <s v="Debit"/>
    <s v="DSL"/>
    <s v="No"/>
    <s v="Yes"/>
    <n v="3"/>
    <x v="1"/>
  </r>
  <r>
    <n v="3704"/>
    <n v="61"/>
    <n v="109.25"/>
    <n v="6664.25"/>
    <s v="Month-to-month"/>
    <s v="Debit"/>
    <s v="Fiber"/>
    <s v="No"/>
    <s v="No"/>
    <n v="4"/>
    <x v="1"/>
  </r>
  <r>
    <n v="3705"/>
    <n v="29"/>
    <n v="32.86"/>
    <n v="952.94"/>
    <s v="Two year"/>
    <s v="UPI"/>
    <s v="DSL"/>
    <s v="No"/>
    <s v="No"/>
    <n v="1"/>
    <x v="0"/>
  </r>
  <r>
    <n v="3706"/>
    <n v="39"/>
    <n v="51.08"/>
    <n v="1992.12"/>
    <s v="Month-to-month"/>
    <s v="UPI"/>
    <s v="Fiber"/>
    <s v="Yes"/>
    <s v="Yes"/>
    <n v="4"/>
    <x v="0"/>
  </r>
  <r>
    <n v="3707"/>
    <n v="26"/>
    <n v="44.31"/>
    <n v="1152.06"/>
    <s v="Two year"/>
    <s v="Debit"/>
    <s v="DSL"/>
    <s v="No"/>
    <s v="No"/>
    <n v="0"/>
    <x v="0"/>
  </r>
  <r>
    <n v="3708"/>
    <n v="17"/>
    <n v="77.209999999999994"/>
    <n v="1312.57"/>
    <s v="Two year"/>
    <s v="Cash"/>
    <s v="DSL"/>
    <s v="No"/>
    <s v="No"/>
    <n v="1"/>
    <x v="0"/>
  </r>
  <r>
    <n v="3709"/>
    <n v="71"/>
    <n v="100.28"/>
    <n v="7119.88"/>
    <s v="Month-to-month"/>
    <s v="Credit"/>
    <s v="Fiber"/>
    <s v="No"/>
    <s v="Yes"/>
    <n v="2"/>
    <x v="1"/>
  </r>
  <r>
    <n v="3710"/>
    <n v="13"/>
    <n v="95.94"/>
    <n v="1247.22"/>
    <s v="Month-to-month"/>
    <s v="Credit"/>
    <s v="Fiber"/>
    <s v="Yes"/>
    <s v="No"/>
    <n v="2"/>
    <x v="1"/>
  </r>
  <r>
    <n v="3711"/>
    <n v="69"/>
    <n v="92.67"/>
    <n v="6394.23"/>
    <s v="Month-to-month"/>
    <s v="Cash"/>
    <s v="None"/>
    <s v="Yes"/>
    <s v="No"/>
    <n v="0"/>
    <x v="0"/>
  </r>
  <r>
    <n v="3712"/>
    <n v="26"/>
    <n v="57.53"/>
    <n v="1495.78"/>
    <s v="Month-to-month"/>
    <s v="Debit"/>
    <s v="Fiber"/>
    <s v="No"/>
    <s v="Yes"/>
    <n v="0"/>
    <x v="0"/>
  </r>
  <r>
    <n v="3713"/>
    <n v="49"/>
    <n v="33.96"/>
    <n v="1664.04"/>
    <s v="Month-to-month"/>
    <s v="Debit"/>
    <s v="Fiber"/>
    <s v="No"/>
    <s v="No"/>
    <n v="1"/>
    <x v="0"/>
  </r>
  <r>
    <n v="3714"/>
    <n v="67"/>
    <n v="41.06"/>
    <n v="2751.02"/>
    <s v="Month-to-month"/>
    <s v="Credit"/>
    <s v="DSL"/>
    <s v="No"/>
    <s v="No"/>
    <n v="2"/>
    <x v="0"/>
  </r>
  <r>
    <n v="3715"/>
    <n v="7"/>
    <n v="94.17"/>
    <n v="659.19"/>
    <s v="Month-to-month"/>
    <s v="Credit"/>
    <s v="DSL"/>
    <s v="Yes"/>
    <s v="No"/>
    <n v="1"/>
    <x v="0"/>
  </r>
  <r>
    <n v="3716"/>
    <n v="58"/>
    <n v="34.75"/>
    <n v="2015.5"/>
    <s v="Month-to-month"/>
    <s v="UPI"/>
    <s v="Fiber"/>
    <s v="No"/>
    <s v="No"/>
    <n v="3"/>
    <x v="1"/>
  </r>
  <r>
    <n v="3717"/>
    <n v="49"/>
    <n v="42.29"/>
    <n v="2072.21"/>
    <s v="One year"/>
    <s v="Credit"/>
    <s v="DSL"/>
    <s v="No"/>
    <s v="No"/>
    <n v="0"/>
    <x v="0"/>
  </r>
  <r>
    <n v="3718"/>
    <n v="53"/>
    <n v="62.46"/>
    <n v="3310.38"/>
    <s v="Month-to-month"/>
    <s v="Credit"/>
    <s v="Fiber"/>
    <s v="No"/>
    <s v="No"/>
    <n v="3"/>
    <x v="0"/>
  </r>
  <r>
    <n v="3719"/>
    <n v="65"/>
    <n v="27.21"/>
    <n v="1768.65"/>
    <s v="Month-to-month"/>
    <s v="Credit"/>
    <s v="Fiber"/>
    <s v="No"/>
    <s v="No"/>
    <n v="1"/>
    <x v="0"/>
  </r>
  <r>
    <n v="3720"/>
    <n v="62"/>
    <n v="41.27"/>
    <n v="2558.7399999999998"/>
    <s v="Month-to-month"/>
    <s v="Credit"/>
    <s v="Fiber"/>
    <s v="Yes"/>
    <s v="No"/>
    <n v="0"/>
    <x v="0"/>
  </r>
  <r>
    <n v="3721"/>
    <n v="17"/>
    <n v="34.979999999999997"/>
    <n v="594.66"/>
    <s v="Two year"/>
    <s v="UPI"/>
    <s v="DSL"/>
    <s v="No"/>
    <s v="Yes"/>
    <n v="2"/>
    <x v="0"/>
  </r>
  <r>
    <n v="3722"/>
    <n v="43"/>
    <n v="115.13"/>
    <n v="4950.59"/>
    <s v="One year"/>
    <s v="UPI"/>
    <s v="DSL"/>
    <s v="No"/>
    <s v="No"/>
    <n v="0"/>
    <x v="0"/>
  </r>
  <r>
    <n v="3723"/>
    <n v="25"/>
    <n v="39.15"/>
    <n v="978.75"/>
    <s v="Month-to-month"/>
    <s v="UPI"/>
    <s v="DSL"/>
    <s v="Yes"/>
    <s v="Yes"/>
    <n v="1"/>
    <x v="0"/>
  </r>
  <r>
    <n v="3724"/>
    <n v="3"/>
    <n v="106.18"/>
    <n v="318.54000000000002"/>
    <s v="One year"/>
    <s v="Cash"/>
    <s v="DSL"/>
    <s v="Yes"/>
    <s v="No"/>
    <n v="2"/>
    <x v="1"/>
  </r>
  <r>
    <n v="3725"/>
    <n v="29"/>
    <n v="31.48"/>
    <n v="912.92"/>
    <s v="Month-to-month"/>
    <s v="Credit"/>
    <s v="None"/>
    <s v="Yes"/>
    <s v="No"/>
    <n v="0"/>
    <x v="0"/>
  </r>
  <r>
    <n v="3726"/>
    <n v="32"/>
    <n v="106.97"/>
    <n v="3423.04"/>
    <s v="One year"/>
    <s v="UPI"/>
    <s v="DSL"/>
    <s v="No"/>
    <s v="Yes"/>
    <n v="0"/>
    <x v="0"/>
  </r>
  <r>
    <n v="3727"/>
    <n v="26"/>
    <n v="79.94"/>
    <n v="2078.44"/>
    <s v="Month-to-month"/>
    <s v="Cash"/>
    <s v="DSL"/>
    <s v="No"/>
    <s v="Yes"/>
    <n v="4"/>
    <x v="1"/>
  </r>
  <r>
    <n v="3728"/>
    <n v="16"/>
    <n v="104.97"/>
    <n v="1679.52"/>
    <s v="Month-to-month"/>
    <s v="Cash"/>
    <s v="Fiber"/>
    <s v="No"/>
    <s v="No"/>
    <n v="3"/>
    <x v="1"/>
  </r>
  <r>
    <n v="3729"/>
    <n v="25"/>
    <n v="106.73"/>
    <n v="2668.25"/>
    <s v="Month-to-month"/>
    <s v="Debit"/>
    <s v="Fiber"/>
    <s v="No"/>
    <s v="Yes"/>
    <n v="0"/>
    <x v="0"/>
  </r>
  <r>
    <n v="3730"/>
    <n v="54"/>
    <n v="79.64"/>
    <n v="4300.5600000000004"/>
    <s v="Month-to-month"/>
    <s v="UPI"/>
    <s v="Fiber"/>
    <s v="Yes"/>
    <s v="No"/>
    <n v="0"/>
    <x v="0"/>
  </r>
  <r>
    <n v="3731"/>
    <n v="28"/>
    <n v="111.77"/>
    <n v="3129.56"/>
    <s v="One year"/>
    <s v="Credit"/>
    <s v="DSL"/>
    <s v="No"/>
    <s v="Yes"/>
    <n v="0"/>
    <x v="0"/>
  </r>
  <r>
    <n v="3732"/>
    <n v="56"/>
    <n v="78.540000000000006"/>
    <n v="4398.24"/>
    <s v="One year"/>
    <s v="Credit"/>
    <s v="Fiber"/>
    <s v="No"/>
    <s v="No"/>
    <n v="0"/>
    <x v="0"/>
  </r>
  <r>
    <n v="3733"/>
    <n v="65"/>
    <n v="91.26"/>
    <n v="5931.9"/>
    <s v="One year"/>
    <s v="Debit"/>
    <s v="DSL"/>
    <s v="Yes"/>
    <s v="Yes"/>
    <n v="1"/>
    <x v="0"/>
  </r>
  <r>
    <n v="3734"/>
    <n v="41"/>
    <n v="61.61"/>
    <n v="2526.0100000000002"/>
    <s v="Two year"/>
    <s v="Cash"/>
    <s v="Fiber"/>
    <s v="No"/>
    <s v="No"/>
    <n v="0"/>
    <x v="0"/>
  </r>
  <r>
    <n v="3735"/>
    <n v="51"/>
    <n v="111.41"/>
    <n v="5681.91"/>
    <s v="One year"/>
    <s v="UPI"/>
    <s v="Fiber"/>
    <s v="No"/>
    <s v="No"/>
    <n v="2"/>
    <x v="0"/>
  </r>
  <r>
    <n v="3736"/>
    <n v="71"/>
    <n v="102.42"/>
    <n v="7271.82"/>
    <s v="Month-to-month"/>
    <s v="Debit"/>
    <s v="None"/>
    <s v="No"/>
    <s v="Yes"/>
    <n v="1"/>
    <x v="1"/>
  </r>
  <r>
    <n v="3737"/>
    <n v="29"/>
    <n v="36.67"/>
    <n v="1063.43"/>
    <s v="Two year"/>
    <s v="Credit"/>
    <s v="Fiber"/>
    <s v="No"/>
    <s v="No"/>
    <n v="3"/>
    <x v="0"/>
  </r>
  <r>
    <n v="3738"/>
    <n v="19"/>
    <n v="77.64"/>
    <n v="1475.16"/>
    <s v="Two year"/>
    <s v="Cash"/>
    <s v="DSL"/>
    <s v="No"/>
    <s v="No"/>
    <n v="1"/>
    <x v="0"/>
  </r>
  <r>
    <n v="3739"/>
    <n v="66"/>
    <n v="109.68"/>
    <n v="7238.88"/>
    <s v="One year"/>
    <s v="Cash"/>
    <s v="Fiber"/>
    <s v="No"/>
    <s v="Yes"/>
    <n v="1"/>
    <x v="0"/>
  </r>
  <r>
    <n v="3740"/>
    <n v="41"/>
    <n v="99.31"/>
    <n v="4071.71"/>
    <s v="Two year"/>
    <s v="UPI"/>
    <s v="DSL"/>
    <s v="No"/>
    <s v="No"/>
    <n v="2"/>
    <x v="0"/>
  </r>
  <r>
    <n v="3741"/>
    <n v="45"/>
    <n v="116.26"/>
    <n v="5231.7"/>
    <s v="Two year"/>
    <s v="UPI"/>
    <s v="DSL"/>
    <s v="No"/>
    <s v="Yes"/>
    <n v="1"/>
    <x v="0"/>
  </r>
  <r>
    <n v="3742"/>
    <n v="15"/>
    <n v="43.13"/>
    <n v="646.95000000000005"/>
    <s v="Month-to-month"/>
    <s v="UPI"/>
    <s v="DSL"/>
    <s v="No"/>
    <s v="Yes"/>
    <n v="2"/>
    <x v="0"/>
  </r>
  <r>
    <n v="3743"/>
    <n v="3"/>
    <n v="56.75"/>
    <n v="170.25"/>
    <s v="Month-to-month"/>
    <s v="Debit"/>
    <s v="DSL"/>
    <s v="No"/>
    <s v="Yes"/>
    <n v="1"/>
    <x v="1"/>
  </r>
  <r>
    <n v="3744"/>
    <n v="11"/>
    <n v="70.72"/>
    <n v="777.92"/>
    <s v="Month-to-month"/>
    <s v="Credit"/>
    <s v="Fiber"/>
    <s v="Yes"/>
    <s v="No"/>
    <n v="0"/>
    <x v="1"/>
  </r>
  <r>
    <n v="3745"/>
    <n v="53"/>
    <n v="43.27"/>
    <n v="2293.31"/>
    <s v="Two year"/>
    <s v="UPI"/>
    <s v="DSL"/>
    <s v="No"/>
    <s v="No"/>
    <n v="2"/>
    <x v="0"/>
  </r>
  <r>
    <n v="3746"/>
    <n v="46"/>
    <n v="59.4"/>
    <n v="2732.4"/>
    <s v="Month-to-month"/>
    <s v="Debit"/>
    <s v="Fiber"/>
    <s v="No"/>
    <s v="No"/>
    <n v="2"/>
    <x v="0"/>
  </r>
  <r>
    <n v="3747"/>
    <n v="30"/>
    <n v="73.75"/>
    <n v="2212.5"/>
    <s v="One year"/>
    <s v="Debit"/>
    <s v="Fiber"/>
    <s v="No"/>
    <s v="No"/>
    <n v="0"/>
    <x v="0"/>
  </r>
  <r>
    <n v="3748"/>
    <n v="57"/>
    <n v="39.130000000000003"/>
    <n v="2230.41"/>
    <s v="Two year"/>
    <s v="UPI"/>
    <s v="None"/>
    <s v="No"/>
    <s v="No"/>
    <n v="1"/>
    <x v="0"/>
  </r>
  <r>
    <n v="3749"/>
    <n v="18"/>
    <n v="45.67"/>
    <n v="822.06"/>
    <s v="Two year"/>
    <s v="Debit"/>
    <s v="Fiber"/>
    <s v="No"/>
    <s v="No"/>
    <n v="0"/>
    <x v="0"/>
  </r>
  <r>
    <n v="3750"/>
    <n v="51"/>
    <n v="32.479999999999997"/>
    <n v="1656.48"/>
    <s v="One year"/>
    <s v="Credit"/>
    <s v="Fiber"/>
    <s v="No"/>
    <s v="No"/>
    <n v="2"/>
    <x v="1"/>
  </r>
  <r>
    <n v="3751"/>
    <n v="48"/>
    <n v="91.34"/>
    <n v="4384.32"/>
    <s v="Month-to-month"/>
    <s v="UPI"/>
    <s v="Fiber"/>
    <s v="No"/>
    <s v="No"/>
    <n v="2"/>
    <x v="0"/>
  </r>
  <r>
    <n v="3752"/>
    <n v="66"/>
    <n v="56.16"/>
    <n v="3706.56"/>
    <s v="Month-to-month"/>
    <s v="Debit"/>
    <s v="DSL"/>
    <s v="No"/>
    <s v="No"/>
    <n v="3"/>
    <x v="1"/>
  </r>
  <r>
    <n v="3753"/>
    <n v="8"/>
    <n v="42.03"/>
    <n v="336.24"/>
    <s v="Two year"/>
    <s v="Debit"/>
    <s v="Fiber"/>
    <s v="No"/>
    <s v="No"/>
    <n v="0"/>
    <x v="0"/>
  </r>
  <r>
    <n v="3754"/>
    <n v="22"/>
    <n v="70.73"/>
    <n v="1556.06"/>
    <s v="Two year"/>
    <s v="UPI"/>
    <s v="DSL"/>
    <s v="No"/>
    <s v="Yes"/>
    <n v="1"/>
    <x v="0"/>
  </r>
  <r>
    <n v="3755"/>
    <n v="6"/>
    <n v="26.82"/>
    <n v="160.91999999999999"/>
    <s v="One year"/>
    <s v="Debit"/>
    <s v="Fiber"/>
    <s v="No"/>
    <s v="No"/>
    <n v="1"/>
    <x v="0"/>
  </r>
  <r>
    <n v="3756"/>
    <n v="57"/>
    <n v="112.34"/>
    <n v="6403.38"/>
    <s v="Two year"/>
    <s v="Credit"/>
    <s v="DSL"/>
    <s v="No"/>
    <s v="No"/>
    <n v="2"/>
    <x v="0"/>
  </r>
  <r>
    <n v="3757"/>
    <n v="36"/>
    <n v="49.45"/>
    <n v="1780.2"/>
    <s v="Month-to-month"/>
    <s v="Debit"/>
    <s v="None"/>
    <s v="No"/>
    <s v="No"/>
    <n v="4"/>
    <x v="1"/>
  </r>
  <r>
    <n v="3758"/>
    <n v="57"/>
    <n v="108.65"/>
    <n v="6193.05"/>
    <s v="One year"/>
    <s v="Cash"/>
    <s v="Fiber"/>
    <s v="No"/>
    <s v="No"/>
    <n v="1"/>
    <x v="0"/>
  </r>
  <r>
    <n v="3759"/>
    <n v="49"/>
    <n v="69.760000000000005"/>
    <n v="3418.24"/>
    <s v="Month-to-month"/>
    <s v="Credit"/>
    <s v="None"/>
    <s v="Yes"/>
    <s v="No"/>
    <n v="3"/>
    <x v="0"/>
  </r>
  <r>
    <n v="3760"/>
    <n v="45"/>
    <n v="105.02"/>
    <n v="4725.8999999999996"/>
    <s v="One year"/>
    <s v="UPI"/>
    <s v="Fiber"/>
    <s v="No"/>
    <s v="No"/>
    <n v="3"/>
    <x v="1"/>
  </r>
  <r>
    <n v="3761"/>
    <n v="66"/>
    <n v="44.71"/>
    <n v="2950.86"/>
    <s v="Month-to-month"/>
    <s v="UPI"/>
    <s v="DSL"/>
    <s v="Yes"/>
    <s v="Yes"/>
    <n v="2"/>
    <x v="0"/>
  </r>
  <r>
    <n v="3762"/>
    <n v="45"/>
    <n v="37.53"/>
    <n v="1688.85"/>
    <s v="Month-to-month"/>
    <s v="Debit"/>
    <s v="Fiber"/>
    <s v="Yes"/>
    <s v="Yes"/>
    <n v="3"/>
    <x v="0"/>
  </r>
  <r>
    <n v="3763"/>
    <n v="20"/>
    <n v="104.94"/>
    <n v="2098.8000000000002"/>
    <s v="Two year"/>
    <s v="Cash"/>
    <s v="DSL"/>
    <s v="Yes"/>
    <s v="Yes"/>
    <n v="3"/>
    <x v="0"/>
  </r>
  <r>
    <n v="3764"/>
    <n v="64"/>
    <n v="41.29"/>
    <n v="2642.56"/>
    <s v="One year"/>
    <s v="Credit"/>
    <s v="DSL"/>
    <s v="No"/>
    <s v="Yes"/>
    <n v="1"/>
    <x v="0"/>
  </r>
  <r>
    <n v="3765"/>
    <n v="67"/>
    <n v="94.62"/>
    <n v="6339.54"/>
    <s v="Two year"/>
    <s v="Debit"/>
    <s v="DSL"/>
    <s v="Yes"/>
    <s v="Yes"/>
    <n v="0"/>
    <x v="1"/>
  </r>
  <r>
    <n v="3766"/>
    <n v="3"/>
    <n v="54.46"/>
    <n v="163.38"/>
    <s v="One year"/>
    <s v="Credit"/>
    <s v="Fiber"/>
    <s v="No"/>
    <s v="No"/>
    <n v="1"/>
    <x v="0"/>
  </r>
  <r>
    <n v="3767"/>
    <n v="54"/>
    <n v="94.82"/>
    <n v="5120.28"/>
    <s v="Month-to-month"/>
    <s v="UPI"/>
    <s v="None"/>
    <s v="No"/>
    <s v="No"/>
    <n v="0"/>
    <x v="1"/>
  </r>
  <r>
    <n v="3768"/>
    <n v="64"/>
    <n v="110.76"/>
    <n v="7088.64"/>
    <s v="Month-to-month"/>
    <s v="UPI"/>
    <s v="Fiber"/>
    <s v="No"/>
    <s v="Yes"/>
    <n v="0"/>
    <x v="0"/>
  </r>
  <r>
    <n v="3769"/>
    <n v="40"/>
    <n v="118.16"/>
    <n v="4726.3999999999996"/>
    <s v="Two year"/>
    <s v="Cash"/>
    <s v="Fiber"/>
    <s v="Yes"/>
    <s v="No"/>
    <n v="0"/>
    <x v="0"/>
  </r>
  <r>
    <n v="3770"/>
    <n v="59"/>
    <n v="55.98"/>
    <n v="3302.82"/>
    <s v="One year"/>
    <s v="UPI"/>
    <s v="Fiber"/>
    <s v="Yes"/>
    <s v="Yes"/>
    <n v="0"/>
    <x v="0"/>
  </r>
  <r>
    <n v="3771"/>
    <n v="55"/>
    <n v="56.75"/>
    <n v="3121.25"/>
    <s v="Two year"/>
    <s v="Cash"/>
    <s v="Fiber"/>
    <s v="Yes"/>
    <s v="No"/>
    <n v="1"/>
    <x v="0"/>
  </r>
  <r>
    <n v="3772"/>
    <n v="62"/>
    <n v="118.14"/>
    <n v="7324.68"/>
    <s v="Month-to-month"/>
    <s v="UPI"/>
    <s v="Fiber"/>
    <s v="No"/>
    <s v="No"/>
    <n v="1"/>
    <x v="1"/>
  </r>
  <r>
    <n v="3773"/>
    <n v="4"/>
    <n v="106.15"/>
    <n v="424.6"/>
    <s v="Month-to-month"/>
    <s v="Credit"/>
    <s v="Fiber"/>
    <s v="Yes"/>
    <s v="No"/>
    <n v="2"/>
    <x v="1"/>
  </r>
  <r>
    <n v="3774"/>
    <n v="60"/>
    <n v="24.51"/>
    <n v="1470.6"/>
    <s v="Two year"/>
    <s v="Credit"/>
    <s v="Fiber"/>
    <s v="No"/>
    <s v="No"/>
    <n v="0"/>
    <x v="0"/>
  </r>
  <r>
    <n v="3775"/>
    <n v="30"/>
    <n v="77.34"/>
    <n v="2320.1999999999998"/>
    <s v="Month-to-month"/>
    <s v="Debit"/>
    <s v="DSL"/>
    <s v="No"/>
    <s v="No"/>
    <n v="0"/>
    <x v="0"/>
  </r>
  <r>
    <n v="3776"/>
    <n v="2"/>
    <n v="38.119999999999997"/>
    <n v="76.239999999999995"/>
    <s v="Month-to-month"/>
    <s v="Debit"/>
    <s v="DSL"/>
    <s v="No"/>
    <s v="Yes"/>
    <n v="3"/>
    <x v="1"/>
  </r>
  <r>
    <n v="3777"/>
    <n v="62"/>
    <n v="119.4"/>
    <n v="7402.8"/>
    <s v="Month-to-month"/>
    <s v="Debit"/>
    <s v="Fiber"/>
    <s v="Yes"/>
    <s v="Yes"/>
    <n v="2"/>
    <x v="0"/>
  </r>
  <r>
    <n v="3778"/>
    <n v="49"/>
    <n v="33.89"/>
    <n v="1660.61"/>
    <s v="One year"/>
    <s v="Debit"/>
    <s v="Fiber"/>
    <s v="No"/>
    <s v="Yes"/>
    <n v="5"/>
    <x v="0"/>
  </r>
  <r>
    <n v="3779"/>
    <n v="9"/>
    <n v="75.930000000000007"/>
    <n v="683.37"/>
    <s v="Month-to-month"/>
    <s v="Debit"/>
    <s v="Fiber"/>
    <s v="No"/>
    <s v="Yes"/>
    <n v="1"/>
    <x v="0"/>
  </r>
  <r>
    <n v="3780"/>
    <n v="31"/>
    <n v="86.52"/>
    <n v="2682.12"/>
    <s v="One year"/>
    <s v="Debit"/>
    <s v="Fiber"/>
    <s v="Yes"/>
    <s v="Yes"/>
    <n v="0"/>
    <x v="0"/>
  </r>
  <r>
    <n v="3781"/>
    <n v="61"/>
    <n v="113.71"/>
    <n v="6936.31"/>
    <s v="Two year"/>
    <s v="Cash"/>
    <s v="Fiber"/>
    <s v="Yes"/>
    <s v="No"/>
    <n v="2"/>
    <x v="0"/>
  </r>
  <r>
    <n v="3782"/>
    <n v="48"/>
    <n v="104.73"/>
    <n v="5027.04"/>
    <s v="Month-to-month"/>
    <s v="Cash"/>
    <s v="DSL"/>
    <s v="No"/>
    <s v="No"/>
    <n v="0"/>
    <x v="1"/>
  </r>
  <r>
    <n v="3783"/>
    <n v="25"/>
    <n v="44.58"/>
    <n v="1114.5"/>
    <s v="Month-to-month"/>
    <s v="UPI"/>
    <s v="DSL"/>
    <s v="No"/>
    <s v="No"/>
    <n v="1"/>
    <x v="0"/>
  </r>
  <r>
    <n v="3784"/>
    <n v="36"/>
    <n v="77.260000000000005"/>
    <n v="2781.36"/>
    <s v="Month-to-month"/>
    <s v="Cash"/>
    <s v="DSL"/>
    <s v="Yes"/>
    <s v="No"/>
    <n v="1"/>
    <x v="0"/>
  </r>
  <r>
    <n v="3785"/>
    <n v="8"/>
    <n v="115.36"/>
    <n v="922.88"/>
    <s v="Month-to-month"/>
    <s v="Credit"/>
    <s v="None"/>
    <s v="No"/>
    <s v="Yes"/>
    <n v="0"/>
    <x v="1"/>
  </r>
  <r>
    <n v="3786"/>
    <n v="58"/>
    <n v="93.57"/>
    <n v="5427.06"/>
    <s v="Month-to-month"/>
    <s v="Cash"/>
    <s v="Fiber"/>
    <s v="No"/>
    <s v="No"/>
    <n v="4"/>
    <x v="0"/>
  </r>
  <r>
    <n v="3787"/>
    <n v="45"/>
    <n v="88.83"/>
    <n v="3997.35"/>
    <s v="Month-to-month"/>
    <s v="Debit"/>
    <s v="Fiber"/>
    <s v="No"/>
    <s v="Yes"/>
    <n v="3"/>
    <x v="1"/>
  </r>
  <r>
    <n v="3788"/>
    <n v="62"/>
    <n v="95.49"/>
    <n v="5920.38"/>
    <s v="Month-to-month"/>
    <s v="Cash"/>
    <s v="DSL"/>
    <s v="Yes"/>
    <s v="No"/>
    <n v="4"/>
    <x v="0"/>
  </r>
  <r>
    <n v="3789"/>
    <n v="39"/>
    <n v="52.25"/>
    <n v="2037.75"/>
    <s v="Month-to-month"/>
    <s v="Credit"/>
    <s v="DSL"/>
    <s v="Yes"/>
    <s v="Yes"/>
    <n v="2"/>
    <x v="0"/>
  </r>
  <r>
    <n v="3790"/>
    <n v="58"/>
    <n v="92.93"/>
    <n v="5389.94"/>
    <s v="One year"/>
    <s v="UPI"/>
    <s v="Fiber"/>
    <s v="Yes"/>
    <s v="Yes"/>
    <n v="3"/>
    <x v="0"/>
  </r>
  <r>
    <n v="3791"/>
    <n v="64"/>
    <n v="43.29"/>
    <n v="2770.56"/>
    <s v="Two year"/>
    <s v="Cash"/>
    <s v="DSL"/>
    <s v="No"/>
    <s v="Yes"/>
    <n v="1"/>
    <x v="1"/>
  </r>
  <r>
    <n v="3792"/>
    <n v="44"/>
    <n v="62.81"/>
    <n v="2763.64"/>
    <s v="Month-to-month"/>
    <s v="Credit"/>
    <s v="DSL"/>
    <s v="No"/>
    <s v="No"/>
    <n v="2"/>
    <x v="0"/>
  </r>
  <r>
    <n v="3793"/>
    <n v="29"/>
    <n v="108.99"/>
    <n v="3160.71"/>
    <s v="One year"/>
    <s v="Cash"/>
    <s v="Fiber"/>
    <s v="No"/>
    <s v="No"/>
    <n v="2"/>
    <x v="0"/>
  </r>
  <r>
    <n v="3794"/>
    <n v="59"/>
    <n v="21.9"/>
    <n v="1292.0999999999999"/>
    <s v="Month-to-month"/>
    <s v="UPI"/>
    <s v="Fiber"/>
    <s v="No"/>
    <s v="Yes"/>
    <n v="1"/>
    <x v="0"/>
  </r>
  <r>
    <n v="3795"/>
    <n v="71"/>
    <n v="61.43"/>
    <n v="4361.53"/>
    <s v="Month-to-month"/>
    <s v="Cash"/>
    <s v="DSL"/>
    <s v="No"/>
    <s v="No"/>
    <n v="2"/>
    <x v="0"/>
  </r>
  <r>
    <n v="3796"/>
    <n v="9"/>
    <n v="46.68"/>
    <n v="420.12"/>
    <s v="Month-to-month"/>
    <s v="Credit"/>
    <s v="DSL"/>
    <s v="No"/>
    <s v="No"/>
    <n v="3"/>
    <x v="1"/>
  </r>
  <r>
    <n v="3797"/>
    <n v="6"/>
    <n v="39.86"/>
    <n v="239.16"/>
    <s v="One year"/>
    <s v="UPI"/>
    <s v="DSL"/>
    <s v="No"/>
    <s v="No"/>
    <n v="0"/>
    <x v="0"/>
  </r>
  <r>
    <n v="3798"/>
    <n v="29"/>
    <n v="103.86"/>
    <n v="3011.94"/>
    <s v="Month-to-month"/>
    <s v="UPI"/>
    <s v="Fiber"/>
    <s v="Yes"/>
    <s v="No"/>
    <n v="1"/>
    <x v="0"/>
  </r>
  <r>
    <n v="3799"/>
    <n v="58"/>
    <n v="89.65"/>
    <n v="5199.7"/>
    <s v="Month-to-month"/>
    <s v="UPI"/>
    <s v="Fiber"/>
    <s v="No"/>
    <s v="No"/>
    <n v="1"/>
    <x v="1"/>
  </r>
  <r>
    <n v="3800"/>
    <n v="17"/>
    <n v="31.26"/>
    <n v="531.41999999999996"/>
    <s v="Two year"/>
    <s v="UPI"/>
    <s v="DSL"/>
    <s v="Yes"/>
    <s v="Yes"/>
    <n v="1"/>
    <x v="0"/>
  </r>
  <r>
    <n v="3801"/>
    <n v="16"/>
    <n v="69.45"/>
    <n v="1111.2"/>
    <s v="Month-to-month"/>
    <s v="Debit"/>
    <s v="DSL"/>
    <s v="No"/>
    <s v="No"/>
    <n v="1"/>
    <x v="0"/>
  </r>
  <r>
    <n v="3802"/>
    <n v="3"/>
    <n v="66.69"/>
    <n v="200.07"/>
    <s v="Month-to-month"/>
    <s v="Debit"/>
    <s v="DSL"/>
    <s v="No"/>
    <s v="No"/>
    <n v="1"/>
    <x v="0"/>
  </r>
  <r>
    <n v="3803"/>
    <n v="21"/>
    <n v="34.25"/>
    <n v="719.25"/>
    <s v="One year"/>
    <s v="Cash"/>
    <s v="DSL"/>
    <s v="No"/>
    <s v="No"/>
    <n v="0"/>
    <x v="0"/>
  </r>
  <r>
    <n v="3804"/>
    <n v="64"/>
    <n v="99.98"/>
    <n v="6398.72"/>
    <s v="Month-to-month"/>
    <s v="Cash"/>
    <s v="Fiber"/>
    <s v="No"/>
    <s v="Yes"/>
    <n v="2"/>
    <x v="1"/>
  </r>
  <r>
    <n v="3805"/>
    <n v="36"/>
    <n v="56.67"/>
    <n v="2040.12"/>
    <s v="Month-to-month"/>
    <s v="UPI"/>
    <s v="DSL"/>
    <s v="Yes"/>
    <s v="No"/>
    <n v="0"/>
    <x v="0"/>
  </r>
  <r>
    <n v="3806"/>
    <n v="62"/>
    <n v="96.19"/>
    <n v="5963.78"/>
    <s v="Month-to-month"/>
    <s v="Credit"/>
    <s v="Fiber"/>
    <s v="No"/>
    <s v="No"/>
    <n v="1"/>
    <x v="1"/>
  </r>
  <r>
    <n v="3807"/>
    <n v="42"/>
    <n v="39.21"/>
    <n v="1646.82"/>
    <s v="One year"/>
    <s v="Credit"/>
    <s v="Fiber"/>
    <s v="Yes"/>
    <s v="No"/>
    <n v="1"/>
    <x v="0"/>
  </r>
  <r>
    <n v="3808"/>
    <n v="42"/>
    <n v="51.51"/>
    <n v="2163.42"/>
    <s v="Month-to-month"/>
    <s v="Debit"/>
    <s v="DSL"/>
    <s v="No"/>
    <s v="No"/>
    <n v="3"/>
    <x v="1"/>
  </r>
  <r>
    <n v="3809"/>
    <n v="61"/>
    <n v="29.52"/>
    <n v="1800.72"/>
    <s v="One year"/>
    <s v="Credit"/>
    <s v="Fiber"/>
    <s v="No"/>
    <s v="Yes"/>
    <n v="1"/>
    <x v="0"/>
  </r>
  <r>
    <n v="3810"/>
    <n v="13"/>
    <n v="34.35"/>
    <n v="446.55"/>
    <s v="Two year"/>
    <s v="UPI"/>
    <s v="Fiber"/>
    <s v="No"/>
    <s v="Yes"/>
    <n v="0"/>
    <x v="0"/>
  </r>
  <r>
    <n v="3811"/>
    <n v="11"/>
    <n v="108.32"/>
    <n v="1191.52"/>
    <s v="Two year"/>
    <s v="Cash"/>
    <s v="DSL"/>
    <s v="Yes"/>
    <s v="No"/>
    <n v="2"/>
    <x v="0"/>
  </r>
  <r>
    <n v="3812"/>
    <n v="54"/>
    <n v="30.91"/>
    <n v="1669.14"/>
    <s v="Month-to-month"/>
    <s v="Cash"/>
    <s v="Fiber"/>
    <s v="No"/>
    <s v="No"/>
    <n v="2"/>
    <x v="0"/>
  </r>
  <r>
    <n v="3813"/>
    <n v="16"/>
    <n v="29.57"/>
    <n v="473.12"/>
    <s v="One year"/>
    <s v="UPI"/>
    <s v="Fiber"/>
    <s v="Yes"/>
    <s v="Yes"/>
    <n v="2"/>
    <x v="0"/>
  </r>
  <r>
    <n v="3814"/>
    <n v="8"/>
    <n v="114.04"/>
    <n v="912.32"/>
    <s v="Month-to-month"/>
    <s v="Credit"/>
    <s v="Fiber"/>
    <s v="No"/>
    <s v="No"/>
    <n v="0"/>
    <x v="1"/>
  </r>
  <r>
    <n v="3815"/>
    <n v="59"/>
    <n v="84.59"/>
    <n v="4990.8100000000004"/>
    <s v="Two year"/>
    <s v="Debit"/>
    <s v="Fiber"/>
    <s v="Yes"/>
    <s v="No"/>
    <n v="0"/>
    <x v="0"/>
  </r>
  <r>
    <n v="3816"/>
    <n v="57"/>
    <n v="30.09"/>
    <n v="1715.13"/>
    <s v="Two year"/>
    <s v="Debit"/>
    <s v="Fiber"/>
    <s v="No"/>
    <s v="Yes"/>
    <n v="1"/>
    <x v="0"/>
  </r>
  <r>
    <n v="3817"/>
    <n v="40"/>
    <n v="117.17"/>
    <n v="4686.8"/>
    <s v="Month-to-month"/>
    <s v="Cash"/>
    <s v="DSL"/>
    <s v="Yes"/>
    <s v="No"/>
    <n v="1"/>
    <x v="0"/>
  </r>
  <r>
    <n v="3818"/>
    <n v="59"/>
    <n v="34.71"/>
    <n v="2047.89"/>
    <s v="One year"/>
    <s v="Credit"/>
    <s v="DSL"/>
    <s v="No"/>
    <s v="No"/>
    <n v="0"/>
    <x v="1"/>
  </r>
  <r>
    <n v="3819"/>
    <n v="2"/>
    <n v="96.63"/>
    <n v="193.26"/>
    <s v="Two year"/>
    <s v="Debit"/>
    <s v="DSL"/>
    <s v="Yes"/>
    <s v="No"/>
    <n v="0"/>
    <x v="1"/>
  </r>
  <r>
    <n v="3820"/>
    <n v="10"/>
    <n v="23.49"/>
    <n v="234.9"/>
    <s v="Month-to-month"/>
    <s v="Credit"/>
    <s v="Fiber"/>
    <s v="No"/>
    <s v="No"/>
    <n v="0"/>
    <x v="0"/>
  </r>
  <r>
    <n v="3821"/>
    <n v="44"/>
    <n v="82.45"/>
    <n v="3627.8"/>
    <s v="One year"/>
    <s v="Credit"/>
    <s v="DSL"/>
    <s v="No"/>
    <s v="No"/>
    <n v="3"/>
    <x v="1"/>
  </r>
  <r>
    <n v="3822"/>
    <n v="11"/>
    <n v="74.67"/>
    <n v="821.37"/>
    <s v="One year"/>
    <s v="Debit"/>
    <s v="Fiber"/>
    <s v="No"/>
    <s v="No"/>
    <n v="1"/>
    <x v="0"/>
  </r>
  <r>
    <n v="3823"/>
    <n v="2"/>
    <n v="40.799999999999997"/>
    <n v="81.599999999999994"/>
    <s v="Two year"/>
    <s v="Cash"/>
    <s v="DSL"/>
    <s v="No"/>
    <s v="No"/>
    <n v="2"/>
    <x v="1"/>
  </r>
  <r>
    <n v="3824"/>
    <n v="50"/>
    <n v="84.31"/>
    <n v="4215.5"/>
    <s v="Month-to-month"/>
    <s v="Credit"/>
    <s v="Fiber"/>
    <s v="No"/>
    <s v="No"/>
    <n v="0"/>
    <x v="1"/>
  </r>
  <r>
    <n v="3825"/>
    <n v="12"/>
    <n v="81.709999999999994"/>
    <n v="980.52"/>
    <s v="Two year"/>
    <s v="Debit"/>
    <s v="None"/>
    <s v="No"/>
    <s v="No"/>
    <n v="0"/>
    <x v="0"/>
  </r>
  <r>
    <n v="3826"/>
    <n v="23"/>
    <n v="99.84"/>
    <n v="2296.3200000000002"/>
    <s v="One year"/>
    <s v="UPI"/>
    <s v="Fiber"/>
    <s v="Yes"/>
    <s v="Yes"/>
    <n v="3"/>
    <x v="1"/>
  </r>
  <r>
    <n v="3827"/>
    <n v="18"/>
    <n v="107.59"/>
    <n v="1936.62"/>
    <s v="Month-to-month"/>
    <s v="UPI"/>
    <s v="DSL"/>
    <s v="No"/>
    <s v="No"/>
    <n v="0"/>
    <x v="1"/>
  </r>
  <r>
    <n v="3828"/>
    <n v="62"/>
    <n v="71.010000000000005"/>
    <n v="4402.62"/>
    <s v="One year"/>
    <s v="Cash"/>
    <s v="Fiber"/>
    <s v="No"/>
    <s v="No"/>
    <n v="1"/>
    <x v="0"/>
  </r>
  <r>
    <n v="3829"/>
    <n v="62"/>
    <n v="69.03"/>
    <n v="4279.8599999999997"/>
    <s v="Month-to-month"/>
    <s v="Debit"/>
    <s v="DSL"/>
    <s v="No"/>
    <s v="No"/>
    <n v="1"/>
    <x v="1"/>
  </r>
  <r>
    <n v="3830"/>
    <n v="38"/>
    <n v="82.16"/>
    <n v="3122.08"/>
    <s v="Month-to-month"/>
    <s v="Credit"/>
    <s v="Fiber"/>
    <s v="No"/>
    <s v="No"/>
    <n v="3"/>
    <x v="1"/>
  </r>
  <r>
    <n v="3831"/>
    <n v="67"/>
    <n v="92.92"/>
    <n v="6225.64"/>
    <s v="One year"/>
    <s v="UPI"/>
    <s v="DSL"/>
    <s v="Yes"/>
    <s v="No"/>
    <n v="0"/>
    <x v="0"/>
  </r>
  <r>
    <n v="3832"/>
    <n v="38"/>
    <n v="55.62"/>
    <n v="2113.56"/>
    <s v="Two year"/>
    <s v="Credit"/>
    <s v="DSL"/>
    <s v="Yes"/>
    <s v="No"/>
    <n v="2"/>
    <x v="0"/>
  </r>
  <r>
    <n v="3833"/>
    <n v="67"/>
    <n v="70.459999999999994"/>
    <n v="4720.82"/>
    <s v="Two year"/>
    <s v="UPI"/>
    <s v="DSL"/>
    <s v="No"/>
    <s v="No"/>
    <n v="1"/>
    <x v="0"/>
  </r>
  <r>
    <n v="3834"/>
    <n v="61"/>
    <n v="78.510000000000005"/>
    <n v="4789.1099999999997"/>
    <s v="Month-to-month"/>
    <s v="Debit"/>
    <s v="Fiber"/>
    <s v="No"/>
    <s v="No"/>
    <n v="1"/>
    <x v="1"/>
  </r>
  <r>
    <n v="3835"/>
    <n v="1"/>
    <n v="118.84"/>
    <n v="118.84"/>
    <s v="Month-to-month"/>
    <s v="Credit"/>
    <s v="DSL"/>
    <s v="No"/>
    <s v="No"/>
    <n v="4"/>
    <x v="1"/>
  </r>
  <r>
    <n v="3836"/>
    <n v="45"/>
    <n v="78.77"/>
    <n v="3544.65"/>
    <s v="Two year"/>
    <s v="Cash"/>
    <s v="DSL"/>
    <s v="No"/>
    <s v="Yes"/>
    <n v="0"/>
    <x v="0"/>
  </r>
  <r>
    <n v="3837"/>
    <n v="28"/>
    <n v="42.42"/>
    <n v="1187.76"/>
    <s v="Two year"/>
    <s v="Debit"/>
    <s v="DSL"/>
    <s v="No"/>
    <s v="No"/>
    <n v="1"/>
    <x v="0"/>
  </r>
  <r>
    <n v="3838"/>
    <n v="21"/>
    <n v="78.8"/>
    <n v="1654.8"/>
    <s v="Two year"/>
    <s v="Credit"/>
    <s v="DSL"/>
    <s v="Yes"/>
    <s v="No"/>
    <n v="1"/>
    <x v="0"/>
  </r>
  <r>
    <n v="3839"/>
    <n v="13"/>
    <n v="101.95"/>
    <n v="1325.35"/>
    <s v="Month-to-month"/>
    <s v="UPI"/>
    <s v="DSL"/>
    <s v="No"/>
    <s v="No"/>
    <n v="1"/>
    <x v="1"/>
  </r>
  <r>
    <n v="3840"/>
    <n v="27"/>
    <n v="105.74"/>
    <n v="2854.98"/>
    <s v="One year"/>
    <s v="Debit"/>
    <s v="DSL"/>
    <s v="Yes"/>
    <s v="No"/>
    <n v="2"/>
    <x v="0"/>
  </r>
  <r>
    <n v="3841"/>
    <n v="7"/>
    <n v="100.03"/>
    <n v="700.21"/>
    <s v="Two year"/>
    <s v="Cash"/>
    <s v="DSL"/>
    <s v="No"/>
    <s v="No"/>
    <n v="3"/>
    <x v="1"/>
  </r>
  <r>
    <n v="3842"/>
    <n v="22"/>
    <n v="108.82"/>
    <n v="2394.04"/>
    <s v="Month-to-month"/>
    <s v="UPI"/>
    <s v="Fiber"/>
    <s v="No"/>
    <s v="Yes"/>
    <n v="2"/>
    <x v="1"/>
  </r>
  <r>
    <n v="3843"/>
    <n v="53"/>
    <n v="53.48"/>
    <n v="2834.44"/>
    <s v="Month-to-month"/>
    <s v="Credit"/>
    <s v="DSL"/>
    <s v="Yes"/>
    <s v="No"/>
    <n v="1"/>
    <x v="0"/>
  </r>
  <r>
    <n v="3844"/>
    <n v="4"/>
    <n v="70.760000000000005"/>
    <n v="283.04000000000002"/>
    <s v="Two year"/>
    <s v="Credit"/>
    <s v="Fiber"/>
    <s v="No"/>
    <s v="Yes"/>
    <n v="2"/>
    <x v="0"/>
  </r>
  <r>
    <n v="3845"/>
    <n v="23"/>
    <n v="97.96"/>
    <n v="2253.08"/>
    <s v="Month-to-month"/>
    <s v="Debit"/>
    <s v="Fiber"/>
    <s v="No"/>
    <s v="Yes"/>
    <n v="3"/>
    <x v="1"/>
  </r>
  <r>
    <n v="3846"/>
    <n v="70"/>
    <n v="46.44"/>
    <n v="3250.8"/>
    <s v="Month-to-month"/>
    <s v="Cash"/>
    <s v="DSL"/>
    <s v="Yes"/>
    <s v="Yes"/>
    <n v="0"/>
    <x v="1"/>
  </r>
  <r>
    <n v="3847"/>
    <n v="33"/>
    <n v="57.16"/>
    <n v="1886.28"/>
    <s v="Month-to-month"/>
    <s v="UPI"/>
    <s v="DSL"/>
    <s v="No"/>
    <s v="No"/>
    <n v="3"/>
    <x v="1"/>
  </r>
  <r>
    <n v="3848"/>
    <n v="28"/>
    <n v="103.12"/>
    <n v="2887.36"/>
    <s v="Month-to-month"/>
    <s v="Debit"/>
    <s v="Fiber"/>
    <s v="No"/>
    <s v="No"/>
    <n v="0"/>
    <x v="1"/>
  </r>
  <r>
    <n v="3849"/>
    <n v="8"/>
    <n v="97.01"/>
    <n v="776.08"/>
    <s v="Month-to-month"/>
    <s v="Cash"/>
    <s v="DSL"/>
    <s v="Yes"/>
    <s v="No"/>
    <n v="2"/>
    <x v="1"/>
  </r>
  <r>
    <n v="3850"/>
    <n v="1"/>
    <n v="117.12"/>
    <n v="117.12"/>
    <s v="Month-to-month"/>
    <s v="UPI"/>
    <s v="DSL"/>
    <s v="No"/>
    <s v="No"/>
    <n v="2"/>
    <x v="1"/>
  </r>
  <r>
    <n v="3851"/>
    <n v="37"/>
    <n v="119.6"/>
    <n v="4425.2"/>
    <s v="Month-to-month"/>
    <s v="Cash"/>
    <s v="Fiber"/>
    <s v="Yes"/>
    <s v="No"/>
    <n v="1"/>
    <x v="0"/>
  </r>
  <r>
    <n v="3852"/>
    <n v="63"/>
    <n v="44.07"/>
    <n v="2776.41"/>
    <s v="Two year"/>
    <s v="Cash"/>
    <s v="Fiber"/>
    <s v="No"/>
    <s v="Yes"/>
    <n v="1"/>
    <x v="0"/>
  </r>
  <r>
    <n v="3853"/>
    <n v="22"/>
    <n v="110.04"/>
    <n v="2420.88"/>
    <s v="Month-to-month"/>
    <s v="UPI"/>
    <s v="DSL"/>
    <s v="No"/>
    <s v="No"/>
    <n v="2"/>
    <x v="1"/>
  </r>
  <r>
    <n v="3854"/>
    <n v="70"/>
    <n v="29.45"/>
    <n v="2061.5"/>
    <s v="Month-to-month"/>
    <s v="Credit"/>
    <s v="Fiber"/>
    <s v="Yes"/>
    <s v="No"/>
    <n v="5"/>
    <x v="0"/>
  </r>
  <r>
    <n v="3855"/>
    <n v="21"/>
    <n v="90.98"/>
    <n v="1910.58"/>
    <s v="Month-to-month"/>
    <s v="Credit"/>
    <s v="DSL"/>
    <s v="No"/>
    <s v="Yes"/>
    <n v="3"/>
    <x v="1"/>
  </r>
  <r>
    <n v="3856"/>
    <n v="35"/>
    <n v="42.01"/>
    <n v="1470.35"/>
    <s v="One year"/>
    <s v="Cash"/>
    <s v="Fiber"/>
    <s v="No"/>
    <s v="No"/>
    <n v="1"/>
    <x v="0"/>
  </r>
  <r>
    <n v="3857"/>
    <n v="5"/>
    <n v="50.03"/>
    <n v="250.15"/>
    <s v="Month-to-month"/>
    <s v="Cash"/>
    <s v="Fiber"/>
    <s v="Yes"/>
    <s v="Yes"/>
    <n v="3"/>
    <x v="1"/>
  </r>
  <r>
    <n v="3858"/>
    <n v="60"/>
    <n v="114.63"/>
    <n v="6877.8"/>
    <s v="Month-to-month"/>
    <s v="Debit"/>
    <s v="Fiber"/>
    <s v="No"/>
    <s v="No"/>
    <n v="1"/>
    <x v="1"/>
  </r>
  <r>
    <n v="3859"/>
    <n v="46"/>
    <n v="46.32"/>
    <n v="2130.7199999999998"/>
    <s v="Month-to-month"/>
    <s v="Credit"/>
    <s v="Fiber"/>
    <s v="No"/>
    <s v="No"/>
    <n v="2"/>
    <x v="0"/>
  </r>
  <r>
    <n v="3860"/>
    <n v="50"/>
    <n v="87.32"/>
    <n v="4366"/>
    <s v="Two year"/>
    <s v="Credit"/>
    <s v="DSL"/>
    <s v="No"/>
    <s v="No"/>
    <n v="0"/>
    <x v="0"/>
  </r>
  <r>
    <n v="3861"/>
    <n v="48"/>
    <n v="37.81"/>
    <n v="1814.88"/>
    <s v="One year"/>
    <s v="Cash"/>
    <s v="DSL"/>
    <s v="No"/>
    <s v="No"/>
    <n v="2"/>
    <x v="1"/>
  </r>
  <r>
    <n v="3862"/>
    <n v="6"/>
    <n v="29.34"/>
    <n v="176.04"/>
    <s v="Month-to-month"/>
    <s v="Debit"/>
    <s v="Fiber"/>
    <s v="Yes"/>
    <s v="Yes"/>
    <n v="0"/>
    <x v="0"/>
  </r>
  <r>
    <n v="3863"/>
    <n v="56"/>
    <n v="53.93"/>
    <n v="3020.08"/>
    <s v="Two year"/>
    <s v="Debit"/>
    <s v="DSL"/>
    <s v="No"/>
    <s v="Yes"/>
    <n v="1"/>
    <x v="1"/>
  </r>
  <r>
    <n v="3864"/>
    <n v="59"/>
    <n v="82.42"/>
    <n v="4862.78"/>
    <s v="Month-to-month"/>
    <s v="Debit"/>
    <s v="Fiber"/>
    <s v="No"/>
    <s v="Yes"/>
    <n v="2"/>
    <x v="1"/>
  </r>
  <r>
    <n v="3865"/>
    <n v="29"/>
    <n v="44.79"/>
    <n v="1298.9100000000001"/>
    <s v="Month-to-month"/>
    <s v="UPI"/>
    <s v="Fiber"/>
    <s v="Yes"/>
    <s v="No"/>
    <n v="1"/>
    <x v="0"/>
  </r>
  <r>
    <n v="3866"/>
    <n v="71"/>
    <n v="50.02"/>
    <n v="3551.42"/>
    <s v="Month-to-month"/>
    <s v="UPI"/>
    <s v="DSL"/>
    <s v="No"/>
    <s v="No"/>
    <n v="0"/>
    <x v="1"/>
  </r>
  <r>
    <n v="3867"/>
    <n v="18"/>
    <n v="90.87"/>
    <n v="1635.66"/>
    <s v="Month-to-month"/>
    <s v="UPI"/>
    <s v="DSL"/>
    <s v="No"/>
    <s v="No"/>
    <n v="2"/>
    <x v="1"/>
  </r>
  <r>
    <n v="3868"/>
    <n v="2"/>
    <n v="30.28"/>
    <n v="60.56"/>
    <s v="One year"/>
    <s v="Debit"/>
    <s v="Fiber"/>
    <s v="No"/>
    <s v="No"/>
    <n v="0"/>
    <x v="0"/>
  </r>
  <r>
    <n v="3869"/>
    <n v="8"/>
    <n v="64.69"/>
    <n v="517.52"/>
    <s v="Month-to-month"/>
    <s v="Credit"/>
    <s v="Fiber"/>
    <s v="No"/>
    <s v="No"/>
    <n v="2"/>
    <x v="0"/>
  </r>
  <r>
    <n v="3870"/>
    <n v="54"/>
    <n v="114.17"/>
    <n v="6165.18"/>
    <s v="One year"/>
    <s v="UPI"/>
    <s v="None"/>
    <s v="Yes"/>
    <s v="Yes"/>
    <n v="3"/>
    <x v="0"/>
  </r>
  <r>
    <n v="3871"/>
    <n v="38"/>
    <n v="59.7"/>
    <n v="2268.6"/>
    <s v="Month-to-month"/>
    <s v="Cash"/>
    <s v="DSL"/>
    <s v="Yes"/>
    <s v="Yes"/>
    <n v="0"/>
    <x v="0"/>
  </r>
  <r>
    <n v="3872"/>
    <n v="48"/>
    <n v="63.42"/>
    <n v="3044.16"/>
    <s v="Month-to-month"/>
    <s v="Cash"/>
    <s v="None"/>
    <s v="No"/>
    <s v="No"/>
    <n v="0"/>
    <x v="0"/>
  </r>
  <r>
    <n v="3873"/>
    <n v="27"/>
    <n v="93.82"/>
    <n v="2533.14"/>
    <s v="One year"/>
    <s v="Cash"/>
    <s v="Fiber"/>
    <s v="No"/>
    <s v="No"/>
    <n v="2"/>
    <x v="1"/>
  </r>
  <r>
    <n v="3874"/>
    <n v="20"/>
    <n v="97.9"/>
    <n v="1958"/>
    <s v="Two year"/>
    <s v="Credit"/>
    <s v="DSL"/>
    <s v="No"/>
    <s v="No"/>
    <n v="0"/>
    <x v="1"/>
  </r>
  <r>
    <n v="3875"/>
    <n v="12"/>
    <n v="96.96"/>
    <n v="1163.52"/>
    <s v="Month-to-month"/>
    <s v="UPI"/>
    <s v="DSL"/>
    <s v="No"/>
    <s v="No"/>
    <n v="3"/>
    <x v="1"/>
  </r>
  <r>
    <n v="3876"/>
    <n v="43"/>
    <n v="119.79"/>
    <n v="5150.97"/>
    <s v="Month-to-month"/>
    <s v="Credit"/>
    <s v="DSL"/>
    <s v="Yes"/>
    <s v="Yes"/>
    <n v="1"/>
    <x v="0"/>
  </r>
  <r>
    <n v="3877"/>
    <n v="61"/>
    <n v="27.15"/>
    <n v="1656.15"/>
    <s v="One year"/>
    <s v="UPI"/>
    <s v="DSL"/>
    <s v="No"/>
    <s v="No"/>
    <n v="1"/>
    <x v="0"/>
  </r>
  <r>
    <n v="3878"/>
    <n v="31"/>
    <n v="118.23"/>
    <n v="3665.13"/>
    <s v="One year"/>
    <s v="Cash"/>
    <s v="DSL"/>
    <s v="No"/>
    <s v="Yes"/>
    <n v="1"/>
    <x v="0"/>
  </r>
  <r>
    <n v="3879"/>
    <n v="61"/>
    <n v="115.02"/>
    <n v="7016.22"/>
    <s v="Month-to-month"/>
    <s v="Cash"/>
    <s v="Fiber"/>
    <s v="No"/>
    <s v="No"/>
    <n v="4"/>
    <x v="1"/>
  </r>
  <r>
    <n v="3880"/>
    <n v="67"/>
    <n v="105.21"/>
    <n v="7049.07"/>
    <s v="Month-to-month"/>
    <s v="Credit"/>
    <s v="None"/>
    <s v="Yes"/>
    <s v="No"/>
    <n v="0"/>
    <x v="0"/>
  </r>
  <r>
    <n v="3881"/>
    <n v="35"/>
    <n v="65.41"/>
    <n v="2289.35"/>
    <s v="One year"/>
    <s v="UPI"/>
    <s v="Fiber"/>
    <s v="Yes"/>
    <s v="Yes"/>
    <n v="0"/>
    <x v="1"/>
  </r>
  <r>
    <n v="3882"/>
    <n v="15"/>
    <n v="107.09"/>
    <n v="1606.35"/>
    <s v="Month-to-month"/>
    <s v="Cash"/>
    <s v="Fiber"/>
    <s v="No"/>
    <s v="No"/>
    <n v="1"/>
    <x v="1"/>
  </r>
  <r>
    <n v="3883"/>
    <n v="16"/>
    <n v="42.08"/>
    <n v="673.28"/>
    <s v="Month-to-month"/>
    <s v="UPI"/>
    <s v="DSL"/>
    <s v="No"/>
    <s v="Yes"/>
    <n v="2"/>
    <x v="0"/>
  </r>
  <r>
    <n v="3884"/>
    <n v="13"/>
    <n v="99.17"/>
    <n v="1289.21"/>
    <s v="Month-to-month"/>
    <s v="UPI"/>
    <s v="Fiber"/>
    <s v="No"/>
    <s v="No"/>
    <n v="0"/>
    <x v="1"/>
  </r>
  <r>
    <n v="3885"/>
    <n v="35"/>
    <n v="38.520000000000003"/>
    <n v="1348.2"/>
    <s v="One year"/>
    <s v="Debit"/>
    <s v="Fiber"/>
    <s v="No"/>
    <s v="No"/>
    <n v="2"/>
    <x v="0"/>
  </r>
  <r>
    <n v="3886"/>
    <n v="59"/>
    <n v="101.54"/>
    <n v="5990.86"/>
    <s v="One year"/>
    <s v="UPI"/>
    <s v="Fiber"/>
    <s v="Yes"/>
    <s v="No"/>
    <n v="1"/>
    <x v="0"/>
  </r>
  <r>
    <n v="3887"/>
    <n v="21"/>
    <n v="81.45"/>
    <n v="1710.45"/>
    <s v="Month-to-month"/>
    <s v="Credit"/>
    <s v="Fiber"/>
    <s v="Yes"/>
    <s v="No"/>
    <n v="6"/>
    <x v="1"/>
  </r>
  <r>
    <n v="3888"/>
    <n v="54"/>
    <n v="29.8"/>
    <n v="1609.2"/>
    <s v="Month-to-month"/>
    <s v="Cash"/>
    <s v="DSL"/>
    <s v="Yes"/>
    <s v="Yes"/>
    <n v="2"/>
    <x v="0"/>
  </r>
  <r>
    <n v="3889"/>
    <n v="30"/>
    <n v="109.53"/>
    <n v="3285.9"/>
    <s v="One year"/>
    <s v="Credit"/>
    <s v="Fiber"/>
    <s v="Yes"/>
    <s v="No"/>
    <n v="2"/>
    <x v="0"/>
  </r>
  <r>
    <n v="3890"/>
    <n v="48"/>
    <n v="77.8"/>
    <n v="3734.4"/>
    <s v="One year"/>
    <s v="UPI"/>
    <s v="Fiber"/>
    <s v="No"/>
    <s v="No"/>
    <n v="0"/>
    <x v="0"/>
  </r>
  <r>
    <n v="3891"/>
    <n v="35"/>
    <n v="85.62"/>
    <n v="2996.7"/>
    <s v="Month-to-month"/>
    <s v="Credit"/>
    <s v="Fiber"/>
    <s v="Yes"/>
    <s v="No"/>
    <n v="0"/>
    <x v="0"/>
  </r>
  <r>
    <n v="3892"/>
    <n v="38"/>
    <n v="48.35"/>
    <n v="1837.3"/>
    <s v="Month-to-month"/>
    <s v="Cash"/>
    <s v="DSL"/>
    <s v="No"/>
    <s v="Yes"/>
    <n v="1"/>
    <x v="0"/>
  </r>
  <r>
    <n v="3893"/>
    <n v="31"/>
    <n v="107.16"/>
    <n v="3321.96"/>
    <s v="One year"/>
    <s v="UPI"/>
    <s v="DSL"/>
    <s v="Yes"/>
    <s v="No"/>
    <n v="1"/>
    <x v="0"/>
  </r>
  <r>
    <n v="3894"/>
    <n v="24"/>
    <n v="74.52"/>
    <n v="1788.48"/>
    <s v="Month-to-month"/>
    <s v="Credit"/>
    <s v="Fiber"/>
    <s v="No"/>
    <s v="Yes"/>
    <n v="2"/>
    <x v="1"/>
  </r>
  <r>
    <n v="3895"/>
    <n v="49"/>
    <n v="62.11"/>
    <n v="3043.39"/>
    <s v="Month-to-month"/>
    <s v="UPI"/>
    <s v="Fiber"/>
    <s v="No"/>
    <s v="Yes"/>
    <n v="3"/>
    <x v="1"/>
  </r>
  <r>
    <n v="3896"/>
    <n v="32"/>
    <n v="73.430000000000007"/>
    <n v="2349.7600000000002"/>
    <s v="One year"/>
    <s v="UPI"/>
    <s v="DSL"/>
    <s v="No"/>
    <s v="No"/>
    <n v="0"/>
    <x v="0"/>
  </r>
  <r>
    <n v="3897"/>
    <n v="55"/>
    <n v="90.33"/>
    <n v="4968.1499999999996"/>
    <s v="One year"/>
    <s v="Credit"/>
    <s v="Fiber"/>
    <s v="Yes"/>
    <s v="Yes"/>
    <n v="2"/>
    <x v="0"/>
  </r>
  <r>
    <n v="3898"/>
    <n v="58"/>
    <n v="89.5"/>
    <n v="5191"/>
    <s v="One year"/>
    <s v="UPI"/>
    <s v="Fiber"/>
    <s v="No"/>
    <s v="Yes"/>
    <n v="0"/>
    <x v="1"/>
  </r>
  <r>
    <n v="3899"/>
    <n v="3"/>
    <n v="55.76"/>
    <n v="167.28"/>
    <s v="Month-to-month"/>
    <s v="Credit"/>
    <s v="Fiber"/>
    <s v="Yes"/>
    <s v="Yes"/>
    <n v="1"/>
    <x v="0"/>
  </r>
  <r>
    <n v="3900"/>
    <n v="69"/>
    <n v="58.53"/>
    <n v="4038.57"/>
    <s v="Two year"/>
    <s v="Cash"/>
    <s v="Fiber"/>
    <s v="Yes"/>
    <s v="Yes"/>
    <n v="1"/>
    <x v="0"/>
  </r>
  <r>
    <n v="3901"/>
    <n v="10"/>
    <n v="76.22"/>
    <n v="762.2"/>
    <s v="Month-to-month"/>
    <s v="UPI"/>
    <s v="None"/>
    <s v="No"/>
    <s v="No"/>
    <n v="2"/>
    <x v="0"/>
  </r>
  <r>
    <n v="3902"/>
    <n v="25"/>
    <n v="112.44"/>
    <n v="2811"/>
    <s v="Month-to-month"/>
    <s v="Credit"/>
    <s v="Fiber"/>
    <s v="Yes"/>
    <s v="No"/>
    <n v="2"/>
    <x v="0"/>
  </r>
  <r>
    <n v="3903"/>
    <n v="68"/>
    <n v="94.54"/>
    <n v="6428.72"/>
    <s v="Month-to-month"/>
    <s v="Cash"/>
    <s v="DSL"/>
    <s v="Yes"/>
    <s v="Yes"/>
    <n v="3"/>
    <x v="1"/>
  </r>
  <r>
    <n v="3904"/>
    <n v="61"/>
    <n v="59.04"/>
    <n v="3601.44"/>
    <s v="Month-to-month"/>
    <s v="Debit"/>
    <s v="Fiber"/>
    <s v="No"/>
    <s v="Yes"/>
    <n v="2"/>
    <x v="0"/>
  </r>
  <r>
    <n v="3905"/>
    <n v="29"/>
    <n v="53.7"/>
    <n v="1557.3"/>
    <s v="Month-to-month"/>
    <s v="UPI"/>
    <s v="Fiber"/>
    <s v="No"/>
    <s v="Yes"/>
    <n v="1"/>
    <x v="0"/>
  </r>
  <r>
    <n v="3906"/>
    <n v="19"/>
    <n v="72.36"/>
    <n v="1374.84"/>
    <s v="Month-to-month"/>
    <s v="Cash"/>
    <s v="DSL"/>
    <s v="No"/>
    <s v="No"/>
    <n v="0"/>
    <x v="0"/>
  </r>
  <r>
    <n v="3907"/>
    <n v="43"/>
    <n v="107"/>
    <n v="4601"/>
    <s v="Month-to-month"/>
    <s v="UPI"/>
    <s v="Fiber"/>
    <s v="No"/>
    <s v="Yes"/>
    <n v="0"/>
    <x v="1"/>
  </r>
  <r>
    <n v="3908"/>
    <n v="66"/>
    <n v="20.87"/>
    <n v="1377.42"/>
    <s v="Month-to-month"/>
    <s v="UPI"/>
    <s v="DSL"/>
    <s v="No"/>
    <s v="No"/>
    <n v="4"/>
    <x v="1"/>
  </r>
  <r>
    <n v="3909"/>
    <n v="61"/>
    <n v="91.05"/>
    <n v="5554.05"/>
    <s v="One year"/>
    <s v="Debit"/>
    <s v="Fiber"/>
    <s v="No"/>
    <s v="No"/>
    <n v="1"/>
    <x v="0"/>
  </r>
  <r>
    <n v="3910"/>
    <n v="43"/>
    <n v="49.45"/>
    <n v="2126.35"/>
    <s v="Two year"/>
    <s v="Cash"/>
    <s v="Fiber"/>
    <s v="No"/>
    <s v="Yes"/>
    <n v="1"/>
    <x v="1"/>
  </r>
  <r>
    <n v="3911"/>
    <n v="25"/>
    <n v="40.840000000000003"/>
    <n v="1021"/>
    <s v="Month-to-month"/>
    <s v="UPI"/>
    <s v="Fiber"/>
    <s v="No"/>
    <s v="Yes"/>
    <n v="2"/>
    <x v="0"/>
  </r>
  <r>
    <n v="3912"/>
    <n v="20"/>
    <n v="21.21"/>
    <n v="424.2"/>
    <s v="Two year"/>
    <s v="Cash"/>
    <s v="Fiber"/>
    <s v="No"/>
    <s v="Yes"/>
    <n v="1"/>
    <x v="1"/>
  </r>
  <r>
    <n v="3913"/>
    <n v="48"/>
    <n v="109.66"/>
    <n v="5263.68"/>
    <s v="Two year"/>
    <s v="Debit"/>
    <s v="Fiber"/>
    <s v="No"/>
    <s v="Yes"/>
    <n v="0"/>
    <x v="0"/>
  </r>
  <r>
    <n v="3914"/>
    <n v="24"/>
    <n v="111.22"/>
    <n v="2669.28"/>
    <s v="Month-to-month"/>
    <s v="Cash"/>
    <s v="Fiber"/>
    <s v="Yes"/>
    <s v="Yes"/>
    <n v="2"/>
    <x v="1"/>
  </r>
  <r>
    <n v="3915"/>
    <n v="11"/>
    <n v="26.14"/>
    <n v="287.54000000000002"/>
    <s v="Two year"/>
    <s v="Debit"/>
    <s v="DSL"/>
    <s v="Yes"/>
    <s v="Yes"/>
    <n v="2"/>
    <x v="0"/>
  </r>
  <r>
    <n v="3916"/>
    <n v="55"/>
    <n v="72.180000000000007"/>
    <n v="3969.9"/>
    <s v="Month-to-month"/>
    <s v="Cash"/>
    <s v="Fiber"/>
    <s v="No"/>
    <s v="No"/>
    <n v="1"/>
    <x v="1"/>
  </r>
  <r>
    <n v="3917"/>
    <n v="28"/>
    <n v="35.26"/>
    <n v="987.28"/>
    <s v="Two year"/>
    <s v="Debit"/>
    <s v="DSL"/>
    <s v="No"/>
    <s v="No"/>
    <n v="3"/>
    <x v="0"/>
  </r>
  <r>
    <n v="3918"/>
    <n v="69"/>
    <n v="95.87"/>
    <n v="6615.03"/>
    <s v="Two year"/>
    <s v="Cash"/>
    <s v="Fiber"/>
    <s v="No"/>
    <s v="No"/>
    <n v="2"/>
    <x v="0"/>
  </r>
  <r>
    <n v="3919"/>
    <n v="63"/>
    <n v="86.54"/>
    <n v="5452.02"/>
    <s v="Two year"/>
    <s v="Credit"/>
    <s v="DSL"/>
    <s v="Yes"/>
    <s v="No"/>
    <n v="1"/>
    <x v="0"/>
  </r>
  <r>
    <n v="3920"/>
    <n v="59"/>
    <n v="49.71"/>
    <n v="2932.89"/>
    <s v="Month-to-month"/>
    <s v="Credit"/>
    <s v="DSL"/>
    <s v="No"/>
    <s v="Yes"/>
    <n v="3"/>
    <x v="1"/>
  </r>
  <r>
    <n v="3921"/>
    <n v="5"/>
    <n v="31.7"/>
    <n v="158.5"/>
    <s v="One year"/>
    <s v="UPI"/>
    <s v="Fiber"/>
    <s v="Yes"/>
    <s v="Yes"/>
    <n v="1"/>
    <x v="1"/>
  </r>
  <r>
    <n v="3922"/>
    <n v="51"/>
    <n v="103.12"/>
    <n v="5259.12"/>
    <s v="Month-to-month"/>
    <s v="Debit"/>
    <s v="Fiber"/>
    <s v="No"/>
    <s v="No"/>
    <n v="2"/>
    <x v="1"/>
  </r>
  <r>
    <n v="3923"/>
    <n v="21"/>
    <n v="87.43"/>
    <n v="1836.03"/>
    <s v="Month-to-month"/>
    <s v="UPI"/>
    <s v="Fiber"/>
    <s v="No"/>
    <s v="Yes"/>
    <n v="5"/>
    <x v="1"/>
  </r>
  <r>
    <n v="3924"/>
    <n v="12"/>
    <n v="20.68"/>
    <n v="248.16"/>
    <s v="Month-to-month"/>
    <s v="Credit"/>
    <s v="Fiber"/>
    <s v="No"/>
    <s v="Yes"/>
    <n v="2"/>
    <x v="0"/>
  </r>
  <r>
    <n v="3925"/>
    <n v="50"/>
    <n v="82.79"/>
    <n v="4139.5"/>
    <s v="Month-to-month"/>
    <s v="UPI"/>
    <s v="DSL"/>
    <s v="Yes"/>
    <s v="Yes"/>
    <n v="1"/>
    <x v="0"/>
  </r>
  <r>
    <n v="3926"/>
    <n v="4"/>
    <n v="101.03"/>
    <n v="404.12"/>
    <s v="One year"/>
    <s v="Cash"/>
    <s v="DSL"/>
    <s v="No"/>
    <s v="Yes"/>
    <n v="3"/>
    <x v="0"/>
  </r>
  <r>
    <n v="3927"/>
    <n v="42"/>
    <n v="79.08"/>
    <n v="3321.36"/>
    <s v="One year"/>
    <s v="Debit"/>
    <s v="None"/>
    <s v="Yes"/>
    <s v="Yes"/>
    <n v="2"/>
    <x v="0"/>
  </r>
  <r>
    <n v="3928"/>
    <n v="38"/>
    <n v="62.47"/>
    <n v="2373.86"/>
    <s v="Two year"/>
    <s v="Debit"/>
    <s v="Fiber"/>
    <s v="No"/>
    <s v="Yes"/>
    <n v="0"/>
    <x v="0"/>
  </r>
  <r>
    <n v="3929"/>
    <n v="25"/>
    <n v="78.39"/>
    <n v="1959.75"/>
    <s v="Month-to-month"/>
    <s v="Cash"/>
    <s v="Fiber"/>
    <s v="No"/>
    <s v="No"/>
    <n v="1"/>
    <x v="0"/>
  </r>
  <r>
    <n v="3930"/>
    <n v="14"/>
    <n v="81.97"/>
    <n v="1147.58"/>
    <s v="One year"/>
    <s v="Debit"/>
    <s v="DSL"/>
    <s v="Yes"/>
    <s v="Yes"/>
    <n v="0"/>
    <x v="0"/>
  </r>
  <r>
    <n v="3931"/>
    <n v="32"/>
    <n v="84"/>
    <n v="2688"/>
    <s v="One year"/>
    <s v="Debit"/>
    <s v="Fiber"/>
    <s v="Yes"/>
    <s v="No"/>
    <n v="0"/>
    <x v="0"/>
  </r>
  <r>
    <n v="3932"/>
    <n v="11"/>
    <n v="116.7"/>
    <n v="1283.7"/>
    <s v="Month-to-month"/>
    <s v="UPI"/>
    <s v="Fiber"/>
    <s v="Yes"/>
    <s v="Yes"/>
    <n v="5"/>
    <x v="1"/>
  </r>
  <r>
    <n v="3933"/>
    <n v="61"/>
    <n v="37.86"/>
    <n v="2309.46"/>
    <s v="Month-to-month"/>
    <s v="Debit"/>
    <s v="DSL"/>
    <s v="No"/>
    <s v="No"/>
    <n v="3"/>
    <x v="1"/>
  </r>
  <r>
    <n v="3934"/>
    <n v="18"/>
    <n v="82.31"/>
    <n v="1481.58"/>
    <s v="Month-to-month"/>
    <s v="Credit"/>
    <s v="None"/>
    <s v="No"/>
    <s v="No"/>
    <n v="0"/>
    <x v="1"/>
  </r>
  <r>
    <n v="3935"/>
    <n v="27"/>
    <n v="38.799999999999997"/>
    <n v="1047.5999999999999"/>
    <s v="Two year"/>
    <s v="Cash"/>
    <s v="Fiber"/>
    <s v="No"/>
    <s v="No"/>
    <n v="2"/>
    <x v="1"/>
  </r>
  <r>
    <n v="3936"/>
    <n v="55"/>
    <n v="41"/>
    <n v="2255"/>
    <s v="Two year"/>
    <s v="Debit"/>
    <s v="Fiber"/>
    <s v="No"/>
    <s v="No"/>
    <n v="1"/>
    <x v="0"/>
  </r>
  <r>
    <n v="3937"/>
    <n v="54"/>
    <n v="86.93"/>
    <n v="4694.22"/>
    <s v="One year"/>
    <s v="Credit"/>
    <s v="Fiber"/>
    <s v="No"/>
    <s v="No"/>
    <n v="3"/>
    <x v="1"/>
  </r>
  <r>
    <n v="3938"/>
    <n v="21"/>
    <n v="111.6"/>
    <n v="2343.6"/>
    <s v="Month-to-month"/>
    <s v="Cash"/>
    <s v="None"/>
    <s v="Yes"/>
    <s v="No"/>
    <n v="3"/>
    <x v="1"/>
  </r>
  <r>
    <n v="3939"/>
    <n v="44"/>
    <n v="35.9"/>
    <n v="1579.6"/>
    <s v="Month-to-month"/>
    <s v="UPI"/>
    <s v="DSL"/>
    <s v="Yes"/>
    <s v="Yes"/>
    <n v="0"/>
    <x v="0"/>
  </r>
  <r>
    <n v="3940"/>
    <n v="5"/>
    <n v="116.25"/>
    <n v="581.25"/>
    <s v="Two year"/>
    <s v="UPI"/>
    <s v="Fiber"/>
    <s v="No"/>
    <s v="No"/>
    <n v="2"/>
    <x v="1"/>
  </r>
  <r>
    <n v="3941"/>
    <n v="41"/>
    <n v="51.94"/>
    <n v="2129.54"/>
    <s v="Month-to-month"/>
    <s v="UPI"/>
    <s v="Fiber"/>
    <s v="No"/>
    <s v="No"/>
    <n v="4"/>
    <x v="0"/>
  </r>
  <r>
    <n v="3942"/>
    <n v="59"/>
    <n v="59.13"/>
    <n v="3488.67"/>
    <s v="Month-to-month"/>
    <s v="UPI"/>
    <s v="DSL"/>
    <s v="No"/>
    <s v="No"/>
    <n v="1"/>
    <x v="0"/>
  </r>
  <r>
    <n v="3943"/>
    <n v="54"/>
    <n v="35.369999999999997"/>
    <n v="1909.98"/>
    <s v="Month-to-month"/>
    <s v="Credit"/>
    <s v="Fiber"/>
    <s v="Yes"/>
    <s v="Yes"/>
    <n v="1"/>
    <x v="0"/>
  </r>
  <r>
    <n v="3944"/>
    <n v="22"/>
    <n v="81.58"/>
    <n v="1794.76"/>
    <s v="Two year"/>
    <s v="Credit"/>
    <s v="DSL"/>
    <s v="Yes"/>
    <s v="No"/>
    <n v="0"/>
    <x v="1"/>
  </r>
  <r>
    <n v="3945"/>
    <n v="65"/>
    <n v="79.64"/>
    <n v="5176.6000000000004"/>
    <s v="Month-to-month"/>
    <s v="Debit"/>
    <s v="DSL"/>
    <s v="Yes"/>
    <s v="Yes"/>
    <n v="1"/>
    <x v="0"/>
  </r>
  <r>
    <n v="3946"/>
    <n v="64"/>
    <n v="64.23"/>
    <n v="4110.72"/>
    <s v="Month-to-month"/>
    <s v="Debit"/>
    <s v="Fiber"/>
    <s v="Yes"/>
    <s v="Yes"/>
    <n v="2"/>
    <x v="0"/>
  </r>
  <r>
    <n v="3947"/>
    <n v="71"/>
    <n v="67.61"/>
    <n v="4800.3100000000004"/>
    <s v="One year"/>
    <s v="UPI"/>
    <s v="Fiber"/>
    <s v="No"/>
    <s v="No"/>
    <n v="3"/>
    <x v="0"/>
  </r>
  <r>
    <n v="3948"/>
    <n v="4"/>
    <n v="82.3"/>
    <n v="329.2"/>
    <s v="Month-to-month"/>
    <s v="Cash"/>
    <s v="Fiber"/>
    <s v="No"/>
    <s v="No"/>
    <n v="2"/>
    <x v="1"/>
  </r>
  <r>
    <n v="3949"/>
    <n v="65"/>
    <n v="78.349999999999994"/>
    <n v="5092.75"/>
    <s v="Two year"/>
    <s v="Cash"/>
    <s v="DSL"/>
    <s v="Yes"/>
    <s v="No"/>
    <n v="0"/>
    <x v="0"/>
  </r>
  <r>
    <n v="3950"/>
    <n v="15"/>
    <n v="57.43"/>
    <n v="861.45"/>
    <s v="Month-to-month"/>
    <s v="UPI"/>
    <s v="None"/>
    <s v="No"/>
    <s v="No"/>
    <n v="2"/>
    <x v="0"/>
  </r>
  <r>
    <n v="3951"/>
    <n v="22"/>
    <n v="108.41"/>
    <n v="2385.02"/>
    <s v="Two year"/>
    <s v="Credit"/>
    <s v="Fiber"/>
    <s v="No"/>
    <s v="Yes"/>
    <n v="1"/>
    <x v="0"/>
  </r>
  <r>
    <n v="3952"/>
    <n v="47"/>
    <n v="86.77"/>
    <n v="4078.19"/>
    <s v="One year"/>
    <s v="Credit"/>
    <s v="Fiber"/>
    <s v="Yes"/>
    <s v="No"/>
    <n v="1"/>
    <x v="0"/>
  </r>
  <r>
    <n v="3953"/>
    <n v="46"/>
    <n v="40.54"/>
    <n v="1864.84"/>
    <s v="One year"/>
    <s v="UPI"/>
    <s v="DSL"/>
    <s v="No"/>
    <s v="Yes"/>
    <n v="0"/>
    <x v="0"/>
  </r>
  <r>
    <n v="3954"/>
    <n v="14"/>
    <n v="51.99"/>
    <n v="727.86"/>
    <s v="Two year"/>
    <s v="UPI"/>
    <s v="DSL"/>
    <s v="Yes"/>
    <s v="No"/>
    <n v="2"/>
    <x v="0"/>
  </r>
  <r>
    <n v="3955"/>
    <n v="50"/>
    <n v="98.79"/>
    <n v="4939.5"/>
    <s v="Month-to-month"/>
    <s v="Credit"/>
    <s v="DSL"/>
    <s v="No"/>
    <s v="No"/>
    <n v="2"/>
    <x v="1"/>
  </r>
  <r>
    <n v="3956"/>
    <n v="20"/>
    <n v="30.45"/>
    <n v="609"/>
    <s v="Month-to-month"/>
    <s v="Credit"/>
    <s v="DSL"/>
    <s v="Yes"/>
    <s v="No"/>
    <n v="1"/>
    <x v="0"/>
  </r>
  <r>
    <n v="3957"/>
    <n v="50"/>
    <n v="95.02"/>
    <n v="4751"/>
    <s v="Month-to-month"/>
    <s v="Credit"/>
    <s v="DSL"/>
    <s v="Yes"/>
    <s v="No"/>
    <n v="2"/>
    <x v="1"/>
  </r>
  <r>
    <n v="3958"/>
    <n v="33"/>
    <n v="55.88"/>
    <n v="1844.04"/>
    <s v="Month-to-month"/>
    <s v="UPI"/>
    <s v="DSL"/>
    <s v="Yes"/>
    <s v="No"/>
    <n v="1"/>
    <x v="0"/>
  </r>
  <r>
    <n v="3959"/>
    <n v="59"/>
    <n v="75.17"/>
    <n v="4435.03"/>
    <s v="One year"/>
    <s v="Credit"/>
    <s v="DSL"/>
    <s v="No"/>
    <s v="No"/>
    <n v="1"/>
    <x v="0"/>
  </r>
  <r>
    <n v="3960"/>
    <n v="43"/>
    <n v="48.06"/>
    <n v="2066.58"/>
    <s v="Month-to-month"/>
    <s v="Cash"/>
    <s v="DSL"/>
    <s v="No"/>
    <s v="Yes"/>
    <n v="2"/>
    <x v="0"/>
  </r>
  <r>
    <n v="3961"/>
    <n v="12"/>
    <n v="118.65"/>
    <n v="1423.8"/>
    <s v="Month-to-month"/>
    <s v="Credit"/>
    <s v="Fiber"/>
    <s v="Yes"/>
    <s v="No"/>
    <n v="2"/>
    <x v="0"/>
  </r>
  <r>
    <n v="3962"/>
    <n v="40"/>
    <n v="110.58"/>
    <n v="4423.2"/>
    <s v="Month-to-month"/>
    <s v="Debit"/>
    <s v="DSL"/>
    <s v="Yes"/>
    <s v="Yes"/>
    <n v="0"/>
    <x v="0"/>
  </r>
  <r>
    <n v="3963"/>
    <n v="20"/>
    <n v="112.84"/>
    <n v="2256.8000000000002"/>
    <s v="One year"/>
    <s v="Credit"/>
    <s v="None"/>
    <s v="Yes"/>
    <s v="Yes"/>
    <n v="2"/>
    <x v="0"/>
  </r>
  <r>
    <n v="3964"/>
    <n v="38"/>
    <n v="38.479999999999997"/>
    <n v="1462.24"/>
    <s v="Month-to-month"/>
    <s v="Debit"/>
    <s v="DSL"/>
    <s v="No"/>
    <s v="No"/>
    <n v="2"/>
    <x v="0"/>
  </r>
  <r>
    <n v="3965"/>
    <n v="3"/>
    <n v="104.17"/>
    <n v="312.51"/>
    <s v="One year"/>
    <s v="Cash"/>
    <s v="Fiber"/>
    <s v="Yes"/>
    <s v="Yes"/>
    <n v="2"/>
    <x v="1"/>
  </r>
  <r>
    <n v="3966"/>
    <n v="28"/>
    <n v="73.540000000000006"/>
    <n v="2059.12"/>
    <s v="Month-to-month"/>
    <s v="Debit"/>
    <s v="DSL"/>
    <s v="No"/>
    <s v="Yes"/>
    <n v="1"/>
    <x v="0"/>
  </r>
  <r>
    <n v="3967"/>
    <n v="56"/>
    <n v="90.79"/>
    <n v="5084.24"/>
    <s v="One year"/>
    <s v="UPI"/>
    <s v="Fiber"/>
    <s v="Yes"/>
    <s v="Yes"/>
    <n v="0"/>
    <x v="0"/>
  </r>
  <r>
    <n v="3968"/>
    <n v="13"/>
    <n v="41.75"/>
    <n v="542.75"/>
    <s v="One year"/>
    <s v="UPI"/>
    <s v="Fiber"/>
    <s v="No"/>
    <s v="Yes"/>
    <n v="2"/>
    <x v="0"/>
  </r>
  <r>
    <n v="3969"/>
    <n v="66"/>
    <n v="91.2"/>
    <n v="6019.2"/>
    <s v="Month-to-month"/>
    <s v="UPI"/>
    <s v="Fiber"/>
    <s v="No"/>
    <s v="Yes"/>
    <n v="0"/>
    <x v="1"/>
  </r>
  <r>
    <n v="3970"/>
    <n v="37"/>
    <n v="111.43"/>
    <n v="4122.91"/>
    <s v="One year"/>
    <s v="Cash"/>
    <s v="None"/>
    <s v="No"/>
    <s v="Yes"/>
    <n v="1"/>
    <x v="0"/>
  </r>
  <r>
    <n v="3971"/>
    <n v="49"/>
    <n v="46.75"/>
    <n v="2290.75"/>
    <s v="One year"/>
    <s v="UPI"/>
    <s v="DSL"/>
    <s v="No"/>
    <s v="No"/>
    <n v="3"/>
    <x v="0"/>
  </r>
  <r>
    <n v="3972"/>
    <n v="66"/>
    <n v="43.34"/>
    <n v="2860.44"/>
    <s v="Two year"/>
    <s v="Credit"/>
    <s v="None"/>
    <s v="Yes"/>
    <s v="Yes"/>
    <n v="0"/>
    <x v="0"/>
  </r>
  <r>
    <n v="3973"/>
    <n v="36"/>
    <n v="30.44"/>
    <n v="1095.8399999999999"/>
    <s v="Month-to-month"/>
    <s v="Cash"/>
    <s v="DSL"/>
    <s v="Yes"/>
    <s v="No"/>
    <n v="0"/>
    <x v="0"/>
  </r>
  <r>
    <n v="3974"/>
    <n v="54"/>
    <n v="46.68"/>
    <n v="2520.7199999999998"/>
    <s v="Month-to-month"/>
    <s v="Cash"/>
    <s v="None"/>
    <s v="No"/>
    <s v="Yes"/>
    <n v="2"/>
    <x v="1"/>
  </r>
  <r>
    <n v="3975"/>
    <n v="26"/>
    <n v="73.58"/>
    <n v="1913.08"/>
    <s v="Two year"/>
    <s v="Credit"/>
    <s v="DSL"/>
    <s v="Yes"/>
    <s v="Yes"/>
    <n v="1"/>
    <x v="0"/>
  </r>
  <r>
    <n v="3976"/>
    <n v="72"/>
    <n v="103.27"/>
    <n v="7435.44"/>
    <s v="One year"/>
    <s v="Credit"/>
    <s v="Fiber"/>
    <s v="No"/>
    <s v="No"/>
    <n v="1"/>
    <x v="0"/>
  </r>
  <r>
    <n v="3977"/>
    <n v="40"/>
    <n v="47.88"/>
    <n v="1915.2"/>
    <s v="Month-to-month"/>
    <s v="Debit"/>
    <s v="DSL"/>
    <s v="Yes"/>
    <s v="Yes"/>
    <n v="2"/>
    <x v="0"/>
  </r>
  <r>
    <n v="3978"/>
    <n v="43"/>
    <n v="82.11"/>
    <n v="3530.73"/>
    <s v="Two year"/>
    <s v="UPI"/>
    <s v="Fiber"/>
    <s v="Yes"/>
    <s v="Yes"/>
    <n v="1"/>
    <x v="0"/>
  </r>
  <r>
    <n v="3979"/>
    <n v="22"/>
    <n v="67.959999999999994"/>
    <n v="1495.12"/>
    <s v="Two year"/>
    <s v="Credit"/>
    <s v="DSL"/>
    <s v="No"/>
    <s v="No"/>
    <n v="0"/>
    <x v="0"/>
  </r>
  <r>
    <n v="3980"/>
    <n v="20"/>
    <n v="48.86"/>
    <n v="977.2"/>
    <s v="Month-to-month"/>
    <s v="Cash"/>
    <s v="None"/>
    <s v="No"/>
    <s v="Yes"/>
    <n v="2"/>
    <x v="0"/>
  </r>
  <r>
    <n v="3981"/>
    <n v="8"/>
    <n v="71.040000000000006"/>
    <n v="568.32000000000005"/>
    <s v="Month-to-month"/>
    <s v="Cash"/>
    <s v="DSL"/>
    <s v="Yes"/>
    <s v="No"/>
    <n v="0"/>
    <x v="0"/>
  </r>
  <r>
    <n v="3982"/>
    <n v="29"/>
    <n v="36.799999999999997"/>
    <n v="1067.2"/>
    <s v="Month-to-month"/>
    <s v="Credit"/>
    <s v="Fiber"/>
    <s v="No"/>
    <s v="No"/>
    <n v="2"/>
    <x v="1"/>
  </r>
  <r>
    <n v="3983"/>
    <n v="40"/>
    <n v="83.96"/>
    <n v="3358.4"/>
    <s v="Two year"/>
    <s v="UPI"/>
    <s v="Fiber"/>
    <s v="No"/>
    <s v="No"/>
    <n v="0"/>
    <x v="0"/>
  </r>
  <r>
    <n v="3984"/>
    <n v="30"/>
    <n v="31.57"/>
    <n v="947.1"/>
    <s v="Month-to-month"/>
    <s v="Debit"/>
    <s v="DSL"/>
    <s v="Yes"/>
    <s v="Yes"/>
    <n v="2"/>
    <x v="0"/>
  </r>
  <r>
    <n v="3985"/>
    <n v="55"/>
    <n v="93.1"/>
    <n v="5120.5"/>
    <s v="Month-to-month"/>
    <s v="Debit"/>
    <s v="Fiber"/>
    <s v="Yes"/>
    <s v="No"/>
    <n v="2"/>
    <x v="0"/>
  </r>
  <r>
    <n v="3986"/>
    <n v="16"/>
    <n v="37.770000000000003"/>
    <n v="604.32000000000005"/>
    <s v="One year"/>
    <s v="UPI"/>
    <s v="None"/>
    <s v="Yes"/>
    <s v="No"/>
    <n v="5"/>
    <x v="0"/>
  </r>
  <r>
    <n v="3987"/>
    <n v="46"/>
    <n v="119.82"/>
    <n v="5511.72"/>
    <s v="Month-to-month"/>
    <s v="UPI"/>
    <s v="Fiber"/>
    <s v="Yes"/>
    <s v="No"/>
    <n v="1"/>
    <x v="0"/>
  </r>
  <r>
    <n v="3988"/>
    <n v="62"/>
    <n v="102.37"/>
    <n v="6346.94"/>
    <s v="Month-to-month"/>
    <s v="Cash"/>
    <s v="None"/>
    <s v="No"/>
    <s v="No"/>
    <n v="3"/>
    <x v="1"/>
  </r>
  <r>
    <n v="3989"/>
    <n v="7"/>
    <n v="54.38"/>
    <n v="380.66"/>
    <s v="Month-to-month"/>
    <s v="Credit"/>
    <s v="DSL"/>
    <s v="No"/>
    <s v="Yes"/>
    <n v="1"/>
    <x v="0"/>
  </r>
  <r>
    <n v="3990"/>
    <n v="45"/>
    <n v="62.62"/>
    <n v="2817.9"/>
    <s v="Month-to-month"/>
    <s v="Debit"/>
    <s v="DSL"/>
    <s v="No"/>
    <s v="No"/>
    <n v="2"/>
    <x v="0"/>
  </r>
  <r>
    <n v="3991"/>
    <n v="59"/>
    <n v="45.92"/>
    <n v="2709.28"/>
    <s v="Month-to-month"/>
    <s v="UPI"/>
    <s v="Fiber"/>
    <s v="No"/>
    <s v="No"/>
    <n v="0"/>
    <x v="0"/>
  </r>
  <r>
    <n v="3992"/>
    <n v="56"/>
    <n v="96.71"/>
    <n v="5415.76"/>
    <s v="Month-to-month"/>
    <s v="Cash"/>
    <s v="Fiber"/>
    <s v="Yes"/>
    <s v="Yes"/>
    <n v="3"/>
    <x v="1"/>
  </r>
  <r>
    <n v="3993"/>
    <n v="48"/>
    <n v="58.07"/>
    <n v="2787.36"/>
    <s v="Two year"/>
    <s v="Debit"/>
    <s v="DSL"/>
    <s v="No"/>
    <s v="No"/>
    <n v="1"/>
    <x v="1"/>
  </r>
  <r>
    <n v="3994"/>
    <n v="27"/>
    <n v="95.52"/>
    <n v="2579.04"/>
    <s v="Month-to-month"/>
    <s v="Cash"/>
    <s v="Fiber"/>
    <s v="No"/>
    <s v="Yes"/>
    <n v="3"/>
    <x v="1"/>
  </r>
  <r>
    <n v="3995"/>
    <n v="53"/>
    <n v="21.84"/>
    <n v="1157.52"/>
    <s v="One year"/>
    <s v="Cash"/>
    <s v="DSL"/>
    <s v="Yes"/>
    <s v="No"/>
    <n v="0"/>
    <x v="0"/>
  </r>
  <r>
    <n v="3996"/>
    <n v="35"/>
    <n v="33.56"/>
    <n v="1174.5999999999999"/>
    <s v="One year"/>
    <s v="Debit"/>
    <s v="Fiber"/>
    <s v="No"/>
    <s v="No"/>
    <n v="2"/>
    <x v="0"/>
  </r>
  <r>
    <n v="3997"/>
    <n v="51"/>
    <n v="56.5"/>
    <n v="2881.5"/>
    <s v="Month-to-month"/>
    <s v="Cash"/>
    <s v="DSL"/>
    <s v="No"/>
    <s v="No"/>
    <n v="1"/>
    <x v="0"/>
  </r>
  <r>
    <n v="3998"/>
    <n v="37"/>
    <n v="30.89"/>
    <n v="1142.93"/>
    <s v="Month-to-month"/>
    <s v="Credit"/>
    <s v="Fiber"/>
    <s v="No"/>
    <s v="No"/>
    <n v="2"/>
    <x v="1"/>
  </r>
  <r>
    <n v="3999"/>
    <n v="57"/>
    <n v="80.11"/>
    <n v="4566.2700000000004"/>
    <s v="Month-to-month"/>
    <s v="Cash"/>
    <s v="None"/>
    <s v="No"/>
    <s v="No"/>
    <n v="0"/>
    <x v="0"/>
  </r>
  <r>
    <n v="4000"/>
    <n v="8"/>
    <n v="25.08"/>
    <n v="200.64"/>
    <s v="Month-to-month"/>
    <s v="Credit"/>
    <s v="DSL"/>
    <s v="Yes"/>
    <s v="Yes"/>
    <n v="3"/>
    <x v="0"/>
  </r>
  <r>
    <n v="4001"/>
    <n v="20"/>
    <n v="105.98"/>
    <n v="2119.6"/>
    <s v="One year"/>
    <s v="UPI"/>
    <s v="DSL"/>
    <s v="Yes"/>
    <s v="No"/>
    <n v="1"/>
    <x v="0"/>
  </r>
  <r>
    <n v="4002"/>
    <n v="53"/>
    <n v="96.13"/>
    <n v="5094.8900000000003"/>
    <s v="One year"/>
    <s v="Debit"/>
    <s v="DSL"/>
    <s v="Yes"/>
    <s v="No"/>
    <n v="0"/>
    <x v="0"/>
  </r>
  <r>
    <n v="4003"/>
    <n v="12"/>
    <n v="41.63"/>
    <n v="499.56"/>
    <s v="Two year"/>
    <s v="Cash"/>
    <s v="DSL"/>
    <s v="Yes"/>
    <s v="No"/>
    <n v="1"/>
    <x v="1"/>
  </r>
  <r>
    <n v="4004"/>
    <n v="49"/>
    <n v="68.38"/>
    <n v="3350.62"/>
    <s v="One year"/>
    <s v="Credit"/>
    <s v="DSL"/>
    <s v="Yes"/>
    <s v="Yes"/>
    <n v="2"/>
    <x v="0"/>
  </r>
  <r>
    <n v="4005"/>
    <n v="17"/>
    <n v="65.180000000000007"/>
    <n v="1108.06"/>
    <s v="Month-to-month"/>
    <s v="Cash"/>
    <s v="None"/>
    <s v="No"/>
    <s v="Yes"/>
    <n v="0"/>
    <x v="1"/>
  </r>
  <r>
    <n v="4006"/>
    <n v="64"/>
    <n v="92.49"/>
    <n v="5919.36"/>
    <s v="Month-to-month"/>
    <s v="Cash"/>
    <s v="DSL"/>
    <s v="No"/>
    <s v="No"/>
    <n v="2"/>
    <x v="1"/>
  </r>
  <r>
    <n v="4007"/>
    <n v="42"/>
    <n v="60.15"/>
    <n v="2526.3000000000002"/>
    <s v="Month-to-month"/>
    <s v="Credit"/>
    <s v="None"/>
    <s v="Yes"/>
    <s v="No"/>
    <n v="2"/>
    <x v="0"/>
  </r>
  <r>
    <n v="4008"/>
    <n v="29"/>
    <n v="23.29"/>
    <n v="675.41"/>
    <s v="Month-to-month"/>
    <s v="Cash"/>
    <s v="Fiber"/>
    <s v="No"/>
    <s v="No"/>
    <n v="1"/>
    <x v="0"/>
  </r>
  <r>
    <n v="4009"/>
    <n v="19"/>
    <n v="47.37"/>
    <n v="900.03"/>
    <s v="Month-to-month"/>
    <s v="Debit"/>
    <s v="None"/>
    <s v="Yes"/>
    <s v="Yes"/>
    <n v="2"/>
    <x v="0"/>
  </r>
  <r>
    <n v="4010"/>
    <n v="11"/>
    <n v="66.62"/>
    <n v="732.82"/>
    <s v="Month-to-month"/>
    <s v="Debit"/>
    <s v="DSL"/>
    <s v="No"/>
    <s v="No"/>
    <n v="2"/>
    <x v="0"/>
  </r>
  <r>
    <n v="4011"/>
    <n v="50"/>
    <n v="117.45"/>
    <n v="5872.5"/>
    <s v="Month-to-month"/>
    <s v="Debit"/>
    <s v="None"/>
    <s v="No"/>
    <s v="No"/>
    <n v="0"/>
    <x v="1"/>
  </r>
  <r>
    <n v="4012"/>
    <n v="71"/>
    <n v="108.12"/>
    <n v="7676.52"/>
    <s v="Month-to-month"/>
    <s v="Debit"/>
    <s v="Fiber"/>
    <s v="Yes"/>
    <s v="No"/>
    <n v="0"/>
    <x v="0"/>
  </r>
  <r>
    <n v="4013"/>
    <n v="58"/>
    <n v="38.14"/>
    <n v="2212.12"/>
    <s v="Month-to-month"/>
    <s v="Credit"/>
    <s v="DSL"/>
    <s v="Yes"/>
    <s v="Yes"/>
    <n v="0"/>
    <x v="0"/>
  </r>
  <r>
    <n v="4014"/>
    <n v="34"/>
    <n v="92.33"/>
    <n v="3139.22"/>
    <s v="Month-to-month"/>
    <s v="Cash"/>
    <s v="None"/>
    <s v="Yes"/>
    <s v="No"/>
    <n v="2"/>
    <x v="0"/>
  </r>
  <r>
    <n v="4015"/>
    <n v="20"/>
    <n v="113.68"/>
    <n v="2273.6"/>
    <s v="Month-to-month"/>
    <s v="Credit"/>
    <s v="Fiber"/>
    <s v="No"/>
    <s v="Yes"/>
    <n v="0"/>
    <x v="1"/>
  </r>
  <r>
    <n v="4016"/>
    <n v="50"/>
    <n v="20.88"/>
    <n v="1044"/>
    <s v="Month-to-month"/>
    <s v="Cash"/>
    <s v="None"/>
    <s v="No"/>
    <s v="No"/>
    <n v="2"/>
    <x v="0"/>
  </r>
  <r>
    <n v="4017"/>
    <n v="10"/>
    <n v="92.09"/>
    <n v="920.9"/>
    <s v="Month-to-month"/>
    <s v="UPI"/>
    <s v="Fiber"/>
    <s v="Yes"/>
    <s v="No"/>
    <n v="0"/>
    <x v="0"/>
  </r>
  <r>
    <n v="4018"/>
    <n v="32"/>
    <n v="65.930000000000007"/>
    <n v="2109.7600000000002"/>
    <s v="Month-to-month"/>
    <s v="Cash"/>
    <s v="None"/>
    <s v="No"/>
    <s v="No"/>
    <n v="2"/>
    <x v="0"/>
  </r>
  <r>
    <n v="4019"/>
    <n v="52"/>
    <n v="88.02"/>
    <n v="4577.04"/>
    <s v="Month-to-month"/>
    <s v="Cash"/>
    <s v="Fiber"/>
    <s v="No"/>
    <s v="Yes"/>
    <n v="0"/>
    <x v="1"/>
  </r>
  <r>
    <n v="4020"/>
    <n v="15"/>
    <n v="80.56"/>
    <n v="1208.4000000000001"/>
    <s v="Month-to-month"/>
    <s v="Debit"/>
    <s v="DSL"/>
    <s v="No"/>
    <s v="No"/>
    <n v="1"/>
    <x v="1"/>
  </r>
  <r>
    <n v="4021"/>
    <n v="3"/>
    <n v="118.47"/>
    <n v="355.41"/>
    <s v="Month-to-month"/>
    <s v="Cash"/>
    <s v="Fiber"/>
    <s v="Yes"/>
    <s v="Yes"/>
    <n v="0"/>
    <x v="1"/>
  </r>
  <r>
    <n v="4022"/>
    <n v="37"/>
    <n v="48.88"/>
    <n v="1808.56"/>
    <s v="Two year"/>
    <s v="UPI"/>
    <s v="Fiber"/>
    <s v="No"/>
    <s v="Yes"/>
    <n v="3"/>
    <x v="0"/>
  </r>
  <r>
    <n v="4023"/>
    <n v="40"/>
    <n v="98.61"/>
    <n v="3944.4"/>
    <s v="Month-to-month"/>
    <s v="Credit"/>
    <s v="DSL"/>
    <s v="No"/>
    <s v="No"/>
    <n v="2"/>
    <x v="1"/>
  </r>
  <r>
    <n v="4024"/>
    <n v="72"/>
    <n v="43.46"/>
    <n v="3129.12"/>
    <s v="Two year"/>
    <s v="Debit"/>
    <s v="Fiber"/>
    <s v="Yes"/>
    <s v="Yes"/>
    <n v="2"/>
    <x v="0"/>
  </r>
  <r>
    <n v="4025"/>
    <n v="40"/>
    <n v="63.56"/>
    <n v="2542.4"/>
    <s v="Month-to-month"/>
    <s v="UPI"/>
    <s v="DSL"/>
    <s v="No"/>
    <s v="No"/>
    <n v="1"/>
    <x v="0"/>
  </r>
  <r>
    <n v="4026"/>
    <n v="56"/>
    <n v="117.54"/>
    <n v="6582.24"/>
    <s v="Month-to-month"/>
    <s v="UPI"/>
    <s v="DSL"/>
    <s v="No"/>
    <s v="Yes"/>
    <n v="2"/>
    <x v="1"/>
  </r>
  <r>
    <n v="4027"/>
    <n v="23"/>
    <n v="96.61"/>
    <n v="2222.0300000000002"/>
    <s v="One year"/>
    <s v="UPI"/>
    <s v="None"/>
    <s v="Yes"/>
    <s v="No"/>
    <n v="0"/>
    <x v="0"/>
  </r>
  <r>
    <n v="4028"/>
    <n v="11"/>
    <n v="51.58"/>
    <n v="567.38"/>
    <s v="One year"/>
    <s v="Credit"/>
    <s v="DSL"/>
    <s v="No"/>
    <s v="Yes"/>
    <n v="1"/>
    <x v="0"/>
  </r>
  <r>
    <n v="4029"/>
    <n v="64"/>
    <n v="81.94"/>
    <n v="5244.16"/>
    <s v="Month-to-month"/>
    <s v="Credit"/>
    <s v="DSL"/>
    <s v="No"/>
    <s v="No"/>
    <n v="1"/>
    <x v="0"/>
  </r>
  <r>
    <n v="4030"/>
    <n v="8"/>
    <n v="24.97"/>
    <n v="199.76"/>
    <s v="Month-to-month"/>
    <s v="UPI"/>
    <s v="Fiber"/>
    <s v="No"/>
    <s v="No"/>
    <n v="2"/>
    <x v="0"/>
  </r>
  <r>
    <n v="4031"/>
    <n v="56"/>
    <n v="46.64"/>
    <n v="2611.84"/>
    <s v="One year"/>
    <s v="Credit"/>
    <s v="Fiber"/>
    <s v="No"/>
    <s v="No"/>
    <n v="3"/>
    <x v="0"/>
  </r>
  <r>
    <n v="4032"/>
    <n v="60"/>
    <n v="91.84"/>
    <n v="5510.4"/>
    <s v="Month-to-month"/>
    <s v="Cash"/>
    <s v="DSL"/>
    <s v="No"/>
    <s v="Yes"/>
    <n v="1"/>
    <x v="0"/>
  </r>
  <r>
    <n v="4033"/>
    <n v="10"/>
    <n v="77.010000000000005"/>
    <n v="770.1"/>
    <s v="Month-to-month"/>
    <s v="Cash"/>
    <s v="None"/>
    <s v="No"/>
    <s v="No"/>
    <n v="3"/>
    <x v="1"/>
  </r>
  <r>
    <n v="4034"/>
    <n v="39"/>
    <n v="66.97"/>
    <n v="2611.83"/>
    <s v="Two year"/>
    <s v="Credit"/>
    <s v="Fiber"/>
    <s v="No"/>
    <s v="Yes"/>
    <n v="0"/>
    <x v="0"/>
  </r>
  <r>
    <n v="4035"/>
    <n v="28"/>
    <n v="89.09"/>
    <n v="2494.52"/>
    <s v="Month-to-month"/>
    <s v="UPI"/>
    <s v="Fiber"/>
    <s v="No"/>
    <s v="No"/>
    <n v="0"/>
    <x v="1"/>
  </r>
  <r>
    <n v="4036"/>
    <n v="49"/>
    <n v="59.85"/>
    <n v="2932.65"/>
    <s v="Month-to-month"/>
    <s v="UPI"/>
    <s v="Fiber"/>
    <s v="No"/>
    <s v="No"/>
    <n v="0"/>
    <x v="0"/>
  </r>
  <r>
    <n v="4037"/>
    <n v="36"/>
    <n v="22.62"/>
    <n v="814.32"/>
    <s v="Month-to-month"/>
    <s v="Debit"/>
    <s v="DSL"/>
    <s v="No"/>
    <s v="Yes"/>
    <n v="2"/>
    <x v="0"/>
  </r>
  <r>
    <n v="4038"/>
    <n v="13"/>
    <n v="64.099999999999994"/>
    <n v="833.3"/>
    <s v="Month-to-month"/>
    <s v="UPI"/>
    <s v="DSL"/>
    <s v="No"/>
    <s v="No"/>
    <n v="2"/>
    <x v="0"/>
  </r>
  <r>
    <n v="4039"/>
    <n v="36"/>
    <n v="110.21"/>
    <n v="3967.56"/>
    <s v="One year"/>
    <s v="Debit"/>
    <s v="DSL"/>
    <s v="No"/>
    <s v="No"/>
    <n v="0"/>
    <x v="0"/>
  </r>
  <r>
    <n v="4040"/>
    <n v="26"/>
    <n v="105.66"/>
    <n v="2747.16"/>
    <s v="Month-to-month"/>
    <s v="Debit"/>
    <s v="Fiber"/>
    <s v="No"/>
    <s v="Yes"/>
    <n v="2"/>
    <x v="1"/>
  </r>
  <r>
    <n v="4041"/>
    <n v="4"/>
    <n v="60.9"/>
    <n v="243.6"/>
    <s v="Month-to-month"/>
    <s v="UPI"/>
    <s v="DSL"/>
    <s v="No"/>
    <s v="No"/>
    <n v="2"/>
    <x v="0"/>
  </r>
  <r>
    <n v="4042"/>
    <n v="64"/>
    <n v="22.22"/>
    <n v="1422.08"/>
    <s v="Month-to-month"/>
    <s v="Credit"/>
    <s v="Fiber"/>
    <s v="Yes"/>
    <s v="No"/>
    <n v="2"/>
    <x v="0"/>
  </r>
  <r>
    <n v="4043"/>
    <n v="38"/>
    <n v="83.63"/>
    <n v="3177.94"/>
    <s v="Month-to-month"/>
    <s v="Debit"/>
    <s v="None"/>
    <s v="No"/>
    <s v="Yes"/>
    <n v="1"/>
    <x v="1"/>
  </r>
  <r>
    <n v="4044"/>
    <n v="22"/>
    <n v="94.12"/>
    <n v="2070.64"/>
    <s v="Two year"/>
    <s v="Debit"/>
    <s v="Fiber"/>
    <s v="No"/>
    <s v="No"/>
    <n v="1"/>
    <x v="0"/>
  </r>
  <r>
    <n v="4045"/>
    <n v="2"/>
    <n v="49.42"/>
    <n v="98.84"/>
    <s v="Month-to-month"/>
    <s v="Debit"/>
    <s v="DSL"/>
    <s v="No"/>
    <s v="No"/>
    <n v="2"/>
    <x v="1"/>
  </r>
  <r>
    <n v="4046"/>
    <n v="31"/>
    <n v="67.67"/>
    <n v="2097.77"/>
    <s v="Month-to-month"/>
    <s v="Credit"/>
    <s v="Fiber"/>
    <s v="No"/>
    <s v="Yes"/>
    <n v="2"/>
    <x v="0"/>
  </r>
  <r>
    <n v="4047"/>
    <n v="11"/>
    <n v="119.19"/>
    <n v="1311.09"/>
    <s v="Month-to-month"/>
    <s v="Credit"/>
    <s v="Fiber"/>
    <s v="No"/>
    <s v="No"/>
    <n v="3"/>
    <x v="1"/>
  </r>
  <r>
    <n v="4048"/>
    <n v="46"/>
    <n v="77.63"/>
    <n v="3570.98"/>
    <s v="Month-to-month"/>
    <s v="Debit"/>
    <s v="DSL"/>
    <s v="Yes"/>
    <s v="No"/>
    <n v="3"/>
    <x v="0"/>
  </r>
  <r>
    <n v="4049"/>
    <n v="62"/>
    <n v="55.11"/>
    <n v="3416.82"/>
    <s v="Two year"/>
    <s v="Credit"/>
    <s v="Fiber"/>
    <s v="No"/>
    <s v="No"/>
    <n v="2"/>
    <x v="0"/>
  </r>
  <r>
    <n v="4050"/>
    <n v="69"/>
    <n v="82.75"/>
    <n v="5709.75"/>
    <s v="Month-to-month"/>
    <s v="Debit"/>
    <s v="DSL"/>
    <s v="No"/>
    <s v="Yes"/>
    <n v="1"/>
    <x v="1"/>
  </r>
  <r>
    <n v="4051"/>
    <n v="64"/>
    <n v="38"/>
    <n v="2432"/>
    <s v="One year"/>
    <s v="Debit"/>
    <s v="Fiber"/>
    <s v="No"/>
    <s v="Yes"/>
    <n v="3"/>
    <x v="0"/>
  </r>
  <r>
    <n v="4052"/>
    <n v="10"/>
    <n v="39.93"/>
    <n v="399.3"/>
    <s v="Month-to-month"/>
    <s v="Cash"/>
    <s v="DSL"/>
    <s v="No"/>
    <s v="No"/>
    <n v="3"/>
    <x v="1"/>
  </r>
  <r>
    <n v="4053"/>
    <n v="40"/>
    <n v="112.49"/>
    <n v="4499.6000000000004"/>
    <s v="One year"/>
    <s v="Credit"/>
    <s v="Fiber"/>
    <s v="Yes"/>
    <s v="No"/>
    <n v="1"/>
    <x v="0"/>
  </r>
  <r>
    <n v="4054"/>
    <n v="24"/>
    <n v="43.92"/>
    <n v="1054.08"/>
    <s v="Two year"/>
    <s v="Cash"/>
    <s v="DSL"/>
    <s v="No"/>
    <s v="No"/>
    <n v="2"/>
    <x v="0"/>
  </r>
  <r>
    <n v="4055"/>
    <n v="44"/>
    <n v="51.08"/>
    <n v="2247.52"/>
    <s v="Month-to-month"/>
    <s v="Cash"/>
    <s v="None"/>
    <s v="No"/>
    <s v="Yes"/>
    <n v="1"/>
    <x v="0"/>
  </r>
  <r>
    <n v="4056"/>
    <n v="60"/>
    <n v="74.38"/>
    <n v="4462.8"/>
    <s v="Month-to-month"/>
    <s v="UPI"/>
    <s v="DSL"/>
    <s v="Yes"/>
    <s v="No"/>
    <n v="0"/>
    <x v="1"/>
  </r>
  <r>
    <n v="4057"/>
    <n v="62"/>
    <n v="109.97"/>
    <n v="6818.14"/>
    <s v="Month-to-month"/>
    <s v="Debit"/>
    <s v="Fiber"/>
    <s v="No"/>
    <s v="Yes"/>
    <n v="0"/>
    <x v="1"/>
  </r>
  <r>
    <n v="4058"/>
    <n v="17"/>
    <n v="98.14"/>
    <n v="1668.38"/>
    <s v="Month-to-month"/>
    <s v="Debit"/>
    <s v="DSL"/>
    <s v="No"/>
    <s v="No"/>
    <n v="1"/>
    <x v="1"/>
  </r>
  <r>
    <n v="4059"/>
    <n v="65"/>
    <n v="24.38"/>
    <n v="1584.7"/>
    <s v="Month-to-month"/>
    <s v="Debit"/>
    <s v="Fiber"/>
    <s v="Yes"/>
    <s v="Yes"/>
    <n v="3"/>
    <x v="1"/>
  </r>
  <r>
    <n v="4060"/>
    <n v="57"/>
    <n v="89.3"/>
    <n v="5090.1000000000004"/>
    <s v="Two year"/>
    <s v="Debit"/>
    <s v="DSL"/>
    <s v="No"/>
    <s v="No"/>
    <n v="3"/>
    <x v="1"/>
  </r>
  <r>
    <n v="4061"/>
    <n v="55"/>
    <n v="70.41"/>
    <n v="3872.55"/>
    <s v="Month-to-month"/>
    <s v="Cash"/>
    <s v="Fiber"/>
    <s v="Yes"/>
    <s v="No"/>
    <n v="1"/>
    <x v="0"/>
  </r>
  <r>
    <n v="4062"/>
    <n v="53"/>
    <n v="67.56"/>
    <n v="3580.68"/>
    <s v="One year"/>
    <s v="Cash"/>
    <s v="DSL"/>
    <s v="Yes"/>
    <s v="Yes"/>
    <n v="2"/>
    <x v="0"/>
  </r>
  <r>
    <n v="4063"/>
    <n v="56"/>
    <n v="89.16"/>
    <n v="4992.96"/>
    <s v="Month-to-month"/>
    <s v="Cash"/>
    <s v="Fiber"/>
    <s v="No"/>
    <s v="Yes"/>
    <n v="1"/>
    <x v="1"/>
  </r>
  <r>
    <n v="4064"/>
    <n v="9"/>
    <n v="39.619999999999997"/>
    <n v="356.58"/>
    <s v="Month-to-month"/>
    <s v="Cash"/>
    <s v="Fiber"/>
    <s v="No"/>
    <s v="No"/>
    <n v="1"/>
    <x v="0"/>
  </r>
  <r>
    <n v="4065"/>
    <n v="22"/>
    <n v="118.15"/>
    <n v="2599.3000000000002"/>
    <s v="One year"/>
    <s v="Debit"/>
    <s v="Fiber"/>
    <s v="No"/>
    <s v="No"/>
    <n v="1"/>
    <x v="0"/>
  </r>
  <r>
    <n v="4066"/>
    <n v="13"/>
    <n v="84.53"/>
    <n v="1098.8900000000001"/>
    <s v="Two year"/>
    <s v="Credit"/>
    <s v="DSL"/>
    <s v="Yes"/>
    <s v="No"/>
    <n v="3"/>
    <x v="1"/>
  </r>
  <r>
    <n v="4067"/>
    <n v="48"/>
    <n v="56.57"/>
    <n v="2715.36"/>
    <s v="Month-to-month"/>
    <s v="Credit"/>
    <s v="Fiber"/>
    <s v="No"/>
    <s v="No"/>
    <n v="4"/>
    <x v="1"/>
  </r>
  <r>
    <n v="4068"/>
    <n v="18"/>
    <n v="80.02"/>
    <n v="1440.36"/>
    <s v="Month-to-month"/>
    <s v="Debit"/>
    <s v="Fiber"/>
    <s v="No"/>
    <s v="Yes"/>
    <n v="1"/>
    <x v="1"/>
  </r>
  <r>
    <n v="4069"/>
    <n v="40"/>
    <n v="41.65"/>
    <n v="1666"/>
    <s v="One year"/>
    <s v="Credit"/>
    <s v="Fiber"/>
    <s v="No"/>
    <s v="No"/>
    <n v="0"/>
    <x v="0"/>
  </r>
  <r>
    <n v="4070"/>
    <n v="17"/>
    <n v="83.38"/>
    <n v="1417.46"/>
    <s v="One year"/>
    <s v="UPI"/>
    <s v="None"/>
    <s v="No"/>
    <s v="Yes"/>
    <n v="1"/>
    <x v="1"/>
  </r>
  <r>
    <n v="4071"/>
    <n v="15"/>
    <n v="22.82"/>
    <n v="342.3"/>
    <s v="Two year"/>
    <s v="UPI"/>
    <s v="Fiber"/>
    <s v="No"/>
    <s v="No"/>
    <n v="2"/>
    <x v="0"/>
  </r>
  <r>
    <n v="4072"/>
    <n v="15"/>
    <n v="54.12"/>
    <n v="811.8"/>
    <s v="Month-to-month"/>
    <s v="Credit"/>
    <s v="DSL"/>
    <s v="No"/>
    <s v="No"/>
    <n v="1"/>
    <x v="0"/>
  </r>
  <r>
    <n v="4073"/>
    <n v="63"/>
    <n v="94.75"/>
    <n v="5969.25"/>
    <s v="One year"/>
    <s v="Credit"/>
    <s v="DSL"/>
    <s v="No"/>
    <s v="No"/>
    <n v="2"/>
    <x v="0"/>
  </r>
  <r>
    <n v="4074"/>
    <n v="39"/>
    <n v="100.8"/>
    <n v="3931.2"/>
    <s v="Month-to-month"/>
    <s v="Cash"/>
    <s v="DSL"/>
    <s v="No"/>
    <s v="Yes"/>
    <n v="2"/>
    <x v="1"/>
  </r>
  <r>
    <n v="4075"/>
    <n v="13"/>
    <n v="45.29"/>
    <n v="588.77"/>
    <s v="Month-to-month"/>
    <s v="Debit"/>
    <s v="Fiber"/>
    <s v="No"/>
    <s v="Yes"/>
    <n v="2"/>
    <x v="0"/>
  </r>
  <r>
    <n v="4076"/>
    <n v="32"/>
    <n v="73.94"/>
    <n v="2366.08"/>
    <s v="Month-to-month"/>
    <s v="Debit"/>
    <s v="Fiber"/>
    <s v="No"/>
    <s v="No"/>
    <n v="2"/>
    <x v="0"/>
  </r>
  <r>
    <n v="4077"/>
    <n v="9"/>
    <n v="72.849999999999994"/>
    <n v="655.65"/>
    <s v="Month-to-month"/>
    <s v="UPI"/>
    <s v="DSL"/>
    <s v="No"/>
    <s v="No"/>
    <n v="1"/>
    <x v="0"/>
  </r>
  <r>
    <n v="4078"/>
    <n v="40"/>
    <n v="62.15"/>
    <n v="2486"/>
    <s v="Two year"/>
    <s v="Credit"/>
    <s v="Fiber"/>
    <s v="No"/>
    <s v="Yes"/>
    <n v="2"/>
    <x v="0"/>
  </r>
  <r>
    <n v="4079"/>
    <n v="20"/>
    <n v="42.84"/>
    <n v="856.8"/>
    <s v="Month-to-month"/>
    <s v="Credit"/>
    <s v="Fiber"/>
    <s v="No"/>
    <s v="Yes"/>
    <n v="0"/>
    <x v="0"/>
  </r>
  <r>
    <n v="4080"/>
    <n v="63"/>
    <n v="90.32"/>
    <n v="5690.16"/>
    <s v="Month-to-month"/>
    <s v="UPI"/>
    <s v="Fiber"/>
    <s v="Yes"/>
    <s v="Yes"/>
    <n v="0"/>
    <x v="1"/>
  </r>
  <r>
    <n v="4081"/>
    <n v="44"/>
    <n v="45.24"/>
    <n v="1990.56"/>
    <s v="One year"/>
    <s v="UPI"/>
    <s v="Fiber"/>
    <s v="No"/>
    <s v="No"/>
    <n v="1"/>
    <x v="0"/>
  </r>
  <r>
    <n v="4082"/>
    <n v="38"/>
    <n v="111.1"/>
    <n v="4221.8"/>
    <s v="One year"/>
    <s v="Cash"/>
    <s v="DSL"/>
    <s v="Yes"/>
    <s v="Yes"/>
    <n v="3"/>
    <x v="0"/>
  </r>
  <r>
    <n v="4083"/>
    <n v="60"/>
    <n v="72.849999999999994"/>
    <n v="4371"/>
    <s v="Month-to-month"/>
    <s v="Cash"/>
    <s v="Fiber"/>
    <s v="No"/>
    <s v="No"/>
    <n v="0"/>
    <x v="1"/>
  </r>
  <r>
    <n v="4084"/>
    <n v="71"/>
    <n v="107.05"/>
    <n v="7600.55"/>
    <s v="Month-to-month"/>
    <s v="Credit"/>
    <s v="None"/>
    <s v="No"/>
    <s v="No"/>
    <n v="1"/>
    <x v="0"/>
  </r>
  <r>
    <n v="4085"/>
    <n v="48"/>
    <n v="49.07"/>
    <n v="2355.36"/>
    <s v="Month-to-month"/>
    <s v="UPI"/>
    <s v="None"/>
    <s v="No"/>
    <s v="No"/>
    <n v="1"/>
    <x v="1"/>
  </r>
  <r>
    <n v="4086"/>
    <n v="18"/>
    <n v="100.71"/>
    <n v="1812.78"/>
    <s v="Month-to-month"/>
    <s v="Credit"/>
    <s v="Fiber"/>
    <s v="No"/>
    <s v="No"/>
    <n v="1"/>
    <x v="1"/>
  </r>
  <r>
    <n v="4087"/>
    <n v="16"/>
    <n v="31.37"/>
    <n v="501.92"/>
    <s v="Two year"/>
    <s v="UPI"/>
    <s v="DSL"/>
    <s v="Yes"/>
    <s v="Yes"/>
    <n v="1"/>
    <x v="0"/>
  </r>
  <r>
    <n v="4088"/>
    <n v="55"/>
    <n v="96.68"/>
    <n v="5317.4"/>
    <s v="Month-to-month"/>
    <s v="UPI"/>
    <s v="Fiber"/>
    <s v="Yes"/>
    <s v="Yes"/>
    <n v="1"/>
    <x v="0"/>
  </r>
  <r>
    <n v="4089"/>
    <n v="39"/>
    <n v="58.69"/>
    <n v="2288.91"/>
    <s v="Two year"/>
    <s v="UPI"/>
    <s v="DSL"/>
    <s v="No"/>
    <s v="No"/>
    <n v="0"/>
    <x v="0"/>
  </r>
  <r>
    <n v="4090"/>
    <n v="68"/>
    <n v="67"/>
    <n v="4556"/>
    <s v="Month-to-month"/>
    <s v="Debit"/>
    <s v="Fiber"/>
    <s v="Yes"/>
    <s v="No"/>
    <n v="2"/>
    <x v="0"/>
  </r>
  <r>
    <n v="4091"/>
    <n v="59"/>
    <n v="36.68"/>
    <n v="2164.12"/>
    <s v="One year"/>
    <s v="Debit"/>
    <s v="Fiber"/>
    <s v="No"/>
    <s v="No"/>
    <n v="1"/>
    <x v="0"/>
  </r>
  <r>
    <n v="4092"/>
    <n v="62"/>
    <n v="21.86"/>
    <n v="1355.32"/>
    <s v="Month-to-month"/>
    <s v="Debit"/>
    <s v="Fiber"/>
    <s v="Yes"/>
    <s v="No"/>
    <n v="2"/>
    <x v="1"/>
  </r>
  <r>
    <n v="4093"/>
    <n v="13"/>
    <n v="86.62"/>
    <n v="1126.06"/>
    <s v="Month-to-month"/>
    <s v="Cash"/>
    <s v="Fiber"/>
    <s v="Yes"/>
    <s v="No"/>
    <n v="3"/>
    <x v="1"/>
  </r>
  <r>
    <n v="4094"/>
    <n v="6"/>
    <n v="78.77"/>
    <n v="472.62"/>
    <s v="One year"/>
    <s v="Cash"/>
    <s v="Fiber"/>
    <s v="Yes"/>
    <s v="No"/>
    <n v="1"/>
    <x v="0"/>
  </r>
  <r>
    <n v="4095"/>
    <n v="60"/>
    <n v="82.24"/>
    <n v="4934.3999999999996"/>
    <s v="Month-to-month"/>
    <s v="UPI"/>
    <s v="Fiber"/>
    <s v="No"/>
    <s v="No"/>
    <n v="2"/>
    <x v="0"/>
  </r>
  <r>
    <n v="4096"/>
    <n v="14"/>
    <n v="45.5"/>
    <n v="637"/>
    <s v="One year"/>
    <s v="Debit"/>
    <s v="DSL"/>
    <s v="No"/>
    <s v="No"/>
    <n v="0"/>
    <x v="0"/>
  </r>
  <r>
    <n v="4097"/>
    <n v="54"/>
    <n v="43.93"/>
    <n v="2372.2199999999998"/>
    <s v="Month-to-month"/>
    <s v="UPI"/>
    <s v="DSL"/>
    <s v="No"/>
    <s v="No"/>
    <n v="1"/>
    <x v="0"/>
  </r>
  <r>
    <n v="4098"/>
    <n v="4"/>
    <n v="103.03"/>
    <n v="412.12"/>
    <s v="One year"/>
    <s v="Debit"/>
    <s v="DSL"/>
    <s v="No"/>
    <s v="No"/>
    <n v="1"/>
    <x v="1"/>
  </r>
  <r>
    <n v="4099"/>
    <n v="39"/>
    <n v="96.13"/>
    <n v="3749.07"/>
    <s v="Two year"/>
    <s v="Cash"/>
    <s v="Fiber"/>
    <s v="No"/>
    <s v="No"/>
    <n v="3"/>
    <x v="0"/>
  </r>
  <r>
    <n v="4100"/>
    <n v="72"/>
    <n v="53.68"/>
    <n v="3864.96"/>
    <s v="One year"/>
    <s v="Cash"/>
    <s v="Fiber"/>
    <s v="Yes"/>
    <s v="Yes"/>
    <n v="4"/>
    <x v="0"/>
  </r>
  <r>
    <n v="4101"/>
    <n v="25"/>
    <n v="83.78"/>
    <n v="2094.5"/>
    <s v="Month-to-month"/>
    <s v="Credit"/>
    <s v="Fiber"/>
    <s v="No"/>
    <s v="Yes"/>
    <n v="3"/>
    <x v="1"/>
  </r>
  <r>
    <n v="4102"/>
    <n v="32"/>
    <n v="102.82"/>
    <n v="3290.24"/>
    <s v="Month-to-month"/>
    <s v="UPI"/>
    <s v="None"/>
    <s v="No"/>
    <s v="No"/>
    <n v="3"/>
    <x v="1"/>
  </r>
  <r>
    <n v="4103"/>
    <n v="59"/>
    <n v="108.88"/>
    <n v="6423.92"/>
    <s v="One year"/>
    <s v="Cash"/>
    <s v="Fiber"/>
    <s v="No"/>
    <s v="No"/>
    <n v="6"/>
    <x v="1"/>
  </r>
  <r>
    <n v="4104"/>
    <n v="63"/>
    <n v="20.58"/>
    <n v="1296.54"/>
    <s v="Two year"/>
    <s v="Debit"/>
    <s v="None"/>
    <s v="Yes"/>
    <s v="No"/>
    <n v="0"/>
    <x v="0"/>
  </r>
  <r>
    <n v="4105"/>
    <n v="38"/>
    <n v="101.35"/>
    <n v="3851.3"/>
    <s v="Month-to-month"/>
    <s v="Cash"/>
    <s v="DSL"/>
    <s v="Yes"/>
    <s v="No"/>
    <n v="2"/>
    <x v="0"/>
  </r>
  <r>
    <n v="4106"/>
    <n v="53"/>
    <n v="55.04"/>
    <n v="2917.12"/>
    <s v="One year"/>
    <s v="Debit"/>
    <s v="DSL"/>
    <s v="No"/>
    <s v="Yes"/>
    <n v="1"/>
    <x v="0"/>
  </r>
  <r>
    <n v="4107"/>
    <n v="67"/>
    <n v="91.84"/>
    <n v="6153.28"/>
    <s v="Month-to-month"/>
    <s v="UPI"/>
    <s v="Fiber"/>
    <s v="No"/>
    <s v="No"/>
    <n v="2"/>
    <x v="0"/>
  </r>
  <r>
    <n v="4108"/>
    <n v="28"/>
    <n v="57.14"/>
    <n v="1599.92"/>
    <s v="One year"/>
    <s v="UPI"/>
    <s v="Fiber"/>
    <s v="No"/>
    <s v="Yes"/>
    <n v="3"/>
    <x v="0"/>
  </r>
  <r>
    <n v="4109"/>
    <n v="3"/>
    <n v="80.62"/>
    <n v="241.86"/>
    <s v="Two year"/>
    <s v="UPI"/>
    <s v="DSL"/>
    <s v="Yes"/>
    <s v="No"/>
    <n v="2"/>
    <x v="1"/>
  </r>
  <r>
    <n v="4110"/>
    <n v="22"/>
    <n v="84.68"/>
    <n v="1862.96"/>
    <s v="Two year"/>
    <s v="Cash"/>
    <s v="None"/>
    <s v="No"/>
    <s v="Yes"/>
    <n v="1"/>
    <x v="0"/>
  </r>
  <r>
    <n v="4111"/>
    <n v="38"/>
    <n v="60.5"/>
    <n v="2299"/>
    <s v="One year"/>
    <s v="Cash"/>
    <s v="DSL"/>
    <s v="Yes"/>
    <s v="No"/>
    <n v="0"/>
    <x v="0"/>
  </r>
  <r>
    <n v="4112"/>
    <n v="72"/>
    <n v="71.28"/>
    <n v="5132.16"/>
    <s v="Month-to-month"/>
    <s v="UPI"/>
    <s v="Fiber"/>
    <s v="No"/>
    <s v="No"/>
    <n v="0"/>
    <x v="0"/>
  </r>
  <r>
    <n v="4113"/>
    <n v="72"/>
    <n v="92.63"/>
    <n v="6669.36"/>
    <s v="Two year"/>
    <s v="Cash"/>
    <s v="Fiber"/>
    <s v="No"/>
    <s v="Yes"/>
    <n v="0"/>
    <x v="0"/>
  </r>
  <r>
    <n v="4114"/>
    <n v="62"/>
    <n v="67.63"/>
    <n v="4193.0600000000004"/>
    <s v="Month-to-month"/>
    <s v="UPI"/>
    <s v="Fiber"/>
    <s v="Yes"/>
    <s v="Yes"/>
    <n v="0"/>
    <x v="0"/>
  </r>
  <r>
    <n v="4115"/>
    <n v="57"/>
    <n v="21.4"/>
    <n v="1219.8"/>
    <s v="Month-to-month"/>
    <s v="UPI"/>
    <s v="Fiber"/>
    <s v="No"/>
    <s v="No"/>
    <n v="2"/>
    <x v="0"/>
  </r>
  <r>
    <n v="4116"/>
    <n v="6"/>
    <n v="21.29"/>
    <n v="127.74"/>
    <s v="Two year"/>
    <s v="UPI"/>
    <s v="DSL"/>
    <s v="Yes"/>
    <s v="No"/>
    <n v="2"/>
    <x v="0"/>
  </r>
  <r>
    <n v="4117"/>
    <n v="32"/>
    <n v="86.13"/>
    <n v="2756.16"/>
    <s v="Month-to-month"/>
    <s v="Credit"/>
    <s v="DSL"/>
    <s v="No"/>
    <s v="No"/>
    <n v="5"/>
    <x v="1"/>
  </r>
  <r>
    <n v="4118"/>
    <n v="10"/>
    <n v="104.72"/>
    <n v="1047.2"/>
    <s v="One year"/>
    <s v="Debit"/>
    <s v="DSL"/>
    <s v="No"/>
    <s v="No"/>
    <n v="1"/>
    <x v="0"/>
  </r>
  <r>
    <n v="4119"/>
    <n v="3"/>
    <n v="98.53"/>
    <n v="295.58999999999997"/>
    <s v="Month-to-month"/>
    <s v="Credit"/>
    <s v="Fiber"/>
    <s v="No"/>
    <s v="No"/>
    <n v="1"/>
    <x v="1"/>
  </r>
  <r>
    <n v="4120"/>
    <n v="59"/>
    <n v="51.04"/>
    <n v="3011.36"/>
    <s v="Month-to-month"/>
    <s v="UPI"/>
    <s v="Fiber"/>
    <s v="Yes"/>
    <s v="No"/>
    <n v="1"/>
    <x v="0"/>
  </r>
  <r>
    <n v="4121"/>
    <n v="49"/>
    <n v="67.11"/>
    <n v="3288.39"/>
    <s v="Month-to-month"/>
    <s v="Cash"/>
    <s v="DSL"/>
    <s v="No"/>
    <s v="Yes"/>
    <n v="3"/>
    <x v="1"/>
  </r>
  <r>
    <n v="4122"/>
    <n v="59"/>
    <n v="43.42"/>
    <n v="2561.7800000000002"/>
    <s v="Month-to-month"/>
    <s v="Cash"/>
    <s v="Fiber"/>
    <s v="No"/>
    <s v="Yes"/>
    <n v="1"/>
    <x v="1"/>
  </r>
  <r>
    <n v="4123"/>
    <n v="31"/>
    <n v="118.91"/>
    <n v="3686.21"/>
    <s v="Month-to-month"/>
    <s v="Credit"/>
    <s v="Fiber"/>
    <s v="No"/>
    <s v="Yes"/>
    <n v="1"/>
    <x v="0"/>
  </r>
  <r>
    <n v="4124"/>
    <n v="69"/>
    <n v="46.05"/>
    <n v="3177.45"/>
    <s v="Month-to-month"/>
    <s v="UPI"/>
    <s v="Fiber"/>
    <s v="Yes"/>
    <s v="Yes"/>
    <n v="3"/>
    <x v="1"/>
  </r>
  <r>
    <n v="4125"/>
    <n v="62"/>
    <n v="61.63"/>
    <n v="3821.06"/>
    <s v="Month-to-month"/>
    <s v="Debit"/>
    <s v="DSL"/>
    <s v="No"/>
    <s v="Yes"/>
    <n v="0"/>
    <x v="0"/>
  </r>
  <r>
    <n v="4126"/>
    <n v="52"/>
    <n v="88.11"/>
    <n v="4581.72"/>
    <s v="One year"/>
    <s v="Debit"/>
    <s v="Fiber"/>
    <s v="No"/>
    <s v="No"/>
    <n v="1"/>
    <x v="0"/>
  </r>
  <r>
    <n v="4127"/>
    <n v="41"/>
    <n v="107.6"/>
    <n v="4411.6000000000004"/>
    <s v="Month-to-month"/>
    <s v="Cash"/>
    <s v="Fiber"/>
    <s v="No"/>
    <s v="Yes"/>
    <n v="2"/>
    <x v="1"/>
  </r>
  <r>
    <n v="4128"/>
    <n v="31"/>
    <n v="25.15"/>
    <n v="779.65"/>
    <s v="Two year"/>
    <s v="Debit"/>
    <s v="Fiber"/>
    <s v="No"/>
    <s v="No"/>
    <n v="1"/>
    <x v="0"/>
  </r>
  <r>
    <n v="4129"/>
    <n v="22"/>
    <n v="50.1"/>
    <n v="1102.2"/>
    <s v="Month-to-month"/>
    <s v="Credit"/>
    <s v="Fiber"/>
    <s v="No"/>
    <s v="No"/>
    <n v="2"/>
    <x v="1"/>
  </r>
  <r>
    <n v="4130"/>
    <n v="4"/>
    <n v="76.900000000000006"/>
    <n v="307.60000000000002"/>
    <s v="Two year"/>
    <s v="Cash"/>
    <s v="None"/>
    <s v="No"/>
    <s v="No"/>
    <n v="1"/>
    <x v="0"/>
  </r>
  <r>
    <n v="4131"/>
    <n v="13"/>
    <n v="81.83"/>
    <n v="1063.79"/>
    <s v="One year"/>
    <s v="Debit"/>
    <s v="Fiber"/>
    <s v="No"/>
    <s v="No"/>
    <n v="0"/>
    <x v="0"/>
  </r>
  <r>
    <n v="4132"/>
    <n v="45"/>
    <n v="27"/>
    <n v="1215"/>
    <s v="Month-to-month"/>
    <s v="UPI"/>
    <s v="DSL"/>
    <s v="No"/>
    <s v="No"/>
    <n v="2"/>
    <x v="0"/>
  </r>
  <r>
    <n v="4133"/>
    <n v="42"/>
    <n v="86.41"/>
    <n v="3629.22"/>
    <s v="Month-to-month"/>
    <s v="Debit"/>
    <s v="DSL"/>
    <s v="No"/>
    <s v="Yes"/>
    <n v="1"/>
    <x v="1"/>
  </r>
  <r>
    <n v="4134"/>
    <n v="49"/>
    <n v="72.81"/>
    <n v="3567.69"/>
    <s v="One year"/>
    <s v="Credit"/>
    <s v="Fiber"/>
    <s v="No"/>
    <s v="No"/>
    <n v="2"/>
    <x v="0"/>
  </r>
  <r>
    <n v="4135"/>
    <n v="20"/>
    <n v="102.76"/>
    <n v="2055.1999999999998"/>
    <s v="Two year"/>
    <s v="Debit"/>
    <s v="Fiber"/>
    <s v="Yes"/>
    <s v="Yes"/>
    <n v="2"/>
    <x v="0"/>
  </r>
  <r>
    <n v="4136"/>
    <n v="54"/>
    <n v="42.22"/>
    <n v="2279.88"/>
    <s v="Two year"/>
    <s v="Debit"/>
    <s v="DSL"/>
    <s v="No"/>
    <s v="Yes"/>
    <n v="3"/>
    <x v="0"/>
  </r>
  <r>
    <n v="4137"/>
    <n v="36"/>
    <n v="39.5"/>
    <n v="1422"/>
    <s v="Month-to-month"/>
    <s v="Credit"/>
    <s v="DSL"/>
    <s v="No"/>
    <s v="Yes"/>
    <n v="2"/>
    <x v="0"/>
  </r>
  <r>
    <n v="4138"/>
    <n v="1"/>
    <n v="99.33"/>
    <n v="99.33"/>
    <s v="Month-to-month"/>
    <s v="Credit"/>
    <s v="Fiber"/>
    <s v="No"/>
    <s v="No"/>
    <n v="2"/>
    <x v="1"/>
  </r>
  <r>
    <n v="4139"/>
    <n v="15"/>
    <n v="90.39"/>
    <n v="1355.85"/>
    <s v="Month-to-month"/>
    <s v="Credit"/>
    <s v="Fiber"/>
    <s v="No"/>
    <s v="No"/>
    <n v="0"/>
    <x v="1"/>
  </r>
  <r>
    <n v="4140"/>
    <n v="17"/>
    <n v="99.17"/>
    <n v="1685.89"/>
    <s v="Month-to-month"/>
    <s v="UPI"/>
    <s v="Fiber"/>
    <s v="No"/>
    <s v="No"/>
    <n v="0"/>
    <x v="1"/>
  </r>
  <r>
    <n v="4141"/>
    <n v="24"/>
    <n v="98.19"/>
    <n v="2356.56"/>
    <s v="Month-to-month"/>
    <s v="Debit"/>
    <s v="Fiber"/>
    <s v="Yes"/>
    <s v="No"/>
    <n v="3"/>
    <x v="1"/>
  </r>
  <r>
    <n v="4142"/>
    <n v="58"/>
    <n v="30.4"/>
    <n v="1763.2"/>
    <s v="Month-to-month"/>
    <s v="UPI"/>
    <s v="Fiber"/>
    <s v="Yes"/>
    <s v="No"/>
    <n v="1"/>
    <x v="1"/>
  </r>
  <r>
    <n v="4143"/>
    <n v="72"/>
    <n v="47.86"/>
    <n v="3445.92"/>
    <s v="One year"/>
    <s v="UPI"/>
    <s v="Fiber"/>
    <s v="No"/>
    <s v="No"/>
    <n v="1"/>
    <x v="0"/>
  </r>
  <r>
    <n v="4144"/>
    <n v="23"/>
    <n v="46.01"/>
    <n v="1058.23"/>
    <s v="One year"/>
    <s v="Credit"/>
    <s v="Fiber"/>
    <s v="Yes"/>
    <s v="No"/>
    <n v="1"/>
    <x v="0"/>
  </r>
  <r>
    <n v="4145"/>
    <n v="46"/>
    <n v="113.46"/>
    <n v="5219.16"/>
    <s v="Month-to-month"/>
    <s v="Cash"/>
    <s v="Fiber"/>
    <s v="No"/>
    <s v="No"/>
    <n v="0"/>
    <x v="1"/>
  </r>
  <r>
    <n v="4146"/>
    <n v="72"/>
    <n v="68.75"/>
    <n v="4950"/>
    <s v="Month-to-month"/>
    <s v="UPI"/>
    <s v="DSL"/>
    <s v="No"/>
    <s v="Yes"/>
    <n v="0"/>
    <x v="0"/>
  </r>
  <r>
    <n v="4147"/>
    <n v="8"/>
    <n v="31.11"/>
    <n v="248.88"/>
    <s v="Month-to-month"/>
    <s v="Debit"/>
    <s v="None"/>
    <s v="Yes"/>
    <s v="Yes"/>
    <n v="3"/>
    <x v="0"/>
  </r>
  <r>
    <n v="4148"/>
    <n v="59"/>
    <n v="48.96"/>
    <n v="2888.64"/>
    <s v="Two year"/>
    <s v="Credit"/>
    <s v="DSL"/>
    <s v="Yes"/>
    <s v="No"/>
    <n v="2"/>
    <x v="0"/>
  </r>
  <r>
    <n v="4149"/>
    <n v="59"/>
    <n v="107.19"/>
    <n v="6324.21"/>
    <s v="Two year"/>
    <s v="UPI"/>
    <s v="Fiber"/>
    <s v="No"/>
    <s v="Yes"/>
    <n v="1"/>
    <x v="0"/>
  </r>
  <r>
    <n v="4150"/>
    <n v="13"/>
    <n v="104.71"/>
    <n v="1361.23"/>
    <s v="Month-to-month"/>
    <s v="Debit"/>
    <s v="None"/>
    <s v="No"/>
    <s v="No"/>
    <n v="4"/>
    <x v="1"/>
  </r>
  <r>
    <n v="4151"/>
    <n v="39"/>
    <n v="110.03"/>
    <n v="4291.17"/>
    <s v="Month-to-month"/>
    <s v="Debit"/>
    <s v="Fiber"/>
    <s v="Yes"/>
    <s v="Yes"/>
    <n v="0"/>
    <x v="0"/>
  </r>
  <r>
    <n v="4152"/>
    <n v="28"/>
    <n v="58.85"/>
    <n v="1647.8"/>
    <s v="Month-to-month"/>
    <s v="Debit"/>
    <s v="Fiber"/>
    <s v="Yes"/>
    <s v="Yes"/>
    <n v="3"/>
    <x v="0"/>
  </r>
  <r>
    <n v="4153"/>
    <n v="61"/>
    <n v="84.13"/>
    <n v="5131.93"/>
    <s v="Month-to-month"/>
    <s v="UPI"/>
    <s v="Fiber"/>
    <s v="No"/>
    <s v="No"/>
    <n v="3"/>
    <x v="1"/>
  </r>
  <r>
    <n v="4154"/>
    <n v="16"/>
    <n v="47.82"/>
    <n v="765.12"/>
    <s v="Month-to-month"/>
    <s v="Credit"/>
    <s v="None"/>
    <s v="No"/>
    <s v="No"/>
    <n v="2"/>
    <x v="1"/>
  </r>
  <r>
    <n v="4155"/>
    <n v="2"/>
    <n v="38.08"/>
    <n v="76.16"/>
    <s v="Month-to-month"/>
    <s v="Credit"/>
    <s v="DSL"/>
    <s v="No"/>
    <s v="Yes"/>
    <n v="1"/>
    <x v="1"/>
  </r>
  <r>
    <n v="4156"/>
    <n v="17"/>
    <n v="22.19"/>
    <n v="377.23"/>
    <s v="Month-to-month"/>
    <s v="Cash"/>
    <s v="DSL"/>
    <s v="No"/>
    <s v="No"/>
    <n v="1"/>
    <x v="0"/>
  </r>
  <r>
    <n v="4157"/>
    <n v="30"/>
    <n v="42.34"/>
    <n v="1270.2"/>
    <s v="One year"/>
    <s v="Debit"/>
    <s v="Fiber"/>
    <s v="No"/>
    <s v="No"/>
    <n v="0"/>
    <x v="0"/>
  </r>
  <r>
    <n v="4158"/>
    <n v="13"/>
    <n v="80.44"/>
    <n v="1045.72"/>
    <s v="Month-to-month"/>
    <s v="Credit"/>
    <s v="Fiber"/>
    <s v="No"/>
    <s v="No"/>
    <n v="2"/>
    <x v="1"/>
  </r>
  <r>
    <n v="4159"/>
    <n v="13"/>
    <n v="110.42"/>
    <n v="1435.46"/>
    <s v="Month-to-month"/>
    <s v="Cash"/>
    <s v="DSL"/>
    <s v="No"/>
    <s v="No"/>
    <n v="3"/>
    <x v="0"/>
  </r>
  <r>
    <n v="4160"/>
    <n v="43"/>
    <n v="33.340000000000003"/>
    <n v="1433.62"/>
    <s v="One year"/>
    <s v="Cash"/>
    <s v="Fiber"/>
    <s v="No"/>
    <s v="No"/>
    <n v="2"/>
    <x v="1"/>
  </r>
  <r>
    <n v="4161"/>
    <n v="21"/>
    <n v="111.8"/>
    <n v="2347.8000000000002"/>
    <s v="One year"/>
    <s v="Credit"/>
    <s v="DSL"/>
    <s v="No"/>
    <s v="Yes"/>
    <n v="1"/>
    <x v="0"/>
  </r>
  <r>
    <n v="4162"/>
    <n v="55"/>
    <n v="54.54"/>
    <n v="2999.7"/>
    <s v="Month-to-month"/>
    <s v="Credit"/>
    <s v="DSL"/>
    <s v="Yes"/>
    <s v="No"/>
    <n v="1"/>
    <x v="0"/>
  </r>
  <r>
    <n v="4163"/>
    <n v="40"/>
    <n v="62.68"/>
    <n v="2507.1999999999998"/>
    <s v="Month-to-month"/>
    <s v="Credit"/>
    <s v="Fiber"/>
    <s v="Yes"/>
    <s v="Yes"/>
    <n v="2"/>
    <x v="0"/>
  </r>
  <r>
    <n v="4164"/>
    <n v="15"/>
    <n v="56.5"/>
    <n v="847.5"/>
    <s v="Two year"/>
    <s v="UPI"/>
    <s v="None"/>
    <s v="Yes"/>
    <s v="Yes"/>
    <n v="1"/>
    <x v="1"/>
  </r>
  <r>
    <n v="4165"/>
    <n v="52"/>
    <n v="60.86"/>
    <n v="3164.72"/>
    <s v="Month-to-month"/>
    <s v="Credit"/>
    <s v="Fiber"/>
    <s v="Yes"/>
    <s v="No"/>
    <n v="1"/>
    <x v="0"/>
  </r>
  <r>
    <n v="4166"/>
    <n v="53"/>
    <n v="45.92"/>
    <n v="2433.7600000000002"/>
    <s v="Month-to-month"/>
    <s v="Credit"/>
    <s v="Fiber"/>
    <s v="No"/>
    <s v="Yes"/>
    <n v="3"/>
    <x v="1"/>
  </r>
  <r>
    <n v="4167"/>
    <n v="52"/>
    <n v="89.86"/>
    <n v="4672.72"/>
    <s v="Month-to-month"/>
    <s v="UPI"/>
    <s v="DSL"/>
    <s v="Yes"/>
    <s v="Yes"/>
    <n v="2"/>
    <x v="0"/>
  </r>
  <r>
    <n v="4168"/>
    <n v="30"/>
    <n v="95.82"/>
    <n v="2874.6"/>
    <s v="One year"/>
    <s v="Credit"/>
    <s v="DSL"/>
    <s v="No"/>
    <s v="Yes"/>
    <n v="2"/>
    <x v="0"/>
  </r>
  <r>
    <n v="4169"/>
    <n v="33"/>
    <n v="102.31"/>
    <n v="3376.23"/>
    <s v="Month-to-month"/>
    <s v="Credit"/>
    <s v="Fiber"/>
    <s v="No"/>
    <s v="No"/>
    <n v="1"/>
    <x v="1"/>
  </r>
  <r>
    <n v="4170"/>
    <n v="57"/>
    <n v="54.13"/>
    <n v="3085.41"/>
    <s v="One year"/>
    <s v="Credit"/>
    <s v="DSL"/>
    <s v="Yes"/>
    <s v="No"/>
    <n v="1"/>
    <x v="0"/>
  </r>
  <r>
    <n v="4171"/>
    <n v="52"/>
    <n v="96.46"/>
    <n v="5015.92"/>
    <s v="Month-to-month"/>
    <s v="Debit"/>
    <s v="None"/>
    <s v="No"/>
    <s v="No"/>
    <n v="2"/>
    <x v="1"/>
  </r>
  <r>
    <n v="4172"/>
    <n v="9"/>
    <n v="83.77"/>
    <n v="753.93"/>
    <s v="Month-to-month"/>
    <s v="UPI"/>
    <s v="Fiber"/>
    <s v="No"/>
    <s v="Yes"/>
    <n v="1"/>
    <x v="1"/>
  </r>
  <r>
    <n v="4173"/>
    <n v="54"/>
    <n v="115.79"/>
    <n v="6252.66"/>
    <s v="Month-to-month"/>
    <s v="Credit"/>
    <s v="Fiber"/>
    <s v="Yes"/>
    <s v="No"/>
    <n v="0"/>
    <x v="0"/>
  </r>
  <r>
    <n v="4174"/>
    <n v="1"/>
    <n v="62.48"/>
    <n v="62.48"/>
    <s v="Month-to-month"/>
    <s v="UPI"/>
    <s v="Fiber"/>
    <s v="No"/>
    <s v="No"/>
    <n v="0"/>
    <x v="1"/>
  </r>
  <r>
    <n v="4175"/>
    <n v="44"/>
    <n v="119.23"/>
    <n v="5246.12"/>
    <s v="Month-to-month"/>
    <s v="Cash"/>
    <s v="Fiber"/>
    <s v="No"/>
    <s v="Yes"/>
    <n v="0"/>
    <x v="1"/>
  </r>
  <r>
    <n v="4176"/>
    <n v="9"/>
    <n v="94.04"/>
    <n v="846.36"/>
    <s v="Month-to-month"/>
    <s v="Cash"/>
    <s v="Fiber"/>
    <s v="Yes"/>
    <s v="No"/>
    <n v="1"/>
    <x v="0"/>
  </r>
  <r>
    <n v="4177"/>
    <n v="32"/>
    <n v="97.63"/>
    <n v="3124.16"/>
    <s v="Month-to-month"/>
    <s v="UPI"/>
    <s v="Fiber"/>
    <s v="No"/>
    <s v="No"/>
    <n v="1"/>
    <x v="1"/>
  </r>
  <r>
    <n v="4178"/>
    <n v="15"/>
    <n v="22.57"/>
    <n v="338.55"/>
    <s v="Month-to-month"/>
    <s v="Credit"/>
    <s v="DSL"/>
    <s v="Yes"/>
    <s v="No"/>
    <n v="5"/>
    <x v="0"/>
  </r>
  <r>
    <n v="4179"/>
    <n v="12"/>
    <n v="69.739999999999995"/>
    <n v="836.88"/>
    <s v="Month-to-month"/>
    <s v="UPI"/>
    <s v="Fiber"/>
    <s v="No"/>
    <s v="Yes"/>
    <n v="4"/>
    <x v="1"/>
  </r>
  <r>
    <n v="4180"/>
    <n v="57"/>
    <n v="72.83"/>
    <n v="4151.3100000000004"/>
    <s v="One year"/>
    <s v="Debit"/>
    <s v="Fiber"/>
    <s v="No"/>
    <s v="No"/>
    <n v="1"/>
    <x v="0"/>
  </r>
  <r>
    <n v="4181"/>
    <n v="8"/>
    <n v="24.06"/>
    <n v="192.48"/>
    <s v="One year"/>
    <s v="Cash"/>
    <s v="Fiber"/>
    <s v="No"/>
    <s v="Yes"/>
    <n v="3"/>
    <x v="0"/>
  </r>
  <r>
    <n v="4182"/>
    <n v="72"/>
    <n v="51.21"/>
    <n v="3687.12"/>
    <s v="Month-to-month"/>
    <s v="UPI"/>
    <s v="DSL"/>
    <s v="No"/>
    <s v="Yes"/>
    <n v="1"/>
    <x v="0"/>
  </r>
  <r>
    <n v="4183"/>
    <n v="27"/>
    <n v="115.56"/>
    <n v="3120.12"/>
    <s v="Month-to-month"/>
    <s v="Credit"/>
    <s v="Fiber"/>
    <s v="No"/>
    <s v="No"/>
    <n v="2"/>
    <x v="0"/>
  </r>
  <r>
    <n v="4184"/>
    <n v="62"/>
    <n v="62.61"/>
    <n v="3881.82"/>
    <s v="Month-to-month"/>
    <s v="Credit"/>
    <s v="DSL"/>
    <s v="No"/>
    <s v="Yes"/>
    <n v="1"/>
    <x v="0"/>
  </r>
  <r>
    <n v="4185"/>
    <n v="12"/>
    <n v="38.67"/>
    <n v="464.04"/>
    <s v="One year"/>
    <s v="Cash"/>
    <s v="Fiber"/>
    <s v="No"/>
    <s v="Yes"/>
    <n v="2"/>
    <x v="0"/>
  </r>
  <r>
    <n v="4186"/>
    <n v="65"/>
    <n v="71.33"/>
    <n v="4636.45"/>
    <s v="One year"/>
    <s v="Debit"/>
    <s v="None"/>
    <s v="Yes"/>
    <s v="Yes"/>
    <n v="1"/>
    <x v="0"/>
  </r>
  <r>
    <n v="4187"/>
    <n v="42"/>
    <n v="23.38"/>
    <n v="981.96"/>
    <s v="Month-to-month"/>
    <s v="Cash"/>
    <s v="DSL"/>
    <s v="No"/>
    <s v="Yes"/>
    <n v="2"/>
    <x v="0"/>
  </r>
  <r>
    <n v="4188"/>
    <n v="62"/>
    <n v="71.599999999999994"/>
    <n v="4439.2"/>
    <s v="One year"/>
    <s v="Credit"/>
    <s v="DSL"/>
    <s v="No"/>
    <s v="No"/>
    <n v="0"/>
    <x v="0"/>
  </r>
  <r>
    <n v="4189"/>
    <n v="11"/>
    <n v="79.430000000000007"/>
    <n v="873.73"/>
    <s v="Two year"/>
    <s v="Debit"/>
    <s v="DSL"/>
    <s v="No"/>
    <s v="No"/>
    <n v="3"/>
    <x v="0"/>
  </r>
  <r>
    <n v="4190"/>
    <n v="43"/>
    <n v="55.77"/>
    <n v="2398.11"/>
    <s v="Two year"/>
    <s v="UPI"/>
    <s v="DSL"/>
    <s v="No"/>
    <s v="Yes"/>
    <n v="2"/>
    <x v="0"/>
  </r>
  <r>
    <n v="4191"/>
    <n v="17"/>
    <n v="96.26"/>
    <n v="1636.42"/>
    <s v="Two year"/>
    <s v="Cash"/>
    <s v="Fiber"/>
    <s v="Yes"/>
    <s v="Yes"/>
    <n v="1"/>
    <x v="0"/>
  </r>
  <r>
    <n v="4192"/>
    <n v="32"/>
    <n v="33.57"/>
    <n v="1074.24"/>
    <s v="One year"/>
    <s v="UPI"/>
    <s v="DSL"/>
    <s v="Yes"/>
    <s v="Yes"/>
    <n v="2"/>
    <x v="0"/>
  </r>
  <r>
    <n v="4193"/>
    <n v="40"/>
    <n v="107.82"/>
    <n v="4312.8"/>
    <s v="Month-to-month"/>
    <s v="UPI"/>
    <s v="Fiber"/>
    <s v="No"/>
    <s v="No"/>
    <n v="2"/>
    <x v="1"/>
  </r>
  <r>
    <n v="4194"/>
    <n v="23"/>
    <n v="115.54"/>
    <n v="2657.42"/>
    <s v="Month-to-month"/>
    <s v="Credit"/>
    <s v="DSL"/>
    <s v="No"/>
    <s v="No"/>
    <n v="2"/>
    <x v="1"/>
  </r>
  <r>
    <n v="4195"/>
    <n v="56"/>
    <n v="20.12"/>
    <n v="1126.72"/>
    <s v="One year"/>
    <s v="Credit"/>
    <s v="None"/>
    <s v="Yes"/>
    <s v="No"/>
    <n v="0"/>
    <x v="0"/>
  </r>
  <r>
    <n v="4196"/>
    <n v="6"/>
    <n v="104.27"/>
    <n v="625.62"/>
    <s v="Month-to-month"/>
    <s v="Debit"/>
    <s v="Fiber"/>
    <s v="No"/>
    <s v="Yes"/>
    <n v="0"/>
    <x v="1"/>
  </r>
  <r>
    <n v="4197"/>
    <n v="50"/>
    <n v="70.61"/>
    <n v="3530.5"/>
    <s v="Month-to-month"/>
    <s v="UPI"/>
    <s v="Fiber"/>
    <s v="Yes"/>
    <s v="Yes"/>
    <n v="1"/>
    <x v="0"/>
  </r>
  <r>
    <n v="4198"/>
    <n v="37"/>
    <n v="66.14"/>
    <n v="2447.1799999999998"/>
    <s v="Month-to-month"/>
    <s v="Debit"/>
    <s v="Fiber"/>
    <s v="No"/>
    <s v="Yes"/>
    <n v="2"/>
    <x v="0"/>
  </r>
  <r>
    <n v="4199"/>
    <n v="64"/>
    <n v="43.87"/>
    <n v="2807.68"/>
    <s v="One year"/>
    <s v="Debit"/>
    <s v="Fiber"/>
    <s v="No"/>
    <s v="Yes"/>
    <n v="1"/>
    <x v="0"/>
  </r>
  <r>
    <n v="4200"/>
    <n v="54"/>
    <n v="64.73"/>
    <n v="3495.42"/>
    <s v="Month-to-month"/>
    <s v="Cash"/>
    <s v="Fiber"/>
    <s v="No"/>
    <s v="Yes"/>
    <n v="2"/>
    <x v="1"/>
  </r>
  <r>
    <n v="4201"/>
    <n v="72"/>
    <n v="115.04"/>
    <n v="8282.8799999999992"/>
    <s v="Month-to-month"/>
    <s v="Cash"/>
    <s v="Fiber"/>
    <s v="Yes"/>
    <s v="No"/>
    <n v="0"/>
    <x v="1"/>
  </r>
  <r>
    <n v="4202"/>
    <n v="49"/>
    <n v="41.08"/>
    <n v="2012.92"/>
    <s v="One year"/>
    <s v="Credit"/>
    <s v="Fiber"/>
    <s v="No"/>
    <s v="Yes"/>
    <n v="0"/>
    <x v="0"/>
  </r>
  <r>
    <n v="4203"/>
    <n v="11"/>
    <n v="37.9"/>
    <n v="416.9"/>
    <s v="Two year"/>
    <s v="UPI"/>
    <s v="Fiber"/>
    <s v="Yes"/>
    <s v="Yes"/>
    <n v="4"/>
    <x v="0"/>
  </r>
  <r>
    <n v="4204"/>
    <n v="49"/>
    <n v="44.19"/>
    <n v="2165.31"/>
    <s v="Month-to-month"/>
    <s v="Debit"/>
    <s v="Fiber"/>
    <s v="Yes"/>
    <s v="No"/>
    <n v="1"/>
    <x v="0"/>
  </r>
  <r>
    <n v="4205"/>
    <n v="21"/>
    <n v="75.180000000000007"/>
    <n v="1578.78"/>
    <s v="One year"/>
    <s v="UPI"/>
    <s v="Fiber"/>
    <s v="Yes"/>
    <s v="No"/>
    <n v="1"/>
    <x v="1"/>
  </r>
  <r>
    <n v="4206"/>
    <n v="66"/>
    <n v="113.03"/>
    <n v="7459.98"/>
    <s v="Month-to-month"/>
    <s v="Credit"/>
    <s v="DSL"/>
    <s v="Yes"/>
    <s v="No"/>
    <n v="1"/>
    <x v="0"/>
  </r>
  <r>
    <n v="4207"/>
    <n v="63"/>
    <n v="77.39"/>
    <n v="4875.57"/>
    <s v="Month-to-month"/>
    <s v="UPI"/>
    <s v="Fiber"/>
    <s v="No"/>
    <s v="No"/>
    <n v="2"/>
    <x v="0"/>
  </r>
  <r>
    <n v="4208"/>
    <n v="28"/>
    <n v="44.35"/>
    <n v="1241.8"/>
    <s v="Month-to-month"/>
    <s v="Debit"/>
    <s v="Fiber"/>
    <s v="Yes"/>
    <s v="Yes"/>
    <n v="2"/>
    <x v="0"/>
  </r>
  <r>
    <n v="4209"/>
    <n v="17"/>
    <n v="64.05"/>
    <n v="1088.8499999999999"/>
    <s v="One year"/>
    <s v="Debit"/>
    <s v="None"/>
    <s v="Yes"/>
    <s v="No"/>
    <n v="1"/>
    <x v="0"/>
  </r>
  <r>
    <n v="4210"/>
    <n v="6"/>
    <n v="59.04"/>
    <n v="354.24"/>
    <s v="Two year"/>
    <s v="UPI"/>
    <s v="DSL"/>
    <s v="No"/>
    <s v="No"/>
    <n v="2"/>
    <x v="0"/>
  </r>
  <r>
    <n v="4211"/>
    <n v="19"/>
    <n v="24.66"/>
    <n v="468.54"/>
    <s v="One year"/>
    <s v="UPI"/>
    <s v="Fiber"/>
    <s v="No"/>
    <s v="No"/>
    <n v="3"/>
    <x v="0"/>
  </r>
  <r>
    <n v="4212"/>
    <n v="56"/>
    <n v="71.06"/>
    <n v="3979.36"/>
    <s v="Month-to-month"/>
    <s v="UPI"/>
    <s v="None"/>
    <s v="Yes"/>
    <s v="Yes"/>
    <n v="0"/>
    <x v="0"/>
  </r>
  <r>
    <n v="4213"/>
    <n v="28"/>
    <n v="32.6"/>
    <n v="912.8"/>
    <s v="One year"/>
    <s v="Debit"/>
    <s v="None"/>
    <s v="No"/>
    <s v="No"/>
    <n v="1"/>
    <x v="0"/>
  </r>
  <r>
    <n v="4214"/>
    <n v="66"/>
    <n v="104.22"/>
    <n v="6878.52"/>
    <s v="Month-to-month"/>
    <s v="Debit"/>
    <s v="Fiber"/>
    <s v="No"/>
    <s v="No"/>
    <n v="1"/>
    <x v="1"/>
  </r>
  <r>
    <n v="4215"/>
    <n v="38"/>
    <n v="74.900000000000006"/>
    <n v="2846.2"/>
    <s v="Month-to-month"/>
    <s v="Cash"/>
    <s v="Fiber"/>
    <s v="Yes"/>
    <s v="No"/>
    <n v="2"/>
    <x v="0"/>
  </r>
  <r>
    <n v="4216"/>
    <n v="37"/>
    <n v="104.46"/>
    <n v="3865.02"/>
    <s v="One year"/>
    <s v="Debit"/>
    <s v="Fiber"/>
    <s v="Yes"/>
    <s v="Yes"/>
    <n v="2"/>
    <x v="1"/>
  </r>
  <r>
    <n v="4217"/>
    <n v="68"/>
    <n v="115.6"/>
    <n v="7860.8"/>
    <s v="One year"/>
    <s v="UPI"/>
    <s v="Fiber"/>
    <s v="No"/>
    <s v="Yes"/>
    <n v="1"/>
    <x v="0"/>
  </r>
  <r>
    <n v="4218"/>
    <n v="49"/>
    <n v="114.32"/>
    <n v="5601.68"/>
    <s v="Two year"/>
    <s v="Debit"/>
    <s v="DSL"/>
    <s v="No"/>
    <s v="No"/>
    <n v="5"/>
    <x v="1"/>
  </r>
  <r>
    <n v="4219"/>
    <n v="43"/>
    <n v="30.04"/>
    <n v="1291.72"/>
    <s v="Month-to-month"/>
    <s v="UPI"/>
    <s v="None"/>
    <s v="No"/>
    <s v="No"/>
    <n v="1"/>
    <x v="0"/>
  </r>
  <r>
    <n v="4220"/>
    <n v="36"/>
    <n v="114.48"/>
    <n v="4121.28"/>
    <s v="Two year"/>
    <s v="Debit"/>
    <s v="DSL"/>
    <s v="Yes"/>
    <s v="No"/>
    <n v="1"/>
    <x v="0"/>
  </r>
  <r>
    <n v="4221"/>
    <n v="58"/>
    <n v="99.57"/>
    <n v="5775.06"/>
    <s v="Month-to-month"/>
    <s v="Debit"/>
    <s v="Fiber"/>
    <s v="No"/>
    <s v="Yes"/>
    <n v="1"/>
    <x v="1"/>
  </r>
  <r>
    <n v="4222"/>
    <n v="13"/>
    <n v="97.77"/>
    <n v="1271.01"/>
    <s v="Month-to-month"/>
    <s v="UPI"/>
    <s v="DSL"/>
    <s v="No"/>
    <s v="Yes"/>
    <n v="3"/>
    <x v="1"/>
  </r>
  <r>
    <n v="4223"/>
    <n v="52"/>
    <n v="29.01"/>
    <n v="1508.52"/>
    <s v="One year"/>
    <s v="Credit"/>
    <s v="Fiber"/>
    <s v="No"/>
    <s v="No"/>
    <n v="1"/>
    <x v="0"/>
  </r>
  <r>
    <n v="4224"/>
    <n v="58"/>
    <n v="37.950000000000003"/>
    <n v="2201.1"/>
    <s v="Month-to-month"/>
    <s v="Cash"/>
    <s v="DSL"/>
    <s v="No"/>
    <s v="No"/>
    <n v="0"/>
    <x v="0"/>
  </r>
  <r>
    <n v="4225"/>
    <n v="32"/>
    <n v="117.52"/>
    <n v="3760.64"/>
    <s v="Month-to-month"/>
    <s v="Debit"/>
    <s v="DSL"/>
    <s v="No"/>
    <s v="No"/>
    <n v="2"/>
    <x v="1"/>
  </r>
  <r>
    <n v="4226"/>
    <n v="60"/>
    <n v="41.34"/>
    <n v="2480.4"/>
    <s v="One year"/>
    <s v="Credit"/>
    <s v="None"/>
    <s v="No"/>
    <s v="No"/>
    <n v="1"/>
    <x v="0"/>
  </r>
  <r>
    <n v="4227"/>
    <n v="58"/>
    <n v="36.909999999999997"/>
    <n v="2140.7800000000002"/>
    <s v="One year"/>
    <s v="Debit"/>
    <s v="Fiber"/>
    <s v="Yes"/>
    <s v="No"/>
    <n v="0"/>
    <x v="1"/>
  </r>
  <r>
    <n v="4228"/>
    <n v="56"/>
    <n v="56.24"/>
    <n v="3149.44"/>
    <s v="Month-to-month"/>
    <s v="Debit"/>
    <s v="DSL"/>
    <s v="Yes"/>
    <s v="Yes"/>
    <n v="1"/>
    <x v="0"/>
  </r>
  <r>
    <n v="4229"/>
    <n v="28"/>
    <n v="111.34"/>
    <n v="3117.52"/>
    <s v="Month-to-month"/>
    <s v="Debit"/>
    <s v="Fiber"/>
    <s v="No"/>
    <s v="Yes"/>
    <n v="0"/>
    <x v="1"/>
  </r>
  <r>
    <n v="4230"/>
    <n v="1"/>
    <n v="67.62"/>
    <n v="67.62"/>
    <s v="One year"/>
    <s v="UPI"/>
    <s v="Fiber"/>
    <s v="No"/>
    <s v="No"/>
    <n v="2"/>
    <x v="0"/>
  </r>
  <r>
    <n v="4231"/>
    <n v="42"/>
    <n v="112.06"/>
    <n v="4706.5200000000004"/>
    <s v="One year"/>
    <s v="Debit"/>
    <s v="DSL"/>
    <s v="No"/>
    <s v="Yes"/>
    <n v="0"/>
    <x v="0"/>
  </r>
  <r>
    <n v="4232"/>
    <n v="48"/>
    <n v="53.43"/>
    <n v="2564.64"/>
    <s v="Two year"/>
    <s v="Credit"/>
    <s v="DSL"/>
    <s v="No"/>
    <s v="No"/>
    <n v="1"/>
    <x v="1"/>
  </r>
  <r>
    <n v="4233"/>
    <n v="40"/>
    <n v="42.65"/>
    <n v="1706"/>
    <s v="One year"/>
    <s v="Debit"/>
    <s v="DSL"/>
    <s v="Yes"/>
    <s v="Yes"/>
    <n v="0"/>
    <x v="0"/>
  </r>
  <r>
    <n v="4234"/>
    <n v="63"/>
    <n v="69.52"/>
    <n v="4379.76"/>
    <s v="Month-to-month"/>
    <s v="Debit"/>
    <s v="None"/>
    <s v="No"/>
    <s v="No"/>
    <n v="1"/>
    <x v="0"/>
  </r>
  <r>
    <n v="4235"/>
    <n v="72"/>
    <n v="81.55"/>
    <n v="5871.6"/>
    <s v="Month-to-month"/>
    <s v="Debit"/>
    <s v="None"/>
    <s v="Yes"/>
    <s v="No"/>
    <n v="2"/>
    <x v="1"/>
  </r>
  <r>
    <n v="4236"/>
    <n v="4"/>
    <n v="59.15"/>
    <n v="236.6"/>
    <s v="Month-to-month"/>
    <s v="UPI"/>
    <s v="None"/>
    <s v="No"/>
    <s v="No"/>
    <n v="1"/>
    <x v="1"/>
  </r>
  <r>
    <n v="4237"/>
    <n v="38"/>
    <n v="54.6"/>
    <n v="2074.8000000000002"/>
    <s v="Month-to-month"/>
    <s v="UPI"/>
    <s v="DSL"/>
    <s v="No"/>
    <s v="Yes"/>
    <n v="5"/>
    <x v="1"/>
  </r>
  <r>
    <n v="4238"/>
    <n v="27"/>
    <n v="41.81"/>
    <n v="1128.8699999999999"/>
    <s v="Month-to-month"/>
    <s v="Credit"/>
    <s v="Fiber"/>
    <s v="No"/>
    <s v="Yes"/>
    <n v="4"/>
    <x v="1"/>
  </r>
  <r>
    <n v="4239"/>
    <n v="9"/>
    <n v="47.5"/>
    <n v="427.5"/>
    <s v="Month-to-month"/>
    <s v="UPI"/>
    <s v="Fiber"/>
    <s v="No"/>
    <s v="Yes"/>
    <n v="3"/>
    <x v="1"/>
  </r>
  <r>
    <n v="4240"/>
    <n v="16"/>
    <n v="87.31"/>
    <n v="1396.96"/>
    <s v="Month-to-month"/>
    <s v="Debit"/>
    <s v="Fiber"/>
    <s v="Yes"/>
    <s v="Yes"/>
    <n v="1"/>
    <x v="0"/>
  </r>
  <r>
    <n v="4241"/>
    <n v="56"/>
    <n v="56.99"/>
    <n v="3191.44"/>
    <s v="Month-to-month"/>
    <s v="UPI"/>
    <s v="DSL"/>
    <s v="No"/>
    <s v="Yes"/>
    <n v="0"/>
    <x v="0"/>
  </r>
  <r>
    <n v="4242"/>
    <n v="31"/>
    <n v="27.98"/>
    <n v="867.38"/>
    <s v="Month-to-month"/>
    <s v="Cash"/>
    <s v="DSL"/>
    <s v="No"/>
    <s v="No"/>
    <n v="1"/>
    <x v="1"/>
  </r>
  <r>
    <n v="4243"/>
    <n v="14"/>
    <n v="33.82"/>
    <n v="473.48"/>
    <s v="Month-to-month"/>
    <s v="UPI"/>
    <s v="DSL"/>
    <s v="No"/>
    <s v="No"/>
    <n v="0"/>
    <x v="0"/>
  </r>
  <r>
    <n v="4244"/>
    <n v="25"/>
    <n v="57.24"/>
    <n v="1431"/>
    <s v="Month-to-month"/>
    <s v="Debit"/>
    <s v="DSL"/>
    <s v="Yes"/>
    <s v="Yes"/>
    <n v="0"/>
    <x v="0"/>
  </r>
  <r>
    <n v="4245"/>
    <n v="34"/>
    <n v="112.45"/>
    <n v="3823.3"/>
    <s v="Month-to-month"/>
    <s v="Debit"/>
    <s v="Fiber"/>
    <s v="Yes"/>
    <s v="No"/>
    <n v="1"/>
    <x v="0"/>
  </r>
  <r>
    <n v="4246"/>
    <n v="67"/>
    <n v="57.9"/>
    <n v="3879.3"/>
    <s v="Month-to-month"/>
    <s v="Cash"/>
    <s v="Fiber"/>
    <s v="Yes"/>
    <s v="Yes"/>
    <n v="2"/>
    <x v="0"/>
  </r>
  <r>
    <n v="4247"/>
    <n v="24"/>
    <n v="26.06"/>
    <n v="625.44000000000005"/>
    <s v="Month-to-month"/>
    <s v="UPI"/>
    <s v="Fiber"/>
    <s v="No"/>
    <s v="Yes"/>
    <n v="1"/>
    <x v="1"/>
  </r>
  <r>
    <n v="4248"/>
    <n v="26"/>
    <n v="61.8"/>
    <n v="1606.8"/>
    <s v="One year"/>
    <s v="Debit"/>
    <s v="Fiber"/>
    <s v="No"/>
    <s v="No"/>
    <n v="2"/>
    <x v="0"/>
  </r>
  <r>
    <n v="4249"/>
    <n v="20"/>
    <n v="86.88"/>
    <n v="1737.6"/>
    <s v="Two year"/>
    <s v="UPI"/>
    <s v="Fiber"/>
    <s v="Yes"/>
    <s v="No"/>
    <n v="3"/>
    <x v="0"/>
  </r>
  <r>
    <n v="4250"/>
    <n v="64"/>
    <n v="79.36"/>
    <n v="5079.04"/>
    <s v="Month-to-month"/>
    <s v="UPI"/>
    <s v="DSL"/>
    <s v="No"/>
    <s v="No"/>
    <n v="0"/>
    <x v="0"/>
  </r>
  <r>
    <n v="4251"/>
    <n v="10"/>
    <n v="47.88"/>
    <n v="478.8"/>
    <s v="One year"/>
    <s v="Debit"/>
    <s v="Fiber"/>
    <s v="Yes"/>
    <s v="Yes"/>
    <n v="1"/>
    <x v="0"/>
  </r>
  <r>
    <n v="4252"/>
    <n v="67"/>
    <n v="88.81"/>
    <n v="5950.27"/>
    <s v="One year"/>
    <s v="Credit"/>
    <s v="Fiber"/>
    <s v="No"/>
    <s v="Yes"/>
    <n v="4"/>
    <x v="1"/>
  </r>
  <r>
    <n v="4253"/>
    <n v="24"/>
    <n v="83.06"/>
    <n v="1993.44"/>
    <s v="Month-to-month"/>
    <s v="UPI"/>
    <s v="DSL"/>
    <s v="Yes"/>
    <s v="No"/>
    <n v="0"/>
    <x v="0"/>
  </r>
  <r>
    <n v="4254"/>
    <n v="5"/>
    <n v="37.22"/>
    <n v="186.1"/>
    <s v="Two year"/>
    <s v="Cash"/>
    <s v="DSL"/>
    <s v="Yes"/>
    <s v="No"/>
    <n v="1"/>
    <x v="0"/>
  </r>
  <r>
    <n v="4255"/>
    <n v="67"/>
    <n v="36.21"/>
    <n v="2426.0700000000002"/>
    <s v="One year"/>
    <s v="Credit"/>
    <s v="Fiber"/>
    <s v="Yes"/>
    <s v="No"/>
    <n v="2"/>
    <x v="1"/>
  </r>
  <r>
    <n v="4256"/>
    <n v="58"/>
    <n v="74.72"/>
    <n v="4333.76"/>
    <s v="Month-to-month"/>
    <s v="Credit"/>
    <s v="Fiber"/>
    <s v="No"/>
    <s v="No"/>
    <n v="0"/>
    <x v="0"/>
  </r>
  <r>
    <n v="4257"/>
    <n v="27"/>
    <n v="85.94"/>
    <n v="2320.38"/>
    <s v="One year"/>
    <s v="UPI"/>
    <s v="DSL"/>
    <s v="Yes"/>
    <s v="No"/>
    <n v="2"/>
    <x v="0"/>
  </r>
  <r>
    <n v="4258"/>
    <n v="15"/>
    <n v="116.19"/>
    <n v="1742.85"/>
    <s v="Two year"/>
    <s v="Cash"/>
    <s v="Fiber"/>
    <s v="No"/>
    <s v="Yes"/>
    <n v="1"/>
    <x v="0"/>
  </r>
  <r>
    <n v="4259"/>
    <n v="35"/>
    <n v="62.19"/>
    <n v="2176.65"/>
    <s v="Two year"/>
    <s v="UPI"/>
    <s v="Fiber"/>
    <s v="Yes"/>
    <s v="Yes"/>
    <n v="1"/>
    <x v="0"/>
  </r>
  <r>
    <n v="4260"/>
    <n v="53"/>
    <n v="96.49"/>
    <n v="5113.97"/>
    <s v="Two year"/>
    <s v="Debit"/>
    <s v="Fiber"/>
    <s v="No"/>
    <s v="Yes"/>
    <n v="3"/>
    <x v="1"/>
  </r>
  <r>
    <n v="4261"/>
    <n v="44"/>
    <n v="31.65"/>
    <n v="1392.6"/>
    <s v="Month-to-month"/>
    <s v="Debit"/>
    <s v="Fiber"/>
    <s v="No"/>
    <s v="No"/>
    <n v="2"/>
    <x v="0"/>
  </r>
  <r>
    <n v="4262"/>
    <n v="26"/>
    <n v="108.96"/>
    <n v="2832.96"/>
    <s v="Month-to-month"/>
    <s v="Credit"/>
    <s v="DSL"/>
    <s v="Yes"/>
    <s v="No"/>
    <n v="0"/>
    <x v="0"/>
  </r>
  <r>
    <n v="4263"/>
    <n v="47"/>
    <n v="83.31"/>
    <n v="3915.57"/>
    <s v="Month-to-month"/>
    <s v="Cash"/>
    <s v="Fiber"/>
    <s v="No"/>
    <s v="Yes"/>
    <n v="1"/>
    <x v="1"/>
  </r>
  <r>
    <n v="4264"/>
    <n v="34"/>
    <n v="82.9"/>
    <n v="2818.6"/>
    <s v="Month-to-month"/>
    <s v="Cash"/>
    <s v="DSL"/>
    <s v="No"/>
    <s v="No"/>
    <n v="4"/>
    <x v="1"/>
  </r>
  <r>
    <n v="4265"/>
    <n v="50"/>
    <n v="34.24"/>
    <n v="1712"/>
    <s v="Month-to-month"/>
    <s v="Credit"/>
    <s v="Fiber"/>
    <s v="No"/>
    <s v="Yes"/>
    <n v="2"/>
    <x v="0"/>
  </r>
  <r>
    <n v="4266"/>
    <n v="12"/>
    <n v="23.96"/>
    <n v="287.52"/>
    <s v="One year"/>
    <s v="UPI"/>
    <s v="Fiber"/>
    <s v="No"/>
    <s v="No"/>
    <n v="4"/>
    <x v="0"/>
  </r>
  <r>
    <n v="4267"/>
    <n v="4"/>
    <n v="90.14"/>
    <n v="360.56"/>
    <s v="One year"/>
    <s v="UPI"/>
    <s v="DSL"/>
    <s v="Yes"/>
    <s v="Yes"/>
    <n v="2"/>
    <x v="1"/>
  </r>
  <r>
    <n v="4268"/>
    <n v="48"/>
    <n v="31.71"/>
    <n v="1522.08"/>
    <s v="One year"/>
    <s v="Debit"/>
    <s v="DSL"/>
    <s v="No"/>
    <s v="No"/>
    <n v="3"/>
    <x v="0"/>
  </r>
  <r>
    <n v="4269"/>
    <n v="55"/>
    <n v="32.700000000000003"/>
    <n v="1798.5"/>
    <s v="Month-to-month"/>
    <s v="UPI"/>
    <s v="DSL"/>
    <s v="No"/>
    <s v="No"/>
    <n v="1"/>
    <x v="0"/>
  </r>
  <r>
    <n v="4270"/>
    <n v="1"/>
    <n v="38.75"/>
    <n v="38.75"/>
    <s v="Month-to-month"/>
    <s v="UPI"/>
    <s v="Fiber"/>
    <s v="No"/>
    <s v="No"/>
    <n v="0"/>
    <x v="0"/>
  </r>
  <r>
    <n v="4271"/>
    <n v="66"/>
    <n v="29.77"/>
    <n v="1964.82"/>
    <s v="One year"/>
    <s v="Cash"/>
    <s v="DSL"/>
    <s v="No"/>
    <s v="No"/>
    <n v="1"/>
    <x v="0"/>
  </r>
  <r>
    <n v="4272"/>
    <n v="30"/>
    <n v="82.54"/>
    <n v="2476.1999999999998"/>
    <s v="Month-to-month"/>
    <s v="Credit"/>
    <s v="Fiber"/>
    <s v="Yes"/>
    <s v="Yes"/>
    <n v="2"/>
    <x v="0"/>
  </r>
  <r>
    <n v="4273"/>
    <n v="3"/>
    <n v="62.2"/>
    <n v="186.6"/>
    <s v="One year"/>
    <s v="UPI"/>
    <s v="None"/>
    <s v="No"/>
    <s v="Yes"/>
    <n v="4"/>
    <x v="1"/>
  </r>
  <r>
    <n v="4274"/>
    <n v="21"/>
    <n v="46.61"/>
    <n v="978.81"/>
    <s v="Month-to-month"/>
    <s v="Credit"/>
    <s v="DSL"/>
    <s v="Yes"/>
    <s v="No"/>
    <n v="0"/>
    <x v="0"/>
  </r>
  <r>
    <n v="4275"/>
    <n v="49"/>
    <n v="64.069999999999993"/>
    <n v="3139.43"/>
    <s v="Month-to-month"/>
    <s v="Cash"/>
    <s v="Fiber"/>
    <s v="Yes"/>
    <s v="No"/>
    <n v="2"/>
    <x v="1"/>
  </r>
  <r>
    <n v="4276"/>
    <n v="62"/>
    <n v="104.41"/>
    <n v="6473.42"/>
    <s v="Month-to-month"/>
    <s v="Credit"/>
    <s v="Fiber"/>
    <s v="No"/>
    <s v="No"/>
    <n v="0"/>
    <x v="1"/>
  </r>
  <r>
    <n v="4277"/>
    <n v="38"/>
    <n v="112.71"/>
    <n v="4282.9799999999996"/>
    <s v="Month-to-month"/>
    <s v="Debit"/>
    <s v="DSL"/>
    <s v="Yes"/>
    <s v="No"/>
    <n v="2"/>
    <x v="0"/>
  </r>
  <r>
    <n v="4278"/>
    <n v="15"/>
    <n v="68.75"/>
    <n v="1031.25"/>
    <s v="One year"/>
    <s v="Debit"/>
    <s v="DSL"/>
    <s v="No"/>
    <s v="No"/>
    <n v="1"/>
    <x v="0"/>
  </r>
  <r>
    <n v="4279"/>
    <n v="52"/>
    <n v="76.680000000000007"/>
    <n v="3987.36"/>
    <s v="Month-to-month"/>
    <s v="Credit"/>
    <s v="Fiber"/>
    <s v="Yes"/>
    <s v="Yes"/>
    <n v="5"/>
    <x v="1"/>
  </r>
  <r>
    <n v="4280"/>
    <n v="46"/>
    <n v="45.72"/>
    <n v="2103.12"/>
    <s v="Two year"/>
    <s v="UPI"/>
    <s v="DSL"/>
    <s v="Yes"/>
    <s v="No"/>
    <n v="1"/>
    <x v="0"/>
  </r>
  <r>
    <n v="4281"/>
    <n v="25"/>
    <n v="71.36"/>
    <n v="1784"/>
    <s v="One year"/>
    <s v="UPI"/>
    <s v="Fiber"/>
    <s v="Yes"/>
    <s v="No"/>
    <n v="0"/>
    <x v="0"/>
  </r>
  <r>
    <n v="4282"/>
    <n v="21"/>
    <n v="94.81"/>
    <n v="1991.01"/>
    <s v="One year"/>
    <s v="UPI"/>
    <s v="Fiber"/>
    <s v="Yes"/>
    <s v="No"/>
    <n v="1"/>
    <x v="0"/>
  </r>
  <r>
    <n v="4283"/>
    <n v="5"/>
    <n v="69.209999999999994"/>
    <n v="346.05"/>
    <s v="Month-to-month"/>
    <s v="Cash"/>
    <s v="Fiber"/>
    <s v="No"/>
    <s v="Yes"/>
    <n v="2"/>
    <x v="1"/>
  </r>
  <r>
    <n v="4284"/>
    <n v="70"/>
    <n v="50.21"/>
    <n v="3514.7"/>
    <s v="Month-to-month"/>
    <s v="Credit"/>
    <s v="DSL"/>
    <s v="No"/>
    <s v="No"/>
    <n v="2"/>
    <x v="0"/>
  </r>
  <r>
    <n v="4285"/>
    <n v="47"/>
    <n v="78.2"/>
    <n v="3675.4"/>
    <s v="Month-to-month"/>
    <s v="Debit"/>
    <s v="DSL"/>
    <s v="No"/>
    <s v="No"/>
    <n v="1"/>
    <x v="1"/>
  </r>
  <r>
    <n v="4286"/>
    <n v="68"/>
    <n v="114.67"/>
    <n v="7797.56"/>
    <s v="Two year"/>
    <s v="UPI"/>
    <s v="None"/>
    <s v="No"/>
    <s v="No"/>
    <n v="0"/>
    <x v="0"/>
  </r>
  <r>
    <n v="4287"/>
    <n v="18"/>
    <n v="108.8"/>
    <n v="1958.4"/>
    <s v="Month-to-month"/>
    <s v="Credit"/>
    <s v="Fiber"/>
    <s v="No"/>
    <s v="No"/>
    <n v="2"/>
    <x v="1"/>
  </r>
  <r>
    <n v="4288"/>
    <n v="21"/>
    <n v="96.92"/>
    <n v="2035.32"/>
    <s v="Month-to-month"/>
    <s v="Cash"/>
    <s v="DSL"/>
    <s v="No"/>
    <s v="No"/>
    <n v="0"/>
    <x v="1"/>
  </r>
  <r>
    <n v="4289"/>
    <n v="23"/>
    <n v="47.62"/>
    <n v="1095.26"/>
    <s v="Month-to-month"/>
    <s v="Debit"/>
    <s v="Fiber"/>
    <s v="No"/>
    <s v="No"/>
    <n v="1"/>
    <x v="0"/>
  </r>
  <r>
    <n v="4290"/>
    <n v="64"/>
    <n v="44.16"/>
    <n v="2826.24"/>
    <s v="One year"/>
    <s v="Cash"/>
    <s v="Fiber"/>
    <s v="Yes"/>
    <s v="Yes"/>
    <n v="0"/>
    <x v="1"/>
  </r>
  <r>
    <n v="4291"/>
    <n v="67"/>
    <n v="103.85"/>
    <n v="6957.95"/>
    <s v="One year"/>
    <s v="UPI"/>
    <s v="DSL"/>
    <s v="No"/>
    <s v="No"/>
    <n v="2"/>
    <x v="0"/>
  </r>
  <r>
    <n v="4292"/>
    <n v="40"/>
    <n v="38.130000000000003"/>
    <n v="1525.2"/>
    <s v="Month-to-month"/>
    <s v="Credit"/>
    <s v="Fiber"/>
    <s v="No"/>
    <s v="Yes"/>
    <n v="0"/>
    <x v="1"/>
  </r>
  <r>
    <n v="4293"/>
    <n v="10"/>
    <n v="80.56"/>
    <n v="805.6"/>
    <s v="One year"/>
    <s v="Credit"/>
    <s v="Fiber"/>
    <s v="No"/>
    <s v="No"/>
    <n v="0"/>
    <x v="0"/>
  </r>
  <r>
    <n v="4294"/>
    <n v="52"/>
    <n v="63.89"/>
    <n v="3322.28"/>
    <s v="Two year"/>
    <s v="Cash"/>
    <s v="DSL"/>
    <s v="No"/>
    <s v="Yes"/>
    <n v="1"/>
    <x v="0"/>
  </r>
  <r>
    <n v="4295"/>
    <n v="72"/>
    <n v="66.8"/>
    <n v="4809.6000000000004"/>
    <s v="Month-to-month"/>
    <s v="Debit"/>
    <s v="DSL"/>
    <s v="No"/>
    <s v="No"/>
    <n v="1"/>
    <x v="0"/>
  </r>
  <r>
    <n v="4296"/>
    <n v="61"/>
    <n v="65.45"/>
    <n v="3992.45"/>
    <s v="Month-to-month"/>
    <s v="Debit"/>
    <s v="DSL"/>
    <s v="Yes"/>
    <s v="No"/>
    <n v="0"/>
    <x v="0"/>
  </r>
  <r>
    <n v="4297"/>
    <n v="64"/>
    <n v="110"/>
    <n v="7040"/>
    <s v="Month-to-month"/>
    <s v="Cash"/>
    <s v="Fiber"/>
    <s v="No"/>
    <s v="No"/>
    <n v="1"/>
    <x v="1"/>
  </r>
  <r>
    <n v="4298"/>
    <n v="5"/>
    <n v="28.71"/>
    <n v="143.55000000000001"/>
    <s v="Two year"/>
    <s v="UPI"/>
    <s v="None"/>
    <s v="No"/>
    <s v="No"/>
    <n v="2"/>
    <x v="1"/>
  </r>
  <r>
    <n v="4299"/>
    <n v="53"/>
    <n v="98.29"/>
    <n v="5209.37"/>
    <s v="Month-to-month"/>
    <s v="Debit"/>
    <s v="Fiber"/>
    <s v="No"/>
    <s v="No"/>
    <n v="0"/>
    <x v="1"/>
  </r>
  <r>
    <n v="4300"/>
    <n v="55"/>
    <n v="103.5"/>
    <n v="5692.5"/>
    <s v="Month-to-month"/>
    <s v="Credit"/>
    <s v="None"/>
    <s v="No"/>
    <s v="No"/>
    <n v="2"/>
    <x v="1"/>
  </r>
  <r>
    <n v="4301"/>
    <n v="37"/>
    <n v="114.29"/>
    <n v="4228.7299999999996"/>
    <s v="Month-to-month"/>
    <s v="Cash"/>
    <s v="Fiber"/>
    <s v="Yes"/>
    <s v="No"/>
    <n v="0"/>
    <x v="0"/>
  </r>
  <r>
    <n v="4302"/>
    <n v="56"/>
    <n v="65.260000000000005"/>
    <n v="3654.56"/>
    <s v="Two year"/>
    <s v="UPI"/>
    <s v="Fiber"/>
    <s v="Yes"/>
    <s v="Yes"/>
    <n v="2"/>
    <x v="0"/>
  </r>
  <r>
    <n v="4303"/>
    <n v="59"/>
    <n v="70.010000000000005"/>
    <n v="4130.59"/>
    <s v="One year"/>
    <s v="Credit"/>
    <s v="Fiber"/>
    <s v="Yes"/>
    <s v="No"/>
    <n v="0"/>
    <x v="0"/>
  </r>
  <r>
    <n v="4304"/>
    <n v="69"/>
    <n v="116.13"/>
    <n v="8012.97"/>
    <s v="Month-to-month"/>
    <s v="Credit"/>
    <s v="Fiber"/>
    <s v="No"/>
    <s v="No"/>
    <n v="4"/>
    <x v="1"/>
  </r>
  <r>
    <n v="4305"/>
    <n v="59"/>
    <n v="65.849999999999994"/>
    <n v="3885.15"/>
    <s v="Month-to-month"/>
    <s v="Credit"/>
    <s v="None"/>
    <s v="No"/>
    <s v="No"/>
    <n v="0"/>
    <x v="1"/>
  </r>
  <r>
    <n v="4306"/>
    <n v="2"/>
    <n v="70.349999999999994"/>
    <n v="140.69999999999999"/>
    <s v="Two year"/>
    <s v="Credit"/>
    <s v="DSL"/>
    <s v="Yes"/>
    <s v="Yes"/>
    <n v="0"/>
    <x v="0"/>
  </r>
  <r>
    <n v="4307"/>
    <n v="65"/>
    <n v="53.23"/>
    <n v="3459.95"/>
    <s v="One year"/>
    <s v="UPI"/>
    <s v="None"/>
    <s v="Yes"/>
    <s v="No"/>
    <n v="3"/>
    <x v="0"/>
  </r>
  <r>
    <n v="4308"/>
    <n v="60"/>
    <n v="23.16"/>
    <n v="1389.6"/>
    <s v="Month-to-month"/>
    <s v="Credit"/>
    <s v="Fiber"/>
    <s v="Yes"/>
    <s v="No"/>
    <n v="0"/>
    <x v="0"/>
  </r>
  <r>
    <n v="4309"/>
    <n v="51"/>
    <n v="63.31"/>
    <n v="3228.81"/>
    <s v="One year"/>
    <s v="Cash"/>
    <s v="DSL"/>
    <s v="No"/>
    <s v="Yes"/>
    <n v="0"/>
    <x v="0"/>
  </r>
  <r>
    <n v="4310"/>
    <n v="30"/>
    <n v="85.51"/>
    <n v="2565.3000000000002"/>
    <s v="Month-to-month"/>
    <s v="Cash"/>
    <s v="DSL"/>
    <s v="Yes"/>
    <s v="No"/>
    <n v="1"/>
    <x v="1"/>
  </r>
  <r>
    <n v="4311"/>
    <n v="11"/>
    <n v="88.99"/>
    <n v="978.89"/>
    <s v="One year"/>
    <s v="Cash"/>
    <s v="Fiber"/>
    <s v="Yes"/>
    <s v="No"/>
    <n v="3"/>
    <x v="0"/>
  </r>
  <r>
    <n v="4312"/>
    <n v="39"/>
    <n v="20.65"/>
    <n v="805.35"/>
    <s v="Month-to-month"/>
    <s v="Debit"/>
    <s v="Fiber"/>
    <s v="No"/>
    <s v="Yes"/>
    <n v="0"/>
    <x v="0"/>
  </r>
  <r>
    <n v="4313"/>
    <n v="72"/>
    <n v="100.11"/>
    <n v="7207.92"/>
    <s v="Month-to-month"/>
    <s v="Cash"/>
    <s v="Fiber"/>
    <s v="Yes"/>
    <s v="No"/>
    <n v="1"/>
    <x v="0"/>
  </r>
  <r>
    <n v="4314"/>
    <n v="63"/>
    <n v="69.239999999999995"/>
    <n v="4362.12"/>
    <s v="Month-to-month"/>
    <s v="Cash"/>
    <s v="Fiber"/>
    <s v="No"/>
    <s v="Yes"/>
    <n v="1"/>
    <x v="0"/>
  </r>
  <r>
    <n v="4315"/>
    <n v="64"/>
    <n v="72.069999999999993"/>
    <n v="4612.4799999999996"/>
    <s v="Month-to-month"/>
    <s v="Credit"/>
    <s v="DSL"/>
    <s v="Yes"/>
    <s v="No"/>
    <n v="2"/>
    <x v="0"/>
  </r>
  <r>
    <n v="4316"/>
    <n v="61"/>
    <n v="116.17"/>
    <n v="7086.37"/>
    <s v="Month-to-month"/>
    <s v="Credit"/>
    <s v="DSL"/>
    <s v="No"/>
    <s v="No"/>
    <n v="1"/>
    <x v="1"/>
  </r>
  <r>
    <n v="4317"/>
    <n v="54"/>
    <n v="48.45"/>
    <n v="2616.3000000000002"/>
    <s v="Month-to-month"/>
    <s v="UPI"/>
    <s v="Fiber"/>
    <s v="No"/>
    <s v="No"/>
    <n v="2"/>
    <x v="0"/>
  </r>
  <r>
    <n v="4318"/>
    <n v="58"/>
    <n v="96.17"/>
    <n v="5577.86"/>
    <s v="Month-to-month"/>
    <s v="UPI"/>
    <s v="Fiber"/>
    <s v="No"/>
    <s v="No"/>
    <n v="3"/>
    <x v="1"/>
  </r>
  <r>
    <n v="4319"/>
    <n v="56"/>
    <n v="77.48"/>
    <n v="4338.88"/>
    <s v="One year"/>
    <s v="Cash"/>
    <s v="Fiber"/>
    <s v="Yes"/>
    <s v="No"/>
    <n v="2"/>
    <x v="1"/>
  </r>
  <r>
    <n v="4320"/>
    <n v="34"/>
    <n v="90.08"/>
    <n v="3062.72"/>
    <s v="One year"/>
    <s v="Cash"/>
    <s v="Fiber"/>
    <s v="Yes"/>
    <s v="No"/>
    <n v="1"/>
    <x v="0"/>
  </r>
  <r>
    <n v="4321"/>
    <n v="31"/>
    <n v="61.78"/>
    <n v="1915.18"/>
    <s v="Month-to-month"/>
    <s v="UPI"/>
    <s v="DSL"/>
    <s v="Yes"/>
    <s v="No"/>
    <n v="1"/>
    <x v="1"/>
  </r>
  <r>
    <n v="4322"/>
    <n v="52"/>
    <n v="47.92"/>
    <n v="2491.84"/>
    <s v="One year"/>
    <s v="Debit"/>
    <s v="Fiber"/>
    <s v="No"/>
    <s v="No"/>
    <n v="1"/>
    <x v="0"/>
  </r>
  <r>
    <n v="4323"/>
    <n v="1"/>
    <n v="74.61"/>
    <n v="74.61"/>
    <s v="One year"/>
    <s v="Cash"/>
    <s v="Fiber"/>
    <s v="No"/>
    <s v="No"/>
    <n v="2"/>
    <x v="0"/>
  </r>
  <r>
    <n v="4324"/>
    <n v="55"/>
    <n v="57.49"/>
    <n v="3161.95"/>
    <s v="Month-to-month"/>
    <s v="Cash"/>
    <s v="None"/>
    <s v="No"/>
    <s v="No"/>
    <n v="2"/>
    <x v="0"/>
  </r>
  <r>
    <n v="4325"/>
    <n v="22"/>
    <n v="42.29"/>
    <n v="930.38"/>
    <s v="Month-to-month"/>
    <s v="Credit"/>
    <s v="DSL"/>
    <s v="No"/>
    <s v="Yes"/>
    <n v="2"/>
    <x v="0"/>
  </r>
  <r>
    <n v="4326"/>
    <n v="40"/>
    <n v="103.92"/>
    <n v="4156.8"/>
    <s v="Month-to-month"/>
    <s v="Credit"/>
    <s v="DSL"/>
    <s v="No"/>
    <s v="No"/>
    <n v="2"/>
    <x v="1"/>
  </r>
  <r>
    <n v="4327"/>
    <n v="1"/>
    <n v="67.58"/>
    <n v="67.58"/>
    <s v="Month-to-month"/>
    <s v="Cash"/>
    <s v="Fiber"/>
    <s v="No"/>
    <s v="Yes"/>
    <n v="1"/>
    <x v="1"/>
  </r>
  <r>
    <n v="4328"/>
    <n v="65"/>
    <n v="104.73"/>
    <n v="6807.45"/>
    <s v="One year"/>
    <s v="Debit"/>
    <s v="Fiber"/>
    <s v="No"/>
    <s v="No"/>
    <n v="1"/>
    <x v="1"/>
  </r>
  <r>
    <n v="4329"/>
    <n v="63"/>
    <n v="67.400000000000006"/>
    <n v="4246.2"/>
    <s v="Month-to-month"/>
    <s v="Debit"/>
    <s v="Fiber"/>
    <s v="No"/>
    <s v="No"/>
    <n v="2"/>
    <x v="0"/>
  </r>
  <r>
    <n v="4330"/>
    <n v="54"/>
    <n v="75.680000000000007"/>
    <n v="4086.72"/>
    <s v="Month-to-month"/>
    <s v="UPI"/>
    <s v="DSL"/>
    <s v="No"/>
    <s v="No"/>
    <n v="1"/>
    <x v="0"/>
  </r>
  <r>
    <n v="4331"/>
    <n v="42"/>
    <n v="119.53"/>
    <n v="5020.26"/>
    <s v="One year"/>
    <s v="Debit"/>
    <s v="Fiber"/>
    <s v="No"/>
    <s v="No"/>
    <n v="1"/>
    <x v="0"/>
  </r>
  <r>
    <n v="4332"/>
    <n v="21"/>
    <n v="115.15"/>
    <n v="2418.15"/>
    <s v="Month-to-month"/>
    <s v="Debit"/>
    <s v="Fiber"/>
    <s v="No"/>
    <s v="No"/>
    <n v="1"/>
    <x v="1"/>
  </r>
  <r>
    <n v="4333"/>
    <n v="22"/>
    <n v="47.17"/>
    <n v="1037.74"/>
    <s v="Month-to-month"/>
    <s v="UPI"/>
    <s v="None"/>
    <s v="No"/>
    <s v="Yes"/>
    <n v="4"/>
    <x v="0"/>
  </r>
  <r>
    <n v="4334"/>
    <n v="38"/>
    <n v="106.87"/>
    <n v="4061.06"/>
    <s v="One year"/>
    <s v="Debit"/>
    <s v="Fiber"/>
    <s v="No"/>
    <s v="No"/>
    <n v="1"/>
    <x v="0"/>
  </r>
  <r>
    <n v="4335"/>
    <n v="8"/>
    <n v="59.04"/>
    <n v="472.32"/>
    <s v="One year"/>
    <s v="UPI"/>
    <s v="Fiber"/>
    <s v="Yes"/>
    <s v="No"/>
    <n v="2"/>
    <x v="0"/>
  </r>
  <r>
    <n v="4336"/>
    <n v="62"/>
    <n v="27.12"/>
    <n v="1681.44"/>
    <s v="Month-to-month"/>
    <s v="Credit"/>
    <s v="None"/>
    <s v="No"/>
    <s v="No"/>
    <n v="1"/>
    <x v="0"/>
  </r>
  <r>
    <n v="4337"/>
    <n v="47"/>
    <n v="77.58"/>
    <n v="3646.26"/>
    <s v="Month-to-month"/>
    <s v="UPI"/>
    <s v="Fiber"/>
    <s v="No"/>
    <s v="No"/>
    <n v="2"/>
    <x v="0"/>
  </r>
  <r>
    <n v="4338"/>
    <n v="17"/>
    <n v="117.71"/>
    <n v="2001.07"/>
    <s v="One year"/>
    <s v="Cash"/>
    <s v="DSL"/>
    <s v="No"/>
    <s v="No"/>
    <n v="1"/>
    <x v="0"/>
  </r>
  <r>
    <n v="4339"/>
    <n v="17"/>
    <n v="117.43"/>
    <n v="1996.31"/>
    <s v="Two year"/>
    <s v="Debit"/>
    <s v="DSL"/>
    <s v="No"/>
    <s v="No"/>
    <n v="1"/>
    <x v="0"/>
  </r>
  <r>
    <n v="4340"/>
    <n v="13"/>
    <n v="32.65"/>
    <n v="424.45"/>
    <s v="Two year"/>
    <s v="Debit"/>
    <s v="None"/>
    <s v="No"/>
    <s v="Yes"/>
    <n v="3"/>
    <x v="0"/>
  </r>
  <r>
    <n v="4341"/>
    <n v="17"/>
    <n v="97.12"/>
    <n v="1651.04"/>
    <s v="Month-to-month"/>
    <s v="UPI"/>
    <s v="DSL"/>
    <s v="Yes"/>
    <s v="No"/>
    <n v="1"/>
    <x v="0"/>
  </r>
  <r>
    <n v="4342"/>
    <n v="38"/>
    <n v="100.28"/>
    <n v="3810.64"/>
    <s v="Month-to-month"/>
    <s v="Cash"/>
    <s v="Fiber"/>
    <s v="No"/>
    <s v="Yes"/>
    <n v="1"/>
    <x v="1"/>
  </r>
  <r>
    <n v="4343"/>
    <n v="45"/>
    <n v="56.87"/>
    <n v="2559.15"/>
    <s v="Two year"/>
    <s v="Debit"/>
    <s v="Fiber"/>
    <s v="Yes"/>
    <s v="Yes"/>
    <n v="3"/>
    <x v="0"/>
  </r>
  <r>
    <n v="4344"/>
    <n v="6"/>
    <n v="85.86"/>
    <n v="515.16"/>
    <s v="Month-to-month"/>
    <s v="Credit"/>
    <s v="Fiber"/>
    <s v="No"/>
    <s v="Yes"/>
    <n v="0"/>
    <x v="1"/>
  </r>
  <r>
    <n v="4345"/>
    <n v="35"/>
    <n v="68.819999999999993"/>
    <n v="2408.6999999999998"/>
    <s v="Month-to-month"/>
    <s v="UPI"/>
    <s v="Fiber"/>
    <s v="No"/>
    <s v="No"/>
    <n v="2"/>
    <x v="0"/>
  </r>
  <r>
    <n v="4346"/>
    <n v="14"/>
    <n v="42.79"/>
    <n v="599.05999999999995"/>
    <s v="Month-to-month"/>
    <s v="Cash"/>
    <s v="DSL"/>
    <s v="Yes"/>
    <s v="No"/>
    <n v="0"/>
    <x v="0"/>
  </r>
  <r>
    <n v="4347"/>
    <n v="72"/>
    <n v="96.13"/>
    <n v="6921.36"/>
    <s v="Month-to-month"/>
    <s v="UPI"/>
    <s v="Fiber"/>
    <s v="No"/>
    <s v="No"/>
    <n v="3"/>
    <x v="1"/>
  </r>
  <r>
    <n v="4348"/>
    <n v="61"/>
    <n v="46.28"/>
    <n v="2823.08"/>
    <s v="Month-to-month"/>
    <s v="Debit"/>
    <s v="Fiber"/>
    <s v="No"/>
    <s v="No"/>
    <n v="1"/>
    <x v="1"/>
  </r>
  <r>
    <n v="4349"/>
    <n v="15"/>
    <n v="54.04"/>
    <n v="810.6"/>
    <s v="Month-to-month"/>
    <s v="Debit"/>
    <s v="DSL"/>
    <s v="No"/>
    <s v="Yes"/>
    <n v="2"/>
    <x v="0"/>
  </r>
  <r>
    <n v="4350"/>
    <n v="54"/>
    <n v="39"/>
    <n v="2106"/>
    <s v="Two year"/>
    <s v="Debit"/>
    <s v="DSL"/>
    <s v="No"/>
    <s v="Yes"/>
    <n v="1"/>
    <x v="0"/>
  </r>
  <r>
    <n v="4351"/>
    <n v="27"/>
    <n v="91.93"/>
    <n v="2482.11"/>
    <s v="One year"/>
    <s v="UPI"/>
    <s v="DSL"/>
    <s v="No"/>
    <s v="No"/>
    <n v="3"/>
    <x v="1"/>
  </r>
  <r>
    <n v="4352"/>
    <n v="13"/>
    <n v="65.87"/>
    <n v="856.31"/>
    <s v="Month-to-month"/>
    <s v="Cash"/>
    <s v="Fiber"/>
    <s v="Yes"/>
    <s v="No"/>
    <n v="4"/>
    <x v="0"/>
  </r>
  <r>
    <n v="4353"/>
    <n v="31"/>
    <n v="64.34"/>
    <n v="1994.54"/>
    <s v="Month-to-month"/>
    <s v="UPI"/>
    <s v="DSL"/>
    <s v="No"/>
    <s v="No"/>
    <n v="1"/>
    <x v="0"/>
  </r>
  <r>
    <n v="4354"/>
    <n v="35"/>
    <n v="80.459999999999994"/>
    <n v="2816.1"/>
    <s v="One year"/>
    <s v="Debit"/>
    <s v="DSL"/>
    <s v="No"/>
    <s v="No"/>
    <n v="3"/>
    <x v="1"/>
  </r>
  <r>
    <n v="4355"/>
    <n v="60"/>
    <n v="35.729999999999997"/>
    <n v="2143.8000000000002"/>
    <s v="Two year"/>
    <s v="UPI"/>
    <s v="Fiber"/>
    <s v="No"/>
    <s v="No"/>
    <n v="3"/>
    <x v="0"/>
  </r>
  <r>
    <n v="4356"/>
    <n v="6"/>
    <n v="109.82"/>
    <n v="658.92"/>
    <s v="Month-to-month"/>
    <s v="Credit"/>
    <s v="Fiber"/>
    <s v="No"/>
    <s v="No"/>
    <n v="1"/>
    <x v="1"/>
  </r>
  <r>
    <n v="4357"/>
    <n v="69"/>
    <n v="66.510000000000005"/>
    <n v="4589.1899999999996"/>
    <s v="Month-to-month"/>
    <s v="Cash"/>
    <s v="Fiber"/>
    <s v="No"/>
    <s v="No"/>
    <n v="2"/>
    <x v="0"/>
  </r>
  <r>
    <n v="4358"/>
    <n v="58"/>
    <n v="56.65"/>
    <n v="3285.7"/>
    <s v="Month-to-month"/>
    <s v="Debit"/>
    <s v="None"/>
    <s v="No"/>
    <s v="No"/>
    <n v="2"/>
    <x v="0"/>
  </r>
  <r>
    <n v="4359"/>
    <n v="49"/>
    <n v="32.67"/>
    <n v="1600.83"/>
    <s v="Month-to-month"/>
    <s v="UPI"/>
    <s v="Fiber"/>
    <s v="No"/>
    <s v="Yes"/>
    <n v="1"/>
    <x v="1"/>
  </r>
  <r>
    <n v="4360"/>
    <n v="23"/>
    <n v="36.799999999999997"/>
    <n v="846.4"/>
    <s v="Month-to-month"/>
    <s v="Credit"/>
    <s v="DSL"/>
    <s v="No"/>
    <s v="Yes"/>
    <n v="2"/>
    <x v="0"/>
  </r>
  <r>
    <n v="4361"/>
    <n v="34"/>
    <n v="112.04"/>
    <n v="3809.36"/>
    <s v="Month-to-month"/>
    <s v="Debit"/>
    <s v="Fiber"/>
    <s v="No"/>
    <s v="Yes"/>
    <n v="1"/>
    <x v="1"/>
  </r>
  <r>
    <n v="4362"/>
    <n v="26"/>
    <n v="65.66"/>
    <n v="1707.16"/>
    <s v="Month-to-month"/>
    <s v="UPI"/>
    <s v="Fiber"/>
    <s v="Yes"/>
    <s v="No"/>
    <n v="2"/>
    <x v="0"/>
  </r>
  <r>
    <n v="4363"/>
    <n v="47"/>
    <n v="92.22"/>
    <n v="4334.34"/>
    <s v="One year"/>
    <s v="Debit"/>
    <s v="Fiber"/>
    <s v="No"/>
    <s v="Yes"/>
    <n v="1"/>
    <x v="1"/>
  </r>
  <r>
    <n v="4364"/>
    <n v="5"/>
    <n v="28.05"/>
    <n v="140.25"/>
    <s v="Month-to-month"/>
    <s v="Cash"/>
    <s v="Fiber"/>
    <s v="No"/>
    <s v="No"/>
    <n v="3"/>
    <x v="1"/>
  </r>
  <r>
    <n v="4365"/>
    <n v="20"/>
    <n v="84.35"/>
    <n v="1687"/>
    <s v="Month-to-month"/>
    <s v="Debit"/>
    <s v="DSL"/>
    <s v="No"/>
    <s v="Yes"/>
    <n v="2"/>
    <x v="1"/>
  </r>
  <r>
    <n v="4366"/>
    <n v="6"/>
    <n v="112.15"/>
    <n v="672.9"/>
    <s v="Month-to-month"/>
    <s v="Debit"/>
    <s v="DSL"/>
    <s v="No"/>
    <s v="No"/>
    <n v="1"/>
    <x v="1"/>
  </r>
  <r>
    <n v="4367"/>
    <n v="70"/>
    <n v="50"/>
    <n v="3500"/>
    <s v="One year"/>
    <s v="Cash"/>
    <s v="Fiber"/>
    <s v="No"/>
    <s v="No"/>
    <n v="3"/>
    <x v="0"/>
  </r>
  <r>
    <n v="4368"/>
    <n v="59"/>
    <n v="77.91"/>
    <n v="4596.6899999999996"/>
    <s v="Month-to-month"/>
    <s v="UPI"/>
    <s v="DSL"/>
    <s v="No"/>
    <s v="No"/>
    <n v="1"/>
    <x v="1"/>
  </r>
  <r>
    <n v="4369"/>
    <n v="64"/>
    <n v="114.02"/>
    <n v="7297.28"/>
    <s v="Two year"/>
    <s v="Credit"/>
    <s v="Fiber"/>
    <s v="No"/>
    <s v="Yes"/>
    <n v="2"/>
    <x v="1"/>
  </r>
  <r>
    <n v="4370"/>
    <n v="18"/>
    <n v="91.93"/>
    <n v="1654.74"/>
    <s v="Month-to-month"/>
    <s v="Credit"/>
    <s v="None"/>
    <s v="No"/>
    <s v="Yes"/>
    <n v="2"/>
    <x v="1"/>
  </r>
  <r>
    <n v="4371"/>
    <n v="4"/>
    <n v="26.23"/>
    <n v="104.92"/>
    <s v="Month-to-month"/>
    <s v="Cash"/>
    <s v="None"/>
    <s v="Yes"/>
    <s v="No"/>
    <n v="0"/>
    <x v="0"/>
  </r>
  <r>
    <n v="4372"/>
    <n v="17"/>
    <n v="57.87"/>
    <n v="983.79"/>
    <s v="Month-to-month"/>
    <s v="Debit"/>
    <s v="Fiber"/>
    <s v="Yes"/>
    <s v="No"/>
    <n v="1"/>
    <x v="0"/>
  </r>
  <r>
    <n v="4373"/>
    <n v="14"/>
    <n v="28.58"/>
    <n v="400.12"/>
    <s v="Month-to-month"/>
    <s v="UPI"/>
    <s v="DSL"/>
    <s v="No"/>
    <s v="Yes"/>
    <n v="1"/>
    <x v="1"/>
  </r>
  <r>
    <n v="4374"/>
    <n v="13"/>
    <n v="106.13"/>
    <n v="1379.69"/>
    <s v="Month-to-month"/>
    <s v="UPI"/>
    <s v="DSL"/>
    <s v="Yes"/>
    <s v="No"/>
    <n v="1"/>
    <x v="0"/>
  </r>
  <r>
    <n v="4375"/>
    <n v="7"/>
    <n v="82.17"/>
    <n v="575.19000000000005"/>
    <s v="Month-to-month"/>
    <s v="Cash"/>
    <s v="Fiber"/>
    <s v="Yes"/>
    <s v="Yes"/>
    <n v="3"/>
    <x v="1"/>
  </r>
  <r>
    <n v="4376"/>
    <n v="44"/>
    <n v="115.64"/>
    <n v="5088.16"/>
    <s v="Month-to-month"/>
    <s v="UPI"/>
    <s v="DSL"/>
    <s v="Yes"/>
    <s v="No"/>
    <n v="1"/>
    <x v="0"/>
  </r>
  <r>
    <n v="4377"/>
    <n v="15"/>
    <n v="21.98"/>
    <n v="329.7"/>
    <s v="One year"/>
    <s v="Credit"/>
    <s v="None"/>
    <s v="Yes"/>
    <s v="Yes"/>
    <n v="3"/>
    <x v="0"/>
  </r>
  <r>
    <n v="4378"/>
    <n v="19"/>
    <n v="62.31"/>
    <n v="1183.8900000000001"/>
    <s v="Month-to-month"/>
    <s v="UPI"/>
    <s v="Fiber"/>
    <s v="No"/>
    <s v="No"/>
    <n v="1"/>
    <x v="0"/>
  </r>
  <r>
    <n v="4379"/>
    <n v="63"/>
    <n v="30.44"/>
    <n v="1917.72"/>
    <s v="Month-to-month"/>
    <s v="Debit"/>
    <s v="DSL"/>
    <s v="Yes"/>
    <s v="Yes"/>
    <n v="1"/>
    <x v="0"/>
  </r>
  <r>
    <n v="4380"/>
    <n v="35"/>
    <n v="55.05"/>
    <n v="1926.75"/>
    <s v="Month-to-month"/>
    <s v="UPI"/>
    <s v="DSL"/>
    <s v="Yes"/>
    <s v="No"/>
    <n v="1"/>
    <x v="0"/>
  </r>
  <r>
    <n v="4381"/>
    <n v="35"/>
    <n v="36.19"/>
    <n v="1266.6500000000001"/>
    <s v="One year"/>
    <s v="Cash"/>
    <s v="Fiber"/>
    <s v="Yes"/>
    <s v="Yes"/>
    <n v="1"/>
    <x v="1"/>
  </r>
  <r>
    <n v="4382"/>
    <n v="19"/>
    <n v="52.88"/>
    <n v="1004.72"/>
    <s v="Month-to-month"/>
    <s v="Cash"/>
    <s v="Fiber"/>
    <s v="Yes"/>
    <s v="Yes"/>
    <n v="2"/>
    <x v="0"/>
  </r>
  <r>
    <n v="4383"/>
    <n v="20"/>
    <n v="101.93"/>
    <n v="2038.6"/>
    <s v="Month-to-month"/>
    <s v="Credit"/>
    <s v="DSL"/>
    <s v="Yes"/>
    <s v="No"/>
    <n v="2"/>
    <x v="1"/>
  </r>
  <r>
    <n v="4384"/>
    <n v="35"/>
    <n v="36.07"/>
    <n v="1262.45"/>
    <s v="Month-to-month"/>
    <s v="Credit"/>
    <s v="Fiber"/>
    <s v="Yes"/>
    <s v="No"/>
    <n v="4"/>
    <x v="0"/>
  </r>
  <r>
    <n v="4385"/>
    <n v="32"/>
    <n v="67.37"/>
    <n v="2155.84"/>
    <s v="Month-to-month"/>
    <s v="Credit"/>
    <s v="Fiber"/>
    <s v="No"/>
    <s v="No"/>
    <n v="2"/>
    <x v="0"/>
  </r>
  <r>
    <n v="4386"/>
    <n v="48"/>
    <n v="112.16"/>
    <n v="5383.68"/>
    <s v="One year"/>
    <s v="Credit"/>
    <s v="Fiber"/>
    <s v="No"/>
    <s v="No"/>
    <n v="1"/>
    <x v="0"/>
  </r>
  <r>
    <n v="4387"/>
    <n v="44"/>
    <n v="119.88"/>
    <n v="5274.72"/>
    <s v="One year"/>
    <s v="UPI"/>
    <s v="Fiber"/>
    <s v="Yes"/>
    <s v="No"/>
    <n v="2"/>
    <x v="0"/>
  </r>
  <r>
    <n v="4388"/>
    <n v="24"/>
    <n v="45.06"/>
    <n v="1081.44"/>
    <s v="Two year"/>
    <s v="UPI"/>
    <s v="Fiber"/>
    <s v="Yes"/>
    <s v="Yes"/>
    <n v="1"/>
    <x v="0"/>
  </r>
  <r>
    <n v="4389"/>
    <n v="61"/>
    <n v="113.56"/>
    <n v="6927.16"/>
    <s v="Month-to-month"/>
    <s v="Cash"/>
    <s v="Fiber"/>
    <s v="No"/>
    <s v="No"/>
    <n v="1"/>
    <x v="1"/>
  </r>
  <r>
    <n v="4390"/>
    <n v="17"/>
    <n v="46.14"/>
    <n v="784.38"/>
    <s v="Month-to-month"/>
    <s v="Cash"/>
    <s v="None"/>
    <s v="Yes"/>
    <s v="No"/>
    <n v="3"/>
    <x v="0"/>
  </r>
  <r>
    <n v="4391"/>
    <n v="71"/>
    <n v="61.35"/>
    <n v="4355.8500000000004"/>
    <s v="Month-to-month"/>
    <s v="Credit"/>
    <s v="Fiber"/>
    <s v="No"/>
    <s v="Yes"/>
    <n v="1"/>
    <x v="0"/>
  </r>
  <r>
    <n v="4392"/>
    <n v="50"/>
    <n v="107.79"/>
    <n v="5389.5"/>
    <s v="Month-to-month"/>
    <s v="UPI"/>
    <s v="None"/>
    <s v="No"/>
    <s v="No"/>
    <n v="0"/>
    <x v="1"/>
  </r>
  <r>
    <n v="4393"/>
    <n v="65"/>
    <n v="98.62"/>
    <n v="6410.3"/>
    <s v="One year"/>
    <s v="Debit"/>
    <s v="DSL"/>
    <s v="No"/>
    <s v="No"/>
    <n v="5"/>
    <x v="1"/>
  </r>
  <r>
    <n v="4394"/>
    <n v="32"/>
    <n v="105.75"/>
    <n v="3384"/>
    <s v="Two year"/>
    <s v="Credit"/>
    <s v="Fiber"/>
    <s v="Yes"/>
    <s v="No"/>
    <n v="1"/>
    <x v="0"/>
  </r>
  <r>
    <n v="4395"/>
    <n v="36"/>
    <n v="100.03"/>
    <n v="3601.08"/>
    <s v="Month-to-month"/>
    <s v="Credit"/>
    <s v="DSL"/>
    <s v="No"/>
    <s v="Yes"/>
    <n v="3"/>
    <x v="1"/>
  </r>
  <r>
    <n v="4396"/>
    <n v="13"/>
    <n v="43.51"/>
    <n v="565.63"/>
    <s v="Month-to-month"/>
    <s v="UPI"/>
    <s v="Fiber"/>
    <s v="No"/>
    <s v="No"/>
    <n v="1"/>
    <x v="0"/>
  </r>
  <r>
    <n v="4397"/>
    <n v="70"/>
    <n v="75.88"/>
    <n v="5311.6"/>
    <s v="Month-to-month"/>
    <s v="Debit"/>
    <s v="DSL"/>
    <s v="Yes"/>
    <s v="No"/>
    <n v="2"/>
    <x v="0"/>
  </r>
  <r>
    <n v="4398"/>
    <n v="58"/>
    <n v="58.53"/>
    <n v="3394.74"/>
    <s v="Two year"/>
    <s v="Credit"/>
    <s v="Fiber"/>
    <s v="No"/>
    <s v="No"/>
    <n v="2"/>
    <x v="0"/>
  </r>
  <r>
    <n v="4399"/>
    <n v="14"/>
    <n v="65.97"/>
    <n v="923.58"/>
    <s v="Month-to-month"/>
    <s v="Debit"/>
    <s v="Fiber"/>
    <s v="No"/>
    <s v="Yes"/>
    <n v="1"/>
    <x v="0"/>
  </r>
  <r>
    <n v="4400"/>
    <n v="37"/>
    <n v="35.4"/>
    <n v="1309.8"/>
    <s v="Two year"/>
    <s v="Cash"/>
    <s v="DSL"/>
    <s v="No"/>
    <s v="No"/>
    <n v="1"/>
    <x v="0"/>
  </r>
  <r>
    <n v="4401"/>
    <n v="68"/>
    <n v="51.58"/>
    <n v="3507.44"/>
    <s v="One year"/>
    <s v="Cash"/>
    <s v="Fiber"/>
    <s v="No"/>
    <s v="No"/>
    <n v="0"/>
    <x v="0"/>
  </r>
  <r>
    <n v="4402"/>
    <n v="40"/>
    <n v="105.76"/>
    <n v="4230.3999999999996"/>
    <s v="One year"/>
    <s v="Credit"/>
    <s v="Fiber"/>
    <s v="No"/>
    <s v="No"/>
    <n v="1"/>
    <x v="0"/>
  </r>
  <r>
    <n v="4403"/>
    <n v="59"/>
    <n v="109.76"/>
    <n v="6475.84"/>
    <s v="Month-to-month"/>
    <s v="UPI"/>
    <s v="DSL"/>
    <s v="No"/>
    <s v="No"/>
    <n v="1"/>
    <x v="0"/>
  </r>
  <r>
    <n v="4404"/>
    <n v="16"/>
    <n v="81.02"/>
    <n v="1296.32"/>
    <s v="Two year"/>
    <s v="Credit"/>
    <s v="DSL"/>
    <s v="Yes"/>
    <s v="Yes"/>
    <n v="1"/>
    <x v="0"/>
  </r>
  <r>
    <n v="4405"/>
    <n v="62"/>
    <n v="69.83"/>
    <n v="4329.46"/>
    <s v="One year"/>
    <s v="UPI"/>
    <s v="Fiber"/>
    <s v="Yes"/>
    <s v="Yes"/>
    <n v="1"/>
    <x v="0"/>
  </r>
  <r>
    <n v="4406"/>
    <n v="4"/>
    <n v="91.28"/>
    <n v="365.12"/>
    <s v="Month-to-month"/>
    <s v="Debit"/>
    <s v="Fiber"/>
    <s v="No"/>
    <s v="Yes"/>
    <n v="0"/>
    <x v="1"/>
  </r>
  <r>
    <n v="4407"/>
    <n v="45"/>
    <n v="80.89"/>
    <n v="3640.05"/>
    <s v="Month-to-month"/>
    <s v="UPI"/>
    <s v="Fiber"/>
    <s v="No"/>
    <s v="No"/>
    <n v="0"/>
    <x v="1"/>
  </r>
  <r>
    <n v="4408"/>
    <n v="28"/>
    <n v="118.37"/>
    <n v="3314.36"/>
    <s v="Month-to-month"/>
    <s v="UPI"/>
    <s v="DSL"/>
    <s v="No"/>
    <s v="No"/>
    <n v="0"/>
    <x v="1"/>
  </r>
  <r>
    <n v="4409"/>
    <n v="66"/>
    <n v="39.01"/>
    <n v="2574.66"/>
    <s v="Month-to-month"/>
    <s v="Credit"/>
    <s v="DSL"/>
    <s v="No"/>
    <s v="No"/>
    <n v="2"/>
    <x v="0"/>
  </r>
  <r>
    <n v="4410"/>
    <n v="31"/>
    <n v="64.900000000000006"/>
    <n v="2011.9"/>
    <s v="Month-to-month"/>
    <s v="Credit"/>
    <s v="Fiber"/>
    <s v="Yes"/>
    <s v="No"/>
    <n v="0"/>
    <x v="0"/>
  </r>
  <r>
    <n v="4411"/>
    <n v="3"/>
    <n v="111.82"/>
    <n v="335.46"/>
    <s v="Two year"/>
    <s v="Cash"/>
    <s v="Fiber"/>
    <s v="No"/>
    <s v="Yes"/>
    <n v="1"/>
    <x v="1"/>
  </r>
  <r>
    <n v="4412"/>
    <n v="8"/>
    <n v="111.47"/>
    <n v="891.76"/>
    <s v="One year"/>
    <s v="Debit"/>
    <s v="Fiber"/>
    <s v="Yes"/>
    <s v="Yes"/>
    <n v="4"/>
    <x v="0"/>
  </r>
  <r>
    <n v="4413"/>
    <n v="24"/>
    <n v="69.53"/>
    <n v="1668.72"/>
    <s v="One year"/>
    <s v="Cash"/>
    <s v="Fiber"/>
    <s v="No"/>
    <s v="No"/>
    <n v="1"/>
    <x v="0"/>
  </r>
  <r>
    <n v="4414"/>
    <n v="15"/>
    <n v="33.479999999999997"/>
    <n v="502.2"/>
    <s v="One year"/>
    <s v="Debit"/>
    <s v="DSL"/>
    <s v="Yes"/>
    <s v="No"/>
    <n v="0"/>
    <x v="0"/>
  </r>
  <r>
    <n v="4415"/>
    <n v="43"/>
    <n v="101.5"/>
    <n v="4364.5"/>
    <s v="Month-to-month"/>
    <s v="Cash"/>
    <s v="DSL"/>
    <s v="No"/>
    <s v="No"/>
    <n v="1"/>
    <x v="1"/>
  </r>
  <r>
    <n v="4416"/>
    <n v="31"/>
    <n v="78.52"/>
    <n v="2434.12"/>
    <s v="Month-to-month"/>
    <s v="Debit"/>
    <s v="DSL"/>
    <s v="No"/>
    <s v="Yes"/>
    <n v="2"/>
    <x v="0"/>
  </r>
  <r>
    <n v="4417"/>
    <n v="45"/>
    <n v="97.32"/>
    <n v="4379.3999999999996"/>
    <s v="Month-to-month"/>
    <s v="UPI"/>
    <s v="Fiber"/>
    <s v="No"/>
    <s v="Yes"/>
    <n v="3"/>
    <x v="1"/>
  </r>
  <r>
    <n v="4418"/>
    <n v="66"/>
    <n v="66.25"/>
    <n v="4372.5"/>
    <s v="Two year"/>
    <s v="UPI"/>
    <s v="DSL"/>
    <s v="No"/>
    <s v="Yes"/>
    <n v="0"/>
    <x v="0"/>
  </r>
  <r>
    <n v="4419"/>
    <n v="8"/>
    <n v="40.39"/>
    <n v="323.12"/>
    <s v="Month-to-month"/>
    <s v="Cash"/>
    <s v="Fiber"/>
    <s v="No"/>
    <s v="No"/>
    <n v="2"/>
    <x v="1"/>
  </r>
  <r>
    <n v="4420"/>
    <n v="71"/>
    <n v="22.4"/>
    <n v="1590.4"/>
    <s v="One year"/>
    <s v="Cash"/>
    <s v="DSL"/>
    <s v="No"/>
    <s v="Yes"/>
    <n v="2"/>
    <x v="0"/>
  </r>
  <r>
    <n v="4421"/>
    <n v="57"/>
    <n v="75.91"/>
    <n v="4326.87"/>
    <s v="One year"/>
    <s v="Cash"/>
    <s v="Fiber"/>
    <s v="No"/>
    <s v="Yes"/>
    <n v="0"/>
    <x v="0"/>
  </r>
  <r>
    <n v="4422"/>
    <n v="30"/>
    <n v="36.1"/>
    <n v="1083"/>
    <s v="Month-to-month"/>
    <s v="Credit"/>
    <s v="DSL"/>
    <s v="No"/>
    <s v="No"/>
    <n v="0"/>
    <x v="0"/>
  </r>
  <r>
    <n v="4423"/>
    <n v="18"/>
    <n v="38.71"/>
    <n v="696.78"/>
    <s v="Two year"/>
    <s v="Debit"/>
    <s v="DSL"/>
    <s v="No"/>
    <s v="Yes"/>
    <n v="3"/>
    <x v="0"/>
  </r>
  <r>
    <n v="4424"/>
    <n v="69"/>
    <n v="63.63"/>
    <n v="4390.47"/>
    <s v="Month-to-month"/>
    <s v="Cash"/>
    <s v="Fiber"/>
    <s v="No"/>
    <s v="No"/>
    <n v="4"/>
    <x v="1"/>
  </r>
  <r>
    <n v="4425"/>
    <n v="39"/>
    <n v="64.209999999999994"/>
    <n v="2504.19"/>
    <s v="One year"/>
    <s v="Credit"/>
    <s v="DSL"/>
    <s v="Yes"/>
    <s v="No"/>
    <n v="3"/>
    <x v="0"/>
  </r>
  <r>
    <n v="4426"/>
    <n v="60"/>
    <n v="47.44"/>
    <n v="2846.4"/>
    <s v="One year"/>
    <s v="Cash"/>
    <s v="Fiber"/>
    <s v="No"/>
    <s v="No"/>
    <n v="3"/>
    <x v="0"/>
  </r>
  <r>
    <n v="4427"/>
    <n v="43"/>
    <n v="33.19"/>
    <n v="1427.17"/>
    <s v="Two year"/>
    <s v="Credit"/>
    <s v="Fiber"/>
    <s v="Yes"/>
    <s v="No"/>
    <n v="2"/>
    <x v="0"/>
  </r>
  <r>
    <n v="4428"/>
    <n v="45"/>
    <n v="114.5"/>
    <n v="5152.5"/>
    <s v="Two year"/>
    <s v="Cash"/>
    <s v="Fiber"/>
    <s v="Yes"/>
    <s v="No"/>
    <n v="0"/>
    <x v="0"/>
  </r>
  <r>
    <n v="4429"/>
    <n v="23"/>
    <n v="33.159999999999997"/>
    <n v="762.68"/>
    <s v="Month-to-month"/>
    <s v="UPI"/>
    <s v="Fiber"/>
    <s v="No"/>
    <s v="No"/>
    <n v="5"/>
    <x v="1"/>
  </r>
  <r>
    <n v="4430"/>
    <n v="69"/>
    <n v="55.08"/>
    <n v="3800.52"/>
    <s v="Month-to-month"/>
    <s v="Credit"/>
    <s v="Fiber"/>
    <s v="No"/>
    <s v="Yes"/>
    <n v="4"/>
    <x v="1"/>
  </r>
  <r>
    <n v="4431"/>
    <n v="6"/>
    <n v="50.49"/>
    <n v="302.94"/>
    <s v="Two year"/>
    <s v="UPI"/>
    <s v="DSL"/>
    <s v="Yes"/>
    <s v="No"/>
    <n v="1"/>
    <x v="0"/>
  </r>
  <r>
    <n v="4432"/>
    <n v="56"/>
    <n v="106.63"/>
    <n v="5971.28"/>
    <s v="Month-to-month"/>
    <s v="Credit"/>
    <s v="Fiber"/>
    <s v="No"/>
    <s v="No"/>
    <n v="0"/>
    <x v="0"/>
  </r>
  <r>
    <n v="4433"/>
    <n v="4"/>
    <n v="61.01"/>
    <n v="244.04"/>
    <s v="Month-to-month"/>
    <s v="Debit"/>
    <s v="Fiber"/>
    <s v="No"/>
    <s v="No"/>
    <n v="3"/>
    <x v="1"/>
  </r>
  <r>
    <n v="4434"/>
    <n v="23"/>
    <n v="32.4"/>
    <n v="745.2"/>
    <s v="One year"/>
    <s v="Debit"/>
    <s v="Fiber"/>
    <s v="No"/>
    <s v="No"/>
    <n v="1"/>
    <x v="0"/>
  </r>
  <r>
    <n v="4435"/>
    <n v="6"/>
    <n v="21.03"/>
    <n v="126.18"/>
    <s v="Month-to-month"/>
    <s v="Credit"/>
    <s v="Fiber"/>
    <s v="No"/>
    <s v="Yes"/>
    <n v="2"/>
    <x v="0"/>
  </r>
  <r>
    <n v="4436"/>
    <n v="32"/>
    <n v="92.19"/>
    <n v="2950.08"/>
    <s v="One year"/>
    <s v="Cash"/>
    <s v="DSL"/>
    <s v="Yes"/>
    <s v="Yes"/>
    <n v="4"/>
    <x v="0"/>
  </r>
  <r>
    <n v="4437"/>
    <n v="18"/>
    <n v="91.45"/>
    <n v="1646.1"/>
    <s v="One year"/>
    <s v="Credit"/>
    <s v="DSL"/>
    <s v="No"/>
    <s v="No"/>
    <n v="0"/>
    <x v="1"/>
  </r>
  <r>
    <n v="4438"/>
    <n v="15"/>
    <n v="61.78"/>
    <n v="926.7"/>
    <s v="One year"/>
    <s v="Debit"/>
    <s v="Fiber"/>
    <s v="No"/>
    <s v="No"/>
    <n v="0"/>
    <x v="0"/>
  </r>
  <r>
    <n v="4439"/>
    <n v="40"/>
    <n v="32.630000000000003"/>
    <n v="1305.2"/>
    <s v="One year"/>
    <s v="Debit"/>
    <s v="DSL"/>
    <s v="No"/>
    <s v="Yes"/>
    <n v="4"/>
    <x v="0"/>
  </r>
  <r>
    <n v="4440"/>
    <n v="6"/>
    <n v="57.16"/>
    <n v="342.96"/>
    <s v="Two year"/>
    <s v="UPI"/>
    <s v="DSL"/>
    <s v="No"/>
    <s v="Yes"/>
    <n v="0"/>
    <x v="0"/>
  </r>
  <r>
    <n v="4441"/>
    <n v="63"/>
    <n v="78.989999999999995"/>
    <n v="4976.37"/>
    <s v="Month-to-month"/>
    <s v="Debit"/>
    <s v="Fiber"/>
    <s v="No"/>
    <s v="No"/>
    <n v="4"/>
    <x v="1"/>
  </r>
  <r>
    <n v="4442"/>
    <n v="67"/>
    <n v="90.39"/>
    <n v="6056.13"/>
    <s v="Month-to-month"/>
    <s v="Cash"/>
    <s v="None"/>
    <s v="Yes"/>
    <s v="Yes"/>
    <n v="0"/>
    <x v="0"/>
  </r>
  <r>
    <n v="4443"/>
    <n v="11"/>
    <n v="27.82"/>
    <n v="306.02"/>
    <s v="Month-to-month"/>
    <s v="UPI"/>
    <s v="Fiber"/>
    <s v="No"/>
    <s v="No"/>
    <n v="1"/>
    <x v="1"/>
  </r>
  <r>
    <n v="4444"/>
    <n v="43"/>
    <n v="75.63"/>
    <n v="3252.09"/>
    <s v="Two year"/>
    <s v="Debit"/>
    <s v="Fiber"/>
    <s v="No"/>
    <s v="No"/>
    <n v="2"/>
    <x v="0"/>
  </r>
  <r>
    <n v="4445"/>
    <n v="17"/>
    <n v="47.61"/>
    <n v="809.37"/>
    <s v="Month-to-month"/>
    <s v="Credit"/>
    <s v="Fiber"/>
    <s v="No"/>
    <s v="Yes"/>
    <n v="1"/>
    <x v="0"/>
  </r>
  <r>
    <n v="4446"/>
    <n v="4"/>
    <n v="81.73"/>
    <n v="326.92"/>
    <s v="One year"/>
    <s v="Credit"/>
    <s v="Fiber"/>
    <s v="No"/>
    <s v="No"/>
    <n v="1"/>
    <x v="1"/>
  </r>
  <r>
    <n v="4447"/>
    <n v="63"/>
    <n v="84.81"/>
    <n v="5343.03"/>
    <s v="Month-to-month"/>
    <s v="Debit"/>
    <s v="DSL"/>
    <s v="No"/>
    <s v="No"/>
    <n v="3"/>
    <x v="1"/>
  </r>
  <r>
    <n v="4448"/>
    <n v="68"/>
    <n v="111.06"/>
    <n v="7552.08"/>
    <s v="Two year"/>
    <s v="Cash"/>
    <s v="DSL"/>
    <s v="Yes"/>
    <s v="No"/>
    <n v="3"/>
    <x v="0"/>
  </r>
  <r>
    <n v="4449"/>
    <n v="41"/>
    <n v="61.04"/>
    <n v="2502.64"/>
    <s v="Two year"/>
    <s v="Credit"/>
    <s v="Fiber"/>
    <s v="Yes"/>
    <s v="No"/>
    <n v="2"/>
    <x v="0"/>
  </r>
  <r>
    <n v="4450"/>
    <n v="5"/>
    <n v="73.760000000000005"/>
    <n v="368.8"/>
    <s v="One year"/>
    <s v="UPI"/>
    <s v="Fiber"/>
    <s v="No"/>
    <s v="No"/>
    <n v="1"/>
    <x v="0"/>
  </r>
  <r>
    <n v="4451"/>
    <n v="32"/>
    <n v="46.82"/>
    <n v="1498.24"/>
    <s v="Month-to-month"/>
    <s v="Cash"/>
    <s v="Fiber"/>
    <s v="No"/>
    <s v="Yes"/>
    <n v="0"/>
    <x v="0"/>
  </r>
  <r>
    <n v="4452"/>
    <n v="70"/>
    <n v="48.66"/>
    <n v="3406.2"/>
    <s v="Month-to-month"/>
    <s v="UPI"/>
    <s v="None"/>
    <s v="Yes"/>
    <s v="No"/>
    <n v="2"/>
    <x v="0"/>
  </r>
  <r>
    <n v="4453"/>
    <n v="35"/>
    <n v="24.6"/>
    <n v="861"/>
    <s v="Month-to-month"/>
    <s v="UPI"/>
    <s v="Fiber"/>
    <s v="No"/>
    <s v="No"/>
    <n v="2"/>
    <x v="0"/>
  </r>
  <r>
    <n v="4454"/>
    <n v="22"/>
    <n v="48.61"/>
    <n v="1069.42"/>
    <s v="Month-to-month"/>
    <s v="Debit"/>
    <s v="DSL"/>
    <s v="No"/>
    <s v="No"/>
    <n v="0"/>
    <x v="0"/>
  </r>
  <r>
    <n v="4455"/>
    <n v="65"/>
    <n v="26.38"/>
    <n v="1714.7"/>
    <s v="Month-to-month"/>
    <s v="UPI"/>
    <s v="None"/>
    <s v="Yes"/>
    <s v="Yes"/>
    <n v="1"/>
    <x v="0"/>
  </r>
  <r>
    <n v="4456"/>
    <n v="22"/>
    <n v="116.39"/>
    <n v="2560.58"/>
    <s v="Month-to-month"/>
    <s v="Credit"/>
    <s v="DSL"/>
    <s v="No"/>
    <s v="Yes"/>
    <n v="0"/>
    <x v="0"/>
  </r>
  <r>
    <n v="4457"/>
    <n v="11"/>
    <n v="82.43"/>
    <n v="906.73"/>
    <s v="Month-to-month"/>
    <s v="Cash"/>
    <s v="Fiber"/>
    <s v="No"/>
    <s v="No"/>
    <n v="1"/>
    <x v="0"/>
  </r>
  <r>
    <n v="4458"/>
    <n v="3"/>
    <n v="37.31"/>
    <n v="111.93"/>
    <s v="One year"/>
    <s v="UPI"/>
    <s v="Fiber"/>
    <s v="No"/>
    <s v="No"/>
    <n v="3"/>
    <x v="1"/>
  </r>
  <r>
    <n v="4459"/>
    <n v="9"/>
    <n v="31.68"/>
    <n v="285.12"/>
    <s v="One year"/>
    <s v="Debit"/>
    <s v="None"/>
    <s v="No"/>
    <s v="No"/>
    <n v="0"/>
    <x v="0"/>
  </r>
  <r>
    <n v="4460"/>
    <n v="60"/>
    <n v="57.01"/>
    <n v="3420.6"/>
    <s v="Month-to-month"/>
    <s v="UPI"/>
    <s v="DSL"/>
    <s v="No"/>
    <s v="Yes"/>
    <n v="2"/>
    <x v="0"/>
  </r>
  <r>
    <n v="4461"/>
    <n v="14"/>
    <n v="50.76"/>
    <n v="710.64"/>
    <s v="Two year"/>
    <s v="Credit"/>
    <s v="DSL"/>
    <s v="No"/>
    <s v="No"/>
    <n v="1"/>
    <x v="0"/>
  </r>
  <r>
    <n v="4462"/>
    <n v="18"/>
    <n v="47.93"/>
    <n v="862.74"/>
    <s v="Month-to-month"/>
    <s v="Cash"/>
    <s v="None"/>
    <s v="No"/>
    <s v="Yes"/>
    <n v="1"/>
    <x v="0"/>
  </r>
  <r>
    <n v="4463"/>
    <n v="23"/>
    <n v="66.819999999999993"/>
    <n v="1536.86"/>
    <s v="Month-to-month"/>
    <s v="Credit"/>
    <s v="DSL"/>
    <s v="No"/>
    <s v="No"/>
    <n v="3"/>
    <x v="1"/>
  </r>
  <r>
    <n v="4464"/>
    <n v="47"/>
    <n v="111.29"/>
    <n v="5230.63"/>
    <s v="Month-to-month"/>
    <s v="Debit"/>
    <s v="DSL"/>
    <s v="Yes"/>
    <s v="Yes"/>
    <n v="1"/>
    <x v="0"/>
  </r>
  <r>
    <n v="4465"/>
    <n v="69"/>
    <n v="76.81"/>
    <n v="5299.89"/>
    <s v="Two year"/>
    <s v="UPI"/>
    <s v="DSL"/>
    <s v="Yes"/>
    <s v="No"/>
    <n v="1"/>
    <x v="0"/>
  </r>
  <r>
    <n v="4466"/>
    <n v="47"/>
    <n v="72.12"/>
    <n v="3389.64"/>
    <s v="Month-to-month"/>
    <s v="Credit"/>
    <s v="DSL"/>
    <s v="Yes"/>
    <s v="Yes"/>
    <n v="2"/>
    <x v="0"/>
  </r>
  <r>
    <n v="4467"/>
    <n v="30"/>
    <n v="100.65"/>
    <n v="3019.5"/>
    <s v="Two year"/>
    <s v="Debit"/>
    <s v="DSL"/>
    <s v="No"/>
    <s v="Yes"/>
    <n v="1"/>
    <x v="0"/>
  </r>
  <r>
    <n v="4468"/>
    <n v="25"/>
    <n v="20.399999999999999"/>
    <n v="510"/>
    <s v="Month-to-month"/>
    <s v="Debit"/>
    <s v="Fiber"/>
    <s v="No"/>
    <s v="No"/>
    <n v="2"/>
    <x v="0"/>
  </r>
  <r>
    <n v="4469"/>
    <n v="28"/>
    <n v="39.74"/>
    <n v="1112.72"/>
    <s v="One year"/>
    <s v="Debit"/>
    <s v="Fiber"/>
    <s v="No"/>
    <s v="Yes"/>
    <n v="0"/>
    <x v="0"/>
  </r>
  <r>
    <n v="4470"/>
    <n v="25"/>
    <n v="69.62"/>
    <n v="1740.5"/>
    <s v="Month-to-month"/>
    <s v="Debit"/>
    <s v="Fiber"/>
    <s v="Yes"/>
    <s v="No"/>
    <n v="1"/>
    <x v="0"/>
  </r>
  <r>
    <n v="4471"/>
    <n v="58"/>
    <n v="90.53"/>
    <n v="5250.74"/>
    <s v="One year"/>
    <s v="Cash"/>
    <s v="Fiber"/>
    <s v="No"/>
    <s v="No"/>
    <n v="2"/>
    <x v="0"/>
  </r>
  <r>
    <n v="4472"/>
    <n v="41"/>
    <n v="68.5"/>
    <n v="2808.5"/>
    <s v="Two year"/>
    <s v="Debit"/>
    <s v="DSL"/>
    <s v="No"/>
    <s v="No"/>
    <n v="0"/>
    <x v="0"/>
  </r>
  <r>
    <n v="4473"/>
    <n v="25"/>
    <n v="36.369999999999997"/>
    <n v="909.25"/>
    <s v="Two year"/>
    <s v="Debit"/>
    <s v="None"/>
    <s v="Yes"/>
    <s v="No"/>
    <n v="2"/>
    <x v="0"/>
  </r>
  <r>
    <n v="4474"/>
    <n v="48"/>
    <n v="113"/>
    <n v="5424"/>
    <s v="One year"/>
    <s v="Credit"/>
    <s v="Fiber"/>
    <s v="No"/>
    <s v="No"/>
    <n v="4"/>
    <x v="1"/>
  </r>
  <r>
    <n v="4475"/>
    <n v="10"/>
    <n v="52.87"/>
    <n v="528.70000000000005"/>
    <s v="Month-to-month"/>
    <s v="UPI"/>
    <s v="Fiber"/>
    <s v="Yes"/>
    <s v="No"/>
    <n v="1"/>
    <x v="1"/>
  </r>
  <r>
    <n v="4476"/>
    <n v="11"/>
    <n v="98.82"/>
    <n v="1087.02"/>
    <s v="One year"/>
    <s v="Debit"/>
    <s v="DSL"/>
    <s v="No"/>
    <s v="Yes"/>
    <n v="3"/>
    <x v="0"/>
  </r>
  <r>
    <n v="4477"/>
    <n v="21"/>
    <n v="109.14"/>
    <n v="2291.94"/>
    <s v="One year"/>
    <s v="UPI"/>
    <s v="DSL"/>
    <s v="Yes"/>
    <s v="No"/>
    <n v="1"/>
    <x v="0"/>
  </r>
  <r>
    <n v="4478"/>
    <n v="45"/>
    <n v="54.64"/>
    <n v="2458.8000000000002"/>
    <s v="Month-to-month"/>
    <s v="Cash"/>
    <s v="DSL"/>
    <s v="Yes"/>
    <s v="Yes"/>
    <n v="0"/>
    <x v="0"/>
  </r>
  <r>
    <n v="4479"/>
    <n v="7"/>
    <n v="104.53"/>
    <n v="731.71"/>
    <s v="One year"/>
    <s v="Debit"/>
    <s v="DSL"/>
    <s v="No"/>
    <s v="Yes"/>
    <n v="1"/>
    <x v="0"/>
  </r>
  <r>
    <n v="4480"/>
    <n v="64"/>
    <n v="91.08"/>
    <n v="5829.12"/>
    <s v="Month-to-month"/>
    <s v="Credit"/>
    <s v="None"/>
    <s v="No"/>
    <s v="No"/>
    <n v="0"/>
    <x v="1"/>
  </r>
  <r>
    <n v="4481"/>
    <n v="64"/>
    <n v="110.43"/>
    <n v="7067.52"/>
    <s v="Month-to-month"/>
    <s v="Credit"/>
    <s v="Fiber"/>
    <s v="Yes"/>
    <s v="Yes"/>
    <n v="0"/>
    <x v="0"/>
  </r>
  <r>
    <n v="4482"/>
    <n v="2"/>
    <n v="45.13"/>
    <n v="90.26"/>
    <s v="One year"/>
    <s v="UPI"/>
    <s v="None"/>
    <s v="No"/>
    <s v="No"/>
    <n v="3"/>
    <x v="1"/>
  </r>
  <r>
    <n v="4483"/>
    <n v="42"/>
    <n v="113.13"/>
    <n v="4751.46"/>
    <s v="Month-to-month"/>
    <s v="Cash"/>
    <s v="DSL"/>
    <s v="No"/>
    <s v="No"/>
    <n v="0"/>
    <x v="1"/>
  </r>
  <r>
    <n v="4484"/>
    <n v="54"/>
    <n v="26.53"/>
    <n v="1432.62"/>
    <s v="Month-to-month"/>
    <s v="Cash"/>
    <s v="DSL"/>
    <s v="No"/>
    <s v="No"/>
    <n v="2"/>
    <x v="0"/>
  </r>
  <r>
    <n v="4485"/>
    <n v="16"/>
    <n v="99.37"/>
    <n v="1589.92"/>
    <s v="Month-to-month"/>
    <s v="Debit"/>
    <s v="Fiber"/>
    <s v="No"/>
    <s v="Yes"/>
    <n v="2"/>
    <x v="1"/>
  </r>
  <r>
    <n v="4486"/>
    <n v="18"/>
    <n v="63.57"/>
    <n v="1144.26"/>
    <s v="One year"/>
    <s v="UPI"/>
    <s v="None"/>
    <s v="No"/>
    <s v="Yes"/>
    <n v="1"/>
    <x v="0"/>
  </r>
  <r>
    <n v="4487"/>
    <n v="59"/>
    <n v="37.79"/>
    <n v="2229.61"/>
    <s v="One year"/>
    <s v="Debit"/>
    <s v="Fiber"/>
    <s v="No"/>
    <s v="No"/>
    <n v="3"/>
    <x v="1"/>
  </r>
  <r>
    <n v="4488"/>
    <n v="16"/>
    <n v="27.94"/>
    <n v="447.04"/>
    <s v="Month-to-month"/>
    <s v="Cash"/>
    <s v="DSL"/>
    <s v="No"/>
    <s v="No"/>
    <n v="2"/>
    <x v="1"/>
  </r>
  <r>
    <n v="4489"/>
    <n v="6"/>
    <n v="58.95"/>
    <n v="353.7"/>
    <s v="Two year"/>
    <s v="Debit"/>
    <s v="DSL"/>
    <s v="No"/>
    <s v="Yes"/>
    <n v="2"/>
    <x v="0"/>
  </r>
  <r>
    <n v="4490"/>
    <n v="57"/>
    <n v="58.93"/>
    <n v="3359.01"/>
    <s v="Month-to-month"/>
    <s v="Debit"/>
    <s v="Fiber"/>
    <s v="No"/>
    <s v="Yes"/>
    <n v="2"/>
    <x v="0"/>
  </r>
  <r>
    <n v="4491"/>
    <n v="47"/>
    <n v="43"/>
    <n v="2021"/>
    <s v="One year"/>
    <s v="Debit"/>
    <s v="DSL"/>
    <s v="No"/>
    <s v="No"/>
    <n v="2"/>
    <x v="0"/>
  </r>
  <r>
    <n v="4492"/>
    <n v="48"/>
    <n v="41.55"/>
    <n v="1994.4"/>
    <s v="Month-to-month"/>
    <s v="Debit"/>
    <s v="DSL"/>
    <s v="No"/>
    <s v="Yes"/>
    <n v="1"/>
    <x v="0"/>
  </r>
  <r>
    <n v="4493"/>
    <n v="42"/>
    <n v="59.95"/>
    <n v="2517.9"/>
    <s v="Month-to-month"/>
    <s v="Debit"/>
    <s v="DSL"/>
    <s v="Yes"/>
    <s v="No"/>
    <n v="1"/>
    <x v="1"/>
  </r>
  <r>
    <n v="4494"/>
    <n v="60"/>
    <n v="61.01"/>
    <n v="3660.6"/>
    <s v="Month-to-month"/>
    <s v="Credit"/>
    <s v="DSL"/>
    <s v="No"/>
    <s v="Yes"/>
    <n v="1"/>
    <x v="1"/>
  </r>
  <r>
    <n v="4495"/>
    <n v="4"/>
    <n v="64.239999999999995"/>
    <n v="256.95999999999998"/>
    <s v="Month-to-month"/>
    <s v="Credit"/>
    <s v="Fiber"/>
    <s v="No"/>
    <s v="No"/>
    <n v="4"/>
    <x v="1"/>
  </r>
  <r>
    <n v="4496"/>
    <n v="2"/>
    <n v="106.88"/>
    <n v="213.76"/>
    <s v="One year"/>
    <s v="Debit"/>
    <s v="Fiber"/>
    <s v="No"/>
    <s v="No"/>
    <n v="3"/>
    <x v="1"/>
  </r>
  <r>
    <n v="4497"/>
    <n v="59"/>
    <n v="81.13"/>
    <n v="4786.67"/>
    <s v="One year"/>
    <s v="Cash"/>
    <s v="Fiber"/>
    <s v="No"/>
    <s v="No"/>
    <n v="1"/>
    <x v="0"/>
  </r>
  <r>
    <n v="4498"/>
    <n v="27"/>
    <n v="22.04"/>
    <n v="595.08000000000004"/>
    <s v="Month-to-month"/>
    <s v="UPI"/>
    <s v="DSL"/>
    <s v="No"/>
    <s v="No"/>
    <n v="3"/>
    <x v="1"/>
  </r>
  <r>
    <n v="4499"/>
    <n v="27"/>
    <n v="71.91"/>
    <n v="1941.57"/>
    <s v="One year"/>
    <s v="UPI"/>
    <s v="Fiber"/>
    <s v="Yes"/>
    <s v="No"/>
    <n v="2"/>
    <x v="0"/>
  </r>
  <r>
    <n v="4500"/>
    <n v="72"/>
    <n v="96.25"/>
    <n v="6930"/>
    <s v="Month-to-month"/>
    <s v="Cash"/>
    <s v="Fiber"/>
    <s v="No"/>
    <s v="Yes"/>
    <n v="2"/>
    <x v="1"/>
  </r>
  <r>
    <n v="4501"/>
    <n v="7"/>
    <n v="25.64"/>
    <n v="179.48"/>
    <s v="One year"/>
    <s v="Credit"/>
    <s v="Fiber"/>
    <s v="No"/>
    <s v="Yes"/>
    <n v="1"/>
    <x v="0"/>
  </r>
  <r>
    <n v="4502"/>
    <n v="63"/>
    <n v="62.26"/>
    <n v="3922.38"/>
    <s v="One year"/>
    <s v="UPI"/>
    <s v="Fiber"/>
    <s v="Yes"/>
    <s v="No"/>
    <n v="2"/>
    <x v="0"/>
  </r>
  <r>
    <n v="4503"/>
    <n v="46"/>
    <n v="65.12"/>
    <n v="2995.52"/>
    <s v="Month-to-month"/>
    <s v="Cash"/>
    <s v="DSL"/>
    <s v="No"/>
    <s v="Yes"/>
    <n v="2"/>
    <x v="0"/>
  </r>
  <r>
    <n v="4504"/>
    <n v="63"/>
    <n v="115.4"/>
    <n v="7270.2"/>
    <s v="One year"/>
    <s v="Debit"/>
    <s v="Fiber"/>
    <s v="Yes"/>
    <s v="No"/>
    <n v="3"/>
    <x v="0"/>
  </r>
  <r>
    <n v="4505"/>
    <n v="12"/>
    <n v="67.569999999999993"/>
    <n v="810.84"/>
    <s v="Two year"/>
    <s v="Cash"/>
    <s v="DSL"/>
    <s v="No"/>
    <s v="Yes"/>
    <n v="1"/>
    <x v="0"/>
  </r>
  <r>
    <n v="4506"/>
    <n v="13"/>
    <n v="94.99"/>
    <n v="1234.8699999999999"/>
    <s v="Month-to-month"/>
    <s v="Debit"/>
    <s v="DSL"/>
    <s v="Yes"/>
    <s v="No"/>
    <n v="2"/>
    <x v="0"/>
  </r>
  <r>
    <n v="4507"/>
    <n v="43"/>
    <n v="50.29"/>
    <n v="2162.4699999999998"/>
    <s v="Month-to-month"/>
    <s v="Debit"/>
    <s v="Fiber"/>
    <s v="No"/>
    <s v="No"/>
    <n v="1"/>
    <x v="0"/>
  </r>
  <r>
    <n v="4508"/>
    <n v="17"/>
    <n v="97.93"/>
    <n v="1664.81"/>
    <s v="One year"/>
    <s v="Debit"/>
    <s v="DSL"/>
    <s v="No"/>
    <s v="No"/>
    <n v="3"/>
    <x v="1"/>
  </r>
  <r>
    <n v="4509"/>
    <n v="63"/>
    <n v="52.27"/>
    <n v="3293.01"/>
    <s v="Month-to-month"/>
    <s v="Debit"/>
    <s v="DSL"/>
    <s v="No"/>
    <s v="No"/>
    <n v="2"/>
    <x v="0"/>
  </r>
  <r>
    <n v="4510"/>
    <n v="36"/>
    <n v="63"/>
    <n v="2268"/>
    <s v="One year"/>
    <s v="Cash"/>
    <s v="DSL"/>
    <s v="No"/>
    <s v="No"/>
    <n v="1"/>
    <x v="0"/>
  </r>
  <r>
    <n v="4511"/>
    <n v="8"/>
    <n v="67.95"/>
    <n v="543.6"/>
    <s v="Month-to-month"/>
    <s v="UPI"/>
    <s v="None"/>
    <s v="No"/>
    <s v="No"/>
    <n v="1"/>
    <x v="0"/>
  </r>
  <r>
    <n v="4512"/>
    <n v="69"/>
    <n v="112.64"/>
    <n v="7772.16"/>
    <s v="Two year"/>
    <s v="UPI"/>
    <s v="DSL"/>
    <s v="Yes"/>
    <s v="Yes"/>
    <n v="0"/>
    <x v="0"/>
  </r>
  <r>
    <n v="4513"/>
    <n v="36"/>
    <n v="25.35"/>
    <n v="912.6"/>
    <s v="One year"/>
    <s v="Debit"/>
    <s v="Fiber"/>
    <s v="No"/>
    <s v="No"/>
    <n v="1"/>
    <x v="0"/>
  </r>
  <r>
    <n v="4514"/>
    <n v="28"/>
    <n v="39.69"/>
    <n v="1111.32"/>
    <s v="Two year"/>
    <s v="Debit"/>
    <s v="Fiber"/>
    <s v="No"/>
    <s v="Yes"/>
    <n v="2"/>
    <x v="0"/>
  </r>
  <r>
    <n v="4515"/>
    <n v="47"/>
    <n v="90.57"/>
    <n v="4256.79"/>
    <s v="Month-to-month"/>
    <s v="UPI"/>
    <s v="DSL"/>
    <s v="No"/>
    <s v="Yes"/>
    <n v="1"/>
    <x v="1"/>
  </r>
  <r>
    <n v="4516"/>
    <n v="30"/>
    <n v="77.760000000000005"/>
    <n v="2332.8000000000002"/>
    <s v="Month-to-month"/>
    <s v="Cash"/>
    <s v="DSL"/>
    <s v="No"/>
    <s v="No"/>
    <n v="1"/>
    <x v="1"/>
  </r>
  <r>
    <n v="4517"/>
    <n v="23"/>
    <n v="45.15"/>
    <n v="1038.45"/>
    <s v="Month-to-month"/>
    <s v="UPI"/>
    <s v="Fiber"/>
    <s v="No"/>
    <s v="Yes"/>
    <n v="3"/>
    <x v="0"/>
  </r>
  <r>
    <n v="4518"/>
    <n v="16"/>
    <n v="48.92"/>
    <n v="782.72"/>
    <s v="Month-to-month"/>
    <s v="Debit"/>
    <s v="None"/>
    <s v="No"/>
    <s v="No"/>
    <n v="2"/>
    <x v="0"/>
  </r>
  <r>
    <n v="4519"/>
    <n v="14"/>
    <n v="56.73"/>
    <n v="794.22"/>
    <s v="Two year"/>
    <s v="UPI"/>
    <s v="Fiber"/>
    <s v="No"/>
    <s v="No"/>
    <n v="2"/>
    <x v="0"/>
  </r>
  <r>
    <n v="4520"/>
    <n v="71"/>
    <n v="65.03"/>
    <n v="4617.13"/>
    <s v="Two year"/>
    <s v="Debit"/>
    <s v="Fiber"/>
    <s v="No"/>
    <s v="Yes"/>
    <n v="0"/>
    <x v="0"/>
  </r>
  <r>
    <n v="4521"/>
    <n v="52"/>
    <n v="101.8"/>
    <n v="5293.6"/>
    <s v="Month-to-month"/>
    <s v="Cash"/>
    <s v="Fiber"/>
    <s v="Yes"/>
    <s v="Yes"/>
    <n v="2"/>
    <x v="0"/>
  </r>
  <r>
    <n v="4522"/>
    <n v="37"/>
    <n v="21.38"/>
    <n v="791.06"/>
    <s v="One year"/>
    <s v="Credit"/>
    <s v="Fiber"/>
    <s v="No"/>
    <s v="Yes"/>
    <n v="3"/>
    <x v="0"/>
  </r>
  <r>
    <n v="4523"/>
    <n v="29"/>
    <n v="109.8"/>
    <n v="3184.2"/>
    <s v="Two year"/>
    <s v="Debit"/>
    <s v="Fiber"/>
    <s v="Yes"/>
    <s v="No"/>
    <n v="1"/>
    <x v="0"/>
  </r>
  <r>
    <n v="4524"/>
    <n v="67"/>
    <n v="61.3"/>
    <n v="4107.1000000000004"/>
    <s v="Two year"/>
    <s v="UPI"/>
    <s v="DSL"/>
    <s v="No"/>
    <s v="No"/>
    <n v="0"/>
    <x v="0"/>
  </r>
  <r>
    <n v="4525"/>
    <n v="15"/>
    <n v="43.05"/>
    <n v="645.75"/>
    <s v="One year"/>
    <s v="Credit"/>
    <s v="Fiber"/>
    <s v="No"/>
    <s v="Yes"/>
    <n v="1"/>
    <x v="0"/>
  </r>
  <r>
    <n v="4526"/>
    <n v="47"/>
    <n v="70.84"/>
    <n v="3329.48"/>
    <s v="Month-to-month"/>
    <s v="UPI"/>
    <s v="None"/>
    <s v="No"/>
    <s v="No"/>
    <n v="4"/>
    <x v="1"/>
  </r>
  <r>
    <n v="4527"/>
    <n v="46"/>
    <n v="85.97"/>
    <n v="3954.62"/>
    <s v="Month-to-month"/>
    <s v="UPI"/>
    <s v="DSL"/>
    <s v="No"/>
    <s v="No"/>
    <n v="1"/>
    <x v="1"/>
  </r>
  <r>
    <n v="4528"/>
    <n v="52"/>
    <n v="24.48"/>
    <n v="1272.96"/>
    <s v="One year"/>
    <s v="UPI"/>
    <s v="DSL"/>
    <s v="No"/>
    <s v="Yes"/>
    <n v="2"/>
    <x v="0"/>
  </r>
  <r>
    <n v="4529"/>
    <n v="19"/>
    <n v="91.58"/>
    <n v="1740.02"/>
    <s v="One year"/>
    <s v="Credit"/>
    <s v="DSL"/>
    <s v="No"/>
    <s v="Yes"/>
    <n v="1"/>
    <x v="0"/>
  </r>
  <r>
    <n v="4530"/>
    <n v="21"/>
    <n v="96.08"/>
    <n v="2017.68"/>
    <s v="Month-to-month"/>
    <s v="Debit"/>
    <s v="Fiber"/>
    <s v="No"/>
    <s v="No"/>
    <n v="1"/>
    <x v="1"/>
  </r>
  <r>
    <n v="4531"/>
    <n v="64"/>
    <n v="36.619999999999997"/>
    <n v="2343.6799999999998"/>
    <s v="Month-to-month"/>
    <s v="Credit"/>
    <s v="DSL"/>
    <s v="No"/>
    <s v="No"/>
    <n v="4"/>
    <x v="1"/>
  </r>
  <r>
    <n v="4532"/>
    <n v="37"/>
    <n v="36.79"/>
    <n v="1361.23"/>
    <s v="One year"/>
    <s v="Credit"/>
    <s v="Fiber"/>
    <s v="Yes"/>
    <s v="Yes"/>
    <n v="3"/>
    <x v="0"/>
  </r>
  <r>
    <n v="4533"/>
    <n v="27"/>
    <n v="40.380000000000003"/>
    <n v="1090.26"/>
    <s v="One year"/>
    <s v="Credit"/>
    <s v="Fiber"/>
    <s v="No"/>
    <s v="No"/>
    <n v="1"/>
    <x v="1"/>
  </r>
  <r>
    <n v="4534"/>
    <n v="55"/>
    <n v="99.66"/>
    <n v="5481.3"/>
    <s v="Month-to-month"/>
    <s v="Cash"/>
    <s v="Fiber"/>
    <s v="No"/>
    <s v="No"/>
    <n v="1"/>
    <x v="1"/>
  </r>
  <r>
    <n v="4535"/>
    <n v="29"/>
    <n v="47.2"/>
    <n v="1368.8"/>
    <s v="Month-to-month"/>
    <s v="Cash"/>
    <s v="Fiber"/>
    <s v="Yes"/>
    <s v="No"/>
    <n v="2"/>
    <x v="0"/>
  </r>
  <r>
    <n v="4536"/>
    <n v="20"/>
    <n v="99.59"/>
    <n v="1991.8"/>
    <s v="One year"/>
    <s v="Credit"/>
    <s v="DSL"/>
    <s v="No"/>
    <s v="Yes"/>
    <n v="2"/>
    <x v="0"/>
  </r>
  <r>
    <n v="4537"/>
    <n v="25"/>
    <n v="74.05"/>
    <n v="1851.25"/>
    <s v="One year"/>
    <s v="Credit"/>
    <s v="DSL"/>
    <s v="No"/>
    <s v="Yes"/>
    <n v="1"/>
    <x v="0"/>
  </r>
  <r>
    <n v="4538"/>
    <n v="70"/>
    <n v="96.72"/>
    <n v="6770.4"/>
    <s v="Month-to-month"/>
    <s v="Debit"/>
    <s v="None"/>
    <s v="Yes"/>
    <s v="No"/>
    <n v="4"/>
    <x v="1"/>
  </r>
  <r>
    <n v="4539"/>
    <n v="63"/>
    <n v="75.37"/>
    <n v="4748.3100000000004"/>
    <s v="Two year"/>
    <s v="Cash"/>
    <s v="DSL"/>
    <s v="No"/>
    <s v="Yes"/>
    <n v="1"/>
    <x v="0"/>
  </r>
  <r>
    <n v="4540"/>
    <n v="36"/>
    <n v="53.58"/>
    <n v="1928.88"/>
    <s v="One year"/>
    <s v="Debit"/>
    <s v="None"/>
    <s v="No"/>
    <s v="No"/>
    <n v="0"/>
    <x v="0"/>
  </r>
  <r>
    <n v="4541"/>
    <n v="2"/>
    <n v="111.07"/>
    <n v="222.14"/>
    <s v="Two year"/>
    <s v="UPI"/>
    <s v="Fiber"/>
    <s v="Yes"/>
    <s v="Yes"/>
    <n v="1"/>
    <x v="1"/>
  </r>
  <r>
    <n v="4542"/>
    <n v="22"/>
    <n v="91.53"/>
    <n v="2013.66"/>
    <s v="Month-to-month"/>
    <s v="UPI"/>
    <s v="DSL"/>
    <s v="No"/>
    <s v="Yes"/>
    <n v="1"/>
    <x v="0"/>
  </r>
  <r>
    <n v="4543"/>
    <n v="16"/>
    <n v="68.41"/>
    <n v="1094.56"/>
    <s v="One year"/>
    <s v="UPI"/>
    <s v="None"/>
    <s v="Yes"/>
    <s v="No"/>
    <n v="0"/>
    <x v="0"/>
  </r>
  <r>
    <n v="4544"/>
    <n v="18"/>
    <n v="83.74"/>
    <n v="1507.32"/>
    <s v="One year"/>
    <s v="Cash"/>
    <s v="DSL"/>
    <s v="Yes"/>
    <s v="No"/>
    <n v="2"/>
    <x v="0"/>
  </r>
  <r>
    <n v="4545"/>
    <n v="69"/>
    <n v="81.58"/>
    <n v="5629.02"/>
    <s v="Month-to-month"/>
    <s v="UPI"/>
    <s v="Fiber"/>
    <s v="No"/>
    <s v="Yes"/>
    <n v="1"/>
    <x v="1"/>
  </r>
  <r>
    <n v="4546"/>
    <n v="54"/>
    <n v="55.81"/>
    <n v="3013.74"/>
    <s v="Month-to-month"/>
    <s v="Cash"/>
    <s v="Fiber"/>
    <s v="No"/>
    <s v="Yes"/>
    <n v="1"/>
    <x v="0"/>
  </r>
  <r>
    <n v="4547"/>
    <n v="30"/>
    <n v="62.38"/>
    <n v="1871.4"/>
    <s v="Month-to-month"/>
    <s v="Cash"/>
    <s v="DSL"/>
    <s v="Yes"/>
    <s v="Yes"/>
    <n v="2"/>
    <x v="0"/>
  </r>
  <r>
    <n v="4548"/>
    <n v="45"/>
    <n v="51.83"/>
    <n v="2332.35"/>
    <s v="Month-to-month"/>
    <s v="Debit"/>
    <s v="DSL"/>
    <s v="Yes"/>
    <s v="No"/>
    <n v="0"/>
    <x v="0"/>
  </r>
  <r>
    <n v="4549"/>
    <n v="19"/>
    <n v="119.95"/>
    <n v="2279.0500000000002"/>
    <s v="Month-to-month"/>
    <s v="UPI"/>
    <s v="Fiber"/>
    <s v="No"/>
    <s v="Yes"/>
    <n v="3"/>
    <x v="1"/>
  </r>
  <r>
    <n v="4550"/>
    <n v="34"/>
    <n v="78.010000000000005"/>
    <n v="2652.34"/>
    <s v="One year"/>
    <s v="Debit"/>
    <s v="DSL"/>
    <s v="No"/>
    <s v="No"/>
    <n v="2"/>
    <x v="0"/>
  </r>
  <r>
    <n v="4551"/>
    <n v="13"/>
    <n v="29.21"/>
    <n v="379.73"/>
    <s v="Month-to-month"/>
    <s v="UPI"/>
    <s v="DSL"/>
    <s v="No"/>
    <s v="Yes"/>
    <n v="2"/>
    <x v="0"/>
  </r>
  <r>
    <n v="4552"/>
    <n v="43"/>
    <n v="71.91"/>
    <n v="3092.13"/>
    <s v="One year"/>
    <s v="Credit"/>
    <s v="Fiber"/>
    <s v="No"/>
    <s v="No"/>
    <n v="2"/>
    <x v="1"/>
  </r>
  <r>
    <n v="4553"/>
    <n v="62"/>
    <n v="25"/>
    <n v="1550"/>
    <s v="One year"/>
    <s v="Debit"/>
    <s v="Fiber"/>
    <s v="Yes"/>
    <s v="No"/>
    <n v="1"/>
    <x v="0"/>
  </r>
  <r>
    <n v="4554"/>
    <n v="22"/>
    <n v="48.87"/>
    <n v="1075.1400000000001"/>
    <s v="Month-to-month"/>
    <s v="Cash"/>
    <s v="Fiber"/>
    <s v="Yes"/>
    <s v="No"/>
    <n v="1"/>
    <x v="0"/>
  </r>
  <r>
    <n v="4555"/>
    <n v="52"/>
    <n v="64.599999999999994"/>
    <n v="3359.2"/>
    <s v="Month-to-month"/>
    <s v="Debit"/>
    <s v="DSL"/>
    <s v="No"/>
    <s v="No"/>
    <n v="3"/>
    <x v="1"/>
  </r>
  <r>
    <n v="4556"/>
    <n v="52"/>
    <n v="73.430000000000007"/>
    <n v="3818.36"/>
    <s v="Two year"/>
    <s v="UPI"/>
    <s v="DSL"/>
    <s v="No"/>
    <s v="No"/>
    <n v="0"/>
    <x v="0"/>
  </r>
  <r>
    <n v="4557"/>
    <n v="36"/>
    <n v="117.62"/>
    <n v="4234.32"/>
    <s v="Two year"/>
    <s v="Cash"/>
    <s v="None"/>
    <s v="Yes"/>
    <s v="No"/>
    <n v="1"/>
    <x v="0"/>
  </r>
  <r>
    <n v="4558"/>
    <n v="19"/>
    <n v="118.22"/>
    <n v="2246.1799999999998"/>
    <s v="Month-to-month"/>
    <s v="Cash"/>
    <s v="DSL"/>
    <s v="No"/>
    <s v="No"/>
    <n v="2"/>
    <x v="1"/>
  </r>
  <r>
    <n v="4559"/>
    <n v="38"/>
    <n v="29.81"/>
    <n v="1132.78"/>
    <s v="One year"/>
    <s v="Cash"/>
    <s v="DSL"/>
    <s v="No"/>
    <s v="Yes"/>
    <n v="2"/>
    <x v="1"/>
  </r>
  <r>
    <n v="4560"/>
    <n v="70"/>
    <n v="73.81"/>
    <n v="5166.7"/>
    <s v="Two year"/>
    <s v="UPI"/>
    <s v="DSL"/>
    <s v="Yes"/>
    <s v="No"/>
    <n v="2"/>
    <x v="0"/>
  </r>
  <r>
    <n v="4561"/>
    <n v="57"/>
    <n v="101.71"/>
    <n v="5797.47"/>
    <s v="Two year"/>
    <s v="Credit"/>
    <s v="Fiber"/>
    <s v="No"/>
    <s v="Yes"/>
    <n v="2"/>
    <x v="0"/>
  </r>
  <r>
    <n v="4562"/>
    <n v="20"/>
    <n v="43.77"/>
    <n v="875.4"/>
    <s v="Month-to-month"/>
    <s v="Credit"/>
    <s v="Fiber"/>
    <s v="Yes"/>
    <s v="Yes"/>
    <n v="0"/>
    <x v="0"/>
  </r>
  <r>
    <n v="4563"/>
    <n v="9"/>
    <n v="95.06"/>
    <n v="855.54"/>
    <s v="Month-to-month"/>
    <s v="Debit"/>
    <s v="DSL"/>
    <s v="Yes"/>
    <s v="No"/>
    <n v="0"/>
    <x v="0"/>
  </r>
  <r>
    <n v="4564"/>
    <n v="32"/>
    <n v="107.86"/>
    <n v="3451.52"/>
    <s v="One year"/>
    <s v="Cash"/>
    <s v="DSL"/>
    <s v="Yes"/>
    <s v="Yes"/>
    <n v="1"/>
    <x v="0"/>
  </r>
  <r>
    <n v="4565"/>
    <n v="4"/>
    <n v="86.25"/>
    <n v="345"/>
    <s v="Month-to-month"/>
    <s v="UPI"/>
    <s v="DSL"/>
    <s v="No"/>
    <s v="Yes"/>
    <n v="1"/>
    <x v="1"/>
  </r>
  <r>
    <n v="4566"/>
    <n v="50"/>
    <n v="52.77"/>
    <n v="2638.5"/>
    <s v="One year"/>
    <s v="Debit"/>
    <s v="DSL"/>
    <s v="No"/>
    <s v="No"/>
    <n v="2"/>
    <x v="0"/>
  </r>
  <r>
    <n v="4567"/>
    <n v="5"/>
    <n v="112.31"/>
    <n v="561.54999999999995"/>
    <s v="Month-to-month"/>
    <s v="UPI"/>
    <s v="Fiber"/>
    <s v="No"/>
    <s v="No"/>
    <n v="2"/>
    <x v="1"/>
  </r>
  <r>
    <n v="4568"/>
    <n v="20"/>
    <n v="108.35"/>
    <n v="2167"/>
    <s v="Month-to-month"/>
    <s v="Debit"/>
    <s v="Fiber"/>
    <s v="Yes"/>
    <s v="No"/>
    <n v="1"/>
    <x v="0"/>
  </r>
  <r>
    <n v="4569"/>
    <n v="37"/>
    <n v="91.58"/>
    <n v="3388.46"/>
    <s v="Month-to-month"/>
    <s v="Debit"/>
    <s v="DSL"/>
    <s v="Yes"/>
    <s v="Yes"/>
    <n v="4"/>
    <x v="1"/>
  </r>
  <r>
    <n v="4570"/>
    <n v="22"/>
    <n v="56.37"/>
    <n v="1240.1400000000001"/>
    <s v="Month-to-month"/>
    <s v="UPI"/>
    <s v="Fiber"/>
    <s v="No"/>
    <s v="No"/>
    <n v="2"/>
    <x v="0"/>
  </r>
  <r>
    <n v="4571"/>
    <n v="58"/>
    <n v="99.19"/>
    <n v="5753.02"/>
    <s v="Month-to-month"/>
    <s v="UPI"/>
    <s v="Fiber"/>
    <s v="No"/>
    <s v="Yes"/>
    <n v="2"/>
    <x v="1"/>
  </r>
  <r>
    <n v="4572"/>
    <n v="68"/>
    <n v="51.61"/>
    <n v="3509.48"/>
    <s v="Two year"/>
    <s v="Credit"/>
    <s v="Fiber"/>
    <s v="No"/>
    <s v="No"/>
    <n v="3"/>
    <x v="0"/>
  </r>
  <r>
    <n v="4573"/>
    <n v="44"/>
    <n v="45.3"/>
    <n v="1993.2"/>
    <s v="Month-to-month"/>
    <s v="UPI"/>
    <s v="Fiber"/>
    <s v="No"/>
    <s v="No"/>
    <n v="2"/>
    <x v="0"/>
  </r>
  <r>
    <n v="4574"/>
    <n v="34"/>
    <n v="71.5"/>
    <n v="2431"/>
    <s v="Month-to-month"/>
    <s v="Debit"/>
    <s v="Fiber"/>
    <s v="No"/>
    <s v="Yes"/>
    <n v="1"/>
    <x v="0"/>
  </r>
  <r>
    <n v="4575"/>
    <n v="42"/>
    <n v="119.71"/>
    <n v="5027.82"/>
    <s v="Month-to-month"/>
    <s v="Cash"/>
    <s v="DSL"/>
    <s v="Yes"/>
    <s v="Yes"/>
    <n v="1"/>
    <x v="1"/>
  </r>
  <r>
    <n v="4576"/>
    <n v="9"/>
    <n v="100.43"/>
    <n v="903.87"/>
    <s v="Month-to-month"/>
    <s v="UPI"/>
    <s v="None"/>
    <s v="No"/>
    <s v="No"/>
    <n v="0"/>
    <x v="0"/>
  </r>
  <r>
    <n v="4577"/>
    <n v="7"/>
    <n v="92.98"/>
    <n v="650.86"/>
    <s v="One year"/>
    <s v="UPI"/>
    <s v="Fiber"/>
    <s v="No"/>
    <s v="Yes"/>
    <n v="0"/>
    <x v="0"/>
  </r>
  <r>
    <n v="4578"/>
    <n v="68"/>
    <n v="65.2"/>
    <n v="4433.6000000000004"/>
    <s v="One year"/>
    <s v="Cash"/>
    <s v="DSL"/>
    <s v="Yes"/>
    <s v="Yes"/>
    <n v="0"/>
    <x v="0"/>
  </r>
  <r>
    <n v="4579"/>
    <n v="19"/>
    <n v="51.2"/>
    <n v="972.8"/>
    <s v="Two year"/>
    <s v="Credit"/>
    <s v="DSL"/>
    <s v="Yes"/>
    <s v="Yes"/>
    <n v="1"/>
    <x v="0"/>
  </r>
  <r>
    <n v="4580"/>
    <n v="31"/>
    <n v="105.59"/>
    <n v="3273.29"/>
    <s v="One year"/>
    <s v="Cash"/>
    <s v="Fiber"/>
    <s v="No"/>
    <s v="Yes"/>
    <n v="0"/>
    <x v="0"/>
  </r>
  <r>
    <n v="4581"/>
    <n v="35"/>
    <n v="76.77"/>
    <n v="2686.95"/>
    <s v="Month-to-month"/>
    <s v="Cash"/>
    <s v="DSL"/>
    <s v="No"/>
    <s v="No"/>
    <n v="2"/>
    <x v="0"/>
  </r>
  <r>
    <n v="4582"/>
    <n v="57"/>
    <n v="101.33"/>
    <n v="5775.81"/>
    <s v="Month-to-month"/>
    <s v="UPI"/>
    <s v="Fiber"/>
    <s v="No"/>
    <s v="No"/>
    <n v="1"/>
    <x v="1"/>
  </r>
  <r>
    <n v="4583"/>
    <n v="61"/>
    <n v="68.78"/>
    <n v="4195.58"/>
    <s v="Month-to-month"/>
    <s v="Credit"/>
    <s v="Fiber"/>
    <s v="Yes"/>
    <s v="No"/>
    <n v="2"/>
    <x v="0"/>
  </r>
  <r>
    <n v="4584"/>
    <n v="31"/>
    <n v="95.4"/>
    <n v="2957.4"/>
    <s v="Month-to-month"/>
    <s v="Credit"/>
    <s v="Fiber"/>
    <s v="Yes"/>
    <s v="No"/>
    <n v="2"/>
    <x v="0"/>
  </r>
  <r>
    <n v="4585"/>
    <n v="53"/>
    <n v="106.77"/>
    <n v="5658.81"/>
    <s v="One year"/>
    <s v="Cash"/>
    <s v="Fiber"/>
    <s v="No"/>
    <s v="Yes"/>
    <n v="0"/>
    <x v="1"/>
  </r>
  <r>
    <n v="4586"/>
    <n v="32"/>
    <n v="59.14"/>
    <n v="1892.48"/>
    <s v="Month-to-month"/>
    <s v="Debit"/>
    <s v="Fiber"/>
    <s v="Yes"/>
    <s v="Yes"/>
    <n v="2"/>
    <x v="0"/>
  </r>
  <r>
    <n v="4587"/>
    <n v="66"/>
    <n v="21.36"/>
    <n v="1409.76"/>
    <s v="Month-to-month"/>
    <s v="Debit"/>
    <s v="Fiber"/>
    <s v="Yes"/>
    <s v="No"/>
    <n v="3"/>
    <x v="0"/>
  </r>
  <r>
    <n v="4588"/>
    <n v="59"/>
    <n v="45.49"/>
    <n v="2683.91"/>
    <s v="Month-to-month"/>
    <s v="Debit"/>
    <s v="Fiber"/>
    <s v="No"/>
    <s v="Yes"/>
    <n v="2"/>
    <x v="1"/>
  </r>
  <r>
    <n v="4589"/>
    <n v="10"/>
    <n v="111.49"/>
    <n v="1114.9000000000001"/>
    <s v="Month-to-month"/>
    <s v="UPI"/>
    <s v="DSL"/>
    <s v="No"/>
    <s v="No"/>
    <n v="4"/>
    <x v="1"/>
  </r>
  <r>
    <n v="4590"/>
    <n v="2"/>
    <n v="88.75"/>
    <n v="177.5"/>
    <s v="Month-to-month"/>
    <s v="UPI"/>
    <s v="Fiber"/>
    <s v="Yes"/>
    <s v="No"/>
    <n v="3"/>
    <x v="1"/>
  </r>
  <r>
    <n v="4591"/>
    <n v="66"/>
    <n v="93.72"/>
    <n v="6185.52"/>
    <s v="Month-to-month"/>
    <s v="Debit"/>
    <s v="Fiber"/>
    <s v="No"/>
    <s v="Yes"/>
    <n v="2"/>
    <x v="1"/>
  </r>
  <r>
    <n v="4592"/>
    <n v="60"/>
    <n v="52.53"/>
    <n v="3151.8"/>
    <s v="Month-to-month"/>
    <s v="Cash"/>
    <s v="None"/>
    <s v="No"/>
    <s v="Yes"/>
    <n v="2"/>
    <x v="0"/>
  </r>
  <r>
    <n v="4593"/>
    <n v="17"/>
    <n v="90.13"/>
    <n v="1532.21"/>
    <s v="Month-to-month"/>
    <s v="UPI"/>
    <s v="Fiber"/>
    <s v="Yes"/>
    <s v="No"/>
    <n v="1"/>
    <x v="0"/>
  </r>
  <r>
    <n v="4594"/>
    <n v="16"/>
    <n v="84.63"/>
    <n v="1354.08"/>
    <s v="Month-to-month"/>
    <s v="Credit"/>
    <s v="DSL"/>
    <s v="No"/>
    <s v="Yes"/>
    <n v="2"/>
    <x v="1"/>
  </r>
  <r>
    <n v="4595"/>
    <n v="16"/>
    <n v="37.840000000000003"/>
    <n v="605.44000000000005"/>
    <s v="Month-to-month"/>
    <s v="Cash"/>
    <s v="Fiber"/>
    <s v="Yes"/>
    <s v="Yes"/>
    <n v="1"/>
    <x v="0"/>
  </r>
  <r>
    <n v="4596"/>
    <n v="46"/>
    <n v="116.87"/>
    <n v="5376.02"/>
    <s v="Month-to-month"/>
    <s v="Debit"/>
    <s v="DSL"/>
    <s v="Yes"/>
    <s v="No"/>
    <n v="2"/>
    <x v="0"/>
  </r>
  <r>
    <n v="4597"/>
    <n v="39"/>
    <n v="55.4"/>
    <n v="2160.6"/>
    <s v="Two year"/>
    <s v="UPI"/>
    <s v="Fiber"/>
    <s v="No"/>
    <s v="Yes"/>
    <n v="0"/>
    <x v="0"/>
  </r>
  <r>
    <n v="4598"/>
    <n v="31"/>
    <n v="52.93"/>
    <n v="1640.83"/>
    <s v="One year"/>
    <s v="UPI"/>
    <s v="Fiber"/>
    <s v="No"/>
    <s v="Yes"/>
    <n v="1"/>
    <x v="0"/>
  </r>
  <r>
    <n v="4599"/>
    <n v="1"/>
    <n v="56.92"/>
    <n v="56.92"/>
    <s v="One year"/>
    <s v="Credit"/>
    <s v="None"/>
    <s v="No"/>
    <s v="No"/>
    <n v="1"/>
    <x v="0"/>
  </r>
  <r>
    <n v="4600"/>
    <n v="11"/>
    <n v="29.17"/>
    <n v="320.87"/>
    <s v="Month-to-month"/>
    <s v="Debit"/>
    <s v="DSL"/>
    <s v="No"/>
    <s v="No"/>
    <n v="2"/>
    <x v="0"/>
  </r>
  <r>
    <n v="4601"/>
    <n v="4"/>
    <n v="82.5"/>
    <n v="330"/>
    <s v="Two year"/>
    <s v="Debit"/>
    <s v="Fiber"/>
    <s v="Yes"/>
    <s v="Yes"/>
    <n v="1"/>
    <x v="1"/>
  </r>
  <r>
    <n v="4602"/>
    <n v="71"/>
    <n v="43.86"/>
    <n v="3114.06"/>
    <s v="One year"/>
    <s v="UPI"/>
    <s v="DSL"/>
    <s v="No"/>
    <s v="Yes"/>
    <n v="0"/>
    <x v="0"/>
  </r>
  <r>
    <n v="4603"/>
    <n v="26"/>
    <n v="100.33"/>
    <n v="2608.58"/>
    <s v="Month-to-month"/>
    <s v="Debit"/>
    <s v="DSL"/>
    <s v="No"/>
    <s v="Yes"/>
    <n v="2"/>
    <x v="1"/>
  </r>
  <r>
    <n v="4604"/>
    <n v="50"/>
    <n v="59.42"/>
    <n v="2971"/>
    <s v="One year"/>
    <s v="Credit"/>
    <s v="None"/>
    <s v="Yes"/>
    <s v="No"/>
    <n v="0"/>
    <x v="0"/>
  </r>
  <r>
    <n v="4605"/>
    <n v="12"/>
    <n v="65.86"/>
    <n v="790.32"/>
    <s v="Month-to-month"/>
    <s v="Cash"/>
    <s v="Fiber"/>
    <s v="No"/>
    <s v="No"/>
    <n v="0"/>
    <x v="0"/>
  </r>
  <r>
    <n v="4606"/>
    <n v="65"/>
    <n v="84.64"/>
    <n v="5501.6"/>
    <s v="Month-to-month"/>
    <s v="Debit"/>
    <s v="Fiber"/>
    <s v="No"/>
    <s v="No"/>
    <n v="0"/>
    <x v="1"/>
  </r>
  <r>
    <n v="4607"/>
    <n v="47"/>
    <n v="96.19"/>
    <n v="4520.93"/>
    <s v="One year"/>
    <s v="Credit"/>
    <s v="DSL"/>
    <s v="Yes"/>
    <s v="Yes"/>
    <n v="3"/>
    <x v="1"/>
  </r>
  <r>
    <n v="4608"/>
    <n v="53"/>
    <n v="43.11"/>
    <n v="2284.83"/>
    <s v="Month-to-month"/>
    <s v="UPI"/>
    <s v="None"/>
    <s v="No"/>
    <s v="No"/>
    <n v="2"/>
    <x v="0"/>
  </r>
  <r>
    <n v="4609"/>
    <n v="71"/>
    <n v="116.63"/>
    <n v="8280.73"/>
    <s v="One year"/>
    <s v="Cash"/>
    <s v="DSL"/>
    <s v="No"/>
    <s v="No"/>
    <n v="5"/>
    <x v="1"/>
  </r>
  <r>
    <n v="4610"/>
    <n v="2"/>
    <n v="82.23"/>
    <n v="164.46"/>
    <s v="Month-to-month"/>
    <s v="Credit"/>
    <s v="Fiber"/>
    <s v="Yes"/>
    <s v="No"/>
    <n v="3"/>
    <x v="1"/>
  </r>
  <r>
    <n v="4611"/>
    <n v="24"/>
    <n v="20.56"/>
    <n v="493.44"/>
    <s v="Two year"/>
    <s v="Cash"/>
    <s v="Fiber"/>
    <s v="No"/>
    <s v="Yes"/>
    <n v="1"/>
    <x v="0"/>
  </r>
  <r>
    <n v="4612"/>
    <n v="4"/>
    <n v="61.56"/>
    <n v="246.24"/>
    <s v="Month-to-month"/>
    <s v="Cash"/>
    <s v="Fiber"/>
    <s v="No"/>
    <s v="Yes"/>
    <n v="3"/>
    <x v="1"/>
  </r>
  <r>
    <n v="4613"/>
    <n v="19"/>
    <n v="63.68"/>
    <n v="1209.92"/>
    <s v="Two year"/>
    <s v="UPI"/>
    <s v="None"/>
    <s v="No"/>
    <s v="No"/>
    <n v="3"/>
    <x v="0"/>
  </r>
  <r>
    <n v="4614"/>
    <n v="26"/>
    <n v="100.92"/>
    <n v="2623.92"/>
    <s v="One year"/>
    <s v="UPI"/>
    <s v="DSL"/>
    <s v="Yes"/>
    <s v="Yes"/>
    <n v="3"/>
    <x v="0"/>
  </r>
  <r>
    <n v="4615"/>
    <n v="40"/>
    <n v="50.51"/>
    <n v="2020.4"/>
    <s v="Month-to-month"/>
    <s v="Credit"/>
    <s v="Fiber"/>
    <s v="No"/>
    <s v="Yes"/>
    <n v="3"/>
    <x v="1"/>
  </r>
  <r>
    <n v="4616"/>
    <n v="50"/>
    <n v="53.12"/>
    <n v="2656"/>
    <s v="Month-to-month"/>
    <s v="Credit"/>
    <s v="Fiber"/>
    <s v="No"/>
    <s v="No"/>
    <n v="1"/>
    <x v="0"/>
  </r>
  <r>
    <n v="4617"/>
    <n v="43"/>
    <n v="27.05"/>
    <n v="1163.1500000000001"/>
    <s v="Month-to-month"/>
    <s v="Credit"/>
    <s v="DSL"/>
    <s v="No"/>
    <s v="No"/>
    <n v="1"/>
    <x v="0"/>
  </r>
  <r>
    <n v="4618"/>
    <n v="67"/>
    <n v="48.35"/>
    <n v="3239.45"/>
    <s v="One year"/>
    <s v="Cash"/>
    <s v="Fiber"/>
    <s v="No"/>
    <s v="No"/>
    <n v="2"/>
    <x v="0"/>
  </r>
  <r>
    <n v="4619"/>
    <n v="12"/>
    <n v="91.7"/>
    <n v="1100.4000000000001"/>
    <s v="Month-to-month"/>
    <s v="UPI"/>
    <s v="DSL"/>
    <s v="Yes"/>
    <s v="No"/>
    <n v="3"/>
    <x v="1"/>
  </r>
  <r>
    <n v="4620"/>
    <n v="67"/>
    <n v="83.48"/>
    <n v="5593.16"/>
    <s v="Month-to-month"/>
    <s v="Cash"/>
    <s v="Fiber"/>
    <s v="No"/>
    <s v="No"/>
    <n v="2"/>
    <x v="1"/>
  </r>
  <r>
    <n v="4621"/>
    <n v="27"/>
    <n v="28.14"/>
    <n v="759.78"/>
    <s v="Month-to-month"/>
    <s v="Debit"/>
    <s v="DSL"/>
    <s v="No"/>
    <s v="No"/>
    <n v="3"/>
    <x v="1"/>
  </r>
  <r>
    <n v="4622"/>
    <n v="54"/>
    <n v="31.47"/>
    <n v="1699.38"/>
    <s v="Month-to-month"/>
    <s v="UPI"/>
    <s v="DSL"/>
    <s v="No"/>
    <s v="No"/>
    <n v="1"/>
    <x v="0"/>
  </r>
  <r>
    <n v="4623"/>
    <n v="66"/>
    <n v="57.69"/>
    <n v="3807.54"/>
    <s v="Month-to-month"/>
    <s v="Credit"/>
    <s v="DSL"/>
    <s v="Yes"/>
    <s v="No"/>
    <n v="3"/>
    <x v="0"/>
  </r>
  <r>
    <n v="4624"/>
    <n v="49"/>
    <n v="94.38"/>
    <n v="4624.62"/>
    <s v="One year"/>
    <s v="Cash"/>
    <s v="DSL"/>
    <s v="Yes"/>
    <s v="No"/>
    <n v="0"/>
    <x v="1"/>
  </r>
  <r>
    <n v="4625"/>
    <n v="16"/>
    <n v="103.29"/>
    <n v="1652.64"/>
    <s v="Two year"/>
    <s v="UPI"/>
    <s v="Fiber"/>
    <s v="Yes"/>
    <s v="Yes"/>
    <n v="2"/>
    <x v="0"/>
  </r>
  <r>
    <n v="4626"/>
    <n v="2"/>
    <n v="21.46"/>
    <n v="42.92"/>
    <s v="Two year"/>
    <s v="Credit"/>
    <s v="DSL"/>
    <s v="No"/>
    <s v="Yes"/>
    <n v="2"/>
    <x v="0"/>
  </r>
  <r>
    <n v="4627"/>
    <n v="60"/>
    <n v="52.9"/>
    <n v="3174"/>
    <s v="Two year"/>
    <s v="Credit"/>
    <s v="Fiber"/>
    <s v="Yes"/>
    <s v="Yes"/>
    <n v="1"/>
    <x v="0"/>
  </r>
  <r>
    <n v="4628"/>
    <n v="54"/>
    <n v="62.43"/>
    <n v="3371.22"/>
    <s v="One year"/>
    <s v="Debit"/>
    <s v="Fiber"/>
    <s v="Yes"/>
    <s v="No"/>
    <n v="4"/>
    <x v="0"/>
  </r>
  <r>
    <n v="4629"/>
    <n v="30"/>
    <n v="111.11"/>
    <n v="3333.3"/>
    <s v="Month-to-month"/>
    <s v="UPI"/>
    <s v="Fiber"/>
    <s v="No"/>
    <s v="No"/>
    <n v="1"/>
    <x v="1"/>
  </r>
  <r>
    <n v="4630"/>
    <n v="38"/>
    <n v="70.14"/>
    <n v="2665.32"/>
    <s v="Month-to-month"/>
    <s v="Credit"/>
    <s v="Fiber"/>
    <s v="Yes"/>
    <s v="Yes"/>
    <n v="1"/>
    <x v="0"/>
  </r>
  <r>
    <n v="4631"/>
    <n v="28"/>
    <n v="46.97"/>
    <n v="1315.16"/>
    <s v="Month-to-month"/>
    <s v="Cash"/>
    <s v="Fiber"/>
    <s v="No"/>
    <s v="No"/>
    <n v="2"/>
    <x v="0"/>
  </r>
  <r>
    <n v="4632"/>
    <n v="25"/>
    <n v="59"/>
    <n v="1475"/>
    <s v="Month-to-month"/>
    <s v="UPI"/>
    <s v="Fiber"/>
    <s v="No"/>
    <s v="No"/>
    <n v="0"/>
    <x v="0"/>
  </r>
  <r>
    <n v="4633"/>
    <n v="10"/>
    <n v="63.64"/>
    <n v="636.4"/>
    <s v="Month-to-month"/>
    <s v="Debit"/>
    <s v="DSL"/>
    <s v="No"/>
    <s v="Yes"/>
    <n v="1"/>
    <x v="0"/>
  </r>
  <r>
    <n v="4634"/>
    <n v="60"/>
    <n v="87"/>
    <n v="5220"/>
    <s v="Two year"/>
    <s v="Credit"/>
    <s v="Fiber"/>
    <s v="No"/>
    <s v="No"/>
    <n v="0"/>
    <x v="0"/>
  </r>
  <r>
    <n v="4635"/>
    <n v="42"/>
    <n v="24.11"/>
    <n v="1012.62"/>
    <s v="One year"/>
    <s v="Credit"/>
    <s v="DSL"/>
    <s v="Yes"/>
    <s v="No"/>
    <n v="2"/>
    <x v="0"/>
  </r>
  <r>
    <n v="4636"/>
    <n v="40"/>
    <n v="58.95"/>
    <n v="2358"/>
    <s v="Two year"/>
    <s v="UPI"/>
    <s v="DSL"/>
    <s v="Yes"/>
    <s v="Yes"/>
    <n v="2"/>
    <x v="0"/>
  </r>
  <r>
    <n v="4637"/>
    <n v="42"/>
    <n v="84.66"/>
    <n v="3555.72"/>
    <s v="Month-to-month"/>
    <s v="UPI"/>
    <s v="DSL"/>
    <s v="No"/>
    <s v="No"/>
    <n v="2"/>
    <x v="0"/>
  </r>
  <r>
    <n v="4638"/>
    <n v="47"/>
    <n v="48.33"/>
    <n v="2271.5100000000002"/>
    <s v="Month-to-month"/>
    <s v="UPI"/>
    <s v="DSL"/>
    <s v="No"/>
    <s v="No"/>
    <n v="0"/>
    <x v="1"/>
  </r>
  <r>
    <n v="4639"/>
    <n v="37"/>
    <n v="79.180000000000007"/>
    <n v="2929.66"/>
    <s v="One year"/>
    <s v="Debit"/>
    <s v="Fiber"/>
    <s v="Yes"/>
    <s v="No"/>
    <n v="3"/>
    <x v="0"/>
  </r>
  <r>
    <n v="4640"/>
    <n v="22"/>
    <n v="55.73"/>
    <n v="1226.06"/>
    <s v="Month-to-month"/>
    <s v="Cash"/>
    <s v="DSL"/>
    <s v="No"/>
    <s v="No"/>
    <n v="0"/>
    <x v="0"/>
  </r>
  <r>
    <n v="4641"/>
    <n v="57"/>
    <n v="95.87"/>
    <n v="5464.59"/>
    <s v="Month-to-month"/>
    <s v="Debit"/>
    <s v="Fiber"/>
    <s v="No"/>
    <s v="Yes"/>
    <n v="0"/>
    <x v="0"/>
  </r>
  <r>
    <n v="4642"/>
    <n v="27"/>
    <n v="26.06"/>
    <n v="703.62"/>
    <s v="One year"/>
    <s v="Credit"/>
    <s v="DSL"/>
    <s v="No"/>
    <s v="No"/>
    <n v="1"/>
    <x v="0"/>
  </r>
  <r>
    <n v="4643"/>
    <n v="41"/>
    <n v="111.8"/>
    <n v="4583.8"/>
    <s v="Month-to-month"/>
    <s v="UPI"/>
    <s v="DSL"/>
    <s v="No"/>
    <s v="Yes"/>
    <n v="3"/>
    <x v="1"/>
  </r>
  <r>
    <n v="4644"/>
    <n v="34"/>
    <n v="37.159999999999997"/>
    <n v="1263.44"/>
    <s v="Two year"/>
    <s v="Cash"/>
    <s v="None"/>
    <s v="No"/>
    <s v="No"/>
    <n v="1"/>
    <x v="0"/>
  </r>
  <r>
    <n v="4645"/>
    <n v="32"/>
    <n v="35.85"/>
    <n v="1147.2"/>
    <s v="Month-to-month"/>
    <s v="Debit"/>
    <s v="Fiber"/>
    <s v="Yes"/>
    <s v="Yes"/>
    <n v="0"/>
    <x v="0"/>
  </r>
  <r>
    <n v="4646"/>
    <n v="66"/>
    <n v="104.06"/>
    <n v="6867.96"/>
    <s v="Two year"/>
    <s v="UPI"/>
    <s v="Fiber"/>
    <s v="Yes"/>
    <s v="Yes"/>
    <n v="0"/>
    <x v="0"/>
  </r>
  <r>
    <n v="4647"/>
    <n v="12"/>
    <n v="106.93"/>
    <n v="1283.1600000000001"/>
    <s v="Month-to-month"/>
    <s v="UPI"/>
    <s v="Fiber"/>
    <s v="No"/>
    <s v="Yes"/>
    <n v="0"/>
    <x v="1"/>
  </r>
  <r>
    <n v="4648"/>
    <n v="40"/>
    <n v="29.3"/>
    <n v="1172"/>
    <s v="Month-to-month"/>
    <s v="Debit"/>
    <s v="DSL"/>
    <s v="No"/>
    <s v="No"/>
    <n v="2"/>
    <x v="0"/>
  </r>
  <r>
    <n v="4649"/>
    <n v="10"/>
    <n v="110.87"/>
    <n v="1108.7"/>
    <s v="Month-to-month"/>
    <s v="Cash"/>
    <s v="Fiber"/>
    <s v="Yes"/>
    <s v="Yes"/>
    <n v="2"/>
    <x v="0"/>
  </r>
  <r>
    <n v="4650"/>
    <n v="48"/>
    <n v="47.33"/>
    <n v="2271.84"/>
    <s v="Month-to-month"/>
    <s v="UPI"/>
    <s v="DSL"/>
    <s v="No"/>
    <s v="No"/>
    <n v="0"/>
    <x v="0"/>
  </r>
  <r>
    <n v="4651"/>
    <n v="20"/>
    <n v="81.86"/>
    <n v="1637.2"/>
    <s v="Month-to-month"/>
    <s v="Credit"/>
    <s v="DSL"/>
    <s v="Yes"/>
    <s v="No"/>
    <n v="1"/>
    <x v="0"/>
  </r>
  <r>
    <n v="4652"/>
    <n v="39"/>
    <n v="26.86"/>
    <n v="1047.54"/>
    <s v="Two year"/>
    <s v="Credit"/>
    <s v="Fiber"/>
    <s v="No"/>
    <s v="No"/>
    <n v="0"/>
    <x v="1"/>
  </r>
  <r>
    <n v="4653"/>
    <n v="60"/>
    <n v="58.07"/>
    <n v="3484.2"/>
    <s v="One year"/>
    <s v="UPI"/>
    <s v="Fiber"/>
    <s v="Yes"/>
    <s v="No"/>
    <n v="1"/>
    <x v="0"/>
  </r>
  <r>
    <n v="4654"/>
    <n v="66"/>
    <n v="65.069999999999993"/>
    <n v="4294.62"/>
    <s v="Month-to-month"/>
    <s v="Debit"/>
    <s v="DSL"/>
    <s v="No"/>
    <s v="No"/>
    <n v="2"/>
    <x v="0"/>
  </r>
  <r>
    <n v="4655"/>
    <n v="65"/>
    <n v="79.98"/>
    <n v="5198.7"/>
    <s v="Month-to-month"/>
    <s v="Cash"/>
    <s v="DSL"/>
    <s v="Yes"/>
    <s v="No"/>
    <n v="5"/>
    <x v="0"/>
  </r>
  <r>
    <n v="4656"/>
    <n v="51"/>
    <n v="72.53"/>
    <n v="3699.03"/>
    <s v="Month-to-month"/>
    <s v="UPI"/>
    <s v="Fiber"/>
    <s v="No"/>
    <s v="No"/>
    <n v="1"/>
    <x v="0"/>
  </r>
  <r>
    <n v="4657"/>
    <n v="36"/>
    <n v="66.150000000000006"/>
    <n v="2381.4"/>
    <s v="Month-to-month"/>
    <s v="Credit"/>
    <s v="DSL"/>
    <s v="Yes"/>
    <s v="Yes"/>
    <n v="0"/>
    <x v="0"/>
  </r>
  <r>
    <n v="4658"/>
    <n v="24"/>
    <n v="115.96"/>
    <n v="2783.04"/>
    <s v="One year"/>
    <s v="Cash"/>
    <s v="DSL"/>
    <s v="No"/>
    <s v="No"/>
    <n v="3"/>
    <x v="1"/>
  </r>
  <r>
    <n v="4659"/>
    <n v="27"/>
    <n v="38.5"/>
    <n v="1039.5"/>
    <s v="Month-to-month"/>
    <s v="Cash"/>
    <s v="Fiber"/>
    <s v="No"/>
    <s v="Yes"/>
    <n v="1"/>
    <x v="0"/>
  </r>
  <r>
    <n v="4660"/>
    <n v="2"/>
    <n v="35.799999999999997"/>
    <n v="71.599999999999994"/>
    <s v="Two year"/>
    <s v="UPI"/>
    <s v="Fiber"/>
    <s v="No"/>
    <s v="No"/>
    <n v="5"/>
    <x v="1"/>
  </r>
  <r>
    <n v="4661"/>
    <n v="31"/>
    <n v="91.34"/>
    <n v="2831.54"/>
    <s v="Month-to-month"/>
    <s v="Debit"/>
    <s v="None"/>
    <s v="No"/>
    <s v="No"/>
    <n v="3"/>
    <x v="1"/>
  </r>
  <r>
    <n v="4662"/>
    <n v="57"/>
    <n v="27.46"/>
    <n v="1565.22"/>
    <s v="One year"/>
    <s v="Debit"/>
    <s v="DSL"/>
    <s v="No"/>
    <s v="No"/>
    <n v="1"/>
    <x v="0"/>
  </r>
  <r>
    <n v="4663"/>
    <n v="66"/>
    <n v="68.290000000000006"/>
    <n v="4507.1400000000003"/>
    <s v="One year"/>
    <s v="Debit"/>
    <s v="Fiber"/>
    <s v="No"/>
    <s v="Yes"/>
    <n v="1"/>
    <x v="0"/>
  </r>
  <r>
    <n v="4664"/>
    <n v="29"/>
    <n v="68.41"/>
    <n v="1983.89"/>
    <s v="Month-to-month"/>
    <s v="Cash"/>
    <s v="Fiber"/>
    <s v="Yes"/>
    <s v="No"/>
    <n v="1"/>
    <x v="0"/>
  </r>
  <r>
    <n v="4665"/>
    <n v="15"/>
    <n v="51"/>
    <n v="765"/>
    <s v="Month-to-month"/>
    <s v="Debit"/>
    <s v="Fiber"/>
    <s v="Yes"/>
    <s v="Yes"/>
    <n v="0"/>
    <x v="0"/>
  </r>
  <r>
    <n v="4666"/>
    <n v="12"/>
    <n v="113.04"/>
    <n v="1356.48"/>
    <s v="Month-to-month"/>
    <s v="Credit"/>
    <s v="DSL"/>
    <s v="No"/>
    <s v="No"/>
    <n v="2"/>
    <x v="1"/>
  </r>
  <r>
    <n v="4667"/>
    <n v="28"/>
    <n v="48.25"/>
    <n v="1351"/>
    <s v="Month-to-month"/>
    <s v="UPI"/>
    <s v="Fiber"/>
    <s v="Yes"/>
    <s v="Yes"/>
    <n v="4"/>
    <x v="0"/>
  </r>
  <r>
    <n v="4668"/>
    <n v="24"/>
    <n v="48.84"/>
    <n v="1172.1600000000001"/>
    <s v="Month-to-month"/>
    <s v="Credit"/>
    <s v="Fiber"/>
    <s v="No"/>
    <s v="Yes"/>
    <n v="1"/>
    <x v="1"/>
  </r>
  <r>
    <n v="4669"/>
    <n v="21"/>
    <n v="43.43"/>
    <n v="912.03"/>
    <s v="Month-to-month"/>
    <s v="Debit"/>
    <s v="Fiber"/>
    <s v="No"/>
    <s v="No"/>
    <n v="1"/>
    <x v="0"/>
  </r>
  <r>
    <n v="4670"/>
    <n v="10"/>
    <n v="34.58"/>
    <n v="345.8"/>
    <s v="Month-to-month"/>
    <s v="UPI"/>
    <s v="None"/>
    <s v="No"/>
    <s v="Yes"/>
    <n v="1"/>
    <x v="0"/>
  </r>
  <r>
    <n v="4671"/>
    <n v="18"/>
    <n v="56.4"/>
    <n v="1015.2"/>
    <s v="Month-to-month"/>
    <s v="UPI"/>
    <s v="DSL"/>
    <s v="No"/>
    <s v="Yes"/>
    <n v="1"/>
    <x v="0"/>
  </r>
  <r>
    <n v="4672"/>
    <n v="14"/>
    <n v="88.09"/>
    <n v="1233.26"/>
    <s v="Month-to-month"/>
    <s v="Debit"/>
    <s v="Fiber"/>
    <s v="No"/>
    <s v="Yes"/>
    <n v="0"/>
    <x v="1"/>
  </r>
  <r>
    <n v="4673"/>
    <n v="34"/>
    <n v="94.22"/>
    <n v="3203.48"/>
    <s v="Two year"/>
    <s v="UPI"/>
    <s v="DSL"/>
    <s v="Yes"/>
    <s v="Yes"/>
    <n v="2"/>
    <x v="0"/>
  </r>
  <r>
    <n v="4674"/>
    <n v="58"/>
    <n v="101.34"/>
    <n v="5877.72"/>
    <s v="Month-to-month"/>
    <s v="Debit"/>
    <s v="Fiber"/>
    <s v="Yes"/>
    <s v="No"/>
    <n v="0"/>
    <x v="0"/>
  </r>
  <r>
    <n v="4675"/>
    <n v="22"/>
    <n v="39.75"/>
    <n v="874.5"/>
    <s v="Month-to-month"/>
    <s v="UPI"/>
    <s v="Fiber"/>
    <s v="Yes"/>
    <s v="Yes"/>
    <n v="1"/>
    <x v="0"/>
  </r>
  <r>
    <n v="4676"/>
    <n v="70"/>
    <n v="23.56"/>
    <n v="1649.2"/>
    <s v="Month-to-month"/>
    <s v="Debit"/>
    <s v="Fiber"/>
    <s v="No"/>
    <s v="Yes"/>
    <n v="0"/>
    <x v="1"/>
  </r>
  <r>
    <n v="4677"/>
    <n v="36"/>
    <n v="117.47"/>
    <n v="4228.92"/>
    <s v="One year"/>
    <s v="Credit"/>
    <s v="Fiber"/>
    <s v="Yes"/>
    <s v="No"/>
    <n v="0"/>
    <x v="0"/>
  </r>
  <r>
    <n v="4678"/>
    <n v="45"/>
    <n v="21.43"/>
    <n v="964.35"/>
    <s v="Month-to-month"/>
    <s v="UPI"/>
    <s v="DSL"/>
    <s v="No"/>
    <s v="No"/>
    <n v="0"/>
    <x v="0"/>
  </r>
  <r>
    <n v="4679"/>
    <n v="36"/>
    <n v="116.07"/>
    <n v="4178.5200000000004"/>
    <s v="One year"/>
    <s v="Cash"/>
    <s v="Fiber"/>
    <s v="No"/>
    <s v="No"/>
    <n v="0"/>
    <x v="1"/>
  </r>
  <r>
    <n v="4680"/>
    <n v="22"/>
    <n v="102.88"/>
    <n v="2263.36"/>
    <s v="Month-to-month"/>
    <s v="Credit"/>
    <s v="Fiber"/>
    <s v="Yes"/>
    <s v="Yes"/>
    <n v="0"/>
    <x v="0"/>
  </r>
  <r>
    <n v="4681"/>
    <n v="61"/>
    <n v="111.21"/>
    <n v="6783.81"/>
    <s v="Month-to-month"/>
    <s v="Cash"/>
    <s v="Fiber"/>
    <s v="Yes"/>
    <s v="No"/>
    <n v="1"/>
    <x v="0"/>
  </r>
  <r>
    <n v="4682"/>
    <n v="56"/>
    <n v="58.72"/>
    <n v="3288.32"/>
    <s v="Month-to-month"/>
    <s v="Credit"/>
    <s v="DSL"/>
    <s v="Yes"/>
    <s v="No"/>
    <n v="2"/>
    <x v="0"/>
  </r>
  <r>
    <n v="4683"/>
    <n v="33"/>
    <n v="39.72"/>
    <n v="1310.76"/>
    <s v="Month-to-month"/>
    <s v="Credit"/>
    <s v="Fiber"/>
    <s v="Yes"/>
    <s v="No"/>
    <n v="0"/>
    <x v="0"/>
  </r>
  <r>
    <n v="4684"/>
    <n v="45"/>
    <n v="80.650000000000006"/>
    <n v="3629.25"/>
    <s v="Month-to-month"/>
    <s v="Credit"/>
    <s v="DSL"/>
    <s v="No"/>
    <s v="No"/>
    <n v="2"/>
    <x v="1"/>
  </r>
  <r>
    <n v="4685"/>
    <n v="36"/>
    <n v="94.13"/>
    <n v="3388.68"/>
    <s v="Month-to-month"/>
    <s v="Cash"/>
    <s v="Fiber"/>
    <s v="No"/>
    <s v="No"/>
    <n v="0"/>
    <x v="1"/>
  </r>
  <r>
    <n v="4686"/>
    <n v="20"/>
    <n v="33.090000000000003"/>
    <n v="661.8"/>
    <s v="Two year"/>
    <s v="Credit"/>
    <s v="None"/>
    <s v="No"/>
    <s v="Yes"/>
    <n v="2"/>
    <x v="0"/>
  </r>
  <r>
    <n v="4687"/>
    <n v="18"/>
    <n v="99.76"/>
    <n v="1795.68"/>
    <s v="Month-to-month"/>
    <s v="UPI"/>
    <s v="None"/>
    <s v="Yes"/>
    <s v="No"/>
    <n v="4"/>
    <x v="1"/>
  </r>
  <r>
    <n v="4688"/>
    <n v="38"/>
    <n v="40.86"/>
    <n v="1552.68"/>
    <s v="Month-to-month"/>
    <s v="UPI"/>
    <s v="None"/>
    <s v="Yes"/>
    <s v="No"/>
    <n v="2"/>
    <x v="0"/>
  </r>
  <r>
    <n v="4689"/>
    <n v="67"/>
    <n v="69.17"/>
    <n v="4634.3900000000003"/>
    <s v="One year"/>
    <s v="UPI"/>
    <s v="DSL"/>
    <s v="Yes"/>
    <s v="Yes"/>
    <n v="2"/>
    <x v="0"/>
  </r>
  <r>
    <n v="4690"/>
    <n v="23"/>
    <n v="105.65"/>
    <n v="2429.9499999999998"/>
    <s v="Two year"/>
    <s v="Credit"/>
    <s v="Fiber"/>
    <s v="No"/>
    <s v="No"/>
    <n v="1"/>
    <x v="1"/>
  </r>
  <r>
    <n v="4691"/>
    <n v="16"/>
    <n v="39.340000000000003"/>
    <n v="629.44000000000005"/>
    <s v="One year"/>
    <s v="Debit"/>
    <s v="Fiber"/>
    <s v="No"/>
    <s v="No"/>
    <n v="2"/>
    <x v="0"/>
  </r>
  <r>
    <n v="4692"/>
    <n v="59"/>
    <n v="44.19"/>
    <n v="2607.21"/>
    <s v="Two year"/>
    <s v="Debit"/>
    <s v="DSL"/>
    <s v="No"/>
    <s v="Yes"/>
    <n v="2"/>
    <x v="0"/>
  </r>
  <r>
    <n v="4693"/>
    <n v="69"/>
    <n v="26.28"/>
    <n v="1813.32"/>
    <s v="Two year"/>
    <s v="UPI"/>
    <s v="DSL"/>
    <s v="Yes"/>
    <s v="Yes"/>
    <n v="1"/>
    <x v="0"/>
  </r>
  <r>
    <n v="4694"/>
    <n v="68"/>
    <n v="34.659999999999997"/>
    <n v="2356.88"/>
    <s v="Month-to-month"/>
    <s v="Credit"/>
    <s v="Fiber"/>
    <s v="No"/>
    <s v="Yes"/>
    <n v="1"/>
    <x v="0"/>
  </r>
  <r>
    <n v="4695"/>
    <n v="21"/>
    <n v="34.65"/>
    <n v="727.65"/>
    <s v="Month-to-month"/>
    <s v="Cash"/>
    <s v="Fiber"/>
    <s v="Yes"/>
    <s v="No"/>
    <n v="2"/>
    <x v="0"/>
  </r>
  <r>
    <n v="4696"/>
    <n v="70"/>
    <n v="40.340000000000003"/>
    <n v="2823.8"/>
    <s v="One year"/>
    <s v="Cash"/>
    <s v="DSL"/>
    <s v="Yes"/>
    <s v="No"/>
    <n v="1"/>
    <x v="0"/>
  </r>
  <r>
    <n v="4697"/>
    <n v="12"/>
    <n v="48.62"/>
    <n v="583.44000000000005"/>
    <s v="Month-to-month"/>
    <s v="UPI"/>
    <s v="None"/>
    <s v="No"/>
    <s v="Yes"/>
    <n v="1"/>
    <x v="1"/>
  </r>
  <r>
    <n v="4698"/>
    <n v="16"/>
    <n v="101.5"/>
    <n v="1624"/>
    <s v="Month-to-month"/>
    <s v="Credit"/>
    <s v="Fiber"/>
    <s v="No"/>
    <s v="Yes"/>
    <n v="1"/>
    <x v="1"/>
  </r>
  <r>
    <n v="4699"/>
    <n v="14"/>
    <n v="111.58"/>
    <n v="1562.12"/>
    <s v="Two year"/>
    <s v="Cash"/>
    <s v="Fiber"/>
    <s v="No"/>
    <s v="Yes"/>
    <n v="2"/>
    <x v="0"/>
  </r>
  <r>
    <n v="4700"/>
    <n v="61"/>
    <n v="60.63"/>
    <n v="3698.43"/>
    <s v="Month-to-month"/>
    <s v="Cash"/>
    <s v="None"/>
    <s v="No"/>
    <s v="No"/>
    <n v="1"/>
    <x v="0"/>
  </r>
  <r>
    <n v="4701"/>
    <n v="71"/>
    <n v="32.82"/>
    <n v="2330.2199999999998"/>
    <s v="Two year"/>
    <s v="Cash"/>
    <s v="None"/>
    <s v="No"/>
    <s v="No"/>
    <n v="2"/>
    <x v="0"/>
  </r>
  <r>
    <n v="4702"/>
    <n v="46"/>
    <n v="42.38"/>
    <n v="1949.48"/>
    <s v="One year"/>
    <s v="Debit"/>
    <s v="DSL"/>
    <s v="Yes"/>
    <s v="Yes"/>
    <n v="3"/>
    <x v="0"/>
  </r>
  <r>
    <n v="4703"/>
    <n v="32"/>
    <n v="93.62"/>
    <n v="2995.84"/>
    <s v="Month-to-month"/>
    <s v="Debit"/>
    <s v="Fiber"/>
    <s v="No"/>
    <s v="Yes"/>
    <n v="3"/>
    <x v="1"/>
  </r>
  <r>
    <n v="4704"/>
    <n v="15"/>
    <n v="87.74"/>
    <n v="1316.1"/>
    <s v="Two year"/>
    <s v="Cash"/>
    <s v="Fiber"/>
    <s v="No"/>
    <s v="No"/>
    <n v="1"/>
    <x v="0"/>
  </r>
  <r>
    <n v="4705"/>
    <n v="44"/>
    <n v="116.72"/>
    <n v="5135.68"/>
    <s v="One year"/>
    <s v="Credit"/>
    <s v="Fiber"/>
    <s v="No"/>
    <s v="Yes"/>
    <n v="2"/>
    <x v="1"/>
  </r>
  <r>
    <n v="4706"/>
    <n v="17"/>
    <n v="21.45"/>
    <n v="364.65"/>
    <s v="Month-to-month"/>
    <s v="Cash"/>
    <s v="DSL"/>
    <s v="No"/>
    <s v="Yes"/>
    <n v="0"/>
    <x v="0"/>
  </r>
  <r>
    <n v="4707"/>
    <n v="41"/>
    <n v="95.08"/>
    <n v="3898.28"/>
    <s v="One year"/>
    <s v="Cash"/>
    <s v="DSL"/>
    <s v="Yes"/>
    <s v="Yes"/>
    <n v="4"/>
    <x v="1"/>
  </r>
  <r>
    <n v="4708"/>
    <n v="54"/>
    <n v="70.58"/>
    <n v="3811.32"/>
    <s v="Month-to-month"/>
    <s v="Debit"/>
    <s v="DSL"/>
    <s v="No"/>
    <s v="No"/>
    <n v="1"/>
    <x v="0"/>
  </r>
  <r>
    <n v="4709"/>
    <n v="44"/>
    <n v="110.27"/>
    <n v="4851.88"/>
    <s v="One year"/>
    <s v="Credit"/>
    <s v="Fiber"/>
    <s v="No"/>
    <s v="Yes"/>
    <n v="2"/>
    <x v="0"/>
  </r>
  <r>
    <n v="4710"/>
    <n v="5"/>
    <n v="77.62"/>
    <n v="388.1"/>
    <s v="Month-to-month"/>
    <s v="UPI"/>
    <s v="DSL"/>
    <s v="No"/>
    <s v="Yes"/>
    <n v="0"/>
    <x v="1"/>
  </r>
  <r>
    <n v="4711"/>
    <n v="27"/>
    <n v="64.67"/>
    <n v="1746.09"/>
    <s v="Two year"/>
    <s v="Credit"/>
    <s v="Fiber"/>
    <s v="No"/>
    <s v="No"/>
    <n v="2"/>
    <x v="0"/>
  </r>
  <r>
    <n v="4712"/>
    <n v="43"/>
    <n v="86.59"/>
    <n v="3723.37"/>
    <s v="One year"/>
    <s v="Credit"/>
    <s v="DSL"/>
    <s v="No"/>
    <s v="No"/>
    <n v="3"/>
    <x v="1"/>
  </r>
  <r>
    <n v="4713"/>
    <n v="31"/>
    <n v="103.35"/>
    <n v="3203.85"/>
    <s v="Month-to-month"/>
    <s v="Debit"/>
    <s v="DSL"/>
    <s v="No"/>
    <s v="No"/>
    <n v="0"/>
    <x v="1"/>
  </r>
  <r>
    <n v="4714"/>
    <n v="17"/>
    <n v="48.25"/>
    <n v="820.25"/>
    <s v="Month-to-month"/>
    <s v="Credit"/>
    <s v="Fiber"/>
    <s v="Yes"/>
    <s v="Yes"/>
    <n v="0"/>
    <x v="1"/>
  </r>
  <r>
    <n v="4715"/>
    <n v="54"/>
    <n v="30.75"/>
    <n v="1660.5"/>
    <s v="Month-to-month"/>
    <s v="Debit"/>
    <s v="None"/>
    <s v="No"/>
    <s v="No"/>
    <n v="1"/>
    <x v="0"/>
  </r>
  <r>
    <n v="4716"/>
    <n v="62"/>
    <n v="63.3"/>
    <n v="3924.6"/>
    <s v="One year"/>
    <s v="Credit"/>
    <s v="DSL"/>
    <s v="No"/>
    <s v="Yes"/>
    <n v="3"/>
    <x v="0"/>
  </r>
  <r>
    <n v="4717"/>
    <n v="32"/>
    <n v="41.45"/>
    <n v="1326.4"/>
    <s v="Month-to-month"/>
    <s v="Debit"/>
    <s v="DSL"/>
    <s v="Yes"/>
    <s v="No"/>
    <n v="2"/>
    <x v="0"/>
  </r>
  <r>
    <n v="4718"/>
    <n v="40"/>
    <n v="62.95"/>
    <n v="2518"/>
    <s v="Two year"/>
    <s v="Credit"/>
    <s v="DSL"/>
    <s v="No"/>
    <s v="No"/>
    <n v="0"/>
    <x v="0"/>
  </r>
  <r>
    <n v="4719"/>
    <n v="13"/>
    <n v="119.1"/>
    <n v="1548.3"/>
    <s v="Two year"/>
    <s v="Credit"/>
    <s v="Fiber"/>
    <s v="Yes"/>
    <s v="No"/>
    <n v="5"/>
    <x v="1"/>
  </r>
  <r>
    <n v="4720"/>
    <n v="35"/>
    <n v="77.41"/>
    <n v="2709.35"/>
    <s v="Month-to-month"/>
    <s v="Credit"/>
    <s v="Fiber"/>
    <s v="Yes"/>
    <s v="No"/>
    <n v="0"/>
    <x v="1"/>
  </r>
  <r>
    <n v="4721"/>
    <n v="5"/>
    <n v="89.36"/>
    <n v="446.8"/>
    <s v="Month-to-month"/>
    <s v="Credit"/>
    <s v="None"/>
    <s v="No"/>
    <s v="Yes"/>
    <n v="1"/>
    <x v="1"/>
  </r>
  <r>
    <n v="4722"/>
    <n v="29"/>
    <n v="87.79"/>
    <n v="2545.91"/>
    <s v="Two year"/>
    <s v="UPI"/>
    <s v="Fiber"/>
    <s v="No"/>
    <s v="Yes"/>
    <n v="0"/>
    <x v="0"/>
  </r>
  <r>
    <n v="4723"/>
    <n v="70"/>
    <n v="102.07"/>
    <n v="7144.9"/>
    <s v="One year"/>
    <s v="UPI"/>
    <s v="Fiber"/>
    <s v="Yes"/>
    <s v="Yes"/>
    <n v="2"/>
    <x v="0"/>
  </r>
  <r>
    <n v="4724"/>
    <n v="25"/>
    <n v="114.41"/>
    <n v="2860.25"/>
    <s v="Month-to-month"/>
    <s v="Debit"/>
    <s v="Fiber"/>
    <s v="Yes"/>
    <s v="Yes"/>
    <n v="1"/>
    <x v="1"/>
  </r>
  <r>
    <n v="4725"/>
    <n v="22"/>
    <n v="85.88"/>
    <n v="1889.36"/>
    <s v="Month-to-month"/>
    <s v="UPI"/>
    <s v="DSL"/>
    <s v="No"/>
    <s v="Yes"/>
    <n v="0"/>
    <x v="1"/>
  </r>
  <r>
    <n v="4726"/>
    <n v="66"/>
    <n v="67.61"/>
    <n v="4462.26"/>
    <s v="Two year"/>
    <s v="Cash"/>
    <s v="Fiber"/>
    <s v="No"/>
    <s v="Yes"/>
    <n v="0"/>
    <x v="0"/>
  </r>
  <r>
    <n v="4727"/>
    <n v="45"/>
    <n v="51.78"/>
    <n v="2330.1"/>
    <s v="Month-to-month"/>
    <s v="UPI"/>
    <s v="Fiber"/>
    <s v="Yes"/>
    <s v="No"/>
    <n v="1"/>
    <x v="0"/>
  </r>
  <r>
    <n v="4728"/>
    <n v="69"/>
    <n v="56.03"/>
    <n v="3866.07"/>
    <s v="Two year"/>
    <s v="Debit"/>
    <s v="Fiber"/>
    <s v="Yes"/>
    <s v="No"/>
    <n v="0"/>
    <x v="0"/>
  </r>
  <r>
    <n v="4729"/>
    <n v="72"/>
    <n v="53.45"/>
    <n v="3848.4"/>
    <s v="Two year"/>
    <s v="Cash"/>
    <s v="Fiber"/>
    <s v="No"/>
    <s v="No"/>
    <n v="0"/>
    <x v="0"/>
  </r>
  <r>
    <n v="4730"/>
    <n v="1"/>
    <n v="52.45"/>
    <n v="52.45"/>
    <s v="Month-to-month"/>
    <s v="UPI"/>
    <s v="Fiber"/>
    <s v="No"/>
    <s v="No"/>
    <n v="1"/>
    <x v="1"/>
  </r>
  <r>
    <n v="4731"/>
    <n v="44"/>
    <n v="89.46"/>
    <n v="3936.24"/>
    <s v="Two year"/>
    <s v="Cash"/>
    <s v="DSL"/>
    <s v="No"/>
    <s v="No"/>
    <n v="5"/>
    <x v="1"/>
  </r>
  <r>
    <n v="4732"/>
    <n v="39"/>
    <n v="78.77"/>
    <n v="3072.03"/>
    <s v="Month-to-month"/>
    <s v="Cash"/>
    <s v="None"/>
    <s v="No"/>
    <s v="No"/>
    <n v="2"/>
    <x v="0"/>
  </r>
  <r>
    <n v="4733"/>
    <n v="54"/>
    <n v="40.200000000000003"/>
    <n v="2170.8000000000002"/>
    <s v="Month-to-month"/>
    <s v="Cash"/>
    <s v="Fiber"/>
    <s v="Yes"/>
    <s v="No"/>
    <n v="0"/>
    <x v="0"/>
  </r>
  <r>
    <n v="4734"/>
    <n v="29"/>
    <n v="116.96"/>
    <n v="3391.84"/>
    <s v="Month-to-month"/>
    <s v="Debit"/>
    <s v="DSL"/>
    <s v="No"/>
    <s v="Yes"/>
    <n v="0"/>
    <x v="1"/>
  </r>
  <r>
    <n v="4735"/>
    <n v="54"/>
    <n v="62.77"/>
    <n v="3389.58"/>
    <s v="Month-to-month"/>
    <s v="UPI"/>
    <s v="DSL"/>
    <s v="No"/>
    <s v="No"/>
    <n v="2"/>
    <x v="0"/>
  </r>
  <r>
    <n v="4736"/>
    <n v="16"/>
    <n v="76.61"/>
    <n v="1225.76"/>
    <s v="Month-to-month"/>
    <s v="Debit"/>
    <s v="DSL"/>
    <s v="No"/>
    <s v="No"/>
    <n v="1"/>
    <x v="0"/>
  </r>
  <r>
    <n v="4737"/>
    <n v="20"/>
    <n v="90.26"/>
    <n v="1805.2"/>
    <s v="Month-to-month"/>
    <s v="Debit"/>
    <s v="Fiber"/>
    <s v="No"/>
    <s v="No"/>
    <n v="0"/>
    <x v="1"/>
  </r>
  <r>
    <n v="4738"/>
    <n v="46"/>
    <n v="81.37"/>
    <n v="3743.02"/>
    <s v="Month-to-month"/>
    <s v="UPI"/>
    <s v="Fiber"/>
    <s v="No"/>
    <s v="Yes"/>
    <n v="2"/>
    <x v="1"/>
  </r>
  <r>
    <n v="4739"/>
    <n v="67"/>
    <n v="51.11"/>
    <n v="3424.37"/>
    <s v="Month-to-month"/>
    <s v="Debit"/>
    <s v="Fiber"/>
    <s v="Yes"/>
    <s v="No"/>
    <n v="1"/>
    <x v="0"/>
  </r>
  <r>
    <n v="4740"/>
    <n v="65"/>
    <n v="99.77"/>
    <n v="6485.05"/>
    <s v="One year"/>
    <s v="Credit"/>
    <s v="DSL"/>
    <s v="Yes"/>
    <s v="No"/>
    <n v="1"/>
    <x v="0"/>
  </r>
  <r>
    <n v="4741"/>
    <n v="58"/>
    <n v="31.02"/>
    <n v="1799.16"/>
    <s v="Month-to-month"/>
    <s v="UPI"/>
    <s v="None"/>
    <s v="No"/>
    <s v="No"/>
    <n v="1"/>
    <x v="1"/>
  </r>
  <r>
    <n v="4742"/>
    <n v="53"/>
    <n v="76.900000000000006"/>
    <n v="4075.7"/>
    <s v="One year"/>
    <s v="Credit"/>
    <s v="Fiber"/>
    <s v="No"/>
    <s v="Yes"/>
    <n v="0"/>
    <x v="0"/>
  </r>
  <r>
    <n v="4743"/>
    <n v="1"/>
    <n v="47.33"/>
    <n v="47.33"/>
    <s v="Month-to-month"/>
    <s v="UPI"/>
    <s v="None"/>
    <s v="No"/>
    <s v="No"/>
    <n v="3"/>
    <x v="1"/>
  </r>
  <r>
    <n v="4744"/>
    <n v="66"/>
    <n v="81.58"/>
    <n v="5384.28"/>
    <s v="Month-to-month"/>
    <s v="UPI"/>
    <s v="Fiber"/>
    <s v="Yes"/>
    <s v="No"/>
    <n v="1"/>
    <x v="0"/>
  </r>
  <r>
    <n v="4745"/>
    <n v="29"/>
    <n v="41.8"/>
    <n v="1212.2"/>
    <s v="Month-to-month"/>
    <s v="Debit"/>
    <s v="DSL"/>
    <s v="No"/>
    <s v="No"/>
    <n v="0"/>
    <x v="1"/>
  </r>
  <r>
    <n v="4746"/>
    <n v="70"/>
    <n v="97.22"/>
    <n v="6805.4"/>
    <s v="Month-to-month"/>
    <s v="Debit"/>
    <s v="DSL"/>
    <s v="Yes"/>
    <s v="No"/>
    <n v="1"/>
    <x v="1"/>
  </r>
  <r>
    <n v="4747"/>
    <n v="8"/>
    <n v="42.75"/>
    <n v="342"/>
    <s v="One year"/>
    <s v="Debit"/>
    <s v="DSL"/>
    <s v="No"/>
    <s v="Yes"/>
    <n v="2"/>
    <x v="0"/>
  </r>
  <r>
    <n v="4748"/>
    <n v="29"/>
    <n v="109.04"/>
    <n v="3162.16"/>
    <s v="Month-to-month"/>
    <s v="Cash"/>
    <s v="DSL"/>
    <s v="Yes"/>
    <s v="No"/>
    <n v="1"/>
    <x v="0"/>
  </r>
  <r>
    <n v="4749"/>
    <n v="51"/>
    <n v="106.16"/>
    <n v="5414.16"/>
    <s v="Month-to-month"/>
    <s v="UPI"/>
    <s v="Fiber"/>
    <s v="Yes"/>
    <s v="No"/>
    <n v="1"/>
    <x v="1"/>
  </r>
  <r>
    <n v="4750"/>
    <n v="33"/>
    <n v="56.24"/>
    <n v="1855.92"/>
    <s v="Month-to-month"/>
    <s v="Cash"/>
    <s v="DSL"/>
    <s v="Yes"/>
    <s v="No"/>
    <n v="1"/>
    <x v="0"/>
  </r>
  <r>
    <n v="4751"/>
    <n v="3"/>
    <n v="58.58"/>
    <n v="175.74"/>
    <s v="Month-to-month"/>
    <s v="Debit"/>
    <s v="None"/>
    <s v="Yes"/>
    <s v="No"/>
    <n v="1"/>
    <x v="0"/>
  </r>
  <r>
    <n v="4752"/>
    <n v="60"/>
    <n v="90.15"/>
    <n v="5409"/>
    <s v="One year"/>
    <s v="Credit"/>
    <s v="Fiber"/>
    <s v="Yes"/>
    <s v="Yes"/>
    <n v="2"/>
    <x v="0"/>
  </r>
  <r>
    <n v="4753"/>
    <n v="35"/>
    <n v="29.04"/>
    <n v="1016.4"/>
    <s v="Month-to-month"/>
    <s v="Credit"/>
    <s v="DSL"/>
    <s v="No"/>
    <s v="No"/>
    <n v="2"/>
    <x v="0"/>
  </r>
  <r>
    <n v="4754"/>
    <n v="69"/>
    <n v="28.09"/>
    <n v="1938.21"/>
    <s v="One year"/>
    <s v="UPI"/>
    <s v="Fiber"/>
    <s v="Yes"/>
    <s v="No"/>
    <n v="0"/>
    <x v="0"/>
  </r>
  <r>
    <n v="4755"/>
    <n v="20"/>
    <n v="33.630000000000003"/>
    <n v="672.6"/>
    <s v="Month-to-month"/>
    <s v="Cash"/>
    <s v="Fiber"/>
    <s v="No"/>
    <s v="Yes"/>
    <n v="0"/>
    <x v="1"/>
  </r>
  <r>
    <n v="4756"/>
    <n v="39"/>
    <n v="76.25"/>
    <n v="2973.75"/>
    <s v="Two year"/>
    <s v="UPI"/>
    <s v="DSL"/>
    <s v="No"/>
    <s v="Yes"/>
    <n v="1"/>
    <x v="0"/>
  </r>
  <r>
    <n v="4757"/>
    <n v="4"/>
    <n v="34.9"/>
    <n v="139.6"/>
    <s v="Month-to-month"/>
    <s v="Debit"/>
    <s v="Fiber"/>
    <s v="Yes"/>
    <s v="No"/>
    <n v="1"/>
    <x v="0"/>
  </r>
  <r>
    <n v="4758"/>
    <n v="19"/>
    <n v="47.76"/>
    <n v="907.44"/>
    <s v="Month-to-month"/>
    <s v="Cash"/>
    <s v="Fiber"/>
    <s v="No"/>
    <s v="No"/>
    <n v="2"/>
    <x v="0"/>
  </r>
  <r>
    <n v="4759"/>
    <n v="45"/>
    <n v="84.69"/>
    <n v="3811.05"/>
    <s v="One year"/>
    <s v="Credit"/>
    <s v="Fiber"/>
    <s v="No"/>
    <s v="No"/>
    <n v="2"/>
    <x v="0"/>
  </r>
  <r>
    <n v="4760"/>
    <n v="43"/>
    <n v="21.56"/>
    <n v="927.08"/>
    <s v="Month-to-month"/>
    <s v="Debit"/>
    <s v="DSL"/>
    <s v="No"/>
    <s v="Yes"/>
    <n v="1"/>
    <x v="0"/>
  </r>
  <r>
    <n v="4761"/>
    <n v="13"/>
    <n v="38.020000000000003"/>
    <n v="494.26"/>
    <s v="Two year"/>
    <s v="Debit"/>
    <s v="DSL"/>
    <s v="No"/>
    <s v="Yes"/>
    <n v="2"/>
    <x v="0"/>
  </r>
  <r>
    <n v="4762"/>
    <n v="13"/>
    <n v="112.99"/>
    <n v="1468.87"/>
    <s v="One year"/>
    <s v="Debit"/>
    <s v="DSL"/>
    <s v="No"/>
    <s v="No"/>
    <n v="3"/>
    <x v="1"/>
  </r>
  <r>
    <n v="4763"/>
    <n v="60"/>
    <n v="86.36"/>
    <n v="5181.6000000000004"/>
    <s v="One year"/>
    <s v="Cash"/>
    <s v="Fiber"/>
    <s v="Yes"/>
    <s v="Yes"/>
    <n v="2"/>
    <x v="0"/>
  </r>
  <r>
    <n v="4764"/>
    <n v="57"/>
    <n v="50.56"/>
    <n v="2881.92"/>
    <s v="One year"/>
    <s v="Debit"/>
    <s v="Fiber"/>
    <s v="No"/>
    <s v="Yes"/>
    <n v="3"/>
    <x v="0"/>
  </r>
  <r>
    <n v="4765"/>
    <n v="52"/>
    <n v="24.53"/>
    <n v="1275.56"/>
    <s v="Month-to-month"/>
    <s v="Credit"/>
    <s v="Fiber"/>
    <s v="Yes"/>
    <s v="No"/>
    <n v="3"/>
    <x v="0"/>
  </r>
  <r>
    <n v="4766"/>
    <n v="53"/>
    <n v="78.599999999999994"/>
    <n v="4165.8"/>
    <s v="One year"/>
    <s v="Debit"/>
    <s v="DSL"/>
    <s v="No"/>
    <s v="No"/>
    <n v="3"/>
    <x v="0"/>
  </r>
  <r>
    <n v="4767"/>
    <n v="43"/>
    <n v="42.29"/>
    <n v="1818.47"/>
    <s v="Month-to-month"/>
    <s v="Cash"/>
    <s v="Fiber"/>
    <s v="No"/>
    <s v="Yes"/>
    <n v="3"/>
    <x v="1"/>
  </r>
  <r>
    <n v="4768"/>
    <n v="72"/>
    <n v="116.02"/>
    <n v="8353.44"/>
    <s v="One year"/>
    <s v="Cash"/>
    <s v="Fiber"/>
    <s v="No"/>
    <s v="Yes"/>
    <n v="1"/>
    <x v="0"/>
  </r>
  <r>
    <n v="4769"/>
    <n v="72"/>
    <n v="88.7"/>
    <n v="6386.4"/>
    <s v="One year"/>
    <s v="Credit"/>
    <s v="DSL"/>
    <s v="No"/>
    <s v="Yes"/>
    <n v="3"/>
    <x v="1"/>
  </r>
  <r>
    <n v="4770"/>
    <n v="42"/>
    <n v="117.41"/>
    <n v="4931.22"/>
    <s v="Month-to-month"/>
    <s v="Cash"/>
    <s v="DSL"/>
    <s v="Yes"/>
    <s v="Yes"/>
    <n v="0"/>
    <x v="0"/>
  </r>
  <r>
    <n v="4771"/>
    <n v="26"/>
    <n v="104.89"/>
    <n v="2727.14"/>
    <s v="Month-to-month"/>
    <s v="Credit"/>
    <s v="DSL"/>
    <s v="No"/>
    <s v="Yes"/>
    <n v="2"/>
    <x v="1"/>
  </r>
  <r>
    <n v="4772"/>
    <n v="23"/>
    <n v="68.3"/>
    <n v="1570.9"/>
    <s v="Month-to-month"/>
    <s v="UPI"/>
    <s v="Fiber"/>
    <s v="No"/>
    <s v="Yes"/>
    <n v="2"/>
    <x v="0"/>
  </r>
  <r>
    <n v="4773"/>
    <n v="43"/>
    <n v="86.96"/>
    <n v="3739.28"/>
    <s v="One year"/>
    <s v="Debit"/>
    <s v="None"/>
    <s v="Yes"/>
    <s v="No"/>
    <n v="1"/>
    <x v="0"/>
  </r>
  <r>
    <n v="4774"/>
    <n v="28"/>
    <n v="101.21"/>
    <n v="2833.88"/>
    <s v="Month-to-month"/>
    <s v="UPI"/>
    <s v="Fiber"/>
    <s v="No"/>
    <s v="No"/>
    <n v="1"/>
    <x v="1"/>
  </r>
  <r>
    <n v="4775"/>
    <n v="9"/>
    <n v="77.819999999999993"/>
    <n v="700.38"/>
    <s v="Month-to-month"/>
    <s v="UPI"/>
    <s v="DSL"/>
    <s v="No"/>
    <s v="Yes"/>
    <n v="0"/>
    <x v="0"/>
  </r>
  <r>
    <n v="4776"/>
    <n v="20"/>
    <n v="26.15"/>
    <n v="523"/>
    <s v="Month-to-month"/>
    <s v="UPI"/>
    <s v="Fiber"/>
    <s v="No"/>
    <s v="Yes"/>
    <n v="2"/>
    <x v="0"/>
  </r>
  <r>
    <n v="4777"/>
    <n v="56"/>
    <n v="67.040000000000006"/>
    <n v="3754.24"/>
    <s v="Month-to-month"/>
    <s v="Credit"/>
    <s v="DSL"/>
    <s v="No"/>
    <s v="No"/>
    <n v="0"/>
    <x v="1"/>
  </r>
  <r>
    <n v="4778"/>
    <n v="39"/>
    <n v="33.06"/>
    <n v="1289.3399999999999"/>
    <s v="Month-to-month"/>
    <s v="Debit"/>
    <s v="Fiber"/>
    <s v="Yes"/>
    <s v="Yes"/>
    <n v="2"/>
    <x v="1"/>
  </r>
  <r>
    <n v="4779"/>
    <n v="51"/>
    <n v="91.48"/>
    <n v="4665.4799999999996"/>
    <s v="Two year"/>
    <s v="UPI"/>
    <s v="None"/>
    <s v="No"/>
    <s v="Yes"/>
    <n v="1"/>
    <x v="0"/>
  </r>
  <r>
    <n v="4780"/>
    <n v="12"/>
    <n v="88.06"/>
    <n v="1056.72"/>
    <s v="Month-to-month"/>
    <s v="Credit"/>
    <s v="DSL"/>
    <s v="No"/>
    <s v="Yes"/>
    <n v="2"/>
    <x v="1"/>
  </r>
  <r>
    <n v="4781"/>
    <n v="55"/>
    <n v="119.29"/>
    <n v="6560.95"/>
    <s v="Month-to-month"/>
    <s v="Cash"/>
    <s v="Fiber"/>
    <s v="No"/>
    <s v="Yes"/>
    <n v="0"/>
    <x v="1"/>
  </r>
  <r>
    <n v="4782"/>
    <n v="11"/>
    <n v="82.88"/>
    <n v="911.68"/>
    <s v="Month-to-month"/>
    <s v="UPI"/>
    <s v="Fiber"/>
    <s v="No"/>
    <s v="No"/>
    <n v="0"/>
    <x v="1"/>
  </r>
  <r>
    <n v="4783"/>
    <n v="26"/>
    <n v="100.01"/>
    <n v="2600.2600000000002"/>
    <s v="Month-to-month"/>
    <s v="Credit"/>
    <s v="DSL"/>
    <s v="Yes"/>
    <s v="No"/>
    <n v="0"/>
    <x v="0"/>
  </r>
  <r>
    <n v="4784"/>
    <n v="42"/>
    <n v="46.83"/>
    <n v="1966.86"/>
    <s v="One year"/>
    <s v="Credit"/>
    <s v="Fiber"/>
    <s v="No"/>
    <s v="Yes"/>
    <n v="0"/>
    <x v="0"/>
  </r>
  <r>
    <n v="4785"/>
    <n v="27"/>
    <n v="54"/>
    <n v="1458"/>
    <s v="Month-to-month"/>
    <s v="Credit"/>
    <s v="DSL"/>
    <s v="Yes"/>
    <s v="Yes"/>
    <n v="1"/>
    <x v="0"/>
  </r>
  <r>
    <n v="4786"/>
    <n v="11"/>
    <n v="111.7"/>
    <n v="1228.7"/>
    <s v="Month-to-month"/>
    <s v="Credit"/>
    <s v="Fiber"/>
    <s v="Yes"/>
    <s v="No"/>
    <n v="5"/>
    <x v="1"/>
  </r>
  <r>
    <n v="4787"/>
    <n v="38"/>
    <n v="95.52"/>
    <n v="3629.76"/>
    <s v="Two year"/>
    <s v="Debit"/>
    <s v="DSL"/>
    <s v="Yes"/>
    <s v="Yes"/>
    <n v="2"/>
    <x v="0"/>
  </r>
  <r>
    <n v="4788"/>
    <n v="43"/>
    <n v="85.53"/>
    <n v="3677.79"/>
    <s v="Month-to-month"/>
    <s v="Cash"/>
    <s v="Fiber"/>
    <s v="Yes"/>
    <s v="No"/>
    <n v="1"/>
    <x v="0"/>
  </r>
  <r>
    <n v="4789"/>
    <n v="19"/>
    <n v="45.4"/>
    <n v="862.6"/>
    <s v="Month-to-month"/>
    <s v="Credit"/>
    <s v="DSL"/>
    <s v="No"/>
    <s v="No"/>
    <n v="2"/>
    <x v="0"/>
  </r>
  <r>
    <n v="4790"/>
    <n v="64"/>
    <n v="89.86"/>
    <n v="5751.04"/>
    <s v="Month-to-month"/>
    <s v="UPI"/>
    <s v="Fiber"/>
    <s v="No"/>
    <s v="No"/>
    <n v="0"/>
    <x v="1"/>
  </r>
  <r>
    <n v="4791"/>
    <n v="6"/>
    <n v="108.68"/>
    <n v="652.08000000000004"/>
    <s v="Month-to-month"/>
    <s v="Cash"/>
    <s v="Fiber"/>
    <s v="No"/>
    <s v="No"/>
    <n v="3"/>
    <x v="1"/>
  </r>
  <r>
    <n v="4792"/>
    <n v="46"/>
    <n v="43.08"/>
    <n v="1981.68"/>
    <s v="One year"/>
    <s v="Debit"/>
    <s v="Fiber"/>
    <s v="No"/>
    <s v="No"/>
    <n v="2"/>
    <x v="0"/>
  </r>
  <r>
    <n v="4793"/>
    <n v="42"/>
    <n v="90.61"/>
    <n v="3805.62"/>
    <s v="Two year"/>
    <s v="UPI"/>
    <s v="DSL"/>
    <s v="No"/>
    <s v="No"/>
    <n v="2"/>
    <x v="0"/>
  </r>
  <r>
    <n v="4794"/>
    <n v="65"/>
    <n v="59.37"/>
    <n v="3859.05"/>
    <s v="One year"/>
    <s v="Cash"/>
    <s v="Fiber"/>
    <s v="Yes"/>
    <s v="No"/>
    <n v="0"/>
    <x v="1"/>
  </r>
  <r>
    <n v="4795"/>
    <n v="72"/>
    <n v="31.88"/>
    <n v="2295.36"/>
    <s v="One year"/>
    <s v="Cash"/>
    <s v="Fiber"/>
    <s v="Yes"/>
    <s v="No"/>
    <n v="2"/>
    <x v="1"/>
  </r>
  <r>
    <n v="4796"/>
    <n v="59"/>
    <n v="96.35"/>
    <n v="5684.65"/>
    <s v="Two year"/>
    <s v="Debit"/>
    <s v="DSL"/>
    <s v="No"/>
    <s v="No"/>
    <n v="1"/>
    <x v="0"/>
  </r>
  <r>
    <n v="4797"/>
    <n v="52"/>
    <n v="36.71"/>
    <n v="1908.92"/>
    <s v="One year"/>
    <s v="UPI"/>
    <s v="Fiber"/>
    <s v="No"/>
    <s v="Yes"/>
    <n v="2"/>
    <x v="0"/>
  </r>
  <r>
    <n v="4798"/>
    <n v="47"/>
    <n v="45.29"/>
    <n v="2128.63"/>
    <s v="Month-to-month"/>
    <s v="UPI"/>
    <s v="DSL"/>
    <s v="No"/>
    <s v="Yes"/>
    <n v="1"/>
    <x v="0"/>
  </r>
  <r>
    <n v="4799"/>
    <n v="7"/>
    <n v="98.29"/>
    <n v="688.03"/>
    <s v="Month-to-month"/>
    <s v="Credit"/>
    <s v="DSL"/>
    <s v="Yes"/>
    <s v="No"/>
    <n v="1"/>
    <x v="0"/>
  </r>
  <r>
    <n v="4800"/>
    <n v="11"/>
    <n v="94.21"/>
    <n v="1036.31"/>
    <s v="Month-to-month"/>
    <s v="Cash"/>
    <s v="Fiber"/>
    <s v="No"/>
    <s v="No"/>
    <n v="2"/>
    <x v="0"/>
  </r>
  <r>
    <n v="4801"/>
    <n v="61"/>
    <n v="45.42"/>
    <n v="2770.62"/>
    <s v="Month-to-month"/>
    <s v="UPI"/>
    <s v="Fiber"/>
    <s v="No"/>
    <s v="No"/>
    <n v="2"/>
    <x v="0"/>
  </r>
  <r>
    <n v="4802"/>
    <n v="68"/>
    <n v="114.1"/>
    <n v="7758.8"/>
    <s v="Month-to-month"/>
    <s v="Debit"/>
    <s v="Fiber"/>
    <s v="Yes"/>
    <s v="Yes"/>
    <n v="4"/>
    <x v="1"/>
  </r>
  <r>
    <n v="4803"/>
    <n v="25"/>
    <n v="41.53"/>
    <n v="1038.25"/>
    <s v="One year"/>
    <s v="UPI"/>
    <s v="Fiber"/>
    <s v="Yes"/>
    <s v="Yes"/>
    <n v="2"/>
    <x v="0"/>
  </r>
  <r>
    <n v="4804"/>
    <n v="12"/>
    <n v="119.36"/>
    <n v="1432.32"/>
    <s v="Month-to-month"/>
    <s v="Credit"/>
    <s v="None"/>
    <s v="No"/>
    <s v="No"/>
    <n v="1"/>
    <x v="1"/>
  </r>
  <r>
    <n v="4805"/>
    <n v="26"/>
    <n v="93.79"/>
    <n v="2438.54"/>
    <s v="One year"/>
    <s v="Cash"/>
    <s v="DSL"/>
    <s v="No"/>
    <s v="No"/>
    <n v="2"/>
    <x v="0"/>
  </r>
  <r>
    <n v="4806"/>
    <n v="12"/>
    <n v="59.25"/>
    <n v="711"/>
    <s v="Month-to-month"/>
    <s v="Credit"/>
    <s v="None"/>
    <s v="No"/>
    <s v="Yes"/>
    <n v="0"/>
    <x v="1"/>
  </r>
  <r>
    <n v="4807"/>
    <n v="43"/>
    <n v="33.03"/>
    <n v="1420.29"/>
    <s v="Month-to-month"/>
    <s v="Debit"/>
    <s v="Fiber"/>
    <s v="No"/>
    <s v="No"/>
    <n v="1"/>
    <x v="0"/>
  </r>
  <r>
    <n v="4808"/>
    <n v="51"/>
    <n v="52.05"/>
    <n v="2654.55"/>
    <s v="Month-to-month"/>
    <s v="UPI"/>
    <s v="Fiber"/>
    <s v="Yes"/>
    <s v="No"/>
    <n v="1"/>
    <x v="0"/>
  </r>
  <r>
    <n v="4809"/>
    <n v="37"/>
    <n v="39.369999999999997"/>
    <n v="1456.69"/>
    <s v="Month-to-month"/>
    <s v="Credit"/>
    <s v="Fiber"/>
    <s v="No"/>
    <s v="Yes"/>
    <n v="0"/>
    <x v="0"/>
  </r>
  <r>
    <n v="4810"/>
    <n v="46"/>
    <n v="82.18"/>
    <n v="3780.28"/>
    <s v="One year"/>
    <s v="Debit"/>
    <s v="DSL"/>
    <s v="No"/>
    <s v="Yes"/>
    <n v="2"/>
    <x v="0"/>
  </r>
  <r>
    <n v="4811"/>
    <n v="53"/>
    <n v="55.69"/>
    <n v="2951.57"/>
    <s v="Two year"/>
    <s v="Debit"/>
    <s v="DSL"/>
    <s v="No"/>
    <s v="No"/>
    <n v="1"/>
    <x v="1"/>
  </r>
  <r>
    <n v="4812"/>
    <n v="13"/>
    <n v="49.5"/>
    <n v="643.5"/>
    <s v="Month-to-month"/>
    <s v="Credit"/>
    <s v="Fiber"/>
    <s v="No"/>
    <s v="Yes"/>
    <n v="2"/>
    <x v="0"/>
  </r>
  <r>
    <n v="4813"/>
    <n v="54"/>
    <n v="95.71"/>
    <n v="5168.34"/>
    <s v="One year"/>
    <s v="Debit"/>
    <s v="Fiber"/>
    <s v="No"/>
    <s v="Yes"/>
    <n v="2"/>
    <x v="0"/>
  </r>
  <r>
    <n v="4814"/>
    <n v="57"/>
    <n v="43.06"/>
    <n v="2454.42"/>
    <s v="Two year"/>
    <s v="UPI"/>
    <s v="Fiber"/>
    <s v="Yes"/>
    <s v="No"/>
    <n v="1"/>
    <x v="0"/>
  </r>
  <r>
    <n v="4815"/>
    <n v="4"/>
    <n v="78.69"/>
    <n v="314.76"/>
    <s v="Month-to-month"/>
    <s v="UPI"/>
    <s v="None"/>
    <s v="Yes"/>
    <s v="Yes"/>
    <n v="1"/>
    <x v="0"/>
  </r>
  <r>
    <n v="4816"/>
    <n v="49"/>
    <n v="39.46"/>
    <n v="1933.54"/>
    <s v="Month-to-month"/>
    <s v="UPI"/>
    <s v="Fiber"/>
    <s v="No"/>
    <s v="No"/>
    <n v="1"/>
    <x v="0"/>
  </r>
  <r>
    <n v="4817"/>
    <n v="7"/>
    <n v="91.48"/>
    <n v="640.36"/>
    <s v="Month-to-month"/>
    <s v="Debit"/>
    <s v="DSL"/>
    <s v="No"/>
    <s v="No"/>
    <n v="3"/>
    <x v="0"/>
  </r>
  <r>
    <n v="4818"/>
    <n v="11"/>
    <n v="82.51"/>
    <n v="907.61"/>
    <s v="Month-to-month"/>
    <s v="Debit"/>
    <s v="Fiber"/>
    <s v="No"/>
    <s v="No"/>
    <n v="1"/>
    <x v="1"/>
  </r>
  <r>
    <n v="4819"/>
    <n v="54"/>
    <n v="99.82"/>
    <n v="5390.28"/>
    <s v="Two year"/>
    <s v="UPI"/>
    <s v="Fiber"/>
    <s v="Yes"/>
    <s v="No"/>
    <n v="1"/>
    <x v="0"/>
  </r>
  <r>
    <n v="4820"/>
    <n v="45"/>
    <n v="26.85"/>
    <n v="1208.25"/>
    <s v="Month-to-month"/>
    <s v="UPI"/>
    <s v="DSL"/>
    <s v="Yes"/>
    <s v="Yes"/>
    <n v="1"/>
    <x v="0"/>
  </r>
  <r>
    <n v="4821"/>
    <n v="23"/>
    <n v="41.01"/>
    <n v="943.23"/>
    <s v="Month-to-month"/>
    <s v="Cash"/>
    <s v="DSL"/>
    <s v="No"/>
    <s v="No"/>
    <n v="1"/>
    <x v="0"/>
  </r>
  <r>
    <n v="4822"/>
    <n v="28"/>
    <n v="35.450000000000003"/>
    <n v="992.6"/>
    <s v="Month-to-month"/>
    <s v="Credit"/>
    <s v="DSL"/>
    <s v="Yes"/>
    <s v="Yes"/>
    <n v="2"/>
    <x v="0"/>
  </r>
  <r>
    <n v="4823"/>
    <n v="57"/>
    <n v="39.06"/>
    <n v="2226.42"/>
    <s v="Two year"/>
    <s v="UPI"/>
    <s v="Fiber"/>
    <s v="Yes"/>
    <s v="No"/>
    <n v="0"/>
    <x v="0"/>
  </r>
  <r>
    <n v="4824"/>
    <n v="26"/>
    <n v="30.3"/>
    <n v="787.8"/>
    <s v="Month-to-month"/>
    <s v="Debit"/>
    <s v="DSL"/>
    <s v="No"/>
    <s v="No"/>
    <n v="3"/>
    <x v="1"/>
  </r>
  <r>
    <n v="4825"/>
    <n v="25"/>
    <n v="76.209999999999994"/>
    <n v="1905.25"/>
    <s v="Month-to-month"/>
    <s v="Credit"/>
    <s v="DSL"/>
    <s v="No"/>
    <s v="Yes"/>
    <n v="3"/>
    <x v="0"/>
  </r>
  <r>
    <n v="4826"/>
    <n v="54"/>
    <n v="79.34"/>
    <n v="4284.3599999999997"/>
    <s v="Month-to-month"/>
    <s v="Debit"/>
    <s v="DSL"/>
    <s v="Yes"/>
    <s v="No"/>
    <n v="1"/>
    <x v="1"/>
  </r>
  <r>
    <n v="4827"/>
    <n v="29"/>
    <n v="104.35"/>
    <n v="3026.15"/>
    <s v="One year"/>
    <s v="Debit"/>
    <s v="Fiber"/>
    <s v="No"/>
    <s v="Yes"/>
    <n v="2"/>
    <x v="0"/>
  </r>
  <r>
    <n v="4828"/>
    <n v="36"/>
    <n v="61.77"/>
    <n v="2223.7199999999998"/>
    <s v="One year"/>
    <s v="Cash"/>
    <s v="Fiber"/>
    <s v="Yes"/>
    <s v="No"/>
    <n v="2"/>
    <x v="0"/>
  </r>
  <r>
    <n v="4829"/>
    <n v="14"/>
    <n v="73.239999999999995"/>
    <n v="1025.3599999999999"/>
    <s v="Two year"/>
    <s v="UPI"/>
    <s v="None"/>
    <s v="Yes"/>
    <s v="Yes"/>
    <n v="0"/>
    <x v="0"/>
  </r>
  <r>
    <n v="4830"/>
    <n v="35"/>
    <n v="119.13"/>
    <n v="4169.55"/>
    <s v="Month-to-month"/>
    <s v="Cash"/>
    <s v="Fiber"/>
    <s v="No"/>
    <s v="Yes"/>
    <n v="1"/>
    <x v="1"/>
  </r>
  <r>
    <n v="4831"/>
    <n v="30"/>
    <n v="73.180000000000007"/>
    <n v="2195.4"/>
    <s v="Month-to-month"/>
    <s v="Credit"/>
    <s v="Fiber"/>
    <s v="No"/>
    <s v="No"/>
    <n v="2"/>
    <x v="0"/>
  </r>
  <r>
    <n v="4832"/>
    <n v="17"/>
    <n v="77.36"/>
    <n v="1315.12"/>
    <s v="Two year"/>
    <s v="Debit"/>
    <s v="DSL"/>
    <s v="Yes"/>
    <s v="Yes"/>
    <n v="0"/>
    <x v="0"/>
  </r>
  <r>
    <n v="4833"/>
    <n v="67"/>
    <n v="119.59"/>
    <n v="8012.53"/>
    <s v="Two year"/>
    <s v="Debit"/>
    <s v="Fiber"/>
    <s v="No"/>
    <s v="No"/>
    <n v="2"/>
    <x v="0"/>
  </r>
  <r>
    <n v="4834"/>
    <n v="30"/>
    <n v="119.41"/>
    <n v="3582.3"/>
    <s v="Month-to-month"/>
    <s v="UPI"/>
    <s v="DSL"/>
    <s v="No"/>
    <s v="No"/>
    <n v="3"/>
    <x v="1"/>
  </r>
  <r>
    <n v="4835"/>
    <n v="45"/>
    <n v="62.4"/>
    <n v="2808"/>
    <s v="Month-to-month"/>
    <s v="Debit"/>
    <s v="Fiber"/>
    <s v="Yes"/>
    <s v="No"/>
    <n v="1"/>
    <x v="0"/>
  </r>
  <r>
    <n v="4836"/>
    <n v="51"/>
    <n v="83.49"/>
    <n v="4257.99"/>
    <s v="Month-to-month"/>
    <s v="Debit"/>
    <s v="DSL"/>
    <s v="No"/>
    <s v="Yes"/>
    <n v="1"/>
    <x v="1"/>
  </r>
  <r>
    <n v="4837"/>
    <n v="47"/>
    <n v="68.08"/>
    <n v="3199.76"/>
    <s v="Month-to-month"/>
    <s v="Cash"/>
    <s v="Fiber"/>
    <s v="Yes"/>
    <s v="No"/>
    <n v="4"/>
    <x v="0"/>
  </r>
  <r>
    <n v="4838"/>
    <n v="53"/>
    <n v="92.07"/>
    <n v="4879.71"/>
    <s v="One year"/>
    <s v="UPI"/>
    <s v="None"/>
    <s v="Yes"/>
    <s v="Yes"/>
    <n v="1"/>
    <x v="0"/>
  </r>
  <r>
    <n v="4839"/>
    <n v="64"/>
    <n v="113.84"/>
    <n v="7285.76"/>
    <s v="Month-to-month"/>
    <s v="UPI"/>
    <s v="Fiber"/>
    <s v="Yes"/>
    <s v="No"/>
    <n v="3"/>
    <x v="0"/>
  </r>
  <r>
    <n v="4840"/>
    <n v="38"/>
    <n v="50.97"/>
    <n v="1936.86"/>
    <s v="One year"/>
    <s v="UPI"/>
    <s v="Fiber"/>
    <s v="No"/>
    <s v="No"/>
    <n v="1"/>
    <x v="1"/>
  </r>
  <r>
    <n v="4841"/>
    <n v="64"/>
    <n v="101.89"/>
    <n v="6520.96"/>
    <s v="Month-to-month"/>
    <s v="Debit"/>
    <s v="Fiber"/>
    <s v="No"/>
    <s v="Yes"/>
    <n v="1"/>
    <x v="1"/>
  </r>
  <r>
    <n v="4842"/>
    <n v="7"/>
    <n v="85.48"/>
    <n v="598.36"/>
    <s v="Month-to-month"/>
    <s v="Cash"/>
    <s v="Fiber"/>
    <s v="No"/>
    <s v="Yes"/>
    <n v="0"/>
    <x v="1"/>
  </r>
  <r>
    <n v="4843"/>
    <n v="22"/>
    <n v="48.02"/>
    <n v="1056.44"/>
    <s v="Month-to-month"/>
    <s v="Credit"/>
    <s v="Fiber"/>
    <s v="Yes"/>
    <s v="No"/>
    <n v="0"/>
    <x v="1"/>
  </r>
  <r>
    <n v="4844"/>
    <n v="41"/>
    <n v="99.73"/>
    <n v="4088.93"/>
    <s v="Month-to-month"/>
    <s v="Debit"/>
    <s v="Fiber"/>
    <s v="No"/>
    <s v="Yes"/>
    <n v="3"/>
    <x v="0"/>
  </r>
  <r>
    <n v="4845"/>
    <n v="10"/>
    <n v="62.71"/>
    <n v="627.1"/>
    <s v="Two year"/>
    <s v="Cash"/>
    <s v="Fiber"/>
    <s v="Yes"/>
    <s v="No"/>
    <n v="0"/>
    <x v="0"/>
  </r>
  <r>
    <n v="4846"/>
    <n v="57"/>
    <n v="32.04"/>
    <n v="1826.28"/>
    <s v="One year"/>
    <s v="Credit"/>
    <s v="DSL"/>
    <s v="No"/>
    <s v="Yes"/>
    <n v="0"/>
    <x v="0"/>
  </r>
  <r>
    <n v="4847"/>
    <n v="7"/>
    <n v="119.34"/>
    <n v="835.38"/>
    <s v="One year"/>
    <s v="Debit"/>
    <s v="DSL"/>
    <s v="No"/>
    <s v="Yes"/>
    <n v="2"/>
    <x v="0"/>
  </r>
  <r>
    <n v="4848"/>
    <n v="50"/>
    <n v="62.56"/>
    <n v="3128"/>
    <s v="Month-to-month"/>
    <s v="Debit"/>
    <s v="Fiber"/>
    <s v="No"/>
    <s v="No"/>
    <n v="1"/>
    <x v="0"/>
  </r>
  <r>
    <n v="4849"/>
    <n v="52"/>
    <n v="74.16"/>
    <n v="3856.32"/>
    <s v="Month-to-month"/>
    <s v="Credit"/>
    <s v="Fiber"/>
    <s v="No"/>
    <s v="Yes"/>
    <n v="3"/>
    <x v="1"/>
  </r>
  <r>
    <n v="4850"/>
    <n v="33"/>
    <n v="100.8"/>
    <n v="3326.4"/>
    <s v="Month-to-month"/>
    <s v="Debit"/>
    <s v="Fiber"/>
    <s v="No"/>
    <s v="No"/>
    <n v="0"/>
    <x v="1"/>
  </r>
  <r>
    <n v="4851"/>
    <n v="1"/>
    <n v="116.09"/>
    <n v="116.09"/>
    <s v="Month-to-month"/>
    <s v="Debit"/>
    <s v="DSL"/>
    <s v="No"/>
    <s v="Yes"/>
    <n v="1"/>
    <x v="1"/>
  </r>
  <r>
    <n v="4852"/>
    <n v="53"/>
    <n v="107.29"/>
    <n v="5686.37"/>
    <s v="Month-to-month"/>
    <s v="Debit"/>
    <s v="Fiber"/>
    <s v="Yes"/>
    <s v="No"/>
    <n v="0"/>
    <x v="0"/>
  </r>
  <r>
    <n v="4853"/>
    <n v="60"/>
    <n v="72.510000000000005"/>
    <n v="4350.6000000000004"/>
    <s v="Month-to-month"/>
    <s v="Cash"/>
    <s v="None"/>
    <s v="Yes"/>
    <s v="No"/>
    <n v="2"/>
    <x v="0"/>
  </r>
  <r>
    <n v="4854"/>
    <n v="34"/>
    <n v="74.569999999999993"/>
    <n v="2535.38"/>
    <s v="Month-to-month"/>
    <s v="Cash"/>
    <s v="Fiber"/>
    <s v="Yes"/>
    <s v="Yes"/>
    <n v="1"/>
    <x v="0"/>
  </r>
  <r>
    <n v="4855"/>
    <n v="4"/>
    <n v="48.09"/>
    <n v="192.36"/>
    <s v="Month-to-month"/>
    <s v="Debit"/>
    <s v="DSL"/>
    <s v="Yes"/>
    <s v="No"/>
    <n v="1"/>
    <x v="0"/>
  </r>
  <r>
    <n v="4856"/>
    <n v="17"/>
    <n v="66.28"/>
    <n v="1126.76"/>
    <s v="Month-to-month"/>
    <s v="Cash"/>
    <s v="DSL"/>
    <s v="Yes"/>
    <s v="Yes"/>
    <n v="1"/>
    <x v="0"/>
  </r>
  <r>
    <n v="4857"/>
    <n v="4"/>
    <n v="114.68"/>
    <n v="458.72"/>
    <s v="Two year"/>
    <s v="Debit"/>
    <s v="Fiber"/>
    <s v="No"/>
    <s v="No"/>
    <n v="0"/>
    <x v="1"/>
  </r>
  <r>
    <n v="4858"/>
    <n v="43"/>
    <n v="92.69"/>
    <n v="3985.67"/>
    <s v="Month-to-month"/>
    <s v="Cash"/>
    <s v="Fiber"/>
    <s v="No"/>
    <s v="Yes"/>
    <n v="0"/>
    <x v="1"/>
  </r>
  <r>
    <n v="4859"/>
    <n v="4"/>
    <n v="21.19"/>
    <n v="84.76"/>
    <s v="Month-to-month"/>
    <s v="Cash"/>
    <s v="Fiber"/>
    <s v="No"/>
    <s v="Yes"/>
    <n v="1"/>
    <x v="1"/>
  </r>
  <r>
    <n v="4860"/>
    <n v="1"/>
    <n v="31.65"/>
    <n v="31.65"/>
    <s v="One year"/>
    <s v="Cash"/>
    <s v="DSL"/>
    <s v="No"/>
    <s v="No"/>
    <n v="1"/>
    <x v="0"/>
  </r>
  <r>
    <n v="4861"/>
    <n v="71"/>
    <n v="112.38"/>
    <n v="7978.98"/>
    <s v="Month-to-month"/>
    <s v="Credit"/>
    <s v="Fiber"/>
    <s v="No"/>
    <s v="No"/>
    <n v="2"/>
    <x v="1"/>
  </r>
  <r>
    <n v="4862"/>
    <n v="50"/>
    <n v="104.87"/>
    <n v="5243.5"/>
    <s v="One year"/>
    <s v="Debit"/>
    <s v="Fiber"/>
    <s v="No"/>
    <s v="No"/>
    <n v="2"/>
    <x v="0"/>
  </r>
  <r>
    <n v="4863"/>
    <n v="61"/>
    <n v="68.62"/>
    <n v="4185.82"/>
    <s v="Two year"/>
    <s v="Credit"/>
    <s v="Fiber"/>
    <s v="No"/>
    <s v="No"/>
    <n v="0"/>
    <x v="0"/>
  </r>
  <r>
    <n v="4864"/>
    <n v="35"/>
    <n v="81.7"/>
    <n v="2859.5"/>
    <s v="Month-to-month"/>
    <s v="Cash"/>
    <s v="None"/>
    <s v="No"/>
    <s v="Yes"/>
    <n v="2"/>
    <x v="1"/>
  </r>
  <r>
    <n v="4865"/>
    <n v="8"/>
    <n v="48.96"/>
    <n v="391.68"/>
    <s v="Month-to-month"/>
    <s v="Cash"/>
    <s v="DSL"/>
    <s v="No"/>
    <s v="No"/>
    <n v="0"/>
    <x v="1"/>
  </r>
  <r>
    <n v="4866"/>
    <n v="24"/>
    <n v="99.28"/>
    <n v="2382.7199999999998"/>
    <s v="Month-to-month"/>
    <s v="Debit"/>
    <s v="Fiber"/>
    <s v="Yes"/>
    <s v="Yes"/>
    <n v="0"/>
    <x v="0"/>
  </r>
  <r>
    <n v="4867"/>
    <n v="36"/>
    <n v="80.33"/>
    <n v="2891.88"/>
    <s v="One year"/>
    <s v="UPI"/>
    <s v="Fiber"/>
    <s v="No"/>
    <s v="Yes"/>
    <n v="1"/>
    <x v="0"/>
  </r>
  <r>
    <n v="4868"/>
    <n v="50"/>
    <n v="89.48"/>
    <n v="4474"/>
    <s v="One year"/>
    <s v="Debit"/>
    <s v="None"/>
    <s v="Yes"/>
    <s v="Yes"/>
    <n v="1"/>
    <x v="0"/>
  </r>
  <r>
    <n v="4869"/>
    <n v="43"/>
    <n v="57.49"/>
    <n v="2472.0700000000002"/>
    <s v="Month-to-month"/>
    <s v="UPI"/>
    <s v="DSL"/>
    <s v="No"/>
    <s v="No"/>
    <n v="0"/>
    <x v="0"/>
  </r>
  <r>
    <n v="4870"/>
    <n v="27"/>
    <n v="63.04"/>
    <n v="1702.08"/>
    <s v="Month-to-month"/>
    <s v="Cash"/>
    <s v="None"/>
    <s v="Yes"/>
    <s v="Yes"/>
    <n v="2"/>
    <x v="0"/>
  </r>
  <r>
    <n v="4871"/>
    <n v="32"/>
    <n v="40.770000000000003"/>
    <n v="1304.6400000000001"/>
    <s v="One year"/>
    <s v="Credit"/>
    <s v="Fiber"/>
    <s v="No"/>
    <s v="No"/>
    <n v="0"/>
    <x v="1"/>
  </r>
  <r>
    <n v="4872"/>
    <n v="18"/>
    <n v="114.81"/>
    <n v="2066.58"/>
    <s v="Two year"/>
    <s v="Debit"/>
    <s v="Fiber"/>
    <s v="Yes"/>
    <s v="No"/>
    <n v="0"/>
    <x v="0"/>
  </r>
  <r>
    <n v="4873"/>
    <n v="28"/>
    <n v="114.66"/>
    <n v="3210.48"/>
    <s v="Two year"/>
    <s v="UPI"/>
    <s v="Fiber"/>
    <s v="Yes"/>
    <s v="No"/>
    <n v="2"/>
    <x v="1"/>
  </r>
  <r>
    <n v="4874"/>
    <n v="29"/>
    <n v="101.78"/>
    <n v="2951.62"/>
    <s v="One year"/>
    <s v="UPI"/>
    <s v="Fiber"/>
    <s v="No"/>
    <s v="Yes"/>
    <n v="0"/>
    <x v="0"/>
  </r>
  <r>
    <n v="4875"/>
    <n v="16"/>
    <n v="113.56"/>
    <n v="1816.96"/>
    <s v="Month-to-month"/>
    <s v="UPI"/>
    <s v="Fiber"/>
    <s v="Yes"/>
    <s v="No"/>
    <n v="0"/>
    <x v="0"/>
  </r>
  <r>
    <n v="4876"/>
    <n v="47"/>
    <n v="86.53"/>
    <n v="4066.91"/>
    <s v="One year"/>
    <s v="Debit"/>
    <s v="DSL"/>
    <s v="Yes"/>
    <s v="Yes"/>
    <n v="1"/>
    <x v="0"/>
  </r>
  <r>
    <n v="4877"/>
    <n v="59"/>
    <n v="43.47"/>
    <n v="2564.73"/>
    <s v="Month-to-month"/>
    <s v="Debit"/>
    <s v="DSL"/>
    <s v="No"/>
    <s v="No"/>
    <n v="1"/>
    <x v="1"/>
  </r>
  <r>
    <n v="4878"/>
    <n v="31"/>
    <n v="96.02"/>
    <n v="2976.62"/>
    <s v="Month-to-month"/>
    <s v="UPI"/>
    <s v="Fiber"/>
    <s v="No"/>
    <s v="No"/>
    <n v="1"/>
    <x v="1"/>
  </r>
  <r>
    <n v="4879"/>
    <n v="4"/>
    <n v="52.53"/>
    <n v="210.12"/>
    <s v="Month-to-month"/>
    <s v="Credit"/>
    <s v="DSL"/>
    <s v="No"/>
    <s v="Yes"/>
    <n v="1"/>
    <x v="1"/>
  </r>
  <r>
    <n v="4880"/>
    <n v="37"/>
    <n v="64.05"/>
    <n v="2369.85"/>
    <s v="Two year"/>
    <s v="UPI"/>
    <s v="Fiber"/>
    <s v="Yes"/>
    <s v="No"/>
    <n v="2"/>
    <x v="0"/>
  </r>
  <r>
    <n v="4881"/>
    <n v="17"/>
    <n v="47.44"/>
    <n v="806.48"/>
    <s v="Month-to-month"/>
    <s v="Credit"/>
    <s v="Fiber"/>
    <s v="Yes"/>
    <s v="No"/>
    <n v="2"/>
    <x v="0"/>
  </r>
  <r>
    <n v="4882"/>
    <n v="39"/>
    <n v="62.36"/>
    <n v="2432.04"/>
    <s v="One year"/>
    <s v="Debit"/>
    <s v="Fiber"/>
    <s v="Yes"/>
    <s v="No"/>
    <n v="3"/>
    <x v="0"/>
  </r>
  <r>
    <n v="4883"/>
    <n v="48"/>
    <n v="87.93"/>
    <n v="4220.6400000000003"/>
    <s v="Month-to-month"/>
    <s v="Debit"/>
    <s v="Fiber"/>
    <s v="No"/>
    <s v="No"/>
    <n v="0"/>
    <x v="1"/>
  </r>
  <r>
    <n v="4884"/>
    <n v="46"/>
    <n v="31.06"/>
    <n v="1428.76"/>
    <s v="One year"/>
    <s v="Debit"/>
    <s v="Fiber"/>
    <s v="No"/>
    <s v="No"/>
    <n v="1"/>
    <x v="0"/>
  </r>
  <r>
    <n v="4885"/>
    <n v="48"/>
    <n v="30.52"/>
    <n v="1464.96"/>
    <s v="Month-to-month"/>
    <s v="Cash"/>
    <s v="DSL"/>
    <s v="No"/>
    <s v="No"/>
    <n v="2"/>
    <x v="0"/>
  </r>
  <r>
    <n v="4886"/>
    <n v="39"/>
    <n v="88.38"/>
    <n v="3446.82"/>
    <s v="Two year"/>
    <s v="Credit"/>
    <s v="DSL"/>
    <s v="No"/>
    <s v="No"/>
    <n v="2"/>
    <x v="0"/>
  </r>
  <r>
    <n v="4887"/>
    <n v="4"/>
    <n v="97.96"/>
    <n v="391.84"/>
    <s v="One year"/>
    <s v="Cash"/>
    <s v="Fiber"/>
    <s v="No"/>
    <s v="No"/>
    <n v="1"/>
    <x v="1"/>
  </r>
  <r>
    <n v="4888"/>
    <n v="30"/>
    <n v="75.150000000000006"/>
    <n v="2254.5"/>
    <s v="Month-to-month"/>
    <s v="Debit"/>
    <s v="DSL"/>
    <s v="No"/>
    <s v="Yes"/>
    <n v="2"/>
    <x v="1"/>
  </r>
  <r>
    <n v="4889"/>
    <n v="30"/>
    <n v="38.159999999999997"/>
    <n v="1144.8"/>
    <s v="Month-to-month"/>
    <s v="UPI"/>
    <s v="Fiber"/>
    <s v="No"/>
    <s v="No"/>
    <n v="3"/>
    <x v="1"/>
  </r>
  <r>
    <n v="4890"/>
    <n v="22"/>
    <n v="63.08"/>
    <n v="1387.76"/>
    <s v="One year"/>
    <s v="UPI"/>
    <s v="DSL"/>
    <s v="Yes"/>
    <s v="No"/>
    <n v="1"/>
    <x v="0"/>
  </r>
  <r>
    <n v="4891"/>
    <n v="66"/>
    <n v="95.82"/>
    <n v="6324.12"/>
    <s v="Month-to-month"/>
    <s v="Cash"/>
    <s v="None"/>
    <s v="Yes"/>
    <s v="Yes"/>
    <n v="0"/>
    <x v="0"/>
  </r>
  <r>
    <n v="4892"/>
    <n v="12"/>
    <n v="88.57"/>
    <n v="1062.8399999999999"/>
    <s v="Month-to-month"/>
    <s v="UPI"/>
    <s v="DSL"/>
    <s v="Yes"/>
    <s v="No"/>
    <n v="0"/>
    <x v="0"/>
  </r>
  <r>
    <n v="4893"/>
    <n v="36"/>
    <n v="30.99"/>
    <n v="1115.6400000000001"/>
    <s v="One year"/>
    <s v="Debit"/>
    <s v="DSL"/>
    <s v="No"/>
    <s v="No"/>
    <n v="1"/>
    <x v="0"/>
  </r>
  <r>
    <n v="4894"/>
    <n v="18"/>
    <n v="116.91"/>
    <n v="2104.38"/>
    <s v="One year"/>
    <s v="Cash"/>
    <s v="DSL"/>
    <s v="No"/>
    <s v="No"/>
    <n v="1"/>
    <x v="0"/>
  </r>
  <r>
    <n v="4895"/>
    <n v="53"/>
    <n v="42.34"/>
    <n v="2244.02"/>
    <s v="Month-to-month"/>
    <s v="UPI"/>
    <s v="None"/>
    <s v="No"/>
    <s v="No"/>
    <n v="1"/>
    <x v="0"/>
  </r>
  <r>
    <n v="4896"/>
    <n v="71"/>
    <n v="42.04"/>
    <n v="2984.84"/>
    <s v="Month-to-month"/>
    <s v="Cash"/>
    <s v="DSL"/>
    <s v="Yes"/>
    <s v="No"/>
    <n v="0"/>
    <x v="0"/>
  </r>
  <r>
    <n v="4897"/>
    <n v="1"/>
    <n v="65.989999999999995"/>
    <n v="65.989999999999995"/>
    <s v="One year"/>
    <s v="Credit"/>
    <s v="DSL"/>
    <s v="No"/>
    <s v="Yes"/>
    <n v="1"/>
    <x v="0"/>
  </r>
  <r>
    <n v="4898"/>
    <n v="58"/>
    <n v="52.72"/>
    <n v="3057.76"/>
    <s v="Two year"/>
    <s v="Cash"/>
    <s v="DSL"/>
    <s v="No"/>
    <s v="No"/>
    <n v="4"/>
    <x v="0"/>
  </r>
  <r>
    <n v="4899"/>
    <n v="6"/>
    <n v="118.4"/>
    <n v="710.4"/>
    <s v="One year"/>
    <s v="Credit"/>
    <s v="DSL"/>
    <s v="No"/>
    <s v="No"/>
    <n v="0"/>
    <x v="0"/>
  </r>
  <r>
    <n v="4900"/>
    <n v="70"/>
    <n v="27.65"/>
    <n v="1935.5"/>
    <s v="Month-to-month"/>
    <s v="Credit"/>
    <s v="DSL"/>
    <s v="No"/>
    <s v="Yes"/>
    <n v="0"/>
    <x v="0"/>
  </r>
  <r>
    <n v="4901"/>
    <n v="44"/>
    <n v="50.64"/>
    <n v="2228.16"/>
    <s v="One year"/>
    <s v="Credit"/>
    <s v="Fiber"/>
    <s v="No"/>
    <s v="No"/>
    <n v="1"/>
    <x v="0"/>
  </r>
  <r>
    <n v="4902"/>
    <n v="72"/>
    <n v="58.27"/>
    <n v="4195.4399999999996"/>
    <s v="Month-to-month"/>
    <s v="UPI"/>
    <s v="Fiber"/>
    <s v="Yes"/>
    <s v="Yes"/>
    <n v="0"/>
    <x v="1"/>
  </r>
  <r>
    <n v="4903"/>
    <n v="24"/>
    <n v="69.349999999999994"/>
    <n v="1664.4"/>
    <s v="Month-to-month"/>
    <s v="Credit"/>
    <s v="Fiber"/>
    <s v="No"/>
    <s v="Yes"/>
    <n v="0"/>
    <x v="1"/>
  </r>
  <r>
    <n v="4904"/>
    <n v="19"/>
    <n v="21.64"/>
    <n v="411.16"/>
    <s v="Month-to-month"/>
    <s v="UPI"/>
    <s v="DSL"/>
    <s v="No"/>
    <s v="No"/>
    <n v="0"/>
    <x v="0"/>
  </r>
  <r>
    <n v="4905"/>
    <n v="18"/>
    <n v="28.24"/>
    <n v="508.32"/>
    <s v="One year"/>
    <s v="Debit"/>
    <s v="DSL"/>
    <s v="No"/>
    <s v="Yes"/>
    <n v="0"/>
    <x v="0"/>
  </r>
  <r>
    <n v="4906"/>
    <n v="30"/>
    <n v="45.78"/>
    <n v="1373.4"/>
    <s v="Two year"/>
    <s v="UPI"/>
    <s v="None"/>
    <s v="No"/>
    <s v="No"/>
    <n v="3"/>
    <x v="1"/>
  </r>
  <r>
    <n v="4907"/>
    <n v="42"/>
    <n v="75.400000000000006"/>
    <n v="3166.8"/>
    <s v="Two year"/>
    <s v="Cash"/>
    <s v="Fiber"/>
    <s v="No"/>
    <s v="Yes"/>
    <n v="0"/>
    <x v="1"/>
  </r>
  <r>
    <n v="4908"/>
    <n v="33"/>
    <n v="96.78"/>
    <n v="3193.74"/>
    <s v="One year"/>
    <s v="UPI"/>
    <s v="Fiber"/>
    <s v="No"/>
    <s v="Yes"/>
    <n v="3"/>
    <x v="1"/>
  </r>
  <r>
    <n v="4909"/>
    <n v="12"/>
    <n v="88.65"/>
    <n v="1063.8"/>
    <s v="Month-to-month"/>
    <s v="UPI"/>
    <s v="DSL"/>
    <s v="No"/>
    <s v="No"/>
    <n v="0"/>
    <x v="0"/>
  </r>
  <r>
    <n v="4910"/>
    <n v="27"/>
    <n v="76.7"/>
    <n v="2070.9"/>
    <s v="Month-to-month"/>
    <s v="UPI"/>
    <s v="Fiber"/>
    <s v="No"/>
    <s v="No"/>
    <n v="0"/>
    <x v="1"/>
  </r>
  <r>
    <n v="4911"/>
    <n v="39"/>
    <n v="59.72"/>
    <n v="2329.08"/>
    <s v="Month-to-month"/>
    <s v="Debit"/>
    <s v="Fiber"/>
    <s v="No"/>
    <s v="Yes"/>
    <n v="2"/>
    <x v="0"/>
  </r>
  <r>
    <n v="4912"/>
    <n v="9"/>
    <n v="107.07"/>
    <n v="963.63"/>
    <s v="Month-to-month"/>
    <s v="UPI"/>
    <s v="DSL"/>
    <s v="Yes"/>
    <s v="No"/>
    <n v="2"/>
    <x v="0"/>
  </r>
  <r>
    <n v="4913"/>
    <n v="21"/>
    <n v="65.98"/>
    <n v="1385.58"/>
    <s v="One year"/>
    <s v="Cash"/>
    <s v="DSL"/>
    <s v="Yes"/>
    <s v="Yes"/>
    <n v="1"/>
    <x v="1"/>
  </r>
  <r>
    <n v="4914"/>
    <n v="29"/>
    <n v="49.93"/>
    <n v="1447.97"/>
    <s v="Month-to-month"/>
    <s v="Cash"/>
    <s v="Fiber"/>
    <s v="Yes"/>
    <s v="No"/>
    <n v="1"/>
    <x v="1"/>
  </r>
  <r>
    <n v="4915"/>
    <n v="33"/>
    <n v="82.93"/>
    <n v="2736.69"/>
    <s v="One year"/>
    <s v="Credit"/>
    <s v="Fiber"/>
    <s v="Yes"/>
    <s v="No"/>
    <n v="0"/>
    <x v="0"/>
  </r>
  <r>
    <n v="4916"/>
    <n v="62"/>
    <n v="89.21"/>
    <n v="5531.02"/>
    <s v="Month-to-month"/>
    <s v="UPI"/>
    <s v="DSL"/>
    <s v="No"/>
    <s v="No"/>
    <n v="2"/>
    <x v="1"/>
  </r>
  <r>
    <n v="4917"/>
    <n v="15"/>
    <n v="59.85"/>
    <n v="897.75"/>
    <s v="Two year"/>
    <s v="Debit"/>
    <s v="DSL"/>
    <s v="No"/>
    <s v="No"/>
    <n v="4"/>
    <x v="1"/>
  </r>
  <r>
    <n v="4918"/>
    <n v="2"/>
    <n v="22.81"/>
    <n v="45.62"/>
    <s v="Month-to-month"/>
    <s v="Credit"/>
    <s v="Fiber"/>
    <s v="No"/>
    <s v="Yes"/>
    <n v="4"/>
    <x v="1"/>
  </r>
  <r>
    <n v="4919"/>
    <n v="52"/>
    <n v="29.41"/>
    <n v="1529.32"/>
    <s v="Month-to-month"/>
    <s v="Cash"/>
    <s v="Fiber"/>
    <s v="No"/>
    <s v="Yes"/>
    <n v="2"/>
    <x v="0"/>
  </r>
  <r>
    <n v="4920"/>
    <n v="44"/>
    <n v="104.56"/>
    <n v="4600.6400000000003"/>
    <s v="Month-to-month"/>
    <s v="Credit"/>
    <s v="DSL"/>
    <s v="No"/>
    <s v="No"/>
    <n v="2"/>
    <x v="1"/>
  </r>
  <r>
    <n v="4921"/>
    <n v="54"/>
    <n v="25.65"/>
    <n v="1385.1"/>
    <s v="Month-to-month"/>
    <s v="Debit"/>
    <s v="Fiber"/>
    <s v="No"/>
    <s v="No"/>
    <n v="0"/>
    <x v="0"/>
  </r>
  <r>
    <n v="4922"/>
    <n v="18"/>
    <n v="79.2"/>
    <n v="1425.6"/>
    <s v="Month-to-month"/>
    <s v="Cash"/>
    <s v="Fiber"/>
    <s v="No"/>
    <s v="Yes"/>
    <n v="1"/>
    <x v="0"/>
  </r>
  <r>
    <n v="4923"/>
    <n v="3"/>
    <n v="38.369999999999997"/>
    <n v="115.11"/>
    <s v="Month-to-month"/>
    <s v="Cash"/>
    <s v="DSL"/>
    <s v="No"/>
    <s v="Yes"/>
    <n v="3"/>
    <x v="0"/>
  </r>
  <r>
    <n v="4924"/>
    <n v="7"/>
    <n v="42.89"/>
    <n v="300.23"/>
    <s v="Month-to-month"/>
    <s v="UPI"/>
    <s v="DSL"/>
    <s v="No"/>
    <s v="No"/>
    <n v="0"/>
    <x v="0"/>
  </r>
  <r>
    <n v="4925"/>
    <n v="43"/>
    <n v="47.33"/>
    <n v="2035.19"/>
    <s v="Month-to-month"/>
    <s v="Cash"/>
    <s v="None"/>
    <s v="Yes"/>
    <s v="No"/>
    <n v="0"/>
    <x v="0"/>
  </r>
  <r>
    <n v="4926"/>
    <n v="38"/>
    <n v="23.83"/>
    <n v="905.54"/>
    <s v="Two year"/>
    <s v="Cash"/>
    <s v="DSL"/>
    <s v="Yes"/>
    <s v="No"/>
    <n v="2"/>
    <x v="0"/>
  </r>
  <r>
    <n v="4927"/>
    <n v="37"/>
    <n v="37.72"/>
    <n v="1395.64"/>
    <s v="One year"/>
    <s v="Cash"/>
    <s v="DSL"/>
    <s v="No"/>
    <s v="No"/>
    <n v="2"/>
    <x v="1"/>
  </r>
  <r>
    <n v="4928"/>
    <n v="58"/>
    <n v="85.05"/>
    <n v="4932.8999999999996"/>
    <s v="Month-to-month"/>
    <s v="UPI"/>
    <s v="Fiber"/>
    <s v="Yes"/>
    <s v="Yes"/>
    <n v="0"/>
    <x v="1"/>
  </r>
  <r>
    <n v="4929"/>
    <n v="33"/>
    <n v="69.87"/>
    <n v="2305.71"/>
    <s v="Two year"/>
    <s v="UPI"/>
    <s v="Fiber"/>
    <s v="No"/>
    <s v="Yes"/>
    <n v="0"/>
    <x v="0"/>
  </r>
  <r>
    <n v="4930"/>
    <n v="59"/>
    <n v="99.73"/>
    <n v="5884.07"/>
    <s v="Two year"/>
    <s v="Cash"/>
    <s v="Fiber"/>
    <s v="No"/>
    <s v="No"/>
    <n v="0"/>
    <x v="1"/>
  </r>
  <r>
    <n v="4931"/>
    <n v="11"/>
    <n v="26.12"/>
    <n v="287.32"/>
    <s v="One year"/>
    <s v="Debit"/>
    <s v="Fiber"/>
    <s v="No"/>
    <s v="No"/>
    <n v="1"/>
    <x v="0"/>
  </r>
  <r>
    <n v="4932"/>
    <n v="68"/>
    <n v="108.89"/>
    <n v="7404.52"/>
    <s v="Month-to-month"/>
    <s v="Debit"/>
    <s v="DSL"/>
    <s v="No"/>
    <s v="No"/>
    <n v="1"/>
    <x v="1"/>
  </r>
  <r>
    <n v="4933"/>
    <n v="68"/>
    <n v="119.64"/>
    <n v="8135.52"/>
    <s v="Month-to-month"/>
    <s v="Credit"/>
    <s v="Fiber"/>
    <s v="Yes"/>
    <s v="No"/>
    <n v="3"/>
    <x v="1"/>
  </r>
  <r>
    <n v="4934"/>
    <n v="22"/>
    <n v="21.57"/>
    <n v="474.54"/>
    <s v="One year"/>
    <s v="Cash"/>
    <s v="Fiber"/>
    <s v="Yes"/>
    <s v="No"/>
    <n v="0"/>
    <x v="0"/>
  </r>
  <r>
    <n v="4935"/>
    <n v="66"/>
    <n v="116.76"/>
    <n v="7706.16"/>
    <s v="Month-to-month"/>
    <s v="Cash"/>
    <s v="DSL"/>
    <s v="Yes"/>
    <s v="Yes"/>
    <n v="1"/>
    <x v="0"/>
  </r>
  <r>
    <n v="4936"/>
    <n v="44"/>
    <n v="43.59"/>
    <n v="1917.96"/>
    <s v="Month-to-month"/>
    <s v="UPI"/>
    <s v="Fiber"/>
    <s v="No"/>
    <s v="No"/>
    <n v="1"/>
    <x v="0"/>
  </r>
  <r>
    <n v="4937"/>
    <n v="6"/>
    <n v="89.25"/>
    <n v="535.5"/>
    <s v="Month-to-month"/>
    <s v="UPI"/>
    <s v="DSL"/>
    <s v="Yes"/>
    <s v="No"/>
    <n v="1"/>
    <x v="1"/>
  </r>
  <r>
    <n v="4938"/>
    <n v="42"/>
    <n v="49.25"/>
    <n v="2068.5"/>
    <s v="Month-to-month"/>
    <s v="Debit"/>
    <s v="DSL"/>
    <s v="No"/>
    <s v="Yes"/>
    <n v="2"/>
    <x v="0"/>
  </r>
  <r>
    <n v="4939"/>
    <n v="25"/>
    <n v="72.180000000000007"/>
    <n v="1804.5"/>
    <s v="Two year"/>
    <s v="Debit"/>
    <s v="DSL"/>
    <s v="No"/>
    <s v="No"/>
    <n v="2"/>
    <x v="0"/>
  </r>
  <r>
    <n v="4940"/>
    <n v="57"/>
    <n v="71.040000000000006"/>
    <n v="4049.28"/>
    <s v="Two year"/>
    <s v="Credit"/>
    <s v="Fiber"/>
    <s v="No"/>
    <s v="Yes"/>
    <n v="4"/>
    <x v="1"/>
  </r>
  <r>
    <n v="4941"/>
    <n v="55"/>
    <n v="56.11"/>
    <n v="3086.05"/>
    <s v="Month-to-month"/>
    <s v="Cash"/>
    <s v="DSL"/>
    <s v="No"/>
    <s v="No"/>
    <n v="0"/>
    <x v="0"/>
  </r>
  <r>
    <n v="4942"/>
    <n v="16"/>
    <n v="91.75"/>
    <n v="1468"/>
    <s v="Month-to-month"/>
    <s v="UPI"/>
    <s v="DSL"/>
    <s v="No"/>
    <s v="Yes"/>
    <n v="1"/>
    <x v="1"/>
  </r>
  <r>
    <n v="4943"/>
    <n v="14"/>
    <n v="79.959999999999994"/>
    <n v="1119.44"/>
    <s v="Month-to-month"/>
    <s v="Credit"/>
    <s v="DSL"/>
    <s v="No"/>
    <s v="No"/>
    <n v="1"/>
    <x v="0"/>
  </r>
  <r>
    <n v="4944"/>
    <n v="39"/>
    <n v="70.83"/>
    <n v="2762.37"/>
    <s v="Month-to-month"/>
    <s v="Credit"/>
    <s v="Fiber"/>
    <s v="No"/>
    <s v="Yes"/>
    <n v="2"/>
    <x v="0"/>
  </r>
  <r>
    <n v="4945"/>
    <n v="28"/>
    <n v="118.28"/>
    <n v="3311.84"/>
    <s v="Month-to-month"/>
    <s v="Debit"/>
    <s v="Fiber"/>
    <s v="No"/>
    <s v="No"/>
    <n v="2"/>
    <x v="1"/>
  </r>
  <r>
    <n v="4946"/>
    <n v="51"/>
    <n v="114"/>
    <n v="5814"/>
    <s v="One year"/>
    <s v="Cash"/>
    <s v="Fiber"/>
    <s v="No"/>
    <s v="Yes"/>
    <n v="0"/>
    <x v="0"/>
  </r>
  <r>
    <n v="4947"/>
    <n v="49"/>
    <n v="115.54"/>
    <n v="5661.46"/>
    <s v="Month-to-month"/>
    <s v="Cash"/>
    <s v="DSL"/>
    <s v="No"/>
    <s v="Yes"/>
    <n v="0"/>
    <x v="0"/>
  </r>
  <r>
    <n v="4948"/>
    <n v="9"/>
    <n v="108.13"/>
    <n v="973.17"/>
    <s v="Month-to-month"/>
    <s v="UPI"/>
    <s v="Fiber"/>
    <s v="No"/>
    <s v="No"/>
    <n v="2"/>
    <x v="1"/>
  </r>
  <r>
    <n v="4949"/>
    <n v="58"/>
    <n v="45.52"/>
    <n v="2640.16"/>
    <s v="Month-to-month"/>
    <s v="Cash"/>
    <s v="Fiber"/>
    <s v="Yes"/>
    <s v="No"/>
    <n v="1"/>
    <x v="0"/>
  </r>
  <r>
    <n v="4950"/>
    <n v="45"/>
    <n v="55"/>
    <n v="2475"/>
    <s v="Month-to-month"/>
    <s v="Credit"/>
    <s v="DSL"/>
    <s v="No"/>
    <s v="No"/>
    <n v="0"/>
    <x v="0"/>
  </r>
  <r>
    <n v="4951"/>
    <n v="22"/>
    <n v="43.11"/>
    <n v="948.42"/>
    <s v="Month-to-month"/>
    <s v="Cash"/>
    <s v="DSL"/>
    <s v="No"/>
    <s v="Yes"/>
    <n v="1"/>
    <x v="0"/>
  </r>
  <r>
    <n v="4952"/>
    <n v="32"/>
    <n v="118.62"/>
    <n v="3795.84"/>
    <s v="Month-to-month"/>
    <s v="Cash"/>
    <s v="DSL"/>
    <s v="No"/>
    <s v="Yes"/>
    <n v="1"/>
    <x v="0"/>
  </r>
  <r>
    <n v="4953"/>
    <n v="69"/>
    <n v="35.270000000000003"/>
    <n v="2433.63"/>
    <s v="Month-to-month"/>
    <s v="UPI"/>
    <s v="DSL"/>
    <s v="Yes"/>
    <s v="No"/>
    <n v="0"/>
    <x v="0"/>
  </r>
  <r>
    <n v="4954"/>
    <n v="69"/>
    <n v="56.65"/>
    <n v="3908.85"/>
    <s v="Two year"/>
    <s v="Debit"/>
    <s v="Fiber"/>
    <s v="No"/>
    <s v="Yes"/>
    <n v="3"/>
    <x v="0"/>
  </r>
  <r>
    <n v="4955"/>
    <n v="42"/>
    <n v="39.9"/>
    <n v="1675.8"/>
    <s v="Month-to-month"/>
    <s v="Credit"/>
    <s v="DSL"/>
    <s v="Yes"/>
    <s v="No"/>
    <n v="2"/>
    <x v="0"/>
  </r>
  <r>
    <n v="4956"/>
    <n v="53"/>
    <n v="42.35"/>
    <n v="2244.5500000000002"/>
    <s v="Month-to-month"/>
    <s v="UPI"/>
    <s v="DSL"/>
    <s v="No"/>
    <s v="No"/>
    <n v="4"/>
    <x v="1"/>
  </r>
  <r>
    <n v="4957"/>
    <n v="59"/>
    <n v="44.71"/>
    <n v="2637.89"/>
    <s v="Two year"/>
    <s v="UPI"/>
    <s v="Fiber"/>
    <s v="No"/>
    <s v="No"/>
    <n v="1"/>
    <x v="0"/>
  </r>
  <r>
    <n v="4958"/>
    <n v="39"/>
    <n v="83.97"/>
    <n v="3274.83"/>
    <s v="One year"/>
    <s v="Cash"/>
    <s v="DSL"/>
    <s v="No"/>
    <s v="Yes"/>
    <n v="1"/>
    <x v="1"/>
  </r>
  <r>
    <n v="4959"/>
    <n v="15"/>
    <n v="27.6"/>
    <n v="414"/>
    <s v="Month-to-month"/>
    <s v="UPI"/>
    <s v="DSL"/>
    <s v="Yes"/>
    <s v="Yes"/>
    <n v="1"/>
    <x v="1"/>
  </r>
  <r>
    <n v="4960"/>
    <n v="71"/>
    <n v="77.25"/>
    <n v="5484.75"/>
    <s v="Month-to-month"/>
    <s v="Debit"/>
    <s v="DSL"/>
    <s v="No"/>
    <s v="Yes"/>
    <n v="3"/>
    <x v="0"/>
  </r>
  <r>
    <n v="4961"/>
    <n v="29"/>
    <n v="101.93"/>
    <n v="2955.97"/>
    <s v="One year"/>
    <s v="Credit"/>
    <s v="Fiber"/>
    <s v="Yes"/>
    <s v="Yes"/>
    <n v="1"/>
    <x v="0"/>
  </r>
  <r>
    <n v="4962"/>
    <n v="3"/>
    <n v="96.65"/>
    <n v="289.95"/>
    <s v="One year"/>
    <s v="Credit"/>
    <s v="DSL"/>
    <s v="Yes"/>
    <s v="No"/>
    <n v="1"/>
    <x v="1"/>
  </r>
  <r>
    <n v="4963"/>
    <n v="10"/>
    <n v="35.119999999999997"/>
    <n v="351.2"/>
    <s v="Month-to-month"/>
    <s v="UPI"/>
    <s v="Fiber"/>
    <s v="No"/>
    <s v="Yes"/>
    <n v="0"/>
    <x v="0"/>
  </r>
  <r>
    <n v="4964"/>
    <n v="29"/>
    <n v="111.47"/>
    <n v="3232.63"/>
    <s v="Month-to-month"/>
    <s v="Credit"/>
    <s v="Fiber"/>
    <s v="No"/>
    <s v="No"/>
    <n v="2"/>
    <x v="1"/>
  </r>
  <r>
    <n v="4965"/>
    <n v="35"/>
    <n v="97.01"/>
    <n v="3395.35"/>
    <s v="Month-to-month"/>
    <s v="Debit"/>
    <s v="Fiber"/>
    <s v="No"/>
    <s v="No"/>
    <n v="0"/>
    <x v="1"/>
  </r>
  <r>
    <n v="4966"/>
    <n v="6"/>
    <n v="20.53"/>
    <n v="123.18"/>
    <s v="Month-to-month"/>
    <s v="UPI"/>
    <s v="Fiber"/>
    <s v="No"/>
    <s v="No"/>
    <n v="0"/>
    <x v="0"/>
  </r>
  <r>
    <n v="4967"/>
    <n v="12"/>
    <n v="93.74"/>
    <n v="1124.8800000000001"/>
    <s v="One year"/>
    <s v="UPI"/>
    <s v="None"/>
    <s v="Yes"/>
    <s v="No"/>
    <n v="1"/>
    <x v="0"/>
  </r>
  <r>
    <n v="4968"/>
    <n v="38"/>
    <n v="93.74"/>
    <n v="3562.12"/>
    <s v="Month-to-month"/>
    <s v="Debit"/>
    <s v="DSL"/>
    <s v="No"/>
    <s v="No"/>
    <n v="2"/>
    <x v="0"/>
  </r>
  <r>
    <n v="4969"/>
    <n v="19"/>
    <n v="69.680000000000007"/>
    <n v="1323.92"/>
    <s v="Month-to-month"/>
    <s v="UPI"/>
    <s v="Fiber"/>
    <s v="No"/>
    <s v="No"/>
    <n v="2"/>
    <x v="0"/>
  </r>
  <r>
    <n v="4970"/>
    <n v="67"/>
    <n v="24.6"/>
    <n v="1648.2"/>
    <s v="Month-to-month"/>
    <s v="Credit"/>
    <s v="DSL"/>
    <s v="No"/>
    <s v="No"/>
    <n v="1"/>
    <x v="0"/>
  </r>
  <r>
    <n v="4971"/>
    <n v="8"/>
    <n v="77.989999999999995"/>
    <n v="623.91999999999996"/>
    <s v="Month-to-month"/>
    <s v="Credit"/>
    <s v="Fiber"/>
    <s v="No"/>
    <s v="Yes"/>
    <n v="2"/>
    <x v="0"/>
  </r>
  <r>
    <n v="4972"/>
    <n v="8"/>
    <n v="96.57"/>
    <n v="772.56"/>
    <s v="Month-to-month"/>
    <s v="Debit"/>
    <s v="Fiber"/>
    <s v="No"/>
    <s v="No"/>
    <n v="1"/>
    <x v="1"/>
  </r>
  <r>
    <n v="4973"/>
    <n v="47"/>
    <n v="47.09"/>
    <n v="2213.23"/>
    <s v="Month-to-month"/>
    <s v="Cash"/>
    <s v="Fiber"/>
    <s v="No"/>
    <s v="Yes"/>
    <n v="1"/>
    <x v="1"/>
  </r>
  <r>
    <n v="4974"/>
    <n v="4"/>
    <n v="86.71"/>
    <n v="346.84"/>
    <s v="Two year"/>
    <s v="Cash"/>
    <s v="DSL"/>
    <s v="No"/>
    <s v="Yes"/>
    <n v="2"/>
    <x v="1"/>
  </r>
  <r>
    <n v="4975"/>
    <n v="51"/>
    <n v="55.39"/>
    <n v="2824.89"/>
    <s v="One year"/>
    <s v="Cash"/>
    <s v="None"/>
    <s v="Yes"/>
    <s v="No"/>
    <n v="0"/>
    <x v="0"/>
  </r>
  <r>
    <n v="4976"/>
    <n v="67"/>
    <n v="77.39"/>
    <n v="5185.13"/>
    <s v="Month-to-month"/>
    <s v="Debit"/>
    <s v="Fiber"/>
    <s v="No"/>
    <s v="Yes"/>
    <n v="1"/>
    <x v="0"/>
  </r>
  <r>
    <n v="4977"/>
    <n v="45"/>
    <n v="58.46"/>
    <n v="2630.7"/>
    <s v="Month-to-month"/>
    <s v="Cash"/>
    <s v="Fiber"/>
    <s v="No"/>
    <s v="No"/>
    <n v="0"/>
    <x v="0"/>
  </r>
  <r>
    <n v="4978"/>
    <n v="8"/>
    <n v="50.38"/>
    <n v="403.04"/>
    <s v="Month-to-month"/>
    <s v="Credit"/>
    <s v="Fiber"/>
    <s v="No"/>
    <s v="No"/>
    <n v="0"/>
    <x v="1"/>
  </r>
  <r>
    <n v="4979"/>
    <n v="16"/>
    <n v="105.59"/>
    <n v="1689.44"/>
    <s v="Two year"/>
    <s v="UPI"/>
    <s v="DSL"/>
    <s v="No"/>
    <s v="No"/>
    <n v="1"/>
    <x v="0"/>
  </r>
  <r>
    <n v="4980"/>
    <n v="67"/>
    <n v="95.38"/>
    <n v="6390.46"/>
    <s v="One year"/>
    <s v="Cash"/>
    <s v="Fiber"/>
    <s v="Yes"/>
    <s v="Yes"/>
    <n v="0"/>
    <x v="0"/>
  </r>
  <r>
    <n v="4981"/>
    <n v="9"/>
    <n v="54.54"/>
    <n v="490.86"/>
    <s v="Month-to-month"/>
    <s v="Debit"/>
    <s v="DSL"/>
    <s v="No"/>
    <s v="Yes"/>
    <n v="1"/>
    <x v="0"/>
  </r>
  <r>
    <n v="4982"/>
    <n v="60"/>
    <n v="63.46"/>
    <n v="3807.6"/>
    <s v="Month-to-month"/>
    <s v="Credit"/>
    <s v="DSL"/>
    <s v="No"/>
    <s v="No"/>
    <n v="3"/>
    <x v="1"/>
  </r>
  <r>
    <n v="4983"/>
    <n v="71"/>
    <n v="89.17"/>
    <n v="6331.07"/>
    <s v="One year"/>
    <s v="Cash"/>
    <s v="Fiber"/>
    <s v="No"/>
    <s v="No"/>
    <n v="2"/>
    <x v="0"/>
  </r>
  <r>
    <n v="4984"/>
    <n v="15"/>
    <n v="101.11"/>
    <n v="1516.65"/>
    <s v="Month-to-month"/>
    <s v="Cash"/>
    <s v="Fiber"/>
    <s v="No"/>
    <s v="No"/>
    <n v="1"/>
    <x v="1"/>
  </r>
  <r>
    <n v="4985"/>
    <n v="71"/>
    <n v="88.43"/>
    <n v="6278.53"/>
    <s v="Two year"/>
    <s v="Credit"/>
    <s v="DSL"/>
    <s v="No"/>
    <s v="Yes"/>
    <n v="3"/>
    <x v="1"/>
  </r>
  <r>
    <n v="4986"/>
    <n v="41"/>
    <n v="74.09"/>
    <n v="3037.69"/>
    <s v="Two year"/>
    <s v="Debit"/>
    <s v="DSL"/>
    <s v="Yes"/>
    <s v="No"/>
    <n v="3"/>
    <x v="0"/>
  </r>
  <r>
    <n v="4987"/>
    <n v="22"/>
    <n v="115.44"/>
    <n v="2539.6799999999998"/>
    <s v="One year"/>
    <s v="UPI"/>
    <s v="Fiber"/>
    <s v="Yes"/>
    <s v="No"/>
    <n v="3"/>
    <x v="0"/>
  </r>
  <r>
    <n v="4988"/>
    <n v="24"/>
    <n v="97.41"/>
    <n v="2337.84"/>
    <s v="Month-to-month"/>
    <s v="Credit"/>
    <s v="DSL"/>
    <s v="No"/>
    <s v="No"/>
    <n v="0"/>
    <x v="1"/>
  </r>
  <r>
    <n v="4989"/>
    <n v="44"/>
    <n v="31.56"/>
    <n v="1388.64"/>
    <s v="Month-to-month"/>
    <s v="UPI"/>
    <s v="DSL"/>
    <s v="No"/>
    <s v="No"/>
    <n v="1"/>
    <x v="0"/>
  </r>
  <r>
    <n v="4990"/>
    <n v="1"/>
    <n v="75.81"/>
    <n v="75.81"/>
    <s v="Month-to-month"/>
    <s v="Cash"/>
    <s v="Fiber"/>
    <s v="No"/>
    <s v="Yes"/>
    <n v="1"/>
    <x v="1"/>
  </r>
  <r>
    <n v="4991"/>
    <n v="10"/>
    <n v="60.96"/>
    <n v="609.6"/>
    <s v="One year"/>
    <s v="Credit"/>
    <s v="None"/>
    <s v="No"/>
    <s v="No"/>
    <n v="2"/>
    <x v="1"/>
  </r>
  <r>
    <n v="4992"/>
    <n v="72"/>
    <n v="99.49"/>
    <n v="7163.28"/>
    <s v="Month-to-month"/>
    <s v="Cash"/>
    <s v="Fiber"/>
    <s v="Yes"/>
    <s v="No"/>
    <n v="0"/>
    <x v="0"/>
  </r>
  <r>
    <n v="4993"/>
    <n v="56"/>
    <n v="24.47"/>
    <n v="1370.32"/>
    <s v="Month-to-month"/>
    <s v="Cash"/>
    <s v="Fiber"/>
    <s v="No"/>
    <s v="No"/>
    <n v="2"/>
    <x v="1"/>
  </r>
  <r>
    <n v="4994"/>
    <n v="50"/>
    <n v="61.07"/>
    <n v="3053.5"/>
    <s v="Month-to-month"/>
    <s v="Cash"/>
    <s v="DSL"/>
    <s v="Yes"/>
    <s v="No"/>
    <n v="3"/>
    <x v="0"/>
  </r>
  <r>
    <n v="4995"/>
    <n v="12"/>
    <n v="51.83"/>
    <n v="621.96"/>
    <s v="Month-to-month"/>
    <s v="Cash"/>
    <s v="DSL"/>
    <s v="No"/>
    <s v="No"/>
    <n v="2"/>
    <x v="0"/>
  </r>
  <r>
    <n v="4996"/>
    <n v="60"/>
    <n v="34.119999999999997"/>
    <n v="2047.2"/>
    <s v="Two year"/>
    <s v="Cash"/>
    <s v="Fiber"/>
    <s v="No"/>
    <s v="No"/>
    <n v="2"/>
    <x v="0"/>
  </r>
  <r>
    <n v="4997"/>
    <n v="26"/>
    <n v="57.88"/>
    <n v="1504.88"/>
    <s v="Two year"/>
    <s v="Debit"/>
    <s v="DSL"/>
    <s v="No"/>
    <s v="No"/>
    <n v="1"/>
    <x v="0"/>
  </r>
  <r>
    <n v="4998"/>
    <n v="41"/>
    <n v="87.28"/>
    <n v="3578.48"/>
    <s v="One year"/>
    <s v="Cash"/>
    <s v="DSL"/>
    <s v="No"/>
    <s v="No"/>
    <n v="3"/>
    <x v="1"/>
  </r>
  <r>
    <n v="4999"/>
    <n v="36"/>
    <n v="56.17"/>
    <n v="2022.12"/>
    <s v="Two year"/>
    <s v="Credit"/>
    <s v="DSL"/>
    <s v="No"/>
    <s v="Yes"/>
    <n v="0"/>
    <x v="0"/>
  </r>
  <r>
    <n v="5000"/>
    <n v="23"/>
    <n v="78"/>
    <n v="1794"/>
    <s v="Month-to-month"/>
    <s v="UPI"/>
    <s v="DSL"/>
    <s v="No"/>
    <s v="Yes"/>
    <n v="0"/>
    <x v="0"/>
  </r>
  <r>
    <n v="5001"/>
    <n v="43"/>
    <n v="79.28"/>
    <n v="3409.04"/>
    <s v="One year"/>
    <s v="Credit"/>
    <s v="Fiber"/>
    <s v="Yes"/>
    <s v="No"/>
    <n v="4"/>
    <x v="1"/>
  </r>
  <r>
    <n v="5002"/>
    <n v="6"/>
    <n v="78.709999999999994"/>
    <n v="472.26"/>
    <s v="Month-to-month"/>
    <s v="Credit"/>
    <s v="DSL"/>
    <s v="No"/>
    <s v="No"/>
    <n v="1"/>
    <x v="0"/>
  </r>
  <r>
    <n v="5003"/>
    <n v="69"/>
    <n v="72.95"/>
    <n v="5033.55"/>
    <s v="Month-to-month"/>
    <s v="Debit"/>
    <s v="Fiber"/>
    <s v="No"/>
    <s v="No"/>
    <n v="2"/>
    <x v="0"/>
  </r>
  <r>
    <n v="5004"/>
    <n v="43"/>
    <n v="31.7"/>
    <n v="1363.1"/>
    <s v="Month-to-month"/>
    <s v="Cash"/>
    <s v="Fiber"/>
    <s v="Yes"/>
    <s v="No"/>
    <n v="0"/>
    <x v="0"/>
  </r>
  <r>
    <n v="5005"/>
    <n v="25"/>
    <n v="41.85"/>
    <n v="1046.25"/>
    <s v="Two year"/>
    <s v="UPI"/>
    <s v="DSL"/>
    <s v="No"/>
    <s v="Yes"/>
    <n v="0"/>
    <x v="0"/>
  </r>
  <r>
    <n v="5006"/>
    <n v="18"/>
    <n v="100.01"/>
    <n v="1800.18"/>
    <s v="Month-to-month"/>
    <s v="UPI"/>
    <s v="Fiber"/>
    <s v="Yes"/>
    <s v="No"/>
    <n v="1"/>
    <x v="0"/>
  </r>
  <r>
    <n v="5007"/>
    <n v="62"/>
    <n v="70.239999999999995"/>
    <n v="4354.88"/>
    <s v="One year"/>
    <s v="Cash"/>
    <s v="Fiber"/>
    <s v="No"/>
    <s v="No"/>
    <n v="0"/>
    <x v="0"/>
  </r>
  <r>
    <n v="5008"/>
    <n v="13"/>
    <n v="90.61"/>
    <n v="1177.93"/>
    <s v="One year"/>
    <s v="UPI"/>
    <s v="DSL"/>
    <s v="No"/>
    <s v="Yes"/>
    <n v="0"/>
    <x v="0"/>
  </r>
  <r>
    <n v="5009"/>
    <n v="43"/>
    <n v="76.989999999999995"/>
    <n v="3310.57"/>
    <s v="Month-to-month"/>
    <s v="Debit"/>
    <s v="DSL"/>
    <s v="Yes"/>
    <s v="No"/>
    <n v="2"/>
    <x v="0"/>
  </r>
  <r>
    <n v="5010"/>
    <n v="28"/>
    <n v="23.87"/>
    <n v="668.36"/>
    <s v="Month-to-month"/>
    <s v="Cash"/>
    <s v="DSL"/>
    <s v="Yes"/>
    <s v="No"/>
    <n v="4"/>
    <x v="0"/>
  </r>
  <r>
    <n v="5011"/>
    <n v="18"/>
    <n v="99.62"/>
    <n v="1793.16"/>
    <s v="One year"/>
    <s v="UPI"/>
    <s v="Fiber"/>
    <s v="Yes"/>
    <s v="No"/>
    <n v="2"/>
    <x v="1"/>
  </r>
  <r>
    <n v="5012"/>
    <n v="59"/>
    <n v="26.43"/>
    <n v="1559.37"/>
    <s v="Month-to-month"/>
    <s v="Credit"/>
    <s v="Fiber"/>
    <s v="No"/>
    <s v="Yes"/>
    <n v="0"/>
    <x v="0"/>
  </r>
  <r>
    <n v="5013"/>
    <n v="60"/>
    <n v="114.32"/>
    <n v="6859.2"/>
    <s v="One year"/>
    <s v="UPI"/>
    <s v="DSL"/>
    <s v="No"/>
    <s v="Yes"/>
    <n v="0"/>
    <x v="1"/>
  </r>
  <r>
    <n v="5014"/>
    <n v="63"/>
    <n v="41.54"/>
    <n v="2617.02"/>
    <s v="Month-to-month"/>
    <s v="Credit"/>
    <s v="DSL"/>
    <s v="Yes"/>
    <s v="Yes"/>
    <n v="0"/>
    <x v="1"/>
  </r>
  <r>
    <n v="5015"/>
    <n v="57"/>
    <n v="71.239999999999995"/>
    <n v="4060.68"/>
    <s v="Two year"/>
    <s v="Cash"/>
    <s v="DSL"/>
    <s v="No"/>
    <s v="Yes"/>
    <n v="5"/>
    <x v="0"/>
  </r>
  <r>
    <n v="5016"/>
    <n v="51"/>
    <n v="26.36"/>
    <n v="1344.36"/>
    <s v="One year"/>
    <s v="Credit"/>
    <s v="Fiber"/>
    <s v="Yes"/>
    <s v="No"/>
    <n v="1"/>
    <x v="0"/>
  </r>
  <r>
    <n v="5017"/>
    <n v="56"/>
    <n v="109.49"/>
    <n v="6131.44"/>
    <s v="Month-to-month"/>
    <s v="Credit"/>
    <s v="Fiber"/>
    <s v="No"/>
    <s v="Yes"/>
    <n v="1"/>
    <x v="1"/>
  </r>
  <r>
    <n v="5018"/>
    <n v="27"/>
    <n v="117.99"/>
    <n v="3185.73"/>
    <s v="Month-to-month"/>
    <s v="Debit"/>
    <s v="None"/>
    <s v="No"/>
    <s v="No"/>
    <n v="1"/>
    <x v="1"/>
  </r>
  <r>
    <n v="5019"/>
    <n v="32"/>
    <n v="34.630000000000003"/>
    <n v="1108.1600000000001"/>
    <s v="Month-to-month"/>
    <s v="Debit"/>
    <s v="DSL"/>
    <s v="Yes"/>
    <s v="No"/>
    <n v="2"/>
    <x v="1"/>
  </r>
  <r>
    <n v="5020"/>
    <n v="9"/>
    <n v="49.58"/>
    <n v="446.22"/>
    <s v="Month-to-month"/>
    <s v="Cash"/>
    <s v="DSL"/>
    <s v="No"/>
    <s v="No"/>
    <n v="2"/>
    <x v="0"/>
  </r>
  <r>
    <n v="5021"/>
    <n v="68"/>
    <n v="21.59"/>
    <n v="1468.12"/>
    <s v="One year"/>
    <s v="Debit"/>
    <s v="Fiber"/>
    <s v="Yes"/>
    <s v="No"/>
    <n v="0"/>
    <x v="0"/>
  </r>
  <r>
    <n v="5022"/>
    <n v="46"/>
    <n v="98.7"/>
    <n v="4540.2"/>
    <s v="Month-to-month"/>
    <s v="Cash"/>
    <s v="DSL"/>
    <s v="Yes"/>
    <s v="No"/>
    <n v="1"/>
    <x v="0"/>
  </r>
  <r>
    <n v="5023"/>
    <n v="67"/>
    <n v="51.15"/>
    <n v="3427.05"/>
    <s v="Two year"/>
    <s v="Debit"/>
    <s v="DSL"/>
    <s v="No"/>
    <s v="Yes"/>
    <n v="1"/>
    <x v="0"/>
  </r>
  <r>
    <n v="5024"/>
    <n v="26"/>
    <n v="78.88"/>
    <n v="2050.88"/>
    <s v="Two year"/>
    <s v="Credit"/>
    <s v="Fiber"/>
    <s v="No"/>
    <s v="No"/>
    <n v="2"/>
    <x v="1"/>
  </r>
  <r>
    <n v="5025"/>
    <n v="8"/>
    <n v="23.92"/>
    <n v="191.36"/>
    <s v="One year"/>
    <s v="Cash"/>
    <s v="DSL"/>
    <s v="No"/>
    <s v="No"/>
    <n v="2"/>
    <x v="1"/>
  </r>
  <r>
    <n v="5026"/>
    <n v="6"/>
    <n v="91.55"/>
    <n v="549.29999999999995"/>
    <s v="Month-to-month"/>
    <s v="Credit"/>
    <s v="DSL"/>
    <s v="No"/>
    <s v="No"/>
    <n v="1"/>
    <x v="1"/>
  </r>
  <r>
    <n v="5027"/>
    <n v="24"/>
    <n v="72.94"/>
    <n v="1750.56"/>
    <s v="Month-to-month"/>
    <s v="UPI"/>
    <s v="None"/>
    <s v="Yes"/>
    <s v="Yes"/>
    <n v="1"/>
    <x v="0"/>
  </r>
  <r>
    <n v="5028"/>
    <n v="48"/>
    <n v="92.5"/>
    <n v="4440"/>
    <s v="One year"/>
    <s v="Cash"/>
    <s v="Fiber"/>
    <s v="Yes"/>
    <s v="No"/>
    <n v="1"/>
    <x v="0"/>
  </r>
  <r>
    <n v="5029"/>
    <n v="45"/>
    <n v="98.96"/>
    <n v="4453.2"/>
    <s v="Two year"/>
    <s v="Cash"/>
    <s v="DSL"/>
    <s v="No"/>
    <s v="No"/>
    <n v="1"/>
    <x v="1"/>
  </r>
  <r>
    <n v="5030"/>
    <n v="13"/>
    <n v="28.92"/>
    <n v="375.96"/>
    <s v="Month-to-month"/>
    <s v="Cash"/>
    <s v="Fiber"/>
    <s v="Yes"/>
    <s v="No"/>
    <n v="0"/>
    <x v="1"/>
  </r>
  <r>
    <n v="5031"/>
    <n v="69"/>
    <n v="77.81"/>
    <n v="5368.89"/>
    <s v="Month-to-month"/>
    <s v="Debit"/>
    <s v="Fiber"/>
    <s v="No"/>
    <s v="No"/>
    <n v="1"/>
    <x v="0"/>
  </r>
  <r>
    <n v="5032"/>
    <n v="25"/>
    <n v="84.99"/>
    <n v="2124.75"/>
    <s v="Month-to-month"/>
    <s v="UPI"/>
    <s v="Fiber"/>
    <s v="No"/>
    <s v="Yes"/>
    <n v="2"/>
    <x v="1"/>
  </r>
  <r>
    <n v="5033"/>
    <n v="20"/>
    <n v="71.67"/>
    <n v="1433.4"/>
    <s v="One year"/>
    <s v="Debit"/>
    <s v="DSL"/>
    <s v="Yes"/>
    <s v="No"/>
    <n v="0"/>
    <x v="0"/>
  </r>
  <r>
    <n v="5034"/>
    <n v="66"/>
    <n v="38.24"/>
    <n v="2523.84"/>
    <s v="One year"/>
    <s v="Debit"/>
    <s v="None"/>
    <s v="No"/>
    <s v="No"/>
    <n v="3"/>
    <x v="1"/>
  </r>
  <r>
    <n v="5035"/>
    <n v="45"/>
    <n v="99.56"/>
    <n v="4480.2"/>
    <s v="Month-to-month"/>
    <s v="UPI"/>
    <s v="DSL"/>
    <s v="No"/>
    <s v="No"/>
    <n v="0"/>
    <x v="1"/>
  </r>
  <r>
    <n v="5036"/>
    <n v="47"/>
    <n v="119.75"/>
    <n v="5628.25"/>
    <s v="One year"/>
    <s v="Cash"/>
    <s v="None"/>
    <s v="No"/>
    <s v="No"/>
    <n v="0"/>
    <x v="0"/>
  </r>
  <r>
    <n v="5037"/>
    <n v="63"/>
    <n v="116.93"/>
    <n v="7366.59"/>
    <s v="Month-to-month"/>
    <s v="Debit"/>
    <s v="DSL"/>
    <s v="No"/>
    <s v="No"/>
    <n v="3"/>
    <x v="1"/>
  </r>
  <r>
    <n v="5038"/>
    <n v="55"/>
    <n v="97.75"/>
    <n v="5376.25"/>
    <s v="One year"/>
    <s v="UPI"/>
    <s v="DSL"/>
    <s v="Yes"/>
    <s v="No"/>
    <n v="1"/>
    <x v="0"/>
  </r>
  <r>
    <n v="5039"/>
    <n v="19"/>
    <n v="61.81"/>
    <n v="1174.3900000000001"/>
    <s v="One year"/>
    <s v="Credit"/>
    <s v="Fiber"/>
    <s v="No"/>
    <s v="Yes"/>
    <n v="0"/>
    <x v="0"/>
  </r>
  <r>
    <n v="5040"/>
    <n v="35"/>
    <n v="53.73"/>
    <n v="1880.55"/>
    <s v="One year"/>
    <s v="Cash"/>
    <s v="Fiber"/>
    <s v="Yes"/>
    <s v="No"/>
    <n v="2"/>
    <x v="0"/>
  </r>
  <r>
    <n v="5041"/>
    <n v="53"/>
    <n v="26.85"/>
    <n v="1423.05"/>
    <s v="One year"/>
    <s v="Credit"/>
    <s v="Fiber"/>
    <s v="Yes"/>
    <s v="No"/>
    <n v="1"/>
    <x v="0"/>
  </r>
  <r>
    <n v="5042"/>
    <n v="26"/>
    <n v="61.63"/>
    <n v="1602.38"/>
    <s v="Month-to-month"/>
    <s v="Cash"/>
    <s v="DSL"/>
    <s v="No"/>
    <s v="Yes"/>
    <n v="1"/>
    <x v="0"/>
  </r>
  <r>
    <n v="5043"/>
    <n v="14"/>
    <n v="35.6"/>
    <n v="498.4"/>
    <s v="One year"/>
    <s v="Cash"/>
    <s v="Fiber"/>
    <s v="Yes"/>
    <s v="No"/>
    <n v="1"/>
    <x v="0"/>
  </r>
  <r>
    <n v="5044"/>
    <n v="45"/>
    <n v="45.43"/>
    <n v="2044.35"/>
    <s v="Two year"/>
    <s v="UPI"/>
    <s v="DSL"/>
    <s v="No"/>
    <s v="Yes"/>
    <n v="1"/>
    <x v="0"/>
  </r>
  <r>
    <n v="5045"/>
    <n v="44"/>
    <n v="109.19"/>
    <n v="4804.3599999999997"/>
    <s v="One year"/>
    <s v="UPI"/>
    <s v="DSL"/>
    <s v="No"/>
    <s v="No"/>
    <n v="3"/>
    <x v="0"/>
  </r>
  <r>
    <n v="5046"/>
    <n v="65"/>
    <n v="116.85"/>
    <n v="7595.25"/>
    <s v="Month-to-month"/>
    <s v="Credit"/>
    <s v="DSL"/>
    <s v="No"/>
    <s v="No"/>
    <n v="1"/>
    <x v="1"/>
  </r>
  <r>
    <n v="5047"/>
    <n v="51"/>
    <n v="114.86"/>
    <n v="5857.86"/>
    <s v="Month-to-month"/>
    <s v="Credit"/>
    <s v="Fiber"/>
    <s v="No"/>
    <s v="Yes"/>
    <n v="3"/>
    <x v="0"/>
  </r>
  <r>
    <n v="5048"/>
    <n v="43"/>
    <n v="39.340000000000003"/>
    <n v="1691.62"/>
    <s v="Month-to-month"/>
    <s v="Debit"/>
    <s v="Fiber"/>
    <s v="No"/>
    <s v="No"/>
    <n v="0"/>
    <x v="0"/>
  </r>
  <r>
    <n v="5049"/>
    <n v="23"/>
    <n v="110.09"/>
    <n v="2532.0700000000002"/>
    <s v="Month-to-month"/>
    <s v="Debit"/>
    <s v="Fiber"/>
    <s v="No"/>
    <s v="No"/>
    <n v="2"/>
    <x v="1"/>
  </r>
  <r>
    <n v="5050"/>
    <n v="56"/>
    <n v="34.15"/>
    <n v="1912.4"/>
    <s v="Month-to-month"/>
    <s v="Cash"/>
    <s v="Fiber"/>
    <s v="Yes"/>
    <s v="No"/>
    <n v="1"/>
    <x v="0"/>
  </r>
  <r>
    <n v="5051"/>
    <n v="19"/>
    <n v="70.77"/>
    <n v="1344.63"/>
    <s v="Month-to-month"/>
    <s v="Credit"/>
    <s v="Fiber"/>
    <s v="Yes"/>
    <s v="Yes"/>
    <n v="0"/>
    <x v="0"/>
  </r>
  <r>
    <n v="5052"/>
    <n v="55"/>
    <n v="84.37"/>
    <n v="4640.3500000000004"/>
    <s v="Two year"/>
    <s v="Debit"/>
    <s v="Fiber"/>
    <s v="No"/>
    <s v="No"/>
    <n v="2"/>
    <x v="1"/>
  </r>
  <r>
    <n v="5053"/>
    <n v="60"/>
    <n v="66.25"/>
    <n v="3975"/>
    <s v="One year"/>
    <s v="UPI"/>
    <s v="Fiber"/>
    <s v="No"/>
    <s v="Yes"/>
    <n v="1"/>
    <x v="1"/>
  </r>
  <r>
    <n v="5054"/>
    <n v="59"/>
    <n v="115.18"/>
    <n v="6795.62"/>
    <s v="Month-to-month"/>
    <s v="UPI"/>
    <s v="DSL"/>
    <s v="No"/>
    <s v="No"/>
    <n v="2"/>
    <x v="1"/>
  </r>
  <r>
    <n v="5055"/>
    <n v="33"/>
    <n v="53.32"/>
    <n v="1759.56"/>
    <s v="Month-to-month"/>
    <s v="Credit"/>
    <s v="DSL"/>
    <s v="Yes"/>
    <s v="No"/>
    <n v="3"/>
    <x v="0"/>
  </r>
  <r>
    <n v="5056"/>
    <n v="19"/>
    <n v="72.739999999999995"/>
    <n v="1382.06"/>
    <s v="Two year"/>
    <s v="UPI"/>
    <s v="DSL"/>
    <s v="No"/>
    <s v="No"/>
    <n v="1"/>
    <x v="0"/>
  </r>
  <r>
    <n v="5057"/>
    <n v="28"/>
    <n v="27.54"/>
    <n v="771.12"/>
    <s v="Month-to-month"/>
    <s v="Debit"/>
    <s v="DSL"/>
    <s v="No"/>
    <s v="Yes"/>
    <n v="7"/>
    <x v="1"/>
  </r>
  <r>
    <n v="5058"/>
    <n v="52"/>
    <n v="105.22"/>
    <n v="5471.44"/>
    <s v="Two year"/>
    <s v="Debit"/>
    <s v="Fiber"/>
    <s v="No"/>
    <s v="No"/>
    <n v="1"/>
    <x v="0"/>
  </r>
  <r>
    <n v="5059"/>
    <n v="49"/>
    <n v="61.34"/>
    <n v="3005.66"/>
    <s v="One year"/>
    <s v="Credit"/>
    <s v="DSL"/>
    <s v="No"/>
    <s v="No"/>
    <n v="1"/>
    <x v="0"/>
  </r>
  <r>
    <n v="5060"/>
    <n v="37"/>
    <n v="90.05"/>
    <n v="3331.85"/>
    <s v="Month-to-month"/>
    <s v="Debit"/>
    <s v="Fiber"/>
    <s v="No"/>
    <s v="No"/>
    <n v="2"/>
    <x v="1"/>
  </r>
  <r>
    <n v="5061"/>
    <n v="26"/>
    <n v="88.22"/>
    <n v="2293.7199999999998"/>
    <s v="Two year"/>
    <s v="Credit"/>
    <s v="DSL"/>
    <s v="Yes"/>
    <s v="No"/>
    <n v="2"/>
    <x v="0"/>
  </r>
  <r>
    <n v="5062"/>
    <n v="40"/>
    <n v="87.63"/>
    <n v="3505.2"/>
    <s v="Month-to-month"/>
    <s v="Debit"/>
    <s v="DSL"/>
    <s v="Yes"/>
    <s v="Yes"/>
    <n v="0"/>
    <x v="0"/>
  </r>
  <r>
    <n v="5063"/>
    <n v="38"/>
    <n v="70.69"/>
    <n v="2686.22"/>
    <s v="Month-to-month"/>
    <s v="Debit"/>
    <s v="DSL"/>
    <s v="No"/>
    <s v="No"/>
    <n v="3"/>
    <x v="0"/>
  </r>
  <r>
    <n v="5064"/>
    <n v="54"/>
    <n v="47.75"/>
    <n v="2578.5"/>
    <s v="One year"/>
    <s v="Debit"/>
    <s v="Fiber"/>
    <s v="Yes"/>
    <s v="No"/>
    <n v="1"/>
    <x v="1"/>
  </r>
  <r>
    <n v="5065"/>
    <n v="22"/>
    <n v="82.51"/>
    <n v="1815.22"/>
    <s v="One year"/>
    <s v="Credit"/>
    <s v="DSL"/>
    <s v="No"/>
    <s v="No"/>
    <n v="1"/>
    <x v="0"/>
  </r>
  <r>
    <n v="5066"/>
    <n v="16"/>
    <n v="116.18"/>
    <n v="1858.88"/>
    <s v="One year"/>
    <s v="Credit"/>
    <s v="Fiber"/>
    <s v="No"/>
    <s v="No"/>
    <n v="2"/>
    <x v="0"/>
  </r>
  <r>
    <n v="5067"/>
    <n v="28"/>
    <n v="103.39"/>
    <n v="2894.92"/>
    <s v="One year"/>
    <s v="Debit"/>
    <s v="DSL"/>
    <s v="Yes"/>
    <s v="No"/>
    <n v="2"/>
    <x v="0"/>
  </r>
  <r>
    <n v="5068"/>
    <n v="35"/>
    <n v="30.88"/>
    <n v="1080.8"/>
    <s v="One year"/>
    <s v="Debit"/>
    <s v="Fiber"/>
    <s v="Yes"/>
    <s v="No"/>
    <n v="1"/>
    <x v="0"/>
  </r>
  <r>
    <n v="5069"/>
    <n v="60"/>
    <n v="22.32"/>
    <n v="1339.2"/>
    <s v="One year"/>
    <s v="Debit"/>
    <s v="Fiber"/>
    <s v="Yes"/>
    <s v="No"/>
    <n v="2"/>
    <x v="0"/>
  </r>
  <r>
    <n v="5070"/>
    <n v="45"/>
    <n v="69.900000000000006"/>
    <n v="3145.5"/>
    <s v="Two year"/>
    <s v="UPI"/>
    <s v="Fiber"/>
    <s v="Yes"/>
    <s v="No"/>
    <n v="2"/>
    <x v="0"/>
  </r>
  <r>
    <n v="5071"/>
    <n v="46"/>
    <n v="97.58"/>
    <n v="4488.68"/>
    <s v="One year"/>
    <s v="Cash"/>
    <s v="Fiber"/>
    <s v="No"/>
    <s v="Yes"/>
    <n v="2"/>
    <x v="1"/>
  </r>
  <r>
    <n v="5072"/>
    <n v="72"/>
    <n v="51.39"/>
    <n v="3700.08"/>
    <s v="Month-to-month"/>
    <s v="Cash"/>
    <s v="Fiber"/>
    <s v="No"/>
    <s v="Yes"/>
    <n v="4"/>
    <x v="1"/>
  </r>
  <r>
    <n v="5073"/>
    <n v="55"/>
    <n v="90.12"/>
    <n v="4956.6000000000004"/>
    <s v="One year"/>
    <s v="UPI"/>
    <s v="Fiber"/>
    <s v="No"/>
    <s v="No"/>
    <n v="0"/>
    <x v="0"/>
  </r>
  <r>
    <n v="5074"/>
    <n v="26"/>
    <n v="113.19"/>
    <n v="2942.94"/>
    <s v="Month-to-month"/>
    <s v="Cash"/>
    <s v="None"/>
    <s v="No"/>
    <s v="Yes"/>
    <n v="1"/>
    <x v="1"/>
  </r>
  <r>
    <n v="5075"/>
    <n v="25"/>
    <n v="65.900000000000006"/>
    <n v="1647.5"/>
    <s v="Month-to-month"/>
    <s v="Cash"/>
    <s v="Fiber"/>
    <s v="Yes"/>
    <s v="No"/>
    <n v="2"/>
    <x v="0"/>
  </r>
  <r>
    <n v="5076"/>
    <n v="65"/>
    <n v="44.42"/>
    <n v="2887.3"/>
    <s v="Month-to-month"/>
    <s v="Cash"/>
    <s v="Fiber"/>
    <s v="No"/>
    <s v="Yes"/>
    <n v="2"/>
    <x v="0"/>
  </r>
  <r>
    <n v="5077"/>
    <n v="6"/>
    <n v="111.78"/>
    <n v="670.68"/>
    <s v="Month-to-month"/>
    <s v="Debit"/>
    <s v="Fiber"/>
    <s v="No"/>
    <s v="Yes"/>
    <n v="1"/>
    <x v="1"/>
  </r>
  <r>
    <n v="5078"/>
    <n v="23"/>
    <n v="67.23"/>
    <n v="1546.29"/>
    <s v="Month-to-month"/>
    <s v="UPI"/>
    <s v="Fiber"/>
    <s v="No"/>
    <s v="Yes"/>
    <n v="1"/>
    <x v="0"/>
  </r>
  <r>
    <n v="5079"/>
    <n v="64"/>
    <n v="60.78"/>
    <n v="3889.92"/>
    <s v="Month-to-month"/>
    <s v="Debit"/>
    <s v="Fiber"/>
    <s v="No"/>
    <s v="No"/>
    <n v="1"/>
    <x v="0"/>
  </r>
  <r>
    <n v="5080"/>
    <n v="43"/>
    <n v="55.34"/>
    <n v="2379.62"/>
    <s v="Month-to-month"/>
    <s v="Cash"/>
    <s v="DSL"/>
    <s v="No"/>
    <s v="No"/>
    <n v="3"/>
    <x v="1"/>
  </r>
  <r>
    <n v="5081"/>
    <n v="23"/>
    <n v="62.3"/>
    <n v="1432.9"/>
    <s v="Month-to-month"/>
    <s v="UPI"/>
    <s v="None"/>
    <s v="No"/>
    <s v="No"/>
    <n v="6"/>
    <x v="0"/>
  </r>
  <r>
    <n v="5082"/>
    <n v="30"/>
    <n v="87.37"/>
    <n v="2621.1"/>
    <s v="Month-to-month"/>
    <s v="UPI"/>
    <s v="DSL"/>
    <s v="No"/>
    <s v="Yes"/>
    <n v="1"/>
    <x v="1"/>
  </r>
  <r>
    <n v="5083"/>
    <n v="18"/>
    <n v="63.37"/>
    <n v="1140.6600000000001"/>
    <s v="One year"/>
    <s v="Debit"/>
    <s v="DSL"/>
    <s v="No"/>
    <s v="No"/>
    <n v="1"/>
    <x v="1"/>
  </r>
  <r>
    <n v="5084"/>
    <n v="21"/>
    <n v="52.42"/>
    <n v="1100.82"/>
    <s v="Two year"/>
    <s v="Credit"/>
    <s v="None"/>
    <s v="No"/>
    <s v="Yes"/>
    <n v="1"/>
    <x v="0"/>
  </r>
  <r>
    <n v="5085"/>
    <n v="57"/>
    <n v="94.36"/>
    <n v="5378.52"/>
    <s v="Month-to-month"/>
    <s v="UPI"/>
    <s v="DSL"/>
    <s v="No"/>
    <s v="No"/>
    <n v="1"/>
    <x v="1"/>
  </r>
  <r>
    <n v="5086"/>
    <n v="23"/>
    <n v="40.299999999999997"/>
    <n v="926.9"/>
    <s v="Two year"/>
    <s v="Credit"/>
    <s v="Fiber"/>
    <s v="Yes"/>
    <s v="No"/>
    <n v="2"/>
    <x v="0"/>
  </r>
  <r>
    <n v="5087"/>
    <n v="45"/>
    <n v="40.19"/>
    <n v="1808.55"/>
    <s v="Month-to-month"/>
    <s v="Cash"/>
    <s v="DSL"/>
    <s v="No"/>
    <s v="Yes"/>
    <n v="2"/>
    <x v="0"/>
  </r>
  <r>
    <n v="5088"/>
    <n v="44"/>
    <n v="89.64"/>
    <n v="3944.16"/>
    <s v="Month-to-month"/>
    <s v="UPI"/>
    <s v="Fiber"/>
    <s v="No"/>
    <s v="No"/>
    <n v="2"/>
    <x v="0"/>
  </r>
  <r>
    <n v="5089"/>
    <n v="47"/>
    <n v="106.67"/>
    <n v="5013.49"/>
    <s v="One year"/>
    <s v="Credit"/>
    <s v="Fiber"/>
    <s v="No"/>
    <s v="No"/>
    <n v="1"/>
    <x v="0"/>
  </r>
  <r>
    <n v="5090"/>
    <n v="40"/>
    <n v="44.12"/>
    <n v="1764.8"/>
    <s v="Two year"/>
    <s v="Credit"/>
    <s v="Fiber"/>
    <s v="No"/>
    <s v="Yes"/>
    <n v="3"/>
    <x v="0"/>
  </r>
  <r>
    <n v="5091"/>
    <n v="51"/>
    <n v="39.11"/>
    <n v="1994.61"/>
    <s v="One year"/>
    <s v="Debit"/>
    <s v="DSL"/>
    <s v="No"/>
    <s v="Yes"/>
    <n v="0"/>
    <x v="0"/>
  </r>
  <r>
    <n v="5092"/>
    <n v="42"/>
    <n v="87.03"/>
    <n v="3655.26"/>
    <s v="Month-to-month"/>
    <s v="Credit"/>
    <s v="Fiber"/>
    <s v="No"/>
    <s v="No"/>
    <n v="3"/>
    <x v="1"/>
  </r>
  <r>
    <n v="5093"/>
    <n v="7"/>
    <n v="82.08"/>
    <n v="574.55999999999995"/>
    <s v="Month-to-month"/>
    <s v="Cash"/>
    <s v="Fiber"/>
    <s v="Yes"/>
    <s v="Yes"/>
    <n v="2"/>
    <x v="1"/>
  </r>
  <r>
    <n v="5094"/>
    <n v="50"/>
    <n v="64.73"/>
    <n v="3236.5"/>
    <s v="Month-to-month"/>
    <s v="Cash"/>
    <s v="DSL"/>
    <s v="No"/>
    <s v="No"/>
    <n v="1"/>
    <x v="0"/>
  </r>
  <r>
    <n v="5095"/>
    <n v="48"/>
    <n v="29.59"/>
    <n v="1420.32"/>
    <s v="Month-to-month"/>
    <s v="UPI"/>
    <s v="DSL"/>
    <s v="Yes"/>
    <s v="No"/>
    <n v="0"/>
    <x v="0"/>
  </r>
  <r>
    <n v="5096"/>
    <n v="6"/>
    <n v="29.18"/>
    <n v="175.08"/>
    <s v="Month-to-month"/>
    <s v="Debit"/>
    <s v="Fiber"/>
    <s v="Yes"/>
    <s v="No"/>
    <n v="1"/>
    <x v="1"/>
  </r>
  <r>
    <n v="5097"/>
    <n v="9"/>
    <n v="97.73"/>
    <n v="879.57"/>
    <s v="Month-to-month"/>
    <s v="Debit"/>
    <s v="DSL"/>
    <s v="Yes"/>
    <s v="No"/>
    <n v="1"/>
    <x v="0"/>
  </r>
  <r>
    <n v="5098"/>
    <n v="57"/>
    <n v="65.180000000000007"/>
    <n v="3715.26"/>
    <s v="Month-to-month"/>
    <s v="Debit"/>
    <s v="Fiber"/>
    <s v="No"/>
    <s v="Yes"/>
    <n v="0"/>
    <x v="0"/>
  </r>
  <r>
    <n v="5099"/>
    <n v="31"/>
    <n v="105.8"/>
    <n v="3279.8"/>
    <s v="Month-to-month"/>
    <s v="Cash"/>
    <s v="DSL"/>
    <s v="No"/>
    <s v="Yes"/>
    <n v="0"/>
    <x v="1"/>
  </r>
  <r>
    <n v="5100"/>
    <n v="21"/>
    <n v="77.47"/>
    <n v="1626.87"/>
    <s v="Month-to-month"/>
    <s v="Credit"/>
    <s v="Fiber"/>
    <s v="No"/>
    <s v="Yes"/>
    <n v="0"/>
    <x v="0"/>
  </r>
  <r>
    <n v="5101"/>
    <n v="40"/>
    <n v="81.87"/>
    <n v="3274.8"/>
    <s v="Month-to-month"/>
    <s v="Cash"/>
    <s v="Fiber"/>
    <s v="No"/>
    <s v="No"/>
    <n v="1"/>
    <x v="1"/>
  </r>
  <r>
    <n v="5102"/>
    <n v="45"/>
    <n v="113.42"/>
    <n v="5103.8999999999996"/>
    <s v="Month-to-month"/>
    <s v="Cash"/>
    <s v="Fiber"/>
    <s v="No"/>
    <s v="Yes"/>
    <n v="0"/>
    <x v="1"/>
  </r>
  <r>
    <n v="5103"/>
    <n v="49"/>
    <n v="36.46"/>
    <n v="1786.54"/>
    <s v="Two year"/>
    <s v="Credit"/>
    <s v="Fiber"/>
    <s v="No"/>
    <s v="Yes"/>
    <n v="1"/>
    <x v="1"/>
  </r>
  <r>
    <n v="5104"/>
    <n v="20"/>
    <n v="74.3"/>
    <n v="1486"/>
    <s v="One year"/>
    <s v="Cash"/>
    <s v="Fiber"/>
    <s v="Yes"/>
    <s v="Yes"/>
    <n v="3"/>
    <x v="0"/>
  </r>
  <r>
    <n v="5105"/>
    <n v="17"/>
    <n v="25.81"/>
    <n v="438.77"/>
    <s v="Month-to-month"/>
    <s v="UPI"/>
    <s v="DSL"/>
    <s v="Yes"/>
    <s v="No"/>
    <n v="3"/>
    <x v="0"/>
  </r>
  <r>
    <n v="5106"/>
    <n v="28"/>
    <n v="55.89"/>
    <n v="1564.92"/>
    <s v="Month-to-month"/>
    <s v="UPI"/>
    <s v="DSL"/>
    <s v="Yes"/>
    <s v="No"/>
    <n v="1"/>
    <x v="1"/>
  </r>
  <r>
    <n v="5107"/>
    <n v="41"/>
    <n v="34.81"/>
    <n v="1427.21"/>
    <s v="Month-to-month"/>
    <s v="UPI"/>
    <s v="None"/>
    <s v="No"/>
    <s v="Yes"/>
    <n v="2"/>
    <x v="0"/>
  </r>
  <r>
    <n v="5108"/>
    <n v="66"/>
    <n v="38.78"/>
    <n v="2559.48"/>
    <s v="Month-to-month"/>
    <s v="UPI"/>
    <s v="None"/>
    <s v="No"/>
    <s v="No"/>
    <n v="3"/>
    <x v="1"/>
  </r>
  <r>
    <n v="5109"/>
    <n v="25"/>
    <n v="113.48"/>
    <n v="2837"/>
    <s v="Month-to-month"/>
    <s v="UPI"/>
    <s v="None"/>
    <s v="No"/>
    <s v="No"/>
    <n v="3"/>
    <x v="1"/>
  </r>
  <r>
    <n v="5110"/>
    <n v="58"/>
    <n v="81.069999999999993"/>
    <n v="4702.0600000000004"/>
    <s v="Month-to-month"/>
    <s v="Debit"/>
    <s v="Fiber"/>
    <s v="Yes"/>
    <s v="Yes"/>
    <n v="1"/>
    <x v="0"/>
  </r>
  <r>
    <n v="5111"/>
    <n v="41"/>
    <n v="109.22"/>
    <n v="4478.0200000000004"/>
    <s v="Month-to-month"/>
    <s v="Cash"/>
    <s v="DSL"/>
    <s v="Yes"/>
    <s v="No"/>
    <n v="0"/>
    <x v="0"/>
  </r>
  <r>
    <n v="5112"/>
    <n v="6"/>
    <n v="64.349999999999994"/>
    <n v="386.1"/>
    <s v="Month-to-month"/>
    <s v="Credit"/>
    <s v="Fiber"/>
    <s v="No"/>
    <s v="No"/>
    <n v="1"/>
    <x v="0"/>
  </r>
  <r>
    <n v="5113"/>
    <n v="38"/>
    <n v="79.760000000000005"/>
    <n v="3030.88"/>
    <s v="Month-to-month"/>
    <s v="Debit"/>
    <s v="DSL"/>
    <s v="Yes"/>
    <s v="No"/>
    <n v="1"/>
    <x v="0"/>
  </r>
  <r>
    <n v="5114"/>
    <n v="6"/>
    <n v="23.21"/>
    <n v="139.26"/>
    <s v="Two year"/>
    <s v="Credit"/>
    <s v="DSL"/>
    <s v="No"/>
    <s v="No"/>
    <n v="1"/>
    <x v="0"/>
  </r>
  <r>
    <n v="5115"/>
    <n v="45"/>
    <n v="66.95"/>
    <n v="3012.75"/>
    <s v="Month-to-month"/>
    <s v="Cash"/>
    <s v="Fiber"/>
    <s v="No"/>
    <s v="No"/>
    <n v="1"/>
    <x v="0"/>
  </r>
  <r>
    <n v="5116"/>
    <n v="14"/>
    <n v="76.41"/>
    <n v="1069.74"/>
    <s v="Two year"/>
    <s v="Debit"/>
    <s v="Fiber"/>
    <s v="Yes"/>
    <s v="Yes"/>
    <n v="3"/>
    <x v="1"/>
  </r>
  <r>
    <n v="5117"/>
    <n v="66"/>
    <n v="21.68"/>
    <n v="1430.88"/>
    <s v="One year"/>
    <s v="Credit"/>
    <s v="DSL"/>
    <s v="No"/>
    <s v="No"/>
    <n v="2"/>
    <x v="0"/>
  </r>
  <r>
    <n v="5118"/>
    <n v="40"/>
    <n v="98.95"/>
    <n v="3958"/>
    <s v="Month-to-month"/>
    <s v="UPI"/>
    <s v="Fiber"/>
    <s v="No"/>
    <s v="No"/>
    <n v="2"/>
    <x v="0"/>
  </r>
  <r>
    <n v="5119"/>
    <n v="3"/>
    <n v="49.54"/>
    <n v="148.62"/>
    <s v="Month-to-month"/>
    <s v="Debit"/>
    <s v="DSL"/>
    <s v="Yes"/>
    <s v="Yes"/>
    <n v="1"/>
    <x v="1"/>
  </r>
  <r>
    <n v="5120"/>
    <n v="24"/>
    <n v="65.25"/>
    <n v="1566"/>
    <s v="Month-to-month"/>
    <s v="UPI"/>
    <s v="Fiber"/>
    <s v="No"/>
    <s v="Yes"/>
    <n v="1"/>
    <x v="0"/>
  </r>
  <r>
    <n v="5121"/>
    <n v="19"/>
    <n v="73.56"/>
    <n v="1397.64"/>
    <s v="Month-to-month"/>
    <s v="Debit"/>
    <s v="None"/>
    <s v="No"/>
    <s v="Yes"/>
    <n v="2"/>
    <x v="0"/>
  </r>
  <r>
    <n v="5122"/>
    <n v="18"/>
    <n v="119.22"/>
    <n v="2145.96"/>
    <s v="Month-to-month"/>
    <s v="Cash"/>
    <s v="DSL"/>
    <s v="Yes"/>
    <s v="Yes"/>
    <n v="3"/>
    <x v="1"/>
  </r>
  <r>
    <n v="5123"/>
    <n v="64"/>
    <n v="29.92"/>
    <n v="1914.88"/>
    <s v="Month-to-month"/>
    <s v="Debit"/>
    <s v="DSL"/>
    <s v="No"/>
    <s v="No"/>
    <n v="1"/>
    <x v="0"/>
  </r>
  <r>
    <n v="5124"/>
    <n v="35"/>
    <n v="75.53"/>
    <n v="2643.55"/>
    <s v="Month-to-month"/>
    <s v="Cash"/>
    <s v="DSL"/>
    <s v="Yes"/>
    <s v="No"/>
    <n v="1"/>
    <x v="0"/>
  </r>
  <r>
    <n v="5125"/>
    <n v="62"/>
    <n v="73.06"/>
    <n v="4529.72"/>
    <s v="Month-to-month"/>
    <s v="Debit"/>
    <s v="None"/>
    <s v="No"/>
    <s v="No"/>
    <n v="0"/>
    <x v="0"/>
  </r>
  <r>
    <n v="5126"/>
    <n v="1"/>
    <n v="26.89"/>
    <n v="26.89"/>
    <s v="Month-to-month"/>
    <s v="Cash"/>
    <s v="DSL"/>
    <s v="No"/>
    <s v="No"/>
    <n v="2"/>
    <x v="1"/>
  </r>
  <r>
    <n v="5127"/>
    <n v="25"/>
    <n v="83.39"/>
    <n v="2084.75"/>
    <s v="Two year"/>
    <s v="UPI"/>
    <s v="Fiber"/>
    <s v="No"/>
    <s v="Yes"/>
    <n v="0"/>
    <x v="0"/>
  </r>
  <r>
    <n v="5128"/>
    <n v="45"/>
    <n v="48.69"/>
    <n v="2191.0500000000002"/>
    <s v="Two year"/>
    <s v="Cash"/>
    <s v="DSL"/>
    <s v="Yes"/>
    <s v="No"/>
    <n v="3"/>
    <x v="0"/>
  </r>
  <r>
    <n v="5129"/>
    <n v="49"/>
    <n v="30.38"/>
    <n v="1488.62"/>
    <s v="One year"/>
    <s v="UPI"/>
    <s v="None"/>
    <s v="No"/>
    <s v="No"/>
    <n v="2"/>
    <x v="0"/>
  </r>
  <r>
    <n v="5130"/>
    <n v="16"/>
    <n v="37.86"/>
    <n v="605.76"/>
    <s v="Month-to-month"/>
    <s v="Debit"/>
    <s v="DSL"/>
    <s v="Yes"/>
    <s v="Yes"/>
    <n v="2"/>
    <x v="0"/>
  </r>
  <r>
    <n v="5131"/>
    <n v="19"/>
    <n v="102.36"/>
    <n v="1944.84"/>
    <s v="Month-to-month"/>
    <s v="Debit"/>
    <s v="Fiber"/>
    <s v="No"/>
    <s v="Yes"/>
    <n v="2"/>
    <x v="1"/>
  </r>
  <r>
    <n v="5132"/>
    <n v="23"/>
    <n v="30.41"/>
    <n v="699.43"/>
    <s v="Month-to-month"/>
    <s v="Debit"/>
    <s v="DSL"/>
    <s v="No"/>
    <s v="Yes"/>
    <n v="0"/>
    <x v="0"/>
  </r>
  <r>
    <n v="5133"/>
    <n v="25"/>
    <n v="66.69"/>
    <n v="1667.25"/>
    <s v="Two year"/>
    <s v="Debit"/>
    <s v="DSL"/>
    <s v="No"/>
    <s v="Yes"/>
    <n v="1"/>
    <x v="1"/>
  </r>
  <r>
    <n v="5134"/>
    <n v="16"/>
    <n v="39.53"/>
    <n v="632.48"/>
    <s v="One year"/>
    <s v="UPI"/>
    <s v="None"/>
    <s v="No"/>
    <s v="No"/>
    <n v="1"/>
    <x v="1"/>
  </r>
  <r>
    <n v="5135"/>
    <n v="54"/>
    <n v="36.229999999999997"/>
    <n v="1956.42"/>
    <s v="Month-to-month"/>
    <s v="Credit"/>
    <s v="Fiber"/>
    <s v="No"/>
    <s v="Yes"/>
    <n v="0"/>
    <x v="0"/>
  </r>
  <r>
    <n v="5136"/>
    <n v="1"/>
    <n v="40.57"/>
    <n v="40.57"/>
    <s v="One year"/>
    <s v="Credit"/>
    <s v="Fiber"/>
    <s v="No"/>
    <s v="Yes"/>
    <n v="0"/>
    <x v="1"/>
  </r>
  <r>
    <n v="5137"/>
    <n v="42"/>
    <n v="69.28"/>
    <n v="2909.76"/>
    <s v="Two year"/>
    <s v="Cash"/>
    <s v="Fiber"/>
    <s v="No"/>
    <s v="Yes"/>
    <n v="4"/>
    <x v="0"/>
  </r>
  <r>
    <n v="5138"/>
    <n v="19"/>
    <n v="43.78"/>
    <n v="831.82"/>
    <s v="One year"/>
    <s v="Debit"/>
    <s v="DSL"/>
    <s v="No"/>
    <s v="No"/>
    <n v="3"/>
    <x v="0"/>
  </r>
  <r>
    <n v="5139"/>
    <n v="34"/>
    <n v="29.67"/>
    <n v="1008.78"/>
    <s v="Two year"/>
    <s v="Debit"/>
    <s v="DSL"/>
    <s v="Yes"/>
    <s v="Yes"/>
    <n v="2"/>
    <x v="0"/>
  </r>
  <r>
    <n v="5140"/>
    <n v="55"/>
    <n v="100.14"/>
    <n v="5507.7"/>
    <s v="Month-to-month"/>
    <s v="Credit"/>
    <s v="DSL"/>
    <s v="No"/>
    <s v="Yes"/>
    <n v="0"/>
    <x v="1"/>
  </r>
  <r>
    <n v="5141"/>
    <n v="18"/>
    <n v="73.98"/>
    <n v="1331.64"/>
    <s v="Month-to-month"/>
    <s v="Credit"/>
    <s v="DSL"/>
    <s v="No"/>
    <s v="No"/>
    <n v="3"/>
    <x v="1"/>
  </r>
  <r>
    <n v="5142"/>
    <n v="34"/>
    <n v="35.69"/>
    <n v="1213.46"/>
    <s v="Month-to-month"/>
    <s v="Debit"/>
    <s v="Fiber"/>
    <s v="Yes"/>
    <s v="No"/>
    <n v="2"/>
    <x v="0"/>
  </r>
  <r>
    <n v="5143"/>
    <n v="45"/>
    <n v="67.14"/>
    <n v="3021.3"/>
    <s v="One year"/>
    <s v="Debit"/>
    <s v="Fiber"/>
    <s v="No"/>
    <s v="No"/>
    <n v="0"/>
    <x v="0"/>
  </r>
  <r>
    <n v="5144"/>
    <n v="6"/>
    <n v="26.84"/>
    <n v="161.04"/>
    <s v="Two year"/>
    <s v="Credit"/>
    <s v="DSL"/>
    <s v="Yes"/>
    <s v="Yes"/>
    <n v="2"/>
    <x v="0"/>
  </r>
  <r>
    <n v="5145"/>
    <n v="21"/>
    <n v="78.040000000000006"/>
    <n v="1638.84"/>
    <s v="One year"/>
    <s v="UPI"/>
    <s v="Fiber"/>
    <s v="Yes"/>
    <s v="No"/>
    <n v="0"/>
    <x v="0"/>
  </r>
  <r>
    <n v="5146"/>
    <n v="70"/>
    <n v="54.03"/>
    <n v="3782.1"/>
    <s v="Month-to-month"/>
    <s v="Debit"/>
    <s v="None"/>
    <s v="No"/>
    <s v="Yes"/>
    <n v="2"/>
    <x v="0"/>
  </r>
  <r>
    <n v="5147"/>
    <n v="48"/>
    <n v="30.35"/>
    <n v="1456.8"/>
    <s v="Month-to-month"/>
    <s v="Credit"/>
    <s v="Fiber"/>
    <s v="Yes"/>
    <s v="No"/>
    <n v="1"/>
    <x v="1"/>
  </r>
  <r>
    <n v="5148"/>
    <n v="39"/>
    <n v="38.36"/>
    <n v="1496.04"/>
    <s v="One year"/>
    <s v="UPI"/>
    <s v="Fiber"/>
    <s v="No"/>
    <s v="No"/>
    <n v="0"/>
    <x v="0"/>
  </r>
  <r>
    <n v="5149"/>
    <n v="31"/>
    <n v="54.57"/>
    <n v="1691.67"/>
    <s v="Month-to-month"/>
    <s v="Credit"/>
    <s v="Fiber"/>
    <s v="Yes"/>
    <s v="No"/>
    <n v="1"/>
    <x v="0"/>
  </r>
  <r>
    <n v="5150"/>
    <n v="10"/>
    <n v="100.64"/>
    <n v="1006.4"/>
    <s v="Month-to-month"/>
    <s v="Debit"/>
    <s v="Fiber"/>
    <s v="No"/>
    <s v="No"/>
    <n v="1"/>
    <x v="0"/>
  </r>
  <r>
    <n v="5151"/>
    <n v="30"/>
    <n v="37.380000000000003"/>
    <n v="1121.4000000000001"/>
    <s v="One year"/>
    <s v="Cash"/>
    <s v="None"/>
    <s v="No"/>
    <s v="Yes"/>
    <n v="5"/>
    <x v="1"/>
  </r>
  <r>
    <n v="5152"/>
    <n v="18"/>
    <n v="30.97"/>
    <n v="557.46"/>
    <s v="Month-to-month"/>
    <s v="Credit"/>
    <s v="Fiber"/>
    <s v="Yes"/>
    <s v="Yes"/>
    <n v="0"/>
    <x v="0"/>
  </r>
  <r>
    <n v="5153"/>
    <n v="60"/>
    <n v="71.59"/>
    <n v="4295.3999999999996"/>
    <s v="One year"/>
    <s v="Cash"/>
    <s v="Fiber"/>
    <s v="No"/>
    <s v="Yes"/>
    <n v="3"/>
    <x v="0"/>
  </r>
  <r>
    <n v="5154"/>
    <n v="15"/>
    <n v="75.87"/>
    <n v="1138.05"/>
    <s v="Month-to-month"/>
    <s v="Cash"/>
    <s v="None"/>
    <s v="Yes"/>
    <s v="Yes"/>
    <n v="0"/>
    <x v="1"/>
  </r>
  <r>
    <n v="5155"/>
    <n v="4"/>
    <n v="29.02"/>
    <n v="116.08"/>
    <s v="Month-to-month"/>
    <s v="Debit"/>
    <s v="DSL"/>
    <s v="Yes"/>
    <s v="Yes"/>
    <n v="1"/>
    <x v="0"/>
  </r>
  <r>
    <n v="5156"/>
    <n v="63"/>
    <n v="48.45"/>
    <n v="3052.35"/>
    <s v="Month-to-month"/>
    <s v="UPI"/>
    <s v="None"/>
    <s v="No"/>
    <s v="No"/>
    <n v="0"/>
    <x v="0"/>
  </r>
  <r>
    <n v="5157"/>
    <n v="40"/>
    <n v="46.28"/>
    <n v="1851.2"/>
    <s v="One year"/>
    <s v="Cash"/>
    <s v="Fiber"/>
    <s v="No"/>
    <s v="Yes"/>
    <n v="1"/>
    <x v="0"/>
  </r>
  <r>
    <n v="5158"/>
    <n v="9"/>
    <n v="38.619999999999997"/>
    <n v="347.58"/>
    <s v="One year"/>
    <s v="UPI"/>
    <s v="Fiber"/>
    <s v="No"/>
    <s v="No"/>
    <n v="1"/>
    <x v="0"/>
  </r>
  <r>
    <n v="5159"/>
    <n v="9"/>
    <n v="51.56"/>
    <n v="464.04"/>
    <s v="Month-to-month"/>
    <s v="Debit"/>
    <s v="Fiber"/>
    <s v="No"/>
    <s v="No"/>
    <n v="2"/>
    <x v="0"/>
  </r>
  <r>
    <n v="5160"/>
    <n v="26"/>
    <n v="23.71"/>
    <n v="616.46"/>
    <s v="Month-to-month"/>
    <s v="Debit"/>
    <s v="Fiber"/>
    <s v="Yes"/>
    <s v="No"/>
    <n v="0"/>
    <x v="0"/>
  </r>
  <r>
    <n v="5161"/>
    <n v="4"/>
    <n v="85.15"/>
    <n v="340.6"/>
    <s v="Month-to-month"/>
    <s v="Debit"/>
    <s v="Fiber"/>
    <s v="Yes"/>
    <s v="Yes"/>
    <n v="0"/>
    <x v="1"/>
  </r>
  <r>
    <n v="5162"/>
    <n v="16"/>
    <n v="118.85"/>
    <n v="1901.6"/>
    <s v="One year"/>
    <s v="UPI"/>
    <s v="None"/>
    <s v="Yes"/>
    <s v="No"/>
    <n v="0"/>
    <x v="0"/>
  </r>
  <r>
    <n v="5163"/>
    <n v="15"/>
    <n v="83.4"/>
    <n v="1251"/>
    <s v="Month-to-month"/>
    <s v="Credit"/>
    <s v="None"/>
    <s v="Yes"/>
    <s v="No"/>
    <n v="1"/>
    <x v="0"/>
  </r>
  <r>
    <n v="5164"/>
    <n v="52"/>
    <n v="56.11"/>
    <n v="2917.72"/>
    <s v="Month-to-month"/>
    <s v="Cash"/>
    <s v="None"/>
    <s v="Yes"/>
    <s v="No"/>
    <n v="1"/>
    <x v="0"/>
  </r>
  <r>
    <n v="5165"/>
    <n v="69"/>
    <n v="86.79"/>
    <n v="5988.51"/>
    <s v="Month-to-month"/>
    <s v="Debit"/>
    <s v="Fiber"/>
    <s v="No"/>
    <s v="Yes"/>
    <n v="2"/>
    <x v="1"/>
  </r>
  <r>
    <n v="5166"/>
    <n v="5"/>
    <n v="77.150000000000006"/>
    <n v="385.75"/>
    <s v="One year"/>
    <s v="Cash"/>
    <s v="Fiber"/>
    <s v="No"/>
    <s v="No"/>
    <n v="1"/>
    <x v="0"/>
  </r>
  <r>
    <n v="5167"/>
    <n v="20"/>
    <n v="104.68"/>
    <n v="2093.6"/>
    <s v="Month-to-month"/>
    <s v="UPI"/>
    <s v="Fiber"/>
    <s v="No"/>
    <s v="Yes"/>
    <n v="2"/>
    <x v="1"/>
  </r>
  <r>
    <n v="5168"/>
    <n v="18"/>
    <n v="82.19"/>
    <n v="1479.42"/>
    <s v="Month-to-month"/>
    <s v="UPI"/>
    <s v="Fiber"/>
    <s v="Yes"/>
    <s v="No"/>
    <n v="2"/>
    <x v="1"/>
  </r>
  <r>
    <n v="5169"/>
    <n v="2"/>
    <n v="83.41"/>
    <n v="166.82"/>
    <s v="Month-to-month"/>
    <s v="Cash"/>
    <s v="DSL"/>
    <s v="No"/>
    <s v="Yes"/>
    <n v="2"/>
    <x v="0"/>
  </r>
  <r>
    <n v="5170"/>
    <n v="13"/>
    <n v="42.17"/>
    <n v="548.21"/>
    <s v="Month-to-month"/>
    <s v="Credit"/>
    <s v="DSL"/>
    <s v="No"/>
    <s v="Yes"/>
    <n v="2"/>
    <x v="0"/>
  </r>
  <r>
    <n v="5171"/>
    <n v="4"/>
    <n v="61.56"/>
    <n v="246.24"/>
    <s v="Month-to-month"/>
    <s v="Debit"/>
    <s v="DSL"/>
    <s v="Yes"/>
    <s v="Yes"/>
    <n v="3"/>
    <x v="1"/>
  </r>
  <r>
    <n v="5172"/>
    <n v="42"/>
    <n v="54.44"/>
    <n v="2286.48"/>
    <s v="Month-to-month"/>
    <s v="Credit"/>
    <s v="DSL"/>
    <s v="Yes"/>
    <s v="No"/>
    <n v="2"/>
    <x v="0"/>
  </r>
  <r>
    <n v="5173"/>
    <n v="61"/>
    <n v="21.14"/>
    <n v="1289.54"/>
    <s v="Month-to-month"/>
    <s v="Cash"/>
    <s v="None"/>
    <s v="Yes"/>
    <s v="No"/>
    <n v="3"/>
    <x v="0"/>
  </r>
  <r>
    <n v="5174"/>
    <n v="8"/>
    <n v="51.33"/>
    <n v="410.64"/>
    <s v="Two year"/>
    <s v="Debit"/>
    <s v="DSL"/>
    <s v="No"/>
    <s v="Yes"/>
    <n v="1"/>
    <x v="0"/>
  </r>
  <r>
    <n v="5175"/>
    <n v="67"/>
    <n v="68.61"/>
    <n v="4596.87"/>
    <s v="One year"/>
    <s v="Debit"/>
    <s v="Fiber"/>
    <s v="No"/>
    <s v="No"/>
    <n v="1"/>
    <x v="0"/>
  </r>
  <r>
    <n v="5176"/>
    <n v="63"/>
    <n v="79.98"/>
    <n v="5038.74"/>
    <s v="Month-to-month"/>
    <s v="Cash"/>
    <s v="None"/>
    <s v="Yes"/>
    <s v="Yes"/>
    <n v="3"/>
    <x v="0"/>
  </r>
  <r>
    <n v="5177"/>
    <n v="9"/>
    <n v="113.46"/>
    <n v="1021.14"/>
    <s v="Month-to-month"/>
    <s v="Debit"/>
    <s v="None"/>
    <s v="Yes"/>
    <s v="No"/>
    <n v="0"/>
    <x v="0"/>
  </r>
  <r>
    <n v="5178"/>
    <n v="11"/>
    <n v="43.91"/>
    <n v="483.01"/>
    <s v="One year"/>
    <s v="Credit"/>
    <s v="Fiber"/>
    <s v="Yes"/>
    <s v="No"/>
    <n v="2"/>
    <x v="0"/>
  </r>
  <r>
    <n v="5179"/>
    <n v="42"/>
    <n v="35.24"/>
    <n v="1480.08"/>
    <s v="Month-to-month"/>
    <s v="UPI"/>
    <s v="Fiber"/>
    <s v="No"/>
    <s v="No"/>
    <n v="3"/>
    <x v="1"/>
  </r>
  <r>
    <n v="5180"/>
    <n v="13"/>
    <n v="106.94"/>
    <n v="1390.22"/>
    <s v="Two year"/>
    <s v="UPI"/>
    <s v="Fiber"/>
    <s v="No"/>
    <s v="No"/>
    <n v="1"/>
    <x v="0"/>
  </r>
  <r>
    <n v="5181"/>
    <n v="36"/>
    <n v="114.18"/>
    <n v="4110.4799999999996"/>
    <s v="Two year"/>
    <s v="Cash"/>
    <s v="None"/>
    <s v="No"/>
    <s v="Yes"/>
    <n v="0"/>
    <x v="0"/>
  </r>
  <r>
    <n v="5182"/>
    <n v="13"/>
    <n v="68.8"/>
    <n v="894.4"/>
    <s v="Month-to-month"/>
    <s v="UPI"/>
    <s v="Fiber"/>
    <s v="No"/>
    <s v="Yes"/>
    <n v="5"/>
    <x v="1"/>
  </r>
  <r>
    <n v="5183"/>
    <n v="12"/>
    <n v="31.52"/>
    <n v="378.24"/>
    <s v="Month-to-month"/>
    <s v="UPI"/>
    <s v="Fiber"/>
    <s v="Yes"/>
    <s v="No"/>
    <n v="0"/>
    <x v="0"/>
  </r>
  <r>
    <n v="5184"/>
    <n v="37"/>
    <n v="68.540000000000006"/>
    <n v="2535.98"/>
    <s v="Month-to-month"/>
    <s v="Cash"/>
    <s v="DSL"/>
    <s v="No"/>
    <s v="No"/>
    <n v="0"/>
    <x v="0"/>
  </r>
  <r>
    <n v="5185"/>
    <n v="52"/>
    <n v="30.94"/>
    <n v="1608.88"/>
    <s v="One year"/>
    <s v="Cash"/>
    <s v="DSL"/>
    <s v="No"/>
    <s v="No"/>
    <n v="2"/>
    <x v="0"/>
  </r>
  <r>
    <n v="5186"/>
    <n v="71"/>
    <n v="108.32"/>
    <n v="7690.72"/>
    <s v="One year"/>
    <s v="Debit"/>
    <s v="DSL"/>
    <s v="Yes"/>
    <s v="No"/>
    <n v="1"/>
    <x v="0"/>
  </r>
  <r>
    <n v="5187"/>
    <n v="2"/>
    <n v="90.82"/>
    <n v="181.64"/>
    <s v="Month-to-month"/>
    <s v="Cash"/>
    <s v="DSL"/>
    <s v="No"/>
    <s v="No"/>
    <n v="0"/>
    <x v="1"/>
  </r>
  <r>
    <n v="5188"/>
    <n v="56"/>
    <n v="44.11"/>
    <n v="2470.16"/>
    <s v="One year"/>
    <s v="Credit"/>
    <s v="DSL"/>
    <s v="No"/>
    <s v="No"/>
    <n v="2"/>
    <x v="0"/>
  </r>
  <r>
    <n v="5189"/>
    <n v="60"/>
    <n v="108.67"/>
    <n v="6520.2"/>
    <s v="Month-to-month"/>
    <s v="Cash"/>
    <s v="Fiber"/>
    <s v="No"/>
    <s v="No"/>
    <n v="0"/>
    <x v="1"/>
  </r>
  <r>
    <n v="5190"/>
    <n v="23"/>
    <n v="83.79"/>
    <n v="1927.17"/>
    <s v="Month-to-month"/>
    <s v="Debit"/>
    <s v="None"/>
    <s v="No"/>
    <s v="No"/>
    <n v="2"/>
    <x v="0"/>
  </r>
  <r>
    <n v="5191"/>
    <n v="40"/>
    <n v="115.33"/>
    <n v="4613.2"/>
    <s v="Month-to-month"/>
    <s v="Debit"/>
    <s v="Fiber"/>
    <s v="No"/>
    <s v="No"/>
    <n v="3"/>
    <x v="1"/>
  </r>
  <r>
    <n v="5192"/>
    <n v="64"/>
    <n v="118.05"/>
    <n v="7555.2"/>
    <s v="Month-to-month"/>
    <s v="Cash"/>
    <s v="Fiber"/>
    <s v="No"/>
    <s v="No"/>
    <n v="1"/>
    <x v="1"/>
  </r>
  <r>
    <n v="5193"/>
    <n v="23"/>
    <n v="20.329999999999998"/>
    <n v="467.59"/>
    <s v="Month-to-month"/>
    <s v="Credit"/>
    <s v="Fiber"/>
    <s v="Yes"/>
    <s v="No"/>
    <n v="3"/>
    <x v="0"/>
  </r>
  <r>
    <n v="5194"/>
    <n v="29"/>
    <n v="32.020000000000003"/>
    <n v="928.58"/>
    <s v="One year"/>
    <s v="Debit"/>
    <s v="DSL"/>
    <s v="No"/>
    <s v="No"/>
    <n v="1"/>
    <x v="0"/>
  </r>
  <r>
    <n v="5195"/>
    <n v="51"/>
    <n v="74.69"/>
    <n v="3809.19"/>
    <s v="Month-to-month"/>
    <s v="Credit"/>
    <s v="DSL"/>
    <s v="No"/>
    <s v="Yes"/>
    <n v="2"/>
    <x v="1"/>
  </r>
  <r>
    <n v="5196"/>
    <n v="69"/>
    <n v="115.59"/>
    <n v="7975.71"/>
    <s v="One year"/>
    <s v="Debit"/>
    <s v="DSL"/>
    <s v="No"/>
    <s v="No"/>
    <n v="3"/>
    <x v="1"/>
  </r>
  <r>
    <n v="5197"/>
    <n v="31"/>
    <n v="119.42"/>
    <n v="3702.02"/>
    <s v="Two year"/>
    <s v="UPI"/>
    <s v="Fiber"/>
    <s v="No"/>
    <s v="Yes"/>
    <n v="0"/>
    <x v="0"/>
  </r>
  <r>
    <n v="5198"/>
    <n v="50"/>
    <n v="76.739999999999995"/>
    <n v="3837"/>
    <s v="Month-to-month"/>
    <s v="Debit"/>
    <s v="DSL"/>
    <s v="No"/>
    <s v="No"/>
    <n v="2"/>
    <x v="0"/>
  </r>
  <r>
    <n v="5199"/>
    <n v="20"/>
    <n v="37.380000000000003"/>
    <n v="747.6"/>
    <s v="Month-to-month"/>
    <s v="Debit"/>
    <s v="Fiber"/>
    <s v="No"/>
    <s v="No"/>
    <n v="1"/>
    <x v="1"/>
  </r>
  <r>
    <n v="5200"/>
    <n v="55"/>
    <n v="36.31"/>
    <n v="1997.05"/>
    <s v="Month-to-month"/>
    <s v="Debit"/>
    <s v="None"/>
    <s v="Yes"/>
    <s v="No"/>
    <n v="1"/>
    <x v="0"/>
  </r>
  <r>
    <n v="5201"/>
    <n v="2"/>
    <n v="96.39"/>
    <n v="192.78"/>
    <s v="Month-to-month"/>
    <s v="Debit"/>
    <s v="None"/>
    <s v="Yes"/>
    <s v="Yes"/>
    <n v="0"/>
    <x v="1"/>
  </r>
  <r>
    <n v="5202"/>
    <n v="25"/>
    <n v="79.19"/>
    <n v="1979.75"/>
    <s v="Two year"/>
    <s v="Debit"/>
    <s v="Fiber"/>
    <s v="No"/>
    <s v="Yes"/>
    <n v="0"/>
    <x v="0"/>
  </r>
  <r>
    <n v="5203"/>
    <n v="13"/>
    <n v="74.88"/>
    <n v="973.44"/>
    <s v="One year"/>
    <s v="Cash"/>
    <s v="Fiber"/>
    <s v="No"/>
    <s v="Yes"/>
    <n v="4"/>
    <x v="0"/>
  </r>
  <r>
    <n v="5204"/>
    <n v="70"/>
    <n v="66.58"/>
    <n v="4660.6000000000004"/>
    <s v="Month-to-month"/>
    <s v="Cash"/>
    <s v="DSL"/>
    <s v="Yes"/>
    <s v="No"/>
    <n v="0"/>
    <x v="0"/>
  </r>
  <r>
    <n v="5205"/>
    <n v="67"/>
    <n v="92.51"/>
    <n v="6198.17"/>
    <s v="Month-to-month"/>
    <s v="Credit"/>
    <s v="DSL"/>
    <s v="No"/>
    <s v="No"/>
    <n v="1"/>
    <x v="1"/>
  </r>
  <r>
    <n v="5206"/>
    <n v="58"/>
    <n v="105.81"/>
    <n v="6136.98"/>
    <s v="One year"/>
    <s v="UPI"/>
    <s v="Fiber"/>
    <s v="Yes"/>
    <s v="Yes"/>
    <n v="0"/>
    <x v="0"/>
  </r>
  <r>
    <n v="5207"/>
    <n v="64"/>
    <n v="50.3"/>
    <n v="3219.2"/>
    <s v="Month-to-month"/>
    <s v="Cash"/>
    <s v="DSL"/>
    <s v="No"/>
    <s v="No"/>
    <n v="3"/>
    <x v="1"/>
  </r>
  <r>
    <n v="5208"/>
    <n v="69"/>
    <n v="42.09"/>
    <n v="2904.21"/>
    <s v="Month-to-month"/>
    <s v="UPI"/>
    <s v="DSL"/>
    <s v="No"/>
    <s v="No"/>
    <n v="2"/>
    <x v="1"/>
  </r>
  <r>
    <n v="5209"/>
    <n v="59"/>
    <n v="87.02"/>
    <n v="5134.18"/>
    <s v="Month-to-month"/>
    <s v="Credit"/>
    <s v="Fiber"/>
    <s v="Yes"/>
    <s v="Yes"/>
    <n v="0"/>
    <x v="0"/>
  </r>
  <r>
    <n v="5210"/>
    <n v="60"/>
    <n v="111.47"/>
    <n v="6688.2"/>
    <s v="Month-to-month"/>
    <s v="Credit"/>
    <s v="Fiber"/>
    <s v="No"/>
    <s v="No"/>
    <n v="0"/>
    <x v="1"/>
  </r>
  <r>
    <n v="5211"/>
    <n v="62"/>
    <n v="54.82"/>
    <n v="3398.84"/>
    <s v="Month-to-month"/>
    <s v="Debit"/>
    <s v="DSL"/>
    <s v="No"/>
    <s v="Yes"/>
    <n v="0"/>
    <x v="0"/>
  </r>
  <r>
    <n v="5212"/>
    <n v="16"/>
    <n v="47.24"/>
    <n v="755.84"/>
    <s v="One year"/>
    <s v="Cash"/>
    <s v="Fiber"/>
    <s v="No"/>
    <s v="No"/>
    <n v="3"/>
    <x v="1"/>
  </r>
  <r>
    <n v="5213"/>
    <n v="68"/>
    <n v="42.61"/>
    <n v="2897.48"/>
    <s v="Month-to-month"/>
    <s v="Debit"/>
    <s v="None"/>
    <s v="No"/>
    <s v="Yes"/>
    <n v="2"/>
    <x v="0"/>
  </r>
  <r>
    <n v="5214"/>
    <n v="15"/>
    <n v="45.45"/>
    <n v="681.75"/>
    <s v="Month-to-month"/>
    <s v="Debit"/>
    <s v="Fiber"/>
    <s v="No"/>
    <s v="Yes"/>
    <n v="4"/>
    <x v="1"/>
  </r>
  <r>
    <n v="5215"/>
    <n v="55"/>
    <n v="33.49"/>
    <n v="1841.95"/>
    <s v="Month-to-month"/>
    <s v="Credit"/>
    <s v="Fiber"/>
    <s v="No"/>
    <s v="No"/>
    <n v="1"/>
    <x v="0"/>
  </r>
  <r>
    <n v="5216"/>
    <n v="35"/>
    <n v="79.680000000000007"/>
    <n v="2788.8"/>
    <s v="Month-to-month"/>
    <s v="Debit"/>
    <s v="Fiber"/>
    <s v="Yes"/>
    <s v="No"/>
    <n v="2"/>
    <x v="0"/>
  </r>
  <r>
    <n v="5217"/>
    <n v="55"/>
    <n v="48.08"/>
    <n v="2644.4"/>
    <s v="Month-to-month"/>
    <s v="Credit"/>
    <s v="DSL"/>
    <s v="No"/>
    <s v="Yes"/>
    <n v="3"/>
    <x v="0"/>
  </r>
  <r>
    <n v="5218"/>
    <n v="14"/>
    <n v="81.489999999999995"/>
    <n v="1140.8599999999999"/>
    <s v="Month-to-month"/>
    <s v="Cash"/>
    <s v="Fiber"/>
    <s v="No"/>
    <s v="No"/>
    <n v="4"/>
    <x v="1"/>
  </r>
  <r>
    <n v="5219"/>
    <n v="49"/>
    <n v="28.3"/>
    <n v="1386.7"/>
    <s v="Month-to-month"/>
    <s v="Cash"/>
    <s v="Fiber"/>
    <s v="No"/>
    <s v="Yes"/>
    <n v="2"/>
    <x v="0"/>
  </r>
  <r>
    <n v="5220"/>
    <n v="7"/>
    <n v="31.55"/>
    <n v="220.85"/>
    <s v="One year"/>
    <s v="Debit"/>
    <s v="Fiber"/>
    <s v="Yes"/>
    <s v="No"/>
    <n v="2"/>
    <x v="1"/>
  </r>
  <r>
    <n v="5221"/>
    <n v="30"/>
    <n v="73.61"/>
    <n v="2208.3000000000002"/>
    <s v="Two year"/>
    <s v="Credit"/>
    <s v="Fiber"/>
    <s v="No"/>
    <s v="No"/>
    <n v="1"/>
    <x v="0"/>
  </r>
  <r>
    <n v="5222"/>
    <n v="49"/>
    <n v="71.150000000000006"/>
    <n v="3486.35"/>
    <s v="Two year"/>
    <s v="Cash"/>
    <s v="None"/>
    <s v="No"/>
    <s v="No"/>
    <n v="0"/>
    <x v="0"/>
  </r>
  <r>
    <n v="5223"/>
    <n v="16"/>
    <n v="47.15"/>
    <n v="754.4"/>
    <s v="One year"/>
    <s v="UPI"/>
    <s v="Fiber"/>
    <s v="No"/>
    <s v="No"/>
    <n v="5"/>
    <x v="1"/>
  </r>
  <r>
    <n v="5224"/>
    <n v="51"/>
    <n v="102.71"/>
    <n v="5238.21"/>
    <s v="One year"/>
    <s v="Cash"/>
    <s v="Fiber"/>
    <s v="No"/>
    <s v="No"/>
    <n v="2"/>
    <x v="1"/>
  </r>
  <r>
    <n v="5225"/>
    <n v="72"/>
    <n v="38.700000000000003"/>
    <n v="2786.4"/>
    <s v="One year"/>
    <s v="Credit"/>
    <s v="Fiber"/>
    <s v="No"/>
    <s v="No"/>
    <n v="1"/>
    <x v="0"/>
  </r>
  <r>
    <n v="5226"/>
    <n v="42"/>
    <n v="56.07"/>
    <n v="2354.94"/>
    <s v="Two year"/>
    <s v="Debit"/>
    <s v="Fiber"/>
    <s v="Yes"/>
    <s v="No"/>
    <n v="0"/>
    <x v="0"/>
  </r>
  <r>
    <n v="5227"/>
    <n v="17"/>
    <n v="75.55"/>
    <n v="1284.3499999999999"/>
    <s v="One year"/>
    <s v="Credit"/>
    <s v="DSL"/>
    <s v="Yes"/>
    <s v="No"/>
    <n v="0"/>
    <x v="1"/>
  </r>
  <r>
    <n v="5228"/>
    <n v="63"/>
    <n v="106.72"/>
    <n v="6723.36"/>
    <s v="Month-to-month"/>
    <s v="Debit"/>
    <s v="DSL"/>
    <s v="Yes"/>
    <s v="Yes"/>
    <n v="2"/>
    <x v="1"/>
  </r>
  <r>
    <n v="5229"/>
    <n v="45"/>
    <n v="61.86"/>
    <n v="2783.7"/>
    <s v="One year"/>
    <s v="Cash"/>
    <s v="Fiber"/>
    <s v="No"/>
    <s v="Yes"/>
    <n v="0"/>
    <x v="0"/>
  </r>
  <r>
    <n v="5230"/>
    <n v="7"/>
    <n v="59.86"/>
    <n v="419.02"/>
    <s v="Month-to-month"/>
    <s v="Debit"/>
    <s v="DSL"/>
    <s v="No"/>
    <s v="Yes"/>
    <n v="0"/>
    <x v="0"/>
  </r>
  <r>
    <n v="5231"/>
    <n v="27"/>
    <n v="77.95"/>
    <n v="2104.65"/>
    <s v="One year"/>
    <s v="Debit"/>
    <s v="Fiber"/>
    <s v="No"/>
    <s v="No"/>
    <n v="2"/>
    <x v="1"/>
  </r>
  <r>
    <n v="5232"/>
    <n v="10"/>
    <n v="51.67"/>
    <n v="516.70000000000005"/>
    <s v="One year"/>
    <s v="Debit"/>
    <s v="None"/>
    <s v="Yes"/>
    <s v="Yes"/>
    <n v="4"/>
    <x v="1"/>
  </r>
  <r>
    <n v="5233"/>
    <n v="34"/>
    <n v="90.92"/>
    <n v="3091.28"/>
    <s v="One year"/>
    <s v="Debit"/>
    <s v="DSL"/>
    <s v="No"/>
    <s v="No"/>
    <n v="2"/>
    <x v="0"/>
  </r>
  <r>
    <n v="5234"/>
    <n v="36"/>
    <n v="44.87"/>
    <n v="1615.32"/>
    <s v="One year"/>
    <s v="UPI"/>
    <s v="DSL"/>
    <s v="No"/>
    <s v="Yes"/>
    <n v="4"/>
    <x v="0"/>
  </r>
  <r>
    <n v="5235"/>
    <n v="25"/>
    <n v="102.32"/>
    <n v="2558"/>
    <s v="Month-to-month"/>
    <s v="UPI"/>
    <s v="None"/>
    <s v="Yes"/>
    <s v="No"/>
    <n v="2"/>
    <x v="0"/>
  </r>
  <r>
    <n v="5236"/>
    <n v="6"/>
    <n v="47.24"/>
    <n v="283.44"/>
    <s v="Two year"/>
    <s v="Debit"/>
    <s v="DSL"/>
    <s v="No"/>
    <s v="No"/>
    <n v="2"/>
    <x v="0"/>
  </r>
  <r>
    <n v="5237"/>
    <n v="24"/>
    <n v="119.27"/>
    <n v="2862.48"/>
    <s v="Two year"/>
    <s v="Credit"/>
    <s v="DSL"/>
    <s v="No"/>
    <s v="No"/>
    <n v="2"/>
    <x v="0"/>
  </r>
  <r>
    <n v="5238"/>
    <n v="18"/>
    <n v="51.65"/>
    <n v="929.7"/>
    <s v="Two year"/>
    <s v="Credit"/>
    <s v="None"/>
    <s v="No"/>
    <s v="Yes"/>
    <n v="0"/>
    <x v="0"/>
  </r>
  <r>
    <n v="5239"/>
    <n v="6"/>
    <n v="107.88"/>
    <n v="647.28"/>
    <s v="Month-to-month"/>
    <s v="Cash"/>
    <s v="DSL"/>
    <s v="No"/>
    <s v="Yes"/>
    <n v="3"/>
    <x v="1"/>
  </r>
  <r>
    <n v="5240"/>
    <n v="29"/>
    <n v="59.74"/>
    <n v="1732.46"/>
    <s v="Month-to-month"/>
    <s v="UPI"/>
    <s v="Fiber"/>
    <s v="No"/>
    <s v="No"/>
    <n v="2"/>
    <x v="0"/>
  </r>
  <r>
    <n v="5241"/>
    <n v="25"/>
    <n v="44.61"/>
    <n v="1115.25"/>
    <s v="Month-to-month"/>
    <s v="Cash"/>
    <s v="Fiber"/>
    <s v="No"/>
    <s v="No"/>
    <n v="6"/>
    <x v="0"/>
  </r>
  <r>
    <n v="5242"/>
    <n v="55"/>
    <n v="42.62"/>
    <n v="2344.1"/>
    <s v="Month-to-month"/>
    <s v="Cash"/>
    <s v="DSL"/>
    <s v="No"/>
    <s v="Yes"/>
    <n v="1"/>
    <x v="0"/>
  </r>
  <r>
    <n v="5243"/>
    <n v="46"/>
    <n v="105.02"/>
    <n v="4830.92"/>
    <s v="Month-to-month"/>
    <s v="UPI"/>
    <s v="Fiber"/>
    <s v="Yes"/>
    <s v="No"/>
    <n v="3"/>
    <x v="1"/>
  </r>
  <r>
    <n v="5244"/>
    <n v="24"/>
    <n v="50.88"/>
    <n v="1221.1199999999999"/>
    <s v="Month-to-month"/>
    <s v="Debit"/>
    <s v="Fiber"/>
    <s v="No"/>
    <s v="Yes"/>
    <n v="1"/>
    <x v="0"/>
  </r>
  <r>
    <n v="5245"/>
    <n v="26"/>
    <n v="53.86"/>
    <n v="1400.36"/>
    <s v="Two year"/>
    <s v="Credit"/>
    <s v="Fiber"/>
    <s v="Yes"/>
    <s v="Yes"/>
    <n v="3"/>
    <x v="0"/>
  </r>
  <r>
    <n v="5246"/>
    <n v="28"/>
    <n v="39.700000000000003"/>
    <n v="1111.5999999999999"/>
    <s v="One year"/>
    <s v="Cash"/>
    <s v="Fiber"/>
    <s v="No"/>
    <s v="No"/>
    <n v="1"/>
    <x v="0"/>
  </r>
  <r>
    <n v="5247"/>
    <n v="3"/>
    <n v="116.13"/>
    <n v="348.39"/>
    <s v="Two year"/>
    <s v="Credit"/>
    <s v="DSL"/>
    <s v="Yes"/>
    <s v="Yes"/>
    <n v="2"/>
    <x v="1"/>
  </r>
  <r>
    <n v="5248"/>
    <n v="38"/>
    <n v="44.47"/>
    <n v="1689.86"/>
    <s v="Month-to-month"/>
    <s v="Debit"/>
    <s v="Fiber"/>
    <s v="No"/>
    <s v="No"/>
    <n v="1"/>
    <x v="0"/>
  </r>
  <r>
    <n v="5249"/>
    <n v="61"/>
    <n v="44.74"/>
    <n v="2729.14"/>
    <s v="Month-to-month"/>
    <s v="Cash"/>
    <s v="DSL"/>
    <s v="Yes"/>
    <s v="No"/>
    <n v="3"/>
    <x v="0"/>
  </r>
  <r>
    <n v="5250"/>
    <n v="51"/>
    <n v="114.39"/>
    <n v="5833.89"/>
    <s v="Month-to-month"/>
    <s v="Credit"/>
    <s v="DSL"/>
    <s v="No"/>
    <s v="No"/>
    <n v="1"/>
    <x v="1"/>
  </r>
  <r>
    <n v="5251"/>
    <n v="48"/>
    <n v="110.09"/>
    <n v="5284.32"/>
    <s v="Month-to-month"/>
    <s v="UPI"/>
    <s v="DSL"/>
    <s v="No"/>
    <s v="Yes"/>
    <n v="1"/>
    <x v="1"/>
  </r>
  <r>
    <n v="5252"/>
    <n v="21"/>
    <n v="44.89"/>
    <n v="942.69"/>
    <s v="Two year"/>
    <s v="Cash"/>
    <s v="DSL"/>
    <s v="No"/>
    <s v="Yes"/>
    <n v="3"/>
    <x v="0"/>
  </r>
  <r>
    <n v="5253"/>
    <n v="54"/>
    <n v="106.47"/>
    <n v="5749.38"/>
    <s v="Month-to-month"/>
    <s v="Debit"/>
    <s v="Fiber"/>
    <s v="No"/>
    <s v="No"/>
    <n v="0"/>
    <x v="1"/>
  </r>
  <r>
    <n v="5254"/>
    <n v="56"/>
    <n v="44.98"/>
    <n v="2518.88"/>
    <s v="Month-to-month"/>
    <s v="Cash"/>
    <s v="DSL"/>
    <s v="No"/>
    <s v="No"/>
    <n v="1"/>
    <x v="1"/>
  </r>
  <r>
    <n v="5255"/>
    <n v="59"/>
    <n v="28.45"/>
    <n v="1678.55"/>
    <s v="Month-to-month"/>
    <s v="Cash"/>
    <s v="DSL"/>
    <s v="Yes"/>
    <s v="No"/>
    <n v="0"/>
    <x v="0"/>
  </r>
  <r>
    <n v="5256"/>
    <n v="72"/>
    <n v="102.04"/>
    <n v="7346.88"/>
    <s v="Two year"/>
    <s v="Credit"/>
    <s v="Fiber"/>
    <s v="Yes"/>
    <s v="No"/>
    <n v="1"/>
    <x v="0"/>
  </r>
  <r>
    <n v="5257"/>
    <n v="51"/>
    <n v="97.16"/>
    <n v="4955.16"/>
    <s v="Month-to-month"/>
    <s v="Credit"/>
    <s v="Fiber"/>
    <s v="No"/>
    <s v="Yes"/>
    <n v="1"/>
    <x v="1"/>
  </r>
  <r>
    <n v="5258"/>
    <n v="20"/>
    <n v="49.47"/>
    <n v="989.4"/>
    <s v="Two year"/>
    <s v="UPI"/>
    <s v="DSL"/>
    <s v="No"/>
    <s v="Yes"/>
    <n v="0"/>
    <x v="0"/>
  </r>
  <r>
    <n v="5259"/>
    <n v="59"/>
    <n v="29.01"/>
    <n v="1711.59"/>
    <s v="One year"/>
    <s v="Debit"/>
    <s v="DSL"/>
    <s v="No"/>
    <s v="No"/>
    <n v="1"/>
    <x v="0"/>
  </r>
  <r>
    <n v="5260"/>
    <n v="71"/>
    <n v="40.64"/>
    <n v="2885.44"/>
    <s v="Two year"/>
    <s v="UPI"/>
    <s v="DSL"/>
    <s v="No"/>
    <s v="No"/>
    <n v="3"/>
    <x v="0"/>
  </r>
  <r>
    <n v="5261"/>
    <n v="9"/>
    <n v="97.11"/>
    <n v="873.99"/>
    <s v="Month-to-month"/>
    <s v="Credit"/>
    <s v="DSL"/>
    <s v="Yes"/>
    <s v="No"/>
    <n v="0"/>
    <x v="0"/>
  </r>
  <r>
    <n v="5262"/>
    <n v="1"/>
    <n v="116.47"/>
    <n v="116.47"/>
    <s v="Month-to-month"/>
    <s v="Debit"/>
    <s v="DSL"/>
    <s v="No"/>
    <s v="No"/>
    <n v="0"/>
    <x v="1"/>
  </r>
  <r>
    <n v="5263"/>
    <n v="29"/>
    <n v="45.9"/>
    <n v="1331.1"/>
    <s v="Month-to-month"/>
    <s v="UPI"/>
    <s v="Fiber"/>
    <s v="No"/>
    <s v="Yes"/>
    <n v="0"/>
    <x v="0"/>
  </r>
  <r>
    <n v="5264"/>
    <n v="63"/>
    <n v="101.83"/>
    <n v="6415.29"/>
    <s v="Month-to-month"/>
    <s v="Cash"/>
    <s v="Fiber"/>
    <s v="Yes"/>
    <s v="Yes"/>
    <n v="2"/>
    <x v="0"/>
  </r>
  <r>
    <n v="5265"/>
    <n v="72"/>
    <n v="42.79"/>
    <n v="3080.88"/>
    <s v="Two year"/>
    <s v="UPI"/>
    <s v="DSL"/>
    <s v="No"/>
    <s v="No"/>
    <n v="0"/>
    <x v="0"/>
  </r>
  <r>
    <n v="5266"/>
    <n v="56"/>
    <n v="87.96"/>
    <n v="4925.76"/>
    <s v="One year"/>
    <s v="Debit"/>
    <s v="DSL"/>
    <s v="No"/>
    <s v="Yes"/>
    <n v="3"/>
    <x v="1"/>
  </r>
  <r>
    <n v="5267"/>
    <n v="68"/>
    <n v="28.36"/>
    <n v="1928.48"/>
    <s v="Month-to-month"/>
    <s v="Cash"/>
    <s v="DSL"/>
    <s v="No"/>
    <s v="No"/>
    <n v="1"/>
    <x v="0"/>
  </r>
  <r>
    <n v="5268"/>
    <n v="35"/>
    <n v="78.53"/>
    <n v="2748.55"/>
    <s v="Month-to-month"/>
    <s v="Credit"/>
    <s v="None"/>
    <s v="Yes"/>
    <s v="Yes"/>
    <n v="2"/>
    <x v="1"/>
  </r>
  <r>
    <n v="5269"/>
    <n v="3"/>
    <n v="46.92"/>
    <n v="140.76"/>
    <s v="Two year"/>
    <s v="Cash"/>
    <s v="DSL"/>
    <s v="No"/>
    <s v="Yes"/>
    <n v="1"/>
    <x v="0"/>
  </r>
  <r>
    <n v="5270"/>
    <n v="7"/>
    <n v="112.58"/>
    <n v="788.06"/>
    <s v="One year"/>
    <s v="Debit"/>
    <s v="Fiber"/>
    <s v="Yes"/>
    <s v="Yes"/>
    <n v="2"/>
    <x v="0"/>
  </r>
  <r>
    <n v="5271"/>
    <n v="27"/>
    <n v="48.98"/>
    <n v="1322.46"/>
    <s v="One year"/>
    <s v="Cash"/>
    <s v="Fiber"/>
    <s v="No"/>
    <s v="Yes"/>
    <n v="1"/>
    <x v="0"/>
  </r>
  <r>
    <n v="5272"/>
    <n v="1"/>
    <n v="59.84"/>
    <n v="59.84"/>
    <s v="Month-to-month"/>
    <s v="UPI"/>
    <s v="DSL"/>
    <s v="No"/>
    <s v="Yes"/>
    <n v="2"/>
    <x v="0"/>
  </r>
  <r>
    <n v="5273"/>
    <n v="71"/>
    <n v="104.07"/>
    <n v="7388.97"/>
    <s v="Two year"/>
    <s v="UPI"/>
    <s v="Fiber"/>
    <s v="Yes"/>
    <s v="No"/>
    <n v="3"/>
    <x v="0"/>
  </r>
  <r>
    <n v="5274"/>
    <n v="44"/>
    <n v="63.83"/>
    <n v="2808.52"/>
    <s v="Month-to-month"/>
    <s v="Cash"/>
    <s v="Fiber"/>
    <s v="No"/>
    <s v="Yes"/>
    <n v="1"/>
    <x v="1"/>
  </r>
  <r>
    <n v="5275"/>
    <n v="41"/>
    <n v="43.84"/>
    <n v="1797.44"/>
    <s v="Month-to-month"/>
    <s v="Debit"/>
    <s v="Fiber"/>
    <s v="No"/>
    <s v="No"/>
    <n v="1"/>
    <x v="1"/>
  </r>
  <r>
    <n v="5276"/>
    <n v="42"/>
    <n v="74.75"/>
    <n v="3139.5"/>
    <s v="Month-to-month"/>
    <s v="Debit"/>
    <s v="Fiber"/>
    <s v="Yes"/>
    <s v="No"/>
    <n v="3"/>
    <x v="0"/>
  </r>
  <r>
    <n v="5277"/>
    <n v="33"/>
    <n v="104"/>
    <n v="3432"/>
    <s v="Two year"/>
    <s v="Debit"/>
    <s v="Fiber"/>
    <s v="Yes"/>
    <s v="No"/>
    <n v="1"/>
    <x v="1"/>
  </r>
  <r>
    <n v="5278"/>
    <n v="50"/>
    <n v="63.32"/>
    <n v="3166"/>
    <s v="Month-to-month"/>
    <s v="Debit"/>
    <s v="DSL"/>
    <s v="Yes"/>
    <s v="No"/>
    <n v="0"/>
    <x v="0"/>
  </r>
  <r>
    <n v="5279"/>
    <n v="63"/>
    <n v="33.29"/>
    <n v="2097.27"/>
    <s v="Month-to-month"/>
    <s v="UPI"/>
    <s v="Fiber"/>
    <s v="No"/>
    <s v="No"/>
    <n v="5"/>
    <x v="1"/>
  </r>
  <r>
    <n v="5280"/>
    <n v="37"/>
    <n v="58.31"/>
    <n v="2157.4699999999998"/>
    <s v="One year"/>
    <s v="Debit"/>
    <s v="DSL"/>
    <s v="No"/>
    <s v="No"/>
    <n v="3"/>
    <x v="0"/>
  </r>
  <r>
    <n v="5281"/>
    <n v="59"/>
    <n v="115.45"/>
    <n v="6811.55"/>
    <s v="One year"/>
    <s v="Debit"/>
    <s v="Fiber"/>
    <s v="No"/>
    <s v="No"/>
    <n v="1"/>
    <x v="0"/>
  </r>
  <r>
    <n v="5282"/>
    <n v="48"/>
    <n v="27.2"/>
    <n v="1305.5999999999999"/>
    <s v="Month-to-month"/>
    <s v="Cash"/>
    <s v="DSL"/>
    <s v="No"/>
    <s v="Yes"/>
    <n v="0"/>
    <x v="1"/>
  </r>
  <r>
    <n v="5283"/>
    <n v="5"/>
    <n v="60.84"/>
    <n v="304.2"/>
    <s v="One year"/>
    <s v="Cash"/>
    <s v="Fiber"/>
    <s v="Yes"/>
    <s v="Yes"/>
    <n v="1"/>
    <x v="0"/>
  </r>
  <r>
    <n v="5284"/>
    <n v="48"/>
    <n v="84.8"/>
    <n v="4070.4"/>
    <s v="Month-to-month"/>
    <s v="UPI"/>
    <s v="DSL"/>
    <s v="Yes"/>
    <s v="No"/>
    <n v="4"/>
    <x v="1"/>
  </r>
  <r>
    <n v="5285"/>
    <n v="3"/>
    <n v="27.85"/>
    <n v="83.55"/>
    <s v="Month-to-month"/>
    <s v="UPI"/>
    <s v="Fiber"/>
    <s v="Yes"/>
    <s v="Yes"/>
    <n v="0"/>
    <x v="0"/>
  </r>
  <r>
    <n v="5286"/>
    <n v="47"/>
    <n v="54.5"/>
    <n v="2561.5"/>
    <s v="One year"/>
    <s v="UPI"/>
    <s v="Fiber"/>
    <s v="No"/>
    <s v="No"/>
    <n v="4"/>
    <x v="0"/>
  </r>
  <r>
    <n v="5287"/>
    <n v="62"/>
    <n v="114.06"/>
    <n v="7071.72"/>
    <s v="Month-to-month"/>
    <s v="Debit"/>
    <s v="DSL"/>
    <s v="Yes"/>
    <s v="No"/>
    <n v="3"/>
    <x v="1"/>
  </r>
  <r>
    <n v="5288"/>
    <n v="14"/>
    <n v="23.06"/>
    <n v="322.83999999999997"/>
    <s v="Two year"/>
    <s v="Cash"/>
    <s v="Fiber"/>
    <s v="No"/>
    <s v="Yes"/>
    <n v="1"/>
    <x v="0"/>
  </r>
  <r>
    <n v="5289"/>
    <n v="63"/>
    <n v="95.17"/>
    <n v="5995.71"/>
    <s v="Month-to-month"/>
    <s v="Cash"/>
    <s v="Fiber"/>
    <s v="No"/>
    <s v="No"/>
    <n v="2"/>
    <x v="1"/>
  </r>
  <r>
    <n v="5290"/>
    <n v="61"/>
    <n v="104.14"/>
    <n v="6352.54"/>
    <s v="One year"/>
    <s v="Debit"/>
    <s v="DSL"/>
    <s v="Yes"/>
    <s v="No"/>
    <n v="2"/>
    <x v="0"/>
  </r>
  <r>
    <n v="5291"/>
    <n v="31"/>
    <n v="47.71"/>
    <n v="1479.01"/>
    <s v="Two year"/>
    <s v="Credit"/>
    <s v="Fiber"/>
    <s v="No"/>
    <s v="Yes"/>
    <n v="2"/>
    <x v="0"/>
  </r>
  <r>
    <n v="5292"/>
    <n v="17"/>
    <n v="41.47"/>
    <n v="704.99"/>
    <s v="Month-to-month"/>
    <s v="Debit"/>
    <s v="Fiber"/>
    <s v="No"/>
    <s v="No"/>
    <n v="2"/>
    <x v="0"/>
  </r>
  <r>
    <n v="5293"/>
    <n v="24"/>
    <n v="111.48"/>
    <n v="2675.52"/>
    <s v="Month-to-month"/>
    <s v="Credit"/>
    <s v="Fiber"/>
    <s v="No"/>
    <s v="No"/>
    <n v="5"/>
    <x v="1"/>
  </r>
  <r>
    <n v="5294"/>
    <n v="23"/>
    <n v="96.4"/>
    <n v="2217.1999999999998"/>
    <s v="One year"/>
    <s v="Debit"/>
    <s v="DSL"/>
    <s v="Yes"/>
    <s v="No"/>
    <n v="2"/>
    <x v="0"/>
  </r>
  <r>
    <n v="5295"/>
    <n v="50"/>
    <n v="31.34"/>
    <n v="1567"/>
    <s v="Month-to-month"/>
    <s v="UPI"/>
    <s v="DSL"/>
    <s v="No"/>
    <s v="No"/>
    <n v="0"/>
    <x v="0"/>
  </r>
  <r>
    <n v="5296"/>
    <n v="70"/>
    <n v="41.22"/>
    <n v="2885.4"/>
    <s v="Month-to-month"/>
    <s v="Credit"/>
    <s v="DSL"/>
    <s v="Yes"/>
    <s v="No"/>
    <n v="2"/>
    <x v="0"/>
  </r>
  <r>
    <n v="5297"/>
    <n v="27"/>
    <n v="82.14"/>
    <n v="2217.7800000000002"/>
    <s v="One year"/>
    <s v="Credit"/>
    <s v="Fiber"/>
    <s v="Yes"/>
    <s v="Yes"/>
    <n v="2"/>
    <x v="1"/>
  </r>
  <r>
    <n v="5298"/>
    <n v="15"/>
    <n v="61.94"/>
    <n v="929.1"/>
    <s v="Month-to-month"/>
    <s v="UPI"/>
    <s v="DSL"/>
    <s v="No"/>
    <s v="Yes"/>
    <n v="3"/>
    <x v="1"/>
  </r>
  <r>
    <n v="5299"/>
    <n v="50"/>
    <n v="70.42"/>
    <n v="3521"/>
    <s v="Month-to-month"/>
    <s v="Credit"/>
    <s v="Fiber"/>
    <s v="No"/>
    <s v="No"/>
    <n v="1"/>
    <x v="0"/>
  </r>
  <r>
    <n v="5300"/>
    <n v="36"/>
    <n v="115.15"/>
    <n v="4145.3999999999996"/>
    <s v="Two year"/>
    <s v="Cash"/>
    <s v="None"/>
    <s v="No"/>
    <s v="Yes"/>
    <n v="1"/>
    <x v="0"/>
  </r>
  <r>
    <n v="5301"/>
    <n v="8"/>
    <n v="62.02"/>
    <n v="496.16"/>
    <s v="One year"/>
    <s v="Debit"/>
    <s v="Fiber"/>
    <s v="No"/>
    <s v="No"/>
    <n v="1"/>
    <x v="0"/>
  </r>
  <r>
    <n v="5302"/>
    <n v="3"/>
    <n v="108.17"/>
    <n v="324.51"/>
    <s v="Two year"/>
    <s v="Credit"/>
    <s v="DSL"/>
    <s v="No"/>
    <s v="No"/>
    <n v="2"/>
    <x v="0"/>
  </r>
  <r>
    <n v="5303"/>
    <n v="62"/>
    <n v="86.07"/>
    <n v="5336.34"/>
    <s v="Two year"/>
    <s v="UPI"/>
    <s v="Fiber"/>
    <s v="No"/>
    <s v="Yes"/>
    <n v="0"/>
    <x v="0"/>
  </r>
  <r>
    <n v="5304"/>
    <n v="47"/>
    <n v="32.159999999999997"/>
    <n v="1511.52"/>
    <s v="Month-to-month"/>
    <s v="Debit"/>
    <s v="DSL"/>
    <s v="Yes"/>
    <s v="No"/>
    <n v="2"/>
    <x v="1"/>
  </r>
  <r>
    <n v="5305"/>
    <n v="61"/>
    <n v="94.45"/>
    <n v="5761.45"/>
    <s v="Two year"/>
    <s v="Credit"/>
    <s v="Fiber"/>
    <s v="No"/>
    <s v="No"/>
    <n v="3"/>
    <x v="1"/>
  </r>
  <r>
    <n v="5306"/>
    <n v="32"/>
    <n v="72.02"/>
    <n v="2304.64"/>
    <s v="Two year"/>
    <s v="Debit"/>
    <s v="DSL"/>
    <s v="Yes"/>
    <s v="No"/>
    <n v="3"/>
    <x v="0"/>
  </r>
  <r>
    <n v="5307"/>
    <n v="13"/>
    <n v="42.51"/>
    <n v="552.63"/>
    <s v="Month-to-month"/>
    <s v="Credit"/>
    <s v="Fiber"/>
    <s v="Yes"/>
    <s v="Yes"/>
    <n v="1"/>
    <x v="1"/>
  </r>
  <r>
    <n v="5308"/>
    <n v="1"/>
    <n v="48.95"/>
    <n v="48.95"/>
    <s v="Two year"/>
    <s v="Cash"/>
    <s v="DSL"/>
    <s v="Yes"/>
    <s v="No"/>
    <n v="1"/>
    <x v="0"/>
  </r>
  <r>
    <n v="5309"/>
    <n v="34"/>
    <n v="75.73"/>
    <n v="2574.8200000000002"/>
    <s v="Month-to-month"/>
    <s v="UPI"/>
    <s v="DSL"/>
    <s v="No"/>
    <s v="No"/>
    <n v="1"/>
    <x v="0"/>
  </r>
  <r>
    <n v="5310"/>
    <n v="62"/>
    <n v="80.17"/>
    <n v="4970.54"/>
    <s v="Two year"/>
    <s v="Cash"/>
    <s v="Fiber"/>
    <s v="No"/>
    <s v="No"/>
    <n v="2"/>
    <x v="0"/>
  </r>
  <r>
    <n v="5311"/>
    <n v="71"/>
    <n v="116.82"/>
    <n v="8294.2199999999993"/>
    <s v="One year"/>
    <s v="Cash"/>
    <s v="Fiber"/>
    <s v="No"/>
    <s v="No"/>
    <n v="0"/>
    <x v="0"/>
  </r>
  <r>
    <n v="5312"/>
    <n v="31"/>
    <n v="105.47"/>
    <n v="3269.57"/>
    <s v="Month-to-month"/>
    <s v="Credit"/>
    <s v="DSL"/>
    <s v="Yes"/>
    <s v="No"/>
    <n v="2"/>
    <x v="0"/>
  </r>
  <r>
    <n v="5313"/>
    <n v="64"/>
    <n v="40.58"/>
    <n v="2597.12"/>
    <s v="Month-to-month"/>
    <s v="Cash"/>
    <s v="DSL"/>
    <s v="No"/>
    <s v="No"/>
    <n v="1"/>
    <x v="1"/>
  </r>
  <r>
    <n v="5314"/>
    <n v="25"/>
    <n v="97.4"/>
    <n v="2435"/>
    <s v="Month-to-month"/>
    <s v="UPI"/>
    <s v="None"/>
    <s v="No"/>
    <s v="No"/>
    <n v="1"/>
    <x v="1"/>
  </r>
  <r>
    <n v="5315"/>
    <n v="38"/>
    <n v="20.83"/>
    <n v="791.54"/>
    <s v="Month-to-month"/>
    <s v="Debit"/>
    <s v="Fiber"/>
    <s v="Yes"/>
    <s v="Yes"/>
    <n v="0"/>
    <x v="0"/>
  </r>
  <r>
    <n v="5316"/>
    <n v="14"/>
    <n v="32.979999999999997"/>
    <n v="461.72"/>
    <s v="Month-to-month"/>
    <s v="Debit"/>
    <s v="Fiber"/>
    <s v="No"/>
    <s v="No"/>
    <n v="2"/>
    <x v="0"/>
  </r>
  <r>
    <n v="5317"/>
    <n v="8"/>
    <n v="39.97"/>
    <n v="319.76"/>
    <s v="Two year"/>
    <s v="Debit"/>
    <s v="Fiber"/>
    <s v="No"/>
    <s v="No"/>
    <n v="1"/>
    <x v="0"/>
  </r>
  <r>
    <n v="5318"/>
    <n v="54"/>
    <n v="79.72"/>
    <n v="4304.88"/>
    <s v="One year"/>
    <s v="Credit"/>
    <s v="DSL"/>
    <s v="No"/>
    <s v="Yes"/>
    <n v="1"/>
    <x v="0"/>
  </r>
  <r>
    <n v="5319"/>
    <n v="2"/>
    <n v="39.47"/>
    <n v="78.94"/>
    <s v="One year"/>
    <s v="UPI"/>
    <s v="Fiber"/>
    <s v="No"/>
    <s v="No"/>
    <n v="0"/>
    <x v="1"/>
  </r>
  <r>
    <n v="5320"/>
    <n v="56"/>
    <n v="56.53"/>
    <n v="3165.68"/>
    <s v="Month-to-month"/>
    <s v="Credit"/>
    <s v="Fiber"/>
    <s v="No"/>
    <s v="No"/>
    <n v="1"/>
    <x v="0"/>
  </r>
  <r>
    <n v="5321"/>
    <n v="61"/>
    <n v="44.28"/>
    <n v="2701.08"/>
    <s v="Month-to-month"/>
    <s v="Cash"/>
    <s v="Fiber"/>
    <s v="No"/>
    <s v="Yes"/>
    <n v="3"/>
    <x v="0"/>
  </r>
  <r>
    <n v="5322"/>
    <n v="22"/>
    <n v="53.74"/>
    <n v="1182.28"/>
    <s v="Month-to-month"/>
    <s v="UPI"/>
    <s v="None"/>
    <s v="No"/>
    <s v="Yes"/>
    <n v="2"/>
    <x v="0"/>
  </r>
  <r>
    <n v="5323"/>
    <n v="35"/>
    <n v="114.25"/>
    <n v="3998.75"/>
    <s v="Month-to-month"/>
    <s v="Cash"/>
    <s v="DSL"/>
    <s v="No"/>
    <s v="No"/>
    <n v="1"/>
    <x v="1"/>
  </r>
  <r>
    <n v="5324"/>
    <n v="16"/>
    <n v="119.74"/>
    <n v="1915.84"/>
    <s v="Month-to-month"/>
    <s v="UPI"/>
    <s v="Fiber"/>
    <s v="No"/>
    <s v="Yes"/>
    <n v="2"/>
    <x v="1"/>
  </r>
  <r>
    <n v="5325"/>
    <n v="50"/>
    <n v="88.57"/>
    <n v="4428.5"/>
    <s v="One year"/>
    <s v="Debit"/>
    <s v="DSL"/>
    <s v="Yes"/>
    <s v="No"/>
    <n v="4"/>
    <x v="0"/>
  </r>
  <r>
    <n v="5326"/>
    <n v="43"/>
    <n v="77.23"/>
    <n v="3320.89"/>
    <s v="Two year"/>
    <s v="UPI"/>
    <s v="Fiber"/>
    <s v="No"/>
    <s v="No"/>
    <n v="1"/>
    <x v="1"/>
  </r>
  <r>
    <n v="5327"/>
    <n v="17"/>
    <n v="90.84"/>
    <n v="1544.28"/>
    <s v="One year"/>
    <s v="Credit"/>
    <s v="Fiber"/>
    <s v="No"/>
    <s v="No"/>
    <n v="2"/>
    <x v="0"/>
  </r>
  <r>
    <n v="5328"/>
    <n v="58"/>
    <n v="97.17"/>
    <n v="5635.86"/>
    <s v="Month-to-month"/>
    <s v="Debit"/>
    <s v="DSL"/>
    <s v="Yes"/>
    <s v="Yes"/>
    <n v="1"/>
    <x v="0"/>
  </r>
  <r>
    <n v="5329"/>
    <n v="2"/>
    <n v="93.9"/>
    <n v="187.8"/>
    <s v="One year"/>
    <s v="UPI"/>
    <s v="DSL"/>
    <s v="No"/>
    <s v="No"/>
    <n v="3"/>
    <x v="1"/>
  </r>
  <r>
    <n v="5330"/>
    <n v="4"/>
    <n v="28.19"/>
    <n v="112.76"/>
    <s v="Month-to-month"/>
    <s v="Credit"/>
    <s v="Fiber"/>
    <s v="No"/>
    <s v="Yes"/>
    <n v="2"/>
    <x v="1"/>
  </r>
  <r>
    <n v="5331"/>
    <n v="39"/>
    <n v="51.03"/>
    <n v="1990.17"/>
    <s v="Month-to-month"/>
    <s v="Credit"/>
    <s v="Fiber"/>
    <s v="No"/>
    <s v="No"/>
    <n v="2"/>
    <x v="0"/>
  </r>
  <r>
    <n v="5332"/>
    <n v="6"/>
    <n v="54.34"/>
    <n v="326.04000000000002"/>
    <s v="Two year"/>
    <s v="Cash"/>
    <s v="Fiber"/>
    <s v="No"/>
    <s v="No"/>
    <n v="0"/>
    <x v="0"/>
  </r>
  <r>
    <n v="5333"/>
    <n v="69"/>
    <n v="56.93"/>
    <n v="3928.17"/>
    <s v="Month-to-month"/>
    <s v="Debit"/>
    <s v="DSL"/>
    <s v="No"/>
    <s v="No"/>
    <n v="5"/>
    <x v="0"/>
  </r>
  <r>
    <n v="5334"/>
    <n v="69"/>
    <n v="54.43"/>
    <n v="3755.67"/>
    <s v="Month-to-month"/>
    <s v="UPI"/>
    <s v="DSL"/>
    <s v="No"/>
    <s v="No"/>
    <n v="0"/>
    <x v="0"/>
  </r>
  <r>
    <n v="5335"/>
    <n v="20"/>
    <n v="98.71"/>
    <n v="1974.2"/>
    <s v="Month-to-month"/>
    <s v="UPI"/>
    <s v="DSL"/>
    <s v="Yes"/>
    <s v="No"/>
    <n v="1"/>
    <x v="0"/>
  </r>
  <r>
    <n v="5336"/>
    <n v="64"/>
    <n v="94.76"/>
    <n v="6064.64"/>
    <s v="Month-to-month"/>
    <s v="Debit"/>
    <s v="Fiber"/>
    <s v="No"/>
    <s v="Yes"/>
    <n v="2"/>
    <x v="0"/>
  </r>
  <r>
    <n v="5337"/>
    <n v="16"/>
    <n v="20.46"/>
    <n v="327.36"/>
    <s v="Month-to-month"/>
    <s v="Cash"/>
    <s v="DSL"/>
    <s v="No"/>
    <s v="Yes"/>
    <n v="3"/>
    <x v="1"/>
  </r>
  <r>
    <n v="5338"/>
    <n v="51"/>
    <n v="49.64"/>
    <n v="2531.64"/>
    <s v="One year"/>
    <s v="Cash"/>
    <s v="Fiber"/>
    <s v="Yes"/>
    <s v="No"/>
    <n v="1"/>
    <x v="0"/>
  </r>
  <r>
    <n v="5339"/>
    <n v="37"/>
    <n v="82.37"/>
    <n v="3047.69"/>
    <s v="One year"/>
    <s v="Debit"/>
    <s v="Fiber"/>
    <s v="Yes"/>
    <s v="Yes"/>
    <n v="2"/>
    <x v="0"/>
  </r>
  <r>
    <n v="5340"/>
    <n v="69"/>
    <n v="32.03"/>
    <n v="2210.0700000000002"/>
    <s v="One year"/>
    <s v="Debit"/>
    <s v="Fiber"/>
    <s v="No"/>
    <s v="Yes"/>
    <n v="0"/>
    <x v="0"/>
  </r>
  <r>
    <n v="5341"/>
    <n v="42"/>
    <n v="27.12"/>
    <n v="1139.04"/>
    <s v="Month-to-month"/>
    <s v="Debit"/>
    <s v="Fiber"/>
    <s v="No"/>
    <s v="No"/>
    <n v="0"/>
    <x v="0"/>
  </r>
  <r>
    <n v="5342"/>
    <n v="57"/>
    <n v="102.84"/>
    <n v="5861.88"/>
    <s v="Two year"/>
    <s v="Credit"/>
    <s v="DSL"/>
    <s v="Yes"/>
    <s v="Yes"/>
    <n v="1"/>
    <x v="0"/>
  </r>
  <r>
    <n v="5343"/>
    <n v="66"/>
    <n v="65.27"/>
    <n v="4307.82"/>
    <s v="Two year"/>
    <s v="Debit"/>
    <s v="Fiber"/>
    <s v="No"/>
    <s v="Yes"/>
    <n v="2"/>
    <x v="0"/>
  </r>
  <r>
    <n v="5344"/>
    <n v="9"/>
    <n v="105.57"/>
    <n v="950.13"/>
    <s v="Month-to-month"/>
    <s v="Cash"/>
    <s v="Fiber"/>
    <s v="Yes"/>
    <s v="Yes"/>
    <n v="1"/>
    <x v="0"/>
  </r>
  <r>
    <n v="5345"/>
    <n v="64"/>
    <n v="102.36"/>
    <n v="6551.04"/>
    <s v="Month-to-month"/>
    <s v="UPI"/>
    <s v="DSL"/>
    <s v="No"/>
    <s v="No"/>
    <n v="0"/>
    <x v="0"/>
  </r>
  <r>
    <n v="5346"/>
    <n v="22"/>
    <n v="109.34"/>
    <n v="2405.48"/>
    <s v="Month-to-month"/>
    <s v="UPI"/>
    <s v="Fiber"/>
    <s v="No"/>
    <s v="Yes"/>
    <n v="3"/>
    <x v="1"/>
  </r>
  <r>
    <n v="5347"/>
    <n v="34"/>
    <n v="24.83"/>
    <n v="844.22"/>
    <s v="One year"/>
    <s v="Cash"/>
    <s v="Fiber"/>
    <s v="No"/>
    <s v="No"/>
    <n v="1"/>
    <x v="0"/>
  </r>
  <r>
    <n v="5348"/>
    <n v="55"/>
    <n v="38.61"/>
    <n v="2123.5500000000002"/>
    <s v="Two year"/>
    <s v="UPI"/>
    <s v="None"/>
    <s v="Yes"/>
    <s v="Yes"/>
    <n v="2"/>
    <x v="1"/>
  </r>
  <r>
    <n v="5349"/>
    <n v="29"/>
    <n v="49.61"/>
    <n v="1438.69"/>
    <s v="Two year"/>
    <s v="Cash"/>
    <s v="Fiber"/>
    <s v="Yes"/>
    <s v="Yes"/>
    <n v="3"/>
    <x v="0"/>
  </r>
  <r>
    <n v="5350"/>
    <n v="38"/>
    <n v="33.619999999999997"/>
    <n v="1277.56"/>
    <s v="Month-to-month"/>
    <s v="Credit"/>
    <s v="Fiber"/>
    <s v="No"/>
    <s v="No"/>
    <n v="2"/>
    <x v="0"/>
  </r>
  <r>
    <n v="5351"/>
    <n v="18"/>
    <n v="68.55"/>
    <n v="1233.9000000000001"/>
    <s v="Month-to-month"/>
    <s v="UPI"/>
    <s v="Fiber"/>
    <s v="No"/>
    <s v="No"/>
    <n v="1"/>
    <x v="0"/>
  </r>
  <r>
    <n v="5352"/>
    <n v="71"/>
    <n v="99.9"/>
    <n v="7092.9"/>
    <s v="Month-to-month"/>
    <s v="Credit"/>
    <s v="Fiber"/>
    <s v="Yes"/>
    <s v="No"/>
    <n v="0"/>
    <x v="0"/>
  </r>
  <r>
    <n v="5353"/>
    <n v="65"/>
    <n v="115.12"/>
    <n v="7482.8"/>
    <s v="Month-to-month"/>
    <s v="UPI"/>
    <s v="None"/>
    <s v="Yes"/>
    <s v="Yes"/>
    <n v="1"/>
    <x v="0"/>
  </r>
  <r>
    <n v="5354"/>
    <n v="1"/>
    <n v="108.96"/>
    <n v="108.96"/>
    <s v="Month-to-month"/>
    <s v="Debit"/>
    <s v="Fiber"/>
    <s v="No"/>
    <s v="No"/>
    <n v="1"/>
    <x v="1"/>
  </r>
  <r>
    <n v="5355"/>
    <n v="4"/>
    <n v="65.73"/>
    <n v="262.92"/>
    <s v="Two year"/>
    <s v="Credit"/>
    <s v="DSL"/>
    <s v="Yes"/>
    <s v="No"/>
    <n v="7"/>
    <x v="1"/>
  </r>
  <r>
    <n v="5356"/>
    <n v="4"/>
    <n v="83.65"/>
    <n v="334.6"/>
    <s v="Month-to-month"/>
    <s v="Credit"/>
    <s v="DSL"/>
    <s v="No"/>
    <s v="Yes"/>
    <n v="2"/>
    <x v="1"/>
  </r>
  <r>
    <n v="5357"/>
    <n v="27"/>
    <n v="43.07"/>
    <n v="1162.8900000000001"/>
    <s v="Month-to-month"/>
    <s v="Credit"/>
    <s v="Fiber"/>
    <s v="No"/>
    <s v="Yes"/>
    <n v="2"/>
    <x v="0"/>
  </r>
  <r>
    <n v="5358"/>
    <n v="43"/>
    <n v="60.3"/>
    <n v="2592.9"/>
    <s v="Month-to-month"/>
    <s v="Cash"/>
    <s v="None"/>
    <s v="No"/>
    <s v="No"/>
    <n v="0"/>
    <x v="0"/>
  </r>
  <r>
    <n v="5359"/>
    <n v="59"/>
    <n v="107.12"/>
    <n v="6320.08"/>
    <s v="Two year"/>
    <s v="UPI"/>
    <s v="Fiber"/>
    <s v="No"/>
    <s v="No"/>
    <n v="2"/>
    <x v="0"/>
  </r>
  <r>
    <n v="5360"/>
    <n v="32"/>
    <n v="22.92"/>
    <n v="733.44"/>
    <s v="Two year"/>
    <s v="Debit"/>
    <s v="Fiber"/>
    <s v="No"/>
    <s v="Yes"/>
    <n v="2"/>
    <x v="0"/>
  </r>
  <r>
    <n v="5361"/>
    <n v="33"/>
    <n v="73.28"/>
    <n v="2418.2399999999998"/>
    <s v="Two year"/>
    <s v="Cash"/>
    <s v="Fiber"/>
    <s v="No"/>
    <s v="Yes"/>
    <n v="0"/>
    <x v="0"/>
  </r>
  <r>
    <n v="5362"/>
    <n v="28"/>
    <n v="107.28"/>
    <n v="3003.84"/>
    <s v="Month-to-month"/>
    <s v="UPI"/>
    <s v="DSL"/>
    <s v="No"/>
    <s v="No"/>
    <n v="0"/>
    <x v="1"/>
  </r>
  <r>
    <n v="5363"/>
    <n v="55"/>
    <n v="32.200000000000003"/>
    <n v="1771"/>
    <s v="Month-to-month"/>
    <s v="Credit"/>
    <s v="Fiber"/>
    <s v="Yes"/>
    <s v="Yes"/>
    <n v="1"/>
    <x v="0"/>
  </r>
  <r>
    <n v="5364"/>
    <n v="60"/>
    <n v="118.25"/>
    <n v="7095"/>
    <s v="Month-to-month"/>
    <s v="Cash"/>
    <s v="DSL"/>
    <s v="Yes"/>
    <s v="Yes"/>
    <n v="0"/>
    <x v="0"/>
  </r>
  <r>
    <n v="5365"/>
    <n v="70"/>
    <n v="21.24"/>
    <n v="1486.8"/>
    <s v="One year"/>
    <s v="Debit"/>
    <s v="Fiber"/>
    <s v="No"/>
    <s v="No"/>
    <n v="1"/>
    <x v="0"/>
  </r>
  <r>
    <n v="5366"/>
    <n v="62"/>
    <n v="108.61"/>
    <n v="6733.82"/>
    <s v="Month-to-month"/>
    <s v="Credit"/>
    <s v="Fiber"/>
    <s v="Yes"/>
    <s v="No"/>
    <n v="3"/>
    <x v="1"/>
  </r>
  <r>
    <n v="5367"/>
    <n v="34"/>
    <n v="55.37"/>
    <n v="1882.58"/>
    <s v="Two year"/>
    <s v="Cash"/>
    <s v="Fiber"/>
    <s v="No"/>
    <s v="No"/>
    <n v="3"/>
    <x v="0"/>
  </r>
  <r>
    <n v="5368"/>
    <n v="56"/>
    <n v="33.270000000000003"/>
    <n v="1863.12"/>
    <s v="Two year"/>
    <s v="Credit"/>
    <s v="DSL"/>
    <s v="Yes"/>
    <s v="Yes"/>
    <n v="1"/>
    <x v="0"/>
  </r>
  <r>
    <n v="5369"/>
    <n v="13"/>
    <n v="35.74"/>
    <n v="464.62"/>
    <s v="Month-to-month"/>
    <s v="UPI"/>
    <s v="None"/>
    <s v="Yes"/>
    <s v="Yes"/>
    <n v="3"/>
    <x v="0"/>
  </r>
  <r>
    <n v="5370"/>
    <n v="56"/>
    <n v="90.12"/>
    <n v="5046.72"/>
    <s v="Month-to-month"/>
    <s v="UPI"/>
    <s v="None"/>
    <s v="No"/>
    <s v="Yes"/>
    <n v="2"/>
    <x v="0"/>
  </r>
  <r>
    <n v="5371"/>
    <n v="18"/>
    <n v="107.07"/>
    <n v="1927.26"/>
    <s v="One year"/>
    <s v="Debit"/>
    <s v="DSL"/>
    <s v="Yes"/>
    <s v="No"/>
    <n v="2"/>
    <x v="0"/>
  </r>
  <r>
    <n v="5372"/>
    <n v="54"/>
    <n v="84.11"/>
    <n v="4541.9399999999996"/>
    <s v="Month-to-month"/>
    <s v="UPI"/>
    <s v="Fiber"/>
    <s v="Yes"/>
    <s v="Yes"/>
    <n v="1"/>
    <x v="0"/>
  </r>
  <r>
    <n v="5373"/>
    <n v="43"/>
    <n v="112.87"/>
    <n v="4853.41"/>
    <s v="Month-to-month"/>
    <s v="UPI"/>
    <s v="None"/>
    <s v="Yes"/>
    <s v="Yes"/>
    <n v="0"/>
    <x v="0"/>
  </r>
  <r>
    <n v="5374"/>
    <n v="39"/>
    <n v="104.25"/>
    <n v="4065.75"/>
    <s v="One year"/>
    <s v="UPI"/>
    <s v="DSL"/>
    <s v="No"/>
    <s v="No"/>
    <n v="1"/>
    <x v="0"/>
  </r>
  <r>
    <n v="5375"/>
    <n v="61"/>
    <n v="20.9"/>
    <n v="1274.9000000000001"/>
    <s v="Two year"/>
    <s v="Credit"/>
    <s v="Fiber"/>
    <s v="Yes"/>
    <s v="Yes"/>
    <n v="2"/>
    <x v="0"/>
  </r>
  <r>
    <n v="5376"/>
    <n v="42"/>
    <n v="86.94"/>
    <n v="3651.48"/>
    <s v="Two year"/>
    <s v="Credit"/>
    <s v="Fiber"/>
    <s v="Yes"/>
    <s v="Yes"/>
    <n v="0"/>
    <x v="0"/>
  </r>
  <r>
    <n v="5377"/>
    <n v="18"/>
    <n v="50.46"/>
    <n v="908.28"/>
    <s v="Month-to-month"/>
    <s v="UPI"/>
    <s v="Fiber"/>
    <s v="Yes"/>
    <s v="Yes"/>
    <n v="1"/>
    <x v="0"/>
  </r>
  <r>
    <n v="5378"/>
    <n v="23"/>
    <n v="65.45"/>
    <n v="1505.35"/>
    <s v="Two year"/>
    <s v="Credit"/>
    <s v="Fiber"/>
    <s v="No"/>
    <s v="Yes"/>
    <n v="3"/>
    <x v="0"/>
  </r>
  <r>
    <n v="5379"/>
    <n v="54"/>
    <n v="29.4"/>
    <n v="1587.6"/>
    <s v="Month-to-month"/>
    <s v="UPI"/>
    <s v="Fiber"/>
    <s v="No"/>
    <s v="No"/>
    <n v="3"/>
    <x v="1"/>
  </r>
  <r>
    <n v="5380"/>
    <n v="30"/>
    <n v="48.21"/>
    <n v="1446.3"/>
    <s v="Month-to-month"/>
    <s v="Debit"/>
    <s v="DSL"/>
    <s v="Yes"/>
    <s v="No"/>
    <n v="1"/>
    <x v="0"/>
  </r>
  <r>
    <n v="5381"/>
    <n v="58"/>
    <n v="83.27"/>
    <n v="4829.66"/>
    <s v="One year"/>
    <s v="Cash"/>
    <s v="Fiber"/>
    <s v="No"/>
    <s v="Yes"/>
    <n v="1"/>
    <x v="0"/>
  </r>
  <r>
    <n v="5382"/>
    <n v="68"/>
    <n v="41.84"/>
    <n v="2845.12"/>
    <s v="Two year"/>
    <s v="Cash"/>
    <s v="DSL"/>
    <s v="No"/>
    <s v="No"/>
    <n v="0"/>
    <x v="0"/>
  </r>
  <r>
    <n v="5383"/>
    <n v="67"/>
    <n v="84.75"/>
    <n v="5678.25"/>
    <s v="Month-to-month"/>
    <s v="UPI"/>
    <s v="Fiber"/>
    <s v="No"/>
    <s v="Yes"/>
    <n v="4"/>
    <x v="1"/>
  </r>
  <r>
    <n v="5384"/>
    <n v="71"/>
    <n v="112.3"/>
    <n v="7973.3"/>
    <s v="Month-to-month"/>
    <s v="Debit"/>
    <s v="DSL"/>
    <s v="Yes"/>
    <s v="No"/>
    <n v="2"/>
    <x v="0"/>
  </r>
  <r>
    <n v="5385"/>
    <n v="18"/>
    <n v="20.49"/>
    <n v="368.82"/>
    <s v="One year"/>
    <s v="UPI"/>
    <s v="Fiber"/>
    <s v="Yes"/>
    <s v="No"/>
    <n v="2"/>
    <x v="0"/>
  </r>
  <r>
    <n v="5386"/>
    <n v="7"/>
    <n v="98.58"/>
    <n v="690.06"/>
    <s v="Month-to-month"/>
    <s v="Cash"/>
    <s v="None"/>
    <s v="No"/>
    <s v="Yes"/>
    <n v="3"/>
    <x v="1"/>
  </r>
  <r>
    <n v="5387"/>
    <n v="40"/>
    <n v="84.13"/>
    <n v="3365.2"/>
    <s v="One year"/>
    <s v="Debit"/>
    <s v="Fiber"/>
    <s v="No"/>
    <s v="No"/>
    <n v="1"/>
    <x v="0"/>
  </r>
  <r>
    <n v="5388"/>
    <n v="70"/>
    <n v="24.66"/>
    <n v="1726.2"/>
    <s v="One year"/>
    <s v="Credit"/>
    <s v="Fiber"/>
    <s v="Yes"/>
    <s v="Yes"/>
    <n v="1"/>
    <x v="0"/>
  </r>
  <r>
    <n v="5389"/>
    <n v="65"/>
    <n v="99.02"/>
    <n v="6436.3"/>
    <s v="One year"/>
    <s v="Cash"/>
    <s v="DSL"/>
    <s v="Yes"/>
    <s v="Yes"/>
    <n v="0"/>
    <x v="0"/>
  </r>
  <r>
    <n v="5390"/>
    <n v="68"/>
    <n v="42.45"/>
    <n v="2886.6"/>
    <s v="Month-to-month"/>
    <s v="Cash"/>
    <s v="Fiber"/>
    <s v="No"/>
    <s v="No"/>
    <n v="0"/>
    <x v="0"/>
  </r>
  <r>
    <n v="5391"/>
    <n v="49"/>
    <n v="46.58"/>
    <n v="2282.42"/>
    <s v="One year"/>
    <s v="UPI"/>
    <s v="DSL"/>
    <s v="Yes"/>
    <s v="No"/>
    <n v="2"/>
    <x v="0"/>
  </r>
  <r>
    <n v="5392"/>
    <n v="52"/>
    <n v="29.35"/>
    <n v="1526.2"/>
    <s v="Month-to-month"/>
    <s v="Debit"/>
    <s v="None"/>
    <s v="No"/>
    <s v="Yes"/>
    <n v="1"/>
    <x v="1"/>
  </r>
  <r>
    <n v="5393"/>
    <n v="29"/>
    <n v="73.44"/>
    <n v="2129.7600000000002"/>
    <s v="Month-to-month"/>
    <s v="Debit"/>
    <s v="Fiber"/>
    <s v="No"/>
    <s v="No"/>
    <n v="2"/>
    <x v="0"/>
  </r>
  <r>
    <n v="5394"/>
    <n v="21"/>
    <n v="69.819999999999993"/>
    <n v="1466.22"/>
    <s v="Two year"/>
    <s v="Credit"/>
    <s v="Fiber"/>
    <s v="Yes"/>
    <s v="Yes"/>
    <n v="3"/>
    <x v="0"/>
  </r>
  <r>
    <n v="5395"/>
    <n v="9"/>
    <n v="54.72"/>
    <n v="492.48"/>
    <s v="One year"/>
    <s v="Debit"/>
    <s v="Fiber"/>
    <s v="Yes"/>
    <s v="No"/>
    <n v="3"/>
    <x v="0"/>
  </r>
  <r>
    <n v="5396"/>
    <n v="47"/>
    <n v="36.880000000000003"/>
    <n v="1733.36"/>
    <s v="Month-to-month"/>
    <s v="UPI"/>
    <s v="DSL"/>
    <s v="No"/>
    <s v="No"/>
    <n v="5"/>
    <x v="1"/>
  </r>
  <r>
    <n v="5397"/>
    <n v="42"/>
    <n v="103.8"/>
    <n v="4359.6000000000004"/>
    <s v="Month-to-month"/>
    <s v="Debit"/>
    <s v="Fiber"/>
    <s v="No"/>
    <s v="Yes"/>
    <n v="3"/>
    <x v="1"/>
  </r>
  <r>
    <n v="5398"/>
    <n v="51"/>
    <n v="107.64"/>
    <n v="5489.64"/>
    <s v="Month-to-month"/>
    <s v="Debit"/>
    <s v="DSL"/>
    <s v="Yes"/>
    <s v="No"/>
    <n v="1"/>
    <x v="0"/>
  </r>
  <r>
    <n v="5399"/>
    <n v="56"/>
    <n v="74.06"/>
    <n v="4147.3599999999997"/>
    <s v="Two year"/>
    <s v="Debit"/>
    <s v="DSL"/>
    <s v="No"/>
    <s v="No"/>
    <n v="2"/>
    <x v="0"/>
  </r>
  <r>
    <n v="5400"/>
    <n v="51"/>
    <n v="44.42"/>
    <n v="2265.42"/>
    <s v="Two year"/>
    <s v="Credit"/>
    <s v="DSL"/>
    <s v="No"/>
    <s v="No"/>
    <n v="2"/>
    <x v="0"/>
  </r>
  <r>
    <n v="5401"/>
    <n v="70"/>
    <n v="29.61"/>
    <n v="2072.6999999999998"/>
    <s v="Month-to-month"/>
    <s v="Credit"/>
    <s v="Fiber"/>
    <s v="Yes"/>
    <s v="Yes"/>
    <n v="3"/>
    <x v="0"/>
  </r>
  <r>
    <n v="5402"/>
    <n v="20"/>
    <n v="106.85"/>
    <n v="2137"/>
    <s v="Month-to-month"/>
    <s v="Cash"/>
    <s v="DSL"/>
    <s v="No"/>
    <s v="No"/>
    <n v="3"/>
    <x v="0"/>
  </r>
  <r>
    <n v="5403"/>
    <n v="27"/>
    <n v="29.61"/>
    <n v="799.47"/>
    <s v="Month-to-month"/>
    <s v="Cash"/>
    <s v="Fiber"/>
    <s v="No"/>
    <s v="No"/>
    <n v="3"/>
    <x v="1"/>
  </r>
  <r>
    <n v="5404"/>
    <n v="38"/>
    <n v="21.32"/>
    <n v="810.16"/>
    <s v="One year"/>
    <s v="Credit"/>
    <s v="Fiber"/>
    <s v="No"/>
    <s v="No"/>
    <n v="0"/>
    <x v="1"/>
  </r>
  <r>
    <n v="5405"/>
    <n v="72"/>
    <n v="66.94"/>
    <n v="4819.68"/>
    <s v="Month-to-month"/>
    <s v="Debit"/>
    <s v="None"/>
    <s v="No"/>
    <s v="Yes"/>
    <n v="1"/>
    <x v="0"/>
  </r>
  <r>
    <n v="5406"/>
    <n v="65"/>
    <n v="93.13"/>
    <n v="6053.45"/>
    <s v="Month-to-month"/>
    <s v="Credit"/>
    <s v="Fiber"/>
    <s v="No"/>
    <s v="Yes"/>
    <n v="2"/>
    <x v="1"/>
  </r>
  <r>
    <n v="5407"/>
    <n v="54"/>
    <n v="65.75"/>
    <n v="3550.5"/>
    <s v="One year"/>
    <s v="Credit"/>
    <s v="Fiber"/>
    <s v="No"/>
    <s v="No"/>
    <n v="0"/>
    <x v="0"/>
  </r>
  <r>
    <n v="5408"/>
    <n v="24"/>
    <n v="25.14"/>
    <n v="603.36"/>
    <s v="Two year"/>
    <s v="UPI"/>
    <s v="Fiber"/>
    <s v="No"/>
    <s v="No"/>
    <n v="1"/>
    <x v="0"/>
  </r>
  <r>
    <n v="5409"/>
    <n v="47"/>
    <n v="89"/>
    <n v="4183"/>
    <s v="One year"/>
    <s v="Debit"/>
    <s v="DSL"/>
    <s v="No"/>
    <s v="Yes"/>
    <n v="1"/>
    <x v="0"/>
  </r>
  <r>
    <n v="5410"/>
    <n v="71"/>
    <n v="84.23"/>
    <n v="5980.33"/>
    <s v="Two year"/>
    <s v="Credit"/>
    <s v="DSL"/>
    <s v="No"/>
    <s v="Yes"/>
    <n v="0"/>
    <x v="0"/>
  </r>
  <r>
    <n v="5411"/>
    <n v="63"/>
    <n v="88.15"/>
    <n v="5553.45"/>
    <s v="Two year"/>
    <s v="UPI"/>
    <s v="Fiber"/>
    <s v="No"/>
    <s v="No"/>
    <n v="3"/>
    <x v="1"/>
  </r>
  <r>
    <n v="5412"/>
    <n v="57"/>
    <n v="41.12"/>
    <n v="2343.84"/>
    <s v="One year"/>
    <s v="Cash"/>
    <s v="Fiber"/>
    <s v="Yes"/>
    <s v="No"/>
    <n v="0"/>
    <x v="0"/>
  </r>
  <r>
    <n v="5413"/>
    <n v="55"/>
    <n v="99.57"/>
    <n v="5476.35"/>
    <s v="Month-to-month"/>
    <s v="UPI"/>
    <s v="Fiber"/>
    <s v="Yes"/>
    <s v="Yes"/>
    <n v="1"/>
    <x v="0"/>
  </r>
  <r>
    <n v="5414"/>
    <n v="60"/>
    <n v="67.92"/>
    <n v="4075.2"/>
    <s v="One year"/>
    <s v="Debit"/>
    <s v="DSL"/>
    <s v="Yes"/>
    <s v="Yes"/>
    <n v="1"/>
    <x v="1"/>
  </r>
  <r>
    <n v="5415"/>
    <n v="62"/>
    <n v="73.64"/>
    <n v="4565.68"/>
    <s v="Month-to-month"/>
    <s v="Cash"/>
    <s v="Fiber"/>
    <s v="Yes"/>
    <s v="Yes"/>
    <n v="1"/>
    <x v="0"/>
  </r>
  <r>
    <n v="5416"/>
    <n v="30"/>
    <n v="74.58"/>
    <n v="2237.4"/>
    <s v="Month-to-month"/>
    <s v="Cash"/>
    <s v="None"/>
    <s v="No"/>
    <s v="No"/>
    <n v="5"/>
    <x v="1"/>
  </r>
  <r>
    <n v="5417"/>
    <n v="22"/>
    <n v="48.68"/>
    <n v="1070.96"/>
    <s v="One year"/>
    <s v="Debit"/>
    <s v="DSL"/>
    <s v="No"/>
    <s v="No"/>
    <n v="2"/>
    <x v="0"/>
  </r>
  <r>
    <n v="5418"/>
    <n v="29"/>
    <n v="45.01"/>
    <n v="1305.29"/>
    <s v="Two year"/>
    <s v="Cash"/>
    <s v="DSL"/>
    <s v="Yes"/>
    <s v="Yes"/>
    <n v="2"/>
    <x v="0"/>
  </r>
  <r>
    <n v="5419"/>
    <n v="41"/>
    <n v="20.48"/>
    <n v="839.68"/>
    <s v="Month-to-month"/>
    <s v="Cash"/>
    <s v="DSL"/>
    <s v="No"/>
    <s v="No"/>
    <n v="0"/>
    <x v="0"/>
  </r>
  <r>
    <n v="5420"/>
    <n v="42"/>
    <n v="59.66"/>
    <n v="2505.7199999999998"/>
    <s v="Month-to-month"/>
    <s v="UPI"/>
    <s v="Fiber"/>
    <s v="Yes"/>
    <s v="Yes"/>
    <n v="3"/>
    <x v="0"/>
  </r>
  <r>
    <n v="5421"/>
    <n v="65"/>
    <n v="68.510000000000005"/>
    <n v="4453.1499999999996"/>
    <s v="Month-to-month"/>
    <s v="Cash"/>
    <s v="Fiber"/>
    <s v="Yes"/>
    <s v="Yes"/>
    <n v="1"/>
    <x v="0"/>
  </r>
  <r>
    <n v="5422"/>
    <n v="31"/>
    <n v="94.28"/>
    <n v="2922.68"/>
    <s v="Month-to-month"/>
    <s v="Debit"/>
    <s v="Fiber"/>
    <s v="No"/>
    <s v="Yes"/>
    <n v="3"/>
    <x v="1"/>
  </r>
  <r>
    <n v="5423"/>
    <n v="30"/>
    <n v="26.66"/>
    <n v="799.8"/>
    <s v="Month-to-month"/>
    <s v="Cash"/>
    <s v="None"/>
    <s v="No"/>
    <s v="No"/>
    <n v="1"/>
    <x v="0"/>
  </r>
  <r>
    <n v="5424"/>
    <n v="18"/>
    <n v="112.4"/>
    <n v="2023.2"/>
    <s v="One year"/>
    <s v="UPI"/>
    <s v="Fiber"/>
    <s v="No"/>
    <s v="Yes"/>
    <n v="1"/>
    <x v="0"/>
  </r>
  <r>
    <n v="5425"/>
    <n v="17"/>
    <n v="46.4"/>
    <n v="788.8"/>
    <s v="One year"/>
    <s v="Credit"/>
    <s v="DSL"/>
    <s v="Yes"/>
    <s v="No"/>
    <n v="1"/>
    <x v="0"/>
  </r>
  <r>
    <n v="5426"/>
    <n v="38"/>
    <n v="56.67"/>
    <n v="2153.46"/>
    <s v="Two year"/>
    <s v="Cash"/>
    <s v="DSL"/>
    <s v="No"/>
    <s v="Yes"/>
    <n v="0"/>
    <x v="0"/>
  </r>
  <r>
    <n v="5427"/>
    <n v="14"/>
    <n v="24.84"/>
    <n v="347.76"/>
    <s v="Month-to-month"/>
    <s v="Debit"/>
    <s v="DSL"/>
    <s v="Yes"/>
    <s v="Yes"/>
    <n v="1"/>
    <x v="1"/>
  </r>
  <r>
    <n v="5428"/>
    <n v="56"/>
    <n v="85.31"/>
    <n v="4777.3599999999997"/>
    <s v="Month-to-month"/>
    <s v="Credit"/>
    <s v="Fiber"/>
    <s v="No"/>
    <s v="Yes"/>
    <n v="3"/>
    <x v="1"/>
  </r>
  <r>
    <n v="5429"/>
    <n v="22"/>
    <n v="90.89"/>
    <n v="1999.58"/>
    <s v="One year"/>
    <s v="Cash"/>
    <s v="None"/>
    <s v="No"/>
    <s v="No"/>
    <n v="0"/>
    <x v="0"/>
  </r>
  <r>
    <n v="5430"/>
    <n v="67"/>
    <n v="112.88"/>
    <n v="7562.96"/>
    <s v="Month-to-month"/>
    <s v="Debit"/>
    <s v="None"/>
    <s v="Yes"/>
    <s v="No"/>
    <n v="1"/>
    <x v="0"/>
  </r>
  <r>
    <n v="5431"/>
    <n v="56"/>
    <n v="53.68"/>
    <n v="3006.08"/>
    <s v="One year"/>
    <s v="UPI"/>
    <s v="DSL"/>
    <s v="No"/>
    <s v="Yes"/>
    <n v="3"/>
    <x v="0"/>
  </r>
  <r>
    <n v="5432"/>
    <n v="19"/>
    <n v="45.74"/>
    <n v="869.06"/>
    <s v="Month-to-month"/>
    <s v="Credit"/>
    <s v="Fiber"/>
    <s v="Yes"/>
    <s v="Yes"/>
    <n v="0"/>
    <x v="0"/>
  </r>
  <r>
    <n v="5433"/>
    <n v="57"/>
    <n v="92.61"/>
    <n v="5278.77"/>
    <s v="One year"/>
    <s v="UPI"/>
    <s v="DSL"/>
    <s v="Yes"/>
    <s v="No"/>
    <n v="0"/>
    <x v="0"/>
  </r>
  <r>
    <n v="5434"/>
    <n v="44"/>
    <n v="90.68"/>
    <n v="3989.92"/>
    <s v="Month-to-month"/>
    <s v="UPI"/>
    <s v="DSL"/>
    <s v="Yes"/>
    <s v="Yes"/>
    <n v="2"/>
    <x v="0"/>
  </r>
  <r>
    <n v="5435"/>
    <n v="35"/>
    <n v="113.71"/>
    <n v="3979.85"/>
    <s v="Month-to-month"/>
    <s v="UPI"/>
    <s v="DSL"/>
    <s v="No"/>
    <s v="No"/>
    <n v="2"/>
    <x v="1"/>
  </r>
  <r>
    <n v="5436"/>
    <n v="1"/>
    <n v="40.53"/>
    <n v="40.53"/>
    <s v="Month-to-month"/>
    <s v="Debit"/>
    <s v="DSL"/>
    <s v="No"/>
    <s v="Yes"/>
    <n v="2"/>
    <x v="1"/>
  </r>
  <r>
    <n v="5437"/>
    <n v="52"/>
    <n v="90.53"/>
    <n v="4707.5600000000004"/>
    <s v="One year"/>
    <s v="Debit"/>
    <s v="DSL"/>
    <s v="No"/>
    <s v="No"/>
    <n v="1"/>
    <x v="0"/>
  </r>
  <r>
    <n v="5438"/>
    <n v="70"/>
    <n v="26.69"/>
    <n v="1868.3"/>
    <s v="Two year"/>
    <s v="UPI"/>
    <s v="None"/>
    <s v="Yes"/>
    <s v="No"/>
    <n v="0"/>
    <x v="0"/>
  </r>
  <r>
    <n v="5439"/>
    <n v="37"/>
    <n v="68.040000000000006"/>
    <n v="2517.48"/>
    <s v="Month-to-month"/>
    <s v="UPI"/>
    <s v="None"/>
    <s v="No"/>
    <s v="No"/>
    <n v="2"/>
    <x v="0"/>
  </r>
  <r>
    <n v="5440"/>
    <n v="65"/>
    <n v="31.94"/>
    <n v="2076.1"/>
    <s v="Month-to-month"/>
    <s v="Debit"/>
    <s v="Fiber"/>
    <s v="No"/>
    <s v="No"/>
    <n v="0"/>
    <x v="1"/>
  </r>
  <r>
    <n v="5441"/>
    <n v="51"/>
    <n v="85.31"/>
    <n v="4350.8100000000004"/>
    <s v="Month-to-month"/>
    <s v="Cash"/>
    <s v="Fiber"/>
    <s v="Yes"/>
    <s v="No"/>
    <n v="0"/>
    <x v="0"/>
  </r>
  <r>
    <n v="5442"/>
    <n v="1"/>
    <n v="80.150000000000006"/>
    <n v="80.150000000000006"/>
    <s v="Month-to-month"/>
    <s v="Credit"/>
    <s v="Fiber"/>
    <s v="No"/>
    <s v="No"/>
    <n v="3"/>
    <x v="0"/>
  </r>
  <r>
    <n v="5443"/>
    <n v="21"/>
    <n v="24.88"/>
    <n v="522.48"/>
    <s v="Month-to-month"/>
    <s v="Debit"/>
    <s v="None"/>
    <s v="Yes"/>
    <s v="No"/>
    <n v="3"/>
    <x v="0"/>
  </r>
  <r>
    <n v="5444"/>
    <n v="53"/>
    <n v="51.96"/>
    <n v="2753.88"/>
    <s v="Month-to-month"/>
    <s v="Cash"/>
    <s v="Fiber"/>
    <s v="No"/>
    <s v="No"/>
    <n v="1"/>
    <x v="0"/>
  </r>
  <r>
    <n v="5445"/>
    <n v="16"/>
    <n v="59.5"/>
    <n v="952"/>
    <s v="Month-to-month"/>
    <s v="Debit"/>
    <s v="DSL"/>
    <s v="No"/>
    <s v="No"/>
    <n v="1"/>
    <x v="0"/>
  </r>
  <r>
    <n v="5446"/>
    <n v="61"/>
    <n v="44.81"/>
    <n v="2733.41"/>
    <s v="Month-to-month"/>
    <s v="Debit"/>
    <s v="Fiber"/>
    <s v="No"/>
    <s v="No"/>
    <n v="1"/>
    <x v="0"/>
  </r>
  <r>
    <n v="5447"/>
    <n v="54"/>
    <n v="23.87"/>
    <n v="1288.98"/>
    <s v="Two year"/>
    <s v="Credit"/>
    <s v="DSL"/>
    <s v="Yes"/>
    <s v="Yes"/>
    <n v="3"/>
    <x v="1"/>
  </r>
  <r>
    <n v="5448"/>
    <n v="40"/>
    <n v="51.88"/>
    <n v="2075.1999999999998"/>
    <s v="Two year"/>
    <s v="Debit"/>
    <s v="DSL"/>
    <s v="Yes"/>
    <s v="No"/>
    <n v="2"/>
    <x v="0"/>
  </r>
  <r>
    <n v="5449"/>
    <n v="26"/>
    <n v="99.26"/>
    <n v="2580.7600000000002"/>
    <s v="One year"/>
    <s v="Cash"/>
    <s v="DSL"/>
    <s v="Yes"/>
    <s v="No"/>
    <n v="1"/>
    <x v="0"/>
  </r>
  <r>
    <n v="5450"/>
    <n v="65"/>
    <n v="56.01"/>
    <n v="3640.65"/>
    <s v="Month-to-month"/>
    <s v="Debit"/>
    <s v="DSL"/>
    <s v="No"/>
    <s v="No"/>
    <n v="2"/>
    <x v="0"/>
  </r>
  <r>
    <n v="5451"/>
    <n v="64"/>
    <n v="52.34"/>
    <n v="3349.76"/>
    <s v="Month-to-month"/>
    <s v="Credit"/>
    <s v="Fiber"/>
    <s v="No"/>
    <s v="No"/>
    <n v="1"/>
    <x v="0"/>
  </r>
  <r>
    <n v="5452"/>
    <n v="43"/>
    <n v="114.18"/>
    <n v="4909.74"/>
    <s v="Month-to-month"/>
    <s v="Debit"/>
    <s v="DSL"/>
    <s v="No"/>
    <s v="No"/>
    <n v="1"/>
    <x v="1"/>
  </r>
  <r>
    <n v="5453"/>
    <n v="17"/>
    <n v="24.16"/>
    <n v="410.72"/>
    <s v="Month-to-month"/>
    <s v="UPI"/>
    <s v="Fiber"/>
    <s v="No"/>
    <s v="No"/>
    <n v="3"/>
    <x v="1"/>
  </r>
  <r>
    <n v="5454"/>
    <n v="59"/>
    <n v="96.73"/>
    <n v="5707.07"/>
    <s v="Two year"/>
    <s v="Credit"/>
    <s v="Fiber"/>
    <s v="Yes"/>
    <s v="No"/>
    <n v="6"/>
    <x v="0"/>
  </r>
  <r>
    <n v="5455"/>
    <n v="23"/>
    <n v="68.31"/>
    <n v="1571.13"/>
    <s v="Month-to-month"/>
    <s v="Debit"/>
    <s v="Fiber"/>
    <s v="No"/>
    <s v="Yes"/>
    <n v="3"/>
    <x v="0"/>
  </r>
  <r>
    <n v="5456"/>
    <n v="7"/>
    <n v="114.45"/>
    <n v="801.15"/>
    <s v="Two year"/>
    <s v="UPI"/>
    <s v="Fiber"/>
    <s v="No"/>
    <s v="No"/>
    <n v="3"/>
    <x v="1"/>
  </r>
  <r>
    <n v="5457"/>
    <n v="44"/>
    <n v="59.35"/>
    <n v="2611.4"/>
    <s v="Month-to-month"/>
    <s v="UPI"/>
    <s v="DSL"/>
    <s v="No"/>
    <s v="Yes"/>
    <n v="2"/>
    <x v="0"/>
  </r>
  <r>
    <n v="5458"/>
    <n v="53"/>
    <n v="90.8"/>
    <n v="4812.3999999999996"/>
    <s v="Month-to-month"/>
    <s v="Credit"/>
    <s v="DSL"/>
    <s v="No"/>
    <s v="Yes"/>
    <n v="1"/>
    <x v="1"/>
  </r>
  <r>
    <n v="5459"/>
    <n v="71"/>
    <n v="26.99"/>
    <n v="1916.29"/>
    <s v="Month-to-month"/>
    <s v="Credit"/>
    <s v="Fiber"/>
    <s v="Yes"/>
    <s v="Yes"/>
    <n v="5"/>
    <x v="0"/>
  </r>
  <r>
    <n v="5460"/>
    <n v="34"/>
    <n v="112.88"/>
    <n v="3837.92"/>
    <s v="Two year"/>
    <s v="Debit"/>
    <s v="DSL"/>
    <s v="Yes"/>
    <s v="Yes"/>
    <n v="0"/>
    <x v="0"/>
  </r>
  <r>
    <n v="5461"/>
    <n v="46"/>
    <n v="54.45"/>
    <n v="2504.6999999999998"/>
    <s v="Month-to-month"/>
    <s v="Cash"/>
    <s v="Fiber"/>
    <s v="Yes"/>
    <s v="Yes"/>
    <n v="2"/>
    <x v="0"/>
  </r>
  <r>
    <n v="5462"/>
    <n v="68"/>
    <n v="72.400000000000006"/>
    <n v="4923.2"/>
    <s v="Month-to-month"/>
    <s v="Credit"/>
    <s v="None"/>
    <s v="No"/>
    <s v="Yes"/>
    <n v="1"/>
    <x v="0"/>
  </r>
  <r>
    <n v="5463"/>
    <n v="16"/>
    <n v="33.85"/>
    <n v="541.6"/>
    <s v="Month-to-month"/>
    <s v="Debit"/>
    <s v="DSL"/>
    <s v="Yes"/>
    <s v="No"/>
    <n v="1"/>
    <x v="0"/>
  </r>
  <r>
    <n v="5464"/>
    <n v="71"/>
    <n v="114.56"/>
    <n v="8133.76"/>
    <s v="One year"/>
    <s v="UPI"/>
    <s v="DSL"/>
    <s v="No"/>
    <s v="Yes"/>
    <n v="1"/>
    <x v="0"/>
  </r>
  <r>
    <n v="5465"/>
    <n v="19"/>
    <n v="87.3"/>
    <n v="1658.7"/>
    <s v="Month-to-month"/>
    <s v="UPI"/>
    <s v="Fiber"/>
    <s v="Yes"/>
    <s v="Yes"/>
    <n v="1"/>
    <x v="0"/>
  </r>
  <r>
    <n v="5466"/>
    <n v="2"/>
    <n v="25.39"/>
    <n v="50.78"/>
    <s v="Month-to-month"/>
    <s v="Debit"/>
    <s v="Fiber"/>
    <s v="No"/>
    <s v="Yes"/>
    <n v="0"/>
    <x v="1"/>
  </r>
  <r>
    <n v="5467"/>
    <n v="10"/>
    <n v="35.520000000000003"/>
    <n v="355.2"/>
    <s v="Month-to-month"/>
    <s v="Credit"/>
    <s v="Fiber"/>
    <s v="No"/>
    <s v="Yes"/>
    <n v="4"/>
    <x v="1"/>
  </r>
  <r>
    <n v="5468"/>
    <n v="50"/>
    <n v="59.98"/>
    <n v="2999"/>
    <s v="Month-to-month"/>
    <s v="Debit"/>
    <s v="DSL"/>
    <s v="No"/>
    <s v="Yes"/>
    <n v="1"/>
    <x v="0"/>
  </r>
  <r>
    <n v="5469"/>
    <n v="12"/>
    <n v="41.68"/>
    <n v="500.16"/>
    <s v="Month-to-month"/>
    <s v="Debit"/>
    <s v="DSL"/>
    <s v="No"/>
    <s v="No"/>
    <n v="0"/>
    <x v="0"/>
  </r>
  <r>
    <n v="5470"/>
    <n v="70"/>
    <n v="50.46"/>
    <n v="3532.2"/>
    <s v="Month-to-month"/>
    <s v="Credit"/>
    <s v="Fiber"/>
    <s v="No"/>
    <s v="Yes"/>
    <n v="2"/>
    <x v="1"/>
  </r>
  <r>
    <n v="5471"/>
    <n v="22"/>
    <n v="119.75"/>
    <n v="2634.5"/>
    <s v="Month-to-month"/>
    <s v="Cash"/>
    <s v="Fiber"/>
    <s v="Yes"/>
    <s v="No"/>
    <n v="5"/>
    <x v="1"/>
  </r>
  <r>
    <n v="5472"/>
    <n v="32"/>
    <n v="85.86"/>
    <n v="2747.52"/>
    <s v="Month-to-month"/>
    <s v="Cash"/>
    <s v="None"/>
    <s v="No"/>
    <s v="Yes"/>
    <n v="2"/>
    <x v="1"/>
  </r>
  <r>
    <n v="5473"/>
    <n v="1"/>
    <n v="112.22"/>
    <n v="112.22"/>
    <s v="Month-to-month"/>
    <s v="Cash"/>
    <s v="Fiber"/>
    <s v="Yes"/>
    <s v="No"/>
    <n v="1"/>
    <x v="1"/>
  </r>
  <r>
    <n v="5474"/>
    <n v="54"/>
    <n v="63.58"/>
    <n v="3433.32"/>
    <s v="Month-to-month"/>
    <s v="Debit"/>
    <s v="DSL"/>
    <s v="No"/>
    <s v="Yes"/>
    <n v="0"/>
    <x v="0"/>
  </r>
  <r>
    <n v="5475"/>
    <n v="58"/>
    <n v="91.03"/>
    <n v="5279.74"/>
    <s v="Month-to-month"/>
    <s v="Credit"/>
    <s v="DSL"/>
    <s v="No"/>
    <s v="No"/>
    <n v="1"/>
    <x v="1"/>
  </r>
  <r>
    <n v="5476"/>
    <n v="70"/>
    <n v="65.97"/>
    <n v="4617.8999999999996"/>
    <s v="One year"/>
    <s v="Cash"/>
    <s v="DSL"/>
    <s v="Yes"/>
    <s v="Yes"/>
    <n v="1"/>
    <x v="0"/>
  </r>
  <r>
    <n v="5477"/>
    <n v="18"/>
    <n v="52.82"/>
    <n v="950.76"/>
    <s v="One year"/>
    <s v="Credit"/>
    <s v="DSL"/>
    <s v="No"/>
    <s v="No"/>
    <n v="3"/>
    <x v="0"/>
  </r>
  <r>
    <n v="5478"/>
    <n v="6"/>
    <n v="71.92"/>
    <n v="431.52"/>
    <s v="Two year"/>
    <s v="Cash"/>
    <s v="DSL"/>
    <s v="No"/>
    <s v="No"/>
    <n v="1"/>
    <x v="0"/>
  </r>
  <r>
    <n v="5479"/>
    <n v="45"/>
    <n v="62.73"/>
    <n v="2822.85"/>
    <s v="One year"/>
    <s v="UPI"/>
    <s v="Fiber"/>
    <s v="Yes"/>
    <s v="Yes"/>
    <n v="0"/>
    <x v="0"/>
  </r>
  <r>
    <n v="5480"/>
    <n v="23"/>
    <n v="118.05"/>
    <n v="2715.15"/>
    <s v="Month-to-month"/>
    <s v="UPI"/>
    <s v="Fiber"/>
    <s v="Yes"/>
    <s v="Yes"/>
    <n v="1"/>
    <x v="0"/>
  </r>
  <r>
    <n v="5481"/>
    <n v="23"/>
    <n v="69.62"/>
    <n v="1601.26"/>
    <s v="Month-to-month"/>
    <s v="Credit"/>
    <s v="Fiber"/>
    <s v="Yes"/>
    <s v="Yes"/>
    <n v="2"/>
    <x v="0"/>
  </r>
  <r>
    <n v="5482"/>
    <n v="26"/>
    <n v="101.11"/>
    <n v="2628.86"/>
    <s v="One year"/>
    <s v="Cash"/>
    <s v="Fiber"/>
    <s v="Yes"/>
    <s v="No"/>
    <n v="0"/>
    <x v="0"/>
  </r>
  <r>
    <n v="5483"/>
    <n v="7"/>
    <n v="86.68"/>
    <n v="606.76"/>
    <s v="One year"/>
    <s v="Credit"/>
    <s v="Fiber"/>
    <s v="Yes"/>
    <s v="No"/>
    <n v="1"/>
    <x v="0"/>
  </r>
  <r>
    <n v="5484"/>
    <n v="44"/>
    <n v="67.959999999999994"/>
    <n v="2990.24"/>
    <s v="Month-to-month"/>
    <s v="Credit"/>
    <s v="DSL"/>
    <s v="Yes"/>
    <s v="Yes"/>
    <n v="3"/>
    <x v="1"/>
  </r>
  <r>
    <n v="5485"/>
    <n v="27"/>
    <n v="67.42"/>
    <n v="1820.34"/>
    <s v="Month-to-month"/>
    <s v="Credit"/>
    <s v="DSL"/>
    <s v="No"/>
    <s v="Yes"/>
    <n v="2"/>
    <x v="0"/>
  </r>
  <r>
    <n v="5486"/>
    <n v="26"/>
    <n v="54.19"/>
    <n v="1408.94"/>
    <s v="Two year"/>
    <s v="Debit"/>
    <s v="Fiber"/>
    <s v="No"/>
    <s v="Yes"/>
    <n v="0"/>
    <x v="0"/>
  </r>
  <r>
    <n v="5487"/>
    <n v="36"/>
    <n v="30.7"/>
    <n v="1105.2"/>
    <s v="Month-to-month"/>
    <s v="Cash"/>
    <s v="Fiber"/>
    <s v="No"/>
    <s v="Yes"/>
    <n v="1"/>
    <x v="0"/>
  </r>
  <r>
    <n v="5488"/>
    <n v="55"/>
    <n v="96.15"/>
    <n v="5288.25"/>
    <s v="Month-to-month"/>
    <s v="Cash"/>
    <s v="Fiber"/>
    <s v="No"/>
    <s v="Yes"/>
    <n v="1"/>
    <x v="1"/>
  </r>
  <r>
    <n v="5489"/>
    <n v="64"/>
    <n v="111.81"/>
    <n v="7155.84"/>
    <s v="Month-to-month"/>
    <s v="Credit"/>
    <s v="DSL"/>
    <s v="No"/>
    <s v="Yes"/>
    <n v="2"/>
    <x v="0"/>
  </r>
  <r>
    <n v="5490"/>
    <n v="57"/>
    <n v="41.8"/>
    <n v="2382.6"/>
    <s v="Month-to-month"/>
    <s v="UPI"/>
    <s v="Fiber"/>
    <s v="No"/>
    <s v="Yes"/>
    <n v="3"/>
    <x v="1"/>
  </r>
  <r>
    <n v="5491"/>
    <n v="69"/>
    <n v="112.57"/>
    <n v="7767.33"/>
    <s v="One year"/>
    <s v="Credit"/>
    <s v="Fiber"/>
    <s v="Yes"/>
    <s v="Yes"/>
    <n v="1"/>
    <x v="1"/>
  </r>
  <r>
    <n v="5492"/>
    <n v="61"/>
    <n v="43.23"/>
    <n v="2637.03"/>
    <s v="One year"/>
    <s v="UPI"/>
    <s v="DSL"/>
    <s v="No"/>
    <s v="Yes"/>
    <n v="1"/>
    <x v="0"/>
  </r>
  <r>
    <n v="5493"/>
    <n v="2"/>
    <n v="73.010000000000005"/>
    <n v="146.02000000000001"/>
    <s v="One year"/>
    <s v="Cash"/>
    <s v="None"/>
    <s v="No"/>
    <s v="No"/>
    <n v="0"/>
    <x v="0"/>
  </r>
  <r>
    <n v="5494"/>
    <n v="55"/>
    <n v="54.36"/>
    <n v="2989.8"/>
    <s v="Month-to-month"/>
    <s v="Cash"/>
    <s v="Fiber"/>
    <s v="Yes"/>
    <s v="No"/>
    <n v="0"/>
    <x v="1"/>
  </r>
  <r>
    <n v="5495"/>
    <n v="38"/>
    <n v="31.45"/>
    <n v="1195.0999999999999"/>
    <s v="One year"/>
    <s v="Credit"/>
    <s v="DSL"/>
    <s v="No"/>
    <s v="No"/>
    <n v="0"/>
    <x v="0"/>
  </r>
  <r>
    <n v="5496"/>
    <n v="29"/>
    <n v="25.28"/>
    <n v="733.12"/>
    <s v="Month-to-month"/>
    <s v="Debit"/>
    <s v="Fiber"/>
    <s v="Yes"/>
    <s v="No"/>
    <n v="4"/>
    <x v="0"/>
  </r>
  <r>
    <n v="5497"/>
    <n v="26"/>
    <n v="56.53"/>
    <n v="1469.78"/>
    <s v="Two year"/>
    <s v="Cash"/>
    <s v="DSL"/>
    <s v="No"/>
    <s v="Yes"/>
    <n v="1"/>
    <x v="0"/>
  </r>
  <r>
    <n v="5498"/>
    <n v="35"/>
    <n v="24.73"/>
    <n v="865.55"/>
    <s v="Month-to-month"/>
    <s v="Cash"/>
    <s v="None"/>
    <s v="Yes"/>
    <s v="Yes"/>
    <n v="2"/>
    <x v="1"/>
  </r>
  <r>
    <n v="5499"/>
    <n v="67"/>
    <n v="30.42"/>
    <n v="2038.14"/>
    <s v="One year"/>
    <s v="Cash"/>
    <s v="DSL"/>
    <s v="No"/>
    <s v="No"/>
    <n v="2"/>
    <x v="0"/>
  </r>
  <r>
    <n v="5500"/>
    <n v="29"/>
    <n v="34.229999999999997"/>
    <n v="992.67"/>
    <s v="One year"/>
    <s v="Debit"/>
    <s v="Fiber"/>
    <s v="No"/>
    <s v="Yes"/>
    <n v="0"/>
    <x v="0"/>
  </r>
  <r>
    <n v="5501"/>
    <n v="34"/>
    <n v="20.190000000000001"/>
    <n v="686.46"/>
    <s v="Two year"/>
    <s v="Cash"/>
    <s v="DSL"/>
    <s v="No"/>
    <s v="Yes"/>
    <n v="2"/>
    <x v="0"/>
  </r>
  <r>
    <n v="5502"/>
    <n v="41"/>
    <n v="35.33"/>
    <n v="1448.53"/>
    <s v="Two year"/>
    <s v="Credit"/>
    <s v="DSL"/>
    <s v="Yes"/>
    <s v="No"/>
    <n v="1"/>
    <x v="0"/>
  </r>
  <r>
    <n v="5503"/>
    <n v="41"/>
    <n v="77.73"/>
    <n v="3186.93"/>
    <s v="Month-to-month"/>
    <s v="UPI"/>
    <s v="Fiber"/>
    <s v="No"/>
    <s v="No"/>
    <n v="0"/>
    <x v="0"/>
  </r>
  <r>
    <n v="5504"/>
    <n v="23"/>
    <n v="101.95"/>
    <n v="2344.85"/>
    <s v="Month-to-month"/>
    <s v="Cash"/>
    <s v="DSL"/>
    <s v="No"/>
    <s v="No"/>
    <n v="0"/>
    <x v="1"/>
  </r>
  <r>
    <n v="5505"/>
    <n v="71"/>
    <n v="39.340000000000003"/>
    <n v="2793.14"/>
    <s v="Month-to-month"/>
    <s v="Cash"/>
    <s v="Fiber"/>
    <s v="No"/>
    <s v="Yes"/>
    <n v="4"/>
    <x v="0"/>
  </r>
  <r>
    <n v="5506"/>
    <n v="3"/>
    <n v="28.09"/>
    <n v="84.27"/>
    <s v="Month-to-month"/>
    <s v="Debit"/>
    <s v="Fiber"/>
    <s v="No"/>
    <s v="No"/>
    <n v="2"/>
    <x v="1"/>
  </r>
  <r>
    <n v="5507"/>
    <n v="58"/>
    <n v="92.95"/>
    <n v="5391.1"/>
    <s v="Two year"/>
    <s v="UPI"/>
    <s v="Fiber"/>
    <s v="No"/>
    <s v="Yes"/>
    <n v="2"/>
    <x v="0"/>
  </r>
  <r>
    <n v="5508"/>
    <n v="32"/>
    <n v="20.82"/>
    <n v="666.24"/>
    <s v="Month-to-month"/>
    <s v="UPI"/>
    <s v="DSL"/>
    <s v="No"/>
    <s v="Yes"/>
    <n v="1"/>
    <x v="0"/>
  </r>
  <r>
    <n v="5509"/>
    <n v="31"/>
    <n v="93.42"/>
    <n v="2896.02"/>
    <s v="Month-to-month"/>
    <s v="Debit"/>
    <s v="Fiber"/>
    <s v="No"/>
    <s v="No"/>
    <n v="4"/>
    <x v="1"/>
  </r>
  <r>
    <n v="5510"/>
    <n v="43"/>
    <n v="33.11"/>
    <n v="1423.73"/>
    <s v="Month-to-month"/>
    <s v="Credit"/>
    <s v="Fiber"/>
    <s v="No"/>
    <s v="Yes"/>
    <n v="0"/>
    <x v="0"/>
  </r>
  <r>
    <n v="5511"/>
    <n v="7"/>
    <n v="42.83"/>
    <n v="299.81"/>
    <s v="Month-to-month"/>
    <s v="Cash"/>
    <s v="DSL"/>
    <s v="Yes"/>
    <s v="Yes"/>
    <n v="1"/>
    <x v="0"/>
  </r>
  <r>
    <n v="5512"/>
    <n v="1"/>
    <n v="32.01"/>
    <n v="32.01"/>
    <s v="Two year"/>
    <s v="UPI"/>
    <s v="DSL"/>
    <s v="No"/>
    <s v="Yes"/>
    <n v="2"/>
    <x v="0"/>
  </r>
  <r>
    <n v="5513"/>
    <n v="61"/>
    <n v="44.73"/>
    <n v="2728.53"/>
    <s v="One year"/>
    <s v="UPI"/>
    <s v="None"/>
    <s v="No"/>
    <s v="Yes"/>
    <n v="3"/>
    <x v="0"/>
  </r>
  <r>
    <n v="5514"/>
    <n v="14"/>
    <n v="99.82"/>
    <n v="1397.48"/>
    <s v="Month-to-month"/>
    <s v="Credit"/>
    <s v="Fiber"/>
    <s v="No"/>
    <s v="No"/>
    <n v="1"/>
    <x v="1"/>
  </r>
  <r>
    <n v="5515"/>
    <n v="52"/>
    <n v="33.25"/>
    <n v="1729"/>
    <s v="Month-to-month"/>
    <s v="Credit"/>
    <s v="DSL"/>
    <s v="No"/>
    <s v="No"/>
    <n v="2"/>
    <x v="1"/>
  </r>
  <r>
    <n v="5516"/>
    <n v="6"/>
    <n v="119.42"/>
    <n v="716.52"/>
    <s v="Two year"/>
    <s v="Cash"/>
    <s v="DSL"/>
    <s v="No"/>
    <s v="Yes"/>
    <n v="4"/>
    <x v="1"/>
  </r>
  <r>
    <n v="5517"/>
    <n v="10"/>
    <n v="52.71"/>
    <n v="527.1"/>
    <s v="Month-to-month"/>
    <s v="Debit"/>
    <s v="DSL"/>
    <s v="Yes"/>
    <s v="Yes"/>
    <n v="2"/>
    <x v="0"/>
  </r>
  <r>
    <n v="5518"/>
    <n v="71"/>
    <n v="112.2"/>
    <n v="7966.2"/>
    <s v="Two year"/>
    <s v="Debit"/>
    <s v="Fiber"/>
    <s v="No"/>
    <s v="No"/>
    <n v="0"/>
    <x v="0"/>
  </r>
  <r>
    <n v="5519"/>
    <n v="30"/>
    <n v="39"/>
    <n v="1170"/>
    <s v="Two year"/>
    <s v="Credit"/>
    <s v="Fiber"/>
    <s v="No"/>
    <s v="No"/>
    <n v="0"/>
    <x v="0"/>
  </r>
  <r>
    <n v="5520"/>
    <n v="21"/>
    <n v="38.79"/>
    <n v="814.59"/>
    <s v="One year"/>
    <s v="Credit"/>
    <s v="Fiber"/>
    <s v="Yes"/>
    <s v="No"/>
    <n v="3"/>
    <x v="0"/>
  </r>
  <r>
    <n v="5521"/>
    <n v="60"/>
    <n v="76.53"/>
    <n v="4591.8"/>
    <s v="Two year"/>
    <s v="UPI"/>
    <s v="DSL"/>
    <s v="Yes"/>
    <s v="No"/>
    <n v="3"/>
    <x v="0"/>
  </r>
  <r>
    <n v="5522"/>
    <n v="63"/>
    <n v="25.06"/>
    <n v="1578.78"/>
    <s v="Month-to-month"/>
    <s v="Credit"/>
    <s v="DSL"/>
    <s v="No"/>
    <s v="No"/>
    <n v="4"/>
    <x v="1"/>
  </r>
  <r>
    <n v="5523"/>
    <n v="42"/>
    <n v="100.1"/>
    <n v="4204.2"/>
    <s v="Two year"/>
    <s v="UPI"/>
    <s v="None"/>
    <s v="No"/>
    <s v="Yes"/>
    <n v="1"/>
    <x v="1"/>
  </r>
  <r>
    <n v="5524"/>
    <n v="51"/>
    <n v="63.96"/>
    <n v="3261.96"/>
    <s v="Month-to-month"/>
    <s v="Debit"/>
    <s v="Fiber"/>
    <s v="Yes"/>
    <s v="No"/>
    <n v="1"/>
    <x v="0"/>
  </r>
  <r>
    <n v="5525"/>
    <n v="64"/>
    <n v="89.92"/>
    <n v="5754.88"/>
    <s v="Month-to-month"/>
    <s v="Debit"/>
    <s v="Fiber"/>
    <s v="No"/>
    <s v="No"/>
    <n v="1"/>
    <x v="1"/>
  </r>
  <r>
    <n v="5526"/>
    <n v="56"/>
    <n v="37.46"/>
    <n v="2097.7600000000002"/>
    <s v="Month-to-month"/>
    <s v="UPI"/>
    <s v="DSL"/>
    <s v="Yes"/>
    <s v="No"/>
    <n v="2"/>
    <x v="1"/>
  </r>
  <r>
    <n v="5527"/>
    <n v="41"/>
    <n v="84.24"/>
    <n v="3453.84"/>
    <s v="Month-to-month"/>
    <s v="Cash"/>
    <s v="Fiber"/>
    <s v="Yes"/>
    <s v="No"/>
    <n v="3"/>
    <x v="1"/>
  </r>
  <r>
    <n v="5528"/>
    <n v="32"/>
    <n v="79.41"/>
    <n v="2541.12"/>
    <s v="Month-to-month"/>
    <s v="Debit"/>
    <s v="None"/>
    <s v="Yes"/>
    <s v="Yes"/>
    <n v="0"/>
    <x v="0"/>
  </r>
  <r>
    <n v="5529"/>
    <n v="15"/>
    <n v="95.57"/>
    <n v="1433.55"/>
    <s v="One year"/>
    <s v="Cash"/>
    <s v="DSL"/>
    <s v="No"/>
    <s v="Yes"/>
    <n v="2"/>
    <x v="0"/>
  </r>
  <r>
    <n v="5530"/>
    <n v="62"/>
    <n v="49.74"/>
    <n v="3083.88"/>
    <s v="One year"/>
    <s v="UPI"/>
    <s v="DSL"/>
    <s v="Yes"/>
    <s v="Yes"/>
    <n v="4"/>
    <x v="0"/>
  </r>
  <r>
    <n v="5531"/>
    <n v="27"/>
    <n v="113.32"/>
    <n v="3059.64"/>
    <s v="Two year"/>
    <s v="Cash"/>
    <s v="DSL"/>
    <s v="Yes"/>
    <s v="No"/>
    <n v="2"/>
    <x v="0"/>
  </r>
  <r>
    <n v="5532"/>
    <n v="28"/>
    <n v="116.13"/>
    <n v="3251.64"/>
    <s v="Month-to-month"/>
    <s v="UPI"/>
    <s v="Fiber"/>
    <s v="No"/>
    <s v="Yes"/>
    <n v="1"/>
    <x v="0"/>
  </r>
  <r>
    <n v="5533"/>
    <n v="64"/>
    <n v="106.81"/>
    <n v="6835.84"/>
    <s v="Month-to-month"/>
    <s v="UPI"/>
    <s v="Fiber"/>
    <s v="No"/>
    <s v="No"/>
    <n v="1"/>
    <x v="0"/>
  </r>
  <r>
    <n v="5534"/>
    <n v="59"/>
    <n v="77.2"/>
    <n v="4554.8"/>
    <s v="Two year"/>
    <s v="Credit"/>
    <s v="Fiber"/>
    <s v="No"/>
    <s v="No"/>
    <n v="0"/>
    <x v="0"/>
  </r>
  <r>
    <n v="5535"/>
    <n v="58"/>
    <n v="62.03"/>
    <n v="3597.74"/>
    <s v="Two year"/>
    <s v="Debit"/>
    <s v="None"/>
    <s v="No"/>
    <s v="Yes"/>
    <n v="1"/>
    <x v="0"/>
  </r>
  <r>
    <n v="5536"/>
    <n v="2"/>
    <n v="25.8"/>
    <n v="51.6"/>
    <s v="One year"/>
    <s v="Debit"/>
    <s v="Fiber"/>
    <s v="No"/>
    <s v="No"/>
    <n v="0"/>
    <x v="0"/>
  </r>
  <r>
    <n v="5537"/>
    <n v="36"/>
    <n v="114.72"/>
    <n v="4129.92"/>
    <s v="One year"/>
    <s v="UPI"/>
    <s v="DSL"/>
    <s v="Yes"/>
    <s v="No"/>
    <n v="2"/>
    <x v="0"/>
  </r>
  <r>
    <n v="5538"/>
    <n v="71"/>
    <n v="115.18"/>
    <n v="8177.78"/>
    <s v="Month-to-month"/>
    <s v="Cash"/>
    <s v="Fiber"/>
    <s v="No"/>
    <s v="Yes"/>
    <n v="2"/>
    <x v="1"/>
  </r>
  <r>
    <n v="5539"/>
    <n v="13"/>
    <n v="21.87"/>
    <n v="284.31"/>
    <s v="Month-to-month"/>
    <s v="Credit"/>
    <s v="Fiber"/>
    <s v="Yes"/>
    <s v="Yes"/>
    <n v="2"/>
    <x v="0"/>
  </r>
  <r>
    <n v="5540"/>
    <n v="15"/>
    <n v="55.69"/>
    <n v="835.35"/>
    <s v="Two year"/>
    <s v="Cash"/>
    <s v="DSL"/>
    <s v="No"/>
    <s v="Yes"/>
    <n v="2"/>
    <x v="0"/>
  </r>
  <r>
    <n v="5541"/>
    <n v="60"/>
    <n v="108"/>
    <n v="6480"/>
    <s v="One year"/>
    <s v="Debit"/>
    <s v="Fiber"/>
    <s v="No"/>
    <s v="Yes"/>
    <n v="2"/>
    <x v="0"/>
  </r>
  <r>
    <n v="5542"/>
    <n v="22"/>
    <n v="28.09"/>
    <n v="617.98"/>
    <s v="Month-to-month"/>
    <s v="Cash"/>
    <s v="Fiber"/>
    <s v="No"/>
    <s v="No"/>
    <n v="2"/>
    <x v="1"/>
  </r>
  <r>
    <n v="5543"/>
    <n v="63"/>
    <n v="39.659999999999997"/>
    <n v="2498.58"/>
    <s v="Month-to-month"/>
    <s v="Credit"/>
    <s v="Fiber"/>
    <s v="Yes"/>
    <s v="No"/>
    <n v="1"/>
    <x v="0"/>
  </r>
  <r>
    <n v="5544"/>
    <n v="25"/>
    <n v="117.87"/>
    <n v="2946.75"/>
    <s v="Month-to-month"/>
    <s v="Cash"/>
    <s v="None"/>
    <s v="Yes"/>
    <s v="Yes"/>
    <n v="2"/>
    <x v="0"/>
  </r>
  <r>
    <n v="5545"/>
    <n v="48"/>
    <n v="104.73"/>
    <n v="5027.04"/>
    <s v="One year"/>
    <s v="Debit"/>
    <s v="DSL"/>
    <s v="No"/>
    <s v="No"/>
    <n v="2"/>
    <x v="1"/>
  </r>
  <r>
    <n v="5546"/>
    <n v="43"/>
    <n v="111.21"/>
    <n v="4782.03"/>
    <s v="Month-to-month"/>
    <s v="UPI"/>
    <s v="Fiber"/>
    <s v="Yes"/>
    <s v="No"/>
    <n v="1"/>
    <x v="0"/>
  </r>
  <r>
    <n v="5547"/>
    <n v="38"/>
    <n v="34.22"/>
    <n v="1300.3599999999999"/>
    <s v="One year"/>
    <s v="Debit"/>
    <s v="Fiber"/>
    <s v="No"/>
    <s v="No"/>
    <n v="1"/>
    <x v="1"/>
  </r>
  <r>
    <n v="5548"/>
    <n v="41"/>
    <n v="41.13"/>
    <n v="1686.33"/>
    <s v="Month-to-month"/>
    <s v="Credit"/>
    <s v="DSL"/>
    <s v="No"/>
    <s v="No"/>
    <n v="2"/>
    <x v="0"/>
  </r>
  <r>
    <n v="5549"/>
    <n v="45"/>
    <n v="80.540000000000006"/>
    <n v="3624.3"/>
    <s v="Month-to-month"/>
    <s v="UPI"/>
    <s v="Fiber"/>
    <s v="Yes"/>
    <s v="Yes"/>
    <n v="2"/>
    <x v="0"/>
  </r>
  <r>
    <n v="5550"/>
    <n v="40"/>
    <n v="70.17"/>
    <n v="2806.8"/>
    <s v="Month-to-month"/>
    <s v="Credit"/>
    <s v="Fiber"/>
    <s v="No"/>
    <s v="No"/>
    <n v="1"/>
    <x v="0"/>
  </r>
  <r>
    <n v="5551"/>
    <n v="17"/>
    <n v="49.85"/>
    <n v="847.45"/>
    <s v="Two year"/>
    <s v="Debit"/>
    <s v="DSL"/>
    <s v="Yes"/>
    <s v="No"/>
    <n v="0"/>
    <x v="1"/>
  </r>
  <r>
    <n v="5552"/>
    <n v="57"/>
    <n v="108.38"/>
    <n v="6177.66"/>
    <s v="Month-to-month"/>
    <s v="Cash"/>
    <s v="Fiber"/>
    <s v="No"/>
    <s v="No"/>
    <n v="2"/>
    <x v="1"/>
  </r>
  <r>
    <n v="5553"/>
    <n v="2"/>
    <n v="110.14"/>
    <n v="220.28"/>
    <s v="Month-to-month"/>
    <s v="Debit"/>
    <s v="None"/>
    <s v="No"/>
    <s v="Yes"/>
    <n v="3"/>
    <x v="1"/>
  </r>
  <r>
    <n v="5554"/>
    <n v="62"/>
    <n v="49.17"/>
    <n v="3048.54"/>
    <s v="Month-to-month"/>
    <s v="Cash"/>
    <s v="DSL"/>
    <s v="Yes"/>
    <s v="No"/>
    <n v="1"/>
    <x v="0"/>
  </r>
  <r>
    <n v="5555"/>
    <n v="9"/>
    <n v="35.58"/>
    <n v="320.22000000000003"/>
    <s v="Month-to-month"/>
    <s v="UPI"/>
    <s v="DSL"/>
    <s v="No"/>
    <s v="Yes"/>
    <n v="0"/>
    <x v="0"/>
  </r>
  <r>
    <n v="5556"/>
    <n v="68"/>
    <n v="34.909999999999997"/>
    <n v="2373.88"/>
    <s v="Month-to-month"/>
    <s v="Cash"/>
    <s v="DSL"/>
    <s v="No"/>
    <s v="No"/>
    <n v="1"/>
    <x v="0"/>
  </r>
  <r>
    <n v="5557"/>
    <n v="17"/>
    <n v="68.44"/>
    <n v="1163.48"/>
    <s v="Month-to-month"/>
    <s v="Cash"/>
    <s v="DSL"/>
    <s v="Yes"/>
    <s v="Yes"/>
    <n v="2"/>
    <x v="0"/>
  </r>
  <r>
    <n v="5558"/>
    <n v="50"/>
    <n v="33.29"/>
    <n v="1664.5"/>
    <s v="Month-to-month"/>
    <s v="UPI"/>
    <s v="Fiber"/>
    <s v="Yes"/>
    <s v="Yes"/>
    <n v="0"/>
    <x v="0"/>
  </r>
  <r>
    <n v="5559"/>
    <n v="40"/>
    <n v="67.33"/>
    <n v="2693.2"/>
    <s v="Month-to-month"/>
    <s v="Credit"/>
    <s v="Fiber"/>
    <s v="No"/>
    <s v="No"/>
    <n v="0"/>
    <x v="0"/>
  </r>
  <r>
    <n v="5560"/>
    <n v="58"/>
    <n v="66.19"/>
    <n v="3839.02"/>
    <s v="Month-to-month"/>
    <s v="UPI"/>
    <s v="DSL"/>
    <s v="Yes"/>
    <s v="No"/>
    <n v="2"/>
    <x v="1"/>
  </r>
  <r>
    <n v="5561"/>
    <n v="21"/>
    <n v="108.41"/>
    <n v="2276.61"/>
    <s v="One year"/>
    <s v="Credit"/>
    <s v="Fiber"/>
    <s v="Yes"/>
    <s v="No"/>
    <n v="0"/>
    <x v="0"/>
  </r>
  <r>
    <n v="5562"/>
    <n v="18"/>
    <n v="49.62"/>
    <n v="893.16"/>
    <s v="Month-to-month"/>
    <s v="UPI"/>
    <s v="Fiber"/>
    <s v="Yes"/>
    <s v="No"/>
    <n v="0"/>
    <x v="0"/>
  </r>
  <r>
    <n v="5563"/>
    <n v="55"/>
    <n v="76.069999999999993"/>
    <n v="4183.8500000000004"/>
    <s v="Two year"/>
    <s v="Cash"/>
    <s v="Fiber"/>
    <s v="No"/>
    <s v="Yes"/>
    <n v="2"/>
    <x v="0"/>
  </r>
  <r>
    <n v="5564"/>
    <n v="29"/>
    <n v="94.35"/>
    <n v="2736.15"/>
    <s v="Month-to-month"/>
    <s v="Debit"/>
    <s v="Fiber"/>
    <s v="No"/>
    <s v="Yes"/>
    <n v="3"/>
    <x v="1"/>
  </r>
  <r>
    <n v="5565"/>
    <n v="24"/>
    <n v="79.59"/>
    <n v="1910.16"/>
    <s v="Two year"/>
    <s v="Cash"/>
    <s v="Fiber"/>
    <s v="No"/>
    <s v="Yes"/>
    <n v="1"/>
    <x v="0"/>
  </r>
  <r>
    <n v="5566"/>
    <n v="17"/>
    <n v="115.41"/>
    <n v="1961.97"/>
    <s v="Month-to-month"/>
    <s v="Credit"/>
    <s v="DSL"/>
    <s v="Yes"/>
    <s v="Yes"/>
    <n v="3"/>
    <x v="0"/>
  </r>
  <r>
    <n v="5567"/>
    <n v="18"/>
    <n v="80.23"/>
    <n v="1444.14"/>
    <s v="Month-to-month"/>
    <s v="Debit"/>
    <s v="Fiber"/>
    <s v="No"/>
    <s v="No"/>
    <n v="1"/>
    <x v="1"/>
  </r>
  <r>
    <n v="5568"/>
    <n v="42"/>
    <n v="110.19"/>
    <n v="4627.9799999999996"/>
    <s v="Month-to-month"/>
    <s v="Cash"/>
    <s v="DSL"/>
    <s v="No"/>
    <s v="No"/>
    <n v="0"/>
    <x v="1"/>
  </r>
  <r>
    <n v="5569"/>
    <n v="45"/>
    <n v="44.51"/>
    <n v="2002.95"/>
    <s v="Month-to-month"/>
    <s v="Cash"/>
    <s v="Fiber"/>
    <s v="No"/>
    <s v="No"/>
    <n v="1"/>
    <x v="1"/>
  </r>
  <r>
    <n v="5570"/>
    <n v="17"/>
    <n v="76.08"/>
    <n v="1293.3599999999999"/>
    <s v="One year"/>
    <s v="Debit"/>
    <s v="DSL"/>
    <s v="No"/>
    <s v="No"/>
    <n v="1"/>
    <x v="0"/>
  </r>
  <r>
    <n v="5571"/>
    <n v="14"/>
    <n v="74.33"/>
    <n v="1040.6199999999999"/>
    <s v="One year"/>
    <s v="Cash"/>
    <s v="Fiber"/>
    <s v="No"/>
    <s v="No"/>
    <n v="1"/>
    <x v="0"/>
  </r>
  <r>
    <n v="5572"/>
    <n v="49"/>
    <n v="118.95"/>
    <n v="5828.55"/>
    <s v="Two year"/>
    <s v="Credit"/>
    <s v="DSL"/>
    <s v="Yes"/>
    <s v="No"/>
    <n v="0"/>
    <x v="0"/>
  </r>
  <r>
    <n v="5573"/>
    <n v="29"/>
    <n v="40.450000000000003"/>
    <n v="1173.05"/>
    <s v="Month-to-month"/>
    <s v="UPI"/>
    <s v="DSL"/>
    <s v="No"/>
    <s v="No"/>
    <n v="4"/>
    <x v="1"/>
  </r>
  <r>
    <n v="5574"/>
    <n v="4"/>
    <n v="34.1"/>
    <n v="136.4"/>
    <s v="Month-to-month"/>
    <s v="Credit"/>
    <s v="DSL"/>
    <s v="No"/>
    <s v="No"/>
    <n v="1"/>
    <x v="1"/>
  </r>
  <r>
    <n v="5575"/>
    <n v="20"/>
    <n v="81.17"/>
    <n v="1623.4"/>
    <s v="Two year"/>
    <s v="Cash"/>
    <s v="Fiber"/>
    <s v="No"/>
    <s v="Yes"/>
    <n v="2"/>
    <x v="0"/>
  </r>
  <r>
    <n v="5576"/>
    <n v="47"/>
    <n v="42.37"/>
    <n v="1991.39"/>
    <s v="One year"/>
    <s v="Debit"/>
    <s v="DSL"/>
    <s v="No"/>
    <s v="No"/>
    <n v="1"/>
    <x v="1"/>
  </r>
  <r>
    <n v="5577"/>
    <n v="9"/>
    <n v="83.92"/>
    <n v="755.28"/>
    <s v="Month-to-month"/>
    <s v="Debit"/>
    <s v="DSL"/>
    <s v="No"/>
    <s v="Yes"/>
    <n v="0"/>
    <x v="1"/>
  </r>
  <r>
    <n v="5578"/>
    <n v="27"/>
    <n v="117.25"/>
    <n v="3165.75"/>
    <s v="Two year"/>
    <s v="Debit"/>
    <s v="None"/>
    <s v="No"/>
    <s v="Yes"/>
    <n v="2"/>
    <x v="0"/>
  </r>
  <r>
    <n v="5579"/>
    <n v="15"/>
    <n v="114.65"/>
    <n v="1719.75"/>
    <s v="Two year"/>
    <s v="Cash"/>
    <s v="None"/>
    <s v="No"/>
    <s v="No"/>
    <n v="3"/>
    <x v="1"/>
  </r>
  <r>
    <n v="5580"/>
    <n v="19"/>
    <n v="43.11"/>
    <n v="819.09"/>
    <s v="Month-to-month"/>
    <s v="Debit"/>
    <s v="DSL"/>
    <s v="No"/>
    <s v="No"/>
    <n v="2"/>
    <x v="0"/>
  </r>
  <r>
    <n v="5581"/>
    <n v="52"/>
    <n v="37.090000000000003"/>
    <n v="1928.68"/>
    <s v="Month-to-month"/>
    <s v="Credit"/>
    <s v="None"/>
    <s v="No"/>
    <s v="No"/>
    <n v="2"/>
    <x v="0"/>
  </r>
  <r>
    <n v="5582"/>
    <n v="26"/>
    <n v="76.069999999999993"/>
    <n v="1977.82"/>
    <s v="Month-to-month"/>
    <s v="Credit"/>
    <s v="Fiber"/>
    <s v="No"/>
    <s v="Yes"/>
    <n v="0"/>
    <x v="0"/>
  </r>
  <r>
    <n v="5583"/>
    <n v="26"/>
    <n v="78.680000000000007"/>
    <n v="2045.68"/>
    <s v="One year"/>
    <s v="Cash"/>
    <s v="Fiber"/>
    <s v="No"/>
    <s v="No"/>
    <n v="2"/>
    <x v="0"/>
  </r>
  <r>
    <n v="5584"/>
    <n v="26"/>
    <n v="86.23"/>
    <n v="2241.98"/>
    <s v="One year"/>
    <s v="Credit"/>
    <s v="Fiber"/>
    <s v="No"/>
    <s v="Yes"/>
    <n v="3"/>
    <x v="1"/>
  </r>
  <r>
    <n v="5585"/>
    <n v="46"/>
    <n v="94.15"/>
    <n v="4330.8999999999996"/>
    <s v="One year"/>
    <s v="Credit"/>
    <s v="DSL"/>
    <s v="No"/>
    <s v="Yes"/>
    <n v="1"/>
    <x v="1"/>
  </r>
  <r>
    <n v="5586"/>
    <n v="49"/>
    <n v="80.099999999999994"/>
    <n v="3924.9"/>
    <s v="One year"/>
    <s v="Debit"/>
    <s v="Fiber"/>
    <s v="Yes"/>
    <s v="No"/>
    <n v="1"/>
    <x v="1"/>
  </r>
  <r>
    <n v="5587"/>
    <n v="53"/>
    <n v="31.18"/>
    <n v="1652.54"/>
    <s v="Month-to-month"/>
    <s v="UPI"/>
    <s v="DSL"/>
    <s v="No"/>
    <s v="No"/>
    <n v="1"/>
    <x v="1"/>
  </r>
  <r>
    <n v="5588"/>
    <n v="3"/>
    <n v="99.02"/>
    <n v="297.06"/>
    <s v="Month-to-month"/>
    <s v="Credit"/>
    <s v="Fiber"/>
    <s v="Yes"/>
    <s v="Yes"/>
    <n v="3"/>
    <x v="1"/>
  </r>
  <r>
    <n v="5589"/>
    <n v="66"/>
    <n v="27.95"/>
    <n v="1844.7"/>
    <s v="Two year"/>
    <s v="Cash"/>
    <s v="DSL"/>
    <s v="No"/>
    <s v="No"/>
    <n v="1"/>
    <x v="1"/>
  </r>
  <r>
    <n v="5590"/>
    <n v="42"/>
    <n v="22"/>
    <n v="924"/>
    <s v="Two year"/>
    <s v="Debit"/>
    <s v="DSL"/>
    <s v="Yes"/>
    <s v="Yes"/>
    <n v="2"/>
    <x v="1"/>
  </r>
  <r>
    <n v="5591"/>
    <n v="19"/>
    <n v="96.97"/>
    <n v="1842.43"/>
    <s v="Month-to-month"/>
    <s v="Credit"/>
    <s v="DSL"/>
    <s v="Yes"/>
    <s v="Yes"/>
    <n v="1"/>
    <x v="0"/>
  </r>
  <r>
    <n v="5592"/>
    <n v="17"/>
    <n v="74.84"/>
    <n v="1272.28"/>
    <s v="Month-to-month"/>
    <s v="Cash"/>
    <s v="None"/>
    <s v="No"/>
    <s v="No"/>
    <n v="0"/>
    <x v="0"/>
  </r>
  <r>
    <n v="5593"/>
    <n v="33"/>
    <n v="89.86"/>
    <n v="2965.38"/>
    <s v="Month-to-month"/>
    <s v="Cash"/>
    <s v="DSL"/>
    <s v="Yes"/>
    <s v="Yes"/>
    <n v="0"/>
    <x v="0"/>
  </r>
  <r>
    <n v="5594"/>
    <n v="49"/>
    <n v="58.27"/>
    <n v="2855.23"/>
    <s v="Month-to-month"/>
    <s v="Debit"/>
    <s v="Fiber"/>
    <s v="Yes"/>
    <s v="Yes"/>
    <n v="1"/>
    <x v="1"/>
  </r>
  <r>
    <n v="5595"/>
    <n v="56"/>
    <n v="21.11"/>
    <n v="1182.1600000000001"/>
    <s v="Month-to-month"/>
    <s v="Cash"/>
    <s v="None"/>
    <s v="No"/>
    <s v="Yes"/>
    <n v="0"/>
    <x v="0"/>
  </r>
  <r>
    <n v="5596"/>
    <n v="63"/>
    <n v="53.1"/>
    <n v="3345.3"/>
    <s v="Month-to-month"/>
    <s v="UPI"/>
    <s v="DSL"/>
    <s v="Yes"/>
    <s v="Yes"/>
    <n v="3"/>
    <x v="0"/>
  </r>
  <r>
    <n v="5597"/>
    <n v="3"/>
    <n v="80.81"/>
    <n v="242.43"/>
    <s v="Month-to-month"/>
    <s v="UPI"/>
    <s v="Fiber"/>
    <s v="No"/>
    <s v="No"/>
    <n v="1"/>
    <x v="1"/>
  </r>
  <r>
    <n v="5598"/>
    <n v="49"/>
    <n v="42.57"/>
    <n v="2085.9299999999998"/>
    <s v="One year"/>
    <s v="Credit"/>
    <s v="Fiber"/>
    <s v="Yes"/>
    <s v="Yes"/>
    <n v="1"/>
    <x v="0"/>
  </r>
  <r>
    <n v="5599"/>
    <n v="55"/>
    <n v="88.78"/>
    <n v="4882.8999999999996"/>
    <s v="Two year"/>
    <s v="UPI"/>
    <s v="DSL"/>
    <s v="Yes"/>
    <s v="No"/>
    <n v="2"/>
    <x v="0"/>
  </r>
  <r>
    <n v="5600"/>
    <n v="26"/>
    <n v="99.44"/>
    <n v="2585.44"/>
    <s v="Two year"/>
    <s v="Debit"/>
    <s v="DSL"/>
    <s v="No"/>
    <s v="No"/>
    <n v="1"/>
    <x v="0"/>
  </r>
  <r>
    <n v="5601"/>
    <n v="72"/>
    <n v="65.430000000000007"/>
    <n v="4710.96"/>
    <s v="One year"/>
    <s v="Debit"/>
    <s v="DSL"/>
    <s v="No"/>
    <s v="No"/>
    <n v="2"/>
    <x v="0"/>
  </r>
  <r>
    <n v="5602"/>
    <n v="52"/>
    <n v="107.57"/>
    <n v="5593.64"/>
    <s v="One year"/>
    <s v="Credit"/>
    <s v="Fiber"/>
    <s v="Yes"/>
    <s v="Yes"/>
    <n v="1"/>
    <x v="0"/>
  </r>
  <r>
    <n v="5603"/>
    <n v="7"/>
    <n v="105.48"/>
    <n v="738.36"/>
    <s v="Month-to-month"/>
    <s v="UPI"/>
    <s v="None"/>
    <s v="Yes"/>
    <s v="Yes"/>
    <n v="3"/>
    <x v="1"/>
  </r>
  <r>
    <n v="5604"/>
    <n v="46"/>
    <n v="107.81"/>
    <n v="4959.26"/>
    <s v="Month-to-month"/>
    <s v="Cash"/>
    <s v="Fiber"/>
    <s v="No"/>
    <s v="Yes"/>
    <n v="0"/>
    <x v="0"/>
  </r>
  <r>
    <n v="5605"/>
    <n v="46"/>
    <n v="86.1"/>
    <n v="3960.6"/>
    <s v="One year"/>
    <s v="Cash"/>
    <s v="Fiber"/>
    <s v="No"/>
    <s v="No"/>
    <n v="3"/>
    <x v="0"/>
  </r>
  <r>
    <n v="5606"/>
    <n v="16"/>
    <n v="50.48"/>
    <n v="807.68"/>
    <s v="Month-to-month"/>
    <s v="UPI"/>
    <s v="Fiber"/>
    <s v="Yes"/>
    <s v="No"/>
    <n v="3"/>
    <x v="0"/>
  </r>
  <r>
    <n v="5607"/>
    <n v="24"/>
    <n v="68.13"/>
    <n v="1635.12"/>
    <s v="Month-to-month"/>
    <s v="Debit"/>
    <s v="Fiber"/>
    <s v="No"/>
    <s v="Yes"/>
    <n v="1"/>
    <x v="0"/>
  </r>
  <r>
    <n v="5608"/>
    <n v="61"/>
    <n v="91.05"/>
    <n v="5554.05"/>
    <s v="Month-to-month"/>
    <s v="Debit"/>
    <s v="DSL"/>
    <s v="No"/>
    <s v="No"/>
    <n v="4"/>
    <x v="1"/>
  </r>
  <r>
    <n v="5609"/>
    <n v="54"/>
    <n v="41.06"/>
    <n v="2217.2399999999998"/>
    <s v="Month-to-month"/>
    <s v="Debit"/>
    <s v="Fiber"/>
    <s v="Yes"/>
    <s v="No"/>
    <n v="3"/>
    <x v="0"/>
  </r>
  <r>
    <n v="5610"/>
    <n v="62"/>
    <n v="93.88"/>
    <n v="5820.56"/>
    <s v="Two year"/>
    <s v="Debit"/>
    <s v="Fiber"/>
    <s v="No"/>
    <s v="Yes"/>
    <n v="0"/>
    <x v="0"/>
  </r>
  <r>
    <n v="5611"/>
    <n v="1"/>
    <n v="74.81"/>
    <n v="74.81"/>
    <s v="Two year"/>
    <s v="UPI"/>
    <s v="Fiber"/>
    <s v="Yes"/>
    <s v="No"/>
    <n v="2"/>
    <x v="1"/>
  </r>
  <r>
    <n v="5612"/>
    <n v="49"/>
    <n v="29.6"/>
    <n v="1450.4"/>
    <s v="Month-to-month"/>
    <s v="Credit"/>
    <s v="DSL"/>
    <s v="No"/>
    <s v="Yes"/>
    <n v="1"/>
    <x v="0"/>
  </r>
  <r>
    <n v="5613"/>
    <n v="25"/>
    <n v="75.73"/>
    <n v="1893.25"/>
    <s v="Month-to-month"/>
    <s v="UPI"/>
    <s v="DSL"/>
    <s v="No"/>
    <s v="Yes"/>
    <n v="0"/>
    <x v="1"/>
  </r>
  <r>
    <n v="5614"/>
    <n v="10"/>
    <n v="26.68"/>
    <n v="266.8"/>
    <s v="Month-to-month"/>
    <s v="UPI"/>
    <s v="Fiber"/>
    <s v="No"/>
    <s v="No"/>
    <n v="3"/>
    <x v="1"/>
  </r>
  <r>
    <n v="5615"/>
    <n v="16"/>
    <n v="21.43"/>
    <n v="342.88"/>
    <s v="Two year"/>
    <s v="Debit"/>
    <s v="DSL"/>
    <s v="Yes"/>
    <s v="Yes"/>
    <n v="1"/>
    <x v="0"/>
  </r>
  <r>
    <n v="5616"/>
    <n v="58"/>
    <n v="108.96"/>
    <n v="6319.68"/>
    <s v="Month-to-month"/>
    <s v="Debit"/>
    <s v="None"/>
    <s v="Yes"/>
    <s v="Yes"/>
    <n v="3"/>
    <x v="1"/>
  </r>
  <r>
    <n v="5617"/>
    <n v="72"/>
    <n v="68.989999999999995"/>
    <n v="4967.28"/>
    <s v="Month-to-month"/>
    <s v="Debit"/>
    <s v="DSL"/>
    <s v="No"/>
    <s v="No"/>
    <n v="2"/>
    <x v="0"/>
  </r>
  <r>
    <n v="5618"/>
    <n v="29"/>
    <n v="74.33"/>
    <n v="2155.5700000000002"/>
    <s v="Month-to-month"/>
    <s v="Credit"/>
    <s v="Fiber"/>
    <s v="Yes"/>
    <s v="No"/>
    <n v="2"/>
    <x v="0"/>
  </r>
  <r>
    <n v="5619"/>
    <n v="6"/>
    <n v="47.99"/>
    <n v="287.94"/>
    <s v="Month-to-month"/>
    <s v="Credit"/>
    <s v="Fiber"/>
    <s v="No"/>
    <s v="Yes"/>
    <n v="4"/>
    <x v="1"/>
  </r>
  <r>
    <n v="5620"/>
    <n v="16"/>
    <n v="74.27"/>
    <n v="1188.32"/>
    <s v="One year"/>
    <s v="Debit"/>
    <s v="DSL"/>
    <s v="No"/>
    <s v="Yes"/>
    <n v="1"/>
    <x v="0"/>
  </r>
  <r>
    <n v="5621"/>
    <n v="20"/>
    <n v="36.89"/>
    <n v="737.8"/>
    <s v="Month-to-month"/>
    <s v="Debit"/>
    <s v="DSL"/>
    <s v="No"/>
    <s v="Yes"/>
    <n v="4"/>
    <x v="1"/>
  </r>
  <r>
    <n v="5622"/>
    <n v="71"/>
    <n v="94.56"/>
    <n v="6713.76"/>
    <s v="One year"/>
    <s v="UPI"/>
    <s v="DSL"/>
    <s v="No"/>
    <s v="No"/>
    <n v="2"/>
    <x v="0"/>
  </r>
  <r>
    <n v="5623"/>
    <n v="43"/>
    <n v="102.33"/>
    <n v="4400.1899999999996"/>
    <s v="One year"/>
    <s v="UPI"/>
    <s v="Fiber"/>
    <s v="No"/>
    <s v="No"/>
    <n v="2"/>
    <x v="0"/>
  </r>
  <r>
    <n v="5624"/>
    <n v="26"/>
    <n v="105.59"/>
    <n v="2745.34"/>
    <s v="Month-to-month"/>
    <s v="UPI"/>
    <s v="Fiber"/>
    <s v="No"/>
    <s v="Yes"/>
    <n v="1"/>
    <x v="1"/>
  </r>
  <r>
    <n v="5625"/>
    <n v="71"/>
    <n v="30.67"/>
    <n v="2177.5700000000002"/>
    <s v="One year"/>
    <s v="Debit"/>
    <s v="DSL"/>
    <s v="Yes"/>
    <s v="Yes"/>
    <n v="0"/>
    <x v="0"/>
  </r>
  <r>
    <n v="5626"/>
    <n v="33"/>
    <n v="75.78"/>
    <n v="2500.7399999999998"/>
    <s v="Two year"/>
    <s v="UPI"/>
    <s v="Fiber"/>
    <s v="No"/>
    <s v="No"/>
    <n v="2"/>
    <x v="0"/>
  </r>
  <r>
    <n v="5627"/>
    <n v="26"/>
    <n v="100.88"/>
    <n v="2622.88"/>
    <s v="One year"/>
    <s v="Cash"/>
    <s v="DSL"/>
    <s v="No"/>
    <s v="Yes"/>
    <n v="0"/>
    <x v="0"/>
  </r>
  <r>
    <n v="5628"/>
    <n v="45"/>
    <n v="32.82"/>
    <n v="1476.9"/>
    <s v="One year"/>
    <s v="Credit"/>
    <s v="DSL"/>
    <s v="No"/>
    <s v="No"/>
    <n v="2"/>
    <x v="0"/>
  </r>
  <r>
    <n v="5629"/>
    <n v="63"/>
    <n v="29.95"/>
    <n v="1886.85"/>
    <s v="One year"/>
    <s v="UPI"/>
    <s v="DSL"/>
    <s v="Yes"/>
    <s v="No"/>
    <n v="1"/>
    <x v="0"/>
  </r>
  <r>
    <n v="5630"/>
    <n v="67"/>
    <n v="101.69"/>
    <n v="6813.23"/>
    <s v="Month-to-month"/>
    <s v="Credit"/>
    <s v="DSL"/>
    <s v="No"/>
    <s v="No"/>
    <n v="4"/>
    <x v="1"/>
  </r>
  <r>
    <n v="5631"/>
    <n v="52"/>
    <n v="99.67"/>
    <n v="5182.84"/>
    <s v="Two year"/>
    <s v="UPI"/>
    <s v="Fiber"/>
    <s v="No"/>
    <s v="No"/>
    <n v="4"/>
    <x v="1"/>
  </r>
  <r>
    <n v="5632"/>
    <n v="68"/>
    <n v="64.87"/>
    <n v="4411.16"/>
    <s v="Month-to-month"/>
    <s v="Credit"/>
    <s v="Fiber"/>
    <s v="No"/>
    <s v="Yes"/>
    <n v="0"/>
    <x v="0"/>
  </r>
  <r>
    <n v="5633"/>
    <n v="26"/>
    <n v="30.97"/>
    <n v="805.22"/>
    <s v="Month-to-month"/>
    <s v="Debit"/>
    <s v="Fiber"/>
    <s v="No"/>
    <s v="No"/>
    <n v="0"/>
    <x v="0"/>
  </r>
  <r>
    <n v="5634"/>
    <n v="2"/>
    <n v="71.61"/>
    <n v="143.22"/>
    <s v="Month-to-month"/>
    <s v="Cash"/>
    <s v="None"/>
    <s v="Yes"/>
    <s v="No"/>
    <n v="2"/>
    <x v="0"/>
  </r>
  <r>
    <n v="5635"/>
    <n v="14"/>
    <n v="59.48"/>
    <n v="832.72"/>
    <s v="Month-to-month"/>
    <s v="Credit"/>
    <s v="DSL"/>
    <s v="No"/>
    <s v="No"/>
    <n v="0"/>
    <x v="0"/>
  </r>
  <r>
    <n v="5636"/>
    <n v="30"/>
    <n v="71.849999999999994"/>
    <n v="2155.5"/>
    <s v="Month-to-month"/>
    <s v="UPI"/>
    <s v="Fiber"/>
    <s v="No"/>
    <s v="Yes"/>
    <n v="2"/>
    <x v="0"/>
  </r>
  <r>
    <n v="5637"/>
    <n v="49"/>
    <n v="63.99"/>
    <n v="3135.51"/>
    <s v="Month-to-month"/>
    <s v="Debit"/>
    <s v="Fiber"/>
    <s v="Yes"/>
    <s v="No"/>
    <n v="0"/>
    <x v="0"/>
  </r>
  <r>
    <n v="5638"/>
    <n v="12"/>
    <n v="76.849999999999994"/>
    <n v="922.2"/>
    <s v="Two year"/>
    <s v="Cash"/>
    <s v="Fiber"/>
    <s v="No"/>
    <s v="Yes"/>
    <n v="1"/>
    <x v="0"/>
  </r>
  <r>
    <n v="5639"/>
    <n v="44"/>
    <n v="92.71"/>
    <n v="4079.24"/>
    <s v="Two year"/>
    <s v="Debit"/>
    <s v="DSL"/>
    <s v="Yes"/>
    <s v="Yes"/>
    <n v="2"/>
    <x v="0"/>
  </r>
  <r>
    <n v="5640"/>
    <n v="33"/>
    <n v="97.49"/>
    <n v="3217.17"/>
    <s v="Month-to-month"/>
    <s v="Debit"/>
    <s v="Fiber"/>
    <s v="No"/>
    <s v="Yes"/>
    <n v="0"/>
    <x v="1"/>
  </r>
  <r>
    <n v="5641"/>
    <n v="13"/>
    <n v="84.9"/>
    <n v="1103.7"/>
    <s v="Month-to-month"/>
    <s v="Credit"/>
    <s v="DSL"/>
    <s v="No"/>
    <s v="No"/>
    <n v="2"/>
    <x v="1"/>
  </r>
  <r>
    <n v="5642"/>
    <n v="26"/>
    <n v="39.89"/>
    <n v="1037.1400000000001"/>
    <s v="Month-to-month"/>
    <s v="Cash"/>
    <s v="DSL"/>
    <s v="Yes"/>
    <s v="No"/>
    <n v="2"/>
    <x v="0"/>
  </r>
  <r>
    <n v="5643"/>
    <n v="21"/>
    <n v="59.71"/>
    <n v="1253.9100000000001"/>
    <s v="One year"/>
    <s v="Debit"/>
    <s v="DSL"/>
    <s v="Yes"/>
    <s v="Yes"/>
    <n v="1"/>
    <x v="0"/>
  </r>
  <r>
    <n v="5644"/>
    <n v="28"/>
    <n v="27.12"/>
    <n v="759.36"/>
    <s v="Month-to-month"/>
    <s v="UPI"/>
    <s v="DSL"/>
    <s v="No"/>
    <s v="No"/>
    <n v="1"/>
    <x v="0"/>
  </r>
  <r>
    <n v="5645"/>
    <n v="48"/>
    <n v="65.17"/>
    <n v="3128.16"/>
    <s v="Month-to-month"/>
    <s v="Debit"/>
    <s v="Fiber"/>
    <s v="Yes"/>
    <s v="Yes"/>
    <n v="2"/>
    <x v="0"/>
  </r>
  <r>
    <n v="5646"/>
    <n v="40"/>
    <n v="117.03"/>
    <n v="4681.2"/>
    <s v="Two year"/>
    <s v="UPI"/>
    <s v="DSL"/>
    <s v="Yes"/>
    <s v="No"/>
    <n v="1"/>
    <x v="0"/>
  </r>
  <r>
    <n v="5647"/>
    <n v="66"/>
    <n v="84.17"/>
    <n v="5555.22"/>
    <s v="One year"/>
    <s v="Debit"/>
    <s v="Fiber"/>
    <s v="Yes"/>
    <s v="Yes"/>
    <n v="1"/>
    <x v="0"/>
  </r>
  <r>
    <n v="5648"/>
    <n v="23"/>
    <n v="35.46"/>
    <n v="815.58"/>
    <s v="Month-to-month"/>
    <s v="Cash"/>
    <s v="DSL"/>
    <s v="Yes"/>
    <s v="No"/>
    <n v="3"/>
    <x v="0"/>
  </r>
  <r>
    <n v="5649"/>
    <n v="48"/>
    <n v="46.86"/>
    <n v="2249.2800000000002"/>
    <s v="One year"/>
    <s v="Cash"/>
    <s v="Fiber"/>
    <s v="No"/>
    <s v="Yes"/>
    <n v="1"/>
    <x v="0"/>
  </r>
  <r>
    <n v="5650"/>
    <n v="2"/>
    <n v="26.46"/>
    <n v="52.92"/>
    <s v="One year"/>
    <s v="Cash"/>
    <s v="DSL"/>
    <s v="No"/>
    <s v="No"/>
    <n v="4"/>
    <x v="1"/>
  </r>
  <r>
    <n v="5651"/>
    <n v="20"/>
    <n v="38.24"/>
    <n v="764.8"/>
    <s v="Month-to-month"/>
    <s v="Credit"/>
    <s v="DSL"/>
    <s v="No"/>
    <s v="Yes"/>
    <n v="2"/>
    <x v="0"/>
  </r>
  <r>
    <n v="5652"/>
    <n v="59"/>
    <n v="68.78"/>
    <n v="4058.02"/>
    <s v="Month-to-month"/>
    <s v="Debit"/>
    <s v="Fiber"/>
    <s v="No"/>
    <s v="No"/>
    <n v="1"/>
    <x v="0"/>
  </r>
  <r>
    <n v="5653"/>
    <n v="46"/>
    <n v="54.49"/>
    <n v="2506.54"/>
    <s v="Month-to-month"/>
    <s v="Cash"/>
    <s v="DSL"/>
    <s v="No"/>
    <s v="Yes"/>
    <n v="2"/>
    <x v="0"/>
  </r>
  <r>
    <n v="5654"/>
    <n v="3"/>
    <n v="40.4"/>
    <n v="121.2"/>
    <s v="One year"/>
    <s v="UPI"/>
    <s v="DSL"/>
    <s v="No"/>
    <s v="No"/>
    <n v="2"/>
    <x v="0"/>
  </r>
  <r>
    <n v="5655"/>
    <n v="55"/>
    <n v="34.659999999999997"/>
    <n v="1906.3"/>
    <s v="Month-to-month"/>
    <s v="UPI"/>
    <s v="Fiber"/>
    <s v="Yes"/>
    <s v="Yes"/>
    <n v="0"/>
    <x v="1"/>
  </r>
  <r>
    <n v="5656"/>
    <n v="12"/>
    <n v="85.61"/>
    <n v="1027.32"/>
    <s v="Month-to-month"/>
    <s v="Debit"/>
    <s v="Fiber"/>
    <s v="No"/>
    <s v="No"/>
    <n v="0"/>
    <x v="1"/>
  </r>
  <r>
    <n v="5657"/>
    <n v="40"/>
    <n v="75.81"/>
    <n v="3032.4"/>
    <s v="One year"/>
    <s v="Cash"/>
    <s v="Fiber"/>
    <s v="No"/>
    <s v="No"/>
    <n v="1"/>
    <x v="0"/>
  </r>
  <r>
    <n v="5658"/>
    <n v="66"/>
    <n v="104.26"/>
    <n v="6881.16"/>
    <s v="Month-to-month"/>
    <s v="Credit"/>
    <s v="None"/>
    <s v="No"/>
    <s v="Yes"/>
    <n v="2"/>
    <x v="1"/>
  </r>
  <r>
    <n v="5659"/>
    <n v="16"/>
    <n v="38.33"/>
    <n v="613.28"/>
    <s v="Two year"/>
    <s v="Cash"/>
    <s v="Fiber"/>
    <s v="No"/>
    <s v="No"/>
    <n v="2"/>
    <x v="0"/>
  </r>
  <r>
    <n v="5660"/>
    <n v="34"/>
    <n v="104.8"/>
    <n v="3563.2"/>
    <s v="One year"/>
    <s v="Debit"/>
    <s v="Fiber"/>
    <s v="No"/>
    <s v="No"/>
    <n v="2"/>
    <x v="1"/>
  </r>
  <r>
    <n v="5661"/>
    <n v="44"/>
    <n v="77.790000000000006"/>
    <n v="3422.76"/>
    <s v="Two year"/>
    <s v="Credit"/>
    <s v="DSL"/>
    <s v="Yes"/>
    <s v="No"/>
    <n v="3"/>
    <x v="0"/>
  </r>
  <r>
    <n v="5662"/>
    <n v="6"/>
    <n v="46.62"/>
    <n v="279.72000000000003"/>
    <s v="Month-to-month"/>
    <s v="UPI"/>
    <s v="Fiber"/>
    <s v="Yes"/>
    <s v="No"/>
    <n v="0"/>
    <x v="0"/>
  </r>
  <r>
    <n v="5663"/>
    <n v="64"/>
    <n v="47.36"/>
    <n v="3031.04"/>
    <s v="One year"/>
    <s v="Cash"/>
    <s v="Fiber"/>
    <s v="Yes"/>
    <s v="No"/>
    <n v="2"/>
    <x v="0"/>
  </r>
  <r>
    <n v="5664"/>
    <n v="22"/>
    <n v="59.04"/>
    <n v="1298.8800000000001"/>
    <s v="Month-to-month"/>
    <s v="Cash"/>
    <s v="DSL"/>
    <s v="No"/>
    <s v="No"/>
    <n v="1"/>
    <x v="1"/>
  </r>
  <r>
    <n v="5665"/>
    <n v="18"/>
    <n v="66.010000000000005"/>
    <n v="1188.18"/>
    <s v="Month-to-month"/>
    <s v="UPI"/>
    <s v="None"/>
    <s v="No"/>
    <s v="Yes"/>
    <n v="4"/>
    <x v="1"/>
  </r>
  <r>
    <n v="5666"/>
    <n v="12"/>
    <n v="28.25"/>
    <n v="339"/>
    <s v="One year"/>
    <s v="Debit"/>
    <s v="DSL"/>
    <s v="No"/>
    <s v="No"/>
    <n v="0"/>
    <x v="0"/>
  </r>
  <r>
    <n v="5667"/>
    <n v="52"/>
    <n v="104.2"/>
    <n v="5418.4"/>
    <s v="One year"/>
    <s v="Credit"/>
    <s v="DSL"/>
    <s v="Yes"/>
    <s v="Yes"/>
    <n v="2"/>
    <x v="0"/>
  </r>
  <r>
    <n v="5668"/>
    <n v="51"/>
    <n v="32.15"/>
    <n v="1639.65"/>
    <s v="Month-to-month"/>
    <s v="UPI"/>
    <s v="Fiber"/>
    <s v="No"/>
    <s v="Yes"/>
    <n v="1"/>
    <x v="0"/>
  </r>
  <r>
    <n v="5669"/>
    <n v="71"/>
    <n v="68.349999999999994"/>
    <n v="4852.8500000000004"/>
    <s v="Month-to-month"/>
    <s v="Credit"/>
    <s v="DSL"/>
    <s v="No"/>
    <s v="No"/>
    <n v="1"/>
    <x v="0"/>
  </r>
  <r>
    <n v="5670"/>
    <n v="48"/>
    <n v="58.3"/>
    <n v="2798.4"/>
    <s v="Month-to-month"/>
    <s v="Debit"/>
    <s v="Fiber"/>
    <s v="No"/>
    <s v="Yes"/>
    <n v="1"/>
    <x v="0"/>
  </r>
  <r>
    <n v="5671"/>
    <n v="19"/>
    <n v="71.23"/>
    <n v="1353.37"/>
    <s v="Month-to-month"/>
    <s v="Credit"/>
    <s v="DSL"/>
    <s v="No"/>
    <s v="Yes"/>
    <n v="0"/>
    <x v="1"/>
  </r>
  <r>
    <n v="5672"/>
    <n v="6"/>
    <n v="108.75"/>
    <n v="652.5"/>
    <s v="Two year"/>
    <s v="Credit"/>
    <s v="DSL"/>
    <s v="No"/>
    <s v="No"/>
    <n v="2"/>
    <x v="0"/>
  </r>
  <r>
    <n v="5673"/>
    <n v="27"/>
    <n v="118.91"/>
    <n v="3210.57"/>
    <s v="Month-to-month"/>
    <s v="Cash"/>
    <s v="Fiber"/>
    <s v="No"/>
    <s v="No"/>
    <n v="2"/>
    <x v="1"/>
  </r>
  <r>
    <n v="5674"/>
    <n v="53"/>
    <n v="22.03"/>
    <n v="1167.5899999999999"/>
    <s v="Month-to-month"/>
    <s v="UPI"/>
    <s v="DSL"/>
    <s v="No"/>
    <s v="No"/>
    <n v="3"/>
    <x v="1"/>
  </r>
  <r>
    <n v="5675"/>
    <n v="48"/>
    <n v="59.32"/>
    <n v="2847.36"/>
    <s v="Two year"/>
    <s v="Credit"/>
    <s v="DSL"/>
    <s v="Yes"/>
    <s v="Yes"/>
    <n v="2"/>
    <x v="0"/>
  </r>
  <r>
    <n v="5676"/>
    <n v="7"/>
    <n v="101.76"/>
    <n v="712.32"/>
    <s v="Month-to-month"/>
    <s v="Credit"/>
    <s v="None"/>
    <s v="Yes"/>
    <s v="Yes"/>
    <n v="2"/>
    <x v="0"/>
  </r>
  <r>
    <n v="5677"/>
    <n v="59"/>
    <n v="52.66"/>
    <n v="3106.94"/>
    <s v="Month-to-month"/>
    <s v="UPI"/>
    <s v="DSL"/>
    <s v="Yes"/>
    <s v="No"/>
    <n v="4"/>
    <x v="0"/>
  </r>
  <r>
    <n v="5678"/>
    <n v="69"/>
    <n v="84.9"/>
    <n v="5858.1"/>
    <s v="One year"/>
    <s v="UPI"/>
    <s v="None"/>
    <s v="No"/>
    <s v="Yes"/>
    <n v="0"/>
    <x v="0"/>
  </r>
  <r>
    <n v="5679"/>
    <n v="11"/>
    <n v="119.23"/>
    <n v="1311.53"/>
    <s v="Month-to-month"/>
    <s v="Debit"/>
    <s v="DSL"/>
    <s v="Yes"/>
    <s v="Yes"/>
    <n v="0"/>
    <x v="0"/>
  </r>
  <r>
    <n v="5680"/>
    <n v="15"/>
    <n v="84.68"/>
    <n v="1270.2"/>
    <s v="Month-to-month"/>
    <s v="UPI"/>
    <s v="DSL"/>
    <s v="No"/>
    <s v="No"/>
    <n v="0"/>
    <x v="1"/>
  </r>
  <r>
    <n v="5681"/>
    <n v="64"/>
    <n v="31.12"/>
    <n v="1991.68"/>
    <s v="One year"/>
    <s v="Credit"/>
    <s v="DSL"/>
    <s v="No"/>
    <s v="Yes"/>
    <n v="0"/>
    <x v="0"/>
  </r>
  <r>
    <n v="5682"/>
    <n v="3"/>
    <n v="104.29"/>
    <n v="312.87"/>
    <s v="Month-to-month"/>
    <s v="Cash"/>
    <s v="DSL"/>
    <s v="Yes"/>
    <s v="Yes"/>
    <n v="1"/>
    <x v="0"/>
  </r>
  <r>
    <n v="5683"/>
    <n v="69"/>
    <n v="116.67"/>
    <n v="8050.23"/>
    <s v="One year"/>
    <s v="Debit"/>
    <s v="DSL"/>
    <s v="No"/>
    <s v="Yes"/>
    <n v="1"/>
    <x v="0"/>
  </r>
  <r>
    <n v="5684"/>
    <n v="23"/>
    <n v="91.25"/>
    <n v="2098.75"/>
    <s v="Two year"/>
    <s v="UPI"/>
    <s v="Fiber"/>
    <s v="No"/>
    <s v="No"/>
    <n v="1"/>
    <x v="0"/>
  </r>
  <r>
    <n v="5685"/>
    <n v="53"/>
    <n v="61.91"/>
    <n v="3281.23"/>
    <s v="Two year"/>
    <s v="UPI"/>
    <s v="Fiber"/>
    <s v="No"/>
    <s v="No"/>
    <n v="4"/>
    <x v="0"/>
  </r>
  <r>
    <n v="5686"/>
    <n v="37"/>
    <n v="114.84"/>
    <n v="4249.08"/>
    <s v="Month-to-month"/>
    <s v="UPI"/>
    <s v="Fiber"/>
    <s v="No"/>
    <s v="No"/>
    <n v="1"/>
    <x v="1"/>
  </r>
  <r>
    <n v="5687"/>
    <n v="9"/>
    <n v="116.86"/>
    <n v="1051.74"/>
    <s v="Month-to-month"/>
    <s v="Debit"/>
    <s v="Fiber"/>
    <s v="Yes"/>
    <s v="Yes"/>
    <n v="2"/>
    <x v="0"/>
  </r>
  <r>
    <n v="5688"/>
    <n v="15"/>
    <n v="113.51"/>
    <n v="1702.65"/>
    <s v="Month-to-month"/>
    <s v="Debit"/>
    <s v="Fiber"/>
    <s v="No"/>
    <s v="No"/>
    <n v="3"/>
    <x v="1"/>
  </r>
  <r>
    <n v="5689"/>
    <n v="3"/>
    <n v="61.18"/>
    <n v="183.54"/>
    <s v="Month-to-month"/>
    <s v="UPI"/>
    <s v="Fiber"/>
    <s v="Yes"/>
    <s v="Yes"/>
    <n v="1"/>
    <x v="1"/>
  </r>
  <r>
    <n v="5690"/>
    <n v="70"/>
    <n v="98.97"/>
    <n v="6927.9"/>
    <s v="Month-to-month"/>
    <s v="Debit"/>
    <s v="Fiber"/>
    <s v="No"/>
    <s v="Yes"/>
    <n v="0"/>
    <x v="1"/>
  </r>
  <r>
    <n v="5691"/>
    <n v="17"/>
    <n v="85.42"/>
    <n v="1452.14"/>
    <s v="Month-to-month"/>
    <s v="Cash"/>
    <s v="DSL"/>
    <s v="No"/>
    <s v="Yes"/>
    <n v="0"/>
    <x v="1"/>
  </r>
  <r>
    <n v="5692"/>
    <n v="26"/>
    <n v="37.97"/>
    <n v="987.22"/>
    <s v="Month-to-month"/>
    <s v="Credit"/>
    <s v="Fiber"/>
    <s v="No"/>
    <s v="Yes"/>
    <n v="3"/>
    <x v="1"/>
  </r>
  <r>
    <n v="5693"/>
    <n v="21"/>
    <n v="73.55"/>
    <n v="1544.55"/>
    <s v="One year"/>
    <s v="Cash"/>
    <s v="Fiber"/>
    <s v="Yes"/>
    <s v="No"/>
    <n v="0"/>
    <x v="0"/>
  </r>
  <r>
    <n v="5694"/>
    <n v="72"/>
    <n v="94.77"/>
    <n v="6823.44"/>
    <s v="Month-to-month"/>
    <s v="Credit"/>
    <s v="DSL"/>
    <s v="No"/>
    <s v="No"/>
    <n v="0"/>
    <x v="1"/>
  </r>
  <r>
    <n v="5695"/>
    <n v="21"/>
    <n v="109.59"/>
    <n v="2301.39"/>
    <s v="One year"/>
    <s v="Debit"/>
    <s v="Fiber"/>
    <s v="Yes"/>
    <s v="Yes"/>
    <n v="2"/>
    <x v="0"/>
  </r>
  <r>
    <n v="5696"/>
    <n v="11"/>
    <n v="106.26"/>
    <n v="1168.8599999999999"/>
    <s v="Month-to-month"/>
    <s v="UPI"/>
    <s v="DSL"/>
    <s v="No"/>
    <s v="No"/>
    <n v="1"/>
    <x v="1"/>
  </r>
  <r>
    <n v="5697"/>
    <n v="38"/>
    <n v="35.47"/>
    <n v="1347.86"/>
    <s v="One year"/>
    <s v="Debit"/>
    <s v="DSL"/>
    <s v="No"/>
    <s v="No"/>
    <n v="0"/>
    <x v="0"/>
  </r>
  <r>
    <n v="5698"/>
    <n v="72"/>
    <n v="68.8"/>
    <n v="4953.6000000000004"/>
    <s v="One year"/>
    <s v="Cash"/>
    <s v="Fiber"/>
    <s v="No"/>
    <s v="No"/>
    <n v="0"/>
    <x v="0"/>
  </r>
  <r>
    <n v="5699"/>
    <n v="35"/>
    <n v="67.83"/>
    <n v="2374.0500000000002"/>
    <s v="Month-to-month"/>
    <s v="Cash"/>
    <s v="DSL"/>
    <s v="No"/>
    <s v="No"/>
    <n v="1"/>
    <x v="0"/>
  </r>
  <r>
    <n v="5700"/>
    <n v="14"/>
    <n v="109.87"/>
    <n v="1538.18"/>
    <s v="Month-to-month"/>
    <s v="Debit"/>
    <s v="Fiber"/>
    <s v="No"/>
    <s v="No"/>
    <n v="0"/>
    <x v="1"/>
  </r>
  <r>
    <n v="5701"/>
    <n v="14"/>
    <n v="20.190000000000001"/>
    <n v="282.66000000000003"/>
    <s v="One year"/>
    <s v="UPI"/>
    <s v="Fiber"/>
    <s v="No"/>
    <s v="No"/>
    <n v="1"/>
    <x v="1"/>
  </r>
  <r>
    <n v="5702"/>
    <n v="10"/>
    <n v="93.87"/>
    <n v="938.7"/>
    <s v="Month-to-month"/>
    <s v="UPI"/>
    <s v="DSL"/>
    <s v="No"/>
    <s v="No"/>
    <n v="3"/>
    <x v="1"/>
  </r>
  <r>
    <n v="5703"/>
    <n v="12"/>
    <n v="81.86"/>
    <n v="982.32"/>
    <s v="Month-to-month"/>
    <s v="Credit"/>
    <s v="DSL"/>
    <s v="No"/>
    <s v="Yes"/>
    <n v="0"/>
    <x v="0"/>
  </r>
  <r>
    <n v="5704"/>
    <n v="38"/>
    <n v="112.16"/>
    <n v="4262.08"/>
    <s v="Month-to-month"/>
    <s v="Cash"/>
    <s v="Fiber"/>
    <s v="Yes"/>
    <s v="Yes"/>
    <n v="1"/>
    <x v="0"/>
  </r>
  <r>
    <n v="5705"/>
    <n v="34"/>
    <n v="65.69"/>
    <n v="2233.46"/>
    <s v="Month-to-month"/>
    <s v="Credit"/>
    <s v="None"/>
    <s v="Yes"/>
    <s v="Yes"/>
    <n v="0"/>
    <x v="0"/>
  </r>
  <r>
    <n v="5706"/>
    <n v="41"/>
    <n v="85.77"/>
    <n v="3516.57"/>
    <s v="Month-to-month"/>
    <s v="Debit"/>
    <s v="Fiber"/>
    <s v="Yes"/>
    <s v="No"/>
    <n v="0"/>
    <x v="0"/>
  </r>
  <r>
    <n v="5707"/>
    <n v="10"/>
    <n v="117.27"/>
    <n v="1172.7"/>
    <s v="Month-to-month"/>
    <s v="Credit"/>
    <s v="None"/>
    <s v="No"/>
    <s v="No"/>
    <n v="1"/>
    <x v="0"/>
  </r>
  <r>
    <n v="5708"/>
    <n v="17"/>
    <n v="94.39"/>
    <n v="1604.63"/>
    <s v="Two year"/>
    <s v="UPI"/>
    <s v="DSL"/>
    <s v="Yes"/>
    <s v="No"/>
    <n v="0"/>
    <x v="0"/>
  </r>
  <r>
    <n v="5709"/>
    <n v="17"/>
    <n v="26.74"/>
    <n v="454.58"/>
    <s v="Month-to-month"/>
    <s v="Cash"/>
    <s v="DSL"/>
    <s v="No"/>
    <s v="No"/>
    <n v="3"/>
    <x v="1"/>
  </r>
  <r>
    <n v="5710"/>
    <n v="67"/>
    <n v="36.75"/>
    <n v="2462.25"/>
    <s v="Two year"/>
    <s v="UPI"/>
    <s v="Fiber"/>
    <s v="Yes"/>
    <s v="No"/>
    <n v="2"/>
    <x v="0"/>
  </r>
  <r>
    <n v="5711"/>
    <n v="62"/>
    <n v="102.15"/>
    <n v="6333.3"/>
    <s v="Month-to-month"/>
    <s v="Credit"/>
    <s v="DSL"/>
    <s v="No"/>
    <s v="Yes"/>
    <n v="0"/>
    <x v="1"/>
  </r>
  <r>
    <n v="5712"/>
    <n v="1"/>
    <n v="53.48"/>
    <n v="53.48"/>
    <s v="One year"/>
    <s v="Debit"/>
    <s v="Fiber"/>
    <s v="Yes"/>
    <s v="No"/>
    <n v="0"/>
    <x v="0"/>
  </r>
  <r>
    <n v="5713"/>
    <n v="12"/>
    <n v="90.59"/>
    <n v="1087.08"/>
    <s v="Month-to-month"/>
    <s v="Credit"/>
    <s v="None"/>
    <s v="No"/>
    <s v="No"/>
    <n v="1"/>
    <x v="1"/>
  </r>
  <r>
    <n v="5714"/>
    <n v="4"/>
    <n v="89.98"/>
    <n v="359.92"/>
    <s v="One year"/>
    <s v="UPI"/>
    <s v="Fiber"/>
    <s v="No"/>
    <s v="No"/>
    <n v="0"/>
    <x v="1"/>
  </r>
  <r>
    <n v="5715"/>
    <n v="42"/>
    <n v="119.37"/>
    <n v="5013.54"/>
    <s v="Month-to-month"/>
    <s v="Cash"/>
    <s v="Fiber"/>
    <s v="Yes"/>
    <s v="No"/>
    <n v="3"/>
    <x v="1"/>
  </r>
  <r>
    <n v="5716"/>
    <n v="13"/>
    <n v="66.989999999999995"/>
    <n v="870.87"/>
    <s v="Two year"/>
    <s v="Credit"/>
    <s v="DSL"/>
    <s v="Yes"/>
    <s v="Yes"/>
    <n v="0"/>
    <x v="0"/>
  </r>
  <r>
    <n v="5717"/>
    <n v="4"/>
    <n v="93.78"/>
    <n v="375.12"/>
    <s v="Month-to-month"/>
    <s v="Cash"/>
    <s v="DSL"/>
    <s v="Yes"/>
    <s v="Yes"/>
    <n v="3"/>
    <x v="1"/>
  </r>
  <r>
    <n v="5718"/>
    <n v="69"/>
    <n v="24.88"/>
    <n v="1716.72"/>
    <s v="Month-to-month"/>
    <s v="Cash"/>
    <s v="Fiber"/>
    <s v="Yes"/>
    <s v="No"/>
    <n v="2"/>
    <x v="0"/>
  </r>
  <r>
    <n v="5719"/>
    <n v="19"/>
    <n v="66.260000000000005"/>
    <n v="1258.94"/>
    <s v="Month-to-month"/>
    <s v="Credit"/>
    <s v="Fiber"/>
    <s v="Yes"/>
    <s v="No"/>
    <n v="2"/>
    <x v="0"/>
  </r>
  <r>
    <n v="5720"/>
    <n v="2"/>
    <n v="38.67"/>
    <n v="77.34"/>
    <s v="One year"/>
    <s v="UPI"/>
    <s v="DSL"/>
    <s v="No"/>
    <s v="Yes"/>
    <n v="0"/>
    <x v="0"/>
  </r>
  <r>
    <n v="5721"/>
    <n v="12"/>
    <n v="104.06"/>
    <n v="1248.72"/>
    <s v="Month-to-month"/>
    <s v="Debit"/>
    <s v="DSL"/>
    <s v="Yes"/>
    <s v="Yes"/>
    <n v="0"/>
    <x v="0"/>
  </r>
  <r>
    <n v="5722"/>
    <n v="6"/>
    <n v="103.99"/>
    <n v="623.94000000000005"/>
    <s v="One year"/>
    <s v="UPI"/>
    <s v="Fiber"/>
    <s v="No"/>
    <s v="No"/>
    <n v="0"/>
    <x v="0"/>
  </r>
  <r>
    <n v="5723"/>
    <n v="8"/>
    <n v="43.64"/>
    <n v="349.12"/>
    <s v="Month-to-month"/>
    <s v="Credit"/>
    <s v="None"/>
    <s v="Yes"/>
    <s v="No"/>
    <n v="0"/>
    <x v="0"/>
  </r>
  <r>
    <n v="5724"/>
    <n v="51"/>
    <n v="51.83"/>
    <n v="2643.33"/>
    <s v="Month-to-month"/>
    <s v="Cash"/>
    <s v="DSL"/>
    <s v="No"/>
    <s v="Yes"/>
    <n v="0"/>
    <x v="0"/>
  </r>
  <r>
    <n v="5725"/>
    <n v="11"/>
    <n v="90.25"/>
    <n v="992.75"/>
    <s v="One year"/>
    <s v="UPI"/>
    <s v="DSL"/>
    <s v="No"/>
    <s v="No"/>
    <n v="1"/>
    <x v="0"/>
  </r>
  <r>
    <n v="5726"/>
    <n v="63"/>
    <n v="93.83"/>
    <n v="5911.29"/>
    <s v="Month-to-month"/>
    <s v="Debit"/>
    <s v="Fiber"/>
    <s v="No"/>
    <s v="No"/>
    <n v="1"/>
    <x v="1"/>
  </r>
  <r>
    <n v="5727"/>
    <n v="57"/>
    <n v="85.76"/>
    <n v="4888.32"/>
    <s v="Month-to-month"/>
    <s v="Cash"/>
    <s v="DSL"/>
    <s v="No"/>
    <s v="Yes"/>
    <n v="0"/>
    <x v="0"/>
  </r>
  <r>
    <n v="5728"/>
    <n v="12"/>
    <n v="119.67"/>
    <n v="1436.04"/>
    <s v="Month-to-month"/>
    <s v="Debit"/>
    <s v="Fiber"/>
    <s v="No"/>
    <s v="No"/>
    <n v="0"/>
    <x v="0"/>
  </r>
  <r>
    <n v="5729"/>
    <n v="2"/>
    <n v="106.87"/>
    <n v="213.74"/>
    <s v="Month-to-month"/>
    <s v="Cash"/>
    <s v="DSL"/>
    <s v="Yes"/>
    <s v="Yes"/>
    <n v="0"/>
    <x v="1"/>
  </r>
  <r>
    <n v="5730"/>
    <n v="8"/>
    <n v="61.71"/>
    <n v="493.68"/>
    <s v="Month-to-month"/>
    <s v="Debit"/>
    <s v="Fiber"/>
    <s v="No"/>
    <s v="Yes"/>
    <n v="1"/>
    <x v="0"/>
  </r>
  <r>
    <n v="5731"/>
    <n v="11"/>
    <n v="52.7"/>
    <n v="579.70000000000005"/>
    <s v="Month-to-month"/>
    <s v="Debit"/>
    <s v="Fiber"/>
    <s v="Yes"/>
    <s v="No"/>
    <n v="3"/>
    <x v="0"/>
  </r>
  <r>
    <n v="5732"/>
    <n v="53"/>
    <n v="79.680000000000007"/>
    <n v="4223.04"/>
    <s v="Month-to-month"/>
    <s v="Credit"/>
    <s v="Fiber"/>
    <s v="Yes"/>
    <s v="No"/>
    <n v="1"/>
    <x v="0"/>
  </r>
  <r>
    <n v="5733"/>
    <n v="10"/>
    <n v="101.76"/>
    <n v="1017.6"/>
    <s v="Month-to-month"/>
    <s v="Credit"/>
    <s v="DSL"/>
    <s v="Yes"/>
    <s v="No"/>
    <n v="0"/>
    <x v="0"/>
  </r>
  <r>
    <n v="5734"/>
    <n v="8"/>
    <n v="67.53"/>
    <n v="540.24"/>
    <s v="Month-to-month"/>
    <s v="Cash"/>
    <s v="DSL"/>
    <s v="Yes"/>
    <s v="Yes"/>
    <n v="3"/>
    <x v="0"/>
  </r>
  <r>
    <n v="5735"/>
    <n v="36"/>
    <n v="93.77"/>
    <n v="3375.72"/>
    <s v="Month-to-month"/>
    <s v="Credit"/>
    <s v="Fiber"/>
    <s v="No"/>
    <s v="No"/>
    <n v="2"/>
    <x v="1"/>
  </r>
  <r>
    <n v="5736"/>
    <n v="14"/>
    <n v="21.92"/>
    <n v="306.88"/>
    <s v="Month-to-month"/>
    <s v="Credit"/>
    <s v="DSL"/>
    <s v="No"/>
    <s v="No"/>
    <n v="1"/>
    <x v="1"/>
  </r>
  <r>
    <n v="5737"/>
    <n v="54"/>
    <n v="112.58"/>
    <n v="6079.32"/>
    <s v="Month-to-month"/>
    <s v="Debit"/>
    <s v="DSL"/>
    <s v="Yes"/>
    <s v="No"/>
    <n v="1"/>
    <x v="0"/>
  </r>
  <r>
    <n v="5738"/>
    <n v="21"/>
    <n v="97.38"/>
    <n v="2044.98"/>
    <s v="One year"/>
    <s v="Cash"/>
    <s v="Fiber"/>
    <s v="Yes"/>
    <s v="Yes"/>
    <n v="0"/>
    <x v="0"/>
  </r>
  <r>
    <n v="5739"/>
    <n v="50"/>
    <n v="59.42"/>
    <n v="2971"/>
    <s v="Month-to-month"/>
    <s v="Debit"/>
    <s v="DSL"/>
    <s v="No"/>
    <s v="No"/>
    <n v="1"/>
    <x v="0"/>
  </r>
  <r>
    <n v="5740"/>
    <n v="39"/>
    <n v="58.4"/>
    <n v="2277.6"/>
    <s v="One year"/>
    <s v="Credit"/>
    <s v="DSL"/>
    <s v="No"/>
    <s v="No"/>
    <n v="3"/>
    <x v="0"/>
  </r>
  <r>
    <n v="5741"/>
    <n v="20"/>
    <n v="30.29"/>
    <n v="605.79999999999995"/>
    <s v="Month-to-month"/>
    <s v="Credit"/>
    <s v="Fiber"/>
    <s v="No"/>
    <s v="No"/>
    <n v="1"/>
    <x v="0"/>
  </r>
  <r>
    <n v="5742"/>
    <n v="7"/>
    <n v="101.62"/>
    <n v="711.34"/>
    <s v="Month-to-month"/>
    <s v="UPI"/>
    <s v="Fiber"/>
    <s v="Yes"/>
    <s v="Yes"/>
    <n v="2"/>
    <x v="1"/>
  </r>
  <r>
    <n v="5743"/>
    <n v="9"/>
    <n v="96.86"/>
    <n v="871.74"/>
    <s v="Month-to-month"/>
    <s v="Debit"/>
    <s v="None"/>
    <s v="No"/>
    <s v="Yes"/>
    <n v="2"/>
    <x v="1"/>
  </r>
  <r>
    <n v="5744"/>
    <n v="1"/>
    <n v="83.02"/>
    <n v="83.02"/>
    <s v="Month-to-month"/>
    <s v="Credit"/>
    <s v="Fiber"/>
    <s v="Yes"/>
    <s v="Yes"/>
    <n v="4"/>
    <x v="1"/>
  </r>
  <r>
    <n v="5745"/>
    <n v="26"/>
    <n v="30.15"/>
    <n v="783.9"/>
    <s v="Month-to-month"/>
    <s v="Cash"/>
    <s v="Fiber"/>
    <s v="No"/>
    <s v="No"/>
    <n v="0"/>
    <x v="0"/>
  </r>
  <r>
    <n v="5746"/>
    <n v="38"/>
    <n v="46.23"/>
    <n v="1756.74"/>
    <s v="Two year"/>
    <s v="Cash"/>
    <s v="DSL"/>
    <s v="No"/>
    <s v="No"/>
    <n v="0"/>
    <x v="0"/>
  </r>
  <r>
    <n v="5747"/>
    <n v="38"/>
    <n v="65.89"/>
    <n v="2503.8200000000002"/>
    <s v="Month-to-month"/>
    <s v="Credit"/>
    <s v="DSL"/>
    <s v="No"/>
    <s v="No"/>
    <n v="1"/>
    <x v="0"/>
  </r>
  <r>
    <n v="5748"/>
    <n v="61"/>
    <n v="46.6"/>
    <n v="2842.6"/>
    <s v="Month-to-month"/>
    <s v="Credit"/>
    <s v="Fiber"/>
    <s v="No"/>
    <s v="Yes"/>
    <n v="1"/>
    <x v="1"/>
  </r>
  <r>
    <n v="5749"/>
    <n v="44"/>
    <n v="63.4"/>
    <n v="2789.6"/>
    <s v="Month-to-month"/>
    <s v="Credit"/>
    <s v="DSL"/>
    <s v="Yes"/>
    <s v="Yes"/>
    <n v="1"/>
    <x v="0"/>
  </r>
  <r>
    <n v="5750"/>
    <n v="44"/>
    <n v="42.6"/>
    <n v="1874.4"/>
    <s v="Two year"/>
    <s v="Cash"/>
    <s v="None"/>
    <s v="No"/>
    <s v="No"/>
    <n v="1"/>
    <x v="1"/>
  </r>
  <r>
    <n v="5751"/>
    <n v="62"/>
    <n v="54.96"/>
    <n v="3407.52"/>
    <s v="Month-to-month"/>
    <s v="Credit"/>
    <s v="Fiber"/>
    <s v="No"/>
    <s v="No"/>
    <n v="4"/>
    <x v="1"/>
  </r>
  <r>
    <n v="5752"/>
    <n v="6"/>
    <n v="85.23"/>
    <n v="511.38"/>
    <s v="Month-to-month"/>
    <s v="Debit"/>
    <s v="Fiber"/>
    <s v="Yes"/>
    <s v="No"/>
    <n v="0"/>
    <x v="0"/>
  </r>
  <r>
    <n v="5753"/>
    <n v="17"/>
    <n v="109.24"/>
    <n v="1857.08"/>
    <s v="Month-to-month"/>
    <s v="UPI"/>
    <s v="Fiber"/>
    <s v="Yes"/>
    <s v="Yes"/>
    <n v="1"/>
    <x v="0"/>
  </r>
  <r>
    <n v="5754"/>
    <n v="51"/>
    <n v="58.5"/>
    <n v="2983.5"/>
    <s v="One year"/>
    <s v="UPI"/>
    <s v="DSL"/>
    <s v="No"/>
    <s v="Yes"/>
    <n v="4"/>
    <x v="0"/>
  </r>
  <r>
    <n v="5755"/>
    <n v="38"/>
    <n v="89.19"/>
    <n v="3389.22"/>
    <s v="Month-to-month"/>
    <s v="UPI"/>
    <s v="DSL"/>
    <s v="No"/>
    <s v="No"/>
    <n v="4"/>
    <x v="1"/>
  </r>
  <r>
    <n v="5756"/>
    <n v="24"/>
    <n v="33.479999999999997"/>
    <n v="803.52"/>
    <s v="Month-to-month"/>
    <s v="Debit"/>
    <s v="Fiber"/>
    <s v="Yes"/>
    <s v="No"/>
    <n v="1"/>
    <x v="0"/>
  </r>
  <r>
    <n v="5757"/>
    <n v="51"/>
    <n v="74.08"/>
    <n v="3778.08"/>
    <s v="Two year"/>
    <s v="Credit"/>
    <s v="Fiber"/>
    <s v="No"/>
    <s v="No"/>
    <n v="2"/>
    <x v="0"/>
  </r>
  <r>
    <n v="5758"/>
    <n v="10"/>
    <n v="112.17"/>
    <n v="1121.7"/>
    <s v="Month-to-month"/>
    <s v="UPI"/>
    <s v="Fiber"/>
    <s v="No"/>
    <s v="No"/>
    <n v="0"/>
    <x v="1"/>
  </r>
  <r>
    <n v="5759"/>
    <n v="72"/>
    <n v="22.79"/>
    <n v="1640.88"/>
    <s v="Two year"/>
    <s v="Cash"/>
    <s v="Fiber"/>
    <s v="No"/>
    <s v="No"/>
    <n v="1"/>
    <x v="0"/>
  </r>
  <r>
    <n v="5760"/>
    <n v="21"/>
    <n v="46.76"/>
    <n v="981.96"/>
    <s v="One year"/>
    <s v="Credit"/>
    <s v="DSL"/>
    <s v="Yes"/>
    <s v="No"/>
    <n v="1"/>
    <x v="0"/>
  </r>
  <r>
    <n v="5761"/>
    <n v="70"/>
    <n v="33.25"/>
    <n v="2327.5"/>
    <s v="Month-to-month"/>
    <s v="Cash"/>
    <s v="Fiber"/>
    <s v="No"/>
    <s v="Yes"/>
    <n v="1"/>
    <x v="0"/>
  </r>
  <r>
    <n v="5762"/>
    <n v="57"/>
    <n v="73.31"/>
    <n v="4178.67"/>
    <s v="Month-to-month"/>
    <s v="UPI"/>
    <s v="DSL"/>
    <s v="Yes"/>
    <s v="Yes"/>
    <n v="1"/>
    <x v="0"/>
  </r>
  <r>
    <n v="5763"/>
    <n v="39"/>
    <n v="87.96"/>
    <n v="3430.44"/>
    <s v="One year"/>
    <s v="Debit"/>
    <s v="DSL"/>
    <s v="No"/>
    <s v="No"/>
    <n v="2"/>
    <x v="0"/>
  </r>
  <r>
    <n v="5764"/>
    <n v="33"/>
    <n v="25.78"/>
    <n v="850.74"/>
    <s v="Month-to-month"/>
    <s v="UPI"/>
    <s v="Fiber"/>
    <s v="No"/>
    <s v="No"/>
    <n v="1"/>
    <x v="1"/>
  </r>
  <r>
    <n v="5765"/>
    <n v="59"/>
    <n v="27.03"/>
    <n v="1594.77"/>
    <s v="Month-to-month"/>
    <s v="UPI"/>
    <s v="None"/>
    <s v="Yes"/>
    <s v="No"/>
    <n v="1"/>
    <x v="1"/>
  </r>
  <r>
    <n v="5766"/>
    <n v="18"/>
    <n v="106.96"/>
    <n v="1925.28"/>
    <s v="Two year"/>
    <s v="Credit"/>
    <s v="DSL"/>
    <s v="No"/>
    <s v="No"/>
    <n v="1"/>
    <x v="0"/>
  </r>
  <r>
    <n v="5767"/>
    <n v="56"/>
    <n v="65.62"/>
    <n v="3674.72"/>
    <s v="Month-to-month"/>
    <s v="Credit"/>
    <s v="DSL"/>
    <s v="No"/>
    <s v="No"/>
    <n v="1"/>
    <x v="0"/>
  </r>
  <r>
    <n v="5768"/>
    <n v="57"/>
    <n v="66.3"/>
    <n v="3779.1"/>
    <s v="One year"/>
    <s v="UPI"/>
    <s v="DSL"/>
    <s v="No"/>
    <s v="No"/>
    <n v="2"/>
    <x v="0"/>
  </r>
  <r>
    <n v="5769"/>
    <n v="48"/>
    <n v="114.46"/>
    <n v="5494.08"/>
    <s v="Month-to-month"/>
    <s v="Debit"/>
    <s v="DSL"/>
    <s v="No"/>
    <s v="Yes"/>
    <n v="1"/>
    <x v="1"/>
  </r>
  <r>
    <n v="5770"/>
    <n v="42"/>
    <n v="52.02"/>
    <n v="2184.84"/>
    <s v="Month-to-month"/>
    <s v="Cash"/>
    <s v="DSL"/>
    <s v="Yes"/>
    <s v="No"/>
    <n v="0"/>
    <x v="0"/>
  </r>
  <r>
    <n v="5771"/>
    <n v="27"/>
    <n v="109.7"/>
    <n v="2961.9"/>
    <s v="Month-to-month"/>
    <s v="Cash"/>
    <s v="DSL"/>
    <s v="No"/>
    <s v="No"/>
    <n v="0"/>
    <x v="1"/>
  </r>
  <r>
    <n v="5772"/>
    <n v="52"/>
    <n v="117.43"/>
    <n v="6106.36"/>
    <s v="Month-to-month"/>
    <s v="Debit"/>
    <s v="Fiber"/>
    <s v="No"/>
    <s v="Yes"/>
    <n v="1"/>
    <x v="1"/>
  </r>
  <r>
    <n v="5773"/>
    <n v="42"/>
    <n v="44.17"/>
    <n v="1855.14"/>
    <s v="One year"/>
    <s v="Credit"/>
    <s v="DSL"/>
    <s v="No"/>
    <s v="No"/>
    <n v="2"/>
    <x v="0"/>
  </r>
  <r>
    <n v="5774"/>
    <n v="32"/>
    <n v="71.400000000000006"/>
    <n v="2284.8000000000002"/>
    <s v="Month-to-month"/>
    <s v="UPI"/>
    <s v="Fiber"/>
    <s v="No"/>
    <s v="No"/>
    <n v="1"/>
    <x v="0"/>
  </r>
  <r>
    <n v="5775"/>
    <n v="26"/>
    <n v="73.44"/>
    <n v="1909.44"/>
    <s v="One year"/>
    <s v="UPI"/>
    <s v="Fiber"/>
    <s v="No"/>
    <s v="No"/>
    <n v="2"/>
    <x v="0"/>
  </r>
  <r>
    <n v="5776"/>
    <n v="25"/>
    <n v="106.62"/>
    <n v="2665.5"/>
    <s v="Month-to-month"/>
    <s v="UPI"/>
    <s v="DSL"/>
    <s v="Yes"/>
    <s v="No"/>
    <n v="1"/>
    <x v="0"/>
  </r>
  <r>
    <n v="5777"/>
    <n v="23"/>
    <n v="50.39"/>
    <n v="1158.97"/>
    <s v="Month-to-month"/>
    <s v="Cash"/>
    <s v="Fiber"/>
    <s v="No"/>
    <s v="No"/>
    <n v="3"/>
    <x v="1"/>
  </r>
  <r>
    <n v="5778"/>
    <n v="57"/>
    <n v="99.8"/>
    <n v="5688.6"/>
    <s v="Month-to-month"/>
    <s v="Debit"/>
    <s v="DSL"/>
    <s v="No"/>
    <s v="Yes"/>
    <n v="2"/>
    <x v="1"/>
  </r>
  <r>
    <n v="5779"/>
    <n v="52"/>
    <n v="117.1"/>
    <n v="6089.2"/>
    <s v="Month-to-month"/>
    <s v="Debit"/>
    <s v="DSL"/>
    <s v="No"/>
    <s v="No"/>
    <n v="0"/>
    <x v="1"/>
  </r>
  <r>
    <n v="5780"/>
    <n v="31"/>
    <n v="104.03"/>
    <n v="3224.93"/>
    <s v="Month-to-month"/>
    <s v="UPI"/>
    <s v="Fiber"/>
    <s v="No"/>
    <s v="No"/>
    <n v="6"/>
    <x v="1"/>
  </r>
  <r>
    <n v="5781"/>
    <n v="64"/>
    <n v="110.91"/>
    <n v="7098.24"/>
    <s v="Month-to-month"/>
    <s v="UPI"/>
    <s v="None"/>
    <s v="Yes"/>
    <s v="Yes"/>
    <n v="1"/>
    <x v="0"/>
  </r>
  <r>
    <n v="5782"/>
    <n v="71"/>
    <n v="90.84"/>
    <n v="6449.64"/>
    <s v="Two year"/>
    <s v="Debit"/>
    <s v="Fiber"/>
    <s v="No"/>
    <s v="No"/>
    <n v="1"/>
    <x v="0"/>
  </r>
  <r>
    <n v="5783"/>
    <n v="33"/>
    <n v="110.4"/>
    <n v="3643.2"/>
    <s v="Month-to-month"/>
    <s v="Cash"/>
    <s v="Fiber"/>
    <s v="Yes"/>
    <s v="No"/>
    <n v="3"/>
    <x v="1"/>
  </r>
  <r>
    <n v="5784"/>
    <n v="2"/>
    <n v="36.49"/>
    <n v="72.98"/>
    <s v="Month-to-month"/>
    <s v="Credit"/>
    <s v="DSL"/>
    <s v="Yes"/>
    <s v="Yes"/>
    <n v="3"/>
    <x v="1"/>
  </r>
  <r>
    <n v="5785"/>
    <n v="18"/>
    <n v="91.24"/>
    <n v="1642.32"/>
    <s v="Month-to-month"/>
    <s v="UPI"/>
    <s v="DSL"/>
    <s v="Yes"/>
    <s v="No"/>
    <n v="0"/>
    <x v="0"/>
  </r>
  <r>
    <n v="5786"/>
    <n v="47"/>
    <n v="93.19"/>
    <n v="4379.93"/>
    <s v="Month-to-month"/>
    <s v="Debit"/>
    <s v="Fiber"/>
    <s v="No"/>
    <s v="No"/>
    <n v="1"/>
    <x v="1"/>
  </r>
  <r>
    <n v="5787"/>
    <n v="33"/>
    <n v="63.92"/>
    <n v="2109.36"/>
    <s v="One year"/>
    <s v="Cash"/>
    <s v="None"/>
    <s v="Yes"/>
    <s v="Yes"/>
    <n v="0"/>
    <x v="0"/>
  </r>
  <r>
    <n v="5788"/>
    <n v="35"/>
    <n v="27.97"/>
    <n v="978.95"/>
    <s v="Month-to-month"/>
    <s v="Credit"/>
    <s v="None"/>
    <s v="No"/>
    <s v="No"/>
    <n v="2"/>
    <x v="0"/>
  </r>
  <r>
    <n v="5789"/>
    <n v="51"/>
    <n v="82.24"/>
    <n v="4194.24"/>
    <s v="Month-to-month"/>
    <s v="Debit"/>
    <s v="Fiber"/>
    <s v="No"/>
    <s v="Yes"/>
    <n v="2"/>
    <x v="1"/>
  </r>
  <r>
    <n v="5790"/>
    <n v="18"/>
    <n v="25.19"/>
    <n v="453.42"/>
    <s v="One year"/>
    <s v="UPI"/>
    <s v="Fiber"/>
    <s v="No"/>
    <s v="Yes"/>
    <n v="1"/>
    <x v="0"/>
  </r>
  <r>
    <n v="5791"/>
    <n v="72"/>
    <n v="58.24"/>
    <n v="4193.28"/>
    <s v="Month-to-month"/>
    <s v="Debit"/>
    <s v="Fiber"/>
    <s v="Yes"/>
    <s v="Yes"/>
    <n v="2"/>
    <x v="0"/>
  </r>
  <r>
    <n v="5792"/>
    <n v="30"/>
    <n v="59.37"/>
    <n v="1781.1"/>
    <s v="Month-to-month"/>
    <s v="Cash"/>
    <s v="Fiber"/>
    <s v="No"/>
    <s v="No"/>
    <n v="1"/>
    <x v="0"/>
  </r>
  <r>
    <n v="5793"/>
    <n v="44"/>
    <n v="119.89"/>
    <n v="5275.16"/>
    <s v="One year"/>
    <s v="UPI"/>
    <s v="Fiber"/>
    <s v="No"/>
    <s v="Yes"/>
    <n v="1"/>
    <x v="0"/>
  </r>
  <r>
    <n v="5794"/>
    <n v="53"/>
    <n v="49.98"/>
    <n v="2648.94"/>
    <s v="Month-to-month"/>
    <s v="Debit"/>
    <s v="Fiber"/>
    <s v="No"/>
    <s v="No"/>
    <n v="4"/>
    <x v="1"/>
  </r>
  <r>
    <n v="5795"/>
    <n v="10"/>
    <n v="102.05"/>
    <n v="1020.5"/>
    <s v="Month-to-month"/>
    <s v="Debit"/>
    <s v="DSL"/>
    <s v="No"/>
    <s v="Yes"/>
    <n v="1"/>
    <x v="1"/>
  </r>
  <r>
    <n v="5796"/>
    <n v="52"/>
    <n v="25.32"/>
    <n v="1316.64"/>
    <s v="One year"/>
    <s v="UPI"/>
    <s v="DSL"/>
    <s v="No"/>
    <s v="Yes"/>
    <n v="2"/>
    <x v="0"/>
  </r>
  <r>
    <n v="5797"/>
    <n v="49"/>
    <n v="72.98"/>
    <n v="3576.02"/>
    <s v="Month-to-month"/>
    <s v="UPI"/>
    <s v="DSL"/>
    <s v="Yes"/>
    <s v="No"/>
    <n v="1"/>
    <x v="0"/>
  </r>
  <r>
    <n v="5798"/>
    <n v="11"/>
    <n v="73.67"/>
    <n v="810.37"/>
    <s v="Month-to-month"/>
    <s v="Cash"/>
    <s v="Fiber"/>
    <s v="Yes"/>
    <s v="Yes"/>
    <n v="1"/>
    <x v="1"/>
  </r>
  <r>
    <n v="5799"/>
    <n v="66"/>
    <n v="82.87"/>
    <n v="5469.42"/>
    <s v="Month-to-month"/>
    <s v="UPI"/>
    <s v="DSL"/>
    <s v="No"/>
    <s v="No"/>
    <n v="1"/>
    <x v="1"/>
  </r>
  <r>
    <n v="5800"/>
    <n v="58"/>
    <n v="101"/>
    <n v="5858"/>
    <s v="Month-to-month"/>
    <s v="Cash"/>
    <s v="DSL"/>
    <s v="Yes"/>
    <s v="Yes"/>
    <n v="3"/>
    <x v="1"/>
  </r>
  <r>
    <n v="5801"/>
    <n v="36"/>
    <n v="96.19"/>
    <n v="3462.84"/>
    <s v="One year"/>
    <s v="Debit"/>
    <s v="DSL"/>
    <s v="No"/>
    <s v="Yes"/>
    <n v="1"/>
    <x v="0"/>
  </r>
  <r>
    <n v="5802"/>
    <n v="33"/>
    <n v="96.1"/>
    <n v="3171.3"/>
    <s v="One year"/>
    <s v="UPI"/>
    <s v="DSL"/>
    <s v="Yes"/>
    <s v="No"/>
    <n v="2"/>
    <x v="0"/>
  </r>
  <r>
    <n v="5803"/>
    <n v="47"/>
    <n v="63.23"/>
    <n v="2971.81"/>
    <s v="Month-to-month"/>
    <s v="Cash"/>
    <s v="Fiber"/>
    <s v="No"/>
    <s v="Yes"/>
    <n v="1"/>
    <x v="0"/>
  </r>
  <r>
    <n v="5804"/>
    <n v="13"/>
    <n v="92.75"/>
    <n v="1205.75"/>
    <s v="One year"/>
    <s v="Debit"/>
    <s v="DSL"/>
    <s v="No"/>
    <s v="Yes"/>
    <n v="3"/>
    <x v="1"/>
  </r>
  <r>
    <n v="5805"/>
    <n v="40"/>
    <n v="69.13"/>
    <n v="2765.2"/>
    <s v="Month-to-month"/>
    <s v="Credit"/>
    <s v="DSL"/>
    <s v="Yes"/>
    <s v="Yes"/>
    <n v="0"/>
    <x v="0"/>
  </r>
  <r>
    <n v="5806"/>
    <n v="68"/>
    <n v="26.7"/>
    <n v="1815.6"/>
    <s v="One year"/>
    <s v="Debit"/>
    <s v="Fiber"/>
    <s v="No"/>
    <s v="Yes"/>
    <n v="0"/>
    <x v="1"/>
  </r>
  <r>
    <n v="5807"/>
    <n v="42"/>
    <n v="109.02"/>
    <n v="4578.84"/>
    <s v="One year"/>
    <s v="UPI"/>
    <s v="DSL"/>
    <s v="Yes"/>
    <s v="Yes"/>
    <n v="0"/>
    <x v="0"/>
  </r>
  <r>
    <n v="5808"/>
    <n v="19"/>
    <n v="109.02"/>
    <n v="2071.38"/>
    <s v="Month-to-month"/>
    <s v="Cash"/>
    <s v="Fiber"/>
    <s v="Yes"/>
    <s v="No"/>
    <n v="1"/>
    <x v="0"/>
  </r>
  <r>
    <n v="5809"/>
    <n v="19"/>
    <n v="52.29"/>
    <n v="993.51"/>
    <s v="Month-to-month"/>
    <s v="Credit"/>
    <s v="DSL"/>
    <s v="Yes"/>
    <s v="No"/>
    <n v="0"/>
    <x v="1"/>
  </r>
  <r>
    <n v="5810"/>
    <n v="58"/>
    <n v="111.39"/>
    <n v="6460.62"/>
    <s v="One year"/>
    <s v="Cash"/>
    <s v="None"/>
    <s v="No"/>
    <s v="No"/>
    <n v="1"/>
    <x v="0"/>
  </r>
  <r>
    <n v="5811"/>
    <n v="23"/>
    <n v="95.8"/>
    <n v="2203.4"/>
    <s v="One year"/>
    <s v="Cash"/>
    <s v="Fiber"/>
    <s v="Yes"/>
    <s v="No"/>
    <n v="1"/>
    <x v="0"/>
  </r>
  <r>
    <n v="5812"/>
    <n v="54"/>
    <n v="60.08"/>
    <n v="3244.32"/>
    <s v="One year"/>
    <s v="Credit"/>
    <s v="Fiber"/>
    <s v="No"/>
    <s v="No"/>
    <n v="1"/>
    <x v="0"/>
  </r>
  <r>
    <n v="5813"/>
    <n v="65"/>
    <n v="53.15"/>
    <n v="3454.75"/>
    <s v="Month-to-month"/>
    <s v="Credit"/>
    <s v="Fiber"/>
    <s v="No"/>
    <s v="No"/>
    <n v="2"/>
    <x v="0"/>
  </r>
  <r>
    <n v="5814"/>
    <n v="12"/>
    <n v="117.51"/>
    <n v="1410.12"/>
    <s v="Month-to-month"/>
    <s v="Cash"/>
    <s v="Fiber"/>
    <s v="No"/>
    <s v="Yes"/>
    <n v="0"/>
    <x v="1"/>
  </r>
  <r>
    <n v="5815"/>
    <n v="24"/>
    <n v="91.26"/>
    <n v="2190.2399999999998"/>
    <s v="Month-to-month"/>
    <s v="UPI"/>
    <s v="Fiber"/>
    <s v="No"/>
    <s v="Yes"/>
    <n v="3"/>
    <x v="0"/>
  </r>
  <r>
    <n v="5816"/>
    <n v="34"/>
    <n v="57.88"/>
    <n v="1967.92"/>
    <s v="Month-to-month"/>
    <s v="Credit"/>
    <s v="DSL"/>
    <s v="No"/>
    <s v="No"/>
    <n v="0"/>
    <x v="0"/>
  </r>
  <r>
    <n v="5817"/>
    <n v="53"/>
    <n v="84.2"/>
    <n v="4462.6000000000004"/>
    <s v="One year"/>
    <s v="UPI"/>
    <s v="Fiber"/>
    <s v="No"/>
    <s v="Yes"/>
    <n v="0"/>
    <x v="0"/>
  </r>
  <r>
    <n v="5818"/>
    <n v="8"/>
    <n v="77.150000000000006"/>
    <n v="617.20000000000005"/>
    <s v="One year"/>
    <s v="Credit"/>
    <s v="Fiber"/>
    <s v="No"/>
    <s v="No"/>
    <n v="0"/>
    <x v="0"/>
  </r>
  <r>
    <n v="5819"/>
    <n v="18"/>
    <n v="72.45"/>
    <n v="1304.0999999999999"/>
    <s v="Month-to-month"/>
    <s v="Cash"/>
    <s v="DSL"/>
    <s v="No"/>
    <s v="No"/>
    <n v="2"/>
    <x v="0"/>
  </r>
  <r>
    <n v="5820"/>
    <n v="57"/>
    <n v="84.47"/>
    <n v="4814.79"/>
    <s v="Month-to-month"/>
    <s v="Credit"/>
    <s v="Fiber"/>
    <s v="No"/>
    <s v="No"/>
    <n v="1"/>
    <x v="0"/>
  </r>
  <r>
    <n v="5821"/>
    <n v="5"/>
    <n v="73.760000000000005"/>
    <n v="368.8"/>
    <s v="Month-to-month"/>
    <s v="Cash"/>
    <s v="None"/>
    <s v="No"/>
    <s v="Yes"/>
    <n v="4"/>
    <x v="1"/>
  </r>
  <r>
    <n v="5822"/>
    <n v="26"/>
    <n v="85.48"/>
    <n v="2222.48"/>
    <s v="Month-to-month"/>
    <s v="Credit"/>
    <s v="Fiber"/>
    <s v="No"/>
    <s v="No"/>
    <n v="1"/>
    <x v="1"/>
  </r>
  <r>
    <n v="5823"/>
    <n v="30"/>
    <n v="110.76"/>
    <n v="3322.8"/>
    <s v="Month-to-month"/>
    <s v="Credit"/>
    <s v="Fiber"/>
    <s v="No"/>
    <s v="Yes"/>
    <n v="2"/>
    <x v="1"/>
  </r>
  <r>
    <n v="5824"/>
    <n v="54"/>
    <n v="119.33"/>
    <n v="6443.82"/>
    <s v="One year"/>
    <s v="Credit"/>
    <s v="DSL"/>
    <s v="Yes"/>
    <s v="No"/>
    <n v="0"/>
    <x v="0"/>
  </r>
  <r>
    <n v="5825"/>
    <n v="13"/>
    <n v="90.93"/>
    <n v="1182.0899999999999"/>
    <s v="Two year"/>
    <s v="Debit"/>
    <s v="DSL"/>
    <s v="No"/>
    <s v="No"/>
    <n v="2"/>
    <x v="0"/>
  </r>
  <r>
    <n v="5826"/>
    <n v="29"/>
    <n v="112.78"/>
    <n v="3270.62"/>
    <s v="Month-to-month"/>
    <s v="Credit"/>
    <s v="DSL"/>
    <s v="No"/>
    <s v="Yes"/>
    <n v="0"/>
    <x v="1"/>
  </r>
  <r>
    <n v="5827"/>
    <n v="3"/>
    <n v="105.84"/>
    <n v="317.52"/>
    <s v="One year"/>
    <s v="Debit"/>
    <s v="DSL"/>
    <s v="No"/>
    <s v="No"/>
    <n v="3"/>
    <x v="0"/>
  </r>
  <r>
    <n v="5828"/>
    <n v="58"/>
    <n v="49.5"/>
    <n v="2871"/>
    <s v="Month-to-month"/>
    <s v="UPI"/>
    <s v="Fiber"/>
    <s v="No"/>
    <s v="No"/>
    <n v="3"/>
    <x v="1"/>
  </r>
  <r>
    <n v="5829"/>
    <n v="2"/>
    <n v="113.29"/>
    <n v="226.58"/>
    <s v="Month-to-month"/>
    <s v="UPI"/>
    <s v="DSL"/>
    <s v="No"/>
    <s v="No"/>
    <n v="2"/>
    <x v="1"/>
  </r>
  <r>
    <n v="5830"/>
    <n v="28"/>
    <n v="27.08"/>
    <n v="758.24"/>
    <s v="Month-to-month"/>
    <s v="Credit"/>
    <s v="DSL"/>
    <s v="Yes"/>
    <s v="No"/>
    <n v="1"/>
    <x v="0"/>
  </r>
  <r>
    <n v="5831"/>
    <n v="2"/>
    <n v="52.99"/>
    <n v="105.98"/>
    <s v="Month-to-month"/>
    <s v="UPI"/>
    <s v="Fiber"/>
    <s v="Yes"/>
    <s v="Yes"/>
    <n v="2"/>
    <x v="0"/>
  </r>
  <r>
    <n v="5832"/>
    <n v="7"/>
    <n v="83.99"/>
    <n v="587.92999999999995"/>
    <s v="Two year"/>
    <s v="Credit"/>
    <s v="Fiber"/>
    <s v="No"/>
    <s v="No"/>
    <n v="1"/>
    <x v="0"/>
  </r>
  <r>
    <n v="5833"/>
    <n v="26"/>
    <n v="72.69"/>
    <n v="1889.94"/>
    <s v="One year"/>
    <s v="Debit"/>
    <s v="DSL"/>
    <s v="No"/>
    <s v="Yes"/>
    <n v="1"/>
    <x v="0"/>
  </r>
  <r>
    <n v="5834"/>
    <n v="16"/>
    <n v="74.239999999999995"/>
    <n v="1187.8399999999999"/>
    <s v="Month-to-month"/>
    <s v="UPI"/>
    <s v="DSL"/>
    <s v="No"/>
    <s v="Yes"/>
    <n v="0"/>
    <x v="0"/>
  </r>
  <r>
    <n v="5835"/>
    <n v="23"/>
    <n v="99.49"/>
    <n v="2288.27"/>
    <s v="One year"/>
    <s v="Cash"/>
    <s v="DSL"/>
    <s v="Yes"/>
    <s v="No"/>
    <n v="1"/>
    <x v="0"/>
  </r>
  <r>
    <n v="5836"/>
    <n v="40"/>
    <n v="39.47"/>
    <n v="1578.8"/>
    <s v="Month-to-month"/>
    <s v="Credit"/>
    <s v="Fiber"/>
    <s v="Yes"/>
    <s v="Yes"/>
    <n v="0"/>
    <x v="0"/>
  </r>
  <r>
    <n v="5837"/>
    <n v="60"/>
    <n v="118.21"/>
    <n v="7092.6"/>
    <s v="One year"/>
    <s v="Credit"/>
    <s v="DSL"/>
    <s v="No"/>
    <s v="Yes"/>
    <n v="1"/>
    <x v="0"/>
  </r>
  <r>
    <n v="5838"/>
    <n v="32"/>
    <n v="63.75"/>
    <n v="2040"/>
    <s v="One year"/>
    <s v="UPI"/>
    <s v="DSL"/>
    <s v="No"/>
    <s v="Yes"/>
    <n v="4"/>
    <x v="0"/>
  </r>
  <r>
    <n v="5839"/>
    <n v="15"/>
    <n v="114.98"/>
    <n v="1724.7"/>
    <s v="Month-to-month"/>
    <s v="UPI"/>
    <s v="Fiber"/>
    <s v="No"/>
    <s v="No"/>
    <n v="1"/>
    <x v="1"/>
  </r>
  <r>
    <n v="5840"/>
    <n v="13"/>
    <n v="58.31"/>
    <n v="758.03"/>
    <s v="Month-to-month"/>
    <s v="UPI"/>
    <s v="Fiber"/>
    <s v="No"/>
    <s v="Yes"/>
    <n v="0"/>
    <x v="0"/>
  </r>
  <r>
    <n v="5841"/>
    <n v="5"/>
    <n v="80.180000000000007"/>
    <n v="400.9"/>
    <s v="Two year"/>
    <s v="Credit"/>
    <s v="None"/>
    <s v="No"/>
    <s v="Yes"/>
    <n v="1"/>
    <x v="1"/>
  </r>
  <r>
    <n v="5842"/>
    <n v="52"/>
    <n v="65.03"/>
    <n v="3381.56"/>
    <s v="Month-to-month"/>
    <s v="Cash"/>
    <s v="Fiber"/>
    <s v="Yes"/>
    <s v="No"/>
    <n v="1"/>
    <x v="0"/>
  </r>
  <r>
    <n v="5843"/>
    <n v="41"/>
    <n v="87.59"/>
    <n v="3591.19"/>
    <s v="Month-to-month"/>
    <s v="Credit"/>
    <s v="Fiber"/>
    <s v="No"/>
    <s v="No"/>
    <n v="0"/>
    <x v="1"/>
  </r>
  <r>
    <n v="5844"/>
    <n v="53"/>
    <n v="38.36"/>
    <n v="2033.08"/>
    <s v="One year"/>
    <s v="Credit"/>
    <s v="Fiber"/>
    <s v="Yes"/>
    <s v="No"/>
    <n v="1"/>
    <x v="0"/>
  </r>
  <r>
    <n v="5845"/>
    <n v="50"/>
    <n v="60.06"/>
    <n v="3003"/>
    <s v="Month-to-month"/>
    <s v="Debit"/>
    <s v="Fiber"/>
    <s v="No"/>
    <s v="No"/>
    <n v="4"/>
    <x v="1"/>
  </r>
  <r>
    <n v="5846"/>
    <n v="15"/>
    <n v="26.84"/>
    <n v="402.6"/>
    <s v="One year"/>
    <s v="Credit"/>
    <s v="Fiber"/>
    <s v="No"/>
    <s v="No"/>
    <n v="0"/>
    <x v="1"/>
  </r>
  <r>
    <n v="5847"/>
    <n v="7"/>
    <n v="79.81"/>
    <n v="558.66999999999996"/>
    <s v="One year"/>
    <s v="Credit"/>
    <s v="DSL"/>
    <s v="No"/>
    <s v="Yes"/>
    <n v="5"/>
    <x v="0"/>
  </r>
  <r>
    <n v="5848"/>
    <n v="40"/>
    <n v="116.27"/>
    <n v="4650.8"/>
    <s v="One year"/>
    <s v="Credit"/>
    <s v="Fiber"/>
    <s v="No"/>
    <s v="No"/>
    <n v="2"/>
    <x v="0"/>
  </r>
  <r>
    <n v="5849"/>
    <n v="28"/>
    <n v="24.59"/>
    <n v="688.52"/>
    <s v="Month-to-month"/>
    <s v="Cash"/>
    <s v="Fiber"/>
    <s v="No"/>
    <s v="No"/>
    <n v="5"/>
    <x v="0"/>
  </r>
  <r>
    <n v="5850"/>
    <n v="32"/>
    <n v="85.96"/>
    <n v="2750.72"/>
    <s v="Two year"/>
    <s v="UPI"/>
    <s v="DSL"/>
    <s v="Yes"/>
    <s v="No"/>
    <n v="2"/>
    <x v="0"/>
  </r>
  <r>
    <n v="5851"/>
    <n v="15"/>
    <n v="97.51"/>
    <n v="1462.65"/>
    <s v="Month-to-month"/>
    <s v="Credit"/>
    <s v="DSL"/>
    <s v="No"/>
    <s v="No"/>
    <n v="0"/>
    <x v="1"/>
  </r>
  <r>
    <n v="5852"/>
    <n v="70"/>
    <n v="41.31"/>
    <n v="2891.7"/>
    <s v="Month-to-month"/>
    <s v="Debit"/>
    <s v="Fiber"/>
    <s v="No"/>
    <s v="No"/>
    <n v="3"/>
    <x v="1"/>
  </r>
  <r>
    <n v="5853"/>
    <n v="65"/>
    <n v="47.31"/>
    <n v="3075.15"/>
    <s v="Month-to-month"/>
    <s v="Debit"/>
    <s v="Fiber"/>
    <s v="Yes"/>
    <s v="Yes"/>
    <n v="5"/>
    <x v="0"/>
  </r>
  <r>
    <n v="5854"/>
    <n v="4"/>
    <n v="40.159999999999997"/>
    <n v="160.63999999999999"/>
    <s v="Month-to-month"/>
    <s v="UPI"/>
    <s v="Fiber"/>
    <s v="Yes"/>
    <s v="Yes"/>
    <n v="1"/>
    <x v="0"/>
  </r>
  <r>
    <n v="5855"/>
    <n v="11"/>
    <n v="49.74"/>
    <n v="547.14"/>
    <s v="Month-to-month"/>
    <s v="Debit"/>
    <s v="Fiber"/>
    <s v="No"/>
    <s v="No"/>
    <n v="0"/>
    <x v="0"/>
  </r>
  <r>
    <n v="5856"/>
    <n v="26"/>
    <n v="31.01"/>
    <n v="806.26"/>
    <s v="Month-to-month"/>
    <s v="Debit"/>
    <s v="None"/>
    <s v="No"/>
    <s v="No"/>
    <n v="0"/>
    <x v="0"/>
  </r>
  <r>
    <n v="5857"/>
    <n v="61"/>
    <n v="57.03"/>
    <n v="3478.83"/>
    <s v="Month-to-month"/>
    <s v="Cash"/>
    <s v="DSL"/>
    <s v="No"/>
    <s v="Yes"/>
    <n v="2"/>
    <x v="1"/>
  </r>
  <r>
    <n v="5858"/>
    <n v="37"/>
    <n v="56.89"/>
    <n v="2104.9299999999998"/>
    <s v="Month-to-month"/>
    <s v="Credit"/>
    <s v="DSL"/>
    <s v="No"/>
    <s v="Yes"/>
    <n v="3"/>
    <x v="1"/>
  </r>
  <r>
    <n v="5859"/>
    <n v="23"/>
    <n v="100.73"/>
    <n v="2316.79"/>
    <s v="Month-to-month"/>
    <s v="Credit"/>
    <s v="DSL"/>
    <s v="Yes"/>
    <s v="No"/>
    <n v="0"/>
    <x v="0"/>
  </r>
  <r>
    <n v="5860"/>
    <n v="40"/>
    <n v="100.1"/>
    <n v="4004"/>
    <s v="Month-to-month"/>
    <s v="Credit"/>
    <s v="DSL"/>
    <s v="Yes"/>
    <s v="No"/>
    <n v="2"/>
    <x v="0"/>
  </r>
  <r>
    <n v="5861"/>
    <n v="23"/>
    <n v="99.67"/>
    <n v="2292.41"/>
    <s v="One year"/>
    <s v="Credit"/>
    <s v="DSL"/>
    <s v="No"/>
    <s v="No"/>
    <n v="1"/>
    <x v="0"/>
  </r>
  <r>
    <n v="5862"/>
    <n v="16"/>
    <n v="76.7"/>
    <n v="1227.2"/>
    <s v="Two year"/>
    <s v="Credit"/>
    <s v="Fiber"/>
    <s v="No"/>
    <s v="No"/>
    <n v="2"/>
    <x v="0"/>
  </r>
  <r>
    <n v="5863"/>
    <n v="61"/>
    <n v="52.59"/>
    <n v="3207.99"/>
    <s v="Month-to-month"/>
    <s v="Debit"/>
    <s v="DSL"/>
    <s v="No"/>
    <s v="No"/>
    <n v="0"/>
    <x v="0"/>
  </r>
  <r>
    <n v="5864"/>
    <n v="68"/>
    <n v="61.1"/>
    <n v="4154.8"/>
    <s v="One year"/>
    <s v="Cash"/>
    <s v="DSL"/>
    <s v="No"/>
    <s v="Yes"/>
    <n v="2"/>
    <x v="0"/>
  </r>
  <r>
    <n v="5865"/>
    <n v="31"/>
    <n v="51.77"/>
    <n v="1604.87"/>
    <s v="Two year"/>
    <s v="Credit"/>
    <s v="DSL"/>
    <s v="Yes"/>
    <s v="No"/>
    <n v="5"/>
    <x v="0"/>
  </r>
  <r>
    <n v="5866"/>
    <n v="53"/>
    <n v="78.19"/>
    <n v="4144.07"/>
    <s v="Month-to-month"/>
    <s v="Debit"/>
    <s v="Fiber"/>
    <s v="No"/>
    <s v="No"/>
    <n v="2"/>
    <x v="1"/>
  </r>
  <r>
    <n v="5867"/>
    <n v="25"/>
    <n v="113.8"/>
    <n v="2845"/>
    <s v="One year"/>
    <s v="UPI"/>
    <s v="Fiber"/>
    <s v="No"/>
    <s v="No"/>
    <n v="2"/>
    <x v="0"/>
  </r>
  <r>
    <n v="5868"/>
    <n v="44"/>
    <n v="48.45"/>
    <n v="2131.8000000000002"/>
    <s v="Two year"/>
    <s v="Debit"/>
    <s v="DSL"/>
    <s v="No"/>
    <s v="Yes"/>
    <n v="2"/>
    <x v="0"/>
  </r>
  <r>
    <n v="5869"/>
    <n v="12"/>
    <n v="65.89"/>
    <n v="790.68"/>
    <s v="Month-to-month"/>
    <s v="Cash"/>
    <s v="None"/>
    <s v="No"/>
    <s v="Yes"/>
    <n v="1"/>
    <x v="0"/>
  </r>
  <r>
    <n v="5870"/>
    <n v="9"/>
    <n v="85.51"/>
    <n v="769.59"/>
    <s v="Month-to-month"/>
    <s v="Credit"/>
    <s v="Fiber"/>
    <s v="No"/>
    <s v="No"/>
    <n v="1"/>
    <x v="1"/>
  </r>
  <r>
    <n v="5871"/>
    <n v="12"/>
    <n v="104.47"/>
    <n v="1253.6400000000001"/>
    <s v="Two year"/>
    <s v="Credit"/>
    <s v="Fiber"/>
    <s v="Yes"/>
    <s v="Yes"/>
    <n v="2"/>
    <x v="0"/>
  </r>
  <r>
    <n v="5872"/>
    <n v="69"/>
    <n v="45.33"/>
    <n v="3127.77"/>
    <s v="Month-to-month"/>
    <s v="Credit"/>
    <s v="Fiber"/>
    <s v="No"/>
    <s v="Yes"/>
    <n v="2"/>
    <x v="0"/>
  </r>
  <r>
    <n v="5873"/>
    <n v="54"/>
    <n v="48.03"/>
    <n v="2593.62"/>
    <s v="Month-to-month"/>
    <s v="Cash"/>
    <s v="DSL"/>
    <s v="No"/>
    <s v="Yes"/>
    <n v="3"/>
    <x v="1"/>
  </r>
  <r>
    <n v="5874"/>
    <n v="54"/>
    <n v="108.52"/>
    <n v="5860.08"/>
    <s v="Month-to-month"/>
    <s v="UPI"/>
    <s v="Fiber"/>
    <s v="No"/>
    <s v="No"/>
    <n v="3"/>
    <x v="1"/>
  </r>
  <r>
    <n v="5875"/>
    <n v="28"/>
    <n v="28.03"/>
    <n v="784.84"/>
    <s v="Month-to-month"/>
    <s v="UPI"/>
    <s v="Fiber"/>
    <s v="Yes"/>
    <s v="No"/>
    <n v="0"/>
    <x v="0"/>
  </r>
  <r>
    <n v="5876"/>
    <n v="56"/>
    <n v="80.540000000000006"/>
    <n v="4510.24"/>
    <s v="Two year"/>
    <s v="Debit"/>
    <s v="None"/>
    <s v="No"/>
    <s v="Yes"/>
    <n v="3"/>
    <x v="1"/>
  </r>
  <r>
    <n v="5877"/>
    <n v="69"/>
    <n v="106.05"/>
    <n v="7317.45"/>
    <s v="Month-to-month"/>
    <s v="Debit"/>
    <s v="DSL"/>
    <s v="No"/>
    <s v="No"/>
    <n v="2"/>
    <x v="1"/>
  </r>
  <r>
    <n v="5878"/>
    <n v="58"/>
    <n v="112.17"/>
    <n v="6505.86"/>
    <s v="Month-to-month"/>
    <s v="Credit"/>
    <s v="Fiber"/>
    <s v="No"/>
    <s v="Yes"/>
    <n v="3"/>
    <x v="0"/>
  </r>
  <r>
    <n v="5879"/>
    <n v="42"/>
    <n v="21.27"/>
    <n v="893.34"/>
    <s v="One year"/>
    <s v="Credit"/>
    <s v="Fiber"/>
    <s v="No"/>
    <s v="No"/>
    <n v="0"/>
    <x v="0"/>
  </r>
  <r>
    <n v="5880"/>
    <n v="38"/>
    <n v="56.97"/>
    <n v="2164.86"/>
    <s v="One year"/>
    <s v="Credit"/>
    <s v="Fiber"/>
    <s v="No"/>
    <s v="No"/>
    <n v="1"/>
    <x v="1"/>
  </r>
  <r>
    <n v="5881"/>
    <n v="68"/>
    <n v="45.73"/>
    <n v="3109.64"/>
    <s v="Two year"/>
    <s v="Debit"/>
    <s v="Fiber"/>
    <s v="No"/>
    <s v="Yes"/>
    <n v="1"/>
    <x v="0"/>
  </r>
  <r>
    <n v="5882"/>
    <n v="53"/>
    <n v="76.8"/>
    <n v="4070.4"/>
    <s v="Month-to-month"/>
    <s v="Credit"/>
    <s v="DSL"/>
    <s v="No"/>
    <s v="Yes"/>
    <n v="0"/>
    <x v="0"/>
  </r>
  <r>
    <n v="5883"/>
    <n v="33"/>
    <n v="83.29"/>
    <n v="2748.57"/>
    <s v="Two year"/>
    <s v="Debit"/>
    <s v="Fiber"/>
    <s v="No"/>
    <s v="No"/>
    <n v="1"/>
    <x v="0"/>
  </r>
  <r>
    <n v="5884"/>
    <n v="71"/>
    <n v="119.98"/>
    <n v="8518.58"/>
    <s v="Month-to-month"/>
    <s v="Debit"/>
    <s v="Fiber"/>
    <s v="No"/>
    <s v="Yes"/>
    <n v="2"/>
    <x v="1"/>
  </r>
  <r>
    <n v="5885"/>
    <n v="56"/>
    <n v="71.28"/>
    <n v="3991.68"/>
    <s v="One year"/>
    <s v="Cash"/>
    <s v="Fiber"/>
    <s v="No"/>
    <s v="No"/>
    <n v="1"/>
    <x v="0"/>
  </r>
  <r>
    <n v="5886"/>
    <n v="72"/>
    <n v="75.150000000000006"/>
    <n v="5410.8"/>
    <s v="Month-to-month"/>
    <s v="Credit"/>
    <s v="Fiber"/>
    <s v="No"/>
    <s v="Yes"/>
    <n v="1"/>
    <x v="0"/>
  </r>
  <r>
    <n v="5887"/>
    <n v="51"/>
    <n v="61.43"/>
    <n v="3132.93"/>
    <s v="Two year"/>
    <s v="Credit"/>
    <s v="Fiber"/>
    <s v="Yes"/>
    <s v="No"/>
    <n v="0"/>
    <x v="0"/>
  </r>
  <r>
    <n v="5888"/>
    <n v="43"/>
    <n v="34.770000000000003"/>
    <n v="1495.11"/>
    <s v="One year"/>
    <s v="Debit"/>
    <s v="Fiber"/>
    <s v="No"/>
    <s v="No"/>
    <n v="1"/>
    <x v="0"/>
  </r>
  <r>
    <n v="5889"/>
    <n v="15"/>
    <n v="50.33"/>
    <n v="754.95"/>
    <s v="Month-to-month"/>
    <s v="Debit"/>
    <s v="DSL"/>
    <s v="No"/>
    <s v="No"/>
    <n v="1"/>
    <x v="1"/>
  </r>
  <r>
    <n v="5890"/>
    <n v="38"/>
    <n v="44.7"/>
    <n v="1698.6"/>
    <s v="Month-to-month"/>
    <s v="Debit"/>
    <s v="Fiber"/>
    <s v="Yes"/>
    <s v="No"/>
    <n v="1"/>
    <x v="0"/>
  </r>
  <r>
    <n v="5891"/>
    <n v="15"/>
    <n v="100.12"/>
    <n v="1501.8"/>
    <s v="Two year"/>
    <s v="Cash"/>
    <s v="DSL"/>
    <s v="Yes"/>
    <s v="No"/>
    <n v="1"/>
    <x v="1"/>
  </r>
  <r>
    <n v="5892"/>
    <n v="5"/>
    <n v="74.58"/>
    <n v="372.9"/>
    <s v="One year"/>
    <s v="Cash"/>
    <s v="DSL"/>
    <s v="No"/>
    <s v="No"/>
    <n v="1"/>
    <x v="0"/>
  </r>
  <r>
    <n v="5893"/>
    <n v="54"/>
    <n v="49.62"/>
    <n v="2679.48"/>
    <s v="Month-to-month"/>
    <s v="Debit"/>
    <s v="None"/>
    <s v="Yes"/>
    <s v="No"/>
    <n v="0"/>
    <x v="0"/>
  </r>
  <r>
    <n v="5894"/>
    <n v="51"/>
    <n v="68.91"/>
    <n v="3514.41"/>
    <s v="Month-to-month"/>
    <s v="Cash"/>
    <s v="Fiber"/>
    <s v="Yes"/>
    <s v="No"/>
    <n v="0"/>
    <x v="0"/>
  </r>
  <r>
    <n v="5895"/>
    <n v="10"/>
    <n v="41.89"/>
    <n v="418.9"/>
    <s v="Two year"/>
    <s v="Cash"/>
    <s v="Fiber"/>
    <s v="No"/>
    <s v="No"/>
    <n v="2"/>
    <x v="0"/>
  </r>
  <r>
    <n v="5896"/>
    <n v="12"/>
    <n v="38.51"/>
    <n v="462.12"/>
    <s v="Month-to-month"/>
    <s v="UPI"/>
    <s v="None"/>
    <s v="No"/>
    <s v="Yes"/>
    <n v="1"/>
    <x v="0"/>
  </r>
  <r>
    <n v="5897"/>
    <n v="4"/>
    <n v="105.99"/>
    <n v="423.96"/>
    <s v="Month-to-month"/>
    <s v="Credit"/>
    <s v="Fiber"/>
    <s v="No"/>
    <s v="No"/>
    <n v="0"/>
    <x v="0"/>
  </r>
  <r>
    <n v="5898"/>
    <n v="18"/>
    <n v="114.48"/>
    <n v="2060.64"/>
    <s v="One year"/>
    <s v="Debit"/>
    <s v="DSL"/>
    <s v="No"/>
    <s v="No"/>
    <n v="2"/>
    <x v="0"/>
  </r>
  <r>
    <n v="5899"/>
    <n v="36"/>
    <n v="28"/>
    <n v="1008"/>
    <s v="Month-to-month"/>
    <s v="UPI"/>
    <s v="Fiber"/>
    <s v="No"/>
    <s v="No"/>
    <n v="0"/>
    <x v="0"/>
  </r>
  <r>
    <n v="5900"/>
    <n v="25"/>
    <n v="96.49"/>
    <n v="2412.25"/>
    <s v="Month-to-month"/>
    <s v="UPI"/>
    <s v="Fiber"/>
    <s v="Yes"/>
    <s v="No"/>
    <n v="1"/>
    <x v="0"/>
  </r>
  <r>
    <n v="5901"/>
    <n v="36"/>
    <n v="65.33"/>
    <n v="2351.88"/>
    <s v="Month-to-month"/>
    <s v="Cash"/>
    <s v="Fiber"/>
    <s v="Yes"/>
    <s v="Yes"/>
    <n v="0"/>
    <x v="0"/>
  </r>
  <r>
    <n v="5902"/>
    <n v="67"/>
    <n v="58.9"/>
    <n v="3946.3"/>
    <s v="One year"/>
    <s v="Debit"/>
    <s v="None"/>
    <s v="Yes"/>
    <s v="Yes"/>
    <n v="1"/>
    <x v="0"/>
  </r>
  <r>
    <n v="5903"/>
    <n v="9"/>
    <n v="88.94"/>
    <n v="800.46"/>
    <s v="Month-to-month"/>
    <s v="Cash"/>
    <s v="Fiber"/>
    <s v="No"/>
    <s v="No"/>
    <n v="1"/>
    <x v="1"/>
  </r>
  <r>
    <n v="5904"/>
    <n v="61"/>
    <n v="46.63"/>
    <n v="2844.43"/>
    <s v="Month-to-month"/>
    <s v="UPI"/>
    <s v="Fiber"/>
    <s v="Yes"/>
    <s v="No"/>
    <n v="1"/>
    <x v="0"/>
  </r>
  <r>
    <n v="5905"/>
    <n v="53"/>
    <n v="22.06"/>
    <n v="1169.18"/>
    <s v="Month-to-month"/>
    <s v="UPI"/>
    <s v="DSL"/>
    <s v="No"/>
    <s v="No"/>
    <n v="2"/>
    <x v="1"/>
  </r>
  <r>
    <n v="5906"/>
    <n v="18"/>
    <n v="41.4"/>
    <n v="745.2"/>
    <s v="Month-to-month"/>
    <s v="UPI"/>
    <s v="DSL"/>
    <s v="No"/>
    <s v="No"/>
    <n v="1"/>
    <x v="0"/>
  </r>
  <r>
    <n v="5907"/>
    <n v="43"/>
    <n v="38.49"/>
    <n v="1655.07"/>
    <s v="Month-to-month"/>
    <s v="Credit"/>
    <s v="DSL"/>
    <s v="No"/>
    <s v="No"/>
    <n v="2"/>
    <x v="0"/>
  </r>
  <r>
    <n v="5908"/>
    <n v="35"/>
    <n v="23.4"/>
    <n v="819"/>
    <s v="Month-to-month"/>
    <s v="Debit"/>
    <s v="Fiber"/>
    <s v="No"/>
    <s v="No"/>
    <n v="2"/>
    <x v="0"/>
  </r>
  <r>
    <n v="5909"/>
    <n v="63"/>
    <n v="52.13"/>
    <n v="3284.19"/>
    <s v="Month-to-month"/>
    <s v="Credit"/>
    <s v="DSL"/>
    <s v="No"/>
    <s v="Yes"/>
    <n v="1"/>
    <x v="0"/>
  </r>
  <r>
    <n v="5910"/>
    <n v="4"/>
    <n v="67.45"/>
    <n v="269.8"/>
    <s v="Month-to-month"/>
    <s v="UPI"/>
    <s v="Fiber"/>
    <s v="No"/>
    <s v="No"/>
    <n v="1"/>
    <x v="1"/>
  </r>
  <r>
    <n v="5911"/>
    <n v="41"/>
    <n v="93.58"/>
    <n v="3836.78"/>
    <s v="Month-to-month"/>
    <s v="UPI"/>
    <s v="Fiber"/>
    <s v="No"/>
    <s v="Yes"/>
    <n v="2"/>
    <x v="1"/>
  </r>
  <r>
    <n v="5912"/>
    <n v="45"/>
    <n v="52.57"/>
    <n v="2365.65"/>
    <s v="Month-to-month"/>
    <s v="UPI"/>
    <s v="Fiber"/>
    <s v="No"/>
    <s v="No"/>
    <n v="1"/>
    <x v="0"/>
  </r>
  <r>
    <n v="5913"/>
    <n v="50"/>
    <n v="39.450000000000003"/>
    <n v="1972.5"/>
    <s v="Two year"/>
    <s v="Credit"/>
    <s v="DSL"/>
    <s v="No"/>
    <s v="No"/>
    <n v="2"/>
    <x v="0"/>
  </r>
  <r>
    <n v="5914"/>
    <n v="28"/>
    <n v="43.06"/>
    <n v="1205.68"/>
    <s v="One year"/>
    <s v="Cash"/>
    <s v="Fiber"/>
    <s v="No"/>
    <s v="Yes"/>
    <n v="2"/>
    <x v="0"/>
  </r>
  <r>
    <n v="5915"/>
    <n v="42"/>
    <n v="109.12"/>
    <n v="4583.04"/>
    <s v="One year"/>
    <s v="Debit"/>
    <s v="DSL"/>
    <s v="No"/>
    <s v="No"/>
    <n v="2"/>
    <x v="0"/>
  </r>
  <r>
    <n v="5916"/>
    <n v="69"/>
    <n v="40.47"/>
    <n v="2792.43"/>
    <s v="Two year"/>
    <s v="Cash"/>
    <s v="None"/>
    <s v="No"/>
    <s v="Yes"/>
    <n v="1"/>
    <x v="0"/>
  </r>
  <r>
    <n v="5917"/>
    <n v="1"/>
    <n v="107.92"/>
    <n v="107.92"/>
    <s v="Month-to-month"/>
    <s v="Cash"/>
    <s v="Fiber"/>
    <s v="No"/>
    <s v="No"/>
    <n v="1"/>
    <x v="1"/>
  </r>
  <r>
    <n v="5918"/>
    <n v="39"/>
    <n v="64.709999999999994"/>
    <n v="2523.69"/>
    <s v="Month-to-month"/>
    <s v="UPI"/>
    <s v="None"/>
    <s v="No"/>
    <s v="No"/>
    <n v="2"/>
    <x v="0"/>
  </r>
  <r>
    <n v="5919"/>
    <n v="17"/>
    <n v="113.44"/>
    <n v="1928.48"/>
    <s v="Month-to-month"/>
    <s v="Credit"/>
    <s v="None"/>
    <s v="No"/>
    <s v="No"/>
    <n v="2"/>
    <x v="1"/>
  </r>
  <r>
    <n v="5920"/>
    <n v="35"/>
    <n v="60.81"/>
    <n v="2128.35"/>
    <s v="Month-to-month"/>
    <s v="Cash"/>
    <s v="DSL"/>
    <s v="No"/>
    <s v="Yes"/>
    <n v="2"/>
    <x v="0"/>
  </r>
  <r>
    <n v="5921"/>
    <n v="46"/>
    <n v="37.770000000000003"/>
    <n v="1737.42"/>
    <s v="One year"/>
    <s v="Credit"/>
    <s v="DSL"/>
    <s v="Yes"/>
    <s v="Yes"/>
    <n v="2"/>
    <x v="0"/>
  </r>
  <r>
    <n v="5922"/>
    <n v="42"/>
    <n v="74.900000000000006"/>
    <n v="3145.8"/>
    <s v="One year"/>
    <s v="Credit"/>
    <s v="DSL"/>
    <s v="No"/>
    <s v="Yes"/>
    <n v="2"/>
    <x v="1"/>
  </r>
  <r>
    <n v="5923"/>
    <n v="39"/>
    <n v="78.77"/>
    <n v="3072.03"/>
    <s v="One year"/>
    <s v="Credit"/>
    <s v="DSL"/>
    <s v="Yes"/>
    <s v="No"/>
    <n v="1"/>
    <x v="0"/>
  </r>
  <r>
    <n v="5924"/>
    <n v="49"/>
    <n v="83.55"/>
    <n v="4093.95"/>
    <s v="One year"/>
    <s v="Debit"/>
    <s v="DSL"/>
    <s v="No"/>
    <s v="Yes"/>
    <n v="3"/>
    <x v="0"/>
  </r>
  <r>
    <n v="5925"/>
    <n v="62"/>
    <n v="61.15"/>
    <n v="3791.3"/>
    <s v="Month-to-month"/>
    <s v="Cash"/>
    <s v="Fiber"/>
    <s v="Yes"/>
    <s v="No"/>
    <n v="2"/>
    <x v="0"/>
  </r>
  <r>
    <n v="5926"/>
    <n v="38"/>
    <n v="24.86"/>
    <n v="944.68"/>
    <s v="Month-to-month"/>
    <s v="UPI"/>
    <s v="Fiber"/>
    <s v="No"/>
    <s v="Yes"/>
    <n v="1"/>
    <x v="0"/>
  </r>
  <r>
    <n v="5927"/>
    <n v="23"/>
    <n v="82.67"/>
    <n v="1901.41"/>
    <s v="Month-to-month"/>
    <s v="UPI"/>
    <s v="Fiber"/>
    <s v="Yes"/>
    <s v="No"/>
    <n v="1"/>
    <x v="0"/>
  </r>
  <r>
    <n v="5928"/>
    <n v="22"/>
    <n v="113.3"/>
    <n v="2492.6"/>
    <s v="Month-to-month"/>
    <s v="Debit"/>
    <s v="Fiber"/>
    <s v="Yes"/>
    <s v="Yes"/>
    <n v="3"/>
    <x v="1"/>
  </r>
  <r>
    <n v="5929"/>
    <n v="4"/>
    <n v="115.76"/>
    <n v="463.04"/>
    <s v="Month-to-month"/>
    <s v="Cash"/>
    <s v="Fiber"/>
    <s v="No"/>
    <s v="Yes"/>
    <n v="1"/>
    <x v="1"/>
  </r>
  <r>
    <n v="5930"/>
    <n v="49"/>
    <n v="79.69"/>
    <n v="3904.81"/>
    <s v="Month-to-month"/>
    <s v="UPI"/>
    <s v="DSL"/>
    <s v="No"/>
    <s v="No"/>
    <n v="2"/>
    <x v="0"/>
  </r>
  <r>
    <n v="5931"/>
    <n v="59"/>
    <n v="21.99"/>
    <n v="1297.4100000000001"/>
    <s v="Two year"/>
    <s v="Credit"/>
    <s v="Fiber"/>
    <s v="No"/>
    <s v="No"/>
    <n v="3"/>
    <x v="0"/>
  </r>
  <r>
    <n v="5932"/>
    <n v="68"/>
    <n v="30.6"/>
    <n v="2080.8000000000002"/>
    <s v="Month-to-month"/>
    <s v="UPI"/>
    <s v="Fiber"/>
    <s v="Yes"/>
    <s v="Yes"/>
    <n v="0"/>
    <x v="0"/>
  </r>
  <r>
    <n v="5933"/>
    <n v="71"/>
    <n v="103.4"/>
    <n v="7341.4"/>
    <s v="Month-to-month"/>
    <s v="Cash"/>
    <s v="Fiber"/>
    <s v="Yes"/>
    <s v="No"/>
    <n v="0"/>
    <x v="0"/>
  </r>
  <r>
    <n v="5934"/>
    <n v="2"/>
    <n v="102.97"/>
    <n v="205.94"/>
    <s v="Two year"/>
    <s v="Credit"/>
    <s v="Fiber"/>
    <s v="No"/>
    <s v="Yes"/>
    <n v="3"/>
    <x v="1"/>
  </r>
  <r>
    <n v="5935"/>
    <n v="49"/>
    <n v="114.6"/>
    <n v="5615.4"/>
    <s v="Month-to-month"/>
    <s v="Debit"/>
    <s v="Fiber"/>
    <s v="Yes"/>
    <s v="Yes"/>
    <n v="2"/>
    <x v="0"/>
  </r>
  <r>
    <n v="5936"/>
    <n v="31"/>
    <n v="76.38"/>
    <n v="2367.7800000000002"/>
    <s v="Month-to-month"/>
    <s v="UPI"/>
    <s v="DSL"/>
    <s v="No"/>
    <s v="Yes"/>
    <n v="1"/>
    <x v="0"/>
  </r>
  <r>
    <n v="5937"/>
    <n v="40"/>
    <n v="106.38"/>
    <n v="4255.2"/>
    <s v="Month-to-month"/>
    <s v="UPI"/>
    <s v="Fiber"/>
    <s v="No"/>
    <s v="No"/>
    <n v="2"/>
    <x v="1"/>
  </r>
  <r>
    <n v="5938"/>
    <n v="48"/>
    <n v="102.49"/>
    <n v="4919.5200000000004"/>
    <s v="Month-to-month"/>
    <s v="Debit"/>
    <s v="Fiber"/>
    <s v="Yes"/>
    <s v="No"/>
    <n v="2"/>
    <x v="0"/>
  </r>
  <r>
    <n v="5939"/>
    <n v="51"/>
    <n v="78.94"/>
    <n v="4025.94"/>
    <s v="One year"/>
    <s v="Cash"/>
    <s v="DSL"/>
    <s v="Yes"/>
    <s v="No"/>
    <n v="2"/>
    <x v="0"/>
  </r>
  <r>
    <n v="5940"/>
    <n v="43"/>
    <n v="98.36"/>
    <n v="4229.4799999999996"/>
    <s v="Month-to-month"/>
    <s v="Credit"/>
    <s v="Fiber"/>
    <s v="Yes"/>
    <s v="Yes"/>
    <n v="4"/>
    <x v="0"/>
  </r>
  <r>
    <n v="5941"/>
    <n v="55"/>
    <n v="32.57"/>
    <n v="1791.35"/>
    <s v="Month-to-month"/>
    <s v="UPI"/>
    <s v="None"/>
    <s v="No"/>
    <s v="No"/>
    <n v="4"/>
    <x v="1"/>
  </r>
  <r>
    <n v="5942"/>
    <n v="49"/>
    <n v="83.92"/>
    <n v="4112.08"/>
    <s v="Month-to-month"/>
    <s v="Cash"/>
    <s v="DSL"/>
    <s v="No"/>
    <s v="No"/>
    <n v="0"/>
    <x v="1"/>
  </r>
  <r>
    <n v="5943"/>
    <n v="57"/>
    <n v="115.35"/>
    <n v="6574.95"/>
    <s v="One year"/>
    <s v="Credit"/>
    <s v="Fiber"/>
    <s v="Yes"/>
    <s v="No"/>
    <n v="1"/>
    <x v="0"/>
  </r>
  <r>
    <n v="5944"/>
    <n v="15"/>
    <n v="36.200000000000003"/>
    <n v="543"/>
    <s v="Month-to-month"/>
    <s v="UPI"/>
    <s v="Fiber"/>
    <s v="Yes"/>
    <s v="No"/>
    <n v="1"/>
    <x v="0"/>
  </r>
  <r>
    <n v="5945"/>
    <n v="27"/>
    <n v="94.4"/>
    <n v="2548.8000000000002"/>
    <s v="One year"/>
    <s v="Cash"/>
    <s v="DSL"/>
    <s v="Yes"/>
    <s v="Yes"/>
    <n v="0"/>
    <x v="0"/>
  </r>
  <r>
    <n v="5946"/>
    <n v="68"/>
    <n v="52.08"/>
    <n v="3541.44"/>
    <s v="One year"/>
    <s v="Cash"/>
    <s v="DSL"/>
    <s v="Yes"/>
    <s v="No"/>
    <n v="4"/>
    <x v="0"/>
  </r>
  <r>
    <n v="5947"/>
    <n v="64"/>
    <n v="101.71"/>
    <n v="6509.44"/>
    <s v="Month-to-month"/>
    <s v="Debit"/>
    <s v="Fiber"/>
    <s v="Yes"/>
    <s v="Yes"/>
    <n v="1"/>
    <x v="0"/>
  </r>
  <r>
    <n v="5948"/>
    <n v="30"/>
    <n v="89.72"/>
    <n v="2691.6"/>
    <s v="Month-to-month"/>
    <s v="UPI"/>
    <s v="Fiber"/>
    <s v="No"/>
    <s v="Yes"/>
    <n v="3"/>
    <x v="1"/>
  </r>
  <r>
    <n v="5949"/>
    <n v="36"/>
    <n v="112.62"/>
    <n v="4054.32"/>
    <s v="One year"/>
    <s v="Credit"/>
    <s v="DSL"/>
    <s v="No"/>
    <s v="Yes"/>
    <n v="0"/>
    <x v="0"/>
  </r>
  <r>
    <n v="5950"/>
    <n v="67"/>
    <n v="91.19"/>
    <n v="6109.73"/>
    <s v="One year"/>
    <s v="UPI"/>
    <s v="DSL"/>
    <s v="Yes"/>
    <s v="No"/>
    <n v="1"/>
    <x v="0"/>
  </r>
  <r>
    <n v="5951"/>
    <n v="49"/>
    <n v="61.03"/>
    <n v="2990.47"/>
    <s v="Month-to-month"/>
    <s v="Debit"/>
    <s v="Fiber"/>
    <s v="Yes"/>
    <s v="No"/>
    <n v="0"/>
    <x v="0"/>
  </r>
  <r>
    <n v="5952"/>
    <n v="55"/>
    <n v="21.09"/>
    <n v="1159.95"/>
    <s v="Month-to-month"/>
    <s v="Credit"/>
    <s v="DSL"/>
    <s v="Yes"/>
    <s v="Yes"/>
    <n v="2"/>
    <x v="0"/>
  </r>
  <r>
    <n v="5953"/>
    <n v="56"/>
    <n v="99.29"/>
    <n v="5560.24"/>
    <s v="One year"/>
    <s v="Cash"/>
    <s v="Fiber"/>
    <s v="Yes"/>
    <s v="No"/>
    <n v="0"/>
    <x v="0"/>
  </r>
  <r>
    <n v="5954"/>
    <n v="68"/>
    <n v="60.85"/>
    <n v="4137.8"/>
    <s v="Month-to-month"/>
    <s v="Debit"/>
    <s v="Fiber"/>
    <s v="Yes"/>
    <s v="Yes"/>
    <n v="1"/>
    <x v="0"/>
  </r>
  <r>
    <n v="5955"/>
    <n v="44"/>
    <n v="87.06"/>
    <n v="3830.64"/>
    <s v="One year"/>
    <s v="Credit"/>
    <s v="None"/>
    <s v="No"/>
    <s v="Yes"/>
    <n v="5"/>
    <x v="1"/>
  </r>
  <r>
    <n v="5956"/>
    <n v="31"/>
    <n v="30.51"/>
    <n v="945.81"/>
    <s v="One year"/>
    <s v="Credit"/>
    <s v="DSL"/>
    <s v="No"/>
    <s v="Yes"/>
    <n v="4"/>
    <x v="0"/>
  </r>
  <r>
    <n v="5957"/>
    <n v="58"/>
    <n v="109.1"/>
    <n v="6327.8"/>
    <s v="Month-to-month"/>
    <s v="UPI"/>
    <s v="DSL"/>
    <s v="No"/>
    <s v="No"/>
    <n v="5"/>
    <x v="1"/>
  </r>
  <r>
    <n v="5958"/>
    <n v="53"/>
    <n v="63.57"/>
    <n v="3369.21"/>
    <s v="One year"/>
    <s v="Cash"/>
    <s v="None"/>
    <s v="No"/>
    <s v="No"/>
    <n v="0"/>
    <x v="0"/>
  </r>
  <r>
    <n v="5959"/>
    <n v="23"/>
    <n v="111.97"/>
    <n v="2575.31"/>
    <s v="One year"/>
    <s v="Debit"/>
    <s v="Fiber"/>
    <s v="No"/>
    <s v="Yes"/>
    <n v="2"/>
    <x v="0"/>
  </r>
  <r>
    <n v="5960"/>
    <n v="28"/>
    <n v="90.7"/>
    <n v="2539.6"/>
    <s v="Month-to-month"/>
    <s v="Cash"/>
    <s v="Fiber"/>
    <s v="Yes"/>
    <s v="Yes"/>
    <n v="3"/>
    <x v="1"/>
  </r>
  <r>
    <n v="5961"/>
    <n v="16"/>
    <n v="32.15"/>
    <n v="514.4"/>
    <s v="Month-to-month"/>
    <s v="Debit"/>
    <s v="Fiber"/>
    <s v="No"/>
    <s v="No"/>
    <n v="0"/>
    <x v="0"/>
  </r>
  <r>
    <n v="5962"/>
    <n v="37"/>
    <n v="77.92"/>
    <n v="2883.04"/>
    <s v="One year"/>
    <s v="UPI"/>
    <s v="DSL"/>
    <s v="No"/>
    <s v="Yes"/>
    <n v="3"/>
    <x v="0"/>
  </r>
  <r>
    <n v="5963"/>
    <n v="21"/>
    <n v="110.99"/>
    <n v="2330.79"/>
    <s v="Month-to-month"/>
    <s v="Credit"/>
    <s v="Fiber"/>
    <s v="Yes"/>
    <s v="Yes"/>
    <n v="2"/>
    <x v="0"/>
  </r>
  <r>
    <n v="5964"/>
    <n v="17"/>
    <n v="100"/>
    <n v="1700"/>
    <s v="Two year"/>
    <s v="UPI"/>
    <s v="Fiber"/>
    <s v="No"/>
    <s v="Yes"/>
    <n v="2"/>
    <x v="1"/>
  </r>
  <r>
    <n v="5965"/>
    <n v="37"/>
    <n v="61.8"/>
    <n v="2286.6"/>
    <s v="Month-to-month"/>
    <s v="Debit"/>
    <s v="None"/>
    <s v="Yes"/>
    <s v="Yes"/>
    <n v="0"/>
    <x v="0"/>
  </r>
  <r>
    <n v="5966"/>
    <n v="19"/>
    <n v="115.51"/>
    <n v="2194.69"/>
    <s v="Two year"/>
    <s v="Cash"/>
    <s v="DSL"/>
    <s v="No"/>
    <s v="No"/>
    <n v="1"/>
    <x v="0"/>
  </r>
  <r>
    <n v="5967"/>
    <n v="30"/>
    <n v="46.86"/>
    <n v="1405.8"/>
    <s v="One year"/>
    <s v="Credit"/>
    <s v="DSL"/>
    <s v="Yes"/>
    <s v="Yes"/>
    <n v="2"/>
    <x v="0"/>
  </r>
  <r>
    <n v="5968"/>
    <n v="45"/>
    <n v="57.51"/>
    <n v="2587.9499999999998"/>
    <s v="Month-to-month"/>
    <s v="Debit"/>
    <s v="None"/>
    <s v="No"/>
    <s v="Yes"/>
    <n v="3"/>
    <x v="1"/>
  </r>
  <r>
    <n v="5969"/>
    <n v="18"/>
    <n v="94.97"/>
    <n v="1709.46"/>
    <s v="Month-to-month"/>
    <s v="Credit"/>
    <s v="None"/>
    <s v="Yes"/>
    <s v="No"/>
    <n v="0"/>
    <x v="0"/>
  </r>
  <r>
    <n v="5970"/>
    <n v="62"/>
    <n v="43.29"/>
    <n v="2683.98"/>
    <s v="Month-to-month"/>
    <s v="Credit"/>
    <s v="Fiber"/>
    <s v="No"/>
    <s v="Yes"/>
    <n v="1"/>
    <x v="0"/>
  </r>
  <r>
    <n v="5971"/>
    <n v="36"/>
    <n v="71.540000000000006"/>
    <n v="2575.44"/>
    <s v="One year"/>
    <s v="UPI"/>
    <s v="DSL"/>
    <s v="No"/>
    <s v="Yes"/>
    <n v="3"/>
    <x v="0"/>
  </r>
  <r>
    <n v="5972"/>
    <n v="52"/>
    <n v="92.88"/>
    <n v="4829.76"/>
    <s v="Two year"/>
    <s v="Debit"/>
    <s v="None"/>
    <s v="No"/>
    <s v="Yes"/>
    <n v="0"/>
    <x v="0"/>
  </r>
  <r>
    <n v="5973"/>
    <n v="19"/>
    <n v="84.4"/>
    <n v="1603.6"/>
    <s v="One year"/>
    <s v="Cash"/>
    <s v="Fiber"/>
    <s v="Yes"/>
    <s v="No"/>
    <n v="0"/>
    <x v="0"/>
  </r>
  <r>
    <n v="5974"/>
    <n v="44"/>
    <n v="35.54"/>
    <n v="1563.76"/>
    <s v="Month-to-month"/>
    <s v="UPI"/>
    <s v="None"/>
    <s v="No"/>
    <s v="No"/>
    <n v="1"/>
    <x v="0"/>
  </r>
  <r>
    <n v="5975"/>
    <n v="7"/>
    <n v="82.97"/>
    <n v="580.79"/>
    <s v="Month-to-month"/>
    <s v="UPI"/>
    <s v="DSL"/>
    <s v="No"/>
    <s v="No"/>
    <n v="1"/>
    <x v="1"/>
  </r>
  <r>
    <n v="5976"/>
    <n v="44"/>
    <n v="77.27"/>
    <n v="3399.88"/>
    <s v="Month-to-month"/>
    <s v="UPI"/>
    <s v="Fiber"/>
    <s v="No"/>
    <s v="No"/>
    <n v="3"/>
    <x v="1"/>
  </r>
  <r>
    <n v="5977"/>
    <n v="68"/>
    <n v="75.78"/>
    <n v="5153.04"/>
    <s v="Month-to-month"/>
    <s v="Debit"/>
    <s v="DSL"/>
    <s v="Yes"/>
    <s v="Yes"/>
    <n v="4"/>
    <x v="1"/>
  </r>
  <r>
    <n v="5978"/>
    <n v="34"/>
    <n v="102.6"/>
    <n v="3488.4"/>
    <s v="Month-to-month"/>
    <s v="Debit"/>
    <s v="Fiber"/>
    <s v="Yes"/>
    <s v="No"/>
    <n v="2"/>
    <x v="0"/>
  </r>
  <r>
    <n v="5979"/>
    <n v="66"/>
    <n v="38.39"/>
    <n v="2533.7399999999998"/>
    <s v="Month-to-month"/>
    <s v="Credit"/>
    <s v="DSL"/>
    <s v="Yes"/>
    <s v="No"/>
    <n v="2"/>
    <x v="0"/>
  </r>
  <r>
    <n v="5980"/>
    <n v="69"/>
    <n v="95.16"/>
    <n v="6566.04"/>
    <s v="Two year"/>
    <s v="Credit"/>
    <s v="Fiber"/>
    <s v="No"/>
    <s v="Yes"/>
    <n v="2"/>
    <x v="0"/>
  </r>
  <r>
    <n v="5981"/>
    <n v="55"/>
    <n v="96.09"/>
    <n v="5284.95"/>
    <s v="Month-to-month"/>
    <s v="Credit"/>
    <s v="Fiber"/>
    <s v="No"/>
    <s v="Yes"/>
    <n v="2"/>
    <x v="1"/>
  </r>
  <r>
    <n v="5982"/>
    <n v="10"/>
    <n v="92.26"/>
    <n v="922.6"/>
    <s v="One year"/>
    <s v="Credit"/>
    <s v="DSL"/>
    <s v="No"/>
    <s v="No"/>
    <n v="1"/>
    <x v="0"/>
  </r>
  <r>
    <n v="5983"/>
    <n v="42"/>
    <n v="70.599999999999994"/>
    <n v="2965.2"/>
    <s v="Month-to-month"/>
    <s v="UPI"/>
    <s v="DSL"/>
    <s v="No"/>
    <s v="No"/>
    <n v="0"/>
    <x v="0"/>
  </r>
  <r>
    <n v="5984"/>
    <n v="41"/>
    <n v="59.55"/>
    <n v="2441.5500000000002"/>
    <s v="One year"/>
    <s v="Cash"/>
    <s v="DSL"/>
    <s v="No"/>
    <s v="Yes"/>
    <n v="3"/>
    <x v="0"/>
  </r>
  <r>
    <n v="5985"/>
    <n v="69"/>
    <n v="59.47"/>
    <n v="4103.43"/>
    <s v="One year"/>
    <s v="Credit"/>
    <s v="None"/>
    <s v="No"/>
    <s v="No"/>
    <n v="3"/>
    <x v="0"/>
  </r>
  <r>
    <n v="5986"/>
    <n v="10"/>
    <n v="93.38"/>
    <n v="933.8"/>
    <s v="One year"/>
    <s v="Debit"/>
    <s v="Fiber"/>
    <s v="No"/>
    <s v="No"/>
    <n v="1"/>
    <x v="0"/>
  </r>
  <r>
    <n v="5987"/>
    <n v="10"/>
    <n v="69.790000000000006"/>
    <n v="697.9"/>
    <s v="Month-to-month"/>
    <s v="Credit"/>
    <s v="Fiber"/>
    <s v="No"/>
    <s v="No"/>
    <n v="0"/>
    <x v="0"/>
  </r>
  <r>
    <n v="5988"/>
    <n v="60"/>
    <n v="53.84"/>
    <n v="3230.4"/>
    <s v="One year"/>
    <s v="Debit"/>
    <s v="DSL"/>
    <s v="Yes"/>
    <s v="No"/>
    <n v="1"/>
    <x v="0"/>
  </r>
  <r>
    <n v="5989"/>
    <n v="51"/>
    <n v="82.55"/>
    <n v="4210.05"/>
    <s v="Month-to-month"/>
    <s v="Cash"/>
    <s v="None"/>
    <s v="No"/>
    <s v="Yes"/>
    <n v="2"/>
    <x v="0"/>
  </r>
  <r>
    <n v="5990"/>
    <n v="21"/>
    <n v="103.7"/>
    <n v="2177.6999999999998"/>
    <s v="Month-to-month"/>
    <s v="UPI"/>
    <s v="DSL"/>
    <s v="No"/>
    <s v="No"/>
    <n v="1"/>
    <x v="0"/>
  </r>
  <r>
    <n v="5991"/>
    <n v="8"/>
    <n v="26.15"/>
    <n v="209.2"/>
    <s v="Two year"/>
    <s v="Cash"/>
    <s v="DSL"/>
    <s v="No"/>
    <s v="No"/>
    <n v="0"/>
    <x v="1"/>
  </r>
  <r>
    <n v="5992"/>
    <n v="65"/>
    <n v="117.21"/>
    <n v="7618.65"/>
    <s v="Two year"/>
    <s v="Cash"/>
    <s v="DSL"/>
    <s v="Yes"/>
    <s v="Yes"/>
    <n v="2"/>
    <x v="0"/>
  </r>
  <r>
    <n v="5993"/>
    <n v="30"/>
    <n v="29.67"/>
    <n v="890.1"/>
    <s v="Month-to-month"/>
    <s v="UPI"/>
    <s v="Fiber"/>
    <s v="No"/>
    <s v="Yes"/>
    <n v="0"/>
    <x v="1"/>
  </r>
  <r>
    <n v="5994"/>
    <n v="49"/>
    <n v="71.17"/>
    <n v="3487.33"/>
    <s v="Month-to-month"/>
    <s v="Debit"/>
    <s v="Fiber"/>
    <s v="Yes"/>
    <s v="Yes"/>
    <n v="0"/>
    <x v="1"/>
  </r>
  <r>
    <n v="5995"/>
    <n v="9"/>
    <n v="76.02"/>
    <n v="684.18"/>
    <s v="Month-to-month"/>
    <s v="Cash"/>
    <s v="None"/>
    <s v="Yes"/>
    <s v="Yes"/>
    <n v="0"/>
    <x v="1"/>
  </r>
  <r>
    <n v="5996"/>
    <n v="17"/>
    <n v="33.82"/>
    <n v="574.94000000000005"/>
    <s v="One year"/>
    <s v="UPI"/>
    <s v="DSL"/>
    <s v="Yes"/>
    <s v="No"/>
    <n v="1"/>
    <x v="0"/>
  </r>
  <r>
    <n v="5997"/>
    <n v="69"/>
    <n v="111.56"/>
    <n v="7697.64"/>
    <s v="One year"/>
    <s v="Debit"/>
    <s v="DSL"/>
    <s v="Yes"/>
    <s v="No"/>
    <n v="2"/>
    <x v="0"/>
  </r>
  <r>
    <n v="5998"/>
    <n v="58"/>
    <n v="67.150000000000006"/>
    <n v="3894.7"/>
    <s v="Month-to-month"/>
    <s v="Debit"/>
    <s v="DSL"/>
    <s v="No"/>
    <s v="No"/>
    <n v="2"/>
    <x v="0"/>
  </r>
  <r>
    <n v="5999"/>
    <n v="57"/>
    <n v="34.31"/>
    <n v="1955.67"/>
    <s v="One year"/>
    <s v="Debit"/>
    <s v="DSL"/>
    <s v="Yes"/>
    <s v="Yes"/>
    <n v="1"/>
    <x v="1"/>
  </r>
  <r>
    <n v="6000"/>
    <n v="62"/>
    <n v="91.16"/>
    <n v="5651.92"/>
    <s v="Month-to-month"/>
    <s v="UPI"/>
    <s v="Fiber"/>
    <s v="No"/>
    <s v="Yes"/>
    <n v="1"/>
    <x v="1"/>
  </r>
  <r>
    <n v="6001"/>
    <n v="52"/>
    <n v="86.34"/>
    <n v="4489.68"/>
    <s v="Two year"/>
    <s v="Credit"/>
    <s v="Fiber"/>
    <s v="No"/>
    <s v="No"/>
    <n v="0"/>
    <x v="1"/>
  </r>
  <r>
    <n v="6002"/>
    <n v="61"/>
    <n v="116.29"/>
    <n v="7093.69"/>
    <s v="Two year"/>
    <s v="UPI"/>
    <s v="Fiber"/>
    <s v="Yes"/>
    <s v="No"/>
    <n v="2"/>
    <x v="0"/>
  </r>
  <r>
    <n v="6003"/>
    <n v="40"/>
    <n v="64.150000000000006"/>
    <n v="2566"/>
    <s v="Month-to-month"/>
    <s v="Cash"/>
    <s v="Fiber"/>
    <s v="Yes"/>
    <s v="No"/>
    <n v="1"/>
    <x v="0"/>
  </r>
  <r>
    <n v="6004"/>
    <n v="38"/>
    <n v="46.78"/>
    <n v="1777.64"/>
    <s v="One year"/>
    <s v="UPI"/>
    <s v="Fiber"/>
    <s v="No"/>
    <s v="No"/>
    <n v="2"/>
    <x v="0"/>
  </r>
  <r>
    <n v="6005"/>
    <n v="43"/>
    <n v="26"/>
    <n v="1118"/>
    <s v="Month-to-month"/>
    <s v="UPI"/>
    <s v="Fiber"/>
    <s v="Yes"/>
    <s v="No"/>
    <n v="2"/>
    <x v="0"/>
  </r>
  <r>
    <n v="6006"/>
    <n v="63"/>
    <n v="93.31"/>
    <n v="5878.53"/>
    <s v="Month-to-month"/>
    <s v="Cash"/>
    <s v="Fiber"/>
    <s v="Yes"/>
    <s v="No"/>
    <n v="1"/>
    <x v="0"/>
  </r>
  <r>
    <n v="6007"/>
    <n v="19"/>
    <n v="81.73"/>
    <n v="1552.87"/>
    <s v="Two year"/>
    <s v="UPI"/>
    <s v="Fiber"/>
    <s v="No"/>
    <s v="No"/>
    <n v="6"/>
    <x v="1"/>
  </r>
  <r>
    <n v="6008"/>
    <n v="50"/>
    <n v="117.26"/>
    <n v="5863"/>
    <s v="Month-to-month"/>
    <s v="UPI"/>
    <s v="Fiber"/>
    <s v="No"/>
    <s v="No"/>
    <n v="2"/>
    <x v="1"/>
  </r>
  <r>
    <n v="6009"/>
    <n v="33"/>
    <n v="91.22"/>
    <n v="3010.26"/>
    <s v="Month-to-month"/>
    <s v="Cash"/>
    <s v="Fiber"/>
    <s v="No"/>
    <s v="No"/>
    <n v="2"/>
    <x v="0"/>
  </r>
  <r>
    <n v="6010"/>
    <n v="13"/>
    <n v="113.32"/>
    <n v="1473.16"/>
    <s v="Two year"/>
    <s v="Credit"/>
    <s v="DSL"/>
    <s v="Yes"/>
    <s v="No"/>
    <n v="3"/>
    <x v="0"/>
  </r>
  <r>
    <n v="6011"/>
    <n v="62"/>
    <n v="119.16"/>
    <n v="7387.92"/>
    <s v="Month-to-month"/>
    <s v="Credit"/>
    <s v="DSL"/>
    <s v="Yes"/>
    <s v="Yes"/>
    <n v="1"/>
    <x v="0"/>
  </r>
  <r>
    <n v="6012"/>
    <n v="43"/>
    <n v="62.84"/>
    <n v="2702.12"/>
    <s v="Month-to-month"/>
    <s v="Debit"/>
    <s v="DSL"/>
    <s v="No"/>
    <s v="Yes"/>
    <n v="2"/>
    <x v="0"/>
  </r>
  <r>
    <n v="6013"/>
    <n v="49"/>
    <n v="35.03"/>
    <n v="1716.47"/>
    <s v="Month-to-month"/>
    <s v="Credit"/>
    <s v="Fiber"/>
    <s v="No"/>
    <s v="No"/>
    <n v="0"/>
    <x v="0"/>
  </r>
  <r>
    <n v="6014"/>
    <n v="36"/>
    <n v="39.590000000000003"/>
    <n v="1425.24"/>
    <s v="One year"/>
    <s v="UPI"/>
    <s v="DSL"/>
    <s v="Yes"/>
    <s v="No"/>
    <n v="1"/>
    <x v="0"/>
  </r>
  <r>
    <n v="6015"/>
    <n v="10"/>
    <n v="51.84"/>
    <n v="518.4"/>
    <s v="One year"/>
    <s v="Cash"/>
    <s v="None"/>
    <s v="No"/>
    <s v="No"/>
    <n v="3"/>
    <x v="0"/>
  </r>
  <r>
    <n v="6016"/>
    <n v="6"/>
    <n v="70.89"/>
    <n v="425.34"/>
    <s v="Month-to-month"/>
    <s v="Debit"/>
    <s v="Fiber"/>
    <s v="No"/>
    <s v="No"/>
    <n v="2"/>
    <x v="0"/>
  </r>
  <r>
    <n v="6017"/>
    <n v="57"/>
    <n v="32.24"/>
    <n v="1837.68"/>
    <s v="One year"/>
    <s v="UPI"/>
    <s v="DSL"/>
    <s v="Yes"/>
    <s v="No"/>
    <n v="0"/>
    <x v="0"/>
  </r>
  <r>
    <n v="6018"/>
    <n v="1"/>
    <n v="50.17"/>
    <n v="50.17"/>
    <s v="Two year"/>
    <s v="Debit"/>
    <s v="Fiber"/>
    <s v="Yes"/>
    <s v="No"/>
    <n v="1"/>
    <x v="0"/>
  </r>
  <r>
    <n v="6019"/>
    <n v="71"/>
    <n v="50.78"/>
    <n v="3605.38"/>
    <s v="Two year"/>
    <s v="Cash"/>
    <s v="DSL"/>
    <s v="Yes"/>
    <s v="No"/>
    <n v="0"/>
    <x v="0"/>
  </r>
  <r>
    <n v="6020"/>
    <n v="58"/>
    <n v="20.41"/>
    <n v="1183.78"/>
    <s v="Month-to-month"/>
    <s v="UPI"/>
    <s v="Fiber"/>
    <s v="No"/>
    <s v="No"/>
    <n v="1"/>
    <x v="1"/>
  </r>
  <r>
    <n v="6021"/>
    <n v="21"/>
    <n v="55.42"/>
    <n v="1163.82"/>
    <s v="One year"/>
    <s v="Debit"/>
    <s v="DSL"/>
    <s v="No"/>
    <s v="No"/>
    <n v="1"/>
    <x v="0"/>
  </r>
  <r>
    <n v="6022"/>
    <n v="56"/>
    <n v="31.62"/>
    <n v="1770.72"/>
    <s v="One year"/>
    <s v="Debit"/>
    <s v="Fiber"/>
    <s v="Yes"/>
    <s v="No"/>
    <n v="2"/>
    <x v="0"/>
  </r>
  <r>
    <n v="6023"/>
    <n v="20"/>
    <n v="62.97"/>
    <n v="1259.4000000000001"/>
    <s v="One year"/>
    <s v="Credit"/>
    <s v="DSL"/>
    <s v="Yes"/>
    <s v="Yes"/>
    <n v="0"/>
    <x v="0"/>
  </r>
  <r>
    <n v="6024"/>
    <n v="54"/>
    <n v="39.65"/>
    <n v="2141.1"/>
    <s v="Month-to-month"/>
    <s v="Debit"/>
    <s v="DSL"/>
    <s v="No"/>
    <s v="Yes"/>
    <n v="1"/>
    <x v="0"/>
  </r>
  <r>
    <n v="6025"/>
    <n v="25"/>
    <n v="102.21"/>
    <n v="2555.25"/>
    <s v="Month-to-month"/>
    <s v="Credit"/>
    <s v="Fiber"/>
    <s v="No"/>
    <s v="Yes"/>
    <n v="0"/>
    <x v="1"/>
  </r>
  <r>
    <n v="6026"/>
    <n v="28"/>
    <n v="28.05"/>
    <n v="785.4"/>
    <s v="Month-to-month"/>
    <s v="Credit"/>
    <s v="Fiber"/>
    <s v="No"/>
    <s v="Yes"/>
    <n v="1"/>
    <x v="0"/>
  </r>
  <r>
    <n v="6027"/>
    <n v="5"/>
    <n v="106.57"/>
    <n v="532.85"/>
    <s v="One year"/>
    <s v="Cash"/>
    <s v="DSL"/>
    <s v="No"/>
    <s v="Yes"/>
    <n v="1"/>
    <x v="1"/>
  </r>
  <r>
    <n v="6028"/>
    <n v="21"/>
    <n v="78.05"/>
    <n v="1639.05"/>
    <s v="One year"/>
    <s v="Credit"/>
    <s v="Fiber"/>
    <s v="No"/>
    <s v="No"/>
    <n v="4"/>
    <x v="0"/>
  </r>
  <r>
    <n v="6029"/>
    <n v="18"/>
    <n v="65.86"/>
    <n v="1185.48"/>
    <s v="One year"/>
    <s v="Debit"/>
    <s v="Fiber"/>
    <s v="Yes"/>
    <s v="Yes"/>
    <n v="1"/>
    <x v="0"/>
  </r>
  <r>
    <n v="6030"/>
    <n v="47"/>
    <n v="74.97"/>
    <n v="3523.59"/>
    <s v="Month-to-month"/>
    <s v="Credit"/>
    <s v="Fiber"/>
    <s v="No"/>
    <s v="Yes"/>
    <n v="2"/>
    <x v="0"/>
  </r>
  <r>
    <n v="6031"/>
    <n v="70"/>
    <n v="57.61"/>
    <n v="4032.7"/>
    <s v="Month-to-month"/>
    <s v="Credit"/>
    <s v="Fiber"/>
    <s v="No"/>
    <s v="No"/>
    <n v="3"/>
    <x v="1"/>
  </r>
  <r>
    <n v="6032"/>
    <n v="57"/>
    <n v="32.76"/>
    <n v="1867.32"/>
    <s v="Month-to-month"/>
    <s v="Debit"/>
    <s v="Fiber"/>
    <s v="No"/>
    <s v="Yes"/>
    <n v="3"/>
    <x v="1"/>
  </r>
  <r>
    <n v="6033"/>
    <n v="19"/>
    <n v="96.59"/>
    <n v="1835.21"/>
    <s v="Month-to-month"/>
    <s v="Cash"/>
    <s v="Fiber"/>
    <s v="No"/>
    <s v="Yes"/>
    <n v="1"/>
    <x v="1"/>
  </r>
  <r>
    <n v="6034"/>
    <n v="65"/>
    <n v="112.79"/>
    <n v="7331.35"/>
    <s v="Month-to-month"/>
    <s v="Cash"/>
    <s v="DSL"/>
    <s v="No"/>
    <s v="No"/>
    <n v="0"/>
    <x v="1"/>
  </r>
  <r>
    <n v="6035"/>
    <n v="3"/>
    <n v="115.01"/>
    <n v="345.03"/>
    <s v="Two year"/>
    <s v="Debit"/>
    <s v="Fiber"/>
    <s v="Yes"/>
    <s v="No"/>
    <n v="0"/>
    <x v="1"/>
  </r>
  <r>
    <n v="6036"/>
    <n v="42"/>
    <n v="87.07"/>
    <n v="3656.94"/>
    <s v="Month-to-month"/>
    <s v="UPI"/>
    <s v="DSL"/>
    <s v="No"/>
    <s v="Yes"/>
    <n v="2"/>
    <x v="1"/>
  </r>
  <r>
    <n v="6037"/>
    <n v="21"/>
    <n v="61.03"/>
    <n v="1281.6300000000001"/>
    <s v="Month-to-month"/>
    <s v="UPI"/>
    <s v="Fiber"/>
    <s v="Yes"/>
    <s v="No"/>
    <n v="1"/>
    <x v="0"/>
  </r>
  <r>
    <n v="6038"/>
    <n v="40"/>
    <n v="67.84"/>
    <n v="2713.6"/>
    <s v="Month-to-month"/>
    <s v="Debit"/>
    <s v="Fiber"/>
    <s v="No"/>
    <s v="No"/>
    <n v="1"/>
    <x v="0"/>
  </r>
  <r>
    <n v="6039"/>
    <n v="67"/>
    <n v="85.7"/>
    <n v="5741.9"/>
    <s v="Month-to-month"/>
    <s v="Credit"/>
    <s v="Fiber"/>
    <s v="No"/>
    <s v="No"/>
    <n v="1"/>
    <x v="1"/>
  </r>
  <r>
    <n v="6040"/>
    <n v="25"/>
    <n v="102.31"/>
    <n v="2557.75"/>
    <s v="Month-to-month"/>
    <s v="Debit"/>
    <s v="Fiber"/>
    <s v="No"/>
    <s v="Yes"/>
    <n v="2"/>
    <x v="1"/>
  </r>
  <r>
    <n v="6041"/>
    <n v="55"/>
    <n v="57.46"/>
    <n v="3160.3"/>
    <s v="One year"/>
    <s v="Debit"/>
    <s v="Fiber"/>
    <s v="No"/>
    <s v="No"/>
    <n v="0"/>
    <x v="0"/>
  </r>
  <r>
    <n v="6042"/>
    <n v="52"/>
    <n v="111.68"/>
    <n v="5807.36"/>
    <s v="Month-to-month"/>
    <s v="UPI"/>
    <s v="Fiber"/>
    <s v="Yes"/>
    <s v="No"/>
    <n v="1"/>
    <x v="0"/>
  </r>
  <r>
    <n v="6043"/>
    <n v="44"/>
    <n v="52.43"/>
    <n v="2306.92"/>
    <s v="Month-to-month"/>
    <s v="UPI"/>
    <s v="Fiber"/>
    <s v="No"/>
    <s v="No"/>
    <n v="2"/>
    <x v="0"/>
  </r>
  <r>
    <n v="6044"/>
    <n v="56"/>
    <n v="73.09"/>
    <n v="4093.04"/>
    <s v="Month-to-month"/>
    <s v="Debit"/>
    <s v="Fiber"/>
    <s v="Yes"/>
    <s v="Yes"/>
    <n v="2"/>
    <x v="0"/>
  </r>
  <r>
    <n v="6045"/>
    <n v="55"/>
    <n v="116.14"/>
    <n v="6387.7"/>
    <s v="One year"/>
    <s v="Credit"/>
    <s v="DSL"/>
    <s v="No"/>
    <s v="No"/>
    <n v="4"/>
    <x v="1"/>
  </r>
  <r>
    <n v="6046"/>
    <n v="70"/>
    <n v="113.82"/>
    <n v="7967.4"/>
    <s v="One year"/>
    <s v="Cash"/>
    <s v="DSL"/>
    <s v="No"/>
    <s v="Yes"/>
    <n v="2"/>
    <x v="0"/>
  </r>
  <r>
    <n v="6047"/>
    <n v="66"/>
    <n v="89.57"/>
    <n v="5911.62"/>
    <s v="Month-to-month"/>
    <s v="Debit"/>
    <s v="DSL"/>
    <s v="Yes"/>
    <s v="No"/>
    <n v="3"/>
    <x v="1"/>
  </r>
  <r>
    <n v="6048"/>
    <n v="19"/>
    <n v="52.46"/>
    <n v="996.74"/>
    <s v="Two year"/>
    <s v="Debit"/>
    <s v="Fiber"/>
    <s v="No"/>
    <s v="No"/>
    <n v="1"/>
    <x v="1"/>
  </r>
  <r>
    <n v="6049"/>
    <n v="7"/>
    <n v="41.9"/>
    <n v="293.3"/>
    <s v="Month-to-month"/>
    <s v="Cash"/>
    <s v="Fiber"/>
    <s v="No"/>
    <s v="Yes"/>
    <n v="0"/>
    <x v="0"/>
  </r>
  <r>
    <n v="6050"/>
    <n v="63"/>
    <n v="28.01"/>
    <n v="1764.63"/>
    <s v="Two year"/>
    <s v="UPI"/>
    <s v="DSL"/>
    <s v="Yes"/>
    <s v="No"/>
    <n v="1"/>
    <x v="0"/>
  </r>
  <r>
    <n v="6051"/>
    <n v="42"/>
    <n v="90.87"/>
    <n v="3816.54"/>
    <s v="Month-to-month"/>
    <s v="Credit"/>
    <s v="None"/>
    <s v="No"/>
    <s v="No"/>
    <n v="0"/>
    <x v="1"/>
  </r>
  <r>
    <n v="6052"/>
    <n v="42"/>
    <n v="70.349999999999994"/>
    <n v="2954.7"/>
    <s v="Month-to-month"/>
    <s v="UPI"/>
    <s v="DSL"/>
    <s v="No"/>
    <s v="No"/>
    <n v="2"/>
    <x v="0"/>
  </r>
  <r>
    <n v="6053"/>
    <n v="59"/>
    <n v="77.23"/>
    <n v="4556.57"/>
    <s v="Month-to-month"/>
    <s v="Cash"/>
    <s v="Fiber"/>
    <s v="No"/>
    <s v="Yes"/>
    <n v="2"/>
    <x v="0"/>
  </r>
  <r>
    <n v="6054"/>
    <n v="20"/>
    <n v="67.239999999999995"/>
    <n v="1344.8"/>
    <s v="Month-to-month"/>
    <s v="Cash"/>
    <s v="Fiber"/>
    <s v="Yes"/>
    <s v="No"/>
    <n v="0"/>
    <x v="0"/>
  </r>
  <r>
    <n v="6055"/>
    <n v="17"/>
    <n v="68.290000000000006"/>
    <n v="1160.93"/>
    <s v="Month-to-month"/>
    <s v="Cash"/>
    <s v="DSL"/>
    <s v="Yes"/>
    <s v="No"/>
    <n v="2"/>
    <x v="0"/>
  </r>
  <r>
    <n v="6056"/>
    <n v="27"/>
    <n v="77.13"/>
    <n v="2082.5100000000002"/>
    <s v="Month-to-month"/>
    <s v="Cash"/>
    <s v="Fiber"/>
    <s v="Yes"/>
    <s v="Yes"/>
    <n v="1"/>
    <x v="0"/>
  </r>
  <r>
    <n v="6057"/>
    <n v="47"/>
    <n v="111.43"/>
    <n v="5237.21"/>
    <s v="Month-to-month"/>
    <s v="Credit"/>
    <s v="DSL"/>
    <s v="No"/>
    <s v="Yes"/>
    <n v="1"/>
    <x v="0"/>
  </r>
  <r>
    <n v="6058"/>
    <n v="2"/>
    <n v="22.94"/>
    <n v="45.88"/>
    <s v="Month-to-month"/>
    <s v="Debit"/>
    <s v="Fiber"/>
    <s v="No"/>
    <s v="No"/>
    <n v="1"/>
    <x v="1"/>
  </r>
  <r>
    <n v="6059"/>
    <n v="63"/>
    <n v="100.16"/>
    <n v="6310.08"/>
    <s v="One year"/>
    <s v="Debit"/>
    <s v="DSL"/>
    <s v="Yes"/>
    <s v="No"/>
    <n v="3"/>
    <x v="1"/>
  </r>
  <r>
    <n v="6060"/>
    <n v="62"/>
    <n v="59.05"/>
    <n v="3661.1"/>
    <s v="Two year"/>
    <s v="Cash"/>
    <s v="Fiber"/>
    <s v="Yes"/>
    <s v="No"/>
    <n v="2"/>
    <x v="0"/>
  </r>
  <r>
    <n v="6061"/>
    <n v="19"/>
    <n v="94.49"/>
    <n v="1795.31"/>
    <s v="Month-to-month"/>
    <s v="Credit"/>
    <s v="DSL"/>
    <s v="Yes"/>
    <s v="No"/>
    <n v="4"/>
    <x v="0"/>
  </r>
  <r>
    <n v="6062"/>
    <n v="17"/>
    <n v="114.85"/>
    <n v="1952.45"/>
    <s v="Month-to-month"/>
    <s v="Cash"/>
    <s v="DSL"/>
    <s v="No"/>
    <s v="No"/>
    <n v="1"/>
    <x v="1"/>
  </r>
  <r>
    <n v="6063"/>
    <n v="69"/>
    <n v="50.63"/>
    <n v="3493.47"/>
    <s v="Month-to-month"/>
    <s v="Credit"/>
    <s v="Fiber"/>
    <s v="Yes"/>
    <s v="Yes"/>
    <n v="2"/>
    <x v="0"/>
  </r>
  <r>
    <n v="6064"/>
    <n v="39"/>
    <n v="28.96"/>
    <n v="1129.44"/>
    <s v="Month-to-month"/>
    <s v="Debit"/>
    <s v="DSL"/>
    <s v="No"/>
    <s v="Yes"/>
    <n v="4"/>
    <x v="1"/>
  </r>
  <r>
    <n v="6065"/>
    <n v="71"/>
    <n v="43.23"/>
    <n v="3069.33"/>
    <s v="Month-to-month"/>
    <s v="Credit"/>
    <s v="DSL"/>
    <s v="Yes"/>
    <s v="No"/>
    <n v="4"/>
    <x v="0"/>
  </r>
  <r>
    <n v="6066"/>
    <n v="39"/>
    <n v="42.21"/>
    <n v="1646.19"/>
    <s v="Month-to-month"/>
    <s v="Debit"/>
    <s v="Fiber"/>
    <s v="No"/>
    <s v="Yes"/>
    <n v="2"/>
    <x v="0"/>
  </r>
  <r>
    <n v="6067"/>
    <n v="36"/>
    <n v="94.18"/>
    <n v="3390.48"/>
    <s v="Month-to-month"/>
    <s v="Credit"/>
    <s v="Fiber"/>
    <s v="No"/>
    <s v="Yes"/>
    <n v="0"/>
    <x v="1"/>
  </r>
  <r>
    <n v="6068"/>
    <n v="40"/>
    <n v="26.19"/>
    <n v="1047.5999999999999"/>
    <s v="Two year"/>
    <s v="UPI"/>
    <s v="DSL"/>
    <s v="Yes"/>
    <s v="Yes"/>
    <n v="1"/>
    <x v="0"/>
  </r>
  <r>
    <n v="6069"/>
    <n v="45"/>
    <n v="25.09"/>
    <n v="1129.05"/>
    <s v="Two year"/>
    <s v="Credit"/>
    <s v="DSL"/>
    <s v="Yes"/>
    <s v="No"/>
    <n v="1"/>
    <x v="0"/>
  </r>
  <r>
    <n v="6070"/>
    <n v="4"/>
    <n v="89.36"/>
    <n v="357.44"/>
    <s v="Two year"/>
    <s v="Cash"/>
    <s v="DSL"/>
    <s v="Yes"/>
    <s v="No"/>
    <n v="1"/>
    <x v="1"/>
  </r>
  <r>
    <n v="6071"/>
    <n v="25"/>
    <n v="75.67"/>
    <n v="1891.75"/>
    <s v="Two year"/>
    <s v="UPI"/>
    <s v="Fiber"/>
    <s v="No"/>
    <s v="Yes"/>
    <n v="2"/>
    <x v="1"/>
  </r>
  <r>
    <n v="6072"/>
    <n v="69"/>
    <n v="61.78"/>
    <n v="4262.82"/>
    <s v="One year"/>
    <s v="UPI"/>
    <s v="Fiber"/>
    <s v="Yes"/>
    <s v="No"/>
    <n v="3"/>
    <x v="0"/>
  </r>
  <r>
    <n v="6073"/>
    <n v="30"/>
    <n v="77.540000000000006"/>
    <n v="2326.1999999999998"/>
    <s v="Month-to-month"/>
    <s v="UPI"/>
    <s v="Fiber"/>
    <s v="No"/>
    <s v="No"/>
    <n v="3"/>
    <x v="0"/>
  </r>
  <r>
    <n v="6074"/>
    <n v="68"/>
    <n v="93.52"/>
    <n v="6359.36"/>
    <s v="Month-to-month"/>
    <s v="UPI"/>
    <s v="DSL"/>
    <s v="No"/>
    <s v="No"/>
    <n v="1"/>
    <x v="1"/>
  </r>
  <r>
    <n v="6075"/>
    <n v="29"/>
    <n v="30.35"/>
    <n v="880.15"/>
    <s v="One year"/>
    <s v="UPI"/>
    <s v="Fiber"/>
    <s v="Yes"/>
    <s v="No"/>
    <n v="1"/>
    <x v="0"/>
  </r>
  <r>
    <n v="6076"/>
    <n v="68"/>
    <n v="75.33"/>
    <n v="5122.4399999999996"/>
    <s v="Month-to-month"/>
    <s v="UPI"/>
    <s v="Fiber"/>
    <s v="No"/>
    <s v="No"/>
    <n v="3"/>
    <x v="1"/>
  </r>
  <r>
    <n v="6077"/>
    <n v="51"/>
    <n v="102.44"/>
    <n v="5224.4399999999996"/>
    <s v="Month-to-month"/>
    <s v="UPI"/>
    <s v="DSL"/>
    <s v="No"/>
    <s v="Yes"/>
    <n v="1"/>
    <x v="1"/>
  </r>
  <r>
    <n v="6078"/>
    <n v="24"/>
    <n v="56.24"/>
    <n v="1349.76"/>
    <s v="Month-to-month"/>
    <s v="Credit"/>
    <s v="Fiber"/>
    <s v="Yes"/>
    <s v="No"/>
    <n v="2"/>
    <x v="0"/>
  </r>
  <r>
    <n v="6079"/>
    <n v="14"/>
    <n v="96.3"/>
    <n v="1348.2"/>
    <s v="Month-to-month"/>
    <s v="Cash"/>
    <s v="Fiber"/>
    <s v="No"/>
    <s v="No"/>
    <n v="2"/>
    <x v="1"/>
  </r>
  <r>
    <n v="6080"/>
    <n v="69"/>
    <n v="104.54"/>
    <n v="7213.26"/>
    <s v="Month-to-month"/>
    <s v="Credit"/>
    <s v="DSL"/>
    <s v="No"/>
    <s v="No"/>
    <n v="1"/>
    <x v="1"/>
  </r>
  <r>
    <n v="6081"/>
    <n v="18"/>
    <n v="102.09"/>
    <n v="1837.62"/>
    <s v="One year"/>
    <s v="UPI"/>
    <s v="None"/>
    <s v="No"/>
    <s v="Yes"/>
    <n v="2"/>
    <x v="1"/>
  </r>
  <r>
    <n v="6082"/>
    <n v="42"/>
    <n v="85.04"/>
    <n v="3571.68"/>
    <s v="Month-to-month"/>
    <s v="UPI"/>
    <s v="Fiber"/>
    <s v="No"/>
    <s v="No"/>
    <n v="1"/>
    <x v="0"/>
  </r>
  <r>
    <n v="6083"/>
    <n v="57"/>
    <n v="91.73"/>
    <n v="5228.6099999999997"/>
    <s v="Month-to-month"/>
    <s v="UPI"/>
    <s v="DSL"/>
    <s v="No"/>
    <s v="Yes"/>
    <n v="0"/>
    <x v="1"/>
  </r>
  <r>
    <n v="6084"/>
    <n v="12"/>
    <n v="98.77"/>
    <n v="1185.24"/>
    <s v="Two year"/>
    <s v="Credit"/>
    <s v="DSL"/>
    <s v="No"/>
    <s v="No"/>
    <n v="2"/>
    <x v="0"/>
  </r>
  <r>
    <n v="6085"/>
    <n v="17"/>
    <n v="93.37"/>
    <n v="1587.29"/>
    <s v="Month-to-month"/>
    <s v="Cash"/>
    <s v="DSL"/>
    <s v="Yes"/>
    <s v="Yes"/>
    <n v="2"/>
    <x v="0"/>
  </r>
  <r>
    <n v="6086"/>
    <n v="30"/>
    <n v="65.17"/>
    <n v="1955.1"/>
    <s v="One year"/>
    <s v="Cash"/>
    <s v="Fiber"/>
    <s v="No"/>
    <s v="No"/>
    <n v="3"/>
    <x v="0"/>
  </r>
  <r>
    <n v="6087"/>
    <n v="23"/>
    <n v="35.909999999999997"/>
    <n v="825.93"/>
    <s v="One year"/>
    <s v="Credit"/>
    <s v="DSL"/>
    <s v="No"/>
    <s v="Yes"/>
    <n v="2"/>
    <x v="0"/>
  </r>
  <r>
    <n v="6088"/>
    <n v="1"/>
    <n v="50.97"/>
    <n v="50.97"/>
    <s v="Month-to-month"/>
    <s v="Debit"/>
    <s v="DSL"/>
    <s v="Yes"/>
    <s v="No"/>
    <n v="0"/>
    <x v="0"/>
  </r>
  <r>
    <n v="6089"/>
    <n v="32"/>
    <n v="40.72"/>
    <n v="1303.04"/>
    <s v="One year"/>
    <s v="Debit"/>
    <s v="None"/>
    <s v="Yes"/>
    <s v="Yes"/>
    <n v="1"/>
    <x v="0"/>
  </r>
  <r>
    <n v="6090"/>
    <n v="9"/>
    <n v="56.14"/>
    <n v="505.26"/>
    <s v="Month-to-month"/>
    <s v="Cash"/>
    <s v="DSL"/>
    <s v="No"/>
    <s v="Yes"/>
    <n v="3"/>
    <x v="1"/>
  </r>
  <r>
    <n v="6091"/>
    <n v="15"/>
    <n v="68.930000000000007"/>
    <n v="1033.95"/>
    <s v="Two year"/>
    <s v="Debit"/>
    <s v="Fiber"/>
    <s v="No"/>
    <s v="Yes"/>
    <n v="1"/>
    <x v="0"/>
  </r>
  <r>
    <n v="6092"/>
    <n v="28"/>
    <n v="115.9"/>
    <n v="3245.2"/>
    <s v="One year"/>
    <s v="Credit"/>
    <s v="DSL"/>
    <s v="No"/>
    <s v="Yes"/>
    <n v="2"/>
    <x v="0"/>
  </r>
  <r>
    <n v="6093"/>
    <n v="24"/>
    <n v="115.95"/>
    <n v="2782.8"/>
    <s v="Two year"/>
    <s v="Cash"/>
    <s v="None"/>
    <s v="No"/>
    <s v="Yes"/>
    <n v="2"/>
    <x v="1"/>
  </r>
  <r>
    <n v="6094"/>
    <n v="60"/>
    <n v="96.96"/>
    <n v="5817.6"/>
    <s v="Two year"/>
    <s v="Cash"/>
    <s v="DSL"/>
    <s v="Yes"/>
    <s v="Yes"/>
    <n v="2"/>
    <x v="1"/>
  </r>
  <r>
    <n v="6095"/>
    <n v="35"/>
    <n v="118.01"/>
    <n v="4130.3500000000004"/>
    <s v="Month-to-month"/>
    <s v="Credit"/>
    <s v="Fiber"/>
    <s v="No"/>
    <s v="Yes"/>
    <n v="1"/>
    <x v="1"/>
  </r>
  <r>
    <n v="6096"/>
    <n v="27"/>
    <n v="119.8"/>
    <n v="3234.6"/>
    <s v="Two year"/>
    <s v="Credit"/>
    <s v="DSL"/>
    <s v="Yes"/>
    <s v="No"/>
    <n v="1"/>
    <x v="0"/>
  </r>
  <r>
    <n v="6097"/>
    <n v="20"/>
    <n v="108.53"/>
    <n v="2170.6"/>
    <s v="Month-to-month"/>
    <s v="Credit"/>
    <s v="DSL"/>
    <s v="No"/>
    <s v="Yes"/>
    <n v="1"/>
    <x v="1"/>
  </r>
  <r>
    <n v="6098"/>
    <n v="65"/>
    <n v="27.95"/>
    <n v="1816.75"/>
    <s v="Month-to-month"/>
    <s v="UPI"/>
    <s v="Fiber"/>
    <s v="Yes"/>
    <s v="Yes"/>
    <n v="2"/>
    <x v="0"/>
  </r>
  <r>
    <n v="6099"/>
    <n v="49"/>
    <n v="62.6"/>
    <n v="3067.4"/>
    <s v="One year"/>
    <s v="Debit"/>
    <s v="Fiber"/>
    <s v="No"/>
    <s v="Yes"/>
    <n v="2"/>
    <x v="0"/>
  </r>
  <r>
    <n v="6100"/>
    <n v="1"/>
    <n v="73.41"/>
    <n v="73.41"/>
    <s v="Two year"/>
    <s v="Debit"/>
    <s v="DSL"/>
    <s v="No"/>
    <s v="No"/>
    <n v="0"/>
    <x v="0"/>
  </r>
  <r>
    <n v="6101"/>
    <n v="10"/>
    <n v="32.409999999999997"/>
    <n v="324.10000000000002"/>
    <s v="Month-to-month"/>
    <s v="Cash"/>
    <s v="None"/>
    <s v="No"/>
    <s v="Yes"/>
    <n v="6"/>
    <x v="1"/>
  </r>
  <r>
    <n v="6102"/>
    <n v="47"/>
    <n v="100.86"/>
    <n v="4740.42"/>
    <s v="Two year"/>
    <s v="Debit"/>
    <s v="Fiber"/>
    <s v="No"/>
    <s v="No"/>
    <n v="1"/>
    <x v="1"/>
  </r>
  <r>
    <n v="6103"/>
    <n v="59"/>
    <n v="34.869999999999997"/>
    <n v="2057.33"/>
    <s v="One year"/>
    <s v="Cash"/>
    <s v="DSL"/>
    <s v="Yes"/>
    <s v="Yes"/>
    <n v="0"/>
    <x v="0"/>
  </r>
  <r>
    <n v="6104"/>
    <n v="62"/>
    <n v="58.33"/>
    <n v="3616.46"/>
    <s v="Month-to-month"/>
    <s v="Cash"/>
    <s v="Fiber"/>
    <s v="Yes"/>
    <s v="No"/>
    <n v="1"/>
    <x v="0"/>
  </r>
  <r>
    <n v="6105"/>
    <n v="18"/>
    <n v="26.89"/>
    <n v="484.02"/>
    <s v="Month-to-month"/>
    <s v="UPI"/>
    <s v="Fiber"/>
    <s v="No"/>
    <s v="No"/>
    <n v="1"/>
    <x v="0"/>
  </r>
  <r>
    <n v="6106"/>
    <n v="46"/>
    <n v="72.459999999999994"/>
    <n v="3333.16"/>
    <s v="One year"/>
    <s v="Cash"/>
    <s v="None"/>
    <s v="No"/>
    <s v="No"/>
    <n v="0"/>
    <x v="1"/>
  </r>
  <r>
    <n v="6107"/>
    <n v="32"/>
    <n v="79.7"/>
    <n v="2550.4"/>
    <s v="Month-to-month"/>
    <s v="UPI"/>
    <s v="None"/>
    <s v="No"/>
    <s v="Yes"/>
    <n v="2"/>
    <x v="1"/>
  </r>
  <r>
    <n v="6108"/>
    <n v="27"/>
    <n v="93.52"/>
    <n v="2525.04"/>
    <s v="One year"/>
    <s v="Debit"/>
    <s v="Fiber"/>
    <s v="No"/>
    <s v="No"/>
    <n v="2"/>
    <x v="0"/>
  </r>
  <r>
    <n v="6109"/>
    <n v="18"/>
    <n v="53.95"/>
    <n v="971.1"/>
    <s v="Two year"/>
    <s v="UPI"/>
    <s v="DSL"/>
    <s v="Yes"/>
    <s v="No"/>
    <n v="0"/>
    <x v="0"/>
  </r>
  <r>
    <n v="6110"/>
    <n v="39"/>
    <n v="79.05"/>
    <n v="3082.95"/>
    <s v="Two year"/>
    <s v="Credit"/>
    <s v="DSL"/>
    <s v="No"/>
    <s v="No"/>
    <n v="1"/>
    <x v="0"/>
  </r>
  <r>
    <n v="6111"/>
    <n v="49"/>
    <n v="93.41"/>
    <n v="4577.09"/>
    <s v="Month-to-month"/>
    <s v="UPI"/>
    <s v="None"/>
    <s v="No"/>
    <s v="No"/>
    <n v="0"/>
    <x v="1"/>
  </r>
  <r>
    <n v="6112"/>
    <n v="44"/>
    <n v="96.2"/>
    <n v="4232.8"/>
    <s v="Month-to-month"/>
    <s v="Cash"/>
    <s v="Fiber"/>
    <s v="No"/>
    <s v="No"/>
    <n v="0"/>
    <x v="1"/>
  </r>
  <r>
    <n v="6113"/>
    <n v="72"/>
    <n v="50.16"/>
    <n v="3611.52"/>
    <s v="Month-to-month"/>
    <s v="Debit"/>
    <s v="None"/>
    <s v="No"/>
    <s v="Yes"/>
    <n v="0"/>
    <x v="0"/>
  </r>
  <r>
    <n v="6114"/>
    <n v="54"/>
    <n v="26.77"/>
    <n v="1445.58"/>
    <s v="Month-to-month"/>
    <s v="Cash"/>
    <s v="Fiber"/>
    <s v="Yes"/>
    <s v="Yes"/>
    <n v="4"/>
    <x v="0"/>
  </r>
  <r>
    <n v="6115"/>
    <n v="34"/>
    <n v="23.76"/>
    <n v="807.84"/>
    <s v="Two year"/>
    <s v="Debit"/>
    <s v="DSL"/>
    <s v="Yes"/>
    <s v="Yes"/>
    <n v="5"/>
    <x v="0"/>
  </r>
  <r>
    <n v="6116"/>
    <n v="71"/>
    <n v="96.81"/>
    <n v="6873.51"/>
    <s v="Month-to-month"/>
    <s v="Cash"/>
    <s v="DSL"/>
    <s v="Yes"/>
    <s v="No"/>
    <n v="3"/>
    <x v="0"/>
  </r>
  <r>
    <n v="6117"/>
    <n v="36"/>
    <n v="58.54"/>
    <n v="2107.44"/>
    <s v="Month-to-month"/>
    <s v="UPI"/>
    <s v="DSL"/>
    <s v="No"/>
    <s v="Yes"/>
    <n v="2"/>
    <x v="0"/>
  </r>
  <r>
    <n v="6118"/>
    <n v="18"/>
    <n v="33.39"/>
    <n v="601.02"/>
    <s v="Two year"/>
    <s v="Cash"/>
    <s v="Fiber"/>
    <s v="No"/>
    <s v="No"/>
    <n v="1"/>
    <x v="1"/>
  </r>
  <r>
    <n v="6119"/>
    <n v="38"/>
    <n v="38.450000000000003"/>
    <n v="1461.1"/>
    <s v="One year"/>
    <s v="Credit"/>
    <s v="DSL"/>
    <s v="Yes"/>
    <s v="No"/>
    <n v="2"/>
    <x v="0"/>
  </r>
  <r>
    <n v="6120"/>
    <n v="59"/>
    <n v="96.62"/>
    <n v="5700.58"/>
    <s v="Month-to-month"/>
    <s v="Credit"/>
    <s v="Fiber"/>
    <s v="No"/>
    <s v="No"/>
    <n v="0"/>
    <x v="0"/>
  </r>
  <r>
    <n v="6121"/>
    <n v="9"/>
    <n v="79.89"/>
    <n v="719.01"/>
    <s v="Month-to-month"/>
    <s v="Debit"/>
    <s v="Fiber"/>
    <s v="Yes"/>
    <s v="No"/>
    <n v="1"/>
    <x v="0"/>
  </r>
  <r>
    <n v="6122"/>
    <n v="72"/>
    <n v="70.14"/>
    <n v="5050.08"/>
    <s v="Two year"/>
    <s v="Debit"/>
    <s v="DSL"/>
    <s v="No"/>
    <s v="Yes"/>
    <n v="1"/>
    <x v="0"/>
  </r>
  <r>
    <n v="6123"/>
    <n v="51"/>
    <n v="82.3"/>
    <n v="4197.3"/>
    <s v="Month-to-month"/>
    <s v="UPI"/>
    <s v="DSL"/>
    <s v="No"/>
    <s v="No"/>
    <n v="4"/>
    <x v="0"/>
  </r>
  <r>
    <n v="6124"/>
    <n v="35"/>
    <n v="33.75"/>
    <n v="1181.25"/>
    <s v="One year"/>
    <s v="Cash"/>
    <s v="Fiber"/>
    <s v="No"/>
    <s v="No"/>
    <n v="0"/>
    <x v="0"/>
  </r>
  <r>
    <n v="6125"/>
    <n v="5"/>
    <n v="51.9"/>
    <n v="259.5"/>
    <s v="One year"/>
    <s v="Credit"/>
    <s v="DSL"/>
    <s v="Yes"/>
    <s v="No"/>
    <n v="1"/>
    <x v="1"/>
  </r>
  <r>
    <n v="6126"/>
    <n v="14"/>
    <n v="57.41"/>
    <n v="803.74"/>
    <s v="One year"/>
    <s v="UPI"/>
    <s v="DSL"/>
    <s v="No"/>
    <s v="No"/>
    <n v="2"/>
    <x v="0"/>
  </r>
  <r>
    <n v="6127"/>
    <n v="30"/>
    <n v="51.45"/>
    <n v="1543.5"/>
    <s v="Month-to-month"/>
    <s v="Debit"/>
    <s v="DSL"/>
    <s v="No"/>
    <s v="Yes"/>
    <n v="2"/>
    <x v="0"/>
  </r>
  <r>
    <n v="6128"/>
    <n v="4"/>
    <n v="106.44"/>
    <n v="425.76"/>
    <s v="Month-to-month"/>
    <s v="UPI"/>
    <s v="Fiber"/>
    <s v="No"/>
    <s v="No"/>
    <n v="1"/>
    <x v="1"/>
  </r>
  <r>
    <n v="6129"/>
    <n v="39"/>
    <n v="78.14"/>
    <n v="3047.46"/>
    <s v="One year"/>
    <s v="Debit"/>
    <s v="DSL"/>
    <s v="No"/>
    <s v="Yes"/>
    <n v="0"/>
    <x v="0"/>
  </r>
  <r>
    <n v="6130"/>
    <n v="64"/>
    <n v="92.93"/>
    <n v="5947.52"/>
    <s v="Two year"/>
    <s v="Debit"/>
    <s v="DSL"/>
    <s v="No"/>
    <s v="No"/>
    <n v="1"/>
    <x v="0"/>
  </r>
  <r>
    <n v="6131"/>
    <n v="25"/>
    <n v="43.67"/>
    <n v="1091.75"/>
    <s v="Two year"/>
    <s v="UPI"/>
    <s v="DSL"/>
    <s v="No"/>
    <s v="No"/>
    <n v="3"/>
    <x v="0"/>
  </r>
  <r>
    <n v="6132"/>
    <n v="28"/>
    <n v="46.41"/>
    <n v="1299.48"/>
    <s v="Month-to-month"/>
    <s v="Cash"/>
    <s v="DSL"/>
    <s v="Yes"/>
    <s v="No"/>
    <n v="0"/>
    <x v="1"/>
  </r>
  <r>
    <n v="6133"/>
    <n v="66"/>
    <n v="42.53"/>
    <n v="2806.98"/>
    <s v="Month-to-month"/>
    <s v="UPI"/>
    <s v="None"/>
    <s v="Yes"/>
    <s v="Yes"/>
    <n v="1"/>
    <x v="0"/>
  </r>
  <r>
    <n v="6134"/>
    <n v="22"/>
    <n v="88.8"/>
    <n v="1953.6"/>
    <s v="Month-to-month"/>
    <s v="Debit"/>
    <s v="Fiber"/>
    <s v="No"/>
    <s v="Yes"/>
    <n v="1"/>
    <x v="1"/>
  </r>
  <r>
    <n v="6135"/>
    <n v="31"/>
    <n v="54.9"/>
    <n v="1701.9"/>
    <s v="Month-to-month"/>
    <s v="Credit"/>
    <s v="Fiber"/>
    <s v="No"/>
    <s v="No"/>
    <n v="1"/>
    <x v="1"/>
  </r>
  <r>
    <n v="6136"/>
    <n v="23"/>
    <n v="60.51"/>
    <n v="1391.73"/>
    <s v="Two year"/>
    <s v="Cash"/>
    <s v="DSL"/>
    <s v="Yes"/>
    <s v="Yes"/>
    <n v="4"/>
    <x v="0"/>
  </r>
  <r>
    <n v="6137"/>
    <n v="48"/>
    <n v="90.91"/>
    <n v="4363.68"/>
    <s v="Month-to-month"/>
    <s v="Cash"/>
    <s v="DSL"/>
    <s v="Yes"/>
    <s v="No"/>
    <n v="0"/>
    <x v="0"/>
  </r>
  <r>
    <n v="6138"/>
    <n v="20"/>
    <n v="117.18"/>
    <n v="2343.6"/>
    <s v="Month-to-month"/>
    <s v="Credit"/>
    <s v="DSL"/>
    <s v="No"/>
    <s v="No"/>
    <n v="1"/>
    <x v="1"/>
  </r>
  <r>
    <n v="6139"/>
    <n v="38"/>
    <n v="36.19"/>
    <n v="1375.22"/>
    <s v="One year"/>
    <s v="Cash"/>
    <s v="Fiber"/>
    <s v="No"/>
    <s v="No"/>
    <n v="0"/>
    <x v="0"/>
  </r>
  <r>
    <n v="6140"/>
    <n v="55"/>
    <n v="26.27"/>
    <n v="1444.85"/>
    <s v="One year"/>
    <s v="Debit"/>
    <s v="DSL"/>
    <s v="Yes"/>
    <s v="No"/>
    <n v="1"/>
    <x v="1"/>
  </r>
  <r>
    <n v="6141"/>
    <n v="68"/>
    <n v="39.479999999999997"/>
    <n v="2684.64"/>
    <s v="One year"/>
    <s v="UPI"/>
    <s v="Fiber"/>
    <s v="No"/>
    <s v="No"/>
    <n v="4"/>
    <x v="0"/>
  </r>
  <r>
    <n v="6142"/>
    <n v="1"/>
    <n v="93.5"/>
    <n v="93.5"/>
    <s v="One year"/>
    <s v="Debit"/>
    <s v="None"/>
    <s v="Yes"/>
    <s v="No"/>
    <n v="1"/>
    <x v="0"/>
  </r>
  <r>
    <n v="6143"/>
    <n v="7"/>
    <n v="39.46"/>
    <n v="276.22000000000003"/>
    <s v="Month-to-month"/>
    <s v="Cash"/>
    <s v="Fiber"/>
    <s v="Yes"/>
    <s v="No"/>
    <n v="2"/>
    <x v="0"/>
  </r>
  <r>
    <n v="6144"/>
    <n v="57"/>
    <n v="78.44"/>
    <n v="4471.08"/>
    <s v="Month-to-month"/>
    <s v="Credit"/>
    <s v="Fiber"/>
    <s v="Yes"/>
    <s v="No"/>
    <n v="1"/>
    <x v="0"/>
  </r>
  <r>
    <n v="6145"/>
    <n v="12"/>
    <n v="79.03"/>
    <n v="948.36"/>
    <s v="Two year"/>
    <s v="Cash"/>
    <s v="Fiber"/>
    <s v="No"/>
    <s v="No"/>
    <n v="1"/>
    <x v="0"/>
  </r>
  <r>
    <n v="6146"/>
    <n v="5"/>
    <n v="49.44"/>
    <n v="247.2"/>
    <s v="Two year"/>
    <s v="Debit"/>
    <s v="DSL"/>
    <s v="No"/>
    <s v="No"/>
    <n v="2"/>
    <x v="0"/>
  </r>
  <r>
    <n v="6147"/>
    <n v="50"/>
    <n v="26.87"/>
    <n v="1343.5"/>
    <s v="Month-to-month"/>
    <s v="Cash"/>
    <s v="None"/>
    <s v="Yes"/>
    <s v="No"/>
    <n v="1"/>
    <x v="0"/>
  </r>
  <r>
    <n v="6148"/>
    <n v="42"/>
    <n v="59.92"/>
    <n v="2516.64"/>
    <s v="Month-to-month"/>
    <s v="Cash"/>
    <s v="DSL"/>
    <s v="No"/>
    <s v="No"/>
    <n v="0"/>
    <x v="0"/>
  </r>
  <r>
    <n v="6149"/>
    <n v="12"/>
    <n v="38.68"/>
    <n v="464.16"/>
    <s v="Month-to-month"/>
    <s v="Debit"/>
    <s v="DSL"/>
    <s v="No"/>
    <s v="No"/>
    <n v="1"/>
    <x v="1"/>
  </r>
  <r>
    <n v="6150"/>
    <n v="18"/>
    <n v="38.450000000000003"/>
    <n v="692.1"/>
    <s v="One year"/>
    <s v="Cash"/>
    <s v="Fiber"/>
    <s v="Yes"/>
    <s v="Yes"/>
    <n v="4"/>
    <x v="1"/>
  </r>
  <r>
    <n v="6151"/>
    <n v="66"/>
    <n v="72.260000000000005"/>
    <n v="4769.16"/>
    <s v="One year"/>
    <s v="Debit"/>
    <s v="Fiber"/>
    <s v="Yes"/>
    <s v="No"/>
    <n v="3"/>
    <x v="0"/>
  </r>
  <r>
    <n v="6152"/>
    <n v="17"/>
    <n v="87.31"/>
    <n v="1484.27"/>
    <s v="Month-to-month"/>
    <s v="Credit"/>
    <s v="Fiber"/>
    <s v="Yes"/>
    <s v="No"/>
    <n v="2"/>
    <x v="1"/>
  </r>
  <r>
    <n v="6153"/>
    <n v="68"/>
    <n v="27.54"/>
    <n v="1872.72"/>
    <s v="Month-to-month"/>
    <s v="Cash"/>
    <s v="DSL"/>
    <s v="No"/>
    <s v="Yes"/>
    <n v="2"/>
    <x v="0"/>
  </r>
  <r>
    <n v="6154"/>
    <n v="71"/>
    <n v="77.83"/>
    <n v="5525.93"/>
    <s v="One year"/>
    <s v="Credit"/>
    <s v="Fiber"/>
    <s v="No"/>
    <s v="No"/>
    <n v="2"/>
    <x v="0"/>
  </r>
  <r>
    <n v="6155"/>
    <n v="62"/>
    <n v="44.62"/>
    <n v="2766.44"/>
    <s v="Two year"/>
    <s v="UPI"/>
    <s v="DSL"/>
    <s v="No"/>
    <s v="No"/>
    <n v="1"/>
    <x v="1"/>
  </r>
  <r>
    <n v="6156"/>
    <n v="41"/>
    <n v="87.33"/>
    <n v="3580.53"/>
    <s v="Month-to-month"/>
    <s v="Cash"/>
    <s v="None"/>
    <s v="No"/>
    <s v="Yes"/>
    <n v="1"/>
    <x v="1"/>
  </r>
  <r>
    <n v="6157"/>
    <n v="34"/>
    <n v="101.02"/>
    <n v="3434.68"/>
    <s v="One year"/>
    <s v="UPI"/>
    <s v="Fiber"/>
    <s v="No"/>
    <s v="No"/>
    <n v="2"/>
    <x v="0"/>
  </r>
  <r>
    <n v="6158"/>
    <n v="70"/>
    <n v="100.7"/>
    <n v="7049"/>
    <s v="Month-to-month"/>
    <s v="Credit"/>
    <s v="Fiber"/>
    <s v="No"/>
    <s v="Yes"/>
    <n v="0"/>
    <x v="1"/>
  </r>
  <r>
    <n v="6159"/>
    <n v="45"/>
    <n v="56.99"/>
    <n v="2564.5500000000002"/>
    <s v="Month-to-month"/>
    <s v="Credit"/>
    <s v="Fiber"/>
    <s v="No"/>
    <s v="Yes"/>
    <n v="1"/>
    <x v="0"/>
  </r>
  <r>
    <n v="6160"/>
    <n v="58"/>
    <n v="76.73"/>
    <n v="4450.34"/>
    <s v="One year"/>
    <s v="Debit"/>
    <s v="Fiber"/>
    <s v="No"/>
    <s v="Yes"/>
    <n v="3"/>
    <x v="0"/>
  </r>
  <r>
    <n v="6161"/>
    <n v="51"/>
    <n v="99.37"/>
    <n v="5067.87"/>
    <s v="One year"/>
    <s v="UPI"/>
    <s v="DSL"/>
    <s v="Yes"/>
    <s v="Yes"/>
    <n v="1"/>
    <x v="0"/>
  </r>
  <r>
    <n v="6162"/>
    <n v="34"/>
    <n v="26.08"/>
    <n v="886.72"/>
    <s v="Month-to-month"/>
    <s v="UPI"/>
    <s v="DSL"/>
    <s v="No"/>
    <s v="No"/>
    <n v="1"/>
    <x v="0"/>
  </r>
  <r>
    <n v="6163"/>
    <n v="44"/>
    <n v="80.56"/>
    <n v="3544.64"/>
    <s v="One year"/>
    <s v="Debit"/>
    <s v="DSL"/>
    <s v="No"/>
    <s v="No"/>
    <n v="0"/>
    <x v="0"/>
  </r>
  <r>
    <n v="6164"/>
    <n v="15"/>
    <n v="103.65"/>
    <n v="1554.75"/>
    <s v="Two year"/>
    <s v="UPI"/>
    <s v="DSL"/>
    <s v="No"/>
    <s v="No"/>
    <n v="0"/>
    <x v="1"/>
  </r>
  <r>
    <n v="6165"/>
    <n v="70"/>
    <n v="57.24"/>
    <n v="4006.8"/>
    <s v="One year"/>
    <s v="Credit"/>
    <s v="Fiber"/>
    <s v="No"/>
    <s v="No"/>
    <n v="2"/>
    <x v="0"/>
  </r>
  <r>
    <n v="6166"/>
    <n v="50"/>
    <n v="65.540000000000006"/>
    <n v="3277"/>
    <s v="Two year"/>
    <s v="Credit"/>
    <s v="Fiber"/>
    <s v="No"/>
    <s v="No"/>
    <n v="0"/>
    <x v="0"/>
  </r>
  <r>
    <n v="6167"/>
    <n v="32"/>
    <n v="89.87"/>
    <n v="2875.84"/>
    <s v="Month-to-month"/>
    <s v="Credit"/>
    <s v="Fiber"/>
    <s v="No"/>
    <s v="Yes"/>
    <n v="0"/>
    <x v="1"/>
  </r>
  <r>
    <n v="6168"/>
    <n v="67"/>
    <n v="26.79"/>
    <n v="1794.93"/>
    <s v="One year"/>
    <s v="Credit"/>
    <s v="Fiber"/>
    <s v="No"/>
    <s v="No"/>
    <n v="0"/>
    <x v="0"/>
  </r>
  <r>
    <n v="6169"/>
    <n v="3"/>
    <n v="58.56"/>
    <n v="175.68"/>
    <s v="Month-to-month"/>
    <s v="Cash"/>
    <s v="DSL"/>
    <s v="No"/>
    <s v="No"/>
    <n v="1"/>
    <x v="1"/>
  </r>
  <r>
    <n v="6170"/>
    <n v="51"/>
    <n v="49.57"/>
    <n v="2528.0700000000002"/>
    <s v="Month-to-month"/>
    <s v="Debit"/>
    <s v="None"/>
    <s v="No"/>
    <s v="Yes"/>
    <n v="1"/>
    <x v="0"/>
  </r>
  <r>
    <n v="6171"/>
    <n v="67"/>
    <n v="21.7"/>
    <n v="1453.9"/>
    <s v="Month-to-month"/>
    <s v="Cash"/>
    <s v="DSL"/>
    <s v="No"/>
    <s v="Yes"/>
    <n v="1"/>
    <x v="0"/>
  </r>
  <r>
    <n v="6172"/>
    <n v="48"/>
    <n v="39.6"/>
    <n v="1900.8"/>
    <s v="One year"/>
    <s v="Cash"/>
    <s v="Fiber"/>
    <s v="Yes"/>
    <s v="No"/>
    <n v="2"/>
    <x v="0"/>
  </r>
  <r>
    <n v="6173"/>
    <n v="17"/>
    <n v="59.59"/>
    <n v="1013.03"/>
    <s v="Month-to-month"/>
    <s v="UPI"/>
    <s v="Fiber"/>
    <s v="No"/>
    <s v="No"/>
    <n v="3"/>
    <x v="1"/>
  </r>
  <r>
    <n v="6174"/>
    <n v="7"/>
    <n v="39.74"/>
    <n v="278.18"/>
    <s v="Month-to-month"/>
    <s v="Debit"/>
    <s v="Fiber"/>
    <s v="No"/>
    <s v="Yes"/>
    <n v="1"/>
    <x v="0"/>
  </r>
  <r>
    <n v="6175"/>
    <n v="13"/>
    <n v="80.239999999999995"/>
    <n v="1043.1199999999999"/>
    <s v="One year"/>
    <s v="Cash"/>
    <s v="Fiber"/>
    <s v="No"/>
    <s v="No"/>
    <n v="0"/>
    <x v="0"/>
  </r>
  <r>
    <n v="6176"/>
    <n v="66"/>
    <n v="64.87"/>
    <n v="4281.42"/>
    <s v="One year"/>
    <s v="Cash"/>
    <s v="None"/>
    <s v="No"/>
    <s v="No"/>
    <n v="2"/>
    <x v="0"/>
  </r>
  <r>
    <n v="6177"/>
    <n v="4"/>
    <n v="23.95"/>
    <n v="95.8"/>
    <s v="Month-to-month"/>
    <s v="Debit"/>
    <s v="Fiber"/>
    <s v="No"/>
    <s v="Yes"/>
    <n v="2"/>
    <x v="1"/>
  </r>
  <r>
    <n v="6178"/>
    <n v="10"/>
    <n v="47.5"/>
    <n v="475"/>
    <s v="One year"/>
    <s v="Credit"/>
    <s v="DSL"/>
    <s v="No"/>
    <s v="Yes"/>
    <n v="2"/>
    <x v="1"/>
  </r>
  <r>
    <n v="6179"/>
    <n v="17"/>
    <n v="21.95"/>
    <n v="373.15"/>
    <s v="Two year"/>
    <s v="Debit"/>
    <s v="DSL"/>
    <s v="No"/>
    <s v="Yes"/>
    <n v="2"/>
    <x v="0"/>
  </r>
  <r>
    <n v="6180"/>
    <n v="52"/>
    <n v="55.81"/>
    <n v="2902.12"/>
    <s v="Two year"/>
    <s v="Debit"/>
    <s v="None"/>
    <s v="Yes"/>
    <s v="Yes"/>
    <n v="1"/>
    <x v="0"/>
  </r>
  <r>
    <n v="6181"/>
    <n v="6"/>
    <n v="45.91"/>
    <n v="275.45999999999998"/>
    <s v="Month-to-month"/>
    <s v="Debit"/>
    <s v="Fiber"/>
    <s v="Yes"/>
    <s v="No"/>
    <n v="1"/>
    <x v="1"/>
  </r>
  <r>
    <n v="6182"/>
    <n v="69"/>
    <n v="88.82"/>
    <n v="6128.58"/>
    <s v="Two year"/>
    <s v="Credit"/>
    <s v="Fiber"/>
    <s v="No"/>
    <s v="No"/>
    <n v="2"/>
    <x v="0"/>
  </r>
  <r>
    <n v="6183"/>
    <n v="9"/>
    <n v="50.74"/>
    <n v="456.66"/>
    <s v="Month-to-month"/>
    <s v="Debit"/>
    <s v="Fiber"/>
    <s v="Yes"/>
    <s v="No"/>
    <n v="3"/>
    <x v="0"/>
  </r>
  <r>
    <n v="6184"/>
    <n v="21"/>
    <n v="57.52"/>
    <n v="1207.92"/>
    <s v="One year"/>
    <s v="Credit"/>
    <s v="Fiber"/>
    <s v="No"/>
    <s v="Yes"/>
    <n v="0"/>
    <x v="0"/>
  </r>
  <r>
    <n v="6185"/>
    <n v="24"/>
    <n v="92.53"/>
    <n v="2220.7199999999998"/>
    <s v="Two year"/>
    <s v="Cash"/>
    <s v="Fiber"/>
    <s v="No"/>
    <s v="Yes"/>
    <n v="3"/>
    <x v="1"/>
  </r>
  <r>
    <n v="6186"/>
    <n v="4"/>
    <n v="68.09"/>
    <n v="272.36"/>
    <s v="One year"/>
    <s v="Cash"/>
    <s v="Fiber"/>
    <s v="No"/>
    <s v="Yes"/>
    <n v="1"/>
    <x v="0"/>
  </r>
  <r>
    <n v="6187"/>
    <n v="24"/>
    <n v="75.650000000000006"/>
    <n v="1815.6"/>
    <s v="One year"/>
    <s v="Credit"/>
    <s v="Fiber"/>
    <s v="No"/>
    <s v="Yes"/>
    <n v="0"/>
    <x v="0"/>
  </r>
  <r>
    <n v="6188"/>
    <n v="59"/>
    <n v="104.13"/>
    <n v="6143.67"/>
    <s v="Two year"/>
    <s v="UPI"/>
    <s v="Fiber"/>
    <s v="No"/>
    <s v="Yes"/>
    <n v="2"/>
    <x v="0"/>
  </r>
  <r>
    <n v="6189"/>
    <n v="3"/>
    <n v="40.69"/>
    <n v="122.07"/>
    <s v="Two year"/>
    <s v="Debit"/>
    <s v="Fiber"/>
    <s v="Yes"/>
    <s v="Yes"/>
    <n v="2"/>
    <x v="0"/>
  </r>
  <r>
    <n v="6190"/>
    <n v="68"/>
    <n v="118.92"/>
    <n v="8086.56"/>
    <s v="Month-to-month"/>
    <s v="Cash"/>
    <s v="Fiber"/>
    <s v="Yes"/>
    <s v="No"/>
    <n v="2"/>
    <x v="0"/>
  </r>
  <r>
    <n v="6191"/>
    <n v="40"/>
    <n v="110.01"/>
    <n v="4400.3999999999996"/>
    <s v="Two year"/>
    <s v="Cash"/>
    <s v="Fiber"/>
    <s v="Yes"/>
    <s v="No"/>
    <n v="0"/>
    <x v="0"/>
  </r>
  <r>
    <n v="6192"/>
    <n v="48"/>
    <n v="48.66"/>
    <n v="2335.6799999999998"/>
    <s v="Month-to-month"/>
    <s v="Credit"/>
    <s v="None"/>
    <s v="No"/>
    <s v="Yes"/>
    <n v="1"/>
    <x v="0"/>
  </r>
  <r>
    <n v="6193"/>
    <n v="54"/>
    <n v="109.29"/>
    <n v="5901.66"/>
    <s v="Month-to-month"/>
    <s v="UPI"/>
    <s v="DSL"/>
    <s v="No"/>
    <s v="No"/>
    <n v="2"/>
    <x v="1"/>
  </r>
  <r>
    <n v="6194"/>
    <n v="35"/>
    <n v="95.4"/>
    <n v="3339"/>
    <s v="One year"/>
    <s v="UPI"/>
    <s v="Fiber"/>
    <s v="No"/>
    <s v="Yes"/>
    <n v="2"/>
    <x v="0"/>
  </r>
  <r>
    <n v="6195"/>
    <n v="56"/>
    <n v="113.08"/>
    <n v="6332.48"/>
    <s v="Two year"/>
    <s v="UPI"/>
    <s v="Fiber"/>
    <s v="Yes"/>
    <s v="Yes"/>
    <n v="3"/>
    <x v="0"/>
  </r>
  <r>
    <n v="6196"/>
    <n v="40"/>
    <n v="89.11"/>
    <n v="3564.4"/>
    <s v="Month-to-month"/>
    <s v="Credit"/>
    <s v="DSL"/>
    <s v="Yes"/>
    <s v="No"/>
    <n v="2"/>
    <x v="0"/>
  </r>
  <r>
    <n v="6197"/>
    <n v="68"/>
    <n v="87.45"/>
    <n v="5946.6"/>
    <s v="Two year"/>
    <s v="Credit"/>
    <s v="Fiber"/>
    <s v="No"/>
    <s v="No"/>
    <n v="2"/>
    <x v="0"/>
  </r>
  <r>
    <n v="6198"/>
    <n v="46"/>
    <n v="20.350000000000001"/>
    <n v="936.1"/>
    <s v="Two year"/>
    <s v="Debit"/>
    <s v="None"/>
    <s v="No"/>
    <s v="No"/>
    <n v="1"/>
    <x v="1"/>
  </r>
  <r>
    <n v="6199"/>
    <n v="13"/>
    <n v="67.459999999999994"/>
    <n v="876.98"/>
    <s v="Two year"/>
    <s v="Cash"/>
    <s v="DSL"/>
    <s v="Yes"/>
    <s v="Yes"/>
    <n v="2"/>
    <x v="0"/>
  </r>
  <r>
    <n v="6200"/>
    <n v="27"/>
    <n v="40.03"/>
    <n v="1080.81"/>
    <s v="Month-to-month"/>
    <s v="Cash"/>
    <s v="Fiber"/>
    <s v="Yes"/>
    <s v="Yes"/>
    <n v="2"/>
    <x v="1"/>
  </r>
  <r>
    <n v="6201"/>
    <n v="6"/>
    <n v="52.41"/>
    <n v="314.45999999999998"/>
    <s v="One year"/>
    <s v="Credit"/>
    <s v="DSL"/>
    <s v="No"/>
    <s v="Yes"/>
    <n v="1"/>
    <x v="0"/>
  </r>
  <r>
    <n v="6202"/>
    <n v="17"/>
    <n v="117.88"/>
    <n v="2003.96"/>
    <s v="One year"/>
    <s v="Cash"/>
    <s v="Fiber"/>
    <s v="No"/>
    <s v="Yes"/>
    <n v="1"/>
    <x v="0"/>
  </r>
  <r>
    <n v="6203"/>
    <n v="36"/>
    <n v="28.55"/>
    <n v="1027.8"/>
    <s v="Month-to-month"/>
    <s v="Debit"/>
    <s v="Fiber"/>
    <s v="Yes"/>
    <s v="Yes"/>
    <n v="4"/>
    <x v="0"/>
  </r>
  <r>
    <n v="6204"/>
    <n v="2"/>
    <n v="92.25"/>
    <n v="184.5"/>
    <s v="Two year"/>
    <s v="Credit"/>
    <s v="DSL"/>
    <s v="No"/>
    <s v="Yes"/>
    <n v="0"/>
    <x v="1"/>
  </r>
  <r>
    <n v="6205"/>
    <n v="52"/>
    <n v="37.29"/>
    <n v="1939.08"/>
    <s v="Month-to-month"/>
    <s v="Cash"/>
    <s v="Fiber"/>
    <s v="No"/>
    <s v="Yes"/>
    <n v="2"/>
    <x v="0"/>
  </r>
  <r>
    <n v="6206"/>
    <n v="66"/>
    <n v="20.74"/>
    <n v="1368.84"/>
    <s v="Month-to-month"/>
    <s v="UPI"/>
    <s v="Fiber"/>
    <s v="Yes"/>
    <s v="Yes"/>
    <n v="2"/>
    <x v="0"/>
  </r>
  <r>
    <n v="6207"/>
    <n v="52"/>
    <n v="70.14"/>
    <n v="3647.28"/>
    <s v="Month-to-month"/>
    <s v="Credit"/>
    <s v="DSL"/>
    <s v="No"/>
    <s v="Yes"/>
    <n v="1"/>
    <x v="0"/>
  </r>
  <r>
    <n v="6208"/>
    <n v="43"/>
    <n v="36.119999999999997"/>
    <n v="1553.16"/>
    <s v="Month-to-month"/>
    <s v="Cash"/>
    <s v="Fiber"/>
    <s v="No"/>
    <s v="Yes"/>
    <n v="2"/>
    <x v="0"/>
  </r>
  <r>
    <n v="6209"/>
    <n v="22"/>
    <n v="116.55"/>
    <n v="2564.1"/>
    <s v="Month-to-month"/>
    <s v="Cash"/>
    <s v="DSL"/>
    <s v="No"/>
    <s v="No"/>
    <n v="5"/>
    <x v="1"/>
  </r>
  <r>
    <n v="6210"/>
    <n v="55"/>
    <n v="40.369999999999997"/>
    <n v="2220.35"/>
    <s v="Two year"/>
    <s v="Debit"/>
    <s v="DSL"/>
    <s v="Yes"/>
    <s v="No"/>
    <n v="1"/>
    <x v="0"/>
  </r>
  <r>
    <n v="6211"/>
    <n v="67"/>
    <n v="39.200000000000003"/>
    <n v="2626.4"/>
    <s v="Two year"/>
    <s v="Debit"/>
    <s v="Fiber"/>
    <s v="Yes"/>
    <s v="No"/>
    <n v="0"/>
    <x v="0"/>
  </r>
  <r>
    <n v="6212"/>
    <n v="60"/>
    <n v="23.22"/>
    <n v="1393.2"/>
    <s v="Month-to-month"/>
    <s v="UPI"/>
    <s v="Fiber"/>
    <s v="No"/>
    <s v="No"/>
    <n v="1"/>
    <x v="0"/>
  </r>
  <r>
    <n v="6213"/>
    <n v="58"/>
    <n v="52.98"/>
    <n v="3072.84"/>
    <s v="Month-to-month"/>
    <s v="UPI"/>
    <s v="DSL"/>
    <s v="Yes"/>
    <s v="Yes"/>
    <n v="1"/>
    <x v="0"/>
  </r>
  <r>
    <n v="6214"/>
    <n v="12"/>
    <n v="22.41"/>
    <n v="268.92"/>
    <s v="Month-to-month"/>
    <s v="UPI"/>
    <s v="DSL"/>
    <s v="Yes"/>
    <s v="No"/>
    <n v="2"/>
    <x v="1"/>
  </r>
  <r>
    <n v="6215"/>
    <n v="69"/>
    <n v="69.89"/>
    <n v="4822.41"/>
    <s v="Month-to-month"/>
    <s v="Debit"/>
    <s v="DSL"/>
    <s v="No"/>
    <s v="No"/>
    <n v="1"/>
    <x v="0"/>
  </r>
  <r>
    <n v="6216"/>
    <n v="39"/>
    <n v="70.56"/>
    <n v="2751.84"/>
    <s v="Two year"/>
    <s v="Cash"/>
    <s v="Fiber"/>
    <s v="No"/>
    <s v="Yes"/>
    <n v="2"/>
    <x v="0"/>
  </r>
  <r>
    <n v="6217"/>
    <n v="13"/>
    <n v="25.32"/>
    <n v="329.16"/>
    <s v="Month-to-month"/>
    <s v="Credit"/>
    <s v="Fiber"/>
    <s v="Yes"/>
    <s v="No"/>
    <n v="3"/>
    <x v="1"/>
  </r>
  <r>
    <n v="6218"/>
    <n v="41"/>
    <n v="44.01"/>
    <n v="1804.41"/>
    <s v="Month-to-month"/>
    <s v="Credit"/>
    <s v="DSL"/>
    <s v="No"/>
    <s v="No"/>
    <n v="1"/>
    <x v="0"/>
  </r>
  <r>
    <n v="6219"/>
    <n v="57"/>
    <n v="103.21"/>
    <n v="5882.97"/>
    <s v="Two year"/>
    <s v="Debit"/>
    <s v="DSL"/>
    <s v="No"/>
    <s v="Yes"/>
    <n v="2"/>
    <x v="1"/>
  </r>
  <r>
    <n v="6220"/>
    <n v="53"/>
    <n v="66.25"/>
    <n v="3511.25"/>
    <s v="One year"/>
    <s v="Debit"/>
    <s v="Fiber"/>
    <s v="Yes"/>
    <s v="Yes"/>
    <n v="2"/>
    <x v="0"/>
  </r>
  <r>
    <n v="6221"/>
    <n v="12"/>
    <n v="63.46"/>
    <n v="761.52"/>
    <s v="Month-to-month"/>
    <s v="Debit"/>
    <s v="DSL"/>
    <s v="No"/>
    <s v="No"/>
    <n v="2"/>
    <x v="0"/>
  </r>
  <r>
    <n v="6222"/>
    <n v="13"/>
    <n v="89.88"/>
    <n v="1168.44"/>
    <s v="One year"/>
    <s v="Debit"/>
    <s v="Fiber"/>
    <s v="No"/>
    <s v="Yes"/>
    <n v="3"/>
    <x v="1"/>
  </r>
  <r>
    <n v="6223"/>
    <n v="57"/>
    <n v="91.49"/>
    <n v="5214.93"/>
    <s v="Month-to-month"/>
    <s v="Credit"/>
    <s v="Fiber"/>
    <s v="Yes"/>
    <s v="No"/>
    <n v="4"/>
    <x v="1"/>
  </r>
  <r>
    <n v="6224"/>
    <n v="40"/>
    <n v="96.2"/>
    <n v="3848"/>
    <s v="Two year"/>
    <s v="UPI"/>
    <s v="Fiber"/>
    <s v="Yes"/>
    <s v="No"/>
    <n v="0"/>
    <x v="0"/>
  </r>
  <r>
    <n v="6225"/>
    <n v="45"/>
    <n v="103.05"/>
    <n v="4637.25"/>
    <s v="Month-to-month"/>
    <s v="Credit"/>
    <s v="Fiber"/>
    <s v="No"/>
    <s v="No"/>
    <n v="2"/>
    <x v="1"/>
  </r>
  <r>
    <n v="6226"/>
    <n v="35"/>
    <n v="43.23"/>
    <n v="1513.05"/>
    <s v="One year"/>
    <s v="Debit"/>
    <s v="Fiber"/>
    <s v="No"/>
    <s v="No"/>
    <n v="0"/>
    <x v="1"/>
  </r>
  <r>
    <n v="6227"/>
    <n v="3"/>
    <n v="26.64"/>
    <n v="79.92"/>
    <s v="Month-to-month"/>
    <s v="UPI"/>
    <s v="Fiber"/>
    <s v="No"/>
    <s v="Yes"/>
    <n v="1"/>
    <x v="1"/>
  </r>
  <r>
    <n v="6228"/>
    <n v="5"/>
    <n v="58.03"/>
    <n v="290.14999999999998"/>
    <s v="Month-to-month"/>
    <s v="Credit"/>
    <s v="DSL"/>
    <s v="No"/>
    <s v="No"/>
    <n v="2"/>
    <x v="0"/>
  </r>
  <r>
    <n v="6229"/>
    <n v="11"/>
    <n v="105.51"/>
    <n v="1160.6099999999999"/>
    <s v="One year"/>
    <s v="Debit"/>
    <s v="DSL"/>
    <s v="No"/>
    <s v="Yes"/>
    <n v="1"/>
    <x v="0"/>
  </r>
  <r>
    <n v="6230"/>
    <n v="71"/>
    <n v="27.8"/>
    <n v="1973.8"/>
    <s v="Month-to-month"/>
    <s v="Debit"/>
    <s v="Fiber"/>
    <s v="No"/>
    <s v="No"/>
    <n v="2"/>
    <x v="0"/>
  </r>
  <r>
    <n v="6231"/>
    <n v="56"/>
    <n v="77.599999999999994"/>
    <n v="4345.6000000000004"/>
    <s v="Month-to-month"/>
    <s v="Cash"/>
    <s v="DSL"/>
    <s v="No"/>
    <s v="No"/>
    <n v="0"/>
    <x v="0"/>
  </r>
  <r>
    <n v="6232"/>
    <n v="10"/>
    <n v="90.11"/>
    <n v="901.1"/>
    <s v="Month-to-month"/>
    <s v="Cash"/>
    <s v="DSL"/>
    <s v="Yes"/>
    <s v="Yes"/>
    <n v="0"/>
    <x v="0"/>
  </r>
  <r>
    <n v="6233"/>
    <n v="34"/>
    <n v="68.14"/>
    <n v="2316.7600000000002"/>
    <s v="Month-to-month"/>
    <s v="Debit"/>
    <s v="Fiber"/>
    <s v="No"/>
    <s v="No"/>
    <n v="3"/>
    <x v="1"/>
  </r>
  <r>
    <n v="6234"/>
    <n v="67"/>
    <n v="45.52"/>
    <n v="3049.84"/>
    <s v="One year"/>
    <s v="Credit"/>
    <s v="None"/>
    <s v="No"/>
    <s v="Yes"/>
    <n v="5"/>
    <x v="0"/>
  </r>
  <r>
    <n v="6235"/>
    <n v="72"/>
    <n v="52.63"/>
    <n v="3789.36"/>
    <s v="Month-to-month"/>
    <s v="Cash"/>
    <s v="Fiber"/>
    <s v="No"/>
    <s v="No"/>
    <n v="1"/>
    <x v="0"/>
  </r>
  <r>
    <n v="6236"/>
    <n v="31"/>
    <n v="27.17"/>
    <n v="842.27"/>
    <s v="Month-to-month"/>
    <s v="Credit"/>
    <s v="DSL"/>
    <s v="No"/>
    <s v="No"/>
    <n v="1"/>
    <x v="0"/>
  </r>
  <r>
    <n v="6237"/>
    <n v="71"/>
    <n v="49.26"/>
    <n v="3497.46"/>
    <s v="Month-to-month"/>
    <s v="Credit"/>
    <s v="Fiber"/>
    <s v="No"/>
    <s v="Yes"/>
    <n v="1"/>
    <x v="0"/>
  </r>
  <r>
    <n v="6238"/>
    <n v="66"/>
    <n v="24.44"/>
    <n v="1613.04"/>
    <s v="Two year"/>
    <s v="Cash"/>
    <s v="Fiber"/>
    <s v="No"/>
    <s v="Yes"/>
    <n v="0"/>
    <x v="0"/>
  </r>
  <r>
    <n v="6239"/>
    <n v="70"/>
    <n v="92.63"/>
    <n v="6484.1"/>
    <s v="Month-to-month"/>
    <s v="Debit"/>
    <s v="DSL"/>
    <s v="No"/>
    <s v="Yes"/>
    <n v="0"/>
    <x v="1"/>
  </r>
  <r>
    <n v="6240"/>
    <n v="41"/>
    <n v="109.8"/>
    <n v="4501.8"/>
    <s v="One year"/>
    <s v="Cash"/>
    <s v="None"/>
    <s v="Yes"/>
    <s v="No"/>
    <n v="3"/>
    <x v="0"/>
  </r>
  <r>
    <n v="6241"/>
    <n v="63"/>
    <n v="83.35"/>
    <n v="5251.05"/>
    <s v="Month-to-month"/>
    <s v="Credit"/>
    <s v="Fiber"/>
    <s v="No"/>
    <s v="No"/>
    <n v="2"/>
    <x v="1"/>
  </r>
  <r>
    <n v="6242"/>
    <n v="32"/>
    <n v="85.67"/>
    <n v="2741.44"/>
    <s v="Month-to-month"/>
    <s v="UPI"/>
    <s v="DSL"/>
    <s v="No"/>
    <s v="Yes"/>
    <n v="5"/>
    <x v="1"/>
  </r>
  <r>
    <n v="6243"/>
    <n v="20"/>
    <n v="67.209999999999994"/>
    <n v="1344.2"/>
    <s v="One year"/>
    <s v="Cash"/>
    <s v="Fiber"/>
    <s v="No"/>
    <s v="No"/>
    <n v="0"/>
    <x v="0"/>
  </r>
  <r>
    <n v="6244"/>
    <n v="57"/>
    <n v="35.6"/>
    <n v="2029.2"/>
    <s v="Two year"/>
    <s v="UPI"/>
    <s v="DSL"/>
    <s v="No"/>
    <s v="No"/>
    <n v="1"/>
    <x v="0"/>
  </r>
  <r>
    <n v="6245"/>
    <n v="50"/>
    <n v="20.77"/>
    <n v="1038.5"/>
    <s v="One year"/>
    <s v="Debit"/>
    <s v="Fiber"/>
    <s v="No"/>
    <s v="No"/>
    <n v="1"/>
    <x v="0"/>
  </r>
  <r>
    <n v="6246"/>
    <n v="25"/>
    <n v="54.4"/>
    <n v="1360"/>
    <s v="One year"/>
    <s v="Cash"/>
    <s v="DSL"/>
    <s v="No"/>
    <s v="No"/>
    <n v="3"/>
    <x v="0"/>
  </r>
  <r>
    <n v="6247"/>
    <n v="12"/>
    <n v="95.15"/>
    <n v="1141.8"/>
    <s v="Month-to-month"/>
    <s v="UPI"/>
    <s v="None"/>
    <s v="No"/>
    <s v="Yes"/>
    <n v="0"/>
    <x v="1"/>
  </r>
  <r>
    <n v="6248"/>
    <n v="71"/>
    <n v="116.04"/>
    <n v="8238.84"/>
    <s v="Month-to-month"/>
    <s v="Debit"/>
    <s v="Fiber"/>
    <s v="No"/>
    <s v="No"/>
    <n v="6"/>
    <x v="0"/>
  </r>
  <r>
    <n v="6249"/>
    <n v="39"/>
    <n v="63.11"/>
    <n v="2461.29"/>
    <s v="Month-to-month"/>
    <s v="Credit"/>
    <s v="Fiber"/>
    <s v="No"/>
    <s v="No"/>
    <n v="1"/>
    <x v="0"/>
  </r>
  <r>
    <n v="6250"/>
    <n v="17"/>
    <n v="56.54"/>
    <n v="961.18"/>
    <s v="Month-to-month"/>
    <s v="Debit"/>
    <s v="DSL"/>
    <s v="Yes"/>
    <s v="No"/>
    <n v="3"/>
    <x v="0"/>
  </r>
  <r>
    <n v="6251"/>
    <n v="45"/>
    <n v="64.599999999999994"/>
    <n v="2907"/>
    <s v="Month-to-month"/>
    <s v="Debit"/>
    <s v="Fiber"/>
    <s v="No"/>
    <s v="Yes"/>
    <n v="1"/>
    <x v="0"/>
  </r>
  <r>
    <n v="6252"/>
    <n v="11"/>
    <n v="62.78"/>
    <n v="690.58"/>
    <s v="Month-to-month"/>
    <s v="Credit"/>
    <s v="Fiber"/>
    <s v="No"/>
    <s v="No"/>
    <n v="2"/>
    <x v="0"/>
  </r>
  <r>
    <n v="6253"/>
    <n v="70"/>
    <n v="82.59"/>
    <n v="5781.3"/>
    <s v="One year"/>
    <s v="Debit"/>
    <s v="Fiber"/>
    <s v="No"/>
    <s v="No"/>
    <n v="2"/>
    <x v="0"/>
  </r>
  <r>
    <n v="6254"/>
    <n v="23"/>
    <n v="93.41"/>
    <n v="2148.4299999999998"/>
    <s v="Month-to-month"/>
    <s v="Cash"/>
    <s v="None"/>
    <s v="No"/>
    <s v="Yes"/>
    <n v="2"/>
    <x v="1"/>
  </r>
  <r>
    <n v="6255"/>
    <n v="70"/>
    <n v="98.5"/>
    <n v="6895"/>
    <s v="Two year"/>
    <s v="Debit"/>
    <s v="Fiber"/>
    <s v="No"/>
    <s v="No"/>
    <n v="0"/>
    <x v="0"/>
  </r>
  <r>
    <n v="6256"/>
    <n v="38"/>
    <n v="84.96"/>
    <n v="3228.48"/>
    <s v="Month-to-month"/>
    <s v="UPI"/>
    <s v="Fiber"/>
    <s v="No"/>
    <s v="No"/>
    <n v="1"/>
    <x v="1"/>
  </r>
  <r>
    <n v="6257"/>
    <n v="2"/>
    <n v="63.77"/>
    <n v="127.54"/>
    <s v="One year"/>
    <s v="Debit"/>
    <s v="Fiber"/>
    <s v="Yes"/>
    <s v="Yes"/>
    <n v="1"/>
    <x v="0"/>
  </r>
  <r>
    <n v="6258"/>
    <n v="72"/>
    <n v="115.01"/>
    <n v="8280.7199999999993"/>
    <s v="Month-to-month"/>
    <s v="UPI"/>
    <s v="Fiber"/>
    <s v="No"/>
    <s v="No"/>
    <n v="1"/>
    <x v="1"/>
  </r>
  <r>
    <n v="6259"/>
    <n v="37"/>
    <n v="91.1"/>
    <n v="3370.7"/>
    <s v="One year"/>
    <s v="Debit"/>
    <s v="Fiber"/>
    <s v="No"/>
    <s v="No"/>
    <n v="0"/>
    <x v="0"/>
  </r>
  <r>
    <n v="6260"/>
    <n v="49"/>
    <n v="62.67"/>
    <n v="3070.83"/>
    <s v="Month-to-month"/>
    <s v="Cash"/>
    <s v="Fiber"/>
    <s v="No"/>
    <s v="No"/>
    <n v="4"/>
    <x v="1"/>
  </r>
  <r>
    <n v="6261"/>
    <n v="52"/>
    <n v="64.66"/>
    <n v="3362.32"/>
    <s v="Month-to-month"/>
    <s v="Credit"/>
    <s v="DSL"/>
    <s v="Yes"/>
    <s v="No"/>
    <n v="1"/>
    <x v="0"/>
  </r>
  <r>
    <n v="6262"/>
    <n v="33"/>
    <n v="101.8"/>
    <n v="3359.4"/>
    <s v="Month-to-month"/>
    <s v="Credit"/>
    <s v="DSL"/>
    <s v="No"/>
    <s v="No"/>
    <n v="1"/>
    <x v="1"/>
  </r>
  <r>
    <n v="6263"/>
    <n v="22"/>
    <n v="64.05"/>
    <n v="1409.1"/>
    <s v="One year"/>
    <s v="UPI"/>
    <s v="DSL"/>
    <s v="No"/>
    <s v="Yes"/>
    <n v="2"/>
    <x v="0"/>
  </r>
  <r>
    <n v="6264"/>
    <n v="5"/>
    <n v="71.63"/>
    <n v="358.15"/>
    <s v="One year"/>
    <s v="Debit"/>
    <s v="DSL"/>
    <s v="No"/>
    <s v="No"/>
    <n v="2"/>
    <x v="0"/>
  </r>
  <r>
    <n v="6265"/>
    <n v="18"/>
    <n v="49.16"/>
    <n v="884.88"/>
    <s v="Month-to-month"/>
    <s v="Debit"/>
    <s v="DSL"/>
    <s v="No"/>
    <s v="No"/>
    <n v="1"/>
    <x v="0"/>
  </r>
  <r>
    <n v="6266"/>
    <n v="38"/>
    <n v="103.89"/>
    <n v="3947.82"/>
    <s v="Month-to-month"/>
    <s v="Cash"/>
    <s v="DSL"/>
    <s v="No"/>
    <s v="Yes"/>
    <n v="3"/>
    <x v="1"/>
  </r>
  <r>
    <n v="6267"/>
    <n v="37"/>
    <n v="72.23"/>
    <n v="2672.51"/>
    <s v="One year"/>
    <s v="Debit"/>
    <s v="Fiber"/>
    <s v="Yes"/>
    <s v="Yes"/>
    <n v="2"/>
    <x v="0"/>
  </r>
  <r>
    <n v="6268"/>
    <n v="64"/>
    <n v="75.25"/>
    <n v="4816"/>
    <s v="Two year"/>
    <s v="UPI"/>
    <s v="DSL"/>
    <s v="Yes"/>
    <s v="No"/>
    <n v="1"/>
    <x v="0"/>
  </r>
  <r>
    <n v="6269"/>
    <n v="10"/>
    <n v="108.07"/>
    <n v="1080.7"/>
    <s v="Month-to-month"/>
    <s v="UPI"/>
    <s v="DSL"/>
    <s v="No"/>
    <s v="Yes"/>
    <n v="1"/>
    <x v="1"/>
  </r>
  <r>
    <n v="6270"/>
    <n v="42"/>
    <n v="112.05"/>
    <n v="4706.1000000000004"/>
    <s v="One year"/>
    <s v="Cash"/>
    <s v="DSL"/>
    <s v="Yes"/>
    <s v="No"/>
    <n v="2"/>
    <x v="0"/>
  </r>
  <r>
    <n v="6271"/>
    <n v="48"/>
    <n v="102.42"/>
    <n v="4916.16"/>
    <s v="Month-to-month"/>
    <s v="UPI"/>
    <s v="Fiber"/>
    <s v="No"/>
    <s v="No"/>
    <n v="0"/>
    <x v="1"/>
  </r>
  <r>
    <n v="6272"/>
    <n v="44"/>
    <n v="26.54"/>
    <n v="1167.76"/>
    <s v="Two year"/>
    <s v="UPI"/>
    <s v="Fiber"/>
    <s v="No"/>
    <s v="No"/>
    <n v="2"/>
    <x v="0"/>
  </r>
  <r>
    <n v="6273"/>
    <n v="16"/>
    <n v="64.349999999999994"/>
    <n v="1029.5999999999999"/>
    <s v="One year"/>
    <s v="Cash"/>
    <s v="Fiber"/>
    <s v="No"/>
    <s v="No"/>
    <n v="1"/>
    <x v="0"/>
  </r>
  <r>
    <n v="6274"/>
    <n v="54"/>
    <n v="54.33"/>
    <n v="2933.82"/>
    <s v="Month-to-month"/>
    <s v="UPI"/>
    <s v="DSL"/>
    <s v="Yes"/>
    <s v="No"/>
    <n v="2"/>
    <x v="0"/>
  </r>
  <r>
    <n v="6275"/>
    <n v="35"/>
    <n v="41.35"/>
    <n v="1447.25"/>
    <s v="Month-to-month"/>
    <s v="UPI"/>
    <s v="Fiber"/>
    <s v="No"/>
    <s v="No"/>
    <n v="2"/>
    <x v="0"/>
  </r>
  <r>
    <n v="6276"/>
    <n v="28"/>
    <n v="110.9"/>
    <n v="3105.2"/>
    <s v="One year"/>
    <s v="Credit"/>
    <s v="Fiber"/>
    <s v="Yes"/>
    <s v="No"/>
    <n v="0"/>
    <x v="0"/>
  </r>
  <r>
    <n v="6277"/>
    <n v="2"/>
    <n v="109.01"/>
    <n v="218.02"/>
    <s v="One year"/>
    <s v="Cash"/>
    <s v="Fiber"/>
    <s v="No"/>
    <s v="No"/>
    <n v="2"/>
    <x v="1"/>
  </r>
  <r>
    <n v="6278"/>
    <n v="13"/>
    <n v="66.53"/>
    <n v="864.89"/>
    <s v="One year"/>
    <s v="Credit"/>
    <s v="Fiber"/>
    <s v="No"/>
    <s v="Yes"/>
    <n v="2"/>
    <x v="0"/>
  </r>
  <r>
    <n v="6279"/>
    <n v="41"/>
    <n v="33.46"/>
    <n v="1371.86"/>
    <s v="Month-to-month"/>
    <s v="Debit"/>
    <s v="Fiber"/>
    <s v="No"/>
    <s v="No"/>
    <n v="0"/>
    <x v="0"/>
  </r>
  <r>
    <n v="6280"/>
    <n v="59"/>
    <n v="21.34"/>
    <n v="1259.06"/>
    <s v="One year"/>
    <s v="Cash"/>
    <s v="None"/>
    <s v="No"/>
    <s v="No"/>
    <n v="2"/>
    <x v="1"/>
  </r>
  <r>
    <n v="6281"/>
    <n v="69"/>
    <n v="63.85"/>
    <n v="4405.6499999999996"/>
    <s v="Two year"/>
    <s v="Debit"/>
    <s v="Fiber"/>
    <s v="No"/>
    <s v="Yes"/>
    <n v="1"/>
    <x v="0"/>
  </r>
  <r>
    <n v="6282"/>
    <n v="53"/>
    <n v="24"/>
    <n v="1272"/>
    <s v="Two year"/>
    <s v="UPI"/>
    <s v="Fiber"/>
    <s v="Yes"/>
    <s v="No"/>
    <n v="1"/>
    <x v="0"/>
  </r>
  <r>
    <n v="6283"/>
    <n v="45"/>
    <n v="80.959999999999994"/>
    <n v="3643.2"/>
    <s v="Month-to-month"/>
    <s v="Credit"/>
    <s v="DSL"/>
    <s v="No"/>
    <s v="No"/>
    <n v="0"/>
    <x v="1"/>
  </r>
  <r>
    <n v="6284"/>
    <n v="20"/>
    <n v="80.84"/>
    <n v="1616.8"/>
    <s v="Month-to-month"/>
    <s v="UPI"/>
    <s v="DSL"/>
    <s v="Yes"/>
    <s v="Yes"/>
    <n v="1"/>
    <x v="0"/>
  </r>
  <r>
    <n v="6285"/>
    <n v="24"/>
    <n v="109.89"/>
    <n v="2637.36"/>
    <s v="Month-to-month"/>
    <s v="Credit"/>
    <s v="DSL"/>
    <s v="Yes"/>
    <s v="Yes"/>
    <n v="3"/>
    <x v="1"/>
  </r>
  <r>
    <n v="6286"/>
    <n v="61"/>
    <n v="39"/>
    <n v="2379"/>
    <s v="Month-to-month"/>
    <s v="Credit"/>
    <s v="None"/>
    <s v="Yes"/>
    <s v="No"/>
    <n v="2"/>
    <x v="0"/>
  </r>
  <r>
    <n v="6287"/>
    <n v="58"/>
    <n v="57.14"/>
    <n v="3314.12"/>
    <s v="One year"/>
    <s v="Credit"/>
    <s v="Fiber"/>
    <s v="No"/>
    <s v="Yes"/>
    <n v="0"/>
    <x v="1"/>
  </r>
  <r>
    <n v="6288"/>
    <n v="27"/>
    <n v="105.95"/>
    <n v="2860.65"/>
    <s v="Month-to-month"/>
    <s v="Credit"/>
    <s v="DSL"/>
    <s v="Yes"/>
    <s v="Yes"/>
    <n v="1"/>
    <x v="0"/>
  </r>
  <r>
    <n v="6289"/>
    <n v="26"/>
    <n v="67.430000000000007"/>
    <n v="1753.18"/>
    <s v="Month-to-month"/>
    <s v="UPI"/>
    <s v="None"/>
    <s v="No"/>
    <s v="No"/>
    <n v="1"/>
    <x v="0"/>
  </r>
  <r>
    <n v="6290"/>
    <n v="7"/>
    <n v="25.97"/>
    <n v="181.79"/>
    <s v="Two year"/>
    <s v="UPI"/>
    <s v="Fiber"/>
    <s v="Yes"/>
    <s v="No"/>
    <n v="2"/>
    <x v="0"/>
  </r>
  <r>
    <n v="6291"/>
    <n v="42"/>
    <n v="31.08"/>
    <n v="1305.3599999999999"/>
    <s v="Month-to-month"/>
    <s v="UPI"/>
    <s v="None"/>
    <s v="Yes"/>
    <s v="No"/>
    <n v="1"/>
    <x v="0"/>
  </r>
  <r>
    <n v="6292"/>
    <n v="47"/>
    <n v="101.35"/>
    <n v="4763.45"/>
    <s v="Two year"/>
    <s v="Credit"/>
    <s v="Fiber"/>
    <s v="No"/>
    <s v="Yes"/>
    <n v="1"/>
    <x v="0"/>
  </r>
  <r>
    <n v="6293"/>
    <n v="53"/>
    <n v="94.37"/>
    <n v="5001.6099999999997"/>
    <s v="Month-to-month"/>
    <s v="Debit"/>
    <s v="Fiber"/>
    <s v="No"/>
    <s v="Yes"/>
    <n v="1"/>
    <x v="1"/>
  </r>
  <r>
    <n v="6294"/>
    <n v="59"/>
    <n v="107.59"/>
    <n v="6347.81"/>
    <s v="Month-to-month"/>
    <s v="UPI"/>
    <s v="DSL"/>
    <s v="No"/>
    <s v="Yes"/>
    <n v="1"/>
    <x v="1"/>
  </r>
  <r>
    <n v="6295"/>
    <n v="38"/>
    <n v="31.89"/>
    <n v="1211.82"/>
    <s v="Month-to-month"/>
    <s v="UPI"/>
    <s v="None"/>
    <s v="No"/>
    <s v="No"/>
    <n v="0"/>
    <x v="0"/>
  </r>
  <r>
    <n v="6296"/>
    <n v="69"/>
    <n v="96.04"/>
    <n v="6626.76"/>
    <s v="Two year"/>
    <s v="Cash"/>
    <s v="Fiber"/>
    <s v="No"/>
    <s v="No"/>
    <n v="3"/>
    <x v="1"/>
  </r>
  <r>
    <n v="6297"/>
    <n v="53"/>
    <n v="85.51"/>
    <n v="4532.03"/>
    <s v="Two year"/>
    <s v="Debit"/>
    <s v="DSL"/>
    <s v="No"/>
    <s v="No"/>
    <n v="1"/>
    <x v="0"/>
  </r>
  <r>
    <n v="6298"/>
    <n v="15"/>
    <n v="43.23"/>
    <n v="648.45000000000005"/>
    <s v="One year"/>
    <s v="UPI"/>
    <s v="None"/>
    <s v="No"/>
    <s v="No"/>
    <n v="1"/>
    <x v="0"/>
  </r>
  <r>
    <n v="6299"/>
    <n v="26"/>
    <n v="117.39"/>
    <n v="3052.14"/>
    <s v="Month-to-month"/>
    <s v="UPI"/>
    <s v="Fiber"/>
    <s v="Yes"/>
    <s v="Yes"/>
    <n v="1"/>
    <x v="0"/>
  </r>
  <r>
    <n v="6300"/>
    <n v="48"/>
    <n v="77.040000000000006"/>
    <n v="3697.92"/>
    <s v="Month-to-month"/>
    <s v="Cash"/>
    <s v="Fiber"/>
    <s v="Yes"/>
    <s v="No"/>
    <n v="1"/>
    <x v="0"/>
  </r>
  <r>
    <n v="6301"/>
    <n v="19"/>
    <n v="110.69"/>
    <n v="2103.11"/>
    <s v="Month-to-month"/>
    <s v="Credit"/>
    <s v="DSL"/>
    <s v="Yes"/>
    <s v="No"/>
    <n v="0"/>
    <x v="0"/>
  </r>
  <r>
    <n v="6302"/>
    <n v="9"/>
    <n v="105.91"/>
    <n v="953.19"/>
    <s v="Two year"/>
    <s v="Debit"/>
    <s v="DSL"/>
    <s v="Yes"/>
    <s v="No"/>
    <n v="1"/>
    <x v="1"/>
  </r>
  <r>
    <n v="6303"/>
    <n v="64"/>
    <n v="53.31"/>
    <n v="3411.84"/>
    <s v="Two year"/>
    <s v="Debit"/>
    <s v="Fiber"/>
    <s v="No"/>
    <s v="Yes"/>
    <n v="2"/>
    <x v="0"/>
  </r>
  <r>
    <n v="6304"/>
    <n v="54"/>
    <n v="73.599999999999994"/>
    <n v="3974.4"/>
    <s v="One year"/>
    <s v="Cash"/>
    <s v="None"/>
    <s v="Yes"/>
    <s v="No"/>
    <n v="1"/>
    <x v="1"/>
  </r>
  <r>
    <n v="6305"/>
    <n v="51"/>
    <n v="63.14"/>
    <n v="3220.14"/>
    <s v="Month-to-month"/>
    <s v="Debit"/>
    <s v="Fiber"/>
    <s v="No"/>
    <s v="No"/>
    <n v="1"/>
    <x v="0"/>
  </r>
  <r>
    <n v="6306"/>
    <n v="39"/>
    <n v="90.91"/>
    <n v="3545.49"/>
    <s v="Month-to-month"/>
    <s v="UPI"/>
    <s v="Fiber"/>
    <s v="No"/>
    <s v="Yes"/>
    <n v="2"/>
    <x v="0"/>
  </r>
  <r>
    <n v="6307"/>
    <n v="4"/>
    <n v="78.8"/>
    <n v="315.2"/>
    <s v="Month-to-month"/>
    <s v="Debit"/>
    <s v="DSL"/>
    <s v="No"/>
    <s v="No"/>
    <n v="1"/>
    <x v="0"/>
  </r>
  <r>
    <n v="6308"/>
    <n v="3"/>
    <n v="98.49"/>
    <n v="295.47000000000003"/>
    <s v="Month-to-month"/>
    <s v="Cash"/>
    <s v="DSL"/>
    <s v="No"/>
    <s v="No"/>
    <n v="2"/>
    <x v="1"/>
  </r>
  <r>
    <n v="6309"/>
    <n v="64"/>
    <n v="21.18"/>
    <n v="1355.52"/>
    <s v="Month-to-month"/>
    <s v="Credit"/>
    <s v="Fiber"/>
    <s v="Yes"/>
    <s v="No"/>
    <n v="3"/>
    <x v="0"/>
  </r>
  <r>
    <n v="6310"/>
    <n v="29"/>
    <n v="88.78"/>
    <n v="2574.62"/>
    <s v="Month-to-month"/>
    <s v="Cash"/>
    <s v="DSL"/>
    <s v="No"/>
    <s v="No"/>
    <n v="1"/>
    <x v="1"/>
  </r>
  <r>
    <n v="6311"/>
    <n v="11"/>
    <n v="51.91"/>
    <n v="571.01"/>
    <s v="Month-to-month"/>
    <s v="Debit"/>
    <s v="DSL"/>
    <s v="Yes"/>
    <s v="No"/>
    <n v="2"/>
    <x v="1"/>
  </r>
  <r>
    <n v="6312"/>
    <n v="58"/>
    <n v="42.42"/>
    <n v="2460.36"/>
    <s v="Month-to-month"/>
    <s v="Cash"/>
    <s v="Fiber"/>
    <s v="No"/>
    <s v="No"/>
    <n v="1"/>
    <x v="0"/>
  </r>
  <r>
    <n v="6313"/>
    <n v="27"/>
    <n v="100.12"/>
    <n v="2703.24"/>
    <s v="One year"/>
    <s v="Cash"/>
    <s v="Fiber"/>
    <s v="Yes"/>
    <s v="Yes"/>
    <n v="0"/>
    <x v="0"/>
  </r>
  <r>
    <n v="6314"/>
    <n v="21"/>
    <n v="28.92"/>
    <n v="607.32000000000005"/>
    <s v="Month-to-month"/>
    <s v="Debit"/>
    <s v="DSL"/>
    <s v="No"/>
    <s v="No"/>
    <n v="1"/>
    <x v="1"/>
  </r>
  <r>
    <n v="6315"/>
    <n v="39"/>
    <n v="42.85"/>
    <n v="1671.15"/>
    <s v="Month-to-month"/>
    <s v="Credit"/>
    <s v="DSL"/>
    <s v="No"/>
    <s v="Yes"/>
    <n v="3"/>
    <x v="1"/>
  </r>
  <r>
    <n v="6316"/>
    <n v="46"/>
    <n v="40.369999999999997"/>
    <n v="1857.02"/>
    <s v="One year"/>
    <s v="UPI"/>
    <s v="Fiber"/>
    <s v="No"/>
    <s v="No"/>
    <n v="1"/>
    <x v="1"/>
  </r>
  <r>
    <n v="6317"/>
    <n v="66"/>
    <n v="61.98"/>
    <n v="4090.68"/>
    <s v="Two year"/>
    <s v="Cash"/>
    <s v="Fiber"/>
    <s v="No"/>
    <s v="Yes"/>
    <n v="2"/>
    <x v="0"/>
  </r>
  <r>
    <n v="6318"/>
    <n v="36"/>
    <n v="52.23"/>
    <n v="1880.28"/>
    <s v="Month-to-month"/>
    <s v="Credit"/>
    <s v="Fiber"/>
    <s v="No"/>
    <s v="No"/>
    <n v="2"/>
    <x v="0"/>
  </r>
  <r>
    <n v="6319"/>
    <n v="65"/>
    <n v="92.05"/>
    <n v="5983.25"/>
    <s v="One year"/>
    <s v="Credit"/>
    <s v="DSL"/>
    <s v="No"/>
    <s v="No"/>
    <n v="2"/>
    <x v="0"/>
  </r>
  <r>
    <n v="6320"/>
    <n v="63"/>
    <n v="89.94"/>
    <n v="5666.22"/>
    <s v="Month-to-month"/>
    <s v="Cash"/>
    <s v="Fiber"/>
    <s v="No"/>
    <s v="No"/>
    <n v="1"/>
    <x v="0"/>
  </r>
  <r>
    <n v="6321"/>
    <n v="35"/>
    <n v="52.55"/>
    <n v="1839.25"/>
    <s v="Month-to-month"/>
    <s v="Debit"/>
    <s v="Fiber"/>
    <s v="No"/>
    <s v="No"/>
    <n v="1"/>
    <x v="0"/>
  </r>
  <r>
    <n v="6322"/>
    <n v="31"/>
    <n v="63.7"/>
    <n v="1974.7"/>
    <s v="Month-to-month"/>
    <s v="Debit"/>
    <s v="DSL"/>
    <s v="Yes"/>
    <s v="No"/>
    <n v="0"/>
    <x v="0"/>
  </r>
  <r>
    <n v="6323"/>
    <n v="28"/>
    <n v="40.79"/>
    <n v="1142.1199999999999"/>
    <s v="Month-to-month"/>
    <s v="Cash"/>
    <s v="None"/>
    <s v="No"/>
    <s v="Yes"/>
    <n v="0"/>
    <x v="0"/>
  </r>
  <r>
    <n v="6324"/>
    <n v="1"/>
    <n v="87.08"/>
    <n v="87.08"/>
    <s v="One year"/>
    <s v="Debit"/>
    <s v="Fiber"/>
    <s v="No"/>
    <s v="Yes"/>
    <n v="3"/>
    <x v="1"/>
  </r>
  <r>
    <n v="6325"/>
    <n v="25"/>
    <n v="59.62"/>
    <n v="1490.5"/>
    <s v="Two year"/>
    <s v="Debit"/>
    <s v="DSL"/>
    <s v="No"/>
    <s v="No"/>
    <n v="1"/>
    <x v="0"/>
  </r>
  <r>
    <n v="6326"/>
    <n v="43"/>
    <n v="33.28"/>
    <n v="1431.04"/>
    <s v="Month-to-month"/>
    <s v="Credit"/>
    <s v="Fiber"/>
    <s v="No"/>
    <s v="Yes"/>
    <n v="1"/>
    <x v="1"/>
  </r>
  <r>
    <n v="6327"/>
    <n v="67"/>
    <n v="32.729999999999997"/>
    <n v="2192.91"/>
    <s v="Month-to-month"/>
    <s v="UPI"/>
    <s v="DSL"/>
    <s v="Yes"/>
    <s v="No"/>
    <n v="3"/>
    <x v="0"/>
  </r>
  <r>
    <n v="6328"/>
    <n v="63"/>
    <n v="52.23"/>
    <n v="3290.49"/>
    <s v="Month-to-month"/>
    <s v="UPI"/>
    <s v="Fiber"/>
    <s v="Yes"/>
    <s v="No"/>
    <n v="2"/>
    <x v="0"/>
  </r>
  <r>
    <n v="6329"/>
    <n v="51"/>
    <n v="94.73"/>
    <n v="4831.2299999999996"/>
    <s v="Month-to-month"/>
    <s v="Debit"/>
    <s v="DSL"/>
    <s v="Yes"/>
    <s v="No"/>
    <n v="3"/>
    <x v="1"/>
  </r>
  <r>
    <n v="6330"/>
    <n v="2"/>
    <n v="22.55"/>
    <n v="45.1"/>
    <s v="Month-to-month"/>
    <s v="Debit"/>
    <s v="Fiber"/>
    <s v="No"/>
    <s v="No"/>
    <n v="2"/>
    <x v="1"/>
  </r>
  <r>
    <n v="6331"/>
    <n v="64"/>
    <n v="45.78"/>
    <n v="2929.92"/>
    <s v="Month-to-month"/>
    <s v="Cash"/>
    <s v="DSL"/>
    <s v="Yes"/>
    <s v="No"/>
    <n v="0"/>
    <x v="1"/>
  </r>
  <r>
    <n v="6332"/>
    <n v="69"/>
    <n v="36.25"/>
    <n v="2501.25"/>
    <s v="Month-to-month"/>
    <s v="Debit"/>
    <s v="None"/>
    <s v="No"/>
    <s v="Yes"/>
    <n v="1"/>
    <x v="1"/>
  </r>
  <r>
    <n v="6333"/>
    <n v="9"/>
    <n v="115.65"/>
    <n v="1040.8499999999999"/>
    <s v="One year"/>
    <s v="Cash"/>
    <s v="DSL"/>
    <s v="No"/>
    <s v="Yes"/>
    <n v="2"/>
    <x v="1"/>
  </r>
  <r>
    <n v="6334"/>
    <n v="2"/>
    <n v="90.53"/>
    <n v="181.06"/>
    <s v="Month-to-month"/>
    <s v="UPI"/>
    <s v="Fiber"/>
    <s v="No"/>
    <s v="No"/>
    <n v="0"/>
    <x v="1"/>
  </r>
  <r>
    <n v="6335"/>
    <n v="34"/>
    <n v="43.32"/>
    <n v="1472.88"/>
    <s v="One year"/>
    <s v="Credit"/>
    <s v="Fiber"/>
    <s v="No"/>
    <s v="No"/>
    <n v="1"/>
    <x v="0"/>
  </r>
  <r>
    <n v="6336"/>
    <n v="60"/>
    <n v="40.75"/>
    <n v="2445"/>
    <s v="Month-to-month"/>
    <s v="Cash"/>
    <s v="DSL"/>
    <s v="No"/>
    <s v="No"/>
    <n v="2"/>
    <x v="0"/>
  </r>
  <r>
    <n v="6337"/>
    <n v="61"/>
    <n v="105.8"/>
    <n v="6453.8"/>
    <s v="One year"/>
    <s v="Credit"/>
    <s v="Fiber"/>
    <s v="No"/>
    <s v="Yes"/>
    <n v="2"/>
    <x v="1"/>
  </r>
  <r>
    <n v="6338"/>
    <n v="31"/>
    <n v="39.020000000000003"/>
    <n v="1209.6199999999999"/>
    <s v="Month-to-month"/>
    <s v="UPI"/>
    <s v="Fiber"/>
    <s v="No"/>
    <s v="Yes"/>
    <n v="2"/>
    <x v="0"/>
  </r>
  <r>
    <n v="6339"/>
    <n v="10"/>
    <n v="119.71"/>
    <n v="1197.0999999999999"/>
    <s v="Month-to-month"/>
    <s v="Credit"/>
    <s v="DSL"/>
    <s v="No"/>
    <s v="No"/>
    <n v="1"/>
    <x v="1"/>
  </r>
  <r>
    <n v="6340"/>
    <n v="36"/>
    <n v="48.23"/>
    <n v="1736.28"/>
    <s v="Month-to-month"/>
    <s v="UPI"/>
    <s v="DSL"/>
    <s v="No"/>
    <s v="No"/>
    <n v="3"/>
    <x v="0"/>
  </r>
  <r>
    <n v="6341"/>
    <n v="49"/>
    <n v="28.43"/>
    <n v="1393.07"/>
    <s v="Two year"/>
    <s v="Credit"/>
    <s v="DSL"/>
    <s v="Yes"/>
    <s v="No"/>
    <n v="0"/>
    <x v="0"/>
  </r>
  <r>
    <n v="6342"/>
    <n v="70"/>
    <n v="89.09"/>
    <n v="6236.3"/>
    <s v="One year"/>
    <s v="Credit"/>
    <s v="Fiber"/>
    <s v="No"/>
    <s v="Yes"/>
    <n v="2"/>
    <x v="0"/>
  </r>
  <r>
    <n v="6343"/>
    <n v="49"/>
    <n v="80.959999999999994"/>
    <n v="3967.04"/>
    <s v="Month-to-month"/>
    <s v="Debit"/>
    <s v="Fiber"/>
    <s v="Yes"/>
    <s v="No"/>
    <n v="1"/>
    <x v="1"/>
  </r>
  <r>
    <n v="6344"/>
    <n v="3"/>
    <n v="119.98"/>
    <n v="359.94"/>
    <s v="Month-to-month"/>
    <s v="UPI"/>
    <s v="DSL"/>
    <s v="No"/>
    <s v="No"/>
    <n v="2"/>
    <x v="1"/>
  </r>
  <r>
    <n v="6345"/>
    <n v="5"/>
    <n v="100.21"/>
    <n v="501.05"/>
    <s v="Month-to-month"/>
    <s v="Cash"/>
    <s v="DSL"/>
    <s v="Yes"/>
    <s v="No"/>
    <n v="2"/>
    <x v="1"/>
  </r>
  <r>
    <n v="6346"/>
    <n v="61"/>
    <n v="62.88"/>
    <n v="3835.68"/>
    <s v="One year"/>
    <s v="UPI"/>
    <s v="DSL"/>
    <s v="No"/>
    <s v="Yes"/>
    <n v="2"/>
    <x v="0"/>
  </r>
  <r>
    <n v="6347"/>
    <n v="26"/>
    <n v="87.66"/>
    <n v="2279.16"/>
    <s v="One year"/>
    <s v="Debit"/>
    <s v="Fiber"/>
    <s v="Yes"/>
    <s v="Yes"/>
    <n v="0"/>
    <x v="1"/>
  </r>
  <r>
    <n v="6348"/>
    <n v="72"/>
    <n v="101.78"/>
    <n v="7328.16"/>
    <s v="Month-to-month"/>
    <s v="Cash"/>
    <s v="None"/>
    <s v="No"/>
    <s v="Yes"/>
    <n v="1"/>
    <x v="1"/>
  </r>
  <r>
    <n v="6349"/>
    <n v="5"/>
    <n v="71.37"/>
    <n v="356.85"/>
    <s v="Month-to-month"/>
    <s v="Debit"/>
    <s v="DSL"/>
    <s v="No"/>
    <s v="No"/>
    <n v="4"/>
    <x v="1"/>
  </r>
  <r>
    <n v="6350"/>
    <n v="15"/>
    <n v="47.29"/>
    <n v="709.35"/>
    <s v="One year"/>
    <s v="UPI"/>
    <s v="Fiber"/>
    <s v="No"/>
    <s v="Yes"/>
    <n v="5"/>
    <x v="0"/>
  </r>
  <r>
    <n v="6351"/>
    <n v="16"/>
    <n v="41.01"/>
    <n v="656.16"/>
    <s v="Month-to-month"/>
    <s v="UPI"/>
    <s v="DSL"/>
    <s v="No"/>
    <s v="No"/>
    <n v="0"/>
    <x v="0"/>
  </r>
  <r>
    <n v="6352"/>
    <n v="1"/>
    <n v="49.53"/>
    <n v="49.53"/>
    <s v="Month-to-month"/>
    <s v="Debit"/>
    <s v="DSL"/>
    <s v="Yes"/>
    <s v="Yes"/>
    <n v="0"/>
    <x v="0"/>
  </r>
  <r>
    <n v="6353"/>
    <n v="16"/>
    <n v="104.81"/>
    <n v="1676.96"/>
    <s v="Month-to-month"/>
    <s v="Cash"/>
    <s v="Fiber"/>
    <s v="No"/>
    <s v="Yes"/>
    <n v="1"/>
    <x v="1"/>
  </r>
  <r>
    <n v="6354"/>
    <n v="37"/>
    <n v="58.04"/>
    <n v="2147.48"/>
    <s v="Month-to-month"/>
    <s v="UPI"/>
    <s v="Fiber"/>
    <s v="Yes"/>
    <s v="Yes"/>
    <n v="1"/>
    <x v="0"/>
  </r>
  <r>
    <n v="6355"/>
    <n v="3"/>
    <n v="48.67"/>
    <n v="146.01"/>
    <s v="Month-to-month"/>
    <s v="Debit"/>
    <s v="Fiber"/>
    <s v="Yes"/>
    <s v="No"/>
    <n v="4"/>
    <x v="1"/>
  </r>
  <r>
    <n v="6356"/>
    <n v="52"/>
    <n v="100.59"/>
    <n v="5230.68"/>
    <s v="One year"/>
    <s v="UPI"/>
    <s v="None"/>
    <s v="No"/>
    <s v="No"/>
    <n v="0"/>
    <x v="0"/>
  </r>
  <r>
    <n v="6357"/>
    <n v="47"/>
    <n v="23.19"/>
    <n v="1089.93"/>
    <s v="One year"/>
    <s v="Debit"/>
    <s v="DSL"/>
    <s v="Yes"/>
    <s v="Yes"/>
    <n v="0"/>
    <x v="1"/>
  </r>
  <r>
    <n v="6358"/>
    <n v="13"/>
    <n v="79.400000000000006"/>
    <n v="1032.2"/>
    <s v="One year"/>
    <s v="UPI"/>
    <s v="Fiber"/>
    <s v="No"/>
    <s v="No"/>
    <n v="1"/>
    <x v="0"/>
  </r>
  <r>
    <n v="6359"/>
    <n v="55"/>
    <n v="107.36"/>
    <n v="5904.8"/>
    <s v="Two year"/>
    <s v="UPI"/>
    <s v="DSL"/>
    <s v="Yes"/>
    <s v="No"/>
    <n v="1"/>
    <x v="1"/>
  </r>
  <r>
    <n v="6360"/>
    <n v="21"/>
    <n v="61.01"/>
    <n v="1281.21"/>
    <s v="Month-to-month"/>
    <s v="Credit"/>
    <s v="None"/>
    <s v="Yes"/>
    <s v="No"/>
    <n v="3"/>
    <x v="0"/>
  </r>
  <r>
    <n v="6361"/>
    <n v="66"/>
    <n v="46.93"/>
    <n v="3097.38"/>
    <s v="Month-to-month"/>
    <s v="Cash"/>
    <s v="None"/>
    <s v="No"/>
    <s v="Yes"/>
    <n v="0"/>
    <x v="0"/>
  </r>
  <r>
    <n v="6362"/>
    <n v="54"/>
    <n v="69.17"/>
    <n v="3735.18"/>
    <s v="Month-to-month"/>
    <s v="UPI"/>
    <s v="DSL"/>
    <s v="No"/>
    <s v="Yes"/>
    <n v="3"/>
    <x v="1"/>
  </r>
  <r>
    <n v="6363"/>
    <n v="27"/>
    <n v="91.75"/>
    <n v="2477.25"/>
    <s v="Two year"/>
    <s v="Cash"/>
    <s v="DSL"/>
    <s v="No"/>
    <s v="No"/>
    <n v="0"/>
    <x v="0"/>
  </r>
  <r>
    <n v="6364"/>
    <n v="38"/>
    <n v="71.66"/>
    <n v="2723.08"/>
    <s v="Month-to-month"/>
    <s v="Debit"/>
    <s v="Fiber"/>
    <s v="No"/>
    <s v="Yes"/>
    <n v="0"/>
    <x v="0"/>
  </r>
  <r>
    <n v="6365"/>
    <n v="58"/>
    <n v="20.76"/>
    <n v="1204.08"/>
    <s v="One year"/>
    <s v="Credit"/>
    <s v="Fiber"/>
    <s v="No"/>
    <s v="No"/>
    <n v="3"/>
    <x v="0"/>
  </r>
  <r>
    <n v="6366"/>
    <n v="62"/>
    <n v="27.83"/>
    <n v="1725.46"/>
    <s v="Month-to-month"/>
    <s v="Debit"/>
    <s v="DSL"/>
    <s v="No"/>
    <s v="Yes"/>
    <n v="2"/>
    <x v="0"/>
  </r>
  <r>
    <n v="6367"/>
    <n v="46"/>
    <n v="92.13"/>
    <n v="4237.9799999999996"/>
    <s v="Month-to-month"/>
    <s v="Cash"/>
    <s v="Fiber"/>
    <s v="Yes"/>
    <s v="Yes"/>
    <n v="0"/>
    <x v="0"/>
  </r>
  <r>
    <n v="6368"/>
    <n v="11"/>
    <n v="60"/>
    <n v="660"/>
    <s v="Month-to-month"/>
    <s v="Debit"/>
    <s v="Fiber"/>
    <s v="Yes"/>
    <s v="No"/>
    <n v="2"/>
    <x v="0"/>
  </r>
  <r>
    <n v="6369"/>
    <n v="72"/>
    <n v="98.48"/>
    <n v="7090.56"/>
    <s v="Two year"/>
    <s v="Debit"/>
    <s v="Fiber"/>
    <s v="Yes"/>
    <s v="Yes"/>
    <n v="1"/>
    <x v="0"/>
  </r>
  <r>
    <n v="6370"/>
    <n v="8"/>
    <n v="84.95"/>
    <n v="679.6"/>
    <s v="Month-to-month"/>
    <s v="Debit"/>
    <s v="DSL"/>
    <s v="No"/>
    <s v="No"/>
    <n v="1"/>
    <x v="1"/>
  </r>
  <r>
    <n v="6371"/>
    <n v="71"/>
    <n v="78.150000000000006"/>
    <n v="5548.65"/>
    <s v="Two year"/>
    <s v="Cash"/>
    <s v="None"/>
    <s v="No"/>
    <s v="No"/>
    <n v="4"/>
    <x v="0"/>
  </r>
  <r>
    <n v="6372"/>
    <n v="64"/>
    <n v="110.14"/>
    <n v="7048.96"/>
    <s v="Month-to-month"/>
    <s v="UPI"/>
    <s v="DSL"/>
    <s v="No"/>
    <s v="No"/>
    <n v="1"/>
    <x v="1"/>
  </r>
  <r>
    <n v="6373"/>
    <n v="21"/>
    <n v="22.13"/>
    <n v="464.73"/>
    <s v="Month-to-month"/>
    <s v="Debit"/>
    <s v="Fiber"/>
    <s v="Yes"/>
    <s v="No"/>
    <n v="0"/>
    <x v="0"/>
  </r>
  <r>
    <n v="6374"/>
    <n v="72"/>
    <n v="35.5"/>
    <n v="2556"/>
    <s v="Month-to-month"/>
    <s v="Cash"/>
    <s v="Fiber"/>
    <s v="No"/>
    <s v="No"/>
    <n v="3"/>
    <x v="1"/>
  </r>
  <r>
    <n v="6375"/>
    <n v="63"/>
    <n v="82.44"/>
    <n v="5193.72"/>
    <s v="Two year"/>
    <s v="Credit"/>
    <s v="DSL"/>
    <s v="Yes"/>
    <s v="Yes"/>
    <n v="4"/>
    <x v="0"/>
  </r>
  <r>
    <n v="6376"/>
    <n v="64"/>
    <n v="26.58"/>
    <n v="1701.12"/>
    <s v="Month-to-month"/>
    <s v="Credit"/>
    <s v="DSL"/>
    <s v="No"/>
    <s v="No"/>
    <n v="1"/>
    <x v="0"/>
  </r>
  <r>
    <n v="6377"/>
    <n v="20"/>
    <n v="84.5"/>
    <n v="1690"/>
    <s v="Month-to-month"/>
    <s v="Cash"/>
    <s v="Fiber"/>
    <s v="No"/>
    <s v="Yes"/>
    <n v="1"/>
    <x v="0"/>
  </r>
  <r>
    <n v="6378"/>
    <n v="8"/>
    <n v="118.41"/>
    <n v="947.28"/>
    <s v="Month-to-month"/>
    <s v="Debit"/>
    <s v="DSL"/>
    <s v="No"/>
    <s v="Yes"/>
    <n v="1"/>
    <x v="1"/>
  </r>
  <r>
    <n v="6379"/>
    <n v="58"/>
    <n v="107.88"/>
    <n v="6257.04"/>
    <s v="Month-to-month"/>
    <s v="UPI"/>
    <s v="Fiber"/>
    <s v="Yes"/>
    <s v="No"/>
    <n v="2"/>
    <x v="1"/>
  </r>
  <r>
    <n v="6380"/>
    <n v="46"/>
    <n v="79.09"/>
    <n v="3638.14"/>
    <s v="Month-to-month"/>
    <s v="Credit"/>
    <s v="DSL"/>
    <s v="Yes"/>
    <s v="No"/>
    <n v="0"/>
    <x v="0"/>
  </r>
  <r>
    <n v="6381"/>
    <n v="31"/>
    <n v="109.4"/>
    <n v="3391.4"/>
    <s v="Two year"/>
    <s v="UPI"/>
    <s v="DSL"/>
    <s v="Yes"/>
    <s v="No"/>
    <n v="2"/>
    <x v="0"/>
  </r>
  <r>
    <n v="6382"/>
    <n v="9"/>
    <n v="31.63"/>
    <n v="284.67"/>
    <s v="Two year"/>
    <s v="Cash"/>
    <s v="Fiber"/>
    <s v="Yes"/>
    <s v="Yes"/>
    <n v="1"/>
    <x v="1"/>
  </r>
  <r>
    <n v="6383"/>
    <n v="15"/>
    <n v="65.47"/>
    <n v="982.05"/>
    <s v="Month-to-month"/>
    <s v="Credit"/>
    <s v="Fiber"/>
    <s v="No"/>
    <s v="No"/>
    <n v="1"/>
    <x v="1"/>
  </r>
  <r>
    <n v="6384"/>
    <n v="26"/>
    <n v="62.87"/>
    <n v="1634.62"/>
    <s v="Two year"/>
    <s v="Debit"/>
    <s v="DSL"/>
    <s v="No"/>
    <s v="No"/>
    <n v="0"/>
    <x v="0"/>
  </r>
  <r>
    <n v="6385"/>
    <n v="10"/>
    <n v="53.64"/>
    <n v="536.4"/>
    <s v="Month-to-month"/>
    <s v="Credit"/>
    <s v="Fiber"/>
    <s v="No"/>
    <s v="No"/>
    <n v="2"/>
    <x v="0"/>
  </r>
  <r>
    <n v="6386"/>
    <n v="29"/>
    <n v="20.02"/>
    <n v="580.58000000000004"/>
    <s v="Month-to-month"/>
    <s v="Debit"/>
    <s v="DSL"/>
    <s v="No"/>
    <s v="No"/>
    <n v="1"/>
    <x v="1"/>
  </r>
  <r>
    <n v="6387"/>
    <n v="36"/>
    <n v="109.1"/>
    <n v="3927.6"/>
    <s v="One year"/>
    <s v="UPI"/>
    <s v="Fiber"/>
    <s v="No"/>
    <s v="Yes"/>
    <n v="0"/>
    <x v="0"/>
  </r>
  <r>
    <n v="6388"/>
    <n v="37"/>
    <n v="97.77"/>
    <n v="3617.49"/>
    <s v="Month-to-month"/>
    <s v="Credit"/>
    <s v="Fiber"/>
    <s v="No"/>
    <s v="No"/>
    <n v="3"/>
    <x v="1"/>
  </r>
  <r>
    <n v="6389"/>
    <n v="71"/>
    <n v="85.29"/>
    <n v="6055.59"/>
    <s v="Two year"/>
    <s v="Cash"/>
    <s v="Fiber"/>
    <s v="Yes"/>
    <s v="No"/>
    <n v="3"/>
    <x v="0"/>
  </r>
  <r>
    <n v="6390"/>
    <n v="23"/>
    <n v="32.9"/>
    <n v="756.7"/>
    <s v="One year"/>
    <s v="Credit"/>
    <s v="DSL"/>
    <s v="Yes"/>
    <s v="Yes"/>
    <n v="1"/>
    <x v="0"/>
  </r>
  <r>
    <n v="6391"/>
    <n v="41"/>
    <n v="57.82"/>
    <n v="2370.62"/>
    <s v="Month-to-month"/>
    <s v="Debit"/>
    <s v="DSL"/>
    <s v="Yes"/>
    <s v="No"/>
    <n v="1"/>
    <x v="0"/>
  </r>
  <r>
    <n v="6392"/>
    <n v="28"/>
    <n v="112.43"/>
    <n v="3148.04"/>
    <s v="Month-to-month"/>
    <s v="UPI"/>
    <s v="Fiber"/>
    <s v="No"/>
    <s v="Yes"/>
    <n v="2"/>
    <x v="1"/>
  </r>
  <r>
    <n v="6393"/>
    <n v="48"/>
    <n v="81.69"/>
    <n v="3921.12"/>
    <s v="Month-to-month"/>
    <s v="Cash"/>
    <s v="DSL"/>
    <s v="Yes"/>
    <s v="No"/>
    <n v="0"/>
    <x v="1"/>
  </r>
  <r>
    <n v="6394"/>
    <n v="38"/>
    <n v="80.34"/>
    <n v="3052.92"/>
    <s v="Month-to-month"/>
    <s v="Debit"/>
    <s v="Fiber"/>
    <s v="No"/>
    <s v="No"/>
    <n v="2"/>
    <x v="1"/>
  </r>
  <r>
    <n v="6395"/>
    <n v="31"/>
    <n v="111.31"/>
    <n v="3450.61"/>
    <s v="Month-to-month"/>
    <s v="Debit"/>
    <s v="Fiber"/>
    <s v="No"/>
    <s v="Yes"/>
    <n v="2"/>
    <x v="0"/>
  </r>
  <r>
    <n v="6396"/>
    <n v="14"/>
    <n v="75.98"/>
    <n v="1063.72"/>
    <s v="Month-to-month"/>
    <s v="Cash"/>
    <s v="Fiber"/>
    <s v="No"/>
    <s v="Yes"/>
    <n v="0"/>
    <x v="0"/>
  </r>
  <r>
    <n v="6397"/>
    <n v="29"/>
    <n v="79.760000000000005"/>
    <n v="2313.04"/>
    <s v="Month-to-month"/>
    <s v="Cash"/>
    <s v="Fiber"/>
    <s v="Yes"/>
    <s v="No"/>
    <n v="3"/>
    <x v="1"/>
  </r>
  <r>
    <n v="6398"/>
    <n v="51"/>
    <n v="54.57"/>
    <n v="2783.07"/>
    <s v="One year"/>
    <s v="UPI"/>
    <s v="Fiber"/>
    <s v="Yes"/>
    <s v="No"/>
    <n v="1"/>
    <x v="0"/>
  </r>
  <r>
    <n v="6399"/>
    <n v="49"/>
    <n v="57.14"/>
    <n v="2799.86"/>
    <s v="Two year"/>
    <s v="Debit"/>
    <s v="Fiber"/>
    <s v="No"/>
    <s v="No"/>
    <n v="2"/>
    <x v="0"/>
  </r>
  <r>
    <n v="6400"/>
    <n v="43"/>
    <n v="88.56"/>
    <n v="3808.08"/>
    <s v="Month-to-month"/>
    <s v="Debit"/>
    <s v="None"/>
    <s v="No"/>
    <s v="Yes"/>
    <n v="1"/>
    <x v="1"/>
  </r>
  <r>
    <n v="6401"/>
    <n v="72"/>
    <n v="52.04"/>
    <n v="3746.88"/>
    <s v="Month-to-month"/>
    <s v="UPI"/>
    <s v="DSL"/>
    <s v="No"/>
    <s v="Yes"/>
    <n v="0"/>
    <x v="0"/>
  </r>
  <r>
    <n v="6402"/>
    <n v="5"/>
    <n v="75.91"/>
    <n v="379.55"/>
    <s v="One year"/>
    <s v="Credit"/>
    <s v="DSL"/>
    <s v="Yes"/>
    <s v="No"/>
    <n v="3"/>
    <x v="1"/>
  </r>
  <r>
    <n v="6403"/>
    <n v="42"/>
    <n v="47.92"/>
    <n v="2012.64"/>
    <s v="Month-to-month"/>
    <s v="Cash"/>
    <s v="Fiber"/>
    <s v="Yes"/>
    <s v="Yes"/>
    <n v="0"/>
    <x v="0"/>
  </r>
  <r>
    <n v="6404"/>
    <n v="7"/>
    <n v="36.61"/>
    <n v="256.27"/>
    <s v="Two year"/>
    <s v="UPI"/>
    <s v="DSL"/>
    <s v="Yes"/>
    <s v="No"/>
    <n v="2"/>
    <x v="0"/>
  </r>
  <r>
    <n v="6405"/>
    <n v="42"/>
    <n v="65.44"/>
    <n v="2748.48"/>
    <s v="Month-to-month"/>
    <s v="Cash"/>
    <s v="Fiber"/>
    <s v="No"/>
    <s v="Yes"/>
    <n v="3"/>
    <x v="1"/>
  </r>
  <r>
    <n v="6406"/>
    <n v="36"/>
    <n v="41.74"/>
    <n v="1502.64"/>
    <s v="One year"/>
    <s v="UPI"/>
    <s v="Fiber"/>
    <s v="No"/>
    <s v="No"/>
    <n v="3"/>
    <x v="0"/>
  </r>
  <r>
    <n v="6407"/>
    <n v="27"/>
    <n v="109.85"/>
    <n v="2965.95"/>
    <s v="One year"/>
    <s v="UPI"/>
    <s v="Fiber"/>
    <s v="No"/>
    <s v="Yes"/>
    <n v="0"/>
    <x v="0"/>
  </r>
  <r>
    <n v="6408"/>
    <n v="58"/>
    <n v="50.36"/>
    <n v="2920.88"/>
    <s v="Month-to-month"/>
    <s v="Debit"/>
    <s v="DSL"/>
    <s v="Yes"/>
    <s v="No"/>
    <n v="0"/>
    <x v="1"/>
  </r>
  <r>
    <n v="6409"/>
    <n v="46"/>
    <n v="79.739999999999995"/>
    <n v="3668.04"/>
    <s v="Two year"/>
    <s v="Cash"/>
    <s v="Fiber"/>
    <s v="No"/>
    <s v="Yes"/>
    <n v="0"/>
    <x v="0"/>
  </r>
  <r>
    <n v="6410"/>
    <n v="66"/>
    <n v="46.34"/>
    <n v="3058.44"/>
    <s v="Two year"/>
    <s v="UPI"/>
    <s v="DSL"/>
    <s v="No"/>
    <s v="No"/>
    <n v="1"/>
    <x v="0"/>
  </r>
  <r>
    <n v="6411"/>
    <n v="25"/>
    <n v="45.8"/>
    <n v="1145"/>
    <s v="Two year"/>
    <s v="Debit"/>
    <s v="None"/>
    <s v="No"/>
    <s v="Yes"/>
    <n v="2"/>
    <x v="0"/>
  </r>
  <r>
    <n v="6412"/>
    <n v="27"/>
    <n v="55.06"/>
    <n v="1486.62"/>
    <s v="One year"/>
    <s v="UPI"/>
    <s v="DSL"/>
    <s v="Yes"/>
    <s v="Yes"/>
    <n v="1"/>
    <x v="0"/>
  </r>
  <r>
    <n v="6413"/>
    <n v="1"/>
    <n v="111.59"/>
    <n v="111.59"/>
    <s v="Month-to-month"/>
    <s v="Cash"/>
    <s v="DSL"/>
    <s v="Yes"/>
    <s v="Yes"/>
    <n v="3"/>
    <x v="1"/>
  </r>
  <r>
    <n v="6414"/>
    <n v="42"/>
    <n v="59.15"/>
    <n v="2484.3000000000002"/>
    <s v="Two year"/>
    <s v="UPI"/>
    <s v="DSL"/>
    <s v="No"/>
    <s v="No"/>
    <n v="0"/>
    <x v="0"/>
  </r>
  <r>
    <n v="6415"/>
    <n v="52"/>
    <n v="102.13"/>
    <n v="5310.76"/>
    <s v="One year"/>
    <s v="Debit"/>
    <s v="DSL"/>
    <s v="No"/>
    <s v="Yes"/>
    <n v="2"/>
    <x v="0"/>
  </r>
  <r>
    <n v="6416"/>
    <n v="25"/>
    <n v="39.729999999999997"/>
    <n v="993.25"/>
    <s v="Month-to-month"/>
    <s v="Debit"/>
    <s v="Fiber"/>
    <s v="No"/>
    <s v="No"/>
    <n v="6"/>
    <x v="1"/>
  </r>
  <r>
    <n v="6417"/>
    <n v="54"/>
    <n v="24.82"/>
    <n v="1340.28"/>
    <s v="Two year"/>
    <s v="Credit"/>
    <s v="Fiber"/>
    <s v="Yes"/>
    <s v="Yes"/>
    <n v="1"/>
    <x v="0"/>
  </r>
  <r>
    <n v="6418"/>
    <n v="67"/>
    <n v="98.17"/>
    <n v="6577.39"/>
    <s v="One year"/>
    <s v="Cash"/>
    <s v="Fiber"/>
    <s v="No"/>
    <s v="No"/>
    <n v="1"/>
    <x v="1"/>
  </r>
  <r>
    <n v="6419"/>
    <n v="6"/>
    <n v="74.19"/>
    <n v="445.14"/>
    <s v="Month-to-month"/>
    <s v="Credit"/>
    <s v="Fiber"/>
    <s v="Yes"/>
    <s v="No"/>
    <n v="4"/>
    <x v="0"/>
  </r>
  <r>
    <n v="6420"/>
    <n v="58"/>
    <n v="70.37"/>
    <n v="4081.46"/>
    <s v="Month-to-month"/>
    <s v="Debit"/>
    <s v="Fiber"/>
    <s v="No"/>
    <s v="No"/>
    <n v="0"/>
    <x v="0"/>
  </r>
  <r>
    <n v="6421"/>
    <n v="70"/>
    <n v="47.22"/>
    <n v="3305.4"/>
    <s v="Two year"/>
    <s v="Credit"/>
    <s v="Fiber"/>
    <s v="No"/>
    <s v="Yes"/>
    <n v="2"/>
    <x v="0"/>
  </r>
  <r>
    <n v="6422"/>
    <n v="53"/>
    <n v="27.23"/>
    <n v="1443.19"/>
    <s v="Month-to-month"/>
    <s v="Cash"/>
    <s v="DSL"/>
    <s v="Yes"/>
    <s v="No"/>
    <n v="3"/>
    <x v="0"/>
  </r>
  <r>
    <n v="6423"/>
    <n v="66"/>
    <n v="68.290000000000006"/>
    <n v="4507.1400000000003"/>
    <s v="Month-to-month"/>
    <s v="Debit"/>
    <s v="None"/>
    <s v="No"/>
    <s v="No"/>
    <n v="2"/>
    <x v="0"/>
  </r>
  <r>
    <n v="6424"/>
    <n v="58"/>
    <n v="106.72"/>
    <n v="6189.76"/>
    <s v="Month-to-month"/>
    <s v="Credit"/>
    <s v="DSL"/>
    <s v="Yes"/>
    <s v="No"/>
    <n v="2"/>
    <x v="0"/>
  </r>
  <r>
    <n v="6425"/>
    <n v="2"/>
    <n v="32"/>
    <n v="64"/>
    <s v="Two year"/>
    <s v="Credit"/>
    <s v="DSL"/>
    <s v="No"/>
    <s v="No"/>
    <n v="0"/>
    <x v="0"/>
  </r>
  <r>
    <n v="6426"/>
    <n v="22"/>
    <n v="112.92"/>
    <n v="2484.2399999999998"/>
    <s v="Month-to-month"/>
    <s v="Debit"/>
    <s v="Fiber"/>
    <s v="No"/>
    <s v="No"/>
    <n v="2"/>
    <x v="0"/>
  </r>
  <r>
    <n v="6427"/>
    <n v="37"/>
    <n v="47.47"/>
    <n v="1756.39"/>
    <s v="One year"/>
    <s v="UPI"/>
    <s v="Fiber"/>
    <s v="No"/>
    <s v="No"/>
    <n v="3"/>
    <x v="0"/>
  </r>
  <r>
    <n v="6428"/>
    <n v="20"/>
    <n v="73.22"/>
    <n v="1464.4"/>
    <s v="Month-to-month"/>
    <s v="Debit"/>
    <s v="DSL"/>
    <s v="No"/>
    <s v="Yes"/>
    <n v="3"/>
    <x v="0"/>
  </r>
  <r>
    <n v="6429"/>
    <n v="24"/>
    <n v="26.65"/>
    <n v="639.6"/>
    <s v="One year"/>
    <s v="Credit"/>
    <s v="DSL"/>
    <s v="No"/>
    <s v="No"/>
    <n v="1"/>
    <x v="0"/>
  </r>
  <r>
    <n v="6430"/>
    <n v="65"/>
    <n v="62.5"/>
    <n v="4062.5"/>
    <s v="Month-to-month"/>
    <s v="Cash"/>
    <s v="Fiber"/>
    <s v="Yes"/>
    <s v="No"/>
    <n v="1"/>
    <x v="1"/>
  </r>
  <r>
    <n v="6431"/>
    <n v="65"/>
    <n v="32.590000000000003"/>
    <n v="2118.35"/>
    <s v="Month-to-month"/>
    <s v="Credit"/>
    <s v="DSL"/>
    <s v="No"/>
    <s v="No"/>
    <n v="1"/>
    <x v="0"/>
  </r>
  <r>
    <n v="6432"/>
    <n v="1"/>
    <n v="24.8"/>
    <n v="24.8"/>
    <s v="Month-to-month"/>
    <s v="Debit"/>
    <s v="None"/>
    <s v="No"/>
    <s v="Yes"/>
    <n v="1"/>
    <x v="1"/>
  </r>
  <r>
    <n v="6433"/>
    <n v="3"/>
    <n v="116.66"/>
    <n v="349.98"/>
    <s v="Two year"/>
    <s v="Credit"/>
    <s v="None"/>
    <s v="No"/>
    <s v="No"/>
    <n v="0"/>
    <x v="1"/>
  </r>
  <r>
    <n v="6434"/>
    <n v="46"/>
    <n v="93.01"/>
    <n v="4278.46"/>
    <s v="Month-to-month"/>
    <s v="Debit"/>
    <s v="Fiber"/>
    <s v="Yes"/>
    <s v="No"/>
    <n v="0"/>
    <x v="0"/>
  </r>
  <r>
    <n v="6435"/>
    <n v="55"/>
    <n v="91.91"/>
    <n v="5055.05"/>
    <s v="Month-to-month"/>
    <s v="Credit"/>
    <s v="Fiber"/>
    <s v="Yes"/>
    <s v="No"/>
    <n v="3"/>
    <x v="1"/>
  </r>
  <r>
    <n v="6436"/>
    <n v="64"/>
    <n v="29.05"/>
    <n v="1859.2"/>
    <s v="Month-to-month"/>
    <s v="Credit"/>
    <s v="Fiber"/>
    <s v="Yes"/>
    <s v="No"/>
    <n v="2"/>
    <x v="0"/>
  </r>
  <r>
    <n v="6437"/>
    <n v="45"/>
    <n v="112.94"/>
    <n v="5082.3"/>
    <s v="Month-to-month"/>
    <s v="UPI"/>
    <s v="DSL"/>
    <s v="Yes"/>
    <s v="No"/>
    <n v="0"/>
    <x v="1"/>
  </r>
  <r>
    <n v="6438"/>
    <n v="26"/>
    <n v="66.95"/>
    <n v="1740.7"/>
    <s v="Month-to-month"/>
    <s v="Debit"/>
    <s v="DSL"/>
    <s v="Yes"/>
    <s v="No"/>
    <n v="2"/>
    <x v="0"/>
  </r>
  <r>
    <n v="6439"/>
    <n v="65"/>
    <n v="105.23"/>
    <n v="6839.95"/>
    <s v="One year"/>
    <s v="UPI"/>
    <s v="DSL"/>
    <s v="No"/>
    <s v="Yes"/>
    <n v="0"/>
    <x v="0"/>
  </r>
  <r>
    <n v="6440"/>
    <n v="24"/>
    <n v="21.26"/>
    <n v="510.24"/>
    <s v="Month-to-month"/>
    <s v="UPI"/>
    <s v="Fiber"/>
    <s v="No"/>
    <s v="Yes"/>
    <n v="2"/>
    <x v="0"/>
  </r>
  <r>
    <n v="6441"/>
    <n v="35"/>
    <n v="49.82"/>
    <n v="1743.7"/>
    <s v="One year"/>
    <s v="Credit"/>
    <s v="Fiber"/>
    <s v="No"/>
    <s v="No"/>
    <n v="2"/>
    <x v="0"/>
  </r>
  <r>
    <n v="6442"/>
    <n v="24"/>
    <n v="119.6"/>
    <n v="2870.4"/>
    <s v="Month-to-month"/>
    <s v="Debit"/>
    <s v="DSL"/>
    <s v="No"/>
    <s v="No"/>
    <n v="2"/>
    <x v="1"/>
  </r>
  <r>
    <n v="6443"/>
    <n v="28"/>
    <n v="62.78"/>
    <n v="1757.84"/>
    <s v="Two year"/>
    <s v="Cash"/>
    <s v="DSL"/>
    <s v="No"/>
    <s v="No"/>
    <n v="2"/>
    <x v="0"/>
  </r>
  <r>
    <n v="6444"/>
    <n v="16"/>
    <n v="108.85"/>
    <n v="1741.6"/>
    <s v="Month-to-month"/>
    <s v="Credit"/>
    <s v="Fiber"/>
    <s v="No"/>
    <s v="Yes"/>
    <n v="0"/>
    <x v="1"/>
  </r>
  <r>
    <n v="6445"/>
    <n v="59"/>
    <n v="52.8"/>
    <n v="3115.2"/>
    <s v="Two year"/>
    <s v="Debit"/>
    <s v="Fiber"/>
    <s v="No"/>
    <s v="No"/>
    <n v="2"/>
    <x v="0"/>
  </r>
  <r>
    <n v="6446"/>
    <n v="54"/>
    <n v="72.53"/>
    <n v="3916.62"/>
    <s v="One year"/>
    <s v="UPI"/>
    <s v="DSL"/>
    <s v="No"/>
    <s v="Yes"/>
    <n v="3"/>
    <x v="0"/>
  </r>
  <r>
    <n v="6447"/>
    <n v="16"/>
    <n v="105.42"/>
    <n v="1686.72"/>
    <s v="Month-to-month"/>
    <s v="Credit"/>
    <s v="DSL"/>
    <s v="No"/>
    <s v="No"/>
    <n v="2"/>
    <x v="1"/>
  </r>
  <r>
    <n v="6448"/>
    <n v="15"/>
    <n v="80.58"/>
    <n v="1208.7"/>
    <s v="Month-to-month"/>
    <s v="Cash"/>
    <s v="Fiber"/>
    <s v="No"/>
    <s v="No"/>
    <n v="0"/>
    <x v="0"/>
  </r>
  <r>
    <n v="6449"/>
    <n v="11"/>
    <n v="92.52"/>
    <n v="1017.72"/>
    <s v="Two year"/>
    <s v="Credit"/>
    <s v="DSL"/>
    <s v="No"/>
    <s v="Yes"/>
    <n v="2"/>
    <x v="0"/>
  </r>
  <r>
    <n v="6450"/>
    <n v="65"/>
    <n v="42.88"/>
    <n v="2787.2"/>
    <s v="Month-to-month"/>
    <s v="UPI"/>
    <s v="Fiber"/>
    <s v="Yes"/>
    <s v="Yes"/>
    <n v="2"/>
    <x v="0"/>
  </r>
  <r>
    <n v="6451"/>
    <n v="68"/>
    <n v="35.590000000000003"/>
    <n v="2420.12"/>
    <s v="Month-to-month"/>
    <s v="UPI"/>
    <s v="Fiber"/>
    <s v="Yes"/>
    <s v="No"/>
    <n v="0"/>
    <x v="1"/>
  </r>
  <r>
    <n v="6452"/>
    <n v="43"/>
    <n v="43.03"/>
    <n v="1850.29"/>
    <s v="Month-to-month"/>
    <s v="Debit"/>
    <s v="Fiber"/>
    <s v="No"/>
    <s v="No"/>
    <n v="1"/>
    <x v="0"/>
  </r>
  <r>
    <n v="6453"/>
    <n v="69"/>
    <n v="69.3"/>
    <n v="4781.7"/>
    <s v="Two year"/>
    <s v="Cash"/>
    <s v="DSL"/>
    <s v="Yes"/>
    <s v="Yes"/>
    <n v="1"/>
    <x v="0"/>
  </r>
  <r>
    <n v="6454"/>
    <n v="13"/>
    <n v="100.1"/>
    <n v="1301.3"/>
    <s v="Two year"/>
    <s v="Credit"/>
    <s v="Fiber"/>
    <s v="No"/>
    <s v="No"/>
    <n v="2"/>
    <x v="0"/>
  </r>
  <r>
    <n v="6455"/>
    <n v="10"/>
    <n v="55.4"/>
    <n v="554"/>
    <s v="Month-to-month"/>
    <s v="UPI"/>
    <s v="DSL"/>
    <s v="Yes"/>
    <s v="Yes"/>
    <n v="1"/>
    <x v="0"/>
  </r>
  <r>
    <n v="6456"/>
    <n v="41"/>
    <n v="76.48"/>
    <n v="3135.68"/>
    <s v="Month-to-month"/>
    <s v="Debit"/>
    <s v="Fiber"/>
    <s v="No"/>
    <s v="No"/>
    <n v="0"/>
    <x v="0"/>
  </r>
  <r>
    <n v="6457"/>
    <n v="50"/>
    <n v="100.48"/>
    <n v="5024"/>
    <s v="One year"/>
    <s v="Cash"/>
    <s v="Fiber"/>
    <s v="No"/>
    <s v="No"/>
    <n v="1"/>
    <x v="0"/>
  </r>
  <r>
    <n v="6458"/>
    <n v="71"/>
    <n v="43.88"/>
    <n v="3115.48"/>
    <s v="Two year"/>
    <s v="Cash"/>
    <s v="Fiber"/>
    <s v="No"/>
    <s v="No"/>
    <n v="5"/>
    <x v="0"/>
  </r>
  <r>
    <n v="6459"/>
    <n v="59"/>
    <n v="108.3"/>
    <n v="6389.7"/>
    <s v="Month-to-month"/>
    <s v="Debit"/>
    <s v="None"/>
    <s v="No"/>
    <s v="Yes"/>
    <n v="3"/>
    <x v="1"/>
  </r>
  <r>
    <n v="6460"/>
    <n v="39"/>
    <n v="115.31"/>
    <n v="4497.09"/>
    <s v="Month-to-month"/>
    <s v="UPI"/>
    <s v="DSL"/>
    <s v="Yes"/>
    <s v="No"/>
    <n v="1"/>
    <x v="0"/>
  </r>
  <r>
    <n v="6461"/>
    <n v="3"/>
    <n v="23.9"/>
    <n v="71.7"/>
    <s v="Month-to-month"/>
    <s v="Cash"/>
    <s v="DSL"/>
    <s v="No"/>
    <s v="Yes"/>
    <n v="3"/>
    <x v="0"/>
  </r>
  <r>
    <n v="6462"/>
    <n v="7"/>
    <n v="25.91"/>
    <n v="181.37"/>
    <s v="Month-to-month"/>
    <s v="Credit"/>
    <s v="Fiber"/>
    <s v="No"/>
    <s v="Yes"/>
    <n v="0"/>
    <x v="0"/>
  </r>
  <r>
    <n v="6463"/>
    <n v="49"/>
    <n v="29.1"/>
    <n v="1425.9"/>
    <s v="Two year"/>
    <s v="UPI"/>
    <s v="Fiber"/>
    <s v="Yes"/>
    <s v="Yes"/>
    <n v="2"/>
    <x v="0"/>
  </r>
  <r>
    <n v="6464"/>
    <n v="26"/>
    <n v="97.68"/>
    <n v="2539.6799999999998"/>
    <s v="One year"/>
    <s v="UPI"/>
    <s v="Fiber"/>
    <s v="No"/>
    <s v="No"/>
    <n v="0"/>
    <x v="0"/>
  </r>
  <r>
    <n v="6465"/>
    <n v="33"/>
    <n v="38.93"/>
    <n v="1284.69"/>
    <s v="Month-to-month"/>
    <s v="Debit"/>
    <s v="DSL"/>
    <s v="Yes"/>
    <s v="No"/>
    <n v="1"/>
    <x v="1"/>
  </r>
  <r>
    <n v="6466"/>
    <n v="48"/>
    <n v="92.57"/>
    <n v="4443.3599999999997"/>
    <s v="Two year"/>
    <s v="Cash"/>
    <s v="Fiber"/>
    <s v="Yes"/>
    <s v="No"/>
    <n v="5"/>
    <x v="0"/>
  </r>
  <r>
    <n v="6467"/>
    <n v="2"/>
    <n v="64.13"/>
    <n v="128.26"/>
    <s v="Two year"/>
    <s v="Debit"/>
    <s v="DSL"/>
    <s v="No"/>
    <s v="No"/>
    <n v="1"/>
    <x v="1"/>
  </r>
  <r>
    <n v="6468"/>
    <n v="71"/>
    <n v="103.63"/>
    <n v="7357.73"/>
    <s v="Month-to-month"/>
    <s v="Cash"/>
    <s v="None"/>
    <s v="No"/>
    <s v="No"/>
    <n v="0"/>
    <x v="1"/>
  </r>
  <r>
    <n v="6469"/>
    <n v="32"/>
    <n v="100.86"/>
    <n v="3227.52"/>
    <s v="One year"/>
    <s v="Debit"/>
    <s v="DSL"/>
    <s v="Yes"/>
    <s v="No"/>
    <n v="1"/>
    <x v="0"/>
  </r>
  <r>
    <n v="6470"/>
    <n v="4"/>
    <n v="115.97"/>
    <n v="463.88"/>
    <s v="Month-to-month"/>
    <s v="UPI"/>
    <s v="Fiber"/>
    <s v="No"/>
    <s v="No"/>
    <n v="2"/>
    <x v="0"/>
  </r>
  <r>
    <n v="6471"/>
    <n v="20"/>
    <n v="45.1"/>
    <n v="902"/>
    <s v="Month-to-month"/>
    <s v="Debit"/>
    <s v="Fiber"/>
    <s v="Yes"/>
    <s v="Yes"/>
    <n v="2"/>
    <x v="0"/>
  </r>
  <r>
    <n v="6472"/>
    <n v="36"/>
    <n v="42.92"/>
    <n v="1545.12"/>
    <s v="Month-to-month"/>
    <s v="UPI"/>
    <s v="Fiber"/>
    <s v="No"/>
    <s v="No"/>
    <n v="2"/>
    <x v="0"/>
  </r>
  <r>
    <n v="6473"/>
    <n v="32"/>
    <n v="23.15"/>
    <n v="740.8"/>
    <s v="Month-to-month"/>
    <s v="UPI"/>
    <s v="Fiber"/>
    <s v="No"/>
    <s v="No"/>
    <n v="2"/>
    <x v="0"/>
  </r>
  <r>
    <n v="6474"/>
    <n v="28"/>
    <n v="61.04"/>
    <n v="1709.12"/>
    <s v="Two year"/>
    <s v="Debit"/>
    <s v="DSL"/>
    <s v="No"/>
    <s v="No"/>
    <n v="3"/>
    <x v="0"/>
  </r>
  <r>
    <n v="6475"/>
    <n v="1"/>
    <n v="65.91"/>
    <n v="65.91"/>
    <s v="Two year"/>
    <s v="Cash"/>
    <s v="Fiber"/>
    <s v="No"/>
    <s v="No"/>
    <n v="2"/>
    <x v="0"/>
  </r>
  <r>
    <n v="6476"/>
    <n v="60"/>
    <n v="116.45"/>
    <n v="6987"/>
    <s v="Month-to-month"/>
    <s v="UPI"/>
    <s v="DSL"/>
    <s v="No"/>
    <s v="No"/>
    <n v="0"/>
    <x v="1"/>
  </r>
  <r>
    <n v="6477"/>
    <n v="56"/>
    <n v="103.08"/>
    <n v="5772.48"/>
    <s v="Month-to-month"/>
    <s v="Debit"/>
    <s v="DSL"/>
    <s v="No"/>
    <s v="No"/>
    <n v="3"/>
    <x v="1"/>
  </r>
  <r>
    <n v="6478"/>
    <n v="35"/>
    <n v="36.68"/>
    <n v="1283.8"/>
    <s v="Month-to-month"/>
    <s v="UPI"/>
    <s v="None"/>
    <s v="No"/>
    <s v="No"/>
    <n v="1"/>
    <x v="0"/>
  </r>
  <r>
    <n v="6479"/>
    <n v="30"/>
    <n v="99.85"/>
    <n v="2995.5"/>
    <s v="Two year"/>
    <s v="UPI"/>
    <s v="DSL"/>
    <s v="No"/>
    <s v="Yes"/>
    <n v="2"/>
    <x v="0"/>
  </r>
  <r>
    <n v="6480"/>
    <n v="54"/>
    <n v="37.83"/>
    <n v="2042.82"/>
    <s v="One year"/>
    <s v="Debit"/>
    <s v="Fiber"/>
    <s v="Yes"/>
    <s v="No"/>
    <n v="0"/>
    <x v="0"/>
  </r>
  <r>
    <n v="6481"/>
    <n v="36"/>
    <n v="27.78"/>
    <n v="1000.08"/>
    <s v="One year"/>
    <s v="UPI"/>
    <s v="Fiber"/>
    <s v="Yes"/>
    <s v="No"/>
    <n v="2"/>
    <x v="0"/>
  </r>
  <r>
    <n v="6482"/>
    <n v="55"/>
    <n v="103.71"/>
    <n v="5704.05"/>
    <s v="One year"/>
    <s v="UPI"/>
    <s v="Fiber"/>
    <s v="Yes"/>
    <s v="Yes"/>
    <n v="2"/>
    <x v="1"/>
  </r>
  <r>
    <n v="6483"/>
    <n v="58"/>
    <n v="117.6"/>
    <n v="6820.8"/>
    <s v="Month-to-month"/>
    <s v="Debit"/>
    <s v="None"/>
    <s v="No"/>
    <s v="Yes"/>
    <n v="0"/>
    <x v="1"/>
  </r>
  <r>
    <n v="6484"/>
    <n v="65"/>
    <n v="28.81"/>
    <n v="1872.65"/>
    <s v="Month-to-month"/>
    <s v="Credit"/>
    <s v="DSL"/>
    <s v="No"/>
    <s v="Yes"/>
    <n v="0"/>
    <x v="0"/>
  </r>
  <r>
    <n v="6485"/>
    <n v="69"/>
    <n v="101.39"/>
    <n v="6995.91"/>
    <s v="Month-to-month"/>
    <s v="Debit"/>
    <s v="DSL"/>
    <s v="Yes"/>
    <s v="No"/>
    <n v="3"/>
    <x v="1"/>
  </r>
  <r>
    <n v="6486"/>
    <n v="51"/>
    <n v="105.92"/>
    <n v="5401.92"/>
    <s v="One year"/>
    <s v="Cash"/>
    <s v="Fiber"/>
    <s v="No"/>
    <s v="Yes"/>
    <n v="1"/>
    <x v="1"/>
  </r>
  <r>
    <n v="6487"/>
    <n v="22"/>
    <n v="31.88"/>
    <n v="701.36"/>
    <s v="One year"/>
    <s v="Credit"/>
    <s v="Fiber"/>
    <s v="No"/>
    <s v="No"/>
    <n v="0"/>
    <x v="0"/>
  </r>
  <r>
    <n v="6488"/>
    <n v="53"/>
    <n v="48.33"/>
    <n v="2561.4899999999998"/>
    <s v="Month-to-month"/>
    <s v="UPI"/>
    <s v="Fiber"/>
    <s v="No"/>
    <s v="Yes"/>
    <n v="1"/>
    <x v="0"/>
  </r>
  <r>
    <n v="6489"/>
    <n v="36"/>
    <n v="93.37"/>
    <n v="3361.32"/>
    <s v="Month-to-month"/>
    <s v="Cash"/>
    <s v="Fiber"/>
    <s v="Yes"/>
    <s v="No"/>
    <n v="4"/>
    <x v="1"/>
  </r>
  <r>
    <n v="6490"/>
    <n v="68"/>
    <n v="100.77"/>
    <n v="6852.36"/>
    <s v="One year"/>
    <s v="Credit"/>
    <s v="DSL"/>
    <s v="No"/>
    <s v="Yes"/>
    <n v="1"/>
    <x v="0"/>
  </r>
  <r>
    <n v="6491"/>
    <n v="36"/>
    <n v="55.4"/>
    <n v="1994.4"/>
    <s v="Month-to-month"/>
    <s v="Debit"/>
    <s v="DSL"/>
    <s v="Yes"/>
    <s v="No"/>
    <n v="1"/>
    <x v="0"/>
  </r>
  <r>
    <n v="6492"/>
    <n v="52"/>
    <n v="35.99"/>
    <n v="1871.48"/>
    <s v="Month-to-month"/>
    <s v="UPI"/>
    <s v="Fiber"/>
    <s v="No"/>
    <s v="No"/>
    <n v="2"/>
    <x v="0"/>
  </r>
  <r>
    <n v="6493"/>
    <n v="53"/>
    <n v="84.83"/>
    <n v="4495.99"/>
    <s v="Month-to-month"/>
    <s v="Credit"/>
    <s v="DSL"/>
    <s v="No"/>
    <s v="Yes"/>
    <n v="1"/>
    <x v="1"/>
  </r>
  <r>
    <n v="6494"/>
    <n v="50"/>
    <n v="90.2"/>
    <n v="4510"/>
    <s v="Month-to-month"/>
    <s v="Debit"/>
    <s v="DSL"/>
    <s v="Yes"/>
    <s v="No"/>
    <n v="3"/>
    <x v="0"/>
  </r>
  <r>
    <n v="6495"/>
    <n v="41"/>
    <n v="70.36"/>
    <n v="2884.76"/>
    <s v="One year"/>
    <s v="Credit"/>
    <s v="DSL"/>
    <s v="Yes"/>
    <s v="No"/>
    <n v="2"/>
    <x v="0"/>
  </r>
  <r>
    <n v="6496"/>
    <n v="18"/>
    <n v="34.49"/>
    <n v="620.82000000000005"/>
    <s v="Month-to-month"/>
    <s v="Debit"/>
    <s v="Fiber"/>
    <s v="Yes"/>
    <s v="No"/>
    <n v="1"/>
    <x v="0"/>
  </r>
  <r>
    <n v="6497"/>
    <n v="22"/>
    <n v="104.45"/>
    <n v="2297.9"/>
    <s v="Two year"/>
    <s v="Cash"/>
    <s v="None"/>
    <s v="No"/>
    <s v="No"/>
    <n v="1"/>
    <x v="0"/>
  </r>
  <r>
    <n v="6498"/>
    <n v="66"/>
    <n v="84.53"/>
    <n v="5578.98"/>
    <s v="Month-to-month"/>
    <s v="Cash"/>
    <s v="DSL"/>
    <s v="Yes"/>
    <s v="No"/>
    <n v="4"/>
    <x v="0"/>
  </r>
  <r>
    <n v="6499"/>
    <n v="21"/>
    <n v="106.92"/>
    <n v="2245.3200000000002"/>
    <s v="Month-to-month"/>
    <s v="UPI"/>
    <s v="DSL"/>
    <s v="No"/>
    <s v="Yes"/>
    <n v="1"/>
    <x v="1"/>
  </r>
  <r>
    <n v="6500"/>
    <n v="44"/>
    <n v="113.3"/>
    <n v="4985.2"/>
    <s v="Two year"/>
    <s v="Debit"/>
    <s v="None"/>
    <s v="No"/>
    <s v="Yes"/>
    <n v="1"/>
    <x v="0"/>
  </r>
  <r>
    <n v="6501"/>
    <n v="47"/>
    <n v="100.57"/>
    <n v="4726.79"/>
    <s v="Month-to-month"/>
    <s v="Credit"/>
    <s v="Fiber"/>
    <s v="Yes"/>
    <s v="Yes"/>
    <n v="2"/>
    <x v="0"/>
  </r>
  <r>
    <n v="6502"/>
    <n v="39"/>
    <n v="115.87"/>
    <n v="4518.93"/>
    <s v="Month-to-month"/>
    <s v="UPI"/>
    <s v="DSL"/>
    <s v="No"/>
    <s v="No"/>
    <n v="0"/>
    <x v="0"/>
  </r>
  <r>
    <n v="6503"/>
    <n v="29"/>
    <n v="115.43"/>
    <n v="3347.47"/>
    <s v="Month-to-month"/>
    <s v="UPI"/>
    <s v="Fiber"/>
    <s v="Yes"/>
    <s v="No"/>
    <n v="2"/>
    <x v="1"/>
  </r>
  <r>
    <n v="6504"/>
    <n v="54"/>
    <n v="81.93"/>
    <n v="4424.22"/>
    <s v="Month-to-month"/>
    <s v="Debit"/>
    <s v="DSL"/>
    <s v="No"/>
    <s v="Yes"/>
    <n v="1"/>
    <x v="1"/>
  </r>
  <r>
    <n v="6505"/>
    <n v="17"/>
    <n v="92.82"/>
    <n v="1577.94"/>
    <s v="One year"/>
    <s v="Cash"/>
    <s v="DSL"/>
    <s v="Yes"/>
    <s v="No"/>
    <n v="0"/>
    <x v="1"/>
  </r>
  <r>
    <n v="6506"/>
    <n v="60"/>
    <n v="89.94"/>
    <n v="5396.4"/>
    <s v="Month-to-month"/>
    <s v="UPI"/>
    <s v="DSL"/>
    <s v="Yes"/>
    <s v="Yes"/>
    <n v="3"/>
    <x v="0"/>
  </r>
  <r>
    <n v="6507"/>
    <n v="31"/>
    <n v="82.11"/>
    <n v="2545.41"/>
    <s v="Month-to-month"/>
    <s v="Credit"/>
    <s v="Fiber"/>
    <s v="No"/>
    <s v="Yes"/>
    <n v="1"/>
    <x v="1"/>
  </r>
  <r>
    <n v="6508"/>
    <n v="49"/>
    <n v="21.94"/>
    <n v="1075.06"/>
    <s v="Two year"/>
    <s v="UPI"/>
    <s v="Fiber"/>
    <s v="No"/>
    <s v="No"/>
    <n v="2"/>
    <x v="0"/>
  </r>
  <r>
    <n v="6509"/>
    <n v="2"/>
    <n v="55.59"/>
    <n v="111.18"/>
    <s v="One year"/>
    <s v="Debit"/>
    <s v="DSL"/>
    <s v="No"/>
    <s v="No"/>
    <n v="1"/>
    <x v="0"/>
  </r>
  <r>
    <n v="6510"/>
    <n v="48"/>
    <n v="30.01"/>
    <n v="1440.48"/>
    <s v="Month-to-month"/>
    <s v="Cash"/>
    <s v="Fiber"/>
    <s v="Yes"/>
    <s v="No"/>
    <n v="1"/>
    <x v="0"/>
  </r>
  <r>
    <n v="6511"/>
    <n v="14"/>
    <n v="50.03"/>
    <n v="700.42"/>
    <s v="Month-to-month"/>
    <s v="Debit"/>
    <s v="Fiber"/>
    <s v="No"/>
    <s v="No"/>
    <n v="3"/>
    <x v="1"/>
  </r>
  <r>
    <n v="6512"/>
    <n v="59"/>
    <n v="26.86"/>
    <n v="1584.74"/>
    <s v="Month-to-month"/>
    <s v="UPI"/>
    <s v="Fiber"/>
    <s v="No"/>
    <s v="No"/>
    <n v="0"/>
    <x v="0"/>
  </r>
  <r>
    <n v="6513"/>
    <n v="58"/>
    <n v="112"/>
    <n v="6496"/>
    <s v="Month-to-month"/>
    <s v="Credit"/>
    <s v="Fiber"/>
    <s v="No"/>
    <s v="No"/>
    <n v="3"/>
    <x v="1"/>
  </r>
  <r>
    <n v="6514"/>
    <n v="58"/>
    <n v="65.13"/>
    <n v="3777.54"/>
    <s v="Month-to-month"/>
    <s v="UPI"/>
    <s v="Fiber"/>
    <s v="No"/>
    <s v="No"/>
    <n v="2"/>
    <x v="0"/>
  </r>
  <r>
    <n v="6515"/>
    <n v="51"/>
    <n v="38.94"/>
    <n v="1985.94"/>
    <s v="One year"/>
    <s v="UPI"/>
    <s v="Fiber"/>
    <s v="Yes"/>
    <s v="No"/>
    <n v="0"/>
    <x v="1"/>
  </r>
  <r>
    <n v="6516"/>
    <n v="2"/>
    <n v="78.48"/>
    <n v="156.96"/>
    <s v="Month-to-month"/>
    <s v="Cash"/>
    <s v="Fiber"/>
    <s v="No"/>
    <s v="No"/>
    <n v="1"/>
    <x v="1"/>
  </r>
  <r>
    <n v="6517"/>
    <n v="41"/>
    <n v="39.65"/>
    <n v="1625.65"/>
    <s v="One year"/>
    <s v="Debit"/>
    <s v="Fiber"/>
    <s v="Yes"/>
    <s v="No"/>
    <n v="0"/>
    <x v="1"/>
  </r>
  <r>
    <n v="6518"/>
    <n v="16"/>
    <n v="100.44"/>
    <n v="1607.04"/>
    <s v="Month-to-month"/>
    <s v="Cash"/>
    <s v="DSL"/>
    <s v="No"/>
    <s v="No"/>
    <n v="3"/>
    <x v="1"/>
  </r>
  <r>
    <n v="6519"/>
    <n v="4"/>
    <n v="50.59"/>
    <n v="202.36"/>
    <s v="One year"/>
    <s v="UPI"/>
    <s v="DSL"/>
    <s v="Yes"/>
    <s v="Yes"/>
    <n v="5"/>
    <x v="1"/>
  </r>
  <r>
    <n v="6520"/>
    <n v="12"/>
    <n v="51.49"/>
    <n v="617.88"/>
    <s v="Month-to-month"/>
    <s v="Credit"/>
    <s v="DSL"/>
    <s v="Yes"/>
    <s v="No"/>
    <n v="1"/>
    <x v="0"/>
  </r>
  <r>
    <n v="6521"/>
    <n v="29"/>
    <n v="107"/>
    <n v="3103"/>
    <s v="One year"/>
    <s v="Credit"/>
    <s v="DSL"/>
    <s v="No"/>
    <s v="No"/>
    <n v="1"/>
    <x v="1"/>
  </r>
  <r>
    <n v="6522"/>
    <n v="7"/>
    <n v="75.92"/>
    <n v="531.44000000000005"/>
    <s v="Month-to-month"/>
    <s v="Cash"/>
    <s v="DSL"/>
    <s v="Yes"/>
    <s v="No"/>
    <n v="2"/>
    <x v="0"/>
  </r>
  <r>
    <n v="6523"/>
    <n v="14"/>
    <n v="108.73"/>
    <n v="1522.22"/>
    <s v="Month-to-month"/>
    <s v="Credit"/>
    <s v="Fiber"/>
    <s v="No"/>
    <s v="Yes"/>
    <n v="1"/>
    <x v="1"/>
  </r>
  <r>
    <n v="6524"/>
    <n v="12"/>
    <n v="61.29"/>
    <n v="735.48"/>
    <s v="One year"/>
    <s v="Credit"/>
    <s v="DSL"/>
    <s v="No"/>
    <s v="No"/>
    <n v="0"/>
    <x v="0"/>
  </r>
  <r>
    <n v="6525"/>
    <n v="5"/>
    <n v="54.39"/>
    <n v="271.95"/>
    <s v="Month-to-month"/>
    <s v="Credit"/>
    <s v="Fiber"/>
    <s v="Yes"/>
    <s v="No"/>
    <n v="0"/>
    <x v="0"/>
  </r>
  <r>
    <n v="6526"/>
    <n v="32"/>
    <n v="70.62"/>
    <n v="2259.84"/>
    <s v="Two year"/>
    <s v="UPI"/>
    <s v="Fiber"/>
    <s v="No"/>
    <s v="No"/>
    <n v="3"/>
    <x v="0"/>
  </r>
  <r>
    <n v="6527"/>
    <n v="43"/>
    <n v="26.15"/>
    <n v="1124.45"/>
    <s v="One year"/>
    <s v="Credit"/>
    <s v="None"/>
    <s v="No"/>
    <s v="No"/>
    <n v="3"/>
    <x v="0"/>
  </r>
  <r>
    <n v="6528"/>
    <n v="69"/>
    <n v="35.42"/>
    <n v="2443.98"/>
    <s v="Month-to-month"/>
    <s v="Cash"/>
    <s v="DSL"/>
    <s v="No"/>
    <s v="No"/>
    <n v="0"/>
    <x v="0"/>
  </r>
  <r>
    <n v="6529"/>
    <n v="45"/>
    <n v="41.95"/>
    <n v="1887.75"/>
    <s v="Two year"/>
    <s v="Credit"/>
    <s v="Fiber"/>
    <s v="No"/>
    <s v="No"/>
    <n v="1"/>
    <x v="0"/>
  </r>
  <r>
    <n v="6530"/>
    <n v="9"/>
    <n v="101.67"/>
    <n v="915.03"/>
    <s v="Month-to-month"/>
    <s v="UPI"/>
    <s v="None"/>
    <s v="Yes"/>
    <s v="Yes"/>
    <n v="1"/>
    <x v="0"/>
  </r>
  <r>
    <n v="6531"/>
    <n v="49"/>
    <n v="93.38"/>
    <n v="4575.62"/>
    <s v="Month-to-month"/>
    <s v="UPI"/>
    <s v="Fiber"/>
    <s v="Yes"/>
    <s v="No"/>
    <n v="1"/>
    <x v="1"/>
  </r>
  <r>
    <n v="6532"/>
    <n v="33"/>
    <n v="39.33"/>
    <n v="1297.8900000000001"/>
    <s v="Two year"/>
    <s v="Credit"/>
    <s v="None"/>
    <s v="Yes"/>
    <s v="Yes"/>
    <n v="2"/>
    <x v="0"/>
  </r>
  <r>
    <n v="6533"/>
    <n v="18"/>
    <n v="47.67"/>
    <n v="858.06"/>
    <s v="Two year"/>
    <s v="Cash"/>
    <s v="DSL"/>
    <s v="Yes"/>
    <s v="Yes"/>
    <n v="0"/>
    <x v="1"/>
  </r>
  <r>
    <n v="6534"/>
    <n v="9"/>
    <n v="114.43"/>
    <n v="1029.8699999999999"/>
    <s v="Month-to-month"/>
    <s v="Credit"/>
    <s v="DSL"/>
    <s v="No"/>
    <s v="Yes"/>
    <n v="1"/>
    <x v="1"/>
  </r>
  <r>
    <n v="6535"/>
    <n v="62"/>
    <n v="28.58"/>
    <n v="1771.96"/>
    <s v="One year"/>
    <s v="Debit"/>
    <s v="Fiber"/>
    <s v="No"/>
    <s v="Yes"/>
    <n v="2"/>
    <x v="0"/>
  </r>
  <r>
    <n v="6536"/>
    <n v="57"/>
    <n v="74.75"/>
    <n v="4260.75"/>
    <s v="Month-to-month"/>
    <s v="Cash"/>
    <s v="DSL"/>
    <s v="No"/>
    <s v="No"/>
    <n v="0"/>
    <x v="1"/>
  </r>
  <r>
    <n v="6537"/>
    <n v="29"/>
    <n v="72.2"/>
    <n v="2093.8000000000002"/>
    <s v="One year"/>
    <s v="Cash"/>
    <s v="Fiber"/>
    <s v="Yes"/>
    <s v="Yes"/>
    <n v="2"/>
    <x v="0"/>
  </r>
  <r>
    <n v="6538"/>
    <n v="25"/>
    <n v="92.57"/>
    <n v="2314.25"/>
    <s v="Month-to-month"/>
    <s v="Cash"/>
    <s v="Fiber"/>
    <s v="No"/>
    <s v="Yes"/>
    <n v="2"/>
    <x v="1"/>
  </r>
  <r>
    <n v="6539"/>
    <n v="15"/>
    <n v="46.14"/>
    <n v="692.1"/>
    <s v="Month-to-month"/>
    <s v="Cash"/>
    <s v="DSL"/>
    <s v="No"/>
    <s v="No"/>
    <n v="0"/>
    <x v="0"/>
  </r>
  <r>
    <n v="6540"/>
    <n v="6"/>
    <n v="113.48"/>
    <n v="680.88"/>
    <s v="Month-to-month"/>
    <s v="Cash"/>
    <s v="Fiber"/>
    <s v="No"/>
    <s v="Yes"/>
    <n v="2"/>
    <x v="0"/>
  </r>
  <r>
    <n v="6541"/>
    <n v="42"/>
    <n v="61.06"/>
    <n v="2564.52"/>
    <s v="Month-to-month"/>
    <s v="Credit"/>
    <s v="Fiber"/>
    <s v="No"/>
    <s v="Yes"/>
    <n v="3"/>
    <x v="1"/>
  </r>
  <r>
    <n v="6542"/>
    <n v="29"/>
    <n v="48.57"/>
    <n v="1408.53"/>
    <s v="One year"/>
    <s v="Credit"/>
    <s v="DSL"/>
    <s v="Yes"/>
    <s v="No"/>
    <n v="4"/>
    <x v="1"/>
  </r>
  <r>
    <n v="6543"/>
    <n v="4"/>
    <n v="53.69"/>
    <n v="214.76"/>
    <s v="Month-to-month"/>
    <s v="Cash"/>
    <s v="Fiber"/>
    <s v="No"/>
    <s v="Yes"/>
    <n v="1"/>
    <x v="1"/>
  </r>
  <r>
    <n v="6544"/>
    <n v="57"/>
    <n v="54.87"/>
    <n v="3127.59"/>
    <s v="One year"/>
    <s v="Cash"/>
    <s v="Fiber"/>
    <s v="No"/>
    <s v="Yes"/>
    <n v="1"/>
    <x v="0"/>
  </r>
  <r>
    <n v="6545"/>
    <n v="49"/>
    <n v="39.89"/>
    <n v="1954.61"/>
    <s v="Month-to-month"/>
    <s v="Debit"/>
    <s v="Fiber"/>
    <s v="No"/>
    <s v="No"/>
    <n v="0"/>
    <x v="0"/>
  </r>
  <r>
    <n v="6546"/>
    <n v="44"/>
    <n v="112.81"/>
    <n v="4963.6400000000003"/>
    <s v="Month-to-month"/>
    <s v="UPI"/>
    <s v="Fiber"/>
    <s v="No"/>
    <s v="No"/>
    <n v="1"/>
    <x v="1"/>
  </r>
  <r>
    <n v="6547"/>
    <n v="14"/>
    <n v="37.49"/>
    <n v="524.86"/>
    <s v="Month-to-month"/>
    <s v="UPI"/>
    <s v="DSL"/>
    <s v="No"/>
    <s v="No"/>
    <n v="1"/>
    <x v="0"/>
  </r>
  <r>
    <n v="6548"/>
    <n v="3"/>
    <n v="108.28"/>
    <n v="324.83999999999997"/>
    <s v="Month-to-month"/>
    <s v="Cash"/>
    <s v="DSL"/>
    <s v="No"/>
    <s v="Yes"/>
    <n v="1"/>
    <x v="1"/>
  </r>
  <r>
    <n v="6549"/>
    <n v="62"/>
    <n v="60.49"/>
    <n v="3750.38"/>
    <s v="Month-to-month"/>
    <s v="Cash"/>
    <s v="DSL"/>
    <s v="Yes"/>
    <s v="Yes"/>
    <n v="4"/>
    <x v="0"/>
  </r>
  <r>
    <n v="6550"/>
    <n v="64"/>
    <n v="46.93"/>
    <n v="3003.52"/>
    <s v="Month-to-month"/>
    <s v="UPI"/>
    <s v="None"/>
    <s v="No"/>
    <s v="No"/>
    <n v="4"/>
    <x v="0"/>
  </r>
  <r>
    <n v="6551"/>
    <n v="45"/>
    <n v="39.85"/>
    <n v="1793.25"/>
    <s v="Month-to-month"/>
    <s v="Credit"/>
    <s v="None"/>
    <s v="No"/>
    <s v="No"/>
    <n v="2"/>
    <x v="1"/>
  </r>
  <r>
    <n v="6552"/>
    <n v="58"/>
    <n v="70.430000000000007"/>
    <n v="4084.94"/>
    <s v="Month-to-month"/>
    <s v="Debit"/>
    <s v="DSL"/>
    <s v="Yes"/>
    <s v="Yes"/>
    <n v="4"/>
    <x v="0"/>
  </r>
  <r>
    <n v="6553"/>
    <n v="20"/>
    <n v="86.93"/>
    <n v="1738.6"/>
    <s v="One year"/>
    <s v="Debit"/>
    <s v="DSL"/>
    <s v="Yes"/>
    <s v="Yes"/>
    <n v="3"/>
    <x v="0"/>
  </r>
  <r>
    <n v="6554"/>
    <n v="58"/>
    <n v="109.82"/>
    <n v="6369.56"/>
    <s v="Month-to-month"/>
    <s v="Cash"/>
    <s v="DSL"/>
    <s v="No"/>
    <s v="No"/>
    <n v="1"/>
    <x v="1"/>
  </r>
  <r>
    <n v="6555"/>
    <n v="57"/>
    <n v="85.24"/>
    <n v="4858.68"/>
    <s v="One year"/>
    <s v="Credit"/>
    <s v="Fiber"/>
    <s v="Yes"/>
    <s v="Yes"/>
    <n v="0"/>
    <x v="0"/>
  </r>
  <r>
    <n v="6556"/>
    <n v="68"/>
    <n v="68.37"/>
    <n v="4649.16"/>
    <s v="Month-to-month"/>
    <s v="Credit"/>
    <s v="DSL"/>
    <s v="Yes"/>
    <s v="No"/>
    <n v="1"/>
    <x v="0"/>
  </r>
  <r>
    <n v="6557"/>
    <n v="52"/>
    <n v="23.35"/>
    <n v="1214.2"/>
    <s v="One year"/>
    <s v="Credit"/>
    <s v="Fiber"/>
    <s v="No"/>
    <s v="No"/>
    <n v="1"/>
    <x v="1"/>
  </r>
  <r>
    <n v="6558"/>
    <n v="37"/>
    <n v="111.54"/>
    <n v="4126.9799999999996"/>
    <s v="Month-to-month"/>
    <s v="Credit"/>
    <s v="Fiber"/>
    <s v="Yes"/>
    <s v="Yes"/>
    <n v="0"/>
    <x v="0"/>
  </r>
  <r>
    <n v="6559"/>
    <n v="8"/>
    <n v="110.24"/>
    <n v="881.92"/>
    <s v="Month-to-month"/>
    <s v="Cash"/>
    <s v="Fiber"/>
    <s v="Yes"/>
    <s v="No"/>
    <n v="0"/>
    <x v="0"/>
  </r>
  <r>
    <n v="6560"/>
    <n v="44"/>
    <n v="57.87"/>
    <n v="2546.2800000000002"/>
    <s v="One year"/>
    <s v="UPI"/>
    <s v="DSL"/>
    <s v="No"/>
    <s v="No"/>
    <n v="1"/>
    <x v="0"/>
  </r>
  <r>
    <n v="6561"/>
    <n v="5"/>
    <n v="22.9"/>
    <n v="114.5"/>
    <s v="Month-to-month"/>
    <s v="Cash"/>
    <s v="None"/>
    <s v="No"/>
    <s v="Yes"/>
    <n v="0"/>
    <x v="0"/>
  </r>
  <r>
    <n v="6562"/>
    <n v="69"/>
    <n v="93.34"/>
    <n v="6440.46"/>
    <s v="Month-to-month"/>
    <s v="Debit"/>
    <s v="Fiber"/>
    <s v="No"/>
    <s v="No"/>
    <n v="1"/>
    <x v="1"/>
  </r>
  <r>
    <n v="6563"/>
    <n v="31"/>
    <n v="99.17"/>
    <n v="3074.27"/>
    <s v="Month-to-month"/>
    <s v="Debit"/>
    <s v="DSL"/>
    <s v="No"/>
    <s v="No"/>
    <n v="1"/>
    <x v="1"/>
  </r>
  <r>
    <n v="6564"/>
    <n v="45"/>
    <n v="74.25"/>
    <n v="3341.25"/>
    <s v="Two year"/>
    <s v="Cash"/>
    <s v="Fiber"/>
    <s v="No"/>
    <s v="No"/>
    <n v="1"/>
    <x v="1"/>
  </r>
  <r>
    <n v="6565"/>
    <n v="9"/>
    <n v="60.29"/>
    <n v="542.61"/>
    <s v="Month-to-month"/>
    <s v="Debit"/>
    <s v="Fiber"/>
    <s v="No"/>
    <s v="No"/>
    <n v="1"/>
    <x v="0"/>
  </r>
  <r>
    <n v="6566"/>
    <n v="32"/>
    <n v="105.11"/>
    <n v="3363.52"/>
    <s v="Month-to-month"/>
    <s v="UPI"/>
    <s v="DSL"/>
    <s v="No"/>
    <s v="Yes"/>
    <n v="3"/>
    <x v="0"/>
  </r>
  <r>
    <n v="6567"/>
    <n v="33"/>
    <n v="39.25"/>
    <n v="1295.25"/>
    <s v="Month-to-month"/>
    <s v="UPI"/>
    <s v="DSL"/>
    <s v="Yes"/>
    <s v="Yes"/>
    <n v="2"/>
    <x v="0"/>
  </r>
  <r>
    <n v="6568"/>
    <n v="67"/>
    <n v="63.96"/>
    <n v="4285.32"/>
    <s v="Month-to-month"/>
    <s v="Cash"/>
    <s v="DSL"/>
    <s v="Yes"/>
    <s v="No"/>
    <n v="1"/>
    <x v="0"/>
  </r>
  <r>
    <n v="6569"/>
    <n v="30"/>
    <n v="22.45"/>
    <n v="673.5"/>
    <s v="One year"/>
    <s v="Debit"/>
    <s v="DSL"/>
    <s v="Yes"/>
    <s v="Yes"/>
    <n v="2"/>
    <x v="0"/>
  </r>
  <r>
    <n v="6570"/>
    <n v="29"/>
    <n v="36.4"/>
    <n v="1055.5999999999999"/>
    <s v="Two year"/>
    <s v="UPI"/>
    <s v="Fiber"/>
    <s v="Yes"/>
    <s v="Yes"/>
    <n v="1"/>
    <x v="1"/>
  </r>
  <r>
    <n v="6571"/>
    <n v="3"/>
    <n v="114.08"/>
    <n v="342.24"/>
    <s v="Month-to-month"/>
    <s v="UPI"/>
    <s v="DSL"/>
    <s v="Yes"/>
    <s v="Yes"/>
    <n v="1"/>
    <x v="0"/>
  </r>
  <r>
    <n v="6572"/>
    <n v="57"/>
    <n v="77.81"/>
    <n v="4435.17"/>
    <s v="Month-to-month"/>
    <s v="Debit"/>
    <s v="Fiber"/>
    <s v="No"/>
    <s v="No"/>
    <n v="2"/>
    <x v="0"/>
  </r>
  <r>
    <n v="6573"/>
    <n v="30"/>
    <n v="100.56"/>
    <n v="3016.8"/>
    <s v="Two year"/>
    <s v="Credit"/>
    <s v="DSL"/>
    <s v="No"/>
    <s v="No"/>
    <n v="2"/>
    <x v="0"/>
  </r>
  <r>
    <n v="6574"/>
    <n v="9"/>
    <n v="68.650000000000006"/>
    <n v="617.85"/>
    <s v="Month-to-month"/>
    <s v="Debit"/>
    <s v="Fiber"/>
    <s v="No"/>
    <s v="Yes"/>
    <n v="2"/>
    <x v="0"/>
  </r>
  <r>
    <n v="6575"/>
    <n v="26"/>
    <n v="103.48"/>
    <n v="2690.48"/>
    <s v="Month-to-month"/>
    <s v="Cash"/>
    <s v="DSL"/>
    <s v="No"/>
    <s v="Yes"/>
    <n v="2"/>
    <x v="1"/>
  </r>
  <r>
    <n v="6576"/>
    <n v="2"/>
    <n v="73.900000000000006"/>
    <n v="147.80000000000001"/>
    <s v="Month-to-month"/>
    <s v="Credit"/>
    <s v="Fiber"/>
    <s v="No"/>
    <s v="No"/>
    <n v="2"/>
    <x v="1"/>
  </r>
  <r>
    <n v="6577"/>
    <n v="62"/>
    <n v="20.45"/>
    <n v="1267.9000000000001"/>
    <s v="Month-to-month"/>
    <s v="Cash"/>
    <s v="None"/>
    <s v="No"/>
    <s v="Yes"/>
    <n v="0"/>
    <x v="0"/>
  </r>
  <r>
    <n v="6578"/>
    <n v="3"/>
    <n v="109.97"/>
    <n v="329.91"/>
    <s v="Month-to-month"/>
    <s v="UPI"/>
    <s v="Fiber"/>
    <s v="Yes"/>
    <s v="Yes"/>
    <n v="2"/>
    <x v="0"/>
  </r>
  <r>
    <n v="6579"/>
    <n v="46"/>
    <n v="34.86"/>
    <n v="1603.56"/>
    <s v="Month-to-month"/>
    <s v="Credit"/>
    <s v="DSL"/>
    <s v="Yes"/>
    <s v="Yes"/>
    <n v="0"/>
    <x v="0"/>
  </r>
  <r>
    <n v="6580"/>
    <n v="68"/>
    <n v="65.06"/>
    <n v="4424.08"/>
    <s v="One year"/>
    <s v="Cash"/>
    <s v="DSL"/>
    <s v="No"/>
    <s v="Yes"/>
    <n v="4"/>
    <x v="0"/>
  </r>
  <r>
    <n v="6581"/>
    <n v="25"/>
    <n v="67.67"/>
    <n v="1691.75"/>
    <s v="One year"/>
    <s v="Cash"/>
    <s v="Fiber"/>
    <s v="No"/>
    <s v="Yes"/>
    <n v="0"/>
    <x v="0"/>
  </r>
  <r>
    <n v="6582"/>
    <n v="51"/>
    <n v="24.72"/>
    <n v="1260.72"/>
    <s v="Month-to-month"/>
    <s v="Cash"/>
    <s v="DSL"/>
    <s v="No"/>
    <s v="Yes"/>
    <n v="4"/>
    <x v="1"/>
  </r>
  <r>
    <n v="6583"/>
    <n v="13"/>
    <n v="25.31"/>
    <n v="329.03"/>
    <s v="Two year"/>
    <s v="Credit"/>
    <s v="None"/>
    <s v="Yes"/>
    <s v="No"/>
    <n v="3"/>
    <x v="0"/>
  </r>
  <r>
    <n v="6584"/>
    <n v="44"/>
    <n v="96.26"/>
    <n v="4235.4399999999996"/>
    <s v="One year"/>
    <s v="Cash"/>
    <s v="Fiber"/>
    <s v="Yes"/>
    <s v="Yes"/>
    <n v="0"/>
    <x v="0"/>
  </r>
  <r>
    <n v="6585"/>
    <n v="35"/>
    <n v="50.05"/>
    <n v="1751.75"/>
    <s v="Month-to-month"/>
    <s v="Credit"/>
    <s v="Fiber"/>
    <s v="Yes"/>
    <s v="No"/>
    <n v="1"/>
    <x v="0"/>
  </r>
  <r>
    <n v="6586"/>
    <n v="55"/>
    <n v="60.96"/>
    <n v="3352.8"/>
    <s v="Month-to-month"/>
    <s v="Credit"/>
    <s v="DSL"/>
    <s v="Yes"/>
    <s v="No"/>
    <n v="2"/>
    <x v="0"/>
  </r>
  <r>
    <n v="6587"/>
    <n v="9"/>
    <n v="76.41"/>
    <n v="687.69"/>
    <s v="One year"/>
    <s v="Cash"/>
    <s v="DSL"/>
    <s v="No"/>
    <s v="Yes"/>
    <n v="2"/>
    <x v="1"/>
  </r>
  <r>
    <n v="6588"/>
    <n v="2"/>
    <n v="57.34"/>
    <n v="114.68"/>
    <s v="Two year"/>
    <s v="UPI"/>
    <s v="DSL"/>
    <s v="Yes"/>
    <s v="Yes"/>
    <n v="3"/>
    <x v="1"/>
  </r>
  <r>
    <n v="6589"/>
    <n v="61"/>
    <n v="97.5"/>
    <n v="5947.5"/>
    <s v="Month-to-month"/>
    <s v="Debit"/>
    <s v="DSL"/>
    <s v="No"/>
    <s v="Yes"/>
    <n v="2"/>
    <x v="1"/>
  </r>
  <r>
    <n v="6590"/>
    <n v="41"/>
    <n v="108.45"/>
    <n v="4446.45"/>
    <s v="Month-to-month"/>
    <s v="Debit"/>
    <s v="Fiber"/>
    <s v="Yes"/>
    <s v="No"/>
    <n v="1"/>
    <x v="0"/>
  </r>
  <r>
    <n v="6591"/>
    <n v="44"/>
    <n v="25.97"/>
    <n v="1142.68"/>
    <s v="Month-to-month"/>
    <s v="Credit"/>
    <s v="Fiber"/>
    <s v="No"/>
    <s v="No"/>
    <n v="3"/>
    <x v="1"/>
  </r>
  <r>
    <n v="6592"/>
    <n v="64"/>
    <n v="83.54"/>
    <n v="5346.56"/>
    <s v="One year"/>
    <s v="Cash"/>
    <s v="DSL"/>
    <s v="Yes"/>
    <s v="Yes"/>
    <n v="0"/>
    <x v="0"/>
  </r>
  <r>
    <n v="6593"/>
    <n v="31"/>
    <n v="51.77"/>
    <n v="1604.87"/>
    <s v="Month-to-month"/>
    <s v="Debit"/>
    <s v="Fiber"/>
    <s v="No"/>
    <s v="Yes"/>
    <n v="0"/>
    <x v="0"/>
  </r>
  <r>
    <n v="6594"/>
    <n v="47"/>
    <n v="78.33"/>
    <n v="3681.51"/>
    <s v="Month-to-month"/>
    <s v="Debit"/>
    <s v="DSL"/>
    <s v="Yes"/>
    <s v="No"/>
    <n v="3"/>
    <x v="0"/>
  </r>
  <r>
    <n v="6595"/>
    <n v="2"/>
    <n v="68.39"/>
    <n v="136.78"/>
    <s v="One year"/>
    <s v="Cash"/>
    <s v="Fiber"/>
    <s v="Yes"/>
    <s v="No"/>
    <n v="3"/>
    <x v="0"/>
  </r>
  <r>
    <n v="6596"/>
    <n v="69"/>
    <n v="53.37"/>
    <n v="3682.53"/>
    <s v="Month-to-month"/>
    <s v="Debit"/>
    <s v="DSL"/>
    <s v="No"/>
    <s v="No"/>
    <n v="3"/>
    <x v="1"/>
  </r>
  <r>
    <n v="6597"/>
    <n v="58"/>
    <n v="29.48"/>
    <n v="1709.84"/>
    <s v="Month-to-month"/>
    <s v="Cash"/>
    <s v="None"/>
    <s v="No"/>
    <s v="Yes"/>
    <n v="3"/>
    <x v="1"/>
  </r>
  <r>
    <n v="6598"/>
    <n v="44"/>
    <n v="75.94"/>
    <n v="3341.36"/>
    <s v="Two year"/>
    <s v="Debit"/>
    <s v="Fiber"/>
    <s v="Yes"/>
    <s v="No"/>
    <n v="1"/>
    <x v="0"/>
  </r>
  <r>
    <n v="6599"/>
    <n v="56"/>
    <n v="31.28"/>
    <n v="1751.68"/>
    <s v="Month-to-month"/>
    <s v="UPI"/>
    <s v="Fiber"/>
    <s v="No"/>
    <s v="Yes"/>
    <n v="2"/>
    <x v="0"/>
  </r>
  <r>
    <n v="6600"/>
    <n v="43"/>
    <n v="35.61"/>
    <n v="1531.23"/>
    <s v="Month-to-month"/>
    <s v="Cash"/>
    <s v="Fiber"/>
    <s v="No"/>
    <s v="No"/>
    <n v="3"/>
    <x v="1"/>
  </r>
  <r>
    <n v="6601"/>
    <n v="34"/>
    <n v="118.22"/>
    <n v="4019.48"/>
    <s v="One year"/>
    <s v="Debit"/>
    <s v="Fiber"/>
    <s v="Yes"/>
    <s v="No"/>
    <n v="2"/>
    <x v="0"/>
  </r>
  <r>
    <n v="6602"/>
    <n v="30"/>
    <n v="51.67"/>
    <n v="1550.1"/>
    <s v="Month-to-month"/>
    <s v="Credit"/>
    <s v="DSL"/>
    <s v="No"/>
    <s v="No"/>
    <n v="2"/>
    <x v="1"/>
  </r>
  <r>
    <n v="6603"/>
    <n v="71"/>
    <n v="78.44"/>
    <n v="5569.24"/>
    <s v="Month-to-month"/>
    <s v="Cash"/>
    <s v="Fiber"/>
    <s v="No"/>
    <s v="No"/>
    <n v="0"/>
    <x v="0"/>
  </r>
  <r>
    <n v="6604"/>
    <n v="70"/>
    <n v="47.22"/>
    <n v="3305.4"/>
    <s v="One year"/>
    <s v="Debit"/>
    <s v="Fiber"/>
    <s v="Yes"/>
    <s v="No"/>
    <n v="1"/>
    <x v="0"/>
  </r>
  <r>
    <n v="6605"/>
    <n v="55"/>
    <n v="106.55"/>
    <n v="5860.25"/>
    <s v="Month-to-month"/>
    <s v="UPI"/>
    <s v="Fiber"/>
    <s v="Yes"/>
    <s v="No"/>
    <n v="0"/>
    <x v="1"/>
  </r>
  <r>
    <n v="6606"/>
    <n v="67"/>
    <n v="48.33"/>
    <n v="3238.11"/>
    <s v="Month-to-month"/>
    <s v="Debit"/>
    <s v="DSL"/>
    <s v="Yes"/>
    <s v="No"/>
    <n v="1"/>
    <x v="0"/>
  </r>
  <r>
    <n v="6607"/>
    <n v="13"/>
    <n v="56.69"/>
    <n v="736.97"/>
    <s v="Month-to-month"/>
    <s v="Credit"/>
    <s v="DSL"/>
    <s v="No"/>
    <s v="No"/>
    <n v="2"/>
    <x v="0"/>
  </r>
  <r>
    <n v="6608"/>
    <n v="3"/>
    <n v="80.84"/>
    <n v="242.52"/>
    <s v="Month-to-month"/>
    <s v="Cash"/>
    <s v="Fiber"/>
    <s v="Yes"/>
    <s v="Yes"/>
    <n v="2"/>
    <x v="0"/>
  </r>
  <r>
    <n v="6609"/>
    <n v="26"/>
    <n v="107"/>
    <n v="2782"/>
    <s v="Two year"/>
    <s v="UPI"/>
    <s v="DSL"/>
    <s v="No"/>
    <s v="Yes"/>
    <n v="1"/>
    <x v="0"/>
  </r>
  <r>
    <n v="6610"/>
    <n v="57"/>
    <n v="101.62"/>
    <n v="5792.34"/>
    <s v="Two year"/>
    <s v="Debit"/>
    <s v="Fiber"/>
    <s v="Yes"/>
    <s v="No"/>
    <n v="2"/>
    <x v="0"/>
  </r>
  <r>
    <n v="6611"/>
    <n v="24"/>
    <n v="46.39"/>
    <n v="1113.3599999999999"/>
    <s v="Month-to-month"/>
    <s v="Credit"/>
    <s v="Fiber"/>
    <s v="No"/>
    <s v="No"/>
    <n v="1"/>
    <x v="0"/>
  </r>
  <r>
    <n v="6612"/>
    <n v="53"/>
    <n v="102.96"/>
    <n v="5456.88"/>
    <s v="Month-to-month"/>
    <s v="Credit"/>
    <s v="Fiber"/>
    <s v="No"/>
    <s v="No"/>
    <n v="1"/>
    <x v="1"/>
  </r>
  <r>
    <n v="6613"/>
    <n v="70"/>
    <n v="90.12"/>
    <n v="6308.4"/>
    <s v="Month-to-month"/>
    <s v="Credit"/>
    <s v="DSL"/>
    <s v="No"/>
    <s v="Yes"/>
    <n v="4"/>
    <x v="1"/>
  </r>
  <r>
    <n v="6614"/>
    <n v="43"/>
    <n v="118.98"/>
    <n v="5116.1400000000003"/>
    <s v="Month-to-month"/>
    <s v="Debit"/>
    <s v="DSL"/>
    <s v="Yes"/>
    <s v="No"/>
    <n v="1"/>
    <x v="0"/>
  </r>
  <r>
    <n v="6615"/>
    <n v="60"/>
    <n v="113.54"/>
    <n v="6812.4"/>
    <s v="One year"/>
    <s v="UPI"/>
    <s v="DSL"/>
    <s v="Yes"/>
    <s v="No"/>
    <n v="2"/>
    <x v="0"/>
  </r>
  <r>
    <n v="6616"/>
    <n v="58"/>
    <n v="73.31"/>
    <n v="4251.9799999999996"/>
    <s v="Two year"/>
    <s v="Debit"/>
    <s v="Fiber"/>
    <s v="No"/>
    <s v="Yes"/>
    <n v="2"/>
    <x v="1"/>
  </r>
  <r>
    <n v="6617"/>
    <n v="49"/>
    <n v="94.99"/>
    <n v="4654.51"/>
    <s v="Month-to-month"/>
    <s v="UPI"/>
    <s v="Fiber"/>
    <s v="Yes"/>
    <s v="No"/>
    <n v="0"/>
    <x v="0"/>
  </r>
  <r>
    <n v="6618"/>
    <n v="42"/>
    <n v="77.02"/>
    <n v="3234.84"/>
    <s v="Month-to-month"/>
    <s v="Cash"/>
    <s v="DSL"/>
    <s v="No"/>
    <s v="Yes"/>
    <n v="1"/>
    <x v="0"/>
  </r>
  <r>
    <n v="6619"/>
    <n v="66"/>
    <n v="79.5"/>
    <n v="5247"/>
    <s v="Month-to-month"/>
    <s v="UPI"/>
    <s v="DSL"/>
    <s v="No"/>
    <s v="Yes"/>
    <n v="1"/>
    <x v="0"/>
  </r>
  <r>
    <n v="6620"/>
    <n v="11"/>
    <n v="30.15"/>
    <n v="331.65"/>
    <s v="One year"/>
    <s v="Credit"/>
    <s v="Fiber"/>
    <s v="No"/>
    <s v="Yes"/>
    <n v="0"/>
    <x v="1"/>
  </r>
  <r>
    <n v="6621"/>
    <n v="18"/>
    <n v="20.22"/>
    <n v="363.96"/>
    <s v="Month-to-month"/>
    <s v="Credit"/>
    <s v="DSL"/>
    <s v="No"/>
    <s v="No"/>
    <n v="2"/>
    <x v="0"/>
  </r>
  <r>
    <n v="6622"/>
    <n v="52"/>
    <n v="24.82"/>
    <n v="1290.6400000000001"/>
    <s v="Month-to-month"/>
    <s v="Credit"/>
    <s v="None"/>
    <s v="No"/>
    <s v="No"/>
    <n v="1"/>
    <x v="0"/>
  </r>
  <r>
    <n v="6623"/>
    <n v="46"/>
    <n v="116.66"/>
    <n v="5366.36"/>
    <s v="Two year"/>
    <s v="Debit"/>
    <s v="DSL"/>
    <s v="Yes"/>
    <s v="No"/>
    <n v="1"/>
    <x v="0"/>
  </r>
  <r>
    <n v="6624"/>
    <n v="44"/>
    <n v="32.630000000000003"/>
    <n v="1435.72"/>
    <s v="Two year"/>
    <s v="Cash"/>
    <s v="Fiber"/>
    <s v="Yes"/>
    <s v="No"/>
    <n v="2"/>
    <x v="0"/>
  </r>
  <r>
    <n v="6625"/>
    <n v="22"/>
    <n v="24.44"/>
    <n v="537.67999999999995"/>
    <s v="Month-to-month"/>
    <s v="UPI"/>
    <s v="DSL"/>
    <s v="No"/>
    <s v="No"/>
    <n v="1"/>
    <x v="1"/>
  </r>
  <r>
    <n v="6626"/>
    <n v="53"/>
    <n v="50.96"/>
    <n v="2700.88"/>
    <s v="Month-to-month"/>
    <s v="Credit"/>
    <s v="DSL"/>
    <s v="Yes"/>
    <s v="Yes"/>
    <n v="1"/>
    <x v="0"/>
  </r>
  <r>
    <n v="6627"/>
    <n v="59"/>
    <n v="78.819999999999993"/>
    <n v="4650.38"/>
    <s v="Month-to-month"/>
    <s v="Cash"/>
    <s v="Fiber"/>
    <s v="No"/>
    <s v="No"/>
    <n v="1"/>
    <x v="0"/>
  </r>
  <r>
    <n v="6628"/>
    <n v="30"/>
    <n v="114.85"/>
    <n v="3445.5"/>
    <s v="Month-to-month"/>
    <s v="Cash"/>
    <s v="Fiber"/>
    <s v="No"/>
    <s v="Yes"/>
    <n v="1"/>
    <x v="1"/>
  </r>
  <r>
    <n v="6629"/>
    <n v="8"/>
    <n v="89.99"/>
    <n v="719.92"/>
    <s v="One year"/>
    <s v="Debit"/>
    <s v="Fiber"/>
    <s v="Yes"/>
    <s v="No"/>
    <n v="1"/>
    <x v="0"/>
  </r>
  <r>
    <n v="6630"/>
    <n v="57"/>
    <n v="47.64"/>
    <n v="2715.48"/>
    <s v="Month-to-month"/>
    <s v="UPI"/>
    <s v="None"/>
    <s v="No"/>
    <s v="No"/>
    <n v="1"/>
    <x v="0"/>
  </r>
  <r>
    <n v="6631"/>
    <n v="20"/>
    <n v="113.91"/>
    <n v="2278.1999999999998"/>
    <s v="Month-to-month"/>
    <s v="Cash"/>
    <s v="Fiber"/>
    <s v="No"/>
    <s v="No"/>
    <n v="1"/>
    <x v="1"/>
  </r>
  <r>
    <n v="6632"/>
    <n v="25"/>
    <n v="23.6"/>
    <n v="590"/>
    <s v="Month-to-month"/>
    <s v="UPI"/>
    <s v="Fiber"/>
    <s v="No"/>
    <s v="Yes"/>
    <n v="1"/>
    <x v="0"/>
  </r>
  <r>
    <n v="6633"/>
    <n v="19"/>
    <n v="117.91"/>
    <n v="2240.29"/>
    <s v="One year"/>
    <s v="Debit"/>
    <s v="DSL"/>
    <s v="Yes"/>
    <s v="No"/>
    <n v="1"/>
    <x v="0"/>
  </r>
  <r>
    <n v="6634"/>
    <n v="5"/>
    <n v="25.86"/>
    <n v="129.30000000000001"/>
    <s v="Month-to-month"/>
    <s v="UPI"/>
    <s v="DSL"/>
    <s v="No"/>
    <s v="No"/>
    <n v="3"/>
    <x v="0"/>
  </r>
  <r>
    <n v="6635"/>
    <n v="72"/>
    <n v="95.38"/>
    <n v="6867.36"/>
    <s v="Month-to-month"/>
    <s v="Debit"/>
    <s v="DSL"/>
    <s v="No"/>
    <s v="No"/>
    <n v="0"/>
    <x v="1"/>
  </r>
  <r>
    <n v="6636"/>
    <n v="27"/>
    <n v="24.53"/>
    <n v="662.31"/>
    <s v="One year"/>
    <s v="Credit"/>
    <s v="Fiber"/>
    <s v="No"/>
    <s v="No"/>
    <n v="1"/>
    <x v="0"/>
  </r>
  <r>
    <n v="6637"/>
    <n v="40"/>
    <n v="113.16"/>
    <n v="4526.3999999999996"/>
    <s v="Two year"/>
    <s v="UPI"/>
    <s v="Fiber"/>
    <s v="No"/>
    <s v="Yes"/>
    <n v="1"/>
    <x v="0"/>
  </r>
  <r>
    <n v="6638"/>
    <n v="26"/>
    <n v="30.87"/>
    <n v="802.62"/>
    <s v="Month-to-month"/>
    <s v="Debit"/>
    <s v="None"/>
    <s v="No"/>
    <s v="Yes"/>
    <n v="2"/>
    <x v="1"/>
  </r>
  <r>
    <n v="6639"/>
    <n v="27"/>
    <n v="25.05"/>
    <n v="676.35"/>
    <s v="Month-to-month"/>
    <s v="Cash"/>
    <s v="Fiber"/>
    <s v="No"/>
    <s v="No"/>
    <n v="1"/>
    <x v="0"/>
  </r>
  <r>
    <n v="6640"/>
    <n v="62"/>
    <n v="108.93"/>
    <n v="6753.66"/>
    <s v="Month-to-month"/>
    <s v="Credit"/>
    <s v="None"/>
    <s v="No"/>
    <s v="Yes"/>
    <n v="1"/>
    <x v="1"/>
  </r>
  <r>
    <n v="6641"/>
    <n v="50"/>
    <n v="29.58"/>
    <n v="1479"/>
    <s v="Month-to-month"/>
    <s v="Cash"/>
    <s v="Fiber"/>
    <s v="Yes"/>
    <s v="No"/>
    <n v="1"/>
    <x v="0"/>
  </r>
  <r>
    <n v="6642"/>
    <n v="42"/>
    <n v="99.79"/>
    <n v="4191.18"/>
    <s v="One year"/>
    <s v="Credit"/>
    <s v="Fiber"/>
    <s v="Yes"/>
    <s v="Yes"/>
    <n v="3"/>
    <x v="0"/>
  </r>
  <r>
    <n v="6643"/>
    <n v="29"/>
    <n v="94.7"/>
    <n v="2746.3"/>
    <s v="One year"/>
    <s v="Credit"/>
    <s v="Fiber"/>
    <s v="No"/>
    <s v="Yes"/>
    <n v="2"/>
    <x v="1"/>
  </r>
  <r>
    <n v="6644"/>
    <n v="39"/>
    <n v="79.89"/>
    <n v="3115.71"/>
    <s v="Month-to-month"/>
    <s v="UPI"/>
    <s v="Fiber"/>
    <s v="Yes"/>
    <s v="No"/>
    <n v="2"/>
    <x v="0"/>
  </r>
  <r>
    <n v="6645"/>
    <n v="60"/>
    <n v="57.8"/>
    <n v="3468"/>
    <s v="One year"/>
    <s v="Cash"/>
    <s v="Fiber"/>
    <s v="Yes"/>
    <s v="Yes"/>
    <n v="3"/>
    <x v="0"/>
  </r>
  <r>
    <n v="6646"/>
    <n v="41"/>
    <n v="111.56"/>
    <n v="4573.96"/>
    <s v="Two year"/>
    <s v="Cash"/>
    <s v="Fiber"/>
    <s v="No"/>
    <s v="Yes"/>
    <n v="0"/>
    <x v="0"/>
  </r>
  <r>
    <n v="6647"/>
    <n v="33"/>
    <n v="107.11"/>
    <n v="3534.63"/>
    <s v="Month-to-month"/>
    <s v="Credit"/>
    <s v="Fiber"/>
    <s v="No"/>
    <s v="No"/>
    <n v="2"/>
    <x v="0"/>
  </r>
  <r>
    <n v="6648"/>
    <n v="16"/>
    <n v="62.62"/>
    <n v="1001.92"/>
    <s v="One year"/>
    <s v="Credit"/>
    <s v="DSL"/>
    <s v="No"/>
    <s v="No"/>
    <n v="0"/>
    <x v="0"/>
  </r>
  <r>
    <n v="6649"/>
    <n v="23"/>
    <n v="43.17"/>
    <n v="992.91"/>
    <s v="Month-to-month"/>
    <s v="Credit"/>
    <s v="DSL"/>
    <s v="Yes"/>
    <s v="Yes"/>
    <n v="1"/>
    <x v="0"/>
  </r>
  <r>
    <n v="6650"/>
    <n v="7"/>
    <n v="47.26"/>
    <n v="330.82"/>
    <s v="Month-to-month"/>
    <s v="Debit"/>
    <s v="DSL"/>
    <s v="Yes"/>
    <s v="No"/>
    <n v="3"/>
    <x v="0"/>
  </r>
  <r>
    <n v="6651"/>
    <n v="26"/>
    <n v="42.03"/>
    <n v="1092.78"/>
    <s v="Two year"/>
    <s v="UPI"/>
    <s v="DSL"/>
    <s v="No"/>
    <s v="Yes"/>
    <n v="2"/>
    <x v="0"/>
  </r>
  <r>
    <n v="6652"/>
    <n v="12"/>
    <n v="74.13"/>
    <n v="889.56"/>
    <s v="Month-to-month"/>
    <s v="Credit"/>
    <s v="Fiber"/>
    <s v="No"/>
    <s v="No"/>
    <n v="0"/>
    <x v="0"/>
  </r>
  <r>
    <n v="6653"/>
    <n v="72"/>
    <n v="106.85"/>
    <n v="7693.2"/>
    <s v="Month-to-month"/>
    <s v="UPI"/>
    <s v="DSL"/>
    <s v="No"/>
    <s v="No"/>
    <n v="2"/>
    <x v="1"/>
  </r>
  <r>
    <n v="6654"/>
    <n v="5"/>
    <n v="97.36"/>
    <n v="486.8"/>
    <s v="Month-to-month"/>
    <s v="Credit"/>
    <s v="Fiber"/>
    <s v="No"/>
    <s v="No"/>
    <n v="2"/>
    <x v="1"/>
  </r>
  <r>
    <n v="6655"/>
    <n v="69"/>
    <n v="99.55"/>
    <n v="6868.95"/>
    <s v="One year"/>
    <s v="Debit"/>
    <s v="DSL"/>
    <s v="Yes"/>
    <s v="No"/>
    <n v="2"/>
    <x v="0"/>
  </r>
  <r>
    <n v="6656"/>
    <n v="49"/>
    <n v="64.83"/>
    <n v="3176.67"/>
    <s v="Two year"/>
    <s v="Credit"/>
    <s v="Fiber"/>
    <s v="No"/>
    <s v="No"/>
    <n v="2"/>
    <x v="0"/>
  </r>
  <r>
    <n v="6657"/>
    <n v="26"/>
    <n v="52.24"/>
    <n v="1358.24"/>
    <s v="One year"/>
    <s v="UPI"/>
    <s v="DSL"/>
    <s v="Yes"/>
    <s v="Yes"/>
    <n v="2"/>
    <x v="1"/>
  </r>
  <r>
    <n v="6658"/>
    <n v="5"/>
    <n v="95.74"/>
    <n v="478.7"/>
    <s v="Month-to-month"/>
    <s v="Credit"/>
    <s v="DSL"/>
    <s v="Yes"/>
    <s v="Yes"/>
    <n v="0"/>
    <x v="1"/>
  </r>
  <r>
    <n v="6659"/>
    <n v="22"/>
    <n v="99.33"/>
    <n v="2185.2600000000002"/>
    <s v="Month-to-month"/>
    <s v="UPI"/>
    <s v="Fiber"/>
    <s v="No"/>
    <s v="Yes"/>
    <n v="1"/>
    <x v="1"/>
  </r>
  <r>
    <n v="6660"/>
    <n v="13"/>
    <n v="89.54"/>
    <n v="1164.02"/>
    <s v="Month-to-month"/>
    <s v="Cash"/>
    <s v="Fiber"/>
    <s v="Yes"/>
    <s v="Yes"/>
    <n v="1"/>
    <x v="1"/>
  </r>
  <r>
    <n v="6661"/>
    <n v="28"/>
    <n v="23.21"/>
    <n v="649.88"/>
    <s v="Month-to-month"/>
    <s v="UPI"/>
    <s v="None"/>
    <s v="No"/>
    <s v="No"/>
    <n v="1"/>
    <x v="0"/>
  </r>
  <r>
    <n v="6662"/>
    <n v="33"/>
    <n v="78.97"/>
    <n v="2606.0100000000002"/>
    <s v="Month-to-month"/>
    <s v="Debit"/>
    <s v="Fiber"/>
    <s v="Yes"/>
    <s v="No"/>
    <n v="2"/>
    <x v="0"/>
  </r>
  <r>
    <n v="6663"/>
    <n v="23"/>
    <n v="54.7"/>
    <n v="1258.0999999999999"/>
    <s v="Month-to-month"/>
    <s v="Credit"/>
    <s v="Fiber"/>
    <s v="No"/>
    <s v="Yes"/>
    <n v="2"/>
    <x v="0"/>
  </r>
  <r>
    <n v="6664"/>
    <n v="18"/>
    <n v="39.619999999999997"/>
    <n v="713.16"/>
    <s v="One year"/>
    <s v="Cash"/>
    <s v="DSL"/>
    <s v="No"/>
    <s v="No"/>
    <n v="1"/>
    <x v="0"/>
  </r>
  <r>
    <n v="6665"/>
    <n v="30"/>
    <n v="89.44"/>
    <n v="2683.2"/>
    <s v="One year"/>
    <s v="UPI"/>
    <s v="DSL"/>
    <s v="No"/>
    <s v="No"/>
    <n v="1"/>
    <x v="0"/>
  </r>
  <r>
    <n v="6666"/>
    <n v="26"/>
    <n v="46.85"/>
    <n v="1218.0999999999999"/>
    <s v="One year"/>
    <s v="Cash"/>
    <s v="DSL"/>
    <s v="Yes"/>
    <s v="No"/>
    <n v="2"/>
    <x v="0"/>
  </r>
  <r>
    <n v="6667"/>
    <n v="16"/>
    <n v="111.28"/>
    <n v="1780.48"/>
    <s v="Two year"/>
    <s v="Debit"/>
    <s v="DSL"/>
    <s v="Yes"/>
    <s v="No"/>
    <n v="2"/>
    <x v="0"/>
  </r>
  <r>
    <n v="6668"/>
    <n v="39"/>
    <n v="49.81"/>
    <n v="1942.59"/>
    <s v="Month-to-month"/>
    <s v="Cash"/>
    <s v="Fiber"/>
    <s v="Yes"/>
    <s v="No"/>
    <n v="1"/>
    <x v="0"/>
  </r>
  <r>
    <n v="6669"/>
    <n v="33"/>
    <n v="75.52"/>
    <n v="2492.16"/>
    <s v="Month-to-month"/>
    <s v="Cash"/>
    <s v="DSL"/>
    <s v="No"/>
    <s v="Yes"/>
    <n v="0"/>
    <x v="0"/>
  </r>
  <r>
    <n v="6670"/>
    <n v="26"/>
    <n v="102.78"/>
    <n v="2672.28"/>
    <s v="One year"/>
    <s v="UPI"/>
    <s v="Fiber"/>
    <s v="No"/>
    <s v="Yes"/>
    <n v="3"/>
    <x v="1"/>
  </r>
  <r>
    <n v="6671"/>
    <n v="48"/>
    <n v="60.21"/>
    <n v="2890.08"/>
    <s v="Month-to-month"/>
    <s v="Debit"/>
    <s v="Fiber"/>
    <s v="No"/>
    <s v="Yes"/>
    <n v="0"/>
    <x v="0"/>
  </r>
  <r>
    <n v="6672"/>
    <n v="65"/>
    <n v="102.87"/>
    <n v="6686.55"/>
    <s v="Month-to-month"/>
    <s v="Credit"/>
    <s v="None"/>
    <s v="No"/>
    <s v="No"/>
    <n v="3"/>
    <x v="1"/>
  </r>
  <r>
    <n v="6673"/>
    <n v="38"/>
    <n v="92.37"/>
    <n v="3510.06"/>
    <s v="Month-to-month"/>
    <s v="Credit"/>
    <s v="Fiber"/>
    <s v="No"/>
    <s v="No"/>
    <n v="1"/>
    <x v="0"/>
  </r>
  <r>
    <n v="6674"/>
    <n v="2"/>
    <n v="112.09"/>
    <n v="224.18"/>
    <s v="Month-to-month"/>
    <s v="Credit"/>
    <s v="Fiber"/>
    <s v="Yes"/>
    <s v="No"/>
    <n v="1"/>
    <x v="1"/>
  </r>
  <r>
    <n v="6675"/>
    <n v="6"/>
    <n v="52.58"/>
    <n v="315.48"/>
    <s v="Month-to-month"/>
    <s v="Credit"/>
    <s v="Fiber"/>
    <s v="No"/>
    <s v="Yes"/>
    <n v="1"/>
    <x v="1"/>
  </r>
  <r>
    <n v="6676"/>
    <n v="46"/>
    <n v="30.5"/>
    <n v="1403"/>
    <s v="One year"/>
    <s v="Credit"/>
    <s v="None"/>
    <s v="Yes"/>
    <s v="Yes"/>
    <n v="1"/>
    <x v="0"/>
  </r>
  <r>
    <n v="6677"/>
    <n v="50"/>
    <n v="63.03"/>
    <n v="3151.5"/>
    <s v="Two year"/>
    <s v="Cash"/>
    <s v="DSL"/>
    <s v="Yes"/>
    <s v="No"/>
    <n v="2"/>
    <x v="0"/>
  </r>
  <r>
    <n v="6678"/>
    <n v="38"/>
    <n v="98.58"/>
    <n v="3746.04"/>
    <s v="One year"/>
    <s v="Credit"/>
    <s v="Fiber"/>
    <s v="Yes"/>
    <s v="Yes"/>
    <n v="1"/>
    <x v="0"/>
  </r>
  <r>
    <n v="6679"/>
    <n v="18"/>
    <n v="65.040000000000006"/>
    <n v="1170.72"/>
    <s v="Month-to-month"/>
    <s v="Cash"/>
    <s v="None"/>
    <s v="No"/>
    <s v="No"/>
    <n v="0"/>
    <x v="0"/>
  </r>
  <r>
    <n v="6680"/>
    <n v="27"/>
    <n v="46.2"/>
    <n v="1247.4000000000001"/>
    <s v="Month-to-month"/>
    <s v="UPI"/>
    <s v="Fiber"/>
    <s v="Yes"/>
    <s v="Yes"/>
    <n v="2"/>
    <x v="0"/>
  </r>
  <r>
    <n v="6681"/>
    <n v="41"/>
    <n v="22.76"/>
    <n v="933.16"/>
    <s v="Month-to-month"/>
    <s v="UPI"/>
    <s v="None"/>
    <s v="No"/>
    <s v="Yes"/>
    <n v="1"/>
    <x v="0"/>
  </r>
  <r>
    <n v="6682"/>
    <n v="72"/>
    <n v="51.3"/>
    <n v="3693.6"/>
    <s v="Month-to-month"/>
    <s v="Debit"/>
    <s v="DSL"/>
    <s v="Yes"/>
    <s v="No"/>
    <n v="0"/>
    <x v="0"/>
  </r>
  <r>
    <n v="6683"/>
    <n v="17"/>
    <n v="91.34"/>
    <n v="1552.78"/>
    <s v="Month-to-month"/>
    <s v="Credit"/>
    <s v="None"/>
    <s v="No"/>
    <s v="Yes"/>
    <n v="1"/>
    <x v="0"/>
  </r>
  <r>
    <n v="6684"/>
    <n v="62"/>
    <n v="34.76"/>
    <n v="2155.12"/>
    <s v="One year"/>
    <s v="Cash"/>
    <s v="Fiber"/>
    <s v="No"/>
    <s v="No"/>
    <n v="1"/>
    <x v="0"/>
  </r>
  <r>
    <n v="6685"/>
    <n v="29"/>
    <n v="54.09"/>
    <n v="1568.61"/>
    <s v="Month-to-month"/>
    <s v="Credit"/>
    <s v="Fiber"/>
    <s v="No"/>
    <s v="No"/>
    <n v="2"/>
    <x v="0"/>
  </r>
  <r>
    <n v="6686"/>
    <n v="58"/>
    <n v="22.02"/>
    <n v="1277.1600000000001"/>
    <s v="Two year"/>
    <s v="Cash"/>
    <s v="DSL"/>
    <s v="No"/>
    <s v="No"/>
    <n v="4"/>
    <x v="0"/>
  </r>
  <r>
    <n v="6687"/>
    <n v="70"/>
    <n v="92.18"/>
    <n v="6452.6"/>
    <s v="Month-to-month"/>
    <s v="UPI"/>
    <s v="DSL"/>
    <s v="No"/>
    <s v="No"/>
    <n v="2"/>
    <x v="1"/>
  </r>
  <r>
    <n v="6688"/>
    <n v="22"/>
    <n v="108.07"/>
    <n v="2377.54"/>
    <s v="Month-to-month"/>
    <s v="Debit"/>
    <s v="Fiber"/>
    <s v="No"/>
    <s v="No"/>
    <n v="2"/>
    <x v="1"/>
  </r>
  <r>
    <n v="6689"/>
    <n v="6"/>
    <n v="76.849999999999994"/>
    <n v="461.1"/>
    <s v="Month-to-month"/>
    <s v="Debit"/>
    <s v="DSL"/>
    <s v="No"/>
    <s v="Yes"/>
    <n v="1"/>
    <x v="0"/>
  </r>
  <r>
    <n v="6690"/>
    <n v="26"/>
    <n v="22.59"/>
    <n v="587.34"/>
    <s v="One year"/>
    <s v="Debit"/>
    <s v="DSL"/>
    <s v="No"/>
    <s v="No"/>
    <n v="1"/>
    <x v="0"/>
  </r>
  <r>
    <n v="6691"/>
    <n v="39"/>
    <n v="41.76"/>
    <n v="1628.64"/>
    <s v="Two year"/>
    <s v="Credit"/>
    <s v="Fiber"/>
    <s v="No"/>
    <s v="No"/>
    <n v="4"/>
    <x v="0"/>
  </r>
  <r>
    <n v="6692"/>
    <n v="12"/>
    <n v="63.85"/>
    <n v="766.2"/>
    <s v="Two year"/>
    <s v="Cash"/>
    <s v="Fiber"/>
    <s v="Yes"/>
    <s v="No"/>
    <n v="1"/>
    <x v="0"/>
  </r>
  <r>
    <n v="6693"/>
    <n v="14"/>
    <n v="78.760000000000005"/>
    <n v="1102.6400000000001"/>
    <s v="Two year"/>
    <s v="Credit"/>
    <s v="DSL"/>
    <s v="No"/>
    <s v="No"/>
    <n v="2"/>
    <x v="1"/>
  </r>
  <r>
    <n v="6694"/>
    <n v="22"/>
    <n v="69.63"/>
    <n v="1531.86"/>
    <s v="Two year"/>
    <s v="Debit"/>
    <s v="Fiber"/>
    <s v="No"/>
    <s v="Yes"/>
    <n v="1"/>
    <x v="0"/>
  </r>
  <r>
    <n v="6695"/>
    <n v="51"/>
    <n v="111.59"/>
    <n v="5691.09"/>
    <s v="One year"/>
    <s v="Credit"/>
    <s v="DSL"/>
    <s v="No"/>
    <s v="No"/>
    <n v="3"/>
    <x v="1"/>
  </r>
  <r>
    <n v="6696"/>
    <n v="23"/>
    <n v="113.86"/>
    <n v="2618.7800000000002"/>
    <s v="Month-to-month"/>
    <s v="Credit"/>
    <s v="Fiber"/>
    <s v="No"/>
    <s v="No"/>
    <n v="2"/>
    <x v="1"/>
  </r>
  <r>
    <n v="6697"/>
    <n v="48"/>
    <n v="30.72"/>
    <n v="1474.56"/>
    <s v="Month-to-month"/>
    <s v="Credit"/>
    <s v="DSL"/>
    <s v="Yes"/>
    <s v="No"/>
    <n v="3"/>
    <x v="0"/>
  </r>
  <r>
    <n v="6698"/>
    <n v="71"/>
    <n v="33.840000000000003"/>
    <n v="2402.64"/>
    <s v="One year"/>
    <s v="Credit"/>
    <s v="Fiber"/>
    <s v="Yes"/>
    <s v="Yes"/>
    <n v="0"/>
    <x v="1"/>
  </r>
  <r>
    <n v="6699"/>
    <n v="50"/>
    <n v="55.81"/>
    <n v="2790.5"/>
    <s v="One year"/>
    <s v="Cash"/>
    <s v="Fiber"/>
    <s v="No"/>
    <s v="No"/>
    <n v="4"/>
    <x v="0"/>
  </r>
  <r>
    <n v="6700"/>
    <n v="13"/>
    <n v="62.12"/>
    <n v="807.56"/>
    <s v="One year"/>
    <s v="Cash"/>
    <s v="Fiber"/>
    <s v="Yes"/>
    <s v="No"/>
    <n v="1"/>
    <x v="0"/>
  </r>
  <r>
    <n v="6701"/>
    <n v="10"/>
    <n v="78.61"/>
    <n v="786.1"/>
    <s v="Month-to-month"/>
    <s v="Debit"/>
    <s v="Fiber"/>
    <s v="No"/>
    <s v="No"/>
    <n v="1"/>
    <x v="0"/>
  </r>
  <r>
    <n v="6702"/>
    <n v="55"/>
    <n v="97.32"/>
    <n v="5352.6"/>
    <s v="Two year"/>
    <s v="Debit"/>
    <s v="Fiber"/>
    <s v="No"/>
    <s v="No"/>
    <n v="2"/>
    <x v="1"/>
  </r>
  <r>
    <n v="6703"/>
    <n v="9"/>
    <n v="33.58"/>
    <n v="302.22000000000003"/>
    <s v="One year"/>
    <s v="UPI"/>
    <s v="DSL"/>
    <s v="No"/>
    <s v="Yes"/>
    <n v="1"/>
    <x v="0"/>
  </r>
  <r>
    <n v="6704"/>
    <n v="52"/>
    <n v="100.26"/>
    <n v="5213.5200000000004"/>
    <s v="Month-to-month"/>
    <s v="Cash"/>
    <s v="Fiber"/>
    <s v="No"/>
    <s v="Yes"/>
    <n v="1"/>
    <x v="1"/>
  </r>
  <r>
    <n v="6705"/>
    <n v="2"/>
    <n v="81"/>
    <n v="162"/>
    <s v="Month-to-month"/>
    <s v="Credit"/>
    <s v="Fiber"/>
    <s v="No"/>
    <s v="No"/>
    <n v="2"/>
    <x v="1"/>
  </r>
  <r>
    <n v="6706"/>
    <n v="25"/>
    <n v="118.09"/>
    <n v="2952.25"/>
    <s v="One year"/>
    <s v="Cash"/>
    <s v="None"/>
    <s v="Yes"/>
    <s v="Yes"/>
    <n v="2"/>
    <x v="0"/>
  </r>
  <r>
    <n v="6707"/>
    <n v="13"/>
    <n v="85.12"/>
    <n v="1106.56"/>
    <s v="Month-to-month"/>
    <s v="Credit"/>
    <s v="DSL"/>
    <s v="No"/>
    <s v="No"/>
    <n v="1"/>
    <x v="1"/>
  </r>
  <r>
    <n v="6708"/>
    <n v="51"/>
    <n v="91.61"/>
    <n v="4672.1099999999997"/>
    <s v="Month-to-month"/>
    <s v="Credit"/>
    <s v="DSL"/>
    <s v="Yes"/>
    <s v="Yes"/>
    <n v="1"/>
    <x v="0"/>
  </r>
  <r>
    <n v="6709"/>
    <n v="58"/>
    <n v="39.520000000000003"/>
    <n v="2292.16"/>
    <s v="Month-to-month"/>
    <s v="UPI"/>
    <s v="Fiber"/>
    <s v="No"/>
    <s v="Yes"/>
    <n v="3"/>
    <x v="1"/>
  </r>
  <r>
    <n v="6710"/>
    <n v="34"/>
    <n v="96.89"/>
    <n v="3294.26"/>
    <s v="Month-to-month"/>
    <s v="UPI"/>
    <s v="None"/>
    <s v="No"/>
    <s v="Yes"/>
    <n v="0"/>
    <x v="1"/>
  </r>
  <r>
    <n v="6711"/>
    <n v="35"/>
    <n v="27.93"/>
    <n v="977.55"/>
    <s v="Two year"/>
    <s v="UPI"/>
    <s v="DSL"/>
    <s v="No"/>
    <s v="No"/>
    <n v="0"/>
    <x v="1"/>
  </r>
  <r>
    <n v="6712"/>
    <n v="3"/>
    <n v="85.65"/>
    <n v="256.95"/>
    <s v="Month-to-month"/>
    <s v="UPI"/>
    <s v="Fiber"/>
    <s v="No"/>
    <s v="No"/>
    <n v="1"/>
    <x v="1"/>
  </r>
  <r>
    <n v="6713"/>
    <n v="59"/>
    <n v="25.56"/>
    <n v="1508.04"/>
    <s v="Month-to-month"/>
    <s v="Credit"/>
    <s v="None"/>
    <s v="No"/>
    <s v="No"/>
    <n v="4"/>
    <x v="1"/>
  </r>
  <r>
    <n v="6714"/>
    <n v="70"/>
    <n v="31.52"/>
    <n v="2206.4"/>
    <s v="Month-to-month"/>
    <s v="Credit"/>
    <s v="Fiber"/>
    <s v="No"/>
    <s v="No"/>
    <n v="2"/>
    <x v="0"/>
  </r>
  <r>
    <n v="6715"/>
    <n v="48"/>
    <n v="30.79"/>
    <n v="1477.92"/>
    <s v="Two year"/>
    <s v="Cash"/>
    <s v="DSL"/>
    <s v="No"/>
    <s v="Yes"/>
    <n v="3"/>
    <x v="0"/>
  </r>
  <r>
    <n v="6716"/>
    <n v="64"/>
    <n v="25.25"/>
    <n v="1616"/>
    <s v="One year"/>
    <s v="Credit"/>
    <s v="Fiber"/>
    <s v="Yes"/>
    <s v="No"/>
    <n v="1"/>
    <x v="1"/>
  </r>
  <r>
    <n v="6717"/>
    <n v="19"/>
    <n v="52.11"/>
    <n v="990.09"/>
    <s v="Month-to-month"/>
    <s v="Cash"/>
    <s v="None"/>
    <s v="Yes"/>
    <s v="Yes"/>
    <n v="1"/>
    <x v="1"/>
  </r>
  <r>
    <n v="6718"/>
    <n v="67"/>
    <n v="119.44"/>
    <n v="8002.48"/>
    <s v="One year"/>
    <s v="Cash"/>
    <s v="None"/>
    <s v="No"/>
    <s v="Yes"/>
    <n v="1"/>
    <x v="0"/>
  </r>
  <r>
    <n v="6719"/>
    <n v="5"/>
    <n v="54.82"/>
    <n v="274.10000000000002"/>
    <s v="One year"/>
    <s v="UPI"/>
    <s v="DSL"/>
    <s v="Yes"/>
    <s v="No"/>
    <n v="0"/>
    <x v="0"/>
  </r>
  <r>
    <n v="6720"/>
    <n v="67"/>
    <n v="96.08"/>
    <n v="6437.36"/>
    <s v="Month-to-month"/>
    <s v="Cash"/>
    <s v="DSL"/>
    <s v="Yes"/>
    <s v="No"/>
    <n v="0"/>
    <x v="0"/>
  </r>
  <r>
    <n v="6721"/>
    <n v="11"/>
    <n v="33.229999999999997"/>
    <n v="365.53"/>
    <s v="One year"/>
    <s v="Debit"/>
    <s v="DSL"/>
    <s v="No"/>
    <s v="No"/>
    <n v="3"/>
    <x v="0"/>
  </r>
  <r>
    <n v="6722"/>
    <n v="68"/>
    <n v="65.45"/>
    <n v="4450.6000000000004"/>
    <s v="One year"/>
    <s v="Debit"/>
    <s v="DSL"/>
    <s v="No"/>
    <s v="No"/>
    <n v="2"/>
    <x v="0"/>
  </r>
  <r>
    <n v="6723"/>
    <n v="69"/>
    <n v="38.51"/>
    <n v="2657.19"/>
    <s v="One year"/>
    <s v="Credit"/>
    <s v="DSL"/>
    <s v="Yes"/>
    <s v="No"/>
    <n v="1"/>
    <x v="0"/>
  </r>
  <r>
    <n v="6724"/>
    <n v="1"/>
    <n v="39.21"/>
    <n v="39.21"/>
    <s v="Two year"/>
    <s v="Debit"/>
    <s v="Fiber"/>
    <s v="No"/>
    <s v="Yes"/>
    <n v="0"/>
    <x v="0"/>
  </r>
  <r>
    <n v="6725"/>
    <n v="63"/>
    <n v="29.97"/>
    <n v="1888.11"/>
    <s v="Month-to-month"/>
    <s v="UPI"/>
    <s v="Fiber"/>
    <s v="Yes"/>
    <s v="No"/>
    <n v="2"/>
    <x v="0"/>
  </r>
  <r>
    <n v="6726"/>
    <n v="29"/>
    <n v="63.2"/>
    <n v="1832.8"/>
    <s v="One year"/>
    <s v="UPI"/>
    <s v="DSL"/>
    <s v="Yes"/>
    <s v="No"/>
    <n v="3"/>
    <x v="0"/>
  </r>
  <r>
    <n v="6727"/>
    <n v="12"/>
    <n v="27.55"/>
    <n v="330.6"/>
    <s v="Month-to-month"/>
    <s v="Cash"/>
    <s v="DSL"/>
    <s v="Yes"/>
    <s v="Yes"/>
    <n v="2"/>
    <x v="0"/>
  </r>
  <r>
    <n v="6728"/>
    <n v="41"/>
    <n v="110.98"/>
    <n v="4550.18"/>
    <s v="One year"/>
    <s v="Credit"/>
    <s v="Fiber"/>
    <s v="No"/>
    <s v="No"/>
    <n v="4"/>
    <x v="1"/>
  </r>
  <r>
    <n v="6729"/>
    <n v="2"/>
    <n v="64.790000000000006"/>
    <n v="129.58000000000001"/>
    <s v="One year"/>
    <s v="Debit"/>
    <s v="DSL"/>
    <s v="No"/>
    <s v="No"/>
    <n v="2"/>
    <x v="0"/>
  </r>
  <r>
    <n v="6730"/>
    <n v="37"/>
    <n v="103.86"/>
    <n v="3842.82"/>
    <s v="Month-to-month"/>
    <s v="Credit"/>
    <s v="Fiber"/>
    <s v="No"/>
    <s v="Yes"/>
    <n v="2"/>
    <x v="1"/>
  </r>
  <r>
    <n v="6731"/>
    <n v="45"/>
    <n v="117.95"/>
    <n v="5307.75"/>
    <s v="One year"/>
    <s v="Cash"/>
    <s v="DSL"/>
    <s v="No"/>
    <s v="No"/>
    <n v="1"/>
    <x v="0"/>
  </r>
  <r>
    <n v="6732"/>
    <n v="48"/>
    <n v="87.78"/>
    <n v="4213.4399999999996"/>
    <s v="Month-to-month"/>
    <s v="UPI"/>
    <s v="Fiber"/>
    <s v="No"/>
    <s v="No"/>
    <n v="2"/>
    <x v="1"/>
  </r>
  <r>
    <n v="6733"/>
    <n v="24"/>
    <n v="110.15"/>
    <n v="2643.6"/>
    <s v="One year"/>
    <s v="Cash"/>
    <s v="Fiber"/>
    <s v="No"/>
    <s v="Yes"/>
    <n v="2"/>
    <x v="0"/>
  </r>
  <r>
    <n v="6734"/>
    <n v="22"/>
    <n v="33.54"/>
    <n v="737.88"/>
    <s v="Month-to-month"/>
    <s v="Debit"/>
    <s v="DSL"/>
    <s v="No"/>
    <s v="No"/>
    <n v="3"/>
    <x v="1"/>
  </r>
  <r>
    <n v="6735"/>
    <n v="11"/>
    <n v="103"/>
    <n v="1133"/>
    <s v="Month-to-month"/>
    <s v="UPI"/>
    <s v="Fiber"/>
    <s v="Yes"/>
    <s v="No"/>
    <n v="1"/>
    <x v="0"/>
  </r>
  <r>
    <n v="6736"/>
    <n v="58"/>
    <n v="47.12"/>
    <n v="2732.96"/>
    <s v="Month-to-month"/>
    <s v="Debit"/>
    <s v="Fiber"/>
    <s v="No"/>
    <s v="No"/>
    <n v="0"/>
    <x v="1"/>
  </r>
  <r>
    <n v="6737"/>
    <n v="46"/>
    <n v="67.260000000000005"/>
    <n v="3093.96"/>
    <s v="Month-to-month"/>
    <s v="Credit"/>
    <s v="Fiber"/>
    <s v="No"/>
    <s v="No"/>
    <n v="2"/>
    <x v="1"/>
  </r>
  <r>
    <n v="6738"/>
    <n v="29"/>
    <n v="84.66"/>
    <n v="2455.14"/>
    <s v="Month-to-month"/>
    <s v="UPI"/>
    <s v="DSL"/>
    <s v="No"/>
    <s v="Yes"/>
    <n v="1"/>
    <x v="1"/>
  </r>
  <r>
    <n v="6739"/>
    <n v="35"/>
    <n v="110.35"/>
    <n v="3862.25"/>
    <s v="One year"/>
    <s v="Credit"/>
    <s v="Fiber"/>
    <s v="Yes"/>
    <s v="Yes"/>
    <n v="2"/>
    <x v="0"/>
  </r>
  <r>
    <n v="6740"/>
    <n v="15"/>
    <n v="111.1"/>
    <n v="1666.5"/>
    <s v="Month-to-month"/>
    <s v="UPI"/>
    <s v="DSL"/>
    <s v="No"/>
    <s v="Yes"/>
    <n v="3"/>
    <x v="1"/>
  </r>
  <r>
    <n v="6741"/>
    <n v="60"/>
    <n v="29.21"/>
    <n v="1752.6"/>
    <s v="Month-to-month"/>
    <s v="Debit"/>
    <s v="DSL"/>
    <s v="No"/>
    <s v="Yes"/>
    <n v="2"/>
    <x v="0"/>
  </r>
  <r>
    <n v="6742"/>
    <n v="42"/>
    <n v="56.46"/>
    <n v="2371.3200000000002"/>
    <s v="Month-to-month"/>
    <s v="Debit"/>
    <s v="DSL"/>
    <s v="No"/>
    <s v="No"/>
    <n v="0"/>
    <x v="0"/>
  </r>
  <r>
    <n v="6743"/>
    <n v="43"/>
    <n v="99.32"/>
    <n v="4270.76"/>
    <s v="One year"/>
    <s v="Cash"/>
    <s v="DSL"/>
    <s v="Yes"/>
    <s v="No"/>
    <n v="4"/>
    <x v="0"/>
  </r>
  <r>
    <n v="6744"/>
    <n v="49"/>
    <n v="90.32"/>
    <n v="4425.68"/>
    <s v="One year"/>
    <s v="Cash"/>
    <s v="None"/>
    <s v="No"/>
    <s v="Yes"/>
    <n v="0"/>
    <x v="1"/>
  </r>
  <r>
    <n v="6745"/>
    <n v="64"/>
    <n v="22.64"/>
    <n v="1448.96"/>
    <s v="Month-to-month"/>
    <s v="UPI"/>
    <s v="DSL"/>
    <s v="No"/>
    <s v="No"/>
    <n v="5"/>
    <x v="1"/>
  </r>
  <r>
    <n v="6746"/>
    <n v="32"/>
    <n v="64.989999999999995"/>
    <n v="2079.6799999999998"/>
    <s v="Month-to-month"/>
    <s v="UPI"/>
    <s v="DSL"/>
    <s v="Yes"/>
    <s v="Yes"/>
    <n v="1"/>
    <x v="0"/>
  </r>
  <r>
    <n v="6747"/>
    <n v="64"/>
    <n v="102.93"/>
    <n v="6587.52"/>
    <s v="Month-to-month"/>
    <s v="UPI"/>
    <s v="Fiber"/>
    <s v="No"/>
    <s v="No"/>
    <n v="1"/>
    <x v="1"/>
  </r>
  <r>
    <n v="6748"/>
    <n v="2"/>
    <n v="93.77"/>
    <n v="187.54"/>
    <s v="Month-to-month"/>
    <s v="Cash"/>
    <s v="DSL"/>
    <s v="No"/>
    <s v="Yes"/>
    <n v="2"/>
    <x v="1"/>
  </r>
  <r>
    <n v="6749"/>
    <n v="24"/>
    <n v="61.18"/>
    <n v="1468.32"/>
    <s v="Month-to-month"/>
    <s v="Debit"/>
    <s v="Fiber"/>
    <s v="No"/>
    <s v="Yes"/>
    <n v="1"/>
    <x v="0"/>
  </r>
  <r>
    <n v="6750"/>
    <n v="66"/>
    <n v="93.52"/>
    <n v="6172.32"/>
    <s v="Month-to-month"/>
    <s v="Credit"/>
    <s v="Fiber"/>
    <s v="Yes"/>
    <s v="Yes"/>
    <n v="3"/>
    <x v="1"/>
  </r>
  <r>
    <n v="6751"/>
    <n v="38"/>
    <n v="75.12"/>
    <n v="2854.56"/>
    <s v="Month-to-month"/>
    <s v="Credit"/>
    <s v="Fiber"/>
    <s v="Yes"/>
    <s v="No"/>
    <n v="3"/>
    <x v="1"/>
  </r>
  <r>
    <n v="6752"/>
    <n v="31"/>
    <n v="111.26"/>
    <n v="3449.06"/>
    <s v="Month-to-month"/>
    <s v="UPI"/>
    <s v="Fiber"/>
    <s v="No"/>
    <s v="No"/>
    <n v="2"/>
    <x v="1"/>
  </r>
  <r>
    <n v="6753"/>
    <n v="26"/>
    <n v="78.709999999999994"/>
    <n v="2046.46"/>
    <s v="Month-to-month"/>
    <s v="Credit"/>
    <s v="Fiber"/>
    <s v="No"/>
    <s v="No"/>
    <n v="2"/>
    <x v="0"/>
  </r>
  <r>
    <n v="6754"/>
    <n v="29"/>
    <n v="60.07"/>
    <n v="1742.03"/>
    <s v="One year"/>
    <s v="Credit"/>
    <s v="None"/>
    <s v="Yes"/>
    <s v="No"/>
    <n v="2"/>
    <x v="0"/>
  </r>
  <r>
    <n v="6755"/>
    <n v="67"/>
    <n v="106.29"/>
    <n v="7121.43"/>
    <s v="One year"/>
    <s v="Credit"/>
    <s v="None"/>
    <s v="Yes"/>
    <s v="Yes"/>
    <n v="0"/>
    <x v="1"/>
  </r>
  <r>
    <n v="6756"/>
    <n v="25"/>
    <n v="24.99"/>
    <n v="624.75"/>
    <s v="Month-to-month"/>
    <s v="Cash"/>
    <s v="DSL"/>
    <s v="Yes"/>
    <s v="Yes"/>
    <n v="4"/>
    <x v="1"/>
  </r>
  <r>
    <n v="6757"/>
    <n v="48"/>
    <n v="110.05"/>
    <n v="5282.4"/>
    <s v="Month-to-month"/>
    <s v="Cash"/>
    <s v="Fiber"/>
    <s v="No"/>
    <s v="No"/>
    <n v="4"/>
    <x v="1"/>
  </r>
  <r>
    <n v="6758"/>
    <n v="65"/>
    <n v="89.63"/>
    <n v="5825.95"/>
    <s v="Month-to-month"/>
    <s v="Credit"/>
    <s v="DSL"/>
    <s v="No"/>
    <s v="Yes"/>
    <n v="2"/>
    <x v="1"/>
  </r>
  <r>
    <n v="6759"/>
    <n v="53"/>
    <n v="114.06"/>
    <n v="6045.18"/>
    <s v="Two year"/>
    <s v="Debit"/>
    <s v="Fiber"/>
    <s v="Yes"/>
    <s v="No"/>
    <n v="0"/>
    <x v="0"/>
  </r>
  <r>
    <n v="6760"/>
    <n v="67"/>
    <n v="45.05"/>
    <n v="3018.35"/>
    <s v="Two year"/>
    <s v="Debit"/>
    <s v="Fiber"/>
    <s v="No"/>
    <s v="No"/>
    <n v="1"/>
    <x v="0"/>
  </r>
  <r>
    <n v="6761"/>
    <n v="18"/>
    <n v="89.49"/>
    <n v="1610.82"/>
    <s v="One year"/>
    <s v="Cash"/>
    <s v="Fiber"/>
    <s v="No"/>
    <s v="Yes"/>
    <n v="2"/>
    <x v="0"/>
  </r>
  <r>
    <n v="6762"/>
    <n v="9"/>
    <n v="100.95"/>
    <n v="908.55"/>
    <s v="Month-to-month"/>
    <s v="Debit"/>
    <s v="DSL"/>
    <s v="No"/>
    <s v="No"/>
    <n v="2"/>
    <x v="1"/>
  </r>
  <r>
    <n v="6763"/>
    <n v="38"/>
    <n v="90.21"/>
    <n v="3427.98"/>
    <s v="Two year"/>
    <s v="UPI"/>
    <s v="Fiber"/>
    <s v="No"/>
    <s v="No"/>
    <n v="1"/>
    <x v="0"/>
  </r>
  <r>
    <n v="6764"/>
    <n v="21"/>
    <n v="41.03"/>
    <n v="861.63"/>
    <s v="Month-to-month"/>
    <s v="UPI"/>
    <s v="DSL"/>
    <s v="Yes"/>
    <s v="No"/>
    <n v="1"/>
    <x v="0"/>
  </r>
  <r>
    <n v="6765"/>
    <n v="65"/>
    <n v="47.56"/>
    <n v="3091.4"/>
    <s v="One year"/>
    <s v="Debit"/>
    <s v="DSL"/>
    <s v="No"/>
    <s v="No"/>
    <n v="0"/>
    <x v="0"/>
  </r>
  <r>
    <n v="6766"/>
    <n v="21"/>
    <n v="76.67"/>
    <n v="1610.07"/>
    <s v="Month-to-month"/>
    <s v="Credit"/>
    <s v="Fiber"/>
    <s v="No"/>
    <s v="Yes"/>
    <n v="4"/>
    <x v="1"/>
  </r>
  <r>
    <n v="6767"/>
    <n v="27"/>
    <n v="64.680000000000007"/>
    <n v="1746.36"/>
    <s v="Month-to-month"/>
    <s v="Debit"/>
    <s v="Fiber"/>
    <s v="No"/>
    <s v="Yes"/>
    <n v="0"/>
    <x v="0"/>
  </r>
  <r>
    <n v="6768"/>
    <n v="70"/>
    <n v="93.51"/>
    <n v="6545.7"/>
    <s v="Month-to-month"/>
    <s v="Credit"/>
    <s v="None"/>
    <s v="Yes"/>
    <s v="No"/>
    <n v="0"/>
    <x v="1"/>
  </r>
  <r>
    <n v="6769"/>
    <n v="44"/>
    <n v="57.87"/>
    <n v="2546.2800000000002"/>
    <s v="Month-to-month"/>
    <s v="Credit"/>
    <s v="DSL"/>
    <s v="Yes"/>
    <s v="No"/>
    <n v="0"/>
    <x v="1"/>
  </r>
  <r>
    <n v="6770"/>
    <n v="28"/>
    <n v="105.95"/>
    <n v="2966.6"/>
    <s v="Month-to-month"/>
    <s v="Debit"/>
    <s v="None"/>
    <s v="No"/>
    <s v="No"/>
    <n v="1"/>
    <x v="1"/>
  </r>
  <r>
    <n v="6771"/>
    <n v="45"/>
    <n v="63.19"/>
    <n v="2843.55"/>
    <s v="Month-to-month"/>
    <s v="UPI"/>
    <s v="Fiber"/>
    <s v="No"/>
    <s v="No"/>
    <n v="4"/>
    <x v="1"/>
  </r>
  <r>
    <n v="6772"/>
    <n v="17"/>
    <n v="24"/>
    <n v="408"/>
    <s v="Month-to-month"/>
    <s v="Credit"/>
    <s v="Fiber"/>
    <s v="No"/>
    <s v="No"/>
    <n v="2"/>
    <x v="0"/>
  </r>
  <r>
    <n v="6773"/>
    <n v="40"/>
    <n v="21.74"/>
    <n v="869.6"/>
    <s v="One year"/>
    <s v="Credit"/>
    <s v="Fiber"/>
    <s v="No"/>
    <s v="No"/>
    <n v="3"/>
    <x v="1"/>
  </r>
  <r>
    <n v="6774"/>
    <n v="3"/>
    <n v="84.67"/>
    <n v="254.01"/>
    <s v="Month-to-month"/>
    <s v="Cash"/>
    <s v="None"/>
    <s v="No"/>
    <s v="Yes"/>
    <n v="2"/>
    <x v="1"/>
  </r>
  <r>
    <n v="6775"/>
    <n v="66"/>
    <n v="74.06"/>
    <n v="4887.96"/>
    <s v="One year"/>
    <s v="Debit"/>
    <s v="Fiber"/>
    <s v="Yes"/>
    <s v="Yes"/>
    <n v="1"/>
    <x v="1"/>
  </r>
  <r>
    <n v="6776"/>
    <n v="46"/>
    <n v="74.27"/>
    <n v="3416.42"/>
    <s v="One year"/>
    <s v="Cash"/>
    <s v="DSL"/>
    <s v="Yes"/>
    <s v="No"/>
    <n v="2"/>
    <x v="0"/>
  </r>
  <r>
    <n v="6777"/>
    <n v="30"/>
    <n v="99"/>
    <n v="2970"/>
    <s v="Month-to-month"/>
    <s v="Credit"/>
    <s v="DSL"/>
    <s v="Yes"/>
    <s v="Yes"/>
    <n v="5"/>
    <x v="1"/>
  </r>
  <r>
    <n v="6778"/>
    <n v="69"/>
    <n v="57.57"/>
    <n v="3972.33"/>
    <s v="Month-to-month"/>
    <s v="Credit"/>
    <s v="Fiber"/>
    <s v="No"/>
    <s v="No"/>
    <n v="0"/>
    <x v="0"/>
  </r>
  <r>
    <n v="6779"/>
    <n v="9"/>
    <n v="119.54"/>
    <n v="1075.8599999999999"/>
    <s v="Month-to-month"/>
    <s v="Cash"/>
    <s v="Fiber"/>
    <s v="No"/>
    <s v="Yes"/>
    <n v="0"/>
    <x v="1"/>
  </r>
  <r>
    <n v="6780"/>
    <n v="11"/>
    <n v="114.55"/>
    <n v="1260.05"/>
    <s v="Month-to-month"/>
    <s v="Debit"/>
    <s v="Fiber"/>
    <s v="Yes"/>
    <s v="No"/>
    <n v="0"/>
    <x v="0"/>
  </r>
  <r>
    <n v="6781"/>
    <n v="69"/>
    <n v="21.3"/>
    <n v="1469.7"/>
    <s v="One year"/>
    <s v="Cash"/>
    <s v="DSL"/>
    <s v="Yes"/>
    <s v="Yes"/>
    <n v="1"/>
    <x v="0"/>
  </r>
  <r>
    <n v="6782"/>
    <n v="66"/>
    <n v="109.57"/>
    <n v="7231.62"/>
    <s v="Month-to-month"/>
    <s v="Cash"/>
    <s v="Fiber"/>
    <s v="Yes"/>
    <s v="Yes"/>
    <n v="1"/>
    <x v="0"/>
  </r>
  <r>
    <n v="6783"/>
    <n v="31"/>
    <n v="88.05"/>
    <n v="2729.55"/>
    <s v="One year"/>
    <s v="Credit"/>
    <s v="None"/>
    <s v="Yes"/>
    <s v="No"/>
    <n v="0"/>
    <x v="1"/>
  </r>
  <r>
    <n v="6784"/>
    <n v="33"/>
    <n v="70.209999999999994"/>
    <n v="2316.9299999999998"/>
    <s v="Month-to-month"/>
    <s v="UPI"/>
    <s v="Fiber"/>
    <s v="No"/>
    <s v="Yes"/>
    <n v="1"/>
    <x v="1"/>
  </r>
  <r>
    <n v="6785"/>
    <n v="39"/>
    <n v="78.27"/>
    <n v="3052.53"/>
    <s v="Two year"/>
    <s v="UPI"/>
    <s v="DSL"/>
    <s v="Yes"/>
    <s v="No"/>
    <n v="0"/>
    <x v="0"/>
  </r>
  <r>
    <n v="6786"/>
    <n v="46"/>
    <n v="104.19"/>
    <n v="4792.74"/>
    <s v="Month-to-month"/>
    <s v="UPI"/>
    <s v="DSL"/>
    <s v="No"/>
    <s v="No"/>
    <n v="2"/>
    <x v="1"/>
  </r>
  <r>
    <n v="6787"/>
    <n v="37"/>
    <n v="115.1"/>
    <n v="4258.7"/>
    <s v="One year"/>
    <s v="Debit"/>
    <s v="DSL"/>
    <s v="Yes"/>
    <s v="Yes"/>
    <n v="1"/>
    <x v="0"/>
  </r>
  <r>
    <n v="6788"/>
    <n v="60"/>
    <n v="76.03"/>
    <n v="4561.8"/>
    <s v="One year"/>
    <s v="Cash"/>
    <s v="DSL"/>
    <s v="No"/>
    <s v="Yes"/>
    <n v="1"/>
    <x v="0"/>
  </r>
  <r>
    <n v="6789"/>
    <n v="31"/>
    <n v="38.130000000000003"/>
    <n v="1182.03"/>
    <s v="Month-to-month"/>
    <s v="Debit"/>
    <s v="Fiber"/>
    <s v="Yes"/>
    <s v="Yes"/>
    <n v="0"/>
    <x v="0"/>
  </r>
  <r>
    <n v="6790"/>
    <n v="11"/>
    <n v="83.98"/>
    <n v="923.78"/>
    <s v="Month-to-month"/>
    <s v="UPI"/>
    <s v="Fiber"/>
    <s v="No"/>
    <s v="Yes"/>
    <n v="1"/>
    <x v="1"/>
  </r>
  <r>
    <n v="6791"/>
    <n v="2"/>
    <n v="27.62"/>
    <n v="55.24"/>
    <s v="Month-to-month"/>
    <s v="Debit"/>
    <s v="Fiber"/>
    <s v="Yes"/>
    <s v="Yes"/>
    <n v="1"/>
    <x v="1"/>
  </r>
  <r>
    <n v="6792"/>
    <n v="27"/>
    <n v="83.51"/>
    <n v="2254.77"/>
    <s v="One year"/>
    <s v="Debit"/>
    <s v="DSL"/>
    <s v="No"/>
    <s v="Yes"/>
    <n v="1"/>
    <x v="0"/>
  </r>
  <r>
    <n v="6793"/>
    <n v="2"/>
    <n v="100.86"/>
    <n v="201.72"/>
    <s v="Month-to-month"/>
    <s v="Debit"/>
    <s v="DSL"/>
    <s v="Yes"/>
    <s v="No"/>
    <n v="2"/>
    <x v="1"/>
  </r>
  <r>
    <n v="6794"/>
    <n v="21"/>
    <n v="55.33"/>
    <n v="1161.93"/>
    <s v="Month-to-month"/>
    <s v="UPI"/>
    <s v="DSL"/>
    <s v="No"/>
    <s v="No"/>
    <n v="1"/>
    <x v="0"/>
  </r>
  <r>
    <n v="6795"/>
    <n v="58"/>
    <n v="27.12"/>
    <n v="1572.96"/>
    <s v="Month-to-month"/>
    <s v="Debit"/>
    <s v="Fiber"/>
    <s v="No"/>
    <s v="No"/>
    <n v="1"/>
    <x v="0"/>
  </r>
  <r>
    <n v="6796"/>
    <n v="5"/>
    <n v="89.22"/>
    <n v="446.1"/>
    <s v="Month-to-month"/>
    <s v="Debit"/>
    <s v="None"/>
    <s v="No"/>
    <s v="No"/>
    <n v="1"/>
    <x v="0"/>
  </r>
  <r>
    <n v="6797"/>
    <n v="52"/>
    <n v="53.93"/>
    <n v="2804.36"/>
    <s v="Month-to-month"/>
    <s v="UPI"/>
    <s v="DSL"/>
    <s v="Yes"/>
    <s v="No"/>
    <n v="2"/>
    <x v="0"/>
  </r>
  <r>
    <n v="6798"/>
    <n v="45"/>
    <n v="44.91"/>
    <n v="2020.95"/>
    <s v="Month-to-month"/>
    <s v="UPI"/>
    <s v="Fiber"/>
    <s v="Yes"/>
    <s v="No"/>
    <n v="3"/>
    <x v="0"/>
  </r>
  <r>
    <n v="6799"/>
    <n v="20"/>
    <n v="88.92"/>
    <n v="1778.4"/>
    <s v="Month-to-month"/>
    <s v="Debit"/>
    <s v="Fiber"/>
    <s v="Yes"/>
    <s v="Yes"/>
    <n v="4"/>
    <x v="1"/>
  </r>
  <r>
    <n v="6800"/>
    <n v="61"/>
    <n v="116.96"/>
    <n v="7134.56"/>
    <s v="Month-to-month"/>
    <s v="Cash"/>
    <s v="DSL"/>
    <s v="No"/>
    <s v="No"/>
    <n v="3"/>
    <x v="1"/>
  </r>
  <r>
    <n v="6801"/>
    <n v="38"/>
    <n v="94.53"/>
    <n v="3592.14"/>
    <s v="Month-to-month"/>
    <s v="Debit"/>
    <s v="DSL"/>
    <s v="No"/>
    <s v="Yes"/>
    <n v="3"/>
    <x v="1"/>
  </r>
  <r>
    <n v="6802"/>
    <n v="20"/>
    <n v="69.14"/>
    <n v="1382.8"/>
    <s v="Month-to-month"/>
    <s v="Credit"/>
    <s v="Fiber"/>
    <s v="Yes"/>
    <s v="No"/>
    <n v="1"/>
    <x v="0"/>
  </r>
  <r>
    <n v="6803"/>
    <n v="25"/>
    <n v="80.05"/>
    <n v="2001.25"/>
    <s v="Month-to-month"/>
    <s v="UPI"/>
    <s v="Fiber"/>
    <s v="No"/>
    <s v="No"/>
    <n v="2"/>
    <x v="1"/>
  </r>
  <r>
    <n v="6804"/>
    <n v="2"/>
    <n v="34.229999999999997"/>
    <n v="68.459999999999994"/>
    <s v="Month-to-month"/>
    <s v="Cash"/>
    <s v="DSL"/>
    <s v="No"/>
    <s v="No"/>
    <n v="2"/>
    <x v="1"/>
  </r>
  <r>
    <n v="6805"/>
    <n v="32"/>
    <n v="101.32"/>
    <n v="3242.24"/>
    <s v="Two year"/>
    <s v="Credit"/>
    <s v="None"/>
    <s v="No"/>
    <s v="No"/>
    <n v="0"/>
    <x v="0"/>
  </r>
  <r>
    <n v="6806"/>
    <n v="26"/>
    <n v="80.430000000000007"/>
    <n v="2091.1799999999998"/>
    <s v="Month-to-month"/>
    <s v="Credit"/>
    <s v="DSL"/>
    <s v="No"/>
    <s v="Yes"/>
    <n v="4"/>
    <x v="1"/>
  </r>
  <r>
    <n v="6807"/>
    <n v="70"/>
    <n v="116.58"/>
    <n v="8160.6"/>
    <s v="Month-to-month"/>
    <s v="Credit"/>
    <s v="Fiber"/>
    <s v="No"/>
    <s v="No"/>
    <n v="0"/>
    <x v="1"/>
  </r>
  <r>
    <n v="6808"/>
    <n v="41"/>
    <n v="117.95"/>
    <n v="4835.95"/>
    <s v="Month-to-month"/>
    <s v="Cash"/>
    <s v="Fiber"/>
    <s v="Yes"/>
    <s v="No"/>
    <n v="0"/>
    <x v="1"/>
  </r>
  <r>
    <n v="6809"/>
    <n v="67"/>
    <n v="55.46"/>
    <n v="3715.82"/>
    <s v="Month-to-month"/>
    <s v="Credit"/>
    <s v="DSL"/>
    <s v="No"/>
    <s v="Yes"/>
    <n v="2"/>
    <x v="0"/>
  </r>
  <r>
    <n v="6810"/>
    <n v="1"/>
    <n v="118.85"/>
    <n v="118.85"/>
    <s v="Month-to-month"/>
    <s v="UPI"/>
    <s v="DSL"/>
    <s v="No"/>
    <s v="No"/>
    <n v="1"/>
    <x v="1"/>
  </r>
  <r>
    <n v="6811"/>
    <n v="51"/>
    <n v="115.68"/>
    <n v="5899.68"/>
    <s v="Two year"/>
    <s v="Cash"/>
    <s v="Fiber"/>
    <s v="No"/>
    <s v="Yes"/>
    <n v="1"/>
    <x v="1"/>
  </r>
  <r>
    <n v="6812"/>
    <n v="5"/>
    <n v="83.98"/>
    <n v="419.9"/>
    <s v="Month-to-month"/>
    <s v="UPI"/>
    <s v="Fiber"/>
    <s v="No"/>
    <s v="Yes"/>
    <n v="0"/>
    <x v="1"/>
  </r>
  <r>
    <n v="6813"/>
    <n v="13"/>
    <n v="53.35"/>
    <n v="693.55"/>
    <s v="Month-to-month"/>
    <s v="Cash"/>
    <s v="DSL"/>
    <s v="No"/>
    <s v="No"/>
    <n v="2"/>
    <x v="0"/>
  </r>
  <r>
    <n v="6814"/>
    <n v="19"/>
    <n v="95.33"/>
    <n v="1811.27"/>
    <s v="One year"/>
    <s v="UPI"/>
    <s v="Fiber"/>
    <s v="Yes"/>
    <s v="No"/>
    <n v="1"/>
    <x v="0"/>
  </r>
  <r>
    <n v="6815"/>
    <n v="12"/>
    <n v="47.12"/>
    <n v="565.44000000000005"/>
    <s v="Month-to-month"/>
    <s v="Cash"/>
    <s v="DSL"/>
    <s v="No"/>
    <s v="No"/>
    <n v="2"/>
    <x v="0"/>
  </r>
  <r>
    <n v="6816"/>
    <n v="48"/>
    <n v="82.98"/>
    <n v="3983.04"/>
    <s v="Month-to-month"/>
    <s v="Credit"/>
    <s v="Fiber"/>
    <s v="No"/>
    <s v="No"/>
    <n v="0"/>
    <x v="1"/>
  </r>
  <r>
    <n v="6817"/>
    <n v="25"/>
    <n v="22.46"/>
    <n v="561.5"/>
    <s v="Month-to-month"/>
    <s v="UPI"/>
    <s v="Fiber"/>
    <s v="Yes"/>
    <s v="Yes"/>
    <n v="1"/>
    <x v="0"/>
  </r>
  <r>
    <n v="6818"/>
    <n v="57"/>
    <n v="82.86"/>
    <n v="4723.0200000000004"/>
    <s v="Month-to-month"/>
    <s v="UPI"/>
    <s v="DSL"/>
    <s v="Yes"/>
    <s v="No"/>
    <n v="2"/>
    <x v="0"/>
  </r>
  <r>
    <n v="6819"/>
    <n v="35"/>
    <n v="115.16"/>
    <n v="4030.6"/>
    <s v="One year"/>
    <s v="UPI"/>
    <s v="Fiber"/>
    <s v="No"/>
    <s v="No"/>
    <n v="1"/>
    <x v="0"/>
  </r>
  <r>
    <n v="6820"/>
    <n v="5"/>
    <n v="43.51"/>
    <n v="217.55"/>
    <s v="Month-to-month"/>
    <s v="Debit"/>
    <s v="None"/>
    <s v="Yes"/>
    <s v="Yes"/>
    <n v="1"/>
    <x v="0"/>
  </r>
  <r>
    <n v="6821"/>
    <n v="22"/>
    <n v="97.82"/>
    <n v="2152.04"/>
    <s v="Month-to-month"/>
    <s v="Credit"/>
    <s v="DSL"/>
    <s v="No"/>
    <s v="No"/>
    <n v="0"/>
    <x v="1"/>
  </r>
  <r>
    <n v="6822"/>
    <n v="57"/>
    <n v="49.34"/>
    <n v="2812.38"/>
    <s v="Month-to-month"/>
    <s v="UPI"/>
    <s v="DSL"/>
    <s v="No"/>
    <s v="No"/>
    <n v="1"/>
    <x v="0"/>
  </r>
  <r>
    <n v="6823"/>
    <n v="47"/>
    <n v="90.78"/>
    <n v="4266.66"/>
    <s v="Month-to-month"/>
    <s v="UPI"/>
    <s v="Fiber"/>
    <s v="No"/>
    <s v="Yes"/>
    <n v="3"/>
    <x v="1"/>
  </r>
  <r>
    <n v="6824"/>
    <n v="54"/>
    <n v="90"/>
    <n v="4860"/>
    <s v="One year"/>
    <s v="Cash"/>
    <s v="Fiber"/>
    <s v="No"/>
    <s v="Yes"/>
    <n v="0"/>
    <x v="0"/>
  </r>
  <r>
    <n v="6825"/>
    <n v="3"/>
    <n v="38.47"/>
    <n v="115.41"/>
    <s v="Month-to-month"/>
    <s v="Credit"/>
    <s v="Fiber"/>
    <s v="No"/>
    <s v="No"/>
    <n v="4"/>
    <x v="0"/>
  </r>
  <r>
    <n v="6826"/>
    <n v="53"/>
    <n v="79.709999999999994"/>
    <n v="4224.63"/>
    <s v="Two year"/>
    <s v="Credit"/>
    <s v="None"/>
    <s v="Yes"/>
    <s v="No"/>
    <n v="3"/>
    <x v="0"/>
  </r>
  <r>
    <n v="6827"/>
    <n v="31"/>
    <n v="105.92"/>
    <n v="3283.52"/>
    <s v="Month-to-month"/>
    <s v="UPI"/>
    <s v="Fiber"/>
    <s v="Yes"/>
    <s v="No"/>
    <n v="0"/>
    <x v="0"/>
  </r>
  <r>
    <n v="6828"/>
    <n v="69"/>
    <n v="58.25"/>
    <n v="4019.25"/>
    <s v="One year"/>
    <s v="Debit"/>
    <s v="Fiber"/>
    <s v="No"/>
    <s v="No"/>
    <n v="1"/>
    <x v="0"/>
  </r>
  <r>
    <n v="6829"/>
    <n v="33"/>
    <n v="91.03"/>
    <n v="3003.99"/>
    <s v="Month-to-month"/>
    <s v="UPI"/>
    <s v="Fiber"/>
    <s v="No"/>
    <s v="Yes"/>
    <n v="0"/>
    <x v="1"/>
  </r>
  <r>
    <n v="6830"/>
    <n v="72"/>
    <n v="87.44"/>
    <n v="6295.68"/>
    <s v="Month-to-month"/>
    <s v="Debit"/>
    <s v="DSL"/>
    <s v="Yes"/>
    <s v="Yes"/>
    <n v="1"/>
    <x v="0"/>
  </r>
  <r>
    <n v="6831"/>
    <n v="50"/>
    <n v="45.75"/>
    <n v="2287.5"/>
    <s v="Two year"/>
    <s v="Credit"/>
    <s v="Fiber"/>
    <s v="Yes"/>
    <s v="No"/>
    <n v="2"/>
    <x v="0"/>
  </r>
  <r>
    <n v="6832"/>
    <n v="16"/>
    <n v="111.86"/>
    <n v="1789.76"/>
    <s v="Month-to-month"/>
    <s v="Credit"/>
    <s v="Fiber"/>
    <s v="Yes"/>
    <s v="No"/>
    <n v="0"/>
    <x v="0"/>
  </r>
  <r>
    <n v="6833"/>
    <n v="39"/>
    <n v="76.349999999999994"/>
    <n v="2977.65"/>
    <s v="One year"/>
    <s v="Debit"/>
    <s v="Fiber"/>
    <s v="No"/>
    <s v="No"/>
    <n v="2"/>
    <x v="0"/>
  </r>
  <r>
    <n v="6834"/>
    <n v="46"/>
    <n v="55.53"/>
    <n v="2554.38"/>
    <s v="Month-to-month"/>
    <s v="Credit"/>
    <s v="DSL"/>
    <s v="No"/>
    <s v="No"/>
    <n v="1"/>
    <x v="1"/>
  </r>
  <r>
    <n v="6835"/>
    <n v="47"/>
    <n v="36.44"/>
    <n v="1712.68"/>
    <s v="Month-to-month"/>
    <s v="Cash"/>
    <s v="DSL"/>
    <s v="No"/>
    <s v="Yes"/>
    <n v="0"/>
    <x v="0"/>
  </r>
  <r>
    <n v="6836"/>
    <n v="44"/>
    <n v="67.349999999999994"/>
    <n v="2963.4"/>
    <s v="One year"/>
    <s v="Debit"/>
    <s v="Fiber"/>
    <s v="No"/>
    <s v="No"/>
    <n v="0"/>
    <x v="0"/>
  </r>
  <r>
    <n v="6837"/>
    <n v="9"/>
    <n v="93.01"/>
    <n v="837.09"/>
    <s v="One year"/>
    <s v="Cash"/>
    <s v="DSL"/>
    <s v="No"/>
    <s v="Yes"/>
    <n v="3"/>
    <x v="0"/>
  </r>
  <r>
    <n v="6838"/>
    <n v="50"/>
    <n v="82.36"/>
    <n v="4118"/>
    <s v="One year"/>
    <s v="UPI"/>
    <s v="Fiber"/>
    <s v="No"/>
    <s v="Yes"/>
    <n v="3"/>
    <x v="1"/>
  </r>
  <r>
    <n v="6839"/>
    <n v="60"/>
    <n v="92.71"/>
    <n v="5562.6"/>
    <s v="Two year"/>
    <s v="UPI"/>
    <s v="None"/>
    <s v="No"/>
    <s v="No"/>
    <n v="0"/>
    <x v="0"/>
  </r>
  <r>
    <n v="6840"/>
    <n v="15"/>
    <n v="99.18"/>
    <n v="1487.7"/>
    <s v="Month-to-month"/>
    <s v="Cash"/>
    <s v="Fiber"/>
    <s v="No"/>
    <s v="Yes"/>
    <n v="0"/>
    <x v="1"/>
  </r>
  <r>
    <n v="6841"/>
    <n v="36"/>
    <n v="64.099999999999994"/>
    <n v="2307.6"/>
    <s v="Month-to-month"/>
    <s v="Credit"/>
    <s v="Fiber"/>
    <s v="No"/>
    <s v="No"/>
    <n v="2"/>
    <x v="0"/>
  </r>
  <r>
    <n v="6842"/>
    <n v="63"/>
    <n v="72.02"/>
    <n v="4537.26"/>
    <s v="One year"/>
    <s v="Cash"/>
    <s v="Fiber"/>
    <s v="Yes"/>
    <s v="No"/>
    <n v="2"/>
    <x v="0"/>
  </r>
  <r>
    <n v="6843"/>
    <n v="69"/>
    <n v="118.64"/>
    <n v="8186.16"/>
    <s v="Month-to-month"/>
    <s v="Credit"/>
    <s v="Fiber"/>
    <s v="No"/>
    <s v="No"/>
    <n v="1"/>
    <x v="1"/>
  </r>
  <r>
    <n v="6844"/>
    <n v="41"/>
    <n v="116.81"/>
    <n v="4789.21"/>
    <s v="Two year"/>
    <s v="Cash"/>
    <s v="Fiber"/>
    <s v="No"/>
    <s v="No"/>
    <n v="2"/>
    <x v="0"/>
  </r>
  <r>
    <n v="6845"/>
    <n v="24"/>
    <n v="61.48"/>
    <n v="1475.52"/>
    <s v="Month-to-month"/>
    <s v="Cash"/>
    <s v="DSL"/>
    <s v="No"/>
    <s v="No"/>
    <n v="0"/>
    <x v="0"/>
  </r>
  <r>
    <n v="6846"/>
    <n v="49"/>
    <n v="88.52"/>
    <n v="4337.4799999999996"/>
    <s v="Month-to-month"/>
    <s v="Credit"/>
    <s v="Fiber"/>
    <s v="No"/>
    <s v="No"/>
    <n v="1"/>
    <x v="1"/>
  </r>
  <r>
    <n v="6847"/>
    <n v="18"/>
    <n v="46.76"/>
    <n v="841.68"/>
    <s v="Month-to-month"/>
    <s v="Cash"/>
    <s v="Fiber"/>
    <s v="No"/>
    <s v="No"/>
    <n v="0"/>
    <x v="0"/>
  </r>
  <r>
    <n v="6848"/>
    <n v="7"/>
    <n v="35.270000000000003"/>
    <n v="246.89"/>
    <s v="Month-to-month"/>
    <s v="Debit"/>
    <s v="None"/>
    <s v="Yes"/>
    <s v="Yes"/>
    <n v="2"/>
    <x v="0"/>
  </r>
  <r>
    <n v="6849"/>
    <n v="4"/>
    <n v="96.84"/>
    <n v="387.36"/>
    <s v="Month-to-month"/>
    <s v="Credit"/>
    <s v="Fiber"/>
    <s v="Yes"/>
    <s v="No"/>
    <n v="4"/>
    <x v="1"/>
  </r>
  <r>
    <n v="6850"/>
    <n v="69"/>
    <n v="63.62"/>
    <n v="4389.78"/>
    <s v="Month-to-month"/>
    <s v="UPI"/>
    <s v="Fiber"/>
    <s v="Yes"/>
    <s v="No"/>
    <n v="1"/>
    <x v="0"/>
  </r>
  <r>
    <n v="6851"/>
    <n v="60"/>
    <n v="37.71"/>
    <n v="2262.6"/>
    <s v="Two year"/>
    <s v="UPI"/>
    <s v="Fiber"/>
    <s v="No"/>
    <s v="Yes"/>
    <n v="1"/>
    <x v="0"/>
  </r>
  <r>
    <n v="6852"/>
    <n v="55"/>
    <n v="95.88"/>
    <n v="5273.4"/>
    <s v="Month-to-month"/>
    <s v="Cash"/>
    <s v="DSL"/>
    <s v="No"/>
    <s v="No"/>
    <n v="3"/>
    <x v="1"/>
  </r>
  <r>
    <n v="6853"/>
    <n v="16"/>
    <n v="111.52"/>
    <n v="1784.32"/>
    <s v="Month-to-month"/>
    <s v="UPI"/>
    <s v="Fiber"/>
    <s v="Yes"/>
    <s v="Yes"/>
    <n v="2"/>
    <x v="0"/>
  </r>
  <r>
    <n v="6854"/>
    <n v="29"/>
    <n v="113.33"/>
    <n v="3286.57"/>
    <s v="Two year"/>
    <s v="Debit"/>
    <s v="DSL"/>
    <s v="No"/>
    <s v="No"/>
    <n v="1"/>
    <x v="0"/>
  </r>
  <r>
    <n v="6855"/>
    <n v="23"/>
    <n v="79.63"/>
    <n v="1831.49"/>
    <s v="Two year"/>
    <s v="UPI"/>
    <s v="None"/>
    <s v="No"/>
    <s v="Yes"/>
    <n v="1"/>
    <x v="0"/>
  </r>
  <r>
    <n v="6856"/>
    <n v="14"/>
    <n v="67.959999999999994"/>
    <n v="951.44"/>
    <s v="Month-to-month"/>
    <s v="UPI"/>
    <s v="Fiber"/>
    <s v="Yes"/>
    <s v="No"/>
    <n v="2"/>
    <x v="0"/>
  </r>
  <r>
    <n v="6857"/>
    <n v="49"/>
    <n v="34.19"/>
    <n v="1675.31"/>
    <s v="One year"/>
    <s v="Credit"/>
    <s v="Fiber"/>
    <s v="No"/>
    <s v="No"/>
    <n v="2"/>
    <x v="1"/>
  </r>
  <r>
    <n v="6858"/>
    <n v="33"/>
    <n v="99.28"/>
    <n v="3276.24"/>
    <s v="Month-to-month"/>
    <s v="Cash"/>
    <s v="DSL"/>
    <s v="No"/>
    <s v="No"/>
    <n v="1"/>
    <x v="1"/>
  </r>
  <r>
    <n v="6859"/>
    <n v="25"/>
    <n v="114.53"/>
    <n v="2863.25"/>
    <s v="Two year"/>
    <s v="UPI"/>
    <s v="Fiber"/>
    <s v="No"/>
    <s v="Yes"/>
    <n v="1"/>
    <x v="0"/>
  </r>
  <r>
    <n v="6860"/>
    <n v="21"/>
    <n v="108.95"/>
    <n v="2287.9499999999998"/>
    <s v="One year"/>
    <s v="Cash"/>
    <s v="Fiber"/>
    <s v="No"/>
    <s v="Yes"/>
    <n v="3"/>
    <x v="1"/>
  </r>
  <r>
    <n v="6861"/>
    <n v="17"/>
    <n v="95.18"/>
    <n v="1618.06"/>
    <s v="Month-to-month"/>
    <s v="Credit"/>
    <s v="DSL"/>
    <s v="No"/>
    <s v="Yes"/>
    <n v="1"/>
    <x v="1"/>
  </r>
  <r>
    <n v="6862"/>
    <n v="23"/>
    <n v="20.46"/>
    <n v="470.58"/>
    <s v="One year"/>
    <s v="UPI"/>
    <s v="DSL"/>
    <s v="Yes"/>
    <s v="Yes"/>
    <n v="2"/>
    <x v="1"/>
  </r>
  <r>
    <n v="6863"/>
    <n v="57"/>
    <n v="60.78"/>
    <n v="3464.46"/>
    <s v="Two year"/>
    <s v="UPI"/>
    <s v="DSL"/>
    <s v="Yes"/>
    <s v="No"/>
    <n v="1"/>
    <x v="0"/>
  </r>
  <r>
    <n v="6864"/>
    <n v="58"/>
    <n v="61.07"/>
    <n v="3542.06"/>
    <s v="Month-to-month"/>
    <s v="Credit"/>
    <s v="DSL"/>
    <s v="Yes"/>
    <s v="No"/>
    <n v="2"/>
    <x v="1"/>
  </r>
  <r>
    <n v="6865"/>
    <n v="14"/>
    <n v="109.44"/>
    <n v="1532.16"/>
    <s v="Month-to-month"/>
    <s v="Credit"/>
    <s v="DSL"/>
    <s v="Yes"/>
    <s v="Yes"/>
    <n v="2"/>
    <x v="0"/>
  </r>
  <r>
    <n v="6866"/>
    <n v="20"/>
    <n v="26.57"/>
    <n v="531.4"/>
    <s v="One year"/>
    <s v="UPI"/>
    <s v="Fiber"/>
    <s v="No"/>
    <s v="Yes"/>
    <n v="1"/>
    <x v="0"/>
  </r>
  <r>
    <n v="6867"/>
    <n v="30"/>
    <n v="73.12"/>
    <n v="2193.6"/>
    <s v="One year"/>
    <s v="Debit"/>
    <s v="DSL"/>
    <s v="Yes"/>
    <s v="Yes"/>
    <n v="2"/>
    <x v="0"/>
  </r>
  <r>
    <n v="6868"/>
    <n v="19"/>
    <n v="33.61"/>
    <n v="638.59"/>
    <s v="One year"/>
    <s v="Cash"/>
    <s v="None"/>
    <s v="No"/>
    <s v="Yes"/>
    <n v="3"/>
    <x v="0"/>
  </r>
  <r>
    <n v="6869"/>
    <n v="53"/>
    <n v="86.23"/>
    <n v="4570.1899999999996"/>
    <s v="Month-to-month"/>
    <s v="Cash"/>
    <s v="Fiber"/>
    <s v="No"/>
    <s v="Yes"/>
    <n v="0"/>
    <x v="1"/>
  </r>
  <r>
    <n v="6870"/>
    <n v="56"/>
    <n v="99.23"/>
    <n v="5556.88"/>
    <s v="Month-to-month"/>
    <s v="Cash"/>
    <s v="Fiber"/>
    <s v="No"/>
    <s v="Yes"/>
    <n v="3"/>
    <x v="1"/>
  </r>
  <r>
    <n v="6871"/>
    <n v="23"/>
    <n v="84.2"/>
    <n v="1936.6"/>
    <s v="One year"/>
    <s v="Debit"/>
    <s v="DSL"/>
    <s v="Yes"/>
    <s v="No"/>
    <n v="1"/>
    <x v="0"/>
  </r>
  <r>
    <n v="6872"/>
    <n v="62"/>
    <n v="99.46"/>
    <n v="6166.52"/>
    <s v="Two year"/>
    <s v="Cash"/>
    <s v="None"/>
    <s v="No"/>
    <s v="Yes"/>
    <n v="0"/>
    <x v="0"/>
  </r>
  <r>
    <n v="6873"/>
    <n v="33"/>
    <n v="80.75"/>
    <n v="2664.75"/>
    <s v="Two year"/>
    <s v="Credit"/>
    <s v="Fiber"/>
    <s v="No"/>
    <s v="Yes"/>
    <n v="0"/>
    <x v="0"/>
  </r>
  <r>
    <n v="6874"/>
    <n v="18"/>
    <n v="38.979999999999997"/>
    <n v="701.64"/>
    <s v="One year"/>
    <s v="Credit"/>
    <s v="Fiber"/>
    <s v="No"/>
    <s v="No"/>
    <n v="1"/>
    <x v="0"/>
  </r>
  <r>
    <n v="6875"/>
    <n v="33"/>
    <n v="58.27"/>
    <n v="1922.91"/>
    <s v="Month-to-month"/>
    <s v="UPI"/>
    <s v="Fiber"/>
    <s v="Yes"/>
    <s v="No"/>
    <n v="0"/>
    <x v="0"/>
  </r>
  <r>
    <n v="6876"/>
    <n v="32"/>
    <n v="115.69"/>
    <n v="3702.08"/>
    <s v="One year"/>
    <s v="Debit"/>
    <s v="Fiber"/>
    <s v="Yes"/>
    <s v="No"/>
    <n v="4"/>
    <x v="0"/>
  </r>
  <r>
    <n v="6877"/>
    <n v="61"/>
    <n v="48.82"/>
    <n v="2978.02"/>
    <s v="Month-to-month"/>
    <s v="Debit"/>
    <s v="Fiber"/>
    <s v="No"/>
    <s v="No"/>
    <n v="1"/>
    <x v="0"/>
  </r>
  <r>
    <n v="6878"/>
    <n v="54"/>
    <n v="26.29"/>
    <n v="1419.66"/>
    <s v="Month-to-month"/>
    <s v="UPI"/>
    <s v="DSL"/>
    <s v="No"/>
    <s v="No"/>
    <n v="3"/>
    <x v="1"/>
  </r>
  <r>
    <n v="6879"/>
    <n v="17"/>
    <n v="58.48"/>
    <n v="994.16"/>
    <s v="One year"/>
    <s v="Debit"/>
    <s v="Fiber"/>
    <s v="No"/>
    <s v="No"/>
    <n v="2"/>
    <x v="0"/>
  </r>
  <r>
    <n v="6880"/>
    <n v="19"/>
    <n v="56.63"/>
    <n v="1075.97"/>
    <s v="Month-to-month"/>
    <s v="Cash"/>
    <s v="DSL"/>
    <s v="No"/>
    <s v="No"/>
    <n v="2"/>
    <x v="0"/>
  </r>
  <r>
    <n v="6881"/>
    <n v="70"/>
    <n v="67.03"/>
    <n v="4692.1000000000004"/>
    <s v="Month-to-month"/>
    <s v="UPI"/>
    <s v="DSL"/>
    <s v="No"/>
    <s v="No"/>
    <n v="1"/>
    <x v="0"/>
  </r>
  <r>
    <n v="6882"/>
    <n v="34"/>
    <n v="76.03"/>
    <n v="2585.02"/>
    <s v="Month-to-month"/>
    <s v="Cash"/>
    <s v="None"/>
    <s v="No"/>
    <s v="No"/>
    <n v="1"/>
    <x v="0"/>
  </r>
  <r>
    <n v="6883"/>
    <n v="25"/>
    <n v="119.24"/>
    <n v="2981"/>
    <s v="One year"/>
    <s v="Cash"/>
    <s v="Fiber"/>
    <s v="Yes"/>
    <s v="No"/>
    <n v="2"/>
    <x v="0"/>
  </r>
  <r>
    <n v="6884"/>
    <n v="68"/>
    <n v="95.62"/>
    <n v="6502.16"/>
    <s v="Month-to-month"/>
    <s v="UPI"/>
    <s v="DSL"/>
    <s v="No"/>
    <s v="Yes"/>
    <n v="1"/>
    <x v="0"/>
  </r>
  <r>
    <n v="6885"/>
    <n v="11"/>
    <n v="23.59"/>
    <n v="259.49"/>
    <s v="Month-to-month"/>
    <s v="Credit"/>
    <s v="DSL"/>
    <s v="Yes"/>
    <s v="No"/>
    <n v="1"/>
    <x v="0"/>
  </r>
  <r>
    <n v="6886"/>
    <n v="16"/>
    <n v="91.27"/>
    <n v="1460.32"/>
    <s v="Month-to-month"/>
    <s v="UPI"/>
    <s v="Fiber"/>
    <s v="No"/>
    <s v="No"/>
    <n v="1"/>
    <x v="1"/>
  </r>
  <r>
    <n v="6887"/>
    <n v="61"/>
    <n v="102.42"/>
    <n v="6247.62"/>
    <s v="Month-to-month"/>
    <s v="Debit"/>
    <s v="Fiber"/>
    <s v="No"/>
    <s v="No"/>
    <n v="0"/>
    <x v="1"/>
  </r>
  <r>
    <n v="6888"/>
    <n v="7"/>
    <n v="109.56"/>
    <n v="766.92"/>
    <s v="One year"/>
    <s v="Cash"/>
    <s v="Fiber"/>
    <s v="No"/>
    <s v="No"/>
    <n v="1"/>
    <x v="0"/>
  </r>
  <r>
    <n v="6889"/>
    <n v="16"/>
    <n v="62.4"/>
    <n v="998.4"/>
    <s v="Month-to-month"/>
    <s v="Cash"/>
    <s v="Fiber"/>
    <s v="Yes"/>
    <s v="No"/>
    <n v="2"/>
    <x v="1"/>
  </r>
  <r>
    <n v="6890"/>
    <n v="16"/>
    <n v="51.36"/>
    <n v="821.76"/>
    <s v="Month-to-month"/>
    <s v="Debit"/>
    <s v="DSL"/>
    <s v="No"/>
    <s v="No"/>
    <n v="0"/>
    <x v="0"/>
  </r>
  <r>
    <n v="6891"/>
    <n v="40"/>
    <n v="103.93"/>
    <n v="4157.2"/>
    <s v="One year"/>
    <s v="UPI"/>
    <s v="Fiber"/>
    <s v="Yes"/>
    <s v="Yes"/>
    <n v="0"/>
    <x v="1"/>
  </r>
  <r>
    <n v="6892"/>
    <n v="12"/>
    <n v="97.76"/>
    <n v="1173.1199999999999"/>
    <s v="One year"/>
    <s v="Credit"/>
    <s v="None"/>
    <s v="No"/>
    <s v="Yes"/>
    <n v="4"/>
    <x v="1"/>
  </r>
  <r>
    <n v="6893"/>
    <n v="35"/>
    <n v="73.599999999999994"/>
    <n v="2576"/>
    <s v="Month-to-month"/>
    <s v="Debit"/>
    <s v="Fiber"/>
    <s v="Yes"/>
    <s v="Yes"/>
    <n v="2"/>
    <x v="0"/>
  </r>
  <r>
    <n v="6894"/>
    <n v="21"/>
    <n v="31.79"/>
    <n v="667.59"/>
    <s v="Month-to-month"/>
    <s v="Credit"/>
    <s v="DSL"/>
    <s v="Yes"/>
    <s v="Yes"/>
    <n v="0"/>
    <x v="0"/>
  </r>
  <r>
    <n v="6895"/>
    <n v="50"/>
    <n v="85.18"/>
    <n v="4259"/>
    <s v="Month-to-month"/>
    <s v="Cash"/>
    <s v="DSL"/>
    <s v="No"/>
    <s v="No"/>
    <n v="2"/>
    <x v="0"/>
  </r>
  <r>
    <n v="6896"/>
    <n v="43"/>
    <n v="26.57"/>
    <n v="1142.51"/>
    <s v="One year"/>
    <s v="UPI"/>
    <s v="DSL"/>
    <s v="No"/>
    <s v="No"/>
    <n v="3"/>
    <x v="0"/>
  </r>
  <r>
    <n v="6897"/>
    <n v="17"/>
    <n v="30.04"/>
    <n v="510.68"/>
    <s v="Month-to-month"/>
    <s v="UPI"/>
    <s v="DSL"/>
    <s v="Yes"/>
    <s v="Yes"/>
    <n v="3"/>
    <x v="0"/>
  </r>
  <r>
    <n v="6898"/>
    <n v="32"/>
    <n v="53.11"/>
    <n v="1699.52"/>
    <s v="Month-to-month"/>
    <s v="Cash"/>
    <s v="Fiber"/>
    <s v="No"/>
    <s v="No"/>
    <n v="4"/>
    <x v="1"/>
  </r>
  <r>
    <n v="6899"/>
    <n v="41"/>
    <n v="57.12"/>
    <n v="2341.92"/>
    <s v="Month-to-month"/>
    <s v="Debit"/>
    <s v="None"/>
    <s v="Yes"/>
    <s v="No"/>
    <n v="0"/>
    <x v="0"/>
  </r>
  <r>
    <n v="6900"/>
    <n v="6"/>
    <n v="66.2"/>
    <n v="397.2"/>
    <s v="Two year"/>
    <s v="Cash"/>
    <s v="DSL"/>
    <s v="No"/>
    <s v="No"/>
    <n v="2"/>
    <x v="0"/>
  </r>
  <r>
    <n v="6901"/>
    <n v="27"/>
    <n v="53.91"/>
    <n v="1455.57"/>
    <s v="Two year"/>
    <s v="Debit"/>
    <s v="DSL"/>
    <s v="No"/>
    <s v="Yes"/>
    <n v="2"/>
    <x v="0"/>
  </r>
  <r>
    <n v="6902"/>
    <n v="20"/>
    <n v="23.38"/>
    <n v="467.6"/>
    <s v="Two year"/>
    <s v="Cash"/>
    <s v="Fiber"/>
    <s v="No"/>
    <s v="No"/>
    <n v="1"/>
    <x v="0"/>
  </r>
  <r>
    <n v="6903"/>
    <n v="25"/>
    <n v="35.74"/>
    <n v="893.5"/>
    <s v="One year"/>
    <s v="Credit"/>
    <s v="Fiber"/>
    <s v="No"/>
    <s v="No"/>
    <n v="0"/>
    <x v="0"/>
  </r>
  <r>
    <n v="6904"/>
    <n v="66"/>
    <n v="31.51"/>
    <n v="2079.66"/>
    <s v="One year"/>
    <s v="UPI"/>
    <s v="Fiber"/>
    <s v="Yes"/>
    <s v="No"/>
    <n v="1"/>
    <x v="0"/>
  </r>
  <r>
    <n v="6905"/>
    <n v="9"/>
    <n v="63.12"/>
    <n v="568.08000000000004"/>
    <s v="One year"/>
    <s v="Credit"/>
    <s v="None"/>
    <s v="No"/>
    <s v="No"/>
    <n v="1"/>
    <x v="0"/>
  </r>
  <r>
    <n v="6906"/>
    <n v="53"/>
    <n v="41.21"/>
    <n v="2184.13"/>
    <s v="Month-to-month"/>
    <s v="Debit"/>
    <s v="DSL"/>
    <s v="No"/>
    <s v="No"/>
    <n v="3"/>
    <x v="1"/>
  </r>
  <r>
    <n v="6907"/>
    <n v="61"/>
    <n v="49.35"/>
    <n v="3010.35"/>
    <s v="One year"/>
    <s v="Debit"/>
    <s v="None"/>
    <s v="No"/>
    <s v="Yes"/>
    <n v="2"/>
    <x v="0"/>
  </r>
  <r>
    <n v="6908"/>
    <n v="38"/>
    <n v="67.16"/>
    <n v="2552.08"/>
    <s v="One year"/>
    <s v="Cash"/>
    <s v="DSL"/>
    <s v="Yes"/>
    <s v="Yes"/>
    <n v="0"/>
    <x v="0"/>
  </r>
  <r>
    <n v="6909"/>
    <n v="3"/>
    <n v="43.56"/>
    <n v="130.68"/>
    <s v="One year"/>
    <s v="Credit"/>
    <s v="Fiber"/>
    <s v="Yes"/>
    <s v="Yes"/>
    <n v="0"/>
    <x v="0"/>
  </r>
  <r>
    <n v="6910"/>
    <n v="70"/>
    <n v="44.59"/>
    <n v="3121.3"/>
    <s v="Two year"/>
    <s v="UPI"/>
    <s v="Fiber"/>
    <s v="No"/>
    <s v="No"/>
    <n v="1"/>
    <x v="0"/>
  </r>
  <r>
    <n v="6911"/>
    <n v="55"/>
    <n v="103.31"/>
    <n v="5682.05"/>
    <s v="Two year"/>
    <s v="Debit"/>
    <s v="Fiber"/>
    <s v="Yes"/>
    <s v="No"/>
    <n v="3"/>
    <x v="0"/>
  </r>
  <r>
    <n v="6912"/>
    <n v="1"/>
    <n v="74.81"/>
    <n v="74.81"/>
    <s v="Month-to-month"/>
    <s v="Cash"/>
    <s v="DSL"/>
    <s v="No"/>
    <s v="No"/>
    <n v="0"/>
    <x v="1"/>
  </r>
  <r>
    <n v="6913"/>
    <n v="70"/>
    <n v="105.68"/>
    <n v="7397.6"/>
    <s v="Month-to-month"/>
    <s v="UPI"/>
    <s v="Fiber"/>
    <s v="No"/>
    <s v="Yes"/>
    <n v="0"/>
    <x v="1"/>
  </r>
  <r>
    <n v="6914"/>
    <n v="45"/>
    <n v="71.45"/>
    <n v="3215.25"/>
    <s v="Month-to-month"/>
    <s v="Cash"/>
    <s v="DSL"/>
    <s v="Yes"/>
    <s v="Yes"/>
    <n v="1"/>
    <x v="0"/>
  </r>
  <r>
    <n v="6915"/>
    <n v="47"/>
    <n v="110.93"/>
    <n v="5213.71"/>
    <s v="Month-to-month"/>
    <s v="Debit"/>
    <s v="DSL"/>
    <s v="No"/>
    <s v="Yes"/>
    <n v="1"/>
    <x v="1"/>
  </r>
  <r>
    <n v="6916"/>
    <n v="26"/>
    <n v="45.47"/>
    <n v="1182.22"/>
    <s v="Two year"/>
    <s v="UPI"/>
    <s v="DSL"/>
    <s v="No"/>
    <s v="No"/>
    <n v="2"/>
    <x v="0"/>
  </r>
  <r>
    <n v="6917"/>
    <n v="14"/>
    <n v="81.67"/>
    <n v="1143.3800000000001"/>
    <s v="Two year"/>
    <s v="Cash"/>
    <s v="DSL"/>
    <s v="Yes"/>
    <s v="No"/>
    <n v="1"/>
    <x v="0"/>
  </r>
  <r>
    <n v="6918"/>
    <n v="54"/>
    <n v="70.319999999999993"/>
    <n v="3797.28"/>
    <s v="One year"/>
    <s v="Debit"/>
    <s v="DSL"/>
    <s v="Yes"/>
    <s v="No"/>
    <n v="0"/>
    <x v="0"/>
  </r>
  <r>
    <n v="6919"/>
    <n v="71"/>
    <n v="111.87"/>
    <n v="7942.77"/>
    <s v="One year"/>
    <s v="Cash"/>
    <s v="Fiber"/>
    <s v="Yes"/>
    <s v="Yes"/>
    <n v="1"/>
    <x v="0"/>
  </r>
  <r>
    <n v="6920"/>
    <n v="46"/>
    <n v="61.85"/>
    <n v="2845.1"/>
    <s v="Month-to-month"/>
    <s v="Cash"/>
    <s v="Fiber"/>
    <s v="No"/>
    <s v="No"/>
    <n v="1"/>
    <x v="0"/>
  </r>
  <r>
    <n v="6921"/>
    <n v="31"/>
    <n v="105.48"/>
    <n v="3269.88"/>
    <s v="Two year"/>
    <s v="Cash"/>
    <s v="Fiber"/>
    <s v="No"/>
    <s v="No"/>
    <n v="2"/>
    <x v="0"/>
  </r>
  <r>
    <n v="6922"/>
    <n v="59"/>
    <n v="76.39"/>
    <n v="4507.01"/>
    <s v="Two year"/>
    <s v="UPI"/>
    <s v="None"/>
    <s v="Yes"/>
    <s v="No"/>
    <n v="2"/>
    <x v="0"/>
  </r>
  <r>
    <n v="6923"/>
    <n v="29"/>
    <n v="90.85"/>
    <n v="2634.65"/>
    <s v="Month-to-month"/>
    <s v="UPI"/>
    <s v="Fiber"/>
    <s v="Yes"/>
    <s v="No"/>
    <n v="2"/>
    <x v="0"/>
  </r>
  <r>
    <n v="6924"/>
    <n v="17"/>
    <n v="108.69"/>
    <n v="1847.73"/>
    <s v="Month-to-month"/>
    <s v="Debit"/>
    <s v="Fiber"/>
    <s v="No"/>
    <s v="No"/>
    <n v="3"/>
    <x v="0"/>
  </r>
  <r>
    <n v="6925"/>
    <n v="14"/>
    <n v="119.69"/>
    <n v="1675.66"/>
    <s v="Month-to-month"/>
    <s v="Cash"/>
    <s v="DSL"/>
    <s v="No"/>
    <s v="Yes"/>
    <n v="0"/>
    <x v="1"/>
  </r>
  <r>
    <n v="6926"/>
    <n v="36"/>
    <n v="93.11"/>
    <n v="3351.96"/>
    <s v="One year"/>
    <s v="UPI"/>
    <s v="Fiber"/>
    <s v="Yes"/>
    <s v="Yes"/>
    <n v="3"/>
    <x v="0"/>
  </r>
  <r>
    <n v="6927"/>
    <n v="58"/>
    <n v="51.45"/>
    <n v="2984.1"/>
    <s v="Month-to-month"/>
    <s v="UPI"/>
    <s v="DSL"/>
    <s v="No"/>
    <s v="No"/>
    <n v="1"/>
    <x v="0"/>
  </r>
  <r>
    <n v="6928"/>
    <n v="24"/>
    <n v="49.9"/>
    <n v="1197.5999999999999"/>
    <s v="Month-to-month"/>
    <s v="Cash"/>
    <s v="DSL"/>
    <s v="No"/>
    <s v="No"/>
    <n v="1"/>
    <x v="0"/>
  </r>
  <r>
    <n v="6929"/>
    <n v="63"/>
    <n v="50.91"/>
    <n v="3207.33"/>
    <s v="Month-to-month"/>
    <s v="Debit"/>
    <s v="Fiber"/>
    <s v="Yes"/>
    <s v="No"/>
    <n v="2"/>
    <x v="0"/>
  </r>
  <r>
    <n v="6930"/>
    <n v="25"/>
    <n v="29.79"/>
    <n v="744.75"/>
    <s v="One year"/>
    <s v="Credit"/>
    <s v="Fiber"/>
    <s v="No"/>
    <s v="Yes"/>
    <n v="2"/>
    <x v="0"/>
  </r>
  <r>
    <n v="6931"/>
    <n v="59"/>
    <n v="25.36"/>
    <n v="1496.24"/>
    <s v="Two year"/>
    <s v="Cash"/>
    <s v="DSL"/>
    <s v="No"/>
    <s v="Yes"/>
    <n v="0"/>
    <x v="0"/>
  </r>
  <r>
    <n v="6932"/>
    <n v="32"/>
    <n v="78.08"/>
    <n v="2498.56"/>
    <s v="One year"/>
    <s v="Debit"/>
    <s v="Fiber"/>
    <s v="Yes"/>
    <s v="No"/>
    <n v="0"/>
    <x v="0"/>
  </r>
  <r>
    <n v="6933"/>
    <n v="18"/>
    <n v="101.06"/>
    <n v="1819.08"/>
    <s v="Month-to-month"/>
    <s v="Credit"/>
    <s v="Fiber"/>
    <s v="No"/>
    <s v="No"/>
    <n v="1"/>
    <x v="1"/>
  </r>
  <r>
    <n v="6934"/>
    <n v="37"/>
    <n v="23.61"/>
    <n v="873.57"/>
    <s v="Month-to-month"/>
    <s v="Debit"/>
    <s v="DSL"/>
    <s v="Yes"/>
    <s v="No"/>
    <n v="1"/>
    <x v="0"/>
  </r>
  <r>
    <n v="6935"/>
    <n v="26"/>
    <n v="76.66"/>
    <n v="1993.16"/>
    <s v="Month-to-month"/>
    <s v="Credit"/>
    <s v="Fiber"/>
    <s v="No"/>
    <s v="No"/>
    <n v="1"/>
    <x v="0"/>
  </r>
  <r>
    <n v="6936"/>
    <n v="9"/>
    <n v="57.18"/>
    <n v="514.62"/>
    <s v="Month-to-month"/>
    <s v="Credit"/>
    <s v="Fiber"/>
    <s v="No"/>
    <s v="No"/>
    <n v="1"/>
    <x v="0"/>
  </r>
  <r>
    <n v="6937"/>
    <n v="64"/>
    <n v="109.25"/>
    <n v="6992"/>
    <s v="Month-to-month"/>
    <s v="Debit"/>
    <s v="Fiber"/>
    <s v="No"/>
    <s v="Yes"/>
    <n v="1"/>
    <x v="0"/>
  </r>
  <r>
    <n v="6938"/>
    <n v="72"/>
    <n v="34.54"/>
    <n v="2486.88"/>
    <s v="Month-to-month"/>
    <s v="UPI"/>
    <s v="Fiber"/>
    <s v="No"/>
    <s v="No"/>
    <n v="3"/>
    <x v="1"/>
  </r>
  <r>
    <n v="6939"/>
    <n v="20"/>
    <n v="76.34"/>
    <n v="1526.8"/>
    <s v="Month-to-month"/>
    <s v="Debit"/>
    <s v="DSL"/>
    <s v="No"/>
    <s v="Yes"/>
    <n v="1"/>
    <x v="0"/>
  </r>
  <r>
    <n v="6940"/>
    <n v="54"/>
    <n v="117.09"/>
    <n v="6322.86"/>
    <s v="Month-to-month"/>
    <s v="Credit"/>
    <s v="Fiber"/>
    <s v="No"/>
    <s v="No"/>
    <n v="4"/>
    <x v="1"/>
  </r>
  <r>
    <n v="6941"/>
    <n v="30"/>
    <n v="54.5"/>
    <n v="1635"/>
    <s v="Month-to-month"/>
    <s v="Cash"/>
    <s v="DSL"/>
    <s v="No"/>
    <s v="Yes"/>
    <n v="2"/>
    <x v="0"/>
  </r>
  <r>
    <n v="6942"/>
    <n v="53"/>
    <n v="94.18"/>
    <n v="4991.54"/>
    <s v="Month-to-month"/>
    <s v="Credit"/>
    <s v="DSL"/>
    <s v="Yes"/>
    <s v="No"/>
    <n v="1"/>
    <x v="0"/>
  </r>
  <r>
    <n v="6943"/>
    <n v="63"/>
    <n v="108.25"/>
    <n v="6819.75"/>
    <s v="One year"/>
    <s v="Credit"/>
    <s v="Fiber"/>
    <s v="No"/>
    <s v="No"/>
    <n v="3"/>
    <x v="1"/>
  </r>
  <r>
    <n v="6944"/>
    <n v="11"/>
    <n v="38.619999999999997"/>
    <n v="424.82"/>
    <s v="One year"/>
    <s v="Debit"/>
    <s v="Fiber"/>
    <s v="No"/>
    <s v="No"/>
    <n v="0"/>
    <x v="0"/>
  </r>
  <r>
    <n v="6945"/>
    <n v="31"/>
    <n v="119.25"/>
    <n v="3696.75"/>
    <s v="Month-to-month"/>
    <s v="Credit"/>
    <s v="Fiber"/>
    <s v="No"/>
    <s v="Yes"/>
    <n v="2"/>
    <x v="1"/>
  </r>
  <r>
    <n v="6946"/>
    <n v="49"/>
    <n v="100.94"/>
    <n v="4946.0600000000004"/>
    <s v="One year"/>
    <s v="Cash"/>
    <s v="Fiber"/>
    <s v="No"/>
    <s v="Yes"/>
    <n v="0"/>
    <x v="0"/>
  </r>
  <r>
    <n v="6947"/>
    <n v="19"/>
    <n v="33.76"/>
    <n v="641.44000000000005"/>
    <s v="Two year"/>
    <s v="UPI"/>
    <s v="None"/>
    <s v="No"/>
    <s v="Yes"/>
    <n v="4"/>
    <x v="0"/>
  </r>
  <r>
    <n v="6948"/>
    <n v="12"/>
    <n v="51.09"/>
    <n v="613.08000000000004"/>
    <s v="Month-to-month"/>
    <s v="Cash"/>
    <s v="Fiber"/>
    <s v="No"/>
    <s v="No"/>
    <n v="1"/>
    <x v="0"/>
  </r>
  <r>
    <n v="6949"/>
    <n v="15"/>
    <n v="82.5"/>
    <n v="1237.5"/>
    <s v="One year"/>
    <s v="UPI"/>
    <s v="Fiber"/>
    <s v="No"/>
    <s v="Yes"/>
    <n v="4"/>
    <x v="1"/>
  </r>
  <r>
    <n v="6950"/>
    <n v="31"/>
    <n v="108.49"/>
    <n v="3363.19"/>
    <s v="Month-to-month"/>
    <s v="Cash"/>
    <s v="DSL"/>
    <s v="Yes"/>
    <s v="No"/>
    <n v="3"/>
    <x v="1"/>
  </r>
  <r>
    <n v="6951"/>
    <n v="43"/>
    <n v="39.479999999999997"/>
    <n v="1697.64"/>
    <s v="Month-to-month"/>
    <s v="UPI"/>
    <s v="DSL"/>
    <s v="No"/>
    <s v="No"/>
    <n v="1"/>
    <x v="0"/>
  </r>
  <r>
    <n v="6952"/>
    <n v="37"/>
    <n v="93.12"/>
    <n v="3445.44"/>
    <s v="Month-to-month"/>
    <s v="Debit"/>
    <s v="DSL"/>
    <s v="No"/>
    <s v="No"/>
    <n v="1"/>
    <x v="1"/>
  </r>
  <r>
    <n v="6953"/>
    <n v="29"/>
    <n v="47.06"/>
    <n v="1364.74"/>
    <s v="Month-to-month"/>
    <s v="UPI"/>
    <s v="Fiber"/>
    <s v="Yes"/>
    <s v="No"/>
    <n v="3"/>
    <x v="0"/>
  </r>
  <r>
    <n v="6954"/>
    <n v="26"/>
    <n v="100.54"/>
    <n v="2614.04"/>
    <s v="One year"/>
    <s v="Debit"/>
    <s v="DSL"/>
    <s v="No"/>
    <s v="No"/>
    <n v="2"/>
    <x v="0"/>
  </r>
  <r>
    <n v="6955"/>
    <n v="2"/>
    <n v="88.34"/>
    <n v="176.68"/>
    <s v="Month-to-month"/>
    <s v="Cash"/>
    <s v="Fiber"/>
    <s v="No"/>
    <s v="Yes"/>
    <n v="2"/>
    <x v="1"/>
  </r>
  <r>
    <n v="6956"/>
    <n v="15"/>
    <n v="72.290000000000006"/>
    <n v="1084.3499999999999"/>
    <s v="One year"/>
    <s v="Credit"/>
    <s v="DSL"/>
    <s v="Yes"/>
    <s v="No"/>
    <n v="2"/>
    <x v="1"/>
  </r>
  <r>
    <n v="6957"/>
    <n v="4"/>
    <n v="84.99"/>
    <n v="339.96"/>
    <s v="One year"/>
    <s v="Debit"/>
    <s v="Fiber"/>
    <s v="Yes"/>
    <s v="No"/>
    <n v="2"/>
    <x v="1"/>
  </r>
  <r>
    <n v="6958"/>
    <n v="50"/>
    <n v="107.64"/>
    <n v="5382"/>
    <s v="Two year"/>
    <s v="UPI"/>
    <s v="DSL"/>
    <s v="Yes"/>
    <s v="No"/>
    <n v="3"/>
    <x v="0"/>
  </r>
  <r>
    <n v="6959"/>
    <n v="38"/>
    <n v="58.64"/>
    <n v="2228.3200000000002"/>
    <s v="One year"/>
    <s v="Debit"/>
    <s v="DSL"/>
    <s v="No"/>
    <s v="No"/>
    <n v="1"/>
    <x v="0"/>
  </r>
  <r>
    <n v="6960"/>
    <n v="23"/>
    <n v="96.93"/>
    <n v="2229.39"/>
    <s v="Month-to-month"/>
    <s v="Debit"/>
    <s v="DSL"/>
    <s v="Yes"/>
    <s v="No"/>
    <n v="2"/>
    <x v="0"/>
  </r>
  <r>
    <n v="6961"/>
    <n v="59"/>
    <n v="35.89"/>
    <n v="2117.5100000000002"/>
    <s v="One year"/>
    <s v="Debit"/>
    <s v="DSL"/>
    <s v="No"/>
    <s v="No"/>
    <n v="1"/>
    <x v="0"/>
  </r>
  <r>
    <n v="6962"/>
    <n v="28"/>
    <n v="90.12"/>
    <n v="2523.36"/>
    <s v="Month-to-month"/>
    <s v="Debit"/>
    <s v="Fiber"/>
    <s v="No"/>
    <s v="No"/>
    <n v="2"/>
    <x v="1"/>
  </r>
  <r>
    <n v="6963"/>
    <n v="66"/>
    <n v="95.07"/>
    <n v="6274.62"/>
    <s v="Two year"/>
    <s v="Credit"/>
    <s v="Fiber"/>
    <s v="No"/>
    <s v="Yes"/>
    <n v="1"/>
    <x v="0"/>
  </r>
  <r>
    <n v="6964"/>
    <n v="8"/>
    <n v="64.3"/>
    <n v="514.4"/>
    <s v="One year"/>
    <s v="Debit"/>
    <s v="DSL"/>
    <s v="Yes"/>
    <s v="Yes"/>
    <n v="2"/>
    <x v="0"/>
  </r>
  <r>
    <n v="6965"/>
    <n v="29"/>
    <n v="99.36"/>
    <n v="2881.44"/>
    <s v="Month-to-month"/>
    <s v="Cash"/>
    <s v="Fiber"/>
    <s v="No"/>
    <s v="No"/>
    <n v="5"/>
    <x v="1"/>
  </r>
  <r>
    <n v="6966"/>
    <n v="11"/>
    <n v="75.709999999999994"/>
    <n v="832.81"/>
    <s v="One year"/>
    <s v="Debit"/>
    <s v="DSL"/>
    <s v="No"/>
    <s v="No"/>
    <n v="2"/>
    <x v="0"/>
  </r>
  <r>
    <n v="6967"/>
    <n v="18"/>
    <n v="113.63"/>
    <n v="2045.34"/>
    <s v="Month-to-month"/>
    <s v="Debit"/>
    <s v="DSL"/>
    <s v="No"/>
    <s v="No"/>
    <n v="4"/>
    <x v="1"/>
  </r>
  <r>
    <n v="6968"/>
    <n v="55"/>
    <n v="31.25"/>
    <n v="1718.75"/>
    <s v="Month-to-month"/>
    <s v="Credit"/>
    <s v="DSL"/>
    <s v="No"/>
    <s v="No"/>
    <n v="4"/>
    <x v="1"/>
  </r>
  <r>
    <n v="6969"/>
    <n v="50"/>
    <n v="33.08"/>
    <n v="1654"/>
    <s v="One year"/>
    <s v="Cash"/>
    <s v="Fiber"/>
    <s v="No"/>
    <s v="No"/>
    <n v="0"/>
    <x v="0"/>
  </r>
  <r>
    <n v="6970"/>
    <n v="14"/>
    <n v="104.24"/>
    <n v="1459.36"/>
    <s v="Month-to-month"/>
    <s v="Credit"/>
    <s v="None"/>
    <s v="No"/>
    <s v="No"/>
    <n v="1"/>
    <x v="1"/>
  </r>
  <r>
    <n v="6971"/>
    <n v="9"/>
    <n v="104.24"/>
    <n v="938.16"/>
    <s v="One year"/>
    <s v="Credit"/>
    <s v="None"/>
    <s v="Yes"/>
    <s v="No"/>
    <n v="0"/>
    <x v="0"/>
  </r>
  <r>
    <n v="6972"/>
    <n v="11"/>
    <n v="67.12"/>
    <n v="738.32"/>
    <s v="Month-to-month"/>
    <s v="Cash"/>
    <s v="Fiber"/>
    <s v="No"/>
    <s v="Yes"/>
    <n v="1"/>
    <x v="0"/>
  </r>
  <r>
    <n v="6973"/>
    <n v="63"/>
    <n v="116.4"/>
    <n v="7333.2"/>
    <s v="Two year"/>
    <s v="Cash"/>
    <s v="DSL"/>
    <s v="No"/>
    <s v="Yes"/>
    <n v="0"/>
    <x v="0"/>
  </r>
  <r>
    <n v="6974"/>
    <n v="67"/>
    <n v="87.94"/>
    <n v="5891.98"/>
    <s v="Two year"/>
    <s v="Debit"/>
    <s v="DSL"/>
    <s v="No"/>
    <s v="Yes"/>
    <n v="0"/>
    <x v="0"/>
  </r>
  <r>
    <n v="6975"/>
    <n v="53"/>
    <n v="118.29"/>
    <n v="6269.37"/>
    <s v="One year"/>
    <s v="Cash"/>
    <s v="Fiber"/>
    <s v="Yes"/>
    <s v="No"/>
    <n v="1"/>
    <x v="0"/>
  </r>
  <r>
    <n v="6976"/>
    <n v="39"/>
    <n v="73.239999999999995"/>
    <n v="2856.36"/>
    <s v="One year"/>
    <s v="Debit"/>
    <s v="Fiber"/>
    <s v="No"/>
    <s v="No"/>
    <n v="0"/>
    <x v="1"/>
  </r>
  <r>
    <n v="6977"/>
    <n v="56"/>
    <n v="40.159999999999997"/>
    <n v="2248.96"/>
    <s v="Two year"/>
    <s v="Credit"/>
    <s v="Fiber"/>
    <s v="No"/>
    <s v="Yes"/>
    <n v="1"/>
    <x v="0"/>
  </r>
  <r>
    <n v="6978"/>
    <n v="28"/>
    <n v="64.44"/>
    <n v="1804.32"/>
    <s v="Month-to-month"/>
    <s v="Debit"/>
    <s v="DSL"/>
    <s v="Yes"/>
    <s v="Yes"/>
    <n v="2"/>
    <x v="0"/>
  </r>
  <r>
    <n v="6979"/>
    <n v="39"/>
    <n v="118.05"/>
    <n v="4603.95"/>
    <s v="Month-to-month"/>
    <s v="Debit"/>
    <s v="Fiber"/>
    <s v="No"/>
    <s v="Yes"/>
    <n v="1"/>
    <x v="1"/>
  </r>
  <r>
    <n v="6980"/>
    <n v="25"/>
    <n v="57.04"/>
    <n v="1426"/>
    <s v="Month-to-month"/>
    <s v="Cash"/>
    <s v="DSL"/>
    <s v="No"/>
    <s v="Yes"/>
    <n v="2"/>
    <x v="0"/>
  </r>
  <r>
    <n v="6981"/>
    <n v="21"/>
    <n v="115.7"/>
    <n v="2429.6999999999998"/>
    <s v="Month-to-month"/>
    <s v="Credit"/>
    <s v="Fiber"/>
    <s v="Yes"/>
    <s v="Yes"/>
    <n v="1"/>
    <x v="0"/>
  </r>
  <r>
    <n v="6982"/>
    <n v="10"/>
    <n v="99.7"/>
    <n v="997"/>
    <s v="Two year"/>
    <s v="Cash"/>
    <s v="Fiber"/>
    <s v="No"/>
    <s v="Yes"/>
    <n v="1"/>
    <x v="0"/>
  </r>
  <r>
    <n v="6983"/>
    <n v="43"/>
    <n v="64.209999999999994"/>
    <n v="2761.03"/>
    <s v="Month-to-month"/>
    <s v="Credit"/>
    <s v="DSL"/>
    <s v="No"/>
    <s v="No"/>
    <n v="2"/>
    <x v="0"/>
  </r>
  <r>
    <n v="6984"/>
    <n v="15"/>
    <n v="74.19"/>
    <n v="1112.8499999999999"/>
    <s v="Month-to-month"/>
    <s v="UPI"/>
    <s v="Fiber"/>
    <s v="No"/>
    <s v="Yes"/>
    <n v="2"/>
    <x v="0"/>
  </r>
  <r>
    <n v="6985"/>
    <n v="48"/>
    <n v="80.739999999999995"/>
    <n v="3875.52"/>
    <s v="Month-to-month"/>
    <s v="Credit"/>
    <s v="Fiber"/>
    <s v="Yes"/>
    <s v="No"/>
    <n v="3"/>
    <x v="0"/>
  </r>
  <r>
    <n v="6986"/>
    <n v="21"/>
    <n v="86.58"/>
    <n v="1818.18"/>
    <s v="Month-to-month"/>
    <s v="Credit"/>
    <s v="DSL"/>
    <s v="No"/>
    <s v="No"/>
    <n v="2"/>
    <x v="1"/>
  </r>
  <r>
    <n v="6987"/>
    <n v="60"/>
    <n v="27.67"/>
    <n v="1660.2"/>
    <s v="Month-to-month"/>
    <s v="Credit"/>
    <s v="DSL"/>
    <s v="No"/>
    <s v="No"/>
    <n v="1"/>
    <x v="0"/>
  </r>
  <r>
    <n v="6988"/>
    <n v="50"/>
    <n v="113.36"/>
    <n v="5668"/>
    <s v="Month-to-month"/>
    <s v="Credit"/>
    <s v="Fiber"/>
    <s v="No"/>
    <s v="No"/>
    <n v="2"/>
    <x v="1"/>
  </r>
  <r>
    <n v="6989"/>
    <n v="23"/>
    <n v="79.7"/>
    <n v="1833.1"/>
    <s v="Month-to-month"/>
    <s v="Debit"/>
    <s v="Fiber"/>
    <s v="No"/>
    <s v="No"/>
    <n v="1"/>
    <x v="0"/>
  </r>
  <r>
    <n v="6990"/>
    <n v="13"/>
    <n v="113.11"/>
    <n v="1470.43"/>
    <s v="Two year"/>
    <s v="Cash"/>
    <s v="DSL"/>
    <s v="Yes"/>
    <s v="No"/>
    <n v="1"/>
    <x v="0"/>
  </r>
  <r>
    <n v="6991"/>
    <n v="69"/>
    <n v="83.19"/>
    <n v="5740.11"/>
    <s v="Month-to-month"/>
    <s v="Credit"/>
    <s v="DSL"/>
    <s v="Yes"/>
    <s v="No"/>
    <n v="2"/>
    <x v="0"/>
  </r>
  <r>
    <n v="6992"/>
    <n v="4"/>
    <n v="63.1"/>
    <n v="252.4"/>
    <s v="Month-to-month"/>
    <s v="Debit"/>
    <s v="None"/>
    <s v="No"/>
    <s v="Yes"/>
    <n v="1"/>
    <x v="1"/>
  </r>
  <r>
    <n v="6993"/>
    <n v="72"/>
    <n v="76.69"/>
    <n v="5521.68"/>
    <s v="One year"/>
    <s v="Cash"/>
    <s v="Fiber"/>
    <s v="Yes"/>
    <s v="No"/>
    <n v="1"/>
    <x v="0"/>
  </r>
  <r>
    <n v="6994"/>
    <n v="9"/>
    <n v="102.95"/>
    <n v="926.55"/>
    <s v="Month-to-month"/>
    <s v="Debit"/>
    <s v="DSL"/>
    <s v="Yes"/>
    <s v="Yes"/>
    <n v="4"/>
    <x v="0"/>
  </r>
  <r>
    <n v="6995"/>
    <n v="35"/>
    <n v="52.61"/>
    <n v="1841.35"/>
    <s v="One year"/>
    <s v="Credit"/>
    <s v="None"/>
    <s v="No"/>
    <s v="Yes"/>
    <n v="1"/>
    <x v="0"/>
  </r>
  <r>
    <n v="6996"/>
    <n v="21"/>
    <n v="115.65"/>
    <n v="2428.65"/>
    <s v="One year"/>
    <s v="Cash"/>
    <s v="DSL"/>
    <s v="Yes"/>
    <s v="Yes"/>
    <n v="3"/>
    <x v="0"/>
  </r>
  <r>
    <n v="6997"/>
    <n v="58"/>
    <n v="66.599999999999994"/>
    <n v="3862.8"/>
    <s v="Two year"/>
    <s v="Credit"/>
    <s v="None"/>
    <s v="Yes"/>
    <s v="Yes"/>
    <n v="1"/>
    <x v="0"/>
  </r>
  <r>
    <n v="6998"/>
    <n v="18"/>
    <n v="115.62"/>
    <n v="2081.16"/>
    <s v="One year"/>
    <s v="UPI"/>
    <s v="Fiber"/>
    <s v="Yes"/>
    <s v="No"/>
    <n v="2"/>
    <x v="0"/>
  </r>
  <r>
    <n v="6999"/>
    <n v="72"/>
    <n v="108.08"/>
    <n v="7781.76"/>
    <s v="Month-to-month"/>
    <s v="Debit"/>
    <s v="None"/>
    <s v="No"/>
    <s v="No"/>
    <n v="4"/>
    <x v="1"/>
  </r>
  <r>
    <n v="7000"/>
    <n v="43"/>
    <n v="96.77"/>
    <n v="4161.1099999999997"/>
    <s v="Month-to-month"/>
    <s v="Credit"/>
    <s v="DSL"/>
    <s v="Yes"/>
    <s v="No"/>
    <n v="1"/>
    <x v="0"/>
  </r>
  <r>
    <n v="7001"/>
    <n v="6"/>
    <n v="66.739999999999995"/>
    <n v="400.44"/>
    <s v="Month-to-month"/>
    <s v="Cash"/>
    <s v="Fiber"/>
    <s v="Yes"/>
    <s v="Yes"/>
    <n v="3"/>
    <x v="0"/>
  </r>
  <r>
    <n v="7002"/>
    <n v="67"/>
    <n v="78.69"/>
    <n v="5272.23"/>
    <s v="Month-to-month"/>
    <s v="Cash"/>
    <s v="DSL"/>
    <s v="No"/>
    <s v="No"/>
    <n v="1"/>
    <x v="0"/>
  </r>
  <r>
    <n v="7003"/>
    <n v="12"/>
    <n v="103.8"/>
    <n v="1245.5999999999999"/>
    <s v="Month-to-month"/>
    <s v="Debit"/>
    <s v="DSL"/>
    <s v="No"/>
    <s v="No"/>
    <n v="0"/>
    <x v="1"/>
  </r>
  <r>
    <n v="7004"/>
    <n v="12"/>
    <n v="74.41"/>
    <n v="892.92"/>
    <s v="Month-to-month"/>
    <s v="UPI"/>
    <s v="DSL"/>
    <s v="Yes"/>
    <s v="No"/>
    <n v="0"/>
    <x v="0"/>
  </r>
  <r>
    <n v="7005"/>
    <n v="66"/>
    <n v="93.82"/>
    <n v="6192.12"/>
    <s v="One year"/>
    <s v="Credit"/>
    <s v="DSL"/>
    <s v="Yes"/>
    <s v="Yes"/>
    <n v="2"/>
    <x v="0"/>
  </r>
  <r>
    <n v="7006"/>
    <n v="2"/>
    <n v="99.07"/>
    <n v="198.14"/>
    <s v="Month-to-month"/>
    <s v="Cash"/>
    <s v="DSL"/>
    <s v="Yes"/>
    <s v="No"/>
    <n v="3"/>
    <x v="1"/>
  </r>
  <r>
    <n v="7007"/>
    <n v="15"/>
    <n v="71.31"/>
    <n v="1069.6500000000001"/>
    <s v="Month-to-month"/>
    <s v="UPI"/>
    <s v="Fiber"/>
    <s v="No"/>
    <s v="No"/>
    <n v="2"/>
    <x v="0"/>
  </r>
  <r>
    <n v="7008"/>
    <n v="23"/>
    <n v="73.62"/>
    <n v="1693.26"/>
    <s v="Month-to-month"/>
    <s v="Cash"/>
    <s v="Fiber"/>
    <s v="No"/>
    <s v="Yes"/>
    <n v="3"/>
    <x v="0"/>
  </r>
  <r>
    <n v="7009"/>
    <n v="29"/>
    <n v="39.78"/>
    <n v="1153.6199999999999"/>
    <s v="One year"/>
    <s v="Debit"/>
    <s v="Fiber"/>
    <s v="No"/>
    <s v="No"/>
    <n v="1"/>
    <x v="0"/>
  </r>
  <r>
    <n v="7010"/>
    <n v="7"/>
    <n v="44.47"/>
    <n v="311.29000000000002"/>
    <s v="Two year"/>
    <s v="Cash"/>
    <s v="Fiber"/>
    <s v="No"/>
    <s v="No"/>
    <n v="0"/>
    <x v="0"/>
  </r>
  <r>
    <n v="7011"/>
    <n v="28"/>
    <n v="110.49"/>
    <n v="3093.72"/>
    <s v="Month-to-month"/>
    <s v="UPI"/>
    <s v="DSL"/>
    <s v="No"/>
    <s v="No"/>
    <n v="0"/>
    <x v="1"/>
  </r>
  <r>
    <n v="7012"/>
    <n v="14"/>
    <n v="104.03"/>
    <n v="1456.42"/>
    <s v="One year"/>
    <s v="Cash"/>
    <s v="Fiber"/>
    <s v="No"/>
    <s v="Yes"/>
    <n v="2"/>
    <x v="0"/>
  </r>
  <r>
    <n v="7013"/>
    <n v="44"/>
    <n v="21.01"/>
    <n v="924.44"/>
    <s v="Month-to-month"/>
    <s v="UPI"/>
    <s v="Fiber"/>
    <s v="No"/>
    <s v="Yes"/>
    <n v="3"/>
    <x v="1"/>
  </r>
  <r>
    <n v="7014"/>
    <n v="30"/>
    <n v="106.94"/>
    <n v="3208.2"/>
    <s v="Month-to-month"/>
    <s v="Debit"/>
    <s v="Fiber"/>
    <s v="No"/>
    <s v="Yes"/>
    <n v="0"/>
    <x v="1"/>
  </r>
  <r>
    <n v="7015"/>
    <n v="32"/>
    <n v="22.52"/>
    <n v="720.64"/>
    <s v="Month-to-month"/>
    <s v="Debit"/>
    <s v="Fiber"/>
    <s v="Yes"/>
    <s v="No"/>
    <n v="1"/>
    <x v="0"/>
  </r>
  <r>
    <n v="7016"/>
    <n v="70"/>
    <n v="65.83"/>
    <n v="4608.1000000000004"/>
    <s v="Month-to-month"/>
    <s v="Debit"/>
    <s v="DSL"/>
    <s v="No"/>
    <s v="No"/>
    <n v="0"/>
    <x v="1"/>
  </r>
  <r>
    <n v="7017"/>
    <n v="6"/>
    <n v="26.74"/>
    <n v="160.44"/>
    <s v="Two year"/>
    <s v="Cash"/>
    <s v="Fiber"/>
    <s v="Yes"/>
    <s v="No"/>
    <n v="1"/>
    <x v="0"/>
  </r>
  <r>
    <n v="7018"/>
    <n v="27"/>
    <n v="116.88"/>
    <n v="3155.76"/>
    <s v="Month-to-month"/>
    <s v="Debit"/>
    <s v="DSL"/>
    <s v="No"/>
    <s v="Yes"/>
    <n v="2"/>
    <x v="1"/>
  </r>
  <r>
    <n v="7019"/>
    <n v="24"/>
    <n v="117.23"/>
    <n v="2813.52"/>
    <s v="One year"/>
    <s v="Debit"/>
    <s v="DSL"/>
    <s v="Yes"/>
    <s v="No"/>
    <n v="1"/>
    <x v="0"/>
  </r>
  <r>
    <n v="7020"/>
    <n v="34"/>
    <n v="81.09"/>
    <n v="2757.06"/>
    <s v="One year"/>
    <s v="Debit"/>
    <s v="Fiber"/>
    <s v="No"/>
    <s v="Yes"/>
    <n v="1"/>
    <x v="0"/>
  </r>
  <r>
    <n v="7021"/>
    <n v="40"/>
    <n v="59.22"/>
    <n v="2368.8000000000002"/>
    <s v="One year"/>
    <s v="UPI"/>
    <s v="Fiber"/>
    <s v="Yes"/>
    <s v="Yes"/>
    <n v="3"/>
    <x v="0"/>
  </r>
  <r>
    <n v="7022"/>
    <n v="47"/>
    <n v="71.2"/>
    <n v="3346.4"/>
    <s v="Month-to-month"/>
    <s v="Debit"/>
    <s v="DSL"/>
    <s v="Yes"/>
    <s v="No"/>
    <n v="0"/>
    <x v="0"/>
  </r>
  <r>
    <n v="7023"/>
    <n v="24"/>
    <n v="96.23"/>
    <n v="2309.52"/>
    <s v="Month-to-month"/>
    <s v="Cash"/>
    <s v="DSL"/>
    <s v="Yes"/>
    <s v="Yes"/>
    <n v="4"/>
    <x v="1"/>
  </r>
  <r>
    <n v="7024"/>
    <n v="65"/>
    <n v="42.32"/>
    <n v="2750.8"/>
    <s v="Month-to-month"/>
    <s v="Cash"/>
    <s v="DSL"/>
    <s v="Yes"/>
    <s v="Yes"/>
    <n v="2"/>
    <x v="1"/>
  </r>
  <r>
    <n v="7025"/>
    <n v="18"/>
    <n v="64.17"/>
    <n v="1155.06"/>
    <s v="Month-to-month"/>
    <s v="Debit"/>
    <s v="Fiber"/>
    <s v="Yes"/>
    <s v="Yes"/>
    <n v="1"/>
    <x v="0"/>
  </r>
  <r>
    <n v="7026"/>
    <n v="44"/>
    <n v="93.73"/>
    <n v="4124.12"/>
    <s v="One year"/>
    <s v="Cash"/>
    <s v="DSL"/>
    <s v="No"/>
    <s v="Yes"/>
    <n v="0"/>
    <x v="0"/>
  </r>
  <r>
    <n v="7027"/>
    <n v="57"/>
    <n v="59.54"/>
    <n v="3393.78"/>
    <s v="Month-to-month"/>
    <s v="Debit"/>
    <s v="DSL"/>
    <s v="No"/>
    <s v="Yes"/>
    <n v="2"/>
    <x v="0"/>
  </r>
  <r>
    <n v="7028"/>
    <n v="28"/>
    <n v="23.2"/>
    <n v="649.6"/>
    <s v="One year"/>
    <s v="Debit"/>
    <s v="DSL"/>
    <s v="No"/>
    <s v="No"/>
    <n v="1"/>
    <x v="1"/>
  </r>
  <r>
    <n v="7029"/>
    <n v="71"/>
    <n v="70.739999999999995"/>
    <n v="5022.54"/>
    <s v="Month-to-month"/>
    <s v="Cash"/>
    <s v="Fiber"/>
    <s v="Yes"/>
    <s v="Yes"/>
    <n v="2"/>
    <x v="0"/>
  </r>
  <r>
    <n v="7030"/>
    <n v="23"/>
    <n v="93.74"/>
    <n v="2156.02"/>
    <s v="Month-to-month"/>
    <s v="Credit"/>
    <s v="Fiber"/>
    <s v="No"/>
    <s v="No"/>
    <n v="0"/>
    <x v="1"/>
  </r>
  <r>
    <n v="7031"/>
    <n v="34"/>
    <n v="117.68"/>
    <n v="4001.12"/>
    <s v="One year"/>
    <s v="Cash"/>
    <s v="DSL"/>
    <s v="No"/>
    <s v="No"/>
    <n v="1"/>
    <x v="0"/>
  </r>
  <r>
    <n v="7032"/>
    <n v="11"/>
    <n v="23.7"/>
    <n v="260.7"/>
    <s v="One year"/>
    <s v="UPI"/>
    <s v="None"/>
    <s v="Yes"/>
    <s v="No"/>
    <n v="3"/>
    <x v="0"/>
  </r>
  <r>
    <n v="7033"/>
    <n v="35"/>
    <n v="73.989999999999995"/>
    <n v="2589.65"/>
    <s v="Month-to-month"/>
    <s v="UPI"/>
    <s v="Fiber"/>
    <s v="No"/>
    <s v="Yes"/>
    <n v="1"/>
    <x v="0"/>
  </r>
  <r>
    <n v="7034"/>
    <n v="42"/>
    <n v="64.989999999999995"/>
    <n v="2729.58"/>
    <s v="Two year"/>
    <s v="Credit"/>
    <s v="DSL"/>
    <s v="No"/>
    <s v="No"/>
    <n v="0"/>
    <x v="1"/>
  </r>
  <r>
    <n v="7035"/>
    <n v="28"/>
    <n v="44.24"/>
    <n v="1238.72"/>
    <s v="Month-to-month"/>
    <s v="UPI"/>
    <s v="Fiber"/>
    <s v="No"/>
    <s v="Yes"/>
    <n v="2"/>
    <x v="0"/>
  </r>
  <r>
    <n v="7036"/>
    <n v="24"/>
    <n v="83.78"/>
    <n v="2010.72"/>
    <s v="One year"/>
    <s v="Cash"/>
    <s v="None"/>
    <s v="No"/>
    <s v="No"/>
    <n v="1"/>
    <x v="0"/>
  </r>
  <r>
    <n v="7037"/>
    <n v="8"/>
    <n v="36.36"/>
    <n v="290.88"/>
    <s v="Month-to-month"/>
    <s v="Cash"/>
    <s v="DSL"/>
    <s v="No"/>
    <s v="No"/>
    <n v="2"/>
    <x v="0"/>
  </r>
  <r>
    <n v="7038"/>
    <n v="53"/>
    <n v="48.39"/>
    <n v="2564.67"/>
    <s v="Month-to-month"/>
    <s v="UPI"/>
    <s v="Fiber"/>
    <s v="Yes"/>
    <s v="Yes"/>
    <n v="1"/>
    <x v="0"/>
  </r>
  <r>
    <n v="7039"/>
    <n v="72"/>
    <n v="98.18"/>
    <n v="7068.96"/>
    <s v="Two year"/>
    <s v="Debit"/>
    <s v="Fiber"/>
    <s v="Yes"/>
    <s v="No"/>
    <n v="0"/>
    <x v="0"/>
  </r>
  <r>
    <n v="7040"/>
    <n v="4"/>
    <n v="66.040000000000006"/>
    <n v="264.16000000000003"/>
    <s v="Two year"/>
    <s v="UPI"/>
    <s v="Fiber"/>
    <s v="No"/>
    <s v="No"/>
    <n v="0"/>
    <x v="1"/>
  </r>
  <r>
    <n v="7041"/>
    <n v="5"/>
    <n v="119.37"/>
    <n v="596.85"/>
    <s v="Month-to-month"/>
    <s v="Credit"/>
    <s v="DSL"/>
    <s v="No"/>
    <s v="No"/>
    <n v="1"/>
    <x v="1"/>
  </r>
  <r>
    <n v="7042"/>
    <n v="49"/>
    <n v="58.65"/>
    <n v="2873.85"/>
    <s v="Two year"/>
    <s v="UPI"/>
    <s v="DSL"/>
    <s v="Yes"/>
    <s v="Yes"/>
    <n v="1"/>
    <x v="0"/>
  </r>
  <r>
    <n v="7043"/>
    <n v="30"/>
    <n v="66.33"/>
    <n v="1989.9"/>
    <s v="Month-to-month"/>
    <s v="Credit"/>
    <s v="DSL"/>
    <s v="No"/>
    <s v="No"/>
    <n v="0"/>
    <x v="0"/>
  </r>
  <r>
    <n v="7044"/>
    <n v="72"/>
    <n v="50.03"/>
    <n v="3602.16"/>
    <s v="Two year"/>
    <s v="Credit"/>
    <s v="None"/>
    <s v="Yes"/>
    <s v="No"/>
    <n v="1"/>
    <x v="1"/>
  </r>
  <r>
    <n v="7045"/>
    <n v="63"/>
    <n v="43.63"/>
    <n v="2748.69"/>
    <s v="One year"/>
    <s v="Cash"/>
    <s v="Fiber"/>
    <s v="No"/>
    <s v="Yes"/>
    <n v="0"/>
    <x v="0"/>
  </r>
  <r>
    <n v="7046"/>
    <n v="47"/>
    <n v="112.23"/>
    <n v="5274.81"/>
    <s v="Month-to-month"/>
    <s v="UPI"/>
    <s v="Fiber"/>
    <s v="No"/>
    <s v="No"/>
    <n v="1"/>
    <x v="1"/>
  </r>
  <r>
    <n v="7047"/>
    <n v="26"/>
    <n v="94.88"/>
    <n v="2466.88"/>
    <s v="Two year"/>
    <s v="Debit"/>
    <s v="Fiber"/>
    <s v="No"/>
    <s v="No"/>
    <n v="3"/>
    <x v="1"/>
  </r>
  <r>
    <n v="7048"/>
    <n v="57"/>
    <n v="53.34"/>
    <n v="3040.38"/>
    <s v="Month-to-month"/>
    <s v="Credit"/>
    <s v="DSL"/>
    <s v="No"/>
    <s v="No"/>
    <n v="0"/>
    <x v="0"/>
  </r>
  <r>
    <n v="7049"/>
    <n v="37"/>
    <n v="90.02"/>
    <n v="3330.74"/>
    <s v="Month-to-month"/>
    <s v="UPI"/>
    <s v="DSL"/>
    <s v="No"/>
    <s v="No"/>
    <n v="2"/>
    <x v="1"/>
  </r>
  <r>
    <n v="7050"/>
    <n v="7"/>
    <n v="116.58"/>
    <n v="816.06"/>
    <s v="Month-to-month"/>
    <s v="UPI"/>
    <s v="Fiber"/>
    <s v="No"/>
    <s v="No"/>
    <n v="1"/>
    <x v="1"/>
  </r>
  <r>
    <n v="7051"/>
    <n v="40"/>
    <n v="27.4"/>
    <n v="1096"/>
    <s v="Two year"/>
    <s v="Cash"/>
    <s v="Fiber"/>
    <s v="No"/>
    <s v="No"/>
    <n v="0"/>
    <x v="0"/>
  </r>
  <r>
    <n v="7052"/>
    <n v="39"/>
    <n v="46.45"/>
    <n v="1811.55"/>
    <s v="One year"/>
    <s v="Debit"/>
    <s v="DSL"/>
    <s v="No"/>
    <s v="Yes"/>
    <n v="3"/>
    <x v="0"/>
  </r>
  <r>
    <n v="7053"/>
    <n v="62"/>
    <n v="40.06"/>
    <n v="2483.7199999999998"/>
    <s v="Month-to-month"/>
    <s v="Debit"/>
    <s v="DSL"/>
    <s v="Yes"/>
    <s v="No"/>
    <n v="1"/>
    <x v="0"/>
  </r>
  <r>
    <n v="7054"/>
    <n v="53"/>
    <n v="106.98"/>
    <n v="5669.94"/>
    <s v="Month-to-month"/>
    <s v="UPI"/>
    <s v="DSL"/>
    <s v="No"/>
    <s v="No"/>
    <n v="0"/>
    <x v="1"/>
  </r>
  <r>
    <n v="7055"/>
    <n v="4"/>
    <n v="37.92"/>
    <n v="151.68"/>
    <s v="Month-to-month"/>
    <s v="Debit"/>
    <s v="Fiber"/>
    <s v="No"/>
    <s v="Yes"/>
    <n v="2"/>
    <x v="1"/>
  </r>
  <r>
    <n v="7056"/>
    <n v="25"/>
    <n v="50.81"/>
    <n v="1270.25"/>
    <s v="Month-to-month"/>
    <s v="Credit"/>
    <s v="Fiber"/>
    <s v="No"/>
    <s v="No"/>
    <n v="0"/>
    <x v="0"/>
  </r>
  <r>
    <n v="7057"/>
    <n v="7"/>
    <n v="74.39"/>
    <n v="520.73"/>
    <s v="Month-to-month"/>
    <s v="Cash"/>
    <s v="Fiber"/>
    <s v="No"/>
    <s v="Yes"/>
    <n v="1"/>
    <x v="0"/>
  </r>
  <r>
    <n v="7058"/>
    <n v="28"/>
    <n v="82.11"/>
    <n v="2299.08"/>
    <s v="Month-to-month"/>
    <s v="UPI"/>
    <s v="DSL"/>
    <s v="Yes"/>
    <s v="Yes"/>
    <n v="1"/>
    <x v="1"/>
  </r>
  <r>
    <n v="7059"/>
    <n v="69"/>
    <n v="100.82"/>
    <n v="6956.58"/>
    <s v="Month-to-month"/>
    <s v="Debit"/>
    <s v="Fiber"/>
    <s v="No"/>
    <s v="No"/>
    <n v="1"/>
    <x v="1"/>
  </r>
  <r>
    <n v="7060"/>
    <n v="67"/>
    <n v="60.73"/>
    <n v="4068.91"/>
    <s v="Month-to-month"/>
    <s v="UPI"/>
    <s v="Fiber"/>
    <s v="Yes"/>
    <s v="No"/>
    <n v="3"/>
    <x v="0"/>
  </r>
  <r>
    <n v="7061"/>
    <n v="20"/>
    <n v="73.42"/>
    <n v="1468.4"/>
    <s v="One year"/>
    <s v="Debit"/>
    <s v="Fiber"/>
    <s v="No"/>
    <s v="No"/>
    <n v="1"/>
    <x v="0"/>
  </r>
  <r>
    <n v="7062"/>
    <n v="11"/>
    <n v="116.55"/>
    <n v="1282.05"/>
    <s v="Month-to-month"/>
    <s v="Credit"/>
    <s v="Fiber"/>
    <s v="No"/>
    <s v="No"/>
    <n v="1"/>
    <x v="1"/>
  </r>
  <r>
    <n v="7063"/>
    <n v="67"/>
    <n v="49.74"/>
    <n v="3332.58"/>
    <s v="One year"/>
    <s v="UPI"/>
    <s v="Fiber"/>
    <s v="No"/>
    <s v="No"/>
    <n v="0"/>
    <x v="0"/>
  </r>
  <r>
    <n v="7064"/>
    <n v="7"/>
    <n v="44.81"/>
    <n v="313.67"/>
    <s v="Month-to-month"/>
    <s v="Cash"/>
    <s v="DSL"/>
    <s v="No"/>
    <s v="Yes"/>
    <n v="1"/>
    <x v="0"/>
  </r>
  <r>
    <n v="7065"/>
    <n v="23"/>
    <n v="91.06"/>
    <n v="2094.38"/>
    <s v="Month-to-month"/>
    <s v="Debit"/>
    <s v="None"/>
    <s v="No"/>
    <s v="No"/>
    <n v="2"/>
    <x v="0"/>
  </r>
  <r>
    <n v="7066"/>
    <n v="61"/>
    <n v="97.11"/>
    <n v="5923.71"/>
    <s v="One year"/>
    <s v="Cash"/>
    <s v="DSL"/>
    <s v="No"/>
    <s v="Yes"/>
    <n v="1"/>
    <x v="0"/>
  </r>
  <r>
    <n v="7067"/>
    <n v="71"/>
    <n v="61.48"/>
    <n v="4365.08"/>
    <s v="Month-to-month"/>
    <s v="Cash"/>
    <s v="Fiber"/>
    <s v="No"/>
    <s v="No"/>
    <n v="4"/>
    <x v="1"/>
  </r>
  <r>
    <n v="7068"/>
    <n v="34"/>
    <n v="41.3"/>
    <n v="1404.2"/>
    <s v="Two year"/>
    <s v="Credit"/>
    <s v="DSL"/>
    <s v="No"/>
    <s v="No"/>
    <n v="3"/>
    <x v="0"/>
  </r>
  <r>
    <n v="7069"/>
    <n v="19"/>
    <n v="97.89"/>
    <n v="1859.91"/>
    <s v="Month-to-month"/>
    <s v="Credit"/>
    <s v="DSL"/>
    <s v="Yes"/>
    <s v="No"/>
    <n v="0"/>
    <x v="1"/>
  </r>
  <r>
    <n v="7070"/>
    <n v="58"/>
    <n v="87.05"/>
    <n v="5048.8999999999996"/>
    <s v="Month-to-month"/>
    <s v="Debit"/>
    <s v="Fiber"/>
    <s v="No"/>
    <s v="No"/>
    <n v="3"/>
    <x v="1"/>
  </r>
  <r>
    <n v="7071"/>
    <n v="9"/>
    <n v="107.62"/>
    <n v="968.58"/>
    <s v="Two year"/>
    <s v="UPI"/>
    <s v="DSL"/>
    <s v="No"/>
    <s v="Yes"/>
    <n v="1"/>
    <x v="1"/>
  </r>
  <r>
    <n v="7072"/>
    <n v="48"/>
    <n v="104.43"/>
    <n v="5012.6400000000003"/>
    <s v="Two year"/>
    <s v="Debit"/>
    <s v="Fiber"/>
    <s v="Yes"/>
    <s v="No"/>
    <n v="3"/>
    <x v="0"/>
  </r>
  <r>
    <n v="7073"/>
    <n v="41"/>
    <n v="40.520000000000003"/>
    <n v="1661.32"/>
    <s v="One year"/>
    <s v="Debit"/>
    <s v="Fiber"/>
    <s v="No"/>
    <s v="Yes"/>
    <n v="1"/>
    <x v="0"/>
  </r>
  <r>
    <n v="7074"/>
    <n v="48"/>
    <n v="103.23"/>
    <n v="4955.04"/>
    <s v="Month-to-month"/>
    <s v="Credit"/>
    <s v="Fiber"/>
    <s v="No"/>
    <s v="Yes"/>
    <n v="0"/>
    <x v="1"/>
  </r>
  <r>
    <n v="7075"/>
    <n v="45"/>
    <n v="37.520000000000003"/>
    <n v="1688.4"/>
    <s v="Month-to-month"/>
    <s v="Debit"/>
    <s v="DSL"/>
    <s v="No"/>
    <s v="No"/>
    <n v="3"/>
    <x v="1"/>
  </r>
  <r>
    <n v="7076"/>
    <n v="25"/>
    <n v="106.37"/>
    <n v="2659.25"/>
    <s v="One year"/>
    <s v="Debit"/>
    <s v="Fiber"/>
    <s v="Yes"/>
    <s v="Yes"/>
    <n v="4"/>
    <x v="1"/>
  </r>
  <r>
    <n v="7077"/>
    <n v="25"/>
    <n v="97.03"/>
    <n v="2425.75"/>
    <s v="Month-to-month"/>
    <s v="UPI"/>
    <s v="Fiber"/>
    <s v="No"/>
    <s v="No"/>
    <n v="2"/>
    <x v="1"/>
  </r>
  <r>
    <n v="7078"/>
    <n v="19"/>
    <n v="76.989999999999995"/>
    <n v="1462.81"/>
    <s v="Month-to-month"/>
    <s v="Debit"/>
    <s v="DSL"/>
    <s v="Yes"/>
    <s v="No"/>
    <n v="2"/>
    <x v="0"/>
  </r>
  <r>
    <n v="7079"/>
    <n v="39"/>
    <n v="84.22"/>
    <n v="3284.58"/>
    <s v="One year"/>
    <s v="UPI"/>
    <s v="Fiber"/>
    <s v="No"/>
    <s v="Yes"/>
    <n v="1"/>
    <x v="0"/>
  </r>
  <r>
    <n v="7080"/>
    <n v="27"/>
    <n v="30.41"/>
    <n v="821.07"/>
    <s v="One year"/>
    <s v="Debit"/>
    <s v="Fiber"/>
    <s v="Yes"/>
    <s v="No"/>
    <n v="0"/>
    <x v="0"/>
  </r>
  <r>
    <n v="7081"/>
    <n v="63"/>
    <n v="23.99"/>
    <n v="1511.37"/>
    <s v="One year"/>
    <s v="Credit"/>
    <s v="Fiber"/>
    <s v="No"/>
    <s v="Yes"/>
    <n v="1"/>
    <x v="1"/>
  </r>
  <r>
    <n v="7082"/>
    <n v="68"/>
    <n v="53.06"/>
    <n v="3608.08"/>
    <s v="Two year"/>
    <s v="Debit"/>
    <s v="Fiber"/>
    <s v="No"/>
    <s v="No"/>
    <n v="0"/>
    <x v="0"/>
  </r>
  <r>
    <n v="7083"/>
    <n v="19"/>
    <n v="102.14"/>
    <n v="1940.66"/>
    <s v="Two year"/>
    <s v="UPI"/>
    <s v="Fiber"/>
    <s v="Yes"/>
    <s v="No"/>
    <n v="2"/>
    <x v="0"/>
  </r>
  <r>
    <n v="7084"/>
    <n v="28"/>
    <n v="66.58"/>
    <n v="1864.24"/>
    <s v="Month-to-month"/>
    <s v="Cash"/>
    <s v="DSL"/>
    <s v="Yes"/>
    <s v="Yes"/>
    <n v="3"/>
    <x v="0"/>
  </r>
  <r>
    <n v="7085"/>
    <n v="33"/>
    <n v="42.34"/>
    <n v="1397.22"/>
    <s v="Month-to-month"/>
    <s v="UPI"/>
    <s v="DSL"/>
    <s v="Yes"/>
    <s v="No"/>
    <n v="1"/>
    <x v="0"/>
  </r>
  <r>
    <n v="7086"/>
    <n v="10"/>
    <n v="103.45"/>
    <n v="1034.5"/>
    <s v="One year"/>
    <s v="Debit"/>
    <s v="Fiber"/>
    <s v="No"/>
    <s v="Yes"/>
    <n v="0"/>
    <x v="0"/>
  </r>
  <r>
    <n v="7087"/>
    <n v="30"/>
    <n v="42.86"/>
    <n v="1285.8"/>
    <s v="Month-to-month"/>
    <s v="Debit"/>
    <s v="None"/>
    <s v="No"/>
    <s v="No"/>
    <n v="0"/>
    <x v="0"/>
  </r>
  <r>
    <n v="7088"/>
    <n v="22"/>
    <n v="101.55"/>
    <n v="2234.1"/>
    <s v="Month-to-month"/>
    <s v="Debit"/>
    <s v="Fiber"/>
    <s v="No"/>
    <s v="Yes"/>
    <n v="2"/>
    <x v="1"/>
  </r>
  <r>
    <n v="7089"/>
    <n v="3"/>
    <n v="65.3"/>
    <n v="195.9"/>
    <s v="One year"/>
    <s v="UPI"/>
    <s v="Fiber"/>
    <s v="Yes"/>
    <s v="Yes"/>
    <n v="1"/>
    <x v="0"/>
  </r>
  <r>
    <n v="7090"/>
    <n v="48"/>
    <n v="66.349999999999994"/>
    <n v="3184.8"/>
    <s v="One year"/>
    <s v="UPI"/>
    <s v="Fiber"/>
    <s v="No"/>
    <s v="No"/>
    <n v="2"/>
    <x v="0"/>
  </r>
  <r>
    <n v="7091"/>
    <n v="2"/>
    <n v="47.27"/>
    <n v="94.54"/>
    <s v="One year"/>
    <s v="Credit"/>
    <s v="None"/>
    <s v="Yes"/>
    <s v="No"/>
    <n v="0"/>
    <x v="0"/>
  </r>
  <r>
    <n v="7092"/>
    <n v="54"/>
    <n v="110.02"/>
    <n v="5941.08"/>
    <s v="Month-to-month"/>
    <s v="Debit"/>
    <s v="DSL"/>
    <s v="No"/>
    <s v="Yes"/>
    <n v="3"/>
    <x v="1"/>
  </r>
  <r>
    <n v="7093"/>
    <n v="6"/>
    <n v="28.88"/>
    <n v="173.28"/>
    <s v="Two year"/>
    <s v="Cash"/>
    <s v="DSL"/>
    <s v="No"/>
    <s v="No"/>
    <n v="0"/>
    <x v="0"/>
  </r>
  <r>
    <n v="7094"/>
    <n v="40"/>
    <n v="34.44"/>
    <n v="1377.6"/>
    <s v="One year"/>
    <s v="UPI"/>
    <s v="Fiber"/>
    <s v="Yes"/>
    <s v="No"/>
    <n v="1"/>
    <x v="1"/>
  </r>
  <r>
    <n v="7095"/>
    <n v="2"/>
    <n v="83.59"/>
    <n v="167.18"/>
    <s v="One year"/>
    <s v="UPI"/>
    <s v="Fiber"/>
    <s v="No"/>
    <s v="No"/>
    <n v="0"/>
    <x v="1"/>
  </r>
  <r>
    <n v="7096"/>
    <n v="2"/>
    <n v="105.01"/>
    <n v="210.02"/>
    <s v="Month-to-month"/>
    <s v="UPI"/>
    <s v="DSL"/>
    <s v="No"/>
    <s v="No"/>
    <n v="1"/>
    <x v="1"/>
  </r>
  <r>
    <n v="7097"/>
    <n v="55"/>
    <n v="29.55"/>
    <n v="1625.25"/>
    <s v="Month-to-month"/>
    <s v="UPI"/>
    <s v="Fiber"/>
    <s v="Yes"/>
    <s v="No"/>
    <n v="2"/>
    <x v="0"/>
  </r>
  <r>
    <n v="7098"/>
    <n v="72"/>
    <n v="93.38"/>
    <n v="6723.36"/>
    <s v="Month-to-month"/>
    <s v="Cash"/>
    <s v="Fiber"/>
    <s v="No"/>
    <s v="No"/>
    <n v="3"/>
    <x v="0"/>
  </r>
  <r>
    <n v="7099"/>
    <n v="60"/>
    <n v="94.25"/>
    <n v="5655"/>
    <s v="One year"/>
    <s v="Credit"/>
    <s v="DSL"/>
    <s v="No"/>
    <s v="Yes"/>
    <n v="2"/>
    <x v="1"/>
  </r>
  <r>
    <n v="7100"/>
    <n v="6"/>
    <n v="78.150000000000006"/>
    <n v="468.9"/>
    <s v="Two year"/>
    <s v="Cash"/>
    <s v="Fiber"/>
    <s v="No"/>
    <s v="No"/>
    <n v="1"/>
    <x v="0"/>
  </r>
  <r>
    <n v="7101"/>
    <n v="19"/>
    <n v="68.67"/>
    <n v="1304.73"/>
    <s v="One year"/>
    <s v="Cash"/>
    <s v="Fiber"/>
    <s v="Yes"/>
    <s v="No"/>
    <n v="1"/>
    <x v="0"/>
  </r>
  <r>
    <n v="7102"/>
    <n v="27"/>
    <n v="52.11"/>
    <n v="1406.97"/>
    <s v="Month-to-month"/>
    <s v="UPI"/>
    <s v="Fiber"/>
    <s v="No"/>
    <s v="Yes"/>
    <n v="3"/>
    <x v="0"/>
  </r>
  <r>
    <n v="7103"/>
    <n v="1"/>
    <n v="55.15"/>
    <n v="55.15"/>
    <s v="One year"/>
    <s v="UPI"/>
    <s v="Fiber"/>
    <s v="Yes"/>
    <s v="No"/>
    <n v="4"/>
    <x v="1"/>
  </r>
  <r>
    <n v="7104"/>
    <n v="33"/>
    <n v="87.44"/>
    <n v="2885.52"/>
    <s v="One year"/>
    <s v="Debit"/>
    <s v="Fiber"/>
    <s v="Yes"/>
    <s v="Yes"/>
    <n v="5"/>
    <x v="0"/>
  </r>
  <r>
    <n v="7105"/>
    <n v="40"/>
    <n v="26.53"/>
    <n v="1061.2"/>
    <s v="One year"/>
    <s v="Credit"/>
    <s v="Fiber"/>
    <s v="No"/>
    <s v="No"/>
    <n v="3"/>
    <x v="0"/>
  </r>
  <r>
    <n v="7106"/>
    <n v="32"/>
    <n v="78.489999999999995"/>
    <n v="2511.6799999999998"/>
    <s v="Two year"/>
    <s v="Credit"/>
    <s v="DSL"/>
    <s v="No"/>
    <s v="No"/>
    <n v="2"/>
    <x v="0"/>
  </r>
  <r>
    <n v="7107"/>
    <n v="69"/>
    <n v="47.87"/>
    <n v="3303.03"/>
    <s v="One year"/>
    <s v="Credit"/>
    <s v="Fiber"/>
    <s v="Yes"/>
    <s v="No"/>
    <n v="4"/>
    <x v="0"/>
  </r>
  <r>
    <n v="7108"/>
    <n v="17"/>
    <n v="66.66"/>
    <n v="1133.22"/>
    <s v="Month-to-month"/>
    <s v="Debit"/>
    <s v="DSL"/>
    <s v="Yes"/>
    <s v="Yes"/>
    <n v="1"/>
    <x v="0"/>
  </r>
  <r>
    <n v="7109"/>
    <n v="8"/>
    <n v="75.900000000000006"/>
    <n v="607.20000000000005"/>
    <s v="One year"/>
    <s v="Credit"/>
    <s v="Fiber"/>
    <s v="Yes"/>
    <s v="No"/>
    <n v="1"/>
    <x v="0"/>
  </r>
  <r>
    <n v="7110"/>
    <n v="57"/>
    <n v="108.57"/>
    <n v="6188.49"/>
    <s v="Month-to-month"/>
    <s v="Cash"/>
    <s v="Fiber"/>
    <s v="Yes"/>
    <s v="No"/>
    <n v="2"/>
    <x v="0"/>
  </r>
  <r>
    <n v="7111"/>
    <n v="42"/>
    <n v="77.91"/>
    <n v="3272.22"/>
    <s v="Month-to-month"/>
    <s v="UPI"/>
    <s v="None"/>
    <s v="No"/>
    <s v="No"/>
    <n v="2"/>
    <x v="0"/>
  </r>
  <r>
    <n v="7112"/>
    <n v="9"/>
    <n v="42.72"/>
    <n v="384.48"/>
    <s v="One year"/>
    <s v="Cash"/>
    <s v="DSL"/>
    <s v="Yes"/>
    <s v="No"/>
    <n v="1"/>
    <x v="1"/>
  </r>
  <r>
    <n v="7113"/>
    <n v="35"/>
    <n v="27.95"/>
    <n v="978.25"/>
    <s v="Month-to-month"/>
    <s v="Cash"/>
    <s v="DSL"/>
    <s v="No"/>
    <s v="Yes"/>
    <n v="2"/>
    <x v="0"/>
  </r>
  <r>
    <n v="7114"/>
    <n v="71"/>
    <n v="82.7"/>
    <n v="5871.7"/>
    <s v="Month-to-month"/>
    <s v="Credit"/>
    <s v="Fiber"/>
    <s v="No"/>
    <s v="No"/>
    <n v="2"/>
    <x v="1"/>
  </r>
  <r>
    <n v="7115"/>
    <n v="53"/>
    <n v="74.5"/>
    <n v="3948.5"/>
    <s v="One year"/>
    <s v="UPI"/>
    <s v="Fiber"/>
    <s v="Yes"/>
    <s v="No"/>
    <n v="4"/>
    <x v="0"/>
  </r>
  <r>
    <n v="7116"/>
    <n v="54"/>
    <n v="87.18"/>
    <n v="4707.72"/>
    <s v="Two year"/>
    <s v="Credit"/>
    <s v="Fiber"/>
    <s v="No"/>
    <s v="Yes"/>
    <n v="0"/>
    <x v="0"/>
  </r>
  <r>
    <n v="7117"/>
    <n v="25"/>
    <n v="65.94"/>
    <n v="1648.5"/>
    <s v="Two year"/>
    <s v="Credit"/>
    <s v="DSL"/>
    <s v="No"/>
    <s v="Yes"/>
    <n v="1"/>
    <x v="0"/>
  </r>
  <r>
    <n v="7118"/>
    <n v="67"/>
    <n v="102.51"/>
    <n v="6868.17"/>
    <s v="One year"/>
    <s v="UPI"/>
    <s v="Fiber"/>
    <s v="No"/>
    <s v="Yes"/>
    <n v="3"/>
    <x v="1"/>
  </r>
  <r>
    <n v="7119"/>
    <n v="62"/>
    <n v="112.02"/>
    <n v="6945.24"/>
    <s v="Two year"/>
    <s v="Debit"/>
    <s v="Fiber"/>
    <s v="No"/>
    <s v="No"/>
    <n v="1"/>
    <x v="0"/>
  </r>
  <r>
    <n v="7120"/>
    <n v="55"/>
    <n v="24"/>
    <n v="1320"/>
    <s v="One year"/>
    <s v="Debit"/>
    <s v="Fiber"/>
    <s v="No"/>
    <s v="Yes"/>
    <n v="1"/>
    <x v="0"/>
  </r>
  <r>
    <n v="7121"/>
    <n v="46"/>
    <n v="94.41"/>
    <n v="4342.8599999999997"/>
    <s v="Month-to-month"/>
    <s v="Debit"/>
    <s v="None"/>
    <s v="No"/>
    <s v="Yes"/>
    <n v="2"/>
    <x v="1"/>
  </r>
  <r>
    <n v="7122"/>
    <n v="24"/>
    <n v="23.52"/>
    <n v="564.48"/>
    <s v="Month-to-month"/>
    <s v="UPI"/>
    <s v="Fiber"/>
    <s v="Yes"/>
    <s v="No"/>
    <n v="0"/>
    <x v="1"/>
  </r>
  <r>
    <n v="7123"/>
    <n v="46"/>
    <n v="64.510000000000005"/>
    <n v="2967.46"/>
    <s v="Month-to-month"/>
    <s v="Cash"/>
    <s v="DSL"/>
    <s v="No"/>
    <s v="Yes"/>
    <n v="0"/>
    <x v="1"/>
  </r>
  <r>
    <n v="7124"/>
    <n v="22"/>
    <n v="66.16"/>
    <n v="1455.52"/>
    <s v="Month-to-month"/>
    <s v="Cash"/>
    <s v="DSL"/>
    <s v="No"/>
    <s v="No"/>
    <n v="4"/>
    <x v="1"/>
  </r>
  <r>
    <n v="7125"/>
    <n v="11"/>
    <n v="89.62"/>
    <n v="985.82"/>
    <s v="One year"/>
    <s v="UPI"/>
    <s v="Fiber"/>
    <s v="Yes"/>
    <s v="Yes"/>
    <n v="3"/>
    <x v="0"/>
  </r>
  <r>
    <n v="7126"/>
    <n v="48"/>
    <n v="55.24"/>
    <n v="2651.52"/>
    <s v="Month-to-month"/>
    <s v="Credit"/>
    <s v="DSL"/>
    <s v="No"/>
    <s v="Yes"/>
    <n v="3"/>
    <x v="0"/>
  </r>
  <r>
    <n v="7127"/>
    <n v="8"/>
    <n v="102.09"/>
    <n v="816.72"/>
    <s v="One year"/>
    <s v="Credit"/>
    <s v="Fiber"/>
    <s v="No"/>
    <s v="No"/>
    <n v="1"/>
    <x v="0"/>
  </r>
  <r>
    <n v="7128"/>
    <n v="39"/>
    <n v="54.29"/>
    <n v="2117.31"/>
    <s v="One year"/>
    <s v="UPI"/>
    <s v="DSL"/>
    <s v="Yes"/>
    <s v="No"/>
    <n v="0"/>
    <x v="0"/>
  </r>
  <r>
    <n v="7129"/>
    <n v="35"/>
    <n v="54.25"/>
    <n v="1898.75"/>
    <s v="Month-to-month"/>
    <s v="Credit"/>
    <s v="DSL"/>
    <s v="Yes"/>
    <s v="Yes"/>
    <n v="2"/>
    <x v="0"/>
  </r>
  <r>
    <n v="7130"/>
    <n v="49"/>
    <n v="42.28"/>
    <n v="2071.7199999999998"/>
    <s v="Month-to-month"/>
    <s v="Credit"/>
    <s v="Fiber"/>
    <s v="Yes"/>
    <s v="Yes"/>
    <n v="3"/>
    <x v="1"/>
  </r>
  <r>
    <n v="7131"/>
    <n v="46"/>
    <n v="88.39"/>
    <n v="4065.94"/>
    <s v="One year"/>
    <s v="Debit"/>
    <s v="DSL"/>
    <s v="No"/>
    <s v="No"/>
    <n v="4"/>
    <x v="1"/>
  </r>
  <r>
    <n v="7132"/>
    <n v="38"/>
    <n v="27.66"/>
    <n v="1051.08"/>
    <s v="One year"/>
    <s v="UPI"/>
    <s v="Fiber"/>
    <s v="No"/>
    <s v="No"/>
    <n v="3"/>
    <x v="0"/>
  </r>
  <r>
    <n v="7133"/>
    <n v="8"/>
    <n v="56.31"/>
    <n v="450.48"/>
    <s v="Month-to-month"/>
    <s v="Debit"/>
    <s v="Fiber"/>
    <s v="No"/>
    <s v="Yes"/>
    <n v="1"/>
    <x v="1"/>
  </r>
  <r>
    <n v="7134"/>
    <n v="54"/>
    <n v="46.69"/>
    <n v="2521.2600000000002"/>
    <s v="Two year"/>
    <s v="Cash"/>
    <s v="Fiber"/>
    <s v="No"/>
    <s v="No"/>
    <n v="0"/>
    <x v="0"/>
  </r>
  <r>
    <n v="7135"/>
    <n v="37"/>
    <n v="42.93"/>
    <n v="1588.41"/>
    <s v="Month-to-month"/>
    <s v="Cash"/>
    <s v="None"/>
    <s v="Yes"/>
    <s v="No"/>
    <n v="0"/>
    <x v="0"/>
  </r>
  <r>
    <n v="7136"/>
    <n v="40"/>
    <n v="26.1"/>
    <n v="1044"/>
    <s v="Month-to-month"/>
    <s v="Cash"/>
    <s v="DSL"/>
    <s v="No"/>
    <s v="No"/>
    <n v="2"/>
    <x v="1"/>
  </r>
  <r>
    <n v="7137"/>
    <n v="34"/>
    <n v="39.04"/>
    <n v="1327.36"/>
    <s v="One year"/>
    <s v="Cash"/>
    <s v="None"/>
    <s v="Yes"/>
    <s v="No"/>
    <n v="1"/>
    <x v="0"/>
  </r>
  <r>
    <n v="7138"/>
    <n v="17"/>
    <n v="64.62"/>
    <n v="1098.54"/>
    <s v="Month-to-month"/>
    <s v="Credit"/>
    <s v="Fiber"/>
    <s v="Yes"/>
    <s v="No"/>
    <n v="0"/>
    <x v="0"/>
  </r>
  <r>
    <n v="7139"/>
    <n v="33"/>
    <n v="70.37"/>
    <n v="2322.21"/>
    <s v="One year"/>
    <s v="Credit"/>
    <s v="Fiber"/>
    <s v="No"/>
    <s v="No"/>
    <n v="1"/>
    <x v="0"/>
  </r>
  <r>
    <n v="7140"/>
    <n v="47"/>
    <n v="46.95"/>
    <n v="2206.65"/>
    <s v="One year"/>
    <s v="Debit"/>
    <s v="Fiber"/>
    <s v="Yes"/>
    <s v="No"/>
    <n v="2"/>
    <x v="0"/>
  </r>
  <r>
    <n v="7141"/>
    <n v="52"/>
    <n v="85.02"/>
    <n v="4421.04"/>
    <s v="Two year"/>
    <s v="UPI"/>
    <s v="Fiber"/>
    <s v="Yes"/>
    <s v="No"/>
    <n v="1"/>
    <x v="0"/>
  </r>
  <r>
    <n v="7142"/>
    <n v="9"/>
    <n v="53.58"/>
    <n v="482.22"/>
    <s v="Month-to-month"/>
    <s v="Credit"/>
    <s v="Fiber"/>
    <s v="No"/>
    <s v="No"/>
    <n v="2"/>
    <x v="0"/>
  </r>
  <r>
    <n v="7143"/>
    <n v="33"/>
    <n v="56.72"/>
    <n v="1871.76"/>
    <s v="Two year"/>
    <s v="UPI"/>
    <s v="None"/>
    <s v="No"/>
    <s v="No"/>
    <n v="0"/>
    <x v="0"/>
  </r>
  <r>
    <n v="7144"/>
    <n v="60"/>
    <n v="98.26"/>
    <n v="5895.6"/>
    <s v="Month-to-month"/>
    <s v="Debit"/>
    <s v="Fiber"/>
    <s v="Yes"/>
    <s v="No"/>
    <n v="2"/>
    <x v="0"/>
  </r>
  <r>
    <n v="7145"/>
    <n v="21"/>
    <n v="75.2"/>
    <n v="1579.2"/>
    <s v="Month-to-month"/>
    <s v="Cash"/>
    <s v="Fiber"/>
    <s v="No"/>
    <s v="No"/>
    <n v="1"/>
    <x v="0"/>
  </r>
  <r>
    <n v="7146"/>
    <n v="58"/>
    <n v="115.32"/>
    <n v="6688.56"/>
    <s v="Month-to-month"/>
    <s v="Credit"/>
    <s v="Fiber"/>
    <s v="Yes"/>
    <s v="No"/>
    <n v="4"/>
    <x v="1"/>
  </r>
  <r>
    <n v="7147"/>
    <n v="69"/>
    <n v="55.93"/>
    <n v="3859.17"/>
    <s v="Month-to-month"/>
    <s v="Cash"/>
    <s v="DSL"/>
    <s v="Yes"/>
    <s v="No"/>
    <n v="1"/>
    <x v="0"/>
  </r>
  <r>
    <n v="7148"/>
    <n v="10"/>
    <n v="102.78"/>
    <n v="1027.8"/>
    <s v="One year"/>
    <s v="Debit"/>
    <s v="DSL"/>
    <s v="No"/>
    <s v="No"/>
    <n v="1"/>
    <x v="1"/>
  </r>
  <r>
    <n v="7149"/>
    <n v="6"/>
    <n v="93.83"/>
    <n v="562.98"/>
    <s v="Month-to-month"/>
    <s v="UPI"/>
    <s v="None"/>
    <s v="Yes"/>
    <s v="Yes"/>
    <n v="2"/>
    <x v="0"/>
  </r>
  <r>
    <n v="7150"/>
    <n v="13"/>
    <n v="109.02"/>
    <n v="1417.26"/>
    <s v="Month-to-month"/>
    <s v="Credit"/>
    <s v="DSL"/>
    <s v="Yes"/>
    <s v="Yes"/>
    <n v="2"/>
    <x v="0"/>
  </r>
  <r>
    <n v="7151"/>
    <n v="65"/>
    <n v="115.68"/>
    <n v="7519.2"/>
    <s v="One year"/>
    <s v="UPI"/>
    <s v="Fiber"/>
    <s v="No"/>
    <s v="Yes"/>
    <n v="0"/>
    <x v="0"/>
  </r>
  <r>
    <n v="7152"/>
    <n v="20"/>
    <n v="20.77"/>
    <n v="415.4"/>
    <s v="One year"/>
    <s v="UPI"/>
    <s v="Fiber"/>
    <s v="No"/>
    <s v="No"/>
    <n v="1"/>
    <x v="0"/>
  </r>
  <r>
    <n v="7153"/>
    <n v="57"/>
    <n v="28.83"/>
    <n v="1643.31"/>
    <s v="One year"/>
    <s v="Cash"/>
    <s v="DSL"/>
    <s v="No"/>
    <s v="Yes"/>
    <n v="2"/>
    <x v="0"/>
  </r>
  <r>
    <n v="7154"/>
    <n v="46"/>
    <n v="87.43"/>
    <n v="4021.78"/>
    <s v="One year"/>
    <s v="Credit"/>
    <s v="Fiber"/>
    <s v="No"/>
    <s v="No"/>
    <n v="1"/>
    <x v="0"/>
  </r>
  <r>
    <n v="7155"/>
    <n v="8"/>
    <n v="59.02"/>
    <n v="472.16"/>
    <s v="Month-to-month"/>
    <s v="Debit"/>
    <s v="DSL"/>
    <s v="Yes"/>
    <s v="No"/>
    <n v="0"/>
    <x v="0"/>
  </r>
  <r>
    <n v="7156"/>
    <n v="10"/>
    <n v="101.91"/>
    <n v="1019.1"/>
    <s v="Month-to-month"/>
    <s v="Credit"/>
    <s v="Fiber"/>
    <s v="Yes"/>
    <s v="Yes"/>
    <n v="3"/>
    <x v="1"/>
  </r>
  <r>
    <n v="7157"/>
    <n v="67"/>
    <n v="21.2"/>
    <n v="1420.4"/>
    <s v="Month-to-month"/>
    <s v="UPI"/>
    <s v="Fiber"/>
    <s v="Yes"/>
    <s v="Yes"/>
    <n v="1"/>
    <x v="0"/>
  </r>
  <r>
    <n v="7158"/>
    <n v="11"/>
    <n v="100.7"/>
    <n v="1107.7"/>
    <s v="One year"/>
    <s v="Cash"/>
    <s v="DSL"/>
    <s v="No"/>
    <s v="No"/>
    <n v="2"/>
    <x v="1"/>
  </r>
  <r>
    <n v="7159"/>
    <n v="12"/>
    <n v="33.520000000000003"/>
    <n v="402.24"/>
    <s v="One year"/>
    <s v="UPI"/>
    <s v="Fiber"/>
    <s v="Yes"/>
    <s v="Yes"/>
    <n v="0"/>
    <x v="0"/>
  </r>
  <r>
    <n v="7160"/>
    <n v="10"/>
    <n v="49.02"/>
    <n v="490.2"/>
    <s v="Month-to-month"/>
    <s v="UPI"/>
    <s v="Fiber"/>
    <s v="No"/>
    <s v="Yes"/>
    <n v="2"/>
    <x v="0"/>
  </r>
  <r>
    <n v="7161"/>
    <n v="25"/>
    <n v="116.91"/>
    <n v="2922.75"/>
    <s v="One year"/>
    <s v="Credit"/>
    <s v="DSL"/>
    <s v="No"/>
    <s v="Yes"/>
    <n v="1"/>
    <x v="0"/>
  </r>
  <r>
    <n v="7162"/>
    <n v="49"/>
    <n v="25.16"/>
    <n v="1232.8399999999999"/>
    <s v="Month-to-month"/>
    <s v="UPI"/>
    <s v="None"/>
    <s v="Yes"/>
    <s v="Yes"/>
    <n v="1"/>
    <x v="0"/>
  </r>
  <r>
    <n v="7163"/>
    <n v="49"/>
    <n v="54.9"/>
    <n v="2690.1"/>
    <s v="One year"/>
    <s v="Credit"/>
    <s v="Fiber"/>
    <s v="No"/>
    <s v="No"/>
    <n v="1"/>
    <x v="0"/>
  </r>
  <r>
    <n v="7164"/>
    <n v="11"/>
    <n v="28.45"/>
    <n v="312.95"/>
    <s v="One year"/>
    <s v="Credit"/>
    <s v="DSL"/>
    <s v="No"/>
    <s v="Yes"/>
    <n v="1"/>
    <x v="0"/>
  </r>
  <r>
    <n v="7165"/>
    <n v="62"/>
    <n v="105.36"/>
    <n v="6532.32"/>
    <s v="Month-to-month"/>
    <s v="UPI"/>
    <s v="Fiber"/>
    <s v="No"/>
    <s v="No"/>
    <n v="1"/>
    <x v="1"/>
  </r>
  <r>
    <n v="7166"/>
    <n v="36"/>
    <n v="90.3"/>
    <n v="3250.8"/>
    <s v="One year"/>
    <s v="Cash"/>
    <s v="Fiber"/>
    <s v="Yes"/>
    <s v="No"/>
    <n v="1"/>
    <x v="0"/>
  </r>
  <r>
    <n v="7167"/>
    <n v="39"/>
    <n v="100.03"/>
    <n v="3901.17"/>
    <s v="Two year"/>
    <s v="UPI"/>
    <s v="DSL"/>
    <s v="No"/>
    <s v="No"/>
    <n v="0"/>
    <x v="0"/>
  </r>
  <r>
    <n v="7168"/>
    <n v="53"/>
    <n v="72.73"/>
    <n v="3854.69"/>
    <s v="Month-to-month"/>
    <s v="Cash"/>
    <s v="DSL"/>
    <s v="Yes"/>
    <s v="No"/>
    <n v="0"/>
    <x v="0"/>
  </r>
  <r>
    <n v="7169"/>
    <n v="56"/>
    <n v="55.77"/>
    <n v="3123.12"/>
    <s v="Month-to-month"/>
    <s v="UPI"/>
    <s v="Fiber"/>
    <s v="No"/>
    <s v="No"/>
    <n v="0"/>
    <x v="0"/>
  </r>
  <r>
    <n v="7170"/>
    <n v="1"/>
    <n v="20.23"/>
    <n v="20.23"/>
    <s v="Month-to-month"/>
    <s v="Debit"/>
    <s v="DSL"/>
    <s v="No"/>
    <s v="No"/>
    <n v="0"/>
    <x v="1"/>
  </r>
  <r>
    <n v="7171"/>
    <n v="56"/>
    <n v="47.79"/>
    <n v="2676.24"/>
    <s v="Month-to-month"/>
    <s v="Debit"/>
    <s v="Fiber"/>
    <s v="No"/>
    <s v="No"/>
    <n v="1"/>
    <x v="0"/>
  </r>
  <r>
    <n v="7172"/>
    <n v="4"/>
    <n v="71.459999999999994"/>
    <n v="285.83999999999997"/>
    <s v="Month-to-month"/>
    <s v="Debit"/>
    <s v="Fiber"/>
    <s v="Yes"/>
    <s v="No"/>
    <n v="4"/>
    <x v="1"/>
  </r>
  <r>
    <n v="7173"/>
    <n v="30"/>
    <n v="86.44"/>
    <n v="2593.1999999999998"/>
    <s v="Month-to-month"/>
    <s v="UPI"/>
    <s v="Fiber"/>
    <s v="Yes"/>
    <s v="Yes"/>
    <n v="0"/>
    <x v="0"/>
  </r>
  <r>
    <n v="7174"/>
    <n v="12"/>
    <n v="42.89"/>
    <n v="514.67999999999995"/>
    <s v="Month-to-month"/>
    <s v="UPI"/>
    <s v="DSL"/>
    <s v="No"/>
    <s v="No"/>
    <n v="2"/>
    <x v="0"/>
  </r>
  <r>
    <n v="7175"/>
    <n v="35"/>
    <n v="33.89"/>
    <n v="1186.1500000000001"/>
    <s v="Month-to-month"/>
    <s v="Cash"/>
    <s v="Fiber"/>
    <s v="Yes"/>
    <s v="No"/>
    <n v="2"/>
    <x v="1"/>
  </r>
  <r>
    <n v="7176"/>
    <n v="52"/>
    <n v="40.159999999999997"/>
    <n v="2088.3200000000002"/>
    <s v="One year"/>
    <s v="Debit"/>
    <s v="Fiber"/>
    <s v="Yes"/>
    <s v="No"/>
    <n v="2"/>
    <x v="0"/>
  </r>
  <r>
    <n v="7177"/>
    <n v="31"/>
    <n v="55.41"/>
    <n v="1717.71"/>
    <s v="Month-to-month"/>
    <s v="Credit"/>
    <s v="Fiber"/>
    <s v="Yes"/>
    <s v="Yes"/>
    <n v="1"/>
    <x v="0"/>
  </r>
  <r>
    <n v="7178"/>
    <n v="68"/>
    <n v="34.840000000000003"/>
    <n v="2369.12"/>
    <s v="Month-to-month"/>
    <s v="Debit"/>
    <s v="Fiber"/>
    <s v="No"/>
    <s v="No"/>
    <n v="3"/>
    <x v="1"/>
  </r>
  <r>
    <n v="7179"/>
    <n v="52"/>
    <n v="35.68"/>
    <n v="1855.36"/>
    <s v="Month-to-month"/>
    <s v="Debit"/>
    <s v="Fiber"/>
    <s v="No"/>
    <s v="No"/>
    <n v="1"/>
    <x v="0"/>
  </r>
  <r>
    <n v="7180"/>
    <n v="7"/>
    <n v="24.38"/>
    <n v="170.66"/>
    <s v="Month-to-month"/>
    <s v="Credit"/>
    <s v="DSL"/>
    <s v="Yes"/>
    <s v="No"/>
    <n v="2"/>
    <x v="0"/>
  </r>
  <r>
    <n v="7181"/>
    <n v="22"/>
    <n v="105.67"/>
    <n v="2324.7399999999998"/>
    <s v="One year"/>
    <s v="Debit"/>
    <s v="DSL"/>
    <s v="No"/>
    <s v="Yes"/>
    <n v="3"/>
    <x v="1"/>
  </r>
  <r>
    <n v="7182"/>
    <n v="56"/>
    <n v="41.98"/>
    <n v="2350.88"/>
    <s v="Month-to-month"/>
    <s v="Debit"/>
    <s v="None"/>
    <s v="No"/>
    <s v="Yes"/>
    <n v="1"/>
    <x v="0"/>
  </r>
  <r>
    <n v="7183"/>
    <n v="58"/>
    <n v="102.19"/>
    <n v="5927.02"/>
    <s v="Two year"/>
    <s v="Cash"/>
    <s v="None"/>
    <s v="No"/>
    <s v="No"/>
    <n v="1"/>
    <x v="0"/>
  </r>
  <r>
    <n v="7184"/>
    <n v="64"/>
    <n v="63.83"/>
    <n v="4085.12"/>
    <s v="Month-to-month"/>
    <s v="Debit"/>
    <s v="Fiber"/>
    <s v="No"/>
    <s v="No"/>
    <n v="1"/>
    <x v="1"/>
  </r>
  <r>
    <n v="7185"/>
    <n v="12"/>
    <n v="83.24"/>
    <n v="998.88"/>
    <s v="One year"/>
    <s v="Credit"/>
    <s v="Fiber"/>
    <s v="Yes"/>
    <s v="No"/>
    <n v="2"/>
    <x v="0"/>
  </r>
  <r>
    <n v="7186"/>
    <n v="7"/>
    <n v="27.57"/>
    <n v="192.99"/>
    <s v="Two year"/>
    <s v="Credit"/>
    <s v="DSL"/>
    <s v="No"/>
    <s v="Yes"/>
    <n v="1"/>
    <x v="1"/>
  </r>
  <r>
    <n v="7187"/>
    <n v="55"/>
    <n v="78.36"/>
    <n v="4309.8"/>
    <s v="Month-to-month"/>
    <s v="Debit"/>
    <s v="DSL"/>
    <s v="No"/>
    <s v="No"/>
    <n v="1"/>
    <x v="1"/>
  </r>
  <r>
    <n v="7188"/>
    <n v="62"/>
    <n v="49"/>
    <n v="3038"/>
    <s v="One year"/>
    <s v="UPI"/>
    <s v="Fiber"/>
    <s v="Yes"/>
    <s v="No"/>
    <n v="2"/>
    <x v="0"/>
  </r>
  <r>
    <n v="7189"/>
    <n v="55"/>
    <n v="29.52"/>
    <n v="1623.6"/>
    <s v="Month-to-month"/>
    <s v="Debit"/>
    <s v="Fiber"/>
    <s v="No"/>
    <s v="Yes"/>
    <n v="1"/>
    <x v="0"/>
  </r>
  <r>
    <n v="7190"/>
    <n v="36"/>
    <n v="110.82"/>
    <n v="3989.52"/>
    <s v="Month-to-month"/>
    <s v="Credit"/>
    <s v="None"/>
    <s v="No"/>
    <s v="No"/>
    <n v="0"/>
    <x v="1"/>
  </r>
  <r>
    <n v="7191"/>
    <n v="24"/>
    <n v="80.36"/>
    <n v="1928.64"/>
    <s v="One year"/>
    <s v="Credit"/>
    <s v="Fiber"/>
    <s v="No"/>
    <s v="No"/>
    <n v="1"/>
    <x v="0"/>
  </r>
  <r>
    <n v="7192"/>
    <n v="44"/>
    <n v="44.17"/>
    <n v="1943.48"/>
    <s v="Month-to-month"/>
    <s v="Credit"/>
    <s v="Fiber"/>
    <s v="No"/>
    <s v="No"/>
    <n v="0"/>
    <x v="0"/>
  </r>
  <r>
    <n v="7193"/>
    <n v="17"/>
    <n v="61.96"/>
    <n v="1053.32"/>
    <s v="One year"/>
    <s v="UPI"/>
    <s v="DSL"/>
    <s v="No"/>
    <s v="No"/>
    <n v="3"/>
    <x v="0"/>
  </r>
  <r>
    <n v="7194"/>
    <n v="2"/>
    <n v="55.69"/>
    <n v="111.38"/>
    <s v="Month-to-month"/>
    <s v="UPI"/>
    <s v="Fiber"/>
    <s v="Yes"/>
    <s v="No"/>
    <n v="1"/>
    <x v="0"/>
  </r>
  <r>
    <n v="7195"/>
    <n v="13"/>
    <n v="90.06"/>
    <n v="1170.78"/>
    <s v="One year"/>
    <s v="UPI"/>
    <s v="DSL"/>
    <s v="Yes"/>
    <s v="Yes"/>
    <n v="3"/>
    <x v="0"/>
  </r>
  <r>
    <n v="7196"/>
    <n v="31"/>
    <n v="80.739999999999995"/>
    <n v="2502.94"/>
    <s v="Two year"/>
    <s v="Debit"/>
    <s v="Fiber"/>
    <s v="No"/>
    <s v="No"/>
    <n v="0"/>
    <x v="0"/>
  </r>
  <r>
    <n v="7197"/>
    <n v="28"/>
    <n v="21.98"/>
    <n v="615.44000000000005"/>
    <s v="Two year"/>
    <s v="Credit"/>
    <s v="Fiber"/>
    <s v="No"/>
    <s v="Yes"/>
    <n v="1"/>
    <x v="1"/>
  </r>
  <r>
    <n v="7198"/>
    <n v="60"/>
    <n v="39.78"/>
    <n v="2386.8000000000002"/>
    <s v="Month-to-month"/>
    <s v="Debit"/>
    <s v="Fiber"/>
    <s v="No"/>
    <s v="Yes"/>
    <n v="1"/>
    <x v="0"/>
  </r>
  <r>
    <n v="7199"/>
    <n v="27"/>
    <n v="67.81"/>
    <n v="1830.87"/>
    <s v="Month-to-month"/>
    <s v="Debit"/>
    <s v="None"/>
    <s v="Yes"/>
    <s v="No"/>
    <n v="2"/>
    <x v="0"/>
  </r>
  <r>
    <n v="7200"/>
    <n v="15"/>
    <n v="64.55"/>
    <n v="968.25"/>
    <s v="Two year"/>
    <s v="UPI"/>
    <s v="Fiber"/>
    <s v="Yes"/>
    <s v="No"/>
    <n v="2"/>
    <x v="0"/>
  </r>
  <r>
    <n v="7201"/>
    <n v="33"/>
    <n v="71.67"/>
    <n v="2365.11"/>
    <s v="One year"/>
    <s v="Debit"/>
    <s v="None"/>
    <s v="No"/>
    <s v="No"/>
    <n v="3"/>
    <x v="0"/>
  </r>
  <r>
    <n v="7202"/>
    <n v="20"/>
    <n v="91.48"/>
    <n v="1829.6"/>
    <s v="Month-to-month"/>
    <s v="Cash"/>
    <s v="DSL"/>
    <s v="Yes"/>
    <s v="No"/>
    <n v="0"/>
    <x v="0"/>
  </r>
  <r>
    <n v="7203"/>
    <n v="42"/>
    <n v="88.2"/>
    <n v="3704.4"/>
    <s v="Month-to-month"/>
    <s v="UPI"/>
    <s v="DSL"/>
    <s v="No"/>
    <s v="Yes"/>
    <n v="1"/>
    <x v="1"/>
  </r>
  <r>
    <n v="7204"/>
    <n v="12"/>
    <n v="57.28"/>
    <n v="687.36"/>
    <s v="Month-to-month"/>
    <s v="UPI"/>
    <s v="Fiber"/>
    <s v="No"/>
    <s v="No"/>
    <n v="1"/>
    <x v="0"/>
  </r>
  <r>
    <n v="7205"/>
    <n v="23"/>
    <n v="107.76"/>
    <n v="2478.48"/>
    <s v="Month-to-month"/>
    <s v="Credit"/>
    <s v="Fiber"/>
    <s v="No"/>
    <s v="Yes"/>
    <n v="0"/>
    <x v="1"/>
  </r>
  <r>
    <n v="7206"/>
    <n v="72"/>
    <n v="26.29"/>
    <n v="1892.88"/>
    <s v="Month-to-month"/>
    <s v="Cash"/>
    <s v="DSL"/>
    <s v="No"/>
    <s v="No"/>
    <n v="0"/>
    <x v="0"/>
  </r>
  <r>
    <n v="7207"/>
    <n v="14"/>
    <n v="78.45"/>
    <n v="1098.3"/>
    <s v="Month-to-month"/>
    <s v="Cash"/>
    <s v="Fiber"/>
    <s v="No"/>
    <s v="Yes"/>
    <n v="0"/>
    <x v="1"/>
  </r>
  <r>
    <n v="7208"/>
    <n v="25"/>
    <n v="114.97"/>
    <n v="2874.25"/>
    <s v="Month-to-month"/>
    <s v="Cash"/>
    <s v="Fiber"/>
    <s v="Yes"/>
    <s v="No"/>
    <n v="1"/>
    <x v="0"/>
  </r>
  <r>
    <n v="7209"/>
    <n v="31"/>
    <n v="74.91"/>
    <n v="2322.21"/>
    <s v="Two year"/>
    <s v="Credit"/>
    <s v="DSL"/>
    <s v="No"/>
    <s v="No"/>
    <n v="1"/>
    <x v="0"/>
  </r>
  <r>
    <n v="7210"/>
    <n v="54"/>
    <n v="65.510000000000005"/>
    <n v="3537.54"/>
    <s v="One year"/>
    <s v="Debit"/>
    <s v="Fiber"/>
    <s v="No"/>
    <s v="Yes"/>
    <n v="3"/>
    <x v="0"/>
  </r>
  <r>
    <n v="7211"/>
    <n v="5"/>
    <n v="33.39"/>
    <n v="166.95"/>
    <s v="Month-to-month"/>
    <s v="Debit"/>
    <s v="DSL"/>
    <s v="No"/>
    <s v="No"/>
    <n v="1"/>
    <x v="1"/>
  </r>
  <r>
    <n v="7212"/>
    <n v="13"/>
    <n v="101.02"/>
    <n v="1313.26"/>
    <s v="Month-to-month"/>
    <s v="Credit"/>
    <s v="DSL"/>
    <s v="No"/>
    <s v="Yes"/>
    <n v="4"/>
    <x v="1"/>
  </r>
  <r>
    <n v="7213"/>
    <n v="28"/>
    <n v="57.38"/>
    <n v="1606.64"/>
    <s v="One year"/>
    <s v="Debit"/>
    <s v="DSL"/>
    <s v="No"/>
    <s v="Yes"/>
    <n v="2"/>
    <x v="0"/>
  </r>
  <r>
    <n v="7214"/>
    <n v="43"/>
    <n v="90.12"/>
    <n v="3875.16"/>
    <s v="Month-to-month"/>
    <s v="Cash"/>
    <s v="DSL"/>
    <s v="No"/>
    <s v="No"/>
    <n v="1"/>
    <x v="1"/>
  </r>
  <r>
    <n v="7215"/>
    <n v="47"/>
    <n v="39.75"/>
    <n v="1868.25"/>
    <s v="Month-to-month"/>
    <s v="Credit"/>
    <s v="DSL"/>
    <s v="No"/>
    <s v="No"/>
    <n v="2"/>
    <x v="0"/>
  </r>
  <r>
    <n v="7216"/>
    <n v="71"/>
    <n v="24.19"/>
    <n v="1717.49"/>
    <s v="One year"/>
    <s v="Cash"/>
    <s v="DSL"/>
    <s v="No"/>
    <s v="Yes"/>
    <n v="0"/>
    <x v="0"/>
  </r>
  <r>
    <n v="7217"/>
    <n v="38"/>
    <n v="50.55"/>
    <n v="1920.9"/>
    <s v="Month-to-month"/>
    <s v="Cash"/>
    <s v="DSL"/>
    <s v="No"/>
    <s v="Yes"/>
    <n v="2"/>
    <x v="0"/>
  </r>
  <r>
    <n v="7218"/>
    <n v="67"/>
    <n v="48.14"/>
    <n v="3225.38"/>
    <s v="Month-to-month"/>
    <s v="Credit"/>
    <s v="Fiber"/>
    <s v="Yes"/>
    <s v="No"/>
    <n v="4"/>
    <x v="0"/>
  </r>
  <r>
    <n v="7219"/>
    <n v="62"/>
    <n v="107.35"/>
    <n v="6655.7"/>
    <s v="One year"/>
    <s v="UPI"/>
    <s v="DSL"/>
    <s v="No"/>
    <s v="No"/>
    <n v="4"/>
    <x v="1"/>
  </r>
  <r>
    <n v="7220"/>
    <n v="39"/>
    <n v="106.47"/>
    <n v="4152.33"/>
    <s v="Month-to-month"/>
    <s v="Credit"/>
    <s v="Fiber"/>
    <s v="No"/>
    <s v="Yes"/>
    <n v="0"/>
    <x v="1"/>
  </r>
  <r>
    <n v="7221"/>
    <n v="37"/>
    <n v="73.39"/>
    <n v="2715.43"/>
    <s v="Month-to-month"/>
    <s v="Credit"/>
    <s v="DSL"/>
    <s v="No"/>
    <s v="No"/>
    <n v="2"/>
    <x v="0"/>
  </r>
  <r>
    <n v="7222"/>
    <n v="8"/>
    <n v="21.9"/>
    <n v="175.2"/>
    <s v="Month-to-month"/>
    <s v="UPI"/>
    <s v="Fiber"/>
    <s v="No"/>
    <s v="No"/>
    <n v="0"/>
    <x v="1"/>
  </r>
  <r>
    <n v="7223"/>
    <n v="52"/>
    <n v="42.83"/>
    <n v="2227.16"/>
    <s v="Month-to-month"/>
    <s v="UPI"/>
    <s v="DSL"/>
    <s v="No"/>
    <s v="No"/>
    <n v="0"/>
    <x v="0"/>
  </r>
  <r>
    <n v="7224"/>
    <n v="33"/>
    <n v="83.9"/>
    <n v="2768.7"/>
    <s v="One year"/>
    <s v="Cash"/>
    <s v="Fiber"/>
    <s v="No"/>
    <s v="Yes"/>
    <n v="1"/>
    <x v="0"/>
  </r>
  <r>
    <n v="7225"/>
    <n v="42"/>
    <n v="30.14"/>
    <n v="1265.8800000000001"/>
    <s v="One year"/>
    <s v="UPI"/>
    <s v="Fiber"/>
    <s v="No"/>
    <s v="Yes"/>
    <n v="2"/>
    <x v="0"/>
  </r>
  <r>
    <n v="7226"/>
    <n v="27"/>
    <n v="90.06"/>
    <n v="2431.62"/>
    <s v="One year"/>
    <s v="UPI"/>
    <s v="None"/>
    <s v="Yes"/>
    <s v="No"/>
    <n v="0"/>
    <x v="0"/>
  </r>
  <r>
    <n v="7227"/>
    <n v="8"/>
    <n v="21.2"/>
    <n v="169.6"/>
    <s v="Two year"/>
    <s v="Cash"/>
    <s v="DSL"/>
    <s v="No"/>
    <s v="No"/>
    <n v="2"/>
    <x v="0"/>
  </r>
  <r>
    <n v="7228"/>
    <n v="23"/>
    <n v="88.25"/>
    <n v="2029.75"/>
    <s v="Month-to-month"/>
    <s v="Cash"/>
    <s v="Fiber"/>
    <s v="No"/>
    <s v="No"/>
    <n v="1"/>
    <x v="1"/>
  </r>
  <r>
    <n v="7229"/>
    <n v="64"/>
    <n v="104.45"/>
    <n v="6684.8"/>
    <s v="Month-to-month"/>
    <s v="Cash"/>
    <s v="Fiber"/>
    <s v="Yes"/>
    <s v="No"/>
    <n v="4"/>
    <x v="1"/>
  </r>
  <r>
    <n v="7230"/>
    <n v="20"/>
    <n v="66.92"/>
    <n v="1338.4"/>
    <s v="Month-to-month"/>
    <s v="Cash"/>
    <s v="Fiber"/>
    <s v="No"/>
    <s v="Yes"/>
    <n v="0"/>
    <x v="0"/>
  </r>
  <r>
    <n v="7231"/>
    <n v="16"/>
    <n v="102.91"/>
    <n v="1646.56"/>
    <s v="Month-to-month"/>
    <s v="Credit"/>
    <s v="DSL"/>
    <s v="Yes"/>
    <s v="Yes"/>
    <n v="1"/>
    <x v="0"/>
  </r>
  <r>
    <n v="7232"/>
    <n v="17"/>
    <n v="98.15"/>
    <n v="1668.55"/>
    <s v="Month-to-month"/>
    <s v="Cash"/>
    <s v="Fiber"/>
    <s v="No"/>
    <s v="Yes"/>
    <n v="1"/>
    <x v="1"/>
  </r>
  <r>
    <n v="7233"/>
    <n v="19"/>
    <n v="87.14"/>
    <n v="1655.66"/>
    <s v="One year"/>
    <s v="Credit"/>
    <s v="DSL"/>
    <s v="Yes"/>
    <s v="Yes"/>
    <n v="0"/>
    <x v="0"/>
  </r>
  <r>
    <n v="7234"/>
    <n v="8"/>
    <n v="64.510000000000005"/>
    <n v="516.08000000000004"/>
    <s v="Month-to-month"/>
    <s v="Cash"/>
    <s v="DSL"/>
    <s v="No"/>
    <s v="No"/>
    <n v="2"/>
    <x v="0"/>
  </r>
  <r>
    <n v="7235"/>
    <n v="38"/>
    <n v="47.19"/>
    <n v="1793.22"/>
    <s v="Month-to-month"/>
    <s v="Credit"/>
    <s v="Fiber"/>
    <s v="No"/>
    <s v="No"/>
    <n v="0"/>
    <x v="0"/>
  </r>
  <r>
    <n v="7236"/>
    <n v="38"/>
    <n v="106.09"/>
    <n v="4031.42"/>
    <s v="One year"/>
    <s v="Credit"/>
    <s v="Fiber"/>
    <s v="No"/>
    <s v="Yes"/>
    <n v="2"/>
    <x v="1"/>
  </r>
  <r>
    <n v="7237"/>
    <n v="53"/>
    <n v="84.86"/>
    <n v="4497.58"/>
    <s v="Month-to-month"/>
    <s v="Credit"/>
    <s v="Fiber"/>
    <s v="Yes"/>
    <s v="No"/>
    <n v="3"/>
    <x v="1"/>
  </r>
  <r>
    <n v="7238"/>
    <n v="31"/>
    <n v="99.8"/>
    <n v="3093.8"/>
    <s v="Two year"/>
    <s v="Credit"/>
    <s v="Fiber"/>
    <s v="Yes"/>
    <s v="No"/>
    <n v="2"/>
    <x v="0"/>
  </r>
  <r>
    <n v="7239"/>
    <n v="44"/>
    <n v="75.2"/>
    <n v="3308.8"/>
    <s v="Month-to-month"/>
    <s v="UPI"/>
    <s v="Fiber"/>
    <s v="No"/>
    <s v="No"/>
    <n v="3"/>
    <x v="1"/>
  </r>
  <r>
    <n v="7240"/>
    <n v="60"/>
    <n v="37.19"/>
    <n v="2231.4"/>
    <s v="Month-to-month"/>
    <s v="Credit"/>
    <s v="Fiber"/>
    <s v="No"/>
    <s v="No"/>
    <n v="2"/>
    <x v="0"/>
  </r>
  <r>
    <n v="7241"/>
    <n v="17"/>
    <n v="117.94"/>
    <n v="2004.98"/>
    <s v="Two year"/>
    <s v="UPI"/>
    <s v="DSL"/>
    <s v="No"/>
    <s v="No"/>
    <n v="3"/>
    <x v="0"/>
  </r>
  <r>
    <n v="7242"/>
    <n v="39"/>
    <n v="38.270000000000003"/>
    <n v="1492.53"/>
    <s v="Two year"/>
    <s v="UPI"/>
    <s v="Fiber"/>
    <s v="No"/>
    <s v="No"/>
    <n v="1"/>
    <x v="0"/>
  </r>
  <r>
    <n v="7243"/>
    <n v="42"/>
    <n v="111.12"/>
    <n v="4667.04"/>
    <s v="Month-to-month"/>
    <s v="Credit"/>
    <s v="DSL"/>
    <s v="No"/>
    <s v="No"/>
    <n v="3"/>
    <x v="1"/>
  </r>
  <r>
    <n v="7244"/>
    <n v="48"/>
    <n v="40.81"/>
    <n v="1958.88"/>
    <s v="Month-to-month"/>
    <s v="Cash"/>
    <s v="DSL"/>
    <s v="No"/>
    <s v="No"/>
    <n v="1"/>
    <x v="0"/>
  </r>
  <r>
    <n v="7245"/>
    <n v="12"/>
    <n v="57.37"/>
    <n v="688.44"/>
    <s v="Month-to-month"/>
    <s v="UPI"/>
    <s v="Fiber"/>
    <s v="No"/>
    <s v="No"/>
    <n v="3"/>
    <x v="0"/>
  </r>
  <r>
    <n v="7246"/>
    <n v="18"/>
    <n v="64.010000000000005"/>
    <n v="1152.18"/>
    <s v="Month-to-month"/>
    <s v="Credit"/>
    <s v="Fiber"/>
    <s v="No"/>
    <s v="No"/>
    <n v="1"/>
    <x v="0"/>
  </r>
  <r>
    <n v="7247"/>
    <n v="6"/>
    <n v="112.14"/>
    <n v="672.84"/>
    <s v="One year"/>
    <s v="Debit"/>
    <s v="Fiber"/>
    <s v="No"/>
    <s v="No"/>
    <n v="0"/>
    <x v="0"/>
  </r>
  <r>
    <n v="7248"/>
    <n v="43"/>
    <n v="108.82"/>
    <n v="4679.26"/>
    <s v="Month-to-month"/>
    <s v="UPI"/>
    <s v="DSL"/>
    <s v="No"/>
    <s v="No"/>
    <n v="2"/>
    <x v="1"/>
  </r>
  <r>
    <n v="7249"/>
    <n v="35"/>
    <n v="102.32"/>
    <n v="3581.2"/>
    <s v="Month-to-month"/>
    <s v="Cash"/>
    <s v="DSL"/>
    <s v="No"/>
    <s v="Yes"/>
    <n v="7"/>
    <x v="1"/>
  </r>
  <r>
    <n v="7250"/>
    <n v="54"/>
    <n v="57.67"/>
    <n v="3114.18"/>
    <s v="One year"/>
    <s v="Debit"/>
    <s v="Fiber"/>
    <s v="No"/>
    <s v="No"/>
    <n v="0"/>
    <x v="0"/>
  </r>
  <r>
    <n v="7251"/>
    <n v="62"/>
    <n v="20.45"/>
    <n v="1267.9000000000001"/>
    <s v="Two year"/>
    <s v="UPI"/>
    <s v="DSL"/>
    <s v="Yes"/>
    <s v="Yes"/>
    <n v="2"/>
    <x v="0"/>
  </r>
  <r>
    <n v="7252"/>
    <n v="69"/>
    <n v="88.16"/>
    <n v="6083.04"/>
    <s v="Month-to-month"/>
    <s v="Credit"/>
    <s v="Fiber"/>
    <s v="No"/>
    <s v="No"/>
    <n v="2"/>
    <x v="1"/>
  </r>
  <r>
    <n v="7253"/>
    <n v="16"/>
    <n v="61.1"/>
    <n v="977.6"/>
    <s v="Month-to-month"/>
    <s v="Credit"/>
    <s v="DSL"/>
    <s v="Yes"/>
    <s v="Yes"/>
    <n v="1"/>
    <x v="0"/>
  </r>
  <r>
    <n v="7254"/>
    <n v="8"/>
    <n v="95.71"/>
    <n v="765.68"/>
    <s v="Month-to-month"/>
    <s v="Credit"/>
    <s v="None"/>
    <s v="No"/>
    <s v="No"/>
    <n v="4"/>
    <x v="0"/>
  </r>
  <r>
    <n v="7255"/>
    <n v="31"/>
    <n v="99.49"/>
    <n v="3084.19"/>
    <s v="One year"/>
    <s v="Credit"/>
    <s v="DSL"/>
    <s v="No"/>
    <s v="Yes"/>
    <n v="0"/>
    <x v="0"/>
  </r>
  <r>
    <n v="7256"/>
    <n v="10"/>
    <n v="63.97"/>
    <n v="639.70000000000005"/>
    <s v="Month-to-month"/>
    <s v="Cash"/>
    <s v="DSL"/>
    <s v="No"/>
    <s v="Yes"/>
    <n v="1"/>
    <x v="0"/>
  </r>
  <r>
    <n v="7257"/>
    <n v="56"/>
    <n v="94.81"/>
    <n v="5309.36"/>
    <s v="Month-to-month"/>
    <s v="Cash"/>
    <s v="DSL"/>
    <s v="Yes"/>
    <s v="No"/>
    <n v="2"/>
    <x v="0"/>
  </r>
  <r>
    <n v="7258"/>
    <n v="70"/>
    <n v="103.99"/>
    <n v="7279.3"/>
    <s v="Month-to-month"/>
    <s v="UPI"/>
    <s v="Fiber"/>
    <s v="Yes"/>
    <s v="No"/>
    <n v="1"/>
    <x v="1"/>
  </r>
  <r>
    <n v="7259"/>
    <n v="20"/>
    <n v="112.85"/>
    <n v="2257"/>
    <s v="Month-to-month"/>
    <s v="Credit"/>
    <s v="DSL"/>
    <s v="No"/>
    <s v="Yes"/>
    <n v="0"/>
    <x v="1"/>
  </r>
  <r>
    <n v="7260"/>
    <n v="5"/>
    <n v="78.25"/>
    <n v="391.25"/>
    <s v="Month-to-month"/>
    <s v="Debit"/>
    <s v="Fiber"/>
    <s v="No"/>
    <s v="No"/>
    <n v="1"/>
    <x v="1"/>
  </r>
  <r>
    <n v="7261"/>
    <n v="23"/>
    <n v="97.85"/>
    <n v="2250.5500000000002"/>
    <s v="Month-to-month"/>
    <s v="UPI"/>
    <s v="DSL"/>
    <s v="No"/>
    <s v="No"/>
    <n v="1"/>
    <x v="1"/>
  </r>
  <r>
    <n v="7262"/>
    <n v="9"/>
    <n v="69.459999999999994"/>
    <n v="625.14"/>
    <s v="One year"/>
    <s v="Debit"/>
    <s v="DSL"/>
    <s v="No"/>
    <s v="No"/>
    <n v="0"/>
    <x v="1"/>
  </r>
  <r>
    <n v="7263"/>
    <n v="58"/>
    <n v="24.17"/>
    <n v="1401.86"/>
    <s v="Month-to-month"/>
    <s v="Credit"/>
    <s v="Fiber"/>
    <s v="No"/>
    <s v="Yes"/>
    <n v="3"/>
    <x v="1"/>
  </r>
  <r>
    <n v="7264"/>
    <n v="59"/>
    <n v="35.520000000000003"/>
    <n v="2095.6799999999998"/>
    <s v="Two year"/>
    <s v="Credit"/>
    <s v="Fiber"/>
    <s v="Yes"/>
    <s v="Yes"/>
    <n v="3"/>
    <x v="0"/>
  </r>
  <r>
    <n v="7265"/>
    <n v="54"/>
    <n v="32.82"/>
    <n v="1772.28"/>
    <s v="Month-to-month"/>
    <s v="Credit"/>
    <s v="DSL"/>
    <s v="No"/>
    <s v="No"/>
    <n v="2"/>
    <x v="0"/>
  </r>
  <r>
    <n v="7266"/>
    <n v="46"/>
    <n v="37.18"/>
    <n v="1710.28"/>
    <s v="Month-to-month"/>
    <s v="UPI"/>
    <s v="DSL"/>
    <s v="Yes"/>
    <s v="Yes"/>
    <n v="3"/>
    <x v="0"/>
  </r>
  <r>
    <n v="7267"/>
    <n v="22"/>
    <n v="21.02"/>
    <n v="462.44"/>
    <s v="Month-to-month"/>
    <s v="Debit"/>
    <s v="DSL"/>
    <s v="No"/>
    <s v="No"/>
    <n v="3"/>
    <x v="1"/>
  </r>
  <r>
    <n v="7268"/>
    <n v="64"/>
    <n v="105.87"/>
    <n v="6775.68"/>
    <s v="Month-to-month"/>
    <s v="Credit"/>
    <s v="Fiber"/>
    <s v="Yes"/>
    <s v="Yes"/>
    <n v="2"/>
    <x v="0"/>
  </r>
  <r>
    <n v="7269"/>
    <n v="8"/>
    <n v="76.010000000000005"/>
    <n v="608.08000000000004"/>
    <s v="Month-to-month"/>
    <s v="Credit"/>
    <s v="DSL"/>
    <s v="No"/>
    <s v="No"/>
    <n v="0"/>
    <x v="0"/>
  </r>
  <r>
    <n v="7270"/>
    <n v="20"/>
    <n v="58.32"/>
    <n v="1166.4000000000001"/>
    <s v="Month-to-month"/>
    <s v="Credit"/>
    <s v="Fiber"/>
    <s v="No"/>
    <s v="No"/>
    <n v="1"/>
    <x v="1"/>
  </r>
  <r>
    <n v="7271"/>
    <n v="51"/>
    <n v="60.98"/>
    <n v="3109.98"/>
    <s v="Month-to-month"/>
    <s v="UPI"/>
    <s v="DSL"/>
    <s v="No"/>
    <s v="No"/>
    <n v="1"/>
    <x v="1"/>
  </r>
  <r>
    <n v="7272"/>
    <n v="39"/>
    <n v="66.34"/>
    <n v="2587.2600000000002"/>
    <s v="Month-to-month"/>
    <s v="UPI"/>
    <s v="DSL"/>
    <s v="No"/>
    <s v="No"/>
    <n v="2"/>
    <x v="0"/>
  </r>
  <r>
    <n v="7273"/>
    <n v="37"/>
    <n v="27.39"/>
    <n v="1013.43"/>
    <s v="One year"/>
    <s v="Credit"/>
    <s v="Fiber"/>
    <s v="No"/>
    <s v="No"/>
    <n v="0"/>
    <x v="1"/>
  </r>
  <r>
    <n v="7274"/>
    <n v="50"/>
    <n v="47.47"/>
    <n v="2373.5"/>
    <s v="One year"/>
    <s v="Debit"/>
    <s v="Fiber"/>
    <s v="No"/>
    <s v="Yes"/>
    <n v="0"/>
    <x v="0"/>
  </r>
  <r>
    <n v="7275"/>
    <n v="34"/>
    <n v="105.16"/>
    <n v="3575.44"/>
    <s v="Month-to-month"/>
    <s v="Credit"/>
    <s v="Fiber"/>
    <s v="Yes"/>
    <s v="No"/>
    <n v="2"/>
    <x v="0"/>
  </r>
  <r>
    <n v="7276"/>
    <n v="33"/>
    <n v="94.37"/>
    <n v="3114.21"/>
    <s v="One year"/>
    <s v="UPI"/>
    <s v="Fiber"/>
    <s v="No"/>
    <s v="No"/>
    <n v="0"/>
    <x v="0"/>
  </r>
  <r>
    <n v="7277"/>
    <n v="31"/>
    <n v="76.34"/>
    <n v="2366.54"/>
    <s v="One year"/>
    <s v="Credit"/>
    <s v="DSL"/>
    <s v="Yes"/>
    <s v="Yes"/>
    <n v="2"/>
    <x v="0"/>
  </r>
  <r>
    <n v="7278"/>
    <n v="54"/>
    <n v="68.069999999999993"/>
    <n v="3675.78"/>
    <s v="One year"/>
    <s v="Cash"/>
    <s v="DSL"/>
    <s v="No"/>
    <s v="Yes"/>
    <n v="1"/>
    <x v="0"/>
  </r>
  <r>
    <n v="7279"/>
    <n v="44"/>
    <n v="45.9"/>
    <n v="2019.6"/>
    <s v="Month-to-month"/>
    <s v="Debit"/>
    <s v="DSL"/>
    <s v="Yes"/>
    <s v="No"/>
    <n v="0"/>
    <x v="1"/>
  </r>
  <r>
    <n v="7280"/>
    <n v="34"/>
    <n v="67.13"/>
    <n v="2282.42"/>
    <s v="Month-to-month"/>
    <s v="Cash"/>
    <s v="None"/>
    <s v="No"/>
    <s v="Yes"/>
    <n v="1"/>
    <x v="0"/>
  </r>
  <r>
    <n v="7281"/>
    <n v="71"/>
    <n v="79.790000000000006"/>
    <n v="5665.09"/>
    <s v="Month-to-month"/>
    <s v="UPI"/>
    <s v="Fiber"/>
    <s v="Yes"/>
    <s v="No"/>
    <n v="2"/>
    <x v="1"/>
  </r>
  <r>
    <n v="7282"/>
    <n v="62"/>
    <n v="91.26"/>
    <n v="5658.12"/>
    <s v="Month-to-month"/>
    <s v="Cash"/>
    <s v="DSL"/>
    <s v="Yes"/>
    <s v="Yes"/>
    <n v="1"/>
    <x v="0"/>
  </r>
  <r>
    <n v="7283"/>
    <n v="23"/>
    <n v="36.659999999999997"/>
    <n v="843.18"/>
    <s v="Month-to-month"/>
    <s v="Debit"/>
    <s v="DSL"/>
    <s v="No"/>
    <s v="No"/>
    <n v="1"/>
    <x v="0"/>
  </r>
  <r>
    <n v="7284"/>
    <n v="46"/>
    <n v="101.31"/>
    <n v="4660.26"/>
    <s v="Month-to-month"/>
    <s v="Debit"/>
    <s v="None"/>
    <s v="No"/>
    <s v="No"/>
    <n v="0"/>
    <x v="1"/>
  </r>
  <r>
    <n v="7285"/>
    <n v="56"/>
    <n v="54.58"/>
    <n v="3056.48"/>
    <s v="Month-to-month"/>
    <s v="Cash"/>
    <s v="DSL"/>
    <s v="No"/>
    <s v="No"/>
    <n v="0"/>
    <x v="0"/>
  </r>
  <r>
    <n v="7286"/>
    <n v="7"/>
    <n v="70.33"/>
    <n v="492.31"/>
    <s v="Month-to-month"/>
    <s v="Credit"/>
    <s v="Fiber"/>
    <s v="No"/>
    <s v="No"/>
    <n v="3"/>
    <x v="1"/>
  </r>
  <r>
    <n v="7287"/>
    <n v="61"/>
    <n v="80.790000000000006"/>
    <n v="4928.1899999999996"/>
    <s v="One year"/>
    <s v="Cash"/>
    <s v="DSL"/>
    <s v="No"/>
    <s v="Yes"/>
    <n v="3"/>
    <x v="1"/>
  </r>
  <r>
    <n v="7288"/>
    <n v="3"/>
    <n v="68.81"/>
    <n v="206.43"/>
    <s v="Month-to-month"/>
    <s v="UPI"/>
    <s v="Fiber"/>
    <s v="No"/>
    <s v="No"/>
    <n v="4"/>
    <x v="1"/>
  </r>
  <r>
    <n v="7289"/>
    <n v="38"/>
    <n v="77.2"/>
    <n v="2933.6"/>
    <s v="Month-to-month"/>
    <s v="Cash"/>
    <s v="Fiber"/>
    <s v="Yes"/>
    <s v="Yes"/>
    <n v="1"/>
    <x v="0"/>
  </r>
  <r>
    <n v="7290"/>
    <n v="34"/>
    <n v="31.15"/>
    <n v="1059.0999999999999"/>
    <s v="Two year"/>
    <s v="Cash"/>
    <s v="Fiber"/>
    <s v="No"/>
    <s v="No"/>
    <n v="2"/>
    <x v="0"/>
  </r>
  <r>
    <n v="7291"/>
    <n v="44"/>
    <n v="63.22"/>
    <n v="2781.68"/>
    <s v="Month-to-month"/>
    <s v="UPI"/>
    <s v="DSL"/>
    <s v="Yes"/>
    <s v="Yes"/>
    <n v="5"/>
    <x v="0"/>
  </r>
  <r>
    <n v="7292"/>
    <n v="30"/>
    <n v="48.05"/>
    <n v="1441.5"/>
    <s v="Two year"/>
    <s v="Cash"/>
    <s v="Fiber"/>
    <s v="No"/>
    <s v="No"/>
    <n v="2"/>
    <x v="0"/>
  </r>
  <r>
    <n v="7293"/>
    <n v="17"/>
    <n v="28.6"/>
    <n v="486.2"/>
    <s v="One year"/>
    <s v="Cash"/>
    <s v="Fiber"/>
    <s v="No"/>
    <s v="No"/>
    <n v="3"/>
    <x v="0"/>
  </r>
  <r>
    <n v="7294"/>
    <n v="59"/>
    <n v="39.159999999999997"/>
    <n v="2310.44"/>
    <s v="Month-to-month"/>
    <s v="UPI"/>
    <s v="Fiber"/>
    <s v="No"/>
    <s v="No"/>
    <n v="1"/>
    <x v="0"/>
  </r>
  <r>
    <n v="7295"/>
    <n v="10"/>
    <n v="80.239999999999995"/>
    <n v="802.4"/>
    <s v="Month-to-month"/>
    <s v="Cash"/>
    <s v="Fiber"/>
    <s v="No"/>
    <s v="Yes"/>
    <n v="0"/>
    <x v="1"/>
  </r>
  <r>
    <n v="7296"/>
    <n v="18"/>
    <n v="39.67"/>
    <n v="714.06"/>
    <s v="Month-to-month"/>
    <s v="Cash"/>
    <s v="DSL"/>
    <s v="Yes"/>
    <s v="No"/>
    <n v="0"/>
    <x v="0"/>
  </r>
  <r>
    <n v="7297"/>
    <n v="45"/>
    <n v="38.11"/>
    <n v="1714.95"/>
    <s v="Two year"/>
    <s v="Debit"/>
    <s v="Fiber"/>
    <s v="No"/>
    <s v="No"/>
    <n v="0"/>
    <x v="0"/>
  </r>
  <r>
    <n v="7298"/>
    <n v="59"/>
    <n v="75.28"/>
    <n v="4441.5200000000004"/>
    <s v="Two year"/>
    <s v="UPI"/>
    <s v="Fiber"/>
    <s v="Yes"/>
    <s v="Yes"/>
    <n v="2"/>
    <x v="0"/>
  </r>
  <r>
    <n v="7299"/>
    <n v="62"/>
    <n v="110.47"/>
    <n v="6849.14"/>
    <s v="Month-to-month"/>
    <s v="Debit"/>
    <s v="Fiber"/>
    <s v="No"/>
    <s v="No"/>
    <n v="3"/>
    <x v="0"/>
  </r>
  <r>
    <n v="7300"/>
    <n v="59"/>
    <n v="98.87"/>
    <n v="5833.33"/>
    <s v="Month-to-month"/>
    <s v="UPI"/>
    <s v="Fiber"/>
    <s v="No"/>
    <s v="Yes"/>
    <n v="1"/>
    <x v="1"/>
  </r>
  <r>
    <n v="7301"/>
    <n v="49"/>
    <n v="110.51"/>
    <n v="5414.99"/>
    <s v="Month-to-month"/>
    <s v="Credit"/>
    <s v="Fiber"/>
    <s v="Yes"/>
    <s v="No"/>
    <n v="1"/>
    <x v="1"/>
  </r>
  <r>
    <n v="7302"/>
    <n v="63"/>
    <n v="78.3"/>
    <n v="4932.8999999999996"/>
    <s v="Month-to-month"/>
    <s v="Debit"/>
    <s v="Fiber"/>
    <s v="No"/>
    <s v="No"/>
    <n v="2"/>
    <x v="1"/>
  </r>
  <r>
    <n v="7303"/>
    <n v="32"/>
    <n v="60.99"/>
    <n v="1951.68"/>
    <s v="Two year"/>
    <s v="Credit"/>
    <s v="Fiber"/>
    <s v="No"/>
    <s v="No"/>
    <n v="2"/>
    <x v="0"/>
  </r>
  <r>
    <n v="7304"/>
    <n v="10"/>
    <n v="92.96"/>
    <n v="929.6"/>
    <s v="Two year"/>
    <s v="Cash"/>
    <s v="Fiber"/>
    <s v="Yes"/>
    <s v="No"/>
    <n v="4"/>
    <x v="1"/>
  </r>
  <r>
    <n v="7305"/>
    <n v="11"/>
    <n v="46.14"/>
    <n v="507.54"/>
    <s v="Month-to-month"/>
    <s v="Credit"/>
    <s v="DSL"/>
    <s v="No"/>
    <s v="No"/>
    <n v="0"/>
    <x v="0"/>
  </r>
  <r>
    <n v="7306"/>
    <n v="70"/>
    <n v="27.81"/>
    <n v="1946.7"/>
    <s v="Month-to-month"/>
    <s v="Cash"/>
    <s v="DSL"/>
    <s v="No"/>
    <s v="Yes"/>
    <n v="1"/>
    <x v="0"/>
  </r>
  <r>
    <n v="7307"/>
    <n v="62"/>
    <n v="54.46"/>
    <n v="3376.52"/>
    <s v="Month-to-month"/>
    <s v="Credit"/>
    <s v="DSL"/>
    <s v="No"/>
    <s v="Yes"/>
    <n v="3"/>
    <x v="1"/>
  </r>
  <r>
    <n v="7308"/>
    <n v="47"/>
    <n v="49.92"/>
    <n v="2346.2399999999998"/>
    <s v="Month-to-month"/>
    <s v="Cash"/>
    <s v="Fiber"/>
    <s v="Yes"/>
    <s v="No"/>
    <n v="1"/>
    <x v="0"/>
  </r>
  <r>
    <n v="7309"/>
    <n v="34"/>
    <n v="87.55"/>
    <n v="2976.7"/>
    <s v="Two year"/>
    <s v="Cash"/>
    <s v="Fiber"/>
    <s v="No"/>
    <s v="No"/>
    <n v="3"/>
    <x v="1"/>
  </r>
  <r>
    <n v="7310"/>
    <n v="17"/>
    <n v="75.14"/>
    <n v="1277.3800000000001"/>
    <s v="One year"/>
    <s v="Credit"/>
    <s v="DSL"/>
    <s v="No"/>
    <s v="No"/>
    <n v="2"/>
    <x v="0"/>
  </r>
  <r>
    <n v="7311"/>
    <n v="54"/>
    <n v="33.83"/>
    <n v="1826.82"/>
    <s v="Month-to-month"/>
    <s v="Debit"/>
    <s v="Fiber"/>
    <s v="No"/>
    <s v="No"/>
    <n v="0"/>
    <x v="0"/>
  </r>
  <r>
    <n v="7312"/>
    <n v="40"/>
    <n v="110.85"/>
    <n v="4434"/>
    <s v="Month-to-month"/>
    <s v="UPI"/>
    <s v="Fiber"/>
    <s v="No"/>
    <s v="No"/>
    <n v="1"/>
    <x v="1"/>
  </r>
  <r>
    <n v="7313"/>
    <n v="19"/>
    <n v="79.33"/>
    <n v="1507.27"/>
    <s v="Two year"/>
    <s v="Debit"/>
    <s v="DSL"/>
    <s v="Yes"/>
    <s v="Yes"/>
    <n v="3"/>
    <x v="1"/>
  </r>
  <r>
    <n v="7314"/>
    <n v="67"/>
    <n v="65.77"/>
    <n v="4406.59"/>
    <s v="One year"/>
    <s v="Credit"/>
    <s v="DSL"/>
    <s v="Yes"/>
    <s v="No"/>
    <n v="2"/>
    <x v="0"/>
  </r>
  <r>
    <n v="7315"/>
    <n v="53"/>
    <n v="113.72"/>
    <n v="6027.16"/>
    <s v="Month-to-month"/>
    <s v="Cash"/>
    <s v="Fiber"/>
    <s v="Yes"/>
    <s v="No"/>
    <n v="0"/>
    <x v="0"/>
  </r>
  <r>
    <n v="7316"/>
    <n v="64"/>
    <n v="29.73"/>
    <n v="1902.72"/>
    <s v="Month-to-month"/>
    <s v="Credit"/>
    <s v="DSL"/>
    <s v="Yes"/>
    <s v="Yes"/>
    <n v="2"/>
    <x v="0"/>
  </r>
  <r>
    <n v="7317"/>
    <n v="47"/>
    <n v="98.96"/>
    <n v="4651.12"/>
    <s v="Month-to-month"/>
    <s v="UPI"/>
    <s v="Fiber"/>
    <s v="Yes"/>
    <s v="No"/>
    <n v="1"/>
    <x v="0"/>
  </r>
  <r>
    <n v="7318"/>
    <n v="6"/>
    <n v="56.47"/>
    <n v="338.82"/>
    <s v="Month-to-month"/>
    <s v="Credit"/>
    <s v="Fiber"/>
    <s v="No"/>
    <s v="No"/>
    <n v="1"/>
    <x v="0"/>
  </r>
  <r>
    <n v="7319"/>
    <n v="16"/>
    <n v="89.54"/>
    <n v="1432.64"/>
    <s v="Month-to-month"/>
    <s v="Debit"/>
    <s v="DSL"/>
    <s v="No"/>
    <s v="Yes"/>
    <n v="1"/>
    <x v="1"/>
  </r>
  <r>
    <n v="7320"/>
    <n v="72"/>
    <n v="113.07"/>
    <n v="8141.04"/>
    <s v="Month-to-month"/>
    <s v="Cash"/>
    <s v="DSL"/>
    <s v="Yes"/>
    <s v="Yes"/>
    <n v="2"/>
    <x v="0"/>
  </r>
  <r>
    <n v="7321"/>
    <n v="18"/>
    <n v="71.77"/>
    <n v="1291.8599999999999"/>
    <s v="One year"/>
    <s v="Debit"/>
    <s v="DSL"/>
    <s v="Yes"/>
    <s v="No"/>
    <n v="1"/>
    <x v="1"/>
  </r>
  <r>
    <n v="7322"/>
    <n v="52"/>
    <n v="22.26"/>
    <n v="1157.52"/>
    <s v="One year"/>
    <s v="Cash"/>
    <s v="DSL"/>
    <s v="Yes"/>
    <s v="No"/>
    <n v="2"/>
    <x v="0"/>
  </r>
  <r>
    <n v="7323"/>
    <n v="48"/>
    <n v="22.88"/>
    <n v="1098.24"/>
    <s v="Month-to-month"/>
    <s v="Debit"/>
    <s v="DSL"/>
    <s v="No"/>
    <s v="No"/>
    <n v="3"/>
    <x v="1"/>
  </r>
  <r>
    <n v="7324"/>
    <n v="43"/>
    <n v="53.06"/>
    <n v="2281.58"/>
    <s v="Month-to-month"/>
    <s v="Debit"/>
    <s v="DSL"/>
    <s v="No"/>
    <s v="Yes"/>
    <n v="1"/>
    <x v="0"/>
  </r>
  <r>
    <n v="7325"/>
    <n v="39"/>
    <n v="98.17"/>
    <n v="3828.63"/>
    <s v="One year"/>
    <s v="Credit"/>
    <s v="DSL"/>
    <s v="No"/>
    <s v="No"/>
    <n v="1"/>
    <x v="0"/>
  </r>
  <r>
    <n v="7326"/>
    <n v="49"/>
    <n v="48.83"/>
    <n v="2392.67"/>
    <s v="Month-to-month"/>
    <s v="UPI"/>
    <s v="Fiber"/>
    <s v="No"/>
    <s v="Yes"/>
    <n v="1"/>
    <x v="1"/>
  </r>
  <r>
    <n v="7327"/>
    <n v="12"/>
    <n v="53.45"/>
    <n v="641.4"/>
    <s v="Two year"/>
    <s v="Debit"/>
    <s v="Fiber"/>
    <s v="No"/>
    <s v="No"/>
    <n v="4"/>
    <x v="0"/>
  </r>
  <r>
    <n v="7328"/>
    <n v="10"/>
    <n v="98.45"/>
    <n v="984.5"/>
    <s v="Month-to-month"/>
    <s v="Credit"/>
    <s v="Fiber"/>
    <s v="No"/>
    <s v="No"/>
    <n v="2"/>
    <x v="1"/>
  </r>
  <r>
    <n v="7329"/>
    <n v="71"/>
    <n v="31.62"/>
    <n v="2245.02"/>
    <s v="Month-to-month"/>
    <s v="Cash"/>
    <s v="Fiber"/>
    <s v="No"/>
    <s v="No"/>
    <n v="4"/>
    <x v="1"/>
  </r>
  <r>
    <n v="7330"/>
    <n v="55"/>
    <n v="104.68"/>
    <n v="5757.4"/>
    <s v="Month-to-month"/>
    <s v="Cash"/>
    <s v="DSL"/>
    <s v="No"/>
    <s v="Yes"/>
    <n v="0"/>
    <x v="1"/>
  </r>
  <r>
    <n v="7331"/>
    <n v="1"/>
    <n v="46.58"/>
    <n v="46.58"/>
    <s v="One year"/>
    <s v="Debit"/>
    <s v="Fiber"/>
    <s v="No"/>
    <s v="Yes"/>
    <n v="1"/>
    <x v="0"/>
  </r>
  <r>
    <n v="7332"/>
    <n v="49"/>
    <n v="25.12"/>
    <n v="1230.8800000000001"/>
    <s v="Month-to-month"/>
    <s v="Cash"/>
    <s v="Fiber"/>
    <s v="No"/>
    <s v="Yes"/>
    <n v="1"/>
    <x v="0"/>
  </r>
  <r>
    <n v="7333"/>
    <n v="36"/>
    <n v="31.73"/>
    <n v="1142.28"/>
    <s v="Two year"/>
    <s v="UPI"/>
    <s v="Fiber"/>
    <s v="Yes"/>
    <s v="Yes"/>
    <n v="4"/>
    <x v="0"/>
  </r>
  <r>
    <n v="7334"/>
    <n v="21"/>
    <n v="115.26"/>
    <n v="2420.46"/>
    <s v="One year"/>
    <s v="Credit"/>
    <s v="Fiber"/>
    <s v="No"/>
    <s v="No"/>
    <n v="0"/>
    <x v="0"/>
  </r>
  <r>
    <n v="7335"/>
    <n v="37"/>
    <n v="65.13"/>
    <n v="2409.81"/>
    <s v="Two year"/>
    <s v="Debit"/>
    <s v="DSL"/>
    <s v="No"/>
    <s v="No"/>
    <n v="3"/>
    <x v="0"/>
  </r>
  <r>
    <n v="7336"/>
    <n v="24"/>
    <n v="45.64"/>
    <n v="1095.3599999999999"/>
    <s v="Two year"/>
    <s v="UPI"/>
    <s v="Fiber"/>
    <s v="Yes"/>
    <s v="No"/>
    <n v="1"/>
    <x v="0"/>
  </r>
  <r>
    <n v="7337"/>
    <n v="55"/>
    <n v="72.13"/>
    <n v="3967.15"/>
    <s v="Month-to-month"/>
    <s v="Credit"/>
    <s v="Fiber"/>
    <s v="No"/>
    <s v="Yes"/>
    <n v="0"/>
    <x v="1"/>
  </r>
  <r>
    <n v="7338"/>
    <n v="25"/>
    <n v="88.23"/>
    <n v="2205.75"/>
    <s v="Month-to-month"/>
    <s v="Credit"/>
    <s v="Fiber"/>
    <s v="No"/>
    <s v="No"/>
    <n v="5"/>
    <x v="1"/>
  </r>
  <r>
    <n v="7339"/>
    <n v="7"/>
    <n v="51.88"/>
    <n v="363.16"/>
    <s v="Month-to-month"/>
    <s v="Debit"/>
    <s v="None"/>
    <s v="No"/>
    <s v="No"/>
    <n v="1"/>
    <x v="0"/>
  </r>
  <r>
    <n v="7340"/>
    <n v="71"/>
    <n v="92.53"/>
    <n v="6569.63"/>
    <s v="Month-to-month"/>
    <s v="Cash"/>
    <s v="Fiber"/>
    <s v="No"/>
    <s v="No"/>
    <n v="0"/>
    <x v="1"/>
  </r>
  <r>
    <n v="7341"/>
    <n v="71"/>
    <n v="45.23"/>
    <n v="3211.33"/>
    <s v="Month-to-month"/>
    <s v="Credit"/>
    <s v="Fiber"/>
    <s v="No"/>
    <s v="Yes"/>
    <n v="2"/>
    <x v="0"/>
  </r>
  <r>
    <n v="7342"/>
    <n v="24"/>
    <n v="31.23"/>
    <n v="749.52"/>
    <s v="Two year"/>
    <s v="Credit"/>
    <s v="DSL"/>
    <s v="No"/>
    <s v="No"/>
    <n v="0"/>
    <x v="0"/>
  </r>
  <r>
    <n v="7343"/>
    <n v="11"/>
    <n v="74.97"/>
    <n v="824.67"/>
    <s v="Two year"/>
    <s v="Cash"/>
    <s v="Fiber"/>
    <s v="No"/>
    <s v="No"/>
    <n v="2"/>
    <x v="0"/>
  </r>
  <r>
    <n v="7344"/>
    <n v="12"/>
    <n v="35.11"/>
    <n v="421.32"/>
    <s v="One year"/>
    <s v="Cash"/>
    <s v="None"/>
    <s v="Yes"/>
    <s v="No"/>
    <n v="3"/>
    <x v="1"/>
  </r>
  <r>
    <n v="7345"/>
    <n v="35"/>
    <n v="114.05"/>
    <n v="3991.75"/>
    <s v="Month-to-month"/>
    <s v="Debit"/>
    <s v="Fiber"/>
    <s v="No"/>
    <s v="No"/>
    <n v="0"/>
    <x v="1"/>
  </r>
  <r>
    <n v="7346"/>
    <n v="63"/>
    <n v="20.04"/>
    <n v="1262.52"/>
    <s v="One year"/>
    <s v="Debit"/>
    <s v="DSL"/>
    <s v="No"/>
    <s v="No"/>
    <n v="2"/>
    <x v="0"/>
  </r>
  <r>
    <n v="7347"/>
    <n v="68"/>
    <n v="95.57"/>
    <n v="6498.76"/>
    <s v="One year"/>
    <s v="Credit"/>
    <s v="Fiber"/>
    <s v="Yes"/>
    <s v="Yes"/>
    <n v="2"/>
    <x v="0"/>
  </r>
  <r>
    <n v="7348"/>
    <n v="57"/>
    <n v="47.95"/>
    <n v="2733.15"/>
    <s v="Month-to-month"/>
    <s v="Cash"/>
    <s v="Fiber"/>
    <s v="Yes"/>
    <s v="Yes"/>
    <n v="2"/>
    <x v="0"/>
  </r>
  <r>
    <n v="7349"/>
    <n v="13"/>
    <n v="104.61"/>
    <n v="1359.93"/>
    <s v="Month-to-month"/>
    <s v="Debit"/>
    <s v="Fiber"/>
    <s v="No"/>
    <s v="No"/>
    <n v="2"/>
    <x v="1"/>
  </r>
  <r>
    <n v="7350"/>
    <n v="23"/>
    <n v="26.02"/>
    <n v="598.46"/>
    <s v="Month-to-month"/>
    <s v="Debit"/>
    <s v="None"/>
    <s v="No"/>
    <s v="No"/>
    <n v="5"/>
    <x v="1"/>
  </r>
  <r>
    <n v="7351"/>
    <n v="39"/>
    <n v="115.3"/>
    <n v="4496.7"/>
    <s v="Month-to-month"/>
    <s v="Cash"/>
    <s v="DSL"/>
    <s v="Yes"/>
    <s v="No"/>
    <n v="1"/>
    <x v="0"/>
  </r>
  <r>
    <n v="7352"/>
    <n v="12"/>
    <n v="30.14"/>
    <n v="361.68"/>
    <s v="Month-to-month"/>
    <s v="Cash"/>
    <s v="DSL"/>
    <s v="No"/>
    <s v="No"/>
    <n v="1"/>
    <x v="0"/>
  </r>
  <r>
    <n v="7353"/>
    <n v="34"/>
    <n v="98.79"/>
    <n v="3358.86"/>
    <s v="One year"/>
    <s v="Credit"/>
    <s v="Fiber"/>
    <s v="No"/>
    <s v="No"/>
    <n v="3"/>
    <x v="1"/>
  </r>
  <r>
    <n v="7354"/>
    <n v="71"/>
    <n v="71.73"/>
    <n v="5092.83"/>
    <s v="Month-to-month"/>
    <s v="Cash"/>
    <s v="DSL"/>
    <s v="Yes"/>
    <s v="No"/>
    <n v="0"/>
    <x v="0"/>
  </r>
  <r>
    <n v="7355"/>
    <n v="31"/>
    <n v="63.04"/>
    <n v="1954.24"/>
    <s v="Two year"/>
    <s v="Debit"/>
    <s v="Fiber"/>
    <s v="No"/>
    <s v="Yes"/>
    <n v="3"/>
    <x v="0"/>
  </r>
  <r>
    <n v="7356"/>
    <n v="62"/>
    <n v="48.02"/>
    <n v="2977.24"/>
    <s v="Two year"/>
    <s v="Cash"/>
    <s v="Fiber"/>
    <s v="No"/>
    <s v="No"/>
    <n v="1"/>
    <x v="0"/>
  </r>
  <r>
    <n v="7357"/>
    <n v="13"/>
    <n v="104.14"/>
    <n v="1353.82"/>
    <s v="Month-to-month"/>
    <s v="UPI"/>
    <s v="Fiber"/>
    <s v="No"/>
    <s v="No"/>
    <n v="1"/>
    <x v="1"/>
  </r>
  <r>
    <n v="7358"/>
    <n v="31"/>
    <n v="39.979999999999997"/>
    <n v="1239.3800000000001"/>
    <s v="Month-to-month"/>
    <s v="Credit"/>
    <s v="None"/>
    <s v="Yes"/>
    <s v="Yes"/>
    <n v="0"/>
    <x v="0"/>
  </r>
  <r>
    <n v="7359"/>
    <n v="2"/>
    <n v="92.12"/>
    <n v="184.24"/>
    <s v="One year"/>
    <s v="Cash"/>
    <s v="DSL"/>
    <s v="Yes"/>
    <s v="Yes"/>
    <n v="4"/>
    <x v="1"/>
  </r>
  <r>
    <n v="7360"/>
    <n v="15"/>
    <n v="64.58"/>
    <n v="968.7"/>
    <s v="Month-to-month"/>
    <s v="Credit"/>
    <s v="Fiber"/>
    <s v="No"/>
    <s v="No"/>
    <n v="6"/>
    <x v="1"/>
  </r>
  <r>
    <n v="7361"/>
    <n v="57"/>
    <n v="119.85"/>
    <n v="6831.45"/>
    <s v="Month-to-month"/>
    <s v="Cash"/>
    <s v="Fiber"/>
    <s v="Yes"/>
    <s v="Yes"/>
    <n v="3"/>
    <x v="1"/>
  </r>
  <r>
    <n v="7362"/>
    <n v="34"/>
    <n v="81.14"/>
    <n v="2758.76"/>
    <s v="Month-to-month"/>
    <s v="UPI"/>
    <s v="Fiber"/>
    <s v="Yes"/>
    <s v="Yes"/>
    <n v="1"/>
    <x v="1"/>
  </r>
  <r>
    <n v="7363"/>
    <n v="68"/>
    <n v="30.42"/>
    <n v="2068.56"/>
    <s v="Two year"/>
    <s v="Debit"/>
    <s v="Fiber"/>
    <s v="No"/>
    <s v="No"/>
    <n v="4"/>
    <x v="0"/>
  </r>
  <r>
    <n v="7364"/>
    <n v="29"/>
    <n v="61.95"/>
    <n v="1796.55"/>
    <s v="Month-to-month"/>
    <s v="Debit"/>
    <s v="Fiber"/>
    <s v="No"/>
    <s v="No"/>
    <n v="1"/>
    <x v="1"/>
  </r>
  <r>
    <n v="7365"/>
    <n v="66"/>
    <n v="26.63"/>
    <n v="1757.58"/>
    <s v="Month-to-month"/>
    <s v="Debit"/>
    <s v="Fiber"/>
    <s v="No"/>
    <s v="No"/>
    <n v="1"/>
    <x v="0"/>
  </r>
  <r>
    <n v="7366"/>
    <n v="16"/>
    <n v="48.57"/>
    <n v="777.12"/>
    <s v="Month-to-month"/>
    <s v="Credit"/>
    <s v="None"/>
    <s v="No"/>
    <s v="No"/>
    <n v="1"/>
    <x v="0"/>
  </r>
  <r>
    <n v="7367"/>
    <n v="39"/>
    <n v="54.33"/>
    <n v="2118.87"/>
    <s v="One year"/>
    <s v="Debit"/>
    <s v="DSL"/>
    <s v="Yes"/>
    <s v="Yes"/>
    <n v="1"/>
    <x v="1"/>
  </r>
  <r>
    <n v="7368"/>
    <n v="37"/>
    <n v="105.32"/>
    <n v="3896.84"/>
    <s v="Month-to-month"/>
    <s v="Debit"/>
    <s v="Fiber"/>
    <s v="Yes"/>
    <s v="No"/>
    <n v="2"/>
    <x v="0"/>
  </r>
  <r>
    <n v="7369"/>
    <n v="21"/>
    <n v="103.8"/>
    <n v="2179.8000000000002"/>
    <s v="One year"/>
    <s v="Credit"/>
    <s v="None"/>
    <s v="No"/>
    <s v="No"/>
    <n v="0"/>
    <x v="0"/>
  </r>
  <r>
    <n v="7370"/>
    <n v="44"/>
    <n v="21.16"/>
    <n v="931.04"/>
    <s v="Month-to-month"/>
    <s v="Credit"/>
    <s v="DSL"/>
    <s v="No"/>
    <s v="Yes"/>
    <n v="2"/>
    <x v="0"/>
  </r>
  <r>
    <n v="7371"/>
    <n v="19"/>
    <n v="73.23"/>
    <n v="1391.37"/>
    <s v="One year"/>
    <s v="Debit"/>
    <s v="Fiber"/>
    <s v="No"/>
    <s v="Yes"/>
    <n v="2"/>
    <x v="0"/>
  </r>
  <r>
    <n v="7372"/>
    <n v="71"/>
    <n v="42.35"/>
    <n v="3006.85"/>
    <s v="One year"/>
    <s v="Cash"/>
    <s v="Fiber"/>
    <s v="Yes"/>
    <s v="Yes"/>
    <n v="1"/>
    <x v="0"/>
  </r>
  <r>
    <n v="7373"/>
    <n v="8"/>
    <n v="52.01"/>
    <n v="416.08"/>
    <s v="Month-to-month"/>
    <s v="UPI"/>
    <s v="None"/>
    <s v="Yes"/>
    <s v="No"/>
    <n v="2"/>
    <x v="0"/>
  </r>
  <r>
    <n v="7374"/>
    <n v="66"/>
    <n v="22.17"/>
    <n v="1463.22"/>
    <s v="One year"/>
    <s v="Credit"/>
    <s v="Fiber"/>
    <s v="No"/>
    <s v="No"/>
    <n v="1"/>
    <x v="0"/>
  </r>
  <r>
    <n v="7375"/>
    <n v="41"/>
    <n v="94.97"/>
    <n v="3893.77"/>
    <s v="One year"/>
    <s v="UPI"/>
    <s v="Fiber"/>
    <s v="No"/>
    <s v="No"/>
    <n v="3"/>
    <x v="1"/>
  </r>
  <r>
    <n v="7376"/>
    <n v="70"/>
    <n v="115.06"/>
    <n v="8054.2"/>
    <s v="One year"/>
    <s v="UPI"/>
    <s v="DSL"/>
    <s v="No"/>
    <s v="No"/>
    <n v="1"/>
    <x v="0"/>
  </r>
  <r>
    <n v="7377"/>
    <n v="61"/>
    <n v="41.93"/>
    <n v="2557.73"/>
    <s v="Month-to-month"/>
    <s v="Credit"/>
    <s v="DSL"/>
    <s v="No"/>
    <s v="No"/>
    <n v="0"/>
    <x v="0"/>
  </r>
  <r>
    <n v="7378"/>
    <n v="26"/>
    <n v="54.18"/>
    <n v="1408.68"/>
    <s v="One year"/>
    <s v="UPI"/>
    <s v="Fiber"/>
    <s v="No"/>
    <s v="No"/>
    <n v="1"/>
    <x v="0"/>
  </r>
  <r>
    <n v="7379"/>
    <n v="71"/>
    <n v="40.64"/>
    <n v="2885.44"/>
    <s v="Month-to-month"/>
    <s v="Cash"/>
    <s v="None"/>
    <s v="No"/>
    <s v="No"/>
    <n v="1"/>
    <x v="0"/>
  </r>
  <r>
    <n v="7380"/>
    <n v="70"/>
    <n v="113"/>
    <n v="7910"/>
    <s v="One year"/>
    <s v="Debit"/>
    <s v="Fiber"/>
    <s v="No"/>
    <s v="No"/>
    <n v="1"/>
    <x v="0"/>
  </r>
  <r>
    <n v="7381"/>
    <n v="29"/>
    <n v="20.94"/>
    <n v="607.26"/>
    <s v="Month-to-month"/>
    <s v="Cash"/>
    <s v="Fiber"/>
    <s v="No"/>
    <s v="No"/>
    <n v="2"/>
    <x v="0"/>
  </r>
  <r>
    <n v="7382"/>
    <n v="66"/>
    <n v="78.39"/>
    <n v="5173.74"/>
    <s v="One year"/>
    <s v="UPI"/>
    <s v="Fiber"/>
    <s v="Yes"/>
    <s v="No"/>
    <n v="2"/>
    <x v="0"/>
  </r>
  <r>
    <n v="7383"/>
    <n v="19"/>
    <n v="107.08"/>
    <n v="2034.52"/>
    <s v="Month-to-month"/>
    <s v="Debit"/>
    <s v="DSL"/>
    <s v="No"/>
    <s v="No"/>
    <n v="3"/>
    <x v="1"/>
  </r>
  <r>
    <n v="7384"/>
    <n v="68"/>
    <n v="38.630000000000003"/>
    <n v="2626.84"/>
    <s v="Month-to-month"/>
    <s v="Credit"/>
    <s v="None"/>
    <s v="Yes"/>
    <s v="No"/>
    <n v="0"/>
    <x v="0"/>
  </r>
  <r>
    <n v="7385"/>
    <n v="58"/>
    <n v="79"/>
    <n v="4582"/>
    <s v="One year"/>
    <s v="Cash"/>
    <s v="DSL"/>
    <s v="Yes"/>
    <s v="No"/>
    <n v="2"/>
    <x v="0"/>
  </r>
  <r>
    <n v="7386"/>
    <n v="70"/>
    <n v="25.06"/>
    <n v="1754.2"/>
    <s v="Month-to-month"/>
    <s v="Debit"/>
    <s v="Fiber"/>
    <s v="No"/>
    <s v="No"/>
    <n v="2"/>
    <x v="0"/>
  </r>
  <r>
    <n v="7387"/>
    <n v="57"/>
    <n v="101.46"/>
    <n v="5783.22"/>
    <s v="Month-to-month"/>
    <s v="Credit"/>
    <s v="None"/>
    <s v="No"/>
    <s v="No"/>
    <n v="0"/>
    <x v="1"/>
  </r>
  <r>
    <n v="7388"/>
    <n v="37"/>
    <n v="47.44"/>
    <n v="1755.28"/>
    <s v="Two year"/>
    <s v="Cash"/>
    <s v="Fiber"/>
    <s v="Yes"/>
    <s v="No"/>
    <n v="1"/>
    <x v="0"/>
  </r>
  <r>
    <n v="7389"/>
    <n v="61"/>
    <n v="118.88"/>
    <n v="7251.68"/>
    <s v="Month-to-month"/>
    <s v="Cash"/>
    <s v="Fiber"/>
    <s v="No"/>
    <s v="Yes"/>
    <n v="0"/>
    <x v="1"/>
  </r>
  <r>
    <n v="7390"/>
    <n v="30"/>
    <n v="112.2"/>
    <n v="3366"/>
    <s v="Month-to-month"/>
    <s v="Cash"/>
    <s v="DSL"/>
    <s v="Yes"/>
    <s v="Yes"/>
    <n v="1"/>
    <x v="1"/>
  </r>
  <r>
    <n v="7391"/>
    <n v="71"/>
    <n v="93.25"/>
    <n v="6620.75"/>
    <s v="Two year"/>
    <s v="Cash"/>
    <s v="DSL"/>
    <s v="No"/>
    <s v="No"/>
    <n v="2"/>
    <x v="0"/>
  </r>
  <r>
    <n v="7392"/>
    <n v="25"/>
    <n v="69.680000000000007"/>
    <n v="1742"/>
    <s v="Month-to-month"/>
    <s v="UPI"/>
    <s v="Fiber"/>
    <s v="No"/>
    <s v="No"/>
    <n v="1"/>
    <x v="0"/>
  </r>
  <r>
    <n v="7393"/>
    <n v="65"/>
    <n v="96.66"/>
    <n v="6282.9"/>
    <s v="Month-to-month"/>
    <s v="Credit"/>
    <s v="Fiber"/>
    <s v="No"/>
    <s v="No"/>
    <n v="1"/>
    <x v="0"/>
  </r>
  <r>
    <n v="7394"/>
    <n v="6"/>
    <n v="33.06"/>
    <n v="198.36"/>
    <s v="One year"/>
    <s v="Debit"/>
    <s v="Fiber"/>
    <s v="No"/>
    <s v="No"/>
    <n v="1"/>
    <x v="0"/>
  </r>
  <r>
    <n v="7395"/>
    <n v="18"/>
    <n v="51.02"/>
    <n v="918.36"/>
    <s v="Two year"/>
    <s v="Credit"/>
    <s v="DSL"/>
    <s v="Yes"/>
    <s v="No"/>
    <n v="1"/>
    <x v="0"/>
  </r>
  <r>
    <n v="7396"/>
    <n v="10"/>
    <n v="22.69"/>
    <n v="226.9"/>
    <s v="One year"/>
    <s v="UPI"/>
    <s v="DSL"/>
    <s v="No"/>
    <s v="No"/>
    <n v="0"/>
    <x v="0"/>
  </r>
  <r>
    <n v="7397"/>
    <n v="11"/>
    <n v="84.5"/>
    <n v="929.5"/>
    <s v="Two year"/>
    <s v="UPI"/>
    <s v="Fiber"/>
    <s v="No"/>
    <s v="Yes"/>
    <n v="2"/>
    <x v="0"/>
  </r>
  <r>
    <n v="7398"/>
    <n v="65"/>
    <n v="100.55"/>
    <n v="6535.75"/>
    <s v="Month-to-month"/>
    <s v="Debit"/>
    <s v="None"/>
    <s v="No"/>
    <s v="No"/>
    <n v="1"/>
    <x v="1"/>
  </r>
  <r>
    <n v="7399"/>
    <n v="65"/>
    <n v="114.63"/>
    <n v="7450.95"/>
    <s v="Month-to-month"/>
    <s v="Debit"/>
    <s v="DSL"/>
    <s v="Yes"/>
    <s v="Yes"/>
    <n v="2"/>
    <x v="0"/>
  </r>
  <r>
    <n v="7400"/>
    <n v="52"/>
    <n v="88.65"/>
    <n v="4609.8"/>
    <s v="One year"/>
    <s v="Credit"/>
    <s v="Fiber"/>
    <s v="Yes"/>
    <s v="No"/>
    <n v="2"/>
    <x v="0"/>
  </r>
  <r>
    <n v="7401"/>
    <n v="67"/>
    <n v="93.21"/>
    <n v="6245.07"/>
    <s v="One year"/>
    <s v="Cash"/>
    <s v="Fiber"/>
    <s v="Yes"/>
    <s v="No"/>
    <n v="0"/>
    <x v="0"/>
  </r>
  <r>
    <n v="7402"/>
    <n v="31"/>
    <n v="109.55"/>
    <n v="3396.05"/>
    <s v="One year"/>
    <s v="Debit"/>
    <s v="Fiber"/>
    <s v="No"/>
    <s v="No"/>
    <n v="0"/>
    <x v="0"/>
  </r>
  <r>
    <n v="7403"/>
    <n v="17"/>
    <n v="113.64"/>
    <n v="1931.88"/>
    <s v="One year"/>
    <s v="Credit"/>
    <s v="DSL"/>
    <s v="No"/>
    <s v="No"/>
    <n v="0"/>
    <x v="0"/>
  </r>
  <r>
    <n v="7404"/>
    <n v="55"/>
    <n v="69.13"/>
    <n v="3802.15"/>
    <s v="Two year"/>
    <s v="Debit"/>
    <s v="Fiber"/>
    <s v="Yes"/>
    <s v="No"/>
    <n v="0"/>
    <x v="0"/>
  </r>
  <r>
    <n v="7405"/>
    <n v="36"/>
    <n v="30.98"/>
    <n v="1115.28"/>
    <s v="Month-to-month"/>
    <s v="UPI"/>
    <s v="Fiber"/>
    <s v="Yes"/>
    <s v="No"/>
    <n v="1"/>
    <x v="0"/>
  </r>
  <r>
    <n v="7406"/>
    <n v="26"/>
    <n v="66.64"/>
    <n v="1732.64"/>
    <s v="Two year"/>
    <s v="UPI"/>
    <s v="Fiber"/>
    <s v="Yes"/>
    <s v="Yes"/>
    <n v="1"/>
    <x v="0"/>
  </r>
  <r>
    <n v="7407"/>
    <n v="53"/>
    <n v="75.61"/>
    <n v="4007.33"/>
    <s v="One year"/>
    <s v="Cash"/>
    <s v="DSL"/>
    <s v="No"/>
    <s v="Yes"/>
    <n v="1"/>
    <x v="0"/>
  </r>
  <r>
    <n v="7408"/>
    <n v="17"/>
    <n v="83.15"/>
    <n v="1413.55"/>
    <s v="Month-to-month"/>
    <s v="Cash"/>
    <s v="DSL"/>
    <s v="No"/>
    <s v="No"/>
    <n v="2"/>
    <x v="1"/>
  </r>
  <r>
    <n v="7409"/>
    <n v="25"/>
    <n v="118.93"/>
    <n v="2973.25"/>
    <s v="Month-to-month"/>
    <s v="Cash"/>
    <s v="DSL"/>
    <s v="No"/>
    <s v="No"/>
    <n v="0"/>
    <x v="1"/>
  </r>
  <r>
    <n v="7410"/>
    <n v="2"/>
    <n v="111.76"/>
    <n v="223.52"/>
    <s v="One year"/>
    <s v="Cash"/>
    <s v="DSL"/>
    <s v="No"/>
    <s v="Yes"/>
    <n v="2"/>
    <x v="1"/>
  </r>
  <r>
    <n v="7411"/>
    <n v="5"/>
    <n v="59.64"/>
    <n v="298.2"/>
    <s v="One year"/>
    <s v="Debit"/>
    <s v="Fiber"/>
    <s v="No"/>
    <s v="Yes"/>
    <n v="2"/>
    <x v="0"/>
  </r>
  <r>
    <n v="7412"/>
    <n v="4"/>
    <n v="31.35"/>
    <n v="125.4"/>
    <s v="One year"/>
    <s v="Credit"/>
    <s v="DSL"/>
    <s v="Yes"/>
    <s v="No"/>
    <n v="1"/>
    <x v="0"/>
  </r>
  <r>
    <n v="7413"/>
    <n v="36"/>
    <n v="41.48"/>
    <n v="1493.28"/>
    <s v="One year"/>
    <s v="UPI"/>
    <s v="DSL"/>
    <s v="No"/>
    <s v="Yes"/>
    <n v="2"/>
    <x v="0"/>
  </r>
  <r>
    <n v="7414"/>
    <n v="6"/>
    <n v="37.380000000000003"/>
    <n v="224.28"/>
    <s v="Month-to-month"/>
    <s v="Credit"/>
    <s v="Fiber"/>
    <s v="No"/>
    <s v="No"/>
    <n v="2"/>
    <x v="0"/>
  </r>
  <r>
    <n v="7415"/>
    <n v="21"/>
    <n v="55.6"/>
    <n v="1167.5999999999999"/>
    <s v="Two year"/>
    <s v="UPI"/>
    <s v="None"/>
    <s v="No"/>
    <s v="Yes"/>
    <n v="0"/>
    <x v="1"/>
  </r>
  <r>
    <n v="7416"/>
    <n v="26"/>
    <n v="107.65"/>
    <n v="2798.9"/>
    <s v="One year"/>
    <s v="Debit"/>
    <s v="None"/>
    <s v="No"/>
    <s v="No"/>
    <n v="0"/>
    <x v="0"/>
  </r>
  <r>
    <n v="7417"/>
    <n v="55"/>
    <n v="63.8"/>
    <n v="3509"/>
    <s v="Month-to-month"/>
    <s v="Debit"/>
    <s v="Fiber"/>
    <s v="No"/>
    <s v="No"/>
    <n v="1"/>
    <x v="0"/>
  </r>
  <r>
    <n v="7418"/>
    <n v="39"/>
    <n v="76.73"/>
    <n v="2992.47"/>
    <s v="One year"/>
    <s v="Cash"/>
    <s v="None"/>
    <s v="No"/>
    <s v="Yes"/>
    <n v="2"/>
    <x v="0"/>
  </r>
  <r>
    <n v="7419"/>
    <n v="33"/>
    <n v="37.92"/>
    <n v="1251.3599999999999"/>
    <s v="Month-to-month"/>
    <s v="Debit"/>
    <s v="Fiber"/>
    <s v="Yes"/>
    <s v="Yes"/>
    <n v="1"/>
    <x v="0"/>
  </r>
  <r>
    <n v="7420"/>
    <n v="14"/>
    <n v="69.28"/>
    <n v="969.92"/>
    <s v="Month-to-month"/>
    <s v="UPI"/>
    <s v="None"/>
    <s v="No"/>
    <s v="No"/>
    <n v="0"/>
    <x v="0"/>
  </r>
  <r>
    <n v="7421"/>
    <n v="56"/>
    <n v="107.36"/>
    <n v="6012.16"/>
    <s v="One year"/>
    <s v="Cash"/>
    <s v="DSL"/>
    <s v="No"/>
    <s v="No"/>
    <n v="3"/>
    <x v="1"/>
  </r>
  <r>
    <n v="7422"/>
    <n v="21"/>
    <n v="97.35"/>
    <n v="2044.35"/>
    <s v="One year"/>
    <s v="Debit"/>
    <s v="None"/>
    <s v="No"/>
    <s v="No"/>
    <n v="1"/>
    <x v="0"/>
  </r>
  <r>
    <n v="7423"/>
    <n v="46"/>
    <n v="28.12"/>
    <n v="1293.52"/>
    <s v="One year"/>
    <s v="Debit"/>
    <s v="Fiber"/>
    <s v="Yes"/>
    <s v="No"/>
    <n v="3"/>
    <x v="1"/>
  </r>
  <r>
    <n v="7424"/>
    <n v="16"/>
    <n v="106.21"/>
    <n v="1699.36"/>
    <s v="One year"/>
    <s v="Debit"/>
    <s v="Fiber"/>
    <s v="No"/>
    <s v="Yes"/>
    <n v="2"/>
    <x v="1"/>
  </r>
  <r>
    <n v="7425"/>
    <n v="16"/>
    <n v="47.38"/>
    <n v="758.08"/>
    <s v="Month-to-month"/>
    <s v="Credit"/>
    <s v="Fiber"/>
    <s v="No"/>
    <s v="No"/>
    <n v="1"/>
    <x v="0"/>
  </r>
  <r>
    <n v="7426"/>
    <n v="29"/>
    <n v="86.57"/>
    <n v="2510.5300000000002"/>
    <s v="Month-to-month"/>
    <s v="Debit"/>
    <s v="Fiber"/>
    <s v="No"/>
    <s v="No"/>
    <n v="5"/>
    <x v="1"/>
  </r>
  <r>
    <n v="7427"/>
    <n v="8"/>
    <n v="34.64"/>
    <n v="277.12"/>
    <s v="Two year"/>
    <s v="Credit"/>
    <s v="Fiber"/>
    <s v="No"/>
    <s v="Yes"/>
    <n v="0"/>
    <x v="0"/>
  </r>
  <r>
    <n v="7428"/>
    <n v="3"/>
    <n v="87.46"/>
    <n v="262.38"/>
    <s v="Month-to-month"/>
    <s v="Cash"/>
    <s v="None"/>
    <s v="Yes"/>
    <s v="No"/>
    <n v="1"/>
    <x v="1"/>
  </r>
  <r>
    <n v="7429"/>
    <n v="19"/>
    <n v="23.57"/>
    <n v="447.83"/>
    <s v="Month-to-month"/>
    <s v="Credit"/>
    <s v="Fiber"/>
    <s v="No"/>
    <s v="No"/>
    <n v="1"/>
    <x v="0"/>
  </r>
  <r>
    <n v="7430"/>
    <n v="66"/>
    <n v="80.06"/>
    <n v="5283.96"/>
    <s v="One year"/>
    <s v="UPI"/>
    <s v="DSL"/>
    <s v="Yes"/>
    <s v="No"/>
    <n v="0"/>
    <x v="0"/>
  </r>
  <r>
    <n v="7431"/>
    <n v="22"/>
    <n v="84.59"/>
    <n v="1860.98"/>
    <s v="Month-to-month"/>
    <s v="Debit"/>
    <s v="DSL"/>
    <s v="Yes"/>
    <s v="No"/>
    <n v="0"/>
    <x v="0"/>
  </r>
  <r>
    <n v="7432"/>
    <n v="46"/>
    <n v="44.45"/>
    <n v="2044.7"/>
    <s v="Two year"/>
    <s v="Cash"/>
    <s v="Fiber"/>
    <s v="Yes"/>
    <s v="Yes"/>
    <n v="0"/>
    <x v="0"/>
  </r>
  <r>
    <n v="7433"/>
    <n v="13"/>
    <n v="113.7"/>
    <n v="1478.1"/>
    <s v="Month-to-month"/>
    <s v="UPI"/>
    <s v="Fiber"/>
    <s v="Yes"/>
    <s v="No"/>
    <n v="1"/>
    <x v="0"/>
  </r>
  <r>
    <n v="7434"/>
    <n v="33"/>
    <n v="24.6"/>
    <n v="811.8"/>
    <s v="One year"/>
    <s v="Debit"/>
    <s v="None"/>
    <s v="Yes"/>
    <s v="No"/>
    <n v="4"/>
    <x v="0"/>
  </r>
  <r>
    <n v="7435"/>
    <n v="5"/>
    <n v="109.17"/>
    <n v="545.85"/>
    <s v="One year"/>
    <s v="Credit"/>
    <s v="DSL"/>
    <s v="Yes"/>
    <s v="No"/>
    <n v="1"/>
    <x v="1"/>
  </r>
  <r>
    <n v="7436"/>
    <n v="27"/>
    <n v="58.19"/>
    <n v="1571.13"/>
    <s v="Month-to-month"/>
    <s v="UPI"/>
    <s v="DSL"/>
    <s v="No"/>
    <s v="No"/>
    <n v="0"/>
    <x v="0"/>
  </r>
  <r>
    <n v="7437"/>
    <n v="24"/>
    <n v="91.39"/>
    <n v="2193.36"/>
    <s v="One year"/>
    <s v="Credit"/>
    <s v="Fiber"/>
    <s v="Yes"/>
    <s v="Yes"/>
    <n v="1"/>
    <x v="0"/>
  </r>
  <r>
    <n v="7438"/>
    <n v="67"/>
    <n v="85.15"/>
    <n v="5705.05"/>
    <s v="Month-to-month"/>
    <s v="Debit"/>
    <s v="Fiber"/>
    <s v="No"/>
    <s v="No"/>
    <n v="4"/>
    <x v="0"/>
  </r>
  <r>
    <n v="7439"/>
    <n v="63"/>
    <n v="36.82"/>
    <n v="2319.66"/>
    <s v="Month-to-month"/>
    <s v="UPI"/>
    <s v="DSL"/>
    <s v="No"/>
    <s v="Yes"/>
    <n v="2"/>
    <x v="0"/>
  </r>
  <r>
    <n v="7440"/>
    <n v="48"/>
    <n v="51.9"/>
    <n v="2491.1999999999998"/>
    <s v="Two year"/>
    <s v="Debit"/>
    <s v="DSL"/>
    <s v="Yes"/>
    <s v="No"/>
    <n v="1"/>
    <x v="1"/>
  </r>
  <r>
    <n v="7441"/>
    <n v="63"/>
    <n v="72.97"/>
    <n v="4597.1099999999997"/>
    <s v="One year"/>
    <s v="UPI"/>
    <s v="None"/>
    <s v="No"/>
    <s v="No"/>
    <n v="1"/>
    <x v="0"/>
  </r>
  <r>
    <n v="7442"/>
    <n v="12"/>
    <n v="104.65"/>
    <n v="1255.8"/>
    <s v="One year"/>
    <s v="Debit"/>
    <s v="Fiber"/>
    <s v="No"/>
    <s v="No"/>
    <n v="0"/>
    <x v="0"/>
  </r>
  <r>
    <n v="7443"/>
    <n v="28"/>
    <n v="115.49"/>
    <n v="3233.72"/>
    <s v="Two year"/>
    <s v="Credit"/>
    <s v="DSL"/>
    <s v="No"/>
    <s v="No"/>
    <n v="0"/>
    <x v="0"/>
  </r>
  <r>
    <n v="7444"/>
    <n v="44"/>
    <n v="22.06"/>
    <n v="970.64"/>
    <s v="Month-to-month"/>
    <s v="Cash"/>
    <s v="Fiber"/>
    <s v="No"/>
    <s v="No"/>
    <n v="0"/>
    <x v="0"/>
  </r>
  <r>
    <n v="7445"/>
    <n v="43"/>
    <n v="55.26"/>
    <n v="2376.1799999999998"/>
    <s v="One year"/>
    <s v="Credit"/>
    <s v="Fiber"/>
    <s v="No"/>
    <s v="No"/>
    <n v="3"/>
    <x v="0"/>
  </r>
  <r>
    <n v="7446"/>
    <n v="17"/>
    <n v="86.81"/>
    <n v="1475.77"/>
    <s v="One year"/>
    <s v="Cash"/>
    <s v="Fiber"/>
    <s v="No"/>
    <s v="No"/>
    <n v="3"/>
    <x v="1"/>
  </r>
  <r>
    <n v="7447"/>
    <n v="40"/>
    <n v="72.77"/>
    <n v="2910.8"/>
    <s v="Two year"/>
    <s v="UPI"/>
    <s v="Fiber"/>
    <s v="No"/>
    <s v="No"/>
    <n v="2"/>
    <x v="0"/>
  </r>
  <r>
    <n v="7448"/>
    <n v="49"/>
    <n v="114.3"/>
    <n v="5600.7"/>
    <s v="Month-to-month"/>
    <s v="Debit"/>
    <s v="Fiber"/>
    <s v="No"/>
    <s v="No"/>
    <n v="3"/>
    <x v="1"/>
  </r>
  <r>
    <n v="7449"/>
    <n v="57"/>
    <n v="21.7"/>
    <n v="1236.9000000000001"/>
    <s v="Two year"/>
    <s v="Debit"/>
    <s v="Fiber"/>
    <s v="No"/>
    <s v="No"/>
    <n v="1"/>
    <x v="0"/>
  </r>
  <r>
    <n v="7450"/>
    <n v="64"/>
    <n v="63.77"/>
    <n v="4081.28"/>
    <s v="One year"/>
    <s v="Credit"/>
    <s v="DSL"/>
    <s v="No"/>
    <s v="Yes"/>
    <n v="3"/>
    <x v="0"/>
  </r>
  <r>
    <n v="7451"/>
    <n v="57"/>
    <n v="86.88"/>
    <n v="4952.16"/>
    <s v="Month-to-month"/>
    <s v="Cash"/>
    <s v="DSL"/>
    <s v="Yes"/>
    <s v="No"/>
    <n v="1"/>
    <x v="0"/>
  </r>
  <r>
    <n v="7452"/>
    <n v="70"/>
    <n v="41.76"/>
    <n v="2923.2"/>
    <s v="Month-to-month"/>
    <s v="Cash"/>
    <s v="Fiber"/>
    <s v="No"/>
    <s v="No"/>
    <n v="4"/>
    <x v="1"/>
  </r>
  <r>
    <n v="7453"/>
    <n v="43"/>
    <n v="92.59"/>
    <n v="3981.37"/>
    <s v="Month-to-month"/>
    <s v="UPI"/>
    <s v="Fiber"/>
    <s v="No"/>
    <s v="Yes"/>
    <n v="2"/>
    <x v="1"/>
  </r>
  <r>
    <n v="7454"/>
    <n v="23"/>
    <n v="28.12"/>
    <n v="646.76"/>
    <s v="One year"/>
    <s v="Debit"/>
    <s v="DSL"/>
    <s v="No"/>
    <s v="Yes"/>
    <n v="1"/>
    <x v="0"/>
  </r>
  <r>
    <n v="7455"/>
    <n v="27"/>
    <n v="65.099999999999994"/>
    <n v="1757.7"/>
    <s v="Month-to-month"/>
    <s v="Cash"/>
    <s v="Fiber"/>
    <s v="Yes"/>
    <s v="No"/>
    <n v="2"/>
    <x v="1"/>
  </r>
  <r>
    <n v="7456"/>
    <n v="58"/>
    <n v="87.62"/>
    <n v="5081.96"/>
    <s v="Two year"/>
    <s v="Cash"/>
    <s v="DSL"/>
    <s v="No"/>
    <s v="Yes"/>
    <n v="2"/>
    <x v="0"/>
  </r>
  <r>
    <n v="7457"/>
    <n v="37"/>
    <n v="46.68"/>
    <n v="1727.16"/>
    <s v="Month-to-month"/>
    <s v="Debit"/>
    <s v="None"/>
    <s v="No"/>
    <s v="Yes"/>
    <n v="2"/>
    <x v="0"/>
  </r>
  <r>
    <n v="7458"/>
    <n v="6"/>
    <n v="27.38"/>
    <n v="164.28"/>
    <s v="Month-to-month"/>
    <s v="Credit"/>
    <s v="Fiber"/>
    <s v="No"/>
    <s v="No"/>
    <n v="1"/>
    <x v="0"/>
  </r>
  <r>
    <n v="7459"/>
    <n v="65"/>
    <n v="115.7"/>
    <n v="7520.5"/>
    <s v="Two year"/>
    <s v="Debit"/>
    <s v="DSL"/>
    <s v="No"/>
    <s v="No"/>
    <n v="1"/>
    <x v="0"/>
  </r>
  <r>
    <n v="7460"/>
    <n v="6"/>
    <n v="111.38"/>
    <n v="668.28"/>
    <s v="Month-to-month"/>
    <s v="Cash"/>
    <s v="Fiber"/>
    <s v="No"/>
    <s v="No"/>
    <n v="0"/>
    <x v="1"/>
  </r>
  <r>
    <n v="7461"/>
    <n v="50"/>
    <n v="112.64"/>
    <n v="5632"/>
    <s v="One year"/>
    <s v="Credit"/>
    <s v="Fiber"/>
    <s v="Yes"/>
    <s v="Yes"/>
    <n v="1"/>
    <x v="1"/>
  </r>
  <r>
    <n v="7462"/>
    <n v="22"/>
    <n v="117.85"/>
    <n v="2592.6999999999998"/>
    <s v="Month-to-month"/>
    <s v="UPI"/>
    <s v="Fiber"/>
    <s v="No"/>
    <s v="Yes"/>
    <n v="1"/>
    <x v="1"/>
  </r>
  <r>
    <n v="7463"/>
    <n v="25"/>
    <n v="38.47"/>
    <n v="961.75"/>
    <s v="Month-to-month"/>
    <s v="Debit"/>
    <s v="Fiber"/>
    <s v="No"/>
    <s v="Yes"/>
    <n v="1"/>
    <x v="0"/>
  </r>
  <r>
    <n v="7464"/>
    <n v="72"/>
    <n v="35.78"/>
    <n v="2576.16"/>
    <s v="Month-to-month"/>
    <s v="Debit"/>
    <s v="Fiber"/>
    <s v="No"/>
    <s v="No"/>
    <n v="2"/>
    <x v="0"/>
  </r>
  <r>
    <n v="7465"/>
    <n v="51"/>
    <n v="23.42"/>
    <n v="1194.42"/>
    <s v="Two year"/>
    <s v="Credit"/>
    <s v="Fiber"/>
    <s v="No"/>
    <s v="No"/>
    <n v="2"/>
    <x v="1"/>
  </r>
  <r>
    <n v="7466"/>
    <n v="48"/>
    <n v="109.18"/>
    <n v="5240.6400000000003"/>
    <s v="Month-to-month"/>
    <s v="Cash"/>
    <s v="Fiber"/>
    <s v="Yes"/>
    <s v="No"/>
    <n v="0"/>
    <x v="1"/>
  </r>
  <r>
    <n v="7467"/>
    <n v="70"/>
    <n v="95.28"/>
    <n v="6669.6"/>
    <s v="One year"/>
    <s v="Credit"/>
    <s v="DSL"/>
    <s v="Yes"/>
    <s v="No"/>
    <n v="1"/>
    <x v="0"/>
  </r>
  <r>
    <n v="7468"/>
    <n v="65"/>
    <n v="83.33"/>
    <n v="5416.45"/>
    <s v="Month-to-month"/>
    <s v="Debit"/>
    <s v="None"/>
    <s v="No"/>
    <s v="No"/>
    <n v="2"/>
    <x v="1"/>
  </r>
  <r>
    <n v="7469"/>
    <n v="60"/>
    <n v="112.77"/>
    <n v="6766.2"/>
    <s v="Month-to-month"/>
    <s v="Credit"/>
    <s v="Fiber"/>
    <s v="Yes"/>
    <s v="No"/>
    <n v="3"/>
    <x v="1"/>
  </r>
  <r>
    <n v="7470"/>
    <n v="46"/>
    <n v="77.510000000000005"/>
    <n v="3565.46"/>
    <s v="Two year"/>
    <s v="Credit"/>
    <s v="DSL"/>
    <s v="Yes"/>
    <s v="No"/>
    <n v="4"/>
    <x v="0"/>
  </r>
  <r>
    <n v="7471"/>
    <n v="36"/>
    <n v="32.97"/>
    <n v="1186.92"/>
    <s v="Month-to-month"/>
    <s v="UPI"/>
    <s v="DSL"/>
    <s v="No"/>
    <s v="No"/>
    <n v="2"/>
    <x v="0"/>
  </r>
  <r>
    <n v="7472"/>
    <n v="58"/>
    <n v="37.69"/>
    <n v="2186.02"/>
    <s v="Two year"/>
    <s v="Cash"/>
    <s v="Fiber"/>
    <s v="No"/>
    <s v="Yes"/>
    <n v="2"/>
    <x v="0"/>
  </r>
  <r>
    <n v="7473"/>
    <n v="38"/>
    <n v="33.22"/>
    <n v="1262.3599999999999"/>
    <s v="Two year"/>
    <s v="Credit"/>
    <s v="DSL"/>
    <s v="No"/>
    <s v="Yes"/>
    <n v="2"/>
    <x v="0"/>
  </r>
  <r>
    <n v="7474"/>
    <n v="11"/>
    <n v="50.77"/>
    <n v="558.47"/>
    <s v="Month-to-month"/>
    <s v="Debit"/>
    <s v="DSL"/>
    <s v="No"/>
    <s v="No"/>
    <n v="1"/>
    <x v="0"/>
  </r>
  <r>
    <n v="7475"/>
    <n v="12"/>
    <n v="57.95"/>
    <n v="695.4"/>
    <s v="Month-to-month"/>
    <s v="Credit"/>
    <s v="DSL"/>
    <s v="Yes"/>
    <s v="No"/>
    <n v="1"/>
    <x v="0"/>
  </r>
  <r>
    <n v="7476"/>
    <n v="42"/>
    <n v="99.68"/>
    <n v="4186.5600000000004"/>
    <s v="Month-to-month"/>
    <s v="Cash"/>
    <s v="DSL"/>
    <s v="No"/>
    <s v="No"/>
    <n v="2"/>
    <x v="1"/>
  </r>
  <r>
    <n v="7477"/>
    <n v="39"/>
    <n v="39.130000000000003"/>
    <n v="1526.07"/>
    <s v="Month-to-month"/>
    <s v="Cash"/>
    <s v="Fiber"/>
    <s v="Yes"/>
    <s v="No"/>
    <n v="2"/>
    <x v="0"/>
  </r>
  <r>
    <n v="7478"/>
    <n v="71"/>
    <n v="92.54"/>
    <n v="6570.34"/>
    <s v="Month-to-month"/>
    <s v="Debit"/>
    <s v="DSL"/>
    <s v="No"/>
    <s v="Yes"/>
    <n v="3"/>
    <x v="1"/>
  </r>
  <r>
    <n v="7479"/>
    <n v="11"/>
    <n v="69.12"/>
    <n v="760.32"/>
    <s v="Two year"/>
    <s v="Cash"/>
    <s v="None"/>
    <s v="No"/>
    <s v="No"/>
    <n v="0"/>
    <x v="0"/>
  </r>
  <r>
    <n v="7480"/>
    <n v="36"/>
    <n v="119.97"/>
    <n v="4318.92"/>
    <s v="Month-to-month"/>
    <s v="Debit"/>
    <s v="None"/>
    <s v="Yes"/>
    <s v="No"/>
    <n v="3"/>
    <x v="1"/>
  </r>
  <r>
    <n v="7481"/>
    <n v="52"/>
    <n v="97.66"/>
    <n v="5078.32"/>
    <s v="Month-to-month"/>
    <s v="Cash"/>
    <s v="Fiber"/>
    <s v="No"/>
    <s v="No"/>
    <n v="2"/>
    <x v="1"/>
  </r>
  <r>
    <n v="7482"/>
    <n v="31"/>
    <n v="116.9"/>
    <n v="3623.9"/>
    <s v="One year"/>
    <s v="Credit"/>
    <s v="DSL"/>
    <s v="Yes"/>
    <s v="Yes"/>
    <n v="3"/>
    <x v="0"/>
  </r>
  <r>
    <n v="7483"/>
    <n v="33"/>
    <n v="54.24"/>
    <n v="1789.92"/>
    <s v="One year"/>
    <s v="Debit"/>
    <s v="DSL"/>
    <s v="No"/>
    <s v="Yes"/>
    <n v="1"/>
    <x v="0"/>
  </r>
  <r>
    <n v="7484"/>
    <n v="13"/>
    <n v="32.31"/>
    <n v="420.03"/>
    <s v="Month-to-month"/>
    <s v="Cash"/>
    <s v="Fiber"/>
    <s v="No"/>
    <s v="Yes"/>
    <n v="1"/>
    <x v="0"/>
  </r>
  <r>
    <n v="7485"/>
    <n v="18"/>
    <n v="70.59"/>
    <n v="1270.6199999999999"/>
    <s v="Month-to-month"/>
    <s v="UPI"/>
    <s v="None"/>
    <s v="No"/>
    <s v="Yes"/>
    <n v="1"/>
    <x v="0"/>
  </r>
  <r>
    <n v="7486"/>
    <n v="41"/>
    <n v="32.42"/>
    <n v="1329.22"/>
    <s v="Month-to-month"/>
    <s v="UPI"/>
    <s v="DSL"/>
    <s v="No"/>
    <s v="Yes"/>
    <n v="3"/>
    <x v="0"/>
  </r>
  <r>
    <n v="7487"/>
    <n v="58"/>
    <n v="69.25"/>
    <n v="4016.5"/>
    <s v="Month-to-month"/>
    <s v="Debit"/>
    <s v="Fiber"/>
    <s v="No"/>
    <s v="Yes"/>
    <n v="0"/>
    <x v="0"/>
  </r>
  <r>
    <n v="7488"/>
    <n v="56"/>
    <n v="46.99"/>
    <n v="2631.44"/>
    <s v="Month-to-month"/>
    <s v="UPI"/>
    <s v="DSL"/>
    <s v="No"/>
    <s v="Yes"/>
    <n v="0"/>
    <x v="0"/>
  </r>
  <r>
    <n v="7489"/>
    <n v="24"/>
    <n v="69.099999999999994"/>
    <n v="1658.4"/>
    <s v="One year"/>
    <s v="Credit"/>
    <s v="DSL"/>
    <s v="Yes"/>
    <s v="No"/>
    <n v="2"/>
    <x v="0"/>
  </r>
  <r>
    <n v="7490"/>
    <n v="31"/>
    <n v="114.96"/>
    <n v="3563.76"/>
    <s v="Month-to-month"/>
    <s v="Credit"/>
    <s v="Fiber"/>
    <s v="No"/>
    <s v="Yes"/>
    <n v="3"/>
    <x v="1"/>
  </r>
  <r>
    <n v="7491"/>
    <n v="55"/>
    <n v="48.9"/>
    <n v="2689.5"/>
    <s v="One year"/>
    <s v="Cash"/>
    <s v="DSL"/>
    <s v="Yes"/>
    <s v="Yes"/>
    <n v="2"/>
    <x v="0"/>
  </r>
  <r>
    <n v="7492"/>
    <n v="10"/>
    <n v="119.34"/>
    <n v="1193.4000000000001"/>
    <s v="Month-to-month"/>
    <s v="Credit"/>
    <s v="None"/>
    <s v="Yes"/>
    <s v="No"/>
    <n v="4"/>
    <x v="1"/>
  </r>
  <r>
    <n v="7493"/>
    <n v="60"/>
    <n v="42.93"/>
    <n v="2575.8000000000002"/>
    <s v="One year"/>
    <s v="Debit"/>
    <s v="Fiber"/>
    <s v="Yes"/>
    <s v="Yes"/>
    <n v="3"/>
    <x v="0"/>
  </r>
  <r>
    <n v="7494"/>
    <n v="2"/>
    <n v="40.81"/>
    <n v="81.62"/>
    <s v="Month-to-month"/>
    <s v="Credit"/>
    <s v="Fiber"/>
    <s v="No"/>
    <s v="No"/>
    <n v="1"/>
    <x v="1"/>
  </r>
  <r>
    <n v="7495"/>
    <n v="15"/>
    <n v="74.48"/>
    <n v="1117.2"/>
    <s v="Month-to-month"/>
    <s v="Cash"/>
    <s v="Fiber"/>
    <s v="No"/>
    <s v="No"/>
    <n v="3"/>
    <x v="1"/>
  </r>
  <r>
    <n v="7496"/>
    <n v="3"/>
    <n v="104.2"/>
    <n v="312.60000000000002"/>
    <s v="Month-to-month"/>
    <s v="Credit"/>
    <s v="Fiber"/>
    <s v="No"/>
    <s v="Yes"/>
    <n v="1"/>
    <x v="1"/>
  </r>
  <r>
    <n v="7497"/>
    <n v="43"/>
    <n v="94.95"/>
    <n v="4082.85"/>
    <s v="Month-to-month"/>
    <s v="Cash"/>
    <s v="DSL"/>
    <s v="No"/>
    <s v="No"/>
    <n v="0"/>
    <x v="1"/>
  </r>
  <r>
    <n v="7498"/>
    <n v="31"/>
    <n v="92.35"/>
    <n v="2862.85"/>
    <s v="One year"/>
    <s v="Debit"/>
    <s v="DSL"/>
    <s v="No"/>
    <s v="No"/>
    <n v="0"/>
    <x v="0"/>
  </r>
  <r>
    <n v="7499"/>
    <n v="70"/>
    <n v="48.26"/>
    <n v="3378.2"/>
    <s v="One year"/>
    <s v="UPI"/>
    <s v="Fiber"/>
    <s v="Yes"/>
    <s v="No"/>
    <n v="2"/>
    <x v="0"/>
  </r>
  <r>
    <n v="7500"/>
    <n v="67"/>
    <n v="22.25"/>
    <n v="1490.75"/>
    <s v="Two year"/>
    <s v="Credit"/>
    <s v="Fiber"/>
    <s v="Yes"/>
    <s v="No"/>
    <n v="0"/>
    <x v="1"/>
  </r>
  <r>
    <n v="7501"/>
    <n v="56"/>
    <n v="36.17"/>
    <n v="2025.52"/>
    <s v="Month-to-month"/>
    <s v="Cash"/>
    <s v="Fiber"/>
    <s v="Yes"/>
    <s v="Yes"/>
    <n v="5"/>
    <x v="0"/>
  </r>
  <r>
    <n v="7502"/>
    <n v="63"/>
    <n v="54.95"/>
    <n v="3461.85"/>
    <s v="Two year"/>
    <s v="Debit"/>
    <s v="Fiber"/>
    <s v="No"/>
    <s v="No"/>
    <n v="1"/>
    <x v="0"/>
  </r>
  <r>
    <n v="7503"/>
    <n v="15"/>
    <n v="117.17"/>
    <n v="1757.55"/>
    <s v="Month-to-month"/>
    <s v="UPI"/>
    <s v="Fiber"/>
    <s v="No"/>
    <s v="Yes"/>
    <n v="1"/>
    <x v="1"/>
  </r>
  <r>
    <n v="7504"/>
    <n v="10"/>
    <n v="111.98"/>
    <n v="1119.8"/>
    <s v="Month-to-month"/>
    <s v="UPI"/>
    <s v="DSL"/>
    <s v="Yes"/>
    <s v="No"/>
    <n v="2"/>
    <x v="0"/>
  </r>
  <r>
    <n v="7505"/>
    <n v="38"/>
    <n v="40.06"/>
    <n v="1522.28"/>
    <s v="Month-to-month"/>
    <s v="UPI"/>
    <s v="DSL"/>
    <s v="Yes"/>
    <s v="Yes"/>
    <n v="1"/>
    <x v="0"/>
  </r>
  <r>
    <n v="7506"/>
    <n v="47"/>
    <n v="92.56"/>
    <n v="4350.32"/>
    <s v="Month-to-month"/>
    <s v="Credit"/>
    <s v="Fiber"/>
    <s v="Yes"/>
    <s v="No"/>
    <n v="2"/>
    <x v="0"/>
  </r>
  <r>
    <n v="7507"/>
    <n v="57"/>
    <n v="77.900000000000006"/>
    <n v="4440.3"/>
    <s v="Month-to-month"/>
    <s v="UPI"/>
    <s v="Fiber"/>
    <s v="No"/>
    <s v="Yes"/>
    <n v="3"/>
    <x v="1"/>
  </r>
  <r>
    <n v="7508"/>
    <n v="50"/>
    <n v="24.98"/>
    <n v="1249"/>
    <s v="Two year"/>
    <s v="UPI"/>
    <s v="Fiber"/>
    <s v="No"/>
    <s v="Yes"/>
    <n v="2"/>
    <x v="0"/>
  </r>
  <r>
    <n v="7509"/>
    <n v="71"/>
    <n v="57.17"/>
    <n v="4059.07"/>
    <s v="Month-to-month"/>
    <s v="UPI"/>
    <s v="Fiber"/>
    <s v="No"/>
    <s v="Yes"/>
    <n v="1"/>
    <x v="0"/>
  </r>
  <r>
    <n v="7510"/>
    <n v="15"/>
    <n v="68.61"/>
    <n v="1029.1500000000001"/>
    <s v="Month-to-month"/>
    <s v="Credit"/>
    <s v="Fiber"/>
    <s v="No"/>
    <s v="No"/>
    <n v="0"/>
    <x v="0"/>
  </r>
  <r>
    <n v="7511"/>
    <n v="18"/>
    <n v="86.76"/>
    <n v="1561.68"/>
    <s v="Month-to-month"/>
    <s v="Debit"/>
    <s v="DSL"/>
    <s v="No"/>
    <s v="Yes"/>
    <n v="2"/>
    <x v="0"/>
  </r>
  <r>
    <n v="7512"/>
    <n v="2"/>
    <n v="49.49"/>
    <n v="98.98"/>
    <s v="Month-to-month"/>
    <s v="UPI"/>
    <s v="Fiber"/>
    <s v="Yes"/>
    <s v="No"/>
    <n v="1"/>
    <x v="0"/>
  </r>
  <r>
    <n v="7513"/>
    <n v="43"/>
    <n v="113.38"/>
    <n v="4875.34"/>
    <s v="Two year"/>
    <s v="Debit"/>
    <s v="DSL"/>
    <s v="No"/>
    <s v="No"/>
    <n v="0"/>
    <x v="0"/>
  </r>
  <r>
    <n v="7514"/>
    <n v="26"/>
    <n v="65.19"/>
    <n v="1694.94"/>
    <s v="Month-to-month"/>
    <s v="UPI"/>
    <s v="None"/>
    <s v="No"/>
    <s v="No"/>
    <n v="3"/>
    <x v="1"/>
  </r>
  <r>
    <n v="7515"/>
    <n v="71"/>
    <n v="44.85"/>
    <n v="3184.35"/>
    <s v="Month-to-month"/>
    <s v="UPI"/>
    <s v="DSL"/>
    <s v="No"/>
    <s v="No"/>
    <n v="0"/>
    <x v="0"/>
  </r>
  <r>
    <n v="7516"/>
    <n v="38"/>
    <n v="51.64"/>
    <n v="1962.32"/>
    <s v="Two year"/>
    <s v="Credit"/>
    <s v="None"/>
    <s v="No"/>
    <s v="No"/>
    <n v="1"/>
    <x v="0"/>
  </r>
  <r>
    <n v="7517"/>
    <n v="42"/>
    <n v="95.19"/>
    <n v="3997.98"/>
    <s v="Month-to-month"/>
    <s v="UPI"/>
    <s v="DSL"/>
    <s v="Yes"/>
    <s v="No"/>
    <n v="2"/>
    <x v="0"/>
  </r>
  <r>
    <n v="7518"/>
    <n v="5"/>
    <n v="84.03"/>
    <n v="420.15"/>
    <s v="Month-to-month"/>
    <s v="Cash"/>
    <s v="Fiber"/>
    <s v="Yes"/>
    <s v="Yes"/>
    <n v="2"/>
    <x v="1"/>
  </r>
  <r>
    <n v="7519"/>
    <n v="11"/>
    <n v="94.22"/>
    <n v="1036.42"/>
    <s v="One year"/>
    <s v="UPI"/>
    <s v="Fiber"/>
    <s v="Yes"/>
    <s v="No"/>
    <n v="1"/>
    <x v="0"/>
  </r>
  <r>
    <n v="7520"/>
    <n v="65"/>
    <n v="49.23"/>
    <n v="3199.95"/>
    <s v="Month-to-month"/>
    <s v="Debit"/>
    <s v="DSL"/>
    <s v="No"/>
    <s v="Yes"/>
    <n v="3"/>
    <x v="1"/>
  </r>
  <r>
    <n v="7521"/>
    <n v="34"/>
    <n v="52.68"/>
    <n v="1791.12"/>
    <s v="One year"/>
    <s v="Cash"/>
    <s v="Fiber"/>
    <s v="Yes"/>
    <s v="No"/>
    <n v="1"/>
    <x v="0"/>
  </r>
  <r>
    <n v="7522"/>
    <n v="1"/>
    <n v="59.67"/>
    <n v="59.67"/>
    <s v="Month-to-month"/>
    <s v="Credit"/>
    <s v="Fiber"/>
    <s v="No"/>
    <s v="Yes"/>
    <n v="3"/>
    <x v="0"/>
  </r>
  <r>
    <n v="7523"/>
    <n v="2"/>
    <n v="38.86"/>
    <n v="77.72"/>
    <s v="Month-to-month"/>
    <s v="Cash"/>
    <s v="DSL"/>
    <s v="No"/>
    <s v="No"/>
    <n v="0"/>
    <x v="0"/>
  </r>
  <r>
    <n v="7524"/>
    <n v="20"/>
    <n v="89.1"/>
    <n v="1782"/>
    <s v="Month-to-month"/>
    <s v="Cash"/>
    <s v="Fiber"/>
    <s v="Yes"/>
    <s v="Yes"/>
    <n v="1"/>
    <x v="0"/>
  </r>
  <r>
    <n v="7525"/>
    <n v="61"/>
    <n v="52.93"/>
    <n v="3228.73"/>
    <s v="Two year"/>
    <s v="Cash"/>
    <s v="DSL"/>
    <s v="No"/>
    <s v="No"/>
    <n v="1"/>
    <x v="0"/>
  </r>
  <r>
    <n v="7526"/>
    <n v="21"/>
    <n v="52.62"/>
    <n v="1105.02"/>
    <s v="Month-to-month"/>
    <s v="Cash"/>
    <s v="Fiber"/>
    <s v="No"/>
    <s v="No"/>
    <n v="2"/>
    <x v="0"/>
  </r>
  <r>
    <n v="7527"/>
    <n v="68"/>
    <n v="46.94"/>
    <n v="3191.92"/>
    <s v="Two year"/>
    <s v="Cash"/>
    <s v="Fiber"/>
    <s v="No"/>
    <s v="No"/>
    <n v="0"/>
    <x v="0"/>
  </r>
  <r>
    <n v="7528"/>
    <n v="12"/>
    <n v="65.28"/>
    <n v="783.36"/>
    <s v="Month-to-month"/>
    <s v="Debit"/>
    <s v="None"/>
    <s v="No"/>
    <s v="No"/>
    <n v="0"/>
    <x v="0"/>
  </r>
  <r>
    <n v="7529"/>
    <n v="22"/>
    <n v="97.2"/>
    <n v="2138.4"/>
    <s v="One year"/>
    <s v="Cash"/>
    <s v="Fiber"/>
    <s v="Yes"/>
    <s v="No"/>
    <n v="2"/>
    <x v="0"/>
  </r>
  <r>
    <n v="7530"/>
    <n v="20"/>
    <n v="103.56"/>
    <n v="2071.1999999999998"/>
    <s v="One year"/>
    <s v="Debit"/>
    <s v="Fiber"/>
    <s v="No"/>
    <s v="No"/>
    <n v="0"/>
    <x v="0"/>
  </r>
  <r>
    <n v="7531"/>
    <n v="1"/>
    <n v="100.45"/>
    <n v="100.45"/>
    <s v="Month-to-month"/>
    <s v="Debit"/>
    <s v="DSL"/>
    <s v="Yes"/>
    <s v="No"/>
    <n v="0"/>
    <x v="1"/>
  </r>
  <r>
    <n v="7532"/>
    <n v="30"/>
    <n v="82.12"/>
    <n v="2463.6"/>
    <s v="Month-to-month"/>
    <s v="Debit"/>
    <s v="DSL"/>
    <s v="No"/>
    <s v="No"/>
    <n v="1"/>
    <x v="1"/>
  </r>
  <r>
    <n v="7533"/>
    <n v="24"/>
    <n v="48.04"/>
    <n v="1152.96"/>
    <s v="One year"/>
    <s v="Credit"/>
    <s v="Fiber"/>
    <s v="Yes"/>
    <s v="No"/>
    <n v="1"/>
    <x v="0"/>
  </r>
  <r>
    <n v="7534"/>
    <n v="14"/>
    <n v="93.49"/>
    <n v="1308.8599999999999"/>
    <s v="Month-to-month"/>
    <s v="Cash"/>
    <s v="DSL"/>
    <s v="No"/>
    <s v="No"/>
    <n v="0"/>
    <x v="1"/>
  </r>
  <r>
    <n v="7535"/>
    <n v="36"/>
    <n v="23.94"/>
    <n v="861.84"/>
    <s v="One year"/>
    <s v="UPI"/>
    <s v="Fiber"/>
    <s v="No"/>
    <s v="No"/>
    <n v="3"/>
    <x v="0"/>
  </r>
  <r>
    <n v="7536"/>
    <n v="69"/>
    <n v="99.82"/>
    <n v="6887.58"/>
    <s v="Month-to-month"/>
    <s v="Credit"/>
    <s v="DSL"/>
    <s v="No"/>
    <s v="Yes"/>
    <n v="1"/>
    <x v="1"/>
  </r>
  <r>
    <n v="7537"/>
    <n v="24"/>
    <n v="98.02"/>
    <n v="2352.48"/>
    <s v="Month-to-month"/>
    <s v="UPI"/>
    <s v="Fiber"/>
    <s v="Yes"/>
    <s v="No"/>
    <n v="2"/>
    <x v="0"/>
  </r>
  <r>
    <n v="7538"/>
    <n v="60"/>
    <n v="87"/>
    <n v="5220"/>
    <s v="Month-to-month"/>
    <s v="Cash"/>
    <s v="DSL"/>
    <s v="No"/>
    <s v="Yes"/>
    <n v="0"/>
    <x v="1"/>
  </r>
  <r>
    <n v="7539"/>
    <n v="55"/>
    <n v="29.79"/>
    <n v="1638.45"/>
    <s v="Month-to-month"/>
    <s v="Cash"/>
    <s v="Fiber"/>
    <s v="Yes"/>
    <s v="No"/>
    <n v="1"/>
    <x v="0"/>
  </r>
  <r>
    <n v="7540"/>
    <n v="24"/>
    <n v="119.73"/>
    <n v="2873.52"/>
    <s v="Month-to-month"/>
    <s v="UPI"/>
    <s v="Fiber"/>
    <s v="Yes"/>
    <s v="No"/>
    <n v="0"/>
    <x v="0"/>
  </r>
  <r>
    <n v="7541"/>
    <n v="24"/>
    <n v="95.64"/>
    <n v="2295.36"/>
    <s v="Month-to-month"/>
    <s v="Debit"/>
    <s v="Fiber"/>
    <s v="No"/>
    <s v="No"/>
    <n v="2"/>
    <x v="1"/>
  </r>
  <r>
    <n v="7542"/>
    <n v="54"/>
    <n v="93.48"/>
    <n v="5047.92"/>
    <s v="Two year"/>
    <s v="Cash"/>
    <s v="Fiber"/>
    <s v="No"/>
    <s v="No"/>
    <n v="0"/>
    <x v="0"/>
  </r>
  <r>
    <n v="7543"/>
    <n v="26"/>
    <n v="26.4"/>
    <n v="686.4"/>
    <s v="Month-to-month"/>
    <s v="UPI"/>
    <s v="None"/>
    <s v="No"/>
    <s v="Yes"/>
    <n v="2"/>
    <x v="0"/>
  </r>
  <r>
    <n v="7544"/>
    <n v="66"/>
    <n v="59.87"/>
    <n v="3951.42"/>
    <s v="Month-to-month"/>
    <s v="Credit"/>
    <s v="Fiber"/>
    <s v="Yes"/>
    <s v="No"/>
    <n v="5"/>
    <x v="0"/>
  </r>
  <r>
    <n v="7545"/>
    <n v="38"/>
    <n v="28.62"/>
    <n v="1087.56"/>
    <s v="One year"/>
    <s v="UPI"/>
    <s v="Fiber"/>
    <s v="No"/>
    <s v="No"/>
    <n v="3"/>
    <x v="0"/>
  </r>
  <r>
    <n v="7546"/>
    <n v="65"/>
    <n v="56.1"/>
    <n v="3646.5"/>
    <s v="Month-to-month"/>
    <s v="Credit"/>
    <s v="DSL"/>
    <s v="No"/>
    <s v="Yes"/>
    <n v="1"/>
    <x v="0"/>
  </r>
  <r>
    <n v="7547"/>
    <n v="51"/>
    <n v="77.05"/>
    <n v="3929.55"/>
    <s v="Two year"/>
    <s v="Credit"/>
    <s v="Fiber"/>
    <s v="Yes"/>
    <s v="No"/>
    <n v="3"/>
    <x v="0"/>
  </r>
  <r>
    <n v="7548"/>
    <n v="35"/>
    <n v="107.89"/>
    <n v="3776.15"/>
    <s v="Month-to-month"/>
    <s v="Cash"/>
    <s v="None"/>
    <s v="No"/>
    <s v="Yes"/>
    <n v="3"/>
    <x v="1"/>
  </r>
  <r>
    <n v="7549"/>
    <n v="43"/>
    <n v="48.29"/>
    <n v="2076.4699999999998"/>
    <s v="Two year"/>
    <s v="Credit"/>
    <s v="Fiber"/>
    <s v="No"/>
    <s v="No"/>
    <n v="3"/>
    <x v="0"/>
  </r>
  <r>
    <n v="7550"/>
    <n v="29"/>
    <n v="82.34"/>
    <n v="2387.86"/>
    <s v="Month-to-month"/>
    <s v="Cash"/>
    <s v="DSL"/>
    <s v="No"/>
    <s v="No"/>
    <n v="4"/>
    <x v="1"/>
  </r>
  <r>
    <n v="7551"/>
    <n v="37"/>
    <n v="36.47"/>
    <n v="1349.39"/>
    <s v="Month-to-month"/>
    <s v="UPI"/>
    <s v="Fiber"/>
    <s v="No"/>
    <s v="Yes"/>
    <n v="0"/>
    <x v="0"/>
  </r>
  <r>
    <n v="7552"/>
    <n v="58"/>
    <n v="55.4"/>
    <n v="3213.2"/>
    <s v="One year"/>
    <s v="Debit"/>
    <s v="Fiber"/>
    <s v="No"/>
    <s v="No"/>
    <n v="1"/>
    <x v="0"/>
  </r>
  <r>
    <n v="7553"/>
    <n v="54"/>
    <n v="114.72"/>
    <n v="6194.88"/>
    <s v="Month-to-month"/>
    <s v="Credit"/>
    <s v="Fiber"/>
    <s v="No"/>
    <s v="No"/>
    <n v="4"/>
    <x v="1"/>
  </r>
  <r>
    <n v="7554"/>
    <n v="39"/>
    <n v="94.76"/>
    <n v="3695.64"/>
    <s v="One year"/>
    <s v="Cash"/>
    <s v="Fiber"/>
    <s v="No"/>
    <s v="Yes"/>
    <n v="1"/>
    <x v="0"/>
  </r>
  <r>
    <n v="7555"/>
    <n v="42"/>
    <n v="74.58"/>
    <n v="3132.36"/>
    <s v="Month-to-month"/>
    <s v="Debit"/>
    <s v="DSL"/>
    <s v="No"/>
    <s v="No"/>
    <n v="0"/>
    <x v="1"/>
  </r>
  <r>
    <n v="7556"/>
    <n v="28"/>
    <n v="45.17"/>
    <n v="1264.76"/>
    <s v="Month-to-month"/>
    <s v="Credit"/>
    <s v="Fiber"/>
    <s v="No"/>
    <s v="Yes"/>
    <n v="2"/>
    <x v="0"/>
  </r>
  <r>
    <n v="7557"/>
    <n v="29"/>
    <n v="57.97"/>
    <n v="1681.13"/>
    <s v="Month-to-month"/>
    <s v="UPI"/>
    <s v="DSL"/>
    <s v="No"/>
    <s v="No"/>
    <n v="2"/>
    <x v="0"/>
  </r>
  <r>
    <n v="7558"/>
    <n v="43"/>
    <n v="35.67"/>
    <n v="1533.81"/>
    <s v="Month-to-month"/>
    <s v="Credit"/>
    <s v="Fiber"/>
    <s v="Yes"/>
    <s v="No"/>
    <n v="2"/>
    <x v="0"/>
  </r>
  <r>
    <n v="7559"/>
    <n v="3"/>
    <n v="55.35"/>
    <n v="166.05"/>
    <s v="Month-to-month"/>
    <s v="UPI"/>
    <s v="DSL"/>
    <s v="No"/>
    <s v="No"/>
    <n v="2"/>
    <x v="1"/>
  </r>
  <r>
    <n v="7560"/>
    <n v="10"/>
    <n v="35.06"/>
    <n v="350.6"/>
    <s v="One year"/>
    <s v="UPI"/>
    <s v="DSL"/>
    <s v="No"/>
    <s v="No"/>
    <n v="2"/>
    <x v="0"/>
  </r>
  <r>
    <n v="7561"/>
    <n v="59"/>
    <n v="99.53"/>
    <n v="5872.27"/>
    <s v="One year"/>
    <s v="UPI"/>
    <s v="Fiber"/>
    <s v="No"/>
    <s v="No"/>
    <n v="0"/>
    <x v="0"/>
  </r>
  <r>
    <n v="7562"/>
    <n v="14"/>
    <n v="28.08"/>
    <n v="393.12"/>
    <s v="Two year"/>
    <s v="UPI"/>
    <s v="Fiber"/>
    <s v="No"/>
    <s v="No"/>
    <n v="4"/>
    <x v="0"/>
  </r>
  <r>
    <n v="7563"/>
    <n v="47"/>
    <n v="38.94"/>
    <n v="1830.18"/>
    <s v="Month-to-month"/>
    <s v="Cash"/>
    <s v="DSL"/>
    <s v="No"/>
    <s v="No"/>
    <n v="2"/>
    <x v="1"/>
  </r>
  <r>
    <n v="7564"/>
    <n v="42"/>
    <n v="89.12"/>
    <n v="3743.04"/>
    <s v="Month-to-month"/>
    <s v="Cash"/>
    <s v="Fiber"/>
    <s v="Yes"/>
    <s v="No"/>
    <n v="2"/>
    <x v="0"/>
  </r>
  <r>
    <n v="7565"/>
    <n v="32"/>
    <n v="110.25"/>
    <n v="3528"/>
    <s v="Month-to-month"/>
    <s v="Cash"/>
    <s v="DSL"/>
    <s v="No"/>
    <s v="No"/>
    <n v="1"/>
    <x v="1"/>
  </r>
  <r>
    <n v="7566"/>
    <n v="32"/>
    <n v="116.46"/>
    <n v="3726.72"/>
    <s v="Two year"/>
    <s v="Debit"/>
    <s v="DSL"/>
    <s v="No"/>
    <s v="Yes"/>
    <n v="2"/>
    <x v="0"/>
  </r>
  <r>
    <n v="7567"/>
    <n v="42"/>
    <n v="103.6"/>
    <n v="4351.2"/>
    <s v="Month-to-month"/>
    <s v="UPI"/>
    <s v="DSL"/>
    <s v="No"/>
    <s v="No"/>
    <n v="1"/>
    <x v="1"/>
  </r>
  <r>
    <n v="7568"/>
    <n v="32"/>
    <n v="41.15"/>
    <n v="1316.8"/>
    <s v="Month-to-month"/>
    <s v="Credit"/>
    <s v="Fiber"/>
    <s v="No"/>
    <s v="No"/>
    <n v="2"/>
    <x v="0"/>
  </r>
  <r>
    <n v="7569"/>
    <n v="26"/>
    <n v="48.57"/>
    <n v="1262.82"/>
    <s v="Month-to-month"/>
    <s v="Debit"/>
    <s v="None"/>
    <s v="Yes"/>
    <s v="No"/>
    <n v="2"/>
    <x v="1"/>
  </r>
  <r>
    <n v="7570"/>
    <n v="1"/>
    <n v="107.08"/>
    <n v="107.08"/>
    <s v="Month-to-month"/>
    <s v="Debit"/>
    <s v="Fiber"/>
    <s v="No"/>
    <s v="No"/>
    <n v="3"/>
    <x v="1"/>
  </r>
  <r>
    <n v="7571"/>
    <n v="56"/>
    <n v="108.93"/>
    <n v="6100.08"/>
    <s v="One year"/>
    <s v="Debit"/>
    <s v="Fiber"/>
    <s v="No"/>
    <s v="No"/>
    <n v="0"/>
    <x v="1"/>
  </r>
  <r>
    <n v="7572"/>
    <n v="2"/>
    <n v="84.07"/>
    <n v="168.14"/>
    <s v="One year"/>
    <s v="Debit"/>
    <s v="None"/>
    <s v="No"/>
    <s v="No"/>
    <n v="0"/>
    <x v="1"/>
  </r>
  <r>
    <n v="7573"/>
    <n v="30"/>
    <n v="51.36"/>
    <n v="1540.8"/>
    <s v="Two year"/>
    <s v="Credit"/>
    <s v="Fiber"/>
    <s v="No"/>
    <s v="Yes"/>
    <n v="4"/>
    <x v="0"/>
  </r>
  <r>
    <n v="7574"/>
    <n v="71"/>
    <n v="42.41"/>
    <n v="3011.11"/>
    <s v="Month-to-month"/>
    <s v="UPI"/>
    <s v="DSL"/>
    <s v="No"/>
    <s v="Yes"/>
    <n v="1"/>
    <x v="0"/>
  </r>
  <r>
    <n v="7575"/>
    <n v="52"/>
    <n v="105.23"/>
    <n v="5471.96"/>
    <s v="Month-to-month"/>
    <s v="Credit"/>
    <s v="Fiber"/>
    <s v="No"/>
    <s v="No"/>
    <n v="1"/>
    <x v="0"/>
  </r>
  <r>
    <n v="7576"/>
    <n v="9"/>
    <n v="40.53"/>
    <n v="364.77"/>
    <s v="Month-to-month"/>
    <s v="UPI"/>
    <s v="DSL"/>
    <s v="No"/>
    <s v="No"/>
    <n v="0"/>
    <x v="0"/>
  </r>
  <r>
    <n v="7577"/>
    <n v="22"/>
    <n v="86.18"/>
    <n v="1895.96"/>
    <s v="Month-to-month"/>
    <s v="Debit"/>
    <s v="DSL"/>
    <s v="Yes"/>
    <s v="Yes"/>
    <n v="1"/>
    <x v="0"/>
  </r>
  <r>
    <n v="7578"/>
    <n v="34"/>
    <n v="116.8"/>
    <n v="3971.2"/>
    <s v="Two year"/>
    <s v="Debit"/>
    <s v="Fiber"/>
    <s v="No"/>
    <s v="No"/>
    <n v="2"/>
    <x v="0"/>
  </r>
  <r>
    <n v="7579"/>
    <n v="49"/>
    <n v="90.53"/>
    <n v="4435.97"/>
    <s v="Month-to-month"/>
    <s v="Cash"/>
    <s v="Fiber"/>
    <s v="No"/>
    <s v="No"/>
    <n v="1"/>
    <x v="1"/>
  </r>
  <r>
    <n v="7580"/>
    <n v="1"/>
    <n v="45.77"/>
    <n v="45.77"/>
    <s v="One year"/>
    <s v="Cash"/>
    <s v="None"/>
    <s v="Yes"/>
    <s v="No"/>
    <n v="2"/>
    <x v="0"/>
  </r>
  <r>
    <n v="7581"/>
    <n v="53"/>
    <n v="48.25"/>
    <n v="2557.25"/>
    <s v="Two year"/>
    <s v="Debit"/>
    <s v="Fiber"/>
    <s v="No"/>
    <s v="Yes"/>
    <n v="3"/>
    <x v="0"/>
  </r>
  <r>
    <n v="7582"/>
    <n v="40"/>
    <n v="29.29"/>
    <n v="1171.5999999999999"/>
    <s v="Month-to-month"/>
    <s v="Debit"/>
    <s v="Fiber"/>
    <s v="No"/>
    <s v="No"/>
    <n v="1"/>
    <x v="1"/>
  </r>
  <r>
    <n v="7583"/>
    <n v="45"/>
    <n v="88.62"/>
    <n v="3987.9"/>
    <s v="Month-to-month"/>
    <s v="UPI"/>
    <s v="DSL"/>
    <s v="No"/>
    <s v="No"/>
    <n v="2"/>
    <x v="1"/>
  </r>
  <r>
    <n v="7584"/>
    <n v="68"/>
    <n v="71.84"/>
    <n v="4885.12"/>
    <s v="Month-to-month"/>
    <s v="Debit"/>
    <s v="DSL"/>
    <s v="Yes"/>
    <s v="No"/>
    <n v="0"/>
    <x v="0"/>
  </r>
  <r>
    <n v="7585"/>
    <n v="9"/>
    <n v="40.65"/>
    <n v="365.85"/>
    <s v="Month-to-month"/>
    <s v="UPI"/>
    <s v="Fiber"/>
    <s v="Yes"/>
    <s v="Yes"/>
    <n v="3"/>
    <x v="0"/>
  </r>
  <r>
    <n v="7586"/>
    <n v="22"/>
    <n v="42.77"/>
    <n v="940.94"/>
    <s v="Month-to-month"/>
    <s v="Debit"/>
    <s v="DSL"/>
    <s v="Yes"/>
    <s v="No"/>
    <n v="2"/>
    <x v="0"/>
  </r>
  <r>
    <n v="7587"/>
    <n v="18"/>
    <n v="20.9"/>
    <n v="376.2"/>
    <s v="Month-to-month"/>
    <s v="Credit"/>
    <s v="DSL"/>
    <s v="Yes"/>
    <s v="No"/>
    <n v="0"/>
    <x v="0"/>
  </r>
  <r>
    <n v="7588"/>
    <n v="43"/>
    <n v="117.84"/>
    <n v="5067.12"/>
    <s v="Month-to-month"/>
    <s v="Debit"/>
    <s v="DSL"/>
    <s v="No"/>
    <s v="Yes"/>
    <n v="2"/>
    <x v="1"/>
  </r>
  <r>
    <n v="7589"/>
    <n v="39"/>
    <n v="102.8"/>
    <n v="4009.2"/>
    <s v="One year"/>
    <s v="UPI"/>
    <s v="Fiber"/>
    <s v="No"/>
    <s v="Yes"/>
    <n v="0"/>
    <x v="0"/>
  </r>
  <r>
    <n v="7590"/>
    <n v="6"/>
    <n v="59.42"/>
    <n v="356.52"/>
    <s v="One year"/>
    <s v="UPI"/>
    <s v="DSL"/>
    <s v="Yes"/>
    <s v="No"/>
    <n v="2"/>
    <x v="0"/>
  </r>
  <r>
    <n v="7591"/>
    <n v="48"/>
    <n v="114.61"/>
    <n v="5501.28"/>
    <s v="Month-to-month"/>
    <s v="Credit"/>
    <s v="DSL"/>
    <s v="No"/>
    <s v="Yes"/>
    <n v="2"/>
    <x v="1"/>
  </r>
  <r>
    <n v="7592"/>
    <n v="7"/>
    <n v="87.71"/>
    <n v="613.97"/>
    <s v="Month-to-month"/>
    <s v="UPI"/>
    <s v="Fiber"/>
    <s v="Yes"/>
    <s v="Yes"/>
    <n v="0"/>
    <x v="0"/>
  </r>
  <r>
    <n v="7593"/>
    <n v="69"/>
    <n v="95.15"/>
    <n v="6565.35"/>
    <s v="Month-to-month"/>
    <s v="Cash"/>
    <s v="Fiber"/>
    <s v="No"/>
    <s v="No"/>
    <n v="0"/>
    <x v="1"/>
  </r>
  <r>
    <n v="7594"/>
    <n v="16"/>
    <n v="88"/>
    <n v="1408"/>
    <s v="Month-to-month"/>
    <s v="Credit"/>
    <s v="None"/>
    <s v="No"/>
    <s v="Yes"/>
    <n v="3"/>
    <x v="1"/>
  </r>
  <r>
    <n v="7595"/>
    <n v="1"/>
    <n v="95.68"/>
    <n v="95.68"/>
    <s v="Two year"/>
    <s v="Debit"/>
    <s v="Fiber"/>
    <s v="No"/>
    <s v="No"/>
    <n v="3"/>
    <x v="1"/>
  </r>
  <r>
    <n v="7596"/>
    <n v="37"/>
    <n v="37.090000000000003"/>
    <n v="1372.33"/>
    <s v="Two year"/>
    <s v="Debit"/>
    <s v="DSL"/>
    <s v="No"/>
    <s v="No"/>
    <n v="2"/>
    <x v="0"/>
  </r>
  <r>
    <n v="7597"/>
    <n v="37"/>
    <n v="76.239999999999995"/>
    <n v="2820.88"/>
    <s v="Month-to-month"/>
    <s v="Debit"/>
    <s v="Fiber"/>
    <s v="No"/>
    <s v="Yes"/>
    <n v="1"/>
    <x v="0"/>
  </r>
  <r>
    <n v="7598"/>
    <n v="64"/>
    <n v="104.94"/>
    <n v="6716.16"/>
    <s v="Month-to-month"/>
    <s v="UPI"/>
    <s v="Fiber"/>
    <s v="Yes"/>
    <s v="No"/>
    <n v="2"/>
    <x v="0"/>
  </r>
  <r>
    <n v="7599"/>
    <n v="62"/>
    <n v="21.95"/>
    <n v="1360.9"/>
    <s v="Month-to-month"/>
    <s v="Debit"/>
    <s v="DSL"/>
    <s v="No"/>
    <s v="Yes"/>
    <n v="1"/>
    <x v="0"/>
  </r>
  <r>
    <n v="7600"/>
    <n v="72"/>
    <n v="32.340000000000003"/>
    <n v="2328.48"/>
    <s v="Month-to-month"/>
    <s v="Debit"/>
    <s v="Fiber"/>
    <s v="No"/>
    <s v="No"/>
    <n v="3"/>
    <x v="1"/>
  </r>
  <r>
    <n v="7601"/>
    <n v="61"/>
    <n v="44.56"/>
    <n v="2718.16"/>
    <s v="One year"/>
    <s v="Debit"/>
    <s v="Fiber"/>
    <s v="No"/>
    <s v="Yes"/>
    <n v="0"/>
    <x v="0"/>
  </r>
  <r>
    <n v="7602"/>
    <n v="33"/>
    <n v="49.47"/>
    <n v="1632.51"/>
    <s v="One year"/>
    <s v="Cash"/>
    <s v="DSL"/>
    <s v="No"/>
    <s v="Yes"/>
    <n v="3"/>
    <x v="0"/>
  </r>
  <r>
    <n v="7603"/>
    <n v="66"/>
    <n v="38.270000000000003"/>
    <n v="2525.8200000000002"/>
    <s v="Two year"/>
    <s v="Cash"/>
    <s v="Fiber"/>
    <s v="Yes"/>
    <s v="No"/>
    <n v="0"/>
    <x v="0"/>
  </r>
  <r>
    <n v="7604"/>
    <n v="30"/>
    <n v="82.43"/>
    <n v="2472.9"/>
    <s v="Two year"/>
    <s v="Cash"/>
    <s v="DSL"/>
    <s v="No"/>
    <s v="No"/>
    <n v="2"/>
    <x v="0"/>
  </r>
  <r>
    <n v="7605"/>
    <n v="20"/>
    <n v="49.4"/>
    <n v="988"/>
    <s v="Month-to-month"/>
    <s v="Debit"/>
    <s v="DSL"/>
    <s v="No"/>
    <s v="No"/>
    <n v="1"/>
    <x v="0"/>
  </r>
  <r>
    <n v="7606"/>
    <n v="60"/>
    <n v="35.81"/>
    <n v="2148.6"/>
    <s v="Month-to-month"/>
    <s v="Debit"/>
    <s v="DSL"/>
    <s v="Yes"/>
    <s v="Yes"/>
    <n v="3"/>
    <x v="0"/>
  </r>
  <r>
    <n v="7607"/>
    <n v="24"/>
    <n v="110.58"/>
    <n v="2653.92"/>
    <s v="Month-to-month"/>
    <s v="UPI"/>
    <s v="DSL"/>
    <s v="Yes"/>
    <s v="Yes"/>
    <n v="2"/>
    <x v="0"/>
  </r>
  <r>
    <n v="7608"/>
    <n v="4"/>
    <n v="89.5"/>
    <n v="358"/>
    <s v="One year"/>
    <s v="UPI"/>
    <s v="Fiber"/>
    <s v="No"/>
    <s v="Yes"/>
    <n v="1"/>
    <x v="1"/>
  </r>
  <r>
    <n v="7609"/>
    <n v="37"/>
    <n v="44.61"/>
    <n v="1650.57"/>
    <s v="Month-to-month"/>
    <s v="UPI"/>
    <s v="DSL"/>
    <s v="No"/>
    <s v="No"/>
    <n v="2"/>
    <x v="0"/>
  </r>
  <r>
    <n v="7610"/>
    <n v="4"/>
    <n v="56.1"/>
    <n v="224.4"/>
    <s v="Month-to-month"/>
    <s v="UPI"/>
    <s v="Fiber"/>
    <s v="Yes"/>
    <s v="No"/>
    <n v="1"/>
    <x v="1"/>
  </r>
  <r>
    <n v="7611"/>
    <n v="18"/>
    <n v="94.08"/>
    <n v="1693.44"/>
    <s v="Month-to-month"/>
    <s v="Debit"/>
    <s v="DSL"/>
    <s v="No"/>
    <s v="Yes"/>
    <n v="4"/>
    <x v="1"/>
  </r>
  <r>
    <n v="7612"/>
    <n v="66"/>
    <n v="99.09"/>
    <n v="6539.94"/>
    <s v="Month-to-month"/>
    <s v="UPI"/>
    <s v="DSL"/>
    <s v="No"/>
    <s v="Yes"/>
    <n v="1"/>
    <x v="1"/>
  </r>
  <r>
    <n v="7613"/>
    <n v="48"/>
    <n v="37.64"/>
    <n v="1806.72"/>
    <s v="Month-to-month"/>
    <s v="Credit"/>
    <s v="Fiber"/>
    <s v="No"/>
    <s v="No"/>
    <n v="0"/>
    <x v="0"/>
  </r>
  <r>
    <n v="7614"/>
    <n v="33"/>
    <n v="113.66"/>
    <n v="3750.78"/>
    <s v="Two year"/>
    <s v="Debit"/>
    <s v="Fiber"/>
    <s v="Yes"/>
    <s v="No"/>
    <n v="2"/>
    <x v="0"/>
  </r>
  <r>
    <n v="7615"/>
    <n v="58"/>
    <n v="98.53"/>
    <n v="5714.74"/>
    <s v="One year"/>
    <s v="Debit"/>
    <s v="Fiber"/>
    <s v="No"/>
    <s v="No"/>
    <n v="2"/>
    <x v="0"/>
  </r>
  <r>
    <n v="7616"/>
    <n v="28"/>
    <n v="105.68"/>
    <n v="2959.04"/>
    <s v="Month-to-month"/>
    <s v="Credit"/>
    <s v="DSL"/>
    <s v="No"/>
    <s v="Yes"/>
    <n v="3"/>
    <x v="1"/>
  </r>
  <r>
    <n v="7617"/>
    <n v="35"/>
    <n v="34.39"/>
    <n v="1203.6500000000001"/>
    <s v="Month-to-month"/>
    <s v="UPI"/>
    <s v="DSL"/>
    <s v="No"/>
    <s v="Yes"/>
    <n v="0"/>
    <x v="0"/>
  </r>
  <r>
    <n v="7618"/>
    <n v="10"/>
    <n v="34.340000000000003"/>
    <n v="343.4"/>
    <s v="One year"/>
    <s v="Credit"/>
    <s v="DSL"/>
    <s v="No"/>
    <s v="No"/>
    <n v="1"/>
    <x v="0"/>
  </r>
  <r>
    <n v="7619"/>
    <n v="65"/>
    <n v="50.54"/>
    <n v="3285.1"/>
    <s v="Month-to-month"/>
    <s v="UPI"/>
    <s v="DSL"/>
    <s v="Yes"/>
    <s v="Yes"/>
    <n v="2"/>
    <x v="0"/>
  </r>
  <r>
    <n v="7620"/>
    <n v="42"/>
    <n v="26.46"/>
    <n v="1111.32"/>
    <s v="One year"/>
    <s v="Credit"/>
    <s v="Fiber"/>
    <s v="No"/>
    <s v="Yes"/>
    <n v="1"/>
    <x v="0"/>
  </r>
  <r>
    <n v="7621"/>
    <n v="9"/>
    <n v="29.11"/>
    <n v="261.99"/>
    <s v="Month-to-month"/>
    <s v="Debit"/>
    <s v="Fiber"/>
    <s v="Yes"/>
    <s v="Yes"/>
    <n v="0"/>
    <x v="0"/>
  </r>
  <r>
    <n v="7622"/>
    <n v="60"/>
    <n v="34.32"/>
    <n v="2059.1999999999998"/>
    <s v="One year"/>
    <s v="UPI"/>
    <s v="Fiber"/>
    <s v="No"/>
    <s v="Yes"/>
    <n v="1"/>
    <x v="0"/>
  </r>
  <r>
    <n v="7623"/>
    <n v="15"/>
    <n v="91.24"/>
    <n v="1368.6"/>
    <s v="One year"/>
    <s v="UPI"/>
    <s v="None"/>
    <s v="No"/>
    <s v="No"/>
    <n v="1"/>
    <x v="0"/>
  </r>
  <r>
    <n v="7624"/>
    <n v="57"/>
    <n v="23.02"/>
    <n v="1312.14"/>
    <s v="Two year"/>
    <s v="UPI"/>
    <s v="Fiber"/>
    <s v="Yes"/>
    <s v="Yes"/>
    <n v="2"/>
    <x v="0"/>
  </r>
  <r>
    <n v="7625"/>
    <n v="69"/>
    <n v="28.32"/>
    <n v="1954.08"/>
    <s v="Month-to-month"/>
    <s v="Debit"/>
    <s v="None"/>
    <s v="No"/>
    <s v="Yes"/>
    <n v="5"/>
    <x v="1"/>
  </r>
  <r>
    <n v="7626"/>
    <n v="22"/>
    <n v="114.42"/>
    <n v="2517.2399999999998"/>
    <s v="Month-to-month"/>
    <s v="UPI"/>
    <s v="Fiber"/>
    <s v="Yes"/>
    <s v="Yes"/>
    <n v="3"/>
    <x v="1"/>
  </r>
  <r>
    <n v="7627"/>
    <n v="64"/>
    <n v="28.37"/>
    <n v="1815.68"/>
    <s v="Month-to-month"/>
    <s v="Credit"/>
    <s v="DSL"/>
    <s v="No"/>
    <s v="No"/>
    <n v="1"/>
    <x v="0"/>
  </r>
  <r>
    <n v="7628"/>
    <n v="41"/>
    <n v="73.75"/>
    <n v="3023.75"/>
    <s v="Month-to-month"/>
    <s v="UPI"/>
    <s v="Fiber"/>
    <s v="No"/>
    <s v="No"/>
    <n v="1"/>
    <x v="1"/>
  </r>
  <r>
    <n v="7629"/>
    <n v="71"/>
    <n v="84.26"/>
    <n v="5982.46"/>
    <s v="Month-to-month"/>
    <s v="UPI"/>
    <s v="Fiber"/>
    <s v="Yes"/>
    <s v="Yes"/>
    <n v="2"/>
    <x v="0"/>
  </r>
  <r>
    <n v="7630"/>
    <n v="56"/>
    <n v="115.86"/>
    <n v="6488.16"/>
    <s v="Month-to-month"/>
    <s v="Debit"/>
    <s v="Fiber"/>
    <s v="No"/>
    <s v="No"/>
    <n v="2"/>
    <x v="1"/>
  </r>
  <r>
    <n v="7631"/>
    <n v="23"/>
    <n v="109.98"/>
    <n v="2529.54"/>
    <s v="Month-to-month"/>
    <s v="Credit"/>
    <s v="DSL"/>
    <s v="Yes"/>
    <s v="No"/>
    <n v="0"/>
    <x v="1"/>
  </r>
  <r>
    <n v="7632"/>
    <n v="25"/>
    <n v="64.069999999999993"/>
    <n v="1601.75"/>
    <s v="Two year"/>
    <s v="Credit"/>
    <s v="None"/>
    <s v="Yes"/>
    <s v="No"/>
    <n v="2"/>
    <x v="0"/>
  </r>
  <r>
    <n v="7633"/>
    <n v="6"/>
    <n v="114.22"/>
    <n v="685.32"/>
    <s v="Month-to-month"/>
    <s v="Credit"/>
    <s v="Fiber"/>
    <s v="Yes"/>
    <s v="No"/>
    <n v="1"/>
    <x v="0"/>
  </r>
  <r>
    <n v="7634"/>
    <n v="34"/>
    <n v="63.23"/>
    <n v="2149.8200000000002"/>
    <s v="One year"/>
    <s v="UPI"/>
    <s v="None"/>
    <s v="Yes"/>
    <s v="Yes"/>
    <n v="1"/>
    <x v="0"/>
  </r>
  <r>
    <n v="7635"/>
    <n v="63"/>
    <n v="86.99"/>
    <n v="5480.37"/>
    <s v="Month-to-month"/>
    <s v="Cash"/>
    <s v="Fiber"/>
    <s v="No"/>
    <s v="No"/>
    <n v="1"/>
    <x v="1"/>
  </r>
  <r>
    <n v="7636"/>
    <n v="9"/>
    <n v="45.96"/>
    <n v="413.64"/>
    <s v="Month-to-month"/>
    <s v="Cash"/>
    <s v="DSL"/>
    <s v="No"/>
    <s v="No"/>
    <n v="2"/>
    <x v="0"/>
  </r>
  <r>
    <n v="7637"/>
    <n v="60"/>
    <n v="83.66"/>
    <n v="5019.6000000000004"/>
    <s v="Month-to-month"/>
    <s v="UPI"/>
    <s v="DSL"/>
    <s v="No"/>
    <s v="No"/>
    <n v="0"/>
    <x v="1"/>
  </r>
  <r>
    <n v="7638"/>
    <n v="49"/>
    <n v="73.819999999999993"/>
    <n v="3617.18"/>
    <s v="One year"/>
    <s v="Debit"/>
    <s v="Fiber"/>
    <s v="No"/>
    <s v="No"/>
    <n v="0"/>
    <x v="0"/>
  </r>
  <r>
    <n v="7639"/>
    <n v="51"/>
    <n v="80.680000000000007"/>
    <n v="4114.68"/>
    <s v="Month-to-month"/>
    <s v="Debit"/>
    <s v="Fiber"/>
    <s v="Yes"/>
    <s v="No"/>
    <n v="2"/>
    <x v="0"/>
  </r>
  <r>
    <n v="7640"/>
    <n v="60"/>
    <n v="88.27"/>
    <n v="5296.2"/>
    <s v="Month-to-month"/>
    <s v="UPI"/>
    <s v="DSL"/>
    <s v="Yes"/>
    <s v="No"/>
    <n v="3"/>
    <x v="1"/>
  </r>
  <r>
    <n v="7641"/>
    <n v="70"/>
    <n v="37.35"/>
    <n v="2614.5"/>
    <s v="Month-to-month"/>
    <s v="Credit"/>
    <s v="Fiber"/>
    <s v="No"/>
    <s v="Yes"/>
    <n v="5"/>
    <x v="1"/>
  </r>
  <r>
    <n v="7642"/>
    <n v="37"/>
    <n v="50.13"/>
    <n v="1854.81"/>
    <s v="One year"/>
    <s v="Credit"/>
    <s v="DSL"/>
    <s v="No"/>
    <s v="Yes"/>
    <n v="0"/>
    <x v="0"/>
  </r>
  <r>
    <n v="7643"/>
    <n v="31"/>
    <n v="93.62"/>
    <n v="2902.22"/>
    <s v="Month-to-month"/>
    <s v="UPI"/>
    <s v="DSL"/>
    <s v="No"/>
    <s v="Yes"/>
    <n v="3"/>
    <x v="1"/>
  </r>
  <r>
    <n v="7644"/>
    <n v="41"/>
    <n v="36.380000000000003"/>
    <n v="1491.58"/>
    <s v="Month-to-month"/>
    <s v="Credit"/>
    <s v="DSL"/>
    <s v="Yes"/>
    <s v="Yes"/>
    <n v="1"/>
    <x v="0"/>
  </r>
  <r>
    <n v="7645"/>
    <n v="62"/>
    <n v="54.42"/>
    <n v="3374.04"/>
    <s v="Month-to-month"/>
    <s v="Credit"/>
    <s v="DSL"/>
    <s v="No"/>
    <s v="No"/>
    <n v="1"/>
    <x v="0"/>
  </r>
  <r>
    <n v="7646"/>
    <n v="58"/>
    <n v="86.65"/>
    <n v="5025.7"/>
    <s v="One year"/>
    <s v="Cash"/>
    <s v="DSL"/>
    <s v="No"/>
    <s v="Yes"/>
    <n v="1"/>
    <x v="0"/>
  </r>
  <r>
    <n v="7647"/>
    <n v="14"/>
    <n v="113.77"/>
    <n v="1592.78"/>
    <s v="Month-to-month"/>
    <s v="Cash"/>
    <s v="DSL"/>
    <s v="Yes"/>
    <s v="No"/>
    <n v="1"/>
    <x v="0"/>
  </r>
  <r>
    <n v="7648"/>
    <n v="36"/>
    <n v="27.53"/>
    <n v="991.08"/>
    <s v="One year"/>
    <s v="UPI"/>
    <s v="DSL"/>
    <s v="No"/>
    <s v="No"/>
    <n v="1"/>
    <x v="0"/>
  </r>
  <r>
    <n v="7649"/>
    <n v="36"/>
    <n v="71.66"/>
    <n v="2579.7600000000002"/>
    <s v="Month-to-month"/>
    <s v="Cash"/>
    <s v="Fiber"/>
    <s v="Yes"/>
    <s v="No"/>
    <n v="2"/>
    <x v="1"/>
  </r>
  <r>
    <n v="7650"/>
    <n v="8"/>
    <n v="28.19"/>
    <n v="225.52"/>
    <s v="Two year"/>
    <s v="Cash"/>
    <s v="Fiber"/>
    <s v="No"/>
    <s v="Yes"/>
    <n v="3"/>
    <x v="0"/>
  </r>
  <r>
    <n v="7651"/>
    <n v="26"/>
    <n v="57.91"/>
    <n v="1505.66"/>
    <s v="One year"/>
    <s v="Debit"/>
    <s v="Fiber"/>
    <s v="No"/>
    <s v="No"/>
    <n v="0"/>
    <x v="0"/>
  </r>
  <r>
    <n v="7652"/>
    <n v="36"/>
    <n v="37.54"/>
    <n v="1351.44"/>
    <s v="One year"/>
    <s v="UPI"/>
    <s v="Fiber"/>
    <s v="No"/>
    <s v="Yes"/>
    <n v="0"/>
    <x v="1"/>
  </r>
  <r>
    <n v="7653"/>
    <n v="48"/>
    <n v="84.94"/>
    <n v="4077.12"/>
    <s v="Month-to-month"/>
    <s v="Debit"/>
    <s v="DSL"/>
    <s v="No"/>
    <s v="No"/>
    <n v="0"/>
    <x v="1"/>
  </r>
  <r>
    <n v="7654"/>
    <n v="28"/>
    <n v="95.78"/>
    <n v="2681.84"/>
    <s v="Month-to-month"/>
    <s v="Cash"/>
    <s v="None"/>
    <s v="Yes"/>
    <s v="Yes"/>
    <n v="5"/>
    <x v="1"/>
  </r>
  <r>
    <n v="7655"/>
    <n v="68"/>
    <n v="44.73"/>
    <n v="3041.64"/>
    <s v="One year"/>
    <s v="Cash"/>
    <s v="DSL"/>
    <s v="No"/>
    <s v="No"/>
    <n v="0"/>
    <x v="0"/>
  </r>
  <r>
    <n v="7656"/>
    <n v="62"/>
    <n v="91.29"/>
    <n v="5659.98"/>
    <s v="One year"/>
    <s v="Credit"/>
    <s v="None"/>
    <s v="Yes"/>
    <s v="Yes"/>
    <n v="3"/>
    <x v="0"/>
  </r>
  <r>
    <n v="7657"/>
    <n v="51"/>
    <n v="64.680000000000007"/>
    <n v="3298.68"/>
    <s v="One year"/>
    <s v="Debit"/>
    <s v="Fiber"/>
    <s v="Yes"/>
    <s v="No"/>
    <n v="0"/>
    <x v="0"/>
  </r>
  <r>
    <n v="7658"/>
    <n v="42"/>
    <n v="48.36"/>
    <n v="2031.12"/>
    <s v="Month-to-month"/>
    <s v="Debit"/>
    <s v="Fiber"/>
    <s v="Yes"/>
    <s v="No"/>
    <n v="1"/>
    <x v="0"/>
  </r>
  <r>
    <n v="7659"/>
    <n v="29"/>
    <n v="72.34"/>
    <n v="2097.86"/>
    <s v="Month-to-month"/>
    <s v="UPI"/>
    <s v="DSL"/>
    <s v="Yes"/>
    <s v="No"/>
    <n v="2"/>
    <x v="0"/>
  </r>
  <r>
    <n v="7660"/>
    <n v="10"/>
    <n v="57.97"/>
    <n v="579.70000000000005"/>
    <s v="Month-to-month"/>
    <s v="Credit"/>
    <s v="Fiber"/>
    <s v="Yes"/>
    <s v="No"/>
    <n v="1"/>
    <x v="0"/>
  </r>
  <r>
    <n v="7661"/>
    <n v="39"/>
    <n v="43"/>
    <n v="1677"/>
    <s v="Month-to-month"/>
    <s v="Credit"/>
    <s v="DSL"/>
    <s v="No"/>
    <s v="No"/>
    <n v="1"/>
    <x v="0"/>
  </r>
  <r>
    <n v="7662"/>
    <n v="1"/>
    <n v="95.68"/>
    <n v="95.68"/>
    <s v="Month-to-month"/>
    <s v="Credit"/>
    <s v="Fiber"/>
    <s v="Yes"/>
    <s v="No"/>
    <n v="2"/>
    <x v="1"/>
  </r>
  <r>
    <n v="7663"/>
    <n v="39"/>
    <n v="99.75"/>
    <n v="3890.25"/>
    <s v="Month-to-month"/>
    <s v="Cash"/>
    <s v="None"/>
    <s v="No"/>
    <s v="No"/>
    <n v="2"/>
    <x v="1"/>
  </r>
  <r>
    <n v="7664"/>
    <n v="21"/>
    <n v="100.03"/>
    <n v="2100.63"/>
    <s v="Month-to-month"/>
    <s v="Cash"/>
    <s v="Fiber"/>
    <s v="Yes"/>
    <s v="No"/>
    <n v="5"/>
    <x v="1"/>
  </r>
  <r>
    <n v="7665"/>
    <n v="65"/>
    <n v="58.21"/>
    <n v="3783.65"/>
    <s v="One year"/>
    <s v="Cash"/>
    <s v="DSL"/>
    <s v="No"/>
    <s v="Yes"/>
    <n v="1"/>
    <x v="0"/>
  </r>
  <r>
    <n v="7666"/>
    <n v="15"/>
    <n v="36.950000000000003"/>
    <n v="554.25"/>
    <s v="One year"/>
    <s v="Debit"/>
    <s v="DSL"/>
    <s v="Yes"/>
    <s v="Yes"/>
    <n v="1"/>
    <x v="0"/>
  </r>
  <r>
    <n v="7667"/>
    <n v="4"/>
    <n v="104.04"/>
    <n v="416.16"/>
    <s v="Month-to-month"/>
    <s v="Debit"/>
    <s v="Fiber"/>
    <s v="No"/>
    <s v="No"/>
    <n v="1"/>
    <x v="1"/>
  </r>
  <r>
    <n v="7668"/>
    <n v="60"/>
    <n v="52.93"/>
    <n v="3175.8"/>
    <s v="One year"/>
    <s v="UPI"/>
    <s v="Fiber"/>
    <s v="No"/>
    <s v="No"/>
    <n v="2"/>
    <x v="0"/>
  </r>
  <r>
    <n v="7669"/>
    <n v="61"/>
    <n v="94.81"/>
    <n v="5783.41"/>
    <s v="One year"/>
    <s v="Credit"/>
    <s v="DSL"/>
    <s v="Yes"/>
    <s v="Yes"/>
    <n v="2"/>
    <x v="0"/>
  </r>
  <r>
    <n v="7670"/>
    <n v="20"/>
    <n v="101.75"/>
    <n v="2035"/>
    <s v="One year"/>
    <s v="Cash"/>
    <s v="Fiber"/>
    <s v="No"/>
    <s v="No"/>
    <n v="1"/>
    <x v="0"/>
  </r>
  <r>
    <n v="7671"/>
    <n v="10"/>
    <n v="96.82"/>
    <n v="968.2"/>
    <s v="Month-to-month"/>
    <s v="Cash"/>
    <s v="Fiber"/>
    <s v="No"/>
    <s v="No"/>
    <n v="1"/>
    <x v="1"/>
  </r>
  <r>
    <n v="7672"/>
    <n v="34"/>
    <n v="58.98"/>
    <n v="2005.32"/>
    <s v="Two year"/>
    <s v="Credit"/>
    <s v="Fiber"/>
    <s v="Yes"/>
    <s v="Yes"/>
    <n v="1"/>
    <x v="1"/>
  </r>
  <r>
    <n v="7673"/>
    <n v="48"/>
    <n v="113.8"/>
    <n v="5462.4"/>
    <s v="One year"/>
    <s v="Cash"/>
    <s v="DSL"/>
    <s v="No"/>
    <s v="No"/>
    <n v="0"/>
    <x v="0"/>
  </r>
  <r>
    <n v="7674"/>
    <n v="33"/>
    <n v="86.02"/>
    <n v="2838.66"/>
    <s v="One year"/>
    <s v="Cash"/>
    <s v="Fiber"/>
    <s v="Yes"/>
    <s v="No"/>
    <n v="2"/>
    <x v="0"/>
  </r>
  <r>
    <n v="7675"/>
    <n v="61"/>
    <n v="77.569999999999993"/>
    <n v="4731.7700000000004"/>
    <s v="Month-to-month"/>
    <s v="Debit"/>
    <s v="None"/>
    <s v="Yes"/>
    <s v="Yes"/>
    <n v="3"/>
    <x v="0"/>
  </r>
  <r>
    <n v="7676"/>
    <n v="10"/>
    <n v="89.79"/>
    <n v="897.9"/>
    <s v="Month-to-month"/>
    <s v="Debit"/>
    <s v="Fiber"/>
    <s v="Yes"/>
    <s v="No"/>
    <n v="1"/>
    <x v="0"/>
  </r>
  <r>
    <n v="7677"/>
    <n v="54"/>
    <n v="24.47"/>
    <n v="1321.38"/>
    <s v="Two year"/>
    <s v="Cash"/>
    <s v="Fiber"/>
    <s v="No"/>
    <s v="No"/>
    <n v="0"/>
    <x v="0"/>
  </r>
  <r>
    <n v="7678"/>
    <n v="65"/>
    <n v="59.05"/>
    <n v="3838.25"/>
    <s v="Two year"/>
    <s v="Cash"/>
    <s v="Fiber"/>
    <s v="Yes"/>
    <s v="No"/>
    <n v="2"/>
    <x v="0"/>
  </r>
  <r>
    <n v="7679"/>
    <n v="1"/>
    <n v="108.12"/>
    <n v="108.12"/>
    <s v="One year"/>
    <s v="Debit"/>
    <s v="DSL"/>
    <s v="No"/>
    <s v="No"/>
    <n v="0"/>
    <x v="1"/>
  </r>
  <r>
    <n v="7680"/>
    <n v="5"/>
    <n v="36.11"/>
    <n v="180.55"/>
    <s v="Two year"/>
    <s v="Credit"/>
    <s v="Fiber"/>
    <s v="No"/>
    <s v="No"/>
    <n v="1"/>
    <x v="1"/>
  </r>
  <r>
    <n v="7681"/>
    <n v="15"/>
    <n v="61.44"/>
    <n v="921.6"/>
    <s v="Month-to-month"/>
    <s v="Credit"/>
    <s v="Fiber"/>
    <s v="No"/>
    <s v="Yes"/>
    <n v="0"/>
    <x v="0"/>
  </r>
  <r>
    <n v="7682"/>
    <n v="28"/>
    <n v="60.52"/>
    <n v="1694.56"/>
    <s v="Month-to-month"/>
    <s v="Cash"/>
    <s v="Fiber"/>
    <s v="No"/>
    <s v="No"/>
    <n v="1"/>
    <x v="0"/>
  </r>
  <r>
    <n v="7683"/>
    <n v="23"/>
    <n v="55.6"/>
    <n v="1278.8"/>
    <s v="Two year"/>
    <s v="UPI"/>
    <s v="DSL"/>
    <s v="No"/>
    <s v="Yes"/>
    <n v="3"/>
    <x v="0"/>
  </r>
  <r>
    <n v="7684"/>
    <n v="17"/>
    <n v="76.239999999999995"/>
    <n v="1296.08"/>
    <s v="Month-to-month"/>
    <s v="UPI"/>
    <s v="DSL"/>
    <s v="No"/>
    <s v="Yes"/>
    <n v="5"/>
    <x v="1"/>
  </r>
  <r>
    <n v="7685"/>
    <n v="13"/>
    <n v="119.62"/>
    <n v="1555.06"/>
    <s v="Month-to-month"/>
    <s v="Cash"/>
    <s v="Fiber"/>
    <s v="Yes"/>
    <s v="Yes"/>
    <n v="2"/>
    <x v="0"/>
  </r>
  <r>
    <n v="7686"/>
    <n v="14"/>
    <n v="45.58"/>
    <n v="638.12"/>
    <s v="One year"/>
    <s v="Credit"/>
    <s v="Fiber"/>
    <s v="No"/>
    <s v="Yes"/>
    <n v="1"/>
    <x v="0"/>
  </r>
  <r>
    <n v="7687"/>
    <n v="11"/>
    <n v="90.5"/>
    <n v="995.5"/>
    <s v="Month-to-month"/>
    <s v="UPI"/>
    <s v="Fiber"/>
    <s v="No"/>
    <s v="No"/>
    <n v="1"/>
    <x v="1"/>
  </r>
  <r>
    <n v="7688"/>
    <n v="28"/>
    <n v="95.8"/>
    <n v="2682.4"/>
    <s v="Month-to-month"/>
    <s v="Debit"/>
    <s v="None"/>
    <s v="No"/>
    <s v="Yes"/>
    <n v="1"/>
    <x v="1"/>
  </r>
  <r>
    <n v="7689"/>
    <n v="42"/>
    <n v="78.45"/>
    <n v="3294.9"/>
    <s v="Month-to-month"/>
    <s v="UPI"/>
    <s v="DSL"/>
    <s v="Yes"/>
    <s v="Yes"/>
    <n v="0"/>
    <x v="0"/>
  </r>
  <r>
    <n v="7690"/>
    <n v="61"/>
    <n v="29.75"/>
    <n v="1814.75"/>
    <s v="Two year"/>
    <s v="Debit"/>
    <s v="Fiber"/>
    <s v="Yes"/>
    <s v="Yes"/>
    <n v="3"/>
    <x v="1"/>
  </r>
  <r>
    <n v="7691"/>
    <n v="64"/>
    <n v="77.239999999999995"/>
    <n v="4943.3599999999997"/>
    <s v="One year"/>
    <s v="UPI"/>
    <s v="Fiber"/>
    <s v="No"/>
    <s v="Yes"/>
    <n v="3"/>
    <x v="0"/>
  </r>
  <r>
    <n v="7692"/>
    <n v="31"/>
    <n v="115.35"/>
    <n v="3575.85"/>
    <s v="One year"/>
    <s v="Credit"/>
    <s v="Fiber"/>
    <s v="No"/>
    <s v="No"/>
    <n v="4"/>
    <x v="1"/>
  </r>
  <r>
    <n v="7693"/>
    <n v="10"/>
    <n v="54.21"/>
    <n v="542.1"/>
    <s v="Two year"/>
    <s v="Cash"/>
    <s v="None"/>
    <s v="Yes"/>
    <s v="No"/>
    <n v="1"/>
    <x v="0"/>
  </r>
  <r>
    <n v="7694"/>
    <n v="8"/>
    <n v="83.97"/>
    <n v="671.76"/>
    <s v="Month-to-month"/>
    <s v="Cash"/>
    <s v="DSL"/>
    <s v="No"/>
    <s v="No"/>
    <n v="0"/>
    <x v="1"/>
  </r>
  <r>
    <n v="7695"/>
    <n v="21"/>
    <n v="115.94"/>
    <n v="2434.7399999999998"/>
    <s v="Month-to-month"/>
    <s v="Cash"/>
    <s v="DSL"/>
    <s v="Yes"/>
    <s v="Yes"/>
    <n v="0"/>
    <x v="0"/>
  </r>
  <r>
    <n v="7696"/>
    <n v="59"/>
    <n v="99.8"/>
    <n v="5888.2"/>
    <s v="Month-to-month"/>
    <s v="Debit"/>
    <s v="Fiber"/>
    <s v="Yes"/>
    <s v="No"/>
    <n v="0"/>
    <x v="1"/>
  </r>
  <r>
    <n v="7697"/>
    <n v="50"/>
    <n v="88.83"/>
    <n v="4441.5"/>
    <s v="Month-to-month"/>
    <s v="Cash"/>
    <s v="DSL"/>
    <s v="No"/>
    <s v="Yes"/>
    <n v="2"/>
    <x v="1"/>
  </r>
  <r>
    <n v="7698"/>
    <n v="69"/>
    <n v="117.11"/>
    <n v="8080.59"/>
    <s v="Month-to-month"/>
    <s v="UPI"/>
    <s v="Fiber"/>
    <s v="No"/>
    <s v="No"/>
    <n v="1"/>
    <x v="1"/>
  </r>
  <r>
    <n v="7699"/>
    <n v="70"/>
    <n v="37.06"/>
    <n v="2594.1999999999998"/>
    <s v="Month-to-month"/>
    <s v="Credit"/>
    <s v="DSL"/>
    <s v="No"/>
    <s v="No"/>
    <n v="2"/>
    <x v="0"/>
  </r>
  <r>
    <n v="7700"/>
    <n v="30"/>
    <n v="97.27"/>
    <n v="2918.1"/>
    <s v="Month-to-month"/>
    <s v="Cash"/>
    <s v="None"/>
    <s v="Yes"/>
    <s v="Yes"/>
    <n v="4"/>
    <x v="1"/>
  </r>
  <r>
    <n v="7701"/>
    <n v="17"/>
    <n v="60.68"/>
    <n v="1031.56"/>
    <s v="Month-to-month"/>
    <s v="Debit"/>
    <s v="DSL"/>
    <s v="No"/>
    <s v="No"/>
    <n v="2"/>
    <x v="0"/>
  </r>
  <r>
    <n v="7702"/>
    <n v="20"/>
    <n v="56.04"/>
    <n v="1120.8"/>
    <s v="Month-to-month"/>
    <s v="Debit"/>
    <s v="DSL"/>
    <s v="Yes"/>
    <s v="Yes"/>
    <n v="1"/>
    <x v="0"/>
  </r>
  <r>
    <n v="7703"/>
    <n v="48"/>
    <n v="72.069999999999993"/>
    <n v="3459.36"/>
    <s v="Month-to-month"/>
    <s v="Credit"/>
    <s v="DSL"/>
    <s v="Yes"/>
    <s v="Yes"/>
    <n v="2"/>
    <x v="0"/>
  </r>
  <r>
    <n v="7704"/>
    <n v="2"/>
    <n v="23.38"/>
    <n v="46.76"/>
    <s v="Month-to-month"/>
    <s v="Credit"/>
    <s v="None"/>
    <s v="No"/>
    <s v="No"/>
    <n v="0"/>
    <x v="1"/>
  </r>
  <r>
    <n v="7705"/>
    <n v="37"/>
    <n v="51.25"/>
    <n v="1896.25"/>
    <s v="Month-to-month"/>
    <s v="Debit"/>
    <s v="Fiber"/>
    <s v="Yes"/>
    <s v="No"/>
    <n v="1"/>
    <x v="0"/>
  </r>
  <r>
    <n v="7706"/>
    <n v="1"/>
    <n v="36.619999999999997"/>
    <n v="36.619999999999997"/>
    <s v="Month-to-month"/>
    <s v="Credit"/>
    <s v="DSL"/>
    <s v="No"/>
    <s v="Yes"/>
    <n v="1"/>
    <x v="1"/>
  </r>
  <r>
    <n v="7707"/>
    <n v="4"/>
    <n v="33.869999999999997"/>
    <n v="135.47999999999999"/>
    <s v="Month-to-month"/>
    <s v="UPI"/>
    <s v="DSL"/>
    <s v="No"/>
    <s v="No"/>
    <n v="2"/>
    <x v="1"/>
  </r>
  <r>
    <n v="7708"/>
    <n v="54"/>
    <n v="53.73"/>
    <n v="2901.42"/>
    <s v="Month-to-month"/>
    <s v="UPI"/>
    <s v="Fiber"/>
    <s v="Yes"/>
    <s v="No"/>
    <n v="0"/>
    <x v="0"/>
  </r>
  <r>
    <n v="7709"/>
    <n v="25"/>
    <n v="100.23"/>
    <n v="2505.75"/>
    <s v="Month-to-month"/>
    <s v="Cash"/>
    <s v="Fiber"/>
    <s v="Yes"/>
    <s v="No"/>
    <n v="0"/>
    <x v="0"/>
  </r>
  <r>
    <n v="7710"/>
    <n v="3"/>
    <n v="40.11"/>
    <n v="120.33"/>
    <s v="Month-to-month"/>
    <s v="Cash"/>
    <s v="Fiber"/>
    <s v="No"/>
    <s v="No"/>
    <n v="1"/>
    <x v="1"/>
  </r>
  <r>
    <n v="7711"/>
    <n v="9"/>
    <n v="73.14"/>
    <n v="658.26"/>
    <s v="One year"/>
    <s v="Debit"/>
    <s v="Fiber"/>
    <s v="No"/>
    <s v="No"/>
    <n v="2"/>
    <x v="1"/>
  </r>
  <r>
    <n v="7712"/>
    <n v="34"/>
    <n v="94.87"/>
    <n v="3225.58"/>
    <s v="Month-to-month"/>
    <s v="Debit"/>
    <s v="Fiber"/>
    <s v="No"/>
    <s v="Yes"/>
    <n v="0"/>
    <x v="1"/>
  </r>
  <r>
    <n v="7713"/>
    <n v="43"/>
    <n v="44.1"/>
    <n v="1896.3"/>
    <s v="Month-to-month"/>
    <s v="UPI"/>
    <s v="None"/>
    <s v="No"/>
    <s v="No"/>
    <n v="2"/>
    <x v="1"/>
  </r>
  <r>
    <n v="7714"/>
    <n v="22"/>
    <n v="112.42"/>
    <n v="2473.2399999999998"/>
    <s v="Month-to-month"/>
    <s v="Credit"/>
    <s v="None"/>
    <s v="No"/>
    <s v="Yes"/>
    <n v="1"/>
    <x v="1"/>
  </r>
  <r>
    <n v="7715"/>
    <n v="70"/>
    <n v="106.65"/>
    <n v="7465.5"/>
    <s v="Two year"/>
    <s v="Cash"/>
    <s v="Fiber"/>
    <s v="No"/>
    <s v="No"/>
    <n v="0"/>
    <x v="0"/>
  </r>
  <r>
    <n v="7716"/>
    <n v="2"/>
    <n v="45.12"/>
    <n v="90.24"/>
    <s v="Two year"/>
    <s v="Credit"/>
    <s v="Fiber"/>
    <s v="Yes"/>
    <s v="Yes"/>
    <n v="1"/>
    <x v="1"/>
  </r>
  <r>
    <n v="7717"/>
    <n v="66"/>
    <n v="118.96"/>
    <n v="7851.36"/>
    <s v="Month-to-month"/>
    <s v="Cash"/>
    <s v="Fiber"/>
    <s v="No"/>
    <s v="No"/>
    <n v="1"/>
    <x v="1"/>
  </r>
  <r>
    <n v="7718"/>
    <n v="32"/>
    <n v="86.92"/>
    <n v="2781.44"/>
    <s v="Month-to-month"/>
    <s v="Cash"/>
    <s v="DSL"/>
    <s v="No"/>
    <s v="Yes"/>
    <n v="2"/>
    <x v="1"/>
  </r>
  <r>
    <n v="7719"/>
    <n v="16"/>
    <n v="48.61"/>
    <n v="777.76"/>
    <s v="Month-to-month"/>
    <s v="Debit"/>
    <s v="Fiber"/>
    <s v="No"/>
    <s v="No"/>
    <n v="3"/>
    <x v="0"/>
  </r>
  <r>
    <n v="7720"/>
    <n v="1"/>
    <n v="88.1"/>
    <n v="88.1"/>
    <s v="Month-to-month"/>
    <s v="Credit"/>
    <s v="DSL"/>
    <s v="Yes"/>
    <s v="No"/>
    <n v="1"/>
    <x v="1"/>
  </r>
  <r>
    <n v="7721"/>
    <n v="72"/>
    <n v="86.62"/>
    <n v="6236.64"/>
    <s v="Month-to-month"/>
    <s v="Debit"/>
    <s v="Fiber"/>
    <s v="Yes"/>
    <s v="No"/>
    <n v="1"/>
    <x v="0"/>
  </r>
  <r>
    <n v="7722"/>
    <n v="48"/>
    <n v="80.62"/>
    <n v="3869.76"/>
    <s v="Two year"/>
    <s v="Credit"/>
    <s v="Fiber"/>
    <s v="Yes"/>
    <s v="No"/>
    <n v="3"/>
    <x v="1"/>
  </r>
  <r>
    <n v="7723"/>
    <n v="50"/>
    <n v="91.17"/>
    <n v="4558.5"/>
    <s v="Two year"/>
    <s v="Credit"/>
    <s v="DSL"/>
    <s v="No"/>
    <s v="No"/>
    <n v="2"/>
    <x v="0"/>
  </r>
  <r>
    <n v="7724"/>
    <n v="13"/>
    <n v="46.83"/>
    <n v="608.79"/>
    <s v="Month-to-month"/>
    <s v="Cash"/>
    <s v="Fiber"/>
    <s v="Yes"/>
    <s v="No"/>
    <n v="5"/>
    <x v="0"/>
  </r>
  <r>
    <n v="7725"/>
    <n v="15"/>
    <n v="117.9"/>
    <n v="1768.5"/>
    <s v="Month-to-month"/>
    <s v="Credit"/>
    <s v="Fiber"/>
    <s v="Yes"/>
    <s v="No"/>
    <n v="0"/>
    <x v="0"/>
  </r>
  <r>
    <n v="7726"/>
    <n v="53"/>
    <n v="105.79"/>
    <n v="5606.87"/>
    <s v="Month-to-month"/>
    <s v="Cash"/>
    <s v="DSL"/>
    <s v="No"/>
    <s v="Yes"/>
    <n v="3"/>
    <x v="1"/>
  </r>
  <r>
    <n v="7727"/>
    <n v="44"/>
    <n v="94.57"/>
    <n v="4161.08"/>
    <s v="Month-to-month"/>
    <s v="Cash"/>
    <s v="Fiber"/>
    <s v="No"/>
    <s v="No"/>
    <n v="1"/>
    <x v="1"/>
  </r>
  <r>
    <n v="7728"/>
    <n v="8"/>
    <n v="22.63"/>
    <n v="181.04"/>
    <s v="One year"/>
    <s v="Cash"/>
    <s v="None"/>
    <s v="Yes"/>
    <s v="No"/>
    <n v="1"/>
    <x v="1"/>
  </r>
  <r>
    <n v="7729"/>
    <n v="46"/>
    <n v="79.040000000000006"/>
    <n v="3635.84"/>
    <s v="Month-to-month"/>
    <s v="UPI"/>
    <s v="Fiber"/>
    <s v="Yes"/>
    <s v="Yes"/>
    <n v="0"/>
    <x v="0"/>
  </r>
  <r>
    <n v="7730"/>
    <n v="69"/>
    <n v="90.65"/>
    <n v="6254.85"/>
    <s v="Month-to-month"/>
    <s v="Cash"/>
    <s v="None"/>
    <s v="Yes"/>
    <s v="No"/>
    <n v="3"/>
    <x v="1"/>
  </r>
  <r>
    <n v="7731"/>
    <n v="19"/>
    <n v="105.41"/>
    <n v="2002.79"/>
    <s v="One year"/>
    <s v="Debit"/>
    <s v="None"/>
    <s v="No"/>
    <s v="No"/>
    <n v="1"/>
    <x v="0"/>
  </r>
  <r>
    <n v="7732"/>
    <n v="38"/>
    <n v="114.62"/>
    <n v="4355.5600000000004"/>
    <s v="Month-to-month"/>
    <s v="Credit"/>
    <s v="DSL"/>
    <s v="No"/>
    <s v="No"/>
    <n v="1"/>
    <x v="1"/>
  </r>
  <r>
    <n v="7733"/>
    <n v="11"/>
    <n v="111.59"/>
    <n v="1227.49"/>
    <s v="Month-to-month"/>
    <s v="Credit"/>
    <s v="DSL"/>
    <s v="No"/>
    <s v="No"/>
    <n v="1"/>
    <x v="1"/>
  </r>
  <r>
    <n v="7734"/>
    <n v="43"/>
    <n v="60.6"/>
    <n v="2605.8000000000002"/>
    <s v="One year"/>
    <s v="UPI"/>
    <s v="Fiber"/>
    <s v="Yes"/>
    <s v="Yes"/>
    <n v="1"/>
    <x v="0"/>
  </r>
  <r>
    <n v="7735"/>
    <n v="20"/>
    <n v="109.65"/>
    <n v="2193"/>
    <s v="Month-to-month"/>
    <s v="UPI"/>
    <s v="DSL"/>
    <s v="Yes"/>
    <s v="No"/>
    <n v="2"/>
    <x v="1"/>
  </r>
  <r>
    <n v="7736"/>
    <n v="20"/>
    <n v="20.07"/>
    <n v="401.4"/>
    <s v="Month-to-month"/>
    <s v="UPI"/>
    <s v="Fiber"/>
    <s v="No"/>
    <s v="Yes"/>
    <n v="3"/>
    <x v="1"/>
  </r>
  <r>
    <n v="7737"/>
    <n v="21"/>
    <n v="55.15"/>
    <n v="1158.1500000000001"/>
    <s v="Two year"/>
    <s v="Debit"/>
    <s v="None"/>
    <s v="No"/>
    <s v="No"/>
    <n v="0"/>
    <x v="1"/>
  </r>
  <r>
    <n v="7738"/>
    <n v="57"/>
    <n v="31.39"/>
    <n v="1789.23"/>
    <s v="One year"/>
    <s v="Cash"/>
    <s v="DSL"/>
    <s v="No"/>
    <s v="No"/>
    <n v="5"/>
    <x v="1"/>
  </r>
  <r>
    <n v="7739"/>
    <n v="50"/>
    <n v="108.31"/>
    <n v="5415.5"/>
    <s v="Month-to-month"/>
    <s v="UPI"/>
    <s v="DSL"/>
    <s v="No"/>
    <s v="Yes"/>
    <n v="0"/>
    <x v="0"/>
  </r>
  <r>
    <n v="7740"/>
    <n v="26"/>
    <n v="112.8"/>
    <n v="2932.8"/>
    <s v="Month-to-month"/>
    <s v="UPI"/>
    <s v="DSL"/>
    <s v="No"/>
    <s v="Yes"/>
    <n v="4"/>
    <x v="0"/>
  </r>
  <r>
    <n v="7741"/>
    <n v="30"/>
    <n v="45.6"/>
    <n v="1368"/>
    <s v="Month-to-month"/>
    <s v="Credit"/>
    <s v="Fiber"/>
    <s v="No"/>
    <s v="Yes"/>
    <n v="2"/>
    <x v="0"/>
  </r>
  <r>
    <n v="7742"/>
    <n v="31"/>
    <n v="56.73"/>
    <n v="1758.63"/>
    <s v="Month-to-month"/>
    <s v="Credit"/>
    <s v="Fiber"/>
    <s v="Yes"/>
    <s v="No"/>
    <n v="1"/>
    <x v="0"/>
  </r>
  <r>
    <n v="7743"/>
    <n v="42"/>
    <n v="118.39"/>
    <n v="4972.38"/>
    <s v="Month-to-month"/>
    <s v="UPI"/>
    <s v="Fiber"/>
    <s v="Yes"/>
    <s v="No"/>
    <n v="0"/>
    <x v="0"/>
  </r>
  <r>
    <n v="7744"/>
    <n v="68"/>
    <n v="76.61"/>
    <n v="5209.4799999999996"/>
    <s v="Two year"/>
    <s v="Credit"/>
    <s v="Fiber"/>
    <s v="No"/>
    <s v="No"/>
    <n v="1"/>
    <x v="0"/>
  </r>
  <r>
    <n v="7745"/>
    <n v="61"/>
    <n v="69.709999999999994"/>
    <n v="4252.3100000000004"/>
    <s v="Month-to-month"/>
    <s v="Credit"/>
    <s v="Fiber"/>
    <s v="No"/>
    <s v="Yes"/>
    <n v="0"/>
    <x v="0"/>
  </r>
  <r>
    <n v="7746"/>
    <n v="61"/>
    <n v="70.040000000000006"/>
    <n v="4272.4399999999996"/>
    <s v="Month-to-month"/>
    <s v="Cash"/>
    <s v="DSL"/>
    <s v="No"/>
    <s v="No"/>
    <n v="2"/>
    <x v="0"/>
  </r>
  <r>
    <n v="7747"/>
    <n v="70"/>
    <n v="89.62"/>
    <n v="6273.4"/>
    <s v="Month-to-month"/>
    <s v="UPI"/>
    <s v="DSL"/>
    <s v="Yes"/>
    <s v="No"/>
    <n v="1"/>
    <x v="1"/>
  </r>
  <r>
    <n v="7748"/>
    <n v="68"/>
    <n v="115.45"/>
    <n v="7850.6"/>
    <s v="Month-to-month"/>
    <s v="UPI"/>
    <s v="None"/>
    <s v="No"/>
    <s v="No"/>
    <n v="4"/>
    <x v="1"/>
  </r>
  <r>
    <n v="7749"/>
    <n v="17"/>
    <n v="56.66"/>
    <n v="963.22"/>
    <s v="Two year"/>
    <s v="Cash"/>
    <s v="DSL"/>
    <s v="Yes"/>
    <s v="No"/>
    <n v="1"/>
    <x v="1"/>
  </r>
  <r>
    <n v="7750"/>
    <n v="19"/>
    <n v="37.270000000000003"/>
    <n v="708.13"/>
    <s v="Month-to-month"/>
    <s v="UPI"/>
    <s v="DSL"/>
    <s v="No"/>
    <s v="No"/>
    <n v="1"/>
    <x v="0"/>
  </r>
  <r>
    <n v="7751"/>
    <n v="51"/>
    <n v="38.5"/>
    <n v="1963.5"/>
    <s v="Month-to-month"/>
    <s v="UPI"/>
    <s v="Fiber"/>
    <s v="No"/>
    <s v="No"/>
    <n v="3"/>
    <x v="1"/>
  </r>
  <r>
    <n v="7752"/>
    <n v="70"/>
    <n v="22.04"/>
    <n v="1542.8"/>
    <s v="Month-to-month"/>
    <s v="Cash"/>
    <s v="DSL"/>
    <s v="No"/>
    <s v="Yes"/>
    <n v="2"/>
    <x v="0"/>
  </r>
  <r>
    <n v="7753"/>
    <n v="63"/>
    <n v="75.540000000000006"/>
    <n v="4759.0200000000004"/>
    <s v="Month-to-month"/>
    <s v="Cash"/>
    <s v="None"/>
    <s v="No"/>
    <s v="No"/>
    <n v="0"/>
    <x v="0"/>
  </r>
  <r>
    <n v="7754"/>
    <n v="30"/>
    <n v="112.91"/>
    <n v="3387.3"/>
    <s v="Month-to-month"/>
    <s v="UPI"/>
    <s v="DSL"/>
    <s v="No"/>
    <s v="Yes"/>
    <n v="1"/>
    <x v="1"/>
  </r>
  <r>
    <n v="7755"/>
    <n v="25"/>
    <n v="91.31"/>
    <n v="2282.75"/>
    <s v="One year"/>
    <s v="Credit"/>
    <s v="Fiber"/>
    <s v="No"/>
    <s v="No"/>
    <n v="3"/>
    <x v="0"/>
  </r>
  <r>
    <n v="7756"/>
    <n v="71"/>
    <n v="119.3"/>
    <n v="8470.2999999999993"/>
    <s v="One year"/>
    <s v="Cash"/>
    <s v="Fiber"/>
    <s v="Yes"/>
    <s v="No"/>
    <n v="1"/>
    <x v="0"/>
  </r>
  <r>
    <n v="7757"/>
    <n v="26"/>
    <n v="110.95"/>
    <n v="2884.7"/>
    <s v="Month-to-month"/>
    <s v="Cash"/>
    <s v="Fiber"/>
    <s v="No"/>
    <s v="Yes"/>
    <n v="0"/>
    <x v="1"/>
  </r>
  <r>
    <n v="7758"/>
    <n v="56"/>
    <n v="69.19"/>
    <n v="3874.64"/>
    <s v="Month-to-month"/>
    <s v="Debit"/>
    <s v="Fiber"/>
    <s v="Yes"/>
    <s v="Yes"/>
    <n v="3"/>
    <x v="0"/>
  </r>
  <r>
    <n v="7759"/>
    <n v="22"/>
    <n v="68.650000000000006"/>
    <n v="1510.3"/>
    <s v="Month-to-month"/>
    <s v="Credit"/>
    <s v="DSL"/>
    <s v="No"/>
    <s v="No"/>
    <n v="0"/>
    <x v="1"/>
  </r>
  <r>
    <n v="7760"/>
    <n v="19"/>
    <n v="82.84"/>
    <n v="1573.96"/>
    <s v="One year"/>
    <s v="UPI"/>
    <s v="DSL"/>
    <s v="No"/>
    <s v="Yes"/>
    <n v="5"/>
    <x v="1"/>
  </r>
  <r>
    <n v="7761"/>
    <n v="31"/>
    <n v="31.09"/>
    <n v="963.79"/>
    <s v="Month-to-month"/>
    <s v="Debit"/>
    <s v="DSL"/>
    <s v="No"/>
    <s v="Yes"/>
    <n v="0"/>
    <x v="0"/>
  </r>
  <r>
    <n v="7762"/>
    <n v="26"/>
    <n v="80.77"/>
    <n v="2100.02"/>
    <s v="Month-to-month"/>
    <s v="Debit"/>
    <s v="Fiber"/>
    <s v="No"/>
    <s v="No"/>
    <n v="0"/>
    <x v="1"/>
  </r>
  <r>
    <n v="7763"/>
    <n v="42"/>
    <n v="66.41"/>
    <n v="2789.22"/>
    <s v="Month-to-month"/>
    <s v="Debit"/>
    <s v="Fiber"/>
    <s v="Yes"/>
    <s v="No"/>
    <n v="0"/>
    <x v="0"/>
  </r>
  <r>
    <n v="7764"/>
    <n v="41"/>
    <n v="84.27"/>
    <n v="3455.07"/>
    <s v="Month-to-month"/>
    <s v="Credit"/>
    <s v="Fiber"/>
    <s v="No"/>
    <s v="Yes"/>
    <n v="0"/>
    <x v="1"/>
  </r>
  <r>
    <n v="7765"/>
    <n v="23"/>
    <n v="76.52"/>
    <n v="1759.96"/>
    <s v="Month-to-month"/>
    <s v="Cash"/>
    <s v="DSL"/>
    <s v="No"/>
    <s v="Yes"/>
    <n v="3"/>
    <x v="1"/>
  </r>
  <r>
    <n v="7766"/>
    <n v="47"/>
    <n v="51.04"/>
    <n v="2398.88"/>
    <s v="Two year"/>
    <s v="UPI"/>
    <s v="DSL"/>
    <s v="No"/>
    <s v="No"/>
    <n v="3"/>
    <x v="0"/>
  </r>
  <r>
    <n v="7767"/>
    <n v="13"/>
    <n v="80.78"/>
    <n v="1050.1400000000001"/>
    <s v="Month-to-month"/>
    <s v="Credit"/>
    <s v="Fiber"/>
    <s v="No"/>
    <s v="Yes"/>
    <n v="1"/>
    <x v="1"/>
  </r>
  <r>
    <n v="7768"/>
    <n v="66"/>
    <n v="56.6"/>
    <n v="3735.6"/>
    <s v="Two year"/>
    <s v="Debit"/>
    <s v="Fiber"/>
    <s v="Yes"/>
    <s v="Yes"/>
    <n v="1"/>
    <x v="0"/>
  </r>
  <r>
    <n v="7769"/>
    <n v="66"/>
    <n v="39.46"/>
    <n v="2604.36"/>
    <s v="One year"/>
    <s v="Credit"/>
    <s v="None"/>
    <s v="No"/>
    <s v="Yes"/>
    <n v="0"/>
    <x v="0"/>
  </r>
  <r>
    <n v="7770"/>
    <n v="16"/>
    <n v="87.51"/>
    <n v="1400.16"/>
    <s v="One year"/>
    <s v="UPI"/>
    <s v="Fiber"/>
    <s v="No"/>
    <s v="No"/>
    <n v="1"/>
    <x v="0"/>
  </r>
  <r>
    <n v="7771"/>
    <n v="28"/>
    <n v="50.63"/>
    <n v="1417.64"/>
    <s v="Month-to-month"/>
    <s v="Credit"/>
    <s v="Fiber"/>
    <s v="No"/>
    <s v="No"/>
    <n v="2"/>
    <x v="0"/>
  </r>
  <r>
    <n v="7772"/>
    <n v="35"/>
    <n v="108.9"/>
    <n v="3811.5"/>
    <s v="Month-to-month"/>
    <s v="Debit"/>
    <s v="Fiber"/>
    <s v="Yes"/>
    <s v="No"/>
    <n v="3"/>
    <x v="0"/>
  </r>
  <r>
    <n v="7773"/>
    <n v="41"/>
    <n v="39.93"/>
    <n v="1637.13"/>
    <s v="One year"/>
    <s v="Debit"/>
    <s v="DSL"/>
    <s v="No"/>
    <s v="Yes"/>
    <n v="1"/>
    <x v="0"/>
  </r>
  <r>
    <n v="7774"/>
    <n v="31"/>
    <n v="80.010000000000005"/>
    <n v="2480.31"/>
    <s v="Month-to-month"/>
    <s v="Cash"/>
    <s v="DSL"/>
    <s v="No"/>
    <s v="No"/>
    <n v="0"/>
    <x v="1"/>
  </r>
  <r>
    <n v="7775"/>
    <n v="32"/>
    <n v="77.150000000000006"/>
    <n v="2468.8000000000002"/>
    <s v="Two year"/>
    <s v="Credit"/>
    <s v="Fiber"/>
    <s v="No"/>
    <s v="No"/>
    <n v="2"/>
    <x v="0"/>
  </r>
  <r>
    <n v="7776"/>
    <n v="54"/>
    <n v="39.770000000000003"/>
    <n v="2147.58"/>
    <s v="Month-to-month"/>
    <s v="UPI"/>
    <s v="Fiber"/>
    <s v="No"/>
    <s v="No"/>
    <n v="0"/>
    <x v="0"/>
  </r>
  <r>
    <n v="7777"/>
    <n v="72"/>
    <n v="63.99"/>
    <n v="4607.28"/>
    <s v="One year"/>
    <s v="Cash"/>
    <s v="Fiber"/>
    <s v="Yes"/>
    <s v="No"/>
    <n v="1"/>
    <x v="0"/>
  </r>
  <r>
    <n v="7778"/>
    <n v="59"/>
    <n v="87.55"/>
    <n v="5165.45"/>
    <s v="Two year"/>
    <s v="Cash"/>
    <s v="Fiber"/>
    <s v="No"/>
    <s v="No"/>
    <n v="1"/>
    <x v="0"/>
  </r>
  <r>
    <n v="7779"/>
    <n v="41"/>
    <n v="51.85"/>
    <n v="2125.85"/>
    <s v="Month-to-month"/>
    <s v="UPI"/>
    <s v="DSL"/>
    <s v="No"/>
    <s v="Yes"/>
    <n v="1"/>
    <x v="0"/>
  </r>
  <r>
    <n v="7780"/>
    <n v="66"/>
    <n v="31.38"/>
    <n v="2071.08"/>
    <s v="Two year"/>
    <s v="UPI"/>
    <s v="Fiber"/>
    <s v="No"/>
    <s v="No"/>
    <n v="3"/>
    <x v="0"/>
  </r>
  <r>
    <n v="7781"/>
    <n v="54"/>
    <n v="81.52"/>
    <n v="4402.08"/>
    <s v="Month-to-month"/>
    <s v="Credit"/>
    <s v="Fiber"/>
    <s v="No"/>
    <s v="No"/>
    <n v="0"/>
    <x v="1"/>
  </r>
  <r>
    <n v="7782"/>
    <n v="40"/>
    <n v="42.41"/>
    <n v="1696.4"/>
    <s v="Month-to-month"/>
    <s v="Debit"/>
    <s v="Fiber"/>
    <s v="No"/>
    <s v="Yes"/>
    <n v="0"/>
    <x v="1"/>
  </r>
  <r>
    <n v="7783"/>
    <n v="28"/>
    <n v="88.15"/>
    <n v="2468.1999999999998"/>
    <s v="One year"/>
    <s v="Cash"/>
    <s v="Fiber"/>
    <s v="No"/>
    <s v="Yes"/>
    <n v="1"/>
    <x v="1"/>
  </r>
  <r>
    <n v="7784"/>
    <n v="37"/>
    <n v="103.95"/>
    <n v="3846.15"/>
    <s v="Month-to-month"/>
    <s v="Cash"/>
    <s v="Fiber"/>
    <s v="Yes"/>
    <s v="No"/>
    <n v="2"/>
    <x v="1"/>
  </r>
  <r>
    <n v="7785"/>
    <n v="65"/>
    <n v="32.340000000000003"/>
    <n v="2102.1"/>
    <s v="Month-to-month"/>
    <s v="Credit"/>
    <s v="DSL"/>
    <s v="No"/>
    <s v="No"/>
    <n v="2"/>
    <x v="1"/>
  </r>
  <r>
    <n v="7786"/>
    <n v="55"/>
    <n v="63.76"/>
    <n v="3506.8"/>
    <s v="Month-to-month"/>
    <s v="Debit"/>
    <s v="DSL"/>
    <s v="No"/>
    <s v="Yes"/>
    <n v="2"/>
    <x v="0"/>
  </r>
  <r>
    <n v="7787"/>
    <n v="4"/>
    <n v="64.489999999999995"/>
    <n v="257.95999999999998"/>
    <s v="Month-to-month"/>
    <s v="Credit"/>
    <s v="Fiber"/>
    <s v="No"/>
    <s v="No"/>
    <n v="2"/>
    <x v="1"/>
  </r>
  <r>
    <n v="7788"/>
    <n v="10"/>
    <n v="83.25"/>
    <n v="832.5"/>
    <s v="Month-to-month"/>
    <s v="Debit"/>
    <s v="Fiber"/>
    <s v="Yes"/>
    <s v="No"/>
    <n v="1"/>
    <x v="0"/>
  </r>
  <r>
    <n v="7789"/>
    <n v="47"/>
    <n v="53.44"/>
    <n v="2511.6799999999998"/>
    <s v="Month-to-month"/>
    <s v="UPI"/>
    <s v="Fiber"/>
    <s v="Yes"/>
    <s v="No"/>
    <n v="2"/>
    <x v="0"/>
  </r>
  <r>
    <n v="7790"/>
    <n v="14"/>
    <n v="61.86"/>
    <n v="866.04"/>
    <s v="Month-to-month"/>
    <s v="Credit"/>
    <s v="DSL"/>
    <s v="No"/>
    <s v="No"/>
    <n v="2"/>
    <x v="1"/>
  </r>
  <r>
    <n v="7791"/>
    <n v="38"/>
    <n v="21.2"/>
    <n v="805.6"/>
    <s v="Month-to-month"/>
    <s v="UPI"/>
    <s v="DSL"/>
    <s v="Yes"/>
    <s v="Yes"/>
    <n v="2"/>
    <x v="0"/>
  </r>
  <r>
    <n v="7792"/>
    <n v="12"/>
    <n v="32.24"/>
    <n v="386.88"/>
    <s v="Two year"/>
    <s v="Credit"/>
    <s v="Fiber"/>
    <s v="Yes"/>
    <s v="Yes"/>
    <n v="0"/>
    <x v="0"/>
  </r>
  <r>
    <n v="7793"/>
    <n v="45"/>
    <n v="76.989999999999995"/>
    <n v="3464.55"/>
    <s v="One year"/>
    <s v="UPI"/>
    <s v="Fiber"/>
    <s v="No"/>
    <s v="No"/>
    <n v="3"/>
    <x v="0"/>
  </r>
  <r>
    <n v="7794"/>
    <n v="17"/>
    <n v="41.59"/>
    <n v="707.03"/>
    <s v="Month-to-month"/>
    <s v="Debit"/>
    <s v="Fiber"/>
    <s v="No"/>
    <s v="Yes"/>
    <n v="1"/>
    <x v="0"/>
  </r>
  <r>
    <n v="7795"/>
    <n v="35"/>
    <n v="34.46"/>
    <n v="1206.0999999999999"/>
    <s v="One year"/>
    <s v="Debit"/>
    <s v="Fiber"/>
    <s v="Yes"/>
    <s v="Yes"/>
    <n v="2"/>
    <x v="0"/>
  </r>
  <r>
    <n v="7796"/>
    <n v="66"/>
    <n v="52.44"/>
    <n v="3461.04"/>
    <s v="One year"/>
    <s v="Debit"/>
    <s v="Fiber"/>
    <s v="No"/>
    <s v="Yes"/>
    <n v="1"/>
    <x v="0"/>
  </r>
  <r>
    <n v="7797"/>
    <n v="41"/>
    <n v="36.35"/>
    <n v="1490.35"/>
    <s v="Month-to-month"/>
    <s v="Cash"/>
    <s v="Fiber"/>
    <s v="Yes"/>
    <s v="No"/>
    <n v="0"/>
    <x v="0"/>
  </r>
  <r>
    <n v="7798"/>
    <n v="67"/>
    <n v="25.96"/>
    <n v="1739.32"/>
    <s v="One year"/>
    <s v="Debit"/>
    <s v="Fiber"/>
    <s v="No"/>
    <s v="Yes"/>
    <n v="1"/>
    <x v="0"/>
  </r>
  <r>
    <n v="7799"/>
    <n v="29"/>
    <n v="48.39"/>
    <n v="1403.31"/>
    <s v="One year"/>
    <s v="Credit"/>
    <s v="Fiber"/>
    <s v="No"/>
    <s v="No"/>
    <n v="2"/>
    <x v="0"/>
  </r>
  <r>
    <n v="7800"/>
    <n v="18"/>
    <n v="36.44"/>
    <n v="655.92"/>
    <s v="One year"/>
    <s v="Debit"/>
    <s v="None"/>
    <s v="No"/>
    <s v="No"/>
    <n v="1"/>
    <x v="0"/>
  </r>
  <r>
    <n v="7801"/>
    <n v="20"/>
    <n v="99.94"/>
    <n v="1998.8"/>
    <s v="One year"/>
    <s v="Cash"/>
    <s v="Fiber"/>
    <s v="No"/>
    <s v="Yes"/>
    <n v="2"/>
    <x v="0"/>
  </r>
  <r>
    <n v="7802"/>
    <n v="14"/>
    <n v="26.27"/>
    <n v="367.78"/>
    <s v="One year"/>
    <s v="UPI"/>
    <s v="DSL"/>
    <s v="Yes"/>
    <s v="Yes"/>
    <n v="1"/>
    <x v="0"/>
  </r>
  <r>
    <n v="7803"/>
    <n v="34"/>
    <n v="94.74"/>
    <n v="3221.16"/>
    <s v="Month-to-month"/>
    <s v="Cash"/>
    <s v="DSL"/>
    <s v="Yes"/>
    <s v="No"/>
    <n v="1"/>
    <x v="0"/>
  </r>
  <r>
    <n v="7804"/>
    <n v="49"/>
    <n v="58.28"/>
    <n v="2855.72"/>
    <s v="Month-to-month"/>
    <s v="Cash"/>
    <s v="DSL"/>
    <s v="Yes"/>
    <s v="No"/>
    <n v="4"/>
    <x v="0"/>
  </r>
  <r>
    <n v="7805"/>
    <n v="54"/>
    <n v="87.53"/>
    <n v="4726.62"/>
    <s v="Month-to-month"/>
    <s v="UPI"/>
    <s v="Fiber"/>
    <s v="No"/>
    <s v="Yes"/>
    <n v="2"/>
    <x v="1"/>
  </r>
  <r>
    <n v="7806"/>
    <n v="31"/>
    <n v="25.27"/>
    <n v="783.37"/>
    <s v="Month-to-month"/>
    <s v="Credit"/>
    <s v="DSL"/>
    <s v="No"/>
    <s v="Yes"/>
    <n v="1"/>
    <x v="0"/>
  </r>
  <r>
    <n v="7807"/>
    <n v="58"/>
    <n v="112.07"/>
    <n v="6500.06"/>
    <s v="Month-to-month"/>
    <s v="Credit"/>
    <s v="DSL"/>
    <s v="No"/>
    <s v="No"/>
    <n v="2"/>
    <x v="1"/>
  </r>
  <r>
    <n v="7808"/>
    <n v="42"/>
    <n v="96.74"/>
    <n v="4063.08"/>
    <s v="Month-to-month"/>
    <s v="Debit"/>
    <s v="DSL"/>
    <s v="No"/>
    <s v="Yes"/>
    <n v="3"/>
    <x v="1"/>
  </r>
  <r>
    <n v="7809"/>
    <n v="58"/>
    <n v="34.01"/>
    <n v="1972.58"/>
    <s v="Month-to-month"/>
    <s v="Cash"/>
    <s v="None"/>
    <s v="Yes"/>
    <s v="No"/>
    <n v="1"/>
    <x v="0"/>
  </r>
  <r>
    <n v="7810"/>
    <n v="30"/>
    <n v="41.88"/>
    <n v="1256.4000000000001"/>
    <s v="Month-to-month"/>
    <s v="Credit"/>
    <s v="Fiber"/>
    <s v="Yes"/>
    <s v="No"/>
    <n v="0"/>
    <x v="0"/>
  </r>
  <r>
    <n v="7811"/>
    <n v="25"/>
    <n v="84.4"/>
    <n v="2110"/>
    <s v="Month-to-month"/>
    <s v="Debit"/>
    <s v="Fiber"/>
    <s v="Yes"/>
    <s v="No"/>
    <n v="0"/>
    <x v="0"/>
  </r>
  <r>
    <n v="7812"/>
    <n v="63"/>
    <n v="112.16"/>
    <n v="7066.08"/>
    <s v="One year"/>
    <s v="Cash"/>
    <s v="DSL"/>
    <s v="No"/>
    <s v="Yes"/>
    <n v="2"/>
    <x v="0"/>
  </r>
  <r>
    <n v="7813"/>
    <n v="19"/>
    <n v="64.58"/>
    <n v="1227.02"/>
    <s v="Month-to-month"/>
    <s v="Cash"/>
    <s v="DSL"/>
    <s v="Yes"/>
    <s v="No"/>
    <n v="3"/>
    <x v="0"/>
  </r>
  <r>
    <n v="7814"/>
    <n v="72"/>
    <n v="68.56"/>
    <n v="4936.32"/>
    <s v="Month-to-month"/>
    <s v="Credit"/>
    <s v="Fiber"/>
    <s v="Yes"/>
    <s v="No"/>
    <n v="1"/>
    <x v="0"/>
  </r>
  <r>
    <n v="7815"/>
    <n v="8"/>
    <n v="43.78"/>
    <n v="350.24"/>
    <s v="Month-to-month"/>
    <s v="Debit"/>
    <s v="DSL"/>
    <s v="Yes"/>
    <s v="Yes"/>
    <n v="0"/>
    <x v="1"/>
  </r>
  <r>
    <n v="7816"/>
    <n v="3"/>
    <n v="58.3"/>
    <n v="174.9"/>
    <s v="One year"/>
    <s v="UPI"/>
    <s v="DSL"/>
    <s v="No"/>
    <s v="No"/>
    <n v="1"/>
    <x v="0"/>
  </r>
  <r>
    <n v="7817"/>
    <n v="67"/>
    <n v="48.6"/>
    <n v="3256.2"/>
    <s v="One year"/>
    <s v="Cash"/>
    <s v="Fiber"/>
    <s v="No"/>
    <s v="Yes"/>
    <n v="0"/>
    <x v="0"/>
  </r>
  <r>
    <n v="7818"/>
    <n v="17"/>
    <n v="55.06"/>
    <n v="936.02"/>
    <s v="Month-to-month"/>
    <s v="Debit"/>
    <s v="Fiber"/>
    <s v="No"/>
    <s v="No"/>
    <n v="2"/>
    <x v="0"/>
  </r>
  <r>
    <n v="7819"/>
    <n v="14"/>
    <n v="22.06"/>
    <n v="308.83999999999997"/>
    <s v="Month-to-month"/>
    <s v="UPI"/>
    <s v="Fiber"/>
    <s v="Yes"/>
    <s v="No"/>
    <n v="1"/>
    <x v="0"/>
  </r>
  <r>
    <n v="7820"/>
    <n v="9"/>
    <n v="24.11"/>
    <n v="216.99"/>
    <s v="One year"/>
    <s v="UPI"/>
    <s v="Fiber"/>
    <s v="Yes"/>
    <s v="No"/>
    <n v="1"/>
    <x v="1"/>
  </r>
  <r>
    <n v="7821"/>
    <n v="62"/>
    <n v="88.07"/>
    <n v="5460.34"/>
    <s v="Two year"/>
    <s v="Credit"/>
    <s v="Fiber"/>
    <s v="Yes"/>
    <s v="No"/>
    <n v="2"/>
    <x v="0"/>
  </r>
  <r>
    <n v="7822"/>
    <n v="21"/>
    <n v="88.18"/>
    <n v="1851.78"/>
    <s v="Month-to-month"/>
    <s v="UPI"/>
    <s v="DSL"/>
    <s v="No"/>
    <s v="Yes"/>
    <n v="1"/>
    <x v="1"/>
  </r>
  <r>
    <n v="7823"/>
    <n v="37"/>
    <n v="53.02"/>
    <n v="1961.74"/>
    <s v="One year"/>
    <s v="Cash"/>
    <s v="DSL"/>
    <s v="No"/>
    <s v="Yes"/>
    <n v="3"/>
    <x v="0"/>
  </r>
  <r>
    <n v="7824"/>
    <n v="11"/>
    <n v="108.55"/>
    <n v="1194.05"/>
    <s v="Month-to-month"/>
    <s v="Cash"/>
    <s v="Fiber"/>
    <s v="Yes"/>
    <s v="Yes"/>
    <n v="0"/>
    <x v="0"/>
  </r>
  <r>
    <n v="7825"/>
    <n v="20"/>
    <n v="46.61"/>
    <n v="932.2"/>
    <s v="Month-to-month"/>
    <s v="Debit"/>
    <s v="Fiber"/>
    <s v="Yes"/>
    <s v="No"/>
    <n v="0"/>
    <x v="0"/>
  </r>
  <r>
    <n v="7826"/>
    <n v="35"/>
    <n v="59.58"/>
    <n v="2085.3000000000002"/>
    <s v="One year"/>
    <s v="Cash"/>
    <s v="DSL"/>
    <s v="Yes"/>
    <s v="No"/>
    <n v="4"/>
    <x v="0"/>
  </r>
  <r>
    <n v="7827"/>
    <n v="53"/>
    <n v="93.14"/>
    <n v="4936.42"/>
    <s v="Month-to-month"/>
    <s v="Credit"/>
    <s v="Fiber"/>
    <s v="Yes"/>
    <s v="Yes"/>
    <n v="2"/>
    <x v="1"/>
  </r>
  <r>
    <n v="7828"/>
    <n v="47"/>
    <n v="94.36"/>
    <n v="4434.92"/>
    <s v="One year"/>
    <s v="Credit"/>
    <s v="DSL"/>
    <s v="No"/>
    <s v="Yes"/>
    <n v="1"/>
    <x v="1"/>
  </r>
  <r>
    <n v="7829"/>
    <n v="52"/>
    <n v="106.12"/>
    <n v="5518.24"/>
    <s v="Month-to-month"/>
    <s v="Cash"/>
    <s v="Fiber"/>
    <s v="Yes"/>
    <s v="Yes"/>
    <n v="0"/>
    <x v="0"/>
  </r>
  <r>
    <n v="7830"/>
    <n v="8"/>
    <n v="22.91"/>
    <n v="183.28"/>
    <s v="Month-to-month"/>
    <s v="Debit"/>
    <s v="None"/>
    <s v="Yes"/>
    <s v="Yes"/>
    <n v="0"/>
    <x v="0"/>
  </r>
  <r>
    <n v="7831"/>
    <n v="4"/>
    <n v="38.380000000000003"/>
    <n v="153.52000000000001"/>
    <s v="Month-to-month"/>
    <s v="Credit"/>
    <s v="DSL"/>
    <s v="No"/>
    <s v="No"/>
    <n v="1"/>
    <x v="1"/>
  </r>
  <r>
    <n v="7832"/>
    <n v="27"/>
    <n v="84.06"/>
    <n v="2269.62"/>
    <s v="Month-to-month"/>
    <s v="Debit"/>
    <s v="DSL"/>
    <s v="Yes"/>
    <s v="No"/>
    <n v="0"/>
    <x v="0"/>
  </r>
  <r>
    <n v="7833"/>
    <n v="44"/>
    <n v="53.82"/>
    <n v="2368.08"/>
    <s v="Month-to-month"/>
    <s v="Cash"/>
    <s v="DSL"/>
    <s v="Yes"/>
    <s v="No"/>
    <n v="1"/>
    <x v="0"/>
  </r>
  <r>
    <n v="7834"/>
    <n v="40"/>
    <n v="24.36"/>
    <n v="974.4"/>
    <s v="Month-to-month"/>
    <s v="UPI"/>
    <s v="Fiber"/>
    <s v="Yes"/>
    <s v="No"/>
    <n v="1"/>
    <x v="0"/>
  </r>
  <r>
    <n v="7835"/>
    <n v="47"/>
    <n v="78.650000000000006"/>
    <n v="3696.55"/>
    <s v="Month-to-month"/>
    <s v="Credit"/>
    <s v="Fiber"/>
    <s v="Yes"/>
    <s v="No"/>
    <n v="3"/>
    <x v="0"/>
  </r>
  <r>
    <n v="7836"/>
    <n v="44"/>
    <n v="59.31"/>
    <n v="2609.64"/>
    <s v="Month-to-month"/>
    <s v="UPI"/>
    <s v="Fiber"/>
    <s v="Yes"/>
    <s v="No"/>
    <n v="2"/>
    <x v="0"/>
  </r>
  <r>
    <n v="7837"/>
    <n v="48"/>
    <n v="56.41"/>
    <n v="2707.68"/>
    <s v="Month-to-month"/>
    <s v="Credit"/>
    <s v="Fiber"/>
    <s v="Yes"/>
    <s v="No"/>
    <n v="0"/>
    <x v="0"/>
  </r>
  <r>
    <n v="7838"/>
    <n v="52"/>
    <n v="46.44"/>
    <n v="2414.88"/>
    <s v="One year"/>
    <s v="Cash"/>
    <s v="DSL"/>
    <s v="No"/>
    <s v="Yes"/>
    <n v="0"/>
    <x v="0"/>
  </r>
  <r>
    <n v="7839"/>
    <n v="68"/>
    <n v="20.6"/>
    <n v="1400.8"/>
    <s v="One year"/>
    <s v="Debit"/>
    <s v="Fiber"/>
    <s v="Yes"/>
    <s v="Yes"/>
    <n v="0"/>
    <x v="0"/>
  </r>
  <r>
    <n v="7840"/>
    <n v="11"/>
    <n v="38.24"/>
    <n v="420.64"/>
    <s v="Month-to-month"/>
    <s v="Debit"/>
    <s v="DSL"/>
    <s v="No"/>
    <s v="No"/>
    <n v="0"/>
    <x v="0"/>
  </r>
  <r>
    <n v="7841"/>
    <n v="4"/>
    <n v="67.42"/>
    <n v="269.68"/>
    <s v="Month-to-month"/>
    <s v="Debit"/>
    <s v="Fiber"/>
    <s v="No"/>
    <s v="Yes"/>
    <n v="1"/>
    <x v="1"/>
  </r>
  <r>
    <n v="7842"/>
    <n v="48"/>
    <n v="47.57"/>
    <n v="2283.36"/>
    <s v="One year"/>
    <s v="Cash"/>
    <s v="DSL"/>
    <s v="No"/>
    <s v="Yes"/>
    <n v="2"/>
    <x v="0"/>
  </r>
  <r>
    <n v="7843"/>
    <n v="26"/>
    <n v="107.44"/>
    <n v="2793.44"/>
    <s v="Two year"/>
    <s v="Debit"/>
    <s v="Fiber"/>
    <s v="Yes"/>
    <s v="Yes"/>
    <n v="3"/>
    <x v="0"/>
  </r>
  <r>
    <n v="7844"/>
    <n v="39"/>
    <n v="34.299999999999997"/>
    <n v="1337.7"/>
    <s v="Month-to-month"/>
    <s v="Credit"/>
    <s v="Fiber"/>
    <s v="Yes"/>
    <s v="No"/>
    <n v="1"/>
    <x v="0"/>
  </r>
  <r>
    <n v="7845"/>
    <n v="58"/>
    <n v="107.53"/>
    <n v="6236.74"/>
    <s v="Month-to-month"/>
    <s v="UPI"/>
    <s v="DSL"/>
    <s v="No"/>
    <s v="No"/>
    <n v="2"/>
    <x v="1"/>
  </r>
  <r>
    <n v="7846"/>
    <n v="19"/>
    <n v="60.48"/>
    <n v="1149.1199999999999"/>
    <s v="One year"/>
    <s v="Cash"/>
    <s v="Fiber"/>
    <s v="No"/>
    <s v="Yes"/>
    <n v="2"/>
    <x v="0"/>
  </r>
  <r>
    <n v="7847"/>
    <n v="58"/>
    <n v="47.58"/>
    <n v="2759.64"/>
    <s v="Month-to-month"/>
    <s v="UPI"/>
    <s v="Fiber"/>
    <s v="No"/>
    <s v="No"/>
    <n v="1"/>
    <x v="0"/>
  </r>
  <r>
    <n v="7848"/>
    <n v="28"/>
    <n v="50.43"/>
    <n v="1412.04"/>
    <s v="Month-to-month"/>
    <s v="Credit"/>
    <s v="DSL"/>
    <s v="No"/>
    <s v="No"/>
    <n v="1"/>
    <x v="0"/>
  </r>
  <r>
    <n v="7849"/>
    <n v="66"/>
    <n v="53.01"/>
    <n v="3498.66"/>
    <s v="One year"/>
    <s v="Credit"/>
    <s v="Fiber"/>
    <s v="No"/>
    <s v="No"/>
    <n v="0"/>
    <x v="1"/>
  </r>
  <r>
    <n v="7850"/>
    <n v="10"/>
    <n v="70.66"/>
    <n v="706.6"/>
    <s v="Month-to-month"/>
    <s v="UPI"/>
    <s v="Fiber"/>
    <s v="Yes"/>
    <s v="No"/>
    <n v="1"/>
    <x v="0"/>
  </r>
  <r>
    <n v="7851"/>
    <n v="58"/>
    <n v="55.39"/>
    <n v="3212.62"/>
    <s v="Month-to-month"/>
    <s v="UPI"/>
    <s v="Fiber"/>
    <s v="No"/>
    <s v="No"/>
    <n v="1"/>
    <x v="0"/>
  </r>
  <r>
    <n v="7852"/>
    <n v="14"/>
    <n v="84.72"/>
    <n v="1186.08"/>
    <s v="One year"/>
    <s v="Credit"/>
    <s v="Fiber"/>
    <s v="No"/>
    <s v="No"/>
    <n v="1"/>
    <x v="0"/>
  </r>
  <r>
    <n v="7853"/>
    <n v="15"/>
    <n v="62.52"/>
    <n v="937.8"/>
    <s v="Month-to-month"/>
    <s v="Credit"/>
    <s v="Fiber"/>
    <s v="No"/>
    <s v="Yes"/>
    <n v="3"/>
    <x v="1"/>
  </r>
  <r>
    <n v="7854"/>
    <n v="33"/>
    <n v="87.16"/>
    <n v="2876.28"/>
    <s v="One year"/>
    <s v="Credit"/>
    <s v="Fiber"/>
    <s v="No"/>
    <s v="No"/>
    <n v="1"/>
    <x v="0"/>
  </r>
  <r>
    <n v="7855"/>
    <n v="17"/>
    <n v="80.44"/>
    <n v="1367.48"/>
    <s v="Two year"/>
    <s v="Credit"/>
    <s v="Fiber"/>
    <s v="Yes"/>
    <s v="No"/>
    <n v="0"/>
    <x v="0"/>
  </r>
  <r>
    <n v="7856"/>
    <n v="24"/>
    <n v="44.45"/>
    <n v="1066.8"/>
    <s v="Month-to-month"/>
    <s v="Credit"/>
    <s v="DSL"/>
    <s v="Yes"/>
    <s v="Yes"/>
    <n v="1"/>
    <x v="1"/>
  </r>
  <r>
    <n v="7857"/>
    <n v="30"/>
    <n v="101.28"/>
    <n v="3038.4"/>
    <s v="Month-to-month"/>
    <s v="UPI"/>
    <s v="Fiber"/>
    <s v="Yes"/>
    <s v="Yes"/>
    <n v="1"/>
    <x v="1"/>
  </r>
  <r>
    <n v="7858"/>
    <n v="62"/>
    <n v="99.9"/>
    <n v="6193.8"/>
    <s v="Month-to-month"/>
    <s v="UPI"/>
    <s v="Fiber"/>
    <s v="No"/>
    <s v="Yes"/>
    <n v="0"/>
    <x v="1"/>
  </r>
  <r>
    <n v="7859"/>
    <n v="13"/>
    <n v="118.9"/>
    <n v="1545.7"/>
    <s v="One year"/>
    <s v="Cash"/>
    <s v="Fiber"/>
    <s v="No"/>
    <s v="No"/>
    <n v="3"/>
    <x v="1"/>
  </r>
  <r>
    <n v="7860"/>
    <n v="62"/>
    <n v="37.51"/>
    <n v="2325.62"/>
    <s v="Month-to-month"/>
    <s v="Debit"/>
    <s v="DSL"/>
    <s v="Yes"/>
    <s v="No"/>
    <n v="2"/>
    <x v="0"/>
  </r>
  <r>
    <n v="7861"/>
    <n v="47"/>
    <n v="104.78"/>
    <n v="4924.66"/>
    <s v="Month-to-month"/>
    <s v="Debit"/>
    <s v="Fiber"/>
    <s v="No"/>
    <s v="Yes"/>
    <n v="0"/>
    <x v="1"/>
  </r>
  <r>
    <n v="7862"/>
    <n v="16"/>
    <n v="107.2"/>
    <n v="1715.2"/>
    <s v="Two year"/>
    <s v="UPI"/>
    <s v="DSL"/>
    <s v="No"/>
    <s v="No"/>
    <n v="1"/>
    <x v="0"/>
  </r>
  <r>
    <n v="7863"/>
    <n v="66"/>
    <n v="84.22"/>
    <n v="5558.52"/>
    <s v="One year"/>
    <s v="UPI"/>
    <s v="Fiber"/>
    <s v="Yes"/>
    <s v="No"/>
    <n v="3"/>
    <x v="0"/>
  </r>
  <r>
    <n v="7864"/>
    <n v="43"/>
    <n v="70.64"/>
    <n v="3037.52"/>
    <s v="Month-to-month"/>
    <s v="Debit"/>
    <s v="Fiber"/>
    <s v="No"/>
    <s v="Yes"/>
    <n v="1"/>
    <x v="0"/>
  </r>
  <r>
    <n v="7865"/>
    <n v="8"/>
    <n v="115.73"/>
    <n v="925.84"/>
    <s v="One year"/>
    <s v="Debit"/>
    <s v="Fiber"/>
    <s v="Yes"/>
    <s v="No"/>
    <n v="2"/>
    <x v="0"/>
  </r>
  <r>
    <n v="7866"/>
    <n v="3"/>
    <n v="117.27"/>
    <n v="351.81"/>
    <s v="Month-to-month"/>
    <s v="Debit"/>
    <s v="DSL"/>
    <s v="No"/>
    <s v="No"/>
    <n v="3"/>
    <x v="1"/>
  </r>
  <r>
    <n v="7867"/>
    <n v="12"/>
    <n v="84.17"/>
    <n v="1010.04"/>
    <s v="One year"/>
    <s v="Cash"/>
    <s v="Fiber"/>
    <s v="No"/>
    <s v="No"/>
    <n v="1"/>
    <x v="0"/>
  </r>
  <r>
    <n v="7868"/>
    <n v="16"/>
    <n v="55.96"/>
    <n v="895.36"/>
    <s v="Two year"/>
    <s v="Credit"/>
    <s v="Fiber"/>
    <s v="No"/>
    <s v="Yes"/>
    <n v="2"/>
    <x v="0"/>
  </r>
  <r>
    <n v="7869"/>
    <n v="59"/>
    <n v="101.72"/>
    <n v="6001.48"/>
    <s v="Month-to-month"/>
    <s v="Debit"/>
    <s v="DSL"/>
    <s v="No"/>
    <s v="Yes"/>
    <n v="2"/>
    <x v="1"/>
  </r>
  <r>
    <n v="7870"/>
    <n v="49"/>
    <n v="28.93"/>
    <n v="1417.57"/>
    <s v="One year"/>
    <s v="Credit"/>
    <s v="Fiber"/>
    <s v="No"/>
    <s v="Yes"/>
    <n v="2"/>
    <x v="0"/>
  </r>
  <r>
    <n v="7871"/>
    <n v="63"/>
    <n v="49.06"/>
    <n v="3090.78"/>
    <s v="One year"/>
    <s v="Cash"/>
    <s v="Fiber"/>
    <s v="Yes"/>
    <s v="Yes"/>
    <n v="3"/>
    <x v="0"/>
  </r>
  <r>
    <n v="7872"/>
    <n v="62"/>
    <n v="118.56"/>
    <n v="7350.72"/>
    <s v="Two year"/>
    <s v="Credit"/>
    <s v="DSL"/>
    <s v="No"/>
    <s v="Yes"/>
    <n v="3"/>
    <x v="1"/>
  </r>
  <r>
    <n v="7873"/>
    <n v="49"/>
    <n v="101.43"/>
    <n v="4970.07"/>
    <s v="Two year"/>
    <s v="Debit"/>
    <s v="Fiber"/>
    <s v="No"/>
    <s v="No"/>
    <n v="0"/>
    <x v="0"/>
  </r>
  <r>
    <n v="7874"/>
    <n v="51"/>
    <n v="113.96"/>
    <n v="5811.96"/>
    <s v="Month-to-month"/>
    <s v="UPI"/>
    <s v="Fiber"/>
    <s v="No"/>
    <s v="No"/>
    <n v="3"/>
    <x v="1"/>
  </r>
  <r>
    <n v="7875"/>
    <n v="33"/>
    <n v="79.48"/>
    <n v="2622.84"/>
    <s v="Month-to-month"/>
    <s v="Cash"/>
    <s v="None"/>
    <s v="No"/>
    <s v="Yes"/>
    <n v="2"/>
    <x v="0"/>
  </r>
  <r>
    <n v="7876"/>
    <n v="30"/>
    <n v="60.77"/>
    <n v="1823.1"/>
    <s v="Month-to-month"/>
    <s v="Debit"/>
    <s v="Fiber"/>
    <s v="No"/>
    <s v="No"/>
    <n v="1"/>
    <x v="0"/>
  </r>
  <r>
    <n v="7877"/>
    <n v="59"/>
    <n v="117.97"/>
    <n v="6960.23"/>
    <s v="Two year"/>
    <s v="Debit"/>
    <s v="Fiber"/>
    <s v="No"/>
    <s v="Yes"/>
    <n v="0"/>
    <x v="0"/>
  </r>
  <r>
    <n v="7878"/>
    <n v="15"/>
    <n v="50.94"/>
    <n v="764.1"/>
    <s v="Month-to-month"/>
    <s v="Debit"/>
    <s v="Fiber"/>
    <s v="No"/>
    <s v="No"/>
    <n v="2"/>
    <x v="0"/>
  </r>
  <r>
    <n v="7879"/>
    <n v="23"/>
    <n v="95.74"/>
    <n v="2202.02"/>
    <s v="One year"/>
    <s v="Debit"/>
    <s v="Fiber"/>
    <s v="No"/>
    <s v="No"/>
    <n v="1"/>
    <x v="0"/>
  </r>
  <r>
    <n v="7880"/>
    <n v="45"/>
    <n v="75.819999999999993"/>
    <n v="3411.9"/>
    <s v="One year"/>
    <s v="Cash"/>
    <s v="DSL"/>
    <s v="No"/>
    <s v="No"/>
    <n v="0"/>
    <x v="1"/>
  </r>
  <r>
    <n v="7881"/>
    <n v="62"/>
    <n v="42.85"/>
    <n v="2656.7"/>
    <s v="Month-to-month"/>
    <s v="Debit"/>
    <s v="None"/>
    <s v="No"/>
    <s v="No"/>
    <n v="0"/>
    <x v="0"/>
  </r>
  <r>
    <n v="7882"/>
    <n v="71"/>
    <n v="21.75"/>
    <n v="1544.25"/>
    <s v="Month-to-month"/>
    <s v="Credit"/>
    <s v="DSL"/>
    <s v="Yes"/>
    <s v="Yes"/>
    <n v="1"/>
    <x v="0"/>
  </r>
  <r>
    <n v="7883"/>
    <n v="15"/>
    <n v="58.38"/>
    <n v="875.7"/>
    <s v="Month-to-month"/>
    <s v="Debit"/>
    <s v="DSL"/>
    <s v="No"/>
    <s v="No"/>
    <n v="1"/>
    <x v="0"/>
  </r>
  <r>
    <n v="7884"/>
    <n v="46"/>
    <n v="74.77"/>
    <n v="3439.42"/>
    <s v="Month-to-month"/>
    <s v="Cash"/>
    <s v="Fiber"/>
    <s v="Yes"/>
    <s v="No"/>
    <n v="3"/>
    <x v="1"/>
  </r>
  <r>
    <n v="7885"/>
    <n v="64"/>
    <n v="38.32"/>
    <n v="2452.48"/>
    <s v="Two year"/>
    <s v="UPI"/>
    <s v="DSL"/>
    <s v="No"/>
    <s v="No"/>
    <n v="0"/>
    <x v="1"/>
  </r>
  <r>
    <n v="7886"/>
    <n v="46"/>
    <n v="61.46"/>
    <n v="2827.16"/>
    <s v="Month-to-month"/>
    <s v="UPI"/>
    <s v="Fiber"/>
    <s v="No"/>
    <s v="No"/>
    <n v="1"/>
    <x v="0"/>
  </r>
  <r>
    <n v="7887"/>
    <n v="56"/>
    <n v="81.52"/>
    <n v="4565.12"/>
    <s v="Two year"/>
    <s v="Credit"/>
    <s v="Fiber"/>
    <s v="No"/>
    <s v="Yes"/>
    <n v="0"/>
    <x v="0"/>
  </r>
  <r>
    <n v="7888"/>
    <n v="44"/>
    <n v="91.49"/>
    <n v="4025.56"/>
    <s v="Month-to-month"/>
    <s v="Credit"/>
    <s v="None"/>
    <s v="Yes"/>
    <s v="No"/>
    <n v="0"/>
    <x v="0"/>
  </r>
  <r>
    <n v="7889"/>
    <n v="29"/>
    <n v="25.27"/>
    <n v="732.83"/>
    <s v="Month-to-month"/>
    <s v="Debit"/>
    <s v="DSL"/>
    <s v="No"/>
    <s v="No"/>
    <n v="0"/>
    <x v="0"/>
  </r>
  <r>
    <n v="7890"/>
    <n v="62"/>
    <n v="86.42"/>
    <n v="5358.04"/>
    <s v="Month-to-month"/>
    <s v="Debit"/>
    <s v="DSL"/>
    <s v="Yes"/>
    <s v="Yes"/>
    <n v="0"/>
    <x v="0"/>
  </r>
  <r>
    <n v="7891"/>
    <n v="52"/>
    <n v="25.67"/>
    <n v="1334.84"/>
    <s v="Two year"/>
    <s v="Credit"/>
    <s v="DSL"/>
    <s v="Yes"/>
    <s v="Yes"/>
    <n v="2"/>
    <x v="0"/>
  </r>
  <r>
    <n v="7892"/>
    <n v="54"/>
    <n v="22.82"/>
    <n v="1232.28"/>
    <s v="Month-to-month"/>
    <s v="UPI"/>
    <s v="Fiber"/>
    <s v="Yes"/>
    <s v="Yes"/>
    <n v="1"/>
    <x v="0"/>
  </r>
  <r>
    <n v="7893"/>
    <n v="57"/>
    <n v="35.24"/>
    <n v="2008.68"/>
    <s v="One year"/>
    <s v="Cash"/>
    <s v="None"/>
    <s v="No"/>
    <s v="No"/>
    <n v="1"/>
    <x v="0"/>
  </r>
  <r>
    <n v="7894"/>
    <n v="66"/>
    <n v="85.36"/>
    <n v="5633.76"/>
    <s v="Month-to-month"/>
    <s v="Debit"/>
    <s v="DSL"/>
    <s v="No"/>
    <s v="No"/>
    <n v="2"/>
    <x v="1"/>
  </r>
  <r>
    <n v="7895"/>
    <n v="22"/>
    <n v="25.28"/>
    <n v="556.16"/>
    <s v="Month-to-month"/>
    <s v="Cash"/>
    <s v="Fiber"/>
    <s v="Yes"/>
    <s v="No"/>
    <n v="1"/>
    <x v="0"/>
  </r>
  <r>
    <n v="7896"/>
    <n v="20"/>
    <n v="22.09"/>
    <n v="441.8"/>
    <s v="Month-to-month"/>
    <s v="UPI"/>
    <s v="DSL"/>
    <s v="No"/>
    <s v="No"/>
    <n v="1"/>
    <x v="0"/>
  </r>
  <r>
    <n v="7897"/>
    <n v="33"/>
    <n v="31.8"/>
    <n v="1049.4000000000001"/>
    <s v="Month-to-month"/>
    <s v="Credit"/>
    <s v="Fiber"/>
    <s v="No"/>
    <s v="Yes"/>
    <n v="1"/>
    <x v="0"/>
  </r>
  <r>
    <n v="7898"/>
    <n v="72"/>
    <n v="114.97"/>
    <n v="8277.84"/>
    <s v="Month-to-month"/>
    <s v="UPI"/>
    <s v="DSL"/>
    <s v="No"/>
    <s v="No"/>
    <n v="2"/>
    <x v="1"/>
  </r>
  <r>
    <n v="7899"/>
    <n v="25"/>
    <n v="110.73"/>
    <n v="2768.25"/>
    <s v="Month-to-month"/>
    <s v="Cash"/>
    <s v="Fiber"/>
    <s v="No"/>
    <s v="No"/>
    <n v="1"/>
    <x v="1"/>
  </r>
  <r>
    <n v="7900"/>
    <n v="46"/>
    <n v="28.65"/>
    <n v="1317.9"/>
    <s v="Month-to-month"/>
    <s v="UPI"/>
    <s v="None"/>
    <s v="No"/>
    <s v="Yes"/>
    <n v="2"/>
    <x v="0"/>
  </r>
  <r>
    <n v="7901"/>
    <n v="57"/>
    <n v="50.4"/>
    <n v="2872.8"/>
    <s v="Month-to-month"/>
    <s v="UPI"/>
    <s v="Fiber"/>
    <s v="Yes"/>
    <s v="Yes"/>
    <n v="3"/>
    <x v="0"/>
  </r>
  <r>
    <n v="7902"/>
    <n v="5"/>
    <n v="114.73"/>
    <n v="573.65"/>
    <s v="Month-to-month"/>
    <s v="Debit"/>
    <s v="None"/>
    <s v="No"/>
    <s v="Yes"/>
    <n v="2"/>
    <x v="1"/>
  </r>
  <r>
    <n v="7903"/>
    <n v="55"/>
    <n v="29.77"/>
    <n v="1637.35"/>
    <s v="Month-to-month"/>
    <s v="Credit"/>
    <s v="DSL"/>
    <s v="No"/>
    <s v="Yes"/>
    <n v="2"/>
    <x v="0"/>
  </r>
  <r>
    <n v="7904"/>
    <n v="61"/>
    <n v="29.46"/>
    <n v="1797.06"/>
    <s v="One year"/>
    <s v="Cash"/>
    <s v="None"/>
    <s v="No"/>
    <s v="No"/>
    <n v="0"/>
    <x v="0"/>
  </r>
  <r>
    <n v="7905"/>
    <n v="8"/>
    <n v="28.6"/>
    <n v="228.8"/>
    <s v="Month-to-month"/>
    <s v="Cash"/>
    <s v="DSL"/>
    <s v="No"/>
    <s v="Yes"/>
    <n v="4"/>
    <x v="0"/>
  </r>
  <r>
    <n v="7906"/>
    <n v="16"/>
    <n v="117.65"/>
    <n v="1882.4"/>
    <s v="Month-to-month"/>
    <s v="Debit"/>
    <s v="DSL"/>
    <s v="No"/>
    <s v="No"/>
    <n v="1"/>
    <x v="0"/>
  </r>
  <r>
    <n v="7907"/>
    <n v="48"/>
    <n v="94.31"/>
    <n v="4526.88"/>
    <s v="One year"/>
    <s v="UPI"/>
    <s v="Fiber"/>
    <s v="No"/>
    <s v="No"/>
    <n v="2"/>
    <x v="0"/>
  </r>
  <r>
    <n v="7908"/>
    <n v="61"/>
    <n v="41.45"/>
    <n v="2528.4499999999998"/>
    <s v="Month-to-month"/>
    <s v="Cash"/>
    <s v="Fiber"/>
    <s v="Yes"/>
    <s v="Yes"/>
    <n v="0"/>
    <x v="0"/>
  </r>
  <r>
    <n v="7909"/>
    <n v="15"/>
    <n v="24.59"/>
    <n v="368.85"/>
    <s v="Month-to-month"/>
    <s v="Debit"/>
    <s v="Fiber"/>
    <s v="Yes"/>
    <s v="No"/>
    <n v="1"/>
    <x v="0"/>
  </r>
  <r>
    <n v="7910"/>
    <n v="65"/>
    <n v="116.52"/>
    <n v="7573.8"/>
    <s v="Month-to-month"/>
    <s v="Cash"/>
    <s v="Fiber"/>
    <s v="Yes"/>
    <s v="No"/>
    <n v="3"/>
    <x v="1"/>
  </r>
  <r>
    <n v="7911"/>
    <n v="22"/>
    <n v="62.55"/>
    <n v="1376.1"/>
    <s v="One year"/>
    <s v="Debit"/>
    <s v="Fiber"/>
    <s v="No"/>
    <s v="Yes"/>
    <n v="4"/>
    <x v="0"/>
  </r>
  <r>
    <n v="7912"/>
    <n v="3"/>
    <n v="79.84"/>
    <n v="239.52"/>
    <s v="Month-to-month"/>
    <s v="Debit"/>
    <s v="Fiber"/>
    <s v="Yes"/>
    <s v="No"/>
    <n v="1"/>
    <x v="0"/>
  </r>
  <r>
    <n v="7913"/>
    <n v="54"/>
    <n v="47.92"/>
    <n v="2587.6799999999998"/>
    <s v="Month-to-month"/>
    <s v="Credit"/>
    <s v="Fiber"/>
    <s v="Yes"/>
    <s v="No"/>
    <n v="2"/>
    <x v="0"/>
  </r>
  <r>
    <n v="7914"/>
    <n v="14"/>
    <n v="95.84"/>
    <n v="1341.76"/>
    <s v="Month-to-month"/>
    <s v="Credit"/>
    <s v="DSL"/>
    <s v="No"/>
    <s v="No"/>
    <n v="1"/>
    <x v="0"/>
  </r>
  <r>
    <n v="7915"/>
    <n v="36"/>
    <n v="39.68"/>
    <n v="1428.48"/>
    <s v="Month-to-month"/>
    <s v="UPI"/>
    <s v="Fiber"/>
    <s v="No"/>
    <s v="No"/>
    <n v="0"/>
    <x v="0"/>
  </r>
  <r>
    <n v="7916"/>
    <n v="67"/>
    <n v="98.69"/>
    <n v="6612.23"/>
    <s v="Two year"/>
    <s v="Debit"/>
    <s v="None"/>
    <s v="No"/>
    <s v="Yes"/>
    <n v="1"/>
    <x v="0"/>
  </r>
  <r>
    <n v="7917"/>
    <n v="10"/>
    <n v="43.06"/>
    <n v="430.6"/>
    <s v="One year"/>
    <s v="Cash"/>
    <s v="Fiber"/>
    <s v="No"/>
    <s v="Yes"/>
    <n v="1"/>
    <x v="0"/>
  </r>
  <r>
    <n v="7918"/>
    <n v="49"/>
    <n v="29.79"/>
    <n v="1459.71"/>
    <s v="Month-to-month"/>
    <s v="UPI"/>
    <s v="Fiber"/>
    <s v="Yes"/>
    <s v="No"/>
    <n v="2"/>
    <x v="1"/>
  </r>
  <r>
    <n v="7919"/>
    <n v="65"/>
    <n v="67.88"/>
    <n v="4412.2"/>
    <s v="Month-to-month"/>
    <s v="Debit"/>
    <s v="Fiber"/>
    <s v="No"/>
    <s v="Yes"/>
    <n v="1"/>
    <x v="0"/>
  </r>
  <r>
    <n v="7920"/>
    <n v="57"/>
    <n v="101.32"/>
    <n v="5775.24"/>
    <s v="Month-to-month"/>
    <s v="UPI"/>
    <s v="Fiber"/>
    <s v="Yes"/>
    <s v="No"/>
    <n v="1"/>
    <x v="0"/>
  </r>
  <r>
    <n v="7921"/>
    <n v="27"/>
    <n v="58.49"/>
    <n v="1579.23"/>
    <s v="Two year"/>
    <s v="Cash"/>
    <s v="DSL"/>
    <s v="Yes"/>
    <s v="No"/>
    <n v="1"/>
    <x v="0"/>
  </r>
  <r>
    <n v="7922"/>
    <n v="5"/>
    <n v="22.89"/>
    <n v="114.45"/>
    <s v="Month-to-month"/>
    <s v="Cash"/>
    <s v="Fiber"/>
    <s v="No"/>
    <s v="No"/>
    <n v="1"/>
    <x v="1"/>
  </r>
  <r>
    <n v="7923"/>
    <n v="71"/>
    <n v="75.33"/>
    <n v="5348.43"/>
    <s v="One year"/>
    <s v="Credit"/>
    <s v="Fiber"/>
    <s v="Yes"/>
    <s v="No"/>
    <n v="2"/>
    <x v="0"/>
  </r>
  <r>
    <n v="7924"/>
    <n v="57"/>
    <n v="88.05"/>
    <n v="5018.8500000000004"/>
    <s v="Month-to-month"/>
    <s v="UPI"/>
    <s v="DSL"/>
    <s v="No"/>
    <s v="Yes"/>
    <n v="1"/>
    <x v="1"/>
  </r>
  <r>
    <n v="7925"/>
    <n v="15"/>
    <n v="94.07"/>
    <n v="1411.05"/>
    <s v="One year"/>
    <s v="Credit"/>
    <s v="DSL"/>
    <s v="Yes"/>
    <s v="No"/>
    <n v="5"/>
    <x v="0"/>
  </r>
  <r>
    <n v="7926"/>
    <n v="30"/>
    <n v="60.19"/>
    <n v="1805.7"/>
    <s v="Month-to-month"/>
    <s v="Debit"/>
    <s v="DSL"/>
    <s v="Yes"/>
    <s v="No"/>
    <n v="3"/>
    <x v="0"/>
  </r>
  <r>
    <n v="7927"/>
    <n v="20"/>
    <n v="29.7"/>
    <n v="594"/>
    <s v="Month-to-month"/>
    <s v="Debit"/>
    <s v="Fiber"/>
    <s v="No"/>
    <s v="Yes"/>
    <n v="1"/>
    <x v="0"/>
  </r>
  <r>
    <n v="7928"/>
    <n v="37"/>
    <n v="78.430000000000007"/>
    <n v="2901.91"/>
    <s v="Month-to-month"/>
    <s v="Cash"/>
    <s v="Fiber"/>
    <s v="Yes"/>
    <s v="No"/>
    <n v="0"/>
    <x v="0"/>
  </r>
  <r>
    <n v="7929"/>
    <n v="3"/>
    <n v="52.95"/>
    <n v="158.85"/>
    <s v="Two year"/>
    <s v="Debit"/>
    <s v="DSL"/>
    <s v="Yes"/>
    <s v="No"/>
    <n v="4"/>
    <x v="1"/>
  </r>
  <r>
    <n v="7930"/>
    <n v="41"/>
    <n v="114.69"/>
    <n v="4702.29"/>
    <s v="Month-to-month"/>
    <s v="UPI"/>
    <s v="Fiber"/>
    <s v="No"/>
    <s v="No"/>
    <n v="1"/>
    <x v="1"/>
  </r>
  <r>
    <n v="7931"/>
    <n v="39"/>
    <n v="70.27"/>
    <n v="2740.53"/>
    <s v="Month-to-month"/>
    <s v="Cash"/>
    <s v="Fiber"/>
    <s v="No"/>
    <s v="Yes"/>
    <n v="1"/>
    <x v="0"/>
  </r>
  <r>
    <n v="7932"/>
    <n v="26"/>
    <n v="67.23"/>
    <n v="1747.98"/>
    <s v="One year"/>
    <s v="Cash"/>
    <s v="None"/>
    <s v="No"/>
    <s v="No"/>
    <n v="1"/>
    <x v="0"/>
  </r>
  <r>
    <n v="7933"/>
    <n v="2"/>
    <n v="50.92"/>
    <n v="101.84"/>
    <s v="Two year"/>
    <s v="UPI"/>
    <s v="DSL"/>
    <s v="Yes"/>
    <s v="No"/>
    <n v="3"/>
    <x v="1"/>
  </r>
  <r>
    <n v="7934"/>
    <n v="23"/>
    <n v="53.88"/>
    <n v="1239.24"/>
    <s v="Two year"/>
    <s v="UPI"/>
    <s v="DSL"/>
    <s v="Yes"/>
    <s v="Yes"/>
    <n v="3"/>
    <x v="0"/>
  </r>
  <r>
    <n v="7935"/>
    <n v="23"/>
    <n v="71.28"/>
    <n v="1639.44"/>
    <s v="Month-to-month"/>
    <s v="Credit"/>
    <s v="Fiber"/>
    <s v="Yes"/>
    <s v="Yes"/>
    <n v="0"/>
    <x v="0"/>
  </r>
  <r>
    <n v="7936"/>
    <n v="16"/>
    <n v="50.67"/>
    <n v="810.72"/>
    <s v="Two year"/>
    <s v="Debit"/>
    <s v="Fiber"/>
    <s v="No"/>
    <s v="Yes"/>
    <n v="1"/>
    <x v="0"/>
  </r>
  <r>
    <n v="7937"/>
    <n v="9"/>
    <n v="109.23"/>
    <n v="983.07"/>
    <s v="One year"/>
    <s v="Cash"/>
    <s v="Fiber"/>
    <s v="No"/>
    <s v="No"/>
    <n v="1"/>
    <x v="0"/>
  </r>
  <r>
    <n v="7938"/>
    <n v="13"/>
    <n v="63.9"/>
    <n v="830.7"/>
    <s v="Two year"/>
    <s v="Debit"/>
    <s v="Fiber"/>
    <s v="Yes"/>
    <s v="Yes"/>
    <n v="4"/>
    <x v="0"/>
  </r>
  <r>
    <n v="7939"/>
    <n v="28"/>
    <n v="49.2"/>
    <n v="1377.6"/>
    <s v="Two year"/>
    <s v="Credit"/>
    <s v="DSL"/>
    <s v="Yes"/>
    <s v="No"/>
    <n v="1"/>
    <x v="0"/>
  </r>
  <r>
    <n v="7940"/>
    <n v="27"/>
    <n v="35.54"/>
    <n v="959.58"/>
    <s v="Month-to-month"/>
    <s v="Credit"/>
    <s v="DSL"/>
    <s v="No"/>
    <s v="Yes"/>
    <n v="3"/>
    <x v="0"/>
  </r>
  <r>
    <n v="7941"/>
    <n v="51"/>
    <n v="87.24"/>
    <n v="4449.24"/>
    <s v="Month-to-month"/>
    <s v="Cash"/>
    <s v="Fiber"/>
    <s v="Yes"/>
    <s v="Yes"/>
    <n v="1"/>
    <x v="1"/>
  </r>
  <r>
    <n v="7942"/>
    <n v="64"/>
    <n v="22.58"/>
    <n v="1445.12"/>
    <s v="Month-to-month"/>
    <s v="Debit"/>
    <s v="DSL"/>
    <s v="No"/>
    <s v="No"/>
    <n v="1"/>
    <x v="0"/>
  </r>
  <r>
    <n v="7943"/>
    <n v="52"/>
    <n v="65"/>
    <n v="3380"/>
    <s v="One year"/>
    <s v="Debit"/>
    <s v="DSL"/>
    <s v="No"/>
    <s v="Yes"/>
    <n v="2"/>
    <x v="0"/>
  </r>
  <r>
    <n v="7944"/>
    <n v="38"/>
    <n v="75.010000000000005"/>
    <n v="2850.38"/>
    <s v="Month-to-month"/>
    <s v="Cash"/>
    <s v="Fiber"/>
    <s v="No"/>
    <s v="Yes"/>
    <n v="1"/>
    <x v="0"/>
  </r>
  <r>
    <n v="7945"/>
    <n v="65"/>
    <n v="53.98"/>
    <n v="3508.7"/>
    <s v="Month-to-month"/>
    <s v="Cash"/>
    <s v="DSL"/>
    <s v="No"/>
    <s v="No"/>
    <n v="2"/>
    <x v="0"/>
  </r>
  <r>
    <n v="7946"/>
    <n v="18"/>
    <n v="94.98"/>
    <n v="1709.64"/>
    <s v="One year"/>
    <s v="Credit"/>
    <s v="Fiber"/>
    <s v="Yes"/>
    <s v="Yes"/>
    <n v="4"/>
    <x v="0"/>
  </r>
  <r>
    <n v="7947"/>
    <n v="63"/>
    <n v="87.57"/>
    <n v="5516.91"/>
    <s v="Month-to-month"/>
    <s v="Cash"/>
    <s v="DSL"/>
    <s v="No"/>
    <s v="Yes"/>
    <n v="0"/>
    <x v="0"/>
  </r>
  <r>
    <n v="7948"/>
    <n v="51"/>
    <n v="117.14"/>
    <n v="5974.14"/>
    <s v="Two year"/>
    <s v="Credit"/>
    <s v="Fiber"/>
    <s v="No"/>
    <s v="No"/>
    <n v="1"/>
    <x v="0"/>
  </r>
  <r>
    <n v="7949"/>
    <n v="9"/>
    <n v="70.88"/>
    <n v="637.91999999999996"/>
    <s v="One year"/>
    <s v="Debit"/>
    <s v="DSL"/>
    <s v="Yes"/>
    <s v="Yes"/>
    <n v="2"/>
    <x v="0"/>
  </r>
  <r>
    <n v="7950"/>
    <n v="13"/>
    <n v="73.78"/>
    <n v="959.14"/>
    <s v="Month-to-month"/>
    <s v="Debit"/>
    <s v="Fiber"/>
    <s v="No"/>
    <s v="Yes"/>
    <n v="3"/>
    <x v="1"/>
  </r>
  <r>
    <n v="7951"/>
    <n v="40"/>
    <n v="44.58"/>
    <n v="1783.2"/>
    <s v="Two year"/>
    <s v="Credit"/>
    <s v="Fiber"/>
    <s v="Yes"/>
    <s v="Yes"/>
    <n v="2"/>
    <x v="1"/>
  </r>
  <r>
    <n v="7952"/>
    <n v="55"/>
    <n v="58.55"/>
    <n v="3220.25"/>
    <s v="Month-to-month"/>
    <s v="Debit"/>
    <s v="None"/>
    <s v="No"/>
    <s v="No"/>
    <n v="1"/>
    <x v="0"/>
  </r>
  <r>
    <n v="7953"/>
    <n v="43"/>
    <n v="22.69"/>
    <n v="975.67"/>
    <s v="Month-to-month"/>
    <s v="Cash"/>
    <s v="DSL"/>
    <s v="Yes"/>
    <s v="No"/>
    <n v="2"/>
    <x v="1"/>
  </r>
  <r>
    <n v="7954"/>
    <n v="44"/>
    <n v="88.93"/>
    <n v="3912.92"/>
    <s v="Two year"/>
    <s v="Credit"/>
    <s v="DSL"/>
    <s v="No"/>
    <s v="Yes"/>
    <n v="3"/>
    <x v="1"/>
  </r>
  <r>
    <n v="7955"/>
    <n v="68"/>
    <n v="51.16"/>
    <n v="3478.88"/>
    <s v="One year"/>
    <s v="Debit"/>
    <s v="Fiber"/>
    <s v="No"/>
    <s v="Yes"/>
    <n v="1"/>
    <x v="0"/>
  </r>
  <r>
    <n v="7956"/>
    <n v="33"/>
    <n v="74.040000000000006"/>
    <n v="2443.3200000000002"/>
    <s v="Month-to-month"/>
    <s v="UPI"/>
    <s v="Fiber"/>
    <s v="No"/>
    <s v="No"/>
    <n v="2"/>
    <x v="0"/>
  </r>
  <r>
    <n v="7957"/>
    <n v="24"/>
    <n v="45.5"/>
    <n v="1092"/>
    <s v="Month-to-month"/>
    <s v="UPI"/>
    <s v="Fiber"/>
    <s v="No"/>
    <s v="Yes"/>
    <n v="2"/>
    <x v="0"/>
  </r>
  <r>
    <n v="7958"/>
    <n v="36"/>
    <n v="82.1"/>
    <n v="2955.6"/>
    <s v="Two year"/>
    <s v="Debit"/>
    <s v="Fiber"/>
    <s v="Yes"/>
    <s v="Yes"/>
    <n v="0"/>
    <x v="0"/>
  </r>
  <r>
    <n v="7959"/>
    <n v="10"/>
    <n v="64.760000000000005"/>
    <n v="647.6"/>
    <s v="Month-to-month"/>
    <s v="Cash"/>
    <s v="None"/>
    <s v="Yes"/>
    <s v="Yes"/>
    <n v="1"/>
    <x v="1"/>
  </r>
  <r>
    <n v="7960"/>
    <n v="20"/>
    <n v="68.19"/>
    <n v="1363.8"/>
    <s v="Month-to-month"/>
    <s v="Credit"/>
    <s v="DSL"/>
    <s v="Yes"/>
    <s v="No"/>
    <n v="0"/>
    <x v="0"/>
  </r>
  <r>
    <n v="7961"/>
    <n v="12"/>
    <n v="114.26"/>
    <n v="1371.12"/>
    <s v="One year"/>
    <s v="UPI"/>
    <s v="DSL"/>
    <s v="No"/>
    <s v="No"/>
    <n v="1"/>
    <x v="0"/>
  </r>
  <r>
    <n v="7962"/>
    <n v="62"/>
    <n v="90.62"/>
    <n v="5618.44"/>
    <s v="Month-to-month"/>
    <s v="Cash"/>
    <s v="DSL"/>
    <s v="No"/>
    <s v="No"/>
    <n v="2"/>
    <x v="1"/>
  </r>
  <r>
    <n v="7963"/>
    <n v="18"/>
    <n v="46.19"/>
    <n v="831.42"/>
    <s v="Month-to-month"/>
    <s v="Credit"/>
    <s v="Fiber"/>
    <s v="No"/>
    <s v="No"/>
    <n v="0"/>
    <x v="0"/>
  </r>
  <r>
    <n v="7964"/>
    <n v="63"/>
    <n v="70.39"/>
    <n v="4434.57"/>
    <s v="Month-to-month"/>
    <s v="UPI"/>
    <s v="Fiber"/>
    <s v="Yes"/>
    <s v="No"/>
    <n v="1"/>
    <x v="0"/>
  </r>
  <r>
    <n v="7965"/>
    <n v="25"/>
    <n v="66.67"/>
    <n v="1666.75"/>
    <s v="Two year"/>
    <s v="UPI"/>
    <s v="Fiber"/>
    <s v="No"/>
    <s v="No"/>
    <n v="2"/>
    <x v="0"/>
  </r>
  <r>
    <n v="7966"/>
    <n v="12"/>
    <n v="99.51"/>
    <n v="1194.1199999999999"/>
    <s v="Month-to-month"/>
    <s v="UPI"/>
    <s v="DSL"/>
    <s v="No"/>
    <s v="Yes"/>
    <n v="0"/>
    <x v="1"/>
  </r>
  <r>
    <n v="7967"/>
    <n v="21"/>
    <n v="103.34"/>
    <n v="2170.14"/>
    <s v="Month-to-month"/>
    <s v="Debit"/>
    <s v="Fiber"/>
    <s v="Yes"/>
    <s v="Yes"/>
    <n v="0"/>
    <x v="0"/>
  </r>
  <r>
    <n v="7968"/>
    <n v="25"/>
    <n v="48.34"/>
    <n v="1208.5"/>
    <s v="Two year"/>
    <s v="Debit"/>
    <s v="None"/>
    <s v="No"/>
    <s v="Yes"/>
    <n v="2"/>
    <x v="1"/>
  </r>
  <r>
    <n v="7969"/>
    <n v="11"/>
    <n v="102.12"/>
    <n v="1123.32"/>
    <s v="Month-to-month"/>
    <s v="Cash"/>
    <s v="Fiber"/>
    <s v="Yes"/>
    <s v="Yes"/>
    <n v="0"/>
    <x v="0"/>
  </r>
  <r>
    <n v="7970"/>
    <n v="64"/>
    <n v="37.950000000000003"/>
    <n v="2428.8000000000002"/>
    <s v="Month-to-month"/>
    <s v="Credit"/>
    <s v="Fiber"/>
    <s v="No"/>
    <s v="Yes"/>
    <n v="0"/>
    <x v="1"/>
  </r>
  <r>
    <n v="7971"/>
    <n v="50"/>
    <n v="96.28"/>
    <n v="4814"/>
    <s v="Month-to-month"/>
    <s v="Debit"/>
    <s v="None"/>
    <s v="No"/>
    <s v="No"/>
    <n v="3"/>
    <x v="1"/>
  </r>
  <r>
    <n v="7972"/>
    <n v="62"/>
    <n v="44.88"/>
    <n v="2782.56"/>
    <s v="One year"/>
    <s v="Credit"/>
    <s v="Fiber"/>
    <s v="Yes"/>
    <s v="Yes"/>
    <n v="1"/>
    <x v="0"/>
  </r>
  <r>
    <n v="7973"/>
    <n v="49"/>
    <n v="49.79"/>
    <n v="2439.71"/>
    <s v="Month-to-month"/>
    <s v="UPI"/>
    <s v="DSL"/>
    <s v="Yes"/>
    <s v="Yes"/>
    <n v="2"/>
    <x v="0"/>
  </r>
  <r>
    <n v="7974"/>
    <n v="14"/>
    <n v="105.25"/>
    <n v="1473.5"/>
    <s v="Month-to-month"/>
    <s v="Debit"/>
    <s v="Fiber"/>
    <s v="No"/>
    <s v="No"/>
    <n v="2"/>
    <x v="1"/>
  </r>
  <r>
    <n v="7975"/>
    <n v="1"/>
    <n v="62.01"/>
    <n v="62.01"/>
    <s v="Month-to-month"/>
    <s v="UPI"/>
    <s v="Fiber"/>
    <s v="No"/>
    <s v="No"/>
    <n v="1"/>
    <x v="1"/>
  </r>
  <r>
    <n v="7976"/>
    <n v="25"/>
    <n v="119.06"/>
    <n v="2976.5"/>
    <s v="Month-to-month"/>
    <s v="Credit"/>
    <s v="DSL"/>
    <s v="Yes"/>
    <s v="Yes"/>
    <n v="3"/>
    <x v="1"/>
  </r>
  <r>
    <n v="7977"/>
    <n v="59"/>
    <n v="35.19"/>
    <n v="2076.21"/>
    <s v="Two year"/>
    <s v="Debit"/>
    <s v="DSL"/>
    <s v="Yes"/>
    <s v="Yes"/>
    <n v="1"/>
    <x v="0"/>
  </r>
  <r>
    <n v="7978"/>
    <n v="72"/>
    <n v="66.33"/>
    <n v="4775.76"/>
    <s v="Month-to-month"/>
    <s v="Debit"/>
    <s v="DSL"/>
    <s v="Yes"/>
    <s v="No"/>
    <n v="1"/>
    <x v="0"/>
  </r>
  <r>
    <n v="7979"/>
    <n v="69"/>
    <n v="93.25"/>
    <n v="6434.25"/>
    <s v="One year"/>
    <s v="UPI"/>
    <s v="DSL"/>
    <s v="No"/>
    <s v="No"/>
    <n v="2"/>
    <x v="0"/>
  </r>
  <r>
    <n v="7980"/>
    <n v="5"/>
    <n v="20.54"/>
    <n v="102.7"/>
    <s v="One year"/>
    <s v="Cash"/>
    <s v="DSL"/>
    <s v="No"/>
    <s v="Yes"/>
    <n v="4"/>
    <x v="1"/>
  </r>
  <r>
    <n v="7981"/>
    <n v="19"/>
    <n v="35.19"/>
    <n v="668.61"/>
    <s v="One year"/>
    <s v="Debit"/>
    <s v="Fiber"/>
    <s v="No"/>
    <s v="No"/>
    <n v="0"/>
    <x v="0"/>
  </r>
  <r>
    <n v="7982"/>
    <n v="23"/>
    <n v="22.04"/>
    <n v="506.92"/>
    <s v="Month-to-month"/>
    <s v="Credit"/>
    <s v="None"/>
    <s v="No"/>
    <s v="Yes"/>
    <n v="1"/>
    <x v="0"/>
  </r>
  <r>
    <n v="7983"/>
    <n v="9"/>
    <n v="119.29"/>
    <n v="1073.6099999999999"/>
    <s v="Month-to-month"/>
    <s v="Debit"/>
    <s v="None"/>
    <s v="No"/>
    <s v="No"/>
    <n v="1"/>
    <x v="1"/>
  </r>
  <r>
    <n v="7984"/>
    <n v="50"/>
    <n v="96.06"/>
    <n v="4803"/>
    <s v="Two year"/>
    <s v="UPI"/>
    <s v="DSL"/>
    <s v="No"/>
    <s v="No"/>
    <n v="1"/>
    <x v="0"/>
  </r>
  <r>
    <n v="7985"/>
    <n v="16"/>
    <n v="57.36"/>
    <n v="917.76"/>
    <s v="Month-to-month"/>
    <s v="Credit"/>
    <s v="DSL"/>
    <s v="No"/>
    <s v="Yes"/>
    <n v="2"/>
    <x v="0"/>
  </r>
  <r>
    <n v="7986"/>
    <n v="33"/>
    <n v="35.630000000000003"/>
    <n v="1175.79"/>
    <s v="One year"/>
    <s v="Debit"/>
    <s v="DSL"/>
    <s v="No"/>
    <s v="No"/>
    <n v="2"/>
    <x v="0"/>
  </r>
  <r>
    <n v="7987"/>
    <n v="2"/>
    <n v="29.04"/>
    <n v="58.08"/>
    <s v="Month-to-month"/>
    <s v="UPI"/>
    <s v="DSL"/>
    <s v="Yes"/>
    <s v="Yes"/>
    <n v="2"/>
    <x v="1"/>
  </r>
  <r>
    <n v="7988"/>
    <n v="14"/>
    <n v="73.19"/>
    <n v="1024.6600000000001"/>
    <s v="Month-to-month"/>
    <s v="UPI"/>
    <s v="Fiber"/>
    <s v="Yes"/>
    <s v="No"/>
    <n v="2"/>
    <x v="0"/>
  </r>
  <r>
    <n v="7989"/>
    <n v="1"/>
    <n v="117.59"/>
    <n v="117.59"/>
    <s v="Month-to-month"/>
    <s v="Cash"/>
    <s v="None"/>
    <s v="No"/>
    <s v="No"/>
    <n v="3"/>
    <x v="1"/>
  </r>
  <r>
    <n v="7990"/>
    <n v="58"/>
    <n v="87.46"/>
    <n v="5072.68"/>
    <s v="Month-to-month"/>
    <s v="UPI"/>
    <s v="DSL"/>
    <s v="Yes"/>
    <s v="No"/>
    <n v="0"/>
    <x v="0"/>
  </r>
  <r>
    <n v="7991"/>
    <n v="16"/>
    <n v="56.51"/>
    <n v="904.16"/>
    <s v="Two year"/>
    <s v="UPI"/>
    <s v="Fiber"/>
    <s v="No"/>
    <s v="Yes"/>
    <n v="1"/>
    <x v="0"/>
  </r>
  <r>
    <n v="7992"/>
    <n v="47"/>
    <n v="70.09"/>
    <n v="3294.23"/>
    <s v="One year"/>
    <s v="Cash"/>
    <s v="DSL"/>
    <s v="No"/>
    <s v="Yes"/>
    <n v="1"/>
    <x v="0"/>
  </r>
  <r>
    <n v="7993"/>
    <n v="44"/>
    <n v="119.89"/>
    <n v="5275.16"/>
    <s v="Two year"/>
    <s v="Cash"/>
    <s v="Fiber"/>
    <s v="No"/>
    <s v="No"/>
    <n v="2"/>
    <x v="1"/>
  </r>
  <r>
    <n v="7994"/>
    <n v="14"/>
    <n v="71.88"/>
    <n v="1006.32"/>
    <s v="One year"/>
    <s v="Cash"/>
    <s v="Fiber"/>
    <s v="No"/>
    <s v="No"/>
    <n v="1"/>
    <x v="0"/>
  </r>
  <r>
    <n v="7995"/>
    <n v="24"/>
    <n v="116.42"/>
    <n v="2794.08"/>
    <s v="Month-to-month"/>
    <s v="Cash"/>
    <s v="DSL"/>
    <s v="No"/>
    <s v="No"/>
    <n v="1"/>
    <x v="1"/>
  </r>
  <r>
    <n v="7996"/>
    <n v="55"/>
    <n v="21.64"/>
    <n v="1190.2"/>
    <s v="Month-to-month"/>
    <s v="UPI"/>
    <s v="DSL"/>
    <s v="Yes"/>
    <s v="Yes"/>
    <n v="2"/>
    <x v="0"/>
  </r>
  <r>
    <n v="7997"/>
    <n v="15"/>
    <n v="92.1"/>
    <n v="1381.5"/>
    <s v="One year"/>
    <s v="Credit"/>
    <s v="Fiber"/>
    <s v="Yes"/>
    <s v="Yes"/>
    <n v="1"/>
    <x v="0"/>
  </r>
  <r>
    <n v="7998"/>
    <n v="72"/>
    <n v="82.72"/>
    <n v="5955.84"/>
    <s v="Month-to-month"/>
    <s v="UPI"/>
    <s v="DSL"/>
    <s v="Yes"/>
    <s v="Yes"/>
    <n v="0"/>
    <x v="0"/>
  </r>
  <r>
    <n v="7999"/>
    <n v="34"/>
    <n v="88.53"/>
    <n v="3010.02"/>
    <s v="Two year"/>
    <s v="UPI"/>
    <s v="DSL"/>
    <s v="No"/>
    <s v="No"/>
    <n v="3"/>
    <x v="0"/>
  </r>
  <r>
    <n v="8000"/>
    <n v="2"/>
    <n v="77.06"/>
    <n v="154.12"/>
    <s v="One year"/>
    <s v="Debit"/>
    <s v="DSL"/>
    <s v="Yes"/>
    <s v="Yes"/>
    <n v="2"/>
    <x v="1"/>
  </r>
  <r>
    <n v="8001"/>
    <n v="27"/>
    <n v="24.42"/>
    <n v="659.34"/>
    <s v="One year"/>
    <s v="Credit"/>
    <s v="DSL"/>
    <s v="Yes"/>
    <s v="No"/>
    <n v="1"/>
    <x v="0"/>
  </r>
  <r>
    <n v="8002"/>
    <n v="72"/>
    <n v="34.96"/>
    <n v="2517.12"/>
    <s v="One year"/>
    <s v="UPI"/>
    <s v="None"/>
    <s v="No"/>
    <s v="No"/>
    <n v="2"/>
    <x v="0"/>
  </r>
  <r>
    <n v="8003"/>
    <n v="23"/>
    <n v="112.23"/>
    <n v="2581.29"/>
    <s v="One year"/>
    <s v="Debit"/>
    <s v="Fiber"/>
    <s v="No"/>
    <s v="No"/>
    <n v="1"/>
    <x v="0"/>
  </r>
  <r>
    <n v="8004"/>
    <n v="68"/>
    <n v="43.29"/>
    <n v="2943.72"/>
    <s v="Month-to-month"/>
    <s v="Credit"/>
    <s v="None"/>
    <s v="No"/>
    <s v="Yes"/>
    <n v="1"/>
    <x v="1"/>
  </r>
  <r>
    <n v="8005"/>
    <n v="14"/>
    <n v="119.29"/>
    <n v="1670.06"/>
    <s v="Month-to-month"/>
    <s v="Credit"/>
    <s v="Fiber"/>
    <s v="Yes"/>
    <s v="No"/>
    <n v="1"/>
    <x v="0"/>
  </r>
  <r>
    <n v="8006"/>
    <n v="63"/>
    <n v="87.96"/>
    <n v="5541.48"/>
    <s v="Month-to-month"/>
    <s v="UPI"/>
    <s v="Fiber"/>
    <s v="No"/>
    <s v="Yes"/>
    <n v="0"/>
    <x v="0"/>
  </r>
  <r>
    <n v="8007"/>
    <n v="65"/>
    <n v="64.44"/>
    <n v="4188.6000000000004"/>
    <s v="Month-to-month"/>
    <s v="Credit"/>
    <s v="DSL"/>
    <s v="No"/>
    <s v="No"/>
    <n v="1"/>
    <x v="1"/>
  </r>
  <r>
    <n v="8008"/>
    <n v="68"/>
    <n v="112"/>
    <n v="7616"/>
    <s v="Two year"/>
    <s v="Debit"/>
    <s v="None"/>
    <s v="No"/>
    <s v="No"/>
    <n v="1"/>
    <x v="0"/>
  </r>
  <r>
    <n v="8009"/>
    <n v="63"/>
    <n v="99.5"/>
    <n v="6268.5"/>
    <s v="Month-to-month"/>
    <s v="Credit"/>
    <s v="Fiber"/>
    <s v="Yes"/>
    <s v="No"/>
    <n v="2"/>
    <x v="0"/>
  </r>
  <r>
    <n v="8010"/>
    <n v="64"/>
    <n v="62.9"/>
    <n v="4025.6"/>
    <s v="Two year"/>
    <s v="UPI"/>
    <s v="DSL"/>
    <s v="No"/>
    <s v="Yes"/>
    <n v="2"/>
    <x v="0"/>
  </r>
  <r>
    <n v="8011"/>
    <n v="32"/>
    <n v="26.86"/>
    <n v="859.52"/>
    <s v="Month-to-month"/>
    <s v="Cash"/>
    <s v="DSL"/>
    <s v="No"/>
    <s v="Yes"/>
    <n v="2"/>
    <x v="1"/>
  </r>
  <r>
    <n v="8012"/>
    <n v="13"/>
    <n v="106.83"/>
    <n v="1388.79"/>
    <s v="Month-to-month"/>
    <s v="UPI"/>
    <s v="DSL"/>
    <s v="Yes"/>
    <s v="No"/>
    <n v="8"/>
    <x v="1"/>
  </r>
  <r>
    <n v="8013"/>
    <n v="66"/>
    <n v="96.5"/>
    <n v="6369"/>
    <s v="Month-to-month"/>
    <s v="Cash"/>
    <s v="DSL"/>
    <s v="Yes"/>
    <s v="Yes"/>
    <n v="0"/>
    <x v="0"/>
  </r>
  <r>
    <n v="8014"/>
    <n v="19"/>
    <n v="99.07"/>
    <n v="1882.33"/>
    <s v="One year"/>
    <s v="Debit"/>
    <s v="DSL"/>
    <s v="No"/>
    <s v="Yes"/>
    <n v="5"/>
    <x v="1"/>
  </r>
  <r>
    <n v="8015"/>
    <n v="24"/>
    <n v="94.49"/>
    <n v="2267.7600000000002"/>
    <s v="One year"/>
    <s v="Credit"/>
    <s v="Fiber"/>
    <s v="No"/>
    <s v="Yes"/>
    <n v="1"/>
    <x v="0"/>
  </r>
  <r>
    <n v="8016"/>
    <n v="11"/>
    <n v="47.58"/>
    <n v="523.38"/>
    <s v="Month-to-month"/>
    <s v="Debit"/>
    <s v="DSL"/>
    <s v="Yes"/>
    <s v="No"/>
    <n v="2"/>
    <x v="0"/>
  </r>
  <r>
    <n v="8017"/>
    <n v="59"/>
    <n v="105.88"/>
    <n v="6246.92"/>
    <s v="One year"/>
    <s v="Credit"/>
    <s v="Fiber"/>
    <s v="No"/>
    <s v="No"/>
    <n v="2"/>
    <x v="0"/>
  </r>
  <r>
    <n v="8018"/>
    <n v="15"/>
    <n v="20.22"/>
    <n v="303.3"/>
    <s v="Month-to-month"/>
    <s v="Credit"/>
    <s v="Fiber"/>
    <s v="No"/>
    <s v="Yes"/>
    <n v="2"/>
    <x v="0"/>
  </r>
  <r>
    <n v="8019"/>
    <n v="10"/>
    <n v="43.73"/>
    <n v="437.3"/>
    <s v="One year"/>
    <s v="Credit"/>
    <s v="Fiber"/>
    <s v="No"/>
    <s v="Yes"/>
    <n v="1"/>
    <x v="0"/>
  </r>
  <r>
    <n v="8020"/>
    <n v="41"/>
    <n v="24.66"/>
    <n v="1011.06"/>
    <s v="One year"/>
    <s v="Cash"/>
    <s v="DSL"/>
    <s v="No"/>
    <s v="No"/>
    <n v="2"/>
    <x v="0"/>
  </r>
  <r>
    <n v="8021"/>
    <n v="27"/>
    <n v="31.06"/>
    <n v="838.62"/>
    <s v="One year"/>
    <s v="Credit"/>
    <s v="None"/>
    <s v="No"/>
    <s v="No"/>
    <n v="0"/>
    <x v="0"/>
  </r>
  <r>
    <n v="8022"/>
    <n v="60"/>
    <n v="73.239999999999995"/>
    <n v="4394.3999999999996"/>
    <s v="Month-to-month"/>
    <s v="Cash"/>
    <s v="Fiber"/>
    <s v="No"/>
    <s v="Yes"/>
    <n v="1"/>
    <x v="0"/>
  </r>
  <r>
    <n v="8023"/>
    <n v="52"/>
    <n v="23.73"/>
    <n v="1233.96"/>
    <s v="Month-to-month"/>
    <s v="UPI"/>
    <s v="Fiber"/>
    <s v="No"/>
    <s v="No"/>
    <n v="2"/>
    <x v="0"/>
  </r>
  <r>
    <n v="8024"/>
    <n v="28"/>
    <n v="38.14"/>
    <n v="1067.92"/>
    <s v="One year"/>
    <s v="Cash"/>
    <s v="DSL"/>
    <s v="No"/>
    <s v="Yes"/>
    <n v="2"/>
    <x v="0"/>
  </r>
  <r>
    <n v="8025"/>
    <n v="65"/>
    <n v="43.27"/>
    <n v="2812.55"/>
    <s v="Month-to-month"/>
    <s v="UPI"/>
    <s v="Fiber"/>
    <s v="Yes"/>
    <s v="Yes"/>
    <n v="2"/>
    <x v="0"/>
  </r>
  <r>
    <n v="8026"/>
    <n v="17"/>
    <n v="85.53"/>
    <n v="1454.01"/>
    <s v="One year"/>
    <s v="Cash"/>
    <s v="DSL"/>
    <s v="No"/>
    <s v="Yes"/>
    <n v="5"/>
    <x v="0"/>
  </r>
  <r>
    <n v="8027"/>
    <n v="44"/>
    <n v="66.88"/>
    <n v="2942.72"/>
    <s v="Month-to-month"/>
    <s v="Debit"/>
    <s v="Fiber"/>
    <s v="Yes"/>
    <s v="Yes"/>
    <n v="1"/>
    <x v="1"/>
  </r>
  <r>
    <n v="8028"/>
    <n v="10"/>
    <n v="65.84"/>
    <n v="658.4"/>
    <s v="One year"/>
    <s v="Credit"/>
    <s v="None"/>
    <s v="Yes"/>
    <s v="No"/>
    <n v="1"/>
    <x v="0"/>
  </r>
  <r>
    <n v="8029"/>
    <n v="63"/>
    <n v="96.84"/>
    <n v="6100.92"/>
    <s v="Month-to-month"/>
    <s v="Debit"/>
    <s v="DSL"/>
    <s v="Yes"/>
    <s v="Yes"/>
    <n v="0"/>
    <x v="0"/>
  </r>
  <r>
    <n v="8030"/>
    <n v="47"/>
    <n v="65.67"/>
    <n v="3086.49"/>
    <s v="Month-to-month"/>
    <s v="Debit"/>
    <s v="DSL"/>
    <s v="No"/>
    <s v="Yes"/>
    <n v="1"/>
    <x v="0"/>
  </r>
  <r>
    <n v="8031"/>
    <n v="38"/>
    <n v="54.85"/>
    <n v="2084.3000000000002"/>
    <s v="Two year"/>
    <s v="Cash"/>
    <s v="Fiber"/>
    <s v="No"/>
    <s v="No"/>
    <n v="1"/>
    <x v="0"/>
  </r>
  <r>
    <n v="8032"/>
    <n v="70"/>
    <n v="116.25"/>
    <n v="8137.5"/>
    <s v="Month-to-month"/>
    <s v="Cash"/>
    <s v="Fiber"/>
    <s v="No"/>
    <s v="Yes"/>
    <n v="6"/>
    <x v="1"/>
  </r>
  <r>
    <n v="8033"/>
    <n v="53"/>
    <n v="20.83"/>
    <n v="1103.99"/>
    <s v="Month-to-month"/>
    <s v="UPI"/>
    <s v="Fiber"/>
    <s v="No"/>
    <s v="No"/>
    <n v="4"/>
    <x v="1"/>
  </r>
  <r>
    <n v="8034"/>
    <n v="44"/>
    <n v="50.54"/>
    <n v="2223.7600000000002"/>
    <s v="Month-to-month"/>
    <s v="Debit"/>
    <s v="DSL"/>
    <s v="Yes"/>
    <s v="No"/>
    <n v="2"/>
    <x v="0"/>
  </r>
  <r>
    <n v="8035"/>
    <n v="54"/>
    <n v="80.94"/>
    <n v="4370.76"/>
    <s v="Two year"/>
    <s v="Debit"/>
    <s v="Fiber"/>
    <s v="No"/>
    <s v="Yes"/>
    <n v="2"/>
    <x v="0"/>
  </r>
  <r>
    <n v="8036"/>
    <n v="20"/>
    <n v="98.28"/>
    <n v="1965.6"/>
    <s v="Month-to-month"/>
    <s v="Cash"/>
    <s v="DSL"/>
    <s v="Yes"/>
    <s v="No"/>
    <n v="1"/>
    <x v="0"/>
  </r>
  <r>
    <n v="8037"/>
    <n v="31"/>
    <n v="101.64"/>
    <n v="3150.84"/>
    <s v="One year"/>
    <s v="Debit"/>
    <s v="DSL"/>
    <s v="No"/>
    <s v="No"/>
    <n v="2"/>
    <x v="0"/>
  </r>
  <r>
    <n v="8038"/>
    <n v="7"/>
    <n v="24.61"/>
    <n v="172.27"/>
    <s v="One year"/>
    <s v="Credit"/>
    <s v="Fiber"/>
    <s v="Yes"/>
    <s v="Yes"/>
    <n v="1"/>
    <x v="0"/>
  </r>
  <r>
    <n v="8039"/>
    <n v="58"/>
    <n v="90.91"/>
    <n v="5272.78"/>
    <s v="Month-to-month"/>
    <s v="Credit"/>
    <s v="Fiber"/>
    <s v="Yes"/>
    <s v="No"/>
    <n v="2"/>
    <x v="0"/>
  </r>
  <r>
    <n v="8040"/>
    <n v="10"/>
    <n v="92.03"/>
    <n v="920.3"/>
    <s v="Month-to-month"/>
    <s v="Cash"/>
    <s v="Fiber"/>
    <s v="Yes"/>
    <s v="No"/>
    <n v="3"/>
    <x v="1"/>
  </r>
  <r>
    <n v="8041"/>
    <n v="10"/>
    <n v="41.41"/>
    <n v="414.1"/>
    <s v="Month-to-month"/>
    <s v="Debit"/>
    <s v="None"/>
    <s v="No"/>
    <s v="No"/>
    <n v="0"/>
    <x v="0"/>
  </r>
  <r>
    <n v="8042"/>
    <n v="39"/>
    <n v="31.28"/>
    <n v="1219.92"/>
    <s v="One year"/>
    <s v="Debit"/>
    <s v="None"/>
    <s v="No"/>
    <s v="Yes"/>
    <n v="2"/>
    <x v="1"/>
  </r>
  <r>
    <n v="8043"/>
    <n v="28"/>
    <n v="94.97"/>
    <n v="2659.16"/>
    <s v="Month-to-month"/>
    <s v="Credit"/>
    <s v="Fiber"/>
    <s v="Yes"/>
    <s v="Yes"/>
    <n v="3"/>
    <x v="1"/>
  </r>
  <r>
    <n v="8044"/>
    <n v="30"/>
    <n v="44.95"/>
    <n v="1348.5"/>
    <s v="Month-to-month"/>
    <s v="Cash"/>
    <s v="Fiber"/>
    <s v="Yes"/>
    <s v="Yes"/>
    <n v="3"/>
    <x v="0"/>
  </r>
  <r>
    <n v="8045"/>
    <n v="37"/>
    <n v="20.170000000000002"/>
    <n v="746.29"/>
    <s v="One year"/>
    <s v="Credit"/>
    <s v="Fiber"/>
    <s v="No"/>
    <s v="No"/>
    <n v="1"/>
    <x v="0"/>
  </r>
  <r>
    <n v="8046"/>
    <n v="67"/>
    <n v="42.36"/>
    <n v="2838.12"/>
    <s v="Month-to-month"/>
    <s v="Debit"/>
    <s v="DSL"/>
    <s v="Yes"/>
    <s v="Yes"/>
    <n v="2"/>
    <x v="0"/>
  </r>
  <r>
    <n v="8047"/>
    <n v="43"/>
    <n v="23.11"/>
    <n v="993.73"/>
    <s v="Month-to-month"/>
    <s v="Cash"/>
    <s v="DSL"/>
    <s v="Yes"/>
    <s v="Yes"/>
    <n v="1"/>
    <x v="0"/>
  </r>
  <r>
    <n v="8048"/>
    <n v="52"/>
    <n v="44.92"/>
    <n v="2335.84"/>
    <s v="Two year"/>
    <s v="Debit"/>
    <s v="DSL"/>
    <s v="No"/>
    <s v="No"/>
    <n v="2"/>
    <x v="1"/>
  </r>
  <r>
    <n v="8049"/>
    <n v="56"/>
    <n v="53.5"/>
    <n v="2996"/>
    <s v="One year"/>
    <s v="Cash"/>
    <s v="Fiber"/>
    <s v="Yes"/>
    <s v="No"/>
    <n v="2"/>
    <x v="1"/>
  </r>
  <r>
    <n v="8050"/>
    <n v="68"/>
    <n v="47.14"/>
    <n v="3205.52"/>
    <s v="Month-to-month"/>
    <s v="Credit"/>
    <s v="Fiber"/>
    <s v="Yes"/>
    <s v="Yes"/>
    <n v="1"/>
    <x v="0"/>
  </r>
  <r>
    <n v="8051"/>
    <n v="9"/>
    <n v="111.99"/>
    <n v="1007.91"/>
    <s v="Two year"/>
    <s v="Credit"/>
    <s v="Fiber"/>
    <s v="No"/>
    <s v="Yes"/>
    <n v="0"/>
    <x v="0"/>
  </r>
  <r>
    <n v="8052"/>
    <n v="23"/>
    <n v="43.25"/>
    <n v="994.75"/>
    <s v="Two year"/>
    <s v="Cash"/>
    <s v="DSL"/>
    <s v="No"/>
    <s v="No"/>
    <n v="1"/>
    <x v="1"/>
  </r>
  <r>
    <n v="8053"/>
    <n v="63"/>
    <n v="66.75"/>
    <n v="4205.25"/>
    <s v="Month-to-month"/>
    <s v="Cash"/>
    <s v="Fiber"/>
    <s v="Yes"/>
    <s v="Yes"/>
    <n v="1"/>
    <x v="0"/>
  </r>
  <r>
    <n v="8054"/>
    <n v="61"/>
    <n v="115.74"/>
    <n v="7060.14"/>
    <s v="Month-to-month"/>
    <s v="Credit"/>
    <s v="Fiber"/>
    <s v="Yes"/>
    <s v="Yes"/>
    <n v="1"/>
    <x v="0"/>
  </r>
  <r>
    <n v="8055"/>
    <n v="40"/>
    <n v="107.92"/>
    <n v="4316.8"/>
    <s v="One year"/>
    <s v="Credit"/>
    <s v="Fiber"/>
    <s v="No"/>
    <s v="Yes"/>
    <n v="2"/>
    <x v="0"/>
  </r>
  <r>
    <n v="8056"/>
    <n v="44"/>
    <n v="50.93"/>
    <n v="2240.92"/>
    <s v="Two year"/>
    <s v="Debit"/>
    <s v="Fiber"/>
    <s v="Yes"/>
    <s v="No"/>
    <n v="1"/>
    <x v="0"/>
  </r>
  <r>
    <n v="8057"/>
    <n v="24"/>
    <n v="52.65"/>
    <n v="1263.5999999999999"/>
    <s v="One year"/>
    <s v="Cash"/>
    <s v="DSL"/>
    <s v="No"/>
    <s v="No"/>
    <n v="0"/>
    <x v="0"/>
  </r>
  <r>
    <n v="8058"/>
    <n v="51"/>
    <n v="79.33"/>
    <n v="4045.83"/>
    <s v="Month-to-month"/>
    <s v="Cash"/>
    <s v="Fiber"/>
    <s v="No"/>
    <s v="Yes"/>
    <n v="2"/>
    <x v="0"/>
  </r>
  <r>
    <n v="8059"/>
    <n v="58"/>
    <n v="111.79"/>
    <n v="6483.82"/>
    <s v="Month-to-month"/>
    <s v="Cash"/>
    <s v="None"/>
    <s v="No"/>
    <s v="Yes"/>
    <n v="1"/>
    <x v="1"/>
  </r>
  <r>
    <n v="8060"/>
    <n v="33"/>
    <n v="21"/>
    <n v="693"/>
    <s v="Month-to-month"/>
    <s v="Credit"/>
    <s v="Fiber"/>
    <s v="No"/>
    <s v="No"/>
    <n v="1"/>
    <x v="0"/>
  </r>
  <r>
    <n v="8061"/>
    <n v="16"/>
    <n v="59.31"/>
    <n v="948.96"/>
    <s v="Month-to-month"/>
    <s v="Credit"/>
    <s v="Fiber"/>
    <s v="No"/>
    <s v="Yes"/>
    <n v="1"/>
    <x v="0"/>
  </r>
  <r>
    <n v="8062"/>
    <n v="22"/>
    <n v="104.98"/>
    <n v="2309.56"/>
    <s v="Month-to-month"/>
    <s v="Credit"/>
    <s v="DSL"/>
    <s v="No"/>
    <s v="No"/>
    <n v="1"/>
    <x v="0"/>
  </r>
  <r>
    <n v="8063"/>
    <n v="57"/>
    <n v="61.05"/>
    <n v="3479.85"/>
    <s v="One year"/>
    <s v="UPI"/>
    <s v="DSL"/>
    <s v="No"/>
    <s v="No"/>
    <n v="1"/>
    <x v="0"/>
  </r>
  <r>
    <n v="8064"/>
    <n v="62"/>
    <n v="92.01"/>
    <n v="5704.62"/>
    <s v="Month-to-month"/>
    <s v="UPI"/>
    <s v="None"/>
    <s v="No"/>
    <s v="No"/>
    <n v="1"/>
    <x v="1"/>
  </r>
  <r>
    <n v="8065"/>
    <n v="71"/>
    <n v="89.19"/>
    <n v="6332.49"/>
    <s v="Month-to-month"/>
    <s v="Credit"/>
    <s v="Fiber"/>
    <s v="Yes"/>
    <s v="No"/>
    <n v="1"/>
    <x v="1"/>
  </r>
  <r>
    <n v="8066"/>
    <n v="72"/>
    <n v="40.549999999999997"/>
    <n v="2919.6"/>
    <s v="Two year"/>
    <s v="Cash"/>
    <s v="Fiber"/>
    <s v="Yes"/>
    <s v="Yes"/>
    <n v="1"/>
    <x v="0"/>
  </r>
  <r>
    <n v="8067"/>
    <n v="70"/>
    <n v="64.959999999999994"/>
    <n v="4547.2"/>
    <s v="Month-to-month"/>
    <s v="Cash"/>
    <s v="Fiber"/>
    <s v="No"/>
    <s v="No"/>
    <n v="1"/>
    <x v="0"/>
  </r>
  <r>
    <n v="8068"/>
    <n v="30"/>
    <n v="76.62"/>
    <n v="2298.6"/>
    <s v="Month-to-month"/>
    <s v="Cash"/>
    <s v="Fiber"/>
    <s v="No"/>
    <s v="No"/>
    <n v="3"/>
    <x v="1"/>
  </r>
  <r>
    <n v="8069"/>
    <n v="23"/>
    <n v="91.55"/>
    <n v="2105.65"/>
    <s v="Month-to-month"/>
    <s v="Debit"/>
    <s v="DSL"/>
    <s v="Yes"/>
    <s v="No"/>
    <n v="1"/>
    <x v="0"/>
  </r>
  <r>
    <n v="8070"/>
    <n v="32"/>
    <n v="102.24"/>
    <n v="3271.68"/>
    <s v="Month-to-month"/>
    <s v="Credit"/>
    <s v="Fiber"/>
    <s v="Yes"/>
    <s v="Yes"/>
    <n v="2"/>
    <x v="0"/>
  </r>
  <r>
    <n v="8071"/>
    <n v="57"/>
    <n v="95.99"/>
    <n v="5471.43"/>
    <s v="One year"/>
    <s v="Cash"/>
    <s v="DSL"/>
    <s v="No"/>
    <s v="No"/>
    <n v="4"/>
    <x v="1"/>
  </r>
  <r>
    <n v="8072"/>
    <n v="9"/>
    <n v="22.83"/>
    <n v="205.47"/>
    <s v="Two year"/>
    <s v="Cash"/>
    <s v="DSL"/>
    <s v="Yes"/>
    <s v="No"/>
    <n v="2"/>
    <x v="1"/>
  </r>
  <r>
    <n v="8073"/>
    <n v="31"/>
    <n v="87.06"/>
    <n v="2698.86"/>
    <s v="Month-to-month"/>
    <s v="Credit"/>
    <s v="Fiber"/>
    <s v="No"/>
    <s v="No"/>
    <n v="3"/>
    <x v="1"/>
  </r>
  <r>
    <n v="8074"/>
    <n v="71"/>
    <n v="69.73"/>
    <n v="4950.83"/>
    <s v="One year"/>
    <s v="Credit"/>
    <s v="DSL"/>
    <s v="No"/>
    <s v="No"/>
    <n v="1"/>
    <x v="0"/>
  </r>
  <r>
    <n v="8075"/>
    <n v="9"/>
    <n v="77.39"/>
    <n v="696.51"/>
    <s v="Month-to-month"/>
    <s v="Credit"/>
    <s v="Fiber"/>
    <s v="No"/>
    <s v="No"/>
    <n v="0"/>
    <x v="0"/>
  </r>
  <r>
    <n v="8076"/>
    <n v="13"/>
    <n v="57.3"/>
    <n v="744.9"/>
    <s v="Month-to-month"/>
    <s v="UPI"/>
    <s v="DSL"/>
    <s v="No"/>
    <s v="Yes"/>
    <n v="1"/>
    <x v="0"/>
  </r>
  <r>
    <n v="8077"/>
    <n v="58"/>
    <n v="91.4"/>
    <n v="5301.2"/>
    <s v="Month-to-month"/>
    <s v="Credit"/>
    <s v="Fiber"/>
    <s v="No"/>
    <s v="Yes"/>
    <n v="1"/>
    <x v="1"/>
  </r>
  <r>
    <n v="8078"/>
    <n v="3"/>
    <n v="87.39"/>
    <n v="262.17"/>
    <s v="Two year"/>
    <s v="Credit"/>
    <s v="Fiber"/>
    <s v="Yes"/>
    <s v="No"/>
    <n v="0"/>
    <x v="1"/>
  </r>
  <r>
    <n v="8079"/>
    <n v="35"/>
    <n v="77.95"/>
    <n v="2728.25"/>
    <s v="Month-to-month"/>
    <s v="UPI"/>
    <s v="Fiber"/>
    <s v="No"/>
    <s v="Yes"/>
    <n v="2"/>
    <x v="0"/>
  </r>
  <r>
    <n v="8080"/>
    <n v="21"/>
    <n v="106.16"/>
    <n v="2229.36"/>
    <s v="Month-to-month"/>
    <s v="Credit"/>
    <s v="DSL"/>
    <s v="No"/>
    <s v="Yes"/>
    <n v="1"/>
    <x v="1"/>
  </r>
  <r>
    <n v="8081"/>
    <n v="64"/>
    <n v="30.19"/>
    <n v="1932.16"/>
    <s v="One year"/>
    <s v="Cash"/>
    <s v="DSL"/>
    <s v="No"/>
    <s v="No"/>
    <n v="2"/>
    <x v="0"/>
  </r>
  <r>
    <n v="8082"/>
    <n v="52"/>
    <n v="50.1"/>
    <n v="2605.1999999999998"/>
    <s v="Month-to-month"/>
    <s v="Cash"/>
    <s v="DSL"/>
    <s v="No"/>
    <s v="No"/>
    <n v="3"/>
    <x v="1"/>
  </r>
  <r>
    <n v="8083"/>
    <n v="34"/>
    <n v="69.510000000000005"/>
    <n v="2363.34"/>
    <s v="One year"/>
    <s v="Cash"/>
    <s v="DSL"/>
    <s v="No"/>
    <s v="No"/>
    <n v="2"/>
    <x v="0"/>
  </r>
  <r>
    <n v="8084"/>
    <n v="35"/>
    <n v="115.86"/>
    <n v="4055.1"/>
    <s v="Month-to-month"/>
    <s v="Cash"/>
    <s v="Fiber"/>
    <s v="No"/>
    <s v="No"/>
    <n v="2"/>
    <x v="1"/>
  </r>
  <r>
    <n v="8085"/>
    <n v="15"/>
    <n v="27.2"/>
    <n v="408"/>
    <s v="Month-to-month"/>
    <s v="Cash"/>
    <s v="DSL"/>
    <s v="No"/>
    <s v="Yes"/>
    <n v="2"/>
    <x v="0"/>
  </r>
  <r>
    <n v="8086"/>
    <n v="6"/>
    <n v="53.71"/>
    <n v="322.26"/>
    <s v="One year"/>
    <s v="Debit"/>
    <s v="DSL"/>
    <s v="No"/>
    <s v="Yes"/>
    <n v="1"/>
    <x v="0"/>
  </r>
  <r>
    <n v="8087"/>
    <n v="32"/>
    <n v="112.59"/>
    <n v="3602.88"/>
    <s v="Month-to-month"/>
    <s v="UPI"/>
    <s v="DSL"/>
    <s v="No"/>
    <s v="No"/>
    <n v="1"/>
    <x v="1"/>
  </r>
  <r>
    <n v="8088"/>
    <n v="52"/>
    <n v="109.79"/>
    <n v="5709.08"/>
    <s v="Two year"/>
    <s v="Credit"/>
    <s v="Fiber"/>
    <s v="No"/>
    <s v="Yes"/>
    <n v="3"/>
    <x v="0"/>
  </r>
  <r>
    <n v="8089"/>
    <n v="28"/>
    <n v="106.52"/>
    <n v="2982.56"/>
    <s v="Month-to-month"/>
    <s v="Cash"/>
    <s v="DSL"/>
    <s v="No"/>
    <s v="No"/>
    <n v="0"/>
    <x v="1"/>
  </r>
  <r>
    <n v="8090"/>
    <n v="64"/>
    <n v="50.84"/>
    <n v="3253.76"/>
    <s v="Month-to-month"/>
    <s v="Cash"/>
    <s v="Fiber"/>
    <s v="No"/>
    <s v="No"/>
    <n v="1"/>
    <x v="0"/>
  </r>
  <r>
    <n v="8091"/>
    <n v="19"/>
    <n v="104.68"/>
    <n v="1988.92"/>
    <s v="Month-to-month"/>
    <s v="Cash"/>
    <s v="DSL"/>
    <s v="Yes"/>
    <s v="No"/>
    <n v="1"/>
    <x v="0"/>
  </r>
  <r>
    <n v="8092"/>
    <n v="15"/>
    <n v="70.53"/>
    <n v="1057.95"/>
    <s v="Two year"/>
    <s v="Debit"/>
    <s v="DSL"/>
    <s v="Yes"/>
    <s v="No"/>
    <n v="4"/>
    <x v="1"/>
  </r>
  <r>
    <n v="8093"/>
    <n v="6"/>
    <n v="81.98"/>
    <n v="491.88"/>
    <s v="Month-to-month"/>
    <s v="Credit"/>
    <s v="DSL"/>
    <s v="Yes"/>
    <s v="No"/>
    <n v="1"/>
    <x v="0"/>
  </r>
  <r>
    <n v="8094"/>
    <n v="38"/>
    <n v="43.88"/>
    <n v="1667.44"/>
    <s v="Two year"/>
    <s v="Credit"/>
    <s v="DSL"/>
    <s v="No"/>
    <s v="No"/>
    <n v="0"/>
    <x v="0"/>
  </r>
  <r>
    <n v="8095"/>
    <n v="26"/>
    <n v="90.67"/>
    <n v="2357.42"/>
    <s v="One year"/>
    <s v="Cash"/>
    <s v="DSL"/>
    <s v="No"/>
    <s v="No"/>
    <n v="1"/>
    <x v="0"/>
  </r>
  <r>
    <n v="8096"/>
    <n v="51"/>
    <n v="52.77"/>
    <n v="2691.27"/>
    <s v="One year"/>
    <s v="Debit"/>
    <s v="DSL"/>
    <s v="Yes"/>
    <s v="Yes"/>
    <n v="1"/>
    <x v="0"/>
  </r>
  <r>
    <n v="8097"/>
    <n v="53"/>
    <n v="54.39"/>
    <n v="2882.67"/>
    <s v="Two year"/>
    <s v="Debit"/>
    <s v="Fiber"/>
    <s v="No"/>
    <s v="No"/>
    <n v="1"/>
    <x v="0"/>
  </r>
  <r>
    <n v="8098"/>
    <n v="56"/>
    <n v="83.68"/>
    <n v="4686.08"/>
    <s v="Month-to-month"/>
    <s v="Cash"/>
    <s v="DSL"/>
    <s v="No"/>
    <s v="No"/>
    <n v="1"/>
    <x v="1"/>
  </r>
  <r>
    <n v="8099"/>
    <n v="59"/>
    <n v="43.98"/>
    <n v="2594.8200000000002"/>
    <s v="One year"/>
    <s v="Cash"/>
    <s v="Fiber"/>
    <s v="Yes"/>
    <s v="No"/>
    <n v="1"/>
    <x v="0"/>
  </r>
  <r>
    <n v="8100"/>
    <n v="70"/>
    <n v="42.44"/>
    <n v="2970.8"/>
    <s v="Month-to-month"/>
    <s v="Debit"/>
    <s v="Fiber"/>
    <s v="No"/>
    <s v="No"/>
    <n v="0"/>
    <x v="0"/>
  </r>
  <r>
    <n v="8101"/>
    <n v="58"/>
    <n v="56.92"/>
    <n v="3301.36"/>
    <s v="One year"/>
    <s v="Credit"/>
    <s v="Fiber"/>
    <s v="No"/>
    <s v="Yes"/>
    <n v="3"/>
    <x v="1"/>
  </r>
  <r>
    <n v="8102"/>
    <n v="13"/>
    <n v="97.81"/>
    <n v="1271.53"/>
    <s v="Month-to-month"/>
    <s v="Debit"/>
    <s v="Fiber"/>
    <s v="No"/>
    <s v="Yes"/>
    <n v="2"/>
    <x v="1"/>
  </r>
  <r>
    <n v="8103"/>
    <n v="43"/>
    <n v="42.47"/>
    <n v="1826.21"/>
    <s v="One year"/>
    <s v="Debit"/>
    <s v="Fiber"/>
    <s v="No"/>
    <s v="Yes"/>
    <n v="2"/>
    <x v="1"/>
  </r>
  <r>
    <n v="8104"/>
    <n v="51"/>
    <n v="98.73"/>
    <n v="5035.2299999999996"/>
    <s v="One year"/>
    <s v="Credit"/>
    <s v="DSL"/>
    <s v="No"/>
    <s v="No"/>
    <n v="3"/>
    <x v="1"/>
  </r>
  <r>
    <n v="8105"/>
    <n v="19"/>
    <n v="89.56"/>
    <n v="1701.64"/>
    <s v="One year"/>
    <s v="Credit"/>
    <s v="Fiber"/>
    <s v="Yes"/>
    <s v="No"/>
    <n v="0"/>
    <x v="1"/>
  </r>
  <r>
    <n v="8106"/>
    <n v="21"/>
    <n v="87.91"/>
    <n v="1846.11"/>
    <s v="Month-to-month"/>
    <s v="Credit"/>
    <s v="DSL"/>
    <s v="Yes"/>
    <s v="No"/>
    <n v="2"/>
    <x v="0"/>
  </r>
  <r>
    <n v="8107"/>
    <n v="24"/>
    <n v="67.48"/>
    <n v="1619.52"/>
    <s v="One year"/>
    <s v="Credit"/>
    <s v="DSL"/>
    <s v="No"/>
    <s v="Yes"/>
    <n v="3"/>
    <x v="0"/>
  </r>
  <r>
    <n v="8108"/>
    <n v="26"/>
    <n v="94.59"/>
    <n v="2459.34"/>
    <s v="Month-to-month"/>
    <s v="UPI"/>
    <s v="Fiber"/>
    <s v="No"/>
    <s v="No"/>
    <n v="2"/>
    <x v="1"/>
  </r>
  <r>
    <n v="8109"/>
    <n v="45"/>
    <n v="21.35"/>
    <n v="960.75"/>
    <s v="Two year"/>
    <s v="Credit"/>
    <s v="Fiber"/>
    <s v="No"/>
    <s v="Yes"/>
    <n v="1"/>
    <x v="0"/>
  </r>
  <r>
    <n v="8110"/>
    <n v="28"/>
    <n v="50.56"/>
    <n v="1415.68"/>
    <s v="Month-to-month"/>
    <s v="Debit"/>
    <s v="Fiber"/>
    <s v="No"/>
    <s v="Yes"/>
    <n v="3"/>
    <x v="1"/>
  </r>
  <r>
    <n v="8111"/>
    <n v="29"/>
    <n v="87.91"/>
    <n v="2549.39"/>
    <s v="One year"/>
    <s v="Debit"/>
    <s v="DSL"/>
    <s v="No"/>
    <s v="Yes"/>
    <n v="2"/>
    <x v="0"/>
  </r>
  <r>
    <n v="8112"/>
    <n v="17"/>
    <n v="118.73"/>
    <n v="2018.41"/>
    <s v="Month-to-month"/>
    <s v="Credit"/>
    <s v="DSL"/>
    <s v="Yes"/>
    <s v="Yes"/>
    <n v="1"/>
    <x v="0"/>
  </r>
  <r>
    <n v="8113"/>
    <n v="68"/>
    <n v="20.25"/>
    <n v="1377"/>
    <s v="One year"/>
    <s v="Debit"/>
    <s v="Fiber"/>
    <s v="No"/>
    <s v="No"/>
    <n v="1"/>
    <x v="0"/>
  </r>
  <r>
    <n v="8114"/>
    <n v="44"/>
    <n v="71"/>
    <n v="3124"/>
    <s v="Month-to-month"/>
    <s v="Debit"/>
    <s v="DSL"/>
    <s v="No"/>
    <s v="No"/>
    <n v="0"/>
    <x v="0"/>
  </r>
  <r>
    <n v="8115"/>
    <n v="61"/>
    <n v="112.38"/>
    <n v="6855.18"/>
    <s v="One year"/>
    <s v="UPI"/>
    <s v="Fiber"/>
    <s v="Yes"/>
    <s v="No"/>
    <n v="0"/>
    <x v="0"/>
  </r>
  <r>
    <n v="8116"/>
    <n v="68"/>
    <n v="106.35"/>
    <n v="7231.8"/>
    <s v="Month-to-month"/>
    <s v="UPI"/>
    <s v="DSL"/>
    <s v="Yes"/>
    <s v="No"/>
    <n v="0"/>
    <x v="1"/>
  </r>
  <r>
    <n v="8117"/>
    <n v="25"/>
    <n v="22.31"/>
    <n v="557.75"/>
    <s v="Two year"/>
    <s v="Cash"/>
    <s v="DSL"/>
    <s v="No"/>
    <s v="Yes"/>
    <n v="1"/>
    <x v="0"/>
  </r>
  <r>
    <n v="8118"/>
    <n v="67"/>
    <n v="72.959999999999994"/>
    <n v="4888.32"/>
    <s v="Month-to-month"/>
    <s v="Cash"/>
    <s v="DSL"/>
    <s v="No"/>
    <s v="No"/>
    <n v="5"/>
    <x v="1"/>
  </r>
  <r>
    <n v="8119"/>
    <n v="2"/>
    <n v="20.43"/>
    <n v="40.86"/>
    <s v="Two year"/>
    <s v="Credit"/>
    <s v="DSL"/>
    <s v="No"/>
    <s v="No"/>
    <n v="1"/>
    <x v="0"/>
  </r>
  <r>
    <n v="8120"/>
    <n v="49"/>
    <n v="98.96"/>
    <n v="4849.04"/>
    <s v="Month-to-month"/>
    <s v="UPI"/>
    <s v="Fiber"/>
    <s v="No"/>
    <s v="No"/>
    <n v="2"/>
    <x v="0"/>
  </r>
  <r>
    <n v="8121"/>
    <n v="70"/>
    <n v="50.89"/>
    <n v="3562.3"/>
    <s v="Month-to-month"/>
    <s v="Cash"/>
    <s v="DSL"/>
    <s v="No"/>
    <s v="No"/>
    <n v="1"/>
    <x v="0"/>
  </r>
  <r>
    <n v="8122"/>
    <n v="26"/>
    <n v="96.56"/>
    <n v="2510.56"/>
    <s v="One year"/>
    <s v="Debit"/>
    <s v="Fiber"/>
    <s v="Yes"/>
    <s v="Yes"/>
    <n v="1"/>
    <x v="0"/>
  </r>
  <r>
    <n v="8123"/>
    <n v="72"/>
    <n v="114.48"/>
    <n v="8242.56"/>
    <s v="One year"/>
    <s v="Cash"/>
    <s v="Fiber"/>
    <s v="No"/>
    <s v="Yes"/>
    <n v="1"/>
    <x v="0"/>
  </r>
  <r>
    <n v="8124"/>
    <n v="27"/>
    <n v="117.61"/>
    <n v="3175.47"/>
    <s v="One year"/>
    <s v="Credit"/>
    <s v="Fiber"/>
    <s v="Yes"/>
    <s v="No"/>
    <n v="2"/>
    <x v="0"/>
  </r>
  <r>
    <n v="8125"/>
    <n v="18"/>
    <n v="109.41"/>
    <n v="1969.38"/>
    <s v="Month-to-month"/>
    <s v="Cash"/>
    <s v="Fiber"/>
    <s v="No"/>
    <s v="Yes"/>
    <n v="2"/>
    <x v="1"/>
  </r>
  <r>
    <n v="8126"/>
    <n v="54"/>
    <n v="40.409999999999997"/>
    <n v="2182.14"/>
    <s v="Two year"/>
    <s v="Credit"/>
    <s v="DSL"/>
    <s v="No"/>
    <s v="No"/>
    <n v="1"/>
    <x v="0"/>
  </r>
  <r>
    <n v="8127"/>
    <n v="1"/>
    <n v="39.46"/>
    <n v="39.46"/>
    <s v="One year"/>
    <s v="Cash"/>
    <s v="Fiber"/>
    <s v="Yes"/>
    <s v="Yes"/>
    <n v="0"/>
    <x v="0"/>
  </r>
  <r>
    <n v="8128"/>
    <n v="61"/>
    <n v="82.58"/>
    <n v="5037.38"/>
    <s v="Month-to-month"/>
    <s v="Cash"/>
    <s v="DSL"/>
    <s v="Yes"/>
    <s v="Yes"/>
    <n v="5"/>
    <x v="1"/>
  </r>
  <r>
    <n v="8129"/>
    <n v="3"/>
    <n v="74.41"/>
    <n v="223.23"/>
    <s v="Month-to-month"/>
    <s v="Debit"/>
    <s v="DSL"/>
    <s v="Yes"/>
    <s v="No"/>
    <n v="1"/>
    <x v="0"/>
  </r>
  <r>
    <n v="8130"/>
    <n v="68"/>
    <n v="20.95"/>
    <n v="1424.6"/>
    <s v="Month-to-month"/>
    <s v="Debit"/>
    <s v="Fiber"/>
    <s v="No"/>
    <s v="Yes"/>
    <n v="3"/>
    <x v="1"/>
  </r>
  <r>
    <n v="8131"/>
    <n v="41"/>
    <n v="59.17"/>
    <n v="2425.9699999999998"/>
    <s v="Month-to-month"/>
    <s v="Debit"/>
    <s v="Fiber"/>
    <s v="No"/>
    <s v="Yes"/>
    <n v="3"/>
    <x v="1"/>
  </r>
  <r>
    <n v="8132"/>
    <n v="37"/>
    <n v="110.67"/>
    <n v="4094.79"/>
    <s v="Month-to-month"/>
    <s v="Debit"/>
    <s v="DSL"/>
    <s v="Yes"/>
    <s v="Yes"/>
    <n v="2"/>
    <x v="0"/>
  </r>
  <r>
    <n v="8133"/>
    <n v="51"/>
    <n v="109.84"/>
    <n v="5601.84"/>
    <s v="Two year"/>
    <s v="UPI"/>
    <s v="Fiber"/>
    <s v="No"/>
    <s v="No"/>
    <n v="3"/>
    <x v="1"/>
  </r>
  <r>
    <n v="8134"/>
    <n v="15"/>
    <n v="40.39"/>
    <n v="605.85"/>
    <s v="Month-to-month"/>
    <s v="Cash"/>
    <s v="Fiber"/>
    <s v="Yes"/>
    <s v="Yes"/>
    <n v="5"/>
    <x v="0"/>
  </r>
  <r>
    <n v="8135"/>
    <n v="8"/>
    <n v="58.2"/>
    <n v="465.6"/>
    <s v="One year"/>
    <s v="Debit"/>
    <s v="Fiber"/>
    <s v="No"/>
    <s v="No"/>
    <n v="3"/>
    <x v="0"/>
  </r>
  <r>
    <n v="8136"/>
    <n v="38"/>
    <n v="76.040000000000006"/>
    <n v="2889.52"/>
    <s v="Month-to-month"/>
    <s v="Credit"/>
    <s v="None"/>
    <s v="Yes"/>
    <s v="No"/>
    <n v="3"/>
    <x v="0"/>
  </r>
  <r>
    <n v="8137"/>
    <n v="56"/>
    <n v="105.28"/>
    <n v="5895.68"/>
    <s v="Month-to-month"/>
    <s v="UPI"/>
    <s v="Fiber"/>
    <s v="No"/>
    <s v="No"/>
    <n v="0"/>
    <x v="1"/>
  </r>
  <r>
    <n v="8138"/>
    <n v="47"/>
    <n v="73.2"/>
    <n v="3440.4"/>
    <s v="Month-to-month"/>
    <s v="Credit"/>
    <s v="DSL"/>
    <s v="No"/>
    <s v="No"/>
    <n v="0"/>
    <x v="0"/>
  </r>
  <r>
    <n v="8139"/>
    <n v="10"/>
    <n v="116.82"/>
    <n v="1168.2"/>
    <s v="Two year"/>
    <s v="Debit"/>
    <s v="DSL"/>
    <s v="Yes"/>
    <s v="No"/>
    <n v="0"/>
    <x v="0"/>
  </r>
  <r>
    <n v="8140"/>
    <n v="49"/>
    <n v="99.91"/>
    <n v="4895.59"/>
    <s v="Month-to-month"/>
    <s v="Cash"/>
    <s v="Fiber"/>
    <s v="Yes"/>
    <s v="Yes"/>
    <n v="2"/>
    <x v="1"/>
  </r>
  <r>
    <n v="8141"/>
    <n v="41"/>
    <n v="115.31"/>
    <n v="4727.71"/>
    <s v="Month-to-month"/>
    <s v="Cash"/>
    <s v="Fiber"/>
    <s v="No"/>
    <s v="No"/>
    <n v="0"/>
    <x v="1"/>
  </r>
  <r>
    <n v="8142"/>
    <n v="30"/>
    <n v="93.15"/>
    <n v="2794.5"/>
    <s v="Month-to-month"/>
    <s v="Cash"/>
    <s v="None"/>
    <s v="No"/>
    <s v="No"/>
    <n v="2"/>
    <x v="1"/>
  </r>
  <r>
    <n v="8143"/>
    <n v="5"/>
    <n v="107.76"/>
    <n v="538.79999999999995"/>
    <s v="Month-to-month"/>
    <s v="Debit"/>
    <s v="DSL"/>
    <s v="No"/>
    <s v="No"/>
    <n v="3"/>
    <x v="1"/>
  </r>
  <r>
    <n v="8144"/>
    <n v="71"/>
    <n v="103.1"/>
    <n v="7320.1"/>
    <s v="Two year"/>
    <s v="Credit"/>
    <s v="DSL"/>
    <s v="No"/>
    <s v="No"/>
    <n v="3"/>
    <x v="1"/>
  </r>
  <r>
    <n v="8145"/>
    <n v="31"/>
    <n v="45.38"/>
    <n v="1406.78"/>
    <s v="Two year"/>
    <s v="Cash"/>
    <s v="Fiber"/>
    <s v="No"/>
    <s v="Yes"/>
    <n v="0"/>
    <x v="0"/>
  </r>
  <r>
    <n v="8146"/>
    <n v="52"/>
    <n v="42.95"/>
    <n v="2233.4"/>
    <s v="Month-to-month"/>
    <s v="Credit"/>
    <s v="Fiber"/>
    <s v="No"/>
    <s v="No"/>
    <n v="0"/>
    <x v="0"/>
  </r>
  <r>
    <n v="8147"/>
    <n v="23"/>
    <n v="106.44"/>
    <n v="2448.12"/>
    <s v="Month-to-month"/>
    <s v="Debit"/>
    <s v="DSL"/>
    <s v="Yes"/>
    <s v="Yes"/>
    <n v="2"/>
    <x v="0"/>
  </r>
  <r>
    <n v="8148"/>
    <n v="48"/>
    <n v="28.47"/>
    <n v="1366.56"/>
    <s v="One year"/>
    <s v="Cash"/>
    <s v="Fiber"/>
    <s v="Yes"/>
    <s v="No"/>
    <n v="1"/>
    <x v="0"/>
  </r>
  <r>
    <n v="8149"/>
    <n v="40"/>
    <n v="60.86"/>
    <n v="2434.4"/>
    <s v="Month-to-month"/>
    <s v="UPI"/>
    <s v="Fiber"/>
    <s v="No"/>
    <s v="No"/>
    <n v="1"/>
    <x v="0"/>
  </r>
  <r>
    <n v="8150"/>
    <n v="6"/>
    <n v="102.07"/>
    <n v="612.41999999999996"/>
    <s v="One year"/>
    <s v="Debit"/>
    <s v="Fiber"/>
    <s v="No"/>
    <s v="No"/>
    <n v="1"/>
    <x v="0"/>
  </r>
  <r>
    <n v="8151"/>
    <n v="38"/>
    <n v="101.32"/>
    <n v="3850.16"/>
    <s v="Month-to-month"/>
    <s v="UPI"/>
    <s v="DSL"/>
    <s v="No"/>
    <s v="Yes"/>
    <n v="2"/>
    <x v="1"/>
  </r>
  <r>
    <n v="8152"/>
    <n v="41"/>
    <n v="33.880000000000003"/>
    <n v="1389.08"/>
    <s v="Month-to-month"/>
    <s v="Debit"/>
    <s v="DSL"/>
    <s v="No"/>
    <s v="No"/>
    <n v="1"/>
    <x v="0"/>
  </r>
  <r>
    <n v="8153"/>
    <n v="27"/>
    <n v="68.77"/>
    <n v="1856.79"/>
    <s v="Month-to-month"/>
    <s v="UPI"/>
    <s v="Fiber"/>
    <s v="No"/>
    <s v="No"/>
    <n v="1"/>
    <x v="0"/>
  </r>
  <r>
    <n v="8154"/>
    <n v="69"/>
    <n v="67.98"/>
    <n v="4690.62"/>
    <s v="Two year"/>
    <s v="Debit"/>
    <s v="Fiber"/>
    <s v="No"/>
    <s v="No"/>
    <n v="3"/>
    <x v="0"/>
  </r>
  <r>
    <n v="8155"/>
    <n v="57"/>
    <n v="52.37"/>
    <n v="2985.09"/>
    <s v="Month-to-month"/>
    <s v="Credit"/>
    <s v="Fiber"/>
    <s v="No"/>
    <s v="No"/>
    <n v="2"/>
    <x v="0"/>
  </r>
  <r>
    <n v="8156"/>
    <n v="17"/>
    <n v="111.72"/>
    <n v="1899.24"/>
    <s v="Month-to-month"/>
    <s v="Credit"/>
    <s v="Fiber"/>
    <s v="No"/>
    <s v="No"/>
    <n v="1"/>
    <x v="0"/>
  </r>
  <r>
    <n v="8157"/>
    <n v="71"/>
    <n v="85.31"/>
    <n v="6057.01"/>
    <s v="Month-to-month"/>
    <s v="Cash"/>
    <s v="DSL"/>
    <s v="No"/>
    <s v="No"/>
    <n v="0"/>
    <x v="1"/>
  </r>
  <r>
    <n v="8158"/>
    <n v="47"/>
    <n v="118.02"/>
    <n v="5546.94"/>
    <s v="Month-to-month"/>
    <s v="Cash"/>
    <s v="Fiber"/>
    <s v="No"/>
    <s v="No"/>
    <n v="0"/>
    <x v="0"/>
  </r>
  <r>
    <n v="8159"/>
    <n v="13"/>
    <n v="26.68"/>
    <n v="346.84"/>
    <s v="Month-to-month"/>
    <s v="Cash"/>
    <s v="DSL"/>
    <s v="No"/>
    <s v="Yes"/>
    <n v="3"/>
    <x v="1"/>
  </r>
  <r>
    <n v="8160"/>
    <n v="11"/>
    <n v="59.44"/>
    <n v="653.84"/>
    <s v="Month-to-month"/>
    <s v="Debit"/>
    <s v="Fiber"/>
    <s v="No"/>
    <s v="Yes"/>
    <n v="1"/>
    <x v="1"/>
  </r>
  <r>
    <n v="8161"/>
    <n v="24"/>
    <n v="103.51"/>
    <n v="2484.2399999999998"/>
    <s v="Two year"/>
    <s v="Cash"/>
    <s v="DSL"/>
    <s v="No"/>
    <s v="No"/>
    <n v="2"/>
    <x v="0"/>
  </r>
  <r>
    <n v="8162"/>
    <n v="4"/>
    <n v="62.27"/>
    <n v="249.08"/>
    <s v="Month-to-month"/>
    <s v="Debit"/>
    <s v="Fiber"/>
    <s v="No"/>
    <s v="Yes"/>
    <n v="2"/>
    <x v="1"/>
  </r>
  <r>
    <n v="8163"/>
    <n v="46"/>
    <n v="46.19"/>
    <n v="2124.7399999999998"/>
    <s v="Month-to-month"/>
    <s v="UPI"/>
    <s v="Fiber"/>
    <s v="Yes"/>
    <s v="No"/>
    <n v="1"/>
    <x v="0"/>
  </r>
  <r>
    <n v="8164"/>
    <n v="18"/>
    <n v="119.78"/>
    <n v="2156.04"/>
    <s v="Two year"/>
    <s v="UPI"/>
    <s v="DSL"/>
    <s v="No"/>
    <s v="Yes"/>
    <n v="2"/>
    <x v="0"/>
  </r>
  <r>
    <n v="8165"/>
    <n v="43"/>
    <n v="107.31"/>
    <n v="4614.33"/>
    <s v="One year"/>
    <s v="Debit"/>
    <s v="Fiber"/>
    <s v="No"/>
    <s v="No"/>
    <n v="1"/>
    <x v="0"/>
  </r>
  <r>
    <n v="8166"/>
    <n v="33"/>
    <n v="74.650000000000006"/>
    <n v="2463.4499999999998"/>
    <s v="One year"/>
    <s v="UPI"/>
    <s v="Fiber"/>
    <s v="Yes"/>
    <s v="Yes"/>
    <n v="1"/>
    <x v="0"/>
  </r>
  <r>
    <n v="8167"/>
    <n v="10"/>
    <n v="76.17"/>
    <n v="761.7"/>
    <s v="One year"/>
    <s v="Credit"/>
    <s v="DSL"/>
    <s v="Yes"/>
    <s v="No"/>
    <n v="2"/>
    <x v="0"/>
  </r>
  <r>
    <n v="8168"/>
    <n v="59"/>
    <n v="20.69"/>
    <n v="1220.71"/>
    <s v="One year"/>
    <s v="Credit"/>
    <s v="Fiber"/>
    <s v="Yes"/>
    <s v="Yes"/>
    <n v="1"/>
    <x v="1"/>
  </r>
  <r>
    <n v="8169"/>
    <n v="31"/>
    <n v="118.1"/>
    <n v="3661.1"/>
    <s v="Month-to-month"/>
    <s v="Debit"/>
    <s v="DSL"/>
    <s v="Yes"/>
    <s v="No"/>
    <n v="0"/>
    <x v="0"/>
  </r>
  <r>
    <n v="8170"/>
    <n v="28"/>
    <n v="100.63"/>
    <n v="2817.64"/>
    <s v="One year"/>
    <s v="Credit"/>
    <s v="DSL"/>
    <s v="No"/>
    <s v="No"/>
    <n v="1"/>
    <x v="1"/>
  </r>
  <r>
    <n v="8171"/>
    <n v="60"/>
    <n v="23.67"/>
    <n v="1420.2"/>
    <s v="Month-to-month"/>
    <s v="UPI"/>
    <s v="Fiber"/>
    <s v="No"/>
    <s v="No"/>
    <n v="2"/>
    <x v="0"/>
  </r>
  <r>
    <n v="8172"/>
    <n v="3"/>
    <n v="37.630000000000003"/>
    <n v="112.89"/>
    <s v="Month-to-month"/>
    <s v="Cash"/>
    <s v="DSL"/>
    <s v="Yes"/>
    <s v="No"/>
    <n v="3"/>
    <x v="0"/>
  </r>
  <r>
    <n v="8173"/>
    <n v="55"/>
    <n v="102.1"/>
    <n v="5615.5"/>
    <s v="Month-to-month"/>
    <s v="Cash"/>
    <s v="Fiber"/>
    <s v="No"/>
    <s v="No"/>
    <n v="1"/>
    <x v="0"/>
  </r>
  <r>
    <n v="8174"/>
    <n v="14"/>
    <n v="28.69"/>
    <n v="401.66"/>
    <s v="One year"/>
    <s v="Debit"/>
    <s v="Fiber"/>
    <s v="No"/>
    <s v="Yes"/>
    <n v="1"/>
    <x v="0"/>
  </r>
  <r>
    <n v="8175"/>
    <n v="58"/>
    <n v="114.18"/>
    <n v="6622.44"/>
    <s v="Two year"/>
    <s v="Credit"/>
    <s v="None"/>
    <s v="No"/>
    <s v="No"/>
    <n v="0"/>
    <x v="0"/>
  </r>
  <r>
    <n v="8176"/>
    <n v="15"/>
    <n v="119.99"/>
    <n v="1799.85"/>
    <s v="One year"/>
    <s v="Cash"/>
    <s v="DSL"/>
    <s v="Yes"/>
    <s v="No"/>
    <n v="1"/>
    <x v="0"/>
  </r>
  <r>
    <n v="8177"/>
    <n v="2"/>
    <n v="108.64"/>
    <n v="217.28"/>
    <s v="Month-to-month"/>
    <s v="Cash"/>
    <s v="Fiber"/>
    <s v="No"/>
    <s v="Yes"/>
    <n v="1"/>
    <x v="1"/>
  </r>
  <r>
    <n v="8178"/>
    <n v="24"/>
    <n v="93.89"/>
    <n v="2253.36"/>
    <s v="Month-to-month"/>
    <s v="Cash"/>
    <s v="Fiber"/>
    <s v="Yes"/>
    <s v="No"/>
    <n v="1"/>
    <x v="0"/>
  </r>
  <r>
    <n v="8179"/>
    <n v="64"/>
    <n v="68.73"/>
    <n v="4398.72"/>
    <s v="One year"/>
    <s v="Debit"/>
    <s v="Fiber"/>
    <s v="Yes"/>
    <s v="No"/>
    <n v="3"/>
    <x v="0"/>
  </r>
  <r>
    <n v="8180"/>
    <n v="71"/>
    <n v="28.24"/>
    <n v="2005.04"/>
    <s v="One year"/>
    <s v="Credit"/>
    <s v="Fiber"/>
    <s v="Yes"/>
    <s v="No"/>
    <n v="0"/>
    <x v="0"/>
  </r>
  <r>
    <n v="8181"/>
    <n v="24"/>
    <n v="93.04"/>
    <n v="2232.96"/>
    <s v="Month-to-month"/>
    <s v="Credit"/>
    <s v="Fiber"/>
    <s v="Yes"/>
    <s v="Yes"/>
    <n v="1"/>
    <x v="0"/>
  </r>
  <r>
    <n v="8182"/>
    <n v="27"/>
    <n v="59.69"/>
    <n v="1611.63"/>
    <s v="Month-to-month"/>
    <s v="Cash"/>
    <s v="Fiber"/>
    <s v="No"/>
    <s v="No"/>
    <n v="2"/>
    <x v="0"/>
  </r>
  <r>
    <n v="8183"/>
    <n v="37"/>
    <n v="77.02"/>
    <n v="2849.74"/>
    <s v="One year"/>
    <s v="Credit"/>
    <s v="Fiber"/>
    <s v="No"/>
    <s v="No"/>
    <n v="2"/>
    <x v="0"/>
  </r>
  <r>
    <n v="8184"/>
    <n v="39"/>
    <n v="49.34"/>
    <n v="1924.26"/>
    <s v="Month-to-month"/>
    <s v="Credit"/>
    <s v="DSL"/>
    <s v="No"/>
    <s v="Yes"/>
    <n v="2"/>
    <x v="0"/>
  </r>
  <r>
    <n v="8185"/>
    <n v="63"/>
    <n v="44.22"/>
    <n v="2785.86"/>
    <s v="Month-to-month"/>
    <s v="Cash"/>
    <s v="Fiber"/>
    <s v="Yes"/>
    <s v="No"/>
    <n v="0"/>
    <x v="0"/>
  </r>
  <r>
    <n v="8186"/>
    <n v="26"/>
    <n v="52.43"/>
    <n v="1363.18"/>
    <s v="One year"/>
    <s v="Debit"/>
    <s v="Fiber"/>
    <s v="No"/>
    <s v="No"/>
    <n v="2"/>
    <x v="0"/>
  </r>
  <r>
    <n v="8187"/>
    <n v="65"/>
    <n v="101.38"/>
    <n v="6589.7"/>
    <s v="Month-to-month"/>
    <s v="Cash"/>
    <s v="DSL"/>
    <s v="No"/>
    <s v="No"/>
    <n v="0"/>
    <x v="1"/>
  </r>
  <r>
    <n v="8188"/>
    <n v="4"/>
    <n v="62.65"/>
    <n v="250.6"/>
    <s v="Month-to-month"/>
    <s v="Credit"/>
    <s v="DSL"/>
    <s v="No"/>
    <s v="Yes"/>
    <n v="2"/>
    <x v="1"/>
  </r>
  <r>
    <n v="8189"/>
    <n v="29"/>
    <n v="51.17"/>
    <n v="1483.93"/>
    <s v="Two year"/>
    <s v="Credit"/>
    <s v="Fiber"/>
    <s v="No"/>
    <s v="Yes"/>
    <n v="3"/>
    <x v="1"/>
  </r>
  <r>
    <n v="8190"/>
    <n v="1"/>
    <n v="63.3"/>
    <n v="63.3"/>
    <s v="One year"/>
    <s v="Credit"/>
    <s v="Fiber"/>
    <s v="Yes"/>
    <s v="No"/>
    <n v="4"/>
    <x v="1"/>
  </r>
  <r>
    <n v="8191"/>
    <n v="50"/>
    <n v="23.23"/>
    <n v="1161.5"/>
    <s v="Month-to-month"/>
    <s v="Debit"/>
    <s v="DSL"/>
    <s v="Yes"/>
    <s v="No"/>
    <n v="2"/>
    <x v="0"/>
  </r>
  <r>
    <n v="8192"/>
    <n v="11"/>
    <n v="109.06"/>
    <n v="1199.6600000000001"/>
    <s v="Month-to-month"/>
    <s v="Credit"/>
    <s v="Fiber"/>
    <s v="Yes"/>
    <s v="No"/>
    <n v="2"/>
    <x v="0"/>
  </r>
  <r>
    <n v="8193"/>
    <n v="59"/>
    <n v="75.180000000000007"/>
    <n v="4435.62"/>
    <s v="Month-to-month"/>
    <s v="Credit"/>
    <s v="Fiber"/>
    <s v="No"/>
    <s v="No"/>
    <n v="1"/>
    <x v="0"/>
  </r>
  <r>
    <n v="8194"/>
    <n v="62"/>
    <n v="30.48"/>
    <n v="1889.76"/>
    <s v="Month-to-month"/>
    <s v="Credit"/>
    <s v="Fiber"/>
    <s v="No"/>
    <s v="No"/>
    <n v="1"/>
    <x v="0"/>
  </r>
  <r>
    <n v="8195"/>
    <n v="36"/>
    <n v="48.84"/>
    <n v="1758.24"/>
    <s v="One year"/>
    <s v="Debit"/>
    <s v="DSL"/>
    <s v="No"/>
    <s v="Yes"/>
    <n v="1"/>
    <x v="1"/>
  </r>
  <r>
    <n v="8196"/>
    <n v="56"/>
    <n v="118.36"/>
    <n v="6628.16"/>
    <s v="Month-to-month"/>
    <s v="Cash"/>
    <s v="DSL"/>
    <s v="No"/>
    <s v="No"/>
    <n v="1"/>
    <x v="1"/>
  </r>
  <r>
    <n v="8197"/>
    <n v="21"/>
    <n v="79.31"/>
    <n v="1665.51"/>
    <s v="One year"/>
    <s v="Credit"/>
    <s v="Fiber"/>
    <s v="Yes"/>
    <s v="Yes"/>
    <n v="1"/>
    <x v="0"/>
  </r>
  <r>
    <n v="8198"/>
    <n v="13"/>
    <n v="49.14"/>
    <n v="638.82000000000005"/>
    <s v="Two year"/>
    <s v="Credit"/>
    <s v="DSL"/>
    <s v="No"/>
    <s v="No"/>
    <n v="2"/>
    <x v="0"/>
  </r>
  <r>
    <n v="8199"/>
    <n v="9"/>
    <n v="62.63"/>
    <n v="563.66999999999996"/>
    <s v="Month-to-month"/>
    <s v="Debit"/>
    <s v="Fiber"/>
    <s v="No"/>
    <s v="No"/>
    <n v="1"/>
    <x v="0"/>
  </r>
  <r>
    <n v="8200"/>
    <n v="11"/>
    <n v="45.85"/>
    <n v="504.35"/>
    <s v="Month-to-month"/>
    <s v="UPI"/>
    <s v="Fiber"/>
    <s v="Yes"/>
    <s v="No"/>
    <n v="1"/>
    <x v="0"/>
  </r>
  <r>
    <n v="8201"/>
    <n v="70"/>
    <n v="23.18"/>
    <n v="1622.6"/>
    <s v="One year"/>
    <s v="Debit"/>
    <s v="Fiber"/>
    <s v="No"/>
    <s v="No"/>
    <n v="0"/>
    <x v="0"/>
  </r>
  <r>
    <n v="8202"/>
    <n v="1"/>
    <n v="104.2"/>
    <n v="104.2"/>
    <s v="One year"/>
    <s v="UPI"/>
    <s v="DSL"/>
    <s v="No"/>
    <s v="No"/>
    <n v="1"/>
    <x v="1"/>
  </r>
  <r>
    <n v="8203"/>
    <n v="70"/>
    <n v="49.25"/>
    <n v="3447.5"/>
    <s v="Month-to-month"/>
    <s v="UPI"/>
    <s v="Fiber"/>
    <s v="No"/>
    <s v="Yes"/>
    <n v="2"/>
    <x v="0"/>
  </r>
  <r>
    <n v="8204"/>
    <n v="56"/>
    <n v="103.84"/>
    <n v="5815.04"/>
    <s v="Month-to-month"/>
    <s v="UPI"/>
    <s v="DSL"/>
    <s v="Yes"/>
    <s v="Yes"/>
    <n v="1"/>
    <x v="0"/>
  </r>
  <r>
    <n v="8205"/>
    <n v="31"/>
    <n v="67.86"/>
    <n v="2103.66"/>
    <s v="One year"/>
    <s v="UPI"/>
    <s v="DSL"/>
    <s v="Yes"/>
    <s v="No"/>
    <n v="3"/>
    <x v="0"/>
  </r>
  <r>
    <n v="8206"/>
    <n v="37"/>
    <n v="38.29"/>
    <n v="1416.73"/>
    <s v="Month-to-month"/>
    <s v="UPI"/>
    <s v="DSL"/>
    <s v="No"/>
    <s v="No"/>
    <n v="3"/>
    <x v="1"/>
  </r>
  <r>
    <n v="8207"/>
    <n v="47"/>
    <n v="100.19"/>
    <n v="4708.93"/>
    <s v="Month-to-month"/>
    <s v="Debit"/>
    <s v="Fiber"/>
    <s v="Yes"/>
    <s v="No"/>
    <n v="2"/>
    <x v="0"/>
  </r>
  <r>
    <n v="8208"/>
    <n v="47"/>
    <n v="57.71"/>
    <n v="2712.37"/>
    <s v="Month-to-month"/>
    <s v="Credit"/>
    <s v="None"/>
    <s v="Yes"/>
    <s v="Yes"/>
    <n v="1"/>
    <x v="0"/>
  </r>
  <r>
    <n v="8209"/>
    <n v="69"/>
    <n v="90.77"/>
    <n v="6263.13"/>
    <s v="Two year"/>
    <s v="Debit"/>
    <s v="DSL"/>
    <s v="No"/>
    <s v="No"/>
    <n v="2"/>
    <x v="1"/>
  </r>
  <r>
    <n v="8210"/>
    <n v="58"/>
    <n v="103.72"/>
    <n v="6015.76"/>
    <s v="Month-to-month"/>
    <s v="Cash"/>
    <s v="DSL"/>
    <s v="No"/>
    <s v="Yes"/>
    <n v="5"/>
    <x v="1"/>
  </r>
  <r>
    <n v="8211"/>
    <n v="36"/>
    <n v="116.3"/>
    <n v="4186.8"/>
    <s v="Month-to-month"/>
    <s v="Debit"/>
    <s v="DSL"/>
    <s v="No"/>
    <s v="No"/>
    <n v="3"/>
    <x v="1"/>
  </r>
  <r>
    <n v="8212"/>
    <n v="32"/>
    <n v="28.58"/>
    <n v="914.56"/>
    <s v="Month-to-month"/>
    <s v="Credit"/>
    <s v="DSL"/>
    <s v="No"/>
    <s v="Yes"/>
    <n v="1"/>
    <x v="0"/>
  </r>
  <r>
    <n v="8213"/>
    <n v="64"/>
    <n v="20.84"/>
    <n v="1333.76"/>
    <s v="Two year"/>
    <s v="Credit"/>
    <s v="DSL"/>
    <s v="Yes"/>
    <s v="No"/>
    <n v="1"/>
    <x v="0"/>
  </r>
  <r>
    <n v="8214"/>
    <n v="71"/>
    <n v="74.84"/>
    <n v="5313.64"/>
    <s v="Month-to-month"/>
    <s v="Cash"/>
    <s v="Fiber"/>
    <s v="Yes"/>
    <s v="Yes"/>
    <n v="1"/>
    <x v="0"/>
  </r>
  <r>
    <n v="8215"/>
    <n v="42"/>
    <n v="46.42"/>
    <n v="1949.64"/>
    <s v="One year"/>
    <s v="Cash"/>
    <s v="Fiber"/>
    <s v="Yes"/>
    <s v="Yes"/>
    <n v="3"/>
    <x v="0"/>
  </r>
  <r>
    <n v="8216"/>
    <n v="48"/>
    <n v="66.91"/>
    <n v="3211.68"/>
    <s v="Month-to-month"/>
    <s v="Debit"/>
    <s v="DSL"/>
    <s v="No"/>
    <s v="Yes"/>
    <n v="1"/>
    <x v="0"/>
  </r>
  <r>
    <n v="8217"/>
    <n v="30"/>
    <n v="27.27"/>
    <n v="818.1"/>
    <s v="One year"/>
    <s v="Debit"/>
    <s v="DSL"/>
    <s v="No"/>
    <s v="No"/>
    <n v="0"/>
    <x v="0"/>
  </r>
  <r>
    <n v="8218"/>
    <n v="21"/>
    <n v="70.16"/>
    <n v="1473.36"/>
    <s v="One year"/>
    <s v="Cash"/>
    <s v="DSL"/>
    <s v="No"/>
    <s v="Yes"/>
    <n v="1"/>
    <x v="0"/>
  </r>
  <r>
    <n v="8219"/>
    <n v="60"/>
    <n v="32.49"/>
    <n v="1949.4"/>
    <s v="Month-to-month"/>
    <s v="Cash"/>
    <s v="Fiber"/>
    <s v="No"/>
    <s v="No"/>
    <n v="1"/>
    <x v="0"/>
  </r>
  <r>
    <n v="8220"/>
    <n v="13"/>
    <n v="103.86"/>
    <n v="1350.18"/>
    <s v="Month-to-month"/>
    <s v="Debit"/>
    <s v="Fiber"/>
    <s v="No"/>
    <s v="No"/>
    <n v="1"/>
    <x v="1"/>
  </r>
  <r>
    <n v="8221"/>
    <n v="1"/>
    <n v="95.95"/>
    <n v="95.95"/>
    <s v="Month-to-month"/>
    <s v="Cash"/>
    <s v="DSL"/>
    <s v="Yes"/>
    <s v="Yes"/>
    <n v="1"/>
    <x v="1"/>
  </r>
  <r>
    <n v="8222"/>
    <n v="65"/>
    <n v="27.41"/>
    <n v="1781.65"/>
    <s v="Month-to-month"/>
    <s v="Cash"/>
    <s v="Fiber"/>
    <s v="No"/>
    <s v="No"/>
    <n v="0"/>
    <x v="0"/>
  </r>
  <r>
    <n v="8223"/>
    <n v="33"/>
    <n v="103.64"/>
    <n v="3420.12"/>
    <s v="One year"/>
    <s v="Debit"/>
    <s v="Fiber"/>
    <s v="No"/>
    <s v="Yes"/>
    <n v="2"/>
    <x v="0"/>
  </r>
  <r>
    <n v="8224"/>
    <n v="38"/>
    <n v="52.5"/>
    <n v="1995"/>
    <s v="Month-to-month"/>
    <s v="Credit"/>
    <s v="DSL"/>
    <s v="No"/>
    <s v="No"/>
    <n v="1"/>
    <x v="1"/>
  </r>
  <r>
    <n v="8225"/>
    <n v="25"/>
    <n v="55.29"/>
    <n v="1382.25"/>
    <s v="One year"/>
    <s v="Cash"/>
    <s v="Fiber"/>
    <s v="No"/>
    <s v="No"/>
    <n v="3"/>
    <x v="0"/>
  </r>
  <r>
    <n v="8226"/>
    <n v="26"/>
    <n v="37.979999999999997"/>
    <n v="987.48"/>
    <s v="Month-to-month"/>
    <s v="UPI"/>
    <s v="None"/>
    <s v="No"/>
    <s v="No"/>
    <n v="2"/>
    <x v="1"/>
  </r>
  <r>
    <n v="8227"/>
    <n v="59"/>
    <n v="103.53"/>
    <n v="6108.27"/>
    <s v="Month-to-month"/>
    <s v="Cash"/>
    <s v="DSL"/>
    <s v="No"/>
    <s v="No"/>
    <n v="2"/>
    <x v="0"/>
  </r>
  <r>
    <n v="8228"/>
    <n v="33"/>
    <n v="60.47"/>
    <n v="1995.51"/>
    <s v="Month-to-month"/>
    <s v="Debit"/>
    <s v="Fiber"/>
    <s v="Yes"/>
    <s v="Yes"/>
    <n v="3"/>
    <x v="0"/>
  </r>
  <r>
    <n v="8229"/>
    <n v="41"/>
    <n v="24.88"/>
    <n v="1020.08"/>
    <s v="Month-to-month"/>
    <s v="UPI"/>
    <s v="Fiber"/>
    <s v="Yes"/>
    <s v="No"/>
    <n v="0"/>
    <x v="0"/>
  </r>
  <r>
    <n v="8230"/>
    <n v="30"/>
    <n v="116.62"/>
    <n v="3498.6"/>
    <s v="Month-to-month"/>
    <s v="UPI"/>
    <s v="Fiber"/>
    <s v="Yes"/>
    <s v="No"/>
    <n v="0"/>
    <x v="1"/>
  </r>
  <r>
    <n v="8231"/>
    <n v="57"/>
    <n v="45.59"/>
    <n v="2598.63"/>
    <s v="Month-to-month"/>
    <s v="Cash"/>
    <s v="Fiber"/>
    <s v="No"/>
    <s v="No"/>
    <n v="3"/>
    <x v="1"/>
  </r>
  <r>
    <n v="8232"/>
    <n v="49"/>
    <n v="113.62"/>
    <n v="5567.38"/>
    <s v="Month-to-month"/>
    <s v="Debit"/>
    <s v="DSL"/>
    <s v="No"/>
    <s v="No"/>
    <n v="1"/>
    <x v="1"/>
  </r>
  <r>
    <n v="8233"/>
    <n v="48"/>
    <n v="50.12"/>
    <n v="2405.7600000000002"/>
    <s v="One year"/>
    <s v="Debit"/>
    <s v="Fiber"/>
    <s v="No"/>
    <s v="No"/>
    <n v="0"/>
    <x v="0"/>
  </r>
  <r>
    <n v="8234"/>
    <n v="72"/>
    <n v="103.14"/>
    <n v="7426.08"/>
    <s v="Two year"/>
    <s v="Cash"/>
    <s v="Fiber"/>
    <s v="No"/>
    <s v="No"/>
    <n v="1"/>
    <x v="0"/>
  </r>
  <r>
    <n v="8235"/>
    <n v="49"/>
    <n v="86.42"/>
    <n v="4234.58"/>
    <s v="One year"/>
    <s v="Credit"/>
    <s v="DSL"/>
    <s v="Yes"/>
    <s v="No"/>
    <n v="2"/>
    <x v="0"/>
  </r>
  <r>
    <n v="8236"/>
    <n v="47"/>
    <n v="106.13"/>
    <n v="4988.1099999999997"/>
    <s v="Two year"/>
    <s v="UPI"/>
    <s v="Fiber"/>
    <s v="No"/>
    <s v="Yes"/>
    <n v="1"/>
    <x v="1"/>
  </r>
  <r>
    <n v="8237"/>
    <n v="56"/>
    <n v="117.61"/>
    <n v="6586.16"/>
    <s v="Two year"/>
    <s v="Debit"/>
    <s v="DSL"/>
    <s v="Yes"/>
    <s v="No"/>
    <n v="1"/>
    <x v="0"/>
  </r>
  <r>
    <n v="8238"/>
    <n v="65"/>
    <n v="107.15"/>
    <n v="6964.75"/>
    <s v="Month-to-month"/>
    <s v="Debit"/>
    <s v="Fiber"/>
    <s v="Yes"/>
    <s v="No"/>
    <n v="2"/>
    <x v="0"/>
  </r>
  <r>
    <n v="8239"/>
    <n v="12"/>
    <n v="60.37"/>
    <n v="724.44"/>
    <s v="Month-to-month"/>
    <s v="Cash"/>
    <s v="DSL"/>
    <s v="Yes"/>
    <s v="No"/>
    <n v="1"/>
    <x v="0"/>
  </r>
  <r>
    <n v="8240"/>
    <n v="69"/>
    <n v="101.45"/>
    <n v="7000.05"/>
    <s v="Month-to-month"/>
    <s v="Cash"/>
    <s v="None"/>
    <s v="No"/>
    <s v="No"/>
    <n v="1"/>
    <x v="1"/>
  </r>
  <r>
    <n v="8241"/>
    <n v="6"/>
    <n v="91.17"/>
    <n v="547.02"/>
    <s v="Month-to-month"/>
    <s v="Credit"/>
    <s v="None"/>
    <s v="No"/>
    <s v="Yes"/>
    <n v="0"/>
    <x v="1"/>
  </r>
  <r>
    <n v="8242"/>
    <n v="65"/>
    <n v="26.16"/>
    <n v="1700.4"/>
    <s v="Two year"/>
    <s v="Cash"/>
    <s v="Fiber"/>
    <s v="No"/>
    <s v="Yes"/>
    <n v="2"/>
    <x v="0"/>
  </r>
  <r>
    <n v="8243"/>
    <n v="25"/>
    <n v="112.98"/>
    <n v="2824.5"/>
    <s v="Month-to-month"/>
    <s v="Debit"/>
    <s v="Fiber"/>
    <s v="No"/>
    <s v="No"/>
    <n v="0"/>
    <x v="1"/>
  </r>
  <r>
    <n v="8244"/>
    <n v="1"/>
    <n v="66.599999999999994"/>
    <n v="66.599999999999994"/>
    <s v="One year"/>
    <s v="UPI"/>
    <s v="None"/>
    <s v="No"/>
    <s v="No"/>
    <n v="1"/>
    <x v="0"/>
  </r>
  <r>
    <n v="8245"/>
    <n v="32"/>
    <n v="33.450000000000003"/>
    <n v="1070.4000000000001"/>
    <s v="Month-to-month"/>
    <s v="Debit"/>
    <s v="Fiber"/>
    <s v="No"/>
    <s v="No"/>
    <n v="3"/>
    <x v="1"/>
  </r>
  <r>
    <n v="8246"/>
    <n v="3"/>
    <n v="62.54"/>
    <n v="187.62"/>
    <s v="Two year"/>
    <s v="Debit"/>
    <s v="DSL"/>
    <s v="No"/>
    <s v="No"/>
    <n v="2"/>
    <x v="0"/>
  </r>
  <r>
    <n v="8247"/>
    <n v="49"/>
    <n v="80.31"/>
    <n v="3935.19"/>
    <s v="One year"/>
    <s v="Cash"/>
    <s v="Fiber"/>
    <s v="Yes"/>
    <s v="No"/>
    <n v="2"/>
    <x v="0"/>
  </r>
  <r>
    <n v="8248"/>
    <n v="19"/>
    <n v="77.290000000000006"/>
    <n v="1468.51"/>
    <s v="Month-to-month"/>
    <s v="Credit"/>
    <s v="None"/>
    <s v="No"/>
    <s v="No"/>
    <n v="1"/>
    <x v="0"/>
  </r>
  <r>
    <n v="8249"/>
    <n v="60"/>
    <n v="77.48"/>
    <n v="4648.8"/>
    <s v="Month-to-month"/>
    <s v="UPI"/>
    <s v="Fiber"/>
    <s v="Yes"/>
    <s v="No"/>
    <n v="2"/>
    <x v="0"/>
  </r>
  <r>
    <n v="8250"/>
    <n v="29"/>
    <n v="45.58"/>
    <n v="1321.82"/>
    <s v="Two year"/>
    <s v="Cash"/>
    <s v="Fiber"/>
    <s v="No"/>
    <s v="No"/>
    <n v="2"/>
    <x v="0"/>
  </r>
  <r>
    <n v="8251"/>
    <n v="50"/>
    <n v="83.27"/>
    <n v="4163.5"/>
    <s v="Two year"/>
    <s v="UPI"/>
    <s v="DSL"/>
    <s v="No"/>
    <s v="No"/>
    <n v="4"/>
    <x v="0"/>
  </r>
  <r>
    <n v="8252"/>
    <n v="2"/>
    <n v="110.74"/>
    <n v="221.48"/>
    <s v="One year"/>
    <s v="Cash"/>
    <s v="DSL"/>
    <s v="Yes"/>
    <s v="No"/>
    <n v="0"/>
    <x v="1"/>
  </r>
  <r>
    <n v="8253"/>
    <n v="56"/>
    <n v="58.87"/>
    <n v="3296.72"/>
    <s v="One year"/>
    <s v="UPI"/>
    <s v="Fiber"/>
    <s v="Yes"/>
    <s v="Yes"/>
    <n v="1"/>
    <x v="0"/>
  </r>
  <r>
    <n v="8254"/>
    <n v="17"/>
    <n v="83.06"/>
    <n v="1412.02"/>
    <s v="Month-to-month"/>
    <s v="Debit"/>
    <s v="DSL"/>
    <s v="Yes"/>
    <s v="No"/>
    <n v="1"/>
    <x v="0"/>
  </r>
  <r>
    <n v="8255"/>
    <n v="60"/>
    <n v="44.4"/>
    <n v="2664"/>
    <s v="Month-to-month"/>
    <s v="Debit"/>
    <s v="Fiber"/>
    <s v="No"/>
    <s v="Yes"/>
    <n v="0"/>
    <x v="1"/>
  </r>
  <r>
    <n v="8256"/>
    <n v="36"/>
    <n v="24.83"/>
    <n v="893.88"/>
    <s v="Two year"/>
    <s v="Cash"/>
    <s v="None"/>
    <s v="No"/>
    <s v="No"/>
    <n v="1"/>
    <x v="0"/>
  </r>
  <r>
    <n v="8257"/>
    <n v="61"/>
    <n v="78.569999999999993"/>
    <n v="4792.7700000000004"/>
    <s v="Month-to-month"/>
    <s v="Cash"/>
    <s v="Fiber"/>
    <s v="No"/>
    <s v="No"/>
    <n v="0"/>
    <x v="0"/>
  </r>
  <r>
    <n v="8258"/>
    <n v="17"/>
    <n v="24.75"/>
    <n v="420.75"/>
    <s v="Month-to-month"/>
    <s v="Debit"/>
    <s v="DSL"/>
    <s v="Yes"/>
    <s v="No"/>
    <n v="0"/>
    <x v="0"/>
  </r>
  <r>
    <n v="8259"/>
    <n v="49"/>
    <n v="92.36"/>
    <n v="4525.6400000000003"/>
    <s v="Month-to-month"/>
    <s v="Cash"/>
    <s v="Fiber"/>
    <s v="Yes"/>
    <s v="No"/>
    <n v="0"/>
    <x v="0"/>
  </r>
  <r>
    <n v="8260"/>
    <n v="60"/>
    <n v="87.04"/>
    <n v="5222.3999999999996"/>
    <s v="One year"/>
    <s v="UPI"/>
    <s v="Fiber"/>
    <s v="Yes"/>
    <s v="No"/>
    <n v="1"/>
    <x v="0"/>
  </r>
  <r>
    <n v="8261"/>
    <n v="20"/>
    <n v="56.93"/>
    <n v="1138.5999999999999"/>
    <s v="One year"/>
    <s v="UPI"/>
    <s v="DSL"/>
    <s v="Yes"/>
    <s v="Yes"/>
    <n v="1"/>
    <x v="0"/>
  </r>
  <r>
    <n v="8262"/>
    <n v="50"/>
    <n v="61.13"/>
    <n v="3056.5"/>
    <s v="Month-to-month"/>
    <s v="Cash"/>
    <s v="Fiber"/>
    <s v="No"/>
    <s v="No"/>
    <n v="3"/>
    <x v="1"/>
  </r>
  <r>
    <n v="8263"/>
    <n v="3"/>
    <n v="111.78"/>
    <n v="335.34"/>
    <s v="Month-to-month"/>
    <s v="UPI"/>
    <s v="DSL"/>
    <s v="No"/>
    <s v="No"/>
    <n v="3"/>
    <x v="1"/>
  </r>
  <r>
    <n v="8264"/>
    <n v="43"/>
    <n v="21.31"/>
    <n v="916.33"/>
    <s v="Month-to-month"/>
    <s v="UPI"/>
    <s v="Fiber"/>
    <s v="No"/>
    <s v="Yes"/>
    <n v="3"/>
    <x v="1"/>
  </r>
  <r>
    <n v="8265"/>
    <n v="57"/>
    <n v="76.33"/>
    <n v="4350.8100000000004"/>
    <s v="One year"/>
    <s v="Debit"/>
    <s v="None"/>
    <s v="No"/>
    <s v="No"/>
    <n v="2"/>
    <x v="0"/>
  </r>
  <r>
    <n v="8266"/>
    <n v="50"/>
    <n v="112.34"/>
    <n v="5617"/>
    <s v="Two year"/>
    <s v="Credit"/>
    <s v="Fiber"/>
    <s v="Yes"/>
    <s v="No"/>
    <n v="0"/>
    <x v="0"/>
  </r>
  <r>
    <n v="8267"/>
    <n v="68"/>
    <n v="111.4"/>
    <n v="7575.2"/>
    <s v="Month-to-month"/>
    <s v="UPI"/>
    <s v="DSL"/>
    <s v="No"/>
    <s v="No"/>
    <n v="1"/>
    <x v="1"/>
  </r>
  <r>
    <n v="8268"/>
    <n v="50"/>
    <n v="78.47"/>
    <n v="3923.5"/>
    <s v="Month-to-month"/>
    <s v="Cash"/>
    <s v="Fiber"/>
    <s v="No"/>
    <s v="No"/>
    <n v="3"/>
    <x v="1"/>
  </r>
  <r>
    <n v="8269"/>
    <n v="37"/>
    <n v="58.12"/>
    <n v="2150.44"/>
    <s v="One year"/>
    <s v="Credit"/>
    <s v="Fiber"/>
    <s v="Yes"/>
    <s v="No"/>
    <n v="1"/>
    <x v="0"/>
  </r>
  <r>
    <n v="8270"/>
    <n v="46"/>
    <n v="29.89"/>
    <n v="1374.94"/>
    <s v="Month-to-month"/>
    <s v="UPI"/>
    <s v="DSL"/>
    <s v="No"/>
    <s v="Yes"/>
    <n v="1"/>
    <x v="1"/>
  </r>
  <r>
    <n v="8271"/>
    <n v="42"/>
    <n v="37.380000000000003"/>
    <n v="1569.96"/>
    <s v="Month-to-month"/>
    <s v="Credit"/>
    <s v="Fiber"/>
    <s v="No"/>
    <s v="No"/>
    <n v="1"/>
    <x v="1"/>
  </r>
  <r>
    <n v="8272"/>
    <n v="15"/>
    <n v="87.97"/>
    <n v="1319.55"/>
    <s v="Month-to-month"/>
    <s v="Credit"/>
    <s v="DSL"/>
    <s v="No"/>
    <s v="No"/>
    <n v="0"/>
    <x v="1"/>
  </r>
  <r>
    <n v="8273"/>
    <n v="33"/>
    <n v="21.66"/>
    <n v="714.78"/>
    <s v="One year"/>
    <s v="Credit"/>
    <s v="Fiber"/>
    <s v="No"/>
    <s v="No"/>
    <n v="2"/>
    <x v="1"/>
  </r>
  <r>
    <n v="8274"/>
    <n v="11"/>
    <n v="108.35"/>
    <n v="1191.8499999999999"/>
    <s v="Month-to-month"/>
    <s v="Debit"/>
    <s v="DSL"/>
    <s v="No"/>
    <s v="No"/>
    <n v="2"/>
    <x v="1"/>
  </r>
  <r>
    <n v="8275"/>
    <n v="20"/>
    <n v="78.790000000000006"/>
    <n v="1575.8"/>
    <s v="Two year"/>
    <s v="Credit"/>
    <s v="DSL"/>
    <s v="No"/>
    <s v="Yes"/>
    <n v="2"/>
    <x v="0"/>
  </r>
  <r>
    <n v="8276"/>
    <n v="24"/>
    <n v="24.51"/>
    <n v="588.24"/>
    <s v="Month-to-month"/>
    <s v="Debit"/>
    <s v="Fiber"/>
    <s v="No"/>
    <s v="No"/>
    <n v="1"/>
    <x v="0"/>
  </r>
  <r>
    <n v="8277"/>
    <n v="64"/>
    <n v="43.98"/>
    <n v="2814.72"/>
    <s v="Month-to-month"/>
    <s v="Cash"/>
    <s v="Fiber"/>
    <s v="No"/>
    <s v="No"/>
    <n v="0"/>
    <x v="0"/>
  </r>
  <r>
    <n v="8278"/>
    <n v="65"/>
    <n v="79.42"/>
    <n v="5162.3"/>
    <s v="Month-to-month"/>
    <s v="Cash"/>
    <s v="None"/>
    <s v="No"/>
    <s v="No"/>
    <n v="5"/>
    <x v="1"/>
  </r>
  <r>
    <n v="8279"/>
    <n v="17"/>
    <n v="23.56"/>
    <n v="400.52"/>
    <s v="One year"/>
    <s v="Credit"/>
    <s v="Fiber"/>
    <s v="No"/>
    <s v="Yes"/>
    <n v="3"/>
    <x v="0"/>
  </r>
  <r>
    <n v="8280"/>
    <n v="61"/>
    <n v="98"/>
    <n v="5978"/>
    <s v="Two year"/>
    <s v="Debit"/>
    <s v="DSL"/>
    <s v="No"/>
    <s v="No"/>
    <n v="2"/>
    <x v="0"/>
  </r>
  <r>
    <n v="8281"/>
    <n v="15"/>
    <n v="111.99"/>
    <n v="1679.85"/>
    <s v="Month-to-month"/>
    <s v="UPI"/>
    <s v="Fiber"/>
    <s v="No"/>
    <s v="No"/>
    <n v="1"/>
    <x v="1"/>
  </r>
  <r>
    <n v="8282"/>
    <n v="51"/>
    <n v="116.12"/>
    <n v="5922.12"/>
    <s v="Month-to-month"/>
    <s v="Cash"/>
    <s v="DSL"/>
    <s v="Yes"/>
    <s v="Yes"/>
    <n v="3"/>
    <x v="1"/>
  </r>
  <r>
    <n v="8283"/>
    <n v="27"/>
    <n v="93.37"/>
    <n v="2520.9899999999998"/>
    <s v="Month-to-month"/>
    <s v="UPI"/>
    <s v="DSL"/>
    <s v="No"/>
    <s v="No"/>
    <n v="2"/>
    <x v="0"/>
  </r>
  <r>
    <n v="8284"/>
    <n v="61"/>
    <n v="105.68"/>
    <n v="6446.48"/>
    <s v="Month-to-month"/>
    <s v="Credit"/>
    <s v="Fiber"/>
    <s v="No"/>
    <s v="Yes"/>
    <n v="3"/>
    <x v="1"/>
  </r>
  <r>
    <n v="8285"/>
    <n v="58"/>
    <n v="81.069999999999993"/>
    <n v="4702.0600000000004"/>
    <s v="One year"/>
    <s v="Debit"/>
    <s v="Fiber"/>
    <s v="No"/>
    <s v="Yes"/>
    <n v="1"/>
    <x v="0"/>
  </r>
  <r>
    <n v="8286"/>
    <n v="31"/>
    <n v="65.849999999999994"/>
    <n v="2041.35"/>
    <s v="One year"/>
    <s v="UPI"/>
    <s v="None"/>
    <s v="No"/>
    <s v="No"/>
    <n v="2"/>
    <x v="0"/>
  </r>
  <r>
    <n v="8287"/>
    <n v="12"/>
    <n v="91.31"/>
    <n v="1095.72"/>
    <s v="Month-to-month"/>
    <s v="Debit"/>
    <s v="DSL"/>
    <s v="No"/>
    <s v="No"/>
    <n v="3"/>
    <x v="1"/>
  </r>
  <r>
    <n v="8288"/>
    <n v="46"/>
    <n v="42.42"/>
    <n v="1951.32"/>
    <s v="Two year"/>
    <s v="Cash"/>
    <s v="Fiber"/>
    <s v="Yes"/>
    <s v="No"/>
    <n v="2"/>
    <x v="0"/>
  </r>
  <r>
    <n v="8289"/>
    <n v="31"/>
    <n v="30.98"/>
    <n v="960.38"/>
    <s v="One year"/>
    <s v="Cash"/>
    <s v="Fiber"/>
    <s v="Yes"/>
    <s v="Yes"/>
    <n v="2"/>
    <x v="1"/>
  </r>
  <r>
    <n v="8290"/>
    <n v="32"/>
    <n v="96.19"/>
    <n v="3078.08"/>
    <s v="Month-to-month"/>
    <s v="Debit"/>
    <s v="None"/>
    <s v="No"/>
    <s v="No"/>
    <n v="3"/>
    <x v="0"/>
  </r>
  <r>
    <n v="8291"/>
    <n v="32"/>
    <n v="115.82"/>
    <n v="3706.24"/>
    <s v="Month-to-month"/>
    <s v="Cash"/>
    <s v="DSL"/>
    <s v="Yes"/>
    <s v="Yes"/>
    <n v="0"/>
    <x v="0"/>
  </r>
  <r>
    <n v="8292"/>
    <n v="53"/>
    <n v="77.75"/>
    <n v="4120.75"/>
    <s v="Month-to-month"/>
    <s v="Cash"/>
    <s v="Fiber"/>
    <s v="No"/>
    <s v="No"/>
    <n v="1"/>
    <x v="0"/>
  </r>
  <r>
    <n v="8293"/>
    <n v="61"/>
    <n v="68.25"/>
    <n v="4163.25"/>
    <s v="Month-to-month"/>
    <s v="Cash"/>
    <s v="Fiber"/>
    <s v="No"/>
    <s v="No"/>
    <n v="2"/>
    <x v="0"/>
  </r>
  <r>
    <n v="8294"/>
    <n v="46"/>
    <n v="73.44"/>
    <n v="3378.24"/>
    <s v="Month-to-month"/>
    <s v="UPI"/>
    <s v="DSL"/>
    <s v="Yes"/>
    <s v="No"/>
    <n v="1"/>
    <x v="0"/>
  </r>
  <r>
    <n v="8295"/>
    <n v="7"/>
    <n v="67.849999999999994"/>
    <n v="474.95"/>
    <s v="One year"/>
    <s v="Cash"/>
    <s v="DSL"/>
    <s v="No"/>
    <s v="Yes"/>
    <n v="1"/>
    <x v="0"/>
  </r>
  <r>
    <n v="8296"/>
    <n v="4"/>
    <n v="64.22"/>
    <n v="256.88"/>
    <s v="Month-to-month"/>
    <s v="Debit"/>
    <s v="DSL"/>
    <s v="No"/>
    <s v="No"/>
    <n v="1"/>
    <x v="1"/>
  </r>
  <r>
    <n v="8297"/>
    <n v="52"/>
    <n v="114.7"/>
    <n v="5964.4"/>
    <s v="Month-to-month"/>
    <s v="Cash"/>
    <s v="DSL"/>
    <s v="No"/>
    <s v="No"/>
    <n v="5"/>
    <x v="1"/>
  </r>
  <r>
    <n v="8298"/>
    <n v="31"/>
    <n v="67.98"/>
    <n v="2107.38"/>
    <s v="One year"/>
    <s v="Debit"/>
    <s v="DSL"/>
    <s v="No"/>
    <s v="No"/>
    <n v="0"/>
    <x v="0"/>
  </r>
  <r>
    <n v="8299"/>
    <n v="36"/>
    <n v="28.11"/>
    <n v="1011.96"/>
    <s v="One year"/>
    <s v="Debit"/>
    <s v="Fiber"/>
    <s v="No"/>
    <s v="Yes"/>
    <n v="3"/>
    <x v="0"/>
  </r>
  <r>
    <n v="8300"/>
    <n v="54"/>
    <n v="96.55"/>
    <n v="5213.7"/>
    <s v="Two year"/>
    <s v="UPI"/>
    <s v="Fiber"/>
    <s v="No"/>
    <s v="Yes"/>
    <n v="1"/>
    <x v="1"/>
  </r>
  <r>
    <n v="8301"/>
    <n v="54"/>
    <n v="59.16"/>
    <n v="3194.64"/>
    <s v="Two year"/>
    <s v="Debit"/>
    <s v="None"/>
    <s v="No"/>
    <s v="No"/>
    <n v="1"/>
    <x v="0"/>
  </r>
  <r>
    <n v="8302"/>
    <n v="17"/>
    <n v="91.07"/>
    <n v="1548.19"/>
    <s v="Month-to-month"/>
    <s v="UPI"/>
    <s v="Fiber"/>
    <s v="No"/>
    <s v="Yes"/>
    <n v="2"/>
    <x v="1"/>
  </r>
  <r>
    <n v="8303"/>
    <n v="30"/>
    <n v="77.959999999999994"/>
    <n v="2338.8000000000002"/>
    <s v="Month-to-month"/>
    <s v="Debit"/>
    <s v="DSL"/>
    <s v="No"/>
    <s v="No"/>
    <n v="4"/>
    <x v="1"/>
  </r>
  <r>
    <n v="8304"/>
    <n v="22"/>
    <n v="91.32"/>
    <n v="2009.04"/>
    <s v="Two year"/>
    <s v="Debit"/>
    <s v="DSL"/>
    <s v="No"/>
    <s v="No"/>
    <n v="2"/>
    <x v="0"/>
  </r>
  <r>
    <n v="8305"/>
    <n v="43"/>
    <n v="26.2"/>
    <n v="1126.5999999999999"/>
    <s v="Two year"/>
    <s v="UPI"/>
    <s v="Fiber"/>
    <s v="No"/>
    <s v="Yes"/>
    <n v="2"/>
    <x v="1"/>
  </r>
  <r>
    <n v="8306"/>
    <n v="27"/>
    <n v="23.39"/>
    <n v="631.53"/>
    <s v="Month-to-month"/>
    <s v="UPI"/>
    <s v="DSL"/>
    <s v="No"/>
    <s v="Yes"/>
    <n v="1"/>
    <x v="0"/>
  </r>
  <r>
    <n v="8307"/>
    <n v="37"/>
    <n v="57.85"/>
    <n v="2140.4499999999998"/>
    <s v="Month-to-month"/>
    <s v="Debit"/>
    <s v="DSL"/>
    <s v="No"/>
    <s v="No"/>
    <n v="4"/>
    <x v="1"/>
  </r>
  <r>
    <n v="8308"/>
    <n v="46"/>
    <n v="89.32"/>
    <n v="4108.72"/>
    <s v="Month-to-month"/>
    <s v="Debit"/>
    <s v="None"/>
    <s v="No"/>
    <s v="No"/>
    <n v="0"/>
    <x v="0"/>
  </r>
  <r>
    <n v="8309"/>
    <n v="35"/>
    <n v="42.37"/>
    <n v="1482.95"/>
    <s v="One year"/>
    <s v="Credit"/>
    <s v="DSL"/>
    <s v="Yes"/>
    <s v="Yes"/>
    <n v="1"/>
    <x v="0"/>
  </r>
  <r>
    <n v="8310"/>
    <n v="4"/>
    <n v="63.34"/>
    <n v="253.36"/>
    <s v="One year"/>
    <s v="Debit"/>
    <s v="Fiber"/>
    <s v="No"/>
    <s v="Yes"/>
    <n v="2"/>
    <x v="0"/>
  </r>
  <r>
    <n v="8311"/>
    <n v="26"/>
    <n v="118.08"/>
    <n v="3070.08"/>
    <s v="One year"/>
    <s v="UPI"/>
    <s v="Fiber"/>
    <s v="No"/>
    <s v="Yes"/>
    <n v="5"/>
    <x v="1"/>
  </r>
  <r>
    <n v="8312"/>
    <n v="19"/>
    <n v="41.49"/>
    <n v="788.31"/>
    <s v="Month-to-month"/>
    <s v="Debit"/>
    <s v="None"/>
    <s v="Yes"/>
    <s v="No"/>
    <n v="1"/>
    <x v="0"/>
  </r>
  <r>
    <n v="8313"/>
    <n v="45"/>
    <n v="104.79"/>
    <n v="4715.55"/>
    <s v="Month-to-month"/>
    <s v="Credit"/>
    <s v="Fiber"/>
    <s v="No"/>
    <s v="Yes"/>
    <n v="1"/>
    <x v="1"/>
  </r>
  <r>
    <n v="8314"/>
    <n v="26"/>
    <n v="102.55"/>
    <n v="2666.3"/>
    <s v="Month-to-month"/>
    <s v="Debit"/>
    <s v="Fiber"/>
    <s v="No"/>
    <s v="No"/>
    <n v="1"/>
    <x v="1"/>
  </r>
  <r>
    <n v="8315"/>
    <n v="22"/>
    <n v="109.14"/>
    <n v="2401.08"/>
    <s v="Month-to-month"/>
    <s v="Cash"/>
    <s v="DSL"/>
    <s v="No"/>
    <s v="Yes"/>
    <n v="3"/>
    <x v="1"/>
  </r>
  <r>
    <n v="8316"/>
    <n v="58"/>
    <n v="111.51"/>
    <n v="6467.58"/>
    <s v="Two year"/>
    <s v="Credit"/>
    <s v="Fiber"/>
    <s v="No"/>
    <s v="No"/>
    <n v="0"/>
    <x v="0"/>
  </r>
  <r>
    <n v="8317"/>
    <n v="63"/>
    <n v="70.73"/>
    <n v="4455.99"/>
    <s v="Month-to-month"/>
    <s v="UPI"/>
    <s v="DSL"/>
    <s v="Yes"/>
    <s v="No"/>
    <n v="1"/>
    <x v="0"/>
  </r>
  <r>
    <n v="8318"/>
    <n v="28"/>
    <n v="88.19"/>
    <n v="2469.3200000000002"/>
    <s v="Month-to-month"/>
    <s v="Cash"/>
    <s v="None"/>
    <s v="No"/>
    <s v="Yes"/>
    <n v="1"/>
    <x v="1"/>
  </r>
  <r>
    <n v="8319"/>
    <n v="65"/>
    <n v="81.89"/>
    <n v="5322.85"/>
    <s v="One year"/>
    <s v="UPI"/>
    <s v="DSL"/>
    <s v="No"/>
    <s v="No"/>
    <n v="5"/>
    <x v="1"/>
  </r>
  <r>
    <n v="8320"/>
    <n v="44"/>
    <n v="50.89"/>
    <n v="2239.16"/>
    <s v="Month-to-month"/>
    <s v="Debit"/>
    <s v="Fiber"/>
    <s v="Yes"/>
    <s v="Yes"/>
    <n v="0"/>
    <x v="1"/>
  </r>
  <r>
    <n v="8321"/>
    <n v="43"/>
    <n v="47.98"/>
    <n v="2063.14"/>
    <s v="Two year"/>
    <s v="Credit"/>
    <s v="Fiber"/>
    <s v="Yes"/>
    <s v="No"/>
    <n v="2"/>
    <x v="0"/>
  </r>
  <r>
    <n v="8322"/>
    <n v="37"/>
    <n v="54.16"/>
    <n v="2003.92"/>
    <s v="Month-to-month"/>
    <s v="UPI"/>
    <s v="Fiber"/>
    <s v="No"/>
    <s v="No"/>
    <n v="1"/>
    <x v="0"/>
  </r>
  <r>
    <n v="8323"/>
    <n v="66"/>
    <n v="41.85"/>
    <n v="2762.1"/>
    <s v="One year"/>
    <s v="Debit"/>
    <s v="Fiber"/>
    <s v="No"/>
    <s v="Yes"/>
    <n v="1"/>
    <x v="0"/>
  </r>
  <r>
    <n v="8324"/>
    <n v="17"/>
    <n v="95.74"/>
    <n v="1627.58"/>
    <s v="One year"/>
    <s v="UPI"/>
    <s v="None"/>
    <s v="No"/>
    <s v="Yes"/>
    <n v="1"/>
    <x v="0"/>
  </r>
  <r>
    <n v="8325"/>
    <n v="40"/>
    <n v="116.46"/>
    <n v="4658.3999999999996"/>
    <s v="Month-to-month"/>
    <s v="Cash"/>
    <s v="Fiber"/>
    <s v="Yes"/>
    <s v="Yes"/>
    <n v="2"/>
    <x v="0"/>
  </r>
  <r>
    <n v="8326"/>
    <n v="38"/>
    <n v="106.78"/>
    <n v="4057.64"/>
    <s v="Month-to-month"/>
    <s v="Debit"/>
    <s v="Fiber"/>
    <s v="Yes"/>
    <s v="Yes"/>
    <n v="0"/>
    <x v="0"/>
  </r>
  <r>
    <n v="8327"/>
    <n v="61"/>
    <n v="41.79"/>
    <n v="2549.19"/>
    <s v="Month-to-month"/>
    <s v="Credit"/>
    <s v="DSL"/>
    <s v="Yes"/>
    <s v="No"/>
    <n v="1"/>
    <x v="0"/>
  </r>
  <r>
    <n v="8328"/>
    <n v="9"/>
    <n v="25.19"/>
    <n v="226.71"/>
    <s v="Month-to-month"/>
    <s v="Debit"/>
    <s v="DSL"/>
    <s v="No"/>
    <s v="No"/>
    <n v="1"/>
    <x v="0"/>
  </r>
  <r>
    <n v="8329"/>
    <n v="61"/>
    <n v="95.71"/>
    <n v="5838.31"/>
    <s v="Month-to-month"/>
    <s v="UPI"/>
    <s v="Fiber"/>
    <s v="No"/>
    <s v="No"/>
    <n v="0"/>
    <x v="1"/>
  </r>
  <r>
    <n v="8330"/>
    <n v="16"/>
    <n v="59.02"/>
    <n v="944.32"/>
    <s v="Two year"/>
    <s v="Debit"/>
    <s v="DSL"/>
    <s v="No"/>
    <s v="No"/>
    <n v="1"/>
    <x v="0"/>
  </r>
  <r>
    <n v="8331"/>
    <n v="2"/>
    <n v="102.46"/>
    <n v="204.92"/>
    <s v="Month-to-month"/>
    <s v="UPI"/>
    <s v="Fiber"/>
    <s v="No"/>
    <s v="Yes"/>
    <n v="2"/>
    <x v="0"/>
  </r>
  <r>
    <n v="8332"/>
    <n v="72"/>
    <n v="97.92"/>
    <n v="7050.24"/>
    <s v="Month-to-month"/>
    <s v="Credit"/>
    <s v="Fiber"/>
    <s v="No"/>
    <s v="Yes"/>
    <n v="3"/>
    <x v="0"/>
  </r>
  <r>
    <n v="8333"/>
    <n v="43"/>
    <n v="82.54"/>
    <n v="3549.22"/>
    <s v="Month-to-month"/>
    <s v="UPI"/>
    <s v="Fiber"/>
    <s v="No"/>
    <s v="Yes"/>
    <n v="3"/>
    <x v="1"/>
  </r>
  <r>
    <n v="8334"/>
    <n v="42"/>
    <n v="45.53"/>
    <n v="1912.26"/>
    <s v="One year"/>
    <s v="Cash"/>
    <s v="None"/>
    <s v="No"/>
    <s v="No"/>
    <n v="6"/>
    <x v="0"/>
  </r>
  <r>
    <n v="8335"/>
    <n v="57"/>
    <n v="30.4"/>
    <n v="1732.8"/>
    <s v="Two year"/>
    <s v="UPI"/>
    <s v="DSL"/>
    <s v="No"/>
    <s v="No"/>
    <n v="0"/>
    <x v="0"/>
  </r>
  <r>
    <n v="8336"/>
    <n v="67"/>
    <n v="45.26"/>
    <n v="3032.42"/>
    <s v="Month-to-month"/>
    <s v="Credit"/>
    <s v="DSL"/>
    <s v="No"/>
    <s v="Yes"/>
    <n v="2"/>
    <x v="0"/>
  </r>
  <r>
    <n v="8337"/>
    <n v="30"/>
    <n v="70.98"/>
    <n v="2129.4"/>
    <s v="Month-to-month"/>
    <s v="Cash"/>
    <s v="Fiber"/>
    <s v="Yes"/>
    <s v="Yes"/>
    <n v="0"/>
    <x v="1"/>
  </r>
  <r>
    <n v="8338"/>
    <n v="13"/>
    <n v="117.95"/>
    <n v="1533.35"/>
    <s v="Month-to-month"/>
    <s v="Credit"/>
    <s v="None"/>
    <s v="Yes"/>
    <s v="No"/>
    <n v="0"/>
    <x v="1"/>
  </r>
  <r>
    <n v="8339"/>
    <n v="19"/>
    <n v="26.37"/>
    <n v="501.03"/>
    <s v="Month-to-month"/>
    <s v="Debit"/>
    <s v="Fiber"/>
    <s v="No"/>
    <s v="Yes"/>
    <n v="1"/>
    <x v="1"/>
  </r>
  <r>
    <n v="8340"/>
    <n v="7"/>
    <n v="40.01"/>
    <n v="280.07"/>
    <s v="Month-to-month"/>
    <s v="Credit"/>
    <s v="Fiber"/>
    <s v="No"/>
    <s v="No"/>
    <n v="1"/>
    <x v="0"/>
  </r>
  <r>
    <n v="8341"/>
    <n v="9"/>
    <n v="82.73"/>
    <n v="744.57"/>
    <s v="Month-to-month"/>
    <s v="Cash"/>
    <s v="DSL"/>
    <s v="No"/>
    <s v="No"/>
    <n v="0"/>
    <x v="1"/>
  </r>
  <r>
    <n v="8342"/>
    <n v="54"/>
    <n v="50.44"/>
    <n v="2723.76"/>
    <s v="Two year"/>
    <s v="UPI"/>
    <s v="DSL"/>
    <s v="No"/>
    <s v="Yes"/>
    <n v="0"/>
    <x v="1"/>
  </r>
  <r>
    <n v="8343"/>
    <n v="61"/>
    <n v="105.85"/>
    <n v="6456.85"/>
    <s v="Month-to-month"/>
    <s v="Debit"/>
    <s v="Fiber"/>
    <s v="No"/>
    <s v="Yes"/>
    <n v="2"/>
    <x v="0"/>
  </r>
  <r>
    <n v="8344"/>
    <n v="2"/>
    <n v="33.94"/>
    <n v="67.88"/>
    <s v="Two year"/>
    <s v="Credit"/>
    <s v="Fiber"/>
    <s v="No"/>
    <s v="No"/>
    <n v="0"/>
    <x v="0"/>
  </r>
  <r>
    <n v="8345"/>
    <n v="50"/>
    <n v="116.32"/>
    <n v="5816"/>
    <s v="Month-to-month"/>
    <s v="UPI"/>
    <s v="Fiber"/>
    <s v="No"/>
    <s v="Yes"/>
    <n v="2"/>
    <x v="0"/>
  </r>
  <r>
    <n v="8346"/>
    <n v="31"/>
    <n v="111.24"/>
    <n v="3448.44"/>
    <s v="Two year"/>
    <s v="Credit"/>
    <s v="Fiber"/>
    <s v="No"/>
    <s v="No"/>
    <n v="1"/>
    <x v="0"/>
  </r>
  <r>
    <n v="8347"/>
    <n v="33"/>
    <n v="108.75"/>
    <n v="3588.75"/>
    <s v="Two year"/>
    <s v="UPI"/>
    <s v="DSL"/>
    <s v="No"/>
    <s v="Yes"/>
    <n v="2"/>
    <x v="0"/>
  </r>
  <r>
    <n v="8348"/>
    <n v="11"/>
    <n v="37.31"/>
    <n v="410.41"/>
    <s v="Two year"/>
    <s v="Credit"/>
    <s v="Fiber"/>
    <s v="No"/>
    <s v="No"/>
    <n v="2"/>
    <x v="0"/>
  </r>
  <r>
    <n v="8349"/>
    <n v="33"/>
    <n v="52.95"/>
    <n v="1747.35"/>
    <s v="One year"/>
    <s v="Debit"/>
    <s v="None"/>
    <s v="Yes"/>
    <s v="No"/>
    <n v="1"/>
    <x v="1"/>
  </r>
  <r>
    <n v="8350"/>
    <n v="7"/>
    <n v="100.41"/>
    <n v="702.87"/>
    <s v="Month-to-month"/>
    <s v="Debit"/>
    <s v="Fiber"/>
    <s v="Yes"/>
    <s v="No"/>
    <n v="2"/>
    <x v="1"/>
  </r>
  <r>
    <n v="8351"/>
    <n v="31"/>
    <n v="100.78"/>
    <n v="3124.18"/>
    <s v="Month-to-month"/>
    <s v="Debit"/>
    <s v="DSL"/>
    <s v="No"/>
    <s v="No"/>
    <n v="1"/>
    <x v="1"/>
  </r>
  <r>
    <n v="8352"/>
    <n v="48"/>
    <n v="90.52"/>
    <n v="4344.96"/>
    <s v="One year"/>
    <s v="UPI"/>
    <s v="Fiber"/>
    <s v="No"/>
    <s v="No"/>
    <n v="2"/>
    <x v="1"/>
  </r>
  <r>
    <n v="8353"/>
    <n v="47"/>
    <n v="64.81"/>
    <n v="3046.07"/>
    <s v="Two year"/>
    <s v="Debit"/>
    <s v="DSL"/>
    <s v="No"/>
    <s v="No"/>
    <n v="3"/>
    <x v="1"/>
  </r>
  <r>
    <n v="8354"/>
    <n v="53"/>
    <n v="51.16"/>
    <n v="2711.48"/>
    <s v="Month-to-month"/>
    <s v="Debit"/>
    <s v="Fiber"/>
    <s v="No"/>
    <s v="No"/>
    <n v="2"/>
    <x v="1"/>
  </r>
  <r>
    <n v="8355"/>
    <n v="19"/>
    <n v="116.3"/>
    <n v="2209.6999999999998"/>
    <s v="Two year"/>
    <s v="Debit"/>
    <s v="Fiber"/>
    <s v="No"/>
    <s v="No"/>
    <n v="1"/>
    <x v="0"/>
  </r>
  <r>
    <n v="8356"/>
    <n v="6"/>
    <n v="33.93"/>
    <n v="203.58"/>
    <s v="One year"/>
    <s v="UPI"/>
    <s v="DSL"/>
    <s v="No"/>
    <s v="Yes"/>
    <n v="1"/>
    <x v="0"/>
  </r>
  <r>
    <n v="8357"/>
    <n v="49"/>
    <n v="24.38"/>
    <n v="1194.6199999999999"/>
    <s v="Month-to-month"/>
    <s v="Debit"/>
    <s v="DSL"/>
    <s v="Yes"/>
    <s v="No"/>
    <n v="1"/>
    <x v="0"/>
  </r>
  <r>
    <n v="8358"/>
    <n v="50"/>
    <n v="20.91"/>
    <n v="1045.5"/>
    <s v="Month-to-month"/>
    <s v="Cash"/>
    <s v="Fiber"/>
    <s v="Yes"/>
    <s v="No"/>
    <n v="3"/>
    <x v="0"/>
  </r>
  <r>
    <n v="8359"/>
    <n v="12"/>
    <n v="97.5"/>
    <n v="1170"/>
    <s v="Month-to-month"/>
    <s v="Debit"/>
    <s v="DSL"/>
    <s v="Yes"/>
    <s v="No"/>
    <n v="0"/>
    <x v="0"/>
  </r>
  <r>
    <n v="8360"/>
    <n v="23"/>
    <n v="25.67"/>
    <n v="590.41"/>
    <s v="Month-to-month"/>
    <s v="Credit"/>
    <s v="Fiber"/>
    <s v="No"/>
    <s v="No"/>
    <n v="1"/>
    <x v="0"/>
  </r>
  <r>
    <n v="8361"/>
    <n v="54"/>
    <n v="73.86"/>
    <n v="3988.44"/>
    <s v="One year"/>
    <s v="UPI"/>
    <s v="DSL"/>
    <s v="Yes"/>
    <s v="No"/>
    <n v="0"/>
    <x v="1"/>
  </r>
  <r>
    <n v="8362"/>
    <n v="69"/>
    <n v="56.73"/>
    <n v="3914.37"/>
    <s v="Month-to-month"/>
    <s v="Debit"/>
    <s v="DSL"/>
    <s v="Yes"/>
    <s v="Yes"/>
    <n v="0"/>
    <x v="0"/>
  </r>
  <r>
    <n v="8363"/>
    <n v="59"/>
    <n v="34.69"/>
    <n v="2046.71"/>
    <s v="Month-to-month"/>
    <s v="Debit"/>
    <s v="None"/>
    <s v="No"/>
    <s v="No"/>
    <n v="1"/>
    <x v="0"/>
  </r>
  <r>
    <n v="8364"/>
    <n v="36"/>
    <n v="94.06"/>
    <n v="3386.16"/>
    <s v="One year"/>
    <s v="Debit"/>
    <s v="Fiber"/>
    <s v="No"/>
    <s v="No"/>
    <n v="2"/>
    <x v="1"/>
  </r>
  <r>
    <n v="8365"/>
    <n v="3"/>
    <n v="25.5"/>
    <n v="76.5"/>
    <s v="Two year"/>
    <s v="Credit"/>
    <s v="Fiber"/>
    <s v="No"/>
    <s v="No"/>
    <n v="2"/>
    <x v="0"/>
  </r>
  <r>
    <n v="8366"/>
    <n v="58"/>
    <n v="51.84"/>
    <n v="3006.72"/>
    <s v="Month-to-month"/>
    <s v="Credit"/>
    <s v="DSL"/>
    <s v="Yes"/>
    <s v="Yes"/>
    <n v="4"/>
    <x v="1"/>
  </r>
  <r>
    <n v="8367"/>
    <n v="55"/>
    <n v="76.22"/>
    <n v="4192.1000000000004"/>
    <s v="Month-to-month"/>
    <s v="Credit"/>
    <s v="DSL"/>
    <s v="Yes"/>
    <s v="Yes"/>
    <n v="3"/>
    <x v="0"/>
  </r>
  <r>
    <n v="8368"/>
    <n v="57"/>
    <n v="60.24"/>
    <n v="3433.68"/>
    <s v="Two year"/>
    <s v="Debit"/>
    <s v="Fiber"/>
    <s v="Yes"/>
    <s v="No"/>
    <n v="3"/>
    <x v="0"/>
  </r>
  <r>
    <n v="8369"/>
    <n v="17"/>
    <n v="45.91"/>
    <n v="780.47"/>
    <s v="Month-to-month"/>
    <s v="UPI"/>
    <s v="Fiber"/>
    <s v="Yes"/>
    <s v="Yes"/>
    <n v="4"/>
    <x v="0"/>
  </r>
  <r>
    <n v="8370"/>
    <n v="39"/>
    <n v="112.6"/>
    <n v="4391.3999999999996"/>
    <s v="Month-to-month"/>
    <s v="UPI"/>
    <s v="DSL"/>
    <s v="No"/>
    <s v="Yes"/>
    <n v="3"/>
    <x v="1"/>
  </r>
  <r>
    <n v="8371"/>
    <n v="68"/>
    <n v="113.1"/>
    <n v="7690.8"/>
    <s v="Two year"/>
    <s v="Credit"/>
    <s v="DSL"/>
    <s v="No"/>
    <s v="No"/>
    <n v="0"/>
    <x v="1"/>
  </r>
  <r>
    <n v="8372"/>
    <n v="55"/>
    <n v="61.61"/>
    <n v="3388.55"/>
    <s v="Month-to-month"/>
    <s v="Debit"/>
    <s v="Fiber"/>
    <s v="No"/>
    <s v="Yes"/>
    <n v="0"/>
    <x v="0"/>
  </r>
  <r>
    <n v="8373"/>
    <n v="45"/>
    <n v="59.37"/>
    <n v="2671.65"/>
    <s v="Month-to-month"/>
    <s v="UPI"/>
    <s v="DSL"/>
    <s v="No"/>
    <s v="No"/>
    <n v="3"/>
    <x v="1"/>
  </r>
  <r>
    <n v="8374"/>
    <n v="1"/>
    <n v="50.74"/>
    <n v="50.74"/>
    <s v="Month-to-month"/>
    <s v="Debit"/>
    <s v="Fiber"/>
    <s v="Yes"/>
    <s v="No"/>
    <n v="1"/>
    <x v="0"/>
  </r>
  <r>
    <n v="8375"/>
    <n v="21"/>
    <n v="105.58"/>
    <n v="2217.1799999999998"/>
    <s v="Month-to-month"/>
    <s v="Cash"/>
    <s v="Fiber"/>
    <s v="Yes"/>
    <s v="No"/>
    <n v="2"/>
    <x v="0"/>
  </r>
  <r>
    <n v="8376"/>
    <n v="21"/>
    <n v="76.790000000000006"/>
    <n v="1612.59"/>
    <s v="One year"/>
    <s v="Credit"/>
    <s v="DSL"/>
    <s v="No"/>
    <s v="No"/>
    <n v="0"/>
    <x v="0"/>
  </r>
  <r>
    <n v="8377"/>
    <n v="52"/>
    <n v="28.95"/>
    <n v="1505.4"/>
    <s v="Month-to-month"/>
    <s v="Credit"/>
    <s v="DSL"/>
    <s v="No"/>
    <s v="Yes"/>
    <n v="2"/>
    <x v="0"/>
  </r>
  <r>
    <n v="8378"/>
    <n v="43"/>
    <n v="105.33"/>
    <n v="4529.1899999999996"/>
    <s v="Month-to-month"/>
    <s v="Cash"/>
    <s v="Fiber"/>
    <s v="No"/>
    <s v="No"/>
    <n v="1"/>
    <x v="1"/>
  </r>
  <r>
    <n v="8379"/>
    <n v="52"/>
    <n v="73.489999999999995"/>
    <n v="3821.48"/>
    <s v="One year"/>
    <s v="Debit"/>
    <s v="DSL"/>
    <s v="Yes"/>
    <s v="Yes"/>
    <n v="2"/>
    <x v="1"/>
  </r>
  <r>
    <n v="8380"/>
    <n v="67"/>
    <n v="61.56"/>
    <n v="4124.5200000000004"/>
    <s v="One year"/>
    <s v="UPI"/>
    <s v="None"/>
    <s v="Yes"/>
    <s v="No"/>
    <n v="1"/>
    <x v="0"/>
  </r>
  <r>
    <n v="8381"/>
    <n v="44"/>
    <n v="53.79"/>
    <n v="2366.7600000000002"/>
    <s v="One year"/>
    <s v="UPI"/>
    <s v="Fiber"/>
    <s v="Yes"/>
    <s v="No"/>
    <n v="1"/>
    <x v="0"/>
  </r>
  <r>
    <n v="8382"/>
    <n v="32"/>
    <n v="29.94"/>
    <n v="958.08"/>
    <s v="Month-to-month"/>
    <s v="Cash"/>
    <s v="Fiber"/>
    <s v="No"/>
    <s v="No"/>
    <n v="0"/>
    <x v="0"/>
  </r>
  <r>
    <n v="8383"/>
    <n v="10"/>
    <n v="115.67"/>
    <n v="1156.7"/>
    <s v="Month-to-month"/>
    <s v="Credit"/>
    <s v="DSL"/>
    <s v="Yes"/>
    <s v="No"/>
    <n v="1"/>
    <x v="0"/>
  </r>
  <r>
    <n v="8384"/>
    <n v="64"/>
    <n v="94.12"/>
    <n v="6023.68"/>
    <s v="Month-to-month"/>
    <s v="Debit"/>
    <s v="Fiber"/>
    <s v="Yes"/>
    <s v="No"/>
    <n v="4"/>
    <x v="1"/>
  </r>
  <r>
    <n v="8385"/>
    <n v="69"/>
    <n v="33.18"/>
    <n v="2289.42"/>
    <s v="Month-to-month"/>
    <s v="Cash"/>
    <s v="Fiber"/>
    <s v="Yes"/>
    <s v="No"/>
    <n v="3"/>
    <x v="0"/>
  </r>
  <r>
    <n v="8386"/>
    <n v="68"/>
    <n v="71.13"/>
    <n v="4836.84"/>
    <s v="Month-to-month"/>
    <s v="Cash"/>
    <s v="Fiber"/>
    <s v="No"/>
    <s v="Yes"/>
    <n v="3"/>
    <x v="0"/>
  </r>
  <r>
    <n v="8387"/>
    <n v="28"/>
    <n v="75.56"/>
    <n v="2115.6799999999998"/>
    <s v="One year"/>
    <s v="Credit"/>
    <s v="DSL"/>
    <s v="Yes"/>
    <s v="No"/>
    <n v="3"/>
    <x v="1"/>
  </r>
  <r>
    <n v="8388"/>
    <n v="53"/>
    <n v="36.79"/>
    <n v="1949.87"/>
    <s v="Two year"/>
    <s v="UPI"/>
    <s v="Fiber"/>
    <s v="Yes"/>
    <s v="Yes"/>
    <n v="2"/>
    <x v="0"/>
  </r>
  <r>
    <n v="8389"/>
    <n v="51"/>
    <n v="62.72"/>
    <n v="3198.72"/>
    <s v="Month-to-month"/>
    <s v="Debit"/>
    <s v="DSL"/>
    <s v="No"/>
    <s v="Yes"/>
    <n v="1"/>
    <x v="1"/>
  </r>
  <r>
    <n v="8390"/>
    <n v="53"/>
    <n v="84.57"/>
    <n v="4482.21"/>
    <s v="Month-to-month"/>
    <s v="Debit"/>
    <s v="Fiber"/>
    <s v="No"/>
    <s v="No"/>
    <n v="0"/>
    <x v="0"/>
  </r>
  <r>
    <n v="8391"/>
    <n v="4"/>
    <n v="48.4"/>
    <n v="193.6"/>
    <s v="Month-to-month"/>
    <s v="Credit"/>
    <s v="DSL"/>
    <s v="No"/>
    <s v="No"/>
    <n v="2"/>
    <x v="1"/>
  </r>
  <r>
    <n v="8392"/>
    <n v="17"/>
    <n v="53.16"/>
    <n v="903.72"/>
    <s v="Month-to-month"/>
    <s v="Debit"/>
    <s v="DSL"/>
    <s v="Yes"/>
    <s v="No"/>
    <n v="2"/>
    <x v="0"/>
  </r>
  <r>
    <n v="8393"/>
    <n v="67"/>
    <n v="32.200000000000003"/>
    <n v="2157.4"/>
    <s v="Month-to-month"/>
    <s v="Debit"/>
    <s v="DSL"/>
    <s v="No"/>
    <s v="Yes"/>
    <n v="1"/>
    <x v="0"/>
  </r>
  <r>
    <n v="8394"/>
    <n v="47"/>
    <n v="61.32"/>
    <n v="2882.04"/>
    <s v="Month-to-month"/>
    <s v="Debit"/>
    <s v="DSL"/>
    <s v="No"/>
    <s v="No"/>
    <n v="0"/>
    <x v="1"/>
  </r>
  <r>
    <n v="8395"/>
    <n v="56"/>
    <n v="78.39"/>
    <n v="4389.84"/>
    <s v="One year"/>
    <s v="Debit"/>
    <s v="Fiber"/>
    <s v="No"/>
    <s v="No"/>
    <n v="1"/>
    <x v="0"/>
  </r>
  <r>
    <n v="8396"/>
    <n v="23"/>
    <n v="31.65"/>
    <n v="727.95"/>
    <s v="Month-to-month"/>
    <s v="Credit"/>
    <s v="DSL"/>
    <s v="Yes"/>
    <s v="No"/>
    <n v="1"/>
    <x v="0"/>
  </r>
  <r>
    <n v="8397"/>
    <n v="18"/>
    <n v="81.48"/>
    <n v="1466.64"/>
    <s v="Month-to-month"/>
    <s v="Debit"/>
    <s v="Fiber"/>
    <s v="No"/>
    <s v="No"/>
    <n v="2"/>
    <x v="1"/>
  </r>
  <r>
    <n v="8398"/>
    <n v="1"/>
    <n v="59.78"/>
    <n v="59.78"/>
    <s v="Two year"/>
    <s v="UPI"/>
    <s v="DSL"/>
    <s v="Yes"/>
    <s v="No"/>
    <n v="1"/>
    <x v="1"/>
  </r>
  <r>
    <n v="8399"/>
    <n v="35"/>
    <n v="87.82"/>
    <n v="3073.7"/>
    <s v="Month-to-month"/>
    <s v="Credit"/>
    <s v="Fiber"/>
    <s v="No"/>
    <s v="No"/>
    <n v="1"/>
    <x v="1"/>
  </r>
  <r>
    <n v="8400"/>
    <n v="64"/>
    <n v="51.48"/>
    <n v="3294.72"/>
    <s v="Two year"/>
    <s v="Debit"/>
    <s v="DSL"/>
    <s v="No"/>
    <s v="Yes"/>
    <n v="1"/>
    <x v="0"/>
  </r>
  <r>
    <n v="8401"/>
    <n v="58"/>
    <n v="76.849999999999994"/>
    <n v="4457.3"/>
    <s v="Month-to-month"/>
    <s v="Cash"/>
    <s v="Fiber"/>
    <s v="No"/>
    <s v="Yes"/>
    <n v="3"/>
    <x v="1"/>
  </r>
  <r>
    <n v="8402"/>
    <n v="59"/>
    <n v="81.28"/>
    <n v="4795.5200000000004"/>
    <s v="Month-to-month"/>
    <s v="Credit"/>
    <s v="DSL"/>
    <s v="Yes"/>
    <s v="No"/>
    <n v="1"/>
    <x v="1"/>
  </r>
  <r>
    <n v="8403"/>
    <n v="1"/>
    <n v="89.05"/>
    <n v="89.05"/>
    <s v="Month-to-month"/>
    <s v="UPI"/>
    <s v="DSL"/>
    <s v="No"/>
    <s v="No"/>
    <n v="1"/>
    <x v="0"/>
  </r>
  <r>
    <n v="8404"/>
    <n v="3"/>
    <n v="95.69"/>
    <n v="287.07"/>
    <s v="One year"/>
    <s v="Debit"/>
    <s v="Fiber"/>
    <s v="Yes"/>
    <s v="No"/>
    <n v="1"/>
    <x v="1"/>
  </r>
  <r>
    <n v="8405"/>
    <n v="67"/>
    <n v="33.64"/>
    <n v="2253.88"/>
    <s v="Month-to-month"/>
    <s v="Debit"/>
    <s v="Fiber"/>
    <s v="Yes"/>
    <s v="Yes"/>
    <n v="0"/>
    <x v="0"/>
  </r>
  <r>
    <n v="8406"/>
    <n v="37"/>
    <n v="116.52"/>
    <n v="4311.24"/>
    <s v="Month-to-month"/>
    <s v="Cash"/>
    <s v="DSL"/>
    <s v="No"/>
    <s v="No"/>
    <n v="4"/>
    <x v="0"/>
  </r>
  <r>
    <n v="8407"/>
    <n v="29"/>
    <n v="104.36"/>
    <n v="3026.44"/>
    <s v="Month-to-month"/>
    <s v="Cash"/>
    <s v="Fiber"/>
    <s v="Yes"/>
    <s v="No"/>
    <n v="3"/>
    <x v="1"/>
  </r>
  <r>
    <n v="8408"/>
    <n v="33"/>
    <n v="76.23"/>
    <n v="2515.59"/>
    <s v="Month-to-month"/>
    <s v="Credit"/>
    <s v="DSL"/>
    <s v="No"/>
    <s v="Yes"/>
    <n v="0"/>
    <x v="0"/>
  </r>
  <r>
    <n v="8409"/>
    <n v="61"/>
    <n v="109.04"/>
    <n v="6651.44"/>
    <s v="Month-to-month"/>
    <s v="Credit"/>
    <s v="Fiber"/>
    <s v="Yes"/>
    <s v="Yes"/>
    <n v="2"/>
    <x v="0"/>
  </r>
  <r>
    <n v="8410"/>
    <n v="4"/>
    <n v="58.24"/>
    <n v="232.96"/>
    <s v="One year"/>
    <s v="Credit"/>
    <s v="Fiber"/>
    <s v="Yes"/>
    <s v="No"/>
    <n v="3"/>
    <x v="1"/>
  </r>
  <r>
    <n v="8411"/>
    <n v="14"/>
    <n v="23.43"/>
    <n v="328.02"/>
    <s v="Month-to-month"/>
    <s v="Cash"/>
    <s v="Fiber"/>
    <s v="No"/>
    <s v="Yes"/>
    <n v="1"/>
    <x v="0"/>
  </r>
  <r>
    <n v="8412"/>
    <n v="33"/>
    <n v="92.7"/>
    <n v="3059.1"/>
    <s v="Month-to-month"/>
    <s v="Credit"/>
    <s v="Fiber"/>
    <s v="Yes"/>
    <s v="Yes"/>
    <n v="0"/>
    <x v="0"/>
  </r>
  <r>
    <n v="8413"/>
    <n v="22"/>
    <n v="114.33"/>
    <n v="2515.2600000000002"/>
    <s v="Month-to-month"/>
    <s v="Credit"/>
    <s v="DSL"/>
    <s v="No"/>
    <s v="Yes"/>
    <n v="0"/>
    <x v="1"/>
  </r>
  <r>
    <n v="8414"/>
    <n v="48"/>
    <n v="36.19"/>
    <n v="1737.12"/>
    <s v="Month-to-month"/>
    <s v="Debit"/>
    <s v="Fiber"/>
    <s v="Yes"/>
    <s v="No"/>
    <n v="0"/>
    <x v="0"/>
  </r>
  <r>
    <n v="8415"/>
    <n v="3"/>
    <n v="84.39"/>
    <n v="253.17"/>
    <s v="One year"/>
    <s v="Credit"/>
    <s v="DSL"/>
    <s v="Yes"/>
    <s v="No"/>
    <n v="3"/>
    <x v="0"/>
  </r>
  <r>
    <n v="8416"/>
    <n v="23"/>
    <n v="101.34"/>
    <n v="2330.8200000000002"/>
    <s v="Month-to-month"/>
    <s v="Credit"/>
    <s v="Fiber"/>
    <s v="No"/>
    <s v="No"/>
    <n v="0"/>
    <x v="1"/>
  </r>
  <r>
    <n v="8417"/>
    <n v="68"/>
    <n v="110.51"/>
    <n v="7514.68"/>
    <s v="Month-to-month"/>
    <s v="Cash"/>
    <s v="DSL"/>
    <s v="No"/>
    <s v="No"/>
    <n v="0"/>
    <x v="1"/>
  </r>
  <r>
    <n v="8418"/>
    <n v="21"/>
    <n v="47.65"/>
    <n v="1000.65"/>
    <s v="Two year"/>
    <s v="Credit"/>
    <s v="Fiber"/>
    <s v="No"/>
    <s v="Yes"/>
    <n v="0"/>
    <x v="0"/>
  </r>
  <r>
    <n v="8419"/>
    <n v="43"/>
    <n v="32.869999999999997"/>
    <n v="1413.41"/>
    <s v="Month-to-month"/>
    <s v="UPI"/>
    <s v="DSL"/>
    <s v="No"/>
    <s v="No"/>
    <n v="0"/>
    <x v="0"/>
  </r>
  <r>
    <n v="8420"/>
    <n v="26"/>
    <n v="44.79"/>
    <n v="1164.54"/>
    <s v="Two year"/>
    <s v="Cash"/>
    <s v="Fiber"/>
    <s v="Yes"/>
    <s v="No"/>
    <n v="1"/>
    <x v="0"/>
  </r>
  <r>
    <n v="8421"/>
    <n v="41"/>
    <n v="77.77"/>
    <n v="3188.57"/>
    <s v="Month-to-month"/>
    <s v="Debit"/>
    <s v="Fiber"/>
    <s v="No"/>
    <s v="Yes"/>
    <n v="3"/>
    <x v="1"/>
  </r>
  <r>
    <n v="8422"/>
    <n v="38"/>
    <n v="111.87"/>
    <n v="4251.0600000000004"/>
    <s v="Month-to-month"/>
    <s v="Credit"/>
    <s v="Fiber"/>
    <s v="No"/>
    <s v="No"/>
    <n v="4"/>
    <x v="1"/>
  </r>
  <r>
    <n v="8423"/>
    <n v="11"/>
    <n v="78.25"/>
    <n v="860.75"/>
    <s v="Month-to-month"/>
    <s v="Debit"/>
    <s v="Fiber"/>
    <s v="No"/>
    <s v="Yes"/>
    <n v="1"/>
    <x v="0"/>
  </r>
  <r>
    <n v="8424"/>
    <n v="29"/>
    <n v="111.96"/>
    <n v="3246.84"/>
    <s v="Month-to-month"/>
    <s v="Debit"/>
    <s v="None"/>
    <s v="Yes"/>
    <s v="Yes"/>
    <n v="0"/>
    <x v="1"/>
  </r>
  <r>
    <n v="8425"/>
    <n v="60"/>
    <n v="97"/>
    <n v="5820"/>
    <s v="One year"/>
    <s v="Credit"/>
    <s v="Fiber"/>
    <s v="No"/>
    <s v="Yes"/>
    <n v="0"/>
    <x v="0"/>
  </r>
  <r>
    <n v="8426"/>
    <n v="67"/>
    <n v="79.84"/>
    <n v="5349.28"/>
    <s v="Two year"/>
    <s v="UPI"/>
    <s v="Fiber"/>
    <s v="Yes"/>
    <s v="Yes"/>
    <n v="1"/>
    <x v="0"/>
  </r>
  <r>
    <n v="8427"/>
    <n v="65"/>
    <n v="22.18"/>
    <n v="1441.7"/>
    <s v="Month-to-month"/>
    <s v="UPI"/>
    <s v="Fiber"/>
    <s v="Yes"/>
    <s v="Yes"/>
    <n v="1"/>
    <x v="1"/>
  </r>
  <r>
    <n v="8428"/>
    <n v="61"/>
    <n v="53.31"/>
    <n v="3251.91"/>
    <s v="Month-to-month"/>
    <s v="Debit"/>
    <s v="DSL"/>
    <s v="No"/>
    <s v="Yes"/>
    <n v="2"/>
    <x v="1"/>
  </r>
  <r>
    <n v="8429"/>
    <n v="19"/>
    <n v="25.75"/>
    <n v="489.25"/>
    <s v="Month-to-month"/>
    <s v="Credit"/>
    <s v="DSL"/>
    <s v="Yes"/>
    <s v="No"/>
    <n v="3"/>
    <x v="0"/>
  </r>
  <r>
    <n v="8430"/>
    <n v="46"/>
    <n v="52.22"/>
    <n v="2402.12"/>
    <s v="Month-to-month"/>
    <s v="Debit"/>
    <s v="DSL"/>
    <s v="No"/>
    <s v="No"/>
    <n v="2"/>
    <x v="1"/>
  </r>
  <r>
    <n v="8431"/>
    <n v="49"/>
    <n v="26.23"/>
    <n v="1285.27"/>
    <s v="One year"/>
    <s v="Cash"/>
    <s v="DSL"/>
    <s v="No"/>
    <s v="Yes"/>
    <n v="1"/>
    <x v="0"/>
  </r>
  <r>
    <n v="8432"/>
    <n v="22"/>
    <n v="36.78"/>
    <n v="809.16"/>
    <s v="Month-to-month"/>
    <s v="Debit"/>
    <s v="None"/>
    <s v="No"/>
    <s v="Yes"/>
    <n v="3"/>
    <x v="1"/>
  </r>
  <r>
    <n v="8433"/>
    <n v="57"/>
    <n v="61.07"/>
    <n v="3480.99"/>
    <s v="Month-to-month"/>
    <s v="Cash"/>
    <s v="DSL"/>
    <s v="No"/>
    <s v="No"/>
    <n v="0"/>
    <x v="1"/>
  </r>
  <r>
    <n v="8434"/>
    <n v="14"/>
    <n v="71.489999999999995"/>
    <n v="1000.86"/>
    <s v="Month-to-month"/>
    <s v="Credit"/>
    <s v="Fiber"/>
    <s v="Yes"/>
    <s v="Yes"/>
    <n v="3"/>
    <x v="0"/>
  </r>
  <r>
    <n v="8435"/>
    <n v="44"/>
    <n v="41.71"/>
    <n v="1835.24"/>
    <s v="Month-to-month"/>
    <s v="UPI"/>
    <s v="Fiber"/>
    <s v="Yes"/>
    <s v="Yes"/>
    <n v="0"/>
    <x v="0"/>
  </r>
  <r>
    <n v="8436"/>
    <n v="16"/>
    <n v="93.26"/>
    <n v="1492.16"/>
    <s v="Month-to-month"/>
    <s v="Debit"/>
    <s v="Fiber"/>
    <s v="No"/>
    <s v="No"/>
    <n v="2"/>
    <x v="1"/>
  </r>
  <r>
    <n v="8437"/>
    <n v="12"/>
    <n v="79.040000000000006"/>
    <n v="948.48"/>
    <s v="Month-to-month"/>
    <s v="Debit"/>
    <s v="Fiber"/>
    <s v="No"/>
    <s v="No"/>
    <n v="3"/>
    <x v="1"/>
  </r>
  <r>
    <n v="8438"/>
    <n v="55"/>
    <n v="89.18"/>
    <n v="4904.8999999999996"/>
    <s v="One year"/>
    <s v="Debit"/>
    <s v="Fiber"/>
    <s v="No"/>
    <s v="No"/>
    <n v="1"/>
    <x v="0"/>
  </r>
  <r>
    <n v="8439"/>
    <n v="51"/>
    <n v="93.28"/>
    <n v="4757.28"/>
    <s v="Month-to-month"/>
    <s v="Debit"/>
    <s v="Fiber"/>
    <s v="Yes"/>
    <s v="No"/>
    <n v="4"/>
    <x v="1"/>
  </r>
  <r>
    <n v="8440"/>
    <n v="39"/>
    <n v="92.69"/>
    <n v="3614.91"/>
    <s v="Month-to-month"/>
    <s v="Debit"/>
    <s v="Fiber"/>
    <s v="No"/>
    <s v="No"/>
    <n v="3"/>
    <x v="1"/>
  </r>
  <r>
    <n v="8441"/>
    <n v="33"/>
    <n v="113.62"/>
    <n v="3749.46"/>
    <s v="Month-to-month"/>
    <s v="Credit"/>
    <s v="Fiber"/>
    <s v="No"/>
    <s v="Yes"/>
    <n v="0"/>
    <x v="1"/>
  </r>
  <r>
    <n v="8442"/>
    <n v="33"/>
    <n v="43.72"/>
    <n v="1442.76"/>
    <s v="One year"/>
    <s v="UPI"/>
    <s v="Fiber"/>
    <s v="Yes"/>
    <s v="Yes"/>
    <n v="4"/>
    <x v="0"/>
  </r>
  <r>
    <n v="8443"/>
    <n v="29"/>
    <n v="47.02"/>
    <n v="1363.58"/>
    <s v="Month-to-month"/>
    <s v="Cash"/>
    <s v="None"/>
    <s v="No"/>
    <s v="No"/>
    <n v="0"/>
    <x v="0"/>
  </r>
  <r>
    <n v="8444"/>
    <n v="69"/>
    <n v="29.42"/>
    <n v="2029.98"/>
    <s v="Month-to-month"/>
    <s v="Credit"/>
    <s v="Fiber"/>
    <s v="No"/>
    <s v="Yes"/>
    <n v="2"/>
    <x v="0"/>
  </r>
  <r>
    <n v="8445"/>
    <n v="70"/>
    <n v="79.260000000000005"/>
    <n v="5548.2"/>
    <s v="One year"/>
    <s v="Cash"/>
    <s v="DSL"/>
    <s v="Yes"/>
    <s v="Yes"/>
    <n v="6"/>
    <x v="0"/>
  </r>
  <r>
    <n v="8446"/>
    <n v="31"/>
    <n v="59.52"/>
    <n v="1845.12"/>
    <s v="Month-to-month"/>
    <s v="Credit"/>
    <s v="DSL"/>
    <s v="Yes"/>
    <s v="Yes"/>
    <n v="0"/>
    <x v="0"/>
  </r>
  <r>
    <n v="8447"/>
    <n v="31"/>
    <n v="69.62"/>
    <n v="2158.2199999999998"/>
    <s v="Two year"/>
    <s v="Credit"/>
    <s v="DSL"/>
    <s v="No"/>
    <s v="Yes"/>
    <n v="1"/>
    <x v="0"/>
  </r>
  <r>
    <n v="8448"/>
    <n v="46"/>
    <n v="36.979999999999997"/>
    <n v="1701.08"/>
    <s v="Two year"/>
    <s v="Cash"/>
    <s v="Fiber"/>
    <s v="No"/>
    <s v="No"/>
    <n v="1"/>
    <x v="0"/>
  </r>
  <r>
    <n v="8449"/>
    <n v="52"/>
    <n v="84.91"/>
    <n v="4415.32"/>
    <s v="One year"/>
    <s v="UPI"/>
    <s v="Fiber"/>
    <s v="Yes"/>
    <s v="Yes"/>
    <n v="0"/>
    <x v="0"/>
  </r>
  <r>
    <n v="8450"/>
    <n v="10"/>
    <n v="81.900000000000006"/>
    <n v="819"/>
    <s v="One year"/>
    <s v="Credit"/>
    <s v="Fiber"/>
    <s v="Yes"/>
    <s v="No"/>
    <n v="2"/>
    <x v="1"/>
  </r>
  <r>
    <n v="8451"/>
    <n v="41"/>
    <n v="46.48"/>
    <n v="1905.68"/>
    <s v="One year"/>
    <s v="Cash"/>
    <s v="Fiber"/>
    <s v="Yes"/>
    <s v="No"/>
    <n v="2"/>
    <x v="0"/>
  </r>
  <r>
    <n v="8452"/>
    <n v="3"/>
    <n v="66.540000000000006"/>
    <n v="199.62"/>
    <s v="Month-to-month"/>
    <s v="UPI"/>
    <s v="Fiber"/>
    <s v="No"/>
    <s v="Yes"/>
    <n v="0"/>
    <x v="1"/>
  </r>
  <r>
    <n v="8453"/>
    <n v="59"/>
    <n v="109.43"/>
    <n v="6456.37"/>
    <s v="Month-to-month"/>
    <s v="Debit"/>
    <s v="DSL"/>
    <s v="Yes"/>
    <s v="No"/>
    <n v="1"/>
    <x v="0"/>
  </r>
  <r>
    <n v="8454"/>
    <n v="52"/>
    <n v="97.35"/>
    <n v="5062.2"/>
    <s v="One year"/>
    <s v="Debit"/>
    <s v="DSL"/>
    <s v="No"/>
    <s v="No"/>
    <n v="3"/>
    <x v="1"/>
  </r>
  <r>
    <n v="8455"/>
    <n v="34"/>
    <n v="42.69"/>
    <n v="1451.46"/>
    <s v="One year"/>
    <s v="Cash"/>
    <s v="DSL"/>
    <s v="Yes"/>
    <s v="No"/>
    <n v="1"/>
    <x v="0"/>
  </r>
  <r>
    <n v="8456"/>
    <n v="49"/>
    <n v="107.89"/>
    <n v="5286.61"/>
    <s v="Two year"/>
    <s v="Credit"/>
    <s v="DSL"/>
    <s v="No"/>
    <s v="No"/>
    <n v="1"/>
    <x v="1"/>
  </r>
  <r>
    <n v="8457"/>
    <n v="28"/>
    <n v="26.73"/>
    <n v="748.44"/>
    <s v="Two year"/>
    <s v="Debit"/>
    <s v="Fiber"/>
    <s v="Yes"/>
    <s v="Yes"/>
    <n v="1"/>
    <x v="1"/>
  </r>
  <r>
    <n v="8458"/>
    <n v="13"/>
    <n v="61.39"/>
    <n v="798.07"/>
    <s v="Month-to-month"/>
    <s v="Debit"/>
    <s v="Fiber"/>
    <s v="No"/>
    <s v="No"/>
    <n v="2"/>
    <x v="0"/>
  </r>
  <r>
    <n v="8459"/>
    <n v="69"/>
    <n v="28.01"/>
    <n v="1932.69"/>
    <s v="One year"/>
    <s v="Cash"/>
    <s v="Fiber"/>
    <s v="No"/>
    <s v="No"/>
    <n v="1"/>
    <x v="1"/>
  </r>
  <r>
    <n v="8460"/>
    <n v="67"/>
    <n v="112.42"/>
    <n v="7532.14"/>
    <s v="One year"/>
    <s v="Cash"/>
    <s v="DSL"/>
    <s v="No"/>
    <s v="Yes"/>
    <n v="1"/>
    <x v="0"/>
  </r>
  <r>
    <n v="8461"/>
    <n v="61"/>
    <n v="24.07"/>
    <n v="1468.27"/>
    <s v="Two year"/>
    <s v="Debit"/>
    <s v="Fiber"/>
    <s v="No"/>
    <s v="Yes"/>
    <n v="1"/>
    <x v="0"/>
  </r>
  <r>
    <n v="8462"/>
    <n v="60"/>
    <n v="35.119999999999997"/>
    <n v="2107.1999999999998"/>
    <s v="Month-to-month"/>
    <s v="Credit"/>
    <s v="Fiber"/>
    <s v="Yes"/>
    <s v="Yes"/>
    <n v="0"/>
    <x v="0"/>
  </r>
  <r>
    <n v="8463"/>
    <n v="71"/>
    <n v="111.5"/>
    <n v="7916.5"/>
    <s v="One year"/>
    <s v="Cash"/>
    <s v="DSL"/>
    <s v="Yes"/>
    <s v="No"/>
    <n v="3"/>
    <x v="0"/>
  </r>
  <r>
    <n v="8464"/>
    <n v="24"/>
    <n v="78.22"/>
    <n v="1877.28"/>
    <s v="Month-to-month"/>
    <s v="Cash"/>
    <s v="None"/>
    <s v="Yes"/>
    <s v="Yes"/>
    <n v="0"/>
    <x v="0"/>
  </r>
  <r>
    <n v="8465"/>
    <n v="63"/>
    <n v="99.52"/>
    <n v="6269.76"/>
    <s v="Month-to-month"/>
    <s v="Credit"/>
    <s v="DSL"/>
    <s v="No"/>
    <s v="No"/>
    <n v="2"/>
    <x v="1"/>
  </r>
  <r>
    <n v="8466"/>
    <n v="61"/>
    <n v="21.64"/>
    <n v="1320.04"/>
    <s v="Month-to-month"/>
    <s v="UPI"/>
    <s v="Fiber"/>
    <s v="No"/>
    <s v="Yes"/>
    <n v="1"/>
    <x v="0"/>
  </r>
  <r>
    <n v="8467"/>
    <n v="23"/>
    <n v="61.91"/>
    <n v="1423.93"/>
    <s v="Two year"/>
    <s v="Cash"/>
    <s v="None"/>
    <s v="Yes"/>
    <s v="No"/>
    <n v="1"/>
    <x v="0"/>
  </r>
  <r>
    <n v="8468"/>
    <n v="30"/>
    <n v="118.45"/>
    <n v="3553.5"/>
    <s v="One year"/>
    <s v="Debit"/>
    <s v="Fiber"/>
    <s v="No"/>
    <s v="No"/>
    <n v="1"/>
    <x v="0"/>
  </r>
  <r>
    <n v="8469"/>
    <n v="60"/>
    <n v="77.98"/>
    <n v="4678.8"/>
    <s v="Month-to-month"/>
    <s v="Credit"/>
    <s v="DSL"/>
    <s v="Yes"/>
    <s v="Yes"/>
    <n v="0"/>
    <x v="0"/>
  </r>
  <r>
    <n v="8470"/>
    <n v="18"/>
    <n v="104.97"/>
    <n v="1889.46"/>
    <s v="Month-to-month"/>
    <s v="Debit"/>
    <s v="DSL"/>
    <s v="Yes"/>
    <s v="Yes"/>
    <n v="1"/>
    <x v="1"/>
  </r>
  <r>
    <n v="8471"/>
    <n v="56"/>
    <n v="116.36"/>
    <n v="6516.16"/>
    <s v="One year"/>
    <s v="Credit"/>
    <s v="Fiber"/>
    <s v="Yes"/>
    <s v="Yes"/>
    <n v="1"/>
    <x v="0"/>
  </r>
  <r>
    <n v="8472"/>
    <n v="53"/>
    <n v="88.5"/>
    <n v="4690.5"/>
    <s v="Two year"/>
    <s v="UPI"/>
    <s v="DSL"/>
    <s v="No"/>
    <s v="No"/>
    <n v="0"/>
    <x v="0"/>
  </r>
  <r>
    <n v="8473"/>
    <n v="7"/>
    <n v="52.76"/>
    <n v="369.32"/>
    <s v="Month-to-month"/>
    <s v="Cash"/>
    <s v="Fiber"/>
    <s v="No"/>
    <s v="No"/>
    <n v="0"/>
    <x v="0"/>
  </r>
  <r>
    <n v="8474"/>
    <n v="69"/>
    <n v="50.86"/>
    <n v="3509.34"/>
    <s v="Two year"/>
    <s v="UPI"/>
    <s v="DSL"/>
    <s v="No"/>
    <s v="No"/>
    <n v="1"/>
    <x v="0"/>
  </r>
  <r>
    <n v="8475"/>
    <n v="72"/>
    <n v="27.13"/>
    <n v="1953.36"/>
    <s v="Month-to-month"/>
    <s v="Cash"/>
    <s v="None"/>
    <s v="No"/>
    <s v="No"/>
    <n v="1"/>
    <x v="1"/>
  </r>
  <r>
    <n v="8476"/>
    <n v="52"/>
    <n v="62.78"/>
    <n v="3264.56"/>
    <s v="Two year"/>
    <s v="Credit"/>
    <s v="Fiber"/>
    <s v="No"/>
    <s v="No"/>
    <n v="0"/>
    <x v="0"/>
  </r>
  <r>
    <n v="8477"/>
    <n v="4"/>
    <n v="111.54"/>
    <n v="446.16"/>
    <s v="One year"/>
    <s v="Debit"/>
    <s v="None"/>
    <s v="No"/>
    <s v="Yes"/>
    <n v="0"/>
    <x v="1"/>
  </r>
  <r>
    <n v="8478"/>
    <n v="34"/>
    <n v="67.81"/>
    <n v="2305.54"/>
    <s v="Month-to-month"/>
    <s v="UPI"/>
    <s v="Fiber"/>
    <s v="No"/>
    <s v="No"/>
    <n v="0"/>
    <x v="1"/>
  </r>
  <r>
    <n v="8479"/>
    <n v="69"/>
    <n v="111.1"/>
    <n v="7665.9"/>
    <s v="Month-to-month"/>
    <s v="Credit"/>
    <s v="Fiber"/>
    <s v="No"/>
    <s v="No"/>
    <n v="2"/>
    <x v="1"/>
  </r>
  <r>
    <n v="8480"/>
    <n v="33"/>
    <n v="101.71"/>
    <n v="3356.43"/>
    <s v="Month-to-month"/>
    <s v="UPI"/>
    <s v="None"/>
    <s v="Yes"/>
    <s v="No"/>
    <n v="3"/>
    <x v="1"/>
  </r>
  <r>
    <n v="8481"/>
    <n v="69"/>
    <n v="118.42"/>
    <n v="8170.98"/>
    <s v="Month-to-month"/>
    <s v="Credit"/>
    <s v="Fiber"/>
    <s v="No"/>
    <s v="No"/>
    <n v="1"/>
    <x v="0"/>
  </r>
  <r>
    <n v="8482"/>
    <n v="38"/>
    <n v="114.77"/>
    <n v="4361.26"/>
    <s v="One year"/>
    <s v="UPI"/>
    <s v="DSL"/>
    <s v="No"/>
    <s v="Yes"/>
    <n v="2"/>
    <x v="1"/>
  </r>
  <r>
    <n v="8483"/>
    <n v="26"/>
    <n v="90.65"/>
    <n v="2356.9"/>
    <s v="Month-to-month"/>
    <s v="Credit"/>
    <s v="Fiber"/>
    <s v="Yes"/>
    <s v="No"/>
    <n v="0"/>
    <x v="0"/>
  </r>
  <r>
    <n v="8484"/>
    <n v="1"/>
    <n v="107.12"/>
    <n v="107.12"/>
    <s v="Two year"/>
    <s v="UPI"/>
    <s v="DSL"/>
    <s v="No"/>
    <s v="No"/>
    <n v="1"/>
    <x v="1"/>
  </r>
  <r>
    <n v="8485"/>
    <n v="4"/>
    <n v="94.81"/>
    <n v="379.24"/>
    <s v="One year"/>
    <s v="UPI"/>
    <s v="Fiber"/>
    <s v="No"/>
    <s v="No"/>
    <n v="1"/>
    <x v="1"/>
  </r>
  <r>
    <n v="8486"/>
    <n v="39"/>
    <n v="90.34"/>
    <n v="3523.26"/>
    <s v="Two year"/>
    <s v="Credit"/>
    <s v="DSL"/>
    <s v="No"/>
    <s v="No"/>
    <n v="2"/>
    <x v="0"/>
  </r>
  <r>
    <n v="8487"/>
    <n v="54"/>
    <n v="91.56"/>
    <n v="4944.24"/>
    <s v="One year"/>
    <s v="UPI"/>
    <s v="DSL"/>
    <s v="No"/>
    <s v="Yes"/>
    <n v="2"/>
    <x v="0"/>
  </r>
  <r>
    <n v="8488"/>
    <n v="33"/>
    <n v="92.1"/>
    <n v="3039.3"/>
    <s v="Month-to-month"/>
    <s v="Credit"/>
    <s v="DSL"/>
    <s v="Yes"/>
    <s v="No"/>
    <n v="2"/>
    <x v="1"/>
  </r>
  <r>
    <n v="8489"/>
    <n v="33"/>
    <n v="57.94"/>
    <n v="1912.02"/>
    <s v="Month-to-month"/>
    <s v="UPI"/>
    <s v="DSL"/>
    <s v="No"/>
    <s v="No"/>
    <n v="3"/>
    <x v="1"/>
  </r>
  <r>
    <n v="8490"/>
    <n v="72"/>
    <n v="62.36"/>
    <n v="4489.92"/>
    <s v="Month-to-month"/>
    <s v="Cash"/>
    <s v="Fiber"/>
    <s v="No"/>
    <s v="No"/>
    <n v="0"/>
    <x v="0"/>
  </r>
  <r>
    <n v="8491"/>
    <n v="20"/>
    <n v="49.41"/>
    <n v="988.2"/>
    <s v="One year"/>
    <s v="Cash"/>
    <s v="DSL"/>
    <s v="Yes"/>
    <s v="Yes"/>
    <n v="0"/>
    <x v="0"/>
  </r>
  <r>
    <n v="8492"/>
    <n v="16"/>
    <n v="34.83"/>
    <n v="557.28"/>
    <s v="Two year"/>
    <s v="UPI"/>
    <s v="DSL"/>
    <s v="Yes"/>
    <s v="No"/>
    <n v="0"/>
    <x v="0"/>
  </r>
  <r>
    <n v="8493"/>
    <n v="21"/>
    <n v="65.84"/>
    <n v="1382.64"/>
    <s v="Month-to-month"/>
    <s v="Credit"/>
    <s v="Fiber"/>
    <s v="No"/>
    <s v="No"/>
    <n v="2"/>
    <x v="0"/>
  </r>
  <r>
    <n v="8494"/>
    <n v="45"/>
    <n v="109.99"/>
    <n v="4949.55"/>
    <s v="Month-to-month"/>
    <s v="Cash"/>
    <s v="DSL"/>
    <s v="Yes"/>
    <s v="No"/>
    <n v="1"/>
    <x v="1"/>
  </r>
  <r>
    <n v="8495"/>
    <n v="62"/>
    <n v="85.13"/>
    <n v="5278.06"/>
    <s v="One year"/>
    <s v="UPI"/>
    <s v="DSL"/>
    <s v="No"/>
    <s v="Yes"/>
    <n v="0"/>
    <x v="0"/>
  </r>
  <r>
    <n v="8496"/>
    <n v="31"/>
    <n v="25.62"/>
    <n v="794.22"/>
    <s v="Month-to-month"/>
    <s v="UPI"/>
    <s v="Fiber"/>
    <s v="Yes"/>
    <s v="Yes"/>
    <n v="2"/>
    <x v="0"/>
  </r>
  <r>
    <n v="8497"/>
    <n v="42"/>
    <n v="101.12"/>
    <n v="4247.04"/>
    <s v="Month-to-month"/>
    <s v="Credit"/>
    <s v="DSL"/>
    <s v="Yes"/>
    <s v="Yes"/>
    <n v="1"/>
    <x v="0"/>
  </r>
  <r>
    <n v="8498"/>
    <n v="12"/>
    <n v="113.54"/>
    <n v="1362.48"/>
    <s v="Month-to-month"/>
    <s v="Debit"/>
    <s v="Fiber"/>
    <s v="No"/>
    <s v="Yes"/>
    <n v="3"/>
    <x v="0"/>
  </r>
  <r>
    <n v="8499"/>
    <n v="65"/>
    <n v="102.94"/>
    <n v="6691.1"/>
    <s v="One year"/>
    <s v="Credit"/>
    <s v="Fiber"/>
    <s v="No"/>
    <s v="No"/>
    <n v="0"/>
    <x v="1"/>
  </r>
  <r>
    <n v="8500"/>
    <n v="3"/>
    <n v="92.75"/>
    <n v="278.25"/>
    <s v="One year"/>
    <s v="Debit"/>
    <s v="Fiber"/>
    <s v="No"/>
    <s v="Yes"/>
    <n v="4"/>
    <x v="1"/>
  </r>
  <r>
    <n v="8501"/>
    <n v="9"/>
    <n v="35.01"/>
    <n v="315.08999999999997"/>
    <s v="Month-to-month"/>
    <s v="UPI"/>
    <s v="DSL"/>
    <s v="No"/>
    <s v="No"/>
    <n v="1"/>
    <x v="1"/>
  </r>
  <r>
    <n v="8502"/>
    <n v="51"/>
    <n v="54.9"/>
    <n v="2799.9"/>
    <s v="Two year"/>
    <s v="Debit"/>
    <s v="DSL"/>
    <s v="No"/>
    <s v="No"/>
    <n v="3"/>
    <x v="0"/>
  </r>
  <r>
    <n v="8503"/>
    <n v="16"/>
    <n v="76.53"/>
    <n v="1224.48"/>
    <s v="One year"/>
    <s v="Debit"/>
    <s v="DSL"/>
    <s v="Yes"/>
    <s v="Yes"/>
    <n v="3"/>
    <x v="0"/>
  </r>
  <r>
    <n v="8504"/>
    <n v="3"/>
    <n v="27.69"/>
    <n v="83.07"/>
    <s v="One year"/>
    <s v="Credit"/>
    <s v="Fiber"/>
    <s v="No"/>
    <s v="No"/>
    <n v="2"/>
    <x v="0"/>
  </r>
  <r>
    <n v="8505"/>
    <n v="24"/>
    <n v="30.63"/>
    <n v="735.12"/>
    <s v="Month-to-month"/>
    <s v="Debit"/>
    <s v="Fiber"/>
    <s v="No"/>
    <s v="No"/>
    <n v="2"/>
    <x v="0"/>
  </r>
  <r>
    <n v="8506"/>
    <n v="13"/>
    <n v="113.43"/>
    <n v="1474.59"/>
    <s v="Month-to-month"/>
    <s v="Debit"/>
    <s v="None"/>
    <s v="No"/>
    <s v="No"/>
    <n v="3"/>
    <x v="1"/>
  </r>
  <r>
    <n v="8507"/>
    <n v="2"/>
    <n v="90.27"/>
    <n v="180.54"/>
    <s v="Month-to-month"/>
    <s v="UPI"/>
    <s v="Fiber"/>
    <s v="Yes"/>
    <s v="Yes"/>
    <n v="3"/>
    <x v="1"/>
  </r>
  <r>
    <n v="8508"/>
    <n v="71"/>
    <n v="47.51"/>
    <n v="3373.21"/>
    <s v="Month-to-month"/>
    <s v="Cash"/>
    <s v="Fiber"/>
    <s v="No"/>
    <s v="No"/>
    <n v="0"/>
    <x v="0"/>
  </r>
  <r>
    <n v="8509"/>
    <n v="21"/>
    <n v="52.74"/>
    <n v="1107.54"/>
    <s v="Month-to-month"/>
    <s v="Credit"/>
    <s v="Fiber"/>
    <s v="No"/>
    <s v="Yes"/>
    <n v="0"/>
    <x v="0"/>
  </r>
  <r>
    <n v="8510"/>
    <n v="19"/>
    <n v="58.44"/>
    <n v="1110.3599999999999"/>
    <s v="Month-to-month"/>
    <s v="Credit"/>
    <s v="DSL"/>
    <s v="No"/>
    <s v="No"/>
    <n v="0"/>
    <x v="0"/>
  </r>
  <r>
    <n v="8511"/>
    <n v="47"/>
    <n v="27.51"/>
    <n v="1292.97"/>
    <s v="Two year"/>
    <s v="Cash"/>
    <s v="DSL"/>
    <s v="Yes"/>
    <s v="No"/>
    <n v="2"/>
    <x v="0"/>
  </r>
  <r>
    <n v="8512"/>
    <n v="22"/>
    <n v="93.92"/>
    <n v="2066.2399999999998"/>
    <s v="Month-to-month"/>
    <s v="Cash"/>
    <s v="DSL"/>
    <s v="Yes"/>
    <s v="No"/>
    <n v="4"/>
    <x v="1"/>
  </r>
  <r>
    <n v="8513"/>
    <n v="33"/>
    <n v="37.68"/>
    <n v="1243.44"/>
    <s v="Month-to-month"/>
    <s v="Cash"/>
    <s v="Fiber"/>
    <s v="No"/>
    <s v="No"/>
    <n v="2"/>
    <x v="0"/>
  </r>
  <r>
    <n v="8514"/>
    <n v="32"/>
    <n v="100.51"/>
    <n v="3216.32"/>
    <s v="Month-to-month"/>
    <s v="Debit"/>
    <s v="Fiber"/>
    <s v="No"/>
    <s v="Yes"/>
    <n v="2"/>
    <x v="1"/>
  </r>
  <r>
    <n v="8515"/>
    <n v="64"/>
    <n v="104.59"/>
    <n v="6693.76"/>
    <s v="One year"/>
    <s v="UPI"/>
    <s v="Fiber"/>
    <s v="No"/>
    <s v="No"/>
    <n v="3"/>
    <x v="0"/>
  </r>
  <r>
    <n v="8516"/>
    <n v="39"/>
    <n v="83.84"/>
    <n v="3269.76"/>
    <s v="Month-to-month"/>
    <s v="Credit"/>
    <s v="Fiber"/>
    <s v="No"/>
    <s v="Yes"/>
    <n v="1"/>
    <x v="1"/>
  </r>
  <r>
    <n v="8517"/>
    <n v="72"/>
    <n v="96.99"/>
    <n v="6983.28"/>
    <s v="Month-to-month"/>
    <s v="UPI"/>
    <s v="Fiber"/>
    <s v="No"/>
    <s v="Yes"/>
    <n v="4"/>
    <x v="0"/>
  </r>
  <r>
    <n v="8518"/>
    <n v="42"/>
    <n v="37.18"/>
    <n v="1561.56"/>
    <s v="Month-to-month"/>
    <s v="Debit"/>
    <s v="Fiber"/>
    <s v="Yes"/>
    <s v="No"/>
    <n v="1"/>
    <x v="0"/>
  </r>
  <r>
    <n v="8519"/>
    <n v="9"/>
    <n v="77.59"/>
    <n v="698.31"/>
    <s v="Month-to-month"/>
    <s v="Cash"/>
    <s v="Fiber"/>
    <s v="No"/>
    <s v="Yes"/>
    <n v="1"/>
    <x v="1"/>
  </r>
  <r>
    <n v="8520"/>
    <n v="25"/>
    <n v="87.68"/>
    <n v="2192"/>
    <s v="Month-to-month"/>
    <s v="Debit"/>
    <s v="Fiber"/>
    <s v="Yes"/>
    <s v="No"/>
    <n v="5"/>
    <x v="1"/>
  </r>
  <r>
    <n v="8521"/>
    <n v="2"/>
    <n v="86.16"/>
    <n v="172.32"/>
    <s v="Month-to-month"/>
    <s v="Cash"/>
    <s v="Fiber"/>
    <s v="No"/>
    <s v="Yes"/>
    <n v="1"/>
    <x v="1"/>
  </r>
  <r>
    <n v="8522"/>
    <n v="19"/>
    <n v="31.73"/>
    <n v="602.87"/>
    <s v="Month-to-month"/>
    <s v="Credit"/>
    <s v="DSL"/>
    <s v="No"/>
    <s v="No"/>
    <n v="1"/>
    <x v="0"/>
  </r>
  <r>
    <n v="8523"/>
    <n v="20"/>
    <n v="54.44"/>
    <n v="1088.8"/>
    <s v="Month-to-month"/>
    <s v="Debit"/>
    <s v="Fiber"/>
    <s v="No"/>
    <s v="Yes"/>
    <n v="3"/>
    <x v="1"/>
  </r>
  <r>
    <n v="8524"/>
    <n v="70"/>
    <n v="52.5"/>
    <n v="3675"/>
    <s v="One year"/>
    <s v="UPI"/>
    <s v="Fiber"/>
    <s v="Yes"/>
    <s v="Yes"/>
    <n v="2"/>
    <x v="0"/>
  </r>
  <r>
    <n v="8525"/>
    <n v="17"/>
    <n v="77.25"/>
    <n v="1313.25"/>
    <s v="Month-to-month"/>
    <s v="UPI"/>
    <s v="DSL"/>
    <s v="Yes"/>
    <s v="Yes"/>
    <n v="2"/>
    <x v="0"/>
  </r>
  <r>
    <n v="8526"/>
    <n v="68"/>
    <n v="96.52"/>
    <n v="6563.36"/>
    <s v="Month-to-month"/>
    <s v="Debit"/>
    <s v="Fiber"/>
    <s v="No"/>
    <s v="Yes"/>
    <n v="3"/>
    <x v="1"/>
  </r>
  <r>
    <n v="8527"/>
    <n v="3"/>
    <n v="77.06"/>
    <n v="231.18"/>
    <s v="Month-to-month"/>
    <s v="Debit"/>
    <s v="Fiber"/>
    <s v="No"/>
    <s v="No"/>
    <n v="0"/>
    <x v="1"/>
  </r>
  <r>
    <n v="8528"/>
    <n v="51"/>
    <n v="95.48"/>
    <n v="4869.4799999999996"/>
    <s v="Month-to-month"/>
    <s v="UPI"/>
    <s v="DSL"/>
    <s v="Yes"/>
    <s v="No"/>
    <n v="2"/>
    <x v="0"/>
  </r>
  <r>
    <n v="8529"/>
    <n v="26"/>
    <n v="29.9"/>
    <n v="777.4"/>
    <s v="One year"/>
    <s v="Debit"/>
    <s v="DSL"/>
    <s v="No"/>
    <s v="Yes"/>
    <n v="1"/>
    <x v="0"/>
  </r>
  <r>
    <n v="8530"/>
    <n v="56"/>
    <n v="107.81"/>
    <n v="6037.36"/>
    <s v="Month-to-month"/>
    <s v="Debit"/>
    <s v="Fiber"/>
    <s v="Yes"/>
    <s v="No"/>
    <n v="1"/>
    <x v="0"/>
  </r>
  <r>
    <n v="8531"/>
    <n v="64"/>
    <n v="73.66"/>
    <n v="4714.24"/>
    <s v="Two year"/>
    <s v="Debit"/>
    <s v="Fiber"/>
    <s v="Yes"/>
    <s v="No"/>
    <n v="0"/>
    <x v="1"/>
  </r>
  <r>
    <n v="8532"/>
    <n v="8"/>
    <n v="23.75"/>
    <n v="190"/>
    <s v="Month-to-month"/>
    <s v="Cash"/>
    <s v="Fiber"/>
    <s v="Yes"/>
    <s v="No"/>
    <n v="1"/>
    <x v="0"/>
  </r>
  <r>
    <n v="8533"/>
    <n v="37"/>
    <n v="84.32"/>
    <n v="3119.84"/>
    <s v="Month-to-month"/>
    <s v="UPI"/>
    <s v="Fiber"/>
    <s v="No"/>
    <s v="No"/>
    <n v="2"/>
    <x v="1"/>
  </r>
  <r>
    <n v="8534"/>
    <n v="27"/>
    <n v="71.73"/>
    <n v="1936.71"/>
    <s v="One year"/>
    <s v="Debit"/>
    <s v="None"/>
    <s v="No"/>
    <s v="No"/>
    <n v="4"/>
    <x v="0"/>
  </r>
  <r>
    <n v="8535"/>
    <n v="45"/>
    <n v="42.04"/>
    <n v="1891.8"/>
    <s v="Two year"/>
    <s v="UPI"/>
    <s v="Fiber"/>
    <s v="No"/>
    <s v="No"/>
    <n v="0"/>
    <x v="1"/>
  </r>
  <r>
    <n v="8536"/>
    <n v="4"/>
    <n v="96.44"/>
    <n v="385.76"/>
    <s v="Month-to-month"/>
    <s v="Credit"/>
    <s v="Fiber"/>
    <s v="No"/>
    <s v="No"/>
    <n v="1"/>
    <x v="1"/>
  </r>
  <r>
    <n v="8537"/>
    <n v="37"/>
    <n v="113.36"/>
    <n v="4194.32"/>
    <s v="Month-to-month"/>
    <s v="Debit"/>
    <s v="DSL"/>
    <s v="No"/>
    <s v="No"/>
    <n v="2"/>
    <x v="0"/>
  </r>
  <r>
    <n v="8538"/>
    <n v="71"/>
    <n v="52.27"/>
    <n v="3711.17"/>
    <s v="Month-to-month"/>
    <s v="Cash"/>
    <s v="None"/>
    <s v="Yes"/>
    <s v="Yes"/>
    <n v="4"/>
    <x v="0"/>
  </r>
  <r>
    <n v="8539"/>
    <n v="33"/>
    <n v="69.39"/>
    <n v="2289.87"/>
    <s v="Month-to-month"/>
    <s v="Cash"/>
    <s v="Fiber"/>
    <s v="Yes"/>
    <s v="No"/>
    <n v="1"/>
    <x v="0"/>
  </r>
  <r>
    <n v="8540"/>
    <n v="31"/>
    <n v="32.82"/>
    <n v="1017.42"/>
    <s v="Two year"/>
    <s v="Debit"/>
    <s v="Fiber"/>
    <s v="No"/>
    <s v="Yes"/>
    <n v="1"/>
    <x v="0"/>
  </r>
  <r>
    <n v="8541"/>
    <n v="55"/>
    <n v="112.98"/>
    <n v="6213.9"/>
    <s v="Month-to-month"/>
    <s v="Debit"/>
    <s v="DSL"/>
    <s v="No"/>
    <s v="No"/>
    <n v="0"/>
    <x v="1"/>
  </r>
  <r>
    <n v="8542"/>
    <n v="12"/>
    <n v="51.88"/>
    <n v="622.55999999999995"/>
    <s v="Month-to-month"/>
    <s v="Credit"/>
    <s v="DSL"/>
    <s v="No"/>
    <s v="No"/>
    <n v="0"/>
    <x v="0"/>
  </r>
  <r>
    <n v="8543"/>
    <n v="11"/>
    <n v="39.479999999999997"/>
    <n v="434.28"/>
    <s v="One year"/>
    <s v="Debit"/>
    <s v="DSL"/>
    <s v="No"/>
    <s v="No"/>
    <n v="2"/>
    <x v="0"/>
  </r>
  <r>
    <n v="8544"/>
    <n v="72"/>
    <n v="67.84"/>
    <n v="4884.4799999999996"/>
    <s v="Month-to-month"/>
    <s v="UPI"/>
    <s v="Fiber"/>
    <s v="No"/>
    <s v="No"/>
    <n v="2"/>
    <x v="0"/>
  </r>
  <r>
    <n v="8545"/>
    <n v="32"/>
    <n v="24.33"/>
    <n v="778.56"/>
    <s v="Month-to-month"/>
    <s v="Debit"/>
    <s v="Fiber"/>
    <s v="Yes"/>
    <s v="No"/>
    <n v="1"/>
    <x v="0"/>
  </r>
  <r>
    <n v="8546"/>
    <n v="57"/>
    <n v="45.28"/>
    <n v="2580.96"/>
    <s v="Month-to-month"/>
    <s v="UPI"/>
    <s v="Fiber"/>
    <s v="Yes"/>
    <s v="No"/>
    <n v="1"/>
    <x v="0"/>
  </r>
  <r>
    <n v="8547"/>
    <n v="38"/>
    <n v="26.77"/>
    <n v="1017.26"/>
    <s v="Month-to-month"/>
    <s v="UPI"/>
    <s v="Fiber"/>
    <s v="Yes"/>
    <s v="No"/>
    <n v="5"/>
    <x v="0"/>
  </r>
  <r>
    <n v="8548"/>
    <n v="60"/>
    <n v="32.74"/>
    <n v="1964.4"/>
    <s v="Two year"/>
    <s v="UPI"/>
    <s v="None"/>
    <s v="Yes"/>
    <s v="No"/>
    <n v="2"/>
    <x v="0"/>
  </r>
  <r>
    <n v="8549"/>
    <n v="19"/>
    <n v="31.22"/>
    <n v="593.17999999999995"/>
    <s v="Month-to-month"/>
    <s v="UPI"/>
    <s v="Fiber"/>
    <s v="No"/>
    <s v="No"/>
    <n v="0"/>
    <x v="0"/>
  </r>
  <r>
    <n v="8550"/>
    <n v="56"/>
    <n v="107.24"/>
    <n v="6005.44"/>
    <s v="Two year"/>
    <s v="UPI"/>
    <s v="Fiber"/>
    <s v="Yes"/>
    <s v="No"/>
    <n v="5"/>
    <x v="0"/>
  </r>
  <r>
    <n v="8551"/>
    <n v="14"/>
    <n v="113.04"/>
    <n v="1582.56"/>
    <s v="Month-to-month"/>
    <s v="Debit"/>
    <s v="Fiber"/>
    <s v="Yes"/>
    <s v="Yes"/>
    <n v="1"/>
    <x v="0"/>
  </r>
  <r>
    <n v="8552"/>
    <n v="33"/>
    <n v="67.45"/>
    <n v="2225.85"/>
    <s v="One year"/>
    <s v="Debit"/>
    <s v="None"/>
    <s v="No"/>
    <s v="Yes"/>
    <n v="5"/>
    <x v="0"/>
  </r>
  <r>
    <n v="8553"/>
    <n v="10"/>
    <n v="83.04"/>
    <n v="830.4"/>
    <s v="Month-to-month"/>
    <s v="Debit"/>
    <s v="Fiber"/>
    <s v="No"/>
    <s v="Yes"/>
    <n v="3"/>
    <x v="1"/>
  </r>
  <r>
    <n v="8554"/>
    <n v="64"/>
    <n v="89.59"/>
    <n v="5733.76"/>
    <s v="Two year"/>
    <s v="Cash"/>
    <s v="Fiber"/>
    <s v="No"/>
    <s v="No"/>
    <n v="1"/>
    <x v="0"/>
  </r>
  <r>
    <n v="8555"/>
    <n v="64"/>
    <n v="59.13"/>
    <n v="3784.32"/>
    <s v="One year"/>
    <s v="UPI"/>
    <s v="None"/>
    <s v="No"/>
    <s v="No"/>
    <n v="1"/>
    <x v="0"/>
  </r>
  <r>
    <n v="8556"/>
    <n v="62"/>
    <n v="57.02"/>
    <n v="3535.24"/>
    <s v="Month-to-month"/>
    <s v="Credit"/>
    <s v="Fiber"/>
    <s v="Yes"/>
    <s v="No"/>
    <n v="2"/>
    <x v="0"/>
  </r>
  <r>
    <n v="8557"/>
    <n v="68"/>
    <n v="87.56"/>
    <n v="5954.08"/>
    <s v="Month-to-month"/>
    <s v="Debit"/>
    <s v="DSL"/>
    <s v="No"/>
    <s v="No"/>
    <n v="3"/>
    <x v="1"/>
  </r>
  <r>
    <n v="8558"/>
    <n v="43"/>
    <n v="57.67"/>
    <n v="2479.81"/>
    <s v="Two year"/>
    <s v="Debit"/>
    <s v="DSL"/>
    <s v="No"/>
    <s v="Yes"/>
    <n v="2"/>
    <x v="0"/>
  </r>
  <r>
    <n v="8559"/>
    <n v="59"/>
    <n v="78.099999999999994"/>
    <n v="4607.8999999999996"/>
    <s v="One year"/>
    <s v="Cash"/>
    <s v="None"/>
    <s v="No"/>
    <s v="No"/>
    <n v="1"/>
    <x v="0"/>
  </r>
  <r>
    <n v="8560"/>
    <n v="52"/>
    <n v="71.52"/>
    <n v="3719.04"/>
    <s v="Month-to-month"/>
    <s v="Debit"/>
    <s v="DSL"/>
    <s v="Yes"/>
    <s v="No"/>
    <n v="2"/>
    <x v="0"/>
  </r>
  <r>
    <n v="8561"/>
    <n v="19"/>
    <n v="72.45"/>
    <n v="1376.55"/>
    <s v="One year"/>
    <s v="UPI"/>
    <s v="DSL"/>
    <s v="No"/>
    <s v="No"/>
    <n v="2"/>
    <x v="0"/>
  </r>
  <r>
    <n v="8562"/>
    <n v="21"/>
    <n v="102.94"/>
    <n v="2161.7399999999998"/>
    <s v="Month-to-month"/>
    <s v="Debit"/>
    <s v="DSL"/>
    <s v="No"/>
    <s v="No"/>
    <n v="4"/>
    <x v="1"/>
  </r>
  <r>
    <n v="8563"/>
    <n v="22"/>
    <n v="90.41"/>
    <n v="1989.02"/>
    <s v="One year"/>
    <s v="UPI"/>
    <s v="Fiber"/>
    <s v="Yes"/>
    <s v="No"/>
    <n v="1"/>
    <x v="0"/>
  </r>
  <r>
    <n v="8564"/>
    <n v="9"/>
    <n v="116.07"/>
    <n v="1044.6300000000001"/>
    <s v="One year"/>
    <s v="Debit"/>
    <s v="Fiber"/>
    <s v="No"/>
    <s v="No"/>
    <n v="1"/>
    <x v="0"/>
  </r>
  <r>
    <n v="8565"/>
    <n v="9"/>
    <n v="99.1"/>
    <n v="891.9"/>
    <s v="Month-to-month"/>
    <s v="Debit"/>
    <s v="DSL"/>
    <s v="No"/>
    <s v="No"/>
    <n v="3"/>
    <x v="0"/>
  </r>
  <r>
    <n v="8566"/>
    <n v="27"/>
    <n v="34.58"/>
    <n v="933.66"/>
    <s v="Month-to-month"/>
    <s v="UPI"/>
    <s v="DSL"/>
    <s v="No"/>
    <s v="Yes"/>
    <n v="1"/>
    <x v="0"/>
  </r>
  <r>
    <n v="8567"/>
    <n v="17"/>
    <n v="93.85"/>
    <n v="1595.45"/>
    <s v="Month-to-month"/>
    <s v="UPI"/>
    <s v="DSL"/>
    <s v="No"/>
    <s v="Yes"/>
    <n v="2"/>
    <x v="1"/>
  </r>
  <r>
    <n v="8568"/>
    <n v="44"/>
    <n v="86.56"/>
    <n v="3808.64"/>
    <s v="Two year"/>
    <s v="Debit"/>
    <s v="Fiber"/>
    <s v="No"/>
    <s v="Yes"/>
    <n v="3"/>
    <x v="0"/>
  </r>
  <r>
    <n v="8569"/>
    <n v="45"/>
    <n v="84.6"/>
    <n v="3807"/>
    <s v="Month-to-month"/>
    <s v="UPI"/>
    <s v="None"/>
    <s v="Yes"/>
    <s v="No"/>
    <n v="2"/>
    <x v="0"/>
  </r>
  <r>
    <n v="8570"/>
    <n v="8"/>
    <n v="68.069999999999993"/>
    <n v="544.55999999999995"/>
    <s v="One year"/>
    <s v="Cash"/>
    <s v="Fiber"/>
    <s v="No"/>
    <s v="No"/>
    <n v="1"/>
    <x v="0"/>
  </r>
  <r>
    <n v="8571"/>
    <n v="18"/>
    <n v="26.25"/>
    <n v="472.5"/>
    <s v="Month-to-month"/>
    <s v="UPI"/>
    <s v="None"/>
    <s v="No"/>
    <s v="No"/>
    <n v="2"/>
    <x v="0"/>
  </r>
  <r>
    <n v="8572"/>
    <n v="33"/>
    <n v="115.15"/>
    <n v="3799.95"/>
    <s v="Month-to-month"/>
    <s v="UPI"/>
    <s v="Fiber"/>
    <s v="Yes"/>
    <s v="Yes"/>
    <n v="2"/>
    <x v="0"/>
  </r>
  <r>
    <n v="8573"/>
    <n v="1"/>
    <n v="105.19"/>
    <n v="105.19"/>
    <s v="One year"/>
    <s v="Credit"/>
    <s v="Fiber"/>
    <s v="No"/>
    <s v="No"/>
    <n v="1"/>
    <x v="1"/>
  </r>
  <r>
    <n v="8574"/>
    <n v="6"/>
    <n v="68.680000000000007"/>
    <n v="412.08"/>
    <s v="Month-to-month"/>
    <s v="UPI"/>
    <s v="DSL"/>
    <s v="No"/>
    <s v="Yes"/>
    <n v="1"/>
    <x v="1"/>
  </r>
  <r>
    <n v="8575"/>
    <n v="41"/>
    <n v="35.86"/>
    <n v="1470.26"/>
    <s v="Month-to-month"/>
    <s v="UPI"/>
    <s v="Fiber"/>
    <s v="Yes"/>
    <s v="No"/>
    <n v="2"/>
    <x v="0"/>
  </r>
  <r>
    <n v="8576"/>
    <n v="55"/>
    <n v="102.45"/>
    <n v="5634.75"/>
    <s v="Month-to-month"/>
    <s v="Credit"/>
    <s v="DSL"/>
    <s v="Yes"/>
    <s v="Yes"/>
    <n v="0"/>
    <x v="0"/>
  </r>
  <r>
    <n v="8577"/>
    <n v="5"/>
    <n v="63.07"/>
    <n v="315.35000000000002"/>
    <s v="Month-to-month"/>
    <s v="UPI"/>
    <s v="DSL"/>
    <s v="No"/>
    <s v="Yes"/>
    <n v="0"/>
    <x v="1"/>
  </r>
  <r>
    <n v="8578"/>
    <n v="59"/>
    <n v="59.01"/>
    <n v="3481.59"/>
    <s v="Month-to-month"/>
    <s v="Credit"/>
    <s v="Fiber"/>
    <s v="No"/>
    <s v="No"/>
    <n v="0"/>
    <x v="0"/>
  </r>
  <r>
    <n v="8579"/>
    <n v="18"/>
    <n v="86.54"/>
    <n v="1557.72"/>
    <s v="Month-to-month"/>
    <s v="Debit"/>
    <s v="Fiber"/>
    <s v="Yes"/>
    <s v="Yes"/>
    <n v="1"/>
    <x v="0"/>
  </r>
  <r>
    <n v="8580"/>
    <n v="49"/>
    <n v="95.87"/>
    <n v="4697.63"/>
    <s v="One year"/>
    <s v="Debit"/>
    <s v="DSL"/>
    <s v="No"/>
    <s v="Yes"/>
    <n v="1"/>
    <x v="0"/>
  </r>
  <r>
    <n v="8581"/>
    <n v="65"/>
    <n v="26.28"/>
    <n v="1708.2"/>
    <s v="One year"/>
    <s v="Cash"/>
    <s v="Fiber"/>
    <s v="No"/>
    <s v="No"/>
    <n v="0"/>
    <x v="1"/>
  </r>
  <r>
    <n v="8582"/>
    <n v="54"/>
    <n v="96.76"/>
    <n v="5225.04"/>
    <s v="Month-to-month"/>
    <s v="Debit"/>
    <s v="DSL"/>
    <s v="No"/>
    <s v="No"/>
    <n v="1"/>
    <x v="1"/>
  </r>
  <r>
    <n v="8583"/>
    <n v="61"/>
    <n v="93.39"/>
    <n v="5696.79"/>
    <s v="Month-to-month"/>
    <s v="UPI"/>
    <s v="Fiber"/>
    <s v="Yes"/>
    <s v="Yes"/>
    <n v="1"/>
    <x v="0"/>
  </r>
  <r>
    <n v="8584"/>
    <n v="8"/>
    <n v="78.92"/>
    <n v="631.36"/>
    <s v="One year"/>
    <s v="Credit"/>
    <s v="DSL"/>
    <s v="Yes"/>
    <s v="No"/>
    <n v="1"/>
    <x v="0"/>
  </r>
  <r>
    <n v="8585"/>
    <n v="3"/>
    <n v="53.84"/>
    <n v="161.52000000000001"/>
    <s v="Two year"/>
    <s v="Debit"/>
    <s v="DSL"/>
    <s v="No"/>
    <s v="Yes"/>
    <n v="2"/>
    <x v="0"/>
  </r>
  <r>
    <n v="8586"/>
    <n v="25"/>
    <n v="36.479999999999997"/>
    <n v="912"/>
    <s v="Month-to-month"/>
    <s v="UPI"/>
    <s v="DSL"/>
    <s v="Yes"/>
    <s v="No"/>
    <n v="2"/>
    <x v="0"/>
  </r>
  <r>
    <n v="8587"/>
    <n v="69"/>
    <n v="30.27"/>
    <n v="2088.63"/>
    <s v="Month-to-month"/>
    <s v="Debit"/>
    <s v="DSL"/>
    <s v="No"/>
    <s v="No"/>
    <n v="2"/>
    <x v="0"/>
  </r>
  <r>
    <n v="8588"/>
    <n v="55"/>
    <n v="20.12"/>
    <n v="1106.5999999999999"/>
    <s v="Month-to-month"/>
    <s v="Cash"/>
    <s v="None"/>
    <s v="No"/>
    <s v="No"/>
    <n v="5"/>
    <x v="1"/>
  </r>
  <r>
    <n v="8589"/>
    <n v="40"/>
    <n v="40.65"/>
    <n v="1626"/>
    <s v="Month-to-month"/>
    <s v="Debit"/>
    <s v="Fiber"/>
    <s v="No"/>
    <s v="No"/>
    <n v="2"/>
    <x v="0"/>
  </r>
  <r>
    <n v="8590"/>
    <n v="50"/>
    <n v="61.13"/>
    <n v="3056.5"/>
    <s v="Month-to-month"/>
    <s v="Debit"/>
    <s v="DSL"/>
    <s v="No"/>
    <s v="No"/>
    <n v="2"/>
    <x v="0"/>
  </r>
  <r>
    <n v="8591"/>
    <n v="33"/>
    <n v="44.36"/>
    <n v="1463.88"/>
    <s v="Month-to-month"/>
    <s v="UPI"/>
    <s v="None"/>
    <s v="No"/>
    <s v="No"/>
    <n v="1"/>
    <x v="0"/>
  </r>
  <r>
    <n v="8592"/>
    <n v="18"/>
    <n v="50.9"/>
    <n v="916.2"/>
    <s v="Month-to-month"/>
    <s v="Credit"/>
    <s v="None"/>
    <s v="Yes"/>
    <s v="Yes"/>
    <n v="1"/>
    <x v="0"/>
  </r>
  <r>
    <n v="8593"/>
    <n v="57"/>
    <n v="59.05"/>
    <n v="3365.85"/>
    <s v="One year"/>
    <s v="Cash"/>
    <s v="Fiber"/>
    <s v="No"/>
    <s v="No"/>
    <n v="1"/>
    <x v="0"/>
  </r>
  <r>
    <n v="8594"/>
    <n v="16"/>
    <n v="50.83"/>
    <n v="813.28"/>
    <s v="Month-to-month"/>
    <s v="Credit"/>
    <s v="DSL"/>
    <s v="No"/>
    <s v="No"/>
    <n v="2"/>
    <x v="0"/>
  </r>
  <r>
    <n v="8595"/>
    <n v="38"/>
    <n v="92.46"/>
    <n v="3513.48"/>
    <s v="Month-to-month"/>
    <s v="Credit"/>
    <s v="DSL"/>
    <s v="Yes"/>
    <s v="No"/>
    <n v="2"/>
    <x v="0"/>
  </r>
  <r>
    <n v="8596"/>
    <n v="41"/>
    <n v="69.17"/>
    <n v="2835.97"/>
    <s v="Month-to-month"/>
    <s v="Credit"/>
    <s v="None"/>
    <s v="No"/>
    <s v="No"/>
    <n v="2"/>
    <x v="0"/>
  </r>
  <r>
    <n v="8597"/>
    <n v="7"/>
    <n v="21.93"/>
    <n v="153.51"/>
    <s v="Month-to-month"/>
    <s v="Cash"/>
    <s v="DSL"/>
    <s v="Yes"/>
    <s v="No"/>
    <n v="6"/>
    <x v="0"/>
  </r>
  <r>
    <n v="8598"/>
    <n v="53"/>
    <n v="42.67"/>
    <n v="2261.5100000000002"/>
    <s v="One year"/>
    <s v="Cash"/>
    <s v="DSL"/>
    <s v="No"/>
    <s v="Yes"/>
    <n v="0"/>
    <x v="0"/>
  </r>
  <r>
    <n v="8599"/>
    <n v="63"/>
    <n v="90.97"/>
    <n v="5731.11"/>
    <s v="Month-to-month"/>
    <s v="UPI"/>
    <s v="DSL"/>
    <s v="No"/>
    <s v="No"/>
    <n v="0"/>
    <x v="1"/>
  </r>
  <r>
    <n v="8600"/>
    <n v="32"/>
    <n v="50.09"/>
    <n v="1602.88"/>
    <s v="Month-to-month"/>
    <s v="UPI"/>
    <s v="None"/>
    <s v="Yes"/>
    <s v="No"/>
    <n v="1"/>
    <x v="0"/>
  </r>
  <r>
    <n v="8601"/>
    <n v="38"/>
    <n v="112.01"/>
    <n v="4256.38"/>
    <s v="One year"/>
    <s v="UPI"/>
    <s v="Fiber"/>
    <s v="Yes"/>
    <s v="No"/>
    <n v="0"/>
    <x v="0"/>
  </r>
  <r>
    <n v="8602"/>
    <n v="22"/>
    <n v="91.27"/>
    <n v="2007.94"/>
    <s v="One year"/>
    <s v="Cash"/>
    <s v="DSL"/>
    <s v="No"/>
    <s v="No"/>
    <n v="1"/>
    <x v="0"/>
  </r>
  <r>
    <n v="8603"/>
    <n v="16"/>
    <n v="48.99"/>
    <n v="783.84"/>
    <s v="Month-to-month"/>
    <s v="Cash"/>
    <s v="DSL"/>
    <s v="Yes"/>
    <s v="Yes"/>
    <n v="3"/>
    <x v="0"/>
  </r>
  <r>
    <n v="8604"/>
    <n v="52"/>
    <n v="71.64"/>
    <n v="3725.28"/>
    <s v="Month-to-month"/>
    <s v="Debit"/>
    <s v="DSL"/>
    <s v="Yes"/>
    <s v="Yes"/>
    <n v="1"/>
    <x v="0"/>
  </r>
  <r>
    <n v="8605"/>
    <n v="29"/>
    <n v="86.72"/>
    <n v="2514.88"/>
    <s v="One year"/>
    <s v="Credit"/>
    <s v="DSL"/>
    <s v="No"/>
    <s v="Yes"/>
    <n v="2"/>
    <x v="1"/>
  </r>
  <r>
    <n v="8606"/>
    <n v="16"/>
    <n v="39.340000000000003"/>
    <n v="629.44000000000005"/>
    <s v="Two year"/>
    <s v="UPI"/>
    <s v="Fiber"/>
    <s v="No"/>
    <s v="Yes"/>
    <n v="1"/>
    <x v="0"/>
  </r>
  <r>
    <n v="8607"/>
    <n v="17"/>
    <n v="44.62"/>
    <n v="758.54"/>
    <s v="Two year"/>
    <s v="Debit"/>
    <s v="Fiber"/>
    <s v="No"/>
    <s v="No"/>
    <n v="3"/>
    <x v="0"/>
  </r>
  <r>
    <n v="8608"/>
    <n v="64"/>
    <n v="70.709999999999994"/>
    <n v="4525.4399999999996"/>
    <s v="Two year"/>
    <s v="Cash"/>
    <s v="None"/>
    <s v="Yes"/>
    <s v="No"/>
    <n v="2"/>
    <x v="0"/>
  </r>
  <r>
    <n v="8609"/>
    <n v="13"/>
    <n v="112.49"/>
    <n v="1462.37"/>
    <s v="Month-to-month"/>
    <s v="Debit"/>
    <s v="Fiber"/>
    <s v="Yes"/>
    <s v="Yes"/>
    <n v="2"/>
    <x v="0"/>
  </r>
  <r>
    <n v="8610"/>
    <n v="72"/>
    <n v="54.4"/>
    <n v="3916.8"/>
    <s v="Month-to-month"/>
    <s v="Debit"/>
    <s v="Fiber"/>
    <s v="No"/>
    <s v="Yes"/>
    <n v="2"/>
    <x v="0"/>
  </r>
  <r>
    <n v="8611"/>
    <n v="56"/>
    <n v="60.21"/>
    <n v="3371.76"/>
    <s v="Month-to-month"/>
    <s v="Cash"/>
    <s v="DSL"/>
    <s v="No"/>
    <s v="Yes"/>
    <n v="0"/>
    <x v="0"/>
  </r>
  <r>
    <n v="8612"/>
    <n v="5"/>
    <n v="39.06"/>
    <n v="195.3"/>
    <s v="Month-to-month"/>
    <s v="Credit"/>
    <s v="Fiber"/>
    <s v="No"/>
    <s v="No"/>
    <n v="1"/>
    <x v="1"/>
  </r>
  <r>
    <n v="8613"/>
    <n v="12"/>
    <n v="79.319999999999993"/>
    <n v="951.84"/>
    <s v="Month-to-month"/>
    <s v="Cash"/>
    <s v="Fiber"/>
    <s v="Yes"/>
    <s v="Yes"/>
    <n v="1"/>
    <x v="0"/>
  </r>
  <r>
    <n v="8614"/>
    <n v="41"/>
    <n v="94.02"/>
    <n v="3854.82"/>
    <s v="Month-to-month"/>
    <s v="UPI"/>
    <s v="Fiber"/>
    <s v="No"/>
    <s v="No"/>
    <n v="2"/>
    <x v="1"/>
  </r>
  <r>
    <n v="8615"/>
    <n v="3"/>
    <n v="64.06"/>
    <n v="192.18"/>
    <s v="Month-to-month"/>
    <s v="Debit"/>
    <s v="Fiber"/>
    <s v="No"/>
    <s v="No"/>
    <n v="0"/>
    <x v="1"/>
  </r>
  <r>
    <n v="8616"/>
    <n v="33"/>
    <n v="95.02"/>
    <n v="3135.66"/>
    <s v="Month-to-month"/>
    <s v="UPI"/>
    <s v="Fiber"/>
    <s v="Yes"/>
    <s v="Yes"/>
    <n v="0"/>
    <x v="0"/>
  </r>
  <r>
    <n v="8617"/>
    <n v="50"/>
    <n v="50.26"/>
    <n v="2513"/>
    <s v="One year"/>
    <s v="Debit"/>
    <s v="Fiber"/>
    <s v="Yes"/>
    <s v="No"/>
    <n v="1"/>
    <x v="0"/>
  </r>
  <r>
    <n v="8618"/>
    <n v="56"/>
    <n v="90.7"/>
    <n v="5079.2"/>
    <s v="Month-to-month"/>
    <s v="Debit"/>
    <s v="DSL"/>
    <s v="No"/>
    <s v="Yes"/>
    <n v="0"/>
    <x v="0"/>
  </r>
  <r>
    <n v="8619"/>
    <n v="9"/>
    <n v="45.83"/>
    <n v="412.47"/>
    <s v="Month-to-month"/>
    <s v="UPI"/>
    <s v="Fiber"/>
    <s v="No"/>
    <s v="No"/>
    <n v="2"/>
    <x v="0"/>
  </r>
  <r>
    <n v="8620"/>
    <n v="50"/>
    <n v="98.06"/>
    <n v="4903"/>
    <s v="Month-to-month"/>
    <s v="Debit"/>
    <s v="Fiber"/>
    <s v="Yes"/>
    <s v="No"/>
    <n v="3"/>
    <x v="1"/>
  </r>
  <r>
    <n v="8621"/>
    <n v="29"/>
    <n v="103.06"/>
    <n v="2988.74"/>
    <s v="Month-to-month"/>
    <s v="Cash"/>
    <s v="DSL"/>
    <s v="Yes"/>
    <s v="No"/>
    <n v="0"/>
    <x v="0"/>
  </r>
  <r>
    <n v="8622"/>
    <n v="39"/>
    <n v="99.77"/>
    <n v="3891.03"/>
    <s v="One year"/>
    <s v="Cash"/>
    <s v="Fiber"/>
    <s v="No"/>
    <s v="No"/>
    <n v="2"/>
    <x v="0"/>
  </r>
  <r>
    <n v="8623"/>
    <n v="45"/>
    <n v="41.55"/>
    <n v="1869.75"/>
    <s v="Two year"/>
    <s v="Debit"/>
    <s v="Fiber"/>
    <s v="Yes"/>
    <s v="Yes"/>
    <n v="1"/>
    <x v="0"/>
  </r>
  <r>
    <n v="8624"/>
    <n v="17"/>
    <n v="89.42"/>
    <n v="1520.14"/>
    <s v="Month-to-month"/>
    <s v="Debit"/>
    <s v="None"/>
    <s v="No"/>
    <s v="No"/>
    <n v="1"/>
    <x v="0"/>
  </r>
  <r>
    <n v="8625"/>
    <n v="56"/>
    <n v="73.849999999999994"/>
    <n v="4135.6000000000004"/>
    <s v="Month-to-month"/>
    <s v="Cash"/>
    <s v="Fiber"/>
    <s v="Yes"/>
    <s v="No"/>
    <n v="3"/>
    <x v="0"/>
  </r>
  <r>
    <n v="8626"/>
    <n v="46"/>
    <n v="118.6"/>
    <n v="5455.6"/>
    <s v="Month-to-month"/>
    <s v="Credit"/>
    <s v="Fiber"/>
    <s v="Yes"/>
    <s v="No"/>
    <n v="2"/>
    <x v="0"/>
  </r>
  <r>
    <n v="8627"/>
    <n v="67"/>
    <n v="56.16"/>
    <n v="3762.72"/>
    <s v="Two year"/>
    <s v="Debit"/>
    <s v="DSL"/>
    <s v="No"/>
    <s v="No"/>
    <n v="2"/>
    <x v="0"/>
  </r>
  <r>
    <n v="8628"/>
    <n v="69"/>
    <n v="97.13"/>
    <n v="6701.97"/>
    <s v="Month-to-month"/>
    <s v="Cash"/>
    <s v="None"/>
    <s v="No"/>
    <s v="No"/>
    <n v="3"/>
    <x v="1"/>
  </r>
  <r>
    <n v="8629"/>
    <n v="14"/>
    <n v="57.01"/>
    <n v="798.14"/>
    <s v="One year"/>
    <s v="Credit"/>
    <s v="Fiber"/>
    <s v="No"/>
    <s v="Yes"/>
    <n v="1"/>
    <x v="1"/>
  </r>
  <r>
    <n v="8630"/>
    <n v="67"/>
    <n v="59.69"/>
    <n v="3999.23"/>
    <s v="One year"/>
    <s v="Credit"/>
    <s v="None"/>
    <s v="Yes"/>
    <s v="Yes"/>
    <n v="3"/>
    <x v="0"/>
  </r>
  <r>
    <n v="8631"/>
    <n v="23"/>
    <n v="31.1"/>
    <n v="715.3"/>
    <s v="One year"/>
    <s v="UPI"/>
    <s v="DSL"/>
    <s v="Yes"/>
    <s v="No"/>
    <n v="2"/>
    <x v="0"/>
  </r>
  <r>
    <n v="8632"/>
    <n v="61"/>
    <n v="43.97"/>
    <n v="2682.17"/>
    <s v="Two year"/>
    <s v="Credit"/>
    <s v="DSL"/>
    <s v="Yes"/>
    <s v="No"/>
    <n v="0"/>
    <x v="0"/>
  </r>
  <r>
    <n v="8633"/>
    <n v="23"/>
    <n v="36.450000000000003"/>
    <n v="838.35"/>
    <s v="Month-to-month"/>
    <s v="Debit"/>
    <s v="Fiber"/>
    <s v="Yes"/>
    <s v="No"/>
    <n v="0"/>
    <x v="0"/>
  </r>
  <r>
    <n v="8634"/>
    <n v="27"/>
    <n v="35.92"/>
    <n v="969.84"/>
    <s v="Month-to-month"/>
    <s v="Credit"/>
    <s v="Fiber"/>
    <s v="No"/>
    <s v="No"/>
    <n v="1"/>
    <x v="1"/>
  </r>
  <r>
    <n v="8635"/>
    <n v="54"/>
    <n v="20.9"/>
    <n v="1128.5999999999999"/>
    <s v="One year"/>
    <s v="UPI"/>
    <s v="Fiber"/>
    <s v="No"/>
    <s v="No"/>
    <n v="4"/>
    <x v="0"/>
  </r>
  <r>
    <n v="8636"/>
    <n v="10"/>
    <n v="99.38"/>
    <n v="993.8"/>
    <s v="One year"/>
    <s v="Cash"/>
    <s v="DSL"/>
    <s v="No"/>
    <s v="Yes"/>
    <n v="2"/>
    <x v="0"/>
  </r>
  <r>
    <n v="8637"/>
    <n v="16"/>
    <n v="66.790000000000006"/>
    <n v="1068.6400000000001"/>
    <s v="One year"/>
    <s v="UPI"/>
    <s v="Fiber"/>
    <s v="Yes"/>
    <s v="Yes"/>
    <n v="2"/>
    <x v="1"/>
  </r>
  <r>
    <n v="8638"/>
    <n v="41"/>
    <n v="100.42"/>
    <n v="4117.22"/>
    <s v="One year"/>
    <s v="Cash"/>
    <s v="DSL"/>
    <s v="Yes"/>
    <s v="Yes"/>
    <n v="3"/>
    <x v="0"/>
  </r>
  <r>
    <n v="8639"/>
    <n v="55"/>
    <n v="81.260000000000005"/>
    <n v="4469.3"/>
    <s v="One year"/>
    <s v="Debit"/>
    <s v="DSL"/>
    <s v="Yes"/>
    <s v="No"/>
    <n v="1"/>
    <x v="1"/>
  </r>
  <r>
    <n v="8640"/>
    <n v="61"/>
    <n v="103.13"/>
    <n v="6290.93"/>
    <s v="Two year"/>
    <s v="Cash"/>
    <s v="DSL"/>
    <s v="Yes"/>
    <s v="No"/>
    <n v="2"/>
    <x v="0"/>
  </r>
  <r>
    <n v="8641"/>
    <n v="49"/>
    <n v="70.38"/>
    <n v="3448.62"/>
    <s v="Month-to-month"/>
    <s v="Credit"/>
    <s v="Fiber"/>
    <s v="Yes"/>
    <s v="No"/>
    <n v="1"/>
    <x v="0"/>
  </r>
  <r>
    <n v="8642"/>
    <n v="52"/>
    <n v="29.4"/>
    <n v="1528.8"/>
    <s v="Month-to-month"/>
    <s v="Cash"/>
    <s v="DSL"/>
    <s v="No"/>
    <s v="Yes"/>
    <n v="1"/>
    <x v="0"/>
  </r>
  <r>
    <n v="8643"/>
    <n v="2"/>
    <n v="81.680000000000007"/>
    <n v="163.36000000000001"/>
    <s v="One year"/>
    <s v="Credit"/>
    <s v="DSL"/>
    <s v="No"/>
    <s v="Yes"/>
    <n v="4"/>
    <x v="1"/>
  </r>
  <r>
    <n v="8644"/>
    <n v="50"/>
    <n v="87.78"/>
    <n v="4389"/>
    <s v="Month-to-month"/>
    <s v="UPI"/>
    <s v="Fiber"/>
    <s v="No"/>
    <s v="No"/>
    <n v="3"/>
    <x v="0"/>
  </r>
  <r>
    <n v="8645"/>
    <n v="43"/>
    <n v="82.65"/>
    <n v="3553.95"/>
    <s v="Month-to-month"/>
    <s v="UPI"/>
    <s v="DSL"/>
    <s v="Yes"/>
    <s v="No"/>
    <n v="0"/>
    <x v="0"/>
  </r>
  <r>
    <n v="8646"/>
    <n v="8"/>
    <n v="100.13"/>
    <n v="801.04"/>
    <s v="One year"/>
    <s v="Cash"/>
    <s v="DSL"/>
    <s v="No"/>
    <s v="No"/>
    <n v="2"/>
    <x v="1"/>
  </r>
  <r>
    <n v="8647"/>
    <n v="59"/>
    <n v="93.15"/>
    <n v="5495.85"/>
    <s v="Month-to-month"/>
    <s v="UPI"/>
    <s v="Fiber"/>
    <s v="No"/>
    <s v="No"/>
    <n v="2"/>
    <x v="0"/>
  </r>
  <r>
    <n v="8648"/>
    <n v="65"/>
    <n v="63.26"/>
    <n v="4111.8999999999996"/>
    <s v="Month-to-month"/>
    <s v="UPI"/>
    <s v="Fiber"/>
    <s v="No"/>
    <s v="Yes"/>
    <n v="3"/>
    <x v="0"/>
  </r>
  <r>
    <n v="8649"/>
    <n v="12"/>
    <n v="101.91"/>
    <n v="1222.92"/>
    <s v="Month-to-month"/>
    <s v="UPI"/>
    <s v="Fiber"/>
    <s v="No"/>
    <s v="No"/>
    <n v="1"/>
    <x v="0"/>
  </r>
  <r>
    <n v="8650"/>
    <n v="4"/>
    <n v="89.18"/>
    <n v="356.72"/>
    <s v="Month-to-month"/>
    <s v="Credit"/>
    <s v="Fiber"/>
    <s v="No"/>
    <s v="No"/>
    <n v="2"/>
    <x v="1"/>
  </r>
  <r>
    <n v="8651"/>
    <n v="41"/>
    <n v="32.04"/>
    <n v="1313.64"/>
    <s v="One year"/>
    <s v="Cash"/>
    <s v="DSL"/>
    <s v="No"/>
    <s v="Yes"/>
    <n v="2"/>
    <x v="0"/>
  </r>
  <r>
    <n v="8652"/>
    <n v="7"/>
    <n v="73.989999999999995"/>
    <n v="517.92999999999995"/>
    <s v="Month-to-month"/>
    <s v="Credit"/>
    <s v="DSL"/>
    <s v="Yes"/>
    <s v="No"/>
    <n v="2"/>
    <x v="0"/>
  </r>
  <r>
    <n v="8653"/>
    <n v="69"/>
    <n v="92.86"/>
    <n v="6407.34"/>
    <s v="One year"/>
    <s v="Cash"/>
    <s v="Fiber"/>
    <s v="Yes"/>
    <s v="No"/>
    <n v="3"/>
    <x v="0"/>
  </r>
  <r>
    <n v="8654"/>
    <n v="69"/>
    <n v="75.33"/>
    <n v="5197.7700000000004"/>
    <s v="Month-to-month"/>
    <s v="Credit"/>
    <s v="Fiber"/>
    <s v="Yes"/>
    <s v="No"/>
    <n v="3"/>
    <x v="0"/>
  </r>
  <r>
    <n v="8655"/>
    <n v="30"/>
    <n v="114.9"/>
    <n v="3447"/>
    <s v="Month-to-month"/>
    <s v="Debit"/>
    <s v="Fiber"/>
    <s v="No"/>
    <s v="No"/>
    <n v="1"/>
    <x v="1"/>
  </r>
  <r>
    <n v="8656"/>
    <n v="6"/>
    <n v="30.15"/>
    <n v="180.9"/>
    <s v="Month-to-month"/>
    <s v="Debit"/>
    <s v="Fiber"/>
    <s v="No"/>
    <s v="Yes"/>
    <n v="3"/>
    <x v="1"/>
  </r>
  <r>
    <n v="8657"/>
    <n v="19"/>
    <n v="92.23"/>
    <n v="1752.37"/>
    <s v="Month-to-month"/>
    <s v="Debit"/>
    <s v="Fiber"/>
    <s v="No"/>
    <s v="No"/>
    <n v="0"/>
    <x v="1"/>
  </r>
  <r>
    <n v="8658"/>
    <n v="66"/>
    <n v="102.45"/>
    <n v="6761.7"/>
    <s v="One year"/>
    <s v="Credit"/>
    <s v="Fiber"/>
    <s v="No"/>
    <s v="No"/>
    <n v="2"/>
    <x v="1"/>
  </r>
  <r>
    <n v="8659"/>
    <n v="10"/>
    <n v="90.27"/>
    <n v="902.7"/>
    <s v="Month-to-month"/>
    <s v="Cash"/>
    <s v="DSL"/>
    <s v="No"/>
    <s v="Yes"/>
    <n v="5"/>
    <x v="1"/>
  </r>
  <r>
    <n v="8660"/>
    <n v="16"/>
    <n v="58.56"/>
    <n v="936.96"/>
    <s v="Month-to-month"/>
    <s v="Credit"/>
    <s v="Fiber"/>
    <s v="No"/>
    <s v="No"/>
    <n v="0"/>
    <x v="0"/>
  </r>
  <r>
    <n v="8661"/>
    <n v="37"/>
    <n v="58.55"/>
    <n v="2166.35"/>
    <s v="Month-to-month"/>
    <s v="Cash"/>
    <s v="Fiber"/>
    <s v="Yes"/>
    <s v="No"/>
    <n v="1"/>
    <x v="0"/>
  </r>
  <r>
    <n v="8662"/>
    <n v="32"/>
    <n v="78.66"/>
    <n v="2517.12"/>
    <s v="One year"/>
    <s v="Debit"/>
    <s v="Fiber"/>
    <s v="Yes"/>
    <s v="No"/>
    <n v="1"/>
    <x v="0"/>
  </r>
  <r>
    <n v="8663"/>
    <n v="47"/>
    <n v="59.71"/>
    <n v="2806.37"/>
    <s v="One year"/>
    <s v="Credit"/>
    <s v="Fiber"/>
    <s v="Yes"/>
    <s v="Yes"/>
    <n v="2"/>
    <x v="0"/>
  </r>
  <r>
    <n v="8664"/>
    <n v="72"/>
    <n v="108.32"/>
    <n v="7799.04"/>
    <s v="One year"/>
    <s v="Cash"/>
    <s v="Fiber"/>
    <s v="Yes"/>
    <s v="Yes"/>
    <n v="2"/>
    <x v="0"/>
  </r>
  <r>
    <n v="8665"/>
    <n v="43"/>
    <n v="30.99"/>
    <n v="1332.57"/>
    <s v="Month-to-month"/>
    <s v="Cash"/>
    <s v="Fiber"/>
    <s v="No"/>
    <s v="Yes"/>
    <n v="1"/>
    <x v="0"/>
  </r>
  <r>
    <n v="8666"/>
    <n v="36"/>
    <n v="83.92"/>
    <n v="3021.12"/>
    <s v="Month-to-month"/>
    <s v="UPI"/>
    <s v="None"/>
    <s v="No"/>
    <s v="No"/>
    <n v="1"/>
    <x v="1"/>
  </r>
  <r>
    <n v="8667"/>
    <n v="26"/>
    <n v="33.409999999999997"/>
    <n v="868.66"/>
    <s v="Month-to-month"/>
    <s v="Cash"/>
    <s v="DSL"/>
    <s v="Yes"/>
    <s v="Yes"/>
    <n v="0"/>
    <x v="1"/>
  </r>
  <r>
    <n v="8668"/>
    <n v="10"/>
    <n v="74.02"/>
    <n v="740.2"/>
    <s v="Two year"/>
    <s v="Debit"/>
    <s v="DSL"/>
    <s v="No"/>
    <s v="No"/>
    <n v="3"/>
    <x v="0"/>
  </r>
  <r>
    <n v="8669"/>
    <n v="31"/>
    <n v="91.56"/>
    <n v="2838.36"/>
    <s v="One year"/>
    <s v="Credit"/>
    <s v="Fiber"/>
    <s v="Yes"/>
    <s v="Yes"/>
    <n v="2"/>
    <x v="0"/>
  </r>
  <r>
    <n v="8670"/>
    <n v="29"/>
    <n v="36.549999999999997"/>
    <n v="1059.95"/>
    <s v="Month-to-month"/>
    <s v="UPI"/>
    <s v="Fiber"/>
    <s v="Yes"/>
    <s v="Yes"/>
    <n v="0"/>
    <x v="0"/>
  </r>
  <r>
    <n v="8671"/>
    <n v="5"/>
    <n v="90.4"/>
    <n v="452"/>
    <s v="Month-to-month"/>
    <s v="Debit"/>
    <s v="DSL"/>
    <s v="Yes"/>
    <s v="Yes"/>
    <n v="1"/>
    <x v="0"/>
  </r>
  <r>
    <n v="8672"/>
    <n v="1"/>
    <n v="34"/>
    <n v="34"/>
    <s v="Month-to-month"/>
    <s v="Credit"/>
    <s v="Fiber"/>
    <s v="No"/>
    <s v="Yes"/>
    <n v="1"/>
    <x v="1"/>
  </r>
  <r>
    <n v="8673"/>
    <n v="3"/>
    <n v="82.06"/>
    <n v="246.18"/>
    <s v="Month-to-month"/>
    <s v="Credit"/>
    <s v="DSL"/>
    <s v="No"/>
    <s v="No"/>
    <n v="0"/>
    <x v="1"/>
  </r>
  <r>
    <n v="8674"/>
    <n v="67"/>
    <n v="70.56"/>
    <n v="4727.5200000000004"/>
    <s v="One year"/>
    <s v="UPI"/>
    <s v="Fiber"/>
    <s v="Yes"/>
    <s v="No"/>
    <n v="1"/>
    <x v="0"/>
  </r>
  <r>
    <n v="8675"/>
    <n v="71"/>
    <n v="49.81"/>
    <n v="3536.51"/>
    <s v="Month-to-month"/>
    <s v="Debit"/>
    <s v="Fiber"/>
    <s v="No"/>
    <s v="No"/>
    <n v="1"/>
    <x v="0"/>
  </r>
  <r>
    <n v="8676"/>
    <n v="35"/>
    <n v="31.15"/>
    <n v="1090.25"/>
    <s v="Month-to-month"/>
    <s v="Credit"/>
    <s v="DSL"/>
    <s v="No"/>
    <s v="No"/>
    <n v="3"/>
    <x v="1"/>
  </r>
  <r>
    <n v="8677"/>
    <n v="15"/>
    <n v="93.59"/>
    <n v="1403.85"/>
    <s v="Month-to-month"/>
    <s v="UPI"/>
    <s v="Fiber"/>
    <s v="No"/>
    <s v="Yes"/>
    <n v="0"/>
    <x v="0"/>
  </r>
  <r>
    <n v="8678"/>
    <n v="67"/>
    <n v="58.18"/>
    <n v="3898.06"/>
    <s v="One year"/>
    <s v="Credit"/>
    <s v="Fiber"/>
    <s v="Yes"/>
    <s v="Yes"/>
    <n v="2"/>
    <x v="0"/>
  </r>
  <r>
    <n v="8679"/>
    <n v="30"/>
    <n v="28.65"/>
    <n v="859.5"/>
    <s v="Two year"/>
    <s v="Credit"/>
    <s v="DSL"/>
    <s v="No"/>
    <s v="Yes"/>
    <n v="1"/>
    <x v="0"/>
  </r>
  <r>
    <n v="8680"/>
    <n v="43"/>
    <n v="97.28"/>
    <n v="4183.04"/>
    <s v="Month-to-month"/>
    <s v="Debit"/>
    <s v="None"/>
    <s v="Yes"/>
    <s v="Yes"/>
    <n v="0"/>
    <x v="0"/>
  </r>
  <r>
    <n v="8681"/>
    <n v="60"/>
    <n v="43.29"/>
    <n v="2597.4"/>
    <s v="Month-to-month"/>
    <s v="Debit"/>
    <s v="Fiber"/>
    <s v="No"/>
    <s v="No"/>
    <n v="2"/>
    <x v="0"/>
  </r>
  <r>
    <n v="8682"/>
    <n v="40"/>
    <n v="93.65"/>
    <n v="3746"/>
    <s v="Month-to-month"/>
    <s v="Credit"/>
    <s v="Fiber"/>
    <s v="Yes"/>
    <s v="No"/>
    <n v="2"/>
    <x v="0"/>
  </r>
  <r>
    <n v="8683"/>
    <n v="65"/>
    <n v="76.489999999999995"/>
    <n v="4971.8500000000004"/>
    <s v="Month-to-month"/>
    <s v="Cash"/>
    <s v="None"/>
    <s v="No"/>
    <s v="Yes"/>
    <n v="1"/>
    <x v="0"/>
  </r>
  <r>
    <n v="8684"/>
    <n v="29"/>
    <n v="39.450000000000003"/>
    <n v="1144.05"/>
    <s v="Month-to-month"/>
    <s v="Credit"/>
    <s v="DSL"/>
    <s v="No"/>
    <s v="No"/>
    <n v="2"/>
    <x v="0"/>
  </r>
  <r>
    <n v="8685"/>
    <n v="19"/>
    <n v="27.64"/>
    <n v="525.16"/>
    <s v="Month-to-month"/>
    <s v="Cash"/>
    <s v="None"/>
    <s v="No"/>
    <s v="No"/>
    <n v="1"/>
    <x v="0"/>
  </r>
  <r>
    <n v="8686"/>
    <n v="3"/>
    <n v="79.319999999999993"/>
    <n v="237.96"/>
    <s v="One year"/>
    <s v="Debit"/>
    <s v="Fiber"/>
    <s v="Yes"/>
    <s v="Yes"/>
    <n v="2"/>
    <x v="1"/>
  </r>
  <r>
    <n v="8687"/>
    <n v="36"/>
    <n v="22.52"/>
    <n v="810.72"/>
    <s v="Month-to-month"/>
    <s v="Credit"/>
    <s v="None"/>
    <s v="Yes"/>
    <s v="No"/>
    <n v="0"/>
    <x v="0"/>
  </r>
  <r>
    <n v="8688"/>
    <n v="43"/>
    <n v="26.55"/>
    <n v="1141.6500000000001"/>
    <s v="Month-to-month"/>
    <s v="Credit"/>
    <s v="DSL"/>
    <s v="Yes"/>
    <s v="No"/>
    <n v="3"/>
    <x v="0"/>
  </r>
  <r>
    <n v="8689"/>
    <n v="15"/>
    <n v="90.22"/>
    <n v="1353.3"/>
    <s v="Month-to-month"/>
    <s v="Credit"/>
    <s v="DSL"/>
    <s v="No"/>
    <s v="Yes"/>
    <n v="0"/>
    <x v="1"/>
  </r>
  <r>
    <n v="8690"/>
    <n v="41"/>
    <n v="73.89"/>
    <n v="3029.49"/>
    <s v="Month-to-month"/>
    <s v="UPI"/>
    <s v="Fiber"/>
    <s v="Yes"/>
    <s v="No"/>
    <n v="0"/>
    <x v="0"/>
  </r>
  <r>
    <n v="8691"/>
    <n v="36"/>
    <n v="52.63"/>
    <n v="1894.68"/>
    <s v="Month-to-month"/>
    <s v="UPI"/>
    <s v="Fiber"/>
    <s v="No"/>
    <s v="No"/>
    <n v="0"/>
    <x v="0"/>
  </r>
  <r>
    <n v="8692"/>
    <n v="33"/>
    <n v="73.92"/>
    <n v="2439.36"/>
    <s v="Month-to-month"/>
    <s v="Debit"/>
    <s v="Fiber"/>
    <s v="Yes"/>
    <s v="Yes"/>
    <n v="1"/>
    <x v="0"/>
  </r>
  <r>
    <n v="8693"/>
    <n v="5"/>
    <n v="79.16"/>
    <n v="395.8"/>
    <s v="Month-to-month"/>
    <s v="Credit"/>
    <s v="Fiber"/>
    <s v="No"/>
    <s v="No"/>
    <n v="1"/>
    <x v="1"/>
  </r>
  <r>
    <n v="8694"/>
    <n v="14"/>
    <n v="76.53"/>
    <n v="1071.42"/>
    <s v="Two year"/>
    <s v="Credit"/>
    <s v="DSL"/>
    <s v="Yes"/>
    <s v="No"/>
    <n v="0"/>
    <x v="0"/>
  </r>
  <r>
    <n v="8695"/>
    <n v="68"/>
    <n v="84.26"/>
    <n v="5729.68"/>
    <s v="Month-to-month"/>
    <s v="Cash"/>
    <s v="Fiber"/>
    <s v="No"/>
    <s v="No"/>
    <n v="3"/>
    <x v="1"/>
  </r>
  <r>
    <n v="8696"/>
    <n v="47"/>
    <n v="114.03"/>
    <n v="5359.41"/>
    <s v="One year"/>
    <s v="UPI"/>
    <s v="Fiber"/>
    <s v="Yes"/>
    <s v="Yes"/>
    <n v="3"/>
    <x v="0"/>
  </r>
  <r>
    <n v="8697"/>
    <n v="54"/>
    <n v="58.88"/>
    <n v="3179.52"/>
    <s v="One year"/>
    <s v="Debit"/>
    <s v="DSL"/>
    <s v="No"/>
    <s v="Yes"/>
    <n v="1"/>
    <x v="0"/>
  </r>
  <r>
    <n v="8698"/>
    <n v="4"/>
    <n v="50.12"/>
    <n v="200.48"/>
    <s v="Month-to-month"/>
    <s v="Debit"/>
    <s v="DSL"/>
    <s v="No"/>
    <s v="Yes"/>
    <n v="3"/>
    <x v="1"/>
  </r>
  <r>
    <n v="8699"/>
    <n v="9"/>
    <n v="23.84"/>
    <n v="214.56"/>
    <s v="Month-to-month"/>
    <s v="Credit"/>
    <s v="Fiber"/>
    <s v="No"/>
    <s v="No"/>
    <n v="0"/>
    <x v="1"/>
  </r>
  <r>
    <n v="8700"/>
    <n v="53"/>
    <n v="34.71"/>
    <n v="1839.63"/>
    <s v="Month-to-month"/>
    <s v="Credit"/>
    <s v="DSL"/>
    <s v="No"/>
    <s v="No"/>
    <n v="3"/>
    <x v="1"/>
  </r>
  <r>
    <n v="8701"/>
    <n v="60"/>
    <n v="30.62"/>
    <n v="1837.2"/>
    <s v="Month-to-month"/>
    <s v="UPI"/>
    <s v="DSL"/>
    <s v="No"/>
    <s v="No"/>
    <n v="3"/>
    <x v="1"/>
  </r>
  <r>
    <n v="8702"/>
    <n v="46"/>
    <n v="53.54"/>
    <n v="2462.84"/>
    <s v="Month-to-month"/>
    <s v="Cash"/>
    <s v="DSL"/>
    <s v="No"/>
    <s v="No"/>
    <n v="1"/>
    <x v="1"/>
  </r>
  <r>
    <n v="8703"/>
    <n v="54"/>
    <n v="81"/>
    <n v="4374"/>
    <s v="Month-to-month"/>
    <s v="UPI"/>
    <s v="None"/>
    <s v="No"/>
    <s v="No"/>
    <n v="1"/>
    <x v="0"/>
  </r>
  <r>
    <n v="8704"/>
    <n v="37"/>
    <n v="24.63"/>
    <n v="911.31"/>
    <s v="Month-to-month"/>
    <s v="Debit"/>
    <s v="Fiber"/>
    <s v="No"/>
    <s v="No"/>
    <n v="1"/>
    <x v="0"/>
  </r>
  <r>
    <n v="8705"/>
    <n v="23"/>
    <n v="92.77"/>
    <n v="2133.71"/>
    <s v="Month-to-month"/>
    <s v="UPI"/>
    <s v="Fiber"/>
    <s v="Yes"/>
    <s v="No"/>
    <n v="1"/>
    <x v="0"/>
  </r>
  <r>
    <n v="8706"/>
    <n v="27"/>
    <n v="59.74"/>
    <n v="1612.98"/>
    <s v="Two year"/>
    <s v="UPI"/>
    <s v="DSL"/>
    <s v="Yes"/>
    <s v="No"/>
    <n v="0"/>
    <x v="0"/>
  </r>
  <r>
    <n v="8707"/>
    <n v="70"/>
    <n v="116.35"/>
    <n v="8144.5"/>
    <s v="Two year"/>
    <s v="Debit"/>
    <s v="None"/>
    <s v="No"/>
    <s v="Yes"/>
    <n v="1"/>
    <x v="0"/>
  </r>
  <r>
    <n v="8708"/>
    <n v="66"/>
    <n v="76.84"/>
    <n v="5071.4399999999996"/>
    <s v="Month-to-month"/>
    <s v="Debit"/>
    <s v="Fiber"/>
    <s v="Yes"/>
    <s v="Yes"/>
    <n v="0"/>
    <x v="0"/>
  </r>
  <r>
    <n v="8709"/>
    <n v="61"/>
    <n v="97.14"/>
    <n v="5925.54"/>
    <s v="Month-to-month"/>
    <s v="Debit"/>
    <s v="Fiber"/>
    <s v="No"/>
    <s v="Yes"/>
    <n v="2"/>
    <x v="1"/>
  </r>
  <r>
    <n v="8710"/>
    <n v="51"/>
    <n v="106.12"/>
    <n v="5412.12"/>
    <s v="Month-to-month"/>
    <s v="Credit"/>
    <s v="DSL"/>
    <s v="No"/>
    <s v="Yes"/>
    <n v="1"/>
    <x v="1"/>
  </r>
  <r>
    <n v="8711"/>
    <n v="50"/>
    <n v="108.88"/>
    <n v="5444"/>
    <s v="Month-to-month"/>
    <s v="Cash"/>
    <s v="DSL"/>
    <s v="Yes"/>
    <s v="No"/>
    <n v="1"/>
    <x v="0"/>
  </r>
  <r>
    <n v="8712"/>
    <n v="19"/>
    <n v="71.849999999999994"/>
    <n v="1365.15"/>
    <s v="Month-to-month"/>
    <s v="Credit"/>
    <s v="DSL"/>
    <s v="No"/>
    <s v="Yes"/>
    <n v="2"/>
    <x v="0"/>
  </r>
  <r>
    <n v="8713"/>
    <n v="1"/>
    <n v="59.67"/>
    <n v="59.67"/>
    <s v="One year"/>
    <s v="UPI"/>
    <s v="DSL"/>
    <s v="No"/>
    <s v="Yes"/>
    <n v="0"/>
    <x v="0"/>
  </r>
  <r>
    <n v="8714"/>
    <n v="40"/>
    <n v="76.05"/>
    <n v="3042"/>
    <s v="Month-to-month"/>
    <s v="Cash"/>
    <s v="Fiber"/>
    <s v="Yes"/>
    <s v="No"/>
    <n v="1"/>
    <x v="0"/>
  </r>
  <r>
    <n v="8715"/>
    <n v="32"/>
    <n v="60.21"/>
    <n v="1926.72"/>
    <s v="Month-to-month"/>
    <s v="UPI"/>
    <s v="Fiber"/>
    <s v="No"/>
    <s v="Yes"/>
    <n v="3"/>
    <x v="1"/>
  </r>
  <r>
    <n v="8716"/>
    <n v="22"/>
    <n v="44.07"/>
    <n v="969.54"/>
    <s v="One year"/>
    <s v="UPI"/>
    <s v="DSL"/>
    <s v="No"/>
    <s v="Yes"/>
    <n v="0"/>
    <x v="0"/>
  </r>
  <r>
    <n v="8717"/>
    <n v="66"/>
    <n v="52.39"/>
    <n v="3457.74"/>
    <s v="Month-to-month"/>
    <s v="Credit"/>
    <s v="Fiber"/>
    <s v="No"/>
    <s v="No"/>
    <n v="2"/>
    <x v="1"/>
  </r>
  <r>
    <n v="8718"/>
    <n v="40"/>
    <n v="43.28"/>
    <n v="1731.2"/>
    <s v="Month-to-month"/>
    <s v="Cash"/>
    <s v="Fiber"/>
    <s v="Yes"/>
    <s v="No"/>
    <n v="0"/>
    <x v="0"/>
  </r>
  <r>
    <n v="8719"/>
    <n v="38"/>
    <n v="46.94"/>
    <n v="1783.72"/>
    <s v="Month-to-month"/>
    <s v="Credit"/>
    <s v="Fiber"/>
    <s v="No"/>
    <s v="Yes"/>
    <n v="2"/>
    <x v="0"/>
  </r>
  <r>
    <n v="8720"/>
    <n v="48"/>
    <n v="29.36"/>
    <n v="1409.28"/>
    <s v="One year"/>
    <s v="Debit"/>
    <s v="DSL"/>
    <s v="No"/>
    <s v="Yes"/>
    <n v="1"/>
    <x v="1"/>
  </r>
  <r>
    <n v="8721"/>
    <n v="55"/>
    <n v="62.65"/>
    <n v="3445.75"/>
    <s v="Two year"/>
    <s v="Debit"/>
    <s v="DSL"/>
    <s v="No"/>
    <s v="No"/>
    <n v="0"/>
    <x v="1"/>
  </r>
  <r>
    <n v="8722"/>
    <n v="55"/>
    <n v="43.53"/>
    <n v="2394.15"/>
    <s v="Month-to-month"/>
    <s v="Credit"/>
    <s v="Fiber"/>
    <s v="No"/>
    <s v="No"/>
    <n v="5"/>
    <x v="0"/>
  </r>
  <r>
    <n v="8723"/>
    <n v="51"/>
    <n v="64.84"/>
    <n v="3306.84"/>
    <s v="Month-to-month"/>
    <s v="Credit"/>
    <s v="Fiber"/>
    <s v="No"/>
    <s v="Yes"/>
    <n v="0"/>
    <x v="1"/>
  </r>
  <r>
    <n v="8724"/>
    <n v="60"/>
    <n v="99.22"/>
    <n v="5953.2"/>
    <s v="Month-to-month"/>
    <s v="Credit"/>
    <s v="DSL"/>
    <s v="No"/>
    <s v="Yes"/>
    <n v="0"/>
    <x v="1"/>
  </r>
  <r>
    <n v="8725"/>
    <n v="8"/>
    <n v="64.83"/>
    <n v="518.64"/>
    <s v="Month-to-month"/>
    <s v="UPI"/>
    <s v="DSL"/>
    <s v="Yes"/>
    <s v="No"/>
    <n v="1"/>
    <x v="0"/>
  </r>
  <r>
    <n v="8726"/>
    <n v="68"/>
    <n v="115.46"/>
    <n v="7851.28"/>
    <s v="Month-to-month"/>
    <s v="Cash"/>
    <s v="Fiber"/>
    <s v="No"/>
    <s v="No"/>
    <n v="0"/>
    <x v="1"/>
  </r>
  <r>
    <n v="8727"/>
    <n v="72"/>
    <n v="34.78"/>
    <n v="2504.16"/>
    <s v="Two year"/>
    <s v="Cash"/>
    <s v="DSL"/>
    <s v="No"/>
    <s v="No"/>
    <n v="1"/>
    <x v="0"/>
  </r>
  <r>
    <n v="8728"/>
    <n v="9"/>
    <n v="105.03"/>
    <n v="945.27"/>
    <s v="One year"/>
    <s v="Debit"/>
    <s v="Fiber"/>
    <s v="No"/>
    <s v="No"/>
    <n v="0"/>
    <x v="0"/>
  </r>
  <r>
    <n v="8729"/>
    <n v="2"/>
    <n v="44.83"/>
    <n v="89.66"/>
    <s v="Month-to-month"/>
    <s v="Cash"/>
    <s v="DSL"/>
    <s v="Yes"/>
    <s v="No"/>
    <n v="2"/>
    <x v="0"/>
  </r>
  <r>
    <n v="8730"/>
    <n v="70"/>
    <n v="113.39"/>
    <n v="7937.3"/>
    <s v="One year"/>
    <s v="Cash"/>
    <s v="Fiber"/>
    <s v="No"/>
    <s v="No"/>
    <n v="1"/>
    <x v="0"/>
  </r>
  <r>
    <n v="8731"/>
    <n v="59"/>
    <n v="42.71"/>
    <n v="2519.89"/>
    <s v="Month-to-month"/>
    <s v="Cash"/>
    <s v="Fiber"/>
    <s v="No"/>
    <s v="Yes"/>
    <n v="1"/>
    <x v="0"/>
  </r>
  <r>
    <n v="8732"/>
    <n v="19"/>
    <n v="94.7"/>
    <n v="1799.3"/>
    <s v="Two year"/>
    <s v="UPI"/>
    <s v="Fiber"/>
    <s v="No"/>
    <s v="Yes"/>
    <n v="3"/>
    <x v="1"/>
  </r>
  <r>
    <n v="8733"/>
    <n v="28"/>
    <n v="26.21"/>
    <n v="733.88"/>
    <s v="Month-to-month"/>
    <s v="Debit"/>
    <s v="Fiber"/>
    <s v="No"/>
    <s v="No"/>
    <n v="3"/>
    <x v="1"/>
  </r>
  <r>
    <n v="8734"/>
    <n v="72"/>
    <n v="82.98"/>
    <n v="5974.56"/>
    <s v="Two year"/>
    <s v="Credit"/>
    <s v="DSL"/>
    <s v="No"/>
    <s v="No"/>
    <n v="1"/>
    <x v="0"/>
  </r>
  <r>
    <n v="8735"/>
    <n v="14"/>
    <n v="41.87"/>
    <n v="586.17999999999995"/>
    <s v="One year"/>
    <s v="Cash"/>
    <s v="DSL"/>
    <s v="No"/>
    <s v="Yes"/>
    <n v="0"/>
    <x v="0"/>
  </r>
  <r>
    <n v="8736"/>
    <n v="24"/>
    <n v="87.02"/>
    <n v="2088.48"/>
    <s v="Month-to-month"/>
    <s v="Cash"/>
    <s v="DSL"/>
    <s v="No"/>
    <s v="No"/>
    <n v="2"/>
    <x v="1"/>
  </r>
  <r>
    <n v="8737"/>
    <n v="44"/>
    <n v="83.58"/>
    <n v="3677.52"/>
    <s v="Month-to-month"/>
    <s v="UPI"/>
    <s v="DSL"/>
    <s v="Yes"/>
    <s v="No"/>
    <n v="1"/>
    <x v="0"/>
  </r>
  <r>
    <n v="8738"/>
    <n v="56"/>
    <n v="112.37"/>
    <n v="6292.72"/>
    <s v="Month-to-month"/>
    <s v="Debit"/>
    <s v="Fiber"/>
    <s v="No"/>
    <s v="No"/>
    <n v="2"/>
    <x v="1"/>
  </r>
  <r>
    <n v="8739"/>
    <n v="51"/>
    <n v="82.67"/>
    <n v="4216.17"/>
    <s v="Month-to-month"/>
    <s v="Cash"/>
    <s v="Fiber"/>
    <s v="No"/>
    <s v="No"/>
    <n v="0"/>
    <x v="1"/>
  </r>
  <r>
    <n v="8740"/>
    <n v="32"/>
    <n v="60.82"/>
    <n v="1946.24"/>
    <s v="Month-to-month"/>
    <s v="UPI"/>
    <s v="Fiber"/>
    <s v="Yes"/>
    <s v="No"/>
    <n v="2"/>
    <x v="0"/>
  </r>
  <r>
    <n v="8741"/>
    <n v="50"/>
    <n v="39.36"/>
    <n v="1968"/>
    <s v="Month-to-month"/>
    <s v="Credit"/>
    <s v="Fiber"/>
    <s v="Yes"/>
    <s v="No"/>
    <n v="2"/>
    <x v="1"/>
  </r>
  <r>
    <n v="8742"/>
    <n v="41"/>
    <n v="85.75"/>
    <n v="3515.75"/>
    <s v="Month-to-month"/>
    <s v="Debit"/>
    <s v="Fiber"/>
    <s v="Yes"/>
    <s v="Yes"/>
    <n v="1"/>
    <x v="0"/>
  </r>
  <r>
    <n v="8743"/>
    <n v="66"/>
    <n v="31.64"/>
    <n v="2088.2399999999998"/>
    <s v="Month-to-month"/>
    <s v="Cash"/>
    <s v="DSL"/>
    <s v="No"/>
    <s v="No"/>
    <n v="2"/>
    <x v="0"/>
  </r>
  <r>
    <n v="8744"/>
    <n v="25"/>
    <n v="102.85"/>
    <n v="2571.25"/>
    <s v="Month-to-month"/>
    <s v="Credit"/>
    <s v="DSL"/>
    <s v="No"/>
    <s v="No"/>
    <n v="1"/>
    <x v="0"/>
  </r>
  <r>
    <n v="8745"/>
    <n v="61"/>
    <n v="44.73"/>
    <n v="2728.53"/>
    <s v="One year"/>
    <s v="Cash"/>
    <s v="Fiber"/>
    <s v="Yes"/>
    <s v="Yes"/>
    <n v="0"/>
    <x v="1"/>
  </r>
  <r>
    <n v="8746"/>
    <n v="66"/>
    <n v="72.42"/>
    <n v="4779.72"/>
    <s v="One year"/>
    <s v="Debit"/>
    <s v="Fiber"/>
    <s v="Yes"/>
    <s v="No"/>
    <n v="4"/>
    <x v="0"/>
  </r>
  <r>
    <n v="8747"/>
    <n v="42"/>
    <n v="79.59"/>
    <n v="3342.78"/>
    <s v="Two year"/>
    <s v="UPI"/>
    <s v="DSL"/>
    <s v="Yes"/>
    <s v="No"/>
    <n v="1"/>
    <x v="0"/>
  </r>
  <r>
    <n v="8748"/>
    <n v="65"/>
    <n v="56.25"/>
    <n v="3656.25"/>
    <s v="Month-to-month"/>
    <s v="Cash"/>
    <s v="Fiber"/>
    <s v="No"/>
    <s v="No"/>
    <n v="1"/>
    <x v="0"/>
  </r>
  <r>
    <n v="8749"/>
    <n v="36"/>
    <n v="86.39"/>
    <n v="3110.04"/>
    <s v="One year"/>
    <s v="Debit"/>
    <s v="DSL"/>
    <s v="Yes"/>
    <s v="Yes"/>
    <n v="0"/>
    <x v="0"/>
  </r>
  <r>
    <n v="8750"/>
    <n v="9"/>
    <n v="45.02"/>
    <n v="405.18"/>
    <s v="Month-to-month"/>
    <s v="UPI"/>
    <s v="Fiber"/>
    <s v="No"/>
    <s v="No"/>
    <n v="0"/>
    <x v="0"/>
  </r>
  <r>
    <n v="8751"/>
    <n v="36"/>
    <n v="23.46"/>
    <n v="844.56"/>
    <s v="One year"/>
    <s v="Credit"/>
    <s v="Fiber"/>
    <s v="Yes"/>
    <s v="No"/>
    <n v="1"/>
    <x v="0"/>
  </r>
  <r>
    <n v="8752"/>
    <n v="38"/>
    <n v="115.93"/>
    <n v="4405.34"/>
    <s v="Month-to-month"/>
    <s v="Cash"/>
    <s v="Fiber"/>
    <s v="No"/>
    <s v="Yes"/>
    <n v="1"/>
    <x v="1"/>
  </r>
  <r>
    <n v="8753"/>
    <n v="33"/>
    <n v="52"/>
    <n v="1716"/>
    <s v="Month-to-month"/>
    <s v="Credit"/>
    <s v="DSL"/>
    <s v="No"/>
    <s v="No"/>
    <n v="1"/>
    <x v="0"/>
  </r>
  <r>
    <n v="8754"/>
    <n v="42"/>
    <n v="91.35"/>
    <n v="3836.7"/>
    <s v="One year"/>
    <s v="Cash"/>
    <s v="Fiber"/>
    <s v="No"/>
    <s v="Yes"/>
    <n v="1"/>
    <x v="0"/>
  </r>
  <r>
    <n v="8755"/>
    <n v="61"/>
    <n v="70.75"/>
    <n v="4315.75"/>
    <s v="One year"/>
    <s v="Debit"/>
    <s v="Fiber"/>
    <s v="No"/>
    <s v="Yes"/>
    <n v="1"/>
    <x v="0"/>
  </r>
  <r>
    <n v="8756"/>
    <n v="46"/>
    <n v="86.9"/>
    <n v="3997.4"/>
    <s v="Month-to-month"/>
    <s v="Credit"/>
    <s v="DSL"/>
    <s v="Yes"/>
    <s v="No"/>
    <n v="3"/>
    <x v="1"/>
  </r>
  <r>
    <n v="8757"/>
    <n v="61"/>
    <n v="31.09"/>
    <n v="1896.49"/>
    <s v="Month-to-month"/>
    <s v="Cash"/>
    <s v="Fiber"/>
    <s v="No"/>
    <s v="No"/>
    <n v="0"/>
    <x v="0"/>
  </r>
  <r>
    <n v="8758"/>
    <n v="18"/>
    <n v="71.88"/>
    <n v="1293.8399999999999"/>
    <s v="Month-to-month"/>
    <s v="Debit"/>
    <s v="Fiber"/>
    <s v="Yes"/>
    <s v="Yes"/>
    <n v="0"/>
    <x v="0"/>
  </r>
  <r>
    <n v="8759"/>
    <n v="70"/>
    <n v="59.22"/>
    <n v="4145.3999999999996"/>
    <s v="Two year"/>
    <s v="Cash"/>
    <s v="None"/>
    <s v="No"/>
    <s v="Yes"/>
    <n v="2"/>
    <x v="0"/>
  </r>
  <r>
    <n v="8760"/>
    <n v="15"/>
    <n v="65.180000000000007"/>
    <n v="977.7"/>
    <s v="Month-to-month"/>
    <s v="UPI"/>
    <s v="Fiber"/>
    <s v="No"/>
    <s v="No"/>
    <n v="2"/>
    <x v="0"/>
  </r>
  <r>
    <n v="8761"/>
    <n v="48"/>
    <n v="116.62"/>
    <n v="5597.76"/>
    <s v="Two year"/>
    <s v="Debit"/>
    <s v="DSL"/>
    <s v="No"/>
    <s v="No"/>
    <n v="2"/>
    <x v="1"/>
  </r>
  <r>
    <n v="8762"/>
    <n v="72"/>
    <n v="33.630000000000003"/>
    <n v="2421.36"/>
    <s v="Two year"/>
    <s v="Debit"/>
    <s v="None"/>
    <s v="No"/>
    <s v="No"/>
    <n v="2"/>
    <x v="1"/>
  </r>
  <r>
    <n v="8763"/>
    <n v="13"/>
    <n v="95.47"/>
    <n v="1241.1099999999999"/>
    <s v="One year"/>
    <s v="Cash"/>
    <s v="DSL"/>
    <s v="No"/>
    <s v="No"/>
    <n v="2"/>
    <x v="0"/>
  </r>
  <r>
    <n v="8764"/>
    <n v="43"/>
    <n v="53.03"/>
    <n v="2280.29"/>
    <s v="One year"/>
    <s v="Debit"/>
    <s v="Fiber"/>
    <s v="No"/>
    <s v="No"/>
    <n v="2"/>
    <x v="0"/>
  </r>
  <r>
    <n v="8765"/>
    <n v="60"/>
    <n v="49.04"/>
    <n v="2942.4"/>
    <s v="Two year"/>
    <s v="Credit"/>
    <s v="Fiber"/>
    <s v="Yes"/>
    <s v="No"/>
    <n v="5"/>
    <x v="0"/>
  </r>
  <r>
    <n v="8766"/>
    <n v="57"/>
    <n v="47.08"/>
    <n v="2683.56"/>
    <s v="Month-to-month"/>
    <s v="Cash"/>
    <s v="Fiber"/>
    <s v="Yes"/>
    <s v="No"/>
    <n v="2"/>
    <x v="0"/>
  </r>
  <r>
    <n v="8767"/>
    <n v="71"/>
    <n v="54.88"/>
    <n v="3896.48"/>
    <s v="Month-to-month"/>
    <s v="UPI"/>
    <s v="Fiber"/>
    <s v="Yes"/>
    <s v="Yes"/>
    <n v="2"/>
    <x v="0"/>
  </r>
  <r>
    <n v="8768"/>
    <n v="17"/>
    <n v="55.71"/>
    <n v="947.07"/>
    <s v="One year"/>
    <s v="Debit"/>
    <s v="Fiber"/>
    <s v="No"/>
    <s v="No"/>
    <n v="1"/>
    <x v="0"/>
  </r>
  <r>
    <n v="8769"/>
    <n v="50"/>
    <n v="47.07"/>
    <n v="2353.5"/>
    <s v="Month-to-month"/>
    <s v="UPI"/>
    <s v="Fiber"/>
    <s v="No"/>
    <s v="No"/>
    <n v="3"/>
    <x v="1"/>
  </r>
  <r>
    <n v="8770"/>
    <n v="32"/>
    <n v="86.75"/>
    <n v="2776"/>
    <s v="Month-to-month"/>
    <s v="Credit"/>
    <s v="Fiber"/>
    <s v="Yes"/>
    <s v="Yes"/>
    <n v="3"/>
    <x v="1"/>
  </r>
  <r>
    <n v="8771"/>
    <n v="22"/>
    <n v="24.77"/>
    <n v="544.94000000000005"/>
    <s v="Month-to-month"/>
    <s v="Debit"/>
    <s v="DSL"/>
    <s v="Yes"/>
    <s v="No"/>
    <n v="2"/>
    <x v="0"/>
  </r>
  <r>
    <n v="8772"/>
    <n v="55"/>
    <n v="53.23"/>
    <n v="2927.65"/>
    <s v="Month-to-month"/>
    <s v="Debit"/>
    <s v="Fiber"/>
    <s v="Yes"/>
    <s v="No"/>
    <n v="2"/>
    <x v="0"/>
  </r>
  <r>
    <n v="8773"/>
    <n v="57"/>
    <n v="48.02"/>
    <n v="2737.14"/>
    <s v="Month-to-month"/>
    <s v="Cash"/>
    <s v="Fiber"/>
    <s v="No"/>
    <s v="Yes"/>
    <n v="0"/>
    <x v="0"/>
  </r>
  <r>
    <n v="8774"/>
    <n v="13"/>
    <n v="95.14"/>
    <n v="1236.82"/>
    <s v="Month-to-month"/>
    <s v="UPI"/>
    <s v="Fiber"/>
    <s v="No"/>
    <s v="No"/>
    <n v="0"/>
    <x v="1"/>
  </r>
  <r>
    <n v="8775"/>
    <n v="47"/>
    <n v="34.65"/>
    <n v="1628.55"/>
    <s v="Month-to-month"/>
    <s v="Cash"/>
    <s v="Fiber"/>
    <s v="No"/>
    <s v="Yes"/>
    <n v="2"/>
    <x v="0"/>
  </r>
  <r>
    <n v="8776"/>
    <n v="62"/>
    <n v="114.07"/>
    <n v="7072.34"/>
    <s v="One year"/>
    <s v="UPI"/>
    <s v="DSL"/>
    <s v="No"/>
    <s v="No"/>
    <n v="1"/>
    <x v="0"/>
  </r>
  <r>
    <n v="8777"/>
    <n v="54"/>
    <n v="37.049999999999997"/>
    <n v="2000.7"/>
    <s v="Two year"/>
    <s v="Cash"/>
    <s v="None"/>
    <s v="No"/>
    <s v="No"/>
    <n v="1"/>
    <x v="0"/>
  </r>
  <r>
    <n v="8778"/>
    <n v="29"/>
    <n v="57"/>
    <n v="1653"/>
    <s v="Month-to-month"/>
    <s v="UPI"/>
    <s v="DSL"/>
    <s v="No"/>
    <s v="Yes"/>
    <n v="4"/>
    <x v="1"/>
  </r>
  <r>
    <n v="8779"/>
    <n v="22"/>
    <n v="39.97"/>
    <n v="879.34"/>
    <s v="Month-to-month"/>
    <s v="Cash"/>
    <s v="Fiber"/>
    <s v="No"/>
    <s v="Yes"/>
    <n v="1"/>
    <x v="0"/>
  </r>
  <r>
    <n v="8780"/>
    <n v="65"/>
    <n v="48.67"/>
    <n v="3163.55"/>
    <s v="Month-to-month"/>
    <s v="Debit"/>
    <s v="DSL"/>
    <s v="No"/>
    <s v="No"/>
    <n v="3"/>
    <x v="1"/>
  </r>
  <r>
    <n v="8781"/>
    <n v="29"/>
    <n v="96.1"/>
    <n v="2786.9"/>
    <s v="Two year"/>
    <s v="Debit"/>
    <s v="Fiber"/>
    <s v="No"/>
    <s v="Yes"/>
    <n v="1"/>
    <x v="0"/>
  </r>
  <r>
    <n v="8782"/>
    <n v="48"/>
    <n v="67.64"/>
    <n v="3246.72"/>
    <s v="Month-to-month"/>
    <s v="UPI"/>
    <s v="DSL"/>
    <s v="No"/>
    <s v="No"/>
    <n v="2"/>
    <x v="0"/>
  </r>
  <r>
    <n v="8783"/>
    <n v="5"/>
    <n v="36.26"/>
    <n v="181.3"/>
    <s v="Month-to-month"/>
    <s v="Cash"/>
    <s v="Fiber"/>
    <s v="No"/>
    <s v="Yes"/>
    <n v="1"/>
    <x v="1"/>
  </r>
  <r>
    <n v="8784"/>
    <n v="35"/>
    <n v="24.66"/>
    <n v="863.1"/>
    <s v="Month-to-month"/>
    <s v="UPI"/>
    <s v="None"/>
    <s v="No"/>
    <s v="No"/>
    <n v="2"/>
    <x v="0"/>
  </r>
  <r>
    <n v="8785"/>
    <n v="71"/>
    <n v="42.99"/>
    <n v="3052.29"/>
    <s v="Month-to-month"/>
    <s v="Cash"/>
    <s v="DSL"/>
    <s v="Yes"/>
    <s v="Yes"/>
    <n v="3"/>
    <x v="0"/>
  </r>
  <r>
    <n v="8786"/>
    <n v="46"/>
    <n v="114.56"/>
    <n v="5269.76"/>
    <s v="Month-to-month"/>
    <s v="UPI"/>
    <s v="Fiber"/>
    <s v="No"/>
    <s v="No"/>
    <n v="1"/>
    <x v="0"/>
  </r>
  <r>
    <n v="8787"/>
    <n v="35"/>
    <n v="104.53"/>
    <n v="3658.55"/>
    <s v="One year"/>
    <s v="Credit"/>
    <s v="Fiber"/>
    <s v="Yes"/>
    <s v="No"/>
    <n v="2"/>
    <x v="0"/>
  </r>
  <r>
    <n v="8788"/>
    <n v="45"/>
    <n v="64.02"/>
    <n v="2880.9"/>
    <s v="One year"/>
    <s v="Debit"/>
    <s v="Fiber"/>
    <s v="No"/>
    <s v="No"/>
    <n v="2"/>
    <x v="0"/>
  </r>
  <r>
    <n v="8789"/>
    <n v="13"/>
    <n v="68.2"/>
    <n v="886.6"/>
    <s v="Month-to-month"/>
    <s v="UPI"/>
    <s v="Fiber"/>
    <s v="Yes"/>
    <s v="Yes"/>
    <n v="1"/>
    <x v="1"/>
  </r>
  <r>
    <n v="8790"/>
    <n v="10"/>
    <n v="109.94"/>
    <n v="1099.4000000000001"/>
    <s v="Month-to-month"/>
    <s v="Credit"/>
    <s v="DSL"/>
    <s v="No"/>
    <s v="No"/>
    <n v="2"/>
    <x v="1"/>
  </r>
  <r>
    <n v="8791"/>
    <n v="66"/>
    <n v="79.13"/>
    <n v="5222.58"/>
    <s v="Month-to-month"/>
    <s v="Debit"/>
    <s v="DSL"/>
    <s v="No"/>
    <s v="No"/>
    <n v="2"/>
    <x v="1"/>
  </r>
  <r>
    <n v="8792"/>
    <n v="70"/>
    <n v="108.08"/>
    <n v="7565.6"/>
    <s v="One year"/>
    <s v="Credit"/>
    <s v="Fiber"/>
    <s v="Yes"/>
    <s v="Yes"/>
    <n v="1"/>
    <x v="0"/>
  </r>
  <r>
    <n v="8793"/>
    <n v="72"/>
    <n v="69.180000000000007"/>
    <n v="4980.96"/>
    <s v="Month-to-month"/>
    <s v="Cash"/>
    <s v="DSL"/>
    <s v="No"/>
    <s v="Yes"/>
    <n v="2"/>
    <x v="1"/>
  </r>
  <r>
    <n v="8794"/>
    <n v="25"/>
    <n v="40.01"/>
    <n v="1000.25"/>
    <s v="One year"/>
    <s v="Cash"/>
    <s v="Fiber"/>
    <s v="No"/>
    <s v="No"/>
    <n v="2"/>
    <x v="0"/>
  </r>
  <r>
    <n v="8795"/>
    <n v="44"/>
    <n v="92.59"/>
    <n v="4073.96"/>
    <s v="Month-to-month"/>
    <s v="Cash"/>
    <s v="Fiber"/>
    <s v="No"/>
    <s v="No"/>
    <n v="3"/>
    <x v="1"/>
  </r>
  <r>
    <n v="8796"/>
    <n v="60"/>
    <n v="72.64"/>
    <n v="4358.3999999999996"/>
    <s v="One year"/>
    <s v="UPI"/>
    <s v="DSL"/>
    <s v="Yes"/>
    <s v="Yes"/>
    <n v="1"/>
    <x v="0"/>
  </r>
  <r>
    <n v="8797"/>
    <n v="47"/>
    <n v="86.84"/>
    <n v="4081.48"/>
    <s v="Month-to-month"/>
    <s v="Credit"/>
    <s v="DSL"/>
    <s v="No"/>
    <s v="Yes"/>
    <n v="2"/>
    <x v="1"/>
  </r>
  <r>
    <n v="8798"/>
    <n v="40"/>
    <n v="35.72"/>
    <n v="1428.8"/>
    <s v="One year"/>
    <s v="Credit"/>
    <s v="Fiber"/>
    <s v="No"/>
    <s v="No"/>
    <n v="1"/>
    <x v="0"/>
  </r>
  <r>
    <n v="8799"/>
    <n v="7"/>
    <n v="84.76"/>
    <n v="593.32000000000005"/>
    <s v="Month-to-month"/>
    <s v="Cash"/>
    <s v="DSL"/>
    <s v="Yes"/>
    <s v="No"/>
    <n v="3"/>
    <x v="1"/>
  </r>
  <r>
    <n v="8800"/>
    <n v="46"/>
    <n v="58.23"/>
    <n v="2678.58"/>
    <s v="Month-to-month"/>
    <s v="UPI"/>
    <s v="Fiber"/>
    <s v="No"/>
    <s v="Yes"/>
    <n v="0"/>
    <x v="1"/>
  </r>
  <r>
    <n v="8801"/>
    <n v="23"/>
    <n v="53.2"/>
    <n v="1223.5999999999999"/>
    <s v="Two year"/>
    <s v="Cash"/>
    <s v="Fiber"/>
    <s v="No"/>
    <s v="Yes"/>
    <n v="2"/>
    <x v="0"/>
  </r>
  <r>
    <n v="8802"/>
    <n v="46"/>
    <n v="87.15"/>
    <n v="4008.9"/>
    <s v="Month-to-month"/>
    <s v="UPI"/>
    <s v="DSL"/>
    <s v="Yes"/>
    <s v="No"/>
    <n v="1"/>
    <x v="0"/>
  </r>
  <r>
    <n v="8803"/>
    <n v="13"/>
    <n v="79.22"/>
    <n v="1029.8599999999999"/>
    <s v="Month-to-month"/>
    <s v="Debit"/>
    <s v="Fiber"/>
    <s v="No"/>
    <s v="No"/>
    <n v="2"/>
    <x v="0"/>
  </r>
  <r>
    <n v="8804"/>
    <n v="21"/>
    <n v="84.91"/>
    <n v="1783.11"/>
    <s v="Two year"/>
    <s v="Credit"/>
    <s v="DSL"/>
    <s v="No"/>
    <s v="No"/>
    <n v="2"/>
    <x v="0"/>
  </r>
  <r>
    <n v="8805"/>
    <n v="1"/>
    <n v="116.53"/>
    <n v="116.53"/>
    <s v="Month-to-month"/>
    <s v="UPI"/>
    <s v="Fiber"/>
    <s v="Yes"/>
    <s v="No"/>
    <n v="2"/>
    <x v="1"/>
  </r>
  <r>
    <n v="8806"/>
    <n v="19"/>
    <n v="90.12"/>
    <n v="1712.28"/>
    <s v="One year"/>
    <s v="Cash"/>
    <s v="DSL"/>
    <s v="No"/>
    <s v="Yes"/>
    <n v="1"/>
    <x v="0"/>
  </r>
  <r>
    <n v="8807"/>
    <n v="60"/>
    <n v="84.09"/>
    <n v="5045.3999999999996"/>
    <s v="Month-to-month"/>
    <s v="UPI"/>
    <s v="Fiber"/>
    <s v="No"/>
    <s v="No"/>
    <n v="1"/>
    <x v="1"/>
  </r>
  <r>
    <n v="8808"/>
    <n v="33"/>
    <n v="81.36"/>
    <n v="2684.88"/>
    <s v="Month-to-month"/>
    <s v="UPI"/>
    <s v="Fiber"/>
    <s v="No"/>
    <s v="No"/>
    <n v="0"/>
    <x v="0"/>
  </r>
  <r>
    <n v="8809"/>
    <n v="4"/>
    <n v="59.87"/>
    <n v="239.48"/>
    <s v="Month-to-month"/>
    <s v="Debit"/>
    <s v="Fiber"/>
    <s v="No"/>
    <s v="No"/>
    <n v="2"/>
    <x v="1"/>
  </r>
  <r>
    <n v="8810"/>
    <n v="3"/>
    <n v="103.92"/>
    <n v="311.76"/>
    <s v="One year"/>
    <s v="Cash"/>
    <s v="Fiber"/>
    <s v="No"/>
    <s v="No"/>
    <n v="0"/>
    <x v="0"/>
  </r>
  <r>
    <n v="8811"/>
    <n v="52"/>
    <n v="58.09"/>
    <n v="3020.68"/>
    <s v="Month-to-month"/>
    <s v="Credit"/>
    <s v="DSL"/>
    <s v="Yes"/>
    <s v="No"/>
    <n v="1"/>
    <x v="0"/>
  </r>
  <r>
    <n v="8812"/>
    <n v="28"/>
    <n v="90.02"/>
    <n v="2520.56"/>
    <s v="Month-to-month"/>
    <s v="UPI"/>
    <s v="Fiber"/>
    <s v="No"/>
    <s v="No"/>
    <n v="1"/>
    <x v="0"/>
  </r>
  <r>
    <n v="8813"/>
    <n v="70"/>
    <n v="49.31"/>
    <n v="3451.7"/>
    <s v="Month-to-month"/>
    <s v="Cash"/>
    <s v="Fiber"/>
    <s v="No"/>
    <s v="Yes"/>
    <n v="1"/>
    <x v="1"/>
  </r>
  <r>
    <n v="8814"/>
    <n v="70"/>
    <n v="34.78"/>
    <n v="2434.6"/>
    <s v="Month-to-month"/>
    <s v="Credit"/>
    <s v="DSL"/>
    <s v="No"/>
    <s v="Yes"/>
    <n v="0"/>
    <x v="0"/>
  </r>
  <r>
    <n v="8815"/>
    <n v="55"/>
    <n v="32.979999999999997"/>
    <n v="1813.9"/>
    <s v="Two year"/>
    <s v="UPI"/>
    <s v="Fiber"/>
    <s v="No"/>
    <s v="No"/>
    <n v="2"/>
    <x v="0"/>
  </r>
  <r>
    <n v="8816"/>
    <n v="57"/>
    <n v="83.46"/>
    <n v="4757.22"/>
    <s v="Month-to-month"/>
    <s v="UPI"/>
    <s v="Fiber"/>
    <s v="No"/>
    <s v="No"/>
    <n v="1"/>
    <x v="1"/>
  </r>
  <r>
    <n v="8817"/>
    <n v="16"/>
    <n v="52.8"/>
    <n v="844.8"/>
    <s v="Two year"/>
    <s v="Cash"/>
    <s v="Fiber"/>
    <s v="No"/>
    <s v="Yes"/>
    <n v="1"/>
    <x v="0"/>
  </r>
  <r>
    <n v="8818"/>
    <n v="24"/>
    <n v="47.5"/>
    <n v="1140"/>
    <s v="Month-to-month"/>
    <s v="Credit"/>
    <s v="Fiber"/>
    <s v="No"/>
    <s v="No"/>
    <n v="1"/>
    <x v="0"/>
  </r>
  <r>
    <n v="8819"/>
    <n v="69"/>
    <n v="79.209999999999994"/>
    <n v="5465.49"/>
    <s v="Month-to-month"/>
    <s v="Credit"/>
    <s v="Fiber"/>
    <s v="No"/>
    <s v="No"/>
    <n v="3"/>
    <x v="1"/>
  </r>
  <r>
    <n v="8820"/>
    <n v="41"/>
    <n v="22.57"/>
    <n v="925.37"/>
    <s v="Month-to-month"/>
    <s v="Debit"/>
    <s v="Fiber"/>
    <s v="No"/>
    <s v="Yes"/>
    <n v="2"/>
    <x v="1"/>
  </r>
  <r>
    <n v="8821"/>
    <n v="47"/>
    <n v="44.62"/>
    <n v="2097.14"/>
    <s v="Two year"/>
    <s v="Debit"/>
    <s v="Fiber"/>
    <s v="Yes"/>
    <s v="No"/>
    <n v="1"/>
    <x v="0"/>
  </r>
  <r>
    <n v="8822"/>
    <n v="69"/>
    <n v="54.05"/>
    <n v="3729.45"/>
    <s v="Month-to-month"/>
    <s v="Cash"/>
    <s v="DSL"/>
    <s v="No"/>
    <s v="Yes"/>
    <n v="3"/>
    <x v="0"/>
  </r>
  <r>
    <n v="8823"/>
    <n v="31"/>
    <n v="90.84"/>
    <n v="2816.04"/>
    <s v="Two year"/>
    <s v="Credit"/>
    <s v="None"/>
    <s v="Yes"/>
    <s v="No"/>
    <n v="1"/>
    <x v="0"/>
  </r>
  <r>
    <n v="8824"/>
    <n v="30"/>
    <n v="74.5"/>
    <n v="2235"/>
    <s v="Month-to-month"/>
    <s v="UPI"/>
    <s v="None"/>
    <s v="No"/>
    <s v="No"/>
    <n v="1"/>
    <x v="0"/>
  </r>
  <r>
    <n v="8825"/>
    <n v="18"/>
    <n v="105.6"/>
    <n v="1900.8"/>
    <s v="One year"/>
    <s v="Cash"/>
    <s v="Fiber"/>
    <s v="No"/>
    <s v="No"/>
    <n v="1"/>
    <x v="1"/>
  </r>
  <r>
    <n v="8826"/>
    <n v="44"/>
    <n v="53.45"/>
    <n v="2351.8000000000002"/>
    <s v="One year"/>
    <s v="Debit"/>
    <s v="DSL"/>
    <s v="No"/>
    <s v="No"/>
    <n v="1"/>
    <x v="0"/>
  </r>
  <r>
    <n v="8827"/>
    <n v="27"/>
    <n v="49.64"/>
    <n v="1340.28"/>
    <s v="Month-to-month"/>
    <s v="Cash"/>
    <s v="Fiber"/>
    <s v="Yes"/>
    <s v="Yes"/>
    <n v="1"/>
    <x v="0"/>
  </r>
  <r>
    <n v="8828"/>
    <n v="26"/>
    <n v="23.32"/>
    <n v="606.32000000000005"/>
    <s v="Month-to-month"/>
    <s v="Credit"/>
    <s v="Fiber"/>
    <s v="No"/>
    <s v="No"/>
    <n v="3"/>
    <x v="1"/>
  </r>
  <r>
    <n v="8829"/>
    <n v="60"/>
    <n v="115.17"/>
    <n v="6910.2"/>
    <s v="One year"/>
    <s v="Cash"/>
    <s v="DSL"/>
    <s v="No"/>
    <s v="Yes"/>
    <n v="3"/>
    <x v="1"/>
  </r>
  <r>
    <n v="8830"/>
    <n v="18"/>
    <n v="70.150000000000006"/>
    <n v="1262.7"/>
    <s v="Month-to-month"/>
    <s v="Debit"/>
    <s v="Fiber"/>
    <s v="No"/>
    <s v="No"/>
    <n v="1"/>
    <x v="0"/>
  </r>
  <r>
    <n v="8831"/>
    <n v="56"/>
    <n v="70.25"/>
    <n v="3934"/>
    <s v="Month-to-month"/>
    <s v="Credit"/>
    <s v="DSL"/>
    <s v="No"/>
    <s v="Yes"/>
    <n v="2"/>
    <x v="1"/>
  </r>
  <r>
    <n v="8832"/>
    <n v="31"/>
    <n v="112.34"/>
    <n v="3482.54"/>
    <s v="Month-to-month"/>
    <s v="UPI"/>
    <s v="Fiber"/>
    <s v="Yes"/>
    <s v="No"/>
    <n v="0"/>
    <x v="0"/>
  </r>
  <r>
    <n v="8833"/>
    <n v="59"/>
    <n v="48.99"/>
    <n v="2890.41"/>
    <s v="Month-to-month"/>
    <s v="Debit"/>
    <s v="Fiber"/>
    <s v="No"/>
    <s v="Yes"/>
    <n v="1"/>
    <x v="0"/>
  </r>
  <r>
    <n v="8834"/>
    <n v="2"/>
    <n v="53.21"/>
    <n v="106.42"/>
    <s v="Month-to-month"/>
    <s v="Debit"/>
    <s v="None"/>
    <s v="Yes"/>
    <s v="No"/>
    <n v="1"/>
    <x v="1"/>
  </r>
  <r>
    <n v="8835"/>
    <n v="39"/>
    <n v="85.63"/>
    <n v="3339.57"/>
    <s v="Month-to-month"/>
    <s v="Debit"/>
    <s v="DSL"/>
    <s v="No"/>
    <s v="No"/>
    <n v="3"/>
    <x v="1"/>
  </r>
  <r>
    <n v="8836"/>
    <n v="61"/>
    <n v="98.52"/>
    <n v="6009.72"/>
    <s v="Month-to-month"/>
    <s v="Cash"/>
    <s v="Fiber"/>
    <s v="Yes"/>
    <s v="No"/>
    <n v="1"/>
    <x v="0"/>
  </r>
  <r>
    <n v="8837"/>
    <n v="63"/>
    <n v="89.93"/>
    <n v="5665.59"/>
    <s v="Month-to-month"/>
    <s v="Debit"/>
    <s v="DSL"/>
    <s v="No"/>
    <s v="No"/>
    <n v="1"/>
    <x v="1"/>
  </r>
  <r>
    <n v="8838"/>
    <n v="18"/>
    <n v="98.87"/>
    <n v="1779.66"/>
    <s v="Month-to-month"/>
    <s v="Cash"/>
    <s v="Fiber"/>
    <s v="No"/>
    <s v="No"/>
    <n v="0"/>
    <x v="1"/>
  </r>
  <r>
    <n v="8839"/>
    <n v="17"/>
    <n v="77.510000000000005"/>
    <n v="1317.67"/>
    <s v="Month-to-month"/>
    <s v="Cash"/>
    <s v="DSL"/>
    <s v="No"/>
    <s v="No"/>
    <n v="1"/>
    <x v="0"/>
  </r>
  <r>
    <n v="8840"/>
    <n v="39"/>
    <n v="106.28"/>
    <n v="4144.92"/>
    <s v="Month-to-month"/>
    <s v="Credit"/>
    <s v="Fiber"/>
    <s v="Yes"/>
    <s v="Yes"/>
    <n v="3"/>
    <x v="1"/>
  </r>
  <r>
    <n v="8841"/>
    <n v="71"/>
    <n v="75.010000000000005"/>
    <n v="5325.71"/>
    <s v="One year"/>
    <s v="Credit"/>
    <s v="DSL"/>
    <s v="No"/>
    <s v="No"/>
    <n v="0"/>
    <x v="1"/>
  </r>
  <r>
    <n v="8842"/>
    <n v="54"/>
    <n v="42.93"/>
    <n v="2318.2199999999998"/>
    <s v="Two year"/>
    <s v="Debit"/>
    <s v="Fiber"/>
    <s v="Yes"/>
    <s v="Yes"/>
    <n v="1"/>
    <x v="0"/>
  </r>
  <r>
    <n v="8843"/>
    <n v="35"/>
    <n v="74.17"/>
    <n v="2595.9499999999998"/>
    <s v="Two year"/>
    <s v="Cash"/>
    <s v="DSL"/>
    <s v="Yes"/>
    <s v="Yes"/>
    <n v="1"/>
    <x v="0"/>
  </r>
  <r>
    <n v="8844"/>
    <n v="11"/>
    <n v="91.29"/>
    <n v="1004.19"/>
    <s v="Month-to-month"/>
    <s v="UPI"/>
    <s v="Fiber"/>
    <s v="Yes"/>
    <s v="No"/>
    <n v="2"/>
    <x v="0"/>
  </r>
  <r>
    <n v="8845"/>
    <n v="61"/>
    <n v="85.36"/>
    <n v="5206.96"/>
    <s v="Month-to-month"/>
    <s v="Cash"/>
    <s v="Fiber"/>
    <s v="No"/>
    <s v="No"/>
    <n v="1"/>
    <x v="1"/>
  </r>
  <r>
    <n v="8846"/>
    <n v="44"/>
    <n v="44.3"/>
    <n v="1949.2"/>
    <s v="One year"/>
    <s v="Credit"/>
    <s v="Fiber"/>
    <s v="No"/>
    <s v="Yes"/>
    <n v="1"/>
    <x v="0"/>
  </r>
  <r>
    <n v="8847"/>
    <n v="68"/>
    <n v="24.11"/>
    <n v="1639.48"/>
    <s v="One year"/>
    <s v="Credit"/>
    <s v="None"/>
    <s v="Yes"/>
    <s v="Yes"/>
    <n v="2"/>
    <x v="0"/>
  </r>
  <r>
    <n v="8848"/>
    <n v="25"/>
    <n v="45.25"/>
    <n v="1131.25"/>
    <s v="Month-to-month"/>
    <s v="Cash"/>
    <s v="DSL"/>
    <s v="No"/>
    <s v="No"/>
    <n v="2"/>
    <x v="0"/>
  </r>
  <r>
    <n v="8849"/>
    <n v="48"/>
    <n v="118.4"/>
    <n v="5683.2"/>
    <s v="One year"/>
    <s v="Cash"/>
    <s v="DSL"/>
    <s v="No"/>
    <s v="Yes"/>
    <n v="4"/>
    <x v="0"/>
  </r>
  <r>
    <n v="8850"/>
    <n v="32"/>
    <n v="38.450000000000003"/>
    <n v="1230.4000000000001"/>
    <s v="Month-to-month"/>
    <s v="Cash"/>
    <s v="Fiber"/>
    <s v="No"/>
    <s v="No"/>
    <n v="4"/>
    <x v="1"/>
  </r>
  <r>
    <n v="8851"/>
    <n v="4"/>
    <n v="66.44"/>
    <n v="265.76"/>
    <s v="Two year"/>
    <s v="UPI"/>
    <s v="Fiber"/>
    <s v="Yes"/>
    <s v="Yes"/>
    <n v="1"/>
    <x v="0"/>
  </r>
  <r>
    <n v="8852"/>
    <n v="38"/>
    <n v="83.83"/>
    <n v="3185.54"/>
    <s v="Two year"/>
    <s v="Cash"/>
    <s v="DSL"/>
    <s v="Yes"/>
    <s v="Yes"/>
    <n v="1"/>
    <x v="0"/>
  </r>
  <r>
    <n v="8853"/>
    <n v="63"/>
    <n v="107.95"/>
    <n v="6800.85"/>
    <s v="Month-to-month"/>
    <s v="Debit"/>
    <s v="Fiber"/>
    <s v="No"/>
    <s v="No"/>
    <n v="3"/>
    <x v="1"/>
  </r>
  <r>
    <n v="8854"/>
    <n v="47"/>
    <n v="96.03"/>
    <n v="4513.41"/>
    <s v="Month-to-month"/>
    <s v="Debit"/>
    <s v="Fiber"/>
    <s v="Yes"/>
    <s v="Yes"/>
    <n v="1"/>
    <x v="1"/>
  </r>
  <r>
    <n v="8855"/>
    <n v="1"/>
    <n v="110.9"/>
    <n v="110.9"/>
    <s v="Month-to-month"/>
    <s v="Credit"/>
    <s v="DSL"/>
    <s v="No"/>
    <s v="Yes"/>
    <n v="1"/>
    <x v="1"/>
  </r>
  <r>
    <n v="8856"/>
    <n v="3"/>
    <n v="80.44"/>
    <n v="241.32"/>
    <s v="Month-to-month"/>
    <s v="UPI"/>
    <s v="Fiber"/>
    <s v="Yes"/>
    <s v="Yes"/>
    <n v="0"/>
    <x v="0"/>
  </r>
  <r>
    <n v="8857"/>
    <n v="62"/>
    <n v="106.53"/>
    <n v="6604.86"/>
    <s v="Month-to-month"/>
    <s v="UPI"/>
    <s v="DSL"/>
    <s v="Yes"/>
    <s v="No"/>
    <n v="0"/>
    <x v="0"/>
  </r>
  <r>
    <n v="8858"/>
    <n v="64"/>
    <n v="46.38"/>
    <n v="2968.32"/>
    <s v="Two year"/>
    <s v="Credit"/>
    <s v="None"/>
    <s v="No"/>
    <s v="No"/>
    <n v="1"/>
    <x v="0"/>
  </r>
  <r>
    <n v="8859"/>
    <n v="17"/>
    <n v="63.06"/>
    <n v="1072.02"/>
    <s v="One year"/>
    <s v="Debit"/>
    <s v="Fiber"/>
    <s v="No"/>
    <s v="No"/>
    <n v="3"/>
    <x v="0"/>
  </r>
  <r>
    <n v="8860"/>
    <n v="62"/>
    <n v="104.38"/>
    <n v="6471.56"/>
    <s v="One year"/>
    <s v="Debit"/>
    <s v="DSL"/>
    <s v="No"/>
    <s v="Yes"/>
    <n v="1"/>
    <x v="0"/>
  </r>
  <r>
    <n v="8861"/>
    <n v="35"/>
    <n v="52.56"/>
    <n v="1839.6"/>
    <s v="One year"/>
    <s v="UPI"/>
    <s v="Fiber"/>
    <s v="No"/>
    <s v="Yes"/>
    <n v="4"/>
    <x v="0"/>
  </r>
  <r>
    <n v="8862"/>
    <n v="13"/>
    <n v="107.12"/>
    <n v="1392.56"/>
    <s v="Month-to-month"/>
    <s v="Cash"/>
    <s v="Fiber"/>
    <s v="Yes"/>
    <s v="Yes"/>
    <n v="1"/>
    <x v="0"/>
  </r>
  <r>
    <n v="8863"/>
    <n v="35"/>
    <n v="56.31"/>
    <n v="1970.85"/>
    <s v="One year"/>
    <s v="Cash"/>
    <s v="DSL"/>
    <s v="No"/>
    <s v="Yes"/>
    <n v="2"/>
    <x v="0"/>
  </r>
  <r>
    <n v="8864"/>
    <n v="43"/>
    <n v="56.34"/>
    <n v="2422.62"/>
    <s v="One year"/>
    <s v="UPI"/>
    <s v="None"/>
    <s v="No"/>
    <s v="No"/>
    <n v="3"/>
    <x v="0"/>
  </r>
  <r>
    <n v="8865"/>
    <n v="2"/>
    <n v="50.9"/>
    <n v="101.8"/>
    <s v="One year"/>
    <s v="UPI"/>
    <s v="None"/>
    <s v="No"/>
    <s v="No"/>
    <n v="2"/>
    <x v="0"/>
  </r>
  <r>
    <n v="8866"/>
    <n v="56"/>
    <n v="74.69"/>
    <n v="4182.6400000000003"/>
    <s v="Month-to-month"/>
    <s v="UPI"/>
    <s v="DSL"/>
    <s v="No"/>
    <s v="No"/>
    <n v="0"/>
    <x v="0"/>
  </r>
  <r>
    <n v="8867"/>
    <n v="51"/>
    <n v="32.909999999999997"/>
    <n v="1678.41"/>
    <s v="One year"/>
    <s v="UPI"/>
    <s v="Fiber"/>
    <s v="No"/>
    <s v="Yes"/>
    <n v="1"/>
    <x v="0"/>
  </r>
  <r>
    <n v="8868"/>
    <n v="54"/>
    <n v="23.66"/>
    <n v="1277.6400000000001"/>
    <s v="Two year"/>
    <s v="UPI"/>
    <s v="Fiber"/>
    <s v="No"/>
    <s v="Yes"/>
    <n v="1"/>
    <x v="0"/>
  </r>
  <r>
    <n v="8869"/>
    <n v="16"/>
    <n v="109.74"/>
    <n v="1755.84"/>
    <s v="Month-to-month"/>
    <s v="UPI"/>
    <s v="DSL"/>
    <s v="No"/>
    <s v="No"/>
    <n v="5"/>
    <x v="0"/>
  </r>
  <r>
    <n v="8870"/>
    <n v="18"/>
    <n v="112.89"/>
    <n v="2032.02"/>
    <s v="Month-to-month"/>
    <s v="UPI"/>
    <s v="DSL"/>
    <s v="Yes"/>
    <s v="No"/>
    <n v="3"/>
    <x v="1"/>
  </r>
  <r>
    <n v="8871"/>
    <n v="7"/>
    <n v="27.62"/>
    <n v="193.34"/>
    <s v="Two year"/>
    <s v="UPI"/>
    <s v="Fiber"/>
    <s v="Yes"/>
    <s v="No"/>
    <n v="1"/>
    <x v="1"/>
  </r>
  <r>
    <n v="8872"/>
    <n v="45"/>
    <n v="74.97"/>
    <n v="3373.65"/>
    <s v="Month-to-month"/>
    <s v="Cash"/>
    <s v="Fiber"/>
    <s v="Yes"/>
    <s v="Yes"/>
    <n v="4"/>
    <x v="1"/>
  </r>
  <r>
    <n v="8873"/>
    <n v="36"/>
    <n v="73.97"/>
    <n v="2662.92"/>
    <s v="Month-to-month"/>
    <s v="Credit"/>
    <s v="Fiber"/>
    <s v="No"/>
    <s v="No"/>
    <n v="0"/>
    <x v="1"/>
  </r>
  <r>
    <n v="8874"/>
    <n v="41"/>
    <n v="57.24"/>
    <n v="2346.84"/>
    <s v="Month-to-month"/>
    <s v="Debit"/>
    <s v="DSL"/>
    <s v="No"/>
    <s v="Yes"/>
    <n v="0"/>
    <x v="0"/>
  </r>
  <r>
    <n v="8875"/>
    <n v="42"/>
    <n v="76.89"/>
    <n v="3229.38"/>
    <s v="One year"/>
    <s v="Credit"/>
    <s v="DSL"/>
    <s v="Yes"/>
    <s v="Yes"/>
    <n v="1"/>
    <x v="0"/>
  </r>
  <r>
    <n v="8876"/>
    <n v="7"/>
    <n v="65.81"/>
    <n v="460.67"/>
    <s v="One year"/>
    <s v="Credit"/>
    <s v="Fiber"/>
    <s v="Yes"/>
    <s v="No"/>
    <n v="1"/>
    <x v="0"/>
  </r>
  <r>
    <n v="8877"/>
    <n v="15"/>
    <n v="68.959999999999994"/>
    <n v="1034.4000000000001"/>
    <s v="One year"/>
    <s v="UPI"/>
    <s v="Fiber"/>
    <s v="Yes"/>
    <s v="Yes"/>
    <n v="1"/>
    <x v="0"/>
  </r>
  <r>
    <n v="8878"/>
    <n v="60"/>
    <n v="95.53"/>
    <n v="5731.8"/>
    <s v="Month-to-month"/>
    <s v="UPI"/>
    <s v="Fiber"/>
    <s v="Yes"/>
    <s v="No"/>
    <n v="4"/>
    <x v="1"/>
  </r>
  <r>
    <n v="8879"/>
    <n v="40"/>
    <n v="72.599999999999994"/>
    <n v="2904"/>
    <s v="Two year"/>
    <s v="UPI"/>
    <s v="Fiber"/>
    <s v="No"/>
    <s v="Yes"/>
    <n v="1"/>
    <x v="0"/>
  </r>
  <r>
    <n v="8880"/>
    <n v="37"/>
    <n v="52.37"/>
    <n v="1937.69"/>
    <s v="Month-to-month"/>
    <s v="Credit"/>
    <s v="DSL"/>
    <s v="No"/>
    <s v="Yes"/>
    <n v="2"/>
    <x v="0"/>
  </r>
  <r>
    <n v="8881"/>
    <n v="66"/>
    <n v="78.150000000000006"/>
    <n v="5157.8999999999996"/>
    <s v="Two year"/>
    <s v="Cash"/>
    <s v="Fiber"/>
    <s v="No"/>
    <s v="No"/>
    <n v="1"/>
    <x v="0"/>
  </r>
  <r>
    <n v="8882"/>
    <n v="55"/>
    <n v="84.08"/>
    <n v="4624.3999999999996"/>
    <s v="Two year"/>
    <s v="UPI"/>
    <s v="None"/>
    <s v="No"/>
    <s v="No"/>
    <n v="0"/>
    <x v="0"/>
  </r>
  <r>
    <n v="8883"/>
    <n v="56"/>
    <n v="86.23"/>
    <n v="4828.88"/>
    <s v="Month-to-month"/>
    <s v="UPI"/>
    <s v="DSL"/>
    <s v="Yes"/>
    <s v="Yes"/>
    <n v="1"/>
    <x v="1"/>
  </r>
  <r>
    <n v="8884"/>
    <n v="44"/>
    <n v="81.83"/>
    <n v="3600.52"/>
    <s v="Month-to-month"/>
    <s v="Debit"/>
    <s v="DSL"/>
    <s v="No"/>
    <s v="No"/>
    <n v="2"/>
    <x v="1"/>
  </r>
  <r>
    <n v="8885"/>
    <n v="57"/>
    <n v="86.46"/>
    <n v="4928.22"/>
    <s v="Month-to-month"/>
    <s v="Cash"/>
    <s v="DSL"/>
    <s v="No"/>
    <s v="No"/>
    <n v="2"/>
    <x v="1"/>
  </r>
  <r>
    <n v="8886"/>
    <n v="6"/>
    <n v="51.01"/>
    <n v="306.06"/>
    <s v="Month-to-month"/>
    <s v="UPI"/>
    <s v="DSL"/>
    <s v="Yes"/>
    <s v="No"/>
    <n v="1"/>
    <x v="1"/>
  </r>
  <r>
    <n v="8887"/>
    <n v="32"/>
    <n v="64.61"/>
    <n v="2067.52"/>
    <s v="One year"/>
    <s v="Cash"/>
    <s v="Fiber"/>
    <s v="No"/>
    <s v="No"/>
    <n v="4"/>
    <x v="1"/>
  </r>
  <r>
    <n v="8888"/>
    <n v="18"/>
    <n v="86.87"/>
    <n v="1563.66"/>
    <s v="Month-to-month"/>
    <s v="Debit"/>
    <s v="Fiber"/>
    <s v="No"/>
    <s v="No"/>
    <n v="2"/>
    <x v="1"/>
  </r>
  <r>
    <n v="8889"/>
    <n v="68"/>
    <n v="95.44"/>
    <n v="6489.92"/>
    <s v="Month-to-month"/>
    <s v="Credit"/>
    <s v="Fiber"/>
    <s v="Yes"/>
    <s v="No"/>
    <n v="2"/>
    <x v="0"/>
  </r>
  <r>
    <n v="8890"/>
    <n v="7"/>
    <n v="63.41"/>
    <n v="443.87"/>
    <s v="One year"/>
    <s v="Debit"/>
    <s v="Fiber"/>
    <s v="No"/>
    <s v="Yes"/>
    <n v="3"/>
    <x v="0"/>
  </r>
  <r>
    <n v="8891"/>
    <n v="8"/>
    <n v="56.53"/>
    <n v="452.24"/>
    <s v="Month-to-month"/>
    <s v="Cash"/>
    <s v="Fiber"/>
    <s v="No"/>
    <s v="No"/>
    <n v="1"/>
    <x v="0"/>
  </r>
  <r>
    <n v="8892"/>
    <n v="64"/>
    <n v="91.59"/>
    <n v="5861.76"/>
    <s v="One year"/>
    <s v="UPI"/>
    <s v="Fiber"/>
    <s v="Yes"/>
    <s v="No"/>
    <n v="3"/>
    <x v="0"/>
  </r>
  <r>
    <n v="8893"/>
    <n v="7"/>
    <n v="42.22"/>
    <n v="295.54000000000002"/>
    <s v="One year"/>
    <s v="UPI"/>
    <s v="DSL"/>
    <s v="No"/>
    <s v="No"/>
    <n v="0"/>
    <x v="0"/>
  </r>
  <r>
    <n v="8894"/>
    <n v="41"/>
    <n v="20.95"/>
    <n v="858.95"/>
    <s v="Month-to-month"/>
    <s v="Debit"/>
    <s v="Fiber"/>
    <s v="No"/>
    <s v="No"/>
    <n v="0"/>
    <x v="0"/>
  </r>
  <r>
    <n v="8895"/>
    <n v="40"/>
    <n v="67.12"/>
    <n v="2684.8"/>
    <s v="One year"/>
    <s v="Debit"/>
    <s v="Fiber"/>
    <s v="Yes"/>
    <s v="No"/>
    <n v="3"/>
    <x v="0"/>
  </r>
  <r>
    <n v="8896"/>
    <n v="3"/>
    <n v="37.340000000000003"/>
    <n v="112.02"/>
    <s v="One year"/>
    <s v="Cash"/>
    <s v="None"/>
    <s v="No"/>
    <s v="No"/>
    <n v="1"/>
    <x v="0"/>
  </r>
  <r>
    <n v="8897"/>
    <n v="17"/>
    <n v="57.83"/>
    <n v="983.11"/>
    <s v="One year"/>
    <s v="Cash"/>
    <s v="Fiber"/>
    <s v="Yes"/>
    <s v="Yes"/>
    <n v="0"/>
    <x v="0"/>
  </r>
  <r>
    <n v="8898"/>
    <n v="66"/>
    <n v="49.12"/>
    <n v="3241.92"/>
    <s v="Month-to-month"/>
    <s v="Cash"/>
    <s v="DSL"/>
    <s v="No"/>
    <s v="Yes"/>
    <n v="1"/>
    <x v="0"/>
  </r>
  <r>
    <n v="8899"/>
    <n v="52"/>
    <n v="97.73"/>
    <n v="5081.96"/>
    <s v="Month-to-month"/>
    <s v="UPI"/>
    <s v="DSL"/>
    <s v="Yes"/>
    <s v="No"/>
    <n v="1"/>
    <x v="0"/>
  </r>
  <r>
    <n v="8900"/>
    <n v="22"/>
    <n v="53.14"/>
    <n v="1169.08"/>
    <s v="Month-to-month"/>
    <s v="Debit"/>
    <s v="Fiber"/>
    <s v="No"/>
    <s v="Yes"/>
    <n v="1"/>
    <x v="0"/>
  </r>
  <r>
    <n v="8901"/>
    <n v="4"/>
    <n v="84.07"/>
    <n v="336.28"/>
    <s v="Month-to-month"/>
    <s v="Cash"/>
    <s v="Fiber"/>
    <s v="Yes"/>
    <s v="Yes"/>
    <n v="1"/>
    <x v="1"/>
  </r>
  <r>
    <n v="8902"/>
    <n v="6"/>
    <n v="87.39"/>
    <n v="524.34"/>
    <s v="One year"/>
    <s v="Debit"/>
    <s v="DSL"/>
    <s v="No"/>
    <s v="No"/>
    <n v="3"/>
    <x v="1"/>
  </r>
  <r>
    <n v="8903"/>
    <n v="38"/>
    <n v="65.650000000000006"/>
    <n v="2494.6999999999998"/>
    <s v="Month-to-month"/>
    <s v="UPI"/>
    <s v="DSL"/>
    <s v="No"/>
    <s v="No"/>
    <n v="2"/>
    <x v="0"/>
  </r>
  <r>
    <n v="8904"/>
    <n v="26"/>
    <n v="28.11"/>
    <n v="730.86"/>
    <s v="Month-to-month"/>
    <s v="Credit"/>
    <s v="DSL"/>
    <s v="No"/>
    <s v="Yes"/>
    <n v="1"/>
    <x v="0"/>
  </r>
  <r>
    <n v="8905"/>
    <n v="11"/>
    <n v="90.04"/>
    <n v="990.44"/>
    <s v="Month-to-month"/>
    <s v="Cash"/>
    <s v="None"/>
    <s v="No"/>
    <s v="No"/>
    <n v="2"/>
    <x v="1"/>
  </r>
  <r>
    <n v="8906"/>
    <n v="17"/>
    <n v="27.52"/>
    <n v="467.84"/>
    <s v="Month-to-month"/>
    <s v="Credit"/>
    <s v="Fiber"/>
    <s v="No"/>
    <s v="No"/>
    <n v="1"/>
    <x v="0"/>
  </r>
  <r>
    <n v="8907"/>
    <n v="31"/>
    <n v="29.92"/>
    <n v="927.52"/>
    <s v="Month-to-month"/>
    <s v="UPI"/>
    <s v="Fiber"/>
    <s v="No"/>
    <s v="No"/>
    <n v="1"/>
    <x v="0"/>
  </r>
  <r>
    <n v="8908"/>
    <n v="35"/>
    <n v="39.6"/>
    <n v="1386"/>
    <s v="Month-to-month"/>
    <s v="Debit"/>
    <s v="DSL"/>
    <s v="No"/>
    <s v="No"/>
    <n v="1"/>
    <x v="0"/>
  </r>
  <r>
    <n v="8909"/>
    <n v="16"/>
    <n v="48.04"/>
    <n v="768.64"/>
    <s v="One year"/>
    <s v="Credit"/>
    <s v="DSL"/>
    <s v="No"/>
    <s v="Yes"/>
    <n v="1"/>
    <x v="0"/>
  </r>
  <r>
    <n v="8910"/>
    <n v="18"/>
    <n v="104.65"/>
    <n v="1883.7"/>
    <s v="Month-to-month"/>
    <s v="Debit"/>
    <s v="Fiber"/>
    <s v="No"/>
    <s v="No"/>
    <n v="0"/>
    <x v="1"/>
  </r>
  <r>
    <n v="8911"/>
    <n v="62"/>
    <n v="87.49"/>
    <n v="5424.38"/>
    <s v="Month-to-month"/>
    <s v="Cash"/>
    <s v="DSL"/>
    <s v="Yes"/>
    <s v="No"/>
    <n v="3"/>
    <x v="1"/>
  </r>
  <r>
    <n v="8912"/>
    <n v="27"/>
    <n v="58.72"/>
    <n v="1585.44"/>
    <s v="Month-to-month"/>
    <s v="Cash"/>
    <s v="None"/>
    <s v="No"/>
    <s v="No"/>
    <n v="3"/>
    <x v="1"/>
  </r>
  <r>
    <n v="8913"/>
    <n v="35"/>
    <n v="117.86"/>
    <n v="4125.1000000000004"/>
    <s v="Month-to-month"/>
    <s v="UPI"/>
    <s v="DSL"/>
    <s v="No"/>
    <s v="No"/>
    <n v="1"/>
    <x v="1"/>
  </r>
  <r>
    <n v="8914"/>
    <n v="45"/>
    <n v="44.36"/>
    <n v="1996.2"/>
    <s v="One year"/>
    <s v="Cash"/>
    <s v="Fiber"/>
    <s v="Yes"/>
    <s v="No"/>
    <n v="1"/>
    <x v="0"/>
  </r>
  <r>
    <n v="8915"/>
    <n v="35"/>
    <n v="80.98"/>
    <n v="2834.3"/>
    <s v="One year"/>
    <s v="Debit"/>
    <s v="DSL"/>
    <s v="No"/>
    <s v="No"/>
    <n v="0"/>
    <x v="0"/>
  </r>
  <r>
    <n v="8916"/>
    <n v="28"/>
    <n v="104.72"/>
    <n v="2932.16"/>
    <s v="Month-to-month"/>
    <s v="Cash"/>
    <s v="DSL"/>
    <s v="Yes"/>
    <s v="No"/>
    <n v="1"/>
    <x v="1"/>
  </r>
  <r>
    <n v="8917"/>
    <n v="9"/>
    <n v="100.2"/>
    <n v="901.8"/>
    <s v="One year"/>
    <s v="Credit"/>
    <s v="DSL"/>
    <s v="Yes"/>
    <s v="Yes"/>
    <n v="1"/>
    <x v="0"/>
  </r>
  <r>
    <n v="8918"/>
    <n v="15"/>
    <n v="29.03"/>
    <n v="435.45"/>
    <s v="Two year"/>
    <s v="Debit"/>
    <s v="DSL"/>
    <s v="No"/>
    <s v="Yes"/>
    <n v="0"/>
    <x v="0"/>
  </r>
  <r>
    <n v="8919"/>
    <n v="21"/>
    <n v="89.73"/>
    <n v="1884.33"/>
    <s v="Month-to-month"/>
    <s v="Cash"/>
    <s v="Fiber"/>
    <s v="No"/>
    <s v="No"/>
    <n v="5"/>
    <x v="1"/>
  </r>
  <r>
    <n v="8920"/>
    <n v="52"/>
    <n v="45.79"/>
    <n v="2381.08"/>
    <s v="Month-to-month"/>
    <s v="Credit"/>
    <s v="Fiber"/>
    <s v="No"/>
    <s v="Yes"/>
    <n v="2"/>
    <x v="0"/>
  </r>
  <r>
    <n v="8921"/>
    <n v="35"/>
    <n v="55.57"/>
    <n v="1944.95"/>
    <s v="Month-to-month"/>
    <s v="Debit"/>
    <s v="DSL"/>
    <s v="No"/>
    <s v="Yes"/>
    <n v="2"/>
    <x v="0"/>
  </r>
  <r>
    <n v="8922"/>
    <n v="51"/>
    <n v="68.900000000000006"/>
    <n v="3513.9"/>
    <s v="One year"/>
    <s v="Credit"/>
    <s v="Fiber"/>
    <s v="Yes"/>
    <s v="Yes"/>
    <n v="4"/>
    <x v="0"/>
  </r>
  <r>
    <n v="8923"/>
    <n v="55"/>
    <n v="99.08"/>
    <n v="5449.4"/>
    <s v="Month-to-month"/>
    <s v="Debit"/>
    <s v="DSL"/>
    <s v="No"/>
    <s v="No"/>
    <n v="2"/>
    <x v="1"/>
  </r>
  <r>
    <n v="8924"/>
    <n v="44"/>
    <n v="36.619999999999997"/>
    <n v="1611.28"/>
    <s v="Month-to-month"/>
    <s v="Credit"/>
    <s v="None"/>
    <s v="No"/>
    <s v="Yes"/>
    <n v="0"/>
    <x v="1"/>
  </r>
  <r>
    <n v="8925"/>
    <n v="65"/>
    <n v="30.86"/>
    <n v="2005.9"/>
    <s v="Month-to-month"/>
    <s v="Credit"/>
    <s v="Fiber"/>
    <s v="No"/>
    <s v="Yes"/>
    <n v="2"/>
    <x v="0"/>
  </r>
  <r>
    <n v="8926"/>
    <n v="25"/>
    <n v="35.340000000000003"/>
    <n v="883.5"/>
    <s v="One year"/>
    <s v="Cash"/>
    <s v="DSL"/>
    <s v="No"/>
    <s v="Yes"/>
    <n v="2"/>
    <x v="0"/>
  </r>
  <r>
    <n v="8927"/>
    <n v="47"/>
    <n v="41.82"/>
    <n v="1965.54"/>
    <s v="Month-to-month"/>
    <s v="UPI"/>
    <s v="Fiber"/>
    <s v="Yes"/>
    <s v="No"/>
    <n v="1"/>
    <x v="1"/>
  </r>
  <r>
    <n v="8928"/>
    <n v="56"/>
    <n v="25.95"/>
    <n v="1453.2"/>
    <s v="Two year"/>
    <s v="Cash"/>
    <s v="Fiber"/>
    <s v="No"/>
    <s v="No"/>
    <n v="2"/>
    <x v="1"/>
  </r>
  <r>
    <n v="8929"/>
    <n v="38"/>
    <n v="112.64"/>
    <n v="4280.32"/>
    <s v="Month-to-month"/>
    <s v="Debit"/>
    <s v="DSL"/>
    <s v="Yes"/>
    <s v="Yes"/>
    <n v="3"/>
    <x v="1"/>
  </r>
  <r>
    <n v="8930"/>
    <n v="11"/>
    <n v="51.91"/>
    <n v="571.01"/>
    <s v="One year"/>
    <s v="Credit"/>
    <s v="Fiber"/>
    <s v="No"/>
    <s v="No"/>
    <n v="1"/>
    <x v="0"/>
  </r>
  <r>
    <n v="8931"/>
    <n v="67"/>
    <n v="37.700000000000003"/>
    <n v="2525.9"/>
    <s v="Month-to-month"/>
    <s v="Debit"/>
    <s v="DSL"/>
    <s v="No"/>
    <s v="No"/>
    <n v="0"/>
    <x v="0"/>
  </r>
  <r>
    <n v="8932"/>
    <n v="15"/>
    <n v="83.78"/>
    <n v="1256.7"/>
    <s v="Two year"/>
    <s v="Cash"/>
    <s v="DSL"/>
    <s v="Yes"/>
    <s v="No"/>
    <n v="1"/>
    <x v="0"/>
  </r>
  <r>
    <n v="8933"/>
    <n v="1"/>
    <n v="98.7"/>
    <n v="98.7"/>
    <s v="One year"/>
    <s v="Debit"/>
    <s v="DSL"/>
    <s v="Yes"/>
    <s v="Yes"/>
    <n v="3"/>
    <x v="1"/>
  </r>
  <r>
    <n v="8934"/>
    <n v="7"/>
    <n v="95.32"/>
    <n v="667.24"/>
    <s v="Month-to-month"/>
    <s v="Cash"/>
    <s v="DSL"/>
    <s v="No"/>
    <s v="No"/>
    <n v="4"/>
    <x v="1"/>
  </r>
  <r>
    <n v="8935"/>
    <n v="1"/>
    <n v="91.87"/>
    <n v="91.87"/>
    <s v="Month-to-month"/>
    <s v="Cash"/>
    <s v="Fiber"/>
    <s v="Yes"/>
    <s v="Yes"/>
    <n v="4"/>
    <x v="1"/>
  </r>
  <r>
    <n v="8936"/>
    <n v="49"/>
    <n v="25.05"/>
    <n v="1227.45"/>
    <s v="One year"/>
    <s v="UPI"/>
    <s v="Fiber"/>
    <s v="No"/>
    <s v="No"/>
    <n v="1"/>
    <x v="0"/>
  </r>
  <r>
    <n v="8937"/>
    <n v="29"/>
    <n v="98.22"/>
    <n v="2848.38"/>
    <s v="Month-to-month"/>
    <s v="Cash"/>
    <s v="DSL"/>
    <s v="No"/>
    <s v="No"/>
    <n v="1"/>
    <x v="1"/>
  </r>
  <r>
    <n v="8938"/>
    <n v="26"/>
    <n v="70.19"/>
    <n v="1824.94"/>
    <s v="Two year"/>
    <s v="Credit"/>
    <s v="None"/>
    <s v="Yes"/>
    <s v="No"/>
    <n v="1"/>
    <x v="0"/>
  </r>
  <r>
    <n v="8939"/>
    <n v="45"/>
    <n v="84.91"/>
    <n v="3820.95"/>
    <s v="Month-to-month"/>
    <s v="Cash"/>
    <s v="None"/>
    <s v="No"/>
    <s v="Yes"/>
    <n v="2"/>
    <x v="1"/>
  </r>
  <r>
    <n v="8940"/>
    <n v="71"/>
    <n v="115.64"/>
    <n v="8210.44"/>
    <s v="Month-to-month"/>
    <s v="Cash"/>
    <s v="Fiber"/>
    <s v="No"/>
    <s v="Yes"/>
    <n v="3"/>
    <x v="1"/>
  </r>
  <r>
    <n v="8941"/>
    <n v="12"/>
    <n v="101.07"/>
    <n v="1212.8399999999999"/>
    <s v="Month-to-month"/>
    <s v="Credit"/>
    <s v="Fiber"/>
    <s v="No"/>
    <s v="No"/>
    <n v="3"/>
    <x v="1"/>
  </r>
  <r>
    <n v="8942"/>
    <n v="32"/>
    <n v="102.54"/>
    <n v="3281.28"/>
    <s v="Month-to-month"/>
    <s v="Cash"/>
    <s v="Fiber"/>
    <s v="No"/>
    <s v="No"/>
    <n v="1"/>
    <x v="1"/>
  </r>
  <r>
    <n v="8943"/>
    <n v="20"/>
    <n v="38.15"/>
    <n v="763"/>
    <s v="Month-to-month"/>
    <s v="Debit"/>
    <s v="DSL"/>
    <s v="Yes"/>
    <s v="Yes"/>
    <n v="3"/>
    <x v="0"/>
  </r>
  <r>
    <n v="8944"/>
    <n v="51"/>
    <n v="67.64"/>
    <n v="3449.64"/>
    <s v="One year"/>
    <s v="UPI"/>
    <s v="DSL"/>
    <s v="No"/>
    <s v="No"/>
    <n v="1"/>
    <x v="0"/>
  </r>
  <r>
    <n v="8945"/>
    <n v="36"/>
    <n v="114.93"/>
    <n v="4137.4799999999996"/>
    <s v="One year"/>
    <s v="Credit"/>
    <s v="None"/>
    <s v="No"/>
    <s v="No"/>
    <n v="2"/>
    <x v="0"/>
  </r>
  <r>
    <n v="8946"/>
    <n v="67"/>
    <n v="78.27"/>
    <n v="5244.09"/>
    <s v="One year"/>
    <s v="Credit"/>
    <s v="DSL"/>
    <s v="Yes"/>
    <s v="Yes"/>
    <n v="1"/>
    <x v="0"/>
  </r>
  <r>
    <n v="8947"/>
    <n v="1"/>
    <n v="30.26"/>
    <n v="30.26"/>
    <s v="Month-to-month"/>
    <s v="Debit"/>
    <s v="Fiber"/>
    <s v="No"/>
    <s v="No"/>
    <n v="0"/>
    <x v="1"/>
  </r>
  <r>
    <n v="8948"/>
    <n v="27"/>
    <n v="93.18"/>
    <n v="2515.86"/>
    <s v="One year"/>
    <s v="Credit"/>
    <s v="DSL"/>
    <s v="Yes"/>
    <s v="No"/>
    <n v="0"/>
    <x v="0"/>
  </r>
  <r>
    <n v="8949"/>
    <n v="40"/>
    <n v="24.29"/>
    <n v="971.6"/>
    <s v="Month-to-month"/>
    <s v="Debit"/>
    <s v="DSL"/>
    <s v="No"/>
    <s v="No"/>
    <n v="0"/>
    <x v="1"/>
  </r>
  <r>
    <n v="8950"/>
    <n v="14"/>
    <n v="94.23"/>
    <n v="1319.22"/>
    <s v="Month-to-month"/>
    <s v="Credit"/>
    <s v="Fiber"/>
    <s v="No"/>
    <s v="No"/>
    <n v="0"/>
    <x v="0"/>
  </r>
  <r>
    <n v="8951"/>
    <n v="69"/>
    <n v="107.98"/>
    <n v="7450.62"/>
    <s v="Month-to-month"/>
    <s v="Cash"/>
    <s v="DSL"/>
    <s v="No"/>
    <s v="No"/>
    <n v="0"/>
    <x v="0"/>
  </r>
  <r>
    <n v="8952"/>
    <n v="6"/>
    <n v="62.53"/>
    <n v="375.18"/>
    <s v="Two year"/>
    <s v="Credit"/>
    <s v="DSL"/>
    <s v="Yes"/>
    <s v="No"/>
    <n v="0"/>
    <x v="0"/>
  </r>
  <r>
    <n v="8953"/>
    <n v="33"/>
    <n v="61.36"/>
    <n v="2024.88"/>
    <s v="One year"/>
    <s v="UPI"/>
    <s v="Fiber"/>
    <s v="No"/>
    <s v="No"/>
    <n v="3"/>
    <x v="1"/>
  </r>
  <r>
    <n v="8954"/>
    <n v="55"/>
    <n v="50.42"/>
    <n v="2773.1"/>
    <s v="Month-to-month"/>
    <s v="Credit"/>
    <s v="DSL"/>
    <s v="No"/>
    <s v="Yes"/>
    <n v="2"/>
    <x v="0"/>
  </r>
  <r>
    <n v="8955"/>
    <n v="19"/>
    <n v="107.69"/>
    <n v="2046.11"/>
    <s v="Month-to-month"/>
    <s v="Credit"/>
    <s v="Fiber"/>
    <s v="Yes"/>
    <s v="No"/>
    <n v="1"/>
    <x v="0"/>
  </r>
  <r>
    <n v="8956"/>
    <n v="29"/>
    <n v="74.78"/>
    <n v="2168.62"/>
    <s v="Month-to-month"/>
    <s v="UPI"/>
    <s v="Fiber"/>
    <s v="No"/>
    <s v="Yes"/>
    <n v="0"/>
    <x v="0"/>
  </r>
  <r>
    <n v="8957"/>
    <n v="61"/>
    <n v="77.930000000000007"/>
    <n v="4753.7299999999996"/>
    <s v="Month-to-month"/>
    <s v="Credit"/>
    <s v="Fiber"/>
    <s v="Yes"/>
    <s v="Yes"/>
    <n v="1"/>
    <x v="0"/>
  </r>
  <r>
    <n v="8958"/>
    <n v="70"/>
    <n v="86.17"/>
    <n v="6031.9"/>
    <s v="Month-to-month"/>
    <s v="Debit"/>
    <s v="DSL"/>
    <s v="No"/>
    <s v="No"/>
    <n v="1"/>
    <x v="1"/>
  </r>
  <r>
    <n v="8959"/>
    <n v="24"/>
    <n v="50.02"/>
    <n v="1200.48"/>
    <s v="Month-to-month"/>
    <s v="Debit"/>
    <s v="Fiber"/>
    <s v="Yes"/>
    <s v="No"/>
    <n v="0"/>
    <x v="0"/>
  </r>
  <r>
    <n v="8960"/>
    <n v="23"/>
    <n v="63.28"/>
    <n v="1455.44"/>
    <s v="Month-to-month"/>
    <s v="UPI"/>
    <s v="Fiber"/>
    <s v="Yes"/>
    <s v="Yes"/>
    <n v="2"/>
    <x v="0"/>
  </r>
  <r>
    <n v="8961"/>
    <n v="10"/>
    <n v="94.16"/>
    <n v="941.6"/>
    <s v="One year"/>
    <s v="Cash"/>
    <s v="DSL"/>
    <s v="No"/>
    <s v="No"/>
    <n v="2"/>
    <x v="0"/>
  </r>
  <r>
    <n v="8962"/>
    <n v="54"/>
    <n v="118.55"/>
    <n v="6401.7"/>
    <s v="Month-to-month"/>
    <s v="Credit"/>
    <s v="Fiber"/>
    <s v="No"/>
    <s v="Yes"/>
    <n v="0"/>
    <x v="1"/>
  </r>
  <r>
    <n v="8963"/>
    <n v="41"/>
    <n v="23.43"/>
    <n v="960.63"/>
    <s v="Month-to-month"/>
    <s v="UPI"/>
    <s v="DSL"/>
    <s v="No"/>
    <s v="Yes"/>
    <n v="1"/>
    <x v="0"/>
  </r>
  <r>
    <n v="8964"/>
    <n v="49"/>
    <n v="24.26"/>
    <n v="1188.74"/>
    <s v="Month-to-month"/>
    <s v="UPI"/>
    <s v="DSL"/>
    <s v="No"/>
    <s v="No"/>
    <n v="1"/>
    <x v="0"/>
  </r>
  <r>
    <n v="8965"/>
    <n v="17"/>
    <n v="62.81"/>
    <n v="1067.77"/>
    <s v="Month-to-month"/>
    <s v="Credit"/>
    <s v="DSL"/>
    <s v="No"/>
    <s v="Yes"/>
    <n v="1"/>
    <x v="0"/>
  </r>
  <r>
    <n v="8966"/>
    <n v="56"/>
    <n v="85.96"/>
    <n v="4813.76"/>
    <s v="One year"/>
    <s v="Cash"/>
    <s v="DSL"/>
    <s v="No"/>
    <s v="No"/>
    <n v="0"/>
    <x v="0"/>
  </r>
  <r>
    <n v="8967"/>
    <n v="45"/>
    <n v="58.64"/>
    <n v="2638.8"/>
    <s v="One year"/>
    <s v="Credit"/>
    <s v="DSL"/>
    <s v="Yes"/>
    <s v="Yes"/>
    <n v="1"/>
    <x v="0"/>
  </r>
  <r>
    <n v="8968"/>
    <n v="30"/>
    <n v="119.96"/>
    <n v="3598.8"/>
    <s v="Month-to-month"/>
    <s v="Credit"/>
    <s v="DSL"/>
    <s v="No"/>
    <s v="Yes"/>
    <n v="1"/>
    <x v="1"/>
  </r>
  <r>
    <n v="8969"/>
    <n v="44"/>
    <n v="39.54"/>
    <n v="1739.76"/>
    <s v="Month-to-month"/>
    <s v="UPI"/>
    <s v="Fiber"/>
    <s v="No"/>
    <s v="No"/>
    <n v="2"/>
    <x v="1"/>
  </r>
  <r>
    <n v="8970"/>
    <n v="55"/>
    <n v="20.79"/>
    <n v="1143.45"/>
    <s v="One year"/>
    <s v="Cash"/>
    <s v="Fiber"/>
    <s v="No"/>
    <s v="No"/>
    <n v="1"/>
    <x v="0"/>
  </r>
  <r>
    <n v="8971"/>
    <n v="19"/>
    <n v="39.01"/>
    <n v="741.19"/>
    <s v="One year"/>
    <s v="UPI"/>
    <s v="DSL"/>
    <s v="No"/>
    <s v="No"/>
    <n v="2"/>
    <x v="0"/>
  </r>
  <r>
    <n v="8972"/>
    <n v="29"/>
    <n v="108.68"/>
    <n v="3151.72"/>
    <s v="Month-to-month"/>
    <s v="Cash"/>
    <s v="DSL"/>
    <s v="No"/>
    <s v="No"/>
    <n v="0"/>
    <x v="1"/>
  </r>
  <r>
    <n v="8973"/>
    <n v="2"/>
    <n v="34.51"/>
    <n v="69.02"/>
    <s v="One year"/>
    <s v="Cash"/>
    <s v="Fiber"/>
    <s v="No"/>
    <s v="No"/>
    <n v="1"/>
    <x v="0"/>
  </r>
  <r>
    <n v="8974"/>
    <n v="36"/>
    <n v="67.900000000000006"/>
    <n v="2444.4"/>
    <s v="Two year"/>
    <s v="UPI"/>
    <s v="DSL"/>
    <s v="No"/>
    <s v="No"/>
    <n v="1"/>
    <x v="0"/>
  </r>
  <r>
    <n v="8975"/>
    <n v="19"/>
    <n v="61.93"/>
    <n v="1176.67"/>
    <s v="Month-to-month"/>
    <s v="Cash"/>
    <s v="Fiber"/>
    <s v="No"/>
    <s v="No"/>
    <n v="1"/>
    <x v="0"/>
  </r>
  <r>
    <n v="8976"/>
    <n v="7"/>
    <n v="86.57"/>
    <n v="605.99"/>
    <s v="Two year"/>
    <s v="Credit"/>
    <s v="DSL"/>
    <s v="No"/>
    <s v="No"/>
    <n v="3"/>
    <x v="1"/>
  </r>
  <r>
    <n v="8977"/>
    <n v="26"/>
    <n v="25.46"/>
    <n v="661.96"/>
    <s v="Month-to-month"/>
    <s v="UPI"/>
    <s v="Fiber"/>
    <s v="No"/>
    <s v="No"/>
    <n v="3"/>
    <x v="1"/>
  </r>
  <r>
    <n v="8978"/>
    <n v="38"/>
    <n v="85.88"/>
    <n v="3263.44"/>
    <s v="Month-to-month"/>
    <s v="UPI"/>
    <s v="Fiber"/>
    <s v="Yes"/>
    <s v="Yes"/>
    <n v="1"/>
    <x v="0"/>
  </r>
  <r>
    <n v="8979"/>
    <n v="3"/>
    <n v="55.48"/>
    <n v="166.44"/>
    <s v="Month-to-month"/>
    <s v="Credit"/>
    <s v="None"/>
    <s v="No"/>
    <s v="No"/>
    <n v="5"/>
    <x v="1"/>
  </r>
  <r>
    <n v="8980"/>
    <n v="66"/>
    <n v="112.6"/>
    <n v="7431.6"/>
    <s v="Month-to-month"/>
    <s v="Cash"/>
    <s v="DSL"/>
    <s v="No"/>
    <s v="Yes"/>
    <n v="1"/>
    <x v="1"/>
  </r>
  <r>
    <n v="8981"/>
    <n v="71"/>
    <n v="104.89"/>
    <n v="7447.19"/>
    <s v="Two year"/>
    <s v="Cash"/>
    <s v="DSL"/>
    <s v="Yes"/>
    <s v="No"/>
    <n v="0"/>
    <x v="0"/>
  </r>
  <r>
    <n v="8982"/>
    <n v="43"/>
    <n v="59.95"/>
    <n v="2577.85"/>
    <s v="Month-to-month"/>
    <s v="Cash"/>
    <s v="Fiber"/>
    <s v="Yes"/>
    <s v="No"/>
    <n v="1"/>
    <x v="0"/>
  </r>
  <r>
    <n v="8983"/>
    <n v="62"/>
    <n v="119.29"/>
    <n v="7395.98"/>
    <s v="Month-to-month"/>
    <s v="Credit"/>
    <s v="None"/>
    <s v="Yes"/>
    <s v="No"/>
    <n v="1"/>
    <x v="0"/>
  </r>
  <r>
    <n v="8984"/>
    <n v="71"/>
    <n v="25.19"/>
    <n v="1788.49"/>
    <s v="Month-to-month"/>
    <s v="UPI"/>
    <s v="DSL"/>
    <s v="No"/>
    <s v="No"/>
    <n v="2"/>
    <x v="0"/>
  </r>
  <r>
    <n v="8985"/>
    <n v="24"/>
    <n v="98.86"/>
    <n v="2372.64"/>
    <s v="Two year"/>
    <s v="Debit"/>
    <s v="DSL"/>
    <s v="Yes"/>
    <s v="No"/>
    <n v="1"/>
    <x v="0"/>
  </r>
  <r>
    <n v="8986"/>
    <n v="39"/>
    <n v="63.38"/>
    <n v="2471.8200000000002"/>
    <s v="Month-to-month"/>
    <s v="UPI"/>
    <s v="Fiber"/>
    <s v="Yes"/>
    <s v="No"/>
    <n v="3"/>
    <x v="0"/>
  </r>
  <r>
    <n v="8987"/>
    <n v="68"/>
    <n v="63.33"/>
    <n v="4306.4399999999996"/>
    <s v="Month-to-month"/>
    <s v="Debit"/>
    <s v="Fiber"/>
    <s v="Yes"/>
    <s v="Yes"/>
    <n v="0"/>
    <x v="0"/>
  </r>
  <r>
    <n v="8988"/>
    <n v="44"/>
    <n v="37.01"/>
    <n v="1628.44"/>
    <s v="Month-to-month"/>
    <s v="UPI"/>
    <s v="DSL"/>
    <s v="No"/>
    <s v="No"/>
    <n v="0"/>
    <x v="0"/>
  </r>
  <r>
    <n v="8989"/>
    <n v="5"/>
    <n v="71.489999999999995"/>
    <n v="357.45"/>
    <s v="One year"/>
    <s v="Debit"/>
    <s v="DSL"/>
    <s v="No"/>
    <s v="No"/>
    <n v="1"/>
    <x v="0"/>
  </r>
  <r>
    <n v="8990"/>
    <n v="55"/>
    <n v="28.47"/>
    <n v="1565.85"/>
    <s v="Month-to-month"/>
    <s v="Credit"/>
    <s v="Fiber"/>
    <s v="No"/>
    <s v="No"/>
    <n v="0"/>
    <x v="0"/>
  </r>
  <r>
    <n v="8991"/>
    <n v="30"/>
    <n v="81.66"/>
    <n v="2449.8000000000002"/>
    <s v="Month-to-month"/>
    <s v="Cash"/>
    <s v="Fiber"/>
    <s v="No"/>
    <s v="Yes"/>
    <n v="0"/>
    <x v="0"/>
  </r>
  <r>
    <n v="8992"/>
    <n v="29"/>
    <n v="44.16"/>
    <n v="1280.6400000000001"/>
    <s v="Month-to-month"/>
    <s v="Credit"/>
    <s v="DSL"/>
    <s v="No"/>
    <s v="Yes"/>
    <n v="3"/>
    <x v="1"/>
  </r>
  <r>
    <n v="8993"/>
    <n v="26"/>
    <n v="92.49"/>
    <n v="2404.7399999999998"/>
    <s v="Month-to-month"/>
    <s v="Cash"/>
    <s v="Fiber"/>
    <s v="No"/>
    <s v="No"/>
    <n v="1"/>
    <x v="1"/>
  </r>
  <r>
    <n v="8994"/>
    <n v="26"/>
    <n v="80.739999999999995"/>
    <n v="2099.2399999999998"/>
    <s v="Month-to-month"/>
    <s v="UPI"/>
    <s v="DSL"/>
    <s v="Yes"/>
    <s v="No"/>
    <n v="0"/>
    <x v="0"/>
  </r>
  <r>
    <n v="8995"/>
    <n v="37"/>
    <n v="94.64"/>
    <n v="3501.68"/>
    <s v="Two year"/>
    <s v="Credit"/>
    <s v="Fiber"/>
    <s v="No"/>
    <s v="Yes"/>
    <n v="0"/>
    <x v="0"/>
  </r>
  <r>
    <n v="8996"/>
    <n v="53"/>
    <n v="94.97"/>
    <n v="5033.41"/>
    <s v="One year"/>
    <s v="UPI"/>
    <s v="Fiber"/>
    <s v="No"/>
    <s v="No"/>
    <n v="0"/>
    <x v="1"/>
  </r>
  <r>
    <n v="8997"/>
    <n v="30"/>
    <n v="39.67"/>
    <n v="1190.0999999999999"/>
    <s v="Two year"/>
    <s v="Cash"/>
    <s v="Fiber"/>
    <s v="No"/>
    <s v="No"/>
    <n v="1"/>
    <x v="0"/>
  </r>
  <r>
    <n v="8998"/>
    <n v="3"/>
    <n v="20.07"/>
    <n v="60.21"/>
    <s v="Month-to-month"/>
    <s v="UPI"/>
    <s v="Fiber"/>
    <s v="Yes"/>
    <s v="No"/>
    <n v="5"/>
    <x v="1"/>
  </r>
  <r>
    <n v="8999"/>
    <n v="43"/>
    <n v="56.58"/>
    <n v="2432.94"/>
    <s v="Month-to-month"/>
    <s v="Credit"/>
    <s v="DSL"/>
    <s v="Yes"/>
    <s v="No"/>
    <n v="2"/>
    <x v="0"/>
  </r>
  <r>
    <n v="9000"/>
    <n v="7"/>
    <n v="111.91"/>
    <n v="783.37"/>
    <s v="Month-to-month"/>
    <s v="Debit"/>
    <s v="Fiber"/>
    <s v="No"/>
    <s v="No"/>
    <n v="1"/>
    <x v="0"/>
  </r>
  <r>
    <n v="9001"/>
    <n v="49"/>
    <n v="77.790000000000006"/>
    <n v="3811.71"/>
    <s v="Month-to-month"/>
    <s v="Cash"/>
    <s v="Fiber"/>
    <s v="Yes"/>
    <s v="No"/>
    <n v="3"/>
    <x v="0"/>
  </r>
  <r>
    <n v="9002"/>
    <n v="41"/>
    <n v="92.75"/>
    <n v="3802.75"/>
    <s v="Two year"/>
    <s v="UPI"/>
    <s v="DSL"/>
    <s v="No"/>
    <s v="Yes"/>
    <n v="2"/>
    <x v="0"/>
  </r>
  <r>
    <n v="9003"/>
    <n v="54"/>
    <n v="107.96"/>
    <n v="5829.84"/>
    <s v="Two year"/>
    <s v="Debit"/>
    <s v="DSL"/>
    <s v="No"/>
    <s v="No"/>
    <n v="3"/>
    <x v="1"/>
  </r>
  <r>
    <n v="9004"/>
    <n v="69"/>
    <n v="110.61"/>
    <n v="7632.09"/>
    <s v="One year"/>
    <s v="Debit"/>
    <s v="Fiber"/>
    <s v="Yes"/>
    <s v="No"/>
    <n v="1"/>
    <x v="0"/>
  </r>
  <r>
    <n v="9005"/>
    <n v="27"/>
    <n v="72.900000000000006"/>
    <n v="1968.3"/>
    <s v="Month-to-month"/>
    <s v="Credit"/>
    <s v="DSL"/>
    <s v="No"/>
    <s v="No"/>
    <n v="2"/>
    <x v="0"/>
  </r>
  <r>
    <n v="9006"/>
    <n v="8"/>
    <n v="74.09"/>
    <n v="592.72"/>
    <s v="One year"/>
    <s v="UPI"/>
    <s v="Fiber"/>
    <s v="No"/>
    <s v="No"/>
    <n v="0"/>
    <x v="1"/>
  </r>
  <r>
    <n v="9007"/>
    <n v="32"/>
    <n v="105.09"/>
    <n v="3362.88"/>
    <s v="Month-to-month"/>
    <s v="Credit"/>
    <s v="Fiber"/>
    <s v="No"/>
    <s v="Yes"/>
    <n v="1"/>
    <x v="0"/>
  </r>
  <r>
    <n v="9008"/>
    <n v="64"/>
    <n v="100.75"/>
    <n v="6448"/>
    <s v="One year"/>
    <s v="UPI"/>
    <s v="Fiber"/>
    <s v="Yes"/>
    <s v="No"/>
    <n v="1"/>
    <x v="0"/>
  </r>
  <r>
    <n v="9009"/>
    <n v="10"/>
    <n v="89.89"/>
    <n v="898.9"/>
    <s v="Month-to-month"/>
    <s v="Debit"/>
    <s v="Fiber"/>
    <s v="Yes"/>
    <s v="Yes"/>
    <n v="1"/>
    <x v="0"/>
  </r>
  <r>
    <n v="9010"/>
    <n v="13"/>
    <n v="80.45"/>
    <n v="1045.8499999999999"/>
    <s v="Month-to-month"/>
    <s v="UPI"/>
    <s v="Fiber"/>
    <s v="No"/>
    <s v="No"/>
    <n v="1"/>
    <x v="1"/>
  </r>
  <r>
    <n v="9011"/>
    <n v="63"/>
    <n v="81.72"/>
    <n v="5148.3599999999997"/>
    <s v="Month-to-month"/>
    <s v="Cash"/>
    <s v="None"/>
    <s v="Yes"/>
    <s v="Yes"/>
    <n v="1"/>
    <x v="0"/>
  </r>
  <r>
    <n v="9012"/>
    <n v="35"/>
    <n v="56.29"/>
    <n v="1970.15"/>
    <s v="One year"/>
    <s v="Debit"/>
    <s v="Fiber"/>
    <s v="No"/>
    <s v="No"/>
    <n v="1"/>
    <x v="0"/>
  </r>
  <r>
    <n v="9013"/>
    <n v="61"/>
    <n v="104.09"/>
    <n v="6349.49"/>
    <s v="Month-to-month"/>
    <s v="Cash"/>
    <s v="DSL"/>
    <s v="Yes"/>
    <s v="No"/>
    <n v="3"/>
    <x v="1"/>
  </r>
  <r>
    <n v="9014"/>
    <n v="54"/>
    <n v="81.78"/>
    <n v="4416.12"/>
    <s v="Month-to-month"/>
    <s v="Credit"/>
    <s v="Fiber"/>
    <s v="No"/>
    <s v="Yes"/>
    <n v="4"/>
    <x v="1"/>
  </r>
  <r>
    <n v="9015"/>
    <n v="8"/>
    <n v="42.35"/>
    <n v="338.8"/>
    <s v="Two year"/>
    <s v="Cash"/>
    <s v="DSL"/>
    <s v="No"/>
    <s v="No"/>
    <n v="4"/>
    <x v="0"/>
  </r>
  <r>
    <n v="9016"/>
    <n v="29"/>
    <n v="43.98"/>
    <n v="1275.42"/>
    <s v="Month-to-month"/>
    <s v="Credit"/>
    <s v="DSL"/>
    <s v="No"/>
    <s v="No"/>
    <n v="1"/>
    <x v="0"/>
  </r>
  <r>
    <n v="9017"/>
    <n v="41"/>
    <n v="106.16"/>
    <n v="4352.5600000000004"/>
    <s v="Month-to-month"/>
    <s v="Credit"/>
    <s v="DSL"/>
    <s v="No"/>
    <s v="No"/>
    <n v="1"/>
    <x v="1"/>
  </r>
  <r>
    <n v="9018"/>
    <n v="30"/>
    <n v="82.57"/>
    <n v="2477.1"/>
    <s v="Month-to-month"/>
    <s v="Cash"/>
    <s v="Fiber"/>
    <s v="No"/>
    <s v="No"/>
    <n v="4"/>
    <x v="1"/>
  </r>
  <r>
    <n v="9019"/>
    <n v="21"/>
    <n v="59.87"/>
    <n v="1257.27"/>
    <s v="Month-to-month"/>
    <s v="UPI"/>
    <s v="DSL"/>
    <s v="No"/>
    <s v="No"/>
    <n v="2"/>
    <x v="1"/>
  </r>
  <r>
    <n v="9020"/>
    <n v="11"/>
    <n v="38.71"/>
    <n v="425.81"/>
    <s v="Month-to-month"/>
    <s v="Cash"/>
    <s v="Fiber"/>
    <s v="No"/>
    <s v="No"/>
    <n v="3"/>
    <x v="1"/>
  </r>
  <r>
    <n v="9021"/>
    <n v="2"/>
    <n v="81.02"/>
    <n v="162.04"/>
    <s v="Month-to-month"/>
    <s v="UPI"/>
    <s v="DSL"/>
    <s v="No"/>
    <s v="Yes"/>
    <n v="3"/>
    <x v="1"/>
  </r>
  <r>
    <n v="9022"/>
    <n v="50"/>
    <n v="38.43"/>
    <n v="1921.5"/>
    <s v="Month-to-month"/>
    <s v="Credit"/>
    <s v="Fiber"/>
    <s v="No"/>
    <s v="Yes"/>
    <n v="3"/>
    <x v="0"/>
  </r>
  <r>
    <n v="9023"/>
    <n v="41"/>
    <n v="67.02"/>
    <n v="2747.82"/>
    <s v="Month-to-month"/>
    <s v="Cash"/>
    <s v="DSL"/>
    <s v="No"/>
    <s v="Yes"/>
    <n v="4"/>
    <x v="0"/>
  </r>
  <r>
    <n v="9024"/>
    <n v="66"/>
    <n v="87.75"/>
    <n v="5791.5"/>
    <s v="Month-to-month"/>
    <s v="Cash"/>
    <s v="Fiber"/>
    <s v="No"/>
    <s v="Yes"/>
    <n v="2"/>
    <x v="1"/>
  </r>
  <r>
    <n v="9025"/>
    <n v="3"/>
    <n v="76.540000000000006"/>
    <n v="229.62"/>
    <s v="Month-to-month"/>
    <s v="UPI"/>
    <s v="Fiber"/>
    <s v="Yes"/>
    <s v="No"/>
    <n v="1"/>
    <x v="0"/>
  </r>
  <r>
    <n v="9026"/>
    <n v="51"/>
    <n v="112.21"/>
    <n v="5722.71"/>
    <s v="Two year"/>
    <s v="Cash"/>
    <s v="DSL"/>
    <s v="No"/>
    <s v="Yes"/>
    <n v="1"/>
    <x v="0"/>
  </r>
  <r>
    <n v="9027"/>
    <n v="68"/>
    <n v="23.97"/>
    <n v="1629.96"/>
    <s v="Two year"/>
    <s v="Cash"/>
    <s v="Fiber"/>
    <s v="No"/>
    <s v="No"/>
    <n v="1"/>
    <x v="0"/>
  </r>
  <r>
    <n v="9028"/>
    <n v="25"/>
    <n v="47.98"/>
    <n v="1199.5"/>
    <s v="One year"/>
    <s v="UPI"/>
    <s v="Fiber"/>
    <s v="No"/>
    <s v="No"/>
    <n v="1"/>
    <x v="0"/>
  </r>
  <r>
    <n v="9029"/>
    <n v="30"/>
    <n v="25.71"/>
    <n v="771.3"/>
    <s v="One year"/>
    <s v="UPI"/>
    <s v="Fiber"/>
    <s v="No"/>
    <s v="No"/>
    <n v="2"/>
    <x v="0"/>
  </r>
  <r>
    <n v="9030"/>
    <n v="11"/>
    <n v="39.46"/>
    <n v="434.06"/>
    <s v="One year"/>
    <s v="Debit"/>
    <s v="Fiber"/>
    <s v="Yes"/>
    <s v="No"/>
    <n v="1"/>
    <x v="0"/>
  </r>
  <r>
    <n v="9031"/>
    <n v="17"/>
    <n v="32.4"/>
    <n v="550.79999999999995"/>
    <s v="One year"/>
    <s v="UPI"/>
    <s v="DSL"/>
    <s v="No"/>
    <s v="No"/>
    <n v="3"/>
    <x v="0"/>
  </r>
  <r>
    <n v="9032"/>
    <n v="26"/>
    <n v="93.27"/>
    <n v="2425.02"/>
    <s v="One year"/>
    <s v="Credit"/>
    <s v="Fiber"/>
    <s v="No"/>
    <s v="No"/>
    <n v="2"/>
    <x v="0"/>
  </r>
  <r>
    <n v="9033"/>
    <n v="23"/>
    <n v="56.94"/>
    <n v="1309.6199999999999"/>
    <s v="Month-to-month"/>
    <s v="Credit"/>
    <s v="DSL"/>
    <s v="No"/>
    <s v="Yes"/>
    <n v="0"/>
    <x v="0"/>
  </r>
  <r>
    <n v="9034"/>
    <n v="56"/>
    <n v="112.5"/>
    <n v="6300"/>
    <s v="Two year"/>
    <s v="UPI"/>
    <s v="None"/>
    <s v="No"/>
    <s v="No"/>
    <n v="5"/>
    <x v="0"/>
  </r>
  <r>
    <n v="9035"/>
    <n v="52"/>
    <n v="22.34"/>
    <n v="1161.68"/>
    <s v="Month-to-month"/>
    <s v="Debit"/>
    <s v="Fiber"/>
    <s v="No"/>
    <s v="Yes"/>
    <n v="2"/>
    <x v="0"/>
  </r>
  <r>
    <n v="9036"/>
    <n v="48"/>
    <n v="85.29"/>
    <n v="4093.92"/>
    <s v="Month-to-month"/>
    <s v="Debit"/>
    <s v="Fiber"/>
    <s v="No"/>
    <s v="Yes"/>
    <n v="1"/>
    <x v="1"/>
  </r>
  <r>
    <n v="9037"/>
    <n v="20"/>
    <n v="117.05"/>
    <n v="2341"/>
    <s v="One year"/>
    <s v="Cash"/>
    <s v="None"/>
    <s v="No"/>
    <s v="Yes"/>
    <n v="3"/>
    <x v="1"/>
  </r>
  <r>
    <n v="9038"/>
    <n v="2"/>
    <n v="37.58"/>
    <n v="75.16"/>
    <s v="Two year"/>
    <s v="Debit"/>
    <s v="Fiber"/>
    <s v="No"/>
    <s v="No"/>
    <n v="2"/>
    <x v="1"/>
  </r>
  <r>
    <n v="9039"/>
    <n v="31"/>
    <n v="64.239999999999995"/>
    <n v="1991.44"/>
    <s v="Month-to-month"/>
    <s v="Credit"/>
    <s v="Fiber"/>
    <s v="No"/>
    <s v="No"/>
    <n v="2"/>
    <x v="0"/>
  </r>
  <r>
    <n v="9040"/>
    <n v="27"/>
    <n v="90.19"/>
    <n v="2435.13"/>
    <s v="Month-to-month"/>
    <s v="Credit"/>
    <s v="DSL"/>
    <s v="No"/>
    <s v="No"/>
    <n v="0"/>
    <x v="1"/>
  </r>
  <r>
    <n v="9041"/>
    <n v="2"/>
    <n v="83.31"/>
    <n v="166.62"/>
    <s v="Month-to-month"/>
    <s v="UPI"/>
    <s v="DSL"/>
    <s v="Yes"/>
    <s v="No"/>
    <n v="1"/>
    <x v="1"/>
  </r>
  <r>
    <n v="9042"/>
    <n v="4"/>
    <n v="76.599999999999994"/>
    <n v="306.39999999999998"/>
    <s v="Two year"/>
    <s v="UPI"/>
    <s v="DSL"/>
    <s v="Yes"/>
    <s v="No"/>
    <n v="3"/>
    <x v="1"/>
  </r>
  <r>
    <n v="9043"/>
    <n v="13"/>
    <n v="52.68"/>
    <n v="684.84"/>
    <s v="One year"/>
    <s v="Cash"/>
    <s v="Fiber"/>
    <s v="Yes"/>
    <s v="Yes"/>
    <n v="2"/>
    <x v="0"/>
  </r>
  <r>
    <n v="9044"/>
    <n v="35"/>
    <n v="92.82"/>
    <n v="3248.7"/>
    <s v="Month-to-month"/>
    <s v="UPI"/>
    <s v="Fiber"/>
    <s v="No"/>
    <s v="Yes"/>
    <n v="2"/>
    <x v="1"/>
  </r>
  <r>
    <n v="9045"/>
    <n v="72"/>
    <n v="85.33"/>
    <n v="6143.76"/>
    <s v="One year"/>
    <s v="Debit"/>
    <s v="Fiber"/>
    <s v="Yes"/>
    <s v="No"/>
    <n v="2"/>
    <x v="1"/>
  </r>
  <r>
    <n v="9046"/>
    <n v="66"/>
    <n v="36.28"/>
    <n v="2394.48"/>
    <s v="Month-to-month"/>
    <s v="Cash"/>
    <s v="Fiber"/>
    <s v="Yes"/>
    <s v="Yes"/>
    <n v="1"/>
    <x v="0"/>
  </r>
  <r>
    <n v="9047"/>
    <n v="6"/>
    <n v="116.41"/>
    <n v="698.46"/>
    <s v="Month-to-month"/>
    <s v="UPI"/>
    <s v="Fiber"/>
    <s v="No"/>
    <s v="No"/>
    <n v="4"/>
    <x v="1"/>
  </r>
  <r>
    <n v="9048"/>
    <n v="31"/>
    <n v="75.569999999999993"/>
    <n v="2342.67"/>
    <s v="One year"/>
    <s v="UPI"/>
    <s v="DSL"/>
    <s v="Yes"/>
    <s v="No"/>
    <n v="1"/>
    <x v="0"/>
  </r>
  <r>
    <n v="9049"/>
    <n v="10"/>
    <n v="72.55"/>
    <n v="725.5"/>
    <s v="Month-to-month"/>
    <s v="UPI"/>
    <s v="Fiber"/>
    <s v="Yes"/>
    <s v="No"/>
    <n v="0"/>
    <x v="0"/>
  </r>
  <r>
    <n v="9050"/>
    <n v="21"/>
    <n v="104.82"/>
    <n v="2201.2199999999998"/>
    <s v="Month-to-month"/>
    <s v="UPI"/>
    <s v="Fiber"/>
    <s v="Yes"/>
    <s v="No"/>
    <n v="3"/>
    <x v="0"/>
  </r>
  <r>
    <n v="9051"/>
    <n v="23"/>
    <n v="84.04"/>
    <n v="1932.92"/>
    <s v="Month-to-month"/>
    <s v="UPI"/>
    <s v="Fiber"/>
    <s v="No"/>
    <s v="No"/>
    <n v="0"/>
    <x v="1"/>
  </r>
  <r>
    <n v="9052"/>
    <n v="3"/>
    <n v="27.45"/>
    <n v="82.35"/>
    <s v="One year"/>
    <s v="Credit"/>
    <s v="None"/>
    <s v="Yes"/>
    <s v="No"/>
    <n v="2"/>
    <x v="0"/>
  </r>
  <r>
    <n v="9053"/>
    <n v="32"/>
    <n v="70.66"/>
    <n v="2261.12"/>
    <s v="Month-to-month"/>
    <s v="Cash"/>
    <s v="DSL"/>
    <s v="No"/>
    <s v="No"/>
    <n v="0"/>
    <x v="0"/>
  </r>
  <r>
    <n v="9054"/>
    <n v="20"/>
    <n v="98.06"/>
    <n v="1961.2"/>
    <s v="Month-to-month"/>
    <s v="Credit"/>
    <s v="DSL"/>
    <s v="Yes"/>
    <s v="No"/>
    <n v="1"/>
    <x v="0"/>
  </r>
  <r>
    <n v="9055"/>
    <n v="29"/>
    <n v="90"/>
    <n v="2610"/>
    <s v="Month-to-month"/>
    <s v="Cash"/>
    <s v="DSL"/>
    <s v="No"/>
    <s v="No"/>
    <n v="1"/>
    <x v="0"/>
  </r>
  <r>
    <n v="9056"/>
    <n v="52"/>
    <n v="117.08"/>
    <n v="6088.16"/>
    <s v="Month-to-month"/>
    <s v="Debit"/>
    <s v="Fiber"/>
    <s v="Yes"/>
    <s v="No"/>
    <n v="5"/>
    <x v="1"/>
  </r>
  <r>
    <n v="9057"/>
    <n v="46"/>
    <n v="22.49"/>
    <n v="1034.54"/>
    <s v="One year"/>
    <s v="Debit"/>
    <s v="None"/>
    <s v="Yes"/>
    <s v="No"/>
    <n v="2"/>
    <x v="0"/>
  </r>
  <r>
    <n v="9058"/>
    <n v="34"/>
    <n v="46.12"/>
    <n v="1568.08"/>
    <s v="Two year"/>
    <s v="Debit"/>
    <s v="Fiber"/>
    <s v="Yes"/>
    <s v="No"/>
    <n v="1"/>
    <x v="0"/>
  </r>
  <r>
    <n v="9059"/>
    <n v="61"/>
    <n v="74.92"/>
    <n v="4570.12"/>
    <s v="Month-to-month"/>
    <s v="Cash"/>
    <s v="Fiber"/>
    <s v="No"/>
    <s v="No"/>
    <n v="2"/>
    <x v="0"/>
  </r>
  <r>
    <n v="9060"/>
    <n v="72"/>
    <n v="81.95"/>
    <n v="5900.4"/>
    <s v="One year"/>
    <s v="Credit"/>
    <s v="None"/>
    <s v="No"/>
    <s v="Yes"/>
    <n v="1"/>
    <x v="1"/>
  </r>
  <r>
    <n v="9061"/>
    <n v="71"/>
    <n v="47.44"/>
    <n v="3368.24"/>
    <s v="One year"/>
    <s v="Credit"/>
    <s v="Fiber"/>
    <s v="No"/>
    <s v="No"/>
    <n v="0"/>
    <x v="0"/>
  </r>
  <r>
    <n v="9062"/>
    <n v="70"/>
    <n v="102.68"/>
    <n v="7187.6"/>
    <s v="Month-to-month"/>
    <s v="UPI"/>
    <s v="DSL"/>
    <s v="No"/>
    <s v="Yes"/>
    <n v="0"/>
    <x v="1"/>
  </r>
  <r>
    <n v="9063"/>
    <n v="11"/>
    <n v="36.43"/>
    <n v="400.73"/>
    <s v="Two year"/>
    <s v="Cash"/>
    <s v="Fiber"/>
    <s v="No"/>
    <s v="Yes"/>
    <n v="1"/>
    <x v="0"/>
  </r>
  <r>
    <n v="9064"/>
    <n v="63"/>
    <n v="20.079999999999998"/>
    <n v="1265.04"/>
    <s v="Month-to-month"/>
    <s v="Debit"/>
    <s v="Fiber"/>
    <s v="No"/>
    <s v="Yes"/>
    <n v="0"/>
    <x v="0"/>
  </r>
  <r>
    <n v="9065"/>
    <n v="21"/>
    <n v="115.24"/>
    <n v="2420.04"/>
    <s v="Month-to-month"/>
    <s v="Cash"/>
    <s v="None"/>
    <s v="Yes"/>
    <s v="No"/>
    <n v="1"/>
    <x v="0"/>
  </r>
  <r>
    <n v="9066"/>
    <n v="3"/>
    <n v="59.16"/>
    <n v="177.48"/>
    <s v="Two year"/>
    <s v="UPI"/>
    <s v="None"/>
    <s v="Yes"/>
    <s v="Yes"/>
    <n v="3"/>
    <x v="1"/>
  </r>
  <r>
    <n v="9067"/>
    <n v="10"/>
    <n v="115.75"/>
    <n v="1157.5"/>
    <s v="Month-to-month"/>
    <s v="Credit"/>
    <s v="None"/>
    <s v="No"/>
    <s v="No"/>
    <n v="1"/>
    <x v="1"/>
  </r>
  <r>
    <n v="9068"/>
    <n v="27"/>
    <n v="47.79"/>
    <n v="1290.33"/>
    <s v="One year"/>
    <s v="UPI"/>
    <s v="Fiber"/>
    <s v="No"/>
    <s v="No"/>
    <n v="1"/>
    <x v="1"/>
  </r>
  <r>
    <n v="9069"/>
    <n v="12"/>
    <n v="26.34"/>
    <n v="316.08"/>
    <s v="Month-to-month"/>
    <s v="UPI"/>
    <s v="DSL"/>
    <s v="Yes"/>
    <s v="No"/>
    <n v="2"/>
    <x v="0"/>
  </r>
  <r>
    <n v="9070"/>
    <n v="7"/>
    <n v="97.25"/>
    <n v="680.75"/>
    <s v="Month-to-month"/>
    <s v="UPI"/>
    <s v="Fiber"/>
    <s v="No"/>
    <s v="Yes"/>
    <n v="0"/>
    <x v="1"/>
  </r>
  <r>
    <n v="9071"/>
    <n v="17"/>
    <n v="103.58"/>
    <n v="1760.86"/>
    <s v="Month-to-month"/>
    <s v="UPI"/>
    <s v="DSL"/>
    <s v="Yes"/>
    <s v="No"/>
    <n v="2"/>
    <x v="0"/>
  </r>
  <r>
    <n v="9072"/>
    <n v="65"/>
    <n v="69.209999999999994"/>
    <n v="4498.6499999999996"/>
    <s v="Month-to-month"/>
    <s v="Credit"/>
    <s v="DSL"/>
    <s v="Yes"/>
    <s v="No"/>
    <n v="3"/>
    <x v="0"/>
  </r>
  <r>
    <n v="9073"/>
    <n v="64"/>
    <n v="27.39"/>
    <n v="1752.96"/>
    <s v="One year"/>
    <s v="Credit"/>
    <s v="None"/>
    <s v="No"/>
    <s v="Yes"/>
    <n v="2"/>
    <x v="0"/>
  </r>
  <r>
    <n v="9074"/>
    <n v="26"/>
    <n v="85.41"/>
    <n v="2220.66"/>
    <s v="Month-to-month"/>
    <s v="Credit"/>
    <s v="DSL"/>
    <s v="No"/>
    <s v="No"/>
    <n v="2"/>
    <x v="0"/>
  </r>
  <r>
    <n v="9075"/>
    <n v="15"/>
    <n v="38.21"/>
    <n v="573.15"/>
    <s v="One year"/>
    <s v="Credit"/>
    <s v="Fiber"/>
    <s v="No"/>
    <s v="No"/>
    <n v="2"/>
    <x v="0"/>
  </r>
  <r>
    <n v="9076"/>
    <n v="33"/>
    <n v="104.94"/>
    <n v="3463.02"/>
    <s v="Month-to-month"/>
    <s v="Debit"/>
    <s v="Fiber"/>
    <s v="Yes"/>
    <s v="No"/>
    <n v="3"/>
    <x v="1"/>
  </r>
  <r>
    <n v="9077"/>
    <n v="62"/>
    <n v="47.4"/>
    <n v="2938.8"/>
    <s v="One year"/>
    <s v="Cash"/>
    <s v="Fiber"/>
    <s v="Yes"/>
    <s v="Yes"/>
    <n v="0"/>
    <x v="0"/>
  </r>
  <r>
    <n v="9078"/>
    <n v="47"/>
    <n v="104.77"/>
    <n v="4924.1899999999996"/>
    <s v="Two year"/>
    <s v="Debit"/>
    <s v="Fiber"/>
    <s v="No"/>
    <s v="Yes"/>
    <n v="1"/>
    <x v="0"/>
  </r>
  <r>
    <n v="9079"/>
    <n v="35"/>
    <n v="62.69"/>
    <n v="2194.15"/>
    <s v="Month-to-month"/>
    <s v="UPI"/>
    <s v="Fiber"/>
    <s v="No"/>
    <s v="No"/>
    <n v="0"/>
    <x v="0"/>
  </r>
  <r>
    <n v="9080"/>
    <n v="65"/>
    <n v="79.650000000000006"/>
    <n v="5177.25"/>
    <s v="Two year"/>
    <s v="UPI"/>
    <s v="Fiber"/>
    <s v="No"/>
    <s v="No"/>
    <n v="2"/>
    <x v="0"/>
  </r>
  <r>
    <n v="9081"/>
    <n v="72"/>
    <n v="98.96"/>
    <n v="7125.12"/>
    <s v="Month-to-month"/>
    <s v="UPI"/>
    <s v="DSL"/>
    <s v="Yes"/>
    <s v="Yes"/>
    <n v="2"/>
    <x v="0"/>
  </r>
  <r>
    <n v="9082"/>
    <n v="25"/>
    <n v="24.04"/>
    <n v="601"/>
    <s v="Month-to-month"/>
    <s v="UPI"/>
    <s v="Fiber"/>
    <s v="No"/>
    <s v="No"/>
    <n v="1"/>
    <x v="1"/>
  </r>
  <r>
    <n v="9083"/>
    <n v="57"/>
    <n v="102.12"/>
    <n v="5820.84"/>
    <s v="Month-to-month"/>
    <s v="Debit"/>
    <s v="Fiber"/>
    <s v="No"/>
    <s v="No"/>
    <n v="2"/>
    <x v="1"/>
  </r>
  <r>
    <n v="9084"/>
    <n v="32"/>
    <n v="33.86"/>
    <n v="1083.52"/>
    <s v="Month-to-month"/>
    <s v="Credit"/>
    <s v="Fiber"/>
    <s v="No"/>
    <s v="Yes"/>
    <n v="0"/>
    <x v="1"/>
  </r>
  <r>
    <n v="9085"/>
    <n v="63"/>
    <n v="55.84"/>
    <n v="3517.92"/>
    <s v="Month-to-month"/>
    <s v="UPI"/>
    <s v="Fiber"/>
    <s v="No"/>
    <s v="No"/>
    <n v="2"/>
    <x v="0"/>
  </r>
  <r>
    <n v="9086"/>
    <n v="12"/>
    <n v="67.28"/>
    <n v="807.36"/>
    <s v="Two year"/>
    <s v="Debit"/>
    <s v="Fiber"/>
    <s v="No"/>
    <s v="Yes"/>
    <n v="3"/>
    <x v="0"/>
  </r>
  <r>
    <n v="9087"/>
    <n v="63"/>
    <n v="109.54"/>
    <n v="6901.02"/>
    <s v="One year"/>
    <s v="Debit"/>
    <s v="DSL"/>
    <s v="No"/>
    <s v="No"/>
    <n v="2"/>
    <x v="0"/>
  </r>
  <r>
    <n v="9088"/>
    <n v="1"/>
    <n v="22.24"/>
    <n v="22.24"/>
    <s v="Month-to-month"/>
    <s v="UPI"/>
    <s v="DSL"/>
    <s v="No"/>
    <s v="Yes"/>
    <n v="3"/>
    <x v="1"/>
  </r>
  <r>
    <n v="9089"/>
    <n v="51"/>
    <n v="75.92"/>
    <n v="3871.92"/>
    <s v="One year"/>
    <s v="UPI"/>
    <s v="None"/>
    <s v="Yes"/>
    <s v="Yes"/>
    <n v="1"/>
    <x v="0"/>
  </r>
  <r>
    <n v="9090"/>
    <n v="70"/>
    <n v="84.25"/>
    <n v="5897.5"/>
    <s v="Month-to-month"/>
    <s v="Debit"/>
    <s v="DSL"/>
    <s v="No"/>
    <s v="Yes"/>
    <n v="1"/>
    <x v="1"/>
  </r>
  <r>
    <n v="9091"/>
    <n v="8"/>
    <n v="51.66"/>
    <n v="413.28"/>
    <s v="Month-to-month"/>
    <s v="Cash"/>
    <s v="Fiber"/>
    <s v="No"/>
    <s v="No"/>
    <n v="2"/>
    <x v="0"/>
  </r>
  <r>
    <n v="9092"/>
    <n v="68"/>
    <n v="49.05"/>
    <n v="3335.4"/>
    <s v="One year"/>
    <s v="Debit"/>
    <s v="Fiber"/>
    <s v="No"/>
    <s v="Yes"/>
    <n v="0"/>
    <x v="0"/>
  </r>
  <r>
    <n v="9093"/>
    <n v="5"/>
    <n v="69.05"/>
    <n v="345.25"/>
    <s v="Month-to-month"/>
    <s v="Cash"/>
    <s v="DSL"/>
    <s v="Yes"/>
    <s v="No"/>
    <n v="0"/>
    <x v="0"/>
  </r>
  <r>
    <n v="9094"/>
    <n v="39"/>
    <n v="38.71"/>
    <n v="1509.69"/>
    <s v="One year"/>
    <s v="UPI"/>
    <s v="Fiber"/>
    <s v="No"/>
    <s v="Yes"/>
    <n v="3"/>
    <x v="0"/>
  </r>
  <r>
    <n v="9095"/>
    <n v="23"/>
    <n v="66.81"/>
    <n v="1536.63"/>
    <s v="Month-to-month"/>
    <s v="Credit"/>
    <s v="Fiber"/>
    <s v="No"/>
    <s v="Yes"/>
    <n v="0"/>
    <x v="0"/>
  </r>
  <r>
    <n v="9096"/>
    <n v="68"/>
    <n v="96.5"/>
    <n v="6562"/>
    <s v="One year"/>
    <s v="Credit"/>
    <s v="Fiber"/>
    <s v="No"/>
    <s v="No"/>
    <n v="3"/>
    <x v="0"/>
  </r>
  <r>
    <n v="9097"/>
    <n v="52"/>
    <n v="104.54"/>
    <n v="5436.08"/>
    <s v="One year"/>
    <s v="Cash"/>
    <s v="Fiber"/>
    <s v="No"/>
    <s v="No"/>
    <n v="2"/>
    <x v="0"/>
  </r>
  <r>
    <n v="9098"/>
    <n v="4"/>
    <n v="58.52"/>
    <n v="234.08"/>
    <s v="Month-to-month"/>
    <s v="UPI"/>
    <s v="Fiber"/>
    <s v="No"/>
    <s v="Yes"/>
    <n v="2"/>
    <x v="1"/>
  </r>
  <r>
    <n v="9099"/>
    <n v="47"/>
    <n v="81.73"/>
    <n v="3841.31"/>
    <s v="Month-to-month"/>
    <s v="UPI"/>
    <s v="DSL"/>
    <s v="Yes"/>
    <s v="No"/>
    <n v="0"/>
    <x v="1"/>
  </r>
  <r>
    <n v="9100"/>
    <n v="21"/>
    <n v="20"/>
    <n v="420"/>
    <s v="Month-to-month"/>
    <s v="Cash"/>
    <s v="Fiber"/>
    <s v="No"/>
    <s v="Yes"/>
    <n v="1"/>
    <x v="0"/>
  </r>
  <r>
    <n v="9101"/>
    <n v="56"/>
    <n v="75.040000000000006"/>
    <n v="4202.24"/>
    <s v="Month-to-month"/>
    <s v="Credit"/>
    <s v="DSL"/>
    <s v="No"/>
    <s v="No"/>
    <n v="3"/>
    <x v="0"/>
  </r>
  <r>
    <n v="9102"/>
    <n v="66"/>
    <n v="117.52"/>
    <n v="7756.32"/>
    <s v="Month-to-month"/>
    <s v="Debit"/>
    <s v="DSL"/>
    <s v="Yes"/>
    <s v="No"/>
    <n v="1"/>
    <x v="0"/>
  </r>
  <r>
    <n v="9103"/>
    <n v="59"/>
    <n v="51.23"/>
    <n v="3022.57"/>
    <s v="Month-to-month"/>
    <s v="Cash"/>
    <s v="Fiber"/>
    <s v="No"/>
    <s v="No"/>
    <n v="1"/>
    <x v="0"/>
  </r>
  <r>
    <n v="9104"/>
    <n v="7"/>
    <n v="79.48"/>
    <n v="556.36"/>
    <s v="One year"/>
    <s v="UPI"/>
    <s v="DSL"/>
    <s v="No"/>
    <s v="No"/>
    <n v="2"/>
    <x v="0"/>
  </r>
  <r>
    <n v="9105"/>
    <n v="49"/>
    <n v="96.23"/>
    <n v="4715.2700000000004"/>
    <s v="Month-to-month"/>
    <s v="UPI"/>
    <s v="DSL"/>
    <s v="Yes"/>
    <s v="Yes"/>
    <n v="5"/>
    <x v="0"/>
  </r>
  <r>
    <n v="9106"/>
    <n v="16"/>
    <n v="80.89"/>
    <n v="1294.24"/>
    <s v="Month-to-month"/>
    <s v="Credit"/>
    <s v="Fiber"/>
    <s v="No"/>
    <s v="No"/>
    <n v="1"/>
    <x v="1"/>
  </r>
  <r>
    <n v="9107"/>
    <n v="17"/>
    <n v="61.85"/>
    <n v="1051.45"/>
    <s v="Month-to-month"/>
    <s v="Cash"/>
    <s v="Fiber"/>
    <s v="Yes"/>
    <s v="No"/>
    <n v="1"/>
    <x v="0"/>
  </r>
  <r>
    <n v="9108"/>
    <n v="34"/>
    <n v="35.26"/>
    <n v="1198.8399999999999"/>
    <s v="Month-to-month"/>
    <s v="Cash"/>
    <s v="DSL"/>
    <s v="Yes"/>
    <s v="No"/>
    <n v="4"/>
    <x v="0"/>
  </r>
  <r>
    <n v="9109"/>
    <n v="33"/>
    <n v="66.37"/>
    <n v="2190.21"/>
    <s v="Two year"/>
    <s v="Cash"/>
    <s v="Fiber"/>
    <s v="No"/>
    <s v="No"/>
    <n v="0"/>
    <x v="0"/>
  </r>
  <r>
    <n v="9110"/>
    <n v="26"/>
    <n v="49.48"/>
    <n v="1286.48"/>
    <s v="One year"/>
    <s v="UPI"/>
    <s v="Fiber"/>
    <s v="Yes"/>
    <s v="Yes"/>
    <n v="1"/>
    <x v="0"/>
  </r>
  <r>
    <n v="9111"/>
    <n v="66"/>
    <n v="89.59"/>
    <n v="5912.94"/>
    <s v="Month-to-month"/>
    <s v="Debit"/>
    <s v="DSL"/>
    <s v="No"/>
    <s v="No"/>
    <n v="3"/>
    <x v="1"/>
  </r>
  <r>
    <n v="9112"/>
    <n v="63"/>
    <n v="64.19"/>
    <n v="4043.97"/>
    <s v="One year"/>
    <s v="Cash"/>
    <s v="DSL"/>
    <s v="No"/>
    <s v="Yes"/>
    <n v="1"/>
    <x v="0"/>
  </r>
  <r>
    <n v="9113"/>
    <n v="41"/>
    <n v="104.99"/>
    <n v="4304.59"/>
    <s v="One year"/>
    <s v="Debit"/>
    <s v="Fiber"/>
    <s v="No"/>
    <s v="Yes"/>
    <n v="0"/>
    <x v="0"/>
  </r>
  <r>
    <n v="9114"/>
    <n v="58"/>
    <n v="39.33"/>
    <n v="2281.14"/>
    <s v="One year"/>
    <s v="UPI"/>
    <s v="Fiber"/>
    <s v="No"/>
    <s v="Yes"/>
    <n v="0"/>
    <x v="0"/>
  </r>
  <r>
    <n v="9115"/>
    <n v="10"/>
    <n v="61.77"/>
    <n v="617.70000000000005"/>
    <s v="Month-to-month"/>
    <s v="Debit"/>
    <s v="Fiber"/>
    <s v="No"/>
    <s v="No"/>
    <n v="2"/>
    <x v="0"/>
  </r>
  <r>
    <n v="9116"/>
    <n v="15"/>
    <n v="75.75"/>
    <n v="1136.25"/>
    <s v="Two year"/>
    <s v="Debit"/>
    <s v="Fiber"/>
    <s v="Yes"/>
    <s v="No"/>
    <n v="0"/>
    <x v="0"/>
  </r>
  <r>
    <n v="9117"/>
    <n v="42"/>
    <n v="32.6"/>
    <n v="1369.2"/>
    <s v="One year"/>
    <s v="Debit"/>
    <s v="DSL"/>
    <s v="No"/>
    <s v="Yes"/>
    <n v="4"/>
    <x v="1"/>
  </r>
  <r>
    <n v="9118"/>
    <n v="57"/>
    <n v="78.790000000000006"/>
    <n v="4491.03"/>
    <s v="Month-to-month"/>
    <s v="UPI"/>
    <s v="Fiber"/>
    <s v="Yes"/>
    <s v="No"/>
    <n v="2"/>
    <x v="0"/>
  </r>
  <r>
    <n v="9119"/>
    <n v="17"/>
    <n v="49.09"/>
    <n v="834.53"/>
    <s v="Month-to-month"/>
    <s v="UPI"/>
    <s v="DSL"/>
    <s v="Yes"/>
    <s v="Yes"/>
    <n v="0"/>
    <x v="1"/>
  </r>
  <r>
    <n v="9120"/>
    <n v="60"/>
    <n v="42.95"/>
    <n v="2577"/>
    <s v="Month-to-month"/>
    <s v="UPI"/>
    <s v="DSL"/>
    <s v="No"/>
    <s v="No"/>
    <n v="2"/>
    <x v="0"/>
  </r>
  <r>
    <n v="9121"/>
    <n v="9"/>
    <n v="34.19"/>
    <n v="307.70999999999998"/>
    <s v="Month-to-month"/>
    <s v="Debit"/>
    <s v="DSL"/>
    <s v="Yes"/>
    <s v="No"/>
    <n v="5"/>
    <x v="0"/>
  </r>
  <r>
    <n v="9122"/>
    <n v="36"/>
    <n v="54.99"/>
    <n v="1979.64"/>
    <s v="Two year"/>
    <s v="Credit"/>
    <s v="Fiber"/>
    <s v="Yes"/>
    <s v="Yes"/>
    <n v="2"/>
    <x v="0"/>
  </r>
  <r>
    <n v="9123"/>
    <n v="36"/>
    <n v="112.9"/>
    <n v="4064.4"/>
    <s v="One year"/>
    <s v="Credit"/>
    <s v="DSL"/>
    <s v="No"/>
    <s v="No"/>
    <n v="2"/>
    <x v="0"/>
  </r>
  <r>
    <n v="9124"/>
    <n v="48"/>
    <n v="23.1"/>
    <n v="1108.8"/>
    <s v="Month-to-month"/>
    <s v="Credit"/>
    <s v="DSL"/>
    <s v="Yes"/>
    <s v="No"/>
    <n v="1"/>
    <x v="0"/>
  </r>
  <r>
    <n v="9125"/>
    <n v="51"/>
    <n v="105.22"/>
    <n v="5366.22"/>
    <s v="Month-to-month"/>
    <s v="Debit"/>
    <s v="Fiber"/>
    <s v="Yes"/>
    <s v="Yes"/>
    <n v="2"/>
    <x v="0"/>
  </r>
  <r>
    <n v="9126"/>
    <n v="70"/>
    <n v="59.74"/>
    <n v="4181.8"/>
    <s v="Month-to-month"/>
    <s v="Credit"/>
    <s v="DSL"/>
    <s v="No"/>
    <s v="No"/>
    <n v="1"/>
    <x v="0"/>
  </r>
  <r>
    <n v="9127"/>
    <n v="68"/>
    <n v="76.16"/>
    <n v="5178.88"/>
    <s v="Month-to-month"/>
    <s v="UPI"/>
    <s v="Fiber"/>
    <s v="No"/>
    <s v="No"/>
    <n v="1"/>
    <x v="0"/>
  </r>
  <r>
    <n v="9128"/>
    <n v="22"/>
    <n v="71.28"/>
    <n v="1568.16"/>
    <s v="Month-to-month"/>
    <s v="Debit"/>
    <s v="DSL"/>
    <s v="No"/>
    <s v="No"/>
    <n v="2"/>
    <x v="0"/>
  </r>
  <r>
    <n v="9129"/>
    <n v="6"/>
    <n v="112.57"/>
    <n v="675.42"/>
    <s v="One year"/>
    <s v="Cash"/>
    <s v="DSL"/>
    <s v="No"/>
    <s v="Yes"/>
    <n v="2"/>
    <x v="0"/>
  </r>
  <r>
    <n v="9130"/>
    <n v="26"/>
    <n v="97.01"/>
    <n v="2522.2600000000002"/>
    <s v="One year"/>
    <s v="Credit"/>
    <s v="DSL"/>
    <s v="No"/>
    <s v="No"/>
    <n v="0"/>
    <x v="0"/>
  </r>
  <r>
    <n v="9131"/>
    <n v="3"/>
    <n v="118.48"/>
    <n v="355.44"/>
    <s v="Two year"/>
    <s v="Debit"/>
    <s v="Fiber"/>
    <s v="No"/>
    <s v="No"/>
    <n v="5"/>
    <x v="1"/>
  </r>
  <r>
    <n v="9132"/>
    <n v="52"/>
    <n v="99.44"/>
    <n v="5170.88"/>
    <s v="One year"/>
    <s v="Cash"/>
    <s v="DSL"/>
    <s v="Yes"/>
    <s v="No"/>
    <n v="1"/>
    <x v="0"/>
  </r>
  <r>
    <n v="9133"/>
    <n v="60"/>
    <n v="49.59"/>
    <n v="2975.4"/>
    <s v="Two year"/>
    <s v="Debit"/>
    <s v="DSL"/>
    <s v="Yes"/>
    <s v="Yes"/>
    <n v="0"/>
    <x v="0"/>
  </r>
  <r>
    <n v="9134"/>
    <n v="63"/>
    <n v="116.29"/>
    <n v="7326.27"/>
    <s v="One year"/>
    <s v="Cash"/>
    <s v="Fiber"/>
    <s v="No"/>
    <s v="No"/>
    <n v="2"/>
    <x v="1"/>
  </r>
  <r>
    <n v="9135"/>
    <n v="65"/>
    <n v="118.36"/>
    <n v="7693.4"/>
    <s v="One year"/>
    <s v="UPI"/>
    <s v="DSL"/>
    <s v="Yes"/>
    <s v="No"/>
    <n v="1"/>
    <x v="0"/>
  </r>
  <r>
    <n v="9136"/>
    <n v="52"/>
    <n v="32.31"/>
    <n v="1680.12"/>
    <s v="One year"/>
    <s v="Debit"/>
    <s v="DSL"/>
    <s v="Yes"/>
    <s v="No"/>
    <n v="2"/>
    <x v="0"/>
  </r>
  <r>
    <n v="9137"/>
    <n v="14"/>
    <n v="110.1"/>
    <n v="1541.4"/>
    <s v="Two year"/>
    <s v="UPI"/>
    <s v="DSL"/>
    <s v="No"/>
    <s v="No"/>
    <n v="0"/>
    <x v="0"/>
  </r>
  <r>
    <n v="9138"/>
    <n v="72"/>
    <n v="86.42"/>
    <n v="6222.24"/>
    <s v="Month-to-month"/>
    <s v="UPI"/>
    <s v="Fiber"/>
    <s v="No"/>
    <s v="No"/>
    <n v="5"/>
    <x v="0"/>
  </r>
  <r>
    <n v="9139"/>
    <n v="68"/>
    <n v="112.2"/>
    <n v="7629.6"/>
    <s v="One year"/>
    <s v="Cash"/>
    <s v="DSL"/>
    <s v="No"/>
    <s v="No"/>
    <n v="2"/>
    <x v="0"/>
  </r>
  <r>
    <n v="9140"/>
    <n v="28"/>
    <n v="111.57"/>
    <n v="3123.96"/>
    <s v="Month-to-month"/>
    <s v="Credit"/>
    <s v="Fiber"/>
    <s v="No"/>
    <s v="Yes"/>
    <n v="2"/>
    <x v="1"/>
  </r>
  <r>
    <n v="9141"/>
    <n v="71"/>
    <n v="109.14"/>
    <n v="7748.94"/>
    <s v="Month-to-month"/>
    <s v="Cash"/>
    <s v="Fiber"/>
    <s v="No"/>
    <s v="No"/>
    <n v="4"/>
    <x v="1"/>
  </r>
  <r>
    <n v="9142"/>
    <n v="10"/>
    <n v="108.53"/>
    <n v="1085.3"/>
    <s v="Month-to-month"/>
    <s v="Credit"/>
    <s v="DSL"/>
    <s v="No"/>
    <s v="No"/>
    <n v="5"/>
    <x v="1"/>
  </r>
  <r>
    <n v="9143"/>
    <n v="57"/>
    <n v="31.76"/>
    <n v="1810.32"/>
    <s v="Month-to-month"/>
    <s v="Cash"/>
    <s v="Fiber"/>
    <s v="Yes"/>
    <s v="No"/>
    <n v="1"/>
    <x v="0"/>
  </r>
  <r>
    <n v="9144"/>
    <n v="66"/>
    <n v="34.35"/>
    <n v="2267.1"/>
    <s v="Month-to-month"/>
    <s v="Debit"/>
    <s v="DSL"/>
    <s v="Yes"/>
    <s v="Yes"/>
    <n v="3"/>
    <x v="0"/>
  </r>
  <r>
    <n v="9145"/>
    <n v="50"/>
    <n v="31.78"/>
    <n v="1589"/>
    <s v="One year"/>
    <s v="Credit"/>
    <s v="Fiber"/>
    <s v="No"/>
    <s v="No"/>
    <n v="1"/>
    <x v="0"/>
  </r>
  <r>
    <n v="9146"/>
    <n v="14"/>
    <n v="29.1"/>
    <n v="407.4"/>
    <s v="Month-to-month"/>
    <s v="Debit"/>
    <s v="DSL"/>
    <s v="Yes"/>
    <s v="Yes"/>
    <n v="0"/>
    <x v="0"/>
  </r>
  <r>
    <n v="9147"/>
    <n v="16"/>
    <n v="55.33"/>
    <n v="885.28"/>
    <s v="One year"/>
    <s v="Cash"/>
    <s v="DSL"/>
    <s v="No"/>
    <s v="No"/>
    <n v="0"/>
    <x v="0"/>
  </r>
  <r>
    <n v="9148"/>
    <n v="54"/>
    <n v="88.4"/>
    <n v="4773.6000000000004"/>
    <s v="Two year"/>
    <s v="UPI"/>
    <s v="Fiber"/>
    <s v="No"/>
    <s v="No"/>
    <n v="3"/>
    <x v="0"/>
  </r>
  <r>
    <n v="9149"/>
    <n v="43"/>
    <n v="55.47"/>
    <n v="2385.21"/>
    <s v="One year"/>
    <s v="Cash"/>
    <s v="DSL"/>
    <s v="No"/>
    <s v="Yes"/>
    <n v="1"/>
    <x v="0"/>
  </r>
  <r>
    <n v="9150"/>
    <n v="42"/>
    <n v="92.03"/>
    <n v="3865.26"/>
    <s v="Month-to-month"/>
    <s v="Debit"/>
    <s v="DSL"/>
    <s v="No"/>
    <s v="No"/>
    <n v="1"/>
    <x v="1"/>
  </r>
  <r>
    <n v="9151"/>
    <n v="22"/>
    <n v="102.03"/>
    <n v="2244.66"/>
    <s v="One year"/>
    <s v="Cash"/>
    <s v="None"/>
    <s v="No"/>
    <s v="No"/>
    <n v="1"/>
    <x v="0"/>
  </r>
  <r>
    <n v="9152"/>
    <n v="68"/>
    <n v="86.62"/>
    <n v="5890.16"/>
    <s v="Month-to-month"/>
    <s v="UPI"/>
    <s v="DSL"/>
    <s v="Yes"/>
    <s v="No"/>
    <n v="2"/>
    <x v="0"/>
  </r>
  <r>
    <n v="9153"/>
    <n v="19"/>
    <n v="66.510000000000005"/>
    <n v="1263.69"/>
    <s v="Month-to-month"/>
    <s v="UPI"/>
    <s v="Fiber"/>
    <s v="Yes"/>
    <s v="No"/>
    <n v="3"/>
    <x v="0"/>
  </r>
  <r>
    <n v="9154"/>
    <n v="66"/>
    <n v="49.55"/>
    <n v="3270.3"/>
    <s v="Month-to-month"/>
    <s v="Cash"/>
    <s v="DSL"/>
    <s v="No"/>
    <s v="Yes"/>
    <n v="1"/>
    <x v="1"/>
  </r>
  <r>
    <n v="9155"/>
    <n v="39"/>
    <n v="32.44"/>
    <n v="1265.1600000000001"/>
    <s v="Two year"/>
    <s v="Cash"/>
    <s v="Fiber"/>
    <s v="Yes"/>
    <s v="No"/>
    <n v="5"/>
    <x v="0"/>
  </r>
  <r>
    <n v="9156"/>
    <n v="19"/>
    <n v="69.37"/>
    <n v="1318.03"/>
    <s v="One year"/>
    <s v="Debit"/>
    <s v="Fiber"/>
    <s v="No"/>
    <s v="Yes"/>
    <n v="0"/>
    <x v="0"/>
  </r>
  <r>
    <n v="9157"/>
    <n v="16"/>
    <n v="91.96"/>
    <n v="1471.36"/>
    <s v="One year"/>
    <s v="UPI"/>
    <s v="None"/>
    <s v="No"/>
    <s v="Yes"/>
    <n v="3"/>
    <x v="1"/>
  </r>
  <r>
    <n v="9158"/>
    <n v="54"/>
    <n v="74.819999999999993"/>
    <n v="4040.28"/>
    <s v="Month-to-month"/>
    <s v="Credit"/>
    <s v="DSL"/>
    <s v="No"/>
    <s v="No"/>
    <n v="0"/>
    <x v="0"/>
  </r>
  <r>
    <n v="9159"/>
    <n v="25"/>
    <n v="92.15"/>
    <n v="2303.75"/>
    <s v="Month-to-month"/>
    <s v="Debit"/>
    <s v="DSL"/>
    <s v="No"/>
    <s v="Yes"/>
    <n v="3"/>
    <x v="0"/>
  </r>
  <r>
    <n v="9160"/>
    <n v="18"/>
    <n v="53.52"/>
    <n v="963.36"/>
    <s v="Two year"/>
    <s v="Credit"/>
    <s v="Fiber"/>
    <s v="No"/>
    <s v="No"/>
    <n v="2"/>
    <x v="0"/>
  </r>
  <r>
    <n v="9161"/>
    <n v="23"/>
    <n v="26.68"/>
    <n v="613.64"/>
    <s v="Month-to-month"/>
    <s v="UPI"/>
    <s v="DSL"/>
    <s v="Yes"/>
    <s v="Yes"/>
    <n v="2"/>
    <x v="0"/>
  </r>
  <r>
    <n v="9162"/>
    <n v="11"/>
    <n v="97.11"/>
    <n v="1068.21"/>
    <s v="Month-to-month"/>
    <s v="UPI"/>
    <s v="DSL"/>
    <s v="Yes"/>
    <s v="No"/>
    <n v="2"/>
    <x v="0"/>
  </r>
  <r>
    <n v="9163"/>
    <n v="39"/>
    <n v="41.97"/>
    <n v="1636.83"/>
    <s v="Month-to-month"/>
    <s v="Debit"/>
    <s v="Fiber"/>
    <s v="No"/>
    <s v="No"/>
    <n v="0"/>
    <x v="0"/>
  </r>
  <r>
    <n v="9164"/>
    <n v="68"/>
    <n v="81.63"/>
    <n v="5550.84"/>
    <s v="Month-to-month"/>
    <s v="UPI"/>
    <s v="Fiber"/>
    <s v="No"/>
    <s v="Yes"/>
    <n v="1"/>
    <x v="0"/>
  </r>
  <r>
    <n v="9165"/>
    <n v="25"/>
    <n v="100.43"/>
    <n v="2510.75"/>
    <s v="Month-to-month"/>
    <s v="Credit"/>
    <s v="Fiber"/>
    <s v="No"/>
    <s v="Yes"/>
    <n v="0"/>
    <x v="1"/>
  </r>
  <r>
    <n v="9166"/>
    <n v="63"/>
    <n v="33.909999999999997"/>
    <n v="2136.33"/>
    <s v="Month-to-month"/>
    <s v="Cash"/>
    <s v="DSL"/>
    <s v="No"/>
    <s v="No"/>
    <n v="2"/>
    <x v="0"/>
  </r>
  <r>
    <n v="9167"/>
    <n v="30"/>
    <n v="79.849999999999994"/>
    <n v="2395.5"/>
    <s v="Two year"/>
    <s v="Debit"/>
    <s v="DSL"/>
    <s v="No"/>
    <s v="No"/>
    <n v="1"/>
    <x v="0"/>
  </r>
  <r>
    <n v="9168"/>
    <n v="45"/>
    <n v="88.94"/>
    <n v="4002.3"/>
    <s v="One year"/>
    <s v="Cash"/>
    <s v="Fiber"/>
    <s v="No"/>
    <s v="No"/>
    <n v="2"/>
    <x v="1"/>
  </r>
  <r>
    <n v="9169"/>
    <n v="61"/>
    <n v="94.65"/>
    <n v="5773.65"/>
    <s v="One year"/>
    <s v="Cash"/>
    <s v="Fiber"/>
    <s v="No"/>
    <s v="No"/>
    <n v="1"/>
    <x v="0"/>
  </r>
  <r>
    <n v="9170"/>
    <n v="51"/>
    <n v="34.770000000000003"/>
    <n v="1773.27"/>
    <s v="One year"/>
    <s v="Debit"/>
    <s v="Fiber"/>
    <s v="No"/>
    <s v="Yes"/>
    <n v="1"/>
    <x v="0"/>
  </r>
  <r>
    <n v="9171"/>
    <n v="9"/>
    <n v="102.51"/>
    <n v="922.59"/>
    <s v="Two year"/>
    <s v="Credit"/>
    <s v="None"/>
    <s v="No"/>
    <s v="No"/>
    <n v="0"/>
    <x v="0"/>
  </r>
  <r>
    <n v="9172"/>
    <n v="2"/>
    <n v="29.41"/>
    <n v="58.82"/>
    <s v="One year"/>
    <s v="UPI"/>
    <s v="DSL"/>
    <s v="No"/>
    <s v="No"/>
    <n v="1"/>
    <x v="0"/>
  </r>
  <r>
    <n v="9173"/>
    <n v="5"/>
    <n v="71.959999999999994"/>
    <n v="359.8"/>
    <s v="Month-to-month"/>
    <s v="UPI"/>
    <s v="None"/>
    <s v="No"/>
    <s v="Yes"/>
    <n v="2"/>
    <x v="1"/>
  </r>
  <r>
    <n v="9174"/>
    <n v="62"/>
    <n v="64.34"/>
    <n v="3989.08"/>
    <s v="Month-to-month"/>
    <s v="Debit"/>
    <s v="None"/>
    <s v="No"/>
    <s v="No"/>
    <n v="0"/>
    <x v="0"/>
  </r>
  <r>
    <n v="9175"/>
    <n v="69"/>
    <n v="42.18"/>
    <n v="2910.42"/>
    <s v="Two year"/>
    <s v="Credit"/>
    <s v="DSL"/>
    <s v="No"/>
    <s v="No"/>
    <n v="2"/>
    <x v="0"/>
  </r>
  <r>
    <n v="9176"/>
    <n v="52"/>
    <n v="50.19"/>
    <n v="2609.88"/>
    <s v="One year"/>
    <s v="Debit"/>
    <s v="Fiber"/>
    <s v="No"/>
    <s v="No"/>
    <n v="2"/>
    <x v="0"/>
  </r>
  <r>
    <n v="9177"/>
    <n v="5"/>
    <n v="36.44"/>
    <n v="182.2"/>
    <s v="Month-to-month"/>
    <s v="Debit"/>
    <s v="DSL"/>
    <s v="Yes"/>
    <s v="No"/>
    <n v="1"/>
    <x v="0"/>
  </r>
  <r>
    <n v="9178"/>
    <n v="59"/>
    <n v="62.57"/>
    <n v="3691.63"/>
    <s v="Month-to-month"/>
    <s v="UPI"/>
    <s v="Fiber"/>
    <s v="Yes"/>
    <s v="No"/>
    <n v="0"/>
    <x v="0"/>
  </r>
  <r>
    <n v="9179"/>
    <n v="68"/>
    <n v="23.55"/>
    <n v="1601.4"/>
    <s v="Two year"/>
    <s v="Debit"/>
    <s v="DSL"/>
    <s v="No"/>
    <s v="Yes"/>
    <n v="3"/>
    <x v="0"/>
  </r>
  <r>
    <n v="9180"/>
    <n v="9"/>
    <n v="108.89"/>
    <n v="980.01"/>
    <s v="Two year"/>
    <s v="Credit"/>
    <s v="DSL"/>
    <s v="No"/>
    <s v="No"/>
    <n v="1"/>
    <x v="0"/>
  </r>
  <r>
    <n v="9181"/>
    <n v="22"/>
    <n v="36.35"/>
    <n v="799.7"/>
    <s v="Month-to-month"/>
    <s v="Credit"/>
    <s v="Fiber"/>
    <s v="Yes"/>
    <s v="No"/>
    <n v="0"/>
    <x v="1"/>
  </r>
  <r>
    <n v="9182"/>
    <n v="27"/>
    <n v="108.6"/>
    <n v="2932.2"/>
    <s v="Two year"/>
    <s v="Credit"/>
    <s v="DSL"/>
    <s v="No"/>
    <s v="No"/>
    <n v="3"/>
    <x v="1"/>
  </r>
  <r>
    <n v="9183"/>
    <n v="10"/>
    <n v="106.36"/>
    <n v="1063.5999999999999"/>
    <s v="Month-to-month"/>
    <s v="Credit"/>
    <s v="None"/>
    <s v="No"/>
    <s v="Yes"/>
    <n v="2"/>
    <x v="1"/>
  </r>
  <r>
    <n v="9184"/>
    <n v="61"/>
    <n v="65.17"/>
    <n v="3975.37"/>
    <s v="Month-to-month"/>
    <s v="UPI"/>
    <s v="Fiber"/>
    <s v="No"/>
    <s v="No"/>
    <n v="0"/>
    <x v="0"/>
  </r>
  <r>
    <n v="9185"/>
    <n v="51"/>
    <n v="69.77"/>
    <n v="3558.27"/>
    <s v="Month-to-month"/>
    <s v="UPI"/>
    <s v="Fiber"/>
    <s v="No"/>
    <s v="Yes"/>
    <n v="3"/>
    <x v="1"/>
  </r>
  <r>
    <n v="9186"/>
    <n v="10"/>
    <n v="50.19"/>
    <n v="501.9"/>
    <s v="Two year"/>
    <s v="UPI"/>
    <s v="Fiber"/>
    <s v="Yes"/>
    <s v="No"/>
    <n v="1"/>
    <x v="1"/>
  </r>
  <r>
    <n v="9187"/>
    <n v="6"/>
    <n v="119.69"/>
    <n v="718.14"/>
    <s v="One year"/>
    <s v="UPI"/>
    <s v="DSL"/>
    <s v="Yes"/>
    <s v="No"/>
    <n v="2"/>
    <x v="1"/>
  </r>
  <r>
    <n v="9188"/>
    <n v="62"/>
    <n v="87.08"/>
    <n v="5398.96"/>
    <s v="Month-to-month"/>
    <s v="Credit"/>
    <s v="DSL"/>
    <s v="No"/>
    <s v="No"/>
    <n v="1"/>
    <x v="1"/>
  </r>
  <r>
    <n v="9189"/>
    <n v="5"/>
    <n v="115.18"/>
    <n v="575.9"/>
    <s v="Month-to-month"/>
    <s v="Credit"/>
    <s v="Fiber"/>
    <s v="No"/>
    <s v="Yes"/>
    <n v="1"/>
    <x v="0"/>
  </r>
  <r>
    <n v="9190"/>
    <n v="70"/>
    <n v="61.48"/>
    <n v="4303.6000000000004"/>
    <s v="Month-to-month"/>
    <s v="Debit"/>
    <s v="None"/>
    <s v="Yes"/>
    <s v="No"/>
    <n v="2"/>
    <x v="0"/>
  </r>
  <r>
    <n v="9191"/>
    <n v="63"/>
    <n v="108.3"/>
    <n v="6822.9"/>
    <s v="Month-to-month"/>
    <s v="Debit"/>
    <s v="Fiber"/>
    <s v="No"/>
    <s v="No"/>
    <n v="0"/>
    <x v="1"/>
  </r>
  <r>
    <n v="9192"/>
    <n v="56"/>
    <n v="64.819999999999993"/>
    <n v="3629.92"/>
    <s v="Month-to-month"/>
    <s v="UPI"/>
    <s v="DSL"/>
    <s v="No"/>
    <s v="Yes"/>
    <n v="1"/>
    <x v="0"/>
  </r>
  <r>
    <n v="9193"/>
    <n v="59"/>
    <n v="106.68"/>
    <n v="6294.12"/>
    <s v="One year"/>
    <s v="Debit"/>
    <s v="None"/>
    <s v="Yes"/>
    <s v="No"/>
    <n v="2"/>
    <x v="0"/>
  </r>
  <r>
    <n v="9194"/>
    <n v="63"/>
    <n v="33.090000000000003"/>
    <n v="2084.67"/>
    <s v="Month-to-month"/>
    <s v="UPI"/>
    <s v="None"/>
    <s v="Yes"/>
    <s v="No"/>
    <n v="1"/>
    <x v="0"/>
  </r>
  <r>
    <n v="9195"/>
    <n v="59"/>
    <n v="83.69"/>
    <n v="4937.71"/>
    <s v="Two year"/>
    <s v="UPI"/>
    <s v="Fiber"/>
    <s v="No"/>
    <s v="No"/>
    <n v="0"/>
    <x v="1"/>
  </r>
  <r>
    <n v="9196"/>
    <n v="51"/>
    <n v="87.87"/>
    <n v="4481.37"/>
    <s v="Month-to-month"/>
    <s v="UPI"/>
    <s v="None"/>
    <s v="No"/>
    <s v="No"/>
    <n v="3"/>
    <x v="1"/>
  </r>
  <r>
    <n v="9197"/>
    <n v="50"/>
    <n v="85.62"/>
    <n v="4281"/>
    <s v="One year"/>
    <s v="Cash"/>
    <s v="Fiber"/>
    <s v="No"/>
    <s v="Yes"/>
    <n v="1"/>
    <x v="0"/>
  </r>
  <r>
    <n v="9198"/>
    <n v="4"/>
    <n v="64.7"/>
    <n v="258.8"/>
    <s v="One year"/>
    <s v="Debit"/>
    <s v="Fiber"/>
    <s v="No"/>
    <s v="No"/>
    <n v="1"/>
    <x v="0"/>
  </r>
  <r>
    <n v="9199"/>
    <n v="48"/>
    <n v="88.39"/>
    <n v="4242.72"/>
    <s v="Month-to-month"/>
    <s v="Debit"/>
    <s v="DSL"/>
    <s v="No"/>
    <s v="No"/>
    <n v="1"/>
    <x v="1"/>
  </r>
  <r>
    <n v="9200"/>
    <n v="32"/>
    <n v="43.95"/>
    <n v="1406.4"/>
    <s v="Month-to-month"/>
    <s v="UPI"/>
    <s v="Fiber"/>
    <s v="Yes"/>
    <s v="No"/>
    <n v="1"/>
    <x v="0"/>
  </r>
  <r>
    <n v="9201"/>
    <n v="51"/>
    <n v="79.58"/>
    <n v="4058.58"/>
    <s v="Month-to-month"/>
    <s v="Credit"/>
    <s v="DSL"/>
    <s v="No"/>
    <s v="Yes"/>
    <n v="0"/>
    <x v="0"/>
  </r>
  <r>
    <n v="9202"/>
    <n v="52"/>
    <n v="75.42"/>
    <n v="3921.84"/>
    <s v="Two year"/>
    <s v="Cash"/>
    <s v="DSL"/>
    <s v="Yes"/>
    <s v="Yes"/>
    <n v="2"/>
    <x v="0"/>
  </r>
  <r>
    <n v="9203"/>
    <n v="34"/>
    <n v="51.83"/>
    <n v="1762.22"/>
    <s v="Month-to-month"/>
    <s v="Debit"/>
    <s v="Fiber"/>
    <s v="No"/>
    <s v="No"/>
    <n v="1"/>
    <x v="0"/>
  </r>
  <r>
    <n v="9204"/>
    <n v="36"/>
    <n v="97.89"/>
    <n v="3524.04"/>
    <s v="Month-to-month"/>
    <s v="Credit"/>
    <s v="Fiber"/>
    <s v="Yes"/>
    <s v="No"/>
    <n v="2"/>
    <x v="1"/>
  </r>
  <r>
    <n v="9205"/>
    <n v="70"/>
    <n v="28.09"/>
    <n v="1966.3"/>
    <s v="Two year"/>
    <s v="UPI"/>
    <s v="DSL"/>
    <s v="No"/>
    <s v="Yes"/>
    <n v="2"/>
    <x v="0"/>
  </r>
  <r>
    <n v="9206"/>
    <n v="43"/>
    <n v="37.14"/>
    <n v="1597.02"/>
    <s v="Two year"/>
    <s v="UPI"/>
    <s v="Fiber"/>
    <s v="Yes"/>
    <s v="Yes"/>
    <n v="5"/>
    <x v="1"/>
  </r>
  <r>
    <n v="9207"/>
    <n v="16"/>
    <n v="67.12"/>
    <n v="1073.92"/>
    <s v="Month-to-month"/>
    <s v="Debit"/>
    <s v="DSL"/>
    <s v="Yes"/>
    <s v="No"/>
    <n v="2"/>
    <x v="0"/>
  </r>
  <r>
    <n v="9208"/>
    <n v="59"/>
    <n v="109.17"/>
    <n v="6441.03"/>
    <s v="One year"/>
    <s v="Debit"/>
    <s v="None"/>
    <s v="Yes"/>
    <s v="Yes"/>
    <n v="0"/>
    <x v="0"/>
  </r>
  <r>
    <n v="9209"/>
    <n v="53"/>
    <n v="77.52"/>
    <n v="4108.5600000000004"/>
    <s v="Month-to-month"/>
    <s v="Cash"/>
    <s v="DSL"/>
    <s v="Yes"/>
    <s v="No"/>
    <n v="1"/>
    <x v="0"/>
  </r>
  <r>
    <n v="9210"/>
    <n v="19"/>
    <n v="104.21"/>
    <n v="1979.99"/>
    <s v="Month-to-month"/>
    <s v="Debit"/>
    <s v="Fiber"/>
    <s v="No"/>
    <s v="No"/>
    <n v="1"/>
    <x v="1"/>
  </r>
  <r>
    <n v="9211"/>
    <n v="41"/>
    <n v="71.760000000000005"/>
    <n v="2942.16"/>
    <s v="Month-to-month"/>
    <s v="Cash"/>
    <s v="DSL"/>
    <s v="No"/>
    <s v="Yes"/>
    <n v="4"/>
    <x v="1"/>
  </r>
  <r>
    <n v="9212"/>
    <n v="47"/>
    <n v="98.55"/>
    <n v="4631.8500000000004"/>
    <s v="Month-to-month"/>
    <s v="UPI"/>
    <s v="Fiber"/>
    <s v="No"/>
    <s v="No"/>
    <n v="0"/>
    <x v="0"/>
  </r>
  <r>
    <n v="9213"/>
    <n v="54"/>
    <n v="52.58"/>
    <n v="2839.32"/>
    <s v="One year"/>
    <s v="Credit"/>
    <s v="Fiber"/>
    <s v="No"/>
    <s v="Yes"/>
    <n v="1"/>
    <x v="0"/>
  </r>
  <r>
    <n v="9214"/>
    <n v="55"/>
    <n v="101.51"/>
    <n v="5583.05"/>
    <s v="Month-to-month"/>
    <s v="Credit"/>
    <s v="DSL"/>
    <s v="No"/>
    <s v="Yes"/>
    <n v="2"/>
    <x v="1"/>
  </r>
  <r>
    <n v="9215"/>
    <n v="19"/>
    <n v="60.17"/>
    <n v="1143.23"/>
    <s v="Month-to-month"/>
    <s v="Cash"/>
    <s v="Fiber"/>
    <s v="No"/>
    <s v="Yes"/>
    <n v="0"/>
    <x v="0"/>
  </r>
  <r>
    <n v="9216"/>
    <n v="62"/>
    <n v="75.88"/>
    <n v="4704.5600000000004"/>
    <s v="One year"/>
    <s v="Cash"/>
    <s v="Fiber"/>
    <s v="No"/>
    <s v="No"/>
    <n v="2"/>
    <x v="0"/>
  </r>
  <r>
    <n v="9217"/>
    <n v="59"/>
    <n v="37.590000000000003"/>
    <n v="2217.81"/>
    <s v="Month-to-month"/>
    <s v="Debit"/>
    <s v="Fiber"/>
    <s v="Yes"/>
    <s v="Yes"/>
    <n v="0"/>
    <x v="1"/>
  </r>
  <r>
    <n v="9218"/>
    <n v="65"/>
    <n v="112.04"/>
    <n v="7282.6"/>
    <s v="One year"/>
    <s v="Debit"/>
    <s v="DSL"/>
    <s v="Yes"/>
    <s v="No"/>
    <n v="2"/>
    <x v="0"/>
  </r>
  <r>
    <n v="9219"/>
    <n v="68"/>
    <n v="90.15"/>
    <n v="6130.2"/>
    <s v="Month-to-month"/>
    <s v="Debit"/>
    <s v="Fiber"/>
    <s v="No"/>
    <s v="No"/>
    <n v="2"/>
    <x v="1"/>
  </r>
  <r>
    <n v="9220"/>
    <n v="28"/>
    <n v="105.89"/>
    <n v="2964.92"/>
    <s v="Month-to-month"/>
    <s v="Credit"/>
    <s v="Fiber"/>
    <s v="No"/>
    <s v="No"/>
    <n v="2"/>
    <x v="1"/>
  </r>
  <r>
    <n v="9221"/>
    <n v="18"/>
    <n v="40.79"/>
    <n v="734.22"/>
    <s v="Month-to-month"/>
    <s v="Debit"/>
    <s v="Fiber"/>
    <s v="No"/>
    <s v="No"/>
    <n v="2"/>
    <x v="1"/>
  </r>
  <r>
    <n v="9222"/>
    <n v="26"/>
    <n v="26.77"/>
    <n v="696.02"/>
    <s v="Month-to-month"/>
    <s v="Debit"/>
    <s v="None"/>
    <s v="Yes"/>
    <s v="No"/>
    <n v="0"/>
    <x v="0"/>
  </r>
  <r>
    <n v="9223"/>
    <n v="19"/>
    <n v="53.72"/>
    <n v="1020.68"/>
    <s v="Month-to-month"/>
    <s v="UPI"/>
    <s v="None"/>
    <s v="Yes"/>
    <s v="No"/>
    <n v="1"/>
    <x v="0"/>
  </r>
  <r>
    <n v="9224"/>
    <n v="55"/>
    <n v="71.67"/>
    <n v="3941.85"/>
    <s v="Month-to-month"/>
    <s v="Cash"/>
    <s v="Fiber"/>
    <s v="No"/>
    <s v="No"/>
    <n v="2"/>
    <x v="0"/>
  </r>
  <r>
    <n v="9225"/>
    <n v="57"/>
    <n v="100.24"/>
    <n v="5713.68"/>
    <s v="Month-to-month"/>
    <s v="Debit"/>
    <s v="Fiber"/>
    <s v="No"/>
    <s v="No"/>
    <n v="1"/>
    <x v="1"/>
  </r>
  <r>
    <n v="9226"/>
    <n v="6"/>
    <n v="59.77"/>
    <n v="358.62"/>
    <s v="Month-to-month"/>
    <s v="UPI"/>
    <s v="Fiber"/>
    <s v="No"/>
    <s v="No"/>
    <n v="2"/>
    <x v="1"/>
  </r>
  <r>
    <n v="9227"/>
    <n v="1"/>
    <n v="47"/>
    <n v="47"/>
    <s v="Month-to-month"/>
    <s v="Credit"/>
    <s v="Fiber"/>
    <s v="No"/>
    <s v="No"/>
    <n v="1"/>
    <x v="1"/>
  </r>
  <r>
    <n v="9228"/>
    <n v="8"/>
    <n v="57.25"/>
    <n v="458"/>
    <s v="Month-to-month"/>
    <s v="Debit"/>
    <s v="DSL"/>
    <s v="Yes"/>
    <s v="No"/>
    <n v="0"/>
    <x v="0"/>
  </r>
  <r>
    <n v="9229"/>
    <n v="51"/>
    <n v="90.36"/>
    <n v="4608.3599999999997"/>
    <s v="One year"/>
    <s v="Credit"/>
    <s v="DSL"/>
    <s v="No"/>
    <s v="No"/>
    <n v="2"/>
    <x v="0"/>
  </r>
  <r>
    <n v="9230"/>
    <n v="25"/>
    <n v="53.62"/>
    <n v="1340.5"/>
    <s v="Month-to-month"/>
    <s v="Credit"/>
    <s v="Fiber"/>
    <s v="No"/>
    <s v="Yes"/>
    <n v="4"/>
    <x v="1"/>
  </r>
  <r>
    <n v="9231"/>
    <n v="47"/>
    <n v="117.92"/>
    <n v="5542.24"/>
    <s v="Month-to-month"/>
    <s v="Credit"/>
    <s v="Fiber"/>
    <s v="No"/>
    <s v="No"/>
    <n v="1"/>
    <x v="1"/>
  </r>
  <r>
    <n v="9232"/>
    <n v="55"/>
    <n v="37.5"/>
    <n v="2062.5"/>
    <s v="Month-to-month"/>
    <s v="Credit"/>
    <s v="None"/>
    <s v="No"/>
    <s v="Yes"/>
    <n v="3"/>
    <x v="1"/>
  </r>
  <r>
    <n v="9233"/>
    <n v="64"/>
    <n v="95.31"/>
    <n v="6099.84"/>
    <s v="One year"/>
    <s v="Cash"/>
    <s v="DSL"/>
    <s v="No"/>
    <s v="Yes"/>
    <n v="0"/>
    <x v="0"/>
  </r>
  <r>
    <n v="9234"/>
    <n v="10"/>
    <n v="78.92"/>
    <n v="789.2"/>
    <s v="One year"/>
    <s v="Credit"/>
    <s v="Fiber"/>
    <s v="Yes"/>
    <s v="Yes"/>
    <n v="1"/>
    <x v="0"/>
  </r>
  <r>
    <n v="9235"/>
    <n v="56"/>
    <n v="43.31"/>
    <n v="2425.36"/>
    <s v="Month-to-month"/>
    <s v="UPI"/>
    <s v="DSL"/>
    <s v="No"/>
    <s v="Yes"/>
    <n v="0"/>
    <x v="0"/>
  </r>
  <r>
    <n v="9236"/>
    <n v="12"/>
    <n v="95.36"/>
    <n v="1144.32"/>
    <s v="Two year"/>
    <s v="UPI"/>
    <s v="DSL"/>
    <s v="No"/>
    <s v="Yes"/>
    <n v="4"/>
    <x v="1"/>
  </r>
  <r>
    <n v="9237"/>
    <n v="33"/>
    <n v="64.75"/>
    <n v="2136.75"/>
    <s v="Two year"/>
    <s v="Credit"/>
    <s v="Fiber"/>
    <s v="No"/>
    <s v="Yes"/>
    <n v="1"/>
    <x v="1"/>
  </r>
  <r>
    <n v="9238"/>
    <n v="71"/>
    <n v="88.24"/>
    <n v="6265.04"/>
    <s v="Month-to-month"/>
    <s v="Credit"/>
    <s v="DSL"/>
    <s v="No"/>
    <s v="No"/>
    <n v="1"/>
    <x v="1"/>
  </r>
  <r>
    <n v="9239"/>
    <n v="17"/>
    <n v="86.23"/>
    <n v="1465.91"/>
    <s v="Month-to-month"/>
    <s v="Cash"/>
    <s v="Fiber"/>
    <s v="Yes"/>
    <s v="No"/>
    <n v="2"/>
    <x v="0"/>
  </r>
  <r>
    <n v="9240"/>
    <n v="61"/>
    <n v="31.06"/>
    <n v="1894.66"/>
    <s v="Month-to-month"/>
    <s v="Debit"/>
    <s v="DSL"/>
    <s v="Yes"/>
    <s v="No"/>
    <n v="0"/>
    <x v="0"/>
  </r>
  <r>
    <n v="9241"/>
    <n v="10"/>
    <n v="104"/>
    <n v="1040"/>
    <s v="One year"/>
    <s v="Credit"/>
    <s v="Fiber"/>
    <s v="Yes"/>
    <s v="No"/>
    <n v="1"/>
    <x v="1"/>
  </r>
  <r>
    <n v="9242"/>
    <n v="31"/>
    <n v="88.15"/>
    <n v="2732.65"/>
    <s v="Month-to-month"/>
    <s v="UPI"/>
    <s v="None"/>
    <s v="No"/>
    <s v="Yes"/>
    <n v="4"/>
    <x v="1"/>
  </r>
  <r>
    <n v="9243"/>
    <n v="60"/>
    <n v="98.06"/>
    <n v="5883.6"/>
    <s v="Month-to-month"/>
    <s v="UPI"/>
    <s v="DSL"/>
    <s v="No"/>
    <s v="No"/>
    <n v="1"/>
    <x v="1"/>
  </r>
  <r>
    <n v="9244"/>
    <n v="70"/>
    <n v="64.78"/>
    <n v="4534.6000000000004"/>
    <s v="Two year"/>
    <s v="Cash"/>
    <s v="Fiber"/>
    <s v="Yes"/>
    <s v="No"/>
    <n v="4"/>
    <x v="0"/>
  </r>
  <r>
    <n v="9245"/>
    <n v="17"/>
    <n v="39.51"/>
    <n v="671.67"/>
    <s v="Month-to-month"/>
    <s v="UPI"/>
    <s v="DSL"/>
    <s v="No"/>
    <s v="No"/>
    <n v="0"/>
    <x v="0"/>
  </r>
  <r>
    <n v="9246"/>
    <n v="50"/>
    <n v="52.62"/>
    <n v="2631"/>
    <s v="One year"/>
    <s v="UPI"/>
    <s v="DSL"/>
    <s v="Yes"/>
    <s v="Yes"/>
    <n v="1"/>
    <x v="1"/>
  </r>
  <r>
    <n v="9247"/>
    <n v="37"/>
    <n v="110.15"/>
    <n v="4075.55"/>
    <s v="One year"/>
    <s v="Credit"/>
    <s v="DSL"/>
    <s v="No"/>
    <s v="Yes"/>
    <n v="3"/>
    <x v="0"/>
  </r>
  <r>
    <n v="9248"/>
    <n v="62"/>
    <n v="113.8"/>
    <n v="7055.6"/>
    <s v="One year"/>
    <s v="Cash"/>
    <s v="DSL"/>
    <s v="No"/>
    <s v="No"/>
    <n v="2"/>
    <x v="0"/>
  </r>
  <r>
    <n v="9249"/>
    <n v="72"/>
    <n v="68.19"/>
    <n v="4909.68"/>
    <s v="Month-to-month"/>
    <s v="UPI"/>
    <s v="Fiber"/>
    <s v="Yes"/>
    <s v="Yes"/>
    <n v="1"/>
    <x v="0"/>
  </r>
  <r>
    <n v="9250"/>
    <n v="29"/>
    <n v="49.88"/>
    <n v="1446.52"/>
    <s v="Month-to-month"/>
    <s v="UPI"/>
    <s v="DSL"/>
    <s v="No"/>
    <s v="Yes"/>
    <n v="2"/>
    <x v="0"/>
  </r>
  <r>
    <n v="9251"/>
    <n v="32"/>
    <n v="93.03"/>
    <n v="2976.96"/>
    <s v="One year"/>
    <s v="Cash"/>
    <s v="DSL"/>
    <s v="No"/>
    <s v="Yes"/>
    <n v="1"/>
    <x v="1"/>
  </r>
  <r>
    <n v="9252"/>
    <n v="11"/>
    <n v="96.6"/>
    <n v="1062.5999999999999"/>
    <s v="Month-to-month"/>
    <s v="Cash"/>
    <s v="Fiber"/>
    <s v="No"/>
    <s v="Yes"/>
    <n v="1"/>
    <x v="1"/>
  </r>
  <r>
    <n v="9253"/>
    <n v="6"/>
    <n v="101.55"/>
    <n v="609.29999999999995"/>
    <s v="Month-to-month"/>
    <s v="UPI"/>
    <s v="Fiber"/>
    <s v="Yes"/>
    <s v="Yes"/>
    <n v="2"/>
    <x v="0"/>
  </r>
  <r>
    <n v="9254"/>
    <n v="35"/>
    <n v="23.11"/>
    <n v="808.85"/>
    <s v="Month-to-month"/>
    <s v="Debit"/>
    <s v="None"/>
    <s v="Yes"/>
    <s v="No"/>
    <n v="1"/>
    <x v="1"/>
  </r>
  <r>
    <n v="9255"/>
    <n v="33"/>
    <n v="20.97"/>
    <n v="692.01"/>
    <s v="Two year"/>
    <s v="Credit"/>
    <s v="DSL"/>
    <s v="Yes"/>
    <s v="Yes"/>
    <n v="2"/>
    <x v="0"/>
  </r>
  <r>
    <n v="9256"/>
    <n v="18"/>
    <n v="55.72"/>
    <n v="1002.96"/>
    <s v="Two year"/>
    <s v="UPI"/>
    <s v="None"/>
    <s v="No"/>
    <s v="Yes"/>
    <n v="1"/>
    <x v="0"/>
  </r>
  <r>
    <n v="9257"/>
    <n v="37"/>
    <n v="35.25"/>
    <n v="1304.25"/>
    <s v="One year"/>
    <s v="UPI"/>
    <s v="Fiber"/>
    <s v="Yes"/>
    <s v="Yes"/>
    <n v="1"/>
    <x v="0"/>
  </r>
  <r>
    <n v="9258"/>
    <n v="13"/>
    <n v="100.5"/>
    <n v="1306.5"/>
    <s v="Two year"/>
    <s v="Credit"/>
    <s v="Fiber"/>
    <s v="No"/>
    <s v="Yes"/>
    <n v="1"/>
    <x v="0"/>
  </r>
  <r>
    <n v="9259"/>
    <n v="64"/>
    <n v="73.28"/>
    <n v="4689.92"/>
    <s v="Month-to-month"/>
    <s v="UPI"/>
    <s v="Fiber"/>
    <s v="No"/>
    <s v="Yes"/>
    <n v="2"/>
    <x v="0"/>
  </r>
  <r>
    <n v="9260"/>
    <n v="1"/>
    <n v="102.53"/>
    <n v="102.53"/>
    <s v="Month-to-month"/>
    <s v="UPI"/>
    <s v="Fiber"/>
    <s v="Yes"/>
    <s v="Yes"/>
    <n v="2"/>
    <x v="1"/>
  </r>
  <r>
    <n v="9261"/>
    <n v="63"/>
    <n v="37.69"/>
    <n v="2374.4699999999998"/>
    <s v="Month-to-month"/>
    <s v="Cash"/>
    <s v="Fiber"/>
    <s v="No"/>
    <s v="No"/>
    <n v="1"/>
    <x v="0"/>
  </r>
  <r>
    <n v="9262"/>
    <n v="34"/>
    <n v="82.72"/>
    <n v="2812.48"/>
    <s v="One year"/>
    <s v="UPI"/>
    <s v="Fiber"/>
    <s v="Yes"/>
    <s v="No"/>
    <n v="1"/>
    <x v="0"/>
  </r>
  <r>
    <n v="9263"/>
    <n v="10"/>
    <n v="78.02"/>
    <n v="780.2"/>
    <s v="Two year"/>
    <s v="Debit"/>
    <s v="DSL"/>
    <s v="Yes"/>
    <s v="No"/>
    <n v="2"/>
    <x v="0"/>
  </r>
  <r>
    <n v="9264"/>
    <n v="7"/>
    <n v="54.04"/>
    <n v="378.28"/>
    <s v="Month-to-month"/>
    <s v="Cash"/>
    <s v="DSL"/>
    <s v="No"/>
    <s v="Yes"/>
    <n v="3"/>
    <x v="1"/>
  </r>
  <r>
    <n v="9265"/>
    <n v="56"/>
    <n v="71.709999999999994"/>
    <n v="4015.76"/>
    <s v="Month-to-month"/>
    <s v="UPI"/>
    <s v="Fiber"/>
    <s v="Yes"/>
    <s v="Yes"/>
    <n v="2"/>
    <x v="0"/>
  </r>
  <r>
    <n v="9266"/>
    <n v="37"/>
    <n v="78.900000000000006"/>
    <n v="2919.3"/>
    <s v="One year"/>
    <s v="UPI"/>
    <s v="Fiber"/>
    <s v="No"/>
    <s v="No"/>
    <n v="2"/>
    <x v="1"/>
  </r>
  <r>
    <n v="9267"/>
    <n v="29"/>
    <n v="108.95"/>
    <n v="3159.55"/>
    <s v="One year"/>
    <s v="Credit"/>
    <s v="Fiber"/>
    <s v="Yes"/>
    <s v="Yes"/>
    <n v="3"/>
    <x v="0"/>
  </r>
  <r>
    <n v="9268"/>
    <n v="12"/>
    <n v="25.56"/>
    <n v="306.72000000000003"/>
    <s v="Month-to-month"/>
    <s v="Credit"/>
    <s v="Fiber"/>
    <s v="No"/>
    <s v="Yes"/>
    <n v="4"/>
    <x v="0"/>
  </r>
  <r>
    <n v="9269"/>
    <n v="17"/>
    <n v="102.34"/>
    <n v="1739.78"/>
    <s v="Two year"/>
    <s v="Debit"/>
    <s v="DSL"/>
    <s v="Yes"/>
    <s v="No"/>
    <n v="2"/>
    <x v="0"/>
  </r>
  <r>
    <n v="9270"/>
    <n v="48"/>
    <n v="118.02"/>
    <n v="5664.96"/>
    <s v="Month-to-month"/>
    <s v="Credit"/>
    <s v="Fiber"/>
    <s v="No"/>
    <s v="Yes"/>
    <n v="3"/>
    <x v="1"/>
  </r>
  <r>
    <n v="9271"/>
    <n v="26"/>
    <n v="93.18"/>
    <n v="2422.6799999999998"/>
    <s v="Month-to-month"/>
    <s v="Credit"/>
    <s v="Fiber"/>
    <s v="Yes"/>
    <s v="Yes"/>
    <n v="3"/>
    <x v="0"/>
  </r>
  <r>
    <n v="9272"/>
    <n v="12"/>
    <n v="93.73"/>
    <n v="1124.76"/>
    <s v="Month-to-month"/>
    <s v="Debit"/>
    <s v="DSL"/>
    <s v="No"/>
    <s v="No"/>
    <n v="1"/>
    <x v="1"/>
  </r>
  <r>
    <n v="9273"/>
    <n v="21"/>
    <n v="41.8"/>
    <n v="877.8"/>
    <s v="One year"/>
    <s v="UPI"/>
    <s v="DSL"/>
    <s v="No"/>
    <s v="No"/>
    <n v="3"/>
    <x v="0"/>
  </r>
  <r>
    <n v="9274"/>
    <n v="42"/>
    <n v="72.31"/>
    <n v="3037.02"/>
    <s v="Two year"/>
    <s v="Credit"/>
    <s v="DSL"/>
    <s v="Yes"/>
    <s v="Yes"/>
    <n v="1"/>
    <x v="0"/>
  </r>
  <r>
    <n v="9275"/>
    <n v="61"/>
    <n v="90.59"/>
    <n v="5525.99"/>
    <s v="Two year"/>
    <s v="Credit"/>
    <s v="Fiber"/>
    <s v="No"/>
    <s v="Yes"/>
    <n v="2"/>
    <x v="1"/>
  </r>
  <r>
    <n v="9276"/>
    <n v="58"/>
    <n v="80.23"/>
    <n v="4653.34"/>
    <s v="One year"/>
    <s v="Debit"/>
    <s v="None"/>
    <s v="Yes"/>
    <s v="No"/>
    <n v="1"/>
    <x v="0"/>
  </r>
  <r>
    <n v="9277"/>
    <n v="54"/>
    <n v="58.51"/>
    <n v="3159.54"/>
    <s v="Month-to-month"/>
    <s v="Credit"/>
    <s v="Fiber"/>
    <s v="No"/>
    <s v="Yes"/>
    <n v="4"/>
    <x v="1"/>
  </r>
  <r>
    <n v="9278"/>
    <n v="34"/>
    <n v="114.01"/>
    <n v="3876.34"/>
    <s v="Month-to-month"/>
    <s v="Cash"/>
    <s v="DSL"/>
    <s v="No"/>
    <s v="No"/>
    <n v="6"/>
    <x v="1"/>
  </r>
  <r>
    <n v="9279"/>
    <n v="7"/>
    <n v="71.400000000000006"/>
    <n v="499.8"/>
    <s v="Two year"/>
    <s v="Credit"/>
    <s v="Fiber"/>
    <s v="Yes"/>
    <s v="No"/>
    <n v="1"/>
    <x v="0"/>
  </r>
  <r>
    <n v="9280"/>
    <n v="35"/>
    <n v="116.99"/>
    <n v="4094.65"/>
    <s v="Month-to-month"/>
    <s v="UPI"/>
    <s v="Fiber"/>
    <s v="No"/>
    <s v="Yes"/>
    <n v="2"/>
    <x v="0"/>
  </r>
  <r>
    <n v="9281"/>
    <n v="15"/>
    <n v="76.39"/>
    <n v="1145.8499999999999"/>
    <s v="Month-to-month"/>
    <s v="Debit"/>
    <s v="DSL"/>
    <s v="Yes"/>
    <s v="No"/>
    <n v="1"/>
    <x v="1"/>
  </r>
  <r>
    <n v="9282"/>
    <n v="65"/>
    <n v="99.34"/>
    <n v="6457.1"/>
    <s v="One year"/>
    <s v="UPI"/>
    <s v="Fiber"/>
    <s v="No"/>
    <s v="No"/>
    <n v="0"/>
    <x v="0"/>
  </r>
  <r>
    <n v="9283"/>
    <n v="25"/>
    <n v="94.2"/>
    <n v="2355"/>
    <s v="Month-to-month"/>
    <s v="UPI"/>
    <s v="Fiber"/>
    <s v="No"/>
    <s v="Yes"/>
    <n v="4"/>
    <x v="1"/>
  </r>
  <r>
    <n v="9284"/>
    <n v="59"/>
    <n v="86.08"/>
    <n v="5078.72"/>
    <s v="Month-to-month"/>
    <s v="UPI"/>
    <s v="DSL"/>
    <s v="Yes"/>
    <s v="No"/>
    <n v="1"/>
    <x v="1"/>
  </r>
  <r>
    <n v="9285"/>
    <n v="6"/>
    <n v="21.45"/>
    <n v="128.69999999999999"/>
    <s v="Month-to-month"/>
    <s v="Debit"/>
    <s v="None"/>
    <s v="Yes"/>
    <s v="Yes"/>
    <n v="2"/>
    <x v="0"/>
  </r>
  <r>
    <n v="9286"/>
    <n v="52"/>
    <n v="27.74"/>
    <n v="1442.48"/>
    <s v="Two year"/>
    <s v="Cash"/>
    <s v="Fiber"/>
    <s v="No"/>
    <s v="Yes"/>
    <n v="0"/>
    <x v="1"/>
  </r>
  <r>
    <n v="9287"/>
    <n v="21"/>
    <n v="78.150000000000006"/>
    <n v="1641.15"/>
    <s v="Two year"/>
    <s v="Credit"/>
    <s v="Fiber"/>
    <s v="No"/>
    <s v="No"/>
    <n v="1"/>
    <x v="0"/>
  </r>
  <r>
    <n v="9288"/>
    <n v="71"/>
    <n v="111.18"/>
    <n v="7893.78"/>
    <s v="Month-to-month"/>
    <s v="UPI"/>
    <s v="DSL"/>
    <s v="No"/>
    <s v="No"/>
    <n v="2"/>
    <x v="1"/>
  </r>
  <r>
    <n v="9289"/>
    <n v="32"/>
    <n v="80.11"/>
    <n v="2563.52"/>
    <s v="Two year"/>
    <s v="Debit"/>
    <s v="None"/>
    <s v="Yes"/>
    <s v="Yes"/>
    <n v="1"/>
    <x v="0"/>
  </r>
  <r>
    <n v="9290"/>
    <n v="53"/>
    <n v="43.6"/>
    <n v="2310.8000000000002"/>
    <s v="Month-to-month"/>
    <s v="Credit"/>
    <s v="DSL"/>
    <s v="No"/>
    <s v="Yes"/>
    <n v="2"/>
    <x v="0"/>
  </r>
  <r>
    <n v="9291"/>
    <n v="59"/>
    <n v="52.02"/>
    <n v="3069.18"/>
    <s v="One year"/>
    <s v="Debit"/>
    <s v="Fiber"/>
    <s v="Yes"/>
    <s v="No"/>
    <n v="1"/>
    <x v="1"/>
  </r>
  <r>
    <n v="9292"/>
    <n v="69"/>
    <n v="82.32"/>
    <n v="5680.08"/>
    <s v="Month-to-month"/>
    <s v="UPI"/>
    <s v="DSL"/>
    <s v="No"/>
    <s v="No"/>
    <n v="2"/>
    <x v="1"/>
  </r>
  <r>
    <n v="9293"/>
    <n v="62"/>
    <n v="79.709999999999994"/>
    <n v="4942.0200000000004"/>
    <s v="One year"/>
    <s v="Debit"/>
    <s v="Fiber"/>
    <s v="Yes"/>
    <s v="Yes"/>
    <n v="0"/>
    <x v="0"/>
  </r>
  <r>
    <n v="9294"/>
    <n v="4"/>
    <n v="115.57"/>
    <n v="462.28"/>
    <s v="Two year"/>
    <s v="UPI"/>
    <s v="DSL"/>
    <s v="No"/>
    <s v="No"/>
    <n v="1"/>
    <x v="1"/>
  </r>
  <r>
    <n v="9295"/>
    <n v="18"/>
    <n v="72.91"/>
    <n v="1312.38"/>
    <s v="Month-to-month"/>
    <s v="Debit"/>
    <s v="Fiber"/>
    <s v="No"/>
    <s v="Yes"/>
    <n v="0"/>
    <x v="1"/>
  </r>
  <r>
    <n v="9296"/>
    <n v="56"/>
    <n v="55.5"/>
    <n v="3108"/>
    <s v="Two year"/>
    <s v="UPI"/>
    <s v="DSL"/>
    <s v="No"/>
    <s v="No"/>
    <n v="1"/>
    <x v="0"/>
  </r>
  <r>
    <n v="9297"/>
    <n v="24"/>
    <n v="72.5"/>
    <n v="1740"/>
    <s v="Month-to-month"/>
    <s v="Credit"/>
    <s v="DSL"/>
    <s v="No"/>
    <s v="No"/>
    <n v="0"/>
    <x v="0"/>
  </r>
  <r>
    <n v="9298"/>
    <n v="66"/>
    <n v="98.62"/>
    <n v="6508.92"/>
    <s v="One year"/>
    <s v="Debit"/>
    <s v="DSL"/>
    <s v="Yes"/>
    <s v="Yes"/>
    <n v="1"/>
    <x v="0"/>
  </r>
  <r>
    <n v="9299"/>
    <n v="13"/>
    <n v="74.040000000000006"/>
    <n v="962.52"/>
    <s v="Month-to-month"/>
    <s v="Debit"/>
    <s v="DSL"/>
    <s v="No"/>
    <s v="Yes"/>
    <n v="0"/>
    <x v="0"/>
  </r>
  <r>
    <n v="9300"/>
    <n v="62"/>
    <n v="52.61"/>
    <n v="3261.82"/>
    <s v="Two year"/>
    <s v="Credit"/>
    <s v="Fiber"/>
    <s v="No"/>
    <s v="Yes"/>
    <n v="4"/>
    <x v="0"/>
  </r>
  <r>
    <n v="9301"/>
    <n v="54"/>
    <n v="53.86"/>
    <n v="2908.44"/>
    <s v="Month-to-month"/>
    <s v="UPI"/>
    <s v="DSL"/>
    <s v="No"/>
    <s v="No"/>
    <n v="2"/>
    <x v="1"/>
  </r>
  <r>
    <n v="9302"/>
    <n v="15"/>
    <n v="95.68"/>
    <n v="1435.2"/>
    <s v="Month-to-month"/>
    <s v="Cash"/>
    <s v="Fiber"/>
    <s v="Yes"/>
    <s v="No"/>
    <n v="2"/>
    <x v="0"/>
  </r>
  <r>
    <n v="9303"/>
    <n v="69"/>
    <n v="26.64"/>
    <n v="1838.16"/>
    <s v="Two year"/>
    <s v="UPI"/>
    <s v="Fiber"/>
    <s v="No"/>
    <s v="No"/>
    <n v="1"/>
    <x v="0"/>
  </r>
  <r>
    <n v="9304"/>
    <n v="3"/>
    <n v="47.48"/>
    <n v="142.44"/>
    <s v="One year"/>
    <s v="UPI"/>
    <s v="DSL"/>
    <s v="Yes"/>
    <s v="No"/>
    <n v="2"/>
    <x v="0"/>
  </r>
  <r>
    <n v="9305"/>
    <n v="37"/>
    <n v="35.299999999999997"/>
    <n v="1306.0999999999999"/>
    <s v="One year"/>
    <s v="Credit"/>
    <s v="Fiber"/>
    <s v="Yes"/>
    <s v="No"/>
    <n v="3"/>
    <x v="0"/>
  </r>
  <r>
    <n v="9306"/>
    <n v="37"/>
    <n v="114.47"/>
    <n v="4235.3900000000003"/>
    <s v="One year"/>
    <s v="Cash"/>
    <s v="DSL"/>
    <s v="No"/>
    <s v="No"/>
    <n v="0"/>
    <x v="0"/>
  </r>
  <r>
    <n v="9307"/>
    <n v="3"/>
    <n v="29.01"/>
    <n v="87.03"/>
    <s v="Month-to-month"/>
    <s v="Debit"/>
    <s v="Fiber"/>
    <s v="No"/>
    <s v="No"/>
    <n v="0"/>
    <x v="1"/>
  </r>
  <r>
    <n v="9308"/>
    <n v="63"/>
    <n v="95.82"/>
    <n v="6036.66"/>
    <s v="Two year"/>
    <s v="Cash"/>
    <s v="Fiber"/>
    <s v="No"/>
    <s v="No"/>
    <n v="2"/>
    <x v="0"/>
  </r>
  <r>
    <n v="9309"/>
    <n v="35"/>
    <n v="83.04"/>
    <n v="2906.4"/>
    <s v="One year"/>
    <s v="Debit"/>
    <s v="Fiber"/>
    <s v="No"/>
    <s v="No"/>
    <n v="1"/>
    <x v="1"/>
  </r>
  <r>
    <n v="9310"/>
    <n v="52"/>
    <n v="83.28"/>
    <n v="4330.5600000000004"/>
    <s v="Month-to-month"/>
    <s v="Debit"/>
    <s v="Fiber"/>
    <s v="No"/>
    <s v="Yes"/>
    <n v="0"/>
    <x v="1"/>
  </r>
  <r>
    <n v="9311"/>
    <n v="28"/>
    <n v="96.34"/>
    <n v="2697.52"/>
    <s v="One year"/>
    <s v="Credit"/>
    <s v="None"/>
    <s v="Yes"/>
    <s v="No"/>
    <n v="2"/>
    <x v="0"/>
  </r>
  <r>
    <n v="9312"/>
    <n v="18"/>
    <n v="60.05"/>
    <n v="1080.9000000000001"/>
    <s v="Two year"/>
    <s v="UPI"/>
    <s v="Fiber"/>
    <s v="No"/>
    <s v="Yes"/>
    <n v="1"/>
    <x v="0"/>
  </r>
  <r>
    <n v="9313"/>
    <n v="36"/>
    <n v="60.07"/>
    <n v="2162.52"/>
    <s v="Two year"/>
    <s v="UPI"/>
    <s v="DSL"/>
    <s v="No"/>
    <s v="No"/>
    <n v="1"/>
    <x v="0"/>
  </r>
  <r>
    <n v="9314"/>
    <n v="33"/>
    <n v="48.87"/>
    <n v="1612.71"/>
    <s v="Month-to-month"/>
    <s v="Cash"/>
    <s v="Fiber"/>
    <s v="No"/>
    <s v="Yes"/>
    <n v="0"/>
    <x v="0"/>
  </r>
  <r>
    <n v="9315"/>
    <n v="64"/>
    <n v="79.78"/>
    <n v="5105.92"/>
    <s v="One year"/>
    <s v="UPI"/>
    <s v="DSL"/>
    <s v="No"/>
    <s v="Yes"/>
    <n v="1"/>
    <x v="0"/>
  </r>
  <r>
    <n v="9316"/>
    <n v="26"/>
    <n v="112.98"/>
    <n v="2937.48"/>
    <s v="Two year"/>
    <s v="Debit"/>
    <s v="DSL"/>
    <s v="No"/>
    <s v="No"/>
    <n v="1"/>
    <x v="0"/>
  </r>
  <r>
    <n v="9317"/>
    <n v="48"/>
    <n v="112.4"/>
    <n v="5395.2"/>
    <s v="Month-to-month"/>
    <s v="Credit"/>
    <s v="None"/>
    <s v="Yes"/>
    <s v="No"/>
    <n v="1"/>
    <x v="0"/>
  </r>
  <r>
    <n v="9318"/>
    <n v="40"/>
    <n v="90.3"/>
    <n v="3612"/>
    <s v="Two year"/>
    <s v="UPI"/>
    <s v="Fiber"/>
    <s v="No"/>
    <s v="No"/>
    <n v="0"/>
    <x v="0"/>
  </r>
  <r>
    <n v="9319"/>
    <n v="17"/>
    <n v="110.62"/>
    <n v="1880.54"/>
    <s v="Month-to-month"/>
    <s v="UPI"/>
    <s v="Fiber"/>
    <s v="No"/>
    <s v="Yes"/>
    <n v="1"/>
    <x v="1"/>
  </r>
  <r>
    <n v="9320"/>
    <n v="40"/>
    <n v="116.35"/>
    <n v="4654"/>
    <s v="Month-to-month"/>
    <s v="Debit"/>
    <s v="DSL"/>
    <s v="No"/>
    <s v="No"/>
    <n v="0"/>
    <x v="1"/>
  </r>
  <r>
    <n v="9321"/>
    <n v="7"/>
    <n v="99.51"/>
    <n v="696.57"/>
    <s v="Month-to-month"/>
    <s v="Cash"/>
    <s v="None"/>
    <s v="No"/>
    <s v="No"/>
    <n v="3"/>
    <x v="1"/>
  </r>
  <r>
    <n v="9322"/>
    <n v="57"/>
    <n v="60.78"/>
    <n v="3464.46"/>
    <s v="Month-to-month"/>
    <s v="UPI"/>
    <s v="Fiber"/>
    <s v="Yes"/>
    <s v="No"/>
    <n v="1"/>
    <x v="0"/>
  </r>
  <r>
    <n v="9323"/>
    <n v="8"/>
    <n v="68.319999999999993"/>
    <n v="546.55999999999995"/>
    <s v="Month-to-month"/>
    <s v="Debit"/>
    <s v="None"/>
    <s v="Yes"/>
    <s v="Yes"/>
    <n v="1"/>
    <x v="0"/>
  </r>
  <r>
    <n v="9324"/>
    <n v="56"/>
    <n v="113.13"/>
    <n v="6335.28"/>
    <s v="One year"/>
    <s v="Cash"/>
    <s v="Fiber"/>
    <s v="No"/>
    <s v="Yes"/>
    <n v="3"/>
    <x v="1"/>
  </r>
  <r>
    <n v="9325"/>
    <n v="31"/>
    <n v="87"/>
    <n v="2697"/>
    <s v="Month-to-month"/>
    <s v="UPI"/>
    <s v="DSL"/>
    <s v="No"/>
    <s v="No"/>
    <n v="1"/>
    <x v="1"/>
  </r>
  <r>
    <n v="9326"/>
    <n v="59"/>
    <n v="102.07"/>
    <n v="6022.13"/>
    <s v="One year"/>
    <s v="Debit"/>
    <s v="DSL"/>
    <s v="No"/>
    <s v="No"/>
    <n v="1"/>
    <x v="0"/>
  </r>
  <r>
    <n v="9327"/>
    <n v="58"/>
    <n v="31.61"/>
    <n v="1833.38"/>
    <s v="Month-to-month"/>
    <s v="Debit"/>
    <s v="None"/>
    <s v="Yes"/>
    <s v="Yes"/>
    <n v="1"/>
    <x v="0"/>
  </r>
  <r>
    <n v="9328"/>
    <n v="12"/>
    <n v="39.39"/>
    <n v="472.68"/>
    <s v="Two year"/>
    <s v="UPI"/>
    <s v="Fiber"/>
    <s v="No"/>
    <s v="Yes"/>
    <n v="5"/>
    <x v="0"/>
  </r>
  <r>
    <n v="9329"/>
    <n v="48"/>
    <n v="54.41"/>
    <n v="2611.6799999999998"/>
    <s v="Two year"/>
    <s v="Debit"/>
    <s v="Fiber"/>
    <s v="No"/>
    <s v="No"/>
    <n v="4"/>
    <x v="0"/>
  </r>
  <r>
    <n v="9330"/>
    <n v="31"/>
    <n v="38.82"/>
    <n v="1203.42"/>
    <s v="Month-to-month"/>
    <s v="UPI"/>
    <s v="DSL"/>
    <s v="Yes"/>
    <s v="No"/>
    <n v="1"/>
    <x v="0"/>
  </r>
  <r>
    <n v="9331"/>
    <n v="63"/>
    <n v="110.65"/>
    <n v="6970.95"/>
    <s v="One year"/>
    <s v="UPI"/>
    <s v="Fiber"/>
    <s v="No"/>
    <s v="Yes"/>
    <n v="1"/>
    <x v="0"/>
  </r>
  <r>
    <n v="9332"/>
    <n v="39"/>
    <n v="41.69"/>
    <n v="1625.91"/>
    <s v="Two year"/>
    <s v="Cash"/>
    <s v="DSL"/>
    <s v="No"/>
    <s v="No"/>
    <n v="2"/>
    <x v="0"/>
  </r>
  <r>
    <n v="9333"/>
    <n v="20"/>
    <n v="75.72"/>
    <n v="1514.4"/>
    <s v="One year"/>
    <s v="Credit"/>
    <s v="DSL"/>
    <s v="No"/>
    <s v="No"/>
    <n v="0"/>
    <x v="0"/>
  </r>
  <r>
    <n v="9334"/>
    <n v="48"/>
    <n v="28.55"/>
    <n v="1370.4"/>
    <s v="Month-to-month"/>
    <s v="UPI"/>
    <s v="DSL"/>
    <s v="Yes"/>
    <s v="No"/>
    <n v="1"/>
    <x v="0"/>
  </r>
  <r>
    <n v="9335"/>
    <n v="71"/>
    <n v="35.5"/>
    <n v="2520.5"/>
    <s v="Month-to-month"/>
    <s v="UPI"/>
    <s v="Fiber"/>
    <s v="Yes"/>
    <s v="Yes"/>
    <n v="0"/>
    <x v="0"/>
  </r>
  <r>
    <n v="9336"/>
    <n v="54"/>
    <n v="44.74"/>
    <n v="2415.96"/>
    <s v="Two year"/>
    <s v="Cash"/>
    <s v="Fiber"/>
    <s v="Yes"/>
    <s v="Yes"/>
    <n v="1"/>
    <x v="0"/>
  </r>
  <r>
    <n v="9337"/>
    <n v="71"/>
    <n v="118.29"/>
    <n v="8398.59"/>
    <s v="Month-to-month"/>
    <s v="Credit"/>
    <s v="DSL"/>
    <s v="No"/>
    <s v="No"/>
    <n v="0"/>
    <x v="1"/>
  </r>
  <r>
    <n v="9338"/>
    <n v="29"/>
    <n v="99.71"/>
    <n v="2891.59"/>
    <s v="Month-to-month"/>
    <s v="Credit"/>
    <s v="DSL"/>
    <s v="No"/>
    <s v="No"/>
    <n v="1"/>
    <x v="0"/>
  </r>
  <r>
    <n v="9339"/>
    <n v="48"/>
    <n v="87.36"/>
    <n v="4193.28"/>
    <s v="Month-to-month"/>
    <s v="Debit"/>
    <s v="Fiber"/>
    <s v="No"/>
    <s v="No"/>
    <n v="2"/>
    <x v="1"/>
  </r>
  <r>
    <n v="9340"/>
    <n v="56"/>
    <n v="111.63"/>
    <n v="6251.28"/>
    <s v="Month-to-month"/>
    <s v="Credit"/>
    <s v="DSL"/>
    <s v="No"/>
    <s v="Yes"/>
    <n v="0"/>
    <x v="1"/>
  </r>
  <r>
    <n v="9341"/>
    <n v="17"/>
    <n v="115.62"/>
    <n v="1965.54"/>
    <s v="One year"/>
    <s v="Credit"/>
    <s v="DSL"/>
    <s v="No"/>
    <s v="Yes"/>
    <n v="1"/>
    <x v="0"/>
  </r>
  <r>
    <n v="9342"/>
    <n v="9"/>
    <n v="65.36"/>
    <n v="588.24"/>
    <s v="One year"/>
    <s v="Debit"/>
    <s v="DSL"/>
    <s v="No"/>
    <s v="Yes"/>
    <n v="1"/>
    <x v="0"/>
  </r>
  <r>
    <n v="9343"/>
    <n v="34"/>
    <n v="52.77"/>
    <n v="1794.18"/>
    <s v="Month-to-month"/>
    <s v="Credit"/>
    <s v="DSL"/>
    <s v="No"/>
    <s v="Yes"/>
    <n v="2"/>
    <x v="0"/>
  </r>
  <r>
    <n v="9344"/>
    <n v="45"/>
    <n v="51.53"/>
    <n v="2318.85"/>
    <s v="Month-to-month"/>
    <s v="Cash"/>
    <s v="DSL"/>
    <s v="No"/>
    <s v="No"/>
    <n v="0"/>
    <x v="0"/>
  </r>
  <r>
    <n v="9345"/>
    <n v="9"/>
    <n v="23.57"/>
    <n v="212.13"/>
    <s v="Month-to-month"/>
    <s v="UPI"/>
    <s v="DSL"/>
    <s v="No"/>
    <s v="No"/>
    <n v="0"/>
    <x v="0"/>
  </r>
  <r>
    <n v="9346"/>
    <n v="7"/>
    <n v="47.96"/>
    <n v="335.72"/>
    <s v="Month-to-month"/>
    <s v="Cash"/>
    <s v="DSL"/>
    <s v="No"/>
    <s v="No"/>
    <n v="3"/>
    <x v="0"/>
  </r>
  <r>
    <n v="9347"/>
    <n v="16"/>
    <n v="55.5"/>
    <n v="888"/>
    <s v="One year"/>
    <s v="Credit"/>
    <s v="Fiber"/>
    <s v="Yes"/>
    <s v="No"/>
    <n v="1"/>
    <x v="0"/>
  </r>
  <r>
    <n v="9348"/>
    <n v="19"/>
    <n v="23.69"/>
    <n v="450.11"/>
    <s v="Month-to-month"/>
    <s v="Debit"/>
    <s v="DSL"/>
    <s v="Yes"/>
    <s v="Yes"/>
    <n v="1"/>
    <x v="0"/>
  </r>
  <r>
    <n v="9349"/>
    <n v="6"/>
    <n v="108.26"/>
    <n v="649.55999999999995"/>
    <s v="Month-to-month"/>
    <s v="Cash"/>
    <s v="DSL"/>
    <s v="Yes"/>
    <s v="No"/>
    <n v="0"/>
    <x v="0"/>
  </r>
  <r>
    <n v="9350"/>
    <n v="11"/>
    <n v="104.79"/>
    <n v="1152.69"/>
    <s v="One year"/>
    <s v="Cash"/>
    <s v="Fiber"/>
    <s v="No"/>
    <s v="No"/>
    <n v="1"/>
    <x v="0"/>
  </r>
  <r>
    <n v="9351"/>
    <n v="61"/>
    <n v="45.15"/>
    <n v="2754.15"/>
    <s v="Two year"/>
    <s v="UPI"/>
    <s v="Fiber"/>
    <s v="No"/>
    <s v="No"/>
    <n v="3"/>
    <x v="0"/>
  </r>
  <r>
    <n v="9352"/>
    <n v="42"/>
    <n v="100.26"/>
    <n v="4210.92"/>
    <s v="Month-to-month"/>
    <s v="Debit"/>
    <s v="Fiber"/>
    <s v="No"/>
    <s v="No"/>
    <n v="1"/>
    <x v="1"/>
  </r>
  <r>
    <n v="9353"/>
    <n v="13"/>
    <n v="99.62"/>
    <n v="1295.06"/>
    <s v="Month-to-month"/>
    <s v="Cash"/>
    <s v="Fiber"/>
    <s v="Yes"/>
    <s v="Yes"/>
    <n v="1"/>
    <x v="0"/>
  </r>
  <r>
    <n v="9354"/>
    <n v="12"/>
    <n v="53.5"/>
    <n v="642"/>
    <s v="Month-to-month"/>
    <s v="Credit"/>
    <s v="DSL"/>
    <s v="No"/>
    <s v="Yes"/>
    <n v="2"/>
    <x v="0"/>
  </r>
  <r>
    <n v="9355"/>
    <n v="20"/>
    <n v="89.71"/>
    <n v="1794.2"/>
    <s v="Month-to-month"/>
    <s v="UPI"/>
    <s v="Fiber"/>
    <s v="No"/>
    <s v="Yes"/>
    <n v="1"/>
    <x v="1"/>
  </r>
  <r>
    <n v="9356"/>
    <n v="50"/>
    <n v="48.99"/>
    <n v="2449.5"/>
    <s v="Two year"/>
    <s v="Cash"/>
    <s v="None"/>
    <s v="No"/>
    <s v="No"/>
    <n v="3"/>
    <x v="1"/>
  </r>
  <r>
    <n v="9357"/>
    <n v="36"/>
    <n v="27.03"/>
    <n v="973.08"/>
    <s v="Month-to-month"/>
    <s v="Credit"/>
    <s v="Fiber"/>
    <s v="No"/>
    <s v="Yes"/>
    <n v="1"/>
    <x v="0"/>
  </r>
  <r>
    <n v="9358"/>
    <n v="69"/>
    <n v="70.48"/>
    <n v="4863.12"/>
    <s v="Month-to-month"/>
    <s v="Cash"/>
    <s v="None"/>
    <s v="No"/>
    <s v="Yes"/>
    <n v="0"/>
    <x v="0"/>
  </r>
  <r>
    <n v="9359"/>
    <n v="37"/>
    <n v="63.83"/>
    <n v="2361.71"/>
    <s v="Month-to-month"/>
    <s v="Cash"/>
    <s v="Fiber"/>
    <s v="No"/>
    <s v="No"/>
    <n v="2"/>
    <x v="0"/>
  </r>
  <r>
    <n v="9360"/>
    <n v="12"/>
    <n v="33.82"/>
    <n v="405.84"/>
    <s v="Two year"/>
    <s v="Debit"/>
    <s v="Fiber"/>
    <s v="No"/>
    <s v="Yes"/>
    <n v="2"/>
    <x v="0"/>
  </r>
  <r>
    <n v="9361"/>
    <n v="40"/>
    <n v="69.06"/>
    <n v="2762.4"/>
    <s v="One year"/>
    <s v="Cash"/>
    <s v="Fiber"/>
    <s v="No"/>
    <s v="No"/>
    <n v="0"/>
    <x v="0"/>
  </r>
  <r>
    <n v="9362"/>
    <n v="54"/>
    <n v="114.94"/>
    <n v="6206.76"/>
    <s v="Month-to-month"/>
    <s v="Debit"/>
    <s v="DSL"/>
    <s v="No"/>
    <s v="No"/>
    <n v="0"/>
    <x v="1"/>
  </r>
  <r>
    <n v="9363"/>
    <n v="2"/>
    <n v="93.14"/>
    <n v="186.28"/>
    <s v="One year"/>
    <s v="Credit"/>
    <s v="DSL"/>
    <s v="No"/>
    <s v="Yes"/>
    <n v="1"/>
    <x v="1"/>
  </r>
  <r>
    <n v="9364"/>
    <n v="50"/>
    <n v="93.89"/>
    <n v="4694.5"/>
    <s v="Month-to-month"/>
    <s v="Debit"/>
    <s v="Fiber"/>
    <s v="Yes"/>
    <s v="Yes"/>
    <n v="0"/>
    <x v="0"/>
  </r>
  <r>
    <n v="9365"/>
    <n v="41"/>
    <n v="95.76"/>
    <n v="3926.16"/>
    <s v="Two year"/>
    <s v="Credit"/>
    <s v="Fiber"/>
    <s v="Yes"/>
    <s v="No"/>
    <n v="2"/>
    <x v="0"/>
  </r>
  <r>
    <n v="9366"/>
    <n v="45"/>
    <n v="94.46"/>
    <n v="4250.7"/>
    <s v="Month-to-month"/>
    <s v="Debit"/>
    <s v="Fiber"/>
    <s v="No"/>
    <s v="No"/>
    <n v="2"/>
    <x v="1"/>
  </r>
  <r>
    <n v="9367"/>
    <n v="9"/>
    <n v="21.99"/>
    <n v="197.91"/>
    <s v="Month-to-month"/>
    <s v="Debit"/>
    <s v="Fiber"/>
    <s v="Yes"/>
    <s v="No"/>
    <n v="0"/>
    <x v="1"/>
  </r>
  <r>
    <n v="9368"/>
    <n v="62"/>
    <n v="112.47"/>
    <n v="6973.14"/>
    <s v="Two year"/>
    <s v="Debit"/>
    <s v="Fiber"/>
    <s v="No"/>
    <s v="No"/>
    <n v="0"/>
    <x v="0"/>
  </r>
  <r>
    <n v="9369"/>
    <n v="47"/>
    <n v="103.01"/>
    <n v="4841.47"/>
    <s v="Two year"/>
    <s v="Debit"/>
    <s v="Fiber"/>
    <s v="No"/>
    <s v="Yes"/>
    <n v="1"/>
    <x v="0"/>
  </r>
  <r>
    <n v="9370"/>
    <n v="5"/>
    <n v="47.46"/>
    <n v="237.3"/>
    <s v="Month-to-month"/>
    <s v="UPI"/>
    <s v="DSL"/>
    <s v="No"/>
    <s v="Yes"/>
    <n v="0"/>
    <x v="1"/>
  </r>
  <r>
    <n v="9371"/>
    <n v="1"/>
    <n v="75.27"/>
    <n v="75.27"/>
    <s v="Month-to-month"/>
    <s v="Cash"/>
    <s v="DSL"/>
    <s v="No"/>
    <s v="Yes"/>
    <n v="2"/>
    <x v="1"/>
  </r>
  <r>
    <n v="9372"/>
    <n v="44"/>
    <n v="81.5"/>
    <n v="3586"/>
    <s v="Two year"/>
    <s v="UPI"/>
    <s v="DSL"/>
    <s v="No"/>
    <s v="No"/>
    <n v="0"/>
    <x v="1"/>
  </r>
  <r>
    <n v="9373"/>
    <n v="22"/>
    <n v="33.19"/>
    <n v="730.18"/>
    <s v="Two year"/>
    <s v="Credit"/>
    <s v="None"/>
    <s v="No"/>
    <s v="Yes"/>
    <n v="1"/>
    <x v="0"/>
  </r>
  <r>
    <n v="9374"/>
    <n v="38"/>
    <n v="45.4"/>
    <n v="1725.2"/>
    <s v="Two year"/>
    <s v="Credit"/>
    <s v="Fiber"/>
    <s v="No"/>
    <s v="No"/>
    <n v="2"/>
    <x v="1"/>
  </r>
  <r>
    <n v="9375"/>
    <n v="19"/>
    <n v="22.33"/>
    <n v="424.27"/>
    <s v="Month-to-month"/>
    <s v="Cash"/>
    <s v="Fiber"/>
    <s v="Yes"/>
    <s v="Yes"/>
    <n v="2"/>
    <x v="0"/>
  </r>
  <r>
    <n v="9376"/>
    <n v="31"/>
    <n v="106.4"/>
    <n v="3298.4"/>
    <s v="One year"/>
    <s v="Credit"/>
    <s v="Fiber"/>
    <s v="Yes"/>
    <s v="No"/>
    <n v="0"/>
    <x v="0"/>
  </r>
  <r>
    <n v="9377"/>
    <n v="67"/>
    <n v="22.49"/>
    <n v="1506.83"/>
    <s v="Month-to-month"/>
    <s v="Credit"/>
    <s v="Fiber"/>
    <s v="No"/>
    <s v="Yes"/>
    <n v="0"/>
    <x v="0"/>
  </r>
  <r>
    <n v="9378"/>
    <n v="42"/>
    <n v="51.87"/>
    <n v="2178.54"/>
    <s v="Month-to-month"/>
    <s v="Debit"/>
    <s v="DSL"/>
    <s v="No"/>
    <s v="No"/>
    <n v="4"/>
    <x v="1"/>
  </r>
  <r>
    <n v="9379"/>
    <n v="26"/>
    <n v="27.82"/>
    <n v="723.32"/>
    <s v="Month-to-month"/>
    <s v="Cash"/>
    <s v="DSL"/>
    <s v="No"/>
    <s v="No"/>
    <n v="2"/>
    <x v="0"/>
  </r>
  <r>
    <n v="9380"/>
    <n v="13"/>
    <n v="98.14"/>
    <n v="1275.82"/>
    <s v="Month-to-month"/>
    <s v="Debit"/>
    <s v="Fiber"/>
    <s v="No"/>
    <s v="No"/>
    <n v="1"/>
    <x v="1"/>
  </r>
  <r>
    <n v="9381"/>
    <n v="58"/>
    <n v="112.5"/>
    <n v="6525"/>
    <s v="One year"/>
    <s v="Cash"/>
    <s v="DSL"/>
    <s v="No"/>
    <s v="No"/>
    <n v="1"/>
    <x v="0"/>
  </r>
  <r>
    <n v="9382"/>
    <n v="18"/>
    <n v="76.28"/>
    <n v="1373.04"/>
    <s v="Month-to-month"/>
    <s v="Debit"/>
    <s v="Fiber"/>
    <s v="No"/>
    <s v="Yes"/>
    <n v="1"/>
    <x v="0"/>
  </r>
  <r>
    <n v="9383"/>
    <n v="67"/>
    <n v="33.96"/>
    <n v="2275.3200000000002"/>
    <s v="Month-to-month"/>
    <s v="Cash"/>
    <s v="Fiber"/>
    <s v="No"/>
    <s v="No"/>
    <n v="0"/>
    <x v="0"/>
  </r>
  <r>
    <n v="9384"/>
    <n v="3"/>
    <n v="75.819999999999993"/>
    <n v="227.46"/>
    <s v="Month-to-month"/>
    <s v="Credit"/>
    <s v="Fiber"/>
    <s v="No"/>
    <s v="Yes"/>
    <n v="0"/>
    <x v="0"/>
  </r>
  <r>
    <n v="9385"/>
    <n v="55"/>
    <n v="97.03"/>
    <n v="5336.65"/>
    <s v="Two year"/>
    <s v="UPI"/>
    <s v="DSL"/>
    <s v="No"/>
    <s v="No"/>
    <n v="0"/>
    <x v="0"/>
  </r>
  <r>
    <n v="9386"/>
    <n v="58"/>
    <n v="91.84"/>
    <n v="5326.72"/>
    <s v="Month-to-month"/>
    <s v="Credit"/>
    <s v="DSL"/>
    <s v="Yes"/>
    <s v="Yes"/>
    <n v="1"/>
    <x v="0"/>
  </r>
  <r>
    <n v="9387"/>
    <n v="63"/>
    <n v="94.17"/>
    <n v="5932.71"/>
    <s v="Month-to-month"/>
    <s v="Cash"/>
    <s v="Fiber"/>
    <s v="No"/>
    <s v="No"/>
    <n v="1"/>
    <x v="0"/>
  </r>
  <r>
    <n v="9388"/>
    <n v="52"/>
    <n v="47.92"/>
    <n v="2491.84"/>
    <s v="One year"/>
    <s v="UPI"/>
    <s v="DSL"/>
    <s v="No"/>
    <s v="Yes"/>
    <n v="3"/>
    <x v="1"/>
  </r>
  <r>
    <n v="9389"/>
    <n v="24"/>
    <n v="27.37"/>
    <n v="656.88"/>
    <s v="One year"/>
    <s v="UPI"/>
    <s v="DSL"/>
    <s v="Yes"/>
    <s v="No"/>
    <n v="1"/>
    <x v="0"/>
  </r>
  <r>
    <n v="9390"/>
    <n v="72"/>
    <n v="34.9"/>
    <n v="2512.8000000000002"/>
    <s v="One year"/>
    <s v="Debit"/>
    <s v="Fiber"/>
    <s v="No"/>
    <s v="No"/>
    <n v="2"/>
    <x v="0"/>
  </r>
  <r>
    <n v="9391"/>
    <n v="9"/>
    <n v="115.55"/>
    <n v="1039.95"/>
    <s v="Two year"/>
    <s v="Cash"/>
    <s v="DSL"/>
    <s v="No"/>
    <s v="No"/>
    <n v="0"/>
    <x v="0"/>
  </r>
  <r>
    <n v="9392"/>
    <n v="37"/>
    <n v="81.349999999999994"/>
    <n v="3009.95"/>
    <s v="Month-to-month"/>
    <s v="Debit"/>
    <s v="Fiber"/>
    <s v="Yes"/>
    <s v="No"/>
    <n v="0"/>
    <x v="0"/>
  </r>
  <r>
    <n v="9393"/>
    <n v="53"/>
    <n v="92.79"/>
    <n v="4917.87"/>
    <s v="Month-to-month"/>
    <s v="Cash"/>
    <s v="Fiber"/>
    <s v="No"/>
    <s v="Yes"/>
    <n v="1"/>
    <x v="1"/>
  </r>
  <r>
    <n v="9394"/>
    <n v="24"/>
    <n v="109.91"/>
    <n v="2637.84"/>
    <s v="One year"/>
    <s v="Credit"/>
    <s v="None"/>
    <s v="No"/>
    <s v="No"/>
    <n v="3"/>
    <x v="1"/>
  </r>
  <r>
    <n v="9395"/>
    <n v="21"/>
    <n v="105.28"/>
    <n v="2210.88"/>
    <s v="One year"/>
    <s v="Cash"/>
    <s v="DSL"/>
    <s v="Yes"/>
    <s v="No"/>
    <n v="2"/>
    <x v="0"/>
  </r>
  <r>
    <n v="9396"/>
    <n v="40"/>
    <n v="41.84"/>
    <n v="1673.6"/>
    <s v="Month-to-month"/>
    <s v="Credit"/>
    <s v="Fiber"/>
    <s v="No"/>
    <s v="No"/>
    <n v="1"/>
    <x v="0"/>
  </r>
  <r>
    <n v="9397"/>
    <n v="62"/>
    <n v="25.81"/>
    <n v="1600.22"/>
    <s v="Month-to-month"/>
    <s v="UPI"/>
    <s v="DSL"/>
    <s v="No"/>
    <s v="No"/>
    <n v="2"/>
    <x v="0"/>
  </r>
  <r>
    <n v="9398"/>
    <n v="70"/>
    <n v="112.51"/>
    <n v="7875.7"/>
    <s v="Two year"/>
    <s v="UPI"/>
    <s v="DSL"/>
    <s v="No"/>
    <s v="No"/>
    <n v="0"/>
    <x v="0"/>
  </r>
  <r>
    <n v="9399"/>
    <n v="69"/>
    <n v="118.17"/>
    <n v="8153.73"/>
    <s v="Two year"/>
    <s v="Debit"/>
    <s v="DSL"/>
    <s v="No"/>
    <s v="Yes"/>
    <n v="2"/>
    <x v="0"/>
  </r>
  <r>
    <n v="9400"/>
    <n v="14"/>
    <n v="76.73"/>
    <n v="1074.22"/>
    <s v="Month-to-month"/>
    <s v="UPI"/>
    <s v="DSL"/>
    <s v="Yes"/>
    <s v="No"/>
    <n v="0"/>
    <x v="1"/>
  </r>
  <r>
    <n v="9401"/>
    <n v="42"/>
    <n v="108.84"/>
    <n v="4571.28"/>
    <s v="Month-to-month"/>
    <s v="UPI"/>
    <s v="Fiber"/>
    <s v="Yes"/>
    <s v="No"/>
    <n v="1"/>
    <x v="0"/>
  </r>
  <r>
    <n v="9402"/>
    <n v="50"/>
    <n v="43.18"/>
    <n v="2159"/>
    <s v="One year"/>
    <s v="Credit"/>
    <s v="DSL"/>
    <s v="No"/>
    <s v="No"/>
    <n v="1"/>
    <x v="1"/>
  </r>
  <r>
    <n v="9403"/>
    <n v="61"/>
    <n v="31.1"/>
    <n v="1897.1"/>
    <s v="Month-to-month"/>
    <s v="Cash"/>
    <s v="DSL"/>
    <s v="Yes"/>
    <s v="No"/>
    <n v="4"/>
    <x v="1"/>
  </r>
  <r>
    <n v="9404"/>
    <n v="4"/>
    <n v="69.98"/>
    <n v="279.92"/>
    <s v="Month-to-month"/>
    <s v="Credit"/>
    <s v="None"/>
    <s v="No"/>
    <s v="No"/>
    <n v="1"/>
    <x v="1"/>
  </r>
  <r>
    <n v="9405"/>
    <n v="72"/>
    <n v="101.12"/>
    <n v="7280.64"/>
    <s v="Month-to-month"/>
    <s v="UPI"/>
    <s v="DSL"/>
    <s v="No"/>
    <s v="No"/>
    <n v="2"/>
    <x v="1"/>
  </r>
  <r>
    <n v="9406"/>
    <n v="17"/>
    <n v="85.47"/>
    <n v="1452.99"/>
    <s v="Month-to-month"/>
    <s v="Cash"/>
    <s v="DSL"/>
    <s v="Yes"/>
    <s v="Yes"/>
    <n v="2"/>
    <x v="0"/>
  </r>
  <r>
    <n v="9407"/>
    <n v="57"/>
    <n v="83.73"/>
    <n v="4772.6099999999997"/>
    <s v="Two year"/>
    <s v="UPI"/>
    <s v="DSL"/>
    <s v="No"/>
    <s v="Yes"/>
    <n v="1"/>
    <x v="0"/>
  </r>
  <r>
    <n v="9408"/>
    <n v="48"/>
    <n v="21.75"/>
    <n v="1044"/>
    <s v="One year"/>
    <s v="UPI"/>
    <s v="None"/>
    <s v="No"/>
    <s v="Yes"/>
    <n v="4"/>
    <x v="0"/>
  </r>
  <r>
    <n v="9409"/>
    <n v="44"/>
    <n v="51.75"/>
    <n v="2277"/>
    <s v="Month-to-month"/>
    <s v="Credit"/>
    <s v="DSL"/>
    <s v="No"/>
    <s v="No"/>
    <n v="0"/>
    <x v="1"/>
  </r>
  <r>
    <n v="9410"/>
    <n v="45"/>
    <n v="113.95"/>
    <n v="5127.75"/>
    <s v="Month-to-month"/>
    <s v="Cash"/>
    <s v="Fiber"/>
    <s v="No"/>
    <s v="No"/>
    <n v="2"/>
    <x v="1"/>
  </r>
  <r>
    <n v="9411"/>
    <n v="33"/>
    <n v="33.43"/>
    <n v="1103.19"/>
    <s v="One year"/>
    <s v="Credit"/>
    <s v="Fiber"/>
    <s v="No"/>
    <s v="No"/>
    <n v="0"/>
    <x v="0"/>
  </r>
  <r>
    <n v="9412"/>
    <n v="31"/>
    <n v="92.64"/>
    <n v="2871.84"/>
    <s v="Month-to-month"/>
    <s v="Debit"/>
    <s v="None"/>
    <s v="No"/>
    <s v="Yes"/>
    <n v="1"/>
    <x v="1"/>
  </r>
  <r>
    <n v="9413"/>
    <n v="47"/>
    <n v="95.93"/>
    <n v="4508.71"/>
    <s v="One year"/>
    <s v="Debit"/>
    <s v="DSL"/>
    <s v="No"/>
    <s v="Yes"/>
    <n v="3"/>
    <x v="1"/>
  </r>
  <r>
    <n v="9414"/>
    <n v="6"/>
    <n v="93.28"/>
    <n v="559.67999999999995"/>
    <s v="Month-to-month"/>
    <s v="Debit"/>
    <s v="DSL"/>
    <s v="Yes"/>
    <s v="No"/>
    <n v="2"/>
    <x v="0"/>
  </r>
  <r>
    <n v="9415"/>
    <n v="72"/>
    <n v="118.93"/>
    <n v="8562.9599999999991"/>
    <s v="Month-to-month"/>
    <s v="Debit"/>
    <s v="Fiber"/>
    <s v="No"/>
    <s v="Yes"/>
    <n v="2"/>
    <x v="0"/>
  </r>
  <r>
    <n v="9416"/>
    <n v="71"/>
    <n v="60.92"/>
    <n v="4325.32"/>
    <s v="Month-to-month"/>
    <s v="Credit"/>
    <s v="DSL"/>
    <s v="No"/>
    <s v="Yes"/>
    <n v="2"/>
    <x v="0"/>
  </r>
  <r>
    <n v="9417"/>
    <n v="34"/>
    <n v="88.22"/>
    <n v="2999.48"/>
    <s v="One year"/>
    <s v="Debit"/>
    <s v="Fiber"/>
    <s v="Yes"/>
    <s v="No"/>
    <n v="0"/>
    <x v="0"/>
  </r>
  <r>
    <n v="9418"/>
    <n v="53"/>
    <n v="39.369999999999997"/>
    <n v="2086.61"/>
    <s v="One year"/>
    <s v="Credit"/>
    <s v="Fiber"/>
    <s v="No"/>
    <s v="Yes"/>
    <n v="3"/>
    <x v="0"/>
  </r>
  <r>
    <n v="9419"/>
    <n v="14"/>
    <n v="59.97"/>
    <n v="839.58"/>
    <s v="Month-to-month"/>
    <s v="Cash"/>
    <s v="DSL"/>
    <s v="No"/>
    <s v="Yes"/>
    <n v="2"/>
    <x v="0"/>
  </r>
  <r>
    <n v="9420"/>
    <n v="16"/>
    <n v="69.16"/>
    <n v="1106.56"/>
    <s v="Month-to-month"/>
    <s v="Cash"/>
    <s v="Fiber"/>
    <s v="No"/>
    <s v="No"/>
    <n v="4"/>
    <x v="1"/>
  </r>
  <r>
    <n v="9421"/>
    <n v="43"/>
    <n v="41.48"/>
    <n v="1783.64"/>
    <s v="Month-to-month"/>
    <s v="Credit"/>
    <s v="DSL"/>
    <s v="No"/>
    <s v="No"/>
    <n v="3"/>
    <x v="0"/>
  </r>
  <r>
    <n v="9422"/>
    <n v="12"/>
    <n v="110.68"/>
    <n v="1328.16"/>
    <s v="Month-to-month"/>
    <s v="Cash"/>
    <s v="Fiber"/>
    <s v="No"/>
    <s v="Yes"/>
    <n v="1"/>
    <x v="1"/>
  </r>
  <r>
    <n v="9423"/>
    <n v="70"/>
    <n v="91.62"/>
    <n v="6413.4"/>
    <s v="One year"/>
    <s v="Debit"/>
    <s v="DSL"/>
    <s v="No"/>
    <s v="Yes"/>
    <n v="5"/>
    <x v="1"/>
  </r>
  <r>
    <n v="9424"/>
    <n v="19"/>
    <n v="48.38"/>
    <n v="919.22"/>
    <s v="Month-to-month"/>
    <s v="Credit"/>
    <s v="Fiber"/>
    <s v="Yes"/>
    <s v="Yes"/>
    <n v="0"/>
    <x v="0"/>
  </r>
  <r>
    <n v="9425"/>
    <n v="41"/>
    <n v="33.5"/>
    <n v="1373.5"/>
    <s v="Month-to-month"/>
    <s v="UPI"/>
    <s v="DSL"/>
    <s v="No"/>
    <s v="Yes"/>
    <n v="2"/>
    <x v="1"/>
  </r>
  <r>
    <n v="9426"/>
    <n v="53"/>
    <n v="48.79"/>
    <n v="2585.87"/>
    <s v="Month-to-month"/>
    <s v="Cash"/>
    <s v="Fiber"/>
    <s v="No"/>
    <s v="No"/>
    <n v="3"/>
    <x v="1"/>
  </r>
  <r>
    <n v="9427"/>
    <n v="29"/>
    <n v="82.3"/>
    <n v="2386.6999999999998"/>
    <s v="Month-to-month"/>
    <s v="Debit"/>
    <s v="DSL"/>
    <s v="No"/>
    <s v="No"/>
    <n v="4"/>
    <x v="1"/>
  </r>
  <r>
    <n v="9428"/>
    <n v="70"/>
    <n v="102.64"/>
    <n v="7184.8"/>
    <s v="Two year"/>
    <s v="Debit"/>
    <s v="Fiber"/>
    <s v="Yes"/>
    <s v="No"/>
    <n v="1"/>
    <x v="1"/>
  </r>
  <r>
    <n v="9429"/>
    <n v="59"/>
    <n v="70.319999999999993"/>
    <n v="4148.88"/>
    <s v="One year"/>
    <s v="UPI"/>
    <s v="DSL"/>
    <s v="No"/>
    <s v="No"/>
    <n v="3"/>
    <x v="0"/>
  </r>
  <r>
    <n v="9430"/>
    <n v="64"/>
    <n v="30.25"/>
    <n v="1936"/>
    <s v="Month-to-month"/>
    <s v="Debit"/>
    <s v="DSL"/>
    <s v="No"/>
    <s v="No"/>
    <n v="0"/>
    <x v="0"/>
  </r>
  <r>
    <n v="9431"/>
    <n v="24"/>
    <n v="44.93"/>
    <n v="1078.32"/>
    <s v="Month-to-month"/>
    <s v="Credit"/>
    <s v="DSL"/>
    <s v="No"/>
    <s v="Yes"/>
    <n v="4"/>
    <x v="1"/>
  </r>
  <r>
    <n v="9432"/>
    <n v="16"/>
    <n v="54.51"/>
    <n v="872.16"/>
    <s v="One year"/>
    <s v="Cash"/>
    <s v="Fiber"/>
    <s v="Yes"/>
    <s v="Yes"/>
    <n v="1"/>
    <x v="0"/>
  </r>
  <r>
    <n v="9433"/>
    <n v="52"/>
    <n v="83.61"/>
    <n v="4347.72"/>
    <s v="Two year"/>
    <s v="Credit"/>
    <s v="Fiber"/>
    <s v="No"/>
    <s v="No"/>
    <n v="1"/>
    <x v="0"/>
  </r>
  <r>
    <n v="9434"/>
    <n v="6"/>
    <n v="44.66"/>
    <n v="267.95999999999998"/>
    <s v="Two year"/>
    <s v="Credit"/>
    <s v="DSL"/>
    <s v="No"/>
    <s v="Yes"/>
    <n v="1"/>
    <x v="0"/>
  </r>
  <r>
    <n v="9435"/>
    <n v="37"/>
    <n v="43.39"/>
    <n v="1605.43"/>
    <s v="Month-to-month"/>
    <s v="Cash"/>
    <s v="Fiber"/>
    <s v="No"/>
    <s v="Yes"/>
    <n v="2"/>
    <x v="0"/>
  </r>
  <r>
    <n v="9436"/>
    <n v="4"/>
    <n v="48.62"/>
    <n v="194.48"/>
    <s v="Month-to-month"/>
    <s v="Debit"/>
    <s v="Fiber"/>
    <s v="Yes"/>
    <s v="Yes"/>
    <n v="0"/>
    <x v="0"/>
  </r>
  <r>
    <n v="9437"/>
    <n v="38"/>
    <n v="79.25"/>
    <n v="3011.5"/>
    <s v="Month-to-month"/>
    <s v="UPI"/>
    <s v="Fiber"/>
    <s v="No"/>
    <s v="No"/>
    <n v="3"/>
    <x v="1"/>
  </r>
  <r>
    <n v="9438"/>
    <n v="41"/>
    <n v="69.260000000000005"/>
    <n v="2839.66"/>
    <s v="Month-to-month"/>
    <s v="UPI"/>
    <s v="Fiber"/>
    <s v="No"/>
    <s v="Yes"/>
    <n v="2"/>
    <x v="0"/>
  </r>
  <r>
    <n v="9439"/>
    <n v="14"/>
    <n v="104.16"/>
    <n v="1458.24"/>
    <s v="Month-to-month"/>
    <s v="Debit"/>
    <s v="DSL"/>
    <s v="No"/>
    <s v="No"/>
    <n v="2"/>
    <x v="1"/>
  </r>
  <r>
    <n v="9440"/>
    <n v="71"/>
    <n v="89.79"/>
    <n v="6375.09"/>
    <s v="Two year"/>
    <s v="Credit"/>
    <s v="Fiber"/>
    <s v="Yes"/>
    <s v="Yes"/>
    <n v="1"/>
    <x v="0"/>
  </r>
  <r>
    <n v="9441"/>
    <n v="51"/>
    <n v="86.68"/>
    <n v="4420.68"/>
    <s v="One year"/>
    <s v="Cash"/>
    <s v="Fiber"/>
    <s v="No"/>
    <s v="No"/>
    <n v="2"/>
    <x v="0"/>
  </r>
  <r>
    <n v="9442"/>
    <n v="65"/>
    <n v="35.47"/>
    <n v="2305.5500000000002"/>
    <s v="One year"/>
    <s v="Cash"/>
    <s v="DSL"/>
    <s v="No"/>
    <s v="Yes"/>
    <n v="0"/>
    <x v="0"/>
  </r>
  <r>
    <n v="9443"/>
    <n v="52"/>
    <n v="25.52"/>
    <n v="1327.04"/>
    <s v="Month-to-month"/>
    <s v="Credit"/>
    <s v="Fiber"/>
    <s v="No"/>
    <s v="No"/>
    <n v="3"/>
    <x v="1"/>
  </r>
  <r>
    <n v="9444"/>
    <n v="30"/>
    <n v="71"/>
    <n v="2130"/>
    <s v="Month-to-month"/>
    <s v="Debit"/>
    <s v="None"/>
    <s v="No"/>
    <s v="No"/>
    <n v="2"/>
    <x v="1"/>
  </r>
  <r>
    <n v="9445"/>
    <n v="57"/>
    <n v="27.16"/>
    <n v="1548.12"/>
    <s v="One year"/>
    <s v="Debit"/>
    <s v="Fiber"/>
    <s v="No"/>
    <s v="Yes"/>
    <n v="3"/>
    <x v="0"/>
  </r>
  <r>
    <n v="9446"/>
    <n v="30"/>
    <n v="56.4"/>
    <n v="1692"/>
    <s v="One year"/>
    <s v="Credit"/>
    <s v="Fiber"/>
    <s v="No"/>
    <s v="No"/>
    <n v="1"/>
    <x v="0"/>
  </r>
  <r>
    <n v="9447"/>
    <n v="42"/>
    <n v="22.61"/>
    <n v="949.62"/>
    <s v="Two year"/>
    <s v="Debit"/>
    <s v="Fiber"/>
    <s v="Yes"/>
    <s v="No"/>
    <n v="1"/>
    <x v="0"/>
  </r>
  <r>
    <n v="9448"/>
    <n v="11"/>
    <n v="37.68"/>
    <n v="414.48"/>
    <s v="One year"/>
    <s v="UPI"/>
    <s v="Fiber"/>
    <s v="Yes"/>
    <s v="Yes"/>
    <n v="0"/>
    <x v="0"/>
  </r>
  <r>
    <n v="9449"/>
    <n v="27"/>
    <n v="31.04"/>
    <n v="838.08"/>
    <s v="Month-to-month"/>
    <s v="UPI"/>
    <s v="DSL"/>
    <s v="No"/>
    <s v="No"/>
    <n v="2"/>
    <x v="0"/>
  </r>
  <r>
    <n v="9450"/>
    <n v="24"/>
    <n v="100.1"/>
    <n v="2402.4"/>
    <s v="One year"/>
    <s v="Cash"/>
    <s v="Fiber"/>
    <s v="No"/>
    <s v="No"/>
    <n v="2"/>
    <x v="0"/>
  </r>
  <r>
    <n v="9451"/>
    <n v="39"/>
    <n v="54.61"/>
    <n v="2129.79"/>
    <s v="Month-to-month"/>
    <s v="Debit"/>
    <s v="Fiber"/>
    <s v="Yes"/>
    <s v="No"/>
    <n v="1"/>
    <x v="0"/>
  </r>
  <r>
    <n v="9452"/>
    <n v="72"/>
    <n v="27.88"/>
    <n v="2007.36"/>
    <s v="One year"/>
    <s v="Credit"/>
    <s v="DSL"/>
    <s v="No"/>
    <s v="No"/>
    <n v="3"/>
    <x v="0"/>
  </r>
  <r>
    <n v="9453"/>
    <n v="18"/>
    <n v="46.55"/>
    <n v="837.9"/>
    <s v="Two year"/>
    <s v="UPI"/>
    <s v="DSL"/>
    <s v="Yes"/>
    <s v="No"/>
    <n v="0"/>
    <x v="0"/>
  </r>
  <r>
    <n v="9454"/>
    <n v="45"/>
    <n v="88.28"/>
    <n v="3972.6"/>
    <s v="One year"/>
    <s v="Cash"/>
    <s v="Fiber"/>
    <s v="No"/>
    <s v="Yes"/>
    <n v="0"/>
    <x v="1"/>
  </r>
  <r>
    <n v="9455"/>
    <n v="12"/>
    <n v="94.56"/>
    <n v="1134.72"/>
    <s v="Month-to-month"/>
    <s v="Debit"/>
    <s v="DSL"/>
    <s v="No"/>
    <s v="Yes"/>
    <n v="1"/>
    <x v="1"/>
  </r>
  <r>
    <n v="9456"/>
    <n v="49"/>
    <n v="31.99"/>
    <n v="1567.51"/>
    <s v="One year"/>
    <s v="Credit"/>
    <s v="Fiber"/>
    <s v="Yes"/>
    <s v="Yes"/>
    <n v="0"/>
    <x v="1"/>
  </r>
  <r>
    <n v="9457"/>
    <n v="31"/>
    <n v="97.86"/>
    <n v="3033.66"/>
    <s v="One year"/>
    <s v="Debit"/>
    <s v="None"/>
    <s v="Yes"/>
    <s v="No"/>
    <n v="1"/>
    <x v="1"/>
  </r>
  <r>
    <n v="9458"/>
    <n v="22"/>
    <n v="57.06"/>
    <n v="1255.32"/>
    <s v="Month-to-month"/>
    <s v="Cash"/>
    <s v="None"/>
    <s v="No"/>
    <s v="No"/>
    <n v="0"/>
    <x v="0"/>
  </r>
  <r>
    <n v="9459"/>
    <n v="44"/>
    <n v="87.94"/>
    <n v="3869.36"/>
    <s v="One year"/>
    <s v="Debit"/>
    <s v="None"/>
    <s v="No"/>
    <s v="No"/>
    <n v="1"/>
    <x v="0"/>
  </r>
  <r>
    <n v="9460"/>
    <n v="64"/>
    <n v="87.15"/>
    <n v="5577.6"/>
    <s v="Month-to-month"/>
    <s v="Debit"/>
    <s v="Fiber"/>
    <s v="Yes"/>
    <s v="Yes"/>
    <n v="0"/>
    <x v="0"/>
  </r>
  <r>
    <n v="9461"/>
    <n v="25"/>
    <n v="99.36"/>
    <n v="2484"/>
    <s v="Month-to-month"/>
    <s v="Cash"/>
    <s v="None"/>
    <s v="No"/>
    <s v="No"/>
    <n v="4"/>
    <x v="1"/>
  </r>
  <r>
    <n v="9462"/>
    <n v="51"/>
    <n v="89.72"/>
    <n v="4575.72"/>
    <s v="One year"/>
    <s v="Debit"/>
    <s v="Fiber"/>
    <s v="No"/>
    <s v="Yes"/>
    <n v="5"/>
    <x v="1"/>
  </r>
  <r>
    <n v="9463"/>
    <n v="7"/>
    <n v="23.89"/>
    <n v="167.23"/>
    <s v="One year"/>
    <s v="Debit"/>
    <s v="DSL"/>
    <s v="No"/>
    <s v="No"/>
    <n v="1"/>
    <x v="0"/>
  </r>
  <r>
    <n v="9464"/>
    <n v="6"/>
    <n v="71.95"/>
    <n v="431.7"/>
    <s v="Two year"/>
    <s v="Credit"/>
    <s v="Fiber"/>
    <s v="No"/>
    <s v="No"/>
    <n v="1"/>
    <x v="0"/>
  </r>
  <r>
    <n v="9465"/>
    <n v="24"/>
    <n v="36.619999999999997"/>
    <n v="878.88"/>
    <s v="Month-to-month"/>
    <s v="UPI"/>
    <s v="Fiber"/>
    <s v="Yes"/>
    <s v="Yes"/>
    <n v="2"/>
    <x v="0"/>
  </r>
  <r>
    <n v="9466"/>
    <n v="19"/>
    <n v="117"/>
    <n v="2223"/>
    <s v="Month-to-month"/>
    <s v="Credit"/>
    <s v="Fiber"/>
    <s v="No"/>
    <s v="Yes"/>
    <n v="0"/>
    <x v="0"/>
  </r>
  <r>
    <n v="9467"/>
    <n v="9"/>
    <n v="45.58"/>
    <n v="410.22"/>
    <s v="Month-to-month"/>
    <s v="Cash"/>
    <s v="Fiber"/>
    <s v="Yes"/>
    <s v="No"/>
    <n v="1"/>
    <x v="0"/>
  </r>
  <r>
    <n v="9468"/>
    <n v="36"/>
    <n v="62.01"/>
    <n v="2232.36"/>
    <s v="Two year"/>
    <s v="UPI"/>
    <s v="Fiber"/>
    <s v="No"/>
    <s v="Yes"/>
    <n v="1"/>
    <x v="1"/>
  </r>
  <r>
    <n v="9469"/>
    <n v="40"/>
    <n v="39.67"/>
    <n v="1586.8"/>
    <s v="Two year"/>
    <s v="Debit"/>
    <s v="None"/>
    <s v="Yes"/>
    <s v="No"/>
    <n v="1"/>
    <x v="0"/>
  </r>
  <r>
    <n v="9470"/>
    <n v="24"/>
    <n v="33.46"/>
    <n v="803.04"/>
    <s v="Month-to-month"/>
    <s v="Debit"/>
    <s v="Fiber"/>
    <s v="No"/>
    <s v="No"/>
    <n v="3"/>
    <x v="0"/>
  </r>
  <r>
    <n v="9471"/>
    <n v="48"/>
    <n v="80.09"/>
    <n v="3844.32"/>
    <s v="Month-to-month"/>
    <s v="Cash"/>
    <s v="None"/>
    <s v="Yes"/>
    <s v="No"/>
    <n v="0"/>
    <x v="1"/>
  </r>
  <r>
    <n v="9472"/>
    <n v="63"/>
    <n v="69.319999999999993"/>
    <n v="4367.16"/>
    <s v="Month-to-month"/>
    <s v="Credit"/>
    <s v="Fiber"/>
    <s v="No"/>
    <s v="No"/>
    <n v="2"/>
    <x v="0"/>
  </r>
  <r>
    <n v="9473"/>
    <n v="69"/>
    <n v="57.47"/>
    <n v="3965.43"/>
    <s v="One year"/>
    <s v="Credit"/>
    <s v="Fiber"/>
    <s v="No"/>
    <s v="No"/>
    <n v="1"/>
    <x v="0"/>
  </r>
  <r>
    <n v="9474"/>
    <n v="53"/>
    <n v="28.54"/>
    <n v="1512.62"/>
    <s v="Month-to-month"/>
    <s v="UPI"/>
    <s v="DSL"/>
    <s v="No"/>
    <s v="Yes"/>
    <n v="1"/>
    <x v="0"/>
  </r>
  <r>
    <n v="9475"/>
    <n v="54"/>
    <n v="93.6"/>
    <n v="5054.3999999999996"/>
    <s v="Month-to-month"/>
    <s v="Debit"/>
    <s v="DSL"/>
    <s v="Yes"/>
    <s v="Yes"/>
    <n v="2"/>
    <x v="1"/>
  </r>
  <r>
    <n v="9476"/>
    <n v="42"/>
    <n v="20.59"/>
    <n v="864.78"/>
    <s v="Month-to-month"/>
    <s v="Credit"/>
    <s v="Fiber"/>
    <s v="No"/>
    <s v="No"/>
    <n v="4"/>
    <x v="1"/>
  </r>
  <r>
    <n v="9477"/>
    <n v="45"/>
    <n v="65.77"/>
    <n v="2959.65"/>
    <s v="One year"/>
    <s v="Debit"/>
    <s v="None"/>
    <s v="No"/>
    <s v="No"/>
    <n v="2"/>
    <x v="0"/>
  </r>
  <r>
    <n v="9478"/>
    <n v="14"/>
    <n v="83.26"/>
    <n v="1165.6400000000001"/>
    <s v="Month-to-month"/>
    <s v="Debit"/>
    <s v="None"/>
    <s v="No"/>
    <s v="Yes"/>
    <n v="3"/>
    <x v="1"/>
  </r>
  <r>
    <n v="9479"/>
    <n v="29"/>
    <n v="63.07"/>
    <n v="1829.03"/>
    <s v="One year"/>
    <s v="Debit"/>
    <s v="DSL"/>
    <s v="No"/>
    <s v="No"/>
    <n v="1"/>
    <x v="1"/>
  </r>
  <r>
    <n v="9480"/>
    <n v="6"/>
    <n v="32.619999999999997"/>
    <n v="195.72"/>
    <s v="Month-to-month"/>
    <s v="UPI"/>
    <s v="None"/>
    <s v="Yes"/>
    <s v="No"/>
    <n v="2"/>
    <x v="0"/>
  </r>
  <r>
    <n v="9481"/>
    <n v="7"/>
    <n v="97.82"/>
    <n v="684.74"/>
    <s v="Month-to-month"/>
    <s v="Cash"/>
    <s v="DSL"/>
    <s v="No"/>
    <s v="Yes"/>
    <n v="0"/>
    <x v="1"/>
  </r>
  <r>
    <n v="9482"/>
    <n v="37"/>
    <n v="52.39"/>
    <n v="1938.43"/>
    <s v="Month-to-month"/>
    <s v="Debit"/>
    <s v="DSL"/>
    <s v="No"/>
    <s v="Yes"/>
    <n v="2"/>
    <x v="1"/>
  </r>
  <r>
    <n v="9483"/>
    <n v="53"/>
    <n v="33.479999999999997"/>
    <n v="1774.44"/>
    <s v="Month-to-month"/>
    <s v="Cash"/>
    <s v="DSL"/>
    <s v="No"/>
    <s v="No"/>
    <n v="1"/>
    <x v="0"/>
  </r>
  <r>
    <n v="9484"/>
    <n v="18"/>
    <n v="75.03"/>
    <n v="1350.54"/>
    <s v="Month-to-month"/>
    <s v="Cash"/>
    <s v="Fiber"/>
    <s v="No"/>
    <s v="No"/>
    <n v="1"/>
    <x v="0"/>
  </r>
  <r>
    <n v="9485"/>
    <n v="38"/>
    <n v="21.92"/>
    <n v="832.96"/>
    <s v="Month-to-month"/>
    <s v="UPI"/>
    <s v="Fiber"/>
    <s v="No"/>
    <s v="No"/>
    <n v="1"/>
    <x v="0"/>
  </r>
  <r>
    <n v="9486"/>
    <n v="59"/>
    <n v="52.41"/>
    <n v="3092.19"/>
    <s v="Month-to-month"/>
    <s v="Credit"/>
    <s v="Fiber"/>
    <s v="No"/>
    <s v="No"/>
    <n v="0"/>
    <x v="0"/>
  </r>
  <r>
    <n v="9487"/>
    <n v="1"/>
    <n v="95.06"/>
    <n v="95.06"/>
    <s v="Two year"/>
    <s v="Cash"/>
    <s v="DSL"/>
    <s v="No"/>
    <s v="Yes"/>
    <n v="2"/>
    <x v="1"/>
  </r>
  <r>
    <n v="9488"/>
    <n v="68"/>
    <n v="111.27"/>
    <n v="7566.36"/>
    <s v="Month-to-month"/>
    <s v="Cash"/>
    <s v="Fiber"/>
    <s v="No"/>
    <s v="No"/>
    <n v="4"/>
    <x v="1"/>
  </r>
  <r>
    <n v="9489"/>
    <n v="44"/>
    <n v="79.17"/>
    <n v="3483.48"/>
    <s v="One year"/>
    <s v="Cash"/>
    <s v="Fiber"/>
    <s v="No"/>
    <s v="No"/>
    <n v="3"/>
    <x v="0"/>
  </r>
  <r>
    <n v="9490"/>
    <n v="47"/>
    <n v="41.76"/>
    <n v="1962.72"/>
    <s v="Month-to-month"/>
    <s v="Credit"/>
    <s v="DSL"/>
    <s v="No"/>
    <s v="No"/>
    <n v="0"/>
    <x v="0"/>
  </r>
  <r>
    <n v="9491"/>
    <n v="35"/>
    <n v="42"/>
    <n v="1470"/>
    <s v="Two year"/>
    <s v="Debit"/>
    <s v="None"/>
    <s v="No"/>
    <s v="No"/>
    <n v="3"/>
    <x v="0"/>
  </r>
  <r>
    <n v="9492"/>
    <n v="60"/>
    <n v="80.39"/>
    <n v="4823.3999999999996"/>
    <s v="Two year"/>
    <s v="Debit"/>
    <s v="Fiber"/>
    <s v="Yes"/>
    <s v="Yes"/>
    <n v="2"/>
    <x v="0"/>
  </r>
  <r>
    <n v="9493"/>
    <n v="52"/>
    <n v="60.68"/>
    <n v="3155.36"/>
    <s v="One year"/>
    <s v="UPI"/>
    <s v="DSL"/>
    <s v="No"/>
    <s v="Yes"/>
    <n v="4"/>
    <x v="0"/>
  </r>
  <r>
    <n v="9494"/>
    <n v="8"/>
    <n v="37.729999999999997"/>
    <n v="301.83999999999997"/>
    <s v="Month-to-month"/>
    <s v="Debit"/>
    <s v="DSL"/>
    <s v="No"/>
    <s v="No"/>
    <n v="4"/>
    <x v="1"/>
  </r>
  <r>
    <n v="9495"/>
    <n v="41"/>
    <n v="98.74"/>
    <n v="4048.34"/>
    <s v="Month-to-month"/>
    <s v="Debit"/>
    <s v="DSL"/>
    <s v="Yes"/>
    <s v="No"/>
    <n v="3"/>
    <x v="0"/>
  </r>
  <r>
    <n v="9496"/>
    <n v="3"/>
    <n v="40.020000000000003"/>
    <n v="120.06"/>
    <s v="Month-to-month"/>
    <s v="Debit"/>
    <s v="Fiber"/>
    <s v="Yes"/>
    <s v="Yes"/>
    <n v="0"/>
    <x v="0"/>
  </r>
  <r>
    <n v="9497"/>
    <n v="69"/>
    <n v="52.16"/>
    <n v="3599.04"/>
    <s v="Month-to-month"/>
    <s v="UPI"/>
    <s v="DSL"/>
    <s v="No"/>
    <s v="No"/>
    <n v="2"/>
    <x v="0"/>
  </r>
  <r>
    <n v="9498"/>
    <n v="14"/>
    <n v="26.14"/>
    <n v="365.96"/>
    <s v="Month-to-month"/>
    <s v="UPI"/>
    <s v="DSL"/>
    <s v="Yes"/>
    <s v="No"/>
    <n v="3"/>
    <x v="0"/>
  </r>
  <r>
    <n v="9499"/>
    <n v="26"/>
    <n v="90.14"/>
    <n v="2343.64"/>
    <s v="Month-to-month"/>
    <s v="Debit"/>
    <s v="Fiber"/>
    <s v="Yes"/>
    <s v="Yes"/>
    <n v="1"/>
    <x v="0"/>
  </r>
  <r>
    <n v="9500"/>
    <n v="70"/>
    <n v="47.53"/>
    <n v="3327.1"/>
    <s v="Two year"/>
    <s v="Debit"/>
    <s v="None"/>
    <s v="No"/>
    <s v="No"/>
    <n v="2"/>
    <x v="0"/>
  </r>
  <r>
    <n v="9501"/>
    <n v="58"/>
    <n v="43.29"/>
    <n v="2510.8200000000002"/>
    <s v="Month-to-month"/>
    <s v="Cash"/>
    <s v="Fiber"/>
    <s v="No"/>
    <s v="Yes"/>
    <n v="1"/>
    <x v="1"/>
  </r>
  <r>
    <n v="9502"/>
    <n v="40"/>
    <n v="50.34"/>
    <n v="2013.6"/>
    <s v="Month-to-month"/>
    <s v="Credit"/>
    <s v="Fiber"/>
    <s v="Yes"/>
    <s v="No"/>
    <n v="2"/>
    <x v="0"/>
  </r>
  <r>
    <n v="9503"/>
    <n v="51"/>
    <n v="107.41"/>
    <n v="5477.91"/>
    <s v="One year"/>
    <s v="UPI"/>
    <s v="DSL"/>
    <s v="No"/>
    <s v="Yes"/>
    <n v="4"/>
    <x v="0"/>
  </r>
  <r>
    <n v="9504"/>
    <n v="5"/>
    <n v="71.8"/>
    <n v="359"/>
    <s v="Month-to-month"/>
    <s v="Credit"/>
    <s v="Fiber"/>
    <s v="No"/>
    <s v="No"/>
    <n v="1"/>
    <x v="1"/>
  </r>
  <r>
    <n v="9505"/>
    <n v="32"/>
    <n v="35.79"/>
    <n v="1145.28"/>
    <s v="Month-to-month"/>
    <s v="Debit"/>
    <s v="DSL"/>
    <s v="Yes"/>
    <s v="No"/>
    <n v="1"/>
    <x v="0"/>
  </r>
  <r>
    <n v="9506"/>
    <n v="1"/>
    <n v="97.45"/>
    <n v="97.45"/>
    <s v="Month-to-month"/>
    <s v="Debit"/>
    <s v="Fiber"/>
    <s v="Yes"/>
    <s v="Yes"/>
    <n v="3"/>
    <x v="1"/>
  </r>
  <r>
    <n v="9507"/>
    <n v="54"/>
    <n v="40.85"/>
    <n v="2205.9"/>
    <s v="One year"/>
    <s v="Debit"/>
    <s v="DSL"/>
    <s v="No"/>
    <s v="Yes"/>
    <n v="0"/>
    <x v="0"/>
  </r>
  <r>
    <n v="9508"/>
    <n v="11"/>
    <n v="61.25"/>
    <n v="673.75"/>
    <s v="Two year"/>
    <s v="Debit"/>
    <s v="Fiber"/>
    <s v="Yes"/>
    <s v="No"/>
    <n v="0"/>
    <x v="0"/>
  </r>
  <r>
    <n v="9509"/>
    <n v="53"/>
    <n v="76.81"/>
    <n v="4070.93"/>
    <s v="Month-to-month"/>
    <s v="UPI"/>
    <s v="Fiber"/>
    <s v="No"/>
    <s v="Yes"/>
    <n v="0"/>
    <x v="0"/>
  </r>
  <r>
    <n v="9510"/>
    <n v="8"/>
    <n v="78.44"/>
    <n v="627.52"/>
    <s v="Two year"/>
    <s v="Debit"/>
    <s v="Fiber"/>
    <s v="No"/>
    <s v="No"/>
    <n v="1"/>
    <x v="0"/>
  </r>
  <r>
    <n v="9511"/>
    <n v="25"/>
    <n v="26.9"/>
    <n v="672.5"/>
    <s v="Two year"/>
    <s v="Credit"/>
    <s v="None"/>
    <s v="No"/>
    <s v="Yes"/>
    <n v="1"/>
    <x v="0"/>
  </r>
  <r>
    <n v="9512"/>
    <n v="40"/>
    <n v="103.68"/>
    <n v="4147.2"/>
    <s v="Month-to-month"/>
    <s v="Cash"/>
    <s v="Fiber"/>
    <s v="No"/>
    <s v="No"/>
    <n v="0"/>
    <x v="1"/>
  </r>
  <r>
    <n v="9513"/>
    <n v="32"/>
    <n v="67.94"/>
    <n v="2174.08"/>
    <s v="Month-to-month"/>
    <s v="Cash"/>
    <s v="DSL"/>
    <s v="No"/>
    <s v="Yes"/>
    <n v="1"/>
    <x v="0"/>
  </r>
  <r>
    <n v="9514"/>
    <n v="28"/>
    <n v="118.93"/>
    <n v="3330.04"/>
    <s v="One year"/>
    <s v="Credit"/>
    <s v="Fiber"/>
    <s v="No"/>
    <s v="No"/>
    <n v="0"/>
    <x v="0"/>
  </r>
  <r>
    <n v="9515"/>
    <n v="3"/>
    <n v="91.74"/>
    <n v="275.22000000000003"/>
    <s v="Month-to-month"/>
    <s v="Credit"/>
    <s v="Fiber"/>
    <s v="No"/>
    <s v="Yes"/>
    <n v="2"/>
    <x v="0"/>
  </r>
  <r>
    <n v="9516"/>
    <n v="62"/>
    <n v="119.26"/>
    <n v="7394.12"/>
    <s v="One year"/>
    <s v="Cash"/>
    <s v="DSL"/>
    <s v="Yes"/>
    <s v="No"/>
    <n v="1"/>
    <x v="0"/>
  </r>
  <r>
    <n v="9517"/>
    <n v="27"/>
    <n v="65.349999999999994"/>
    <n v="1764.45"/>
    <s v="Month-to-month"/>
    <s v="UPI"/>
    <s v="DSL"/>
    <s v="No"/>
    <s v="No"/>
    <n v="1"/>
    <x v="1"/>
  </r>
  <r>
    <n v="9518"/>
    <n v="45"/>
    <n v="34.08"/>
    <n v="1533.6"/>
    <s v="Month-to-month"/>
    <s v="Credit"/>
    <s v="DSL"/>
    <s v="No"/>
    <s v="Yes"/>
    <n v="4"/>
    <x v="1"/>
  </r>
  <r>
    <n v="9519"/>
    <n v="25"/>
    <n v="92.73"/>
    <n v="2318.25"/>
    <s v="One year"/>
    <s v="UPI"/>
    <s v="Fiber"/>
    <s v="Yes"/>
    <s v="No"/>
    <n v="0"/>
    <x v="0"/>
  </r>
  <r>
    <n v="9520"/>
    <n v="61"/>
    <n v="97.78"/>
    <n v="5964.58"/>
    <s v="One year"/>
    <s v="Cash"/>
    <s v="Fiber"/>
    <s v="Yes"/>
    <s v="No"/>
    <n v="1"/>
    <x v="0"/>
  </r>
  <r>
    <n v="9521"/>
    <n v="44"/>
    <n v="105.28"/>
    <n v="4632.32"/>
    <s v="Month-to-month"/>
    <s v="UPI"/>
    <s v="DSL"/>
    <s v="No"/>
    <s v="No"/>
    <n v="2"/>
    <x v="1"/>
  </r>
  <r>
    <n v="9522"/>
    <n v="46"/>
    <n v="50.14"/>
    <n v="2306.44"/>
    <s v="One year"/>
    <s v="Cash"/>
    <s v="Fiber"/>
    <s v="Yes"/>
    <s v="No"/>
    <n v="0"/>
    <x v="0"/>
  </r>
  <r>
    <n v="9523"/>
    <n v="14"/>
    <n v="71.069999999999993"/>
    <n v="994.98"/>
    <s v="Month-to-month"/>
    <s v="Debit"/>
    <s v="DSL"/>
    <s v="No"/>
    <s v="Yes"/>
    <n v="2"/>
    <x v="0"/>
  </r>
  <r>
    <n v="9524"/>
    <n v="8"/>
    <n v="105.75"/>
    <n v="846"/>
    <s v="Two year"/>
    <s v="UPI"/>
    <s v="Fiber"/>
    <s v="Yes"/>
    <s v="No"/>
    <n v="3"/>
    <x v="1"/>
  </r>
  <r>
    <n v="9525"/>
    <n v="48"/>
    <n v="106.47"/>
    <n v="5110.5600000000004"/>
    <s v="Month-to-month"/>
    <s v="UPI"/>
    <s v="Fiber"/>
    <s v="Yes"/>
    <s v="No"/>
    <n v="0"/>
    <x v="0"/>
  </r>
  <r>
    <n v="9526"/>
    <n v="14"/>
    <n v="22.57"/>
    <n v="315.98"/>
    <s v="One year"/>
    <s v="UPI"/>
    <s v="Fiber"/>
    <s v="Yes"/>
    <s v="No"/>
    <n v="1"/>
    <x v="0"/>
  </r>
  <r>
    <n v="9527"/>
    <n v="65"/>
    <n v="87.09"/>
    <n v="5660.85"/>
    <s v="One year"/>
    <s v="Debit"/>
    <s v="DSL"/>
    <s v="No"/>
    <s v="No"/>
    <n v="3"/>
    <x v="1"/>
  </r>
  <r>
    <n v="9528"/>
    <n v="7"/>
    <n v="80.17"/>
    <n v="561.19000000000005"/>
    <s v="Month-to-month"/>
    <s v="Debit"/>
    <s v="DSL"/>
    <s v="Yes"/>
    <s v="Yes"/>
    <n v="1"/>
    <x v="0"/>
  </r>
  <r>
    <n v="9529"/>
    <n v="49"/>
    <n v="28.33"/>
    <n v="1388.17"/>
    <s v="Month-to-month"/>
    <s v="Debit"/>
    <s v="Fiber"/>
    <s v="Yes"/>
    <s v="No"/>
    <n v="1"/>
    <x v="0"/>
  </r>
  <r>
    <n v="9530"/>
    <n v="55"/>
    <n v="113.01"/>
    <n v="6215.55"/>
    <s v="Month-to-month"/>
    <s v="Credit"/>
    <s v="Fiber"/>
    <s v="Yes"/>
    <s v="No"/>
    <n v="3"/>
    <x v="0"/>
  </r>
  <r>
    <n v="9531"/>
    <n v="13"/>
    <n v="64.540000000000006"/>
    <n v="839.02"/>
    <s v="One year"/>
    <s v="Cash"/>
    <s v="Fiber"/>
    <s v="No"/>
    <s v="Yes"/>
    <n v="0"/>
    <x v="0"/>
  </r>
  <r>
    <n v="9532"/>
    <n v="56"/>
    <n v="87.43"/>
    <n v="4896.08"/>
    <s v="Month-to-month"/>
    <s v="Credit"/>
    <s v="Fiber"/>
    <s v="No"/>
    <s v="Yes"/>
    <n v="1"/>
    <x v="1"/>
  </r>
  <r>
    <n v="9533"/>
    <n v="56"/>
    <n v="108.28"/>
    <n v="6063.68"/>
    <s v="One year"/>
    <s v="UPI"/>
    <s v="DSL"/>
    <s v="Yes"/>
    <s v="No"/>
    <n v="2"/>
    <x v="0"/>
  </r>
  <r>
    <n v="9534"/>
    <n v="15"/>
    <n v="33.01"/>
    <n v="495.15"/>
    <s v="Month-to-month"/>
    <s v="Cash"/>
    <s v="DSL"/>
    <s v="No"/>
    <s v="No"/>
    <n v="1"/>
    <x v="0"/>
  </r>
  <r>
    <n v="9535"/>
    <n v="57"/>
    <n v="105.58"/>
    <n v="6018.06"/>
    <s v="Month-to-month"/>
    <s v="Credit"/>
    <s v="DSL"/>
    <s v="Yes"/>
    <s v="Yes"/>
    <n v="2"/>
    <x v="0"/>
  </r>
  <r>
    <n v="9536"/>
    <n v="58"/>
    <n v="92.43"/>
    <n v="5360.94"/>
    <s v="Month-to-month"/>
    <s v="Debit"/>
    <s v="DSL"/>
    <s v="Yes"/>
    <s v="No"/>
    <n v="3"/>
    <x v="1"/>
  </r>
  <r>
    <n v="9537"/>
    <n v="35"/>
    <n v="103.96"/>
    <n v="3638.6"/>
    <s v="Month-to-month"/>
    <s v="Credit"/>
    <s v="DSL"/>
    <s v="No"/>
    <s v="No"/>
    <n v="2"/>
    <x v="1"/>
  </r>
  <r>
    <n v="9538"/>
    <n v="16"/>
    <n v="69.48"/>
    <n v="1111.68"/>
    <s v="One year"/>
    <s v="Debit"/>
    <s v="Fiber"/>
    <s v="No"/>
    <s v="Yes"/>
    <n v="2"/>
    <x v="0"/>
  </r>
  <r>
    <n v="9539"/>
    <n v="8"/>
    <n v="23.35"/>
    <n v="186.8"/>
    <s v="Month-to-month"/>
    <s v="Credit"/>
    <s v="DSL"/>
    <s v="No"/>
    <s v="No"/>
    <n v="1"/>
    <x v="0"/>
  </r>
  <r>
    <n v="9540"/>
    <n v="45"/>
    <n v="87.05"/>
    <n v="3917.25"/>
    <s v="One year"/>
    <s v="Debit"/>
    <s v="Fiber"/>
    <s v="No"/>
    <s v="No"/>
    <n v="0"/>
    <x v="0"/>
  </r>
  <r>
    <n v="9541"/>
    <n v="40"/>
    <n v="57.45"/>
    <n v="2298"/>
    <s v="Month-to-month"/>
    <s v="Credit"/>
    <s v="Fiber"/>
    <s v="Yes"/>
    <s v="No"/>
    <n v="2"/>
    <x v="0"/>
  </r>
  <r>
    <n v="9542"/>
    <n v="54"/>
    <n v="60.24"/>
    <n v="3252.96"/>
    <s v="Month-to-month"/>
    <s v="UPI"/>
    <s v="DSL"/>
    <s v="No"/>
    <s v="Yes"/>
    <n v="4"/>
    <x v="1"/>
  </r>
  <r>
    <n v="9543"/>
    <n v="14"/>
    <n v="64.13"/>
    <n v="897.82"/>
    <s v="Month-to-month"/>
    <s v="Cash"/>
    <s v="DSL"/>
    <s v="No"/>
    <s v="No"/>
    <n v="2"/>
    <x v="1"/>
  </r>
  <r>
    <n v="9544"/>
    <n v="59"/>
    <n v="69.290000000000006"/>
    <n v="4088.11"/>
    <s v="Month-to-month"/>
    <s v="Credit"/>
    <s v="None"/>
    <s v="Yes"/>
    <s v="No"/>
    <n v="3"/>
    <x v="0"/>
  </r>
  <r>
    <n v="9545"/>
    <n v="53"/>
    <n v="86.19"/>
    <n v="4568.07"/>
    <s v="One year"/>
    <s v="Credit"/>
    <s v="DSL"/>
    <s v="No"/>
    <s v="No"/>
    <n v="1"/>
    <x v="0"/>
  </r>
  <r>
    <n v="9546"/>
    <n v="27"/>
    <n v="92.68"/>
    <n v="2502.36"/>
    <s v="Two year"/>
    <s v="Cash"/>
    <s v="DSL"/>
    <s v="Yes"/>
    <s v="Yes"/>
    <n v="0"/>
    <x v="0"/>
  </r>
  <r>
    <n v="9547"/>
    <n v="47"/>
    <n v="97.68"/>
    <n v="4590.96"/>
    <s v="Month-to-month"/>
    <s v="UPI"/>
    <s v="DSL"/>
    <s v="No"/>
    <s v="No"/>
    <n v="2"/>
    <x v="1"/>
  </r>
  <r>
    <n v="9548"/>
    <n v="6"/>
    <n v="87.16"/>
    <n v="522.96"/>
    <s v="Month-to-month"/>
    <s v="UPI"/>
    <s v="DSL"/>
    <s v="No"/>
    <s v="No"/>
    <n v="3"/>
    <x v="1"/>
  </r>
  <r>
    <n v="9549"/>
    <n v="55"/>
    <n v="100.35"/>
    <n v="5519.25"/>
    <s v="Month-to-month"/>
    <s v="Debit"/>
    <s v="Fiber"/>
    <s v="No"/>
    <s v="No"/>
    <n v="3"/>
    <x v="1"/>
  </r>
  <r>
    <n v="9550"/>
    <n v="44"/>
    <n v="32.21"/>
    <n v="1417.24"/>
    <s v="Month-to-month"/>
    <s v="UPI"/>
    <s v="Fiber"/>
    <s v="No"/>
    <s v="Yes"/>
    <n v="1"/>
    <x v="0"/>
  </r>
  <r>
    <n v="9551"/>
    <n v="18"/>
    <n v="103.68"/>
    <n v="1866.24"/>
    <s v="Month-to-month"/>
    <s v="Cash"/>
    <s v="Fiber"/>
    <s v="No"/>
    <s v="No"/>
    <n v="2"/>
    <x v="1"/>
  </r>
  <r>
    <n v="9552"/>
    <n v="16"/>
    <n v="58.73"/>
    <n v="939.68"/>
    <s v="Month-to-month"/>
    <s v="Credit"/>
    <s v="Fiber"/>
    <s v="Yes"/>
    <s v="Yes"/>
    <n v="3"/>
    <x v="0"/>
  </r>
  <r>
    <n v="9553"/>
    <n v="12"/>
    <n v="72.88"/>
    <n v="874.56"/>
    <s v="Month-to-month"/>
    <s v="Cash"/>
    <s v="DSL"/>
    <s v="No"/>
    <s v="No"/>
    <n v="1"/>
    <x v="0"/>
  </r>
  <r>
    <n v="9554"/>
    <n v="20"/>
    <n v="63.38"/>
    <n v="1267.5999999999999"/>
    <s v="Month-to-month"/>
    <s v="Debit"/>
    <s v="DSL"/>
    <s v="No"/>
    <s v="No"/>
    <n v="2"/>
    <x v="0"/>
  </r>
  <r>
    <n v="9555"/>
    <n v="45"/>
    <n v="67.569999999999993"/>
    <n v="3040.65"/>
    <s v="One year"/>
    <s v="Credit"/>
    <s v="DSL"/>
    <s v="No"/>
    <s v="No"/>
    <n v="2"/>
    <x v="1"/>
  </r>
  <r>
    <n v="9556"/>
    <n v="64"/>
    <n v="48.54"/>
    <n v="3106.56"/>
    <s v="Month-to-month"/>
    <s v="Debit"/>
    <s v="Fiber"/>
    <s v="Yes"/>
    <s v="No"/>
    <n v="0"/>
    <x v="0"/>
  </r>
  <r>
    <n v="9557"/>
    <n v="59"/>
    <n v="37"/>
    <n v="2183"/>
    <s v="Month-to-month"/>
    <s v="Debit"/>
    <s v="Fiber"/>
    <s v="No"/>
    <s v="No"/>
    <n v="1"/>
    <x v="0"/>
  </r>
  <r>
    <n v="9558"/>
    <n v="22"/>
    <n v="30.49"/>
    <n v="670.78"/>
    <s v="One year"/>
    <s v="UPI"/>
    <s v="Fiber"/>
    <s v="Yes"/>
    <s v="No"/>
    <n v="1"/>
    <x v="0"/>
  </r>
  <r>
    <n v="9559"/>
    <n v="47"/>
    <n v="65.14"/>
    <n v="3061.58"/>
    <s v="Month-to-month"/>
    <s v="Credit"/>
    <s v="Fiber"/>
    <s v="No"/>
    <s v="No"/>
    <n v="0"/>
    <x v="0"/>
  </r>
  <r>
    <n v="9560"/>
    <n v="29"/>
    <n v="32.53"/>
    <n v="943.37"/>
    <s v="Month-to-month"/>
    <s v="Debit"/>
    <s v="Fiber"/>
    <s v="No"/>
    <s v="Yes"/>
    <n v="2"/>
    <x v="0"/>
  </r>
  <r>
    <n v="9561"/>
    <n v="45"/>
    <n v="44.5"/>
    <n v="2002.5"/>
    <s v="One year"/>
    <s v="Debit"/>
    <s v="Fiber"/>
    <s v="Yes"/>
    <s v="Yes"/>
    <n v="2"/>
    <x v="0"/>
  </r>
  <r>
    <n v="9562"/>
    <n v="9"/>
    <n v="33.36"/>
    <n v="300.24"/>
    <s v="One year"/>
    <s v="Debit"/>
    <s v="Fiber"/>
    <s v="No"/>
    <s v="No"/>
    <n v="3"/>
    <x v="0"/>
  </r>
  <r>
    <n v="9563"/>
    <n v="24"/>
    <n v="30.91"/>
    <n v="741.84"/>
    <s v="Month-to-month"/>
    <s v="Cash"/>
    <s v="DSL"/>
    <s v="No"/>
    <s v="No"/>
    <n v="0"/>
    <x v="0"/>
  </r>
  <r>
    <n v="9564"/>
    <n v="15"/>
    <n v="108.25"/>
    <n v="1623.75"/>
    <s v="Month-to-month"/>
    <s v="Debit"/>
    <s v="None"/>
    <s v="No"/>
    <s v="Yes"/>
    <n v="1"/>
    <x v="1"/>
  </r>
  <r>
    <n v="9565"/>
    <n v="36"/>
    <n v="87.4"/>
    <n v="3146.4"/>
    <s v="Month-to-month"/>
    <s v="UPI"/>
    <s v="Fiber"/>
    <s v="Yes"/>
    <s v="No"/>
    <n v="2"/>
    <x v="0"/>
  </r>
  <r>
    <n v="9566"/>
    <n v="13"/>
    <n v="112.38"/>
    <n v="1460.94"/>
    <s v="Month-to-month"/>
    <s v="UPI"/>
    <s v="DSL"/>
    <s v="No"/>
    <s v="No"/>
    <n v="2"/>
    <x v="1"/>
  </r>
  <r>
    <n v="9567"/>
    <n v="44"/>
    <n v="84.4"/>
    <n v="3713.6"/>
    <s v="One year"/>
    <s v="Credit"/>
    <s v="DSL"/>
    <s v="No"/>
    <s v="No"/>
    <n v="1"/>
    <x v="0"/>
  </r>
  <r>
    <n v="9568"/>
    <n v="71"/>
    <n v="104.4"/>
    <n v="7412.4"/>
    <s v="One year"/>
    <s v="Debit"/>
    <s v="DSL"/>
    <s v="No"/>
    <s v="No"/>
    <n v="1"/>
    <x v="0"/>
  </r>
  <r>
    <n v="9569"/>
    <n v="72"/>
    <n v="75.53"/>
    <n v="5438.16"/>
    <s v="Month-to-month"/>
    <s v="Credit"/>
    <s v="None"/>
    <s v="No"/>
    <s v="Yes"/>
    <n v="1"/>
    <x v="0"/>
  </r>
  <r>
    <n v="9570"/>
    <n v="36"/>
    <n v="66.260000000000005"/>
    <n v="2385.36"/>
    <s v="Month-to-month"/>
    <s v="Credit"/>
    <s v="DSL"/>
    <s v="Yes"/>
    <s v="Yes"/>
    <n v="1"/>
    <x v="0"/>
  </r>
  <r>
    <n v="9571"/>
    <n v="61"/>
    <n v="72.849999999999994"/>
    <n v="4443.8500000000004"/>
    <s v="Two year"/>
    <s v="UPI"/>
    <s v="DSL"/>
    <s v="No"/>
    <s v="Yes"/>
    <n v="0"/>
    <x v="0"/>
  </r>
  <r>
    <n v="9572"/>
    <n v="40"/>
    <n v="52.02"/>
    <n v="2080.8000000000002"/>
    <s v="Month-to-month"/>
    <s v="Debit"/>
    <s v="Fiber"/>
    <s v="No"/>
    <s v="No"/>
    <n v="1"/>
    <x v="0"/>
  </r>
  <r>
    <n v="9573"/>
    <n v="27"/>
    <n v="85.8"/>
    <n v="2316.6"/>
    <s v="One year"/>
    <s v="UPI"/>
    <s v="Fiber"/>
    <s v="No"/>
    <s v="No"/>
    <n v="3"/>
    <x v="1"/>
  </r>
  <r>
    <n v="9574"/>
    <n v="1"/>
    <n v="109.72"/>
    <n v="109.72"/>
    <s v="Month-to-month"/>
    <s v="Cash"/>
    <s v="DSL"/>
    <s v="No"/>
    <s v="Yes"/>
    <n v="2"/>
    <x v="1"/>
  </r>
  <r>
    <n v="9575"/>
    <n v="34"/>
    <n v="98.24"/>
    <n v="3340.16"/>
    <s v="Month-to-month"/>
    <s v="Debit"/>
    <s v="Fiber"/>
    <s v="No"/>
    <s v="No"/>
    <n v="1"/>
    <x v="1"/>
  </r>
  <r>
    <n v="9576"/>
    <n v="68"/>
    <n v="66.2"/>
    <n v="4501.6000000000004"/>
    <s v="Month-to-month"/>
    <s v="Debit"/>
    <s v="Fiber"/>
    <s v="No"/>
    <s v="No"/>
    <n v="0"/>
    <x v="0"/>
  </r>
  <r>
    <n v="9577"/>
    <n v="21"/>
    <n v="115.39"/>
    <n v="2423.19"/>
    <s v="Month-to-month"/>
    <s v="Credit"/>
    <s v="Fiber"/>
    <s v="Yes"/>
    <s v="No"/>
    <n v="0"/>
    <x v="0"/>
  </r>
  <r>
    <n v="9578"/>
    <n v="33"/>
    <n v="118.54"/>
    <n v="3911.82"/>
    <s v="Month-to-month"/>
    <s v="Credit"/>
    <s v="DSL"/>
    <s v="Yes"/>
    <s v="Yes"/>
    <n v="0"/>
    <x v="0"/>
  </r>
  <r>
    <n v="9579"/>
    <n v="7"/>
    <n v="69.31"/>
    <n v="485.17"/>
    <s v="Two year"/>
    <s v="UPI"/>
    <s v="Fiber"/>
    <s v="No"/>
    <s v="No"/>
    <n v="2"/>
    <x v="0"/>
  </r>
  <r>
    <n v="9580"/>
    <n v="65"/>
    <n v="106.46"/>
    <n v="6919.9"/>
    <s v="Month-to-month"/>
    <s v="Cash"/>
    <s v="DSL"/>
    <s v="Yes"/>
    <s v="Yes"/>
    <n v="0"/>
    <x v="0"/>
  </r>
  <r>
    <n v="9581"/>
    <n v="3"/>
    <n v="20.48"/>
    <n v="61.44"/>
    <s v="Month-to-month"/>
    <s v="UPI"/>
    <s v="Fiber"/>
    <s v="No"/>
    <s v="Yes"/>
    <n v="3"/>
    <x v="1"/>
  </r>
  <r>
    <n v="9582"/>
    <n v="51"/>
    <n v="26.67"/>
    <n v="1360.17"/>
    <s v="Month-to-month"/>
    <s v="Cash"/>
    <s v="Fiber"/>
    <s v="No"/>
    <s v="No"/>
    <n v="2"/>
    <x v="0"/>
  </r>
  <r>
    <n v="9583"/>
    <n v="54"/>
    <n v="22.24"/>
    <n v="1200.96"/>
    <s v="Month-to-month"/>
    <s v="Debit"/>
    <s v="None"/>
    <s v="Yes"/>
    <s v="No"/>
    <n v="3"/>
    <x v="1"/>
  </r>
  <r>
    <n v="9584"/>
    <n v="59"/>
    <n v="97.32"/>
    <n v="5741.88"/>
    <s v="Month-to-month"/>
    <s v="Credit"/>
    <s v="DSL"/>
    <s v="No"/>
    <s v="Yes"/>
    <n v="4"/>
    <x v="1"/>
  </r>
  <r>
    <n v="9585"/>
    <n v="6"/>
    <n v="27.98"/>
    <n v="167.88"/>
    <s v="Two year"/>
    <s v="Credit"/>
    <s v="DSL"/>
    <s v="Yes"/>
    <s v="No"/>
    <n v="1"/>
    <x v="1"/>
  </r>
  <r>
    <n v="9586"/>
    <n v="29"/>
    <n v="21.71"/>
    <n v="629.59"/>
    <s v="Month-to-month"/>
    <s v="Debit"/>
    <s v="Fiber"/>
    <s v="No"/>
    <s v="Yes"/>
    <n v="2"/>
    <x v="0"/>
  </r>
  <r>
    <n v="9587"/>
    <n v="17"/>
    <n v="34.74"/>
    <n v="590.58000000000004"/>
    <s v="One year"/>
    <s v="Cash"/>
    <s v="Fiber"/>
    <s v="No"/>
    <s v="Yes"/>
    <n v="1"/>
    <x v="0"/>
  </r>
  <r>
    <n v="9588"/>
    <n v="60"/>
    <n v="50.63"/>
    <n v="3037.8"/>
    <s v="Month-to-month"/>
    <s v="UPI"/>
    <s v="None"/>
    <s v="Yes"/>
    <s v="Yes"/>
    <n v="2"/>
    <x v="0"/>
  </r>
  <r>
    <n v="9589"/>
    <n v="22"/>
    <n v="66.47"/>
    <n v="1462.34"/>
    <s v="Month-to-month"/>
    <s v="Debit"/>
    <s v="Fiber"/>
    <s v="Yes"/>
    <s v="No"/>
    <n v="0"/>
    <x v="0"/>
  </r>
  <r>
    <n v="9590"/>
    <n v="24"/>
    <n v="26.54"/>
    <n v="636.96"/>
    <s v="Month-to-month"/>
    <s v="Credit"/>
    <s v="Fiber"/>
    <s v="No"/>
    <s v="No"/>
    <n v="5"/>
    <x v="1"/>
  </r>
  <r>
    <n v="9591"/>
    <n v="51"/>
    <n v="69.900000000000006"/>
    <n v="3564.9"/>
    <s v="One year"/>
    <s v="Cash"/>
    <s v="DSL"/>
    <s v="Yes"/>
    <s v="Yes"/>
    <n v="3"/>
    <x v="0"/>
  </r>
  <r>
    <n v="9592"/>
    <n v="50"/>
    <n v="44.81"/>
    <n v="2240.5"/>
    <s v="Month-to-month"/>
    <s v="UPI"/>
    <s v="Fiber"/>
    <s v="Yes"/>
    <s v="No"/>
    <n v="1"/>
    <x v="0"/>
  </r>
  <r>
    <n v="9593"/>
    <n v="11"/>
    <n v="47.44"/>
    <n v="521.84"/>
    <s v="Two year"/>
    <s v="Debit"/>
    <s v="DSL"/>
    <s v="No"/>
    <s v="No"/>
    <n v="3"/>
    <x v="0"/>
  </r>
  <r>
    <n v="9594"/>
    <n v="56"/>
    <n v="102.19"/>
    <n v="5722.64"/>
    <s v="Month-to-month"/>
    <s v="Credit"/>
    <s v="Fiber"/>
    <s v="No"/>
    <s v="No"/>
    <n v="2"/>
    <x v="1"/>
  </r>
  <r>
    <n v="9595"/>
    <n v="71"/>
    <n v="118.69"/>
    <n v="8426.99"/>
    <s v="Two year"/>
    <s v="Cash"/>
    <s v="None"/>
    <s v="Yes"/>
    <s v="Yes"/>
    <n v="3"/>
    <x v="0"/>
  </r>
  <r>
    <n v="9596"/>
    <n v="42"/>
    <n v="66.39"/>
    <n v="2788.38"/>
    <s v="Month-to-month"/>
    <s v="UPI"/>
    <s v="Fiber"/>
    <s v="No"/>
    <s v="No"/>
    <n v="1"/>
    <x v="0"/>
  </r>
  <r>
    <n v="9597"/>
    <n v="39"/>
    <n v="52.18"/>
    <n v="2035.02"/>
    <s v="Month-to-month"/>
    <s v="Debit"/>
    <s v="Fiber"/>
    <s v="Yes"/>
    <s v="No"/>
    <n v="1"/>
    <x v="1"/>
  </r>
  <r>
    <n v="9598"/>
    <n v="69"/>
    <n v="113.14"/>
    <n v="7806.66"/>
    <s v="Month-to-month"/>
    <s v="UPI"/>
    <s v="Fiber"/>
    <s v="Yes"/>
    <s v="Yes"/>
    <n v="1"/>
    <x v="0"/>
  </r>
  <r>
    <n v="9599"/>
    <n v="48"/>
    <n v="70.040000000000006"/>
    <n v="3361.92"/>
    <s v="Month-to-month"/>
    <s v="Debit"/>
    <s v="DSL"/>
    <s v="Yes"/>
    <s v="Yes"/>
    <n v="1"/>
    <x v="0"/>
  </r>
  <r>
    <n v="9600"/>
    <n v="57"/>
    <n v="93.04"/>
    <n v="5303.28"/>
    <s v="Month-to-month"/>
    <s v="Cash"/>
    <s v="DSL"/>
    <s v="No"/>
    <s v="Yes"/>
    <n v="1"/>
    <x v="1"/>
  </r>
  <r>
    <n v="9601"/>
    <n v="21"/>
    <n v="61.37"/>
    <n v="1288.77"/>
    <s v="Month-to-month"/>
    <s v="Credit"/>
    <s v="None"/>
    <s v="No"/>
    <s v="No"/>
    <n v="2"/>
    <x v="0"/>
  </r>
  <r>
    <n v="9602"/>
    <n v="20"/>
    <n v="40.25"/>
    <n v="805"/>
    <s v="Month-to-month"/>
    <s v="Debit"/>
    <s v="Fiber"/>
    <s v="No"/>
    <s v="No"/>
    <n v="3"/>
    <x v="1"/>
  </r>
  <r>
    <n v="9603"/>
    <n v="15"/>
    <n v="85.49"/>
    <n v="1282.3499999999999"/>
    <s v="Month-to-month"/>
    <s v="Debit"/>
    <s v="Fiber"/>
    <s v="No"/>
    <s v="No"/>
    <n v="0"/>
    <x v="1"/>
  </r>
  <r>
    <n v="9604"/>
    <n v="69"/>
    <n v="86.48"/>
    <n v="5967.12"/>
    <s v="Month-to-month"/>
    <s v="Cash"/>
    <s v="Fiber"/>
    <s v="No"/>
    <s v="No"/>
    <n v="1"/>
    <x v="1"/>
  </r>
  <r>
    <n v="9605"/>
    <n v="51"/>
    <n v="66.02"/>
    <n v="3367.02"/>
    <s v="Two year"/>
    <s v="Cash"/>
    <s v="DSL"/>
    <s v="Yes"/>
    <s v="Yes"/>
    <n v="1"/>
    <x v="0"/>
  </r>
  <r>
    <n v="9606"/>
    <n v="62"/>
    <n v="46.99"/>
    <n v="2913.38"/>
    <s v="Month-to-month"/>
    <s v="Credit"/>
    <s v="Fiber"/>
    <s v="No"/>
    <s v="No"/>
    <n v="3"/>
    <x v="1"/>
  </r>
  <r>
    <n v="9607"/>
    <n v="37"/>
    <n v="103.18"/>
    <n v="3817.66"/>
    <s v="Two year"/>
    <s v="Cash"/>
    <s v="None"/>
    <s v="No"/>
    <s v="Yes"/>
    <n v="2"/>
    <x v="0"/>
  </r>
  <r>
    <n v="9608"/>
    <n v="6"/>
    <n v="47.53"/>
    <n v="285.18"/>
    <s v="Two year"/>
    <s v="UPI"/>
    <s v="DSL"/>
    <s v="No"/>
    <s v="No"/>
    <n v="1"/>
    <x v="0"/>
  </r>
  <r>
    <n v="9609"/>
    <n v="71"/>
    <n v="85.9"/>
    <n v="6098.9"/>
    <s v="Month-to-month"/>
    <s v="UPI"/>
    <s v="Fiber"/>
    <s v="No"/>
    <s v="Yes"/>
    <n v="2"/>
    <x v="0"/>
  </r>
  <r>
    <n v="9610"/>
    <n v="26"/>
    <n v="58.4"/>
    <n v="1518.4"/>
    <s v="Month-to-month"/>
    <s v="Credit"/>
    <s v="Fiber"/>
    <s v="No"/>
    <s v="No"/>
    <n v="2"/>
    <x v="0"/>
  </r>
  <r>
    <n v="9611"/>
    <n v="8"/>
    <n v="67.25"/>
    <n v="538"/>
    <s v="Month-to-month"/>
    <s v="Credit"/>
    <s v="Fiber"/>
    <s v="Yes"/>
    <s v="Yes"/>
    <n v="0"/>
    <x v="0"/>
  </r>
  <r>
    <n v="9612"/>
    <n v="4"/>
    <n v="41.14"/>
    <n v="164.56"/>
    <s v="One year"/>
    <s v="Cash"/>
    <s v="DSL"/>
    <s v="Yes"/>
    <s v="Yes"/>
    <n v="1"/>
    <x v="0"/>
  </r>
  <r>
    <n v="9613"/>
    <n v="21"/>
    <n v="84.95"/>
    <n v="1783.95"/>
    <s v="Month-to-month"/>
    <s v="UPI"/>
    <s v="DSL"/>
    <s v="Yes"/>
    <s v="Yes"/>
    <n v="1"/>
    <x v="0"/>
  </r>
  <r>
    <n v="9614"/>
    <n v="31"/>
    <n v="42.58"/>
    <n v="1319.98"/>
    <s v="One year"/>
    <s v="Cash"/>
    <s v="Fiber"/>
    <s v="No"/>
    <s v="No"/>
    <n v="1"/>
    <x v="0"/>
  </r>
  <r>
    <n v="9615"/>
    <n v="21"/>
    <n v="68.569999999999993"/>
    <n v="1439.97"/>
    <s v="One year"/>
    <s v="Credit"/>
    <s v="Fiber"/>
    <s v="Yes"/>
    <s v="Yes"/>
    <n v="3"/>
    <x v="0"/>
  </r>
  <r>
    <n v="9616"/>
    <n v="25"/>
    <n v="52.85"/>
    <n v="1321.25"/>
    <s v="Two year"/>
    <s v="UPI"/>
    <s v="Fiber"/>
    <s v="Yes"/>
    <s v="Yes"/>
    <n v="1"/>
    <x v="0"/>
  </r>
  <r>
    <n v="9617"/>
    <n v="15"/>
    <n v="116.36"/>
    <n v="1745.4"/>
    <s v="Month-to-month"/>
    <s v="Credit"/>
    <s v="None"/>
    <s v="Yes"/>
    <s v="Yes"/>
    <n v="1"/>
    <x v="0"/>
  </r>
  <r>
    <n v="9618"/>
    <n v="35"/>
    <n v="118.22"/>
    <n v="4137.7"/>
    <s v="Two year"/>
    <s v="Credit"/>
    <s v="DSL"/>
    <s v="Yes"/>
    <s v="No"/>
    <n v="1"/>
    <x v="1"/>
  </r>
  <r>
    <n v="9619"/>
    <n v="49"/>
    <n v="95.35"/>
    <n v="4672.1499999999996"/>
    <s v="Month-to-month"/>
    <s v="Cash"/>
    <s v="DSL"/>
    <s v="No"/>
    <s v="No"/>
    <n v="0"/>
    <x v="1"/>
  </r>
  <r>
    <n v="9620"/>
    <n v="43"/>
    <n v="118.39"/>
    <n v="5090.7700000000004"/>
    <s v="One year"/>
    <s v="Credit"/>
    <s v="Fiber"/>
    <s v="Yes"/>
    <s v="No"/>
    <n v="0"/>
    <x v="0"/>
  </r>
  <r>
    <n v="9621"/>
    <n v="41"/>
    <n v="31.36"/>
    <n v="1285.76"/>
    <s v="Month-to-month"/>
    <s v="Cash"/>
    <s v="DSL"/>
    <s v="No"/>
    <s v="No"/>
    <n v="3"/>
    <x v="1"/>
  </r>
  <r>
    <n v="9622"/>
    <n v="37"/>
    <n v="119.23"/>
    <n v="4411.51"/>
    <s v="Month-to-month"/>
    <s v="Credit"/>
    <s v="DSL"/>
    <s v="Yes"/>
    <s v="Yes"/>
    <n v="2"/>
    <x v="0"/>
  </r>
  <r>
    <n v="9623"/>
    <n v="57"/>
    <n v="30.36"/>
    <n v="1730.52"/>
    <s v="Month-to-month"/>
    <s v="Credit"/>
    <s v="Fiber"/>
    <s v="Yes"/>
    <s v="Yes"/>
    <n v="4"/>
    <x v="0"/>
  </r>
  <r>
    <n v="9624"/>
    <n v="42"/>
    <n v="61.55"/>
    <n v="2585.1"/>
    <s v="Month-to-month"/>
    <s v="Credit"/>
    <s v="Fiber"/>
    <s v="No"/>
    <s v="Yes"/>
    <n v="5"/>
    <x v="1"/>
  </r>
  <r>
    <n v="9625"/>
    <n v="47"/>
    <n v="43.89"/>
    <n v="2062.83"/>
    <s v="Month-to-month"/>
    <s v="UPI"/>
    <s v="Fiber"/>
    <s v="Yes"/>
    <s v="No"/>
    <n v="1"/>
    <x v="1"/>
  </r>
  <r>
    <n v="9626"/>
    <n v="61"/>
    <n v="115.38"/>
    <n v="7038.18"/>
    <s v="Two year"/>
    <s v="Credit"/>
    <s v="DSL"/>
    <s v="Yes"/>
    <s v="No"/>
    <n v="5"/>
    <x v="0"/>
  </r>
  <r>
    <n v="9627"/>
    <n v="14"/>
    <n v="83.58"/>
    <n v="1170.1199999999999"/>
    <s v="Month-to-month"/>
    <s v="Debit"/>
    <s v="DSL"/>
    <s v="Yes"/>
    <s v="No"/>
    <n v="0"/>
    <x v="0"/>
  </r>
  <r>
    <n v="9628"/>
    <n v="68"/>
    <n v="79.709999999999994"/>
    <n v="5420.28"/>
    <s v="Month-to-month"/>
    <s v="UPI"/>
    <s v="DSL"/>
    <s v="No"/>
    <s v="No"/>
    <n v="2"/>
    <x v="1"/>
  </r>
  <r>
    <n v="9629"/>
    <n v="53"/>
    <n v="119.74"/>
    <n v="6346.22"/>
    <s v="Month-to-month"/>
    <s v="Debit"/>
    <s v="Fiber"/>
    <s v="No"/>
    <s v="No"/>
    <n v="0"/>
    <x v="0"/>
  </r>
  <r>
    <n v="9630"/>
    <n v="34"/>
    <n v="81.239999999999995"/>
    <n v="2762.16"/>
    <s v="Month-to-month"/>
    <s v="Credit"/>
    <s v="Fiber"/>
    <s v="No"/>
    <s v="No"/>
    <n v="2"/>
    <x v="1"/>
  </r>
  <r>
    <n v="9631"/>
    <n v="24"/>
    <n v="84.62"/>
    <n v="2030.88"/>
    <s v="Month-to-month"/>
    <s v="UPI"/>
    <s v="Fiber"/>
    <s v="No"/>
    <s v="No"/>
    <n v="1"/>
    <x v="1"/>
  </r>
  <r>
    <n v="9632"/>
    <n v="20"/>
    <n v="24.48"/>
    <n v="489.6"/>
    <s v="Two year"/>
    <s v="Debit"/>
    <s v="Fiber"/>
    <s v="No"/>
    <s v="No"/>
    <n v="3"/>
    <x v="1"/>
  </r>
  <r>
    <n v="9633"/>
    <n v="69"/>
    <n v="105.91"/>
    <n v="7307.79"/>
    <s v="Month-to-month"/>
    <s v="Credit"/>
    <s v="Fiber"/>
    <s v="No"/>
    <s v="No"/>
    <n v="2"/>
    <x v="1"/>
  </r>
  <r>
    <n v="9634"/>
    <n v="30"/>
    <n v="117.01"/>
    <n v="3510.3"/>
    <s v="One year"/>
    <s v="UPI"/>
    <s v="Fiber"/>
    <s v="Yes"/>
    <s v="Yes"/>
    <n v="4"/>
    <x v="0"/>
  </r>
  <r>
    <n v="9635"/>
    <n v="7"/>
    <n v="116.03"/>
    <n v="812.21"/>
    <s v="Month-to-month"/>
    <s v="Credit"/>
    <s v="DSL"/>
    <s v="Yes"/>
    <s v="No"/>
    <n v="0"/>
    <x v="0"/>
  </r>
  <r>
    <n v="9636"/>
    <n v="36"/>
    <n v="42.11"/>
    <n v="1515.96"/>
    <s v="One year"/>
    <s v="Cash"/>
    <s v="None"/>
    <s v="No"/>
    <s v="No"/>
    <n v="1"/>
    <x v="0"/>
  </r>
  <r>
    <n v="9637"/>
    <n v="38"/>
    <n v="42.59"/>
    <n v="1618.42"/>
    <s v="Month-to-month"/>
    <s v="Cash"/>
    <s v="Fiber"/>
    <s v="No"/>
    <s v="No"/>
    <n v="0"/>
    <x v="0"/>
  </r>
  <r>
    <n v="9638"/>
    <n v="52"/>
    <n v="56.6"/>
    <n v="2943.2"/>
    <s v="One year"/>
    <s v="Debit"/>
    <s v="Fiber"/>
    <s v="No"/>
    <s v="Yes"/>
    <n v="2"/>
    <x v="0"/>
  </r>
  <r>
    <n v="9639"/>
    <n v="15"/>
    <n v="51.02"/>
    <n v="765.3"/>
    <s v="One year"/>
    <s v="UPI"/>
    <s v="Fiber"/>
    <s v="No"/>
    <s v="No"/>
    <n v="0"/>
    <x v="0"/>
  </r>
  <r>
    <n v="9640"/>
    <n v="46"/>
    <n v="50.56"/>
    <n v="2325.7600000000002"/>
    <s v="Month-to-month"/>
    <s v="UPI"/>
    <s v="Fiber"/>
    <s v="No"/>
    <s v="No"/>
    <n v="1"/>
    <x v="0"/>
  </r>
  <r>
    <n v="9641"/>
    <n v="23"/>
    <n v="80.52"/>
    <n v="1851.96"/>
    <s v="Month-to-month"/>
    <s v="UPI"/>
    <s v="Fiber"/>
    <s v="No"/>
    <s v="Yes"/>
    <n v="2"/>
    <x v="1"/>
  </r>
  <r>
    <n v="9642"/>
    <n v="12"/>
    <n v="100.56"/>
    <n v="1206.72"/>
    <s v="Month-to-month"/>
    <s v="UPI"/>
    <s v="Fiber"/>
    <s v="No"/>
    <s v="Yes"/>
    <n v="3"/>
    <x v="1"/>
  </r>
  <r>
    <n v="9643"/>
    <n v="44"/>
    <n v="113.68"/>
    <n v="5001.92"/>
    <s v="Two year"/>
    <s v="UPI"/>
    <s v="None"/>
    <s v="No"/>
    <s v="Yes"/>
    <n v="1"/>
    <x v="0"/>
  </r>
  <r>
    <n v="9644"/>
    <n v="15"/>
    <n v="26.79"/>
    <n v="401.85"/>
    <s v="Month-to-month"/>
    <s v="Debit"/>
    <s v="DSL"/>
    <s v="Yes"/>
    <s v="Yes"/>
    <n v="0"/>
    <x v="0"/>
  </r>
  <r>
    <n v="9645"/>
    <n v="49"/>
    <n v="47.8"/>
    <n v="2342.1999999999998"/>
    <s v="Month-to-month"/>
    <s v="UPI"/>
    <s v="Fiber"/>
    <s v="No"/>
    <s v="No"/>
    <n v="1"/>
    <x v="0"/>
  </r>
  <r>
    <n v="9646"/>
    <n v="21"/>
    <n v="45.5"/>
    <n v="955.5"/>
    <s v="Month-to-month"/>
    <s v="Cash"/>
    <s v="DSL"/>
    <s v="Yes"/>
    <s v="No"/>
    <n v="2"/>
    <x v="0"/>
  </r>
  <r>
    <n v="9647"/>
    <n v="15"/>
    <n v="55.74"/>
    <n v="836.1"/>
    <s v="One year"/>
    <s v="Cash"/>
    <s v="DSL"/>
    <s v="No"/>
    <s v="No"/>
    <n v="3"/>
    <x v="0"/>
  </r>
  <r>
    <n v="9648"/>
    <n v="14"/>
    <n v="62.43"/>
    <n v="874.02"/>
    <s v="Month-to-month"/>
    <s v="UPI"/>
    <s v="DSL"/>
    <s v="Yes"/>
    <s v="No"/>
    <n v="0"/>
    <x v="1"/>
  </r>
  <r>
    <n v="9649"/>
    <n v="42"/>
    <n v="58.92"/>
    <n v="2474.64"/>
    <s v="One year"/>
    <s v="Credit"/>
    <s v="DSL"/>
    <s v="No"/>
    <s v="Yes"/>
    <n v="2"/>
    <x v="0"/>
  </r>
  <r>
    <n v="9650"/>
    <n v="15"/>
    <n v="115.21"/>
    <n v="1728.15"/>
    <s v="One year"/>
    <s v="UPI"/>
    <s v="DSL"/>
    <s v="No"/>
    <s v="No"/>
    <n v="0"/>
    <x v="0"/>
  </r>
  <r>
    <n v="9651"/>
    <n v="63"/>
    <n v="63.71"/>
    <n v="4013.73"/>
    <s v="One year"/>
    <s v="Debit"/>
    <s v="Fiber"/>
    <s v="No"/>
    <s v="No"/>
    <n v="3"/>
    <x v="0"/>
  </r>
  <r>
    <n v="9652"/>
    <n v="68"/>
    <n v="75.16"/>
    <n v="5110.88"/>
    <s v="One year"/>
    <s v="Cash"/>
    <s v="DSL"/>
    <s v="No"/>
    <s v="Yes"/>
    <n v="0"/>
    <x v="0"/>
  </r>
  <r>
    <n v="9653"/>
    <n v="27"/>
    <n v="94.86"/>
    <n v="2561.2199999999998"/>
    <s v="Month-to-month"/>
    <s v="Cash"/>
    <s v="Fiber"/>
    <s v="Yes"/>
    <s v="No"/>
    <n v="1"/>
    <x v="0"/>
  </r>
  <r>
    <n v="9654"/>
    <n v="53"/>
    <n v="92.51"/>
    <n v="4903.03"/>
    <s v="Two year"/>
    <s v="Debit"/>
    <s v="Fiber"/>
    <s v="Yes"/>
    <s v="Yes"/>
    <n v="3"/>
    <x v="1"/>
  </r>
  <r>
    <n v="9655"/>
    <n v="52"/>
    <n v="78.3"/>
    <n v="4071.6"/>
    <s v="Month-to-month"/>
    <s v="Debit"/>
    <s v="Fiber"/>
    <s v="No"/>
    <s v="No"/>
    <n v="0"/>
    <x v="0"/>
  </r>
  <r>
    <n v="9656"/>
    <n v="63"/>
    <n v="106.08"/>
    <n v="6683.04"/>
    <s v="Month-to-month"/>
    <s v="Credit"/>
    <s v="Fiber"/>
    <s v="No"/>
    <s v="No"/>
    <n v="0"/>
    <x v="0"/>
  </r>
  <r>
    <n v="9657"/>
    <n v="53"/>
    <n v="82.42"/>
    <n v="4368.26"/>
    <s v="One year"/>
    <s v="Cash"/>
    <s v="Fiber"/>
    <s v="Yes"/>
    <s v="Yes"/>
    <n v="1"/>
    <x v="1"/>
  </r>
  <r>
    <n v="9658"/>
    <n v="57"/>
    <n v="107.48"/>
    <n v="6126.36"/>
    <s v="Month-to-month"/>
    <s v="UPI"/>
    <s v="DSL"/>
    <s v="No"/>
    <s v="Yes"/>
    <n v="2"/>
    <x v="1"/>
  </r>
  <r>
    <n v="9659"/>
    <n v="52"/>
    <n v="50.28"/>
    <n v="2614.56"/>
    <s v="One year"/>
    <s v="Debit"/>
    <s v="DSL"/>
    <s v="No"/>
    <s v="No"/>
    <n v="5"/>
    <x v="0"/>
  </r>
  <r>
    <n v="9660"/>
    <n v="43"/>
    <n v="33.200000000000003"/>
    <n v="1427.6"/>
    <s v="Month-to-month"/>
    <s v="UPI"/>
    <s v="DSL"/>
    <s v="No"/>
    <s v="Yes"/>
    <n v="1"/>
    <x v="0"/>
  </r>
  <r>
    <n v="9661"/>
    <n v="7"/>
    <n v="101.95"/>
    <n v="713.65"/>
    <s v="Month-to-month"/>
    <s v="Debit"/>
    <s v="DSL"/>
    <s v="No"/>
    <s v="No"/>
    <n v="2"/>
    <x v="0"/>
  </r>
  <r>
    <n v="9662"/>
    <n v="42"/>
    <n v="58.25"/>
    <n v="2446.5"/>
    <s v="Month-to-month"/>
    <s v="Debit"/>
    <s v="Fiber"/>
    <s v="Yes"/>
    <s v="No"/>
    <n v="1"/>
    <x v="0"/>
  </r>
  <r>
    <n v="9663"/>
    <n v="4"/>
    <n v="85.11"/>
    <n v="340.44"/>
    <s v="Month-to-month"/>
    <s v="Cash"/>
    <s v="Fiber"/>
    <s v="Yes"/>
    <s v="Yes"/>
    <n v="2"/>
    <x v="1"/>
  </r>
  <r>
    <n v="9664"/>
    <n v="69"/>
    <n v="93.73"/>
    <n v="6467.37"/>
    <s v="Month-to-month"/>
    <s v="Debit"/>
    <s v="DSL"/>
    <s v="Yes"/>
    <s v="No"/>
    <n v="1"/>
    <x v="1"/>
  </r>
  <r>
    <n v="9665"/>
    <n v="5"/>
    <n v="52.67"/>
    <n v="263.35000000000002"/>
    <s v="Month-to-month"/>
    <s v="Cash"/>
    <s v="DSL"/>
    <s v="No"/>
    <s v="Yes"/>
    <n v="0"/>
    <x v="1"/>
  </r>
  <r>
    <n v="9666"/>
    <n v="41"/>
    <n v="70.52"/>
    <n v="2891.32"/>
    <s v="One year"/>
    <s v="Credit"/>
    <s v="DSL"/>
    <s v="No"/>
    <s v="Yes"/>
    <n v="3"/>
    <x v="0"/>
  </r>
  <r>
    <n v="9667"/>
    <n v="4"/>
    <n v="109.49"/>
    <n v="437.96"/>
    <s v="One year"/>
    <s v="Cash"/>
    <s v="Fiber"/>
    <s v="No"/>
    <s v="No"/>
    <n v="2"/>
    <x v="1"/>
  </r>
  <r>
    <n v="9668"/>
    <n v="2"/>
    <n v="107.98"/>
    <n v="215.96"/>
    <s v="Month-to-month"/>
    <s v="UPI"/>
    <s v="DSL"/>
    <s v="No"/>
    <s v="No"/>
    <n v="5"/>
    <x v="1"/>
  </r>
  <r>
    <n v="9669"/>
    <n v="67"/>
    <n v="94.94"/>
    <n v="6360.98"/>
    <s v="Month-to-month"/>
    <s v="UPI"/>
    <s v="Fiber"/>
    <s v="No"/>
    <s v="No"/>
    <n v="0"/>
    <x v="1"/>
  </r>
  <r>
    <n v="9670"/>
    <n v="21"/>
    <n v="96.27"/>
    <n v="2021.67"/>
    <s v="One year"/>
    <s v="UPI"/>
    <s v="DSL"/>
    <s v="Yes"/>
    <s v="Yes"/>
    <n v="0"/>
    <x v="0"/>
  </r>
  <r>
    <n v="9671"/>
    <n v="70"/>
    <n v="109.77"/>
    <n v="7683.9"/>
    <s v="Month-to-month"/>
    <s v="UPI"/>
    <s v="Fiber"/>
    <s v="Yes"/>
    <s v="No"/>
    <n v="1"/>
    <x v="0"/>
  </r>
  <r>
    <n v="9672"/>
    <n v="43"/>
    <n v="93.63"/>
    <n v="4026.09"/>
    <s v="One year"/>
    <s v="Cash"/>
    <s v="Fiber"/>
    <s v="Yes"/>
    <s v="No"/>
    <n v="2"/>
    <x v="1"/>
  </r>
  <r>
    <n v="9673"/>
    <n v="69"/>
    <n v="53.96"/>
    <n v="3723.24"/>
    <s v="One year"/>
    <s v="Cash"/>
    <s v="DSL"/>
    <s v="No"/>
    <s v="No"/>
    <n v="1"/>
    <x v="1"/>
  </r>
  <r>
    <n v="9674"/>
    <n v="9"/>
    <n v="32.08"/>
    <n v="288.72000000000003"/>
    <s v="Month-to-month"/>
    <s v="Debit"/>
    <s v="DSL"/>
    <s v="Yes"/>
    <s v="No"/>
    <n v="3"/>
    <x v="0"/>
  </r>
  <r>
    <n v="9675"/>
    <n v="28"/>
    <n v="62.19"/>
    <n v="1741.32"/>
    <s v="Month-to-month"/>
    <s v="Cash"/>
    <s v="Fiber"/>
    <s v="No"/>
    <s v="No"/>
    <n v="2"/>
    <x v="0"/>
  </r>
  <r>
    <n v="9676"/>
    <n v="26"/>
    <n v="28.73"/>
    <n v="746.98"/>
    <s v="Two year"/>
    <s v="UPI"/>
    <s v="Fiber"/>
    <s v="Yes"/>
    <s v="No"/>
    <n v="1"/>
    <x v="0"/>
  </r>
  <r>
    <n v="9677"/>
    <n v="3"/>
    <n v="31.58"/>
    <n v="94.74"/>
    <s v="Month-to-month"/>
    <s v="Cash"/>
    <s v="Fiber"/>
    <s v="No"/>
    <s v="No"/>
    <n v="0"/>
    <x v="1"/>
  </r>
  <r>
    <n v="9678"/>
    <n v="49"/>
    <n v="115.02"/>
    <n v="5635.98"/>
    <s v="Month-to-month"/>
    <s v="Credit"/>
    <s v="None"/>
    <s v="Yes"/>
    <s v="No"/>
    <n v="1"/>
    <x v="0"/>
  </r>
  <r>
    <n v="9679"/>
    <n v="17"/>
    <n v="87.59"/>
    <n v="1489.03"/>
    <s v="One year"/>
    <s v="Credit"/>
    <s v="DSL"/>
    <s v="No"/>
    <s v="No"/>
    <n v="1"/>
    <x v="0"/>
  </r>
  <r>
    <n v="9680"/>
    <n v="63"/>
    <n v="105.16"/>
    <n v="6625.08"/>
    <s v="Month-to-month"/>
    <s v="Credit"/>
    <s v="DSL"/>
    <s v="No"/>
    <s v="Yes"/>
    <n v="0"/>
    <x v="1"/>
  </r>
  <r>
    <n v="9681"/>
    <n v="55"/>
    <n v="84.29"/>
    <n v="4635.95"/>
    <s v="Month-to-month"/>
    <s v="UPI"/>
    <s v="None"/>
    <s v="No"/>
    <s v="Yes"/>
    <n v="0"/>
    <x v="1"/>
  </r>
  <r>
    <n v="9682"/>
    <n v="23"/>
    <n v="61.85"/>
    <n v="1422.55"/>
    <s v="Month-to-month"/>
    <s v="Credit"/>
    <s v="DSL"/>
    <s v="No"/>
    <s v="No"/>
    <n v="0"/>
    <x v="0"/>
  </r>
  <r>
    <n v="9683"/>
    <n v="34"/>
    <n v="22.52"/>
    <n v="765.68"/>
    <s v="Two year"/>
    <s v="Debit"/>
    <s v="DSL"/>
    <s v="Yes"/>
    <s v="No"/>
    <n v="2"/>
    <x v="1"/>
  </r>
  <r>
    <n v="9684"/>
    <n v="69"/>
    <n v="115.58"/>
    <n v="7975.02"/>
    <s v="One year"/>
    <s v="Credit"/>
    <s v="DSL"/>
    <s v="No"/>
    <s v="No"/>
    <n v="1"/>
    <x v="1"/>
  </r>
  <r>
    <n v="9685"/>
    <n v="15"/>
    <n v="27.09"/>
    <n v="406.35"/>
    <s v="Month-to-month"/>
    <s v="UPI"/>
    <s v="Fiber"/>
    <s v="No"/>
    <s v="Yes"/>
    <n v="1"/>
    <x v="0"/>
  </r>
  <r>
    <n v="9686"/>
    <n v="47"/>
    <n v="81.02"/>
    <n v="3807.94"/>
    <s v="One year"/>
    <s v="Debit"/>
    <s v="Fiber"/>
    <s v="Yes"/>
    <s v="No"/>
    <n v="3"/>
    <x v="0"/>
  </r>
  <r>
    <n v="9687"/>
    <n v="3"/>
    <n v="30.22"/>
    <n v="90.66"/>
    <s v="Month-to-month"/>
    <s v="Credit"/>
    <s v="DSL"/>
    <s v="No"/>
    <s v="Yes"/>
    <n v="3"/>
    <x v="1"/>
  </r>
  <r>
    <n v="9688"/>
    <n v="28"/>
    <n v="48.41"/>
    <n v="1355.48"/>
    <s v="Month-to-month"/>
    <s v="Cash"/>
    <s v="Fiber"/>
    <s v="Yes"/>
    <s v="No"/>
    <n v="1"/>
    <x v="0"/>
  </r>
  <r>
    <n v="9689"/>
    <n v="3"/>
    <n v="38.58"/>
    <n v="115.74"/>
    <s v="Two year"/>
    <s v="Cash"/>
    <s v="Fiber"/>
    <s v="No"/>
    <s v="No"/>
    <n v="1"/>
    <x v="0"/>
  </r>
  <r>
    <n v="9690"/>
    <n v="4"/>
    <n v="75.37"/>
    <n v="301.48"/>
    <s v="One year"/>
    <s v="UPI"/>
    <s v="DSL"/>
    <s v="No"/>
    <s v="No"/>
    <n v="2"/>
    <x v="0"/>
  </r>
  <r>
    <n v="9691"/>
    <n v="31"/>
    <n v="108.71"/>
    <n v="3370.01"/>
    <s v="One year"/>
    <s v="UPI"/>
    <s v="DSL"/>
    <s v="Yes"/>
    <s v="No"/>
    <n v="1"/>
    <x v="0"/>
  </r>
  <r>
    <n v="9692"/>
    <n v="45"/>
    <n v="83.56"/>
    <n v="3760.2"/>
    <s v="Two year"/>
    <s v="UPI"/>
    <s v="Fiber"/>
    <s v="No"/>
    <s v="No"/>
    <n v="1"/>
    <x v="0"/>
  </r>
  <r>
    <n v="9693"/>
    <n v="59"/>
    <n v="86.42"/>
    <n v="5098.78"/>
    <s v="One year"/>
    <s v="Debit"/>
    <s v="Fiber"/>
    <s v="Yes"/>
    <s v="No"/>
    <n v="0"/>
    <x v="0"/>
  </r>
  <r>
    <n v="9694"/>
    <n v="45"/>
    <n v="110.89"/>
    <n v="4990.05"/>
    <s v="Month-to-month"/>
    <s v="UPI"/>
    <s v="Fiber"/>
    <s v="No"/>
    <s v="Yes"/>
    <n v="0"/>
    <x v="1"/>
  </r>
  <r>
    <n v="9695"/>
    <n v="37"/>
    <n v="94.94"/>
    <n v="3512.78"/>
    <s v="Month-to-month"/>
    <s v="Credit"/>
    <s v="Fiber"/>
    <s v="No"/>
    <s v="No"/>
    <n v="0"/>
    <x v="1"/>
  </r>
  <r>
    <n v="9696"/>
    <n v="65"/>
    <n v="106.6"/>
    <n v="6929"/>
    <s v="Month-to-month"/>
    <s v="Credit"/>
    <s v="DSL"/>
    <s v="No"/>
    <s v="No"/>
    <n v="4"/>
    <x v="1"/>
  </r>
  <r>
    <n v="9697"/>
    <n v="9"/>
    <n v="61.64"/>
    <n v="554.76"/>
    <s v="Month-to-month"/>
    <s v="Cash"/>
    <s v="None"/>
    <s v="No"/>
    <s v="No"/>
    <n v="1"/>
    <x v="0"/>
  </r>
  <r>
    <n v="9698"/>
    <n v="17"/>
    <n v="106.54"/>
    <n v="1811.18"/>
    <s v="One year"/>
    <s v="Cash"/>
    <s v="DSL"/>
    <s v="No"/>
    <s v="Yes"/>
    <n v="1"/>
    <x v="1"/>
  </r>
  <r>
    <n v="9699"/>
    <n v="65"/>
    <n v="84.59"/>
    <n v="5498.35"/>
    <s v="One year"/>
    <s v="Credit"/>
    <s v="Fiber"/>
    <s v="No"/>
    <s v="Yes"/>
    <n v="4"/>
    <x v="1"/>
  </r>
  <r>
    <n v="9700"/>
    <n v="3"/>
    <n v="33.56"/>
    <n v="100.68"/>
    <s v="One year"/>
    <s v="Cash"/>
    <s v="Fiber"/>
    <s v="Yes"/>
    <s v="No"/>
    <n v="1"/>
    <x v="0"/>
  </r>
  <r>
    <n v="9701"/>
    <n v="26"/>
    <n v="23.87"/>
    <n v="620.62"/>
    <s v="Month-to-month"/>
    <s v="UPI"/>
    <s v="Fiber"/>
    <s v="No"/>
    <s v="No"/>
    <n v="3"/>
    <x v="1"/>
  </r>
  <r>
    <n v="9702"/>
    <n v="53"/>
    <n v="44.4"/>
    <n v="2353.1999999999998"/>
    <s v="Month-to-month"/>
    <s v="UPI"/>
    <s v="DSL"/>
    <s v="No"/>
    <s v="No"/>
    <n v="0"/>
    <x v="0"/>
  </r>
  <r>
    <n v="9703"/>
    <n v="31"/>
    <n v="57.83"/>
    <n v="1792.73"/>
    <s v="Two year"/>
    <s v="Credit"/>
    <s v="Fiber"/>
    <s v="Yes"/>
    <s v="Yes"/>
    <n v="2"/>
    <x v="1"/>
  </r>
  <r>
    <n v="9704"/>
    <n v="26"/>
    <n v="103.76"/>
    <n v="2697.76"/>
    <s v="One year"/>
    <s v="Debit"/>
    <s v="DSL"/>
    <s v="No"/>
    <s v="Yes"/>
    <n v="0"/>
    <x v="0"/>
  </r>
  <r>
    <n v="9705"/>
    <n v="23"/>
    <n v="94.12"/>
    <n v="2164.7600000000002"/>
    <s v="One year"/>
    <s v="Debit"/>
    <s v="None"/>
    <s v="Yes"/>
    <s v="No"/>
    <n v="3"/>
    <x v="0"/>
  </r>
  <r>
    <n v="9706"/>
    <n v="30"/>
    <n v="115.54"/>
    <n v="3466.2"/>
    <s v="Month-to-month"/>
    <s v="Debit"/>
    <s v="DSL"/>
    <s v="Yes"/>
    <s v="No"/>
    <n v="1"/>
    <x v="1"/>
  </r>
  <r>
    <n v="9707"/>
    <n v="10"/>
    <n v="75.92"/>
    <n v="759.2"/>
    <s v="One year"/>
    <s v="Cash"/>
    <s v="DSL"/>
    <s v="Yes"/>
    <s v="Yes"/>
    <n v="1"/>
    <x v="0"/>
  </r>
  <r>
    <n v="9708"/>
    <n v="72"/>
    <n v="94.77"/>
    <n v="6823.44"/>
    <s v="Month-to-month"/>
    <s v="Debit"/>
    <s v="DSL"/>
    <s v="Yes"/>
    <s v="No"/>
    <n v="1"/>
    <x v="0"/>
  </r>
  <r>
    <n v="9709"/>
    <n v="64"/>
    <n v="47.53"/>
    <n v="3041.92"/>
    <s v="One year"/>
    <s v="UPI"/>
    <s v="DSL"/>
    <s v="Yes"/>
    <s v="No"/>
    <n v="1"/>
    <x v="0"/>
  </r>
  <r>
    <n v="9710"/>
    <n v="22"/>
    <n v="87.96"/>
    <n v="1935.12"/>
    <s v="Month-to-month"/>
    <s v="Debit"/>
    <s v="Fiber"/>
    <s v="No"/>
    <s v="No"/>
    <n v="2"/>
    <x v="1"/>
  </r>
  <r>
    <n v="9711"/>
    <n v="15"/>
    <n v="90.62"/>
    <n v="1359.3"/>
    <s v="One year"/>
    <s v="Credit"/>
    <s v="DSL"/>
    <s v="No"/>
    <s v="Yes"/>
    <n v="2"/>
    <x v="0"/>
  </r>
  <r>
    <n v="9712"/>
    <n v="56"/>
    <n v="104.84"/>
    <n v="5871.04"/>
    <s v="Month-to-month"/>
    <s v="Cash"/>
    <s v="DSL"/>
    <s v="No"/>
    <s v="No"/>
    <n v="2"/>
    <x v="0"/>
  </r>
  <r>
    <n v="9713"/>
    <n v="20"/>
    <n v="73.64"/>
    <n v="1472.8"/>
    <s v="Two year"/>
    <s v="UPI"/>
    <s v="Fiber"/>
    <s v="Yes"/>
    <s v="Yes"/>
    <n v="3"/>
    <x v="0"/>
  </r>
  <r>
    <n v="9714"/>
    <n v="47"/>
    <n v="84.9"/>
    <n v="3990.3"/>
    <s v="Month-to-month"/>
    <s v="UPI"/>
    <s v="None"/>
    <s v="Yes"/>
    <s v="No"/>
    <n v="2"/>
    <x v="0"/>
  </r>
  <r>
    <n v="9715"/>
    <n v="53"/>
    <n v="40.299999999999997"/>
    <n v="2135.9"/>
    <s v="Month-to-month"/>
    <s v="Credit"/>
    <s v="None"/>
    <s v="Yes"/>
    <s v="Yes"/>
    <n v="1"/>
    <x v="1"/>
  </r>
  <r>
    <n v="9716"/>
    <n v="53"/>
    <n v="93.68"/>
    <n v="4965.04"/>
    <s v="Month-to-month"/>
    <s v="Cash"/>
    <s v="Fiber"/>
    <s v="Yes"/>
    <s v="No"/>
    <n v="0"/>
    <x v="1"/>
  </r>
  <r>
    <n v="9717"/>
    <n v="1"/>
    <n v="103.84"/>
    <n v="103.84"/>
    <s v="Month-to-month"/>
    <s v="Credit"/>
    <s v="DSL"/>
    <s v="Yes"/>
    <s v="Yes"/>
    <n v="2"/>
    <x v="1"/>
  </r>
  <r>
    <n v="9718"/>
    <n v="2"/>
    <n v="79.37"/>
    <n v="158.74"/>
    <s v="Month-to-month"/>
    <s v="Debit"/>
    <s v="DSL"/>
    <s v="No"/>
    <s v="No"/>
    <n v="1"/>
    <x v="1"/>
  </r>
  <r>
    <n v="9719"/>
    <n v="58"/>
    <n v="31.57"/>
    <n v="1831.06"/>
    <s v="One year"/>
    <s v="Cash"/>
    <s v="DSL"/>
    <s v="No"/>
    <s v="No"/>
    <n v="2"/>
    <x v="0"/>
  </r>
  <r>
    <n v="9720"/>
    <n v="19"/>
    <n v="51.29"/>
    <n v="974.51"/>
    <s v="Month-to-month"/>
    <s v="Cash"/>
    <s v="Fiber"/>
    <s v="No"/>
    <s v="Yes"/>
    <n v="3"/>
    <x v="1"/>
  </r>
  <r>
    <n v="9721"/>
    <n v="62"/>
    <n v="67.55"/>
    <n v="4188.1000000000004"/>
    <s v="Month-to-month"/>
    <s v="UPI"/>
    <s v="Fiber"/>
    <s v="No"/>
    <s v="No"/>
    <n v="1"/>
    <x v="1"/>
  </r>
  <r>
    <n v="9722"/>
    <n v="72"/>
    <n v="87.72"/>
    <n v="6315.84"/>
    <s v="Month-to-month"/>
    <s v="Debit"/>
    <s v="DSL"/>
    <s v="No"/>
    <s v="Yes"/>
    <n v="1"/>
    <x v="1"/>
  </r>
  <r>
    <n v="9723"/>
    <n v="12"/>
    <n v="52.03"/>
    <n v="624.36"/>
    <s v="Month-to-month"/>
    <s v="Debit"/>
    <s v="None"/>
    <s v="No"/>
    <s v="Yes"/>
    <n v="0"/>
    <x v="1"/>
  </r>
  <r>
    <n v="9724"/>
    <n v="26"/>
    <n v="104.03"/>
    <n v="2704.78"/>
    <s v="One year"/>
    <s v="UPI"/>
    <s v="DSL"/>
    <s v="No"/>
    <s v="Yes"/>
    <n v="1"/>
    <x v="0"/>
  </r>
  <r>
    <n v="9725"/>
    <n v="27"/>
    <n v="57.18"/>
    <n v="1543.86"/>
    <s v="Month-to-month"/>
    <s v="Credit"/>
    <s v="DSL"/>
    <s v="Yes"/>
    <s v="Yes"/>
    <n v="2"/>
    <x v="0"/>
  </r>
  <r>
    <n v="9726"/>
    <n v="29"/>
    <n v="24.28"/>
    <n v="704.12"/>
    <s v="Month-to-month"/>
    <s v="UPI"/>
    <s v="None"/>
    <s v="No"/>
    <s v="Yes"/>
    <n v="3"/>
    <x v="1"/>
  </r>
  <r>
    <n v="9727"/>
    <n v="15"/>
    <n v="99.4"/>
    <n v="1491"/>
    <s v="Month-to-month"/>
    <s v="Credit"/>
    <s v="DSL"/>
    <s v="No"/>
    <s v="No"/>
    <n v="0"/>
    <x v="1"/>
  </r>
  <r>
    <n v="9728"/>
    <n v="46"/>
    <n v="84.42"/>
    <n v="3883.32"/>
    <s v="Month-to-month"/>
    <s v="Credit"/>
    <s v="DSL"/>
    <s v="Yes"/>
    <s v="No"/>
    <n v="3"/>
    <x v="0"/>
  </r>
  <r>
    <n v="9729"/>
    <n v="1"/>
    <n v="100.2"/>
    <n v="100.2"/>
    <s v="Month-to-month"/>
    <s v="Cash"/>
    <s v="Fiber"/>
    <s v="No"/>
    <s v="No"/>
    <n v="1"/>
    <x v="1"/>
  </r>
  <r>
    <n v="9730"/>
    <n v="60"/>
    <n v="54.89"/>
    <n v="3293.4"/>
    <s v="One year"/>
    <s v="Debit"/>
    <s v="Fiber"/>
    <s v="No"/>
    <s v="Yes"/>
    <n v="2"/>
    <x v="0"/>
  </r>
  <r>
    <n v="9731"/>
    <n v="57"/>
    <n v="21.76"/>
    <n v="1240.32"/>
    <s v="Month-to-month"/>
    <s v="Debit"/>
    <s v="Fiber"/>
    <s v="No"/>
    <s v="Yes"/>
    <n v="1"/>
    <x v="0"/>
  </r>
  <r>
    <n v="9732"/>
    <n v="3"/>
    <n v="27.38"/>
    <n v="82.14"/>
    <s v="Two year"/>
    <s v="Debit"/>
    <s v="Fiber"/>
    <s v="No"/>
    <s v="No"/>
    <n v="1"/>
    <x v="0"/>
  </r>
  <r>
    <n v="9733"/>
    <n v="18"/>
    <n v="31.18"/>
    <n v="561.24"/>
    <s v="Month-to-month"/>
    <s v="UPI"/>
    <s v="None"/>
    <s v="No"/>
    <s v="No"/>
    <n v="1"/>
    <x v="1"/>
  </r>
  <r>
    <n v="9734"/>
    <n v="52"/>
    <n v="100.51"/>
    <n v="5226.5200000000004"/>
    <s v="Month-to-month"/>
    <s v="UPI"/>
    <s v="Fiber"/>
    <s v="Yes"/>
    <s v="No"/>
    <n v="0"/>
    <x v="0"/>
  </r>
  <r>
    <n v="9735"/>
    <n v="60"/>
    <n v="50.14"/>
    <n v="3008.4"/>
    <s v="Month-to-month"/>
    <s v="Credit"/>
    <s v="Fiber"/>
    <s v="Yes"/>
    <s v="No"/>
    <n v="1"/>
    <x v="0"/>
  </r>
  <r>
    <n v="9736"/>
    <n v="34"/>
    <n v="119.79"/>
    <n v="4072.86"/>
    <s v="Month-to-month"/>
    <s v="Credit"/>
    <s v="DSL"/>
    <s v="Yes"/>
    <s v="No"/>
    <n v="1"/>
    <x v="1"/>
  </r>
  <r>
    <n v="9737"/>
    <n v="60"/>
    <n v="95.84"/>
    <n v="5750.4"/>
    <s v="Two year"/>
    <s v="UPI"/>
    <s v="DSL"/>
    <s v="No"/>
    <s v="Yes"/>
    <n v="0"/>
    <x v="0"/>
  </r>
  <r>
    <n v="9738"/>
    <n v="26"/>
    <n v="80.12"/>
    <n v="2083.12"/>
    <s v="One year"/>
    <s v="Cash"/>
    <s v="Fiber"/>
    <s v="No"/>
    <s v="No"/>
    <n v="1"/>
    <x v="1"/>
  </r>
  <r>
    <n v="9739"/>
    <n v="72"/>
    <n v="118.36"/>
    <n v="8521.92"/>
    <s v="Month-to-month"/>
    <s v="UPI"/>
    <s v="None"/>
    <s v="No"/>
    <s v="Yes"/>
    <n v="1"/>
    <x v="1"/>
  </r>
  <r>
    <n v="9740"/>
    <n v="19"/>
    <n v="51.63"/>
    <n v="980.97"/>
    <s v="Month-to-month"/>
    <s v="Credit"/>
    <s v="DSL"/>
    <s v="No"/>
    <s v="No"/>
    <n v="4"/>
    <x v="1"/>
  </r>
  <r>
    <n v="9741"/>
    <n v="22"/>
    <n v="36.56"/>
    <n v="804.32"/>
    <s v="One year"/>
    <s v="Cash"/>
    <s v="Fiber"/>
    <s v="Yes"/>
    <s v="Yes"/>
    <n v="0"/>
    <x v="0"/>
  </r>
  <r>
    <n v="9742"/>
    <n v="33"/>
    <n v="93.73"/>
    <n v="3093.09"/>
    <s v="Month-to-month"/>
    <s v="Credit"/>
    <s v="Fiber"/>
    <s v="No"/>
    <s v="Yes"/>
    <n v="0"/>
    <x v="1"/>
  </r>
  <r>
    <n v="9743"/>
    <n v="38"/>
    <n v="47.81"/>
    <n v="1816.78"/>
    <s v="Month-to-month"/>
    <s v="UPI"/>
    <s v="Fiber"/>
    <s v="No"/>
    <s v="Yes"/>
    <n v="2"/>
    <x v="0"/>
  </r>
  <r>
    <n v="9744"/>
    <n v="35"/>
    <n v="116.1"/>
    <n v="4063.5"/>
    <s v="Month-to-month"/>
    <s v="Debit"/>
    <s v="Fiber"/>
    <s v="No"/>
    <s v="No"/>
    <n v="3"/>
    <x v="1"/>
  </r>
  <r>
    <n v="9745"/>
    <n v="67"/>
    <n v="118.81"/>
    <n v="7960.27"/>
    <s v="Month-to-month"/>
    <s v="Cash"/>
    <s v="Fiber"/>
    <s v="No"/>
    <s v="Yes"/>
    <n v="3"/>
    <x v="1"/>
  </r>
  <r>
    <n v="9746"/>
    <n v="10"/>
    <n v="112.64"/>
    <n v="1126.4000000000001"/>
    <s v="Month-to-month"/>
    <s v="UPI"/>
    <s v="Fiber"/>
    <s v="No"/>
    <s v="No"/>
    <n v="2"/>
    <x v="1"/>
  </r>
  <r>
    <n v="9747"/>
    <n v="15"/>
    <n v="114.48"/>
    <n v="1717.2"/>
    <s v="One year"/>
    <s v="Cash"/>
    <s v="DSL"/>
    <s v="No"/>
    <s v="Yes"/>
    <n v="0"/>
    <x v="0"/>
  </r>
  <r>
    <n v="9748"/>
    <n v="11"/>
    <n v="81.569999999999993"/>
    <n v="897.27"/>
    <s v="One year"/>
    <s v="Debit"/>
    <s v="Fiber"/>
    <s v="No"/>
    <s v="Yes"/>
    <n v="1"/>
    <x v="0"/>
  </r>
  <r>
    <n v="9749"/>
    <n v="24"/>
    <n v="89.21"/>
    <n v="2141.04"/>
    <s v="Month-to-month"/>
    <s v="Debit"/>
    <s v="DSL"/>
    <s v="No"/>
    <s v="No"/>
    <n v="1"/>
    <x v="0"/>
  </r>
  <r>
    <n v="9750"/>
    <n v="4"/>
    <n v="29.42"/>
    <n v="117.68"/>
    <s v="Two year"/>
    <s v="UPI"/>
    <s v="Fiber"/>
    <s v="No"/>
    <s v="Yes"/>
    <n v="2"/>
    <x v="1"/>
  </r>
  <r>
    <n v="9751"/>
    <n v="13"/>
    <n v="96.31"/>
    <n v="1252.03"/>
    <s v="Two year"/>
    <s v="Credit"/>
    <s v="None"/>
    <s v="No"/>
    <s v="Yes"/>
    <n v="1"/>
    <x v="1"/>
  </r>
  <r>
    <n v="9752"/>
    <n v="57"/>
    <n v="40.21"/>
    <n v="2291.9699999999998"/>
    <s v="Month-to-month"/>
    <s v="Cash"/>
    <s v="Fiber"/>
    <s v="No"/>
    <s v="Yes"/>
    <n v="0"/>
    <x v="0"/>
  </r>
  <r>
    <n v="9753"/>
    <n v="37"/>
    <n v="104.03"/>
    <n v="3849.11"/>
    <s v="Month-to-month"/>
    <s v="Cash"/>
    <s v="DSL"/>
    <s v="No"/>
    <s v="No"/>
    <n v="1"/>
    <x v="0"/>
  </r>
  <r>
    <n v="9754"/>
    <n v="48"/>
    <n v="116.15"/>
    <n v="5575.2"/>
    <s v="Month-to-month"/>
    <s v="Debit"/>
    <s v="DSL"/>
    <s v="Yes"/>
    <s v="No"/>
    <n v="1"/>
    <x v="0"/>
  </r>
  <r>
    <n v="9755"/>
    <n v="71"/>
    <n v="41.24"/>
    <n v="2928.04"/>
    <s v="Month-to-month"/>
    <s v="UPI"/>
    <s v="None"/>
    <s v="No"/>
    <s v="No"/>
    <n v="2"/>
    <x v="0"/>
  </r>
  <r>
    <n v="9756"/>
    <n v="1"/>
    <n v="27.8"/>
    <n v="27.8"/>
    <s v="Month-to-month"/>
    <s v="Debit"/>
    <s v="Fiber"/>
    <s v="Yes"/>
    <s v="No"/>
    <n v="1"/>
    <x v="1"/>
  </r>
  <r>
    <n v="9757"/>
    <n v="60"/>
    <n v="68.39"/>
    <n v="4103.3999999999996"/>
    <s v="Month-to-month"/>
    <s v="Debit"/>
    <s v="Fiber"/>
    <s v="No"/>
    <s v="Yes"/>
    <n v="3"/>
    <x v="0"/>
  </r>
  <r>
    <n v="9758"/>
    <n v="12"/>
    <n v="99.15"/>
    <n v="1189.8"/>
    <s v="One year"/>
    <s v="Credit"/>
    <s v="DSL"/>
    <s v="No"/>
    <s v="No"/>
    <n v="2"/>
    <x v="0"/>
  </r>
  <r>
    <n v="9759"/>
    <n v="21"/>
    <n v="97.06"/>
    <n v="2038.26"/>
    <s v="Month-to-month"/>
    <s v="Debit"/>
    <s v="DSL"/>
    <s v="No"/>
    <s v="No"/>
    <n v="2"/>
    <x v="1"/>
  </r>
  <r>
    <n v="9760"/>
    <n v="11"/>
    <n v="89.68"/>
    <n v="986.48"/>
    <s v="Month-to-month"/>
    <s v="UPI"/>
    <s v="DSL"/>
    <s v="No"/>
    <s v="Yes"/>
    <n v="0"/>
    <x v="1"/>
  </r>
  <r>
    <n v="9761"/>
    <n v="44"/>
    <n v="102.07"/>
    <n v="4491.08"/>
    <s v="One year"/>
    <s v="Debit"/>
    <s v="None"/>
    <s v="Yes"/>
    <s v="No"/>
    <n v="3"/>
    <x v="0"/>
  </r>
  <r>
    <n v="9762"/>
    <n v="58"/>
    <n v="37.5"/>
    <n v="2175"/>
    <s v="Month-to-month"/>
    <s v="UPI"/>
    <s v="DSL"/>
    <s v="Yes"/>
    <s v="No"/>
    <n v="1"/>
    <x v="0"/>
  </r>
  <r>
    <n v="9763"/>
    <n v="44"/>
    <n v="85.19"/>
    <n v="3748.36"/>
    <s v="Month-to-month"/>
    <s v="Debit"/>
    <s v="DSL"/>
    <s v="No"/>
    <s v="No"/>
    <n v="1"/>
    <x v="0"/>
  </r>
  <r>
    <n v="9764"/>
    <n v="34"/>
    <n v="80.569999999999993"/>
    <n v="2739.38"/>
    <s v="Month-to-month"/>
    <s v="Credit"/>
    <s v="DSL"/>
    <s v="No"/>
    <s v="Yes"/>
    <n v="1"/>
    <x v="1"/>
  </r>
  <r>
    <n v="9765"/>
    <n v="25"/>
    <n v="35.340000000000003"/>
    <n v="883.5"/>
    <s v="Month-to-month"/>
    <s v="Credit"/>
    <s v="Fiber"/>
    <s v="Yes"/>
    <s v="No"/>
    <n v="1"/>
    <x v="0"/>
  </r>
  <r>
    <n v="9766"/>
    <n v="4"/>
    <n v="61.44"/>
    <n v="245.76"/>
    <s v="One year"/>
    <s v="Debit"/>
    <s v="DSL"/>
    <s v="No"/>
    <s v="No"/>
    <n v="1"/>
    <x v="0"/>
  </r>
  <r>
    <n v="9767"/>
    <n v="64"/>
    <n v="105.25"/>
    <n v="6736"/>
    <s v="Month-to-month"/>
    <s v="Credit"/>
    <s v="Fiber"/>
    <s v="No"/>
    <s v="Yes"/>
    <n v="1"/>
    <x v="1"/>
  </r>
  <r>
    <n v="9768"/>
    <n v="16"/>
    <n v="117.18"/>
    <n v="1874.88"/>
    <s v="Month-to-month"/>
    <s v="Cash"/>
    <s v="DSL"/>
    <s v="Yes"/>
    <s v="Yes"/>
    <n v="0"/>
    <x v="0"/>
  </r>
  <r>
    <n v="9769"/>
    <n v="10"/>
    <n v="86.54"/>
    <n v="865.4"/>
    <s v="One year"/>
    <s v="Cash"/>
    <s v="DSL"/>
    <s v="No"/>
    <s v="No"/>
    <n v="1"/>
    <x v="0"/>
  </r>
  <r>
    <n v="9770"/>
    <n v="66"/>
    <n v="112.19"/>
    <n v="7404.54"/>
    <s v="One year"/>
    <s v="Debit"/>
    <s v="DSL"/>
    <s v="No"/>
    <s v="Yes"/>
    <n v="3"/>
    <x v="1"/>
  </r>
  <r>
    <n v="9771"/>
    <n v="35"/>
    <n v="33.200000000000003"/>
    <n v="1162"/>
    <s v="Month-to-month"/>
    <s v="Debit"/>
    <s v="DSL"/>
    <s v="No"/>
    <s v="Yes"/>
    <n v="1"/>
    <x v="0"/>
  </r>
  <r>
    <n v="9772"/>
    <n v="6"/>
    <n v="117.51"/>
    <n v="705.06"/>
    <s v="Month-to-month"/>
    <s v="Credit"/>
    <s v="Fiber"/>
    <s v="No"/>
    <s v="No"/>
    <n v="1"/>
    <x v="1"/>
  </r>
  <r>
    <n v="9773"/>
    <n v="19"/>
    <n v="23.35"/>
    <n v="443.65"/>
    <s v="Month-to-month"/>
    <s v="Credit"/>
    <s v="None"/>
    <s v="No"/>
    <s v="Yes"/>
    <n v="0"/>
    <x v="0"/>
  </r>
  <r>
    <n v="9774"/>
    <n v="59"/>
    <n v="72.73"/>
    <n v="4291.07"/>
    <s v="Month-to-month"/>
    <s v="Debit"/>
    <s v="Fiber"/>
    <s v="No"/>
    <s v="No"/>
    <n v="4"/>
    <x v="1"/>
  </r>
  <r>
    <n v="9775"/>
    <n v="53"/>
    <n v="49.1"/>
    <n v="2602.3000000000002"/>
    <s v="Month-to-month"/>
    <s v="UPI"/>
    <s v="Fiber"/>
    <s v="No"/>
    <s v="No"/>
    <n v="1"/>
    <x v="0"/>
  </r>
  <r>
    <n v="9776"/>
    <n v="8"/>
    <n v="101.39"/>
    <n v="811.12"/>
    <s v="Month-to-month"/>
    <s v="UPI"/>
    <s v="None"/>
    <s v="No"/>
    <s v="Yes"/>
    <n v="0"/>
    <x v="1"/>
  </r>
  <r>
    <n v="9777"/>
    <n v="10"/>
    <n v="41.75"/>
    <n v="417.5"/>
    <s v="Month-to-month"/>
    <s v="Cash"/>
    <s v="Fiber"/>
    <s v="No"/>
    <s v="Yes"/>
    <n v="2"/>
    <x v="0"/>
  </r>
  <r>
    <n v="9778"/>
    <n v="67"/>
    <n v="21.15"/>
    <n v="1417.05"/>
    <s v="Month-to-month"/>
    <s v="Credit"/>
    <s v="None"/>
    <s v="No"/>
    <s v="Yes"/>
    <n v="1"/>
    <x v="0"/>
  </r>
  <r>
    <n v="9779"/>
    <n v="38"/>
    <n v="61.46"/>
    <n v="2335.48"/>
    <s v="One year"/>
    <s v="Credit"/>
    <s v="Fiber"/>
    <s v="Yes"/>
    <s v="Yes"/>
    <n v="1"/>
    <x v="0"/>
  </r>
  <r>
    <n v="9780"/>
    <n v="29"/>
    <n v="26.41"/>
    <n v="765.89"/>
    <s v="One year"/>
    <s v="Cash"/>
    <s v="Fiber"/>
    <s v="No"/>
    <s v="No"/>
    <n v="0"/>
    <x v="1"/>
  </r>
  <r>
    <n v="9781"/>
    <n v="15"/>
    <n v="49.01"/>
    <n v="735.15"/>
    <s v="Month-to-month"/>
    <s v="UPI"/>
    <s v="DSL"/>
    <s v="No"/>
    <s v="Yes"/>
    <n v="3"/>
    <x v="0"/>
  </r>
  <r>
    <n v="9782"/>
    <n v="23"/>
    <n v="84.37"/>
    <n v="1940.51"/>
    <s v="Month-to-month"/>
    <s v="UPI"/>
    <s v="DSL"/>
    <s v="No"/>
    <s v="No"/>
    <n v="1"/>
    <x v="0"/>
  </r>
  <r>
    <n v="9783"/>
    <n v="46"/>
    <n v="49.47"/>
    <n v="2275.62"/>
    <s v="Month-to-month"/>
    <s v="Cash"/>
    <s v="DSL"/>
    <s v="No"/>
    <s v="No"/>
    <n v="1"/>
    <x v="0"/>
  </r>
  <r>
    <n v="9784"/>
    <n v="28"/>
    <n v="44.58"/>
    <n v="1248.24"/>
    <s v="Two year"/>
    <s v="Debit"/>
    <s v="None"/>
    <s v="No"/>
    <s v="Yes"/>
    <n v="2"/>
    <x v="0"/>
  </r>
  <r>
    <n v="9785"/>
    <n v="26"/>
    <n v="35.549999999999997"/>
    <n v="924.3"/>
    <s v="Month-to-month"/>
    <s v="Credit"/>
    <s v="Fiber"/>
    <s v="No"/>
    <s v="Yes"/>
    <n v="1"/>
    <x v="0"/>
  </r>
  <r>
    <n v="9786"/>
    <n v="10"/>
    <n v="33.520000000000003"/>
    <n v="335.2"/>
    <s v="Month-to-month"/>
    <s v="Debit"/>
    <s v="Fiber"/>
    <s v="No"/>
    <s v="No"/>
    <n v="1"/>
    <x v="0"/>
  </r>
  <r>
    <n v="9787"/>
    <n v="47"/>
    <n v="72.59"/>
    <n v="3411.73"/>
    <s v="Two year"/>
    <s v="Debit"/>
    <s v="Fiber"/>
    <s v="No"/>
    <s v="Yes"/>
    <n v="0"/>
    <x v="0"/>
  </r>
  <r>
    <n v="9788"/>
    <n v="4"/>
    <n v="88.15"/>
    <n v="352.6"/>
    <s v="Month-to-month"/>
    <s v="UPI"/>
    <s v="DSL"/>
    <s v="No"/>
    <s v="No"/>
    <n v="1"/>
    <x v="1"/>
  </r>
  <r>
    <n v="9789"/>
    <n v="55"/>
    <n v="65.27"/>
    <n v="3589.85"/>
    <s v="One year"/>
    <s v="Debit"/>
    <s v="None"/>
    <s v="No"/>
    <s v="No"/>
    <n v="0"/>
    <x v="0"/>
  </r>
  <r>
    <n v="9790"/>
    <n v="66"/>
    <n v="32.36"/>
    <n v="2135.7600000000002"/>
    <s v="Month-to-month"/>
    <s v="Credit"/>
    <s v="Fiber"/>
    <s v="No"/>
    <s v="No"/>
    <n v="1"/>
    <x v="0"/>
  </r>
  <r>
    <n v="9791"/>
    <n v="67"/>
    <n v="84.78"/>
    <n v="5680.26"/>
    <s v="Month-to-month"/>
    <s v="Credit"/>
    <s v="Fiber"/>
    <s v="No"/>
    <s v="No"/>
    <n v="0"/>
    <x v="1"/>
  </r>
  <r>
    <n v="9792"/>
    <n v="7"/>
    <n v="75.709999999999994"/>
    <n v="529.97"/>
    <s v="Month-to-month"/>
    <s v="Credit"/>
    <s v="Fiber"/>
    <s v="No"/>
    <s v="No"/>
    <n v="3"/>
    <x v="1"/>
  </r>
  <r>
    <n v="9793"/>
    <n v="55"/>
    <n v="58.13"/>
    <n v="3197.15"/>
    <s v="Two year"/>
    <s v="Cash"/>
    <s v="DSL"/>
    <s v="No"/>
    <s v="Yes"/>
    <n v="2"/>
    <x v="1"/>
  </r>
  <r>
    <n v="9794"/>
    <n v="31"/>
    <n v="53"/>
    <n v="1643"/>
    <s v="Month-to-month"/>
    <s v="Debit"/>
    <s v="None"/>
    <s v="No"/>
    <s v="No"/>
    <n v="0"/>
    <x v="0"/>
  </r>
  <r>
    <n v="9795"/>
    <n v="19"/>
    <n v="38.32"/>
    <n v="728.08"/>
    <s v="Month-to-month"/>
    <s v="Debit"/>
    <s v="Fiber"/>
    <s v="No"/>
    <s v="No"/>
    <n v="2"/>
    <x v="0"/>
  </r>
  <r>
    <n v="9796"/>
    <n v="28"/>
    <n v="34.630000000000003"/>
    <n v="969.64"/>
    <s v="Two year"/>
    <s v="Credit"/>
    <s v="DSL"/>
    <s v="No"/>
    <s v="Yes"/>
    <n v="3"/>
    <x v="0"/>
  </r>
  <r>
    <n v="9797"/>
    <n v="28"/>
    <n v="53.88"/>
    <n v="1508.64"/>
    <s v="One year"/>
    <s v="Cash"/>
    <s v="Fiber"/>
    <s v="No"/>
    <s v="Yes"/>
    <n v="4"/>
    <x v="0"/>
  </r>
  <r>
    <n v="9798"/>
    <n v="19"/>
    <n v="24.16"/>
    <n v="459.04"/>
    <s v="Month-to-month"/>
    <s v="Cash"/>
    <s v="DSL"/>
    <s v="No"/>
    <s v="No"/>
    <n v="2"/>
    <x v="0"/>
  </r>
  <r>
    <n v="9799"/>
    <n v="20"/>
    <n v="63.66"/>
    <n v="1273.2"/>
    <s v="Month-to-month"/>
    <s v="UPI"/>
    <s v="Fiber"/>
    <s v="Yes"/>
    <s v="Yes"/>
    <n v="1"/>
    <x v="0"/>
  </r>
  <r>
    <n v="9800"/>
    <n v="13"/>
    <n v="80.16"/>
    <n v="1042.08"/>
    <s v="Month-to-month"/>
    <s v="UPI"/>
    <s v="DSL"/>
    <s v="No"/>
    <s v="No"/>
    <n v="1"/>
    <x v="1"/>
  </r>
  <r>
    <n v="9801"/>
    <n v="43"/>
    <n v="114.17"/>
    <n v="4909.3100000000004"/>
    <s v="One year"/>
    <s v="Credit"/>
    <s v="Fiber"/>
    <s v="No"/>
    <s v="No"/>
    <n v="0"/>
    <x v="0"/>
  </r>
  <r>
    <n v="9802"/>
    <n v="11"/>
    <n v="82.58"/>
    <n v="908.38"/>
    <s v="One year"/>
    <s v="Debit"/>
    <s v="Fiber"/>
    <s v="No"/>
    <s v="No"/>
    <n v="1"/>
    <x v="0"/>
  </r>
  <r>
    <n v="9803"/>
    <n v="48"/>
    <n v="82.41"/>
    <n v="3955.68"/>
    <s v="Month-to-month"/>
    <s v="Debit"/>
    <s v="None"/>
    <s v="No"/>
    <s v="No"/>
    <n v="1"/>
    <x v="1"/>
  </r>
  <r>
    <n v="9804"/>
    <n v="15"/>
    <n v="57.44"/>
    <n v="861.6"/>
    <s v="Month-to-month"/>
    <s v="Debit"/>
    <s v="DSL"/>
    <s v="Yes"/>
    <s v="Yes"/>
    <n v="2"/>
    <x v="0"/>
  </r>
  <r>
    <n v="9805"/>
    <n v="17"/>
    <n v="33.33"/>
    <n v="566.61"/>
    <s v="Two year"/>
    <s v="Cash"/>
    <s v="Fiber"/>
    <s v="No"/>
    <s v="No"/>
    <n v="1"/>
    <x v="0"/>
  </r>
  <r>
    <n v="9806"/>
    <n v="54"/>
    <n v="64.69"/>
    <n v="3493.26"/>
    <s v="Month-to-month"/>
    <s v="Debit"/>
    <s v="DSL"/>
    <s v="No"/>
    <s v="No"/>
    <n v="2"/>
    <x v="0"/>
  </r>
  <r>
    <n v="9807"/>
    <n v="50"/>
    <n v="79.87"/>
    <n v="3993.5"/>
    <s v="One year"/>
    <s v="Cash"/>
    <s v="DSL"/>
    <s v="No"/>
    <s v="No"/>
    <n v="2"/>
    <x v="0"/>
  </r>
  <r>
    <n v="9808"/>
    <n v="28"/>
    <n v="92.4"/>
    <n v="2587.1999999999998"/>
    <s v="Month-to-month"/>
    <s v="Credit"/>
    <s v="DSL"/>
    <s v="Yes"/>
    <s v="Yes"/>
    <n v="3"/>
    <x v="1"/>
  </r>
  <r>
    <n v="9809"/>
    <n v="4"/>
    <n v="102.61"/>
    <n v="410.44"/>
    <s v="One year"/>
    <s v="Debit"/>
    <s v="Fiber"/>
    <s v="No"/>
    <s v="Yes"/>
    <n v="0"/>
    <x v="1"/>
  </r>
  <r>
    <n v="9810"/>
    <n v="22"/>
    <n v="45.59"/>
    <n v="1002.98"/>
    <s v="Month-to-month"/>
    <s v="Cash"/>
    <s v="Fiber"/>
    <s v="Yes"/>
    <s v="No"/>
    <n v="2"/>
    <x v="0"/>
  </r>
  <r>
    <n v="9811"/>
    <n v="39"/>
    <n v="44.12"/>
    <n v="1720.68"/>
    <s v="One year"/>
    <s v="Credit"/>
    <s v="DSL"/>
    <s v="No"/>
    <s v="No"/>
    <n v="3"/>
    <x v="1"/>
  </r>
  <r>
    <n v="9812"/>
    <n v="34"/>
    <n v="76.53"/>
    <n v="2602.02"/>
    <s v="Month-to-month"/>
    <s v="Credit"/>
    <s v="Fiber"/>
    <s v="Yes"/>
    <s v="No"/>
    <n v="0"/>
    <x v="0"/>
  </r>
  <r>
    <n v="9813"/>
    <n v="44"/>
    <n v="76.599999999999994"/>
    <n v="3370.4"/>
    <s v="Month-to-month"/>
    <s v="Cash"/>
    <s v="DSL"/>
    <s v="No"/>
    <s v="No"/>
    <n v="1"/>
    <x v="1"/>
  </r>
  <r>
    <n v="9814"/>
    <n v="42"/>
    <n v="41.79"/>
    <n v="1755.18"/>
    <s v="Month-to-month"/>
    <s v="Cash"/>
    <s v="DSL"/>
    <s v="No"/>
    <s v="No"/>
    <n v="0"/>
    <x v="0"/>
  </r>
  <r>
    <n v="9815"/>
    <n v="40"/>
    <n v="78.75"/>
    <n v="3150"/>
    <s v="Month-to-month"/>
    <s v="Debit"/>
    <s v="Fiber"/>
    <s v="No"/>
    <s v="Yes"/>
    <n v="1"/>
    <x v="0"/>
  </r>
  <r>
    <n v="9816"/>
    <n v="12"/>
    <n v="54.59"/>
    <n v="655.08000000000004"/>
    <s v="One year"/>
    <s v="UPI"/>
    <s v="Fiber"/>
    <s v="No"/>
    <s v="Yes"/>
    <n v="0"/>
    <x v="0"/>
  </r>
  <r>
    <n v="9817"/>
    <n v="2"/>
    <n v="83.93"/>
    <n v="167.86"/>
    <s v="Month-to-month"/>
    <s v="Debit"/>
    <s v="Fiber"/>
    <s v="No"/>
    <s v="No"/>
    <n v="2"/>
    <x v="1"/>
  </r>
  <r>
    <n v="9818"/>
    <n v="28"/>
    <n v="49.1"/>
    <n v="1374.8"/>
    <s v="One year"/>
    <s v="UPI"/>
    <s v="None"/>
    <s v="No"/>
    <s v="Yes"/>
    <n v="2"/>
    <x v="0"/>
  </r>
  <r>
    <n v="9819"/>
    <n v="67"/>
    <n v="79.23"/>
    <n v="5308.41"/>
    <s v="One year"/>
    <s v="Cash"/>
    <s v="DSL"/>
    <s v="Yes"/>
    <s v="No"/>
    <n v="2"/>
    <x v="0"/>
  </r>
  <r>
    <n v="9820"/>
    <n v="71"/>
    <n v="96.83"/>
    <n v="6874.93"/>
    <s v="Two year"/>
    <s v="UPI"/>
    <s v="None"/>
    <s v="No"/>
    <s v="Yes"/>
    <n v="0"/>
    <x v="0"/>
  </r>
  <r>
    <n v="9821"/>
    <n v="72"/>
    <n v="118.02"/>
    <n v="8497.44"/>
    <s v="One year"/>
    <s v="Cash"/>
    <s v="Fiber"/>
    <s v="Yes"/>
    <s v="Yes"/>
    <n v="1"/>
    <x v="1"/>
  </r>
  <r>
    <n v="9822"/>
    <n v="10"/>
    <n v="111.11"/>
    <n v="1111.0999999999999"/>
    <s v="Month-to-month"/>
    <s v="Credit"/>
    <s v="None"/>
    <s v="Yes"/>
    <s v="Yes"/>
    <n v="1"/>
    <x v="0"/>
  </r>
  <r>
    <n v="9823"/>
    <n v="57"/>
    <n v="70.349999999999994"/>
    <n v="4009.95"/>
    <s v="Month-to-month"/>
    <s v="UPI"/>
    <s v="DSL"/>
    <s v="Yes"/>
    <s v="No"/>
    <n v="1"/>
    <x v="0"/>
  </r>
  <r>
    <n v="9824"/>
    <n v="37"/>
    <n v="68.83"/>
    <n v="2546.71"/>
    <s v="One year"/>
    <s v="UPI"/>
    <s v="DSL"/>
    <s v="Yes"/>
    <s v="No"/>
    <n v="0"/>
    <x v="0"/>
  </r>
  <r>
    <n v="9825"/>
    <n v="64"/>
    <n v="63.77"/>
    <n v="4081.28"/>
    <s v="One year"/>
    <s v="Credit"/>
    <s v="Fiber"/>
    <s v="No"/>
    <s v="No"/>
    <n v="2"/>
    <x v="0"/>
  </r>
  <r>
    <n v="9826"/>
    <n v="40"/>
    <n v="22.78"/>
    <n v="911.2"/>
    <s v="Month-to-month"/>
    <s v="Debit"/>
    <s v="Fiber"/>
    <s v="No"/>
    <s v="No"/>
    <n v="3"/>
    <x v="0"/>
  </r>
  <r>
    <n v="9827"/>
    <n v="60"/>
    <n v="36.6"/>
    <n v="2196"/>
    <s v="Month-to-month"/>
    <s v="UPI"/>
    <s v="DSL"/>
    <s v="No"/>
    <s v="No"/>
    <n v="0"/>
    <x v="1"/>
  </r>
  <r>
    <n v="9828"/>
    <n v="48"/>
    <n v="25.92"/>
    <n v="1244.1600000000001"/>
    <s v="Month-to-month"/>
    <s v="Cash"/>
    <s v="Fiber"/>
    <s v="Yes"/>
    <s v="Yes"/>
    <n v="1"/>
    <x v="0"/>
  </r>
  <r>
    <n v="9829"/>
    <n v="19"/>
    <n v="89.64"/>
    <n v="1703.16"/>
    <s v="Month-to-month"/>
    <s v="Debit"/>
    <s v="Fiber"/>
    <s v="No"/>
    <s v="No"/>
    <n v="0"/>
    <x v="1"/>
  </r>
  <r>
    <n v="9830"/>
    <n v="72"/>
    <n v="61.32"/>
    <n v="4415.04"/>
    <s v="Month-to-month"/>
    <s v="Credit"/>
    <s v="DSL"/>
    <s v="No"/>
    <s v="Yes"/>
    <n v="1"/>
    <x v="0"/>
  </r>
  <r>
    <n v="9831"/>
    <n v="33"/>
    <n v="26.38"/>
    <n v="870.54"/>
    <s v="Month-to-month"/>
    <s v="UPI"/>
    <s v="Fiber"/>
    <s v="No"/>
    <s v="No"/>
    <n v="1"/>
    <x v="0"/>
  </r>
  <r>
    <n v="9832"/>
    <n v="44"/>
    <n v="89.06"/>
    <n v="3918.64"/>
    <s v="Month-to-month"/>
    <s v="Credit"/>
    <s v="Fiber"/>
    <s v="No"/>
    <s v="Yes"/>
    <n v="2"/>
    <x v="1"/>
  </r>
  <r>
    <n v="9833"/>
    <n v="37"/>
    <n v="84.44"/>
    <n v="3124.28"/>
    <s v="Month-to-month"/>
    <s v="Credit"/>
    <s v="DSL"/>
    <s v="Yes"/>
    <s v="No"/>
    <n v="1"/>
    <x v="0"/>
  </r>
  <r>
    <n v="9834"/>
    <n v="36"/>
    <n v="92"/>
    <n v="3312"/>
    <s v="Month-to-month"/>
    <s v="Cash"/>
    <s v="DSL"/>
    <s v="Yes"/>
    <s v="Yes"/>
    <n v="2"/>
    <x v="0"/>
  </r>
  <r>
    <n v="9835"/>
    <n v="21"/>
    <n v="79.98"/>
    <n v="1679.58"/>
    <s v="Month-to-month"/>
    <s v="Credit"/>
    <s v="DSL"/>
    <s v="Yes"/>
    <s v="Yes"/>
    <n v="4"/>
    <x v="0"/>
  </r>
  <r>
    <n v="9836"/>
    <n v="2"/>
    <n v="36.15"/>
    <n v="72.3"/>
    <s v="Month-to-month"/>
    <s v="UPI"/>
    <s v="Fiber"/>
    <s v="No"/>
    <s v="Yes"/>
    <n v="1"/>
    <x v="1"/>
  </r>
  <r>
    <n v="9837"/>
    <n v="31"/>
    <n v="26.14"/>
    <n v="810.34"/>
    <s v="Month-to-month"/>
    <s v="Credit"/>
    <s v="DSL"/>
    <s v="No"/>
    <s v="Yes"/>
    <n v="3"/>
    <x v="1"/>
  </r>
  <r>
    <n v="9838"/>
    <n v="30"/>
    <n v="101.71"/>
    <n v="3051.3"/>
    <s v="One year"/>
    <s v="Debit"/>
    <s v="DSL"/>
    <s v="Yes"/>
    <s v="No"/>
    <n v="1"/>
    <x v="0"/>
  </r>
  <r>
    <n v="9839"/>
    <n v="44"/>
    <n v="41.58"/>
    <n v="1829.52"/>
    <s v="Month-to-month"/>
    <s v="Credit"/>
    <s v="DSL"/>
    <s v="Yes"/>
    <s v="Yes"/>
    <n v="1"/>
    <x v="0"/>
  </r>
  <r>
    <n v="9840"/>
    <n v="12"/>
    <n v="74.25"/>
    <n v="891"/>
    <s v="Month-to-month"/>
    <s v="UPI"/>
    <s v="Fiber"/>
    <s v="No"/>
    <s v="No"/>
    <n v="2"/>
    <x v="0"/>
  </r>
  <r>
    <n v="9841"/>
    <n v="51"/>
    <n v="68.52"/>
    <n v="3494.52"/>
    <s v="One year"/>
    <s v="UPI"/>
    <s v="Fiber"/>
    <s v="No"/>
    <s v="No"/>
    <n v="0"/>
    <x v="0"/>
  </r>
  <r>
    <n v="9842"/>
    <n v="49"/>
    <n v="112.11"/>
    <n v="5493.39"/>
    <s v="One year"/>
    <s v="UPI"/>
    <s v="DSL"/>
    <s v="No"/>
    <s v="Yes"/>
    <n v="2"/>
    <x v="0"/>
  </r>
  <r>
    <n v="9843"/>
    <n v="24"/>
    <n v="75.239999999999995"/>
    <n v="1805.76"/>
    <s v="Month-to-month"/>
    <s v="Debit"/>
    <s v="DSL"/>
    <s v="No"/>
    <s v="Yes"/>
    <n v="0"/>
    <x v="0"/>
  </r>
  <r>
    <n v="9844"/>
    <n v="24"/>
    <n v="78"/>
    <n v="1872"/>
    <s v="Month-to-month"/>
    <s v="UPI"/>
    <s v="Fiber"/>
    <s v="No"/>
    <s v="No"/>
    <n v="0"/>
    <x v="0"/>
  </r>
  <r>
    <n v="9845"/>
    <n v="60"/>
    <n v="51.95"/>
    <n v="3117"/>
    <s v="Month-to-month"/>
    <s v="Debit"/>
    <s v="DSL"/>
    <s v="No"/>
    <s v="No"/>
    <n v="0"/>
    <x v="0"/>
  </r>
  <r>
    <n v="9846"/>
    <n v="11"/>
    <n v="115.87"/>
    <n v="1274.57"/>
    <s v="Month-to-month"/>
    <s v="Credit"/>
    <s v="Fiber"/>
    <s v="No"/>
    <s v="Yes"/>
    <n v="1"/>
    <x v="1"/>
  </r>
  <r>
    <n v="9847"/>
    <n v="13"/>
    <n v="81.239999999999995"/>
    <n v="1056.1199999999999"/>
    <s v="One year"/>
    <s v="Debit"/>
    <s v="DSL"/>
    <s v="No"/>
    <s v="No"/>
    <n v="1"/>
    <x v="1"/>
  </r>
  <r>
    <n v="9848"/>
    <n v="72"/>
    <n v="20.5"/>
    <n v="1476"/>
    <s v="Month-to-month"/>
    <s v="Credit"/>
    <s v="DSL"/>
    <s v="Yes"/>
    <s v="Yes"/>
    <n v="1"/>
    <x v="0"/>
  </r>
  <r>
    <n v="9849"/>
    <n v="72"/>
    <n v="75.61"/>
    <n v="5443.92"/>
    <s v="One year"/>
    <s v="Credit"/>
    <s v="Fiber"/>
    <s v="No"/>
    <s v="No"/>
    <n v="1"/>
    <x v="0"/>
  </r>
  <r>
    <n v="9850"/>
    <n v="64"/>
    <n v="56.39"/>
    <n v="3608.96"/>
    <s v="Month-to-month"/>
    <s v="Credit"/>
    <s v="DSL"/>
    <s v="Yes"/>
    <s v="No"/>
    <n v="3"/>
    <x v="0"/>
  </r>
  <r>
    <n v="9851"/>
    <n v="20"/>
    <n v="23.21"/>
    <n v="464.2"/>
    <s v="Month-to-month"/>
    <s v="UPI"/>
    <s v="Fiber"/>
    <s v="Yes"/>
    <s v="No"/>
    <n v="0"/>
    <x v="0"/>
  </r>
  <r>
    <n v="9852"/>
    <n v="72"/>
    <n v="63.15"/>
    <n v="4546.8"/>
    <s v="Two year"/>
    <s v="Debit"/>
    <s v="Fiber"/>
    <s v="No"/>
    <s v="Yes"/>
    <n v="3"/>
    <x v="0"/>
  </r>
  <r>
    <n v="9853"/>
    <n v="71"/>
    <n v="97.36"/>
    <n v="6912.56"/>
    <s v="One year"/>
    <s v="Cash"/>
    <s v="Fiber"/>
    <s v="Yes"/>
    <s v="No"/>
    <n v="0"/>
    <x v="1"/>
  </r>
  <r>
    <n v="9854"/>
    <n v="28"/>
    <n v="70.38"/>
    <n v="1970.64"/>
    <s v="One year"/>
    <s v="UPI"/>
    <s v="Fiber"/>
    <s v="Yes"/>
    <s v="Yes"/>
    <n v="2"/>
    <x v="0"/>
  </r>
  <r>
    <n v="9855"/>
    <n v="2"/>
    <n v="83.95"/>
    <n v="167.9"/>
    <s v="Month-to-month"/>
    <s v="UPI"/>
    <s v="DSL"/>
    <s v="No"/>
    <s v="No"/>
    <n v="0"/>
    <x v="1"/>
  </r>
  <r>
    <n v="9856"/>
    <n v="43"/>
    <n v="83.97"/>
    <n v="3610.71"/>
    <s v="Month-to-month"/>
    <s v="Debit"/>
    <s v="None"/>
    <s v="No"/>
    <s v="Yes"/>
    <n v="1"/>
    <x v="1"/>
  </r>
  <r>
    <n v="9857"/>
    <n v="8"/>
    <n v="87.1"/>
    <n v="696.8"/>
    <s v="Month-to-month"/>
    <s v="Cash"/>
    <s v="DSL"/>
    <s v="No"/>
    <s v="Yes"/>
    <n v="1"/>
    <x v="1"/>
  </r>
  <r>
    <n v="9858"/>
    <n v="13"/>
    <n v="58.76"/>
    <n v="763.88"/>
    <s v="Two year"/>
    <s v="Credit"/>
    <s v="DSL"/>
    <s v="Yes"/>
    <s v="Yes"/>
    <n v="3"/>
    <x v="0"/>
  </r>
  <r>
    <n v="9859"/>
    <n v="35"/>
    <n v="57"/>
    <n v="1995"/>
    <s v="Month-to-month"/>
    <s v="Cash"/>
    <s v="Fiber"/>
    <s v="Yes"/>
    <s v="No"/>
    <n v="1"/>
    <x v="1"/>
  </r>
  <r>
    <n v="9860"/>
    <n v="23"/>
    <n v="20.46"/>
    <n v="470.58"/>
    <s v="Two year"/>
    <s v="Debit"/>
    <s v="Fiber"/>
    <s v="No"/>
    <s v="Yes"/>
    <n v="2"/>
    <x v="1"/>
  </r>
  <r>
    <n v="9861"/>
    <n v="46"/>
    <n v="35.42"/>
    <n v="1629.32"/>
    <s v="One year"/>
    <s v="UPI"/>
    <s v="Fiber"/>
    <s v="Yes"/>
    <s v="Yes"/>
    <n v="3"/>
    <x v="0"/>
  </r>
  <r>
    <n v="9862"/>
    <n v="15"/>
    <n v="115.08"/>
    <n v="1726.2"/>
    <s v="Month-to-month"/>
    <s v="Cash"/>
    <s v="DSL"/>
    <s v="No"/>
    <s v="No"/>
    <n v="4"/>
    <x v="1"/>
  </r>
  <r>
    <n v="9863"/>
    <n v="2"/>
    <n v="104.24"/>
    <n v="208.48"/>
    <s v="Month-to-month"/>
    <s v="Debit"/>
    <s v="DSL"/>
    <s v="No"/>
    <s v="Yes"/>
    <n v="4"/>
    <x v="0"/>
  </r>
  <r>
    <n v="9864"/>
    <n v="61"/>
    <n v="47.51"/>
    <n v="2898.11"/>
    <s v="One year"/>
    <s v="Credit"/>
    <s v="Fiber"/>
    <s v="No"/>
    <s v="No"/>
    <n v="2"/>
    <x v="1"/>
  </r>
  <r>
    <n v="9865"/>
    <n v="64"/>
    <n v="60.12"/>
    <n v="3847.68"/>
    <s v="One year"/>
    <s v="UPI"/>
    <s v="Fiber"/>
    <s v="No"/>
    <s v="No"/>
    <n v="1"/>
    <x v="0"/>
  </r>
  <r>
    <n v="9866"/>
    <n v="52"/>
    <n v="113.99"/>
    <n v="5927.48"/>
    <s v="Month-to-month"/>
    <s v="Debit"/>
    <s v="DSL"/>
    <s v="No"/>
    <s v="Yes"/>
    <n v="2"/>
    <x v="1"/>
  </r>
  <r>
    <n v="9867"/>
    <n v="36"/>
    <n v="45.04"/>
    <n v="1621.44"/>
    <s v="Month-to-month"/>
    <s v="Credit"/>
    <s v="None"/>
    <s v="Yes"/>
    <s v="Yes"/>
    <n v="1"/>
    <x v="0"/>
  </r>
  <r>
    <n v="9868"/>
    <n v="67"/>
    <n v="73.25"/>
    <n v="4907.75"/>
    <s v="Month-to-month"/>
    <s v="UPI"/>
    <s v="None"/>
    <s v="No"/>
    <s v="Yes"/>
    <n v="0"/>
    <x v="0"/>
  </r>
  <r>
    <n v="9869"/>
    <n v="69"/>
    <n v="22.21"/>
    <n v="1532.49"/>
    <s v="Month-to-month"/>
    <s v="Cash"/>
    <s v="Fiber"/>
    <s v="Yes"/>
    <s v="No"/>
    <n v="1"/>
    <x v="0"/>
  </r>
  <r>
    <n v="9870"/>
    <n v="67"/>
    <n v="81.97"/>
    <n v="5491.99"/>
    <s v="One year"/>
    <s v="UPI"/>
    <s v="Fiber"/>
    <s v="Yes"/>
    <s v="No"/>
    <n v="1"/>
    <x v="0"/>
  </r>
  <r>
    <n v="9871"/>
    <n v="47"/>
    <n v="113.01"/>
    <n v="5311.47"/>
    <s v="Two year"/>
    <s v="Credit"/>
    <s v="None"/>
    <s v="Yes"/>
    <s v="Yes"/>
    <n v="3"/>
    <x v="0"/>
  </r>
  <r>
    <n v="9872"/>
    <n v="2"/>
    <n v="108.47"/>
    <n v="216.94"/>
    <s v="Month-to-month"/>
    <s v="Debit"/>
    <s v="Fiber"/>
    <s v="Yes"/>
    <s v="No"/>
    <n v="1"/>
    <x v="1"/>
  </r>
  <r>
    <n v="9873"/>
    <n v="44"/>
    <n v="70.2"/>
    <n v="3088.8"/>
    <s v="One year"/>
    <s v="Credit"/>
    <s v="DSL"/>
    <s v="No"/>
    <s v="Yes"/>
    <n v="2"/>
    <x v="0"/>
  </r>
  <r>
    <n v="9874"/>
    <n v="64"/>
    <n v="84.96"/>
    <n v="5437.44"/>
    <s v="Month-to-month"/>
    <s v="UPI"/>
    <s v="Fiber"/>
    <s v="No"/>
    <s v="Yes"/>
    <n v="3"/>
    <x v="1"/>
  </r>
  <r>
    <n v="9875"/>
    <n v="28"/>
    <n v="76.98"/>
    <n v="2155.44"/>
    <s v="Month-to-month"/>
    <s v="Credit"/>
    <s v="DSL"/>
    <s v="No"/>
    <s v="No"/>
    <n v="1"/>
    <x v="0"/>
  </r>
  <r>
    <n v="9876"/>
    <n v="54"/>
    <n v="26.7"/>
    <n v="1441.8"/>
    <s v="Month-to-month"/>
    <s v="UPI"/>
    <s v="Fiber"/>
    <s v="Yes"/>
    <s v="No"/>
    <n v="1"/>
    <x v="1"/>
  </r>
  <r>
    <n v="9877"/>
    <n v="67"/>
    <n v="35.869999999999997"/>
    <n v="2403.29"/>
    <s v="One year"/>
    <s v="Credit"/>
    <s v="Fiber"/>
    <s v="Yes"/>
    <s v="No"/>
    <n v="3"/>
    <x v="0"/>
  </r>
  <r>
    <n v="9878"/>
    <n v="36"/>
    <n v="116.38"/>
    <n v="4189.68"/>
    <s v="Month-to-month"/>
    <s v="Debit"/>
    <s v="Fiber"/>
    <s v="No"/>
    <s v="No"/>
    <n v="1"/>
    <x v="1"/>
  </r>
  <r>
    <n v="9879"/>
    <n v="63"/>
    <n v="45.6"/>
    <n v="2872.8"/>
    <s v="Month-to-month"/>
    <s v="Credit"/>
    <s v="DSL"/>
    <s v="No"/>
    <s v="Yes"/>
    <n v="0"/>
    <x v="1"/>
  </r>
  <r>
    <n v="9880"/>
    <n v="25"/>
    <n v="58.44"/>
    <n v="1461"/>
    <s v="Two year"/>
    <s v="UPI"/>
    <s v="DSL"/>
    <s v="Yes"/>
    <s v="No"/>
    <n v="4"/>
    <x v="0"/>
  </r>
  <r>
    <n v="9881"/>
    <n v="48"/>
    <n v="70.89"/>
    <n v="3402.72"/>
    <s v="Two year"/>
    <s v="Cash"/>
    <s v="DSL"/>
    <s v="Yes"/>
    <s v="No"/>
    <n v="0"/>
    <x v="0"/>
  </r>
  <r>
    <n v="9882"/>
    <n v="39"/>
    <n v="117.91"/>
    <n v="4598.49"/>
    <s v="Month-to-month"/>
    <s v="Debit"/>
    <s v="Fiber"/>
    <s v="No"/>
    <s v="No"/>
    <n v="0"/>
    <x v="0"/>
  </r>
  <r>
    <n v="9883"/>
    <n v="47"/>
    <n v="89"/>
    <n v="4183"/>
    <s v="Month-to-month"/>
    <s v="Cash"/>
    <s v="Fiber"/>
    <s v="No"/>
    <s v="Yes"/>
    <n v="1"/>
    <x v="1"/>
  </r>
  <r>
    <n v="9884"/>
    <n v="21"/>
    <n v="82.96"/>
    <n v="1742.16"/>
    <s v="Two year"/>
    <s v="UPI"/>
    <s v="DSL"/>
    <s v="No"/>
    <s v="No"/>
    <n v="0"/>
    <x v="0"/>
  </r>
  <r>
    <n v="9885"/>
    <n v="30"/>
    <n v="72.44"/>
    <n v="2173.1999999999998"/>
    <s v="One year"/>
    <s v="Debit"/>
    <s v="None"/>
    <s v="Yes"/>
    <s v="No"/>
    <n v="1"/>
    <x v="0"/>
  </r>
  <r>
    <n v="9886"/>
    <n v="31"/>
    <n v="90.07"/>
    <n v="2792.17"/>
    <s v="Two year"/>
    <s v="UPI"/>
    <s v="Fiber"/>
    <s v="No"/>
    <s v="No"/>
    <n v="3"/>
    <x v="1"/>
  </r>
  <r>
    <n v="9887"/>
    <n v="26"/>
    <n v="86.4"/>
    <n v="2246.4"/>
    <s v="Month-to-month"/>
    <s v="Cash"/>
    <s v="Fiber"/>
    <s v="No"/>
    <s v="No"/>
    <n v="1"/>
    <x v="1"/>
  </r>
  <r>
    <n v="9888"/>
    <n v="22"/>
    <n v="110.28"/>
    <n v="2426.16"/>
    <s v="Month-to-month"/>
    <s v="Cash"/>
    <s v="Fiber"/>
    <s v="No"/>
    <s v="Yes"/>
    <n v="4"/>
    <x v="1"/>
  </r>
  <r>
    <n v="9889"/>
    <n v="21"/>
    <n v="74.180000000000007"/>
    <n v="1557.78"/>
    <s v="Month-to-month"/>
    <s v="UPI"/>
    <s v="DSL"/>
    <s v="No"/>
    <s v="No"/>
    <n v="3"/>
    <x v="1"/>
  </r>
  <r>
    <n v="9890"/>
    <n v="1"/>
    <n v="62.15"/>
    <n v="62.15"/>
    <s v="Month-to-month"/>
    <s v="UPI"/>
    <s v="DSL"/>
    <s v="Yes"/>
    <s v="No"/>
    <n v="0"/>
    <x v="0"/>
  </r>
  <r>
    <n v="9891"/>
    <n v="37"/>
    <n v="100.72"/>
    <n v="3726.64"/>
    <s v="Two year"/>
    <s v="Debit"/>
    <s v="None"/>
    <s v="Yes"/>
    <s v="No"/>
    <n v="0"/>
    <x v="0"/>
  </r>
  <r>
    <n v="9892"/>
    <n v="46"/>
    <n v="99.98"/>
    <n v="4599.08"/>
    <s v="One year"/>
    <s v="UPI"/>
    <s v="DSL"/>
    <s v="Yes"/>
    <s v="No"/>
    <n v="4"/>
    <x v="0"/>
  </r>
  <r>
    <n v="9893"/>
    <n v="9"/>
    <n v="36.979999999999997"/>
    <n v="332.82"/>
    <s v="Month-to-month"/>
    <s v="Cash"/>
    <s v="Fiber"/>
    <s v="Yes"/>
    <s v="No"/>
    <n v="3"/>
    <x v="0"/>
  </r>
  <r>
    <n v="9894"/>
    <n v="17"/>
    <n v="43.68"/>
    <n v="742.56"/>
    <s v="Month-to-month"/>
    <s v="Credit"/>
    <s v="Fiber"/>
    <s v="No"/>
    <s v="No"/>
    <n v="3"/>
    <x v="1"/>
  </r>
  <r>
    <n v="9895"/>
    <n v="47"/>
    <n v="115.86"/>
    <n v="5445.42"/>
    <s v="One year"/>
    <s v="Cash"/>
    <s v="Fiber"/>
    <s v="Yes"/>
    <s v="Yes"/>
    <n v="2"/>
    <x v="0"/>
  </r>
  <r>
    <n v="9896"/>
    <n v="59"/>
    <n v="64.41"/>
    <n v="3800.19"/>
    <s v="Month-to-month"/>
    <s v="UPI"/>
    <s v="None"/>
    <s v="No"/>
    <s v="No"/>
    <n v="1"/>
    <x v="0"/>
  </r>
  <r>
    <n v="9897"/>
    <n v="54"/>
    <n v="71.97"/>
    <n v="3886.38"/>
    <s v="One year"/>
    <s v="Cash"/>
    <s v="DSL"/>
    <s v="No"/>
    <s v="No"/>
    <n v="2"/>
    <x v="0"/>
  </r>
  <r>
    <n v="9898"/>
    <n v="12"/>
    <n v="51.02"/>
    <n v="612.24"/>
    <s v="Month-to-month"/>
    <s v="UPI"/>
    <s v="None"/>
    <s v="No"/>
    <s v="No"/>
    <n v="1"/>
    <x v="0"/>
  </r>
  <r>
    <n v="9899"/>
    <n v="64"/>
    <n v="68.11"/>
    <n v="4359.04"/>
    <s v="Month-to-month"/>
    <s v="Debit"/>
    <s v="Fiber"/>
    <s v="No"/>
    <s v="Yes"/>
    <n v="2"/>
    <x v="0"/>
  </r>
  <r>
    <n v="9900"/>
    <n v="6"/>
    <n v="94.34"/>
    <n v="566.04"/>
    <s v="One year"/>
    <s v="UPI"/>
    <s v="None"/>
    <s v="No"/>
    <s v="No"/>
    <n v="1"/>
    <x v="0"/>
  </r>
  <r>
    <n v="9901"/>
    <n v="53"/>
    <n v="68.23"/>
    <n v="3616.19"/>
    <s v="Month-to-month"/>
    <s v="UPI"/>
    <s v="DSL"/>
    <s v="Yes"/>
    <s v="No"/>
    <n v="3"/>
    <x v="0"/>
  </r>
  <r>
    <n v="9902"/>
    <n v="16"/>
    <n v="51.48"/>
    <n v="823.68"/>
    <s v="Month-to-month"/>
    <s v="UPI"/>
    <s v="DSL"/>
    <s v="Yes"/>
    <s v="Yes"/>
    <n v="1"/>
    <x v="0"/>
  </r>
  <r>
    <n v="9903"/>
    <n v="5"/>
    <n v="29.6"/>
    <n v="148"/>
    <s v="Month-to-month"/>
    <s v="UPI"/>
    <s v="None"/>
    <s v="No"/>
    <s v="No"/>
    <n v="2"/>
    <x v="1"/>
  </r>
  <r>
    <n v="9904"/>
    <n v="46"/>
    <n v="112.83"/>
    <n v="5190.18"/>
    <s v="One year"/>
    <s v="UPI"/>
    <s v="Fiber"/>
    <s v="Yes"/>
    <s v="No"/>
    <n v="1"/>
    <x v="0"/>
  </r>
  <r>
    <n v="9905"/>
    <n v="14"/>
    <n v="107.17"/>
    <n v="1500.38"/>
    <s v="Month-to-month"/>
    <s v="Cash"/>
    <s v="DSL"/>
    <s v="No"/>
    <s v="No"/>
    <n v="2"/>
    <x v="1"/>
  </r>
  <r>
    <n v="9906"/>
    <n v="44"/>
    <n v="99.14"/>
    <n v="4362.16"/>
    <s v="Month-to-month"/>
    <s v="Cash"/>
    <s v="None"/>
    <s v="Yes"/>
    <s v="Yes"/>
    <n v="3"/>
    <x v="1"/>
  </r>
  <r>
    <n v="9907"/>
    <n v="63"/>
    <n v="89.41"/>
    <n v="5632.83"/>
    <s v="Month-to-month"/>
    <s v="Credit"/>
    <s v="DSL"/>
    <s v="Yes"/>
    <s v="Yes"/>
    <n v="0"/>
    <x v="0"/>
  </r>
  <r>
    <n v="9908"/>
    <n v="52"/>
    <n v="71.55"/>
    <n v="3720.6"/>
    <s v="Month-to-month"/>
    <s v="Credit"/>
    <s v="Fiber"/>
    <s v="No"/>
    <s v="Yes"/>
    <n v="3"/>
    <x v="1"/>
  </r>
  <r>
    <n v="9909"/>
    <n v="26"/>
    <n v="109.74"/>
    <n v="2853.24"/>
    <s v="One year"/>
    <s v="Debit"/>
    <s v="Fiber"/>
    <s v="No"/>
    <s v="No"/>
    <n v="2"/>
    <x v="0"/>
  </r>
  <r>
    <n v="9910"/>
    <n v="53"/>
    <n v="99.17"/>
    <n v="5256.01"/>
    <s v="One year"/>
    <s v="Debit"/>
    <s v="DSL"/>
    <s v="No"/>
    <s v="No"/>
    <n v="1"/>
    <x v="0"/>
  </r>
  <r>
    <n v="9911"/>
    <n v="29"/>
    <n v="101.6"/>
    <n v="2946.4"/>
    <s v="One year"/>
    <s v="Credit"/>
    <s v="Fiber"/>
    <s v="No"/>
    <s v="No"/>
    <n v="1"/>
    <x v="0"/>
  </r>
  <r>
    <n v="9912"/>
    <n v="19"/>
    <n v="50.96"/>
    <n v="968.24"/>
    <s v="Month-to-month"/>
    <s v="Cash"/>
    <s v="Fiber"/>
    <s v="No"/>
    <s v="No"/>
    <n v="2"/>
    <x v="0"/>
  </r>
  <r>
    <n v="9913"/>
    <n v="47"/>
    <n v="62.35"/>
    <n v="2930.45"/>
    <s v="One year"/>
    <s v="Debit"/>
    <s v="DSL"/>
    <s v="No"/>
    <s v="Yes"/>
    <n v="0"/>
    <x v="0"/>
  </r>
  <r>
    <n v="9914"/>
    <n v="8"/>
    <n v="90.68"/>
    <n v="725.44"/>
    <s v="One year"/>
    <s v="Credit"/>
    <s v="None"/>
    <s v="No"/>
    <s v="Yes"/>
    <n v="2"/>
    <x v="0"/>
  </r>
  <r>
    <n v="9915"/>
    <n v="23"/>
    <n v="57.11"/>
    <n v="1313.53"/>
    <s v="Month-to-month"/>
    <s v="Cash"/>
    <s v="DSL"/>
    <s v="Yes"/>
    <s v="Yes"/>
    <n v="1"/>
    <x v="0"/>
  </r>
  <r>
    <n v="9916"/>
    <n v="35"/>
    <n v="69.400000000000006"/>
    <n v="2429"/>
    <s v="Month-to-month"/>
    <s v="Credit"/>
    <s v="Fiber"/>
    <s v="Yes"/>
    <s v="No"/>
    <n v="3"/>
    <x v="0"/>
  </r>
  <r>
    <n v="9917"/>
    <n v="53"/>
    <n v="84.65"/>
    <n v="4486.45"/>
    <s v="Month-to-month"/>
    <s v="Debit"/>
    <s v="Fiber"/>
    <s v="No"/>
    <s v="No"/>
    <n v="3"/>
    <x v="1"/>
  </r>
  <r>
    <n v="9918"/>
    <n v="58"/>
    <n v="63.78"/>
    <n v="3699.24"/>
    <s v="Month-to-month"/>
    <s v="Debit"/>
    <s v="Fiber"/>
    <s v="Yes"/>
    <s v="Yes"/>
    <n v="1"/>
    <x v="0"/>
  </r>
  <r>
    <n v="9919"/>
    <n v="5"/>
    <n v="99.3"/>
    <n v="496.5"/>
    <s v="Month-to-month"/>
    <s v="UPI"/>
    <s v="Fiber"/>
    <s v="No"/>
    <s v="Yes"/>
    <n v="2"/>
    <x v="1"/>
  </r>
  <r>
    <n v="9920"/>
    <n v="16"/>
    <n v="31.63"/>
    <n v="506.08"/>
    <s v="Month-to-month"/>
    <s v="Credit"/>
    <s v="DSL"/>
    <s v="No"/>
    <s v="No"/>
    <n v="2"/>
    <x v="0"/>
  </r>
  <r>
    <n v="9921"/>
    <n v="17"/>
    <n v="91.81"/>
    <n v="1560.77"/>
    <s v="Month-to-month"/>
    <s v="Credit"/>
    <s v="Fiber"/>
    <s v="No"/>
    <s v="Yes"/>
    <n v="0"/>
    <x v="1"/>
  </r>
  <r>
    <n v="9922"/>
    <n v="32"/>
    <n v="34.520000000000003"/>
    <n v="1104.6400000000001"/>
    <s v="One year"/>
    <s v="Credit"/>
    <s v="None"/>
    <s v="No"/>
    <s v="Yes"/>
    <n v="1"/>
    <x v="0"/>
  </r>
  <r>
    <n v="9923"/>
    <n v="52"/>
    <n v="113.78"/>
    <n v="5916.56"/>
    <s v="One year"/>
    <s v="Debit"/>
    <s v="Fiber"/>
    <s v="Yes"/>
    <s v="Yes"/>
    <n v="3"/>
    <x v="0"/>
  </r>
  <r>
    <n v="9924"/>
    <n v="20"/>
    <n v="51.4"/>
    <n v="1028"/>
    <s v="Month-to-month"/>
    <s v="Cash"/>
    <s v="Fiber"/>
    <s v="No"/>
    <s v="No"/>
    <n v="1"/>
    <x v="0"/>
  </r>
  <r>
    <n v="9925"/>
    <n v="66"/>
    <n v="99.54"/>
    <n v="6569.64"/>
    <s v="Month-to-month"/>
    <s v="Credit"/>
    <s v="Fiber"/>
    <s v="Yes"/>
    <s v="No"/>
    <n v="3"/>
    <x v="1"/>
  </r>
  <r>
    <n v="9926"/>
    <n v="1"/>
    <n v="72.14"/>
    <n v="72.14"/>
    <s v="One year"/>
    <s v="Cash"/>
    <s v="Fiber"/>
    <s v="No"/>
    <s v="No"/>
    <n v="2"/>
    <x v="0"/>
  </r>
  <r>
    <n v="9927"/>
    <n v="58"/>
    <n v="29.11"/>
    <n v="1688.38"/>
    <s v="Month-to-month"/>
    <s v="Credit"/>
    <s v="Fiber"/>
    <s v="Yes"/>
    <s v="Yes"/>
    <n v="1"/>
    <x v="0"/>
  </r>
  <r>
    <n v="9928"/>
    <n v="44"/>
    <n v="78.260000000000005"/>
    <n v="3443.44"/>
    <s v="Month-to-month"/>
    <s v="Debit"/>
    <s v="DSL"/>
    <s v="Yes"/>
    <s v="No"/>
    <n v="0"/>
    <x v="1"/>
  </r>
  <r>
    <n v="9929"/>
    <n v="6"/>
    <n v="111.22"/>
    <n v="667.32"/>
    <s v="Month-to-month"/>
    <s v="Cash"/>
    <s v="Fiber"/>
    <s v="No"/>
    <s v="No"/>
    <n v="1"/>
    <x v="1"/>
  </r>
  <r>
    <n v="9930"/>
    <n v="50"/>
    <n v="35.72"/>
    <n v="1786"/>
    <s v="One year"/>
    <s v="Credit"/>
    <s v="Fiber"/>
    <s v="Yes"/>
    <s v="No"/>
    <n v="4"/>
    <x v="1"/>
  </r>
  <r>
    <n v="9931"/>
    <n v="72"/>
    <n v="52.13"/>
    <n v="3753.36"/>
    <s v="Month-to-month"/>
    <s v="Cash"/>
    <s v="None"/>
    <s v="No"/>
    <s v="No"/>
    <n v="1"/>
    <x v="1"/>
  </r>
  <r>
    <n v="9932"/>
    <n v="20"/>
    <n v="63.92"/>
    <n v="1278.4000000000001"/>
    <s v="One year"/>
    <s v="Credit"/>
    <s v="Fiber"/>
    <s v="No"/>
    <s v="Yes"/>
    <n v="2"/>
    <x v="0"/>
  </r>
  <r>
    <n v="9933"/>
    <n v="14"/>
    <n v="47.51"/>
    <n v="665.14"/>
    <s v="Month-to-month"/>
    <s v="UPI"/>
    <s v="DSL"/>
    <s v="Yes"/>
    <s v="No"/>
    <n v="0"/>
    <x v="0"/>
  </r>
  <r>
    <n v="9934"/>
    <n v="5"/>
    <n v="114.38"/>
    <n v="571.9"/>
    <s v="One year"/>
    <s v="UPI"/>
    <s v="Fiber"/>
    <s v="Yes"/>
    <s v="No"/>
    <n v="0"/>
    <x v="1"/>
  </r>
  <r>
    <n v="9935"/>
    <n v="41"/>
    <n v="57.75"/>
    <n v="2367.75"/>
    <s v="Month-to-month"/>
    <s v="UPI"/>
    <s v="None"/>
    <s v="Yes"/>
    <s v="Yes"/>
    <n v="3"/>
    <x v="0"/>
  </r>
  <r>
    <n v="9936"/>
    <n v="40"/>
    <n v="85.81"/>
    <n v="3432.4"/>
    <s v="Two year"/>
    <s v="Credit"/>
    <s v="Fiber"/>
    <s v="No"/>
    <s v="Yes"/>
    <n v="2"/>
    <x v="0"/>
  </r>
  <r>
    <n v="9937"/>
    <n v="34"/>
    <n v="42.39"/>
    <n v="1441.26"/>
    <s v="Month-to-month"/>
    <s v="Cash"/>
    <s v="DSL"/>
    <s v="No"/>
    <s v="No"/>
    <n v="0"/>
    <x v="0"/>
  </r>
  <r>
    <n v="9938"/>
    <n v="45"/>
    <n v="41.97"/>
    <n v="1888.65"/>
    <s v="Month-to-month"/>
    <s v="UPI"/>
    <s v="Fiber"/>
    <s v="No"/>
    <s v="No"/>
    <n v="0"/>
    <x v="0"/>
  </r>
  <r>
    <n v="9939"/>
    <n v="71"/>
    <n v="37.58"/>
    <n v="2668.18"/>
    <s v="Month-to-month"/>
    <s v="Debit"/>
    <s v="Fiber"/>
    <s v="Yes"/>
    <s v="Yes"/>
    <n v="1"/>
    <x v="0"/>
  </r>
  <r>
    <n v="9940"/>
    <n v="71"/>
    <n v="63.48"/>
    <n v="4507.08"/>
    <s v="Two year"/>
    <s v="Cash"/>
    <s v="DSL"/>
    <s v="No"/>
    <s v="No"/>
    <n v="0"/>
    <x v="1"/>
  </r>
  <r>
    <n v="9941"/>
    <n v="27"/>
    <n v="73.290000000000006"/>
    <n v="1978.83"/>
    <s v="Two year"/>
    <s v="UPI"/>
    <s v="Fiber"/>
    <s v="No"/>
    <s v="No"/>
    <n v="0"/>
    <x v="0"/>
  </r>
  <r>
    <n v="9942"/>
    <n v="44"/>
    <n v="21.07"/>
    <n v="927.08"/>
    <s v="Month-to-month"/>
    <s v="Debit"/>
    <s v="Fiber"/>
    <s v="Yes"/>
    <s v="No"/>
    <n v="2"/>
    <x v="0"/>
  </r>
  <r>
    <n v="9943"/>
    <n v="33"/>
    <n v="103.29"/>
    <n v="3408.57"/>
    <s v="Month-to-month"/>
    <s v="Debit"/>
    <s v="Fiber"/>
    <s v="Yes"/>
    <s v="No"/>
    <n v="1"/>
    <x v="1"/>
  </r>
  <r>
    <n v="9944"/>
    <n v="33"/>
    <n v="71.28"/>
    <n v="2352.2399999999998"/>
    <s v="Month-to-month"/>
    <s v="Debit"/>
    <s v="Fiber"/>
    <s v="Yes"/>
    <s v="Yes"/>
    <n v="2"/>
    <x v="1"/>
  </r>
  <r>
    <n v="9945"/>
    <n v="44"/>
    <n v="35.72"/>
    <n v="1571.68"/>
    <s v="Month-to-month"/>
    <s v="Credit"/>
    <s v="DSL"/>
    <s v="No"/>
    <s v="Yes"/>
    <n v="4"/>
    <x v="1"/>
  </r>
  <r>
    <n v="9946"/>
    <n v="20"/>
    <n v="26.73"/>
    <n v="534.6"/>
    <s v="Month-to-month"/>
    <s v="Debit"/>
    <s v="Fiber"/>
    <s v="No"/>
    <s v="Yes"/>
    <n v="3"/>
    <x v="1"/>
  </r>
  <r>
    <n v="9947"/>
    <n v="36"/>
    <n v="26.32"/>
    <n v="947.52"/>
    <s v="Month-to-month"/>
    <s v="Cash"/>
    <s v="DSL"/>
    <s v="Yes"/>
    <s v="No"/>
    <n v="2"/>
    <x v="1"/>
  </r>
  <r>
    <n v="9948"/>
    <n v="7"/>
    <n v="45.76"/>
    <n v="320.32"/>
    <s v="One year"/>
    <s v="Cash"/>
    <s v="Fiber"/>
    <s v="No"/>
    <s v="Yes"/>
    <n v="0"/>
    <x v="1"/>
  </r>
  <r>
    <n v="9949"/>
    <n v="32"/>
    <n v="69.930000000000007"/>
    <n v="2237.7600000000002"/>
    <s v="Month-to-month"/>
    <s v="Credit"/>
    <s v="Fiber"/>
    <s v="No"/>
    <s v="No"/>
    <n v="1"/>
    <x v="0"/>
  </r>
  <r>
    <n v="9950"/>
    <n v="67"/>
    <n v="106.02"/>
    <n v="7103.34"/>
    <s v="Month-to-month"/>
    <s v="Debit"/>
    <s v="DSL"/>
    <s v="No"/>
    <s v="No"/>
    <n v="0"/>
    <x v="1"/>
  </r>
  <r>
    <n v="9951"/>
    <n v="39"/>
    <n v="110.3"/>
    <n v="4301.7"/>
    <s v="Month-to-month"/>
    <s v="Cash"/>
    <s v="DSL"/>
    <s v="Yes"/>
    <s v="Yes"/>
    <n v="0"/>
    <x v="1"/>
  </r>
  <r>
    <n v="9952"/>
    <n v="24"/>
    <n v="103.23"/>
    <n v="2477.52"/>
    <s v="Two year"/>
    <s v="Credit"/>
    <s v="Fiber"/>
    <s v="No"/>
    <s v="Yes"/>
    <n v="1"/>
    <x v="0"/>
  </r>
  <r>
    <n v="9953"/>
    <n v="70"/>
    <n v="52.86"/>
    <n v="3700.2"/>
    <s v="Month-to-month"/>
    <s v="Debit"/>
    <s v="None"/>
    <s v="Yes"/>
    <s v="Yes"/>
    <n v="4"/>
    <x v="0"/>
  </r>
  <r>
    <n v="9954"/>
    <n v="54"/>
    <n v="50.66"/>
    <n v="2735.64"/>
    <s v="Month-to-month"/>
    <s v="Cash"/>
    <s v="DSL"/>
    <s v="No"/>
    <s v="No"/>
    <n v="2"/>
    <x v="0"/>
  </r>
  <r>
    <n v="9955"/>
    <n v="38"/>
    <n v="118.75"/>
    <n v="4512.5"/>
    <s v="One year"/>
    <s v="Debit"/>
    <s v="Fiber"/>
    <s v="No"/>
    <s v="No"/>
    <n v="1"/>
    <x v="0"/>
  </r>
  <r>
    <n v="9956"/>
    <n v="32"/>
    <n v="88.13"/>
    <n v="2820.16"/>
    <s v="One year"/>
    <s v="Credit"/>
    <s v="Fiber"/>
    <s v="Yes"/>
    <s v="Yes"/>
    <n v="1"/>
    <x v="1"/>
  </r>
  <r>
    <n v="9957"/>
    <n v="45"/>
    <n v="50.5"/>
    <n v="2272.5"/>
    <s v="One year"/>
    <s v="UPI"/>
    <s v="Fiber"/>
    <s v="No"/>
    <s v="No"/>
    <n v="2"/>
    <x v="0"/>
  </r>
  <r>
    <n v="9958"/>
    <n v="61"/>
    <n v="52.91"/>
    <n v="3227.51"/>
    <s v="One year"/>
    <s v="Cash"/>
    <s v="Fiber"/>
    <s v="No"/>
    <s v="Yes"/>
    <n v="4"/>
    <x v="1"/>
  </r>
  <r>
    <n v="9959"/>
    <n v="70"/>
    <n v="63.46"/>
    <n v="4442.2"/>
    <s v="Month-to-month"/>
    <s v="Debit"/>
    <s v="Fiber"/>
    <s v="No"/>
    <s v="Yes"/>
    <n v="0"/>
    <x v="0"/>
  </r>
  <r>
    <n v="9960"/>
    <n v="53"/>
    <n v="82.18"/>
    <n v="4355.54"/>
    <s v="Month-to-month"/>
    <s v="Debit"/>
    <s v="Fiber"/>
    <s v="No"/>
    <s v="No"/>
    <n v="0"/>
    <x v="1"/>
  </r>
  <r>
    <n v="9961"/>
    <n v="51"/>
    <n v="109.8"/>
    <n v="5599.8"/>
    <s v="One year"/>
    <s v="UPI"/>
    <s v="Fiber"/>
    <s v="Yes"/>
    <s v="Yes"/>
    <n v="2"/>
    <x v="0"/>
  </r>
  <r>
    <n v="9962"/>
    <n v="56"/>
    <n v="39.83"/>
    <n v="2230.48"/>
    <s v="Two year"/>
    <s v="Debit"/>
    <s v="DSL"/>
    <s v="No"/>
    <s v="No"/>
    <n v="2"/>
    <x v="0"/>
  </r>
  <r>
    <n v="9963"/>
    <n v="27"/>
    <n v="28.44"/>
    <n v="767.88"/>
    <s v="Month-to-month"/>
    <s v="Credit"/>
    <s v="Fiber"/>
    <s v="No"/>
    <s v="No"/>
    <n v="1"/>
    <x v="0"/>
  </r>
  <r>
    <n v="9964"/>
    <n v="38"/>
    <n v="60.58"/>
    <n v="2302.04"/>
    <s v="Month-to-month"/>
    <s v="Credit"/>
    <s v="Fiber"/>
    <s v="Yes"/>
    <s v="Yes"/>
    <n v="0"/>
    <x v="0"/>
  </r>
  <r>
    <n v="9965"/>
    <n v="62"/>
    <n v="44.55"/>
    <n v="2762.1"/>
    <s v="Month-to-month"/>
    <s v="Debit"/>
    <s v="Fiber"/>
    <s v="Yes"/>
    <s v="Yes"/>
    <n v="1"/>
    <x v="0"/>
  </r>
  <r>
    <n v="9966"/>
    <n v="18"/>
    <n v="77.599999999999994"/>
    <n v="1396.8"/>
    <s v="One year"/>
    <s v="Debit"/>
    <s v="DSL"/>
    <s v="No"/>
    <s v="No"/>
    <n v="2"/>
    <x v="0"/>
  </r>
  <r>
    <n v="9967"/>
    <n v="64"/>
    <n v="89.92"/>
    <n v="5754.88"/>
    <s v="Month-to-month"/>
    <s v="Cash"/>
    <s v="DSL"/>
    <s v="Yes"/>
    <s v="No"/>
    <n v="1"/>
    <x v="0"/>
  </r>
  <r>
    <n v="9968"/>
    <n v="30"/>
    <n v="51.07"/>
    <n v="1532.1"/>
    <s v="One year"/>
    <s v="Credit"/>
    <s v="Fiber"/>
    <s v="No"/>
    <s v="No"/>
    <n v="0"/>
    <x v="0"/>
  </r>
  <r>
    <n v="9969"/>
    <n v="49"/>
    <n v="88.55"/>
    <n v="4338.95"/>
    <s v="Month-to-month"/>
    <s v="Cash"/>
    <s v="DSL"/>
    <s v="Yes"/>
    <s v="No"/>
    <n v="0"/>
    <x v="0"/>
  </r>
  <r>
    <n v="9970"/>
    <n v="41"/>
    <n v="54.31"/>
    <n v="2226.71"/>
    <s v="Month-to-month"/>
    <s v="UPI"/>
    <s v="DSL"/>
    <s v="No"/>
    <s v="Yes"/>
    <n v="0"/>
    <x v="1"/>
  </r>
  <r>
    <n v="9971"/>
    <n v="13"/>
    <n v="83.5"/>
    <n v="1085.5"/>
    <s v="Two year"/>
    <s v="Cash"/>
    <s v="DSL"/>
    <s v="No"/>
    <s v="No"/>
    <n v="1"/>
    <x v="0"/>
  </r>
  <r>
    <n v="9972"/>
    <n v="34"/>
    <n v="83.31"/>
    <n v="2832.54"/>
    <s v="One year"/>
    <s v="Debit"/>
    <s v="DSL"/>
    <s v="Yes"/>
    <s v="Yes"/>
    <n v="0"/>
    <x v="0"/>
  </r>
  <r>
    <n v="9973"/>
    <n v="25"/>
    <n v="47.82"/>
    <n v="1195.5"/>
    <s v="Month-to-month"/>
    <s v="Cash"/>
    <s v="DSL"/>
    <s v="No"/>
    <s v="Yes"/>
    <n v="1"/>
    <x v="0"/>
  </r>
  <r>
    <n v="9974"/>
    <n v="66"/>
    <n v="83.57"/>
    <n v="5515.62"/>
    <s v="Month-to-month"/>
    <s v="Cash"/>
    <s v="DSL"/>
    <s v="No"/>
    <s v="No"/>
    <n v="3"/>
    <x v="0"/>
  </r>
  <r>
    <n v="9975"/>
    <n v="18"/>
    <n v="58.1"/>
    <n v="1045.8"/>
    <s v="Month-to-month"/>
    <s v="Cash"/>
    <s v="DSL"/>
    <s v="No"/>
    <s v="No"/>
    <n v="2"/>
    <x v="1"/>
  </r>
  <r>
    <n v="9976"/>
    <n v="5"/>
    <n v="53.65"/>
    <n v="268.25"/>
    <s v="Month-to-month"/>
    <s v="Credit"/>
    <s v="None"/>
    <s v="Yes"/>
    <s v="No"/>
    <n v="0"/>
    <x v="0"/>
  </r>
  <r>
    <n v="9977"/>
    <n v="19"/>
    <n v="48.93"/>
    <n v="929.67"/>
    <s v="One year"/>
    <s v="Cash"/>
    <s v="DSL"/>
    <s v="No"/>
    <s v="No"/>
    <n v="0"/>
    <x v="0"/>
  </r>
  <r>
    <n v="9978"/>
    <n v="42"/>
    <n v="54.56"/>
    <n v="2291.52"/>
    <s v="One year"/>
    <s v="UPI"/>
    <s v="DSL"/>
    <s v="No"/>
    <s v="No"/>
    <n v="1"/>
    <x v="0"/>
  </r>
  <r>
    <n v="9979"/>
    <n v="18"/>
    <n v="98.67"/>
    <n v="1776.06"/>
    <s v="Month-to-month"/>
    <s v="Cash"/>
    <s v="DSL"/>
    <s v="Yes"/>
    <s v="No"/>
    <n v="1"/>
    <x v="0"/>
  </r>
  <r>
    <n v="9980"/>
    <n v="32"/>
    <n v="44.52"/>
    <n v="1424.64"/>
    <s v="Month-to-month"/>
    <s v="Cash"/>
    <s v="DSL"/>
    <s v="No"/>
    <s v="No"/>
    <n v="1"/>
    <x v="0"/>
  </r>
  <r>
    <n v="9981"/>
    <n v="21"/>
    <n v="88.2"/>
    <n v="1852.2"/>
    <s v="One year"/>
    <s v="Cash"/>
    <s v="DSL"/>
    <s v="Yes"/>
    <s v="No"/>
    <n v="1"/>
    <x v="0"/>
  </r>
  <r>
    <n v="9982"/>
    <n v="10"/>
    <n v="110.06"/>
    <n v="1100.5999999999999"/>
    <s v="Two year"/>
    <s v="Debit"/>
    <s v="DSL"/>
    <s v="No"/>
    <s v="Yes"/>
    <n v="1"/>
    <x v="0"/>
  </r>
  <r>
    <n v="9983"/>
    <n v="37"/>
    <n v="55.04"/>
    <n v="2036.48"/>
    <s v="Month-to-month"/>
    <s v="Debit"/>
    <s v="DSL"/>
    <s v="No"/>
    <s v="Yes"/>
    <n v="1"/>
    <x v="0"/>
  </r>
  <r>
    <n v="9984"/>
    <n v="49"/>
    <n v="22.95"/>
    <n v="1124.55"/>
    <s v="Month-to-month"/>
    <s v="UPI"/>
    <s v="DSL"/>
    <s v="Yes"/>
    <s v="Yes"/>
    <n v="3"/>
    <x v="0"/>
  </r>
  <r>
    <n v="9985"/>
    <n v="13"/>
    <n v="22.46"/>
    <n v="291.98"/>
    <s v="One year"/>
    <s v="Debit"/>
    <s v="DSL"/>
    <s v="No"/>
    <s v="Yes"/>
    <n v="2"/>
    <x v="0"/>
  </r>
  <r>
    <n v="9986"/>
    <n v="55"/>
    <n v="33.950000000000003"/>
    <n v="1867.25"/>
    <s v="Month-to-month"/>
    <s v="Debit"/>
    <s v="None"/>
    <s v="No"/>
    <s v="No"/>
    <n v="3"/>
    <x v="1"/>
  </r>
  <r>
    <n v="9987"/>
    <n v="17"/>
    <n v="31"/>
    <n v="527"/>
    <s v="Two year"/>
    <s v="Credit"/>
    <s v="Fiber"/>
    <s v="No"/>
    <s v="Yes"/>
    <n v="0"/>
    <x v="0"/>
  </r>
  <r>
    <n v="9988"/>
    <n v="9"/>
    <n v="94.81"/>
    <n v="853.29"/>
    <s v="One year"/>
    <s v="UPI"/>
    <s v="DSL"/>
    <s v="No"/>
    <s v="Yes"/>
    <n v="3"/>
    <x v="1"/>
  </r>
  <r>
    <n v="9989"/>
    <n v="44"/>
    <n v="49.49"/>
    <n v="2177.56"/>
    <s v="One year"/>
    <s v="Debit"/>
    <s v="Fiber"/>
    <s v="No"/>
    <s v="No"/>
    <n v="2"/>
    <x v="0"/>
  </r>
  <r>
    <n v="9990"/>
    <n v="46"/>
    <n v="85.25"/>
    <n v="3921.5"/>
    <s v="Month-to-month"/>
    <s v="Credit"/>
    <s v="DSL"/>
    <s v="Yes"/>
    <s v="Yes"/>
    <n v="0"/>
    <x v="0"/>
  </r>
  <r>
    <n v="9991"/>
    <n v="8"/>
    <n v="24.25"/>
    <n v="194"/>
    <s v="Two year"/>
    <s v="Debit"/>
    <s v="Fiber"/>
    <s v="No"/>
    <s v="No"/>
    <n v="3"/>
    <x v="0"/>
  </r>
  <r>
    <n v="9992"/>
    <n v="37"/>
    <n v="49.57"/>
    <n v="1834.09"/>
    <s v="One year"/>
    <s v="Credit"/>
    <s v="Fiber"/>
    <s v="No"/>
    <s v="No"/>
    <n v="2"/>
    <x v="0"/>
  </r>
  <r>
    <n v="9993"/>
    <n v="19"/>
    <n v="43.41"/>
    <n v="824.79"/>
    <s v="One year"/>
    <s v="Debit"/>
    <s v="Fiber"/>
    <s v="No"/>
    <s v="Yes"/>
    <n v="2"/>
    <x v="0"/>
  </r>
  <r>
    <n v="9994"/>
    <n v="63"/>
    <n v="47.69"/>
    <n v="3004.47"/>
    <s v="Two year"/>
    <s v="Debit"/>
    <s v="DSL"/>
    <s v="Yes"/>
    <s v="No"/>
    <n v="2"/>
    <x v="1"/>
  </r>
  <r>
    <n v="9995"/>
    <n v="46"/>
    <n v="39.07"/>
    <n v="1797.22"/>
    <s v="Month-to-month"/>
    <s v="Debit"/>
    <s v="DSL"/>
    <s v="No"/>
    <s v="No"/>
    <n v="0"/>
    <x v="0"/>
  </r>
  <r>
    <n v="9996"/>
    <n v="71"/>
    <n v="81.790000000000006"/>
    <n v="5807.09"/>
    <s v="Month-to-month"/>
    <s v="Debit"/>
    <s v="Fiber"/>
    <s v="Yes"/>
    <s v="Yes"/>
    <n v="0"/>
    <x v="0"/>
  </r>
  <r>
    <n v="9997"/>
    <n v="26"/>
    <n v="86.27"/>
    <n v="2243.02"/>
    <s v="Month-to-month"/>
    <s v="Cash"/>
    <s v="Fiber"/>
    <s v="No"/>
    <s v="Yes"/>
    <n v="2"/>
    <x v="1"/>
  </r>
  <r>
    <n v="9998"/>
    <n v="46"/>
    <n v="34.85"/>
    <n v="1603.1"/>
    <s v="Month-to-month"/>
    <s v="Debit"/>
    <s v="Fiber"/>
    <s v="No"/>
    <s v="No"/>
    <n v="1"/>
    <x v="0"/>
  </r>
  <r>
    <n v="9999"/>
    <n v="46"/>
    <n v="94.11"/>
    <n v="4329.0600000000004"/>
    <s v="Month-to-month"/>
    <s v="UPI"/>
    <s v="DSL"/>
    <s v="No"/>
    <s v="No"/>
    <n v="2"/>
    <x v="1"/>
  </r>
  <r>
    <n v="10000"/>
    <n v="14"/>
    <n v="45"/>
    <n v="630"/>
    <s v="One year"/>
    <s v="Cash"/>
    <s v="Fiber"/>
    <s v="No"/>
    <s v="No"/>
    <n v="1"/>
    <x v="0"/>
  </r>
  <r>
    <n v="10001"/>
    <n v="63"/>
    <n v="48.29"/>
    <n v="3042.27"/>
    <s v="Month-to-month"/>
    <s v="UPI"/>
    <s v="DSL"/>
    <s v="No"/>
    <s v="No"/>
    <n v="1"/>
    <x v="0"/>
  </r>
  <r>
    <n v="10002"/>
    <n v="72"/>
    <n v="102.88"/>
    <n v="7407.36"/>
    <s v="One year"/>
    <s v="Cash"/>
    <s v="DSL"/>
    <s v="No"/>
    <s v="No"/>
    <n v="2"/>
    <x v="0"/>
  </r>
  <r>
    <n v="10003"/>
    <n v="3"/>
    <n v="110.12"/>
    <n v="330.36"/>
    <s v="Month-to-month"/>
    <s v="Cash"/>
    <s v="DSL"/>
    <s v="No"/>
    <s v="No"/>
    <n v="3"/>
    <x v="1"/>
  </r>
  <r>
    <n v="10004"/>
    <n v="28"/>
    <n v="102.48"/>
    <n v="2869.44"/>
    <s v="Two year"/>
    <s v="UPI"/>
    <s v="None"/>
    <s v="No"/>
    <s v="No"/>
    <n v="2"/>
    <x v="0"/>
  </r>
  <r>
    <n v="10005"/>
    <n v="29"/>
    <n v="34.78"/>
    <n v="1008.62"/>
    <s v="Month-to-month"/>
    <s v="Credit"/>
    <s v="DSL"/>
    <s v="Yes"/>
    <s v="Yes"/>
    <n v="2"/>
    <x v="0"/>
  </r>
  <r>
    <n v="10006"/>
    <n v="18"/>
    <n v="119.93"/>
    <n v="2158.7399999999998"/>
    <s v="One year"/>
    <s v="UPI"/>
    <s v="Fiber"/>
    <s v="Yes"/>
    <s v="No"/>
    <n v="1"/>
    <x v="0"/>
  </r>
  <r>
    <n v="10007"/>
    <n v="35"/>
    <n v="87.22"/>
    <n v="3052.7"/>
    <s v="One year"/>
    <s v="Debit"/>
    <s v="Fiber"/>
    <s v="No"/>
    <s v="No"/>
    <n v="2"/>
    <x v="0"/>
  </r>
  <r>
    <n v="10008"/>
    <n v="47"/>
    <n v="71.069999999999993"/>
    <n v="3340.29"/>
    <s v="Month-to-month"/>
    <s v="Debit"/>
    <s v="Fiber"/>
    <s v="Yes"/>
    <s v="Yes"/>
    <n v="4"/>
    <x v="0"/>
  </r>
  <r>
    <n v="10009"/>
    <n v="5"/>
    <n v="115.48"/>
    <n v="577.4"/>
    <s v="Two year"/>
    <s v="UPI"/>
    <s v="Fiber"/>
    <s v="No"/>
    <s v="Yes"/>
    <n v="2"/>
    <x v="1"/>
  </r>
  <r>
    <n v="10010"/>
    <n v="59"/>
    <n v="101.74"/>
    <n v="6002.66"/>
    <s v="Month-to-month"/>
    <s v="Credit"/>
    <s v="DSL"/>
    <s v="No"/>
    <s v="No"/>
    <n v="0"/>
    <x v="1"/>
  </r>
  <r>
    <n v="10011"/>
    <n v="59"/>
    <n v="89.17"/>
    <n v="5261.03"/>
    <s v="Month-to-month"/>
    <s v="Cash"/>
    <s v="Fiber"/>
    <s v="No"/>
    <s v="Yes"/>
    <n v="1"/>
    <x v="1"/>
  </r>
  <r>
    <n v="10012"/>
    <n v="47"/>
    <n v="103.84"/>
    <n v="4880.4799999999996"/>
    <s v="One year"/>
    <s v="Cash"/>
    <s v="Fiber"/>
    <s v="No"/>
    <s v="No"/>
    <n v="1"/>
    <x v="0"/>
  </r>
  <r>
    <n v="10013"/>
    <n v="13"/>
    <n v="58.55"/>
    <n v="761.15"/>
    <s v="Month-to-month"/>
    <s v="Debit"/>
    <s v="DSL"/>
    <s v="Yes"/>
    <s v="No"/>
    <n v="2"/>
    <x v="0"/>
  </r>
  <r>
    <n v="10014"/>
    <n v="33"/>
    <n v="88.44"/>
    <n v="2918.52"/>
    <s v="Month-to-month"/>
    <s v="Credit"/>
    <s v="Fiber"/>
    <s v="Yes"/>
    <s v="No"/>
    <n v="3"/>
    <x v="0"/>
  </r>
  <r>
    <n v="10015"/>
    <n v="62"/>
    <n v="39.06"/>
    <n v="2421.7199999999998"/>
    <s v="Month-to-month"/>
    <s v="Cash"/>
    <s v="None"/>
    <s v="Yes"/>
    <s v="Yes"/>
    <n v="2"/>
    <x v="0"/>
  </r>
  <r>
    <n v="10016"/>
    <n v="16"/>
    <n v="118.8"/>
    <n v="1900.8"/>
    <s v="Month-to-month"/>
    <s v="Cash"/>
    <s v="DSL"/>
    <s v="No"/>
    <s v="Yes"/>
    <n v="1"/>
    <x v="1"/>
  </r>
  <r>
    <n v="10017"/>
    <n v="44"/>
    <n v="78.900000000000006"/>
    <n v="3471.6"/>
    <s v="One year"/>
    <s v="Debit"/>
    <s v="DSL"/>
    <s v="Yes"/>
    <s v="No"/>
    <n v="2"/>
    <x v="0"/>
  </r>
  <r>
    <n v="10018"/>
    <n v="58"/>
    <n v="101.42"/>
    <n v="5882.36"/>
    <s v="Month-to-month"/>
    <s v="Credit"/>
    <s v="DSL"/>
    <s v="No"/>
    <s v="No"/>
    <n v="4"/>
    <x v="1"/>
  </r>
  <r>
    <n v="10019"/>
    <n v="6"/>
    <n v="60.73"/>
    <n v="364.38"/>
    <s v="Month-to-month"/>
    <s v="Cash"/>
    <s v="DSL"/>
    <s v="No"/>
    <s v="Yes"/>
    <n v="3"/>
    <x v="1"/>
  </r>
  <r>
    <n v="10020"/>
    <n v="15"/>
    <n v="95.86"/>
    <n v="1437.9"/>
    <s v="Month-to-month"/>
    <s v="Credit"/>
    <s v="DSL"/>
    <s v="Yes"/>
    <s v="No"/>
    <n v="1"/>
    <x v="0"/>
  </r>
  <r>
    <n v="10021"/>
    <n v="4"/>
    <n v="58.74"/>
    <n v="234.96"/>
    <s v="Month-to-month"/>
    <s v="Credit"/>
    <s v="DSL"/>
    <s v="Yes"/>
    <s v="Yes"/>
    <n v="3"/>
    <x v="1"/>
  </r>
  <r>
    <n v="10022"/>
    <n v="56"/>
    <n v="79"/>
    <n v="4424"/>
    <s v="Month-to-month"/>
    <s v="Debit"/>
    <s v="Fiber"/>
    <s v="No"/>
    <s v="Yes"/>
    <n v="3"/>
    <x v="1"/>
  </r>
  <r>
    <n v="10023"/>
    <n v="64"/>
    <n v="97.81"/>
    <n v="6259.84"/>
    <s v="Two year"/>
    <s v="Cash"/>
    <s v="Fiber"/>
    <s v="Yes"/>
    <s v="No"/>
    <n v="1"/>
    <x v="0"/>
  </r>
  <r>
    <n v="10024"/>
    <n v="68"/>
    <n v="31.65"/>
    <n v="2152.1999999999998"/>
    <s v="Month-to-month"/>
    <s v="Debit"/>
    <s v="None"/>
    <s v="Yes"/>
    <s v="No"/>
    <n v="3"/>
    <x v="0"/>
  </r>
  <r>
    <n v="10025"/>
    <n v="34"/>
    <n v="55.68"/>
    <n v="1893.12"/>
    <s v="Month-to-month"/>
    <s v="UPI"/>
    <s v="Fiber"/>
    <s v="Yes"/>
    <s v="No"/>
    <n v="2"/>
    <x v="0"/>
  </r>
  <r>
    <n v="10026"/>
    <n v="56"/>
    <n v="74.489999999999995"/>
    <n v="4171.4399999999996"/>
    <s v="Month-to-month"/>
    <s v="Cash"/>
    <s v="Fiber"/>
    <s v="Yes"/>
    <s v="No"/>
    <n v="0"/>
    <x v="1"/>
  </r>
  <r>
    <n v="10027"/>
    <n v="32"/>
    <n v="53.4"/>
    <n v="1708.8"/>
    <s v="Month-to-month"/>
    <s v="Credit"/>
    <s v="None"/>
    <s v="No"/>
    <s v="No"/>
    <n v="5"/>
    <x v="1"/>
  </r>
  <r>
    <n v="10028"/>
    <n v="9"/>
    <n v="50.92"/>
    <n v="458.28"/>
    <s v="One year"/>
    <s v="Credit"/>
    <s v="DSL"/>
    <s v="Yes"/>
    <s v="No"/>
    <n v="1"/>
    <x v="0"/>
  </r>
  <r>
    <n v="10029"/>
    <n v="63"/>
    <n v="48.17"/>
    <n v="3034.71"/>
    <s v="Two year"/>
    <s v="Cash"/>
    <s v="Fiber"/>
    <s v="No"/>
    <s v="No"/>
    <n v="3"/>
    <x v="0"/>
  </r>
  <r>
    <n v="10030"/>
    <n v="72"/>
    <n v="42.78"/>
    <n v="3080.16"/>
    <s v="Two year"/>
    <s v="Debit"/>
    <s v="None"/>
    <s v="No"/>
    <s v="No"/>
    <n v="3"/>
    <x v="0"/>
  </r>
  <r>
    <n v="10031"/>
    <n v="33"/>
    <n v="104.89"/>
    <n v="3461.37"/>
    <s v="One year"/>
    <s v="Credit"/>
    <s v="DSL"/>
    <s v="No"/>
    <s v="No"/>
    <n v="4"/>
    <x v="1"/>
  </r>
  <r>
    <n v="10032"/>
    <n v="21"/>
    <n v="112.37"/>
    <n v="2359.77"/>
    <s v="Month-to-month"/>
    <s v="Cash"/>
    <s v="Fiber"/>
    <s v="No"/>
    <s v="No"/>
    <n v="2"/>
    <x v="1"/>
  </r>
  <r>
    <n v="10033"/>
    <n v="55"/>
    <n v="90.02"/>
    <n v="4951.1000000000004"/>
    <s v="Month-to-month"/>
    <s v="Credit"/>
    <s v="None"/>
    <s v="Yes"/>
    <s v="No"/>
    <n v="2"/>
    <x v="0"/>
  </r>
  <r>
    <n v="10034"/>
    <n v="57"/>
    <n v="23"/>
    <n v="1311"/>
    <s v="Month-to-month"/>
    <s v="Debit"/>
    <s v="Fiber"/>
    <s v="Yes"/>
    <s v="No"/>
    <n v="1"/>
    <x v="0"/>
  </r>
  <r>
    <n v="10035"/>
    <n v="2"/>
    <n v="98.62"/>
    <n v="197.24"/>
    <s v="Month-to-month"/>
    <s v="Cash"/>
    <s v="None"/>
    <s v="No"/>
    <s v="No"/>
    <n v="1"/>
    <x v="1"/>
  </r>
  <r>
    <n v="10036"/>
    <n v="13"/>
    <n v="73.19"/>
    <n v="951.47"/>
    <s v="Month-to-month"/>
    <s v="Debit"/>
    <s v="Fiber"/>
    <s v="Yes"/>
    <s v="No"/>
    <n v="4"/>
    <x v="0"/>
  </r>
  <r>
    <n v="10037"/>
    <n v="4"/>
    <n v="95.81"/>
    <n v="383.24"/>
    <s v="Month-to-month"/>
    <s v="Debit"/>
    <s v="Fiber"/>
    <s v="Yes"/>
    <s v="No"/>
    <n v="2"/>
    <x v="1"/>
  </r>
  <r>
    <n v="10038"/>
    <n v="50"/>
    <n v="63.73"/>
    <n v="3186.5"/>
    <s v="Two year"/>
    <s v="Cash"/>
    <s v="Fiber"/>
    <s v="Yes"/>
    <s v="Yes"/>
    <n v="1"/>
    <x v="0"/>
  </r>
  <r>
    <n v="10039"/>
    <n v="48"/>
    <n v="24.13"/>
    <n v="1158.24"/>
    <s v="One year"/>
    <s v="Debit"/>
    <s v="Fiber"/>
    <s v="Yes"/>
    <s v="Yes"/>
    <n v="2"/>
    <x v="0"/>
  </r>
  <r>
    <n v="10040"/>
    <n v="30"/>
    <n v="88.17"/>
    <n v="2645.1"/>
    <s v="Month-to-month"/>
    <s v="Debit"/>
    <s v="DSL"/>
    <s v="Yes"/>
    <s v="No"/>
    <n v="0"/>
    <x v="0"/>
  </r>
  <r>
    <n v="10041"/>
    <n v="29"/>
    <n v="64.41"/>
    <n v="1867.89"/>
    <s v="Month-to-month"/>
    <s v="Debit"/>
    <s v="None"/>
    <s v="No"/>
    <s v="Yes"/>
    <n v="2"/>
    <x v="0"/>
  </r>
  <r>
    <n v="10042"/>
    <n v="8"/>
    <n v="107.4"/>
    <n v="859.2"/>
    <s v="Month-to-month"/>
    <s v="Credit"/>
    <s v="Fiber"/>
    <s v="Yes"/>
    <s v="No"/>
    <n v="1"/>
    <x v="0"/>
  </r>
  <r>
    <n v="10043"/>
    <n v="12"/>
    <n v="93.81"/>
    <n v="1125.72"/>
    <s v="Month-to-month"/>
    <s v="Debit"/>
    <s v="DSL"/>
    <s v="Yes"/>
    <s v="Yes"/>
    <n v="1"/>
    <x v="0"/>
  </r>
  <r>
    <n v="10044"/>
    <n v="41"/>
    <n v="55.96"/>
    <n v="2294.36"/>
    <s v="Month-to-month"/>
    <s v="UPI"/>
    <s v="Fiber"/>
    <s v="No"/>
    <s v="No"/>
    <n v="0"/>
    <x v="0"/>
  </r>
  <r>
    <n v="10045"/>
    <n v="26"/>
    <n v="92.41"/>
    <n v="2402.66"/>
    <s v="Month-to-month"/>
    <s v="Credit"/>
    <s v="Fiber"/>
    <s v="No"/>
    <s v="Yes"/>
    <n v="0"/>
    <x v="1"/>
  </r>
  <r>
    <n v="10046"/>
    <n v="50"/>
    <n v="69.52"/>
    <n v="3476"/>
    <s v="Month-to-month"/>
    <s v="UPI"/>
    <s v="None"/>
    <s v="Yes"/>
    <s v="No"/>
    <n v="1"/>
    <x v="0"/>
  </r>
  <r>
    <n v="10047"/>
    <n v="2"/>
    <n v="39.94"/>
    <n v="79.88"/>
    <s v="Month-to-month"/>
    <s v="Debit"/>
    <s v="Fiber"/>
    <s v="Yes"/>
    <s v="No"/>
    <n v="1"/>
    <x v="1"/>
  </r>
  <r>
    <n v="10048"/>
    <n v="55"/>
    <n v="61.99"/>
    <n v="3409.45"/>
    <s v="Month-to-month"/>
    <s v="Debit"/>
    <s v="DSL"/>
    <s v="Yes"/>
    <s v="Yes"/>
    <n v="2"/>
    <x v="1"/>
  </r>
  <r>
    <n v="10049"/>
    <n v="56"/>
    <n v="42.26"/>
    <n v="2366.56"/>
    <s v="Month-to-month"/>
    <s v="Credit"/>
    <s v="None"/>
    <s v="Yes"/>
    <s v="No"/>
    <n v="2"/>
    <x v="0"/>
  </r>
  <r>
    <n v="10050"/>
    <n v="14"/>
    <n v="20.5"/>
    <n v="287"/>
    <s v="Month-to-month"/>
    <s v="Debit"/>
    <s v="Fiber"/>
    <s v="No"/>
    <s v="No"/>
    <n v="1"/>
    <x v="1"/>
  </r>
  <r>
    <n v="10051"/>
    <n v="6"/>
    <n v="44.68"/>
    <n v="268.08"/>
    <s v="Month-to-month"/>
    <s v="Credit"/>
    <s v="Fiber"/>
    <s v="No"/>
    <s v="Yes"/>
    <n v="5"/>
    <x v="1"/>
  </r>
  <r>
    <n v="10052"/>
    <n v="61"/>
    <n v="40.950000000000003"/>
    <n v="2497.9499999999998"/>
    <s v="One year"/>
    <s v="Cash"/>
    <s v="Fiber"/>
    <s v="No"/>
    <s v="No"/>
    <n v="2"/>
    <x v="0"/>
  </r>
  <r>
    <n v="10053"/>
    <n v="12"/>
    <n v="20.43"/>
    <n v="245.16"/>
    <s v="Month-to-month"/>
    <s v="Credit"/>
    <s v="DSL"/>
    <s v="No"/>
    <s v="No"/>
    <n v="0"/>
    <x v="1"/>
  </r>
  <r>
    <n v="10054"/>
    <n v="13"/>
    <n v="98.39"/>
    <n v="1279.07"/>
    <s v="One year"/>
    <s v="Debit"/>
    <s v="None"/>
    <s v="No"/>
    <s v="No"/>
    <n v="1"/>
    <x v="1"/>
  </r>
  <r>
    <n v="10055"/>
    <n v="19"/>
    <n v="27.7"/>
    <n v="526.29999999999995"/>
    <s v="One year"/>
    <s v="Credit"/>
    <s v="Fiber"/>
    <s v="Yes"/>
    <s v="No"/>
    <n v="0"/>
    <x v="0"/>
  </r>
  <r>
    <n v="10056"/>
    <n v="44"/>
    <n v="64.91"/>
    <n v="2856.04"/>
    <s v="Month-to-month"/>
    <s v="Credit"/>
    <s v="Fiber"/>
    <s v="No"/>
    <s v="No"/>
    <n v="4"/>
    <x v="1"/>
  </r>
  <r>
    <n v="10057"/>
    <n v="59"/>
    <n v="61.79"/>
    <n v="3645.61"/>
    <s v="Month-to-month"/>
    <s v="Credit"/>
    <s v="DSL"/>
    <s v="No"/>
    <s v="Yes"/>
    <n v="2"/>
    <x v="1"/>
  </r>
  <r>
    <n v="10058"/>
    <n v="37"/>
    <n v="38.14"/>
    <n v="1411.18"/>
    <s v="One year"/>
    <s v="Debit"/>
    <s v="Fiber"/>
    <s v="No"/>
    <s v="No"/>
    <n v="2"/>
    <x v="0"/>
  </r>
  <r>
    <n v="10059"/>
    <n v="25"/>
    <n v="116.69"/>
    <n v="2917.25"/>
    <s v="One year"/>
    <s v="Credit"/>
    <s v="Fiber"/>
    <s v="No"/>
    <s v="No"/>
    <n v="0"/>
    <x v="0"/>
  </r>
  <r>
    <n v="10060"/>
    <n v="16"/>
    <n v="80.37"/>
    <n v="1285.92"/>
    <s v="Month-to-month"/>
    <s v="UPI"/>
    <s v="Fiber"/>
    <s v="No"/>
    <s v="Yes"/>
    <n v="1"/>
    <x v="1"/>
  </r>
  <r>
    <n v="10061"/>
    <n v="38"/>
    <n v="101.35"/>
    <n v="3851.3"/>
    <s v="Two year"/>
    <s v="Cash"/>
    <s v="Fiber"/>
    <s v="Yes"/>
    <s v="Yes"/>
    <n v="1"/>
    <x v="0"/>
  </r>
  <r>
    <n v="10062"/>
    <n v="43"/>
    <n v="69.61"/>
    <n v="2993.23"/>
    <s v="Two year"/>
    <s v="Cash"/>
    <s v="Fiber"/>
    <s v="Yes"/>
    <s v="No"/>
    <n v="0"/>
    <x v="1"/>
  </r>
  <r>
    <n v="10063"/>
    <n v="14"/>
    <n v="92.28"/>
    <n v="1291.92"/>
    <s v="Two year"/>
    <s v="Cash"/>
    <s v="Fiber"/>
    <s v="No"/>
    <s v="No"/>
    <n v="4"/>
    <x v="1"/>
  </r>
  <r>
    <n v="10064"/>
    <n v="6"/>
    <n v="116.98"/>
    <n v="701.88"/>
    <s v="Month-to-month"/>
    <s v="Credit"/>
    <s v="Fiber"/>
    <s v="No"/>
    <s v="No"/>
    <n v="1"/>
    <x v="1"/>
  </r>
  <r>
    <n v="10065"/>
    <n v="23"/>
    <n v="54.84"/>
    <n v="1261.32"/>
    <s v="One year"/>
    <s v="Credit"/>
    <s v="Fiber"/>
    <s v="Yes"/>
    <s v="Yes"/>
    <n v="0"/>
    <x v="0"/>
  </r>
  <r>
    <n v="10066"/>
    <n v="60"/>
    <n v="70.430000000000007"/>
    <n v="4225.8"/>
    <s v="One year"/>
    <s v="Cash"/>
    <s v="Fiber"/>
    <s v="No"/>
    <s v="Yes"/>
    <n v="3"/>
    <x v="0"/>
  </r>
  <r>
    <n v="10067"/>
    <n v="12"/>
    <n v="71.45"/>
    <n v="857.4"/>
    <s v="Month-to-month"/>
    <s v="Cash"/>
    <s v="DSL"/>
    <s v="Yes"/>
    <s v="No"/>
    <n v="5"/>
    <x v="0"/>
  </r>
  <r>
    <n v="10068"/>
    <n v="13"/>
    <n v="119.2"/>
    <n v="1549.6"/>
    <s v="One year"/>
    <s v="Debit"/>
    <s v="DSL"/>
    <s v="No"/>
    <s v="Yes"/>
    <n v="3"/>
    <x v="1"/>
  </r>
  <r>
    <n v="10069"/>
    <n v="6"/>
    <n v="43.31"/>
    <n v="259.86"/>
    <s v="Month-to-month"/>
    <s v="Credit"/>
    <s v="Fiber"/>
    <s v="Yes"/>
    <s v="Yes"/>
    <n v="1"/>
    <x v="1"/>
  </r>
  <r>
    <n v="10070"/>
    <n v="63"/>
    <n v="87.53"/>
    <n v="5514.39"/>
    <s v="Month-to-month"/>
    <s v="Debit"/>
    <s v="Fiber"/>
    <s v="No"/>
    <s v="Yes"/>
    <n v="1"/>
    <x v="1"/>
  </r>
  <r>
    <n v="10071"/>
    <n v="38"/>
    <n v="33.82"/>
    <n v="1285.1600000000001"/>
    <s v="Two year"/>
    <s v="Credit"/>
    <s v="Fiber"/>
    <s v="Yes"/>
    <s v="No"/>
    <n v="0"/>
    <x v="1"/>
  </r>
  <r>
    <n v="10072"/>
    <n v="50"/>
    <n v="112.71"/>
    <n v="5635.5"/>
    <s v="Two year"/>
    <s v="Cash"/>
    <s v="Fiber"/>
    <s v="No"/>
    <s v="No"/>
    <n v="1"/>
    <x v="0"/>
  </r>
  <r>
    <n v="10073"/>
    <n v="52"/>
    <n v="79.040000000000006"/>
    <n v="4110.08"/>
    <s v="Two year"/>
    <s v="UPI"/>
    <s v="Fiber"/>
    <s v="Yes"/>
    <s v="Yes"/>
    <n v="2"/>
    <x v="0"/>
  </r>
  <r>
    <n v="10074"/>
    <n v="40"/>
    <n v="105.94"/>
    <n v="4237.6000000000004"/>
    <s v="Two year"/>
    <s v="Debit"/>
    <s v="Fiber"/>
    <s v="No"/>
    <s v="No"/>
    <n v="4"/>
    <x v="1"/>
  </r>
  <r>
    <n v="10075"/>
    <n v="8"/>
    <n v="109.52"/>
    <n v="876.16"/>
    <s v="Month-to-month"/>
    <s v="UPI"/>
    <s v="Fiber"/>
    <s v="Yes"/>
    <s v="Yes"/>
    <n v="2"/>
    <x v="0"/>
  </r>
  <r>
    <n v="10076"/>
    <n v="61"/>
    <n v="75.709999999999994"/>
    <n v="4618.3100000000004"/>
    <s v="One year"/>
    <s v="Credit"/>
    <s v="Fiber"/>
    <s v="No"/>
    <s v="Yes"/>
    <n v="2"/>
    <x v="1"/>
  </r>
  <r>
    <n v="10077"/>
    <n v="8"/>
    <n v="88.2"/>
    <n v="705.6"/>
    <s v="Two year"/>
    <s v="UPI"/>
    <s v="DSL"/>
    <s v="No"/>
    <s v="No"/>
    <n v="3"/>
    <x v="1"/>
  </r>
  <r>
    <n v="10078"/>
    <n v="34"/>
    <n v="89.87"/>
    <n v="3055.58"/>
    <s v="Month-to-month"/>
    <s v="Cash"/>
    <s v="Fiber"/>
    <s v="No"/>
    <s v="Yes"/>
    <n v="1"/>
    <x v="1"/>
  </r>
  <r>
    <n v="10079"/>
    <n v="60"/>
    <n v="66.05"/>
    <n v="3963"/>
    <s v="One year"/>
    <s v="Credit"/>
    <s v="Fiber"/>
    <s v="Yes"/>
    <s v="Yes"/>
    <n v="2"/>
    <x v="0"/>
  </r>
  <r>
    <n v="10080"/>
    <n v="57"/>
    <n v="63.48"/>
    <n v="3618.36"/>
    <s v="Month-to-month"/>
    <s v="Cash"/>
    <s v="Fiber"/>
    <s v="Yes"/>
    <s v="No"/>
    <n v="1"/>
    <x v="1"/>
  </r>
  <r>
    <n v="10081"/>
    <n v="46"/>
    <n v="38.619999999999997"/>
    <n v="1776.52"/>
    <s v="Two year"/>
    <s v="Credit"/>
    <s v="DSL"/>
    <s v="No"/>
    <s v="Yes"/>
    <n v="2"/>
    <x v="0"/>
  </r>
  <r>
    <n v="10082"/>
    <n v="22"/>
    <n v="58.39"/>
    <n v="1284.58"/>
    <s v="One year"/>
    <s v="Credit"/>
    <s v="Fiber"/>
    <s v="No"/>
    <s v="No"/>
    <n v="2"/>
    <x v="0"/>
  </r>
  <r>
    <n v="10083"/>
    <n v="40"/>
    <n v="119.08"/>
    <n v="4763.2"/>
    <s v="Month-to-month"/>
    <s v="Credit"/>
    <s v="Fiber"/>
    <s v="Yes"/>
    <s v="No"/>
    <n v="2"/>
    <x v="0"/>
  </r>
  <r>
    <n v="10084"/>
    <n v="45"/>
    <n v="46.99"/>
    <n v="2114.5500000000002"/>
    <s v="One year"/>
    <s v="Cash"/>
    <s v="None"/>
    <s v="No"/>
    <s v="Yes"/>
    <n v="2"/>
    <x v="0"/>
  </r>
  <r>
    <n v="10085"/>
    <n v="55"/>
    <n v="96.24"/>
    <n v="5293.2"/>
    <s v="One year"/>
    <s v="Credit"/>
    <s v="DSL"/>
    <s v="No"/>
    <s v="No"/>
    <n v="1"/>
    <x v="0"/>
  </r>
  <r>
    <n v="10086"/>
    <n v="51"/>
    <n v="25.93"/>
    <n v="1322.43"/>
    <s v="Month-to-month"/>
    <s v="Credit"/>
    <s v="DSL"/>
    <s v="No"/>
    <s v="Yes"/>
    <n v="2"/>
    <x v="0"/>
  </r>
  <r>
    <n v="10087"/>
    <n v="5"/>
    <n v="66.75"/>
    <n v="333.75"/>
    <s v="Month-to-month"/>
    <s v="Debit"/>
    <s v="DSL"/>
    <s v="No"/>
    <s v="No"/>
    <n v="1"/>
    <x v="1"/>
  </r>
  <r>
    <n v="10088"/>
    <n v="13"/>
    <n v="25.84"/>
    <n v="335.92"/>
    <s v="Month-to-month"/>
    <s v="Cash"/>
    <s v="None"/>
    <s v="No"/>
    <s v="No"/>
    <n v="1"/>
    <x v="0"/>
  </r>
  <r>
    <n v="10089"/>
    <n v="28"/>
    <n v="67.58"/>
    <n v="1892.24"/>
    <s v="Month-to-month"/>
    <s v="Credit"/>
    <s v="DSL"/>
    <s v="No"/>
    <s v="Yes"/>
    <n v="1"/>
    <x v="0"/>
  </r>
  <r>
    <n v="10090"/>
    <n v="62"/>
    <n v="22.76"/>
    <n v="1411.12"/>
    <s v="Two year"/>
    <s v="Credit"/>
    <s v="Fiber"/>
    <s v="Yes"/>
    <s v="Yes"/>
    <n v="3"/>
    <x v="0"/>
  </r>
  <r>
    <n v="10091"/>
    <n v="24"/>
    <n v="81.33"/>
    <n v="1951.92"/>
    <s v="Month-to-month"/>
    <s v="Credit"/>
    <s v="DSL"/>
    <s v="No"/>
    <s v="Yes"/>
    <n v="1"/>
    <x v="1"/>
  </r>
  <r>
    <n v="10092"/>
    <n v="7"/>
    <n v="78.650000000000006"/>
    <n v="550.54999999999995"/>
    <s v="One year"/>
    <s v="UPI"/>
    <s v="DSL"/>
    <s v="No"/>
    <s v="No"/>
    <n v="2"/>
    <x v="0"/>
  </r>
  <r>
    <n v="10093"/>
    <n v="38"/>
    <n v="99.78"/>
    <n v="3791.64"/>
    <s v="Month-to-month"/>
    <s v="UPI"/>
    <s v="None"/>
    <s v="No"/>
    <s v="No"/>
    <n v="1"/>
    <x v="1"/>
  </r>
  <r>
    <n v="10094"/>
    <n v="37"/>
    <n v="78.33"/>
    <n v="2898.21"/>
    <s v="Month-to-month"/>
    <s v="Debit"/>
    <s v="DSL"/>
    <s v="Yes"/>
    <s v="Yes"/>
    <n v="2"/>
    <x v="0"/>
  </r>
  <r>
    <n v="10095"/>
    <n v="68"/>
    <n v="112.6"/>
    <n v="7656.8"/>
    <s v="Month-to-month"/>
    <s v="UPI"/>
    <s v="DSL"/>
    <s v="Yes"/>
    <s v="Yes"/>
    <n v="1"/>
    <x v="0"/>
  </r>
  <r>
    <n v="10096"/>
    <n v="42"/>
    <n v="98.31"/>
    <n v="4129.0200000000004"/>
    <s v="Month-to-month"/>
    <s v="Debit"/>
    <s v="DSL"/>
    <s v="No"/>
    <s v="Yes"/>
    <n v="2"/>
    <x v="1"/>
  </r>
  <r>
    <n v="10097"/>
    <n v="5"/>
    <n v="33.270000000000003"/>
    <n v="166.35"/>
    <s v="Month-to-month"/>
    <s v="Credit"/>
    <s v="DSL"/>
    <s v="No"/>
    <s v="Yes"/>
    <n v="2"/>
    <x v="0"/>
  </r>
  <r>
    <n v="10098"/>
    <n v="64"/>
    <n v="46.55"/>
    <n v="2979.2"/>
    <s v="Month-to-month"/>
    <s v="Cash"/>
    <s v="DSL"/>
    <s v="No"/>
    <s v="No"/>
    <n v="0"/>
    <x v="0"/>
  </r>
  <r>
    <n v="10099"/>
    <n v="50"/>
    <n v="22.62"/>
    <n v="1131"/>
    <s v="Two year"/>
    <s v="Credit"/>
    <s v="Fiber"/>
    <s v="No"/>
    <s v="No"/>
    <n v="4"/>
    <x v="1"/>
  </r>
  <r>
    <n v="10100"/>
    <n v="15"/>
    <n v="58.61"/>
    <n v="879.15"/>
    <s v="One year"/>
    <s v="Cash"/>
    <s v="Fiber"/>
    <s v="Yes"/>
    <s v="No"/>
    <n v="1"/>
    <x v="0"/>
  </r>
  <r>
    <n v="10101"/>
    <n v="53"/>
    <n v="70.95"/>
    <n v="3760.35"/>
    <s v="One year"/>
    <s v="Debit"/>
    <s v="DSL"/>
    <s v="No"/>
    <s v="No"/>
    <n v="1"/>
    <x v="0"/>
  </r>
  <r>
    <n v="10102"/>
    <n v="25"/>
    <n v="114.59"/>
    <n v="2864.75"/>
    <s v="Month-to-month"/>
    <s v="Cash"/>
    <s v="DSL"/>
    <s v="Yes"/>
    <s v="Yes"/>
    <n v="2"/>
    <x v="0"/>
  </r>
  <r>
    <n v="10103"/>
    <n v="9"/>
    <n v="72.23"/>
    <n v="650.07000000000005"/>
    <s v="Month-to-month"/>
    <s v="Debit"/>
    <s v="DSL"/>
    <s v="No"/>
    <s v="Yes"/>
    <n v="1"/>
    <x v="1"/>
  </r>
  <r>
    <n v="10104"/>
    <n v="38"/>
    <n v="98.1"/>
    <n v="3727.8"/>
    <s v="Month-to-month"/>
    <s v="Debit"/>
    <s v="Fiber"/>
    <s v="No"/>
    <s v="Yes"/>
    <n v="1"/>
    <x v="1"/>
  </r>
  <r>
    <n v="10105"/>
    <n v="22"/>
    <n v="46.8"/>
    <n v="1029.5999999999999"/>
    <s v="Month-to-month"/>
    <s v="Cash"/>
    <s v="Fiber"/>
    <s v="No"/>
    <s v="Yes"/>
    <n v="1"/>
    <x v="0"/>
  </r>
  <r>
    <n v="10106"/>
    <n v="49"/>
    <n v="35.32"/>
    <n v="1730.68"/>
    <s v="Month-to-month"/>
    <s v="Credit"/>
    <s v="Fiber"/>
    <s v="No"/>
    <s v="Yes"/>
    <n v="0"/>
    <x v="0"/>
  </r>
  <r>
    <n v="10107"/>
    <n v="68"/>
    <n v="101.08"/>
    <n v="6873.44"/>
    <s v="Month-to-month"/>
    <s v="UPI"/>
    <s v="DSL"/>
    <s v="No"/>
    <s v="No"/>
    <n v="0"/>
    <x v="1"/>
  </r>
  <r>
    <n v="10108"/>
    <n v="15"/>
    <n v="44.74"/>
    <n v="671.1"/>
    <s v="One year"/>
    <s v="Credit"/>
    <s v="DSL"/>
    <s v="Yes"/>
    <s v="No"/>
    <n v="1"/>
    <x v="0"/>
  </r>
  <r>
    <n v="10109"/>
    <n v="65"/>
    <n v="107.13"/>
    <n v="6963.45"/>
    <s v="One year"/>
    <s v="Debit"/>
    <s v="DSL"/>
    <s v="Yes"/>
    <s v="Yes"/>
    <n v="2"/>
    <x v="0"/>
  </r>
  <r>
    <n v="10110"/>
    <n v="54"/>
    <n v="36.979999999999997"/>
    <n v="1996.92"/>
    <s v="Two year"/>
    <s v="Credit"/>
    <s v="Fiber"/>
    <s v="No"/>
    <s v="No"/>
    <n v="0"/>
    <x v="0"/>
  </r>
  <r>
    <n v="10111"/>
    <n v="30"/>
    <n v="105.16"/>
    <n v="3154.8"/>
    <s v="Two year"/>
    <s v="Credit"/>
    <s v="Fiber"/>
    <s v="No"/>
    <s v="Yes"/>
    <n v="2"/>
    <x v="0"/>
  </r>
  <r>
    <n v="10112"/>
    <n v="20"/>
    <n v="97.28"/>
    <n v="1945.6"/>
    <s v="Two year"/>
    <s v="Credit"/>
    <s v="DSL"/>
    <s v="No"/>
    <s v="No"/>
    <n v="1"/>
    <x v="0"/>
  </r>
  <r>
    <n v="10113"/>
    <n v="33"/>
    <n v="81.12"/>
    <n v="2676.96"/>
    <s v="Month-to-month"/>
    <s v="UPI"/>
    <s v="DSL"/>
    <s v="Yes"/>
    <s v="Yes"/>
    <n v="2"/>
    <x v="0"/>
  </r>
  <r>
    <n v="10114"/>
    <n v="7"/>
    <n v="105.02"/>
    <n v="735.14"/>
    <s v="Month-to-month"/>
    <s v="Cash"/>
    <s v="Fiber"/>
    <s v="No"/>
    <s v="Yes"/>
    <n v="4"/>
    <x v="1"/>
  </r>
  <r>
    <n v="10115"/>
    <n v="8"/>
    <n v="53.07"/>
    <n v="424.56"/>
    <s v="Month-to-month"/>
    <s v="UPI"/>
    <s v="DSL"/>
    <s v="Yes"/>
    <s v="No"/>
    <n v="1"/>
    <x v="0"/>
  </r>
  <r>
    <n v="10116"/>
    <n v="28"/>
    <n v="36.6"/>
    <n v="1024.8"/>
    <s v="Two year"/>
    <s v="Credit"/>
    <s v="Fiber"/>
    <s v="No"/>
    <s v="Yes"/>
    <n v="1"/>
    <x v="0"/>
  </r>
  <r>
    <n v="10117"/>
    <n v="45"/>
    <n v="35.700000000000003"/>
    <n v="1606.5"/>
    <s v="Month-to-month"/>
    <s v="Cash"/>
    <s v="DSL"/>
    <s v="Yes"/>
    <s v="No"/>
    <n v="0"/>
    <x v="0"/>
  </r>
  <r>
    <n v="10118"/>
    <n v="11"/>
    <n v="47.04"/>
    <n v="517.44000000000005"/>
    <s v="Month-to-month"/>
    <s v="Credit"/>
    <s v="Fiber"/>
    <s v="Yes"/>
    <s v="No"/>
    <n v="1"/>
    <x v="0"/>
  </r>
  <r>
    <n v="10119"/>
    <n v="31"/>
    <n v="64.62"/>
    <n v="2003.22"/>
    <s v="Month-to-month"/>
    <s v="Debit"/>
    <s v="Fiber"/>
    <s v="No"/>
    <s v="Yes"/>
    <n v="1"/>
    <x v="0"/>
  </r>
  <r>
    <n v="10120"/>
    <n v="12"/>
    <n v="107.6"/>
    <n v="1291.2"/>
    <s v="Month-to-month"/>
    <s v="Credit"/>
    <s v="DSL"/>
    <s v="No"/>
    <s v="Yes"/>
    <n v="2"/>
    <x v="1"/>
  </r>
  <r>
    <n v="10121"/>
    <n v="51"/>
    <n v="28.95"/>
    <n v="1476.45"/>
    <s v="One year"/>
    <s v="Cash"/>
    <s v="Fiber"/>
    <s v="No"/>
    <s v="Yes"/>
    <n v="2"/>
    <x v="0"/>
  </r>
  <r>
    <n v="10122"/>
    <n v="44"/>
    <n v="111.52"/>
    <n v="4906.88"/>
    <s v="One year"/>
    <s v="UPI"/>
    <s v="Fiber"/>
    <s v="Yes"/>
    <s v="No"/>
    <n v="0"/>
    <x v="0"/>
  </r>
  <r>
    <n v="10123"/>
    <n v="50"/>
    <n v="112.55"/>
    <n v="5627.5"/>
    <s v="One year"/>
    <s v="UPI"/>
    <s v="Fiber"/>
    <s v="No"/>
    <s v="No"/>
    <n v="1"/>
    <x v="0"/>
  </r>
  <r>
    <n v="10124"/>
    <n v="17"/>
    <n v="92.72"/>
    <n v="1576.24"/>
    <s v="One year"/>
    <s v="Credit"/>
    <s v="None"/>
    <s v="Yes"/>
    <s v="No"/>
    <n v="1"/>
    <x v="1"/>
  </r>
  <r>
    <n v="10125"/>
    <n v="35"/>
    <n v="110.03"/>
    <n v="3851.05"/>
    <s v="Month-to-month"/>
    <s v="UPI"/>
    <s v="DSL"/>
    <s v="No"/>
    <s v="Yes"/>
    <n v="2"/>
    <x v="1"/>
  </r>
  <r>
    <n v="10126"/>
    <n v="1"/>
    <n v="97"/>
    <n v="97"/>
    <s v="Month-to-month"/>
    <s v="Cash"/>
    <s v="Fiber"/>
    <s v="No"/>
    <s v="Yes"/>
    <n v="4"/>
    <x v="1"/>
  </r>
  <r>
    <n v="10127"/>
    <n v="29"/>
    <n v="72.83"/>
    <n v="2112.0700000000002"/>
    <s v="One year"/>
    <s v="UPI"/>
    <s v="DSL"/>
    <s v="No"/>
    <s v="No"/>
    <n v="2"/>
    <x v="0"/>
  </r>
  <r>
    <n v="10128"/>
    <n v="51"/>
    <n v="80.08"/>
    <n v="4084.08"/>
    <s v="Month-to-month"/>
    <s v="UPI"/>
    <s v="DSL"/>
    <s v="No"/>
    <s v="Yes"/>
    <n v="3"/>
    <x v="1"/>
  </r>
  <r>
    <n v="10129"/>
    <n v="64"/>
    <n v="82.82"/>
    <n v="5300.48"/>
    <s v="Month-to-month"/>
    <s v="Credit"/>
    <s v="Fiber"/>
    <s v="Yes"/>
    <s v="No"/>
    <n v="2"/>
    <x v="0"/>
  </r>
  <r>
    <n v="10130"/>
    <n v="4"/>
    <n v="32.69"/>
    <n v="130.76"/>
    <s v="Two year"/>
    <s v="Cash"/>
    <s v="DSL"/>
    <s v="No"/>
    <s v="Yes"/>
    <n v="1"/>
    <x v="0"/>
  </r>
  <r>
    <n v="10131"/>
    <n v="28"/>
    <n v="39.31"/>
    <n v="1100.68"/>
    <s v="Month-to-month"/>
    <s v="Cash"/>
    <s v="Fiber"/>
    <s v="No"/>
    <s v="No"/>
    <n v="0"/>
    <x v="0"/>
  </r>
  <r>
    <n v="10132"/>
    <n v="16"/>
    <n v="72.34"/>
    <n v="1157.44"/>
    <s v="Month-to-month"/>
    <s v="Debit"/>
    <s v="Fiber"/>
    <s v="Yes"/>
    <s v="No"/>
    <n v="0"/>
    <x v="0"/>
  </r>
  <r>
    <n v="10133"/>
    <n v="63"/>
    <n v="31.52"/>
    <n v="1985.76"/>
    <s v="One year"/>
    <s v="UPI"/>
    <s v="Fiber"/>
    <s v="No"/>
    <s v="No"/>
    <n v="0"/>
    <x v="0"/>
  </r>
  <r>
    <n v="10134"/>
    <n v="53"/>
    <n v="116.5"/>
    <n v="6174.5"/>
    <s v="Month-to-month"/>
    <s v="Cash"/>
    <s v="None"/>
    <s v="No"/>
    <s v="No"/>
    <n v="1"/>
    <x v="1"/>
  </r>
  <r>
    <n v="10135"/>
    <n v="17"/>
    <n v="70.709999999999994"/>
    <n v="1202.07"/>
    <s v="Month-to-month"/>
    <s v="Debit"/>
    <s v="DSL"/>
    <s v="No"/>
    <s v="No"/>
    <n v="2"/>
    <x v="0"/>
  </r>
  <r>
    <n v="10136"/>
    <n v="40"/>
    <n v="58.01"/>
    <n v="2320.4"/>
    <s v="One year"/>
    <s v="Credit"/>
    <s v="Fiber"/>
    <s v="Yes"/>
    <s v="No"/>
    <n v="0"/>
    <x v="0"/>
  </r>
  <r>
    <n v="10137"/>
    <n v="13"/>
    <n v="35.75"/>
    <n v="464.75"/>
    <s v="One year"/>
    <s v="Debit"/>
    <s v="DSL"/>
    <s v="No"/>
    <s v="No"/>
    <n v="3"/>
    <x v="0"/>
  </r>
  <r>
    <n v="10138"/>
    <n v="52"/>
    <n v="61.65"/>
    <n v="3205.8"/>
    <s v="Month-to-month"/>
    <s v="Debit"/>
    <s v="DSL"/>
    <s v="No"/>
    <s v="No"/>
    <n v="2"/>
    <x v="0"/>
  </r>
  <r>
    <n v="10139"/>
    <n v="58"/>
    <n v="50.24"/>
    <n v="2913.92"/>
    <s v="Two year"/>
    <s v="Cash"/>
    <s v="Fiber"/>
    <s v="No"/>
    <s v="No"/>
    <n v="0"/>
    <x v="1"/>
  </r>
  <r>
    <n v="10140"/>
    <n v="37"/>
    <n v="28.79"/>
    <n v="1065.23"/>
    <s v="Month-to-month"/>
    <s v="Debit"/>
    <s v="DSL"/>
    <s v="No"/>
    <s v="No"/>
    <n v="1"/>
    <x v="0"/>
  </r>
  <r>
    <n v="10141"/>
    <n v="61"/>
    <n v="116.7"/>
    <n v="7118.7"/>
    <s v="Month-to-month"/>
    <s v="Credit"/>
    <s v="Fiber"/>
    <s v="No"/>
    <s v="No"/>
    <n v="1"/>
    <x v="1"/>
  </r>
  <r>
    <n v="10142"/>
    <n v="34"/>
    <n v="46.5"/>
    <n v="1581"/>
    <s v="Month-to-month"/>
    <s v="Cash"/>
    <s v="DSL"/>
    <s v="Yes"/>
    <s v="No"/>
    <n v="2"/>
    <x v="1"/>
  </r>
  <r>
    <n v="10143"/>
    <n v="70"/>
    <n v="89.05"/>
    <n v="6233.5"/>
    <s v="Month-to-month"/>
    <s v="Cash"/>
    <s v="DSL"/>
    <s v="Yes"/>
    <s v="No"/>
    <n v="2"/>
    <x v="0"/>
  </r>
  <r>
    <n v="10144"/>
    <n v="17"/>
    <n v="29.13"/>
    <n v="495.21"/>
    <s v="Month-to-month"/>
    <s v="Cash"/>
    <s v="DSL"/>
    <s v="Yes"/>
    <s v="No"/>
    <n v="0"/>
    <x v="0"/>
  </r>
  <r>
    <n v="10145"/>
    <n v="20"/>
    <n v="111.32"/>
    <n v="2226.4"/>
    <s v="Month-to-month"/>
    <s v="Cash"/>
    <s v="DSL"/>
    <s v="Yes"/>
    <s v="No"/>
    <n v="2"/>
    <x v="0"/>
  </r>
  <r>
    <n v="10146"/>
    <n v="59"/>
    <n v="79.08"/>
    <n v="4665.72"/>
    <s v="Month-to-month"/>
    <s v="Credit"/>
    <s v="Fiber"/>
    <s v="No"/>
    <s v="No"/>
    <n v="1"/>
    <x v="0"/>
  </r>
  <r>
    <n v="10147"/>
    <n v="69"/>
    <n v="85.69"/>
    <n v="5912.61"/>
    <s v="One year"/>
    <s v="Credit"/>
    <s v="Fiber"/>
    <s v="No"/>
    <s v="No"/>
    <n v="1"/>
    <x v="0"/>
  </r>
  <r>
    <n v="10148"/>
    <n v="33"/>
    <n v="98.18"/>
    <n v="3239.94"/>
    <s v="Month-to-month"/>
    <s v="Credit"/>
    <s v="Fiber"/>
    <s v="No"/>
    <s v="Yes"/>
    <n v="1"/>
    <x v="0"/>
  </r>
  <r>
    <n v="10149"/>
    <n v="17"/>
    <n v="80.59"/>
    <n v="1370.03"/>
    <s v="Month-to-month"/>
    <s v="UPI"/>
    <s v="Fiber"/>
    <s v="No"/>
    <s v="No"/>
    <n v="3"/>
    <x v="1"/>
  </r>
  <r>
    <n v="10150"/>
    <n v="57"/>
    <n v="27.09"/>
    <n v="1544.13"/>
    <s v="One year"/>
    <s v="Credit"/>
    <s v="DSL"/>
    <s v="No"/>
    <s v="No"/>
    <n v="3"/>
    <x v="0"/>
  </r>
  <r>
    <n v="10151"/>
    <n v="1"/>
    <n v="62.96"/>
    <n v="62.96"/>
    <s v="Month-to-month"/>
    <s v="Debit"/>
    <s v="DSL"/>
    <s v="No"/>
    <s v="No"/>
    <n v="1"/>
    <x v="0"/>
  </r>
  <r>
    <n v="10152"/>
    <n v="13"/>
    <n v="46.2"/>
    <n v="600.6"/>
    <s v="Month-to-month"/>
    <s v="Cash"/>
    <s v="None"/>
    <s v="Yes"/>
    <s v="No"/>
    <n v="1"/>
    <x v="0"/>
  </r>
  <r>
    <n v="10153"/>
    <n v="27"/>
    <n v="68.67"/>
    <n v="1854.09"/>
    <s v="Month-to-month"/>
    <s v="Debit"/>
    <s v="Fiber"/>
    <s v="Yes"/>
    <s v="Yes"/>
    <n v="2"/>
    <x v="0"/>
  </r>
  <r>
    <n v="10154"/>
    <n v="70"/>
    <n v="60.43"/>
    <n v="4230.1000000000004"/>
    <s v="Month-to-month"/>
    <s v="Credit"/>
    <s v="Fiber"/>
    <s v="No"/>
    <s v="Yes"/>
    <n v="2"/>
    <x v="0"/>
  </r>
  <r>
    <n v="10155"/>
    <n v="59"/>
    <n v="102.65"/>
    <n v="6056.35"/>
    <s v="One year"/>
    <s v="UPI"/>
    <s v="DSL"/>
    <s v="No"/>
    <s v="No"/>
    <n v="3"/>
    <x v="1"/>
  </r>
  <r>
    <n v="10156"/>
    <n v="6"/>
    <n v="44.7"/>
    <n v="268.2"/>
    <s v="Month-to-month"/>
    <s v="UPI"/>
    <s v="DSL"/>
    <s v="No"/>
    <s v="No"/>
    <n v="2"/>
    <x v="0"/>
  </r>
  <r>
    <n v="10157"/>
    <n v="23"/>
    <n v="40.130000000000003"/>
    <n v="922.99"/>
    <s v="Month-to-month"/>
    <s v="Cash"/>
    <s v="Fiber"/>
    <s v="Yes"/>
    <s v="Yes"/>
    <n v="1"/>
    <x v="0"/>
  </r>
  <r>
    <n v="10158"/>
    <n v="10"/>
    <n v="115.81"/>
    <n v="1158.0999999999999"/>
    <s v="Month-to-month"/>
    <s v="Credit"/>
    <s v="Fiber"/>
    <s v="No"/>
    <s v="Yes"/>
    <n v="1"/>
    <x v="0"/>
  </r>
  <r>
    <n v="10159"/>
    <n v="51"/>
    <n v="114.95"/>
    <n v="5862.45"/>
    <s v="Month-to-month"/>
    <s v="UPI"/>
    <s v="DSL"/>
    <s v="Yes"/>
    <s v="No"/>
    <n v="1"/>
    <x v="0"/>
  </r>
  <r>
    <n v="10160"/>
    <n v="19"/>
    <n v="119.35"/>
    <n v="2267.65"/>
    <s v="Month-to-month"/>
    <s v="Debit"/>
    <s v="Fiber"/>
    <s v="Yes"/>
    <s v="Yes"/>
    <n v="0"/>
    <x v="0"/>
  </r>
  <r>
    <n v="10161"/>
    <n v="51"/>
    <n v="76.84"/>
    <n v="3918.84"/>
    <s v="Month-to-month"/>
    <s v="UPI"/>
    <s v="DSL"/>
    <s v="Yes"/>
    <s v="No"/>
    <n v="1"/>
    <x v="0"/>
  </r>
  <r>
    <n v="10162"/>
    <n v="68"/>
    <n v="31.31"/>
    <n v="2129.08"/>
    <s v="One year"/>
    <s v="Cash"/>
    <s v="DSL"/>
    <s v="No"/>
    <s v="No"/>
    <n v="0"/>
    <x v="0"/>
  </r>
  <r>
    <n v="10163"/>
    <n v="42"/>
    <n v="108.02"/>
    <n v="4536.84"/>
    <s v="One year"/>
    <s v="UPI"/>
    <s v="Fiber"/>
    <s v="No"/>
    <s v="No"/>
    <n v="5"/>
    <x v="1"/>
  </r>
  <r>
    <n v="10164"/>
    <n v="57"/>
    <n v="34.51"/>
    <n v="1967.07"/>
    <s v="One year"/>
    <s v="Credit"/>
    <s v="Fiber"/>
    <s v="Yes"/>
    <s v="No"/>
    <n v="0"/>
    <x v="0"/>
  </r>
  <r>
    <n v="10165"/>
    <n v="68"/>
    <n v="35.56"/>
    <n v="2418.08"/>
    <s v="One year"/>
    <s v="Debit"/>
    <s v="DSL"/>
    <s v="No"/>
    <s v="No"/>
    <n v="0"/>
    <x v="0"/>
  </r>
  <r>
    <n v="10166"/>
    <n v="38"/>
    <n v="39.340000000000003"/>
    <n v="1494.92"/>
    <s v="Month-to-month"/>
    <s v="Cash"/>
    <s v="DSL"/>
    <s v="No"/>
    <s v="No"/>
    <n v="0"/>
    <x v="0"/>
  </r>
  <r>
    <n v="10167"/>
    <n v="62"/>
    <n v="85.34"/>
    <n v="5291.08"/>
    <s v="Month-to-month"/>
    <s v="Cash"/>
    <s v="Fiber"/>
    <s v="No"/>
    <s v="No"/>
    <n v="4"/>
    <x v="1"/>
  </r>
  <r>
    <n v="10168"/>
    <n v="7"/>
    <n v="30.72"/>
    <n v="215.04"/>
    <s v="Month-to-month"/>
    <s v="UPI"/>
    <s v="DSL"/>
    <s v="Yes"/>
    <s v="Yes"/>
    <n v="0"/>
    <x v="0"/>
  </r>
  <r>
    <n v="10169"/>
    <n v="71"/>
    <n v="97.83"/>
    <n v="6945.93"/>
    <s v="Month-to-month"/>
    <s v="Cash"/>
    <s v="Fiber"/>
    <s v="No"/>
    <s v="No"/>
    <n v="2"/>
    <x v="1"/>
  </r>
  <r>
    <n v="10170"/>
    <n v="50"/>
    <n v="25.83"/>
    <n v="1291.5"/>
    <s v="Month-to-month"/>
    <s v="UPI"/>
    <s v="Fiber"/>
    <s v="Yes"/>
    <s v="Yes"/>
    <n v="2"/>
    <x v="0"/>
  </r>
  <r>
    <n v="10171"/>
    <n v="52"/>
    <n v="31.04"/>
    <n v="1614.08"/>
    <s v="Two year"/>
    <s v="Debit"/>
    <s v="Fiber"/>
    <s v="Yes"/>
    <s v="No"/>
    <n v="2"/>
    <x v="1"/>
  </r>
  <r>
    <n v="10172"/>
    <n v="26"/>
    <n v="63.45"/>
    <n v="1649.7"/>
    <s v="One year"/>
    <s v="UPI"/>
    <s v="Fiber"/>
    <s v="No"/>
    <s v="Yes"/>
    <n v="1"/>
    <x v="0"/>
  </r>
  <r>
    <n v="10173"/>
    <n v="26"/>
    <n v="57.92"/>
    <n v="1505.92"/>
    <s v="Month-to-month"/>
    <s v="Cash"/>
    <s v="DSL"/>
    <s v="Yes"/>
    <s v="No"/>
    <n v="0"/>
    <x v="0"/>
  </r>
  <r>
    <n v="10174"/>
    <n v="19"/>
    <n v="118.97"/>
    <n v="2260.4299999999998"/>
    <s v="Month-to-month"/>
    <s v="Debit"/>
    <s v="Fiber"/>
    <s v="No"/>
    <s v="No"/>
    <n v="1"/>
    <x v="1"/>
  </r>
  <r>
    <n v="10175"/>
    <n v="9"/>
    <n v="116.69"/>
    <n v="1050.21"/>
    <s v="One year"/>
    <s v="UPI"/>
    <s v="Fiber"/>
    <s v="Yes"/>
    <s v="No"/>
    <n v="4"/>
    <x v="0"/>
  </r>
  <r>
    <n v="10176"/>
    <n v="61"/>
    <n v="38.97"/>
    <n v="2377.17"/>
    <s v="Month-to-month"/>
    <s v="Cash"/>
    <s v="DSL"/>
    <s v="No"/>
    <s v="No"/>
    <n v="1"/>
    <x v="1"/>
  </r>
  <r>
    <n v="10177"/>
    <n v="20"/>
    <n v="114.67"/>
    <n v="2293.4"/>
    <s v="Month-to-month"/>
    <s v="Cash"/>
    <s v="Fiber"/>
    <s v="Yes"/>
    <s v="Yes"/>
    <n v="2"/>
    <x v="0"/>
  </r>
  <r>
    <n v="10178"/>
    <n v="50"/>
    <n v="89.23"/>
    <n v="4461.5"/>
    <s v="Month-to-month"/>
    <s v="Credit"/>
    <s v="DSL"/>
    <s v="No"/>
    <s v="Yes"/>
    <n v="3"/>
    <x v="1"/>
  </r>
  <r>
    <n v="10179"/>
    <n v="22"/>
    <n v="60.88"/>
    <n v="1339.36"/>
    <s v="Month-to-month"/>
    <s v="UPI"/>
    <s v="Fiber"/>
    <s v="No"/>
    <s v="No"/>
    <n v="2"/>
    <x v="0"/>
  </r>
  <r>
    <n v="10180"/>
    <n v="13"/>
    <n v="93.96"/>
    <n v="1221.48"/>
    <s v="Two year"/>
    <s v="UPI"/>
    <s v="Fiber"/>
    <s v="No"/>
    <s v="Yes"/>
    <n v="0"/>
    <x v="0"/>
  </r>
  <r>
    <n v="10181"/>
    <n v="12"/>
    <n v="110.01"/>
    <n v="1320.12"/>
    <s v="Month-to-month"/>
    <s v="UPI"/>
    <s v="Fiber"/>
    <s v="No"/>
    <s v="No"/>
    <n v="3"/>
    <x v="1"/>
  </r>
  <r>
    <n v="10182"/>
    <n v="10"/>
    <n v="38.01"/>
    <n v="380.1"/>
    <s v="One year"/>
    <s v="Debit"/>
    <s v="Fiber"/>
    <s v="Yes"/>
    <s v="No"/>
    <n v="1"/>
    <x v="0"/>
  </r>
  <r>
    <n v="10183"/>
    <n v="65"/>
    <n v="39.6"/>
    <n v="2574"/>
    <s v="Month-to-month"/>
    <s v="Debit"/>
    <s v="Fiber"/>
    <s v="No"/>
    <s v="No"/>
    <n v="1"/>
    <x v="1"/>
  </r>
  <r>
    <n v="10184"/>
    <n v="30"/>
    <n v="60.87"/>
    <n v="1826.1"/>
    <s v="One year"/>
    <s v="Credit"/>
    <s v="Fiber"/>
    <s v="Yes"/>
    <s v="Yes"/>
    <n v="5"/>
    <x v="0"/>
  </r>
  <r>
    <n v="10185"/>
    <n v="8"/>
    <n v="36.92"/>
    <n v="295.36"/>
    <s v="Month-to-month"/>
    <s v="Credit"/>
    <s v="DSL"/>
    <s v="Yes"/>
    <s v="Yes"/>
    <n v="2"/>
    <x v="0"/>
  </r>
  <r>
    <n v="10186"/>
    <n v="21"/>
    <n v="56.04"/>
    <n v="1176.8399999999999"/>
    <s v="One year"/>
    <s v="Credit"/>
    <s v="None"/>
    <s v="No"/>
    <s v="Yes"/>
    <n v="5"/>
    <x v="0"/>
  </r>
  <r>
    <n v="10187"/>
    <n v="22"/>
    <n v="84.57"/>
    <n v="1860.54"/>
    <s v="One year"/>
    <s v="Cash"/>
    <s v="DSL"/>
    <s v="No"/>
    <s v="No"/>
    <n v="1"/>
    <x v="0"/>
  </r>
  <r>
    <n v="10188"/>
    <n v="18"/>
    <n v="101.28"/>
    <n v="1823.04"/>
    <s v="Month-to-month"/>
    <s v="Cash"/>
    <s v="DSL"/>
    <s v="No"/>
    <s v="No"/>
    <n v="1"/>
    <x v="0"/>
  </r>
  <r>
    <n v="10189"/>
    <n v="66"/>
    <n v="50.19"/>
    <n v="3312.54"/>
    <s v="Month-to-month"/>
    <s v="Credit"/>
    <s v="Fiber"/>
    <s v="No"/>
    <s v="No"/>
    <n v="0"/>
    <x v="0"/>
  </r>
  <r>
    <n v="10190"/>
    <n v="48"/>
    <n v="48.17"/>
    <n v="2312.16"/>
    <s v="Two year"/>
    <s v="Cash"/>
    <s v="None"/>
    <s v="Yes"/>
    <s v="No"/>
    <n v="1"/>
    <x v="0"/>
  </r>
  <r>
    <n v="10191"/>
    <n v="44"/>
    <n v="97.97"/>
    <n v="4310.68"/>
    <s v="Month-to-month"/>
    <s v="Credit"/>
    <s v="DSL"/>
    <s v="No"/>
    <s v="Yes"/>
    <n v="2"/>
    <x v="0"/>
  </r>
  <r>
    <n v="10192"/>
    <n v="9"/>
    <n v="58.1"/>
    <n v="522.9"/>
    <s v="One year"/>
    <s v="Debit"/>
    <s v="DSL"/>
    <s v="No"/>
    <s v="Yes"/>
    <n v="1"/>
    <x v="0"/>
  </r>
  <r>
    <n v="10193"/>
    <n v="67"/>
    <n v="101.85"/>
    <n v="6823.95"/>
    <s v="One year"/>
    <s v="Cash"/>
    <s v="Fiber"/>
    <s v="No"/>
    <s v="No"/>
    <n v="0"/>
    <x v="0"/>
  </r>
  <r>
    <n v="10194"/>
    <n v="54"/>
    <n v="119.34"/>
    <n v="6444.36"/>
    <s v="Month-to-month"/>
    <s v="Cash"/>
    <s v="Fiber"/>
    <s v="No"/>
    <s v="No"/>
    <n v="4"/>
    <x v="1"/>
  </r>
  <r>
    <n v="10195"/>
    <n v="26"/>
    <n v="117.97"/>
    <n v="3067.22"/>
    <s v="One year"/>
    <s v="Credit"/>
    <s v="None"/>
    <s v="No"/>
    <s v="Yes"/>
    <n v="2"/>
    <x v="0"/>
  </r>
  <r>
    <n v="10196"/>
    <n v="26"/>
    <n v="86.27"/>
    <n v="2243.02"/>
    <s v="Month-to-month"/>
    <s v="UPI"/>
    <s v="DSL"/>
    <s v="No"/>
    <s v="Yes"/>
    <n v="2"/>
    <x v="1"/>
  </r>
  <r>
    <n v="10197"/>
    <n v="34"/>
    <n v="57.52"/>
    <n v="1955.68"/>
    <s v="Month-to-month"/>
    <s v="Credit"/>
    <s v="Fiber"/>
    <s v="No"/>
    <s v="No"/>
    <n v="1"/>
    <x v="1"/>
  </r>
  <r>
    <n v="10198"/>
    <n v="8"/>
    <n v="26.55"/>
    <n v="212.4"/>
    <s v="One year"/>
    <s v="Cash"/>
    <s v="DSL"/>
    <s v="No"/>
    <s v="No"/>
    <n v="1"/>
    <x v="0"/>
  </r>
  <r>
    <n v="10199"/>
    <n v="10"/>
    <n v="93.8"/>
    <n v="938"/>
    <s v="One year"/>
    <s v="Cash"/>
    <s v="DSL"/>
    <s v="No"/>
    <s v="Yes"/>
    <n v="2"/>
    <x v="0"/>
  </r>
  <r>
    <n v="10200"/>
    <n v="48"/>
    <n v="117.8"/>
    <n v="5654.4"/>
    <s v="Month-to-month"/>
    <s v="Credit"/>
    <s v="Fiber"/>
    <s v="Yes"/>
    <s v="No"/>
    <n v="4"/>
    <x v="1"/>
  </r>
  <r>
    <n v="10201"/>
    <n v="55"/>
    <n v="26.8"/>
    <n v="1474"/>
    <s v="Two year"/>
    <s v="Credit"/>
    <s v="Fiber"/>
    <s v="No"/>
    <s v="No"/>
    <n v="0"/>
    <x v="1"/>
  </r>
  <r>
    <n v="10202"/>
    <n v="54"/>
    <n v="20.62"/>
    <n v="1113.48"/>
    <s v="Month-to-month"/>
    <s v="Credit"/>
    <s v="DSL"/>
    <s v="No"/>
    <s v="No"/>
    <n v="2"/>
    <x v="1"/>
  </r>
  <r>
    <n v="10203"/>
    <n v="40"/>
    <n v="103.18"/>
    <n v="4127.2"/>
    <s v="One year"/>
    <s v="Cash"/>
    <s v="DSL"/>
    <s v="No"/>
    <s v="Yes"/>
    <n v="1"/>
    <x v="0"/>
  </r>
  <r>
    <n v="10204"/>
    <n v="15"/>
    <n v="30.23"/>
    <n v="453.45"/>
    <s v="Month-to-month"/>
    <s v="Cash"/>
    <s v="DSL"/>
    <s v="Yes"/>
    <s v="No"/>
    <n v="1"/>
    <x v="1"/>
  </r>
  <r>
    <n v="10205"/>
    <n v="18"/>
    <n v="28.16"/>
    <n v="506.88"/>
    <s v="Month-to-month"/>
    <s v="Cash"/>
    <s v="None"/>
    <s v="Yes"/>
    <s v="No"/>
    <n v="2"/>
    <x v="0"/>
  </r>
  <r>
    <n v="10206"/>
    <n v="23"/>
    <n v="111.03"/>
    <n v="2553.69"/>
    <s v="Month-to-month"/>
    <s v="Debit"/>
    <s v="Fiber"/>
    <s v="No"/>
    <s v="Yes"/>
    <n v="0"/>
    <x v="1"/>
  </r>
  <r>
    <n v="10207"/>
    <n v="62"/>
    <n v="27.96"/>
    <n v="1733.52"/>
    <s v="Month-to-month"/>
    <s v="Credit"/>
    <s v="Fiber"/>
    <s v="No"/>
    <s v="No"/>
    <n v="2"/>
    <x v="0"/>
  </r>
  <r>
    <n v="10208"/>
    <n v="46"/>
    <n v="31.4"/>
    <n v="1444.4"/>
    <s v="Month-to-month"/>
    <s v="Debit"/>
    <s v="DSL"/>
    <s v="No"/>
    <s v="Yes"/>
    <n v="1"/>
    <x v="0"/>
  </r>
  <r>
    <n v="10209"/>
    <n v="39"/>
    <n v="76.959999999999994"/>
    <n v="3001.44"/>
    <s v="Two year"/>
    <s v="Credit"/>
    <s v="DSL"/>
    <s v="No"/>
    <s v="Yes"/>
    <n v="3"/>
    <x v="0"/>
  </r>
  <r>
    <n v="10210"/>
    <n v="15"/>
    <n v="95.68"/>
    <n v="1435.2"/>
    <s v="Two year"/>
    <s v="Debit"/>
    <s v="Fiber"/>
    <s v="No"/>
    <s v="No"/>
    <n v="1"/>
    <x v="0"/>
  </r>
  <r>
    <n v="10211"/>
    <n v="53"/>
    <n v="59.96"/>
    <n v="3177.88"/>
    <s v="Month-to-month"/>
    <s v="Credit"/>
    <s v="None"/>
    <s v="No"/>
    <s v="Yes"/>
    <n v="0"/>
    <x v="0"/>
  </r>
  <r>
    <n v="10212"/>
    <n v="64"/>
    <n v="62.06"/>
    <n v="3971.84"/>
    <s v="Month-to-month"/>
    <s v="UPI"/>
    <s v="DSL"/>
    <s v="No"/>
    <s v="No"/>
    <n v="2"/>
    <x v="0"/>
  </r>
  <r>
    <n v="10213"/>
    <n v="63"/>
    <n v="83.26"/>
    <n v="5245.38"/>
    <s v="Month-to-month"/>
    <s v="Debit"/>
    <s v="Fiber"/>
    <s v="No"/>
    <s v="Yes"/>
    <n v="4"/>
    <x v="1"/>
  </r>
  <r>
    <n v="10214"/>
    <n v="16"/>
    <n v="70.540000000000006"/>
    <n v="1128.6400000000001"/>
    <s v="Two year"/>
    <s v="Cash"/>
    <s v="DSL"/>
    <s v="Yes"/>
    <s v="No"/>
    <n v="0"/>
    <x v="0"/>
  </r>
  <r>
    <n v="10215"/>
    <n v="70"/>
    <n v="21.86"/>
    <n v="1530.2"/>
    <s v="Month-to-month"/>
    <s v="Cash"/>
    <s v="Fiber"/>
    <s v="Yes"/>
    <s v="Yes"/>
    <n v="2"/>
    <x v="0"/>
  </r>
  <r>
    <n v="10216"/>
    <n v="66"/>
    <n v="31.36"/>
    <n v="2069.7600000000002"/>
    <s v="Month-to-month"/>
    <s v="Debit"/>
    <s v="Fiber"/>
    <s v="Yes"/>
    <s v="Yes"/>
    <n v="2"/>
    <x v="0"/>
  </r>
  <r>
    <n v="10217"/>
    <n v="13"/>
    <n v="78.16"/>
    <n v="1016.08"/>
    <s v="One year"/>
    <s v="Credit"/>
    <s v="Fiber"/>
    <s v="No"/>
    <s v="No"/>
    <n v="2"/>
    <x v="0"/>
  </r>
  <r>
    <n v="10218"/>
    <n v="47"/>
    <n v="99.37"/>
    <n v="4670.3900000000003"/>
    <s v="Month-to-month"/>
    <s v="Debit"/>
    <s v="Fiber"/>
    <s v="No"/>
    <s v="No"/>
    <n v="0"/>
    <x v="1"/>
  </r>
  <r>
    <n v="10219"/>
    <n v="9"/>
    <n v="96.31"/>
    <n v="866.79"/>
    <s v="Month-to-month"/>
    <s v="Cash"/>
    <s v="DSL"/>
    <s v="Yes"/>
    <s v="No"/>
    <n v="1"/>
    <x v="0"/>
  </r>
  <r>
    <n v="10220"/>
    <n v="63"/>
    <n v="94.01"/>
    <n v="5922.63"/>
    <s v="Month-to-month"/>
    <s v="Cash"/>
    <s v="Fiber"/>
    <s v="Yes"/>
    <s v="No"/>
    <n v="1"/>
    <x v="0"/>
  </r>
  <r>
    <n v="10221"/>
    <n v="34"/>
    <n v="97.13"/>
    <n v="3302.42"/>
    <s v="Two year"/>
    <s v="Cash"/>
    <s v="None"/>
    <s v="Yes"/>
    <s v="No"/>
    <n v="2"/>
    <x v="0"/>
  </r>
  <r>
    <n v="10222"/>
    <n v="29"/>
    <n v="24.44"/>
    <n v="708.76"/>
    <s v="One year"/>
    <s v="Debit"/>
    <s v="DSL"/>
    <s v="Yes"/>
    <s v="Yes"/>
    <n v="0"/>
    <x v="0"/>
  </r>
  <r>
    <n v="10223"/>
    <n v="37"/>
    <n v="109.51"/>
    <n v="4051.87"/>
    <s v="Two year"/>
    <s v="Debit"/>
    <s v="DSL"/>
    <s v="No"/>
    <s v="Yes"/>
    <n v="2"/>
    <x v="0"/>
  </r>
  <r>
    <n v="10224"/>
    <n v="43"/>
    <n v="108.93"/>
    <n v="4683.99"/>
    <s v="Month-to-month"/>
    <s v="UPI"/>
    <s v="DSL"/>
    <s v="No"/>
    <s v="No"/>
    <n v="5"/>
    <x v="1"/>
  </r>
  <r>
    <n v="10225"/>
    <n v="64"/>
    <n v="73.19"/>
    <n v="4684.16"/>
    <s v="Two year"/>
    <s v="Credit"/>
    <s v="Fiber"/>
    <s v="No"/>
    <s v="No"/>
    <n v="3"/>
    <x v="0"/>
  </r>
  <r>
    <n v="10226"/>
    <n v="24"/>
    <n v="44.86"/>
    <n v="1076.6400000000001"/>
    <s v="One year"/>
    <s v="UPI"/>
    <s v="Fiber"/>
    <s v="Yes"/>
    <s v="Yes"/>
    <n v="3"/>
    <x v="0"/>
  </r>
  <r>
    <n v="10227"/>
    <n v="71"/>
    <n v="79.22"/>
    <n v="5624.62"/>
    <s v="Month-to-month"/>
    <s v="Cash"/>
    <s v="DSL"/>
    <s v="Yes"/>
    <s v="No"/>
    <n v="3"/>
    <x v="0"/>
  </r>
  <r>
    <n v="10228"/>
    <n v="34"/>
    <n v="75.790000000000006"/>
    <n v="2576.86"/>
    <s v="Two year"/>
    <s v="UPI"/>
    <s v="None"/>
    <s v="Yes"/>
    <s v="No"/>
    <n v="7"/>
    <x v="1"/>
  </r>
  <r>
    <n v="10229"/>
    <n v="48"/>
    <n v="42.3"/>
    <n v="2030.4"/>
    <s v="One year"/>
    <s v="Cash"/>
    <s v="Fiber"/>
    <s v="No"/>
    <s v="Yes"/>
    <n v="1"/>
    <x v="0"/>
  </r>
  <r>
    <n v="10230"/>
    <n v="12"/>
    <n v="80.31"/>
    <n v="963.72"/>
    <s v="One year"/>
    <s v="Credit"/>
    <s v="Fiber"/>
    <s v="No"/>
    <s v="No"/>
    <n v="2"/>
    <x v="1"/>
  </r>
  <r>
    <n v="10231"/>
    <n v="23"/>
    <n v="99.73"/>
    <n v="2293.79"/>
    <s v="One year"/>
    <s v="UPI"/>
    <s v="DSL"/>
    <s v="No"/>
    <s v="No"/>
    <n v="1"/>
    <x v="0"/>
  </r>
  <r>
    <n v="10232"/>
    <n v="13"/>
    <n v="100.61"/>
    <n v="1307.93"/>
    <s v="One year"/>
    <s v="Cash"/>
    <s v="Fiber"/>
    <s v="Yes"/>
    <s v="Yes"/>
    <n v="2"/>
    <x v="0"/>
  </r>
  <r>
    <n v="10233"/>
    <n v="45"/>
    <n v="25.97"/>
    <n v="1168.6500000000001"/>
    <s v="Two year"/>
    <s v="UPI"/>
    <s v="DSL"/>
    <s v="No"/>
    <s v="No"/>
    <n v="2"/>
    <x v="1"/>
  </r>
  <r>
    <n v="10234"/>
    <n v="65"/>
    <n v="39.72"/>
    <n v="2581.8000000000002"/>
    <s v="Month-to-month"/>
    <s v="Debit"/>
    <s v="Fiber"/>
    <s v="No"/>
    <s v="Yes"/>
    <n v="0"/>
    <x v="0"/>
  </r>
  <r>
    <n v="10235"/>
    <n v="47"/>
    <n v="86.82"/>
    <n v="4080.54"/>
    <s v="Two year"/>
    <s v="Debit"/>
    <s v="DSL"/>
    <s v="No"/>
    <s v="Yes"/>
    <n v="1"/>
    <x v="0"/>
  </r>
  <r>
    <n v="10236"/>
    <n v="58"/>
    <n v="105.98"/>
    <n v="6146.84"/>
    <s v="Two year"/>
    <s v="Credit"/>
    <s v="DSL"/>
    <s v="No"/>
    <s v="No"/>
    <n v="2"/>
    <x v="1"/>
  </r>
  <r>
    <n v="10237"/>
    <n v="5"/>
    <n v="72.12"/>
    <n v="360.6"/>
    <s v="Month-to-month"/>
    <s v="Credit"/>
    <s v="Fiber"/>
    <s v="No"/>
    <s v="No"/>
    <n v="0"/>
    <x v="1"/>
  </r>
  <r>
    <n v="10238"/>
    <n v="5"/>
    <n v="90.75"/>
    <n v="453.75"/>
    <s v="Month-to-month"/>
    <s v="UPI"/>
    <s v="Fiber"/>
    <s v="Yes"/>
    <s v="No"/>
    <n v="1"/>
    <x v="1"/>
  </r>
  <r>
    <n v="10239"/>
    <n v="60"/>
    <n v="22.11"/>
    <n v="1326.6"/>
    <s v="Month-to-month"/>
    <s v="Credit"/>
    <s v="Fiber"/>
    <s v="Yes"/>
    <s v="No"/>
    <n v="5"/>
    <x v="0"/>
  </r>
  <r>
    <n v="10240"/>
    <n v="21"/>
    <n v="80.84"/>
    <n v="1697.64"/>
    <s v="One year"/>
    <s v="Credit"/>
    <s v="Fiber"/>
    <s v="No"/>
    <s v="No"/>
    <n v="4"/>
    <x v="0"/>
  </r>
  <r>
    <n v="10241"/>
    <n v="24"/>
    <n v="116.19"/>
    <n v="2788.56"/>
    <s v="One year"/>
    <s v="Debit"/>
    <s v="None"/>
    <s v="No"/>
    <s v="Yes"/>
    <n v="1"/>
    <x v="0"/>
  </r>
  <r>
    <n v="10242"/>
    <n v="18"/>
    <n v="86.1"/>
    <n v="1549.8"/>
    <s v="Month-to-month"/>
    <s v="UPI"/>
    <s v="Fiber"/>
    <s v="Yes"/>
    <s v="Yes"/>
    <n v="2"/>
    <x v="0"/>
  </r>
  <r>
    <n v="10243"/>
    <n v="21"/>
    <n v="112.23"/>
    <n v="2356.83"/>
    <s v="Month-to-month"/>
    <s v="Debit"/>
    <s v="DSL"/>
    <s v="No"/>
    <s v="No"/>
    <n v="0"/>
    <x v="1"/>
  </r>
  <r>
    <n v="10244"/>
    <n v="54"/>
    <n v="76.599999999999994"/>
    <n v="4136.3999999999996"/>
    <s v="Two year"/>
    <s v="Debit"/>
    <s v="Fiber"/>
    <s v="Yes"/>
    <s v="No"/>
    <n v="1"/>
    <x v="0"/>
  </r>
  <r>
    <n v="10245"/>
    <n v="10"/>
    <n v="104.34"/>
    <n v="1043.4000000000001"/>
    <s v="One year"/>
    <s v="Debit"/>
    <s v="None"/>
    <s v="No"/>
    <s v="Yes"/>
    <n v="1"/>
    <x v="0"/>
  </r>
  <r>
    <n v="10246"/>
    <n v="24"/>
    <n v="32.42"/>
    <n v="778.08"/>
    <s v="Month-to-month"/>
    <s v="UPI"/>
    <s v="Fiber"/>
    <s v="Yes"/>
    <s v="No"/>
    <n v="6"/>
    <x v="0"/>
  </r>
  <r>
    <n v="10247"/>
    <n v="60"/>
    <n v="32.35"/>
    <n v="1941"/>
    <s v="Month-to-month"/>
    <s v="UPI"/>
    <s v="DSL"/>
    <s v="Yes"/>
    <s v="No"/>
    <n v="0"/>
    <x v="0"/>
  </r>
  <r>
    <n v="10248"/>
    <n v="57"/>
    <n v="32.020000000000003"/>
    <n v="1825.14"/>
    <s v="Two year"/>
    <s v="UPI"/>
    <s v="None"/>
    <s v="No"/>
    <s v="No"/>
    <n v="1"/>
    <x v="0"/>
  </r>
  <r>
    <n v="10249"/>
    <n v="23"/>
    <n v="68.88"/>
    <n v="1584.24"/>
    <s v="Month-to-month"/>
    <s v="Debit"/>
    <s v="None"/>
    <s v="Yes"/>
    <s v="Yes"/>
    <n v="3"/>
    <x v="0"/>
  </r>
  <r>
    <n v="10250"/>
    <n v="22"/>
    <n v="53.03"/>
    <n v="1166.6600000000001"/>
    <s v="Month-to-month"/>
    <s v="Credit"/>
    <s v="Fiber"/>
    <s v="No"/>
    <s v="Yes"/>
    <n v="4"/>
    <x v="1"/>
  </r>
  <r>
    <n v="10251"/>
    <n v="68"/>
    <n v="91.92"/>
    <n v="6250.56"/>
    <s v="One year"/>
    <s v="UPI"/>
    <s v="Fiber"/>
    <s v="Yes"/>
    <s v="No"/>
    <n v="0"/>
    <x v="0"/>
  </r>
  <r>
    <n v="10252"/>
    <n v="34"/>
    <n v="110.26"/>
    <n v="3748.84"/>
    <s v="Month-to-month"/>
    <s v="Credit"/>
    <s v="Fiber"/>
    <s v="No"/>
    <s v="No"/>
    <n v="1"/>
    <x v="1"/>
  </r>
  <r>
    <n v="10253"/>
    <n v="70"/>
    <n v="81.94"/>
    <n v="5735.8"/>
    <s v="Month-to-month"/>
    <s v="Debit"/>
    <s v="Fiber"/>
    <s v="No"/>
    <s v="No"/>
    <n v="2"/>
    <x v="1"/>
  </r>
  <r>
    <n v="10254"/>
    <n v="28"/>
    <n v="41.32"/>
    <n v="1156.96"/>
    <s v="Two year"/>
    <s v="Cash"/>
    <s v="DSL"/>
    <s v="No"/>
    <s v="No"/>
    <n v="2"/>
    <x v="0"/>
  </r>
  <r>
    <n v="10255"/>
    <n v="39"/>
    <n v="113.09"/>
    <n v="4410.51"/>
    <s v="Month-to-month"/>
    <s v="UPI"/>
    <s v="Fiber"/>
    <s v="No"/>
    <s v="Yes"/>
    <n v="0"/>
    <x v="1"/>
  </r>
  <r>
    <n v="10256"/>
    <n v="42"/>
    <n v="72.790000000000006"/>
    <n v="3057.18"/>
    <s v="Month-to-month"/>
    <s v="Credit"/>
    <s v="DSL"/>
    <s v="No"/>
    <s v="No"/>
    <n v="2"/>
    <x v="0"/>
  </r>
  <r>
    <n v="10257"/>
    <n v="23"/>
    <n v="91.99"/>
    <n v="2115.77"/>
    <s v="Month-to-month"/>
    <s v="UPI"/>
    <s v="Fiber"/>
    <s v="No"/>
    <s v="No"/>
    <n v="2"/>
    <x v="1"/>
  </r>
  <r>
    <n v="10258"/>
    <n v="70"/>
    <n v="109.05"/>
    <n v="7633.5"/>
    <s v="One year"/>
    <s v="Debit"/>
    <s v="DSL"/>
    <s v="No"/>
    <s v="No"/>
    <n v="3"/>
    <x v="1"/>
  </r>
  <r>
    <n v="10259"/>
    <n v="2"/>
    <n v="118.98"/>
    <n v="237.96"/>
    <s v="Month-to-month"/>
    <s v="UPI"/>
    <s v="DSL"/>
    <s v="Yes"/>
    <s v="Yes"/>
    <n v="2"/>
    <x v="1"/>
  </r>
  <r>
    <n v="10260"/>
    <n v="24"/>
    <n v="70.61"/>
    <n v="1694.64"/>
    <s v="One year"/>
    <s v="Debit"/>
    <s v="Fiber"/>
    <s v="No"/>
    <s v="No"/>
    <n v="0"/>
    <x v="0"/>
  </r>
  <r>
    <n v="10261"/>
    <n v="17"/>
    <n v="100.81"/>
    <n v="1713.77"/>
    <s v="Month-to-month"/>
    <s v="Cash"/>
    <s v="Fiber"/>
    <s v="No"/>
    <s v="No"/>
    <n v="2"/>
    <x v="1"/>
  </r>
  <r>
    <n v="10262"/>
    <n v="65"/>
    <n v="76.69"/>
    <n v="4984.8500000000004"/>
    <s v="One year"/>
    <s v="Debit"/>
    <s v="DSL"/>
    <s v="No"/>
    <s v="Yes"/>
    <n v="2"/>
    <x v="0"/>
  </r>
  <r>
    <n v="10263"/>
    <n v="70"/>
    <n v="68.650000000000006"/>
    <n v="4805.5"/>
    <s v="One year"/>
    <s v="Cash"/>
    <s v="DSL"/>
    <s v="No"/>
    <s v="No"/>
    <n v="2"/>
    <x v="0"/>
  </r>
  <r>
    <n v="10264"/>
    <n v="69"/>
    <n v="73.77"/>
    <n v="5090.13"/>
    <s v="One year"/>
    <s v="Cash"/>
    <s v="None"/>
    <s v="No"/>
    <s v="Yes"/>
    <n v="1"/>
    <x v="0"/>
  </r>
  <r>
    <n v="10265"/>
    <n v="60"/>
    <n v="68.430000000000007"/>
    <n v="4105.8"/>
    <s v="One year"/>
    <s v="Cash"/>
    <s v="DSL"/>
    <s v="No"/>
    <s v="Yes"/>
    <n v="0"/>
    <x v="1"/>
  </r>
  <r>
    <n v="10266"/>
    <n v="50"/>
    <n v="62.1"/>
    <n v="3105"/>
    <s v="Month-to-month"/>
    <s v="Credit"/>
    <s v="DSL"/>
    <s v="No"/>
    <s v="No"/>
    <n v="1"/>
    <x v="0"/>
  </r>
  <r>
    <n v="10267"/>
    <n v="12"/>
    <n v="92.37"/>
    <n v="1108.44"/>
    <s v="Month-to-month"/>
    <s v="Debit"/>
    <s v="Fiber"/>
    <s v="No"/>
    <s v="No"/>
    <n v="0"/>
    <x v="1"/>
  </r>
  <r>
    <n v="10268"/>
    <n v="47"/>
    <n v="44.97"/>
    <n v="2113.59"/>
    <s v="One year"/>
    <s v="Cash"/>
    <s v="Fiber"/>
    <s v="Yes"/>
    <s v="Yes"/>
    <n v="1"/>
    <x v="0"/>
  </r>
  <r>
    <n v="10269"/>
    <n v="67"/>
    <n v="81.64"/>
    <n v="5469.88"/>
    <s v="Month-to-month"/>
    <s v="Debit"/>
    <s v="DSL"/>
    <s v="No"/>
    <s v="No"/>
    <n v="0"/>
    <x v="1"/>
  </r>
  <r>
    <n v="10270"/>
    <n v="65"/>
    <n v="91.3"/>
    <n v="5934.5"/>
    <s v="Month-to-month"/>
    <s v="UPI"/>
    <s v="Fiber"/>
    <s v="Yes"/>
    <s v="No"/>
    <n v="3"/>
    <x v="1"/>
  </r>
  <r>
    <n v="10271"/>
    <n v="27"/>
    <n v="109.21"/>
    <n v="2948.67"/>
    <s v="Month-to-month"/>
    <s v="Debit"/>
    <s v="Fiber"/>
    <s v="Yes"/>
    <s v="Yes"/>
    <n v="0"/>
    <x v="0"/>
  </r>
  <r>
    <n v="10272"/>
    <n v="48"/>
    <n v="53.19"/>
    <n v="2553.12"/>
    <s v="Two year"/>
    <s v="Debit"/>
    <s v="Fiber"/>
    <s v="Yes"/>
    <s v="Yes"/>
    <n v="1"/>
    <x v="0"/>
  </r>
  <r>
    <n v="10273"/>
    <n v="62"/>
    <n v="106.06"/>
    <n v="6575.72"/>
    <s v="Two year"/>
    <s v="Debit"/>
    <s v="DSL"/>
    <s v="No"/>
    <s v="No"/>
    <n v="0"/>
    <x v="0"/>
  </r>
  <r>
    <n v="10274"/>
    <n v="44"/>
    <n v="114.53"/>
    <n v="5039.32"/>
    <s v="One year"/>
    <s v="Debit"/>
    <s v="Fiber"/>
    <s v="No"/>
    <s v="No"/>
    <n v="1"/>
    <x v="1"/>
  </r>
  <r>
    <n v="10275"/>
    <n v="19"/>
    <n v="84.87"/>
    <n v="1612.53"/>
    <s v="Two year"/>
    <s v="Credit"/>
    <s v="Fiber"/>
    <s v="Yes"/>
    <s v="No"/>
    <n v="1"/>
    <x v="0"/>
  </r>
  <r>
    <n v="10276"/>
    <n v="59"/>
    <n v="97.14"/>
    <n v="5731.26"/>
    <s v="One year"/>
    <s v="Cash"/>
    <s v="Fiber"/>
    <s v="No"/>
    <s v="Yes"/>
    <n v="2"/>
    <x v="0"/>
  </r>
  <r>
    <n v="10277"/>
    <n v="8"/>
    <n v="60.57"/>
    <n v="484.56"/>
    <s v="Month-to-month"/>
    <s v="Cash"/>
    <s v="DSL"/>
    <s v="Yes"/>
    <s v="No"/>
    <n v="3"/>
    <x v="0"/>
  </r>
  <r>
    <n v="10278"/>
    <n v="55"/>
    <n v="115.21"/>
    <n v="6336.55"/>
    <s v="Month-to-month"/>
    <s v="Cash"/>
    <s v="None"/>
    <s v="No"/>
    <s v="No"/>
    <n v="2"/>
    <x v="1"/>
  </r>
  <r>
    <n v="10279"/>
    <n v="47"/>
    <n v="87.09"/>
    <n v="4093.23"/>
    <s v="Month-to-month"/>
    <s v="UPI"/>
    <s v="Fiber"/>
    <s v="Yes"/>
    <s v="No"/>
    <n v="0"/>
    <x v="0"/>
  </r>
  <r>
    <n v="10280"/>
    <n v="2"/>
    <n v="51.02"/>
    <n v="102.04"/>
    <s v="One year"/>
    <s v="UPI"/>
    <s v="Fiber"/>
    <s v="No"/>
    <s v="No"/>
    <n v="1"/>
    <x v="0"/>
  </r>
  <r>
    <n v="10281"/>
    <n v="39"/>
    <n v="60.43"/>
    <n v="2356.77"/>
    <s v="Month-to-month"/>
    <s v="Debit"/>
    <s v="DSL"/>
    <s v="No"/>
    <s v="No"/>
    <n v="2"/>
    <x v="0"/>
  </r>
  <r>
    <n v="10282"/>
    <n v="45"/>
    <n v="81.78"/>
    <n v="3680.1"/>
    <s v="Month-to-month"/>
    <s v="Credit"/>
    <s v="Fiber"/>
    <s v="No"/>
    <s v="Yes"/>
    <n v="2"/>
    <x v="0"/>
  </r>
  <r>
    <n v="10283"/>
    <n v="32"/>
    <n v="43.41"/>
    <n v="1389.12"/>
    <s v="Two year"/>
    <s v="Credit"/>
    <s v="DSL"/>
    <s v="No"/>
    <s v="No"/>
    <n v="0"/>
    <x v="0"/>
  </r>
  <r>
    <n v="10284"/>
    <n v="65"/>
    <n v="95.39"/>
    <n v="6200.35"/>
    <s v="Month-to-month"/>
    <s v="Debit"/>
    <s v="Fiber"/>
    <s v="No"/>
    <s v="No"/>
    <n v="0"/>
    <x v="1"/>
  </r>
  <r>
    <n v="10285"/>
    <n v="38"/>
    <n v="42.47"/>
    <n v="1613.86"/>
    <s v="Month-to-month"/>
    <s v="Debit"/>
    <s v="DSL"/>
    <s v="No"/>
    <s v="No"/>
    <n v="0"/>
    <x v="0"/>
  </r>
  <r>
    <n v="10286"/>
    <n v="11"/>
    <n v="79.180000000000007"/>
    <n v="870.98"/>
    <s v="One year"/>
    <s v="Cash"/>
    <s v="DSL"/>
    <s v="No"/>
    <s v="No"/>
    <n v="2"/>
    <x v="0"/>
  </r>
  <r>
    <n v="10287"/>
    <n v="10"/>
    <n v="89.7"/>
    <n v="897"/>
    <s v="Month-to-month"/>
    <s v="UPI"/>
    <s v="None"/>
    <s v="No"/>
    <s v="No"/>
    <n v="0"/>
    <x v="1"/>
  </r>
  <r>
    <n v="10288"/>
    <n v="59"/>
    <n v="105.97"/>
    <n v="6252.23"/>
    <s v="One year"/>
    <s v="UPI"/>
    <s v="Fiber"/>
    <s v="Yes"/>
    <s v="Yes"/>
    <n v="2"/>
    <x v="0"/>
  </r>
  <r>
    <n v="10289"/>
    <n v="55"/>
    <n v="93.39"/>
    <n v="5136.45"/>
    <s v="Month-to-month"/>
    <s v="UPI"/>
    <s v="Fiber"/>
    <s v="No"/>
    <s v="No"/>
    <n v="1"/>
    <x v="1"/>
  </r>
  <r>
    <n v="10290"/>
    <n v="20"/>
    <n v="99.88"/>
    <n v="1997.6"/>
    <s v="One year"/>
    <s v="UPI"/>
    <s v="Fiber"/>
    <s v="No"/>
    <s v="Yes"/>
    <n v="3"/>
    <x v="1"/>
  </r>
  <r>
    <n v="10291"/>
    <n v="17"/>
    <n v="111.29"/>
    <n v="1891.93"/>
    <s v="Month-to-month"/>
    <s v="Debit"/>
    <s v="None"/>
    <s v="No"/>
    <s v="No"/>
    <n v="1"/>
    <x v="0"/>
  </r>
  <r>
    <n v="10292"/>
    <n v="68"/>
    <n v="79.78"/>
    <n v="5425.04"/>
    <s v="Month-to-month"/>
    <s v="Debit"/>
    <s v="Fiber"/>
    <s v="No"/>
    <s v="No"/>
    <n v="2"/>
    <x v="0"/>
  </r>
  <r>
    <n v="10293"/>
    <n v="5"/>
    <n v="104.63"/>
    <n v="523.15"/>
    <s v="Month-to-month"/>
    <s v="UPI"/>
    <s v="Fiber"/>
    <s v="No"/>
    <s v="Yes"/>
    <n v="1"/>
    <x v="1"/>
  </r>
  <r>
    <n v="10294"/>
    <n v="60"/>
    <n v="43.19"/>
    <n v="2591.4"/>
    <s v="Month-to-month"/>
    <s v="Cash"/>
    <s v="DSL"/>
    <s v="No"/>
    <s v="No"/>
    <n v="1"/>
    <x v="1"/>
  </r>
  <r>
    <n v="10295"/>
    <n v="23"/>
    <n v="101.47"/>
    <n v="2333.81"/>
    <s v="Month-to-month"/>
    <s v="Cash"/>
    <s v="DSL"/>
    <s v="No"/>
    <s v="No"/>
    <n v="3"/>
    <x v="1"/>
  </r>
  <r>
    <n v="10296"/>
    <n v="46"/>
    <n v="42.17"/>
    <n v="1939.82"/>
    <s v="Month-to-month"/>
    <s v="Cash"/>
    <s v="Fiber"/>
    <s v="No"/>
    <s v="No"/>
    <n v="2"/>
    <x v="1"/>
  </r>
  <r>
    <n v="10297"/>
    <n v="52"/>
    <n v="113.46"/>
    <n v="5899.92"/>
    <s v="Month-to-month"/>
    <s v="UPI"/>
    <s v="Fiber"/>
    <s v="No"/>
    <s v="Yes"/>
    <n v="1"/>
    <x v="1"/>
  </r>
  <r>
    <n v="10298"/>
    <n v="10"/>
    <n v="53"/>
    <n v="530"/>
    <s v="Month-to-month"/>
    <s v="Cash"/>
    <s v="Fiber"/>
    <s v="No"/>
    <s v="Yes"/>
    <n v="5"/>
    <x v="0"/>
  </r>
  <r>
    <n v="10299"/>
    <n v="46"/>
    <n v="37.18"/>
    <n v="1710.28"/>
    <s v="One year"/>
    <s v="Debit"/>
    <s v="None"/>
    <s v="No"/>
    <s v="No"/>
    <n v="2"/>
    <x v="0"/>
  </r>
  <r>
    <n v="10300"/>
    <n v="28"/>
    <n v="34.82"/>
    <n v="974.96"/>
    <s v="Two year"/>
    <s v="UPI"/>
    <s v="Fiber"/>
    <s v="Yes"/>
    <s v="Yes"/>
    <n v="3"/>
    <x v="0"/>
  </r>
  <r>
    <n v="10301"/>
    <n v="43"/>
    <n v="38.729999999999997"/>
    <n v="1665.39"/>
    <s v="Month-to-month"/>
    <s v="Cash"/>
    <s v="Fiber"/>
    <s v="No"/>
    <s v="No"/>
    <n v="0"/>
    <x v="0"/>
  </r>
  <r>
    <n v="10302"/>
    <n v="26"/>
    <n v="64.75"/>
    <n v="1683.5"/>
    <s v="Month-to-month"/>
    <s v="Debit"/>
    <s v="Fiber"/>
    <s v="No"/>
    <s v="No"/>
    <n v="1"/>
    <x v="0"/>
  </r>
  <r>
    <n v="10303"/>
    <n v="55"/>
    <n v="72.209999999999994"/>
    <n v="3971.55"/>
    <s v="Month-to-month"/>
    <s v="UPI"/>
    <s v="Fiber"/>
    <s v="Yes"/>
    <s v="No"/>
    <n v="1"/>
    <x v="0"/>
  </r>
  <r>
    <n v="10304"/>
    <n v="48"/>
    <n v="111.38"/>
    <n v="5346.24"/>
    <s v="One year"/>
    <s v="Debit"/>
    <s v="Fiber"/>
    <s v="Yes"/>
    <s v="Yes"/>
    <n v="1"/>
    <x v="0"/>
  </r>
  <r>
    <n v="10305"/>
    <n v="29"/>
    <n v="58.1"/>
    <n v="1684.9"/>
    <s v="Two year"/>
    <s v="Cash"/>
    <s v="DSL"/>
    <s v="Yes"/>
    <s v="No"/>
    <n v="3"/>
    <x v="1"/>
  </r>
  <r>
    <n v="10306"/>
    <n v="27"/>
    <n v="41.75"/>
    <n v="1127.25"/>
    <s v="One year"/>
    <s v="Credit"/>
    <s v="DSL"/>
    <s v="Yes"/>
    <s v="No"/>
    <n v="1"/>
    <x v="0"/>
  </r>
  <r>
    <n v="10307"/>
    <n v="18"/>
    <n v="94.38"/>
    <n v="1698.84"/>
    <s v="Month-to-month"/>
    <s v="Cash"/>
    <s v="DSL"/>
    <s v="No"/>
    <s v="No"/>
    <n v="0"/>
    <x v="1"/>
  </r>
  <r>
    <n v="10308"/>
    <n v="60"/>
    <n v="33.47"/>
    <n v="2008.2"/>
    <s v="One year"/>
    <s v="Debit"/>
    <s v="DSL"/>
    <s v="No"/>
    <s v="Yes"/>
    <n v="0"/>
    <x v="0"/>
  </r>
  <r>
    <n v="10309"/>
    <n v="69"/>
    <n v="109.23"/>
    <n v="7536.87"/>
    <s v="One year"/>
    <s v="Credit"/>
    <s v="DSL"/>
    <s v="Yes"/>
    <s v="No"/>
    <n v="3"/>
    <x v="0"/>
  </r>
  <r>
    <n v="10310"/>
    <n v="21"/>
    <n v="60.94"/>
    <n v="1279.74"/>
    <s v="Month-to-month"/>
    <s v="Credit"/>
    <s v="DSL"/>
    <s v="Yes"/>
    <s v="No"/>
    <n v="1"/>
    <x v="0"/>
  </r>
  <r>
    <n v="10311"/>
    <n v="24"/>
    <n v="81.38"/>
    <n v="1953.12"/>
    <s v="Month-to-month"/>
    <s v="UPI"/>
    <s v="DSL"/>
    <s v="No"/>
    <s v="Yes"/>
    <n v="0"/>
    <x v="1"/>
  </r>
  <r>
    <n v="10312"/>
    <n v="3"/>
    <n v="38.619999999999997"/>
    <n v="115.86"/>
    <s v="One year"/>
    <s v="Credit"/>
    <s v="Fiber"/>
    <s v="Yes"/>
    <s v="Yes"/>
    <n v="2"/>
    <x v="1"/>
  </r>
  <r>
    <n v="10313"/>
    <n v="62"/>
    <n v="34.549999999999997"/>
    <n v="2142.1"/>
    <s v="One year"/>
    <s v="UPI"/>
    <s v="Fiber"/>
    <s v="Yes"/>
    <s v="No"/>
    <n v="3"/>
    <x v="0"/>
  </r>
  <r>
    <n v="10314"/>
    <n v="2"/>
    <n v="99.88"/>
    <n v="199.76"/>
    <s v="One year"/>
    <s v="Credit"/>
    <s v="Fiber"/>
    <s v="Yes"/>
    <s v="Yes"/>
    <n v="1"/>
    <x v="1"/>
  </r>
  <r>
    <n v="10315"/>
    <n v="66"/>
    <n v="62.97"/>
    <n v="4156.0200000000004"/>
    <s v="One year"/>
    <s v="Credit"/>
    <s v="DSL"/>
    <s v="Yes"/>
    <s v="No"/>
    <n v="1"/>
    <x v="0"/>
  </r>
  <r>
    <n v="10316"/>
    <n v="42"/>
    <n v="118.67"/>
    <n v="4984.1400000000003"/>
    <s v="Two year"/>
    <s v="UPI"/>
    <s v="None"/>
    <s v="No"/>
    <s v="No"/>
    <n v="0"/>
    <x v="1"/>
  </r>
  <r>
    <n v="10317"/>
    <n v="34"/>
    <n v="72.430000000000007"/>
    <n v="2462.62"/>
    <s v="One year"/>
    <s v="Debit"/>
    <s v="DSL"/>
    <s v="No"/>
    <s v="No"/>
    <n v="1"/>
    <x v="0"/>
  </r>
  <r>
    <n v="10318"/>
    <n v="42"/>
    <n v="104.57"/>
    <n v="4391.9399999999996"/>
    <s v="Month-to-month"/>
    <s v="UPI"/>
    <s v="Fiber"/>
    <s v="No"/>
    <s v="Yes"/>
    <n v="4"/>
    <x v="1"/>
  </r>
  <r>
    <n v="10319"/>
    <n v="20"/>
    <n v="118"/>
    <n v="2360"/>
    <s v="One year"/>
    <s v="Credit"/>
    <s v="DSL"/>
    <s v="Yes"/>
    <s v="Yes"/>
    <n v="2"/>
    <x v="0"/>
  </r>
  <r>
    <n v="10320"/>
    <n v="68"/>
    <n v="48.12"/>
    <n v="3272.16"/>
    <s v="Month-to-month"/>
    <s v="Cash"/>
    <s v="DSL"/>
    <s v="No"/>
    <s v="No"/>
    <n v="1"/>
    <x v="1"/>
  </r>
  <r>
    <n v="10321"/>
    <n v="45"/>
    <n v="100.09"/>
    <n v="4504.05"/>
    <s v="Month-to-month"/>
    <s v="UPI"/>
    <s v="Fiber"/>
    <s v="No"/>
    <s v="No"/>
    <n v="2"/>
    <x v="1"/>
  </r>
  <r>
    <n v="10322"/>
    <n v="42"/>
    <n v="22.2"/>
    <n v="932.4"/>
    <s v="Two year"/>
    <s v="UPI"/>
    <s v="Fiber"/>
    <s v="No"/>
    <s v="Yes"/>
    <n v="3"/>
    <x v="0"/>
  </r>
  <r>
    <n v="10323"/>
    <n v="47"/>
    <n v="87.98"/>
    <n v="4135.0600000000004"/>
    <s v="Two year"/>
    <s v="Credit"/>
    <s v="DSL"/>
    <s v="No"/>
    <s v="Yes"/>
    <n v="2"/>
    <x v="0"/>
  </r>
  <r>
    <n v="10324"/>
    <n v="5"/>
    <n v="94.52"/>
    <n v="472.6"/>
    <s v="Two year"/>
    <s v="Credit"/>
    <s v="Fiber"/>
    <s v="Yes"/>
    <s v="No"/>
    <n v="0"/>
    <x v="1"/>
  </r>
  <r>
    <n v="10325"/>
    <n v="49"/>
    <n v="67.739999999999995"/>
    <n v="3319.26"/>
    <s v="Month-to-month"/>
    <s v="Cash"/>
    <s v="Fiber"/>
    <s v="No"/>
    <s v="No"/>
    <n v="0"/>
    <x v="0"/>
  </r>
  <r>
    <n v="10326"/>
    <n v="37"/>
    <n v="36.21"/>
    <n v="1339.77"/>
    <s v="Month-to-month"/>
    <s v="Credit"/>
    <s v="Fiber"/>
    <s v="Yes"/>
    <s v="Yes"/>
    <n v="0"/>
    <x v="0"/>
  </r>
  <r>
    <n v="10327"/>
    <n v="34"/>
    <n v="81.67"/>
    <n v="2776.78"/>
    <s v="Month-to-month"/>
    <s v="UPI"/>
    <s v="None"/>
    <s v="No"/>
    <s v="Yes"/>
    <n v="1"/>
    <x v="1"/>
  </r>
  <r>
    <n v="10328"/>
    <n v="70"/>
    <n v="109.75"/>
    <n v="7682.5"/>
    <s v="Month-to-month"/>
    <s v="UPI"/>
    <s v="Fiber"/>
    <s v="Yes"/>
    <s v="Yes"/>
    <n v="2"/>
    <x v="0"/>
  </r>
  <r>
    <n v="10329"/>
    <n v="18"/>
    <n v="113.13"/>
    <n v="2036.34"/>
    <s v="Month-to-month"/>
    <s v="UPI"/>
    <s v="Fiber"/>
    <s v="No"/>
    <s v="Yes"/>
    <n v="2"/>
    <x v="1"/>
  </r>
  <r>
    <n v="10330"/>
    <n v="19"/>
    <n v="94.61"/>
    <n v="1797.59"/>
    <s v="Month-to-month"/>
    <s v="Debit"/>
    <s v="DSL"/>
    <s v="Yes"/>
    <s v="Yes"/>
    <n v="0"/>
    <x v="0"/>
  </r>
  <r>
    <n v="10331"/>
    <n v="40"/>
    <n v="46.37"/>
    <n v="1854.8"/>
    <s v="Month-to-month"/>
    <s v="UPI"/>
    <s v="Fiber"/>
    <s v="No"/>
    <s v="No"/>
    <n v="4"/>
    <x v="1"/>
  </r>
  <r>
    <n v="10332"/>
    <n v="17"/>
    <n v="107.03"/>
    <n v="1819.51"/>
    <s v="Two year"/>
    <s v="Debit"/>
    <s v="Fiber"/>
    <s v="No"/>
    <s v="No"/>
    <n v="3"/>
    <x v="1"/>
  </r>
  <r>
    <n v="10333"/>
    <n v="60"/>
    <n v="108.88"/>
    <n v="6532.8"/>
    <s v="Month-to-month"/>
    <s v="Credit"/>
    <s v="DSL"/>
    <s v="No"/>
    <s v="No"/>
    <n v="0"/>
    <x v="1"/>
  </r>
  <r>
    <n v="10334"/>
    <n v="42"/>
    <n v="56.72"/>
    <n v="2382.2399999999998"/>
    <s v="Month-to-month"/>
    <s v="Debit"/>
    <s v="Fiber"/>
    <s v="No"/>
    <s v="No"/>
    <n v="2"/>
    <x v="1"/>
  </r>
  <r>
    <n v="10335"/>
    <n v="72"/>
    <n v="38.299999999999997"/>
    <n v="2757.6"/>
    <s v="Month-to-month"/>
    <s v="UPI"/>
    <s v="DSL"/>
    <s v="Yes"/>
    <s v="Yes"/>
    <n v="2"/>
    <x v="0"/>
  </r>
  <r>
    <n v="10336"/>
    <n v="65"/>
    <n v="107.47"/>
    <n v="6985.55"/>
    <s v="Two year"/>
    <s v="Credit"/>
    <s v="Fiber"/>
    <s v="No"/>
    <s v="No"/>
    <n v="1"/>
    <x v="0"/>
  </r>
  <r>
    <n v="10337"/>
    <n v="53"/>
    <n v="108.51"/>
    <n v="5751.03"/>
    <s v="Month-to-month"/>
    <s v="Debit"/>
    <s v="Fiber"/>
    <s v="No"/>
    <s v="Yes"/>
    <n v="1"/>
    <x v="1"/>
  </r>
  <r>
    <n v="10338"/>
    <n v="7"/>
    <n v="30.09"/>
    <n v="210.63"/>
    <s v="Month-to-month"/>
    <s v="Credit"/>
    <s v="Fiber"/>
    <s v="Yes"/>
    <s v="Yes"/>
    <n v="1"/>
    <x v="0"/>
  </r>
  <r>
    <n v="10339"/>
    <n v="5"/>
    <n v="116.7"/>
    <n v="583.5"/>
    <s v="Month-to-month"/>
    <s v="Credit"/>
    <s v="Fiber"/>
    <s v="No"/>
    <s v="Yes"/>
    <n v="0"/>
    <x v="1"/>
  </r>
  <r>
    <n v="10340"/>
    <n v="24"/>
    <n v="73.31"/>
    <n v="1759.44"/>
    <s v="One year"/>
    <s v="Debit"/>
    <s v="Fiber"/>
    <s v="No"/>
    <s v="Yes"/>
    <n v="2"/>
    <x v="0"/>
  </r>
  <r>
    <n v="10341"/>
    <n v="28"/>
    <n v="119.37"/>
    <n v="3342.36"/>
    <s v="Month-to-month"/>
    <s v="Credit"/>
    <s v="DSL"/>
    <s v="No"/>
    <s v="No"/>
    <n v="2"/>
    <x v="1"/>
  </r>
  <r>
    <n v="10342"/>
    <n v="62"/>
    <n v="64.5"/>
    <n v="3999"/>
    <s v="One year"/>
    <s v="Credit"/>
    <s v="None"/>
    <s v="No"/>
    <s v="No"/>
    <n v="1"/>
    <x v="0"/>
  </r>
  <r>
    <n v="10343"/>
    <n v="17"/>
    <n v="73.33"/>
    <n v="1246.6099999999999"/>
    <s v="Month-to-month"/>
    <s v="UPI"/>
    <s v="Fiber"/>
    <s v="No"/>
    <s v="No"/>
    <n v="3"/>
    <x v="1"/>
  </r>
  <r>
    <n v="10344"/>
    <n v="20"/>
    <n v="46.61"/>
    <n v="932.2"/>
    <s v="One year"/>
    <s v="Cash"/>
    <s v="None"/>
    <s v="Yes"/>
    <s v="No"/>
    <n v="1"/>
    <x v="0"/>
  </r>
  <r>
    <n v="10345"/>
    <n v="3"/>
    <n v="109.89"/>
    <n v="329.67"/>
    <s v="One year"/>
    <s v="Cash"/>
    <s v="DSL"/>
    <s v="No"/>
    <s v="No"/>
    <n v="1"/>
    <x v="1"/>
  </r>
  <r>
    <n v="10346"/>
    <n v="37"/>
    <n v="64.37"/>
    <n v="2381.69"/>
    <s v="Month-to-month"/>
    <s v="Credit"/>
    <s v="Fiber"/>
    <s v="Yes"/>
    <s v="Yes"/>
    <n v="0"/>
    <x v="0"/>
  </r>
  <r>
    <n v="10347"/>
    <n v="15"/>
    <n v="101.46"/>
    <n v="1521.9"/>
    <s v="Month-to-month"/>
    <s v="Debit"/>
    <s v="DSL"/>
    <s v="Yes"/>
    <s v="No"/>
    <n v="0"/>
    <x v="0"/>
  </r>
  <r>
    <n v="10348"/>
    <n v="51"/>
    <n v="27.97"/>
    <n v="1426.47"/>
    <s v="One year"/>
    <s v="Cash"/>
    <s v="DSL"/>
    <s v="Yes"/>
    <s v="No"/>
    <n v="4"/>
    <x v="1"/>
  </r>
  <r>
    <n v="10349"/>
    <n v="48"/>
    <n v="98.82"/>
    <n v="4743.3599999999997"/>
    <s v="Two year"/>
    <s v="Debit"/>
    <s v="DSL"/>
    <s v="No"/>
    <s v="No"/>
    <n v="0"/>
    <x v="0"/>
  </r>
  <r>
    <n v="10350"/>
    <n v="8"/>
    <n v="69.02"/>
    <n v="552.16"/>
    <s v="Month-to-month"/>
    <s v="Cash"/>
    <s v="DSL"/>
    <s v="No"/>
    <s v="No"/>
    <n v="0"/>
    <x v="0"/>
  </r>
  <r>
    <n v="10351"/>
    <n v="13"/>
    <n v="20.54"/>
    <n v="267.02"/>
    <s v="Month-to-month"/>
    <s v="UPI"/>
    <s v="DSL"/>
    <s v="No"/>
    <s v="Yes"/>
    <n v="0"/>
    <x v="0"/>
  </r>
  <r>
    <n v="10352"/>
    <n v="48"/>
    <n v="42.63"/>
    <n v="2046.24"/>
    <s v="Month-to-month"/>
    <s v="UPI"/>
    <s v="DSL"/>
    <s v="Yes"/>
    <s v="No"/>
    <n v="1"/>
    <x v="0"/>
  </r>
  <r>
    <n v="10353"/>
    <n v="3"/>
    <n v="39.369999999999997"/>
    <n v="118.11"/>
    <s v="Month-to-month"/>
    <s v="Debit"/>
    <s v="Fiber"/>
    <s v="Yes"/>
    <s v="Yes"/>
    <n v="5"/>
    <x v="1"/>
  </r>
  <r>
    <n v="10354"/>
    <n v="65"/>
    <n v="95.18"/>
    <n v="6186.7"/>
    <s v="One year"/>
    <s v="Debit"/>
    <s v="Fiber"/>
    <s v="Yes"/>
    <s v="Yes"/>
    <n v="0"/>
    <x v="0"/>
  </r>
  <r>
    <n v="10355"/>
    <n v="31"/>
    <n v="67.72"/>
    <n v="2099.3200000000002"/>
    <s v="One year"/>
    <s v="UPI"/>
    <s v="Fiber"/>
    <s v="Yes"/>
    <s v="Yes"/>
    <n v="1"/>
    <x v="0"/>
  </r>
  <r>
    <n v="10356"/>
    <n v="26"/>
    <n v="35.97"/>
    <n v="935.22"/>
    <s v="Month-to-month"/>
    <s v="Debit"/>
    <s v="DSL"/>
    <s v="No"/>
    <s v="Yes"/>
    <n v="0"/>
    <x v="0"/>
  </r>
  <r>
    <n v="10357"/>
    <n v="56"/>
    <n v="45.68"/>
    <n v="2558.08"/>
    <s v="Two year"/>
    <s v="Credit"/>
    <s v="DSL"/>
    <s v="No"/>
    <s v="No"/>
    <n v="3"/>
    <x v="0"/>
  </r>
  <r>
    <n v="10358"/>
    <n v="34"/>
    <n v="70.41"/>
    <n v="2393.94"/>
    <s v="Month-to-month"/>
    <s v="UPI"/>
    <s v="DSL"/>
    <s v="No"/>
    <s v="No"/>
    <n v="0"/>
    <x v="0"/>
  </r>
  <r>
    <n v="10359"/>
    <n v="9"/>
    <n v="21.96"/>
    <n v="197.64"/>
    <s v="Month-to-month"/>
    <s v="UPI"/>
    <s v="Fiber"/>
    <s v="No"/>
    <s v="No"/>
    <n v="2"/>
    <x v="0"/>
  </r>
  <r>
    <n v="10360"/>
    <n v="62"/>
    <n v="62.41"/>
    <n v="3869.42"/>
    <s v="Month-to-month"/>
    <s v="UPI"/>
    <s v="DSL"/>
    <s v="No"/>
    <s v="No"/>
    <n v="1"/>
    <x v="0"/>
  </r>
  <r>
    <n v="10361"/>
    <n v="13"/>
    <n v="87.81"/>
    <n v="1141.53"/>
    <s v="Month-to-month"/>
    <s v="UPI"/>
    <s v="DSL"/>
    <s v="No"/>
    <s v="No"/>
    <n v="1"/>
    <x v="1"/>
  </r>
  <r>
    <n v="10362"/>
    <n v="69"/>
    <n v="71.78"/>
    <n v="4952.82"/>
    <s v="Month-to-month"/>
    <s v="Credit"/>
    <s v="Fiber"/>
    <s v="No"/>
    <s v="No"/>
    <n v="0"/>
    <x v="0"/>
  </r>
  <r>
    <n v="10363"/>
    <n v="41"/>
    <n v="79.81"/>
    <n v="3272.21"/>
    <s v="Month-to-month"/>
    <s v="UPI"/>
    <s v="DSL"/>
    <s v="No"/>
    <s v="No"/>
    <n v="0"/>
    <x v="0"/>
  </r>
  <r>
    <n v="10364"/>
    <n v="1"/>
    <n v="52.66"/>
    <n v="52.66"/>
    <s v="One year"/>
    <s v="UPI"/>
    <s v="Fiber"/>
    <s v="No"/>
    <s v="No"/>
    <n v="1"/>
    <x v="1"/>
  </r>
  <r>
    <n v="10365"/>
    <n v="47"/>
    <n v="38.31"/>
    <n v="1800.57"/>
    <s v="Month-to-month"/>
    <s v="Debit"/>
    <s v="Fiber"/>
    <s v="Yes"/>
    <s v="No"/>
    <n v="1"/>
    <x v="0"/>
  </r>
  <r>
    <n v="10366"/>
    <n v="4"/>
    <n v="100.97"/>
    <n v="403.88"/>
    <s v="Month-to-month"/>
    <s v="UPI"/>
    <s v="Fiber"/>
    <s v="No"/>
    <s v="Yes"/>
    <n v="1"/>
    <x v="0"/>
  </r>
  <r>
    <n v="10367"/>
    <n v="63"/>
    <n v="110.56"/>
    <n v="6965.28"/>
    <s v="One year"/>
    <s v="Cash"/>
    <s v="None"/>
    <s v="No"/>
    <s v="No"/>
    <n v="3"/>
    <x v="0"/>
  </r>
  <r>
    <n v="10368"/>
    <n v="52"/>
    <n v="71.069999999999993"/>
    <n v="3695.64"/>
    <s v="One year"/>
    <s v="Debit"/>
    <s v="DSL"/>
    <s v="Yes"/>
    <s v="No"/>
    <n v="4"/>
    <x v="0"/>
  </r>
  <r>
    <n v="10369"/>
    <n v="10"/>
    <n v="50.5"/>
    <n v="505"/>
    <s v="Month-to-month"/>
    <s v="Debit"/>
    <s v="DSL"/>
    <s v="Yes"/>
    <s v="Yes"/>
    <n v="2"/>
    <x v="1"/>
  </r>
  <r>
    <n v="10370"/>
    <n v="28"/>
    <n v="71.12"/>
    <n v="1991.36"/>
    <s v="Month-to-month"/>
    <s v="Cash"/>
    <s v="DSL"/>
    <s v="Yes"/>
    <s v="No"/>
    <n v="2"/>
    <x v="0"/>
  </r>
  <r>
    <n v="10371"/>
    <n v="6"/>
    <n v="107.9"/>
    <n v="647.4"/>
    <s v="Month-to-month"/>
    <s v="Debit"/>
    <s v="DSL"/>
    <s v="No"/>
    <s v="Yes"/>
    <n v="1"/>
    <x v="1"/>
  </r>
  <r>
    <n v="10372"/>
    <n v="27"/>
    <n v="89.14"/>
    <n v="2406.7800000000002"/>
    <s v="Month-to-month"/>
    <s v="Credit"/>
    <s v="Fiber"/>
    <s v="No"/>
    <s v="No"/>
    <n v="2"/>
    <x v="1"/>
  </r>
  <r>
    <n v="10373"/>
    <n v="12"/>
    <n v="105.86"/>
    <n v="1270.32"/>
    <s v="Month-to-month"/>
    <s v="UPI"/>
    <s v="DSL"/>
    <s v="Yes"/>
    <s v="Yes"/>
    <n v="2"/>
    <x v="0"/>
  </r>
  <r>
    <n v="10374"/>
    <n v="62"/>
    <n v="52.84"/>
    <n v="3276.08"/>
    <s v="Month-to-month"/>
    <s v="UPI"/>
    <s v="Fiber"/>
    <s v="No"/>
    <s v="No"/>
    <n v="1"/>
    <x v="0"/>
  </r>
  <r>
    <n v="10375"/>
    <n v="52"/>
    <n v="91.2"/>
    <n v="4742.3999999999996"/>
    <s v="Month-to-month"/>
    <s v="Debit"/>
    <s v="Fiber"/>
    <s v="No"/>
    <s v="Yes"/>
    <n v="5"/>
    <x v="1"/>
  </r>
  <r>
    <n v="10376"/>
    <n v="48"/>
    <n v="85.3"/>
    <n v="4094.4"/>
    <s v="One year"/>
    <s v="UPI"/>
    <s v="Fiber"/>
    <s v="Yes"/>
    <s v="No"/>
    <n v="3"/>
    <x v="0"/>
  </r>
  <r>
    <n v="10377"/>
    <n v="67"/>
    <n v="77.16"/>
    <n v="5169.72"/>
    <s v="Month-to-month"/>
    <s v="Debit"/>
    <s v="Fiber"/>
    <s v="No"/>
    <s v="Yes"/>
    <n v="0"/>
    <x v="1"/>
  </r>
  <r>
    <n v="10378"/>
    <n v="46"/>
    <n v="72.819999999999993"/>
    <n v="3349.72"/>
    <s v="One year"/>
    <s v="UPI"/>
    <s v="Fiber"/>
    <s v="No"/>
    <s v="No"/>
    <n v="1"/>
    <x v="0"/>
  </r>
  <r>
    <n v="10379"/>
    <n v="15"/>
    <n v="75.099999999999994"/>
    <n v="1126.5"/>
    <s v="Month-to-month"/>
    <s v="Debit"/>
    <s v="Fiber"/>
    <s v="Yes"/>
    <s v="Yes"/>
    <n v="1"/>
    <x v="0"/>
  </r>
  <r>
    <n v="10380"/>
    <n v="71"/>
    <n v="104.97"/>
    <n v="7452.87"/>
    <s v="Month-to-month"/>
    <s v="Debit"/>
    <s v="Fiber"/>
    <s v="No"/>
    <s v="No"/>
    <n v="0"/>
    <x v="1"/>
  </r>
  <r>
    <n v="10381"/>
    <n v="36"/>
    <n v="111.6"/>
    <n v="4017.6"/>
    <s v="One year"/>
    <s v="Debit"/>
    <s v="DSL"/>
    <s v="No"/>
    <s v="No"/>
    <n v="2"/>
    <x v="0"/>
  </r>
  <r>
    <n v="10382"/>
    <n v="14"/>
    <n v="31.29"/>
    <n v="438.06"/>
    <s v="Month-to-month"/>
    <s v="Credit"/>
    <s v="Fiber"/>
    <s v="No"/>
    <s v="No"/>
    <n v="4"/>
    <x v="1"/>
  </r>
  <r>
    <n v="10383"/>
    <n v="3"/>
    <n v="76.88"/>
    <n v="230.64"/>
    <s v="Month-to-month"/>
    <s v="Debit"/>
    <s v="DSL"/>
    <s v="No"/>
    <s v="No"/>
    <n v="1"/>
    <x v="1"/>
  </r>
  <r>
    <n v="10384"/>
    <n v="67"/>
    <n v="111.84"/>
    <n v="7493.28"/>
    <s v="Two year"/>
    <s v="Credit"/>
    <s v="Fiber"/>
    <s v="No"/>
    <s v="No"/>
    <n v="3"/>
    <x v="1"/>
  </r>
  <r>
    <n v="10385"/>
    <n v="19"/>
    <n v="33.47"/>
    <n v="635.92999999999995"/>
    <s v="Two year"/>
    <s v="Credit"/>
    <s v="DSL"/>
    <s v="No"/>
    <s v="No"/>
    <n v="0"/>
    <x v="0"/>
  </r>
  <r>
    <n v="10386"/>
    <n v="54"/>
    <n v="61.29"/>
    <n v="3309.66"/>
    <s v="One year"/>
    <s v="Cash"/>
    <s v="Fiber"/>
    <s v="No"/>
    <s v="No"/>
    <n v="0"/>
    <x v="0"/>
  </r>
  <r>
    <n v="10387"/>
    <n v="69"/>
    <n v="28.91"/>
    <n v="1994.79"/>
    <s v="Month-to-month"/>
    <s v="Debit"/>
    <s v="DSL"/>
    <s v="No"/>
    <s v="No"/>
    <n v="0"/>
    <x v="0"/>
  </r>
  <r>
    <n v="10388"/>
    <n v="10"/>
    <n v="31.35"/>
    <n v="313.5"/>
    <s v="Month-to-month"/>
    <s v="Credit"/>
    <s v="DSL"/>
    <s v="Yes"/>
    <s v="Yes"/>
    <n v="2"/>
    <x v="0"/>
  </r>
  <r>
    <n v="10389"/>
    <n v="33"/>
    <n v="110.41"/>
    <n v="3643.53"/>
    <s v="Month-to-month"/>
    <s v="Cash"/>
    <s v="None"/>
    <s v="No"/>
    <s v="No"/>
    <n v="1"/>
    <x v="1"/>
  </r>
  <r>
    <n v="10390"/>
    <n v="13"/>
    <n v="64.62"/>
    <n v="840.06"/>
    <s v="Month-to-month"/>
    <s v="UPI"/>
    <s v="Fiber"/>
    <s v="No"/>
    <s v="No"/>
    <n v="0"/>
    <x v="0"/>
  </r>
  <r>
    <n v="10391"/>
    <n v="51"/>
    <n v="88.87"/>
    <n v="4532.37"/>
    <s v="Month-to-month"/>
    <s v="Credit"/>
    <s v="DSL"/>
    <s v="No"/>
    <s v="Yes"/>
    <n v="1"/>
    <x v="1"/>
  </r>
  <r>
    <n v="10392"/>
    <n v="32"/>
    <n v="33.89"/>
    <n v="1084.48"/>
    <s v="One year"/>
    <s v="Credit"/>
    <s v="Fiber"/>
    <s v="Yes"/>
    <s v="No"/>
    <n v="0"/>
    <x v="0"/>
  </r>
  <r>
    <n v="10393"/>
    <n v="24"/>
    <n v="22.19"/>
    <n v="532.55999999999995"/>
    <s v="Two year"/>
    <s v="Credit"/>
    <s v="Fiber"/>
    <s v="No"/>
    <s v="Yes"/>
    <n v="2"/>
    <x v="0"/>
  </r>
  <r>
    <n v="10394"/>
    <n v="35"/>
    <n v="109.05"/>
    <n v="3816.75"/>
    <s v="One year"/>
    <s v="Cash"/>
    <s v="DSL"/>
    <s v="Yes"/>
    <s v="Yes"/>
    <n v="4"/>
    <x v="0"/>
  </r>
  <r>
    <n v="10395"/>
    <n v="70"/>
    <n v="77.45"/>
    <n v="5421.5"/>
    <s v="Two year"/>
    <s v="Cash"/>
    <s v="Fiber"/>
    <s v="No"/>
    <s v="No"/>
    <n v="0"/>
    <x v="1"/>
  </r>
  <r>
    <n v="10396"/>
    <n v="40"/>
    <n v="22"/>
    <n v="880"/>
    <s v="Month-to-month"/>
    <s v="Credit"/>
    <s v="DSL"/>
    <s v="Yes"/>
    <s v="No"/>
    <n v="1"/>
    <x v="0"/>
  </r>
  <r>
    <n v="10397"/>
    <n v="54"/>
    <n v="119.23"/>
    <n v="6438.42"/>
    <s v="One year"/>
    <s v="Debit"/>
    <s v="DSL"/>
    <s v="Yes"/>
    <s v="No"/>
    <n v="2"/>
    <x v="0"/>
  </r>
  <r>
    <n v="10398"/>
    <n v="44"/>
    <n v="69.22"/>
    <n v="3045.68"/>
    <s v="Two year"/>
    <s v="Cash"/>
    <s v="Fiber"/>
    <s v="No"/>
    <s v="Yes"/>
    <n v="1"/>
    <x v="0"/>
  </r>
  <r>
    <n v="10399"/>
    <n v="62"/>
    <n v="67.59"/>
    <n v="4190.58"/>
    <s v="One year"/>
    <s v="Cash"/>
    <s v="DSL"/>
    <s v="No"/>
    <s v="No"/>
    <n v="3"/>
    <x v="0"/>
  </r>
  <r>
    <n v="10400"/>
    <n v="68"/>
    <n v="82.09"/>
    <n v="5582.12"/>
    <s v="Month-to-month"/>
    <s v="UPI"/>
    <s v="Fiber"/>
    <s v="No"/>
    <s v="No"/>
    <n v="1"/>
    <x v="1"/>
  </r>
  <r>
    <n v="10401"/>
    <n v="33"/>
    <n v="20.79"/>
    <n v="686.07"/>
    <s v="Two year"/>
    <s v="UPI"/>
    <s v="DSL"/>
    <s v="No"/>
    <s v="No"/>
    <n v="1"/>
    <x v="0"/>
  </r>
  <r>
    <n v="10402"/>
    <n v="56"/>
    <n v="76.91"/>
    <n v="4306.96"/>
    <s v="One year"/>
    <s v="Credit"/>
    <s v="Fiber"/>
    <s v="No"/>
    <s v="No"/>
    <n v="3"/>
    <x v="0"/>
  </r>
  <r>
    <n v="10403"/>
    <n v="36"/>
    <n v="82.95"/>
    <n v="2986.2"/>
    <s v="Month-to-month"/>
    <s v="UPI"/>
    <s v="None"/>
    <s v="No"/>
    <s v="No"/>
    <n v="2"/>
    <x v="1"/>
  </r>
  <r>
    <n v="10404"/>
    <n v="54"/>
    <n v="49.7"/>
    <n v="2683.8"/>
    <s v="Month-to-month"/>
    <s v="Debit"/>
    <s v="Fiber"/>
    <s v="Yes"/>
    <s v="Yes"/>
    <n v="2"/>
    <x v="0"/>
  </r>
  <r>
    <n v="10405"/>
    <n v="19"/>
    <n v="92.69"/>
    <n v="1761.11"/>
    <s v="Month-to-month"/>
    <s v="Credit"/>
    <s v="DSL"/>
    <s v="Yes"/>
    <s v="Yes"/>
    <n v="2"/>
    <x v="1"/>
  </r>
  <r>
    <n v="10406"/>
    <n v="43"/>
    <n v="57.74"/>
    <n v="2482.8200000000002"/>
    <s v="One year"/>
    <s v="Credit"/>
    <s v="DSL"/>
    <s v="No"/>
    <s v="Yes"/>
    <n v="0"/>
    <x v="1"/>
  </r>
  <r>
    <n v="10407"/>
    <n v="12"/>
    <n v="91.78"/>
    <n v="1101.3599999999999"/>
    <s v="Month-to-month"/>
    <s v="Cash"/>
    <s v="DSL"/>
    <s v="Yes"/>
    <s v="Yes"/>
    <n v="1"/>
    <x v="0"/>
  </r>
  <r>
    <n v="10408"/>
    <n v="11"/>
    <n v="34.380000000000003"/>
    <n v="378.18"/>
    <s v="Month-to-month"/>
    <s v="Credit"/>
    <s v="Fiber"/>
    <s v="No"/>
    <s v="Yes"/>
    <n v="3"/>
    <x v="1"/>
  </r>
  <r>
    <n v="10409"/>
    <n v="70"/>
    <n v="111.37"/>
    <n v="7795.9"/>
    <s v="Two year"/>
    <s v="UPI"/>
    <s v="DSL"/>
    <s v="No"/>
    <s v="No"/>
    <n v="2"/>
    <x v="0"/>
  </r>
  <r>
    <n v="10410"/>
    <n v="12"/>
    <n v="107.95"/>
    <n v="1295.4000000000001"/>
    <s v="Two year"/>
    <s v="Credit"/>
    <s v="DSL"/>
    <s v="No"/>
    <s v="No"/>
    <n v="0"/>
    <x v="0"/>
  </r>
  <r>
    <n v="10411"/>
    <n v="41"/>
    <n v="35.06"/>
    <n v="1437.46"/>
    <s v="Month-to-month"/>
    <s v="Credit"/>
    <s v="DSL"/>
    <s v="No"/>
    <s v="No"/>
    <n v="1"/>
    <x v="0"/>
  </r>
  <r>
    <n v="10412"/>
    <n v="25"/>
    <n v="113.85"/>
    <n v="2846.25"/>
    <s v="One year"/>
    <s v="UPI"/>
    <s v="DSL"/>
    <s v="No"/>
    <s v="No"/>
    <n v="2"/>
    <x v="0"/>
  </r>
  <r>
    <n v="10413"/>
    <n v="3"/>
    <n v="75.78"/>
    <n v="227.34"/>
    <s v="One year"/>
    <s v="Cash"/>
    <s v="Fiber"/>
    <s v="No"/>
    <s v="No"/>
    <n v="1"/>
    <x v="0"/>
  </r>
  <r>
    <n v="10414"/>
    <n v="3"/>
    <n v="90.16"/>
    <n v="270.48"/>
    <s v="One year"/>
    <s v="Debit"/>
    <s v="Fiber"/>
    <s v="No"/>
    <s v="Yes"/>
    <n v="2"/>
    <x v="1"/>
  </r>
  <r>
    <n v="10415"/>
    <n v="28"/>
    <n v="104.03"/>
    <n v="2912.84"/>
    <s v="Two year"/>
    <s v="UPI"/>
    <s v="Fiber"/>
    <s v="No"/>
    <s v="Yes"/>
    <n v="1"/>
    <x v="0"/>
  </r>
  <r>
    <n v="10416"/>
    <n v="23"/>
    <n v="28.36"/>
    <n v="652.28"/>
    <s v="One year"/>
    <s v="Debit"/>
    <s v="Fiber"/>
    <s v="No"/>
    <s v="No"/>
    <n v="2"/>
    <x v="1"/>
  </r>
  <r>
    <n v="10417"/>
    <n v="48"/>
    <n v="36.93"/>
    <n v="1772.64"/>
    <s v="Month-to-month"/>
    <s v="Debit"/>
    <s v="DSL"/>
    <s v="No"/>
    <s v="Yes"/>
    <n v="3"/>
    <x v="1"/>
  </r>
  <r>
    <n v="10418"/>
    <n v="67"/>
    <n v="49.04"/>
    <n v="3285.68"/>
    <s v="Month-to-month"/>
    <s v="Debit"/>
    <s v="Fiber"/>
    <s v="Yes"/>
    <s v="No"/>
    <n v="3"/>
    <x v="0"/>
  </r>
  <r>
    <n v="10419"/>
    <n v="42"/>
    <n v="67.72"/>
    <n v="2844.24"/>
    <s v="One year"/>
    <s v="Credit"/>
    <s v="DSL"/>
    <s v="Yes"/>
    <s v="No"/>
    <n v="1"/>
    <x v="1"/>
  </r>
  <r>
    <n v="10420"/>
    <n v="40"/>
    <n v="54.61"/>
    <n v="2184.4"/>
    <s v="One year"/>
    <s v="Debit"/>
    <s v="None"/>
    <s v="Yes"/>
    <s v="No"/>
    <n v="0"/>
    <x v="0"/>
  </r>
  <r>
    <n v="10421"/>
    <n v="6"/>
    <n v="70.58"/>
    <n v="423.48"/>
    <s v="One year"/>
    <s v="Cash"/>
    <s v="DSL"/>
    <s v="No"/>
    <s v="No"/>
    <n v="3"/>
    <x v="0"/>
  </r>
  <r>
    <n v="10422"/>
    <n v="20"/>
    <n v="38.590000000000003"/>
    <n v="771.8"/>
    <s v="One year"/>
    <s v="Cash"/>
    <s v="DSL"/>
    <s v="No"/>
    <s v="No"/>
    <n v="0"/>
    <x v="0"/>
  </r>
  <r>
    <n v="10423"/>
    <n v="11"/>
    <n v="88.22"/>
    <n v="970.42"/>
    <s v="Month-to-month"/>
    <s v="Cash"/>
    <s v="Fiber"/>
    <s v="No"/>
    <s v="Yes"/>
    <n v="1"/>
    <x v="1"/>
  </r>
  <r>
    <n v="10424"/>
    <n v="27"/>
    <n v="25.57"/>
    <n v="690.39"/>
    <s v="Month-to-month"/>
    <s v="Credit"/>
    <s v="None"/>
    <s v="No"/>
    <s v="No"/>
    <n v="0"/>
    <x v="0"/>
  </r>
  <r>
    <n v="10425"/>
    <n v="21"/>
    <n v="56.14"/>
    <n v="1178.94"/>
    <s v="Month-to-month"/>
    <s v="UPI"/>
    <s v="Fiber"/>
    <s v="Yes"/>
    <s v="Yes"/>
    <n v="3"/>
    <x v="0"/>
  </r>
  <r>
    <n v="10426"/>
    <n v="13"/>
    <n v="37.9"/>
    <n v="492.7"/>
    <s v="Two year"/>
    <s v="Cash"/>
    <s v="DSL"/>
    <s v="No"/>
    <s v="No"/>
    <n v="0"/>
    <x v="0"/>
  </r>
  <r>
    <n v="10427"/>
    <n v="35"/>
    <n v="92.99"/>
    <n v="3254.65"/>
    <s v="One year"/>
    <s v="Debit"/>
    <s v="Fiber"/>
    <s v="No"/>
    <s v="No"/>
    <n v="0"/>
    <x v="0"/>
  </r>
  <r>
    <n v="10428"/>
    <n v="47"/>
    <n v="108.37"/>
    <n v="5093.3900000000003"/>
    <s v="Month-to-month"/>
    <s v="Credit"/>
    <s v="Fiber"/>
    <s v="No"/>
    <s v="No"/>
    <n v="0"/>
    <x v="1"/>
  </r>
  <r>
    <n v="10429"/>
    <n v="28"/>
    <n v="27.88"/>
    <n v="780.64"/>
    <s v="Month-to-month"/>
    <s v="Credit"/>
    <s v="DSL"/>
    <s v="No"/>
    <s v="Yes"/>
    <n v="0"/>
    <x v="0"/>
  </r>
  <r>
    <n v="10430"/>
    <n v="21"/>
    <n v="98.5"/>
    <n v="2068.5"/>
    <s v="Month-to-month"/>
    <s v="Cash"/>
    <s v="Fiber"/>
    <s v="Yes"/>
    <s v="No"/>
    <n v="2"/>
    <x v="1"/>
  </r>
  <r>
    <n v="10431"/>
    <n v="18"/>
    <n v="109.57"/>
    <n v="1972.26"/>
    <s v="Month-to-month"/>
    <s v="Debit"/>
    <s v="Fiber"/>
    <s v="Yes"/>
    <s v="No"/>
    <n v="5"/>
    <x v="1"/>
  </r>
  <r>
    <n v="10432"/>
    <n v="31"/>
    <n v="117.4"/>
    <n v="3639.4"/>
    <s v="Month-to-month"/>
    <s v="Debit"/>
    <s v="Fiber"/>
    <s v="No"/>
    <s v="No"/>
    <n v="2"/>
    <x v="1"/>
  </r>
  <r>
    <n v="10433"/>
    <n v="60"/>
    <n v="77.94"/>
    <n v="4676.3999999999996"/>
    <s v="Two year"/>
    <s v="Cash"/>
    <s v="DSL"/>
    <s v="Yes"/>
    <s v="Yes"/>
    <n v="0"/>
    <x v="0"/>
  </r>
  <r>
    <n v="10434"/>
    <n v="37"/>
    <n v="52.74"/>
    <n v="1951.38"/>
    <s v="Two year"/>
    <s v="Debit"/>
    <s v="DSL"/>
    <s v="No"/>
    <s v="Yes"/>
    <n v="1"/>
    <x v="0"/>
  </r>
  <r>
    <n v="10435"/>
    <n v="21"/>
    <n v="52.2"/>
    <n v="1096.2"/>
    <s v="Month-to-month"/>
    <s v="Credit"/>
    <s v="DSL"/>
    <s v="No"/>
    <s v="No"/>
    <n v="1"/>
    <x v="0"/>
  </r>
  <r>
    <n v="10436"/>
    <n v="14"/>
    <n v="57.9"/>
    <n v="810.6"/>
    <s v="Month-to-month"/>
    <s v="Credit"/>
    <s v="DSL"/>
    <s v="No"/>
    <s v="Yes"/>
    <n v="0"/>
    <x v="0"/>
  </r>
  <r>
    <n v="10437"/>
    <n v="60"/>
    <n v="81.27"/>
    <n v="4876.2"/>
    <s v="One year"/>
    <s v="Cash"/>
    <s v="Fiber"/>
    <s v="Yes"/>
    <s v="No"/>
    <n v="0"/>
    <x v="0"/>
  </r>
  <r>
    <n v="10438"/>
    <n v="23"/>
    <n v="69.02"/>
    <n v="1587.46"/>
    <s v="One year"/>
    <s v="Debit"/>
    <s v="Fiber"/>
    <s v="No"/>
    <s v="No"/>
    <n v="1"/>
    <x v="0"/>
  </r>
  <r>
    <n v="10439"/>
    <n v="29"/>
    <n v="85.36"/>
    <n v="2475.44"/>
    <s v="One year"/>
    <s v="UPI"/>
    <s v="DSL"/>
    <s v="Yes"/>
    <s v="Yes"/>
    <n v="5"/>
    <x v="0"/>
  </r>
  <r>
    <n v="10440"/>
    <n v="47"/>
    <n v="23.93"/>
    <n v="1124.71"/>
    <s v="One year"/>
    <s v="Cash"/>
    <s v="Fiber"/>
    <s v="No"/>
    <s v="No"/>
    <n v="1"/>
    <x v="0"/>
  </r>
  <r>
    <n v="10441"/>
    <n v="30"/>
    <n v="30.59"/>
    <n v="917.7"/>
    <s v="Month-to-month"/>
    <s v="Credit"/>
    <s v="Fiber"/>
    <s v="Yes"/>
    <s v="No"/>
    <n v="0"/>
    <x v="0"/>
  </r>
  <r>
    <n v="10442"/>
    <n v="38"/>
    <n v="117.65"/>
    <n v="4470.7"/>
    <s v="Two year"/>
    <s v="Cash"/>
    <s v="Fiber"/>
    <s v="No"/>
    <s v="No"/>
    <n v="1"/>
    <x v="1"/>
  </r>
  <r>
    <n v="10443"/>
    <n v="27"/>
    <n v="119.54"/>
    <n v="3227.58"/>
    <s v="One year"/>
    <s v="Cash"/>
    <s v="Fiber"/>
    <s v="Yes"/>
    <s v="No"/>
    <n v="4"/>
    <x v="0"/>
  </r>
  <r>
    <n v="10444"/>
    <n v="15"/>
    <n v="94.67"/>
    <n v="1420.05"/>
    <s v="One year"/>
    <s v="Credit"/>
    <s v="Fiber"/>
    <s v="No"/>
    <s v="No"/>
    <n v="2"/>
    <x v="0"/>
  </r>
  <r>
    <n v="10445"/>
    <n v="59"/>
    <n v="45.64"/>
    <n v="2692.76"/>
    <s v="Month-to-month"/>
    <s v="UPI"/>
    <s v="Fiber"/>
    <s v="No"/>
    <s v="No"/>
    <n v="2"/>
    <x v="0"/>
  </r>
  <r>
    <n v="10446"/>
    <n v="3"/>
    <n v="115.34"/>
    <n v="346.02"/>
    <s v="Two year"/>
    <s v="Cash"/>
    <s v="Fiber"/>
    <s v="Yes"/>
    <s v="No"/>
    <n v="0"/>
    <x v="0"/>
  </r>
  <r>
    <n v="10447"/>
    <n v="10"/>
    <n v="41.37"/>
    <n v="413.7"/>
    <s v="Month-to-month"/>
    <s v="UPI"/>
    <s v="DSL"/>
    <s v="No"/>
    <s v="No"/>
    <n v="2"/>
    <x v="0"/>
  </r>
  <r>
    <n v="10448"/>
    <n v="17"/>
    <n v="93.14"/>
    <n v="1583.38"/>
    <s v="Two year"/>
    <s v="UPI"/>
    <s v="Fiber"/>
    <s v="No"/>
    <s v="No"/>
    <n v="0"/>
    <x v="1"/>
  </r>
  <r>
    <n v="10449"/>
    <n v="11"/>
    <n v="31.53"/>
    <n v="346.83"/>
    <s v="Two year"/>
    <s v="Credit"/>
    <s v="DSL"/>
    <s v="Yes"/>
    <s v="No"/>
    <n v="2"/>
    <x v="0"/>
  </r>
  <r>
    <n v="10450"/>
    <n v="48"/>
    <n v="84.89"/>
    <n v="4074.72"/>
    <s v="Two year"/>
    <s v="Cash"/>
    <s v="None"/>
    <s v="No"/>
    <s v="Yes"/>
    <n v="1"/>
    <x v="0"/>
  </r>
  <r>
    <n v="10451"/>
    <n v="5"/>
    <n v="95.95"/>
    <n v="479.75"/>
    <s v="One year"/>
    <s v="Cash"/>
    <s v="Fiber"/>
    <s v="No"/>
    <s v="Yes"/>
    <n v="1"/>
    <x v="1"/>
  </r>
  <r>
    <n v="10452"/>
    <n v="69"/>
    <n v="105.96"/>
    <n v="7311.24"/>
    <s v="One year"/>
    <s v="UPI"/>
    <s v="Fiber"/>
    <s v="No"/>
    <s v="No"/>
    <n v="5"/>
    <x v="1"/>
  </r>
  <r>
    <n v="10453"/>
    <n v="64"/>
    <n v="93.43"/>
    <n v="5979.52"/>
    <s v="Two year"/>
    <s v="Cash"/>
    <s v="Fiber"/>
    <s v="No"/>
    <s v="No"/>
    <n v="1"/>
    <x v="0"/>
  </r>
  <r>
    <n v="10454"/>
    <n v="14"/>
    <n v="112.35"/>
    <n v="1572.9"/>
    <s v="Two year"/>
    <s v="UPI"/>
    <s v="Fiber"/>
    <s v="No"/>
    <s v="No"/>
    <n v="1"/>
    <x v="0"/>
  </r>
  <r>
    <n v="10455"/>
    <n v="50"/>
    <n v="72.09"/>
    <n v="3604.5"/>
    <s v="One year"/>
    <s v="Credit"/>
    <s v="DSL"/>
    <s v="No"/>
    <s v="No"/>
    <n v="2"/>
    <x v="0"/>
  </r>
  <r>
    <n v="10456"/>
    <n v="26"/>
    <n v="87.74"/>
    <n v="2281.2399999999998"/>
    <s v="Month-to-month"/>
    <s v="Credit"/>
    <s v="DSL"/>
    <s v="No"/>
    <s v="No"/>
    <n v="3"/>
    <x v="1"/>
  </r>
  <r>
    <n v="10457"/>
    <n v="72"/>
    <n v="56.96"/>
    <n v="4101.12"/>
    <s v="Month-to-month"/>
    <s v="Credit"/>
    <s v="DSL"/>
    <s v="Yes"/>
    <s v="Yes"/>
    <n v="2"/>
    <x v="0"/>
  </r>
  <r>
    <n v="10458"/>
    <n v="69"/>
    <n v="21.04"/>
    <n v="1451.76"/>
    <s v="Two year"/>
    <s v="UPI"/>
    <s v="Fiber"/>
    <s v="Yes"/>
    <s v="Yes"/>
    <n v="1"/>
    <x v="0"/>
  </r>
  <r>
    <n v="10459"/>
    <n v="7"/>
    <n v="95.67"/>
    <n v="669.69"/>
    <s v="One year"/>
    <s v="Cash"/>
    <s v="DSL"/>
    <s v="Yes"/>
    <s v="No"/>
    <n v="2"/>
    <x v="0"/>
  </r>
  <r>
    <n v="10460"/>
    <n v="16"/>
    <n v="106.99"/>
    <n v="1711.84"/>
    <s v="Month-to-month"/>
    <s v="Cash"/>
    <s v="DSL"/>
    <s v="Yes"/>
    <s v="No"/>
    <n v="0"/>
    <x v="0"/>
  </r>
  <r>
    <n v="10461"/>
    <n v="55"/>
    <n v="37.39"/>
    <n v="2056.4499999999998"/>
    <s v="Month-to-month"/>
    <s v="Debit"/>
    <s v="DSL"/>
    <s v="No"/>
    <s v="Yes"/>
    <n v="1"/>
    <x v="0"/>
  </r>
  <r>
    <n v="10462"/>
    <n v="56"/>
    <n v="22.86"/>
    <n v="1280.1600000000001"/>
    <s v="Month-to-month"/>
    <s v="Debit"/>
    <s v="Fiber"/>
    <s v="No"/>
    <s v="Yes"/>
    <n v="2"/>
    <x v="0"/>
  </r>
  <r>
    <n v="10463"/>
    <n v="4"/>
    <n v="36.450000000000003"/>
    <n v="145.80000000000001"/>
    <s v="Two year"/>
    <s v="Credit"/>
    <s v="DSL"/>
    <s v="No"/>
    <s v="Yes"/>
    <n v="1"/>
    <x v="0"/>
  </r>
  <r>
    <n v="10464"/>
    <n v="48"/>
    <n v="109.53"/>
    <n v="5257.44"/>
    <s v="One year"/>
    <s v="Cash"/>
    <s v="DSL"/>
    <s v="Yes"/>
    <s v="No"/>
    <n v="3"/>
    <x v="0"/>
  </r>
  <r>
    <n v="10465"/>
    <n v="17"/>
    <n v="49.55"/>
    <n v="842.35"/>
    <s v="Month-to-month"/>
    <s v="UPI"/>
    <s v="DSL"/>
    <s v="No"/>
    <s v="No"/>
    <n v="1"/>
    <x v="0"/>
  </r>
  <r>
    <n v="10466"/>
    <n v="36"/>
    <n v="43.37"/>
    <n v="1561.32"/>
    <s v="One year"/>
    <s v="UPI"/>
    <s v="Fiber"/>
    <s v="No"/>
    <s v="No"/>
    <n v="0"/>
    <x v="0"/>
  </r>
  <r>
    <n v="10467"/>
    <n v="70"/>
    <n v="21.46"/>
    <n v="1502.2"/>
    <s v="Two year"/>
    <s v="UPI"/>
    <s v="Fiber"/>
    <s v="No"/>
    <s v="No"/>
    <n v="1"/>
    <x v="0"/>
  </r>
  <r>
    <n v="10468"/>
    <n v="38"/>
    <n v="49.71"/>
    <n v="1888.98"/>
    <s v="Month-to-month"/>
    <s v="Cash"/>
    <s v="DSL"/>
    <s v="Yes"/>
    <s v="Yes"/>
    <n v="0"/>
    <x v="0"/>
  </r>
  <r>
    <n v="10469"/>
    <n v="62"/>
    <n v="91.56"/>
    <n v="5676.72"/>
    <s v="Month-to-month"/>
    <s v="Cash"/>
    <s v="Fiber"/>
    <s v="No"/>
    <s v="Yes"/>
    <n v="2"/>
    <x v="1"/>
  </r>
  <r>
    <n v="10470"/>
    <n v="48"/>
    <n v="115.91"/>
    <n v="5563.68"/>
    <s v="Month-to-month"/>
    <s v="Credit"/>
    <s v="Fiber"/>
    <s v="No"/>
    <s v="No"/>
    <n v="0"/>
    <x v="1"/>
  </r>
  <r>
    <n v="10471"/>
    <n v="10"/>
    <n v="51.27"/>
    <n v="512.70000000000005"/>
    <s v="One year"/>
    <s v="Debit"/>
    <s v="DSL"/>
    <s v="Yes"/>
    <s v="No"/>
    <n v="2"/>
    <x v="0"/>
  </r>
  <r>
    <n v="10472"/>
    <n v="36"/>
    <n v="44.07"/>
    <n v="1586.52"/>
    <s v="Two year"/>
    <s v="Cash"/>
    <s v="Fiber"/>
    <s v="Yes"/>
    <s v="Yes"/>
    <n v="3"/>
    <x v="0"/>
  </r>
  <r>
    <n v="10473"/>
    <n v="29"/>
    <n v="108.81"/>
    <n v="3155.49"/>
    <s v="Month-to-month"/>
    <s v="UPI"/>
    <s v="Fiber"/>
    <s v="No"/>
    <s v="Yes"/>
    <n v="0"/>
    <x v="1"/>
  </r>
  <r>
    <n v="10474"/>
    <n v="4"/>
    <n v="105.25"/>
    <n v="421"/>
    <s v="Month-to-month"/>
    <s v="Cash"/>
    <s v="DSL"/>
    <s v="No"/>
    <s v="Yes"/>
    <n v="0"/>
    <x v="1"/>
  </r>
  <r>
    <n v="10475"/>
    <n v="44"/>
    <n v="52.82"/>
    <n v="2324.08"/>
    <s v="Month-to-month"/>
    <s v="Debit"/>
    <s v="DSL"/>
    <s v="No"/>
    <s v="No"/>
    <n v="2"/>
    <x v="0"/>
  </r>
  <r>
    <n v="10476"/>
    <n v="56"/>
    <n v="26.88"/>
    <n v="1505.28"/>
    <s v="One year"/>
    <s v="Debit"/>
    <s v="DSL"/>
    <s v="No"/>
    <s v="Yes"/>
    <n v="4"/>
    <x v="0"/>
  </r>
  <r>
    <n v="10477"/>
    <n v="42"/>
    <n v="119.2"/>
    <n v="5006.3999999999996"/>
    <s v="Two year"/>
    <s v="UPI"/>
    <s v="Fiber"/>
    <s v="Yes"/>
    <s v="Yes"/>
    <n v="3"/>
    <x v="0"/>
  </r>
  <r>
    <n v="10478"/>
    <n v="13"/>
    <n v="88.07"/>
    <n v="1144.9100000000001"/>
    <s v="Month-to-month"/>
    <s v="Credit"/>
    <s v="DSL"/>
    <s v="No"/>
    <s v="No"/>
    <n v="3"/>
    <x v="1"/>
  </r>
  <r>
    <n v="10479"/>
    <n v="46"/>
    <n v="112.66"/>
    <n v="5182.3599999999997"/>
    <s v="One year"/>
    <s v="Debit"/>
    <s v="DSL"/>
    <s v="No"/>
    <s v="No"/>
    <n v="1"/>
    <x v="0"/>
  </r>
  <r>
    <n v="10480"/>
    <n v="33"/>
    <n v="54.19"/>
    <n v="1788.27"/>
    <s v="Two year"/>
    <s v="Debit"/>
    <s v="Fiber"/>
    <s v="No"/>
    <s v="No"/>
    <n v="2"/>
    <x v="0"/>
  </r>
  <r>
    <n v="10481"/>
    <n v="21"/>
    <n v="84.77"/>
    <n v="1780.17"/>
    <s v="Month-to-month"/>
    <s v="Debit"/>
    <s v="DSL"/>
    <s v="Yes"/>
    <s v="No"/>
    <n v="1"/>
    <x v="1"/>
  </r>
  <r>
    <n v="10482"/>
    <n v="57"/>
    <n v="87.45"/>
    <n v="4984.6499999999996"/>
    <s v="One year"/>
    <s v="Debit"/>
    <s v="DSL"/>
    <s v="No"/>
    <s v="No"/>
    <n v="3"/>
    <x v="1"/>
  </r>
  <r>
    <n v="10483"/>
    <n v="69"/>
    <n v="107.29"/>
    <n v="7403.01"/>
    <s v="Month-to-month"/>
    <s v="Debit"/>
    <s v="Fiber"/>
    <s v="No"/>
    <s v="Yes"/>
    <n v="1"/>
    <x v="1"/>
  </r>
  <r>
    <n v="10484"/>
    <n v="70"/>
    <n v="119.31"/>
    <n v="8351.7000000000007"/>
    <s v="Month-to-month"/>
    <s v="Cash"/>
    <s v="DSL"/>
    <s v="Yes"/>
    <s v="No"/>
    <n v="2"/>
    <x v="1"/>
  </r>
  <r>
    <n v="10485"/>
    <n v="67"/>
    <n v="30.87"/>
    <n v="2068.29"/>
    <s v="Month-to-month"/>
    <s v="UPI"/>
    <s v="Fiber"/>
    <s v="Yes"/>
    <s v="No"/>
    <n v="1"/>
    <x v="1"/>
  </r>
  <r>
    <n v="10486"/>
    <n v="48"/>
    <n v="83.11"/>
    <n v="3989.28"/>
    <s v="One year"/>
    <s v="Cash"/>
    <s v="Fiber"/>
    <s v="Yes"/>
    <s v="Yes"/>
    <n v="2"/>
    <x v="0"/>
  </r>
  <r>
    <n v="10487"/>
    <n v="33"/>
    <n v="53.64"/>
    <n v="1770.12"/>
    <s v="Month-to-month"/>
    <s v="Credit"/>
    <s v="Fiber"/>
    <s v="No"/>
    <s v="No"/>
    <n v="0"/>
    <x v="0"/>
  </r>
  <r>
    <n v="10488"/>
    <n v="36"/>
    <n v="101.17"/>
    <n v="3642.12"/>
    <s v="Month-to-month"/>
    <s v="Debit"/>
    <s v="DSL"/>
    <s v="No"/>
    <s v="No"/>
    <n v="2"/>
    <x v="1"/>
  </r>
  <r>
    <n v="10489"/>
    <n v="33"/>
    <n v="95.41"/>
    <n v="3148.53"/>
    <s v="Month-to-month"/>
    <s v="Credit"/>
    <s v="None"/>
    <s v="No"/>
    <s v="No"/>
    <n v="1"/>
    <x v="1"/>
  </r>
  <r>
    <n v="10490"/>
    <n v="31"/>
    <n v="109.25"/>
    <n v="3386.75"/>
    <s v="One year"/>
    <s v="Credit"/>
    <s v="Fiber"/>
    <s v="Yes"/>
    <s v="Yes"/>
    <n v="2"/>
    <x v="0"/>
  </r>
  <r>
    <n v="10491"/>
    <n v="21"/>
    <n v="54.37"/>
    <n v="1141.77"/>
    <s v="Two year"/>
    <s v="UPI"/>
    <s v="Fiber"/>
    <s v="No"/>
    <s v="Yes"/>
    <n v="1"/>
    <x v="0"/>
  </r>
  <r>
    <n v="10492"/>
    <n v="27"/>
    <n v="38.450000000000003"/>
    <n v="1038.1500000000001"/>
    <s v="Month-to-month"/>
    <s v="Cash"/>
    <s v="Fiber"/>
    <s v="No"/>
    <s v="Yes"/>
    <n v="3"/>
    <x v="1"/>
  </r>
  <r>
    <n v="10493"/>
    <n v="72"/>
    <n v="22.18"/>
    <n v="1596.96"/>
    <s v="Month-to-month"/>
    <s v="Credit"/>
    <s v="DSL"/>
    <s v="Yes"/>
    <s v="Yes"/>
    <n v="3"/>
    <x v="0"/>
  </r>
  <r>
    <n v="10494"/>
    <n v="62"/>
    <n v="45.55"/>
    <n v="2824.1"/>
    <s v="Month-to-month"/>
    <s v="Credit"/>
    <s v="Fiber"/>
    <s v="Yes"/>
    <s v="Yes"/>
    <n v="2"/>
    <x v="0"/>
  </r>
  <r>
    <n v="10495"/>
    <n v="26"/>
    <n v="56.72"/>
    <n v="1474.72"/>
    <s v="Month-to-month"/>
    <s v="Credit"/>
    <s v="DSL"/>
    <s v="Yes"/>
    <s v="Yes"/>
    <n v="1"/>
    <x v="0"/>
  </r>
  <r>
    <n v="10496"/>
    <n v="66"/>
    <n v="114.61"/>
    <n v="7564.26"/>
    <s v="Month-to-month"/>
    <s v="Credit"/>
    <s v="DSL"/>
    <s v="Yes"/>
    <s v="Yes"/>
    <n v="1"/>
    <x v="0"/>
  </r>
  <r>
    <n v="10497"/>
    <n v="12"/>
    <n v="69.14"/>
    <n v="829.68"/>
    <s v="Month-to-month"/>
    <s v="Debit"/>
    <s v="DSL"/>
    <s v="No"/>
    <s v="Yes"/>
    <n v="2"/>
    <x v="1"/>
  </r>
  <r>
    <n v="10498"/>
    <n v="22"/>
    <n v="75.64"/>
    <n v="1664.08"/>
    <s v="Month-to-month"/>
    <s v="UPI"/>
    <s v="Fiber"/>
    <s v="No"/>
    <s v="No"/>
    <n v="0"/>
    <x v="0"/>
  </r>
  <r>
    <n v="10499"/>
    <n v="17"/>
    <n v="108.01"/>
    <n v="1836.17"/>
    <s v="Month-to-month"/>
    <s v="UPI"/>
    <s v="DSL"/>
    <s v="No"/>
    <s v="No"/>
    <n v="1"/>
    <x v="1"/>
  </r>
  <r>
    <n v="10500"/>
    <n v="7"/>
    <n v="108.51"/>
    <n v="759.57"/>
    <s v="Two year"/>
    <s v="UPI"/>
    <s v="Fiber"/>
    <s v="No"/>
    <s v="No"/>
    <n v="2"/>
    <x v="0"/>
  </r>
  <r>
    <n v="10501"/>
    <n v="68"/>
    <n v="72.790000000000006"/>
    <n v="4949.72"/>
    <s v="Month-to-month"/>
    <s v="Credit"/>
    <s v="Fiber"/>
    <s v="Yes"/>
    <s v="No"/>
    <n v="1"/>
    <x v="0"/>
  </r>
  <r>
    <n v="10502"/>
    <n v="37"/>
    <n v="31.37"/>
    <n v="1160.69"/>
    <s v="Month-to-month"/>
    <s v="Credit"/>
    <s v="Fiber"/>
    <s v="Yes"/>
    <s v="Yes"/>
    <n v="0"/>
    <x v="0"/>
  </r>
  <r>
    <n v="10503"/>
    <n v="38"/>
    <n v="47.05"/>
    <n v="1787.9"/>
    <s v="Month-to-month"/>
    <s v="Debit"/>
    <s v="Fiber"/>
    <s v="Yes"/>
    <s v="No"/>
    <n v="1"/>
    <x v="0"/>
  </r>
  <r>
    <n v="10504"/>
    <n v="11"/>
    <n v="65.69"/>
    <n v="722.59"/>
    <s v="One year"/>
    <s v="Credit"/>
    <s v="DSL"/>
    <s v="No"/>
    <s v="No"/>
    <n v="2"/>
    <x v="0"/>
  </r>
  <r>
    <n v="10505"/>
    <n v="1"/>
    <n v="95.12"/>
    <n v="95.12"/>
    <s v="Month-to-month"/>
    <s v="Cash"/>
    <s v="Fiber"/>
    <s v="No"/>
    <s v="No"/>
    <n v="1"/>
    <x v="0"/>
  </r>
  <r>
    <n v="10506"/>
    <n v="25"/>
    <n v="91.17"/>
    <n v="2279.25"/>
    <s v="One year"/>
    <s v="Cash"/>
    <s v="DSL"/>
    <s v="No"/>
    <s v="No"/>
    <n v="0"/>
    <x v="0"/>
  </r>
  <r>
    <n v="10507"/>
    <n v="42"/>
    <n v="84.27"/>
    <n v="3539.34"/>
    <s v="Month-to-month"/>
    <s v="Credit"/>
    <s v="DSL"/>
    <s v="Yes"/>
    <s v="Yes"/>
    <n v="5"/>
    <x v="0"/>
  </r>
  <r>
    <n v="10508"/>
    <n v="52"/>
    <n v="108.02"/>
    <n v="5617.04"/>
    <s v="One year"/>
    <s v="Cash"/>
    <s v="Fiber"/>
    <s v="No"/>
    <s v="No"/>
    <n v="1"/>
    <x v="0"/>
  </r>
  <r>
    <n v="10509"/>
    <n v="24"/>
    <n v="100.26"/>
    <n v="2406.2399999999998"/>
    <s v="Month-to-month"/>
    <s v="Cash"/>
    <s v="Fiber"/>
    <s v="Yes"/>
    <s v="Yes"/>
    <n v="2"/>
    <x v="1"/>
  </r>
  <r>
    <n v="10510"/>
    <n v="53"/>
    <n v="118.21"/>
    <n v="6265.13"/>
    <s v="Month-to-month"/>
    <s v="UPI"/>
    <s v="DSL"/>
    <s v="No"/>
    <s v="Yes"/>
    <n v="2"/>
    <x v="1"/>
  </r>
  <r>
    <n v="10511"/>
    <n v="56"/>
    <n v="108.92"/>
    <n v="6099.52"/>
    <s v="One year"/>
    <s v="Credit"/>
    <s v="Fiber"/>
    <s v="No"/>
    <s v="Yes"/>
    <n v="3"/>
    <x v="0"/>
  </r>
  <r>
    <n v="10512"/>
    <n v="63"/>
    <n v="39.57"/>
    <n v="2492.91"/>
    <s v="Month-to-month"/>
    <s v="UPI"/>
    <s v="DSL"/>
    <s v="Yes"/>
    <s v="Yes"/>
    <n v="1"/>
    <x v="0"/>
  </r>
  <r>
    <n v="10513"/>
    <n v="8"/>
    <n v="25.76"/>
    <n v="206.08"/>
    <s v="Month-to-month"/>
    <s v="Cash"/>
    <s v="DSL"/>
    <s v="No"/>
    <s v="Yes"/>
    <n v="1"/>
    <x v="0"/>
  </r>
  <r>
    <n v="10514"/>
    <n v="59"/>
    <n v="61.45"/>
    <n v="3625.55"/>
    <s v="Month-to-month"/>
    <s v="UPI"/>
    <s v="DSL"/>
    <s v="No"/>
    <s v="No"/>
    <n v="2"/>
    <x v="0"/>
  </r>
  <r>
    <n v="10515"/>
    <n v="45"/>
    <n v="81.75"/>
    <n v="3678.75"/>
    <s v="Two year"/>
    <s v="Cash"/>
    <s v="DSL"/>
    <s v="No"/>
    <s v="No"/>
    <n v="0"/>
    <x v="0"/>
  </r>
  <r>
    <n v="10516"/>
    <n v="27"/>
    <n v="84.31"/>
    <n v="2276.37"/>
    <s v="Month-to-month"/>
    <s v="UPI"/>
    <s v="Fiber"/>
    <s v="Yes"/>
    <s v="No"/>
    <n v="4"/>
    <x v="1"/>
  </r>
  <r>
    <n v="10517"/>
    <n v="52"/>
    <n v="46.75"/>
    <n v="2431"/>
    <s v="Month-to-month"/>
    <s v="Credit"/>
    <s v="Fiber"/>
    <s v="No"/>
    <s v="No"/>
    <n v="1"/>
    <x v="0"/>
  </r>
  <r>
    <n v="10518"/>
    <n v="18"/>
    <n v="105.99"/>
    <n v="1907.82"/>
    <s v="One year"/>
    <s v="Cash"/>
    <s v="Fiber"/>
    <s v="Yes"/>
    <s v="No"/>
    <n v="2"/>
    <x v="1"/>
  </r>
  <r>
    <n v="10519"/>
    <n v="16"/>
    <n v="52.92"/>
    <n v="846.72"/>
    <s v="One year"/>
    <s v="Credit"/>
    <s v="None"/>
    <s v="Yes"/>
    <s v="No"/>
    <n v="2"/>
    <x v="0"/>
  </r>
  <r>
    <n v="10520"/>
    <n v="66"/>
    <n v="111.91"/>
    <n v="7386.06"/>
    <s v="One year"/>
    <s v="Debit"/>
    <s v="DSL"/>
    <s v="Yes"/>
    <s v="No"/>
    <n v="2"/>
    <x v="0"/>
  </r>
  <r>
    <n v="10521"/>
    <n v="5"/>
    <n v="67.16"/>
    <n v="335.8"/>
    <s v="Month-to-month"/>
    <s v="Cash"/>
    <s v="Fiber"/>
    <s v="Yes"/>
    <s v="No"/>
    <n v="1"/>
    <x v="0"/>
  </r>
  <r>
    <n v="10522"/>
    <n v="3"/>
    <n v="21.04"/>
    <n v="63.12"/>
    <s v="Month-to-month"/>
    <s v="UPI"/>
    <s v="DSL"/>
    <s v="No"/>
    <s v="No"/>
    <n v="1"/>
    <x v="1"/>
  </r>
  <r>
    <n v="10523"/>
    <n v="70"/>
    <n v="36.200000000000003"/>
    <n v="2534"/>
    <s v="Month-to-month"/>
    <s v="Debit"/>
    <s v="DSL"/>
    <s v="No"/>
    <s v="No"/>
    <n v="0"/>
    <x v="0"/>
  </r>
  <r>
    <n v="10524"/>
    <n v="7"/>
    <n v="30.23"/>
    <n v="211.61"/>
    <s v="One year"/>
    <s v="Credit"/>
    <s v="DSL"/>
    <s v="Yes"/>
    <s v="No"/>
    <n v="1"/>
    <x v="0"/>
  </r>
  <r>
    <n v="10525"/>
    <n v="50"/>
    <n v="24.4"/>
    <n v="1220"/>
    <s v="Month-to-month"/>
    <s v="Credit"/>
    <s v="Fiber"/>
    <s v="No"/>
    <s v="No"/>
    <n v="1"/>
    <x v="0"/>
  </r>
  <r>
    <n v="10526"/>
    <n v="14"/>
    <n v="91.4"/>
    <n v="1279.5999999999999"/>
    <s v="Month-to-month"/>
    <s v="Credit"/>
    <s v="Fiber"/>
    <s v="No"/>
    <s v="Yes"/>
    <n v="2"/>
    <x v="1"/>
  </r>
  <r>
    <n v="10527"/>
    <n v="38"/>
    <n v="39.229999999999997"/>
    <n v="1490.74"/>
    <s v="Month-to-month"/>
    <s v="Debit"/>
    <s v="DSL"/>
    <s v="No"/>
    <s v="Yes"/>
    <n v="2"/>
    <x v="0"/>
  </r>
  <r>
    <n v="10528"/>
    <n v="47"/>
    <n v="103.86"/>
    <n v="4881.42"/>
    <s v="Month-to-month"/>
    <s v="Cash"/>
    <s v="Fiber"/>
    <s v="Yes"/>
    <s v="No"/>
    <n v="2"/>
    <x v="0"/>
  </r>
  <r>
    <n v="10529"/>
    <n v="33"/>
    <n v="46.45"/>
    <n v="1532.85"/>
    <s v="Month-to-month"/>
    <s v="Cash"/>
    <s v="DSL"/>
    <s v="No"/>
    <s v="No"/>
    <n v="1"/>
    <x v="0"/>
  </r>
  <r>
    <n v="10530"/>
    <n v="43"/>
    <n v="23.23"/>
    <n v="998.89"/>
    <s v="One year"/>
    <s v="Credit"/>
    <s v="DSL"/>
    <s v="No"/>
    <s v="No"/>
    <n v="3"/>
    <x v="0"/>
  </r>
  <r>
    <n v="10531"/>
    <n v="29"/>
    <n v="102.07"/>
    <n v="2960.03"/>
    <s v="Month-to-month"/>
    <s v="Credit"/>
    <s v="Fiber"/>
    <s v="Yes"/>
    <s v="Yes"/>
    <n v="1"/>
    <x v="0"/>
  </r>
  <r>
    <n v="10532"/>
    <n v="57"/>
    <n v="66.61"/>
    <n v="3796.77"/>
    <s v="Two year"/>
    <s v="Credit"/>
    <s v="Fiber"/>
    <s v="No"/>
    <s v="Yes"/>
    <n v="2"/>
    <x v="0"/>
  </r>
  <r>
    <n v="10533"/>
    <n v="5"/>
    <n v="79.95"/>
    <n v="399.75"/>
    <s v="Month-to-month"/>
    <s v="Debit"/>
    <s v="DSL"/>
    <s v="No"/>
    <s v="No"/>
    <n v="2"/>
    <x v="1"/>
  </r>
  <r>
    <n v="10534"/>
    <n v="60"/>
    <n v="53.62"/>
    <n v="3217.2"/>
    <s v="Month-to-month"/>
    <s v="Debit"/>
    <s v="Fiber"/>
    <s v="No"/>
    <s v="Yes"/>
    <n v="0"/>
    <x v="0"/>
  </r>
  <r>
    <n v="10535"/>
    <n v="70"/>
    <n v="24.6"/>
    <n v="1722"/>
    <s v="Month-to-month"/>
    <s v="Credit"/>
    <s v="Fiber"/>
    <s v="Yes"/>
    <s v="Yes"/>
    <n v="1"/>
    <x v="1"/>
  </r>
  <r>
    <n v="10536"/>
    <n v="2"/>
    <n v="57.02"/>
    <n v="114.04"/>
    <s v="Month-to-month"/>
    <s v="UPI"/>
    <s v="None"/>
    <s v="Yes"/>
    <s v="No"/>
    <n v="0"/>
    <x v="1"/>
  </r>
  <r>
    <n v="10537"/>
    <n v="70"/>
    <n v="71.83"/>
    <n v="5028.1000000000004"/>
    <s v="Month-to-month"/>
    <s v="Cash"/>
    <s v="DSL"/>
    <s v="No"/>
    <s v="No"/>
    <n v="0"/>
    <x v="0"/>
  </r>
  <r>
    <n v="10538"/>
    <n v="43"/>
    <n v="21.17"/>
    <n v="910.31"/>
    <s v="Two year"/>
    <s v="Debit"/>
    <s v="Fiber"/>
    <s v="Yes"/>
    <s v="Yes"/>
    <n v="1"/>
    <x v="0"/>
  </r>
  <r>
    <n v="10539"/>
    <n v="4"/>
    <n v="77.430000000000007"/>
    <n v="309.72000000000003"/>
    <s v="Month-to-month"/>
    <s v="Cash"/>
    <s v="Fiber"/>
    <s v="Yes"/>
    <s v="No"/>
    <n v="3"/>
    <x v="1"/>
  </r>
  <r>
    <n v="10540"/>
    <n v="56"/>
    <n v="109.3"/>
    <n v="6120.8"/>
    <s v="One year"/>
    <s v="Debit"/>
    <s v="Fiber"/>
    <s v="No"/>
    <s v="Yes"/>
    <n v="4"/>
    <x v="1"/>
  </r>
  <r>
    <n v="10541"/>
    <n v="59"/>
    <n v="41.78"/>
    <n v="2465.02"/>
    <s v="Two year"/>
    <s v="UPI"/>
    <s v="DSL"/>
    <s v="No"/>
    <s v="Yes"/>
    <n v="1"/>
    <x v="1"/>
  </r>
  <r>
    <n v="10542"/>
    <n v="9"/>
    <n v="112.68"/>
    <n v="1014.12"/>
    <s v="Month-to-month"/>
    <s v="Debit"/>
    <s v="None"/>
    <s v="No"/>
    <s v="Yes"/>
    <n v="2"/>
    <x v="1"/>
  </r>
  <r>
    <n v="10543"/>
    <n v="3"/>
    <n v="29.76"/>
    <n v="89.28"/>
    <s v="One year"/>
    <s v="Cash"/>
    <s v="Fiber"/>
    <s v="No"/>
    <s v="Yes"/>
    <n v="1"/>
    <x v="0"/>
  </r>
  <r>
    <n v="10544"/>
    <n v="48"/>
    <n v="102.54"/>
    <n v="4921.92"/>
    <s v="One year"/>
    <s v="UPI"/>
    <s v="Fiber"/>
    <s v="Yes"/>
    <s v="No"/>
    <n v="2"/>
    <x v="0"/>
  </r>
  <r>
    <n v="10545"/>
    <n v="43"/>
    <n v="104.03"/>
    <n v="4473.29"/>
    <s v="One year"/>
    <s v="UPI"/>
    <s v="Fiber"/>
    <s v="No"/>
    <s v="No"/>
    <n v="1"/>
    <x v="0"/>
  </r>
  <r>
    <n v="10546"/>
    <n v="1"/>
    <n v="45.78"/>
    <n v="45.78"/>
    <s v="Month-to-month"/>
    <s v="UPI"/>
    <s v="Fiber"/>
    <s v="No"/>
    <s v="Yes"/>
    <n v="4"/>
    <x v="1"/>
  </r>
  <r>
    <n v="10547"/>
    <n v="57"/>
    <n v="115.78"/>
    <n v="6599.46"/>
    <s v="Two year"/>
    <s v="UPI"/>
    <s v="DSL"/>
    <s v="Yes"/>
    <s v="No"/>
    <n v="4"/>
    <x v="0"/>
  </r>
  <r>
    <n v="10548"/>
    <n v="53"/>
    <n v="61.66"/>
    <n v="3267.98"/>
    <s v="Month-to-month"/>
    <s v="Cash"/>
    <s v="Fiber"/>
    <s v="No"/>
    <s v="Yes"/>
    <n v="2"/>
    <x v="0"/>
  </r>
  <r>
    <n v="10549"/>
    <n v="16"/>
    <n v="34.130000000000003"/>
    <n v="546.08000000000004"/>
    <s v="One year"/>
    <s v="UPI"/>
    <s v="DSL"/>
    <s v="No"/>
    <s v="No"/>
    <n v="1"/>
    <x v="0"/>
  </r>
  <r>
    <n v="10550"/>
    <n v="51"/>
    <n v="79.17"/>
    <n v="4037.67"/>
    <s v="Month-to-month"/>
    <s v="Cash"/>
    <s v="DSL"/>
    <s v="No"/>
    <s v="Yes"/>
    <n v="2"/>
    <x v="0"/>
  </r>
  <r>
    <n v="10551"/>
    <n v="55"/>
    <n v="119.66"/>
    <n v="6581.3"/>
    <s v="Two year"/>
    <s v="Debit"/>
    <s v="Fiber"/>
    <s v="Yes"/>
    <s v="Yes"/>
    <n v="3"/>
    <x v="0"/>
  </r>
  <r>
    <n v="10552"/>
    <n v="1"/>
    <n v="109.93"/>
    <n v="109.93"/>
    <s v="Month-to-month"/>
    <s v="Cash"/>
    <s v="DSL"/>
    <s v="No"/>
    <s v="No"/>
    <n v="2"/>
    <x v="1"/>
  </r>
  <r>
    <n v="10553"/>
    <n v="28"/>
    <n v="47.86"/>
    <n v="1340.08"/>
    <s v="One year"/>
    <s v="Credit"/>
    <s v="DSL"/>
    <s v="Yes"/>
    <s v="No"/>
    <n v="3"/>
    <x v="0"/>
  </r>
  <r>
    <n v="10554"/>
    <n v="53"/>
    <n v="77.7"/>
    <n v="4118.1000000000004"/>
    <s v="Two year"/>
    <s v="UPI"/>
    <s v="DSL"/>
    <s v="Yes"/>
    <s v="No"/>
    <n v="2"/>
    <x v="0"/>
  </r>
  <r>
    <n v="10555"/>
    <n v="58"/>
    <n v="31.54"/>
    <n v="1829.32"/>
    <s v="Month-to-month"/>
    <s v="Cash"/>
    <s v="Fiber"/>
    <s v="No"/>
    <s v="Yes"/>
    <n v="2"/>
    <x v="0"/>
  </r>
  <r>
    <n v="10556"/>
    <n v="60"/>
    <n v="66.180000000000007"/>
    <n v="3970.8"/>
    <s v="Month-to-month"/>
    <s v="Debit"/>
    <s v="DSL"/>
    <s v="Yes"/>
    <s v="Yes"/>
    <n v="2"/>
    <x v="0"/>
  </r>
  <r>
    <n v="10557"/>
    <n v="59"/>
    <n v="72.31"/>
    <n v="4266.29"/>
    <s v="Month-to-month"/>
    <s v="Credit"/>
    <s v="DSL"/>
    <s v="No"/>
    <s v="No"/>
    <n v="5"/>
    <x v="0"/>
  </r>
  <r>
    <n v="10558"/>
    <n v="22"/>
    <n v="51.53"/>
    <n v="1133.6600000000001"/>
    <s v="Month-to-month"/>
    <s v="Credit"/>
    <s v="DSL"/>
    <s v="No"/>
    <s v="Yes"/>
    <n v="2"/>
    <x v="1"/>
  </r>
  <r>
    <n v="10559"/>
    <n v="8"/>
    <n v="68.42"/>
    <n v="547.36"/>
    <s v="Month-to-month"/>
    <s v="Debit"/>
    <s v="Fiber"/>
    <s v="No"/>
    <s v="No"/>
    <n v="1"/>
    <x v="0"/>
  </r>
  <r>
    <n v="10560"/>
    <n v="49"/>
    <n v="111.99"/>
    <n v="5487.51"/>
    <s v="Month-to-month"/>
    <s v="Credit"/>
    <s v="Fiber"/>
    <s v="No"/>
    <s v="No"/>
    <n v="0"/>
    <x v="1"/>
  </r>
  <r>
    <n v="10561"/>
    <n v="42"/>
    <n v="70.010000000000005"/>
    <n v="2940.42"/>
    <s v="Month-to-month"/>
    <s v="Credit"/>
    <s v="Fiber"/>
    <s v="Yes"/>
    <s v="No"/>
    <n v="4"/>
    <x v="0"/>
  </r>
  <r>
    <n v="10562"/>
    <n v="27"/>
    <n v="103.1"/>
    <n v="2783.7"/>
    <s v="One year"/>
    <s v="Cash"/>
    <s v="Fiber"/>
    <s v="Yes"/>
    <s v="No"/>
    <n v="1"/>
    <x v="1"/>
  </r>
  <r>
    <n v="10563"/>
    <n v="39"/>
    <n v="51.74"/>
    <n v="2017.86"/>
    <s v="Month-to-month"/>
    <s v="UPI"/>
    <s v="Fiber"/>
    <s v="Yes"/>
    <s v="No"/>
    <n v="2"/>
    <x v="0"/>
  </r>
  <r>
    <n v="10564"/>
    <n v="25"/>
    <n v="117.14"/>
    <n v="2928.5"/>
    <s v="Two year"/>
    <s v="Cash"/>
    <s v="Fiber"/>
    <s v="No"/>
    <s v="Yes"/>
    <n v="4"/>
    <x v="0"/>
  </r>
  <r>
    <n v="10565"/>
    <n v="38"/>
    <n v="29.35"/>
    <n v="1115.3"/>
    <s v="Two year"/>
    <s v="UPI"/>
    <s v="DSL"/>
    <s v="No"/>
    <s v="Yes"/>
    <n v="2"/>
    <x v="1"/>
  </r>
  <r>
    <n v="10566"/>
    <n v="24"/>
    <n v="78.56"/>
    <n v="1885.44"/>
    <s v="One year"/>
    <s v="Cash"/>
    <s v="Fiber"/>
    <s v="No"/>
    <s v="No"/>
    <n v="1"/>
    <x v="0"/>
  </r>
  <r>
    <n v="10567"/>
    <n v="24"/>
    <n v="98.99"/>
    <n v="2375.7600000000002"/>
    <s v="Two year"/>
    <s v="Debit"/>
    <s v="Fiber"/>
    <s v="No"/>
    <s v="Yes"/>
    <n v="2"/>
    <x v="0"/>
  </r>
  <r>
    <n v="10568"/>
    <n v="60"/>
    <n v="101.4"/>
    <n v="6084"/>
    <s v="Two year"/>
    <s v="UPI"/>
    <s v="DSL"/>
    <s v="Yes"/>
    <s v="No"/>
    <n v="1"/>
    <x v="1"/>
  </r>
  <r>
    <n v="10569"/>
    <n v="50"/>
    <n v="39.83"/>
    <n v="1991.5"/>
    <s v="Month-to-month"/>
    <s v="Credit"/>
    <s v="Fiber"/>
    <s v="No"/>
    <s v="No"/>
    <n v="0"/>
    <x v="1"/>
  </r>
  <r>
    <n v="10570"/>
    <n v="66"/>
    <n v="60.16"/>
    <n v="3970.56"/>
    <s v="Two year"/>
    <s v="Credit"/>
    <s v="Fiber"/>
    <s v="No"/>
    <s v="Yes"/>
    <n v="0"/>
    <x v="0"/>
  </r>
  <r>
    <n v="10571"/>
    <n v="14"/>
    <n v="82.42"/>
    <n v="1153.8800000000001"/>
    <s v="Two year"/>
    <s v="Cash"/>
    <s v="DSL"/>
    <s v="No"/>
    <s v="No"/>
    <n v="3"/>
    <x v="0"/>
  </r>
  <r>
    <n v="10572"/>
    <n v="53"/>
    <n v="51.59"/>
    <n v="2734.27"/>
    <s v="Month-to-month"/>
    <s v="UPI"/>
    <s v="DSL"/>
    <s v="No"/>
    <s v="Yes"/>
    <n v="5"/>
    <x v="0"/>
  </r>
  <r>
    <n v="10573"/>
    <n v="32"/>
    <n v="85.83"/>
    <n v="2746.56"/>
    <s v="Month-to-month"/>
    <s v="Debit"/>
    <s v="Fiber"/>
    <s v="No"/>
    <s v="No"/>
    <n v="1"/>
    <x v="1"/>
  </r>
  <r>
    <n v="10574"/>
    <n v="48"/>
    <n v="57.88"/>
    <n v="2778.24"/>
    <s v="Month-to-month"/>
    <s v="Debit"/>
    <s v="Fiber"/>
    <s v="Yes"/>
    <s v="No"/>
    <n v="2"/>
    <x v="0"/>
  </r>
  <r>
    <n v="10575"/>
    <n v="39"/>
    <n v="55.09"/>
    <n v="2148.5100000000002"/>
    <s v="One year"/>
    <s v="UPI"/>
    <s v="Fiber"/>
    <s v="Yes"/>
    <s v="No"/>
    <n v="1"/>
    <x v="0"/>
  </r>
  <r>
    <n v="10576"/>
    <n v="40"/>
    <n v="30.81"/>
    <n v="1232.4000000000001"/>
    <s v="One year"/>
    <s v="Debit"/>
    <s v="Fiber"/>
    <s v="No"/>
    <s v="No"/>
    <n v="3"/>
    <x v="0"/>
  </r>
  <r>
    <n v="10577"/>
    <n v="42"/>
    <n v="23.93"/>
    <n v="1005.06"/>
    <s v="Two year"/>
    <s v="Cash"/>
    <s v="DSL"/>
    <s v="Yes"/>
    <s v="Yes"/>
    <n v="0"/>
    <x v="0"/>
  </r>
  <r>
    <n v="10578"/>
    <n v="8"/>
    <n v="103.53"/>
    <n v="828.24"/>
    <s v="One year"/>
    <s v="Debit"/>
    <s v="Fiber"/>
    <s v="No"/>
    <s v="No"/>
    <n v="3"/>
    <x v="1"/>
  </r>
  <r>
    <n v="10579"/>
    <n v="26"/>
    <n v="68.95"/>
    <n v="1792.7"/>
    <s v="Month-to-month"/>
    <s v="Credit"/>
    <s v="Fiber"/>
    <s v="No"/>
    <s v="No"/>
    <n v="2"/>
    <x v="1"/>
  </r>
  <r>
    <n v="10580"/>
    <n v="12"/>
    <n v="76.290000000000006"/>
    <n v="915.48"/>
    <s v="Month-to-month"/>
    <s v="UPI"/>
    <s v="DSL"/>
    <s v="No"/>
    <s v="Yes"/>
    <n v="1"/>
    <x v="0"/>
  </r>
  <r>
    <n v="10581"/>
    <n v="43"/>
    <n v="57.22"/>
    <n v="2460.46"/>
    <s v="Month-to-month"/>
    <s v="UPI"/>
    <s v="Fiber"/>
    <s v="No"/>
    <s v="No"/>
    <n v="3"/>
    <x v="1"/>
  </r>
  <r>
    <n v="10582"/>
    <n v="51"/>
    <n v="33.67"/>
    <n v="1717.17"/>
    <s v="Month-to-month"/>
    <s v="Credit"/>
    <s v="DSL"/>
    <s v="Yes"/>
    <s v="Yes"/>
    <n v="0"/>
    <x v="0"/>
  </r>
  <r>
    <n v="10583"/>
    <n v="63"/>
    <n v="64.959999999999994"/>
    <n v="4092.48"/>
    <s v="One year"/>
    <s v="Credit"/>
    <s v="Fiber"/>
    <s v="Yes"/>
    <s v="Yes"/>
    <n v="0"/>
    <x v="0"/>
  </r>
  <r>
    <n v="10584"/>
    <n v="49"/>
    <n v="42.9"/>
    <n v="2102.1"/>
    <s v="One year"/>
    <s v="UPI"/>
    <s v="DSL"/>
    <s v="No"/>
    <s v="Yes"/>
    <n v="0"/>
    <x v="1"/>
  </r>
  <r>
    <n v="10585"/>
    <n v="27"/>
    <n v="103.77"/>
    <n v="2801.79"/>
    <s v="Two year"/>
    <s v="UPI"/>
    <s v="DSL"/>
    <s v="No"/>
    <s v="No"/>
    <n v="1"/>
    <x v="1"/>
  </r>
  <r>
    <n v="10586"/>
    <n v="9"/>
    <n v="118.68"/>
    <n v="1068.1199999999999"/>
    <s v="One year"/>
    <s v="Credit"/>
    <s v="Fiber"/>
    <s v="No"/>
    <s v="No"/>
    <n v="2"/>
    <x v="0"/>
  </r>
  <r>
    <n v="10587"/>
    <n v="39"/>
    <n v="108.91"/>
    <n v="4247.49"/>
    <s v="Month-to-month"/>
    <s v="Debit"/>
    <s v="DSL"/>
    <s v="Yes"/>
    <s v="No"/>
    <n v="2"/>
    <x v="0"/>
  </r>
  <r>
    <n v="10588"/>
    <n v="65"/>
    <n v="72.83"/>
    <n v="4733.95"/>
    <s v="Month-to-month"/>
    <s v="Cash"/>
    <s v="DSL"/>
    <s v="No"/>
    <s v="Yes"/>
    <n v="1"/>
    <x v="1"/>
  </r>
  <r>
    <n v="10589"/>
    <n v="71"/>
    <n v="82.81"/>
    <n v="5879.51"/>
    <s v="Month-to-month"/>
    <s v="Credit"/>
    <s v="Fiber"/>
    <s v="Yes"/>
    <s v="No"/>
    <n v="1"/>
    <x v="0"/>
  </r>
  <r>
    <n v="10590"/>
    <n v="71"/>
    <n v="114.81"/>
    <n v="8151.51"/>
    <s v="Month-to-month"/>
    <s v="Cash"/>
    <s v="DSL"/>
    <s v="No"/>
    <s v="No"/>
    <n v="0"/>
    <x v="0"/>
  </r>
  <r>
    <n v="10591"/>
    <n v="7"/>
    <n v="73.87"/>
    <n v="517.09"/>
    <s v="Month-to-month"/>
    <s v="Debit"/>
    <s v="DSL"/>
    <s v="No"/>
    <s v="No"/>
    <n v="3"/>
    <x v="1"/>
  </r>
  <r>
    <n v="10592"/>
    <n v="72"/>
    <n v="83.86"/>
    <n v="6037.92"/>
    <s v="Month-to-month"/>
    <s v="UPI"/>
    <s v="Fiber"/>
    <s v="No"/>
    <s v="No"/>
    <n v="0"/>
    <x v="1"/>
  </r>
  <r>
    <n v="10593"/>
    <n v="67"/>
    <n v="82.92"/>
    <n v="5555.64"/>
    <s v="Month-to-month"/>
    <s v="UPI"/>
    <s v="Fiber"/>
    <s v="No"/>
    <s v="No"/>
    <n v="0"/>
    <x v="1"/>
  </r>
  <r>
    <n v="10594"/>
    <n v="10"/>
    <n v="90.81"/>
    <n v="908.1"/>
    <s v="Month-to-month"/>
    <s v="UPI"/>
    <s v="Fiber"/>
    <s v="No"/>
    <s v="No"/>
    <n v="8"/>
    <x v="1"/>
  </r>
  <r>
    <n v="10595"/>
    <n v="71"/>
    <n v="84.03"/>
    <n v="5966.13"/>
    <s v="Month-to-month"/>
    <s v="UPI"/>
    <s v="DSL"/>
    <s v="No"/>
    <s v="No"/>
    <n v="5"/>
    <x v="1"/>
  </r>
  <r>
    <n v="10596"/>
    <n v="53"/>
    <n v="87.07"/>
    <n v="4614.71"/>
    <s v="Month-to-month"/>
    <s v="UPI"/>
    <s v="Fiber"/>
    <s v="No"/>
    <s v="No"/>
    <n v="0"/>
    <x v="1"/>
  </r>
  <r>
    <n v="10597"/>
    <n v="57"/>
    <n v="92.59"/>
    <n v="5277.63"/>
    <s v="Month-to-month"/>
    <s v="Credit"/>
    <s v="Fiber"/>
    <s v="Yes"/>
    <s v="No"/>
    <n v="4"/>
    <x v="0"/>
  </r>
  <r>
    <n v="10598"/>
    <n v="27"/>
    <n v="100.91"/>
    <n v="2724.57"/>
    <s v="Month-to-month"/>
    <s v="UPI"/>
    <s v="None"/>
    <s v="No"/>
    <s v="No"/>
    <n v="3"/>
    <x v="1"/>
  </r>
  <r>
    <n v="10599"/>
    <n v="54"/>
    <n v="60.31"/>
    <n v="3256.74"/>
    <s v="One year"/>
    <s v="Cash"/>
    <s v="DSL"/>
    <s v="Yes"/>
    <s v="Yes"/>
    <n v="2"/>
    <x v="0"/>
  </r>
  <r>
    <n v="10600"/>
    <n v="4"/>
    <n v="94.58"/>
    <n v="378.32"/>
    <s v="Two year"/>
    <s v="UPI"/>
    <s v="None"/>
    <s v="Yes"/>
    <s v="Yes"/>
    <n v="3"/>
    <x v="1"/>
  </r>
  <r>
    <n v="10601"/>
    <n v="23"/>
    <n v="30.02"/>
    <n v="690.46"/>
    <s v="Month-to-month"/>
    <s v="Cash"/>
    <s v="Fiber"/>
    <s v="No"/>
    <s v="No"/>
    <n v="2"/>
    <x v="0"/>
  </r>
  <r>
    <n v="10602"/>
    <n v="48"/>
    <n v="107.62"/>
    <n v="5165.76"/>
    <s v="Month-to-month"/>
    <s v="Cash"/>
    <s v="None"/>
    <s v="No"/>
    <s v="Yes"/>
    <n v="3"/>
    <x v="1"/>
  </r>
  <r>
    <n v="10603"/>
    <n v="42"/>
    <n v="49"/>
    <n v="2058"/>
    <s v="One year"/>
    <s v="UPI"/>
    <s v="None"/>
    <s v="No"/>
    <s v="No"/>
    <n v="1"/>
    <x v="0"/>
  </r>
  <r>
    <n v="10604"/>
    <n v="3"/>
    <n v="60.35"/>
    <n v="181.05"/>
    <s v="Month-to-month"/>
    <s v="UPI"/>
    <s v="Fiber"/>
    <s v="No"/>
    <s v="No"/>
    <n v="0"/>
    <x v="1"/>
  </r>
  <r>
    <n v="10605"/>
    <n v="3"/>
    <n v="100.36"/>
    <n v="301.08"/>
    <s v="Month-to-month"/>
    <s v="Debit"/>
    <s v="Fiber"/>
    <s v="No"/>
    <s v="Yes"/>
    <n v="3"/>
    <x v="1"/>
  </r>
  <r>
    <n v="10606"/>
    <n v="28"/>
    <n v="83.7"/>
    <n v="2343.6"/>
    <s v="One year"/>
    <s v="UPI"/>
    <s v="None"/>
    <s v="No"/>
    <s v="Yes"/>
    <n v="0"/>
    <x v="0"/>
  </r>
  <r>
    <n v="10607"/>
    <n v="63"/>
    <n v="50.86"/>
    <n v="3204.18"/>
    <s v="Month-to-month"/>
    <s v="Cash"/>
    <s v="DSL"/>
    <s v="Yes"/>
    <s v="No"/>
    <n v="2"/>
    <x v="1"/>
  </r>
  <r>
    <n v="10608"/>
    <n v="31"/>
    <n v="42.54"/>
    <n v="1318.74"/>
    <s v="Month-to-month"/>
    <s v="Debit"/>
    <s v="Fiber"/>
    <s v="No"/>
    <s v="No"/>
    <n v="1"/>
    <x v="1"/>
  </r>
  <r>
    <n v="10609"/>
    <n v="10"/>
    <n v="115.77"/>
    <n v="1157.7"/>
    <s v="Month-to-month"/>
    <s v="Cash"/>
    <s v="DSL"/>
    <s v="Yes"/>
    <s v="No"/>
    <n v="1"/>
    <x v="0"/>
  </r>
  <r>
    <n v="10610"/>
    <n v="49"/>
    <n v="28.78"/>
    <n v="1410.22"/>
    <s v="Month-to-month"/>
    <s v="Debit"/>
    <s v="Fiber"/>
    <s v="Yes"/>
    <s v="No"/>
    <n v="0"/>
    <x v="1"/>
  </r>
  <r>
    <n v="10611"/>
    <n v="21"/>
    <n v="20.43"/>
    <n v="429.03"/>
    <s v="Month-to-month"/>
    <s v="Cash"/>
    <s v="None"/>
    <s v="Yes"/>
    <s v="Yes"/>
    <n v="1"/>
    <x v="0"/>
  </r>
  <r>
    <n v="10612"/>
    <n v="53"/>
    <n v="87.29"/>
    <n v="4626.37"/>
    <s v="Month-to-month"/>
    <s v="UPI"/>
    <s v="Fiber"/>
    <s v="Yes"/>
    <s v="No"/>
    <n v="1"/>
    <x v="0"/>
  </r>
  <r>
    <n v="10613"/>
    <n v="54"/>
    <n v="81.45"/>
    <n v="4398.3"/>
    <s v="One year"/>
    <s v="Debit"/>
    <s v="None"/>
    <s v="No"/>
    <s v="No"/>
    <n v="2"/>
    <x v="0"/>
  </r>
  <r>
    <n v="10614"/>
    <n v="57"/>
    <n v="93.76"/>
    <n v="5344.32"/>
    <s v="Month-to-month"/>
    <s v="Cash"/>
    <s v="Fiber"/>
    <s v="No"/>
    <s v="Yes"/>
    <n v="1"/>
    <x v="1"/>
  </r>
  <r>
    <n v="10615"/>
    <n v="20"/>
    <n v="93.16"/>
    <n v="1863.2"/>
    <s v="Month-to-month"/>
    <s v="UPI"/>
    <s v="Fiber"/>
    <s v="No"/>
    <s v="No"/>
    <n v="2"/>
    <x v="1"/>
  </r>
  <r>
    <n v="10616"/>
    <n v="49"/>
    <n v="106.33"/>
    <n v="5210.17"/>
    <s v="Month-to-month"/>
    <s v="Debit"/>
    <s v="DSL"/>
    <s v="No"/>
    <s v="Yes"/>
    <n v="0"/>
    <x v="1"/>
  </r>
  <r>
    <n v="10617"/>
    <n v="7"/>
    <n v="112.21"/>
    <n v="785.47"/>
    <s v="Month-to-month"/>
    <s v="Credit"/>
    <s v="Fiber"/>
    <s v="No"/>
    <s v="Yes"/>
    <n v="3"/>
    <x v="0"/>
  </r>
  <r>
    <n v="10618"/>
    <n v="29"/>
    <n v="97.5"/>
    <n v="2827.5"/>
    <s v="Month-to-month"/>
    <s v="UPI"/>
    <s v="Fiber"/>
    <s v="No"/>
    <s v="Yes"/>
    <n v="0"/>
    <x v="1"/>
  </r>
  <r>
    <n v="10619"/>
    <n v="48"/>
    <n v="43.23"/>
    <n v="2075.04"/>
    <s v="Month-to-month"/>
    <s v="Cash"/>
    <s v="Fiber"/>
    <s v="Yes"/>
    <s v="No"/>
    <n v="1"/>
    <x v="0"/>
  </r>
  <r>
    <n v="10620"/>
    <n v="13"/>
    <n v="66.349999999999994"/>
    <n v="862.55"/>
    <s v="One year"/>
    <s v="UPI"/>
    <s v="DSL"/>
    <s v="Yes"/>
    <s v="No"/>
    <n v="0"/>
    <x v="0"/>
  </r>
  <r>
    <n v="10621"/>
    <n v="3"/>
    <n v="84.17"/>
    <n v="252.51"/>
    <s v="Month-to-month"/>
    <s v="Cash"/>
    <s v="DSL"/>
    <s v="No"/>
    <s v="No"/>
    <n v="3"/>
    <x v="1"/>
  </r>
  <r>
    <n v="10622"/>
    <n v="2"/>
    <n v="73.94"/>
    <n v="147.88"/>
    <s v="Month-to-month"/>
    <s v="Cash"/>
    <s v="Fiber"/>
    <s v="Yes"/>
    <s v="No"/>
    <n v="1"/>
    <x v="0"/>
  </r>
  <r>
    <n v="10623"/>
    <n v="16"/>
    <n v="35.89"/>
    <n v="574.24"/>
    <s v="Month-to-month"/>
    <s v="Cash"/>
    <s v="Fiber"/>
    <s v="No"/>
    <s v="Yes"/>
    <n v="1"/>
    <x v="0"/>
  </r>
  <r>
    <n v="10624"/>
    <n v="6"/>
    <n v="78.930000000000007"/>
    <n v="473.58"/>
    <s v="Two year"/>
    <s v="Cash"/>
    <s v="DSL"/>
    <s v="No"/>
    <s v="No"/>
    <n v="1"/>
    <x v="0"/>
  </r>
  <r>
    <n v="10625"/>
    <n v="45"/>
    <n v="108.65"/>
    <n v="4889.25"/>
    <s v="Month-to-month"/>
    <s v="Debit"/>
    <s v="Fiber"/>
    <s v="No"/>
    <s v="No"/>
    <n v="0"/>
    <x v="1"/>
  </r>
  <r>
    <n v="10626"/>
    <n v="71"/>
    <n v="61.85"/>
    <n v="4391.3500000000004"/>
    <s v="Two year"/>
    <s v="Credit"/>
    <s v="Fiber"/>
    <s v="No"/>
    <s v="Yes"/>
    <n v="3"/>
    <x v="0"/>
  </r>
  <r>
    <n v="10627"/>
    <n v="5"/>
    <n v="86.89"/>
    <n v="434.45"/>
    <s v="Month-to-month"/>
    <s v="UPI"/>
    <s v="Fiber"/>
    <s v="No"/>
    <s v="No"/>
    <n v="2"/>
    <x v="1"/>
  </r>
  <r>
    <n v="10628"/>
    <n v="56"/>
    <n v="81.59"/>
    <n v="4569.04"/>
    <s v="One year"/>
    <s v="Cash"/>
    <s v="Fiber"/>
    <s v="No"/>
    <s v="Yes"/>
    <n v="2"/>
    <x v="0"/>
  </r>
  <r>
    <n v="10629"/>
    <n v="71"/>
    <n v="57.7"/>
    <n v="4096.7"/>
    <s v="Month-to-month"/>
    <s v="Debit"/>
    <s v="DSL"/>
    <s v="No"/>
    <s v="No"/>
    <n v="0"/>
    <x v="0"/>
  </r>
  <r>
    <n v="10630"/>
    <n v="32"/>
    <n v="76.53"/>
    <n v="2448.96"/>
    <s v="Month-to-month"/>
    <s v="Debit"/>
    <s v="None"/>
    <s v="No"/>
    <s v="No"/>
    <n v="2"/>
    <x v="0"/>
  </r>
  <r>
    <n v="10631"/>
    <n v="49"/>
    <n v="41.02"/>
    <n v="2009.98"/>
    <s v="One year"/>
    <s v="Cash"/>
    <s v="Fiber"/>
    <s v="No"/>
    <s v="Yes"/>
    <n v="0"/>
    <x v="0"/>
  </r>
  <r>
    <n v="10632"/>
    <n v="13"/>
    <n v="74.61"/>
    <n v="969.93"/>
    <s v="Month-to-month"/>
    <s v="UPI"/>
    <s v="Fiber"/>
    <s v="Yes"/>
    <s v="No"/>
    <n v="3"/>
    <x v="0"/>
  </r>
  <r>
    <n v="10633"/>
    <n v="30"/>
    <n v="99.88"/>
    <n v="2996.4"/>
    <s v="Month-to-month"/>
    <s v="Cash"/>
    <s v="Fiber"/>
    <s v="Yes"/>
    <s v="No"/>
    <n v="3"/>
    <x v="0"/>
  </r>
  <r>
    <n v="10634"/>
    <n v="25"/>
    <n v="95.89"/>
    <n v="2397.25"/>
    <s v="Month-to-month"/>
    <s v="Debit"/>
    <s v="DSL"/>
    <s v="No"/>
    <s v="Yes"/>
    <n v="0"/>
    <x v="1"/>
  </r>
  <r>
    <n v="10635"/>
    <n v="60"/>
    <n v="55.8"/>
    <n v="3348"/>
    <s v="Month-to-month"/>
    <s v="UPI"/>
    <s v="DSL"/>
    <s v="Yes"/>
    <s v="Yes"/>
    <n v="2"/>
    <x v="0"/>
  </r>
  <r>
    <n v="10636"/>
    <n v="59"/>
    <n v="31.21"/>
    <n v="1841.39"/>
    <s v="Month-to-month"/>
    <s v="Credit"/>
    <s v="Fiber"/>
    <s v="Yes"/>
    <s v="Yes"/>
    <n v="0"/>
    <x v="0"/>
  </r>
  <r>
    <n v="10637"/>
    <n v="28"/>
    <n v="99.99"/>
    <n v="2799.72"/>
    <s v="Month-to-month"/>
    <s v="Credit"/>
    <s v="Fiber"/>
    <s v="No"/>
    <s v="No"/>
    <n v="1"/>
    <x v="1"/>
  </r>
  <r>
    <n v="10638"/>
    <n v="58"/>
    <n v="46.5"/>
    <n v="2697"/>
    <s v="Two year"/>
    <s v="Credit"/>
    <s v="DSL"/>
    <s v="Yes"/>
    <s v="No"/>
    <n v="0"/>
    <x v="1"/>
  </r>
  <r>
    <n v="10639"/>
    <n v="20"/>
    <n v="25.3"/>
    <n v="506"/>
    <s v="Month-to-month"/>
    <s v="Credit"/>
    <s v="Fiber"/>
    <s v="No"/>
    <s v="No"/>
    <n v="0"/>
    <x v="0"/>
  </r>
  <r>
    <n v="10640"/>
    <n v="34"/>
    <n v="64.52"/>
    <n v="2193.6799999999998"/>
    <s v="One year"/>
    <s v="Cash"/>
    <s v="None"/>
    <s v="No"/>
    <s v="Yes"/>
    <n v="1"/>
    <x v="1"/>
  </r>
  <r>
    <n v="10641"/>
    <n v="5"/>
    <n v="93.95"/>
    <n v="469.75"/>
    <s v="One year"/>
    <s v="Debit"/>
    <s v="DSL"/>
    <s v="Yes"/>
    <s v="No"/>
    <n v="1"/>
    <x v="1"/>
  </r>
  <r>
    <n v="10642"/>
    <n v="60"/>
    <n v="100.85"/>
    <n v="6051"/>
    <s v="Two year"/>
    <s v="Debit"/>
    <s v="Fiber"/>
    <s v="No"/>
    <s v="No"/>
    <n v="2"/>
    <x v="1"/>
  </r>
  <r>
    <n v="10643"/>
    <n v="43"/>
    <n v="118.22"/>
    <n v="5083.46"/>
    <s v="Month-to-month"/>
    <s v="Debit"/>
    <s v="None"/>
    <s v="No"/>
    <s v="No"/>
    <n v="0"/>
    <x v="1"/>
  </r>
  <r>
    <n v="10644"/>
    <n v="57"/>
    <n v="38.94"/>
    <n v="2219.58"/>
    <s v="Month-to-month"/>
    <s v="UPI"/>
    <s v="DSL"/>
    <s v="No"/>
    <s v="Yes"/>
    <n v="0"/>
    <x v="0"/>
  </r>
  <r>
    <n v="10645"/>
    <n v="57"/>
    <n v="49.38"/>
    <n v="2814.66"/>
    <s v="Month-to-month"/>
    <s v="Credit"/>
    <s v="DSL"/>
    <s v="No"/>
    <s v="No"/>
    <n v="3"/>
    <x v="1"/>
  </r>
  <r>
    <n v="10646"/>
    <n v="54"/>
    <n v="80.95"/>
    <n v="4371.3"/>
    <s v="One year"/>
    <s v="UPI"/>
    <s v="None"/>
    <s v="Yes"/>
    <s v="Yes"/>
    <n v="1"/>
    <x v="0"/>
  </r>
  <r>
    <n v="10647"/>
    <n v="45"/>
    <n v="101.13"/>
    <n v="4550.8500000000004"/>
    <s v="One year"/>
    <s v="Credit"/>
    <s v="Fiber"/>
    <s v="No"/>
    <s v="No"/>
    <n v="2"/>
    <x v="0"/>
  </r>
  <r>
    <n v="10648"/>
    <n v="37"/>
    <n v="43.41"/>
    <n v="1606.17"/>
    <s v="Month-to-month"/>
    <s v="UPI"/>
    <s v="Fiber"/>
    <s v="Yes"/>
    <s v="No"/>
    <n v="2"/>
    <x v="0"/>
  </r>
  <r>
    <n v="10649"/>
    <n v="48"/>
    <n v="60.99"/>
    <n v="2927.52"/>
    <s v="Month-to-month"/>
    <s v="Debit"/>
    <s v="None"/>
    <s v="No"/>
    <s v="No"/>
    <n v="2"/>
    <x v="0"/>
  </r>
  <r>
    <n v="10650"/>
    <n v="54"/>
    <n v="60.84"/>
    <n v="3285.36"/>
    <s v="Month-to-month"/>
    <s v="Debit"/>
    <s v="None"/>
    <s v="No"/>
    <s v="Yes"/>
    <n v="0"/>
    <x v="0"/>
  </r>
  <r>
    <n v="10651"/>
    <n v="48"/>
    <n v="97.29"/>
    <n v="4669.92"/>
    <s v="Month-to-month"/>
    <s v="Debit"/>
    <s v="None"/>
    <s v="No"/>
    <s v="Yes"/>
    <n v="0"/>
    <x v="1"/>
  </r>
  <r>
    <n v="10652"/>
    <n v="6"/>
    <n v="44.09"/>
    <n v="264.54000000000002"/>
    <s v="Month-to-month"/>
    <s v="UPI"/>
    <s v="Fiber"/>
    <s v="Yes"/>
    <s v="Yes"/>
    <n v="1"/>
    <x v="1"/>
  </r>
  <r>
    <n v="10653"/>
    <n v="34"/>
    <n v="116.88"/>
    <n v="3973.92"/>
    <s v="Month-to-month"/>
    <s v="Cash"/>
    <s v="Fiber"/>
    <s v="No"/>
    <s v="Yes"/>
    <n v="1"/>
    <x v="1"/>
  </r>
  <r>
    <n v="10654"/>
    <n v="63"/>
    <n v="71.05"/>
    <n v="4476.1499999999996"/>
    <s v="One year"/>
    <s v="Debit"/>
    <s v="Fiber"/>
    <s v="Yes"/>
    <s v="Yes"/>
    <n v="0"/>
    <x v="0"/>
  </r>
  <r>
    <n v="10655"/>
    <n v="48"/>
    <n v="48.21"/>
    <n v="2314.08"/>
    <s v="Month-to-month"/>
    <s v="Debit"/>
    <s v="Fiber"/>
    <s v="No"/>
    <s v="No"/>
    <n v="2"/>
    <x v="0"/>
  </r>
  <r>
    <n v="10656"/>
    <n v="23"/>
    <n v="48.43"/>
    <n v="1113.8900000000001"/>
    <s v="Month-to-month"/>
    <s v="Credit"/>
    <s v="DSL"/>
    <s v="Yes"/>
    <s v="No"/>
    <n v="0"/>
    <x v="0"/>
  </r>
  <r>
    <n v="10657"/>
    <n v="13"/>
    <n v="21.83"/>
    <n v="283.79000000000002"/>
    <s v="One year"/>
    <s v="UPI"/>
    <s v="Fiber"/>
    <s v="No"/>
    <s v="Yes"/>
    <n v="2"/>
    <x v="1"/>
  </r>
  <r>
    <n v="10658"/>
    <n v="47"/>
    <n v="89.24"/>
    <n v="4194.28"/>
    <s v="Month-to-month"/>
    <s v="UPI"/>
    <s v="Fiber"/>
    <s v="No"/>
    <s v="Yes"/>
    <n v="0"/>
    <x v="1"/>
  </r>
  <r>
    <n v="10659"/>
    <n v="44"/>
    <n v="97.59"/>
    <n v="4293.96"/>
    <s v="Two year"/>
    <s v="Debit"/>
    <s v="None"/>
    <s v="Yes"/>
    <s v="Yes"/>
    <n v="2"/>
    <x v="0"/>
  </r>
  <r>
    <n v="10660"/>
    <n v="32"/>
    <n v="23.24"/>
    <n v="743.68"/>
    <s v="Month-to-month"/>
    <s v="Cash"/>
    <s v="DSL"/>
    <s v="No"/>
    <s v="Yes"/>
    <n v="0"/>
    <x v="0"/>
  </r>
  <r>
    <n v="10661"/>
    <n v="26"/>
    <n v="78.59"/>
    <n v="2043.34"/>
    <s v="Month-to-month"/>
    <s v="UPI"/>
    <s v="Fiber"/>
    <s v="Yes"/>
    <s v="Yes"/>
    <n v="2"/>
    <x v="1"/>
  </r>
  <r>
    <n v="10662"/>
    <n v="53"/>
    <n v="98.17"/>
    <n v="5203.01"/>
    <s v="Month-to-month"/>
    <s v="Cash"/>
    <s v="DSL"/>
    <s v="Yes"/>
    <s v="No"/>
    <n v="3"/>
    <x v="1"/>
  </r>
  <r>
    <n v="10663"/>
    <n v="14"/>
    <n v="57.62"/>
    <n v="806.68"/>
    <s v="Month-to-month"/>
    <s v="Cash"/>
    <s v="DSL"/>
    <s v="No"/>
    <s v="Yes"/>
    <n v="3"/>
    <x v="1"/>
  </r>
  <r>
    <n v="10664"/>
    <n v="52"/>
    <n v="63.27"/>
    <n v="3290.04"/>
    <s v="Month-to-month"/>
    <s v="Debit"/>
    <s v="Fiber"/>
    <s v="No"/>
    <s v="No"/>
    <n v="0"/>
    <x v="0"/>
  </r>
  <r>
    <n v="10665"/>
    <n v="36"/>
    <n v="56.16"/>
    <n v="2021.76"/>
    <s v="One year"/>
    <s v="Cash"/>
    <s v="Fiber"/>
    <s v="Yes"/>
    <s v="Yes"/>
    <n v="0"/>
    <x v="0"/>
  </r>
  <r>
    <n v="10666"/>
    <n v="8"/>
    <n v="51.57"/>
    <n v="412.56"/>
    <s v="Two year"/>
    <s v="UPI"/>
    <s v="DSL"/>
    <s v="No"/>
    <s v="No"/>
    <n v="0"/>
    <x v="0"/>
  </r>
  <r>
    <n v="10667"/>
    <n v="40"/>
    <n v="69.11"/>
    <n v="2764.4"/>
    <s v="Month-to-month"/>
    <s v="Cash"/>
    <s v="DSL"/>
    <s v="No"/>
    <s v="No"/>
    <n v="0"/>
    <x v="1"/>
  </r>
  <r>
    <n v="10668"/>
    <n v="22"/>
    <n v="36.61"/>
    <n v="805.42"/>
    <s v="Two year"/>
    <s v="Credit"/>
    <s v="Fiber"/>
    <s v="No"/>
    <s v="No"/>
    <n v="2"/>
    <x v="1"/>
  </r>
  <r>
    <n v="10669"/>
    <n v="16"/>
    <n v="64.069999999999993"/>
    <n v="1025.1199999999999"/>
    <s v="One year"/>
    <s v="UPI"/>
    <s v="Fiber"/>
    <s v="No"/>
    <s v="No"/>
    <n v="0"/>
    <x v="0"/>
  </r>
  <r>
    <n v="10670"/>
    <n v="60"/>
    <n v="114.18"/>
    <n v="6850.8"/>
    <s v="Month-to-month"/>
    <s v="Debit"/>
    <s v="Fiber"/>
    <s v="No"/>
    <s v="No"/>
    <n v="0"/>
    <x v="1"/>
  </r>
  <r>
    <n v="10671"/>
    <n v="60"/>
    <n v="22.74"/>
    <n v="1364.4"/>
    <s v="One year"/>
    <s v="UPI"/>
    <s v="None"/>
    <s v="No"/>
    <s v="No"/>
    <n v="1"/>
    <x v="1"/>
  </r>
  <r>
    <n v="10672"/>
    <n v="10"/>
    <n v="36.47"/>
    <n v="364.7"/>
    <s v="Month-to-month"/>
    <s v="UPI"/>
    <s v="Fiber"/>
    <s v="No"/>
    <s v="No"/>
    <n v="1"/>
    <x v="1"/>
  </r>
  <r>
    <n v="10673"/>
    <n v="25"/>
    <n v="97.77"/>
    <n v="2444.25"/>
    <s v="One year"/>
    <s v="Cash"/>
    <s v="DSL"/>
    <s v="Yes"/>
    <s v="No"/>
    <n v="2"/>
    <x v="0"/>
  </r>
  <r>
    <n v="10674"/>
    <n v="31"/>
    <n v="33.21"/>
    <n v="1029.51"/>
    <s v="Two year"/>
    <s v="Credit"/>
    <s v="Fiber"/>
    <s v="No"/>
    <s v="No"/>
    <n v="1"/>
    <x v="1"/>
  </r>
  <r>
    <n v="10675"/>
    <n v="21"/>
    <n v="47.13"/>
    <n v="989.73"/>
    <s v="Two year"/>
    <s v="Cash"/>
    <s v="Fiber"/>
    <s v="No"/>
    <s v="No"/>
    <n v="1"/>
    <x v="0"/>
  </r>
  <r>
    <n v="10676"/>
    <n v="33"/>
    <n v="65.48"/>
    <n v="2160.84"/>
    <s v="Month-to-month"/>
    <s v="Cash"/>
    <s v="Fiber"/>
    <s v="Yes"/>
    <s v="No"/>
    <n v="3"/>
    <x v="1"/>
  </r>
  <r>
    <n v="10677"/>
    <n v="31"/>
    <n v="114.32"/>
    <n v="3543.92"/>
    <s v="Month-to-month"/>
    <s v="Cash"/>
    <s v="Fiber"/>
    <s v="Yes"/>
    <s v="No"/>
    <n v="3"/>
    <x v="1"/>
  </r>
  <r>
    <n v="10678"/>
    <n v="21"/>
    <n v="38.35"/>
    <n v="805.35"/>
    <s v="Two year"/>
    <s v="Cash"/>
    <s v="DSL"/>
    <s v="No"/>
    <s v="Yes"/>
    <n v="1"/>
    <x v="0"/>
  </r>
  <r>
    <n v="10679"/>
    <n v="36"/>
    <n v="112.31"/>
    <n v="4043.16"/>
    <s v="One year"/>
    <s v="Cash"/>
    <s v="None"/>
    <s v="No"/>
    <s v="No"/>
    <n v="0"/>
    <x v="1"/>
  </r>
  <r>
    <n v="10680"/>
    <n v="65"/>
    <n v="91.85"/>
    <n v="5970.25"/>
    <s v="One year"/>
    <s v="UPI"/>
    <s v="None"/>
    <s v="Yes"/>
    <s v="No"/>
    <n v="2"/>
    <x v="0"/>
  </r>
  <r>
    <n v="10681"/>
    <n v="4"/>
    <n v="87.11"/>
    <n v="348.44"/>
    <s v="One year"/>
    <s v="Credit"/>
    <s v="Fiber"/>
    <s v="No"/>
    <s v="No"/>
    <n v="0"/>
    <x v="1"/>
  </r>
  <r>
    <n v="10682"/>
    <n v="68"/>
    <n v="92.35"/>
    <n v="6279.8"/>
    <s v="One year"/>
    <s v="Credit"/>
    <s v="Fiber"/>
    <s v="Yes"/>
    <s v="No"/>
    <n v="3"/>
    <x v="0"/>
  </r>
  <r>
    <n v="10683"/>
    <n v="4"/>
    <n v="23.12"/>
    <n v="92.48"/>
    <s v="One year"/>
    <s v="Credit"/>
    <s v="DSL"/>
    <s v="No"/>
    <s v="Yes"/>
    <n v="2"/>
    <x v="0"/>
  </r>
  <r>
    <n v="10684"/>
    <n v="9"/>
    <n v="29.89"/>
    <n v="269.01"/>
    <s v="One year"/>
    <s v="Debit"/>
    <s v="Fiber"/>
    <s v="Yes"/>
    <s v="No"/>
    <n v="2"/>
    <x v="0"/>
  </r>
  <r>
    <n v="10685"/>
    <n v="30"/>
    <n v="53.48"/>
    <n v="1604.4"/>
    <s v="Month-to-month"/>
    <s v="Credit"/>
    <s v="Fiber"/>
    <s v="Yes"/>
    <s v="No"/>
    <n v="0"/>
    <x v="0"/>
  </r>
  <r>
    <n v="10686"/>
    <n v="45"/>
    <n v="27.4"/>
    <n v="1233"/>
    <s v="One year"/>
    <s v="UPI"/>
    <s v="None"/>
    <s v="Yes"/>
    <s v="Yes"/>
    <n v="3"/>
    <x v="1"/>
  </r>
  <r>
    <n v="10687"/>
    <n v="4"/>
    <n v="118.76"/>
    <n v="475.04"/>
    <s v="Month-to-month"/>
    <s v="Cash"/>
    <s v="Fiber"/>
    <s v="No"/>
    <s v="Yes"/>
    <n v="0"/>
    <x v="1"/>
  </r>
  <r>
    <n v="10688"/>
    <n v="69"/>
    <n v="78.040000000000006"/>
    <n v="5384.76"/>
    <s v="Two year"/>
    <s v="Cash"/>
    <s v="Fiber"/>
    <s v="Yes"/>
    <s v="Yes"/>
    <n v="1"/>
    <x v="1"/>
  </r>
  <r>
    <n v="10689"/>
    <n v="23"/>
    <n v="68.73"/>
    <n v="1580.79"/>
    <s v="Two year"/>
    <s v="UPI"/>
    <s v="Fiber"/>
    <s v="No"/>
    <s v="No"/>
    <n v="2"/>
    <x v="0"/>
  </r>
  <r>
    <n v="10690"/>
    <n v="16"/>
    <n v="98.55"/>
    <n v="1576.8"/>
    <s v="Month-to-month"/>
    <s v="Cash"/>
    <s v="Fiber"/>
    <s v="No"/>
    <s v="Yes"/>
    <n v="1"/>
    <x v="1"/>
  </r>
  <r>
    <n v="10691"/>
    <n v="22"/>
    <n v="117.7"/>
    <n v="2589.4"/>
    <s v="One year"/>
    <s v="Cash"/>
    <s v="None"/>
    <s v="Yes"/>
    <s v="No"/>
    <n v="2"/>
    <x v="0"/>
  </r>
  <r>
    <n v="10692"/>
    <n v="72"/>
    <n v="115.51"/>
    <n v="8316.7199999999993"/>
    <s v="Two year"/>
    <s v="Credit"/>
    <s v="Fiber"/>
    <s v="Yes"/>
    <s v="Yes"/>
    <n v="2"/>
    <x v="0"/>
  </r>
  <r>
    <n v="10693"/>
    <n v="48"/>
    <n v="99.31"/>
    <n v="4766.88"/>
    <s v="Month-to-month"/>
    <s v="Credit"/>
    <s v="Fiber"/>
    <s v="No"/>
    <s v="Yes"/>
    <n v="0"/>
    <x v="1"/>
  </r>
  <r>
    <n v="10694"/>
    <n v="62"/>
    <n v="57.72"/>
    <n v="3578.64"/>
    <s v="Two year"/>
    <s v="Credit"/>
    <s v="DSL"/>
    <s v="No"/>
    <s v="Yes"/>
    <n v="1"/>
    <x v="0"/>
  </r>
  <r>
    <n v="10695"/>
    <n v="60"/>
    <n v="26.6"/>
    <n v="1596"/>
    <s v="Month-to-month"/>
    <s v="Debit"/>
    <s v="Fiber"/>
    <s v="No"/>
    <s v="No"/>
    <n v="0"/>
    <x v="0"/>
  </r>
  <r>
    <n v="10696"/>
    <n v="5"/>
    <n v="29.84"/>
    <n v="149.19999999999999"/>
    <s v="Month-to-month"/>
    <s v="Credit"/>
    <s v="DSL"/>
    <s v="No"/>
    <s v="Yes"/>
    <n v="2"/>
    <x v="1"/>
  </r>
  <r>
    <n v="10697"/>
    <n v="7"/>
    <n v="20.12"/>
    <n v="140.84"/>
    <s v="One year"/>
    <s v="Credit"/>
    <s v="DSL"/>
    <s v="No"/>
    <s v="No"/>
    <n v="3"/>
    <x v="1"/>
  </r>
  <r>
    <n v="10698"/>
    <n v="51"/>
    <n v="20.190000000000001"/>
    <n v="1029.69"/>
    <s v="Two year"/>
    <s v="Credit"/>
    <s v="None"/>
    <s v="No"/>
    <s v="Yes"/>
    <n v="1"/>
    <x v="1"/>
  </r>
  <r>
    <n v="10699"/>
    <n v="65"/>
    <n v="113.64"/>
    <n v="7386.6"/>
    <s v="Month-to-month"/>
    <s v="Credit"/>
    <s v="Fiber"/>
    <s v="No"/>
    <s v="No"/>
    <n v="2"/>
    <x v="1"/>
  </r>
  <r>
    <n v="10700"/>
    <n v="9"/>
    <n v="112.7"/>
    <n v="1014.3"/>
    <s v="One year"/>
    <s v="Credit"/>
    <s v="Fiber"/>
    <s v="Yes"/>
    <s v="No"/>
    <n v="0"/>
    <x v="0"/>
  </r>
  <r>
    <n v="10701"/>
    <n v="45"/>
    <n v="86.76"/>
    <n v="3904.2"/>
    <s v="Month-to-month"/>
    <s v="UPI"/>
    <s v="Fiber"/>
    <s v="Yes"/>
    <s v="Yes"/>
    <n v="2"/>
    <x v="0"/>
  </r>
  <r>
    <n v="10702"/>
    <n v="47"/>
    <n v="92.67"/>
    <n v="4355.49"/>
    <s v="Month-to-month"/>
    <s v="UPI"/>
    <s v="Fiber"/>
    <s v="No"/>
    <s v="No"/>
    <n v="1"/>
    <x v="1"/>
  </r>
  <r>
    <n v="10703"/>
    <n v="67"/>
    <n v="71.319999999999993"/>
    <n v="4778.4399999999996"/>
    <s v="Month-to-month"/>
    <s v="UPI"/>
    <s v="Fiber"/>
    <s v="No"/>
    <s v="Yes"/>
    <n v="2"/>
    <x v="0"/>
  </r>
  <r>
    <n v="10704"/>
    <n v="24"/>
    <n v="43.78"/>
    <n v="1050.72"/>
    <s v="Month-to-month"/>
    <s v="Cash"/>
    <s v="Fiber"/>
    <s v="No"/>
    <s v="No"/>
    <n v="1"/>
    <x v="0"/>
  </r>
  <r>
    <n v="10705"/>
    <n v="10"/>
    <n v="111.44"/>
    <n v="1114.4000000000001"/>
    <s v="Two year"/>
    <s v="Cash"/>
    <s v="Fiber"/>
    <s v="No"/>
    <s v="No"/>
    <n v="1"/>
    <x v="0"/>
  </r>
  <r>
    <n v="10706"/>
    <n v="48"/>
    <n v="47.77"/>
    <n v="2292.96"/>
    <s v="One year"/>
    <s v="Debit"/>
    <s v="DSL"/>
    <s v="No"/>
    <s v="Yes"/>
    <n v="1"/>
    <x v="0"/>
  </r>
  <r>
    <n v="10707"/>
    <n v="35"/>
    <n v="93.97"/>
    <n v="3288.95"/>
    <s v="One year"/>
    <s v="Cash"/>
    <s v="Fiber"/>
    <s v="No"/>
    <s v="No"/>
    <n v="3"/>
    <x v="1"/>
  </r>
  <r>
    <n v="10708"/>
    <n v="54"/>
    <n v="44.54"/>
    <n v="2405.16"/>
    <s v="Month-to-month"/>
    <s v="Debit"/>
    <s v="Fiber"/>
    <s v="No"/>
    <s v="Yes"/>
    <n v="0"/>
    <x v="0"/>
  </r>
  <r>
    <n v="10709"/>
    <n v="71"/>
    <n v="107.01"/>
    <n v="7597.71"/>
    <s v="Month-to-month"/>
    <s v="UPI"/>
    <s v="Fiber"/>
    <s v="No"/>
    <s v="No"/>
    <n v="1"/>
    <x v="0"/>
  </r>
  <r>
    <n v="10710"/>
    <n v="16"/>
    <n v="85.12"/>
    <n v="1361.92"/>
    <s v="Month-to-month"/>
    <s v="Credit"/>
    <s v="DSL"/>
    <s v="Yes"/>
    <s v="No"/>
    <n v="3"/>
    <x v="1"/>
  </r>
  <r>
    <n v="10711"/>
    <n v="53"/>
    <n v="84.27"/>
    <n v="4466.3100000000004"/>
    <s v="One year"/>
    <s v="Credit"/>
    <s v="Fiber"/>
    <s v="No"/>
    <s v="No"/>
    <n v="1"/>
    <x v="0"/>
  </r>
  <r>
    <n v="10712"/>
    <n v="40"/>
    <n v="29.74"/>
    <n v="1189.5999999999999"/>
    <s v="Month-to-month"/>
    <s v="Debit"/>
    <s v="Fiber"/>
    <s v="No"/>
    <s v="Yes"/>
    <n v="3"/>
    <x v="1"/>
  </r>
  <r>
    <n v="10713"/>
    <n v="20"/>
    <n v="61.95"/>
    <n v="1239"/>
    <s v="Month-to-month"/>
    <s v="Debit"/>
    <s v="DSL"/>
    <s v="Yes"/>
    <s v="No"/>
    <n v="0"/>
    <x v="0"/>
  </r>
  <r>
    <n v="10714"/>
    <n v="69"/>
    <n v="72.489999999999995"/>
    <n v="5001.8100000000004"/>
    <s v="Two year"/>
    <s v="Credit"/>
    <s v="DSL"/>
    <s v="No"/>
    <s v="No"/>
    <n v="1"/>
    <x v="0"/>
  </r>
  <r>
    <n v="10715"/>
    <n v="45"/>
    <n v="49.4"/>
    <n v="2223"/>
    <s v="Month-to-month"/>
    <s v="Debit"/>
    <s v="Fiber"/>
    <s v="No"/>
    <s v="No"/>
    <n v="0"/>
    <x v="0"/>
  </r>
  <r>
    <n v="10716"/>
    <n v="6"/>
    <n v="108.1"/>
    <n v="648.6"/>
    <s v="One year"/>
    <s v="Credit"/>
    <s v="DSL"/>
    <s v="Yes"/>
    <s v="No"/>
    <n v="1"/>
    <x v="0"/>
  </r>
  <r>
    <n v="10717"/>
    <n v="69"/>
    <n v="103.77"/>
    <n v="7160.13"/>
    <s v="Month-to-month"/>
    <s v="UPI"/>
    <s v="Fiber"/>
    <s v="Yes"/>
    <s v="No"/>
    <n v="1"/>
    <x v="0"/>
  </r>
  <r>
    <n v="10718"/>
    <n v="49"/>
    <n v="69.36"/>
    <n v="3398.64"/>
    <s v="Month-to-month"/>
    <s v="Debit"/>
    <s v="None"/>
    <s v="No"/>
    <s v="No"/>
    <n v="3"/>
    <x v="1"/>
  </r>
  <r>
    <n v="10719"/>
    <n v="39"/>
    <n v="54"/>
    <n v="2106"/>
    <s v="Month-to-month"/>
    <s v="UPI"/>
    <s v="Fiber"/>
    <s v="No"/>
    <s v="Yes"/>
    <n v="2"/>
    <x v="0"/>
  </r>
  <r>
    <n v="10720"/>
    <n v="2"/>
    <n v="100.15"/>
    <n v="200.3"/>
    <s v="Two year"/>
    <s v="Debit"/>
    <s v="Fiber"/>
    <s v="Yes"/>
    <s v="No"/>
    <n v="1"/>
    <x v="1"/>
  </r>
  <r>
    <n v="10721"/>
    <n v="39"/>
    <n v="39.69"/>
    <n v="1547.91"/>
    <s v="Two year"/>
    <s v="UPI"/>
    <s v="Fiber"/>
    <s v="Yes"/>
    <s v="No"/>
    <n v="0"/>
    <x v="0"/>
  </r>
  <r>
    <n v="10722"/>
    <n v="21"/>
    <n v="27.15"/>
    <n v="570.15"/>
    <s v="Month-to-month"/>
    <s v="UPI"/>
    <s v="Fiber"/>
    <s v="No"/>
    <s v="No"/>
    <n v="1"/>
    <x v="0"/>
  </r>
  <r>
    <n v="10723"/>
    <n v="40"/>
    <n v="24.57"/>
    <n v="982.8"/>
    <s v="One year"/>
    <s v="Cash"/>
    <s v="Fiber"/>
    <s v="No"/>
    <s v="Yes"/>
    <n v="0"/>
    <x v="1"/>
  </r>
  <r>
    <n v="10724"/>
    <n v="54"/>
    <n v="23.87"/>
    <n v="1288.98"/>
    <s v="Month-to-month"/>
    <s v="Cash"/>
    <s v="Fiber"/>
    <s v="No"/>
    <s v="No"/>
    <n v="1"/>
    <x v="0"/>
  </r>
  <r>
    <n v="10725"/>
    <n v="12"/>
    <n v="68.89"/>
    <n v="826.68"/>
    <s v="Month-to-month"/>
    <s v="Debit"/>
    <s v="DSL"/>
    <s v="No"/>
    <s v="Yes"/>
    <n v="2"/>
    <x v="0"/>
  </r>
  <r>
    <n v="10726"/>
    <n v="37"/>
    <n v="45.53"/>
    <n v="1684.61"/>
    <s v="Month-to-month"/>
    <s v="Debit"/>
    <s v="DSL"/>
    <s v="No"/>
    <s v="Yes"/>
    <n v="0"/>
    <x v="0"/>
  </r>
  <r>
    <n v="10727"/>
    <n v="38"/>
    <n v="89.04"/>
    <n v="3383.52"/>
    <s v="Month-to-month"/>
    <s v="UPI"/>
    <s v="Fiber"/>
    <s v="No"/>
    <s v="No"/>
    <n v="1"/>
    <x v="1"/>
  </r>
  <r>
    <n v="10728"/>
    <n v="15"/>
    <n v="85.39"/>
    <n v="1280.8499999999999"/>
    <s v="One year"/>
    <s v="UPI"/>
    <s v="Fiber"/>
    <s v="No"/>
    <s v="No"/>
    <n v="2"/>
    <x v="0"/>
  </r>
  <r>
    <n v="10729"/>
    <n v="7"/>
    <n v="74.2"/>
    <n v="519.4"/>
    <s v="Month-to-month"/>
    <s v="Credit"/>
    <s v="Fiber"/>
    <s v="No"/>
    <s v="No"/>
    <n v="0"/>
    <x v="1"/>
  </r>
  <r>
    <n v="10730"/>
    <n v="50"/>
    <n v="55.28"/>
    <n v="2764"/>
    <s v="One year"/>
    <s v="Cash"/>
    <s v="Fiber"/>
    <s v="Yes"/>
    <s v="Yes"/>
    <n v="2"/>
    <x v="0"/>
  </r>
  <r>
    <n v="10731"/>
    <n v="65"/>
    <n v="105.05"/>
    <n v="6828.25"/>
    <s v="Two year"/>
    <s v="UPI"/>
    <s v="None"/>
    <s v="No"/>
    <s v="Yes"/>
    <n v="3"/>
    <x v="1"/>
  </r>
  <r>
    <n v="10732"/>
    <n v="67"/>
    <n v="90.97"/>
    <n v="6094.99"/>
    <s v="Month-to-month"/>
    <s v="Debit"/>
    <s v="Fiber"/>
    <s v="No"/>
    <s v="No"/>
    <n v="0"/>
    <x v="1"/>
  </r>
  <r>
    <n v="10733"/>
    <n v="44"/>
    <n v="47.15"/>
    <n v="2074.6"/>
    <s v="Month-to-month"/>
    <s v="Credit"/>
    <s v="DSL"/>
    <s v="Yes"/>
    <s v="Yes"/>
    <n v="0"/>
    <x v="0"/>
  </r>
  <r>
    <n v="10734"/>
    <n v="31"/>
    <n v="70.17"/>
    <n v="2175.27"/>
    <s v="Two year"/>
    <s v="Cash"/>
    <s v="DSL"/>
    <s v="No"/>
    <s v="No"/>
    <n v="1"/>
    <x v="0"/>
  </r>
  <r>
    <n v="10735"/>
    <n v="43"/>
    <n v="35.630000000000003"/>
    <n v="1532.09"/>
    <s v="Month-to-month"/>
    <s v="Credit"/>
    <s v="Fiber"/>
    <s v="Yes"/>
    <s v="Yes"/>
    <n v="2"/>
    <x v="0"/>
  </r>
  <r>
    <n v="10736"/>
    <n v="48"/>
    <n v="52.88"/>
    <n v="2538.2399999999998"/>
    <s v="One year"/>
    <s v="UPI"/>
    <s v="Fiber"/>
    <s v="No"/>
    <s v="Yes"/>
    <n v="1"/>
    <x v="0"/>
  </r>
  <r>
    <n v="10737"/>
    <n v="61"/>
    <n v="119.71"/>
    <n v="7302.31"/>
    <s v="One year"/>
    <s v="Credit"/>
    <s v="DSL"/>
    <s v="No"/>
    <s v="Yes"/>
    <n v="4"/>
    <x v="1"/>
  </r>
  <r>
    <n v="10738"/>
    <n v="10"/>
    <n v="42.38"/>
    <n v="423.8"/>
    <s v="Month-to-month"/>
    <s v="Debit"/>
    <s v="Fiber"/>
    <s v="No"/>
    <s v="Yes"/>
    <n v="0"/>
    <x v="0"/>
  </r>
  <r>
    <n v="10739"/>
    <n v="29"/>
    <n v="89.83"/>
    <n v="2605.0700000000002"/>
    <s v="Month-to-month"/>
    <s v="Debit"/>
    <s v="Fiber"/>
    <s v="No"/>
    <s v="Yes"/>
    <n v="3"/>
    <x v="1"/>
  </r>
  <r>
    <n v="10740"/>
    <n v="48"/>
    <n v="43.84"/>
    <n v="2104.3200000000002"/>
    <s v="Month-to-month"/>
    <s v="UPI"/>
    <s v="DSL"/>
    <s v="Yes"/>
    <s v="Yes"/>
    <n v="1"/>
    <x v="0"/>
  </r>
  <r>
    <n v="10741"/>
    <n v="62"/>
    <n v="113.81"/>
    <n v="7056.22"/>
    <s v="Month-to-month"/>
    <s v="Credit"/>
    <s v="Fiber"/>
    <s v="No"/>
    <s v="Yes"/>
    <n v="1"/>
    <x v="1"/>
  </r>
  <r>
    <n v="10742"/>
    <n v="13"/>
    <n v="51.01"/>
    <n v="663.13"/>
    <s v="Two year"/>
    <s v="UPI"/>
    <s v="Fiber"/>
    <s v="No"/>
    <s v="Yes"/>
    <n v="1"/>
    <x v="0"/>
  </r>
  <r>
    <n v="10743"/>
    <n v="44"/>
    <n v="54.67"/>
    <n v="2405.48"/>
    <s v="Month-to-month"/>
    <s v="Cash"/>
    <s v="Fiber"/>
    <s v="No"/>
    <s v="Yes"/>
    <n v="2"/>
    <x v="0"/>
  </r>
  <r>
    <n v="10744"/>
    <n v="47"/>
    <n v="79.39"/>
    <n v="3731.33"/>
    <s v="Month-to-month"/>
    <s v="UPI"/>
    <s v="DSL"/>
    <s v="Yes"/>
    <s v="No"/>
    <n v="1"/>
    <x v="1"/>
  </r>
  <r>
    <n v="10745"/>
    <n v="64"/>
    <n v="78.81"/>
    <n v="5043.84"/>
    <s v="Month-to-month"/>
    <s v="UPI"/>
    <s v="Fiber"/>
    <s v="No"/>
    <s v="No"/>
    <n v="3"/>
    <x v="1"/>
  </r>
  <r>
    <n v="10746"/>
    <n v="53"/>
    <n v="77.91"/>
    <n v="4129.2299999999996"/>
    <s v="One year"/>
    <s v="Cash"/>
    <s v="Fiber"/>
    <s v="No"/>
    <s v="Yes"/>
    <n v="4"/>
    <x v="0"/>
  </r>
  <r>
    <n v="10747"/>
    <n v="44"/>
    <n v="77.33"/>
    <n v="3402.52"/>
    <s v="One year"/>
    <s v="Credit"/>
    <s v="Fiber"/>
    <s v="No"/>
    <s v="No"/>
    <n v="1"/>
    <x v="0"/>
  </r>
  <r>
    <n v="10748"/>
    <n v="28"/>
    <n v="51.22"/>
    <n v="1434.16"/>
    <s v="One year"/>
    <s v="Debit"/>
    <s v="DSL"/>
    <s v="No"/>
    <s v="Yes"/>
    <n v="1"/>
    <x v="0"/>
  </r>
  <r>
    <n v="10749"/>
    <n v="2"/>
    <n v="63.44"/>
    <n v="126.88"/>
    <s v="Month-to-month"/>
    <s v="Debit"/>
    <s v="DSL"/>
    <s v="No"/>
    <s v="No"/>
    <n v="0"/>
    <x v="1"/>
  </r>
  <r>
    <n v="10750"/>
    <n v="57"/>
    <n v="79.34"/>
    <n v="4522.38"/>
    <s v="One year"/>
    <s v="Credit"/>
    <s v="DSL"/>
    <s v="Yes"/>
    <s v="Yes"/>
    <n v="2"/>
    <x v="0"/>
  </r>
  <r>
    <n v="10751"/>
    <n v="57"/>
    <n v="87.13"/>
    <n v="4966.41"/>
    <s v="Two year"/>
    <s v="UPI"/>
    <s v="DSL"/>
    <s v="No"/>
    <s v="Yes"/>
    <n v="1"/>
    <x v="0"/>
  </r>
  <r>
    <n v="10752"/>
    <n v="34"/>
    <n v="45.31"/>
    <n v="1540.54"/>
    <s v="One year"/>
    <s v="Debit"/>
    <s v="None"/>
    <s v="No"/>
    <s v="Yes"/>
    <n v="1"/>
    <x v="0"/>
  </r>
  <r>
    <n v="10753"/>
    <n v="58"/>
    <n v="90.15"/>
    <n v="5228.7"/>
    <s v="Month-to-month"/>
    <s v="UPI"/>
    <s v="Fiber"/>
    <s v="No"/>
    <s v="Yes"/>
    <n v="1"/>
    <x v="1"/>
  </r>
  <r>
    <n v="10754"/>
    <n v="52"/>
    <n v="112.33"/>
    <n v="5841.16"/>
    <s v="Two year"/>
    <s v="Cash"/>
    <s v="DSL"/>
    <s v="No"/>
    <s v="No"/>
    <n v="1"/>
    <x v="0"/>
  </r>
  <r>
    <n v="10755"/>
    <n v="29"/>
    <n v="95.79"/>
    <n v="2777.91"/>
    <s v="Month-to-month"/>
    <s v="Debit"/>
    <s v="Fiber"/>
    <s v="No"/>
    <s v="No"/>
    <n v="1"/>
    <x v="1"/>
  </r>
  <r>
    <n v="10756"/>
    <n v="35"/>
    <n v="28.42"/>
    <n v="994.7"/>
    <s v="Month-to-month"/>
    <s v="UPI"/>
    <s v="DSL"/>
    <s v="No"/>
    <s v="Yes"/>
    <n v="1"/>
    <x v="0"/>
  </r>
  <r>
    <n v="10757"/>
    <n v="48"/>
    <n v="66.91"/>
    <n v="3211.68"/>
    <s v="Two year"/>
    <s v="UPI"/>
    <s v="DSL"/>
    <s v="No"/>
    <s v="Yes"/>
    <n v="1"/>
    <x v="0"/>
  </r>
  <r>
    <n v="10758"/>
    <n v="33"/>
    <n v="63.53"/>
    <n v="2096.4899999999998"/>
    <s v="One year"/>
    <s v="UPI"/>
    <s v="Fiber"/>
    <s v="No"/>
    <s v="Yes"/>
    <n v="4"/>
    <x v="0"/>
  </r>
  <r>
    <n v="10759"/>
    <n v="9"/>
    <n v="53.65"/>
    <n v="482.85"/>
    <s v="One year"/>
    <s v="Debit"/>
    <s v="DSL"/>
    <s v="No"/>
    <s v="Yes"/>
    <n v="0"/>
    <x v="1"/>
  </r>
  <r>
    <n v="10760"/>
    <n v="48"/>
    <n v="69.13"/>
    <n v="3318.24"/>
    <s v="Two year"/>
    <s v="UPI"/>
    <s v="DSL"/>
    <s v="Yes"/>
    <s v="No"/>
    <n v="1"/>
    <x v="1"/>
  </r>
  <r>
    <n v="10761"/>
    <n v="67"/>
    <n v="63.96"/>
    <n v="4285.32"/>
    <s v="One year"/>
    <s v="Debit"/>
    <s v="Fiber"/>
    <s v="Yes"/>
    <s v="No"/>
    <n v="4"/>
    <x v="0"/>
  </r>
  <r>
    <n v="10762"/>
    <n v="36"/>
    <n v="20.62"/>
    <n v="742.32"/>
    <s v="Month-to-month"/>
    <s v="Debit"/>
    <s v="None"/>
    <s v="No"/>
    <s v="No"/>
    <n v="5"/>
    <x v="1"/>
  </r>
  <r>
    <n v="10763"/>
    <n v="71"/>
    <n v="43.66"/>
    <n v="3099.86"/>
    <s v="Month-to-month"/>
    <s v="Debit"/>
    <s v="Fiber"/>
    <s v="No"/>
    <s v="Yes"/>
    <n v="1"/>
    <x v="0"/>
  </r>
  <r>
    <n v="10764"/>
    <n v="44"/>
    <n v="41.38"/>
    <n v="1820.72"/>
    <s v="Month-to-month"/>
    <s v="Debit"/>
    <s v="DSL"/>
    <s v="No"/>
    <s v="No"/>
    <n v="1"/>
    <x v="1"/>
  </r>
  <r>
    <n v="10765"/>
    <n v="60"/>
    <n v="54.93"/>
    <n v="3295.8"/>
    <s v="Month-to-month"/>
    <s v="Credit"/>
    <s v="Fiber"/>
    <s v="No"/>
    <s v="Yes"/>
    <n v="3"/>
    <x v="0"/>
  </r>
  <r>
    <n v="10766"/>
    <n v="63"/>
    <n v="37.450000000000003"/>
    <n v="2359.35"/>
    <s v="Month-to-month"/>
    <s v="Cash"/>
    <s v="Fiber"/>
    <s v="No"/>
    <s v="No"/>
    <n v="0"/>
    <x v="0"/>
  </r>
  <r>
    <n v="10767"/>
    <n v="5"/>
    <n v="26.78"/>
    <n v="133.9"/>
    <s v="Two year"/>
    <s v="Cash"/>
    <s v="Fiber"/>
    <s v="Yes"/>
    <s v="No"/>
    <n v="1"/>
    <x v="1"/>
  </r>
  <r>
    <n v="10768"/>
    <n v="40"/>
    <n v="39.659999999999997"/>
    <n v="1586.4"/>
    <s v="Month-to-month"/>
    <s v="Debit"/>
    <s v="DSL"/>
    <s v="Yes"/>
    <s v="No"/>
    <n v="0"/>
    <x v="0"/>
  </r>
  <r>
    <n v="10769"/>
    <n v="19"/>
    <n v="105.42"/>
    <n v="2002.98"/>
    <s v="One year"/>
    <s v="UPI"/>
    <s v="DSL"/>
    <s v="No"/>
    <s v="No"/>
    <n v="1"/>
    <x v="0"/>
  </r>
  <r>
    <n v="10770"/>
    <n v="47"/>
    <n v="99.7"/>
    <n v="4685.8999999999996"/>
    <s v="Two year"/>
    <s v="Debit"/>
    <s v="Fiber"/>
    <s v="No"/>
    <s v="Yes"/>
    <n v="0"/>
    <x v="0"/>
  </r>
  <r>
    <n v="10771"/>
    <n v="65"/>
    <n v="64.209999999999994"/>
    <n v="4173.6499999999996"/>
    <s v="One year"/>
    <s v="UPI"/>
    <s v="Fiber"/>
    <s v="No"/>
    <s v="Yes"/>
    <n v="2"/>
    <x v="0"/>
  </r>
  <r>
    <n v="10772"/>
    <n v="67"/>
    <n v="107.78"/>
    <n v="7221.26"/>
    <s v="Month-to-month"/>
    <s v="Credit"/>
    <s v="DSL"/>
    <s v="Yes"/>
    <s v="No"/>
    <n v="2"/>
    <x v="0"/>
  </r>
  <r>
    <n v="10773"/>
    <n v="18"/>
    <n v="43.27"/>
    <n v="778.86"/>
    <s v="Two year"/>
    <s v="Cash"/>
    <s v="DSL"/>
    <s v="No"/>
    <s v="No"/>
    <n v="2"/>
    <x v="1"/>
  </r>
  <r>
    <n v="10774"/>
    <n v="50"/>
    <n v="78.42"/>
    <n v="3921"/>
    <s v="Month-to-month"/>
    <s v="Debit"/>
    <s v="Fiber"/>
    <s v="No"/>
    <s v="No"/>
    <n v="0"/>
    <x v="0"/>
  </r>
  <r>
    <n v="10775"/>
    <n v="30"/>
    <n v="34.29"/>
    <n v="1028.7"/>
    <s v="Month-to-month"/>
    <s v="Credit"/>
    <s v="DSL"/>
    <s v="No"/>
    <s v="Yes"/>
    <n v="2"/>
    <x v="1"/>
  </r>
  <r>
    <n v="10776"/>
    <n v="66"/>
    <n v="103.34"/>
    <n v="6820.44"/>
    <s v="Month-to-month"/>
    <s v="Debit"/>
    <s v="DSL"/>
    <s v="No"/>
    <s v="Yes"/>
    <n v="2"/>
    <x v="1"/>
  </r>
  <r>
    <n v="10777"/>
    <n v="5"/>
    <n v="33.06"/>
    <n v="165.3"/>
    <s v="One year"/>
    <s v="Debit"/>
    <s v="Fiber"/>
    <s v="No"/>
    <s v="No"/>
    <n v="3"/>
    <x v="0"/>
  </r>
  <r>
    <n v="10778"/>
    <n v="42"/>
    <n v="23.19"/>
    <n v="973.98"/>
    <s v="One year"/>
    <s v="Credit"/>
    <s v="DSL"/>
    <s v="No"/>
    <s v="Yes"/>
    <n v="1"/>
    <x v="0"/>
  </r>
  <r>
    <n v="10779"/>
    <n v="5"/>
    <n v="47.34"/>
    <n v="236.7"/>
    <s v="Month-to-month"/>
    <s v="UPI"/>
    <s v="DSL"/>
    <s v="Yes"/>
    <s v="No"/>
    <n v="2"/>
    <x v="0"/>
  </r>
  <r>
    <n v="10780"/>
    <n v="50"/>
    <n v="110.09"/>
    <n v="5504.5"/>
    <s v="Two year"/>
    <s v="UPI"/>
    <s v="Fiber"/>
    <s v="No"/>
    <s v="Yes"/>
    <n v="3"/>
    <x v="1"/>
  </r>
  <r>
    <n v="10781"/>
    <n v="58"/>
    <n v="32.950000000000003"/>
    <n v="1911.1"/>
    <s v="Month-to-month"/>
    <s v="UPI"/>
    <s v="DSL"/>
    <s v="Yes"/>
    <s v="No"/>
    <n v="0"/>
    <x v="0"/>
  </r>
  <r>
    <n v="10782"/>
    <n v="8"/>
    <n v="53.07"/>
    <n v="424.56"/>
    <s v="Month-to-month"/>
    <s v="Debit"/>
    <s v="DSL"/>
    <s v="Yes"/>
    <s v="No"/>
    <n v="3"/>
    <x v="0"/>
  </r>
  <r>
    <n v="10783"/>
    <n v="31"/>
    <n v="51.64"/>
    <n v="1600.84"/>
    <s v="Month-to-month"/>
    <s v="UPI"/>
    <s v="None"/>
    <s v="Yes"/>
    <s v="No"/>
    <n v="1"/>
    <x v="0"/>
  </r>
  <r>
    <n v="10784"/>
    <n v="12"/>
    <n v="100.16"/>
    <n v="1201.92"/>
    <s v="One year"/>
    <s v="UPI"/>
    <s v="Fiber"/>
    <s v="No"/>
    <s v="Yes"/>
    <n v="0"/>
    <x v="0"/>
  </r>
  <r>
    <n v="10785"/>
    <n v="21"/>
    <n v="62.15"/>
    <n v="1305.1500000000001"/>
    <s v="Month-to-month"/>
    <s v="Debit"/>
    <s v="DSL"/>
    <s v="No"/>
    <s v="No"/>
    <n v="1"/>
    <x v="0"/>
  </r>
  <r>
    <n v="10786"/>
    <n v="62"/>
    <n v="81.16"/>
    <n v="5031.92"/>
    <s v="Month-to-month"/>
    <s v="Credit"/>
    <s v="Fiber"/>
    <s v="No"/>
    <s v="No"/>
    <n v="0"/>
    <x v="0"/>
  </r>
  <r>
    <n v="10787"/>
    <n v="33"/>
    <n v="60.44"/>
    <n v="1994.52"/>
    <s v="Month-to-month"/>
    <s v="Cash"/>
    <s v="Fiber"/>
    <s v="No"/>
    <s v="No"/>
    <n v="4"/>
    <x v="1"/>
  </r>
  <r>
    <n v="10788"/>
    <n v="26"/>
    <n v="75.150000000000006"/>
    <n v="1953.9"/>
    <s v="Month-to-month"/>
    <s v="UPI"/>
    <s v="DSL"/>
    <s v="No"/>
    <s v="Yes"/>
    <n v="0"/>
    <x v="0"/>
  </r>
  <r>
    <n v="10789"/>
    <n v="40"/>
    <n v="26.24"/>
    <n v="1049.5999999999999"/>
    <s v="Month-to-month"/>
    <s v="Credit"/>
    <s v="DSL"/>
    <s v="Yes"/>
    <s v="No"/>
    <n v="0"/>
    <x v="0"/>
  </r>
  <r>
    <n v="10790"/>
    <n v="65"/>
    <n v="57.4"/>
    <n v="3731"/>
    <s v="Month-to-month"/>
    <s v="Debit"/>
    <s v="DSL"/>
    <s v="No"/>
    <s v="Yes"/>
    <n v="3"/>
    <x v="0"/>
  </r>
  <r>
    <n v="10791"/>
    <n v="59"/>
    <n v="105.51"/>
    <n v="6225.09"/>
    <s v="Month-to-month"/>
    <s v="Debit"/>
    <s v="Fiber"/>
    <s v="No"/>
    <s v="No"/>
    <n v="1"/>
    <x v="1"/>
  </r>
  <r>
    <n v="10792"/>
    <n v="15"/>
    <n v="89.11"/>
    <n v="1336.65"/>
    <s v="One year"/>
    <s v="UPI"/>
    <s v="None"/>
    <s v="No"/>
    <s v="No"/>
    <n v="3"/>
    <x v="1"/>
  </r>
  <r>
    <n v="10793"/>
    <n v="1"/>
    <n v="118.18"/>
    <n v="118.18"/>
    <s v="Month-to-month"/>
    <s v="UPI"/>
    <s v="DSL"/>
    <s v="No"/>
    <s v="No"/>
    <n v="0"/>
    <x v="1"/>
  </r>
  <r>
    <n v="10794"/>
    <n v="11"/>
    <n v="98.79"/>
    <n v="1086.69"/>
    <s v="Month-to-month"/>
    <s v="Credit"/>
    <s v="DSL"/>
    <s v="No"/>
    <s v="Yes"/>
    <n v="3"/>
    <x v="0"/>
  </r>
  <r>
    <n v="10795"/>
    <n v="55"/>
    <n v="65.150000000000006"/>
    <n v="3583.25"/>
    <s v="Month-to-month"/>
    <s v="UPI"/>
    <s v="Fiber"/>
    <s v="No"/>
    <s v="Yes"/>
    <n v="0"/>
    <x v="0"/>
  </r>
  <r>
    <n v="10796"/>
    <n v="2"/>
    <n v="87.63"/>
    <n v="175.26"/>
    <s v="Month-to-month"/>
    <s v="Credit"/>
    <s v="Fiber"/>
    <s v="Yes"/>
    <s v="No"/>
    <n v="0"/>
    <x v="1"/>
  </r>
  <r>
    <n v="10797"/>
    <n v="65"/>
    <n v="97.59"/>
    <n v="6343.35"/>
    <s v="Month-to-month"/>
    <s v="Debit"/>
    <s v="Fiber"/>
    <s v="Yes"/>
    <s v="Yes"/>
    <n v="1"/>
    <x v="0"/>
  </r>
  <r>
    <n v="10798"/>
    <n v="44"/>
    <n v="46.97"/>
    <n v="2066.6799999999998"/>
    <s v="Month-to-month"/>
    <s v="Credit"/>
    <s v="None"/>
    <s v="No"/>
    <s v="Yes"/>
    <n v="0"/>
    <x v="1"/>
  </r>
  <r>
    <n v="10799"/>
    <n v="16"/>
    <n v="26"/>
    <n v="416"/>
    <s v="Month-to-month"/>
    <s v="Debit"/>
    <s v="Fiber"/>
    <s v="Yes"/>
    <s v="No"/>
    <n v="1"/>
    <x v="0"/>
  </r>
  <r>
    <n v="10800"/>
    <n v="22"/>
    <n v="60.58"/>
    <n v="1332.76"/>
    <s v="Month-to-month"/>
    <s v="UPI"/>
    <s v="DSL"/>
    <s v="Yes"/>
    <s v="Yes"/>
    <n v="1"/>
    <x v="0"/>
  </r>
  <r>
    <n v="10801"/>
    <n v="18"/>
    <n v="34.47"/>
    <n v="620.46"/>
    <s v="One year"/>
    <s v="Cash"/>
    <s v="DSL"/>
    <s v="Yes"/>
    <s v="No"/>
    <n v="0"/>
    <x v="0"/>
  </r>
  <r>
    <n v="10802"/>
    <n v="47"/>
    <n v="47.72"/>
    <n v="2242.84"/>
    <s v="Month-to-month"/>
    <s v="Credit"/>
    <s v="Fiber"/>
    <s v="Yes"/>
    <s v="Yes"/>
    <n v="2"/>
    <x v="1"/>
  </r>
  <r>
    <n v="10803"/>
    <n v="30"/>
    <n v="114.68"/>
    <n v="3440.4"/>
    <s v="Month-to-month"/>
    <s v="Cash"/>
    <s v="DSL"/>
    <s v="No"/>
    <s v="Yes"/>
    <n v="0"/>
    <x v="1"/>
  </r>
  <r>
    <n v="10804"/>
    <n v="10"/>
    <n v="104.71"/>
    <n v="1047.0999999999999"/>
    <s v="Month-to-month"/>
    <s v="Credit"/>
    <s v="Fiber"/>
    <s v="No"/>
    <s v="No"/>
    <n v="2"/>
    <x v="1"/>
  </r>
  <r>
    <n v="10805"/>
    <n v="58"/>
    <n v="79.25"/>
    <n v="4596.5"/>
    <s v="One year"/>
    <s v="Credit"/>
    <s v="DSL"/>
    <s v="Yes"/>
    <s v="Yes"/>
    <n v="3"/>
    <x v="0"/>
  </r>
  <r>
    <n v="10806"/>
    <n v="62"/>
    <n v="60.13"/>
    <n v="3728.06"/>
    <s v="Month-to-month"/>
    <s v="Cash"/>
    <s v="Fiber"/>
    <s v="Yes"/>
    <s v="No"/>
    <n v="0"/>
    <x v="0"/>
  </r>
  <r>
    <n v="10807"/>
    <n v="6"/>
    <n v="46.43"/>
    <n v="278.58"/>
    <s v="Month-to-month"/>
    <s v="Cash"/>
    <s v="DSL"/>
    <s v="Yes"/>
    <s v="Yes"/>
    <n v="3"/>
    <x v="0"/>
  </r>
  <r>
    <n v="10808"/>
    <n v="67"/>
    <n v="77.150000000000006"/>
    <n v="5169.05"/>
    <s v="One year"/>
    <s v="UPI"/>
    <s v="DSL"/>
    <s v="No"/>
    <s v="Yes"/>
    <n v="0"/>
    <x v="0"/>
  </r>
  <r>
    <n v="10809"/>
    <n v="41"/>
    <n v="73.319999999999993"/>
    <n v="3006.12"/>
    <s v="Month-to-month"/>
    <s v="Cash"/>
    <s v="DSL"/>
    <s v="Yes"/>
    <s v="Yes"/>
    <n v="3"/>
    <x v="0"/>
  </r>
  <r>
    <n v="10810"/>
    <n v="43"/>
    <n v="98.08"/>
    <n v="4217.4399999999996"/>
    <s v="One year"/>
    <s v="Cash"/>
    <s v="Fiber"/>
    <s v="No"/>
    <s v="No"/>
    <n v="1"/>
    <x v="0"/>
  </r>
  <r>
    <n v="10811"/>
    <n v="18"/>
    <n v="112.8"/>
    <n v="2030.4"/>
    <s v="One year"/>
    <s v="UPI"/>
    <s v="DSL"/>
    <s v="No"/>
    <s v="Yes"/>
    <n v="2"/>
    <x v="0"/>
  </r>
  <r>
    <n v="10812"/>
    <n v="58"/>
    <n v="52.89"/>
    <n v="3067.62"/>
    <s v="Two year"/>
    <s v="Cash"/>
    <s v="DSL"/>
    <s v="No"/>
    <s v="No"/>
    <n v="2"/>
    <x v="0"/>
  </r>
  <r>
    <n v="10813"/>
    <n v="60"/>
    <n v="40.630000000000003"/>
    <n v="2437.8000000000002"/>
    <s v="One year"/>
    <s v="Cash"/>
    <s v="Fiber"/>
    <s v="Yes"/>
    <s v="Yes"/>
    <n v="2"/>
    <x v="0"/>
  </r>
  <r>
    <n v="10814"/>
    <n v="27"/>
    <n v="60.28"/>
    <n v="1627.56"/>
    <s v="Month-to-month"/>
    <s v="UPI"/>
    <s v="DSL"/>
    <s v="Yes"/>
    <s v="Yes"/>
    <n v="1"/>
    <x v="0"/>
  </r>
  <r>
    <n v="10815"/>
    <n v="68"/>
    <n v="63.75"/>
    <n v="4335"/>
    <s v="Month-to-month"/>
    <s v="Cash"/>
    <s v="Fiber"/>
    <s v="No"/>
    <s v="No"/>
    <n v="2"/>
    <x v="0"/>
  </r>
  <r>
    <n v="10816"/>
    <n v="22"/>
    <n v="23.99"/>
    <n v="527.78"/>
    <s v="Month-to-month"/>
    <s v="Credit"/>
    <s v="Fiber"/>
    <s v="No"/>
    <s v="No"/>
    <n v="0"/>
    <x v="0"/>
  </r>
  <r>
    <n v="10817"/>
    <n v="24"/>
    <n v="106.17"/>
    <n v="2548.08"/>
    <s v="Month-to-month"/>
    <s v="Credit"/>
    <s v="Fiber"/>
    <s v="No"/>
    <s v="No"/>
    <n v="2"/>
    <x v="1"/>
  </r>
  <r>
    <n v="10818"/>
    <n v="40"/>
    <n v="119.56"/>
    <n v="4782.3999999999996"/>
    <s v="Month-to-month"/>
    <s v="Cash"/>
    <s v="DSL"/>
    <s v="Yes"/>
    <s v="No"/>
    <n v="1"/>
    <x v="1"/>
  </r>
  <r>
    <n v="10819"/>
    <n v="66"/>
    <n v="112.32"/>
    <n v="7413.12"/>
    <s v="Month-to-month"/>
    <s v="Cash"/>
    <s v="None"/>
    <s v="No"/>
    <s v="Yes"/>
    <n v="0"/>
    <x v="1"/>
  </r>
  <r>
    <n v="10820"/>
    <n v="40"/>
    <n v="106.07"/>
    <n v="4242.8"/>
    <s v="Month-to-month"/>
    <s v="Cash"/>
    <s v="Fiber"/>
    <s v="Yes"/>
    <s v="Yes"/>
    <n v="3"/>
    <x v="1"/>
  </r>
  <r>
    <n v="10821"/>
    <n v="6"/>
    <n v="119.26"/>
    <n v="715.56"/>
    <s v="Month-to-month"/>
    <s v="Debit"/>
    <s v="DSL"/>
    <s v="Yes"/>
    <s v="No"/>
    <n v="0"/>
    <x v="0"/>
  </r>
  <r>
    <n v="10822"/>
    <n v="18"/>
    <n v="110.78"/>
    <n v="1994.04"/>
    <s v="One year"/>
    <s v="Cash"/>
    <s v="DSL"/>
    <s v="Yes"/>
    <s v="No"/>
    <n v="0"/>
    <x v="0"/>
  </r>
  <r>
    <n v="10823"/>
    <n v="30"/>
    <n v="88.84"/>
    <n v="2665.2"/>
    <s v="Two year"/>
    <s v="Credit"/>
    <s v="DSL"/>
    <s v="No"/>
    <s v="No"/>
    <n v="2"/>
    <x v="0"/>
  </r>
  <r>
    <n v="10824"/>
    <n v="21"/>
    <n v="36.68"/>
    <n v="770.28"/>
    <s v="Month-to-month"/>
    <s v="Cash"/>
    <s v="DSL"/>
    <s v="Yes"/>
    <s v="Yes"/>
    <n v="1"/>
    <x v="0"/>
  </r>
  <r>
    <n v="10825"/>
    <n v="62"/>
    <n v="35.64"/>
    <n v="2209.6799999999998"/>
    <s v="Month-to-month"/>
    <s v="Debit"/>
    <s v="DSL"/>
    <s v="No"/>
    <s v="No"/>
    <n v="3"/>
    <x v="1"/>
  </r>
  <r>
    <n v="10826"/>
    <n v="10"/>
    <n v="24.88"/>
    <n v="248.8"/>
    <s v="Two year"/>
    <s v="UPI"/>
    <s v="Fiber"/>
    <s v="No"/>
    <s v="No"/>
    <n v="1"/>
    <x v="0"/>
  </r>
  <r>
    <n v="10827"/>
    <n v="13"/>
    <n v="61.18"/>
    <n v="795.34"/>
    <s v="Month-to-month"/>
    <s v="Debit"/>
    <s v="DSL"/>
    <s v="Yes"/>
    <s v="Yes"/>
    <n v="0"/>
    <x v="0"/>
  </r>
  <r>
    <n v="10828"/>
    <n v="9"/>
    <n v="100.88"/>
    <n v="907.92"/>
    <s v="Month-to-month"/>
    <s v="Debit"/>
    <s v="DSL"/>
    <s v="No"/>
    <s v="No"/>
    <n v="3"/>
    <x v="1"/>
  </r>
  <r>
    <n v="10829"/>
    <n v="68"/>
    <n v="69.03"/>
    <n v="4694.04"/>
    <s v="Month-to-month"/>
    <s v="Credit"/>
    <s v="None"/>
    <s v="No"/>
    <s v="Yes"/>
    <n v="1"/>
    <x v="0"/>
  </r>
  <r>
    <n v="10830"/>
    <n v="39"/>
    <n v="56.63"/>
    <n v="2208.5700000000002"/>
    <s v="Month-to-month"/>
    <s v="Cash"/>
    <s v="None"/>
    <s v="Yes"/>
    <s v="No"/>
    <n v="0"/>
    <x v="0"/>
  </r>
  <r>
    <n v="10831"/>
    <n v="24"/>
    <n v="30.92"/>
    <n v="742.08"/>
    <s v="Month-to-month"/>
    <s v="Credit"/>
    <s v="DSL"/>
    <s v="No"/>
    <s v="Yes"/>
    <n v="1"/>
    <x v="0"/>
  </r>
  <r>
    <n v="10832"/>
    <n v="34"/>
    <n v="25.18"/>
    <n v="856.12"/>
    <s v="Two year"/>
    <s v="Debit"/>
    <s v="None"/>
    <s v="No"/>
    <s v="No"/>
    <n v="1"/>
    <x v="0"/>
  </r>
  <r>
    <n v="10833"/>
    <n v="61"/>
    <n v="59.92"/>
    <n v="3655.12"/>
    <s v="Month-to-month"/>
    <s v="Debit"/>
    <s v="Fiber"/>
    <s v="No"/>
    <s v="No"/>
    <n v="2"/>
    <x v="0"/>
  </r>
  <r>
    <n v="10834"/>
    <n v="41"/>
    <n v="29.99"/>
    <n v="1229.5899999999999"/>
    <s v="Two year"/>
    <s v="Cash"/>
    <s v="None"/>
    <s v="No"/>
    <s v="Yes"/>
    <n v="3"/>
    <x v="0"/>
  </r>
  <r>
    <n v="10835"/>
    <n v="5"/>
    <n v="30.35"/>
    <n v="151.75"/>
    <s v="Month-to-month"/>
    <s v="UPI"/>
    <s v="None"/>
    <s v="No"/>
    <s v="Yes"/>
    <n v="1"/>
    <x v="0"/>
  </r>
  <r>
    <n v="10836"/>
    <n v="50"/>
    <n v="59.53"/>
    <n v="2976.5"/>
    <s v="One year"/>
    <s v="Credit"/>
    <s v="None"/>
    <s v="No"/>
    <s v="No"/>
    <n v="3"/>
    <x v="1"/>
  </r>
  <r>
    <n v="10837"/>
    <n v="4"/>
    <n v="70.28"/>
    <n v="281.12"/>
    <s v="Month-to-month"/>
    <s v="UPI"/>
    <s v="DSL"/>
    <s v="No"/>
    <s v="No"/>
    <n v="0"/>
    <x v="1"/>
  </r>
  <r>
    <n v="10838"/>
    <n v="51"/>
    <n v="38.67"/>
    <n v="1972.17"/>
    <s v="Month-to-month"/>
    <s v="Debit"/>
    <s v="Fiber"/>
    <s v="No"/>
    <s v="No"/>
    <n v="2"/>
    <x v="0"/>
  </r>
  <r>
    <n v="10839"/>
    <n v="52"/>
    <n v="88.46"/>
    <n v="4599.92"/>
    <s v="Month-to-month"/>
    <s v="UPI"/>
    <s v="None"/>
    <s v="Yes"/>
    <s v="Yes"/>
    <n v="4"/>
    <x v="0"/>
  </r>
  <r>
    <n v="10840"/>
    <n v="39"/>
    <n v="61.87"/>
    <n v="2412.9299999999998"/>
    <s v="Two year"/>
    <s v="Credit"/>
    <s v="Fiber"/>
    <s v="No"/>
    <s v="No"/>
    <n v="0"/>
    <x v="0"/>
  </r>
  <r>
    <n v="10841"/>
    <n v="8"/>
    <n v="29.19"/>
    <n v="233.52"/>
    <s v="One year"/>
    <s v="Debit"/>
    <s v="Fiber"/>
    <s v="No"/>
    <s v="No"/>
    <n v="0"/>
    <x v="0"/>
  </r>
  <r>
    <n v="10842"/>
    <n v="45"/>
    <n v="83.7"/>
    <n v="3766.5"/>
    <s v="Month-to-month"/>
    <s v="Debit"/>
    <s v="Fiber"/>
    <s v="No"/>
    <s v="No"/>
    <n v="3"/>
    <x v="1"/>
  </r>
  <r>
    <n v="10843"/>
    <n v="28"/>
    <n v="55.69"/>
    <n v="1559.32"/>
    <s v="Month-to-month"/>
    <s v="UPI"/>
    <s v="Fiber"/>
    <s v="Yes"/>
    <s v="No"/>
    <n v="1"/>
    <x v="0"/>
  </r>
  <r>
    <n v="10844"/>
    <n v="27"/>
    <n v="25.23"/>
    <n v="681.21"/>
    <s v="One year"/>
    <s v="Cash"/>
    <s v="Fiber"/>
    <s v="Yes"/>
    <s v="No"/>
    <n v="2"/>
    <x v="1"/>
  </r>
  <r>
    <n v="10845"/>
    <n v="65"/>
    <n v="114.8"/>
    <n v="7462"/>
    <s v="Two year"/>
    <s v="Cash"/>
    <s v="Fiber"/>
    <s v="No"/>
    <s v="Yes"/>
    <n v="0"/>
    <x v="0"/>
  </r>
  <r>
    <n v="10846"/>
    <n v="34"/>
    <n v="77.12"/>
    <n v="2622.08"/>
    <s v="One year"/>
    <s v="Credit"/>
    <s v="Fiber"/>
    <s v="No"/>
    <s v="Yes"/>
    <n v="4"/>
    <x v="0"/>
  </r>
  <r>
    <n v="10847"/>
    <n v="62"/>
    <n v="67.77"/>
    <n v="4201.74"/>
    <s v="Month-to-month"/>
    <s v="Cash"/>
    <s v="Fiber"/>
    <s v="No"/>
    <s v="Yes"/>
    <n v="1"/>
    <x v="0"/>
  </r>
  <r>
    <n v="10848"/>
    <n v="62"/>
    <n v="105.91"/>
    <n v="6566.42"/>
    <s v="Month-to-month"/>
    <s v="Debit"/>
    <s v="Fiber"/>
    <s v="No"/>
    <s v="No"/>
    <n v="1"/>
    <x v="1"/>
  </r>
  <r>
    <n v="10849"/>
    <n v="38"/>
    <n v="113.67"/>
    <n v="4319.46"/>
    <s v="Month-to-month"/>
    <s v="Debit"/>
    <s v="None"/>
    <s v="No"/>
    <s v="No"/>
    <n v="2"/>
    <x v="0"/>
  </r>
  <r>
    <n v="10850"/>
    <n v="26"/>
    <n v="42.03"/>
    <n v="1092.78"/>
    <s v="Month-to-month"/>
    <s v="UPI"/>
    <s v="DSL"/>
    <s v="No"/>
    <s v="No"/>
    <n v="1"/>
    <x v="0"/>
  </r>
  <r>
    <n v="10851"/>
    <n v="24"/>
    <n v="101.01"/>
    <n v="2424.2399999999998"/>
    <s v="Month-to-month"/>
    <s v="Debit"/>
    <s v="None"/>
    <s v="No"/>
    <s v="No"/>
    <n v="1"/>
    <x v="1"/>
  </r>
  <r>
    <n v="10852"/>
    <n v="39"/>
    <n v="103.11"/>
    <n v="4021.29"/>
    <s v="Month-to-month"/>
    <s v="Debit"/>
    <s v="Fiber"/>
    <s v="No"/>
    <s v="No"/>
    <n v="4"/>
    <x v="1"/>
  </r>
  <r>
    <n v="10853"/>
    <n v="21"/>
    <n v="25.44"/>
    <n v="534.24"/>
    <s v="Month-to-month"/>
    <s v="Credit"/>
    <s v="DSL"/>
    <s v="Yes"/>
    <s v="Yes"/>
    <n v="1"/>
    <x v="0"/>
  </r>
  <r>
    <n v="10854"/>
    <n v="47"/>
    <n v="91.19"/>
    <n v="4285.93"/>
    <s v="Two year"/>
    <s v="Cash"/>
    <s v="Fiber"/>
    <s v="Yes"/>
    <s v="No"/>
    <n v="1"/>
    <x v="0"/>
  </r>
  <r>
    <n v="10855"/>
    <n v="48"/>
    <n v="26.3"/>
    <n v="1262.4000000000001"/>
    <s v="Two year"/>
    <s v="Cash"/>
    <s v="DSL"/>
    <s v="No"/>
    <s v="Yes"/>
    <n v="2"/>
    <x v="0"/>
  </r>
  <r>
    <n v="10856"/>
    <n v="13"/>
    <n v="79.47"/>
    <n v="1033.1099999999999"/>
    <s v="Month-to-month"/>
    <s v="Cash"/>
    <s v="None"/>
    <s v="No"/>
    <s v="Yes"/>
    <n v="0"/>
    <x v="0"/>
  </r>
  <r>
    <n v="10857"/>
    <n v="3"/>
    <n v="86.92"/>
    <n v="260.76"/>
    <s v="Month-to-month"/>
    <s v="Credit"/>
    <s v="Fiber"/>
    <s v="No"/>
    <s v="Yes"/>
    <n v="3"/>
    <x v="1"/>
  </r>
  <r>
    <n v="10858"/>
    <n v="32"/>
    <n v="56.71"/>
    <n v="1814.72"/>
    <s v="Month-to-month"/>
    <s v="Cash"/>
    <s v="None"/>
    <s v="No"/>
    <s v="No"/>
    <n v="1"/>
    <x v="0"/>
  </r>
  <r>
    <n v="10859"/>
    <n v="35"/>
    <n v="108.08"/>
    <n v="3782.8"/>
    <s v="Two year"/>
    <s v="UPI"/>
    <s v="Fiber"/>
    <s v="Yes"/>
    <s v="Yes"/>
    <n v="2"/>
    <x v="0"/>
  </r>
  <r>
    <n v="10860"/>
    <n v="19"/>
    <n v="100.05"/>
    <n v="1900.95"/>
    <s v="Month-to-month"/>
    <s v="Cash"/>
    <s v="Fiber"/>
    <s v="Yes"/>
    <s v="Yes"/>
    <n v="2"/>
    <x v="0"/>
  </r>
  <r>
    <n v="10861"/>
    <n v="14"/>
    <n v="112.6"/>
    <n v="1576.4"/>
    <s v="Month-to-month"/>
    <s v="Debit"/>
    <s v="DSL"/>
    <s v="No"/>
    <s v="No"/>
    <n v="0"/>
    <x v="1"/>
  </r>
  <r>
    <n v="10862"/>
    <n v="48"/>
    <n v="51.49"/>
    <n v="2471.52"/>
    <s v="Month-to-month"/>
    <s v="Credit"/>
    <s v="DSL"/>
    <s v="No"/>
    <s v="No"/>
    <n v="0"/>
    <x v="1"/>
  </r>
  <r>
    <n v="10863"/>
    <n v="68"/>
    <n v="22.15"/>
    <n v="1506.2"/>
    <s v="Month-to-month"/>
    <s v="UPI"/>
    <s v="DSL"/>
    <s v="No"/>
    <s v="Yes"/>
    <n v="3"/>
    <x v="1"/>
  </r>
  <r>
    <n v="10864"/>
    <n v="45"/>
    <n v="101.15"/>
    <n v="4551.75"/>
    <s v="Month-to-month"/>
    <s v="Credit"/>
    <s v="DSL"/>
    <s v="No"/>
    <s v="Yes"/>
    <n v="0"/>
    <x v="1"/>
  </r>
  <r>
    <n v="10865"/>
    <n v="19"/>
    <n v="42.3"/>
    <n v="803.7"/>
    <s v="Month-to-month"/>
    <s v="UPI"/>
    <s v="Fiber"/>
    <s v="No"/>
    <s v="Yes"/>
    <n v="0"/>
    <x v="1"/>
  </r>
  <r>
    <n v="10866"/>
    <n v="64"/>
    <n v="66.72"/>
    <n v="4270.08"/>
    <s v="One year"/>
    <s v="UPI"/>
    <s v="Fiber"/>
    <s v="No"/>
    <s v="Yes"/>
    <n v="3"/>
    <x v="0"/>
  </r>
  <r>
    <n v="10867"/>
    <n v="66"/>
    <n v="101.73"/>
    <n v="6714.18"/>
    <s v="Month-to-month"/>
    <s v="Debit"/>
    <s v="Fiber"/>
    <s v="Yes"/>
    <s v="No"/>
    <n v="3"/>
    <x v="1"/>
  </r>
  <r>
    <n v="10868"/>
    <n v="66"/>
    <n v="41.61"/>
    <n v="2746.26"/>
    <s v="Month-to-month"/>
    <s v="Cash"/>
    <s v="Fiber"/>
    <s v="Yes"/>
    <s v="No"/>
    <n v="1"/>
    <x v="1"/>
  </r>
  <r>
    <n v="10869"/>
    <n v="45"/>
    <n v="51.19"/>
    <n v="2303.5500000000002"/>
    <s v="Month-to-month"/>
    <s v="Cash"/>
    <s v="Fiber"/>
    <s v="No"/>
    <s v="No"/>
    <n v="2"/>
    <x v="0"/>
  </r>
  <r>
    <n v="10870"/>
    <n v="67"/>
    <n v="63.91"/>
    <n v="4281.97"/>
    <s v="Month-to-month"/>
    <s v="UPI"/>
    <s v="DSL"/>
    <s v="No"/>
    <s v="Yes"/>
    <n v="0"/>
    <x v="1"/>
  </r>
  <r>
    <n v="10871"/>
    <n v="69"/>
    <n v="47.18"/>
    <n v="3255.42"/>
    <s v="Month-to-month"/>
    <s v="UPI"/>
    <s v="None"/>
    <s v="No"/>
    <s v="No"/>
    <n v="0"/>
    <x v="0"/>
  </r>
  <r>
    <n v="10872"/>
    <n v="3"/>
    <n v="66.13"/>
    <n v="198.39"/>
    <s v="Month-to-month"/>
    <s v="Cash"/>
    <s v="DSL"/>
    <s v="No"/>
    <s v="No"/>
    <n v="0"/>
    <x v="1"/>
  </r>
  <r>
    <n v="10873"/>
    <n v="38"/>
    <n v="20.96"/>
    <n v="796.48"/>
    <s v="Month-to-month"/>
    <s v="Credit"/>
    <s v="Fiber"/>
    <s v="No"/>
    <s v="Yes"/>
    <n v="1"/>
    <x v="0"/>
  </r>
  <r>
    <n v="10874"/>
    <n v="42"/>
    <n v="41.22"/>
    <n v="1731.24"/>
    <s v="One year"/>
    <s v="UPI"/>
    <s v="DSL"/>
    <s v="No"/>
    <s v="No"/>
    <n v="0"/>
    <x v="0"/>
  </r>
  <r>
    <n v="10875"/>
    <n v="40"/>
    <n v="103.26"/>
    <n v="4130.3999999999996"/>
    <s v="Month-to-month"/>
    <s v="UPI"/>
    <s v="Fiber"/>
    <s v="No"/>
    <s v="Yes"/>
    <n v="2"/>
    <x v="0"/>
  </r>
  <r>
    <n v="10876"/>
    <n v="50"/>
    <n v="61.35"/>
    <n v="3067.5"/>
    <s v="Month-to-month"/>
    <s v="Credit"/>
    <s v="DSL"/>
    <s v="No"/>
    <s v="Yes"/>
    <n v="0"/>
    <x v="0"/>
  </r>
  <r>
    <n v="10877"/>
    <n v="35"/>
    <n v="83.64"/>
    <n v="2927.4"/>
    <s v="Two year"/>
    <s v="Credit"/>
    <s v="Fiber"/>
    <s v="No"/>
    <s v="No"/>
    <n v="0"/>
    <x v="1"/>
  </r>
  <r>
    <n v="10878"/>
    <n v="24"/>
    <n v="43.23"/>
    <n v="1037.52"/>
    <s v="One year"/>
    <s v="Cash"/>
    <s v="Fiber"/>
    <s v="No"/>
    <s v="Yes"/>
    <n v="2"/>
    <x v="0"/>
  </r>
  <r>
    <n v="10879"/>
    <n v="17"/>
    <n v="84.99"/>
    <n v="1444.83"/>
    <s v="Two year"/>
    <s v="Cash"/>
    <s v="DSL"/>
    <s v="No"/>
    <s v="No"/>
    <n v="0"/>
    <x v="0"/>
  </r>
  <r>
    <n v="10880"/>
    <n v="40"/>
    <n v="120"/>
    <n v="4800"/>
    <s v="Month-to-month"/>
    <s v="Credit"/>
    <s v="DSL"/>
    <s v="Yes"/>
    <s v="Yes"/>
    <n v="1"/>
    <x v="0"/>
  </r>
  <r>
    <n v="10881"/>
    <n v="66"/>
    <n v="79.53"/>
    <n v="5248.98"/>
    <s v="Month-to-month"/>
    <s v="Credit"/>
    <s v="Fiber"/>
    <s v="Yes"/>
    <s v="No"/>
    <n v="1"/>
    <x v="0"/>
  </r>
  <r>
    <n v="10882"/>
    <n v="44"/>
    <n v="82.84"/>
    <n v="3644.96"/>
    <s v="Month-to-month"/>
    <s v="Debit"/>
    <s v="DSL"/>
    <s v="Yes"/>
    <s v="No"/>
    <n v="1"/>
    <x v="0"/>
  </r>
  <r>
    <n v="10883"/>
    <n v="23"/>
    <n v="31.15"/>
    <n v="716.45"/>
    <s v="One year"/>
    <s v="Debit"/>
    <s v="DSL"/>
    <s v="No"/>
    <s v="No"/>
    <n v="2"/>
    <x v="0"/>
  </r>
  <r>
    <n v="10884"/>
    <n v="6"/>
    <n v="60.34"/>
    <n v="362.04"/>
    <s v="Month-to-month"/>
    <s v="Cash"/>
    <s v="DSL"/>
    <s v="No"/>
    <s v="No"/>
    <n v="2"/>
    <x v="0"/>
  </r>
  <r>
    <n v="10885"/>
    <n v="66"/>
    <n v="106.07"/>
    <n v="7000.62"/>
    <s v="Month-to-month"/>
    <s v="UPI"/>
    <s v="DSL"/>
    <s v="No"/>
    <s v="Yes"/>
    <n v="1"/>
    <x v="1"/>
  </r>
  <r>
    <n v="10886"/>
    <n v="21"/>
    <n v="103.43"/>
    <n v="2172.0300000000002"/>
    <s v="One year"/>
    <s v="Credit"/>
    <s v="DSL"/>
    <s v="No"/>
    <s v="No"/>
    <n v="3"/>
    <x v="0"/>
  </r>
  <r>
    <n v="10887"/>
    <n v="35"/>
    <n v="72.239999999999995"/>
    <n v="2528.4"/>
    <s v="One year"/>
    <s v="Cash"/>
    <s v="Fiber"/>
    <s v="Yes"/>
    <s v="Yes"/>
    <n v="3"/>
    <x v="0"/>
  </r>
  <r>
    <n v="10888"/>
    <n v="29"/>
    <n v="110.35"/>
    <n v="3200.15"/>
    <s v="Two year"/>
    <s v="Debit"/>
    <s v="Fiber"/>
    <s v="No"/>
    <s v="Yes"/>
    <n v="1"/>
    <x v="1"/>
  </r>
  <r>
    <n v="10889"/>
    <n v="7"/>
    <n v="34.29"/>
    <n v="240.03"/>
    <s v="Two year"/>
    <s v="UPI"/>
    <s v="DSL"/>
    <s v="Yes"/>
    <s v="Yes"/>
    <n v="2"/>
    <x v="1"/>
  </r>
  <r>
    <n v="10890"/>
    <n v="53"/>
    <n v="85.82"/>
    <n v="4548.46"/>
    <s v="One year"/>
    <s v="Debit"/>
    <s v="DSL"/>
    <s v="No"/>
    <s v="Yes"/>
    <n v="2"/>
    <x v="0"/>
  </r>
  <r>
    <n v="10891"/>
    <n v="37"/>
    <n v="44.89"/>
    <n v="1660.93"/>
    <s v="Month-to-month"/>
    <s v="Debit"/>
    <s v="DSL"/>
    <s v="No"/>
    <s v="Yes"/>
    <n v="2"/>
    <x v="0"/>
  </r>
  <r>
    <n v="10892"/>
    <n v="23"/>
    <n v="84.56"/>
    <n v="1944.88"/>
    <s v="Month-to-month"/>
    <s v="Debit"/>
    <s v="DSL"/>
    <s v="Yes"/>
    <s v="Yes"/>
    <n v="0"/>
    <x v="0"/>
  </r>
  <r>
    <n v="10893"/>
    <n v="8"/>
    <n v="28.74"/>
    <n v="229.92"/>
    <s v="Month-to-month"/>
    <s v="UPI"/>
    <s v="Fiber"/>
    <s v="No"/>
    <s v="No"/>
    <n v="1"/>
    <x v="1"/>
  </r>
  <r>
    <n v="10894"/>
    <n v="48"/>
    <n v="114.36"/>
    <n v="5489.28"/>
    <s v="Month-to-month"/>
    <s v="Debit"/>
    <s v="Fiber"/>
    <s v="No"/>
    <s v="No"/>
    <n v="2"/>
    <x v="1"/>
  </r>
  <r>
    <n v="10895"/>
    <n v="10"/>
    <n v="98.63"/>
    <n v="986.3"/>
    <s v="Month-to-month"/>
    <s v="Cash"/>
    <s v="DSL"/>
    <s v="No"/>
    <s v="Yes"/>
    <n v="0"/>
    <x v="1"/>
  </r>
  <r>
    <n v="10896"/>
    <n v="24"/>
    <n v="40.1"/>
    <n v="962.4"/>
    <s v="Month-to-month"/>
    <s v="UPI"/>
    <s v="DSL"/>
    <s v="Yes"/>
    <s v="No"/>
    <n v="2"/>
    <x v="0"/>
  </r>
  <r>
    <n v="10897"/>
    <n v="47"/>
    <n v="83.73"/>
    <n v="3935.31"/>
    <s v="Month-to-month"/>
    <s v="Credit"/>
    <s v="DSL"/>
    <s v="Yes"/>
    <s v="No"/>
    <n v="0"/>
    <x v="0"/>
  </r>
  <r>
    <n v="10898"/>
    <n v="53"/>
    <n v="95.91"/>
    <n v="5083.2299999999996"/>
    <s v="Two year"/>
    <s v="Credit"/>
    <s v="None"/>
    <s v="No"/>
    <s v="Yes"/>
    <n v="2"/>
    <x v="1"/>
  </r>
  <r>
    <n v="10899"/>
    <n v="39"/>
    <n v="40.94"/>
    <n v="1596.66"/>
    <s v="Two year"/>
    <s v="Credit"/>
    <s v="None"/>
    <s v="No"/>
    <s v="No"/>
    <n v="4"/>
    <x v="1"/>
  </r>
  <r>
    <n v="10900"/>
    <n v="67"/>
    <n v="29.33"/>
    <n v="1965.11"/>
    <s v="One year"/>
    <s v="Credit"/>
    <s v="DSL"/>
    <s v="No"/>
    <s v="No"/>
    <n v="2"/>
    <x v="0"/>
  </r>
  <r>
    <n v="10901"/>
    <n v="66"/>
    <n v="55.18"/>
    <n v="3641.88"/>
    <s v="Month-to-month"/>
    <s v="Debit"/>
    <s v="DSL"/>
    <s v="Yes"/>
    <s v="No"/>
    <n v="2"/>
    <x v="0"/>
  </r>
  <r>
    <n v="10902"/>
    <n v="6"/>
    <n v="33.58"/>
    <n v="201.48"/>
    <s v="Two year"/>
    <s v="Debit"/>
    <s v="Fiber"/>
    <s v="Yes"/>
    <s v="Yes"/>
    <n v="5"/>
    <x v="1"/>
  </r>
  <r>
    <n v="10903"/>
    <n v="21"/>
    <n v="76.569999999999993"/>
    <n v="1607.97"/>
    <s v="Month-to-month"/>
    <s v="Credit"/>
    <s v="DSL"/>
    <s v="No"/>
    <s v="No"/>
    <n v="0"/>
    <x v="0"/>
  </r>
  <r>
    <n v="10904"/>
    <n v="36"/>
    <n v="62.41"/>
    <n v="2246.7600000000002"/>
    <s v="Month-to-month"/>
    <s v="UPI"/>
    <s v="Fiber"/>
    <s v="Yes"/>
    <s v="No"/>
    <n v="0"/>
    <x v="0"/>
  </r>
  <r>
    <n v="10905"/>
    <n v="3"/>
    <n v="66.239999999999995"/>
    <n v="198.72"/>
    <s v="Two year"/>
    <s v="Debit"/>
    <s v="Fiber"/>
    <s v="No"/>
    <s v="No"/>
    <n v="0"/>
    <x v="0"/>
  </r>
  <r>
    <n v="10906"/>
    <n v="42"/>
    <n v="74.290000000000006"/>
    <n v="3120.18"/>
    <s v="Month-to-month"/>
    <s v="Debit"/>
    <s v="DSL"/>
    <s v="No"/>
    <s v="No"/>
    <n v="1"/>
    <x v="0"/>
  </r>
  <r>
    <n v="10907"/>
    <n v="45"/>
    <n v="118.21"/>
    <n v="5319.45"/>
    <s v="Two year"/>
    <s v="UPI"/>
    <s v="Fiber"/>
    <s v="No"/>
    <s v="Yes"/>
    <n v="3"/>
    <x v="1"/>
  </r>
  <r>
    <n v="10908"/>
    <n v="44"/>
    <n v="99.26"/>
    <n v="4367.4399999999996"/>
    <s v="Month-to-month"/>
    <s v="UPI"/>
    <s v="None"/>
    <s v="No"/>
    <s v="No"/>
    <n v="3"/>
    <x v="1"/>
  </r>
  <r>
    <n v="10909"/>
    <n v="33"/>
    <n v="82.95"/>
    <n v="2737.35"/>
    <s v="Two year"/>
    <s v="Cash"/>
    <s v="DSL"/>
    <s v="Yes"/>
    <s v="No"/>
    <n v="2"/>
    <x v="0"/>
  </r>
  <r>
    <n v="10910"/>
    <n v="60"/>
    <n v="56.37"/>
    <n v="3382.2"/>
    <s v="Month-to-month"/>
    <s v="UPI"/>
    <s v="DSL"/>
    <s v="Yes"/>
    <s v="Yes"/>
    <n v="1"/>
    <x v="0"/>
  </r>
  <r>
    <n v="10911"/>
    <n v="70"/>
    <n v="22.71"/>
    <n v="1589.7"/>
    <s v="Month-to-month"/>
    <s v="Credit"/>
    <s v="Fiber"/>
    <s v="Yes"/>
    <s v="Yes"/>
    <n v="3"/>
    <x v="0"/>
  </r>
  <r>
    <n v="10912"/>
    <n v="26"/>
    <n v="31.65"/>
    <n v="822.9"/>
    <s v="Month-to-month"/>
    <s v="Credit"/>
    <s v="Fiber"/>
    <s v="No"/>
    <s v="Yes"/>
    <n v="1"/>
    <x v="1"/>
  </r>
  <r>
    <n v="10913"/>
    <n v="21"/>
    <n v="93.09"/>
    <n v="1954.89"/>
    <s v="Month-to-month"/>
    <s v="UPI"/>
    <s v="DSL"/>
    <s v="Yes"/>
    <s v="No"/>
    <n v="1"/>
    <x v="0"/>
  </r>
  <r>
    <n v="10914"/>
    <n v="2"/>
    <n v="56.92"/>
    <n v="113.84"/>
    <s v="Month-to-month"/>
    <s v="Cash"/>
    <s v="DSL"/>
    <s v="No"/>
    <s v="Yes"/>
    <n v="1"/>
    <x v="1"/>
  </r>
  <r>
    <n v="10915"/>
    <n v="47"/>
    <n v="53.44"/>
    <n v="2511.6799999999998"/>
    <s v="Month-to-month"/>
    <s v="Cash"/>
    <s v="DSL"/>
    <s v="No"/>
    <s v="Yes"/>
    <n v="2"/>
    <x v="0"/>
  </r>
  <r>
    <n v="10916"/>
    <n v="30"/>
    <n v="108.9"/>
    <n v="3267"/>
    <s v="Month-to-month"/>
    <s v="Credit"/>
    <s v="Fiber"/>
    <s v="Yes"/>
    <s v="No"/>
    <n v="0"/>
    <x v="1"/>
  </r>
  <r>
    <n v="10917"/>
    <n v="27"/>
    <n v="68.45"/>
    <n v="1848.15"/>
    <s v="Two year"/>
    <s v="Credit"/>
    <s v="DSL"/>
    <s v="No"/>
    <s v="Yes"/>
    <n v="2"/>
    <x v="0"/>
  </r>
  <r>
    <n v="10918"/>
    <n v="71"/>
    <n v="109.96"/>
    <n v="7807.16"/>
    <s v="Month-to-month"/>
    <s v="UPI"/>
    <s v="Fiber"/>
    <s v="No"/>
    <s v="No"/>
    <n v="2"/>
    <x v="0"/>
  </r>
  <r>
    <n v="10919"/>
    <n v="20"/>
    <n v="108.66"/>
    <n v="2173.1999999999998"/>
    <s v="Month-to-month"/>
    <s v="Debit"/>
    <s v="DSL"/>
    <s v="No"/>
    <s v="No"/>
    <n v="0"/>
    <x v="1"/>
  </r>
  <r>
    <n v="10920"/>
    <n v="50"/>
    <n v="28.02"/>
    <n v="1401"/>
    <s v="One year"/>
    <s v="Cash"/>
    <s v="DSL"/>
    <s v="Yes"/>
    <s v="No"/>
    <n v="3"/>
    <x v="1"/>
  </r>
  <r>
    <n v="10921"/>
    <n v="23"/>
    <n v="114.54"/>
    <n v="2634.42"/>
    <s v="Month-to-month"/>
    <s v="Credit"/>
    <s v="Fiber"/>
    <s v="No"/>
    <s v="No"/>
    <n v="2"/>
    <x v="0"/>
  </r>
  <r>
    <n v="10922"/>
    <n v="13"/>
    <n v="27.7"/>
    <n v="360.1"/>
    <s v="Month-to-month"/>
    <s v="UPI"/>
    <s v="DSL"/>
    <s v="No"/>
    <s v="No"/>
    <n v="1"/>
    <x v="0"/>
  </r>
  <r>
    <n v="10923"/>
    <n v="4"/>
    <n v="116.35"/>
    <n v="465.4"/>
    <s v="Month-to-month"/>
    <s v="UPI"/>
    <s v="Fiber"/>
    <s v="Yes"/>
    <s v="No"/>
    <n v="2"/>
    <x v="1"/>
  </r>
  <r>
    <n v="10924"/>
    <n v="14"/>
    <n v="65.260000000000005"/>
    <n v="913.64"/>
    <s v="Month-to-month"/>
    <s v="UPI"/>
    <s v="Fiber"/>
    <s v="No"/>
    <s v="No"/>
    <n v="2"/>
    <x v="0"/>
  </r>
  <r>
    <n v="10925"/>
    <n v="20"/>
    <n v="96.09"/>
    <n v="1921.8"/>
    <s v="One year"/>
    <s v="Cash"/>
    <s v="Fiber"/>
    <s v="Yes"/>
    <s v="No"/>
    <n v="5"/>
    <x v="0"/>
  </r>
  <r>
    <n v="10926"/>
    <n v="13"/>
    <n v="90.61"/>
    <n v="1177.93"/>
    <s v="Month-to-month"/>
    <s v="Debit"/>
    <s v="DSL"/>
    <s v="Yes"/>
    <s v="No"/>
    <n v="3"/>
    <x v="1"/>
  </r>
  <r>
    <n v="10927"/>
    <n v="3"/>
    <n v="71.849999999999994"/>
    <n v="215.55"/>
    <s v="Two year"/>
    <s v="UPI"/>
    <s v="DSL"/>
    <s v="No"/>
    <s v="No"/>
    <n v="2"/>
    <x v="1"/>
  </r>
  <r>
    <n v="10928"/>
    <n v="47"/>
    <n v="81.95"/>
    <n v="3851.65"/>
    <s v="One year"/>
    <s v="UPI"/>
    <s v="DSL"/>
    <s v="No"/>
    <s v="Yes"/>
    <n v="2"/>
    <x v="0"/>
  </r>
  <r>
    <n v="10929"/>
    <n v="3"/>
    <n v="114.99"/>
    <n v="344.97"/>
    <s v="One year"/>
    <s v="Debit"/>
    <s v="Fiber"/>
    <s v="No"/>
    <s v="Yes"/>
    <n v="1"/>
    <x v="1"/>
  </r>
  <r>
    <n v="10930"/>
    <n v="1"/>
    <n v="112.74"/>
    <n v="112.74"/>
    <s v="Two year"/>
    <s v="UPI"/>
    <s v="Fiber"/>
    <s v="No"/>
    <s v="Yes"/>
    <n v="1"/>
    <x v="0"/>
  </r>
  <r>
    <n v="10931"/>
    <n v="24"/>
    <n v="85.43"/>
    <n v="2050.3200000000002"/>
    <s v="Month-to-month"/>
    <s v="Credit"/>
    <s v="Fiber"/>
    <s v="No"/>
    <s v="No"/>
    <n v="3"/>
    <x v="1"/>
  </r>
  <r>
    <n v="10932"/>
    <n v="35"/>
    <n v="85.77"/>
    <n v="3001.95"/>
    <s v="One year"/>
    <s v="Cash"/>
    <s v="Fiber"/>
    <s v="No"/>
    <s v="No"/>
    <n v="0"/>
    <x v="0"/>
  </r>
  <r>
    <n v="10933"/>
    <n v="14"/>
    <n v="44.69"/>
    <n v="625.66"/>
    <s v="One year"/>
    <s v="Debit"/>
    <s v="Fiber"/>
    <s v="No"/>
    <s v="Yes"/>
    <n v="1"/>
    <x v="0"/>
  </r>
  <r>
    <n v="10934"/>
    <n v="67"/>
    <n v="102.86"/>
    <n v="6891.62"/>
    <s v="Month-to-month"/>
    <s v="Debit"/>
    <s v="DSL"/>
    <s v="No"/>
    <s v="Yes"/>
    <n v="2"/>
    <x v="1"/>
  </r>
  <r>
    <n v="10935"/>
    <n v="13"/>
    <n v="83.26"/>
    <n v="1082.3800000000001"/>
    <s v="One year"/>
    <s v="Cash"/>
    <s v="None"/>
    <s v="Yes"/>
    <s v="No"/>
    <n v="1"/>
    <x v="0"/>
  </r>
  <r>
    <n v="10936"/>
    <n v="47"/>
    <n v="102.62"/>
    <n v="4823.1400000000003"/>
    <s v="Two year"/>
    <s v="UPI"/>
    <s v="DSL"/>
    <s v="Yes"/>
    <s v="Yes"/>
    <n v="2"/>
    <x v="0"/>
  </r>
  <r>
    <n v="10937"/>
    <n v="50"/>
    <n v="85.79"/>
    <n v="4289.5"/>
    <s v="Month-to-month"/>
    <s v="Cash"/>
    <s v="None"/>
    <s v="No"/>
    <s v="No"/>
    <n v="2"/>
    <x v="1"/>
  </r>
  <r>
    <n v="10938"/>
    <n v="26"/>
    <n v="49.93"/>
    <n v="1298.18"/>
    <s v="Month-to-month"/>
    <s v="Credit"/>
    <s v="Fiber"/>
    <s v="No"/>
    <s v="No"/>
    <n v="5"/>
    <x v="1"/>
  </r>
  <r>
    <n v="10939"/>
    <n v="3"/>
    <n v="38.950000000000003"/>
    <n v="116.85"/>
    <s v="Month-to-month"/>
    <s v="Debit"/>
    <s v="DSL"/>
    <s v="No"/>
    <s v="No"/>
    <n v="1"/>
    <x v="1"/>
  </r>
  <r>
    <n v="10940"/>
    <n v="51"/>
    <n v="27.7"/>
    <n v="1412.7"/>
    <s v="One year"/>
    <s v="UPI"/>
    <s v="DSL"/>
    <s v="No"/>
    <s v="No"/>
    <n v="1"/>
    <x v="0"/>
  </r>
  <r>
    <n v="10941"/>
    <n v="40"/>
    <n v="78.599999999999994"/>
    <n v="3144"/>
    <s v="Month-to-month"/>
    <s v="UPI"/>
    <s v="Fiber"/>
    <s v="No"/>
    <s v="No"/>
    <n v="2"/>
    <x v="0"/>
  </r>
  <r>
    <n v="10942"/>
    <n v="68"/>
    <n v="48.41"/>
    <n v="3291.88"/>
    <s v="One year"/>
    <s v="Cash"/>
    <s v="Fiber"/>
    <s v="No"/>
    <s v="No"/>
    <n v="2"/>
    <x v="0"/>
  </r>
  <r>
    <n v="10943"/>
    <n v="36"/>
    <n v="83.05"/>
    <n v="2989.8"/>
    <s v="Month-to-month"/>
    <s v="Debit"/>
    <s v="Fiber"/>
    <s v="No"/>
    <s v="No"/>
    <n v="3"/>
    <x v="1"/>
  </r>
  <r>
    <n v="10944"/>
    <n v="51"/>
    <n v="25.87"/>
    <n v="1319.37"/>
    <s v="Month-to-month"/>
    <s v="Cash"/>
    <s v="None"/>
    <s v="Yes"/>
    <s v="Yes"/>
    <n v="4"/>
    <x v="0"/>
  </r>
  <r>
    <n v="10945"/>
    <n v="1"/>
    <n v="57.57"/>
    <n v="57.57"/>
    <s v="One year"/>
    <s v="Debit"/>
    <s v="Fiber"/>
    <s v="Yes"/>
    <s v="No"/>
    <n v="2"/>
    <x v="0"/>
  </r>
  <r>
    <n v="10946"/>
    <n v="33"/>
    <n v="46.06"/>
    <n v="1519.98"/>
    <s v="One year"/>
    <s v="Cash"/>
    <s v="None"/>
    <s v="No"/>
    <s v="No"/>
    <n v="2"/>
    <x v="0"/>
  </r>
  <r>
    <n v="10947"/>
    <n v="7"/>
    <n v="57.03"/>
    <n v="399.21"/>
    <s v="One year"/>
    <s v="UPI"/>
    <s v="DSL"/>
    <s v="No"/>
    <s v="Yes"/>
    <n v="1"/>
    <x v="0"/>
  </r>
  <r>
    <n v="10948"/>
    <n v="52"/>
    <n v="25.43"/>
    <n v="1322.36"/>
    <s v="Two year"/>
    <s v="Cash"/>
    <s v="DSL"/>
    <s v="No"/>
    <s v="No"/>
    <n v="2"/>
    <x v="0"/>
  </r>
  <r>
    <n v="10949"/>
    <n v="11"/>
    <n v="92.42"/>
    <n v="1016.62"/>
    <s v="Month-to-month"/>
    <s v="Debit"/>
    <s v="DSL"/>
    <s v="No"/>
    <s v="Yes"/>
    <n v="0"/>
    <x v="1"/>
  </r>
  <r>
    <n v="10950"/>
    <n v="27"/>
    <n v="31.67"/>
    <n v="855.09"/>
    <s v="Month-to-month"/>
    <s v="Credit"/>
    <s v="Fiber"/>
    <s v="No"/>
    <s v="Yes"/>
    <n v="0"/>
    <x v="0"/>
  </r>
  <r>
    <n v="10951"/>
    <n v="14"/>
    <n v="21.44"/>
    <n v="300.16000000000003"/>
    <s v="Month-to-month"/>
    <s v="Cash"/>
    <s v="DSL"/>
    <s v="No"/>
    <s v="No"/>
    <n v="2"/>
    <x v="1"/>
  </r>
  <r>
    <n v="10952"/>
    <n v="46"/>
    <n v="114.63"/>
    <n v="5272.98"/>
    <s v="Two year"/>
    <s v="Credit"/>
    <s v="Fiber"/>
    <s v="Yes"/>
    <s v="No"/>
    <n v="4"/>
    <x v="0"/>
  </r>
  <r>
    <n v="10953"/>
    <n v="10"/>
    <n v="39.29"/>
    <n v="392.9"/>
    <s v="One year"/>
    <s v="UPI"/>
    <s v="Fiber"/>
    <s v="Yes"/>
    <s v="Yes"/>
    <n v="2"/>
    <x v="0"/>
  </r>
  <r>
    <n v="10954"/>
    <n v="24"/>
    <n v="102.81"/>
    <n v="2467.44"/>
    <s v="Month-to-month"/>
    <s v="Cash"/>
    <s v="DSL"/>
    <s v="No"/>
    <s v="No"/>
    <n v="1"/>
    <x v="1"/>
  </r>
  <r>
    <n v="10955"/>
    <n v="61"/>
    <n v="116.45"/>
    <n v="7103.45"/>
    <s v="Month-to-month"/>
    <s v="Credit"/>
    <s v="DSL"/>
    <s v="No"/>
    <s v="No"/>
    <n v="0"/>
    <x v="1"/>
  </r>
  <r>
    <n v="10956"/>
    <n v="18"/>
    <n v="73.41"/>
    <n v="1321.38"/>
    <s v="One year"/>
    <s v="Cash"/>
    <s v="DSL"/>
    <s v="Yes"/>
    <s v="No"/>
    <n v="0"/>
    <x v="0"/>
  </r>
  <r>
    <n v="10957"/>
    <n v="9"/>
    <n v="72.61"/>
    <n v="653.49"/>
    <s v="Month-to-month"/>
    <s v="Cash"/>
    <s v="Fiber"/>
    <s v="Yes"/>
    <s v="Yes"/>
    <n v="2"/>
    <x v="1"/>
  </r>
  <r>
    <n v="10958"/>
    <n v="17"/>
    <n v="56.74"/>
    <n v="964.58"/>
    <s v="Month-to-month"/>
    <s v="UPI"/>
    <s v="DSL"/>
    <s v="Yes"/>
    <s v="No"/>
    <n v="1"/>
    <x v="0"/>
  </r>
  <r>
    <n v="10959"/>
    <n v="58"/>
    <n v="62.56"/>
    <n v="3628.48"/>
    <s v="Month-to-month"/>
    <s v="Debit"/>
    <s v="Fiber"/>
    <s v="No"/>
    <s v="No"/>
    <n v="1"/>
    <x v="0"/>
  </r>
  <r>
    <n v="10960"/>
    <n v="13"/>
    <n v="68.209999999999994"/>
    <n v="886.73"/>
    <s v="Month-to-month"/>
    <s v="Debit"/>
    <s v="DSL"/>
    <s v="No"/>
    <s v="No"/>
    <n v="0"/>
    <x v="1"/>
  </r>
  <r>
    <n v="10961"/>
    <n v="50"/>
    <n v="35.21"/>
    <n v="1760.5"/>
    <s v="One year"/>
    <s v="Cash"/>
    <s v="None"/>
    <s v="No"/>
    <s v="No"/>
    <n v="2"/>
    <x v="0"/>
  </r>
  <r>
    <n v="10962"/>
    <n v="6"/>
    <n v="56.47"/>
    <n v="338.82"/>
    <s v="Month-to-month"/>
    <s v="UPI"/>
    <s v="DSL"/>
    <s v="No"/>
    <s v="Yes"/>
    <n v="1"/>
    <x v="0"/>
  </r>
  <r>
    <n v="10963"/>
    <n v="51"/>
    <n v="101.61"/>
    <n v="5182.1099999999997"/>
    <s v="One year"/>
    <s v="Cash"/>
    <s v="DSL"/>
    <s v="No"/>
    <s v="Yes"/>
    <n v="4"/>
    <x v="1"/>
  </r>
  <r>
    <n v="10964"/>
    <n v="36"/>
    <n v="38.24"/>
    <n v="1376.64"/>
    <s v="Month-to-month"/>
    <s v="UPI"/>
    <s v="DSL"/>
    <s v="Yes"/>
    <s v="No"/>
    <n v="2"/>
    <x v="0"/>
  </r>
  <r>
    <n v="10965"/>
    <n v="71"/>
    <n v="92.99"/>
    <n v="6602.29"/>
    <s v="Month-to-month"/>
    <s v="Debit"/>
    <s v="DSL"/>
    <s v="No"/>
    <s v="No"/>
    <n v="1"/>
    <x v="1"/>
  </r>
  <r>
    <n v="10966"/>
    <n v="25"/>
    <n v="85.16"/>
    <n v="2129"/>
    <s v="Month-to-month"/>
    <s v="UPI"/>
    <s v="Fiber"/>
    <s v="No"/>
    <s v="No"/>
    <n v="2"/>
    <x v="1"/>
  </r>
  <r>
    <n v="10967"/>
    <n v="11"/>
    <n v="25.73"/>
    <n v="283.02999999999997"/>
    <s v="Month-to-month"/>
    <s v="Cash"/>
    <s v="Fiber"/>
    <s v="Yes"/>
    <s v="Yes"/>
    <n v="2"/>
    <x v="0"/>
  </r>
  <r>
    <n v="10968"/>
    <n v="44"/>
    <n v="22.24"/>
    <n v="978.56"/>
    <s v="Month-to-month"/>
    <s v="Credit"/>
    <s v="Fiber"/>
    <s v="No"/>
    <s v="No"/>
    <n v="3"/>
    <x v="1"/>
  </r>
  <r>
    <n v="10969"/>
    <n v="14"/>
    <n v="55.25"/>
    <n v="773.5"/>
    <s v="Month-to-month"/>
    <s v="Credit"/>
    <s v="DSL"/>
    <s v="No"/>
    <s v="Yes"/>
    <n v="0"/>
    <x v="0"/>
  </r>
  <r>
    <n v="10970"/>
    <n v="29"/>
    <n v="89.22"/>
    <n v="2587.38"/>
    <s v="Two year"/>
    <s v="Cash"/>
    <s v="DSL"/>
    <s v="No"/>
    <s v="Yes"/>
    <n v="0"/>
    <x v="0"/>
  </r>
  <r>
    <n v="10971"/>
    <n v="50"/>
    <n v="53.04"/>
    <n v="2652"/>
    <s v="Two year"/>
    <s v="Credit"/>
    <s v="Fiber"/>
    <s v="No"/>
    <s v="No"/>
    <n v="2"/>
    <x v="0"/>
  </r>
  <r>
    <n v="10972"/>
    <n v="5"/>
    <n v="86.77"/>
    <n v="433.85"/>
    <s v="One year"/>
    <s v="Cash"/>
    <s v="Fiber"/>
    <s v="No"/>
    <s v="Yes"/>
    <n v="0"/>
    <x v="1"/>
  </r>
  <r>
    <n v="10973"/>
    <n v="72"/>
    <n v="86.55"/>
    <n v="6231.6"/>
    <s v="Month-to-month"/>
    <s v="Cash"/>
    <s v="None"/>
    <s v="Yes"/>
    <s v="Yes"/>
    <n v="2"/>
    <x v="0"/>
  </r>
  <r>
    <n v="10974"/>
    <n v="69"/>
    <n v="100.66"/>
    <n v="6945.54"/>
    <s v="One year"/>
    <s v="Debit"/>
    <s v="Fiber"/>
    <s v="No"/>
    <s v="No"/>
    <n v="2"/>
    <x v="0"/>
  </r>
  <r>
    <n v="10975"/>
    <n v="57"/>
    <n v="29.95"/>
    <n v="1707.15"/>
    <s v="Month-to-month"/>
    <s v="Debit"/>
    <s v="DSL"/>
    <s v="No"/>
    <s v="Yes"/>
    <n v="1"/>
    <x v="0"/>
  </r>
  <r>
    <n v="10976"/>
    <n v="26"/>
    <n v="77.709999999999994"/>
    <n v="2020.46"/>
    <s v="Month-to-month"/>
    <s v="Debit"/>
    <s v="DSL"/>
    <s v="No"/>
    <s v="No"/>
    <n v="1"/>
    <x v="0"/>
  </r>
  <r>
    <n v="10977"/>
    <n v="6"/>
    <n v="26.25"/>
    <n v="157.5"/>
    <s v="One year"/>
    <s v="Cash"/>
    <s v="None"/>
    <s v="Yes"/>
    <s v="No"/>
    <n v="0"/>
    <x v="0"/>
  </r>
  <r>
    <n v="10978"/>
    <n v="16"/>
    <n v="37.590000000000003"/>
    <n v="601.44000000000005"/>
    <s v="Month-to-month"/>
    <s v="UPI"/>
    <s v="Fiber"/>
    <s v="No"/>
    <s v="Yes"/>
    <n v="1"/>
    <x v="0"/>
  </r>
  <r>
    <n v="10979"/>
    <n v="60"/>
    <n v="52.55"/>
    <n v="3153"/>
    <s v="Month-to-month"/>
    <s v="Cash"/>
    <s v="DSL"/>
    <s v="Yes"/>
    <s v="No"/>
    <n v="2"/>
    <x v="0"/>
  </r>
  <r>
    <n v="10980"/>
    <n v="12"/>
    <n v="90.74"/>
    <n v="1088.8800000000001"/>
    <s v="One year"/>
    <s v="Debit"/>
    <s v="Fiber"/>
    <s v="No"/>
    <s v="Yes"/>
    <n v="3"/>
    <x v="0"/>
  </r>
  <r>
    <n v="10981"/>
    <n v="3"/>
    <n v="117.39"/>
    <n v="352.17"/>
    <s v="Month-to-month"/>
    <s v="Debit"/>
    <s v="DSL"/>
    <s v="No"/>
    <s v="No"/>
    <n v="0"/>
    <x v="0"/>
  </r>
  <r>
    <n v="10982"/>
    <n v="63"/>
    <n v="54.25"/>
    <n v="3417.75"/>
    <s v="Month-to-month"/>
    <s v="Credit"/>
    <s v="Fiber"/>
    <s v="No"/>
    <s v="No"/>
    <n v="1"/>
    <x v="0"/>
  </r>
  <r>
    <n v="10983"/>
    <n v="64"/>
    <n v="72.11"/>
    <n v="4615.04"/>
    <s v="One year"/>
    <s v="Debit"/>
    <s v="Fiber"/>
    <s v="No"/>
    <s v="No"/>
    <n v="0"/>
    <x v="0"/>
  </r>
  <r>
    <n v="10984"/>
    <n v="62"/>
    <n v="45.91"/>
    <n v="2846.42"/>
    <s v="Month-to-month"/>
    <s v="UPI"/>
    <s v="Fiber"/>
    <s v="No"/>
    <s v="Yes"/>
    <n v="4"/>
    <x v="1"/>
  </r>
  <r>
    <n v="10985"/>
    <n v="6"/>
    <n v="87.55"/>
    <n v="525.29999999999995"/>
    <s v="One year"/>
    <s v="Cash"/>
    <s v="DSL"/>
    <s v="No"/>
    <s v="No"/>
    <n v="3"/>
    <x v="1"/>
  </r>
  <r>
    <n v="10986"/>
    <n v="19"/>
    <n v="56.66"/>
    <n v="1076.54"/>
    <s v="Month-to-month"/>
    <s v="UPI"/>
    <s v="DSL"/>
    <s v="Yes"/>
    <s v="No"/>
    <n v="2"/>
    <x v="0"/>
  </r>
  <r>
    <n v="10987"/>
    <n v="18"/>
    <n v="68.16"/>
    <n v="1226.8800000000001"/>
    <s v="Month-to-month"/>
    <s v="Cash"/>
    <s v="DSL"/>
    <s v="Yes"/>
    <s v="No"/>
    <n v="0"/>
    <x v="1"/>
  </r>
  <r>
    <n v="10988"/>
    <n v="43"/>
    <n v="76.78"/>
    <n v="3301.54"/>
    <s v="Two year"/>
    <s v="Credit"/>
    <s v="DSL"/>
    <s v="No"/>
    <s v="No"/>
    <n v="2"/>
    <x v="0"/>
  </r>
  <r>
    <n v="10989"/>
    <n v="3"/>
    <n v="88.62"/>
    <n v="265.86"/>
    <s v="Month-to-month"/>
    <s v="Credit"/>
    <s v="DSL"/>
    <s v="No"/>
    <s v="Yes"/>
    <n v="1"/>
    <x v="1"/>
  </r>
  <r>
    <n v="10990"/>
    <n v="72"/>
    <n v="26.01"/>
    <n v="1872.72"/>
    <s v="Month-to-month"/>
    <s v="UPI"/>
    <s v="DSL"/>
    <s v="Yes"/>
    <s v="No"/>
    <n v="0"/>
    <x v="0"/>
  </r>
  <r>
    <n v="10991"/>
    <n v="38"/>
    <n v="75.489999999999995"/>
    <n v="2868.62"/>
    <s v="Month-to-month"/>
    <s v="Credit"/>
    <s v="DSL"/>
    <s v="No"/>
    <s v="Yes"/>
    <n v="0"/>
    <x v="0"/>
  </r>
  <r>
    <n v="10992"/>
    <n v="68"/>
    <n v="63.12"/>
    <n v="4292.16"/>
    <s v="Month-to-month"/>
    <s v="Cash"/>
    <s v="Fiber"/>
    <s v="No"/>
    <s v="Yes"/>
    <n v="1"/>
    <x v="0"/>
  </r>
  <r>
    <n v="10993"/>
    <n v="44"/>
    <n v="33.380000000000003"/>
    <n v="1468.72"/>
    <s v="Month-to-month"/>
    <s v="Credit"/>
    <s v="DSL"/>
    <s v="No"/>
    <s v="No"/>
    <n v="3"/>
    <x v="1"/>
  </r>
  <r>
    <n v="10994"/>
    <n v="63"/>
    <n v="40.799999999999997"/>
    <n v="2570.4"/>
    <s v="Month-to-month"/>
    <s v="Cash"/>
    <s v="Fiber"/>
    <s v="No"/>
    <s v="Yes"/>
    <n v="1"/>
    <x v="0"/>
  </r>
  <r>
    <n v="10995"/>
    <n v="42"/>
    <n v="108.39"/>
    <n v="4552.38"/>
    <s v="Month-to-month"/>
    <s v="Cash"/>
    <s v="None"/>
    <s v="No"/>
    <s v="Yes"/>
    <n v="3"/>
    <x v="1"/>
  </r>
  <r>
    <n v="10996"/>
    <n v="64"/>
    <n v="107.18"/>
    <n v="6859.52"/>
    <s v="Month-to-month"/>
    <s v="UPI"/>
    <s v="DSL"/>
    <s v="No"/>
    <s v="No"/>
    <n v="0"/>
    <x v="1"/>
  </r>
  <r>
    <n v="10997"/>
    <n v="54"/>
    <n v="23.33"/>
    <n v="1259.82"/>
    <s v="Two year"/>
    <s v="Cash"/>
    <s v="DSL"/>
    <s v="No"/>
    <s v="No"/>
    <n v="2"/>
    <x v="0"/>
  </r>
  <r>
    <n v="10998"/>
    <n v="71"/>
    <n v="88.94"/>
    <n v="6314.74"/>
    <s v="One year"/>
    <s v="Credit"/>
    <s v="Fiber"/>
    <s v="Yes"/>
    <s v="Yes"/>
    <n v="0"/>
    <x v="0"/>
  </r>
  <r>
    <n v="10999"/>
    <n v="37"/>
    <n v="75.42"/>
    <n v="2790.54"/>
    <s v="Month-to-month"/>
    <s v="UPI"/>
    <s v="Fiber"/>
    <s v="No"/>
    <s v="No"/>
    <n v="2"/>
    <x v="0"/>
  </r>
  <r>
    <n v="11000"/>
    <n v="4"/>
    <n v="113.98"/>
    <n v="455.92"/>
    <s v="Month-to-month"/>
    <s v="Cash"/>
    <s v="Fiber"/>
    <s v="Yes"/>
    <s v="No"/>
    <n v="2"/>
    <x v="1"/>
  </r>
  <r>
    <n v="11001"/>
    <n v="2"/>
    <n v="110.8"/>
    <n v="221.6"/>
    <s v="Two year"/>
    <s v="Cash"/>
    <s v="DSL"/>
    <s v="No"/>
    <s v="Yes"/>
    <n v="1"/>
    <x v="0"/>
  </r>
  <r>
    <n v="11002"/>
    <n v="44"/>
    <n v="77.959999999999994"/>
    <n v="3430.24"/>
    <s v="Month-to-month"/>
    <s v="Cash"/>
    <s v="Fiber"/>
    <s v="No"/>
    <s v="No"/>
    <n v="0"/>
    <x v="1"/>
  </r>
  <r>
    <n v="11003"/>
    <n v="67"/>
    <n v="33.9"/>
    <n v="2271.3000000000002"/>
    <s v="Month-to-month"/>
    <s v="UPI"/>
    <s v="Fiber"/>
    <s v="No"/>
    <s v="Yes"/>
    <n v="2"/>
    <x v="0"/>
  </r>
  <r>
    <n v="11004"/>
    <n v="68"/>
    <n v="65.98"/>
    <n v="4486.6400000000003"/>
    <s v="Month-to-month"/>
    <s v="Cash"/>
    <s v="Fiber"/>
    <s v="No"/>
    <s v="Yes"/>
    <n v="0"/>
    <x v="0"/>
  </r>
  <r>
    <n v="11005"/>
    <n v="62"/>
    <n v="92.52"/>
    <n v="5736.24"/>
    <s v="Two year"/>
    <s v="UPI"/>
    <s v="Fiber"/>
    <s v="Yes"/>
    <s v="No"/>
    <n v="1"/>
    <x v="0"/>
  </r>
  <r>
    <n v="11006"/>
    <n v="1"/>
    <n v="115.17"/>
    <n v="115.17"/>
    <s v="Month-to-month"/>
    <s v="Credit"/>
    <s v="DSL"/>
    <s v="Yes"/>
    <s v="No"/>
    <n v="3"/>
    <x v="1"/>
  </r>
  <r>
    <n v="11007"/>
    <n v="17"/>
    <n v="56.38"/>
    <n v="958.46"/>
    <s v="Month-to-month"/>
    <s v="UPI"/>
    <s v="DSL"/>
    <s v="No"/>
    <s v="Yes"/>
    <n v="1"/>
    <x v="0"/>
  </r>
  <r>
    <n v="11008"/>
    <n v="16"/>
    <n v="98.47"/>
    <n v="1575.52"/>
    <s v="One year"/>
    <s v="Debit"/>
    <s v="Fiber"/>
    <s v="Yes"/>
    <s v="No"/>
    <n v="1"/>
    <x v="0"/>
  </r>
  <r>
    <n v="11009"/>
    <n v="9"/>
    <n v="88.33"/>
    <n v="794.97"/>
    <s v="Two year"/>
    <s v="Debit"/>
    <s v="DSL"/>
    <s v="No"/>
    <s v="No"/>
    <n v="0"/>
    <x v="0"/>
  </r>
  <r>
    <n v="11010"/>
    <n v="53"/>
    <n v="27.83"/>
    <n v="1474.99"/>
    <s v="One year"/>
    <s v="Cash"/>
    <s v="Fiber"/>
    <s v="No"/>
    <s v="Yes"/>
    <n v="3"/>
    <x v="0"/>
  </r>
  <r>
    <n v="11011"/>
    <n v="59"/>
    <n v="75.8"/>
    <n v="4472.2"/>
    <s v="Month-to-month"/>
    <s v="Cash"/>
    <s v="DSL"/>
    <s v="Yes"/>
    <s v="No"/>
    <n v="1"/>
    <x v="0"/>
  </r>
  <r>
    <n v="11012"/>
    <n v="9"/>
    <n v="38.35"/>
    <n v="345.15"/>
    <s v="Two year"/>
    <s v="Debit"/>
    <s v="Fiber"/>
    <s v="No"/>
    <s v="No"/>
    <n v="0"/>
    <x v="0"/>
  </r>
  <r>
    <n v="11013"/>
    <n v="12"/>
    <n v="88.35"/>
    <n v="1060.2"/>
    <s v="Month-to-month"/>
    <s v="Credit"/>
    <s v="DSL"/>
    <s v="No"/>
    <s v="Yes"/>
    <n v="3"/>
    <x v="1"/>
  </r>
  <r>
    <n v="11014"/>
    <n v="41"/>
    <n v="81.010000000000005"/>
    <n v="3321.41"/>
    <s v="One year"/>
    <s v="UPI"/>
    <s v="DSL"/>
    <s v="Yes"/>
    <s v="No"/>
    <n v="1"/>
    <x v="0"/>
  </r>
  <r>
    <n v="11015"/>
    <n v="15"/>
    <n v="117.3"/>
    <n v="1759.5"/>
    <s v="Month-to-month"/>
    <s v="Debit"/>
    <s v="Fiber"/>
    <s v="No"/>
    <s v="No"/>
    <n v="0"/>
    <x v="1"/>
  </r>
  <r>
    <n v="11016"/>
    <n v="66"/>
    <n v="113.54"/>
    <n v="7493.64"/>
    <s v="One year"/>
    <s v="UPI"/>
    <s v="Fiber"/>
    <s v="No"/>
    <s v="No"/>
    <n v="1"/>
    <x v="1"/>
  </r>
  <r>
    <n v="11017"/>
    <n v="11"/>
    <n v="20.94"/>
    <n v="230.34"/>
    <s v="Month-to-month"/>
    <s v="Credit"/>
    <s v="Fiber"/>
    <s v="No"/>
    <s v="No"/>
    <n v="1"/>
    <x v="0"/>
  </r>
  <r>
    <n v="11018"/>
    <n v="8"/>
    <n v="28"/>
    <n v="224"/>
    <s v="Month-to-month"/>
    <s v="Credit"/>
    <s v="DSL"/>
    <s v="Yes"/>
    <s v="No"/>
    <n v="1"/>
    <x v="0"/>
  </r>
  <r>
    <n v="11019"/>
    <n v="55"/>
    <n v="96.91"/>
    <n v="5330.05"/>
    <s v="Month-to-month"/>
    <s v="Debit"/>
    <s v="None"/>
    <s v="No"/>
    <s v="No"/>
    <n v="2"/>
    <x v="1"/>
  </r>
  <r>
    <n v="11020"/>
    <n v="6"/>
    <n v="88.56"/>
    <n v="531.36"/>
    <s v="Month-to-month"/>
    <s v="Cash"/>
    <s v="DSL"/>
    <s v="Yes"/>
    <s v="No"/>
    <n v="1"/>
    <x v="1"/>
  </r>
  <r>
    <n v="11021"/>
    <n v="53"/>
    <n v="100.09"/>
    <n v="5304.77"/>
    <s v="One year"/>
    <s v="Credit"/>
    <s v="Fiber"/>
    <s v="Yes"/>
    <s v="No"/>
    <n v="1"/>
    <x v="0"/>
  </r>
  <r>
    <n v="11022"/>
    <n v="20"/>
    <n v="46.68"/>
    <n v="933.6"/>
    <s v="One year"/>
    <s v="Credit"/>
    <s v="Fiber"/>
    <s v="No"/>
    <s v="No"/>
    <n v="1"/>
    <x v="0"/>
  </r>
  <r>
    <n v="11023"/>
    <n v="39"/>
    <n v="104.93"/>
    <n v="4092.27"/>
    <s v="Two year"/>
    <s v="UPI"/>
    <s v="DSL"/>
    <s v="Yes"/>
    <s v="No"/>
    <n v="2"/>
    <x v="0"/>
  </r>
  <r>
    <n v="11024"/>
    <n v="72"/>
    <n v="64.239999999999995"/>
    <n v="4625.28"/>
    <s v="Month-to-month"/>
    <s v="UPI"/>
    <s v="Fiber"/>
    <s v="No"/>
    <s v="No"/>
    <n v="2"/>
    <x v="1"/>
  </r>
  <r>
    <n v="11025"/>
    <n v="34"/>
    <n v="46.19"/>
    <n v="1570.46"/>
    <s v="Month-to-month"/>
    <s v="Debit"/>
    <s v="DSL"/>
    <s v="No"/>
    <s v="No"/>
    <n v="6"/>
    <x v="1"/>
  </r>
  <r>
    <n v="11026"/>
    <n v="57"/>
    <n v="21.06"/>
    <n v="1200.42"/>
    <s v="Two year"/>
    <s v="Debit"/>
    <s v="Fiber"/>
    <s v="No"/>
    <s v="Yes"/>
    <n v="3"/>
    <x v="0"/>
  </r>
  <r>
    <n v="11027"/>
    <n v="19"/>
    <n v="107.14"/>
    <n v="2035.66"/>
    <s v="One year"/>
    <s v="UPI"/>
    <s v="Fiber"/>
    <s v="No"/>
    <s v="No"/>
    <n v="2"/>
    <x v="0"/>
  </r>
  <r>
    <n v="11028"/>
    <n v="71"/>
    <n v="73.53"/>
    <n v="5220.63"/>
    <s v="Month-to-month"/>
    <s v="Credit"/>
    <s v="None"/>
    <s v="No"/>
    <s v="Yes"/>
    <n v="3"/>
    <x v="1"/>
  </r>
  <r>
    <n v="11029"/>
    <n v="31"/>
    <n v="117.54"/>
    <n v="3643.74"/>
    <s v="Month-to-month"/>
    <s v="Cash"/>
    <s v="DSL"/>
    <s v="No"/>
    <s v="No"/>
    <n v="0"/>
    <x v="1"/>
  </r>
  <r>
    <n v="11030"/>
    <n v="40"/>
    <n v="91.47"/>
    <n v="3658.8"/>
    <s v="Month-to-month"/>
    <s v="Cash"/>
    <s v="DSL"/>
    <s v="No"/>
    <s v="Yes"/>
    <n v="0"/>
    <x v="1"/>
  </r>
  <r>
    <n v="11031"/>
    <n v="14"/>
    <n v="28.04"/>
    <n v="392.56"/>
    <s v="Month-to-month"/>
    <s v="Debit"/>
    <s v="Fiber"/>
    <s v="No"/>
    <s v="Yes"/>
    <n v="0"/>
    <x v="0"/>
  </r>
  <r>
    <n v="11032"/>
    <n v="37"/>
    <n v="78.819999999999993"/>
    <n v="2916.34"/>
    <s v="Month-to-month"/>
    <s v="UPI"/>
    <s v="Fiber"/>
    <s v="No"/>
    <s v="No"/>
    <n v="4"/>
    <x v="1"/>
  </r>
  <r>
    <n v="11033"/>
    <n v="44"/>
    <n v="21.71"/>
    <n v="955.24"/>
    <s v="One year"/>
    <s v="Credit"/>
    <s v="DSL"/>
    <s v="No"/>
    <s v="Yes"/>
    <n v="3"/>
    <x v="0"/>
  </r>
  <r>
    <n v="11034"/>
    <n v="9"/>
    <n v="75.78"/>
    <n v="682.02"/>
    <s v="Month-to-month"/>
    <s v="Cash"/>
    <s v="DSL"/>
    <s v="Yes"/>
    <s v="Yes"/>
    <n v="0"/>
    <x v="1"/>
  </r>
  <r>
    <n v="11035"/>
    <n v="58"/>
    <n v="55.02"/>
    <n v="3191.16"/>
    <s v="Month-to-month"/>
    <s v="Cash"/>
    <s v="Fiber"/>
    <s v="No"/>
    <s v="No"/>
    <n v="1"/>
    <x v="0"/>
  </r>
  <r>
    <n v="11036"/>
    <n v="20"/>
    <n v="84.33"/>
    <n v="1686.6"/>
    <s v="One year"/>
    <s v="Cash"/>
    <s v="None"/>
    <s v="No"/>
    <s v="Yes"/>
    <n v="1"/>
    <x v="0"/>
  </r>
  <r>
    <n v="11037"/>
    <n v="50"/>
    <n v="74.16"/>
    <n v="3708"/>
    <s v="Two year"/>
    <s v="Credit"/>
    <s v="Fiber"/>
    <s v="No"/>
    <s v="Yes"/>
    <n v="1"/>
    <x v="0"/>
  </r>
  <r>
    <n v="11038"/>
    <n v="20"/>
    <n v="46.14"/>
    <n v="922.8"/>
    <s v="One year"/>
    <s v="Credit"/>
    <s v="Fiber"/>
    <s v="No"/>
    <s v="No"/>
    <n v="2"/>
    <x v="0"/>
  </r>
  <r>
    <n v="11039"/>
    <n v="36"/>
    <n v="36.24"/>
    <n v="1304.6400000000001"/>
    <s v="Month-to-month"/>
    <s v="Debit"/>
    <s v="DSL"/>
    <s v="No"/>
    <s v="Yes"/>
    <n v="2"/>
    <x v="0"/>
  </r>
  <r>
    <n v="11040"/>
    <n v="27"/>
    <n v="60.47"/>
    <n v="1632.69"/>
    <s v="Month-to-month"/>
    <s v="Debit"/>
    <s v="Fiber"/>
    <s v="Yes"/>
    <s v="Yes"/>
    <n v="0"/>
    <x v="0"/>
  </r>
  <r>
    <n v="11041"/>
    <n v="72"/>
    <n v="118.68"/>
    <n v="8544.9599999999991"/>
    <s v="One year"/>
    <s v="UPI"/>
    <s v="Fiber"/>
    <s v="Yes"/>
    <s v="No"/>
    <n v="2"/>
    <x v="0"/>
  </r>
  <r>
    <n v="11042"/>
    <n v="32"/>
    <n v="63.57"/>
    <n v="2034.24"/>
    <s v="Month-to-month"/>
    <s v="UPI"/>
    <s v="DSL"/>
    <s v="No"/>
    <s v="Yes"/>
    <n v="3"/>
    <x v="1"/>
  </r>
  <r>
    <n v="11043"/>
    <n v="1"/>
    <n v="94.88"/>
    <n v="94.88"/>
    <s v="One year"/>
    <s v="UPI"/>
    <s v="Fiber"/>
    <s v="Yes"/>
    <s v="No"/>
    <n v="4"/>
    <x v="0"/>
  </r>
  <r>
    <n v="11044"/>
    <n v="17"/>
    <n v="25.7"/>
    <n v="436.9"/>
    <s v="Month-to-month"/>
    <s v="UPI"/>
    <s v="Fiber"/>
    <s v="Yes"/>
    <s v="Yes"/>
    <n v="0"/>
    <x v="0"/>
  </r>
  <r>
    <n v="11045"/>
    <n v="9"/>
    <n v="57.89"/>
    <n v="521.01"/>
    <s v="One year"/>
    <s v="UPI"/>
    <s v="DSL"/>
    <s v="No"/>
    <s v="Yes"/>
    <n v="0"/>
    <x v="0"/>
  </r>
  <r>
    <n v="11046"/>
    <n v="45"/>
    <n v="78.03"/>
    <n v="3511.35"/>
    <s v="Month-to-month"/>
    <s v="Debit"/>
    <s v="Fiber"/>
    <s v="Yes"/>
    <s v="No"/>
    <n v="0"/>
    <x v="0"/>
  </r>
  <r>
    <n v="11047"/>
    <n v="66"/>
    <n v="95.12"/>
    <n v="6277.92"/>
    <s v="Month-to-month"/>
    <s v="Credit"/>
    <s v="DSL"/>
    <s v="Yes"/>
    <s v="Yes"/>
    <n v="0"/>
    <x v="0"/>
  </r>
  <r>
    <n v="11048"/>
    <n v="32"/>
    <n v="72.84"/>
    <n v="2330.88"/>
    <s v="Month-to-month"/>
    <s v="Cash"/>
    <s v="DSL"/>
    <s v="Yes"/>
    <s v="No"/>
    <n v="1"/>
    <x v="1"/>
  </r>
  <r>
    <n v="11049"/>
    <n v="45"/>
    <n v="71.53"/>
    <n v="3218.85"/>
    <s v="One year"/>
    <s v="Credit"/>
    <s v="DSL"/>
    <s v="No"/>
    <s v="No"/>
    <n v="2"/>
    <x v="0"/>
  </r>
  <r>
    <n v="11050"/>
    <n v="9"/>
    <n v="96.39"/>
    <n v="867.51"/>
    <s v="Month-to-month"/>
    <s v="Debit"/>
    <s v="Fiber"/>
    <s v="No"/>
    <s v="Yes"/>
    <n v="2"/>
    <x v="1"/>
  </r>
  <r>
    <n v="11051"/>
    <n v="30"/>
    <n v="51.33"/>
    <n v="1539.9"/>
    <s v="Month-to-month"/>
    <s v="Cash"/>
    <s v="None"/>
    <s v="No"/>
    <s v="Yes"/>
    <n v="0"/>
    <x v="1"/>
  </r>
  <r>
    <n v="11052"/>
    <n v="38"/>
    <n v="29.06"/>
    <n v="1104.28"/>
    <s v="One year"/>
    <s v="Cash"/>
    <s v="DSL"/>
    <s v="Yes"/>
    <s v="No"/>
    <n v="1"/>
    <x v="0"/>
  </r>
  <r>
    <n v="11053"/>
    <n v="60"/>
    <n v="54.72"/>
    <n v="3283.2"/>
    <s v="Month-to-month"/>
    <s v="Credit"/>
    <s v="Fiber"/>
    <s v="No"/>
    <s v="No"/>
    <n v="1"/>
    <x v="0"/>
  </r>
  <r>
    <n v="11054"/>
    <n v="1"/>
    <n v="35.9"/>
    <n v="35.9"/>
    <s v="Two year"/>
    <s v="Cash"/>
    <s v="Fiber"/>
    <s v="No"/>
    <s v="No"/>
    <n v="0"/>
    <x v="0"/>
  </r>
  <r>
    <n v="11055"/>
    <n v="5"/>
    <n v="116.59"/>
    <n v="582.95000000000005"/>
    <s v="Two year"/>
    <s v="Debit"/>
    <s v="Fiber"/>
    <s v="No"/>
    <s v="No"/>
    <n v="3"/>
    <x v="1"/>
  </r>
  <r>
    <n v="11056"/>
    <n v="63"/>
    <n v="77.75"/>
    <n v="4898.25"/>
    <s v="Month-to-month"/>
    <s v="Cash"/>
    <s v="None"/>
    <s v="Yes"/>
    <s v="Yes"/>
    <n v="1"/>
    <x v="0"/>
  </r>
  <r>
    <n v="11057"/>
    <n v="36"/>
    <n v="64.66"/>
    <n v="2327.7600000000002"/>
    <s v="Month-to-month"/>
    <s v="Credit"/>
    <s v="Fiber"/>
    <s v="No"/>
    <s v="No"/>
    <n v="0"/>
    <x v="1"/>
  </r>
  <r>
    <n v="11058"/>
    <n v="65"/>
    <n v="111.21"/>
    <n v="7228.65"/>
    <s v="Month-to-month"/>
    <s v="Credit"/>
    <s v="Fiber"/>
    <s v="No"/>
    <s v="No"/>
    <n v="3"/>
    <x v="0"/>
  </r>
  <r>
    <n v="11059"/>
    <n v="24"/>
    <n v="110.04"/>
    <n v="2640.96"/>
    <s v="One year"/>
    <s v="UPI"/>
    <s v="Fiber"/>
    <s v="No"/>
    <s v="Yes"/>
    <n v="0"/>
    <x v="0"/>
  </r>
  <r>
    <n v="11060"/>
    <n v="4"/>
    <n v="61.57"/>
    <n v="246.28"/>
    <s v="Two year"/>
    <s v="Debit"/>
    <s v="None"/>
    <s v="No"/>
    <s v="No"/>
    <n v="3"/>
    <x v="0"/>
  </r>
  <r>
    <n v="11061"/>
    <n v="68"/>
    <n v="107.47"/>
    <n v="7307.96"/>
    <s v="One year"/>
    <s v="Cash"/>
    <s v="Fiber"/>
    <s v="No"/>
    <s v="Yes"/>
    <n v="2"/>
    <x v="0"/>
  </r>
  <r>
    <n v="11062"/>
    <n v="25"/>
    <n v="26.4"/>
    <n v="660"/>
    <s v="Month-to-month"/>
    <s v="Cash"/>
    <s v="Fiber"/>
    <s v="Yes"/>
    <s v="No"/>
    <n v="0"/>
    <x v="0"/>
  </r>
  <r>
    <n v="11063"/>
    <n v="7"/>
    <n v="108.57"/>
    <n v="759.99"/>
    <s v="Month-to-month"/>
    <s v="Cash"/>
    <s v="Fiber"/>
    <s v="No"/>
    <s v="No"/>
    <n v="1"/>
    <x v="1"/>
  </r>
  <r>
    <n v="11064"/>
    <n v="13"/>
    <n v="51.06"/>
    <n v="663.78"/>
    <s v="Month-to-month"/>
    <s v="Credit"/>
    <s v="DSL"/>
    <s v="Yes"/>
    <s v="No"/>
    <n v="3"/>
    <x v="0"/>
  </r>
  <r>
    <n v="11065"/>
    <n v="68"/>
    <n v="76.510000000000005"/>
    <n v="5202.68"/>
    <s v="One year"/>
    <s v="Debit"/>
    <s v="Fiber"/>
    <s v="Yes"/>
    <s v="No"/>
    <n v="0"/>
    <x v="0"/>
  </r>
  <r>
    <n v="11066"/>
    <n v="43"/>
    <n v="46.97"/>
    <n v="2019.71"/>
    <s v="Two year"/>
    <s v="Cash"/>
    <s v="None"/>
    <s v="No"/>
    <s v="No"/>
    <n v="1"/>
    <x v="0"/>
  </r>
  <r>
    <n v="11067"/>
    <n v="57"/>
    <n v="118.48"/>
    <n v="6753.36"/>
    <s v="One year"/>
    <s v="Debit"/>
    <s v="DSL"/>
    <s v="Yes"/>
    <s v="Yes"/>
    <n v="2"/>
    <x v="1"/>
  </r>
  <r>
    <n v="11068"/>
    <n v="36"/>
    <n v="27.18"/>
    <n v="978.48"/>
    <s v="One year"/>
    <s v="Cash"/>
    <s v="Fiber"/>
    <s v="No"/>
    <s v="No"/>
    <n v="0"/>
    <x v="0"/>
  </r>
  <r>
    <n v="11069"/>
    <n v="14"/>
    <n v="64.7"/>
    <n v="905.8"/>
    <s v="Month-to-month"/>
    <s v="UPI"/>
    <s v="None"/>
    <s v="No"/>
    <s v="No"/>
    <n v="3"/>
    <x v="1"/>
  </r>
  <r>
    <n v="11070"/>
    <n v="72"/>
    <n v="82.1"/>
    <n v="5911.2"/>
    <s v="Month-to-month"/>
    <s v="UPI"/>
    <s v="Fiber"/>
    <s v="No"/>
    <s v="No"/>
    <n v="2"/>
    <x v="1"/>
  </r>
  <r>
    <n v="11071"/>
    <n v="27"/>
    <n v="81.56"/>
    <n v="2202.12"/>
    <s v="Month-to-month"/>
    <s v="UPI"/>
    <s v="Fiber"/>
    <s v="No"/>
    <s v="No"/>
    <n v="4"/>
    <x v="1"/>
  </r>
  <r>
    <n v="11072"/>
    <n v="37"/>
    <n v="93.88"/>
    <n v="3473.56"/>
    <s v="Two year"/>
    <s v="Credit"/>
    <s v="Fiber"/>
    <s v="Yes"/>
    <s v="No"/>
    <n v="4"/>
    <x v="0"/>
  </r>
  <r>
    <n v="11073"/>
    <n v="71"/>
    <n v="92.44"/>
    <n v="6563.24"/>
    <s v="Month-to-month"/>
    <s v="Cash"/>
    <s v="DSL"/>
    <s v="No"/>
    <s v="Yes"/>
    <n v="0"/>
    <x v="1"/>
  </r>
  <r>
    <n v="11074"/>
    <n v="25"/>
    <n v="99.31"/>
    <n v="2482.75"/>
    <s v="One year"/>
    <s v="Credit"/>
    <s v="DSL"/>
    <s v="No"/>
    <s v="No"/>
    <n v="1"/>
    <x v="0"/>
  </r>
  <r>
    <n v="11075"/>
    <n v="67"/>
    <n v="43.43"/>
    <n v="2909.81"/>
    <s v="One year"/>
    <s v="Credit"/>
    <s v="Fiber"/>
    <s v="Yes"/>
    <s v="Yes"/>
    <n v="0"/>
    <x v="0"/>
  </r>
  <r>
    <n v="11076"/>
    <n v="4"/>
    <n v="57.05"/>
    <n v="228.2"/>
    <s v="One year"/>
    <s v="Credit"/>
    <s v="Fiber"/>
    <s v="No"/>
    <s v="Yes"/>
    <n v="3"/>
    <x v="1"/>
  </r>
  <r>
    <n v="11077"/>
    <n v="16"/>
    <n v="58.2"/>
    <n v="931.2"/>
    <s v="Month-to-month"/>
    <s v="UPI"/>
    <s v="DSL"/>
    <s v="Yes"/>
    <s v="No"/>
    <n v="1"/>
    <x v="0"/>
  </r>
  <r>
    <n v="11078"/>
    <n v="19"/>
    <n v="115.58"/>
    <n v="2196.02"/>
    <s v="Month-to-month"/>
    <s v="Debit"/>
    <s v="DSL"/>
    <s v="No"/>
    <s v="Yes"/>
    <n v="1"/>
    <x v="1"/>
  </r>
  <r>
    <n v="11079"/>
    <n v="29"/>
    <n v="60.93"/>
    <n v="1766.97"/>
    <s v="One year"/>
    <s v="Debit"/>
    <s v="DSL"/>
    <s v="Yes"/>
    <s v="No"/>
    <n v="2"/>
    <x v="0"/>
  </r>
  <r>
    <n v="11080"/>
    <n v="51"/>
    <n v="42.19"/>
    <n v="2151.69"/>
    <s v="Two year"/>
    <s v="Debit"/>
    <s v="DSL"/>
    <s v="No"/>
    <s v="Yes"/>
    <n v="1"/>
    <x v="0"/>
  </r>
  <r>
    <n v="11081"/>
    <n v="18"/>
    <n v="83.23"/>
    <n v="1498.14"/>
    <s v="Month-to-month"/>
    <s v="Cash"/>
    <s v="DSL"/>
    <s v="Yes"/>
    <s v="No"/>
    <n v="2"/>
    <x v="0"/>
  </r>
  <r>
    <n v="11082"/>
    <n v="58"/>
    <n v="62.73"/>
    <n v="3638.34"/>
    <s v="Month-to-month"/>
    <s v="Credit"/>
    <s v="Fiber"/>
    <s v="Yes"/>
    <s v="No"/>
    <n v="1"/>
    <x v="0"/>
  </r>
  <r>
    <n v="11083"/>
    <n v="44"/>
    <n v="45.01"/>
    <n v="1980.44"/>
    <s v="Month-to-month"/>
    <s v="Credit"/>
    <s v="None"/>
    <s v="No"/>
    <s v="No"/>
    <n v="0"/>
    <x v="0"/>
  </r>
  <r>
    <n v="11084"/>
    <n v="16"/>
    <n v="91.51"/>
    <n v="1464.16"/>
    <s v="Month-to-month"/>
    <s v="Cash"/>
    <s v="None"/>
    <s v="Yes"/>
    <s v="No"/>
    <n v="2"/>
    <x v="1"/>
  </r>
  <r>
    <n v="11085"/>
    <n v="65"/>
    <n v="39.19"/>
    <n v="2547.35"/>
    <s v="Two year"/>
    <s v="Credit"/>
    <s v="DSL"/>
    <s v="No"/>
    <s v="No"/>
    <n v="2"/>
    <x v="0"/>
  </r>
  <r>
    <n v="11086"/>
    <n v="2"/>
    <n v="83.34"/>
    <n v="166.68"/>
    <s v="One year"/>
    <s v="Debit"/>
    <s v="Fiber"/>
    <s v="Yes"/>
    <s v="No"/>
    <n v="2"/>
    <x v="1"/>
  </r>
  <r>
    <n v="11087"/>
    <n v="56"/>
    <n v="63.05"/>
    <n v="3530.8"/>
    <s v="Month-to-month"/>
    <s v="Credit"/>
    <s v="None"/>
    <s v="No"/>
    <s v="No"/>
    <n v="1"/>
    <x v="0"/>
  </r>
  <r>
    <n v="11088"/>
    <n v="28"/>
    <n v="51.92"/>
    <n v="1453.76"/>
    <s v="One year"/>
    <s v="Cash"/>
    <s v="Fiber"/>
    <s v="No"/>
    <s v="Yes"/>
    <n v="3"/>
    <x v="0"/>
  </r>
  <r>
    <n v="11089"/>
    <n v="65"/>
    <n v="114.6"/>
    <n v="7449"/>
    <s v="Month-to-month"/>
    <s v="Cash"/>
    <s v="DSL"/>
    <s v="No"/>
    <s v="Yes"/>
    <n v="3"/>
    <x v="1"/>
  </r>
  <r>
    <n v="11090"/>
    <n v="5"/>
    <n v="52.44"/>
    <n v="262.2"/>
    <s v="Month-to-month"/>
    <s v="Debit"/>
    <s v="Fiber"/>
    <s v="No"/>
    <s v="Yes"/>
    <n v="3"/>
    <x v="1"/>
  </r>
  <r>
    <n v="11091"/>
    <n v="22"/>
    <n v="54.75"/>
    <n v="1204.5"/>
    <s v="Month-to-month"/>
    <s v="Credit"/>
    <s v="DSL"/>
    <s v="No"/>
    <s v="No"/>
    <n v="1"/>
    <x v="0"/>
  </r>
  <r>
    <n v="11092"/>
    <n v="13"/>
    <n v="107.06"/>
    <n v="1391.78"/>
    <s v="One year"/>
    <s v="Cash"/>
    <s v="DSL"/>
    <s v="No"/>
    <s v="Yes"/>
    <n v="1"/>
    <x v="0"/>
  </r>
  <r>
    <n v="11093"/>
    <n v="65"/>
    <n v="32.9"/>
    <n v="2138.5"/>
    <s v="Two year"/>
    <s v="Cash"/>
    <s v="DSL"/>
    <s v="No"/>
    <s v="No"/>
    <n v="0"/>
    <x v="0"/>
  </r>
  <r>
    <n v="11094"/>
    <n v="16"/>
    <n v="30.81"/>
    <n v="492.96"/>
    <s v="Month-to-month"/>
    <s v="Cash"/>
    <s v="DSL"/>
    <s v="No"/>
    <s v="No"/>
    <n v="2"/>
    <x v="0"/>
  </r>
  <r>
    <n v="11095"/>
    <n v="64"/>
    <n v="48.27"/>
    <n v="3089.28"/>
    <s v="Month-to-month"/>
    <s v="Debit"/>
    <s v="None"/>
    <s v="No"/>
    <s v="Yes"/>
    <n v="2"/>
    <x v="0"/>
  </r>
  <r>
    <n v="11096"/>
    <n v="32"/>
    <n v="79.16"/>
    <n v="2533.12"/>
    <s v="Month-to-month"/>
    <s v="Credit"/>
    <s v="Fiber"/>
    <s v="Yes"/>
    <s v="Yes"/>
    <n v="1"/>
    <x v="0"/>
  </r>
  <r>
    <n v="11097"/>
    <n v="51"/>
    <n v="58.43"/>
    <n v="2979.93"/>
    <s v="Month-to-month"/>
    <s v="UPI"/>
    <s v="Fiber"/>
    <s v="No"/>
    <s v="Yes"/>
    <n v="1"/>
    <x v="0"/>
  </r>
  <r>
    <n v="11098"/>
    <n v="58"/>
    <n v="80.86"/>
    <n v="4689.88"/>
    <s v="Month-to-month"/>
    <s v="Credit"/>
    <s v="DSL"/>
    <s v="No"/>
    <s v="No"/>
    <n v="3"/>
    <x v="1"/>
  </r>
  <r>
    <n v="11099"/>
    <n v="46"/>
    <n v="35.979999999999997"/>
    <n v="1655.08"/>
    <s v="Month-to-month"/>
    <s v="Debit"/>
    <s v="DSL"/>
    <s v="Yes"/>
    <s v="No"/>
    <n v="2"/>
    <x v="0"/>
  </r>
  <r>
    <n v="11100"/>
    <n v="52"/>
    <n v="46.15"/>
    <n v="2399.8000000000002"/>
    <s v="Month-to-month"/>
    <s v="Debit"/>
    <s v="DSL"/>
    <s v="No"/>
    <s v="No"/>
    <n v="2"/>
    <x v="0"/>
  </r>
  <r>
    <n v="11101"/>
    <n v="63"/>
    <n v="76.52"/>
    <n v="4820.76"/>
    <s v="One year"/>
    <s v="Cash"/>
    <s v="DSL"/>
    <s v="No"/>
    <s v="Yes"/>
    <n v="2"/>
    <x v="0"/>
  </r>
  <r>
    <n v="11102"/>
    <n v="60"/>
    <n v="41.71"/>
    <n v="2502.6"/>
    <s v="Month-to-month"/>
    <s v="Cash"/>
    <s v="Fiber"/>
    <s v="Yes"/>
    <s v="No"/>
    <n v="1"/>
    <x v="1"/>
  </r>
  <r>
    <n v="11103"/>
    <n v="65"/>
    <n v="62.28"/>
    <n v="4048.2"/>
    <s v="Month-to-month"/>
    <s v="Debit"/>
    <s v="Fiber"/>
    <s v="No"/>
    <s v="No"/>
    <n v="1"/>
    <x v="0"/>
  </r>
  <r>
    <n v="11104"/>
    <n v="55"/>
    <n v="77.260000000000005"/>
    <n v="4249.3"/>
    <s v="Month-to-month"/>
    <s v="UPI"/>
    <s v="Fiber"/>
    <s v="No"/>
    <s v="No"/>
    <n v="1"/>
    <x v="0"/>
  </r>
  <r>
    <n v="11105"/>
    <n v="57"/>
    <n v="117.37"/>
    <n v="6690.09"/>
    <s v="Month-to-month"/>
    <s v="UPI"/>
    <s v="Fiber"/>
    <s v="No"/>
    <s v="No"/>
    <n v="0"/>
    <x v="1"/>
  </r>
  <r>
    <n v="11106"/>
    <n v="71"/>
    <n v="27.99"/>
    <n v="1987.29"/>
    <s v="Month-to-month"/>
    <s v="Debit"/>
    <s v="Fiber"/>
    <s v="Yes"/>
    <s v="Yes"/>
    <n v="3"/>
    <x v="0"/>
  </r>
  <r>
    <n v="11107"/>
    <n v="26"/>
    <n v="66.040000000000006"/>
    <n v="1717.04"/>
    <s v="Two year"/>
    <s v="Cash"/>
    <s v="Fiber"/>
    <s v="No"/>
    <s v="No"/>
    <n v="3"/>
    <x v="0"/>
  </r>
  <r>
    <n v="11108"/>
    <n v="12"/>
    <n v="59.63"/>
    <n v="715.56"/>
    <s v="Month-to-month"/>
    <s v="Debit"/>
    <s v="Fiber"/>
    <s v="Yes"/>
    <s v="No"/>
    <n v="3"/>
    <x v="0"/>
  </r>
  <r>
    <n v="11109"/>
    <n v="71"/>
    <n v="102.42"/>
    <n v="7271.82"/>
    <s v="Month-to-month"/>
    <s v="Cash"/>
    <s v="DSL"/>
    <s v="No"/>
    <s v="No"/>
    <n v="1"/>
    <x v="0"/>
  </r>
  <r>
    <n v="11110"/>
    <n v="46"/>
    <n v="110.03"/>
    <n v="5061.38"/>
    <s v="Month-to-month"/>
    <s v="Cash"/>
    <s v="Fiber"/>
    <s v="Yes"/>
    <s v="No"/>
    <n v="2"/>
    <x v="1"/>
  </r>
  <r>
    <n v="11111"/>
    <n v="47"/>
    <n v="110.7"/>
    <n v="5202.8999999999996"/>
    <s v="Month-to-month"/>
    <s v="Debit"/>
    <s v="DSL"/>
    <s v="No"/>
    <s v="No"/>
    <n v="0"/>
    <x v="0"/>
  </r>
  <r>
    <n v="11112"/>
    <n v="38"/>
    <n v="57.51"/>
    <n v="2185.38"/>
    <s v="Month-to-month"/>
    <s v="Credit"/>
    <s v="None"/>
    <s v="No"/>
    <s v="No"/>
    <n v="3"/>
    <x v="1"/>
  </r>
  <r>
    <n v="11113"/>
    <n v="21"/>
    <n v="50.47"/>
    <n v="1059.8699999999999"/>
    <s v="Two year"/>
    <s v="Debit"/>
    <s v="None"/>
    <s v="No"/>
    <s v="No"/>
    <n v="1"/>
    <x v="0"/>
  </r>
  <r>
    <n v="11114"/>
    <n v="14"/>
    <n v="64.91"/>
    <n v="908.74"/>
    <s v="Month-to-month"/>
    <s v="Credit"/>
    <s v="Fiber"/>
    <s v="Yes"/>
    <s v="No"/>
    <n v="3"/>
    <x v="0"/>
  </r>
  <r>
    <n v="11115"/>
    <n v="2"/>
    <n v="54.4"/>
    <n v="108.8"/>
    <s v="Month-to-month"/>
    <s v="UPI"/>
    <s v="Fiber"/>
    <s v="Yes"/>
    <s v="No"/>
    <n v="3"/>
    <x v="1"/>
  </r>
  <r>
    <n v="11116"/>
    <n v="72"/>
    <n v="91.89"/>
    <n v="6616.08"/>
    <s v="Month-to-month"/>
    <s v="Cash"/>
    <s v="DSL"/>
    <s v="No"/>
    <s v="Yes"/>
    <n v="2"/>
    <x v="1"/>
  </r>
  <r>
    <n v="11117"/>
    <n v="70"/>
    <n v="41.36"/>
    <n v="2895.2"/>
    <s v="One year"/>
    <s v="UPI"/>
    <s v="DSL"/>
    <s v="No"/>
    <s v="Yes"/>
    <n v="2"/>
    <x v="0"/>
  </r>
  <r>
    <n v="11118"/>
    <n v="33"/>
    <n v="85.87"/>
    <n v="2833.71"/>
    <s v="Month-to-month"/>
    <s v="Cash"/>
    <s v="Fiber"/>
    <s v="No"/>
    <s v="No"/>
    <n v="3"/>
    <x v="1"/>
  </r>
  <r>
    <n v="11119"/>
    <n v="6"/>
    <n v="112.7"/>
    <n v="676.2"/>
    <s v="Month-to-month"/>
    <s v="Cash"/>
    <s v="DSL"/>
    <s v="Yes"/>
    <s v="No"/>
    <n v="2"/>
    <x v="0"/>
  </r>
  <r>
    <n v="11120"/>
    <n v="37"/>
    <n v="47.99"/>
    <n v="1775.63"/>
    <s v="Month-to-month"/>
    <s v="Debit"/>
    <s v="Fiber"/>
    <s v="Yes"/>
    <s v="Yes"/>
    <n v="1"/>
    <x v="0"/>
  </r>
  <r>
    <n v="11121"/>
    <n v="14"/>
    <n v="87.69"/>
    <n v="1227.6600000000001"/>
    <s v="Month-to-month"/>
    <s v="Cash"/>
    <s v="DSL"/>
    <s v="Yes"/>
    <s v="Yes"/>
    <n v="1"/>
    <x v="0"/>
  </r>
  <r>
    <n v="11122"/>
    <n v="37"/>
    <n v="34.36"/>
    <n v="1271.32"/>
    <s v="Month-to-month"/>
    <s v="UPI"/>
    <s v="DSL"/>
    <s v="No"/>
    <s v="No"/>
    <n v="3"/>
    <x v="1"/>
  </r>
  <r>
    <n v="11123"/>
    <n v="8"/>
    <n v="32.14"/>
    <n v="257.12"/>
    <s v="Month-to-month"/>
    <s v="Cash"/>
    <s v="Fiber"/>
    <s v="Yes"/>
    <s v="No"/>
    <n v="1"/>
    <x v="0"/>
  </r>
  <r>
    <n v="11124"/>
    <n v="13"/>
    <n v="31.56"/>
    <n v="410.28"/>
    <s v="Month-to-month"/>
    <s v="Credit"/>
    <s v="DSL"/>
    <s v="No"/>
    <s v="Yes"/>
    <n v="2"/>
    <x v="1"/>
  </r>
  <r>
    <n v="11125"/>
    <n v="40"/>
    <n v="33.85"/>
    <n v="1354"/>
    <s v="Month-to-month"/>
    <s v="Credit"/>
    <s v="Fiber"/>
    <s v="No"/>
    <s v="No"/>
    <n v="3"/>
    <x v="0"/>
  </r>
  <r>
    <n v="11126"/>
    <n v="58"/>
    <n v="41.62"/>
    <n v="2413.96"/>
    <s v="Month-to-month"/>
    <s v="Debit"/>
    <s v="None"/>
    <s v="No"/>
    <s v="Yes"/>
    <n v="2"/>
    <x v="0"/>
  </r>
  <r>
    <n v="11127"/>
    <n v="18"/>
    <n v="76.28"/>
    <n v="1373.04"/>
    <s v="One year"/>
    <s v="Debit"/>
    <s v="DSL"/>
    <s v="No"/>
    <s v="No"/>
    <n v="0"/>
    <x v="0"/>
  </r>
  <r>
    <n v="11128"/>
    <n v="57"/>
    <n v="96.7"/>
    <n v="5511.9"/>
    <s v="Two year"/>
    <s v="Cash"/>
    <s v="Fiber"/>
    <s v="No"/>
    <s v="No"/>
    <n v="5"/>
    <x v="1"/>
  </r>
  <r>
    <n v="11129"/>
    <n v="38"/>
    <n v="32.69"/>
    <n v="1242.22"/>
    <s v="Two year"/>
    <s v="UPI"/>
    <s v="Fiber"/>
    <s v="No"/>
    <s v="Yes"/>
    <n v="4"/>
    <x v="0"/>
  </r>
  <r>
    <n v="11130"/>
    <n v="32"/>
    <n v="107"/>
    <n v="3424"/>
    <s v="Month-to-month"/>
    <s v="Debit"/>
    <s v="DSL"/>
    <s v="No"/>
    <s v="No"/>
    <n v="2"/>
    <x v="1"/>
  </r>
  <r>
    <n v="11131"/>
    <n v="66"/>
    <n v="104.27"/>
    <n v="6881.82"/>
    <s v="One year"/>
    <s v="Debit"/>
    <s v="Fiber"/>
    <s v="No"/>
    <s v="Yes"/>
    <n v="0"/>
    <x v="0"/>
  </r>
  <r>
    <n v="11132"/>
    <n v="25"/>
    <n v="92.74"/>
    <n v="2318.5"/>
    <s v="One year"/>
    <s v="Debit"/>
    <s v="None"/>
    <s v="No"/>
    <s v="No"/>
    <n v="2"/>
    <x v="0"/>
  </r>
  <r>
    <n v="11133"/>
    <n v="58"/>
    <n v="62.6"/>
    <n v="3630.8"/>
    <s v="Month-to-month"/>
    <s v="Credit"/>
    <s v="DSL"/>
    <s v="No"/>
    <s v="Yes"/>
    <n v="1"/>
    <x v="0"/>
  </r>
  <r>
    <n v="11134"/>
    <n v="33"/>
    <n v="20.16"/>
    <n v="665.28"/>
    <s v="Month-to-month"/>
    <s v="UPI"/>
    <s v="Fiber"/>
    <s v="No"/>
    <s v="No"/>
    <n v="0"/>
    <x v="0"/>
  </r>
  <r>
    <n v="11135"/>
    <n v="66"/>
    <n v="93.48"/>
    <n v="6169.68"/>
    <s v="Month-to-month"/>
    <s v="Debit"/>
    <s v="Fiber"/>
    <s v="No"/>
    <s v="Yes"/>
    <n v="0"/>
    <x v="1"/>
  </r>
  <r>
    <n v="11136"/>
    <n v="30"/>
    <n v="107.9"/>
    <n v="3237"/>
    <s v="Two year"/>
    <s v="Cash"/>
    <s v="Fiber"/>
    <s v="No"/>
    <s v="No"/>
    <n v="2"/>
    <x v="0"/>
  </r>
  <r>
    <n v="11137"/>
    <n v="34"/>
    <n v="53.53"/>
    <n v="1820.02"/>
    <s v="Month-to-month"/>
    <s v="Debit"/>
    <s v="DSL"/>
    <s v="No"/>
    <s v="No"/>
    <n v="1"/>
    <x v="0"/>
  </r>
  <r>
    <n v="11138"/>
    <n v="69"/>
    <n v="91.8"/>
    <n v="6334.2"/>
    <s v="Month-to-month"/>
    <s v="Debit"/>
    <s v="Fiber"/>
    <s v="No"/>
    <s v="Yes"/>
    <n v="0"/>
    <x v="1"/>
  </r>
  <r>
    <n v="11139"/>
    <n v="48"/>
    <n v="26.2"/>
    <n v="1257.5999999999999"/>
    <s v="One year"/>
    <s v="Credit"/>
    <s v="DSL"/>
    <s v="Yes"/>
    <s v="No"/>
    <n v="2"/>
    <x v="0"/>
  </r>
  <r>
    <n v="11140"/>
    <n v="40"/>
    <n v="90.95"/>
    <n v="3638"/>
    <s v="One year"/>
    <s v="Credit"/>
    <s v="None"/>
    <s v="No"/>
    <s v="No"/>
    <n v="0"/>
    <x v="1"/>
  </r>
  <r>
    <n v="11141"/>
    <n v="51"/>
    <n v="26.83"/>
    <n v="1368.33"/>
    <s v="Month-to-month"/>
    <s v="Debit"/>
    <s v="DSL"/>
    <s v="No"/>
    <s v="No"/>
    <n v="0"/>
    <x v="1"/>
  </r>
  <r>
    <n v="11142"/>
    <n v="13"/>
    <n v="78.72"/>
    <n v="1023.36"/>
    <s v="One year"/>
    <s v="UPI"/>
    <s v="None"/>
    <s v="No"/>
    <s v="Yes"/>
    <n v="1"/>
    <x v="1"/>
  </r>
  <r>
    <n v="11143"/>
    <n v="31"/>
    <n v="79.760000000000005"/>
    <n v="2472.56"/>
    <s v="Month-to-month"/>
    <s v="Credit"/>
    <s v="Fiber"/>
    <s v="No"/>
    <s v="No"/>
    <n v="1"/>
    <x v="0"/>
  </r>
  <r>
    <n v="11144"/>
    <n v="39"/>
    <n v="50.22"/>
    <n v="1958.58"/>
    <s v="Two year"/>
    <s v="Debit"/>
    <s v="Fiber"/>
    <s v="No"/>
    <s v="Yes"/>
    <n v="4"/>
    <x v="1"/>
  </r>
  <r>
    <n v="11145"/>
    <n v="63"/>
    <n v="27.91"/>
    <n v="1758.33"/>
    <s v="Month-to-month"/>
    <s v="UPI"/>
    <s v="DSL"/>
    <s v="Yes"/>
    <s v="No"/>
    <n v="2"/>
    <x v="0"/>
  </r>
  <r>
    <n v="11146"/>
    <n v="48"/>
    <n v="114.93"/>
    <n v="5516.64"/>
    <s v="Month-to-month"/>
    <s v="Debit"/>
    <s v="Fiber"/>
    <s v="Yes"/>
    <s v="No"/>
    <n v="0"/>
    <x v="0"/>
  </r>
  <r>
    <n v="11147"/>
    <n v="48"/>
    <n v="73.56"/>
    <n v="3530.88"/>
    <s v="Month-to-month"/>
    <s v="UPI"/>
    <s v="Fiber"/>
    <s v="No"/>
    <s v="Yes"/>
    <n v="0"/>
    <x v="0"/>
  </r>
  <r>
    <n v="11148"/>
    <n v="61"/>
    <n v="77.98"/>
    <n v="4756.78"/>
    <s v="One year"/>
    <s v="Cash"/>
    <s v="Fiber"/>
    <s v="Yes"/>
    <s v="No"/>
    <n v="1"/>
    <x v="0"/>
  </r>
  <r>
    <n v="11149"/>
    <n v="12"/>
    <n v="81.5"/>
    <n v="978"/>
    <s v="Two year"/>
    <s v="Credit"/>
    <s v="DSL"/>
    <s v="No"/>
    <s v="Yes"/>
    <n v="1"/>
    <x v="0"/>
  </r>
  <r>
    <n v="11150"/>
    <n v="56"/>
    <n v="109.1"/>
    <n v="6109.6"/>
    <s v="Month-to-month"/>
    <s v="Cash"/>
    <s v="DSL"/>
    <s v="No"/>
    <s v="No"/>
    <n v="0"/>
    <x v="1"/>
  </r>
  <r>
    <n v="11151"/>
    <n v="18"/>
    <n v="26.03"/>
    <n v="468.54"/>
    <s v="Month-to-month"/>
    <s v="UPI"/>
    <s v="DSL"/>
    <s v="No"/>
    <s v="Yes"/>
    <n v="5"/>
    <x v="1"/>
  </r>
  <r>
    <n v="11152"/>
    <n v="27"/>
    <n v="109.33"/>
    <n v="2951.91"/>
    <s v="Month-to-month"/>
    <s v="Credit"/>
    <s v="Fiber"/>
    <s v="No"/>
    <s v="Yes"/>
    <n v="1"/>
    <x v="1"/>
  </r>
  <r>
    <n v="11153"/>
    <n v="28"/>
    <n v="43.97"/>
    <n v="1231.1600000000001"/>
    <s v="Month-to-month"/>
    <s v="Credit"/>
    <s v="None"/>
    <s v="No"/>
    <s v="Yes"/>
    <n v="2"/>
    <x v="0"/>
  </r>
  <r>
    <n v="11154"/>
    <n v="52"/>
    <n v="27.8"/>
    <n v="1445.6"/>
    <s v="One year"/>
    <s v="Cash"/>
    <s v="DSL"/>
    <s v="No"/>
    <s v="Yes"/>
    <n v="1"/>
    <x v="0"/>
  </r>
  <r>
    <n v="11155"/>
    <n v="16"/>
    <n v="85.73"/>
    <n v="1371.68"/>
    <s v="Month-to-month"/>
    <s v="UPI"/>
    <s v="Fiber"/>
    <s v="No"/>
    <s v="Yes"/>
    <n v="0"/>
    <x v="1"/>
  </r>
  <r>
    <n v="11156"/>
    <n v="58"/>
    <n v="117.7"/>
    <n v="6826.6"/>
    <s v="Month-to-month"/>
    <s v="Credit"/>
    <s v="Fiber"/>
    <s v="No"/>
    <s v="No"/>
    <n v="1"/>
    <x v="1"/>
  </r>
  <r>
    <n v="11157"/>
    <n v="9"/>
    <n v="25.72"/>
    <n v="231.48"/>
    <s v="Two year"/>
    <s v="UPI"/>
    <s v="Fiber"/>
    <s v="Yes"/>
    <s v="Yes"/>
    <n v="2"/>
    <x v="1"/>
  </r>
  <r>
    <n v="11158"/>
    <n v="26"/>
    <n v="62.61"/>
    <n v="1627.86"/>
    <s v="Month-to-month"/>
    <s v="UPI"/>
    <s v="Fiber"/>
    <s v="No"/>
    <s v="Yes"/>
    <n v="4"/>
    <x v="1"/>
  </r>
  <r>
    <n v="11159"/>
    <n v="28"/>
    <n v="72.98"/>
    <n v="2043.44"/>
    <s v="Month-to-month"/>
    <s v="Credit"/>
    <s v="None"/>
    <s v="Yes"/>
    <s v="Yes"/>
    <n v="1"/>
    <x v="0"/>
  </r>
  <r>
    <n v="11160"/>
    <n v="36"/>
    <n v="45.21"/>
    <n v="1627.56"/>
    <s v="Month-to-month"/>
    <s v="Credit"/>
    <s v="DSL"/>
    <s v="No"/>
    <s v="No"/>
    <n v="1"/>
    <x v="0"/>
  </r>
  <r>
    <n v="11161"/>
    <n v="9"/>
    <n v="118.29"/>
    <n v="1064.6099999999999"/>
    <s v="Two year"/>
    <s v="Credit"/>
    <s v="Fiber"/>
    <s v="No"/>
    <s v="Yes"/>
    <n v="2"/>
    <x v="0"/>
  </r>
  <r>
    <n v="11162"/>
    <n v="47"/>
    <n v="84.1"/>
    <n v="3952.7"/>
    <s v="Month-to-month"/>
    <s v="Cash"/>
    <s v="Fiber"/>
    <s v="Yes"/>
    <s v="No"/>
    <n v="2"/>
    <x v="0"/>
  </r>
  <r>
    <n v="11163"/>
    <n v="51"/>
    <n v="104.44"/>
    <n v="5326.44"/>
    <s v="Month-to-month"/>
    <s v="Credit"/>
    <s v="DSL"/>
    <s v="Yes"/>
    <s v="No"/>
    <n v="1"/>
    <x v="0"/>
  </r>
  <r>
    <n v="11164"/>
    <n v="57"/>
    <n v="61.58"/>
    <n v="3510.06"/>
    <s v="Month-to-month"/>
    <s v="Credit"/>
    <s v="Fiber"/>
    <s v="Yes"/>
    <s v="Yes"/>
    <n v="0"/>
    <x v="0"/>
  </r>
  <r>
    <n v="11165"/>
    <n v="32"/>
    <n v="55.4"/>
    <n v="1772.8"/>
    <s v="One year"/>
    <s v="Debit"/>
    <s v="Fiber"/>
    <s v="No"/>
    <s v="No"/>
    <n v="3"/>
    <x v="0"/>
  </r>
  <r>
    <n v="11166"/>
    <n v="67"/>
    <n v="75.319999999999993"/>
    <n v="5046.4399999999996"/>
    <s v="One year"/>
    <s v="Debit"/>
    <s v="DSL"/>
    <s v="No"/>
    <s v="No"/>
    <n v="1"/>
    <x v="0"/>
  </r>
  <r>
    <n v="11167"/>
    <n v="57"/>
    <n v="63.53"/>
    <n v="3621.21"/>
    <s v="Month-to-month"/>
    <s v="Cash"/>
    <s v="Fiber"/>
    <s v="Yes"/>
    <s v="Yes"/>
    <n v="2"/>
    <x v="0"/>
  </r>
  <r>
    <n v="11168"/>
    <n v="54"/>
    <n v="91.49"/>
    <n v="4940.46"/>
    <s v="Two year"/>
    <s v="Cash"/>
    <s v="Fiber"/>
    <s v="No"/>
    <s v="Yes"/>
    <n v="1"/>
    <x v="0"/>
  </r>
  <r>
    <n v="11169"/>
    <n v="16"/>
    <n v="46.58"/>
    <n v="745.28"/>
    <s v="Month-to-month"/>
    <s v="Debit"/>
    <s v="Fiber"/>
    <s v="Yes"/>
    <s v="No"/>
    <n v="2"/>
    <x v="1"/>
  </r>
  <r>
    <n v="11170"/>
    <n v="62"/>
    <n v="64.959999999999994"/>
    <n v="4027.52"/>
    <s v="Month-to-month"/>
    <s v="Cash"/>
    <s v="Fiber"/>
    <s v="No"/>
    <s v="No"/>
    <n v="1"/>
    <x v="0"/>
  </r>
  <r>
    <n v="11171"/>
    <n v="56"/>
    <n v="109.51"/>
    <n v="6132.56"/>
    <s v="Month-to-month"/>
    <s v="Debit"/>
    <s v="DSL"/>
    <s v="No"/>
    <s v="Yes"/>
    <n v="2"/>
    <x v="1"/>
  </r>
  <r>
    <n v="11172"/>
    <n v="23"/>
    <n v="95.61"/>
    <n v="2199.0300000000002"/>
    <s v="One year"/>
    <s v="Debit"/>
    <s v="Fiber"/>
    <s v="Yes"/>
    <s v="No"/>
    <n v="1"/>
    <x v="1"/>
  </r>
  <r>
    <n v="11173"/>
    <n v="17"/>
    <n v="36.81"/>
    <n v="625.77"/>
    <s v="Month-to-month"/>
    <s v="UPI"/>
    <s v="DSL"/>
    <s v="Yes"/>
    <s v="Yes"/>
    <n v="2"/>
    <x v="1"/>
  </r>
  <r>
    <n v="11174"/>
    <n v="38"/>
    <n v="108.69"/>
    <n v="4130.22"/>
    <s v="Two year"/>
    <s v="Cash"/>
    <s v="DSL"/>
    <s v="No"/>
    <s v="No"/>
    <n v="3"/>
    <x v="1"/>
  </r>
  <r>
    <n v="11175"/>
    <n v="72"/>
    <n v="78.900000000000006"/>
    <n v="5680.8"/>
    <s v="Month-to-month"/>
    <s v="Credit"/>
    <s v="Fiber"/>
    <s v="No"/>
    <s v="No"/>
    <n v="0"/>
    <x v="0"/>
  </r>
  <r>
    <n v="11176"/>
    <n v="30"/>
    <n v="87.93"/>
    <n v="2637.9"/>
    <s v="Two year"/>
    <s v="Debit"/>
    <s v="DSL"/>
    <s v="No"/>
    <s v="Yes"/>
    <n v="2"/>
    <x v="1"/>
  </r>
  <r>
    <n v="11177"/>
    <n v="58"/>
    <n v="49.43"/>
    <n v="2866.94"/>
    <s v="Month-to-month"/>
    <s v="UPI"/>
    <s v="Fiber"/>
    <s v="No"/>
    <s v="No"/>
    <n v="1"/>
    <x v="0"/>
  </r>
  <r>
    <n v="11178"/>
    <n v="22"/>
    <n v="64.150000000000006"/>
    <n v="1411.3"/>
    <s v="Two year"/>
    <s v="UPI"/>
    <s v="DSL"/>
    <s v="No"/>
    <s v="Yes"/>
    <n v="2"/>
    <x v="1"/>
  </r>
  <r>
    <n v="11179"/>
    <n v="17"/>
    <n v="100.68"/>
    <n v="1711.56"/>
    <s v="Month-to-month"/>
    <s v="Debit"/>
    <s v="DSL"/>
    <s v="No"/>
    <s v="Yes"/>
    <n v="3"/>
    <x v="1"/>
  </r>
  <r>
    <n v="11180"/>
    <n v="15"/>
    <n v="53.07"/>
    <n v="796.05"/>
    <s v="Month-to-month"/>
    <s v="Cash"/>
    <s v="Fiber"/>
    <s v="No"/>
    <s v="Yes"/>
    <n v="2"/>
    <x v="0"/>
  </r>
  <r>
    <n v="11181"/>
    <n v="48"/>
    <n v="36.51"/>
    <n v="1752.48"/>
    <s v="Month-to-month"/>
    <s v="Debit"/>
    <s v="DSL"/>
    <s v="Yes"/>
    <s v="No"/>
    <n v="0"/>
    <x v="0"/>
  </r>
  <r>
    <n v="11182"/>
    <n v="32"/>
    <n v="57.83"/>
    <n v="1850.56"/>
    <s v="Month-to-month"/>
    <s v="Cash"/>
    <s v="DSL"/>
    <s v="Yes"/>
    <s v="No"/>
    <n v="0"/>
    <x v="0"/>
  </r>
  <r>
    <n v="11183"/>
    <n v="40"/>
    <n v="26.92"/>
    <n v="1076.8"/>
    <s v="Two year"/>
    <s v="Debit"/>
    <s v="DSL"/>
    <s v="Yes"/>
    <s v="Yes"/>
    <n v="0"/>
    <x v="0"/>
  </r>
  <r>
    <n v="11184"/>
    <n v="57"/>
    <n v="91.79"/>
    <n v="5232.03"/>
    <s v="Month-to-month"/>
    <s v="Debit"/>
    <s v="DSL"/>
    <s v="No"/>
    <s v="Yes"/>
    <n v="2"/>
    <x v="1"/>
  </r>
  <r>
    <n v="11185"/>
    <n v="58"/>
    <n v="34.770000000000003"/>
    <n v="2016.66"/>
    <s v="Month-to-month"/>
    <s v="UPI"/>
    <s v="DSL"/>
    <s v="No"/>
    <s v="Yes"/>
    <n v="2"/>
    <x v="0"/>
  </r>
  <r>
    <n v="11186"/>
    <n v="16"/>
    <n v="48.51"/>
    <n v="776.16"/>
    <s v="Month-to-month"/>
    <s v="Credit"/>
    <s v="DSL"/>
    <s v="Yes"/>
    <s v="No"/>
    <n v="0"/>
    <x v="0"/>
  </r>
  <r>
    <n v="11187"/>
    <n v="28"/>
    <n v="108.11"/>
    <n v="3027.08"/>
    <s v="One year"/>
    <s v="Credit"/>
    <s v="None"/>
    <s v="No"/>
    <s v="No"/>
    <n v="1"/>
    <x v="0"/>
  </r>
  <r>
    <n v="11188"/>
    <n v="1"/>
    <n v="74.05"/>
    <n v="74.05"/>
    <s v="Month-to-month"/>
    <s v="UPI"/>
    <s v="Fiber"/>
    <s v="No"/>
    <s v="Yes"/>
    <n v="2"/>
    <x v="1"/>
  </r>
  <r>
    <n v="11189"/>
    <n v="41"/>
    <n v="52.13"/>
    <n v="2137.33"/>
    <s v="Month-to-month"/>
    <s v="Cash"/>
    <s v="Fiber"/>
    <s v="Yes"/>
    <s v="No"/>
    <n v="0"/>
    <x v="0"/>
  </r>
  <r>
    <n v="11190"/>
    <n v="48"/>
    <n v="74.77"/>
    <n v="3588.96"/>
    <s v="Two year"/>
    <s v="Debit"/>
    <s v="DSL"/>
    <s v="No"/>
    <s v="Yes"/>
    <n v="2"/>
    <x v="0"/>
  </r>
  <r>
    <n v="11191"/>
    <n v="31"/>
    <n v="41.83"/>
    <n v="1296.73"/>
    <s v="Two year"/>
    <s v="Cash"/>
    <s v="DSL"/>
    <s v="No"/>
    <s v="No"/>
    <n v="2"/>
    <x v="1"/>
  </r>
  <r>
    <n v="11192"/>
    <n v="36"/>
    <n v="22.52"/>
    <n v="810.72"/>
    <s v="One year"/>
    <s v="Credit"/>
    <s v="Fiber"/>
    <s v="No"/>
    <s v="No"/>
    <n v="4"/>
    <x v="0"/>
  </r>
  <r>
    <n v="11193"/>
    <n v="33"/>
    <n v="80.37"/>
    <n v="2652.21"/>
    <s v="Month-to-month"/>
    <s v="Cash"/>
    <s v="DSL"/>
    <s v="No"/>
    <s v="No"/>
    <n v="1"/>
    <x v="1"/>
  </r>
  <r>
    <n v="11194"/>
    <n v="33"/>
    <n v="91.41"/>
    <n v="3016.53"/>
    <s v="Month-to-month"/>
    <s v="Debit"/>
    <s v="Fiber"/>
    <s v="No"/>
    <s v="No"/>
    <n v="2"/>
    <x v="1"/>
  </r>
  <r>
    <n v="11195"/>
    <n v="23"/>
    <n v="107.98"/>
    <n v="2483.54"/>
    <s v="One year"/>
    <s v="Credit"/>
    <s v="Fiber"/>
    <s v="No"/>
    <s v="Yes"/>
    <n v="2"/>
    <x v="1"/>
  </r>
  <r>
    <n v="11196"/>
    <n v="60"/>
    <n v="97.19"/>
    <n v="5831.4"/>
    <s v="One year"/>
    <s v="Cash"/>
    <s v="Fiber"/>
    <s v="Yes"/>
    <s v="Yes"/>
    <n v="0"/>
    <x v="1"/>
  </r>
  <r>
    <n v="11197"/>
    <n v="30"/>
    <n v="112.67"/>
    <n v="3380.1"/>
    <s v="Two year"/>
    <s v="Cash"/>
    <s v="Fiber"/>
    <s v="Yes"/>
    <s v="No"/>
    <n v="1"/>
    <x v="1"/>
  </r>
  <r>
    <n v="11198"/>
    <n v="45"/>
    <n v="118.6"/>
    <n v="5337"/>
    <s v="Month-to-month"/>
    <s v="Cash"/>
    <s v="Fiber"/>
    <s v="No"/>
    <s v="Yes"/>
    <n v="3"/>
    <x v="1"/>
  </r>
  <r>
    <n v="11199"/>
    <n v="39"/>
    <n v="94.49"/>
    <n v="3685.11"/>
    <s v="One year"/>
    <s v="Credit"/>
    <s v="Fiber"/>
    <s v="No"/>
    <s v="Yes"/>
    <n v="3"/>
    <x v="1"/>
  </r>
  <r>
    <n v="11200"/>
    <n v="45"/>
    <n v="106.79"/>
    <n v="4805.55"/>
    <s v="One year"/>
    <s v="Credit"/>
    <s v="None"/>
    <s v="Yes"/>
    <s v="No"/>
    <n v="3"/>
    <x v="1"/>
  </r>
  <r>
    <n v="11201"/>
    <n v="12"/>
    <n v="87.37"/>
    <n v="1048.44"/>
    <s v="Two year"/>
    <s v="Cash"/>
    <s v="DSL"/>
    <s v="Yes"/>
    <s v="No"/>
    <n v="2"/>
    <x v="0"/>
  </r>
  <r>
    <n v="11202"/>
    <n v="32"/>
    <n v="37.090000000000003"/>
    <n v="1186.8800000000001"/>
    <s v="Month-to-month"/>
    <s v="UPI"/>
    <s v="Fiber"/>
    <s v="Yes"/>
    <s v="No"/>
    <n v="1"/>
    <x v="0"/>
  </r>
  <r>
    <n v="11203"/>
    <n v="56"/>
    <n v="38.17"/>
    <n v="2137.52"/>
    <s v="Month-to-month"/>
    <s v="Debit"/>
    <s v="DSL"/>
    <s v="Yes"/>
    <s v="Yes"/>
    <n v="1"/>
    <x v="1"/>
  </r>
  <r>
    <n v="11204"/>
    <n v="24"/>
    <n v="31.03"/>
    <n v="744.72"/>
    <s v="Month-to-month"/>
    <s v="Credit"/>
    <s v="Fiber"/>
    <s v="No"/>
    <s v="No"/>
    <n v="0"/>
    <x v="0"/>
  </r>
  <r>
    <n v="11205"/>
    <n v="13"/>
    <n v="114.3"/>
    <n v="1485.9"/>
    <s v="One year"/>
    <s v="Credit"/>
    <s v="DSL"/>
    <s v="No"/>
    <s v="No"/>
    <n v="2"/>
    <x v="1"/>
  </r>
  <r>
    <n v="11206"/>
    <n v="20"/>
    <n v="87.28"/>
    <n v="1745.6"/>
    <s v="Month-to-month"/>
    <s v="Credit"/>
    <s v="Fiber"/>
    <s v="No"/>
    <s v="Yes"/>
    <n v="0"/>
    <x v="0"/>
  </r>
  <r>
    <n v="11207"/>
    <n v="56"/>
    <n v="98.99"/>
    <n v="5543.44"/>
    <s v="Two year"/>
    <s v="Debit"/>
    <s v="None"/>
    <s v="No"/>
    <s v="No"/>
    <n v="0"/>
    <x v="0"/>
  </r>
  <r>
    <n v="11208"/>
    <n v="53"/>
    <n v="53.12"/>
    <n v="2815.36"/>
    <s v="Month-to-month"/>
    <s v="Credit"/>
    <s v="DSL"/>
    <s v="No"/>
    <s v="No"/>
    <n v="0"/>
    <x v="0"/>
  </r>
  <r>
    <n v="11209"/>
    <n v="68"/>
    <n v="66.040000000000006"/>
    <n v="4490.72"/>
    <s v="Month-to-month"/>
    <s v="UPI"/>
    <s v="DSL"/>
    <s v="No"/>
    <s v="No"/>
    <n v="2"/>
    <x v="0"/>
  </r>
  <r>
    <n v="11210"/>
    <n v="54"/>
    <n v="23.98"/>
    <n v="1294.92"/>
    <s v="Month-to-month"/>
    <s v="Credit"/>
    <s v="Fiber"/>
    <s v="Yes"/>
    <s v="No"/>
    <n v="1"/>
    <x v="0"/>
  </r>
  <r>
    <n v="11211"/>
    <n v="34"/>
    <n v="108.9"/>
    <n v="3702.6"/>
    <s v="Two year"/>
    <s v="Credit"/>
    <s v="DSL"/>
    <s v="No"/>
    <s v="No"/>
    <n v="1"/>
    <x v="0"/>
  </r>
  <r>
    <n v="11212"/>
    <n v="28"/>
    <n v="105.3"/>
    <n v="2948.4"/>
    <s v="One year"/>
    <s v="UPI"/>
    <s v="DSL"/>
    <s v="No"/>
    <s v="No"/>
    <n v="2"/>
    <x v="0"/>
  </r>
  <r>
    <n v="11213"/>
    <n v="50"/>
    <n v="98.48"/>
    <n v="4924"/>
    <s v="Month-to-month"/>
    <s v="Debit"/>
    <s v="Fiber"/>
    <s v="No"/>
    <s v="No"/>
    <n v="1"/>
    <x v="1"/>
  </r>
  <r>
    <n v="11214"/>
    <n v="2"/>
    <n v="25.83"/>
    <n v="51.66"/>
    <s v="Month-to-month"/>
    <s v="Debit"/>
    <s v="Fiber"/>
    <s v="No"/>
    <s v="No"/>
    <n v="2"/>
    <x v="1"/>
  </r>
  <r>
    <n v="11215"/>
    <n v="26"/>
    <n v="37.42"/>
    <n v="972.92"/>
    <s v="Month-to-month"/>
    <s v="Credit"/>
    <s v="Fiber"/>
    <s v="No"/>
    <s v="No"/>
    <n v="3"/>
    <x v="0"/>
  </r>
  <r>
    <n v="11216"/>
    <n v="51"/>
    <n v="53.42"/>
    <n v="2724.42"/>
    <s v="Month-to-month"/>
    <s v="Debit"/>
    <s v="Fiber"/>
    <s v="Yes"/>
    <s v="No"/>
    <n v="1"/>
    <x v="0"/>
  </r>
  <r>
    <n v="11217"/>
    <n v="47"/>
    <n v="46.31"/>
    <n v="2176.5700000000002"/>
    <s v="Month-to-month"/>
    <s v="UPI"/>
    <s v="Fiber"/>
    <s v="Yes"/>
    <s v="Yes"/>
    <n v="5"/>
    <x v="1"/>
  </r>
  <r>
    <n v="11218"/>
    <n v="26"/>
    <n v="103.85"/>
    <n v="2700.1"/>
    <s v="Month-to-month"/>
    <s v="Debit"/>
    <s v="Fiber"/>
    <s v="No"/>
    <s v="Yes"/>
    <n v="1"/>
    <x v="0"/>
  </r>
  <r>
    <n v="11219"/>
    <n v="61"/>
    <n v="39.479999999999997"/>
    <n v="2408.2800000000002"/>
    <s v="One year"/>
    <s v="Credit"/>
    <s v="Fiber"/>
    <s v="No"/>
    <s v="No"/>
    <n v="2"/>
    <x v="0"/>
  </r>
  <r>
    <n v="11220"/>
    <n v="23"/>
    <n v="73.209999999999994"/>
    <n v="1683.83"/>
    <s v="Month-to-month"/>
    <s v="UPI"/>
    <s v="Fiber"/>
    <s v="No"/>
    <s v="Yes"/>
    <n v="0"/>
    <x v="0"/>
  </r>
  <r>
    <n v="11221"/>
    <n v="37"/>
    <n v="77.14"/>
    <n v="2854.18"/>
    <s v="One year"/>
    <s v="Credit"/>
    <s v="Fiber"/>
    <s v="No"/>
    <s v="Yes"/>
    <n v="1"/>
    <x v="0"/>
  </r>
  <r>
    <n v="11222"/>
    <n v="41"/>
    <n v="62.5"/>
    <n v="2562.5"/>
    <s v="Month-to-month"/>
    <s v="UPI"/>
    <s v="Fiber"/>
    <s v="No"/>
    <s v="No"/>
    <n v="1"/>
    <x v="0"/>
  </r>
  <r>
    <n v="11223"/>
    <n v="52"/>
    <n v="44.07"/>
    <n v="2291.64"/>
    <s v="Month-to-month"/>
    <s v="UPI"/>
    <s v="DSL"/>
    <s v="No"/>
    <s v="Yes"/>
    <n v="2"/>
    <x v="0"/>
  </r>
  <r>
    <n v="11224"/>
    <n v="49"/>
    <n v="116.03"/>
    <n v="5685.47"/>
    <s v="One year"/>
    <s v="Credit"/>
    <s v="Fiber"/>
    <s v="No"/>
    <s v="No"/>
    <n v="1"/>
    <x v="0"/>
  </r>
  <r>
    <n v="11225"/>
    <n v="27"/>
    <n v="61.34"/>
    <n v="1656.18"/>
    <s v="Month-to-month"/>
    <s v="Credit"/>
    <s v="DSL"/>
    <s v="No"/>
    <s v="Yes"/>
    <n v="3"/>
    <x v="1"/>
  </r>
  <r>
    <n v="11226"/>
    <n v="6"/>
    <n v="92.73"/>
    <n v="556.38"/>
    <s v="Month-to-month"/>
    <s v="Debit"/>
    <s v="None"/>
    <s v="Yes"/>
    <s v="No"/>
    <n v="0"/>
    <x v="0"/>
  </r>
  <r>
    <n v="11227"/>
    <n v="66"/>
    <n v="38.4"/>
    <n v="2534.4"/>
    <s v="Month-to-month"/>
    <s v="Cash"/>
    <s v="Fiber"/>
    <s v="No"/>
    <s v="Yes"/>
    <n v="6"/>
    <x v="1"/>
  </r>
  <r>
    <n v="11228"/>
    <n v="24"/>
    <n v="102.28"/>
    <n v="2454.7199999999998"/>
    <s v="One year"/>
    <s v="Debit"/>
    <s v="DSL"/>
    <s v="Yes"/>
    <s v="No"/>
    <n v="0"/>
    <x v="0"/>
  </r>
  <r>
    <n v="11229"/>
    <n v="38"/>
    <n v="41.59"/>
    <n v="1580.42"/>
    <s v="Month-to-month"/>
    <s v="Credit"/>
    <s v="Fiber"/>
    <s v="Yes"/>
    <s v="No"/>
    <n v="5"/>
    <x v="0"/>
  </r>
  <r>
    <n v="11230"/>
    <n v="28"/>
    <n v="87.53"/>
    <n v="2450.84"/>
    <s v="Month-to-month"/>
    <s v="Credit"/>
    <s v="DSL"/>
    <s v="No"/>
    <s v="No"/>
    <n v="2"/>
    <x v="1"/>
  </r>
  <r>
    <n v="11231"/>
    <n v="28"/>
    <n v="70.650000000000006"/>
    <n v="1978.2"/>
    <s v="One year"/>
    <s v="Debit"/>
    <s v="DSL"/>
    <s v="No"/>
    <s v="No"/>
    <n v="0"/>
    <x v="0"/>
  </r>
  <r>
    <n v="11232"/>
    <n v="66"/>
    <n v="34.659999999999997"/>
    <n v="2287.56"/>
    <s v="Month-to-month"/>
    <s v="Cash"/>
    <s v="Fiber"/>
    <s v="No"/>
    <s v="No"/>
    <n v="2"/>
    <x v="0"/>
  </r>
  <r>
    <n v="11233"/>
    <n v="61"/>
    <n v="22.49"/>
    <n v="1371.89"/>
    <s v="Month-to-month"/>
    <s v="Cash"/>
    <s v="Fiber"/>
    <s v="Yes"/>
    <s v="No"/>
    <n v="2"/>
    <x v="0"/>
  </r>
  <r>
    <n v="11234"/>
    <n v="46"/>
    <n v="113.07"/>
    <n v="5201.22"/>
    <s v="Month-to-month"/>
    <s v="Credit"/>
    <s v="DSL"/>
    <s v="No"/>
    <s v="Yes"/>
    <n v="2"/>
    <x v="1"/>
  </r>
  <r>
    <n v="11235"/>
    <n v="69"/>
    <n v="32.57"/>
    <n v="2247.33"/>
    <s v="One year"/>
    <s v="Cash"/>
    <s v="DSL"/>
    <s v="No"/>
    <s v="No"/>
    <n v="2"/>
    <x v="0"/>
  </r>
  <r>
    <n v="11236"/>
    <n v="43"/>
    <n v="90.5"/>
    <n v="3891.5"/>
    <s v="One year"/>
    <s v="UPI"/>
    <s v="Fiber"/>
    <s v="Yes"/>
    <s v="No"/>
    <n v="1"/>
    <x v="0"/>
  </r>
  <r>
    <n v="11237"/>
    <n v="59"/>
    <n v="85.27"/>
    <n v="5030.93"/>
    <s v="One year"/>
    <s v="Debit"/>
    <s v="Fiber"/>
    <s v="No"/>
    <s v="No"/>
    <n v="0"/>
    <x v="0"/>
  </r>
  <r>
    <n v="11238"/>
    <n v="2"/>
    <n v="54.17"/>
    <n v="108.34"/>
    <s v="One year"/>
    <s v="Cash"/>
    <s v="DSL"/>
    <s v="No"/>
    <s v="No"/>
    <n v="1"/>
    <x v="0"/>
  </r>
  <r>
    <n v="11239"/>
    <n v="15"/>
    <n v="38.54"/>
    <n v="578.1"/>
    <s v="Month-to-month"/>
    <s v="Cash"/>
    <s v="Fiber"/>
    <s v="Yes"/>
    <s v="No"/>
    <n v="1"/>
    <x v="0"/>
  </r>
  <r>
    <n v="11240"/>
    <n v="37"/>
    <n v="37.83"/>
    <n v="1399.71"/>
    <s v="Month-to-month"/>
    <s v="Debit"/>
    <s v="DSL"/>
    <s v="No"/>
    <s v="Yes"/>
    <n v="1"/>
    <x v="0"/>
  </r>
  <r>
    <n v="11241"/>
    <n v="71"/>
    <n v="78.53"/>
    <n v="5575.63"/>
    <s v="One year"/>
    <s v="UPI"/>
    <s v="None"/>
    <s v="No"/>
    <s v="No"/>
    <n v="1"/>
    <x v="0"/>
  </r>
  <r>
    <n v="11242"/>
    <n v="20"/>
    <n v="74.69"/>
    <n v="1493.8"/>
    <s v="Two year"/>
    <s v="Cash"/>
    <s v="Fiber"/>
    <s v="No"/>
    <s v="No"/>
    <n v="0"/>
    <x v="0"/>
  </r>
  <r>
    <n v="11243"/>
    <n v="35"/>
    <n v="107.59"/>
    <n v="3765.65"/>
    <s v="One year"/>
    <s v="UPI"/>
    <s v="Fiber"/>
    <s v="No"/>
    <s v="No"/>
    <n v="1"/>
    <x v="0"/>
  </r>
  <r>
    <n v="11244"/>
    <n v="34"/>
    <n v="84"/>
    <n v="2856"/>
    <s v="One year"/>
    <s v="Credit"/>
    <s v="Fiber"/>
    <s v="Yes"/>
    <s v="Yes"/>
    <n v="1"/>
    <x v="0"/>
  </r>
  <r>
    <n v="11245"/>
    <n v="31"/>
    <n v="101.93"/>
    <n v="3159.83"/>
    <s v="Month-to-month"/>
    <s v="Credit"/>
    <s v="DSL"/>
    <s v="No"/>
    <s v="No"/>
    <n v="2"/>
    <x v="1"/>
  </r>
  <r>
    <n v="11246"/>
    <n v="19"/>
    <n v="23.24"/>
    <n v="441.56"/>
    <s v="Month-to-month"/>
    <s v="UPI"/>
    <s v="Fiber"/>
    <s v="Yes"/>
    <s v="Yes"/>
    <n v="2"/>
    <x v="0"/>
  </r>
  <r>
    <n v="11247"/>
    <n v="68"/>
    <n v="87.1"/>
    <n v="5922.8"/>
    <s v="Month-to-month"/>
    <s v="UPI"/>
    <s v="DSL"/>
    <s v="No"/>
    <s v="No"/>
    <n v="2"/>
    <x v="1"/>
  </r>
  <r>
    <n v="11248"/>
    <n v="24"/>
    <n v="43.37"/>
    <n v="1040.8800000000001"/>
    <s v="Month-to-month"/>
    <s v="Debit"/>
    <s v="DSL"/>
    <s v="No"/>
    <s v="Yes"/>
    <n v="2"/>
    <x v="0"/>
  </r>
  <r>
    <n v="11249"/>
    <n v="39"/>
    <n v="45.28"/>
    <n v="1765.92"/>
    <s v="Month-to-month"/>
    <s v="Debit"/>
    <s v="DSL"/>
    <s v="Yes"/>
    <s v="Yes"/>
    <n v="1"/>
    <x v="0"/>
  </r>
  <r>
    <n v="11250"/>
    <n v="54"/>
    <n v="92.06"/>
    <n v="4971.24"/>
    <s v="Month-to-month"/>
    <s v="Debit"/>
    <s v="Fiber"/>
    <s v="Yes"/>
    <s v="No"/>
    <n v="3"/>
    <x v="1"/>
  </r>
  <r>
    <n v="11251"/>
    <n v="39"/>
    <n v="99.34"/>
    <n v="3874.26"/>
    <s v="Month-to-month"/>
    <s v="Cash"/>
    <s v="DSL"/>
    <s v="Yes"/>
    <s v="No"/>
    <n v="1"/>
    <x v="0"/>
  </r>
  <r>
    <n v="11252"/>
    <n v="17"/>
    <n v="57.17"/>
    <n v="971.89"/>
    <s v="Month-to-month"/>
    <s v="Credit"/>
    <s v="None"/>
    <s v="No"/>
    <s v="No"/>
    <n v="1"/>
    <x v="0"/>
  </r>
  <r>
    <n v="11253"/>
    <n v="19"/>
    <n v="99.01"/>
    <n v="1881.19"/>
    <s v="Month-to-month"/>
    <s v="Debit"/>
    <s v="None"/>
    <s v="Yes"/>
    <s v="Yes"/>
    <n v="4"/>
    <x v="1"/>
  </r>
  <r>
    <n v="11254"/>
    <n v="48"/>
    <n v="64.37"/>
    <n v="3089.76"/>
    <s v="One year"/>
    <s v="Cash"/>
    <s v="DSL"/>
    <s v="No"/>
    <s v="No"/>
    <n v="4"/>
    <x v="0"/>
  </r>
  <r>
    <n v="11255"/>
    <n v="35"/>
    <n v="105.76"/>
    <n v="3701.6"/>
    <s v="Month-to-month"/>
    <s v="Cash"/>
    <s v="Fiber"/>
    <s v="No"/>
    <s v="No"/>
    <n v="1"/>
    <x v="1"/>
  </r>
  <r>
    <n v="11256"/>
    <n v="32"/>
    <n v="22.49"/>
    <n v="719.68"/>
    <s v="Two year"/>
    <s v="UPI"/>
    <s v="DSL"/>
    <s v="No"/>
    <s v="No"/>
    <n v="1"/>
    <x v="0"/>
  </r>
  <r>
    <n v="11257"/>
    <n v="47"/>
    <n v="28.35"/>
    <n v="1332.45"/>
    <s v="Month-to-month"/>
    <s v="Debit"/>
    <s v="Fiber"/>
    <s v="No"/>
    <s v="No"/>
    <n v="2"/>
    <x v="1"/>
  </r>
  <r>
    <n v="11258"/>
    <n v="47"/>
    <n v="97.64"/>
    <n v="4589.08"/>
    <s v="One year"/>
    <s v="UPI"/>
    <s v="Fiber"/>
    <s v="No"/>
    <s v="No"/>
    <n v="3"/>
    <x v="1"/>
  </r>
  <r>
    <n v="11259"/>
    <n v="64"/>
    <n v="82.41"/>
    <n v="5274.24"/>
    <s v="Month-to-month"/>
    <s v="UPI"/>
    <s v="Fiber"/>
    <s v="No"/>
    <s v="Yes"/>
    <n v="3"/>
    <x v="1"/>
  </r>
  <r>
    <n v="11260"/>
    <n v="46"/>
    <n v="75.900000000000006"/>
    <n v="3491.4"/>
    <s v="Month-to-month"/>
    <s v="Cash"/>
    <s v="None"/>
    <s v="Yes"/>
    <s v="Yes"/>
    <n v="4"/>
    <x v="0"/>
  </r>
  <r>
    <n v="11261"/>
    <n v="35"/>
    <n v="81.400000000000006"/>
    <n v="2849"/>
    <s v="One year"/>
    <s v="Credit"/>
    <s v="None"/>
    <s v="No"/>
    <s v="No"/>
    <n v="2"/>
    <x v="0"/>
  </r>
  <r>
    <n v="11262"/>
    <n v="17"/>
    <n v="113.02"/>
    <n v="1921.34"/>
    <s v="Month-to-month"/>
    <s v="Cash"/>
    <s v="Fiber"/>
    <s v="Yes"/>
    <s v="Yes"/>
    <n v="0"/>
    <x v="0"/>
  </r>
  <r>
    <n v="11263"/>
    <n v="42"/>
    <n v="85.55"/>
    <n v="3593.1"/>
    <s v="One year"/>
    <s v="Cash"/>
    <s v="Fiber"/>
    <s v="No"/>
    <s v="Yes"/>
    <n v="2"/>
    <x v="0"/>
  </r>
  <r>
    <n v="11264"/>
    <n v="29"/>
    <n v="84.75"/>
    <n v="2457.75"/>
    <s v="Month-to-month"/>
    <s v="Cash"/>
    <s v="None"/>
    <s v="Yes"/>
    <s v="No"/>
    <n v="1"/>
    <x v="0"/>
  </r>
  <r>
    <n v="11265"/>
    <n v="70"/>
    <n v="95.95"/>
    <n v="6716.5"/>
    <s v="Month-to-month"/>
    <s v="Credit"/>
    <s v="DSL"/>
    <s v="No"/>
    <s v="No"/>
    <n v="1"/>
    <x v="1"/>
  </r>
  <r>
    <n v="11266"/>
    <n v="17"/>
    <n v="106.66"/>
    <n v="1813.22"/>
    <s v="Month-to-month"/>
    <s v="Debit"/>
    <s v="DSL"/>
    <s v="No"/>
    <s v="Yes"/>
    <n v="4"/>
    <x v="1"/>
  </r>
  <r>
    <n v="11267"/>
    <n v="14"/>
    <n v="46.19"/>
    <n v="646.66"/>
    <s v="Month-to-month"/>
    <s v="Cash"/>
    <s v="Fiber"/>
    <s v="Yes"/>
    <s v="No"/>
    <n v="1"/>
    <x v="0"/>
  </r>
  <r>
    <n v="11268"/>
    <n v="24"/>
    <n v="81.67"/>
    <n v="1960.08"/>
    <s v="Month-to-month"/>
    <s v="Cash"/>
    <s v="Fiber"/>
    <s v="No"/>
    <s v="Yes"/>
    <n v="3"/>
    <x v="0"/>
  </r>
  <r>
    <n v="11269"/>
    <n v="57"/>
    <n v="78.400000000000006"/>
    <n v="4468.8"/>
    <s v="One year"/>
    <s v="Debit"/>
    <s v="Fiber"/>
    <s v="Yes"/>
    <s v="Yes"/>
    <n v="0"/>
    <x v="0"/>
  </r>
  <r>
    <n v="11270"/>
    <n v="50"/>
    <n v="33.479999999999997"/>
    <n v="1674"/>
    <s v="One year"/>
    <s v="Debit"/>
    <s v="Fiber"/>
    <s v="No"/>
    <s v="No"/>
    <n v="0"/>
    <x v="0"/>
  </r>
  <r>
    <n v="11271"/>
    <n v="57"/>
    <n v="72.03"/>
    <n v="4105.71"/>
    <s v="Two year"/>
    <s v="Cash"/>
    <s v="None"/>
    <s v="No"/>
    <s v="No"/>
    <n v="2"/>
    <x v="0"/>
  </r>
  <r>
    <n v="11272"/>
    <n v="61"/>
    <n v="26.96"/>
    <n v="1644.56"/>
    <s v="Two year"/>
    <s v="Credit"/>
    <s v="Fiber"/>
    <s v="Yes"/>
    <s v="Yes"/>
    <n v="3"/>
    <x v="0"/>
  </r>
  <r>
    <n v="11273"/>
    <n v="39"/>
    <n v="38.5"/>
    <n v="1501.5"/>
    <s v="Month-to-month"/>
    <s v="UPI"/>
    <s v="None"/>
    <s v="Yes"/>
    <s v="No"/>
    <n v="1"/>
    <x v="0"/>
  </r>
  <r>
    <n v="11274"/>
    <n v="55"/>
    <n v="111.3"/>
    <n v="6121.5"/>
    <s v="Month-to-month"/>
    <s v="UPI"/>
    <s v="None"/>
    <s v="Yes"/>
    <s v="Yes"/>
    <n v="2"/>
    <x v="1"/>
  </r>
  <r>
    <n v="11275"/>
    <n v="36"/>
    <n v="31.92"/>
    <n v="1149.1199999999999"/>
    <s v="One year"/>
    <s v="Cash"/>
    <s v="DSL"/>
    <s v="No"/>
    <s v="No"/>
    <n v="3"/>
    <x v="0"/>
  </r>
  <r>
    <n v="11276"/>
    <n v="37"/>
    <n v="77.89"/>
    <n v="2881.93"/>
    <s v="Month-to-month"/>
    <s v="Credit"/>
    <s v="Fiber"/>
    <s v="Yes"/>
    <s v="No"/>
    <n v="0"/>
    <x v="0"/>
  </r>
  <r>
    <n v="11277"/>
    <n v="14"/>
    <n v="52.35"/>
    <n v="732.9"/>
    <s v="Two year"/>
    <s v="Debit"/>
    <s v="DSL"/>
    <s v="Yes"/>
    <s v="Yes"/>
    <n v="3"/>
    <x v="0"/>
  </r>
  <r>
    <n v="11278"/>
    <n v="27"/>
    <n v="75.53"/>
    <n v="2039.31"/>
    <s v="Month-to-month"/>
    <s v="Credit"/>
    <s v="Fiber"/>
    <s v="Yes"/>
    <s v="No"/>
    <n v="4"/>
    <x v="0"/>
  </r>
  <r>
    <n v="11279"/>
    <n v="31"/>
    <n v="43.5"/>
    <n v="1348.5"/>
    <s v="Month-to-month"/>
    <s v="UPI"/>
    <s v="Fiber"/>
    <s v="No"/>
    <s v="No"/>
    <n v="1"/>
    <x v="0"/>
  </r>
  <r>
    <n v="11280"/>
    <n v="44"/>
    <n v="64.44"/>
    <n v="2835.36"/>
    <s v="Month-to-month"/>
    <s v="Credit"/>
    <s v="Fiber"/>
    <s v="No"/>
    <s v="No"/>
    <n v="2"/>
    <x v="0"/>
  </r>
  <r>
    <n v="11281"/>
    <n v="68"/>
    <n v="106.73"/>
    <n v="7257.64"/>
    <s v="Month-to-month"/>
    <s v="Cash"/>
    <s v="Fiber"/>
    <s v="Yes"/>
    <s v="No"/>
    <n v="1"/>
    <x v="0"/>
  </r>
  <r>
    <n v="11282"/>
    <n v="48"/>
    <n v="57.62"/>
    <n v="2765.76"/>
    <s v="Month-to-month"/>
    <s v="Credit"/>
    <s v="Fiber"/>
    <s v="No"/>
    <s v="No"/>
    <n v="0"/>
    <x v="1"/>
  </r>
  <r>
    <n v="11283"/>
    <n v="57"/>
    <n v="55.3"/>
    <n v="3152.1"/>
    <s v="Month-to-month"/>
    <s v="UPI"/>
    <s v="Fiber"/>
    <s v="Yes"/>
    <s v="No"/>
    <n v="0"/>
    <x v="0"/>
  </r>
  <r>
    <n v="11284"/>
    <n v="22"/>
    <n v="64.61"/>
    <n v="1421.42"/>
    <s v="Month-to-month"/>
    <s v="Cash"/>
    <s v="Fiber"/>
    <s v="No"/>
    <s v="Yes"/>
    <n v="1"/>
    <x v="0"/>
  </r>
  <r>
    <n v="11285"/>
    <n v="4"/>
    <n v="30.05"/>
    <n v="120.2"/>
    <s v="Month-to-month"/>
    <s v="Cash"/>
    <s v="Fiber"/>
    <s v="Yes"/>
    <s v="No"/>
    <n v="2"/>
    <x v="0"/>
  </r>
  <r>
    <n v="11286"/>
    <n v="72"/>
    <n v="58.73"/>
    <n v="4228.5600000000004"/>
    <s v="Month-to-month"/>
    <s v="Credit"/>
    <s v="Fiber"/>
    <s v="No"/>
    <s v="No"/>
    <n v="4"/>
    <x v="1"/>
  </r>
  <r>
    <n v="11287"/>
    <n v="46"/>
    <n v="20.69"/>
    <n v="951.74"/>
    <s v="Month-to-month"/>
    <s v="Cash"/>
    <s v="Fiber"/>
    <s v="No"/>
    <s v="Yes"/>
    <n v="1"/>
    <x v="0"/>
  </r>
  <r>
    <n v="11288"/>
    <n v="59"/>
    <n v="70.34"/>
    <n v="4150.0600000000004"/>
    <s v="One year"/>
    <s v="Credit"/>
    <s v="None"/>
    <s v="No"/>
    <s v="Yes"/>
    <n v="1"/>
    <x v="0"/>
  </r>
  <r>
    <n v="11289"/>
    <n v="34"/>
    <n v="104.79"/>
    <n v="3562.86"/>
    <s v="One year"/>
    <s v="Credit"/>
    <s v="DSL"/>
    <s v="Yes"/>
    <s v="No"/>
    <n v="0"/>
    <x v="0"/>
  </r>
  <r>
    <n v="11290"/>
    <n v="11"/>
    <n v="75.209999999999994"/>
    <n v="827.31"/>
    <s v="Two year"/>
    <s v="Debit"/>
    <s v="Fiber"/>
    <s v="Yes"/>
    <s v="Yes"/>
    <n v="6"/>
    <x v="0"/>
  </r>
  <r>
    <n v="11291"/>
    <n v="31"/>
    <n v="80.77"/>
    <n v="2503.87"/>
    <s v="Month-to-month"/>
    <s v="UPI"/>
    <s v="Fiber"/>
    <s v="No"/>
    <s v="No"/>
    <n v="0"/>
    <x v="1"/>
  </r>
  <r>
    <n v="11292"/>
    <n v="11"/>
    <n v="23.06"/>
    <n v="253.66"/>
    <s v="Month-to-month"/>
    <s v="Debit"/>
    <s v="Fiber"/>
    <s v="No"/>
    <s v="No"/>
    <n v="4"/>
    <x v="1"/>
  </r>
  <r>
    <n v="11293"/>
    <n v="56"/>
    <n v="105.95"/>
    <n v="5933.2"/>
    <s v="Two year"/>
    <s v="UPI"/>
    <s v="Fiber"/>
    <s v="No"/>
    <s v="Yes"/>
    <n v="1"/>
    <x v="0"/>
  </r>
  <r>
    <n v="11294"/>
    <n v="38"/>
    <n v="58.5"/>
    <n v="2223"/>
    <s v="Month-to-month"/>
    <s v="UPI"/>
    <s v="Fiber"/>
    <s v="No"/>
    <s v="No"/>
    <n v="1"/>
    <x v="0"/>
  </r>
  <r>
    <n v="11295"/>
    <n v="21"/>
    <n v="117.49"/>
    <n v="2467.29"/>
    <s v="Month-to-month"/>
    <s v="Cash"/>
    <s v="DSL"/>
    <s v="Yes"/>
    <s v="No"/>
    <n v="1"/>
    <x v="1"/>
  </r>
  <r>
    <n v="11296"/>
    <n v="10"/>
    <n v="32.049999999999997"/>
    <n v="320.5"/>
    <s v="Month-to-month"/>
    <s v="UPI"/>
    <s v="DSL"/>
    <s v="Yes"/>
    <s v="No"/>
    <n v="0"/>
    <x v="1"/>
  </r>
  <r>
    <n v="11297"/>
    <n v="26"/>
    <n v="114.47"/>
    <n v="2976.22"/>
    <s v="Two year"/>
    <s v="Credit"/>
    <s v="Fiber"/>
    <s v="No"/>
    <s v="No"/>
    <n v="1"/>
    <x v="0"/>
  </r>
  <r>
    <n v="11298"/>
    <n v="8"/>
    <n v="83.43"/>
    <n v="667.44"/>
    <s v="Month-to-month"/>
    <s v="Debit"/>
    <s v="Fiber"/>
    <s v="No"/>
    <s v="No"/>
    <n v="2"/>
    <x v="0"/>
  </r>
  <r>
    <n v="11299"/>
    <n v="8"/>
    <n v="25.23"/>
    <n v="201.84"/>
    <s v="Month-to-month"/>
    <s v="Cash"/>
    <s v="Fiber"/>
    <s v="No"/>
    <s v="Yes"/>
    <n v="1"/>
    <x v="0"/>
  </r>
  <r>
    <n v="11300"/>
    <n v="60"/>
    <n v="117.17"/>
    <n v="7030.2"/>
    <s v="One year"/>
    <s v="Cash"/>
    <s v="Fiber"/>
    <s v="Yes"/>
    <s v="No"/>
    <n v="1"/>
    <x v="0"/>
  </r>
  <r>
    <n v="11301"/>
    <n v="72"/>
    <n v="21.39"/>
    <n v="1540.08"/>
    <s v="Month-to-month"/>
    <s v="UPI"/>
    <s v="Fiber"/>
    <s v="No"/>
    <s v="Yes"/>
    <n v="2"/>
    <x v="0"/>
  </r>
  <r>
    <n v="11302"/>
    <n v="34"/>
    <n v="93.07"/>
    <n v="3164.38"/>
    <s v="Two year"/>
    <s v="Debit"/>
    <s v="DSL"/>
    <s v="No"/>
    <s v="No"/>
    <n v="1"/>
    <x v="0"/>
  </r>
  <r>
    <n v="11303"/>
    <n v="16"/>
    <n v="108.95"/>
    <n v="1743.2"/>
    <s v="Month-to-month"/>
    <s v="Debit"/>
    <s v="Fiber"/>
    <s v="Yes"/>
    <s v="Yes"/>
    <n v="0"/>
    <x v="0"/>
  </r>
  <r>
    <n v="11304"/>
    <n v="13"/>
    <n v="37.58"/>
    <n v="488.54"/>
    <s v="One year"/>
    <s v="Debit"/>
    <s v="None"/>
    <s v="No"/>
    <s v="Yes"/>
    <n v="0"/>
    <x v="0"/>
  </r>
  <r>
    <n v="11305"/>
    <n v="22"/>
    <n v="54.34"/>
    <n v="1195.48"/>
    <s v="One year"/>
    <s v="Cash"/>
    <s v="Fiber"/>
    <s v="Yes"/>
    <s v="Yes"/>
    <n v="1"/>
    <x v="0"/>
  </r>
  <r>
    <n v="11306"/>
    <n v="27"/>
    <n v="76.12"/>
    <n v="2055.2399999999998"/>
    <s v="Month-to-month"/>
    <s v="Debit"/>
    <s v="DSL"/>
    <s v="No"/>
    <s v="No"/>
    <n v="1"/>
    <x v="0"/>
  </r>
  <r>
    <n v="11307"/>
    <n v="64"/>
    <n v="87.98"/>
    <n v="5630.72"/>
    <s v="Month-to-month"/>
    <s v="Credit"/>
    <s v="DSL"/>
    <s v="No"/>
    <s v="No"/>
    <n v="3"/>
    <x v="1"/>
  </r>
  <r>
    <n v="11308"/>
    <n v="2"/>
    <n v="107.19"/>
    <n v="214.38"/>
    <s v="Month-to-month"/>
    <s v="Credit"/>
    <s v="Fiber"/>
    <s v="Yes"/>
    <s v="No"/>
    <n v="2"/>
    <x v="1"/>
  </r>
  <r>
    <n v="11309"/>
    <n v="26"/>
    <n v="96.11"/>
    <n v="2498.86"/>
    <s v="One year"/>
    <s v="UPI"/>
    <s v="DSL"/>
    <s v="No"/>
    <s v="Yes"/>
    <n v="5"/>
    <x v="1"/>
  </r>
  <r>
    <n v="11310"/>
    <n v="69"/>
    <n v="56.33"/>
    <n v="3886.77"/>
    <s v="Month-to-month"/>
    <s v="UPI"/>
    <s v="DSL"/>
    <s v="Yes"/>
    <s v="No"/>
    <n v="1"/>
    <x v="0"/>
  </r>
  <r>
    <n v="11311"/>
    <n v="30"/>
    <n v="102.17"/>
    <n v="3065.1"/>
    <s v="One year"/>
    <s v="Credit"/>
    <s v="DSL"/>
    <s v="No"/>
    <s v="Yes"/>
    <n v="3"/>
    <x v="1"/>
  </r>
  <r>
    <n v="11312"/>
    <n v="8"/>
    <n v="116.61"/>
    <n v="932.88"/>
    <s v="One year"/>
    <s v="UPI"/>
    <s v="DSL"/>
    <s v="Yes"/>
    <s v="No"/>
    <n v="2"/>
    <x v="0"/>
  </r>
  <r>
    <n v="11313"/>
    <n v="38"/>
    <n v="42.7"/>
    <n v="1622.6"/>
    <s v="Month-to-month"/>
    <s v="Cash"/>
    <s v="Fiber"/>
    <s v="No"/>
    <s v="No"/>
    <n v="1"/>
    <x v="0"/>
  </r>
  <r>
    <n v="11314"/>
    <n v="61"/>
    <n v="27.41"/>
    <n v="1672.01"/>
    <s v="One year"/>
    <s v="Credit"/>
    <s v="Fiber"/>
    <s v="No"/>
    <s v="Yes"/>
    <n v="0"/>
    <x v="0"/>
  </r>
  <r>
    <n v="11315"/>
    <n v="65"/>
    <n v="62.66"/>
    <n v="4072.9"/>
    <s v="Month-to-month"/>
    <s v="Cash"/>
    <s v="Fiber"/>
    <s v="Yes"/>
    <s v="Yes"/>
    <n v="3"/>
    <x v="0"/>
  </r>
  <r>
    <n v="11316"/>
    <n v="67"/>
    <n v="108.14"/>
    <n v="7245.38"/>
    <s v="Two year"/>
    <s v="Debit"/>
    <s v="DSL"/>
    <s v="No"/>
    <s v="No"/>
    <n v="3"/>
    <x v="0"/>
  </r>
  <r>
    <n v="11317"/>
    <n v="46"/>
    <n v="35.03"/>
    <n v="1611.38"/>
    <s v="Month-to-month"/>
    <s v="Cash"/>
    <s v="Fiber"/>
    <s v="No"/>
    <s v="Yes"/>
    <n v="1"/>
    <x v="0"/>
  </r>
  <r>
    <n v="11318"/>
    <n v="72"/>
    <n v="108.58"/>
    <n v="7817.76"/>
    <s v="Month-to-month"/>
    <s v="Debit"/>
    <s v="Fiber"/>
    <s v="Yes"/>
    <s v="No"/>
    <n v="1"/>
    <x v="0"/>
  </r>
  <r>
    <n v="11319"/>
    <n v="43"/>
    <n v="119.22"/>
    <n v="5126.46"/>
    <s v="Two year"/>
    <s v="Credit"/>
    <s v="Fiber"/>
    <s v="No"/>
    <s v="Yes"/>
    <n v="0"/>
    <x v="0"/>
  </r>
  <r>
    <n v="11320"/>
    <n v="59"/>
    <n v="25.4"/>
    <n v="1498.6"/>
    <s v="Two year"/>
    <s v="UPI"/>
    <s v="DSL"/>
    <s v="No"/>
    <s v="Yes"/>
    <n v="0"/>
    <x v="0"/>
  </r>
  <r>
    <n v="11321"/>
    <n v="46"/>
    <n v="69.53"/>
    <n v="3198.38"/>
    <s v="One year"/>
    <s v="UPI"/>
    <s v="DSL"/>
    <s v="No"/>
    <s v="No"/>
    <n v="2"/>
    <x v="0"/>
  </r>
  <r>
    <n v="11322"/>
    <n v="72"/>
    <n v="52.89"/>
    <n v="3808.08"/>
    <s v="Month-to-month"/>
    <s v="Credit"/>
    <s v="None"/>
    <s v="Yes"/>
    <s v="Yes"/>
    <n v="3"/>
    <x v="0"/>
  </r>
  <r>
    <n v="11323"/>
    <n v="35"/>
    <n v="59.37"/>
    <n v="2077.9499999999998"/>
    <s v="One year"/>
    <s v="Cash"/>
    <s v="Fiber"/>
    <s v="No"/>
    <s v="No"/>
    <n v="3"/>
    <x v="1"/>
  </r>
  <r>
    <n v="11324"/>
    <n v="39"/>
    <n v="65.16"/>
    <n v="2541.2399999999998"/>
    <s v="Month-to-month"/>
    <s v="Credit"/>
    <s v="None"/>
    <s v="No"/>
    <s v="Yes"/>
    <n v="4"/>
    <x v="0"/>
  </r>
  <r>
    <n v="11325"/>
    <n v="51"/>
    <n v="93.97"/>
    <n v="4792.47"/>
    <s v="Month-to-month"/>
    <s v="Debit"/>
    <s v="DSL"/>
    <s v="Yes"/>
    <s v="No"/>
    <n v="2"/>
    <x v="0"/>
  </r>
  <r>
    <n v="11326"/>
    <n v="4"/>
    <n v="79.13"/>
    <n v="316.52"/>
    <s v="One year"/>
    <s v="UPI"/>
    <s v="Fiber"/>
    <s v="No"/>
    <s v="No"/>
    <n v="0"/>
    <x v="0"/>
  </r>
  <r>
    <n v="11327"/>
    <n v="51"/>
    <n v="116.12"/>
    <n v="5922.12"/>
    <s v="Two year"/>
    <s v="Debit"/>
    <s v="DSL"/>
    <s v="No"/>
    <s v="No"/>
    <n v="0"/>
    <x v="0"/>
  </r>
  <r>
    <n v="11328"/>
    <n v="5"/>
    <n v="53.28"/>
    <n v="266.39999999999998"/>
    <s v="Month-to-month"/>
    <s v="Credit"/>
    <s v="Fiber"/>
    <s v="Yes"/>
    <s v="No"/>
    <n v="1"/>
    <x v="0"/>
  </r>
  <r>
    <n v="11329"/>
    <n v="55"/>
    <n v="74.150000000000006"/>
    <n v="4078.25"/>
    <s v="One year"/>
    <s v="UPI"/>
    <s v="DSL"/>
    <s v="No"/>
    <s v="Yes"/>
    <n v="2"/>
    <x v="0"/>
  </r>
  <r>
    <n v="11330"/>
    <n v="20"/>
    <n v="101.33"/>
    <n v="2026.6"/>
    <s v="Month-to-month"/>
    <s v="Debit"/>
    <s v="Fiber"/>
    <s v="Yes"/>
    <s v="No"/>
    <n v="3"/>
    <x v="1"/>
  </r>
  <r>
    <n v="11331"/>
    <n v="24"/>
    <n v="57.3"/>
    <n v="1375.2"/>
    <s v="Month-to-month"/>
    <s v="UPI"/>
    <s v="Fiber"/>
    <s v="No"/>
    <s v="No"/>
    <n v="0"/>
    <x v="1"/>
  </r>
  <r>
    <n v="11332"/>
    <n v="36"/>
    <n v="66.53"/>
    <n v="2395.08"/>
    <s v="Month-to-month"/>
    <s v="UPI"/>
    <s v="DSL"/>
    <s v="Yes"/>
    <s v="Yes"/>
    <n v="1"/>
    <x v="0"/>
  </r>
  <r>
    <n v="11333"/>
    <n v="34"/>
    <n v="88.5"/>
    <n v="3009"/>
    <s v="Month-to-month"/>
    <s v="Credit"/>
    <s v="None"/>
    <s v="No"/>
    <s v="No"/>
    <n v="2"/>
    <x v="1"/>
  </r>
  <r>
    <n v="11334"/>
    <n v="54"/>
    <n v="106.07"/>
    <n v="5727.78"/>
    <s v="Two year"/>
    <s v="Debit"/>
    <s v="DSL"/>
    <s v="No"/>
    <s v="No"/>
    <n v="1"/>
    <x v="0"/>
  </r>
  <r>
    <n v="11335"/>
    <n v="34"/>
    <n v="61.57"/>
    <n v="2093.38"/>
    <s v="One year"/>
    <s v="Credit"/>
    <s v="None"/>
    <s v="No"/>
    <s v="No"/>
    <n v="2"/>
    <x v="0"/>
  </r>
  <r>
    <n v="11336"/>
    <n v="17"/>
    <n v="73.2"/>
    <n v="1244.4000000000001"/>
    <s v="One year"/>
    <s v="Cash"/>
    <s v="None"/>
    <s v="No"/>
    <s v="No"/>
    <n v="5"/>
    <x v="0"/>
  </r>
  <r>
    <n v="11337"/>
    <n v="5"/>
    <n v="117.51"/>
    <n v="587.54999999999995"/>
    <s v="Two year"/>
    <s v="Debit"/>
    <s v="Fiber"/>
    <s v="Yes"/>
    <s v="Yes"/>
    <n v="2"/>
    <x v="0"/>
  </r>
  <r>
    <n v="11338"/>
    <n v="18"/>
    <n v="24.25"/>
    <n v="436.5"/>
    <s v="Month-to-month"/>
    <s v="Credit"/>
    <s v="DSL"/>
    <s v="No"/>
    <s v="Yes"/>
    <n v="2"/>
    <x v="0"/>
  </r>
  <r>
    <n v="11339"/>
    <n v="55"/>
    <n v="64.819999999999993"/>
    <n v="3565.1"/>
    <s v="Two year"/>
    <s v="Credit"/>
    <s v="Fiber"/>
    <s v="No"/>
    <s v="Yes"/>
    <n v="2"/>
    <x v="0"/>
  </r>
  <r>
    <n v="11340"/>
    <n v="53"/>
    <n v="83.6"/>
    <n v="4430.8"/>
    <s v="Month-to-month"/>
    <s v="Cash"/>
    <s v="Fiber"/>
    <s v="No"/>
    <s v="No"/>
    <n v="0"/>
    <x v="1"/>
  </r>
  <r>
    <n v="11341"/>
    <n v="50"/>
    <n v="20.84"/>
    <n v="1042"/>
    <s v="Month-to-month"/>
    <s v="Credit"/>
    <s v="DSL"/>
    <s v="No"/>
    <s v="No"/>
    <n v="1"/>
    <x v="0"/>
  </r>
  <r>
    <n v="11342"/>
    <n v="72"/>
    <n v="79.680000000000007"/>
    <n v="5736.96"/>
    <s v="Month-to-month"/>
    <s v="Cash"/>
    <s v="DSL"/>
    <s v="No"/>
    <s v="Yes"/>
    <n v="4"/>
    <x v="1"/>
  </r>
  <r>
    <n v="11343"/>
    <n v="45"/>
    <n v="25.62"/>
    <n v="1152.9000000000001"/>
    <s v="Month-to-month"/>
    <s v="Debit"/>
    <s v="None"/>
    <s v="No"/>
    <s v="Yes"/>
    <n v="1"/>
    <x v="0"/>
  </r>
  <r>
    <n v="11344"/>
    <n v="13"/>
    <n v="105.76"/>
    <n v="1374.88"/>
    <s v="One year"/>
    <s v="Cash"/>
    <s v="Fiber"/>
    <s v="No"/>
    <s v="No"/>
    <n v="1"/>
    <x v="1"/>
  </r>
  <r>
    <n v="11345"/>
    <n v="16"/>
    <n v="100.71"/>
    <n v="1611.36"/>
    <s v="Month-to-month"/>
    <s v="Cash"/>
    <s v="DSL"/>
    <s v="No"/>
    <s v="No"/>
    <n v="4"/>
    <x v="0"/>
  </r>
  <r>
    <n v="11346"/>
    <n v="13"/>
    <n v="23.23"/>
    <n v="301.99"/>
    <s v="Month-to-month"/>
    <s v="Credit"/>
    <s v="DSL"/>
    <s v="No"/>
    <s v="No"/>
    <n v="0"/>
    <x v="0"/>
  </r>
  <r>
    <n v="11347"/>
    <n v="20"/>
    <n v="24.88"/>
    <n v="497.6"/>
    <s v="Month-to-month"/>
    <s v="UPI"/>
    <s v="Fiber"/>
    <s v="No"/>
    <s v="No"/>
    <n v="3"/>
    <x v="1"/>
  </r>
  <r>
    <n v="11348"/>
    <n v="66"/>
    <n v="95.36"/>
    <n v="6293.76"/>
    <s v="One year"/>
    <s v="Credit"/>
    <s v="DSL"/>
    <s v="No"/>
    <s v="Yes"/>
    <n v="1"/>
    <x v="0"/>
  </r>
  <r>
    <n v="11349"/>
    <n v="47"/>
    <n v="56.95"/>
    <n v="2676.65"/>
    <s v="Month-to-month"/>
    <s v="UPI"/>
    <s v="DSL"/>
    <s v="Yes"/>
    <s v="No"/>
    <n v="2"/>
    <x v="0"/>
  </r>
  <r>
    <n v="11350"/>
    <n v="19"/>
    <n v="77.5"/>
    <n v="1472.5"/>
    <s v="Month-to-month"/>
    <s v="Debit"/>
    <s v="DSL"/>
    <s v="No"/>
    <s v="Yes"/>
    <n v="5"/>
    <x v="1"/>
  </r>
  <r>
    <n v="11351"/>
    <n v="45"/>
    <n v="47.03"/>
    <n v="2116.35"/>
    <s v="Month-to-month"/>
    <s v="UPI"/>
    <s v="None"/>
    <s v="No"/>
    <s v="Yes"/>
    <n v="1"/>
    <x v="0"/>
  </r>
  <r>
    <n v="11352"/>
    <n v="37"/>
    <n v="37.299999999999997"/>
    <n v="1380.1"/>
    <s v="Month-to-month"/>
    <s v="Cash"/>
    <s v="DSL"/>
    <s v="No"/>
    <s v="No"/>
    <n v="2"/>
    <x v="0"/>
  </r>
  <r>
    <n v="11353"/>
    <n v="54"/>
    <n v="49.61"/>
    <n v="2678.94"/>
    <s v="One year"/>
    <s v="UPI"/>
    <s v="DSL"/>
    <s v="No"/>
    <s v="No"/>
    <n v="1"/>
    <x v="0"/>
  </r>
  <r>
    <n v="11354"/>
    <n v="6"/>
    <n v="44.67"/>
    <n v="268.02"/>
    <s v="Month-to-month"/>
    <s v="UPI"/>
    <s v="Fiber"/>
    <s v="No"/>
    <s v="No"/>
    <n v="1"/>
    <x v="0"/>
  </r>
  <r>
    <n v="11355"/>
    <n v="14"/>
    <n v="64.83"/>
    <n v="907.62"/>
    <s v="One year"/>
    <s v="Cash"/>
    <s v="Fiber"/>
    <s v="No"/>
    <s v="Yes"/>
    <n v="1"/>
    <x v="0"/>
  </r>
  <r>
    <n v="11356"/>
    <n v="4"/>
    <n v="94.67"/>
    <n v="378.68"/>
    <s v="Month-to-month"/>
    <s v="UPI"/>
    <s v="Fiber"/>
    <s v="No"/>
    <s v="No"/>
    <n v="1"/>
    <x v="1"/>
  </r>
  <r>
    <n v="11357"/>
    <n v="55"/>
    <n v="75.41"/>
    <n v="4147.55"/>
    <s v="Month-to-month"/>
    <s v="UPI"/>
    <s v="DSL"/>
    <s v="No"/>
    <s v="Yes"/>
    <n v="1"/>
    <x v="0"/>
  </r>
  <r>
    <n v="11358"/>
    <n v="34"/>
    <n v="80.92"/>
    <n v="2751.28"/>
    <s v="Two year"/>
    <s v="Debit"/>
    <s v="Fiber"/>
    <s v="No"/>
    <s v="No"/>
    <n v="0"/>
    <x v="0"/>
  </r>
  <r>
    <n v="11359"/>
    <n v="27"/>
    <n v="67.010000000000005"/>
    <n v="1809.27"/>
    <s v="Two year"/>
    <s v="Debit"/>
    <s v="DSL"/>
    <s v="No"/>
    <s v="No"/>
    <n v="0"/>
    <x v="0"/>
  </r>
  <r>
    <n v="11360"/>
    <n v="7"/>
    <n v="52.47"/>
    <n v="367.29"/>
    <s v="Month-to-month"/>
    <s v="Debit"/>
    <s v="Fiber"/>
    <s v="No"/>
    <s v="Yes"/>
    <n v="0"/>
    <x v="1"/>
  </r>
  <r>
    <n v="11361"/>
    <n v="3"/>
    <n v="34.35"/>
    <n v="103.05"/>
    <s v="Two year"/>
    <s v="Cash"/>
    <s v="DSL"/>
    <s v="No"/>
    <s v="No"/>
    <n v="3"/>
    <x v="1"/>
  </r>
  <r>
    <n v="11362"/>
    <n v="47"/>
    <n v="55.46"/>
    <n v="2606.62"/>
    <s v="One year"/>
    <s v="Debit"/>
    <s v="DSL"/>
    <s v="No"/>
    <s v="No"/>
    <n v="1"/>
    <x v="0"/>
  </r>
  <r>
    <n v="11363"/>
    <n v="2"/>
    <n v="86.52"/>
    <n v="173.04"/>
    <s v="Month-to-month"/>
    <s v="Debit"/>
    <s v="Fiber"/>
    <s v="No"/>
    <s v="No"/>
    <n v="2"/>
    <x v="1"/>
  </r>
  <r>
    <n v="11364"/>
    <n v="25"/>
    <n v="93.38"/>
    <n v="2334.5"/>
    <s v="Month-to-month"/>
    <s v="Cash"/>
    <s v="Fiber"/>
    <s v="Yes"/>
    <s v="No"/>
    <n v="1"/>
    <x v="0"/>
  </r>
  <r>
    <n v="11365"/>
    <n v="60"/>
    <n v="66.92"/>
    <n v="4015.2"/>
    <s v="Month-to-month"/>
    <s v="Cash"/>
    <s v="Fiber"/>
    <s v="No"/>
    <s v="No"/>
    <n v="2"/>
    <x v="0"/>
  </r>
  <r>
    <n v="11366"/>
    <n v="24"/>
    <n v="84.5"/>
    <n v="2028"/>
    <s v="One year"/>
    <s v="Cash"/>
    <s v="DSL"/>
    <s v="No"/>
    <s v="No"/>
    <n v="0"/>
    <x v="0"/>
  </r>
  <r>
    <n v="11367"/>
    <n v="15"/>
    <n v="41.05"/>
    <n v="615.75"/>
    <s v="Month-to-month"/>
    <s v="Cash"/>
    <s v="Fiber"/>
    <s v="Yes"/>
    <s v="No"/>
    <n v="1"/>
    <x v="0"/>
  </r>
  <r>
    <n v="11368"/>
    <n v="14"/>
    <n v="106.01"/>
    <n v="1484.14"/>
    <s v="Month-to-month"/>
    <s v="Debit"/>
    <s v="Fiber"/>
    <s v="No"/>
    <s v="No"/>
    <n v="1"/>
    <x v="1"/>
  </r>
  <r>
    <n v="11369"/>
    <n v="54"/>
    <n v="106.59"/>
    <n v="5755.86"/>
    <s v="Month-to-month"/>
    <s v="Credit"/>
    <s v="DSL"/>
    <s v="No"/>
    <s v="Yes"/>
    <n v="0"/>
    <x v="1"/>
  </r>
  <r>
    <n v="11370"/>
    <n v="6"/>
    <n v="52.03"/>
    <n v="312.18"/>
    <s v="Month-to-month"/>
    <s v="UPI"/>
    <s v="Fiber"/>
    <s v="No"/>
    <s v="Yes"/>
    <n v="3"/>
    <x v="1"/>
  </r>
  <r>
    <n v="11371"/>
    <n v="18"/>
    <n v="74.77"/>
    <n v="1345.86"/>
    <s v="Month-to-month"/>
    <s v="Debit"/>
    <s v="DSL"/>
    <s v="No"/>
    <s v="Yes"/>
    <n v="1"/>
    <x v="1"/>
  </r>
  <r>
    <n v="11372"/>
    <n v="20"/>
    <n v="80.67"/>
    <n v="1613.4"/>
    <s v="Two year"/>
    <s v="Credit"/>
    <s v="DSL"/>
    <s v="No"/>
    <s v="No"/>
    <n v="3"/>
    <x v="1"/>
  </r>
  <r>
    <n v="11373"/>
    <n v="62"/>
    <n v="67.239999999999995"/>
    <n v="4168.88"/>
    <s v="One year"/>
    <s v="Debit"/>
    <s v="DSL"/>
    <s v="No"/>
    <s v="No"/>
    <n v="0"/>
    <x v="0"/>
  </r>
  <r>
    <n v="11374"/>
    <n v="40"/>
    <n v="111.11"/>
    <n v="4444.3999999999996"/>
    <s v="Two year"/>
    <s v="Debit"/>
    <s v="Fiber"/>
    <s v="Yes"/>
    <s v="No"/>
    <n v="2"/>
    <x v="0"/>
  </r>
  <r>
    <n v="11375"/>
    <n v="39"/>
    <n v="93.97"/>
    <n v="3664.83"/>
    <s v="One year"/>
    <s v="Cash"/>
    <s v="DSL"/>
    <s v="No"/>
    <s v="Yes"/>
    <n v="2"/>
    <x v="1"/>
  </r>
  <r>
    <n v="11376"/>
    <n v="52"/>
    <n v="87.25"/>
    <n v="4537"/>
    <s v="Month-to-month"/>
    <s v="Credit"/>
    <s v="DSL"/>
    <s v="Yes"/>
    <s v="No"/>
    <n v="2"/>
    <x v="0"/>
  </r>
  <r>
    <n v="11377"/>
    <n v="32"/>
    <n v="72.010000000000005"/>
    <n v="2304.3200000000002"/>
    <s v="Two year"/>
    <s v="Debit"/>
    <s v="Fiber"/>
    <s v="No"/>
    <s v="No"/>
    <n v="0"/>
    <x v="1"/>
  </r>
  <r>
    <n v="11378"/>
    <n v="27"/>
    <n v="28.48"/>
    <n v="768.96"/>
    <s v="Month-to-month"/>
    <s v="UPI"/>
    <s v="Fiber"/>
    <s v="Yes"/>
    <s v="Yes"/>
    <n v="1"/>
    <x v="0"/>
  </r>
  <r>
    <n v="11379"/>
    <n v="52"/>
    <n v="30.78"/>
    <n v="1600.56"/>
    <s v="Two year"/>
    <s v="Cash"/>
    <s v="DSL"/>
    <s v="No"/>
    <s v="No"/>
    <n v="0"/>
    <x v="0"/>
  </r>
  <r>
    <n v="11380"/>
    <n v="63"/>
    <n v="49.9"/>
    <n v="3143.7"/>
    <s v="One year"/>
    <s v="UPI"/>
    <s v="Fiber"/>
    <s v="Yes"/>
    <s v="Yes"/>
    <n v="0"/>
    <x v="0"/>
  </r>
  <r>
    <n v="11381"/>
    <n v="63"/>
    <n v="41.15"/>
    <n v="2592.4499999999998"/>
    <s v="One year"/>
    <s v="Credit"/>
    <s v="DSL"/>
    <s v="Yes"/>
    <s v="No"/>
    <n v="3"/>
    <x v="0"/>
  </r>
  <r>
    <n v="11382"/>
    <n v="17"/>
    <n v="115.25"/>
    <n v="1959.25"/>
    <s v="Month-to-month"/>
    <s v="Debit"/>
    <s v="Fiber"/>
    <s v="No"/>
    <s v="No"/>
    <n v="2"/>
    <x v="1"/>
  </r>
  <r>
    <n v="11383"/>
    <n v="49"/>
    <n v="60.98"/>
    <n v="2988.02"/>
    <s v="One year"/>
    <s v="UPI"/>
    <s v="DSL"/>
    <s v="No"/>
    <s v="No"/>
    <n v="2"/>
    <x v="0"/>
  </r>
  <r>
    <n v="11384"/>
    <n v="23"/>
    <n v="107.66"/>
    <n v="2476.1799999999998"/>
    <s v="One year"/>
    <s v="Credit"/>
    <s v="Fiber"/>
    <s v="No"/>
    <s v="Yes"/>
    <n v="3"/>
    <x v="1"/>
  </r>
  <r>
    <n v="11385"/>
    <n v="72"/>
    <n v="101.81"/>
    <n v="7330.32"/>
    <s v="Month-to-month"/>
    <s v="Cash"/>
    <s v="Fiber"/>
    <s v="No"/>
    <s v="Yes"/>
    <n v="4"/>
    <x v="1"/>
  </r>
  <r>
    <n v="11386"/>
    <n v="13"/>
    <n v="101.26"/>
    <n v="1316.38"/>
    <s v="Two year"/>
    <s v="UPI"/>
    <s v="Fiber"/>
    <s v="Yes"/>
    <s v="Yes"/>
    <n v="2"/>
    <x v="0"/>
  </r>
  <r>
    <n v="11387"/>
    <n v="23"/>
    <n v="41.57"/>
    <n v="956.11"/>
    <s v="Two year"/>
    <s v="Credit"/>
    <s v="DSL"/>
    <s v="No"/>
    <s v="No"/>
    <n v="6"/>
    <x v="0"/>
  </r>
  <r>
    <n v="11388"/>
    <n v="57"/>
    <n v="64.73"/>
    <n v="3689.61"/>
    <s v="Month-to-month"/>
    <s v="Credit"/>
    <s v="Fiber"/>
    <s v="No"/>
    <s v="Yes"/>
    <n v="0"/>
    <x v="0"/>
  </r>
  <r>
    <n v="11389"/>
    <n v="62"/>
    <n v="51.8"/>
    <n v="3211.6"/>
    <s v="Month-to-month"/>
    <s v="UPI"/>
    <s v="Fiber"/>
    <s v="No"/>
    <s v="No"/>
    <n v="2"/>
    <x v="1"/>
  </r>
  <r>
    <n v="11390"/>
    <n v="54"/>
    <n v="117.04"/>
    <n v="6320.16"/>
    <s v="Month-to-month"/>
    <s v="Debit"/>
    <s v="DSL"/>
    <s v="No"/>
    <s v="Yes"/>
    <n v="1"/>
    <x v="1"/>
  </r>
  <r>
    <n v="11391"/>
    <n v="20"/>
    <n v="107.67"/>
    <n v="2153.4"/>
    <s v="One year"/>
    <s v="Credit"/>
    <s v="DSL"/>
    <s v="Yes"/>
    <s v="Yes"/>
    <n v="2"/>
    <x v="0"/>
  </r>
  <r>
    <n v="11392"/>
    <n v="52"/>
    <n v="44.99"/>
    <n v="2339.48"/>
    <s v="One year"/>
    <s v="UPI"/>
    <s v="DSL"/>
    <s v="No"/>
    <s v="Yes"/>
    <n v="0"/>
    <x v="0"/>
  </r>
  <r>
    <n v="11393"/>
    <n v="23"/>
    <n v="51.35"/>
    <n v="1181.05"/>
    <s v="Month-to-month"/>
    <s v="Cash"/>
    <s v="DSL"/>
    <s v="No"/>
    <s v="No"/>
    <n v="2"/>
    <x v="0"/>
  </r>
  <r>
    <n v="11394"/>
    <n v="35"/>
    <n v="72.89"/>
    <n v="2551.15"/>
    <s v="Month-to-month"/>
    <s v="UPI"/>
    <s v="DSL"/>
    <s v="No"/>
    <s v="No"/>
    <n v="3"/>
    <x v="1"/>
  </r>
  <r>
    <n v="11395"/>
    <n v="67"/>
    <n v="47.86"/>
    <n v="3206.62"/>
    <s v="Month-to-month"/>
    <s v="UPI"/>
    <s v="None"/>
    <s v="No"/>
    <s v="Yes"/>
    <n v="1"/>
    <x v="1"/>
  </r>
  <r>
    <n v="11396"/>
    <n v="34"/>
    <n v="102.45"/>
    <n v="3483.3"/>
    <s v="One year"/>
    <s v="Credit"/>
    <s v="DSL"/>
    <s v="No"/>
    <s v="No"/>
    <n v="1"/>
    <x v="0"/>
  </r>
  <r>
    <n v="11397"/>
    <n v="33"/>
    <n v="101.92"/>
    <n v="3363.36"/>
    <s v="One year"/>
    <s v="Cash"/>
    <s v="Fiber"/>
    <s v="Yes"/>
    <s v="Yes"/>
    <n v="3"/>
    <x v="0"/>
  </r>
  <r>
    <n v="11398"/>
    <n v="46"/>
    <n v="92.43"/>
    <n v="4251.78"/>
    <s v="Month-to-month"/>
    <s v="Debit"/>
    <s v="Fiber"/>
    <s v="No"/>
    <s v="No"/>
    <n v="1"/>
    <x v="1"/>
  </r>
  <r>
    <n v="11399"/>
    <n v="45"/>
    <n v="88.93"/>
    <n v="4001.85"/>
    <s v="Month-to-month"/>
    <s v="UPI"/>
    <s v="DSL"/>
    <s v="Yes"/>
    <s v="No"/>
    <n v="2"/>
    <x v="0"/>
  </r>
  <r>
    <n v="11400"/>
    <n v="19"/>
    <n v="74.73"/>
    <n v="1419.87"/>
    <s v="Month-to-month"/>
    <s v="Cash"/>
    <s v="None"/>
    <s v="No"/>
    <s v="Yes"/>
    <n v="2"/>
    <x v="0"/>
  </r>
  <r>
    <n v="11401"/>
    <n v="15"/>
    <n v="54.71"/>
    <n v="820.65"/>
    <s v="Month-to-month"/>
    <s v="Cash"/>
    <s v="Fiber"/>
    <s v="No"/>
    <s v="Yes"/>
    <n v="2"/>
    <x v="0"/>
  </r>
  <r>
    <n v="11402"/>
    <n v="66"/>
    <n v="103.69"/>
    <n v="6843.54"/>
    <s v="Month-to-month"/>
    <s v="UPI"/>
    <s v="Fiber"/>
    <s v="No"/>
    <s v="No"/>
    <n v="0"/>
    <x v="0"/>
  </r>
  <r>
    <n v="11403"/>
    <n v="39"/>
    <n v="105.88"/>
    <n v="4129.32"/>
    <s v="Month-to-month"/>
    <s v="Credit"/>
    <s v="Fiber"/>
    <s v="Yes"/>
    <s v="No"/>
    <n v="1"/>
    <x v="0"/>
  </r>
  <r>
    <n v="11404"/>
    <n v="18"/>
    <n v="24.95"/>
    <n v="449.1"/>
    <s v="One year"/>
    <s v="Debit"/>
    <s v="Fiber"/>
    <s v="Yes"/>
    <s v="No"/>
    <n v="0"/>
    <x v="0"/>
  </r>
  <r>
    <n v="11405"/>
    <n v="70"/>
    <n v="59.86"/>
    <n v="4190.2"/>
    <s v="Month-to-month"/>
    <s v="Credit"/>
    <s v="Fiber"/>
    <s v="No"/>
    <s v="Yes"/>
    <n v="2"/>
    <x v="0"/>
  </r>
  <r>
    <n v="11406"/>
    <n v="59"/>
    <n v="22.66"/>
    <n v="1336.94"/>
    <s v="Month-to-month"/>
    <s v="Debit"/>
    <s v="Fiber"/>
    <s v="Yes"/>
    <s v="No"/>
    <n v="2"/>
    <x v="0"/>
  </r>
  <r>
    <n v="11407"/>
    <n v="32"/>
    <n v="103.95"/>
    <n v="3326.4"/>
    <s v="Month-to-month"/>
    <s v="Cash"/>
    <s v="DSL"/>
    <s v="No"/>
    <s v="No"/>
    <n v="1"/>
    <x v="1"/>
  </r>
  <r>
    <n v="11408"/>
    <n v="21"/>
    <n v="37.71"/>
    <n v="791.91"/>
    <s v="One year"/>
    <s v="Cash"/>
    <s v="Fiber"/>
    <s v="No"/>
    <s v="Yes"/>
    <n v="2"/>
    <x v="1"/>
  </r>
  <r>
    <n v="11409"/>
    <n v="40"/>
    <n v="87.39"/>
    <n v="3495.6"/>
    <s v="Month-to-month"/>
    <s v="Credit"/>
    <s v="None"/>
    <s v="Yes"/>
    <s v="Yes"/>
    <n v="2"/>
    <x v="0"/>
  </r>
  <r>
    <n v="11410"/>
    <n v="27"/>
    <n v="55.74"/>
    <n v="1504.98"/>
    <s v="Two year"/>
    <s v="Debit"/>
    <s v="Fiber"/>
    <s v="No"/>
    <s v="No"/>
    <n v="1"/>
    <x v="1"/>
  </r>
  <r>
    <n v="11411"/>
    <n v="2"/>
    <n v="101.61"/>
    <n v="203.22"/>
    <s v="Month-to-month"/>
    <s v="UPI"/>
    <s v="Fiber"/>
    <s v="No"/>
    <s v="Yes"/>
    <n v="1"/>
    <x v="1"/>
  </r>
  <r>
    <n v="11412"/>
    <n v="39"/>
    <n v="70.97"/>
    <n v="2767.83"/>
    <s v="One year"/>
    <s v="Credit"/>
    <s v="DSL"/>
    <s v="No"/>
    <s v="No"/>
    <n v="4"/>
    <x v="0"/>
  </r>
  <r>
    <n v="11413"/>
    <n v="56"/>
    <n v="52.44"/>
    <n v="2936.64"/>
    <s v="One year"/>
    <s v="Debit"/>
    <s v="Fiber"/>
    <s v="No"/>
    <s v="No"/>
    <n v="0"/>
    <x v="1"/>
  </r>
  <r>
    <n v="11414"/>
    <n v="13"/>
    <n v="52.39"/>
    <n v="681.07"/>
    <s v="Month-to-month"/>
    <s v="UPI"/>
    <s v="Fiber"/>
    <s v="No"/>
    <s v="No"/>
    <n v="0"/>
    <x v="0"/>
  </r>
  <r>
    <n v="11415"/>
    <n v="56"/>
    <n v="52.69"/>
    <n v="2950.64"/>
    <s v="Two year"/>
    <s v="UPI"/>
    <s v="Fiber"/>
    <s v="Yes"/>
    <s v="No"/>
    <n v="0"/>
    <x v="0"/>
  </r>
  <r>
    <n v="11416"/>
    <n v="66"/>
    <n v="98.86"/>
    <n v="6524.76"/>
    <s v="Month-to-month"/>
    <s v="Debit"/>
    <s v="None"/>
    <s v="No"/>
    <s v="No"/>
    <n v="2"/>
    <x v="1"/>
  </r>
  <r>
    <n v="11417"/>
    <n v="56"/>
    <n v="91.11"/>
    <n v="5102.16"/>
    <s v="Month-to-month"/>
    <s v="Cash"/>
    <s v="DSL"/>
    <s v="No"/>
    <s v="Yes"/>
    <n v="1"/>
    <x v="1"/>
  </r>
  <r>
    <n v="11418"/>
    <n v="28"/>
    <n v="51.92"/>
    <n v="1453.76"/>
    <s v="Month-to-month"/>
    <s v="Credit"/>
    <s v="None"/>
    <s v="No"/>
    <s v="No"/>
    <n v="1"/>
    <x v="0"/>
  </r>
  <r>
    <n v="11419"/>
    <n v="64"/>
    <n v="69.02"/>
    <n v="4417.28"/>
    <s v="One year"/>
    <s v="UPI"/>
    <s v="DSL"/>
    <s v="No"/>
    <s v="No"/>
    <n v="4"/>
    <x v="0"/>
  </r>
  <r>
    <n v="11420"/>
    <n v="71"/>
    <n v="27.62"/>
    <n v="1961.02"/>
    <s v="Month-to-month"/>
    <s v="Cash"/>
    <s v="Fiber"/>
    <s v="No"/>
    <s v="No"/>
    <n v="4"/>
    <x v="0"/>
  </r>
  <r>
    <n v="11421"/>
    <n v="64"/>
    <n v="102.75"/>
    <n v="6576"/>
    <s v="Month-to-month"/>
    <s v="Debit"/>
    <s v="Fiber"/>
    <s v="No"/>
    <s v="Yes"/>
    <n v="1"/>
    <x v="1"/>
  </r>
  <r>
    <n v="11422"/>
    <n v="56"/>
    <n v="46.6"/>
    <n v="2609.6"/>
    <s v="Month-to-month"/>
    <s v="Credit"/>
    <s v="Fiber"/>
    <s v="No"/>
    <s v="Yes"/>
    <n v="1"/>
    <x v="0"/>
  </r>
  <r>
    <n v="11423"/>
    <n v="41"/>
    <n v="108.92"/>
    <n v="4465.72"/>
    <s v="Month-to-month"/>
    <s v="UPI"/>
    <s v="DSL"/>
    <s v="No"/>
    <s v="No"/>
    <n v="2"/>
    <x v="1"/>
  </r>
  <r>
    <n v="11424"/>
    <n v="41"/>
    <n v="79.680000000000007"/>
    <n v="3266.88"/>
    <s v="One year"/>
    <s v="Cash"/>
    <s v="DSL"/>
    <s v="No"/>
    <s v="No"/>
    <n v="0"/>
    <x v="0"/>
  </r>
  <r>
    <n v="11425"/>
    <n v="4"/>
    <n v="76.78"/>
    <n v="307.12"/>
    <s v="Month-to-month"/>
    <s v="Debit"/>
    <s v="None"/>
    <s v="Yes"/>
    <s v="Yes"/>
    <n v="3"/>
    <x v="0"/>
  </r>
  <r>
    <n v="11426"/>
    <n v="57"/>
    <n v="36.270000000000003"/>
    <n v="2067.39"/>
    <s v="Month-to-month"/>
    <s v="Cash"/>
    <s v="Fiber"/>
    <s v="Yes"/>
    <s v="No"/>
    <n v="3"/>
    <x v="0"/>
  </r>
  <r>
    <n v="11427"/>
    <n v="30"/>
    <n v="26.95"/>
    <n v="808.5"/>
    <s v="Month-to-month"/>
    <s v="UPI"/>
    <s v="Fiber"/>
    <s v="No"/>
    <s v="No"/>
    <n v="1"/>
    <x v="0"/>
  </r>
  <r>
    <n v="11428"/>
    <n v="46"/>
    <n v="75.260000000000005"/>
    <n v="3461.96"/>
    <s v="Two year"/>
    <s v="Credit"/>
    <s v="Fiber"/>
    <s v="No"/>
    <s v="No"/>
    <n v="3"/>
    <x v="0"/>
  </r>
  <r>
    <n v="11429"/>
    <n v="56"/>
    <n v="66.8"/>
    <n v="3740.8"/>
    <s v="Two year"/>
    <s v="Credit"/>
    <s v="DSL"/>
    <s v="Yes"/>
    <s v="Yes"/>
    <n v="2"/>
    <x v="0"/>
  </r>
  <r>
    <n v="11430"/>
    <n v="31"/>
    <n v="31.97"/>
    <n v="991.07"/>
    <s v="Month-to-month"/>
    <s v="UPI"/>
    <s v="Fiber"/>
    <s v="No"/>
    <s v="Yes"/>
    <n v="2"/>
    <x v="0"/>
  </r>
  <r>
    <n v="11431"/>
    <n v="7"/>
    <n v="103.56"/>
    <n v="724.92"/>
    <s v="Two year"/>
    <s v="Credit"/>
    <s v="None"/>
    <s v="No"/>
    <s v="No"/>
    <n v="2"/>
    <x v="0"/>
  </r>
  <r>
    <n v="11432"/>
    <n v="54"/>
    <n v="61.72"/>
    <n v="3332.88"/>
    <s v="Month-to-month"/>
    <s v="Credit"/>
    <s v="Fiber"/>
    <s v="Yes"/>
    <s v="Yes"/>
    <n v="0"/>
    <x v="0"/>
  </r>
  <r>
    <n v="11433"/>
    <n v="8"/>
    <n v="46.05"/>
    <n v="368.4"/>
    <s v="Month-to-month"/>
    <s v="Cash"/>
    <s v="None"/>
    <s v="No"/>
    <s v="No"/>
    <n v="1"/>
    <x v="0"/>
  </r>
  <r>
    <n v="11434"/>
    <n v="55"/>
    <n v="98.83"/>
    <n v="5435.65"/>
    <s v="Month-to-month"/>
    <s v="Debit"/>
    <s v="DSL"/>
    <s v="No"/>
    <s v="Yes"/>
    <n v="2"/>
    <x v="1"/>
  </r>
  <r>
    <n v="11435"/>
    <n v="69"/>
    <n v="111.31"/>
    <n v="7680.39"/>
    <s v="One year"/>
    <s v="UPI"/>
    <s v="DSL"/>
    <s v="No"/>
    <s v="No"/>
    <n v="0"/>
    <x v="0"/>
  </r>
  <r>
    <n v="11436"/>
    <n v="44"/>
    <n v="50.6"/>
    <n v="2226.4"/>
    <s v="Month-to-month"/>
    <s v="UPI"/>
    <s v="Fiber"/>
    <s v="Yes"/>
    <s v="No"/>
    <n v="2"/>
    <x v="0"/>
  </r>
  <r>
    <n v="11437"/>
    <n v="13"/>
    <n v="97.59"/>
    <n v="1268.67"/>
    <s v="Month-to-month"/>
    <s v="Cash"/>
    <s v="Fiber"/>
    <s v="Yes"/>
    <s v="Yes"/>
    <n v="1"/>
    <x v="0"/>
  </r>
  <r>
    <n v="11438"/>
    <n v="20"/>
    <n v="85.25"/>
    <n v="1705"/>
    <s v="One year"/>
    <s v="Cash"/>
    <s v="Fiber"/>
    <s v="No"/>
    <s v="Yes"/>
    <n v="0"/>
    <x v="0"/>
  </r>
  <r>
    <n v="11439"/>
    <n v="32"/>
    <n v="118.97"/>
    <n v="3807.04"/>
    <s v="Two year"/>
    <s v="Debit"/>
    <s v="Fiber"/>
    <s v="No"/>
    <s v="No"/>
    <n v="1"/>
    <x v="0"/>
  </r>
  <r>
    <n v="11440"/>
    <n v="60"/>
    <n v="40.4"/>
    <n v="2424"/>
    <s v="Month-to-month"/>
    <s v="Credit"/>
    <s v="DSL"/>
    <s v="Yes"/>
    <s v="No"/>
    <n v="1"/>
    <x v="0"/>
  </r>
  <r>
    <n v="11441"/>
    <n v="50"/>
    <n v="116.07"/>
    <n v="5803.5"/>
    <s v="One year"/>
    <s v="UPI"/>
    <s v="Fiber"/>
    <s v="No"/>
    <s v="Yes"/>
    <n v="3"/>
    <x v="1"/>
  </r>
  <r>
    <n v="11442"/>
    <n v="27"/>
    <n v="51.53"/>
    <n v="1391.31"/>
    <s v="Month-to-month"/>
    <s v="UPI"/>
    <s v="DSL"/>
    <s v="Yes"/>
    <s v="No"/>
    <n v="3"/>
    <x v="0"/>
  </r>
  <r>
    <n v="11443"/>
    <n v="25"/>
    <n v="61.2"/>
    <n v="1530"/>
    <s v="Month-to-month"/>
    <s v="Debit"/>
    <s v="Fiber"/>
    <s v="No"/>
    <s v="No"/>
    <n v="6"/>
    <x v="1"/>
  </r>
  <r>
    <n v="11444"/>
    <n v="52"/>
    <n v="55.88"/>
    <n v="2905.76"/>
    <s v="Month-to-month"/>
    <s v="Cash"/>
    <s v="DSL"/>
    <s v="No"/>
    <s v="No"/>
    <n v="2"/>
    <x v="0"/>
  </r>
  <r>
    <n v="11445"/>
    <n v="68"/>
    <n v="46.85"/>
    <n v="3185.8"/>
    <s v="Month-to-month"/>
    <s v="Cash"/>
    <s v="DSL"/>
    <s v="No"/>
    <s v="Yes"/>
    <n v="1"/>
    <x v="0"/>
  </r>
  <r>
    <n v="11446"/>
    <n v="21"/>
    <n v="89.32"/>
    <n v="1875.72"/>
    <s v="Month-to-month"/>
    <s v="Credit"/>
    <s v="DSL"/>
    <s v="Yes"/>
    <s v="No"/>
    <n v="1"/>
    <x v="0"/>
  </r>
  <r>
    <n v="11447"/>
    <n v="18"/>
    <n v="78.91"/>
    <n v="1420.38"/>
    <s v="Month-to-month"/>
    <s v="Debit"/>
    <s v="Fiber"/>
    <s v="Yes"/>
    <s v="No"/>
    <n v="1"/>
    <x v="0"/>
  </r>
  <r>
    <n v="11448"/>
    <n v="39"/>
    <n v="50.57"/>
    <n v="1972.23"/>
    <s v="Month-to-month"/>
    <s v="UPI"/>
    <s v="Fiber"/>
    <s v="Yes"/>
    <s v="No"/>
    <n v="1"/>
    <x v="0"/>
  </r>
  <r>
    <n v="11449"/>
    <n v="15"/>
    <n v="33.22"/>
    <n v="498.3"/>
    <s v="Month-to-month"/>
    <s v="Credit"/>
    <s v="DSL"/>
    <s v="No"/>
    <s v="No"/>
    <n v="5"/>
    <x v="0"/>
  </r>
  <r>
    <n v="11450"/>
    <n v="53"/>
    <n v="51.74"/>
    <n v="2742.22"/>
    <s v="Month-to-month"/>
    <s v="Credit"/>
    <s v="DSL"/>
    <s v="No"/>
    <s v="No"/>
    <n v="3"/>
    <x v="1"/>
  </r>
  <r>
    <n v="11451"/>
    <n v="38"/>
    <n v="58.12"/>
    <n v="2208.56"/>
    <s v="Month-to-month"/>
    <s v="Debit"/>
    <s v="Fiber"/>
    <s v="No"/>
    <s v="Yes"/>
    <n v="2"/>
    <x v="0"/>
  </r>
  <r>
    <n v="11452"/>
    <n v="48"/>
    <n v="58.07"/>
    <n v="2787.36"/>
    <s v="Two year"/>
    <s v="Credit"/>
    <s v="DSL"/>
    <s v="Yes"/>
    <s v="No"/>
    <n v="2"/>
    <x v="0"/>
  </r>
  <r>
    <n v="11453"/>
    <n v="52"/>
    <n v="55.73"/>
    <n v="2897.96"/>
    <s v="Month-to-month"/>
    <s v="UPI"/>
    <s v="Fiber"/>
    <s v="Yes"/>
    <s v="Yes"/>
    <n v="0"/>
    <x v="0"/>
  </r>
  <r>
    <n v="11454"/>
    <n v="72"/>
    <n v="24.87"/>
    <n v="1790.64"/>
    <s v="One year"/>
    <s v="UPI"/>
    <s v="DSL"/>
    <s v="No"/>
    <s v="Yes"/>
    <n v="0"/>
    <x v="0"/>
  </r>
  <r>
    <n v="11455"/>
    <n v="28"/>
    <n v="66.400000000000006"/>
    <n v="1859.2"/>
    <s v="Month-to-month"/>
    <s v="UPI"/>
    <s v="Fiber"/>
    <s v="Yes"/>
    <s v="No"/>
    <n v="4"/>
    <x v="0"/>
  </r>
  <r>
    <n v="11456"/>
    <n v="16"/>
    <n v="103.62"/>
    <n v="1657.92"/>
    <s v="Month-to-month"/>
    <s v="Cash"/>
    <s v="None"/>
    <s v="No"/>
    <s v="No"/>
    <n v="1"/>
    <x v="1"/>
  </r>
  <r>
    <n v="11457"/>
    <n v="16"/>
    <n v="38.04"/>
    <n v="608.64"/>
    <s v="Month-to-month"/>
    <s v="Credit"/>
    <s v="DSL"/>
    <s v="No"/>
    <s v="No"/>
    <n v="0"/>
    <x v="0"/>
  </r>
  <r>
    <n v="11458"/>
    <n v="35"/>
    <n v="34.57"/>
    <n v="1209.95"/>
    <s v="Two year"/>
    <s v="Credit"/>
    <s v="Fiber"/>
    <s v="Yes"/>
    <s v="No"/>
    <n v="1"/>
    <x v="0"/>
  </r>
  <r>
    <n v="11459"/>
    <n v="17"/>
    <n v="67.19"/>
    <n v="1142.23"/>
    <s v="Month-to-month"/>
    <s v="UPI"/>
    <s v="DSL"/>
    <s v="No"/>
    <s v="Yes"/>
    <n v="1"/>
    <x v="0"/>
  </r>
  <r>
    <n v="11460"/>
    <n v="52"/>
    <n v="57.06"/>
    <n v="2967.12"/>
    <s v="Two year"/>
    <s v="Cash"/>
    <s v="Fiber"/>
    <s v="Yes"/>
    <s v="Yes"/>
    <n v="2"/>
    <x v="0"/>
  </r>
  <r>
    <n v="11461"/>
    <n v="12"/>
    <n v="76.13"/>
    <n v="913.56"/>
    <s v="One year"/>
    <s v="Debit"/>
    <s v="DSL"/>
    <s v="No"/>
    <s v="No"/>
    <n v="1"/>
    <x v="0"/>
  </r>
  <r>
    <n v="11462"/>
    <n v="48"/>
    <n v="114.71"/>
    <n v="5506.08"/>
    <s v="Two year"/>
    <s v="UPI"/>
    <s v="Fiber"/>
    <s v="Yes"/>
    <s v="Yes"/>
    <n v="1"/>
    <x v="0"/>
  </r>
  <r>
    <n v="11463"/>
    <n v="22"/>
    <n v="96.09"/>
    <n v="2113.98"/>
    <s v="Two year"/>
    <s v="Debit"/>
    <s v="DSL"/>
    <s v="Yes"/>
    <s v="No"/>
    <n v="0"/>
    <x v="0"/>
  </r>
  <r>
    <n v="11464"/>
    <n v="49"/>
    <n v="88.71"/>
    <n v="4346.79"/>
    <s v="Two year"/>
    <s v="UPI"/>
    <s v="None"/>
    <s v="No"/>
    <s v="Yes"/>
    <n v="1"/>
    <x v="0"/>
  </r>
  <r>
    <n v="11465"/>
    <n v="52"/>
    <n v="61.59"/>
    <n v="3202.68"/>
    <s v="Month-to-month"/>
    <s v="Debit"/>
    <s v="DSL"/>
    <s v="No"/>
    <s v="No"/>
    <n v="6"/>
    <x v="1"/>
  </r>
  <r>
    <n v="11466"/>
    <n v="1"/>
    <n v="48.74"/>
    <n v="48.74"/>
    <s v="Month-to-month"/>
    <s v="Cash"/>
    <s v="DSL"/>
    <s v="No"/>
    <s v="No"/>
    <n v="3"/>
    <x v="1"/>
  </r>
  <r>
    <n v="11467"/>
    <n v="66"/>
    <n v="74.03"/>
    <n v="4885.9799999999996"/>
    <s v="Month-to-month"/>
    <s v="Debit"/>
    <s v="Fiber"/>
    <s v="Yes"/>
    <s v="Yes"/>
    <n v="0"/>
    <x v="0"/>
  </r>
  <r>
    <n v="11468"/>
    <n v="64"/>
    <n v="108.54"/>
    <n v="6946.56"/>
    <s v="One year"/>
    <s v="Credit"/>
    <s v="None"/>
    <s v="No"/>
    <s v="Yes"/>
    <n v="1"/>
    <x v="0"/>
  </r>
  <r>
    <n v="11469"/>
    <n v="8"/>
    <n v="107.67"/>
    <n v="861.36"/>
    <s v="One year"/>
    <s v="Debit"/>
    <s v="Fiber"/>
    <s v="No"/>
    <s v="No"/>
    <n v="5"/>
    <x v="1"/>
  </r>
  <r>
    <n v="11470"/>
    <n v="25"/>
    <n v="64.55"/>
    <n v="1613.75"/>
    <s v="Month-to-month"/>
    <s v="Cash"/>
    <s v="DSL"/>
    <s v="No"/>
    <s v="Yes"/>
    <n v="1"/>
    <x v="0"/>
  </r>
  <r>
    <n v="11471"/>
    <n v="66"/>
    <n v="44.62"/>
    <n v="2944.92"/>
    <s v="One year"/>
    <s v="Credit"/>
    <s v="Fiber"/>
    <s v="Yes"/>
    <s v="Yes"/>
    <n v="0"/>
    <x v="0"/>
  </r>
  <r>
    <n v="11472"/>
    <n v="70"/>
    <n v="42.53"/>
    <n v="2977.1"/>
    <s v="Month-to-month"/>
    <s v="UPI"/>
    <s v="DSL"/>
    <s v="No"/>
    <s v="Yes"/>
    <n v="3"/>
    <x v="1"/>
  </r>
  <r>
    <n v="11473"/>
    <n v="51"/>
    <n v="23.4"/>
    <n v="1193.4000000000001"/>
    <s v="Month-to-month"/>
    <s v="Debit"/>
    <s v="Fiber"/>
    <s v="Yes"/>
    <s v="No"/>
    <n v="3"/>
    <x v="0"/>
  </r>
  <r>
    <n v="11474"/>
    <n v="53"/>
    <n v="104.27"/>
    <n v="5526.31"/>
    <s v="Month-to-month"/>
    <s v="Cash"/>
    <s v="Fiber"/>
    <s v="Yes"/>
    <s v="No"/>
    <n v="1"/>
    <x v="1"/>
  </r>
  <r>
    <n v="11475"/>
    <n v="15"/>
    <n v="46.48"/>
    <n v="697.2"/>
    <s v="Two year"/>
    <s v="Cash"/>
    <s v="Fiber"/>
    <s v="No"/>
    <s v="No"/>
    <n v="3"/>
    <x v="0"/>
  </r>
  <r>
    <n v="11476"/>
    <n v="50"/>
    <n v="55.9"/>
    <n v="2795"/>
    <s v="One year"/>
    <s v="Debit"/>
    <s v="Fiber"/>
    <s v="Yes"/>
    <s v="Yes"/>
    <n v="0"/>
    <x v="0"/>
  </r>
  <r>
    <n v="11477"/>
    <n v="71"/>
    <n v="100.92"/>
    <n v="7165.32"/>
    <s v="Two year"/>
    <s v="Cash"/>
    <s v="DSL"/>
    <s v="Yes"/>
    <s v="Yes"/>
    <n v="1"/>
    <x v="0"/>
  </r>
  <r>
    <n v="11478"/>
    <n v="38"/>
    <n v="32"/>
    <n v="1216"/>
    <s v="Two year"/>
    <s v="UPI"/>
    <s v="Fiber"/>
    <s v="Yes"/>
    <s v="Yes"/>
    <n v="2"/>
    <x v="0"/>
  </r>
  <r>
    <n v="11479"/>
    <n v="40"/>
    <n v="66.12"/>
    <n v="2644.8"/>
    <s v="Month-to-month"/>
    <s v="Cash"/>
    <s v="None"/>
    <s v="No"/>
    <s v="No"/>
    <n v="3"/>
    <x v="1"/>
  </r>
  <r>
    <n v="11480"/>
    <n v="66"/>
    <n v="32.229999999999997"/>
    <n v="2127.1799999999998"/>
    <s v="Month-to-month"/>
    <s v="UPI"/>
    <s v="Fiber"/>
    <s v="Yes"/>
    <s v="Yes"/>
    <n v="2"/>
    <x v="0"/>
  </r>
  <r>
    <n v="11481"/>
    <n v="39"/>
    <n v="64.180000000000007"/>
    <n v="2503.02"/>
    <s v="Month-to-month"/>
    <s v="Debit"/>
    <s v="None"/>
    <s v="No"/>
    <s v="No"/>
    <n v="0"/>
    <x v="0"/>
  </r>
  <r>
    <n v="11482"/>
    <n v="17"/>
    <n v="24.71"/>
    <n v="420.07"/>
    <s v="Two year"/>
    <s v="Cash"/>
    <s v="DSL"/>
    <s v="Yes"/>
    <s v="No"/>
    <n v="2"/>
    <x v="0"/>
  </r>
  <r>
    <n v="11483"/>
    <n v="7"/>
    <n v="71.760000000000005"/>
    <n v="502.32"/>
    <s v="Month-to-month"/>
    <s v="Debit"/>
    <s v="Fiber"/>
    <s v="No"/>
    <s v="No"/>
    <n v="1"/>
    <x v="0"/>
  </r>
  <r>
    <n v="11484"/>
    <n v="39"/>
    <n v="99.57"/>
    <n v="3883.23"/>
    <s v="Month-to-month"/>
    <s v="Credit"/>
    <s v="Fiber"/>
    <s v="Yes"/>
    <s v="No"/>
    <n v="2"/>
    <x v="1"/>
  </r>
  <r>
    <n v="11485"/>
    <n v="68"/>
    <n v="87.63"/>
    <n v="5958.84"/>
    <s v="Month-to-month"/>
    <s v="Credit"/>
    <s v="None"/>
    <s v="Yes"/>
    <s v="No"/>
    <n v="3"/>
    <x v="1"/>
  </r>
  <r>
    <n v="11486"/>
    <n v="35"/>
    <n v="70.92"/>
    <n v="2482.1999999999998"/>
    <s v="Month-to-month"/>
    <s v="Debit"/>
    <s v="Fiber"/>
    <s v="No"/>
    <s v="No"/>
    <n v="0"/>
    <x v="0"/>
  </r>
  <r>
    <n v="11487"/>
    <n v="51"/>
    <n v="102.88"/>
    <n v="5246.88"/>
    <s v="Month-to-month"/>
    <s v="Debit"/>
    <s v="Fiber"/>
    <s v="No"/>
    <s v="Yes"/>
    <n v="0"/>
    <x v="0"/>
  </r>
  <r>
    <n v="11488"/>
    <n v="47"/>
    <n v="42.78"/>
    <n v="2010.66"/>
    <s v="Month-to-month"/>
    <s v="UPI"/>
    <s v="Fiber"/>
    <s v="No"/>
    <s v="No"/>
    <n v="2"/>
    <x v="1"/>
  </r>
  <r>
    <n v="11489"/>
    <n v="36"/>
    <n v="103.08"/>
    <n v="3710.88"/>
    <s v="One year"/>
    <s v="UPI"/>
    <s v="DSL"/>
    <s v="Yes"/>
    <s v="No"/>
    <n v="2"/>
    <x v="0"/>
  </r>
  <r>
    <n v="11490"/>
    <n v="64"/>
    <n v="47.64"/>
    <n v="3048.96"/>
    <s v="Month-to-month"/>
    <s v="Credit"/>
    <s v="None"/>
    <s v="No"/>
    <s v="Yes"/>
    <n v="2"/>
    <x v="0"/>
  </r>
  <r>
    <n v="11491"/>
    <n v="13"/>
    <n v="56.25"/>
    <n v="731.25"/>
    <s v="Two year"/>
    <s v="Cash"/>
    <s v="Fiber"/>
    <s v="Yes"/>
    <s v="No"/>
    <n v="1"/>
    <x v="1"/>
  </r>
  <r>
    <n v="11492"/>
    <n v="18"/>
    <n v="32.840000000000003"/>
    <n v="591.12"/>
    <s v="One year"/>
    <s v="Credit"/>
    <s v="Fiber"/>
    <s v="No"/>
    <s v="No"/>
    <n v="4"/>
    <x v="0"/>
  </r>
  <r>
    <n v="11493"/>
    <n v="21"/>
    <n v="30.18"/>
    <n v="633.78"/>
    <s v="Two year"/>
    <s v="Cash"/>
    <s v="Fiber"/>
    <s v="No"/>
    <s v="Yes"/>
    <n v="2"/>
    <x v="0"/>
  </r>
  <r>
    <n v="11494"/>
    <n v="65"/>
    <n v="113.21"/>
    <n v="7358.65"/>
    <s v="Month-to-month"/>
    <s v="UPI"/>
    <s v="None"/>
    <s v="Yes"/>
    <s v="No"/>
    <n v="3"/>
    <x v="1"/>
  </r>
  <r>
    <n v="11495"/>
    <n v="8"/>
    <n v="39"/>
    <n v="312"/>
    <s v="Month-to-month"/>
    <s v="UPI"/>
    <s v="Fiber"/>
    <s v="No"/>
    <s v="Yes"/>
    <n v="4"/>
    <x v="1"/>
  </r>
  <r>
    <n v="11496"/>
    <n v="48"/>
    <n v="53.33"/>
    <n v="2559.84"/>
    <s v="Month-to-month"/>
    <s v="UPI"/>
    <s v="None"/>
    <s v="No"/>
    <s v="No"/>
    <n v="1"/>
    <x v="0"/>
  </r>
  <r>
    <n v="11497"/>
    <n v="43"/>
    <n v="72.92"/>
    <n v="3135.56"/>
    <s v="Two year"/>
    <s v="Cash"/>
    <s v="DSL"/>
    <s v="No"/>
    <s v="No"/>
    <n v="1"/>
    <x v="0"/>
  </r>
  <r>
    <n v="11498"/>
    <n v="53"/>
    <n v="54.79"/>
    <n v="2903.87"/>
    <s v="Month-to-month"/>
    <s v="UPI"/>
    <s v="DSL"/>
    <s v="Yes"/>
    <s v="Yes"/>
    <n v="3"/>
    <x v="1"/>
  </r>
  <r>
    <n v="11499"/>
    <n v="27"/>
    <n v="107.01"/>
    <n v="2889.27"/>
    <s v="One year"/>
    <s v="Cash"/>
    <s v="None"/>
    <s v="No"/>
    <s v="Yes"/>
    <n v="0"/>
    <x v="1"/>
  </r>
  <r>
    <n v="11500"/>
    <n v="19"/>
    <n v="110.07"/>
    <n v="2091.33"/>
    <s v="Two year"/>
    <s v="Cash"/>
    <s v="Fiber"/>
    <s v="Yes"/>
    <s v="No"/>
    <n v="2"/>
    <x v="0"/>
  </r>
  <r>
    <n v="11501"/>
    <n v="23"/>
    <n v="52.6"/>
    <n v="1209.8"/>
    <s v="Month-to-month"/>
    <s v="Cash"/>
    <s v="Fiber"/>
    <s v="No"/>
    <s v="Yes"/>
    <n v="1"/>
    <x v="0"/>
  </r>
  <r>
    <n v="11502"/>
    <n v="50"/>
    <n v="29.2"/>
    <n v="1460"/>
    <s v="Month-to-month"/>
    <s v="Cash"/>
    <s v="Fiber"/>
    <s v="No"/>
    <s v="No"/>
    <n v="1"/>
    <x v="0"/>
  </r>
  <r>
    <n v="11503"/>
    <n v="51"/>
    <n v="41.02"/>
    <n v="2092.02"/>
    <s v="One year"/>
    <s v="UPI"/>
    <s v="DSL"/>
    <s v="No"/>
    <s v="Yes"/>
    <n v="4"/>
    <x v="0"/>
  </r>
  <r>
    <n v="11504"/>
    <n v="43"/>
    <n v="67.44"/>
    <n v="2899.92"/>
    <s v="One year"/>
    <s v="UPI"/>
    <s v="Fiber"/>
    <s v="No"/>
    <s v="No"/>
    <n v="0"/>
    <x v="0"/>
  </r>
  <r>
    <n v="11505"/>
    <n v="51"/>
    <n v="48.85"/>
    <n v="2491.35"/>
    <s v="One year"/>
    <s v="Credit"/>
    <s v="None"/>
    <s v="No"/>
    <s v="Yes"/>
    <n v="1"/>
    <x v="0"/>
  </r>
  <r>
    <n v="11506"/>
    <n v="69"/>
    <n v="65.349999999999994"/>
    <n v="4509.1499999999996"/>
    <s v="Month-to-month"/>
    <s v="UPI"/>
    <s v="Fiber"/>
    <s v="No"/>
    <s v="No"/>
    <n v="4"/>
    <x v="0"/>
  </r>
  <r>
    <n v="11507"/>
    <n v="41"/>
    <n v="95.87"/>
    <n v="3930.67"/>
    <s v="One year"/>
    <s v="Cash"/>
    <s v="Fiber"/>
    <s v="No"/>
    <s v="Yes"/>
    <n v="2"/>
    <x v="0"/>
  </r>
  <r>
    <n v="11508"/>
    <n v="72"/>
    <n v="62.06"/>
    <n v="4468.32"/>
    <s v="Month-to-month"/>
    <s v="Debit"/>
    <s v="Fiber"/>
    <s v="No"/>
    <s v="No"/>
    <n v="1"/>
    <x v="0"/>
  </r>
  <r>
    <n v="11509"/>
    <n v="11"/>
    <n v="39.700000000000003"/>
    <n v="436.7"/>
    <s v="Month-to-month"/>
    <s v="Cash"/>
    <s v="Fiber"/>
    <s v="Yes"/>
    <s v="Yes"/>
    <n v="4"/>
    <x v="0"/>
  </r>
  <r>
    <n v="11510"/>
    <n v="52"/>
    <n v="55.8"/>
    <n v="2901.6"/>
    <s v="Month-to-month"/>
    <s v="Debit"/>
    <s v="Fiber"/>
    <s v="Yes"/>
    <s v="No"/>
    <n v="2"/>
    <x v="0"/>
  </r>
  <r>
    <n v="11511"/>
    <n v="23"/>
    <n v="94.3"/>
    <n v="2168.9"/>
    <s v="Two year"/>
    <s v="Cash"/>
    <s v="DSL"/>
    <s v="Yes"/>
    <s v="No"/>
    <n v="1"/>
    <x v="0"/>
  </r>
  <r>
    <n v="11512"/>
    <n v="49"/>
    <n v="62.41"/>
    <n v="3058.09"/>
    <s v="Month-to-month"/>
    <s v="Debit"/>
    <s v="Fiber"/>
    <s v="Yes"/>
    <s v="No"/>
    <n v="2"/>
    <x v="0"/>
  </r>
  <r>
    <n v="11513"/>
    <n v="38"/>
    <n v="44.95"/>
    <n v="1708.1"/>
    <s v="Month-to-month"/>
    <s v="Debit"/>
    <s v="None"/>
    <s v="No"/>
    <s v="Yes"/>
    <n v="1"/>
    <x v="0"/>
  </r>
  <r>
    <n v="11514"/>
    <n v="47"/>
    <n v="62.74"/>
    <n v="2948.78"/>
    <s v="Month-to-month"/>
    <s v="Credit"/>
    <s v="Fiber"/>
    <s v="Yes"/>
    <s v="No"/>
    <n v="5"/>
    <x v="0"/>
  </r>
  <r>
    <n v="11515"/>
    <n v="72"/>
    <n v="65.48"/>
    <n v="4714.5600000000004"/>
    <s v="Two year"/>
    <s v="Debit"/>
    <s v="Fiber"/>
    <s v="Yes"/>
    <s v="Yes"/>
    <n v="2"/>
    <x v="0"/>
  </r>
  <r>
    <n v="11516"/>
    <n v="7"/>
    <n v="49.64"/>
    <n v="347.48"/>
    <s v="Month-to-month"/>
    <s v="Credit"/>
    <s v="Fiber"/>
    <s v="Yes"/>
    <s v="Yes"/>
    <n v="2"/>
    <x v="0"/>
  </r>
  <r>
    <n v="11517"/>
    <n v="66"/>
    <n v="119.57"/>
    <n v="7891.62"/>
    <s v="Month-to-month"/>
    <s v="Cash"/>
    <s v="Fiber"/>
    <s v="No"/>
    <s v="No"/>
    <n v="1"/>
    <x v="1"/>
  </r>
  <r>
    <n v="11518"/>
    <n v="62"/>
    <n v="96.76"/>
    <n v="5999.12"/>
    <s v="Two year"/>
    <s v="Cash"/>
    <s v="DSL"/>
    <s v="Yes"/>
    <s v="Yes"/>
    <n v="2"/>
    <x v="0"/>
  </r>
  <r>
    <n v="11519"/>
    <n v="29"/>
    <n v="89.25"/>
    <n v="2588.25"/>
    <s v="Month-to-month"/>
    <s v="Debit"/>
    <s v="DSL"/>
    <s v="No"/>
    <s v="No"/>
    <n v="0"/>
    <x v="1"/>
  </r>
  <r>
    <n v="11520"/>
    <n v="38"/>
    <n v="105.49"/>
    <n v="4008.62"/>
    <s v="One year"/>
    <s v="Cash"/>
    <s v="Fiber"/>
    <s v="Yes"/>
    <s v="No"/>
    <n v="0"/>
    <x v="0"/>
  </r>
  <r>
    <n v="11521"/>
    <n v="33"/>
    <n v="86.64"/>
    <n v="2859.12"/>
    <s v="Month-to-month"/>
    <s v="UPI"/>
    <s v="DSL"/>
    <s v="Yes"/>
    <s v="No"/>
    <n v="0"/>
    <x v="1"/>
  </r>
  <r>
    <n v="11522"/>
    <n v="29"/>
    <n v="99.1"/>
    <n v="2873.9"/>
    <s v="Month-to-month"/>
    <s v="UPI"/>
    <s v="DSL"/>
    <s v="Yes"/>
    <s v="Yes"/>
    <n v="2"/>
    <x v="0"/>
  </r>
  <r>
    <n v="11523"/>
    <n v="23"/>
    <n v="61.25"/>
    <n v="1408.75"/>
    <s v="Month-to-month"/>
    <s v="UPI"/>
    <s v="Fiber"/>
    <s v="Yes"/>
    <s v="No"/>
    <n v="1"/>
    <x v="0"/>
  </r>
  <r>
    <n v="11524"/>
    <n v="3"/>
    <n v="70.040000000000006"/>
    <n v="210.12"/>
    <s v="Two year"/>
    <s v="Cash"/>
    <s v="DSL"/>
    <s v="No"/>
    <s v="Yes"/>
    <n v="0"/>
    <x v="0"/>
  </r>
  <r>
    <n v="11525"/>
    <n v="45"/>
    <n v="24.7"/>
    <n v="1111.5"/>
    <s v="Month-to-month"/>
    <s v="UPI"/>
    <s v="DSL"/>
    <s v="No"/>
    <s v="Yes"/>
    <n v="2"/>
    <x v="0"/>
  </r>
  <r>
    <n v="11526"/>
    <n v="8"/>
    <n v="48.06"/>
    <n v="384.48"/>
    <s v="Month-to-month"/>
    <s v="Credit"/>
    <s v="Fiber"/>
    <s v="No"/>
    <s v="Yes"/>
    <n v="2"/>
    <x v="0"/>
  </r>
  <r>
    <n v="11527"/>
    <n v="29"/>
    <n v="56.8"/>
    <n v="1647.2"/>
    <s v="Two year"/>
    <s v="Cash"/>
    <s v="DSL"/>
    <s v="No"/>
    <s v="No"/>
    <n v="1"/>
    <x v="0"/>
  </r>
  <r>
    <n v="11528"/>
    <n v="2"/>
    <n v="82.55"/>
    <n v="165.1"/>
    <s v="Two year"/>
    <s v="UPI"/>
    <s v="None"/>
    <s v="Yes"/>
    <s v="No"/>
    <n v="3"/>
    <x v="1"/>
  </r>
  <r>
    <n v="11529"/>
    <n v="50"/>
    <n v="66.42"/>
    <n v="3321"/>
    <s v="Month-to-month"/>
    <s v="Cash"/>
    <s v="Fiber"/>
    <s v="No"/>
    <s v="No"/>
    <n v="3"/>
    <x v="0"/>
  </r>
  <r>
    <n v="11530"/>
    <n v="65"/>
    <n v="80.78"/>
    <n v="5250.7"/>
    <s v="Month-to-month"/>
    <s v="UPI"/>
    <s v="Fiber"/>
    <s v="Yes"/>
    <s v="No"/>
    <n v="4"/>
    <x v="0"/>
  </r>
  <r>
    <n v="11531"/>
    <n v="20"/>
    <n v="91.33"/>
    <n v="1826.6"/>
    <s v="Month-to-month"/>
    <s v="Credit"/>
    <s v="DSL"/>
    <s v="Yes"/>
    <s v="No"/>
    <n v="0"/>
    <x v="0"/>
  </r>
  <r>
    <n v="11532"/>
    <n v="52"/>
    <n v="24.27"/>
    <n v="1262.04"/>
    <s v="One year"/>
    <s v="Debit"/>
    <s v="Fiber"/>
    <s v="No"/>
    <s v="Yes"/>
    <n v="3"/>
    <x v="0"/>
  </r>
  <r>
    <n v="11533"/>
    <n v="37"/>
    <n v="45.83"/>
    <n v="1695.71"/>
    <s v="Month-to-month"/>
    <s v="Credit"/>
    <s v="DSL"/>
    <s v="No"/>
    <s v="Yes"/>
    <n v="3"/>
    <x v="1"/>
  </r>
  <r>
    <n v="11534"/>
    <n v="72"/>
    <n v="37.090000000000003"/>
    <n v="2670.48"/>
    <s v="One year"/>
    <s v="Debit"/>
    <s v="Fiber"/>
    <s v="Yes"/>
    <s v="No"/>
    <n v="4"/>
    <x v="0"/>
  </r>
  <r>
    <n v="11535"/>
    <n v="27"/>
    <n v="38.75"/>
    <n v="1046.25"/>
    <s v="Month-to-month"/>
    <s v="UPI"/>
    <s v="None"/>
    <s v="No"/>
    <s v="Yes"/>
    <n v="2"/>
    <x v="0"/>
  </r>
  <r>
    <n v="11536"/>
    <n v="47"/>
    <n v="70.31"/>
    <n v="3304.57"/>
    <s v="Month-to-month"/>
    <s v="Credit"/>
    <s v="None"/>
    <s v="Yes"/>
    <s v="No"/>
    <n v="3"/>
    <x v="0"/>
  </r>
  <r>
    <n v="11537"/>
    <n v="6"/>
    <n v="94"/>
    <n v="564"/>
    <s v="One year"/>
    <s v="Debit"/>
    <s v="Fiber"/>
    <s v="Yes"/>
    <s v="No"/>
    <n v="1"/>
    <x v="1"/>
  </r>
  <r>
    <n v="11538"/>
    <n v="60"/>
    <n v="47.28"/>
    <n v="2836.8"/>
    <s v="One year"/>
    <s v="Credit"/>
    <s v="None"/>
    <s v="Yes"/>
    <s v="No"/>
    <n v="0"/>
    <x v="0"/>
  </r>
  <r>
    <n v="11539"/>
    <n v="45"/>
    <n v="102.44"/>
    <n v="4609.8"/>
    <s v="One year"/>
    <s v="Cash"/>
    <s v="Fiber"/>
    <s v="Yes"/>
    <s v="No"/>
    <n v="1"/>
    <x v="0"/>
  </r>
  <r>
    <n v="11540"/>
    <n v="44"/>
    <n v="109.25"/>
    <n v="4807"/>
    <s v="One year"/>
    <s v="Debit"/>
    <s v="DSL"/>
    <s v="No"/>
    <s v="Yes"/>
    <n v="1"/>
    <x v="0"/>
  </r>
  <r>
    <n v="11541"/>
    <n v="18"/>
    <n v="55.05"/>
    <n v="990.9"/>
    <s v="Month-to-month"/>
    <s v="UPI"/>
    <s v="DSL"/>
    <s v="No"/>
    <s v="No"/>
    <n v="0"/>
    <x v="0"/>
  </r>
  <r>
    <n v="11542"/>
    <n v="65"/>
    <n v="88.14"/>
    <n v="5729.1"/>
    <s v="One year"/>
    <s v="Cash"/>
    <s v="Fiber"/>
    <s v="No"/>
    <s v="Yes"/>
    <n v="2"/>
    <x v="0"/>
  </r>
  <r>
    <n v="11543"/>
    <n v="25"/>
    <n v="31.7"/>
    <n v="792.5"/>
    <s v="Two year"/>
    <s v="UPI"/>
    <s v="DSL"/>
    <s v="No"/>
    <s v="Yes"/>
    <n v="0"/>
    <x v="1"/>
  </r>
  <r>
    <n v="11544"/>
    <n v="27"/>
    <n v="94.4"/>
    <n v="2548.8000000000002"/>
    <s v="Month-to-month"/>
    <s v="UPI"/>
    <s v="Fiber"/>
    <s v="No"/>
    <s v="No"/>
    <n v="1"/>
    <x v="1"/>
  </r>
  <r>
    <n v="11545"/>
    <n v="7"/>
    <n v="36.5"/>
    <n v="255.5"/>
    <s v="Month-to-month"/>
    <s v="Cash"/>
    <s v="Fiber"/>
    <s v="Yes"/>
    <s v="Yes"/>
    <n v="0"/>
    <x v="0"/>
  </r>
  <r>
    <n v="11546"/>
    <n v="44"/>
    <n v="88.74"/>
    <n v="3904.56"/>
    <s v="One year"/>
    <s v="Debit"/>
    <s v="DSL"/>
    <s v="No"/>
    <s v="No"/>
    <n v="4"/>
    <x v="1"/>
  </r>
  <r>
    <n v="11547"/>
    <n v="29"/>
    <n v="62.19"/>
    <n v="1803.51"/>
    <s v="Month-to-month"/>
    <s v="Cash"/>
    <s v="Fiber"/>
    <s v="No"/>
    <s v="Yes"/>
    <n v="3"/>
    <x v="0"/>
  </r>
  <r>
    <n v="11548"/>
    <n v="44"/>
    <n v="112.85"/>
    <n v="4965.3999999999996"/>
    <s v="Month-to-month"/>
    <s v="UPI"/>
    <s v="Fiber"/>
    <s v="Yes"/>
    <s v="Yes"/>
    <n v="0"/>
    <x v="0"/>
  </r>
  <r>
    <n v="11549"/>
    <n v="36"/>
    <n v="66.45"/>
    <n v="2392.1999999999998"/>
    <s v="Two year"/>
    <s v="Credit"/>
    <s v="Fiber"/>
    <s v="Yes"/>
    <s v="No"/>
    <n v="1"/>
    <x v="0"/>
  </r>
  <r>
    <n v="11550"/>
    <n v="19"/>
    <n v="23.09"/>
    <n v="438.71"/>
    <s v="Month-to-month"/>
    <s v="Debit"/>
    <s v="DSL"/>
    <s v="Yes"/>
    <s v="No"/>
    <n v="1"/>
    <x v="0"/>
  </r>
  <r>
    <n v="11551"/>
    <n v="6"/>
    <n v="68.069999999999993"/>
    <n v="408.42"/>
    <s v="One year"/>
    <s v="Credit"/>
    <s v="Fiber"/>
    <s v="Yes"/>
    <s v="No"/>
    <n v="0"/>
    <x v="0"/>
  </r>
  <r>
    <n v="11552"/>
    <n v="25"/>
    <n v="99.55"/>
    <n v="2488.75"/>
    <s v="Month-to-month"/>
    <s v="Debit"/>
    <s v="Fiber"/>
    <s v="Yes"/>
    <s v="No"/>
    <n v="1"/>
    <x v="1"/>
  </r>
  <r>
    <n v="11553"/>
    <n v="31"/>
    <n v="84.71"/>
    <n v="2626.01"/>
    <s v="Month-to-month"/>
    <s v="Debit"/>
    <s v="Fiber"/>
    <s v="Yes"/>
    <s v="No"/>
    <n v="0"/>
    <x v="0"/>
  </r>
  <r>
    <n v="11554"/>
    <n v="9"/>
    <n v="116.63"/>
    <n v="1049.67"/>
    <s v="One year"/>
    <s v="Credit"/>
    <s v="DSL"/>
    <s v="No"/>
    <s v="Yes"/>
    <n v="2"/>
    <x v="1"/>
  </r>
  <r>
    <n v="11555"/>
    <n v="37"/>
    <n v="104.33"/>
    <n v="3860.21"/>
    <s v="Month-to-month"/>
    <s v="UPI"/>
    <s v="DSL"/>
    <s v="Yes"/>
    <s v="No"/>
    <n v="0"/>
    <x v="1"/>
  </r>
  <r>
    <n v="11556"/>
    <n v="27"/>
    <n v="72.66"/>
    <n v="1961.82"/>
    <s v="Two year"/>
    <s v="Cash"/>
    <s v="DSL"/>
    <s v="No"/>
    <s v="No"/>
    <n v="0"/>
    <x v="0"/>
  </r>
  <r>
    <n v="11557"/>
    <n v="13"/>
    <n v="40.65"/>
    <n v="528.45000000000005"/>
    <s v="Month-to-month"/>
    <s v="Credit"/>
    <s v="DSL"/>
    <s v="No"/>
    <s v="No"/>
    <n v="2"/>
    <x v="0"/>
  </r>
  <r>
    <n v="11558"/>
    <n v="41"/>
    <n v="20.38"/>
    <n v="835.58"/>
    <s v="Two year"/>
    <s v="UPI"/>
    <s v="DSL"/>
    <s v="No"/>
    <s v="No"/>
    <n v="3"/>
    <x v="0"/>
  </r>
  <r>
    <n v="11559"/>
    <n v="66"/>
    <n v="118.05"/>
    <n v="7791.3"/>
    <s v="One year"/>
    <s v="Credit"/>
    <s v="DSL"/>
    <s v="No"/>
    <s v="No"/>
    <n v="1"/>
    <x v="0"/>
  </r>
  <r>
    <n v="11560"/>
    <n v="24"/>
    <n v="113.83"/>
    <n v="2731.92"/>
    <s v="Month-to-month"/>
    <s v="Cash"/>
    <s v="Fiber"/>
    <s v="No"/>
    <s v="No"/>
    <n v="3"/>
    <x v="1"/>
  </r>
  <r>
    <n v="11561"/>
    <n v="44"/>
    <n v="47.41"/>
    <n v="2086.04"/>
    <s v="One year"/>
    <s v="Cash"/>
    <s v="DSL"/>
    <s v="No"/>
    <s v="Yes"/>
    <n v="1"/>
    <x v="0"/>
  </r>
  <r>
    <n v="11562"/>
    <n v="60"/>
    <n v="83.82"/>
    <n v="5029.2"/>
    <s v="Month-to-month"/>
    <s v="Debit"/>
    <s v="DSL"/>
    <s v="No"/>
    <s v="Yes"/>
    <n v="0"/>
    <x v="1"/>
  </r>
  <r>
    <n v="11563"/>
    <n v="9"/>
    <n v="92.92"/>
    <n v="836.28"/>
    <s v="Two year"/>
    <s v="Credit"/>
    <s v="DSL"/>
    <s v="Yes"/>
    <s v="Yes"/>
    <n v="2"/>
    <x v="0"/>
  </r>
  <r>
    <n v="11564"/>
    <n v="2"/>
    <n v="77.8"/>
    <n v="155.6"/>
    <s v="Month-to-month"/>
    <s v="Credit"/>
    <s v="Fiber"/>
    <s v="No"/>
    <s v="No"/>
    <n v="1"/>
    <x v="1"/>
  </r>
  <r>
    <n v="11565"/>
    <n v="56"/>
    <n v="104.3"/>
    <n v="5840.8"/>
    <s v="Two year"/>
    <s v="Debit"/>
    <s v="Fiber"/>
    <s v="No"/>
    <s v="Yes"/>
    <n v="0"/>
    <x v="0"/>
  </r>
  <r>
    <n v="11566"/>
    <n v="30"/>
    <n v="27.78"/>
    <n v="833.4"/>
    <s v="Month-to-month"/>
    <s v="UPI"/>
    <s v="Fiber"/>
    <s v="No"/>
    <s v="Yes"/>
    <n v="2"/>
    <x v="0"/>
  </r>
  <r>
    <n v="11567"/>
    <n v="22"/>
    <n v="109.65"/>
    <n v="2412.3000000000002"/>
    <s v="One year"/>
    <s v="UPI"/>
    <s v="None"/>
    <s v="Yes"/>
    <s v="No"/>
    <n v="2"/>
    <x v="0"/>
  </r>
  <r>
    <n v="11568"/>
    <n v="13"/>
    <n v="59.2"/>
    <n v="769.6"/>
    <s v="Month-to-month"/>
    <s v="Debit"/>
    <s v="DSL"/>
    <s v="No"/>
    <s v="No"/>
    <n v="0"/>
    <x v="0"/>
  </r>
  <r>
    <n v="11569"/>
    <n v="71"/>
    <n v="68.069999999999993"/>
    <n v="4832.97"/>
    <s v="Month-to-month"/>
    <s v="UPI"/>
    <s v="Fiber"/>
    <s v="Yes"/>
    <s v="No"/>
    <n v="0"/>
    <x v="1"/>
  </r>
  <r>
    <n v="11570"/>
    <n v="16"/>
    <n v="64.47"/>
    <n v="1031.52"/>
    <s v="Month-to-month"/>
    <s v="UPI"/>
    <s v="None"/>
    <s v="Yes"/>
    <s v="No"/>
    <n v="2"/>
    <x v="0"/>
  </r>
  <r>
    <n v="11571"/>
    <n v="45"/>
    <n v="73.13"/>
    <n v="3290.85"/>
    <s v="Month-to-month"/>
    <s v="UPI"/>
    <s v="Fiber"/>
    <s v="No"/>
    <s v="No"/>
    <n v="3"/>
    <x v="1"/>
  </r>
  <r>
    <n v="11572"/>
    <n v="65"/>
    <n v="79.819999999999993"/>
    <n v="5188.3"/>
    <s v="Month-to-month"/>
    <s v="Debit"/>
    <s v="Fiber"/>
    <s v="No"/>
    <s v="No"/>
    <n v="3"/>
    <x v="1"/>
  </r>
  <r>
    <n v="11573"/>
    <n v="11"/>
    <n v="91.03"/>
    <n v="1001.33"/>
    <s v="Month-to-month"/>
    <s v="Cash"/>
    <s v="DSL"/>
    <s v="No"/>
    <s v="No"/>
    <n v="1"/>
    <x v="1"/>
  </r>
  <r>
    <n v="11574"/>
    <n v="70"/>
    <n v="72.489999999999995"/>
    <n v="5074.3"/>
    <s v="Two year"/>
    <s v="Debit"/>
    <s v="DSL"/>
    <s v="No"/>
    <s v="No"/>
    <n v="1"/>
    <x v="0"/>
  </r>
  <r>
    <n v="11575"/>
    <n v="20"/>
    <n v="88.48"/>
    <n v="1769.6"/>
    <s v="Month-to-month"/>
    <s v="Credit"/>
    <s v="DSL"/>
    <s v="Yes"/>
    <s v="No"/>
    <n v="1"/>
    <x v="0"/>
  </r>
  <r>
    <n v="11576"/>
    <n v="63"/>
    <n v="53.83"/>
    <n v="3391.29"/>
    <s v="Month-to-month"/>
    <s v="Credit"/>
    <s v="DSL"/>
    <s v="No"/>
    <s v="No"/>
    <n v="2"/>
    <x v="1"/>
  </r>
  <r>
    <n v="11577"/>
    <n v="12"/>
    <n v="113.67"/>
    <n v="1364.04"/>
    <s v="Two year"/>
    <s v="Credit"/>
    <s v="DSL"/>
    <s v="Yes"/>
    <s v="No"/>
    <n v="2"/>
    <x v="0"/>
  </r>
  <r>
    <n v="11578"/>
    <n v="62"/>
    <n v="26.45"/>
    <n v="1639.9"/>
    <s v="Month-to-month"/>
    <s v="UPI"/>
    <s v="DSL"/>
    <s v="No"/>
    <s v="Yes"/>
    <n v="2"/>
    <x v="0"/>
  </r>
  <r>
    <n v="11579"/>
    <n v="42"/>
    <n v="74.55"/>
    <n v="3131.1"/>
    <s v="Month-to-month"/>
    <s v="Credit"/>
    <s v="DSL"/>
    <s v="Yes"/>
    <s v="Yes"/>
    <n v="0"/>
    <x v="1"/>
  </r>
  <r>
    <n v="11580"/>
    <n v="69"/>
    <n v="28.74"/>
    <n v="1983.06"/>
    <s v="One year"/>
    <s v="UPI"/>
    <s v="DSL"/>
    <s v="No"/>
    <s v="Yes"/>
    <n v="0"/>
    <x v="1"/>
  </r>
  <r>
    <n v="11581"/>
    <n v="58"/>
    <n v="64.28"/>
    <n v="3728.24"/>
    <s v="Month-to-month"/>
    <s v="UPI"/>
    <s v="Fiber"/>
    <s v="Yes"/>
    <s v="No"/>
    <n v="1"/>
    <x v="1"/>
  </r>
  <r>
    <n v="11582"/>
    <n v="5"/>
    <n v="45.76"/>
    <n v="228.8"/>
    <s v="Month-to-month"/>
    <s v="UPI"/>
    <s v="DSL"/>
    <s v="Yes"/>
    <s v="No"/>
    <n v="3"/>
    <x v="1"/>
  </r>
  <r>
    <n v="11583"/>
    <n v="27"/>
    <n v="113.69"/>
    <n v="3069.63"/>
    <s v="Month-to-month"/>
    <s v="Credit"/>
    <s v="DSL"/>
    <s v="Yes"/>
    <s v="Yes"/>
    <n v="3"/>
    <x v="1"/>
  </r>
  <r>
    <n v="11584"/>
    <n v="28"/>
    <n v="21.31"/>
    <n v="596.67999999999995"/>
    <s v="Month-to-month"/>
    <s v="Credit"/>
    <s v="DSL"/>
    <s v="No"/>
    <s v="No"/>
    <n v="3"/>
    <x v="1"/>
  </r>
  <r>
    <n v="11585"/>
    <n v="26"/>
    <n v="59.12"/>
    <n v="1537.12"/>
    <s v="Month-to-month"/>
    <s v="Credit"/>
    <s v="Fiber"/>
    <s v="Yes"/>
    <s v="Yes"/>
    <n v="0"/>
    <x v="0"/>
  </r>
  <r>
    <n v="11586"/>
    <n v="49"/>
    <n v="98.2"/>
    <n v="4811.8"/>
    <s v="Month-to-month"/>
    <s v="UPI"/>
    <s v="Fiber"/>
    <s v="No"/>
    <s v="No"/>
    <n v="1"/>
    <x v="0"/>
  </r>
  <r>
    <n v="11587"/>
    <n v="21"/>
    <n v="38.85"/>
    <n v="815.85"/>
    <s v="One year"/>
    <s v="UPI"/>
    <s v="DSL"/>
    <s v="No"/>
    <s v="Yes"/>
    <n v="2"/>
    <x v="0"/>
  </r>
  <r>
    <n v="11588"/>
    <n v="1"/>
    <n v="101.56"/>
    <n v="101.56"/>
    <s v="One year"/>
    <s v="Cash"/>
    <s v="Fiber"/>
    <s v="No"/>
    <s v="No"/>
    <n v="3"/>
    <x v="1"/>
  </r>
  <r>
    <n v="11589"/>
    <n v="58"/>
    <n v="105.97"/>
    <n v="6146.26"/>
    <s v="Month-to-month"/>
    <s v="Cash"/>
    <s v="None"/>
    <s v="No"/>
    <s v="No"/>
    <n v="3"/>
    <x v="1"/>
  </r>
  <r>
    <n v="11590"/>
    <n v="55"/>
    <n v="90.8"/>
    <n v="4994"/>
    <s v="Month-to-month"/>
    <s v="Debit"/>
    <s v="Fiber"/>
    <s v="No"/>
    <s v="No"/>
    <n v="0"/>
    <x v="1"/>
  </r>
  <r>
    <n v="11591"/>
    <n v="26"/>
    <n v="40.909999999999997"/>
    <n v="1063.6600000000001"/>
    <s v="Month-to-month"/>
    <s v="Debit"/>
    <s v="Fiber"/>
    <s v="No"/>
    <s v="No"/>
    <n v="3"/>
    <x v="1"/>
  </r>
  <r>
    <n v="11592"/>
    <n v="25"/>
    <n v="47.2"/>
    <n v="1180"/>
    <s v="Month-to-month"/>
    <s v="UPI"/>
    <s v="Fiber"/>
    <s v="Yes"/>
    <s v="No"/>
    <n v="1"/>
    <x v="0"/>
  </r>
  <r>
    <n v="11593"/>
    <n v="33"/>
    <n v="36.69"/>
    <n v="1210.77"/>
    <s v="Two year"/>
    <s v="Debit"/>
    <s v="Fiber"/>
    <s v="No"/>
    <s v="No"/>
    <n v="0"/>
    <x v="1"/>
  </r>
  <r>
    <n v="11594"/>
    <n v="72"/>
    <n v="38.409999999999997"/>
    <n v="2765.52"/>
    <s v="Month-to-month"/>
    <s v="Cash"/>
    <s v="None"/>
    <s v="No"/>
    <s v="No"/>
    <n v="1"/>
    <x v="0"/>
  </r>
  <r>
    <n v="11595"/>
    <n v="69"/>
    <n v="23.65"/>
    <n v="1631.85"/>
    <s v="Two year"/>
    <s v="Cash"/>
    <s v="Fiber"/>
    <s v="No"/>
    <s v="Yes"/>
    <n v="1"/>
    <x v="0"/>
  </r>
  <r>
    <n v="11596"/>
    <n v="6"/>
    <n v="105.73"/>
    <n v="634.38"/>
    <s v="Month-to-month"/>
    <s v="UPI"/>
    <s v="Fiber"/>
    <s v="No"/>
    <s v="Yes"/>
    <n v="2"/>
    <x v="1"/>
  </r>
  <r>
    <n v="11597"/>
    <n v="23"/>
    <n v="72.849999999999994"/>
    <n v="1675.55"/>
    <s v="Two year"/>
    <s v="Debit"/>
    <s v="Fiber"/>
    <s v="No"/>
    <s v="No"/>
    <n v="2"/>
    <x v="1"/>
  </r>
  <r>
    <n v="11598"/>
    <n v="30"/>
    <n v="52.78"/>
    <n v="1583.4"/>
    <s v="One year"/>
    <s v="UPI"/>
    <s v="DSL"/>
    <s v="Yes"/>
    <s v="Yes"/>
    <n v="1"/>
    <x v="1"/>
  </r>
  <r>
    <n v="11599"/>
    <n v="54"/>
    <n v="48.96"/>
    <n v="2643.84"/>
    <s v="Month-to-month"/>
    <s v="Debit"/>
    <s v="Fiber"/>
    <s v="No"/>
    <s v="Yes"/>
    <n v="0"/>
    <x v="0"/>
  </r>
  <r>
    <n v="11600"/>
    <n v="11"/>
    <n v="74.47"/>
    <n v="819.17"/>
    <s v="Month-to-month"/>
    <s v="UPI"/>
    <s v="DSL"/>
    <s v="No"/>
    <s v="No"/>
    <n v="0"/>
    <x v="0"/>
  </r>
  <r>
    <n v="11601"/>
    <n v="31"/>
    <n v="52.67"/>
    <n v="1632.77"/>
    <s v="Month-to-month"/>
    <s v="Cash"/>
    <s v="Fiber"/>
    <s v="No"/>
    <s v="No"/>
    <n v="2"/>
    <x v="0"/>
  </r>
  <r>
    <n v="11602"/>
    <n v="6"/>
    <n v="106.37"/>
    <n v="638.22"/>
    <s v="Month-to-month"/>
    <s v="Credit"/>
    <s v="Fiber"/>
    <s v="No"/>
    <s v="No"/>
    <n v="5"/>
    <x v="1"/>
  </r>
  <r>
    <n v="11603"/>
    <n v="11"/>
    <n v="41.1"/>
    <n v="452.1"/>
    <s v="Month-to-month"/>
    <s v="Debit"/>
    <s v="Fiber"/>
    <s v="No"/>
    <s v="No"/>
    <n v="1"/>
    <x v="0"/>
  </r>
  <r>
    <n v="11604"/>
    <n v="12"/>
    <n v="108.23"/>
    <n v="1298.76"/>
    <s v="Month-to-month"/>
    <s v="UPI"/>
    <s v="Fiber"/>
    <s v="No"/>
    <s v="Yes"/>
    <n v="2"/>
    <x v="1"/>
  </r>
  <r>
    <n v="11605"/>
    <n v="66"/>
    <n v="86.41"/>
    <n v="5703.06"/>
    <s v="One year"/>
    <s v="Cash"/>
    <s v="Fiber"/>
    <s v="No"/>
    <s v="No"/>
    <n v="0"/>
    <x v="0"/>
  </r>
  <r>
    <n v="11606"/>
    <n v="53"/>
    <n v="115.66"/>
    <n v="6129.98"/>
    <s v="Month-to-month"/>
    <s v="Cash"/>
    <s v="Fiber"/>
    <s v="Yes"/>
    <s v="Yes"/>
    <n v="1"/>
    <x v="1"/>
  </r>
  <r>
    <n v="11607"/>
    <n v="36"/>
    <n v="21.51"/>
    <n v="774.36"/>
    <s v="Month-to-month"/>
    <s v="Cash"/>
    <s v="DSL"/>
    <s v="No"/>
    <s v="Yes"/>
    <n v="1"/>
    <x v="0"/>
  </r>
  <r>
    <n v="11608"/>
    <n v="17"/>
    <n v="25.91"/>
    <n v="440.47"/>
    <s v="Two year"/>
    <s v="Credit"/>
    <s v="DSL"/>
    <s v="No"/>
    <s v="No"/>
    <n v="0"/>
    <x v="0"/>
  </r>
  <r>
    <n v="11609"/>
    <n v="28"/>
    <n v="70.09"/>
    <n v="1962.52"/>
    <s v="Month-to-month"/>
    <s v="UPI"/>
    <s v="Fiber"/>
    <s v="Yes"/>
    <s v="Yes"/>
    <n v="1"/>
    <x v="0"/>
  </r>
  <r>
    <n v="11610"/>
    <n v="22"/>
    <n v="111.24"/>
    <n v="2447.2800000000002"/>
    <s v="One year"/>
    <s v="Credit"/>
    <s v="Fiber"/>
    <s v="Yes"/>
    <s v="No"/>
    <n v="3"/>
    <x v="0"/>
  </r>
  <r>
    <n v="11611"/>
    <n v="7"/>
    <n v="93.08"/>
    <n v="651.55999999999995"/>
    <s v="Month-to-month"/>
    <s v="UPI"/>
    <s v="DSL"/>
    <s v="No"/>
    <s v="Yes"/>
    <n v="0"/>
    <x v="0"/>
  </r>
  <r>
    <n v="11612"/>
    <n v="15"/>
    <n v="82.21"/>
    <n v="1233.1500000000001"/>
    <s v="Month-to-month"/>
    <s v="Cash"/>
    <s v="DSL"/>
    <s v="No"/>
    <s v="No"/>
    <n v="0"/>
    <x v="1"/>
  </r>
  <r>
    <n v="11613"/>
    <n v="11"/>
    <n v="23.16"/>
    <n v="254.76"/>
    <s v="Month-to-month"/>
    <s v="UPI"/>
    <s v="DSL"/>
    <s v="No"/>
    <s v="No"/>
    <n v="2"/>
    <x v="0"/>
  </r>
  <r>
    <n v="11614"/>
    <n v="24"/>
    <n v="55.42"/>
    <n v="1330.08"/>
    <s v="Month-to-month"/>
    <s v="Cash"/>
    <s v="Fiber"/>
    <s v="No"/>
    <s v="Yes"/>
    <n v="3"/>
    <x v="1"/>
  </r>
  <r>
    <n v="11615"/>
    <n v="67"/>
    <n v="54.59"/>
    <n v="3657.53"/>
    <s v="Month-to-month"/>
    <s v="UPI"/>
    <s v="Fiber"/>
    <s v="No"/>
    <s v="Yes"/>
    <n v="2"/>
    <x v="0"/>
  </r>
  <r>
    <n v="11616"/>
    <n v="30"/>
    <n v="74.209999999999994"/>
    <n v="2226.3000000000002"/>
    <s v="Month-to-month"/>
    <s v="Debit"/>
    <s v="Fiber"/>
    <s v="No"/>
    <s v="Yes"/>
    <n v="1"/>
    <x v="0"/>
  </r>
  <r>
    <n v="11617"/>
    <n v="70"/>
    <n v="45.78"/>
    <n v="3204.6"/>
    <s v="Month-to-month"/>
    <s v="Credit"/>
    <s v="Fiber"/>
    <s v="No"/>
    <s v="No"/>
    <n v="1"/>
    <x v="1"/>
  </r>
  <r>
    <n v="11618"/>
    <n v="66"/>
    <n v="46.72"/>
    <n v="3083.52"/>
    <s v="Month-to-month"/>
    <s v="Credit"/>
    <s v="Fiber"/>
    <s v="No"/>
    <s v="No"/>
    <n v="2"/>
    <x v="0"/>
  </r>
  <r>
    <n v="11619"/>
    <n v="61"/>
    <n v="82.09"/>
    <n v="5007.49"/>
    <s v="Month-to-month"/>
    <s v="Credit"/>
    <s v="Fiber"/>
    <s v="Yes"/>
    <s v="No"/>
    <n v="1"/>
    <x v="0"/>
  </r>
  <r>
    <n v="11620"/>
    <n v="41"/>
    <n v="114.46"/>
    <n v="4692.8599999999997"/>
    <s v="One year"/>
    <s v="Debit"/>
    <s v="None"/>
    <s v="No"/>
    <s v="Yes"/>
    <n v="0"/>
    <x v="0"/>
  </r>
  <r>
    <n v="11621"/>
    <n v="51"/>
    <n v="86.02"/>
    <n v="4387.0200000000004"/>
    <s v="One year"/>
    <s v="Debit"/>
    <s v="Fiber"/>
    <s v="No"/>
    <s v="No"/>
    <n v="1"/>
    <x v="0"/>
  </r>
  <r>
    <n v="11622"/>
    <n v="44"/>
    <n v="86.81"/>
    <n v="3819.64"/>
    <s v="Two year"/>
    <s v="Cash"/>
    <s v="DSL"/>
    <s v="Yes"/>
    <s v="No"/>
    <n v="1"/>
    <x v="0"/>
  </r>
  <r>
    <n v="11623"/>
    <n v="13"/>
    <n v="118.62"/>
    <n v="1542.06"/>
    <s v="Month-to-month"/>
    <s v="Cash"/>
    <s v="DSL"/>
    <s v="No"/>
    <s v="No"/>
    <n v="1"/>
    <x v="1"/>
  </r>
  <r>
    <n v="11624"/>
    <n v="12"/>
    <n v="35.35"/>
    <n v="424.2"/>
    <s v="One year"/>
    <s v="Credit"/>
    <s v="Fiber"/>
    <s v="Yes"/>
    <s v="No"/>
    <n v="2"/>
    <x v="0"/>
  </r>
  <r>
    <n v="11625"/>
    <n v="9"/>
    <n v="23.38"/>
    <n v="210.42"/>
    <s v="Month-to-month"/>
    <s v="Debit"/>
    <s v="None"/>
    <s v="Yes"/>
    <s v="Yes"/>
    <n v="1"/>
    <x v="0"/>
  </r>
  <r>
    <n v="11626"/>
    <n v="48"/>
    <n v="94.55"/>
    <n v="4538.3999999999996"/>
    <s v="Month-to-month"/>
    <s v="Debit"/>
    <s v="DSL"/>
    <s v="Yes"/>
    <s v="Yes"/>
    <n v="2"/>
    <x v="0"/>
  </r>
  <r>
    <n v="11627"/>
    <n v="49"/>
    <n v="63.88"/>
    <n v="3130.12"/>
    <s v="One year"/>
    <s v="Credit"/>
    <s v="Fiber"/>
    <s v="Yes"/>
    <s v="Yes"/>
    <n v="1"/>
    <x v="0"/>
  </r>
  <r>
    <n v="11628"/>
    <n v="53"/>
    <n v="62.88"/>
    <n v="3332.64"/>
    <s v="Month-to-month"/>
    <s v="UPI"/>
    <s v="Fiber"/>
    <s v="Yes"/>
    <s v="Yes"/>
    <n v="1"/>
    <x v="0"/>
  </r>
  <r>
    <n v="11629"/>
    <n v="56"/>
    <n v="42.53"/>
    <n v="2381.6799999999998"/>
    <s v="Month-to-month"/>
    <s v="Cash"/>
    <s v="Fiber"/>
    <s v="No"/>
    <s v="Yes"/>
    <n v="0"/>
    <x v="1"/>
  </r>
  <r>
    <n v="11630"/>
    <n v="40"/>
    <n v="70.69"/>
    <n v="2827.6"/>
    <s v="Month-to-month"/>
    <s v="Cash"/>
    <s v="Fiber"/>
    <s v="No"/>
    <s v="No"/>
    <n v="0"/>
    <x v="0"/>
  </r>
  <r>
    <n v="11631"/>
    <n v="24"/>
    <n v="64.22"/>
    <n v="1541.28"/>
    <s v="One year"/>
    <s v="UPI"/>
    <s v="Fiber"/>
    <s v="No"/>
    <s v="No"/>
    <n v="0"/>
    <x v="0"/>
  </r>
  <r>
    <n v="11632"/>
    <n v="72"/>
    <n v="54.55"/>
    <n v="3927.6"/>
    <s v="Month-to-month"/>
    <s v="Credit"/>
    <s v="Fiber"/>
    <s v="No"/>
    <s v="Yes"/>
    <n v="3"/>
    <x v="1"/>
  </r>
  <r>
    <n v="11633"/>
    <n v="33"/>
    <n v="64.27"/>
    <n v="2120.91"/>
    <s v="Month-to-month"/>
    <s v="Debit"/>
    <s v="DSL"/>
    <s v="No"/>
    <s v="Yes"/>
    <n v="0"/>
    <x v="0"/>
  </r>
  <r>
    <n v="11634"/>
    <n v="23"/>
    <n v="58.38"/>
    <n v="1342.74"/>
    <s v="Two year"/>
    <s v="Cash"/>
    <s v="Fiber"/>
    <s v="No"/>
    <s v="Yes"/>
    <n v="1"/>
    <x v="0"/>
  </r>
  <r>
    <n v="11635"/>
    <n v="54"/>
    <n v="113.99"/>
    <n v="6155.46"/>
    <s v="Month-to-month"/>
    <s v="Debit"/>
    <s v="Fiber"/>
    <s v="No"/>
    <s v="No"/>
    <n v="5"/>
    <x v="1"/>
  </r>
  <r>
    <n v="11636"/>
    <n v="53"/>
    <n v="118.03"/>
    <n v="6255.59"/>
    <s v="Month-to-month"/>
    <s v="Credit"/>
    <s v="Fiber"/>
    <s v="No"/>
    <s v="No"/>
    <n v="2"/>
    <x v="1"/>
  </r>
  <r>
    <n v="11637"/>
    <n v="49"/>
    <n v="103.99"/>
    <n v="5095.51"/>
    <s v="Month-to-month"/>
    <s v="Credit"/>
    <s v="DSL"/>
    <s v="Yes"/>
    <s v="No"/>
    <n v="2"/>
    <x v="0"/>
  </r>
  <r>
    <n v="11638"/>
    <n v="49"/>
    <n v="119.04"/>
    <n v="5832.96"/>
    <s v="Month-to-month"/>
    <s v="Cash"/>
    <s v="None"/>
    <s v="Yes"/>
    <s v="No"/>
    <n v="3"/>
    <x v="1"/>
  </r>
  <r>
    <n v="11639"/>
    <n v="60"/>
    <n v="46.57"/>
    <n v="2794.2"/>
    <s v="Month-to-month"/>
    <s v="Credit"/>
    <s v="None"/>
    <s v="No"/>
    <s v="No"/>
    <n v="3"/>
    <x v="1"/>
  </r>
  <r>
    <n v="11640"/>
    <n v="65"/>
    <n v="104.29"/>
    <n v="6778.85"/>
    <s v="Two year"/>
    <s v="Credit"/>
    <s v="Fiber"/>
    <s v="No"/>
    <s v="Yes"/>
    <n v="1"/>
    <x v="0"/>
  </r>
  <r>
    <n v="11641"/>
    <n v="32"/>
    <n v="60.66"/>
    <n v="1941.12"/>
    <s v="Month-to-month"/>
    <s v="Debit"/>
    <s v="Fiber"/>
    <s v="No"/>
    <s v="No"/>
    <n v="2"/>
    <x v="0"/>
  </r>
  <r>
    <n v="11642"/>
    <n v="21"/>
    <n v="94.61"/>
    <n v="1986.81"/>
    <s v="One year"/>
    <s v="UPI"/>
    <s v="None"/>
    <s v="No"/>
    <s v="No"/>
    <n v="0"/>
    <x v="0"/>
  </r>
  <r>
    <n v="11643"/>
    <n v="18"/>
    <n v="40.14"/>
    <n v="722.52"/>
    <s v="Month-to-month"/>
    <s v="Credit"/>
    <s v="Fiber"/>
    <s v="Yes"/>
    <s v="Yes"/>
    <n v="1"/>
    <x v="0"/>
  </r>
  <r>
    <n v="11644"/>
    <n v="60"/>
    <n v="101.2"/>
    <n v="6072"/>
    <s v="Month-to-month"/>
    <s v="Cash"/>
    <s v="DSL"/>
    <s v="Yes"/>
    <s v="No"/>
    <n v="0"/>
    <x v="1"/>
  </r>
  <r>
    <n v="11645"/>
    <n v="13"/>
    <n v="28.35"/>
    <n v="368.55"/>
    <s v="Month-to-month"/>
    <s v="Cash"/>
    <s v="DSL"/>
    <s v="No"/>
    <s v="No"/>
    <n v="0"/>
    <x v="1"/>
  </r>
  <r>
    <n v="11646"/>
    <n v="24"/>
    <n v="47.06"/>
    <n v="1129.44"/>
    <s v="Month-to-month"/>
    <s v="Debit"/>
    <s v="Fiber"/>
    <s v="Yes"/>
    <s v="No"/>
    <n v="1"/>
    <x v="0"/>
  </r>
  <r>
    <n v="11647"/>
    <n v="30"/>
    <n v="102.2"/>
    <n v="3066"/>
    <s v="Month-to-month"/>
    <s v="Credit"/>
    <s v="Fiber"/>
    <s v="No"/>
    <s v="No"/>
    <n v="3"/>
    <x v="0"/>
  </r>
  <r>
    <n v="11648"/>
    <n v="2"/>
    <n v="94.72"/>
    <n v="189.44"/>
    <s v="Month-to-month"/>
    <s v="UPI"/>
    <s v="Fiber"/>
    <s v="Yes"/>
    <s v="Yes"/>
    <n v="0"/>
    <x v="1"/>
  </r>
  <r>
    <n v="11649"/>
    <n v="25"/>
    <n v="70.12"/>
    <n v="1753"/>
    <s v="One year"/>
    <s v="Credit"/>
    <s v="Fiber"/>
    <s v="Yes"/>
    <s v="No"/>
    <n v="4"/>
    <x v="0"/>
  </r>
  <r>
    <n v="11650"/>
    <n v="50"/>
    <n v="87.28"/>
    <n v="4364"/>
    <s v="One year"/>
    <s v="Cash"/>
    <s v="Fiber"/>
    <s v="No"/>
    <s v="Yes"/>
    <n v="0"/>
    <x v="0"/>
  </r>
  <r>
    <n v="11651"/>
    <n v="14"/>
    <n v="38.56"/>
    <n v="539.84"/>
    <s v="One year"/>
    <s v="Debit"/>
    <s v="Fiber"/>
    <s v="No"/>
    <s v="No"/>
    <n v="2"/>
    <x v="1"/>
  </r>
  <r>
    <n v="11652"/>
    <n v="6"/>
    <n v="86.78"/>
    <n v="520.67999999999995"/>
    <s v="Month-to-month"/>
    <s v="Credit"/>
    <s v="Fiber"/>
    <s v="Yes"/>
    <s v="No"/>
    <n v="0"/>
    <x v="0"/>
  </r>
  <r>
    <n v="11653"/>
    <n v="30"/>
    <n v="20.8"/>
    <n v="624"/>
    <s v="Month-to-month"/>
    <s v="UPI"/>
    <s v="DSL"/>
    <s v="Yes"/>
    <s v="No"/>
    <n v="0"/>
    <x v="0"/>
  </r>
  <r>
    <n v="11654"/>
    <n v="30"/>
    <n v="103.32"/>
    <n v="3099.6"/>
    <s v="Two year"/>
    <s v="Debit"/>
    <s v="Fiber"/>
    <s v="Yes"/>
    <s v="Yes"/>
    <n v="5"/>
    <x v="0"/>
  </r>
  <r>
    <n v="11655"/>
    <n v="38"/>
    <n v="71.63"/>
    <n v="2721.94"/>
    <s v="Month-to-month"/>
    <s v="Debit"/>
    <s v="Fiber"/>
    <s v="No"/>
    <s v="No"/>
    <n v="0"/>
    <x v="0"/>
  </r>
  <r>
    <n v="11656"/>
    <n v="58"/>
    <n v="114.39"/>
    <n v="6634.62"/>
    <s v="Month-to-month"/>
    <s v="Cash"/>
    <s v="Fiber"/>
    <s v="No"/>
    <s v="No"/>
    <n v="0"/>
    <x v="0"/>
  </r>
  <r>
    <n v="11657"/>
    <n v="41"/>
    <n v="67.819999999999993"/>
    <n v="2780.62"/>
    <s v="Month-to-month"/>
    <s v="Cash"/>
    <s v="Fiber"/>
    <s v="No"/>
    <s v="No"/>
    <n v="0"/>
    <x v="0"/>
  </r>
  <r>
    <n v="11658"/>
    <n v="57"/>
    <n v="63.31"/>
    <n v="3608.67"/>
    <s v="Month-to-month"/>
    <s v="UPI"/>
    <s v="Fiber"/>
    <s v="No"/>
    <s v="No"/>
    <n v="1"/>
    <x v="0"/>
  </r>
  <r>
    <n v="11659"/>
    <n v="36"/>
    <n v="65.010000000000005"/>
    <n v="2340.36"/>
    <s v="Month-to-month"/>
    <s v="Cash"/>
    <s v="Fiber"/>
    <s v="No"/>
    <s v="No"/>
    <n v="1"/>
    <x v="0"/>
  </r>
  <r>
    <n v="11660"/>
    <n v="64"/>
    <n v="55.97"/>
    <n v="3582.08"/>
    <s v="Month-to-month"/>
    <s v="Credit"/>
    <s v="None"/>
    <s v="No"/>
    <s v="No"/>
    <n v="0"/>
    <x v="0"/>
  </r>
  <r>
    <n v="11661"/>
    <n v="16"/>
    <n v="36.67"/>
    <n v="586.72"/>
    <s v="One year"/>
    <s v="Credit"/>
    <s v="Fiber"/>
    <s v="No"/>
    <s v="No"/>
    <n v="1"/>
    <x v="0"/>
  </r>
  <r>
    <n v="11662"/>
    <n v="72"/>
    <n v="104.21"/>
    <n v="7503.12"/>
    <s v="Month-to-month"/>
    <s v="Debit"/>
    <s v="DSL"/>
    <s v="No"/>
    <s v="Yes"/>
    <n v="3"/>
    <x v="1"/>
  </r>
  <r>
    <n v="11663"/>
    <n v="14"/>
    <n v="58.91"/>
    <n v="824.74"/>
    <s v="Month-to-month"/>
    <s v="UPI"/>
    <s v="DSL"/>
    <s v="No"/>
    <s v="Yes"/>
    <n v="2"/>
    <x v="0"/>
  </r>
  <r>
    <n v="11664"/>
    <n v="31"/>
    <n v="72.91"/>
    <n v="2260.21"/>
    <s v="Two year"/>
    <s v="Cash"/>
    <s v="Fiber"/>
    <s v="No"/>
    <s v="Yes"/>
    <n v="2"/>
    <x v="1"/>
  </r>
  <r>
    <n v="11665"/>
    <n v="66"/>
    <n v="21.99"/>
    <n v="1451.34"/>
    <s v="Month-to-month"/>
    <s v="Debit"/>
    <s v="None"/>
    <s v="No"/>
    <s v="Yes"/>
    <n v="4"/>
    <x v="1"/>
  </r>
  <r>
    <n v="11666"/>
    <n v="68"/>
    <n v="26.03"/>
    <n v="1770.04"/>
    <s v="One year"/>
    <s v="Debit"/>
    <s v="DSL"/>
    <s v="No"/>
    <s v="No"/>
    <n v="0"/>
    <x v="1"/>
  </r>
  <r>
    <n v="11667"/>
    <n v="65"/>
    <n v="79.72"/>
    <n v="5181.8"/>
    <s v="Month-to-month"/>
    <s v="UPI"/>
    <s v="Fiber"/>
    <s v="Yes"/>
    <s v="No"/>
    <n v="1"/>
    <x v="0"/>
  </r>
  <r>
    <n v="11668"/>
    <n v="55"/>
    <n v="107.92"/>
    <n v="5935.6"/>
    <s v="Two year"/>
    <s v="Cash"/>
    <s v="Fiber"/>
    <s v="No"/>
    <s v="Yes"/>
    <n v="1"/>
    <x v="0"/>
  </r>
  <r>
    <n v="11669"/>
    <n v="40"/>
    <n v="69.34"/>
    <n v="2773.6"/>
    <s v="One year"/>
    <s v="UPI"/>
    <s v="Fiber"/>
    <s v="No"/>
    <s v="Yes"/>
    <n v="2"/>
    <x v="1"/>
  </r>
  <r>
    <n v="11670"/>
    <n v="25"/>
    <n v="36.5"/>
    <n v="912.5"/>
    <s v="Month-to-month"/>
    <s v="UPI"/>
    <s v="Fiber"/>
    <s v="Yes"/>
    <s v="Yes"/>
    <n v="2"/>
    <x v="0"/>
  </r>
  <r>
    <n v="11671"/>
    <n v="25"/>
    <n v="31.61"/>
    <n v="790.25"/>
    <s v="Two year"/>
    <s v="Cash"/>
    <s v="Fiber"/>
    <s v="Yes"/>
    <s v="No"/>
    <n v="0"/>
    <x v="1"/>
  </r>
  <r>
    <n v="11672"/>
    <n v="3"/>
    <n v="109.98"/>
    <n v="329.94"/>
    <s v="One year"/>
    <s v="Credit"/>
    <s v="DSL"/>
    <s v="No"/>
    <s v="No"/>
    <n v="1"/>
    <x v="1"/>
  </r>
  <r>
    <n v="11673"/>
    <n v="69"/>
    <n v="90.16"/>
    <n v="6221.04"/>
    <s v="Month-to-month"/>
    <s v="Debit"/>
    <s v="Fiber"/>
    <s v="Yes"/>
    <s v="No"/>
    <n v="0"/>
    <x v="0"/>
  </r>
  <r>
    <n v="11674"/>
    <n v="26"/>
    <n v="116.62"/>
    <n v="3032.12"/>
    <s v="Two year"/>
    <s v="Debit"/>
    <s v="None"/>
    <s v="Yes"/>
    <s v="No"/>
    <n v="0"/>
    <x v="0"/>
  </r>
  <r>
    <n v="11675"/>
    <n v="40"/>
    <n v="28.23"/>
    <n v="1129.2"/>
    <s v="Month-to-month"/>
    <s v="Credit"/>
    <s v="Fiber"/>
    <s v="No"/>
    <s v="Yes"/>
    <n v="3"/>
    <x v="1"/>
  </r>
  <r>
    <n v="11676"/>
    <n v="38"/>
    <n v="110.26"/>
    <n v="4189.88"/>
    <s v="Month-to-month"/>
    <s v="UPI"/>
    <s v="Fiber"/>
    <s v="No"/>
    <s v="No"/>
    <n v="1"/>
    <x v="1"/>
  </r>
  <r>
    <n v="11677"/>
    <n v="38"/>
    <n v="104.56"/>
    <n v="3973.28"/>
    <s v="Two year"/>
    <s v="Credit"/>
    <s v="Fiber"/>
    <s v="No"/>
    <s v="No"/>
    <n v="2"/>
    <x v="0"/>
  </r>
  <r>
    <n v="11678"/>
    <n v="68"/>
    <n v="109.32"/>
    <n v="7433.76"/>
    <s v="One year"/>
    <s v="Debit"/>
    <s v="Fiber"/>
    <s v="Yes"/>
    <s v="No"/>
    <n v="1"/>
    <x v="0"/>
  </r>
  <r>
    <n v="11679"/>
    <n v="7"/>
    <n v="20.58"/>
    <n v="144.06"/>
    <s v="Month-to-month"/>
    <s v="Cash"/>
    <s v="Fiber"/>
    <s v="Yes"/>
    <s v="Yes"/>
    <n v="0"/>
    <x v="0"/>
  </r>
  <r>
    <n v="11680"/>
    <n v="30"/>
    <n v="94.19"/>
    <n v="2825.7"/>
    <s v="Month-to-month"/>
    <s v="Cash"/>
    <s v="Fiber"/>
    <s v="No"/>
    <s v="No"/>
    <n v="0"/>
    <x v="1"/>
  </r>
  <r>
    <n v="11681"/>
    <n v="19"/>
    <n v="74.89"/>
    <n v="1422.91"/>
    <s v="Month-to-month"/>
    <s v="Credit"/>
    <s v="DSL"/>
    <s v="No"/>
    <s v="No"/>
    <n v="1"/>
    <x v="0"/>
  </r>
  <r>
    <n v="11682"/>
    <n v="35"/>
    <n v="77.319999999999993"/>
    <n v="2706.2"/>
    <s v="Month-to-month"/>
    <s v="Debit"/>
    <s v="DSL"/>
    <s v="No"/>
    <s v="Yes"/>
    <n v="0"/>
    <x v="0"/>
  </r>
  <r>
    <n v="11683"/>
    <n v="33"/>
    <n v="66.92"/>
    <n v="2208.36"/>
    <s v="Month-to-month"/>
    <s v="Credit"/>
    <s v="DSL"/>
    <s v="Yes"/>
    <s v="No"/>
    <n v="0"/>
    <x v="0"/>
  </r>
  <r>
    <n v="11684"/>
    <n v="33"/>
    <n v="94.27"/>
    <n v="3110.91"/>
    <s v="Month-to-month"/>
    <s v="Credit"/>
    <s v="DSL"/>
    <s v="Yes"/>
    <s v="Yes"/>
    <n v="1"/>
    <x v="0"/>
  </r>
  <r>
    <n v="11685"/>
    <n v="38"/>
    <n v="119.98"/>
    <n v="4559.24"/>
    <s v="One year"/>
    <s v="Debit"/>
    <s v="None"/>
    <s v="No"/>
    <s v="Yes"/>
    <n v="1"/>
    <x v="0"/>
  </r>
  <r>
    <n v="11686"/>
    <n v="10"/>
    <n v="91.05"/>
    <n v="910.5"/>
    <s v="Month-to-month"/>
    <s v="Cash"/>
    <s v="DSL"/>
    <s v="No"/>
    <s v="Yes"/>
    <n v="0"/>
    <x v="1"/>
  </r>
  <r>
    <n v="11687"/>
    <n v="57"/>
    <n v="87.81"/>
    <n v="5005.17"/>
    <s v="Month-to-month"/>
    <s v="Debit"/>
    <s v="DSL"/>
    <s v="Yes"/>
    <s v="No"/>
    <n v="1"/>
    <x v="0"/>
  </r>
  <r>
    <n v="11688"/>
    <n v="28"/>
    <n v="85.44"/>
    <n v="2392.3200000000002"/>
    <s v="Month-to-month"/>
    <s v="Credit"/>
    <s v="Fiber"/>
    <s v="No"/>
    <s v="No"/>
    <n v="1"/>
    <x v="1"/>
  </r>
  <r>
    <n v="11689"/>
    <n v="38"/>
    <n v="89.52"/>
    <n v="3401.76"/>
    <s v="Two year"/>
    <s v="Credit"/>
    <s v="Fiber"/>
    <s v="No"/>
    <s v="No"/>
    <n v="2"/>
    <x v="0"/>
  </r>
  <r>
    <n v="11690"/>
    <n v="16"/>
    <n v="54.21"/>
    <n v="867.36"/>
    <s v="Month-to-month"/>
    <s v="Cash"/>
    <s v="DSL"/>
    <s v="Yes"/>
    <s v="No"/>
    <n v="2"/>
    <x v="0"/>
  </r>
  <r>
    <n v="11691"/>
    <n v="21"/>
    <n v="52.02"/>
    <n v="1092.42"/>
    <s v="Month-to-month"/>
    <s v="Credit"/>
    <s v="Fiber"/>
    <s v="No"/>
    <s v="Yes"/>
    <n v="3"/>
    <x v="1"/>
  </r>
  <r>
    <n v="11692"/>
    <n v="6"/>
    <n v="98.43"/>
    <n v="590.58000000000004"/>
    <s v="Month-to-month"/>
    <s v="Credit"/>
    <s v="Fiber"/>
    <s v="No"/>
    <s v="No"/>
    <n v="2"/>
    <x v="1"/>
  </r>
  <r>
    <n v="11693"/>
    <n v="41"/>
    <n v="25.31"/>
    <n v="1037.71"/>
    <s v="One year"/>
    <s v="Cash"/>
    <s v="DSL"/>
    <s v="No"/>
    <s v="Yes"/>
    <n v="2"/>
    <x v="0"/>
  </r>
  <r>
    <n v="11694"/>
    <n v="15"/>
    <n v="95.92"/>
    <n v="1438.8"/>
    <s v="Month-to-month"/>
    <s v="Debit"/>
    <s v="DSL"/>
    <s v="No"/>
    <s v="Yes"/>
    <n v="2"/>
    <x v="1"/>
  </r>
  <r>
    <n v="11695"/>
    <n v="3"/>
    <n v="101.38"/>
    <n v="304.14"/>
    <s v="Two year"/>
    <s v="UPI"/>
    <s v="Fiber"/>
    <s v="No"/>
    <s v="No"/>
    <n v="1"/>
    <x v="1"/>
  </r>
  <r>
    <n v="11696"/>
    <n v="43"/>
    <n v="72.16"/>
    <n v="3102.88"/>
    <s v="Month-to-month"/>
    <s v="Debit"/>
    <s v="DSL"/>
    <s v="Yes"/>
    <s v="No"/>
    <n v="4"/>
    <x v="0"/>
  </r>
  <r>
    <n v="11697"/>
    <n v="47"/>
    <n v="111.01"/>
    <n v="5217.47"/>
    <s v="Month-to-month"/>
    <s v="UPI"/>
    <s v="DSL"/>
    <s v="Yes"/>
    <s v="Yes"/>
    <n v="0"/>
    <x v="0"/>
  </r>
  <r>
    <n v="11698"/>
    <n v="14"/>
    <n v="67.31"/>
    <n v="942.34"/>
    <s v="One year"/>
    <s v="Debit"/>
    <s v="DSL"/>
    <s v="Yes"/>
    <s v="Yes"/>
    <n v="1"/>
    <x v="0"/>
  </r>
  <r>
    <n v="11699"/>
    <n v="66"/>
    <n v="37.81"/>
    <n v="2495.46"/>
    <s v="Month-to-month"/>
    <s v="Cash"/>
    <s v="DSL"/>
    <s v="No"/>
    <s v="Yes"/>
    <n v="1"/>
    <x v="0"/>
  </r>
  <r>
    <n v="11700"/>
    <n v="29"/>
    <n v="56.14"/>
    <n v="1628.06"/>
    <s v="Month-to-month"/>
    <s v="Cash"/>
    <s v="Fiber"/>
    <s v="Yes"/>
    <s v="No"/>
    <n v="1"/>
    <x v="0"/>
  </r>
  <r>
    <n v="11701"/>
    <n v="4"/>
    <n v="110.59"/>
    <n v="442.36"/>
    <s v="Month-to-month"/>
    <s v="Cash"/>
    <s v="Fiber"/>
    <s v="No"/>
    <s v="Yes"/>
    <n v="5"/>
    <x v="1"/>
  </r>
  <r>
    <n v="11702"/>
    <n v="26"/>
    <n v="119.37"/>
    <n v="3103.62"/>
    <s v="Two year"/>
    <s v="UPI"/>
    <s v="Fiber"/>
    <s v="No"/>
    <s v="No"/>
    <n v="1"/>
    <x v="0"/>
  </r>
  <r>
    <n v="11703"/>
    <n v="12"/>
    <n v="62.19"/>
    <n v="746.28"/>
    <s v="Month-to-month"/>
    <s v="Debit"/>
    <s v="Fiber"/>
    <s v="Yes"/>
    <s v="Yes"/>
    <n v="2"/>
    <x v="0"/>
  </r>
  <r>
    <n v="11704"/>
    <n v="2"/>
    <n v="36.68"/>
    <n v="73.36"/>
    <s v="One year"/>
    <s v="Cash"/>
    <s v="DSL"/>
    <s v="Yes"/>
    <s v="Yes"/>
    <n v="0"/>
    <x v="0"/>
  </r>
  <r>
    <n v="11705"/>
    <n v="17"/>
    <n v="48.63"/>
    <n v="826.71"/>
    <s v="Two year"/>
    <s v="UPI"/>
    <s v="DSL"/>
    <s v="No"/>
    <s v="No"/>
    <n v="0"/>
    <x v="0"/>
  </r>
  <r>
    <n v="11706"/>
    <n v="35"/>
    <n v="75.33"/>
    <n v="2636.55"/>
    <s v="One year"/>
    <s v="Cash"/>
    <s v="Fiber"/>
    <s v="No"/>
    <s v="Yes"/>
    <n v="0"/>
    <x v="0"/>
  </r>
  <r>
    <n v="11707"/>
    <n v="10"/>
    <n v="77.209999999999994"/>
    <n v="772.1"/>
    <s v="Month-to-month"/>
    <s v="Credit"/>
    <s v="DSL"/>
    <s v="No"/>
    <s v="No"/>
    <n v="2"/>
    <x v="1"/>
  </r>
  <r>
    <n v="11708"/>
    <n v="43"/>
    <n v="83.01"/>
    <n v="3569.43"/>
    <s v="One year"/>
    <s v="Credit"/>
    <s v="Fiber"/>
    <s v="No"/>
    <s v="No"/>
    <n v="0"/>
    <x v="1"/>
  </r>
  <r>
    <n v="11709"/>
    <n v="21"/>
    <n v="103.54"/>
    <n v="2174.34"/>
    <s v="Month-to-month"/>
    <s v="Cash"/>
    <s v="DSL"/>
    <s v="Yes"/>
    <s v="No"/>
    <n v="1"/>
    <x v="0"/>
  </r>
  <r>
    <n v="11710"/>
    <n v="15"/>
    <n v="91.12"/>
    <n v="1366.8"/>
    <s v="Month-to-month"/>
    <s v="UPI"/>
    <s v="DSL"/>
    <s v="Yes"/>
    <s v="Yes"/>
    <n v="3"/>
    <x v="1"/>
  </r>
  <r>
    <n v="11711"/>
    <n v="35"/>
    <n v="46.08"/>
    <n v="1612.8"/>
    <s v="Month-to-month"/>
    <s v="Credit"/>
    <s v="DSL"/>
    <s v="No"/>
    <s v="No"/>
    <n v="2"/>
    <x v="0"/>
  </r>
  <r>
    <n v="11712"/>
    <n v="60"/>
    <n v="59.5"/>
    <n v="3570"/>
    <s v="Month-to-month"/>
    <s v="Cash"/>
    <s v="DSL"/>
    <s v="No"/>
    <s v="No"/>
    <n v="0"/>
    <x v="1"/>
  </r>
  <r>
    <n v="11713"/>
    <n v="44"/>
    <n v="103.98"/>
    <n v="4575.12"/>
    <s v="One year"/>
    <s v="Cash"/>
    <s v="Fiber"/>
    <s v="No"/>
    <s v="No"/>
    <n v="5"/>
    <x v="1"/>
  </r>
  <r>
    <n v="11714"/>
    <n v="5"/>
    <n v="83.34"/>
    <n v="416.7"/>
    <s v="Month-to-month"/>
    <s v="UPI"/>
    <s v="Fiber"/>
    <s v="No"/>
    <s v="No"/>
    <n v="2"/>
    <x v="1"/>
  </r>
  <r>
    <n v="11715"/>
    <n v="18"/>
    <n v="36.64"/>
    <n v="659.52"/>
    <s v="Month-to-month"/>
    <s v="UPI"/>
    <s v="Fiber"/>
    <s v="Yes"/>
    <s v="No"/>
    <n v="1"/>
    <x v="0"/>
  </r>
  <r>
    <n v="11716"/>
    <n v="21"/>
    <n v="52.55"/>
    <n v="1103.55"/>
    <s v="Two year"/>
    <s v="Credit"/>
    <s v="None"/>
    <s v="Yes"/>
    <s v="No"/>
    <n v="1"/>
    <x v="1"/>
  </r>
  <r>
    <n v="11717"/>
    <n v="72"/>
    <n v="99.11"/>
    <n v="7135.92"/>
    <s v="Two year"/>
    <s v="Cash"/>
    <s v="Fiber"/>
    <s v="Yes"/>
    <s v="Yes"/>
    <n v="1"/>
    <x v="0"/>
  </r>
  <r>
    <n v="11718"/>
    <n v="51"/>
    <n v="37.21"/>
    <n v="1897.71"/>
    <s v="Month-to-month"/>
    <s v="Credit"/>
    <s v="Fiber"/>
    <s v="Yes"/>
    <s v="Yes"/>
    <n v="1"/>
    <x v="0"/>
  </r>
  <r>
    <n v="11719"/>
    <n v="41"/>
    <n v="89.11"/>
    <n v="3653.51"/>
    <s v="Two year"/>
    <s v="Debit"/>
    <s v="None"/>
    <s v="No"/>
    <s v="No"/>
    <n v="1"/>
    <x v="0"/>
  </r>
  <r>
    <n v="11720"/>
    <n v="24"/>
    <n v="76.349999999999994"/>
    <n v="1832.4"/>
    <s v="Two year"/>
    <s v="Cash"/>
    <s v="Fiber"/>
    <s v="Yes"/>
    <s v="No"/>
    <n v="3"/>
    <x v="0"/>
  </r>
  <r>
    <n v="11721"/>
    <n v="24"/>
    <n v="34.75"/>
    <n v="834"/>
    <s v="Two year"/>
    <s v="UPI"/>
    <s v="DSL"/>
    <s v="Yes"/>
    <s v="No"/>
    <n v="3"/>
    <x v="1"/>
  </r>
  <r>
    <n v="11722"/>
    <n v="38"/>
    <n v="88.89"/>
    <n v="3377.82"/>
    <s v="Month-to-month"/>
    <s v="Debit"/>
    <s v="DSL"/>
    <s v="No"/>
    <s v="Yes"/>
    <n v="1"/>
    <x v="1"/>
  </r>
  <r>
    <n v="11723"/>
    <n v="44"/>
    <n v="34.229999999999997"/>
    <n v="1506.12"/>
    <s v="Month-to-month"/>
    <s v="UPI"/>
    <s v="DSL"/>
    <s v="No"/>
    <s v="No"/>
    <n v="2"/>
    <x v="0"/>
  </r>
  <r>
    <n v="11724"/>
    <n v="57"/>
    <n v="59.84"/>
    <n v="3410.88"/>
    <s v="Month-to-month"/>
    <s v="UPI"/>
    <s v="None"/>
    <s v="No"/>
    <s v="No"/>
    <n v="1"/>
    <x v="0"/>
  </r>
  <r>
    <n v="11725"/>
    <n v="59"/>
    <n v="50.86"/>
    <n v="3000.74"/>
    <s v="One year"/>
    <s v="Debit"/>
    <s v="Fiber"/>
    <s v="No"/>
    <s v="Yes"/>
    <n v="2"/>
    <x v="0"/>
  </r>
  <r>
    <n v="11726"/>
    <n v="34"/>
    <n v="89"/>
    <n v="3026"/>
    <s v="Two year"/>
    <s v="Credit"/>
    <s v="Fiber"/>
    <s v="No"/>
    <s v="No"/>
    <n v="1"/>
    <x v="0"/>
  </r>
  <r>
    <n v="11727"/>
    <n v="23"/>
    <n v="98.24"/>
    <n v="2259.52"/>
    <s v="One year"/>
    <s v="Debit"/>
    <s v="Fiber"/>
    <s v="No"/>
    <s v="No"/>
    <n v="5"/>
    <x v="1"/>
  </r>
  <r>
    <n v="11728"/>
    <n v="43"/>
    <n v="36.83"/>
    <n v="1583.69"/>
    <s v="Month-to-month"/>
    <s v="Cash"/>
    <s v="Fiber"/>
    <s v="No"/>
    <s v="Yes"/>
    <n v="1"/>
    <x v="0"/>
  </r>
  <r>
    <n v="11729"/>
    <n v="40"/>
    <n v="101.2"/>
    <n v="4048"/>
    <s v="Month-to-month"/>
    <s v="Credit"/>
    <s v="Fiber"/>
    <s v="No"/>
    <s v="No"/>
    <n v="4"/>
    <x v="1"/>
  </r>
  <r>
    <n v="11730"/>
    <n v="47"/>
    <n v="20.72"/>
    <n v="973.84"/>
    <s v="Month-to-month"/>
    <s v="Credit"/>
    <s v="None"/>
    <s v="No"/>
    <s v="No"/>
    <n v="2"/>
    <x v="0"/>
  </r>
  <r>
    <n v="11731"/>
    <n v="41"/>
    <n v="73.010000000000005"/>
    <n v="2993.41"/>
    <s v="One year"/>
    <s v="Cash"/>
    <s v="DSL"/>
    <s v="Yes"/>
    <s v="No"/>
    <n v="2"/>
    <x v="0"/>
  </r>
  <r>
    <n v="11732"/>
    <n v="47"/>
    <n v="71.680000000000007"/>
    <n v="3368.96"/>
    <s v="Two year"/>
    <s v="Cash"/>
    <s v="Fiber"/>
    <s v="No"/>
    <s v="No"/>
    <n v="1"/>
    <x v="0"/>
  </r>
  <r>
    <n v="11733"/>
    <n v="20"/>
    <n v="82.38"/>
    <n v="1647.6"/>
    <s v="Month-to-month"/>
    <s v="UPI"/>
    <s v="None"/>
    <s v="No"/>
    <s v="No"/>
    <n v="3"/>
    <x v="1"/>
  </r>
  <r>
    <n v="11734"/>
    <n v="65"/>
    <n v="43.97"/>
    <n v="2858.05"/>
    <s v="Month-to-month"/>
    <s v="Debit"/>
    <s v="DSL"/>
    <s v="No"/>
    <s v="No"/>
    <n v="1"/>
    <x v="0"/>
  </r>
  <r>
    <n v="11735"/>
    <n v="68"/>
    <n v="20.99"/>
    <n v="1427.32"/>
    <s v="One year"/>
    <s v="Cash"/>
    <s v="None"/>
    <s v="No"/>
    <s v="No"/>
    <n v="1"/>
    <x v="0"/>
  </r>
  <r>
    <n v="11736"/>
    <n v="24"/>
    <n v="65.48"/>
    <n v="1571.52"/>
    <s v="Month-to-month"/>
    <s v="Debit"/>
    <s v="None"/>
    <s v="No"/>
    <s v="No"/>
    <n v="3"/>
    <x v="1"/>
  </r>
  <r>
    <n v="11737"/>
    <n v="36"/>
    <n v="27.14"/>
    <n v="977.04"/>
    <s v="One year"/>
    <s v="Credit"/>
    <s v="None"/>
    <s v="No"/>
    <s v="No"/>
    <n v="2"/>
    <x v="0"/>
  </r>
  <r>
    <n v="11738"/>
    <n v="45"/>
    <n v="109.22"/>
    <n v="4914.8999999999996"/>
    <s v="One year"/>
    <s v="Cash"/>
    <s v="DSL"/>
    <s v="Yes"/>
    <s v="No"/>
    <n v="3"/>
    <x v="0"/>
  </r>
  <r>
    <n v="11739"/>
    <n v="2"/>
    <n v="37.369999999999997"/>
    <n v="74.739999999999995"/>
    <s v="Month-to-month"/>
    <s v="Credit"/>
    <s v="DSL"/>
    <s v="No"/>
    <s v="No"/>
    <n v="4"/>
    <x v="1"/>
  </r>
  <r>
    <n v="11740"/>
    <n v="28"/>
    <n v="62.52"/>
    <n v="1750.56"/>
    <s v="One year"/>
    <s v="UPI"/>
    <s v="Fiber"/>
    <s v="No"/>
    <s v="Yes"/>
    <n v="1"/>
    <x v="0"/>
  </r>
  <r>
    <n v="11741"/>
    <n v="26"/>
    <n v="63.4"/>
    <n v="1648.4"/>
    <s v="Month-to-month"/>
    <s v="UPI"/>
    <s v="None"/>
    <s v="Yes"/>
    <s v="No"/>
    <n v="2"/>
    <x v="0"/>
  </r>
  <r>
    <n v="11742"/>
    <n v="23"/>
    <n v="75.290000000000006"/>
    <n v="1731.67"/>
    <s v="One year"/>
    <s v="Cash"/>
    <s v="DSL"/>
    <s v="No"/>
    <s v="No"/>
    <n v="1"/>
    <x v="0"/>
  </r>
  <r>
    <n v="11743"/>
    <n v="36"/>
    <n v="98.25"/>
    <n v="3537"/>
    <s v="Month-to-month"/>
    <s v="Cash"/>
    <s v="None"/>
    <s v="No"/>
    <s v="Yes"/>
    <n v="0"/>
    <x v="1"/>
  </r>
  <r>
    <n v="11744"/>
    <n v="6"/>
    <n v="67.209999999999994"/>
    <n v="403.26"/>
    <s v="Month-to-month"/>
    <s v="Cash"/>
    <s v="None"/>
    <s v="No"/>
    <s v="Yes"/>
    <n v="0"/>
    <x v="0"/>
  </r>
  <r>
    <n v="11745"/>
    <n v="35"/>
    <n v="22.58"/>
    <n v="790.3"/>
    <s v="One year"/>
    <s v="Credit"/>
    <s v="Fiber"/>
    <s v="No"/>
    <s v="Yes"/>
    <n v="0"/>
    <x v="0"/>
  </r>
  <r>
    <n v="11746"/>
    <n v="38"/>
    <n v="97.11"/>
    <n v="3690.18"/>
    <s v="Month-to-month"/>
    <s v="Cash"/>
    <s v="DSL"/>
    <s v="No"/>
    <s v="No"/>
    <n v="1"/>
    <x v="1"/>
  </r>
  <r>
    <n v="11747"/>
    <n v="35"/>
    <n v="28.22"/>
    <n v="987.7"/>
    <s v="One year"/>
    <s v="UPI"/>
    <s v="DSL"/>
    <s v="Yes"/>
    <s v="No"/>
    <n v="1"/>
    <x v="0"/>
  </r>
  <r>
    <n v="11748"/>
    <n v="53"/>
    <n v="84.16"/>
    <n v="4460.4799999999996"/>
    <s v="Month-to-month"/>
    <s v="Cash"/>
    <s v="DSL"/>
    <s v="Yes"/>
    <s v="Yes"/>
    <n v="2"/>
    <x v="0"/>
  </r>
  <r>
    <n v="11749"/>
    <n v="38"/>
    <n v="100.34"/>
    <n v="3812.92"/>
    <s v="One year"/>
    <s v="Cash"/>
    <s v="Fiber"/>
    <s v="No"/>
    <s v="Yes"/>
    <n v="0"/>
    <x v="0"/>
  </r>
  <r>
    <n v="11750"/>
    <n v="59"/>
    <n v="48.27"/>
    <n v="2847.93"/>
    <s v="Two year"/>
    <s v="Credit"/>
    <s v="None"/>
    <s v="No"/>
    <s v="Yes"/>
    <n v="4"/>
    <x v="0"/>
  </r>
  <r>
    <n v="11751"/>
    <n v="43"/>
    <n v="64.91"/>
    <n v="2791.13"/>
    <s v="Month-to-month"/>
    <s v="Debit"/>
    <s v="Fiber"/>
    <s v="Yes"/>
    <s v="No"/>
    <n v="1"/>
    <x v="0"/>
  </r>
  <r>
    <n v="11752"/>
    <n v="4"/>
    <n v="21.43"/>
    <n v="85.72"/>
    <s v="Month-to-month"/>
    <s v="UPI"/>
    <s v="Fiber"/>
    <s v="Yes"/>
    <s v="Yes"/>
    <n v="3"/>
    <x v="1"/>
  </r>
  <r>
    <n v="11753"/>
    <n v="5"/>
    <n v="100.39"/>
    <n v="501.95"/>
    <s v="Month-to-month"/>
    <s v="Debit"/>
    <s v="DSL"/>
    <s v="No"/>
    <s v="No"/>
    <n v="1"/>
    <x v="1"/>
  </r>
  <r>
    <n v="11754"/>
    <n v="68"/>
    <n v="90.33"/>
    <n v="6142.44"/>
    <s v="One year"/>
    <s v="Credit"/>
    <s v="DSL"/>
    <s v="No"/>
    <s v="No"/>
    <n v="3"/>
    <x v="1"/>
  </r>
  <r>
    <n v="11755"/>
    <n v="45"/>
    <n v="43.14"/>
    <n v="1941.3"/>
    <s v="Two year"/>
    <s v="Cash"/>
    <s v="Fiber"/>
    <s v="No"/>
    <s v="No"/>
    <n v="4"/>
    <x v="0"/>
  </r>
  <r>
    <n v="11756"/>
    <n v="25"/>
    <n v="59.02"/>
    <n v="1475.5"/>
    <s v="Month-to-month"/>
    <s v="Cash"/>
    <s v="DSL"/>
    <s v="No"/>
    <s v="Yes"/>
    <n v="0"/>
    <x v="0"/>
  </r>
  <r>
    <n v="11757"/>
    <n v="11"/>
    <n v="89.53"/>
    <n v="984.83"/>
    <s v="One year"/>
    <s v="UPI"/>
    <s v="DSL"/>
    <s v="No"/>
    <s v="No"/>
    <n v="3"/>
    <x v="1"/>
  </r>
  <r>
    <n v="11758"/>
    <n v="29"/>
    <n v="55.82"/>
    <n v="1618.78"/>
    <s v="Month-to-month"/>
    <s v="Cash"/>
    <s v="Fiber"/>
    <s v="No"/>
    <s v="Yes"/>
    <n v="2"/>
    <x v="1"/>
  </r>
  <r>
    <n v="11759"/>
    <n v="34"/>
    <n v="36.24"/>
    <n v="1232.1600000000001"/>
    <s v="Month-to-month"/>
    <s v="Credit"/>
    <s v="None"/>
    <s v="Yes"/>
    <s v="Yes"/>
    <n v="2"/>
    <x v="0"/>
  </r>
  <r>
    <n v="11760"/>
    <n v="14"/>
    <n v="71.849999999999994"/>
    <n v="1005.9"/>
    <s v="Month-to-month"/>
    <s v="Debit"/>
    <s v="None"/>
    <s v="No"/>
    <s v="No"/>
    <n v="3"/>
    <x v="0"/>
  </r>
  <r>
    <n v="11761"/>
    <n v="24"/>
    <n v="92.36"/>
    <n v="2216.64"/>
    <s v="Month-to-month"/>
    <s v="UPI"/>
    <s v="DSL"/>
    <s v="No"/>
    <s v="No"/>
    <n v="3"/>
    <x v="1"/>
  </r>
  <r>
    <n v="11762"/>
    <n v="59"/>
    <n v="52.08"/>
    <n v="3072.72"/>
    <s v="Month-to-month"/>
    <s v="Cash"/>
    <s v="DSL"/>
    <s v="Yes"/>
    <s v="No"/>
    <n v="1"/>
    <x v="0"/>
  </r>
  <r>
    <n v="11763"/>
    <n v="39"/>
    <n v="32.18"/>
    <n v="1255.02"/>
    <s v="Month-to-month"/>
    <s v="Cash"/>
    <s v="Fiber"/>
    <s v="No"/>
    <s v="Yes"/>
    <n v="0"/>
    <x v="0"/>
  </r>
  <r>
    <n v="11764"/>
    <n v="26"/>
    <n v="102.95"/>
    <n v="2676.7"/>
    <s v="Two year"/>
    <s v="Debit"/>
    <s v="DSL"/>
    <s v="No"/>
    <s v="No"/>
    <n v="1"/>
    <x v="0"/>
  </r>
  <r>
    <n v="11765"/>
    <n v="43"/>
    <n v="45.28"/>
    <n v="1947.04"/>
    <s v="Month-to-month"/>
    <s v="Debit"/>
    <s v="DSL"/>
    <s v="No"/>
    <s v="Yes"/>
    <n v="2"/>
    <x v="0"/>
  </r>
  <r>
    <n v="11766"/>
    <n v="36"/>
    <n v="71.28"/>
    <n v="2566.08"/>
    <s v="Month-to-month"/>
    <s v="Cash"/>
    <s v="Fiber"/>
    <s v="Yes"/>
    <s v="Yes"/>
    <n v="1"/>
    <x v="0"/>
  </r>
  <r>
    <n v="11767"/>
    <n v="39"/>
    <n v="89.13"/>
    <n v="3476.07"/>
    <s v="Two year"/>
    <s v="Cash"/>
    <s v="DSL"/>
    <s v="No"/>
    <s v="Yes"/>
    <n v="0"/>
    <x v="0"/>
  </r>
  <r>
    <n v="11768"/>
    <n v="61"/>
    <n v="51.71"/>
    <n v="3154.31"/>
    <s v="Month-to-month"/>
    <s v="Credit"/>
    <s v="None"/>
    <s v="No"/>
    <s v="Yes"/>
    <n v="1"/>
    <x v="0"/>
  </r>
  <r>
    <n v="11769"/>
    <n v="16"/>
    <n v="84.86"/>
    <n v="1357.76"/>
    <s v="Month-to-month"/>
    <s v="Debit"/>
    <s v="Fiber"/>
    <s v="No"/>
    <s v="Yes"/>
    <n v="2"/>
    <x v="0"/>
  </r>
  <r>
    <n v="11770"/>
    <n v="59"/>
    <n v="65.97"/>
    <n v="3892.23"/>
    <s v="One year"/>
    <s v="Debit"/>
    <s v="Fiber"/>
    <s v="Yes"/>
    <s v="Yes"/>
    <n v="0"/>
    <x v="0"/>
  </r>
  <r>
    <n v="11771"/>
    <n v="6"/>
    <n v="77.040000000000006"/>
    <n v="462.24"/>
    <s v="Month-to-month"/>
    <s v="Debit"/>
    <s v="Fiber"/>
    <s v="No"/>
    <s v="Yes"/>
    <n v="0"/>
    <x v="0"/>
  </r>
  <r>
    <n v="11772"/>
    <n v="56"/>
    <n v="79.06"/>
    <n v="4427.3599999999997"/>
    <s v="Two year"/>
    <s v="Credit"/>
    <s v="Fiber"/>
    <s v="Yes"/>
    <s v="No"/>
    <n v="3"/>
    <x v="1"/>
  </r>
  <r>
    <n v="11773"/>
    <n v="8"/>
    <n v="102.42"/>
    <n v="819.36"/>
    <s v="Month-to-month"/>
    <s v="Debit"/>
    <s v="None"/>
    <s v="No"/>
    <s v="Yes"/>
    <n v="0"/>
    <x v="1"/>
  </r>
  <r>
    <n v="11774"/>
    <n v="27"/>
    <n v="85.63"/>
    <n v="2312.0100000000002"/>
    <s v="Two year"/>
    <s v="Credit"/>
    <s v="Fiber"/>
    <s v="No"/>
    <s v="Yes"/>
    <n v="1"/>
    <x v="1"/>
  </r>
  <r>
    <n v="11775"/>
    <n v="71"/>
    <n v="46.43"/>
    <n v="3296.53"/>
    <s v="Month-to-month"/>
    <s v="UPI"/>
    <s v="Fiber"/>
    <s v="No"/>
    <s v="Yes"/>
    <n v="4"/>
    <x v="1"/>
  </r>
  <r>
    <n v="11776"/>
    <n v="27"/>
    <n v="25.96"/>
    <n v="700.92"/>
    <s v="Month-to-month"/>
    <s v="UPI"/>
    <s v="DSL"/>
    <s v="Yes"/>
    <s v="No"/>
    <n v="1"/>
    <x v="0"/>
  </r>
  <r>
    <n v="11777"/>
    <n v="46"/>
    <n v="20.2"/>
    <n v="929.2"/>
    <s v="One year"/>
    <s v="Credit"/>
    <s v="Fiber"/>
    <s v="No"/>
    <s v="No"/>
    <n v="1"/>
    <x v="0"/>
  </r>
  <r>
    <n v="11778"/>
    <n v="41"/>
    <n v="110.44"/>
    <n v="4528.04"/>
    <s v="Month-to-month"/>
    <s v="UPI"/>
    <s v="DSL"/>
    <s v="Yes"/>
    <s v="Yes"/>
    <n v="2"/>
    <x v="0"/>
  </r>
  <r>
    <n v="11779"/>
    <n v="25"/>
    <n v="114.21"/>
    <n v="2855.25"/>
    <s v="Month-to-month"/>
    <s v="Debit"/>
    <s v="DSL"/>
    <s v="No"/>
    <s v="No"/>
    <n v="2"/>
    <x v="1"/>
  </r>
  <r>
    <n v="11780"/>
    <n v="18"/>
    <n v="29.41"/>
    <n v="529.38"/>
    <s v="Two year"/>
    <s v="Debit"/>
    <s v="Fiber"/>
    <s v="No"/>
    <s v="No"/>
    <n v="2"/>
    <x v="0"/>
  </r>
  <r>
    <n v="11781"/>
    <n v="12"/>
    <n v="68.709999999999994"/>
    <n v="824.52"/>
    <s v="Month-to-month"/>
    <s v="Credit"/>
    <s v="None"/>
    <s v="No"/>
    <s v="Yes"/>
    <n v="1"/>
    <x v="0"/>
  </r>
  <r>
    <n v="11782"/>
    <n v="51"/>
    <n v="35.159999999999997"/>
    <n v="1793.16"/>
    <s v="Month-to-month"/>
    <s v="Cash"/>
    <s v="DSL"/>
    <s v="No"/>
    <s v="No"/>
    <n v="2"/>
    <x v="0"/>
  </r>
  <r>
    <n v="11783"/>
    <n v="39"/>
    <n v="114.87"/>
    <n v="4479.93"/>
    <s v="One year"/>
    <s v="Debit"/>
    <s v="Fiber"/>
    <s v="No"/>
    <s v="No"/>
    <n v="2"/>
    <x v="0"/>
  </r>
  <r>
    <n v="11784"/>
    <n v="10"/>
    <n v="44.68"/>
    <n v="446.8"/>
    <s v="Month-to-month"/>
    <s v="Cash"/>
    <s v="DSL"/>
    <s v="No"/>
    <s v="Yes"/>
    <n v="4"/>
    <x v="1"/>
  </r>
  <r>
    <n v="11785"/>
    <n v="54"/>
    <n v="70.16"/>
    <n v="3788.64"/>
    <s v="Month-to-month"/>
    <s v="Cash"/>
    <s v="Fiber"/>
    <s v="Yes"/>
    <s v="No"/>
    <n v="0"/>
    <x v="0"/>
  </r>
  <r>
    <n v="11786"/>
    <n v="29"/>
    <n v="36.56"/>
    <n v="1060.24"/>
    <s v="Month-to-month"/>
    <s v="Cash"/>
    <s v="Fiber"/>
    <s v="No"/>
    <s v="Yes"/>
    <n v="0"/>
    <x v="0"/>
  </r>
  <r>
    <n v="11787"/>
    <n v="41"/>
    <n v="53.28"/>
    <n v="2184.48"/>
    <s v="Month-to-month"/>
    <s v="UPI"/>
    <s v="Fiber"/>
    <s v="Yes"/>
    <s v="No"/>
    <n v="0"/>
    <x v="0"/>
  </r>
  <r>
    <n v="11788"/>
    <n v="9"/>
    <n v="46.68"/>
    <n v="420.12"/>
    <s v="Month-to-month"/>
    <s v="UPI"/>
    <s v="Fiber"/>
    <s v="No"/>
    <s v="Yes"/>
    <n v="1"/>
    <x v="1"/>
  </r>
  <r>
    <n v="11789"/>
    <n v="63"/>
    <n v="67.540000000000006"/>
    <n v="4255.0200000000004"/>
    <s v="Two year"/>
    <s v="Credit"/>
    <s v="DSL"/>
    <s v="No"/>
    <s v="Yes"/>
    <n v="2"/>
    <x v="0"/>
  </r>
  <r>
    <n v="11790"/>
    <n v="37"/>
    <n v="61.98"/>
    <n v="2293.2600000000002"/>
    <s v="One year"/>
    <s v="UPI"/>
    <s v="DSL"/>
    <s v="No"/>
    <s v="Yes"/>
    <n v="3"/>
    <x v="0"/>
  </r>
  <r>
    <n v="11791"/>
    <n v="14"/>
    <n v="53.08"/>
    <n v="743.12"/>
    <s v="Two year"/>
    <s v="Cash"/>
    <s v="Fiber"/>
    <s v="Yes"/>
    <s v="No"/>
    <n v="1"/>
    <x v="1"/>
  </r>
  <r>
    <n v="11792"/>
    <n v="72"/>
    <n v="30.59"/>
    <n v="2202.48"/>
    <s v="One year"/>
    <s v="Cash"/>
    <s v="Fiber"/>
    <s v="No"/>
    <s v="No"/>
    <n v="2"/>
    <x v="0"/>
  </r>
  <r>
    <n v="11793"/>
    <n v="39"/>
    <n v="68.45"/>
    <n v="2669.55"/>
    <s v="Month-to-month"/>
    <s v="UPI"/>
    <s v="DSL"/>
    <s v="Yes"/>
    <s v="No"/>
    <n v="1"/>
    <x v="0"/>
  </r>
  <r>
    <n v="11794"/>
    <n v="40"/>
    <n v="105.02"/>
    <n v="4200.8"/>
    <s v="Month-to-month"/>
    <s v="UPI"/>
    <s v="DSL"/>
    <s v="No"/>
    <s v="No"/>
    <n v="5"/>
    <x v="1"/>
  </r>
  <r>
    <n v="11795"/>
    <n v="54"/>
    <n v="93.02"/>
    <n v="5023.08"/>
    <s v="Month-to-month"/>
    <s v="Cash"/>
    <s v="Fiber"/>
    <s v="No"/>
    <s v="Yes"/>
    <n v="3"/>
    <x v="1"/>
  </r>
  <r>
    <n v="11796"/>
    <n v="3"/>
    <n v="92.06"/>
    <n v="276.18"/>
    <s v="One year"/>
    <s v="Credit"/>
    <s v="DSL"/>
    <s v="No"/>
    <s v="No"/>
    <n v="2"/>
    <x v="1"/>
  </r>
  <r>
    <n v="11797"/>
    <n v="55"/>
    <n v="56.61"/>
    <n v="3113.55"/>
    <s v="Month-to-month"/>
    <s v="Cash"/>
    <s v="DSL"/>
    <s v="Yes"/>
    <s v="No"/>
    <n v="3"/>
    <x v="0"/>
  </r>
  <r>
    <n v="11798"/>
    <n v="33"/>
    <n v="90.84"/>
    <n v="2997.72"/>
    <s v="Month-to-month"/>
    <s v="Credit"/>
    <s v="DSL"/>
    <s v="No"/>
    <s v="No"/>
    <n v="1"/>
    <x v="1"/>
  </r>
  <r>
    <n v="11799"/>
    <n v="71"/>
    <n v="66.55"/>
    <n v="4725.05"/>
    <s v="Two year"/>
    <s v="Debit"/>
    <s v="Fiber"/>
    <s v="Yes"/>
    <s v="No"/>
    <n v="2"/>
    <x v="0"/>
  </r>
  <r>
    <n v="11800"/>
    <n v="19"/>
    <n v="35.03"/>
    <n v="665.57"/>
    <s v="One year"/>
    <s v="Cash"/>
    <s v="DSL"/>
    <s v="Yes"/>
    <s v="No"/>
    <n v="0"/>
    <x v="0"/>
  </r>
  <r>
    <n v="11801"/>
    <n v="34"/>
    <n v="61.9"/>
    <n v="2104.6"/>
    <s v="One year"/>
    <s v="UPI"/>
    <s v="Fiber"/>
    <s v="No"/>
    <s v="Yes"/>
    <n v="1"/>
    <x v="0"/>
  </r>
  <r>
    <n v="11802"/>
    <n v="50"/>
    <n v="33.270000000000003"/>
    <n v="1663.5"/>
    <s v="Month-to-month"/>
    <s v="UPI"/>
    <s v="DSL"/>
    <s v="Yes"/>
    <s v="Yes"/>
    <n v="1"/>
    <x v="0"/>
  </r>
  <r>
    <n v="11803"/>
    <n v="47"/>
    <n v="31.45"/>
    <n v="1478.15"/>
    <s v="Month-to-month"/>
    <s v="Cash"/>
    <s v="DSL"/>
    <s v="Yes"/>
    <s v="No"/>
    <n v="1"/>
    <x v="0"/>
  </r>
  <r>
    <n v="11804"/>
    <n v="46"/>
    <n v="22.31"/>
    <n v="1026.26"/>
    <s v="One year"/>
    <s v="Credit"/>
    <s v="DSL"/>
    <s v="No"/>
    <s v="No"/>
    <n v="1"/>
    <x v="0"/>
  </r>
  <r>
    <n v="11805"/>
    <n v="56"/>
    <n v="48.29"/>
    <n v="2704.24"/>
    <s v="Month-to-month"/>
    <s v="UPI"/>
    <s v="Fiber"/>
    <s v="No"/>
    <s v="No"/>
    <n v="3"/>
    <x v="1"/>
  </r>
  <r>
    <n v="11806"/>
    <n v="57"/>
    <n v="53.09"/>
    <n v="3026.13"/>
    <s v="One year"/>
    <s v="Debit"/>
    <s v="DSL"/>
    <s v="Yes"/>
    <s v="No"/>
    <n v="1"/>
    <x v="0"/>
  </r>
  <r>
    <n v="11807"/>
    <n v="51"/>
    <n v="89.94"/>
    <n v="4586.9399999999996"/>
    <s v="Two year"/>
    <s v="UPI"/>
    <s v="DSL"/>
    <s v="Yes"/>
    <s v="No"/>
    <n v="2"/>
    <x v="0"/>
  </r>
  <r>
    <n v="11808"/>
    <n v="54"/>
    <n v="73.8"/>
    <n v="3985.2"/>
    <s v="Month-to-month"/>
    <s v="Credit"/>
    <s v="Fiber"/>
    <s v="No"/>
    <s v="No"/>
    <n v="2"/>
    <x v="0"/>
  </r>
  <r>
    <n v="11809"/>
    <n v="28"/>
    <n v="105.84"/>
    <n v="2963.52"/>
    <s v="Month-to-month"/>
    <s v="Cash"/>
    <s v="Fiber"/>
    <s v="Yes"/>
    <s v="No"/>
    <n v="4"/>
    <x v="0"/>
  </r>
  <r>
    <n v="11810"/>
    <n v="19"/>
    <n v="37.65"/>
    <n v="715.35"/>
    <s v="Month-to-month"/>
    <s v="UPI"/>
    <s v="Fiber"/>
    <s v="No"/>
    <s v="No"/>
    <n v="4"/>
    <x v="0"/>
  </r>
  <r>
    <n v="11811"/>
    <n v="27"/>
    <n v="46.6"/>
    <n v="1258.2"/>
    <s v="Month-to-month"/>
    <s v="Cash"/>
    <s v="Fiber"/>
    <s v="Yes"/>
    <s v="No"/>
    <n v="3"/>
    <x v="0"/>
  </r>
  <r>
    <n v="11812"/>
    <n v="48"/>
    <n v="114.11"/>
    <n v="5477.28"/>
    <s v="Month-to-month"/>
    <s v="Cash"/>
    <s v="Fiber"/>
    <s v="No"/>
    <s v="No"/>
    <n v="1"/>
    <x v="1"/>
  </r>
  <r>
    <n v="11813"/>
    <n v="19"/>
    <n v="64.400000000000006"/>
    <n v="1223.5999999999999"/>
    <s v="Two year"/>
    <s v="Debit"/>
    <s v="Fiber"/>
    <s v="No"/>
    <s v="No"/>
    <n v="0"/>
    <x v="0"/>
  </r>
  <r>
    <n v="11814"/>
    <n v="51"/>
    <n v="98.91"/>
    <n v="5044.41"/>
    <s v="Month-to-month"/>
    <s v="Debit"/>
    <s v="DSL"/>
    <s v="Yes"/>
    <s v="Yes"/>
    <n v="2"/>
    <x v="0"/>
  </r>
  <r>
    <n v="11815"/>
    <n v="7"/>
    <n v="69.22"/>
    <n v="484.54"/>
    <s v="Month-to-month"/>
    <s v="Cash"/>
    <s v="Fiber"/>
    <s v="Yes"/>
    <s v="Yes"/>
    <n v="0"/>
    <x v="1"/>
  </r>
  <r>
    <n v="11816"/>
    <n v="29"/>
    <n v="67.11"/>
    <n v="1946.19"/>
    <s v="Month-to-month"/>
    <s v="Credit"/>
    <s v="Fiber"/>
    <s v="Yes"/>
    <s v="No"/>
    <n v="2"/>
    <x v="0"/>
  </r>
  <r>
    <n v="11817"/>
    <n v="43"/>
    <n v="34.81"/>
    <n v="1496.83"/>
    <s v="Month-to-month"/>
    <s v="Debit"/>
    <s v="DSL"/>
    <s v="No"/>
    <s v="No"/>
    <n v="1"/>
    <x v="1"/>
  </r>
  <r>
    <n v="11818"/>
    <n v="69"/>
    <n v="105.12"/>
    <n v="7253.28"/>
    <s v="Two year"/>
    <s v="UPI"/>
    <s v="Fiber"/>
    <s v="Yes"/>
    <s v="No"/>
    <n v="1"/>
    <x v="0"/>
  </r>
  <r>
    <n v="11819"/>
    <n v="58"/>
    <n v="27.84"/>
    <n v="1614.72"/>
    <s v="One year"/>
    <s v="Debit"/>
    <s v="None"/>
    <s v="No"/>
    <s v="Yes"/>
    <n v="1"/>
    <x v="0"/>
  </r>
  <r>
    <n v="11820"/>
    <n v="8"/>
    <n v="51.03"/>
    <n v="408.24"/>
    <s v="One year"/>
    <s v="Cash"/>
    <s v="DSL"/>
    <s v="Yes"/>
    <s v="No"/>
    <n v="1"/>
    <x v="0"/>
  </r>
  <r>
    <n v="11821"/>
    <n v="42"/>
    <n v="87.35"/>
    <n v="3668.7"/>
    <s v="Month-to-month"/>
    <s v="Debit"/>
    <s v="Fiber"/>
    <s v="Yes"/>
    <s v="No"/>
    <n v="2"/>
    <x v="0"/>
  </r>
  <r>
    <n v="11822"/>
    <n v="42"/>
    <n v="70.73"/>
    <n v="2970.66"/>
    <s v="Month-to-month"/>
    <s v="Credit"/>
    <s v="DSL"/>
    <s v="Yes"/>
    <s v="No"/>
    <n v="0"/>
    <x v="0"/>
  </r>
  <r>
    <n v="11823"/>
    <n v="13"/>
    <n v="108.14"/>
    <n v="1405.82"/>
    <s v="Month-to-month"/>
    <s v="Debit"/>
    <s v="Fiber"/>
    <s v="Yes"/>
    <s v="Yes"/>
    <n v="3"/>
    <x v="1"/>
  </r>
  <r>
    <n v="11824"/>
    <n v="26"/>
    <n v="23.93"/>
    <n v="622.17999999999995"/>
    <s v="Month-to-month"/>
    <s v="Credit"/>
    <s v="DSL"/>
    <s v="Yes"/>
    <s v="No"/>
    <n v="4"/>
    <x v="1"/>
  </r>
  <r>
    <n v="11825"/>
    <n v="18"/>
    <n v="84.94"/>
    <n v="1528.92"/>
    <s v="Month-to-month"/>
    <s v="UPI"/>
    <s v="Fiber"/>
    <s v="No"/>
    <s v="No"/>
    <n v="1"/>
    <x v="0"/>
  </r>
  <r>
    <n v="11826"/>
    <n v="42"/>
    <n v="67.75"/>
    <n v="2845.5"/>
    <s v="Month-to-month"/>
    <s v="Debit"/>
    <s v="Fiber"/>
    <s v="No"/>
    <s v="No"/>
    <n v="0"/>
    <x v="1"/>
  </r>
  <r>
    <n v="11827"/>
    <n v="51"/>
    <n v="35.43"/>
    <n v="1806.93"/>
    <s v="Month-to-month"/>
    <s v="UPI"/>
    <s v="Fiber"/>
    <s v="No"/>
    <s v="Yes"/>
    <n v="0"/>
    <x v="0"/>
  </r>
  <r>
    <n v="11828"/>
    <n v="16"/>
    <n v="94.33"/>
    <n v="1509.28"/>
    <s v="Month-to-month"/>
    <s v="Cash"/>
    <s v="Fiber"/>
    <s v="No"/>
    <s v="Yes"/>
    <n v="2"/>
    <x v="1"/>
  </r>
  <r>
    <n v="11829"/>
    <n v="3"/>
    <n v="61.13"/>
    <n v="183.39"/>
    <s v="Month-to-month"/>
    <s v="UPI"/>
    <s v="DSL"/>
    <s v="No"/>
    <s v="No"/>
    <n v="0"/>
    <x v="1"/>
  </r>
  <r>
    <n v="11830"/>
    <n v="45"/>
    <n v="73.16"/>
    <n v="3292.2"/>
    <s v="Two year"/>
    <s v="Debit"/>
    <s v="Fiber"/>
    <s v="Yes"/>
    <s v="No"/>
    <n v="0"/>
    <x v="0"/>
  </r>
  <r>
    <n v="11831"/>
    <n v="22"/>
    <n v="116.73"/>
    <n v="2568.06"/>
    <s v="Month-to-month"/>
    <s v="Debit"/>
    <s v="None"/>
    <s v="No"/>
    <s v="No"/>
    <n v="2"/>
    <x v="1"/>
  </r>
  <r>
    <n v="11832"/>
    <n v="23"/>
    <n v="68.62"/>
    <n v="1578.26"/>
    <s v="Month-to-month"/>
    <s v="Credit"/>
    <s v="Fiber"/>
    <s v="Yes"/>
    <s v="Yes"/>
    <n v="3"/>
    <x v="0"/>
  </r>
  <r>
    <n v="11833"/>
    <n v="59"/>
    <n v="102.34"/>
    <n v="6038.06"/>
    <s v="One year"/>
    <s v="Debit"/>
    <s v="DSL"/>
    <s v="No"/>
    <s v="No"/>
    <n v="0"/>
    <x v="0"/>
  </r>
  <r>
    <n v="11834"/>
    <n v="62"/>
    <n v="96.96"/>
    <n v="6011.52"/>
    <s v="One year"/>
    <s v="Cash"/>
    <s v="Fiber"/>
    <s v="Yes"/>
    <s v="No"/>
    <n v="2"/>
    <x v="0"/>
  </r>
  <r>
    <n v="11835"/>
    <n v="68"/>
    <n v="86.28"/>
    <n v="5867.04"/>
    <s v="Month-to-month"/>
    <s v="Credit"/>
    <s v="DSL"/>
    <s v="No"/>
    <s v="No"/>
    <n v="1"/>
    <x v="1"/>
  </r>
  <r>
    <n v="11836"/>
    <n v="54"/>
    <n v="109.68"/>
    <n v="5922.72"/>
    <s v="Month-to-month"/>
    <s v="Debit"/>
    <s v="Fiber"/>
    <s v="No"/>
    <s v="Yes"/>
    <n v="0"/>
    <x v="1"/>
  </r>
  <r>
    <n v="11837"/>
    <n v="57"/>
    <n v="45.16"/>
    <n v="2574.12"/>
    <s v="Two year"/>
    <s v="Debit"/>
    <s v="None"/>
    <s v="No"/>
    <s v="Yes"/>
    <n v="2"/>
    <x v="0"/>
  </r>
  <r>
    <n v="11838"/>
    <n v="23"/>
    <n v="102.08"/>
    <n v="2347.84"/>
    <s v="Two year"/>
    <s v="Debit"/>
    <s v="DSL"/>
    <s v="No"/>
    <s v="No"/>
    <n v="5"/>
    <x v="1"/>
  </r>
  <r>
    <n v="11839"/>
    <n v="60"/>
    <n v="57.78"/>
    <n v="3466.8"/>
    <s v="One year"/>
    <s v="Debit"/>
    <s v="Fiber"/>
    <s v="No"/>
    <s v="No"/>
    <n v="2"/>
    <x v="0"/>
  </r>
  <r>
    <n v="11840"/>
    <n v="55"/>
    <n v="101.25"/>
    <n v="5568.75"/>
    <s v="Month-to-month"/>
    <s v="Cash"/>
    <s v="DSL"/>
    <s v="Yes"/>
    <s v="No"/>
    <n v="1"/>
    <x v="0"/>
  </r>
  <r>
    <n v="11841"/>
    <n v="63"/>
    <n v="69.38"/>
    <n v="4370.9399999999996"/>
    <s v="Month-to-month"/>
    <s v="Debit"/>
    <s v="Fiber"/>
    <s v="Yes"/>
    <s v="No"/>
    <n v="1"/>
    <x v="0"/>
  </r>
  <r>
    <n v="11842"/>
    <n v="56"/>
    <n v="105.77"/>
    <n v="5923.12"/>
    <s v="Month-to-month"/>
    <s v="Credit"/>
    <s v="Fiber"/>
    <s v="No"/>
    <s v="Yes"/>
    <n v="0"/>
    <x v="1"/>
  </r>
  <r>
    <n v="11843"/>
    <n v="55"/>
    <n v="109.48"/>
    <n v="6021.4"/>
    <s v="Month-to-month"/>
    <s v="Debit"/>
    <s v="Fiber"/>
    <s v="Yes"/>
    <s v="Yes"/>
    <n v="2"/>
    <x v="0"/>
  </r>
  <r>
    <n v="11844"/>
    <n v="25"/>
    <n v="79.760000000000005"/>
    <n v="1994"/>
    <s v="Month-to-month"/>
    <s v="Credit"/>
    <s v="Fiber"/>
    <s v="No"/>
    <s v="No"/>
    <n v="2"/>
    <x v="1"/>
  </r>
  <r>
    <n v="11845"/>
    <n v="26"/>
    <n v="70.760000000000005"/>
    <n v="1839.76"/>
    <s v="One year"/>
    <s v="Credit"/>
    <s v="DSL"/>
    <s v="No"/>
    <s v="Yes"/>
    <n v="2"/>
    <x v="0"/>
  </r>
  <r>
    <n v="11846"/>
    <n v="49"/>
    <n v="98.33"/>
    <n v="4818.17"/>
    <s v="Two year"/>
    <s v="Debit"/>
    <s v="Fiber"/>
    <s v="Yes"/>
    <s v="No"/>
    <n v="1"/>
    <x v="0"/>
  </r>
  <r>
    <n v="11847"/>
    <n v="63"/>
    <n v="46.7"/>
    <n v="2942.1"/>
    <s v="Two year"/>
    <s v="Cash"/>
    <s v="Fiber"/>
    <s v="No"/>
    <s v="No"/>
    <n v="2"/>
    <x v="0"/>
  </r>
  <r>
    <n v="11848"/>
    <n v="45"/>
    <n v="21.53"/>
    <n v="968.85"/>
    <s v="One year"/>
    <s v="Debit"/>
    <s v="DSL"/>
    <s v="No"/>
    <s v="Yes"/>
    <n v="1"/>
    <x v="1"/>
  </r>
  <r>
    <n v="11849"/>
    <n v="39"/>
    <n v="60.71"/>
    <n v="2367.69"/>
    <s v="One year"/>
    <s v="Debit"/>
    <s v="Fiber"/>
    <s v="Yes"/>
    <s v="No"/>
    <n v="2"/>
    <x v="0"/>
  </r>
  <r>
    <n v="11850"/>
    <n v="65"/>
    <n v="70.78"/>
    <n v="4600.7"/>
    <s v="Month-to-month"/>
    <s v="Credit"/>
    <s v="None"/>
    <s v="Yes"/>
    <s v="No"/>
    <n v="2"/>
    <x v="0"/>
  </r>
  <r>
    <n v="11851"/>
    <n v="69"/>
    <n v="49.73"/>
    <n v="3431.37"/>
    <s v="Two year"/>
    <s v="UPI"/>
    <s v="DSL"/>
    <s v="No"/>
    <s v="Yes"/>
    <n v="0"/>
    <x v="0"/>
  </r>
  <r>
    <n v="11852"/>
    <n v="56"/>
    <n v="58.34"/>
    <n v="3267.04"/>
    <s v="Month-to-month"/>
    <s v="UPI"/>
    <s v="DSL"/>
    <s v="No"/>
    <s v="No"/>
    <n v="2"/>
    <x v="0"/>
  </r>
  <r>
    <n v="11853"/>
    <n v="9"/>
    <n v="33.31"/>
    <n v="299.79000000000002"/>
    <s v="Month-to-month"/>
    <s v="Cash"/>
    <s v="Fiber"/>
    <s v="No"/>
    <s v="No"/>
    <n v="0"/>
    <x v="0"/>
  </r>
  <r>
    <n v="11854"/>
    <n v="70"/>
    <n v="47.73"/>
    <n v="3341.1"/>
    <s v="Month-to-month"/>
    <s v="Credit"/>
    <s v="Fiber"/>
    <s v="No"/>
    <s v="No"/>
    <n v="1"/>
    <x v="0"/>
  </r>
  <r>
    <n v="11855"/>
    <n v="28"/>
    <n v="44.01"/>
    <n v="1232.28"/>
    <s v="Month-to-month"/>
    <s v="Cash"/>
    <s v="None"/>
    <s v="No"/>
    <s v="No"/>
    <n v="2"/>
    <x v="0"/>
  </r>
  <r>
    <n v="11856"/>
    <n v="45"/>
    <n v="50.1"/>
    <n v="2254.5"/>
    <s v="Month-to-month"/>
    <s v="Debit"/>
    <s v="Fiber"/>
    <s v="Yes"/>
    <s v="No"/>
    <n v="6"/>
    <x v="0"/>
  </r>
  <r>
    <n v="11857"/>
    <n v="26"/>
    <n v="49.91"/>
    <n v="1297.6600000000001"/>
    <s v="Month-to-month"/>
    <s v="Debit"/>
    <s v="Fiber"/>
    <s v="No"/>
    <s v="Yes"/>
    <n v="0"/>
    <x v="0"/>
  </r>
  <r>
    <n v="11858"/>
    <n v="28"/>
    <n v="75.900000000000006"/>
    <n v="2125.1999999999998"/>
    <s v="Month-to-month"/>
    <s v="Cash"/>
    <s v="Fiber"/>
    <s v="No"/>
    <s v="No"/>
    <n v="2"/>
    <x v="0"/>
  </r>
  <r>
    <n v="11859"/>
    <n v="40"/>
    <n v="45.06"/>
    <n v="1802.4"/>
    <s v="Month-to-month"/>
    <s v="Credit"/>
    <s v="None"/>
    <s v="No"/>
    <s v="Yes"/>
    <n v="1"/>
    <x v="0"/>
  </r>
  <r>
    <n v="11860"/>
    <n v="15"/>
    <n v="114.1"/>
    <n v="1711.5"/>
    <s v="Month-to-month"/>
    <s v="Debit"/>
    <s v="None"/>
    <s v="No"/>
    <s v="No"/>
    <n v="4"/>
    <x v="1"/>
  </r>
  <r>
    <n v="11861"/>
    <n v="6"/>
    <n v="71.13"/>
    <n v="426.78"/>
    <s v="Month-to-month"/>
    <s v="Credit"/>
    <s v="Fiber"/>
    <s v="No"/>
    <s v="No"/>
    <n v="0"/>
    <x v="0"/>
  </r>
  <r>
    <n v="11862"/>
    <n v="27"/>
    <n v="32.9"/>
    <n v="888.3"/>
    <s v="Month-to-month"/>
    <s v="Debit"/>
    <s v="Fiber"/>
    <s v="Yes"/>
    <s v="No"/>
    <n v="1"/>
    <x v="0"/>
  </r>
  <r>
    <n v="11863"/>
    <n v="38"/>
    <n v="47.96"/>
    <n v="1822.48"/>
    <s v="Month-to-month"/>
    <s v="Debit"/>
    <s v="DSL"/>
    <s v="No"/>
    <s v="No"/>
    <n v="1"/>
    <x v="1"/>
  </r>
  <r>
    <n v="11864"/>
    <n v="68"/>
    <n v="92.98"/>
    <n v="6322.64"/>
    <s v="Two year"/>
    <s v="Cash"/>
    <s v="Fiber"/>
    <s v="No"/>
    <s v="No"/>
    <n v="4"/>
    <x v="1"/>
  </r>
  <r>
    <n v="11865"/>
    <n v="64"/>
    <n v="21.37"/>
    <n v="1367.68"/>
    <s v="One year"/>
    <s v="Cash"/>
    <s v="Fiber"/>
    <s v="Yes"/>
    <s v="Yes"/>
    <n v="1"/>
    <x v="0"/>
  </r>
  <r>
    <n v="11866"/>
    <n v="30"/>
    <n v="113.78"/>
    <n v="3413.4"/>
    <s v="Month-to-month"/>
    <s v="Credit"/>
    <s v="Fiber"/>
    <s v="Yes"/>
    <s v="Yes"/>
    <n v="2"/>
    <x v="0"/>
  </r>
  <r>
    <n v="11867"/>
    <n v="3"/>
    <n v="64.52"/>
    <n v="193.56"/>
    <s v="Month-to-month"/>
    <s v="UPI"/>
    <s v="Fiber"/>
    <s v="Yes"/>
    <s v="No"/>
    <n v="2"/>
    <x v="0"/>
  </r>
  <r>
    <n v="11868"/>
    <n v="62"/>
    <n v="72.11"/>
    <n v="4470.82"/>
    <s v="One year"/>
    <s v="UPI"/>
    <s v="DSL"/>
    <s v="No"/>
    <s v="No"/>
    <n v="0"/>
    <x v="1"/>
  </r>
  <r>
    <n v="11869"/>
    <n v="12"/>
    <n v="118.84"/>
    <n v="1426.08"/>
    <s v="Two year"/>
    <s v="UPI"/>
    <s v="Fiber"/>
    <s v="No"/>
    <s v="No"/>
    <n v="1"/>
    <x v="0"/>
  </r>
  <r>
    <n v="11870"/>
    <n v="30"/>
    <n v="70.34"/>
    <n v="2110.1999999999998"/>
    <s v="Month-to-month"/>
    <s v="Debit"/>
    <s v="DSL"/>
    <s v="Yes"/>
    <s v="Yes"/>
    <n v="1"/>
    <x v="0"/>
  </r>
  <r>
    <n v="11871"/>
    <n v="38"/>
    <n v="114.77"/>
    <n v="4361.26"/>
    <s v="Month-to-month"/>
    <s v="UPI"/>
    <s v="Fiber"/>
    <s v="Yes"/>
    <s v="No"/>
    <n v="2"/>
    <x v="0"/>
  </r>
  <r>
    <n v="11872"/>
    <n v="60"/>
    <n v="111.52"/>
    <n v="6691.2"/>
    <s v="Month-to-month"/>
    <s v="Cash"/>
    <s v="DSL"/>
    <s v="No"/>
    <s v="No"/>
    <n v="2"/>
    <x v="1"/>
  </r>
  <r>
    <n v="11873"/>
    <n v="38"/>
    <n v="114.13"/>
    <n v="4336.9399999999996"/>
    <s v="One year"/>
    <s v="UPI"/>
    <s v="Fiber"/>
    <s v="No"/>
    <s v="No"/>
    <n v="1"/>
    <x v="0"/>
  </r>
  <r>
    <n v="11874"/>
    <n v="15"/>
    <n v="101.24"/>
    <n v="1518.6"/>
    <s v="Month-to-month"/>
    <s v="UPI"/>
    <s v="DSL"/>
    <s v="Yes"/>
    <s v="No"/>
    <n v="2"/>
    <x v="0"/>
  </r>
  <r>
    <n v="11875"/>
    <n v="18"/>
    <n v="49.64"/>
    <n v="893.52"/>
    <s v="Month-to-month"/>
    <s v="UPI"/>
    <s v="DSL"/>
    <s v="Yes"/>
    <s v="Yes"/>
    <n v="0"/>
    <x v="0"/>
  </r>
  <r>
    <n v="11876"/>
    <n v="52"/>
    <n v="54.64"/>
    <n v="2841.28"/>
    <s v="Month-to-month"/>
    <s v="UPI"/>
    <s v="DSL"/>
    <s v="Yes"/>
    <s v="No"/>
    <n v="4"/>
    <x v="0"/>
  </r>
  <r>
    <n v="11877"/>
    <n v="29"/>
    <n v="56.5"/>
    <n v="1638.5"/>
    <s v="Month-to-month"/>
    <s v="UPI"/>
    <s v="Fiber"/>
    <s v="No"/>
    <s v="Yes"/>
    <n v="1"/>
    <x v="0"/>
  </r>
  <r>
    <n v="11878"/>
    <n v="60"/>
    <n v="117.92"/>
    <n v="7075.2"/>
    <s v="Two year"/>
    <s v="Credit"/>
    <s v="None"/>
    <s v="Yes"/>
    <s v="No"/>
    <n v="0"/>
    <x v="0"/>
  </r>
  <r>
    <n v="11879"/>
    <n v="21"/>
    <n v="56.08"/>
    <n v="1177.68"/>
    <s v="One year"/>
    <s v="Cash"/>
    <s v="DSL"/>
    <s v="No"/>
    <s v="No"/>
    <n v="1"/>
    <x v="0"/>
  </r>
  <r>
    <n v="11880"/>
    <n v="17"/>
    <n v="30.87"/>
    <n v="524.79"/>
    <s v="One year"/>
    <s v="UPI"/>
    <s v="Fiber"/>
    <s v="No"/>
    <s v="No"/>
    <n v="1"/>
    <x v="0"/>
  </r>
  <r>
    <n v="11881"/>
    <n v="18"/>
    <n v="97.83"/>
    <n v="1760.94"/>
    <s v="Month-to-month"/>
    <s v="Debit"/>
    <s v="DSL"/>
    <s v="No"/>
    <s v="No"/>
    <n v="1"/>
    <x v="1"/>
  </r>
  <r>
    <n v="11882"/>
    <n v="57"/>
    <n v="56.61"/>
    <n v="3226.77"/>
    <s v="Month-to-month"/>
    <s v="Credit"/>
    <s v="DSL"/>
    <s v="No"/>
    <s v="Yes"/>
    <n v="1"/>
    <x v="0"/>
  </r>
  <r>
    <n v="11883"/>
    <n v="37"/>
    <n v="82.09"/>
    <n v="3037.33"/>
    <s v="Two year"/>
    <s v="Debit"/>
    <s v="DSL"/>
    <s v="No"/>
    <s v="Yes"/>
    <n v="0"/>
    <x v="0"/>
  </r>
  <r>
    <n v="11884"/>
    <n v="60"/>
    <n v="112.44"/>
    <n v="6746.4"/>
    <s v="Month-to-month"/>
    <s v="Cash"/>
    <s v="DSL"/>
    <s v="No"/>
    <s v="Yes"/>
    <n v="0"/>
    <x v="1"/>
  </r>
  <r>
    <n v="11885"/>
    <n v="38"/>
    <n v="77.55"/>
    <n v="2946.9"/>
    <s v="Month-to-month"/>
    <s v="UPI"/>
    <s v="Fiber"/>
    <s v="No"/>
    <s v="Yes"/>
    <n v="4"/>
    <x v="1"/>
  </r>
  <r>
    <n v="11886"/>
    <n v="12"/>
    <n v="83.77"/>
    <n v="1005.24"/>
    <s v="Month-to-month"/>
    <s v="Cash"/>
    <s v="DSL"/>
    <s v="Yes"/>
    <s v="No"/>
    <n v="0"/>
    <x v="0"/>
  </r>
  <r>
    <n v="11887"/>
    <n v="1"/>
    <n v="84.29"/>
    <n v="84.29"/>
    <s v="Two year"/>
    <s v="UPI"/>
    <s v="None"/>
    <s v="No"/>
    <s v="Yes"/>
    <n v="1"/>
    <x v="1"/>
  </r>
  <r>
    <n v="11888"/>
    <n v="58"/>
    <n v="81.239999999999995"/>
    <n v="4711.92"/>
    <s v="Month-to-month"/>
    <s v="UPI"/>
    <s v="DSL"/>
    <s v="No"/>
    <s v="No"/>
    <n v="5"/>
    <x v="1"/>
  </r>
  <r>
    <n v="11889"/>
    <n v="3"/>
    <n v="35.979999999999997"/>
    <n v="107.94"/>
    <s v="One year"/>
    <s v="Debit"/>
    <s v="DSL"/>
    <s v="No"/>
    <s v="No"/>
    <n v="0"/>
    <x v="0"/>
  </r>
  <r>
    <n v="11890"/>
    <n v="63"/>
    <n v="65.64"/>
    <n v="4135.32"/>
    <s v="Month-to-month"/>
    <s v="Cash"/>
    <s v="Fiber"/>
    <s v="No"/>
    <s v="No"/>
    <n v="0"/>
    <x v="0"/>
  </r>
  <r>
    <n v="11891"/>
    <n v="21"/>
    <n v="20.77"/>
    <n v="436.17"/>
    <s v="Month-to-month"/>
    <s v="UPI"/>
    <s v="Fiber"/>
    <s v="No"/>
    <s v="No"/>
    <n v="0"/>
    <x v="0"/>
  </r>
  <r>
    <n v="11892"/>
    <n v="23"/>
    <n v="82.63"/>
    <n v="1900.49"/>
    <s v="One year"/>
    <s v="Cash"/>
    <s v="DSL"/>
    <s v="No"/>
    <s v="No"/>
    <n v="3"/>
    <x v="1"/>
  </r>
  <r>
    <n v="11893"/>
    <n v="9"/>
    <n v="77.540000000000006"/>
    <n v="697.86"/>
    <s v="One year"/>
    <s v="UPI"/>
    <s v="DSL"/>
    <s v="No"/>
    <s v="Yes"/>
    <n v="1"/>
    <x v="0"/>
  </r>
  <r>
    <n v="11894"/>
    <n v="55"/>
    <n v="51.81"/>
    <n v="2849.55"/>
    <s v="Month-to-month"/>
    <s v="Cash"/>
    <s v="DSL"/>
    <s v="No"/>
    <s v="Yes"/>
    <n v="1"/>
    <x v="0"/>
  </r>
  <r>
    <n v="11895"/>
    <n v="19"/>
    <n v="72.39"/>
    <n v="1375.41"/>
    <s v="One year"/>
    <s v="Cash"/>
    <s v="DSL"/>
    <s v="Yes"/>
    <s v="No"/>
    <n v="1"/>
    <x v="0"/>
  </r>
  <r>
    <n v="11896"/>
    <n v="62"/>
    <n v="69.31"/>
    <n v="4297.22"/>
    <s v="Month-to-month"/>
    <s v="UPI"/>
    <s v="Fiber"/>
    <s v="No"/>
    <s v="No"/>
    <n v="4"/>
    <x v="1"/>
  </r>
  <r>
    <n v="11897"/>
    <n v="39"/>
    <n v="45.09"/>
    <n v="1758.51"/>
    <s v="One year"/>
    <s v="Cash"/>
    <s v="DSL"/>
    <s v="No"/>
    <s v="Yes"/>
    <n v="1"/>
    <x v="1"/>
  </r>
  <r>
    <n v="11898"/>
    <n v="27"/>
    <n v="49.33"/>
    <n v="1331.91"/>
    <s v="One year"/>
    <s v="UPI"/>
    <s v="Fiber"/>
    <s v="Yes"/>
    <s v="Yes"/>
    <n v="1"/>
    <x v="0"/>
  </r>
  <r>
    <n v="11899"/>
    <n v="46"/>
    <n v="96.25"/>
    <n v="4427.5"/>
    <s v="One year"/>
    <s v="UPI"/>
    <s v="Fiber"/>
    <s v="Yes"/>
    <s v="No"/>
    <n v="2"/>
    <x v="0"/>
  </r>
  <r>
    <n v="11900"/>
    <n v="34"/>
    <n v="95.57"/>
    <n v="3249.38"/>
    <s v="Month-to-month"/>
    <s v="UPI"/>
    <s v="None"/>
    <s v="Yes"/>
    <s v="Yes"/>
    <n v="0"/>
    <x v="0"/>
  </r>
  <r>
    <n v="11901"/>
    <n v="33"/>
    <n v="66.98"/>
    <n v="2210.34"/>
    <s v="Month-to-month"/>
    <s v="Credit"/>
    <s v="DSL"/>
    <s v="No"/>
    <s v="No"/>
    <n v="0"/>
    <x v="1"/>
  </r>
  <r>
    <n v="11902"/>
    <n v="50"/>
    <n v="91.75"/>
    <n v="4587.5"/>
    <s v="Month-to-month"/>
    <s v="UPI"/>
    <s v="None"/>
    <s v="Yes"/>
    <s v="Yes"/>
    <n v="0"/>
    <x v="0"/>
  </r>
  <r>
    <n v="11903"/>
    <n v="20"/>
    <n v="65.08"/>
    <n v="1301.5999999999999"/>
    <s v="One year"/>
    <s v="Cash"/>
    <s v="DSL"/>
    <s v="No"/>
    <s v="No"/>
    <n v="3"/>
    <x v="0"/>
  </r>
  <r>
    <n v="11904"/>
    <n v="40"/>
    <n v="105.14"/>
    <n v="4205.6000000000004"/>
    <s v="Month-to-month"/>
    <s v="Credit"/>
    <s v="DSL"/>
    <s v="No"/>
    <s v="No"/>
    <n v="2"/>
    <x v="1"/>
  </r>
  <r>
    <n v="11905"/>
    <n v="58"/>
    <n v="53.28"/>
    <n v="3090.24"/>
    <s v="One year"/>
    <s v="UPI"/>
    <s v="Fiber"/>
    <s v="No"/>
    <s v="No"/>
    <n v="4"/>
    <x v="0"/>
  </r>
  <r>
    <n v="11906"/>
    <n v="31"/>
    <n v="112.73"/>
    <n v="3494.63"/>
    <s v="Two year"/>
    <s v="Cash"/>
    <s v="Fiber"/>
    <s v="Yes"/>
    <s v="Yes"/>
    <n v="3"/>
    <x v="0"/>
  </r>
  <r>
    <n v="11907"/>
    <n v="38"/>
    <n v="74.23"/>
    <n v="2820.74"/>
    <s v="Month-to-month"/>
    <s v="Cash"/>
    <s v="DSL"/>
    <s v="Yes"/>
    <s v="No"/>
    <n v="3"/>
    <x v="0"/>
  </r>
  <r>
    <n v="11908"/>
    <n v="45"/>
    <n v="73.569999999999993"/>
    <n v="3310.65"/>
    <s v="One year"/>
    <s v="Cash"/>
    <s v="Fiber"/>
    <s v="No"/>
    <s v="Yes"/>
    <n v="2"/>
    <x v="0"/>
  </r>
  <r>
    <n v="11909"/>
    <n v="41"/>
    <n v="87.08"/>
    <n v="3570.28"/>
    <s v="Month-to-month"/>
    <s v="Credit"/>
    <s v="DSL"/>
    <s v="Yes"/>
    <s v="No"/>
    <n v="2"/>
    <x v="0"/>
  </r>
  <r>
    <n v="11910"/>
    <n v="9"/>
    <n v="54.09"/>
    <n v="486.81"/>
    <s v="One year"/>
    <s v="Debit"/>
    <s v="Fiber"/>
    <s v="Yes"/>
    <s v="Yes"/>
    <n v="2"/>
    <x v="1"/>
  </r>
  <r>
    <n v="11911"/>
    <n v="9"/>
    <n v="92.43"/>
    <n v="831.87"/>
    <s v="One year"/>
    <s v="Debit"/>
    <s v="Fiber"/>
    <s v="No"/>
    <s v="No"/>
    <n v="3"/>
    <x v="0"/>
  </r>
  <r>
    <n v="11912"/>
    <n v="63"/>
    <n v="52.04"/>
    <n v="3278.52"/>
    <s v="Month-to-month"/>
    <s v="Credit"/>
    <s v="Fiber"/>
    <s v="No"/>
    <s v="No"/>
    <n v="1"/>
    <x v="0"/>
  </r>
  <r>
    <n v="11913"/>
    <n v="22"/>
    <n v="59.75"/>
    <n v="1314.5"/>
    <s v="Month-to-month"/>
    <s v="UPI"/>
    <s v="DSL"/>
    <s v="No"/>
    <s v="Yes"/>
    <n v="0"/>
    <x v="0"/>
  </r>
  <r>
    <n v="11914"/>
    <n v="16"/>
    <n v="87.47"/>
    <n v="1399.52"/>
    <s v="Two year"/>
    <s v="Debit"/>
    <s v="None"/>
    <s v="No"/>
    <s v="No"/>
    <n v="5"/>
    <x v="0"/>
  </r>
  <r>
    <n v="11915"/>
    <n v="32"/>
    <n v="57.84"/>
    <n v="1850.88"/>
    <s v="One year"/>
    <s v="Debit"/>
    <s v="None"/>
    <s v="No"/>
    <s v="Yes"/>
    <n v="0"/>
    <x v="1"/>
  </r>
  <r>
    <n v="11916"/>
    <n v="66"/>
    <n v="40"/>
    <n v="2640"/>
    <s v="One year"/>
    <s v="Cash"/>
    <s v="DSL"/>
    <s v="No"/>
    <s v="No"/>
    <n v="0"/>
    <x v="0"/>
  </r>
  <r>
    <n v="11917"/>
    <n v="14"/>
    <n v="107.19"/>
    <n v="1500.66"/>
    <s v="Month-to-month"/>
    <s v="Cash"/>
    <s v="None"/>
    <s v="No"/>
    <s v="No"/>
    <n v="1"/>
    <x v="1"/>
  </r>
  <r>
    <n v="11918"/>
    <n v="38"/>
    <n v="112.22"/>
    <n v="4264.3599999999997"/>
    <s v="Month-to-month"/>
    <s v="UPI"/>
    <s v="Fiber"/>
    <s v="No"/>
    <s v="No"/>
    <n v="2"/>
    <x v="1"/>
  </r>
  <r>
    <n v="11919"/>
    <n v="8"/>
    <n v="82.67"/>
    <n v="661.36"/>
    <s v="Month-to-month"/>
    <s v="Debit"/>
    <s v="Fiber"/>
    <s v="No"/>
    <s v="Yes"/>
    <n v="0"/>
    <x v="1"/>
  </r>
  <r>
    <n v="11920"/>
    <n v="21"/>
    <n v="101.12"/>
    <n v="2123.52"/>
    <s v="Month-to-month"/>
    <s v="Cash"/>
    <s v="Fiber"/>
    <s v="No"/>
    <s v="No"/>
    <n v="0"/>
    <x v="1"/>
  </r>
  <r>
    <n v="11921"/>
    <n v="56"/>
    <n v="118.67"/>
    <n v="6645.52"/>
    <s v="Two year"/>
    <s v="Credit"/>
    <s v="DSL"/>
    <s v="No"/>
    <s v="No"/>
    <n v="2"/>
    <x v="1"/>
  </r>
  <r>
    <n v="11922"/>
    <n v="46"/>
    <n v="81.48"/>
    <n v="3748.08"/>
    <s v="Month-to-month"/>
    <s v="UPI"/>
    <s v="DSL"/>
    <s v="Yes"/>
    <s v="Yes"/>
    <n v="2"/>
    <x v="0"/>
  </r>
  <r>
    <n v="11923"/>
    <n v="43"/>
    <n v="110.88"/>
    <n v="4767.84"/>
    <s v="One year"/>
    <s v="Cash"/>
    <s v="None"/>
    <s v="Yes"/>
    <s v="Yes"/>
    <n v="0"/>
    <x v="0"/>
  </r>
  <r>
    <n v="11924"/>
    <n v="46"/>
    <n v="55.93"/>
    <n v="2572.7800000000002"/>
    <s v="Month-to-month"/>
    <s v="Cash"/>
    <s v="DSL"/>
    <s v="No"/>
    <s v="No"/>
    <n v="0"/>
    <x v="0"/>
  </r>
  <r>
    <n v="11925"/>
    <n v="48"/>
    <n v="90.05"/>
    <n v="4322.3999999999996"/>
    <s v="One year"/>
    <s v="Cash"/>
    <s v="DSL"/>
    <s v="No"/>
    <s v="Yes"/>
    <n v="1"/>
    <x v="1"/>
  </r>
  <r>
    <n v="11926"/>
    <n v="70"/>
    <n v="25.58"/>
    <n v="1790.6"/>
    <s v="Month-to-month"/>
    <s v="Credit"/>
    <s v="Fiber"/>
    <s v="Yes"/>
    <s v="Yes"/>
    <n v="2"/>
    <x v="1"/>
  </r>
  <r>
    <n v="11927"/>
    <n v="31"/>
    <n v="98.9"/>
    <n v="3065.9"/>
    <s v="Month-to-month"/>
    <s v="Credit"/>
    <s v="Fiber"/>
    <s v="Yes"/>
    <s v="No"/>
    <n v="1"/>
    <x v="1"/>
  </r>
  <r>
    <n v="11928"/>
    <n v="33"/>
    <n v="102.98"/>
    <n v="3398.34"/>
    <s v="Month-to-month"/>
    <s v="Cash"/>
    <s v="DSL"/>
    <s v="No"/>
    <s v="Yes"/>
    <n v="2"/>
    <x v="0"/>
  </r>
  <r>
    <n v="11929"/>
    <n v="44"/>
    <n v="60.12"/>
    <n v="2645.28"/>
    <s v="Month-to-month"/>
    <s v="UPI"/>
    <s v="Fiber"/>
    <s v="No"/>
    <s v="Yes"/>
    <n v="1"/>
    <x v="0"/>
  </r>
  <r>
    <n v="11930"/>
    <n v="71"/>
    <n v="83.9"/>
    <n v="5956.9"/>
    <s v="Two year"/>
    <s v="Cash"/>
    <s v="Fiber"/>
    <s v="No"/>
    <s v="No"/>
    <n v="2"/>
    <x v="0"/>
  </r>
  <r>
    <n v="11931"/>
    <n v="8"/>
    <n v="105.84"/>
    <n v="846.72"/>
    <s v="Two year"/>
    <s v="Debit"/>
    <s v="Fiber"/>
    <s v="Yes"/>
    <s v="Yes"/>
    <n v="2"/>
    <x v="0"/>
  </r>
  <r>
    <n v="11932"/>
    <n v="2"/>
    <n v="108.36"/>
    <n v="216.72"/>
    <s v="Month-to-month"/>
    <s v="Cash"/>
    <s v="DSL"/>
    <s v="No"/>
    <s v="Yes"/>
    <n v="0"/>
    <x v="1"/>
  </r>
  <r>
    <n v="11933"/>
    <n v="17"/>
    <n v="30.65"/>
    <n v="521.04999999999995"/>
    <s v="Month-to-month"/>
    <s v="Credit"/>
    <s v="DSL"/>
    <s v="Yes"/>
    <s v="No"/>
    <n v="1"/>
    <x v="0"/>
  </r>
  <r>
    <n v="11934"/>
    <n v="52"/>
    <n v="102.75"/>
    <n v="5343"/>
    <s v="Month-to-month"/>
    <s v="Debit"/>
    <s v="DSL"/>
    <s v="No"/>
    <s v="No"/>
    <n v="0"/>
    <x v="1"/>
  </r>
  <r>
    <n v="11935"/>
    <n v="45"/>
    <n v="47.42"/>
    <n v="2133.9"/>
    <s v="One year"/>
    <s v="Credit"/>
    <s v="Fiber"/>
    <s v="No"/>
    <s v="Yes"/>
    <n v="3"/>
    <x v="1"/>
  </r>
  <r>
    <n v="11936"/>
    <n v="37"/>
    <n v="92.73"/>
    <n v="3431.01"/>
    <s v="Two year"/>
    <s v="UPI"/>
    <s v="None"/>
    <s v="No"/>
    <s v="No"/>
    <n v="1"/>
    <x v="0"/>
  </r>
  <r>
    <n v="11937"/>
    <n v="42"/>
    <n v="52.52"/>
    <n v="2205.84"/>
    <s v="Month-to-month"/>
    <s v="UPI"/>
    <s v="DSL"/>
    <s v="No"/>
    <s v="Yes"/>
    <n v="3"/>
    <x v="1"/>
  </r>
  <r>
    <n v="11938"/>
    <n v="44"/>
    <n v="25.63"/>
    <n v="1127.72"/>
    <s v="One year"/>
    <s v="Cash"/>
    <s v="Fiber"/>
    <s v="No"/>
    <s v="No"/>
    <n v="3"/>
    <x v="1"/>
  </r>
  <r>
    <n v="11939"/>
    <n v="38"/>
    <n v="40.99"/>
    <n v="1557.62"/>
    <s v="Month-to-month"/>
    <s v="UPI"/>
    <s v="Fiber"/>
    <s v="No"/>
    <s v="No"/>
    <n v="1"/>
    <x v="0"/>
  </r>
  <r>
    <n v="11940"/>
    <n v="6"/>
    <n v="60.87"/>
    <n v="365.22"/>
    <s v="One year"/>
    <s v="Debit"/>
    <s v="Fiber"/>
    <s v="No"/>
    <s v="No"/>
    <n v="1"/>
    <x v="0"/>
  </r>
  <r>
    <n v="11941"/>
    <n v="68"/>
    <n v="94.12"/>
    <n v="6400.16"/>
    <s v="Month-to-month"/>
    <s v="Credit"/>
    <s v="Fiber"/>
    <s v="No"/>
    <s v="No"/>
    <n v="1"/>
    <x v="1"/>
  </r>
  <r>
    <n v="11942"/>
    <n v="51"/>
    <n v="30.07"/>
    <n v="1533.57"/>
    <s v="One year"/>
    <s v="Cash"/>
    <s v="Fiber"/>
    <s v="No"/>
    <s v="Yes"/>
    <n v="3"/>
    <x v="0"/>
  </r>
  <r>
    <n v="11943"/>
    <n v="35"/>
    <n v="101.29"/>
    <n v="3545.15"/>
    <s v="Month-to-month"/>
    <s v="UPI"/>
    <s v="Fiber"/>
    <s v="No"/>
    <s v="No"/>
    <n v="0"/>
    <x v="1"/>
  </r>
  <r>
    <n v="11944"/>
    <n v="58"/>
    <n v="119.7"/>
    <n v="6942.6"/>
    <s v="Month-to-month"/>
    <s v="Credit"/>
    <s v="DSL"/>
    <s v="No"/>
    <s v="Yes"/>
    <n v="1"/>
    <x v="1"/>
  </r>
  <r>
    <n v="11945"/>
    <n v="57"/>
    <n v="98.83"/>
    <n v="5633.31"/>
    <s v="Month-to-month"/>
    <s v="Credit"/>
    <s v="Fiber"/>
    <s v="No"/>
    <s v="No"/>
    <n v="1"/>
    <x v="0"/>
  </r>
  <r>
    <n v="11946"/>
    <n v="6"/>
    <n v="67.37"/>
    <n v="404.22"/>
    <s v="Two year"/>
    <s v="UPI"/>
    <s v="DSL"/>
    <s v="No"/>
    <s v="No"/>
    <n v="2"/>
    <x v="0"/>
  </r>
  <r>
    <n v="11947"/>
    <n v="13"/>
    <n v="76.819999999999993"/>
    <n v="998.66"/>
    <s v="One year"/>
    <s v="Cash"/>
    <s v="Fiber"/>
    <s v="Yes"/>
    <s v="No"/>
    <n v="2"/>
    <x v="0"/>
  </r>
  <r>
    <n v="11948"/>
    <n v="59"/>
    <n v="20.62"/>
    <n v="1216.58"/>
    <s v="One year"/>
    <s v="Credit"/>
    <s v="Fiber"/>
    <s v="No"/>
    <s v="No"/>
    <n v="0"/>
    <x v="0"/>
  </r>
  <r>
    <n v="11949"/>
    <n v="30"/>
    <n v="40.93"/>
    <n v="1227.9000000000001"/>
    <s v="One year"/>
    <s v="Cash"/>
    <s v="Fiber"/>
    <s v="Yes"/>
    <s v="Yes"/>
    <n v="1"/>
    <x v="1"/>
  </r>
  <r>
    <n v="11950"/>
    <n v="2"/>
    <n v="109.9"/>
    <n v="219.8"/>
    <s v="One year"/>
    <s v="Credit"/>
    <s v="Fiber"/>
    <s v="No"/>
    <s v="Yes"/>
    <n v="2"/>
    <x v="1"/>
  </r>
  <r>
    <n v="11951"/>
    <n v="58"/>
    <n v="22.17"/>
    <n v="1285.8599999999999"/>
    <s v="Month-to-month"/>
    <s v="Cash"/>
    <s v="Fiber"/>
    <s v="No"/>
    <s v="Yes"/>
    <n v="0"/>
    <x v="0"/>
  </r>
  <r>
    <n v="11952"/>
    <n v="36"/>
    <n v="110.48"/>
    <n v="3977.28"/>
    <s v="Month-to-month"/>
    <s v="Cash"/>
    <s v="DSL"/>
    <s v="Yes"/>
    <s v="No"/>
    <n v="2"/>
    <x v="0"/>
  </r>
  <r>
    <n v="11953"/>
    <n v="72"/>
    <n v="31.33"/>
    <n v="2255.7600000000002"/>
    <s v="Month-to-month"/>
    <s v="UPI"/>
    <s v="DSL"/>
    <s v="No"/>
    <s v="Yes"/>
    <n v="4"/>
    <x v="1"/>
  </r>
  <r>
    <n v="11954"/>
    <n v="45"/>
    <n v="33.31"/>
    <n v="1498.95"/>
    <s v="Month-to-month"/>
    <s v="Credit"/>
    <s v="Fiber"/>
    <s v="Yes"/>
    <s v="No"/>
    <n v="3"/>
    <x v="0"/>
  </r>
  <r>
    <n v="11955"/>
    <n v="9"/>
    <n v="37.53"/>
    <n v="337.77"/>
    <s v="Month-to-month"/>
    <s v="UPI"/>
    <s v="DSL"/>
    <s v="Yes"/>
    <s v="No"/>
    <n v="2"/>
    <x v="0"/>
  </r>
  <r>
    <n v="11956"/>
    <n v="65"/>
    <n v="99.94"/>
    <n v="6496.1"/>
    <s v="One year"/>
    <s v="Debit"/>
    <s v="Fiber"/>
    <s v="Yes"/>
    <s v="No"/>
    <n v="0"/>
    <x v="0"/>
  </r>
  <r>
    <n v="11957"/>
    <n v="50"/>
    <n v="67.819999999999993"/>
    <n v="3391"/>
    <s v="Month-to-month"/>
    <s v="Cash"/>
    <s v="DSL"/>
    <s v="Yes"/>
    <s v="No"/>
    <n v="2"/>
    <x v="0"/>
  </r>
  <r>
    <n v="11958"/>
    <n v="32"/>
    <n v="34.520000000000003"/>
    <n v="1104.6400000000001"/>
    <s v="Month-to-month"/>
    <s v="Credit"/>
    <s v="Fiber"/>
    <s v="No"/>
    <s v="Yes"/>
    <n v="0"/>
    <x v="0"/>
  </r>
  <r>
    <n v="11959"/>
    <n v="43"/>
    <n v="88.68"/>
    <n v="3813.24"/>
    <s v="Two year"/>
    <s v="UPI"/>
    <s v="DSL"/>
    <s v="No"/>
    <s v="Yes"/>
    <n v="2"/>
    <x v="0"/>
  </r>
  <r>
    <n v="11960"/>
    <n v="54"/>
    <n v="114.07"/>
    <n v="6159.78"/>
    <s v="Two year"/>
    <s v="Debit"/>
    <s v="Fiber"/>
    <s v="Yes"/>
    <s v="Yes"/>
    <n v="1"/>
    <x v="1"/>
  </r>
  <r>
    <n v="11961"/>
    <n v="47"/>
    <n v="77.25"/>
    <n v="3630.75"/>
    <s v="Month-to-month"/>
    <s v="Cash"/>
    <s v="DSL"/>
    <s v="No"/>
    <s v="No"/>
    <n v="1"/>
    <x v="0"/>
  </r>
  <r>
    <n v="11962"/>
    <n v="14"/>
    <n v="29.87"/>
    <n v="418.18"/>
    <s v="Month-to-month"/>
    <s v="Credit"/>
    <s v="None"/>
    <s v="No"/>
    <s v="No"/>
    <n v="3"/>
    <x v="1"/>
  </r>
  <r>
    <n v="11963"/>
    <n v="48"/>
    <n v="25.48"/>
    <n v="1223.04"/>
    <s v="Month-to-month"/>
    <s v="UPI"/>
    <s v="Fiber"/>
    <s v="No"/>
    <s v="No"/>
    <n v="2"/>
    <x v="0"/>
  </r>
  <r>
    <n v="11964"/>
    <n v="55"/>
    <n v="99.59"/>
    <n v="5477.45"/>
    <s v="Month-to-month"/>
    <s v="Credit"/>
    <s v="DSL"/>
    <s v="No"/>
    <s v="No"/>
    <n v="2"/>
    <x v="1"/>
  </r>
  <r>
    <n v="11965"/>
    <n v="29"/>
    <n v="82.61"/>
    <n v="2395.69"/>
    <s v="One year"/>
    <s v="Cash"/>
    <s v="DSL"/>
    <s v="No"/>
    <s v="Yes"/>
    <n v="3"/>
    <x v="1"/>
  </r>
  <r>
    <n v="11966"/>
    <n v="47"/>
    <n v="112.27"/>
    <n v="5276.69"/>
    <s v="Two year"/>
    <s v="Debit"/>
    <s v="DSL"/>
    <s v="No"/>
    <s v="No"/>
    <n v="4"/>
    <x v="1"/>
  </r>
  <r>
    <n v="11967"/>
    <n v="63"/>
    <n v="74.73"/>
    <n v="4707.99"/>
    <s v="Month-to-month"/>
    <s v="Cash"/>
    <s v="Fiber"/>
    <s v="Yes"/>
    <s v="No"/>
    <n v="1"/>
    <x v="0"/>
  </r>
  <r>
    <n v="11968"/>
    <n v="19"/>
    <n v="26.24"/>
    <n v="498.56"/>
    <s v="Month-to-month"/>
    <s v="Credit"/>
    <s v="Fiber"/>
    <s v="No"/>
    <s v="No"/>
    <n v="1"/>
    <x v="0"/>
  </r>
  <r>
    <n v="11969"/>
    <n v="9"/>
    <n v="60.37"/>
    <n v="543.33000000000004"/>
    <s v="One year"/>
    <s v="Cash"/>
    <s v="Fiber"/>
    <s v="Yes"/>
    <s v="No"/>
    <n v="3"/>
    <x v="0"/>
  </r>
  <r>
    <n v="11970"/>
    <n v="37"/>
    <n v="85.8"/>
    <n v="3174.6"/>
    <s v="One year"/>
    <s v="UPI"/>
    <s v="Fiber"/>
    <s v="No"/>
    <s v="No"/>
    <n v="3"/>
    <x v="1"/>
  </r>
  <r>
    <n v="11971"/>
    <n v="52"/>
    <n v="58.49"/>
    <n v="3041.48"/>
    <s v="Two year"/>
    <s v="Credit"/>
    <s v="DSL"/>
    <s v="No"/>
    <s v="No"/>
    <n v="2"/>
    <x v="1"/>
  </r>
  <r>
    <n v="11972"/>
    <n v="57"/>
    <n v="119.96"/>
    <n v="6837.72"/>
    <s v="One year"/>
    <s v="Credit"/>
    <s v="DSL"/>
    <s v="Yes"/>
    <s v="Yes"/>
    <n v="2"/>
    <x v="0"/>
  </r>
  <r>
    <n v="11973"/>
    <n v="28"/>
    <n v="60.54"/>
    <n v="1695.12"/>
    <s v="Month-to-month"/>
    <s v="Credit"/>
    <s v="None"/>
    <s v="No"/>
    <s v="No"/>
    <n v="2"/>
    <x v="0"/>
  </r>
  <r>
    <n v="11974"/>
    <n v="36"/>
    <n v="74.62"/>
    <n v="2686.32"/>
    <s v="Month-to-month"/>
    <s v="Debit"/>
    <s v="DSL"/>
    <s v="Yes"/>
    <s v="No"/>
    <n v="0"/>
    <x v="0"/>
  </r>
  <r>
    <n v="11975"/>
    <n v="64"/>
    <n v="42.54"/>
    <n v="2722.56"/>
    <s v="Month-to-month"/>
    <s v="Debit"/>
    <s v="Fiber"/>
    <s v="No"/>
    <s v="Yes"/>
    <n v="2"/>
    <x v="0"/>
  </r>
  <r>
    <n v="11976"/>
    <n v="18"/>
    <n v="35.21"/>
    <n v="633.78"/>
    <s v="Month-to-month"/>
    <s v="Credit"/>
    <s v="None"/>
    <s v="No"/>
    <s v="No"/>
    <n v="1"/>
    <x v="0"/>
  </r>
  <r>
    <n v="11977"/>
    <n v="35"/>
    <n v="84.53"/>
    <n v="2958.55"/>
    <s v="Month-to-month"/>
    <s v="Debit"/>
    <s v="DSL"/>
    <s v="Yes"/>
    <s v="No"/>
    <n v="2"/>
    <x v="0"/>
  </r>
  <r>
    <n v="11978"/>
    <n v="68"/>
    <n v="78.86"/>
    <n v="5362.48"/>
    <s v="Month-to-month"/>
    <s v="Debit"/>
    <s v="DSL"/>
    <s v="No"/>
    <s v="No"/>
    <n v="0"/>
    <x v="1"/>
  </r>
  <r>
    <n v="11979"/>
    <n v="39"/>
    <n v="20.43"/>
    <n v="796.77"/>
    <s v="Month-to-month"/>
    <s v="UPI"/>
    <s v="DSL"/>
    <s v="No"/>
    <s v="No"/>
    <n v="0"/>
    <x v="0"/>
  </r>
  <r>
    <n v="11980"/>
    <n v="8"/>
    <n v="48.48"/>
    <n v="387.84"/>
    <s v="Two year"/>
    <s v="Debit"/>
    <s v="DSL"/>
    <s v="No"/>
    <s v="No"/>
    <n v="2"/>
    <x v="0"/>
  </r>
  <r>
    <n v="11981"/>
    <n v="15"/>
    <n v="84.36"/>
    <n v="1265.4000000000001"/>
    <s v="Month-to-month"/>
    <s v="Debit"/>
    <s v="None"/>
    <s v="No"/>
    <s v="No"/>
    <n v="2"/>
    <x v="1"/>
  </r>
  <r>
    <n v="11982"/>
    <n v="7"/>
    <n v="101.22"/>
    <n v="708.54"/>
    <s v="Two year"/>
    <s v="Debit"/>
    <s v="DSL"/>
    <s v="No"/>
    <s v="Yes"/>
    <n v="0"/>
    <x v="0"/>
  </r>
  <r>
    <n v="11983"/>
    <n v="17"/>
    <n v="51.24"/>
    <n v="871.08"/>
    <s v="Month-to-month"/>
    <s v="Credit"/>
    <s v="Fiber"/>
    <s v="No"/>
    <s v="Yes"/>
    <n v="1"/>
    <x v="1"/>
  </r>
  <r>
    <n v="11984"/>
    <n v="64"/>
    <n v="84.74"/>
    <n v="5423.36"/>
    <s v="One year"/>
    <s v="Credit"/>
    <s v="Fiber"/>
    <s v="No"/>
    <s v="Yes"/>
    <n v="0"/>
    <x v="0"/>
  </r>
  <r>
    <n v="11985"/>
    <n v="12"/>
    <n v="46.53"/>
    <n v="558.36"/>
    <s v="Month-to-month"/>
    <s v="Debit"/>
    <s v="Fiber"/>
    <s v="No"/>
    <s v="Yes"/>
    <n v="2"/>
    <x v="0"/>
  </r>
  <r>
    <n v="11986"/>
    <n v="56"/>
    <n v="89.04"/>
    <n v="4986.24"/>
    <s v="Month-to-month"/>
    <s v="UPI"/>
    <s v="DSL"/>
    <s v="Yes"/>
    <s v="No"/>
    <n v="1"/>
    <x v="0"/>
  </r>
  <r>
    <n v="11987"/>
    <n v="46"/>
    <n v="89.79"/>
    <n v="4130.34"/>
    <s v="Month-to-month"/>
    <s v="Debit"/>
    <s v="Fiber"/>
    <s v="Yes"/>
    <s v="Yes"/>
    <n v="1"/>
    <x v="0"/>
  </r>
  <r>
    <n v="11988"/>
    <n v="47"/>
    <n v="33.020000000000003"/>
    <n v="1551.94"/>
    <s v="Month-to-month"/>
    <s v="UPI"/>
    <s v="DSL"/>
    <s v="No"/>
    <s v="No"/>
    <n v="0"/>
    <x v="0"/>
  </r>
  <r>
    <n v="11989"/>
    <n v="16"/>
    <n v="86.51"/>
    <n v="1384.16"/>
    <s v="Month-to-month"/>
    <s v="Cash"/>
    <s v="Fiber"/>
    <s v="Yes"/>
    <s v="No"/>
    <n v="1"/>
    <x v="0"/>
  </r>
  <r>
    <n v="11990"/>
    <n v="69"/>
    <n v="53.36"/>
    <n v="3681.84"/>
    <s v="One year"/>
    <s v="UPI"/>
    <s v="Fiber"/>
    <s v="No"/>
    <s v="Yes"/>
    <n v="0"/>
    <x v="0"/>
  </r>
  <r>
    <n v="11991"/>
    <n v="2"/>
    <n v="37.26"/>
    <n v="74.52"/>
    <s v="Month-to-month"/>
    <s v="Debit"/>
    <s v="Fiber"/>
    <s v="Yes"/>
    <s v="No"/>
    <n v="3"/>
    <x v="1"/>
  </r>
  <r>
    <n v="11992"/>
    <n v="54"/>
    <n v="70.040000000000006"/>
    <n v="3782.16"/>
    <s v="Two year"/>
    <s v="UPI"/>
    <s v="Fiber"/>
    <s v="No"/>
    <s v="No"/>
    <n v="1"/>
    <x v="0"/>
  </r>
  <r>
    <n v="11993"/>
    <n v="27"/>
    <n v="65.23"/>
    <n v="1761.21"/>
    <s v="Two year"/>
    <s v="UPI"/>
    <s v="Fiber"/>
    <s v="Yes"/>
    <s v="No"/>
    <n v="1"/>
    <x v="1"/>
  </r>
  <r>
    <n v="11994"/>
    <n v="31"/>
    <n v="97.39"/>
    <n v="3019.09"/>
    <s v="One year"/>
    <s v="UPI"/>
    <s v="DSL"/>
    <s v="No"/>
    <s v="Yes"/>
    <n v="0"/>
    <x v="0"/>
  </r>
  <r>
    <n v="11995"/>
    <n v="41"/>
    <n v="28.45"/>
    <n v="1166.45"/>
    <s v="Two year"/>
    <s v="Cash"/>
    <s v="None"/>
    <s v="No"/>
    <s v="No"/>
    <n v="3"/>
    <x v="0"/>
  </r>
  <r>
    <n v="11996"/>
    <n v="36"/>
    <n v="98.98"/>
    <n v="3563.28"/>
    <s v="Month-to-month"/>
    <s v="Debit"/>
    <s v="Fiber"/>
    <s v="No"/>
    <s v="No"/>
    <n v="2"/>
    <x v="1"/>
  </r>
  <r>
    <n v="11997"/>
    <n v="47"/>
    <n v="30.61"/>
    <n v="1438.67"/>
    <s v="Month-to-month"/>
    <s v="UPI"/>
    <s v="DSL"/>
    <s v="No"/>
    <s v="Yes"/>
    <n v="4"/>
    <x v="1"/>
  </r>
  <r>
    <n v="11998"/>
    <n v="43"/>
    <n v="40.75"/>
    <n v="1752.25"/>
    <s v="Month-to-month"/>
    <s v="Debit"/>
    <s v="Fiber"/>
    <s v="No"/>
    <s v="Yes"/>
    <n v="3"/>
    <x v="1"/>
  </r>
  <r>
    <n v="11999"/>
    <n v="65"/>
    <n v="71.59"/>
    <n v="4653.3500000000004"/>
    <s v="Month-to-month"/>
    <s v="Cash"/>
    <s v="DSL"/>
    <s v="No"/>
    <s v="Yes"/>
    <n v="1"/>
    <x v="0"/>
  </r>
  <r>
    <n v="12000"/>
    <n v="50"/>
    <n v="66.319999999999993"/>
    <n v="3316"/>
    <s v="One year"/>
    <s v="Credit"/>
    <s v="DSL"/>
    <s v="Yes"/>
    <s v="No"/>
    <n v="0"/>
    <x v="0"/>
  </r>
  <r>
    <n v="12001"/>
    <n v="1"/>
    <n v="118.89"/>
    <n v="118.89"/>
    <s v="One year"/>
    <s v="Debit"/>
    <s v="DSL"/>
    <s v="No"/>
    <s v="No"/>
    <n v="1"/>
    <x v="1"/>
  </r>
  <r>
    <n v="12002"/>
    <n v="72"/>
    <n v="78.95"/>
    <n v="5684.4"/>
    <s v="Month-to-month"/>
    <s v="Credit"/>
    <s v="Fiber"/>
    <s v="No"/>
    <s v="Yes"/>
    <n v="2"/>
    <x v="0"/>
  </r>
  <r>
    <n v="12003"/>
    <n v="57"/>
    <n v="52.74"/>
    <n v="3006.18"/>
    <s v="Month-to-month"/>
    <s v="Cash"/>
    <s v="Fiber"/>
    <s v="Yes"/>
    <s v="Yes"/>
    <n v="0"/>
    <x v="0"/>
  </r>
  <r>
    <n v="12004"/>
    <n v="16"/>
    <n v="110.01"/>
    <n v="1760.16"/>
    <s v="Month-to-month"/>
    <s v="Cash"/>
    <s v="Fiber"/>
    <s v="No"/>
    <s v="Yes"/>
    <n v="0"/>
    <x v="1"/>
  </r>
  <r>
    <n v="12005"/>
    <n v="28"/>
    <n v="51.22"/>
    <n v="1434.16"/>
    <s v="Month-to-month"/>
    <s v="Credit"/>
    <s v="Fiber"/>
    <s v="Yes"/>
    <s v="Yes"/>
    <n v="5"/>
    <x v="0"/>
  </r>
  <r>
    <n v="12006"/>
    <n v="22"/>
    <n v="47.38"/>
    <n v="1042.3599999999999"/>
    <s v="Month-to-month"/>
    <s v="Debit"/>
    <s v="Fiber"/>
    <s v="No"/>
    <s v="No"/>
    <n v="2"/>
    <x v="0"/>
  </r>
  <r>
    <n v="12007"/>
    <n v="41"/>
    <n v="69.44"/>
    <n v="2847.04"/>
    <s v="Month-to-month"/>
    <s v="Credit"/>
    <s v="None"/>
    <s v="No"/>
    <s v="No"/>
    <n v="2"/>
    <x v="0"/>
  </r>
  <r>
    <n v="12008"/>
    <n v="19"/>
    <n v="111.32"/>
    <n v="2115.08"/>
    <s v="Month-to-month"/>
    <s v="Cash"/>
    <s v="None"/>
    <s v="No"/>
    <s v="No"/>
    <n v="1"/>
    <x v="1"/>
  </r>
  <r>
    <n v="12009"/>
    <n v="50"/>
    <n v="90.85"/>
    <n v="4542.5"/>
    <s v="One year"/>
    <s v="Cash"/>
    <s v="Fiber"/>
    <s v="No"/>
    <s v="No"/>
    <n v="1"/>
    <x v="0"/>
  </r>
  <r>
    <n v="12010"/>
    <n v="59"/>
    <n v="87.75"/>
    <n v="5177.25"/>
    <s v="Month-to-month"/>
    <s v="Debit"/>
    <s v="Fiber"/>
    <s v="No"/>
    <s v="Yes"/>
    <n v="1"/>
    <x v="1"/>
  </r>
  <r>
    <n v="12011"/>
    <n v="69"/>
    <n v="92.61"/>
    <n v="6390.09"/>
    <s v="Month-to-month"/>
    <s v="Debit"/>
    <s v="None"/>
    <s v="No"/>
    <s v="No"/>
    <n v="1"/>
    <x v="0"/>
  </r>
  <r>
    <n v="12012"/>
    <n v="34"/>
    <n v="85.96"/>
    <n v="2922.64"/>
    <s v="Two year"/>
    <s v="UPI"/>
    <s v="Fiber"/>
    <s v="Yes"/>
    <s v="Yes"/>
    <n v="1"/>
    <x v="0"/>
  </r>
  <r>
    <n v="12013"/>
    <n v="39"/>
    <n v="95.98"/>
    <n v="3743.22"/>
    <s v="One year"/>
    <s v="Credit"/>
    <s v="DSL"/>
    <s v="No"/>
    <s v="Yes"/>
    <n v="3"/>
    <x v="1"/>
  </r>
  <r>
    <n v="12014"/>
    <n v="7"/>
    <n v="39.28"/>
    <n v="274.95999999999998"/>
    <s v="One year"/>
    <s v="Debit"/>
    <s v="Fiber"/>
    <s v="No"/>
    <s v="No"/>
    <n v="2"/>
    <x v="0"/>
  </r>
  <r>
    <n v="12015"/>
    <n v="52"/>
    <n v="37.729999999999997"/>
    <n v="1961.96"/>
    <s v="Two year"/>
    <s v="Debit"/>
    <s v="Fiber"/>
    <s v="No"/>
    <s v="No"/>
    <n v="0"/>
    <x v="0"/>
  </r>
  <r>
    <n v="12016"/>
    <n v="60"/>
    <n v="56.22"/>
    <n v="3373.2"/>
    <s v="Month-to-month"/>
    <s v="Credit"/>
    <s v="Fiber"/>
    <s v="Yes"/>
    <s v="No"/>
    <n v="1"/>
    <x v="1"/>
  </r>
  <r>
    <n v="12017"/>
    <n v="52"/>
    <n v="105.1"/>
    <n v="5465.2"/>
    <s v="Month-to-month"/>
    <s v="Cash"/>
    <s v="DSL"/>
    <s v="No"/>
    <s v="No"/>
    <n v="3"/>
    <x v="1"/>
  </r>
  <r>
    <n v="12018"/>
    <n v="24"/>
    <n v="91.45"/>
    <n v="2194.8000000000002"/>
    <s v="Month-to-month"/>
    <s v="Credit"/>
    <s v="DSL"/>
    <s v="No"/>
    <s v="No"/>
    <n v="4"/>
    <x v="1"/>
  </r>
  <r>
    <n v="12019"/>
    <n v="26"/>
    <n v="76.650000000000006"/>
    <n v="1992.9"/>
    <s v="One year"/>
    <s v="Credit"/>
    <s v="Fiber"/>
    <s v="Yes"/>
    <s v="No"/>
    <n v="3"/>
    <x v="1"/>
  </r>
  <r>
    <n v="12020"/>
    <n v="10"/>
    <n v="21.94"/>
    <n v="219.4"/>
    <s v="Month-to-month"/>
    <s v="Cash"/>
    <s v="DSL"/>
    <s v="No"/>
    <s v="No"/>
    <n v="3"/>
    <x v="1"/>
  </r>
  <r>
    <n v="12021"/>
    <n v="17"/>
    <n v="43.58"/>
    <n v="740.86"/>
    <s v="Month-to-month"/>
    <s v="Credit"/>
    <s v="Fiber"/>
    <s v="No"/>
    <s v="No"/>
    <n v="3"/>
    <x v="0"/>
  </r>
  <r>
    <n v="12022"/>
    <n v="2"/>
    <n v="100.35"/>
    <n v="200.7"/>
    <s v="One year"/>
    <s v="Debit"/>
    <s v="DSL"/>
    <s v="No"/>
    <s v="No"/>
    <n v="2"/>
    <x v="1"/>
  </r>
  <r>
    <n v="12023"/>
    <n v="27"/>
    <n v="44.25"/>
    <n v="1194.75"/>
    <s v="Month-to-month"/>
    <s v="Credit"/>
    <s v="DSL"/>
    <s v="No"/>
    <s v="Yes"/>
    <n v="1"/>
    <x v="0"/>
  </r>
  <r>
    <n v="12024"/>
    <n v="71"/>
    <n v="93.03"/>
    <n v="6605.13"/>
    <s v="Month-to-month"/>
    <s v="Debit"/>
    <s v="Fiber"/>
    <s v="Yes"/>
    <s v="No"/>
    <n v="1"/>
    <x v="0"/>
  </r>
  <r>
    <n v="12025"/>
    <n v="48"/>
    <n v="38.46"/>
    <n v="1846.08"/>
    <s v="Month-to-month"/>
    <s v="Cash"/>
    <s v="Fiber"/>
    <s v="Yes"/>
    <s v="Yes"/>
    <n v="1"/>
    <x v="0"/>
  </r>
  <r>
    <n v="12026"/>
    <n v="9"/>
    <n v="80.64"/>
    <n v="725.76"/>
    <s v="Month-to-month"/>
    <s v="Credit"/>
    <s v="Fiber"/>
    <s v="Yes"/>
    <s v="No"/>
    <n v="2"/>
    <x v="0"/>
  </r>
  <r>
    <n v="12027"/>
    <n v="23"/>
    <n v="82.82"/>
    <n v="1904.86"/>
    <s v="Month-to-month"/>
    <s v="UPI"/>
    <s v="Fiber"/>
    <s v="No"/>
    <s v="Yes"/>
    <n v="3"/>
    <x v="1"/>
  </r>
  <r>
    <n v="12028"/>
    <n v="71"/>
    <n v="95.2"/>
    <n v="6759.2"/>
    <s v="Month-to-month"/>
    <s v="Credit"/>
    <s v="DSL"/>
    <s v="No"/>
    <s v="No"/>
    <n v="2"/>
    <x v="1"/>
  </r>
  <r>
    <n v="12029"/>
    <n v="27"/>
    <n v="63.83"/>
    <n v="1723.41"/>
    <s v="Two year"/>
    <s v="Credit"/>
    <s v="DSL"/>
    <s v="Yes"/>
    <s v="No"/>
    <n v="3"/>
    <x v="0"/>
  </r>
  <r>
    <n v="12030"/>
    <n v="71"/>
    <n v="83.27"/>
    <n v="5912.17"/>
    <s v="Month-to-month"/>
    <s v="Debit"/>
    <s v="Fiber"/>
    <s v="No"/>
    <s v="Yes"/>
    <n v="2"/>
    <x v="0"/>
  </r>
  <r>
    <n v="12031"/>
    <n v="43"/>
    <n v="68.7"/>
    <n v="2954.1"/>
    <s v="Month-to-month"/>
    <s v="Debit"/>
    <s v="DSL"/>
    <s v="Yes"/>
    <s v="No"/>
    <n v="2"/>
    <x v="0"/>
  </r>
  <r>
    <n v="12032"/>
    <n v="7"/>
    <n v="114.73"/>
    <n v="803.11"/>
    <s v="Month-to-month"/>
    <s v="UPI"/>
    <s v="DSL"/>
    <s v="No"/>
    <s v="No"/>
    <n v="1"/>
    <x v="0"/>
  </r>
  <r>
    <n v="12033"/>
    <n v="63"/>
    <n v="72.19"/>
    <n v="4547.97"/>
    <s v="Month-to-month"/>
    <s v="UPI"/>
    <s v="DSL"/>
    <s v="No"/>
    <s v="No"/>
    <n v="1"/>
    <x v="0"/>
  </r>
  <r>
    <n v="12034"/>
    <n v="44"/>
    <n v="40.96"/>
    <n v="1802.24"/>
    <s v="Month-to-month"/>
    <s v="Cash"/>
    <s v="DSL"/>
    <s v="Yes"/>
    <s v="No"/>
    <n v="0"/>
    <x v="1"/>
  </r>
  <r>
    <n v="12035"/>
    <n v="39"/>
    <n v="86.79"/>
    <n v="3384.81"/>
    <s v="Month-to-month"/>
    <s v="Cash"/>
    <s v="None"/>
    <s v="No"/>
    <s v="No"/>
    <n v="2"/>
    <x v="1"/>
  </r>
  <r>
    <n v="12036"/>
    <n v="40"/>
    <n v="74.849999999999994"/>
    <n v="2994"/>
    <s v="One year"/>
    <s v="Credit"/>
    <s v="Fiber"/>
    <s v="Yes"/>
    <s v="No"/>
    <n v="0"/>
    <x v="0"/>
  </r>
  <r>
    <n v="12037"/>
    <n v="7"/>
    <n v="100.38"/>
    <n v="702.66"/>
    <s v="Month-to-month"/>
    <s v="Debit"/>
    <s v="None"/>
    <s v="No"/>
    <s v="Yes"/>
    <n v="3"/>
    <x v="1"/>
  </r>
  <r>
    <n v="12038"/>
    <n v="70"/>
    <n v="37.69"/>
    <n v="2638.3"/>
    <s v="Two year"/>
    <s v="Credit"/>
    <s v="DSL"/>
    <s v="No"/>
    <s v="No"/>
    <n v="2"/>
    <x v="0"/>
  </r>
  <r>
    <n v="12039"/>
    <n v="25"/>
    <n v="46.09"/>
    <n v="1152.25"/>
    <s v="Two year"/>
    <s v="Debit"/>
    <s v="DSL"/>
    <s v="No"/>
    <s v="No"/>
    <n v="1"/>
    <x v="0"/>
  </r>
  <r>
    <n v="12040"/>
    <n v="59"/>
    <n v="112.16"/>
    <n v="6617.44"/>
    <s v="One year"/>
    <s v="Cash"/>
    <s v="Fiber"/>
    <s v="Yes"/>
    <s v="Yes"/>
    <n v="3"/>
    <x v="0"/>
  </r>
  <r>
    <n v="12041"/>
    <n v="13"/>
    <n v="113"/>
    <n v="1469"/>
    <s v="Two year"/>
    <s v="Debit"/>
    <s v="DSL"/>
    <s v="No"/>
    <s v="Yes"/>
    <n v="1"/>
    <x v="1"/>
  </r>
  <r>
    <n v="12042"/>
    <n v="62"/>
    <n v="64.23"/>
    <n v="3982.26"/>
    <s v="Two year"/>
    <s v="Debit"/>
    <s v="DSL"/>
    <s v="No"/>
    <s v="No"/>
    <n v="2"/>
    <x v="0"/>
  </r>
  <r>
    <n v="12043"/>
    <n v="8"/>
    <n v="24.78"/>
    <n v="198.24"/>
    <s v="One year"/>
    <s v="Cash"/>
    <s v="Fiber"/>
    <s v="Yes"/>
    <s v="Yes"/>
    <n v="1"/>
    <x v="1"/>
  </r>
  <r>
    <n v="12044"/>
    <n v="45"/>
    <n v="50.66"/>
    <n v="2279.6999999999998"/>
    <s v="Month-to-month"/>
    <s v="Cash"/>
    <s v="DSL"/>
    <s v="Yes"/>
    <s v="Yes"/>
    <n v="3"/>
    <x v="0"/>
  </r>
  <r>
    <n v="12045"/>
    <n v="18"/>
    <n v="44.71"/>
    <n v="804.78"/>
    <s v="Two year"/>
    <s v="Debit"/>
    <s v="DSL"/>
    <s v="Yes"/>
    <s v="No"/>
    <n v="0"/>
    <x v="0"/>
  </r>
  <r>
    <n v="12046"/>
    <n v="60"/>
    <n v="61.47"/>
    <n v="3688.2"/>
    <s v="One year"/>
    <s v="UPI"/>
    <s v="None"/>
    <s v="No"/>
    <s v="No"/>
    <n v="0"/>
    <x v="0"/>
  </r>
  <r>
    <n v="12047"/>
    <n v="60"/>
    <n v="51.78"/>
    <n v="3106.8"/>
    <s v="Month-to-month"/>
    <s v="Debit"/>
    <s v="DSL"/>
    <s v="No"/>
    <s v="Yes"/>
    <n v="1"/>
    <x v="0"/>
  </r>
  <r>
    <n v="12048"/>
    <n v="2"/>
    <n v="102.9"/>
    <n v="205.8"/>
    <s v="Month-to-month"/>
    <s v="Cash"/>
    <s v="Fiber"/>
    <s v="No"/>
    <s v="Yes"/>
    <n v="1"/>
    <x v="0"/>
  </r>
  <r>
    <n v="12049"/>
    <n v="66"/>
    <n v="20.3"/>
    <n v="1339.8"/>
    <s v="Month-to-month"/>
    <s v="UPI"/>
    <s v="DSL"/>
    <s v="Yes"/>
    <s v="No"/>
    <n v="2"/>
    <x v="0"/>
  </r>
  <r>
    <n v="12050"/>
    <n v="14"/>
    <n v="84.46"/>
    <n v="1182.44"/>
    <s v="Month-to-month"/>
    <s v="UPI"/>
    <s v="Fiber"/>
    <s v="No"/>
    <s v="No"/>
    <n v="3"/>
    <x v="1"/>
  </r>
  <r>
    <n v="12051"/>
    <n v="48"/>
    <n v="86.43"/>
    <n v="4148.6400000000003"/>
    <s v="Month-to-month"/>
    <s v="Credit"/>
    <s v="Fiber"/>
    <s v="Yes"/>
    <s v="No"/>
    <n v="3"/>
    <x v="1"/>
  </r>
  <r>
    <n v="12052"/>
    <n v="56"/>
    <n v="86.06"/>
    <n v="4819.3599999999997"/>
    <s v="Month-to-month"/>
    <s v="Cash"/>
    <s v="Fiber"/>
    <s v="Yes"/>
    <s v="No"/>
    <n v="3"/>
    <x v="1"/>
  </r>
  <r>
    <n v="12053"/>
    <n v="12"/>
    <n v="72.06"/>
    <n v="864.72"/>
    <s v="Month-to-month"/>
    <s v="Credit"/>
    <s v="Fiber"/>
    <s v="No"/>
    <s v="No"/>
    <n v="1"/>
    <x v="0"/>
  </r>
  <r>
    <n v="12054"/>
    <n v="55"/>
    <n v="81.11"/>
    <n v="4461.05"/>
    <s v="One year"/>
    <s v="Cash"/>
    <s v="DSL"/>
    <s v="No"/>
    <s v="No"/>
    <n v="0"/>
    <x v="0"/>
  </r>
  <r>
    <n v="12055"/>
    <n v="28"/>
    <n v="101.05"/>
    <n v="2829.4"/>
    <s v="Month-to-month"/>
    <s v="UPI"/>
    <s v="Fiber"/>
    <s v="No"/>
    <s v="No"/>
    <n v="3"/>
    <x v="1"/>
  </r>
  <r>
    <n v="12056"/>
    <n v="4"/>
    <n v="98.42"/>
    <n v="393.68"/>
    <s v="One year"/>
    <s v="UPI"/>
    <s v="DSL"/>
    <s v="No"/>
    <s v="No"/>
    <n v="2"/>
    <x v="1"/>
  </r>
  <r>
    <n v="12057"/>
    <n v="36"/>
    <n v="23.46"/>
    <n v="844.56"/>
    <s v="One year"/>
    <s v="Cash"/>
    <s v="Fiber"/>
    <s v="No"/>
    <s v="Yes"/>
    <n v="1"/>
    <x v="0"/>
  </r>
  <r>
    <n v="12058"/>
    <n v="50"/>
    <n v="23.04"/>
    <n v="1152"/>
    <s v="Month-to-month"/>
    <s v="UPI"/>
    <s v="Fiber"/>
    <s v="Yes"/>
    <s v="No"/>
    <n v="4"/>
    <x v="0"/>
  </r>
  <r>
    <n v="12059"/>
    <n v="3"/>
    <n v="103.89"/>
    <n v="311.67"/>
    <s v="Month-to-month"/>
    <s v="Cash"/>
    <s v="Fiber"/>
    <s v="No"/>
    <s v="No"/>
    <n v="0"/>
    <x v="1"/>
  </r>
  <r>
    <n v="12060"/>
    <n v="1"/>
    <n v="77.47"/>
    <n v="77.47"/>
    <s v="One year"/>
    <s v="Debit"/>
    <s v="Fiber"/>
    <s v="Yes"/>
    <s v="Yes"/>
    <n v="1"/>
    <x v="0"/>
  </r>
  <r>
    <n v="12061"/>
    <n v="17"/>
    <n v="115.74"/>
    <n v="1967.58"/>
    <s v="Month-to-month"/>
    <s v="Cash"/>
    <s v="Fiber"/>
    <s v="No"/>
    <s v="No"/>
    <n v="3"/>
    <x v="1"/>
  </r>
  <r>
    <n v="12062"/>
    <n v="71"/>
    <n v="63.16"/>
    <n v="4484.3599999999997"/>
    <s v="Month-to-month"/>
    <s v="Cash"/>
    <s v="Fiber"/>
    <s v="No"/>
    <s v="No"/>
    <n v="4"/>
    <x v="1"/>
  </r>
  <r>
    <n v="12063"/>
    <n v="62"/>
    <n v="37.67"/>
    <n v="2335.54"/>
    <s v="Two year"/>
    <s v="Debit"/>
    <s v="Fiber"/>
    <s v="Yes"/>
    <s v="Yes"/>
    <n v="1"/>
    <x v="0"/>
  </r>
  <r>
    <n v="12064"/>
    <n v="48"/>
    <n v="67.319999999999993"/>
    <n v="3231.36"/>
    <s v="Month-to-month"/>
    <s v="UPI"/>
    <s v="Fiber"/>
    <s v="No"/>
    <s v="No"/>
    <n v="4"/>
    <x v="1"/>
  </r>
  <r>
    <n v="12065"/>
    <n v="62"/>
    <n v="63.65"/>
    <n v="3946.3"/>
    <s v="Month-to-month"/>
    <s v="UPI"/>
    <s v="DSL"/>
    <s v="No"/>
    <s v="Yes"/>
    <n v="0"/>
    <x v="0"/>
  </r>
  <r>
    <n v="12066"/>
    <n v="69"/>
    <n v="71.72"/>
    <n v="4948.68"/>
    <s v="Month-to-month"/>
    <s v="UPI"/>
    <s v="DSL"/>
    <s v="No"/>
    <s v="Yes"/>
    <n v="1"/>
    <x v="0"/>
  </r>
  <r>
    <n v="12067"/>
    <n v="19"/>
    <n v="100.79"/>
    <n v="1915.01"/>
    <s v="One year"/>
    <s v="Credit"/>
    <s v="DSL"/>
    <s v="No"/>
    <s v="Yes"/>
    <n v="2"/>
    <x v="0"/>
  </r>
  <r>
    <n v="12068"/>
    <n v="34"/>
    <n v="85.56"/>
    <n v="2909.04"/>
    <s v="Month-to-month"/>
    <s v="Credit"/>
    <s v="Fiber"/>
    <s v="No"/>
    <s v="No"/>
    <n v="0"/>
    <x v="1"/>
  </r>
  <r>
    <n v="12069"/>
    <n v="49"/>
    <n v="38.53"/>
    <n v="1887.97"/>
    <s v="Month-to-month"/>
    <s v="Cash"/>
    <s v="Fiber"/>
    <s v="No"/>
    <s v="Yes"/>
    <n v="1"/>
    <x v="0"/>
  </r>
  <r>
    <n v="12070"/>
    <n v="47"/>
    <n v="93.45"/>
    <n v="4392.1499999999996"/>
    <s v="Month-to-month"/>
    <s v="Cash"/>
    <s v="DSL"/>
    <s v="No"/>
    <s v="No"/>
    <n v="3"/>
    <x v="1"/>
  </r>
  <r>
    <n v="12071"/>
    <n v="50"/>
    <n v="79.19"/>
    <n v="3959.5"/>
    <s v="One year"/>
    <s v="Cash"/>
    <s v="DSL"/>
    <s v="No"/>
    <s v="No"/>
    <n v="0"/>
    <x v="1"/>
  </r>
  <r>
    <n v="12072"/>
    <n v="26"/>
    <n v="77.83"/>
    <n v="2023.58"/>
    <s v="One year"/>
    <s v="Debit"/>
    <s v="Fiber"/>
    <s v="Yes"/>
    <s v="Yes"/>
    <n v="5"/>
    <x v="0"/>
  </r>
  <r>
    <n v="12073"/>
    <n v="56"/>
    <n v="87.83"/>
    <n v="4918.4799999999996"/>
    <s v="Two year"/>
    <s v="Debit"/>
    <s v="Fiber"/>
    <s v="No"/>
    <s v="No"/>
    <n v="2"/>
    <x v="0"/>
  </r>
  <r>
    <n v="12074"/>
    <n v="14"/>
    <n v="76.400000000000006"/>
    <n v="1069.5999999999999"/>
    <s v="One year"/>
    <s v="Credit"/>
    <s v="Fiber"/>
    <s v="No"/>
    <s v="No"/>
    <n v="2"/>
    <x v="0"/>
  </r>
  <r>
    <n v="12075"/>
    <n v="25"/>
    <n v="65.75"/>
    <n v="1643.75"/>
    <s v="Month-to-month"/>
    <s v="Debit"/>
    <s v="Fiber"/>
    <s v="No"/>
    <s v="Yes"/>
    <n v="0"/>
    <x v="0"/>
  </r>
  <r>
    <n v="12076"/>
    <n v="4"/>
    <n v="84.04"/>
    <n v="336.16"/>
    <s v="Month-to-month"/>
    <s v="Cash"/>
    <s v="Fiber"/>
    <s v="No"/>
    <s v="No"/>
    <n v="1"/>
    <x v="1"/>
  </r>
  <r>
    <n v="12077"/>
    <n v="32"/>
    <n v="92.37"/>
    <n v="2955.84"/>
    <s v="Two year"/>
    <s v="Debit"/>
    <s v="Fiber"/>
    <s v="Yes"/>
    <s v="No"/>
    <n v="1"/>
    <x v="0"/>
  </r>
  <r>
    <n v="12078"/>
    <n v="65"/>
    <n v="42.58"/>
    <n v="2767.7"/>
    <s v="Month-to-month"/>
    <s v="Cash"/>
    <s v="Fiber"/>
    <s v="Yes"/>
    <s v="Yes"/>
    <n v="2"/>
    <x v="0"/>
  </r>
  <r>
    <n v="12079"/>
    <n v="61"/>
    <n v="69.7"/>
    <n v="4251.7"/>
    <s v="One year"/>
    <s v="UPI"/>
    <s v="DSL"/>
    <s v="Yes"/>
    <s v="Yes"/>
    <n v="2"/>
    <x v="0"/>
  </r>
  <r>
    <n v="12080"/>
    <n v="20"/>
    <n v="65.819999999999993"/>
    <n v="1316.4"/>
    <s v="Month-to-month"/>
    <s v="UPI"/>
    <s v="Fiber"/>
    <s v="No"/>
    <s v="No"/>
    <n v="2"/>
    <x v="0"/>
  </r>
  <r>
    <n v="12081"/>
    <n v="10"/>
    <n v="23.99"/>
    <n v="239.9"/>
    <s v="Month-to-month"/>
    <s v="Credit"/>
    <s v="DSL"/>
    <s v="No"/>
    <s v="No"/>
    <n v="1"/>
    <x v="0"/>
  </r>
  <r>
    <n v="12082"/>
    <n v="34"/>
    <n v="103.44"/>
    <n v="3516.96"/>
    <s v="Month-to-month"/>
    <s v="Cash"/>
    <s v="DSL"/>
    <s v="No"/>
    <s v="No"/>
    <n v="1"/>
    <x v="1"/>
  </r>
  <r>
    <n v="12083"/>
    <n v="61"/>
    <n v="57.74"/>
    <n v="3522.14"/>
    <s v="One year"/>
    <s v="UPI"/>
    <s v="Fiber"/>
    <s v="No"/>
    <s v="No"/>
    <n v="1"/>
    <x v="0"/>
  </r>
  <r>
    <n v="12084"/>
    <n v="27"/>
    <n v="27.27"/>
    <n v="736.29"/>
    <s v="Month-to-month"/>
    <s v="Cash"/>
    <s v="DSL"/>
    <s v="No"/>
    <s v="Yes"/>
    <n v="2"/>
    <x v="1"/>
  </r>
  <r>
    <n v="12085"/>
    <n v="40"/>
    <n v="65.790000000000006"/>
    <n v="2631.6"/>
    <s v="One year"/>
    <s v="Debit"/>
    <s v="Fiber"/>
    <s v="Yes"/>
    <s v="Yes"/>
    <n v="3"/>
    <x v="0"/>
  </r>
  <r>
    <n v="12086"/>
    <n v="65"/>
    <n v="36.15"/>
    <n v="2349.75"/>
    <s v="Month-to-month"/>
    <s v="UPI"/>
    <s v="Fiber"/>
    <s v="No"/>
    <s v="No"/>
    <n v="0"/>
    <x v="0"/>
  </r>
  <r>
    <n v="12087"/>
    <n v="33"/>
    <n v="90.44"/>
    <n v="2984.52"/>
    <s v="Two year"/>
    <s v="Debit"/>
    <s v="DSL"/>
    <s v="Yes"/>
    <s v="No"/>
    <n v="3"/>
    <x v="0"/>
  </r>
  <r>
    <n v="12088"/>
    <n v="68"/>
    <n v="77.180000000000007"/>
    <n v="5248.24"/>
    <s v="Two year"/>
    <s v="Cash"/>
    <s v="DSL"/>
    <s v="No"/>
    <s v="No"/>
    <n v="3"/>
    <x v="0"/>
  </r>
  <r>
    <n v="12089"/>
    <n v="71"/>
    <n v="47.01"/>
    <n v="3337.71"/>
    <s v="Month-to-month"/>
    <s v="Credit"/>
    <s v="None"/>
    <s v="No"/>
    <s v="No"/>
    <n v="0"/>
    <x v="0"/>
  </r>
  <r>
    <n v="12090"/>
    <n v="9"/>
    <n v="115.05"/>
    <n v="1035.45"/>
    <s v="Month-to-month"/>
    <s v="UPI"/>
    <s v="DSL"/>
    <s v="No"/>
    <s v="Yes"/>
    <n v="1"/>
    <x v="1"/>
  </r>
  <r>
    <n v="12091"/>
    <n v="16"/>
    <n v="49.17"/>
    <n v="786.72"/>
    <s v="Month-to-month"/>
    <s v="Credit"/>
    <s v="DSL"/>
    <s v="No"/>
    <s v="No"/>
    <n v="1"/>
    <x v="0"/>
  </r>
  <r>
    <n v="12092"/>
    <n v="5"/>
    <n v="75.5"/>
    <n v="377.5"/>
    <s v="Month-to-month"/>
    <s v="UPI"/>
    <s v="Fiber"/>
    <s v="No"/>
    <s v="Yes"/>
    <n v="1"/>
    <x v="0"/>
  </r>
  <r>
    <n v="12093"/>
    <n v="23"/>
    <n v="100.16"/>
    <n v="2303.6799999999998"/>
    <s v="One year"/>
    <s v="UPI"/>
    <s v="Fiber"/>
    <s v="Yes"/>
    <s v="Yes"/>
    <n v="0"/>
    <x v="0"/>
  </r>
  <r>
    <n v="12094"/>
    <n v="43"/>
    <n v="71.39"/>
    <n v="3069.77"/>
    <s v="One year"/>
    <s v="UPI"/>
    <s v="Fiber"/>
    <s v="Yes"/>
    <s v="Yes"/>
    <n v="1"/>
    <x v="0"/>
  </r>
  <r>
    <n v="12095"/>
    <n v="57"/>
    <n v="116.09"/>
    <n v="6617.13"/>
    <s v="Month-to-month"/>
    <s v="Credit"/>
    <s v="Fiber"/>
    <s v="No"/>
    <s v="No"/>
    <n v="0"/>
    <x v="1"/>
  </r>
  <r>
    <n v="12096"/>
    <n v="51"/>
    <n v="104.39"/>
    <n v="5323.89"/>
    <s v="Month-to-month"/>
    <s v="UPI"/>
    <s v="Fiber"/>
    <s v="No"/>
    <s v="No"/>
    <n v="2"/>
    <x v="1"/>
  </r>
  <r>
    <n v="12097"/>
    <n v="13"/>
    <n v="112.1"/>
    <n v="1457.3"/>
    <s v="Month-to-month"/>
    <s v="Debit"/>
    <s v="DSL"/>
    <s v="Yes"/>
    <s v="No"/>
    <n v="1"/>
    <x v="1"/>
  </r>
  <r>
    <n v="12098"/>
    <n v="24"/>
    <n v="57.27"/>
    <n v="1374.48"/>
    <s v="Two year"/>
    <s v="Cash"/>
    <s v="Fiber"/>
    <s v="No"/>
    <s v="No"/>
    <n v="2"/>
    <x v="0"/>
  </r>
  <r>
    <n v="12099"/>
    <n v="11"/>
    <n v="74.84"/>
    <n v="823.24"/>
    <s v="Month-to-month"/>
    <s v="UPI"/>
    <s v="Fiber"/>
    <s v="Yes"/>
    <s v="No"/>
    <n v="5"/>
    <x v="0"/>
  </r>
  <r>
    <n v="12100"/>
    <n v="52"/>
    <n v="104.02"/>
    <n v="5409.04"/>
    <s v="Month-to-month"/>
    <s v="UPI"/>
    <s v="None"/>
    <s v="No"/>
    <s v="No"/>
    <n v="0"/>
    <x v="1"/>
  </r>
  <r>
    <n v="12101"/>
    <n v="17"/>
    <n v="110.35"/>
    <n v="1875.95"/>
    <s v="Month-to-month"/>
    <s v="Debit"/>
    <s v="Fiber"/>
    <s v="No"/>
    <s v="Yes"/>
    <n v="1"/>
    <x v="1"/>
  </r>
  <r>
    <n v="12102"/>
    <n v="37"/>
    <n v="114.44"/>
    <n v="4234.28"/>
    <s v="Month-to-month"/>
    <s v="Credit"/>
    <s v="None"/>
    <s v="No"/>
    <s v="Yes"/>
    <n v="2"/>
    <x v="1"/>
  </r>
  <r>
    <n v="12103"/>
    <n v="13"/>
    <n v="107.92"/>
    <n v="1402.96"/>
    <s v="Month-to-month"/>
    <s v="Credit"/>
    <s v="Fiber"/>
    <s v="No"/>
    <s v="Yes"/>
    <n v="0"/>
    <x v="0"/>
  </r>
  <r>
    <n v="12104"/>
    <n v="62"/>
    <n v="93.08"/>
    <n v="5770.96"/>
    <s v="Month-to-month"/>
    <s v="Debit"/>
    <s v="DSL"/>
    <s v="Yes"/>
    <s v="Yes"/>
    <n v="0"/>
    <x v="0"/>
  </r>
  <r>
    <n v="12105"/>
    <n v="8"/>
    <n v="22.42"/>
    <n v="179.36"/>
    <s v="Month-to-month"/>
    <s v="UPI"/>
    <s v="Fiber"/>
    <s v="Yes"/>
    <s v="No"/>
    <n v="1"/>
    <x v="0"/>
  </r>
  <r>
    <n v="12106"/>
    <n v="56"/>
    <n v="51.5"/>
    <n v="2884"/>
    <s v="Month-to-month"/>
    <s v="Debit"/>
    <s v="Fiber"/>
    <s v="No"/>
    <s v="Yes"/>
    <n v="0"/>
    <x v="0"/>
  </r>
  <r>
    <n v="12107"/>
    <n v="70"/>
    <n v="32.89"/>
    <n v="2302.3000000000002"/>
    <s v="Month-to-month"/>
    <s v="Debit"/>
    <s v="DSL"/>
    <s v="No"/>
    <s v="No"/>
    <n v="4"/>
    <x v="1"/>
  </r>
  <r>
    <n v="12108"/>
    <n v="44"/>
    <n v="35.479999999999997"/>
    <n v="1561.12"/>
    <s v="Month-to-month"/>
    <s v="Cash"/>
    <s v="DSL"/>
    <s v="No"/>
    <s v="No"/>
    <n v="0"/>
    <x v="1"/>
  </r>
  <r>
    <n v="12109"/>
    <n v="60"/>
    <n v="49.09"/>
    <n v="2945.4"/>
    <s v="Month-to-month"/>
    <s v="Cash"/>
    <s v="None"/>
    <s v="No"/>
    <s v="No"/>
    <n v="1"/>
    <x v="0"/>
  </r>
  <r>
    <n v="12110"/>
    <n v="41"/>
    <n v="27.47"/>
    <n v="1126.27"/>
    <s v="Month-to-month"/>
    <s v="UPI"/>
    <s v="DSL"/>
    <s v="No"/>
    <s v="Yes"/>
    <n v="0"/>
    <x v="0"/>
  </r>
  <r>
    <n v="12111"/>
    <n v="21"/>
    <n v="44.3"/>
    <n v="930.3"/>
    <s v="Month-to-month"/>
    <s v="Debit"/>
    <s v="DSL"/>
    <s v="No"/>
    <s v="Yes"/>
    <n v="1"/>
    <x v="0"/>
  </r>
  <r>
    <n v="12112"/>
    <n v="42"/>
    <n v="115.7"/>
    <n v="4859.3999999999996"/>
    <s v="One year"/>
    <s v="Credit"/>
    <s v="Fiber"/>
    <s v="No"/>
    <s v="No"/>
    <n v="3"/>
    <x v="1"/>
  </r>
  <r>
    <n v="12113"/>
    <n v="29"/>
    <n v="51.19"/>
    <n v="1484.51"/>
    <s v="One year"/>
    <s v="Credit"/>
    <s v="Fiber"/>
    <s v="No"/>
    <s v="No"/>
    <n v="0"/>
    <x v="0"/>
  </r>
  <r>
    <n v="12114"/>
    <n v="65"/>
    <n v="35.97"/>
    <n v="2338.0500000000002"/>
    <s v="Month-to-month"/>
    <s v="Cash"/>
    <s v="Fiber"/>
    <s v="Yes"/>
    <s v="Yes"/>
    <n v="1"/>
    <x v="1"/>
  </r>
  <r>
    <n v="12115"/>
    <n v="17"/>
    <n v="91.83"/>
    <n v="1561.11"/>
    <s v="Two year"/>
    <s v="Credit"/>
    <s v="DSL"/>
    <s v="Yes"/>
    <s v="No"/>
    <n v="1"/>
    <x v="0"/>
  </r>
  <r>
    <n v="12116"/>
    <n v="30"/>
    <n v="102.85"/>
    <n v="3085.5"/>
    <s v="Month-to-month"/>
    <s v="Debit"/>
    <s v="Fiber"/>
    <s v="Yes"/>
    <s v="Yes"/>
    <n v="2"/>
    <x v="0"/>
  </r>
  <r>
    <n v="12117"/>
    <n v="26"/>
    <n v="51.4"/>
    <n v="1336.4"/>
    <s v="Month-to-month"/>
    <s v="Cash"/>
    <s v="Fiber"/>
    <s v="No"/>
    <s v="No"/>
    <n v="1"/>
    <x v="0"/>
  </r>
  <r>
    <n v="12118"/>
    <n v="53"/>
    <n v="47.85"/>
    <n v="2536.0500000000002"/>
    <s v="Two year"/>
    <s v="Cash"/>
    <s v="DSL"/>
    <s v="Yes"/>
    <s v="No"/>
    <n v="1"/>
    <x v="0"/>
  </r>
  <r>
    <n v="12119"/>
    <n v="19"/>
    <n v="44.18"/>
    <n v="839.42"/>
    <s v="Month-to-month"/>
    <s v="UPI"/>
    <s v="Fiber"/>
    <s v="Yes"/>
    <s v="No"/>
    <n v="2"/>
    <x v="0"/>
  </r>
  <r>
    <n v="12120"/>
    <n v="53"/>
    <n v="59.33"/>
    <n v="3144.49"/>
    <s v="Month-to-month"/>
    <s v="Cash"/>
    <s v="Fiber"/>
    <s v="No"/>
    <s v="No"/>
    <n v="2"/>
    <x v="0"/>
  </r>
  <r>
    <n v="12121"/>
    <n v="17"/>
    <n v="28.72"/>
    <n v="488.24"/>
    <s v="Two year"/>
    <s v="Cash"/>
    <s v="Fiber"/>
    <s v="No"/>
    <s v="No"/>
    <n v="0"/>
    <x v="0"/>
  </r>
  <r>
    <n v="12122"/>
    <n v="46"/>
    <n v="86.91"/>
    <n v="3997.86"/>
    <s v="One year"/>
    <s v="Credit"/>
    <s v="DSL"/>
    <s v="Yes"/>
    <s v="No"/>
    <n v="7"/>
    <x v="0"/>
  </r>
  <r>
    <n v="12123"/>
    <n v="53"/>
    <n v="102.22"/>
    <n v="5417.66"/>
    <s v="One year"/>
    <s v="Cash"/>
    <s v="Fiber"/>
    <s v="Yes"/>
    <s v="No"/>
    <n v="1"/>
    <x v="0"/>
  </r>
  <r>
    <n v="12124"/>
    <n v="64"/>
    <n v="86.37"/>
    <n v="5527.68"/>
    <s v="Month-to-month"/>
    <s v="Cash"/>
    <s v="DSL"/>
    <s v="Yes"/>
    <s v="Yes"/>
    <n v="2"/>
    <x v="0"/>
  </r>
  <r>
    <n v="12125"/>
    <n v="45"/>
    <n v="62.12"/>
    <n v="2795.4"/>
    <s v="Two year"/>
    <s v="UPI"/>
    <s v="Fiber"/>
    <s v="Yes"/>
    <s v="Yes"/>
    <n v="3"/>
    <x v="0"/>
  </r>
  <r>
    <n v="12126"/>
    <n v="49"/>
    <n v="48.9"/>
    <n v="2396.1"/>
    <s v="One year"/>
    <s v="UPI"/>
    <s v="Fiber"/>
    <s v="No"/>
    <s v="No"/>
    <n v="0"/>
    <x v="0"/>
  </r>
  <r>
    <n v="12127"/>
    <n v="19"/>
    <n v="60.94"/>
    <n v="1157.8599999999999"/>
    <s v="One year"/>
    <s v="Cash"/>
    <s v="DSL"/>
    <s v="Yes"/>
    <s v="No"/>
    <n v="1"/>
    <x v="0"/>
  </r>
  <r>
    <n v="12128"/>
    <n v="71"/>
    <n v="62.38"/>
    <n v="4428.9799999999996"/>
    <s v="Month-to-month"/>
    <s v="Credit"/>
    <s v="None"/>
    <s v="Yes"/>
    <s v="No"/>
    <n v="3"/>
    <x v="1"/>
  </r>
  <r>
    <n v="12129"/>
    <n v="65"/>
    <n v="86.6"/>
    <n v="5629"/>
    <s v="Month-to-month"/>
    <s v="Debit"/>
    <s v="Fiber"/>
    <s v="Yes"/>
    <s v="Yes"/>
    <n v="2"/>
    <x v="1"/>
  </r>
  <r>
    <n v="12130"/>
    <n v="37"/>
    <n v="112.81"/>
    <n v="4173.97"/>
    <s v="Month-to-month"/>
    <s v="Credit"/>
    <s v="DSL"/>
    <s v="Yes"/>
    <s v="No"/>
    <n v="0"/>
    <x v="0"/>
  </r>
  <r>
    <n v="12131"/>
    <n v="70"/>
    <n v="27.06"/>
    <n v="1894.2"/>
    <s v="Month-to-month"/>
    <s v="Debit"/>
    <s v="DSL"/>
    <s v="No"/>
    <s v="No"/>
    <n v="2"/>
    <x v="0"/>
  </r>
  <r>
    <n v="12132"/>
    <n v="26"/>
    <n v="115.34"/>
    <n v="2998.84"/>
    <s v="One year"/>
    <s v="UPI"/>
    <s v="Fiber"/>
    <s v="No"/>
    <s v="No"/>
    <n v="1"/>
    <x v="0"/>
  </r>
  <r>
    <n v="12133"/>
    <n v="2"/>
    <n v="111.02"/>
    <n v="222.04"/>
    <s v="Month-to-month"/>
    <s v="Cash"/>
    <s v="DSL"/>
    <s v="No"/>
    <s v="No"/>
    <n v="4"/>
    <x v="0"/>
  </r>
  <r>
    <n v="12134"/>
    <n v="59"/>
    <n v="31.77"/>
    <n v="1874.43"/>
    <s v="One year"/>
    <s v="Credit"/>
    <s v="DSL"/>
    <s v="No"/>
    <s v="Yes"/>
    <n v="3"/>
    <x v="1"/>
  </r>
  <r>
    <n v="12135"/>
    <n v="5"/>
    <n v="38.36"/>
    <n v="191.8"/>
    <s v="One year"/>
    <s v="Credit"/>
    <s v="Fiber"/>
    <s v="No"/>
    <s v="No"/>
    <n v="0"/>
    <x v="1"/>
  </r>
  <r>
    <n v="12136"/>
    <n v="37"/>
    <n v="51.16"/>
    <n v="1892.92"/>
    <s v="One year"/>
    <s v="Debit"/>
    <s v="None"/>
    <s v="No"/>
    <s v="Yes"/>
    <n v="1"/>
    <x v="0"/>
  </r>
  <r>
    <n v="12137"/>
    <n v="31"/>
    <n v="75.97"/>
    <n v="2355.0700000000002"/>
    <s v="Month-to-month"/>
    <s v="Debit"/>
    <s v="DSL"/>
    <s v="Yes"/>
    <s v="No"/>
    <n v="3"/>
    <x v="0"/>
  </r>
  <r>
    <n v="12138"/>
    <n v="48"/>
    <n v="33.450000000000003"/>
    <n v="1605.6"/>
    <s v="Month-to-month"/>
    <s v="Cash"/>
    <s v="Fiber"/>
    <s v="No"/>
    <s v="No"/>
    <n v="2"/>
    <x v="0"/>
  </r>
  <r>
    <n v="12139"/>
    <n v="6"/>
    <n v="40.03"/>
    <n v="240.18"/>
    <s v="One year"/>
    <s v="Cash"/>
    <s v="DSL"/>
    <s v="No"/>
    <s v="No"/>
    <n v="3"/>
    <x v="0"/>
  </r>
  <r>
    <n v="12140"/>
    <n v="15"/>
    <n v="110.27"/>
    <n v="1654.05"/>
    <s v="Two year"/>
    <s v="UPI"/>
    <s v="DSL"/>
    <s v="Yes"/>
    <s v="No"/>
    <n v="0"/>
    <x v="0"/>
  </r>
  <r>
    <n v="12141"/>
    <n v="15"/>
    <n v="30.93"/>
    <n v="463.95"/>
    <s v="Month-to-month"/>
    <s v="Cash"/>
    <s v="DSL"/>
    <s v="No"/>
    <s v="No"/>
    <n v="3"/>
    <x v="1"/>
  </r>
  <r>
    <n v="12142"/>
    <n v="61"/>
    <n v="59.89"/>
    <n v="3653.29"/>
    <s v="Two year"/>
    <s v="Credit"/>
    <s v="DSL"/>
    <s v="No"/>
    <s v="Yes"/>
    <n v="0"/>
    <x v="0"/>
  </r>
  <r>
    <n v="12143"/>
    <n v="16"/>
    <n v="96.3"/>
    <n v="1540.8"/>
    <s v="Month-to-month"/>
    <s v="Credit"/>
    <s v="DSL"/>
    <s v="No"/>
    <s v="No"/>
    <n v="1"/>
    <x v="0"/>
  </r>
  <r>
    <n v="12144"/>
    <n v="20"/>
    <n v="108.86"/>
    <n v="2177.1999999999998"/>
    <s v="Month-to-month"/>
    <s v="Credit"/>
    <s v="DSL"/>
    <s v="No"/>
    <s v="No"/>
    <n v="1"/>
    <x v="0"/>
  </r>
  <r>
    <n v="12145"/>
    <n v="44"/>
    <n v="53.6"/>
    <n v="2358.4"/>
    <s v="Month-to-month"/>
    <s v="Debit"/>
    <s v="None"/>
    <s v="No"/>
    <s v="No"/>
    <n v="2"/>
    <x v="0"/>
  </r>
  <r>
    <n v="12146"/>
    <n v="42"/>
    <n v="36.44"/>
    <n v="1530.48"/>
    <s v="Month-to-month"/>
    <s v="Cash"/>
    <s v="Fiber"/>
    <s v="No"/>
    <s v="No"/>
    <n v="2"/>
    <x v="0"/>
  </r>
  <r>
    <n v="12147"/>
    <n v="46"/>
    <n v="93.7"/>
    <n v="4310.2"/>
    <s v="Month-to-month"/>
    <s v="Cash"/>
    <s v="Fiber"/>
    <s v="No"/>
    <s v="No"/>
    <n v="2"/>
    <x v="1"/>
  </r>
  <r>
    <n v="12148"/>
    <n v="34"/>
    <n v="97.26"/>
    <n v="3306.84"/>
    <s v="Month-to-month"/>
    <s v="Debit"/>
    <s v="Fiber"/>
    <s v="No"/>
    <s v="No"/>
    <n v="3"/>
    <x v="1"/>
  </r>
  <r>
    <n v="12149"/>
    <n v="64"/>
    <n v="118"/>
    <n v="7552"/>
    <s v="Month-to-month"/>
    <s v="Credit"/>
    <s v="Fiber"/>
    <s v="Yes"/>
    <s v="Yes"/>
    <n v="1"/>
    <x v="0"/>
  </r>
  <r>
    <n v="12150"/>
    <n v="29"/>
    <n v="33.950000000000003"/>
    <n v="984.55"/>
    <s v="Month-to-month"/>
    <s v="Debit"/>
    <s v="DSL"/>
    <s v="Yes"/>
    <s v="No"/>
    <n v="5"/>
    <x v="0"/>
  </r>
  <r>
    <n v="12151"/>
    <n v="3"/>
    <n v="90.94"/>
    <n v="272.82"/>
    <s v="Month-to-month"/>
    <s v="UPI"/>
    <s v="DSL"/>
    <s v="No"/>
    <s v="No"/>
    <n v="2"/>
    <x v="1"/>
  </r>
  <r>
    <n v="12152"/>
    <n v="9"/>
    <n v="61.73"/>
    <n v="555.57000000000005"/>
    <s v="Two year"/>
    <s v="Credit"/>
    <s v="Fiber"/>
    <s v="No"/>
    <s v="Yes"/>
    <n v="2"/>
    <x v="0"/>
  </r>
  <r>
    <n v="12153"/>
    <n v="25"/>
    <n v="111.46"/>
    <n v="2786.5"/>
    <s v="One year"/>
    <s v="Credit"/>
    <s v="DSL"/>
    <s v="Yes"/>
    <s v="No"/>
    <n v="1"/>
    <x v="0"/>
  </r>
  <r>
    <n v="12154"/>
    <n v="42"/>
    <n v="60.78"/>
    <n v="2552.7600000000002"/>
    <s v="One year"/>
    <s v="UPI"/>
    <s v="DSL"/>
    <s v="No"/>
    <s v="No"/>
    <n v="0"/>
    <x v="1"/>
  </r>
  <r>
    <n v="12155"/>
    <n v="46"/>
    <n v="64.599999999999994"/>
    <n v="2971.6"/>
    <s v="Month-to-month"/>
    <s v="Credit"/>
    <s v="None"/>
    <s v="No"/>
    <s v="Yes"/>
    <n v="0"/>
    <x v="0"/>
  </r>
  <r>
    <n v="12156"/>
    <n v="59"/>
    <n v="32.68"/>
    <n v="1928.12"/>
    <s v="Month-to-month"/>
    <s v="Credit"/>
    <s v="Fiber"/>
    <s v="No"/>
    <s v="No"/>
    <n v="0"/>
    <x v="0"/>
  </r>
  <r>
    <n v="12157"/>
    <n v="21"/>
    <n v="52.09"/>
    <n v="1093.8900000000001"/>
    <s v="Two year"/>
    <s v="Cash"/>
    <s v="Fiber"/>
    <s v="No"/>
    <s v="No"/>
    <n v="2"/>
    <x v="1"/>
  </r>
  <r>
    <n v="12158"/>
    <n v="22"/>
    <n v="60.08"/>
    <n v="1321.76"/>
    <s v="Two year"/>
    <s v="Credit"/>
    <s v="DSL"/>
    <s v="No"/>
    <s v="No"/>
    <n v="1"/>
    <x v="1"/>
  </r>
  <r>
    <n v="12159"/>
    <n v="29"/>
    <n v="21.75"/>
    <n v="630.75"/>
    <s v="Two year"/>
    <s v="Credit"/>
    <s v="DSL"/>
    <s v="No"/>
    <s v="No"/>
    <n v="1"/>
    <x v="0"/>
  </r>
  <r>
    <n v="12160"/>
    <n v="63"/>
    <n v="63.76"/>
    <n v="4016.88"/>
    <s v="One year"/>
    <s v="Debit"/>
    <s v="Fiber"/>
    <s v="No"/>
    <s v="Yes"/>
    <n v="1"/>
    <x v="0"/>
  </r>
  <r>
    <n v="12161"/>
    <n v="61"/>
    <n v="53.63"/>
    <n v="3271.43"/>
    <s v="Month-to-month"/>
    <s v="UPI"/>
    <s v="Fiber"/>
    <s v="No"/>
    <s v="Yes"/>
    <n v="3"/>
    <x v="1"/>
  </r>
  <r>
    <n v="12162"/>
    <n v="64"/>
    <n v="100.38"/>
    <n v="6424.32"/>
    <s v="One year"/>
    <s v="Credit"/>
    <s v="Fiber"/>
    <s v="Yes"/>
    <s v="No"/>
    <n v="1"/>
    <x v="0"/>
  </r>
  <r>
    <n v="12163"/>
    <n v="69"/>
    <n v="30.71"/>
    <n v="2118.9899999999998"/>
    <s v="Month-to-month"/>
    <s v="Debit"/>
    <s v="None"/>
    <s v="Yes"/>
    <s v="No"/>
    <n v="1"/>
    <x v="0"/>
  </r>
  <r>
    <n v="12164"/>
    <n v="40"/>
    <n v="96.02"/>
    <n v="3840.8"/>
    <s v="Two year"/>
    <s v="Credit"/>
    <s v="Fiber"/>
    <s v="Yes"/>
    <s v="No"/>
    <n v="1"/>
    <x v="0"/>
  </r>
  <r>
    <n v="12165"/>
    <n v="1"/>
    <n v="91.4"/>
    <n v="91.4"/>
    <s v="Month-to-month"/>
    <s v="Debit"/>
    <s v="DSL"/>
    <s v="No"/>
    <s v="Yes"/>
    <n v="1"/>
    <x v="1"/>
  </r>
  <r>
    <n v="12166"/>
    <n v="65"/>
    <n v="44.18"/>
    <n v="2871.7"/>
    <s v="Month-to-month"/>
    <s v="Debit"/>
    <s v="Fiber"/>
    <s v="No"/>
    <s v="Yes"/>
    <n v="1"/>
    <x v="0"/>
  </r>
  <r>
    <n v="12167"/>
    <n v="62"/>
    <n v="28.33"/>
    <n v="1756.46"/>
    <s v="Month-to-month"/>
    <s v="UPI"/>
    <s v="Fiber"/>
    <s v="No"/>
    <s v="No"/>
    <n v="0"/>
    <x v="0"/>
  </r>
  <r>
    <n v="12168"/>
    <n v="54"/>
    <n v="104.18"/>
    <n v="5625.72"/>
    <s v="Month-to-month"/>
    <s v="Debit"/>
    <s v="Fiber"/>
    <s v="No"/>
    <s v="No"/>
    <n v="1"/>
    <x v="1"/>
  </r>
  <r>
    <n v="12169"/>
    <n v="60"/>
    <n v="44.94"/>
    <n v="2696.4"/>
    <s v="One year"/>
    <s v="Cash"/>
    <s v="Fiber"/>
    <s v="Yes"/>
    <s v="Yes"/>
    <n v="2"/>
    <x v="0"/>
  </r>
  <r>
    <n v="12170"/>
    <n v="46"/>
    <n v="34.56"/>
    <n v="1589.76"/>
    <s v="One year"/>
    <s v="Credit"/>
    <s v="DSL"/>
    <s v="Yes"/>
    <s v="No"/>
    <n v="2"/>
    <x v="0"/>
  </r>
  <r>
    <n v="12171"/>
    <n v="5"/>
    <n v="55.9"/>
    <n v="279.5"/>
    <s v="Month-to-month"/>
    <s v="Cash"/>
    <s v="DSL"/>
    <s v="No"/>
    <s v="No"/>
    <n v="1"/>
    <x v="1"/>
  </r>
  <r>
    <n v="12172"/>
    <n v="22"/>
    <n v="60.09"/>
    <n v="1321.98"/>
    <s v="Month-to-month"/>
    <s v="Cash"/>
    <s v="Fiber"/>
    <s v="Yes"/>
    <s v="Yes"/>
    <n v="1"/>
    <x v="0"/>
  </r>
  <r>
    <n v="12173"/>
    <n v="53"/>
    <n v="52.61"/>
    <n v="2788.33"/>
    <s v="Month-to-month"/>
    <s v="UPI"/>
    <s v="Fiber"/>
    <s v="No"/>
    <s v="No"/>
    <n v="2"/>
    <x v="1"/>
  </r>
  <r>
    <n v="12174"/>
    <n v="70"/>
    <n v="117.65"/>
    <n v="8235.5"/>
    <s v="Month-to-month"/>
    <s v="Cash"/>
    <s v="Fiber"/>
    <s v="No"/>
    <s v="No"/>
    <n v="4"/>
    <x v="1"/>
  </r>
  <r>
    <n v="12175"/>
    <n v="32"/>
    <n v="108.08"/>
    <n v="3458.56"/>
    <s v="One year"/>
    <s v="UPI"/>
    <s v="DSL"/>
    <s v="No"/>
    <s v="Yes"/>
    <n v="2"/>
    <x v="0"/>
  </r>
  <r>
    <n v="12176"/>
    <n v="11"/>
    <n v="107.3"/>
    <n v="1180.3"/>
    <s v="Month-to-month"/>
    <s v="Credit"/>
    <s v="DSL"/>
    <s v="No"/>
    <s v="Yes"/>
    <n v="4"/>
    <x v="1"/>
  </r>
  <r>
    <n v="12177"/>
    <n v="10"/>
    <n v="59.88"/>
    <n v="598.79999999999995"/>
    <s v="Month-to-month"/>
    <s v="Credit"/>
    <s v="DSL"/>
    <s v="Yes"/>
    <s v="No"/>
    <n v="3"/>
    <x v="0"/>
  </r>
  <r>
    <n v="12178"/>
    <n v="39"/>
    <n v="116.29"/>
    <n v="4535.3100000000004"/>
    <s v="Two year"/>
    <s v="UPI"/>
    <s v="None"/>
    <s v="Yes"/>
    <s v="Yes"/>
    <n v="2"/>
    <x v="0"/>
  </r>
  <r>
    <n v="12179"/>
    <n v="31"/>
    <n v="88.4"/>
    <n v="2740.4"/>
    <s v="Month-to-month"/>
    <s v="Debit"/>
    <s v="Fiber"/>
    <s v="Yes"/>
    <s v="Yes"/>
    <n v="2"/>
    <x v="0"/>
  </r>
  <r>
    <n v="12180"/>
    <n v="12"/>
    <n v="103.2"/>
    <n v="1238.4000000000001"/>
    <s v="Month-to-month"/>
    <s v="UPI"/>
    <s v="Fiber"/>
    <s v="No"/>
    <s v="No"/>
    <n v="1"/>
    <x v="0"/>
  </r>
  <r>
    <n v="12181"/>
    <n v="38"/>
    <n v="70.09"/>
    <n v="2663.42"/>
    <s v="Two year"/>
    <s v="UPI"/>
    <s v="None"/>
    <s v="No"/>
    <s v="No"/>
    <n v="4"/>
    <x v="0"/>
  </r>
  <r>
    <n v="12182"/>
    <n v="67"/>
    <n v="36.06"/>
    <n v="2416.02"/>
    <s v="Two year"/>
    <s v="Cash"/>
    <s v="Fiber"/>
    <s v="No"/>
    <s v="Yes"/>
    <n v="1"/>
    <x v="0"/>
  </r>
  <r>
    <n v="12183"/>
    <n v="66"/>
    <n v="108.69"/>
    <n v="7173.54"/>
    <s v="One year"/>
    <s v="Credit"/>
    <s v="Fiber"/>
    <s v="No"/>
    <s v="No"/>
    <n v="2"/>
    <x v="0"/>
  </r>
  <r>
    <n v="12184"/>
    <n v="52"/>
    <n v="68.64"/>
    <n v="3569.28"/>
    <s v="Month-to-month"/>
    <s v="Credit"/>
    <s v="Fiber"/>
    <s v="No"/>
    <s v="No"/>
    <n v="0"/>
    <x v="0"/>
  </r>
  <r>
    <n v="12185"/>
    <n v="5"/>
    <n v="116.86"/>
    <n v="584.29999999999995"/>
    <s v="One year"/>
    <s v="Credit"/>
    <s v="Fiber"/>
    <s v="No"/>
    <s v="No"/>
    <n v="1"/>
    <x v="1"/>
  </r>
  <r>
    <n v="12186"/>
    <n v="11"/>
    <n v="45.49"/>
    <n v="500.39"/>
    <s v="Month-to-month"/>
    <s v="UPI"/>
    <s v="Fiber"/>
    <s v="Yes"/>
    <s v="Yes"/>
    <n v="3"/>
    <x v="0"/>
  </r>
  <r>
    <n v="12187"/>
    <n v="25"/>
    <n v="119.24"/>
    <n v="2981"/>
    <s v="Month-to-month"/>
    <s v="UPI"/>
    <s v="Fiber"/>
    <s v="No"/>
    <s v="No"/>
    <n v="6"/>
    <x v="1"/>
  </r>
  <r>
    <n v="12188"/>
    <n v="35"/>
    <n v="42.24"/>
    <n v="1478.4"/>
    <s v="Two year"/>
    <s v="Credit"/>
    <s v="DSL"/>
    <s v="Yes"/>
    <s v="No"/>
    <n v="1"/>
    <x v="0"/>
  </r>
  <r>
    <n v="12189"/>
    <n v="35"/>
    <n v="56.82"/>
    <n v="1988.7"/>
    <s v="Month-to-month"/>
    <s v="UPI"/>
    <s v="DSL"/>
    <s v="Yes"/>
    <s v="Yes"/>
    <n v="2"/>
    <x v="0"/>
  </r>
  <r>
    <n v="12190"/>
    <n v="22"/>
    <n v="79.400000000000006"/>
    <n v="1746.8"/>
    <s v="Two year"/>
    <s v="Credit"/>
    <s v="DSL"/>
    <s v="No"/>
    <s v="No"/>
    <n v="0"/>
    <x v="0"/>
  </r>
  <r>
    <n v="12191"/>
    <n v="37"/>
    <n v="89.33"/>
    <n v="3305.21"/>
    <s v="Month-to-month"/>
    <s v="Cash"/>
    <s v="DSL"/>
    <s v="No"/>
    <s v="No"/>
    <n v="1"/>
    <x v="1"/>
  </r>
  <r>
    <n v="12192"/>
    <n v="55"/>
    <n v="92.03"/>
    <n v="5061.6499999999996"/>
    <s v="Month-to-month"/>
    <s v="Cash"/>
    <s v="Fiber"/>
    <s v="Yes"/>
    <s v="No"/>
    <n v="1"/>
    <x v="1"/>
  </r>
  <r>
    <n v="12193"/>
    <n v="72"/>
    <n v="67.63"/>
    <n v="4869.3599999999997"/>
    <s v="Month-to-month"/>
    <s v="UPI"/>
    <s v="Fiber"/>
    <s v="No"/>
    <s v="Yes"/>
    <n v="4"/>
    <x v="1"/>
  </r>
  <r>
    <n v="12194"/>
    <n v="64"/>
    <n v="27.68"/>
    <n v="1771.52"/>
    <s v="Two year"/>
    <s v="Debit"/>
    <s v="DSL"/>
    <s v="No"/>
    <s v="Yes"/>
    <n v="3"/>
    <x v="0"/>
  </r>
  <r>
    <n v="12195"/>
    <n v="20"/>
    <n v="69.599999999999994"/>
    <n v="1392"/>
    <s v="Month-to-month"/>
    <s v="Credit"/>
    <s v="Fiber"/>
    <s v="No"/>
    <s v="No"/>
    <n v="3"/>
    <x v="1"/>
  </r>
  <r>
    <n v="12196"/>
    <n v="4"/>
    <n v="53.47"/>
    <n v="213.88"/>
    <s v="One year"/>
    <s v="Cash"/>
    <s v="DSL"/>
    <s v="No"/>
    <s v="No"/>
    <n v="0"/>
    <x v="0"/>
  </r>
  <r>
    <n v="12197"/>
    <n v="18"/>
    <n v="85.77"/>
    <n v="1543.86"/>
    <s v="One year"/>
    <s v="Debit"/>
    <s v="None"/>
    <s v="Yes"/>
    <s v="Yes"/>
    <n v="2"/>
    <x v="1"/>
  </r>
  <r>
    <n v="12198"/>
    <n v="51"/>
    <n v="38.229999999999997"/>
    <n v="1949.73"/>
    <s v="One year"/>
    <s v="Cash"/>
    <s v="Fiber"/>
    <s v="No"/>
    <s v="No"/>
    <n v="1"/>
    <x v="1"/>
  </r>
  <r>
    <n v="12199"/>
    <n v="68"/>
    <n v="59.39"/>
    <n v="4038.52"/>
    <s v="One year"/>
    <s v="Credit"/>
    <s v="Fiber"/>
    <s v="No"/>
    <s v="Yes"/>
    <n v="5"/>
    <x v="0"/>
  </r>
  <r>
    <n v="12200"/>
    <n v="20"/>
    <n v="116.61"/>
    <n v="2332.1999999999998"/>
    <s v="Month-to-month"/>
    <s v="Credit"/>
    <s v="DSL"/>
    <s v="No"/>
    <s v="Yes"/>
    <n v="3"/>
    <x v="1"/>
  </r>
  <r>
    <n v="12201"/>
    <n v="9"/>
    <n v="28.89"/>
    <n v="260.01"/>
    <s v="Month-to-month"/>
    <s v="Cash"/>
    <s v="DSL"/>
    <s v="Yes"/>
    <s v="No"/>
    <n v="2"/>
    <x v="0"/>
  </r>
  <r>
    <n v="12202"/>
    <n v="26"/>
    <n v="80.23"/>
    <n v="2085.98"/>
    <s v="Month-to-month"/>
    <s v="UPI"/>
    <s v="Fiber"/>
    <s v="No"/>
    <s v="No"/>
    <n v="2"/>
    <x v="1"/>
  </r>
  <r>
    <n v="12203"/>
    <n v="25"/>
    <n v="29.06"/>
    <n v="726.5"/>
    <s v="Two year"/>
    <s v="Credit"/>
    <s v="DSL"/>
    <s v="No"/>
    <s v="Yes"/>
    <n v="1"/>
    <x v="0"/>
  </r>
  <r>
    <n v="12204"/>
    <n v="68"/>
    <n v="35.700000000000003"/>
    <n v="2427.6"/>
    <s v="One year"/>
    <s v="Debit"/>
    <s v="None"/>
    <s v="No"/>
    <s v="No"/>
    <n v="4"/>
    <x v="0"/>
  </r>
  <r>
    <n v="12205"/>
    <n v="41"/>
    <n v="80.489999999999995"/>
    <n v="3300.09"/>
    <s v="One year"/>
    <s v="Debit"/>
    <s v="Fiber"/>
    <s v="No"/>
    <s v="Yes"/>
    <n v="4"/>
    <x v="1"/>
  </r>
  <r>
    <n v="12206"/>
    <n v="59"/>
    <n v="64.400000000000006"/>
    <n v="3799.6"/>
    <s v="Month-to-month"/>
    <s v="UPI"/>
    <s v="DSL"/>
    <s v="Yes"/>
    <s v="Yes"/>
    <n v="1"/>
    <x v="0"/>
  </r>
  <r>
    <n v="12207"/>
    <n v="45"/>
    <n v="74.849999999999994"/>
    <n v="3368.25"/>
    <s v="Two year"/>
    <s v="Cash"/>
    <s v="DSL"/>
    <s v="No"/>
    <s v="Yes"/>
    <n v="2"/>
    <x v="0"/>
  </r>
  <r>
    <n v="12208"/>
    <n v="41"/>
    <n v="107.99"/>
    <n v="4427.59"/>
    <s v="Month-to-month"/>
    <s v="Credit"/>
    <s v="DSL"/>
    <s v="No"/>
    <s v="No"/>
    <n v="3"/>
    <x v="1"/>
  </r>
  <r>
    <n v="12209"/>
    <n v="38"/>
    <n v="101.72"/>
    <n v="3865.36"/>
    <s v="Month-to-month"/>
    <s v="Credit"/>
    <s v="Fiber"/>
    <s v="Yes"/>
    <s v="No"/>
    <n v="1"/>
    <x v="0"/>
  </r>
  <r>
    <n v="12210"/>
    <n v="19"/>
    <n v="108.8"/>
    <n v="2067.1999999999998"/>
    <s v="One year"/>
    <s v="UPI"/>
    <s v="DSL"/>
    <s v="No"/>
    <s v="Yes"/>
    <n v="1"/>
    <x v="0"/>
  </r>
  <r>
    <n v="12211"/>
    <n v="14"/>
    <n v="81.63"/>
    <n v="1142.82"/>
    <s v="Month-to-month"/>
    <s v="Credit"/>
    <s v="DSL"/>
    <s v="Yes"/>
    <s v="No"/>
    <n v="1"/>
    <x v="0"/>
  </r>
  <r>
    <n v="12212"/>
    <n v="21"/>
    <n v="68.959999999999994"/>
    <n v="1448.16"/>
    <s v="Month-to-month"/>
    <s v="Credit"/>
    <s v="DSL"/>
    <s v="No"/>
    <s v="Yes"/>
    <n v="0"/>
    <x v="0"/>
  </r>
  <r>
    <n v="12213"/>
    <n v="15"/>
    <n v="65.92"/>
    <n v="988.8"/>
    <s v="Month-to-month"/>
    <s v="Debit"/>
    <s v="Fiber"/>
    <s v="No"/>
    <s v="No"/>
    <n v="3"/>
    <x v="1"/>
  </r>
  <r>
    <n v="12214"/>
    <n v="3"/>
    <n v="93.98"/>
    <n v="281.94"/>
    <s v="Month-to-month"/>
    <s v="Debit"/>
    <s v="Fiber"/>
    <s v="Yes"/>
    <s v="Yes"/>
    <n v="2"/>
    <x v="1"/>
  </r>
  <r>
    <n v="12215"/>
    <n v="37"/>
    <n v="72.13"/>
    <n v="2668.81"/>
    <s v="Month-to-month"/>
    <s v="Cash"/>
    <s v="Fiber"/>
    <s v="Yes"/>
    <s v="No"/>
    <n v="2"/>
    <x v="0"/>
  </r>
  <r>
    <n v="12216"/>
    <n v="46"/>
    <n v="30.58"/>
    <n v="1406.68"/>
    <s v="Month-to-month"/>
    <s v="Debit"/>
    <s v="DSL"/>
    <s v="No"/>
    <s v="No"/>
    <n v="0"/>
    <x v="0"/>
  </r>
  <r>
    <n v="12217"/>
    <n v="16"/>
    <n v="34.19"/>
    <n v="547.04"/>
    <s v="Month-to-month"/>
    <s v="Cash"/>
    <s v="DSL"/>
    <s v="No"/>
    <s v="Yes"/>
    <n v="4"/>
    <x v="1"/>
  </r>
  <r>
    <n v="12218"/>
    <n v="14"/>
    <n v="55.71"/>
    <n v="779.94"/>
    <s v="One year"/>
    <s v="Debit"/>
    <s v="Fiber"/>
    <s v="No"/>
    <s v="Yes"/>
    <n v="1"/>
    <x v="1"/>
  </r>
  <r>
    <n v="12219"/>
    <n v="9"/>
    <n v="26.78"/>
    <n v="241.02"/>
    <s v="Month-to-month"/>
    <s v="Cash"/>
    <s v="Fiber"/>
    <s v="No"/>
    <s v="No"/>
    <n v="0"/>
    <x v="0"/>
  </r>
  <r>
    <n v="12220"/>
    <n v="7"/>
    <n v="43.92"/>
    <n v="307.44"/>
    <s v="Two year"/>
    <s v="Credit"/>
    <s v="Fiber"/>
    <s v="No"/>
    <s v="No"/>
    <n v="0"/>
    <x v="0"/>
  </r>
  <r>
    <n v="12221"/>
    <n v="14"/>
    <n v="85.64"/>
    <n v="1198.96"/>
    <s v="Month-to-month"/>
    <s v="Credit"/>
    <s v="DSL"/>
    <s v="Yes"/>
    <s v="Yes"/>
    <n v="2"/>
    <x v="0"/>
  </r>
  <r>
    <n v="12222"/>
    <n v="6"/>
    <n v="21.24"/>
    <n v="127.44"/>
    <s v="Month-to-month"/>
    <s v="Debit"/>
    <s v="DSL"/>
    <s v="Yes"/>
    <s v="Yes"/>
    <n v="2"/>
    <x v="0"/>
  </r>
  <r>
    <n v="12223"/>
    <n v="15"/>
    <n v="80.41"/>
    <n v="1206.1500000000001"/>
    <s v="Month-to-month"/>
    <s v="Credit"/>
    <s v="DSL"/>
    <s v="No"/>
    <s v="No"/>
    <n v="1"/>
    <x v="1"/>
  </r>
  <r>
    <n v="12224"/>
    <n v="52"/>
    <n v="97.24"/>
    <n v="5056.4799999999996"/>
    <s v="Month-to-month"/>
    <s v="Cash"/>
    <s v="None"/>
    <s v="No"/>
    <s v="No"/>
    <n v="0"/>
    <x v="1"/>
  </r>
  <r>
    <n v="12225"/>
    <n v="72"/>
    <n v="37.020000000000003"/>
    <n v="2665.44"/>
    <s v="Month-to-month"/>
    <s v="UPI"/>
    <s v="DSL"/>
    <s v="No"/>
    <s v="No"/>
    <n v="2"/>
    <x v="0"/>
  </r>
  <r>
    <n v="12226"/>
    <n v="34"/>
    <n v="38.1"/>
    <n v="1295.4000000000001"/>
    <s v="One year"/>
    <s v="UPI"/>
    <s v="Fiber"/>
    <s v="Yes"/>
    <s v="No"/>
    <n v="1"/>
    <x v="1"/>
  </r>
  <r>
    <n v="12227"/>
    <n v="1"/>
    <n v="22.89"/>
    <n v="22.89"/>
    <s v="Month-to-month"/>
    <s v="Credit"/>
    <s v="DSL"/>
    <s v="No"/>
    <s v="No"/>
    <n v="2"/>
    <x v="0"/>
  </r>
  <r>
    <n v="12228"/>
    <n v="69"/>
    <n v="71.25"/>
    <n v="4916.25"/>
    <s v="Month-to-month"/>
    <s v="Credit"/>
    <s v="Fiber"/>
    <s v="Yes"/>
    <s v="Yes"/>
    <n v="2"/>
    <x v="0"/>
  </r>
  <r>
    <n v="12229"/>
    <n v="20"/>
    <n v="85.46"/>
    <n v="1709.2"/>
    <s v="Month-to-month"/>
    <s v="Debit"/>
    <s v="Fiber"/>
    <s v="Yes"/>
    <s v="Yes"/>
    <n v="4"/>
    <x v="1"/>
  </r>
  <r>
    <n v="12230"/>
    <n v="7"/>
    <n v="65.69"/>
    <n v="459.83"/>
    <s v="Month-to-month"/>
    <s v="Debit"/>
    <s v="Fiber"/>
    <s v="No"/>
    <s v="No"/>
    <n v="1"/>
    <x v="0"/>
  </r>
  <r>
    <n v="12231"/>
    <n v="7"/>
    <n v="58.94"/>
    <n v="412.58"/>
    <s v="Month-to-month"/>
    <s v="Cash"/>
    <s v="DSL"/>
    <s v="No"/>
    <s v="Yes"/>
    <n v="3"/>
    <x v="1"/>
  </r>
  <r>
    <n v="12232"/>
    <n v="50"/>
    <n v="65.44"/>
    <n v="3272"/>
    <s v="Month-to-month"/>
    <s v="Cash"/>
    <s v="Fiber"/>
    <s v="No"/>
    <s v="No"/>
    <n v="2"/>
    <x v="0"/>
  </r>
  <r>
    <n v="12233"/>
    <n v="2"/>
    <n v="98.15"/>
    <n v="196.3"/>
    <s v="Month-to-month"/>
    <s v="UPI"/>
    <s v="DSL"/>
    <s v="Yes"/>
    <s v="Yes"/>
    <n v="1"/>
    <x v="1"/>
  </r>
  <r>
    <n v="12234"/>
    <n v="47"/>
    <n v="23.35"/>
    <n v="1097.45"/>
    <s v="One year"/>
    <s v="Cash"/>
    <s v="Fiber"/>
    <s v="No"/>
    <s v="No"/>
    <n v="2"/>
    <x v="0"/>
  </r>
  <r>
    <n v="12235"/>
    <n v="14"/>
    <n v="98.38"/>
    <n v="1377.32"/>
    <s v="One year"/>
    <s v="Credit"/>
    <s v="Fiber"/>
    <s v="No"/>
    <s v="No"/>
    <n v="1"/>
    <x v="0"/>
  </r>
  <r>
    <n v="12236"/>
    <n v="31"/>
    <n v="86.63"/>
    <n v="2685.53"/>
    <s v="Month-to-month"/>
    <s v="Credit"/>
    <s v="DSL"/>
    <s v="Yes"/>
    <s v="No"/>
    <n v="1"/>
    <x v="0"/>
  </r>
  <r>
    <n v="12237"/>
    <n v="50"/>
    <n v="44.14"/>
    <n v="2207"/>
    <s v="Month-to-month"/>
    <s v="Debit"/>
    <s v="DSL"/>
    <s v="No"/>
    <s v="Yes"/>
    <n v="3"/>
    <x v="0"/>
  </r>
  <r>
    <n v="12238"/>
    <n v="61"/>
    <n v="72.47"/>
    <n v="4420.67"/>
    <s v="Month-to-month"/>
    <s v="Credit"/>
    <s v="Fiber"/>
    <s v="No"/>
    <s v="No"/>
    <n v="1"/>
    <x v="0"/>
  </r>
  <r>
    <n v="12239"/>
    <n v="41"/>
    <n v="24.93"/>
    <n v="1022.13"/>
    <s v="Two year"/>
    <s v="Cash"/>
    <s v="Fiber"/>
    <s v="No"/>
    <s v="Yes"/>
    <n v="3"/>
    <x v="0"/>
  </r>
  <r>
    <n v="12240"/>
    <n v="14"/>
    <n v="57.96"/>
    <n v="811.44"/>
    <s v="One year"/>
    <s v="Cash"/>
    <s v="DSL"/>
    <s v="Yes"/>
    <s v="Yes"/>
    <n v="1"/>
    <x v="0"/>
  </r>
  <r>
    <n v="12241"/>
    <n v="5"/>
    <n v="37.4"/>
    <n v="187"/>
    <s v="One year"/>
    <s v="Debit"/>
    <s v="Fiber"/>
    <s v="No"/>
    <s v="No"/>
    <n v="0"/>
    <x v="0"/>
  </r>
  <r>
    <n v="12242"/>
    <n v="5"/>
    <n v="22.23"/>
    <n v="111.15"/>
    <s v="Month-to-month"/>
    <s v="Cash"/>
    <s v="None"/>
    <s v="Yes"/>
    <s v="Yes"/>
    <n v="0"/>
    <x v="0"/>
  </r>
  <r>
    <n v="12243"/>
    <n v="64"/>
    <n v="55.71"/>
    <n v="3565.44"/>
    <s v="Two year"/>
    <s v="Debit"/>
    <s v="DSL"/>
    <s v="Yes"/>
    <s v="Yes"/>
    <n v="0"/>
    <x v="0"/>
  </r>
  <r>
    <n v="12244"/>
    <n v="29"/>
    <n v="92.61"/>
    <n v="2685.69"/>
    <s v="Month-to-month"/>
    <s v="Credit"/>
    <s v="Fiber"/>
    <s v="No"/>
    <s v="No"/>
    <n v="2"/>
    <x v="1"/>
  </r>
  <r>
    <n v="12245"/>
    <n v="5"/>
    <n v="112.1"/>
    <n v="560.5"/>
    <s v="Month-to-month"/>
    <s v="Debit"/>
    <s v="None"/>
    <s v="No"/>
    <s v="No"/>
    <n v="0"/>
    <x v="1"/>
  </r>
  <r>
    <n v="12246"/>
    <n v="36"/>
    <n v="86.23"/>
    <n v="3104.28"/>
    <s v="One year"/>
    <s v="Cash"/>
    <s v="Fiber"/>
    <s v="No"/>
    <s v="No"/>
    <n v="2"/>
    <x v="0"/>
  </r>
  <r>
    <n v="12247"/>
    <n v="19"/>
    <n v="60.2"/>
    <n v="1143.8"/>
    <s v="Month-to-month"/>
    <s v="Cash"/>
    <s v="Fiber"/>
    <s v="No"/>
    <s v="Yes"/>
    <n v="2"/>
    <x v="0"/>
  </r>
  <r>
    <n v="12248"/>
    <n v="64"/>
    <n v="119.95"/>
    <n v="7676.8"/>
    <s v="Two year"/>
    <s v="UPI"/>
    <s v="DSL"/>
    <s v="No"/>
    <s v="No"/>
    <n v="2"/>
    <x v="0"/>
  </r>
  <r>
    <n v="12249"/>
    <n v="22"/>
    <n v="48.29"/>
    <n v="1062.3800000000001"/>
    <s v="One year"/>
    <s v="Debit"/>
    <s v="DSL"/>
    <s v="Yes"/>
    <s v="Yes"/>
    <n v="1"/>
    <x v="0"/>
  </r>
  <r>
    <n v="12250"/>
    <n v="34"/>
    <n v="38.71"/>
    <n v="1316.14"/>
    <s v="Month-to-month"/>
    <s v="Cash"/>
    <s v="Fiber"/>
    <s v="No"/>
    <s v="No"/>
    <n v="1"/>
    <x v="0"/>
  </r>
  <r>
    <n v="12251"/>
    <n v="56"/>
    <n v="66.37"/>
    <n v="3716.72"/>
    <s v="One year"/>
    <s v="UPI"/>
    <s v="Fiber"/>
    <s v="No"/>
    <s v="No"/>
    <n v="0"/>
    <x v="0"/>
  </r>
  <r>
    <n v="12252"/>
    <n v="17"/>
    <n v="70.489999999999995"/>
    <n v="1198.33"/>
    <s v="Month-to-month"/>
    <s v="Credit"/>
    <s v="DSL"/>
    <s v="No"/>
    <s v="Yes"/>
    <n v="3"/>
    <x v="1"/>
  </r>
  <r>
    <n v="12253"/>
    <n v="56"/>
    <n v="55.48"/>
    <n v="3106.88"/>
    <s v="One year"/>
    <s v="Credit"/>
    <s v="Fiber"/>
    <s v="No"/>
    <s v="Yes"/>
    <n v="0"/>
    <x v="0"/>
  </r>
  <r>
    <n v="12254"/>
    <n v="17"/>
    <n v="89.55"/>
    <n v="1522.35"/>
    <s v="One year"/>
    <s v="Credit"/>
    <s v="Fiber"/>
    <s v="No"/>
    <s v="Yes"/>
    <n v="0"/>
    <x v="0"/>
  </r>
  <r>
    <n v="12255"/>
    <n v="18"/>
    <n v="38.39"/>
    <n v="691.02"/>
    <s v="Month-to-month"/>
    <s v="Credit"/>
    <s v="Fiber"/>
    <s v="Yes"/>
    <s v="No"/>
    <n v="2"/>
    <x v="1"/>
  </r>
  <r>
    <n v="12256"/>
    <n v="45"/>
    <n v="71.03"/>
    <n v="3196.35"/>
    <s v="One year"/>
    <s v="Credit"/>
    <s v="DSL"/>
    <s v="No"/>
    <s v="Yes"/>
    <n v="2"/>
    <x v="0"/>
  </r>
  <r>
    <n v="12257"/>
    <n v="56"/>
    <n v="70.010000000000005"/>
    <n v="3920.56"/>
    <s v="One year"/>
    <s v="Debit"/>
    <s v="Fiber"/>
    <s v="Yes"/>
    <s v="Yes"/>
    <n v="1"/>
    <x v="0"/>
  </r>
  <r>
    <n v="12258"/>
    <n v="50"/>
    <n v="102.38"/>
    <n v="5119"/>
    <s v="Month-to-month"/>
    <s v="Credit"/>
    <s v="Fiber"/>
    <s v="Yes"/>
    <s v="No"/>
    <n v="1"/>
    <x v="0"/>
  </r>
  <r>
    <n v="12259"/>
    <n v="58"/>
    <n v="112.7"/>
    <n v="6536.6"/>
    <s v="Month-to-month"/>
    <s v="Cash"/>
    <s v="DSL"/>
    <s v="Yes"/>
    <s v="Yes"/>
    <n v="0"/>
    <x v="0"/>
  </r>
  <r>
    <n v="12260"/>
    <n v="18"/>
    <n v="86.33"/>
    <n v="1553.94"/>
    <s v="Month-to-month"/>
    <s v="Cash"/>
    <s v="DSL"/>
    <s v="No"/>
    <s v="No"/>
    <n v="1"/>
    <x v="0"/>
  </r>
  <r>
    <n v="12261"/>
    <n v="7"/>
    <n v="50.54"/>
    <n v="353.78"/>
    <s v="Month-to-month"/>
    <s v="Credit"/>
    <s v="Fiber"/>
    <s v="No"/>
    <s v="No"/>
    <n v="0"/>
    <x v="0"/>
  </r>
  <r>
    <n v="12262"/>
    <n v="10"/>
    <n v="88.96"/>
    <n v="889.6"/>
    <s v="Month-to-month"/>
    <s v="Credit"/>
    <s v="Fiber"/>
    <s v="Yes"/>
    <s v="Yes"/>
    <n v="1"/>
    <x v="0"/>
  </r>
  <r>
    <n v="12263"/>
    <n v="69"/>
    <n v="45.14"/>
    <n v="3114.66"/>
    <s v="One year"/>
    <s v="UPI"/>
    <s v="None"/>
    <s v="Yes"/>
    <s v="No"/>
    <n v="1"/>
    <x v="0"/>
  </r>
  <r>
    <n v="12264"/>
    <n v="3"/>
    <n v="116.65"/>
    <n v="349.95"/>
    <s v="Month-to-month"/>
    <s v="Debit"/>
    <s v="DSL"/>
    <s v="No"/>
    <s v="No"/>
    <n v="3"/>
    <x v="1"/>
  </r>
  <r>
    <n v="12265"/>
    <n v="44"/>
    <n v="102.24"/>
    <n v="4498.5600000000004"/>
    <s v="Month-to-month"/>
    <s v="Cash"/>
    <s v="DSL"/>
    <s v="No"/>
    <s v="Yes"/>
    <n v="3"/>
    <x v="1"/>
  </r>
  <r>
    <n v="12266"/>
    <n v="70"/>
    <n v="63.12"/>
    <n v="4418.3999999999996"/>
    <s v="Month-to-month"/>
    <s v="Cash"/>
    <s v="Fiber"/>
    <s v="No"/>
    <s v="No"/>
    <n v="0"/>
    <x v="0"/>
  </r>
  <r>
    <n v="12267"/>
    <n v="14"/>
    <n v="98.43"/>
    <n v="1378.02"/>
    <s v="Month-to-month"/>
    <s v="Cash"/>
    <s v="Fiber"/>
    <s v="No"/>
    <s v="No"/>
    <n v="1"/>
    <x v="1"/>
  </r>
  <r>
    <n v="12268"/>
    <n v="4"/>
    <n v="60.87"/>
    <n v="243.48"/>
    <s v="Month-to-month"/>
    <s v="Cash"/>
    <s v="DSL"/>
    <s v="No"/>
    <s v="No"/>
    <n v="2"/>
    <x v="1"/>
  </r>
  <r>
    <n v="12269"/>
    <n v="18"/>
    <n v="27.46"/>
    <n v="494.28"/>
    <s v="One year"/>
    <s v="Credit"/>
    <s v="DSL"/>
    <s v="No"/>
    <s v="Yes"/>
    <n v="1"/>
    <x v="0"/>
  </r>
  <r>
    <n v="12270"/>
    <n v="52"/>
    <n v="90.68"/>
    <n v="4715.3599999999997"/>
    <s v="Month-to-month"/>
    <s v="Credit"/>
    <s v="DSL"/>
    <s v="No"/>
    <s v="Yes"/>
    <n v="1"/>
    <x v="1"/>
  </r>
  <r>
    <n v="12271"/>
    <n v="38"/>
    <n v="60.46"/>
    <n v="2297.48"/>
    <s v="Month-to-month"/>
    <s v="Debit"/>
    <s v="Fiber"/>
    <s v="No"/>
    <s v="Yes"/>
    <n v="2"/>
    <x v="1"/>
  </r>
  <r>
    <n v="12272"/>
    <n v="20"/>
    <n v="113.03"/>
    <n v="2260.6"/>
    <s v="Month-to-month"/>
    <s v="UPI"/>
    <s v="Fiber"/>
    <s v="Yes"/>
    <s v="Yes"/>
    <n v="4"/>
    <x v="1"/>
  </r>
  <r>
    <n v="12273"/>
    <n v="44"/>
    <n v="50.66"/>
    <n v="2229.04"/>
    <s v="Month-to-month"/>
    <s v="Credit"/>
    <s v="Fiber"/>
    <s v="No"/>
    <s v="No"/>
    <n v="1"/>
    <x v="1"/>
  </r>
  <r>
    <n v="12274"/>
    <n v="51"/>
    <n v="104.33"/>
    <n v="5320.83"/>
    <s v="Month-to-month"/>
    <s v="Cash"/>
    <s v="DSL"/>
    <s v="No"/>
    <s v="No"/>
    <n v="2"/>
    <x v="1"/>
  </r>
  <r>
    <n v="12275"/>
    <n v="19"/>
    <n v="88.04"/>
    <n v="1672.76"/>
    <s v="Month-to-month"/>
    <s v="UPI"/>
    <s v="DSL"/>
    <s v="No"/>
    <s v="No"/>
    <n v="0"/>
    <x v="1"/>
  </r>
  <r>
    <n v="12276"/>
    <n v="68"/>
    <n v="105.33"/>
    <n v="7162.44"/>
    <s v="Month-to-month"/>
    <s v="Cash"/>
    <s v="DSL"/>
    <s v="No"/>
    <s v="No"/>
    <n v="1"/>
    <x v="0"/>
  </r>
  <r>
    <n v="12277"/>
    <n v="66"/>
    <n v="49.19"/>
    <n v="3246.54"/>
    <s v="One year"/>
    <s v="Debit"/>
    <s v="Fiber"/>
    <s v="No"/>
    <s v="No"/>
    <n v="1"/>
    <x v="0"/>
  </r>
  <r>
    <n v="12278"/>
    <n v="13"/>
    <n v="66.13"/>
    <n v="859.69"/>
    <s v="One year"/>
    <s v="Credit"/>
    <s v="None"/>
    <s v="No"/>
    <s v="Yes"/>
    <n v="0"/>
    <x v="0"/>
  </r>
  <r>
    <n v="12279"/>
    <n v="62"/>
    <n v="102.31"/>
    <n v="6343.22"/>
    <s v="Month-to-month"/>
    <s v="Debit"/>
    <s v="DSL"/>
    <s v="No"/>
    <s v="No"/>
    <n v="0"/>
    <x v="1"/>
  </r>
  <r>
    <n v="12280"/>
    <n v="61"/>
    <n v="84.38"/>
    <n v="5147.18"/>
    <s v="Month-to-month"/>
    <s v="Cash"/>
    <s v="Fiber"/>
    <s v="Yes"/>
    <s v="Yes"/>
    <n v="3"/>
    <x v="0"/>
  </r>
  <r>
    <n v="12281"/>
    <n v="30"/>
    <n v="55.99"/>
    <n v="1679.7"/>
    <s v="Month-to-month"/>
    <s v="Credit"/>
    <s v="Fiber"/>
    <s v="No"/>
    <s v="No"/>
    <n v="2"/>
    <x v="0"/>
  </r>
  <r>
    <n v="12282"/>
    <n v="30"/>
    <n v="71.2"/>
    <n v="2136"/>
    <s v="Month-to-month"/>
    <s v="Credit"/>
    <s v="DSL"/>
    <s v="No"/>
    <s v="No"/>
    <n v="1"/>
    <x v="0"/>
  </r>
  <r>
    <n v="12283"/>
    <n v="51"/>
    <n v="119.61"/>
    <n v="6100.11"/>
    <s v="One year"/>
    <s v="Credit"/>
    <s v="DSL"/>
    <s v="Yes"/>
    <s v="No"/>
    <n v="3"/>
    <x v="1"/>
  </r>
  <r>
    <n v="12284"/>
    <n v="48"/>
    <n v="94.18"/>
    <n v="4520.6400000000003"/>
    <s v="Month-to-month"/>
    <s v="Credit"/>
    <s v="DSL"/>
    <s v="No"/>
    <s v="No"/>
    <n v="1"/>
    <x v="1"/>
  </r>
  <r>
    <n v="12285"/>
    <n v="33"/>
    <n v="81.45"/>
    <n v="2687.85"/>
    <s v="One year"/>
    <s v="Debit"/>
    <s v="Fiber"/>
    <s v="Yes"/>
    <s v="No"/>
    <n v="2"/>
    <x v="0"/>
  </r>
  <r>
    <n v="12286"/>
    <n v="19"/>
    <n v="102.79"/>
    <n v="1953.01"/>
    <s v="Month-to-month"/>
    <s v="Credit"/>
    <s v="Fiber"/>
    <s v="No"/>
    <s v="Yes"/>
    <n v="4"/>
    <x v="0"/>
  </r>
  <r>
    <n v="12287"/>
    <n v="71"/>
    <n v="64.2"/>
    <n v="4558.2"/>
    <s v="Month-to-month"/>
    <s v="UPI"/>
    <s v="Fiber"/>
    <s v="Yes"/>
    <s v="Yes"/>
    <n v="2"/>
    <x v="0"/>
  </r>
  <r>
    <n v="12288"/>
    <n v="57"/>
    <n v="115.01"/>
    <n v="6555.57"/>
    <s v="Month-to-month"/>
    <s v="Credit"/>
    <s v="Fiber"/>
    <s v="No"/>
    <s v="Yes"/>
    <n v="1"/>
    <x v="1"/>
  </r>
  <r>
    <n v="12289"/>
    <n v="19"/>
    <n v="75.2"/>
    <n v="1428.8"/>
    <s v="Month-to-month"/>
    <s v="Cash"/>
    <s v="Fiber"/>
    <s v="No"/>
    <s v="No"/>
    <n v="0"/>
    <x v="0"/>
  </r>
  <r>
    <n v="12290"/>
    <n v="41"/>
    <n v="52.69"/>
    <n v="2160.29"/>
    <s v="One year"/>
    <s v="Debit"/>
    <s v="Fiber"/>
    <s v="Yes"/>
    <s v="Yes"/>
    <n v="0"/>
    <x v="0"/>
  </r>
  <r>
    <n v="12291"/>
    <n v="42"/>
    <n v="28.6"/>
    <n v="1201.2"/>
    <s v="Month-to-month"/>
    <s v="UPI"/>
    <s v="DSL"/>
    <s v="No"/>
    <s v="No"/>
    <n v="2"/>
    <x v="0"/>
  </r>
  <r>
    <n v="12292"/>
    <n v="52"/>
    <n v="57.57"/>
    <n v="2993.64"/>
    <s v="One year"/>
    <s v="Cash"/>
    <s v="Fiber"/>
    <s v="Yes"/>
    <s v="Yes"/>
    <n v="2"/>
    <x v="0"/>
  </r>
  <r>
    <n v="12293"/>
    <n v="4"/>
    <n v="76.86"/>
    <n v="307.44"/>
    <s v="Month-to-month"/>
    <s v="Credit"/>
    <s v="Fiber"/>
    <s v="Yes"/>
    <s v="No"/>
    <n v="1"/>
    <x v="0"/>
  </r>
  <r>
    <n v="12294"/>
    <n v="4"/>
    <n v="90.32"/>
    <n v="361.28"/>
    <s v="Month-to-month"/>
    <s v="Cash"/>
    <s v="DSL"/>
    <s v="No"/>
    <s v="No"/>
    <n v="0"/>
    <x v="1"/>
  </r>
  <r>
    <n v="12295"/>
    <n v="5"/>
    <n v="107.51"/>
    <n v="537.54999999999995"/>
    <s v="Two year"/>
    <s v="Debit"/>
    <s v="Fiber"/>
    <s v="No"/>
    <s v="No"/>
    <n v="1"/>
    <x v="0"/>
  </r>
  <r>
    <n v="12296"/>
    <n v="41"/>
    <n v="114.4"/>
    <n v="4690.3999999999996"/>
    <s v="Two year"/>
    <s v="Debit"/>
    <s v="DSL"/>
    <s v="Yes"/>
    <s v="Yes"/>
    <n v="2"/>
    <x v="0"/>
  </r>
  <r>
    <n v="12297"/>
    <n v="61"/>
    <n v="30.25"/>
    <n v="1845.25"/>
    <s v="Month-to-month"/>
    <s v="Credit"/>
    <s v="None"/>
    <s v="No"/>
    <s v="Yes"/>
    <n v="1"/>
    <x v="0"/>
  </r>
  <r>
    <n v="12298"/>
    <n v="55"/>
    <n v="80.09"/>
    <n v="4404.95"/>
    <s v="Month-to-month"/>
    <s v="UPI"/>
    <s v="Fiber"/>
    <s v="No"/>
    <s v="No"/>
    <n v="3"/>
    <x v="1"/>
  </r>
  <r>
    <n v="12299"/>
    <n v="13"/>
    <n v="86.66"/>
    <n v="1126.58"/>
    <s v="Month-to-month"/>
    <s v="Debit"/>
    <s v="Fiber"/>
    <s v="No"/>
    <s v="No"/>
    <n v="1"/>
    <x v="0"/>
  </r>
  <r>
    <n v="12300"/>
    <n v="14"/>
    <n v="37.21"/>
    <n v="520.94000000000005"/>
    <s v="Two year"/>
    <s v="Debit"/>
    <s v="None"/>
    <s v="No"/>
    <s v="No"/>
    <n v="5"/>
    <x v="0"/>
  </r>
  <r>
    <n v="12301"/>
    <n v="60"/>
    <n v="74.56"/>
    <n v="4473.6000000000004"/>
    <s v="Month-to-month"/>
    <s v="UPI"/>
    <s v="Fiber"/>
    <s v="No"/>
    <s v="Yes"/>
    <n v="0"/>
    <x v="0"/>
  </r>
  <r>
    <n v="12302"/>
    <n v="72"/>
    <n v="53.48"/>
    <n v="3850.56"/>
    <s v="One year"/>
    <s v="Credit"/>
    <s v="Fiber"/>
    <s v="Yes"/>
    <s v="No"/>
    <n v="1"/>
    <x v="0"/>
  </r>
  <r>
    <n v="12303"/>
    <n v="25"/>
    <n v="27.74"/>
    <n v="693.5"/>
    <s v="Month-to-month"/>
    <s v="Cash"/>
    <s v="DSL"/>
    <s v="No"/>
    <s v="No"/>
    <n v="2"/>
    <x v="0"/>
  </r>
  <r>
    <n v="12304"/>
    <n v="44"/>
    <n v="26.59"/>
    <n v="1169.96"/>
    <s v="Month-to-month"/>
    <s v="Credit"/>
    <s v="Fiber"/>
    <s v="No"/>
    <s v="Yes"/>
    <n v="0"/>
    <x v="1"/>
  </r>
  <r>
    <n v="12305"/>
    <n v="10"/>
    <n v="95.92"/>
    <n v="959.2"/>
    <s v="Two year"/>
    <s v="Credit"/>
    <s v="Fiber"/>
    <s v="Yes"/>
    <s v="Yes"/>
    <n v="1"/>
    <x v="0"/>
  </r>
  <r>
    <n v="12306"/>
    <n v="71"/>
    <n v="81.55"/>
    <n v="5790.05"/>
    <s v="Two year"/>
    <s v="Cash"/>
    <s v="Fiber"/>
    <s v="Yes"/>
    <s v="Yes"/>
    <n v="4"/>
    <x v="0"/>
  </r>
  <r>
    <n v="12307"/>
    <n v="50"/>
    <n v="91.51"/>
    <n v="4575.5"/>
    <s v="One year"/>
    <s v="Cash"/>
    <s v="Fiber"/>
    <s v="Yes"/>
    <s v="Yes"/>
    <n v="3"/>
    <x v="0"/>
  </r>
  <r>
    <n v="12308"/>
    <n v="44"/>
    <n v="88.53"/>
    <n v="3895.32"/>
    <s v="Month-to-month"/>
    <s v="Credit"/>
    <s v="DSL"/>
    <s v="No"/>
    <s v="Yes"/>
    <n v="1"/>
    <x v="1"/>
  </r>
  <r>
    <n v="12309"/>
    <n v="14"/>
    <n v="33.43"/>
    <n v="468.02"/>
    <s v="One year"/>
    <s v="UPI"/>
    <s v="Fiber"/>
    <s v="Yes"/>
    <s v="Yes"/>
    <n v="0"/>
    <x v="0"/>
  </r>
  <r>
    <n v="12310"/>
    <n v="15"/>
    <n v="35.159999999999997"/>
    <n v="527.4"/>
    <s v="One year"/>
    <s v="Cash"/>
    <s v="DSL"/>
    <s v="Yes"/>
    <s v="Yes"/>
    <n v="2"/>
    <x v="0"/>
  </r>
  <r>
    <n v="12311"/>
    <n v="16"/>
    <n v="45.25"/>
    <n v="724"/>
    <s v="One year"/>
    <s v="Debit"/>
    <s v="DSL"/>
    <s v="Yes"/>
    <s v="Yes"/>
    <n v="0"/>
    <x v="0"/>
  </r>
  <r>
    <n v="12312"/>
    <n v="2"/>
    <n v="59.91"/>
    <n v="119.82"/>
    <s v="One year"/>
    <s v="Credit"/>
    <s v="DSL"/>
    <s v="No"/>
    <s v="No"/>
    <n v="0"/>
    <x v="0"/>
  </r>
  <r>
    <n v="12313"/>
    <n v="30"/>
    <n v="113.92"/>
    <n v="3417.6"/>
    <s v="Month-to-month"/>
    <s v="Debit"/>
    <s v="DSL"/>
    <s v="No"/>
    <s v="No"/>
    <n v="2"/>
    <x v="1"/>
  </r>
  <r>
    <n v="12314"/>
    <n v="30"/>
    <n v="87.39"/>
    <n v="2621.7"/>
    <s v="Month-to-month"/>
    <s v="Debit"/>
    <s v="Fiber"/>
    <s v="Yes"/>
    <s v="Yes"/>
    <n v="1"/>
    <x v="0"/>
  </r>
  <r>
    <n v="12315"/>
    <n v="31"/>
    <n v="45.52"/>
    <n v="1411.12"/>
    <s v="Month-to-month"/>
    <s v="Cash"/>
    <s v="Fiber"/>
    <s v="No"/>
    <s v="Yes"/>
    <n v="0"/>
    <x v="0"/>
  </r>
  <r>
    <n v="12316"/>
    <n v="20"/>
    <n v="25.6"/>
    <n v="512"/>
    <s v="Month-to-month"/>
    <s v="UPI"/>
    <s v="DSL"/>
    <s v="No"/>
    <s v="No"/>
    <n v="2"/>
    <x v="0"/>
  </r>
  <r>
    <n v="12317"/>
    <n v="49"/>
    <n v="88.42"/>
    <n v="4332.58"/>
    <s v="One year"/>
    <s v="Debit"/>
    <s v="DSL"/>
    <s v="Yes"/>
    <s v="Yes"/>
    <n v="2"/>
    <x v="0"/>
  </r>
  <r>
    <n v="12318"/>
    <n v="35"/>
    <n v="82.53"/>
    <n v="2888.55"/>
    <s v="Month-to-month"/>
    <s v="Credit"/>
    <s v="DSL"/>
    <s v="No"/>
    <s v="Yes"/>
    <n v="0"/>
    <x v="0"/>
  </r>
  <r>
    <n v="12319"/>
    <n v="23"/>
    <n v="87.58"/>
    <n v="2014.34"/>
    <s v="Month-to-month"/>
    <s v="Cash"/>
    <s v="DSL"/>
    <s v="No"/>
    <s v="Yes"/>
    <n v="0"/>
    <x v="1"/>
  </r>
  <r>
    <n v="12320"/>
    <n v="61"/>
    <n v="46.12"/>
    <n v="2813.32"/>
    <s v="Month-to-month"/>
    <s v="Debit"/>
    <s v="DSL"/>
    <s v="No"/>
    <s v="No"/>
    <n v="2"/>
    <x v="0"/>
  </r>
  <r>
    <n v="12321"/>
    <n v="55"/>
    <n v="71.7"/>
    <n v="3943.5"/>
    <s v="Month-to-month"/>
    <s v="Credit"/>
    <s v="Fiber"/>
    <s v="No"/>
    <s v="No"/>
    <n v="4"/>
    <x v="1"/>
  </r>
  <r>
    <n v="12322"/>
    <n v="67"/>
    <n v="56.17"/>
    <n v="3763.39"/>
    <s v="Two year"/>
    <s v="Credit"/>
    <s v="Fiber"/>
    <s v="Yes"/>
    <s v="No"/>
    <n v="2"/>
    <x v="0"/>
  </r>
  <r>
    <n v="12323"/>
    <n v="8"/>
    <n v="101.77"/>
    <n v="814.16"/>
    <s v="Two year"/>
    <s v="Credit"/>
    <s v="DSL"/>
    <s v="Yes"/>
    <s v="No"/>
    <n v="5"/>
    <x v="0"/>
  </r>
  <r>
    <n v="12324"/>
    <n v="40"/>
    <n v="26.94"/>
    <n v="1077.5999999999999"/>
    <s v="Two year"/>
    <s v="Debit"/>
    <s v="Fiber"/>
    <s v="No"/>
    <s v="No"/>
    <n v="1"/>
    <x v="0"/>
  </r>
  <r>
    <n v="12325"/>
    <n v="59"/>
    <n v="47.54"/>
    <n v="2804.86"/>
    <s v="Month-to-month"/>
    <s v="UPI"/>
    <s v="Fiber"/>
    <s v="No"/>
    <s v="No"/>
    <n v="1"/>
    <x v="0"/>
  </r>
  <r>
    <n v="12326"/>
    <n v="32"/>
    <n v="80.3"/>
    <n v="2569.6"/>
    <s v="Month-to-month"/>
    <s v="Debit"/>
    <s v="DSL"/>
    <s v="No"/>
    <s v="No"/>
    <n v="0"/>
    <x v="1"/>
  </r>
  <r>
    <n v="12327"/>
    <n v="7"/>
    <n v="40.520000000000003"/>
    <n v="283.64"/>
    <s v="One year"/>
    <s v="UPI"/>
    <s v="DSL"/>
    <s v="Yes"/>
    <s v="No"/>
    <n v="1"/>
    <x v="0"/>
  </r>
  <r>
    <n v="12328"/>
    <n v="2"/>
    <n v="87.27"/>
    <n v="174.54"/>
    <s v="Month-to-month"/>
    <s v="UPI"/>
    <s v="Fiber"/>
    <s v="No"/>
    <s v="Yes"/>
    <n v="1"/>
    <x v="1"/>
  </r>
  <r>
    <n v="12329"/>
    <n v="6"/>
    <n v="33.68"/>
    <n v="202.08"/>
    <s v="Two year"/>
    <s v="Cash"/>
    <s v="DSL"/>
    <s v="Yes"/>
    <s v="No"/>
    <n v="1"/>
    <x v="0"/>
  </r>
  <r>
    <n v="12330"/>
    <n v="36"/>
    <n v="22.28"/>
    <n v="802.08"/>
    <s v="Month-to-month"/>
    <s v="Cash"/>
    <s v="Fiber"/>
    <s v="Yes"/>
    <s v="Yes"/>
    <n v="1"/>
    <x v="0"/>
  </r>
  <r>
    <n v="12331"/>
    <n v="32"/>
    <n v="106.35"/>
    <n v="3403.2"/>
    <s v="One year"/>
    <s v="UPI"/>
    <s v="Fiber"/>
    <s v="Yes"/>
    <s v="Yes"/>
    <n v="1"/>
    <x v="0"/>
  </r>
  <r>
    <n v="12332"/>
    <n v="45"/>
    <n v="53.34"/>
    <n v="2400.3000000000002"/>
    <s v="One year"/>
    <s v="Debit"/>
    <s v="Fiber"/>
    <s v="No"/>
    <s v="Yes"/>
    <n v="0"/>
    <x v="0"/>
  </r>
  <r>
    <n v="12333"/>
    <n v="42"/>
    <n v="35.68"/>
    <n v="1498.56"/>
    <s v="One year"/>
    <s v="UPI"/>
    <s v="DSL"/>
    <s v="No"/>
    <s v="Yes"/>
    <n v="3"/>
    <x v="1"/>
  </r>
  <r>
    <n v="12334"/>
    <n v="53"/>
    <n v="37.270000000000003"/>
    <n v="1975.31"/>
    <s v="Two year"/>
    <s v="UPI"/>
    <s v="DSL"/>
    <s v="No"/>
    <s v="Yes"/>
    <n v="4"/>
    <x v="0"/>
  </r>
  <r>
    <n v="12335"/>
    <n v="9"/>
    <n v="108.59"/>
    <n v="977.31"/>
    <s v="Month-to-month"/>
    <s v="UPI"/>
    <s v="Fiber"/>
    <s v="No"/>
    <s v="Yes"/>
    <n v="0"/>
    <x v="1"/>
  </r>
  <r>
    <n v="12336"/>
    <n v="49"/>
    <n v="85.44"/>
    <n v="4186.5600000000004"/>
    <s v="Month-to-month"/>
    <s v="Credit"/>
    <s v="Fiber"/>
    <s v="Yes"/>
    <s v="No"/>
    <n v="0"/>
    <x v="0"/>
  </r>
  <r>
    <n v="12337"/>
    <n v="2"/>
    <n v="115.63"/>
    <n v="231.26"/>
    <s v="Month-to-month"/>
    <s v="UPI"/>
    <s v="None"/>
    <s v="No"/>
    <s v="Yes"/>
    <n v="5"/>
    <x v="1"/>
  </r>
  <r>
    <n v="12338"/>
    <n v="67"/>
    <n v="100"/>
    <n v="6700"/>
    <s v="One year"/>
    <s v="Credit"/>
    <s v="DSL"/>
    <s v="Yes"/>
    <s v="No"/>
    <n v="0"/>
    <x v="0"/>
  </r>
  <r>
    <n v="12339"/>
    <n v="11"/>
    <n v="96.75"/>
    <n v="1064.25"/>
    <s v="Month-to-month"/>
    <s v="UPI"/>
    <s v="DSL"/>
    <s v="No"/>
    <s v="No"/>
    <n v="1"/>
    <x v="1"/>
  </r>
  <r>
    <n v="12340"/>
    <n v="50"/>
    <n v="69.98"/>
    <n v="3499"/>
    <s v="Two year"/>
    <s v="Debit"/>
    <s v="Fiber"/>
    <s v="No"/>
    <s v="Yes"/>
    <n v="1"/>
    <x v="0"/>
  </r>
  <r>
    <n v="12341"/>
    <n v="35"/>
    <n v="102.08"/>
    <n v="3572.8"/>
    <s v="Month-to-month"/>
    <s v="Cash"/>
    <s v="None"/>
    <s v="Yes"/>
    <s v="No"/>
    <n v="1"/>
    <x v="1"/>
  </r>
  <r>
    <n v="12342"/>
    <n v="15"/>
    <n v="61.27"/>
    <n v="919.05"/>
    <s v="Month-to-month"/>
    <s v="Cash"/>
    <s v="Fiber"/>
    <s v="No"/>
    <s v="Yes"/>
    <n v="0"/>
    <x v="1"/>
  </r>
  <r>
    <n v="12343"/>
    <n v="31"/>
    <n v="102.7"/>
    <n v="3183.7"/>
    <s v="Month-to-month"/>
    <s v="Credit"/>
    <s v="Fiber"/>
    <s v="Yes"/>
    <s v="Yes"/>
    <n v="1"/>
    <x v="1"/>
  </r>
  <r>
    <n v="12344"/>
    <n v="62"/>
    <n v="95.77"/>
    <n v="5937.74"/>
    <s v="One year"/>
    <s v="UPI"/>
    <s v="DSL"/>
    <s v="No"/>
    <s v="No"/>
    <n v="3"/>
    <x v="0"/>
  </r>
  <r>
    <n v="12345"/>
    <n v="28"/>
    <n v="87.84"/>
    <n v="2459.52"/>
    <s v="Month-to-month"/>
    <s v="Debit"/>
    <s v="Fiber"/>
    <s v="No"/>
    <s v="Yes"/>
    <n v="5"/>
    <x v="1"/>
  </r>
  <r>
    <n v="12346"/>
    <n v="25"/>
    <n v="52.97"/>
    <n v="1324.25"/>
    <s v="Two year"/>
    <s v="Credit"/>
    <s v="Fiber"/>
    <s v="Yes"/>
    <s v="No"/>
    <n v="4"/>
    <x v="0"/>
  </r>
  <r>
    <n v="12347"/>
    <n v="25"/>
    <n v="83.07"/>
    <n v="2076.75"/>
    <s v="Month-to-month"/>
    <s v="Debit"/>
    <s v="DSL"/>
    <s v="No"/>
    <s v="No"/>
    <n v="1"/>
    <x v="1"/>
  </r>
  <r>
    <n v="12348"/>
    <n v="1"/>
    <n v="70.680000000000007"/>
    <n v="70.680000000000007"/>
    <s v="Month-to-month"/>
    <s v="UPI"/>
    <s v="Fiber"/>
    <s v="No"/>
    <s v="Yes"/>
    <n v="3"/>
    <x v="1"/>
  </r>
  <r>
    <n v="12349"/>
    <n v="59"/>
    <n v="66.150000000000006"/>
    <n v="3902.85"/>
    <s v="Month-to-month"/>
    <s v="Cash"/>
    <s v="Fiber"/>
    <s v="Yes"/>
    <s v="Yes"/>
    <n v="0"/>
    <x v="0"/>
  </r>
  <r>
    <n v="12350"/>
    <n v="69"/>
    <n v="119.02"/>
    <n v="8212.3799999999992"/>
    <s v="One year"/>
    <s v="UPI"/>
    <s v="DSL"/>
    <s v="No"/>
    <s v="No"/>
    <n v="0"/>
    <x v="1"/>
  </r>
  <r>
    <n v="12351"/>
    <n v="42"/>
    <n v="70.44"/>
    <n v="2958.48"/>
    <s v="One year"/>
    <s v="UPI"/>
    <s v="Fiber"/>
    <s v="Yes"/>
    <s v="No"/>
    <n v="0"/>
    <x v="0"/>
  </r>
  <r>
    <n v="12352"/>
    <n v="34"/>
    <n v="23.2"/>
    <n v="788.8"/>
    <s v="Two year"/>
    <s v="UPI"/>
    <s v="Fiber"/>
    <s v="No"/>
    <s v="No"/>
    <n v="1"/>
    <x v="0"/>
  </r>
  <r>
    <n v="12353"/>
    <n v="66"/>
    <n v="82.65"/>
    <n v="5454.9"/>
    <s v="Month-to-month"/>
    <s v="Cash"/>
    <s v="Fiber"/>
    <s v="No"/>
    <s v="No"/>
    <n v="1"/>
    <x v="1"/>
  </r>
  <r>
    <n v="12354"/>
    <n v="18"/>
    <n v="92.8"/>
    <n v="1670.4"/>
    <s v="One year"/>
    <s v="Cash"/>
    <s v="DSL"/>
    <s v="Yes"/>
    <s v="Yes"/>
    <n v="2"/>
    <x v="0"/>
  </r>
  <r>
    <n v="12355"/>
    <n v="5"/>
    <n v="108.52"/>
    <n v="542.6"/>
    <s v="One year"/>
    <s v="Credit"/>
    <s v="DSL"/>
    <s v="Yes"/>
    <s v="No"/>
    <n v="2"/>
    <x v="1"/>
  </r>
  <r>
    <n v="12356"/>
    <n v="20"/>
    <n v="83.27"/>
    <n v="1665.4"/>
    <s v="Two year"/>
    <s v="Credit"/>
    <s v="Fiber"/>
    <s v="No"/>
    <s v="No"/>
    <n v="1"/>
    <x v="1"/>
  </r>
  <r>
    <n v="12357"/>
    <n v="66"/>
    <n v="21.95"/>
    <n v="1448.7"/>
    <s v="Month-to-month"/>
    <s v="Credit"/>
    <s v="Fiber"/>
    <s v="No"/>
    <s v="No"/>
    <n v="1"/>
    <x v="1"/>
  </r>
  <r>
    <n v="12358"/>
    <n v="62"/>
    <n v="31.97"/>
    <n v="1982.14"/>
    <s v="Month-to-month"/>
    <s v="Cash"/>
    <s v="None"/>
    <s v="No"/>
    <s v="Yes"/>
    <n v="0"/>
    <x v="0"/>
  </r>
  <r>
    <n v="12359"/>
    <n v="32"/>
    <n v="36.119999999999997"/>
    <n v="1155.8399999999999"/>
    <s v="Two year"/>
    <s v="Cash"/>
    <s v="Fiber"/>
    <s v="No"/>
    <s v="Yes"/>
    <n v="0"/>
    <x v="0"/>
  </r>
  <r>
    <n v="12360"/>
    <n v="58"/>
    <n v="41.13"/>
    <n v="2385.54"/>
    <s v="One year"/>
    <s v="UPI"/>
    <s v="DSL"/>
    <s v="Yes"/>
    <s v="No"/>
    <n v="1"/>
    <x v="0"/>
  </r>
  <r>
    <n v="12361"/>
    <n v="50"/>
    <n v="99.98"/>
    <n v="4999"/>
    <s v="Month-to-month"/>
    <s v="UPI"/>
    <s v="Fiber"/>
    <s v="No"/>
    <s v="No"/>
    <n v="1"/>
    <x v="1"/>
  </r>
  <r>
    <n v="12362"/>
    <n v="38"/>
    <n v="50.98"/>
    <n v="1937.24"/>
    <s v="One year"/>
    <s v="Debit"/>
    <s v="DSL"/>
    <s v="No"/>
    <s v="No"/>
    <n v="1"/>
    <x v="0"/>
  </r>
  <r>
    <n v="12363"/>
    <n v="55"/>
    <n v="51.24"/>
    <n v="2818.2"/>
    <s v="Month-to-month"/>
    <s v="Debit"/>
    <s v="DSL"/>
    <s v="No"/>
    <s v="No"/>
    <n v="1"/>
    <x v="1"/>
  </r>
  <r>
    <n v="12364"/>
    <n v="28"/>
    <n v="95.56"/>
    <n v="2675.68"/>
    <s v="One year"/>
    <s v="Credit"/>
    <s v="None"/>
    <s v="No"/>
    <s v="Yes"/>
    <n v="3"/>
    <x v="1"/>
  </r>
  <r>
    <n v="12365"/>
    <n v="22"/>
    <n v="61.24"/>
    <n v="1347.28"/>
    <s v="Month-to-month"/>
    <s v="UPI"/>
    <s v="None"/>
    <s v="No"/>
    <s v="No"/>
    <n v="1"/>
    <x v="0"/>
  </r>
  <r>
    <n v="12366"/>
    <n v="43"/>
    <n v="26.46"/>
    <n v="1137.78"/>
    <s v="Month-to-month"/>
    <s v="UPI"/>
    <s v="Fiber"/>
    <s v="Yes"/>
    <s v="No"/>
    <n v="1"/>
    <x v="0"/>
  </r>
  <r>
    <n v="12367"/>
    <n v="36"/>
    <n v="78.510000000000005"/>
    <n v="2826.36"/>
    <s v="Two year"/>
    <s v="Debit"/>
    <s v="Fiber"/>
    <s v="No"/>
    <s v="No"/>
    <n v="0"/>
    <x v="0"/>
  </r>
  <r>
    <n v="12368"/>
    <n v="52"/>
    <n v="33.01"/>
    <n v="1716.52"/>
    <s v="Month-to-month"/>
    <s v="Credit"/>
    <s v="DSL"/>
    <s v="No"/>
    <s v="No"/>
    <n v="0"/>
    <x v="0"/>
  </r>
  <r>
    <n v="12369"/>
    <n v="36"/>
    <n v="77.17"/>
    <n v="2778.12"/>
    <s v="Month-to-month"/>
    <s v="UPI"/>
    <s v="DSL"/>
    <s v="No"/>
    <s v="No"/>
    <n v="1"/>
    <x v="0"/>
  </r>
  <r>
    <n v="12370"/>
    <n v="28"/>
    <n v="97.96"/>
    <n v="2742.88"/>
    <s v="Month-to-month"/>
    <s v="Debit"/>
    <s v="Fiber"/>
    <s v="No"/>
    <s v="Yes"/>
    <n v="1"/>
    <x v="1"/>
  </r>
  <r>
    <n v="12371"/>
    <n v="58"/>
    <n v="112.95"/>
    <n v="6551.1"/>
    <s v="Month-to-month"/>
    <s v="Credit"/>
    <s v="Fiber"/>
    <s v="No"/>
    <s v="No"/>
    <n v="2"/>
    <x v="1"/>
  </r>
  <r>
    <n v="12372"/>
    <n v="36"/>
    <n v="26.71"/>
    <n v="961.56"/>
    <s v="Month-to-month"/>
    <s v="Credit"/>
    <s v="Fiber"/>
    <s v="No"/>
    <s v="No"/>
    <n v="3"/>
    <x v="1"/>
  </r>
  <r>
    <n v="12373"/>
    <n v="70"/>
    <n v="50.4"/>
    <n v="3528"/>
    <s v="One year"/>
    <s v="Credit"/>
    <s v="Fiber"/>
    <s v="Yes"/>
    <s v="No"/>
    <n v="1"/>
    <x v="0"/>
  </r>
  <r>
    <n v="12374"/>
    <n v="9"/>
    <n v="85.25"/>
    <n v="767.25"/>
    <s v="Month-to-month"/>
    <s v="Debit"/>
    <s v="Fiber"/>
    <s v="Yes"/>
    <s v="No"/>
    <n v="4"/>
    <x v="1"/>
  </r>
  <r>
    <n v="12375"/>
    <n v="21"/>
    <n v="51.55"/>
    <n v="1082.55"/>
    <s v="Month-to-month"/>
    <s v="UPI"/>
    <s v="DSL"/>
    <s v="Yes"/>
    <s v="No"/>
    <n v="0"/>
    <x v="0"/>
  </r>
  <r>
    <n v="12376"/>
    <n v="64"/>
    <n v="65.099999999999994"/>
    <n v="4166.3999999999996"/>
    <s v="Two year"/>
    <s v="Debit"/>
    <s v="Fiber"/>
    <s v="No"/>
    <s v="Yes"/>
    <n v="2"/>
    <x v="1"/>
  </r>
  <r>
    <n v="12377"/>
    <n v="61"/>
    <n v="22.01"/>
    <n v="1342.61"/>
    <s v="Month-to-month"/>
    <s v="UPI"/>
    <s v="Fiber"/>
    <s v="No"/>
    <s v="No"/>
    <n v="0"/>
    <x v="0"/>
  </r>
  <r>
    <n v="12378"/>
    <n v="40"/>
    <n v="89.35"/>
    <n v="3574"/>
    <s v="Two year"/>
    <s v="UPI"/>
    <s v="DSL"/>
    <s v="No"/>
    <s v="Yes"/>
    <n v="0"/>
    <x v="1"/>
  </r>
  <r>
    <n v="12379"/>
    <n v="56"/>
    <n v="108.33"/>
    <n v="6066.48"/>
    <s v="Month-to-month"/>
    <s v="UPI"/>
    <s v="Fiber"/>
    <s v="Yes"/>
    <s v="Yes"/>
    <n v="0"/>
    <x v="0"/>
  </r>
  <r>
    <n v="12380"/>
    <n v="4"/>
    <n v="117.69"/>
    <n v="470.76"/>
    <s v="One year"/>
    <s v="Cash"/>
    <s v="DSL"/>
    <s v="Yes"/>
    <s v="Yes"/>
    <n v="0"/>
    <x v="1"/>
  </r>
  <r>
    <n v="12381"/>
    <n v="31"/>
    <n v="103.05"/>
    <n v="3194.55"/>
    <s v="Month-to-month"/>
    <s v="Cash"/>
    <s v="Fiber"/>
    <s v="Yes"/>
    <s v="No"/>
    <n v="2"/>
    <x v="0"/>
  </r>
  <r>
    <n v="12382"/>
    <n v="27"/>
    <n v="23.18"/>
    <n v="625.86"/>
    <s v="Month-to-month"/>
    <s v="Cash"/>
    <s v="Fiber"/>
    <s v="No"/>
    <s v="No"/>
    <n v="1"/>
    <x v="0"/>
  </r>
  <r>
    <n v="12383"/>
    <n v="58"/>
    <n v="85.19"/>
    <n v="4941.0200000000004"/>
    <s v="One year"/>
    <s v="Credit"/>
    <s v="DSL"/>
    <s v="No"/>
    <s v="Yes"/>
    <n v="2"/>
    <x v="0"/>
  </r>
  <r>
    <n v="12384"/>
    <n v="25"/>
    <n v="69.569999999999993"/>
    <n v="1739.25"/>
    <s v="Month-to-month"/>
    <s v="UPI"/>
    <s v="Fiber"/>
    <s v="Yes"/>
    <s v="Yes"/>
    <n v="0"/>
    <x v="0"/>
  </r>
  <r>
    <n v="12385"/>
    <n v="69"/>
    <n v="113.79"/>
    <n v="7851.51"/>
    <s v="Month-to-month"/>
    <s v="Credit"/>
    <s v="Fiber"/>
    <s v="No"/>
    <s v="No"/>
    <n v="1"/>
    <x v="0"/>
  </r>
  <r>
    <n v="12386"/>
    <n v="70"/>
    <n v="110.21"/>
    <n v="7714.7"/>
    <s v="One year"/>
    <s v="Debit"/>
    <s v="Fiber"/>
    <s v="No"/>
    <s v="No"/>
    <n v="0"/>
    <x v="0"/>
  </r>
  <r>
    <n v="12387"/>
    <n v="5"/>
    <n v="118.8"/>
    <n v="594"/>
    <s v="Month-to-month"/>
    <s v="UPI"/>
    <s v="Fiber"/>
    <s v="Yes"/>
    <s v="Yes"/>
    <n v="1"/>
    <x v="0"/>
  </r>
  <r>
    <n v="12388"/>
    <n v="8"/>
    <n v="106.19"/>
    <n v="849.52"/>
    <s v="Month-to-month"/>
    <s v="Cash"/>
    <s v="None"/>
    <s v="No"/>
    <s v="No"/>
    <n v="2"/>
    <x v="0"/>
  </r>
  <r>
    <n v="12389"/>
    <n v="9"/>
    <n v="74.69"/>
    <n v="672.21"/>
    <s v="Month-to-month"/>
    <s v="Debit"/>
    <s v="Fiber"/>
    <s v="No"/>
    <s v="Yes"/>
    <n v="3"/>
    <x v="1"/>
  </r>
  <r>
    <n v="12390"/>
    <n v="15"/>
    <n v="91.49"/>
    <n v="1372.35"/>
    <s v="Two year"/>
    <s v="Cash"/>
    <s v="None"/>
    <s v="No"/>
    <s v="No"/>
    <n v="2"/>
    <x v="1"/>
  </r>
  <r>
    <n v="12391"/>
    <n v="7"/>
    <n v="116.47"/>
    <n v="815.29"/>
    <s v="Month-to-month"/>
    <s v="Debit"/>
    <s v="DSL"/>
    <s v="Yes"/>
    <s v="No"/>
    <n v="2"/>
    <x v="0"/>
  </r>
  <r>
    <n v="12392"/>
    <n v="72"/>
    <n v="77.81"/>
    <n v="5602.32"/>
    <s v="Month-to-month"/>
    <s v="UPI"/>
    <s v="Fiber"/>
    <s v="Yes"/>
    <s v="Yes"/>
    <n v="4"/>
    <x v="0"/>
  </r>
  <r>
    <n v="12393"/>
    <n v="15"/>
    <n v="104"/>
    <n v="1560"/>
    <s v="Month-to-month"/>
    <s v="UPI"/>
    <s v="DSL"/>
    <s v="Yes"/>
    <s v="Yes"/>
    <n v="4"/>
    <x v="1"/>
  </r>
  <r>
    <n v="12394"/>
    <n v="37"/>
    <n v="114.22"/>
    <n v="4226.1400000000003"/>
    <s v="Month-to-month"/>
    <s v="Credit"/>
    <s v="Fiber"/>
    <s v="No"/>
    <s v="Yes"/>
    <n v="2"/>
    <x v="1"/>
  </r>
  <r>
    <n v="12395"/>
    <n v="39"/>
    <n v="77.05"/>
    <n v="3004.95"/>
    <s v="Month-to-month"/>
    <s v="Cash"/>
    <s v="DSL"/>
    <s v="No"/>
    <s v="No"/>
    <n v="2"/>
    <x v="0"/>
  </r>
  <r>
    <n v="12396"/>
    <n v="6"/>
    <n v="35.92"/>
    <n v="215.52"/>
    <s v="Month-to-month"/>
    <s v="Cash"/>
    <s v="Fiber"/>
    <s v="No"/>
    <s v="Yes"/>
    <n v="3"/>
    <x v="1"/>
  </r>
  <r>
    <n v="12397"/>
    <n v="57"/>
    <n v="35.56"/>
    <n v="2026.92"/>
    <s v="Two year"/>
    <s v="UPI"/>
    <s v="Fiber"/>
    <s v="No"/>
    <s v="No"/>
    <n v="6"/>
    <x v="0"/>
  </r>
  <r>
    <n v="12398"/>
    <n v="19"/>
    <n v="31.53"/>
    <n v="599.07000000000005"/>
    <s v="Month-to-month"/>
    <s v="Credit"/>
    <s v="DSL"/>
    <s v="Yes"/>
    <s v="Yes"/>
    <n v="1"/>
    <x v="0"/>
  </r>
  <r>
    <n v="12399"/>
    <n v="63"/>
    <n v="67.63"/>
    <n v="4260.6899999999996"/>
    <s v="Month-to-month"/>
    <s v="Credit"/>
    <s v="Fiber"/>
    <s v="Yes"/>
    <s v="Yes"/>
    <n v="5"/>
    <x v="0"/>
  </r>
  <r>
    <n v="12400"/>
    <n v="31"/>
    <n v="68.010000000000005"/>
    <n v="2108.31"/>
    <s v="One year"/>
    <s v="Cash"/>
    <s v="DSL"/>
    <s v="Yes"/>
    <s v="Yes"/>
    <n v="2"/>
    <x v="0"/>
  </r>
  <r>
    <n v="12401"/>
    <n v="10"/>
    <n v="81.739999999999995"/>
    <n v="817.4"/>
    <s v="Month-to-month"/>
    <s v="UPI"/>
    <s v="Fiber"/>
    <s v="Yes"/>
    <s v="Yes"/>
    <n v="0"/>
    <x v="0"/>
  </r>
  <r>
    <n v="12402"/>
    <n v="67"/>
    <n v="68.290000000000006"/>
    <n v="4575.43"/>
    <s v="Month-to-month"/>
    <s v="Cash"/>
    <s v="Fiber"/>
    <s v="Yes"/>
    <s v="No"/>
    <n v="3"/>
    <x v="0"/>
  </r>
  <r>
    <n v="12403"/>
    <n v="62"/>
    <n v="117.31"/>
    <n v="7273.22"/>
    <s v="Month-to-month"/>
    <s v="UPI"/>
    <s v="Fiber"/>
    <s v="No"/>
    <s v="Yes"/>
    <n v="2"/>
    <x v="0"/>
  </r>
  <r>
    <n v="12404"/>
    <n v="3"/>
    <n v="49.13"/>
    <n v="147.38999999999999"/>
    <s v="Two year"/>
    <s v="Cash"/>
    <s v="None"/>
    <s v="No"/>
    <s v="No"/>
    <n v="0"/>
    <x v="0"/>
  </r>
  <r>
    <n v="12405"/>
    <n v="18"/>
    <n v="107.38"/>
    <n v="1932.84"/>
    <s v="One year"/>
    <s v="UPI"/>
    <s v="DSL"/>
    <s v="No"/>
    <s v="Yes"/>
    <n v="0"/>
    <x v="0"/>
  </r>
  <r>
    <n v="12406"/>
    <n v="25"/>
    <n v="30.03"/>
    <n v="750.75"/>
    <s v="Month-to-month"/>
    <s v="Credit"/>
    <s v="Fiber"/>
    <s v="Yes"/>
    <s v="Yes"/>
    <n v="1"/>
    <x v="0"/>
  </r>
  <r>
    <n v="12407"/>
    <n v="20"/>
    <n v="80.19"/>
    <n v="1603.8"/>
    <s v="Two year"/>
    <s v="Credit"/>
    <s v="DSL"/>
    <s v="No"/>
    <s v="No"/>
    <n v="3"/>
    <x v="1"/>
  </r>
  <r>
    <n v="12408"/>
    <n v="58"/>
    <n v="84.83"/>
    <n v="4920.1400000000003"/>
    <s v="Two year"/>
    <s v="Cash"/>
    <s v="Fiber"/>
    <s v="Yes"/>
    <s v="Yes"/>
    <n v="3"/>
    <x v="0"/>
  </r>
  <r>
    <n v="12409"/>
    <n v="50"/>
    <n v="97.22"/>
    <n v="4861"/>
    <s v="Month-to-month"/>
    <s v="Credit"/>
    <s v="DSL"/>
    <s v="No"/>
    <s v="No"/>
    <n v="2"/>
    <x v="1"/>
  </r>
  <r>
    <n v="12410"/>
    <n v="10"/>
    <n v="70.3"/>
    <n v="703"/>
    <s v="Month-to-month"/>
    <s v="Cash"/>
    <s v="None"/>
    <s v="No"/>
    <s v="Yes"/>
    <n v="2"/>
    <x v="1"/>
  </r>
  <r>
    <n v="12411"/>
    <n v="21"/>
    <n v="39.72"/>
    <n v="834.12"/>
    <s v="Month-to-month"/>
    <s v="Credit"/>
    <s v="Fiber"/>
    <s v="No"/>
    <s v="No"/>
    <n v="0"/>
    <x v="0"/>
  </r>
  <r>
    <n v="12412"/>
    <n v="29"/>
    <n v="56.9"/>
    <n v="1650.1"/>
    <s v="Month-to-month"/>
    <s v="Cash"/>
    <s v="None"/>
    <s v="No"/>
    <s v="Yes"/>
    <n v="2"/>
    <x v="0"/>
  </r>
  <r>
    <n v="12413"/>
    <n v="10"/>
    <n v="47.22"/>
    <n v="472.2"/>
    <s v="One year"/>
    <s v="Credit"/>
    <s v="Fiber"/>
    <s v="Yes"/>
    <s v="No"/>
    <n v="1"/>
    <x v="1"/>
  </r>
  <r>
    <n v="12414"/>
    <n v="13"/>
    <n v="61.91"/>
    <n v="804.83"/>
    <s v="One year"/>
    <s v="UPI"/>
    <s v="Fiber"/>
    <s v="No"/>
    <s v="Yes"/>
    <n v="2"/>
    <x v="0"/>
  </r>
  <r>
    <n v="12415"/>
    <n v="47"/>
    <n v="73"/>
    <n v="3431"/>
    <s v="Month-to-month"/>
    <s v="Credit"/>
    <s v="DSL"/>
    <s v="No"/>
    <s v="No"/>
    <n v="3"/>
    <x v="1"/>
  </r>
  <r>
    <n v="12416"/>
    <n v="23"/>
    <n v="82.51"/>
    <n v="1897.73"/>
    <s v="Month-to-month"/>
    <s v="UPI"/>
    <s v="Fiber"/>
    <s v="Yes"/>
    <s v="Yes"/>
    <n v="1"/>
    <x v="0"/>
  </r>
  <r>
    <n v="12417"/>
    <n v="50"/>
    <n v="104.51"/>
    <n v="5225.5"/>
    <s v="One year"/>
    <s v="Credit"/>
    <s v="DSL"/>
    <s v="No"/>
    <s v="Yes"/>
    <n v="2"/>
    <x v="0"/>
  </r>
  <r>
    <n v="12418"/>
    <n v="4"/>
    <n v="111"/>
    <n v="444"/>
    <s v="Month-to-month"/>
    <s v="Credit"/>
    <s v="DSL"/>
    <s v="No"/>
    <s v="Yes"/>
    <n v="2"/>
    <x v="1"/>
  </r>
  <r>
    <n v="12419"/>
    <n v="67"/>
    <n v="66.260000000000005"/>
    <n v="4439.42"/>
    <s v="Month-to-month"/>
    <s v="UPI"/>
    <s v="DSL"/>
    <s v="No"/>
    <s v="No"/>
    <n v="0"/>
    <x v="0"/>
  </r>
  <r>
    <n v="12420"/>
    <n v="53"/>
    <n v="28.87"/>
    <n v="1530.11"/>
    <s v="Month-to-month"/>
    <s v="Debit"/>
    <s v="DSL"/>
    <s v="No"/>
    <s v="No"/>
    <n v="4"/>
    <x v="0"/>
  </r>
  <r>
    <n v="12421"/>
    <n v="2"/>
    <n v="99.71"/>
    <n v="199.42"/>
    <s v="One year"/>
    <s v="Cash"/>
    <s v="None"/>
    <s v="Yes"/>
    <s v="Yes"/>
    <n v="1"/>
    <x v="1"/>
  </r>
  <r>
    <n v="12422"/>
    <n v="68"/>
    <n v="67.72"/>
    <n v="4604.96"/>
    <s v="Month-to-month"/>
    <s v="Debit"/>
    <s v="DSL"/>
    <s v="Yes"/>
    <s v="Yes"/>
    <n v="3"/>
    <x v="0"/>
  </r>
  <r>
    <n v="12423"/>
    <n v="65"/>
    <n v="74.64"/>
    <n v="4851.6000000000004"/>
    <s v="Month-to-month"/>
    <s v="Credit"/>
    <s v="Fiber"/>
    <s v="No"/>
    <s v="No"/>
    <n v="1"/>
    <x v="0"/>
  </r>
  <r>
    <n v="12424"/>
    <n v="57"/>
    <n v="79.58"/>
    <n v="4536.0600000000004"/>
    <s v="Month-to-month"/>
    <s v="Cash"/>
    <s v="None"/>
    <s v="No"/>
    <s v="Yes"/>
    <n v="1"/>
    <x v="0"/>
  </r>
  <r>
    <n v="12425"/>
    <n v="70"/>
    <n v="86.79"/>
    <n v="6075.3"/>
    <s v="Two year"/>
    <s v="Cash"/>
    <s v="Fiber"/>
    <s v="No"/>
    <s v="Yes"/>
    <n v="3"/>
    <x v="0"/>
  </r>
  <r>
    <n v="12426"/>
    <n v="7"/>
    <n v="109.01"/>
    <n v="763.07"/>
    <s v="Month-to-month"/>
    <s v="Cash"/>
    <s v="DSL"/>
    <s v="No"/>
    <s v="No"/>
    <n v="2"/>
    <x v="1"/>
  </r>
  <r>
    <n v="12427"/>
    <n v="19"/>
    <n v="115.21"/>
    <n v="2188.9899999999998"/>
    <s v="Month-to-month"/>
    <s v="Cash"/>
    <s v="DSL"/>
    <s v="No"/>
    <s v="Yes"/>
    <n v="1"/>
    <x v="1"/>
  </r>
  <r>
    <n v="12428"/>
    <n v="44"/>
    <n v="114.02"/>
    <n v="5016.88"/>
    <s v="One year"/>
    <s v="UPI"/>
    <s v="Fiber"/>
    <s v="No"/>
    <s v="No"/>
    <n v="1"/>
    <x v="0"/>
  </r>
  <r>
    <n v="12429"/>
    <n v="63"/>
    <n v="100.95"/>
    <n v="6359.85"/>
    <s v="Month-to-month"/>
    <s v="Debit"/>
    <s v="Fiber"/>
    <s v="No"/>
    <s v="No"/>
    <n v="2"/>
    <x v="1"/>
  </r>
  <r>
    <n v="12430"/>
    <n v="65"/>
    <n v="108.92"/>
    <n v="7079.8"/>
    <s v="One year"/>
    <s v="Debit"/>
    <s v="Fiber"/>
    <s v="Yes"/>
    <s v="No"/>
    <n v="5"/>
    <x v="0"/>
  </r>
  <r>
    <n v="12431"/>
    <n v="39"/>
    <n v="24.97"/>
    <n v="973.83"/>
    <s v="Month-to-month"/>
    <s v="UPI"/>
    <s v="DSL"/>
    <s v="Yes"/>
    <s v="No"/>
    <n v="0"/>
    <x v="0"/>
  </r>
  <r>
    <n v="12432"/>
    <n v="26"/>
    <n v="104.91"/>
    <n v="2727.66"/>
    <s v="Month-to-month"/>
    <s v="Debit"/>
    <s v="DSL"/>
    <s v="No"/>
    <s v="Yes"/>
    <n v="2"/>
    <x v="1"/>
  </r>
  <r>
    <n v="12433"/>
    <n v="44"/>
    <n v="27.23"/>
    <n v="1198.1199999999999"/>
    <s v="Month-to-month"/>
    <s v="Credit"/>
    <s v="DSL"/>
    <s v="No"/>
    <s v="No"/>
    <n v="2"/>
    <x v="1"/>
  </r>
  <r>
    <n v="12434"/>
    <n v="12"/>
    <n v="94.62"/>
    <n v="1135.44"/>
    <s v="Month-to-month"/>
    <s v="Cash"/>
    <s v="DSL"/>
    <s v="No"/>
    <s v="No"/>
    <n v="0"/>
    <x v="1"/>
  </r>
  <r>
    <n v="12435"/>
    <n v="22"/>
    <n v="36.94"/>
    <n v="812.68"/>
    <s v="Month-to-month"/>
    <s v="Credit"/>
    <s v="Fiber"/>
    <s v="Yes"/>
    <s v="No"/>
    <n v="1"/>
    <x v="0"/>
  </r>
  <r>
    <n v="12436"/>
    <n v="14"/>
    <n v="56.01"/>
    <n v="784.14"/>
    <s v="One year"/>
    <s v="Credit"/>
    <s v="Fiber"/>
    <s v="No"/>
    <s v="No"/>
    <n v="1"/>
    <x v="0"/>
  </r>
  <r>
    <n v="12437"/>
    <n v="30"/>
    <n v="38.42"/>
    <n v="1152.5999999999999"/>
    <s v="One year"/>
    <s v="Debit"/>
    <s v="DSL"/>
    <s v="Yes"/>
    <s v="No"/>
    <n v="1"/>
    <x v="0"/>
  </r>
  <r>
    <n v="12438"/>
    <n v="44"/>
    <n v="64.349999999999994"/>
    <n v="2831.4"/>
    <s v="Month-to-month"/>
    <s v="UPI"/>
    <s v="Fiber"/>
    <s v="Yes"/>
    <s v="Yes"/>
    <n v="2"/>
    <x v="0"/>
  </r>
  <r>
    <n v="12439"/>
    <n v="38"/>
    <n v="61.17"/>
    <n v="2324.46"/>
    <s v="Month-to-month"/>
    <s v="UPI"/>
    <s v="DSL"/>
    <s v="No"/>
    <s v="Yes"/>
    <n v="0"/>
    <x v="0"/>
  </r>
  <r>
    <n v="12440"/>
    <n v="59"/>
    <n v="24.81"/>
    <n v="1463.79"/>
    <s v="Two year"/>
    <s v="Credit"/>
    <s v="None"/>
    <s v="No"/>
    <s v="Yes"/>
    <n v="0"/>
    <x v="0"/>
  </r>
  <r>
    <n v="12441"/>
    <n v="42"/>
    <n v="103.05"/>
    <n v="4328.1000000000004"/>
    <s v="One year"/>
    <s v="Cash"/>
    <s v="DSL"/>
    <s v="No"/>
    <s v="Yes"/>
    <n v="1"/>
    <x v="0"/>
  </r>
  <r>
    <n v="12442"/>
    <n v="52"/>
    <n v="105.42"/>
    <n v="5481.84"/>
    <s v="One year"/>
    <s v="Credit"/>
    <s v="DSL"/>
    <s v="No"/>
    <s v="No"/>
    <n v="4"/>
    <x v="1"/>
  </r>
  <r>
    <n v="12443"/>
    <n v="63"/>
    <n v="98.75"/>
    <n v="6221.25"/>
    <s v="Month-to-month"/>
    <s v="Cash"/>
    <s v="Fiber"/>
    <s v="No"/>
    <s v="Yes"/>
    <n v="1"/>
    <x v="1"/>
  </r>
  <r>
    <n v="12444"/>
    <n v="61"/>
    <n v="104.76"/>
    <n v="6390.36"/>
    <s v="Month-to-month"/>
    <s v="Cash"/>
    <s v="Fiber"/>
    <s v="Yes"/>
    <s v="No"/>
    <n v="0"/>
    <x v="1"/>
  </r>
  <r>
    <n v="12445"/>
    <n v="34"/>
    <n v="95.09"/>
    <n v="3233.06"/>
    <s v="Two year"/>
    <s v="Credit"/>
    <s v="Fiber"/>
    <s v="No"/>
    <s v="Yes"/>
    <n v="0"/>
    <x v="0"/>
  </r>
  <r>
    <n v="12446"/>
    <n v="39"/>
    <n v="113.75"/>
    <n v="4436.25"/>
    <s v="Month-to-month"/>
    <s v="Credit"/>
    <s v="DSL"/>
    <s v="No"/>
    <s v="No"/>
    <n v="1"/>
    <x v="1"/>
  </r>
  <r>
    <n v="12447"/>
    <n v="41"/>
    <n v="77.64"/>
    <n v="3183.24"/>
    <s v="Month-to-month"/>
    <s v="Debit"/>
    <s v="DSL"/>
    <s v="No"/>
    <s v="Yes"/>
    <n v="0"/>
    <x v="0"/>
  </r>
  <r>
    <n v="12448"/>
    <n v="37"/>
    <n v="78.260000000000005"/>
    <n v="2895.62"/>
    <s v="Month-to-month"/>
    <s v="Cash"/>
    <s v="DSL"/>
    <s v="No"/>
    <s v="Yes"/>
    <n v="1"/>
    <x v="0"/>
  </r>
  <r>
    <n v="12449"/>
    <n v="65"/>
    <n v="105.99"/>
    <n v="6889.35"/>
    <s v="Month-to-month"/>
    <s v="Credit"/>
    <s v="Fiber"/>
    <s v="No"/>
    <s v="No"/>
    <n v="0"/>
    <x v="1"/>
  </r>
  <r>
    <n v="12450"/>
    <n v="32"/>
    <n v="54.94"/>
    <n v="1758.08"/>
    <s v="Two year"/>
    <s v="Debit"/>
    <s v="None"/>
    <s v="No"/>
    <s v="No"/>
    <n v="0"/>
    <x v="0"/>
  </r>
  <r>
    <n v="12451"/>
    <n v="8"/>
    <n v="25.01"/>
    <n v="200.08"/>
    <s v="Two year"/>
    <s v="Cash"/>
    <s v="DSL"/>
    <s v="No"/>
    <s v="No"/>
    <n v="0"/>
    <x v="1"/>
  </r>
  <r>
    <n v="12452"/>
    <n v="18"/>
    <n v="94.99"/>
    <n v="1709.82"/>
    <s v="One year"/>
    <s v="Credit"/>
    <s v="None"/>
    <s v="Yes"/>
    <s v="Yes"/>
    <n v="0"/>
    <x v="0"/>
  </r>
  <r>
    <n v="12453"/>
    <n v="45"/>
    <n v="45.46"/>
    <n v="2045.7"/>
    <s v="Month-to-month"/>
    <s v="Cash"/>
    <s v="Fiber"/>
    <s v="No"/>
    <s v="No"/>
    <n v="1"/>
    <x v="0"/>
  </r>
  <r>
    <n v="12454"/>
    <n v="33"/>
    <n v="67.42"/>
    <n v="2224.86"/>
    <s v="Two year"/>
    <s v="Cash"/>
    <s v="None"/>
    <s v="No"/>
    <s v="Yes"/>
    <n v="0"/>
    <x v="0"/>
  </r>
  <r>
    <n v="12455"/>
    <n v="5"/>
    <n v="44.04"/>
    <n v="220.2"/>
    <s v="Two year"/>
    <s v="UPI"/>
    <s v="DSL"/>
    <s v="Yes"/>
    <s v="Yes"/>
    <n v="0"/>
    <x v="0"/>
  </r>
  <r>
    <n v="12456"/>
    <n v="36"/>
    <n v="102.71"/>
    <n v="3697.56"/>
    <s v="One year"/>
    <s v="Debit"/>
    <s v="None"/>
    <s v="No"/>
    <s v="No"/>
    <n v="1"/>
    <x v="0"/>
  </r>
  <r>
    <n v="12457"/>
    <n v="23"/>
    <n v="115.83"/>
    <n v="2664.09"/>
    <s v="Two year"/>
    <s v="UPI"/>
    <s v="DSL"/>
    <s v="Yes"/>
    <s v="Yes"/>
    <n v="0"/>
    <x v="1"/>
  </r>
  <r>
    <n v="12458"/>
    <n v="40"/>
    <n v="25.5"/>
    <n v="1020"/>
    <s v="Month-to-month"/>
    <s v="UPI"/>
    <s v="Fiber"/>
    <s v="No"/>
    <s v="No"/>
    <n v="3"/>
    <x v="1"/>
  </r>
  <r>
    <n v="12459"/>
    <n v="5"/>
    <n v="43.34"/>
    <n v="216.7"/>
    <s v="Month-to-month"/>
    <s v="UPI"/>
    <s v="Fiber"/>
    <s v="No"/>
    <s v="No"/>
    <n v="1"/>
    <x v="1"/>
  </r>
  <r>
    <n v="12460"/>
    <n v="34"/>
    <n v="38.96"/>
    <n v="1324.64"/>
    <s v="Month-to-month"/>
    <s v="Credit"/>
    <s v="Fiber"/>
    <s v="Yes"/>
    <s v="No"/>
    <n v="2"/>
    <x v="1"/>
  </r>
  <r>
    <n v="12461"/>
    <n v="24"/>
    <n v="87.32"/>
    <n v="2095.6799999999998"/>
    <s v="One year"/>
    <s v="UPI"/>
    <s v="Fiber"/>
    <s v="Yes"/>
    <s v="Yes"/>
    <n v="2"/>
    <x v="0"/>
  </r>
  <r>
    <n v="12462"/>
    <n v="17"/>
    <n v="62.87"/>
    <n v="1068.79"/>
    <s v="Month-to-month"/>
    <s v="UPI"/>
    <s v="None"/>
    <s v="No"/>
    <s v="Yes"/>
    <n v="0"/>
    <x v="1"/>
  </r>
  <r>
    <n v="12463"/>
    <n v="71"/>
    <n v="65.63"/>
    <n v="4659.7299999999996"/>
    <s v="Month-to-month"/>
    <s v="Cash"/>
    <s v="None"/>
    <s v="No"/>
    <s v="No"/>
    <n v="3"/>
    <x v="1"/>
  </r>
  <r>
    <n v="12464"/>
    <n v="22"/>
    <n v="35.71"/>
    <n v="785.62"/>
    <s v="Month-to-month"/>
    <s v="UPI"/>
    <s v="None"/>
    <s v="Yes"/>
    <s v="No"/>
    <n v="0"/>
    <x v="1"/>
  </r>
  <r>
    <n v="12465"/>
    <n v="15"/>
    <n v="61.47"/>
    <n v="922.05"/>
    <s v="Month-to-month"/>
    <s v="Cash"/>
    <s v="Fiber"/>
    <s v="No"/>
    <s v="No"/>
    <n v="2"/>
    <x v="0"/>
  </r>
  <r>
    <n v="12466"/>
    <n v="15"/>
    <n v="50.32"/>
    <n v="754.8"/>
    <s v="One year"/>
    <s v="Debit"/>
    <s v="Fiber"/>
    <s v="Yes"/>
    <s v="No"/>
    <n v="0"/>
    <x v="0"/>
  </r>
  <r>
    <n v="12467"/>
    <n v="25"/>
    <n v="81.12"/>
    <n v="2028"/>
    <s v="Month-to-month"/>
    <s v="Cash"/>
    <s v="DSL"/>
    <s v="No"/>
    <s v="No"/>
    <n v="3"/>
    <x v="1"/>
  </r>
  <r>
    <n v="12468"/>
    <n v="53"/>
    <n v="41.72"/>
    <n v="2211.16"/>
    <s v="Month-to-month"/>
    <s v="Credit"/>
    <s v="Fiber"/>
    <s v="No"/>
    <s v="No"/>
    <n v="1"/>
    <x v="0"/>
  </r>
  <r>
    <n v="12469"/>
    <n v="21"/>
    <n v="81.48"/>
    <n v="1711.08"/>
    <s v="One year"/>
    <s v="UPI"/>
    <s v="Fiber"/>
    <s v="No"/>
    <s v="No"/>
    <n v="2"/>
    <x v="0"/>
  </r>
  <r>
    <n v="12470"/>
    <n v="66"/>
    <n v="57.77"/>
    <n v="3812.82"/>
    <s v="Two year"/>
    <s v="Credit"/>
    <s v="Fiber"/>
    <s v="No"/>
    <s v="No"/>
    <n v="0"/>
    <x v="0"/>
  </r>
  <r>
    <n v="12471"/>
    <n v="32"/>
    <n v="54.63"/>
    <n v="1748.16"/>
    <s v="Month-to-month"/>
    <s v="Debit"/>
    <s v="DSL"/>
    <s v="Yes"/>
    <s v="No"/>
    <n v="1"/>
    <x v="0"/>
  </r>
  <r>
    <n v="12472"/>
    <n v="21"/>
    <n v="50.56"/>
    <n v="1061.76"/>
    <s v="Month-to-month"/>
    <s v="Credit"/>
    <s v="DSL"/>
    <s v="No"/>
    <s v="No"/>
    <n v="4"/>
    <x v="1"/>
  </r>
  <r>
    <n v="12473"/>
    <n v="68"/>
    <n v="87.38"/>
    <n v="5941.84"/>
    <s v="One year"/>
    <s v="Cash"/>
    <s v="Fiber"/>
    <s v="No"/>
    <s v="Yes"/>
    <n v="1"/>
    <x v="0"/>
  </r>
  <r>
    <n v="12474"/>
    <n v="44"/>
    <n v="76.239999999999995"/>
    <n v="3354.56"/>
    <s v="Two year"/>
    <s v="UPI"/>
    <s v="Fiber"/>
    <s v="Yes"/>
    <s v="No"/>
    <n v="4"/>
    <x v="0"/>
  </r>
  <r>
    <n v="12475"/>
    <n v="66"/>
    <n v="105.17"/>
    <n v="6941.22"/>
    <s v="Month-to-month"/>
    <s v="Cash"/>
    <s v="Fiber"/>
    <s v="No"/>
    <s v="No"/>
    <n v="0"/>
    <x v="1"/>
  </r>
  <r>
    <n v="12476"/>
    <n v="14"/>
    <n v="44.16"/>
    <n v="618.24"/>
    <s v="Month-to-month"/>
    <s v="Credit"/>
    <s v="DSL"/>
    <s v="Yes"/>
    <s v="No"/>
    <n v="0"/>
    <x v="0"/>
  </r>
  <r>
    <n v="12477"/>
    <n v="15"/>
    <n v="24.01"/>
    <n v="360.15"/>
    <s v="Month-to-month"/>
    <s v="Cash"/>
    <s v="DSL"/>
    <s v="Yes"/>
    <s v="Yes"/>
    <n v="0"/>
    <x v="1"/>
  </r>
  <r>
    <n v="12478"/>
    <n v="20"/>
    <n v="38.200000000000003"/>
    <n v="764"/>
    <s v="Month-to-month"/>
    <s v="Credit"/>
    <s v="Fiber"/>
    <s v="No"/>
    <s v="Yes"/>
    <n v="2"/>
    <x v="0"/>
  </r>
  <r>
    <n v="12479"/>
    <n v="34"/>
    <n v="54.34"/>
    <n v="1847.56"/>
    <s v="Two year"/>
    <s v="Credit"/>
    <s v="Fiber"/>
    <s v="No"/>
    <s v="No"/>
    <n v="1"/>
    <x v="0"/>
  </r>
  <r>
    <n v="12480"/>
    <n v="36"/>
    <n v="37.97"/>
    <n v="1366.92"/>
    <s v="Month-to-month"/>
    <s v="Credit"/>
    <s v="DSL"/>
    <s v="No"/>
    <s v="No"/>
    <n v="0"/>
    <x v="1"/>
  </r>
  <r>
    <n v="12481"/>
    <n v="9"/>
    <n v="28.35"/>
    <n v="255.15"/>
    <s v="Month-to-month"/>
    <s v="Credit"/>
    <s v="None"/>
    <s v="Yes"/>
    <s v="No"/>
    <n v="4"/>
    <x v="0"/>
  </r>
  <r>
    <n v="12482"/>
    <n v="71"/>
    <n v="64.53"/>
    <n v="4581.63"/>
    <s v="Month-to-month"/>
    <s v="Debit"/>
    <s v="DSL"/>
    <s v="No"/>
    <s v="No"/>
    <n v="1"/>
    <x v="1"/>
  </r>
  <r>
    <n v="12483"/>
    <n v="30"/>
    <n v="87.69"/>
    <n v="2630.7"/>
    <s v="Month-to-month"/>
    <s v="UPI"/>
    <s v="Fiber"/>
    <s v="No"/>
    <s v="No"/>
    <n v="3"/>
    <x v="1"/>
  </r>
  <r>
    <n v="12484"/>
    <n v="63"/>
    <n v="95.16"/>
    <n v="5995.08"/>
    <s v="One year"/>
    <s v="Cash"/>
    <s v="Fiber"/>
    <s v="No"/>
    <s v="No"/>
    <n v="1"/>
    <x v="0"/>
  </r>
  <r>
    <n v="12485"/>
    <n v="35"/>
    <n v="59.87"/>
    <n v="2095.4499999999998"/>
    <s v="Month-to-month"/>
    <s v="Cash"/>
    <s v="DSL"/>
    <s v="Yes"/>
    <s v="No"/>
    <n v="3"/>
    <x v="0"/>
  </r>
  <r>
    <n v="12486"/>
    <n v="13"/>
    <n v="67.8"/>
    <n v="881.4"/>
    <s v="Month-to-month"/>
    <s v="Cash"/>
    <s v="DSL"/>
    <s v="No"/>
    <s v="No"/>
    <n v="2"/>
    <x v="0"/>
  </r>
  <r>
    <n v="12487"/>
    <n v="46"/>
    <n v="95.55"/>
    <n v="4395.3"/>
    <s v="Month-to-month"/>
    <s v="Credit"/>
    <s v="None"/>
    <s v="Yes"/>
    <s v="No"/>
    <n v="2"/>
    <x v="0"/>
  </r>
  <r>
    <n v="12488"/>
    <n v="56"/>
    <n v="55.27"/>
    <n v="3095.12"/>
    <s v="Two year"/>
    <s v="Credit"/>
    <s v="None"/>
    <s v="Yes"/>
    <s v="No"/>
    <n v="1"/>
    <x v="0"/>
  </r>
  <r>
    <n v="12489"/>
    <n v="9"/>
    <n v="98.48"/>
    <n v="886.32"/>
    <s v="Month-to-month"/>
    <s v="UPI"/>
    <s v="Fiber"/>
    <s v="No"/>
    <s v="Yes"/>
    <n v="2"/>
    <x v="0"/>
  </r>
  <r>
    <n v="12490"/>
    <n v="36"/>
    <n v="116.74"/>
    <n v="4202.6400000000003"/>
    <s v="Month-to-month"/>
    <s v="UPI"/>
    <s v="DSL"/>
    <s v="Yes"/>
    <s v="Yes"/>
    <n v="1"/>
    <x v="0"/>
  </r>
  <r>
    <n v="12491"/>
    <n v="3"/>
    <n v="108.05"/>
    <n v="324.14999999999998"/>
    <s v="Month-to-month"/>
    <s v="UPI"/>
    <s v="Fiber"/>
    <s v="No"/>
    <s v="No"/>
    <n v="0"/>
    <x v="0"/>
  </r>
  <r>
    <n v="12492"/>
    <n v="19"/>
    <n v="65.36"/>
    <n v="1241.8399999999999"/>
    <s v="Month-to-month"/>
    <s v="Cash"/>
    <s v="DSL"/>
    <s v="No"/>
    <s v="No"/>
    <n v="5"/>
    <x v="1"/>
  </r>
  <r>
    <n v="12493"/>
    <n v="28"/>
    <n v="77.95"/>
    <n v="2182.6"/>
    <s v="Month-to-month"/>
    <s v="UPI"/>
    <s v="Fiber"/>
    <s v="Yes"/>
    <s v="No"/>
    <n v="2"/>
    <x v="0"/>
  </r>
  <r>
    <n v="12494"/>
    <n v="23"/>
    <n v="91.64"/>
    <n v="2107.7199999999998"/>
    <s v="Month-to-month"/>
    <s v="Credit"/>
    <s v="Fiber"/>
    <s v="No"/>
    <s v="No"/>
    <n v="1"/>
    <x v="1"/>
  </r>
  <r>
    <n v="12495"/>
    <n v="7"/>
    <n v="54.93"/>
    <n v="384.51"/>
    <s v="Two year"/>
    <s v="UPI"/>
    <s v="Fiber"/>
    <s v="No"/>
    <s v="No"/>
    <n v="1"/>
    <x v="1"/>
  </r>
  <r>
    <n v="12496"/>
    <n v="14"/>
    <n v="99.92"/>
    <n v="1398.88"/>
    <s v="Month-to-month"/>
    <s v="Debit"/>
    <s v="Fiber"/>
    <s v="No"/>
    <s v="No"/>
    <n v="1"/>
    <x v="1"/>
  </r>
  <r>
    <n v="12497"/>
    <n v="46"/>
    <n v="63.69"/>
    <n v="2929.74"/>
    <s v="Two year"/>
    <s v="Credit"/>
    <s v="Fiber"/>
    <s v="No"/>
    <s v="No"/>
    <n v="4"/>
    <x v="0"/>
  </r>
  <r>
    <n v="12498"/>
    <n v="15"/>
    <n v="104.68"/>
    <n v="1570.2"/>
    <s v="Month-to-month"/>
    <s v="Debit"/>
    <s v="DSL"/>
    <s v="No"/>
    <s v="Yes"/>
    <n v="0"/>
    <x v="1"/>
  </r>
  <r>
    <n v="12499"/>
    <n v="67"/>
    <n v="45.47"/>
    <n v="3046.49"/>
    <s v="Month-to-month"/>
    <s v="UPI"/>
    <s v="DSL"/>
    <s v="No"/>
    <s v="No"/>
    <n v="0"/>
    <x v="0"/>
  </r>
  <r>
    <n v="12500"/>
    <n v="15"/>
    <n v="21.14"/>
    <n v="317.10000000000002"/>
    <s v="Month-to-month"/>
    <s v="Debit"/>
    <s v="DSL"/>
    <s v="No"/>
    <s v="Yes"/>
    <n v="3"/>
    <x v="1"/>
  </r>
  <r>
    <n v="12501"/>
    <n v="51"/>
    <n v="83.27"/>
    <n v="4246.7700000000004"/>
    <s v="Two year"/>
    <s v="Credit"/>
    <s v="DSL"/>
    <s v="Yes"/>
    <s v="Yes"/>
    <n v="0"/>
    <x v="1"/>
  </r>
  <r>
    <n v="12502"/>
    <n v="8"/>
    <n v="65.19"/>
    <n v="521.52"/>
    <s v="Month-to-month"/>
    <s v="Cash"/>
    <s v="Fiber"/>
    <s v="No"/>
    <s v="Yes"/>
    <n v="2"/>
    <x v="0"/>
  </r>
  <r>
    <n v="12503"/>
    <n v="69"/>
    <n v="25.98"/>
    <n v="1792.62"/>
    <s v="Two year"/>
    <s v="Credit"/>
    <s v="DSL"/>
    <s v="No"/>
    <s v="No"/>
    <n v="3"/>
    <x v="0"/>
  </r>
  <r>
    <n v="12504"/>
    <n v="62"/>
    <n v="68.760000000000005"/>
    <n v="4263.12"/>
    <s v="Month-to-month"/>
    <s v="Credit"/>
    <s v="Fiber"/>
    <s v="No"/>
    <s v="Yes"/>
    <n v="0"/>
    <x v="0"/>
  </r>
  <r>
    <n v="12505"/>
    <n v="51"/>
    <n v="36.86"/>
    <n v="1879.86"/>
    <s v="Two year"/>
    <s v="Credit"/>
    <s v="DSL"/>
    <s v="Yes"/>
    <s v="No"/>
    <n v="2"/>
    <x v="0"/>
  </r>
  <r>
    <n v="12506"/>
    <n v="63"/>
    <n v="82.97"/>
    <n v="5227.1099999999997"/>
    <s v="Month-to-month"/>
    <s v="Debit"/>
    <s v="Fiber"/>
    <s v="No"/>
    <s v="Yes"/>
    <n v="2"/>
    <x v="1"/>
  </r>
  <r>
    <n v="12507"/>
    <n v="68"/>
    <n v="64.5"/>
    <n v="4386"/>
    <s v="Two year"/>
    <s v="Credit"/>
    <s v="DSL"/>
    <s v="No"/>
    <s v="No"/>
    <n v="2"/>
    <x v="1"/>
  </r>
  <r>
    <n v="12508"/>
    <n v="16"/>
    <n v="37.11"/>
    <n v="593.76"/>
    <s v="One year"/>
    <s v="Credit"/>
    <s v="Fiber"/>
    <s v="No"/>
    <s v="No"/>
    <n v="0"/>
    <x v="0"/>
  </r>
  <r>
    <n v="12509"/>
    <n v="24"/>
    <n v="61.19"/>
    <n v="1468.56"/>
    <s v="Month-to-month"/>
    <s v="Credit"/>
    <s v="Fiber"/>
    <s v="No"/>
    <s v="Yes"/>
    <n v="0"/>
    <x v="0"/>
  </r>
  <r>
    <n v="12510"/>
    <n v="6"/>
    <n v="43.27"/>
    <n v="259.62"/>
    <s v="Month-to-month"/>
    <s v="UPI"/>
    <s v="DSL"/>
    <s v="No"/>
    <s v="No"/>
    <n v="1"/>
    <x v="0"/>
  </r>
  <r>
    <n v="12511"/>
    <n v="57"/>
    <n v="85.31"/>
    <n v="4862.67"/>
    <s v="Month-to-month"/>
    <s v="Debit"/>
    <s v="Fiber"/>
    <s v="No"/>
    <s v="Yes"/>
    <n v="2"/>
    <x v="1"/>
  </r>
  <r>
    <n v="12512"/>
    <n v="31"/>
    <n v="49.51"/>
    <n v="1534.81"/>
    <s v="Month-to-month"/>
    <s v="UPI"/>
    <s v="Fiber"/>
    <s v="No"/>
    <s v="Yes"/>
    <n v="2"/>
    <x v="0"/>
  </r>
  <r>
    <n v="12513"/>
    <n v="6"/>
    <n v="102.2"/>
    <n v="613.20000000000005"/>
    <s v="One year"/>
    <s v="Credit"/>
    <s v="DSL"/>
    <s v="No"/>
    <s v="No"/>
    <n v="2"/>
    <x v="0"/>
  </r>
  <r>
    <n v="12514"/>
    <n v="29"/>
    <n v="21.42"/>
    <n v="621.17999999999995"/>
    <s v="Month-to-month"/>
    <s v="UPI"/>
    <s v="DSL"/>
    <s v="No"/>
    <s v="Yes"/>
    <n v="5"/>
    <x v="1"/>
  </r>
  <r>
    <n v="12515"/>
    <n v="67"/>
    <n v="60.34"/>
    <n v="4042.78"/>
    <s v="Month-to-month"/>
    <s v="Cash"/>
    <s v="DSL"/>
    <s v="No"/>
    <s v="No"/>
    <n v="2"/>
    <x v="0"/>
  </r>
  <r>
    <n v="12516"/>
    <n v="3"/>
    <n v="81.709999999999994"/>
    <n v="245.13"/>
    <s v="Month-to-month"/>
    <s v="Credit"/>
    <s v="DSL"/>
    <s v="No"/>
    <s v="Yes"/>
    <n v="0"/>
    <x v="1"/>
  </r>
  <r>
    <n v="12517"/>
    <n v="28"/>
    <n v="22.26"/>
    <n v="623.28"/>
    <s v="Month-to-month"/>
    <s v="UPI"/>
    <s v="Fiber"/>
    <s v="Yes"/>
    <s v="No"/>
    <n v="3"/>
    <x v="0"/>
  </r>
  <r>
    <n v="12518"/>
    <n v="48"/>
    <n v="41.58"/>
    <n v="1995.84"/>
    <s v="Month-to-month"/>
    <s v="Credit"/>
    <s v="DSL"/>
    <s v="No"/>
    <s v="Yes"/>
    <n v="1"/>
    <x v="0"/>
  </r>
  <r>
    <n v="12519"/>
    <n v="10"/>
    <n v="52.74"/>
    <n v="527.4"/>
    <s v="Month-to-month"/>
    <s v="Cash"/>
    <s v="Fiber"/>
    <s v="No"/>
    <s v="Yes"/>
    <n v="0"/>
    <x v="0"/>
  </r>
  <r>
    <n v="12520"/>
    <n v="33"/>
    <n v="22.18"/>
    <n v="731.94"/>
    <s v="Two year"/>
    <s v="Credit"/>
    <s v="DSL"/>
    <s v="Yes"/>
    <s v="Yes"/>
    <n v="1"/>
    <x v="0"/>
  </r>
  <r>
    <n v="12521"/>
    <n v="67"/>
    <n v="74.67"/>
    <n v="5002.8900000000003"/>
    <s v="Month-to-month"/>
    <s v="Credit"/>
    <s v="Fiber"/>
    <s v="No"/>
    <s v="No"/>
    <n v="0"/>
    <x v="0"/>
  </r>
  <r>
    <n v="12522"/>
    <n v="69"/>
    <n v="83.09"/>
    <n v="5733.21"/>
    <s v="Two year"/>
    <s v="UPI"/>
    <s v="Fiber"/>
    <s v="No"/>
    <s v="Yes"/>
    <n v="2"/>
    <x v="0"/>
  </r>
  <r>
    <n v="12523"/>
    <n v="12"/>
    <n v="42.75"/>
    <n v="513"/>
    <s v="Month-to-month"/>
    <s v="Credit"/>
    <s v="Fiber"/>
    <s v="No"/>
    <s v="No"/>
    <n v="2"/>
    <x v="0"/>
  </r>
  <r>
    <n v="12524"/>
    <n v="57"/>
    <n v="74.349999999999994"/>
    <n v="4237.95"/>
    <s v="Month-to-month"/>
    <s v="Cash"/>
    <s v="Fiber"/>
    <s v="No"/>
    <s v="Yes"/>
    <n v="4"/>
    <x v="0"/>
  </r>
  <r>
    <n v="12525"/>
    <n v="44"/>
    <n v="119.91"/>
    <n v="5276.04"/>
    <s v="Two year"/>
    <s v="Cash"/>
    <s v="Fiber"/>
    <s v="No"/>
    <s v="No"/>
    <n v="3"/>
    <x v="1"/>
  </r>
  <r>
    <n v="12526"/>
    <n v="13"/>
    <n v="108.69"/>
    <n v="1412.97"/>
    <s v="Month-to-month"/>
    <s v="UPI"/>
    <s v="None"/>
    <s v="No"/>
    <s v="Yes"/>
    <n v="2"/>
    <x v="1"/>
  </r>
  <r>
    <n v="12527"/>
    <n v="24"/>
    <n v="25.87"/>
    <n v="620.88"/>
    <s v="Two year"/>
    <s v="Credit"/>
    <s v="Fiber"/>
    <s v="No"/>
    <s v="Yes"/>
    <n v="1"/>
    <x v="0"/>
  </r>
  <r>
    <n v="12528"/>
    <n v="44"/>
    <n v="32.79"/>
    <n v="1442.76"/>
    <s v="Month-to-month"/>
    <s v="Debit"/>
    <s v="DSL"/>
    <s v="No"/>
    <s v="No"/>
    <n v="1"/>
    <x v="0"/>
  </r>
  <r>
    <n v="12529"/>
    <n v="57"/>
    <n v="69.44"/>
    <n v="3958.08"/>
    <s v="Month-to-month"/>
    <s v="Credit"/>
    <s v="DSL"/>
    <s v="No"/>
    <s v="Yes"/>
    <n v="3"/>
    <x v="0"/>
  </r>
  <r>
    <n v="12530"/>
    <n v="16"/>
    <n v="44.52"/>
    <n v="712.32"/>
    <s v="Two year"/>
    <s v="Debit"/>
    <s v="None"/>
    <s v="Yes"/>
    <s v="Yes"/>
    <n v="4"/>
    <x v="0"/>
  </r>
  <r>
    <n v="12531"/>
    <n v="21"/>
    <n v="28.1"/>
    <n v="590.1"/>
    <s v="Month-to-month"/>
    <s v="Credit"/>
    <s v="Fiber"/>
    <s v="No"/>
    <s v="No"/>
    <n v="4"/>
    <x v="1"/>
  </r>
  <r>
    <n v="12532"/>
    <n v="51"/>
    <n v="45.46"/>
    <n v="2318.46"/>
    <s v="Two year"/>
    <s v="Cash"/>
    <s v="DSL"/>
    <s v="Yes"/>
    <s v="No"/>
    <n v="0"/>
    <x v="0"/>
  </r>
  <r>
    <n v="12533"/>
    <n v="21"/>
    <n v="26.12"/>
    <n v="548.52"/>
    <s v="Month-to-month"/>
    <s v="Cash"/>
    <s v="None"/>
    <s v="No"/>
    <s v="No"/>
    <n v="3"/>
    <x v="1"/>
  </r>
  <r>
    <n v="12534"/>
    <n v="60"/>
    <n v="72.989999999999995"/>
    <n v="4379.3999999999996"/>
    <s v="One year"/>
    <s v="Credit"/>
    <s v="Fiber"/>
    <s v="No"/>
    <s v="Yes"/>
    <n v="1"/>
    <x v="0"/>
  </r>
  <r>
    <n v="12535"/>
    <n v="51"/>
    <n v="69.03"/>
    <n v="3520.53"/>
    <s v="Month-to-month"/>
    <s v="Credit"/>
    <s v="DSL"/>
    <s v="Yes"/>
    <s v="No"/>
    <n v="1"/>
    <x v="0"/>
  </r>
  <r>
    <n v="12536"/>
    <n v="21"/>
    <n v="20.63"/>
    <n v="433.23"/>
    <s v="One year"/>
    <s v="Cash"/>
    <s v="Fiber"/>
    <s v="Yes"/>
    <s v="No"/>
    <n v="0"/>
    <x v="0"/>
  </r>
  <r>
    <n v="12537"/>
    <n v="6"/>
    <n v="68.25"/>
    <n v="409.5"/>
    <s v="Month-to-month"/>
    <s v="Credit"/>
    <s v="Fiber"/>
    <s v="No"/>
    <s v="No"/>
    <n v="2"/>
    <x v="0"/>
  </r>
  <r>
    <n v="12538"/>
    <n v="65"/>
    <n v="71.98"/>
    <n v="4678.7"/>
    <s v="Month-to-month"/>
    <s v="Credit"/>
    <s v="None"/>
    <s v="Yes"/>
    <s v="No"/>
    <n v="1"/>
    <x v="1"/>
  </r>
  <r>
    <n v="12539"/>
    <n v="58"/>
    <n v="80.569999999999993"/>
    <n v="4673.0600000000004"/>
    <s v="Month-to-month"/>
    <s v="UPI"/>
    <s v="DSL"/>
    <s v="No"/>
    <s v="Yes"/>
    <n v="1"/>
    <x v="1"/>
  </r>
  <r>
    <n v="12540"/>
    <n v="6"/>
    <n v="117.01"/>
    <n v="702.06"/>
    <s v="Month-to-month"/>
    <s v="UPI"/>
    <s v="DSL"/>
    <s v="Yes"/>
    <s v="Yes"/>
    <n v="1"/>
    <x v="0"/>
  </r>
  <r>
    <n v="12541"/>
    <n v="65"/>
    <n v="118.27"/>
    <n v="7687.55"/>
    <s v="One year"/>
    <s v="UPI"/>
    <s v="Fiber"/>
    <s v="No"/>
    <s v="No"/>
    <n v="1"/>
    <x v="0"/>
  </r>
  <r>
    <n v="12542"/>
    <n v="34"/>
    <n v="72.69"/>
    <n v="2471.46"/>
    <s v="One year"/>
    <s v="Debit"/>
    <s v="DSL"/>
    <s v="No"/>
    <s v="No"/>
    <n v="2"/>
    <x v="0"/>
  </r>
  <r>
    <n v="12543"/>
    <n v="56"/>
    <n v="104.52"/>
    <n v="5853.12"/>
    <s v="Month-to-month"/>
    <s v="Cash"/>
    <s v="DSL"/>
    <s v="No"/>
    <s v="No"/>
    <n v="1"/>
    <x v="1"/>
  </r>
  <r>
    <n v="12544"/>
    <n v="3"/>
    <n v="28.52"/>
    <n v="85.56"/>
    <s v="Month-to-month"/>
    <s v="Credit"/>
    <s v="Fiber"/>
    <s v="Yes"/>
    <s v="No"/>
    <n v="1"/>
    <x v="0"/>
  </r>
  <r>
    <n v="12545"/>
    <n v="42"/>
    <n v="73.12"/>
    <n v="3071.04"/>
    <s v="One year"/>
    <s v="Cash"/>
    <s v="Fiber"/>
    <s v="No"/>
    <s v="Yes"/>
    <n v="1"/>
    <x v="0"/>
  </r>
  <r>
    <n v="12546"/>
    <n v="62"/>
    <n v="87.89"/>
    <n v="5449.18"/>
    <s v="One year"/>
    <s v="Credit"/>
    <s v="Fiber"/>
    <s v="Yes"/>
    <s v="No"/>
    <n v="1"/>
    <x v="1"/>
  </r>
  <r>
    <n v="12547"/>
    <n v="6"/>
    <n v="76.47"/>
    <n v="458.82"/>
    <s v="One year"/>
    <s v="Credit"/>
    <s v="DSL"/>
    <s v="No"/>
    <s v="No"/>
    <n v="2"/>
    <x v="0"/>
  </r>
  <r>
    <n v="12548"/>
    <n v="6"/>
    <n v="43.07"/>
    <n v="258.42"/>
    <s v="One year"/>
    <s v="Cash"/>
    <s v="DSL"/>
    <s v="Yes"/>
    <s v="No"/>
    <n v="1"/>
    <x v="0"/>
  </r>
  <r>
    <n v="12549"/>
    <n v="63"/>
    <n v="26.27"/>
    <n v="1655.01"/>
    <s v="Month-to-month"/>
    <s v="Debit"/>
    <s v="Fiber"/>
    <s v="Yes"/>
    <s v="No"/>
    <n v="2"/>
    <x v="0"/>
  </r>
  <r>
    <n v="12550"/>
    <n v="20"/>
    <n v="58.67"/>
    <n v="1173.4000000000001"/>
    <s v="Month-to-month"/>
    <s v="Debit"/>
    <s v="Fiber"/>
    <s v="Yes"/>
    <s v="Yes"/>
    <n v="0"/>
    <x v="0"/>
  </r>
  <r>
    <n v="12551"/>
    <n v="21"/>
    <n v="84.76"/>
    <n v="1779.96"/>
    <s v="Month-to-month"/>
    <s v="Debit"/>
    <s v="Fiber"/>
    <s v="Yes"/>
    <s v="Yes"/>
    <n v="1"/>
    <x v="0"/>
  </r>
  <r>
    <n v="12552"/>
    <n v="2"/>
    <n v="119.17"/>
    <n v="238.34"/>
    <s v="One year"/>
    <s v="Debit"/>
    <s v="DSL"/>
    <s v="No"/>
    <s v="No"/>
    <n v="3"/>
    <x v="1"/>
  </r>
  <r>
    <n v="12553"/>
    <n v="56"/>
    <n v="43.65"/>
    <n v="2444.4"/>
    <s v="Month-to-month"/>
    <s v="UPI"/>
    <s v="Fiber"/>
    <s v="No"/>
    <s v="No"/>
    <n v="2"/>
    <x v="0"/>
  </r>
  <r>
    <n v="12554"/>
    <n v="10"/>
    <n v="111.78"/>
    <n v="1117.8"/>
    <s v="Month-to-month"/>
    <s v="Cash"/>
    <s v="DSL"/>
    <s v="No"/>
    <s v="No"/>
    <n v="1"/>
    <x v="1"/>
  </r>
  <r>
    <n v="12555"/>
    <n v="70"/>
    <n v="26.83"/>
    <n v="1878.1"/>
    <s v="Month-to-month"/>
    <s v="Debit"/>
    <s v="DSL"/>
    <s v="Yes"/>
    <s v="Yes"/>
    <n v="0"/>
    <x v="0"/>
  </r>
  <r>
    <n v="12556"/>
    <n v="23"/>
    <n v="113.1"/>
    <n v="2601.3000000000002"/>
    <s v="Month-to-month"/>
    <s v="Debit"/>
    <s v="DSL"/>
    <s v="Yes"/>
    <s v="No"/>
    <n v="1"/>
    <x v="1"/>
  </r>
  <r>
    <n v="12557"/>
    <n v="30"/>
    <n v="103.24"/>
    <n v="3097.2"/>
    <s v="Month-to-month"/>
    <s v="Debit"/>
    <s v="DSL"/>
    <s v="No"/>
    <s v="No"/>
    <n v="2"/>
    <x v="1"/>
  </r>
  <r>
    <n v="12558"/>
    <n v="37"/>
    <n v="22.09"/>
    <n v="817.33"/>
    <s v="Month-to-month"/>
    <s v="Debit"/>
    <s v="Fiber"/>
    <s v="Yes"/>
    <s v="No"/>
    <n v="1"/>
    <x v="0"/>
  </r>
  <r>
    <n v="12559"/>
    <n v="55"/>
    <n v="49.82"/>
    <n v="2740.1"/>
    <s v="One year"/>
    <s v="UPI"/>
    <s v="Fiber"/>
    <s v="No"/>
    <s v="Yes"/>
    <n v="1"/>
    <x v="0"/>
  </r>
  <r>
    <n v="12560"/>
    <n v="49"/>
    <n v="25.1"/>
    <n v="1229.9000000000001"/>
    <s v="One year"/>
    <s v="Credit"/>
    <s v="Fiber"/>
    <s v="No"/>
    <s v="No"/>
    <n v="0"/>
    <x v="0"/>
  </r>
  <r>
    <n v="12561"/>
    <n v="34"/>
    <n v="119.55"/>
    <n v="4064.7"/>
    <s v="Two year"/>
    <s v="Debit"/>
    <s v="DSL"/>
    <s v="No"/>
    <s v="No"/>
    <n v="0"/>
    <x v="0"/>
  </r>
  <r>
    <n v="12562"/>
    <n v="44"/>
    <n v="62.78"/>
    <n v="2762.32"/>
    <s v="Month-to-month"/>
    <s v="UPI"/>
    <s v="Fiber"/>
    <s v="No"/>
    <s v="Yes"/>
    <n v="1"/>
    <x v="0"/>
  </r>
  <r>
    <n v="12563"/>
    <n v="22"/>
    <n v="86.22"/>
    <n v="1896.84"/>
    <s v="One year"/>
    <s v="UPI"/>
    <s v="DSL"/>
    <s v="No"/>
    <s v="No"/>
    <n v="2"/>
    <x v="0"/>
  </r>
  <r>
    <n v="12564"/>
    <n v="31"/>
    <n v="43.42"/>
    <n v="1346.02"/>
    <s v="One year"/>
    <s v="UPI"/>
    <s v="Fiber"/>
    <s v="Yes"/>
    <s v="No"/>
    <n v="1"/>
    <x v="0"/>
  </r>
  <r>
    <n v="12565"/>
    <n v="7"/>
    <n v="113.37"/>
    <n v="793.59"/>
    <s v="Month-to-month"/>
    <s v="Credit"/>
    <s v="Fiber"/>
    <s v="No"/>
    <s v="Yes"/>
    <n v="2"/>
    <x v="1"/>
  </r>
  <r>
    <n v="12566"/>
    <n v="21"/>
    <n v="47.42"/>
    <n v="995.82"/>
    <s v="One year"/>
    <s v="Cash"/>
    <s v="Fiber"/>
    <s v="Yes"/>
    <s v="Yes"/>
    <n v="1"/>
    <x v="0"/>
  </r>
  <r>
    <n v="12567"/>
    <n v="16"/>
    <n v="46.02"/>
    <n v="736.32"/>
    <s v="One year"/>
    <s v="Debit"/>
    <s v="None"/>
    <s v="Yes"/>
    <s v="No"/>
    <n v="0"/>
    <x v="1"/>
  </r>
  <r>
    <n v="12568"/>
    <n v="20"/>
    <n v="51.46"/>
    <n v="1029.2"/>
    <s v="Month-to-month"/>
    <s v="Credit"/>
    <s v="Fiber"/>
    <s v="No"/>
    <s v="Yes"/>
    <n v="1"/>
    <x v="0"/>
  </r>
  <r>
    <n v="12569"/>
    <n v="43"/>
    <n v="66.25"/>
    <n v="2848.75"/>
    <s v="One year"/>
    <s v="UPI"/>
    <s v="DSL"/>
    <s v="No"/>
    <s v="No"/>
    <n v="3"/>
    <x v="0"/>
  </r>
  <r>
    <n v="12570"/>
    <n v="44"/>
    <n v="21.85"/>
    <n v="961.4"/>
    <s v="Two year"/>
    <s v="Credit"/>
    <s v="DSL"/>
    <s v="No"/>
    <s v="No"/>
    <n v="2"/>
    <x v="0"/>
  </r>
  <r>
    <n v="12571"/>
    <n v="47"/>
    <n v="79.78"/>
    <n v="3749.66"/>
    <s v="Month-to-month"/>
    <s v="Cash"/>
    <s v="Fiber"/>
    <s v="No"/>
    <s v="Yes"/>
    <n v="3"/>
    <x v="1"/>
  </r>
  <r>
    <n v="12572"/>
    <n v="19"/>
    <n v="23.17"/>
    <n v="440.23"/>
    <s v="Two year"/>
    <s v="UPI"/>
    <s v="Fiber"/>
    <s v="No"/>
    <s v="No"/>
    <n v="1"/>
    <x v="0"/>
  </r>
  <r>
    <n v="12573"/>
    <n v="48"/>
    <n v="73.92"/>
    <n v="3548.16"/>
    <s v="Month-to-month"/>
    <s v="Cash"/>
    <s v="Fiber"/>
    <s v="Yes"/>
    <s v="No"/>
    <n v="1"/>
    <x v="0"/>
  </r>
  <r>
    <n v="12574"/>
    <n v="69"/>
    <n v="65.790000000000006"/>
    <n v="4539.51"/>
    <s v="Month-to-month"/>
    <s v="Cash"/>
    <s v="DSL"/>
    <s v="No"/>
    <s v="No"/>
    <n v="1"/>
    <x v="0"/>
  </r>
  <r>
    <n v="12575"/>
    <n v="11"/>
    <n v="44.25"/>
    <n v="486.75"/>
    <s v="Month-to-month"/>
    <s v="UPI"/>
    <s v="DSL"/>
    <s v="No"/>
    <s v="No"/>
    <n v="2"/>
    <x v="1"/>
  </r>
  <r>
    <n v="12576"/>
    <n v="29"/>
    <n v="52.98"/>
    <n v="1536.42"/>
    <s v="Month-to-month"/>
    <s v="Debit"/>
    <s v="Fiber"/>
    <s v="No"/>
    <s v="No"/>
    <n v="0"/>
    <x v="0"/>
  </r>
  <r>
    <n v="12577"/>
    <n v="45"/>
    <n v="90.57"/>
    <n v="4075.65"/>
    <s v="Month-to-month"/>
    <s v="Cash"/>
    <s v="DSL"/>
    <s v="No"/>
    <s v="No"/>
    <n v="2"/>
    <x v="1"/>
  </r>
  <r>
    <n v="12578"/>
    <n v="68"/>
    <n v="20.96"/>
    <n v="1425.28"/>
    <s v="One year"/>
    <s v="UPI"/>
    <s v="DSL"/>
    <s v="Yes"/>
    <s v="No"/>
    <n v="0"/>
    <x v="0"/>
  </r>
  <r>
    <n v="12579"/>
    <n v="36"/>
    <n v="51.66"/>
    <n v="1859.76"/>
    <s v="Month-to-month"/>
    <s v="Credit"/>
    <s v="DSL"/>
    <s v="No"/>
    <s v="Yes"/>
    <n v="2"/>
    <x v="0"/>
  </r>
  <r>
    <n v="12580"/>
    <n v="48"/>
    <n v="88.03"/>
    <n v="4225.4399999999996"/>
    <s v="Month-to-month"/>
    <s v="Credit"/>
    <s v="Fiber"/>
    <s v="No"/>
    <s v="No"/>
    <n v="0"/>
    <x v="1"/>
  </r>
  <r>
    <n v="12581"/>
    <n v="15"/>
    <n v="35.229999999999997"/>
    <n v="528.45000000000005"/>
    <s v="Month-to-month"/>
    <s v="Cash"/>
    <s v="DSL"/>
    <s v="Yes"/>
    <s v="Yes"/>
    <n v="4"/>
    <x v="0"/>
  </r>
  <r>
    <n v="12582"/>
    <n v="44"/>
    <n v="76.040000000000006"/>
    <n v="3345.76"/>
    <s v="Month-to-month"/>
    <s v="UPI"/>
    <s v="DSL"/>
    <s v="No"/>
    <s v="Yes"/>
    <n v="3"/>
    <x v="1"/>
  </r>
  <r>
    <n v="12583"/>
    <n v="67"/>
    <n v="36.89"/>
    <n v="2471.63"/>
    <s v="Month-to-month"/>
    <s v="Cash"/>
    <s v="Fiber"/>
    <s v="Yes"/>
    <s v="No"/>
    <n v="3"/>
    <x v="0"/>
  </r>
  <r>
    <n v="12584"/>
    <n v="40"/>
    <n v="35.479999999999997"/>
    <n v="1419.2"/>
    <s v="Month-to-month"/>
    <s v="Debit"/>
    <s v="DSL"/>
    <s v="No"/>
    <s v="No"/>
    <n v="2"/>
    <x v="0"/>
  </r>
  <r>
    <n v="12585"/>
    <n v="14"/>
    <n v="97.23"/>
    <n v="1361.22"/>
    <s v="Month-to-month"/>
    <s v="Credit"/>
    <s v="Fiber"/>
    <s v="No"/>
    <s v="No"/>
    <n v="1"/>
    <x v="1"/>
  </r>
  <r>
    <n v="12586"/>
    <n v="63"/>
    <n v="46.65"/>
    <n v="2938.95"/>
    <s v="One year"/>
    <s v="Debit"/>
    <s v="DSL"/>
    <s v="Yes"/>
    <s v="Yes"/>
    <n v="3"/>
    <x v="0"/>
  </r>
  <r>
    <n v="12587"/>
    <n v="51"/>
    <n v="57.58"/>
    <n v="2936.58"/>
    <s v="Month-to-month"/>
    <s v="Cash"/>
    <s v="DSL"/>
    <s v="Yes"/>
    <s v="No"/>
    <n v="5"/>
    <x v="0"/>
  </r>
  <r>
    <n v="12588"/>
    <n v="58"/>
    <n v="93"/>
    <n v="5394"/>
    <s v="Month-to-month"/>
    <s v="Debit"/>
    <s v="Fiber"/>
    <s v="No"/>
    <s v="No"/>
    <n v="3"/>
    <x v="1"/>
  </r>
  <r>
    <n v="12589"/>
    <n v="15"/>
    <n v="37.950000000000003"/>
    <n v="569.25"/>
    <s v="Month-to-month"/>
    <s v="Debit"/>
    <s v="DSL"/>
    <s v="No"/>
    <s v="No"/>
    <n v="3"/>
    <x v="1"/>
  </r>
  <r>
    <n v="12590"/>
    <n v="65"/>
    <n v="73.17"/>
    <n v="4756.05"/>
    <s v="One year"/>
    <s v="Cash"/>
    <s v="DSL"/>
    <s v="No"/>
    <s v="Yes"/>
    <n v="3"/>
    <x v="0"/>
  </r>
  <r>
    <n v="12591"/>
    <n v="55"/>
    <n v="111.78"/>
    <n v="6147.9"/>
    <s v="Month-to-month"/>
    <s v="Cash"/>
    <s v="DSL"/>
    <s v="Yes"/>
    <s v="No"/>
    <n v="3"/>
    <x v="1"/>
  </r>
  <r>
    <n v="12592"/>
    <n v="10"/>
    <n v="75.38"/>
    <n v="753.8"/>
    <s v="Month-to-month"/>
    <s v="Cash"/>
    <s v="Fiber"/>
    <s v="No"/>
    <s v="No"/>
    <n v="2"/>
    <x v="1"/>
  </r>
  <r>
    <n v="12593"/>
    <n v="42"/>
    <n v="24.88"/>
    <n v="1044.96"/>
    <s v="One year"/>
    <s v="Debit"/>
    <s v="Fiber"/>
    <s v="No"/>
    <s v="No"/>
    <n v="4"/>
    <x v="0"/>
  </r>
  <r>
    <n v="12594"/>
    <n v="11"/>
    <n v="78.97"/>
    <n v="868.67"/>
    <s v="One year"/>
    <s v="UPI"/>
    <s v="DSL"/>
    <s v="No"/>
    <s v="No"/>
    <n v="0"/>
    <x v="0"/>
  </r>
  <r>
    <n v="12595"/>
    <n v="16"/>
    <n v="29.02"/>
    <n v="464.32"/>
    <s v="Month-to-month"/>
    <s v="UPI"/>
    <s v="Fiber"/>
    <s v="No"/>
    <s v="Yes"/>
    <n v="0"/>
    <x v="0"/>
  </r>
  <r>
    <n v="12596"/>
    <n v="19"/>
    <n v="48.21"/>
    <n v="915.99"/>
    <s v="One year"/>
    <s v="UPI"/>
    <s v="Fiber"/>
    <s v="Yes"/>
    <s v="Yes"/>
    <n v="0"/>
    <x v="0"/>
  </r>
  <r>
    <n v="12597"/>
    <n v="31"/>
    <n v="104.97"/>
    <n v="3254.07"/>
    <s v="Month-to-month"/>
    <s v="Debit"/>
    <s v="Fiber"/>
    <s v="Yes"/>
    <s v="No"/>
    <n v="1"/>
    <x v="0"/>
  </r>
  <r>
    <n v="12598"/>
    <n v="53"/>
    <n v="21.11"/>
    <n v="1118.83"/>
    <s v="Month-to-month"/>
    <s v="Credit"/>
    <s v="Fiber"/>
    <s v="No"/>
    <s v="Yes"/>
    <n v="2"/>
    <x v="0"/>
  </r>
  <r>
    <n v="12599"/>
    <n v="8"/>
    <n v="27.7"/>
    <n v="221.6"/>
    <s v="One year"/>
    <s v="Credit"/>
    <s v="DSL"/>
    <s v="No"/>
    <s v="Yes"/>
    <n v="2"/>
    <x v="0"/>
  </r>
  <r>
    <n v="12600"/>
    <n v="24"/>
    <n v="56.34"/>
    <n v="1352.16"/>
    <s v="One year"/>
    <s v="Cash"/>
    <s v="None"/>
    <s v="No"/>
    <s v="No"/>
    <n v="1"/>
    <x v="0"/>
  </r>
  <r>
    <n v="12601"/>
    <n v="8"/>
    <n v="119.94"/>
    <n v="959.52"/>
    <s v="Two year"/>
    <s v="UPI"/>
    <s v="Fiber"/>
    <s v="Yes"/>
    <s v="No"/>
    <n v="0"/>
    <x v="0"/>
  </r>
  <r>
    <n v="12602"/>
    <n v="48"/>
    <n v="49.19"/>
    <n v="2361.12"/>
    <s v="Month-to-month"/>
    <s v="Credit"/>
    <s v="Fiber"/>
    <s v="No"/>
    <s v="No"/>
    <n v="2"/>
    <x v="1"/>
  </r>
  <r>
    <n v="12603"/>
    <n v="30"/>
    <n v="35.729999999999997"/>
    <n v="1071.9000000000001"/>
    <s v="Month-to-month"/>
    <s v="UPI"/>
    <s v="Fiber"/>
    <s v="No"/>
    <s v="Yes"/>
    <n v="2"/>
    <x v="1"/>
  </r>
  <r>
    <n v="12604"/>
    <n v="58"/>
    <n v="74.94"/>
    <n v="4346.5200000000004"/>
    <s v="One year"/>
    <s v="Debit"/>
    <s v="Fiber"/>
    <s v="Yes"/>
    <s v="No"/>
    <n v="1"/>
    <x v="0"/>
  </r>
  <r>
    <n v="12605"/>
    <n v="55"/>
    <n v="71.930000000000007"/>
    <n v="3956.15"/>
    <s v="Month-to-month"/>
    <s v="Cash"/>
    <s v="Fiber"/>
    <s v="Yes"/>
    <s v="No"/>
    <n v="3"/>
    <x v="1"/>
  </r>
  <r>
    <n v="12606"/>
    <n v="62"/>
    <n v="64.959999999999994"/>
    <n v="4027.52"/>
    <s v="Two year"/>
    <s v="Cash"/>
    <s v="DSL"/>
    <s v="No"/>
    <s v="Yes"/>
    <n v="1"/>
    <x v="0"/>
  </r>
  <r>
    <n v="12607"/>
    <n v="48"/>
    <n v="114.67"/>
    <n v="5504.16"/>
    <s v="Month-to-month"/>
    <s v="Cash"/>
    <s v="None"/>
    <s v="Yes"/>
    <s v="No"/>
    <n v="0"/>
    <x v="0"/>
  </r>
  <r>
    <n v="12608"/>
    <n v="4"/>
    <n v="48.01"/>
    <n v="192.04"/>
    <s v="Month-to-month"/>
    <s v="Cash"/>
    <s v="DSL"/>
    <s v="Yes"/>
    <s v="Yes"/>
    <n v="2"/>
    <x v="0"/>
  </r>
  <r>
    <n v="12609"/>
    <n v="37"/>
    <n v="49.33"/>
    <n v="1825.21"/>
    <s v="Month-to-month"/>
    <s v="Cash"/>
    <s v="Fiber"/>
    <s v="No"/>
    <s v="No"/>
    <n v="2"/>
    <x v="0"/>
  </r>
  <r>
    <n v="12610"/>
    <n v="8"/>
    <n v="34.03"/>
    <n v="272.24"/>
    <s v="Month-to-month"/>
    <s v="Cash"/>
    <s v="DSL"/>
    <s v="No"/>
    <s v="No"/>
    <n v="0"/>
    <x v="0"/>
  </r>
  <r>
    <n v="12611"/>
    <n v="1"/>
    <n v="89.73"/>
    <n v="89.73"/>
    <s v="Month-to-month"/>
    <s v="Cash"/>
    <s v="DSL"/>
    <s v="No"/>
    <s v="No"/>
    <n v="1"/>
    <x v="1"/>
  </r>
  <r>
    <n v="12612"/>
    <n v="70"/>
    <n v="52.14"/>
    <n v="3649.8"/>
    <s v="Month-to-month"/>
    <s v="UPI"/>
    <s v="DSL"/>
    <s v="No"/>
    <s v="Yes"/>
    <n v="2"/>
    <x v="0"/>
  </r>
  <r>
    <n v="12613"/>
    <n v="47"/>
    <n v="100.27"/>
    <n v="4712.6899999999996"/>
    <s v="Month-to-month"/>
    <s v="Credit"/>
    <s v="DSL"/>
    <s v="No"/>
    <s v="No"/>
    <n v="1"/>
    <x v="1"/>
  </r>
  <r>
    <n v="12614"/>
    <n v="5"/>
    <n v="117.18"/>
    <n v="585.9"/>
    <s v="Month-to-month"/>
    <s v="UPI"/>
    <s v="Fiber"/>
    <s v="Yes"/>
    <s v="No"/>
    <n v="0"/>
    <x v="1"/>
  </r>
  <r>
    <n v="12615"/>
    <n v="50"/>
    <n v="24.37"/>
    <n v="1218.5"/>
    <s v="Month-to-month"/>
    <s v="UPI"/>
    <s v="Fiber"/>
    <s v="No"/>
    <s v="No"/>
    <n v="1"/>
    <x v="0"/>
  </r>
  <r>
    <n v="12616"/>
    <n v="24"/>
    <n v="119.31"/>
    <n v="2863.44"/>
    <s v="Month-to-month"/>
    <s v="Credit"/>
    <s v="Fiber"/>
    <s v="No"/>
    <s v="Yes"/>
    <n v="1"/>
    <x v="1"/>
  </r>
  <r>
    <n v="12617"/>
    <n v="47"/>
    <n v="45.41"/>
    <n v="2134.27"/>
    <s v="Month-to-month"/>
    <s v="UPI"/>
    <s v="DSL"/>
    <s v="Yes"/>
    <s v="No"/>
    <n v="2"/>
    <x v="0"/>
  </r>
  <r>
    <n v="12618"/>
    <n v="18"/>
    <n v="62.01"/>
    <n v="1116.18"/>
    <s v="One year"/>
    <s v="Cash"/>
    <s v="Fiber"/>
    <s v="No"/>
    <s v="No"/>
    <n v="3"/>
    <x v="0"/>
  </r>
  <r>
    <n v="12619"/>
    <n v="28"/>
    <n v="97.77"/>
    <n v="2737.56"/>
    <s v="Month-to-month"/>
    <s v="UPI"/>
    <s v="None"/>
    <s v="No"/>
    <s v="No"/>
    <n v="1"/>
    <x v="1"/>
  </r>
  <r>
    <n v="12620"/>
    <n v="5"/>
    <n v="86.53"/>
    <n v="432.65"/>
    <s v="One year"/>
    <s v="Cash"/>
    <s v="Fiber"/>
    <s v="Yes"/>
    <s v="Yes"/>
    <n v="3"/>
    <x v="1"/>
  </r>
  <r>
    <n v="12621"/>
    <n v="30"/>
    <n v="97.84"/>
    <n v="2935.2"/>
    <s v="Month-to-month"/>
    <s v="Credit"/>
    <s v="None"/>
    <s v="No"/>
    <s v="Yes"/>
    <n v="0"/>
    <x v="1"/>
  </r>
  <r>
    <n v="12622"/>
    <n v="1"/>
    <n v="66.63"/>
    <n v="66.63"/>
    <s v="Month-to-month"/>
    <s v="UPI"/>
    <s v="Fiber"/>
    <s v="No"/>
    <s v="Yes"/>
    <n v="2"/>
    <x v="0"/>
  </r>
  <r>
    <n v="12623"/>
    <n v="46"/>
    <n v="111.61"/>
    <n v="5134.0600000000004"/>
    <s v="Two year"/>
    <s v="Debit"/>
    <s v="DSL"/>
    <s v="Yes"/>
    <s v="No"/>
    <n v="0"/>
    <x v="0"/>
  </r>
  <r>
    <n v="12624"/>
    <n v="69"/>
    <n v="98.99"/>
    <n v="6830.31"/>
    <s v="Month-to-month"/>
    <s v="UPI"/>
    <s v="DSL"/>
    <s v="No"/>
    <s v="No"/>
    <n v="2"/>
    <x v="1"/>
  </r>
  <r>
    <n v="12625"/>
    <n v="31"/>
    <n v="50.92"/>
    <n v="1578.52"/>
    <s v="Month-to-month"/>
    <s v="Credit"/>
    <s v="DSL"/>
    <s v="No"/>
    <s v="No"/>
    <n v="1"/>
    <x v="0"/>
  </r>
  <r>
    <n v="12626"/>
    <n v="70"/>
    <n v="114.85"/>
    <n v="8039.5"/>
    <s v="Month-to-month"/>
    <s v="Debit"/>
    <s v="Fiber"/>
    <s v="Yes"/>
    <s v="Yes"/>
    <n v="3"/>
    <x v="1"/>
  </r>
  <r>
    <n v="12627"/>
    <n v="56"/>
    <n v="116.11"/>
    <n v="6502.16"/>
    <s v="Month-to-month"/>
    <s v="Cash"/>
    <s v="DSL"/>
    <s v="Yes"/>
    <s v="No"/>
    <n v="0"/>
    <x v="0"/>
  </r>
  <r>
    <n v="12628"/>
    <n v="28"/>
    <n v="61.51"/>
    <n v="1722.28"/>
    <s v="Two year"/>
    <s v="Debit"/>
    <s v="DSL"/>
    <s v="Yes"/>
    <s v="No"/>
    <n v="1"/>
    <x v="0"/>
  </r>
  <r>
    <n v="12629"/>
    <n v="16"/>
    <n v="85.2"/>
    <n v="1363.2"/>
    <s v="Two year"/>
    <s v="Cash"/>
    <s v="DSL"/>
    <s v="No"/>
    <s v="Yes"/>
    <n v="2"/>
    <x v="0"/>
  </r>
  <r>
    <n v="12630"/>
    <n v="54"/>
    <n v="101.48"/>
    <n v="5479.92"/>
    <s v="Two year"/>
    <s v="Credit"/>
    <s v="Fiber"/>
    <s v="No"/>
    <s v="Yes"/>
    <n v="2"/>
    <x v="0"/>
  </r>
  <r>
    <n v="12631"/>
    <n v="53"/>
    <n v="101.73"/>
    <n v="5391.69"/>
    <s v="Month-to-month"/>
    <s v="Cash"/>
    <s v="DSL"/>
    <s v="No"/>
    <s v="No"/>
    <n v="1"/>
    <x v="1"/>
  </r>
  <r>
    <n v="12632"/>
    <n v="12"/>
    <n v="21.41"/>
    <n v="256.92"/>
    <s v="Two year"/>
    <s v="Credit"/>
    <s v="Fiber"/>
    <s v="Yes"/>
    <s v="No"/>
    <n v="1"/>
    <x v="0"/>
  </r>
  <r>
    <n v="12633"/>
    <n v="20"/>
    <n v="82.9"/>
    <n v="1658"/>
    <s v="Month-to-month"/>
    <s v="UPI"/>
    <s v="Fiber"/>
    <s v="No"/>
    <s v="No"/>
    <n v="2"/>
    <x v="0"/>
  </r>
  <r>
    <n v="12634"/>
    <n v="34"/>
    <n v="117.37"/>
    <n v="3990.58"/>
    <s v="Month-to-month"/>
    <s v="Debit"/>
    <s v="Fiber"/>
    <s v="Yes"/>
    <s v="Yes"/>
    <n v="2"/>
    <x v="0"/>
  </r>
  <r>
    <n v="12635"/>
    <n v="53"/>
    <n v="43.13"/>
    <n v="2285.89"/>
    <s v="Month-to-month"/>
    <s v="Debit"/>
    <s v="Fiber"/>
    <s v="No"/>
    <s v="Yes"/>
    <n v="1"/>
    <x v="1"/>
  </r>
  <r>
    <n v="12636"/>
    <n v="64"/>
    <n v="99.56"/>
    <n v="6371.84"/>
    <s v="Month-to-month"/>
    <s v="Debit"/>
    <s v="Fiber"/>
    <s v="Yes"/>
    <s v="Yes"/>
    <n v="2"/>
    <x v="0"/>
  </r>
  <r>
    <n v="12637"/>
    <n v="23"/>
    <n v="73.42"/>
    <n v="1688.66"/>
    <s v="One year"/>
    <s v="Cash"/>
    <s v="Fiber"/>
    <s v="No"/>
    <s v="Yes"/>
    <n v="3"/>
    <x v="0"/>
  </r>
  <r>
    <n v="12638"/>
    <n v="27"/>
    <n v="42.15"/>
    <n v="1138.05"/>
    <s v="Month-to-month"/>
    <s v="Credit"/>
    <s v="Fiber"/>
    <s v="No"/>
    <s v="No"/>
    <n v="1"/>
    <x v="0"/>
  </r>
  <r>
    <n v="12639"/>
    <n v="17"/>
    <n v="25.1"/>
    <n v="426.7"/>
    <s v="Month-to-month"/>
    <s v="UPI"/>
    <s v="Fiber"/>
    <s v="No"/>
    <s v="Yes"/>
    <n v="3"/>
    <x v="0"/>
  </r>
  <r>
    <n v="12640"/>
    <n v="48"/>
    <n v="95.99"/>
    <n v="4607.5200000000004"/>
    <s v="Two year"/>
    <s v="Credit"/>
    <s v="Fiber"/>
    <s v="No"/>
    <s v="Yes"/>
    <n v="0"/>
    <x v="1"/>
  </r>
  <r>
    <n v="12641"/>
    <n v="21"/>
    <n v="51.65"/>
    <n v="1084.6500000000001"/>
    <s v="One year"/>
    <s v="Debit"/>
    <s v="None"/>
    <s v="Yes"/>
    <s v="Yes"/>
    <n v="2"/>
    <x v="0"/>
  </r>
  <r>
    <n v="12642"/>
    <n v="50"/>
    <n v="57.56"/>
    <n v="2878"/>
    <s v="Month-to-month"/>
    <s v="Cash"/>
    <s v="DSL"/>
    <s v="No"/>
    <s v="No"/>
    <n v="1"/>
    <x v="0"/>
  </r>
  <r>
    <n v="12643"/>
    <n v="40"/>
    <n v="68.52"/>
    <n v="2740.8"/>
    <s v="Month-to-month"/>
    <s v="UPI"/>
    <s v="Fiber"/>
    <s v="Yes"/>
    <s v="No"/>
    <n v="3"/>
    <x v="0"/>
  </r>
  <r>
    <n v="12644"/>
    <n v="3"/>
    <n v="70.72"/>
    <n v="212.16"/>
    <s v="Month-to-month"/>
    <s v="UPI"/>
    <s v="DSL"/>
    <s v="No"/>
    <s v="Yes"/>
    <n v="1"/>
    <x v="1"/>
  </r>
  <r>
    <n v="12645"/>
    <n v="17"/>
    <n v="40.619999999999997"/>
    <n v="690.54"/>
    <s v="Month-to-month"/>
    <s v="Cash"/>
    <s v="DSL"/>
    <s v="No"/>
    <s v="Yes"/>
    <n v="1"/>
    <x v="0"/>
  </r>
  <r>
    <n v="12646"/>
    <n v="61"/>
    <n v="87.06"/>
    <n v="5310.66"/>
    <s v="Month-to-month"/>
    <s v="Credit"/>
    <s v="Fiber"/>
    <s v="No"/>
    <s v="No"/>
    <n v="1"/>
    <x v="1"/>
  </r>
  <r>
    <n v="12647"/>
    <n v="50"/>
    <n v="89.25"/>
    <n v="4462.5"/>
    <s v="One year"/>
    <s v="Cash"/>
    <s v="Fiber"/>
    <s v="Yes"/>
    <s v="No"/>
    <n v="2"/>
    <x v="0"/>
  </r>
  <r>
    <n v="12648"/>
    <n v="6"/>
    <n v="34.229999999999997"/>
    <n v="205.38"/>
    <s v="Month-to-month"/>
    <s v="Debit"/>
    <s v="Fiber"/>
    <s v="Yes"/>
    <s v="Yes"/>
    <n v="0"/>
    <x v="0"/>
  </r>
  <r>
    <n v="12649"/>
    <n v="28"/>
    <n v="73.290000000000006"/>
    <n v="2052.12"/>
    <s v="Month-to-month"/>
    <s v="Debit"/>
    <s v="DSL"/>
    <s v="No"/>
    <s v="Yes"/>
    <n v="2"/>
    <x v="0"/>
  </r>
  <r>
    <n v="12650"/>
    <n v="72"/>
    <n v="80.930000000000007"/>
    <n v="5826.96"/>
    <s v="Month-to-month"/>
    <s v="Debit"/>
    <s v="None"/>
    <s v="Yes"/>
    <s v="No"/>
    <n v="2"/>
    <x v="0"/>
  </r>
  <r>
    <n v="12651"/>
    <n v="55"/>
    <n v="38.630000000000003"/>
    <n v="2124.65"/>
    <s v="Month-to-month"/>
    <s v="UPI"/>
    <s v="Fiber"/>
    <s v="No"/>
    <s v="Yes"/>
    <n v="3"/>
    <x v="1"/>
  </r>
  <r>
    <n v="12652"/>
    <n v="58"/>
    <n v="109.45"/>
    <n v="6348.1"/>
    <s v="One year"/>
    <s v="Debit"/>
    <s v="None"/>
    <s v="Yes"/>
    <s v="No"/>
    <n v="2"/>
    <x v="0"/>
  </r>
  <r>
    <n v="12653"/>
    <n v="45"/>
    <n v="68.28"/>
    <n v="3072.6"/>
    <s v="One year"/>
    <s v="Credit"/>
    <s v="None"/>
    <s v="Yes"/>
    <s v="No"/>
    <n v="2"/>
    <x v="1"/>
  </r>
  <r>
    <n v="12654"/>
    <n v="72"/>
    <n v="31.5"/>
    <n v="2268"/>
    <s v="Month-to-month"/>
    <s v="UPI"/>
    <s v="DSL"/>
    <s v="No"/>
    <s v="No"/>
    <n v="0"/>
    <x v="0"/>
  </r>
  <r>
    <n v="12655"/>
    <n v="19"/>
    <n v="53.44"/>
    <n v="1015.36"/>
    <s v="One year"/>
    <s v="Credit"/>
    <s v="Fiber"/>
    <s v="Yes"/>
    <s v="Yes"/>
    <n v="2"/>
    <x v="0"/>
  </r>
  <r>
    <n v="12656"/>
    <n v="29"/>
    <n v="67.7"/>
    <n v="1963.3"/>
    <s v="Month-to-month"/>
    <s v="UPI"/>
    <s v="DSL"/>
    <s v="No"/>
    <s v="Yes"/>
    <n v="2"/>
    <x v="0"/>
  </r>
  <r>
    <n v="12657"/>
    <n v="23"/>
    <n v="21.01"/>
    <n v="483.23"/>
    <s v="Two year"/>
    <s v="Credit"/>
    <s v="DSL"/>
    <s v="Yes"/>
    <s v="Yes"/>
    <n v="1"/>
    <x v="0"/>
  </r>
  <r>
    <n v="12658"/>
    <n v="32"/>
    <n v="23.19"/>
    <n v="742.08"/>
    <s v="Month-to-month"/>
    <s v="Debit"/>
    <s v="None"/>
    <s v="No"/>
    <s v="No"/>
    <n v="1"/>
    <x v="1"/>
  </r>
  <r>
    <n v="12659"/>
    <n v="10"/>
    <n v="25.55"/>
    <n v="255.5"/>
    <s v="Month-to-month"/>
    <s v="UPI"/>
    <s v="DSL"/>
    <s v="No"/>
    <s v="No"/>
    <n v="4"/>
    <x v="0"/>
  </r>
  <r>
    <n v="12660"/>
    <n v="49"/>
    <n v="73.81"/>
    <n v="3616.69"/>
    <s v="Month-to-month"/>
    <s v="Credit"/>
    <s v="Fiber"/>
    <s v="Yes"/>
    <s v="No"/>
    <n v="3"/>
    <x v="0"/>
  </r>
  <r>
    <n v="12661"/>
    <n v="65"/>
    <n v="53.61"/>
    <n v="3484.65"/>
    <s v="Month-to-month"/>
    <s v="UPI"/>
    <s v="Fiber"/>
    <s v="No"/>
    <s v="No"/>
    <n v="3"/>
    <x v="1"/>
  </r>
  <r>
    <n v="12662"/>
    <n v="29"/>
    <n v="109.31"/>
    <n v="3169.99"/>
    <s v="Month-to-month"/>
    <s v="UPI"/>
    <s v="Fiber"/>
    <s v="Yes"/>
    <s v="No"/>
    <n v="1"/>
    <x v="0"/>
  </r>
  <r>
    <n v="12663"/>
    <n v="59"/>
    <n v="75.92"/>
    <n v="4479.28"/>
    <s v="One year"/>
    <s v="Debit"/>
    <s v="Fiber"/>
    <s v="No"/>
    <s v="No"/>
    <n v="1"/>
    <x v="0"/>
  </r>
  <r>
    <n v="12664"/>
    <n v="45"/>
    <n v="95.99"/>
    <n v="4319.55"/>
    <s v="One year"/>
    <s v="UPI"/>
    <s v="Fiber"/>
    <s v="No"/>
    <s v="No"/>
    <n v="1"/>
    <x v="0"/>
  </r>
  <r>
    <n v="12665"/>
    <n v="67"/>
    <n v="88.71"/>
    <n v="5943.57"/>
    <s v="Two year"/>
    <s v="Cash"/>
    <s v="DSL"/>
    <s v="No"/>
    <s v="Yes"/>
    <n v="1"/>
    <x v="0"/>
  </r>
  <r>
    <n v="12666"/>
    <n v="51"/>
    <n v="72.03"/>
    <n v="3673.53"/>
    <s v="Month-to-month"/>
    <s v="Credit"/>
    <s v="Fiber"/>
    <s v="No"/>
    <s v="No"/>
    <n v="1"/>
    <x v="0"/>
  </r>
  <r>
    <n v="12667"/>
    <n v="11"/>
    <n v="94.47"/>
    <n v="1039.17"/>
    <s v="Month-to-month"/>
    <s v="Cash"/>
    <s v="Fiber"/>
    <s v="No"/>
    <s v="Yes"/>
    <n v="3"/>
    <x v="0"/>
  </r>
  <r>
    <n v="12668"/>
    <n v="6"/>
    <n v="74.47"/>
    <n v="446.82"/>
    <s v="One year"/>
    <s v="UPI"/>
    <s v="Fiber"/>
    <s v="Yes"/>
    <s v="No"/>
    <n v="0"/>
    <x v="0"/>
  </r>
  <r>
    <n v="12669"/>
    <n v="67"/>
    <n v="58.55"/>
    <n v="3922.85"/>
    <s v="Month-to-month"/>
    <s v="Credit"/>
    <s v="Fiber"/>
    <s v="Yes"/>
    <s v="Yes"/>
    <n v="2"/>
    <x v="0"/>
  </r>
  <r>
    <n v="12670"/>
    <n v="62"/>
    <n v="63.58"/>
    <n v="3941.96"/>
    <s v="Month-to-month"/>
    <s v="Cash"/>
    <s v="None"/>
    <s v="No"/>
    <s v="No"/>
    <n v="1"/>
    <x v="0"/>
  </r>
  <r>
    <n v="12671"/>
    <n v="5"/>
    <n v="103.85"/>
    <n v="519.25"/>
    <s v="Month-to-month"/>
    <s v="Cash"/>
    <s v="None"/>
    <s v="Yes"/>
    <s v="No"/>
    <n v="1"/>
    <x v="1"/>
  </r>
  <r>
    <n v="12672"/>
    <n v="9"/>
    <n v="76.33"/>
    <n v="686.97"/>
    <s v="One year"/>
    <s v="Debit"/>
    <s v="DSL"/>
    <s v="Yes"/>
    <s v="No"/>
    <n v="1"/>
    <x v="0"/>
  </r>
  <r>
    <n v="12673"/>
    <n v="28"/>
    <n v="57.73"/>
    <n v="1616.44"/>
    <s v="One year"/>
    <s v="Cash"/>
    <s v="DSL"/>
    <s v="Yes"/>
    <s v="No"/>
    <n v="2"/>
    <x v="0"/>
  </r>
  <r>
    <n v="12674"/>
    <n v="38"/>
    <n v="37.97"/>
    <n v="1442.86"/>
    <s v="Two year"/>
    <s v="UPI"/>
    <s v="Fiber"/>
    <s v="No"/>
    <s v="Yes"/>
    <n v="2"/>
    <x v="0"/>
  </r>
  <r>
    <n v="12675"/>
    <n v="43"/>
    <n v="69.540000000000006"/>
    <n v="2990.22"/>
    <s v="One year"/>
    <s v="Credit"/>
    <s v="DSL"/>
    <s v="No"/>
    <s v="No"/>
    <n v="3"/>
    <x v="0"/>
  </r>
  <r>
    <n v="12676"/>
    <n v="21"/>
    <n v="45.24"/>
    <n v="950.04"/>
    <s v="One year"/>
    <s v="UPI"/>
    <s v="None"/>
    <s v="Yes"/>
    <s v="Yes"/>
    <n v="0"/>
    <x v="0"/>
  </r>
  <r>
    <n v="12677"/>
    <n v="62"/>
    <n v="115.56"/>
    <n v="7164.72"/>
    <s v="Two year"/>
    <s v="Cash"/>
    <s v="Fiber"/>
    <s v="Yes"/>
    <s v="No"/>
    <n v="1"/>
    <x v="0"/>
  </r>
  <r>
    <n v="12678"/>
    <n v="46"/>
    <n v="69.099999999999994"/>
    <n v="3178.6"/>
    <s v="Month-to-month"/>
    <s v="UPI"/>
    <s v="None"/>
    <s v="Yes"/>
    <s v="No"/>
    <n v="0"/>
    <x v="0"/>
  </r>
  <r>
    <n v="12679"/>
    <n v="70"/>
    <n v="20.89"/>
    <n v="1462.3"/>
    <s v="One year"/>
    <s v="Cash"/>
    <s v="Fiber"/>
    <s v="No"/>
    <s v="Yes"/>
    <n v="1"/>
    <x v="0"/>
  </r>
  <r>
    <n v="12680"/>
    <n v="38"/>
    <n v="29.29"/>
    <n v="1113.02"/>
    <s v="Month-to-month"/>
    <s v="Debit"/>
    <s v="DSL"/>
    <s v="No"/>
    <s v="No"/>
    <n v="1"/>
    <x v="0"/>
  </r>
  <r>
    <n v="12681"/>
    <n v="49"/>
    <n v="48.43"/>
    <n v="2373.0700000000002"/>
    <s v="Month-to-month"/>
    <s v="UPI"/>
    <s v="DSL"/>
    <s v="Yes"/>
    <s v="Yes"/>
    <n v="1"/>
    <x v="0"/>
  </r>
  <r>
    <n v="12682"/>
    <n v="39"/>
    <n v="29.22"/>
    <n v="1139.58"/>
    <s v="Two year"/>
    <s v="UPI"/>
    <s v="DSL"/>
    <s v="No"/>
    <s v="No"/>
    <n v="0"/>
    <x v="1"/>
  </r>
  <r>
    <n v="12683"/>
    <n v="71"/>
    <n v="109.4"/>
    <n v="7767.4"/>
    <s v="Two year"/>
    <s v="Debit"/>
    <s v="Fiber"/>
    <s v="Yes"/>
    <s v="No"/>
    <n v="2"/>
    <x v="0"/>
  </r>
  <r>
    <n v="12684"/>
    <n v="30"/>
    <n v="105.44"/>
    <n v="3163.2"/>
    <s v="Month-to-month"/>
    <s v="UPI"/>
    <s v="DSL"/>
    <s v="Yes"/>
    <s v="No"/>
    <n v="1"/>
    <x v="0"/>
  </r>
  <r>
    <n v="12685"/>
    <n v="21"/>
    <n v="117.09"/>
    <n v="2458.89"/>
    <s v="Month-to-month"/>
    <s v="Cash"/>
    <s v="Fiber"/>
    <s v="Yes"/>
    <s v="No"/>
    <n v="0"/>
    <x v="0"/>
  </r>
  <r>
    <n v="12686"/>
    <n v="1"/>
    <n v="90.65"/>
    <n v="90.65"/>
    <s v="One year"/>
    <s v="Debit"/>
    <s v="Fiber"/>
    <s v="Yes"/>
    <s v="No"/>
    <n v="0"/>
    <x v="1"/>
  </r>
  <r>
    <n v="12687"/>
    <n v="32"/>
    <n v="84.55"/>
    <n v="2705.6"/>
    <s v="Month-to-month"/>
    <s v="UPI"/>
    <s v="Fiber"/>
    <s v="No"/>
    <s v="Yes"/>
    <n v="0"/>
    <x v="0"/>
  </r>
  <r>
    <n v="12688"/>
    <n v="8"/>
    <n v="112.35"/>
    <n v="898.8"/>
    <s v="Two year"/>
    <s v="Cash"/>
    <s v="Fiber"/>
    <s v="Yes"/>
    <s v="Yes"/>
    <n v="3"/>
    <x v="0"/>
  </r>
  <r>
    <n v="12689"/>
    <n v="69"/>
    <n v="114.64"/>
    <n v="7910.16"/>
    <s v="One year"/>
    <s v="Cash"/>
    <s v="Fiber"/>
    <s v="Yes"/>
    <s v="No"/>
    <n v="0"/>
    <x v="0"/>
  </r>
  <r>
    <n v="12690"/>
    <n v="30"/>
    <n v="107.75"/>
    <n v="3232.5"/>
    <s v="Month-to-month"/>
    <s v="Credit"/>
    <s v="Fiber"/>
    <s v="No"/>
    <s v="No"/>
    <n v="1"/>
    <x v="1"/>
  </r>
  <r>
    <n v="12691"/>
    <n v="8"/>
    <n v="106.15"/>
    <n v="849.2"/>
    <s v="One year"/>
    <s v="Credit"/>
    <s v="DSL"/>
    <s v="Yes"/>
    <s v="No"/>
    <n v="0"/>
    <x v="1"/>
  </r>
  <r>
    <n v="12692"/>
    <n v="19"/>
    <n v="87.17"/>
    <n v="1656.23"/>
    <s v="One year"/>
    <s v="Credit"/>
    <s v="Fiber"/>
    <s v="Yes"/>
    <s v="No"/>
    <n v="1"/>
    <x v="0"/>
  </r>
  <r>
    <n v="12693"/>
    <n v="59"/>
    <n v="20.16"/>
    <n v="1189.44"/>
    <s v="Month-to-month"/>
    <s v="Debit"/>
    <s v="DSL"/>
    <s v="No"/>
    <s v="No"/>
    <n v="1"/>
    <x v="0"/>
  </r>
  <r>
    <n v="12694"/>
    <n v="55"/>
    <n v="62.95"/>
    <n v="3462.25"/>
    <s v="Month-to-month"/>
    <s v="Cash"/>
    <s v="DSL"/>
    <s v="No"/>
    <s v="Yes"/>
    <n v="1"/>
    <x v="0"/>
  </r>
  <r>
    <n v="12695"/>
    <n v="30"/>
    <n v="83.57"/>
    <n v="2507.1"/>
    <s v="Two year"/>
    <s v="Debit"/>
    <s v="Fiber"/>
    <s v="No"/>
    <s v="Yes"/>
    <n v="2"/>
    <x v="0"/>
  </r>
  <r>
    <n v="12696"/>
    <n v="36"/>
    <n v="74.709999999999994"/>
    <n v="2689.56"/>
    <s v="Month-to-month"/>
    <s v="Debit"/>
    <s v="DSL"/>
    <s v="No"/>
    <s v="No"/>
    <n v="4"/>
    <x v="1"/>
  </r>
  <r>
    <n v="12697"/>
    <n v="55"/>
    <n v="102.11"/>
    <n v="5616.05"/>
    <s v="Month-to-month"/>
    <s v="Debit"/>
    <s v="Fiber"/>
    <s v="No"/>
    <s v="Yes"/>
    <n v="3"/>
    <x v="1"/>
  </r>
  <r>
    <n v="12698"/>
    <n v="44"/>
    <n v="101.89"/>
    <n v="4483.16"/>
    <s v="One year"/>
    <s v="Debit"/>
    <s v="None"/>
    <s v="No"/>
    <s v="Yes"/>
    <n v="2"/>
    <x v="1"/>
  </r>
  <r>
    <n v="12699"/>
    <n v="27"/>
    <n v="79.87"/>
    <n v="2156.4899999999998"/>
    <s v="Month-to-month"/>
    <s v="Debit"/>
    <s v="Fiber"/>
    <s v="Yes"/>
    <s v="No"/>
    <n v="3"/>
    <x v="0"/>
  </r>
  <r>
    <n v="12700"/>
    <n v="54"/>
    <n v="22.2"/>
    <n v="1198.8"/>
    <s v="Month-to-month"/>
    <s v="UPI"/>
    <s v="DSL"/>
    <s v="Yes"/>
    <s v="No"/>
    <n v="0"/>
    <x v="0"/>
  </r>
  <r>
    <n v="12701"/>
    <n v="48"/>
    <n v="56.93"/>
    <n v="2732.64"/>
    <s v="Month-to-month"/>
    <s v="Credit"/>
    <s v="DSL"/>
    <s v="Yes"/>
    <s v="No"/>
    <n v="1"/>
    <x v="0"/>
  </r>
  <r>
    <n v="12702"/>
    <n v="30"/>
    <n v="42.88"/>
    <n v="1286.4000000000001"/>
    <s v="Month-to-month"/>
    <s v="Debit"/>
    <s v="DSL"/>
    <s v="Yes"/>
    <s v="Yes"/>
    <n v="0"/>
    <x v="0"/>
  </r>
  <r>
    <n v="12703"/>
    <n v="39"/>
    <n v="53.88"/>
    <n v="2101.3200000000002"/>
    <s v="Month-to-month"/>
    <s v="UPI"/>
    <s v="Fiber"/>
    <s v="Yes"/>
    <s v="No"/>
    <n v="2"/>
    <x v="0"/>
  </r>
  <r>
    <n v="12704"/>
    <n v="13"/>
    <n v="81.73"/>
    <n v="1062.49"/>
    <s v="Month-to-month"/>
    <s v="UPI"/>
    <s v="DSL"/>
    <s v="No"/>
    <s v="Yes"/>
    <n v="2"/>
    <x v="1"/>
  </r>
  <r>
    <n v="12705"/>
    <n v="16"/>
    <n v="26.65"/>
    <n v="426.4"/>
    <s v="Two year"/>
    <s v="Cash"/>
    <s v="DSL"/>
    <s v="No"/>
    <s v="Yes"/>
    <n v="1"/>
    <x v="0"/>
  </r>
  <r>
    <n v="12706"/>
    <n v="44"/>
    <n v="22.22"/>
    <n v="977.68"/>
    <s v="Two year"/>
    <s v="Debit"/>
    <s v="Fiber"/>
    <s v="Yes"/>
    <s v="Yes"/>
    <n v="2"/>
    <x v="0"/>
  </r>
  <r>
    <n v="12707"/>
    <n v="71"/>
    <n v="63.69"/>
    <n v="4521.99"/>
    <s v="Month-to-month"/>
    <s v="Credit"/>
    <s v="DSL"/>
    <s v="No"/>
    <s v="No"/>
    <n v="2"/>
    <x v="0"/>
  </r>
  <r>
    <n v="12708"/>
    <n v="27"/>
    <n v="99.36"/>
    <n v="2682.72"/>
    <s v="Month-to-month"/>
    <s v="Cash"/>
    <s v="DSL"/>
    <s v="Yes"/>
    <s v="No"/>
    <n v="0"/>
    <x v="0"/>
  </r>
  <r>
    <n v="12709"/>
    <n v="45"/>
    <n v="23.07"/>
    <n v="1038.1500000000001"/>
    <s v="Month-to-month"/>
    <s v="Debit"/>
    <s v="Fiber"/>
    <s v="Yes"/>
    <s v="No"/>
    <n v="1"/>
    <x v="0"/>
  </r>
  <r>
    <n v="12710"/>
    <n v="35"/>
    <n v="104.9"/>
    <n v="3671.5"/>
    <s v="Month-to-month"/>
    <s v="Cash"/>
    <s v="Fiber"/>
    <s v="No"/>
    <s v="No"/>
    <n v="1"/>
    <x v="1"/>
  </r>
  <r>
    <n v="12711"/>
    <n v="28"/>
    <n v="58.39"/>
    <n v="1634.92"/>
    <s v="One year"/>
    <s v="Credit"/>
    <s v="Fiber"/>
    <s v="No"/>
    <s v="Yes"/>
    <n v="2"/>
    <x v="0"/>
  </r>
  <r>
    <n v="12712"/>
    <n v="7"/>
    <n v="31.82"/>
    <n v="222.74"/>
    <s v="One year"/>
    <s v="Credit"/>
    <s v="Fiber"/>
    <s v="No"/>
    <s v="No"/>
    <n v="6"/>
    <x v="0"/>
  </r>
  <r>
    <n v="12713"/>
    <n v="62"/>
    <n v="76.75"/>
    <n v="4758.5"/>
    <s v="Month-to-month"/>
    <s v="Debit"/>
    <s v="None"/>
    <s v="No"/>
    <s v="Yes"/>
    <n v="5"/>
    <x v="1"/>
  </r>
  <r>
    <n v="12714"/>
    <n v="51"/>
    <n v="115.24"/>
    <n v="5877.24"/>
    <s v="Month-to-month"/>
    <s v="Credit"/>
    <s v="DSL"/>
    <s v="Yes"/>
    <s v="Yes"/>
    <n v="0"/>
    <x v="1"/>
  </r>
  <r>
    <n v="12715"/>
    <n v="46"/>
    <n v="74.25"/>
    <n v="3415.5"/>
    <s v="One year"/>
    <s v="Credit"/>
    <s v="Fiber"/>
    <s v="No"/>
    <s v="No"/>
    <n v="2"/>
    <x v="0"/>
  </r>
  <r>
    <n v="12716"/>
    <n v="20"/>
    <n v="88.66"/>
    <n v="1773.2"/>
    <s v="Month-to-month"/>
    <s v="Credit"/>
    <s v="DSL"/>
    <s v="No"/>
    <s v="No"/>
    <n v="2"/>
    <x v="1"/>
  </r>
  <r>
    <n v="12717"/>
    <n v="38"/>
    <n v="101.64"/>
    <n v="3862.32"/>
    <s v="Month-to-month"/>
    <s v="Debit"/>
    <s v="DSL"/>
    <s v="No"/>
    <s v="No"/>
    <n v="2"/>
    <x v="1"/>
  </r>
  <r>
    <n v="12718"/>
    <n v="61"/>
    <n v="99.93"/>
    <n v="6095.73"/>
    <s v="One year"/>
    <s v="Cash"/>
    <s v="Fiber"/>
    <s v="No"/>
    <s v="No"/>
    <n v="2"/>
    <x v="0"/>
  </r>
  <r>
    <n v="12719"/>
    <n v="32"/>
    <n v="27.31"/>
    <n v="873.92"/>
    <s v="Month-to-month"/>
    <s v="Cash"/>
    <s v="None"/>
    <s v="No"/>
    <s v="Yes"/>
    <n v="0"/>
    <x v="0"/>
  </r>
  <r>
    <n v="12720"/>
    <n v="26"/>
    <n v="94.1"/>
    <n v="2446.6"/>
    <s v="Month-to-month"/>
    <s v="Cash"/>
    <s v="DSL"/>
    <s v="Yes"/>
    <s v="Yes"/>
    <n v="3"/>
    <x v="1"/>
  </r>
  <r>
    <n v="12721"/>
    <n v="58"/>
    <n v="114.94"/>
    <n v="6666.52"/>
    <s v="Month-to-month"/>
    <s v="Cash"/>
    <s v="DSL"/>
    <s v="No"/>
    <s v="No"/>
    <n v="0"/>
    <x v="1"/>
  </r>
  <r>
    <n v="12722"/>
    <n v="39"/>
    <n v="90.07"/>
    <n v="3512.73"/>
    <s v="Month-to-month"/>
    <s v="Cash"/>
    <s v="DSL"/>
    <s v="No"/>
    <s v="No"/>
    <n v="1"/>
    <x v="1"/>
  </r>
  <r>
    <n v="12723"/>
    <n v="20"/>
    <n v="103.64"/>
    <n v="2072.8000000000002"/>
    <s v="Month-to-month"/>
    <s v="Cash"/>
    <s v="Fiber"/>
    <s v="No"/>
    <s v="No"/>
    <n v="2"/>
    <x v="1"/>
  </r>
  <r>
    <n v="12724"/>
    <n v="50"/>
    <n v="68.55"/>
    <n v="3427.5"/>
    <s v="Two year"/>
    <s v="Cash"/>
    <s v="Fiber"/>
    <s v="No"/>
    <s v="No"/>
    <n v="1"/>
    <x v="0"/>
  </r>
  <r>
    <n v="12725"/>
    <n v="52"/>
    <n v="51.91"/>
    <n v="2699.32"/>
    <s v="Month-to-month"/>
    <s v="Credit"/>
    <s v="Fiber"/>
    <s v="Yes"/>
    <s v="No"/>
    <n v="0"/>
    <x v="0"/>
  </r>
  <r>
    <n v="12726"/>
    <n v="22"/>
    <n v="87.62"/>
    <n v="1927.64"/>
    <s v="Month-to-month"/>
    <s v="Cash"/>
    <s v="None"/>
    <s v="No"/>
    <s v="No"/>
    <n v="1"/>
    <x v="1"/>
  </r>
  <r>
    <n v="12727"/>
    <n v="53"/>
    <n v="69.22"/>
    <n v="3668.66"/>
    <s v="Month-to-month"/>
    <s v="Credit"/>
    <s v="Fiber"/>
    <s v="No"/>
    <s v="Yes"/>
    <n v="1"/>
    <x v="1"/>
  </r>
  <r>
    <n v="12728"/>
    <n v="66"/>
    <n v="109.53"/>
    <n v="7228.98"/>
    <s v="Month-to-month"/>
    <s v="UPI"/>
    <s v="DSL"/>
    <s v="Yes"/>
    <s v="Yes"/>
    <n v="0"/>
    <x v="0"/>
  </r>
  <r>
    <n v="12729"/>
    <n v="43"/>
    <n v="117.44"/>
    <n v="5049.92"/>
    <s v="Two year"/>
    <s v="Debit"/>
    <s v="None"/>
    <s v="Yes"/>
    <s v="No"/>
    <n v="1"/>
    <x v="0"/>
  </r>
  <r>
    <n v="12730"/>
    <n v="23"/>
    <n v="101.98"/>
    <n v="2345.54"/>
    <s v="Month-to-month"/>
    <s v="Credit"/>
    <s v="None"/>
    <s v="No"/>
    <s v="Yes"/>
    <n v="0"/>
    <x v="1"/>
  </r>
  <r>
    <n v="12731"/>
    <n v="64"/>
    <n v="119.27"/>
    <n v="7633.28"/>
    <s v="One year"/>
    <s v="Debit"/>
    <s v="Fiber"/>
    <s v="Yes"/>
    <s v="Yes"/>
    <n v="1"/>
    <x v="0"/>
  </r>
  <r>
    <n v="12732"/>
    <n v="9"/>
    <n v="54.84"/>
    <n v="493.56"/>
    <s v="One year"/>
    <s v="Debit"/>
    <s v="DSL"/>
    <s v="No"/>
    <s v="Yes"/>
    <n v="2"/>
    <x v="0"/>
  </r>
  <r>
    <n v="12733"/>
    <n v="7"/>
    <n v="109.58"/>
    <n v="767.06"/>
    <s v="Month-to-month"/>
    <s v="UPI"/>
    <s v="DSL"/>
    <s v="No"/>
    <s v="Yes"/>
    <n v="2"/>
    <x v="1"/>
  </r>
  <r>
    <n v="12734"/>
    <n v="41"/>
    <n v="52.99"/>
    <n v="2172.59"/>
    <s v="One year"/>
    <s v="Cash"/>
    <s v="DSL"/>
    <s v="No"/>
    <s v="No"/>
    <n v="2"/>
    <x v="0"/>
  </r>
  <r>
    <n v="12735"/>
    <n v="54"/>
    <n v="31.8"/>
    <n v="1717.2"/>
    <s v="Month-to-month"/>
    <s v="UPI"/>
    <s v="DSL"/>
    <s v="No"/>
    <s v="No"/>
    <n v="0"/>
    <x v="0"/>
  </r>
  <r>
    <n v="12736"/>
    <n v="65"/>
    <n v="82.14"/>
    <n v="5339.1"/>
    <s v="Month-to-month"/>
    <s v="Credit"/>
    <s v="Fiber"/>
    <s v="No"/>
    <s v="Yes"/>
    <n v="1"/>
    <x v="1"/>
  </r>
  <r>
    <n v="12737"/>
    <n v="2"/>
    <n v="65.5"/>
    <n v="131"/>
    <s v="Month-to-month"/>
    <s v="Credit"/>
    <s v="DSL"/>
    <s v="No"/>
    <s v="No"/>
    <n v="2"/>
    <x v="1"/>
  </r>
  <r>
    <n v="12738"/>
    <n v="4"/>
    <n v="112.17"/>
    <n v="448.68"/>
    <s v="Month-to-month"/>
    <s v="Credit"/>
    <s v="Fiber"/>
    <s v="No"/>
    <s v="Yes"/>
    <n v="1"/>
    <x v="0"/>
  </r>
  <r>
    <n v="12739"/>
    <n v="32"/>
    <n v="69.22"/>
    <n v="2215.04"/>
    <s v="Month-to-month"/>
    <s v="Debit"/>
    <s v="Fiber"/>
    <s v="Yes"/>
    <s v="Yes"/>
    <n v="2"/>
    <x v="0"/>
  </r>
  <r>
    <n v="12740"/>
    <n v="2"/>
    <n v="112.76"/>
    <n v="225.52"/>
    <s v="One year"/>
    <s v="Cash"/>
    <s v="Fiber"/>
    <s v="No"/>
    <s v="No"/>
    <n v="0"/>
    <x v="1"/>
  </r>
  <r>
    <n v="12741"/>
    <n v="64"/>
    <n v="27.86"/>
    <n v="1783.04"/>
    <s v="One year"/>
    <s v="Cash"/>
    <s v="Fiber"/>
    <s v="No"/>
    <s v="Yes"/>
    <n v="2"/>
    <x v="0"/>
  </r>
  <r>
    <n v="12742"/>
    <n v="14"/>
    <n v="103.05"/>
    <n v="1442.7"/>
    <s v="Month-to-month"/>
    <s v="Cash"/>
    <s v="DSL"/>
    <s v="Yes"/>
    <s v="Yes"/>
    <n v="0"/>
    <x v="1"/>
  </r>
  <r>
    <n v="12743"/>
    <n v="20"/>
    <n v="95.91"/>
    <n v="1918.2"/>
    <s v="One year"/>
    <s v="UPI"/>
    <s v="DSL"/>
    <s v="No"/>
    <s v="Yes"/>
    <n v="0"/>
    <x v="0"/>
  </r>
  <r>
    <n v="12744"/>
    <n v="49"/>
    <n v="92"/>
    <n v="4508"/>
    <s v="Month-to-month"/>
    <s v="UPI"/>
    <s v="DSL"/>
    <s v="No"/>
    <s v="Yes"/>
    <n v="0"/>
    <x v="1"/>
  </r>
  <r>
    <n v="12745"/>
    <n v="8"/>
    <n v="55.51"/>
    <n v="444.08"/>
    <s v="Two year"/>
    <s v="Credit"/>
    <s v="None"/>
    <s v="No"/>
    <s v="No"/>
    <n v="1"/>
    <x v="1"/>
  </r>
  <r>
    <n v="12746"/>
    <n v="63"/>
    <n v="98.38"/>
    <n v="6197.94"/>
    <s v="Two year"/>
    <s v="Cash"/>
    <s v="DSL"/>
    <s v="No"/>
    <s v="No"/>
    <n v="1"/>
    <x v="0"/>
  </r>
  <r>
    <n v="12747"/>
    <n v="46"/>
    <n v="68.33"/>
    <n v="3143.18"/>
    <s v="Month-to-month"/>
    <s v="Cash"/>
    <s v="DSL"/>
    <s v="No"/>
    <s v="Yes"/>
    <n v="1"/>
    <x v="0"/>
  </r>
  <r>
    <n v="12748"/>
    <n v="21"/>
    <n v="91.52"/>
    <n v="1921.92"/>
    <s v="One year"/>
    <s v="UPI"/>
    <s v="DSL"/>
    <s v="No"/>
    <s v="No"/>
    <n v="2"/>
    <x v="0"/>
  </r>
  <r>
    <n v="12749"/>
    <n v="32"/>
    <n v="75.22"/>
    <n v="2407.04"/>
    <s v="Two year"/>
    <s v="Debit"/>
    <s v="Fiber"/>
    <s v="No"/>
    <s v="No"/>
    <n v="1"/>
    <x v="0"/>
  </r>
  <r>
    <n v="12750"/>
    <n v="8"/>
    <n v="35.74"/>
    <n v="285.92"/>
    <s v="Month-to-month"/>
    <s v="Cash"/>
    <s v="Fiber"/>
    <s v="No"/>
    <s v="Yes"/>
    <n v="3"/>
    <x v="1"/>
  </r>
  <r>
    <n v="12751"/>
    <n v="16"/>
    <n v="26.46"/>
    <n v="423.36"/>
    <s v="Month-to-month"/>
    <s v="Credit"/>
    <s v="DSL"/>
    <s v="Yes"/>
    <s v="Yes"/>
    <n v="1"/>
    <x v="0"/>
  </r>
  <r>
    <n v="12752"/>
    <n v="40"/>
    <n v="56.62"/>
    <n v="2264.8000000000002"/>
    <s v="Month-to-month"/>
    <s v="Cash"/>
    <s v="Fiber"/>
    <s v="Yes"/>
    <s v="No"/>
    <n v="1"/>
    <x v="0"/>
  </r>
  <r>
    <n v="12753"/>
    <n v="27"/>
    <n v="113.28"/>
    <n v="3058.56"/>
    <s v="Month-to-month"/>
    <s v="UPI"/>
    <s v="Fiber"/>
    <s v="Yes"/>
    <s v="No"/>
    <n v="2"/>
    <x v="0"/>
  </r>
  <r>
    <n v="12754"/>
    <n v="18"/>
    <n v="72.97"/>
    <n v="1313.46"/>
    <s v="Two year"/>
    <s v="Cash"/>
    <s v="DSL"/>
    <s v="No"/>
    <s v="Yes"/>
    <n v="0"/>
    <x v="0"/>
  </r>
  <r>
    <n v="12755"/>
    <n v="35"/>
    <n v="100.22"/>
    <n v="3507.7"/>
    <s v="Two year"/>
    <s v="Credit"/>
    <s v="None"/>
    <s v="No"/>
    <s v="No"/>
    <n v="2"/>
    <x v="0"/>
  </r>
  <r>
    <n v="12756"/>
    <n v="52"/>
    <n v="77.599999999999994"/>
    <n v="4035.2"/>
    <s v="Two year"/>
    <s v="Debit"/>
    <s v="Fiber"/>
    <s v="No"/>
    <s v="No"/>
    <n v="3"/>
    <x v="1"/>
  </r>
  <r>
    <n v="12757"/>
    <n v="15"/>
    <n v="115.79"/>
    <n v="1736.85"/>
    <s v="Month-to-month"/>
    <s v="Debit"/>
    <s v="Fiber"/>
    <s v="Yes"/>
    <s v="Yes"/>
    <n v="1"/>
    <x v="0"/>
  </r>
  <r>
    <n v="12758"/>
    <n v="63"/>
    <n v="56.95"/>
    <n v="3587.85"/>
    <s v="Month-to-month"/>
    <s v="Credit"/>
    <s v="Fiber"/>
    <s v="Yes"/>
    <s v="Yes"/>
    <n v="3"/>
    <x v="0"/>
  </r>
  <r>
    <n v="12759"/>
    <n v="53"/>
    <n v="25.71"/>
    <n v="1362.63"/>
    <s v="Month-to-month"/>
    <s v="Credit"/>
    <s v="Fiber"/>
    <s v="No"/>
    <s v="No"/>
    <n v="3"/>
    <x v="0"/>
  </r>
  <r>
    <n v="12760"/>
    <n v="66"/>
    <n v="98.07"/>
    <n v="6472.62"/>
    <s v="Two year"/>
    <s v="Cash"/>
    <s v="DSL"/>
    <s v="Yes"/>
    <s v="No"/>
    <n v="2"/>
    <x v="0"/>
  </r>
  <r>
    <n v="12761"/>
    <n v="31"/>
    <n v="90.55"/>
    <n v="2807.05"/>
    <s v="One year"/>
    <s v="Cash"/>
    <s v="None"/>
    <s v="No"/>
    <s v="Yes"/>
    <n v="1"/>
    <x v="1"/>
  </r>
  <r>
    <n v="12762"/>
    <n v="61"/>
    <n v="72.75"/>
    <n v="4437.75"/>
    <s v="Two year"/>
    <s v="UPI"/>
    <s v="Fiber"/>
    <s v="No"/>
    <s v="No"/>
    <n v="4"/>
    <x v="0"/>
  </r>
  <r>
    <n v="12763"/>
    <n v="64"/>
    <n v="52.64"/>
    <n v="3368.96"/>
    <s v="Two year"/>
    <s v="Debit"/>
    <s v="DSL"/>
    <s v="No"/>
    <s v="No"/>
    <n v="0"/>
    <x v="0"/>
  </r>
  <r>
    <n v="12764"/>
    <n v="34"/>
    <n v="38.83"/>
    <n v="1320.22"/>
    <s v="Month-to-month"/>
    <s v="Debit"/>
    <s v="Fiber"/>
    <s v="Yes"/>
    <s v="Yes"/>
    <n v="2"/>
    <x v="0"/>
  </r>
  <r>
    <n v="12765"/>
    <n v="55"/>
    <n v="68.23"/>
    <n v="3752.65"/>
    <s v="Month-to-month"/>
    <s v="Credit"/>
    <s v="Fiber"/>
    <s v="Yes"/>
    <s v="Yes"/>
    <n v="1"/>
    <x v="0"/>
  </r>
  <r>
    <n v="12766"/>
    <n v="59"/>
    <n v="86.62"/>
    <n v="5110.58"/>
    <s v="Month-to-month"/>
    <s v="UPI"/>
    <s v="Fiber"/>
    <s v="No"/>
    <s v="Yes"/>
    <n v="2"/>
    <x v="0"/>
  </r>
  <r>
    <n v="12767"/>
    <n v="3"/>
    <n v="77.89"/>
    <n v="233.67"/>
    <s v="One year"/>
    <s v="Cash"/>
    <s v="DSL"/>
    <s v="No"/>
    <s v="Yes"/>
    <n v="3"/>
    <x v="1"/>
  </r>
  <r>
    <n v="12768"/>
    <n v="17"/>
    <n v="63.75"/>
    <n v="1083.75"/>
    <s v="Two year"/>
    <s v="Credit"/>
    <s v="Fiber"/>
    <s v="No"/>
    <s v="Yes"/>
    <n v="0"/>
    <x v="0"/>
  </r>
  <r>
    <n v="12769"/>
    <n v="46"/>
    <n v="73.97"/>
    <n v="3402.62"/>
    <s v="Month-to-month"/>
    <s v="Credit"/>
    <s v="DSL"/>
    <s v="No"/>
    <s v="No"/>
    <n v="2"/>
    <x v="0"/>
  </r>
  <r>
    <n v="12770"/>
    <n v="38"/>
    <n v="30.8"/>
    <n v="1170.4000000000001"/>
    <s v="Two year"/>
    <s v="Credit"/>
    <s v="DSL"/>
    <s v="Yes"/>
    <s v="Yes"/>
    <n v="2"/>
    <x v="1"/>
  </r>
  <r>
    <n v="12771"/>
    <n v="35"/>
    <n v="89.58"/>
    <n v="3135.3"/>
    <s v="Month-to-month"/>
    <s v="Debit"/>
    <s v="None"/>
    <s v="Yes"/>
    <s v="No"/>
    <n v="3"/>
    <x v="1"/>
  </r>
  <r>
    <n v="12772"/>
    <n v="1"/>
    <n v="93.43"/>
    <n v="93.43"/>
    <s v="Month-to-month"/>
    <s v="Cash"/>
    <s v="None"/>
    <s v="No"/>
    <s v="No"/>
    <n v="6"/>
    <x v="1"/>
  </r>
  <r>
    <n v="12773"/>
    <n v="29"/>
    <n v="21.15"/>
    <n v="613.35"/>
    <s v="One year"/>
    <s v="Cash"/>
    <s v="Fiber"/>
    <s v="Yes"/>
    <s v="No"/>
    <n v="0"/>
    <x v="1"/>
  </r>
  <r>
    <n v="12774"/>
    <n v="4"/>
    <n v="47.05"/>
    <n v="188.2"/>
    <s v="Month-to-month"/>
    <s v="Credit"/>
    <s v="DSL"/>
    <s v="Yes"/>
    <s v="No"/>
    <n v="0"/>
    <x v="0"/>
  </r>
  <r>
    <n v="12775"/>
    <n v="61"/>
    <n v="29.21"/>
    <n v="1781.81"/>
    <s v="Month-to-month"/>
    <s v="Credit"/>
    <s v="Fiber"/>
    <s v="Yes"/>
    <s v="Yes"/>
    <n v="0"/>
    <x v="1"/>
  </r>
  <r>
    <n v="12776"/>
    <n v="17"/>
    <n v="119.82"/>
    <n v="2036.94"/>
    <s v="One year"/>
    <s v="UPI"/>
    <s v="Fiber"/>
    <s v="Yes"/>
    <s v="No"/>
    <n v="1"/>
    <x v="0"/>
  </r>
  <r>
    <n v="12777"/>
    <n v="28"/>
    <n v="79.33"/>
    <n v="2221.2399999999998"/>
    <s v="One year"/>
    <s v="Cash"/>
    <s v="Fiber"/>
    <s v="No"/>
    <s v="No"/>
    <n v="2"/>
    <x v="0"/>
  </r>
  <r>
    <n v="12778"/>
    <n v="50"/>
    <n v="66.569999999999993"/>
    <n v="3328.5"/>
    <s v="Month-to-month"/>
    <s v="Credit"/>
    <s v="DSL"/>
    <s v="Yes"/>
    <s v="Yes"/>
    <n v="3"/>
    <x v="1"/>
  </r>
  <r>
    <n v="12779"/>
    <n v="8"/>
    <n v="66.3"/>
    <n v="530.4"/>
    <s v="Month-to-month"/>
    <s v="UPI"/>
    <s v="None"/>
    <s v="No"/>
    <s v="No"/>
    <n v="1"/>
    <x v="0"/>
  </r>
  <r>
    <n v="12780"/>
    <n v="34"/>
    <n v="116.48"/>
    <n v="3960.32"/>
    <s v="Month-to-month"/>
    <s v="Credit"/>
    <s v="DSL"/>
    <s v="No"/>
    <s v="Yes"/>
    <n v="2"/>
    <x v="1"/>
  </r>
  <r>
    <n v="12781"/>
    <n v="59"/>
    <n v="85.99"/>
    <n v="5073.41"/>
    <s v="Month-to-month"/>
    <s v="Debit"/>
    <s v="DSL"/>
    <s v="No"/>
    <s v="No"/>
    <n v="1"/>
    <x v="1"/>
  </r>
  <r>
    <n v="12782"/>
    <n v="18"/>
    <n v="36.869999999999997"/>
    <n v="663.66"/>
    <s v="Month-to-month"/>
    <s v="Credit"/>
    <s v="Fiber"/>
    <s v="No"/>
    <s v="No"/>
    <n v="0"/>
    <x v="0"/>
  </r>
  <r>
    <n v="12783"/>
    <n v="59"/>
    <n v="64.819999999999993"/>
    <n v="3824.38"/>
    <s v="Month-to-month"/>
    <s v="Debit"/>
    <s v="Fiber"/>
    <s v="Yes"/>
    <s v="Yes"/>
    <n v="1"/>
    <x v="0"/>
  </r>
  <r>
    <n v="12784"/>
    <n v="27"/>
    <n v="97.42"/>
    <n v="2630.34"/>
    <s v="Month-to-month"/>
    <s v="Cash"/>
    <s v="DSL"/>
    <s v="Yes"/>
    <s v="Yes"/>
    <n v="2"/>
    <x v="0"/>
  </r>
  <r>
    <n v="12785"/>
    <n v="16"/>
    <n v="62.34"/>
    <n v="997.44"/>
    <s v="Month-to-month"/>
    <s v="Credit"/>
    <s v="None"/>
    <s v="Yes"/>
    <s v="No"/>
    <n v="1"/>
    <x v="0"/>
  </r>
  <r>
    <n v="12786"/>
    <n v="10"/>
    <n v="50.95"/>
    <n v="509.5"/>
    <s v="One year"/>
    <s v="Cash"/>
    <s v="Fiber"/>
    <s v="No"/>
    <s v="No"/>
    <n v="0"/>
    <x v="0"/>
  </r>
  <r>
    <n v="12787"/>
    <n v="22"/>
    <n v="119.12"/>
    <n v="2620.64"/>
    <s v="One year"/>
    <s v="Cash"/>
    <s v="Fiber"/>
    <s v="No"/>
    <s v="Yes"/>
    <n v="1"/>
    <x v="0"/>
  </r>
  <r>
    <n v="12788"/>
    <n v="16"/>
    <n v="113.56"/>
    <n v="1816.96"/>
    <s v="Month-to-month"/>
    <s v="Cash"/>
    <s v="Fiber"/>
    <s v="No"/>
    <s v="No"/>
    <n v="1"/>
    <x v="1"/>
  </r>
  <r>
    <n v="12789"/>
    <n v="12"/>
    <n v="114.16"/>
    <n v="1369.92"/>
    <s v="Month-to-month"/>
    <s v="Debit"/>
    <s v="None"/>
    <s v="Yes"/>
    <s v="No"/>
    <n v="5"/>
    <x v="1"/>
  </r>
  <r>
    <n v="12790"/>
    <n v="51"/>
    <n v="33.17"/>
    <n v="1691.67"/>
    <s v="Month-to-month"/>
    <s v="Cash"/>
    <s v="Fiber"/>
    <s v="No"/>
    <s v="No"/>
    <n v="1"/>
    <x v="0"/>
  </r>
  <r>
    <n v="12791"/>
    <n v="1"/>
    <n v="43.43"/>
    <n v="43.43"/>
    <s v="Month-to-month"/>
    <s v="Cash"/>
    <s v="Fiber"/>
    <s v="No"/>
    <s v="Yes"/>
    <n v="1"/>
    <x v="1"/>
  </r>
  <r>
    <n v="12792"/>
    <n v="27"/>
    <n v="64.209999999999994"/>
    <n v="1733.67"/>
    <s v="Two year"/>
    <s v="Debit"/>
    <s v="None"/>
    <s v="Yes"/>
    <s v="Yes"/>
    <n v="4"/>
    <x v="0"/>
  </r>
  <r>
    <n v="12793"/>
    <n v="67"/>
    <n v="103.21"/>
    <n v="6915.07"/>
    <s v="Month-to-month"/>
    <s v="Credit"/>
    <s v="DSL"/>
    <s v="No"/>
    <s v="No"/>
    <n v="3"/>
    <x v="1"/>
  </r>
  <r>
    <n v="12794"/>
    <n v="12"/>
    <n v="93.68"/>
    <n v="1124.1600000000001"/>
    <s v="Month-to-month"/>
    <s v="Cash"/>
    <s v="DSL"/>
    <s v="No"/>
    <s v="Yes"/>
    <n v="2"/>
    <x v="1"/>
  </r>
  <r>
    <n v="12795"/>
    <n v="30"/>
    <n v="104.97"/>
    <n v="3149.1"/>
    <s v="Month-to-month"/>
    <s v="UPI"/>
    <s v="None"/>
    <s v="Yes"/>
    <s v="No"/>
    <n v="2"/>
    <x v="0"/>
  </r>
  <r>
    <n v="12796"/>
    <n v="9"/>
    <n v="112.08"/>
    <n v="1008.72"/>
    <s v="Month-to-month"/>
    <s v="Debit"/>
    <s v="DSL"/>
    <s v="No"/>
    <s v="No"/>
    <n v="3"/>
    <x v="1"/>
  </r>
  <r>
    <n v="12797"/>
    <n v="53"/>
    <n v="98.08"/>
    <n v="5198.24"/>
    <s v="Month-to-month"/>
    <s v="Debit"/>
    <s v="None"/>
    <s v="No"/>
    <s v="No"/>
    <n v="4"/>
    <x v="0"/>
  </r>
  <r>
    <n v="12798"/>
    <n v="61"/>
    <n v="46.18"/>
    <n v="2816.98"/>
    <s v="One year"/>
    <s v="Credit"/>
    <s v="DSL"/>
    <s v="Yes"/>
    <s v="Yes"/>
    <n v="0"/>
    <x v="0"/>
  </r>
  <r>
    <n v="12799"/>
    <n v="54"/>
    <n v="48.54"/>
    <n v="2621.16"/>
    <s v="Month-to-month"/>
    <s v="UPI"/>
    <s v="Fiber"/>
    <s v="Yes"/>
    <s v="Yes"/>
    <n v="0"/>
    <x v="0"/>
  </r>
  <r>
    <n v="12800"/>
    <n v="37"/>
    <n v="55.25"/>
    <n v="2044.25"/>
    <s v="Month-to-month"/>
    <s v="Debit"/>
    <s v="Fiber"/>
    <s v="No"/>
    <s v="Yes"/>
    <n v="2"/>
    <x v="0"/>
  </r>
  <r>
    <n v="12801"/>
    <n v="65"/>
    <n v="50.31"/>
    <n v="3270.15"/>
    <s v="One year"/>
    <s v="Credit"/>
    <s v="DSL"/>
    <s v="No"/>
    <s v="No"/>
    <n v="0"/>
    <x v="0"/>
  </r>
  <r>
    <n v="12802"/>
    <n v="42"/>
    <n v="44.91"/>
    <n v="1886.22"/>
    <s v="One year"/>
    <s v="Cash"/>
    <s v="Fiber"/>
    <s v="No"/>
    <s v="Yes"/>
    <n v="2"/>
    <x v="0"/>
  </r>
  <r>
    <n v="12803"/>
    <n v="49"/>
    <n v="95.25"/>
    <n v="4667.25"/>
    <s v="Month-to-month"/>
    <s v="Cash"/>
    <s v="Fiber"/>
    <s v="Yes"/>
    <s v="No"/>
    <n v="0"/>
    <x v="1"/>
  </r>
  <r>
    <n v="12804"/>
    <n v="4"/>
    <n v="23.4"/>
    <n v="93.6"/>
    <s v="Month-to-month"/>
    <s v="Debit"/>
    <s v="DSL"/>
    <s v="No"/>
    <s v="Yes"/>
    <n v="1"/>
    <x v="0"/>
  </r>
  <r>
    <n v="12805"/>
    <n v="64"/>
    <n v="92.84"/>
    <n v="5941.76"/>
    <s v="One year"/>
    <s v="Credit"/>
    <s v="Fiber"/>
    <s v="No"/>
    <s v="No"/>
    <n v="0"/>
    <x v="0"/>
  </r>
  <r>
    <n v="12806"/>
    <n v="51"/>
    <n v="102.36"/>
    <n v="5220.3599999999997"/>
    <s v="Month-to-month"/>
    <s v="Cash"/>
    <s v="Fiber"/>
    <s v="Yes"/>
    <s v="No"/>
    <n v="4"/>
    <x v="1"/>
  </r>
  <r>
    <n v="12807"/>
    <n v="72"/>
    <n v="26.6"/>
    <n v="1915.2"/>
    <s v="Month-to-month"/>
    <s v="Cash"/>
    <s v="DSL"/>
    <s v="Yes"/>
    <s v="No"/>
    <n v="1"/>
    <x v="0"/>
  </r>
  <r>
    <n v="12808"/>
    <n v="60"/>
    <n v="26.18"/>
    <n v="1570.8"/>
    <s v="Month-to-month"/>
    <s v="Credit"/>
    <s v="Fiber"/>
    <s v="No"/>
    <s v="Yes"/>
    <n v="0"/>
    <x v="0"/>
  </r>
  <r>
    <n v="12809"/>
    <n v="31"/>
    <n v="48.55"/>
    <n v="1505.05"/>
    <s v="Month-to-month"/>
    <s v="Cash"/>
    <s v="DSL"/>
    <s v="No"/>
    <s v="No"/>
    <n v="1"/>
    <x v="0"/>
  </r>
  <r>
    <n v="12810"/>
    <n v="72"/>
    <n v="40.83"/>
    <n v="2939.76"/>
    <s v="Month-to-month"/>
    <s v="Cash"/>
    <s v="None"/>
    <s v="Yes"/>
    <s v="No"/>
    <n v="2"/>
    <x v="0"/>
  </r>
  <r>
    <n v="12811"/>
    <n v="58"/>
    <n v="78.11"/>
    <n v="4530.38"/>
    <s v="One year"/>
    <s v="UPI"/>
    <s v="Fiber"/>
    <s v="Yes"/>
    <s v="No"/>
    <n v="0"/>
    <x v="0"/>
  </r>
  <r>
    <n v="12812"/>
    <n v="4"/>
    <n v="87.55"/>
    <n v="350.2"/>
    <s v="One year"/>
    <s v="Credit"/>
    <s v="Fiber"/>
    <s v="No"/>
    <s v="Yes"/>
    <n v="5"/>
    <x v="1"/>
  </r>
  <r>
    <n v="12813"/>
    <n v="22"/>
    <n v="83.41"/>
    <n v="1835.02"/>
    <s v="Month-to-month"/>
    <s v="Cash"/>
    <s v="Fiber"/>
    <s v="Yes"/>
    <s v="No"/>
    <n v="0"/>
    <x v="0"/>
  </r>
  <r>
    <n v="12814"/>
    <n v="3"/>
    <n v="55.73"/>
    <n v="167.19"/>
    <s v="Month-to-month"/>
    <s v="UPI"/>
    <s v="DSL"/>
    <s v="Yes"/>
    <s v="Yes"/>
    <n v="1"/>
    <x v="0"/>
  </r>
  <r>
    <n v="12815"/>
    <n v="47"/>
    <n v="69.84"/>
    <n v="3282.48"/>
    <s v="Month-to-month"/>
    <s v="Cash"/>
    <s v="Fiber"/>
    <s v="No"/>
    <s v="No"/>
    <n v="3"/>
    <x v="0"/>
  </r>
  <r>
    <n v="12816"/>
    <n v="38"/>
    <n v="84"/>
    <n v="3192"/>
    <s v="One year"/>
    <s v="Credit"/>
    <s v="DSL"/>
    <s v="No"/>
    <s v="No"/>
    <n v="1"/>
    <x v="0"/>
  </r>
  <r>
    <n v="12817"/>
    <n v="33"/>
    <n v="31.94"/>
    <n v="1054.02"/>
    <s v="One year"/>
    <s v="Credit"/>
    <s v="DSL"/>
    <s v="Yes"/>
    <s v="Yes"/>
    <n v="2"/>
    <x v="0"/>
  </r>
  <r>
    <n v="12818"/>
    <n v="48"/>
    <n v="42.95"/>
    <n v="2061.6"/>
    <s v="Month-to-month"/>
    <s v="Cash"/>
    <s v="Fiber"/>
    <s v="No"/>
    <s v="Yes"/>
    <n v="2"/>
    <x v="0"/>
  </r>
  <r>
    <n v="12819"/>
    <n v="65"/>
    <n v="109.05"/>
    <n v="7088.25"/>
    <s v="One year"/>
    <s v="Debit"/>
    <s v="Fiber"/>
    <s v="No"/>
    <s v="No"/>
    <n v="1"/>
    <x v="0"/>
  </r>
  <r>
    <n v="12820"/>
    <n v="26"/>
    <n v="54.23"/>
    <n v="1409.98"/>
    <s v="Month-to-month"/>
    <s v="UPI"/>
    <s v="Fiber"/>
    <s v="No"/>
    <s v="No"/>
    <n v="0"/>
    <x v="1"/>
  </r>
  <r>
    <n v="12821"/>
    <n v="8"/>
    <n v="100.12"/>
    <n v="800.96"/>
    <s v="Two year"/>
    <s v="Cash"/>
    <s v="Fiber"/>
    <s v="No"/>
    <s v="No"/>
    <n v="2"/>
    <x v="0"/>
  </r>
  <r>
    <n v="12822"/>
    <n v="50"/>
    <n v="45.1"/>
    <n v="2255"/>
    <s v="Month-to-month"/>
    <s v="Debit"/>
    <s v="None"/>
    <s v="No"/>
    <s v="Yes"/>
    <n v="1"/>
    <x v="0"/>
  </r>
  <r>
    <n v="12823"/>
    <n v="38"/>
    <n v="24.16"/>
    <n v="918.08"/>
    <s v="Month-to-month"/>
    <s v="UPI"/>
    <s v="Fiber"/>
    <s v="Yes"/>
    <s v="No"/>
    <n v="3"/>
    <x v="0"/>
  </r>
  <r>
    <n v="12824"/>
    <n v="10"/>
    <n v="70.040000000000006"/>
    <n v="700.4"/>
    <s v="Month-to-month"/>
    <s v="UPI"/>
    <s v="Fiber"/>
    <s v="No"/>
    <s v="No"/>
    <n v="0"/>
    <x v="1"/>
  </r>
  <r>
    <n v="12825"/>
    <n v="42"/>
    <n v="109.25"/>
    <n v="4588.5"/>
    <s v="Month-to-month"/>
    <s v="Debit"/>
    <s v="DSL"/>
    <s v="No"/>
    <s v="Yes"/>
    <n v="1"/>
    <x v="1"/>
  </r>
  <r>
    <n v="12826"/>
    <n v="37"/>
    <n v="101.93"/>
    <n v="3771.41"/>
    <s v="One year"/>
    <s v="UPI"/>
    <s v="DSL"/>
    <s v="No"/>
    <s v="No"/>
    <n v="1"/>
    <x v="0"/>
  </r>
  <r>
    <n v="12827"/>
    <n v="26"/>
    <n v="45.29"/>
    <n v="1177.54"/>
    <s v="Month-to-month"/>
    <s v="UPI"/>
    <s v="Fiber"/>
    <s v="Yes"/>
    <s v="No"/>
    <n v="1"/>
    <x v="0"/>
  </r>
  <r>
    <n v="12828"/>
    <n v="12"/>
    <n v="110.99"/>
    <n v="1331.88"/>
    <s v="Month-to-month"/>
    <s v="Cash"/>
    <s v="Fiber"/>
    <s v="No"/>
    <s v="No"/>
    <n v="1"/>
    <x v="1"/>
  </r>
  <r>
    <n v="12829"/>
    <n v="49"/>
    <n v="67.97"/>
    <n v="3330.53"/>
    <s v="One year"/>
    <s v="Debit"/>
    <s v="DSL"/>
    <s v="No"/>
    <s v="No"/>
    <n v="0"/>
    <x v="0"/>
  </r>
  <r>
    <n v="12830"/>
    <n v="14"/>
    <n v="24.9"/>
    <n v="348.6"/>
    <s v="Month-to-month"/>
    <s v="Cash"/>
    <s v="DSL"/>
    <s v="Yes"/>
    <s v="Yes"/>
    <n v="0"/>
    <x v="0"/>
  </r>
  <r>
    <n v="12831"/>
    <n v="46"/>
    <n v="22.79"/>
    <n v="1048.3399999999999"/>
    <s v="One year"/>
    <s v="Cash"/>
    <s v="DSL"/>
    <s v="No"/>
    <s v="Yes"/>
    <n v="1"/>
    <x v="0"/>
  </r>
  <r>
    <n v="12832"/>
    <n v="35"/>
    <n v="68.510000000000005"/>
    <n v="2397.85"/>
    <s v="Two year"/>
    <s v="UPI"/>
    <s v="DSL"/>
    <s v="No"/>
    <s v="Yes"/>
    <n v="0"/>
    <x v="0"/>
  </r>
  <r>
    <n v="12833"/>
    <n v="29"/>
    <n v="74.63"/>
    <n v="2164.27"/>
    <s v="Month-to-month"/>
    <s v="Debit"/>
    <s v="DSL"/>
    <s v="No"/>
    <s v="No"/>
    <n v="2"/>
    <x v="0"/>
  </r>
  <r>
    <n v="12834"/>
    <n v="12"/>
    <n v="27.99"/>
    <n v="335.88"/>
    <s v="One year"/>
    <s v="Credit"/>
    <s v="None"/>
    <s v="No"/>
    <s v="Yes"/>
    <n v="2"/>
    <x v="1"/>
  </r>
  <r>
    <n v="12835"/>
    <n v="44"/>
    <n v="112.22"/>
    <n v="4937.68"/>
    <s v="Month-to-month"/>
    <s v="Debit"/>
    <s v="Fiber"/>
    <s v="No"/>
    <s v="Yes"/>
    <n v="2"/>
    <x v="1"/>
  </r>
  <r>
    <n v="12836"/>
    <n v="66"/>
    <n v="91.82"/>
    <n v="6060.12"/>
    <s v="Two year"/>
    <s v="UPI"/>
    <s v="Fiber"/>
    <s v="No"/>
    <s v="No"/>
    <n v="2"/>
    <x v="1"/>
  </r>
  <r>
    <n v="12837"/>
    <n v="2"/>
    <n v="100.13"/>
    <n v="200.26"/>
    <s v="Month-to-month"/>
    <s v="Credit"/>
    <s v="Fiber"/>
    <s v="No"/>
    <s v="No"/>
    <n v="1"/>
    <x v="1"/>
  </r>
  <r>
    <n v="12838"/>
    <n v="59"/>
    <n v="78.400000000000006"/>
    <n v="4625.6000000000004"/>
    <s v="Two year"/>
    <s v="Cash"/>
    <s v="Fiber"/>
    <s v="No"/>
    <s v="Yes"/>
    <n v="1"/>
    <x v="0"/>
  </r>
  <r>
    <n v="12839"/>
    <n v="17"/>
    <n v="86.35"/>
    <n v="1467.95"/>
    <s v="Month-to-month"/>
    <s v="Credit"/>
    <s v="Fiber"/>
    <s v="Yes"/>
    <s v="Yes"/>
    <n v="2"/>
    <x v="0"/>
  </r>
  <r>
    <n v="12840"/>
    <n v="10"/>
    <n v="58.79"/>
    <n v="587.9"/>
    <s v="One year"/>
    <s v="Credit"/>
    <s v="Fiber"/>
    <s v="No"/>
    <s v="Yes"/>
    <n v="1"/>
    <x v="0"/>
  </r>
  <r>
    <n v="12841"/>
    <n v="18"/>
    <n v="87.93"/>
    <n v="1582.74"/>
    <s v="Month-to-month"/>
    <s v="Debit"/>
    <s v="DSL"/>
    <s v="No"/>
    <s v="Yes"/>
    <n v="1"/>
    <x v="0"/>
  </r>
  <r>
    <n v="12842"/>
    <n v="22"/>
    <n v="117.82"/>
    <n v="2592.04"/>
    <s v="Month-to-month"/>
    <s v="Cash"/>
    <s v="DSL"/>
    <s v="Yes"/>
    <s v="Yes"/>
    <n v="2"/>
    <x v="0"/>
  </r>
  <r>
    <n v="12843"/>
    <n v="58"/>
    <n v="84.77"/>
    <n v="4916.66"/>
    <s v="One year"/>
    <s v="Debit"/>
    <s v="Fiber"/>
    <s v="No"/>
    <s v="No"/>
    <n v="5"/>
    <x v="1"/>
  </r>
  <r>
    <n v="12844"/>
    <n v="53"/>
    <n v="54.16"/>
    <n v="2870.48"/>
    <s v="One year"/>
    <s v="Credit"/>
    <s v="Fiber"/>
    <s v="No"/>
    <s v="No"/>
    <n v="4"/>
    <x v="0"/>
  </r>
  <r>
    <n v="12845"/>
    <n v="1"/>
    <n v="48.52"/>
    <n v="48.52"/>
    <s v="Two year"/>
    <s v="UPI"/>
    <s v="Fiber"/>
    <s v="No"/>
    <s v="No"/>
    <n v="0"/>
    <x v="0"/>
  </r>
  <r>
    <n v="12846"/>
    <n v="61"/>
    <n v="116.33"/>
    <n v="7096.13"/>
    <s v="Month-to-month"/>
    <s v="UPI"/>
    <s v="Fiber"/>
    <s v="No"/>
    <s v="Yes"/>
    <n v="1"/>
    <x v="1"/>
  </r>
  <r>
    <n v="12847"/>
    <n v="31"/>
    <n v="38.5"/>
    <n v="1193.5"/>
    <s v="Two year"/>
    <s v="Credit"/>
    <s v="Fiber"/>
    <s v="No"/>
    <s v="No"/>
    <n v="1"/>
    <x v="0"/>
  </r>
  <r>
    <n v="12848"/>
    <n v="31"/>
    <n v="100.62"/>
    <n v="3119.22"/>
    <s v="One year"/>
    <s v="UPI"/>
    <s v="DSL"/>
    <s v="No"/>
    <s v="Yes"/>
    <n v="2"/>
    <x v="1"/>
  </r>
  <r>
    <n v="12849"/>
    <n v="66"/>
    <n v="66.53"/>
    <n v="4390.9799999999996"/>
    <s v="Month-to-month"/>
    <s v="UPI"/>
    <s v="Fiber"/>
    <s v="No"/>
    <s v="No"/>
    <n v="0"/>
    <x v="0"/>
  </r>
  <r>
    <n v="12850"/>
    <n v="19"/>
    <n v="64.38"/>
    <n v="1223.22"/>
    <s v="Month-to-month"/>
    <s v="Debit"/>
    <s v="Fiber"/>
    <s v="No"/>
    <s v="No"/>
    <n v="4"/>
    <x v="1"/>
  </r>
  <r>
    <n v="12851"/>
    <n v="53"/>
    <n v="94.75"/>
    <n v="5021.75"/>
    <s v="One year"/>
    <s v="Cash"/>
    <s v="DSL"/>
    <s v="Yes"/>
    <s v="No"/>
    <n v="1"/>
    <x v="0"/>
  </r>
  <r>
    <n v="12852"/>
    <n v="22"/>
    <n v="34.799999999999997"/>
    <n v="765.6"/>
    <s v="Two year"/>
    <s v="UPI"/>
    <s v="None"/>
    <s v="Yes"/>
    <s v="Yes"/>
    <n v="2"/>
    <x v="0"/>
  </r>
  <r>
    <n v="12853"/>
    <n v="23"/>
    <n v="66.63"/>
    <n v="1532.49"/>
    <s v="One year"/>
    <s v="Cash"/>
    <s v="Fiber"/>
    <s v="No"/>
    <s v="No"/>
    <n v="3"/>
    <x v="1"/>
  </r>
  <r>
    <n v="12854"/>
    <n v="15"/>
    <n v="23.58"/>
    <n v="353.7"/>
    <s v="One year"/>
    <s v="Cash"/>
    <s v="Fiber"/>
    <s v="No"/>
    <s v="Yes"/>
    <n v="1"/>
    <x v="0"/>
  </r>
  <r>
    <n v="12855"/>
    <n v="26"/>
    <n v="87.04"/>
    <n v="2263.04"/>
    <s v="Two year"/>
    <s v="Debit"/>
    <s v="Fiber"/>
    <s v="No"/>
    <s v="No"/>
    <n v="3"/>
    <x v="1"/>
  </r>
  <r>
    <n v="12856"/>
    <n v="3"/>
    <n v="25.84"/>
    <n v="77.52"/>
    <s v="One year"/>
    <s v="Credit"/>
    <s v="DSL"/>
    <s v="Yes"/>
    <s v="Yes"/>
    <n v="3"/>
    <x v="1"/>
  </r>
  <r>
    <n v="12857"/>
    <n v="20"/>
    <n v="28.73"/>
    <n v="574.6"/>
    <s v="Two year"/>
    <s v="UPI"/>
    <s v="DSL"/>
    <s v="No"/>
    <s v="No"/>
    <n v="3"/>
    <x v="0"/>
  </r>
  <r>
    <n v="12858"/>
    <n v="40"/>
    <n v="104.48"/>
    <n v="4179.2"/>
    <s v="One year"/>
    <s v="UPI"/>
    <s v="DSL"/>
    <s v="No"/>
    <s v="No"/>
    <n v="4"/>
    <x v="1"/>
  </r>
  <r>
    <n v="12859"/>
    <n v="39"/>
    <n v="64.3"/>
    <n v="2507.6999999999998"/>
    <s v="One year"/>
    <s v="Debit"/>
    <s v="Fiber"/>
    <s v="No"/>
    <s v="Yes"/>
    <n v="0"/>
    <x v="1"/>
  </r>
  <r>
    <n v="12860"/>
    <n v="72"/>
    <n v="40.1"/>
    <n v="2887.2"/>
    <s v="Month-to-month"/>
    <s v="Debit"/>
    <s v="DSL"/>
    <s v="No"/>
    <s v="Yes"/>
    <n v="2"/>
    <x v="0"/>
  </r>
  <r>
    <n v="12861"/>
    <n v="18"/>
    <n v="79.260000000000005"/>
    <n v="1426.68"/>
    <s v="One year"/>
    <s v="Credit"/>
    <s v="Fiber"/>
    <s v="Yes"/>
    <s v="Yes"/>
    <n v="4"/>
    <x v="0"/>
  </r>
  <r>
    <n v="12862"/>
    <n v="41"/>
    <n v="71.930000000000007"/>
    <n v="2949.13"/>
    <s v="Month-to-month"/>
    <s v="Cash"/>
    <s v="Fiber"/>
    <s v="Yes"/>
    <s v="No"/>
    <n v="1"/>
    <x v="0"/>
  </r>
  <r>
    <n v="12863"/>
    <n v="70"/>
    <n v="61.09"/>
    <n v="4276.3"/>
    <s v="Month-to-month"/>
    <s v="Credit"/>
    <s v="Fiber"/>
    <s v="No"/>
    <s v="No"/>
    <n v="2"/>
    <x v="0"/>
  </r>
  <r>
    <n v="12864"/>
    <n v="27"/>
    <n v="110.54"/>
    <n v="2984.58"/>
    <s v="Month-to-month"/>
    <s v="UPI"/>
    <s v="Fiber"/>
    <s v="No"/>
    <s v="No"/>
    <n v="3"/>
    <x v="1"/>
  </r>
  <r>
    <n v="12865"/>
    <n v="15"/>
    <n v="94.95"/>
    <n v="1424.25"/>
    <s v="One year"/>
    <s v="Debit"/>
    <s v="DSL"/>
    <s v="No"/>
    <s v="No"/>
    <n v="0"/>
    <x v="0"/>
  </r>
  <r>
    <n v="12866"/>
    <n v="37"/>
    <n v="35.159999999999997"/>
    <n v="1300.92"/>
    <s v="Month-to-month"/>
    <s v="Debit"/>
    <s v="None"/>
    <s v="Yes"/>
    <s v="No"/>
    <n v="0"/>
    <x v="0"/>
  </r>
  <r>
    <n v="12867"/>
    <n v="58"/>
    <n v="77.08"/>
    <n v="4470.6400000000003"/>
    <s v="Month-to-month"/>
    <s v="Cash"/>
    <s v="Fiber"/>
    <s v="No"/>
    <s v="Yes"/>
    <n v="0"/>
    <x v="0"/>
  </r>
  <r>
    <n v="12868"/>
    <n v="5"/>
    <n v="28.87"/>
    <n v="144.35"/>
    <s v="Month-to-month"/>
    <s v="UPI"/>
    <s v="DSL"/>
    <s v="No"/>
    <s v="No"/>
    <n v="1"/>
    <x v="1"/>
  </r>
  <r>
    <n v="12869"/>
    <n v="7"/>
    <n v="44.47"/>
    <n v="311.29000000000002"/>
    <s v="One year"/>
    <s v="Debit"/>
    <s v="DSL"/>
    <s v="Yes"/>
    <s v="Yes"/>
    <n v="3"/>
    <x v="0"/>
  </r>
  <r>
    <n v="12870"/>
    <n v="41"/>
    <n v="110.99"/>
    <n v="4550.59"/>
    <s v="Month-to-month"/>
    <s v="Debit"/>
    <s v="DSL"/>
    <s v="No"/>
    <s v="No"/>
    <n v="1"/>
    <x v="1"/>
  </r>
  <r>
    <n v="12871"/>
    <n v="10"/>
    <n v="66.209999999999994"/>
    <n v="662.1"/>
    <s v="Month-to-month"/>
    <s v="Debit"/>
    <s v="DSL"/>
    <s v="No"/>
    <s v="No"/>
    <n v="3"/>
    <x v="1"/>
  </r>
  <r>
    <n v="12872"/>
    <n v="62"/>
    <n v="109.21"/>
    <n v="6771.02"/>
    <s v="Month-to-month"/>
    <s v="Debit"/>
    <s v="Fiber"/>
    <s v="Yes"/>
    <s v="No"/>
    <n v="1"/>
    <x v="0"/>
  </r>
  <r>
    <n v="12873"/>
    <n v="26"/>
    <n v="36.6"/>
    <n v="951.6"/>
    <s v="Month-to-month"/>
    <s v="UPI"/>
    <s v="DSL"/>
    <s v="No"/>
    <s v="Yes"/>
    <n v="0"/>
    <x v="0"/>
  </r>
  <r>
    <n v="12874"/>
    <n v="68"/>
    <n v="40.53"/>
    <n v="2756.04"/>
    <s v="Month-to-month"/>
    <s v="Cash"/>
    <s v="Fiber"/>
    <s v="Yes"/>
    <s v="No"/>
    <n v="0"/>
    <x v="0"/>
  </r>
  <r>
    <n v="12875"/>
    <n v="24"/>
    <n v="55.28"/>
    <n v="1326.72"/>
    <s v="Month-to-month"/>
    <s v="Credit"/>
    <s v="None"/>
    <s v="Yes"/>
    <s v="No"/>
    <n v="0"/>
    <x v="0"/>
  </r>
  <r>
    <n v="12876"/>
    <n v="41"/>
    <n v="56.63"/>
    <n v="2321.83"/>
    <s v="One year"/>
    <s v="Credit"/>
    <s v="DSL"/>
    <s v="No"/>
    <s v="No"/>
    <n v="0"/>
    <x v="0"/>
  </r>
  <r>
    <n v="12877"/>
    <n v="65"/>
    <n v="94.53"/>
    <n v="6144.45"/>
    <s v="Month-to-month"/>
    <s v="Cash"/>
    <s v="Fiber"/>
    <s v="Yes"/>
    <s v="No"/>
    <n v="1"/>
    <x v="0"/>
  </r>
  <r>
    <n v="12878"/>
    <n v="17"/>
    <n v="79.94"/>
    <n v="1358.98"/>
    <s v="Month-to-month"/>
    <s v="Cash"/>
    <s v="DSL"/>
    <s v="No"/>
    <s v="No"/>
    <n v="3"/>
    <x v="1"/>
  </r>
  <r>
    <n v="12879"/>
    <n v="24"/>
    <n v="75.319999999999993"/>
    <n v="1807.68"/>
    <s v="One year"/>
    <s v="UPI"/>
    <s v="DSL"/>
    <s v="No"/>
    <s v="No"/>
    <n v="2"/>
    <x v="0"/>
  </r>
  <r>
    <n v="12880"/>
    <n v="27"/>
    <n v="80.239999999999995"/>
    <n v="2166.48"/>
    <s v="Month-to-month"/>
    <s v="Credit"/>
    <s v="None"/>
    <s v="No"/>
    <s v="No"/>
    <n v="2"/>
    <x v="1"/>
  </r>
  <r>
    <n v="12881"/>
    <n v="7"/>
    <n v="93.22"/>
    <n v="652.54"/>
    <s v="One year"/>
    <s v="Cash"/>
    <s v="DSL"/>
    <s v="No"/>
    <s v="Yes"/>
    <n v="1"/>
    <x v="0"/>
  </r>
  <r>
    <n v="12882"/>
    <n v="12"/>
    <n v="109.28"/>
    <n v="1311.36"/>
    <s v="Two year"/>
    <s v="Debit"/>
    <s v="Fiber"/>
    <s v="No"/>
    <s v="No"/>
    <n v="2"/>
    <x v="0"/>
  </r>
  <r>
    <n v="12883"/>
    <n v="3"/>
    <n v="61.47"/>
    <n v="184.41"/>
    <s v="One year"/>
    <s v="UPI"/>
    <s v="DSL"/>
    <s v="No"/>
    <s v="No"/>
    <n v="1"/>
    <x v="1"/>
  </r>
  <r>
    <n v="12884"/>
    <n v="10"/>
    <n v="100.29"/>
    <n v="1002.9"/>
    <s v="One year"/>
    <s v="Cash"/>
    <s v="DSL"/>
    <s v="Yes"/>
    <s v="No"/>
    <n v="0"/>
    <x v="0"/>
  </r>
  <r>
    <n v="12885"/>
    <n v="33"/>
    <n v="69.510000000000005"/>
    <n v="2293.83"/>
    <s v="Month-to-month"/>
    <s v="Credit"/>
    <s v="Fiber"/>
    <s v="No"/>
    <s v="Yes"/>
    <n v="0"/>
    <x v="0"/>
  </r>
  <r>
    <n v="12886"/>
    <n v="46"/>
    <n v="92.21"/>
    <n v="4241.66"/>
    <s v="Month-to-month"/>
    <s v="Debit"/>
    <s v="Fiber"/>
    <s v="No"/>
    <s v="No"/>
    <n v="2"/>
    <x v="1"/>
  </r>
  <r>
    <n v="12887"/>
    <n v="59"/>
    <n v="107.48"/>
    <n v="6341.32"/>
    <s v="Month-to-month"/>
    <s v="Cash"/>
    <s v="DSL"/>
    <s v="No"/>
    <s v="No"/>
    <n v="0"/>
    <x v="1"/>
  </r>
  <r>
    <n v="12888"/>
    <n v="52"/>
    <n v="23.22"/>
    <n v="1207.44"/>
    <s v="One year"/>
    <s v="Credit"/>
    <s v="DSL"/>
    <s v="No"/>
    <s v="Yes"/>
    <n v="2"/>
    <x v="0"/>
  </r>
  <r>
    <n v="12889"/>
    <n v="6"/>
    <n v="74.66"/>
    <n v="447.96"/>
    <s v="One year"/>
    <s v="UPI"/>
    <s v="DSL"/>
    <s v="No"/>
    <s v="No"/>
    <n v="0"/>
    <x v="0"/>
  </r>
  <r>
    <n v="12890"/>
    <n v="2"/>
    <n v="118.94"/>
    <n v="237.88"/>
    <s v="Month-to-month"/>
    <s v="Credit"/>
    <s v="Fiber"/>
    <s v="No"/>
    <s v="Yes"/>
    <n v="3"/>
    <x v="1"/>
  </r>
  <r>
    <n v="12891"/>
    <n v="29"/>
    <n v="69.62"/>
    <n v="2018.98"/>
    <s v="Month-to-month"/>
    <s v="Credit"/>
    <s v="Fiber"/>
    <s v="No"/>
    <s v="Yes"/>
    <n v="3"/>
    <x v="1"/>
  </r>
  <r>
    <n v="12892"/>
    <n v="40"/>
    <n v="106.43"/>
    <n v="4257.2"/>
    <s v="One year"/>
    <s v="Credit"/>
    <s v="DSL"/>
    <s v="No"/>
    <s v="No"/>
    <n v="0"/>
    <x v="0"/>
  </r>
  <r>
    <n v="12893"/>
    <n v="61"/>
    <n v="38.590000000000003"/>
    <n v="2353.9899999999998"/>
    <s v="Month-to-month"/>
    <s v="UPI"/>
    <s v="Fiber"/>
    <s v="Yes"/>
    <s v="Yes"/>
    <n v="2"/>
    <x v="0"/>
  </r>
  <r>
    <n v="12894"/>
    <n v="68"/>
    <n v="80.430000000000007"/>
    <n v="5469.24"/>
    <s v="One year"/>
    <s v="Cash"/>
    <s v="Fiber"/>
    <s v="No"/>
    <s v="No"/>
    <n v="2"/>
    <x v="0"/>
  </r>
  <r>
    <n v="12895"/>
    <n v="68"/>
    <n v="107.03"/>
    <n v="7278.04"/>
    <s v="One year"/>
    <s v="Cash"/>
    <s v="DSL"/>
    <s v="Yes"/>
    <s v="No"/>
    <n v="0"/>
    <x v="0"/>
  </r>
  <r>
    <n v="12896"/>
    <n v="29"/>
    <n v="63.15"/>
    <n v="1831.35"/>
    <s v="Month-to-month"/>
    <s v="Debit"/>
    <s v="DSL"/>
    <s v="No"/>
    <s v="Yes"/>
    <n v="4"/>
    <x v="1"/>
  </r>
  <r>
    <n v="12897"/>
    <n v="62"/>
    <n v="68.67"/>
    <n v="4257.54"/>
    <s v="Month-to-month"/>
    <s v="Cash"/>
    <s v="DSL"/>
    <s v="Yes"/>
    <s v="No"/>
    <n v="3"/>
    <x v="0"/>
  </r>
  <r>
    <n v="12898"/>
    <n v="60"/>
    <n v="28.2"/>
    <n v="1692"/>
    <s v="Month-to-month"/>
    <s v="UPI"/>
    <s v="DSL"/>
    <s v="No"/>
    <s v="No"/>
    <n v="6"/>
    <x v="1"/>
  </r>
  <r>
    <n v="12899"/>
    <n v="41"/>
    <n v="24.22"/>
    <n v="993.02"/>
    <s v="Month-to-month"/>
    <s v="Credit"/>
    <s v="Fiber"/>
    <s v="No"/>
    <s v="Yes"/>
    <n v="0"/>
    <x v="0"/>
  </r>
  <r>
    <n v="12900"/>
    <n v="65"/>
    <n v="66.87"/>
    <n v="4346.55"/>
    <s v="One year"/>
    <s v="UPI"/>
    <s v="Fiber"/>
    <s v="No"/>
    <s v="No"/>
    <n v="3"/>
    <x v="0"/>
  </r>
  <r>
    <n v="12901"/>
    <n v="64"/>
    <n v="104.35"/>
    <n v="6678.4"/>
    <s v="Month-to-month"/>
    <s v="Credit"/>
    <s v="DSL"/>
    <s v="Yes"/>
    <s v="Yes"/>
    <n v="0"/>
    <x v="0"/>
  </r>
  <r>
    <n v="12902"/>
    <n v="63"/>
    <n v="113.13"/>
    <n v="7127.19"/>
    <s v="Month-to-month"/>
    <s v="Cash"/>
    <s v="Fiber"/>
    <s v="Yes"/>
    <s v="Yes"/>
    <n v="1"/>
    <x v="0"/>
  </r>
  <r>
    <n v="12903"/>
    <n v="48"/>
    <n v="85.87"/>
    <n v="4121.76"/>
    <s v="Month-to-month"/>
    <s v="Debit"/>
    <s v="DSL"/>
    <s v="Yes"/>
    <s v="Yes"/>
    <n v="2"/>
    <x v="1"/>
  </r>
  <r>
    <n v="12904"/>
    <n v="20"/>
    <n v="102.64"/>
    <n v="2052.8000000000002"/>
    <s v="Month-to-month"/>
    <s v="Debit"/>
    <s v="Fiber"/>
    <s v="No"/>
    <s v="Yes"/>
    <n v="3"/>
    <x v="1"/>
  </r>
  <r>
    <n v="12905"/>
    <n v="37"/>
    <n v="93.49"/>
    <n v="3459.13"/>
    <s v="One year"/>
    <s v="Cash"/>
    <s v="Fiber"/>
    <s v="No"/>
    <s v="No"/>
    <n v="4"/>
    <x v="1"/>
  </r>
  <r>
    <n v="12906"/>
    <n v="64"/>
    <n v="90.15"/>
    <n v="5769.6"/>
    <s v="One year"/>
    <s v="Credit"/>
    <s v="DSL"/>
    <s v="No"/>
    <s v="No"/>
    <n v="4"/>
    <x v="1"/>
  </r>
  <r>
    <n v="12907"/>
    <n v="5"/>
    <n v="96.9"/>
    <n v="484.5"/>
    <s v="Month-to-month"/>
    <s v="Cash"/>
    <s v="Fiber"/>
    <s v="No"/>
    <s v="No"/>
    <n v="0"/>
    <x v="1"/>
  </r>
  <r>
    <n v="12908"/>
    <n v="34"/>
    <n v="70.53"/>
    <n v="2398.02"/>
    <s v="One year"/>
    <s v="UPI"/>
    <s v="DSL"/>
    <s v="No"/>
    <s v="Yes"/>
    <n v="1"/>
    <x v="1"/>
  </r>
  <r>
    <n v="12909"/>
    <n v="39"/>
    <n v="65.790000000000006"/>
    <n v="2565.81"/>
    <s v="Month-to-month"/>
    <s v="Cash"/>
    <s v="Fiber"/>
    <s v="No"/>
    <s v="Yes"/>
    <n v="0"/>
    <x v="0"/>
  </r>
  <r>
    <n v="12910"/>
    <n v="67"/>
    <n v="35.909999999999997"/>
    <n v="2405.9699999999998"/>
    <s v="Two year"/>
    <s v="Cash"/>
    <s v="DSL"/>
    <s v="No"/>
    <s v="No"/>
    <n v="2"/>
    <x v="1"/>
  </r>
  <r>
    <n v="12911"/>
    <n v="62"/>
    <n v="104.38"/>
    <n v="6471.56"/>
    <s v="Two year"/>
    <s v="Credit"/>
    <s v="DSL"/>
    <s v="No"/>
    <s v="No"/>
    <n v="0"/>
    <x v="0"/>
  </r>
  <r>
    <n v="12912"/>
    <n v="24"/>
    <n v="24.46"/>
    <n v="587.04"/>
    <s v="Two year"/>
    <s v="Cash"/>
    <s v="DSL"/>
    <s v="No"/>
    <s v="No"/>
    <n v="1"/>
    <x v="0"/>
  </r>
  <r>
    <n v="12913"/>
    <n v="3"/>
    <n v="46.74"/>
    <n v="140.22"/>
    <s v="One year"/>
    <s v="UPI"/>
    <s v="DSL"/>
    <s v="Yes"/>
    <s v="Yes"/>
    <n v="2"/>
    <x v="0"/>
  </r>
  <r>
    <n v="12914"/>
    <n v="71"/>
    <n v="71.989999999999995"/>
    <n v="5111.29"/>
    <s v="One year"/>
    <s v="Cash"/>
    <s v="DSL"/>
    <s v="Yes"/>
    <s v="No"/>
    <n v="3"/>
    <x v="0"/>
  </r>
  <r>
    <n v="12915"/>
    <n v="67"/>
    <n v="117.16"/>
    <n v="7849.72"/>
    <s v="Month-to-month"/>
    <s v="UPI"/>
    <s v="DSL"/>
    <s v="Yes"/>
    <s v="No"/>
    <n v="1"/>
    <x v="1"/>
  </r>
  <r>
    <n v="12916"/>
    <n v="50"/>
    <n v="98.6"/>
    <n v="4930"/>
    <s v="Month-to-month"/>
    <s v="Cash"/>
    <s v="Fiber"/>
    <s v="Yes"/>
    <s v="Yes"/>
    <n v="0"/>
    <x v="0"/>
  </r>
  <r>
    <n v="12917"/>
    <n v="29"/>
    <n v="56.87"/>
    <n v="1649.23"/>
    <s v="One year"/>
    <s v="Credit"/>
    <s v="Fiber"/>
    <s v="No"/>
    <s v="Yes"/>
    <n v="1"/>
    <x v="0"/>
  </r>
  <r>
    <n v="12918"/>
    <n v="32"/>
    <n v="91.39"/>
    <n v="2924.48"/>
    <s v="Month-to-month"/>
    <s v="Debit"/>
    <s v="None"/>
    <s v="No"/>
    <s v="Yes"/>
    <n v="2"/>
    <x v="1"/>
  </r>
  <r>
    <n v="12919"/>
    <n v="39"/>
    <n v="113.14"/>
    <n v="4412.46"/>
    <s v="Month-to-month"/>
    <s v="Debit"/>
    <s v="DSL"/>
    <s v="No"/>
    <s v="Yes"/>
    <n v="0"/>
    <x v="1"/>
  </r>
  <r>
    <n v="12920"/>
    <n v="9"/>
    <n v="73.89"/>
    <n v="665.01"/>
    <s v="Two year"/>
    <s v="UPI"/>
    <s v="DSL"/>
    <s v="No"/>
    <s v="Yes"/>
    <n v="0"/>
    <x v="0"/>
  </r>
  <r>
    <n v="12921"/>
    <n v="14"/>
    <n v="66.19"/>
    <n v="926.66"/>
    <s v="Month-to-month"/>
    <s v="Cash"/>
    <s v="DSL"/>
    <s v="Yes"/>
    <s v="No"/>
    <n v="3"/>
    <x v="0"/>
  </r>
  <r>
    <n v="12922"/>
    <n v="68"/>
    <n v="75.3"/>
    <n v="5120.3999999999996"/>
    <s v="Month-to-month"/>
    <s v="Credit"/>
    <s v="Fiber"/>
    <s v="Yes"/>
    <s v="No"/>
    <n v="0"/>
    <x v="0"/>
  </r>
  <r>
    <n v="12923"/>
    <n v="64"/>
    <n v="51.15"/>
    <n v="3273.6"/>
    <s v="Month-to-month"/>
    <s v="Cash"/>
    <s v="None"/>
    <s v="No"/>
    <s v="No"/>
    <n v="2"/>
    <x v="0"/>
  </r>
  <r>
    <n v="12924"/>
    <n v="20"/>
    <n v="110.73"/>
    <n v="2214.6"/>
    <s v="Month-to-month"/>
    <s v="Credit"/>
    <s v="Fiber"/>
    <s v="Yes"/>
    <s v="No"/>
    <n v="1"/>
    <x v="1"/>
  </r>
  <r>
    <n v="12925"/>
    <n v="28"/>
    <n v="99.73"/>
    <n v="2792.44"/>
    <s v="One year"/>
    <s v="Credit"/>
    <s v="Fiber"/>
    <s v="Yes"/>
    <s v="No"/>
    <n v="3"/>
    <x v="0"/>
  </r>
  <r>
    <n v="12926"/>
    <n v="14"/>
    <n v="90.55"/>
    <n v="1267.7"/>
    <s v="Month-to-month"/>
    <s v="Cash"/>
    <s v="Fiber"/>
    <s v="Yes"/>
    <s v="Yes"/>
    <n v="2"/>
    <x v="0"/>
  </r>
  <r>
    <n v="12927"/>
    <n v="44"/>
    <n v="78.91"/>
    <n v="3472.04"/>
    <s v="One year"/>
    <s v="Cash"/>
    <s v="Fiber"/>
    <s v="No"/>
    <s v="Yes"/>
    <n v="1"/>
    <x v="1"/>
  </r>
  <r>
    <n v="12928"/>
    <n v="39"/>
    <n v="116.95"/>
    <n v="4561.05"/>
    <s v="One year"/>
    <s v="Debit"/>
    <s v="DSL"/>
    <s v="Yes"/>
    <s v="No"/>
    <n v="2"/>
    <x v="0"/>
  </r>
  <r>
    <n v="12929"/>
    <n v="28"/>
    <n v="49.77"/>
    <n v="1393.56"/>
    <s v="One year"/>
    <s v="Cash"/>
    <s v="Fiber"/>
    <s v="No"/>
    <s v="No"/>
    <n v="0"/>
    <x v="0"/>
  </r>
  <r>
    <n v="12930"/>
    <n v="64"/>
    <n v="48.31"/>
    <n v="3091.84"/>
    <s v="Two year"/>
    <s v="Debit"/>
    <s v="DSL"/>
    <s v="No"/>
    <s v="No"/>
    <n v="2"/>
    <x v="0"/>
  </r>
  <r>
    <n v="12931"/>
    <n v="32"/>
    <n v="44.21"/>
    <n v="1414.72"/>
    <s v="Month-to-month"/>
    <s v="UPI"/>
    <s v="Fiber"/>
    <s v="Yes"/>
    <s v="No"/>
    <n v="0"/>
    <x v="0"/>
  </r>
  <r>
    <n v="12932"/>
    <n v="9"/>
    <n v="94.18"/>
    <n v="847.62"/>
    <s v="Month-to-month"/>
    <s v="Debit"/>
    <s v="Fiber"/>
    <s v="No"/>
    <s v="No"/>
    <n v="0"/>
    <x v="1"/>
  </r>
  <r>
    <n v="12933"/>
    <n v="28"/>
    <n v="99.73"/>
    <n v="2792.44"/>
    <s v="Two year"/>
    <s v="Debit"/>
    <s v="Fiber"/>
    <s v="No"/>
    <s v="No"/>
    <n v="0"/>
    <x v="0"/>
  </r>
  <r>
    <n v="12934"/>
    <n v="17"/>
    <n v="79.709999999999994"/>
    <n v="1355.07"/>
    <s v="Month-to-month"/>
    <s v="Credit"/>
    <s v="Fiber"/>
    <s v="No"/>
    <s v="Yes"/>
    <n v="1"/>
    <x v="0"/>
  </r>
  <r>
    <n v="12935"/>
    <n v="55"/>
    <n v="85.2"/>
    <n v="4686"/>
    <s v="Two year"/>
    <s v="Credit"/>
    <s v="DSL"/>
    <s v="No"/>
    <s v="Yes"/>
    <n v="2"/>
    <x v="0"/>
  </r>
  <r>
    <n v="12936"/>
    <n v="10"/>
    <n v="54.9"/>
    <n v="549"/>
    <s v="Two year"/>
    <s v="Debit"/>
    <s v="Fiber"/>
    <s v="Yes"/>
    <s v="Yes"/>
    <n v="1"/>
    <x v="0"/>
  </r>
  <r>
    <n v="12937"/>
    <n v="6"/>
    <n v="23.98"/>
    <n v="143.88"/>
    <s v="Two year"/>
    <s v="UPI"/>
    <s v="Fiber"/>
    <s v="Yes"/>
    <s v="Yes"/>
    <n v="2"/>
    <x v="0"/>
  </r>
  <r>
    <n v="12938"/>
    <n v="48"/>
    <n v="45.36"/>
    <n v="2177.2800000000002"/>
    <s v="Two year"/>
    <s v="Credit"/>
    <s v="Fiber"/>
    <s v="No"/>
    <s v="Yes"/>
    <n v="2"/>
    <x v="0"/>
  </r>
  <r>
    <n v="12939"/>
    <n v="67"/>
    <n v="78.430000000000007"/>
    <n v="5254.81"/>
    <s v="Month-to-month"/>
    <s v="UPI"/>
    <s v="Fiber"/>
    <s v="No"/>
    <s v="Yes"/>
    <n v="0"/>
    <x v="0"/>
  </r>
  <r>
    <n v="12940"/>
    <n v="41"/>
    <n v="101.29"/>
    <n v="4152.8900000000003"/>
    <s v="Month-to-month"/>
    <s v="Debit"/>
    <s v="DSL"/>
    <s v="No"/>
    <s v="Yes"/>
    <n v="2"/>
    <x v="1"/>
  </r>
  <r>
    <n v="12941"/>
    <n v="60"/>
    <n v="97.72"/>
    <n v="5863.2"/>
    <s v="Month-to-month"/>
    <s v="Cash"/>
    <s v="DSL"/>
    <s v="Yes"/>
    <s v="Yes"/>
    <n v="2"/>
    <x v="0"/>
  </r>
  <r>
    <n v="12942"/>
    <n v="42"/>
    <n v="37.950000000000003"/>
    <n v="1593.9"/>
    <s v="One year"/>
    <s v="Debit"/>
    <s v="Fiber"/>
    <s v="No"/>
    <s v="Yes"/>
    <n v="0"/>
    <x v="1"/>
  </r>
  <r>
    <n v="12943"/>
    <n v="71"/>
    <n v="25.14"/>
    <n v="1784.94"/>
    <s v="Month-to-month"/>
    <s v="Cash"/>
    <s v="Fiber"/>
    <s v="Yes"/>
    <s v="No"/>
    <n v="2"/>
    <x v="0"/>
  </r>
  <r>
    <n v="12944"/>
    <n v="28"/>
    <n v="105.06"/>
    <n v="2941.68"/>
    <s v="One year"/>
    <s v="Credit"/>
    <s v="Fiber"/>
    <s v="Yes"/>
    <s v="Yes"/>
    <n v="0"/>
    <x v="0"/>
  </r>
  <r>
    <n v="12945"/>
    <n v="13"/>
    <n v="27.56"/>
    <n v="358.28"/>
    <s v="Month-to-month"/>
    <s v="Credit"/>
    <s v="DSL"/>
    <s v="Yes"/>
    <s v="No"/>
    <n v="2"/>
    <x v="0"/>
  </r>
  <r>
    <n v="12946"/>
    <n v="15"/>
    <n v="59.33"/>
    <n v="889.95"/>
    <s v="One year"/>
    <s v="Credit"/>
    <s v="Fiber"/>
    <s v="Yes"/>
    <s v="Yes"/>
    <n v="0"/>
    <x v="1"/>
  </r>
  <r>
    <n v="12947"/>
    <n v="36"/>
    <n v="29.42"/>
    <n v="1059.1199999999999"/>
    <s v="Month-to-month"/>
    <s v="Credit"/>
    <s v="DSL"/>
    <s v="Yes"/>
    <s v="No"/>
    <n v="1"/>
    <x v="0"/>
  </r>
  <r>
    <n v="12948"/>
    <n v="15"/>
    <n v="76.400000000000006"/>
    <n v="1146"/>
    <s v="Month-to-month"/>
    <s v="Debit"/>
    <s v="DSL"/>
    <s v="No"/>
    <s v="Yes"/>
    <n v="3"/>
    <x v="0"/>
  </r>
  <r>
    <n v="12949"/>
    <n v="56"/>
    <n v="56.33"/>
    <n v="3154.48"/>
    <s v="Two year"/>
    <s v="Debit"/>
    <s v="DSL"/>
    <s v="No"/>
    <s v="Yes"/>
    <n v="1"/>
    <x v="0"/>
  </r>
  <r>
    <n v="12950"/>
    <n v="4"/>
    <n v="40.25"/>
    <n v="161"/>
    <s v="Month-to-month"/>
    <s v="Credit"/>
    <s v="DSL"/>
    <s v="No"/>
    <s v="Yes"/>
    <n v="1"/>
    <x v="1"/>
  </r>
  <r>
    <n v="12951"/>
    <n v="52"/>
    <n v="79.52"/>
    <n v="4135.04"/>
    <s v="Month-to-month"/>
    <s v="UPI"/>
    <s v="Fiber"/>
    <s v="No"/>
    <s v="Yes"/>
    <n v="1"/>
    <x v="0"/>
  </r>
  <r>
    <n v="12952"/>
    <n v="10"/>
    <n v="56.34"/>
    <n v="563.4"/>
    <s v="Two year"/>
    <s v="Cash"/>
    <s v="DSL"/>
    <s v="Yes"/>
    <s v="No"/>
    <n v="3"/>
    <x v="0"/>
  </r>
  <r>
    <n v="12953"/>
    <n v="45"/>
    <n v="36.68"/>
    <n v="1650.6"/>
    <s v="Month-to-month"/>
    <s v="Credit"/>
    <s v="Fiber"/>
    <s v="Yes"/>
    <s v="No"/>
    <n v="1"/>
    <x v="0"/>
  </r>
  <r>
    <n v="12954"/>
    <n v="29"/>
    <n v="90.01"/>
    <n v="2610.29"/>
    <s v="Month-to-month"/>
    <s v="Credit"/>
    <s v="Fiber"/>
    <s v="Yes"/>
    <s v="Yes"/>
    <n v="2"/>
    <x v="0"/>
  </r>
  <r>
    <n v="12955"/>
    <n v="53"/>
    <n v="103.68"/>
    <n v="5495.04"/>
    <s v="One year"/>
    <s v="Credit"/>
    <s v="Fiber"/>
    <s v="No"/>
    <s v="No"/>
    <n v="2"/>
    <x v="1"/>
  </r>
  <r>
    <n v="12956"/>
    <n v="29"/>
    <n v="47.37"/>
    <n v="1373.73"/>
    <s v="One year"/>
    <s v="UPI"/>
    <s v="Fiber"/>
    <s v="No"/>
    <s v="No"/>
    <n v="0"/>
    <x v="0"/>
  </r>
  <r>
    <n v="12957"/>
    <n v="23"/>
    <n v="38.64"/>
    <n v="888.72"/>
    <s v="Month-to-month"/>
    <s v="Credit"/>
    <s v="DSL"/>
    <s v="No"/>
    <s v="No"/>
    <n v="1"/>
    <x v="0"/>
  </r>
  <r>
    <n v="12958"/>
    <n v="57"/>
    <n v="27.53"/>
    <n v="1569.21"/>
    <s v="One year"/>
    <s v="Cash"/>
    <s v="Fiber"/>
    <s v="No"/>
    <s v="Yes"/>
    <n v="2"/>
    <x v="1"/>
  </r>
  <r>
    <n v="12959"/>
    <n v="50"/>
    <n v="72.790000000000006"/>
    <n v="3639.5"/>
    <s v="Month-to-month"/>
    <s v="Cash"/>
    <s v="DSL"/>
    <s v="No"/>
    <s v="Yes"/>
    <n v="1"/>
    <x v="0"/>
  </r>
  <r>
    <n v="12960"/>
    <n v="21"/>
    <n v="103.13"/>
    <n v="2165.73"/>
    <s v="Month-to-month"/>
    <s v="Debit"/>
    <s v="Fiber"/>
    <s v="Yes"/>
    <s v="Yes"/>
    <n v="3"/>
    <x v="1"/>
  </r>
  <r>
    <n v="12961"/>
    <n v="43"/>
    <n v="45.08"/>
    <n v="1938.44"/>
    <s v="Month-to-month"/>
    <s v="UPI"/>
    <s v="DSL"/>
    <s v="No"/>
    <s v="Yes"/>
    <n v="1"/>
    <x v="0"/>
  </r>
  <r>
    <n v="12962"/>
    <n v="10"/>
    <n v="66.06"/>
    <n v="660.6"/>
    <s v="Month-to-month"/>
    <s v="Debit"/>
    <s v="Fiber"/>
    <s v="No"/>
    <s v="Yes"/>
    <n v="3"/>
    <x v="0"/>
  </r>
  <r>
    <n v="12963"/>
    <n v="30"/>
    <n v="36.08"/>
    <n v="1082.4000000000001"/>
    <s v="Month-to-month"/>
    <s v="UPI"/>
    <s v="DSL"/>
    <s v="Yes"/>
    <s v="Yes"/>
    <n v="3"/>
    <x v="1"/>
  </r>
  <r>
    <n v="12964"/>
    <n v="51"/>
    <n v="60.42"/>
    <n v="3081.42"/>
    <s v="Two year"/>
    <s v="UPI"/>
    <s v="None"/>
    <s v="No"/>
    <s v="Yes"/>
    <n v="0"/>
    <x v="0"/>
  </r>
  <r>
    <n v="12965"/>
    <n v="33"/>
    <n v="21.54"/>
    <n v="710.82"/>
    <s v="Month-to-month"/>
    <s v="Cash"/>
    <s v="DSL"/>
    <s v="No"/>
    <s v="No"/>
    <n v="0"/>
    <x v="0"/>
  </r>
  <r>
    <n v="12966"/>
    <n v="18"/>
    <n v="111.07"/>
    <n v="1999.26"/>
    <s v="Two year"/>
    <s v="Credit"/>
    <s v="DSL"/>
    <s v="No"/>
    <s v="No"/>
    <n v="2"/>
    <x v="0"/>
  </r>
  <r>
    <n v="12967"/>
    <n v="22"/>
    <n v="87.66"/>
    <n v="1928.52"/>
    <s v="Month-to-month"/>
    <s v="Cash"/>
    <s v="None"/>
    <s v="No"/>
    <s v="No"/>
    <n v="1"/>
    <x v="1"/>
  </r>
  <r>
    <n v="12968"/>
    <n v="64"/>
    <n v="53.28"/>
    <n v="3409.92"/>
    <s v="Month-to-month"/>
    <s v="Debit"/>
    <s v="Fiber"/>
    <s v="Yes"/>
    <s v="No"/>
    <n v="1"/>
    <x v="0"/>
  </r>
  <r>
    <n v="12969"/>
    <n v="21"/>
    <n v="108.12"/>
    <n v="2270.52"/>
    <s v="Month-to-month"/>
    <s v="UPI"/>
    <s v="Fiber"/>
    <s v="No"/>
    <s v="Yes"/>
    <n v="2"/>
    <x v="0"/>
  </r>
  <r>
    <n v="12970"/>
    <n v="1"/>
    <n v="38.29"/>
    <n v="38.29"/>
    <s v="One year"/>
    <s v="Debit"/>
    <s v="DSL"/>
    <s v="Yes"/>
    <s v="Yes"/>
    <n v="1"/>
    <x v="0"/>
  </r>
  <r>
    <n v="12971"/>
    <n v="15"/>
    <n v="27.87"/>
    <n v="418.05"/>
    <s v="One year"/>
    <s v="Cash"/>
    <s v="Fiber"/>
    <s v="Yes"/>
    <s v="No"/>
    <n v="1"/>
    <x v="0"/>
  </r>
  <r>
    <n v="12972"/>
    <n v="36"/>
    <n v="114.26"/>
    <n v="4113.3599999999997"/>
    <s v="One year"/>
    <s v="UPI"/>
    <s v="DSL"/>
    <s v="No"/>
    <s v="Yes"/>
    <n v="4"/>
    <x v="1"/>
  </r>
  <r>
    <n v="12973"/>
    <n v="47"/>
    <n v="50.9"/>
    <n v="2392.3000000000002"/>
    <s v="One year"/>
    <s v="Credit"/>
    <s v="Fiber"/>
    <s v="Yes"/>
    <s v="Yes"/>
    <n v="5"/>
    <x v="0"/>
  </r>
  <r>
    <n v="12974"/>
    <n v="54"/>
    <n v="113.6"/>
    <n v="6134.4"/>
    <s v="Month-to-month"/>
    <s v="UPI"/>
    <s v="DSL"/>
    <s v="No"/>
    <s v="Yes"/>
    <n v="2"/>
    <x v="1"/>
  </r>
  <r>
    <n v="12975"/>
    <n v="32"/>
    <n v="83.76"/>
    <n v="2680.32"/>
    <s v="Month-to-month"/>
    <s v="Debit"/>
    <s v="DSL"/>
    <s v="No"/>
    <s v="Yes"/>
    <n v="1"/>
    <x v="1"/>
  </r>
  <r>
    <n v="12976"/>
    <n v="58"/>
    <n v="118"/>
    <n v="6844"/>
    <s v="Month-to-month"/>
    <s v="Debit"/>
    <s v="DSL"/>
    <s v="No"/>
    <s v="No"/>
    <n v="2"/>
    <x v="1"/>
  </r>
  <r>
    <n v="12977"/>
    <n v="46"/>
    <n v="95.34"/>
    <n v="4385.6400000000003"/>
    <s v="Month-to-month"/>
    <s v="Debit"/>
    <s v="Fiber"/>
    <s v="No"/>
    <s v="No"/>
    <n v="1"/>
    <x v="1"/>
  </r>
  <r>
    <n v="12978"/>
    <n v="54"/>
    <n v="30.55"/>
    <n v="1649.7"/>
    <s v="Two year"/>
    <s v="Debit"/>
    <s v="DSL"/>
    <s v="No"/>
    <s v="Yes"/>
    <n v="0"/>
    <x v="1"/>
  </r>
  <r>
    <n v="12979"/>
    <n v="33"/>
    <n v="105.22"/>
    <n v="3472.26"/>
    <s v="Month-to-month"/>
    <s v="UPI"/>
    <s v="None"/>
    <s v="No"/>
    <s v="Yes"/>
    <n v="0"/>
    <x v="1"/>
  </r>
  <r>
    <n v="12980"/>
    <n v="39"/>
    <n v="34.79"/>
    <n v="1356.81"/>
    <s v="Month-to-month"/>
    <s v="UPI"/>
    <s v="Fiber"/>
    <s v="Yes"/>
    <s v="No"/>
    <n v="3"/>
    <x v="0"/>
  </r>
  <r>
    <n v="12981"/>
    <n v="23"/>
    <n v="89.22"/>
    <n v="2052.06"/>
    <s v="Month-to-month"/>
    <s v="Cash"/>
    <s v="DSL"/>
    <s v="No"/>
    <s v="Yes"/>
    <n v="2"/>
    <x v="0"/>
  </r>
  <r>
    <n v="12982"/>
    <n v="43"/>
    <n v="70.040000000000006"/>
    <n v="3011.72"/>
    <s v="Month-to-month"/>
    <s v="Cash"/>
    <s v="DSL"/>
    <s v="No"/>
    <s v="No"/>
    <n v="0"/>
    <x v="0"/>
  </r>
  <r>
    <n v="12983"/>
    <n v="55"/>
    <n v="90.77"/>
    <n v="4992.3500000000004"/>
    <s v="One year"/>
    <s v="UPI"/>
    <s v="DSL"/>
    <s v="No"/>
    <s v="Yes"/>
    <n v="1"/>
    <x v="0"/>
  </r>
  <r>
    <n v="12984"/>
    <n v="2"/>
    <n v="96.5"/>
    <n v="193"/>
    <s v="Two year"/>
    <s v="Cash"/>
    <s v="Fiber"/>
    <s v="No"/>
    <s v="No"/>
    <n v="2"/>
    <x v="1"/>
  </r>
  <r>
    <n v="12985"/>
    <n v="66"/>
    <n v="100.37"/>
    <n v="6624.42"/>
    <s v="Month-to-month"/>
    <s v="UPI"/>
    <s v="Fiber"/>
    <s v="No"/>
    <s v="No"/>
    <n v="2"/>
    <x v="1"/>
  </r>
  <r>
    <n v="12986"/>
    <n v="38"/>
    <n v="103.5"/>
    <n v="3933"/>
    <s v="Two year"/>
    <s v="Credit"/>
    <s v="DSL"/>
    <s v="No"/>
    <s v="Yes"/>
    <n v="3"/>
    <x v="1"/>
  </r>
  <r>
    <n v="12987"/>
    <n v="29"/>
    <n v="104.72"/>
    <n v="3036.88"/>
    <s v="Month-to-month"/>
    <s v="UPI"/>
    <s v="Fiber"/>
    <s v="No"/>
    <s v="No"/>
    <n v="1"/>
    <x v="1"/>
  </r>
  <r>
    <n v="12988"/>
    <n v="67"/>
    <n v="61.26"/>
    <n v="4104.42"/>
    <s v="Month-to-month"/>
    <s v="Cash"/>
    <s v="Fiber"/>
    <s v="No"/>
    <s v="Yes"/>
    <n v="0"/>
    <x v="0"/>
  </r>
  <r>
    <n v="12989"/>
    <n v="71"/>
    <n v="108.92"/>
    <n v="7733.32"/>
    <s v="Two year"/>
    <s v="Credit"/>
    <s v="Fiber"/>
    <s v="No"/>
    <s v="Yes"/>
    <n v="1"/>
    <x v="0"/>
  </r>
  <r>
    <n v="12990"/>
    <n v="36"/>
    <n v="91.96"/>
    <n v="3310.56"/>
    <s v="Month-to-month"/>
    <s v="Cash"/>
    <s v="DSL"/>
    <s v="No"/>
    <s v="Yes"/>
    <n v="1"/>
    <x v="1"/>
  </r>
  <r>
    <n v="12991"/>
    <n v="29"/>
    <n v="103.9"/>
    <n v="3013.1"/>
    <s v="Month-to-month"/>
    <s v="UPI"/>
    <s v="DSL"/>
    <s v="No"/>
    <s v="Yes"/>
    <n v="1"/>
    <x v="1"/>
  </r>
  <r>
    <n v="12992"/>
    <n v="37"/>
    <n v="118.92"/>
    <n v="4400.04"/>
    <s v="One year"/>
    <s v="Cash"/>
    <s v="Fiber"/>
    <s v="No"/>
    <s v="No"/>
    <n v="1"/>
    <x v="1"/>
  </r>
  <r>
    <n v="12993"/>
    <n v="45"/>
    <n v="31.64"/>
    <n v="1423.8"/>
    <s v="Month-to-month"/>
    <s v="UPI"/>
    <s v="DSL"/>
    <s v="No"/>
    <s v="No"/>
    <n v="4"/>
    <x v="0"/>
  </r>
  <r>
    <n v="12994"/>
    <n v="16"/>
    <n v="57.06"/>
    <n v="912.96"/>
    <s v="Month-to-month"/>
    <s v="Cash"/>
    <s v="DSL"/>
    <s v="No"/>
    <s v="Yes"/>
    <n v="1"/>
    <x v="1"/>
  </r>
  <r>
    <n v="12995"/>
    <n v="31"/>
    <n v="100.65"/>
    <n v="3120.15"/>
    <s v="One year"/>
    <s v="Cash"/>
    <s v="Fiber"/>
    <s v="No"/>
    <s v="No"/>
    <n v="1"/>
    <x v="0"/>
  </r>
  <r>
    <n v="12996"/>
    <n v="34"/>
    <n v="28.63"/>
    <n v="973.42"/>
    <s v="One year"/>
    <s v="UPI"/>
    <s v="Fiber"/>
    <s v="Yes"/>
    <s v="Yes"/>
    <n v="1"/>
    <x v="0"/>
  </r>
  <r>
    <n v="12997"/>
    <n v="50"/>
    <n v="74.08"/>
    <n v="3704"/>
    <s v="One year"/>
    <s v="Credit"/>
    <s v="DSL"/>
    <s v="No"/>
    <s v="Yes"/>
    <n v="0"/>
    <x v="1"/>
  </r>
  <r>
    <n v="12998"/>
    <n v="65"/>
    <n v="105.84"/>
    <n v="6879.6"/>
    <s v="Month-to-month"/>
    <s v="UPI"/>
    <s v="Fiber"/>
    <s v="No"/>
    <s v="Yes"/>
    <n v="2"/>
    <x v="1"/>
  </r>
  <r>
    <n v="12999"/>
    <n v="62"/>
    <n v="21.9"/>
    <n v="1357.8"/>
    <s v="Month-to-month"/>
    <s v="UPI"/>
    <s v="DSL"/>
    <s v="No"/>
    <s v="Yes"/>
    <n v="0"/>
    <x v="0"/>
  </r>
  <r>
    <n v="13000"/>
    <n v="43"/>
    <n v="113.95"/>
    <n v="4899.8500000000004"/>
    <s v="Month-to-month"/>
    <s v="UPI"/>
    <s v="Fiber"/>
    <s v="No"/>
    <s v="No"/>
    <n v="2"/>
    <x v="1"/>
  </r>
  <r>
    <n v="13001"/>
    <n v="56"/>
    <n v="117.81"/>
    <n v="6597.36"/>
    <s v="Two year"/>
    <s v="Debit"/>
    <s v="DSL"/>
    <s v="Yes"/>
    <s v="Yes"/>
    <n v="0"/>
    <x v="1"/>
  </r>
  <r>
    <n v="13002"/>
    <n v="15"/>
    <n v="52.23"/>
    <n v="783.45"/>
    <s v="One year"/>
    <s v="Debit"/>
    <s v="Fiber"/>
    <s v="No"/>
    <s v="Yes"/>
    <n v="0"/>
    <x v="0"/>
  </r>
  <r>
    <n v="13003"/>
    <n v="48"/>
    <n v="96.68"/>
    <n v="4640.6400000000003"/>
    <s v="Month-to-month"/>
    <s v="Cash"/>
    <s v="DSL"/>
    <s v="Yes"/>
    <s v="No"/>
    <n v="3"/>
    <x v="1"/>
  </r>
  <r>
    <n v="13004"/>
    <n v="49"/>
    <n v="32.72"/>
    <n v="1603.28"/>
    <s v="One year"/>
    <s v="Debit"/>
    <s v="Fiber"/>
    <s v="No"/>
    <s v="No"/>
    <n v="3"/>
    <x v="0"/>
  </r>
  <r>
    <n v="13005"/>
    <n v="44"/>
    <n v="97.29"/>
    <n v="4280.76"/>
    <s v="Month-to-month"/>
    <s v="Credit"/>
    <s v="None"/>
    <s v="Yes"/>
    <s v="Yes"/>
    <n v="2"/>
    <x v="0"/>
  </r>
  <r>
    <n v="13006"/>
    <n v="10"/>
    <n v="68.150000000000006"/>
    <n v="681.5"/>
    <s v="Month-to-month"/>
    <s v="UPI"/>
    <s v="Fiber"/>
    <s v="Yes"/>
    <s v="No"/>
    <n v="0"/>
    <x v="1"/>
  </r>
  <r>
    <n v="13007"/>
    <n v="20"/>
    <n v="106.03"/>
    <n v="2120.6"/>
    <s v="Month-to-month"/>
    <s v="Credit"/>
    <s v="None"/>
    <s v="Yes"/>
    <s v="Yes"/>
    <n v="2"/>
    <x v="1"/>
  </r>
  <r>
    <n v="13008"/>
    <n v="70"/>
    <n v="41.26"/>
    <n v="2888.2"/>
    <s v="Two year"/>
    <s v="UPI"/>
    <s v="DSL"/>
    <s v="No"/>
    <s v="Yes"/>
    <n v="1"/>
    <x v="0"/>
  </r>
  <r>
    <n v="13009"/>
    <n v="8"/>
    <n v="87.27"/>
    <n v="698.16"/>
    <s v="Month-to-month"/>
    <s v="Credit"/>
    <s v="DSL"/>
    <s v="No"/>
    <s v="No"/>
    <n v="1"/>
    <x v="1"/>
  </r>
  <r>
    <n v="13010"/>
    <n v="45"/>
    <n v="98.61"/>
    <n v="4437.45"/>
    <s v="Two year"/>
    <s v="Debit"/>
    <s v="DSL"/>
    <s v="Yes"/>
    <s v="No"/>
    <n v="2"/>
    <x v="0"/>
  </r>
  <r>
    <n v="13011"/>
    <n v="34"/>
    <n v="40.25"/>
    <n v="1368.5"/>
    <s v="Month-to-month"/>
    <s v="UPI"/>
    <s v="DSL"/>
    <s v="No"/>
    <s v="No"/>
    <n v="2"/>
    <x v="0"/>
  </r>
  <r>
    <n v="13012"/>
    <n v="51"/>
    <n v="101.83"/>
    <n v="5193.33"/>
    <s v="Month-to-month"/>
    <s v="Debit"/>
    <s v="Fiber"/>
    <s v="No"/>
    <s v="Yes"/>
    <n v="1"/>
    <x v="1"/>
  </r>
  <r>
    <n v="13013"/>
    <n v="4"/>
    <n v="115.8"/>
    <n v="463.2"/>
    <s v="Month-to-month"/>
    <s v="Debit"/>
    <s v="DSL"/>
    <s v="No"/>
    <s v="Yes"/>
    <n v="1"/>
    <x v="1"/>
  </r>
  <r>
    <n v="13014"/>
    <n v="39"/>
    <n v="81.61"/>
    <n v="3182.79"/>
    <s v="Month-to-month"/>
    <s v="UPI"/>
    <s v="Fiber"/>
    <s v="No"/>
    <s v="No"/>
    <n v="3"/>
    <x v="1"/>
  </r>
  <r>
    <n v="13015"/>
    <n v="24"/>
    <n v="98.49"/>
    <n v="2363.7600000000002"/>
    <s v="Month-to-month"/>
    <s v="Credit"/>
    <s v="DSL"/>
    <s v="No"/>
    <s v="Yes"/>
    <n v="3"/>
    <x v="0"/>
  </r>
  <r>
    <n v="13016"/>
    <n v="55"/>
    <n v="73.260000000000005"/>
    <n v="4029.3"/>
    <s v="Month-to-month"/>
    <s v="Cash"/>
    <s v="Fiber"/>
    <s v="No"/>
    <s v="No"/>
    <n v="1"/>
    <x v="0"/>
  </r>
  <r>
    <n v="13017"/>
    <n v="26"/>
    <n v="79.81"/>
    <n v="2075.06"/>
    <s v="Month-to-month"/>
    <s v="Debit"/>
    <s v="Fiber"/>
    <s v="Yes"/>
    <s v="Yes"/>
    <n v="1"/>
    <x v="1"/>
  </r>
  <r>
    <n v="13018"/>
    <n v="25"/>
    <n v="21.34"/>
    <n v="533.5"/>
    <s v="Month-to-month"/>
    <s v="Debit"/>
    <s v="Fiber"/>
    <s v="No"/>
    <s v="No"/>
    <n v="2"/>
    <x v="0"/>
  </r>
  <r>
    <n v="13019"/>
    <n v="36"/>
    <n v="72.430000000000007"/>
    <n v="2607.48"/>
    <s v="Month-to-month"/>
    <s v="UPI"/>
    <s v="Fiber"/>
    <s v="Yes"/>
    <s v="No"/>
    <n v="1"/>
    <x v="0"/>
  </r>
  <r>
    <n v="13020"/>
    <n v="71"/>
    <n v="77.56"/>
    <n v="5506.76"/>
    <s v="Month-to-month"/>
    <s v="UPI"/>
    <s v="Fiber"/>
    <s v="No"/>
    <s v="Yes"/>
    <n v="3"/>
    <x v="1"/>
  </r>
  <r>
    <n v="13021"/>
    <n v="58"/>
    <n v="87"/>
    <n v="5046"/>
    <s v="One year"/>
    <s v="Credit"/>
    <s v="DSL"/>
    <s v="No"/>
    <s v="Yes"/>
    <n v="5"/>
    <x v="1"/>
  </r>
  <r>
    <n v="13022"/>
    <n v="12"/>
    <n v="36.94"/>
    <n v="443.28"/>
    <s v="Two year"/>
    <s v="Debit"/>
    <s v="Fiber"/>
    <s v="No"/>
    <s v="No"/>
    <n v="1"/>
    <x v="0"/>
  </r>
  <r>
    <n v="13023"/>
    <n v="1"/>
    <n v="44.14"/>
    <n v="44.14"/>
    <s v="One year"/>
    <s v="Cash"/>
    <s v="DSL"/>
    <s v="Yes"/>
    <s v="No"/>
    <n v="1"/>
    <x v="0"/>
  </r>
  <r>
    <n v="13024"/>
    <n v="50"/>
    <n v="95.6"/>
    <n v="4780"/>
    <s v="Month-to-month"/>
    <s v="Debit"/>
    <s v="Fiber"/>
    <s v="No"/>
    <s v="Yes"/>
    <n v="3"/>
    <x v="1"/>
  </r>
  <r>
    <n v="13025"/>
    <n v="25"/>
    <n v="36.76"/>
    <n v="919"/>
    <s v="Two year"/>
    <s v="Credit"/>
    <s v="DSL"/>
    <s v="No"/>
    <s v="No"/>
    <n v="1"/>
    <x v="0"/>
  </r>
  <r>
    <n v="13026"/>
    <n v="5"/>
    <n v="61.6"/>
    <n v="308"/>
    <s v="One year"/>
    <s v="Cash"/>
    <s v="Fiber"/>
    <s v="No"/>
    <s v="Yes"/>
    <n v="1"/>
    <x v="0"/>
  </r>
  <r>
    <n v="13027"/>
    <n v="68"/>
    <n v="45.05"/>
    <n v="3063.4"/>
    <s v="Month-to-month"/>
    <s v="UPI"/>
    <s v="Fiber"/>
    <s v="No"/>
    <s v="Yes"/>
    <n v="2"/>
    <x v="0"/>
  </r>
  <r>
    <n v="13028"/>
    <n v="6"/>
    <n v="74.52"/>
    <n v="447.12"/>
    <s v="Month-to-month"/>
    <s v="UPI"/>
    <s v="Fiber"/>
    <s v="No"/>
    <s v="Yes"/>
    <n v="2"/>
    <x v="0"/>
  </r>
  <r>
    <n v="13029"/>
    <n v="26"/>
    <n v="118.69"/>
    <n v="3085.94"/>
    <s v="Two year"/>
    <s v="UPI"/>
    <s v="DSL"/>
    <s v="Yes"/>
    <s v="Yes"/>
    <n v="0"/>
    <x v="1"/>
  </r>
  <r>
    <n v="13030"/>
    <n v="55"/>
    <n v="105.2"/>
    <n v="5786"/>
    <s v="Month-to-month"/>
    <s v="Credit"/>
    <s v="Fiber"/>
    <s v="No"/>
    <s v="Yes"/>
    <n v="2"/>
    <x v="1"/>
  </r>
  <r>
    <n v="13031"/>
    <n v="39"/>
    <n v="46.95"/>
    <n v="1831.05"/>
    <s v="Month-to-month"/>
    <s v="UPI"/>
    <s v="DSL"/>
    <s v="No"/>
    <s v="No"/>
    <n v="0"/>
    <x v="0"/>
  </r>
  <r>
    <n v="13032"/>
    <n v="9"/>
    <n v="56.86"/>
    <n v="511.74"/>
    <s v="Month-to-month"/>
    <s v="Cash"/>
    <s v="DSL"/>
    <s v="No"/>
    <s v="No"/>
    <n v="3"/>
    <x v="1"/>
  </r>
  <r>
    <n v="13033"/>
    <n v="45"/>
    <n v="111.86"/>
    <n v="5033.7"/>
    <s v="Month-to-month"/>
    <s v="UPI"/>
    <s v="Fiber"/>
    <s v="Yes"/>
    <s v="No"/>
    <n v="0"/>
    <x v="0"/>
  </r>
  <r>
    <n v="13034"/>
    <n v="14"/>
    <n v="109.83"/>
    <n v="1537.62"/>
    <s v="Month-to-month"/>
    <s v="Credit"/>
    <s v="Fiber"/>
    <s v="No"/>
    <s v="Yes"/>
    <n v="1"/>
    <x v="1"/>
  </r>
  <r>
    <n v="13035"/>
    <n v="55"/>
    <n v="36.049999999999997"/>
    <n v="1982.75"/>
    <s v="One year"/>
    <s v="Debit"/>
    <s v="DSL"/>
    <s v="No"/>
    <s v="No"/>
    <n v="3"/>
    <x v="0"/>
  </r>
  <r>
    <n v="13036"/>
    <n v="9"/>
    <n v="102.93"/>
    <n v="926.37"/>
    <s v="Month-to-month"/>
    <s v="Debit"/>
    <s v="DSL"/>
    <s v="No"/>
    <s v="No"/>
    <n v="1"/>
    <x v="0"/>
  </r>
  <r>
    <n v="13037"/>
    <n v="15"/>
    <n v="49.76"/>
    <n v="746.4"/>
    <s v="Month-to-month"/>
    <s v="Cash"/>
    <s v="Fiber"/>
    <s v="No"/>
    <s v="No"/>
    <n v="1"/>
    <x v="0"/>
  </r>
  <r>
    <n v="13038"/>
    <n v="37"/>
    <n v="74.38"/>
    <n v="2752.06"/>
    <s v="Month-to-month"/>
    <s v="Credit"/>
    <s v="DSL"/>
    <s v="Yes"/>
    <s v="Yes"/>
    <n v="2"/>
    <x v="0"/>
  </r>
  <r>
    <n v="13039"/>
    <n v="50"/>
    <n v="20.51"/>
    <n v="1025.5"/>
    <s v="One year"/>
    <s v="UPI"/>
    <s v="Fiber"/>
    <s v="No"/>
    <s v="No"/>
    <n v="2"/>
    <x v="0"/>
  </r>
  <r>
    <n v="13040"/>
    <n v="72"/>
    <n v="119.86"/>
    <n v="8629.92"/>
    <s v="Two year"/>
    <s v="UPI"/>
    <s v="DSL"/>
    <s v="No"/>
    <s v="No"/>
    <n v="2"/>
    <x v="0"/>
  </r>
  <r>
    <n v="13041"/>
    <n v="21"/>
    <n v="96.11"/>
    <n v="2018.31"/>
    <s v="Month-to-month"/>
    <s v="Debit"/>
    <s v="DSL"/>
    <s v="No"/>
    <s v="Yes"/>
    <n v="1"/>
    <x v="1"/>
  </r>
  <r>
    <n v="13042"/>
    <n v="57"/>
    <n v="44.17"/>
    <n v="2517.69"/>
    <s v="One year"/>
    <s v="UPI"/>
    <s v="DSL"/>
    <s v="Yes"/>
    <s v="Yes"/>
    <n v="0"/>
    <x v="0"/>
  </r>
  <r>
    <n v="13043"/>
    <n v="19"/>
    <n v="88.38"/>
    <n v="1679.22"/>
    <s v="Month-to-month"/>
    <s v="Debit"/>
    <s v="Fiber"/>
    <s v="Yes"/>
    <s v="Yes"/>
    <n v="0"/>
    <x v="0"/>
  </r>
  <r>
    <n v="13044"/>
    <n v="58"/>
    <n v="49.33"/>
    <n v="2861.14"/>
    <s v="Two year"/>
    <s v="Debit"/>
    <s v="Fiber"/>
    <s v="No"/>
    <s v="No"/>
    <n v="1"/>
    <x v="0"/>
  </r>
  <r>
    <n v="13045"/>
    <n v="6"/>
    <n v="28.95"/>
    <n v="173.7"/>
    <s v="Month-to-month"/>
    <s v="UPI"/>
    <s v="Fiber"/>
    <s v="No"/>
    <s v="Yes"/>
    <n v="2"/>
    <x v="0"/>
  </r>
  <r>
    <n v="13046"/>
    <n v="4"/>
    <n v="62.53"/>
    <n v="250.12"/>
    <s v="Two year"/>
    <s v="Debit"/>
    <s v="Fiber"/>
    <s v="No"/>
    <s v="Yes"/>
    <n v="1"/>
    <x v="1"/>
  </r>
  <r>
    <n v="13047"/>
    <n v="43"/>
    <n v="81.37"/>
    <n v="3498.91"/>
    <s v="One year"/>
    <s v="Debit"/>
    <s v="Fiber"/>
    <s v="No"/>
    <s v="No"/>
    <n v="2"/>
    <x v="0"/>
  </r>
  <r>
    <n v="13048"/>
    <n v="42"/>
    <n v="28.98"/>
    <n v="1217.1600000000001"/>
    <s v="One year"/>
    <s v="Credit"/>
    <s v="Fiber"/>
    <s v="No"/>
    <s v="No"/>
    <n v="2"/>
    <x v="0"/>
  </r>
  <r>
    <n v="13049"/>
    <n v="3"/>
    <n v="71.84"/>
    <n v="215.52"/>
    <s v="Month-to-month"/>
    <s v="UPI"/>
    <s v="Fiber"/>
    <s v="Yes"/>
    <s v="No"/>
    <n v="1"/>
    <x v="1"/>
  </r>
  <r>
    <n v="13050"/>
    <n v="1"/>
    <n v="71.489999999999995"/>
    <n v="71.489999999999995"/>
    <s v="One year"/>
    <s v="Credit"/>
    <s v="None"/>
    <s v="No"/>
    <s v="No"/>
    <n v="0"/>
    <x v="1"/>
  </r>
  <r>
    <n v="13051"/>
    <n v="55"/>
    <n v="82.86"/>
    <n v="4557.3"/>
    <s v="Month-to-month"/>
    <s v="UPI"/>
    <s v="Fiber"/>
    <s v="Yes"/>
    <s v="No"/>
    <n v="3"/>
    <x v="1"/>
  </r>
  <r>
    <n v="13052"/>
    <n v="15"/>
    <n v="44.46"/>
    <n v="666.9"/>
    <s v="Month-to-month"/>
    <s v="UPI"/>
    <s v="Fiber"/>
    <s v="No"/>
    <s v="No"/>
    <n v="1"/>
    <x v="0"/>
  </r>
  <r>
    <n v="13053"/>
    <n v="47"/>
    <n v="22.06"/>
    <n v="1036.82"/>
    <s v="One year"/>
    <s v="UPI"/>
    <s v="DSL"/>
    <s v="Yes"/>
    <s v="No"/>
    <n v="4"/>
    <x v="0"/>
  </r>
  <r>
    <n v="13054"/>
    <n v="46"/>
    <n v="52.49"/>
    <n v="2414.54"/>
    <s v="Two year"/>
    <s v="UPI"/>
    <s v="DSL"/>
    <s v="Yes"/>
    <s v="Yes"/>
    <n v="1"/>
    <x v="0"/>
  </r>
  <r>
    <n v="13055"/>
    <n v="58"/>
    <n v="59.86"/>
    <n v="3471.88"/>
    <s v="Month-to-month"/>
    <s v="Cash"/>
    <s v="Fiber"/>
    <s v="No"/>
    <s v="Yes"/>
    <n v="2"/>
    <x v="0"/>
  </r>
  <r>
    <n v="13056"/>
    <n v="71"/>
    <n v="83.57"/>
    <n v="5933.47"/>
    <s v="Month-to-month"/>
    <s v="Cash"/>
    <s v="Fiber"/>
    <s v="Yes"/>
    <s v="No"/>
    <n v="0"/>
    <x v="0"/>
  </r>
  <r>
    <n v="13057"/>
    <n v="39"/>
    <n v="113.02"/>
    <n v="4407.78"/>
    <s v="One year"/>
    <s v="Debit"/>
    <s v="Fiber"/>
    <s v="Yes"/>
    <s v="No"/>
    <n v="1"/>
    <x v="0"/>
  </r>
  <r>
    <n v="13058"/>
    <n v="3"/>
    <n v="40.340000000000003"/>
    <n v="121.02"/>
    <s v="One year"/>
    <s v="Credit"/>
    <s v="Fiber"/>
    <s v="Yes"/>
    <s v="Yes"/>
    <n v="3"/>
    <x v="1"/>
  </r>
  <r>
    <n v="13059"/>
    <n v="30"/>
    <n v="88.73"/>
    <n v="2661.9"/>
    <s v="Month-to-month"/>
    <s v="Credit"/>
    <s v="Fiber"/>
    <s v="No"/>
    <s v="Yes"/>
    <n v="4"/>
    <x v="1"/>
  </r>
  <r>
    <n v="13060"/>
    <n v="35"/>
    <n v="29.74"/>
    <n v="1040.9000000000001"/>
    <s v="Two year"/>
    <s v="Debit"/>
    <s v="DSL"/>
    <s v="No"/>
    <s v="Yes"/>
    <n v="3"/>
    <x v="0"/>
  </r>
  <r>
    <n v="13061"/>
    <n v="57"/>
    <n v="39.06"/>
    <n v="2226.42"/>
    <s v="Two year"/>
    <s v="Credit"/>
    <s v="Fiber"/>
    <s v="Yes"/>
    <s v="Yes"/>
    <n v="1"/>
    <x v="0"/>
  </r>
  <r>
    <n v="13062"/>
    <n v="29"/>
    <n v="70.91"/>
    <n v="2056.39"/>
    <s v="Month-to-month"/>
    <s v="Cash"/>
    <s v="Fiber"/>
    <s v="No"/>
    <s v="Yes"/>
    <n v="0"/>
    <x v="0"/>
  </r>
  <r>
    <n v="13063"/>
    <n v="50"/>
    <n v="90.84"/>
    <n v="4542"/>
    <s v="Month-to-month"/>
    <s v="Credit"/>
    <s v="Fiber"/>
    <s v="No"/>
    <s v="No"/>
    <n v="1"/>
    <x v="1"/>
  </r>
  <r>
    <n v="13064"/>
    <n v="62"/>
    <n v="105.86"/>
    <n v="6563.32"/>
    <s v="Two year"/>
    <s v="UPI"/>
    <s v="DSL"/>
    <s v="No"/>
    <s v="No"/>
    <n v="2"/>
    <x v="0"/>
  </r>
  <r>
    <n v="13065"/>
    <n v="52"/>
    <n v="94.39"/>
    <n v="4908.28"/>
    <s v="Month-to-month"/>
    <s v="UPI"/>
    <s v="DSL"/>
    <s v="Yes"/>
    <s v="Yes"/>
    <n v="1"/>
    <x v="1"/>
  </r>
  <r>
    <n v="13066"/>
    <n v="14"/>
    <n v="21.54"/>
    <n v="301.56"/>
    <s v="One year"/>
    <s v="UPI"/>
    <s v="Fiber"/>
    <s v="Yes"/>
    <s v="No"/>
    <n v="1"/>
    <x v="0"/>
  </r>
  <r>
    <n v="13067"/>
    <n v="35"/>
    <n v="88.39"/>
    <n v="3093.65"/>
    <s v="Month-to-month"/>
    <s v="UPI"/>
    <s v="Fiber"/>
    <s v="Yes"/>
    <s v="Yes"/>
    <n v="2"/>
    <x v="0"/>
  </r>
  <r>
    <n v="13068"/>
    <n v="28"/>
    <n v="102.47"/>
    <n v="2869.16"/>
    <s v="Two year"/>
    <s v="Debit"/>
    <s v="Fiber"/>
    <s v="No"/>
    <s v="No"/>
    <n v="1"/>
    <x v="0"/>
  </r>
  <r>
    <n v="13069"/>
    <n v="58"/>
    <n v="72.55"/>
    <n v="4207.8999999999996"/>
    <s v="Two year"/>
    <s v="Debit"/>
    <s v="Fiber"/>
    <s v="No"/>
    <s v="No"/>
    <n v="1"/>
    <x v="0"/>
  </r>
  <r>
    <n v="13070"/>
    <n v="30"/>
    <n v="116.56"/>
    <n v="3496.8"/>
    <s v="One year"/>
    <s v="Cash"/>
    <s v="DSL"/>
    <s v="No"/>
    <s v="No"/>
    <n v="0"/>
    <x v="0"/>
  </r>
  <r>
    <n v="13071"/>
    <n v="7"/>
    <n v="20.43"/>
    <n v="143.01"/>
    <s v="Month-to-month"/>
    <s v="Cash"/>
    <s v="None"/>
    <s v="No"/>
    <s v="No"/>
    <n v="3"/>
    <x v="1"/>
  </r>
  <r>
    <n v="13072"/>
    <n v="39"/>
    <n v="101.87"/>
    <n v="3972.93"/>
    <s v="One year"/>
    <s v="Cash"/>
    <s v="DSL"/>
    <s v="No"/>
    <s v="No"/>
    <n v="2"/>
    <x v="1"/>
  </r>
  <r>
    <n v="13073"/>
    <n v="69"/>
    <n v="53.48"/>
    <n v="3690.12"/>
    <s v="Month-to-month"/>
    <s v="Debit"/>
    <s v="Fiber"/>
    <s v="Yes"/>
    <s v="No"/>
    <n v="2"/>
    <x v="0"/>
  </r>
  <r>
    <n v="13074"/>
    <n v="35"/>
    <n v="85.04"/>
    <n v="2976.4"/>
    <s v="Month-to-month"/>
    <s v="Credit"/>
    <s v="Fiber"/>
    <s v="No"/>
    <s v="No"/>
    <n v="3"/>
    <x v="1"/>
  </r>
  <r>
    <n v="13075"/>
    <n v="52"/>
    <n v="89.35"/>
    <n v="4646.2"/>
    <s v="One year"/>
    <s v="UPI"/>
    <s v="DSL"/>
    <s v="No"/>
    <s v="No"/>
    <n v="1"/>
    <x v="0"/>
  </r>
  <r>
    <n v="13076"/>
    <n v="14"/>
    <n v="50.62"/>
    <n v="708.68"/>
    <s v="Month-to-month"/>
    <s v="Credit"/>
    <s v="Fiber"/>
    <s v="No"/>
    <s v="Yes"/>
    <n v="1"/>
    <x v="0"/>
  </r>
  <r>
    <n v="13077"/>
    <n v="63"/>
    <n v="119.54"/>
    <n v="7531.02"/>
    <s v="Month-to-month"/>
    <s v="UPI"/>
    <s v="Fiber"/>
    <s v="No"/>
    <s v="Yes"/>
    <n v="4"/>
    <x v="0"/>
  </r>
  <r>
    <n v="13078"/>
    <n v="36"/>
    <n v="30.33"/>
    <n v="1091.8800000000001"/>
    <s v="Month-to-month"/>
    <s v="Cash"/>
    <s v="DSL"/>
    <s v="Yes"/>
    <s v="Yes"/>
    <n v="0"/>
    <x v="0"/>
  </r>
  <r>
    <n v="13079"/>
    <n v="24"/>
    <n v="35.700000000000003"/>
    <n v="856.8"/>
    <s v="One year"/>
    <s v="UPI"/>
    <s v="Fiber"/>
    <s v="No"/>
    <s v="Yes"/>
    <n v="2"/>
    <x v="0"/>
  </r>
  <r>
    <n v="13080"/>
    <n v="40"/>
    <n v="109.22"/>
    <n v="4368.8"/>
    <s v="Month-to-month"/>
    <s v="Credit"/>
    <s v="Fiber"/>
    <s v="Yes"/>
    <s v="No"/>
    <n v="0"/>
    <x v="0"/>
  </r>
  <r>
    <n v="13081"/>
    <n v="29"/>
    <n v="31.92"/>
    <n v="925.68"/>
    <s v="One year"/>
    <s v="Credit"/>
    <s v="DSL"/>
    <s v="Yes"/>
    <s v="Yes"/>
    <n v="2"/>
    <x v="0"/>
  </r>
  <r>
    <n v="13082"/>
    <n v="53"/>
    <n v="58.13"/>
    <n v="3080.89"/>
    <s v="Month-to-month"/>
    <s v="Cash"/>
    <s v="DSL"/>
    <s v="No"/>
    <s v="No"/>
    <n v="3"/>
    <x v="1"/>
  </r>
  <r>
    <n v="13083"/>
    <n v="22"/>
    <n v="93.31"/>
    <n v="2052.8200000000002"/>
    <s v="Month-to-month"/>
    <s v="Cash"/>
    <s v="DSL"/>
    <s v="No"/>
    <s v="Yes"/>
    <n v="1"/>
    <x v="1"/>
  </r>
  <r>
    <n v="13084"/>
    <n v="72"/>
    <n v="99.15"/>
    <n v="7138.8"/>
    <s v="Month-to-month"/>
    <s v="Credit"/>
    <s v="None"/>
    <s v="Yes"/>
    <s v="No"/>
    <n v="1"/>
    <x v="1"/>
  </r>
  <r>
    <n v="13085"/>
    <n v="15"/>
    <n v="115.47"/>
    <n v="1732.05"/>
    <s v="Month-to-month"/>
    <s v="Cash"/>
    <s v="Fiber"/>
    <s v="No"/>
    <s v="No"/>
    <n v="1"/>
    <x v="0"/>
  </r>
  <r>
    <n v="13086"/>
    <n v="69"/>
    <n v="98.96"/>
    <n v="6828.24"/>
    <s v="One year"/>
    <s v="Debit"/>
    <s v="None"/>
    <s v="No"/>
    <s v="No"/>
    <n v="2"/>
    <x v="0"/>
  </r>
  <r>
    <n v="13087"/>
    <n v="64"/>
    <n v="104.45"/>
    <n v="6684.8"/>
    <s v="Month-to-month"/>
    <s v="Cash"/>
    <s v="Fiber"/>
    <s v="No"/>
    <s v="No"/>
    <n v="1"/>
    <x v="1"/>
  </r>
  <r>
    <n v="13088"/>
    <n v="4"/>
    <n v="114.94"/>
    <n v="459.76"/>
    <s v="Month-to-month"/>
    <s v="Credit"/>
    <s v="Fiber"/>
    <s v="Yes"/>
    <s v="No"/>
    <n v="2"/>
    <x v="0"/>
  </r>
  <r>
    <n v="13089"/>
    <n v="18"/>
    <n v="75.37"/>
    <n v="1356.66"/>
    <s v="Two year"/>
    <s v="Debit"/>
    <s v="DSL"/>
    <s v="No"/>
    <s v="No"/>
    <n v="2"/>
    <x v="0"/>
  </r>
  <r>
    <n v="13090"/>
    <n v="42"/>
    <n v="54.34"/>
    <n v="2282.2800000000002"/>
    <s v="Month-to-month"/>
    <s v="Credit"/>
    <s v="Fiber"/>
    <s v="No"/>
    <s v="Yes"/>
    <n v="2"/>
    <x v="1"/>
  </r>
  <r>
    <n v="13091"/>
    <n v="30"/>
    <n v="96.16"/>
    <n v="2884.8"/>
    <s v="Month-to-month"/>
    <s v="Debit"/>
    <s v="Fiber"/>
    <s v="Yes"/>
    <s v="Yes"/>
    <n v="2"/>
    <x v="0"/>
  </r>
  <r>
    <n v="13092"/>
    <n v="15"/>
    <n v="36.35"/>
    <n v="545.25"/>
    <s v="One year"/>
    <s v="Cash"/>
    <s v="Fiber"/>
    <s v="No"/>
    <s v="Yes"/>
    <n v="5"/>
    <x v="0"/>
  </r>
  <r>
    <n v="13093"/>
    <n v="70"/>
    <n v="26.82"/>
    <n v="1877.4"/>
    <s v="Month-to-month"/>
    <s v="Cash"/>
    <s v="Fiber"/>
    <s v="Yes"/>
    <s v="Yes"/>
    <n v="3"/>
    <x v="0"/>
  </r>
  <r>
    <n v="13094"/>
    <n v="55"/>
    <n v="98.53"/>
    <n v="5419.15"/>
    <s v="Month-to-month"/>
    <s v="Credit"/>
    <s v="DSL"/>
    <s v="No"/>
    <s v="No"/>
    <n v="4"/>
    <x v="1"/>
  </r>
  <r>
    <n v="13095"/>
    <n v="53"/>
    <n v="115.07"/>
    <n v="6098.71"/>
    <s v="Month-to-month"/>
    <s v="Debit"/>
    <s v="DSL"/>
    <s v="Yes"/>
    <s v="Yes"/>
    <n v="1"/>
    <x v="0"/>
  </r>
  <r>
    <n v="13096"/>
    <n v="16"/>
    <n v="64.239999999999995"/>
    <n v="1027.8399999999999"/>
    <s v="One year"/>
    <s v="Credit"/>
    <s v="DSL"/>
    <s v="No"/>
    <s v="No"/>
    <n v="2"/>
    <x v="0"/>
  </r>
  <r>
    <n v="13097"/>
    <n v="34"/>
    <n v="36.11"/>
    <n v="1227.74"/>
    <s v="Month-to-month"/>
    <s v="UPI"/>
    <s v="Fiber"/>
    <s v="No"/>
    <s v="Yes"/>
    <n v="4"/>
    <x v="1"/>
  </r>
  <r>
    <n v="13098"/>
    <n v="27"/>
    <n v="69.7"/>
    <n v="1881.9"/>
    <s v="One year"/>
    <s v="Cash"/>
    <s v="DSL"/>
    <s v="Yes"/>
    <s v="No"/>
    <n v="1"/>
    <x v="0"/>
  </r>
  <r>
    <n v="13099"/>
    <n v="13"/>
    <n v="59.33"/>
    <n v="771.29"/>
    <s v="Month-to-month"/>
    <s v="Credit"/>
    <s v="Fiber"/>
    <s v="No"/>
    <s v="Yes"/>
    <n v="3"/>
    <x v="1"/>
  </r>
  <r>
    <n v="13100"/>
    <n v="27"/>
    <n v="57.25"/>
    <n v="1545.75"/>
    <s v="One year"/>
    <s v="Credit"/>
    <s v="Fiber"/>
    <s v="No"/>
    <s v="No"/>
    <n v="1"/>
    <x v="1"/>
  </r>
  <r>
    <n v="13101"/>
    <n v="69"/>
    <n v="82.81"/>
    <n v="5713.89"/>
    <s v="Month-to-month"/>
    <s v="UPI"/>
    <s v="Fiber"/>
    <s v="Yes"/>
    <s v="No"/>
    <n v="0"/>
    <x v="1"/>
  </r>
  <r>
    <n v="13102"/>
    <n v="31"/>
    <n v="37.47"/>
    <n v="1161.57"/>
    <s v="Month-to-month"/>
    <s v="UPI"/>
    <s v="DSL"/>
    <s v="No"/>
    <s v="Yes"/>
    <n v="2"/>
    <x v="0"/>
  </r>
  <r>
    <n v="13103"/>
    <n v="3"/>
    <n v="58.05"/>
    <n v="174.15"/>
    <s v="One year"/>
    <s v="Debit"/>
    <s v="DSL"/>
    <s v="Yes"/>
    <s v="Yes"/>
    <n v="2"/>
    <x v="1"/>
  </r>
  <r>
    <n v="13104"/>
    <n v="30"/>
    <n v="106.87"/>
    <n v="3206.1"/>
    <s v="One year"/>
    <s v="UPI"/>
    <s v="Fiber"/>
    <s v="No"/>
    <s v="Yes"/>
    <n v="2"/>
    <x v="0"/>
  </r>
  <r>
    <n v="13105"/>
    <n v="21"/>
    <n v="92.97"/>
    <n v="1952.37"/>
    <s v="Two year"/>
    <s v="Debit"/>
    <s v="Fiber"/>
    <s v="No"/>
    <s v="Yes"/>
    <n v="1"/>
    <x v="0"/>
  </r>
  <r>
    <n v="13106"/>
    <n v="6"/>
    <n v="25.56"/>
    <n v="153.36000000000001"/>
    <s v="Month-to-month"/>
    <s v="Credit"/>
    <s v="DSL"/>
    <s v="No"/>
    <s v="Yes"/>
    <n v="5"/>
    <x v="1"/>
  </r>
  <r>
    <n v="13107"/>
    <n v="32"/>
    <n v="71.39"/>
    <n v="2284.48"/>
    <s v="Month-to-month"/>
    <s v="UPI"/>
    <s v="Fiber"/>
    <s v="No"/>
    <s v="No"/>
    <n v="1"/>
    <x v="0"/>
  </r>
  <r>
    <n v="13108"/>
    <n v="42"/>
    <n v="29.13"/>
    <n v="1223.46"/>
    <s v="Month-to-month"/>
    <s v="Debit"/>
    <s v="None"/>
    <s v="No"/>
    <s v="Yes"/>
    <n v="2"/>
    <x v="0"/>
  </r>
  <r>
    <n v="13109"/>
    <n v="62"/>
    <n v="115.75"/>
    <n v="7176.5"/>
    <s v="Two year"/>
    <s v="Credit"/>
    <s v="Fiber"/>
    <s v="Yes"/>
    <s v="No"/>
    <n v="2"/>
    <x v="0"/>
  </r>
  <r>
    <n v="13110"/>
    <n v="32"/>
    <n v="44.46"/>
    <n v="1422.72"/>
    <s v="Month-to-month"/>
    <s v="Debit"/>
    <s v="Fiber"/>
    <s v="No"/>
    <s v="No"/>
    <n v="0"/>
    <x v="0"/>
  </r>
  <r>
    <n v="13111"/>
    <n v="39"/>
    <n v="113.26"/>
    <n v="4417.1400000000003"/>
    <s v="Two year"/>
    <s v="Credit"/>
    <s v="DSL"/>
    <s v="Yes"/>
    <s v="No"/>
    <n v="2"/>
    <x v="0"/>
  </r>
  <r>
    <n v="13112"/>
    <n v="64"/>
    <n v="103.4"/>
    <n v="6617.6"/>
    <s v="One year"/>
    <s v="Debit"/>
    <s v="DSL"/>
    <s v="No"/>
    <s v="Yes"/>
    <n v="0"/>
    <x v="0"/>
  </r>
  <r>
    <n v="13113"/>
    <n v="30"/>
    <n v="75.14"/>
    <n v="2254.1999999999998"/>
    <s v="Two year"/>
    <s v="Cash"/>
    <s v="DSL"/>
    <s v="No"/>
    <s v="Yes"/>
    <n v="2"/>
    <x v="0"/>
  </r>
  <r>
    <n v="13114"/>
    <n v="63"/>
    <n v="53.63"/>
    <n v="3378.69"/>
    <s v="Month-to-month"/>
    <s v="Credit"/>
    <s v="Fiber"/>
    <s v="Yes"/>
    <s v="No"/>
    <n v="1"/>
    <x v="0"/>
  </r>
  <r>
    <n v="13115"/>
    <n v="31"/>
    <n v="105.79"/>
    <n v="3279.49"/>
    <s v="Month-to-month"/>
    <s v="Credit"/>
    <s v="Fiber"/>
    <s v="No"/>
    <s v="No"/>
    <n v="0"/>
    <x v="1"/>
  </r>
  <r>
    <n v="13116"/>
    <n v="40"/>
    <n v="35.28"/>
    <n v="1411.2"/>
    <s v="Month-to-month"/>
    <s v="Debit"/>
    <s v="DSL"/>
    <s v="Yes"/>
    <s v="Yes"/>
    <n v="3"/>
    <x v="0"/>
  </r>
  <r>
    <n v="13117"/>
    <n v="33"/>
    <n v="38"/>
    <n v="1254"/>
    <s v="Month-to-month"/>
    <s v="Credit"/>
    <s v="DSL"/>
    <s v="No"/>
    <s v="No"/>
    <n v="3"/>
    <x v="1"/>
  </r>
  <r>
    <n v="13118"/>
    <n v="63"/>
    <n v="42.47"/>
    <n v="2675.61"/>
    <s v="Two year"/>
    <s v="Debit"/>
    <s v="Fiber"/>
    <s v="No"/>
    <s v="Yes"/>
    <n v="0"/>
    <x v="0"/>
  </r>
  <r>
    <n v="13119"/>
    <n v="25"/>
    <n v="79.77"/>
    <n v="1994.25"/>
    <s v="Month-to-month"/>
    <s v="Credit"/>
    <s v="None"/>
    <s v="No"/>
    <s v="No"/>
    <n v="1"/>
    <x v="0"/>
  </r>
  <r>
    <n v="13120"/>
    <n v="36"/>
    <n v="51.43"/>
    <n v="1851.48"/>
    <s v="Month-to-month"/>
    <s v="UPI"/>
    <s v="DSL"/>
    <s v="No"/>
    <s v="No"/>
    <n v="4"/>
    <x v="1"/>
  </r>
  <r>
    <n v="13121"/>
    <n v="24"/>
    <n v="118.92"/>
    <n v="2854.08"/>
    <s v="Month-to-month"/>
    <s v="UPI"/>
    <s v="DSL"/>
    <s v="Yes"/>
    <s v="No"/>
    <n v="1"/>
    <x v="1"/>
  </r>
  <r>
    <n v="13122"/>
    <n v="58"/>
    <n v="39.51"/>
    <n v="2291.58"/>
    <s v="Month-to-month"/>
    <s v="Debit"/>
    <s v="DSL"/>
    <s v="No"/>
    <s v="No"/>
    <n v="0"/>
    <x v="1"/>
  </r>
  <r>
    <n v="13123"/>
    <n v="39"/>
    <n v="100.56"/>
    <n v="3921.84"/>
    <s v="One year"/>
    <s v="Cash"/>
    <s v="Fiber"/>
    <s v="No"/>
    <s v="Yes"/>
    <n v="3"/>
    <x v="1"/>
  </r>
  <r>
    <n v="13124"/>
    <n v="46"/>
    <n v="29.58"/>
    <n v="1360.68"/>
    <s v="Month-to-month"/>
    <s v="UPI"/>
    <s v="Fiber"/>
    <s v="Yes"/>
    <s v="Yes"/>
    <n v="1"/>
    <x v="0"/>
  </r>
  <r>
    <n v="13125"/>
    <n v="10"/>
    <n v="55.34"/>
    <n v="553.4"/>
    <s v="Month-to-month"/>
    <s v="UPI"/>
    <s v="Fiber"/>
    <s v="Yes"/>
    <s v="No"/>
    <n v="5"/>
    <x v="0"/>
  </r>
  <r>
    <n v="13126"/>
    <n v="32"/>
    <n v="44.38"/>
    <n v="1420.16"/>
    <s v="Month-to-month"/>
    <s v="Credit"/>
    <s v="Fiber"/>
    <s v="Yes"/>
    <s v="No"/>
    <n v="1"/>
    <x v="0"/>
  </r>
  <r>
    <n v="13127"/>
    <n v="36"/>
    <n v="117.68"/>
    <n v="4236.4799999999996"/>
    <s v="Month-to-month"/>
    <s v="Cash"/>
    <s v="DSL"/>
    <s v="No"/>
    <s v="No"/>
    <n v="0"/>
    <x v="1"/>
  </r>
  <r>
    <n v="13128"/>
    <n v="28"/>
    <n v="22.57"/>
    <n v="631.96"/>
    <s v="Two year"/>
    <s v="Cash"/>
    <s v="DSL"/>
    <s v="Yes"/>
    <s v="No"/>
    <n v="3"/>
    <x v="0"/>
  </r>
  <r>
    <n v="13129"/>
    <n v="16"/>
    <n v="92.17"/>
    <n v="1474.72"/>
    <s v="Month-to-month"/>
    <s v="Cash"/>
    <s v="None"/>
    <s v="No"/>
    <s v="Yes"/>
    <n v="0"/>
    <x v="0"/>
  </r>
  <r>
    <n v="13130"/>
    <n v="16"/>
    <n v="44.77"/>
    <n v="716.32"/>
    <s v="Month-to-month"/>
    <s v="Cash"/>
    <s v="Fiber"/>
    <s v="No"/>
    <s v="No"/>
    <n v="1"/>
    <x v="0"/>
  </r>
  <r>
    <n v="13131"/>
    <n v="18"/>
    <n v="101.12"/>
    <n v="1820.16"/>
    <s v="One year"/>
    <s v="Cash"/>
    <s v="DSL"/>
    <s v="No"/>
    <s v="Yes"/>
    <n v="1"/>
    <x v="1"/>
  </r>
  <r>
    <n v="13132"/>
    <n v="8"/>
    <n v="51.12"/>
    <n v="408.96"/>
    <s v="Month-to-month"/>
    <s v="Cash"/>
    <s v="None"/>
    <s v="No"/>
    <s v="No"/>
    <n v="1"/>
    <x v="0"/>
  </r>
  <r>
    <n v="13133"/>
    <n v="70"/>
    <n v="38.729999999999997"/>
    <n v="2711.1"/>
    <s v="Month-to-month"/>
    <s v="UPI"/>
    <s v="Fiber"/>
    <s v="No"/>
    <s v="No"/>
    <n v="1"/>
    <x v="0"/>
  </r>
  <r>
    <n v="13134"/>
    <n v="1"/>
    <n v="89.3"/>
    <n v="89.3"/>
    <s v="Two year"/>
    <s v="Debit"/>
    <s v="Fiber"/>
    <s v="Yes"/>
    <s v="Yes"/>
    <n v="1"/>
    <x v="1"/>
  </r>
  <r>
    <n v="13135"/>
    <n v="62"/>
    <n v="45.76"/>
    <n v="2837.12"/>
    <s v="Month-to-month"/>
    <s v="Debit"/>
    <s v="Fiber"/>
    <s v="Yes"/>
    <s v="No"/>
    <n v="1"/>
    <x v="1"/>
  </r>
  <r>
    <n v="13136"/>
    <n v="38"/>
    <n v="68.55"/>
    <n v="2604.9"/>
    <s v="Month-to-month"/>
    <s v="Cash"/>
    <s v="None"/>
    <s v="No"/>
    <s v="No"/>
    <n v="1"/>
    <x v="0"/>
  </r>
  <r>
    <n v="13137"/>
    <n v="45"/>
    <n v="33.15"/>
    <n v="1491.75"/>
    <s v="Month-to-month"/>
    <s v="Credit"/>
    <s v="DSL"/>
    <s v="No"/>
    <s v="No"/>
    <n v="2"/>
    <x v="0"/>
  </r>
  <r>
    <n v="13138"/>
    <n v="58"/>
    <n v="92.46"/>
    <n v="5362.68"/>
    <s v="Month-to-month"/>
    <s v="UPI"/>
    <s v="Fiber"/>
    <s v="No"/>
    <s v="No"/>
    <n v="0"/>
    <x v="1"/>
  </r>
  <r>
    <n v="13139"/>
    <n v="1"/>
    <n v="60.68"/>
    <n v="60.68"/>
    <s v="One year"/>
    <s v="Credit"/>
    <s v="None"/>
    <s v="No"/>
    <s v="No"/>
    <n v="0"/>
    <x v="0"/>
  </r>
  <r>
    <n v="13140"/>
    <n v="32"/>
    <n v="34.06"/>
    <n v="1089.92"/>
    <s v="Month-to-month"/>
    <s v="UPI"/>
    <s v="Fiber"/>
    <s v="Yes"/>
    <s v="No"/>
    <n v="1"/>
    <x v="0"/>
  </r>
  <r>
    <n v="13141"/>
    <n v="8"/>
    <n v="94.16"/>
    <n v="753.28"/>
    <s v="Month-to-month"/>
    <s v="UPI"/>
    <s v="Fiber"/>
    <s v="No"/>
    <s v="Yes"/>
    <n v="1"/>
    <x v="1"/>
  </r>
  <r>
    <n v="13142"/>
    <n v="40"/>
    <n v="30.34"/>
    <n v="1213.5999999999999"/>
    <s v="One year"/>
    <s v="UPI"/>
    <s v="DSL"/>
    <s v="No"/>
    <s v="No"/>
    <n v="2"/>
    <x v="1"/>
  </r>
  <r>
    <n v="13143"/>
    <n v="56"/>
    <n v="77.48"/>
    <n v="4338.88"/>
    <s v="Month-to-month"/>
    <s v="Credit"/>
    <s v="DSL"/>
    <s v="Yes"/>
    <s v="Yes"/>
    <n v="1"/>
    <x v="1"/>
  </r>
  <r>
    <n v="13144"/>
    <n v="63"/>
    <n v="80.75"/>
    <n v="5087.25"/>
    <s v="One year"/>
    <s v="Credit"/>
    <s v="DSL"/>
    <s v="No"/>
    <s v="No"/>
    <n v="0"/>
    <x v="0"/>
  </r>
  <r>
    <n v="13145"/>
    <n v="36"/>
    <n v="113.04"/>
    <n v="4069.44"/>
    <s v="Month-to-month"/>
    <s v="Cash"/>
    <s v="DSL"/>
    <s v="No"/>
    <s v="Yes"/>
    <n v="1"/>
    <x v="1"/>
  </r>
  <r>
    <n v="13146"/>
    <n v="57"/>
    <n v="35.1"/>
    <n v="2000.7"/>
    <s v="Month-to-month"/>
    <s v="UPI"/>
    <s v="DSL"/>
    <s v="No"/>
    <s v="No"/>
    <n v="0"/>
    <x v="0"/>
  </r>
  <r>
    <n v="13147"/>
    <n v="45"/>
    <n v="85.33"/>
    <n v="3839.85"/>
    <s v="Two year"/>
    <s v="Debit"/>
    <s v="Fiber"/>
    <s v="No"/>
    <s v="No"/>
    <n v="0"/>
    <x v="1"/>
  </r>
  <r>
    <n v="13148"/>
    <n v="2"/>
    <n v="58.08"/>
    <n v="116.16"/>
    <s v="One year"/>
    <s v="UPI"/>
    <s v="Fiber"/>
    <s v="No"/>
    <s v="Yes"/>
    <n v="1"/>
    <x v="0"/>
  </r>
  <r>
    <n v="13149"/>
    <n v="68"/>
    <n v="60.08"/>
    <n v="4085.44"/>
    <s v="Month-to-month"/>
    <s v="Debit"/>
    <s v="Fiber"/>
    <s v="Yes"/>
    <s v="Yes"/>
    <n v="1"/>
    <x v="0"/>
  </r>
  <r>
    <n v="13150"/>
    <n v="50"/>
    <n v="70.180000000000007"/>
    <n v="3509"/>
    <s v="One year"/>
    <s v="Cash"/>
    <s v="Fiber"/>
    <s v="No"/>
    <s v="No"/>
    <n v="0"/>
    <x v="0"/>
  </r>
  <r>
    <n v="13151"/>
    <n v="29"/>
    <n v="43.38"/>
    <n v="1258.02"/>
    <s v="One year"/>
    <s v="Cash"/>
    <s v="DSL"/>
    <s v="No"/>
    <s v="No"/>
    <n v="2"/>
    <x v="0"/>
  </r>
  <r>
    <n v="13152"/>
    <n v="10"/>
    <n v="66.12"/>
    <n v="661.2"/>
    <s v="Two year"/>
    <s v="Cash"/>
    <s v="Fiber"/>
    <s v="Yes"/>
    <s v="No"/>
    <n v="1"/>
    <x v="0"/>
  </r>
  <r>
    <n v="13153"/>
    <n v="27"/>
    <n v="88.68"/>
    <n v="2394.36"/>
    <s v="One year"/>
    <s v="UPI"/>
    <s v="DSL"/>
    <s v="No"/>
    <s v="No"/>
    <n v="1"/>
    <x v="0"/>
  </r>
  <r>
    <n v="13154"/>
    <n v="15"/>
    <n v="65.709999999999994"/>
    <n v="985.65"/>
    <s v="One year"/>
    <s v="UPI"/>
    <s v="DSL"/>
    <s v="No"/>
    <s v="No"/>
    <n v="2"/>
    <x v="0"/>
  </r>
  <r>
    <n v="13155"/>
    <n v="60"/>
    <n v="24.25"/>
    <n v="1455"/>
    <s v="One year"/>
    <s v="Debit"/>
    <s v="None"/>
    <s v="No"/>
    <s v="No"/>
    <n v="1"/>
    <x v="0"/>
  </r>
  <r>
    <n v="13156"/>
    <n v="31"/>
    <n v="45.78"/>
    <n v="1419.18"/>
    <s v="Month-to-month"/>
    <s v="Debit"/>
    <s v="DSL"/>
    <s v="Yes"/>
    <s v="No"/>
    <n v="0"/>
    <x v="0"/>
  </r>
  <r>
    <n v="13157"/>
    <n v="21"/>
    <n v="55.15"/>
    <n v="1158.1500000000001"/>
    <s v="Month-to-month"/>
    <s v="Credit"/>
    <s v="Fiber"/>
    <s v="No"/>
    <s v="No"/>
    <n v="1"/>
    <x v="0"/>
  </r>
  <r>
    <n v="13158"/>
    <n v="60"/>
    <n v="55.47"/>
    <n v="3328.2"/>
    <s v="One year"/>
    <s v="Debit"/>
    <s v="DSL"/>
    <s v="No"/>
    <s v="No"/>
    <n v="1"/>
    <x v="0"/>
  </r>
  <r>
    <n v="13159"/>
    <n v="58"/>
    <n v="28.1"/>
    <n v="1629.8"/>
    <s v="Month-to-month"/>
    <s v="Cash"/>
    <s v="Fiber"/>
    <s v="No"/>
    <s v="Yes"/>
    <n v="1"/>
    <x v="0"/>
  </r>
  <r>
    <n v="13160"/>
    <n v="41"/>
    <n v="64.959999999999994"/>
    <n v="2663.36"/>
    <s v="Month-to-month"/>
    <s v="UPI"/>
    <s v="None"/>
    <s v="No"/>
    <s v="No"/>
    <n v="1"/>
    <x v="0"/>
  </r>
  <r>
    <n v="13161"/>
    <n v="46"/>
    <n v="89.19"/>
    <n v="4102.74"/>
    <s v="Two year"/>
    <s v="Credit"/>
    <s v="DSL"/>
    <s v="No"/>
    <s v="No"/>
    <n v="1"/>
    <x v="0"/>
  </r>
  <r>
    <n v="13162"/>
    <n v="45"/>
    <n v="24.87"/>
    <n v="1119.1500000000001"/>
    <s v="Month-to-month"/>
    <s v="UPI"/>
    <s v="DSL"/>
    <s v="Yes"/>
    <s v="Yes"/>
    <n v="2"/>
    <x v="1"/>
  </r>
  <r>
    <n v="13163"/>
    <n v="26"/>
    <n v="95.09"/>
    <n v="2472.34"/>
    <s v="Month-to-month"/>
    <s v="Cash"/>
    <s v="DSL"/>
    <s v="Yes"/>
    <s v="No"/>
    <n v="0"/>
    <x v="0"/>
  </r>
  <r>
    <n v="13164"/>
    <n v="51"/>
    <n v="115.51"/>
    <n v="5891.01"/>
    <s v="Month-to-month"/>
    <s v="Cash"/>
    <s v="None"/>
    <s v="No"/>
    <s v="No"/>
    <n v="0"/>
    <x v="1"/>
  </r>
  <r>
    <n v="13165"/>
    <n v="36"/>
    <n v="20.93"/>
    <n v="753.48"/>
    <s v="Month-to-month"/>
    <s v="Cash"/>
    <s v="Fiber"/>
    <s v="Yes"/>
    <s v="Yes"/>
    <n v="1"/>
    <x v="0"/>
  </r>
  <r>
    <n v="13166"/>
    <n v="52"/>
    <n v="39.369999999999997"/>
    <n v="2047.24"/>
    <s v="One year"/>
    <s v="Credit"/>
    <s v="Fiber"/>
    <s v="No"/>
    <s v="Yes"/>
    <n v="2"/>
    <x v="0"/>
  </r>
  <r>
    <n v="13167"/>
    <n v="51"/>
    <n v="74.349999999999994"/>
    <n v="3791.85"/>
    <s v="Month-to-month"/>
    <s v="UPI"/>
    <s v="DSL"/>
    <s v="Yes"/>
    <s v="Yes"/>
    <n v="1"/>
    <x v="0"/>
  </r>
  <r>
    <n v="13168"/>
    <n v="3"/>
    <n v="41.8"/>
    <n v="125.4"/>
    <s v="Month-to-month"/>
    <s v="Debit"/>
    <s v="DSL"/>
    <s v="No"/>
    <s v="No"/>
    <n v="4"/>
    <x v="0"/>
  </r>
  <r>
    <n v="13169"/>
    <n v="14"/>
    <n v="96.46"/>
    <n v="1350.44"/>
    <s v="Month-to-month"/>
    <s v="UPI"/>
    <s v="DSL"/>
    <s v="Yes"/>
    <s v="No"/>
    <n v="1"/>
    <x v="0"/>
  </r>
  <r>
    <n v="13170"/>
    <n v="49"/>
    <n v="51.21"/>
    <n v="2509.29"/>
    <s v="Two year"/>
    <s v="UPI"/>
    <s v="DSL"/>
    <s v="Yes"/>
    <s v="Yes"/>
    <n v="1"/>
    <x v="0"/>
  </r>
  <r>
    <n v="13171"/>
    <n v="1"/>
    <n v="49.36"/>
    <n v="49.36"/>
    <s v="Month-to-month"/>
    <s v="Credit"/>
    <s v="Fiber"/>
    <s v="Yes"/>
    <s v="Yes"/>
    <n v="4"/>
    <x v="1"/>
  </r>
  <r>
    <n v="13172"/>
    <n v="57"/>
    <n v="20.09"/>
    <n v="1145.1300000000001"/>
    <s v="Two year"/>
    <s v="Debit"/>
    <s v="DSL"/>
    <s v="No"/>
    <s v="Yes"/>
    <n v="1"/>
    <x v="0"/>
  </r>
  <r>
    <n v="13173"/>
    <n v="17"/>
    <n v="47.01"/>
    <n v="799.17"/>
    <s v="One year"/>
    <s v="Debit"/>
    <s v="Fiber"/>
    <s v="Yes"/>
    <s v="No"/>
    <n v="2"/>
    <x v="0"/>
  </r>
  <r>
    <n v="13174"/>
    <n v="50"/>
    <n v="41.77"/>
    <n v="2088.5"/>
    <s v="Month-to-month"/>
    <s v="UPI"/>
    <s v="Fiber"/>
    <s v="Yes"/>
    <s v="Yes"/>
    <n v="1"/>
    <x v="0"/>
  </r>
  <r>
    <n v="13175"/>
    <n v="14"/>
    <n v="54.32"/>
    <n v="760.48"/>
    <s v="One year"/>
    <s v="Cash"/>
    <s v="Fiber"/>
    <s v="No"/>
    <s v="No"/>
    <n v="1"/>
    <x v="0"/>
  </r>
  <r>
    <n v="13176"/>
    <n v="59"/>
    <n v="34.770000000000003"/>
    <n v="2051.4299999999998"/>
    <s v="One year"/>
    <s v="UPI"/>
    <s v="DSL"/>
    <s v="No"/>
    <s v="Yes"/>
    <n v="2"/>
    <x v="1"/>
  </r>
  <r>
    <n v="13177"/>
    <n v="3"/>
    <n v="79.459999999999994"/>
    <n v="238.38"/>
    <s v="One year"/>
    <s v="Credit"/>
    <s v="DSL"/>
    <s v="No"/>
    <s v="No"/>
    <n v="1"/>
    <x v="0"/>
  </r>
  <r>
    <n v="13178"/>
    <n v="40"/>
    <n v="43.87"/>
    <n v="1754.8"/>
    <s v="Month-to-month"/>
    <s v="Cash"/>
    <s v="Fiber"/>
    <s v="No"/>
    <s v="No"/>
    <n v="3"/>
    <x v="1"/>
  </r>
  <r>
    <n v="13179"/>
    <n v="66"/>
    <n v="103.18"/>
    <n v="6809.88"/>
    <s v="Month-to-month"/>
    <s v="Credit"/>
    <s v="DSL"/>
    <s v="No"/>
    <s v="Yes"/>
    <n v="1"/>
    <x v="1"/>
  </r>
  <r>
    <n v="13180"/>
    <n v="34"/>
    <n v="48.46"/>
    <n v="1647.64"/>
    <s v="One year"/>
    <s v="Cash"/>
    <s v="Fiber"/>
    <s v="No"/>
    <s v="Yes"/>
    <n v="2"/>
    <x v="0"/>
  </r>
  <r>
    <n v="13181"/>
    <n v="9"/>
    <n v="41.09"/>
    <n v="369.81"/>
    <s v="One year"/>
    <s v="Cash"/>
    <s v="Fiber"/>
    <s v="No"/>
    <s v="Yes"/>
    <n v="2"/>
    <x v="0"/>
  </r>
  <r>
    <n v="13182"/>
    <n v="21"/>
    <n v="25.68"/>
    <n v="539.28"/>
    <s v="Month-to-month"/>
    <s v="Cash"/>
    <s v="Fiber"/>
    <s v="Yes"/>
    <s v="Yes"/>
    <n v="1"/>
    <x v="1"/>
  </r>
  <r>
    <n v="13183"/>
    <n v="25"/>
    <n v="93.99"/>
    <n v="2349.75"/>
    <s v="Month-to-month"/>
    <s v="Debit"/>
    <s v="Fiber"/>
    <s v="No"/>
    <s v="No"/>
    <n v="4"/>
    <x v="1"/>
  </r>
  <r>
    <n v="13184"/>
    <n v="44"/>
    <n v="70.819999999999993"/>
    <n v="3116.08"/>
    <s v="One year"/>
    <s v="Cash"/>
    <s v="None"/>
    <s v="No"/>
    <s v="No"/>
    <n v="3"/>
    <x v="0"/>
  </r>
  <r>
    <n v="13185"/>
    <n v="25"/>
    <n v="31.38"/>
    <n v="784.5"/>
    <s v="One year"/>
    <s v="Debit"/>
    <s v="None"/>
    <s v="No"/>
    <s v="No"/>
    <n v="1"/>
    <x v="0"/>
  </r>
  <r>
    <n v="13186"/>
    <n v="9"/>
    <n v="42.13"/>
    <n v="379.17"/>
    <s v="Month-to-month"/>
    <s v="Credit"/>
    <s v="Fiber"/>
    <s v="No"/>
    <s v="Yes"/>
    <n v="5"/>
    <x v="1"/>
  </r>
  <r>
    <n v="13187"/>
    <n v="62"/>
    <n v="119.87"/>
    <n v="7431.94"/>
    <s v="Month-to-month"/>
    <s v="Cash"/>
    <s v="Fiber"/>
    <s v="No"/>
    <s v="No"/>
    <n v="4"/>
    <x v="1"/>
  </r>
  <r>
    <n v="13188"/>
    <n v="26"/>
    <n v="100.6"/>
    <n v="2615.6"/>
    <s v="Two year"/>
    <s v="Cash"/>
    <s v="None"/>
    <s v="No"/>
    <s v="Yes"/>
    <n v="2"/>
    <x v="0"/>
  </r>
  <r>
    <n v="13189"/>
    <n v="57"/>
    <n v="54.99"/>
    <n v="3134.43"/>
    <s v="One year"/>
    <s v="Cash"/>
    <s v="Fiber"/>
    <s v="No"/>
    <s v="Yes"/>
    <n v="1"/>
    <x v="0"/>
  </r>
  <r>
    <n v="13190"/>
    <n v="37"/>
    <n v="74.260000000000005"/>
    <n v="2747.62"/>
    <s v="Month-to-month"/>
    <s v="Credit"/>
    <s v="Fiber"/>
    <s v="Yes"/>
    <s v="No"/>
    <n v="2"/>
    <x v="0"/>
  </r>
  <r>
    <n v="13191"/>
    <n v="16"/>
    <n v="61.6"/>
    <n v="985.6"/>
    <s v="Month-to-month"/>
    <s v="UPI"/>
    <s v="DSL"/>
    <s v="No"/>
    <s v="Yes"/>
    <n v="2"/>
    <x v="0"/>
  </r>
  <r>
    <n v="13192"/>
    <n v="37"/>
    <n v="23.64"/>
    <n v="874.68"/>
    <s v="Month-to-month"/>
    <s v="UPI"/>
    <s v="Fiber"/>
    <s v="No"/>
    <s v="Yes"/>
    <n v="0"/>
    <x v="0"/>
  </r>
  <r>
    <n v="13193"/>
    <n v="24"/>
    <n v="97.87"/>
    <n v="2348.88"/>
    <s v="One year"/>
    <s v="Credit"/>
    <s v="DSL"/>
    <s v="Yes"/>
    <s v="Yes"/>
    <n v="0"/>
    <x v="0"/>
  </r>
  <r>
    <n v="13194"/>
    <n v="26"/>
    <n v="91.7"/>
    <n v="2384.1999999999998"/>
    <s v="One year"/>
    <s v="Credit"/>
    <s v="DSL"/>
    <s v="No"/>
    <s v="Yes"/>
    <n v="0"/>
    <x v="0"/>
  </r>
  <r>
    <n v="13195"/>
    <n v="20"/>
    <n v="60.88"/>
    <n v="1217.5999999999999"/>
    <s v="Two year"/>
    <s v="Credit"/>
    <s v="DSL"/>
    <s v="No"/>
    <s v="Yes"/>
    <n v="1"/>
    <x v="0"/>
  </r>
  <r>
    <n v="13196"/>
    <n v="9"/>
    <n v="104.59"/>
    <n v="941.31"/>
    <s v="Month-to-month"/>
    <s v="UPI"/>
    <s v="Fiber"/>
    <s v="No"/>
    <s v="No"/>
    <n v="3"/>
    <x v="1"/>
  </r>
  <r>
    <n v="13197"/>
    <n v="29"/>
    <n v="73.47"/>
    <n v="2130.63"/>
    <s v="Month-to-month"/>
    <s v="Debit"/>
    <s v="DSL"/>
    <s v="No"/>
    <s v="Yes"/>
    <n v="0"/>
    <x v="0"/>
  </r>
  <r>
    <n v="13198"/>
    <n v="31"/>
    <n v="26.52"/>
    <n v="822.12"/>
    <s v="One year"/>
    <s v="Credit"/>
    <s v="DSL"/>
    <s v="Yes"/>
    <s v="No"/>
    <n v="1"/>
    <x v="0"/>
  </r>
  <r>
    <n v="13199"/>
    <n v="19"/>
    <n v="45.94"/>
    <n v="872.86"/>
    <s v="Month-to-month"/>
    <s v="UPI"/>
    <s v="DSL"/>
    <s v="No"/>
    <s v="No"/>
    <n v="3"/>
    <x v="1"/>
  </r>
  <r>
    <n v="13200"/>
    <n v="20"/>
    <n v="66.180000000000007"/>
    <n v="1323.6"/>
    <s v="One year"/>
    <s v="Debit"/>
    <s v="None"/>
    <s v="No"/>
    <s v="No"/>
    <n v="0"/>
    <x v="0"/>
  </r>
  <r>
    <n v="13201"/>
    <n v="27"/>
    <n v="30.34"/>
    <n v="819.18"/>
    <s v="One year"/>
    <s v="Cash"/>
    <s v="Fiber"/>
    <s v="No"/>
    <s v="No"/>
    <n v="0"/>
    <x v="1"/>
  </r>
  <r>
    <n v="13202"/>
    <n v="44"/>
    <n v="77.11"/>
    <n v="3392.84"/>
    <s v="Month-to-month"/>
    <s v="Cash"/>
    <s v="Fiber"/>
    <s v="Yes"/>
    <s v="Yes"/>
    <n v="1"/>
    <x v="0"/>
  </r>
  <r>
    <n v="13203"/>
    <n v="35"/>
    <n v="32.06"/>
    <n v="1122.0999999999999"/>
    <s v="Two year"/>
    <s v="Credit"/>
    <s v="Fiber"/>
    <s v="No"/>
    <s v="No"/>
    <n v="2"/>
    <x v="0"/>
  </r>
  <r>
    <n v="13204"/>
    <n v="71"/>
    <n v="40.049999999999997"/>
    <n v="2843.55"/>
    <s v="One year"/>
    <s v="Debit"/>
    <s v="None"/>
    <s v="No"/>
    <s v="Yes"/>
    <n v="2"/>
    <x v="0"/>
  </r>
  <r>
    <n v="13205"/>
    <n v="22"/>
    <n v="109.4"/>
    <n v="2406.8000000000002"/>
    <s v="Month-to-month"/>
    <s v="UPI"/>
    <s v="Fiber"/>
    <s v="No"/>
    <s v="No"/>
    <n v="3"/>
    <x v="1"/>
  </r>
  <r>
    <n v="13206"/>
    <n v="15"/>
    <n v="119.98"/>
    <n v="1799.7"/>
    <s v="Month-to-month"/>
    <s v="Cash"/>
    <s v="DSL"/>
    <s v="Yes"/>
    <s v="No"/>
    <n v="0"/>
    <x v="0"/>
  </r>
  <r>
    <n v="13207"/>
    <n v="13"/>
    <n v="75.03"/>
    <n v="975.39"/>
    <s v="One year"/>
    <s v="Cash"/>
    <s v="Fiber"/>
    <s v="Yes"/>
    <s v="Yes"/>
    <n v="2"/>
    <x v="1"/>
  </r>
  <r>
    <n v="13208"/>
    <n v="4"/>
    <n v="81.96"/>
    <n v="327.84"/>
    <s v="Month-to-month"/>
    <s v="UPI"/>
    <s v="Fiber"/>
    <s v="No"/>
    <s v="Yes"/>
    <n v="3"/>
    <x v="0"/>
  </r>
  <r>
    <n v="13209"/>
    <n v="56"/>
    <n v="99.74"/>
    <n v="5585.44"/>
    <s v="Month-to-month"/>
    <s v="Cash"/>
    <s v="Fiber"/>
    <s v="No"/>
    <s v="Yes"/>
    <n v="1"/>
    <x v="1"/>
  </r>
  <r>
    <n v="13210"/>
    <n v="23"/>
    <n v="89.61"/>
    <n v="2061.0300000000002"/>
    <s v="One year"/>
    <s v="Cash"/>
    <s v="Fiber"/>
    <s v="No"/>
    <s v="No"/>
    <n v="1"/>
    <x v="0"/>
  </r>
  <r>
    <n v="13211"/>
    <n v="34"/>
    <n v="38.25"/>
    <n v="1300.5"/>
    <s v="Month-to-month"/>
    <s v="Credit"/>
    <s v="Fiber"/>
    <s v="No"/>
    <s v="No"/>
    <n v="2"/>
    <x v="0"/>
  </r>
  <r>
    <n v="13212"/>
    <n v="17"/>
    <n v="61.17"/>
    <n v="1039.8900000000001"/>
    <s v="Two year"/>
    <s v="Debit"/>
    <s v="Fiber"/>
    <s v="No"/>
    <s v="No"/>
    <n v="0"/>
    <x v="0"/>
  </r>
  <r>
    <n v="13213"/>
    <n v="28"/>
    <n v="73.510000000000005"/>
    <n v="2058.2800000000002"/>
    <s v="Month-to-month"/>
    <s v="Debit"/>
    <s v="DSL"/>
    <s v="Yes"/>
    <s v="Yes"/>
    <n v="2"/>
    <x v="0"/>
  </r>
  <r>
    <n v="13214"/>
    <n v="14"/>
    <n v="55.97"/>
    <n v="783.58"/>
    <s v="Month-to-month"/>
    <s v="Debit"/>
    <s v="DSL"/>
    <s v="No"/>
    <s v="No"/>
    <n v="2"/>
    <x v="0"/>
  </r>
  <r>
    <n v="13215"/>
    <n v="34"/>
    <n v="37.61"/>
    <n v="1278.74"/>
    <s v="Month-to-month"/>
    <s v="Debit"/>
    <s v="Fiber"/>
    <s v="Yes"/>
    <s v="No"/>
    <n v="1"/>
    <x v="0"/>
  </r>
  <r>
    <n v="13216"/>
    <n v="57"/>
    <n v="93.61"/>
    <n v="5335.77"/>
    <s v="One year"/>
    <s v="UPI"/>
    <s v="Fiber"/>
    <s v="No"/>
    <s v="Yes"/>
    <n v="2"/>
    <x v="0"/>
  </r>
  <r>
    <n v="13217"/>
    <n v="55"/>
    <n v="39.880000000000003"/>
    <n v="2193.4"/>
    <s v="Month-to-month"/>
    <s v="Debit"/>
    <s v="Fiber"/>
    <s v="Yes"/>
    <s v="No"/>
    <n v="1"/>
    <x v="0"/>
  </r>
  <r>
    <n v="13218"/>
    <n v="66"/>
    <n v="46.05"/>
    <n v="3039.3"/>
    <s v="Two year"/>
    <s v="Credit"/>
    <s v="Fiber"/>
    <s v="No"/>
    <s v="Yes"/>
    <n v="3"/>
    <x v="0"/>
  </r>
  <r>
    <n v="13219"/>
    <n v="37"/>
    <n v="48.65"/>
    <n v="1800.05"/>
    <s v="Month-to-month"/>
    <s v="UPI"/>
    <s v="DSL"/>
    <s v="Yes"/>
    <s v="No"/>
    <n v="1"/>
    <x v="0"/>
  </r>
  <r>
    <n v="13220"/>
    <n v="68"/>
    <n v="36.18"/>
    <n v="2460.2399999999998"/>
    <s v="Two year"/>
    <s v="Credit"/>
    <s v="DSL"/>
    <s v="No"/>
    <s v="No"/>
    <n v="2"/>
    <x v="0"/>
  </r>
  <r>
    <n v="13221"/>
    <n v="26"/>
    <n v="104.96"/>
    <n v="2728.96"/>
    <s v="Month-to-month"/>
    <s v="Cash"/>
    <s v="None"/>
    <s v="No"/>
    <s v="Yes"/>
    <n v="0"/>
    <x v="1"/>
  </r>
  <r>
    <n v="13222"/>
    <n v="61"/>
    <n v="81.06"/>
    <n v="4944.66"/>
    <s v="Month-to-month"/>
    <s v="Debit"/>
    <s v="DSL"/>
    <s v="No"/>
    <s v="No"/>
    <n v="1"/>
    <x v="1"/>
  </r>
  <r>
    <n v="13223"/>
    <n v="67"/>
    <n v="103.47"/>
    <n v="6932.49"/>
    <s v="One year"/>
    <s v="Debit"/>
    <s v="DSL"/>
    <s v="No"/>
    <s v="No"/>
    <n v="1"/>
    <x v="0"/>
  </r>
  <r>
    <n v="13224"/>
    <n v="52"/>
    <n v="69.37"/>
    <n v="3607.24"/>
    <s v="One year"/>
    <s v="UPI"/>
    <s v="Fiber"/>
    <s v="No"/>
    <s v="Yes"/>
    <n v="0"/>
    <x v="0"/>
  </r>
  <r>
    <n v="13225"/>
    <n v="18"/>
    <n v="71.959999999999994"/>
    <n v="1295.28"/>
    <s v="Month-to-month"/>
    <s v="Debit"/>
    <s v="Fiber"/>
    <s v="Yes"/>
    <s v="No"/>
    <n v="1"/>
    <x v="0"/>
  </r>
  <r>
    <n v="13226"/>
    <n v="53"/>
    <n v="81.61"/>
    <n v="4325.33"/>
    <s v="One year"/>
    <s v="Credit"/>
    <s v="Fiber"/>
    <s v="Yes"/>
    <s v="Yes"/>
    <n v="1"/>
    <x v="0"/>
  </r>
  <r>
    <n v="13227"/>
    <n v="63"/>
    <n v="57.09"/>
    <n v="3596.67"/>
    <s v="Month-to-month"/>
    <s v="UPI"/>
    <s v="Fiber"/>
    <s v="No"/>
    <s v="No"/>
    <n v="1"/>
    <x v="0"/>
  </r>
  <r>
    <n v="13228"/>
    <n v="53"/>
    <n v="69.66"/>
    <n v="3691.98"/>
    <s v="Month-to-month"/>
    <s v="Debit"/>
    <s v="Fiber"/>
    <s v="No"/>
    <s v="No"/>
    <n v="1"/>
    <x v="0"/>
  </r>
  <r>
    <n v="13229"/>
    <n v="27"/>
    <n v="74.69"/>
    <n v="2016.63"/>
    <s v="One year"/>
    <s v="Credit"/>
    <s v="Fiber"/>
    <s v="No"/>
    <s v="No"/>
    <n v="1"/>
    <x v="0"/>
  </r>
  <r>
    <n v="13230"/>
    <n v="31"/>
    <n v="115.35"/>
    <n v="3575.85"/>
    <s v="Two year"/>
    <s v="Cash"/>
    <s v="Fiber"/>
    <s v="No"/>
    <s v="Yes"/>
    <n v="2"/>
    <x v="1"/>
  </r>
  <r>
    <n v="13231"/>
    <n v="1"/>
    <n v="108.29"/>
    <n v="108.29"/>
    <s v="One year"/>
    <s v="Debit"/>
    <s v="DSL"/>
    <s v="Yes"/>
    <s v="Yes"/>
    <n v="0"/>
    <x v="1"/>
  </r>
  <r>
    <n v="13232"/>
    <n v="6"/>
    <n v="32.92"/>
    <n v="197.52"/>
    <s v="Month-to-month"/>
    <s v="Debit"/>
    <s v="None"/>
    <s v="No"/>
    <s v="No"/>
    <n v="1"/>
    <x v="0"/>
  </r>
  <r>
    <n v="13233"/>
    <n v="11"/>
    <n v="24.13"/>
    <n v="265.43"/>
    <s v="One year"/>
    <s v="Debit"/>
    <s v="Fiber"/>
    <s v="Yes"/>
    <s v="Yes"/>
    <n v="3"/>
    <x v="1"/>
  </r>
  <r>
    <n v="13234"/>
    <n v="34"/>
    <n v="88.03"/>
    <n v="2993.02"/>
    <s v="One year"/>
    <s v="Cash"/>
    <s v="DSL"/>
    <s v="No"/>
    <s v="No"/>
    <n v="1"/>
    <x v="0"/>
  </r>
  <r>
    <n v="13235"/>
    <n v="63"/>
    <n v="24.92"/>
    <n v="1569.96"/>
    <s v="Month-to-month"/>
    <s v="Debit"/>
    <s v="Fiber"/>
    <s v="No"/>
    <s v="Yes"/>
    <n v="2"/>
    <x v="0"/>
  </r>
  <r>
    <n v="13236"/>
    <n v="53"/>
    <n v="26.04"/>
    <n v="1380.12"/>
    <s v="Month-to-month"/>
    <s v="Cash"/>
    <s v="DSL"/>
    <s v="No"/>
    <s v="No"/>
    <n v="2"/>
    <x v="0"/>
  </r>
  <r>
    <n v="13237"/>
    <n v="18"/>
    <n v="35.93"/>
    <n v="646.74"/>
    <s v="Month-to-month"/>
    <s v="Credit"/>
    <s v="DSL"/>
    <s v="No"/>
    <s v="Yes"/>
    <n v="2"/>
    <x v="0"/>
  </r>
  <r>
    <n v="13238"/>
    <n v="21"/>
    <n v="55.17"/>
    <n v="1158.57"/>
    <s v="Month-to-month"/>
    <s v="UPI"/>
    <s v="Fiber"/>
    <s v="Yes"/>
    <s v="No"/>
    <n v="1"/>
    <x v="0"/>
  </r>
  <r>
    <n v="13239"/>
    <n v="19"/>
    <n v="63.5"/>
    <n v="1206.5"/>
    <s v="One year"/>
    <s v="Credit"/>
    <s v="Fiber"/>
    <s v="Yes"/>
    <s v="No"/>
    <n v="1"/>
    <x v="1"/>
  </r>
  <r>
    <n v="13240"/>
    <n v="4"/>
    <n v="71.94"/>
    <n v="287.76"/>
    <s v="Month-to-month"/>
    <s v="Credit"/>
    <s v="DSL"/>
    <s v="No"/>
    <s v="No"/>
    <n v="2"/>
    <x v="1"/>
  </r>
  <r>
    <n v="13241"/>
    <n v="29"/>
    <n v="119.23"/>
    <n v="3457.67"/>
    <s v="Month-to-month"/>
    <s v="UPI"/>
    <s v="None"/>
    <s v="No"/>
    <s v="No"/>
    <n v="1"/>
    <x v="1"/>
  </r>
  <r>
    <n v="13242"/>
    <n v="25"/>
    <n v="58.52"/>
    <n v="1463"/>
    <s v="Month-to-month"/>
    <s v="UPI"/>
    <s v="Fiber"/>
    <s v="No"/>
    <s v="No"/>
    <n v="2"/>
    <x v="0"/>
  </r>
  <r>
    <n v="13243"/>
    <n v="56"/>
    <n v="44.28"/>
    <n v="2479.6799999999998"/>
    <s v="Month-to-month"/>
    <s v="Debit"/>
    <s v="Fiber"/>
    <s v="No"/>
    <s v="No"/>
    <n v="2"/>
    <x v="0"/>
  </r>
  <r>
    <n v="13244"/>
    <n v="63"/>
    <n v="77.53"/>
    <n v="4884.3900000000003"/>
    <s v="Two year"/>
    <s v="Cash"/>
    <s v="None"/>
    <s v="Yes"/>
    <s v="No"/>
    <n v="1"/>
    <x v="0"/>
  </r>
  <r>
    <n v="13245"/>
    <n v="27"/>
    <n v="41.52"/>
    <n v="1121.04"/>
    <s v="Month-to-month"/>
    <s v="Debit"/>
    <s v="DSL"/>
    <s v="No"/>
    <s v="Yes"/>
    <n v="1"/>
    <x v="1"/>
  </r>
  <r>
    <n v="13246"/>
    <n v="60"/>
    <n v="114.05"/>
    <n v="6843"/>
    <s v="Month-to-month"/>
    <s v="Credit"/>
    <s v="Fiber"/>
    <s v="No"/>
    <s v="No"/>
    <n v="1"/>
    <x v="1"/>
  </r>
  <r>
    <n v="13247"/>
    <n v="49"/>
    <n v="45.93"/>
    <n v="2250.5700000000002"/>
    <s v="Two year"/>
    <s v="Cash"/>
    <s v="Fiber"/>
    <s v="No"/>
    <s v="No"/>
    <n v="1"/>
    <x v="0"/>
  </r>
  <r>
    <n v="13248"/>
    <n v="65"/>
    <n v="118.99"/>
    <n v="7734.35"/>
    <s v="One year"/>
    <s v="Debit"/>
    <s v="DSL"/>
    <s v="No"/>
    <s v="Yes"/>
    <n v="1"/>
    <x v="0"/>
  </r>
  <r>
    <n v="13249"/>
    <n v="38"/>
    <n v="61.87"/>
    <n v="2351.06"/>
    <s v="One year"/>
    <s v="UPI"/>
    <s v="DSL"/>
    <s v="Yes"/>
    <s v="No"/>
    <n v="0"/>
    <x v="0"/>
  </r>
  <r>
    <n v="13250"/>
    <n v="52"/>
    <n v="101.27"/>
    <n v="5266.04"/>
    <s v="Month-to-month"/>
    <s v="UPI"/>
    <s v="Fiber"/>
    <s v="No"/>
    <s v="Yes"/>
    <n v="1"/>
    <x v="1"/>
  </r>
  <r>
    <n v="13251"/>
    <n v="1"/>
    <n v="84.83"/>
    <n v="84.83"/>
    <s v="Month-to-month"/>
    <s v="Debit"/>
    <s v="DSL"/>
    <s v="No"/>
    <s v="No"/>
    <n v="2"/>
    <x v="1"/>
  </r>
  <r>
    <n v="13252"/>
    <n v="40"/>
    <n v="113.35"/>
    <n v="4534"/>
    <s v="One year"/>
    <s v="Cash"/>
    <s v="DSL"/>
    <s v="No"/>
    <s v="No"/>
    <n v="1"/>
    <x v="0"/>
  </r>
  <r>
    <n v="13253"/>
    <n v="21"/>
    <n v="82.54"/>
    <n v="1733.34"/>
    <s v="One year"/>
    <s v="Credit"/>
    <s v="Fiber"/>
    <s v="No"/>
    <s v="No"/>
    <n v="2"/>
    <x v="0"/>
  </r>
  <r>
    <n v="13254"/>
    <n v="15"/>
    <n v="78.12"/>
    <n v="1171.8"/>
    <s v="Month-to-month"/>
    <s v="Cash"/>
    <s v="Fiber"/>
    <s v="No"/>
    <s v="Yes"/>
    <n v="1"/>
    <x v="0"/>
  </r>
  <r>
    <n v="13255"/>
    <n v="50"/>
    <n v="85.29"/>
    <n v="4264.5"/>
    <s v="Month-to-month"/>
    <s v="Debit"/>
    <s v="Fiber"/>
    <s v="No"/>
    <s v="No"/>
    <n v="4"/>
    <x v="1"/>
  </r>
  <r>
    <n v="13256"/>
    <n v="48"/>
    <n v="98.65"/>
    <n v="4735.2"/>
    <s v="Two year"/>
    <s v="UPI"/>
    <s v="DSL"/>
    <s v="No"/>
    <s v="No"/>
    <n v="3"/>
    <x v="0"/>
  </r>
  <r>
    <n v="13257"/>
    <n v="32"/>
    <n v="109.88"/>
    <n v="3516.16"/>
    <s v="Two year"/>
    <s v="UPI"/>
    <s v="Fiber"/>
    <s v="No"/>
    <s v="No"/>
    <n v="2"/>
    <x v="0"/>
  </r>
  <r>
    <n v="13258"/>
    <n v="49"/>
    <n v="46.68"/>
    <n v="2287.3200000000002"/>
    <s v="One year"/>
    <s v="Credit"/>
    <s v="Fiber"/>
    <s v="No"/>
    <s v="No"/>
    <n v="2"/>
    <x v="0"/>
  </r>
  <r>
    <n v="13259"/>
    <n v="68"/>
    <n v="40.090000000000003"/>
    <n v="2726.12"/>
    <s v="One year"/>
    <s v="UPI"/>
    <s v="DSL"/>
    <s v="Yes"/>
    <s v="Yes"/>
    <n v="4"/>
    <x v="0"/>
  </r>
  <r>
    <n v="13260"/>
    <n v="45"/>
    <n v="23.43"/>
    <n v="1054.3499999999999"/>
    <s v="Month-to-month"/>
    <s v="Credit"/>
    <s v="Fiber"/>
    <s v="Yes"/>
    <s v="No"/>
    <n v="1"/>
    <x v="0"/>
  </r>
  <r>
    <n v="13261"/>
    <n v="32"/>
    <n v="57.01"/>
    <n v="1824.32"/>
    <s v="Two year"/>
    <s v="Credit"/>
    <s v="None"/>
    <s v="Yes"/>
    <s v="Yes"/>
    <n v="2"/>
    <x v="0"/>
  </r>
  <r>
    <n v="13262"/>
    <n v="4"/>
    <n v="104.62"/>
    <n v="418.48"/>
    <s v="One year"/>
    <s v="Cash"/>
    <s v="DSL"/>
    <s v="Yes"/>
    <s v="No"/>
    <n v="1"/>
    <x v="1"/>
  </r>
  <r>
    <n v="13263"/>
    <n v="65"/>
    <n v="26.99"/>
    <n v="1754.35"/>
    <s v="Month-to-month"/>
    <s v="Cash"/>
    <s v="DSL"/>
    <s v="No"/>
    <s v="No"/>
    <n v="0"/>
    <x v="0"/>
  </r>
  <r>
    <n v="13264"/>
    <n v="71"/>
    <n v="73.849999999999994"/>
    <n v="5243.35"/>
    <s v="Month-to-month"/>
    <s v="Debit"/>
    <s v="Fiber"/>
    <s v="No"/>
    <s v="No"/>
    <n v="1"/>
    <x v="0"/>
  </r>
  <r>
    <n v="13265"/>
    <n v="65"/>
    <n v="89.48"/>
    <n v="5816.2"/>
    <s v="Two year"/>
    <s v="Debit"/>
    <s v="DSL"/>
    <s v="No"/>
    <s v="No"/>
    <n v="1"/>
    <x v="0"/>
  </r>
  <r>
    <n v="13266"/>
    <n v="18"/>
    <n v="103.69"/>
    <n v="1866.42"/>
    <s v="Two year"/>
    <s v="Credit"/>
    <s v="DSL"/>
    <s v="No"/>
    <s v="No"/>
    <n v="3"/>
    <x v="1"/>
  </r>
  <r>
    <n v="13267"/>
    <n v="54"/>
    <n v="78.34"/>
    <n v="4230.3599999999997"/>
    <s v="Month-to-month"/>
    <s v="Debit"/>
    <s v="DSL"/>
    <s v="No"/>
    <s v="Yes"/>
    <n v="3"/>
    <x v="1"/>
  </r>
  <r>
    <n v="13268"/>
    <n v="47"/>
    <n v="38.630000000000003"/>
    <n v="1815.61"/>
    <s v="Month-to-month"/>
    <s v="UPI"/>
    <s v="Fiber"/>
    <s v="Yes"/>
    <s v="Yes"/>
    <n v="3"/>
    <x v="0"/>
  </r>
  <r>
    <n v="13269"/>
    <n v="6"/>
    <n v="116.45"/>
    <n v="698.7"/>
    <s v="Month-to-month"/>
    <s v="Credit"/>
    <s v="DSL"/>
    <s v="No"/>
    <s v="No"/>
    <n v="1"/>
    <x v="1"/>
  </r>
  <r>
    <n v="13270"/>
    <n v="66"/>
    <n v="29.47"/>
    <n v="1945.02"/>
    <s v="One year"/>
    <s v="Credit"/>
    <s v="DSL"/>
    <s v="No"/>
    <s v="No"/>
    <n v="1"/>
    <x v="0"/>
  </r>
  <r>
    <n v="13271"/>
    <n v="9"/>
    <n v="96.9"/>
    <n v="872.1"/>
    <s v="Month-to-month"/>
    <s v="Debit"/>
    <s v="DSL"/>
    <s v="No"/>
    <s v="Yes"/>
    <n v="0"/>
    <x v="0"/>
  </r>
  <r>
    <n v="13272"/>
    <n v="68"/>
    <n v="28.66"/>
    <n v="1948.88"/>
    <s v="One year"/>
    <s v="Cash"/>
    <s v="DSL"/>
    <s v="No"/>
    <s v="Yes"/>
    <n v="1"/>
    <x v="0"/>
  </r>
  <r>
    <n v="13273"/>
    <n v="23"/>
    <n v="34.340000000000003"/>
    <n v="789.82"/>
    <s v="Month-to-month"/>
    <s v="Credit"/>
    <s v="Fiber"/>
    <s v="Yes"/>
    <s v="No"/>
    <n v="3"/>
    <x v="0"/>
  </r>
  <r>
    <n v="13274"/>
    <n v="43"/>
    <n v="109.82"/>
    <n v="4722.26"/>
    <s v="Month-to-month"/>
    <s v="Credit"/>
    <s v="DSL"/>
    <s v="No"/>
    <s v="No"/>
    <n v="3"/>
    <x v="1"/>
  </r>
  <r>
    <n v="13275"/>
    <n v="51"/>
    <n v="95.31"/>
    <n v="4860.8100000000004"/>
    <s v="Month-to-month"/>
    <s v="Cash"/>
    <s v="DSL"/>
    <s v="Yes"/>
    <s v="No"/>
    <n v="4"/>
    <x v="1"/>
  </r>
  <r>
    <n v="13276"/>
    <n v="72"/>
    <n v="56.55"/>
    <n v="4071.6"/>
    <s v="One year"/>
    <s v="Cash"/>
    <s v="DSL"/>
    <s v="No"/>
    <s v="Yes"/>
    <n v="1"/>
    <x v="1"/>
  </r>
  <r>
    <n v="13277"/>
    <n v="25"/>
    <n v="83.87"/>
    <n v="2096.75"/>
    <s v="Month-to-month"/>
    <s v="Credit"/>
    <s v="None"/>
    <s v="No"/>
    <s v="No"/>
    <n v="1"/>
    <x v="1"/>
  </r>
  <r>
    <n v="13278"/>
    <n v="35"/>
    <n v="65.72"/>
    <n v="2300.1999999999998"/>
    <s v="One year"/>
    <s v="Debit"/>
    <s v="Fiber"/>
    <s v="No"/>
    <s v="No"/>
    <n v="3"/>
    <x v="0"/>
  </r>
  <r>
    <n v="13279"/>
    <n v="17"/>
    <n v="26.65"/>
    <n v="453.05"/>
    <s v="Month-to-month"/>
    <s v="Credit"/>
    <s v="Fiber"/>
    <s v="No"/>
    <s v="Yes"/>
    <n v="2"/>
    <x v="0"/>
  </r>
  <r>
    <n v="13280"/>
    <n v="18"/>
    <n v="92.11"/>
    <n v="1657.98"/>
    <s v="One year"/>
    <s v="Credit"/>
    <s v="Fiber"/>
    <s v="Yes"/>
    <s v="No"/>
    <n v="1"/>
    <x v="0"/>
  </r>
  <r>
    <n v="13281"/>
    <n v="27"/>
    <n v="96.33"/>
    <n v="2600.91"/>
    <s v="One year"/>
    <s v="Credit"/>
    <s v="DSL"/>
    <s v="Yes"/>
    <s v="No"/>
    <n v="1"/>
    <x v="0"/>
  </r>
  <r>
    <n v="13282"/>
    <n v="15"/>
    <n v="108.23"/>
    <n v="1623.45"/>
    <s v="Month-to-month"/>
    <s v="Debit"/>
    <s v="DSL"/>
    <s v="Yes"/>
    <s v="No"/>
    <n v="2"/>
    <x v="0"/>
  </r>
  <r>
    <n v="13283"/>
    <n v="69"/>
    <n v="74.06"/>
    <n v="5110.1400000000003"/>
    <s v="Month-to-month"/>
    <s v="Cash"/>
    <s v="DSL"/>
    <s v="No"/>
    <s v="Yes"/>
    <n v="2"/>
    <x v="0"/>
  </r>
  <r>
    <n v="13284"/>
    <n v="15"/>
    <n v="87.31"/>
    <n v="1309.6500000000001"/>
    <s v="One year"/>
    <s v="Credit"/>
    <s v="None"/>
    <s v="No"/>
    <s v="No"/>
    <n v="1"/>
    <x v="0"/>
  </r>
  <r>
    <n v="13285"/>
    <n v="42"/>
    <n v="63.81"/>
    <n v="2680.02"/>
    <s v="Month-to-month"/>
    <s v="Cash"/>
    <s v="DSL"/>
    <s v="Yes"/>
    <s v="Yes"/>
    <n v="2"/>
    <x v="0"/>
  </r>
  <r>
    <n v="13286"/>
    <n v="34"/>
    <n v="51.89"/>
    <n v="1764.26"/>
    <s v="Two year"/>
    <s v="Credit"/>
    <s v="Fiber"/>
    <s v="No"/>
    <s v="Yes"/>
    <n v="2"/>
    <x v="0"/>
  </r>
  <r>
    <n v="13287"/>
    <n v="48"/>
    <n v="61.17"/>
    <n v="2936.16"/>
    <s v="Month-to-month"/>
    <s v="Debit"/>
    <s v="DSL"/>
    <s v="Yes"/>
    <s v="Yes"/>
    <n v="0"/>
    <x v="0"/>
  </r>
  <r>
    <n v="13288"/>
    <n v="8"/>
    <n v="111.18"/>
    <n v="889.44"/>
    <s v="One year"/>
    <s v="Credit"/>
    <s v="DSL"/>
    <s v="No"/>
    <s v="No"/>
    <n v="0"/>
    <x v="0"/>
  </r>
  <r>
    <n v="13289"/>
    <n v="10"/>
    <n v="36.42"/>
    <n v="364.2"/>
    <s v="Month-to-month"/>
    <s v="Credit"/>
    <s v="Fiber"/>
    <s v="No"/>
    <s v="No"/>
    <n v="1"/>
    <x v="0"/>
  </r>
  <r>
    <n v="13290"/>
    <n v="5"/>
    <n v="44.85"/>
    <n v="224.25"/>
    <s v="One year"/>
    <s v="Cash"/>
    <s v="Fiber"/>
    <s v="No"/>
    <s v="No"/>
    <n v="0"/>
    <x v="0"/>
  </r>
  <r>
    <n v="13291"/>
    <n v="48"/>
    <n v="80.62"/>
    <n v="3869.76"/>
    <s v="One year"/>
    <s v="Credit"/>
    <s v="DSL"/>
    <s v="No"/>
    <s v="No"/>
    <n v="0"/>
    <x v="0"/>
  </r>
  <r>
    <n v="13292"/>
    <n v="26"/>
    <n v="31.63"/>
    <n v="822.38"/>
    <s v="Month-to-month"/>
    <s v="Credit"/>
    <s v="Fiber"/>
    <s v="No"/>
    <s v="No"/>
    <n v="1"/>
    <x v="0"/>
  </r>
  <r>
    <n v="13293"/>
    <n v="23"/>
    <n v="109.19"/>
    <n v="2511.37"/>
    <s v="Two year"/>
    <s v="Credit"/>
    <s v="DSL"/>
    <s v="No"/>
    <s v="No"/>
    <n v="1"/>
    <x v="0"/>
  </r>
  <r>
    <n v="13294"/>
    <n v="62"/>
    <n v="24.72"/>
    <n v="1532.64"/>
    <s v="Two year"/>
    <s v="Cash"/>
    <s v="DSL"/>
    <s v="Yes"/>
    <s v="No"/>
    <n v="1"/>
    <x v="0"/>
  </r>
  <r>
    <n v="13295"/>
    <n v="13"/>
    <n v="95.53"/>
    <n v="1241.8900000000001"/>
    <s v="Two year"/>
    <s v="UPI"/>
    <s v="DSL"/>
    <s v="No"/>
    <s v="No"/>
    <n v="2"/>
    <x v="0"/>
  </r>
  <r>
    <n v="13296"/>
    <n v="9"/>
    <n v="57.37"/>
    <n v="516.33000000000004"/>
    <s v="Month-to-month"/>
    <s v="Cash"/>
    <s v="None"/>
    <s v="Yes"/>
    <s v="No"/>
    <n v="2"/>
    <x v="0"/>
  </r>
  <r>
    <n v="13297"/>
    <n v="20"/>
    <n v="25.12"/>
    <n v="502.4"/>
    <s v="Month-to-month"/>
    <s v="Credit"/>
    <s v="Fiber"/>
    <s v="No"/>
    <s v="Yes"/>
    <n v="0"/>
    <x v="0"/>
  </r>
  <r>
    <n v="13298"/>
    <n v="57"/>
    <n v="104.29"/>
    <n v="5944.53"/>
    <s v="Month-to-month"/>
    <s v="UPI"/>
    <s v="None"/>
    <s v="No"/>
    <s v="No"/>
    <n v="3"/>
    <x v="1"/>
  </r>
  <r>
    <n v="13299"/>
    <n v="24"/>
    <n v="84.05"/>
    <n v="2017.2"/>
    <s v="Month-to-month"/>
    <s v="Cash"/>
    <s v="Fiber"/>
    <s v="No"/>
    <s v="No"/>
    <n v="1"/>
    <x v="1"/>
  </r>
  <r>
    <n v="13300"/>
    <n v="33"/>
    <n v="20.89"/>
    <n v="689.37"/>
    <s v="Month-to-month"/>
    <s v="Cash"/>
    <s v="DSL"/>
    <s v="Yes"/>
    <s v="Yes"/>
    <n v="1"/>
    <x v="0"/>
  </r>
  <r>
    <n v="13301"/>
    <n v="20"/>
    <n v="46.75"/>
    <n v="935"/>
    <s v="Month-to-month"/>
    <s v="UPI"/>
    <s v="DSL"/>
    <s v="Yes"/>
    <s v="Yes"/>
    <n v="0"/>
    <x v="0"/>
  </r>
  <r>
    <n v="13302"/>
    <n v="60"/>
    <n v="55.2"/>
    <n v="3312"/>
    <s v="Month-to-month"/>
    <s v="UPI"/>
    <s v="DSL"/>
    <s v="No"/>
    <s v="No"/>
    <n v="0"/>
    <x v="0"/>
  </r>
  <r>
    <n v="13303"/>
    <n v="48"/>
    <n v="52.26"/>
    <n v="2508.48"/>
    <s v="Month-to-month"/>
    <s v="UPI"/>
    <s v="DSL"/>
    <s v="Yes"/>
    <s v="No"/>
    <n v="3"/>
    <x v="0"/>
  </r>
  <r>
    <n v="13304"/>
    <n v="64"/>
    <n v="69.83"/>
    <n v="4469.12"/>
    <s v="Month-to-month"/>
    <s v="UPI"/>
    <s v="DSL"/>
    <s v="Yes"/>
    <s v="No"/>
    <n v="0"/>
    <x v="0"/>
  </r>
  <r>
    <n v="13305"/>
    <n v="30"/>
    <n v="72.680000000000007"/>
    <n v="2180.4"/>
    <s v="Month-to-month"/>
    <s v="Debit"/>
    <s v="Fiber"/>
    <s v="Yes"/>
    <s v="No"/>
    <n v="0"/>
    <x v="0"/>
  </r>
  <r>
    <n v="13306"/>
    <n v="17"/>
    <n v="59.68"/>
    <n v="1014.56"/>
    <s v="One year"/>
    <s v="Debit"/>
    <s v="DSL"/>
    <s v="No"/>
    <s v="No"/>
    <n v="2"/>
    <x v="0"/>
  </r>
  <r>
    <n v="13307"/>
    <n v="14"/>
    <n v="53.18"/>
    <n v="744.52"/>
    <s v="One year"/>
    <s v="Debit"/>
    <s v="DSL"/>
    <s v="Yes"/>
    <s v="Yes"/>
    <n v="1"/>
    <x v="0"/>
  </r>
  <r>
    <n v="13308"/>
    <n v="19"/>
    <n v="70.44"/>
    <n v="1338.36"/>
    <s v="Month-to-month"/>
    <s v="UPI"/>
    <s v="Fiber"/>
    <s v="Yes"/>
    <s v="No"/>
    <n v="0"/>
    <x v="0"/>
  </r>
  <r>
    <n v="13309"/>
    <n v="71"/>
    <n v="23.36"/>
    <n v="1658.56"/>
    <s v="Month-to-month"/>
    <s v="Credit"/>
    <s v="DSL"/>
    <s v="No"/>
    <s v="Yes"/>
    <n v="1"/>
    <x v="1"/>
  </r>
  <r>
    <n v="13310"/>
    <n v="59"/>
    <n v="84.52"/>
    <n v="4986.68"/>
    <s v="Month-to-month"/>
    <s v="Credit"/>
    <s v="DSL"/>
    <s v="No"/>
    <s v="Yes"/>
    <n v="2"/>
    <x v="1"/>
  </r>
  <r>
    <n v="13311"/>
    <n v="67"/>
    <n v="80.599999999999994"/>
    <n v="5400.2"/>
    <s v="Month-to-month"/>
    <s v="Credit"/>
    <s v="DSL"/>
    <s v="No"/>
    <s v="Yes"/>
    <n v="1"/>
    <x v="1"/>
  </r>
  <r>
    <n v="13312"/>
    <n v="44"/>
    <n v="47.92"/>
    <n v="2108.48"/>
    <s v="One year"/>
    <s v="Cash"/>
    <s v="Fiber"/>
    <s v="No"/>
    <s v="No"/>
    <n v="1"/>
    <x v="0"/>
  </r>
  <r>
    <n v="13313"/>
    <n v="32"/>
    <n v="37.950000000000003"/>
    <n v="1214.4000000000001"/>
    <s v="One year"/>
    <s v="Credit"/>
    <s v="None"/>
    <s v="No"/>
    <s v="No"/>
    <n v="2"/>
    <x v="1"/>
  </r>
  <r>
    <n v="13314"/>
    <n v="11"/>
    <n v="27.3"/>
    <n v="300.3"/>
    <s v="Month-to-month"/>
    <s v="Debit"/>
    <s v="None"/>
    <s v="No"/>
    <s v="No"/>
    <n v="0"/>
    <x v="0"/>
  </r>
  <r>
    <n v="13315"/>
    <n v="2"/>
    <n v="78.73"/>
    <n v="157.46"/>
    <s v="One year"/>
    <s v="UPI"/>
    <s v="Fiber"/>
    <s v="Yes"/>
    <s v="No"/>
    <n v="2"/>
    <x v="1"/>
  </r>
  <r>
    <n v="13316"/>
    <n v="68"/>
    <n v="76.89"/>
    <n v="5228.5200000000004"/>
    <s v="Two year"/>
    <s v="Cash"/>
    <s v="DSL"/>
    <s v="No"/>
    <s v="No"/>
    <n v="2"/>
    <x v="0"/>
  </r>
  <r>
    <n v="13317"/>
    <n v="17"/>
    <n v="73.33"/>
    <n v="1246.6099999999999"/>
    <s v="Month-to-month"/>
    <s v="Debit"/>
    <s v="DSL"/>
    <s v="No"/>
    <s v="No"/>
    <n v="0"/>
    <x v="0"/>
  </r>
  <r>
    <n v="13318"/>
    <n v="40"/>
    <n v="118.56"/>
    <n v="4742.3999999999996"/>
    <s v="Month-to-month"/>
    <s v="Credit"/>
    <s v="Fiber"/>
    <s v="No"/>
    <s v="No"/>
    <n v="0"/>
    <x v="0"/>
  </r>
  <r>
    <n v="13319"/>
    <n v="46"/>
    <n v="73.150000000000006"/>
    <n v="3364.9"/>
    <s v="Month-to-month"/>
    <s v="UPI"/>
    <s v="DSL"/>
    <s v="No"/>
    <s v="No"/>
    <n v="1"/>
    <x v="0"/>
  </r>
  <r>
    <n v="13320"/>
    <n v="4"/>
    <n v="92.18"/>
    <n v="368.72"/>
    <s v="Month-to-month"/>
    <s v="Credit"/>
    <s v="DSL"/>
    <s v="No"/>
    <s v="Yes"/>
    <n v="1"/>
    <x v="0"/>
  </r>
  <r>
    <n v="13321"/>
    <n v="38"/>
    <n v="31.29"/>
    <n v="1189.02"/>
    <s v="Month-to-month"/>
    <s v="Debit"/>
    <s v="Fiber"/>
    <s v="No"/>
    <s v="Yes"/>
    <n v="0"/>
    <x v="0"/>
  </r>
  <r>
    <n v="13322"/>
    <n v="63"/>
    <n v="49.9"/>
    <n v="3143.7"/>
    <s v="Month-to-month"/>
    <s v="Debit"/>
    <s v="Fiber"/>
    <s v="No"/>
    <s v="Yes"/>
    <n v="2"/>
    <x v="1"/>
  </r>
  <r>
    <n v="13323"/>
    <n v="29"/>
    <n v="47.54"/>
    <n v="1378.66"/>
    <s v="Month-to-month"/>
    <s v="Debit"/>
    <s v="DSL"/>
    <s v="No"/>
    <s v="Yes"/>
    <n v="1"/>
    <x v="0"/>
  </r>
  <r>
    <n v="13324"/>
    <n v="19"/>
    <n v="77.599999999999994"/>
    <n v="1474.4"/>
    <s v="Month-to-month"/>
    <s v="Credit"/>
    <s v="DSL"/>
    <s v="No"/>
    <s v="No"/>
    <n v="3"/>
    <x v="1"/>
  </r>
  <r>
    <n v="13325"/>
    <n v="29"/>
    <n v="53.08"/>
    <n v="1539.32"/>
    <s v="One year"/>
    <s v="UPI"/>
    <s v="DSL"/>
    <s v="Yes"/>
    <s v="Yes"/>
    <n v="1"/>
    <x v="0"/>
  </r>
  <r>
    <n v="13326"/>
    <n v="35"/>
    <n v="84.11"/>
    <n v="2943.85"/>
    <s v="Month-to-month"/>
    <s v="UPI"/>
    <s v="DSL"/>
    <s v="No"/>
    <s v="No"/>
    <n v="4"/>
    <x v="1"/>
  </r>
  <r>
    <n v="13327"/>
    <n v="70"/>
    <n v="89.01"/>
    <n v="6230.7"/>
    <s v="Month-to-month"/>
    <s v="Cash"/>
    <s v="Fiber"/>
    <s v="No"/>
    <s v="No"/>
    <n v="1"/>
    <x v="1"/>
  </r>
  <r>
    <n v="13328"/>
    <n v="23"/>
    <n v="23.37"/>
    <n v="537.51"/>
    <s v="Month-to-month"/>
    <s v="Cash"/>
    <s v="DSL"/>
    <s v="No"/>
    <s v="No"/>
    <n v="1"/>
    <x v="0"/>
  </r>
  <r>
    <n v="13329"/>
    <n v="46"/>
    <n v="83.98"/>
    <n v="3863.08"/>
    <s v="Month-to-month"/>
    <s v="Cash"/>
    <s v="DSL"/>
    <s v="No"/>
    <s v="No"/>
    <n v="1"/>
    <x v="1"/>
  </r>
  <r>
    <n v="13330"/>
    <n v="44"/>
    <n v="31.68"/>
    <n v="1393.92"/>
    <s v="Month-to-month"/>
    <s v="Debit"/>
    <s v="DSL"/>
    <s v="No"/>
    <s v="Yes"/>
    <n v="1"/>
    <x v="0"/>
  </r>
  <r>
    <n v="13331"/>
    <n v="48"/>
    <n v="66.510000000000005"/>
    <n v="3192.48"/>
    <s v="Month-to-month"/>
    <s v="UPI"/>
    <s v="Fiber"/>
    <s v="No"/>
    <s v="Yes"/>
    <n v="0"/>
    <x v="0"/>
  </r>
  <r>
    <n v="13332"/>
    <n v="52"/>
    <n v="92.66"/>
    <n v="4818.32"/>
    <s v="Month-to-month"/>
    <s v="Credit"/>
    <s v="DSL"/>
    <s v="Yes"/>
    <s v="No"/>
    <n v="2"/>
    <x v="0"/>
  </r>
  <r>
    <n v="13333"/>
    <n v="8"/>
    <n v="90.33"/>
    <n v="722.64"/>
    <s v="Month-to-month"/>
    <s v="UPI"/>
    <s v="None"/>
    <s v="Yes"/>
    <s v="Yes"/>
    <n v="0"/>
    <x v="0"/>
  </r>
  <r>
    <n v="13334"/>
    <n v="55"/>
    <n v="49.98"/>
    <n v="2748.9"/>
    <s v="One year"/>
    <s v="Credit"/>
    <s v="Fiber"/>
    <s v="Yes"/>
    <s v="Yes"/>
    <n v="1"/>
    <x v="0"/>
  </r>
  <r>
    <n v="13335"/>
    <n v="66"/>
    <n v="47.24"/>
    <n v="3117.84"/>
    <s v="One year"/>
    <s v="Cash"/>
    <s v="DSL"/>
    <s v="No"/>
    <s v="No"/>
    <n v="2"/>
    <x v="0"/>
  </r>
  <r>
    <n v="13336"/>
    <n v="40"/>
    <n v="64.02"/>
    <n v="2560.8000000000002"/>
    <s v="One year"/>
    <s v="Debit"/>
    <s v="Fiber"/>
    <s v="No"/>
    <s v="No"/>
    <n v="1"/>
    <x v="1"/>
  </r>
  <r>
    <n v="13337"/>
    <n v="31"/>
    <n v="38.869999999999997"/>
    <n v="1204.97"/>
    <s v="One year"/>
    <s v="Debit"/>
    <s v="Fiber"/>
    <s v="No"/>
    <s v="Yes"/>
    <n v="0"/>
    <x v="0"/>
  </r>
  <r>
    <n v="13338"/>
    <n v="48"/>
    <n v="117.47"/>
    <n v="5638.56"/>
    <s v="Two year"/>
    <s v="Cash"/>
    <s v="Fiber"/>
    <s v="No"/>
    <s v="No"/>
    <n v="0"/>
    <x v="0"/>
  </r>
  <r>
    <n v="13339"/>
    <n v="61"/>
    <n v="54.49"/>
    <n v="3323.89"/>
    <s v="Month-to-month"/>
    <s v="Debit"/>
    <s v="Fiber"/>
    <s v="Yes"/>
    <s v="Yes"/>
    <n v="2"/>
    <x v="0"/>
  </r>
  <r>
    <n v="13340"/>
    <n v="52"/>
    <n v="112.3"/>
    <n v="5839.6"/>
    <s v="Month-to-month"/>
    <s v="Cash"/>
    <s v="DSL"/>
    <s v="No"/>
    <s v="No"/>
    <n v="0"/>
    <x v="1"/>
  </r>
  <r>
    <n v="13341"/>
    <n v="38"/>
    <n v="110.83"/>
    <n v="4211.54"/>
    <s v="Month-to-month"/>
    <s v="UPI"/>
    <s v="DSL"/>
    <s v="Yes"/>
    <s v="Yes"/>
    <n v="1"/>
    <x v="0"/>
  </r>
  <r>
    <n v="13342"/>
    <n v="36"/>
    <n v="56.48"/>
    <n v="2033.28"/>
    <s v="Month-to-month"/>
    <s v="Credit"/>
    <s v="DSL"/>
    <s v="No"/>
    <s v="No"/>
    <n v="1"/>
    <x v="0"/>
  </r>
  <r>
    <n v="13343"/>
    <n v="55"/>
    <n v="45.41"/>
    <n v="2497.5500000000002"/>
    <s v="One year"/>
    <s v="Debit"/>
    <s v="None"/>
    <s v="No"/>
    <s v="Yes"/>
    <n v="1"/>
    <x v="0"/>
  </r>
  <r>
    <n v="13344"/>
    <n v="13"/>
    <n v="97.08"/>
    <n v="1262.04"/>
    <s v="One year"/>
    <s v="Cash"/>
    <s v="Fiber"/>
    <s v="No"/>
    <s v="Yes"/>
    <n v="0"/>
    <x v="0"/>
  </r>
  <r>
    <n v="13345"/>
    <n v="37"/>
    <n v="42.94"/>
    <n v="1588.78"/>
    <s v="Month-to-month"/>
    <s v="Credit"/>
    <s v="DSL"/>
    <s v="No"/>
    <s v="No"/>
    <n v="2"/>
    <x v="0"/>
  </r>
  <r>
    <n v="13346"/>
    <n v="47"/>
    <n v="72.12"/>
    <n v="3389.64"/>
    <s v="One year"/>
    <s v="Cash"/>
    <s v="Fiber"/>
    <s v="No"/>
    <s v="No"/>
    <n v="2"/>
    <x v="0"/>
  </r>
  <r>
    <n v="13347"/>
    <n v="71"/>
    <n v="31.07"/>
    <n v="2205.9699999999998"/>
    <s v="One year"/>
    <s v="Debit"/>
    <s v="Fiber"/>
    <s v="No"/>
    <s v="No"/>
    <n v="0"/>
    <x v="0"/>
  </r>
  <r>
    <n v="13348"/>
    <n v="22"/>
    <n v="58.59"/>
    <n v="1288.98"/>
    <s v="Month-to-month"/>
    <s v="Credit"/>
    <s v="Fiber"/>
    <s v="No"/>
    <s v="Yes"/>
    <n v="1"/>
    <x v="0"/>
  </r>
  <r>
    <n v="13349"/>
    <n v="39"/>
    <n v="27.82"/>
    <n v="1084.98"/>
    <s v="One year"/>
    <s v="Debit"/>
    <s v="DSL"/>
    <s v="No"/>
    <s v="No"/>
    <n v="1"/>
    <x v="0"/>
  </r>
  <r>
    <n v="13350"/>
    <n v="58"/>
    <n v="48.34"/>
    <n v="2803.72"/>
    <s v="Two year"/>
    <s v="Credit"/>
    <s v="Fiber"/>
    <s v="No"/>
    <s v="No"/>
    <n v="4"/>
    <x v="1"/>
  </r>
  <r>
    <n v="13351"/>
    <n v="30"/>
    <n v="86.53"/>
    <n v="2595.9"/>
    <s v="Month-to-month"/>
    <s v="Credit"/>
    <s v="None"/>
    <s v="No"/>
    <s v="No"/>
    <n v="5"/>
    <x v="1"/>
  </r>
  <r>
    <n v="13352"/>
    <n v="18"/>
    <n v="119.13"/>
    <n v="2144.34"/>
    <s v="Month-to-month"/>
    <s v="Cash"/>
    <s v="Fiber"/>
    <s v="No"/>
    <s v="No"/>
    <n v="0"/>
    <x v="1"/>
  </r>
  <r>
    <n v="13353"/>
    <n v="18"/>
    <n v="45.48"/>
    <n v="818.64"/>
    <s v="One year"/>
    <s v="Credit"/>
    <s v="Fiber"/>
    <s v="No"/>
    <s v="No"/>
    <n v="2"/>
    <x v="0"/>
  </r>
  <r>
    <n v="13354"/>
    <n v="39"/>
    <n v="67.33"/>
    <n v="2625.87"/>
    <s v="Month-to-month"/>
    <s v="UPI"/>
    <s v="DSL"/>
    <s v="No"/>
    <s v="Yes"/>
    <n v="2"/>
    <x v="1"/>
  </r>
  <r>
    <n v="13355"/>
    <n v="26"/>
    <n v="64.8"/>
    <n v="1684.8"/>
    <s v="Two year"/>
    <s v="Debit"/>
    <s v="None"/>
    <s v="No"/>
    <s v="No"/>
    <n v="0"/>
    <x v="0"/>
  </r>
  <r>
    <n v="13356"/>
    <n v="71"/>
    <n v="38.42"/>
    <n v="2727.82"/>
    <s v="One year"/>
    <s v="Cash"/>
    <s v="DSL"/>
    <s v="No"/>
    <s v="Yes"/>
    <n v="2"/>
    <x v="0"/>
  </r>
  <r>
    <n v="13357"/>
    <n v="7"/>
    <n v="81.010000000000005"/>
    <n v="567.07000000000005"/>
    <s v="Month-to-month"/>
    <s v="Credit"/>
    <s v="Fiber"/>
    <s v="No"/>
    <s v="No"/>
    <n v="1"/>
    <x v="1"/>
  </r>
  <r>
    <n v="13358"/>
    <n v="69"/>
    <n v="92.47"/>
    <n v="6380.43"/>
    <s v="Month-to-month"/>
    <s v="UPI"/>
    <s v="Fiber"/>
    <s v="No"/>
    <s v="No"/>
    <n v="1"/>
    <x v="1"/>
  </r>
  <r>
    <n v="13359"/>
    <n v="65"/>
    <n v="34.72"/>
    <n v="2256.8000000000002"/>
    <s v="Month-to-month"/>
    <s v="UPI"/>
    <s v="None"/>
    <s v="Yes"/>
    <s v="Yes"/>
    <n v="2"/>
    <x v="0"/>
  </r>
  <r>
    <n v="13360"/>
    <n v="46"/>
    <n v="95.71"/>
    <n v="4402.66"/>
    <s v="One year"/>
    <s v="UPI"/>
    <s v="Fiber"/>
    <s v="No"/>
    <s v="Yes"/>
    <n v="3"/>
    <x v="1"/>
  </r>
  <r>
    <n v="13361"/>
    <n v="18"/>
    <n v="90.02"/>
    <n v="1620.36"/>
    <s v="Month-to-month"/>
    <s v="Cash"/>
    <s v="Fiber"/>
    <s v="Yes"/>
    <s v="Yes"/>
    <n v="1"/>
    <x v="0"/>
  </r>
  <r>
    <n v="13362"/>
    <n v="13"/>
    <n v="39.729999999999997"/>
    <n v="516.49"/>
    <s v="Month-to-month"/>
    <s v="Credit"/>
    <s v="Fiber"/>
    <s v="No"/>
    <s v="No"/>
    <n v="0"/>
    <x v="1"/>
  </r>
  <r>
    <n v="13363"/>
    <n v="25"/>
    <n v="84.89"/>
    <n v="2122.25"/>
    <s v="Two year"/>
    <s v="Credit"/>
    <s v="DSL"/>
    <s v="Yes"/>
    <s v="Yes"/>
    <n v="1"/>
    <x v="0"/>
  </r>
  <r>
    <n v="13364"/>
    <n v="8"/>
    <n v="59.37"/>
    <n v="474.96"/>
    <s v="One year"/>
    <s v="UPI"/>
    <s v="DSL"/>
    <s v="Yes"/>
    <s v="No"/>
    <n v="0"/>
    <x v="0"/>
  </r>
  <r>
    <n v="13365"/>
    <n v="32"/>
    <n v="88.11"/>
    <n v="2819.52"/>
    <s v="Month-to-month"/>
    <s v="Cash"/>
    <s v="Fiber"/>
    <s v="No"/>
    <s v="No"/>
    <n v="0"/>
    <x v="1"/>
  </r>
  <r>
    <n v="13366"/>
    <n v="17"/>
    <n v="69.61"/>
    <n v="1183.3699999999999"/>
    <s v="Two year"/>
    <s v="Debit"/>
    <s v="Fiber"/>
    <s v="Yes"/>
    <s v="No"/>
    <n v="2"/>
    <x v="0"/>
  </r>
  <r>
    <n v="13367"/>
    <n v="48"/>
    <n v="24.81"/>
    <n v="1190.8800000000001"/>
    <s v="One year"/>
    <s v="Credit"/>
    <s v="DSL"/>
    <s v="No"/>
    <s v="No"/>
    <n v="0"/>
    <x v="0"/>
  </r>
  <r>
    <n v="13368"/>
    <n v="63"/>
    <n v="98.7"/>
    <n v="6218.1"/>
    <s v="Two year"/>
    <s v="Credit"/>
    <s v="Fiber"/>
    <s v="Yes"/>
    <s v="No"/>
    <n v="1"/>
    <x v="0"/>
  </r>
  <r>
    <n v="13369"/>
    <n v="40"/>
    <n v="75.56"/>
    <n v="3022.4"/>
    <s v="Month-to-month"/>
    <s v="Debit"/>
    <s v="DSL"/>
    <s v="No"/>
    <s v="Yes"/>
    <n v="1"/>
    <x v="0"/>
  </r>
  <r>
    <n v="13370"/>
    <n v="15"/>
    <n v="92.48"/>
    <n v="1387.2"/>
    <s v="Month-to-month"/>
    <s v="Credit"/>
    <s v="Fiber"/>
    <s v="Yes"/>
    <s v="No"/>
    <n v="2"/>
    <x v="0"/>
  </r>
  <r>
    <n v="13371"/>
    <n v="6"/>
    <n v="32.61"/>
    <n v="195.66"/>
    <s v="Month-to-month"/>
    <s v="Debit"/>
    <s v="Fiber"/>
    <s v="No"/>
    <s v="Yes"/>
    <n v="3"/>
    <x v="1"/>
  </r>
  <r>
    <n v="13372"/>
    <n v="63"/>
    <n v="92.13"/>
    <n v="5804.19"/>
    <s v="Month-to-month"/>
    <s v="Debit"/>
    <s v="DSL"/>
    <s v="No"/>
    <s v="Yes"/>
    <n v="1"/>
    <x v="1"/>
  </r>
  <r>
    <n v="13373"/>
    <n v="8"/>
    <n v="61.37"/>
    <n v="490.96"/>
    <s v="Two year"/>
    <s v="Credit"/>
    <s v="Fiber"/>
    <s v="No"/>
    <s v="Yes"/>
    <n v="4"/>
    <x v="0"/>
  </r>
  <r>
    <n v="13374"/>
    <n v="32"/>
    <n v="99.93"/>
    <n v="3197.76"/>
    <s v="Month-to-month"/>
    <s v="UPI"/>
    <s v="Fiber"/>
    <s v="Yes"/>
    <s v="No"/>
    <n v="3"/>
    <x v="1"/>
  </r>
  <r>
    <n v="13375"/>
    <n v="45"/>
    <n v="79.92"/>
    <n v="3596.4"/>
    <s v="Month-to-month"/>
    <s v="Credit"/>
    <s v="Fiber"/>
    <s v="Yes"/>
    <s v="No"/>
    <n v="0"/>
    <x v="0"/>
  </r>
  <r>
    <n v="13376"/>
    <n v="52"/>
    <n v="55.49"/>
    <n v="2885.48"/>
    <s v="Month-to-month"/>
    <s v="UPI"/>
    <s v="DSL"/>
    <s v="Yes"/>
    <s v="Yes"/>
    <n v="2"/>
    <x v="0"/>
  </r>
  <r>
    <n v="13377"/>
    <n v="13"/>
    <n v="40.19"/>
    <n v="522.47"/>
    <s v="Month-to-month"/>
    <s v="Credit"/>
    <s v="DSL"/>
    <s v="Yes"/>
    <s v="No"/>
    <n v="3"/>
    <x v="1"/>
  </r>
  <r>
    <n v="13378"/>
    <n v="24"/>
    <n v="101.59"/>
    <n v="2438.16"/>
    <s v="Month-to-month"/>
    <s v="Cash"/>
    <s v="DSL"/>
    <s v="Yes"/>
    <s v="No"/>
    <n v="1"/>
    <x v="0"/>
  </r>
  <r>
    <n v="13379"/>
    <n v="40"/>
    <n v="76.02"/>
    <n v="3040.8"/>
    <s v="Month-to-month"/>
    <s v="UPI"/>
    <s v="DSL"/>
    <s v="No"/>
    <s v="Yes"/>
    <n v="4"/>
    <x v="1"/>
  </r>
  <r>
    <n v="13380"/>
    <n v="14"/>
    <n v="118.75"/>
    <n v="1662.5"/>
    <s v="Month-to-month"/>
    <s v="Debit"/>
    <s v="DSL"/>
    <s v="No"/>
    <s v="Yes"/>
    <n v="2"/>
    <x v="1"/>
  </r>
  <r>
    <n v="13381"/>
    <n v="70"/>
    <n v="57.35"/>
    <n v="4014.5"/>
    <s v="Month-to-month"/>
    <s v="UPI"/>
    <s v="DSL"/>
    <s v="Yes"/>
    <s v="No"/>
    <n v="3"/>
    <x v="0"/>
  </r>
  <r>
    <n v="13382"/>
    <n v="62"/>
    <n v="88.57"/>
    <n v="5491.34"/>
    <s v="Two year"/>
    <s v="UPI"/>
    <s v="DSL"/>
    <s v="Yes"/>
    <s v="No"/>
    <n v="7"/>
    <x v="1"/>
  </r>
  <r>
    <n v="13383"/>
    <n v="61"/>
    <n v="82.28"/>
    <n v="5019.08"/>
    <s v="One year"/>
    <s v="Credit"/>
    <s v="Fiber"/>
    <s v="No"/>
    <s v="No"/>
    <n v="2"/>
    <x v="0"/>
  </r>
  <r>
    <n v="13384"/>
    <n v="1"/>
    <n v="83.76"/>
    <n v="83.76"/>
    <s v="Month-to-month"/>
    <s v="Cash"/>
    <s v="Fiber"/>
    <s v="Yes"/>
    <s v="Yes"/>
    <n v="1"/>
    <x v="1"/>
  </r>
  <r>
    <n v="13385"/>
    <n v="66"/>
    <n v="93.7"/>
    <n v="6184.2"/>
    <s v="Month-to-month"/>
    <s v="Debit"/>
    <s v="DSL"/>
    <s v="Yes"/>
    <s v="No"/>
    <n v="2"/>
    <x v="0"/>
  </r>
  <r>
    <n v="13386"/>
    <n v="32"/>
    <n v="33.909999999999997"/>
    <n v="1085.1199999999999"/>
    <s v="Month-to-month"/>
    <s v="Cash"/>
    <s v="DSL"/>
    <s v="No"/>
    <s v="Yes"/>
    <n v="5"/>
    <x v="1"/>
  </r>
  <r>
    <n v="13387"/>
    <n v="13"/>
    <n v="74.959999999999994"/>
    <n v="974.48"/>
    <s v="Two year"/>
    <s v="UPI"/>
    <s v="DSL"/>
    <s v="No"/>
    <s v="Yes"/>
    <n v="0"/>
    <x v="0"/>
  </r>
  <r>
    <n v="13388"/>
    <n v="33"/>
    <n v="70.91"/>
    <n v="2340.0300000000002"/>
    <s v="One year"/>
    <s v="Cash"/>
    <s v="DSL"/>
    <s v="No"/>
    <s v="No"/>
    <n v="2"/>
    <x v="0"/>
  </r>
  <r>
    <n v="13389"/>
    <n v="32"/>
    <n v="54.25"/>
    <n v="1736"/>
    <s v="Month-to-month"/>
    <s v="Cash"/>
    <s v="Fiber"/>
    <s v="No"/>
    <s v="Yes"/>
    <n v="2"/>
    <x v="0"/>
  </r>
  <r>
    <n v="13390"/>
    <n v="56"/>
    <n v="63.62"/>
    <n v="3562.72"/>
    <s v="Two year"/>
    <s v="Cash"/>
    <s v="Fiber"/>
    <s v="No"/>
    <s v="No"/>
    <n v="3"/>
    <x v="0"/>
  </r>
  <r>
    <n v="13391"/>
    <n v="24"/>
    <n v="71.88"/>
    <n v="1725.12"/>
    <s v="One year"/>
    <s v="UPI"/>
    <s v="Fiber"/>
    <s v="Yes"/>
    <s v="Yes"/>
    <n v="2"/>
    <x v="0"/>
  </r>
  <r>
    <n v="13392"/>
    <n v="4"/>
    <n v="52.09"/>
    <n v="208.36"/>
    <s v="Month-to-month"/>
    <s v="Cash"/>
    <s v="DSL"/>
    <s v="No"/>
    <s v="No"/>
    <n v="0"/>
    <x v="1"/>
  </r>
  <r>
    <n v="13393"/>
    <n v="23"/>
    <n v="49.32"/>
    <n v="1134.3599999999999"/>
    <s v="Month-to-month"/>
    <s v="Cash"/>
    <s v="Fiber"/>
    <s v="Yes"/>
    <s v="No"/>
    <n v="1"/>
    <x v="1"/>
  </r>
  <r>
    <n v="13394"/>
    <n v="29"/>
    <n v="93.83"/>
    <n v="2721.07"/>
    <s v="One year"/>
    <s v="Credit"/>
    <s v="Fiber"/>
    <s v="No"/>
    <s v="Yes"/>
    <n v="0"/>
    <x v="0"/>
  </r>
  <r>
    <n v="13395"/>
    <n v="21"/>
    <n v="26.69"/>
    <n v="560.49"/>
    <s v="Month-to-month"/>
    <s v="Debit"/>
    <s v="Fiber"/>
    <s v="No"/>
    <s v="Yes"/>
    <n v="1"/>
    <x v="1"/>
  </r>
  <r>
    <n v="13396"/>
    <n v="30"/>
    <n v="51.3"/>
    <n v="1539"/>
    <s v="Month-to-month"/>
    <s v="UPI"/>
    <s v="DSL"/>
    <s v="No"/>
    <s v="Yes"/>
    <n v="0"/>
    <x v="0"/>
  </r>
  <r>
    <n v="13397"/>
    <n v="20"/>
    <n v="85.37"/>
    <n v="1707.4"/>
    <s v="One year"/>
    <s v="Cash"/>
    <s v="Fiber"/>
    <s v="Yes"/>
    <s v="Yes"/>
    <n v="2"/>
    <x v="0"/>
  </r>
  <r>
    <n v="13398"/>
    <n v="16"/>
    <n v="40.880000000000003"/>
    <n v="654.08000000000004"/>
    <s v="One year"/>
    <s v="Cash"/>
    <s v="Fiber"/>
    <s v="No"/>
    <s v="No"/>
    <n v="3"/>
    <x v="0"/>
  </r>
  <r>
    <n v="13399"/>
    <n v="67"/>
    <n v="77.23"/>
    <n v="5174.41"/>
    <s v="Two year"/>
    <s v="Credit"/>
    <s v="Fiber"/>
    <s v="No"/>
    <s v="No"/>
    <n v="1"/>
    <x v="0"/>
  </r>
  <r>
    <n v="13400"/>
    <n v="49"/>
    <n v="50.22"/>
    <n v="2460.7800000000002"/>
    <s v="Month-to-month"/>
    <s v="Debit"/>
    <s v="DSL"/>
    <s v="No"/>
    <s v="No"/>
    <n v="1"/>
    <x v="0"/>
  </r>
  <r>
    <n v="13401"/>
    <n v="58"/>
    <n v="104.33"/>
    <n v="6051.14"/>
    <s v="One year"/>
    <s v="UPI"/>
    <s v="DSL"/>
    <s v="No"/>
    <s v="Yes"/>
    <n v="3"/>
    <x v="1"/>
  </r>
  <r>
    <n v="13402"/>
    <n v="44"/>
    <n v="55"/>
    <n v="2420"/>
    <s v="Two year"/>
    <s v="Cash"/>
    <s v="DSL"/>
    <s v="No"/>
    <s v="No"/>
    <n v="3"/>
    <x v="0"/>
  </r>
  <r>
    <n v="13403"/>
    <n v="25"/>
    <n v="42.95"/>
    <n v="1073.75"/>
    <s v="One year"/>
    <s v="UPI"/>
    <s v="Fiber"/>
    <s v="No"/>
    <s v="Yes"/>
    <n v="1"/>
    <x v="0"/>
  </r>
  <r>
    <n v="13404"/>
    <n v="23"/>
    <n v="73.010000000000005"/>
    <n v="1679.23"/>
    <s v="One year"/>
    <s v="Cash"/>
    <s v="Fiber"/>
    <s v="No"/>
    <s v="No"/>
    <n v="1"/>
    <x v="0"/>
  </r>
  <r>
    <n v="13405"/>
    <n v="59"/>
    <n v="33.57"/>
    <n v="1980.63"/>
    <s v="Month-to-month"/>
    <s v="Cash"/>
    <s v="Fiber"/>
    <s v="Yes"/>
    <s v="No"/>
    <n v="1"/>
    <x v="0"/>
  </r>
  <r>
    <n v="13406"/>
    <n v="1"/>
    <n v="99.75"/>
    <n v="99.75"/>
    <s v="One year"/>
    <s v="UPI"/>
    <s v="DSL"/>
    <s v="No"/>
    <s v="No"/>
    <n v="1"/>
    <x v="1"/>
  </r>
  <r>
    <n v="13407"/>
    <n v="15"/>
    <n v="88"/>
    <n v="1320"/>
    <s v="Month-to-month"/>
    <s v="UPI"/>
    <s v="Fiber"/>
    <s v="No"/>
    <s v="Yes"/>
    <n v="3"/>
    <x v="1"/>
  </r>
  <r>
    <n v="13408"/>
    <n v="52"/>
    <n v="97.05"/>
    <n v="5046.6000000000004"/>
    <s v="Month-to-month"/>
    <s v="Cash"/>
    <s v="DSL"/>
    <s v="No"/>
    <s v="Yes"/>
    <n v="2"/>
    <x v="1"/>
  </r>
  <r>
    <n v="13409"/>
    <n v="58"/>
    <n v="59.89"/>
    <n v="3473.62"/>
    <s v="Two year"/>
    <s v="UPI"/>
    <s v="Fiber"/>
    <s v="No"/>
    <s v="No"/>
    <n v="3"/>
    <x v="1"/>
  </r>
  <r>
    <n v="13410"/>
    <n v="41"/>
    <n v="103.5"/>
    <n v="4243.5"/>
    <s v="Two year"/>
    <s v="Debit"/>
    <s v="DSL"/>
    <s v="No"/>
    <s v="No"/>
    <n v="1"/>
    <x v="0"/>
  </r>
  <r>
    <n v="13411"/>
    <n v="44"/>
    <n v="69.349999999999994"/>
    <n v="3051.4"/>
    <s v="Month-to-month"/>
    <s v="UPI"/>
    <s v="Fiber"/>
    <s v="No"/>
    <s v="Yes"/>
    <n v="3"/>
    <x v="1"/>
  </r>
  <r>
    <n v="13412"/>
    <n v="4"/>
    <n v="29.47"/>
    <n v="117.88"/>
    <s v="One year"/>
    <s v="UPI"/>
    <s v="None"/>
    <s v="Yes"/>
    <s v="No"/>
    <n v="2"/>
    <x v="0"/>
  </r>
  <r>
    <n v="13413"/>
    <n v="68"/>
    <n v="42.4"/>
    <n v="2883.2"/>
    <s v="Month-to-month"/>
    <s v="UPI"/>
    <s v="None"/>
    <s v="No"/>
    <s v="No"/>
    <n v="2"/>
    <x v="0"/>
  </r>
  <r>
    <n v="13414"/>
    <n v="7"/>
    <n v="91.11"/>
    <n v="637.77"/>
    <s v="Month-to-month"/>
    <s v="UPI"/>
    <s v="DSL"/>
    <s v="Yes"/>
    <s v="No"/>
    <n v="4"/>
    <x v="1"/>
  </r>
  <r>
    <n v="13415"/>
    <n v="46"/>
    <n v="109.64"/>
    <n v="5043.4399999999996"/>
    <s v="Month-to-month"/>
    <s v="Cash"/>
    <s v="Fiber"/>
    <s v="Yes"/>
    <s v="No"/>
    <n v="3"/>
    <x v="1"/>
  </r>
  <r>
    <n v="13416"/>
    <n v="9"/>
    <n v="29.52"/>
    <n v="265.68"/>
    <s v="Two year"/>
    <s v="Credit"/>
    <s v="Fiber"/>
    <s v="Yes"/>
    <s v="Yes"/>
    <n v="0"/>
    <x v="0"/>
  </r>
  <r>
    <n v="13417"/>
    <n v="33"/>
    <n v="106.42"/>
    <n v="3511.86"/>
    <s v="Month-to-month"/>
    <s v="Cash"/>
    <s v="None"/>
    <s v="Yes"/>
    <s v="Yes"/>
    <n v="4"/>
    <x v="1"/>
  </r>
  <r>
    <n v="13418"/>
    <n v="33"/>
    <n v="99.91"/>
    <n v="3297.03"/>
    <s v="Month-to-month"/>
    <s v="Cash"/>
    <s v="Fiber"/>
    <s v="No"/>
    <s v="Yes"/>
    <n v="1"/>
    <x v="0"/>
  </r>
  <r>
    <n v="13419"/>
    <n v="4"/>
    <n v="55.66"/>
    <n v="222.64"/>
    <s v="Month-to-month"/>
    <s v="Debit"/>
    <s v="DSL"/>
    <s v="No"/>
    <s v="Yes"/>
    <n v="0"/>
    <x v="1"/>
  </r>
  <r>
    <n v="13420"/>
    <n v="65"/>
    <n v="88.93"/>
    <n v="5780.45"/>
    <s v="Month-to-month"/>
    <s v="Cash"/>
    <s v="Fiber"/>
    <s v="No"/>
    <s v="Yes"/>
    <n v="1"/>
    <x v="1"/>
  </r>
  <r>
    <n v="13421"/>
    <n v="34"/>
    <n v="38.700000000000003"/>
    <n v="1315.8"/>
    <s v="Month-to-month"/>
    <s v="Cash"/>
    <s v="DSL"/>
    <s v="Yes"/>
    <s v="No"/>
    <n v="4"/>
    <x v="0"/>
  </r>
  <r>
    <n v="13422"/>
    <n v="64"/>
    <n v="101.34"/>
    <n v="6485.76"/>
    <s v="Two year"/>
    <s v="Debit"/>
    <s v="DSL"/>
    <s v="Yes"/>
    <s v="Yes"/>
    <n v="1"/>
    <x v="0"/>
  </r>
  <r>
    <n v="13423"/>
    <n v="25"/>
    <n v="85.73"/>
    <n v="2143.25"/>
    <s v="Month-to-month"/>
    <s v="Debit"/>
    <s v="DSL"/>
    <s v="No"/>
    <s v="No"/>
    <n v="1"/>
    <x v="1"/>
  </r>
  <r>
    <n v="13424"/>
    <n v="55"/>
    <n v="63.88"/>
    <n v="3513.4"/>
    <s v="Month-to-month"/>
    <s v="UPI"/>
    <s v="None"/>
    <s v="Yes"/>
    <s v="Yes"/>
    <n v="3"/>
    <x v="0"/>
  </r>
  <r>
    <n v="13425"/>
    <n v="9"/>
    <n v="106.45"/>
    <n v="958.05"/>
    <s v="Month-to-month"/>
    <s v="Cash"/>
    <s v="Fiber"/>
    <s v="Yes"/>
    <s v="No"/>
    <n v="4"/>
    <x v="1"/>
  </r>
  <r>
    <n v="13426"/>
    <n v="17"/>
    <n v="33.92"/>
    <n v="576.64"/>
    <s v="Month-to-month"/>
    <s v="Debit"/>
    <s v="DSL"/>
    <s v="Yes"/>
    <s v="Yes"/>
    <n v="3"/>
    <x v="1"/>
  </r>
  <r>
    <n v="13427"/>
    <n v="21"/>
    <n v="104.58"/>
    <n v="2196.1799999999998"/>
    <s v="One year"/>
    <s v="Cash"/>
    <s v="DSL"/>
    <s v="No"/>
    <s v="No"/>
    <n v="0"/>
    <x v="0"/>
  </r>
  <r>
    <n v="13428"/>
    <n v="60"/>
    <n v="22.39"/>
    <n v="1343.4"/>
    <s v="Two year"/>
    <s v="Cash"/>
    <s v="Fiber"/>
    <s v="No"/>
    <s v="No"/>
    <n v="2"/>
    <x v="0"/>
  </r>
  <r>
    <n v="13429"/>
    <n v="13"/>
    <n v="95.32"/>
    <n v="1239.1600000000001"/>
    <s v="Month-to-month"/>
    <s v="Cash"/>
    <s v="Fiber"/>
    <s v="No"/>
    <s v="Yes"/>
    <n v="1"/>
    <x v="1"/>
  </r>
  <r>
    <n v="13430"/>
    <n v="3"/>
    <n v="77.34"/>
    <n v="232.02"/>
    <s v="Two year"/>
    <s v="UPI"/>
    <s v="Fiber"/>
    <s v="No"/>
    <s v="No"/>
    <n v="1"/>
    <x v="0"/>
  </r>
  <r>
    <n v="13431"/>
    <n v="68"/>
    <n v="89.67"/>
    <n v="6097.56"/>
    <s v="Month-to-month"/>
    <s v="UPI"/>
    <s v="Fiber"/>
    <s v="No"/>
    <s v="Yes"/>
    <n v="0"/>
    <x v="1"/>
  </r>
  <r>
    <n v="13432"/>
    <n v="4"/>
    <n v="61.23"/>
    <n v="244.92"/>
    <s v="Two year"/>
    <s v="Cash"/>
    <s v="DSL"/>
    <s v="Yes"/>
    <s v="No"/>
    <n v="2"/>
    <x v="0"/>
  </r>
  <r>
    <n v="13433"/>
    <n v="7"/>
    <n v="106.44"/>
    <n v="745.08"/>
    <s v="Two year"/>
    <s v="Credit"/>
    <s v="Fiber"/>
    <s v="No"/>
    <s v="No"/>
    <n v="3"/>
    <x v="0"/>
  </r>
  <r>
    <n v="13434"/>
    <n v="26"/>
    <n v="51.31"/>
    <n v="1334.06"/>
    <s v="Month-to-month"/>
    <s v="Cash"/>
    <s v="DSL"/>
    <s v="No"/>
    <s v="No"/>
    <n v="0"/>
    <x v="0"/>
  </r>
  <r>
    <n v="13435"/>
    <n v="24"/>
    <n v="47.5"/>
    <n v="1140"/>
    <s v="One year"/>
    <s v="UPI"/>
    <s v="Fiber"/>
    <s v="Yes"/>
    <s v="Yes"/>
    <n v="2"/>
    <x v="0"/>
  </r>
  <r>
    <n v="13436"/>
    <n v="10"/>
    <n v="50.18"/>
    <n v="501.8"/>
    <s v="Two year"/>
    <s v="Debit"/>
    <s v="DSL"/>
    <s v="Yes"/>
    <s v="No"/>
    <n v="1"/>
    <x v="0"/>
  </r>
  <r>
    <n v="13437"/>
    <n v="13"/>
    <n v="97.44"/>
    <n v="1266.72"/>
    <s v="Month-to-month"/>
    <s v="Cash"/>
    <s v="Fiber"/>
    <s v="Yes"/>
    <s v="No"/>
    <n v="1"/>
    <x v="0"/>
  </r>
  <r>
    <n v="13438"/>
    <n v="44"/>
    <n v="69.53"/>
    <n v="3059.32"/>
    <s v="Month-to-month"/>
    <s v="UPI"/>
    <s v="Fiber"/>
    <s v="No"/>
    <s v="No"/>
    <n v="4"/>
    <x v="1"/>
  </r>
  <r>
    <n v="13439"/>
    <n v="39"/>
    <n v="73.709999999999994"/>
    <n v="2874.69"/>
    <s v="Month-to-month"/>
    <s v="Debit"/>
    <s v="Fiber"/>
    <s v="No"/>
    <s v="Yes"/>
    <n v="3"/>
    <x v="1"/>
  </r>
  <r>
    <n v="13440"/>
    <n v="19"/>
    <n v="103.17"/>
    <n v="1960.23"/>
    <s v="Month-to-month"/>
    <s v="UPI"/>
    <s v="DSL"/>
    <s v="No"/>
    <s v="Yes"/>
    <n v="3"/>
    <x v="1"/>
  </r>
  <r>
    <n v="13441"/>
    <n v="51"/>
    <n v="103.34"/>
    <n v="5270.34"/>
    <s v="One year"/>
    <s v="Credit"/>
    <s v="None"/>
    <s v="Yes"/>
    <s v="Yes"/>
    <n v="1"/>
    <x v="0"/>
  </r>
  <r>
    <n v="13442"/>
    <n v="19"/>
    <n v="36.17"/>
    <n v="687.23"/>
    <s v="Month-to-month"/>
    <s v="UPI"/>
    <s v="Fiber"/>
    <s v="No"/>
    <s v="No"/>
    <n v="2"/>
    <x v="0"/>
  </r>
  <r>
    <n v="13443"/>
    <n v="52"/>
    <n v="74.98"/>
    <n v="3898.96"/>
    <s v="Two year"/>
    <s v="Cash"/>
    <s v="Fiber"/>
    <s v="No"/>
    <s v="No"/>
    <n v="2"/>
    <x v="0"/>
  </r>
  <r>
    <n v="13444"/>
    <n v="47"/>
    <n v="32.6"/>
    <n v="1532.2"/>
    <s v="Month-to-month"/>
    <s v="Debit"/>
    <s v="DSL"/>
    <s v="Yes"/>
    <s v="No"/>
    <n v="3"/>
    <x v="0"/>
  </r>
  <r>
    <n v="13445"/>
    <n v="30"/>
    <n v="106.85"/>
    <n v="3205.5"/>
    <s v="Month-to-month"/>
    <s v="Cash"/>
    <s v="Fiber"/>
    <s v="No"/>
    <s v="Yes"/>
    <n v="1"/>
    <x v="1"/>
  </r>
  <r>
    <n v="13446"/>
    <n v="46"/>
    <n v="103.7"/>
    <n v="4770.2"/>
    <s v="One year"/>
    <s v="Cash"/>
    <s v="Fiber"/>
    <s v="Yes"/>
    <s v="No"/>
    <n v="4"/>
    <x v="0"/>
  </r>
  <r>
    <n v="13447"/>
    <n v="21"/>
    <n v="104.93"/>
    <n v="2203.5300000000002"/>
    <s v="Month-to-month"/>
    <s v="Credit"/>
    <s v="DSL"/>
    <s v="Yes"/>
    <s v="Yes"/>
    <n v="1"/>
    <x v="0"/>
  </r>
  <r>
    <n v="13448"/>
    <n v="48"/>
    <n v="90.49"/>
    <n v="4343.5200000000004"/>
    <s v="Month-to-month"/>
    <s v="UPI"/>
    <s v="Fiber"/>
    <s v="No"/>
    <s v="Yes"/>
    <n v="4"/>
    <x v="1"/>
  </r>
  <r>
    <n v="13449"/>
    <n v="62"/>
    <n v="66.69"/>
    <n v="4134.78"/>
    <s v="Month-to-month"/>
    <s v="Credit"/>
    <s v="Fiber"/>
    <s v="No"/>
    <s v="No"/>
    <n v="3"/>
    <x v="0"/>
  </r>
  <r>
    <n v="13450"/>
    <n v="58"/>
    <n v="60.47"/>
    <n v="3507.26"/>
    <s v="Month-to-month"/>
    <s v="UPI"/>
    <s v="Fiber"/>
    <s v="Yes"/>
    <s v="Yes"/>
    <n v="1"/>
    <x v="1"/>
  </r>
  <r>
    <n v="13451"/>
    <n v="18"/>
    <n v="59.52"/>
    <n v="1071.3599999999999"/>
    <s v="One year"/>
    <s v="Credit"/>
    <s v="None"/>
    <s v="No"/>
    <s v="No"/>
    <n v="2"/>
    <x v="0"/>
  </r>
  <r>
    <n v="13452"/>
    <n v="59"/>
    <n v="26.62"/>
    <n v="1570.58"/>
    <s v="Month-to-month"/>
    <s v="UPI"/>
    <s v="DSL"/>
    <s v="Yes"/>
    <s v="No"/>
    <n v="2"/>
    <x v="0"/>
  </r>
  <r>
    <n v="13453"/>
    <n v="48"/>
    <n v="114.89"/>
    <n v="5514.72"/>
    <s v="Two year"/>
    <s v="Debit"/>
    <s v="Fiber"/>
    <s v="Yes"/>
    <s v="No"/>
    <n v="0"/>
    <x v="0"/>
  </r>
  <r>
    <n v="13454"/>
    <n v="63"/>
    <n v="65.03"/>
    <n v="4096.8900000000003"/>
    <s v="Two year"/>
    <s v="Cash"/>
    <s v="DSL"/>
    <s v="Yes"/>
    <s v="No"/>
    <n v="0"/>
    <x v="0"/>
  </r>
  <r>
    <n v="13455"/>
    <n v="12"/>
    <n v="113.01"/>
    <n v="1356.12"/>
    <s v="Month-to-month"/>
    <s v="UPI"/>
    <s v="DSL"/>
    <s v="No"/>
    <s v="No"/>
    <n v="1"/>
    <x v="1"/>
  </r>
  <r>
    <n v="13456"/>
    <n v="34"/>
    <n v="107.93"/>
    <n v="3669.62"/>
    <s v="Month-to-month"/>
    <s v="Debit"/>
    <s v="Fiber"/>
    <s v="Yes"/>
    <s v="Yes"/>
    <n v="3"/>
    <x v="1"/>
  </r>
  <r>
    <n v="13457"/>
    <n v="61"/>
    <n v="102.86"/>
    <n v="6274.46"/>
    <s v="Month-to-month"/>
    <s v="UPI"/>
    <s v="Fiber"/>
    <s v="Yes"/>
    <s v="No"/>
    <n v="1"/>
    <x v="0"/>
  </r>
  <r>
    <n v="13458"/>
    <n v="53"/>
    <n v="78.83"/>
    <n v="4177.99"/>
    <s v="One year"/>
    <s v="UPI"/>
    <s v="Fiber"/>
    <s v="No"/>
    <s v="No"/>
    <n v="2"/>
    <x v="0"/>
  </r>
  <r>
    <n v="13459"/>
    <n v="25"/>
    <n v="30.16"/>
    <n v="754"/>
    <s v="One year"/>
    <s v="Cash"/>
    <s v="DSL"/>
    <s v="Yes"/>
    <s v="Yes"/>
    <n v="2"/>
    <x v="1"/>
  </r>
  <r>
    <n v="13460"/>
    <n v="62"/>
    <n v="52.39"/>
    <n v="3248.18"/>
    <s v="Month-to-month"/>
    <s v="Cash"/>
    <s v="Fiber"/>
    <s v="No"/>
    <s v="Yes"/>
    <n v="1"/>
    <x v="0"/>
  </r>
  <r>
    <n v="13461"/>
    <n v="4"/>
    <n v="80.36"/>
    <n v="321.44"/>
    <s v="Month-to-month"/>
    <s v="Debit"/>
    <s v="Fiber"/>
    <s v="Yes"/>
    <s v="Yes"/>
    <n v="2"/>
    <x v="1"/>
  </r>
  <r>
    <n v="13462"/>
    <n v="13"/>
    <n v="21.35"/>
    <n v="277.55"/>
    <s v="Month-to-month"/>
    <s v="Cash"/>
    <s v="DSL"/>
    <s v="No"/>
    <s v="No"/>
    <n v="3"/>
    <x v="1"/>
  </r>
  <r>
    <n v="13463"/>
    <n v="42"/>
    <n v="24.26"/>
    <n v="1018.92"/>
    <s v="Month-to-month"/>
    <s v="Cash"/>
    <s v="DSL"/>
    <s v="No"/>
    <s v="No"/>
    <n v="2"/>
    <x v="0"/>
  </r>
  <r>
    <n v="13464"/>
    <n v="49"/>
    <n v="87.77"/>
    <n v="4300.7299999999996"/>
    <s v="Month-to-month"/>
    <s v="Debit"/>
    <s v="Fiber"/>
    <s v="No"/>
    <s v="No"/>
    <n v="0"/>
    <x v="1"/>
  </r>
  <r>
    <n v="13465"/>
    <n v="56"/>
    <n v="108.82"/>
    <n v="6093.92"/>
    <s v="One year"/>
    <s v="Cash"/>
    <s v="None"/>
    <s v="Yes"/>
    <s v="No"/>
    <n v="2"/>
    <x v="0"/>
  </r>
  <r>
    <n v="13466"/>
    <n v="47"/>
    <n v="105.52"/>
    <n v="4959.4399999999996"/>
    <s v="Month-to-month"/>
    <s v="Debit"/>
    <s v="Fiber"/>
    <s v="No"/>
    <s v="Yes"/>
    <n v="0"/>
    <x v="0"/>
  </r>
  <r>
    <n v="13467"/>
    <n v="8"/>
    <n v="36.81"/>
    <n v="294.48"/>
    <s v="Month-to-month"/>
    <s v="Debit"/>
    <s v="None"/>
    <s v="No"/>
    <s v="No"/>
    <n v="2"/>
    <x v="0"/>
  </r>
  <r>
    <n v="13468"/>
    <n v="55"/>
    <n v="111.12"/>
    <n v="6111.6"/>
    <s v="Two year"/>
    <s v="Cash"/>
    <s v="Fiber"/>
    <s v="Yes"/>
    <s v="No"/>
    <n v="3"/>
    <x v="0"/>
  </r>
  <r>
    <n v="13469"/>
    <n v="18"/>
    <n v="89.63"/>
    <n v="1613.34"/>
    <s v="Two year"/>
    <s v="UPI"/>
    <s v="DSL"/>
    <s v="No"/>
    <s v="No"/>
    <n v="2"/>
    <x v="0"/>
  </r>
  <r>
    <n v="13470"/>
    <n v="35"/>
    <n v="91.63"/>
    <n v="3207.05"/>
    <s v="Month-to-month"/>
    <s v="Cash"/>
    <s v="None"/>
    <s v="No"/>
    <s v="No"/>
    <n v="2"/>
    <x v="1"/>
  </r>
  <r>
    <n v="13471"/>
    <n v="32"/>
    <n v="50.4"/>
    <n v="1612.8"/>
    <s v="One year"/>
    <s v="Cash"/>
    <s v="DSL"/>
    <s v="No"/>
    <s v="No"/>
    <n v="2"/>
    <x v="0"/>
  </r>
  <r>
    <n v="13472"/>
    <n v="24"/>
    <n v="91.6"/>
    <n v="2198.4"/>
    <s v="Month-to-month"/>
    <s v="UPI"/>
    <s v="Fiber"/>
    <s v="No"/>
    <s v="No"/>
    <n v="2"/>
    <x v="1"/>
  </r>
  <r>
    <n v="13473"/>
    <n v="7"/>
    <n v="90.98"/>
    <n v="636.86"/>
    <s v="Two year"/>
    <s v="Cash"/>
    <s v="Fiber"/>
    <s v="No"/>
    <s v="Yes"/>
    <n v="1"/>
    <x v="0"/>
  </r>
  <r>
    <n v="13474"/>
    <n v="13"/>
    <n v="79.47"/>
    <n v="1033.1099999999999"/>
    <s v="Two year"/>
    <s v="Cash"/>
    <s v="None"/>
    <s v="Yes"/>
    <s v="Yes"/>
    <n v="3"/>
    <x v="0"/>
  </r>
  <r>
    <n v="13475"/>
    <n v="69"/>
    <n v="55.73"/>
    <n v="3845.37"/>
    <s v="One year"/>
    <s v="UPI"/>
    <s v="DSL"/>
    <s v="No"/>
    <s v="No"/>
    <n v="2"/>
    <x v="0"/>
  </r>
  <r>
    <n v="13476"/>
    <n v="42"/>
    <n v="101.1"/>
    <n v="4246.2"/>
    <s v="Month-to-month"/>
    <s v="Debit"/>
    <s v="DSL"/>
    <s v="Yes"/>
    <s v="No"/>
    <n v="0"/>
    <x v="1"/>
  </r>
  <r>
    <n v="13477"/>
    <n v="31"/>
    <n v="113.75"/>
    <n v="3526.25"/>
    <s v="Month-to-month"/>
    <s v="UPI"/>
    <s v="DSL"/>
    <s v="Yes"/>
    <s v="Yes"/>
    <n v="1"/>
    <x v="0"/>
  </r>
  <r>
    <n v="13478"/>
    <n v="26"/>
    <n v="106.99"/>
    <n v="2781.74"/>
    <s v="Month-to-month"/>
    <s v="UPI"/>
    <s v="Fiber"/>
    <s v="Yes"/>
    <s v="Yes"/>
    <n v="0"/>
    <x v="0"/>
  </r>
  <r>
    <n v="13479"/>
    <n v="32"/>
    <n v="44.3"/>
    <n v="1417.6"/>
    <s v="One year"/>
    <s v="Credit"/>
    <s v="Fiber"/>
    <s v="No"/>
    <s v="Yes"/>
    <n v="0"/>
    <x v="0"/>
  </r>
  <r>
    <n v="13480"/>
    <n v="52"/>
    <n v="64.569999999999993"/>
    <n v="3357.64"/>
    <s v="Month-to-month"/>
    <s v="Credit"/>
    <s v="Fiber"/>
    <s v="Yes"/>
    <s v="Yes"/>
    <n v="1"/>
    <x v="0"/>
  </r>
  <r>
    <n v="13481"/>
    <n v="20"/>
    <n v="54.24"/>
    <n v="1084.8"/>
    <s v="One year"/>
    <s v="Debit"/>
    <s v="DSL"/>
    <s v="No"/>
    <s v="Yes"/>
    <n v="1"/>
    <x v="0"/>
  </r>
  <r>
    <n v="13482"/>
    <n v="40"/>
    <n v="90.75"/>
    <n v="3630"/>
    <s v="Month-to-month"/>
    <s v="Cash"/>
    <s v="Fiber"/>
    <s v="No"/>
    <s v="No"/>
    <n v="2"/>
    <x v="1"/>
  </r>
  <r>
    <n v="13483"/>
    <n v="59"/>
    <n v="103.15"/>
    <n v="6085.85"/>
    <s v="One year"/>
    <s v="Debit"/>
    <s v="DSL"/>
    <s v="No"/>
    <s v="No"/>
    <n v="2"/>
    <x v="1"/>
  </r>
  <r>
    <n v="13484"/>
    <n v="14"/>
    <n v="41.58"/>
    <n v="582.12"/>
    <s v="One year"/>
    <s v="Cash"/>
    <s v="None"/>
    <s v="No"/>
    <s v="No"/>
    <n v="2"/>
    <x v="0"/>
  </r>
  <r>
    <n v="13485"/>
    <n v="44"/>
    <n v="114.73"/>
    <n v="5048.12"/>
    <s v="Month-to-month"/>
    <s v="Credit"/>
    <s v="Fiber"/>
    <s v="No"/>
    <s v="No"/>
    <n v="1"/>
    <x v="1"/>
  </r>
  <r>
    <n v="13486"/>
    <n v="48"/>
    <n v="87.73"/>
    <n v="4211.04"/>
    <s v="One year"/>
    <s v="UPI"/>
    <s v="DSL"/>
    <s v="No"/>
    <s v="No"/>
    <n v="4"/>
    <x v="1"/>
  </r>
  <r>
    <n v="13487"/>
    <n v="43"/>
    <n v="41.84"/>
    <n v="1799.12"/>
    <s v="Month-to-month"/>
    <s v="UPI"/>
    <s v="None"/>
    <s v="Yes"/>
    <s v="No"/>
    <n v="0"/>
    <x v="0"/>
  </r>
  <r>
    <n v="13488"/>
    <n v="16"/>
    <n v="57.11"/>
    <n v="913.76"/>
    <s v="Month-to-month"/>
    <s v="Debit"/>
    <s v="DSL"/>
    <s v="No"/>
    <s v="Yes"/>
    <n v="0"/>
    <x v="0"/>
  </r>
  <r>
    <n v="13489"/>
    <n v="35"/>
    <n v="30.46"/>
    <n v="1066.0999999999999"/>
    <s v="Month-to-month"/>
    <s v="UPI"/>
    <s v="Fiber"/>
    <s v="Yes"/>
    <s v="Yes"/>
    <n v="1"/>
    <x v="0"/>
  </r>
  <r>
    <n v="13490"/>
    <n v="53"/>
    <n v="79.709999999999994"/>
    <n v="4224.63"/>
    <s v="Month-to-month"/>
    <s v="UPI"/>
    <s v="DSL"/>
    <s v="No"/>
    <s v="No"/>
    <n v="1"/>
    <x v="1"/>
  </r>
  <r>
    <n v="13491"/>
    <n v="34"/>
    <n v="36.92"/>
    <n v="1255.28"/>
    <s v="Month-to-month"/>
    <s v="Credit"/>
    <s v="Fiber"/>
    <s v="Yes"/>
    <s v="No"/>
    <n v="1"/>
    <x v="1"/>
  </r>
  <r>
    <n v="13492"/>
    <n v="3"/>
    <n v="89.31"/>
    <n v="267.93"/>
    <s v="Month-to-month"/>
    <s v="Credit"/>
    <s v="None"/>
    <s v="No"/>
    <s v="Yes"/>
    <n v="0"/>
    <x v="1"/>
  </r>
  <r>
    <n v="13493"/>
    <n v="68"/>
    <n v="93.72"/>
    <n v="6372.96"/>
    <s v="Month-to-month"/>
    <s v="Debit"/>
    <s v="Fiber"/>
    <s v="No"/>
    <s v="Yes"/>
    <n v="0"/>
    <x v="1"/>
  </r>
  <r>
    <n v="13494"/>
    <n v="5"/>
    <n v="67.930000000000007"/>
    <n v="339.65"/>
    <s v="Two year"/>
    <s v="Cash"/>
    <s v="Fiber"/>
    <s v="No"/>
    <s v="No"/>
    <n v="1"/>
    <x v="0"/>
  </r>
  <r>
    <n v="13495"/>
    <n v="10"/>
    <n v="29.38"/>
    <n v="293.8"/>
    <s v="Month-to-month"/>
    <s v="Debit"/>
    <s v="Fiber"/>
    <s v="No"/>
    <s v="Yes"/>
    <n v="1"/>
    <x v="0"/>
  </r>
  <r>
    <n v="13496"/>
    <n v="52"/>
    <n v="81.09"/>
    <n v="4216.68"/>
    <s v="Month-to-month"/>
    <s v="Credit"/>
    <s v="Fiber"/>
    <s v="Yes"/>
    <s v="No"/>
    <n v="2"/>
    <x v="0"/>
  </r>
  <r>
    <n v="13497"/>
    <n v="29"/>
    <n v="57.22"/>
    <n v="1659.38"/>
    <s v="One year"/>
    <s v="UPI"/>
    <s v="Fiber"/>
    <s v="No"/>
    <s v="No"/>
    <n v="2"/>
    <x v="0"/>
  </r>
  <r>
    <n v="13498"/>
    <n v="31"/>
    <n v="114.96"/>
    <n v="3563.76"/>
    <s v="One year"/>
    <s v="Cash"/>
    <s v="Fiber"/>
    <s v="Yes"/>
    <s v="No"/>
    <n v="2"/>
    <x v="0"/>
  </r>
  <r>
    <n v="13499"/>
    <n v="66"/>
    <n v="71.319999999999993"/>
    <n v="4707.12"/>
    <s v="Month-to-month"/>
    <s v="Credit"/>
    <s v="Fiber"/>
    <s v="Yes"/>
    <s v="No"/>
    <n v="0"/>
    <x v="0"/>
  </r>
  <r>
    <n v="13500"/>
    <n v="69"/>
    <n v="27.23"/>
    <n v="1878.87"/>
    <s v="Month-to-month"/>
    <s v="Credit"/>
    <s v="Fiber"/>
    <s v="Yes"/>
    <s v="No"/>
    <n v="2"/>
    <x v="0"/>
  </r>
  <r>
    <n v="13501"/>
    <n v="37"/>
    <n v="83.6"/>
    <n v="3093.2"/>
    <s v="Month-to-month"/>
    <s v="Cash"/>
    <s v="Fiber"/>
    <s v="No"/>
    <s v="Yes"/>
    <n v="2"/>
    <x v="1"/>
  </r>
  <r>
    <n v="13502"/>
    <n v="27"/>
    <n v="97.94"/>
    <n v="2644.38"/>
    <s v="One year"/>
    <s v="Cash"/>
    <s v="DSL"/>
    <s v="No"/>
    <s v="No"/>
    <n v="2"/>
    <x v="0"/>
  </r>
  <r>
    <n v="13503"/>
    <n v="33"/>
    <n v="36.049999999999997"/>
    <n v="1189.6500000000001"/>
    <s v="Month-to-month"/>
    <s v="Debit"/>
    <s v="Fiber"/>
    <s v="No"/>
    <s v="No"/>
    <n v="0"/>
    <x v="1"/>
  </r>
  <r>
    <n v="13504"/>
    <n v="68"/>
    <n v="64.91"/>
    <n v="4413.88"/>
    <s v="Month-to-month"/>
    <s v="Cash"/>
    <s v="DSL"/>
    <s v="No"/>
    <s v="No"/>
    <n v="2"/>
    <x v="1"/>
  </r>
  <r>
    <n v="13505"/>
    <n v="59"/>
    <n v="94.32"/>
    <n v="5564.88"/>
    <s v="Month-to-month"/>
    <s v="Cash"/>
    <s v="DSL"/>
    <s v="No"/>
    <s v="No"/>
    <n v="2"/>
    <x v="1"/>
  </r>
  <r>
    <n v="13506"/>
    <n v="64"/>
    <n v="22.05"/>
    <n v="1411.2"/>
    <s v="Month-to-month"/>
    <s v="UPI"/>
    <s v="DSL"/>
    <s v="No"/>
    <s v="Yes"/>
    <n v="3"/>
    <x v="1"/>
  </r>
  <r>
    <n v="13507"/>
    <n v="44"/>
    <n v="22.9"/>
    <n v="1007.6"/>
    <s v="Month-to-month"/>
    <s v="Debit"/>
    <s v="Fiber"/>
    <s v="No"/>
    <s v="Yes"/>
    <n v="3"/>
    <x v="1"/>
  </r>
  <r>
    <n v="13508"/>
    <n v="49"/>
    <n v="87.69"/>
    <n v="4296.8100000000004"/>
    <s v="One year"/>
    <s v="Cash"/>
    <s v="DSL"/>
    <s v="No"/>
    <s v="Yes"/>
    <n v="1"/>
    <x v="0"/>
  </r>
  <r>
    <n v="13509"/>
    <n v="53"/>
    <n v="92.51"/>
    <n v="4903.03"/>
    <s v="Month-to-month"/>
    <s v="Debit"/>
    <s v="DSL"/>
    <s v="Yes"/>
    <s v="Yes"/>
    <n v="1"/>
    <x v="0"/>
  </r>
  <r>
    <n v="13510"/>
    <n v="49"/>
    <n v="104.59"/>
    <n v="5124.91"/>
    <s v="One year"/>
    <s v="Cash"/>
    <s v="DSL"/>
    <s v="Yes"/>
    <s v="Yes"/>
    <n v="0"/>
    <x v="1"/>
  </r>
  <r>
    <n v="13511"/>
    <n v="66"/>
    <n v="59.96"/>
    <n v="3957.36"/>
    <s v="One year"/>
    <s v="Credit"/>
    <s v="Fiber"/>
    <s v="No"/>
    <s v="Yes"/>
    <n v="1"/>
    <x v="0"/>
  </r>
  <r>
    <n v="13512"/>
    <n v="63"/>
    <n v="58.98"/>
    <n v="3715.74"/>
    <s v="Month-to-month"/>
    <s v="Credit"/>
    <s v="None"/>
    <s v="Yes"/>
    <s v="No"/>
    <n v="3"/>
    <x v="0"/>
  </r>
  <r>
    <n v="13513"/>
    <n v="25"/>
    <n v="75.239999999999995"/>
    <n v="1881"/>
    <s v="Month-to-month"/>
    <s v="Debit"/>
    <s v="None"/>
    <s v="Yes"/>
    <s v="Yes"/>
    <n v="0"/>
    <x v="1"/>
  </r>
  <r>
    <n v="13514"/>
    <n v="4"/>
    <n v="95.73"/>
    <n v="382.92"/>
    <s v="One year"/>
    <s v="Credit"/>
    <s v="DSL"/>
    <s v="No"/>
    <s v="No"/>
    <n v="0"/>
    <x v="1"/>
  </r>
  <r>
    <n v="13515"/>
    <n v="51"/>
    <n v="84.1"/>
    <n v="4289.1000000000004"/>
    <s v="Two year"/>
    <s v="Credit"/>
    <s v="Fiber"/>
    <s v="No"/>
    <s v="Yes"/>
    <n v="4"/>
    <x v="1"/>
  </r>
  <r>
    <n v="13516"/>
    <n v="11"/>
    <n v="52.73"/>
    <n v="580.03"/>
    <s v="Month-to-month"/>
    <s v="Cash"/>
    <s v="DSL"/>
    <s v="No"/>
    <s v="Yes"/>
    <n v="3"/>
    <x v="1"/>
  </r>
  <r>
    <n v="13517"/>
    <n v="17"/>
    <n v="54.65"/>
    <n v="929.05"/>
    <s v="Month-to-month"/>
    <s v="UPI"/>
    <s v="Fiber"/>
    <s v="Yes"/>
    <s v="Yes"/>
    <n v="1"/>
    <x v="1"/>
  </r>
  <r>
    <n v="13518"/>
    <n v="66"/>
    <n v="96.3"/>
    <n v="6355.8"/>
    <s v="One year"/>
    <s v="Cash"/>
    <s v="None"/>
    <s v="No"/>
    <s v="Yes"/>
    <n v="2"/>
    <x v="0"/>
  </r>
  <r>
    <n v="13519"/>
    <n v="70"/>
    <n v="73.459999999999994"/>
    <n v="5142.2"/>
    <s v="Month-to-month"/>
    <s v="UPI"/>
    <s v="Fiber"/>
    <s v="No"/>
    <s v="No"/>
    <n v="2"/>
    <x v="0"/>
  </r>
  <r>
    <n v="13520"/>
    <n v="69"/>
    <n v="29.8"/>
    <n v="2056.1999999999998"/>
    <s v="Month-to-month"/>
    <s v="Debit"/>
    <s v="Fiber"/>
    <s v="Yes"/>
    <s v="No"/>
    <n v="4"/>
    <x v="0"/>
  </r>
  <r>
    <n v="13521"/>
    <n v="29"/>
    <n v="35.299999999999997"/>
    <n v="1023.7"/>
    <s v="Two year"/>
    <s v="UPI"/>
    <s v="DSL"/>
    <s v="No"/>
    <s v="Yes"/>
    <n v="2"/>
    <x v="0"/>
  </r>
  <r>
    <n v="13522"/>
    <n v="72"/>
    <n v="105.12"/>
    <n v="7568.64"/>
    <s v="One year"/>
    <s v="Debit"/>
    <s v="Fiber"/>
    <s v="No"/>
    <s v="No"/>
    <n v="1"/>
    <x v="0"/>
  </r>
  <r>
    <n v="13523"/>
    <n v="20"/>
    <n v="119.88"/>
    <n v="2397.6"/>
    <s v="One year"/>
    <s v="UPI"/>
    <s v="Fiber"/>
    <s v="No"/>
    <s v="Yes"/>
    <n v="0"/>
    <x v="0"/>
  </r>
  <r>
    <n v="13524"/>
    <n v="27"/>
    <n v="53.57"/>
    <n v="1446.39"/>
    <s v="One year"/>
    <s v="Credit"/>
    <s v="DSL"/>
    <s v="No"/>
    <s v="No"/>
    <n v="1"/>
    <x v="1"/>
  </r>
  <r>
    <n v="13525"/>
    <n v="8"/>
    <n v="58.67"/>
    <n v="469.36"/>
    <s v="Month-to-month"/>
    <s v="Credit"/>
    <s v="DSL"/>
    <s v="Yes"/>
    <s v="Yes"/>
    <n v="3"/>
    <x v="0"/>
  </r>
  <r>
    <n v="13526"/>
    <n v="61"/>
    <n v="35.450000000000003"/>
    <n v="2162.4499999999998"/>
    <s v="Month-to-month"/>
    <s v="Debit"/>
    <s v="Fiber"/>
    <s v="No"/>
    <s v="No"/>
    <n v="3"/>
    <x v="1"/>
  </r>
  <r>
    <n v="13527"/>
    <n v="28"/>
    <n v="43.57"/>
    <n v="1219.96"/>
    <s v="Month-to-month"/>
    <s v="UPI"/>
    <s v="Fiber"/>
    <s v="No"/>
    <s v="Yes"/>
    <n v="3"/>
    <x v="1"/>
  </r>
  <r>
    <n v="13528"/>
    <n v="70"/>
    <n v="62.46"/>
    <n v="4372.2"/>
    <s v="One year"/>
    <s v="Credit"/>
    <s v="DSL"/>
    <s v="No"/>
    <s v="No"/>
    <n v="2"/>
    <x v="0"/>
  </r>
  <r>
    <n v="13529"/>
    <n v="3"/>
    <n v="48.44"/>
    <n v="145.32"/>
    <s v="Month-to-month"/>
    <s v="Debit"/>
    <s v="None"/>
    <s v="No"/>
    <s v="No"/>
    <n v="1"/>
    <x v="1"/>
  </r>
  <r>
    <n v="13530"/>
    <n v="69"/>
    <n v="90.14"/>
    <n v="6219.66"/>
    <s v="One year"/>
    <s v="UPI"/>
    <s v="DSL"/>
    <s v="Yes"/>
    <s v="No"/>
    <n v="2"/>
    <x v="0"/>
  </r>
  <r>
    <n v="13531"/>
    <n v="7"/>
    <n v="73.78"/>
    <n v="516.46"/>
    <s v="Month-to-month"/>
    <s v="Credit"/>
    <s v="DSL"/>
    <s v="No"/>
    <s v="Yes"/>
    <n v="1"/>
    <x v="0"/>
  </r>
  <r>
    <n v="13532"/>
    <n v="60"/>
    <n v="102.23"/>
    <n v="6133.8"/>
    <s v="One year"/>
    <s v="Cash"/>
    <s v="Fiber"/>
    <s v="No"/>
    <s v="No"/>
    <n v="0"/>
    <x v="0"/>
  </r>
  <r>
    <n v="13533"/>
    <n v="4"/>
    <n v="92.45"/>
    <n v="369.8"/>
    <s v="One year"/>
    <s v="UPI"/>
    <s v="None"/>
    <s v="Yes"/>
    <s v="No"/>
    <n v="1"/>
    <x v="1"/>
  </r>
  <r>
    <n v="13534"/>
    <n v="5"/>
    <n v="32.81"/>
    <n v="164.05"/>
    <s v="One year"/>
    <s v="Debit"/>
    <s v="None"/>
    <s v="No"/>
    <s v="No"/>
    <n v="2"/>
    <x v="0"/>
  </r>
  <r>
    <n v="13535"/>
    <n v="11"/>
    <n v="32.340000000000003"/>
    <n v="355.74"/>
    <s v="Month-to-month"/>
    <s v="Cash"/>
    <s v="Fiber"/>
    <s v="No"/>
    <s v="No"/>
    <n v="2"/>
    <x v="0"/>
  </r>
  <r>
    <n v="13536"/>
    <n v="15"/>
    <n v="109.56"/>
    <n v="1643.4"/>
    <s v="One year"/>
    <s v="Cash"/>
    <s v="DSL"/>
    <s v="No"/>
    <s v="No"/>
    <n v="0"/>
    <x v="0"/>
  </r>
  <r>
    <n v="13537"/>
    <n v="64"/>
    <n v="101.95"/>
    <n v="6524.8"/>
    <s v="Two year"/>
    <s v="Debit"/>
    <s v="Fiber"/>
    <s v="Yes"/>
    <s v="Yes"/>
    <n v="1"/>
    <x v="0"/>
  </r>
  <r>
    <n v="13538"/>
    <n v="13"/>
    <n v="66.790000000000006"/>
    <n v="868.27"/>
    <s v="Month-to-month"/>
    <s v="Cash"/>
    <s v="Fiber"/>
    <s v="No"/>
    <s v="No"/>
    <n v="0"/>
    <x v="0"/>
  </r>
  <r>
    <n v="13539"/>
    <n v="7"/>
    <n v="33.04"/>
    <n v="231.28"/>
    <s v="Two year"/>
    <s v="Debit"/>
    <s v="Fiber"/>
    <s v="No"/>
    <s v="No"/>
    <n v="0"/>
    <x v="1"/>
  </r>
  <r>
    <n v="13540"/>
    <n v="6"/>
    <n v="109.86"/>
    <n v="659.16"/>
    <s v="Month-to-month"/>
    <s v="Credit"/>
    <s v="Fiber"/>
    <s v="Yes"/>
    <s v="No"/>
    <n v="0"/>
    <x v="0"/>
  </r>
  <r>
    <n v="13541"/>
    <n v="56"/>
    <n v="43.07"/>
    <n v="2411.92"/>
    <s v="Two year"/>
    <s v="Debit"/>
    <s v="Fiber"/>
    <s v="Yes"/>
    <s v="No"/>
    <n v="0"/>
    <x v="1"/>
  </r>
  <r>
    <n v="13542"/>
    <n v="64"/>
    <n v="23.55"/>
    <n v="1507.2"/>
    <s v="Two year"/>
    <s v="Cash"/>
    <s v="Fiber"/>
    <s v="Yes"/>
    <s v="Yes"/>
    <n v="3"/>
    <x v="0"/>
  </r>
  <r>
    <n v="13543"/>
    <n v="50"/>
    <n v="112.42"/>
    <n v="5621"/>
    <s v="One year"/>
    <s v="Cash"/>
    <s v="DSL"/>
    <s v="No"/>
    <s v="No"/>
    <n v="3"/>
    <x v="1"/>
  </r>
  <r>
    <n v="13544"/>
    <n v="30"/>
    <n v="100.89"/>
    <n v="3026.7"/>
    <s v="Month-to-month"/>
    <s v="UPI"/>
    <s v="Fiber"/>
    <s v="No"/>
    <s v="No"/>
    <n v="2"/>
    <x v="1"/>
  </r>
  <r>
    <n v="13545"/>
    <n v="22"/>
    <n v="89.35"/>
    <n v="1965.7"/>
    <s v="Month-to-month"/>
    <s v="Cash"/>
    <s v="DSL"/>
    <s v="Yes"/>
    <s v="No"/>
    <n v="1"/>
    <x v="0"/>
  </r>
  <r>
    <n v="13546"/>
    <n v="25"/>
    <n v="23.4"/>
    <n v="585"/>
    <s v="Month-to-month"/>
    <s v="Credit"/>
    <s v="Fiber"/>
    <s v="No"/>
    <s v="No"/>
    <n v="0"/>
    <x v="0"/>
  </r>
  <r>
    <n v="13547"/>
    <n v="28"/>
    <n v="72.84"/>
    <n v="2039.52"/>
    <s v="One year"/>
    <s v="Debit"/>
    <s v="Fiber"/>
    <s v="No"/>
    <s v="Yes"/>
    <n v="1"/>
    <x v="0"/>
  </r>
  <r>
    <n v="13548"/>
    <n v="39"/>
    <n v="85.36"/>
    <n v="3329.04"/>
    <s v="Month-to-month"/>
    <s v="Debit"/>
    <s v="Fiber"/>
    <s v="Yes"/>
    <s v="No"/>
    <n v="5"/>
    <x v="1"/>
  </r>
  <r>
    <n v="13549"/>
    <n v="67"/>
    <n v="95.93"/>
    <n v="6427.31"/>
    <s v="Month-to-month"/>
    <s v="Cash"/>
    <s v="DSL"/>
    <s v="No"/>
    <s v="Yes"/>
    <n v="1"/>
    <x v="1"/>
  </r>
  <r>
    <n v="13550"/>
    <n v="5"/>
    <n v="67.11"/>
    <n v="335.55"/>
    <s v="One year"/>
    <s v="Credit"/>
    <s v="DSL"/>
    <s v="No"/>
    <s v="Yes"/>
    <n v="1"/>
    <x v="0"/>
  </r>
  <r>
    <n v="13551"/>
    <n v="65"/>
    <n v="115.33"/>
    <n v="7496.45"/>
    <s v="Month-to-month"/>
    <s v="Debit"/>
    <s v="DSL"/>
    <s v="No"/>
    <s v="Yes"/>
    <n v="2"/>
    <x v="1"/>
  </r>
  <r>
    <n v="13552"/>
    <n v="15"/>
    <n v="44.48"/>
    <n v="667.2"/>
    <s v="One year"/>
    <s v="UPI"/>
    <s v="Fiber"/>
    <s v="No"/>
    <s v="Yes"/>
    <n v="0"/>
    <x v="0"/>
  </r>
  <r>
    <n v="13553"/>
    <n v="67"/>
    <n v="26.97"/>
    <n v="1806.99"/>
    <s v="Month-to-month"/>
    <s v="Credit"/>
    <s v="DSL"/>
    <s v="Yes"/>
    <s v="Yes"/>
    <n v="3"/>
    <x v="0"/>
  </r>
  <r>
    <n v="13554"/>
    <n v="40"/>
    <n v="53.28"/>
    <n v="2131.1999999999998"/>
    <s v="Month-to-month"/>
    <s v="UPI"/>
    <s v="DSL"/>
    <s v="No"/>
    <s v="No"/>
    <n v="2"/>
    <x v="0"/>
  </r>
  <r>
    <n v="13555"/>
    <n v="69"/>
    <n v="86.18"/>
    <n v="5946.42"/>
    <s v="One year"/>
    <s v="UPI"/>
    <s v="Fiber"/>
    <s v="No"/>
    <s v="Yes"/>
    <n v="2"/>
    <x v="0"/>
  </r>
  <r>
    <n v="13556"/>
    <n v="43"/>
    <n v="93.72"/>
    <n v="4029.96"/>
    <s v="One year"/>
    <s v="Debit"/>
    <s v="DSL"/>
    <s v="No"/>
    <s v="No"/>
    <n v="2"/>
    <x v="0"/>
  </r>
  <r>
    <n v="13557"/>
    <n v="1"/>
    <n v="93.85"/>
    <n v="93.85"/>
    <s v="Month-to-month"/>
    <s v="Credit"/>
    <s v="Fiber"/>
    <s v="No"/>
    <s v="No"/>
    <n v="0"/>
    <x v="1"/>
  </r>
  <r>
    <n v="13558"/>
    <n v="22"/>
    <n v="31.07"/>
    <n v="683.54"/>
    <s v="Month-to-month"/>
    <s v="Cash"/>
    <s v="None"/>
    <s v="No"/>
    <s v="No"/>
    <n v="0"/>
    <x v="0"/>
  </r>
  <r>
    <n v="13559"/>
    <n v="62"/>
    <n v="108.51"/>
    <n v="6727.62"/>
    <s v="Two year"/>
    <s v="Debit"/>
    <s v="Fiber"/>
    <s v="No"/>
    <s v="No"/>
    <n v="2"/>
    <x v="0"/>
  </r>
  <r>
    <n v="13560"/>
    <n v="26"/>
    <n v="48.08"/>
    <n v="1250.08"/>
    <s v="Month-to-month"/>
    <s v="UPI"/>
    <s v="None"/>
    <s v="No"/>
    <s v="No"/>
    <n v="4"/>
    <x v="0"/>
  </r>
  <r>
    <n v="13561"/>
    <n v="18"/>
    <n v="40.99"/>
    <n v="737.82"/>
    <s v="Month-to-month"/>
    <s v="Debit"/>
    <s v="Fiber"/>
    <s v="No"/>
    <s v="Yes"/>
    <n v="1"/>
    <x v="0"/>
  </r>
  <r>
    <n v="13562"/>
    <n v="48"/>
    <n v="81.45"/>
    <n v="3909.6"/>
    <s v="Month-to-month"/>
    <s v="Debit"/>
    <s v="DSL"/>
    <s v="No"/>
    <s v="Yes"/>
    <n v="2"/>
    <x v="1"/>
  </r>
  <r>
    <n v="13563"/>
    <n v="9"/>
    <n v="41.18"/>
    <n v="370.62"/>
    <s v="Two year"/>
    <s v="UPI"/>
    <s v="DSL"/>
    <s v="No"/>
    <s v="No"/>
    <n v="0"/>
    <x v="0"/>
  </r>
  <r>
    <n v="13564"/>
    <n v="1"/>
    <n v="70.8"/>
    <n v="70.8"/>
    <s v="Month-to-month"/>
    <s v="Debit"/>
    <s v="Fiber"/>
    <s v="No"/>
    <s v="No"/>
    <n v="1"/>
    <x v="0"/>
  </r>
  <r>
    <n v="13565"/>
    <n v="9"/>
    <n v="60.7"/>
    <n v="546.29999999999995"/>
    <s v="Month-to-month"/>
    <s v="Cash"/>
    <s v="Fiber"/>
    <s v="No"/>
    <s v="No"/>
    <n v="1"/>
    <x v="0"/>
  </r>
  <r>
    <n v="13566"/>
    <n v="23"/>
    <n v="43.2"/>
    <n v="993.6"/>
    <s v="One year"/>
    <s v="UPI"/>
    <s v="DSL"/>
    <s v="No"/>
    <s v="Yes"/>
    <n v="1"/>
    <x v="0"/>
  </r>
  <r>
    <n v="13567"/>
    <n v="45"/>
    <n v="49.21"/>
    <n v="2214.4499999999998"/>
    <s v="Month-to-month"/>
    <s v="Credit"/>
    <s v="None"/>
    <s v="Yes"/>
    <s v="No"/>
    <n v="2"/>
    <x v="0"/>
  </r>
  <r>
    <n v="13568"/>
    <n v="2"/>
    <n v="62.74"/>
    <n v="125.48"/>
    <s v="Month-to-month"/>
    <s v="UPI"/>
    <s v="DSL"/>
    <s v="No"/>
    <s v="No"/>
    <n v="2"/>
    <x v="1"/>
  </r>
  <r>
    <n v="13569"/>
    <n v="14"/>
    <n v="54.62"/>
    <n v="764.68"/>
    <s v="Two year"/>
    <s v="Cash"/>
    <s v="DSL"/>
    <s v="Yes"/>
    <s v="Yes"/>
    <n v="1"/>
    <x v="0"/>
  </r>
  <r>
    <n v="13570"/>
    <n v="38"/>
    <n v="58.16"/>
    <n v="2210.08"/>
    <s v="Month-to-month"/>
    <s v="Credit"/>
    <s v="Fiber"/>
    <s v="No"/>
    <s v="No"/>
    <n v="1"/>
    <x v="0"/>
  </r>
  <r>
    <n v="13571"/>
    <n v="40"/>
    <n v="93.54"/>
    <n v="3741.6"/>
    <s v="One year"/>
    <s v="UPI"/>
    <s v="Fiber"/>
    <s v="Yes"/>
    <s v="No"/>
    <n v="0"/>
    <x v="0"/>
  </r>
  <r>
    <n v="13572"/>
    <n v="63"/>
    <n v="36.840000000000003"/>
    <n v="2320.92"/>
    <s v="Month-to-month"/>
    <s v="UPI"/>
    <s v="DSL"/>
    <s v="Yes"/>
    <s v="No"/>
    <n v="0"/>
    <x v="0"/>
  </r>
  <r>
    <n v="13573"/>
    <n v="16"/>
    <n v="82.76"/>
    <n v="1324.16"/>
    <s v="Two year"/>
    <s v="Debit"/>
    <s v="Fiber"/>
    <s v="No"/>
    <s v="No"/>
    <n v="1"/>
    <x v="1"/>
  </r>
  <r>
    <n v="13574"/>
    <n v="6"/>
    <n v="87.82"/>
    <n v="526.91999999999996"/>
    <s v="Month-to-month"/>
    <s v="Credit"/>
    <s v="DSL"/>
    <s v="Yes"/>
    <s v="Yes"/>
    <n v="2"/>
    <x v="0"/>
  </r>
  <r>
    <n v="13575"/>
    <n v="3"/>
    <n v="100.21"/>
    <n v="300.63"/>
    <s v="One year"/>
    <s v="Cash"/>
    <s v="DSL"/>
    <s v="No"/>
    <s v="No"/>
    <n v="3"/>
    <x v="0"/>
  </r>
  <r>
    <n v="13576"/>
    <n v="14"/>
    <n v="104.73"/>
    <n v="1466.22"/>
    <s v="Month-to-month"/>
    <s v="Cash"/>
    <s v="DSL"/>
    <s v="No"/>
    <s v="Yes"/>
    <n v="1"/>
    <x v="0"/>
  </r>
  <r>
    <n v="13577"/>
    <n v="66"/>
    <n v="35.869999999999997"/>
    <n v="2367.42"/>
    <s v="Month-to-month"/>
    <s v="UPI"/>
    <s v="Fiber"/>
    <s v="No"/>
    <s v="Yes"/>
    <n v="2"/>
    <x v="0"/>
  </r>
  <r>
    <n v="13578"/>
    <n v="67"/>
    <n v="33.83"/>
    <n v="2266.61"/>
    <s v="Month-to-month"/>
    <s v="Debit"/>
    <s v="DSL"/>
    <s v="Yes"/>
    <s v="No"/>
    <n v="1"/>
    <x v="1"/>
  </r>
  <r>
    <n v="13579"/>
    <n v="31"/>
    <n v="81.48"/>
    <n v="2525.88"/>
    <s v="Month-to-month"/>
    <s v="Cash"/>
    <s v="Fiber"/>
    <s v="No"/>
    <s v="No"/>
    <n v="2"/>
    <x v="1"/>
  </r>
  <r>
    <n v="13580"/>
    <n v="33"/>
    <n v="95.69"/>
    <n v="3157.77"/>
    <s v="Month-to-month"/>
    <s v="Debit"/>
    <s v="None"/>
    <s v="No"/>
    <s v="No"/>
    <n v="1"/>
    <x v="0"/>
  </r>
  <r>
    <n v="13581"/>
    <n v="1"/>
    <n v="47.23"/>
    <n v="47.23"/>
    <s v="Month-to-month"/>
    <s v="Credit"/>
    <s v="DSL"/>
    <s v="Yes"/>
    <s v="Yes"/>
    <n v="2"/>
    <x v="0"/>
  </r>
  <r>
    <n v="13582"/>
    <n v="44"/>
    <n v="72.58"/>
    <n v="3193.52"/>
    <s v="One year"/>
    <s v="Debit"/>
    <s v="Fiber"/>
    <s v="No"/>
    <s v="No"/>
    <n v="2"/>
    <x v="0"/>
  </r>
  <r>
    <n v="13583"/>
    <n v="15"/>
    <n v="97.22"/>
    <n v="1458.3"/>
    <s v="One year"/>
    <s v="Debit"/>
    <s v="DSL"/>
    <s v="No"/>
    <s v="Yes"/>
    <n v="1"/>
    <x v="0"/>
  </r>
  <r>
    <n v="13584"/>
    <n v="37"/>
    <n v="96.75"/>
    <n v="3579.75"/>
    <s v="Month-to-month"/>
    <s v="UPI"/>
    <s v="DSL"/>
    <s v="Yes"/>
    <s v="No"/>
    <n v="2"/>
    <x v="0"/>
  </r>
  <r>
    <n v="13585"/>
    <n v="27"/>
    <n v="85.38"/>
    <n v="2305.2600000000002"/>
    <s v="Month-to-month"/>
    <s v="Cash"/>
    <s v="Fiber"/>
    <s v="No"/>
    <s v="No"/>
    <n v="1"/>
    <x v="1"/>
  </r>
  <r>
    <n v="13586"/>
    <n v="48"/>
    <n v="27.88"/>
    <n v="1338.24"/>
    <s v="Month-to-month"/>
    <s v="Credit"/>
    <s v="Fiber"/>
    <s v="No"/>
    <s v="No"/>
    <n v="1"/>
    <x v="0"/>
  </r>
  <r>
    <n v="13587"/>
    <n v="27"/>
    <n v="25.06"/>
    <n v="676.62"/>
    <s v="Month-to-month"/>
    <s v="Cash"/>
    <s v="Fiber"/>
    <s v="No"/>
    <s v="No"/>
    <n v="2"/>
    <x v="0"/>
  </r>
  <r>
    <n v="13588"/>
    <n v="12"/>
    <n v="58.84"/>
    <n v="706.08"/>
    <s v="One year"/>
    <s v="Credit"/>
    <s v="DSL"/>
    <s v="No"/>
    <s v="No"/>
    <n v="3"/>
    <x v="0"/>
  </r>
  <r>
    <n v="13589"/>
    <n v="67"/>
    <n v="22.67"/>
    <n v="1518.89"/>
    <s v="Month-to-month"/>
    <s v="Credit"/>
    <s v="Fiber"/>
    <s v="Yes"/>
    <s v="Yes"/>
    <n v="0"/>
    <x v="0"/>
  </r>
  <r>
    <n v="13590"/>
    <n v="30"/>
    <n v="110.41"/>
    <n v="3312.3"/>
    <s v="Month-to-month"/>
    <s v="Cash"/>
    <s v="DSL"/>
    <s v="No"/>
    <s v="No"/>
    <n v="4"/>
    <x v="1"/>
  </r>
  <r>
    <n v="13591"/>
    <n v="66"/>
    <n v="22.01"/>
    <n v="1452.66"/>
    <s v="Two year"/>
    <s v="Credit"/>
    <s v="DSL"/>
    <s v="Yes"/>
    <s v="Yes"/>
    <n v="3"/>
    <x v="0"/>
  </r>
  <r>
    <n v="13592"/>
    <n v="7"/>
    <n v="22.96"/>
    <n v="160.72"/>
    <s v="Month-to-month"/>
    <s v="Cash"/>
    <s v="Fiber"/>
    <s v="No"/>
    <s v="Yes"/>
    <n v="4"/>
    <x v="1"/>
  </r>
  <r>
    <n v="13593"/>
    <n v="34"/>
    <n v="36.53"/>
    <n v="1242.02"/>
    <s v="Month-to-month"/>
    <s v="Debit"/>
    <s v="Fiber"/>
    <s v="Yes"/>
    <s v="Yes"/>
    <n v="2"/>
    <x v="0"/>
  </r>
  <r>
    <n v="13594"/>
    <n v="32"/>
    <n v="82.7"/>
    <n v="2646.4"/>
    <s v="One year"/>
    <s v="Credit"/>
    <s v="Fiber"/>
    <s v="No"/>
    <s v="Yes"/>
    <n v="0"/>
    <x v="0"/>
  </r>
  <r>
    <n v="13595"/>
    <n v="39"/>
    <n v="74.16"/>
    <n v="2892.24"/>
    <s v="Month-to-month"/>
    <s v="Cash"/>
    <s v="DSL"/>
    <s v="No"/>
    <s v="No"/>
    <n v="2"/>
    <x v="0"/>
  </r>
  <r>
    <n v="13596"/>
    <n v="43"/>
    <n v="85.95"/>
    <n v="3695.85"/>
    <s v="One year"/>
    <s v="Debit"/>
    <s v="Fiber"/>
    <s v="No"/>
    <s v="No"/>
    <n v="2"/>
    <x v="0"/>
  </r>
  <r>
    <n v="13597"/>
    <n v="43"/>
    <n v="109.36"/>
    <n v="4702.4799999999996"/>
    <s v="Month-to-month"/>
    <s v="Debit"/>
    <s v="Fiber"/>
    <s v="No"/>
    <s v="Yes"/>
    <n v="0"/>
    <x v="0"/>
  </r>
  <r>
    <n v="13598"/>
    <n v="3"/>
    <n v="65.489999999999995"/>
    <n v="196.47"/>
    <s v="Month-to-month"/>
    <s v="Debit"/>
    <s v="Fiber"/>
    <s v="No"/>
    <s v="No"/>
    <n v="2"/>
    <x v="1"/>
  </r>
  <r>
    <n v="13599"/>
    <n v="46"/>
    <n v="24.39"/>
    <n v="1121.94"/>
    <s v="One year"/>
    <s v="Debit"/>
    <s v="Fiber"/>
    <s v="No"/>
    <s v="Yes"/>
    <n v="1"/>
    <x v="0"/>
  </r>
  <r>
    <n v="13600"/>
    <n v="32"/>
    <n v="96.35"/>
    <n v="3083.2"/>
    <s v="Month-to-month"/>
    <s v="Credit"/>
    <s v="Fiber"/>
    <s v="No"/>
    <s v="Yes"/>
    <n v="3"/>
    <x v="1"/>
  </r>
  <r>
    <n v="13601"/>
    <n v="43"/>
    <n v="101.2"/>
    <n v="4351.6000000000004"/>
    <s v="Month-to-month"/>
    <s v="Cash"/>
    <s v="DSL"/>
    <s v="Yes"/>
    <s v="No"/>
    <n v="1"/>
    <x v="1"/>
  </r>
  <r>
    <n v="13602"/>
    <n v="3"/>
    <n v="24.99"/>
    <n v="74.97"/>
    <s v="Month-to-month"/>
    <s v="Cash"/>
    <s v="DSL"/>
    <s v="Yes"/>
    <s v="Yes"/>
    <n v="2"/>
    <x v="0"/>
  </r>
  <r>
    <n v="13603"/>
    <n v="63"/>
    <n v="44.28"/>
    <n v="2789.64"/>
    <s v="One year"/>
    <s v="Debit"/>
    <s v="Fiber"/>
    <s v="No"/>
    <s v="Yes"/>
    <n v="1"/>
    <x v="1"/>
  </r>
  <r>
    <n v="13604"/>
    <n v="40"/>
    <n v="97.06"/>
    <n v="3882.4"/>
    <s v="Month-to-month"/>
    <s v="UPI"/>
    <s v="DSL"/>
    <s v="No"/>
    <s v="Yes"/>
    <n v="0"/>
    <x v="1"/>
  </r>
  <r>
    <n v="13605"/>
    <n v="18"/>
    <n v="57.62"/>
    <n v="1037.1600000000001"/>
    <s v="Two year"/>
    <s v="UPI"/>
    <s v="Fiber"/>
    <s v="Yes"/>
    <s v="No"/>
    <n v="1"/>
    <x v="0"/>
  </r>
  <r>
    <n v="13606"/>
    <n v="67"/>
    <n v="67.27"/>
    <n v="4507.09"/>
    <s v="Two year"/>
    <s v="UPI"/>
    <s v="Fiber"/>
    <s v="Yes"/>
    <s v="Yes"/>
    <n v="1"/>
    <x v="0"/>
  </r>
  <r>
    <n v="13607"/>
    <n v="62"/>
    <n v="102.32"/>
    <n v="6343.84"/>
    <s v="Month-to-month"/>
    <s v="UPI"/>
    <s v="Fiber"/>
    <s v="No"/>
    <s v="Yes"/>
    <n v="2"/>
    <x v="1"/>
  </r>
  <r>
    <n v="13608"/>
    <n v="10"/>
    <n v="29.46"/>
    <n v="294.60000000000002"/>
    <s v="Month-to-month"/>
    <s v="Debit"/>
    <s v="Fiber"/>
    <s v="No"/>
    <s v="Yes"/>
    <n v="1"/>
    <x v="1"/>
  </r>
  <r>
    <n v="13609"/>
    <n v="52"/>
    <n v="87.73"/>
    <n v="4561.96"/>
    <s v="Month-to-month"/>
    <s v="UPI"/>
    <s v="DSL"/>
    <s v="Yes"/>
    <s v="No"/>
    <n v="0"/>
    <x v="0"/>
  </r>
  <r>
    <n v="13610"/>
    <n v="46"/>
    <n v="41.5"/>
    <n v="1909"/>
    <s v="Month-to-month"/>
    <s v="UPI"/>
    <s v="None"/>
    <s v="No"/>
    <s v="No"/>
    <n v="2"/>
    <x v="1"/>
  </r>
  <r>
    <n v="13611"/>
    <n v="55"/>
    <n v="26.27"/>
    <n v="1444.85"/>
    <s v="One year"/>
    <s v="Debit"/>
    <s v="Fiber"/>
    <s v="No"/>
    <s v="Yes"/>
    <n v="5"/>
    <x v="0"/>
  </r>
  <r>
    <n v="13612"/>
    <n v="46"/>
    <n v="86.25"/>
    <n v="3967.5"/>
    <s v="One year"/>
    <s v="Cash"/>
    <s v="DSL"/>
    <s v="No"/>
    <s v="No"/>
    <n v="2"/>
    <x v="1"/>
  </r>
  <r>
    <n v="13613"/>
    <n v="60"/>
    <n v="32.14"/>
    <n v="1928.4"/>
    <s v="Month-to-month"/>
    <s v="Cash"/>
    <s v="Fiber"/>
    <s v="No"/>
    <s v="Yes"/>
    <n v="1"/>
    <x v="0"/>
  </r>
  <r>
    <n v="13614"/>
    <n v="26"/>
    <n v="94.7"/>
    <n v="2462.1999999999998"/>
    <s v="One year"/>
    <s v="Credit"/>
    <s v="Fiber"/>
    <s v="Yes"/>
    <s v="No"/>
    <n v="3"/>
    <x v="1"/>
  </r>
  <r>
    <n v="13615"/>
    <n v="27"/>
    <n v="40.270000000000003"/>
    <n v="1087.29"/>
    <s v="One year"/>
    <s v="Cash"/>
    <s v="None"/>
    <s v="No"/>
    <s v="Yes"/>
    <n v="1"/>
    <x v="0"/>
  </r>
  <r>
    <n v="13616"/>
    <n v="38"/>
    <n v="24.85"/>
    <n v="944.3"/>
    <s v="One year"/>
    <s v="Credit"/>
    <s v="Fiber"/>
    <s v="No"/>
    <s v="No"/>
    <n v="6"/>
    <x v="0"/>
  </r>
  <r>
    <n v="13617"/>
    <n v="22"/>
    <n v="29.93"/>
    <n v="658.46"/>
    <s v="Month-to-month"/>
    <s v="Credit"/>
    <s v="Fiber"/>
    <s v="No"/>
    <s v="Yes"/>
    <n v="0"/>
    <x v="1"/>
  </r>
  <r>
    <n v="13618"/>
    <n v="26"/>
    <n v="104.13"/>
    <n v="2707.38"/>
    <s v="Month-to-month"/>
    <s v="Credit"/>
    <s v="Fiber"/>
    <s v="Yes"/>
    <s v="No"/>
    <n v="0"/>
    <x v="0"/>
  </r>
  <r>
    <n v="13619"/>
    <n v="69"/>
    <n v="57.1"/>
    <n v="3939.9"/>
    <s v="One year"/>
    <s v="Cash"/>
    <s v="Fiber"/>
    <s v="No"/>
    <s v="No"/>
    <n v="1"/>
    <x v="0"/>
  </r>
  <r>
    <n v="13620"/>
    <n v="35"/>
    <n v="50.23"/>
    <n v="1758.05"/>
    <s v="One year"/>
    <s v="Debit"/>
    <s v="DSL"/>
    <s v="Yes"/>
    <s v="No"/>
    <n v="1"/>
    <x v="0"/>
  </r>
  <r>
    <n v="13621"/>
    <n v="66"/>
    <n v="69.12"/>
    <n v="4561.92"/>
    <s v="One year"/>
    <s v="Debit"/>
    <s v="Fiber"/>
    <s v="Yes"/>
    <s v="No"/>
    <n v="3"/>
    <x v="0"/>
  </r>
  <r>
    <n v="13622"/>
    <n v="51"/>
    <n v="83.29"/>
    <n v="4247.79"/>
    <s v="Month-to-month"/>
    <s v="Cash"/>
    <s v="DSL"/>
    <s v="No"/>
    <s v="No"/>
    <n v="2"/>
    <x v="1"/>
  </r>
  <r>
    <n v="13623"/>
    <n v="18"/>
    <n v="23.71"/>
    <n v="426.78"/>
    <s v="Month-to-month"/>
    <s v="Credit"/>
    <s v="DSL"/>
    <s v="No"/>
    <s v="Yes"/>
    <n v="2"/>
    <x v="0"/>
  </r>
  <r>
    <n v="13624"/>
    <n v="43"/>
    <n v="109.82"/>
    <n v="4722.26"/>
    <s v="Month-to-month"/>
    <s v="UPI"/>
    <s v="Fiber"/>
    <s v="Yes"/>
    <s v="Yes"/>
    <n v="0"/>
    <x v="0"/>
  </r>
  <r>
    <n v="13625"/>
    <n v="12"/>
    <n v="115.85"/>
    <n v="1390.2"/>
    <s v="One year"/>
    <s v="Debit"/>
    <s v="DSL"/>
    <s v="No"/>
    <s v="No"/>
    <n v="5"/>
    <x v="1"/>
  </r>
  <r>
    <n v="13626"/>
    <n v="3"/>
    <n v="61.73"/>
    <n v="185.19"/>
    <s v="One year"/>
    <s v="UPI"/>
    <s v="DSL"/>
    <s v="No"/>
    <s v="Yes"/>
    <n v="0"/>
    <x v="0"/>
  </r>
  <r>
    <n v="13627"/>
    <n v="7"/>
    <n v="61.26"/>
    <n v="428.82"/>
    <s v="Two year"/>
    <s v="UPI"/>
    <s v="Fiber"/>
    <s v="Yes"/>
    <s v="No"/>
    <n v="2"/>
    <x v="0"/>
  </r>
  <r>
    <n v="13628"/>
    <n v="6"/>
    <n v="107.86"/>
    <n v="647.16"/>
    <s v="Two year"/>
    <s v="UPI"/>
    <s v="Fiber"/>
    <s v="Yes"/>
    <s v="No"/>
    <n v="1"/>
    <x v="0"/>
  </r>
  <r>
    <n v="13629"/>
    <n v="45"/>
    <n v="62.93"/>
    <n v="2831.85"/>
    <s v="Month-to-month"/>
    <s v="Cash"/>
    <s v="Fiber"/>
    <s v="Yes"/>
    <s v="Yes"/>
    <n v="1"/>
    <x v="0"/>
  </r>
  <r>
    <n v="13630"/>
    <n v="39"/>
    <n v="105.62"/>
    <n v="4119.18"/>
    <s v="Two year"/>
    <s v="Credit"/>
    <s v="Fiber"/>
    <s v="No"/>
    <s v="Yes"/>
    <n v="0"/>
    <x v="0"/>
  </r>
  <r>
    <n v="13631"/>
    <n v="51"/>
    <n v="22.83"/>
    <n v="1164.33"/>
    <s v="Month-to-month"/>
    <s v="Cash"/>
    <s v="DSL"/>
    <s v="No"/>
    <s v="No"/>
    <n v="2"/>
    <x v="1"/>
  </r>
  <r>
    <n v="13632"/>
    <n v="9"/>
    <n v="68.97"/>
    <n v="620.73"/>
    <s v="Month-to-month"/>
    <s v="Credit"/>
    <s v="Fiber"/>
    <s v="Yes"/>
    <s v="No"/>
    <n v="0"/>
    <x v="1"/>
  </r>
  <r>
    <n v="13633"/>
    <n v="23"/>
    <n v="115.24"/>
    <n v="2650.52"/>
    <s v="Month-to-month"/>
    <s v="Credit"/>
    <s v="Fiber"/>
    <s v="Yes"/>
    <s v="No"/>
    <n v="1"/>
    <x v="0"/>
  </r>
  <r>
    <n v="13634"/>
    <n v="12"/>
    <n v="45.28"/>
    <n v="543.36"/>
    <s v="Month-to-month"/>
    <s v="UPI"/>
    <s v="Fiber"/>
    <s v="No"/>
    <s v="No"/>
    <n v="4"/>
    <x v="1"/>
  </r>
  <r>
    <n v="13635"/>
    <n v="62"/>
    <n v="46.62"/>
    <n v="2890.44"/>
    <s v="One year"/>
    <s v="UPI"/>
    <s v="Fiber"/>
    <s v="No"/>
    <s v="Yes"/>
    <n v="2"/>
    <x v="0"/>
  </r>
  <r>
    <n v="13636"/>
    <n v="40"/>
    <n v="83.01"/>
    <n v="3320.4"/>
    <s v="Month-to-month"/>
    <s v="Debit"/>
    <s v="Fiber"/>
    <s v="No"/>
    <s v="Yes"/>
    <n v="1"/>
    <x v="1"/>
  </r>
  <r>
    <n v="13637"/>
    <n v="54"/>
    <n v="112.62"/>
    <n v="6081.48"/>
    <s v="One year"/>
    <s v="Cash"/>
    <s v="Fiber"/>
    <s v="No"/>
    <s v="No"/>
    <n v="4"/>
    <x v="1"/>
  </r>
  <r>
    <n v="13638"/>
    <n v="7"/>
    <n v="39.869999999999997"/>
    <n v="279.08999999999997"/>
    <s v="One year"/>
    <s v="Debit"/>
    <s v="Fiber"/>
    <s v="No"/>
    <s v="No"/>
    <n v="1"/>
    <x v="0"/>
  </r>
  <r>
    <n v="13639"/>
    <n v="17"/>
    <n v="112.17"/>
    <n v="1906.89"/>
    <s v="One year"/>
    <s v="Credit"/>
    <s v="DSL"/>
    <s v="Yes"/>
    <s v="No"/>
    <n v="1"/>
    <x v="0"/>
  </r>
  <r>
    <n v="13640"/>
    <n v="50"/>
    <n v="86.3"/>
    <n v="4315"/>
    <s v="Month-to-month"/>
    <s v="Cash"/>
    <s v="Fiber"/>
    <s v="No"/>
    <s v="No"/>
    <n v="3"/>
    <x v="1"/>
  </r>
  <r>
    <n v="13641"/>
    <n v="24"/>
    <n v="119.3"/>
    <n v="2863.2"/>
    <s v="Month-to-month"/>
    <s v="Cash"/>
    <s v="Fiber"/>
    <s v="No"/>
    <s v="No"/>
    <n v="2"/>
    <x v="1"/>
  </r>
  <r>
    <n v="13642"/>
    <n v="2"/>
    <n v="93.65"/>
    <n v="187.3"/>
    <s v="One year"/>
    <s v="Debit"/>
    <s v="Fiber"/>
    <s v="Yes"/>
    <s v="Yes"/>
    <n v="1"/>
    <x v="1"/>
  </r>
  <r>
    <n v="13643"/>
    <n v="33"/>
    <n v="86.78"/>
    <n v="2863.74"/>
    <s v="Month-to-month"/>
    <s v="Cash"/>
    <s v="Fiber"/>
    <s v="Yes"/>
    <s v="No"/>
    <n v="3"/>
    <x v="1"/>
  </r>
  <r>
    <n v="13644"/>
    <n v="21"/>
    <n v="101.49"/>
    <n v="2131.29"/>
    <s v="One year"/>
    <s v="UPI"/>
    <s v="DSL"/>
    <s v="No"/>
    <s v="No"/>
    <n v="3"/>
    <x v="1"/>
  </r>
  <r>
    <n v="13645"/>
    <n v="53"/>
    <n v="37.51"/>
    <n v="1988.03"/>
    <s v="One year"/>
    <s v="UPI"/>
    <s v="Fiber"/>
    <s v="No"/>
    <s v="No"/>
    <n v="1"/>
    <x v="1"/>
  </r>
  <r>
    <n v="13646"/>
    <n v="46"/>
    <n v="114.6"/>
    <n v="5271.6"/>
    <s v="Month-to-month"/>
    <s v="UPI"/>
    <s v="Fiber"/>
    <s v="No"/>
    <s v="Yes"/>
    <n v="1"/>
    <x v="1"/>
  </r>
  <r>
    <n v="13647"/>
    <n v="45"/>
    <n v="36.56"/>
    <n v="1645.2"/>
    <s v="Month-to-month"/>
    <s v="Credit"/>
    <s v="Fiber"/>
    <s v="Yes"/>
    <s v="No"/>
    <n v="3"/>
    <x v="0"/>
  </r>
  <r>
    <n v="13648"/>
    <n v="9"/>
    <n v="22.57"/>
    <n v="203.13"/>
    <s v="Month-to-month"/>
    <s v="Debit"/>
    <s v="DSL"/>
    <s v="No"/>
    <s v="No"/>
    <n v="3"/>
    <x v="1"/>
  </r>
  <r>
    <n v="13649"/>
    <n v="6"/>
    <n v="89.79"/>
    <n v="538.74"/>
    <s v="Two year"/>
    <s v="UPI"/>
    <s v="DSL"/>
    <s v="No"/>
    <s v="Yes"/>
    <n v="0"/>
    <x v="0"/>
  </r>
  <r>
    <n v="13650"/>
    <n v="51"/>
    <n v="38.46"/>
    <n v="1961.46"/>
    <s v="Month-to-month"/>
    <s v="Credit"/>
    <s v="Fiber"/>
    <s v="Yes"/>
    <s v="Yes"/>
    <n v="2"/>
    <x v="0"/>
  </r>
  <r>
    <n v="13651"/>
    <n v="35"/>
    <n v="95.88"/>
    <n v="3355.8"/>
    <s v="One year"/>
    <s v="Credit"/>
    <s v="Fiber"/>
    <s v="No"/>
    <s v="No"/>
    <n v="0"/>
    <x v="0"/>
  </r>
  <r>
    <n v="13652"/>
    <n v="53"/>
    <n v="99.5"/>
    <n v="5273.5"/>
    <s v="Month-to-month"/>
    <s v="Debit"/>
    <s v="None"/>
    <s v="No"/>
    <s v="No"/>
    <n v="3"/>
    <x v="1"/>
  </r>
  <r>
    <n v="13653"/>
    <n v="19"/>
    <n v="43.67"/>
    <n v="829.73"/>
    <s v="Month-to-month"/>
    <s v="UPI"/>
    <s v="DSL"/>
    <s v="Yes"/>
    <s v="No"/>
    <n v="1"/>
    <x v="0"/>
  </r>
  <r>
    <n v="13654"/>
    <n v="69"/>
    <n v="28.67"/>
    <n v="1978.23"/>
    <s v="Month-to-month"/>
    <s v="Cash"/>
    <s v="Fiber"/>
    <s v="No"/>
    <s v="No"/>
    <n v="3"/>
    <x v="1"/>
  </r>
  <r>
    <n v="13655"/>
    <n v="25"/>
    <n v="70.08"/>
    <n v="1752"/>
    <s v="Month-to-month"/>
    <s v="Credit"/>
    <s v="Fiber"/>
    <s v="No"/>
    <s v="Yes"/>
    <n v="3"/>
    <x v="1"/>
  </r>
  <r>
    <n v="13656"/>
    <n v="11"/>
    <n v="109.02"/>
    <n v="1199.22"/>
    <s v="Month-to-month"/>
    <s v="Cash"/>
    <s v="Fiber"/>
    <s v="Yes"/>
    <s v="Yes"/>
    <n v="1"/>
    <x v="0"/>
  </r>
  <r>
    <n v="13657"/>
    <n v="17"/>
    <n v="104.73"/>
    <n v="1780.41"/>
    <s v="One year"/>
    <s v="Credit"/>
    <s v="Fiber"/>
    <s v="No"/>
    <s v="Yes"/>
    <n v="0"/>
    <x v="0"/>
  </r>
  <r>
    <n v="13658"/>
    <n v="36"/>
    <n v="31.71"/>
    <n v="1141.56"/>
    <s v="Month-to-month"/>
    <s v="UPI"/>
    <s v="Fiber"/>
    <s v="No"/>
    <s v="No"/>
    <n v="0"/>
    <x v="0"/>
  </r>
  <r>
    <n v="13659"/>
    <n v="21"/>
    <n v="116.48"/>
    <n v="2446.08"/>
    <s v="Two year"/>
    <s v="Credit"/>
    <s v="DSL"/>
    <s v="No"/>
    <s v="No"/>
    <n v="1"/>
    <x v="0"/>
  </r>
  <r>
    <n v="13660"/>
    <n v="18"/>
    <n v="46.39"/>
    <n v="835.02"/>
    <s v="One year"/>
    <s v="Credit"/>
    <s v="DSL"/>
    <s v="No"/>
    <s v="No"/>
    <n v="1"/>
    <x v="0"/>
  </r>
  <r>
    <n v="13661"/>
    <n v="60"/>
    <n v="54.94"/>
    <n v="3296.4"/>
    <s v="One year"/>
    <s v="Debit"/>
    <s v="None"/>
    <s v="No"/>
    <s v="Yes"/>
    <n v="3"/>
    <x v="0"/>
  </r>
  <r>
    <n v="13662"/>
    <n v="18"/>
    <n v="34.909999999999997"/>
    <n v="628.38"/>
    <s v="Month-to-month"/>
    <s v="Debit"/>
    <s v="Fiber"/>
    <s v="No"/>
    <s v="No"/>
    <n v="0"/>
    <x v="0"/>
  </r>
  <r>
    <n v="13663"/>
    <n v="1"/>
    <n v="57.78"/>
    <n v="57.78"/>
    <s v="Month-to-month"/>
    <s v="Cash"/>
    <s v="Fiber"/>
    <s v="Yes"/>
    <s v="Yes"/>
    <n v="2"/>
    <x v="0"/>
  </r>
  <r>
    <n v="13664"/>
    <n v="14"/>
    <n v="83.56"/>
    <n v="1169.8399999999999"/>
    <s v="Month-to-month"/>
    <s v="Debit"/>
    <s v="Fiber"/>
    <s v="No"/>
    <s v="Yes"/>
    <n v="2"/>
    <x v="1"/>
  </r>
  <r>
    <n v="13665"/>
    <n v="8"/>
    <n v="70.61"/>
    <n v="564.88"/>
    <s v="Two year"/>
    <s v="Debit"/>
    <s v="Fiber"/>
    <s v="No"/>
    <s v="No"/>
    <n v="4"/>
    <x v="0"/>
  </r>
  <r>
    <n v="13666"/>
    <n v="66"/>
    <n v="102.75"/>
    <n v="6781.5"/>
    <s v="Month-to-month"/>
    <s v="Cash"/>
    <s v="DSL"/>
    <s v="Yes"/>
    <s v="No"/>
    <n v="1"/>
    <x v="0"/>
  </r>
  <r>
    <n v="13667"/>
    <n v="51"/>
    <n v="84.13"/>
    <n v="4290.63"/>
    <s v="Month-to-month"/>
    <s v="Cash"/>
    <s v="DSL"/>
    <s v="Yes"/>
    <s v="No"/>
    <n v="2"/>
    <x v="0"/>
  </r>
  <r>
    <n v="13668"/>
    <n v="60"/>
    <n v="46.35"/>
    <n v="2781"/>
    <s v="One year"/>
    <s v="Debit"/>
    <s v="DSL"/>
    <s v="Yes"/>
    <s v="No"/>
    <n v="2"/>
    <x v="0"/>
  </r>
  <r>
    <n v="13669"/>
    <n v="34"/>
    <n v="75.739999999999995"/>
    <n v="2575.16"/>
    <s v="Month-to-month"/>
    <s v="UPI"/>
    <s v="DSL"/>
    <s v="Yes"/>
    <s v="No"/>
    <n v="0"/>
    <x v="0"/>
  </r>
  <r>
    <n v="13670"/>
    <n v="36"/>
    <n v="26.42"/>
    <n v="951.12"/>
    <s v="One year"/>
    <s v="Credit"/>
    <s v="Fiber"/>
    <s v="No"/>
    <s v="No"/>
    <n v="1"/>
    <x v="1"/>
  </r>
  <r>
    <n v="13671"/>
    <n v="62"/>
    <n v="78.08"/>
    <n v="4840.96"/>
    <s v="Month-to-month"/>
    <s v="UPI"/>
    <s v="DSL"/>
    <s v="Yes"/>
    <s v="Yes"/>
    <n v="3"/>
    <x v="0"/>
  </r>
  <r>
    <n v="13672"/>
    <n v="1"/>
    <n v="58.97"/>
    <n v="58.97"/>
    <s v="Month-to-month"/>
    <s v="UPI"/>
    <s v="Fiber"/>
    <s v="No"/>
    <s v="Yes"/>
    <n v="2"/>
    <x v="1"/>
  </r>
  <r>
    <n v="13673"/>
    <n v="42"/>
    <n v="29.84"/>
    <n v="1253.28"/>
    <s v="One year"/>
    <s v="Debit"/>
    <s v="DSL"/>
    <s v="No"/>
    <s v="No"/>
    <n v="2"/>
    <x v="0"/>
  </r>
  <r>
    <n v="13674"/>
    <n v="1"/>
    <n v="50.75"/>
    <n v="50.75"/>
    <s v="Two year"/>
    <s v="UPI"/>
    <s v="DSL"/>
    <s v="Yes"/>
    <s v="No"/>
    <n v="3"/>
    <x v="1"/>
  </r>
  <r>
    <n v="13675"/>
    <n v="54"/>
    <n v="109.81"/>
    <n v="5929.74"/>
    <s v="Two year"/>
    <s v="Credit"/>
    <s v="Fiber"/>
    <s v="No"/>
    <s v="Yes"/>
    <n v="0"/>
    <x v="0"/>
  </r>
  <r>
    <n v="13676"/>
    <n v="47"/>
    <n v="78.599999999999994"/>
    <n v="3694.2"/>
    <s v="Month-to-month"/>
    <s v="UPI"/>
    <s v="DSL"/>
    <s v="Yes"/>
    <s v="No"/>
    <n v="1"/>
    <x v="0"/>
  </r>
  <r>
    <n v="13677"/>
    <n v="39"/>
    <n v="110.33"/>
    <n v="4302.87"/>
    <s v="Month-to-month"/>
    <s v="Cash"/>
    <s v="DSL"/>
    <s v="No"/>
    <s v="Yes"/>
    <n v="0"/>
    <x v="0"/>
  </r>
  <r>
    <n v="13678"/>
    <n v="30"/>
    <n v="61.08"/>
    <n v="1832.4"/>
    <s v="Month-to-month"/>
    <s v="UPI"/>
    <s v="Fiber"/>
    <s v="No"/>
    <s v="No"/>
    <n v="2"/>
    <x v="0"/>
  </r>
  <r>
    <n v="13679"/>
    <n v="7"/>
    <n v="117.89"/>
    <n v="825.23"/>
    <s v="Two year"/>
    <s v="Debit"/>
    <s v="Fiber"/>
    <s v="No"/>
    <s v="No"/>
    <n v="1"/>
    <x v="0"/>
  </r>
  <r>
    <n v="13680"/>
    <n v="22"/>
    <n v="56"/>
    <n v="1232"/>
    <s v="Month-to-month"/>
    <s v="UPI"/>
    <s v="Fiber"/>
    <s v="No"/>
    <s v="No"/>
    <n v="1"/>
    <x v="0"/>
  </r>
  <r>
    <n v="13681"/>
    <n v="50"/>
    <n v="95.68"/>
    <n v="4784"/>
    <s v="Two year"/>
    <s v="UPI"/>
    <s v="Fiber"/>
    <s v="No"/>
    <s v="Yes"/>
    <n v="3"/>
    <x v="1"/>
  </r>
  <r>
    <n v="13682"/>
    <n v="45"/>
    <n v="50.54"/>
    <n v="2274.3000000000002"/>
    <s v="Month-to-month"/>
    <s v="Cash"/>
    <s v="DSL"/>
    <s v="No"/>
    <s v="No"/>
    <n v="0"/>
    <x v="0"/>
  </r>
  <r>
    <n v="13683"/>
    <n v="72"/>
    <n v="30.6"/>
    <n v="2203.1999999999998"/>
    <s v="Month-to-month"/>
    <s v="Debit"/>
    <s v="Fiber"/>
    <s v="Yes"/>
    <s v="No"/>
    <n v="1"/>
    <x v="0"/>
  </r>
  <r>
    <n v="13684"/>
    <n v="10"/>
    <n v="103.31"/>
    <n v="1033.0999999999999"/>
    <s v="Two year"/>
    <s v="Credit"/>
    <s v="DSL"/>
    <s v="No"/>
    <s v="No"/>
    <n v="1"/>
    <x v="0"/>
  </r>
  <r>
    <n v="13685"/>
    <n v="14"/>
    <n v="96.26"/>
    <n v="1347.64"/>
    <s v="Two year"/>
    <s v="Debit"/>
    <s v="Fiber"/>
    <s v="Yes"/>
    <s v="No"/>
    <n v="0"/>
    <x v="0"/>
  </r>
  <r>
    <n v="13686"/>
    <n v="46"/>
    <n v="102.06"/>
    <n v="4694.76"/>
    <s v="One year"/>
    <s v="Debit"/>
    <s v="DSL"/>
    <s v="No"/>
    <s v="No"/>
    <n v="2"/>
    <x v="0"/>
  </r>
  <r>
    <n v="13687"/>
    <n v="6"/>
    <n v="49.97"/>
    <n v="299.82"/>
    <s v="Month-to-month"/>
    <s v="UPI"/>
    <s v="DSL"/>
    <s v="Yes"/>
    <s v="Yes"/>
    <n v="1"/>
    <x v="1"/>
  </r>
  <r>
    <n v="13688"/>
    <n v="21"/>
    <n v="90.37"/>
    <n v="1897.77"/>
    <s v="Month-to-month"/>
    <s v="Debit"/>
    <s v="DSL"/>
    <s v="No"/>
    <s v="No"/>
    <n v="0"/>
    <x v="0"/>
  </r>
  <r>
    <n v="13689"/>
    <n v="62"/>
    <n v="41.99"/>
    <n v="2603.38"/>
    <s v="One year"/>
    <s v="Debit"/>
    <s v="DSL"/>
    <s v="Yes"/>
    <s v="No"/>
    <n v="1"/>
    <x v="0"/>
  </r>
  <r>
    <n v="13690"/>
    <n v="19"/>
    <n v="21.13"/>
    <n v="401.47"/>
    <s v="One year"/>
    <s v="Credit"/>
    <s v="DSL"/>
    <s v="No"/>
    <s v="No"/>
    <n v="3"/>
    <x v="0"/>
  </r>
  <r>
    <n v="13691"/>
    <n v="62"/>
    <n v="106.65"/>
    <n v="6612.3"/>
    <s v="Two year"/>
    <s v="UPI"/>
    <s v="Fiber"/>
    <s v="Yes"/>
    <s v="No"/>
    <n v="4"/>
    <x v="0"/>
  </r>
  <r>
    <n v="13692"/>
    <n v="53"/>
    <n v="72.349999999999994"/>
    <n v="3834.55"/>
    <s v="Month-to-month"/>
    <s v="Credit"/>
    <s v="None"/>
    <s v="Yes"/>
    <s v="No"/>
    <n v="0"/>
    <x v="0"/>
  </r>
  <r>
    <n v="13693"/>
    <n v="24"/>
    <n v="118.37"/>
    <n v="2840.88"/>
    <s v="Month-to-month"/>
    <s v="Credit"/>
    <s v="DSL"/>
    <s v="No"/>
    <s v="No"/>
    <n v="0"/>
    <x v="1"/>
  </r>
  <r>
    <n v="13694"/>
    <n v="56"/>
    <n v="58.5"/>
    <n v="3276"/>
    <s v="One year"/>
    <s v="Debit"/>
    <s v="Fiber"/>
    <s v="Yes"/>
    <s v="No"/>
    <n v="0"/>
    <x v="0"/>
  </r>
  <r>
    <n v="13695"/>
    <n v="62"/>
    <n v="115.69"/>
    <n v="7172.78"/>
    <s v="Month-to-month"/>
    <s v="Credit"/>
    <s v="Fiber"/>
    <s v="Yes"/>
    <s v="Yes"/>
    <n v="1"/>
    <x v="0"/>
  </r>
  <r>
    <n v="13696"/>
    <n v="34"/>
    <n v="81.510000000000005"/>
    <n v="2771.34"/>
    <s v="Month-to-month"/>
    <s v="Cash"/>
    <s v="Fiber"/>
    <s v="No"/>
    <s v="No"/>
    <n v="1"/>
    <x v="1"/>
  </r>
  <r>
    <n v="13697"/>
    <n v="22"/>
    <n v="71.22"/>
    <n v="1566.84"/>
    <s v="Month-to-month"/>
    <s v="Credit"/>
    <s v="Fiber"/>
    <s v="Yes"/>
    <s v="Yes"/>
    <n v="1"/>
    <x v="1"/>
  </r>
  <r>
    <n v="13698"/>
    <n v="68"/>
    <n v="50.28"/>
    <n v="3419.04"/>
    <s v="One year"/>
    <s v="Debit"/>
    <s v="None"/>
    <s v="No"/>
    <s v="No"/>
    <n v="2"/>
    <x v="1"/>
  </r>
  <r>
    <n v="13699"/>
    <n v="57"/>
    <n v="102.53"/>
    <n v="5844.21"/>
    <s v="Month-to-month"/>
    <s v="Debit"/>
    <s v="Fiber"/>
    <s v="Yes"/>
    <s v="Yes"/>
    <n v="3"/>
    <x v="1"/>
  </r>
  <r>
    <n v="13700"/>
    <n v="10"/>
    <n v="102.88"/>
    <n v="1028.8"/>
    <s v="Two year"/>
    <s v="UPI"/>
    <s v="DSL"/>
    <s v="No"/>
    <s v="Yes"/>
    <n v="0"/>
    <x v="1"/>
  </r>
  <r>
    <n v="13701"/>
    <n v="66"/>
    <n v="61.69"/>
    <n v="4071.54"/>
    <s v="Month-to-month"/>
    <s v="Debit"/>
    <s v="Fiber"/>
    <s v="No"/>
    <s v="No"/>
    <n v="3"/>
    <x v="1"/>
  </r>
  <r>
    <n v="13702"/>
    <n v="8"/>
    <n v="92.73"/>
    <n v="741.84"/>
    <s v="Month-to-month"/>
    <s v="Debit"/>
    <s v="DSL"/>
    <s v="No"/>
    <s v="Yes"/>
    <n v="0"/>
    <x v="1"/>
  </r>
  <r>
    <n v="13703"/>
    <n v="38"/>
    <n v="64.72"/>
    <n v="2459.36"/>
    <s v="Month-to-month"/>
    <s v="Cash"/>
    <s v="DSL"/>
    <s v="No"/>
    <s v="No"/>
    <n v="3"/>
    <x v="1"/>
  </r>
  <r>
    <n v="13704"/>
    <n v="62"/>
    <n v="93.97"/>
    <n v="5826.14"/>
    <s v="Two year"/>
    <s v="Debit"/>
    <s v="DSL"/>
    <s v="No"/>
    <s v="Yes"/>
    <n v="1"/>
    <x v="0"/>
  </r>
  <r>
    <n v="13705"/>
    <n v="28"/>
    <n v="119.42"/>
    <n v="3343.76"/>
    <s v="One year"/>
    <s v="UPI"/>
    <s v="None"/>
    <s v="No"/>
    <s v="Yes"/>
    <n v="2"/>
    <x v="0"/>
  </r>
  <r>
    <n v="13706"/>
    <n v="10"/>
    <n v="46.25"/>
    <n v="462.5"/>
    <s v="Month-to-month"/>
    <s v="Credit"/>
    <s v="DSL"/>
    <s v="No"/>
    <s v="No"/>
    <n v="1"/>
    <x v="0"/>
  </r>
  <r>
    <n v="13707"/>
    <n v="45"/>
    <n v="83.41"/>
    <n v="3753.45"/>
    <s v="Two year"/>
    <s v="Debit"/>
    <s v="Fiber"/>
    <s v="No"/>
    <s v="No"/>
    <n v="1"/>
    <x v="0"/>
  </r>
  <r>
    <n v="13708"/>
    <n v="65"/>
    <n v="57.99"/>
    <n v="3769.35"/>
    <s v="One year"/>
    <s v="UPI"/>
    <s v="Fiber"/>
    <s v="No"/>
    <s v="No"/>
    <n v="1"/>
    <x v="1"/>
  </r>
  <r>
    <n v="13709"/>
    <n v="67"/>
    <n v="74.84"/>
    <n v="5014.28"/>
    <s v="Month-to-month"/>
    <s v="Debit"/>
    <s v="DSL"/>
    <s v="No"/>
    <s v="Yes"/>
    <n v="2"/>
    <x v="0"/>
  </r>
  <r>
    <n v="13710"/>
    <n v="9"/>
    <n v="107.41"/>
    <n v="966.69"/>
    <s v="Month-to-month"/>
    <s v="Credit"/>
    <s v="DSL"/>
    <s v="No"/>
    <s v="No"/>
    <n v="3"/>
    <x v="1"/>
  </r>
  <r>
    <n v="13711"/>
    <n v="5"/>
    <n v="54.76"/>
    <n v="273.8"/>
    <s v="Two year"/>
    <s v="Credit"/>
    <s v="Fiber"/>
    <s v="No"/>
    <s v="No"/>
    <n v="0"/>
    <x v="1"/>
  </r>
  <r>
    <n v="13712"/>
    <n v="10"/>
    <n v="27.24"/>
    <n v="272.39999999999998"/>
    <s v="One year"/>
    <s v="Debit"/>
    <s v="Fiber"/>
    <s v="No"/>
    <s v="Yes"/>
    <n v="0"/>
    <x v="0"/>
  </r>
  <r>
    <n v="13713"/>
    <n v="12"/>
    <n v="99.89"/>
    <n v="1198.68"/>
    <s v="Month-to-month"/>
    <s v="Debit"/>
    <s v="DSL"/>
    <s v="Yes"/>
    <s v="Yes"/>
    <n v="2"/>
    <x v="0"/>
  </r>
  <r>
    <n v="13714"/>
    <n v="58"/>
    <n v="75.5"/>
    <n v="4379"/>
    <s v="Two year"/>
    <s v="UPI"/>
    <s v="Fiber"/>
    <s v="Yes"/>
    <s v="No"/>
    <n v="2"/>
    <x v="1"/>
  </r>
  <r>
    <n v="13715"/>
    <n v="21"/>
    <n v="64.94"/>
    <n v="1363.74"/>
    <s v="Month-to-month"/>
    <s v="Credit"/>
    <s v="DSL"/>
    <s v="Yes"/>
    <s v="No"/>
    <n v="1"/>
    <x v="0"/>
  </r>
  <r>
    <n v="13716"/>
    <n v="21"/>
    <n v="38.33"/>
    <n v="804.93"/>
    <s v="One year"/>
    <s v="Debit"/>
    <s v="Fiber"/>
    <s v="No"/>
    <s v="Yes"/>
    <n v="1"/>
    <x v="0"/>
  </r>
  <r>
    <n v="13717"/>
    <n v="65"/>
    <n v="29.29"/>
    <n v="1903.85"/>
    <s v="One year"/>
    <s v="Debit"/>
    <s v="Fiber"/>
    <s v="No"/>
    <s v="Yes"/>
    <n v="1"/>
    <x v="0"/>
  </r>
  <r>
    <n v="13718"/>
    <n v="3"/>
    <n v="47.87"/>
    <n v="143.61000000000001"/>
    <s v="One year"/>
    <s v="Debit"/>
    <s v="Fiber"/>
    <s v="No"/>
    <s v="Yes"/>
    <n v="0"/>
    <x v="0"/>
  </r>
  <r>
    <n v="13719"/>
    <n v="69"/>
    <n v="91.89"/>
    <n v="6340.41"/>
    <s v="One year"/>
    <s v="Debit"/>
    <s v="DSL"/>
    <s v="Yes"/>
    <s v="Yes"/>
    <n v="0"/>
    <x v="0"/>
  </r>
  <r>
    <n v="13720"/>
    <n v="64"/>
    <n v="61.18"/>
    <n v="3915.52"/>
    <s v="Month-to-month"/>
    <s v="UPI"/>
    <s v="Fiber"/>
    <s v="No"/>
    <s v="Yes"/>
    <n v="0"/>
    <x v="0"/>
  </r>
  <r>
    <n v="13721"/>
    <n v="49"/>
    <n v="77.02"/>
    <n v="3773.98"/>
    <s v="One year"/>
    <s v="Cash"/>
    <s v="DSL"/>
    <s v="No"/>
    <s v="No"/>
    <n v="2"/>
    <x v="0"/>
  </r>
  <r>
    <n v="13722"/>
    <n v="72"/>
    <n v="28.2"/>
    <n v="2030.4"/>
    <s v="Two year"/>
    <s v="UPI"/>
    <s v="Fiber"/>
    <s v="No"/>
    <s v="No"/>
    <n v="4"/>
    <x v="0"/>
  </r>
  <r>
    <n v="13723"/>
    <n v="17"/>
    <n v="32.32"/>
    <n v="549.44000000000005"/>
    <s v="Month-to-month"/>
    <s v="Credit"/>
    <s v="None"/>
    <s v="Yes"/>
    <s v="No"/>
    <n v="5"/>
    <x v="0"/>
  </r>
  <r>
    <n v="13724"/>
    <n v="32"/>
    <n v="21.13"/>
    <n v="676.16"/>
    <s v="Month-to-month"/>
    <s v="Credit"/>
    <s v="DSL"/>
    <s v="Yes"/>
    <s v="No"/>
    <n v="0"/>
    <x v="0"/>
  </r>
  <r>
    <n v="13725"/>
    <n v="70"/>
    <n v="87.33"/>
    <n v="6113.1"/>
    <s v="Month-to-month"/>
    <s v="Cash"/>
    <s v="Fiber"/>
    <s v="Yes"/>
    <s v="Yes"/>
    <n v="2"/>
    <x v="0"/>
  </r>
  <r>
    <n v="13726"/>
    <n v="21"/>
    <n v="46.45"/>
    <n v="975.45"/>
    <s v="One year"/>
    <s v="UPI"/>
    <s v="None"/>
    <s v="Yes"/>
    <s v="No"/>
    <n v="1"/>
    <x v="0"/>
  </r>
  <r>
    <n v="13727"/>
    <n v="7"/>
    <n v="116.69"/>
    <n v="816.83"/>
    <s v="One year"/>
    <s v="Cash"/>
    <s v="Fiber"/>
    <s v="Yes"/>
    <s v="Yes"/>
    <n v="4"/>
    <x v="0"/>
  </r>
  <r>
    <n v="13728"/>
    <n v="7"/>
    <n v="50.85"/>
    <n v="355.95"/>
    <s v="One year"/>
    <s v="Cash"/>
    <s v="Fiber"/>
    <s v="No"/>
    <s v="Yes"/>
    <n v="1"/>
    <x v="0"/>
  </r>
  <r>
    <n v="13729"/>
    <n v="27"/>
    <n v="56.36"/>
    <n v="1521.72"/>
    <s v="One year"/>
    <s v="Credit"/>
    <s v="Fiber"/>
    <s v="No"/>
    <s v="No"/>
    <n v="1"/>
    <x v="1"/>
  </r>
  <r>
    <n v="13730"/>
    <n v="8"/>
    <n v="66.95"/>
    <n v="535.6"/>
    <s v="Month-to-month"/>
    <s v="UPI"/>
    <s v="DSL"/>
    <s v="No"/>
    <s v="No"/>
    <n v="2"/>
    <x v="0"/>
  </r>
  <r>
    <n v="13731"/>
    <n v="28"/>
    <n v="51.91"/>
    <n v="1453.48"/>
    <s v="Month-to-month"/>
    <s v="Debit"/>
    <s v="Fiber"/>
    <s v="No"/>
    <s v="No"/>
    <n v="3"/>
    <x v="0"/>
  </r>
  <r>
    <n v="13732"/>
    <n v="66"/>
    <n v="101.74"/>
    <n v="6714.84"/>
    <s v="Month-to-month"/>
    <s v="Debit"/>
    <s v="None"/>
    <s v="No"/>
    <s v="Yes"/>
    <n v="3"/>
    <x v="1"/>
  </r>
  <r>
    <n v="13733"/>
    <n v="71"/>
    <n v="107.62"/>
    <n v="7641.02"/>
    <s v="Month-to-month"/>
    <s v="Cash"/>
    <s v="DSL"/>
    <s v="Yes"/>
    <s v="Yes"/>
    <n v="0"/>
    <x v="0"/>
  </r>
  <r>
    <n v="13734"/>
    <n v="47"/>
    <n v="21.1"/>
    <n v="991.7"/>
    <s v="Month-to-month"/>
    <s v="UPI"/>
    <s v="Fiber"/>
    <s v="No"/>
    <s v="Yes"/>
    <n v="2"/>
    <x v="1"/>
  </r>
  <r>
    <n v="13735"/>
    <n v="10"/>
    <n v="85.47"/>
    <n v="854.7"/>
    <s v="Month-to-month"/>
    <s v="Debit"/>
    <s v="Fiber"/>
    <s v="Yes"/>
    <s v="Yes"/>
    <n v="2"/>
    <x v="0"/>
  </r>
  <r>
    <n v="13736"/>
    <n v="33"/>
    <n v="88.61"/>
    <n v="2924.13"/>
    <s v="Month-to-month"/>
    <s v="Debit"/>
    <s v="DSL"/>
    <s v="No"/>
    <s v="No"/>
    <n v="0"/>
    <x v="1"/>
  </r>
  <r>
    <n v="13737"/>
    <n v="7"/>
    <n v="116.14"/>
    <n v="812.98"/>
    <s v="Month-to-month"/>
    <s v="UPI"/>
    <s v="DSL"/>
    <s v="Yes"/>
    <s v="No"/>
    <n v="4"/>
    <x v="1"/>
  </r>
  <r>
    <n v="13738"/>
    <n v="3"/>
    <n v="57.04"/>
    <n v="171.12"/>
    <s v="Month-to-month"/>
    <s v="Debit"/>
    <s v="DSL"/>
    <s v="Yes"/>
    <s v="No"/>
    <n v="1"/>
    <x v="0"/>
  </r>
  <r>
    <n v="13739"/>
    <n v="14"/>
    <n v="39.53"/>
    <n v="553.41999999999996"/>
    <s v="Two year"/>
    <s v="Credit"/>
    <s v="Fiber"/>
    <s v="No"/>
    <s v="Yes"/>
    <n v="1"/>
    <x v="0"/>
  </r>
  <r>
    <n v="13740"/>
    <n v="44"/>
    <n v="72.06"/>
    <n v="3170.64"/>
    <s v="One year"/>
    <s v="Debit"/>
    <s v="Fiber"/>
    <s v="No"/>
    <s v="Yes"/>
    <n v="1"/>
    <x v="0"/>
  </r>
  <r>
    <n v="13741"/>
    <n v="46"/>
    <n v="64.760000000000005"/>
    <n v="2978.96"/>
    <s v="Month-to-month"/>
    <s v="Credit"/>
    <s v="Fiber"/>
    <s v="No"/>
    <s v="No"/>
    <n v="0"/>
    <x v="0"/>
  </r>
  <r>
    <n v="13742"/>
    <n v="61"/>
    <n v="99.17"/>
    <n v="6049.37"/>
    <s v="Month-to-month"/>
    <s v="Cash"/>
    <s v="Fiber"/>
    <s v="No"/>
    <s v="No"/>
    <n v="1"/>
    <x v="1"/>
  </r>
  <r>
    <n v="13743"/>
    <n v="36"/>
    <n v="110.4"/>
    <n v="3974.4"/>
    <s v="One year"/>
    <s v="UPI"/>
    <s v="Fiber"/>
    <s v="No"/>
    <s v="No"/>
    <n v="2"/>
    <x v="0"/>
  </r>
  <r>
    <n v="13744"/>
    <n v="13"/>
    <n v="28.67"/>
    <n v="372.71"/>
    <s v="Two year"/>
    <s v="Credit"/>
    <s v="DSL"/>
    <s v="Yes"/>
    <s v="No"/>
    <n v="2"/>
    <x v="0"/>
  </r>
  <r>
    <n v="13745"/>
    <n v="16"/>
    <n v="104.66"/>
    <n v="1674.56"/>
    <s v="Month-to-month"/>
    <s v="Debit"/>
    <s v="DSL"/>
    <s v="No"/>
    <s v="No"/>
    <n v="2"/>
    <x v="1"/>
  </r>
  <r>
    <n v="13746"/>
    <n v="5"/>
    <n v="110.9"/>
    <n v="554.5"/>
    <s v="Month-to-month"/>
    <s v="Credit"/>
    <s v="DSL"/>
    <s v="No"/>
    <s v="Yes"/>
    <n v="2"/>
    <x v="1"/>
  </r>
  <r>
    <n v="13747"/>
    <n v="38"/>
    <n v="112.41"/>
    <n v="4271.58"/>
    <s v="Month-to-month"/>
    <s v="Debit"/>
    <s v="Fiber"/>
    <s v="No"/>
    <s v="No"/>
    <n v="1"/>
    <x v="1"/>
  </r>
  <r>
    <n v="13748"/>
    <n v="50"/>
    <n v="96.43"/>
    <n v="4821.5"/>
    <s v="Two year"/>
    <s v="Debit"/>
    <s v="DSL"/>
    <s v="No"/>
    <s v="No"/>
    <n v="2"/>
    <x v="0"/>
  </r>
  <r>
    <n v="13749"/>
    <n v="38"/>
    <n v="94.21"/>
    <n v="3579.98"/>
    <s v="Month-to-month"/>
    <s v="Credit"/>
    <s v="Fiber"/>
    <s v="No"/>
    <s v="No"/>
    <n v="1"/>
    <x v="1"/>
  </r>
  <r>
    <n v="13750"/>
    <n v="56"/>
    <n v="21.49"/>
    <n v="1203.44"/>
    <s v="Month-to-month"/>
    <s v="Debit"/>
    <s v="Fiber"/>
    <s v="Yes"/>
    <s v="No"/>
    <n v="2"/>
    <x v="0"/>
  </r>
  <r>
    <n v="13751"/>
    <n v="63"/>
    <n v="112.02"/>
    <n v="7057.26"/>
    <s v="Month-to-month"/>
    <s v="Credit"/>
    <s v="DSL"/>
    <s v="No"/>
    <s v="Yes"/>
    <n v="2"/>
    <x v="0"/>
  </r>
  <r>
    <n v="13752"/>
    <n v="48"/>
    <n v="55.15"/>
    <n v="2647.2"/>
    <s v="Month-to-month"/>
    <s v="Cash"/>
    <s v="Fiber"/>
    <s v="No"/>
    <s v="Yes"/>
    <n v="2"/>
    <x v="0"/>
  </r>
  <r>
    <n v="13753"/>
    <n v="59"/>
    <n v="24.11"/>
    <n v="1422.49"/>
    <s v="Month-to-month"/>
    <s v="Cash"/>
    <s v="Fiber"/>
    <s v="Yes"/>
    <s v="Yes"/>
    <n v="2"/>
    <x v="0"/>
  </r>
  <r>
    <n v="13754"/>
    <n v="44"/>
    <n v="61.3"/>
    <n v="2697.2"/>
    <s v="Two year"/>
    <s v="Cash"/>
    <s v="DSL"/>
    <s v="No"/>
    <s v="Yes"/>
    <n v="0"/>
    <x v="1"/>
  </r>
  <r>
    <n v="13755"/>
    <n v="55"/>
    <n v="93.29"/>
    <n v="5130.95"/>
    <s v="Two year"/>
    <s v="Cash"/>
    <s v="DSL"/>
    <s v="No"/>
    <s v="No"/>
    <n v="2"/>
    <x v="0"/>
  </r>
  <r>
    <n v="13756"/>
    <n v="55"/>
    <n v="64.2"/>
    <n v="3531"/>
    <s v="Month-to-month"/>
    <s v="Debit"/>
    <s v="Fiber"/>
    <s v="No"/>
    <s v="No"/>
    <n v="5"/>
    <x v="1"/>
  </r>
  <r>
    <n v="13757"/>
    <n v="1"/>
    <n v="95.8"/>
    <n v="95.8"/>
    <s v="One year"/>
    <s v="UPI"/>
    <s v="DSL"/>
    <s v="No"/>
    <s v="No"/>
    <n v="2"/>
    <x v="1"/>
  </r>
  <r>
    <n v="13758"/>
    <n v="8"/>
    <n v="70.94"/>
    <n v="567.52"/>
    <s v="Month-to-month"/>
    <s v="UPI"/>
    <s v="DSL"/>
    <s v="Yes"/>
    <s v="No"/>
    <n v="2"/>
    <x v="0"/>
  </r>
  <r>
    <n v="13759"/>
    <n v="4"/>
    <n v="49.94"/>
    <n v="199.76"/>
    <s v="Month-to-month"/>
    <s v="Credit"/>
    <s v="Fiber"/>
    <s v="No"/>
    <s v="No"/>
    <n v="0"/>
    <x v="1"/>
  </r>
  <r>
    <n v="13760"/>
    <n v="53"/>
    <n v="40.29"/>
    <n v="2135.37"/>
    <s v="One year"/>
    <s v="Cash"/>
    <s v="None"/>
    <s v="No"/>
    <s v="Yes"/>
    <n v="3"/>
    <x v="0"/>
  </r>
  <r>
    <n v="13761"/>
    <n v="58"/>
    <n v="62.11"/>
    <n v="3602.38"/>
    <s v="Month-to-month"/>
    <s v="Cash"/>
    <s v="Fiber"/>
    <s v="Yes"/>
    <s v="No"/>
    <n v="2"/>
    <x v="1"/>
  </r>
  <r>
    <n v="13762"/>
    <n v="37"/>
    <n v="23.58"/>
    <n v="872.46"/>
    <s v="Month-to-month"/>
    <s v="Credit"/>
    <s v="Fiber"/>
    <s v="No"/>
    <s v="No"/>
    <n v="2"/>
    <x v="0"/>
  </r>
  <r>
    <n v="13763"/>
    <n v="49"/>
    <n v="62.25"/>
    <n v="3050.25"/>
    <s v="Month-to-month"/>
    <s v="UPI"/>
    <s v="Fiber"/>
    <s v="Yes"/>
    <s v="Yes"/>
    <n v="1"/>
    <x v="0"/>
  </r>
  <r>
    <n v="13764"/>
    <n v="67"/>
    <n v="26.86"/>
    <n v="1799.62"/>
    <s v="Month-to-month"/>
    <s v="UPI"/>
    <s v="Fiber"/>
    <s v="No"/>
    <s v="Yes"/>
    <n v="2"/>
    <x v="0"/>
  </r>
  <r>
    <n v="13765"/>
    <n v="19"/>
    <n v="107.7"/>
    <n v="2046.3"/>
    <s v="One year"/>
    <s v="Cash"/>
    <s v="DSL"/>
    <s v="No"/>
    <s v="No"/>
    <n v="0"/>
    <x v="0"/>
  </r>
  <r>
    <n v="13766"/>
    <n v="1"/>
    <n v="77.55"/>
    <n v="77.55"/>
    <s v="One year"/>
    <s v="Cash"/>
    <s v="Fiber"/>
    <s v="Yes"/>
    <s v="Yes"/>
    <n v="2"/>
    <x v="0"/>
  </r>
  <r>
    <n v="13767"/>
    <n v="29"/>
    <n v="84.6"/>
    <n v="2453.4"/>
    <s v="Month-to-month"/>
    <s v="UPI"/>
    <s v="DSL"/>
    <s v="No"/>
    <s v="Yes"/>
    <n v="1"/>
    <x v="1"/>
  </r>
  <r>
    <n v="13768"/>
    <n v="33"/>
    <n v="48.89"/>
    <n v="1613.37"/>
    <s v="Month-to-month"/>
    <s v="Cash"/>
    <s v="DSL"/>
    <s v="Yes"/>
    <s v="No"/>
    <n v="0"/>
    <x v="0"/>
  </r>
  <r>
    <n v="13769"/>
    <n v="52"/>
    <n v="42.58"/>
    <n v="2214.16"/>
    <s v="Two year"/>
    <s v="Cash"/>
    <s v="Fiber"/>
    <s v="No"/>
    <s v="No"/>
    <n v="2"/>
    <x v="0"/>
  </r>
  <r>
    <n v="13770"/>
    <n v="41"/>
    <n v="90.79"/>
    <n v="3722.39"/>
    <s v="Month-to-month"/>
    <s v="Cash"/>
    <s v="Fiber"/>
    <s v="No"/>
    <s v="No"/>
    <n v="1"/>
    <x v="1"/>
  </r>
  <r>
    <n v="13771"/>
    <n v="23"/>
    <n v="87.16"/>
    <n v="2004.68"/>
    <s v="Month-to-month"/>
    <s v="UPI"/>
    <s v="DSL"/>
    <s v="Yes"/>
    <s v="No"/>
    <n v="1"/>
    <x v="0"/>
  </r>
  <r>
    <n v="13772"/>
    <n v="5"/>
    <n v="32.270000000000003"/>
    <n v="161.35"/>
    <s v="One year"/>
    <s v="Cash"/>
    <s v="Fiber"/>
    <s v="Yes"/>
    <s v="Yes"/>
    <n v="1"/>
    <x v="0"/>
  </r>
  <r>
    <n v="13773"/>
    <n v="71"/>
    <n v="43.86"/>
    <n v="3114.06"/>
    <s v="Two year"/>
    <s v="Cash"/>
    <s v="DSL"/>
    <s v="No"/>
    <s v="No"/>
    <n v="0"/>
    <x v="0"/>
  </r>
  <r>
    <n v="13774"/>
    <n v="57"/>
    <n v="114.66"/>
    <n v="6535.62"/>
    <s v="Month-to-month"/>
    <s v="Cash"/>
    <s v="DSL"/>
    <s v="Yes"/>
    <s v="Yes"/>
    <n v="2"/>
    <x v="0"/>
  </r>
  <r>
    <n v="13775"/>
    <n v="6"/>
    <n v="50.42"/>
    <n v="302.52"/>
    <s v="Month-to-month"/>
    <s v="Debit"/>
    <s v="DSL"/>
    <s v="Yes"/>
    <s v="No"/>
    <n v="4"/>
    <x v="0"/>
  </r>
  <r>
    <n v="13776"/>
    <n v="49"/>
    <n v="22.58"/>
    <n v="1106.42"/>
    <s v="Month-to-month"/>
    <s v="Credit"/>
    <s v="Fiber"/>
    <s v="Yes"/>
    <s v="No"/>
    <n v="1"/>
    <x v="0"/>
  </r>
  <r>
    <n v="13777"/>
    <n v="22"/>
    <n v="26.38"/>
    <n v="580.36"/>
    <s v="Two year"/>
    <s v="Credit"/>
    <s v="Fiber"/>
    <s v="No"/>
    <s v="No"/>
    <n v="2"/>
    <x v="0"/>
  </r>
  <r>
    <n v="13778"/>
    <n v="4"/>
    <n v="97.55"/>
    <n v="390.2"/>
    <s v="One year"/>
    <s v="Cash"/>
    <s v="Fiber"/>
    <s v="Yes"/>
    <s v="No"/>
    <n v="3"/>
    <x v="1"/>
  </r>
  <r>
    <n v="13779"/>
    <n v="72"/>
    <n v="95.72"/>
    <n v="6891.84"/>
    <s v="One year"/>
    <s v="UPI"/>
    <s v="Fiber"/>
    <s v="No"/>
    <s v="No"/>
    <n v="2"/>
    <x v="0"/>
  </r>
  <r>
    <n v="13780"/>
    <n v="64"/>
    <n v="58.18"/>
    <n v="3723.52"/>
    <s v="Month-to-month"/>
    <s v="Credit"/>
    <s v="DSL"/>
    <s v="No"/>
    <s v="No"/>
    <n v="2"/>
    <x v="0"/>
  </r>
  <r>
    <n v="13781"/>
    <n v="37"/>
    <n v="35.32"/>
    <n v="1306.8399999999999"/>
    <s v="Two year"/>
    <s v="Cash"/>
    <s v="DSL"/>
    <s v="No"/>
    <s v="No"/>
    <n v="2"/>
    <x v="0"/>
  </r>
  <r>
    <n v="13782"/>
    <n v="31"/>
    <n v="69.81"/>
    <n v="2164.11"/>
    <s v="Month-to-month"/>
    <s v="Cash"/>
    <s v="DSL"/>
    <s v="No"/>
    <s v="No"/>
    <n v="3"/>
    <x v="1"/>
  </r>
  <r>
    <n v="13783"/>
    <n v="37"/>
    <n v="53.19"/>
    <n v="1968.03"/>
    <s v="Two year"/>
    <s v="Credit"/>
    <s v="Fiber"/>
    <s v="No"/>
    <s v="No"/>
    <n v="1"/>
    <x v="0"/>
  </r>
  <r>
    <n v="13784"/>
    <n v="45"/>
    <n v="57.4"/>
    <n v="2583"/>
    <s v="One year"/>
    <s v="Debit"/>
    <s v="None"/>
    <s v="Yes"/>
    <s v="Yes"/>
    <n v="4"/>
    <x v="0"/>
  </r>
  <r>
    <n v="13785"/>
    <n v="8"/>
    <n v="46.1"/>
    <n v="368.8"/>
    <s v="One year"/>
    <s v="Debit"/>
    <s v="DSL"/>
    <s v="No"/>
    <s v="No"/>
    <n v="1"/>
    <x v="0"/>
  </r>
  <r>
    <n v="13786"/>
    <n v="40"/>
    <n v="26.29"/>
    <n v="1051.5999999999999"/>
    <s v="Month-to-month"/>
    <s v="Credit"/>
    <s v="Fiber"/>
    <s v="Yes"/>
    <s v="No"/>
    <n v="0"/>
    <x v="0"/>
  </r>
  <r>
    <n v="13787"/>
    <n v="5"/>
    <n v="99.12"/>
    <n v="495.6"/>
    <s v="One year"/>
    <s v="Cash"/>
    <s v="Fiber"/>
    <s v="No"/>
    <s v="No"/>
    <n v="2"/>
    <x v="1"/>
  </r>
  <r>
    <n v="13788"/>
    <n v="28"/>
    <n v="81.819999999999993"/>
    <n v="2290.96"/>
    <s v="Month-to-month"/>
    <s v="Debit"/>
    <s v="DSL"/>
    <s v="Yes"/>
    <s v="No"/>
    <n v="3"/>
    <x v="0"/>
  </r>
  <r>
    <n v="13789"/>
    <n v="9"/>
    <n v="103.46"/>
    <n v="931.14"/>
    <s v="Month-to-month"/>
    <s v="UPI"/>
    <s v="Fiber"/>
    <s v="No"/>
    <s v="No"/>
    <n v="2"/>
    <x v="1"/>
  </r>
  <r>
    <n v="13790"/>
    <n v="2"/>
    <n v="70.319999999999993"/>
    <n v="140.63999999999999"/>
    <s v="Month-to-month"/>
    <s v="Credit"/>
    <s v="None"/>
    <s v="No"/>
    <s v="No"/>
    <n v="1"/>
    <x v="0"/>
  </r>
  <r>
    <n v="13791"/>
    <n v="63"/>
    <n v="118.5"/>
    <n v="7465.5"/>
    <s v="One year"/>
    <s v="Debit"/>
    <s v="DSL"/>
    <s v="No"/>
    <s v="Yes"/>
    <n v="0"/>
    <x v="1"/>
  </r>
  <r>
    <n v="13792"/>
    <n v="51"/>
    <n v="116.25"/>
    <n v="5928.75"/>
    <s v="Month-to-month"/>
    <s v="Debit"/>
    <s v="DSL"/>
    <s v="Yes"/>
    <s v="Yes"/>
    <n v="0"/>
    <x v="0"/>
  </r>
  <r>
    <n v="13793"/>
    <n v="31"/>
    <n v="47.18"/>
    <n v="1462.58"/>
    <s v="Month-to-month"/>
    <s v="Credit"/>
    <s v="Fiber"/>
    <s v="Yes"/>
    <s v="No"/>
    <n v="0"/>
    <x v="0"/>
  </r>
  <r>
    <n v="13794"/>
    <n v="7"/>
    <n v="58.7"/>
    <n v="410.9"/>
    <s v="Month-to-month"/>
    <s v="Cash"/>
    <s v="Fiber"/>
    <s v="No"/>
    <s v="No"/>
    <n v="0"/>
    <x v="0"/>
  </r>
  <r>
    <n v="13795"/>
    <n v="30"/>
    <n v="95.27"/>
    <n v="2858.1"/>
    <s v="Month-to-month"/>
    <s v="Credit"/>
    <s v="DSL"/>
    <s v="Yes"/>
    <s v="Yes"/>
    <n v="0"/>
    <x v="0"/>
  </r>
  <r>
    <n v="13796"/>
    <n v="58"/>
    <n v="97.66"/>
    <n v="5664.28"/>
    <s v="Month-to-month"/>
    <s v="UPI"/>
    <s v="Fiber"/>
    <s v="No"/>
    <s v="No"/>
    <n v="1"/>
    <x v="1"/>
  </r>
  <r>
    <n v="13797"/>
    <n v="3"/>
    <n v="111.07"/>
    <n v="333.21"/>
    <s v="One year"/>
    <s v="Cash"/>
    <s v="Fiber"/>
    <s v="Yes"/>
    <s v="Yes"/>
    <n v="5"/>
    <x v="1"/>
  </r>
  <r>
    <n v="13798"/>
    <n v="51"/>
    <n v="85.26"/>
    <n v="4348.26"/>
    <s v="Month-to-month"/>
    <s v="Debit"/>
    <s v="Fiber"/>
    <s v="Yes"/>
    <s v="Yes"/>
    <n v="2"/>
    <x v="0"/>
  </r>
  <r>
    <n v="13799"/>
    <n v="56"/>
    <n v="67.510000000000005"/>
    <n v="3780.56"/>
    <s v="Two year"/>
    <s v="Cash"/>
    <s v="Fiber"/>
    <s v="No"/>
    <s v="No"/>
    <n v="7"/>
    <x v="0"/>
  </r>
  <r>
    <n v="13800"/>
    <n v="10"/>
    <n v="57.77"/>
    <n v="577.70000000000005"/>
    <s v="Month-to-month"/>
    <s v="Credit"/>
    <s v="DSL"/>
    <s v="No"/>
    <s v="Yes"/>
    <n v="1"/>
    <x v="0"/>
  </r>
  <r>
    <n v="13801"/>
    <n v="61"/>
    <n v="61.92"/>
    <n v="3777.12"/>
    <s v="Month-to-month"/>
    <s v="Cash"/>
    <s v="Fiber"/>
    <s v="No"/>
    <s v="No"/>
    <n v="0"/>
    <x v="0"/>
  </r>
  <r>
    <n v="13802"/>
    <n v="50"/>
    <n v="105.04"/>
    <n v="5252"/>
    <s v="Month-to-month"/>
    <s v="Debit"/>
    <s v="Fiber"/>
    <s v="No"/>
    <s v="No"/>
    <n v="0"/>
    <x v="1"/>
  </r>
  <r>
    <n v="13803"/>
    <n v="47"/>
    <n v="118"/>
    <n v="5546"/>
    <s v="Two year"/>
    <s v="Debit"/>
    <s v="DSL"/>
    <s v="No"/>
    <s v="No"/>
    <n v="0"/>
    <x v="0"/>
  </r>
  <r>
    <n v="13804"/>
    <n v="1"/>
    <n v="25.19"/>
    <n v="25.19"/>
    <s v="Month-to-month"/>
    <s v="Debit"/>
    <s v="Fiber"/>
    <s v="No"/>
    <s v="Yes"/>
    <n v="2"/>
    <x v="1"/>
  </r>
  <r>
    <n v="13805"/>
    <n v="57"/>
    <n v="78.02"/>
    <n v="4447.1400000000003"/>
    <s v="Two year"/>
    <s v="Debit"/>
    <s v="Fiber"/>
    <s v="Yes"/>
    <s v="Yes"/>
    <n v="3"/>
    <x v="0"/>
  </r>
  <r>
    <n v="13806"/>
    <n v="38"/>
    <n v="72.010000000000005"/>
    <n v="2736.38"/>
    <s v="Month-to-month"/>
    <s v="Credit"/>
    <s v="Fiber"/>
    <s v="No"/>
    <s v="No"/>
    <n v="3"/>
    <x v="1"/>
  </r>
  <r>
    <n v="13807"/>
    <n v="62"/>
    <n v="57.61"/>
    <n v="3571.82"/>
    <s v="One year"/>
    <s v="Credit"/>
    <s v="DSL"/>
    <s v="Yes"/>
    <s v="Yes"/>
    <n v="0"/>
    <x v="0"/>
  </r>
  <r>
    <n v="13808"/>
    <n v="70"/>
    <n v="105.16"/>
    <n v="7361.2"/>
    <s v="Two year"/>
    <s v="UPI"/>
    <s v="Fiber"/>
    <s v="Yes"/>
    <s v="No"/>
    <n v="2"/>
    <x v="0"/>
  </r>
  <r>
    <n v="13809"/>
    <n v="65"/>
    <n v="77.569999999999993"/>
    <n v="5042.05"/>
    <s v="Month-to-month"/>
    <s v="Credit"/>
    <s v="Fiber"/>
    <s v="No"/>
    <s v="Yes"/>
    <n v="2"/>
    <x v="1"/>
  </r>
  <r>
    <n v="13810"/>
    <n v="62"/>
    <n v="51.31"/>
    <n v="3181.22"/>
    <s v="Month-to-month"/>
    <s v="Debit"/>
    <s v="DSL"/>
    <s v="Yes"/>
    <s v="Yes"/>
    <n v="1"/>
    <x v="0"/>
  </r>
  <r>
    <n v="13811"/>
    <n v="56"/>
    <n v="64.41"/>
    <n v="3606.96"/>
    <s v="Two year"/>
    <s v="UPI"/>
    <s v="DSL"/>
    <s v="No"/>
    <s v="Yes"/>
    <n v="2"/>
    <x v="0"/>
  </r>
  <r>
    <n v="13812"/>
    <n v="67"/>
    <n v="55.68"/>
    <n v="3730.56"/>
    <s v="One year"/>
    <s v="Cash"/>
    <s v="Fiber"/>
    <s v="No"/>
    <s v="No"/>
    <n v="0"/>
    <x v="0"/>
  </r>
  <r>
    <n v="13813"/>
    <n v="17"/>
    <n v="63.01"/>
    <n v="1071.17"/>
    <s v="Month-to-month"/>
    <s v="Credit"/>
    <s v="DSL"/>
    <s v="No"/>
    <s v="No"/>
    <n v="1"/>
    <x v="1"/>
  </r>
  <r>
    <n v="13814"/>
    <n v="8"/>
    <n v="27.13"/>
    <n v="217.04"/>
    <s v="Two year"/>
    <s v="Credit"/>
    <s v="DSL"/>
    <s v="No"/>
    <s v="Yes"/>
    <n v="5"/>
    <x v="0"/>
  </r>
  <r>
    <n v="13815"/>
    <n v="60"/>
    <n v="31.19"/>
    <n v="1871.4"/>
    <s v="One year"/>
    <s v="UPI"/>
    <s v="Fiber"/>
    <s v="No"/>
    <s v="No"/>
    <n v="2"/>
    <x v="0"/>
  </r>
  <r>
    <n v="13816"/>
    <n v="40"/>
    <n v="82.37"/>
    <n v="3294.8"/>
    <s v="Month-to-month"/>
    <s v="Credit"/>
    <s v="Fiber"/>
    <s v="Yes"/>
    <s v="No"/>
    <n v="1"/>
    <x v="0"/>
  </r>
  <r>
    <n v="13817"/>
    <n v="62"/>
    <n v="88.41"/>
    <n v="5481.42"/>
    <s v="Month-to-month"/>
    <s v="Credit"/>
    <s v="DSL"/>
    <s v="No"/>
    <s v="No"/>
    <n v="4"/>
    <x v="1"/>
  </r>
  <r>
    <n v="13818"/>
    <n v="41"/>
    <n v="83.66"/>
    <n v="3430.06"/>
    <s v="Month-to-month"/>
    <s v="Credit"/>
    <s v="DSL"/>
    <s v="No"/>
    <s v="No"/>
    <n v="1"/>
    <x v="0"/>
  </r>
  <r>
    <n v="13819"/>
    <n v="12"/>
    <n v="96.31"/>
    <n v="1155.72"/>
    <s v="Month-to-month"/>
    <s v="Debit"/>
    <s v="Fiber"/>
    <s v="Yes"/>
    <s v="Yes"/>
    <n v="1"/>
    <x v="0"/>
  </r>
  <r>
    <n v="13820"/>
    <n v="54"/>
    <n v="114.35"/>
    <n v="6174.9"/>
    <s v="Month-to-month"/>
    <s v="UPI"/>
    <s v="Fiber"/>
    <s v="Yes"/>
    <s v="Yes"/>
    <n v="1"/>
    <x v="0"/>
  </r>
  <r>
    <n v="13821"/>
    <n v="11"/>
    <n v="106.06"/>
    <n v="1166.6600000000001"/>
    <s v="Two year"/>
    <s v="UPI"/>
    <s v="Fiber"/>
    <s v="No"/>
    <s v="No"/>
    <n v="4"/>
    <x v="1"/>
  </r>
  <r>
    <n v="13822"/>
    <n v="60"/>
    <n v="61.85"/>
    <n v="3711"/>
    <s v="Two year"/>
    <s v="Debit"/>
    <s v="DSL"/>
    <s v="No"/>
    <s v="No"/>
    <n v="1"/>
    <x v="0"/>
  </r>
  <r>
    <n v="13823"/>
    <n v="68"/>
    <n v="41.75"/>
    <n v="2839"/>
    <s v="Month-to-month"/>
    <s v="UPI"/>
    <s v="Fiber"/>
    <s v="No"/>
    <s v="No"/>
    <n v="1"/>
    <x v="0"/>
  </r>
  <r>
    <n v="13824"/>
    <n v="46"/>
    <n v="51.19"/>
    <n v="2354.7399999999998"/>
    <s v="Month-to-month"/>
    <s v="Cash"/>
    <s v="Fiber"/>
    <s v="No"/>
    <s v="No"/>
    <n v="3"/>
    <x v="1"/>
  </r>
  <r>
    <n v="13825"/>
    <n v="38"/>
    <n v="78.77"/>
    <n v="2993.26"/>
    <s v="One year"/>
    <s v="Credit"/>
    <s v="DSL"/>
    <s v="No"/>
    <s v="No"/>
    <n v="0"/>
    <x v="1"/>
  </r>
  <r>
    <n v="13826"/>
    <n v="61"/>
    <n v="105.62"/>
    <n v="6442.82"/>
    <s v="One year"/>
    <s v="Debit"/>
    <s v="DSL"/>
    <s v="Yes"/>
    <s v="No"/>
    <n v="1"/>
    <x v="0"/>
  </r>
  <r>
    <n v="13827"/>
    <n v="17"/>
    <n v="90.17"/>
    <n v="1532.89"/>
    <s v="Month-to-month"/>
    <s v="Cash"/>
    <s v="DSL"/>
    <s v="Yes"/>
    <s v="Yes"/>
    <n v="0"/>
    <x v="0"/>
  </r>
  <r>
    <n v="13828"/>
    <n v="66"/>
    <n v="74.3"/>
    <n v="4903.8"/>
    <s v="Month-to-month"/>
    <s v="Debit"/>
    <s v="Fiber"/>
    <s v="No"/>
    <s v="No"/>
    <n v="1"/>
    <x v="0"/>
  </r>
  <r>
    <n v="13829"/>
    <n v="72"/>
    <n v="80.19"/>
    <n v="5773.68"/>
    <s v="Two year"/>
    <s v="Debit"/>
    <s v="Fiber"/>
    <s v="No"/>
    <s v="No"/>
    <n v="2"/>
    <x v="0"/>
  </r>
  <r>
    <n v="13830"/>
    <n v="36"/>
    <n v="72.83"/>
    <n v="2621.88"/>
    <s v="One year"/>
    <s v="UPI"/>
    <s v="DSL"/>
    <s v="No"/>
    <s v="Yes"/>
    <n v="0"/>
    <x v="1"/>
  </r>
  <r>
    <n v="13831"/>
    <n v="7"/>
    <n v="117.16"/>
    <n v="820.12"/>
    <s v="Month-to-month"/>
    <s v="Cash"/>
    <s v="Fiber"/>
    <s v="Yes"/>
    <s v="No"/>
    <n v="3"/>
    <x v="1"/>
  </r>
  <r>
    <n v="13832"/>
    <n v="16"/>
    <n v="101.61"/>
    <n v="1625.76"/>
    <s v="One year"/>
    <s v="Cash"/>
    <s v="DSL"/>
    <s v="Yes"/>
    <s v="No"/>
    <n v="1"/>
    <x v="0"/>
  </r>
  <r>
    <n v="13833"/>
    <n v="14"/>
    <n v="98.13"/>
    <n v="1373.82"/>
    <s v="One year"/>
    <s v="Debit"/>
    <s v="Fiber"/>
    <s v="No"/>
    <s v="Yes"/>
    <n v="0"/>
    <x v="0"/>
  </r>
  <r>
    <n v="13834"/>
    <n v="25"/>
    <n v="71.73"/>
    <n v="1793.25"/>
    <s v="Two year"/>
    <s v="Debit"/>
    <s v="Fiber"/>
    <s v="No"/>
    <s v="No"/>
    <n v="2"/>
    <x v="0"/>
  </r>
  <r>
    <n v="13835"/>
    <n v="4"/>
    <n v="53.18"/>
    <n v="212.72"/>
    <s v="Two year"/>
    <s v="Cash"/>
    <s v="DSL"/>
    <s v="Yes"/>
    <s v="Yes"/>
    <n v="1"/>
    <x v="0"/>
  </r>
  <r>
    <n v="13836"/>
    <n v="29"/>
    <n v="21.95"/>
    <n v="636.54999999999995"/>
    <s v="Month-to-month"/>
    <s v="Debit"/>
    <s v="Fiber"/>
    <s v="Yes"/>
    <s v="Yes"/>
    <n v="2"/>
    <x v="0"/>
  </r>
  <r>
    <n v="13837"/>
    <n v="56"/>
    <n v="24.34"/>
    <n v="1363.04"/>
    <s v="Month-to-month"/>
    <s v="UPI"/>
    <s v="DSL"/>
    <s v="Yes"/>
    <s v="Yes"/>
    <n v="2"/>
    <x v="0"/>
  </r>
  <r>
    <n v="13838"/>
    <n v="6"/>
    <n v="23.02"/>
    <n v="138.12"/>
    <s v="Month-to-month"/>
    <s v="UPI"/>
    <s v="Fiber"/>
    <s v="Yes"/>
    <s v="No"/>
    <n v="0"/>
    <x v="0"/>
  </r>
  <r>
    <n v="13839"/>
    <n v="1"/>
    <n v="118.05"/>
    <n v="118.05"/>
    <s v="Month-to-month"/>
    <s v="UPI"/>
    <s v="Fiber"/>
    <s v="Yes"/>
    <s v="No"/>
    <n v="0"/>
    <x v="1"/>
  </r>
  <r>
    <n v="13840"/>
    <n v="39"/>
    <n v="31.45"/>
    <n v="1226.55"/>
    <s v="Month-to-month"/>
    <s v="Debit"/>
    <s v="None"/>
    <s v="Yes"/>
    <s v="No"/>
    <n v="1"/>
    <x v="0"/>
  </r>
  <r>
    <n v="13841"/>
    <n v="1"/>
    <n v="34.21"/>
    <n v="34.21"/>
    <s v="Two year"/>
    <s v="Credit"/>
    <s v="Fiber"/>
    <s v="No"/>
    <s v="Yes"/>
    <n v="1"/>
    <x v="0"/>
  </r>
  <r>
    <n v="13842"/>
    <n v="63"/>
    <n v="68.41"/>
    <n v="4309.83"/>
    <s v="One year"/>
    <s v="Cash"/>
    <s v="None"/>
    <s v="No"/>
    <s v="No"/>
    <n v="2"/>
    <x v="0"/>
  </r>
  <r>
    <n v="13843"/>
    <n v="57"/>
    <n v="68.14"/>
    <n v="3883.98"/>
    <s v="Month-to-month"/>
    <s v="UPI"/>
    <s v="None"/>
    <s v="No"/>
    <s v="No"/>
    <n v="1"/>
    <x v="1"/>
  </r>
  <r>
    <n v="13844"/>
    <n v="67"/>
    <n v="112"/>
    <n v="7504"/>
    <s v="Two year"/>
    <s v="Credit"/>
    <s v="Fiber"/>
    <s v="Yes"/>
    <s v="Yes"/>
    <n v="1"/>
    <x v="0"/>
  </r>
  <r>
    <n v="13845"/>
    <n v="65"/>
    <n v="27.35"/>
    <n v="1777.75"/>
    <s v="Two year"/>
    <s v="Credit"/>
    <s v="DSL"/>
    <s v="Yes"/>
    <s v="No"/>
    <n v="2"/>
    <x v="0"/>
  </r>
  <r>
    <n v="13846"/>
    <n v="65"/>
    <n v="115.72"/>
    <n v="7521.8"/>
    <s v="Two year"/>
    <s v="UPI"/>
    <s v="Fiber"/>
    <s v="No"/>
    <s v="No"/>
    <n v="1"/>
    <x v="1"/>
  </r>
  <r>
    <n v="13847"/>
    <n v="21"/>
    <n v="41.64"/>
    <n v="874.44"/>
    <s v="One year"/>
    <s v="UPI"/>
    <s v="DSL"/>
    <s v="No"/>
    <s v="No"/>
    <n v="0"/>
    <x v="0"/>
  </r>
  <r>
    <n v="13848"/>
    <n v="30"/>
    <n v="117.02"/>
    <n v="3510.6"/>
    <s v="Month-to-month"/>
    <s v="Credit"/>
    <s v="DSL"/>
    <s v="No"/>
    <s v="No"/>
    <n v="1"/>
    <x v="0"/>
  </r>
  <r>
    <n v="13849"/>
    <n v="33"/>
    <n v="74.13"/>
    <n v="2446.29"/>
    <s v="One year"/>
    <s v="UPI"/>
    <s v="DSL"/>
    <s v="No"/>
    <s v="Yes"/>
    <n v="0"/>
    <x v="0"/>
  </r>
  <r>
    <n v="13850"/>
    <n v="48"/>
    <n v="85.2"/>
    <n v="4089.6"/>
    <s v="Month-to-month"/>
    <s v="Credit"/>
    <s v="Fiber"/>
    <s v="Yes"/>
    <s v="Yes"/>
    <n v="2"/>
    <x v="0"/>
  </r>
  <r>
    <n v="13851"/>
    <n v="22"/>
    <n v="51.57"/>
    <n v="1134.54"/>
    <s v="One year"/>
    <s v="Credit"/>
    <s v="Fiber"/>
    <s v="Yes"/>
    <s v="No"/>
    <n v="2"/>
    <x v="1"/>
  </r>
  <r>
    <n v="13852"/>
    <n v="54"/>
    <n v="81.180000000000007"/>
    <n v="4383.72"/>
    <s v="Month-to-month"/>
    <s v="Debit"/>
    <s v="DSL"/>
    <s v="No"/>
    <s v="No"/>
    <n v="0"/>
    <x v="1"/>
  </r>
  <r>
    <n v="13853"/>
    <n v="4"/>
    <n v="91.08"/>
    <n v="364.32"/>
    <s v="Two year"/>
    <s v="Credit"/>
    <s v="DSL"/>
    <s v="No"/>
    <s v="No"/>
    <n v="1"/>
    <x v="1"/>
  </r>
  <r>
    <n v="13854"/>
    <n v="55"/>
    <n v="21.04"/>
    <n v="1157.2"/>
    <s v="Two year"/>
    <s v="Debit"/>
    <s v="None"/>
    <s v="No"/>
    <s v="Yes"/>
    <n v="2"/>
    <x v="0"/>
  </r>
  <r>
    <n v="13855"/>
    <n v="44"/>
    <n v="23.42"/>
    <n v="1030.48"/>
    <s v="Month-to-month"/>
    <s v="Debit"/>
    <s v="Fiber"/>
    <s v="No"/>
    <s v="Yes"/>
    <n v="1"/>
    <x v="0"/>
  </r>
  <r>
    <n v="13856"/>
    <n v="12"/>
    <n v="118.65"/>
    <n v="1423.8"/>
    <s v="One year"/>
    <s v="UPI"/>
    <s v="Fiber"/>
    <s v="No"/>
    <s v="No"/>
    <n v="1"/>
    <x v="0"/>
  </r>
  <r>
    <n v="13857"/>
    <n v="52"/>
    <n v="65.760000000000005"/>
    <n v="3419.52"/>
    <s v="Two year"/>
    <s v="Cash"/>
    <s v="DSL"/>
    <s v="Yes"/>
    <s v="No"/>
    <n v="2"/>
    <x v="0"/>
  </r>
  <r>
    <n v="13858"/>
    <n v="65"/>
    <n v="113.58"/>
    <n v="7382.7"/>
    <s v="Month-to-month"/>
    <s v="UPI"/>
    <s v="DSL"/>
    <s v="No"/>
    <s v="Yes"/>
    <n v="1"/>
    <x v="1"/>
  </r>
  <r>
    <n v="13859"/>
    <n v="65"/>
    <n v="92.99"/>
    <n v="6044.35"/>
    <s v="Month-to-month"/>
    <s v="Cash"/>
    <s v="DSL"/>
    <s v="No"/>
    <s v="Yes"/>
    <n v="1"/>
    <x v="1"/>
  </r>
  <r>
    <n v="13860"/>
    <n v="10"/>
    <n v="57.3"/>
    <n v="573"/>
    <s v="Month-to-month"/>
    <s v="Credit"/>
    <s v="Fiber"/>
    <s v="Yes"/>
    <s v="Yes"/>
    <n v="0"/>
    <x v="0"/>
  </r>
  <r>
    <n v="13861"/>
    <n v="18"/>
    <n v="35.08"/>
    <n v="631.44000000000005"/>
    <s v="Two year"/>
    <s v="UPI"/>
    <s v="Fiber"/>
    <s v="No"/>
    <s v="No"/>
    <n v="2"/>
    <x v="0"/>
  </r>
  <r>
    <n v="13862"/>
    <n v="47"/>
    <n v="117.82"/>
    <n v="5537.54"/>
    <s v="Two year"/>
    <s v="UPI"/>
    <s v="Fiber"/>
    <s v="No"/>
    <s v="Yes"/>
    <n v="3"/>
    <x v="0"/>
  </r>
  <r>
    <n v="13863"/>
    <n v="66"/>
    <n v="78.45"/>
    <n v="5177.7"/>
    <s v="Month-to-month"/>
    <s v="UPI"/>
    <s v="DSL"/>
    <s v="Yes"/>
    <s v="Yes"/>
    <n v="2"/>
    <x v="0"/>
  </r>
  <r>
    <n v="13864"/>
    <n v="49"/>
    <n v="39.24"/>
    <n v="1922.76"/>
    <s v="Month-to-month"/>
    <s v="UPI"/>
    <s v="Fiber"/>
    <s v="No"/>
    <s v="No"/>
    <n v="0"/>
    <x v="1"/>
  </r>
  <r>
    <n v="13865"/>
    <n v="72"/>
    <n v="88.17"/>
    <n v="6348.24"/>
    <s v="Month-to-month"/>
    <s v="Credit"/>
    <s v="DSL"/>
    <s v="No"/>
    <s v="No"/>
    <n v="1"/>
    <x v="1"/>
  </r>
  <r>
    <n v="13866"/>
    <n v="22"/>
    <n v="29.2"/>
    <n v="642.4"/>
    <s v="Month-to-month"/>
    <s v="Cash"/>
    <s v="Fiber"/>
    <s v="Yes"/>
    <s v="Yes"/>
    <n v="6"/>
    <x v="0"/>
  </r>
  <r>
    <n v="13867"/>
    <n v="26"/>
    <n v="106.8"/>
    <n v="2776.8"/>
    <s v="Month-to-month"/>
    <s v="Cash"/>
    <s v="DSL"/>
    <s v="Yes"/>
    <s v="No"/>
    <n v="2"/>
    <x v="0"/>
  </r>
  <r>
    <n v="13868"/>
    <n v="9"/>
    <n v="29.01"/>
    <n v="261.08999999999997"/>
    <s v="Month-to-month"/>
    <s v="Debit"/>
    <s v="Fiber"/>
    <s v="Yes"/>
    <s v="No"/>
    <n v="0"/>
    <x v="0"/>
  </r>
  <r>
    <n v="13869"/>
    <n v="21"/>
    <n v="43.62"/>
    <n v="916.02"/>
    <s v="Month-to-month"/>
    <s v="Debit"/>
    <s v="Fiber"/>
    <s v="No"/>
    <s v="No"/>
    <n v="2"/>
    <x v="0"/>
  </r>
  <r>
    <n v="13870"/>
    <n v="63"/>
    <n v="29.14"/>
    <n v="1835.82"/>
    <s v="Month-to-month"/>
    <s v="Debit"/>
    <s v="DSL"/>
    <s v="No"/>
    <s v="Yes"/>
    <n v="2"/>
    <x v="0"/>
  </r>
  <r>
    <n v="13871"/>
    <n v="6"/>
    <n v="30.38"/>
    <n v="182.28"/>
    <s v="One year"/>
    <s v="UPI"/>
    <s v="DSL"/>
    <s v="Yes"/>
    <s v="No"/>
    <n v="1"/>
    <x v="0"/>
  </r>
  <r>
    <n v="13872"/>
    <n v="14"/>
    <n v="72.38"/>
    <n v="1013.32"/>
    <s v="Month-to-month"/>
    <s v="Cash"/>
    <s v="Fiber"/>
    <s v="Yes"/>
    <s v="Yes"/>
    <n v="1"/>
    <x v="0"/>
  </r>
  <r>
    <n v="13873"/>
    <n v="33"/>
    <n v="88.7"/>
    <n v="2927.1"/>
    <s v="One year"/>
    <s v="UPI"/>
    <s v="Fiber"/>
    <s v="No"/>
    <s v="No"/>
    <n v="2"/>
    <x v="0"/>
  </r>
  <r>
    <n v="13874"/>
    <n v="71"/>
    <n v="98.85"/>
    <n v="7018.35"/>
    <s v="One year"/>
    <s v="Cash"/>
    <s v="DSL"/>
    <s v="No"/>
    <s v="No"/>
    <n v="3"/>
    <x v="1"/>
  </r>
  <r>
    <n v="13875"/>
    <n v="24"/>
    <n v="89.51"/>
    <n v="2148.2399999999998"/>
    <s v="One year"/>
    <s v="Credit"/>
    <s v="Fiber"/>
    <s v="No"/>
    <s v="No"/>
    <n v="1"/>
    <x v="0"/>
  </r>
  <r>
    <n v="13876"/>
    <n v="51"/>
    <n v="56.35"/>
    <n v="2873.85"/>
    <s v="Two year"/>
    <s v="Cash"/>
    <s v="Fiber"/>
    <s v="Yes"/>
    <s v="Yes"/>
    <n v="2"/>
    <x v="0"/>
  </r>
  <r>
    <n v="13877"/>
    <n v="2"/>
    <n v="75.73"/>
    <n v="151.46"/>
    <s v="One year"/>
    <s v="Debit"/>
    <s v="Fiber"/>
    <s v="Yes"/>
    <s v="Yes"/>
    <n v="2"/>
    <x v="0"/>
  </r>
  <r>
    <n v="13878"/>
    <n v="15"/>
    <n v="112.77"/>
    <n v="1691.55"/>
    <s v="Month-to-month"/>
    <s v="Credit"/>
    <s v="DSL"/>
    <s v="No"/>
    <s v="Yes"/>
    <n v="0"/>
    <x v="0"/>
  </r>
  <r>
    <n v="13879"/>
    <n v="35"/>
    <n v="58.76"/>
    <n v="2056.6"/>
    <s v="Month-to-month"/>
    <s v="Cash"/>
    <s v="Fiber"/>
    <s v="Yes"/>
    <s v="No"/>
    <n v="1"/>
    <x v="1"/>
  </r>
  <r>
    <n v="13880"/>
    <n v="36"/>
    <n v="45.24"/>
    <n v="1628.64"/>
    <s v="Month-to-month"/>
    <s v="Debit"/>
    <s v="DSL"/>
    <s v="No"/>
    <s v="No"/>
    <n v="0"/>
    <x v="0"/>
  </r>
  <r>
    <n v="13881"/>
    <n v="39"/>
    <n v="71.930000000000007"/>
    <n v="2805.27"/>
    <s v="Month-to-month"/>
    <s v="Credit"/>
    <s v="DSL"/>
    <s v="Yes"/>
    <s v="No"/>
    <n v="3"/>
    <x v="1"/>
  </r>
  <r>
    <n v="13882"/>
    <n v="4"/>
    <n v="49.73"/>
    <n v="198.92"/>
    <s v="Two year"/>
    <s v="Credit"/>
    <s v="None"/>
    <s v="Yes"/>
    <s v="No"/>
    <n v="2"/>
    <x v="0"/>
  </r>
  <r>
    <n v="13883"/>
    <n v="64"/>
    <n v="46.18"/>
    <n v="2955.52"/>
    <s v="Month-to-month"/>
    <s v="Credit"/>
    <s v="DSL"/>
    <s v="No"/>
    <s v="No"/>
    <n v="3"/>
    <x v="1"/>
  </r>
  <r>
    <n v="13884"/>
    <n v="6"/>
    <n v="97.88"/>
    <n v="587.28"/>
    <s v="Month-to-month"/>
    <s v="Debit"/>
    <s v="None"/>
    <s v="No"/>
    <s v="Yes"/>
    <n v="4"/>
    <x v="1"/>
  </r>
  <r>
    <n v="13885"/>
    <n v="57"/>
    <n v="109.08"/>
    <n v="6217.56"/>
    <s v="Month-to-month"/>
    <s v="UPI"/>
    <s v="Fiber"/>
    <s v="No"/>
    <s v="Yes"/>
    <n v="2"/>
    <x v="1"/>
  </r>
  <r>
    <n v="13886"/>
    <n v="30"/>
    <n v="70.23"/>
    <n v="2106.9"/>
    <s v="Two year"/>
    <s v="Debit"/>
    <s v="Fiber"/>
    <s v="No"/>
    <s v="Yes"/>
    <n v="1"/>
    <x v="0"/>
  </r>
  <r>
    <n v="13887"/>
    <n v="67"/>
    <n v="97.98"/>
    <n v="6564.66"/>
    <s v="Month-to-month"/>
    <s v="Cash"/>
    <s v="DSL"/>
    <s v="No"/>
    <s v="Yes"/>
    <n v="2"/>
    <x v="1"/>
  </r>
  <r>
    <n v="13888"/>
    <n v="15"/>
    <n v="38.71"/>
    <n v="580.65"/>
    <s v="Month-to-month"/>
    <s v="UPI"/>
    <s v="Fiber"/>
    <s v="Yes"/>
    <s v="No"/>
    <n v="0"/>
    <x v="0"/>
  </r>
  <r>
    <n v="13889"/>
    <n v="17"/>
    <n v="74.760000000000005"/>
    <n v="1270.92"/>
    <s v="Month-to-month"/>
    <s v="Credit"/>
    <s v="Fiber"/>
    <s v="Yes"/>
    <s v="Yes"/>
    <n v="1"/>
    <x v="1"/>
  </r>
  <r>
    <n v="13890"/>
    <n v="18"/>
    <n v="83.62"/>
    <n v="1505.16"/>
    <s v="Month-to-month"/>
    <s v="Debit"/>
    <s v="None"/>
    <s v="No"/>
    <s v="No"/>
    <n v="3"/>
    <x v="1"/>
  </r>
  <r>
    <n v="13891"/>
    <n v="19"/>
    <n v="69.069999999999993"/>
    <n v="1312.33"/>
    <s v="Month-to-month"/>
    <s v="UPI"/>
    <s v="Fiber"/>
    <s v="No"/>
    <s v="Yes"/>
    <n v="0"/>
    <x v="0"/>
  </r>
  <r>
    <n v="13892"/>
    <n v="69"/>
    <n v="31.69"/>
    <n v="2186.61"/>
    <s v="Two year"/>
    <s v="Debit"/>
    <s v="Fiber"/>
    <s v="No"/>
    <s v="No"/>
    <n v="0"/>
    <x v="0"/>
  </r>
  <r>
    <n v="13893"/>
    <n v="24"/>
    <n v="93.41"/>
    <n v="2241.84"/>
    <s v="Month-to-month"/>
    <s v="Debit"/>
    <s v="Fiber"/>
    <s v="Yes"/>
    <s v="No"/>
    <n v="2"/>
    <x v="0"/>
  </r>
  <r>
    <n v="13894"/>
    <n v="48"/>
    <n v="103.91"/>
    <n v="4987.68"/>
    <s v="Two year"/>
    <s v="Cash"/>
    <s v="DSL"/>
    <s v="No"/>
    <s v="No"/>
    <n v="0"/>
    <x v="0"/>
  </r>
  <r>
    <n v="13895"/>
    <n v="30"/>
    <n v="83.52"/>
    <n v="2505.6"/>
    <s v="Two year"/>
    <s v="Debit"/>
    <s v="DSL"/>
    <s v="No"/>
    <s v="No"/>
    <n v="1"/>
    <x v="0"/>
  </r>
  <r>
    <n v="13896"/>
    <n v="15"/>
    <n v="36.92"/>
    <n v="553.79999999999995"/>
    <s v="Month-to-month"/>
    <s v="Credit"/>
    <s v="None"/>
    <s v="No"/>
    <s v="No"/>
    <n v="0"/>
    <x v="0"/>
  </r>
  <r>
    <n v="13897"/>
    <n v="47"/>
    <n v="27.46"/>
    <n v="1290.6199999999999"/>
    <s v="Month-to-month"/>
    <s v="UPI"/>
    <s v="Fiber"/>
    <s v="No"/>
    <s v="No"/>
    <n v="0"/>
    <x v="0"/>
  </r>
  <r>
    <n v="13898"/>
    <n v="44"/>
    <n v="50.16"/>
    <n v="2207.04"/>
    <s v="One year"/>
    <s v="Credit"/>
    <s v="Fiber"/>
    <s v="No"/>
    <s v="No"/>
    <n v="3"/>
    <x v="0"/>
  </r>
  <r>
    <n v="13899"/>
    <n v="27"/>
    <n v="23.7"/>
    <n v="639.9"/>
    <s v="Month-to-month"/>
    <s v="Cash"/>
    <s v="Fiber"/>
    <s v="Yes"/>
    <s v="Yes"/>
    <n v="3"/>
    <x v="0"/>
  </r>
  <r>
    <n v="13900"/>
    <n v="64"/>
    <n v="103.92"/>
    <n v="6650.88"/>
    <s v="Two year"/>
    <s v="Cash"/>
    <s v="Fiber"/>
    <s v="No"/>
    <s v="No"/>
    <n v="2"/>
    <x v="1"/>
  </r>
  <r>
    <n v="13901"/>
    <n v="41"/>
    <n v="90.31"/>
    <n v="3702.71"/>
    <s v="Month-to-month"/>
    <s v="Cash"/>
    <s v="Fiber"/>
    <s v="No"/>
    <s v="No"/>
    <n v="2"/>
    <x v="1"/>
  </r>
  <r>
    <n v="13902"/>
    <n v="68"/>
    <n v="76.37"/>
    <n v="5193.16"/>
    <s v="Month-to-month"/>
    <s v="Cash"/>
    <s v="DSL"/>
    <s v="No"/>
    <s v="Yes"/>
    <n v="1"/>
    <x v="0"/>
  </r>
  <r>
    <n v="13903"/>
    <n v="5"/>
    <n v="108.96"/>
    <n v="544.79999999999995"/>
    <s v="Month-to-month"/>
    <s v="UPI"/>
    <s v="DSL"/>
    <s v="Yes"/>
    <s v="No"/>
    <n v="0"/>
    <x v="1"/>
  </r>
  <r>
    <n v="13904"/>
    <n v="53"/>
    <n v="31.01"/>
    <n v="1643.53"/>
    <s v="Two year"/>
    <s v="Cash"/>
    <s v="DSL"/>
    <s v="No"/>
    <s v="Yes"/>
    <n v="3"/>
    <x v="0"/>
  </r>
  <r>
    <n v="13905"/>
    <n v="8"/>
    <n v="91.45"/>
    <n v="731.6"/>
    <s v="One year"/>
    <s v="Credit"/>
    <s v="DSL"/>
    <s v="No"/>
    <s v="Yes"/>
    <n v="3"/>
    <x v="1"/>
  </r>
  <r>
    <n v="13906"/>
    <n v="22"/>
    <n v="34.659999999999997"/>
    <n v="762.52"/>
    <s v="One year"/>
    <s v="Debit"/>
    <s v="Fiber"/>
    <s v="Yes"/>
    <s v="Yes"/>
    <n v="1"/>
    <x v="0"/>
  </r>
  <r>
    <n v="13907"/>
    <n v="7"/>
    <n v="26.09"/>
    <n v="182.63"/>
    <s v="Two year"/>
    <s v="Credit"/>
    <s v="Fiber"/>
    <s v="Yes"/>
    <s v="No"/>
    <n v="2"/>
    <x v="0"/>
  </r>
  <r>
    <n v="13908"/>
    <n v="22"/>
    <n v="33.29"/>
    <n v="732.38"/>
    <s v="Two year"/>
    <s v="Debit"/>
    <s v="Fiber"/>
    <s v="Yes"/>
    <s v="No"/>
    <n v="0"/>
    <x v="0"/>
  </r>
  <r>
    <n v="13909"/>
    <n v="46"/>
    <n v="115.09"/>
    <n v="5294.14"/>
    <s v="Month-to-month"/>
    <s v="UPI"/>
    <s v="DSL"/>
    <s v="Yes"/>
    <s v="No"/>
    <n v="2"/>
    <x v="0"/>
  </r>
  <r>
    <n v="13910"/>
    <n v="30"/>
    <n v="64.040000000000006"/>
    <n v="1921.2"/>
    <s v="One year"/>
    <s v="UPI"/>
    <s v="Fiber"/>
    <s v="Yes"/>
    <s v="Yes"/>
    <n v="4"/>
    <x v="0"/>
  </r>
  <r>
    <n v="13911"/>
    <n v="16"/>
    <n v="24.9"/>
    <n v="398.4"/>
    <s v="One year"/>
    <s v="Cash"/>
    <s v="Fiber"/>
    <s v="No"/>
    <s v="No"/>
    <n v="0"/>
    <x v="0"/>
  </r>
  <r>
    <n v="13912"/>
    <n v="5"/>
    <n v="78.36"/>
    <n v="391.8"/>
    <s v="Month-to-month"/>
    <s v="Debit"/>
    <s v="DSL"/>
    <s v="Yes"/>
    <s v="No"/>
    <n v="2"/>
    <x v="0"/>
  </r>
  <r>
    <n v="13913"/>
    <n v="67"/>
    <n v="39.97"/>
    <n v="2677.99"/>
    <s v="Month-to-month"/>
    <s v="Debit"/>
    <s v="DSL"/>
    <s v="No"/>
    <s v="No"/>
    <n v="3"/>
    <x v="1"/>
  </r>
  <r>
    <n v="13914"/>
    <n v="23"/>
    <n v="20.68"/>
    <n v="475.64"/>
    <s v="Two year"/>
    <s v="Cash"/>
    <s v="DSL"/>
    <s v="Yes"/>
    <s v="No"/>
    <n v="1"/>
    <x v="1"/>
  </r>
  <r>
    <n v="13915"/>
    <n v="61"/>
    <n v="95.84"/>
    <n v="5846.24"/>
    <s v="Month-to-month"/>
    <s v="Credit"/>
    <s v="Fiber"/>
    <s v="No"/>
    <s v="No"/>
    <n v="4"/>
    <x v="1"/>
  </r>
  <r>
    <n v="13916"/>
    <n v="5"/>
    <n v="35.49"/>
    <n v="177.45"/>
    <s v="Month-to-month"/>
    <s v="Credit"/>
    <s v="DSL"/>
    <s v="Yes"/>
    <s v="Yes"/>
    <n v="1"/>
    <x v="0"/>
  </r>
  <r>
    <n v="13917"/>
    <n v="23"/>
    <n v="114.25"/>
    <n v="2627.75"/>
    <s v="Month-to-month"/>
    <s v="Credit"/>
    <s v="Fiber"/>
    <s v="Yes"/>
    <s v="No"/>
    <n v="4"/>
    <x v="1"/>
  </r>
  <r>
    <n v="13918"/>
    <n v="25"/>
    <n v="79.28"/>
    <n v="1982"/>
    <s v="Month-to-month"/>
    <s v="UPI"/>
    <s v="DSL"/>
    <s v="No"/>
    <s v="Yes"/>
    <n v="1"/>
    <x v="0"/>
  </r>
  <r>
    <n v="13919"/>
    <n v="8"/>
    <n v="28.7"/>
    <n v="229.6"/>
    <s v="One year"/>
    <s v="Debit"/>
    <s v="Fiber"/>
    <s v="No"/>
    <s v="Yes"/>
    <n v="1"/>
    <x v="0"/>
  </r>
  <r>
    <n v="13920"/>
    <n v="21"/>
    <n v="41.78"/>
    <n v="877.38"/>
    <s v="Month-to-month"/>
    <s v="UPI"/>
    <s v="DSL"/>
    <s v="No"/>
    <s v="No"/>
    <n v="0"/>
    <x v="1"/>
  </r>
  <r>
    <n v="13921"/>
    <n v="2"/>
    <n v="81.08"/>
    <n v="162.16"/>
    <s v="Month-to-month"/>
    <s v="Debit"/>
    <s v="DSL"/>
    <s v="No"/>
    <s v="No"/>
    <n v="1"/>
    <x v="1"/>
  </r>
  <r>
    <n v="13922"/>
    <n v="22"/>
    <n v="53.81"/>
    <n v="1183.82"/>
    <s v="Month-to-month"/>
    <s v="Debit"/>
    <s v="None"/>
    <s v="No"/>
    <s v="No"/>
    <n v="0"/>
    <x v="0"/>
  </r>
  <r>
    <n v="13923"/>
    <n v="72"/>
    <n v="73.209999999999994"/>
    <n v="5271.12"/>
    <s v="Month-to-month"/>
    <s v="Cash"/>
    <s v="Fiber"/>
    <s v="Yes"/>
    <s v="Yes"/>
    <n v="1"/>
    <x v="0"/>
  </r>
  <r>
    <n v="13924"/>
    <n v="72"/>
    <n v="99.95"/>
    <n v="7196.4"/>
    <s v="One year"/>
    <s v="UPI"/>
    <s v="Fiber"/>
    <s v="Yes"/>
    <s v="Yes"/>
    <n v="1"/>
    <x v="0"/>
  </r>
  <r>
    <n v="13925"/>
    <n v="68"/>
    <n v="99.26"/>
    <n v="6749.68"/>
    <s v="Two year"/>
    <s v="Credit"/>
    <s v="DSL"/>
    <s v="Yes"/>
    <s v="No"/>
    <n v="1"/>
    <x v="0"/>
  </r>
  <r>
    <n v="13926"/>
    <n v="64"/>
    <n v="89.8"/>
    <n v="5747.2"/>
    <s v="Month-to-month"/>
    <s v="Credit"/>
    <s v="DSL"/>
    <s v="Yes"/>
    <s v="No"/>
    <n v="2"/>
    <x v="0"/>
  </r>
  <r>
    <n v="13927"/>
    <n v="19"/>
    <n v="108.61"/>
    <n v="2063.59"/>
    <s v="One year"/>
    <s v="UPI"/>
    <s v="DSL"/>
    <s v="No"/>
    <s v="Yes"/>
    <n v="0"/>
    <x v="0"/>
  </r>
  <r>
    <n v="13928"/>
    <n v="53"/>
    <n v="39.94"/>
    <n v="2116.8200000000002"/>
    <s v="Two year"/>
    <s v="Cash"/>
    <s v="Fiber"/>
    <s v="Yes"/>
    <s v="No"/>
    <n v="4"/>
    <x v="0"/>
  </r>
  <r>
    <n v="13929"/>
    <n v="52"/>
    <n v="37.72"/>
    <n v="1961.44"/>
    <s v="One year"/>
    <s v="Debit"/>
    <s v="Fiber"/>
    <s v="Yes"/>
    <s v="Yes"/>
    <n v="2"/>
    <x v="0"/>
  </r>
  <r>
    <n v="13930"/>
    <n v="47"/>
    <n v="99.93"/>
    <n v="4696.71"/>
    <s v="Month-to-month"/>
    <s v="UPI"/>
    <s v="Fiber"/>
    <s v="Yes"/>
    <s v="No"/>
    <n v="1"/>
    <x v="0"/>
  </r>
  <r>
    <n v="13931"/>
    <n v="54"/>
    <n v="52.09"/>
    <n v="2812.86"/>
    <s v="Two year"/>
    <s v="Credit"/>
    <s v="Fiber"/>
    <s v="No"/>
    <s v="No"/>
    <n v="2"/>
    <x v="1"/>
  </r>
  <r>
    <n v="13932"/>
    <n v="44"/>
    <n v="71.22"/>
    <n v="3133.68"/>
    <s v="Two year"/>
    <s v="Cash"/>
    <s v="DSL"/>
    <s v="Yes"/>
    <s v="Yes"/>
    <n v="2"/>
    <x v="1"/>
  </r>
  <r>
    <n v="13933"/>
    <n v="7"/>
    <n v="94.4"/>
    <n v="660.8"/>
    <s v="Month-to-month"/>
    <s v="Debit"/>
    <s v="Fiber"/>
    <s v="No"/>
    <s v="Yes"/>
    <n v="3"/>
    <x v="1"/>
  </r>
  <r>
    <n v="13934"/>
    <n v="1"/>
    <n v="59.59"/>
    <n v="59.59"/>
    <s v="Month-to-month"/>
    <s v="Cash"/>
    <s v="DSL"/>
    <s v="Yes"/>
    <s v="Yes"/>
    <n v="1"/>
    <x v="0"/>
  </r>
  <r>
    <n v="13935"/>
    <n v="63"/>
    <n v="33.020000000000003"/>
    <n v="2080.2600000000002"/>
    <s v="Two year"/>
    <s v="UPI"/>
    <s v="DSL"/>
    <s v="No"/>
    <s v="Yes"/>
    <n v="1"/>
    <x v="0"/>
  </r>
  <r>
    <n v="13936"/>
    <n v="39"/>
    <n v="87.95"/>
    <n v="3430.05"/>
    <s v="One year"/>
    <s v="Credit"/>
    <s v="Fiber"/>
    <s v="No"/>
    <s v="No"/>
    <n v="1"/>
    <x v="0"/>
  </r>
  <r>
    <n v="13937"/>
    <n v="19"/>
    <n v="101.72"/>
    <n v="1932.68"/>
    <s v="Month-to-month"/>
    <s v="Debit"/>
    <s v="DSL"/>
    <s v="No"/>
    <s v="Yes"/>
    <n v="0"/>
    <x v="0"/>
  </r>
  <r>
    <n v="13938"/>
    <n v="31"/>
    <n v="21.28"/>
    <n v="659.68"/>
    <s v="One year"/>
    <s v="Cash"/>
    <s v="DSL"/>
    <s v="No"/>
    <s v="No"/>
    <n v="1"/>
    <x v="0"/>
  </r>
  <r>
    <n v="13939"/>
    <n v="24"/>
    <n v="76.260000000000005"/>
    <n v="1830.24"/>
    <s v="One year"/>
    <s v="UPI"/>
    <s v="DSL"/>
    <s v="Yes"/>
    <s v="Yes"/>
    <n v="0"/>
    <x v="0"/>
  </r>
  <r>
    <n v="13940"/>
    <n v="69"/>
    <n v="66.94"/>
    <n v="4618.8599999999997"/>
    <s v="Month-to-month"/>
    <s v="UPI"/>
    <s v="Fiber"/>
    <s v="No"/>
    <s v="No"/>
    <n v="2"/>
    <x v="0"/>
  </r>
  <r>
    <n v="13941"/>
    <n v="65"/>
    <n v="45.96"/>
    <n v="2987.4"/>
    <s v="Month-to-month"/>
    <s v="Credit"/>
    <s v="None"/>
    <s v="No"/>
    <s v="No"/>
    <n v="0"/>
    <x v="0"/>
  </r>
  <r>
    <n v="13942"/>
    <n v="33"/>
    <n v="36.1"/>
    <n v="1191.3"/>
    <s v="Month-to-month"/>
    <s v="UPI"/>
    <s v="DSL"/>
    <s v="No"/>
    <s v="Yes"/>
    <n v="1"/>
    <x v="0"/>
  </r>
  <r>
    <n v="13943"/>
    <n v="59"/>
    <n v="38.799999999999997"/>
    <n v="2289.1999999999998"/>
    <s v="Month-to-month"/>
    <s v="Cash"/>
    <s v="Fiber"/>
    <s v="No"/>
    <s v="No"/>
    <n v="1"/>
    <x v="0"/>
  </r>
  <r>
    <n v="13944"/>
    <n v="33"/>
    <n v="92.5"/>
    <n v="3052.5"/>
    <s v="Month-to-month"/>
    <s v="UPI"/>
    <s v="Fiber"/>
    <s v="No"/>
    <s v="Yes"/>
    <n v="2"/>
    <x v="1"/>
  </r>
  <r>
    <n v="13945"/>
    <n v="32"/>
    <n v="73.62"/>
    <n v="2355.84"/>
    <s v="Month-to-month"/>
    <s v="UPI"/>
    <s v="DSL"/>
    <s v="No"/>
    <s v="No"/>
    <n v="4"/>
    <x v="1"/>
  </r>
  <r>
    <n v="13946"/>
    <n v="59"/>
    <n v="118.12"/>
    <n v="6969.08"/>
    <s v="Month-to-month"/>
    <s v="Cash"/>
    <s v="Fiber"/>
    <s v="Yes"/>
    <s v="No"/>
    <n v="0"/>
    <x v="0"/>
  </r>
  <r>
    <n v="13947"/>
    <n v="41"/>
    <n v="44.32"/>
    <n v="1817.12"/>
    <s v="Month-to-month"/>
    <s v="UPI"/>
    <s v="Fiber"/>
    <s v="No"/>
    <s v="Yes"/>
    <n v="2"/>
    <x v="0"/>
  </r>
  <r>
    <n v="13948"/>
    <n v="12"/>
    <n v="115.69"/>
    <n v="1388.28"/>
    <s v="Month-to-month"/>
    <s v="Credit"/>
    <s v="DSL"/>
    <s v="No"/>
    <s v="Yes"/>
    <n v="2"/>
    <x v="1"/>
  </r>
  <r>
    <n v="13949"/>
    <n v="11"/>
    <n v="71.510000000000005"/>
    <n v="786.61"/>
    <s v="One year"/>
    <s v="Debit"/>
    <s v="Fiber"/>
    <s v="No"/>
    <s v="No"/>
    <n v="4"/>
    <x v="0"/>
  </r>
  <r>
    <n v="13950"/>
    <n v="19"/>
    <n v="34.6"/>
    <n v="657.4"/>
    <s v="One year"/>
    <s v="Debit"/>
    <s v="Fiber"/>
    <s v="No"/>
    <s v="Yes"/>
    <n v="2"/>
    <x v="1"/>
  </r>
  <r>
    <n v="13951"/>
    <n v="54"/>
    <n v="34.82"/>
    <n v="1880.28"/>
    <s v="One year"/>
    <s v="UPI"/>
    <s v="DSL"/>
    <s v="No"/>
    <s v="No"/>
    <n v="0"/>
    <x v="0"/>
  </r>
  <r>
    <n v="13952"/>
    <n v="57"/>
    <n v="80.86"/>
    <n v="4609.0200000000004"/>
    <s v="Month-to-month"/>
    <s v="Credit"/>
    <s v="None"/>
    <s v="No"/>
    <s v="No"/>
    <n v="1"/>
    <x v="1"/>
  </r>
  <r>
    <n v="13953"/>
    <n v="42"/>
    <n v="103.14"/>
    <n v="4331.88"/>
    <s v="One year"/>
    <s v="UPI"/>
    <s v="Fiber"/>
    <s v="No"/>
    <s v="Yes"/>
    <n v="3"/>
    <x v="1"/>
  </r>
  <r>
    <n v="13954"/>
    <n v="71"/>
    <n v="94.77"/>
    <n v="6728.67"/>
    <s v="Month-to-month"/>
    <s v="UPI"/>
    <s v="Fiber"/>
    <s v="No"/>
    <s v="Yes"/>
    <n v="0"/>
    <x v="1"/>
  </r>
  <r>
    <n v="13955"/>
    <n v="31"/>
    <n v="85.56"/>
    <n v="2652.36"/>
    <s v="Month-to-month"/>
    <s v="UPI"/>
    <s v="DSL"/>
    <s v="No"/>
    <s v="Yes"/>
    <n v="1"/>
    <x v="1"/>
  </r>
  <r>
    <n v="13956"/>
    <n v="52"/>
    <n v="37.21"/>
    <n v="1934.92"/>
    <s v="Month-to-month"/>
    <s v="UPI"/>
    <s v="DSL"/>
    <s v="Yes"/>
    <s v="Yes"/>
    <n v="0"/>
    <x v="0"/>
  </r>
  <r>
    <n v="13957"/>
    <n v="2"/>
    <n v="30.83"/>
    <n v="61.66"/>
    <s v="Two year"/>
    <s v="Debit"/>
    <s v="Fiber"/>
    <s v="Yes"/>
    <s v="No"/>
    <n v="2"/>
    <x v="0"/>
  </r>
  <r>
    <n v="13958"/>
    <n v="38"/>
    <n v="20.02"/>
    <n v="760.76"/>
    <s v="Month-to-month"/>
    <s v="UPI"/>
    <s v="Fiber"/>
    <s v="No"/>
    <s v="Yes"/>
    <n v="2"/>
    <x v="0"/>
  </r>
  <r>
    <n v="13959"/>
    <n v="32"/>
    <n v="30.18"/>
    <n v="965.76"/>
    <s v="Month-to-month"/>
    <s v="UPI"/>
    <s v="DSL"/>
    <s v="Yes"/>
    <s v="No"/>
    <n v="1"/>
    <x v="0"/>
  </r>
  <r>
    <n v="13960"/>
    <n v="10"/>
    <n v="96.64"/>
    <n v="966.4"/>
    <s v="One year"/>
    <s v="UPI"/>
    <s v="Fiber"/>
    <s v="No"/>
    <s v="No"/>
    <n v="0"/>
    <x v="1"/>
  </r>
  <r>
    <n v="13961"/>
    <n v="8"/>
    <n v="109.52"/>
    <n v="876.16"/>
    <s v="Month-to-month"/>
    <s v="Debit"/>
    <s v="DSL"/>
    <s v="No"/>
    <s v="No"/>
    <n v="1"/>
    <x v="1"/>
  </r>
  <r>
    <n v="13962"/>
    <n v="20"/>
    <n v="44.04"/>
    <n v="880.8"/>
    <s v="Month-to-month"/>
    <s v="Credit"/>
    <s v="Fiber"/>
    <s v="No"/>
    <s v="No"/>
    <n v="2"/>
    <x v="0"/>
  </r>
  <r>
    <n v="13963"/>
    <n v="20"/>
    <n v="99.49"/>
    <n v="1989.8"/>
    <s v="Two year"/>
    <s v="Credit"/>
    <s v="DSL"/>
    <s v="No"/>
    <s v="Yes"/>
    <n v="0"/>
    <x v="0"/>
  </r>
  <r>
    <n v="13964"/>
    <n v="9"/>
    <n v="39.880000000000003"/>
    <n v="358.92"/>
    <s v="One year"/>
    <s v="Credit"/>
    <s v="DSL"/>
    <s v="Yes"/>
    <s v="No"/>
    <n v="2"/>
    <x v="0"/>
  </r>
  <r>
    <n v="13965"/>
    <n v="72"/>
    <n v="44.93"/>
    <n v="3234.96"/>
    <s v="One year"/>
    <s v="Credit"/>
    <s v="Fiber"/>
    <s v="No"/>
    <s v="Yes"/>
    <n v="2"/>
    <x v="0"/>
  </r>
  <r>
    <n v="13966"/>
    <n v="15"/>
    <n v="42.42"/>
    <n v="636.29999999999995"/>
    <s v="Month-to-month"/>
    <s v="Credit"/>
    <s v="DSL"/>
    <s v="No"/>
    <s v="No"/>
    <n v="0"/>
    <x v="0"/>
  </r>
  <r>
    <n v="13967"/>
    <n v="63"/>
    <n v="25.17"/>
    <n v="1585.71"/>
    <s v="Month-to-month"/>
    <s v="Cash"/>
    <s v="DSL"/>
    <s v="No"/>
    <s v="Yes"/>
    <n v="1"/>
    <x v="0"/>
  </r>
  <r>
    <n v="13968"/>
    <n v="21"/>
    <n v="39.409999999999997"/>
    <n v="827.61"/>
    <s v="One year"/>
    <s v="UPI"/>
    <s v="Fiber"/>
    <s v="No"/>
    <s v="Yes"/>
    <n v="2"/>
    <x v="0"/>
  </r>
  <r>
    <n v="13969"/>
    <n v="5"/>
    <n v="57.35"/>
    <n v="286.75"/>
    <s v="Month-to-month"/>
    <s v="UPI"/>
    <s v="Fiber"/>
    <s v="No"/>
    <s v="No"/>
    <n v="3"/>
    <x v="1"/>
  </r>
  <r>
    <n v="13970"/>
    <n v="35"/>
    <n v="60.55"/>
    <n v="2119.25"/>
    <s v="Month-to-month"/>
    <s v="Credit"/>
    <s v="DSL"/>
    <s v="No"/>
    <s v="No"/>
    <n v="1"/>
    <x v="0"/>
  </r>
  <r>
    <n v="13971"/>
    <n v="68"/>
    <n v="50.95"/>
    <n v="3464.6"/>
    <s v="Month-to-month"/>
    <s v="Cash"/>
    <s v="DSL"/>
    <s v="Yes"/>
    <s v="Yes"/>
    <n v="1"/>
    <x v="0"/>
  </r>
  <r>
    <n v="13972"/>
    <n v="48"/>
    <n v="71.47"/>
    <n v="3430.56"/>
    <s v="Month-to-month"/>
    <s v="Debit"/>
    <s v="None"/>
    <s v="No"/>
    <s v="No"/>
    <n v="1"/>
    <x v="1"/>
  </r>
  <r>
    <n v="13973"/>
    <n v="62"/>
    <n v="57.8"/>
    <n v="3583.6"/>
    <s v="Month-to-month"/>
    <s v="Cash"/>
    <s v="DSL"/>
    <s v="No"/>
    <s v="No"/>
    <n v="2"/>
    <x v="0"/>
  </r>
  <r>
    <n v="13974"/>
    <n v="35"/>
    <n v="117.04"/>
    <n v="4096.3999999999996"/>
    <s v="One year"/>
    <s v="UPI"/>
    <s v="DSL"/>
    <s v="No"/>
    <s v="Yes"/>
    <n v="0"/>
    <x v="0"/>
  </r>
  <r>
    <n v="13975"/>
    <n v="70"/>
    <n v="100.74"/>
    <n v="7051.8"/>
    <s v="Two year"/>
    <s v="Credit"/>
    <s v="Fiber"/>
    <s v="Yes"/>
    <s v="No"/>
    <n v="1"/>
    <x v="0"/>
  </r>
  <r>
    <n v="13976"/>
    <n v="21"/>
    <n v="113.1"/>
    <n v="2375.1"/>
    <s v="Month-to-month"/>
    <s v="Cash"/>
    <s v="DSL"/>
    <s v="Yes"/>
    <s v="No"/>
    <n v="2"/>
    <x v="0"/>
  </r>
  <r>
    <n v="13977"/>
    <n v="39"/>
    <n v="75.739999999999995"/>
    <n v="2953.86"/>
    <s v="Two year"/>
    <s v="Debit"/>
    <s v="Fiber"/>
    <s v="No"/>
    <s v="No"/>
    <n v="0"/>
    <x v="1"/>
  </r>
  <r>
    <n v="13978"/>
    <n v="34"/>
    <n v="87.83"/>
    <n v="2986.22"/>
    <s v="One year"/>
    <s v="Credit"/>
    <s v="None"/>
    <s v="Yes"/>
    <s v="No"/>
    <n v="1"/>
    <x v="0"/>
  </r>
  <r>
    <n v="13979"/>
    <n v="15"/>
    <n v="36.67"/>
    <n v="550.04999999999995"/>
    <s v="Month-to-month"/>
    <s v="Debit"/>
    <s v="Fiber"/>
    <s v="No"/>
    <s v="No"/>
    <n v="3"/>
    <x v="1"/>
  </r>
  <r>
    <n v="13980"/>
    <n v="6"/>
    <n v="95.28"/>
    <n v="571.67999999999995"/>
    <s v="Month-to-month"/>
    <s v="Credit"/>
    <s v="Fiber"/>
    <s v="No"/>
    <s v="No"/>
    <n v="3"/>
    <x v="0"/>
  </r>
  <r>
    <n v="13981"/>
    <n v="66"/>
    <n v="43.6"/>
    <n v="2877.6"/>
    <s v="One year"/>
    <s v="UPI"/>
    <s v="Fiber"/>
    <s v="No"/>
    <s v="No"/>
    <n v="1"/>
    <x v="0"/>
  </r>
  <r>
    <n v="13982"/>
    <n v="56"/>
    <n v="34.58"/>
    <n v="1936.48"/>
    <s v="Month-to-month"/>
    <s v="Credit"/>
    <s v="Fiber"/>
    <s v="Yes"/>
    <s v="No"/>
    <n v="0"/>
    <x v="0"/>
  </r>
  <r>
    <n v="13983"/>
    <n v="49"/>
    <n v="24.19"/>
    <n v="1185.31"/>
    <s v="One year"/>
    <s v="Credit"/>
    <s v="Fiber"/>
    <s v="No"/>
    <s v="No"/>
    <n v="1"/>
    <x v="0"/>
  </r>
  <r>
    <n v="13984"/>
    <n v="1"/>
    <n v="67.22"/>
    <n v="67.22"/>
    <s v="Month-to-month"/>
    <s v="Credit"/>
    <s v="Fiber"/>
    <s v="Yes"/>
    <s v="No"/>
    <n v="1"/>
    <x v="0"/>
  </r>
  <r>
    <n v="13985"/>
    <n v="65"/>
    <n v="48.68"/>
    <n v="3164.2"/>
    <s v="Month-to-month"/>
    <s v="Credit"/>
    <s v="DSL"/>
    <s v="Yes"/>
    <s v="Yes"/>
    <n v="0"/>
    <x v="0"/>
  </r>
  <r>
    <n v="13986"/>
    <n v="28"/>
    <n v="118.67"/>
    <n v="3322.76"/>
    <s v="Month-to-month"/>
    <s v="Cash"/>
    <s v="Fiber"/>
    <s v="No"/>
    <s v="No"/>
    <n v="1"/>
    <x v="1"/>
  </r>
  <r>
    <n v="13987"/>
    <n v="20"/>
    <n v="44.98"/>
    <n v="899.6"/>
    <s v="Month-to-month"/>
    <s v="Cash"/>
    <s v="DSL"/>
    <s v="Yes"/>
    <s v="No"/>
    <n v="1"/>
    <x v="0"/>
  </r>
  <r>
    <n v="13988"/>
    <n v="48"/>
    <n v="106.65"/>
    <n v="5119.2"/>
    <s v="Two year"/>
    <s v="Cash"/>
    <s v="DSL"/>
    <s v="Yes"/>
    <s v="No"/>
    <n v="0"/>
    <x v="1"/>
  </r>
  <r>
    <n v="13989"/>
    <n v="72"/>
    <n v="51.64"/>
    <n v="3718.08"/>
    <s v="Month-to-month"/>
    <s v="Credit"/>
    <s v="None"/>
    <s v="No"/>
    <s v="No"/>
    <n v="1"/>
    <x v="0"/>
  </r>
  <r>
    <n v="13990"/>
    <n v="65"/>
    <n v="94.91"/>
    <n v="6169.15"/>
    <s v="Two year"/>
    <s v="Debit"/>
    <s v="DSL"/>
    <s v="No"/>
    <s v="No"/>
    <n v="2"/>
    <x v="0"/>
  </r>
  <r>
    <n v="13991"/>
    <n v="51"/>
    <n v="85.98"/>
    <n v="4384.9799999999996"/>
    <s v="One year"/>
    <s v="Cash"/>
    <s v="Fiber"/>
    <s v="No"/>
    <s v="No"/>
    <n v="5"/>
    <x v="1"/>
  </r>
  <r>
    <n v="13992"/>
    <n v="43"/>
    <n v="76.180000000000007"/>
    <n v="3275.74"/>
    <s v="Two year"/>
    <s v="UPI"/>
    <s v="DSL"/>
    <s v="No"/>
    <s v="Yes"/>
    <n v="0"/>
    <x v="1"/>
  </r>
  <r>
    <n v="13993"/>
    <n v="49"/>
    <n v="61.68"/>
    <n v="3022.32"/>
    <s v="One year"/>
    <s v="Cash"/>
    <s v="DSL"/>
    <s v="No"/>
    <s v="Yes"/>
    <n v="2"/>
    <x v="0"/>
  </r>
  <r>
    <n v="13994"/>
    <n v="25"/>
    <n v="87.11"/>
    <n v="2177.75"/>
    <s v="Two year"/>
    <s v="Cash"/>
    <s v="Fiber"/>
    <s v="Yes"/>
    <s v="Yes"/>
    <n v="3"/>
    <x v="0"/>
  </r>
  <r>
    <n v="13995"/>
    <n v="41"/>
    <n v="60.73"/>
    <n v="2489.9299999999998"/>
    <s v="Month-to-month"/>
    <s v="UPI"/>
    <s v="Fiber"/>
    <s v="Yes"/>
    <s v="No"/>
    <n v="4"/>
    <x v="0"/>
  </r>
  <r>
    <n v="13996"/>
    <n v="71"/>
    <n v="74.81"/>
    <n v="5311.51"/>
    <s v="One year"/>
    <s v="UPI"/>
    <s v="Fiber"/>
    <s v="No"/>
    <s v="Yes"/>
    <n v="0"/>
    <x v="0"/>
  </r>
  <r>
    <n v="13997"/>
    <n v="64"/>
    <n v="78.98"/>
    <n v="5054.72"/>
    <s v="Month-to-month"/>
    <s v="Debit"/>
    <s v="Fiber"/>
    <s v="No"/>
    <s v="No"/>
    <n v="2"/>
    <x v="1"/>
  </r>
  <r>
    <n v="13998"/>
    <n v="61"/>
    <n v="46.74"/>
    <n v="2851.14"/>
    <s v="Month-to-month"/>
    <s v="Credit"/>
    <s v="Fiber"/>
    <s v="No"/>
    <s v="No"/>
    <n v="0"/>
    <x v="1"/>
  </r>
  <r>
    <n v="13999"/>
    <n v="12"/>
    <n v="53.97"/>
    <n v="647.64"/>
    <s v="One year"/>
    <s v="UPI"/>
    <s v="DSL"/>
    <s v="No"/>
    <s v="No"/>
    <n v="1"/>
    <x v="0"/>
  </r>
  <r>
    <n v="14000"/>
    <n v="69"/>
    <n v="21.81"/>
    <n v="1504.89"/>
    <s v="One year"/>
    <s v="Debit"/>
    <s v="DSL"/>
    <s v="No"/>
    <s v="Yes"/>
    <n v="0"/>
    <x v="0"/>
  </r>
  <r>
    <n v="14001"/>
    <n v="14"/>
    <n v="105.22"/>
    <n v="1473.08"/>
    <s v="Month-to-month"/>
    <s v="Credit"/>
    <s v="None"/>
    <s v="No"/>
    <s v="Yes"/>
    <n v="4"/>
    <x v="1"/>
  </r>
  <r>
    <n v="14002"/>
    <n v="34"/>
    <n v="95.6"/>
    <n v="3250.4"/>
    <s v="One year"/>
    <s v="UPI"/>
    <s v="Fiber"/>
    <s v="No"/>
    <s v="Yes"/>
    <n v="1"/>
    <x v="0"/>
  </r>
  <r>
    <n v="14003"/>
    <n v="48"/>
    <n v="38.35"/>
    <n v="1840.8"/>
    <s v="Month-to-month"/>
    <s v="Debit"/>
    <s v="Fiber"/>
    <s v="No"/>
    <s v="Yes"/>
    <n v="1"/>
    <x v="0"/>
  </r>
  <r>
    <n v="14004"/>
    <n v="61"/>
    <n v="56.2"/>
    <n v="3428.2"/>
    <s v="Month-to-month"/>
    <s v="Debit"/>
    <s v="Fiber"/>
    <s v="Yes"/>
    <s v="No"/>
    <n v="0"/>
    <x v="1"/>
  </r>
  <r>
    <n v="14005"/>
    <n v="35"/>
    <n v="62.11"/>
    <n v="2173.85"/>
    <s v="Month-to-month"/>
    <s v="Cash"/>
    <s v="DSL"/>
    <s v="No"/>
    <s v="No"/>
    <n v="2"/>
    <x v="0"/>
  </r>
  <r>
    <n v="14006"/>
    <n v="65"/>
    <n v="53.44"/>
    <n v="3473.6"/>
    <s v="Month-to-month"/>
    <s v="UPI"/>
    <s v="Fiber"/>
    <s v="No"/>
    <s v="Yes"/>
    <n v="2"/>
    <x v="1"/>
  </r>
  <r>
    <n v="14007"/>
    <n v="59"/>
    <n v="99.82"/>
    <n v="5889.38"/>
    <s v="Month-to-month"/>
    <s v="Credit"/>
    <s v="None"/>
    <s v="No"/>
    <s v="Yes"/>
    <n v="2"/>
    <x v="1"/>
  </r>
  <r>
    <n v="14008"/>
    <n v="36"/>
    <n v="92.54"/>
    <n v="3331.44"/>
    <s v="Month-to-month"/>
    <s v="Debit"/>
    <s v="Fiber"/>
    <s v="No"/>
    <s v="No"/>
    <n v="2"/>
    <x v="1"/>
  </r>
  <r>
    <n v="14009"/>
    <n v="19"/>
    <n v="96.72"/>
    <n v="1837.68"/>
    <s v="Month-to-month"/>
    <s v="Cash"/>
    <s v="DSL"/>
    <s v="No"/>
    <s v="No"/>
    <n v="1"/>
    <x v="0"/>
  </r>
  <r>
    <n v="14010"/>
    <n v="42"/>
    <n v="110.41"/>
    <n v="4637.22"/>
    <s v="One year"/>
    <s v="Debit"/>
    <s v="Fiber"/>
    <s v="No"/>
    <s v="No"/>
    <n v="2"/>
    <x v="0"/>
  </r>
  <r>
    <n v="14011"/>
    <n v="69"/>
    <n v="79.52"/>
    <n v="5486.88"/>
    <s v="Month-to-month"/>
    <s v="Credit"/>
    <s v="Fiber"/>
    <s v="Yes"/>
    <s v="No"/>
    <n v="3"/>
    <x v="1"/>
  </r>
  <r>
    <n v="14012"/>
    <n v="19"/>
    <n v="81.45"/>
    <n v="1547.55"/>
    <s v="Month-to-month"/>
    <s v="Debit"/>
    <s v="Fiber"/>
    <s v="No"/>
    <s v="Yes"/>
    <n v="2"/>
    <x v="1"/>
  </r>
  <r>
    <n v="14013"/>
    <n v="39"/>
    <n v="92.19"/>
    <n v="3595.41"/>
    <s v="Month-to-month"/>
    <s v="Cash"/>
    <s v="Fiber"/>
    <s v="No"/>
    <s v="No"/>
    <n v="2"/>
    <x v="1"/>
  </r>
  <r>
    <n v="14014"/>
    <n v="69"/>
    <n v="88.12"/>
    <n v="6080.28"/>
    <s v="One year"/>
    <s v="Credit"/>
    <s v="DSL"/>
    <s v="Yes"/>
    <s v="Yes"/>
    <n v="1"/>
    <x v="0"/>
  </r>
  <r>
    <n v="14015"/>
    <n v="52"/>
    <n v="106.98"/>
    <n v="5562.96"/>
    <s v="Two year"/>
    <s v="UPI"/>
    <s v="DSL"/>
    <s v="Yes"/>
    <s v="No"/>
    <n v="4"/>
    <x v="0"/>
  </r>
  <r>
    <n v="14016"/>
    <n v="12"/>
    <n v="97.02"/>
    <n v="1164.24"/>
    <s v="Two year"/>
    <s v="Cash"/>
    <s v="Fiber"/>
    <s v="Yes"/>
    <s v="Yes"/>
    <n v="1"/>
    <x v="0"/>
  </r>
  <r>
    <n v="14017"/>
    <n v="47"/>
    <n v="32.049999999999997"/>
    <n v="1506.35"/>
    <s v="Month-to-month"/>
    <s v="Credit"/>
    <s v="Fiber"/>
    <s v="Yes"/>
    <s v="Yes"/>
    <n v="3"/>
    <x v="0"/>
  </r>
  <r>
    <n v="14018"/>
    <n v="36"/>
    <n v="112.84"/>
    <n v="4062.24"/>
    <s v="Month-to-month"/>
    <s v="Debit"/>
    <s v="None"/>
    <s v="Yes"/>
    <s v="Yes"/>
    <n v="2"/>
    <x v="0"/>
  </r>
  <r>
    <n v="14019"/>
    <n v="63"/>
    <n v="88.31"/>
    <n v="5563.53"/>
    <s v="Month-to-month"/>
    <s v="Cash"/>
    <s v="Fiber"/>
    <s v="Yes"/>
    <s v="No"/>
    <n v="2"/>
    <x v="0"/>
  </r>
  <r>
    <n v="14020"/>
    <n v="51"/>
    <n v="32.71"/>
    <n v="1668.21"/>
    <s v="Month-to-month"/>
    <s v="Credit"/>
    <s v="Fiber"/>
    <s v="Yes"/>
    <s v="No"/>
    <n v="1"/>
    <x v="0"/>
  </r>
  <r>
    <n v="14021"/>
    <n v="43"/>
    <n v="97.2"/>
    <n v="4179.6000000000004"/>
    <s v="Month-to-month"/>
    <s v="Credit"/>
    <s v="Fiber"/>
    <s v="Yes"/>
    <s v="No"/>
    <n v="0"/>
    <x v="0"/>
  </r>
  <r>
    <n v="14022"/>
    <n v="34"/>
    <n v="55.84"/>
    <n v="1898.56"/>
    <s v="Month-to-month"/>
    <s v="Cash"/>
    <s v="Fiber"/>
    <s v="No"/>
    <s v="Yes"/>
    <n v="2"/>
    <x v="0"/>
  </r>
  <r>
    <n v="14023"/>
    <n v="49"/>
    <n v="100.6"/>
    <n v="4929.3999999999996"/>
    <s v="Month-to-month"/>
    <s v="Credit"/>
    <s v="Fiber"/>
    <s v="No"/>
    <s v="Yes"/>
    <n v="1"/>
    <x v="0"/>
  </r>
  <r>
    <n v="14024"/>
    <n v="18"/>
    <n v="115.54"/>
    <n v="2079.7199999999998"/>
    <s v="Two year"/>
    <s v="Credit"/>
    <s v="Fiber"/>
    <s v="Yes"/>
    <s v="No"/>
    <n v="3"/>
    <x v="0"/>
  </r>
  <r>
    <n v="14025"/>
    <n v="61"/>
    <n v="45.52"/>
    <n v="2776.72"/>
    <s v="Two year"/>
    <s v="Debit"/>
    <s v="Fiber"/>
    <s v="No"/>
    <s v="No"/>
    <n v="1"/>
    <x v="0"/>
  </r>
  <r>
    <n v="14026"/>
    <n v="57"/>
    <n v="105.74"/>
    <n v="6027.18"/>
    <s v="Month-to-month"/>
    <s v="UPI"/>
    <s v="None"/>
    <s v="No"/>
    <s v="No"/>
    <n v="1"/>
    <x v="1"/>
  </r>
  <r>
    <n v="14027"/>
    <n v="5"/>
    <n v="97.36"/>
    <n v="486.8"/>
    <s v="Month-to-month"/>
    <s v="UPI"/>
    <s v="DSL"/>
    <s v="Yes"/>
    <s v="Yes"/>
    <n v="5"/>
    <x v="1"/>
  </r>
  <r>
    <n v="14028"/>
    <n v="24"/>
    <n v="87.12"/>
    <n v="2090.88"/>
    <s v="Two year"/>
    <s v="Cash"/>
    <s v="Fiber"/>
    <s v="Yes"/>
    <s v="No"/>
    <n v="1"/>
    <x v="1"/>
  </r>
  <r>
    <n v="14029"/>
    <n v="64"/>
    <n v="58.49"/>
    <n v="3743.36"/>
    <s v="Month-to-month"/>
    <s v="Cash"/>
    <s v="DSL"/>
    <s v="Yes"/>
    <s v="Yes"/>
    <n v="0"/>
    <x v="1"/>
  </r>
  <r>
    <n v="14030"/>
    <n v="59"/>
    <n v="30.99"/>
    <n v="1828.41"/>
    <s v="Two year"/>
    <s v="Credit"/>
    <s v="DSL"/>
    <s v="Yes"/>
    <s v="No"/>
    <n v="2"/>
    <x v="0"/>
  </r>
  <r>
    <n v="14031"/>
    <n v="38"/>
    <n v="68.39"/>
    <n v="2598.8200000000002"/>
    <s v="Month-to-month"/>
    <s v="UPI"/>
    <s v="Fiber"/>
    <s v="No"/>
    <s v="No"/>
    <n v="2"/>
    <x v="0"/>
  </r>
  <r>
    <n v="14032"/>
    <n v="33"/>
    <n v="30.57"/>
    <n v="1008.81"/>
    <s v="Month-to-month"/>
    <s v="Debit"/>
    <s v="Fiber"/>
    <s v="Yes"/>
    <s v="No"/>
    <n v="2"/>
    <x v="0"/>
  </r>
  <r>
    <n v="14033"/>
    <n v="10"/>
    <n v="70.010000000000005"/>
    <n v="700.1"/>
    <s v="Month-to-month"/>
    <s v="Debit"/>
    <s v="DSL"/>
    <s v="Yes"/>
    <s v="No"/>
    <n v="3"/>
    <x v="1"/>
  </r>
  <r>
    <n v="14034"/>
    <n v="37"/>
    <n v="102.03"/>
    <n v="3775.11"/>
    <s v="Two year"/>
    <s v="UPI"/>
    <s v="DSL"/>
    <s v="No"/>
    <s v="No"/>
    <n v="0"/>
    <x v="0"/>
  </r>
  <r>
    <n v="14035"/>
    <n v="11"/>
    <n v="119.76"/>
    <n v="1317.36"/>
    <s v="One year"/>
    <s v="Cash"/>
    <s v="DSL"/>
    <s v="Yes"/>
    <s v="No"/>
    <n v="2"/>
    <x v="0"/>
  </r>
  <r>
    <n v="14036"/>
    <n v="24"/>
    <n v="39.799999999999997"/>
    <n v="955.2"/>
    <s v="Month-to-month"/>
    <s v="UPI"/>
    <s v="DSL"/>
    <s v="Yes"/>
    <s v="No"/>
    <n v="3"/>
    <x v="0"/>
  </r>
  <r>
    <n v="14037"/>
    <n v="71"/>
    <n v="40.79"/>
    <n v="2896.09"/>
    <s v="One year"/>
    <s v="Cash"/>
    <s v="Fiber"/>
    <s v="No"/>
    <s v="No"/>
    <n v="1"/>
    <x v="0"/>
  </r>
  <r>
    <n v="14038"/>
    <n v="21"/>
    <n v="101.09"/>
    <n v="2122.89"/>
    <s v="Month-to-month"/>
    <s v="Debit"/>
    <s v="DSL"/>
    <s v="Yes"/>
    <s v="No"/>
    <n v="4"/>
    <x v="1"/>
  </r>
  <r>
    <n v="14039"/>
    <n v="20"/>
    <n v="66.91"/>
    <n v="1338.2"/>
    <s v="Month-to-month"/>
    <s v="Credit"/>
    <s v="Fiber"/>
    <s v="No"/>
    <s v="No"/>
    <n v="0"/>
    <x v="0"/>
  </r>
  <r>
    <n v="14040"/>
    <n v="10"/>
    <n v="111.58"/>
    <n v="1115.8"/>
    <s v="Two year"/>
    <s v="Credit"/>
    <s v="Fiber"/>
    <s v="Yes"/>
    <s v="No"/>
    <n v="1"/>
    <x v="0"/>
  </r>
  <r>
    <n v="14041"/>
    <n v="47"/>
    <n v="96.9"/>
    <n v="4554.3"/>
    <s v="Month-to-month"/>
    <s v="Debit"/>
    <s v="Fiber"/>
    <s v="No"/>
    <s v="No"/>
    <n v="0"/>
    <x v="1"/>
  </r>
  <r>
    <n v="14042"/>
    <n v="47"/>
    <n v="93.64"/>
    <n v="4401.08"/>
    <s v="One year"/>
    <s v="UPI"/>
    <s v="DSL"/>
    <s v="No"/>
    <s v="Yes"/>
    <n v="3"/>
    <x v="1"/>
  </r>
  <r>
    <n v="14043"/>
    <n v="15"/>
    <n v="30.2"/>
    <n v="453"/>
    <s v="Two year"/>
    <s v="UPI"/>
    <s v="DSL"/>
    <s v="No"/>
    <s v="No"/>
    <n v="1"/>
    <x v="0"/>
  </r>
  <r>
    <n v="14044"/>
    <n v="44"/>
    <n v="23.59"/>
    <n v="1037.96"/>
    <s v="Month-to-month"/>
    <s v="UPI"/>
    <s v="DSL"/>
    <s v="No"/>
    <s v="No"/>
    <n v="0"/>
    <x v="0"/>
  </r>
  <r>
    <n v="14045"/>
    <n v="62"/>
    <n v="51.68"/>
    <n v="3204.16"/>
    <s v="Two year"/>
    <s v="UPI"/>
    <s v="Fiber"/>
    <s v="No"/>
    <s v="Yes"/>
    <n v="0"/>
    <x v="0"/>
  </r>
  <r>
    <n v="14046"/>
    <n v="6"/>
    <n v="41.73"/>
    <n v="250.38"/>
    <s v="Month-to-month"/>
    <s v="UPI"/>
    <s v="DSL"/>
    <s v="Yes"/>
    <s v="No"/>
    <n v="2"/>
    <x v="0"/>
  </r>
  <r>
    <n v="14047"/>
    <n v="66"/>
    <n v="91.23"/>
    <n v="6021.18"/>
    <s v="Month-to-month"/>
    <s v="Cash"/>
    <s v="DSL"/>
    <s v="No"/>
    <s v="No"/>
    <n v="3"/>
    <x v="1"/>
  </r>
  <r>
    <n v="14048"/>
    <n v="4"/>
    <n v="65.069999999999993"/>
    <n v="260.27999999999997"/>
    <s v="Month-to-month"/>
    <s v="UPI"/>
    <s v="None"/>
    <s v="Yes"/>
    <s v="No"/>
    <n v="1"/>
    <x v="0"/>
  </r>
  <r>
    <n v="14049"/>
    <n v="23"/>
    <n v="72.31"/>
    <n v="1663.13"/>
    <s v="One year"/>
    <s v="UPI"/>
    <s v="Fiber"/>
    <s v="Yes"/>
    <s v="No"/>
    <n v="2"/>
    <x v="0"/>
  </r>
  <r>
    <n v="14050"/>
    <n v="13"/>
    <n v="101.37"/>
    <n v="1317.81"/>
    <s v="Month-to-month"/>
    <s v="UPI"/>
    <s v="Fiber"/>
    <s v="Yes"/>
    <s v="Yes"/>
    <n v="1"/>
    <x v="1"/>
  </r>
  <r>
    <n v="14051"/>
    <n v="31"/>
    <n v="67.849999999999994"/>
    <n v="2103.35"/>
    <s v="Two year"/>
    <s v="Credit"/>
    <s v="Fiber"/>
    <s v="No"/>
    <s v="Yes"/>
    <n v="1"/>
    <x v="0"/>
  </r>
  <r>
    <n v="14052"/>
    <n v="16"/>
    <n v="74.489999999999995"/>
    <n v="1191.8399999999999"/>
    <s v="Two year"/>
    <s v="Credit"/>
    <s v="Fiber"/>
    <s v="No"/>
    <s v="Yes"/>
    <n v="1"/>
    <x v="0"/>
  </r>
  <r>
    <n v="14053"/>
    <n v="41"/>
    <n v="104.23"/>
    <n v="4273.43"/>
    <s v="Month-to-month"/>
    <s v="UPI"/>
    <s v="DSL"/>
    <s v="Yes"/>
    <s v="No"/>
    <n v="0"/>
    <x v="0"/>
  </r>
  <r>
    <n v="14054"/>
    <n v="1"/>
    <n v="63.13"/>
    <n v="63.13"/>
    <s v="Month-to-month"/>
    <s v="UPI"/>
    <s v="DSL"/>
    <s v="No"/>
    <s v="Yes"/>
    <n v="1"/>
    <x v="1"/>
  </r>
  <r>
    <n v="14055"/>
    <n v="12"/>
    <n v="28.31"/>
    <n v="339.72"/>
    <s v="One year"/>
    <s v="Cash"/>
    <s v="Fiber"/>
    <s v="Yes"/>
    <s v="No"/>
    <n v="0"/>
    <x v="0"/>
  </r>
  <r>
    <n v="14056"/>
    <n v="56"/>
    <n v="72.17"/>
    <n v="4041.52"/>
    <s v="One year"/>
    <s v="Credit"/>
    <s v="DSL"/>
    <s v="No"/>
    <s v="Yes"/>
    <n v="1"/>
    <x v="0"/>
  </r>
  <r>
    <n v="14057"/>
    <n v="50"/>
    <n v="77.94"/>
    <n v="3897"/>
    <s v="Month-to-month"/>
    <s v="Debit"/>
    <s v="Fiber"/>
    <s v="No"/>
    <s v="Yes"/>
    <n v="1"/>
    <x v="0"/>
  </r>
  <r>
    <n v="14058"/>
    <n v="20"/>
    <n v="71.180000000000007"/>
    <n v="1423.6"/>
    <s v="Month-to-month"/>
    <s v="Credit"/>
    <s v="Fiber"/>
    <s v="No"/>
    <s v="Yes"/>
    <n v="0"/>
    <x v="1"/>
  </r>
  <r>
    <n v="14059"/>
    <n v="66"/>
    <n v="45.8"/>
    <n v="3022.8"/>
    <s v="Two year"/>
    <s v="UPI"/>
    <s v="Fiber"/>
    <s v="Yes"/>
    <s v="Yes"/>
    <n v="0"/>
    <x v="1"/>
  </r>
  <r>
    <n v="14060"/>
    <n v="36"/>
    <n v="42.37"/>
    <n v="1525.32"/>
    <s v="Month-to-month"/>
    <s v="Credit"/>
    <s v="Fiber"/>
    <s v="No"/>
    <s v="No"/>
    <n v="1"/>
    <x v="0"/>
  </r>
  <r>
    <n v="14061"/>
    <n v="38"/>
    <n v="56.98"/>
    <n v="2165.2399999999998"/>
    <s v="Month-to-month"/>
    <s v="UPI"/>
    <s v="None"/>
    <s v="No"/>
    <s v="Yes"/>
    <n v="2"/>
    <x v="0"/>
  </r>
  <r>
    <n v="14062"/>
    <n v="22"/>
    <n v="36.619999999999997"/>
    <n v="805.64"/>
    <s v="One year"/>
    <s v="Credit"/>
    <s v="DSL"/>
    <s v="No"/>
    <s v="No"/>
    <n v="3"/>
    <x v="0"/>
  </r>
  <r>
    <n v="14063"/>
    <n v="61"/>
    <n v="86.6"/>
    <n v="5282.6"/>
    <s v="Two year"/>
    <s v="Credit"/>
    <s v="DSL"/>
    <s v="No"/>
    <s v="No"/>
    <n v="0"/>
    <x v="0"/>
  </r>
  <r>
    <n v="14064"/>
    <n v="50"/>
    <n v="81.47"/>
    <n v="4073.5"/>
    <s v="Month-to-month"/>
    <s v="Credit"/>
    <s v="DSL"/>
    <s v="Yes"/>
    <s v="No"/>
    <n v="0"/>
    <x v="0"/>
  </r>
  <r>
    <n v="14065"/>
    <n v="59"/>
    <n v="83.24"/>
    <n v="4911.16"/>
    <s v="One year"/>
    <s v="UPI"/>
    <s v="DSL"/>
    <s v="No"/>
    <s v="No"/>
    <n v="2"/>
    <x v="0"/>
  </r>
  <r>
    <n v="14066"/>
    <n v="20"/>
    <n v="42.48"/>
    <n v="849.6"/>
    <s v="Month-to-month"/>
    <s v="Debit"/>
    <s v="Fiber"/>
    <s v="No"/>
    <s v="Yes"/>
    <n v="0"/>
    <x v="1"/>
  </r>
  <r>
    <n v="14067"/>
    <n v="36"/>
    <n v="44.65"/>
    <n v="1607.4"/>
    <s v="One year"/>
    <s v="UPI"/>
    <s v="Fiber"/>
    <s v="Yes"/>
    <s v="No"/>
    <n v="1"/>
    <x v="0"/>
  </r>
  <r>
    <n v="14068"/>
    <n v="15"/>
    <n v="98.74"/>
    <n v="1481.1"/>
    <s v="Month-to-month"/>
    <s v="Debit"/>
    <s v="None"/>
    <s v="No"/>
    <s v="No"/>
    <n v="3"/>
    <x v="0"/>
  </r>
  <r>
    <n v="14069"/>
    <n v="62"/>
    <n v="89.01"/>
    <n v="5518.62"/>
    <s v="One year"/>
    <s v="Debit"/>
    <s v="Fiber"/>
    <s v="No"/>
    <s v="No"/>
    <n v="4"/>
    <x v="1"/>
  </r>
  <r>
    <n v="14070"/>
    <n v="3"/>
    <n v="107.52"/>
    <n v="322.56"/>
    <s v="Month-to-month"/>
    <s v="Debit"/>
    <s v="Fiber"/>
    <s v="No"/>
    <s v="No"/>
    <n v="1"/>
    <x v="1"/>
  </r>
  <r>
    <n v="14071"/>
    <n v="5"/>
    <n v="60.35"/>
    <n v="301.75"/>
    <s v="One year"/>
    <s v="Debit"/>
    <s v="Fiber"/>
    <s v="No"/>
    <s v="No"/>
    <n v="2"/>
    <x v="0"/>
  </r>
  <r>
    <n v="14072"/>
    <n v="56"/>
    <n v="74.73"/>
    <n v="4184.88"/>
    <s v="One year"/>
    <s v="Debit"/>
    <s v="Fiber"/>
    <s v="Yes"/>
    <s v="No"/>
    <n v="2"/>
    <x v="0"/>
  </r>
  <r>
    <n v="14073"/>
    <n v="31"/>
    <n v="93.88"/>
    <n v="2910.28"/>
    <s v="Two year"/>
    <s v="Cash"/>
    <s v="Fiber"/>
    <s v="No"/>
    <s v="No"/>
    <n v="0"/>
    <x v="0"/>
  </r>
  <r>
    <n v="14074"/>
    <n v="35"/>
    <n v="117.42"/>
    <n v="4109.7"/>
    <s v="Month-to-month"/>
    <s v="Debit"/>
    <s v="DSL"/>
    <s v="No"/>
    <s v="No"/>
    <n v="3"/>
    <x v="1"/>
  </r>
  <r>
    <n v="14075"/>
    <n v="71"/>
    <n v="118.96"/>
    <n v="8446.16"/>
    <s v="One year"/>
    <s v="Cash"/>
    <s v="Fiber"/>
    <s v="Yes"/>
    <s v="Yes"/>
    <n v="1"/>
    <x v="0"/>
  </r>
  <r>
    <n v="14076"/>
    <n v="70"/>
    <n v="119.92"/>
    <n v="8394.4"/>
    <s v="Month-to-month"/>
    <s v="UPI"/>
    <s v="Fiber"/>
    <s v="Yes"/>
    <s v="No"/>
    <n v="0"/>
    <x v="0"/>
  </r>
  <r>
    <n v="14077"/>
    <n v="26"/>
    <n v="109.05"/>
    <n v="2835.3"/>
    <s v="Month-to-month"/>
    <s v="UPI"/>
    <s v="Fiber"/>
    <s v="No"/>
    <s v="Yes"/>
    <n v="1"/>
    <x v="1"/>
  </r>
  <r>
    <n v="14078"/>
    <n v="1"/>
    <n v="83.97"/>
    <n v="83.97"/>
    <s v="Month-to-month"/>
    <s v="Cash"/>
    <s v="Fiber"/>
    <s v="No"/>
    <s v="Yes"/>
    <n v="1"/>
    <x v="1"/>
  </r>
  <r>
    <n v="14079"/>
    <n v="7"/>
    <n v="20.7"/>
    <n v="144.9"/>
    <s v="Month-to-month"/>
    <s v="Credit"/>
    <s v="None"/>
    <s v="No"/>
    <s v="No"/>
    <n v="3"/>
    <x v="1"/>
  </r>
  <r>
    <n v="14080"/>
    <n v="36"/>
    <n v="89.95"/>
    <n v="3238.2"/>
    <s v="Month-to-month"/>
    <s v="Debit"/>
    <s v="Fiber"/>
    <s v="No"/>
    <s v="Yes"/>
    <n v="0"/>
    <x v="1"/>
  </r>
  <r>
    <n v="14081"/>
    <n v="25"/>
    <n v="43.86"/>
    <n v="1096.5"/>
    <s v="One year"/>
    <s v="Cash"/>
    <s v="DSL"/>
    <s v="No"/>
    <s v="No"/>
    <n v="1"/>
    <x v="0"/>
  </r>
  <r>
    <n v="14082"/>
    <n v="59"/>
    <n v="25.72"/>
    <n v="1517.48"/>
    <s v="One year"/>
    <s v="UPI"/>
    <s v="DSL"/>
    <s v="Yes"/>
    <s v="Yes"/>
    <n v="1"/>
    <x v="0"/>
  </r>
  <r>
    <n v="14083"/>
    <n v="61"/>
    <n v="89.72"/>
    <n v="5472.92"/>
    <s v="Month-to-month"/>
    <s v="UPI"/>
    <s v="Fiber"/>
    <s v="No"/>
    <s v="Yes"/>
    <n v="3"/>
    <x v="1"/>
  </r>
  <r>
    <n v="14084"/>
    <n v="29"/>
    <n v="95.6"/>
    <n v="2772.4"/>
    <s v="Month-to-month"/>
    <s v="UPI"/>
    <s v="None"/>
    <s v="No"/>
    <s v="No"/>
    <n v="3"/>
    <x v="1"/>
  </r>
  <r>
    <n v="14085"/>
    <n v="18"/>
    <n v="85.94"/>
    <n v="1546.92"/>
    <s v="Month-to-month"/>
    <s v="UPI"/>
    <s v="DSL"/>
    <s v="Yes"/>
    <s v="Yes"/>
    <n v="1"/>
    <x v="0"/>
  </r>
  <r>
    <n v="14086"/>
    <n v="41"/>
    <n v="56.52"/>
    <n v="2317.3200000000002"/>
    <s v="Two year"/>
    <s v="Cash"/>
    <s v="DSL"/>
    <s v="No"/>
    <s v="No"/>
    <n v="1"/>
    <x v="1"/>
  </r>
  <r>
    <n v="14087"/>
    <n v="19"/>
    <n v="71.099999999999994"/>
    <n v="1350.9"/>
    <s v="Month-to-month"/>
    <s v="Credit"/>
    <s v="Fiber"/>
    <s v="Yes"/>
    <s v="No"/>
    <n v="1"/>
    <x v="0"/>
  </r>
  <r>
    <n v="14088"/>
    <n v="4"/>
    <n v="113.49"/>
    <n v="453.96"/>
    <s v="Month-to-month"/>
    <s v="UPI"/>
    <s v="Fiber"/>
    <s v="No"/>
    <s v="No"/>
    <n v="0"/>
    <x v="0"/>
  </r>
  <r>
    <n v="14089"/>
    <n v="65"/>
    <n v="92.96"/>
    <n v="6042.4"/>
    <s v="Month-to-month"/>
    <s v="Credit"/>
    <s v="Fiber"/>
    <s v="No"/>
    <s v="No"/>
    <n v="3"/>
    <x v="1"/>
  </r>
  <r>
    <n v="14090"/>
    <n v="41"/>
    <n v="70.47"/>
    <n v="2889.27"/>
    <s v="Month-to-month"/>
    <s v="Debit"/>
    <s v="DSL"/>
    <s v="No"/>
    <s v="No"/>
    <n v="1"/>
    <x v="0"/>
  </r>
  <r>
    <n v="14091"/>
    <n v="15"/>
    <n v="79.34"/>
    <n v="1190.0999999999999"/>
    <s v="Month-to-month"/>
    <s v="Credit"/>
    <s v="DSL"/>
    <s v="Yes"/>
    <s v="Yes"/>
    <n v="0"/>
    <x v="0"/>
  </r>
  <r>
    <n v="14092"/>
    <n v="54"/>
    <n v="112.77"/>
    <n v="6089.58"/>
    <s v="Month-to-month"/>
    <s v="UPI"/>
    <s v="None"/>
    <s v="Yes"/>
    <s v="Yes"/>
    <n v="0"/>
    <x v="0"/>
  </r>
  <r>
    <n v="14093"/>
    <n v="64"/>
    <n v="59.38"/>
    <n v="3800.32"/>
    <s v="Two year"/>
    <s v="Cash"/>
    <s v="None"/>
    <s v="Yes"/>
    <s v="No"/>
    <n v="0"/>
    <x v="0"/>
  </r>
  <r>
    <n v="14094"/>
    <n v="72"/>
    <n v="30.18"/>
    <n v="2172.96"/>
    <s v="One year"/>
    <s v="Debit"/>
    <s v="Fiber"/>
    <s v="No"/>
    <s v="No"/>
    <n v="0"/>
    <x v="0"/>
  </r>
  <r>
    <n v="14095"/>
    <n v="15"/>
    <n v="52.58"/>
    <n v="788.7"/>
    <s v="One year"/>
    <s v="Cash"/>
    <s v="DSL"/>
    <s v="No"/>
    <s v="No"/>
    <n v="2"/>
    <x v="0"/>
  </r>
  <r>
    <n v="14096"/>
    <n v="50"/>
    <n v="61.52"/>
    <n v="3076"/>
    <s v="Month-to-month"/>
    <s v="Cash"/>
    <s v="Fiber"/>
    <s v="No"/>
    <s v="No"/>
    <n v="2"/>
    <x v="0"/>
  </r>
  <r>
    <n v="14097"/>
    <n v="22"/>
    <n v="47.3"/>
    <n v="1040.5999999999999"/>
    <s v="Month-to-month"/>
    <s v="Credit"/>
    <s v="Fiber"/>
    <s v="No"/>
    <s v="No"/>
    <n v="0"/>
    <x v="0"/>
  </r>
  <r>
    <n v="14098"/>
    <n v="18"/>
    <n v="72.900000000000006"/>
    <n v="1312.2"/>
    <s v="Month-to-month"/>
    <s v="Credit"/>
    <s v="Fiber"/>
    <s v="No"/>
    <s v="No"/>
    <n v="2"/>
    <x v="0"/>
  </r>
  <r>
    <n v="14099"/>
    <n v="2"/>
    <n v="50.49"/>
    <n v="100.98"/>
    <s v="Month-to-month"/>
    <s v="Credit"/>
    <s v="Fiber"/>
    <s v="No"/>
    <s v="No"/>
    <n v="2"/>
    <x v="0"/>
  </r>
  <r>
    <n v="14100"/>
    <n v="36"/>
    <n v="30.32"/>
    <n v="1091.52"/>
    <s v="Month-to-month"/>
    <s v="UPI"/>
    <s v="DSL"/>
    <s v="No"/>
    <s v="No"/>
    <n v="1"/>
    <x v="0"/>
  </r>
  <r>
    <n v="14101"/>
    <n v="20"/>
    <n v="38.81"/>
    <n v="776.2"/>
    <s v="Month-to-month"/>
    <s v="Debit"/>
    <s v="DSL"/>
    <s v="Yes"/>
    <s v="Yes"/>
    <n v="1"/>
    <x v="0"/>
  </r>
  <r>
    <n v="14102"/>
    <n v="16"/>
    <n v="111.82"/>
    <n v="1789.12"/>
    <s v="One year"/>
    <s v="Credit"/>
    <s v="None"/>
    <s v="No"/>
    <s v="No"/>
    <n v="1"/>
    <x v="0"/>
  </r>
  <r>
    <n v="14103"/>
    <n v="67"/>
    <n v="82.96"/>
    <n v="5558.32"/>
    <s v="Month-to-month"/>
    <s v="UPI"/>
    <s v="DSL"/>
    <s v="Yes"/>
    <s v="Yes"/>
    <n v="1"/>
    <x v="0"/>
  </r>
  <r>
    <n v="14104"/>
    <n v="30"/>
    <n v="51.43"/>
    <n v="1542.9"/>
    <s v="Month-to-month"/>
    <s v="Cash"/>
    <s v="DSL"/>
    <s v="Yes"/>
    <s v="Yes"/>
    <n v="1"/>
    <x v="1"/>
  </r>
  <r>
    <n v="14105"/>
    <n v="55"/>
    <n v="56.69"/>
    <n v="3117.95"/>
    <s v="Month-to-month"/>
    <s v="Debit"/>
    <s v="Fiber"/>
    <s v="Yes"/>
    <s v="Yes"/>
    <n v="1"/>
    <x v="0"/>
  </r>
  <r>
    <n v="14106"/>
    <n v="66"/>
    <n v="69.34"/>
    <n v="4576.4399999999996"/>
    <s v="Month-to-month"/>
    <s v="Cash"/>
    <s v="DSL"/>
    <s v="Yes"/>
    <s v="Yes"/>
    <n v="1"/>
    <x v="0"/>
  </r>
  <r>
    <n v="14107"/>
    <n v="26"/>
    <n v="87.31"/>
    <n v="2270.06"/>
    <s v="One year"/>
    <s v="Credit"/>
    <s v="DSL"/>
    <s v="No"/>
    <s v="No"/>
    <n v="2"/>
    <x v="0"/>
  </r>
  <r>
    <n v="14108"/>
    <n v="57"/>
    <n v="78.22"/>
    <n v="4458.54"/>
    <s v="Month-to-month"/>
    <s v="Debit"/>
    <s v="Fiber"/>
    <s v="Yes"/>
    <s v="No"/>
    <n v="2"/>
    <x v="1"/>
  </r>
  <r>
    <n v="14109"/>
    <n v="69"/>
    <n v="113.27"/>
    <n v="7815.63"/>
    <s v="One year"/>
    <s v="UPI"/>
    <s v="Fiber"/>
    <s v="Yes"/>
    <s v="Yes"/>
    <n v="1"/>
    <x v="1"/>
  </r>
  <r>
    <n v="14110"/>
    <n v="2"/>
    <n v="82.57"/>
    <n v="165.14"/>
    <s v="Month-to-month"/>
    <s v="Debit"/>
    <s v="Fiber"/>
    <s v="No"/>
    <s v="Yes"/>
    <n v="4"/>
    <x v="1"/>
  </r>
  <r>
    <n v="14111"/>
    <n v="56"/>
    <n v="111.08"/>
    <n v="6220.48"/>
    <s v="Month-to-month"/>
    <s v="Debit"/>
    <s v="DSL"/>
    <s v="Yes"/>
    <s v="No"/>
    <n v="1"/>
    <x v="0"/>
  </r>
  <r>
    <n v="14112"/>
    <n v="62"/>
    <n v="20.54"/>
    <n v="1273.48"/>
    <s v="Month-to-month"/>
    <s v="Debit"/>
    <s v="DSL"/>
    <s v="No"/>
    <s v="No"/>
    <n v="1"/>
    <x v="0"/>
  </r>
  <r>
    <n v="14113"/>
    <n v="34"/>
    <n v="109.06"/>
    <n v="3708.04"/>
    <s v="Month-to-month"/>
    <s v="Credit"/>
    <s v="DSL"/>
    <s v="No"/>
    <s v="Yes"/>
    <n v="1"/>
    <x v="1"/>
  </r>
  <r>
    <n v="14114"/>
    <n v="56"/>
    <n v="92.15"/>
    <n v="5160.3999999999996"/>
    <s v="One year"/>
    <s v="Cash"/>
    <s v="Fiber"/>
    <s v="Yes"/>
    <s v="No"/>
    <n v="0"/>
    <x v="1"/>
  </r>
  <r>
    <n v="14115"/>
    <n v="55"/>
    <n v="37.22"/>
    <n v="2047.1"/>
    <s v="Two year"/>
    <s v="Cash"/>
    <s v="DSL"/>
    <s v="No"/>
    <s v="No"/>
    <n v="2"/>
    <x v="0"/>
  </r>
  <r>
    <n v="14116"/>
    <n v="20"/>
    <n v="46.3"/>
    <n v="926"/>
    <s v="Month-to-month"/>
    <s v="Credit"/>
    <s v="None"/>
    <s v="No"/>
    <s v="No"/>
    <n v="1"/>
    <x v="0"/>
  </r>
  <r>
    <n v="14117"/>
    <n v="50"/>
    <n v="74.28"/>
    <n v="3714"/>
    <s v="One year"/>
    <s v="Credit"/>
    <s v="Fiber"/>
    <s v="No"/>
    <s v="No"/>
    <n v="3"/>
    <x v="0"/>
  </r>
  <r>
    <n v="14118"/>
    <n v="25"/>
    <n v="32.49"/>
    <n v="812.25"/>
    <s v="Month-to-month"/>
    <s v="Cash"/>
    <s v="Fiber"/>
    <s v="No"/>
    <s v="Yes"/>
    <n v="1"/>
    <x v="0"/>
  </r>
  <r>
    <n v="14119"/>
    <n v="25"/>
    <n v="98.54"/>
    <n v="2463.5"/>
    <s v="Two year"/>
    <s v="Credit"/>
    <s v="Fiber"/>
    <s v="No"/>
    <s v="Yes"/>
    <n v="1"/>
    <x v="0"/>
  </r>
  <r>
    <n v="14120"/>
    <n v="53"/>
    <n v="99.12"/>
    <n v="5253.36"/>
    <s v="Two year"/>
    <s v="Credit"/>
    <s v="None"/>
    <s v="Yes"/>
    <s v="No"/>
    <n v="1"/>
    <x v="0"/>
  </r>
  <r>
    <n v="14121"/>
    <n v="14"/>
    <n v="50.09"/>
    <n v="701.26"/>
    <s v="Month-to-month"/>
    <s v="Credit"/>
    <s v="DSL"/>
    <s v="Yes"/>
    <s v="No"/>
    <n v="2"/>
    <x v="0"/>
  </r>
  <r>
    <n v="14122"/>
    <n v="60"/>
    <n v="26.98"/>
    <n v="1618.8"/>
    <s v="Two year"/>
    <s v="Credit"/>
    <s v="DSL"/>
    <s v="Yes"/>
    <s v="No"/>
    <n v="1"/>
    <x v="1"/>
  </r>
  <r>
    <n v="14123"/>
    <n v="43"/>
    <n v="118.88"/>
    <n v="5111.84"/>
    <s v="One year"/>
    <s v="Cash"/>
    <s v="Fiber"/>
    <s v="Yes"/>
    <s v="Yes"/>
    <n v="4"/>
    <x v="0"/>
  </r>
  <r>
    <n v="14124"/>
    <n v="62"/>
    <n v="45.07"/>
    <n v="2794.34"/>
    <s v="Two year"/>
    <s v="UPI"/>
    <s v="DSL"/>
    <s v="No"/>
    <s v="Yes"/>
    <n v="1"/>
    <x v="0"/>
  </r>
  <r>
    <n v="14125"/>
    <n v="69"/>
    <n v="26.76"/>
    <n v="1846.44"/>
    <s v="One year"/>
    <s v="UPI"/>
    <s v="Fiber"/>
    <s v="No"/>
    <s v="No"/>
    <n v="2"/>
    <x v="0"/>
  </r>
  <r>
    <n v="14126"/>
    <n v="63"/>
    <n v="53"/>
    <n v="3339"/>
    <s v="Month-to-month"/>
    <s v="Cash"/>
    <s v="Fiber"/>
    <s v="Yes"/>
    <s v="No"/>
    <n v="2"/>
    <x v="0"/>
  </r>
  <r>
    <n v="14127"/>
    <n v="2"/>
    <n v="116.9"/>
    <n v="233.8"/>
    <s v="One year"/>
    <s v="Debit"/>
    <s v="Fiber"/>
    <s v="Yes"/>
    <s v="No"/>
    <n v="1"/>
    <x v="1"/>
  </r>
  <r>
    <n v="14128"/>
    <n v="54"/>
    <n v="99.29"/>
    <n v="5361.66"/>
    <s v="One year"/>
    <s v="Debit"/>
    <s v="DSL"/>
    <s v="Yes"/>
    <s v="No"/>
    <n v="0"/>
    <x v="1"/>
  </r>
  <r>
    <n v="14129"/>
    <n v="16"/>
    <n v="68.03"/>
    <n v="1088.48"/>
    <s v="Month-to-month"/>
    <s v="UPI"/>
    <s v="DSL"/>
    <s v="No"/>
    <s v="Yes"/>
    <n v="0"/>
    <x v="1"/>
  </r>
  <r>
    <n v="14130"/>
    <n v="55"/>
    <n v="50.53"/>
    <n v="2779.15"/>
    <s v="One year"/>
    <s v="Cash"/>
    <s v="Fiber"/>
    <s v="No"/>
    <s v="No"/>
    <n v="0"/>
    <x v="0"/>
  </r>
  <r>
    <n v="14131"/>
    <n v="43"/>
    <n v="62.33"/>
    <n v="2680.19"/>
    <s v="One year"/>
    <s v="UPI"/>
    <s v="DSL"/>
    <s v="Yes"/>
    <s v="Yes"/>
    <n v="4"/>
    <x v="0"/>
  </r>
  <r>
    <n v="14132"/>
    <n v="61"/>
    <n v="21.74"/>
    <n v="1326.14"/>
    <s v="Two year"/>
    <s v="Debit"/>
    <s v="Fiber"/>
    <s v="No"/>
    <s v="No"/>
    <n v="1"/>
    <x v="1"/>
  </r>
  <r>
    <n v="14133"/>
    <n v="38"/>
    <n v="91.84"/>
    <n v="3489.92"/>
    <s v="One year"/>
    <s v="UPI"/>
    <s v="Fiber"/>
    <s v="No"/>
    <s v="Yes"/>
    <n v="1"/>
    <x v="0"/>
  </r>
  <r>
    <n v="14134"/>
    <n v="45"/>
    <n v="29.96"/>
    <n v="1348.2"/>
    <s v="Month-to-month"/>
    <s v="UPI"/>
    <s v="Fiber"/>
    <s v="No"/>
    <s v="Yes"/>
    <n v="2"/>
    <x v="1"/>
  </r>
  <r>
    <n v="14135"/>
    <n v="51"/>
    <n v="71.900000000000006"/>
    <n v="3666.9"/>
    <s v="Two year"/>
    <s v="UPI"/>
    <s v="DSL"/>
    <s v="No"/>
    <s v="No"/>
    <n v="1"/>
    <x v="0"/>
  </r>
  <r>
    <n v="14136"/>
    <n v="42"/>
    <n v="76.58"/>
    <n v="3216.36"/>
    <s v="One year"/>
    <s v="Debit"/>
    <s v="Fiber"/>
    <s v="No"/>
    <s v="Yes"/>
    <n v="3"/>
    <x v="0"/>
  </r>
  <r>
    <n v="14137"/>
    <n v="24"/>
    <n v="20.170000000000002"/>
    <n v="484.08"/>
    <s v="Month-to-month"/>
    <s v="Debit"/>
    <s v="Fiber"/>
    <s v="No"/>
    <s v="No"/>
    <n v="1"/>
    <x v="0"/>
  </r>
  <r>
    <n v="14138"/>
    <n v="30"/>
    <n v="117.99"/>
    <n v="3539.7"/>
    <s v="Month-to-month"/>
    <s v="Cash"/>
    <s v="DSL"/>
    <s v="No"/>
    <s v="No"/>
    <n v="2"/>
    <x v="1"/>
  </r>
  <r>
    <n v="14139"/>
    <n v="37"/>
    <n v="50.21"/>
    <n v="1857.77"/>
    <s v="One year"/>
    <s v="Credit"/>
    <s v="DSL"/>
    <s v="No"/>
    <s v="Yes"/>
    <n v="0"/>
    <x v="0"/>
  </r>
  <r>
    <n v="14140"/>
    <n v="53"/>
    <n v="27.72"/>
    <n v="1469.16"/>
    <s v="Month-to-month"/>
    <s v="Debit"/>
    <s v="DSL"/>
    <s v="No"/>
    <s v="No"/>
    <n v="1"/>
    <x v="0"/>
  </r>
  <r>
    <n v="14141"/>
    <n v="63"/>
    <n v="105.44"/>
    <n v="6642.72"/>
    <s v="Two year"/>
    <s v="Credit"/>
    <s v="DSL"/>
    <s v="Yes"/>
    <s v="No"/>
    <n v="0"/>
    <x v="0"/>
  </r>
  <r>
    <n v="14142"/>
    <n v="11"/>
    <n v="35.200000000000003"/>
    <n v="387.2"/>
    <s v="Two year"/>
    <s v="UPI"/>
    <s v="DSL"/>
    <s v="No"/>
    <s v="No"/>
    <n v="0"/>
    <x v="0"/>
  </r>
  <r>
    <n v="14143"/>
    <n v="23"/>
    <n v="22.5"/>
    <n v="517.5"/>
    <s v="Month-to-month"/>
    <s v="Credit"/>
    <s v="DSL"/>
    <s v="No"/>
    <s v="No"/>
    <n v="2"/>
    <x v="0"/>
  </r>
  <r>
    <n v="14144"/>
    <n v="50"/>
    <n v="69.47"/>
    <n v="3473.5"/>
    <s v="Month-to-month"/>
    <s v="Cash"/>
    <s v="Fiber"/>
    <s v="Yes"/>
    <s v="No"/>
    <n v="2"/>
    <x v="1"/>
  </r>
  <r>
    <n v="14145"/>
    <n v="55"/>
    <n v="32.99"/>
    <n v="1814.45"/>
    <s v="Month-to-month"/>
    <s v="UPI"/>
    <s v="DSL"/>
    <s v="Yes"/>
    <s v="Yes"/>
    <n v="1"/>
    <x v="0"/>
  </r>
  <r>
    <n v="14146"/>
    <n v="55"/>
    <n v="118.24"/>
    <n v="6503.2"/>
    <s v="Month-to-month"/>
    <s v="Cash"/>
    <s v="DSL"/>
    <s v="No"/>
    <s v="No"/>
    <n v="2"/>
    <x v="0"/>
  </r>
  <r>
    <n v="14147"/>
    <n v="4"/>
    <n v="21.04"/>
    <n v="84.16"/>
    <s v="Month-to-month"/>
    <s v="Credit"/>
    <s v="DSL"/>
    <s v="No"/>
    <s v="Yes"/>
    <n v="2"/>
    <x v="0"/>
  </r>
  <r>
    <n v="14148"/>
    <n v="54"/>
    <n v="25.12"/>
    <n v="1356.48"/>
    <s v="Month-to-month"/>
    <s v="UPI"/>
    <s v="DSL"/>
    <s v="No"/>
    <s v="No"/>
    <n v="2"/>
    <x v="0"/>
  </r>
  <r>
    <n v="14149"/>
    <n v="61"/>
    <n v="103.33"/>
    <n v="6303.13"/>
    <s v="One year"/>
    <s v="Debit"/>
    <s v="Fiber"/>
    <s v="No"/>
    <s v="Yes"/>
    <n v="1"/>
    <x v="1"/>
  </r>
  <r>
    <n v="14150"/>
    <n v="5"/>
    <n v="43.98"/>
    <n v="219.9"/>
    <s v="Two year"/>
    <s v="Credit"/>
    <s v="None"/>
    <s v="Yes"/>
    <s v="No"/>
    <n v="0"/>
    <x v="0"/>
  </r>
  <r>
    <n v="14151"/>
    <n v="18"/>
    <n v="111.16"/>
    <n v="2000.88"/>
    <s v="Month-to-month"/>
    <s v="Credit"/>
    <s v="None"/>
    <s v="No"/>
    <s v="Yes"/>
    <n v="4"/>
    <x v="1"/>
  </r>
  <r>
    <n v="14152"/>
    <n v="44"/>
    <n v="51.11"/>
    <n v="2248.84"/>
    <s v="One year"/>
    <s v="UPI"/>
    <s v="DSL"/>
    <s v="Yes"/>
    <s v="No"/>
    <n v="1"/>
    <x v="0"/>
  </r>
  <r>
    <n v="14153"/>
    <n v="31"/>
    <n v="26.98"/>
    <n v="836.38"/>
    <s v="Month-to-month"/>
    <s v="UPI"/>
    <s v="Fiber"/>
    <s v="No"/>
    <s v="No"/>
    <n v="1"/>
    <x v="1"/>
  </r>
  <r>
    <n v="14154"/>
    <n v="21"/>
    <n v="21.06"/>
    <n v="442.26"/>
    <s v="Two year"/>
    <s v="Cash"/>
    <s v="Fiber"/>
    <s v="No"/>
    <s v="Yes"/>
    <n v="1"/>
    <x v="1"/>
  </r>
  <r>
    <n v="14155"/>
    <n v="47"/>
    <n v="48.26"/>
    <n v="2268.2199999999998"/>
    <s v="Month-to-month"/>
    <s v="Debit"/>
    <s v="DSL"/>
    <s v="Yes"/>
    <s v="Yes"/>
    <n v="1"/>
    <x v="0"/>
  </r>
  <r>
    <n v="14156"/>
    <n v="30"/>
    <n v="67.37"/>
    <n v="2021.1"/>
    <s v="Month-to-month"/>
    <s v="Credit"/>
    <s v="Fiber"/>
    <s v="No"/>
    <s v="No"/>
    <n v="2"/>
    <x v="1"/>
  </r>
  <r>
    <n v="14157"/>
    <n v="55"/>
    <n v="20.100000000000001"/>
    <n v="1105.5"/>
    <s v="Month-to-month"/>
    <s v="Debit"/>
    <s v="DSL"/>
    <s v="No"/>
    <s v="No"/>
    <n v="2"/>
    <x v="0"/>
  </r>
  <r>
    <n v="14158"/>
    <n v="68"/>
    <n v="78.11"/>
    <n v="5311.48"/>
    <s v="Month-to-month"/>
    <s v="Debit"/>
    <s v="Fiber"/>
    <s v="No"/>
    <s v="No"/>
    <n v="1"/>
    <x v="0"/>
  </r>
  <r>
    <n v="14159"/>
    <n v="69"/>
    <n v="53.37"/>
    <n v="3682.53"/>
    <s v="Month-to-month"/>
    <s v="Debit"/>
    <s v="None"/>
    <s v="Yes"/>
    <s v="Yes"/>
    <n v="0"/>
    <x v="0"/>
  </r>
  <r>
    <n v="14160"/>
    <n v="41"/>
    <n v="59.02"/>
    <n v="2419.8200000000002"/>
    <s v="Month-to-month"/>
    <s v="UPI"/>
    <s v="DSL"/>
    <s v="Yes"/>
    <s v="No"/>
    <n v="3"/>
    <x v="0"/>
  </r>
  <r>
    <n v="14161"/>
    <n v="45"/>
    <n v="46.14"/>
    <n v="2076.3000000000002"/>
    <s v="Month-to-month"/>
    <s v="Debit"/>
    <s v="DSL"/>
    <s v="Yes"/>
    <s v="No"/>
    <n v="2"/>
    <x v="1"/>
  </r>
  <r>
    <n v="14162"/>
    <n v="30"/>
    <n v="72.900000000000006"/>
    <n v="2187"/>
    <s v="Month-to-month"/>
    <s v="Cash"/>
    <s v="DSL"/>
    <s v="No"/>
    <s v="Yes"/>
    <n v="3"/>
    <x v="1"/>
  </r>
  <r>
    <n v="14163"/>
    <n v="45"/>
    <n v="43.01"/>
    <n v="1935.45"/>
    <s v="Month-to-month"/>
    <s v="Debit"/>
    <s v="Fiber"/>
    <s v="Yes"/>
    <s v="No"/>
    <n v="1"/>
    <x v="0"/>
  </r>
  <r>
    <n v="14164"/>
    <n v="45"/>
    <n v="33.479999999999997"/>
    <n v="1506.6"/>
    <s v="Month-to-month"/>
    <s v="UPI"/>
    <s v="Fiber"/>
    <s v="No"/>
    <s v="No"/>
    <n v="0"/>
    <x v="0"/>
  </r>
  <r>
    <n v="14165"/>
    <n v="45"/>
    <n v="109.06"/>
    <n v="4907.7"/>
    <s v="One year"/>
    <s v="UPI"/>
    <s v="DSL"/>
    <s v="Yes"/>
    <s v="Yes"/>
    <n v="2"/>
    <x v="0"/>
  </r>
  <r>
    <n v="14166"/>
    <n v="55"/>
    <n v="59.06"/>
    <n v="3248.3"/>
    <s v="Month-to-month"/>
    <s v="Debit"/>
    <s v="DSL"/>
    <s v="Yes"/>
    <s v="No"/>
    <n v="3"/>
    <x v="0"/>
  </r>
  <r>
    <n v="14167"/>
    <n v="59"/>
    <n v="27.69"/>
    <n v="1633.71"/>
    <s v="Month-to-month"/>
    <s v="Cash"/>
    <s v="DSL"/>
    <s v="Yes"/>
    <s v="Yes"/>
    <n v="6"/>
    <x v="0"/>
  </r>
  <r>
    <n v="14168"/>
    <n v="5"/>
    <n v="43.03"/>
    <n v="215.15"/>
    <s v="Month-to-month"/>
    <s v="Credit"/>
    <s v="DSL"/>
    <s v="No"/>
    <s v="Yes"/>
    <n v="1"/>
    <x v="0"/>
  </r>
  <r>
    <n v="14169"/>
    <n v="32"/>
    <n v="50.99"/>
    <n v="1631.68"/>
    <s v="Month-to-month"/>
    <s v="Credit"/>
    <s v="DSL"/>
    <s v="Yes"/>
    <s v="No"/>
    <n v="0"/>
    <x v="1"/>
  </r>
  <r>
    <n v="14170"/>
    <n v="6"/>
    <n v="96.96"/>
    <n v="581.76"/>
    <s v="Month-to-month"/>
    <s v="Cash"/>
    <s v="Fiber"/>
    <s v="No"/>
    <s v="No"/>
    <n v="1"/>
    <x v="1"/>
  </r>
  <r>
    <n v="14171"/>
    <n v="26"/>
    <n v="22.23"/>
    <n v="577.98"/>
    <s v="Month-to-month"/>
    <s v="UPI"/>
    <s v="None"/>
    <s v="Yes"/>
    <s v="Yes"/>
    <n v="5"/>
    <x v="0"/>
  </r>
  <r>
    <n v="14172"/>
    <n v="37"/>
    <n v="67.819999999999993"/>
    <n v="2509.34"/>
    <s v="Month-to-month"/>
    <s v="Debit"/>
    <s v="Fiber"/>
    <s v="No"/>
    <s v="Yes"/>
    <n v="1"/>
    <x v="0"/>
  </r>
  <r>
    <n v="14173"/>
    <n v="13"/>
    <n v="60.77"/>
    <n v="790.01"/>
    <s v="One year"/>
    <s v="Credit"/>
    <s v="Fiber"/>
    <s v="No"/>
    <s v="No"/>
    <n v="1"/>
    <x v="0"/>
  </r>
  <r>
    <n v="14174"/>
    <n v="69"/>
    <n v="116.84"/>
    <n v="8061.96"/>
    <s v="One year"/>
    <s v="Credit"/>
    <s v="DSL"/>
    <s v="No"/>
    <s v="Yes"/>
    <n v="3"/>
    <x v="1"/>
  </r>
  <r>
    <n v="14175"/>
    <n v="25"/>
    <n v="38.01"/>
    <n v="950.25"/>
    <s v="Month-to-month"/>
    <s v="Debit"/>
    <s v="Fiber"/>
    <s v="No"/>
    <s v="No"/>
    <n v="1"/>
    <x v="0"/>
  </r>
  <r>
    <n v="14176"/>
    <n v="13"/>
    <n v="82.79"/>
    <n v="1076.27"/>
    <s v="Month-to-month"/>
    <s v="Credit"/>
    <s v="None"/>
    <s v="No"/>
    <s v="Yes"/>
    <n v="0"/>
    <x v="1"/>
  </r>
  <r>
    <n v="14177"/>
    <n v="20"/>
    <n v="40.22"/>
    <n v="804.4"/>
    <s v="Month-to-month"/>
    <s v="Credit"/>
    <s v="Fiber"/>
    <s v="No"/>
    <s v="No"/>
    <n v="1"/>
    <x v="0"/>
  </r>
  <r>
    <n v="14178"/>
    <n v="72"/>
    <n v="74.84"/>
    <n v="5388.48"/>
    <s v="Month-to-month"/>
    <s v="UPI"/>
    <s v="Fiber"/>
    <s v="No"/>
    <s v="No"/>
    <n v="0"/>
    <x v="0"/>
  </r>
  <r>
    <n v="14179"/>
    <n v="60"/>
    <n v="75.510000000000005"/>
    <n v="4530.6000000000004"/>
    <s v="Month-to-month"/>
    <s v="Credit"/>
    <s v="Fiber"/>
    <s v="Yes"/>
    <s v="Yes"/>
    <n v="0"/>
    <x v="0"/>
  </r>
  <r>
    <n v="14180"/>
    <n v="21"/>
    <n v="27.53"/>
    <n v="578.13"/>
    <s v="One year"/>
    <s v="Credit"/>
    <s v="DSL"/>
    <s v="Yes"/>
    <s v="No"/>
    <n v="1"/>
    <x v="0"/>
  </r>
  <r>
    <n v="14181"/>
    <n v="61"/>
    <n v="65.650000000000006"/>
    <n v="4004.65"/>
    <s v="Month-to-month"/>
    <s v="UPI"/>
    <s v="Fiber"/>
    <s v="No"/>
    <s v="No"/>
    <n v="1"/>
    <x v="0"/>
  </r>
  <r>
    <n v="14182"/>
    <n v="26"/>
    <n v="66.12"/>
    <n v="1719.12"/>
    <s v="Month-to-month"/>
    <s v="Credit"/>
    <s v="Fiber"/>
    <s v="No"/>
    <s v="Yes"/>
    <n v="0"/>
    <x v="0"/>
  </r>
  <r>
    <n v="14183"/>
    <n v="54"/>
    <n v="51.91"/>
    <n v="2803.14"/>
    <s v="One year"/>
    <s v="UPI"/>
    <s v="Fiber"/>
    <s v="Yes"/>
    <s v="No"/>
    <n v="2"/>
    <x v="0"/>
  </r>
  <r>
    <n v="14184"/>
    <n v="42"/>
    <n v="47.72"/>
    <n v="2004.24"/>
    <s v="Two year"/>
    <s v="Debit"/>
    <s v="Fiber"/>
    <s v="Yes"/>
    <s v="No"/>
    <n v="3"/>
    <x v="0"/>
  </r>
  <r>
    <n v="14185"/>
    <n v="11"/>
    <n v="42.43"/>
    <n v="466.73"/>
    <s v="Month-to-month"/>
    <s v="Credit"/>
    <s v="DSL"/>
    <s v="No"/>
    <s v="No"/>
    <n v="4"/>
    <x v="1"/>
  </r>
  <r>
    <n v="14186"/>
    <n v="37"/>
    <n v="20.59"/>
    <n v="761.83"/>
    <s v="Month-to-month"/>
    <s v="Credit"/>
    <s v="DSL"/>
    <s v="No"/>
    <s v="Yes"/>
    <n v="1"/>
    <x v="0"/>
  </r>
  <r>
    <n v="14187"/>
    <n v="11"/>
    <n v="20.18"/>
    <n v="221.98"/>
    <s v="One year"/>
    <s v="Cash"/>
    <s v="DSL"/>
    <s v="No"/>
    <s v="No"/>
    <n v="1"/>
    <x v="1"/>
  </r>
  <r>
    <n v="14188"/>
    <n v="27"/>
    <n v="78.98"/>
    <n v="2132.46"/>
    <s v="One year"/>
    <s v="Cash"/>
    <s v="DSL"/>
    <s v="No"/>
    <s v="No"/>
    <n v="4"/>
    <x v="0"/>
  </r>
  <r>
    <n v="14189"/>
    <n v="34"/>
    <n v="49.15"/>
    <n v="1671.1"/>
    <s v="Month-to-month"/>
    <s v="Cash"/>
    <s v="DSL"/>
    <s v="No"/>
    <s v="Yes"/>
    <n v="1"/>
    <x v="0"/>
  </r>
  <r>
    <n v="14190"/>
    <n v="38"/>
    <n v="36.79"/>
    <n v="1398.02"/>
    <s v="One year"/>
    <s v="UPI"/>
    <s v="Fiber"/>
    <s v="No"/>
    <s v="Yes"/>
    <n v="2"/>
    <x v="0"/>
  </r>
  <r>
    <n v="14191"/>
    <n v="61"/>
    <n v="88.47"/>
    <n v="5396.67"/>
    <s v="Two year"/>
    <s v="Credit"/>
    <s v="None"/>
    <s v="Yes"/>
    <s v="No"/>
    <n v="2"/>
    <x v="0"/>
  </r>
  <r>
    <n v="14192"/>
    <n v="53"/>
    <n v="72.89"/>
    <n v="3863.17"/>
    <s v="One year"/>
    <s v="Credit"/>
    <s v="DSL"/>
    <s v="No"/>
    <s v="No"/>
    <n v="2"/>
    <x v="0"/>
  </r>
  <r>
    <n v="14193"/>
    <n v="65"/>
    <n v="111.5"/>
    <n v="7247.5"/>
    <s v="Month-to-month"/>
    <s v="Cash"/>
    <s v="DSL"/>
    <s v="Yes"/>
    <s v="Yes"/>
    <n v="4"/>
    <x v="1"/>
  </r>
  <r>
    <n v="14194"/>
    <n v="3"/>
    <n v="103.1"/>
    <n v="309.3"/>
    <s v="Month-to-month"/>
    <s v="UPI"/>
    <s v="DSL"/>
    <s v="Yes"/>
    <s v="No"/>
    <n v="3"/>
    <x v="1"/>
  </r>
  <r>
    <n v="14195"/>
    <n v="67"/>
    <n v="92.67"/>
    <n v="6208.89"/>
    <s v="Month-to-month"/>
    <s v="Cash"/>
    <s v="DSL"/>
    <s v="No"/>
    <s v="No"/>
    <n v="3"/>
    <x v="0"/>
  </r>
  <r>
    <n v="14196"/>
    <n v="28"/>
    <n v="32.659999999999997"/>
    <n v="914.48"/>
    <s v="Month-to-month"/>
    <s v="Credit"/>
    <s v="None"/>
    <s v="No"/>
    <s v="No"/>
    <n v="0"/>
    <x v="0"/>
  </r>
  <r>
    <n v="14197"/>
    <n v="14"/>
    <n v="86.61"/>
    <n v="1212.54"/>
    <s v="One year"/>
    <s v="UPI"/>
    <s v="DSL"/>
    <s v="Yes"/>
    <s v="No"/>
    <n v="3"/>
    <x v="1"/>
  </r>
  <r>
    <n v="14198"/>
    <n v="52"/>
    <n v="89.39"/>
    <n v="4648.28"/>
    <s v="Two year"/>
    <s v="Cash"/>
    <s v="DSL"/>
    <s v="No"/>
    <s v="No"/>
    <n v="1"/>
    <x v="1"/>
  </r>
  <r>
    <n v="14199"/>
    <n v="30"/>
    <n v="96.33"/>
    <n v="2889.9"/>
    <s v="Month-to-month"/>
    <s v="Credit"/>
    <s v="Fiber"/>
    <s v="No"/>
    <s v="Yes"/>
    <n v="2"/>
    <x v="1"/>
  </r>
  <r>
    <n v="14200"/>
    <n v="58"/>
    <n v="46.31"/>
    <n v="2685.98"/>
    <s v="Month-to-month"/>
    <s v="Cash"/>
    <s v="Fiber"/>
    <s v="Yes"/>
    <s v="Yes"/>
    <n v="3"/>
    <x v="0"/>
  </r>
  <r>
    <n v="14201"/>
    <n v="54"/>
    <n v="84.03"/>
    <n v="4537.62"/>
    <s v="Month-to-month"/>
    <s v="Debit"/>
    <s v="DSL"/>
    <s v="Yes"/>
    <s v="No"/>
    <n v="1"/>
    <x v="0"/>
  </r>
  <r>
    <n v="14202"/>
    <n v="69"/>
    <n v="81.83"/>
    <n v="5646.27"/>
    <s v="One year"/>
    <s v="UPI"/>
    <s v="Fiber"/>
    <s v="No"/>
    <s v="No"/>
    <n v="1"/>
    <x v="0"/>
  </r>
  <r>
    <n v="14203"/>
    <n v="15"/>
    <n v="58.53"/>
    <n v="877.95"/>
    <s v="One year"/>
    <s v="Debit"/>
    <s v="Fiber"/>
    <s v="No"/>
    <s v="No"/>
    <n v="1"/>
    <x v="0"/>
  </r>
  <r>
    <n v="14204"/>
    <n v="38"/>
    <n v="86.35"/>
    <n v="3281.3"/>
    <s v="Month-to-month"/>
    <s v="Debit"/>
    <s v="Fiber"/>
    <s v="Yes"/>
    <s v="No"/>
    <n v="2"/>
    <x v="0"/>
  </r>
  <r>
    <n v="14205"/>
    <n v="14"/>
    <n v="28.67"/>
    <n v="401.38"/>
    <s v="One year"/>
    <s v="UPI"/>
    <s v="DSL"/>
    <s v="Yes"/>
    <s v="No"/>
    <n v="3"/>
    <x v="0"/>
  </r>
  <r>
    <n v="14206"/>
    <n v="57"/>
    <n v="84.35"/>
    <n v="4807.95"/>
    <s v="One year"/>
    <s v="Debit"/>
    <s v="DSL"/>
    <s v="Yes"/>
    <s v="Yes"/>
    <n v="2"/>
    <x v="1"/>
  </r>
  <r>
    <n v="14207"/>
    <n v="59"/>
    <n v="80.599999999999994"/>
    <n v="4755.3999999999996"/>
    <s v="One year"/>
    <s v="Cash"/>
    <s v="DSL"/>
    <s v="Yes"/>
    <s v="No"/>
    <n v="1"/>
    <x v="0"/>
  </r>
  <r>
    <n v="14208"/>
    <n v="8"/>
    <n v="41.06"/>
    <n v="328.48"/>
    <s v="Month-to-month"/>
    <s v="Credit"/>
    <s v="Fiber"/>
    <s v="No"/>
    <s v="Yes"/>
    <n v="0"/>
    <x v="0"/>
  </r>
  <r>
    <n v="14209"/>
    <n v="72"/>
    <n v="101.82"/>
    <n v="7331.04"/>
    <s v="One year"/>
    <s v="UPI"/>
    <s v="DSL"/>
    <s v="No"/>
    <s v="Yes"/>
    <n v="5"/>
    <x v="1"/>
  </r>
  <r>
    <n v="14210"/>
    <n v="19"/>
    <n v="107.44"/>
    <n v="2041.36"/>
    <s v="One year"/>
    <s v="Cash"/>
    <s v="Fiber"/>
    <s v="No"/>
    <s v="No"/>
    <n v="2"/>
    <x v="0"/>
  </r>
  <r>
    <n v="14211"/>
    <n v="32"/>
    <n v="41.05"/>
    <n v="1313.6"/>
    <s v="Month-to-month"/>
    <s v="Credit"/>
    <s v="DSL"/>
    <s v="Yes"/>
    <s v="Yes"/>
    <n v="2"/>
    <x v="0"/>
  </r>
  <r>
    <n v="14212"/>
    <n v="29"/>
    <n v="27.6"/>
    <n v="800.4"/>
    <s v="Month-to-month"/>
    <s v="Debit"/>
    <s v="Fiber"/>
    <s v="No"/>
    <s v="No"/>
    <n v="1"/>
    <x v="0"/>
  </r>
  <r>
    <n v="14213"/>
    <n v="41"/>
    <n v="80.36"/>
    <n v="3294.76"/>
    <s v="Two year"/>
    <s v="UPI"/>
    <s v="Fiber"/>
    <s v="Yes"/>
    <s v="No"/>
    <n v="1"/>
    <x v="0"/>
  </r>
  <r>
    <n v="14214"/>
    <n v="45"/>
    <n v="67.989999999999995"/>
    <n v="3059.55"/>
    <s v="Month-to-month"/>
    <s v="Debit"/>
    <s v="DSL"/>
    <s v="Yes"/>
    <s v="No"/>
    <n v="0"/>
    <x v="0"/>
  </r>
  <r>
    <n v="14215"/>
    <n v="13"/>
    <n v="62.76"/>
    <n v="815.88"/>
    <s v="Month-to-month"/>
    <s v="Credit"/>
    <s v="DSL"/>
    <s v="No"/>
    <s v="No"/>
    <n v="1"/>
    <x v="0"/>
  </r>
  <r>
    <n v="14216"/>
    <n v="27"/>
    <n v="96.1"/>
    <n v="2594.6999999999998"/>
    <s v="Month-to-month"/>
    <s v="UPI"/>
    <s v="Fiber"/>
    <s v="No"/>
    <s v="Yes"/>
    <n v="1"/>
    <x v="1"/>
  </r>
  <r>
    <n v="14217"/>
    <n v="19"/>
    <n v="116.97"/>
    <n v="2222.4299999999998"/>
    <s v="Month-to-month"/>
    <s v="Cash"/>
    <s v="DSL"/>
    <s v="No"/>
    <s v="No"/>
    <n v="4"/>
    <x v="1"/>
  </r>
  <r>
    <n v="14218"/>
    <n v="26"/>
    <n v="67.77"/>
    <n v="1762.02"/>
    <s v="Month-to-month"/>
    <s v="Debit"/>
    <s v="Fiber"/>
    <s v="No"/>
    <s v="No"/>
    <n v="3"/>
    <x v="1"/>
  </r>
  <r>
    <n v="14219"/>
    <n v="53"/>
    <n v="20.62"/>
    <n v="1092.8599999999999"/>
    <s v="Month-to-month"/>
    <s v="Cash"/>
    <s v="DSL"/>
    <s v="Yes"/>
    <s v="No"/>
    <n v="1"/>
    <x v="0"/>
  </r>
  <r>
    <n v="14220"/>
    <n v="51"/>
    <n v="79.63"/>
    <n v="4061.13"/>
    <s v="One year"/>
    <s v="Cash"/>
    <s v="DSL"/>
    <s v="No"/>
    <s v="No"/>
    <n v="3"/>
    <x v="0"/>
  </r>
  <r>
    <n v="14221"/>
    <n v="37"/>
    <n v="85.4"/>
    <n v="3159.8"/>
    <s v="Two year"/>
    <s v="Cash"/>
    <s v="Fiber"/>
    <s v="Yes"/>
    <s v="Yes"/>
    <n v="1"/>
    <x v="0"/>
  </r>
  <r>
    <n v="14222"/>
    <n v="9"/>
    <n v="102.8"/>
    <n v="925.2"/>
    <s v="Month-to-month"/>
    <s v="UPI"/>
    <s v="Fiber"/>
    <s v="No"/>
    <s v="No"/>
    <n v="5"/>
    <x v="1"/>
  </r>
  <r>
    <n v="14223"/>
    <n v="52"/>
    <n v="39.94"/>
    <n v="2076.88"/>
    <s v="One year"/>
    <s v="Debit"/>
    <s v="DSL"/>
    <s v="No"/>
    <s v="No"/>
    <n v="2"/>
    <x v="0"/>
  </r>
  <r>
    <n v="14224"/>
    <n v="54"/>
    <n v="72.430000000000007"/>
    <n v="3911.22"/>
    <s v="One year"/>
    <s v="Cash"/>
    <s v="Fiber"/>
    <s v="No"/>
    <s v="No"/>
    <n v="0"/>
    <x v="0"/>
  </r>
  <r>
    <n v="14225"/>
    <n v="3"/>
    <n v="64.709999999999994"/>
    <n v="194.13"/>
    <s v="One year"/>
    <s v="Credit"/>
    <s v="DSL"/>
    <s v="No"/>
    <s v="Yes"/>
    <n v="1"/>
    <x v="0"/>
  </r>
  <r>
    <n v="14226"/>
    <n v="69"/>
    <n v="86.44"/>
    <n v="5964.36"/>
    <s v="One year"/>
    <s v="UPI"/>
    <s v="DSL"/>
    <s v="Yes"/>
    <s v="Yes"/>
    <n v="2"/>
    <x v="0"/>
  </r>
  <r>
    <n v="14227"/>
    <n v="8"/>
    <n v="26.39"/>
    <n v="211.12"/>
    <s v="Two year"/>
    <s v="Cash"/>
    <s v="Fiber"/>
    <s v="Yes"/>
    <s v="No"/>
    <n v="0"/>
    <x v="0"/>
  </r>
  <r>
    <n v="14228"/>
    <n v="14"/>
    <n v="108.4"/>
    <n v="1517.6"/>
    <s v="One year"/>
    <s v="Cash"/>
    <s v="DSL"/>
    <s v="Yes"/>
    <s v="Yes"/>
    <n v="3"/>
    <x v="0"/>
  </r>
  <r>
    <n v="14229"/>
    <n v="3"/>
    <n v="71.12"/>
    <n v="213.36"/>
    <s v="Month-to-month"/>
    <s v="Debit"/>
    <s v="DSL"/>
    <s v="No"/>
    <s v="Yes"/>
    <n v="4"/>
    <x v="1"/>
  </r>
  <r>
    <n v="14230"/>
    <n v="24"/>
    <n v="107.7"/>
    <n v="2584.8000000000002"/>
    <s v="Month-to-month"/>
    <s v="Cash"/>
    <s v="None"/>
    <s v="Yes"/>
    <s v="Yes"/>
    <n v="4"/>
    <x v="1"/>
  </r>
  <r>
    <n v="14231"/>
    <n v="13"/>
    <n v="54.02"/>
    <n v="702.26"/>
    <s v="Month-to-month"/>
    <s v="Cash"/>
    <s v="DSL"/>
    <s v="Yes"/>
    <s v="No"/>
    <n v="0"/>
    <x v="0"/>
  </r>
  <r>
    <n v="14232"/>
    <n v="43"/>
    <n v="85.35"/>
    <n v="3670.05"/>
    <s v="Month-to-month"/>
    <s v="Cash"/>
    <s v="Fiber"/>
    <s v="No"/>
    <s v="No"/>
    <n v="1"/>
    <x v="1"/>
  </r>
  <r>
    <n v="14233"/>
    <n v="29"/>
    <n v="115.67"/>
    <n v="3354.43"/>
    <s v="Month-to-month"/>
    <s v="Debit"/>
    <s v="Fiber"/>
    <s v="No"/>
    <s v="Yes"/>
    <n v="0"/>
    <x v="1"/>
  </r>
  <r>
    <n v="14234"/>
    <n v="72"/>
    <n v="114.34"/>
    <n v="8232.48"/>
    <s v="Two year"/>
    <s v="Cash"/>
    <s v="DSL"/>
    <s v="No"/>
    <s v="No"/>
    <n v="2"/>
    <x v="1"/>
  </r>
  <r>
    <n v="14235"/>
    <n v="51"/>
    <n v="114.41"/>
    <n v="5834.91"/>
    <s v="Two year"/>
    <s v="Credit"/>
    <s v="Fiber"/>
    <s v="No"/>
    <s v="No"/>
    <n v="0"/>
    <x v="0"/>
  </r>
  <r>
    <n v="14236"/>
    <n v="42"/>
    <n v="24.29"/>
    <n v="1020.18"/>
    <s v="Month-to-month"/>
    <s v="UPI"/>
    <s v="Fiber"/>
    <s v="No"/>
    <s v="Yes"/>
    <n v="1"/>
    <x v="0"/>
  </r>
  <r>
    <n v="14237"/>
    <n v="31"/>
    <n v="60.3"/>
    <n v="1869.3"/>
    <s v="Month-to-month"/>
    <s v="Cash"/>
    <s v="Fiber"/>
    <s v="No"/>
    <s v="Yes"/>
    <n v="1"/>
    <x v="1"/>
  </r>
  <r>
    <n v="14238"/>
    <n v="63"/>
    <n v="26.08"/>
    <n v="1643.04"/>
    <s v="Month-to-month"/>
    <s v="Debit"/>
    <s v="DSL"/>
    <s v="No"/>
    <s v="No"/>
    <n v="1"/>
    <x v="0"/>
  </r>
  <r>
    <n v="14239"/>
    <n v="26"/>
    <n v="50.95"/>
    <n v="1324.7"/>
    <s v="One year"/>
    <s v="Credit"/>
    <s v="DSL"/>
    <s v="Yes"/>
    <s v="Yes"/>
    <n v="1"/>
    <x v="0"/>
  </r>
  <r>
    <n v="14240"/>
    <n v="18"/>
    <n v="37.46"/>
    <n v="674.28"/>
    <s v="Two year"/>
    <s v="UPI"/>
    <s v="DSL"/>
    <s v="No"/>
    <s v="No"/>
    <n v="2"/>
    <x v="0"/>
  </r>
  <r>
    <n v="14241"/>
    <n v="57"/>
    <n v="82.01"/>
    <n v="4674.57"/>
    <s v="Month-to-month"/>
    <s v="Debit"/>
    <s v="Fiber"/>
    <s v="No"/>
    <s v="No"/>
    <n v="1"/>
    <x v="1"/>
  </r>
  <r>
    <n v="14242"/>
    <n v="7"/>
    <n v="98.07"/>
    <n v="686.49"/>
    <s v="Month-to-month"/>
    <s v="Debit"/>
    <s v="DSL"/>
    <s v="Yes"/>
    <s v="No"/>
    <n v="0"/>
    <x v="0"/>
  </r>
  <r>
    <n v="14243"/>
    <n v="48"/>
    <n v="71.33"/>
    <n v="3423.84"/>
    <s v="One year"/>
    <s v="UPI"/>
    <s v="Fiber"/>
    <s v="Yes"/>
    <s v="No"/>
    <n v="1"/>
    <x v="1"/>
  </r>
  <r>
    <n v="14244"/>
    <n v="60"/>
    <n v="99.55"/>
    <n v="5973"/>
    <s v="Month-to-month"/>
    <s v="UPI"/>
    <s v="DSL"/>
    <s v="Yes"/>
    <s v="No"/>
    <n v="1"/>
    <x v="0"/>
  </r>
  <r>
    <n v="14245"/>
    <n v="33"/>
    <n v="21.28"/>
    <n v="702.24"/>
    <s v="Month-to-month"/>
    <s v="Debit"/>
    <s v="None"/>
    <s v="No"/>
    <s v="Yes"/>
    <n v="0"/>
    <x v="0"/>
  </r>
  <r>
    <n v="14246"/>
    <n v="3"/>
    <n v="102.05"/>
    <n v="306.14999999999998"/>
    <s v="Month-to-month"/>
    <s v="Credit"/>
    <s v="DSL"/>
    <s v="No"/>
    <s v="Yes"/>
    <n v="1"/>
    <x v="1"/>
  </r>
  <r>
    <n v="14247"/>
    <n v="4"/>
    <n v="37.840000000000003"/>
    <n v="151.36000000000001"/>
    <s v="Month-to-month"/>
    <s v="Credit"/>
    <s v="DSL"/>
    <s v="Yes"/>
    <s v="No"/>
    <n v="2"/>
    <x v="0"/>
  </r>
  <r>
    <n v="14248"/>
    <n v="4"/>
    <n v="66.09"/>
    <n v="264.36"/>
    <s v="One year"/>
    <s v="Credit"/>
    <s v="Fiber"/>
    <s v="Yes"/>
    <s v="No"/>
    <n v="1"/>
    <x v="0"/>
  </r>
  <r>
    <n v="14249"/>
    <n v="42"/>
    <n v="64.260000000000005"/>
    <n v="2698.92"/>
    <s v="Month-to-month"/>
    <s v="UPI"/>
    <s v="DSL"/>
    <s v="No"/>
    <s v="Yes"/>
    <n v="0"/>
    <x v="1"/>
  </r>
  <r>
    <n v="14250"/>
    <n v="9"/>
    <n v="107.32"/>
    <n v="965.88"/>
    <s v="Two year"/>
    <s v="Cash"/>
    <s v="None"/>
    <s v="No"/>
    <s v="No"/>
    <n v="2"/>
    <x v="1"/>
  </r>
  <r>
    <n v="14251"/>
    <n v="51"/>
    <n v="116.6"/>
    <n v="5946.6"/>
    <s v="Month-to-month"/>
    <s v="Debit"/>
    <s v="Fiber"/>
    <s v="Yes"/>
    <s v="Yes"/>
    <n v="2"/>
    <x v="0"/>
  </r>
  <r>
    <n v="14252"/>
    <n v="17"/>
    <n v="45.51"/>
    <n v="773.67"/>
    <s v="Month-to-month"/>
    <s v="Credit"/>
    <s v="Fiber"/>
    <s v="Yes"/>
    <s v="No"/>
    <n v="2"/>
    <x v="0"/>
  </r>
  <r>
    <n v="14253"/>
    <n v="17"/>
    <n v="26.74"/>
    <n v="454.58"/>
    <s v="Month-to-month"/>
    <s v="Cash"/>
    <s v="Fiber"/>
    <s v="No"/>
    <s v="No"/>
    <n v="0"/>
    <x v="0"/>
  </r>
  <r>
    <n v="14254"/>
    <n v="20"/>
    <n v="85.05"/>
    <n v="1701"/>
    <s v="Two year"/>
    <s v="UPI"/>
    <s v="None"/>
    <s v="No"/>
    <s v="Yes"/>
    <n v="2"/>
    <x v="0"/>
  </r>
  <r>
    <n v="14255"/>
    <n v="14"/>
    <n v="70.28"/>
    <n v="983.92"/>
    <s v="One year"/>
    <s v="Debit"/>
    <s v="Fiber"/>
    <s v="No"/>
    <s v="No"/>
    <n v="1"/>
    <x v="0"/>
  </r>
  <r>
    <n v="14256"/>
    <n v="22"/>
    <n v="76.569999999999993"/>
    <n v="1684.54"/>
    <s v="Two year"/>
    <s v="Cash"/>
    <s v="Fiber"/>
    <s v="No"/>
    <s v="Yes"/>
    <n v="2"/>
    <x v="0"/>
  </r>
  <r>
    <n v="14257"/>
    <n v="52"/>
    <n v="24.63"/>
    <n v="1280.76"/>
    <s v="Month-to-month"/>
    <s v="Debit"/>
    <s v="DSL"/>
    <s v="Yes"/>
    <s v="Yes"/>
    <n v="1"/>
    <x v="0"/>
  </r>
  <r>
    <n v="14258"/>
    <n v="27"/>
    <n v="97.53"/>
    <n v="2633.31"/>
    <s v="One year"/>
    <s v="UPI"/>
    <s v="DSL"/>
    <s v="Yes"/>
    <s v="Yes"/>
    <n v="1"/>
    <x v="0"/>
  </r>
  <r>
    <n v="14259"/>
    <n v="43"/>
    <n v="43.24"/>
    <n v="1859.32"/>
    <s v="Month-to-month"/>
    <s v="UPI"/>
    <s v="DSL"/>
    <s v="No"/>
    <s v="Yes"/>
    <n v="2"/>
    <x v="0"/>
  </r>
  <r>
    <n v="14260"/>
    <n v="3"/>
    <n v="53.49"/>
    <n v="160.47"/>
    <s v="Month-to-month"/>
    <s v="Credit"/>
    <s v="Fiber"/>
    <s v="No"/>
    <s v="No"/>
    <n v="0"/>
    <x v="1"/>
  </r>
  <r>
    <n v="14261"/>
    <n v="8"/>
    <n v="42.84"/>
    <n v="342.72"/>
    <s v="Month-to-month"/>
    <s v="Debit"/>
    <s v="DSL"/>
    <s v="No"/>
    <s v="No"/>
    <n v="3"/>
    <x v="1"/>
  </r>
  <r>
    <n v="14262"/>
    <n v="10"/>
    <n v="114.59"/>
    <n v="1145.9000000000001"/>
    <s v="Month-to-month"/>
    <s v="Debit"/>
    <s v="Fiber"/>
    <s v="Yes"/>
    <s v="Yes"/>
    <n v="1"/>
    <x v="0"/>
  </r>
  <r>
    <n v="14263"/>
    <n v="29"/>
    <n v="36.869999999999997"/>
    <n v="1069.23"/>
    <s v="Month-to-month"/>
    <s v="Cash"/>
    <s v="DSL"/>
    <s v="Yes"/>
    <s v="No"/>
    <n v="0"/>
    <x v="0"/>
  </r>
  <r>
    <n v="14264"/>
    <n v="40"/>
    <n v="93.23"/>
    <n v="3729.2"/>
    <s v="Month-to-month"/>
    <s v="Debit"/>
    <s v="DSL"/>
    <s v="Yes"/>
    <s v="Yes"/>
    <n v="0"/>
    <x v="0"/>
  </r>
  <r>
    <n v="14265"/>
    <n v="65"/>
    <n v="44.57"/>
    <n v="2897.05"/>
    <s v="Month-to-month"/>
    <s v="Debit"/>
    <s v="Fiber"/>
    <s v="Yes"/>
    <s v="Yes"/>
    <n v="0"/>
    <x v="0"/>
  </r>
  <r>
    <n v="14266"/>
    <n v="21"/>
    <n v="62.49"/>
    <n v="1312.29"/>
    <s v="Two year"/>
    <s v="Cash"/>
    <s v="Fiber"/>
    <s v="Yes"/>
    <s v="Yes"/>
    <n v="4"/>
    <x v="0"/>
  </r>
  <r>
    <n v="14267"/>
    <n v="24"/>
    <n v="119.61"/>
    <n v="2870.64"/>
    <s v="One year"/>
    <s v="Credit"/>
    <s v="DSL"/>
    <s v="No"/>
    <s v="Yes"/>
    <n v="2"/>
    <x v="0"/>
  </r>
  <r>
    <n v="14268"/>
    <n v="60"/>
    <n v="30.06"/>
    <n v="1803.6"/>
    <s v="Month-to-month"/>
    <s v="Debit"/>
    <s v="DSL"/>
    <s v="Yes"/>
    <s v="Yes"/>
    <n v="4"/>
    <x v="0"/>
  </r>
  <r>
    <n v="14269"/>
    <n v="26"/>
    <n v="108.14"/>
    <n v="2811.64"/>
    <s v="Two year"/>
    <s v="Cash"/>
    <s v="Fiber"/>
    <s v="Yes"/>
    <s v="Yes"/>
    <n v="3"/>
    <x v="0"/>
  </r>
  <r>
    <n v="14270"/>
    <n v="9"/>
    <n v="114.6"/>
    <n v="1031.4000000000001"/>
    <s v="Month-to-month"/>
    <s v="UPI"/>
    <s v="DSL"/>
    <s v="No"/>
    <s v="No"/>
    <n v="2"/>
    <x v="1"/>
  </r>
  <r>
    <n v="14271"/>
    <n v="20"/>
    <n v="89.82"/>
    <n v="1796.4"/>
    <s v="Month-to-month"/>
    <s v="Credit"/>
    <s v="Fiber"/>
    <s v="Yes"/>
    <s v="No"/>
    <n v="2"/>
    <x v="0"/>
  </r>
  <r>
    <n v="14272"/>
    <n v="56"/>
    <n v="21"/>
    <n v="1176"/>
    <s v="Month-to-month"/>
    <s v="Cash"/>
    <s v="DSL"/>
    <s v="Yes"/>
    <s v="No"/>
    <n v="0"/>
    <x v="0"/>
  </r>
  <r>
    <n v="14273"/>
    <n v="36"/>
    <n v="102.08"/>
    <n v="3674.88"/>
    <s v="Month-to-month"/>
    <s v="Debit"/>
    <s v="Fiber"/>
    <s v="No"/>
    <s v="No"/>
    <n v="1"/>
    <x v="1"/>
  </r>
  <r>
    <n v="14274"/>
    <n v="36"/>
    <n v="108.23"/>
    <n v="3896.28"/>
    <s v="Month-to-month"/>
    <s v="Credit"/>
    <s v="Fiber"/>
    <s v="Yes"/>
    <s v="Yes"/>
    <n v="2"/>
    <x v="0"/>
  </r>
  <r>
    <n v="14275"/>
    <n v="22"/>
    <n v="118.09"/>
    <n v="2597.98"/>
    <s v="Two year"/>
    <s v="Credit"/>
    <s v="DSL"/>
    <s v="No"/>
    <s v="Yes"/>
    <n v="2"/>
    <x v="0"/>
  </r>
  <r>
    <n v="14276"/>
    <n v="1"/>
    <n v="103.93"/>
    <n v="103.93"/>
    <s v="Month-to-month"/>
    <s v="Credit"/>
    <s v="DSL"/>
    <s v="Yes"/>
    <s v="No"/>
    <n v="1"/>
    <x v="1"/>
  </r>
  <r>
    <n v="14277"/>
    <n v="69"/>
    <n v="64.56"/>
    <n v="4454.6400000000003"/>
    <s v="Two year"/>
    <s v="UPI"/>
    <s v="DSL"/>
    <s v="No"/>
    <s v="No"/>
    <n v="1"/>
    <x v="1"/>
  </r>
  <r>
    <n v="14278"/>
    <n v="37"/>
    <n v="88.86"/>
    <n v="3287.82"/>
    <s v="Month-to-month"/>
    <s v="Cash"/>
    <s v="DSL"/>
    <s v="No"/>
    <s v="Yes"/>
    <n v="0"/>
    <x v="0"/>
  </r>
  <r>
    <n v="14279"/>
    <n v="72"/>
    <n v="68.510000000000005"/>
    <n v="4932.72"/>
    <s v="Two year"/>
    <s v="Credit"/>
    <s v="None"/>
    <s v="Yes"/>
    <s v="No"/>
    <n v="4"/>
    <x v="0"/>
  </r>
  <r>
    <n v="14280"/>
    <n v="13"/>
    <n v="55.3"/>
    <n v="718.9"/>
    <s v="Month-to-month"/>
    <s v="Debit"/>
    <s v="Fiber"/>
    <s v="No"/>
    <s v="No"/>
    <n v="2"/>
    <x v="0"/>
  </r>
  <r>
    <n v="14281"/>
    <n v="43"/>
    <n v="82.64"/>
    <n v="3553.52"/>
    <s v="Month-to-month"/>
    <s v="Debit"/>
    <s v="None"/>
    <s v="Yes"/>
    <s v="Yes"/>
    <n v="0"/>
    <x v="0"/>
  </r>
  <r>
    <n v="14282"/>
    <n v="37"/>
    <n v="96.98"/>
    <n v="3588.26"/>
    <s v="Month-to-month"/>
    <s v="Debit"/>
    <s v="Fiber"/>
    <s v="No"/>
    <s v="Yes"/>
    <n v="0"/>
    <x v="1"/>
  </r>
  <r>
    <n v="14283"/>
    <n v="25"/>
    <n v="83.59"/>
    <n v="2089.75"/>
    <s v="Month-to-month"/>
    <s v="Credit"/>
    <s v="DSL"/>
    <s v="No"/>
    <s v="No"/>
    <n v="1"/>
    <x v="1"/>
  </r>
  <r>
    <n v="14284"/>
    <n v="21"/>
    <n v="102.66"/>
    <n v="2155.86"/>
    <s v="Month-to-month"/>
    <s v="Debit"/>
    <s v="Fiber"/>
    <s v="Yes"/>
    <s v="No"/>
    <n v="2"/>
    <x v="0"/>
  </r>
  <r>
    <n v="14285"/>
    <n v="41"/>
    <n v="37.64"/>
    <n v="1543.24"/>
    <s v="Month-to-month"/>
    <s v="Credit"/>
    <s v="Fiber"/>
    <s v="No"/>
    <s v="No"/>
    <n v="0"/>
    <x v="1"/>
  </r>
  <r>
    <n v="14286"/>
    <n v="42"/>
    <n v="57.37"/>
    <n v="2409.54"/>
    <s v="Month-to-month"/>
    <s v="Cash"/>
    <s v="DSL"/>
    <s v="No"/>
    <s v="Yes"/>
    <n v="3"/>
    <x v="1"/>
  </r>
  <r>
    <n v="14287"/>
    <n v="42"/>
    <n v="51.26"/>
    <n v="2152.92"/>
    <s v="Month-to-month"/>
    <s v="Credit"/>
    <s v="Fiber"/>
    <s v="Yes"/>
    <s v="No"/>
    <n v="2"/>
    <x v="0"/>
  </r>
  <r>
    <n v="14288"/>
    <n v="2"/>
    <n v="39.409999999999997"/>
    <n v="78.819999999999993"/>
    <s v="Month-to-month"/>
    <s v="Credit"/>
    <s v="DSL"/>
    <s v="Yes"/>
    <s v="No"/>
    <n v="2"/>
    <x v="1"/>
  </r>
  <r>
    <n v="14289"/>
    <n v="68"/>
    <n v="64.319999999999993"/>
    <n v="4373.76"/>
    <s v="One year"/>
    <s v="Cash"/>
    <s v="DSL"/>
    <s v="Yes"/>
    <s v="Yes"/>
    <n v="3"/>
    <x v="0"/>
  </r>
  <r>
    <n v="14290"/>
    <n v="8"/>
    <n v="114.79"/>
    <n v="918.32"/>
    <s v="One year"/>
    <s v="Debit"/>
    <s v="Fiber"/>
    <s v="Yes"/>
    <s v="No"/>
    <n v="2"/>
    <x v="0"/>
  </r>
  <r>
    <n v="14291"/>
    <n v="61"/>
    <n v="73.8"/>
    <n v="4501.8"/>
    <s v="Month-to-month"/>
    <s v="Credit"/>
    <s v="Fiber"/>
    <s v="No"/>
    <s v="Yes"/>
    <n v="0"/>
    <x v="0"/>
  </r>
  <r>
    <n v="14292"/>
    <n v="14"/>
    <n v="48.64"/>
    <n v="680.96"/>
    <s v="One year"/>
    <s v="Cash"/>
    <s v="Fiber"/>
    <s v="Yes"/>
    <s v="Yes"/>
    <n v="2"/>
    <x v="0"/>
  </r>
  <r>
    <n v="14293"/>
    <n v="21"/>
    <n v="55.41"/>
    <n v="1163.6099999999999"/>
    <s v="Month-to-month"/>
    <s v="UPI"/>
    <s v="Fiber"/>
    <s v="No"/>
    <s v="No"/>
    <n v="2"/>
    <x v="0"/>
  </r>
  <r>
    <n v="14294"/>
    <n v="24"/>
    <n v="81.31"/>
    <n v="1951.44"/>
    <s v="Two year"/>
    <s v="Cash"/>
    <s v="DSL"/>
    <s v="Yes"/>
    <s v="No"/>
    <n v="0"/>
    <x v="0"/>
  </r>
  <r>
    <n v="14295"/>
    <n v="50"/>
    <n v="55.27"/>
    <n v="2763.5"/>
    <s v="Month-to-month"/>
    <s v="UPI"/>
    <s v="Fiber"/>
    <s v="No"/>
    <s v="Yes"/>
    <n v="2"/>
    <x v="1"/>
  </r>
  <r>
    <n v="14296"/>
    <n v="45"/>
    <n v="73.83"/>
    <n v="3322.35"/>
    <s v="Month-to-month"/>
    <s v="Cash"/>
    <s v="Fiber"/>
    <s v="No"/>
    <s v="No"/>
    <n v="0"/>
    <x v="1"/>
  </r>
  <r>
    <n v="14297"/>
    <n v="64"/>
    <n v="47.42"/>
    <n v="3034.88"/>
    <s v="One year"/>
    <s v="Credit"/>
    <s v="Fiber"/>
    <s v="No"/>
    <s v="Yes"/>
    <n v="1"/>
    <x v="0"/>
  </r>
  <r>
    <n v="14298"/>
    <n v="64"/>
    <n v="54.59"/>
    <n v="3493.76"/>
    <s v="Two year"/>
    <s v="Debit"/>
    <s v="DSL"/>
    <s v="Yes"/>
    <s v="No"/>
    <n v="1"/>
    <x v="0"/>
  </r>
  <r>
    <n v="14299"/>
    <n v="26"/>
    <n v="90.57"/>
    <n v="2354.8200000000002"/>
    <s v="One year"/>
    <s v="Credit"/>
    <s v="DSL"/>
    <s v="No"/>
    <s v="Yes"/>
    <n v="0"/>
    <x v="0"/>
  </r>
  <r>
    <n v="14300"/>
    <n v="32"/>
    <n v="78.459999999999994"/>
    <n v="2510.7199999999998"/>
    <s v="Month-to-month"/>
    <s v="Credit"/>
    <s v="DSL"/>
    <s v="No"/>
    <s v="No"/>
    <n v="3"/>
    <x v="1"/>
  </r>
  <r>
    <n v="14301"/>
    <n v="57"/>
    <n v="29.35"/>
    <n v="1672.95"/>
    <s v="Month-to-month"/>
    <s v="UPI"/>
    <s v="Fiber"/>
    <s v="Yes"/>
    <s v="Yes"/>
    <n v="3"/>
    <x v="0"/>
  </r>
  <r>
    <n v="14302"/>
    <n v="53"/>
    <n v="117.32"/>
    <n v="6217.96"/>
    <s v="Month-to-month"/>
    <s v="Debit"/>
    <s v="Fiber"/>
    <s v="No"/>
    <s v="No"/>
    <n v="0"/>
    <x v="1"/>
  </r>
  <r>
    <n v="14303"/>
    <n v="33"/>
    <n v="24.93"/>
    <n v="822.69"/>
    <s v="Two year"/>
    <s v="Debit"/>
    <s v="DSL"/>
    <s v="No"/>
    <s v="Yes"/>
    <n v="2"/>
    <x v="0"/>
  </r>
  <r>
    <n v="14304"/>
    <n v="52"/>
    <n v="28.29"/>
    <n v="1471.08"/>
    <s v="Month-to-month"/>
    <s v="Credit"/>
    <s v="Fiber"/>
    <s v="No"/>
    <s v="No"/>
    <n v="3"/>
    <x v="1"/>
  </r>
  <r>
    <n v="14305"/>
    <n v="18"/>
    <n v="90.14"/>
    <n v="1622.52"/>
    <s v="Two year"/>
    <s v="Cash"/>
    <s v="Fiber"/>
    <s v="No"/>
    <s v="No"/>
    <n v="0"/>
    <x v="0"/>
  </r>
  <r>
    <n v="14306"/>
    <n v="35"/>
    <n v="90.8"/>
    <n v="3178"/>
    <s v="Two year"/>
    <s v="Cash"/>
    <s v="DSL"/>
    <s v="Yes"/>
    <s v="Yes"/>
    <n v="2"/>
    <x v="1"/>
  </r>
  <r>
    <n v="14307"/>
    <n v="12"/>
    <n v="21.89"/>
    <n v="262.68"/>
    <s v="Month-to-month"/>
    <s v="Debit"/>
    <s v="Fiber"/>
    <s v="No"/>
    <s v="No"/>
    <n v="3"/>
    <x v="0"/>
  </r>
  <r>
    <n v="14308"/>
    <n v="51"/>
    <n v="84.28"/>
    <n v="4298.28"/>
    <s v="One year"/>
    <s v="Credit"/>
    <s v="DSL"/>
    <s v="No"/>
    <s v="Yes"/>
    <n v="1"/>
    <x v="0"/>
  </r>
  <r>
    <n v="14309"/>
    <n v="10"/>
    <n v="23.33"/>
    <n v="233.3"/>
    <s v="Month-to-month"/>
    <s v="Credit"/>
    <s v="DSL"/>
    <s v="No"/>
    <s v="Yes"/>
    <n v="2"/>
    <x v="0"/>
  </r>
  <r>
    <n v="14310"/>
    <n v="52"/>
    <n v="116.08"/>
    <n v="6036.16"/>
    <s v="Month-to-month"/>
    <s v="UPI"/>
    <s v="Fiber"/>
    <s v="No"/>
    <s v="No"/>
    <n v="1"/>
    <x v="1"/>
  </r>
  <r>
    <n v="14311"/>
    <n v="34"/>
    <n v="89.61"/>
    <n v="3046.74"/>
    <s v="One year"/>
    <s v="Debit"/>
    <s v="Fiber"/>
    <s v="No"/>
    <s v="Yes"/>
    <n v="6"/>
    <x v="1"/>
  </r>
  <r>
    <n v="14312"/>
    <n v="67"/>
    <n v="38.659999999999997"/>
    <n v="2590.2199999999998"/>
    <s v="Month-to-month"/>
    <s v="Cash"/>
    <s v="DSL"/>
    <s v="No"/>
    <s v="No"/>
    <n v="1"/>
    <x v="0"/>
  </r>
  <r>
    <n v="14313"/>
    <n v="39"/>
    <n v="35.81"/>
    <n v="1396.59"/>
    <s v="Month-to-month"/>
    <s v="Cash"/>
    <s v="Fiber"/>
    <s v="No"/>
    <s v="No"/>
    <n v="3"/>
    <x v="1"/>
  </r>
  <r>
    <n v="14314"/>
    <n v="8"/>
    <n v="76.97"/>
    <n v="615.76"/>
    <s v="Month-to-month"/>
    <s v="Debit"/>
    <s v="DSL"/>
    <s v="No"/>
    <s v="No"/>
    <n v="2"/>
    <x v="0"/>
  </r>
  <r>
    <n v="14315"/>
    <n v="29"/>
    <n v="83.35"/>
    <n v="2417.15"/>
    <s v="One year"/>
    <s v="UPI"/>
    <s v="DSL"/>
    <s v="No"/>
    <s v="Yes"/>
    <n v="1"/>
    <x v="1"/>
  </r>
  <r>
    <n v="14316"/>
    <n v="22"/>
    <n v="103.12"/>
    <n v="2268.64"/>
    <s v="Month-to-month"/>
    <s v="Cash"/>
    <s v="Fiber"/>
    <s v="No"/>
    <s v="Yes"/>
    <n v="2"/>
    <x v="1"/>
  </r>
  <r>
    <n v="14317"/>
    <n v="70"/>
    <n v="110.33"/>
    <n v="7723.1"/>
    <s v="Month-to-month"/>
    <s v="Debit"/>
    <s v="DSL"/>
    <s v="Yes"/>
    <s v="Yes"/>
    <n v="0"/>
    <x v="0"/>
  </r>
  <r>
    <n v="14318"/>
    <n v="61"/>
    <n v="59.25"/>
    <n v="3614.25"/>
    <s v="Month-to-month"/>
    <s v="Credit"/>
    <s v="DSL"/>
    <s v="No"/>
    <s v="No"/>
    <n v="0"/>
    <x v="0"/>
  </r>
  <r>
    <n v="14319"/>
    <n v="43"/>
    <n v="104.41"/>
    <n v="4489.63"/>
    <s v="Two year"/>
    <s v="Debit"/>
    <s v="None"/>
    <s v="No"/>
    <s v="No"/>
    <n v="1"/>
    <x v="0"/>
  </r>
  <r>
    <n v="14320"/>
    <n v="49"/>
    <n v="74.239999999999995"/>
    <n v="3637.76"/>
    <s v="One year"/>
    <s v="Debit"/>
    <s v="Fiber"/>
    <s v="No"/>
    <s v="Yes"/>
    <n v="1"/>
    <x v="0"/>
  </r>
  <r>
    <n v="14321"/>
    <n v="29"/>
    <n v="67.06"/>
    <n v="1944.74"/>
    <s v="Month-to-month"/>
    <s v="Debit"/>
    <s v="Fiber"/>
    <s v="No"/>
    <s v="No"/>
    <n v="5"/>
    <x v="1"/>
  </r>
  <r>
    <n v="14322"/>
    <n v="31"/>
    <n v="89.9"/>
    <n v="2786.9"/>
    <s v="Month-to-month"/>
    <s v="Credit"/>
    <s v="DSL"/>
    <s v="No"/>
    <s v="Yes"/>
    <n v="2"/>
    <x v="1"/>
  </r>
  <r>
    <n v="14323"/>
    <n v="53"/>
    <n v="30.32"/>
    <n v="1606.96"/>
    <s v="Month-to-month"/>
    <s v="Debit"/>
    <s v="DSL"/>
    <s v="Yes"/>
    <s v="No"/>
    <n v="0"/>
    <x v="0"/>
  </r>
  <r>
    <n v="14324"/>
    <n v="34"/>
    <n v="46.54"/>
    <n v="1582.36"/>
    <s v="Month-to-month"/>
    <s v="Credit"/>
    <s v="DSL"/>
    <s v="Yes"/>
    <s v="No"/>
    <n v="1"/>
    <x v="1"/>
  </r>
  <r>
    <n v="14325"/>
    <n v="38"/>
    <n v="101.68"/>
    <n v="3863.84"/>
    <s v="Month-to-month"/>
    <s v="Cash"/>
    <s v="Fiber"/>
    <s v="No"/>
    <s v="No"/>
    <n v="1"/>
    <x v="0"/>
  </r>
  <r>
    <n v="14326"/>
    <n v="57"/>
    <n v="70.41"/>
    <n v="4013.37"/>
    <s v="Month-to-month"/>
    <s v="UPI"/>
    <s v="Fiber"/>
    <s v="No"/>
    <s v="No"/>
    <n v="2"/>
    <x v="1"/>
  </r>
  <r>
    <n v="14327"/>
    <n v="4"/>
    <n v="110.8"/>
    <n v="443.2"/>
    <s v="Month-to-month"/>
    <s v="Credit"/>
    <s v="Fiber"/>
    <s v="No"/>
    <s v="No"/>
    <n v="0"/>
    <x v="1"/>
  </r>
  <r>
    <n v="14328"/>
    <n v="2"/>
    <n v="28.87"/>
    <n v="57.74"/>
    <s v="One year"/>
    <s v="UPI"/>
    <s v="Fiber"/>
    <s v="No"/>
    <s v="No"/>
    <n v="3"/>
    <x v="1"/>
  </r>
  <r>
    <n v="14329"/>
    <n v="12"/>
    <n v="51.34"/>
    <n v="616.08000000000004"/>
    <s v="Two year"/>
    <s v="UPI"/>
    <s v="Fiber"/>
    <s v="No"/>
    <s v="No"/>
    <n v="4"/>
    <x v="0"/>
  </r>
  <r>
    <n v="14330"/>
    <n v="35"/>
    <n v="55.55"/>
    <n v="1944.25"/>
    <s v="Month-to-month"/>
    <s v="Cash"/>
    <s v="Fiber"/>
    <s v="No"/>
    <s v="No"/>
    <n v="1"/>
    <x v="0"/>
  </r>
  <r>
    <n v="14331"/>
    <n v="70"/>
    <n v="62.27"/>
    <n v="4358.8999999999996"/>
    <s v="Month-to-month"/>
    <s v="Credit"/>
    <s v="None"/>
    <s v="No"/>
    <s v="No"/>
    <n v="0"/>
    <x v="0"/>
  </r>
  <r>
    <n v="14332"/>
    <n v="72"/>
    <n v="118.68"/>
    <n v="8544.9599999999991"/>
    <s v="One year"/>
    <s v="Cash"/>
    <s v="Fiber"/>
    <s v="Yes"/>
    <s v="Yes"/>
    <n v="4"/>
    <x v="0"/>
  </r>
  <r>
    <n v="14333"/>
    <n v="21"/>
    <n v="51.07"/>
    <n v="1072.47"/>
    <s v="Two year"/>
    <s v="Credit"/>
    <s v="None"/>
    <s v="Yes"/>
    <s v="No"/>
    <n v="0"/>
    <x v="0"/>
  </r>
  <r>
    <n v="14334"/>
    <n v="61"/>
    <n v="71.87"/>
    <n v="4384.07"/>
    <s v="Month-to-month"/>
    <s v="UPI"/>
    <s v="DSL"/>
    <s v="No"/>
    <s v="No"/>
    <n v="1"/>
    <x v="0"/>
  </r>
  <r>
    <n v="14335"/>
    <n v="35"/>
    <n v="73.61"/>
    <n v="2576.35"/>
    <s v="Two year"/>
    <s v="UPI"/>
    <s v="Fiber"/>
    <s v="No"/>
    <s v="No"/>
    <n v="1"/>
    <x v="0"/>
  </r>
  <r>
    <n v="14336"/>
    <n v="48"/>
    <n v="97.08"/>
    <n v="4659.84"/>
    <s v="One year"/>
    <s v="Debit"/>
    <s v="DSL"/>
    <s v="No"/>
    <s v="Yes"/>
    <n v="0"/>
    <x v="0"/>
  </r>
  <r>
    <n v="14337"/>
    <n v="15"/>
    <n v="71.790000000000006"/>
    <n v="1076.8499999999999"/>
    <s v="Month-to-month"/>
    <s v="Credit"/>
    <s v="Fiber"/>
    <s v="No"/>
    <s v="No"/>
    <n v="4"/>
    <x v="1"/>
  </r>
  <r>
    <n v="14338"/>
    <n v="71"/>
    <n v="80.569999999999993"/>
    <n v="5720.47"/>
    <s v="Month-to-month"/>
    <s v="UPI"/>
    <s v="DSL"/>
    <s v="Yes"/>
    <s v="No"/>
    <n v="2"/>
    <x v="0"/>
  </r>
  <r>
    <n v="14339"/>
    <n v="15"/>
    <n v="95.33"/>
    <n v="1429.95"/>
    <s v="One year"/>
    <s v="Credit"/>
    <s v="DSL"/>
    <s v="Yes"/>
    <s v="No"/>
    <n v="4"/>
    <x v="0"/>
  </r>
  <r>
    <n v="14340"/>
    <n v="6"/>
    <n v="30.11"/>
    <n v="180.66"/>
    <s v="Month-to-month"/>
    <s v="Cash"/>
    <s v="None"/>
    <s v="Yes"/>
    <s v="No"/>
    <n v="0"/>
    <x v="0"/>
  </r>
  <r>
    <n v="14341"/>
    <n v="68"/>
    <n v="116.35"/>
    <n v="7911.8"/>
    <s v="Month-to-month"/>
    <s v="Cash"/>
    <s v="Fiber"/>
    <s v="No"/>
    <s v="Yes"/>
    <n v="0"/>
    <x v="1"/>
  </r>
  <r>
    <n v="14342"/>
    <n v="22"/>
    <n v="104.63"/>
    <n v="2301.86"/>
    <s v="Month-to-month"/>
    <s v="Credit"/>
    <s v="Fiber"/>
    <s v="Yes"/>
    <s v="Yes"/>
    <n v="2"/>
    <x v="1"/>
  </r>
  <r>
    <n v="14343"/>
    <n v="32"/>
    <n v="58.88"/>
    <n v="1884.16"/>
    <s v="Month-to-month"/>
    <s v="UPI"/>
    <s v="Fiber"/>
    <s v="No"/>
    <s v="No"/>
    <n v="0"/>
    <x v="1"/>
  </r>
  <r>
    <n v="14344"/>
    <n v="22"/>
    <n v="92.84"/>
    <n v="2042.48"/>
    <s v="Month-to-month"/>
    <s v="Cash"/>
    <s v="Fiber"/>
    <s v="No"/>
    <s v="Yes"/>
    <n v="3"/>
    <x v="1"/>
  </r>
  <r>
    <n v="14345"/>
    <n v="27"/>
    <n v="96.23"/>
    <n v="2598.21"/>
    <s v="One year"/>
    <s v="UPI"/>
    <s v="Fiber"/>
    <s v="Yes"/>
    <s v="No"/>
    <n v="0"/>
    <x v="0"/>
  </r>
  <r>
    <n v="14346"/>
    <n v="15"/>
    <n v="105.02"/>
    <n v="1575.3"/>
    <s v="Two year"/>
    <s v="Credit"/>
    <s v="None"/>
    <s v="No"/>
    <s v="No"/>
    <n v="1"/>
    <x v="0"/>
  </r>
  <r>
    <n v="14347"/>
    <n v="44"/>
    <n v="38.83"/>
    <n v="1708.52"/>
    <s v="Month-to-month"/>
    <s v="Debit"/>
    <s v="Fiber"/>
    <s v="No"/>
    <s v="Yes"/>
    <n v="3"/>
    <x v="1"/>
  </r>
  <r>
    <n v="14348"/>
    <n v="9"/>
    <n v="90.37"/>
    <n v="813.33"/>
    <s v="Month-to-month"/>
    <s v="UPI"/>
    <s v="DSL"/>
    <s v="No"/>
    <s v="No"/>
    <n v="5"/>
    <x v="1"/>
  </r>
  <r>
    <n v="14349"/>
    <n v="34"/>
    <n v="23.33"/>
    <n v="793.22"/>
    <s v="Month-to-month"/>
    <s v="Cash"/>
    <s v="DSL"/>
    <s v="No"/>
    <s v="Yes"/>
    <n v="2"/>
    <x v="0"/>
  </r>
  <r>
    <n v="14350"/>
    <n v="15"/>
    <n v="31.56"/>
    <n v="473.4"/>
    <s v="Month-to-month"/>
    <s v="Credit"/>
    <s v="Fiber"/>
    <s v="Yes"/>
    <s v="Yes"/>
    <n v="3"/>
    <x v="0"/>
  </r>
  <r>
    <n v="14351"/>
    <n v="62"/>
    <n v="97.61"/>
    <n v="6051.82"/>
    <s v="Month-to-month"/>
    <s v="Debit"/>
    <s v="Fiber"/>
    <s v="No"/>
    <s v="No"/>
    <n v="2"/>
    <x v="1"/>
  </r>
  <r>
    <n v="14352"/>
    <n v="45"/>
    <n v="101.3"/>
    <n v="4558.5"/>
    <s v="One year"/>
    <s v="Cash"/>
    <s v="Fiber"/>
    <s v="No"/>
    <s v="Yes"/>
    <n v="1"/>
    <x v="0"/>
  </r>
  <r>
    <n v="14353"/>
    <n v="72"/>
    <n v="79.239999999999995"/>
    <n v="5705.28"/>
    <s v="Month-to-month"/>
    <s v="Credit"/>
    <s v="DSL"/>
    <s v="Yes"/>
    <s v="Yes"/>
    <n v="1"/>
    <x v="0"/>
  </r>
  <r>
    <n v="14354"/>
    <n v="58"/>
    <n v="78.17"/>
    <n v="4533.8599999999997"/>
    <s v="Month-to-month"/>
    <s v="Credit"/>
    <s v="Fiber"/>
    <s v="Yes"/>
    <s v="Yes"/>
    <n v="4"/>
    <x v="0"/>
  </r>
  <r>
    <n v="14355"/>
    <n v="19"/>
    <n v="94.95"/>
    <n v="1804.05"/>
    <s v="Month-to-month"/>
    <s v="UPI"/>
    <s v="DSL"/>
    <s v="No"/>
    <s v="No"/>
    <n v="1"/>
    <x v="1"/>
  </r>
  <r>
    <n v="14356"/>
    <n v="16"/>
    <n v="110.61"/>
    <n v="1769.76"/>
    <s v="Month-to-month"/>
    <s v="Debit"/>
    <s v="DSL"/>
    <s v="No"/>
    <s v="Yes"/>
    <n v="1"/>
    <x v="1"/>
  </r>
  <r>
    <n v="14357"/>
    <n v="8"/>
    <n v="62.11"/>
    <n v="496.88"/>
    <s v="Month-to-month"/>
    <s v="Credit"/>
    <s v="DSL"/>
    <s v="No"/>
    <s v="No"/>
    <n v="1"/>
    <x v="0"/>
  </r>
  <r>
    <n v="14358"/>
    <n v="33"/>
    <n v="31.48"/>
    <n v="1038.8399999999999"/>
    <s v="Month-to-month"/>
    <s v="Debit"/>
    <s v="DSL"/>
    <s v="No"/>
    <s v="Yes"/>
    <n v="0"/>
    <x v="1"/>
  </r>
  <r>
    <n v="14359"/>
    <n v="18"/>
    <n v="103.9"/>
    <n v="1870.2"/>
    <s v="Month-to-month"/>
    <s v="Debit"/>
    <s v="DSL"/>
    <s v="No"/>
    <s v="No"/>
    <n v="2"/>
    <x v="0"/>
  </r>
  <r>
    <n v="14360"/>
    <n v="35"/>
    <n v="54.16"/>
    <n v="1895.6"/>
    <s v="One year"/>
    <s v="UPI"/>
    <s v="DSL"/>
    <s v="Yes"/>
    <s v="No"/>
    <n v="2"/>
    <x v="0"/>
  </r>
  <r>
    <n v="14361"/>
    <n v="43"/>
    <n v="33.380000000000003"/>
    <n v="1435.34"/>
    <s v="Month-to-month"/>
    <s v="Credit"/>
    <s v="DSL"/>
    <s v="No"/>
    <s v="Yes"/>
    <n v="1"/>
    <x v="0"/>
  </r>
  <r>
    <n v="14362"/>
    <n v="50"/>
    <n v="81.459999999999994"/>
    <n v="4073"/>
    <s v="One year"/>
    <s v="Credit"/>
    <s v="DSL"/>
    <s v="No"/>
    <s v="No"/>
    <n v="1"/>
    <x v="1"/>
  </r>
  <r>
    <n v="14363"/>
    <n v="3"/>
    <n v="77.81"/>
    <n v="233.43"/>
    <s v="One year"/>
    <s v="UPI"/>
    <s v="Fiber"/>
    <s v="No"/>
    <s v="Yes"/>
    <n v="1"/>
    <x v="0"/>
  </r>
  <r>
    <n v="14364"/>
    <n v="59"/>
    <n v="67.42"/>
    <n v="3977.78"/>
    <s v="Month-to-month"/>
    <s v="UPI"/>
    <s v="Fiber"/>
    <s v="No"/>
    <s v="Yes"/>
    <n v="4"/>
    <x v="1"/>
  </r>
  <r>
    <n v="14365"/>
    <n v="28"/>
    <n v="105.98"/>
    <n v="2967.44"/>
    <s v="One year"/>
    <s v="Credit"/>
    <s v="Fiber"/>
    <s v="No"/>
    <s v="No"/>
    <n v="5"/>
    <x v="1"/>
  </r>
  <r>
    <n v="14366"/>
    <n v="46"/>
    <n v="47.22"/>
    <n v="2172.12"/>
    <s v="One year"/>
    <s v="UPI"/>
    <s v="DSL"/>
    <s v="Yes"/>
    <s v="No"/>
    <n v="2"/>
    <x v="1"/>
  </r>
  <r>
    <n v="14367"/>
    <n v="64"/>
    <n v="21.32"/>
    <n v="1364.48"/>
    <s v="Month-to-month"/>
    <s v="Credit"/>
    <s v="Fiber"/>
    <s v="No"/>
    <s v="No"/>
    <n v="0"/>
    <x v="0"/>
  </r>
  <r>
    <n v="14368"/>
    <n v="70"/>
    <n v="52.35"/>
    <n v="3664.5"/>
    <s v="Two year"/>
    <s v="Cash"/>
    <s v="DSL"/>
    <s v="Yes"/>
    <s v="No"/>
    <n v="2"/>
    <x v="1"/>
  </r>
  <r>
    <n v="14369"/>
    <n v="47"/>
    <n v="20.97"/>
    <n v="985.59"/>
    <s v="One year"/>
    <s v="Debit"/>
    <s v="None"/>
    <s v="No"/>
    <s v="No"/>
    <n v="1"/>
    <x v="0"/>
  </r>
  <r>
    <n v="14370"/>
    <n v="14"/>
    <n v="74.36"/>
    <n v="1041.04"/>
    <s v="Month-to-month"/>
    <s v="Debit"/>
    <s v="Fiber"/>
    <s v="No"/>
    <s v="Yes"/>
    <n v="1"/>
    <x v="0"/>
  </r>
  <r>
    <n v="14371"/>
    <n v="7"/>
    <n v="57.82"/>
    <n v="404.74"/>
    <s v="Two year"/>
    <s v="UPI"/>
    <s v="Fiber"/>
    <s v="No"/>
    <s v="No"/>
    <n v="0"/>
    <x v="0"/>
  </r>
  <r>
    <n v="14372"/>
    <n v="31"/>
    <n v="101.39"/>
    <n v="3143.09"/>
    <s v="Month-to-month"/>
    <s v="Cash"/>
    <s v="Fiber"/>
    <s v="No"/>
    <s v="Yes"/>
    <n v="1"/>
    <x v="1"/>
  </r>
  <r>
    <n v="14373"/>
    <n v="51"/>
    <n v="99.76"/>
    <n v="5087.76"/>
    <s v="One year"/>
    <s v="Debit"/>
    <s v="DSL"/>
    <s v="No"/>
    <s v="No"/>
    <n v="0"/>
    <x v="0"/>
  </r>
  <r>
    <n v="14374"/>
    <n v="29"/>
    <n v="63.46"/>
    <n v="1840.34"/>
    <s v="Month-to-month"/>
    <s v="Credit"/>
    <s v="Fiber"/>
    <s v="Yes"/>
    <s v="No"/>
    <n v="0"/>
    <x v="0"/>
  </r>
  <r>
    <n v="14375"/>
    <n v="15"/>
    <n v="41.65"/>
    <n v="624.75"/>
    <s v="Month-to-month"/>
    <s v="Debit"/>
    <s v="Fiber"/>
    <s v="Yes"/>
    <s v="No"/>
    <n v="2"/>
    <x v="0"/>
  </r>
  <r>
    <n v="14376"/>
    <n v="25"/>
    <n v="62.24"/>
    <n v="1556"/>
    <s v="Month-to-month"/>
    <s v="Debit"/>
    <s v="Fiber"/>
    <s v="Yes"/>
    <s v="No"/>
    <n v="1"/>
    <x v="0"/>
  </r>
  <r>
    <n v="14377"/>
    <n v="61"/>
    <n v="84.13"/>
    <n v="5131.93"/>
    <s v="One year"/>
    <s v="Debit"/>
    <s v="Fiber"/>
    <s v="Yes"/>
    <s v="Yes"/>
    <n v="4"/>
    <x v="0"/>
  </r>
  <r>
    <n v="14378"/>
    <n v="41"/>
    <n v="39.020000000000003"/>
    <n v="1599.82"/>
    <s v="Month-to-month"/>
    <s v="Credit"/>
    <s v="None"/>
    <s v="No"/>
    <s v="No"/>
    <n v="2"/>
    <x v="0"/>
  </r>
  <r>
    <n v="14379"/>
    <n v="69"/>
    <n v="97.3"/>
    <n v="6713.7"/>
    <s v="Month-to-month"/>
    <s v="UPI"/>
    <s v="Fiber"/>
    <s v="No"/>
    <s v="No"/>
    <n v="1"/>
    <x v="0"/>
  </r>
  <r>
    <n v="14380"/>
    <n v="4"/>
    <n v="53.06"/>
    <n v="212.24"/>
    <s v="Month-to-month"/>
    <s v="Credit"/>
    <s v="DSL"/>
    <s v="Yes"/>
    <s v="Yes"/>
    <n v="0"/>
    <x v="0"/>
  </r>
  <r>
    <n v="14381"/>
    <n v="57"/>
    <n v="113.22"/>
    <n v="6453.54"/>
    <s v="One year"/>
    <s v="UPI"/>
    <s v="None"/>
    <s v="No"/>
    <s v="No"/>
    <n v="1"/>
    <x v="1"/>
  </r>
  <r>
    <n v="14382"/>
    <n v="31"/>
    <n v="71.19"/>
    <n v="2206.89"/>
    <s v="Month-to-month"/>
    <s v="Debit"/>
    <s v="Fiber"/>
    <s v="Yes"/>
    <s v="No"/>
    <n v="0"/>
    <x v="0"/>
  </r>
  <r>
    <n v="14383"/>
    <n v="3"/>
    <n v="104.71"/>
    <n v="314.13"/>
    <s v="One year"/>
    <s v="Debit"/>
    <s v="Fiber"/>
    <s v="Yes"/>
    <s v="No"/>
    <n v="2"/>
    <x v="1"/>
  </r>
  <r>
    <n v="14384"/>
    <n v="67"/>
    <n v="81.59"/>
    <n v="5466.53"/>
    <s v="Month-to-month"/>
    <s v="Cash"/>
    <s v="None"/>
    <s v="No"/>
    <s v="Yes"/>
    <n v="1"/>
    <x v="1"/>
  </r>
  <r>
    <n v="14385"/>
    <n v="50"/>
    <n v="75.459999999999994"/>
    <n v="3773"/>
    <s v="Month-to-month"/>
    <s v="Debit"/>
    <s v="DSL"/>
    <s v="Yes"/>
    <s v="No"/>
    <n v="2"/>
    <x v="0"/>
  </r>
  <r>
    <n v="14386"/>
    <n v="17"/>
    <n v="88.21"/>
    <n v="1499.57"/>
    <s v="Two year"/>
    <s v="Credit"/>
    <s v="Fiber"/>
    <s v="Yes"/>
    <s v="Yes"/>
    <n v="1"/>
    <x v="0"/>
  </r>
  <r>
    <n v="14387"/>
    <n v="60"/>
    <n v="101.15"/>
    <n v="6069"/>
    <s v="Two year"/>
    <s v="Debit"/>
    <s v="DSL"/>
    <s v="No"/>
    <s v="No"/>
    <n v="0"/>
    <x v="0"/>
  </r>
  <r>
    <n v="14388"/>
    <n v="66"/>
    <n v="84.45"/>
    <n v="5573.7"/>
    <s v="Two year"/>
    <s v="Cash"/>
    <s v="DSL"/>
    <s v="No"/>
    <s v="No"/>
    <n v="1"/>
    <x v="0"/>
  </r>
  <r>
    <n v="14389"/>
    <n v="24"/>
    <n v="99.72"/>
    <n v="2393.2800000000002"/>
    <s v="One year"/>
    <s v="Credit"/>
    <s v="DSL"/>
    <s v="Yes"/>
    <s v="No"/>
    <n v="0"/>
    <x v="0"/>
  </r>
  <r>
    <n v="14390"/>
    <n v="32"/>
    <n v="39.049999999999997"/>
    <n v="1249.5999999999999"/>
    <s v="Month-to-month"/>
    <s v="Cash"/>
    <s v="None"/>
    <s v="Yes"/>
    <s v="Yes"/>
    <n v="0"/>
    <x v="0"/>
  </r>
  <r>
    <n v="14391"/>
    <n v="19"/>
    <n v="47.75"/>
    <n v="907.25"/>
    <s v="Month-to-month"/>
    <s v="Cash"/>
    <s v="None"/>
    <s v="No"/>
    <s v="No"/>
    <n v="1"/>
    <x v="0"/>
  </r>
  <r>
    <n v="14392"/>
    <n v="66"/>
    <n v="42.97"/>
    <n v="2836.02"/>
    <s v="Month-to-month"/>
    <s v="Credit"/>
    <s v="DSL"/>
    <s v="No"/>
    <s v="No"/>
    <n v="3"/>
    <x v="1"/>
  </r>
  <r>
    <n v="14393"/>
    <n v="60"/>
    <n v="99.83"/>
    <n v="5989.8"/>
    <s v="Two year"/>
    <s v="UPI"/>
    <s v="DSL"/>
    <s v="Yes"/>
    <s v="Yes"/>
    <n v="1"/>
    <x v="0"/>
  </r>
  <r>
    <n v="14394"/>
    <n v="66"/>
    <n v="28.61"/>
    <n v="1888.26"/>
    <s v="Month-to-month"/>
    <s v="UPI"/>
    <s v="Fiber"/>
    <s v="No"/>
    <s v="Yes"/>
    <n v="2"/>
    <x v="1"/>
  </r>
  <r>
    <n v="14395"/>
    <n v="15"/>
    <n v="99.59"/>
    <n v="1493.85"/>
    <s v="Month-to-month"/>
    <s v="UPI"/>
    <s v="DSL"/>
    <s v="No"/>
    <s v="Yes"/>
    <n v="1"/>
    <x v="1"/>
  </r>
  <r>
    <n v="14396"/>
    <n v="35"/>
    <n v="58.9"/>
    <n v="2061.5"/>
    <s v="Month-to-month"/>
    <s v="UPI"/>
    <s v="Fiber"/>
    <s v="No"/>
    <s v="No"/>
    <n v="3"/>
    <x v="1"/>
  </r>
  <r>
    <n v="14397"/>
    <n v="69"/>
    <n v="27.95"/>
    <n v="1928.55"/>
    <s v="One year"/>
    <s v="Cash"/>
    <s v="DSL"/>
    <s v="No"/>
    <s v="No"/>
    <n v="1"/>
    <x v="0"/>
  </r>
  <r>
    <n v="14398"/>
    <n v="27"/>
    <n v="62.44"/>
    <n v="1685.88"/>
    <s v="Month-to-month"/>
    <s v="Cash"/>
    <s v="None"/>
    <s v="No"/>
    <s v="No"/>
    <n v="1"/>
    <x v="0"/>
  </r>
  <r>
    <n v="14399"/>
    <n v="7"/>
    <n v="50.05"/>
    <n v="350.35"/>
    <s v="Month-to-month"/>
    <s v="Credit"/>
    <s v="Fiber"/>
    <s v="No"/>
    <s v="Yes"/>
    <n v="0"/>
    <x v="0"/>
  </r>
  <r>
    <n v="14400"/>
    <n v="6"/>
    <n v="79.2"/>
    <n v="475.2"/>
    <s v="Month-to-month"/>
    <s v="Credit"/>
    <s v="None"/>
    <s v="No"/>
    <s v="Yes"/>
    <n v="5"/>
    <x v="1"/>
  </r>
  <r>
    <n v="14401"/>
    <n v="33"/>
    <n v="67.25"/>
    <n v="2219.25"/>
    <s v="Two year"/>
    <s v="UPI"/>
    <s v="DSL"/>
    <s v="No"/>
    <s v="Yes"/>
    <n v="0"/>
    <x v="0"/>
  </r>
  <r>
    <n v="14402"/>
    <n v="58"/>
    <n v="49.68"/>
    <n v="2881.44"/>
    <s v="Month-to-month"/>
    <s v="UPI"/>
    <s v="Fiber"/>
    <s v="Yes"/>
    <s v="Yes"/>
    <n v="1"/>
    <x v="0"/>
  </r>
  <r>
    <n v="14403"/>
    <n v="49"/>
    <n v="106.23"/>
    <n v="5205.2700000000004"/>
    <s v="One year"/>
    <s v="UPI"/>
    <s v="Fiber"/>
    <s v="No"/>
    <s v="No"/>
    <n v="3"/>
    <x v="1"/>
  </r>
  <r>
    <n v="14404"/>
    <n v="17"/>
    <n v="60.68"/>
    <n v="1031.56"/>
    <s v="Two year"/>
    <s v="UPI"/>
    <s v="DSL"/>
    <s v="No"/>
    <s v="Yes"/>
    <n v="1"/>
    <x v="1"/>
  </r>
  <r>
    <n v="14405"/>
    <n v="42"/>
    <n v="67.069999999999993"/>
    <n v="2816.94"/>
    <s v="Two year"/>
    <s v="UPI"/>
    <s v="DSL"/>
    <s v="Yes"/>
    <s v="No"/>
    <n v="1"/>
    <x v="0"/>
  </r>
  <r>
    <n v="14406"/>
    <n v="72"/>
    <n v="104.66"/>
    <n v="7535.52"/>
    <s v="Month-to-month"/>
    <s v="Cash"/>
    <s v="DSL"/>
    <s v="Yes"/>
    <s v="No"/>
    <n v="2"/>
    <x v="0"/>
  </r>
  <r>
    <n v="14407"/>
    <n v="40"/>
    <n v="28.91"/>
    <n v="1156.4000000000001"/>
    <s v="Month-to-month"/>
    <s v="Cash"/>
    <s v="Fiber"/>
    <s v="Yes"/>
    <s v="Yes"/>
    <n v="3"/>
    <x v="1"/>
  </r>
  <r>
    <n v="14408"/>
    <n v="46"/>
    <n v="58.99"/>
    <n v="2713.54"/>
    <s v="One year"/>
    <s v="Cash"/>
    <s v="Fiber"/>
    <s v="No"/>
    <s v="No"/>
    <n v="0"/>
    <x v="0"/>
  </r>
  <r>
    <n v="14409"/>
    <n v="71"/>
    <n v="60.29"/>
    <n v="4280.59"/>
    <s v="Month-to-month"/>
    <s v="Cash"/>
    <s v="DSL"/>
    <s v="No"/>
    <s v="Yes"/>
    <n v="3"/>
    <x v="1"/>
  </r>
  <r>
    <n v="14410"/>
    <n v="70"/>
    <n v="69.58"/>
    <n v="4870.6000000000004"/>
    <s v="One year"/>
    <s v="UPI"/>
    <s v="Fiber"/>
    <s v="No"/>
    <s v="No"/>
    <n v="1"/>
    <x v="1"/>
  </r>
  <r>
    <n v="14411"/>
    <n v="68"/>
    <n v="30.61"/>
    <n v="2081.48"/>
    <s v="One year"/>
    <s v="Cash"/>
    <s v="Fiber"/>
    <s v="Yes"/>
    <s v="No"/>
    <n v="0"/>
    <x v="1"/>
  </r>
  <r>
    <n v="14412"/>
    <n v="1"/>
    <n v="30.27"/>
    <n v="30.27"/>
    <s v="One year"/>
    <s v="UPI"/>
    <s v="Fiber"/>
    <s v="No"/>
    <s v="No"/>
    <n v="3"/>
    <x v="1"/>
  </r>
  <r>
    <n v="14413"/>
    <n v="52"/>
    <n v="61.64"/>
    <n v="3205.28"/>
    <s v="Month-to-month"/>
    <s v="Cash"/>
    <s v="Fiber"/>
    <s v="Yes"/>
    <s v="No"/>
    <n v="1"/>
    <x v="0"/>
  </r>
  <r>
    <n v="14414"/>
    <n v="35"/>
    <n v="23.3"/>
    <n v="815.5"/>
    <s v="Month-to-month"/>
    <s v="Cash"/>
    <s v="DSL"/>
    <s v="No"/>
    <s v="No"/>
    <n v="3"/>
    <x v="1"/>
  </r>
  <r>
    <n v="14415"/>
    <n v="69"/>
    <n v="45.5"/>
    <n v="3139.5"/>
    <s v="Month-to-month"/>
    <s v="Debit"/>
    <s v="Fiber"/>
    <s v="Yes"/>
    <s v="Yes"/>
    <n v="1"/>
    <x v="0"/>
  </r>
  <r>
    <n v="14416"/>
    <n v="5"/>
    <n v="40.119999999999997"/>
    <n v="200.6"/>
    <s v="Two year"/>
    <s v="UPI"/>
    <s v="DSL"/>
    <s v="Yes"/>
    <s v="No"/>
    <n v="2"/>
    <x v="0"/>
  </r>
  <r>
    <n v="14417"/>
    <n v="17"/>
    <n v="68.94"/>
    <n v="1171.98"/>
    <s v="Month-to-month"/>
    <s v="UPI"/>
    <s v="DSL"/>
    <s v="Yes"/>
    <s v="Yes"/>
    <n v="1"/>
    <x v="1"/>
  </r>
  <r>
    <n v="14418"/>
    <n v="53"/>
    <n v="21.12"/>
    <n v="1119.3599999999999"/>
    <s v="Month-to-month"/>
    <s v="Cash"/>
    <s v="DSL"/>
    <s v="No"/>
    <s v="No"/>
    <n v="3"/>
    <x v="1"/>
  </r>
  <r>
    <n v="14419"/>
    <n v="52"/>
    <n v="87.57"/>
    <n v="4553.6400000000003"/>
    <s v="Month-to-month"/>
    <s v="Credit"/>
    <s v="DSL"/>
    <s v="No"/>
    <s v="No"/>
    <n v="2"/>
    <x v="1"/>
  </r>
  <r>
    <n v="14420"/>
    <n v="14"/>
    <n v="105.56"/>
    <n v="1477.84"/>
    <s v="One year"/>
    <s v="UPI"/>
    <s v="Fiber"/>
    <s v="No"/>
    <s v="No"/>
    <n v="2"/>
    <x v="0"/>
  </r>
  <r>
    <n v="14421"/>
    <n v="29"/>
    <n v="90.67"/>
    <n v="2629.43"/>
    <s v="Month-to-month"/>
    <s v="Cash"/>
    <s v="None"/>
    <s v="No"/>
    <s v="No"/>
    <n v="1"/>
    <x v="1"/>
  </r>
  <r>
    <n v="14422"/>
    <n v="8"/>
    <n v="101.81"/>
    <n v="814.48"/>
    <s v="One year"/>
    <s v="UPI"/>
    <s v="None"/>
    <s v="No"/>
    <s v="Yes"/>
    <n v="0"/>
    <x v="1"/>
  </r>
  <r>
    <n v="14423"/>
    <n v="1"/>
    <n v="84.33"/>
    <n v="84.33"/>
    <s v="Two year"/>
    <s v="UPI"/>
    <s v="Fiber"/>
    <s v="Yes"/>
    <s v="No"/>
    <n v="2"/>
    <x v="1"/>
  </r>
  <r>
    <n v="14424"/>
    <n v="29"/>
    <n v="70.739999999999995"/>
    <n v="2051.46"/>
    <s v="Month-to-month"/>
    <s v="Credit"/>
    <s v="DSL"/>
    <s v="No"/>
    <s v="No"/>
    <n v="1"/>
    <x v="1"/>
  </r>
  <r>
    <n v="14425"/>
    <n v="36"/>
    <n v="41.9"/>
    <n v="1508.4"/>
    <s v="Month-to-month"/>
    <s v="Credit"/>
    <s v="None"/>
    <s v="No"/>
    <s v="No"/>
    <n v="2"/>
    <x v="1"/>
  </r>
  <r>
    <n v="14426"/>
    <n v="51"/>
    <n v="47.96"/>
    <n v="2445.96"/>
    <s v="Month-to-month"/>
    <s v="Debit"/>
    <s v="Fiber"/>
    <s v="Yes"/>
    <s v="Yes"/>
    <n v="2"/>
    <x v="1"/>
  </r>
  <r>
    <n v="14427"/>
    <n v="37"/>
    <n v="51.77"/>
    <n v="1915.49"/>
    <s v="Month-to-month"/>
    <s v="Credit"/>
    <s v="DSL"/>
    <s v="Yes"/>
    <s v="Yes"/>
    <n v="1"/>
    <x v="0"/>
  </r>
  <r>
    <n v="14428"/>
    <n v="69"/>
    <n v="23.8"/>
    <n v="1642.2"/>
    <s v="Month-to-month"/>
    <s v="Cash"/>
    <s v="DSL"/>
    <s v="No"/>
    <s v="No"/>
    <n v="3"/>
    <x v="1"/>
  </r>
  <r>
    <n v="14429"/>
    <n v="53"/>
    <n v="111.31"/>
    <n v="5899.43"/>
    <s v="Month-to-month"/>
    <s v="Credit"/>
    <s v="DSL"/>
    <s v="No"/>
    <s v="Yes"/>
    <n v="0"/>
    <x v="1"/>
  </r>
  <r>
    <n v="14430"/>
    <n v="52"/>
    <n v="110.03"/>
    <n v="5721.56"/>
    <s v="Month-to-month"/>
    <s v="Debit"/>
    <s v="None"/>
    <s v="No"/>
    <s v="Yes"/>
    <n v="4"/>
    <x v="0"/>
  </r>
  <r>
    <n v="14431"/>
    <n v="12"/>
    <n v="30.78"/>
    <n v="369.36"/>
    <s v="Two year"/>
    <s v="Cash"/>
    <s v="Fiber"/>
    <s v="Yes"/>
    <s v="No"/>
    <n v="5"/>
    <x v="0"/>
  </r>
  <r>
    <n v="14432"/>
    <n v="52"/>
    <n v="75.67"/>
    <n v="3934.84"/>
    <s v="Month-to-month"/>
    <s v="Credit"/>
    <s v="DSL"/>
    <s v="No"/>
    <s v="No"/>
    <n v="1"/>
    <x v="0"/>
  </r>
  <r>
    <n v="14433"/>
    <n v="1"/>
    <n v="66.760000000000005"/>
    <n v="66.760000000000005"/>
    <s v="Month-to-month"/>
    <s v="Debit"/>
    <s v="Fiber"/>
    <s v="No"/>
    <s v="Yes"/>
    <n v="3"/>
    <x v="1"/>
  </r>
  <r>
    <n v="14434"/>
    <n v="7"/>
    <n v="88.34"/>
    <n v="618.38"/>
    <s v="Month-to-month"/>
    <s v="Debit"/>
    <s v="Fiber"/>
    <s v="No"/>
    <s v="No"/>
    <n v="2"/>
    <x v="1"/>
  </r>
  <r>
    <n v="14435"/>
    <n v="17"/>
    <n v="80.3"/>
    <n v="1365.1"/>
    <s v="One year"/>
    <s v="Credit"/>
    <s v="DSL"/>
    <s v="Yes"/>
    <s v="Yes"/>
    <n v="3"/>
    <x v="0"/>
  </r>
  <r>
    <n v="14436"/>
    <n v="43"/>
    <n v="32.43"/>
    <n v="1394.49"/>
    <s v="One year"/>
    <s v="Credit"/>
    <s v="DSL"/>
    <s v="No"/>
    <s v="Yes"/>
    <n v="0"/>
    <x v="0"/>
  </r>
  <r>
    <n v="14437"/>
    <n v="71"/>
    <n v="86.01"/>
    <n v="6106.71"/>
    <s v="Month-to-month"/>
    <s v="Debit"/>
    <s v="DSL"/>
    <s v="No"/>
    <s v="No"/>
    <n v="1"/>
    <x v="1"/>
  </r>
  <r>
    <n v="14438"/>
    <n v="17"/>
    <n v="80.89"/>
    <n v="1375.13"/>
    <s v="Two year"/>
    <s v="Cash"/>
    <s v="Fiber"/>
    <s v="Yes"/>
    <s v="No"/>
    <n v="1"/>
    <x v="1"/>
  </r>
  <r>
    <n v="14439"/>
    <n v="59"/>
    <n v="73.12"/>
    <n v="4314.08"/>
    <s v="Month-to-month"/>
    <s v="Cash"/>
    <s v="Fiber"/>
    <s v="Yes"/>
    <s v="No"/>
    <n v="1"/>
    <x v="0"/>
  </r>
  <r>
    <n v="14440"/>
    <n v="3"/>
    <n v="60.24"/>
    <n v="180.72"/>
    <s v="Two year"/>
    <s v="Cash"/>
    <s v="Fiber"/>
    <s v="No"/>
    <s v="No"/>
    <n v="1"/>
    <x v="0"/>
  </r>
  <r>
    <n v="14441"/>
    <n v="29"/>
    <n v="115.49"/>
    <n v="3349.21"/>
    <s v="Two year"/>
    <s v="Debit"/>
    <s v="Fiber"/>
    <s v="Yes"/>
    <s v="No"/>
    <n v="1"/>
    <x v="0"/>
  </r>
  <r>
    <n v="14442"/>
    <n v="22"/>
    <n v="104.94"/>
    <n v="2308.6799999999998"/>
    <s v="Month-to-month"/>
    <s v="Debit"/>
    <s v="Fiber"/>
    <s v="Yes"/>
    <s v="No"/>
    <n v="2"/>
    <x v="0"/>
  </r>
  <r>
    <n v="14443"/>
    <n v="38"/>
    <n v="78.510000000000005"/>
    <n v="2983.38"/>
    <s v="Month-to-month"/>
    <s v="Cash"/>
    <s v="None"/>
    <s v="Yes"/>
    <s v="Yes"/>
    <n v="0"/>
    <x v="0"/>
  </r>
  <r>
    <n v="14444"/>
    <n v="54"/>
    <n v="20.64"/>
    <n v="1114.56"/>
    <s v="Month-to-month"/>
    <s v="Debit"/>
    <s v="DSL"/>
    <s v="No"/>
    <s v="No"/>
    <n v="1"/>
    <x v="0"/>
  </r>
  <r>
    <n v="14445"/>
    <n v="50"/>
    <n v="63.21"/>
    <n v="3160.5"/>
    <s v="Two year"/>
    <s v="Credit"/>
    <s v="DSL"/>
    <s v="No"/>
    <s v="Yes"/>
    <n v="2"/>
    <x v="0"/>
  </r>
  <r>
    <n v="14446"/>
    <n v="69"/>
    <n v="90.03"/>
    <n v="6212.07"/>
    <s v="One year"/>
    <s v="UPI"/>
    <s v="DSL"/>
    <s v="Yes"/>
    <s v="Yes"/>
    <n v="0"/>
    <x v="1"/>
  </r>
  <r>
    <n v="14447"/>
    <n v="30"/>
    <n v="31.73"/>
    <n v="951.9"/>
    <s v="Month-to-month"/>
    <s v="Debit"/>
    <s v="DSL"/>
    <s v="Yes"/>
    <s v="Yes"/>
    <n v="1"/>
    <x v="0"/>
  </r>
  <r>
    <n v="14448"/>
    <n v="23"/>
    <n v="60.65"/>
    <n v="1394.95"/>
    <s v="Month-to-month"/>
    <s v="Credit"/>
    <s v="DSL"/>
    <s v="No"/>
    <s v="No"/>
    <n v="1"/>
    <x v="0"/>
  </r>
  <r>
    <n v="14449"/>
    <n v="47"/>
    <n v="39.17"/>
    <n v="1840.99"/>
    <s v="One year"/>
    <s v="Cash"/>
    <s v="None"/>
    <s v="No"/>
    <s v="No"/>
    <n v="1"/>
    <x v="1"/>
  </r>
  <r>
    <n v="14450"/>
    <n v="21"/>
    <n v="53.81"/>
    <n v="1130.01"/>
    <s v="Month-to-month"/>
    <s v="Cash"/>
    <s v="Fiber"/>
    <s v="No"/>
    <s v="No"/>
    <n v="2"/>
    <x v="0"/>
  </r>
  <r>
    <n v="14451"/>
    <n v="20"/>
    <n v="22.67"/>
    <n v="453.4"/>
    <s v="Month-to-month"/>
    <s v="Debit"/>
    <s v="DSL"/>
    <s v="No"/>
    <s v="Yes"/>
    <n v="0"/>
    <x v="0"/>
  </r>
  <r>
    <n v="14452"/>
    <n v="23"/>
    <n v="32.67"/>
    <n v="751.41"/>
    <s v="Month-to-month"/>
    <s v="UPI"/>
    <s v="Fiber"/>
    <s v="No"/>
    <s v="No"/>
    <n v="3"/>
    <x v="0"/>
  </r>
  <r>
    <n v="14453"/>
    <n v="68"/>
    <n v="65.48"/>
    <n v="4452.6400000000003"/>
    <s v="One year"/>
    <s v="Credit"/>
    <s v="Fiber"/>
    <s v="No"/>
    <s v="Yes"/>
    <n v="1"/>
    <x v="0"/>
  </r>
  <r>
    <n v="14454"/>
    <n v="21"/>
    <n v="109.82"/>
    <n v="2306.2199999999998"/>
    <s v="One year"/>
    <s v="Credit"/>
    <s v="Fiber"/>
    <s v="No"/>
    <s v="Yes"/>
    <n v="3"/>
    <x v="1"/>
  </r>
  <r>
    <n v="14455"/>
    <n v="21"/>
    <n v="69.06"/>
    <n v="1450.26"/>
    <s v="Month-to-month"/>
    <s v="Cash"/>
    <s v="Fiber"/>
    <s v="No"/>
    <s v="Yes"/>
    <n v="1"/>
    <x v="0"/>
  </r>
  <r>
    <n v="14456"/>
    <n v="1"/>
    <n v="65.31"/>
    <n v="65.31"/>
    <s v="Month-to-month"/>
    <s v="UPI"/>
    <s v="Fiber"/>
    <s v="No"/>
    <s v="No"/>
    <n v="0"/>
    <x v="1"/>
  </r>
  <r>
    <n v="14457"/>
    <n v="15"/>
    <n v="98.76"/>
    <n v="1481.4"/>
    <s v="Month-to-month"/>
    <s v="Cash"/>
    <s v="DSL"/>
    <s v="No"/>
    <s v="No"/>
    <n v="3"/>
    <x v="1"/>
  </r>
  <r>
    <n v="14458"/>
    <n v="17"/>
    <n v="46.78"/>
    <n v="795.26"/>
    <s v="One year"/>
    <s v="UPI"/>
    <s v="Fiber"/>
    <s v="No"/>
    <s v="No"/>
    <n v="5"/>
    <x v="0"/>
  </r>
  <r>
    <n v="14459"/>
    <n v="51"/>
    <n v="29.51"/>
    <n v="1505.01"/>
    <s v="Month-to-month"/>
    <s v="Credit"/>
    <s v="DSL"/>
    <s v="Yes"/>
    <s v="No"/>
    <n v="0"/>
    <x v="0"/>
  </r>
  <r>
    <n v="14460"/>
    <n v="63"/>
    <n v="40.96"/>
    <n v="2580.48"/>
    <s v="Month-to-month"/>
    <s v="Cash"/>
    <s v="Fiber"/>
    <s v="Yes"/>
    <s v="No"/>
    <n v="2"/>
    <x v="0"/>
  </r>
  <r>
    <n v="14461"/>
    <n v="14"/>
    <n v="99.13"/>
    <n v="1387.82"/>
    <s v="One year"/>
    <s v="Cash"/>
    <s v="Fiber"/>
    <s v="No"/>
    <s v="Yes"/>
    <n v="1"/>
    <x v="0"/>
  </r>
  <r>
    <n v="14462"/>
    <n v="59"/>
    <n v="87.7"/>
    <n v="5174.3"/>
    <s v="Month-to-month"/>
    <s v="Cash"/>
    <s v="Fiber"/>
    <s v="No"/>
    <s v="Yes"/>
    <n v="2"/>
    <x v="1"/>
  </r>
  <r>
    <n v="14463"/>
    <n v="50"/>
    <n v="29.15"/>
    <n v="1457.5"/>
    <s v="Month-to-month"/>
    <s v="UPI"/>
    <s v="Fiber"/>
    <s v="Yes"/>
    <s v="Yes"/>
    <n v="2"/>
    <x v="0"/>
  </r>
  <r>
    <n v="14464"/>
    <n v="34"/>
    <n v="86.71"/>
    <n v="2948.14"/>
    <s v="Month-to-month"/>
    <s v="Credit"/>
    <s v="DSL"/>
    <s v="Yes"/>
    <s v="Yes"/>
    <n v="2"/>
    <x v="0"/>
  </r>
  <r>
    <n v="14465"/>
    <n v="6"/>
    <n v="113.16"/>
    <n v="678.96"/>
    <s v="Month-to-month"/>
    <s v="UPI"/>
    <s v="DSL"/>
    <s v="No"/>
    <s v="Yes"/>
    <n v="3"/>
    <x v="1"/>
  </r>
  <r>
    <n v="14466"/>
    <n v="49"/>
    <n v="24.5"/>
    <n v="1200.5"/>
    <s v="Month-to-month"/>
    <s v="Cash"/>
    <s v="DSL"/>
    <s v="No"/>
    <s v="No"/>
    <n v="2"/>
    <x v="0"/>
  </r>
  <r>
    <n v="14467"/>
    <n v="6"/>
    <n v="81.64"/>
    <n v="489.84"/>
    <s v="Month-to-month"/>
    <s v="Debit"/>
    <s v="DSL"/>
    <s v="No"/>
    <s v="No"/>
    <n v="3"/>
    <x v="0"/>
  </r>
  <r>
    <n v="14468"/>
    <n v="69"/>
    <n v="57.92"/>
    <n v="3996.48"/>
    <s v="Month-to-month"/>
    <s v="Debit"/>
    <s v="DSL"/>
    <s v="No"/>
    <s v="No"/>
    <n v="1"/>
    <x v="0"/>
  </r>
  <r>
    <n v="14469"/>
    <n v="7"/>
    <n v="70.099999999999994"/>
    <n v="490.7"/>
    <s v="Month-to-month"/>
    <s v="Credit"/>
    <s v="None"/>
    <s v="Yes"/>
    <s v="Yes"/>
    <n v="3"/>
    <x v="0"/>
  </r>
  <r>
    <n v="14470"/>
    <n v="51"/>
    <n v="72.819999999999993"/>
    <n v="3713.82"/>
    <s v="Month-to-month"/>
    <s v="Credit"/>
    <s v="None"/>
    <s v="Yes"/>
    <s v="No"/>
    <n v="4"/>
    <x v="0"/>
  </r>
  <r>
    <n v="14471"/>
    <n v="1"/>
    <n v="97.1"/>
    <n v="97.1"/>
    <s v="Month-to-month"/>
    <s v="Credit"/>
    <s v="Fiber"/>
    <s v="Yes"/>
    <s v="Yes"/>
    <n v="3"/>
    <x v="0"/>
  </r>
  <r>
    <n v="14472"/>
    <n v="13"/>
    <n v="75.7"/>
    <n v="984.1"/>
    <s v="Month-to-month"/>
    <s v="Debit"/>
    <s v="None"/>
    <s v="No"/>
    <s v="No"/>
    <n v="3"/>
    <x v="1"/>
  </r>
  <r>
    <n v="14473"/>
    <n v="43"/>
    <n v="79.31"/>
    <n v="3410.33"/>
    <s v="Month-to-month"/>
    <s v="Debit"/>
    <s v="None"/>
    <s v="No"/>
    <s v="Yes"/>
    <n v="1"/>
    <x v="0"/>
  </r>
  <r>
    <n v="14474"/>
    <n v="27"/>
    <n v="53.29"/>
    <n v="1438.83"/>
    <s v="Month-to-month"/>
    <s v="Cash"/>
    <s v="Fiber"/>
    <s v="Yes"/>
    <s v="Yes"/>
    <n v="1"/>
    <x v="0"/>
  </r>
  <r>
    <n v="14475"/>
    <n v="71"/>
    <n v="32.590000000000003"/>
    <n v="2313.89"/>
    <s v="Month-to-month"/>
    <s v="Credit"/>
    <s v="Fiber"/>
    <s v="Yes"/>
    <s v="No"/>
    <n v="2"/>
    <x v="0"/>
  </r>
  <r>
    <n v="14476"/>
    <n v="3"/>
    <n v="88.27"/>
    <n v="264.81"/>
    <s v="One year"/>
    <s v="UPI"/>
    <s v="Fiber"/>
    <s v="No"/>
    <s v="Yes"/>
    <n v="2"/>
    <x v="1"/>
  </r>
  <r>
    <n v="14477"/>
    <n v="58"/>
    <n v="20.05"/>
    <n v="1162.9000000000001"/>
    <s v="Month-to-month"/>
    <s v="Credit"/>
    <s v="Fiber"/>
    <s v="No"/>
    <s v="No"/>
    <n v="0"/>
    <x v="1"/>
  </r>
  <r>
    <n v="14478"/>
    <n v="17"/>
    <n v="52.87"/>
    <n v="898.79"/>
    <s v="Month-to-month"/>
    <s v="Credit"/>
    <s v="DSL"/>
    <s v="Yes"/>
    <s v="Yes"/>
    <n v="1"/>
    <x v="0"/>
  </r>
  <r>
    <n v="14479"/>
    <n v="45"/>
    <n v="41.8"/>
    <n v="1881"/>
    <s v="One year"/>
    <s v="Cash"/>
    <s v="DSL"/>
    <s v="Yes"/>
    <s v="No"/>
    <n v="2"/>
    <x v="0"/>
  </r>
  <r>
    <n v="14480"/>
    <n v="58"/>
    <n v="58.85"/>
    <n v="3413.3"/>
    <s v="Month-to-month"/>
    <s v="Cash"/>
    <s v="Fiber"/>
    <s v="Yes"/>
    <s v="No"/>
    <n v="2"/>
    <x v="0"/>
  </r>
  <r>
    <n v="14481"/>
    <n v="56"/>
    <n v="51.13"/>
    <n v="2863.28"/>
    <s v="Month-to-month"/>
    <s v="Credit"/>
    <s v="Fiber"/>
    <s v="Yes"/>
    <s v="No"/>
    <n v="3"/>
    <x v="0"/>
  </r>
  <r>
    <n v="14482"/>
    <n v="54"/>
    <n v="90.42"/>
    <n v="4882.68"/>
    <s v="Month-to-month"/>
    <s v="Cash"/>
    <s v="Fiber"/>
    <s v="Yes"/>
    <s v="Yes"/>
    <n v="1"/>
    <x v="0"/>
  </r>
  <r>
    <n v="14483"/>
    <n v="29"/>
    <n v="46.02"/>
    <n v="1334.58"/>
    <s v="One year"/>
    <s v="UPI"/>
    <s v="Fiber"/>
    <s v="Yes"/>
    <s v="No"/>
    <n v="3"/>
    <x v="0"/>
  </r>
  <r>
    <n v="14484"/>
    <n v="54"/>
    <n v="76.08"/>
    <n v="4108.32"/>
    <s v="One year"/>
    <s v="Debit"/>
    <s v="Fiber"/>
    <s v="No"/>
    <s v="Yes"/>
    <n v="0"/>
    <x v="0"/>
  </r>
  <r>
    <n v="14485"/>
    <n v="27"/>
    <n v="65.58"/>
    <n v="1770.66"/>
    <s v="One year"/>
    <s v="UPI"/>
    <s v="DSL"/>
    <s v="No"/>
    <s v="No"/>
    <n v="2"/>
    <x v="0"/>
  </r>
  <r>
    <n v="14486"/>
    <n v="45"/>
    <n v="100.11"/>
    <n v="4504.95"/>
    <s v="One year"/>
    <s v="Debit"/>
    <s v="DSL"/>
    <s v="Yes"/>
    <s v="No"/>
    <n v="1"/>
    <x v="0"/>
  </r>
  <r>
    <n v="14487"/>
    <n v="31"/>
    <n v="62.81"/>
    <n v="1947.11"/>
    <s v="Two year"/>
    <s v="Cash"/>
    <s v="None"/>
    <s v="No"/>
    <s v="Yes"/>
    <n v="1"/>
    <x v="0"/>
  </r>
  <r>
    <n v="14488"/>
    <n v="36"/>
    <n v="106.39"/>
    <n v="3830.04"/>
    <s v="Month-to-month"/>
    <s v="Debit"/>
    <s v="DSL"/>
    <s v="Yes"/>
    <s v="Yes"/>
    <n v="1"/>
    <x v="1"/>
  </r>
  <r>
    <n v="14489"/>
    <n v="61"/>
    <n v="20.010000000000002"/>
    <n v="1220.6099999999999"/>
    <s v="Month-to-month"/>
    <s v="UPI"/>
    <s v="DSL"/>
    <s v="No"/>
    <s v="No"/>
    <n v="0"/>
    <x v="0"/>
  </r>
  <r>
    <n v="14490"/>
    <n v="37"/>
    <n v="80.48"/>
    <n v="2977.76"/>
    <s v="Month-to-month"/>
    <s v="Debit"/>
    <s v="Fiber"/>
    <s v="No"/>
    <s v="Yes"/>
    <n v="4"/>
    <x v="1"/>
  </r>
  <r>
    <n v="14491"/>
    <n v="67"/>
    <n v="20.98"/>
    <n v="1405.66"/>
    <s v="Month-to-month"/>
    <s v="UPI"/>
    <s v="DSL"/>
    <s v="No"/>
    <s v="Yes"/>
    <n v="2"/>
    <x v="0"/>
  </r>
  <r>
    <n v="14492"/>
    <n v="36"/>
    <n v="91.39"/>
    <n v="3290.04"/>
    <s v="Month-to-month"/>
    <s v="Debit"/>
    <s v="DSL"/>
    <s v="No"/>
    <s v="Yes"/>
    <n v="1"/>
    <x v="1"/>
  </r>
  <r>
    <n v="14493"/>
    <n v="5"/>
    <n v="43.49"/>
    <n v="217.45"/>
    <s v="One year"/>
    <s v="Cash"/>
    <s v="None"/>
    <s v="Yes"/>
    <s v="No"/>
    <n v="2"/>
    <x v="0"/>
  </r>
  <r>
    <n v="14494"/>
    <n v="46"/>
    <n v="58"/>
    <n v="2668"/>
    <s v="One year"/>
    <s v="Credit"/>
    <s v="DSL"/>
    <s v="No"/>
    <s v="Yes"/>
    <n v="1"/>
    <x v="0"/>
  </r>
  <r>
    <n v="14495"/>
    <n v="52"/>
    <n v="58.04"/>
    <n v="3018.08"/>
    <s v="One year"/>
    <s v="Debit"/>
    <s v="DSL"/>
    <s v="No"/>
    <s v="Yes"/>
    <n v="2"/>
    <x v="0"/>
  </r>
  <r>
    <n v="14496"/>
    <n v="49"/>
    <n v="104.64"/>
    <n v="5127.3599999999997"/>
    <s v="Month-to-month"/>
    <s v="UPI"/>
    <s v="Fiber"/>
    <s v="No"/>
    <s v="Yes"/>
    <n v="1"/>
    <x v="1"/>
  </r>
  <r>
    <n v="14497"/>
    <n v="6"/>
    <n v="30.21"/>
    <n v="181.26"/>
    <s v="Month-to-month"/>
    <s v="Cash"/>
    <s v="Fiber"/>
    <s v="No"/>
    <s v="No"/>
    <n v="0"/>
    <x v="0"/>
  </r>
  <r>
    <n v="14498"/>
    <n v="10"/>
    <n v="86.69"/>
    <n v="866.9"/>
    <s v="Month-to-month"/>
    <s v="Debit"/>
    <s v="Fiber"/>
    <s v="No"/>
    <s v="No"/>
    <n v="2"/>
    <x v="1"/>
  </r>
  <r>
    <n v="14499"/>
    <n v="23"/>
    <n v="118.13"/>
    <n v="2716.99"/>
    <s v="One year"/>
    <s v="Cash"/>
    <s v="Fiber"/>
    <s v="No"/>
    <s v="No"/>
    <n v="0"/>
    <x v="0"/>
  </r>
  <r>
    <n v="14500"/>
    <n v="17"/>
    <n v="22.24"/>
    <n v="378.08"/>
    <s v="Month-to-month"/>
    <s v="Credit"/>
    <s v="DSL"/>
    <s v="No"/>
    <s v="No"/>
    <n v="2"/>
    <x v="0"/>
  </r>
  <r>
    <n v="14501"/>
    <n v="44"/>
    <n v="116.59"/>
    <n v="5129.96"/>
    <s v="Month-to-month"/>
    <s v="UPI"/>
    <s v="Fiber"/>
    <s v="Yes"/>
    <s v="Yes"/>
    <n v="0"/>
    <x v="0"/>
  </r>
  <r>
    <n v="14502"/>
    <n v="41"/>
    <n v="21.84"/>
    <n v="895.44"/>
    <s v="Month-to-month"/>
    <s v="Credit"/>
    <s v="Fiber"/>
    <s v="No"/>
    <s v="Yes"/>
    <n v="1"/>
    <x v="0"/>
  </r>
  <r>
    <n v="14503"/>
    <n v="15"/>
    <n v="104.11"/>
    <n v="1561.65"/>
    <s v="Two year"/>
    <s v="Cash"/>
    <s v="DSL"/>
    <s v="Yes"/>
    <s v="No"/>
    <n v="0"/>
    <x v="0"/>
  </r>
  <r>
    <n v="14504"/>
    <n v="44"/>
    <n v="116.12"/>
    <n v="5109.28"/>
    <s v="Two year"/>
    <s v="Credit"/>
    <s v="Fiber"/>
    <s v="No"/>
    <s v="No"/>
    <n v="0"/>
    <x v="0"/>
  </r>
  <r>
    <n v="14505"/>
    <n v="58"/>
    <n v="119.3"/>
    <n v="6919.4"/>
    <s v="Two year"/>
    <s v="Cash"/>
    <s v="None"/>
    <s v="No"/>
    <s v="No"/>
    <n v="2"/>
    <x v="0"/>
  </r>
  <r>
    <n v="14506"/>
    <n v="50"/>
    <n v="65.91"/>
    <n v="3295.5"/>
    <s v="Two year"/>
    <s v="Credit"/>
    <s v="DSL"/>
    <s v="No"/>
    <s v="No"/>
    <n v="2"/>
    <x v="0"/>
  </r>
  <r>
    <n v="14507"/>
    <n v="52"/>
    <n v="106.7"/>
    <n v="5548.4"/>
    <s v="One year"/>
    <s v="UPI"/>
    <s v="Fiber"/>
    <s v="No"/>
    <s v="No"/>
    <n v="1"/>
    <x v="1"/>
  </r>
  <r>
    <n v="14508"/>
    <n v="70"/>
    <n v="32.229999999999997"/>
    <n v="2256.1"/>
    <s v="Two year"/>
    <s v="Debit"/>
    <s v="Fiber"/>
    <s v="No"/>
    <s v="No"/>
    <n v="1"/>
    <x v="0"/>
  </r>
  <r>
    <n v="14509"/>
    <n v="68"/>
    <n v="62.54"/>
    <n v="4252.72"/>
    <s v="Month-to-month"/>
    <s v="Credit"/>
    <s v="DSL"/>
    <s v="Yes"/>
    <s v="No"/>
    <n v="3"/>
    <x v="0"/>
  </r>
  <r>
    <n v="14510"/>
    <n v="63"/>
    <n v="50.8"/>
    <n v="3200.4"/>
    <s v="Month-to-month"/>
    <s v="UPI"/>
    <s v="Fiber"/>
    <s v="No"/>
    <s v="Yes"/>
    <n v="0"/>
    <x v="0"/>
  </r>
  <r>
    <n v="14511"/>
    <n v="58"/>
    <n v="59.52"/>
    <n v="3452.16"/>
    <s v="Month-to-month"/>
    <s v="Debit"/>
    <s v="Fiber"/>
    <s v="No"/>
    <s v="Yes"/>
    <n v="0"/>
    <x v="1"/>
  </r>
  <r>
    <n v="14512"/>
    <n v="23"/>
    <n v="90.2"/>
    <n v="2074.6"/>
    <s v="Month-to-month"/>
    <s v="Cash"/>
    <s v="DSL"/>
    <s v="No"/>
    <s v="No"/>
    <n v="0"/>
    <x v="0"/>
  </r>
  <r>
    <n v="14513"/>
    <n v="44"/>
    <n v="28.75"/>
    <n v="1265"/>
    <s v="One year"/>
    <s v="Debit"/>
    <s v="Fiber"/>
    <s v="Yes"/>
    <s v="Yes"/>
    <n v="0"/>
    <x v="0"/>
  </r>
  <r>
    <n v="14514"/>
    <n v="44"/>
    <n v="119.82"/>
    <n v="5272.08"/>
    <s v="Month-to-month"/>
    <s v="Cash"/>
    <s v="Fiber"/>
    <s v="Yes"/>
    <s v="No"/>
    <n v="3"/>
    <x v="1"/>
  </r>
  <r>
    <n v="14515"/>
    <n v="52"/>
    <n v="83.51"/>
    <n v="4342.5200000000004"/>
    <s v="One year"/>
    <s v="UPI"/>
    <s v="DSL"/>
    <s v="No"/>
    <s v="Yes"/>
    <n v="1"/>
    <x v="0"/>
  </r>
  <r>
    <n v="14516"/>
    <n v="67"/>
    <n v="107.35"/>
    <n v="7192.45"/>
    <s v="Two year"/>
    <s v="UPI"/>
    <s v="DSL"/>
    <s v="No"/>
    <s v="No"/>
    <n v="2"/>
    <x v="0"/>
  </r>
  <r>
    <n v="14517"/>
    <n v="28"/>
    <n v="102.97"/>
    <n v="2883.16"/>
    <s v="Month-to-month"/>
    <s v="Debit"/>
    <s v="Fiber"/>
    <s v="No"/>
    <s v="No"/>
    <n v="2"/>
    <x v="1"/>
  </r>
  <r>
    <n v="14518"/>
    <n v="67"/>
    <n v="96.6"/>
    <n v="6472.2"/>
    <s v="Month-to-month"/>
    <s v="Debit"/>
    <s v="None"/>
    <s v="No"/>
    <s v="Yes"/>
    <n v="2"/>
    <x v="0"/>
  </r>
  <r>
    <n v="14519"/>
    <n v="18"/>
    <n v="23.92"/>
    <n v="430.56"/>
    <s v="Month-to-month"/>
    <s v="Cash"/>
    <s v="Fiber"/>
    <s v="No"/>
    <s v="No"/>
    <n v="2"/>
    <x v="1"/>
  </r>
  <r>
    <n v="14520"/>
    <n v="27"/>
    <n v="71.650000000000006"/>
    <n v="1934.55"/>
    <s v="Month-to-month"/>
    <s v="Credit"/>
    <s v="Fiber"/>
    <s v="No"/>
    <s v="No"/>
    <n v="1"/>
    <x v="0"/>
  </r>
  <r>
    <n v="14521"/>
    <n v="51"/>
    <n v="52.81"/>
    <n v="2693.31"/>
    <s v="Month-to-month"/>
    <s v="Debit"/>
    <s v="DSL"/>
    <s v="Yes"/>
    <s v="No"/>
    <n v="5"/>
    <x v="0"/>
  </r>
  <r>
    <n v="14522"/>
    <n v="60"/>
    <n v="31.29"/>
    <n v="1877.4"/>
    <s v="One year"/>
    <s v="Credit"/>
    <s v="DSL"/>
    <s v="Yes"/>
    <s v="No"/>
    <n v="1"/>
    <x v="0"/>
  </r>
  <r>
    <n v="14523"/>
    <n v="49"/>
    <n v="54.3"/>
    <n v="2660.7"/>
    <s v="Month-to-month"/>
    <s v="Cash"/>
    <s v="DSL"/>
    <s v="No"/>
    <s v="No"/>
    <n v="1"/>
    <x v="0"/>
  </r>
  <r>
    <n v="14524"/>
    <n v="15"/>
    <n v="84.48"/>
    <n v="1267.2"/>
    <s v="Month-to-month"/>
    <s v="Credit"/>
    <s v="DSL"/>
    <s v="No"/>
    <s v="No"/>
    <n v="1"/>
    <x v="1"/>
  </r>
  <r>
    <n v="14525"/>
    <n v="68"/>
    <n v="43.06"/>
    <n v="2928.08"/>
    <s v="Month-to-month"/>
    <s v="Debit"/>
    <s v="Fiber"/>
    <s v="No"/>
    <s v="Yes"/>
    <n v="1"/>
    <x v="0"/>
  </r>
  <r>
    <n v="14526"/>
    <n v="15"/>
    <n v="64.459999999999994"/>
    <n v="966.9"/>
    <s v="One year"/>
    <s v="UPI"/>
    <s v="DSL"/>
    <s v="No"/>
    <s v="No"/>
    <n v="0"/>
    <x v="0"/>
  </r>
  <r>
    <n v="14527"/>
    <n v="51"/>
    <n v="60.45"/>
    <n v="3082.95"/>
    <s v="One year"/>
    <s v="Debit"/>
    <s v="DSL"/>
    <s v="No"/>
    <s v="No"/>
    <n v="2"/>
    <x v="1"/>
  </r>
  <r>
    <n v="14528"/>
    <n v="48"/>
    <n v="25.25"/>
    <n v="1212"/>
    <s v="One year"/>
    <s v="Credit"/>
    <s v="None"/>
    <s v="No"/>
    <s v="No"/>
    <n v="2"/>
    <x v="0"/>
  </r>
  <r>
    <n v="14529"/>
    <n v="72"/>
    <n v="82.81"/>
    <n v="5962.32"/>
    <s v="Month-to-month"/>
    <s v="Debit"/>
    <s v="Fiber"/>
    <s v="Yes"/>
    <s v="No"/>
    <n v="3"/>
    <x v="1"/>
  </r>
  <r>
    <n v="14530"/>
    <n v="1"/>
    <n v="81.88"/>
    <n v="81.88"/>
    <s v="Month-to-month"/>
    <s v="Debit"/>
    <s v="Fiber"/>
    <s v="No"/>
    <s v="No"/>
    <n v="0"/>
    <x v="1"/>
  </r>
  <r>
    <n v="14531"/>
    <n v="7"/>
    <n v="116.64"/>
    <n v="816.48"/>
    <s v="One year"/>
    <s v="UPI"/>
    <s v="DSL"/>
    <s v="No"/>
    <s v="No"/>
    <n v="1"/>
    <x v="0"/>
  </r>
  <r>
    <n v="14532"/>
    <n v="53"/>
    <n v="49.8"/>
    <n v="2639.4"/>
    <s v="One year"/>
    <s v="Credit"/>
    <s v="None"/>
    <s v="No"/>
    <s v="Yes"/>
    <n v="4"/>
    <x v="0"/>
  </r>
  <r>
    <n v="14533"/>
    <n v="31"/>
    <n v="61.9"/>
    <n v="1918.9"/>
    <s v="Month-to-month"/>
    <s v="Credit"/>
    <s v="DSL"/>
    <s v="Yes"/>
    <s v="No"/>
    <n v="2"/>
    <x v="0"/>
  </r>
  <r>
    <n v="14534"/>
    <n v="18"/>
    <n v="60.36"/>
    <n v="1086.48"/>
    <s v="Two year"/>
    <s v="Credit"/>
    <s v="Fiber"/>
    <s v="No"/>
    <s v="No"/>
    <n v="1"/>
    <x v="0"/>
  </r>
  <r>
    <n v="14535"/>
    <n v="12"/>
    <n v="111.97"/>
    <n v="1343.64"/>
    <s v="One year"/>
    <s v="Credit"/>
    <s v="None"/>
    <s v="No"/>
    <s v="Yes"/>
    <n v="0"/>
    <x v="0"/>
  </r>
  <r>
    <n v="14536"/>
    <n v="48"/>
    <n v="60.86"/>
    <n v="2921.28"/>
    <s v="Month-to-month"/>
    <s v="UPI"/>
    <s v="Fiber"/>
    <s v="No"/>
    <s v="Yes"/>
    <n v="1"/>
    <x v="0"/>
  </r>
  <r>
    <n v="14537"/>
    <n v="30"/>
    <n v="64.28"/>
    <n v="1928.4"/>
    <s v="Month-to-month"/>
    <s v="Cash"/>
    <s v="Fiber"/>
    <s v="No"/>
    <s v="Yes"/>
    <n v="0"/>
    <x v="0"/>
  </r>
  <r>
    <n v="14538"/>
    <n v="7"/>
    <n v="45.23"/>
    <n v="316.61"/>
    <s v="One year"/>
    <s v="Cash"/>
    <s v="DSL"/>
    <s v="No"/>
    <s v="No"/>
    <n v="0"/>
    <x v="0"/>
  </r>
  <r>
    <n v="14539"/>
    <n v="3"/>
    <n v="20.12"/>
    <n v="60.36"/>
    <s v="Two year"/>
    <s v="UPI"/>
    <s v="Fiber"/>
    <s v="Yes"/>
    <s v="No"/>
    <n v="2"/>
    <x v="0"/>
  </r>
  <r>
    <n v="14540"/>
    <n v="63"/>
    <n v="31.05"/>
    <n v="1956.15"/>
    <s v="Month-to-month"/>
    <s v="Credit"/>
    <s v="Fiber"/>
    <s v="Yes"/>
    <s v="No"/>
    <n v="1"/>
    <x v="0"/>
  </r>
  <r>
    <n v="14541"/>
    <n v="6"/>
    <n v="90.39"/>
    <n v="542.34"/>
    <s v="Month-to-month"/>
    <s v="Debit"/>
    <s v="None"/>
    <s v="No"/>
    <s v="No"/>
    <n v="2"/>
    <x v="1"/>
  </r>
  <r>
    <n v="14542"/>
    <n v="15"/>
    <n v="88.25"/>
    <n v="1323.75"/>
    <s v="Month-to-month"/>
    <s v="Credit"/>
    <s v="Fiber"/>
    <s v="Yes"/>
    <s v="No"/>
    <n v="2"/>
    <x v="0"/>
  </r>
  <r>
    <n v="14543"/>
    <n v="71"/>
    <n v="52.25"/>
    <n v="3709.75"/>
    <s v="One year"/>
    <s v="Cash"/>
    <s v="None"/>
    <s v="No"/>
    <s v="No"/>
    <n v="1"/>
    <x v="0"/>
  </r>
  <r>
    <n v="14544"/>
    <n v="43"/>
    <n v="67.3"/>
    <n v="2893.9"/>
    <s v="One year"/>
    <s v="Debit"/>
    <s v="Fiber"/>
    <s v="No"/>
    <s v="No"/>
    <n v="1"/>
    <x v="0"/>
  </r>
  <r>
    <n v="14545"/>
    <n v="18"/>
    <n v="49.74"/>
    <n v="895.32"/>
    <s v="One year"/>
    <s v="Cash"/>
    <s v="DSL"/>
    <s v="No"/>
    <s v="No"/>
    <n v="2"/>
    <x v="0"/>
  </r>
  <r>
    <n v="14546"/>
    <n v="22"/>
    <n v="93.09"/>
    <n v="2047.98"/>
    <s v="Month-to-month"/>
    <s v="Credit"/>
    <s v="Fiber"/>
    <s v="Yes"/>
    <s v="Yes"/>
    <n v="3"/>
    <x v="1"/>
  </r>
  <r>
    <n v="14547"/>
    <n v="61"/>
    <n v="104.25"/>
    <n v="6359.25"/>
    <s v="Month-to-month"/>
    <s v="Cash"/>
    <s v="DSL"/>
    <s v="Yes"/>
    <s v="No"/>
    <n v="2"/>
    <x v="1"/>
  </r>
  <r>
    <n v="14548"/>
    <n v="61"/>
    <n v="109.91"/>
    <n v="6704.51"/>
    <s v="Month-to-month"/>
    <s v="UPI"/>
    <s v="DSL"/>
    <s v="No"/>
    <s v="No"/>
    <n v="1"/>
    <x v="1"/>
  </r>
  <r>
    <n v="14549"/>
    <n v="53"/>
    <n v="37.39"/>
    <n v="1981.67"/>
    <s v="Two year"/>
    <s v="UPI"/>
    <s v="None"/>
    <s v="No"/>
    <s v="No"/>
    <n v="4"/>
    <x v="0"/>
  </r>
  <r>
    <n v="14550"/>
    <n v="26"/>
    <n v="89.5"/>
    <n v="2327"/>
    <s v="Two year"/>
    <s v="Credit"/>
    <s v="DSL"/>
    <s v="No"/>
    <s v="Yes"/>
    <n v="1"/>
    <x v="0"/>
  </r>
  <r>
    <n v="14551"/>
    <n v="40"/>
    <n v="116.3"/>
    <n v="4652"/>
    <s v="One year"/>
    <s v="Debit"/>
    <s v="Fiber"/>
    <s v="Yes"/>
    <s v="Yes"/>
    <n v="2"/>
    <x v="0"/>
  </r>
  <r>
    <n v="14552"/>
    <n v="8"/>
    <n v="85.06"/>
    <n v="680.48"/>
    <s v="Two year"/>
    <s v="Debit"/>
    <s v="Fiber"/>
    <s v="Yes"/>
    <s v="No"/>
    <n v="0"/>
    <x v="0"/>
  </r>
  <r>
    <n v="14553"/>
    <n v="21"/>
    <n v="55.1"/>
    <n v="1157.0999999999999"/>
    <s v="One year"/>
    <s v="Debit"/>
    <s v="Fiber"/>
    <s v="No"/>
    <s v="No"/>
    <n v="1"/>
    <x v="0"/>
  </r>
  <r>
    <n v="14554"/>
    <n v="43"/>
    <n v="83.59"/>
    <n v="3594.37"/>
    <s v="One year"/>
    <s v="UPI"/>
    <s v="DSL"/>
    <s v="Yes"/>
    <s v="No"/>
    <n v="1"/>
    <x v="0"/>
  </r>
  <r>
    <n v="14555"/>
    <n v="21"/>
    <n v="88.84"/>
    <n v="1865.64"/>
    <s v="Month-to-month"/>
    <s v="Debit"/>
    <s v="DSL"/>
    <s v="No"/>
    <s v="No"/>
    <n v="4"/>
    <x v="1"/>
  </r>
  <r>
    <n v="14556"/>
    <n v="3"/>
    <n v="59.7"/>
    <n v="179.1"/>
    <s v="One year"/>
    <s v="Cash"/>
    <s v="DSL"/>
    <s v="No"/>
    <s v="No"/>
    <n v="3"/>
    <x v="1"/>
  </r>
  <r>
    <n v="14557"/>
    <n v="31"/>
    <n v="30.4"/>
    <n v="942.4"/>
    <s v="Two year"/>
    <s v="Cash"/>
    <s v="None"/>
    <s v="No"/>
    <s v="Yes"/>
    <n v="2"/>
    <x v="0"/>
  </r>
  <r>
    <n v="14558"/>
    <n v="27"/>
    <n v="80.67"/>
    <n v="2178.09"/>
    <s v="One year"/>
    <s v="Debit"/>
    <s v="DSL"/>
    <s v="No"/>
    <s v="Yes"/>
    <n v="0"/>
    <x v="0"/>
  </r>
  <r>
    <n v="14559"/>
    <n v="27"/>
    <n v="100.21"/>
    <n v="2705.67"/>
    <s v="One year"/>
    <s v="Debit"/>
    <s v="DSL"/>
    <s v="No"/>
    <s v="No"/>
    <n v="1"/>
    <x v="0"/>
  </r>
  <r>
    <n v="14560"/>
    <n v="57"/>
    <n v="119.76"/>
    <n v="6826.32"/>
    <s v="Month-to-month"/>
    <s v="UPI"/>
    <s v="Fiber"/>
    <s v="No"/>
    <s v="Yes"/>
    <n v="2"/>
    <x v="0"/>
  </r>
  <r>
    <n v="14561"/>
    <n v="33"/>
    <n v="42.31"/>
    <n v="1396.23"/>
    <s v="One year"/>
    <s v="Credit"/>
    <s v="DSL"/>
    <s v="Yes"/>
    <s v="No"/>
    <n v="1"/>
    <x v="0"/>
  </r>
  <r>
    <n v="14562"/>
    <n v="44"/>
    <n v="90.04"/>
    <n v="3961.76"/>
    <s v="Month-to-month"/>
    <s v="UPI"/>
    <s v="DSL"/>
    <s v="No"/>
    <s v="No"/>
    <n v="1"/>
    <x v="1"/>
  </r>
  <r>
    <n v="14563"/>
    <n v="43"/>
    <n v="22.8"/>
    <n v="980.4"/>
    <s v="Month-to-month"/>
    <s v="UPI"/>
    <s v="DSL"/>
    <s v="No"/>
    <s v="No"/>
    <n v="1"/>
    <x v="0"/>
  </r>
  <r>
    <n v="14564"/>
    <n v="31"/>
    <n v="116.98"/>
    <n v="3626.38"/>
    <s v="Month-to-month"/>
    <s v="Credit"/>
    <s v="DSL"/>
    <s v="Yes"/>
    <s v="Yes"/>
    <n v="2"/>
    <x v="0"/>
  </r>
  <r>
    <n v="14565"/>
    <n v="65"/>
    <n v="21.26"/>
    <n v="1381.9"/>
    <s v="Month-to-month"/>
    <s v="Cash"/>
    <s v="Fiber"/>
    <s v="No"/>
    <s v="Yes"/>
    <n v="5"/>
    <x v="1"/>
  </r>
  <r>
    <n v="14566"/>
    <n v="17"/>
    <n v="55.88"/>
    <n v="949.96"/>
    <s v="Two year"/>
    <s v="Credit"/>
    <s v="DSL"/>
    <s v="No"/>
    <s v="Yes"/>
    <n v="2"/>
    <x v="0"/>
  </r>
  <r>
    <n v="14567"/>
    <n v="15"/>
    <n v="27.64"/>
    <n v="414.6"/>
    <s v="One year"/>
    <s v="Debit"/>
    <s v="Fiber"/>
    <s v="No"/>
    <s v="No"/>
    <n v="0"/>
    <x v="0"/>
  </r>
  <r>
    <n v="14568"/>
    <n v="34"/>
    <n v="82.1"/>
    <n v="2791.4"/>
    <s v="Month-to-month"/>
    <s v="Cash"/>
    <s v="DSL"/>
    <s v="Yes"/>
    <s v="Yes"/>
    <n v="1"/>
    <x v="0"/>
  </r>
  <r>
    <n v="14569"/>
    <n v="4"/>
    <n v="53.95"/>
    <n v="215.8"/>
    <s v="One year"/>
    <s v="Cash"/>
    <s v="Fiber"/>
    <s v="No"/>
    <s v="Yes"/>
    <n v="0"/>
    <x v="0"/>
  </r>
  <r>
    <n v="14570"/>
    <n v="72"/>
    <n v="93.29"/>
    <n v="6716.88"/>
    <s v="Month-to-month"/>
    <s v="Debit"/>
    <s v="Fiber"/>
    <s v="Yes"/>
    <s v="No"/>
    <n v="2"/>
    <x v="0"/>
  </r>
  <r>
    <n v="14571"/>
    <n v="28"/>
    <n v="68.64"/>
    <n v="1921.92"/>
    <s v="One year"/>
    <s v="Credit"/>
    <s v="DSL"/>
    <s v="No"/>
    <s v="No"/>
    <n v="2"/>
    <x v="0"/>
  </r>
  <r>
    <n v="14572"/>
    <n v="2"/>
    <n v="61.94"/>
    <n v="123.88"/>
    <s v="One year"/>
    <s v="Debit"/>
    <s v="DSL"/>
    <s v="Yes"/>
    <s v="Yes"/>
    <n v="4"/>
    <x v="1"/>
  </r>
  <r>
    <n v="14573"/>
    <n v="17"/>
    <n v="54.85"/>
    <n v="932.45"/>
    <s v="One year"/>
    <s v="Cash"/>
    <s v="None"/>
    <s v="No"/>
    <s v="No"/>
    <n v="1"/>
    <x v="0"/>
  </r>
  <r>
    <n v="14574"/>
    <n v="58"/>
    <n v="28.61"/>
    <n v="1659.38"/>
    <s v="Month-to-month"/>
    <s v="Credit"/>
    <s v="None"/>
    <s v="Yes"/>
    <s v="No"/>
    <n v="1"/>
    <x v="0"/>
  </r>
  <r>
    <n v="14575"/>
    <n v="9"/>
    <n v="40.479999999999997"/>
    <n v="364.32"/>
    <s v="One year"/>
    <s v="Cash"/>
    <s v="DSL"/>
    <s v="No"/>
    <s v="No"/>
    <n v="1"/>
    <x v="0"/>
  </r>
  <r>
    <n v="14576"/>
    <n v="31"/>
    <n v="83.91"/>
    <n v="2601.21"/>
    <s v="Two year"/>
    <s v="Cash"/>
    <s v="DSL"/>
    <s v="Yes"/>
    <s v="No"/>
    <n v="0"/>
    <x v="0"/>
  </r>
  <r>
    <n v="14577"/>
    <n v="66"/>
    <n v="69.680000000000007"/>
    <n v="4598.88"/>
    <s v="Month-to-month"/>
    <s v="Debit"/>
    <s v="DSL"/>
    <s v="No"/>
    <s v="Yes"/>
    <n v="2"/>
    <x v="0"/>
  </r>
  <r>
    <n v="14578"/>
    <n v="62"/>
    <n v="27.01"/>
    <n v="1674.62"/>
    <s v="Month-to-month"/>
    <s v="UPI"/>
    <s v="DSL"/>
    <s v="No"/>
    <s v="No"/>
    <n v="1"/>
    <x v="0"/>
  </r>
  <r>
    <n v="14579"/>
    <n v="19"/>
    <n v="74.400000000000006"/>
    <n v="1413.6"/>
    <s v="Two year"/>
    <s v="Debit"/>
    <s v="Fiber"/>
    <s v="No"/>
    <s v="No"/>
    <n v="1"/>
    <x v="0"/>
  </r>
  <r>
    <n v="14580"/>
    <n v="55"/>
    <n v="25.41"/>
    <n v="1397.55"/>
    <s v="Two year"/>
    <s v="Cash"/>
    <s v="Fiber"/>
    <s v="No"/>
    <s v="No"/>
    <n v="1"/>
    <x v="0"/>
  </r>
  <r>
    <n v="14581"/>
    <n v="28"/>
    <n v="71.17"/>
    <n v="1992.76"/>
    <s v="Month-to-month"/>
    <s v="Credit"/>
    <s v="Fiber"/>
    <s v="Yes"/>
    <s v="Yes"/>
    <n v="1"/>
    <x v="0"/>
  </r>
  <r>
    <n v="14582"/>
    <n v="50"/>
    <n v="116.5"/>
    <n v="5825"/>
    <s v="Month-to-month"/>
    <s v="Credit"/>
    <s v="Fiber"/>
    <s v="No"/>
    <s v="No"/>
    <n v="3"/>
    <x v="1"/>
  </r>
  <r>
    <n v="14583"/>
    <n v="65"/>
    <n v="50.73"/>
    <n v="3297.45"/>
    <s v="Two year"/>
    <s v="UPI"/>
    <s v="Fiber"/>
    <s v="Yes"/>
    <s v="Yes"/>
    <n v="0"/>
    <x v="0"/>
  </r>
  <r>
    <n v="14584"/>
    <n v="3"/>
    <n v="92.35"/>
    <n v="277.05"/>
    <s v="Month-to-month"/>
    <s v="Debit"/>
    <s v="Fiber"/>
    <s v="No"/>
    <s v="No"/>
    <n v="3"/>
    <x v="1"/>
  </r>
  <r>
    <n v="14585"/>
    <n v="52"/>
    <n v="94.56"/>
    <n v="4917.12"/>
    <s v="Month-to-month"/>
    <s v="Cash"/>
    <s v="DSL"/>
    <s v="Yes"/>
    <s v="Yes"/>
    <n v="2"/>
    <x v="0"/>
  </r>
  <r>
    <n v="14586"/>
    <n v="10"/>
    <n v="60.49"/>
    <n v="604.9"/>
    <s v="Month-to-month"/>
    <s v="Credit"/>
    <s v="DSL"/>
    <s v="No"/>
    <s v="No"/>
    <n v="1"/>
    <x v="0"/>
  </r>
  <r>
    <n v="14587"/>
    <n v="21"/>
    <n v="79.33"/>
    <n v="1665.93"/>
    <s v="Month-to-month"/>
    <s v="Debit"/>
    <s v="Fiber"/>
    <s v="No"/>
    <s v="Yes"/>
    <n v="4"/>
    <x v="1"/>
  </r>
  <r>
    <n v="14588"/>
    <n v="37"/>
    <n v="67.2"/>
    <n v="2486.4"/>
    <s v="Month-to-month"/>
    <s v="Credit"/>
    <s v="Fiber"/>
    <s v="Yes"/>
    <s v="No"/>
    <n v="2"/>
    <x v="0"/>
  </r>
  <r>
    <n v="14589"/>
    <n v="15"/>
    <n v="48.34"/>
    <n v="725.1"/>
    <s v="Month-to-month"/>
    <s v="Cash"/>
    <s v="DSL"/>
    <s v="Yes"/>
    <s v="Yes"/>
    <n v="0"/>
    <x v="0"/>
  </r>
  <r>
    <n v="14590"/>
    <n v="9"/>
    <n v="95.47"/>
    <n v="859.23"/>
    <s v="Month-to-month"/>
    <s v="Debit"/>
    <s v="Fiber"/>
    <s v="No"/>
    <s v="No"/>
    <n v="0"/>
    <x v="0"/>
  </r>
  <r>
    <n v="14591"/>
    <n v="44"/>
    <n v="90.28"/>
    <n v="3972.32"/>
    <s v="Month-to-month"/>
    <s v="Cash"/>
    <s v="Fiber"/>
    <s v="Yes"/>
    <s v="No"/>
    <n v="1"/>
    <x v="0"/>
  </r>
  <r>
    <n v="14592"/>
    <n v="39"/>
    <n v="110.05"/>
    <n v="4291.95"/>
    <s v="Month-to-month"/>
    <s v="UPI"/>
    <s v="DSL"/>
    <s v="Yes"/>
    <s v="Yes"/>
    <n v="1"/>
    <x v="0"/>
  </r>
  <r>
    <n v="14593"/>
    <n v="5"/>
    <n v="81.81"/>
    <n v="409.05"/>
    <s v="Month-to-month"/>
    <s v="Cash"/>
    <s v="Fiber"/>
    <s v="No"/>
    <s v="No"/>
    <n v="4"/>
    <x v="1"/>
  </r>
  <r>
    <n v="14594"/>
    <n v="25"/>
    <n v="58.87"/>
    <n v="1471.75"/>
    <s v="Month-to-month"/>
    <s v="Cash"/>
    <s v="DSL"/>
    <s v="No"/>
    <s v="No"/>
    <n v="0"/>
    <x v="0"/>
  </r>
  <r>
    <n v="14595"/>
    <n v="56"/>
    <n v="91.4"/>
    <n v="5118.3999999999996"/>
    <s v="Two year"/>
    <s v="Debit"/>
    <s v="Fiber"/>
    <s v="No"/>
    <s v="Yes"/>
    <n v="3"/>
    <x v="1"/>
  </r>
  <r>
    <n v="14596"/>
    <n v="64"/>
    <n v="81.900000000000006"/>
    <n v="5241.6000000000004"/>
    <s v="One year"/>
    <s v="Cash"/>
    <s v="Fiber"/>
    <s v="Yes"/>
    <s v="Yes"/>
    <n v="1"/>
    <x v="0"/>
  </r>
  <r>
    <n v="14597"/>
    <n v="72"/>
    <n v="81.66"/>
    <n v="5879.52"/>
    <s v="Two year"/>
    <s v="Cash"/>
    <s v="DSL"/>
    <s v="Yes"/>
    <s v="No"/>
    <n v="2"/>
    <x v="0"/>
  </r>
  <r>
    <n v="14598"/>
    <n v="52"/>
    <n v="104.98"/>
    <n v="5458.96"/>
    <s v="Month-to-month"/>
    <s v="Debit"/>
    <s v="Fiber"/>
    <s v="No"/>
    <s v="No"/>
    <n v="4"/>
    <x v="1"/>
  </r>
  <r>
    <n v="14599"/>
    <n v="9"/>
    <n v="111.05"/>
    <n v="999.45"/>
    <s v="Two year"/>
    <s v="Credit"/>
    <s v="Fiber"/>
    <s v="No"/>
    <s v="No"/>
    <n v="2"/>
    <x v="0"/>
  </r>
  <r>
    <n v="14600"/>
    <n v="10"/>
    <n v="38.020000000000003"/>
    <n v="380.2"/>
    <s v="One year"/>
    <s v="Debit"/>
    <s v="DSL"/>
    <s v="Yes"/>
    <s v="No"/>
    <n v="5"/>
    <x v="0"/>
  </r>
  <r>
    <n v="14601"/>
    <n v="10"/>
    <n v="51.41"/>
    <n v="514.1"/>
    <s v="Two year"/>
    <s v="Credit"/>
    <s v="DSL"/>
    <s v="No"/>
    <s v="No"/>
    <n v="0"/>
    <x v="1"/>
  </r>
  <r>
    <n v="14602"/>
    <n v="62"/>
    <n v="85.03"/>
    <n v="5271.86"/>
    <s v="Month-to-month"/>
    <s v="Credit"/>
    <s v="Fiber"/>
    <s v="No"/>
    <s v="No"/>
    <n v="2"/>
    <x v="1"/>
  </r>
  <r>
    <n v="14603"/>
    <n v="60"/>
    <n v="75.72"/>
    <n v="4543.2"/>
    <s v="One year"/>
    <s v="Debit"/>
    <s v="Fiber"/>
    <s v="No"/>
    <s v="No"/>
    <n v="2"/>
    <x v="0"/>
  </r>
  <r>
    <n v="14604"/>
    <n v="19"/>
    <n v="85.23"/>
    <n v="1619.37"/>
    <s v="Month-to-month"/>
    <s v="Credit"/>
    <s v="Fiber"/>
    <s v="No"/>
    <s v="No"/>
    <n v="3"/>
    <x v="1"/>
  </r>
  <r>
    <n v="14605"/>
    <n v="38"/>
    <n v="63.3"/>
    <n v="2405.4"/>
    <s v="Two year"/>
    <s v="UPI"/>
    <s v="Fiber"/>
    <s v="Yes"/>
    <s v="Yes"/>
    <n v="1"/>
    <x v="0"/>
  </r>
  <r>
    <n v="14606"/>
    <n v="6"/>
    <n v="61.24"/>
    <n v="367.44"/>
    <s v="Month-to-month"/>
    <s v="Debit"/>
    <s v="None"/>
    <s v="No"/>
    <s v="No"/>
    <n v="1"/>
    <x v="0"/>
  </r>
  <r>
    <n v="14607"/>
    <n v="15"/>
    <n v="31.77"/>
    <n v="476.55"/>
    <s v="Two year"/>
    <s v="UPI"/>
    <s v="Fiber"/>
    <s v="No"/>
    <s v="Yes"/>
    <n v="2"/>
    <x v="0"/>
  </r>
  <r>
    <n v="14608"/>
    <n v="47"/>
    <n v="82.36"/>
    <n v="3870.92"/>
    <s v="Month-to-month"/>
    <s v="Debit"/>
    <s v="Fiber"/>
    <s v="No"/>
    <s v="No"/>
    <n v="1"/>
    <x v="1"/>
  </r>
  <r>
    <n v="14609"/>
    <n v="45"/>
    <n v="37.58"/>
    <n v="1691.1"/>
    <s v="Month-to-month"/>
    <s v="Cash"/>
    <s v="Fiber"/>
    <s v="No"/>
    <s v="Yes"/>
    <n v="0"/>
    <x v="0"/>
  </r>
  <r>
    <n v="14610"/>
    <n v="5"/>
    <n v="87.1"/>
    <n v="435.5"/>
    <s v="Month-to-month"/>
    <s v="Credit"/>
    <s v="DSL"/>
    <s v="Yes"/>
    <s v="Yes"/>
    <n v="1"/>
    <x v="1"/>
  </r>
  <r>
    <n v="14611"/>
    <n v="53"/>
    <n v="116.71"/>
    <n v="6185.63"/>
    <s v="Month-to-month"/>
    <s v="UPI"/>
    <s v="None"/>
    <s v="No"/>
    <s v="No"/>
    <n v="2"/>
    <x v="1"/>
  </r>
  <r>
    <n v="14612"/>
    <n v="66"/>
    <n v="45.64"/>
    <n v="3012.24"/>
    <s v="Month-to-month"/>
    <s v="UPI"/>
    <s v="DSL"/>
    <s v="No"/>
    <s v="No"/>
    <n v="3"/>
    <x v="1"/>
  </r>
  <r>
    <n v="14613"/>
    <n v="62"/>
    <n v="34.22"/>
    <n v="2121.64"/>
    <s v="Month-to-month"/>
    <s v="Cash"/>
    <s v="Fiber"/>
    <s v="No"/>
    <s v="No"/>
    <n v="2"/>
    <x v="0"/>
  </r>
  <r>
    <n v="14614"/>
    <n v="23"/>
    <n v="22.42"/>
    <n v="515.66"/>
    <s v="Month-to-month"/>
    <s v="Credit"/>
    <s v="None"/>
    <s v="No"/>
    <s v="Yes"/>
    <n v="3"/>
    <x v="1"/>
  </r>
  <r>
    <n v="14615"/>
    <n v="44"/>
    <n v="57.88"/>
    <n v="2546.7199999999998"/>
    <s v="Two year"/>
    <s v="Debit"/>
    <s v="Fiber"/>
    <s v="No"/>
    <s v="No"/>
    <n v="2"/>
    <x v="0"/>
  </r>
  <r>
    <n v="14616"/>
    <n v="52"/>
    <n v="41.46"/>
    <n v="2155.92"/>
    <s v="Month-to-month"/>
    <s v="Debit"/>
    <s v="Fiber"/>
    <s v="No"/>
    <s v="No"/>
    <n v="1"/>
    <x v="0"/>
  </r>
  <r>
    <n v="14617"/>
    <n v="46"/>
    <n v="69.19"/>
    <n v="3182.74"/>
    <s v="Month-to-month"/>
    <s v="Debit"/>
    <s v="Fiber"/>
    <s v="Yes"/>
    <s v="No"/>
    <n v="0"/>
    <x v="0"/>
  </r>
  <r>
    <n v="14618"/>
    <n v="19"/>
    <n v="72.430000000000007"/>
    <n v="1376.17"/>
    <s v="Month-to-month"/>
    <s v="Debit"/>
    <s v="DSL"/>
    <s v="No"/>
    <s v="No"/>
    <n v="1"/>
    <x v="1"/>
  </r>
  <r>
    <n v="14619"/>
    <n v="47"/>
    <n v="54.93"/>
    <n v="2581.71"/>
    <s v="Two year"/>
    <s v="UPI"/>
    <s v="Fiber"/>
    <s v="No"/>
    <s v="No"/>
    <n v="1"/>
    <x v="0"/>
  </r>
  <r>
    <n v="14620"/>
    <n v="52"/>
    <n v="94.99"/>
    <n v="4939.4799999999996"/>
    <s v="Month-to-month"/>
    <s v="Credit"/>
    <s v="Fiber"/>
    <s v="No"/>
    <s v="No"/>
    <n v="1"/>
    <x v="1"/>
  </r>
  <r>
    <n v="14621"/>
    <n v="24"/>
    <n v="110.48"/>
    <n v="2651.52"/>
    <s v="Month-to-month"/>
    <s v="Cash"/>
    <s v="None"/>
    <s v="No"/>
    <s v="Yes"/>
    <n v="0"/>
    <x v="1"/>
  </r>
  <r>
    <n v="14622"/>
    <n v="17"/>
    <n v="41.15"/>
    <n v="699.55"/>
    <s v="Month-to-month"/>
    <s v="Cash"/>
    <s v="DSL"/>
    <s v="No"/>
    <s v="Yes"/>
    <n v="0"/>
    <x v="0"/>
  </r>
  <r>
    <n v="14623"/>
    <n v="46"/>
    <n v="103.63"/>
    <n v="4766.9799999999996"/>
    <s v="Month-to-month"/>
    <s v="Cash"/>
    <s v="None"/>
    <s v="Yes"/>
    <s v="No"/>
    <n v="1"/>
    <x v="0"/>
  </r>
  <r>
    <n v="14624"/>
    <n v="64"/>
    <n v="33.119999999999997"/>
    <n v="2119.6799999999998"/>
    <s v="One year"/>
    <s v="Credit"/>
    <s v="Fiber"/>
    <s v="Yes"/>
    <s v="No"/>
    <n v="0"/>
    <x v="0"/>
  </r>
  <r>
    <n v="14625"/>
    <n v="28"/>
    <n v="42.87"/>
    <n v="1200.3599999999999"/>
    <s v="Two year"/>
    <s v="UPI"/>
    <s v="Fiber"/>
    <s v="Yes"/>
    <s v="Yes"/>
    <n v="0"/>
    <x v="0"/>
  </r>
  <r>
    <n v="14626"/>
    <n v="50"/>
    <n v="76.14"/>
    <n v="3807"/>
    <s v="Month-to-month"/>
    <s v="Credit"/>
    <s v="DSL"/>
    <s v="Yes"/>
    <s v="No"/>
    <n v="1"/>
    <x v="0"/>
  </r>
  <r>
    <n v="14627"/>
    <n v="64"/>
    <n v="50.66"/>
    <n v="3242.24"/>
    <s v="Month-to-month"/>
    <s v="Credit"/>
    <s v="DSL"/>
    <s v="Yes"/>
    <s v="No"/>
    <n v="0"/>
    <x v="0"/>
  </r>
  <r>
    <n v="14628"/>
    <n v="28"/>
    <n v="24.17"/>
    <n v="676.76"/>
    <s v="One year"/>
    <s v="Credit"/>
    <s v="DSL"/>
    <s v="No"/>
    <s v="Yes"/>
    <n v="2"/>
    <x v="1"/>
  </r>
  <r>
    <n v="14629"/>
    <n v="56"/>
    <n v="49.49"/>
    <n v="2771.44"/>
    <s v="Two year"/>
    <s v="Cash"/>
    <s v="DSL"/>
    <s v="Yes"/>
    <s v="No"/>
    <n v="0"/>
    <x v="0"/>
  </r>
  <r>
    <n v="14630"/>
    <n v="59"/>
    <n v="110.49"/>
    <n v="6518.91"/>
    <s v="Month-to-month"/>
    <s v="UPI"/>
    <s v="Fiber"/>
    <s v="No"/>
    <s v="No"/>
    <n v="0"/>
    <x v="1"/>
  </r>
  <r>
    <n v="14631"/>
    <n v="5"/>
    <n v="37.42"/>
    <n v="187.1"/>
    <s v="Month-to-month"/>
    <s v="UPI"/>
    <s v="Fiber"/>
    <s v="No"/>
    <s v="No"/>
    <n v="2"/>
    <x v="1"/>
  </r>
  <r>
    <n v="14632"/>
    <n v="54"/>
    <n v="96.38"/>
    <n v="5204.5200000000004"/>
    <s v="Month-to-month"/>
    <s v="Credit"/>
    <s v="Fiber"/>
    <s v="Yes"/>
    <s v="No"/>
    <n v="1"/>
    <x v="0"/>
  </r>
  <r>
    <n v="14633"/>
    <n v="44"/>
    <n v="92.23"/>
    <n v="4058.12"/>
    <s v="One year"/>
    <s v="UPI"/>
    <s v="DSL"/>
    <s v="No"/>
    <s v="No"/>
    <n v="1"/>
    <x v="0"/>
  </r>
  <r>
    <n v="14634"/>
    <n v="42"/>
    <n v="30.62"/>
    <n v="1286.04"/>
    <s v="Month-to-month"/>
    <s v="UPI"/>
    <s v="None"/>
    <s v="No"/>
    <s v="Yes"/>
    <n v="1"/>
    <x v="0"/>
  </r>
  <r>
    <n v="14635"/>
    <n v="72"/>
    <n v="52.94"/>
    <n v="3811.68"/>
    <s v="One year"/>
    <s v="UPI"/>
    <s v="DSL"/>
    <s v="Yes"/>
    <s v="Yes"/>
    <n v="4"/>
    <x v="0"/>
  </r>
  <r>
    <n v="14636"/>
    <n v="57"/>
    <n v="38.94"/>
    <n v="2219.58"/>
    <s v="Month-to-month"/>
    <s v="Debit"/>
    <s v="DSL"/>
    <s v="No"/>
    <s v="Yes"/>
    <n v="0"/>
    <x v="0"/>
  </r>
  <r>
    <n v="14637"/>
    <n v="47"/>
    <n v="22.32"/>
    <n v="1049.04"/>
    <s v="Month-to-month"/>
    <s v="Cash"/>
    <s v="DSL"/>
    <s v="No"/>
    <s v="No"/>
    <n v="0"/>
    <x v="0"/>
  </r>
  <r>
    <n v="14638"/>
    <n v="25"/>
    <n v="37.299999999999997"/>
    <n v="932.5"/>
    <s v="Two year"/>
    <s v="UPI"/>
    <s v="None"/>
    <s v="Yes"/>
    <s v="No"/>
    <n v="0"/>
    <x v="0"/>
  </r>
  <r>
    <n v="14639"/>
    <n v="44"/>
    <n v="40.159999999999997"/>
    <n v="1767.04"/>
    <s v="Month-to-month"/>
    <s v="Cash"/>
    <s v="None"/>
    <s v="No"/>
    <s v="No"/>
    <n v="3"/>
    <x v="1"/>
  </r>
  <r>
    <n v="14640"/>
    <n v="15"/>
    <n v="36.6"/>
    <n v="549"/>
    <s v="Month-to-month"/>
    <s v="Debit"/>
    <s v="DSL"/>
    <s v="Yes"/>
    <s v="No"/>
    <n v="1"/>
    <x v="0"/>
  </r>
  <r>
    <n v="14641"/>
    <n v="51"/>
    <n v="29.11"/>
    <n v="1484.61"/>
    <s v="Month-to-month"/>
    <s v="Credit"/>
    <s v="Fiber"/>
    <s v="No"/>
    <s v="No"/>
    <n v="1"/>
    <x v="0"/>
  </r>
  <r>
    <n v="14642"/>
    <n v="53"/>
    <n v="72.63"/>
    <n v="3849.39"/>
    <s v="One year"/>
    <s v="Credit"/>
    <s v="Fiber"/>
    <s v="No"/>
    <s v="No"/>
    <n v="1"/>
    <x v="0"/>
  </r>
  <r>
    <n v="14643"/>
    <n v="34"/>
    <n v="52.26"/>
    <n v="1776.84"/>
    <s v="Month-to-month"/>
    <s v="Credit"/>
    <s v="Fiber"/>
    <s v="No"/>
    <s v="No"/>
    <n v="1"/>
    <x v="1"/>
  </r>
  <r>
    <n v="14644"/>
    <n v="8"/>
    <n v="110.82"/>
    <n v="886.56"/>
    <s v="Two year"/>
    <s v="Cash"/>
    <s v="Fiber"/>
    <s v="No"/>
    <s v="Yes"/>
    <n v="0"/>
    <x v="0"/>
  </r>
  <r>
    <n v="14645"/>
    <n v="70"/>
    <n v="38.72"/>
    <n v="2710.4"/>
    <s v="Two year"/>
    <s v="UPI"/>
    <s v="Fiber"/>
    <s v="No"/>
    <s v="Yes"/>
    <n v="2"/>
    <x v="0"/>
  </r>
  <r>
    <n v="14646"/>
    <n v="21"/>
    <n v="80.290000000000006"/>
    <n v="1686.09"/>
    <s v="Month-to-month"/>
    <s v="Debit"/>
    <s v="DSL"/>
    <s v="Yes"/>
    <s v="Yes"/>
    <n v="0"/>
    <x v="0"/>
  </r>
  <r>
    <n v="14647"/>
    <n v="7"/>
    <n v="110.06"/>
    <n v="770.42"/>
    <s v="Two year"/>
    <s v="UPI"/>
    <s v="DSL"/>
    <s v="Yes"/>
    <s v="No"/>
    <n v="1"/>
    <x v="0"/>
  </r>
  <r>
    <n v="14648"/>
    <n v="56"/>
    <n v="24.72"/>
    <n v="1384.32"/>
    <s v="One year"/>
    <s v="Cash"/>
    <s v="None"/>
    <s v="Yes"/>
    <s v="Yes"/>
    <n v="1"/>
    <x v="1"/>
  </r>
  <r>
    <n v="14649"/>
    <n v="49"/>
    <n v="71.63"/>
    <n v="3509.87"/>
    <s v="Month-to-month"/>
    <s v="Credit"/>
    <s v="Fiber"/>
    <s v="Yes"/>
    <s v="No"/>
    <n v="2"/>
    <x v="1"/>
  </r>
  <r>
    <n v="14650"/>
    <n v="42"/>
    <n v="65.069999999999993"/>
    <n v="2732.94"/>
    <s v="Month-to-month"/>
    <s v="Debit"/>
    <s v="Fiber"/>
    <s v="No"/>
    <s v="No"/>
    <n v="2"/>
    <x v="0"/>
  </r>
  <r>
    <n v="14651"/>
    <n v="23"/>
    <n v="112.88"/>
    <n v="2596.2399999999998"/>
    <s v="Month-to-month"/>
    <s v="UPI"/>
    <s v="DSL"/>
    <s v="No"/>
    <s v="Yes"/>
    <n v="4"/>
    <x v="1"/>
  </r>
  <r>
    <n v="14652"/>
    <n v="52"/>
    <n v="86.38"/>
    <n v="4491.76"/>
    <s v="Month-to-month"/>
    <s v="UPI"/>
    <s v="Fiber"/>
    <s v="No"/>
    <s v="No"/>
    <n v="2"/>
    <x v="1"/>
  </r>
  <r>
    <n v="14653"/>
    <n v="53"/>
    <n v="54.92"/>
    <n v="2910.76"/>
    <s v="Month-to-month"/>
    <s v="Credit"/>
    <s v="Fiber"/>
    <s v="Yes"/>
    <s v="Yes"/>
    <n v="2"/>
    <x v="0"/>
  </r>
  <r>
    <n v="14654"/>
    <n v="16"/>
    <n v="91.15"/>
    <n v="1458.4"/>
    <s v="Month-to-month"/>
    <s v="UPI"/>
    <s v="Fiber"/>
    <s v="No"/>
    <s v="No"/>
    <n v="1"/>
    <x v="1"/>
  </r>
  <r>
    <n v="14655"/>
    <n v="37"/>
    <n v="78.27"/>
    <n v="2895.99"/>
    <s v="Month-to-month"/>
    <s v="UPI"/>
    <s v="Fiber"/>
    <s v="No"/>
    <s v="Yes"/>
    <n v="2"/>
    <x v="0"/>
  </r>
  <r>
    <n v="14656"/>
    <n v="18"/>
    <n v="54.72"/>
    <n v="984.96"/>
    <s v="Month-to-month"/>
    <s v="Credit"/>
    <s v="None"/>
    <s v="No"/>
    <s v="No"/>
    <n v="1"/>
    <x v="0"/>
  </r>
  <r>
    <n v="14657"/>
    <n v="20"/>
    <n v="98.52"/>
    <n v="1970.4"/>
    <s v="One year"/>
    <s v="Cash"/>
    <s v="DSL"/>
    <s v="No"/>
    <s v="Yes"/>
    <n v="1"/>
    <x v="0"/>
  </r>
  <r>
    <n v="14658"/>
    <n v="46"/>
    <n v="86.82"/>
    <n v="3993.72"/>
    <s v="Two year"/>
    <s v="Cash"/>
    <s v="DSL"/>
    <s v="No"/>
    <s v="No"/>
    <n v="0"/>
    <x v="1"/>
  </r>
  <r>
    <n v="14659"/>
    <n v="2"/>
    <n v="20.54"/>
    <n v="41.08"/>
    <s v="One year"/>
    <s v="Debit"/>
    <s v="Fiber"/>
    <s v="Yes"/>
    <s v="Yes"/>
    <n v="1"/>
    <x v="0"/>
  </r>
  <r>
    <n v="14660"/>
    <n v="63"/>
    <n v="106.51"/>
    <n v="6710.13"/>
    <s v="Month-to-month"/>
    <s v="UPI"/>
    <s v="Fiber"/>
    <s v="Yes"/>
    <s v="No"/>
    <n v="3"/>
    <x v="1"/>
  </r>
  <r>
    <n v="14661"/>
    <n v="3"/>
    <n v="59.71"/>
    <n v="179.13"/>
    <s v="Month-to-month"/>
    <s v="Cash"/>
    <s v="Fiber"/>
    <s v="No"/>
    <s v="Yes"/>
    <n v="0"/>
    <x v="1"/>
  </r>
  <r>
    <n v="14662"/>
    <n v="46"/>
    <n v="84.54"/>
    <n v="3888.84"/>
    <s v="Month-to-month"/>
    <s v="Credit"/>
    <s v="Fiber"/>
    <s v="No"/>
    <s v="Yes"/>
    <n v="3"/>
    <x v="1"/>
  </r>
  <r>
    <n v="14663"/>
    <n v="49"/>
    <n v="59.68"/>
    <n v="2924.32"/>
    <s v="Month-to-month"/>
    <s v="Cash"/>
    <s v="Fiber"/>
    <s v="No"/>
    <s v="Yes"/>
    <n v="0"/>
    <x v="0"/>
  </r>
  <r>
    <n v="14664"/>
    <n v="1"/>
    <n v="108.14"/>
    <n v="108.14"/>
    <s v="One year"/>
    <s v="UPI"/>
    <s v="DSL"/>
    <s v="Yes"/>
    <s v="No"/>
    <n v="0"/>
    <x v="1"/>
  </r>
  <r>
    <n v="14665"/>
    <n v="22"/>
    <n v="85.08"/>
    <n v="1871.76"/>
    <s v="Two year"/>
    <s v="Debit"/>
    <s v="DSL"/>
    <s v="Yes"/>
    <s v="No"/>
    <n v="2"/>
    <x v="0"/>
  </r>
  <r>
    <n v="14666"/>
    <n v="14"/>
    <n v="77.94"/>
    <n v="1091.1600000000001"/>
    <s v="One year"/>
    <s v="Debit"/>
    <s v="DSL"/>
    <s v="No"/>
    <s v="Yes"/>
    <n v="2"/>
    <x v="1"/>
  </r>
  <r>
    <n v="14667"/>
    <n v="45"/>
    <n v="118.03"/>
    <n v="5311.35"/>
    <s v="Two year"/>
    <s v="Cash"/>
    <s v="Fiber"/>
    <s v="No"/>
    <s v="No"/>
    <n v="2"/>
    <x v="1"/>
  </r>
  <r>
    <n v="14668"/>
    <n v="6"/>
    <n v="48.06"/>
    <n v="288.36"/>
    <s v="Month-to-month"/>
    <s v="Credit"/>
    <s v="DSL"/>
    <s v="No"/>
    <s v="No"/>
    <n v="1"/>
    <x v="0"/>
  </r>
  <r>
    <n v="14669"/>
    <n v="65"/>
    <n v="26.53"/>
    <n v="1724.45"/>
    <s v="One year"/>
    <s v="Credit"/>
    <s v="DSL"/>
    <s v="Yes"/>
    <s v="No"/>
    <n v="1"/>
    <x v="0"/>
  </r>
  <r>
    <n v="14670"/>
    <n v="21"/>
    <n v="71.599999999999994"/>
    <n v="1503.6"/>
    <s v="Two year"/>
    <s v="UPI"/>
    <s v="DSL"/>
    <s v="Yes"/>
    <s v="No"/>
    <n v="1"/>
    <x v="0"/>
  </r>
  <r>
    <n v="14671"/>
    <n v="4"/>
    <n v="62.4"/>
    <n v="249.6"/>
    <s v="Month-to-month"/>
    <s v="Cash"/>
    <s v="Fiber"/>
    <s v="No"/>
    <s v="No"/>
    <n v="3"/>
    <x v="1"/>
  </r>
  <r>
    <n v="14672"/>
    <n v="3"/>
    <n v="65.430000000000007"/>
    <n v="196.29"/>
    <s v="Two year"/>
    <s v="Credit"/>
    <s v="None"/>
    <s v="No"/>
    <s v="No"/>
    <n v="2"/>
    <x v="0"/>
  </r>
  <r>
    <n v="14673"/>
    <n v="30"/>
    <n v="82.01"/>
    <n v="2460.3000000000002"/>
    <s v="Month-to-month"/>
    <s v="Credit"/>
    <s v="Fiber"/>
    <s v="No"/>
    <s v="No"/>
    <n v="2"/>
    <x v="1"/>
  </r>
  <r>
    <n v="14674"/>
    <n v="31"/>
    <n v="81.510000000000005"/>
    <n v="2526.81"/>
    <s v="Two year"/>
    <s v="Credit"/>
    <s v="Fiber"/>
    <s v="No"/>
    <s v="No"/>
    <n v="6"/>
    <x v="1"/>
  </r>
  <r>
    <n v="14675"/>
    <n v="34"/>
    <n v="59.23"/>
    <n v="2013.82"/>
    <s v="One year"/>
    <s v="Cash"/>
    <s v="DSL"/>
    <s v="Yes"/>
    <s v="Yes"/>
    <n v="0"/>
    <x v="1"/>
  </r>
  <r>
    <n v="14676"/>
    <n v="20"/>
    <n v="106.29"/>
    <n v="2125.8000000000002"/>
    <s v="Month-to-month"/>
    <s v="UPI"/>
    <s v="Fiber"/>
    <s v="Yes"/>
    <s v="Yes"/>
    <n v="0"/>
    <x v="1"/>
  </r>
  <r>
    <n v="14677"/>
    <n v="54"/>
    <n v="85.15"/>
    <n v="4598.1000000000004"/>
    <s v="Month-to-month"/>
    <s v="Credit"/>
    <s v="Fiber"/>
    <s v="No"/>
    <s v="Yes"/>
    <n v="0"/>
    <x v="1"/>
  </r>
  <r>
    <n v="14678"/>
    <n v="25"/>
    <n v="108.99"/>
    <n v="2724.75"/>
    <s v="One year"/>
    <s v="Debit"/>
    <s v="DSL"/>
    <s v="Yes"/>
    <s v="No"/>
    <n v="1"/>
    <x v="0"/>
  </r>
  <r>
    <n v="14679"/>
    <n v="15"/>
    <n v="111.32"/>
    <n v="1669.8"/>
    <s v="Month-to-month"/>
    <s v="Cash"/>
    <s v="DSL"/>
    <s v="Yes"/>
    <s v="No"/>
    <n v="1"/>
    <x v="1"/>
  </r>
  <r>
    <n v="14680"/>
    <n v="38"/>
    <n v="36.729999999999997"/>
    <n v="1395.74"/>
    <s v="Month-to-month"/>
    <s v="Cash"/>
    <s v="Fiber"/>
    <s v="No"/>
    <s v="No"/>
    <n v="1"/>
    <x v="0"/>
  </r>
  <r>
    <n v="14681"/>
    <n v="23"/>
    <n v="88.06"/>
    <n v="2025.38"/>
    <s v="Month-to-month"/>
    <s v="Cash"/>
    <s v="DSL"/>
    <s v="No"/>
    <s v="Yes"/>
    <n v="0"/>
    <x v="1"/>
  </r>
  <r>
    <n v="14682"/>
    <n v="52"/>
    <n v="51.75"/>
    <n v="2691"/>
    <s v="Month-to-month"/>
    <s v="Credit"/>
    <s v="Fiber"/>
    <s v="No"/>
    <s v="Yes"/>
    <n v="1"/>
    <x v="1"/>
  </r>
  <r>
    <n v="14683"/>
    <n v="66"/>
    <n v="103.64"/>
    <n v="6840.24"/>
    <s v="Month-to-month"/>
    <s v="UPI"/>
    <s v="Fiber"/>
    <s v="Yes"/>
    <s v="No"/>
    <n v="1"/>
    <x v="0"/>
  </r>
  <r>
    <n v="14684"/>
    <n v="57"/>
    <n v="93.29"/>
    <n v="5317.53"/>
    <s v="Two year"/>
    <s v="UPI"/>
    <s v="DSL"/>
    <s v="Yes"/>
    <s v="No"/>
    <n v="2"/>
    <x v="0"/>
  </r>
  <r>
    <n v="14685"/>
    <n v="57"/>
    <n v="39.869999999999997"/>
    <n v="2272.59"/>
    <s v="One year"/>
    <s v="Debit"/>
    <s v="Fiber"/>
    <s v="No"/>
    <s v="Yes"/>
    <n v="0"/>
    <x v="0"/>
  </r>
  <r>
    <n v="14686"/>
    <n v="52"/>
    <n v="113.87"/>
    <n v="5921.24"/>
    <s v="Month-to-month"/>
    <s v="Debit"/>
    <s v="None"/>
    <s v="Yes"/>
    <s v="No"/>
    <n v="2"/>
    <x v="0"/>
  </r>
  <r>
    <n v="14687"/>
    <n v="35"/>
    <n v="88.35"/>
    <n v="3092.25"/>
    <s v="Month-to-month"/>
    <s v="UPI"/>
    <s v="Fiber"/>
    <s v="No"/>
    <s v="No"/>
    <n v="1"/>
    <x v="1"/>
  </r>
  <r>
    <n v="14688"/>
    <n v="14"/>
    <n v="114.86"/>
    <n v="1608.04"/>
    <s v="One year"/>
    <s v="UPI"/>
    <s v="DSL"/>
    <s v="No"/>
    <s v="Yes"/>
    <n v="1"/>
    <x v="0"/>
  </r>
  <r>
    <n v="14689"/>
    <n v="14"/>
    <n v="40.19"/>
    <n v="562.66"/>
    <s v="Month-to-month"/>
    <s v="UPI"/>
    <s v="DSL"/>
    <s v="Yes"/>
    <s v="Yes"/>
    <n v="2"/>
    <x v="0"/>
  </r>
  <r>
    <n v="14690"/>
    <n v="33"/>
    <n v="106.97"/>
    <n v="3530.01"/>
    <s v="Month-to-month"/>
    <s v="Cash"/>
    <s v="Fiber"/>
    <s v="No"/>
    <s v="No"/>
    <n v="2"/>
    <x v="0"/>
  </r>
  <r>
    <n v="14691"/>
    <n v="52"/>
    <n v="86.81"/>
    <n v="4514.12"/>
    <s v="Month-to-month"/>
    <s v="Cash"/>
    <s v="DSL"/>
    <s v="Yes"/>
    <s v="No"/>
    <n v="1"/>
    <x v="1"/>
  </r>
  <r>
    <n v="14692"/>
    <n v="1"/>
    <n v="75.23"/>
    <n v="75.23"/>
    <s v="Month-to-month"/>
    <s v="UPI"/>
    <s v="None"/>
    <s v="No"/>
    <s v="No"/>
    <n v="4"/>
    <x v="1"/>
  </r>
  <r>
    <n v="14693"/>
    <n v="34"/>
    <n v="102.05"/>
    <n v="3469.7"/>
    <s v="Month-to-month"/>
    <s v="Debit"/>
    <s v="Fiber"/>
    <s v="No"/>
    <s v="No"/>
    <n v="2"/>
    <x v="1"/>
  </r>
  <r>
    <n v="14694"/>
    <n v="19"/>
    <n v="83.29"/>
    <n v="1582.51"/>
    <s v="Month-to-month"/>
    <s v="UPI"/>
    <s v="DSL"/>
    <s v="No"/>
    <s v="Yes"/>
    <n v="1"/>
    <x v="0"/>
  </r>
  <r>
    <n v="14695"/>
    <n v="24"/>
    <n v="86.96"/>
    <n v="2087.04"/>
    <s v="Two year"/>
    <s v="Debit"/>
    <s v="Fiber"/>
    <s v="Yes"/>
    <s v="No"/>
    <n v="1"/>
    <x v="1"/>
  </r>
  <r>
    <n v="14696"/>
    <n v="4"/>
    <n v="45.37"/>
    <n v="181.48"/>
    <s v="Month-to-month"/>
    <s v="Cash"/>
    <s v="DSL"/>
    <s v="No"/>
    <s v="Yes"/>
    <n v="3"/>
    <x v="0"/>
  </r>
  <r>
    <n v="14697"/>
    <n v="36"/>
    <n v="101.71"/>
    <n v="3661.56"/>
    <s v="Month-to-month"/>
    <s v="UPI"/>
    <s v="DSL"/>
    <s v="Yes"/>
    <s v="No"/>
    <n v="1"/>
    <x v="1"/>
  </r>
  <r>
    <n v="14698"/>
    <n v="58"/>
    <n v="85.03"/>
    <n v="4931.74"/>
    <s v="Month-to-month"/>
    <s v="Debit"/>
    <s v="DSL"/>
    <s v="Yes"/>
    <s v="Yes"/>
    <n v="1"/>
    <x v="0"/>
  </r>
  <r>
    <n v="14699"/>
    <n v="32"/>
    <n v="104.44"/>
    <n v="3342.08"/>
    <s v="Month-to-month"/>
    <s v="UPI"/>
    <s v="DSL"/>
    <s v="No"/>
    <s v="No"/>
    <n v="0"/>
    <x v="1"/>
  </r>
  <r>
    <n v="14700"/>
    <n v="9"/>
    <n v="55.15"/>
    <n v="496.35"/>
    <s v="One year"/>
    <s v="Cash"/>
    <s v="Fiber"/>
    <s v="No"/>
    <s v="Yes"/>
    <n v="2"/>
    <x v="0"/>
  </r>
  <r>
    <n v="14701"/>
    <n v="67"/>
    <n v="53.17"/>
    <n v="3562.39"/>
    <s v="Month-to-month"/>
    <s v="Cash"/>
    <s v="Fiber"/>
    <s v="Yes"/>
    <s v="Yes"/>
    <n v="0"/>
    <x v="0"/>
  </r>
  <r>
    <n v="14702"/>
    <n v="20"/>
    <n v="22.39"/>
    <n v="447.8"/>
    <s v="One year"/>
    <s v="Cash"/>
    <s v="DSL"/>
    <s v="No"/>
    <s v="Yes"/>
    <n v="4"/>
    <x v="0"/>
  </r>
  <r>
    <n v="14703"/>
    <n v="62"/>
    <n v="96.86"/>
    <n v="6005.32"/>
    <s v="Two year"/>
    <s v="Credit"/>
    <s v="Fiber"/>
    <s v="No"/>
    <s v="No"/>
    <n v="1"/>
    <x v="0"/>
  </r>
  <r>
    <n v="14704"/>
    <n v="58"/>
    <n v="53.03"/>
    <n v="3075.74"/>
    <s v="One year"/>
    <s v="Cash"/>
    <s v="DSL"/>
    <s v="No"/>
    <s v="No"/>
    <n v="3"/>
    <x v="0"/>
  </r>
  <r>
    <n v="14705"/>
    <n v="22"/>
    <n v="52.72"/>
    <n v="1159.8399999999999"/>
    <s v="Month-to-month"/>
    <s v="UPI"/>
    <s v="Fiber"/>
    <s v="Yes"/>
    <s v="No"/>
    <n v="2"/>
    <x v="0"/>
  </r>
  <r>
    <n v="14706"/>
    <n v="67"/>
    <n v="88.87"/>
    <n v="5954.29"/>
    <s v="Month-to-month"/>
    <s v="Debit"/>
    <s v="DSL"/>
    <s v="Yes"/>
    <s v="No"/>
    <n v="2"/>
    <x v="0"/>
  </r>
  <r>
    <n v="14707"/>
    <n v="48"/>
    <n v="45.29"/>
    <n v="2173.92"/>
    <s v="One year"/>
    <s v="UPI"/>
    <s v="DSL"/>
    <s v="No"/>
    <s v="No"/>
    <n v="0"/>
    <x v="0"/>
  </r>
  <r>
    <n v="14708"/>
    <n v="8"/>
    <n v="110.9"/>
    <n v="887.2"/>
    <s v="One year"/>
    <s v="UPI"/>
    <s v="Fiber"/>
    <s v="No"/>
    <s v="No"/>
    <n v="1"/>
    <x v="0"/>
  </r>
  <r>
    <n v="14709"/>
    <n v="15"/>
    <n v="73.81"/>
    <n v="1107.1500000000001"/>
    <s v="Month-to-month"/>
    <s v="Credit"/>
    <s v="Fiber"/>
    <s v="No"/>
    <s v="No"/>
    <n v="5"/>
    <x v="1"/>
  </r>
  <r>
    <n v="14710"/>
    <n v="32"/>
    <n v="116.95"/>
    <n v="3742.4"/>
    <s v="One year"/>
    <s v="UPI"/>
    <s v="DSL"/>
    <s v="No"/>
    <s v="No"/>
    <n v="0"/>
    <x v="0"/>
  </r>
  <r>
    <n v="14711"/>
    <n v="53"/>
    <n v="27.67"/>
    <n v="1466.51"/>
    <s v="Month-to-month"/>
    <s v="Credit"/>
    <s v="Fiber"/>
    <s v="No"/>
    <s v="No"/>
    <n v="3"/>
    <x v="1"/>
  </r>
  <r>
    <n v="14712"/>
    <n v="67"/>
    <n v="53.68"/>
    <n v="3596.56"/>
    <s v="Two year"/>
    <s v="UPI"/>
    <s v="DSL"/>
    <s v="No"/>
    <s v="No"/>
    <n v="1"/>
    <x v="0"/>
  </r>
  <r>
    <n v="14713"/>
    <n v="4"/>
    <n v="58.15"/>
    <n v="232.6"/>
    <s v="Two year"/>
    <s v="Credit"/>
    <s v="DSL"/>
    <s v="No"/>
    <s v="Yes"/>
    <n v="3"/>
    <x v="0"/>
  </r>
  <r>
    <n v="14714"/>
    <n v="30"/>
    <n v="93.04"/>
    <n v="2791.2"/>
    <s v="One year"/>
    <s v="Cash"/>
    <s v="Fiber"/>
    <s v="No"/>
    <s v="Yes"/>
    <n v="1"/>
    <x v="0"/>
  </r>
  <r>
    <n v="14715"/>
    <n v="13"/>
    <n v="41.3"/>
    <n v="536.9"/>
    <s v="Month-to-month"/>
    <s v="Credit"/>
    <s v="Fiber"/>
    <s v="No"/>
    <s v="Yes"/>
    <n v="3"/>
    <x v="1"/>
  </r>
  <r>
    <n v="14716"/>
    <n v="21"/>
    <n v="57.53"/>
    <n v="1208.1300000000001"/>
    <s v="Month-to-month"/>
    <s v="Credit"/>
    <s v="Fiber"/>
    <s v="Yes"/>
    <s v="No"/>
    <n v="3"/>
    <x v="1"/>
  </r>
  <r>
    <n v="14717"/>
    <n v="41"/>
    <n v="111.06"/>
    <n v="4553.46"/>
    <s v="Month-to-month"/>
    <s v="UPI"/>
    <s v="Fiber"/>
    <s v="Yes"/>
    <s v="No"/>
    <n v="2"/>
    <x v="0"/>
  </r>
  <r>
    <n v="14718"/>
    <n v="19"/>
    <n v="31.46"/>
    <n v="597.74"/>
    <s v="Month-to-month"/>
    <s v="Cash"/>
    <s v="Fiber"/>
    <s v="No"/>
    <s v="Yes"/>
    <n v="4"/>
    <x v="1"/>
  </r>
  <r>
    <n v="14719"/>
    <n v="48"/>
    <n v="94.53"/>
    <n v="4537.4399999999996"/>
    <s v="One year"/>
    <s v="Credit"/>
    <s v="Fiber"/>
    <s v="No"/>
    <s v="No"/>
    <n v="1"/>
    <x v="0"/>
  </r>
  <r>
    <n v="14720"/>
    <n v="63"/>
    <n v="90.25"/>
    <n v="5685.75"/>
    <s v="Two year"/>
    <s v="UPI"/>
    <s v="DSL"/>
    <s v="Yes"/>
    <s v="Yes"/>
    <n v="1"/>
    <x v="1"/>
  </r>
  <r>
    <n v="14721"/>
    <n v="20"/>
    <n v="33.049999999999997"/>
    <n v="661"/>
    <s v="One year"/>
    <s v="Debit"/>
    <s v="None"/>
    <s v="Yes"/>
    <s v="Yes"/>
    <n v="1"/>
    <x v="1"/>
  </r>
  <r>
    <n v="14722"/>
    <n v="64"/>
    <n v="88.85"/>
    <n v="5686.4"/>
    <s v="Month-to-month"/>
    <s v="UPI"/>
    <s v="None"/>
    <s v="Yes"/>
    <s v="Yes"/>
    <n v="0"/>
    <x v="0"/>
  </r>
  <r>
    <n v="14723"/>
    <n v="37"/>
    <n v="76.98"/>
    <n v="2848.26"/>
    <s v="Month-to-month"/>
    <s v="UPI"/>
    <s v="None"/>
    <s v="No"/>
    <s v="Yes"/>
    <n v="1"/>
    <x v="0"/>
  </r>
  <r>
    <n v="14724"/>
    <n v="31"/>
    <n v="48.75"/>
    <n v="1511.25"/>
    <s v="Month-to-month"/>
    <s v="Debit"/>
    <s v="DSL"/>
    <s v="No"/>
    <s v="Yes"/>
    <n v="1"/>
    <x v="0"/>
  </r>
  <r>
    <n v="14725"/>
    <n v="18"/>
    <n v="51.11"/>
    <n v="919.98"/>
    <s v="One year"/>
    <s v="Credit"/>
    <s v="None"/>
    <s v="No"/>
    <s v="No"/>
    <n v="1"/>
    <x v="0"/>
  </r>
  <r>
    <n v="14726"/>
    <n v="20"/>
    <n v="103.3"/>
    <n v="2066"/>
    <s v="Two year"/>
    <s v="UPI"/>
    <s v="Fiber"/>
    <s v="No"/>
    <s v="Yes"/>
    <n v="4"/>
    <x v="1"/>
  </r>
  <r>
    <n v="14727"/>
    <n v="11"/>
    <n v="43.1"/>
    <n v="474.1"/>
    <s v="Month-to-month"/>
    <s v="UPI"/>
    <s v="DSL"/>
    <s v="Yes"/>
    <s v="No"/>
    <n v="3"/>
    <x v="1"/>
  </r>
  <r>
    <n v="14728"/>
    <n v="44"/>
    <n v="71.28"/>
    <n v="3136.32"/>
    <s v="Month-to-month"/>
    <s v="UPI"/>
    <s v="DSL"/>
    <s v="No"/>
    <s v="Yes"/>
    <n v="2"/>
    <x v="0"/>
  </r>
  <r>
    <n v="14729"/>
    <n v="64"/>
    <n v="88.11"/>
    <n v="5639.04"/>
    <s v="One year"/>
    <s v="Cash"/>
    <s v="None"/>
    <s v="No"/>
    <s v="No"/>
    <n v="1"/>
    <x v="0"/>
  </r>
  <r>
    <n v="14730"/>
    <n v="34"/>
    <n v="32.99"/>
    <n v="1121.6600000000001"/>
    <s v="Month-to-month"/>
    <s v="Credit"/>
    <s v="Fiber"/>
    <s v="No"/>
    <s v="No"/>
    <n v="0"/>
    <x v="0"/>
  </r>
  <r>
    <n v="14731"/>
    <n v="65"/>
    <n v="113.24"/>
    <n v="7360.6"/>
    <s v="Two year"/>
    <s v="Cash"/>
    <s v="DSL"/>
    <s v="No"/>
    <s v="No"/>
    <n v="2"/>
    <x v="1"/>
  </r>
  <r>
    <n v="14732"/>
    <n v="55"/>
    <n v="46.06"/>
    <n v="2533.3000000000002"/>
    <s v="One year"/>
    <s v="Credit"/>
    <s v="Fiber"/>
    <s v="No"/>
    <s v="No"/>
    <n v="1"/>
    <x v="1"/>
  </r>
  <r>
    <n v="14733"/>
    <n v="1"/>
    <n v="51.88"/>
    <n v="51.88"/>
    <s v="Month-to-month"/>
    <s v="Debit"/>
    <s v="DSL"/>
    <s v="Yes"/>
    <s v="Yes"/>
    <n v="1"/>
    <x v="0"/>
  </r>
  <r>
    <n v="14734"/>
    <n v="38"/>
    <n v="86.61"/>
    <n v="3291.18"/>
    <s v="One year"/>
    <s v="UPI"/>
    <s v="DSL"/>
    <s v="No"/>
    <s v="No"/>
    <n v="0"/>
    <x v="0"/>
  </r>
  <r>
    <n v="14735"/>
    <n v="9"/>
    <n v="27.82"/>
    <n v="250.38"/>
    <s v="One year"/>
    <s v="Cash"/>
    <s v="DSL"/>
    <s v="Yes"/>
    <s v="No"/>
    <n v="2"/>
    <x v="0"/>
  </r>
  <r>
    <n v="14736"/>
    <n v="71"/>
    <n v="82.76"/>
    <n v="5875.96"/>
    <s v="Month-to-month"/>
    <s v="Debit"/>
    <s v="DSL"/>
    <s v="Yes"/>
    <s v="Yes"/>
    <n v="3"/>
    <x v="1"/>
  </r>
  <r>
    <n v="14737"/>
    <n v="17"/>
    <n v="111.6"/>
    <n v="1897.2"/>
    <s v="Month-to-month"/>
    <s v="Credit"/>
    <s v="Fiber"/>
    <s v="Yes"/>
    <s v="Yes"/>
    <n v="3"/>
    <x v="1"/>
  </r>
  <r>
    <n v="14738"/>
    <n v="52"/>
    <n v="44.91"/>
    <n v="2335.3200000000002"/>
    <s v="One year"/>
    <s v="Credit"/>
    <s v="Fiber"/>
    <s v="Yes"/>
    <s v="No"/>
    <n v="2"/>
    <x v="0"/>
  </r>
  <r>
    <n v="14739"/>
    <n v="18"/>
    <n v="56.19"/>
    <n v="1011.42"/>
    <s v="Two year"/>
    <s v="Debit"/>
    <s v="DSL"/>
    <s v="Yes"/>
    <s v="Yes"/>
    <n v="0"/>
    <x v="0"/>
  </r>
  <r>
    <n v="14740"/>
    <n v="63"/>
    <n v="43.23"/>
    <n v="2723.49"/>
    <s v="Month-to-month"/>
    <s v="Credit"/>
    <s v="None"/>
    <s v="Yes"/>
    <s v="Yes"/>
    <n v="5"/>
    <x v="0"/>
  </r>
  <r>
    <n v="14741"/>
    <n v="33"/>
    <n v="101.88"/>
    <n v="3362.04"/>
    <s v="Two year"/>
    <s v="UPI"/>
    <s v="Fiber"/>
    <s v="No"/>
    <s v="Yes"/>
    <n v="2"/>
    <x v="0"/>
  </r>
  <r>
    <n v="14742"/>
    <n v="4"/>
    <n v="36.76"/>
    <n v="147.04"/>
    <s v="Month-to-month"/>
    <s v="Credit"/>
    <s v="DSL"/>
    <s v="No"/>
    <s v="No"/>
    <n v="0"/>
    <x v="1"/>
  </r>
  <r>
    <n v="14743"/>
    <n v="52"/>
    <n v="54.66"/>
    <n v="2842.32"/>
    <s v="One year"/>
    <s v="Credit"/>
    <s v="DSL"/>
    <s v="No"/>
    <s v="Yes"/>
    <n v="2"/>
    <x v="0"/>
  </r>
  <r>
    <n v="14744"/>
    <n v="9"/>
    <n v="80.099999999999994"/>
    <n v="720.9"/>
    <s v="One year"/>
    <s v="Debit"/>
    <s v="None"/>
    <s v="No"/>
    <s v="Yes"/>
    <n v="0"/>
    <x v="0"/>
  </r>
  <r>
    <n v="14745"/>
    <n v="64"/>
    <n v="60.46"/>
    <n v="3869.44"/>
    <s v="Month-to-month"/>
    <s v="Credit"/>
    <s v="DSL"/>
    <s v="No"/>
    <s v="No"/>
    <n v="0"/>
    <x v="0"/>
  </r>
  <r>
    <n v="14746"/>
    <n v="30"/>
    <n v="26.55"/>
    <n v="796.5"/>
    <s v="Month-to-month"/>
    <s v="Credit"/>
    <s v="DSL"/>
    <s v="No"/>
    <s v="No"/>
    <n v="1"/>
    <x v="0"/>
  </r>
  <r>
    <n v="14747"/>
    <n v="8"/>
    <n v="114.77"/>
    <n v="918.16"/>
    <s v="One year"/>
    <s v="Debit"/>
    <s v="None"/>
    <s v="No"/>
    <s v="No"/>
    <n v="0"/>
    <x v="1"/>
  </r>
  <r>
    <n v="14748"/>
    <n v="5"/>
    <n v="53.79"/>
    <n v="268.95"/>
    <s v="Month-to-month"/>
    <s v="UPI"/>
    <s v="Fiber"/>
    <s v="Yes"/>
    <s v="No"/>
    <n v="3"/>
    <x v="1"/>
  </r>
  <r>
    <n v="14749"/>
    <n v="63"/>
    <n v="64.569999999999993"/>
    <n v="4067.91"/>
    <s v="Two year"/>
    <s v="Debit"/>
    <s v="DSL"/>
    <s v="No"/>
    <s v="No"/>
    <n v="0"/>
    <x v="0"/>
  </r>
  <r>
    <n v="14750"/>
    <n v="1"/>
    <n v="36.75"/>
    <n v="36.75"/>
    <s v="Month-to-month"/>
    <s v="UPI"/>
    <s v="Fiber"/>
    <s v="No"/>
    <s v="No"/>
    <n v="2"/>
    <x v="1"/>
  </r>
  <r>
    <n v="14751"/>
    <n v="15"/>
    <n v="106.54"/>
    <n v="1598.1"/>
    <s v="Month-to-month"/>
    <s v="UPI"/>
    <s v="DSL"/>
    <s v="No"/>
    <s v="No"/>
    <n v="1"/>
    <x v="1"/>
  </r>
  <r>
    <n v="14752"/>
    <n v="38"/>
    <n v="49.14"/>
    <n v="1867.32"/>
    <s v="Month-to-month"/>
    <s v="Cash"/>
    <s v="None"/>
    <s v="No"/>
    <s v="No"/>
    <n v="2"/>
    <x v="0"/>
  </r>
  <r>
    <n v="14753"/>
    <n v="42"/>
    <n v="21.98"/>
    <n v="923.16"/>
    <s v="Month-to-month"/>
    <s v="Debit"/>
    <s v="DSL"/>
    <s v="No"/>
    <s v="Yes"/>
    <n v="1"/>
    <x v="1"/>
  </r>
  <r>
    <n v="14754"/>
    <n v="46"/>
    <n v="51.64"/>
    <n v="2375.44"/>
    <s v="Two year"/>
    <s v="Debit"/>
    <s v="Fiber"/>
    <s v="Yes"/>
    <s v="No"/>
    <n v="4"/>
    <x v="0"/>
  </r>
  <r>
    <n v="14755"/>
    <n v="53"/>
    <n v="118.41"/>
    <n v="6275.73"/>
    <s v="Month-to-month"/>
    <s v="Debit"/>
    <s v="Fiber"/>
    <s v="No"/>
    <s v="Yes"/>
    <n v="5"/>
    <x v="1"/>
  </r>
  <r>
    <n v="14756"/>
    <n v="26"/>
    <n v="34.68"/>
    <n v="901.68"/>
    <s v="Month-to-month"/>
    <s v="Credit"/>
    <s v="Fiber"/>
    <s v="Yes"/>
    <s v="Yes"/>
    <n v="1"/>
    <x v="1"/>
  </r>
  <r>
    <n v="14757"/>
    <n v="61"/>
    <n v="23.12"/>
    <n v="1410.32"/>
    <s v="One year"/>
    <s v="UPI"/>
    <s v="DSL"/>
    <s v="No"/>
    <s v="No"/>
    <n v="0"/>
    <x v="0"/>
  </r>
  <r>
    <n v="14758"/>
    <n v="67"/>
    <n v="77.819999999999993"/>
    <n v="5213.9399999999996"/>
    <s v="Month-to-month"/>
    <s v="UPI"/>
    <s v="None"/>
    <s v="No"/>
    <s v="No"/>
    <n v="1"/>
    <x v="0"/>
  </r>
  <r>
    <n v="14759"/>
    <n v="54"/>
    <n v="57.17"/>
    <n v="3087.18"/>
    <s v="Two year"/>
    <s v="UPI"/>
    <s v="DSL"/>
    <s v="Yes"/>
    <s v="Yes"/>
    <n v="1"/>
    <x v="1"/>
  </r>
  <r>
    <n v="14760"/>
    <n v="22"/>
    <n v="99.5"/>
    <n v="2189"/>
    <s v="Month-to-month"/>
    <s v="Debit"/>
    <s v="DSL"/>
    <s v="Yes"/>
    <s v="Yes"/>
    <n v="1"/>
    <x v="0"/>
  </r>
  <r>
    <n v="14761"/>
    <n v="26"/>
    <n v="93.19"/>
    <n v="2422.94"/>
    <s v="Month-to-month"/>
    <s v="UPI"/>
    <s v="Fiber"/>
    <s v="No"/>
    <s v="Yes"/>
    <n v="2"/>
    <x v="1"/>
  </r>
  <r>
    <n v="14762"/>
    <n v="60"/>
    <n v="38.54"/>
    <n v="2312.4"/>
    <s v="One year"/>
    <s v="UPI"/>
    <s v="DSL"/>
    <s v="No"/>
    <s v="No"/>
    <n v="1"/>
    <x v="0"/>
  </r>
  <r>
    <n v="14763"/>
    <n v="39"/>
    <n v="76.459999999999994"/>
    <n v="2981.94"/>
    <s v="One year"/>
    <s v="UPI"/>
    <s v="DSL"/>
    <s v="No"/>
    <s v="No"/>
    <n v="0"/>
    <x v="0"/>
  </r>
  <r>
    <n v="14764"/>
    <n v="36"/>
    <n v="23.24"/>
    <n v="836.64"/>
    <s v="One year"/>
    <s v="UPI"/>
    <s v="Fiber"/>
    <s v="No"/>
    <s v="No"/>
    <n v="1"/>
    <x v="0"/>
  </r>
  <r>
    <n v="14765"/>
    <n v="21"/>
    <n v="63.95"/>
    <n v="1342.95"/>
    <s v="Two year"/>
    <s v="Cash"/>
    <s v="None"/>
    <s v="No"/>
    <s v="Yes"/>
    <n v="1"/>
    <x v="0"/>
  </r>
  <r>
    <n v="14766"/>
    <n v="41"/>
    <n v="91.41"/>
    <n v="3747.81"/>
    <s v="Two year"/>
    <s v="Cash"/>
    <s v="Fiber"/>
    <s v="Yes"/>
    <s v="No"/>
    <n v="0"/>
    <x v="0"/>
  </r>
  <r>
    <n v="14767"/>
    <n v="48"/>
    <n v="61.5"/>
    <n v="2952"/>
    <s v="Month-to-month"/>
    <s v="Debit"/>
    <s v="Fiber"/>
    <s v="No"/>
    <s v="No"/>
    <n v="2"/>
    <x v="0"/>
  </r>
  <r>
    <n v="14768"/>
    <n v="26"/>
    <n v="31.8"/>
    <n v="826.8"/>
    <s v="Month-to-month"/>
    <s v="Cash"/>
    <s v="Fiber"/>
    <s v="No"/>
    <s v="No"/>
    <n v="0"/>
    <x v="1"/>
  </r>
  <r>
    <n v="14769"/>
    <n v="63"/>
    <n v="26.15"/>
    <n v="1647.45"/>
    <s v="Month-to-month"/>
    <s v="Credit"/>
    <s v="None"/>
    <s v="No"/>
    <s v="No"/>
    <n v="0"/>
    <x v="1"/>
  </r>
  <r>
    <n v="14770"/>
    <n v="36"/>
    <n v="105.37"/>
    <n v="3793.32"/>
    <s v="Two year"/>
    <s v="Cash"/>
    <s v="DSL"/>
    <s v="No"/>
    <s v="No"/>
    <n v="3"/>
    <x v="1"/>
  </r>
  <r>
    <n v="14771"/>
    <n v="24"/>
    <n v="109.13"/>
    <n v="2619.12"/>
    <s v="Two year"/>
    <s v="Credit"/>
    <s v="Fiber"/>
    <s v="No"/>
    <s v="No"/>
    <n v="1"/>
    <x v="0"/>
  </r>
  <r>
    <n v="14772"/>
    <n v="21"/>
    <n v="54.31"/>
    <n v="1140.51"/>
    <s v="Month-to-month"/>
    <s v="Debit"/>
    <s v="None"/>
    <s v="No"/>
    <s v="No"/>
    <n v="0"/>
    <x v="0"/>
  </r>
  <r>
    <n v="14773"/>
    <n v="18"/>
    <n v="36.42"/>
    <n v="655.56"/>
    <s v="Month-to-month"/>
    <s v="Credit"/>
    <s v="Fiber"/>
    <s v="No"/>
    <s v="Yes"/>
    <n v="3"/>
    <x v="1"/>
  </r>
  <r>
    <n v="14774"/>
    <n v="15"/>
    <n v="117.86"/>
    <n v="1767.9"/>
    <s v="Two year"/>
    <s v="UPI"/>
    <s v="Fiber"/>
    <s v="No"/>
    <s v="No"/>
    <n v="1"/>
    <x v="0"/>
  </r>
  <r>
    <n v="14775"/>
    <n v="6"/>
    <n v="74.59"/>
    <n v="447.54"/>
    <s v="One year"/>
    <s v="Credit"/>
    <s v="Fiber"/>
    <s v="Yes"/>
    <s v="No"/>
    <n v="3"/>
    <x v="0"/>
  </r>
  <r>
    <n v="14776"/>
    <n v="43"/>
    <n v="67.67"/>
    <n v="2909.81"/>
    <s v="Month-to-month"/>
    <s v="Cash"/>
    <s v="Fiber"/>
    <s v="No"/>
    <s v="No"/>
    <n v="1"/>
    <x v="0"/>
  </r>
  <r>
    <n v="14777"/>
    <n v="31"/>
    <n v="94.16"/>
    <n v="2918.96"/>
    <s v="One year"/>
    <s v="Credit"/>
    <s v="None"/>
    <s v="No"/>
    <s v="Yes"/>
    <n v="1"/>
    <x v="0"/>
  </r>
  <r>
    <n v="14778"/>
    <n v="28"/>
    <n v="36.89"/>
    <n v="1032.92"/>
    <s v="Month-to-month"/>
    <s v="UPI"/>
    <s v="DSL"/>
    <s v="Yes"/>
    <s v="No"/>
    <n v="1"/>
    <x v="0"/>
  </r>
  <r>
    <n v="14779"/>
    <n v="8"/>
    <n v="78"/>
    <n v="624"/>
    <s v="Month-to-month"/>
    <s v="UPI"/>
    <s v="Fiber"/>
    <s v="Yes"/>
    <s v="Yes"/>
    <n v="3"/>
    <x v="0"/>
  </r>
  <r>
    <n v="14780"/>
    <n v="29"/>
    <n v="109.02"/>
    <n v="3161.58"/>
    <s v="Month-to-month"/>
    <s v="UPI"/>
    <s v="Fiber"/>
    <s v="No"/>
    <s v="Yes"/>
    <n v="2"/>
    <x v="0"/>
  </r>
  <r>
    <n v="14781"/>
    <n v="21"/>
    <n v="22.31"/>
    <n v="468.51"/>
    <s v="Month-to-month"/>
    <s v="Cash"/>
    <s v="Fiber"/>
    <s v="Yes"/>
    <s v="No"/>
    <n v="0"/>
    <x v="0"/>
  </r>
  <r>
    <n v="14782"/>
    <n v="58"/>
    <n v="87.29"/>
    <n v="5062.82"/>
    <s v="Month-to-month"/>
    <s v="Debit"/>
    <s v="DSL"/>
    <s v="No"/>
    <s v="Yes"/>
    <n v="0"/>
    <x v="1"/>
  </r>
  <r>
    <n v="14783"/>
    <n v="60"/>
    <n v="75.14"/>
    <n v="4508.3999999999996"/>
    <s v="Two year"/>
    <s v="Credit"/>
    <s v="Fiber"/>
    <s v="No"/>
    <s v="No"/>
    <n v="2"/>
    <x v="0"/>
  </r>
  <r>
    <n v="14784"/>
    <n v="50"/>
    <n v="115.08"/>
    <n v="5754"/>
    <s v="Month-to-month"/>
    <s v="Debit"/>
    <s v="Fiber"/>
    <s v="No"/>
    <s v="Yes"/>
    <n v="0"/>
    <x v="1"/>
  </r>
  <r>
    <n v="14785"/>
    <n v="31"/>
    <n v="45.87"/>
    <n v="1421.97"/>
    <s v="One year"/>
    <s v="Debit"/>
    <s v="DSL"/>
    <s v="No"/>
    <s v="Yes"/>
    <n v="1"/>
    <x v="0"/>
  </r>
  <r>
    <n v="14786"/>
    <n v="47"/>
    <n v="105.89"/>
    <n v="4976.83"/>
    <s v="Month-to-month"/>
    <s v="UPI"/>
    <s v="Fiber"/>
    <s v="No"/>
    <s v="Yes"/>
    <n v="2"/>
    <x v="1"/>
  </r>
  <r>
    <n v="14787"/>
    <n v="34"/>
    <n v="50.9"/>
    <n v="1730.6"/>
    <s v="Month-to-month"/>
    <s v="Credit"/>
    <s v="DSL"/>
    <s v="Yes"/>
    <s v="Yes"/>
    <n v="0"/>
    <x v="1"/>
  </r>
  <r>
    <n v="14788"/>
    <n v="2"/>
    <n v="62.99"/>
    <n v="125.98"/>
    <s v="One year"/>
    <s v="Debit"/>
    <s v="DSL"/>
    <s v="Yes"/>
    <s v="No"/>
    <n v="1"/>
    <x v="0"/>
  </r>
  <r>
    <n v="14789"/>
    <n v="67"/>
    <n v="41.33"/>
    <n v="2769.11"/>
    <s v="One year"/>
    <s v="Cash"/>
    <s v="Fiber"/>
    <s v="No"/>
    <s v="Yes"/>
    <n v="3"/>
    <x v="1"/>
  </r>
  <r>
    <n v="14790"/>
    <n v="72"/>
    <n v="106.36"/>
    <n v="7657.92"/>
    <s v="Month-to-month"/>
    <s v="Cash"/>
    <s v="Fiber"/>
    <s v="No"/>
    <s v="Yes"/>
    <n v="1"/>
    <x v="1"/>
  </r>
  <r>
    <n v="14791"/>
    <n v="52"/>
    <n v="39.54"/>
    <n v="2056.08"/>
    <s v="Month-to-month"/>
    <s v="Cash"/>
    <s v="Fiber"/>
    <s v="No"/>
    <s v="Yes"/>
    <n v="0"/>
    <x v="0"/>
  </r>
  <r>
    <n v="14792"/>
    <n v="7"/>
    <n v="105.9"/>
    <n v="741.3"/>
    <s v="Month-to-month"/>
    <s v="Cash"/>
    <s v="Fiber"/>
    <s v="No"/>
    <s v="No"/>
    <n v="3"/>
    <x v="1"/>
  </r>
  <r>
    <n v="14793"/>
    <n v="19"/>
    <n v="65.56"/>
    <n v="1245.6400000000001"/>
    <s v="Two year"/>
    <s v="Cash"/>
    <s v="Fiber"/>
    <s v="No"/>
    <s v="Yes"/>
    <n v="3"/>
    <x v="0"/>
  </r>
  <r>
    <n v="14794"/>
    <n v="15"/>
    <n v="103.51"/>
    <n v="1552.65"/>
    <s v="One year"/>
    <s v="UPI"/>
    <s v="Fiber"/>
    <s v="Yes"/>
    <s v="No"/>
    <n v="1"/>
    <x v="1"/>
  </r>
  <r>
    <n v="14795"/>
    <n v="48"/>
    <n v="46.45"/>
    <n v="2229.6"/>
    <s v="Month-to-month"/>
    <s v="Debit"/>
    <s v="DSL"/>
    <s v="No"/>
    <s v="No"/>
    <n v="1"/>
    <x v="0"/>
  </r>
  <r>
    <n v="14796"/>
    <n v="14"/>
    <n v="33.270000000000003"/>
    <n v="465.78"/>
    <s v="One year"/>
    <s v="Credit"/>
    <s v="DSL"/>
    <s v="Yes"/>
    <s v="Yes"/>
    <n v="0"/>
    <x v="0"/>
  </r>
  <r>
    <n v="14797"/>
    <n v="3"/>
    <n v="75.5"/>
    <n v="226.5"/>
    <s v="Two year"/>
    <s v="UPI"/>
    <s v="Fiber"/>
    <s v="No"/>
    <s v="Yes"/>
    <n v="0"/>
    <x v="0"/>
  </r>
  <r>
    <n v="14798"/>
    <n v="50"/>
    <n v="70.94"/>
    <n v="3547"/>
    <s v="Month-to-month"/>
    <s v="Debit"/>
    <s v="Fiber"/>
    <s v="No"/>
    <s v="No"/>
    <n v="2"/>
    <x v="0"/>
  </r>
  <r>
    <n v="14799"/>
    <n v="54"/>
    <n v="55.66"/>
    <n v="3005.64"/>
    <s v="Month-to-month"/>
    <s v="Cash"/>
    <s v="None"/>
    <s v="No"/>
    <s v="Yes"/>
    <n v="6"/>
    <x v="1"/>
  </r>
  <r>
    <n v="14800"/>
    <n v="6"/>
    <n v="86.28"/>
    <n v="517.67999999999995"/>
    <s v="Month-to-month"/>
    <s v="Credit"/>
    <s v="DSL"/>
    <s v="No"/>
    <s v="No"/>
    <n v="1"/>
    <x v="1"/>
  </r>
  <r>
    <n v="14801"/>
    <n v="49"/>
    <n v="29.51"/>
    <n v="1445.99"/>
    <s v="Month-to-month"/>
    <s v="Cash"/>
    <s v="None"/>
    <s v="Yes"/>
    <s v="No"/>
    <n v="3"/>
    <x v="0"/>
  </r>
  <r>
    <n v="14802"/>
    <n v="23"/>
    <n v="82.2"/>
    <n v="1890.6"/>
    <s v="Month-to-month"/>
    <s v="Cash"/>
    <s v="Fiber"/>
    <s v="Yes"/>
    <s v="Yes"/>
    <n v="3"/>
    <x v="1"/>
  </r>
  <r>
    <n v="14803"/>
    <n v="20"/>
    <n v="41.18"/>
    <n v="823.6"/>
    <s v="Month-to-month"/>
    <s v="Credit"/>
    <s v="Fiber"/>
    <s v="Yes"/>
    <s v="No"/>
    <n v="2"/>
    <x v="1"/>
  </r>
  <r>
    <n v="14804"/>
    <n v="60"/>
    <n v="32.9"/>
    <n v="1974"/>
    <s v="Two year"/>
    <s v="Debit"/>
    <s v="Fiber"/>
    <s v="No"/>
    <s v="Yes"/>
    <n v="1"/>
    <x v="0"/>
  </r>
  <r>
    <n v="14805"/>
    <n v="45"/>
    <n v="110.96"/>
    <n v="4993.2"/>
    <s v="Month-to-month"/>
    <s v="Credit"/>
    <s v="Fiber"/>
    <s v="No"/>
    <s v="No"/>
    <n v="2"/>
    <x v="0"/>
  </r>
  <r>
    <n v="14806"/>
    <n v="61"/>
    <n v="65.98"/>
    <n v="4024.78"/>
    <s v="One year"/>
    <s v="UPI"/>
    <s v="DSL"/>
    <s v="No"/>
    <s v="Yes"/>
    <n v="2"/>
    <x v="0"/>
  </r>
  <r>
    <n v="14807"/>
    <n v="56"/>
    <n v="96.34"/>
    <n v="5395.04"/>
    <s v="One year"/>
    <s v="Cash"/>
    <s v="DSL"/>
    <s v="No"/>
    <s v="Yes"/>
    <n v="0"/>
    <x v="0"/>
  </r>
  <r>
    <n v="14808"/>
    <n v="2"/>
    <n v="28.91"/>
    <n v="57.82"/>
    <s v="One year"/>
    <s v="UPI"/>
    <s v="Fiber"/>
    <s v="No"/>
    <s v="No"/>
    <n v="1"/>
    <x v="0"/>
  </r>
  <r>
    <n v="14809"/>
    <n v="45"/>
    <n v="25.75"/>
    <n v="1158.75"/>
    <s v="Month-to-month"/>
    <s v="UPI"/>
    <s v="None"/>
    <s v="No"/>
    <s v="Yes"/>
    <n v="1"/>
    <x v="0"/>
  </r>
  <r>
    <n v="14810"/>
    <n v="40"/>
    <n v="69.489999999999995"/>
    <n v="2779.6"/>
    <s v="Month-to-month"/>
    <s v="UPI"/>
    <s v="Fiber"/>
    <s v="No"/>
    <s v="No"/>
    <n v="1"/>
    <x v="0"/>
  </r>
  <r>
    <n v="14811"/>
    <n v="24"/>
    <n v="51.56"/>
    <n v="1237.44"/>
    <s v="Month-to-month"/>
    <s v="Cash"/>
    <s v="None"/>
    <s v="Yes"/>
    <s v="No"/>
    <n v="3"/>
    <x v="1"/>
  </r>
  <r>
    <n v="14812"/>
    <n v="29"/>
    <n v="20.49"/>
    <n v="594.21"/>
    <s v="One year"/>
    <s v="Cash"/>
    <s v="DSL"/>
    <s v="No"/>
    <s v="No"/>
    <n v="2"/>
    <x v="0"/>
  </r>
  <r>
    <n v="14813"/>
    <n v="67"/>
    <n v="38.33"/>
    <n v="2568.11"/>
    <s v="Month-to-month"/>
    <s v="Debit"/>
    <s v="DSL"/>
    <s v="Yes"/>
    <s v="No"/>
    <n v="2"/>
    <x v="0"/>
  </r>
  <r>
    <n v="14814"/>
    <n v="68"/>
    <n v="41.88"/>
    <n v="2847.84"/>
    <s v="Month-to-month"/>
    <s v="Debit"/>
    <s v="DSL"/>
    <s v="Yes"/>
    <s v="No"/>
    <n v="3"/>
    <x v="0"/>
  </r>
  <r>
    <n v="14815"/>
    <n v="66"/>
    <n v="48.85"/>
    <n v="3224.1"/>
    <s v="One year"/>
    <s v="Credit"/>
    <s v="DSL"/>
    <s v="Yes"/>
    <s v="No"/>
    <n v="1"/>
    <x v="0"/>
  </r>
  <r>
    <n v="14816"/>
    <n v="54"/>
    <n v="107.75"/>
    <n v="5818.5"/>
    <s v="Month-to-month"/>
    <s v="Credit"/>
    <s v="Fiber"/>
    <s v="Yes"/>
    <s v="No"/>
    <n v="0"/>
    <x v="0"/>
  </r>
  <r>
    <n v="14817"/>
    <n v="53"/>
    <n v="62.06"/>
    <n v="3289.18"/>
    <s v="Month-to-month"/>
    <s v="Cash"/>
    <s v="DSL"/>
    <s v="No"/>
    <s v="No"/>
    <n v="1"/>
    <x v="0"/>
  </r>
  <r>
    <n v="14818"/>
    <n v="49"/>
    <n v="87.94"/>
    <n v="4309.0600000000004"/>
    <s v="One year"/>
    <s v="Credit"/>
    <s v="Fiber"/>
    <s v="No"/>
    <s v="Yes"/>
    <n v="2"/>
    <x v="0"/>
  </r>
  <r>
    <n v="14819"/>
    <n v="32"/>
    <n v="21.84"/>
    <n v="698.88"/>
    <s v="Two year"/>
    <s v="UPI"/>
    <s v="Fiber"/>
    <s v="No"/>
    <s v="Yes"/>
    <n v="3"/>
    <x v="1"/>
  </r>
  <r>
    <n v="14820"/>
    <n v="61"/>
    <n v="101.39"/>
    <n v="6184.79"/>
    <s v="Month-to-month"/>
    <s v="Debit"/>
    <s v="Fiber"/>
    <s v="No"/>
    <s v="No"/>
    <n v="0"/>
    <x v="1"/>
  </r>
  <r>
    <n v="14821"/>
    <n v="42"/>
    <n v="44.03"/>
    <n v="1849.26"/>
    <s v="Month-to-month"/>
    <s v="Cash"/>
    <s v="Fiber"/>
    <s v="No"/>
    <s v="No"/>
    <n v="4"/>
    <x v="1"/>
  </r>
  <r>
    <n v="14822"/>
    <n v="1"/>
    <n v="50.9"/>
    <n v="50.9"/>
    <s v="One year"/>
    <s v="Debit"/>
    <s v="DSL"/>
    <s v="No"/>
    <s v="No"/>
    <n v="1"/>
    <x v="0"/>
  </r>
  <r>
    <n v="14823"/>
    <n v="63"/>
    <n v="24.53"/>
    <n v="1545.39"/>
    <s v="Month-to-month"/>
    <s v="Credit"/>
    <s v="DSL"/>
    <s v="No"/>
    <s v="Yes"/>
    <n v="2"/>
    <x v="0"/>
  </r>
  <r>
    <n v="14824"/>
    <n v="35"/>
    <n v="60.97"/>
    <n v="2133.9499999999998"/>
    <s v="Month-to-month"/>
    <s v="Debit"/>
    <s v="Fiber"/>
    <s v="No"/>
    <s v="No"/>
    <n v="2"/>
    <x v="0"/>
  </r>
  <r>
    <n v="14825"/>
    <n v="51"/>
    <n v="105.26"/>
    <n v="5368.26"/>
    <s v="One year"/>
    <s v="Debit"/>
    <s v="DSL"/>
    <s v="Yes"/>
    <s v="Yes"/>
    <n v="2"/>
    <x v="1"/>
  </r>
  <r>
    <n v="14826"/>
    <n v="71"/>
    <n v="57.87"/>
    <n v="4108.7700000000004"/>
    <s v="Two year"/>
    <s v="Credit"/>
    <s v="DSL"/>
    <s v="No"/>
    <s v="No"/>
    <n v="0"/>
    <x v="1"/>
  </r>
  <r>
    <n v="14827"/>
    <n v="45"/>
    <n v="110.86"/>
    <n v="4988.7"/>
    <s v="One year"/>
    <s v="Debit"/>
    <s v="DSL"/>
    <s v="No"/>
    <s v="Yes"/>
    <n v="3"/>
    <x v="1"/>
  </r>
  <r>
    <n v="14828"/>
    <n v="65"/>
    <n v="106.74"/>
    <n v="6938.1"/>
    <s v="Month-to-month"/>
    <s v="Cash"/>
    <s v="Fiber"/>
    <s v="No"/>
    <s v="No"/>
    <n v="2"/>
    <x v="1"/>
  </r>
  <r>
    <n v="14829"/>
    <n v="14"/>
    <n v="26.2"/>
    <n v="366.8"/>
    <s v="One year"/>
    <s v="UPI"/>
    <s v="DSL"/>
    <s v="No"/>
    <s v="Yes"/>
    <n v="2"/>
    <x v="1"/>
  </r>
  <r>
    <n v="14830"/>
    <n v="3"/>
    <n v="50.53"/>
    <n v="151.59"/>
    <s v="Month-to-month"/>
    <s v="Debit"/>
    <s v="Fiber"/>
    <s v="No"/>
    <s v="Yes"/>
    <n v="1"/>
    <x v="1"/>
  </r>
  <r>
    <n v="14831"/>
    <n v="24"/>
    <n v="111.04"/>
    <n v="2664.96"/>
    <s v="Month-to-month"/>
    <s v="Cash"/>
    <s v="None"/>
    <s v="Yes"/>
    <s v="Yes"/>
    <n v="2"/>
    <x v="0"/>
  </r>
  <r>
    <n v="14832"/>
    <n v="65"/>
    <n v="22.98"/>
    <n v="1493.7"/>
    <s v="Month-to-month"/>
    <s v="UPI"/>
    <s v="None"/>
    <s v="No"/>
    <s v="Yes"/>
    <n v="3"/>
    <x v="1"/>
  </r>
  <r>
    <n v="14833"/>
    <n v="48"/>
    <n v="96.58"/>
    <n v="4635.84"/>
    <s v="Month-to-month"/>
    <s v="Cash"/>
    <s v="Fiber"/>
    <s v="No"/>
    <s v="No"/>
    <n v="0"/>
    <x v="1"/>
  </r>
  <r>
    <n v="14834"/>
    <n v="10"/>
    <n v="110.64"/>
    <n v="1106.4000000000001"/>
    <s v="Month-to-month"/>
    <s v="Cash"/>
    <s v="None"/>
    <s v="No"/>
    <s v="No"/>
    <n v="2"/>
    <x v="1"/>
  </r>
  <r>
    <n v="14835"/>
    <n v="13"/>
    <n v="97.05"/>
    <n v="1261.6500000000001"/>
    <s v="Month-to-month"/>
    <s v="UPI"/>
    <s v="DSL"/>
    <s v="Yes"/>
    <s v="No"/>
    <n v="2"/>
    <x v="1"/>
  </r>
  <r>
    <n v="14836"/>
    <n v="14"/>
    <n v="94.38"/>
    <n v="1321.32"/>
    <s v="Month-to-month"/>
    <s v="Credit"/>
    <s v="Fiber"/>
    <s v="Yes"/>
    <s v="Yes"/>
    <n v="1"/>
    <x v="0"/>
  </r>
  <r>
    <n v="14837"/>
    <n v="10"/>
    <n v="104.34"/>
    <n v="1043.4000000000001"/>
    <s v="Month-to-month"/>
    <s v="Cash"/>
    <s v="DSL"/>
    <s v="No"/>
    <s v="No"/>
    <n v="3"/>
    <x v="1"/>
  </r>
  <r>
    <n v="14838"/>
    <n v="40"/>
    <n v="86.58"/>
    <n v="3463.2"/>
    <s v="Two year"/>
    <s v="Credit"/>
    <s v="None"/>
    <s v="No"/>
    <s v="No"/>
    <n v="3"/>
    <x v="1"/>
  </r>
  <r>
    <n v="14839"/>
    <n v="23"/>
    <n v="62.31"/>
    <n v="1433.13"/>
    <s v="Month-to-month"/>
    <s v="Credit"/>
    <s v="Fiber"/>
    <s v="No"/>
    <s v="No"/>
    <n v="1"/>
    <x v="0"/>
  </r>
  <r>
    <n v="14840"/>
    <n v="55"/>
    <n v="26.28"/>
    <n v="1445.4"/>
    <s v="One year"/>
    <s v="Debit"/>
    <s v="None"/>
    <s v="No"/>
    <s v="No"/>
    <n v="3"/>
    <x v="0"/>
  </r>
  <r>
    <n v="14841"/>
    <n v="63"/>
    <n v="98.8"/>
    <n v="6224.4"/>
    <s v="Month-to-month"/>
    <s v="Credit"/>
    <s v="Fiber"/>
    <s v="No"/>
    <s v="Yes"/>
    <n v="2"/>
    <x v="1"/>
  </r>
  <r>
    <n v="14842"/>
    <n v="71"/>
    <n v="110.53"/>
    <n v="7847.63"/>
    <s v="Two year"/>
    <s v="Cash"/>
    <s v="DSL"/>
    <s v="Yes"/>
    <s v="Yes"/>
    <n v="2"/>
    <x v="0"/>
  </r>
  <r>
    <n v="14843"/>
    <n v="42"/>
    <n v="71.16"/>
    <n v="2988.72"/>
    <s v="Month-to-month"/>
    <s v="Cash"/>
    <s v="Fiber"/>
    <s v="No"/>
    <s v="Yes"/>
    <n v="1"/>
    <x v="0"/>
  </r>
  <r>
    <n v="14844"/>
    <n v="66"/>
    <n v="73.25"/>
    <n v="4834.5"/>
    <s v="Month-to-month"/>
    <s v="UPI"/>
    <s v="DSL"/>
    <s v="No"/>
    <s v="No"/>
    <n v="3"/>
    <x v="1"/>
  </r>
  <r>
    <n v="14845"/>
    <n v="47"/>
    <n v="60.33"/>
    <n v="2835.51"/>
    <s v="Two year"/>
    <s v="Credit"/>
    <s v="Fiber"/>
    <s v="No"/>
    <s v="No"/>
    <n v="0"/>
    <x v="0"/>
  </r>
  <r>
    <n v="14846"/>
    <n v="52"/>
    <n v="105.69"/>
    <n v="5495.88"/>
    <s v="One year"/>
    <s v="UPI"/>
    <s v="Fiber"/>
    <s v="Yes"/>
    <s v="No"/>
    <n v="1"/>
    <x v="0"/>
  </r>
  <r>
    <n v="14847"/>
    <n v="18"/>
    <n v="21.48"/>
    <n v="386.64"/>
    <s v="Two year"/>
    <s v="Cash"/>
    <s v="DSL"/>
    <s v="No"/>
    <s v="Yes"/>
    <n v="3"/>
    <x v="0"/>
  </r>
  <r>
    <n v="14848"/>
    <n v="18"/>
    <n v="82.45"/>
    <n v="1484.1"/>
    <s v="Month-to-month"/>
    <s v="UPI"/>
    <s v="DSL"/>
    <s v="No"/>
    <s v="Yes"/>
    <n v="1"/>
    <x v="1"/>
  </r>
  <r>
    <n v="14849"/>
    <n v="24"/>
    <n v="110.74"/>
    <n v="2657.76"/>
    <s v="Month-to-month"/>
    <s v="Debit"/>
    <s v="None"/>
    <s v="Yes"/>
    <s v="No"/>
    <n v="4"/>
    <x v="1"/>
  </r>
  <r>
    <n v="14850"/>
    <n v="23"/>
    <n v="30.32"/>
    <n v="697.36"/>
    <s v="Month-to-month"/>
    <s v="UPI"/>
    <s v="DSL"/>
    <s v="No"/>
    <s v="Yes"/>
    <n v="1"/>
    <x v="0"/>
  </r>
  <r>
    <n v="14851"/>
    <n v="12"/>
    <n v="115.92"/>
    <n v="1391.04"/>
    <s v="Two year"/>
    <s v="Debit"/>
    <s v="Fiber"/>
    <s v="Yes"/>
    <s v="No"/>
    <n v="1"/>
    <x v="0"/>
  </r>
  <r>
    <n v="14852"/>
    <n v="23"/>
    <n v="116.77"/>
    <n v="2685.71"/>
    <s v="Month-to-month"/>
    <s v="Debit"/>
    <s v="None"/>
    <s v="No"/>
    <s v="Yes"/>
    <n v="1"/>
    <x v="1"/>
  </r>
  <r>
    <n v="14853"/>
    <n v="21"/>
    <n v="112.98"/>
    <n v="2372.58"/>
    <s v="Month-to-month"/>
    <s v="Credit"/>
    <s v="DSL"/>
    <s v="No"/>
    <s v="Yes"/>
    <n v="1"/>
    <x v="1"/>
  </r>
  <r>
    <n v="14854"/>
    <n v="64"/>
    <n v="66.25"/>
    <n v="4240"/>
    <s v="Month-to-month"/>
    <s v="Cash"/>
    <s v="DSL"/>
    <s v="No"/>
    <s v="No"/>
    <n v="3"/>
    <x v="1"/>
  </r>
  <r>
    <n v="14855"/>
    <n v="72"/>
    <n v="58.3"/>
    <n v="4197.6000000000004"/>
    <s v="Month-to-month"/>
    <s v="Debit"/>
    <s v="Fiber"/>
    <s v="No"/>
    <s v="Yes"/>
    <n v="1"/>
    <x v="0"/>
  </r>
  <r>
    <n v="14856"/>
    <n v="34"/>
    <n v="90.59"/>
    <n v="3080.06"/>
    <s v="Month-to-month"/>
    <s v="Cash"/>
    <s v="Fiber"/>
    <s v="Yes"/>
    <s v="No"/>
    <n v="2"/>
    <x v="1"/>
  </r>
  <r>
    <n v="14857"/>
    <n v="2"/>
    <n v="51.87"/>
    <n v="103.74"/>
    <s v="Month-to-month"/>
    <s v="UPI"/>
    <s v="Fiber"/>
    <s v="No"/>
    <s v="No"/>
    <n v="1"/>
    <x v="1"/>
  </r>
  <r>
    <n v="14858"/>
    <n v="69"/>
    <n v="26.83"/>
    <n v="1851.27"/>
    <s v="One year"/>
    <s v="UPI"/>
    <s v="DSL"/>
    <s v="Yes"/>
    <s v="No"/>
    <n v="1"/>
    <x v="0"/>
  </r>
  <r>
    <n v="14859"/>
    <n v="31"/>
    <n v="110.14"/>
    <n v="3414.34"/>
    <s v="Month-to-month"/>
    <s v="UPI"/>
    <s v="Fiber"/>
    <s v="No"/>
    <s v="Yes"/>
    <n v="0"/>
    <x v="1"/>
  </r>
  <r>
    <n v="14860"/>
    <n v="68"/>
    <n v="83.49"/>
    <n v="5677.32"/>
    <s v="Month-to-month"/>
    <s v="UPI"/>
    <s v="Fiber"/>
    <s v="No"/>
    <s v="Yes"/>
    <n v="2"/>
    <x v="1"/>
  </r>
  <r>
    <n v="14861"/>
    <n v="70"/>
    <n v="40.72"/>
    <n v="2850.4"/>
    <s v="Two year"/>
    <s v="UPI"/>
    <s v="Fiber"/>
    <s v="No"/>
    <s v="Yes"/>
    <n v="0"/>
    <x v="0"/>
  </r>
  <r>
    <n v="14862"/>
    <n v="19"/>
    <n v="21.84"/>
    <n v="414.96"/>
    <s v="One year"/>
    <s v="Credit"/>
    <s v="Fiber"/>
    <s v="No"/>
    <s v="No"/>
    <n v="1"/>
    <x v="0"/>
  </r>
  <r>
    <n v="14863"/>
    <n v="72"/>
    <n v="92.35"/>
    <n v="6649.2"/>
    <s v="Month-to-month"/>
    <s v="Credit"/>
    <s v="DSL"/>
    <s v="No"/>
    <s v="Yes"/>
    <n v="1"/>
    <x v="1"/>
  </r>
  <r>
    <n v="14864"/>
    <n v="13"/>
    <n v="105.28"/>
    <n v="1368.64"/>
    <s v="One year"/>
    <s v="Debit"/>
    <s v="Fiber"/>
    <s v="No"/>
    <s v="No"/>
    <n v="1"/>
    <x v="1"/>
  </r>
  <r>
    <n v="14865"/>
    <n v="65"/>
    <n v="60.56"/>
    <n v="3936.4"/>
    <s v="One year"/>
    <s v="Cash"/>
    <s v="None"/>
    <s v="No"/>
    <s v="No"/>
    <n v="1"/>
    <x v="0"/>
  </r>
  <r>
    <n v="14866"/>
    <n v="6"/>
    <n v="28.09"/>
    <n v="168.54"/>
    <s v="Month-to-month"/>
    <s v="UPI"/>
    <s v="DSL"/>
    <s v="No"/>
    <s v="No"/>
    <n v="1"/>
    <x v="0"/>
  </r>
  <r>
    <n v="14867"/>
    <n v="71"/>
    <n v="84.86"/>
    <n v="6025.06"/>
    <s v="Month-to-month"/>
    <s v="Cash"/>
    <s v="Fiber"/>
    <s v="No"/>
    <s v="No"/>
    <n v="2"/>
    <x v="1"/>
  </r>
  <r>
    <n v="14868"/>
    <n v="27"/>
    <n v="49.69"/>
    <n v="1341.63"/>
    <s v="Month-to-month"/>
    <s v="UPI"/>
    <s v="Fiber"/>
    <s v="No"/>
    <s v="Yes"/>
    <n v="1"/>
    <x v="0"/>
  </r>
  <r>
    <n v="14869"/>
    <n v="52"/>
    <n v="34.39"/>
    <n v="1788.28"/>
    <s v="Month-to-month"/>
    <s v="Debit"/>
    <s v="DSL"/>
    <s v="No"/>
    <s v="No"/>
    <n v="1"/>
    <x v="0"/>
  </r>
  <r>
    <n v="14870"/>
    <n v="48"/>
    <n v="71.040000000000006"/>
    <n v="3409.92"/>
    <s v="Month-to-month"/>
    <s v="Credit"/>
    <s v="Fiber"/>
    <s v="No"/>
    <s v="Yes"/>
    <n v="0"/>
    <x v="0"/>
  </r>
  <r>
    <n v="14871"/>
    <n v="68"/>
    <n v="68.180000000000007"/>
    <n v="4636.24"/>
    <s v="Month-to-month"/>
    <s v="Debit"/>
    <s v="Fiber"/>
    <s v="Yes"/>
    <s v="Yes"/>
    <n v="3"/>
    <x v="1"/>
  </r>
  <r>
    <n v="14872"/>
    <n v="44"/>
    <n v="71.680000000000007"/>
    <n v="3153.92"/>
    <s v="One year"/>
    <s v="Cash"/>
    <s v="DSL"/>
    <s v="No"/>
    <s v="Yes"/>
    <n v="3"/>
    <x v="0"/>
  </r>
  <r>
    <n v="14873"/>
    <n v="17"/>
    <n v="102.39"/>
    <n v="1740.63"/>
    <s v="Month-to-month"/>
    <s v="Cash"/>
    <s v="Fiber"/>
    <s v="No"/>
    <s v="No"/>
    <n v="1"/>
    <x v="1"/>
  </r>
  <r>
    <n v="14874"/>
    <n v="38"/>
    <n v="68.45"/>
    <n v="2601.1"/>
    <s v="Month-to-month"/>
    <s v="UPI"/>
    <s v="DSL"/>
    <s v="No"/>
    <s v="No"/>
    <n v="4"/>
    <x v="1"/>
  </r>
  <r>
    <n v="14875"/>
    <n v="10"/>
    <n v="110.05"/>
    <n v="1100.5"/>
    <s v="One year"/>
    <s v="Credit"/>
    <s v="Fiber"/>
    <s v="No"/>
    <s v="Yes"/>
    <n v="1"/>
    <x v="0"/>
  </r>
  <r>
    <n v="14876"/>
    <n v="54"/>
    <n v="104.18"/>
    <n v="5625.72"/>
    <s v="Two year"/>
    <s v="Cash"/>
    <s v="Fiber"/>
    <s v="No"/>
    <s v="No"/>
    <n v="2"/>
    <x v="0"/>
  </r>
  <r>
    <n v="14877"/>
    <n v="6"/>
    <n v="85.11"/>
    <n v="510.66"/>
    <s v="Month-to-month"/>
    <s v="Debit"/>
    <s v="DSL"/>
    <s v="Yes"/>
    <s v="No"/>
    <n v="1"/>
    <x v="0"/>
  </r>
  <r>
    <n v="14878"/>
    <n v="6"/>
    <n v="25.69"/>
    <n v="154.13999999999999"/>
    <s v="One year"/>
    <s v="Debit"/>
    <s v="DSL"/>
    <s v="Yes"/>
    <s v="No"/>
    <n v="1"/>
    <x v="0"/>
  </r>
  <r>
    <n v="14879"/>
    <n v="52"/>
    <n v="106.49"/>
    <n v="5537.48"/>
    <s v="Two year"/>
    <s v="UPI"/>
    <s v="DSL"/>
    <s v="No"/>
    <s v="Yes"/>
    <n v="4"/>
    <x v="1"/>
  </r>
  <r>
    <n v="14880"/>
    <n v="15"/>
    <n v="110.56"/>
    <n v="1658.4"/>
    <s v="One year"/>
    <s v="UPI"/>
    <s v="Fiber"/>
    <s v="No"/>
    <s v="Yes"/>
    <n v="1"/>
    <x v="1"/>
  </r>
  <r>
    <n v="14881"/>
    <n v="68"/>
    <n v="57.5"/>
    <n v="3910"/>
    <s v="Two year"/>
    <s v="Credit"/>
    <s v="None"/>
    <s v="No"/>
    <s v="Yes"/>
    <n v="2"/>
    <x v="0"/>
  </r>
  <r>
    <n v="14882"/>
    <n v="57"/>
    <n v="72.62"/>
    <n v="4139.34"/>
    <s v="One year"/>
    <s v="UPI"/>
    <s v="DSL"/>
    <s v="No"/>
    <s v="No"/>
    <n v="3"/>
    <x v="0"/>
  </r>
  <r>
    <n v="14883"/>
    <n v="56"/>
    <n v="48.1"/>
    <n v="2693.6"/>
    <s v="Month-to-month"/>
    <s v="Debit"/>
    <s v="DSL"/>
    <s v="No"/>
    <s v="No"/>
    <n v="3"/>
    <x v="1"/>
  </r>
  <r>
    <n v="14884"/>
    <n v="7"/>
    <n v="21.47"/>
    <n v="150.29"/>
    <s v="Month-to-month"/>
    <s v="UPI"/>
    <s v="Fiber"/>
    <s v="No"/>
    <s v="Yes"/>
    <n v="1"/>
    <x v="0"/>
  </r>
  <r>
    <n v="14885"/>
    <n v="51"/>
    <n v="67.95"/>
    <n v="3465.45"/>
    <s v="Two year"/>
    <s v="Debit"/>
    <s v="DSL"/>
    <s v="No"/>
    <s v="No"/>
    <n v="1"/>
    <x v="0"/>
  </r>
  <r>
    <n v="14886"/>
    <n v="58"/>
    <n v="32.94"/>
    <n v="1910.52"/>
    <s v="One year"/>
    <s v="Cash"/>
    <s v="None"/>
    <s v="No"/>
    <s v="Yes"/>
    <n v="3"/>
    <x v="1"/>
  </r>
  <r>
    <n v="14887"/>
    <n v="64"/>
    <n v="38.33"/>
    <n v="2453.12"/>
    <s v="Month-to-month"/>
    <s v="UPI"/>
    <s v="DSL"/>
    <s v="Yes"/>
    <s v="No"/>
    <n v="4"/>
    <x v="0"/>
  </r>
  <r>
    <n v="14888"/>
    <n v="26"/>
    <n v="68.069999999999993"/>
    <n v="1769.82"/>
    <s v="Month-to-month"/>
    <s v="Credit"/>
    <s v="Fiber"/>
    <s v="No"/>
    <s v="Yes"/>
    <n v="1"/>
    <x v="0"/>
  </r>
  <r>
    <n v="14889"/>
    <n v="58"/>
    <n v="106.7"/>
    <n v="6188.6"/>
    <s v="Month-to-month"/>
    <s v="Credit"/>
    <s v="Fiber"/>
    <s v="No"/>
    <s v="No"/>
    <n v="3"/>
    <x v="1"/>
  </r>
  <r>
    <n v="14890"/>
    <n v="31"/>
    <n v="104.46"/>
    <n v="3238.26"/>
    <s v="Two year"/>
    <s v="Credit"/>
    <s v="DSL"/>
    <s v="Yes"/>
    <s v="No"/>
    <n v="2"/>
    <x v="0"/>
  </r>
  <r>
    <n v="14891"/>
    <n v="66"/>
    <n v="116.51"/>
    <n v="7689.66"/>
    <s v="Month-to-month"/>
    <s v="UPI"/>
    <s v="DSL"/>
    <s v="No"/>
    <s v="Yes"/>
    <n v="2"/>
    <x v="1"/>
  </r>
  <r>
    <n v="14892"/>
    <n v="13"/>
    <n v="68.27"/>
    <n v="887.51"/>
    <s v="Month-to-month"/>
    <s v="Cash"/>
    <s v="Fiber"/>
    <s v="No"/>
    <s v="No"/>
    <n v="1"/>
    <x v="1"/>
  </r>
  <r>
    <n v="14893"/>
    <n v="18"/>
    <n v="75.2"/>
    <n v="1353.6"/>
    <s v="Two year"/>
    <s v="Cash"/>
    <s v="DSL"/>
    <s v="No"/>
    <s v="No"/>
    <n v="3"/>
    <x v="0"/>
  </r>
  <r>
    <n v="14894"/>
    <n v="13"/>
    <n v="102.21"/>
    <n v="1328.73"/>
    <s v="Month-to-month"/>
    <s v="Credit"/>
    <s v="Fiber"/>
    <s v="No"/>
    <s v="Yes"/>
    <n v="1"/>
    <x v="1"/>
  </r>
  <r>
    <n v="14895"/>
    <n v="24"/>
    <n v="89.97"/>
    <n v="2159.2800000000002"/>
    <s v="One year"/>
    <s v="Cash"/>
    <s v="Fiber"/>
    <s v="Yes"/>
    <s v="No"/>
    <n v="1"/>
    <x v="0"/>
  </r>
  <r>
    <n v="14896"/>
    <n v="57"/>
    <n v="38.28"/>
    <n v="2181.96"/>
    <s v="Month-to-month"/>
    <s v="Debit"/>
    <s v="Fiber"/>
    <s v="Yes"/>
    <s v="Yes"/>
    <n v="3"/>
    <x v="0"/>
  </r>
  <r>
    <n v="14897"/>
    <n v="29"/>
    <n v="59.82"/>
    <n v="1734.78"/>
    <s v="Month-to-month"/>
    <s v="UPI"/>
    <s v="Fiber"/>
    <s v="Yes"/>
    <s v="Yes"/>
    <n v="1"/>
    <x v="0"/>
  </r>
  <r>
    <n v="14898"/>
    <n v="56"/>
    <n v="112.92"/>
    <n v="6323.52"/>
    <s v="Month-to-month"/>
    <s v="Cash"/>
    <s v="DSL"/>
    <s v="No"/>
    <s v="No"/>
    <n v="4"/>
    <x v="1"/>
  </r>
  <r>
    <n v="14899"/>
    <n v="54"/>
    <n v="34.61"/>
    <n v="1868.94"/>
    <s v="Month-to-month"/>
    <s v="Cash"/>
    <s v="Fiber"/>
    <s v="Yes"/>
    <s v="Yes"/>
    <n v="0"/>
    <x v="0"/>
  </r>
  <r>
    <n v="14900"/>
    <n v="5"/>
    <n v="40.94"/>
    <n v="204.7"/>
    <s v="Month-to-month"/>
    <s v="Cash"/>
    <s v="Fiber"/>
    <s v="No"/>
    <s v="No"/>
    <n v="2"/>
    <x v="1"/>
  </r>
  <r>
    <n v="14901"/>
    <n v="35"/>
    <n v="60.07"/>
    <n v="2102.4499999999998"/>
    <s v="Month-to-month"/>
    <s v="Credit"/>
    <s v="Fiber"/>
    <s v="No"/>
    <s v="No"/>
    <n v="2"/>
    <x v="0"/>
  </r>
  <r>
    <n v="14902"/>
    <n v="19"/>
    <n v="113.99"/>
    <n v="2165.81"/>
    <s v="One year"/>
    <s v="UPI"/>
    <s v="None"/>
    <s v="No"/>
    <s v="No"/>
    <n v="3"/>
    <x v="1"/>
  </r>
  <r>
    <n v="14903"/>
    <n v="55"/>
    <n v="31.38"/>
    <n v="1725.9"/>
    <s v="One year"/>
    <s v="Cash"/>
    <s v="Fiber"/>
    <s v="No"/>
    <s v="No"/>
    <n v="1"/>
    <x v="0"/>
  </r>
  <r>
    <n v="14904"/>
    <n v="69"/>
    <n v="87.29"/>
    <n v="6023.01"/>
    <s v="Month-to-month"/>
    <s v="UPI"/>
    <s v="DSL"/>
    <s v="No"/>
    <s v="Yes"/>
    <n v="0"/>
    <x v="0"/>
  </r>
  <r>
    <n v="14905"/>
    <n v="44"/>
    <n v="33.21"/>
    <n v="1461.24"/>
    <s v="Month-to-month"/>
    <s v="Cash"/>
    <s v="DSL"/>
    <s v="Yes"/>
    <s v="No"/>
    <n v="0"/>
    <x v="0"/>
  </r>
  <r>
    <n v="14906"/>
    <n v="38"/>
    <n v="72.45"/>
    <n v="2753.1"/>
    <s v="Two year"/>
    <s v="Debit"/>
    <s v="Fiber"/>
    <s v="No"/>
    <s v="Yes"/>
    <n v="1"/>
    <x v="0"/>
  </r>
  <r>
    <n v="14907"/>
    <n v="62"/>
    <n v="73.66"/>
    <n v="4566.92"/>
    <s v="Month-to-month"/>
    <s v="UPI"/>
    <s v="None"/>
    <s v="No"/>
    <s v="No"/>
    <n v="0"/>
    <x v="1"/>
  </r>
  <r>
    <n v="14908"/>
    <n v="22"/>
    <n v="24.26"/>
    <n v="533.72"/>
    <s v="One year"/>
    <s v="UPI"/>
    <s v="DSL"/>
    <s v="No"/>
    <s v="No"/>
    <n v="0"/>
    <x v="0"/>
  </r>
  <r>
    <n v="14909"/>
    <n v="40"/>
    <n v="115.41"/>
    <n v="4616.3999999999996"/>
    <s v="Month-to-month"/>
    <s v="UPI"/>
    <s v="Fiber"/>
    <s v="Yes"/>
    <s v="Yes"/>
    <n v="0"/>
    <x v="1"/>
  </r>
  <r>
    <n v="14910"/>
    <n v="26"/>
    <n v="100.66"/>
    <n v="2617.16"/>
    <s v="Month-to-month"/>
    <s v="Debit"/>
    <s v="Fiber"/>
    <s v="Yes"/>
    <s v="Yes"/>
    <n v="2"/>
    <x v="0"/>
  </r>
  <r>
    <n v="14911"/>
    <n v="5"/>
    <n v="50.29"/>
    <n v="251.45"/>
    <s v="Month-to-month"/>
    <s v="Credit"/>
    <s v="Fiber"/>
    <s v="No"/>
    <s v="Yes"/>
    <n v="0"/>
    <x v="1"/>
  </r>
  <r>
    <n v="14912"/>
    <n v="54"/>
    <n v="33.06"/>
    <n v="1785.24"/>
    <s v="Month-to-month"/>
    <s v="Cash"/>
    <s v="Fiber"/>
    <s v="No"/>
    <s v="No"/>
    <n v="0"/>
    <x v="0"/>
  </r>
  <r>
    <n v="14913"/>
    <n v="49"/>
    <n v="54.56"/>
    <n v="2673.44"/>
    <s v="Month-to-month"/>
    <s v="Credit"/>
    <s v="Fiber"/>
    <s v="No"/>
    <s v="Yes"/>
    <n v="2"/>
    <x v="0"/>
  </r>
  <r>
    <n v="14914"/>
    <n v="3"/>
    <n v="109.43"/>
    <n v="328.29"/>
    <s v="Month-to-month"/>
    <s v="UPI"/>
    <s v="Fiber"/>
    <s v="No"/>
    <s v="Yes"/>
    <n v="1"/>
    <x v="0"/>
  </r>
  <r>
    <n v="14915"/>
    <n v="38"/>
    <n v="33.270000000000003"/>
    <n v="1264.26"/>
    <s v="Two year"/>
    <s v="Credit"/>
    <s v="DSL"/>
    <s v="No"/>
    <s v="Yes"/>
    <n v="2"/>
    <x v="0"/>
  </r>
  <r>
    <n v="14916"/>
    <n v="14"/>
    <n v="54.93"/>
    <n v="769.02"/>
    <s v="One year"/>
    <s v="UPI"/>
    <s v="DSL"/>
    <s v="No"/>
    <s v="No"/>
    <n v="2"/>
    <x v="0"/>
  </r>
  <r>
    <n v="14917"/>
    <n v="47"/>
    <n v="69.430000000000007"/>
    <n v="3263.21"/>
    <s v="One year"/>
    <s v="Cash"/>
    <s v="Fiber"/>
    <s v="No"/>
    <s v="Yes"/>
    <n v="2"/>
    <x v="1"/>
  </r>
  <r>
    <n v="14918"/>
    <n v="14"/>
    <n v="23.29"/>
    <n v="326.06"/>
    <s v="One year"/>
    <s v="Credit"/>
    <s v="Fiber"/>
    <s v="No"/>
    <s v="Yes"/>
    <n v="1"/>
    <x v="0"/>
  </r>
  <r>
    <n v="14919"/>
    <n v="38"/>
    <n v="46.8"/>
    <n v="1778.4"/>
    <s v="Month-to-month"/>
    <s v="Cash"/>
    <s v="Fiber"/>
    <s v="No"/>
    <s v="Yes"/>
    <n v="5"/>
    <x v="1"/>
  </r>
  <r>
    <n v="14920"/>
    <n v="64"/>
    <n v="79.56"/>
    <n v="5091.84"/>
    <s v="One year"/>
    <s v="Cash"/>
    <s v="Fiber"/>
    <s v="No"/>
    <s v="Yes"/>
    <n v="0"/>
    <x v="0"/>
  </r>
  <r>
    <n v="14921"/>
    <n v="44"/>
    <n v="52.4"/>
    <n v="2305.6"/>
    <s v="One year"/>
    <s v="Credit"/>
    <s v="DSL"/>
    <s v="No"/>
    <s v="No"/>
    <n v="5"/>
    <x v="0"/>
  </r>
  <r>
    <n v="14922"/>
    <n v="70"/>
    <n v="107.05"/>
    <n v="7493.5"/>
    <s v="One year"/>
    <s v="Debit"/>
    <s v="Fiber"/>
    <s v="Yes"/>
    <s v="Yes"/>
    <n v="3"/>
    <x v="1"/>
  </r>
  <r>
    <n v="14923"/>
    <n v="65"/>
    <n v="113.68"/>
    <n v="7389.2"/>
    <s v="Month-to-month"/>
    <s v="Debit"/>
    <s v="Fiber"/>
    <s v="Yes"/>
    <s v="Yes"/>
    <n v="1"/>
    <x v="0"/>
  </r>
  <r>
    <n v="14924"/>
    <n v="25"/>
    <n v="64.150000000000006"/>
    <n v="1603.75"/>
    <s v="Month-to-month"/>
    <s v="Debit"/>
    <s v="None"/>
    <s v="No"/>
    <s v="No"/>
    <n v="4"/>
    <x v="1"/>
  </r>
  <r>
    <n v="14925"/>
    <n v="16"/>
    <n v="73.2"/>
    <n v="1171.2"/>
    <s v="Month-to-month"/>
    <s v="Credit"/>
    <s v="DSL"/>
    <s v="No"/>
    <s v="No"/>
    <n v="0"/>
    <x v="0"/>
  </r>
  <r>
    <n v="14926"/>
    <n v="15"/>
    <n v="83.08"/>
    <n v="1246.2"/>
    <s v="Month-to-month"/>
    <s v="Credit"/>
    <s v="None"/>
    <s v="No"/>
    <s v="Yes"/>
    <n v="2"/>
    <x v="1"/>
  </r>
  <r>
    <n v="14927"/>
    <n v="3"/>
    <n v="86.45"/>
    <n v="259.35000000000002"/>
    <s v="Month-to-month"/>
    <s v="Credit"/>
    <s v="DSL"/>
    <s v="No"/>
    <s v="No"/>
    <n v="1"/>
    <x v="1"/>
  </r>
  <r>
    <n v="14928"/>
    <n v="67"/>
    <n v="26.33"/>
    <n v="1764.11"/>
    <s v="One year"/>
    <s v="Credit"/>
    <s v="DSL"/>
    <s v="Yes"/>
    <s v="No"/>
    <n v="2"/>
    <x v="0"/>
  </r>
  <r>
    <n v="14929"/>
    <n v="37"/>
    <n v="25.37"/>
    <n v="938.69"/>
    <s v="Month-to-month"/>
    <s v="Debit"/>
    <s v="None"/>
    <s v="No"/>
    <s v="No"/>
    <n v="1"/>
    <x v="1"/>
  </r>
  <r>
    <n v="14930"/>
    <n v="55"/>
    <n v="106.56"/>
    <n v="5860.8"/>
    <s v="One year"/>
    <s v="Debit"/>
    <s v="DSL"/>
    <s v="No"/>
    <s v="Yes"/>
    <n v="2"/>
    <x v="1"/>
  </r>
  <r>
    <n v="14931"/>
    <n v="38"/>
    <n v="41.99"/>
    <n v="1595.62"/>
    <s v="Month-to-month"/>
    <s v="Credit"/>
    <s v="DSL"/>
    <s v="No"/>
    <s v="No"/>
    <n v="0"/>
    <x v="0"/>
  </r>
  <r>
    <n v="14932"/>
    <n v="63"/>
    <n v="78.41"/>
    <n v="4939.83"/>
    <s v="One year"/>
    <s v="Cash"/>
    <s v="Fiber"/>
    <s v="Yes"/>
    <s v="Yes"/>
    <n v="1"/>
    <x v="0"/>
  </r>
  <r>
    <n v="14933"/>
    <n v="1"/>
    <n v="82.47"/>
    <n v="82.47"/>
    <s v="Month-to-month"/>
    <s v="Cash"/>
    <s v="Fiber"/>
    <s v="No"/>
    <s v="No"/>
    <n v="2"/>
    <x v="1"/>
  </r>
  <r>
    <n v="14934"/>
    <n v="71"/>
    <n v="36.450000000000003"/>
    <n v="2587.9499999999998"/>
    <s v="Month-to-month"/>
    <s v="Cash"/>
    <s v="DSL"/>
    <s v="No"/>
    <s v="No"/>
    <n v="1"/>
    <x v="0"/>
  </r>
  <r>
    <n v="14935"/>
    <n v="19"/>
    <n v="96.16"/>
    <n v="1827.04"/>
    <s v="Month-to-month"/>
    <s v="Credit"/>
    <s v="DSL"/>
    <s v="Yes"/>
    <s v="No"/>
    <n v="4"/>
    <x v="1"/>
  </r>
  <r>
    <n v="14936"/>
    <n v="52"/>
    <n v="106.59"/>
    <n v="5542.68"/>
    <s v="Month-to-month"/>
    <s v="Debit"/>
    <s v="Fiber"/>
    <s v="Yes"/>
    <s v="No"/>
    <n v="3"/>
    <x v="0"/>
  </r>
  <r>
    <n v="14937"/>
    <n v="30"/>
    <n v="48.54"/>
    <n v="1456.2"/>
    <s v="Month-to-month"/>
    <s v="Credit"/>
    <s v="DSL"/>
    <s v="No"/>
    <s v="Yes"/>
    <n v="0"/>
    <x v="1"/>
  </r>
  <r>
    <n v="14938"/>
    <n v="55"/>
    <n v="107.78"/>
    <n v="5927.9"/>
    <s v="Two year"/>
    <s v="UPI"/>
    <s v="Fiber"/>
    <s v="No"/>
    <s v="No"/>
    <n v="2"/>
    <x v="0"/>
  </r>
  <r>
    <n v="14939"/>
    <n v="14"/>
    <n v="28.1"/>
    <n v="393.4"/>
    <s v="Month-to-month"/>
    <s v="Debit"/>
    <s v="DSL"/>
    <s v="Yes"/>
    <s v="No"/>
    <n v="1"/>
    <x v="0"/>
  </r>
  <r>
    <n v="14940"/>
    <n v="13"/>
    <n v="100.05"/>
    <n v="1300.6500000000001"/>
    <s v="Month-to-month"/>
    <s v="Debit"/>
    <s v="DSL"/>
    <s v="No"/>
    <s v="Yes"/>
    <n v="0"/>
    <x v="0"/>
  </r>
  <r>
    <n v="14941"/>
    <n v="27"/>
    <n v="84.01"/>
    <n v="2268.27"/>
    <s v="Month-to-month"/>
    <s v="Cash"/>
    <s v="DSL"/>
    <s v="Yes"/>
    <s v="No"/>
    <n v="0"/>
    <x v="1"/>
  </r>
  <r>
    <n v="14942"/>
    <n v="9"/>
    <n v="78.31"/>
    <n v="704.79"/>
    <s v="Month-to-month"/>
    <s v="Cash"/>
    <s v="Fiber"/>
    <s v="Yes"/>
    <s v="Yes"/>
    <n v="1"/>
    <x v="0"/>
  </r>
  <r>
    <n v="14943"/>
    <n v="41"/>
    <n v="43.01"/>
    <n v="1763.41"/>
    <s v="One year"/>
    <s v="Cash"/>
    <s v="DSL"/>
    <s v="Yes"/>
    <s v="No"/>
    <n v="1"/>
    <x v="0"/>
  </r>
  <r>
    <n v="14944"/>
    <n v="48"/>
    <n v="56.18"/>
    <n v="2696.64"/>
    <s v="Two year"/>
    <s v="Credit"/>
    <s v="DSL"/>
    <s v="No"/>
    <s v="No"/>
    <n v="0"/>
    <x v="0"/>
  </r>
  <r>
    <n v="14945"/>
    <n v="12"/>
    <n v="111.03"/>
    <n v="1332.36"/>
    <s v="One year"/>
    <s v="UPI"/>
    <s v="Fiber"/>
    <s v="No"/>
    <s v="No"/>
    <n v="3"/>
    <x v="1"/>
  </r>
  <r>
    <n v="14946"/>
    <n v="10"/>
    <n v="66.569999999999993"/>
    <n v="665.7"/>
    <s v="Two year"/>
    <s v="Cash"/>
    <s v="Fiber"/>
    <s v="Yes"/>
    <s v="No"/>
    <n v="2"/>
    <x v="0"/>
  </r>
  <r>
    <n v="14947"/>
    <n v="6"/>
    <n v="79.44"/>
    <n v="476.64"/>
    <s v="Month-to-month"/>
    <s v="Credit"/>
    <s v="Fiber"/>
    <s v="Yes"/>
    <s v="No"/>
    <n v="2"/>
    <x v="0"/>
  </r>
  <r>
    <n v="14948"/>
    <n v="34"/>
    <n v="113.59"/>
    <n v="3862.06"/>
    <s v="Month-to-month"/>
    <s v="UPI"/>
    <s v="Fiber"/>
    <s v="No"/>
    <s v="No"/>
    <n v="3"/>
    <x v="1"/>
  </r>
  <r>
    <n v="14949"/>
    <n v="52"/>
    <n v="66.650000000000006"/>
    <n v="3465.8"/>
    <s v="Two year"/>
    <s v="Credit"/>
    <s v="Fiber"/>
    <s v="Yes"/>
    <s v="No"/>
    <n v="1"/>
    <x v="0"/>
  </r>
  <r>
    <n v="14950"/>
    <n v="41"/>
    <n v="58.83"/>
    <n v="2412.0300000000002"/>
    <s v="One year"/>
    <s v="Debit"/>
    <s v="Fiber"/>
    <s v="Yes"/>
    <s v="Yes"/>
    <n v="3"/>
    <x v="0"/>
  </r>
  <r>
    <n v="14951"/>
    <n v="6"/>
    <n v="109.32"/>
    <n v="655.92"/>
    <s v="One year"/>
    <s v="Debit"/>
    <s v="DSL"/>
    <s v="No"/>
    <s v="No"/>
    <n v="3"/>
    <x v="1"/>
  </r>
  <r>
    <n v="14952"/>
    <n v="2"/>
    <n v="111.09"/>
    <n v="222.18"/>
    <s v="Month-to-month"/>
    <s v="UPI"/>
    <s v="None"/>
    <s v="Yes"/>
    <s v="No"/>
    <n v="5"/>
    <x v="1"/>
  </r>
  <r>
    <n v="14953"/>
    <n v="15"/>
    <n v="55.46"/>
    <n v="831.9"/>
    <s v="Month-to-month"/>
    <s v="Cash"/>
    <s v="Fiber"/>
    <s v="No"/>
    <s v="No"/>
    <n v="1"/>
    <x v="0"/>
  </r>
  <r>
    <n v="14954"/>
    <n v="17"/>
    <n v="79.2"/>
    <n v="1346.4"/>
    <s v="Month-to-month"/>
    <s v="UPI"/>
    <s v="Fiber"/>
    <s v="Yes"/>
    <s v="Yes"/>
    <n v="1"/>
    <x v="1"/>
  </r>
  <r>
    <n v="14955"/>
    <n v="16"/>
    <n v="116.37"/>
    <n v="1861.92"/>
    <s v="Two year"/>
    <s v="Credit"/>
    <s v="Fiber"/>
    <s v="No"/>
    <s v="Yes"/>
    <n v="1"/>
    <x v="0"/>
  </r>
  <r>
    <n v="14956"/>
    <n v="28"/>
    <n v="25.55"/>
    <n v="715.4"/>
    <s v="Two year"/>
    <s v="Debit"/>
    <s v="DSL"/>
    <s v="Yes"/>
    <s v="Yes"/>
    <n v="0"/>
    <x v="0"/>
  </r>
  <r>
    <n v="14957"/>
    <n v="72"/>
    <n v="23.98"/>
    <n v="1726.56"/>
    <s v="Two year"/>
    <s v="Cash"/>
    <s v="Fiber"/>
    <s v="Yes"/>
    <s v="No"/>
    <n v="3"/>
    <x v="0"/>
  </r>
  <r>
    <n v="14958"/>
    <n v="10"/>
    <n v="71.66"/>
    <n v="716.6"/>
    <s v="Month-to-month"/>
    <s v="Credit"/>
    <s v="DSL"/>
    <s v="No"/>
    <s v="No"/>
    <n v="4"/>
    <x v="1"/>
  </r>
  <r>
    <n v="14959"/>
    <n v="10"/>
    <n v="49.12"/>
    <n v="491.2"/>
    <s v="Month-to-month"/>
    <s v="Credit"/>
    <s v="None"/>
    <s v="No"/>
    <s v="Yes"/>
    <n v="3"/>
    <x v="1"/>
  </r>
  <r>
    <n v="14960"/>
    <n v="10"/>
    <n v="78.180000000000007"/>
    <n v="781.8"/>
    <s v="Month-to-month"/>
    <s v="Debit"/>
    <s v="Fiber"/>
    <s v="Yes"/>
    <s v="Yes"/>
    <n v="0"/>
    <x v="0"/>
  </r>
  <r>
    <n v="14961"/>
    <n v="28"/>
    <n v="92.43"/>
    <n v="2588.04"/>
    <s v="One year"/>
    <s v="Cash"/>
    <s v="Fiber"/>
    <s v="No"/>
    <s v="No"/>
    <n v="1"/>
    <x v="1"/>
  </r>
  <r>
    <n v="14962"/>
    <n v="24"/>
    <n v="26.91"/>
    <n v="645.84"/>
    <s v="Month-to-month"/>
    <s v="UPI"/>
    <s v="Fiber"/>
    <s v="No"/>
    <s v="Yes"/>
    <n v="0"/>
    <x v="0"/>
  </r>
  <r>
    <n v="14963"/>
    <n v="19"/>
    <n v="108.24"/>
    <n v="2056.56"/>
    <s v="Month-to-month"/>
    <s v="Debit"/>
    <s v="DSL"/>
    <s v="No"/>
    <s v="Yes"/>
    <n v="3"/>
    <x v="1"/>
  </r>
  <r>
    <n v="14964"/>
    <n v="68"/>
    <n v="47.69"/>
    <n v="3242.92"/>
    <s v="Month-to-month"/>
    <s v="Debit"/>
    <s v="Fiber"/>
    <s v="No"/>
    <s v="Yes"/>
    <n v="0"/>
    <x v="0"/>
  </r>
  <r>
    <n v="14965"/>
    <n v="56"/>
    <n v="58.13"/>
    <n v="3255.28"/>
    <s v="One year"/>
    <s v="Cash"/>
    <s v="Fiber"/>
    <s v="No"/>
    <s v="No"/>
    <n v="2"/>
    <x v="1"/>
  </r>
  <r>
    <n v="14966"/>
    <n v="67"/>
    <n v="53.7"/>
    <n v="3597.9"/>
    <s v="One year"/>
    <s v="UPI"/>
    <s v="Fiber"/>
    <s v="Yes"/>
    <s v="No"/>
    <n v="2"/>
    <x v="0"/>
  </r>
  <r>
    <n v="14967"/>
    <n v="42"/>
    <n v="103.98"/>
    <n v="4367.16"/>
    <s v="Two year"/>
    <s v="Debit"/>
    <s v="Fiber"/>
    <s v="No"/>
    <s v="No"/>
    <n v="1"/>
    <x v="0"/>
  </r>
  <r>
    <n v="14968"/>
    <n v="12"/>
    <n v="37.07"/>
    <n v="444.84"/>
    <s v="Month-to-month"/>
    <s v="UPI"/>
    <s v="None"/>
    <s v="Yes"/>
    <s v="Yes"/>
    <n v="1"/>
    <x v="0"/>
  </r>
  <r>
    <n v="14969"/>
    <n v="18"/>
    <n v="22.87"/>
    <n v="411.66"/>
    <s v="Month-to-month"/>
    <s v="Debit"/>
    <s v="DSL"/>
    <s v="No"/>
    <s v="Yes"/>
    <n v="2"/>
    <x v="0"/>
  </r>
  <r>
    <n v="14970"/>
    <n v="23"/>
    <n v="117.18"/>
    <n v="2695.14"/>
    <s v="Month-to-month"/>
    <s v="UPI"/>
    <s v="Fiber"/>
    <s v="No"/>
    <s v="No"/>
    <n v="4"/>
    <x v="0"/>
  </r>
  <r>
    <n v="14971"/>
    <n v="6"/>
    <n v="118.06"/>
    <n v="708.36"/>
    <s v="Month-to-month"/>
    <s v="UPI"/>
    <s v="Fiber"/>
    <s v="Yes"/>
    <s v="Yes"/>
    <n v="0"/>
    <x v="0"/>
  </r>
  <r>
    <n v="14972"/>
    <n v="53"/>
    <n v="45.77"/>
    <n v="2425.81"/>
    <s v="One year"/>
    <s v="Credit"/>
    <s v="DSL"/>
    <s v="Yes"/>
    <s v="No"/>
    <n v="2"/>
    <x v="0"/>
  </r>
  <r>
    <n v="14973"/>
    <n v="42"/>
    <n v="20.94"/>
    <n v="879.48"/>
    <s v="One year"/>
    <s v="Debit"/>
    <s v="DSL"/>
    <s v="No"/>
    <s v="No"/>
    <n v="4"/>
    <x v="1"/>
  </r>
  <r>
    <n v="14974"/>
    <n v="66"/>
    <n v="84.59"/>
    <n v="5582.94"/>
    <s v="Two year"/>
    <s v="Credit"/>
    <s v="DSL"/>
    <s v="Yes"/>
    <s v="No"/>
    <n v="4"/>
    <x v="0"/>
  </r>
  <r>
    <n v="14975"/>
    <n v="30"/>
    <n v="84.85"/>
    <n v="2545.5"/>
    <s v="Month-to-month"/>
    <s v="Debit"/>
    <s v="None"/>
    <s v="No"/>
    <s v="No"/>
    <n v="3"/>
    <x v="1"/>
  </r>
  <r>
    <n v="14976"/>
    <n v="9"/>
    <n v="114.04"/>
    <n v="1026.3599999999999"/>
    <s v="Month-to-month"/>
    <s v="Credit"/>
    <s v="Fiber"/>
    <s v="No"/>
    <s v="No"/>
    <n v="0"/>
    <x v="1"/>
  </r>
  <r>
    <n v="14977"/>
    <n v="42"/>
    <n v="49.85"/>
    <n v="2093.6999999999998"/>
    <s v="Month-to-month"/>
    <s v="Credit"/>
    <s v="Fiber"/>
    <s v="Yes"/>
    <s v="Yes"/>
    <n v="3"/>
    <x v="0"/>
  </r>
  <r>
    <n v="14978"/>
    <n v="34"/>
    <n v="38.950000000000003"/>
    <n v="1324.3"/>
    <s v="One year"/>
    <s v="Credit"/>
    <s v="None"/>
    <s v="No"/>
    <s v="No"/>
    <n v="1"/>
    <x v="0"/>
  </r>
  <r>
    <n v="14979"/>
    <n v="40"/>
    <n v="81.64"/>
    <n v="3265.6"/>
    <s v="One year"/>
    <s v="Credit"/>
    <s v="Fiber"/>
    <s v="No"/>
    <s v="No"/>
    <n v="1"/>
    <x v="0"/>
  </r>
  <r>
    <n v="14980"/>
    <n v="17"/>
    <n v="76.37"/>
    <n v="1298.29"/>
    <s v="Month-to-month"/>
    <s v="Credit"/>
    <s v="Fiber"/>
    <s v="Yes"/>
    <s v="No"/>
    <n v="0"/>
    <x v="0"/>
  </r>
  <r>
    <n v="14981"/>
    <n v="29"/>
    <n v="91.77"/>
    <n v="2661.33"/>
    <s v="One year"/>
    <s v="Debit"/>
    <s v="DSL"/>
    <s v="Yes"/>
    <s v="No"/>
    <n v="0"/>
    <x v="1"/>
  </r>
  <r>
    <n v="14982"/>
    <n v="50"/>
    <n v="108.51"/>
    <n v="5425.5"/>
    <s v="Month-to-month"/>
    <s v="Cash"/>
    <s v="Fiber"/>
    <s v="No"/>
    <s v="Yes"/>
    <n v="2"/>
    <x v="1"/>
  </r>
  <r>
    <n v="14983"/>
    <n v="49"/>
    <n v="75.97"/>
    <n v="3722.53"/>
    <s v="One year"/>
    <s v="Credit"/>
    <s v="Fiber"/>
    <s v="No"/>
    <s v="Yes"/>
    <n v="2"/>
    <x v="0"/>
  </r>
  <r>
    <n v="14984"/>
    <n v="61"/>
    <n v="35.01"/>
    <n v="2135.61"/>
    <s v="Month-to-month"/>
    <s v="Cash"/>
    <s v="DSL"/>
    <s v="No"/>
    <s v="No"/>
    <n v="1"/>
    <x v="0"/>
  </r>
  <r>
    <n v="14985"/>
    <n v="46"/>
    <n v="79.81"/>
    <n v="3671.26"/>
    <s v="Month-to-month"/>
    <s v="Credit"/>
    <s v="Fiber"/>
    <s v="No"/>
    <s v="Yes"/>
    <n v="1"/>
    <x v="1"/>
  </r>
  <r>
    <n v="14986"/>
    <n v="46"/>
    <n v="57.41"/>
    <n v="2640.86"/>
    <s v="One year"/>
    <s v="Debit"/>
    <s v="DSL"/>
    <s v="No"/>
    <s v="No"/>
    <n v="1"/>
    <x v="0"/>
  </r>
  <r>
    <n v="14987"/>
    <n v="17"/>
    <n v="65.27"/>
    <n v="1109.5899999999999"/>
    <s v="Month-to-month"/>
    <s v="UPI"/>
    <s v="DSL"/>
    <s v="No"/>
    <s v="No"/>
    <n v="1"/>
    <x v="0"/>
  </r>
  <r>
    <n v="14988"/>
    <n v="66"/>
    <n v="115.95"/>
    <n v="7652.7"/>
    <s v="One year"/>
    <s v="Cash"/>
    <s v="None"/>
    <s v="No"/>
    <s v="No"/>
    <n v="2"/>
    <x v="0"/>
  </r>
  <r>
    <n v="14989"/>
    <n v="5"/>
    <n v="75.489999999999995"/>
    <n v="377.45"/>
    <s v="One year"/>
    <s v="Cash"/>
    <s v="Fiber"/>
    <s v="No"/>
    <s v="Yes"/>
    <n v="2"/>
    <x v="0"/>
  </r>
  <r>
    <n v="14990"/>
    <n v="54"/>
    <n v="34.96"/>
    <n v="1887.84"/>
    <s v="Month-to-month"/>
    <s v="Debit"/>
    <s v="DSL"/>
    <s v="No"/>
    <s v="Yes"/>
    <n v="0"/>
    <x v="0"/>
  </r>
  <r>
    <n v="14991"/>
    <n v="16"/>
    <n v="64.319999999999993"/>
    <n v="1029.1199999999999"/>
    <s v="Month-to-month"/>
    <s v="UPI"/>
    <s v="Fiber"/>
    <s v="No"/>
    <s v="No"/>
    <n v="2"/>
    <x v="0"/>
  </r>
  <r>
    <n v="14992"/>
    <n v="7"/>
    <n v="42.84"/>
    <n v="299.88"/>
    <s v="Two year"/>
    <s v="Cash"/>
    <s v="Fiber"/>
    <s v="No"/>
    <s v="No"/>
    <n v="2"/>
    <x v="0"/>
  </r>
  <r>
    <n v="14993"/>
    <n v="8"/>
    <n v="33.549999999999997"/>
    <n v="268.39999999999998"/>
    <s v="Month-to-month"/>
    <s v="Debit"/>
    <s v="Fiber"/>
    <s v="No"/>
    <s v="No"/>
    <n v="2"/>
    <x v="0"/>
  </r>
  <r>
    <n v="14994"/>
    <n v="72"/>
    <n v="91.22"/>
    <n v="6567.84"/>
    <s v="Month-to-month"/>
    <s v="Credit"/>
    <s v="DSL"/>
    <s v="Yes"/>
    <s v="No"/>
    <n v="2"/>
    <x v="0"/>
  </r>
  <r>
    <n v="14995"/>
    <n v="38"/>
    <n v="82.86"/>
    <n v="3148.68"/>
    <s v="One year"/>
    <s v="Cash"/>
    <s v="Fiber"/>
    <s v="Yes"/>
    <s v="No"/>
    <n v="1"/>
    <x v="1"/>
  </r>
  <r>
    <n v="14996"/>
    <n v="54"/>
    <n v="69.78"/>
    <n v="3768.12"/>
    <s v="Month-to-month"/>
    <s v="UPI"/>
    <s v="Fiber"/>
    <s v="Yes"/>
    <s v="Yes"/>
    <n v="1"/>
    <x v="0"/>
  </r>
  <r>
    <n v="14997"/>
    <n v="15"/>
    <n v="62.32"/>
    <n v="934.8"/>
    <s v="Month-to-month"/>
    <s v="Cash"/>
    <s v="DSL"/>
    <s v="Yes"/>
    <s v="No"/>
    <n v="0"/>
    <x v="0"/>
  </r>
  <r>
    <n v="14998"/>
    <n v="50"/>
    <n v="52.22"/>
    <n v="2611"/>
    <s v="One year"/>
    <s v="Credit"/>
    <s v="DSL"/>
    <s v="No"/>
    <s v="No"/>
    <n v="1"/>
    <x v="0"/>
  </r>
  <r>
    <n v="14999"/>
    <n v="56"/>
    <n v="28.8"/>
    <n v="1612.8"/>
    <s v="Two year"/>
    <s v="UPI"/>
    <s v="DSL"/>
    <s v="Yes"/>
    <s v="Yes"/>
    <n v="3"/>
    <x v="0"/>
  </r>
  <r>
    <n v="15000"/>
    <n v="9"/>
    <n v="49.93"/>
    <n v="449.37"/>
    <s v="Month-to-month"/>
    <s v="Credit"/>
    <s v="DSL"/>
    <s v="No"/>
    <s v="Yes"/>
    <n v="1"/>
    <x v="0"/>
  </r>
  <r>
    <n v="15001"/>
    <n v="8"/>
    <n v="103.84"/>
    <n v="830.72"/>
    <s v="One year"/>
    <s v="UPI"/>
    <s v="None"/>
    <s v="No"/>
    <s v="No"/>
    <n v="0"/>
    <x v="0"/>
  </r>
  <r>
    <n v="15002"/>
    <n v="19"/>
    <n v="98.37"/>
    <n v="1869.03"/>
    <s v="One year"/>
    <s v="Credit"/>
    <s v="None"/>
    <s v="No"/>
    <s v="Yes"/>
    <n v="0"/>
    <x v="0"/>
  </r>
  <r>
    <n v="15003"/>
    <n v="51"/>
    <n v="117.23"/>
    <n v="5978.73"/>
    <s v="Month-to-month"/>
    <s v="UPI"/>
    <s v="DSL"/>
    <s v="No"/>
    <s v="Yes"/>
    <n v="1"/>
    <x v="0"/>
  </r>
  <r>
    <n v="15004"/>
    <n v="72"/>
    <n v="85.61"/>
    <n v="6163.92"/>
    <s v="Month-to-month"/>
    <s v="UPI"/>
    <s v="Fiber"/>
    <s v="Yes"/>
    <s v="No"/>
    <n v="1"/>
    <x v="1"/>
  </r>
  <r>
    <n v="15005"/>
    <n v="57"/>
    <n v="75.36"/>
    <n v="4295.5200000000004"/>
    <s v="Month-to-month"/>
    <s v="Credit"/>
    <s v="Fiber"/>
    <s v="No"/>
    <s v="Yes"/>
    <n v="4"/>
    <x v="0"/>
  </r>
  <r>
    <n v="15006"/>
    <n v="68"/>
    <n v="49.6"/>
    <n v="3372.8"/>
    <s v="One year"/>
    <s v="Cash"/>
    <s v="DSL"/>
    <s v="Yes"/>
    <s v="Yes"/>
    <n v="2"/>
    <x v="0"/>
  </r>
  <r>
    <n v="15007"/>
    <n v="31"/>
    <n v="27.69"/>
    <n v="858.39"/>
    <s v="Month-to-month"/>
    <s v="Debit"/>
    <s v="Fiber"/>
    <s v="Yes"/>
    <s v="Yes"/>
    <n v="2"/>
    <x v="1"/>
  </r>
  <r>
    <n v="15008"/>
    <n v="3"/>
    <n v="81.8"/>
    <n v="245.4"/>
    <s v="One year"/>
    <s v="Cash"/>
    <s v="DSL"/>
    <s v="No"/>
    <s v="No"/>
    <n v="1"/>
    <x v="1"/>
  </r>
  <r>
    <n v="15009"/>
    <n v="43"/>
    <n v="68.819999999999993"/>
    <n v="2959.26"/>
    <s v="Two year"/>
    <s v="Debit"/>
    <s v="DSL"/>
    <s v="Yes"/>
    <s v="No"/>
    <n v="2"/>
    <x v="0"/>
  </r>
  <r>
    <n v="15010"/>
    <n v="29"/>
    <n v="95.91"/>
    <n v="2781.39"/>
    <s v="Month-to-month"/>
    <s v="Credit"/>
    <s v="DSL"/>
    <s v="Yes"/>
    <s v="No"/>
    <n v="2"/>
    <x v="0"/>
  </r>
  <r>
    <n v="15011"/>
    <n v="10"/>
    <n v="61.19"/>
    <n v="611.9"/>
    <s v="One year"/>
    <s v="Cash"/>
    <s v="Fiber"/>
    <s v="Yes"/>
    <s v="No"/>
    <n v="1"/>
    <x v="0"/>
  </r>
  <r>
    <n v="15012"/>
    <n v="12"/>
    <n v="118.56"/>
    <n v="1422.72"/>
    <s v="Month-to-month"/>
    <s v="Credit"/>
    <s v="DSL"/>
    <s v="No"/>
    <s v="No"/>
    <n v="1"/>
    <x v="1"/>
  </r>
  <r>
    <n v="15013"/>
    <n v="46"/>
    <n v="59.76"/>
    <n v="2748.96"/>
    <s v="Two year"/>
    <s v="Debit"/>
    <s v="Fiber"/>
    <s v="No"/>
    <s v="Yes"/>
    <n v="1"/>
    <x v="1"/>
  </r>
  <r>
    <n v="15014"/>
    <n v="30"/>
    <n v="53.31"/>
    <n v="1599.3"/>
    <s v="Month-to-month"/>
    <s v="UPI"/>
    <s v="Fiber"/>
    <s v="Yes"/>
    <s v="Yes"/>
    <n v="1"/>
    <x v="0"/>
  </r>
  <r>
    <n v="15015"/>
    <n v="32"/>
    <n v="107.1"/>
    <n v="3427.2"/>
    <s v="Month-to-month"/>
    <s v="Credit"/>
    <s v="Fiber"/>
    <s v="No"/>
    <s v="No"/>
    <n v="4"/>
    <x v="1"/>
  </r>
  <r>
    <n v="15016"/>
    <n v="47"/>
    <n v="59.55"/>
    <n v="2798.85"/>
    <s v="Month-to-month"/>
    <s v="Cash"/>
    <s v="Fiber"/>
    <s v="Yes"/>
    <s v="Yes"/>
    <n v="1"/>
    <x v="0"/>
  </r>
  <r>
    <n v="15017"/>
    <n v="63"/>
    <n v="107.09"/>
    <n v="6746.67"/>
    <s v="One year"/>
    <s v="Credit"/>
    <s v="Fiber"/>
    <s v="Yes"/>
    <s v="Yes"/>
    <n v="1"/>
    <x v="0"/>
  </r>
  <r>
    <n v="15018"/>
    <n v="26"/>
    <n v="22.74"/>
    <n v="591.24"/>
    <s v="Two year"/>
    <s v="Credit"/>
    <s v="DSL"/>
    <s v="No"/>
    <s v="Yes"/>
    <n v="2"/>
    <x v="0"/>
  </r>
  <r>
    <n v="15019"/>
    <n v="3"/>
    <n v="89.26"/>
    <n v="267.77999999999997"/>
    <s v="Month-to-month"/>
    <s v="Credit"/>
    <s v="Fiber"/>
    <s v="Yes"/>
    <s v="No"/>
    <n v="0"/>
    <x v="1"/>
  </r>
  <r>
    <n v="15020"/>
    <n v="23"/>
    <n v="27.19"/>
    <n v="625.37"/>
    <s v="Month-to-month"/>
    <s v="Debit"/>
    <s v="DSL"/>
    <s v="No"/>
    <s v="Yes"/>
    <n v="1"/>
    <x v="1"/>
  </r>
  <r>
    <n v="15021"/>
    <n v="50"/>
    <n v="34.82"/>
    <n v="1741"/>
    <s v="Month-to-month"/>
    <s v="Cash"/>
    <s v="Fiber"/>
    <s v="No"/>
    <s v="No"/>
    <n v="3"/>
    <x v="1"/>
  </r>
  <r>
    <n v="15022"/>
    <n v="36"/>
    <n v="90.01"/>
    <n v="3240.36"/>
    <s v="Month-to-month"/>
    <s v="Cash"/>
    <s v="DSL"/>
    <s v="Yes"/>
    <s v="Yes"/>
    <n v="0"/>
    <x v="0"/>
  </r>
  <r>
    <n v="15023"/>
    <n v="13"/>
    <n v="48.97"/>
    <n v="636.61"/>
    <s v="One year"/>
    <s v="Debit"/>
    <s v="DSL"/>
    <s v="No"/>
    <s v="No"/>
    <n v="1"/>
    <x v="0"/>
  </r>
  <r>
    <n v="15024"/>
    <n v="29"/>
    <n v="41.04"/>
    <n v="1190.1600000000001"/>
    <s v="Two year"/>
    <s v="Cash"/>
    <s v="DSL"/>
    <s v="Yes"/>
    <s v="No"/>
    <n v="3"/>
    <x v="0"/>
  </r>
  <r>
    <n v="15025"/>
    <n v="38"/>
    <n v="100.15"/>
    <n v="3805.7"/>
    <s v="One year"/>
    <s v="Cash"/>
    <s v="None"/>
    <s v="No"/>
    <s v="No"/>
    <n v="2"/>
    <x v="0"/>
  </r>
  <r>
    <n v="15026"/>
    <n v="5"/>
    <n v="114.62"/>
    <n v="573.1"/>
    <s v="Month-to-month"/>
    <s v="Credit"/>
    <s v="DSL"/>
    <s v="Yes"/>
    <s v="Yes"/>
    <n v="1"/>
    <x v="1"/>
  </r>
  <r>
    <n v="15027"/>
    <n v="20"/>
    <n v="43.24"/>
    <n v="864.8"/>
    <s v="Month-to-month"/>
    <s v="Debit"/>
    <s v="Fiber"/>
    <s v="No"/>
    <s v="No"/>
    <n v="3"/>
    <x v="1"/>
  </r>
  <r>
    <n v="15028"/>
    <n v="14"/>
    <n v="51.72"/>
    <n v="724.08"/>
    <s v="Month-to-month"/>
    <s v="Debit"/>
    <s v="Fiber"/>
    <s v="No"/>
    <s v="No"/>
    <n v="3"/>
    <x v="0"/>
  </r>
  <r>
    <n v="15029"/>
    <n v="8"/>
    <n v="91.41"/>
    <n v="731.28"/>
    <s v="Month-to-month"/>
    <s v="Debit"/>
    <s v="Fiber"/>
    <s v="No"/>
    <s v="Yes"/>
    <n v="0"/>
    <x v="0"/>
  </r>
  <r>
    <n v="15030"/>
    <n v="48"/>
    <n v="101.53"/>
    <n v="4873.4399999999996"/>
    <s v="Two year"/>
    <s v="UPI"/>
    <s v="Fiber"/>
    <s v="No"/>
    <s v="Yes"/>
    <n v="0"/>
    <x v="0"/>
  </r>
  <r>
    <n v="15031"/>
    <n v="13"/>
    <n v="119.92"/>
    <n v="1558.96"/>
    <s v="Month-to-month"/>
    <s v="Cash"/>
    <s v="DSL"/>
    <s v="Yes"/>
    <s v="Yes"/>
    <n v="2"/>
    <x v="0"/>
  </r>
  <r>
    <n v="15032"/>
    <n v="24"/>
    <n v="47.34"/>
    <n v="1136.1600000000001"/>
    <s v="Month-to-month"/>
    <s v="Credit"/>
    <s v="DSL"/>
    <s v="Yes"/>
    <s v="Yes"/>
    <n v="1"/>
    <x v="0"/>
  </r>
  <r>
    <n v="15033"/>
    <n v="65"/>
    <n v="75.66"/>
    <n v="4917.8999999999996"/>
    <s v="Month-to-month"/>
    <s v="Credit"/>
    <s v="DSL"/>
    <s v="No"/>
    <s v="No"/>
    <n v="2"/>
    <x v="0"/>
  </r>
  <r>
    <n v="15034"/>
    <n v="34"/>
    <n v="33.4"/>
    <n v="1135.5999999999999"/>
    <s v="One year"/>
    <s v="Credit"/>
    <s v="Fiber"/>
    <s v="Yes"/>
    <s v="No"/>
    <n v="3"/>
    <x v="0"/>
  </r>
  <r>
    <n v="15035"/>
    <n v="51"/>
    <n v="53.08"/>
    <n v="2707.08"/>
    <s v="One year"/>
    <s v="Credit"/>
    <s v="DSL"/>
    <s v="No"/>
    <s v="Yes"/>
    <n v="0"/>
    <x v="0"/>
  </r>
  <r>
    <n v="15036"/>
    <n v="3"/>
    <n v="24.5"/>
    <n v="73.5"/>
    <s v="Two year"/>
    <s v="Cash"/>
    <s v="Fiber"/>
    <s v="No"/>
    <s v="Yes"/>
    <n v="1"/>
    <x v="0"/>
  </r>
  <r>
    <n v="15037"/>
    <n v="58"/>
    <n v="41.08"/>
    <n v="2382.64"/>
    <s v="Month-to-month"/>
    <s v="Debit"/>
    <s v="Fiber"/>
    <s v="Yes"/>
    <s v="No"/>
    <n v="2"/>
    <x v="0"/>
  </r>
  <r>
    <n v="15038"/>
    <n v="72"/>
    <n v="70.650000000000006"/>
    <n v="5086.8"/>
    <s v="Month-to-month"/>
    <s v="Debit"/>
    <s v="Fiber"/>
    <s v="No"/>
    <s v="Yes"/>
    <n v="0"/>
    <x v="0"/>
  </r>
  <r>
    <n v="15039"/>
    <n v="55"/>
    <n v="36.380000000000003"/>
    <n v="2000.9"/>
    <s v="Month-to-month"/>
    <s v="UPI"/>
    <s v="None"/>
    <s v="No"/>
    <s v="No"/>
    <n v="1"/>
    <x v="0"/>
  </r>
  <r>
    <n v="15040"/>
    <n v="42"/>
    <n v="108.94"/>
    <n v="4575.4799999999996"/>
    <s v="Month-to-month"/>
    <s v="Credit"/>
    <s v="Fiber"/>
    <s v="No"/>
    <s v="Yes"/>
    <n v="2"/>
    <x v="1"/>
  </r>
  <r>
    <n v="15041"/>
    <n v="21"/>
    <n v="91.03"/>
    <n v="1911.63"/>
    <s v="Month-to-month"/>
    <s v="UPI"/>
    <s v="None"/>
    <s v="Yes"/>
    <s v="No"/>
    <n v="0"/>
    <x v="0"/>
  </r>
  <r>
    <n v="15042"/>
    <n v="10"/>
    <n v="22.77"/>
    <n v="227.7"/>
    <s v="Month-to-month"/>
    <s v="Cash"/>
    <s v="DSL"/>
    <s v="No"/>
    <s v="Yes"/>
    <n v="2"/>
    <x v="0"/>
  </r>
  <r>
    <n v="15043"/>
    <n v="57"/>
    <n v="107.67"/>
    <n v="6137.19"/>
    <s v="Month-to-month"/>
    <s v="UPI"/>
    <s v="Fiber"/>
    <s v="Yes"/>
    <s v="No"/>
    <n v="1"/>
    <x v="0"/>
  </r>
  <r>
    <n v="15044"/>
    <n v="25"/>
    <n v="117.73"/>
    <n v="2943.25"/>
    <s v="Month-to-month"/>
    <s v="Cash"/>
    <s v="Fiber"/>
    <s v="No"/>
    <s v="No"/>
    <n v="0"/>
    <x v="1"/>
  </r>
  <r>
    <n v="15045"/>
    <n v="56"/>
    <n v="70.19"/>
    <n v="3930.64"/>
    <s v="Month-to-month"/>
    <s v="UPI"/>
    <s v="DSL"/>
    <s v="No"/>
    <s v="Yes"/>
    <n v="2"/>
    <x v="0"/>
  </r>
  <r>
    <n v="15046"/>
    <n v="38"/>
    <n v="51.46"/>
    <n v="1955.48"/>
    <s v="Month-to-month"/>
    <s v="Cash"/>
    <s v="DSL"/>
    <s v="No"/>
    <s v="No"/>
    <n v="0"/>
    <x v="1"/>
  </r>
  <r>
    <n v="15047"/>
    <n v="61"/>
    <n v="46.35"/>
    <n v="2827.35"/>
    <s v="One year"/>
    <s v="Cash"/>
    <s v="Fiber"/>
    <s v="Yes"/>
    <s v="Yes"/>
    <n v="0"/>
    <x v="1"/>
  </r>
  <r>
    <n v="15048"/>
    <n v="47"/>
    <n v="28.74"/>
    <n v="1350.78"/>
    <s v="Month-to-month"/>
    <s v="UPI"/>
    <s v="None"/>
    <s v="No"/>
    <s v="No"/>
    <n v="5"/>
    <x v="1"/>
  </r>
  <r>
    <n v="15049"/>
    <n v="54"/>
    <n v="69.16"/>
    <n v="3734.64"/>
    <s v="Two year"/>
    <s v="Debit"/>
    <s v="Fiber"/>
    <s v="No"/>
    <s v="No"/>
    <n v="1"/>
    <x v="0"/>
  </r>
  <r>
    <n v="15050"/>
    <n v="46"/>
    <n v="25.01"/>
    <n v="1150.46"/>
    <s v="Month-to-month"/>
    <s v="UPI"/>
    <s v="Fiber"/>
    <s v="Yes"/>
    <s v="Yes"/>
    <n v="1"/>
    <x v="0"/>
  </r>
  <r>
    <n v="15051"/>
    <n v="68"/>
    <n v="70.38"/>
    <n v="4785.84"/>
    <s v="Month-to-month"/>
    <s v="Debit"/>
    <s v="DSL"/>
    <s v="Yes"/>
    <s v="No"/>
    <n v="0"/>
    <x v="1"/>
  </r>
  <r>
    <n v="15052"/>
    <n v="4"/>
    <n v="45.25"/>
    <n v="181"/>
    <s v="One year"/>
    <s v="Debit"/>
    <s v="DSL"/>
    <s v="No"/>
    <s v="Yes"/>
    <n v="3"/>
    <x v="1"/>
  </r>
  <r>
    <n v="15053"/>
    <n v="66"/>
    <n v="67.64"/>
    <n v="4464.24"/>
    <s v="Month-to-month"/>
    <s v="UPI"/>
    <s v="Fiber"/>
    <s v="No"/>
    <s v="No"/>
    <n v="0"/>
    <x v="0"/>
  </r>
  <r>
    <n v="15054"/>
    <n v="43"/>
    <n v="61.84"/>
    <n v="2659.12"/>
    <s v="Two year"/>
    <s v="Credit"/>
    <s v="DSL"/>
    <s v="No"/>
    <s v="Yes"/>
    <n v="2"/>
    <x v="0"/>
  </r>
  <r>
    <n v="15055"/>
    <n v="62"/>
    <n v="50.51"/>
    <n v="3131.62"/>
    <s v="Month-to-month"/>
    <s v="Debit"/>
    <s v="None"/>
    <s v="No"/>
    <s v="Yes"/>
    <n v="0"/>
    <x v="0"/>
  </r>
  <r>
    <n v="15056"/>
    <n v="4"/>
    <n v="64.86"/>
    <n v="259.44"/>
    <s v="Month-to-month"/>
    <s v="Credit"/>
    <s v="DSL"/>
    <s v="Yes"/>
    <s v="No"/>
    <n v="5"/>
    <x v="1"/>
  </r>
  <r>
    <n v="15057"/>
    <n v="65"/>
    <n v="67.400000000000006"/>
    <n v="4381"/>
    <s v="Month-to-month"/>
    <s v="Cash"/>
    <s v="DSL"/>
    <s v="Yes"/>
    <s v="No"/>
    <n v="0"/>
    <x v="0"/>
  </r>
  <r>
    <n v="15058"/>
    <n v="62"/>
    <n v="103.37"/>
    <n v="6408.94"/>
    <s v="Month-to-month"/>
    <s v="Cash"/>
    <s v="Fiber"/>
    <s v="No"/>
    <s v="Yes"/>
    <n v="1"/>
    <x v="1"/>
  </r>
  <r>
    <n v="15059"/>
    <n v="2"/>
    <n v="86.58"/>
    <n v="173.16"/>
    <s v="One year"/>
    <s v="Cash"/>
    <s v="Fiber"/>
    <s v="No"/>
    <s v="No"/>
    <n v="0"/>
    <x v="1"/>
  </r>
  <r>
    <n v="15060"/>
    <n v="9"/>
    <n v="63.32"/>
    <n v="569.88"/>
    <s v="Month-to-month"/>
    <s v="Debit"/>
    <s v="Fiber"/>
    <s v="No"/>
    <s v="No"/>
    <n v="2"/>
    <x v="0"/>
  </r>
  <r>
    <n v="15061"/>
    <n v="57"/>
    <n v="110.52"/>
    <n v="6299.64"/>
    <s v="Month-to-month"/>
    <s v="Debit"/>
    <s v="Fiber"/>
    <s v="No"/>
    <s v="Yes"/>
    <n v="2"/>
    <x v="1"/>
  </r>
  <r>
    <n v="15062"/>
    <n v="45"/>
    <n v="95.57"/>
    <n v="4300.6499999999996"/>
    <s v="Month-to-month"/>
    <s v="Cash"/>
    <s v="None"/>
    <s v="No"/>
    <s v="Yes"/>
    <n v="0"/>
    <x v="1"/>
  </r>
  <r>
    <n v="15063"/>
    <n v="18"/>
    <n v="27.57"/>
    <n v="496.26"/>
    <s v="One year"/>
    <s v="UPI"/>
    <s v="DSL"/>
    <s v="No"/>
    <s v="Yes"/>
    <n v="1"/>
    <x v="1"/>
  </r>
  <r>
    <n v="15064"/>
    <n v="48"/>
    <n v="35.369999999999997"/>
    <n v="1697.76"/>
    <s v="Month-to-month"/>
    <s v="UPI"/>
    <s v="DSL"/>
    <s v="No"/>
    <s v="Yes"/>
    <n v="3"/>
    <x v="1"/>
  </r>
  <r>
    <n v="15065"/>
    <n v="42"/>
    <n v="28.17"/>
    <n v="1183.1400000000001"/>
    <s v="Month-to-month"/>
    <s v="Cash"/>
    <s v="DSL"/>
    <s v="No"/>
    <s v="No"/>
    <n v="1"/>
    <x v="0"/>
  </r>
  <r>
    <n v="15066"/>
    <n v="41"/>
    <n v="51.89"/>
    <n v="2127.4899999999998"/>
    <s v="Month-to-month"/>
    <s v="Credit"/>
    <s v="DSL"/>
    <s v="No"/>
    <s v="No"/>
    <n v="1"/>
    <x v="0"/>
  </r>
  <r>
    <n v="15067"/>
    <n v="58"/>
    <n v="63.56"/>
    <n v="3686.48"/>
    <s v="Month-to-month"/>
    <s v="Cash"/>
    <s v="Fiber"/>
    <s v="No"/>
    <s v="Yes"/>
    <n v="0"/>
    <x v="0"/>
  </r>
  <r>
    <n v="15068"/>
    <n v="42"/>
    <n v="70.42"/>
    <n v="2957.64"/>
    <s v="Month-to-month"/>
    <s v="Debit"/>
    <s v="DSL"/>
    <s v="No"/>
    <s v="No"/>
    <n v="0"/>
    <x v="0"/>
  </r>
  <r>
    <n v="15069"/>
    <n v="35"/>
    <n v="105.14"/>
    <n v="3679.9"/>
    <s v="Two year"/>
    <s v="Credit"/>
    <s v="DSL"/>
    <s v="No"/>
    <s v="Yes"/>
    <n v="2"/>
    <x v="0"/>
  </r>
  <r>
    <n v="15070"/>
    <n v="38"/>
    <n v="21.8"/>
    <n v="828.4"/>
    <s v="Two year"/>
    <s v="UPI"/>
    <s v="DSL"/>
    <s v="Yes"/>
    <s v="No"/>
    <n v="1"/>
    <x v="0"/>
  </r>
  <r>
    <n v="15071"/>
    <n v="67"/>
    <n v="62.83"/>
    <n v="4209.6099999999997"/>
    <s v="Two year"/>
    <s v="UPI"/>
    <s v="Fiber"/>
    <s v="No"/>
    <s v="Yes"/>
    <n v="5"/>
    <x v="1"/>
  </r>
  <r>
    <n v="15072"/>
    <n v="41"/>
    <n v="61.1"/>
    <n v="2505.1"/>
    <s v="Month-to-month"/>
    <s v="Credit"/>
    <s v="Fiber"/>
    <s v="No"/>
    <s v="Yes"/>
    <n v="3"/>
    <x v="1"/>
  </r>
  <r>
    <n v="15073"/>
    <n v="50"/>
    <n v="114.75"/>
    <n v="5737.5"/>
    <s v="Month-to-month"/>
    <s v="Credit"/>
    <s v="Fiber"/>
    <s v="Yes"/>
    <s v="No"/>
    <n v="1"/>
    <x v="0"/>
  </r>
  <r>
    <n v="15074"/>
    <n v="72"/>
    <n v="44.1"/>
    <n v="3175.2"/>
    <s v="Month-to-month"/>
    <s v="Debit"/>
    <s v="Fiber"/>
    <s v="No"/>
    <s v="No"/>
    <n v="0"/>
    <x v="0"/>
  </r>
  <r>
    <n v="15075"/>
    <n v="45"/>
    <n v="32.24"/>
    <n v="1450.8"/>
    <s v="Month-to-month"/>
    <s v="Cash"/>
    <s v="DSL"/>
    <s v="Yes"/>
    <s v="Yes"/>
    <n v="0"/>
    <x v="0"/>
  </r>
  <r>
    <n v="15076"/>
    <n v="71"/>
    <n v="34.229999999999997"/>
    <n v="2430.33"/>
    <s v="Two year"/>
    <s v="Credit"/>
    <s v="Fiber"/>
    <s v="Yes"/>
    <s v="No"/>
    <n v="0"/>
    <x v="0"/>
  </r>
  <r>
    <n v="15077"/>
    <n v="19"/>
    <n v="72.010000000000005"/>
    <n v="1368.19"/>
    <s v="Month-to-month"/>
    <s v="Credit"/>
    <s v="DSL"/>
    <s v="Yes"/>
    <s v="No"/>
    <n v="0"/>
    <x v="0"/>
  </r>
  <r>
    <n v="15078"/>
    <n v="17"/>
    <n v="59.09"/>
    <n v="1004.53"/>
    <s v="Month-to-month"/>
    <s v="UPI"/>
    <s v="Fiber"/>
    <s v="No"/>
    <s v="Yes"/>
    <n v="3"/>
    <x v="1"/>
  </r>
  <r>
    <n v="15079"/>
    <n v="65"/>
    <n v="95.41"/>
    <n v="6201.65"/>
    <s v="One year"/>
    <s v="UPI"/>
    <s v="Fiber"/>
    <s v="Yes"/>
    <s v="Yes"/>
    <n v="1"/>
    <x v="0"/>
  </r>
  <r>
    <n v="15080"/>
    <n v="56"/>
    <n v="52.32"/>
    <n v="2929.92"/>
    <s v="Month-to-month"/>
    <s v="Cash"/>
    <s v="Fiber"/>
    <s v="No"/>
    <s v="No"/>
    <n v="2"/>
    <x v="0"/>
  </r>
  <r>
    <n v="15081"/>
    <n v="41"/>
    <n v="32.799999999999997"/>
    <n v="1344.8"/>
    <s v="Month-to-month"/>
    <s v="Credit"/>
    <s v="DSL"/>
    <s v="No"/>
    <s v="No"/>
    <n v="1"/>
    <x v="0"/>
  </r>
  <r>
    <n v="15082"/>
    <n v="42"/>
    <n v="58.69"/>
    <n v="2464.98"/>
    <s v="Month-to-month"/>
    <s v="UPI"/>
    <s v="DSL"/>
    <s v="No"/>
    <s v="No"/>
    <n v="4"/>
    <x v="1"/>
  </r>
  <r>
    <n v="15083"/>
    <n v="6"/>
    <n v="108.3"/>
    <n v="649.79999999999995"/>
    <s v="Month-to-month"/>
    <s v="Cash"/>
    <s v="Fiber"/>
    <s v="No"/>
    <s v="Yes"/>
    <n v="4"/>
    <x v="1"/>
  </r>
  <r>
    <n v="15084"/>
    <n v="69"/>
    <n v="60.55"/>
    <n v="4177.95"/>
    <s v="Month-to-month"/>
    <s v="UPI"/>
    <s v="Fiber"/>
    <s v="No"/>
    <s v="Yes"/>
    <n v="2"/>
    <x v="0"/>
  </r>
  <r>
    <n v="15085"/>
    <n v="40"/>
    <n v="103.36"/>
    <n v="4134.3999999999996"/>
    <s v="Month-to-month"/>
    <s v="UPI"/>
    <s v="DSL"/>
    <s v="No"/>
    <s v="No"/>
    <n v="0"/>
    <x v="1"/>
  </r>
  <r>
    <n v="15086"/>
    <n v="41"/>
    <n v="57.15"/>
    <n v="2343.15"/>
    <s v="Month-to-month"/>
    <s v="UPI"/>
    <s v="Fiber"/>
    <s v="Yes"/>
    <s v="No"/>
    <n v="2"/>
    <x v="0"/>
  </r>
  <r>
    <n v="15087"/>
    <n v="9"/>
    <n v="48.14"/>
    <n v="433.26"/>
    <s v="Month-to-month"/>
    <s v="Debit"/>
    <s v="DSL"/>
    <s v="Yes"/>
    <s v="Yes"/>
    <n v="0"/>
    <x v="0"/>
  </r>
  <r>
    <n v="15088"/>
    <n v="8"/>
    <n v="97.49"/>
    <n v="779.92"/>
    <s v="Month-to-month"/>
    <s v="Debit"/>
    <s v="Fiber"/>
    <s v="No"/>
    <s v="Yes"/>
    <n v="2"/>
    <x v="0"/>
  </r>
  <r>
    <n v="15089"/>
    <n v="44"/>
    <n v="40.92"/>
    <n v="1800.48"/>
    <s v="One year"/>
    <s v="Credit"/>
    <s v="Fiber"/>
    <s v="No"/>
    <s v="No"/>
    <n v="1"/>
    <x v="0"/>
  </r>
  <r>
    <n v="15090"/>
    <n v="58"/>
    <n v="43.18"/>
    <n v="2504.44"/>
    <s v="Month-to-month"/>
    <s v="Cash"/>
    <s v="Fiber"/>
    <s v="No"/>
    <s v="No"/>
    <n v="5"/>
    <x v="1"/>
  </r>
  <r>
    <n v="15091"/>
    <n v="67"/>
    <n v="24.98"/>
    <n v="1673.66"/>
    <s v="Month-to-month"/>
    <s v="Cash"/>
    <s v="Fiber"/>
    <s v="Yes"/>
    <s v="Yes"/>
    <n v="2"/>
    <x v="1"/>
  </r>
  <r>
    <n v="15092"/>
    <n v="13"/>
    <n v="38.78"/>
    <n v="504.14"/>
    <s v="Month-to-month"/>
    <s v="Debit"/>
    <s v="Fiber"/>
    <s v="No"/>
    <s v="No"/>
    <n v="2"/>
    <x v="0"/>
  </r>
  <r>
    <n v="15093"/>
    <n v="19"/>
    <n v="57.88"/>
    <n v="1099.72"/>
    <s v="Month-to-month"/>
    <s v="Cash"/>
    <s v="Fiber"/>
    <s v="No"/>
    <s v="No"/>
    <n v="1"/>
    <x v="0"/>
  </r>
  <r>
    <n v="15094"/>
    <n v="49"/>
    <n v="59.96"/>
    <n v="2938.04"/>
    <s v="Month-to-month"/>
    <s v="Credit"/>
    <s v="DSL"/>
    <s v="Yes"/>
    <s v="No"/>
    <n v="3"/>
    <x v="0"/>
  </r>
  <r>
    <n v="15095"/>
    <n v="30"/>
    <n v="62.06"/>
    <n v="1861.8"/>
    <s v="Month-to-month"/>
    <s v="Cash"/>
    <s v="DSL"/>
    <s v="No"/>
    <s v="No"/>
    <n v="2"/>
    <x v="0"/>
  </r>
  <r>
    <n v="15096"/>
    <n v="66"/>
    <n v="67.97"/>
    <n v="4486.0200000000004"/>
    <s v="Two year"/>
    <s v="Cash"/>
    <s v="Fiber"/>
    <s v="No"/>
    <s v="Yes"/>
    <n v="0"/>
    <x v="0"/>
  </r>
  <r>
    <n v="15097"/>
    <n v="59"/>
    <n v="77.19"/>
    <n v="4554.21"/>
    <s v="Month-to-month"/>
    <s v="Debit"/>
    <s v="DSL"/>
    <s v="Yes"/>
    <s v="Yes"/>
    <n v="1"/>
    <x v="0"/>
  </r>
  <r>
    <n v="15098"/>
    <n v="53"/>
    <n v="38.94"/>
    <n v="2063.8200000000002"/>
    <s v="One year"/>
    <s v="Debit"/>
    <s v="None"/>
    <s v="No"/>
    <s v="No"/>
    <n v="1"/>
    <x v="1"/>
  </r>
  <r>
    <n v="15099"/>
    <n v="52"/>
    <n v="81.39"/>
    <n v="4232.28"/>
    <s v="Two year"/>
    <s v="Cash"/>
    <s v="DSL"/>
    <s v="No"/>
    <s v="Yes"/>
    <n v="1"/>
    <x v="0"/>
  </r>
  <r>
    <n v="15100"/>
    <n v="31"/>
    <n v="53.66"/>
    <n v="1663.46"/>
    <s v="One year"/>
    <s v="Cash"/>
    <s v="Fiber"/>
    <s v="No"/>
    <s v="Yes"/>
    <n v="2"/>
    <x v="0"/>
  </r>
  <r>
    <n v="15101"/>
    <n v="15"/>
    <n v="93.4"/>
    <n v="1401"/>
    <s v="Month-to-month"/>
    <s v="Credit"/>
    <s v="Fiber"/>
    <s v="Yes"/>
    <s v="No"/>
    <n v="3"/>
    <x v="0"/>
  </r>
  <r>
    <n v="15102"/>
    <n v="20"/>
    <n v="75.72"/>
    <n v="1514.4"/>
    <s v="One year"/>
    <s v="Credit"/>
    <s v="DSL"/>
    <s v="Yes"/>
    <s v="Yes"/>
    <n v="2"/>
    <x v="0"/>
  </r>
  <r>
    <n v="15103"/>
    <n v="5"/>
    <n v="75.430000000000007"/>
    <n v="377.15"/>
    <s v="Month-to-month"/>
    <s v="Credit"/>
    <s v="Fiber"/>
    <s v="No"/>
    <s v="No"/>
    <n v="1"/>
    <x v="0"/>
  </r>
  <r>
    <n v="15104"/>
    <n v="7"/>
    <n v="88.55"/>
    <n v="619.85"/>
    <s v="Two year"/>
    <s v="UPI"/>
    <s v="Fiber"/>
    <s v="Yes"/>
    <s v="Yes"/>
    <n v="0"/>
    <x v="0"/>
  </r>
  <r>
    <n v="15105"/>
    <n v="18"/>
    <n v="53.3"/>
    <n v="959.4"/>
    <s v="One year"/>
    <s v="UPI"/>
    <s v="DSL"/>
    <s v="No"/>
    <s v="No"/>
    <n v="4"/>
    <x v="0"/>
  </r>
  <r>
    <n v="15106"/>
    <n v="56"/>
    <n v="62.92"/>
    <n v="3523.52"/>
    <s v="One year"/>
    <s v="UPI"/>
    <s v="DSL"/>
    <s v="Yes"/>
    <s v="Yes"/>
    <n v="1"/>
    <x v="0"/>
  </r>
  <r>
    <n v="15107"/>
    <n v="45"/>
    <n v="78.290000000000006"/>
    <n v="3523.05"/>
    <s v="Month-to-month"/>
    <s v="Cash"/>
    <s v="DSL"/>
    <s v="Yes"/>
    <s v="No"/>
    <n v="1"/>
    <x v="0"/>
  </r>
  <r>
    <n v="15108"/>
    <n v="28"/>
    <n v="62.16"/>
    <n v="1740.48"/>
    <s v="Month-to-month"/>
    <s v="Credit"/>
    <s v="Fiber"/>
    <s v="Yes"/>
    <s v="No"/>
    <n v="2"/>
    <x v="0"/>
  </r>
  <r>
    <n v="15109"/>
    <n v="50"/>
    <n v="64.430000000000007"/>
    <n v="3221.5"/>
    <s v="One year"/>
    <s v="UPI"/>
    <s v="Fiber"/>
    <s v="No"/>
    <s v="No"/>
    <n v="2"/>
    <x v="0"/>
  </r>
  <r>
    <n v="15110"/>
    <n v="2"/>
    <n v="47.25"/>
    <n v="94.5"/>
    <s v="Month-to-month"/>
    <s v="Debit"/>
    <s v="DSL"/>
    <s v="No"/>
    <s v="No"/>
    <n v="2"/>
    <x v="1"/>
  </r>
  <r>
    <n v="15111"/>
    <n v="68"/>
    <n v="48.74"/>
    <n v="3314.32"/>
    <s v="Month-to-month"/>
    <s v="Debit"/>
    <s v="Fiber"/>
    <s v="No"/>
    <s v="No"/>
    <n v="4"/>
    <x v="0"/>
  </r>
  <r>
    <n v="15112"/>
    <n v="24"/>
    <n v="89.9"/>
    <n v="2157.6"/>
    <s v="One year"/>
    <s v="Cash"/>
    <s v="None"/>
    <s v="No"/>
    <s v="No"/>
    <n v="1"/>
    <x v="1"/>
  </r>
  <r>
    <n v="15113"/>
    <n v="48"/>
    <n v="20.43"/>
    <n v="980.64"/>
    <s v="Month-to-month"/>
    <s v="Debit"/>
    <s v="Fiber"/>
    <s v="Yes"/>
    <s v="Yes"/>
    <n v="1"/>
    <x v="0"/>
  </r>
  <r>
    <n v="15114"/>
    <n v="45"/>
    <n v="29.53"/>
    <n v="1328.85"/>
    <s v="One year"/>
    <s v="Cash"/>
    <s v="None"/>
    <s v="No"/>
    <s v="No"/>
    <n v="2"/>
    <x v="0"/>
  </r>
  <r>
    <n v="15115"/>
    <n v="58"/>
    <n v="114.88"/>
    <n v="6663.04"/>
    <s v="Month-to-month"/>
    <s v="Debit"/>
    <s v="Fiber"/>
    <s v="No"/>
    <s v="No"/>
    <n v="2"/>
    <x v="1"/>
  </r>
  <r>
    <n v="15116"/>
    <n v="36"/>
    <n v="38.700000000000003"/>
    <n v="1393.2"/>
    <s v="One year"/>
    <s v="UPI"/>
    <s v="None"/>
    <s v="No"/>
    <s v="No"/>
    <n v="2"/>
    <x v="0"/>
  </r>
  <r>
    <n v="15117"/>
    <n v="2"/>
    <n v="61.81"/>
    <n v="123.62"/>
    <s v="Month-to-month"/>
    <s v="UPI"/>
    <s v="Fiber"/>
    <s v="No"/>
    <s v="Yes"/>
    <n v="2"/>
    <x v="1"/>
  </r>
  <r>
    <n v="15118"/>
    <n v="18"/>
    <n v="104.97"/>
    <n v="1889.46"/>
    <s v="One year"/>
    <s v="Cash"/>
    <s v="Fiber"/>
    <s v="No"/>
    <s v="No"/>
    <n v="0"/>
    <x v="0"/>
  </r>
  <r>
    <n v="15119"/>
    <n v="49"/>
    <n v="20.010000000000002"/>
    <n v="980.49"/>
    <s v="One year"/>
    <s v="Cash"/>
    <s v="DSL"/>
    <s v="Yes"/>
    <s v="Yes"/>
    <n v="2"/>
    <x v="1"/>
  </r>
  <r>
    <n v="15120"/>
    <n v="8"/>
    <n v="112.52"/>
    <n v="900.16"/>
    <s v="Two year"/>
    <s v="Debit"/>
    <s v="Fiber"/>
    <s v="No"/>
    <s v="No"/>
    <n v="2"/>
    <x v="0"/>
  </r>
  <r>
    <n v="15121"/>
    <n v="58"/>
    <n v="25.35"/>
    <n v="1470.3"/>
    <s v="Month-to-month"/>
    <s v="Credit"/>
    <s v="Fiber"/>
    <s v="Yes"/>
    <s v="No"/>
    <n v="3"/>
    <x v="0"/>
  </r>
  <r>
    <n v="15122"/>
    <n v="15"/>
    <n v="37.090000000000003"/>
    <n v="556.35"/>
    <s v="One year"/>
    <s v="Debit"/>
    <s v="DSL"/>
    <s v="Yes"/>
    <s v="No"/>
    <n v="1"/>
    <x v="0"/>
  </r>
  <r>
    <n v="15123"/>
    <n v="17"/>
    <n v="22.91"/>
    <n v="389.47"/>
    <s v="Two year"/>
    <s v="Debit"/>
    <s v="Fiber"/>
    <s v="No"/>
    <s v="Yes"/>
    <n v="0"/>
    <x v="0"/>
  </r>
  <r>
    <n v="15124"/>
    <n v="23"/>
    <n v="71.95"/>
    <n v="1654.85"/>
    <s v="Month-to-month"/>
    <s v="Cash"/>
    <s v="DSL"/>
    <s v="Yes"/>
    <s v="No"/>
    <n v="2"/>
    <x v="1"/>
  </r>
  <r>
    <n v="15125"/>
    <n v="66"/>
    <n v="114.31"/>
    <n v="7544.46"/>
    <s v="Month-to-month"/>
    <s v="Credit"/>
    <s v="Fiber"/>
    <s v="No"/>
    <s v="Yes"/>
    <n v="0"/>
    <x v="1"/>
  </r>
  <r>
    <n v="15126"/>
    <n v="70"/>
    <n v="103.9"/>
    <n v="7273"/>
    <s v="One year"/>
    <s v="Credit"/>
    <s v="Fiber"/>
    <s v="No"/>
    <s v="No"/>
    <n v="3"/>
    <x v="1"/>
  </r>
  <r>
    <n v="15127"/>
    <n v="27"/>
    <n v="83.97"/>
    <n v="2267.19"/>
    <s v="Month-to-month"/>
    <s v="Cash"/>
    <s v="DSL"/>
    <s v="No"/>
    <s v="No"/>
    <n v="0"/>
    <x v="1"/>
  </r>
  <r>
    <n v="15128"/>
    <n v="37"/>
    <n v="38.549999999999997"/>
    <n v="1426.35"/>
    <s v="Month-to-month"/>
    <s v="UPI"/>
    <s v="Fiber"/>
    <s v="No"/>
    <s v="No"/>
    <n v="2"/>
    <x v="0"/>
  </r>
  <r>
    <n v="15129"/>
    <n v="49"/>
    <n v="106.96"/>
    <n v="5241.04"/>
    <s v="Month-to-month"/>
    <s v="Cash"/>
    <s v="DSL"/>
    <s v="Yes"/>
    <s v="Yes"/>
    <n v="3"/>
    <x v="1"/>
  </r>
  <r>
    <n v="15130"/>
    <n v="64"/>
    <n v="95.48"/>
    <n v="6110.72"/>
    <s v="Month-to-month"/>
    <s v="Cash"/>
    <s v="DSL"/>
    <s v="No"/>
    <s v="No"/>
    <n v="4"/>
    <x v="1"/>
  </r>
  <r>
    <n v="15131"/>
    <n v="34"/>
    <n v="46.68"/>
    <n v="1587.12"/>
    <s v="One year"/>
    <s v="Cash"/>
    <s v="DSL"/>
    <s v="No"/>
    <s v="Yes"/>
    <n v="1"/>
    <x v="0"/>
  </r>
  <r>
    <n v="15132"/>
    <n v="18"/>
    <n v="100.51"/>
    <n v="1809.18"/>
    <s v="Two year"/>
    <s v="Credit"/>
    <s v="Fiber"/>
    <s v="No"/>
    <s v="No"/>
    <n v="3"/>
    <x v="1"/>
  </r>
  <r>
    <n v="15133"/>
    <n v="64"/>
    <n v="107.72"/>
    <n v="6894.08"/>
    <s v="One year"/>
    <s v="Cash"/>
    <s v="DSL"/>
    <s v="No"/>
    <s v="Yes"/>
    <n v="3"/>
    <x v="1"/>
  </r>
  <r>
    <n v="15134"/>
    <n v="44"/>
    <n v="89.82"/>
    <n v="3952.08"/>
    <s v="Month-to-month"/>
    <s v="Credit"/>
    <s v="Fiber"/>
    <s v="Yes"/>
    <s v="Yes"/>
    <n v="2"/>
    <x v="0"/>
  </r>
  <r>
    <n v="15135"/>
    <n v="17"/>
    <n v="30.04"/>
    <n v="510.68"/>
    <s v="Month-to-month"/>
    <s v="Cash"/>
    <s v="Fiber"/>
    <s v="No"/>
    <s v="No"/>
    <n v="4"/>
    <x v="0"/>
  </r>
  <r>
    <n v="15136"/>
    <n v="59"/>
    <n v="118.42"/>
    <n v="6986.78"/>
    <s v="One year"/>
    <s v="UPI"/>
    <s v="Fiber"/>
    <s v="No"/>
    <s v="No"/>
    <n v="1"/>
    <x v="1"/>
  </r>
  <r>
    <n v="15137"/>
    <n v="13"/>
    <n v="27.6"/>
    <n v="358.8"/>
    <s v="Month-to-month"/>
    <s v="UPI"/>
    <s v="Fiber"/>
    <s v="No"/>
    <s v="Yes"/>
    <n v="1"/>
    <x v="0"/>
  </r>
  <r>
    <n v="15138"/>
    <n v="52"/>
    <n v="85.45"/>
    <n v="4443.3999999999996"/>
    <s v="Two year"/>
    <s v="Debit"/>
    <s v="DSL"/>
    <s v="No"/>
    <s v="No"/>
    <n v="1"/>
    <x v="0"/>
  </r>
  <r>
    <n v="15139"/>
    <n v="60"/>
    <n v="31.05"/>
    <n v="1863"/>
    <s v="Two year"/>
    <s v="Debit"/>
    <s v="None"/>
    <s v="Yes"/>
    <s v="Yes"/>
    <n v="4"/>
    <x v="0"/>
  </r>
  <r>
    <n v="15140"/>
    <n v="42"/>
    <n v="110.54"/>
    <n v="4642.68"/>
    <s v="Month-to-month"/>
    <s v="Credit"/>
    <s v="Fiber"/>
    <s v="No"/>
    <s v="Yes"/>
    <n v="1"/>
    <x v="0"/>
  </r>
  <r>
    <n v="15141"/>
    <n v="64"/>
    <n v="55"/>
    <n v="3520"/>
    <s v="One year"/>
    <s v="UPI"/>
    <s v="DSL"/>
    <s v="No"/>
    <s v="Yes"/>
    <n v="1"/>
    <x v="0"/>
  </r>
  <r>
    <n v="15142"/>
    <n v="66"/>
    <n v="71.150000000000006"/>
    <n v="4695.8999999999996"/>
    <s v="Month-to-month"/>
    <s v="Credit"/>
    <s v="DSL"/>
    <s v="No"/>
    <s v="Yes"/>
    <n v="1"/>
    <x v="0"/>
  </r>
  <r>
    <n v="15143"/>
    <n v="34"/>
    <n v="37.880000000000003"/>
    <n v="1287.92"/>
    <s v="One year"/>
    <s v="Cash"/>
    <s v="Fiber"/>
    <s v="No"/>
    <s v="Yes"/>
    <n v="0"/>
    <x v="0"/>
  </r>
  <r>
    <n v="15144"/>
    <n v="71"/>
    <n v="74.66"/>
    <n v="5300.86"/>
    <s v="Month-to-month"/>
    <s v="Cash"/>
    <s v="None"/>
    <s v="Yes"/>
    <s v="Yes"/>
    <n v="1"/>
    <x v="1"/>
  </r>
  <r>
    <n v="15145"/>
    <n v="64"/>
    <n v="113.88"/>
    <n v="7288.32"/>
    <s v="One year"/>
    <s v="Credit"/>
    <s v="DSL"/>
    <s v="No"/>
    <s v="Yes"/>
    <n v="0"/>
    <x v="0"/>
  </r>
  <r>
    <n v="15146"/>
    <n v="33"/>
    <n v="110.16"/>
    <n v="3635.28"/>
    <s v="Month-to-month"/>
    <s v="Debit"/>
    <s v="DSL"/>
    <s v="Yes"/>
    <s v="Yes"/>
    <n v="4"/>
    <x v="1"/>
  </r>
  <r>
    <n v="15147"/>
    <n v="12"/>
    <n v="26.39"/>
    <n v="316.68"/>
    <s v="Month-to-month"/>
    <s v="Credit"/>
    <s v="None"/>
    <s v="No"/>
    <s v="No"/>
    <n v="0"/>
    <x v="0"/>
  </r>
  <r>
    <n v="15148"/>
    <n v="19"/>
    <n v="57.83"/>
    <n v="1098.77"/>
    <s v="Month-to-month"/>
    <s v="Credit"/>
    <s v="Fiber"/>
    <s v="No"/>
    <s v="Yes"/>
    <n v="1"/>
    <x v="1"/>
  </r>
  <r>
    <n v="15149"/>
    <n v="9"/>
    <n v="46.74"/>
    <n v="420.66"/>
    <s v="Two year"/>
    <s v="Debit"/>
    <s v="DSL"/>
    <s v="Yes"/>
    <s v="No"/>
    <n v="2"/>
    <x v="0"/>
  </r>
  <r>
    <n v="15150"/>
    <n v="17"/>
    <n v="68.14"/>
    <n v="1158.3800000000001"/>
    <s v="Month-to-month"/>
    <s v="Cash"/>
    <s v="None"/>
    <s v="No"/>
    <s v="Yes"/>
    <n v="0"/>
    <x v="1"/>
  </r>
  <r>
    <n v="15151"/>
    <n v="50"/>
    <n v="103.37"/>
    <n v="5168.5"/>
    <s v="Month-to-month"/>
    <s v="Debit"/>
    <s v="Fiber"/>
    <s v="No"/>
    <s v="Yes"/>
    <n v="2"/>
    <x v="1"/>
  </r>
  <r>
    <n v="15152"/>
    <n v="39"/>
    <n v="93.89"/>
    <n v="3661.71"/>
    <s v="Month-to-month"/>
    <s v="UPI"/>
    <s v="Fiber"/>
    <s v="No"/>
    <s v="Yes"/>
    <n v="1"/>
    <x v="1"/>
  </r>
  <r>
    <n v="15153"/>
    <n v="41"/>
    <n v="54.4"/>
    <n v="2230.4"/>
    <s v="One year"/>
    <s v="Debit"/>
    <s v="Fiber"/>
    <s v="No"/>
    <s v="No"/>
    <n v="1"/>
    <x v="0"/>
  </r>
  <r>
    <n v="15154"/>
    <n v="10"/>
    <n v="58.27"/>
    <n v="582.70000000000005"/>
    <s v="One year"/>
    <s v="UPI"/>
    <s v="Fiber"/>
    <s v="No"/>
    <s v="Yes"/>
    <n v="2"/>
    <x v="0"/>
  </r>
  <r>
    <n v="15155"/>
    <n v="12"/>
    <n v="85.43"/>
    <n v="1025.1600000000001"/>
    <s v="Month-to-month"/>
    <s v="UPI"/>
    <s v="DSL"/>
    <s v="No"/>
    <s v="Yes"/>
    <n v="1"/>
    <x v="1"/>
  </r>
  <r>
    <n v="15156"/>
    <n v="15"/>
    <n v="39.42"/>
    <n v="591.29999999999995"/>
    <s v="Month-to-month"/>
    <s v="Debit"/>
    <s v="DSL"/>
    <s v="Yes"/>
    <s v="Yes"/>
    <n v="0"/>
    <x v="0"/>
  </r>
  <r>
    <n v="15157"/>
    <n v="28"/>
    <n v="30.27"/>
    <n v="847.56"/>
    <s v="Month-to-month"/>
    <s v="Debit"/>
    <s v="Fiber"/>
    <s v="Yes"/>
    <s v="No"/>
    <n v="1"/>
    <x v="0"/>
  </r>
  <r>
    <n v="15158"/>
    <n v="4"/>
    <n v="44.26"/>
    <n v="177.04"/>
    <s v="Month-to-month"/>
    <s v="Debit"/>
    <s v="DSL"/>
    <s v="Yes"/>
    <s v="No"/>
    <n v="3"/>
    <x v="1"/>
  </r>
  <r>
    <n v="15159"/>
    <n v="36"/>
    <n v="32.4"/>
    <n v="1166.4000000000001"/>
    <s v="One year"/>
    <s v="Credit"/>
    <s v="Fiber"/>
    <s v="No"/>
    <s v="Yes"/>
    <n v="2"/>
    <x v="0"/>
  </r>
  <r>
    <n v="15160"/>
    <n v="65"/>
    <n v="55.2"/>
    <n v="3588"/>
    <s v="Two year"/>
    <s v="Debit"/>
    <s v="DSL"/>
    <s v="Yes"/>
    <s v="Yes"/>
    <n v="3"/>
    <x v="0"/>
  </r>
  <r>
    <n v="15161"/>
    <n v="47"/>
    <n v="113.76"/>
    <n v="5346.72"/>
    <s v="Month-to-month"/>
    <s v="UPI"/>
    <s v="DSL"/>
    <s v="Yes"/>
    <s v="Yes"/>
    <n v="2"/>
    <x v="0"/>
  </r>
  <r>
    <n v="15162"/>
    <n v="39"/>
    <n v="32.03"/>
    <n v="1249.17"/>
    <s v="Month-to-month"/>
    <s v="UPI"/>
    <s v="DSL"/>
    <s v="Yes"/>
    <s v="No"/>
    <n v="7"/>
    <x v="0"/>
  </r>
  <r>
    <n v="15163"/>
    <n v="38"/>
    <n v="101.83"/>
    <n v="3869.54"/>
    <s v="Month-to-month"/>
    <s v="UPI"/>
    <s v="DSL"/>
    <s v="Yes"/>
    <s v="No"/>
    <n v="4"/>
    <x v="1"/>
  </r>
  <r>
    <n v="15164"/>
    <n v="44"/>
    <n v="73.459999999999994"/>
    <n v="3232.24"/>
    <s v="Month-to-month"/>
    <s v="Debit"/>
    <s v="DSL"/>
    <s v="No"/>
    <s v="Yes"/>
    <n v="0"/>
    <x v="1"/>
  </r>
  <r>
    <n v="15165"/>
    <n v="51"/>
    <n v="83.29"/>
    <n v="4247.79"/>
    <s v="Month-to-month"/>
    <s v="Cash"/>
    <s v="DSL"/>
    <s v="No"/>
    <s v="No"/>
    <n v="1"/>
    <x v="0"/>
  </r>
  <r>
    <n v="15166"/>
    <n v="26"/>
    <n v="37.01"/>
    <n v="962.26"/>
    <s v="Month-to-month"/>
    <s v="Cash"/>
    <s v="DSL"/>
    <s v="No"/>
    <s v="No"/>
    <n v="1"/>
    <x v="1"/>
  </r>
  <r>
    <n v="15167"/>
    <n v="36"/>
    <n v="35.14"/>
    <n v="1265.04"/>
    <s v="One year"/>
    <s v="UPI"/>
    <s v="DSL"/>
    <s v="Yes"/>
    <s v="Yes"/>
    <n v="2"/>
    <x v="0"/>
  </r>
  <r>
    <n v="15168"/>
    <n v="69"/>
    <n v="36.270000000000003"/>
    <n v="2502.63"/>
    <s v="Month-to-month"/>
    <s v="UPI"/>
    <s v="Fiber"/>
    <s v="No"/>
    <s v="Yes"/>
    <n v="1"/>
    <x v="0"/>
  </r>
  <r>
    <n v="15169"/>
    <n v="1"/>
    <n v="86.71"/>
    <n v="86.71"/>
    <s v="Month-to-month"/>
    <s v="Credit"/>
    <s v="DSL"/>
    <s v="No"/>
    <s v="No"/>
    <n v="3"/>
    <x v="1"/>
  </r>
  <r>
    <n v="15170"/>
    <n v="53"/>
    <n v="94.78"/>
    <n v="5023.34"/>
    <s v="One year"/>
    <s v="Debit"/>
    <s v="DSL"/>
    <s v="No"/>
    <s v="Yes"/>
    <n v="1"/>
    <x v="0"/>
  </r>
  <r>
    <n v="15171"/>
    <n v="6"/>
    <n v="112.02"/>
    <n v="672.12"/>
    <s v="Month-to-month"/>
    <s v="Debit"/>
    <s v="DSL"/>
    <s v="No"/>
    <s v="Yes"/>
    <n v="1"/>
    <x v="0"/>
  </r>
  <r>
    <n v="15172"/>
    <n v="37"/>
    <n v="59.82"/>
    <n v="2213.34"/>
    <s v="Two year"/>
    <s v="UPI"/>
    <s v="DSL"/>
    <s v="No"/>
    <s v="No"/>
    <n v="1"/>
    <x v="0"/>
  </r>
  <r>
    <n v="15173"/>
    <n v="2"/>
    <n v="66.2"/>
    <n v="132.4"/>
    <s v="Month-to-month"/>
    <s v="Credit"/>
    <s v="Fiber"/>
    <s v="Yes"/>
    <s v="Yes"/>
    <n v="3"/>
    <x v="1"/>
  </r>
  <r>
    <n v="15174"/>
    <n v="69"/>
    <n v="66.959999999999994"/>
    <n v="4620.24"/>
    <s v="Month-to-month"/>
    <s v="UPI"/>
    <s v="Fiber"/>
    <s v="No"/>
    <s v="No"/>
    <n v="3"/>
    <x v="1"/>
  </r>
  <r>
    <n v="15175"/>
    <n v="41"/>
    <n v="46.99"/>
    <n v="1926.59"/>
    <s v="Month-to-month"/>
    <s v="Credit"/>
    <s v="Fiber"/>
    <s v="Yes"/>
    <s v="No"/>
    <n v="4"/>
    <x v="0"/>
  </r>
  <r>
    <n v="15176"/>
    <n v="51"/>
    <n v="52.82"/>
    <n v="2693.82"/>
    <s v="Month-to-month"/>
    <s v="UPI"/>
    <s v="Fiber"/>
    <s v="No"/>
    <s v="No"/>
    <n v="0"/>
    <x v="0"/>
  </r>
  <r>
    <n v="15177"/>
    <n v="47"/>
    <n v="104.68"/>
    <n v="4919.96"/>
    <s v="Month-to-month"/>
    <s v="UPI"/>
    <s v="Fiber"/>
    <s v="Yes"/>
    <s v="Yes"/>
    <n v="3"/>
    <x v="1"/>
  </r>
  <r>
    <n v="15178"/>
    <n v="13"/>
    <n v="54.37"/>
    <n v="706.81"/>
    <s v="Two year"/>
    <s v="Debit"/>
    <s v="None"/>
    <s v="Yes"/>
    <s v="No"/>
    <n v="1"/>
    <x v="0"/>
  </r>
  <r>
    <n v="15179"/>
    <n v="69"/>
    <n v="106.91"/>
    <n v="7376.79"/>
    <s v="Month-to-month"/>
    <s v="Credit"/>
    <s v="Fiber"/>
    <s v="Yes"/>
    <s v="No"/>
    <n v="3"/>
    <x v="1"/>
  </r>
  <r>
    <n v="15180"/>
    <n v="66"/>
    <n v="50.53"/>
    <n v="3334.98"/>
    <s v="Two year"/>
    <s v="Cash"/>
    <s v="DSL"/>
    <s v="Yes"/>
    <s v="Yes"/>
    <n v="1"/>
    <x v="0"/>
  </r>
  <r>
    <n v="15181"/>
    <n v="59"/>
    <n v="53.99"/>
    <n v="3185.41"/>
    <s v="One year"/>
    <s v="Credit"/>
    <s v="Fiber"/>
    <s v="No"/>
    <s v="No"/>
    <n v="0"/>
    <x v="0"/>
  </r>
  <r>
    <n v="15182"/>
    <n v="68"/>
    <n v="76.03"/>
    <n v="5170.04"/>
    <s v="Month-to-month"/>
    <s v="Credit"/>
    <s v="None"/>
    <s v="Yes"/>
    <s v="No"/>
    <n v="2"/>
    <x v="1"/>
  </r>
  <r>
    <n v="15183"/>
    <n v="59"/>
    <n v="30.31"/>
    <n v="1788.29"/>
    <s v="Two year"/>
    <s v="Debit"/>
    <s v="None"/>
    <s v="No"/>
    <s v="Yes"/>
    <n v="0"/>
    <x v="0"/>
  </r>
  <r>
    <n v="15184"/>
    <n v="10"/>
    <n v="112.21"/>
    <n v="1122.0999999999999"/>
    <s v="Month-to-month"/>
    <s v="Cash"/>
    <s v="DSL"/>
    <s v="Yes"/>
    <s v="No"/>
    <n v="0"/>
    <x v="0"/>
  </r>
  <r>
    <n v="15185"/>
    <n v="13"/>
    <n v="102.04"/>
    <n v="1326.52"/>
    <s v="Month-to-month"/>
    <s v="Cash"/>
    <s v="Fiber"/>
    <s v="No"/>
    <s v="Yes"/>
    <n v="1"/>
    <x v="1"/>
  </r>
  <r>
    <n v="15186"/>
    <n v="2"/>
    <n v="87.05"/>
    <n v="174.1"/>
    <s v="Two year"/>
    <s v="Debit"/>
    <s v="Fiber"/>
    <s v="No"/>
    <s v="No"/>
    <n v="1"/>
    <x v="1"/>
  </r>
  <r>
    <n v="15187"/>
    <n v="15"/>
    <n v="118.81"/>
    <n v="1782.15"/>
    <s v="One year"/>
    <s v="UPI"/>
    <s v="None"/>
    <s v="No"/>
    <s v="No"/>
    <n v="3"/>
    <x v="0"/>
  </r>
  <r>
    <n v="15188"/>
    <n v="46"/>
    <n v="21.6"/>
    <n v="993.6"/>
    <s v="Month-to-month"/>
    <s v="Credit"/>
    <s v="Fiber"/>
    <s v="No"/>
    <s v="No"/>
    <n v="2"/>
    <x v="0"/>
  </r>
  <r>
    <n v="15189"/>
    <n v="57"/>
    <n v="61.11"/>
    <n v="3483.27"/>
    <s v="Month-to-month"/>
    <s v="Credit"/>
    <s v="Fiber"/>
    <s v="Yes"/>
    <s v="No"/>
    <n v="2"/>
    <x v="0"/>
  </r>
  <r>
    <n v="15190"/>
    <n v="10"/>
    <n v="105.83"/>
    <n v="1058.3"/>
    <s v="Month-to-month"/>
    <s v="UPI"/>
    <s v="Fiber"/>
    <s v="No"/>
    <s v="No"/>
    <n v="1"/>
    <x v="1"/>
  </r>
  <r>
    <n v="15191"/>
    <n v="22"/>
    <n v="63.3"/>
    <n v="1392.6"/>
    <s v="Month-to-month"/>
    <s v="Cash"/>
    <s v="DSL"/>
    <s v="No"/>
    <s v="No"/>
    <n v="2"/>
    <x v="0"/>
  </r>
  <r>
    <n v="15192"/>
    <n v="8"/>
    <n v="20.52"/>
    <n v="164.16"/>
    <s v="Two year"/>
    <s v="UPI"/>
    <s v="DSL"/>
    <s v="Yes"/>
    <s v="Yes"/>
    <n v="2"/>
    <x v="0"/>
  </r>
  <r>
    <n v="15193"/>
    <n v="21"/>
    <n v="35.78"/>
    <n v="751.38"/>
    <s v="One year"/>
    <s v="Cash"/>
    <s v="DSL"/>
    <s v="No"/>
    <s v="No"/>
    <n v="2"/>
    <x v="0"/>
  </r>
  <r>
    <n v="15194"/>
    <n v="22"/>
    <n v="63.41"/>
    <n v="1395.02"/>
    <s v="Two year"/>
    <s v="UPI"/>
    <s v="Fiber"/>
    <s v="No"/>
    <s v="No"/>
    <n v="0"/>
    <x v="0"/>
  </r>
  <r>
    <n v="15195"/>
    <n v="45"/>
    <n v="86.79"/>
    <n v="3905.55"/>
    <s v="Two year"/>
    <s v="UPI"/>
    <s v="Fiber"/>
    <s v="No"/>
    <s v="Yes"/>
    <n v="1"/>
    <x v="0"/>
  </r>
  <r>
    <n v="15196"/>
    <n v="40"/>
    <n v="36.270000000000003"/>
    <n v="1450.8"/>
    <s v="Month-to-month"/>
    <s v="Cash"/>
    <s v="None"/>
    <s v="No"/>
    <s v="No"/>
    <n v="2"/>
    <x v="0"/>
  </r>
  <r>
    <n v="15197"/>
    <n v="22"/>
    <n v="64.8"/>
    <n v="1425.6"/>
    <s v="Month-to-month"/>
    <s v="Credit"/>
    <s v="Fiber"/>
    <s v="No"/>
    <s v="Yes"/>
    <n v="0"/>
    <x v="0"/>
  </r>
  <r>
    <n v="15198"/>
    <n v="30"/>
    <n v="21.28"/>
    <n v="638.4"/>
    <s v="Month-to-month"/>
    <s v="UPI"/>
    <s v="Fiber"/>
    <s v="No"/>
    <s v="No"/>
    <n v="1"/>
    <x v="0"/>
  </r>
  <r>
    <n v="15199"/>
    <n v="62"/>
    <n v="67.75"/>
    <n v="4200.5"/>
    <s v="Month-to-month"/>
    <s v="Cash"/>
    <s v="Fiber"/>
    <s v="Yes"/>
    <s v="Yes"/>
    <n v="0"/>
    <x v="0"/>
  </r>
  <r>
    <n v="15200"/>
    <n v="45"/>
    <n v="109.59"/>
    <n v="4931.55"/>
    <s v="Month-to-month"/>
    <s v="Credit"/>
    <s v="Fiber"/>
    <s v="No"/>
    <s v="Yes"/>
    <n v="0"/>
    <x v="0"/>
  </r>
  <r>
    <n v="15201"/>
    <n v="35"/>
    <n v="79.680000000000007"/>
    <n v="2788.8"/>
    <s v="Month-to-month"/>
    <s v="Credit"/>
    <s v="Fiber"/>
    <s v="No"/>
    <s v="Yes"/>
    <n v="2"/>
    <x v="1"/>
  </r>
  <r>
    <n v="15202"/>
    <n v="42"/>
    <n v="64.069999999999993"/>
    <n v="2690.94"/>
    <s v="Month-to-month"/>
    <s v="Credit"/>
    <s v="None"/>
    <s v="No"/>
    <s v="No"/>
    <n v="0"/>
    <x v="1"/>
  </r>
  <r>
    <n v="15203"/>
    <n v="5"/>
    <n v="36.229999999999997"/>
    <n v="181.15"/>
    <s v="One year"/>
    <s v="Cash"/>
    <s v="DSL"/>
    <s v="No"/>
    <s v="No"/>
    <n v="0"/>
    <x v="0"/>
  </r>
  <r>
    <n v="15204"/>
    <n v="27"/>
    <n v="40.24"/>
    <n v="1086.48"/>
    <s v="Month-to-month"/>
    <s v="Cash"/>
    <s v="Fiber"/>
    <s v="No"/>
    <s v="Yes"/>
    <n v="3"/>
    <x v="0"/>
  </r>
  <r>
    <n v="15205"/>
    <n v="70"/>
    <n v="27.65"/>
    <n v="1935.5"/>
    <s v="Month-to-month"/>
    <s v="UPI"/>
    <s v="Fiber"/>
    <s v="No"/>
    <s v="No"/>
    <n v="3"/>
    <x v="1"/>
  </r>
  <r>
    <n v="15206"/>
    <n v="62"/>
    <n v="94.24"/>
    <n v="5842.88"/>
    <s v="One year"/>
    <s v="UPI"/>
    <s v="DSL"/>
    <s v="No"/>
    <s v="No"/>
    <n v="3"/>
    <x v="1"/>
  </r>
  <r>
    <n v="15207"/>
    <n v="32"/>
    <n v="27.71"/>
    <n v="886.72"/>
    <s v="Month-to-month"/>
    <s v="UPI"/>
    <s v="DSL"/>
    <s v="No"/>
    <s v="No"/>
    <n v="1"/>
    <x v="0"/>
  </r>
  <r>
    <n v="15208"/>
    <n v="8"/>
    <n v="58.39"/>
    <n v="467.12"/>
    <s v="One year"/>
    <s v="UPI"/>
    <s v="Fiber"/>
    <s v="No"/>
    <s v="Yes"/>
    <n v="1"/>
    <x v="0"/>
  </r>
  <r>
    <n v="15209"/>
    <n v="18"/>
    <n v="94.98"/>
    <n v="1709.64"/>
    <s v="Month-to-month"/>
    <s v="Cash"/>
    <s v="Fiber"/>
    <s v="Yes"/>
    <s v="Yes"/>
    <n v="6"/>
    <x v="1"/>
  </r>
  <r>
    <n v="15210"/>
    <n v="15"/>
    <n v="91.28"/>
    <n v="1369.2"/>
    <s v="One year"/>
    <s v="Cash"/>
    <s v="DSL"/>
    <s v="No"/>
    <s v="Yes"/>
    <n v="1"/>
    <x v="0"/>
  </r>
  <r>
    <n v="15211"/>
    <n v="26"/>
    <n v="77.75"/>
    <n v="2021.5"/>
    <s v="Month-to-month"/>
    <s v="Debit"/>
    <s v="Fiber"/>
    <s v="No"/>
    <s v="No"/>
    <n v="2"/>
    <x v="0"/>
  </r>
  <r>
    <n v="15212"/>
    <n v="53"/>
    <n v="77.13"/>
    <n v="4087.89"/>
    <s v="One year"/>
    <s v="UPI"/>
    <s v="Fiber"/>
    <s v="No"/>
    <s v="No"/>
    <n v="0"/>
    <x v="1"/>
  </r>
  <r>
    <n v="15213"/>
    <n v="44"/>
    <n v="29.03"/>
    <n v="1277.32"/>
    <s v="Month-to-month"/>
    <s v="Cash"/>
    <s v="Fiber"/>
    <s v="Yes"/>
    <s v="Yes"/>
    <n v="1"/>
    <x v="0"/>
  </r>
  <r>
    <n v="15214"/>
    <n v="32"/>
    <n v="37.49"/>
    <n v="1199.68"/>
    <s v="Month-to-month"/>
    <s v="Debit"/>
    <s v="Fiber"/>
    <s v="Yes"/>
    <s v="No"/>
    <n v="0"/>
    <x v="1"/>
  </r>
  <r>
    <n v="15215"/>
    <n v="28"/>
    <n v="73.47"/>
    <n v="2057.16"/>
    <s v="One year"/>
    <s v="UPI"/>
    <s v="Fiber"/>
    <s v="No"/>
    <s v="No"/>
    <n v="3"/>
    <x v="0"/>
  </r>
  <r>
    <n v="15216"/>
    <n v="39"/>
    <n v="54.81"/>
    <n v="2137.59"/>
    <s v="One year"/>
    <s v="Debit"/>
    <s v="DSL"/>
    <s v="Yes"/>
    <s v="Yes"/>
    <n v="1"/>
    <x v="0"/>
  </r>
  <r>
    <n v="15217"/>
    <n v="32"/>
    <n v="21.89"/>
    <n v="700.48"/>
    <s v="Month-to-month"/>
    <s v="UPI"/>
    <s v="DSL"/>
    <s v="Yes"/>
    <s v="Yes"/>
    <n v="3"/>
    <x v="0"/>
  </r>
  <r>
    <n v="15218"/>
    <n v="18"/>
    <n v="99.82"/>
    <n v="1796.76"/>
    <s v="Month-to-month"/>
    <s v="UPI"/>
    <s v="Fiber"/>
    <s v="Yes"/>
    <s v="No"/>
    <n v="3"/>
    <x v="1"/>
  </r>
  <r>
    <n v="15219"/>
    <n v="70"/>
    <n v="85.38"/>
    <n v="5976.6"/>
    <s v="Two year"/>
    <s v="Credit"/>
    <s v="Fiber"/>
    <s v="No"/>
    <s v="No"/>
    <n v="0"/>
    <x v="0"/>
  </r>
  <r>
    <n v="15220"/>
    <n v="11"/>
    <n v="52.58"/>
    <n v="578.38"/>
    <s v="One year"/>
    <s v="Cash"/>
    <s v="Fiber"/>
    <s v="Yes"/>
    <s v="No"/>
    <n v="0"/>
    <x v="0"/>
  </r>
  <r>
    <n v="15221"/>
    <n v="32"/>
    <n v="29.82"/>
    <n v="954.24"/>
    <s v="Two year"/>
    <s v="Debit"/>
    <s v="DSL"/>
    <s v="No"/>
    <s v="Yes"/>
    <n v="1"/>
    <x v="1"/>
  </r>
  <r>
    <n v="15222"/>
    <n v="20"/>
    <n v="79.12"/>
    <n v="1582.4"/>
    <s v="Month-to-month"/>
    <s v="UPI"/>
    <s v="Fiber"/>
    <s v="No"/>
    <s v="Yes"/>
    <n v="0"/>
    <x v="1"/>
  </r>
  <r>
    <n v="15223"/>
    <n v="40"/>
    <n v="54.85"/>
    <n v="2194"/>
    <s v="Month-to-month"/>
    <s v="Cash"/>
    <s v="None"/>
    <s v="Yes"/>
    <s v="Yes"/>
    <n v="1"/>
    <x v="0"/>
  </r>
  <r>
    <n v="15224"/>
    <n v="8"/>
    <n v="45.54"/>
    <n v="364.32"/>
    <s v="Month-to-month"/>
    <s v="Debit"/>
    <s v="Fiber"/>
    <s v="No"/>
    <s v="Yes"/>
    <n v="1"/>
    <x v="1"/>
  </r>
  <r>
    <n v="15225"/>
    <n v="35"/>
    <n v="92.15"/>
    <n v="3225.25"/>
    <s v="Month-to-month"/>
    <s v="Credit"/>
    <s v="DSL"/>
    <s v="No"/>
    <s v="No"/>
    <n v="3"/>
    <x v="1"/>
  </r>
  <r>
    <n v="15226"/>
    <n v="69"/>
    <n v="52.82"/>
    <n v="3644.58"/>
    <s v="Month-to-month"/>
    <s v="Cash"/>
    <s v="Fiber"/>
    <s v="Yes"/>
    <s v="Yes"/>
    <n v="1"/>
    <x v="0"/>
  </r>
  <r>
    <n v="15227"/>
    <n v="21"/>
    <n v="33.6"/>
    <n v="705.6"/>
    <s v="Month-to-month"/>
    <s v="Debit"/>
    <s v="DSL"/>
    <s v="Yes"/>
    <s v="Yes"/>
    <n v="0"/>
    <x v="1"/>
  </r>
  <r>
    <n v="15228"/>
    <n v="24"/>
    <n v="68.17"/>
    <n v="1636.08"/>
    <s v="Month-to-month"/>
    <s v="UPI"/>
    <s v="Fiber"/>
    <s v="No"/>
    <s v="No"/>
    <n v="2"/>
    <x v="0"/>
  </r>
  <r>
    <n v="15229"/>
    <n v="17"/>
    <n v="102.85"/>
    <n v="1748.45"/>
    <s v="Month-to-month"/>
    <s v="Credit"/>
    <s v="Fiber"/>
    <s v="Yes"/>
    <s v="No"/>
    <n v="2"/>
    <x v="0"/>
  </r>
  <r>
    <n v="15230"/>
    <n v="18"/>
    <n v="104.97"/>
    <n v="1889.46"/>
    <s v="Month-to-month"/>
    <s v="Cash"/>
    <s v="Fiber"/>
    <s v="No"/>
    <s v="Yes"/>
    <n v="1"/>
    <x v="1"/>
  </r>
  <r>
    <n v="15231"/>
    <n v="12"/>
    <n v="104.93"/>
    <n v="1259.1600000000001"/>
    <s v="Month-to-month"/>
    <s v="UPI"/>
    <s v="Fiber"/>
    <s v="Yes"/>
    <s v="Yes"/>
    <n v="2"/>
    <x v="0"/>
  </r>
  <r>
    <n v="15232"/>
    <n v="16"/>
    <n v="62.09"/>
    <n v="993.44"/>
    <s v="Month-to-month"/>
    <s v="Credit"/>
    <s v="Fiber"/>
    <s v="No"/>
    <s v="No"/>
    <n v="3"/>
    <x v="1"/>
  </r>
  <r>
    <n v="15233"/>
    <n v="4"/>
    <n v="99.09"/>
    <n v="396.36"/>
    <s v="Month-to-month"/>
    <s v="Credit"/>
    <s v="DSL"/>
    <s v="No"/>
    <s v="No"/>
    <n v="5"/>
    <x v="1"/>
  </r>
  <r>
    <n v="15234"/>
    <n v="34"/>
    <n v="105.02"/>
    <n v="3570.68"/>
    <s v="Month-to-month"/>
    <s v="Debit"/>
    <s v="DSL"/>
    <s v="No"/>
    <s v="No"/>
    <n v="2"/>
    <x v="0"/>
  </r>
  <r>
    <n v="15235"/>
    <n v="46"/>
    <n v="65.95"/>
    <n v="3033.7"/>
    <s v="Two year"/>
    <s v="UPI"/>
    <s v="Fiber"/>
    <s v="Yes"/>
    <s v="No"/>
    <n v="1"/>
    <x v="1"/>
  </r>
  <r>
    <n v="15236"/>
    <n v="31"/>
    <n v="51.87"/>
    <n v="1607.97"/>
    <s v="Month-to-month"/>
    <s v="UPI"/>
    <s v="None"/>
    <s v="No"/>
    <s v="Yes"/>
    <n v="3"/>
    <x v="1"/>
  </r>
  <r>
    <n v="15237"/>
    <n v="25"/>
    <n v="90.2"/>
    <n v="2255"/>
    <s v="One year"/>
    <s v="Cash"/>
    <s v="Fiber"/>
    <s v="No"/>
    <s v="No"/>
    <n v="0"/>
    <x v="0"/>
  </r>
  <r>
    <n v="15238"/>
    <n v="24"/>
    <n v="110.45"/>
    <n v="2650.8"/>
    <s v="Month-to-month"/>
    <s v="Cash"/>
    <s v="DSL"/>
    <s v="Yes"/>
    <s v="No"/>
    <n v="1"/>
    <x v="1"/>
  </r>
  <r>
    <n v="15239"/>
    <n v="65"/>
    <n v="117.22"/>
    <n v="7619.3"/>
    <s v="Month-to-month"/>
    <s v="Cash"/>
    <s v="DSL"/>
    <s v="Yes"/>
    <s v="No"/>
    <n v="2"/>
    <x v="0"/>
  </r>
  <r>
    <n v="15240"/>
    <n v="25"/>
    <n v="49.02"/>
    <n v="1225.5"/>
    <s v="Two year"/>
    <s v="Cash"/>
    <s v="None"/>
    <s v="No"/>
    <s v="Yes"/>
    <n v="2"/>
    <x v="0"/>
  </r>
  <r>
    <n v="15241"/>
    <n v="28"/>
    <n v="115.62"/>
    <n v="3237.36"/>
    <s v="One year"/>
    <s v="Credit"/>
    <s v="Fiber"/>
    <s v="No"/>
    <s v="No"/>
    <n v="1"/>
    <x v="0"/>
  </r>
  <r>
    <n v="15242"/>
    <n v="36"/>
    <n v="69.930000000000007"/>
    <n v="2517.48"/>
    <s v="Month-to-month"/>
    <s v="Cash"/>
    <s v="DSL"/>
    <s v="No"/>
    <s v="No"/>
    <n v="0"/>
    <x v="0"/>
  </r>
  <r>
    <n v="15243"/>
    <n v="6"/>
    <n v="50.6"/>
    <n v="303.60000000000002"/>
    <s v="Month-to-month"/>
    <s v="UPI"/>
    <s v="Fiber"/>
    <s v="No"/>
    <s v="No"/>
    <n v="1"/>
    <x v="0"/>
  </r>
  <r>
    <n v="15244"/>
    <n v="66"/>
    <n v="118.84"/>
    <n v="7843.44"/>
    <s v="Month-to-month"/>
    <s v="Credit"/>
    <s v="Fiber"/>
    <s v="No"/>
    <s v="Yes"/>
    <n v="0"/>
    <x v="1"/>
  </r>
  <r>
    <n v="15245"/>
    <n v="67"/>
    <n v="107.78"/>
    <n v="7221.26"/>
    <s v="Month-to-month"/>
    <s v="Cash"/>
    <s v="DSL"/>
    <s v="No"/>
    <s v="Yes"/>
    <n v="2"/>
    <x v="1"/>
  </r>
  <r>
    <n v="15246"/>
    <n v="72"/>
    <n v="89.24"/>
    <n v="6425.28"/>
    <s v="Month-to-month"/>
    <s v="Cash"/>
    <s v="DSL"/>
    <s v="No"/>
    <s v="Yes"/>
    <n v="1"/>
    <x v="1"/>
  </r>
  <r>
    <n v="15247"/>
    <n v="48"/>
    <n v="109.49"/>
    <n v="5255.52"/>
    <s v="Two year"/>
    <s v="Debit"/>
    <s v="Fiber"/>
    <s v="Yes"/>
    <s v="No"/>
    <n v="4"/>
    <x v="0"/>
  </r>
  <r>
    <n v="15248"/>
    <n v="70"/>
    <n v="88.15"/>
    <n v="6170.5"/>
    <s v="Two year"/>
    <s v="Credit"/>
    <s v="Fiber"/>
    <s v="Yes"/>
    <s v="Yes"/>
    <n v="1"/>
    <x v="0"/>
  </r>
  <r>
    <n v="15249"/>
    <n v="67"/>
    <n v="64.040000000000006"/>
    <n v="4290.68"/>
    <s v="One year"/>
    <s v="UPI"/>
    <s v="Fiber"/>
    <s v="No"/>
    <s v="No"/>
    <n v="1"/>
    <x v="0"/>
  </r>
  <r>
    <n v="15250"/>
    <n v="48"/>
    <n v="114.8"/>
    <n v="5510.4"/>
    <s v="Month-to-month"/>
    <s v="Cash"/>
    <s v="DSL"/>
    <s v="No"/>
    <s v="No"/>
    <n v="2"/>
    <x v="0"/>
  </r>
  <r>
    <n v="15251"/>
    <n v="65"/>
    <n v="116.32"/>
    <n v="7560.8"/>
    <s v="Month-to-month"/>
    <s v="Credit"/>
    <s v="DSL"/>
    <s v="Yes"/>
    <s v="No"/>
    <n v="3"/>
    <x v="1"/>
  </r>
  <r>
    <n v="15252"/>
    <n v="44"/>
    <n v="51.42"/>
    <n v="2262.48"/>
    <s v="Month-to-month"/>
    <s v="UPI"/>
    <s v="DSL"/>
    <s v="No"/>
    <s v="Yes"/>
    <n v="4"/>
    <x v="1"/>
  </r>
  <r>
    <n v="15253"/>
    <n v="63"/>
    <n v="55.44"/>
    <n v="3492.72"/>
    <s v="One year"/>
    <s v="Cash"/>
    <s v="Fiber"/>
    <s v="Yes"/>
    <s v="No"/>
    <n v="1"/>
    <x v="0"/>
  </r>
  <r>
    <n v="15254"/>
    <n v="46"/>
    <n v="58.27"/>
    <n v="2680.42"/>
    <s v="Month-to-month"/>
    <s v="Cash"/>
    <s v="DSL"/>
    <s v="Yes"/>
    <s v="No"/>
    <n v="3"/>
    <x v="0"/>
  </r>
  <r>
    <n v="15255"/>
    <n v="19"/>
    <n v="102.21"/>
    <n v="1941.99"/>
    <s v="Month-to-month"/>
    <s v="Debit"/>
    <s v="Fiber"/>
    <s v="No"/>
    <s v="Yes"/>
    <n v="3"/>
    <x v="1"/>
  </r>
  <r>
    <n v="15256"/>
    <n v="64"/>
    <n v="99.11"/>
    <n v="6343.04"/>
    <s v="Month-to-month"/>
    <s v="Debit"/>
    <s v="DSL"/>
    <s v="No"/>
    <s v="Yes"/>
    <n v="0"/>
    <x v="1"/>
  </r>
  <r>
    <n v="15257"/>
    <n v="71"/>
    <n v="118.31"/>
    <n v="8400.01"/>
    <s v="One year"/>
    <s v="Credit"/>
    <s v="Fiber"/>
    <s v="No"/>
    <s v="Yes"/>
    <n v="0"/>
    <x v="0"/>
  </r>
  <r>
    <n v="15258"/>
    <n v="50"/>
    <n v="66.52"/>
    <n v="3326"/>
    <s v="One year"/>
    <s v="Debit"/>
    <s v="Fiber"/>
    <s v="No"/>
    <s v="No"/>
    <n v="3"/>
    <x v="1"/>
  </r>
  <r>
    <n v="15259"/>
    <n v="63"/>
    <n v="93.68"/>
    <n v="5901.84"/>
    <s v="One year"/>
    <s v="Debit"/>
    <s v="Fiber"/>
    <s v="Yes"/>
    <s v="Yes"/>
    <n v="0"/>
    <x v="0"/>
  </r>
  <r>
    <n v="15260"/>
    <n v="41"/>
    <n v="105.67"/>
    <n v="4332.47"/>
    <s v="Two year"/>
    <s v="Credit"/>
    <s v="DSL"/>
    <s v="No"/>
    <s v="No"/>
    <n v="0"/>
    <x v="0"/>
  </r>
  <r>
    <n v="15261"/>
    <n v="7"/>
    <n v="42.12"/>
    <n v="294.83999999999997"/>
    <s v="One year"/>
    <s v="Cash"/>
    <s v="DSL"/>
    <s v="No"/>
    <s v="No"/>
    <n v="2"/>
    <x v="0"/>
  </r>
  <r>
    <n v="15262"/>
    <n v="9"/>
    <n v="82.06"/>
    <n v="738.54"/>
    <s v="Month-to-month"/>
    <s v="UPI"/>
    <s v="DSL"/>
    <s v="Yes"/>
    <s v="No"/>
    <n v="1"/>
    <x v="0"/>
  </r>
  <r>
    <n v="15263"/>
    <n v="4"/>
    <n v="74.77"/>
    <n v="299.08"/>
    <s v="One year"/>
    <s v="Credit"/>
    <s v="Fiber"/>
    <s v="No"/>
    <s v="Yes"/>
    <n v="2"/>
    <x v="0"/>
  </r>
  <r>
    <n v="15264"/>
    <n v="49"/>
    <n v="94.28"/>
    <n v="4619.72"/>
    <s v="Month-to-month"/>
    <s v="Credit"/>
    <s v="DSL"/>
    <s v="No"/>
    <s v="No"/>
    <n v="1"/>
    <x v="1"/>
  </r>
  <r>
    <n v="15265"/>
    <n v="6"/>
    <n v="89.54"/>
    <n v="537.24"/>
    <s v="Month-to-month"/>
    <s v="UPI"/>
    <s v="Fiber"/>
    <s v="Yes"/>
    <s v="Yes"/>
    <n v="0"/>
    <x v="0"/>
  </r>
  <r>
    <n v="15266"/>
    <n v="21"/>
    <n v="101.28"/>
    <n v="2126.88"/>
    <s v="Two year"/>
    <s v="Debit"/>
    <s v="Fiber"/>
    <s v="No"/>
    <s v="Yes"/>
    <n v="1"/>
    <x v="0"/>
  </r>
  <r>
    <n v="15267"/>
    <n v="15"/>
    <n v="51.11"/>
    <n v="766.65"/>
    <s v="Month-to-month"/>
    <s v="Credit"/>
    <s v="Fiber"/>
    <s v="Yes"/>
    <s v="No"/>
    <n v="2"/>
    <x v="0"/>
  </r>
  <r>
    <n v="15268"/>
    <n v="67"/>
    <n v="41.64"/>
    <n v="2789.88"/>
    <s v="Month-to-month"/>
    <s v="Cash"/>
    <s v="Fiber"/>
    <s v="Yes"/>
    <s v="No"/>
    <n v="5"/>
    <x v="0"/>
  </r>
  <r>
    <n v="15269"/>
    <n v="66"/>
    <n v="100.52"/>
    <n v="6634.32"/>
    <s v="One year"/>
    <s v="Credit"/>
    <s v="Fiber"/>
    <s v="Yes"/>
    <s v="Yes"/>
    <n v="0"/>
    <x v="0"/>
  </r>
  <r>
    <n v="15270"/>
    <n v="56"/>
    <n v="56.06"/>
    <n v="3139.36"/>
    <s v="Month-to-month"/>
    <s v="UPI"/>
    <s v="DSL"/>
    <s v="No"/>
    <s v="No"/>
    <n v="0"/>
    <x v="0"/>
  </r>
  <r>
    <n v="15271"/>
    <n v="68"/>
    <n v="48.76"/>
    <n v="3315.68"/>
    <s v="Month-to-month"/>
    <s v="Cash"/>
    <s v="Fiber"/>
    <s v="Yes"/>
    <s v="No"/>
    <n v="0"/>
    <x v="0"/>
  </r>
  <r>
    <n v="15272"/>
    <n v="32"/>
    <n v="53.68"/>
    <n v="1717.76"/>
    <s v="Two year"/>
    <s v="Credit"/>
    <s v="Fiber"/>
    <s v="No"/>
    <s v="No"/>
    <n v="0"/>
    <x v="1"/>
  </r>
  <r>
    <n v="15273"/>
    <n v="66"/>
    <n v="26.64"/>
    <n v="1758.24"/>
    <s v="Month-to-month"/>
    <s v="Cash"/>
    <s v="DSL"/>
    <s v="No"/>
    <s v="No"/>
    <n v="4"/>
    <x v="1"/>
  </r>
  <r>
    <n v="15274"/>
    <n v="29"/>
    <n v="97.31"/>
    <n v="2821.99"/>
    <s v="Month-to-month"/>
    <s v="UPI"/>
    <s v="DSL"/>
    <s v="No"/>
    <s v="Yes"/>
    <n v="1"/>
    <x v="1"/>
  </r>
  <r>
    <n v="15275"/>
    <n v="66"/>
    <n v="91.52"/>
    <n v="6040.32"/>
    <s v="Month-to-month"/>
    <s v="Credit"/>
    <s v="Fiber"/>
    <s v="No"/>
    <s v="Yes"/>
    <n v="0"/>
    <x v="0"/>
  </r>
  <r>
    <n v="15276"/>
    <n v="34"/>
    <n v="75.27"/>
    <n v="2559.1799999999998"/>
    <s v="Month-to-month"/>
    <s v="Credit"/>
    <s v="Fiber"/>
    <s v="Yes"/>
    <s v="Yes"/>
    <n v="1"/>
    <x v="0"/>
  </r>
  <r>
    <n v="15277"/>
    <n v="27"/>
    <n v="91.61"/>
    <n v="2473.4699999999998"/>
    <s v="Month-to-month"/>
    <s v="UPI"/>
    <s v="Fiber"/>
    <s v="No"/>
    <s v="Yes"/>
    <n v="3"/>
    <x v="1"/>
  </r>
  <r>
    <n v="15278"/>
    <n v="60"/>
    <n v="57.31"/>
    <n v="3438.6"/>
    <s v="One year"/>
    <s v="Cash"/>
    <s v="Fiber"/>
    <s v="No"/>
    <s v="No"/>
    <n v="2"/>
    <x v="0"/>
  </r>
  <r>
    <n v="15279"/>
    <n v="39"/>
    <n v="49.54"/>
    <n v="1932.06"/>
    <s v="Month-to-month"/>
    <s v="Cash"/>
    <s v="Fiber"/>
    <s v="Yes"/>
    <s v="No"/>
    <n v="1"/>
    <x v="1"/>
  </r>
  <r>
    <n v="15280"/>
    <n v="44"/>
    <n v="106.23"/>
    <n v="4674.12"/>
    <s v="One year"/>
    <s v="UPI"/>
    <s v="Fiber"/>
    <s v="No"/>
    <s v="No"/>
    <n v="2"/>
    <x v="0"/>
  </r>
  <r>
    <n v="15281"/>
    <n v="36"/>
    <n v="62.25"/>
    <n v="2241"/>
    <s v="Month-to-month"/>
    <s v="Cash"/>
    <s v="DSL"/>
    <s v="Yes"/>
    <s v="No"/>
    <n v="2"/>
    <x v="0"/>
  </r>
  <r>
    <n v="15282"/>
    <n v="19"/>
    <n v="39.590000000000003"/>
    <n v="752.21"/>
    <s v="Month-to-month"/>
    <s v="Cash"/>
    <s v="DSL"/>
    <s v="Yes"/>
    <s v="Yes"/>
    <n v="4"/>
    <x v="0"/>
  </r>
  <r>
    <n v="15283"/>
    <n v="45"/>
    <n v="94.9"/>
    <n v="4270.5"/>
    <s v="One year"/>
    <s v="Credit"/>
    <s v="Fiber"/>
    <s v="No"/>
    <s v="No"/>
    <n v="3"/>
    <x v="1"/>
  </r>
  <r>
    <n v="15284"/>
    <n v="21"/>
    <n v="53.59"/>
    <n v="1125.3900000000001"/>
    <s v="Month-to-month"/>
    <s v="Cash"/>
    <s v="Fiber"/>
    <s v="No"/>
    <s v="Yes"/>
    <n v="0"/>
    <x v="0"/>
  </r>
  <r>
    <n v="15285"/>
    <n v="23"/>
    <n v="41.19"/>
    <n v="947.37"/>
    <s v="One year"/>
    <s v="UPI"/>
    <s v="Fiber"/>
    <s v="No"/>
    <s v="Yes"/>
    <n v="1"/>
    <x v="0"/>
  </r>
  <r>
    <n v="15286"/>
    <n v="27"/>
    <n v="22.72"/>
    <n v="613.44000000000005"/>
    <s v="Two year"/>
    <s v="Cash"/>
    <s v="Fiber"/>
    <s v="Yes"/>
    <s v="No"/>
    <n v="1"/>
    <x v="0"/>
  </r>
  <r>
    <n v="15287"/>
    <n v="72"/>
    <n v="117.06"/>
    <n v="8428.32"/>
    <s v="Month-to-month"/>
    <s v="Credit"/>
    <s v="DSL"/>
    <s v="No"/>
    <s v="No"/>
    <n v="0"/>
    <x v="1"/>
  </r>
  <r>
    <n v="15288"/>
    <n v="19"/>
    <n v="66.73"/>
    <n v="1267.8699999999999"/>
    <s v="Two year"/>
    <s v="Cash"/>
    <s v="Fiber"/>
    <s v="Yes"/>
    <s v="Yes"/>
    <n v="0"/>
    <x v="0"/>
  </r>
  <r>
    <n v="15289"/>
    <n v="41"/>
    <n v="36.18"/>
    <n v="1483.38"/>
    <s v="Month-to-month"/>
    <s v="UPI"/>
    <s v="None"/>
    <s v="No"/>
    <s v="No"/>
    <n v="1"/>
    <x v="0"/>
  </r>
  <r>
    <n v="15290"/>
    <n v="26"/>
    <n v="95.78"/>
    <n v="2490.2800000000002"/>
    <s v="Month-to-month"/>
    <s v="Debit"/>
    <s v="DSL"/>
    <s v="No"/>
    <s v="No"/>
    <n v="1"/>
    <x v="1"/>
  </r>
  <r>
    <n v="15291"/>
    <n v="28"/>
    <n v="108.77"/>
    <n v="3045.56"/>
    <s v="One year"/>
    <s v="Debit"/>
    <s v="Fiber"/>
    <s v="No"/>
    <s v="No"/>
    <n v="5"/>
    <x v="1"/>
  </r>
  <r>
    <n v="15292"/>
    <n v="64"/>
    <n v="72.8"/>
    <n v="4659.2"/>
    <s v="Month-to-month"/>
    <s v="Debit"/>
    <s v="None"/>
    <s v="No"/>
    <s v="No"/>
    <n v="0"/>
    <x v="1"/>
  </r>
  <r>
    <n v="15293"/>
    <n v="68"/>
    <n v="22.84"/>
    <n v="1553.12"/>
    <s v="Month-to-month"/>
    <s v="Debit"/>
    <s v="DSL"/>
    <s v="Yes"/>
    <s v="No"/>
    <n v="2"/>
    <x v="0"/>
  </r>
  <r>
    <n v="15294"/>
    <n v="51"/>
    <n v="56.51"/>
    <n v="2882.01"/>
    <s v="Month-to-month"/>
    <s v="Credit"/>
    <s v="None"/>
    <s v="Yes"/>
    <s v="Yes"/>
    <n v="0"/>
    <x v="0"/>
  </r>
  <r>
    <n v="15295"/>
    <n v="48"/>
    <n v="44.31"/>
    <n v="2126.88"/>
    <s v="Month-to-month"/>
    <s v="Cash"/>
    <s v="Fiber"/>
    <s v="No"/>
    <s v="No"/>
    <n v="3"/>
    <x v="1"/>
  </r>
  <r>
    <n v="15296"/>
    <n v="10"/>
    <n v="83.64"/>
    <n v="836.4"/>
    <s v="One year"/>
    <s v="Credit"/>
    <s v="DSL"/>
    <s v="No"/>
    <s v="No"/>
    <n v="2"/>
    <x v="0"/>
  </r>
  <r>
    <n v="15297"/>
    <n v="39"/>
    <n v="71.89"/>
    <n v="2803.71"/>
    <s v="Month-to-month"/>
    <s v="Debit"/>
    <s v="None"/>
    <s v="No"/>
    <s v="No"/>
    <n v="5"/>
    <x v="0"/>
  </r>
  <r>
    <n v="15298"/>
    <n v="19"/>
    <n v="55.57"/>
    <n v="1055.83"/>
    <s v="Month-to-month"/>
    <s v="Cash"/>
    <s v="DSL"/>
    <s v="No"/>
    <s v="Yes"/>
    <n v="0"/>
    <x v="0"/>
  </r>
  <r>
    <n v="15299"/>
    <n v="64"/>
    <n v="84.85"/>
    <n v="5430.4"/>
    <s v="One year"/>
    <s v="Debit"/>
    <s v="None"/>
    <s v="Yes"/>
    <s v="Yes"/>
    <n v="2"/>
    <x v="0"/>
  </r>
  <r>
    <n v="15300"/>
    <n v="19"/>
    <n v="78.44"/>
    <n v="1490.36"/>
    <s v="Month-to-month"/>
    <s v="Debit"/>
    <s v="None"/>
    <s v="No"/>
    <s v="No"/>
    <n v="0"/>
    <x v="1"/>
  </r>
  <r>
    <n v="15301"/>
    <n v="62"/>
    <n v="110.65"/>
    <n v="6860.3"/>
    <s v="Month-to-month"/>
    <s v="UPI"/>
    <s v="DSL"/>
    <s v="Yes"/>
    <s v="Yes"/>
    <n v="3"/>
    <x v="1"/>
  </r>
  <r>
    <n v="15302"/>
    <n v="13"/>
    <n v="79.680000000000007"/>
    <n v="1035.8399999999999"/>
    <s v="Month-to-month"/>
    <s v="Credit"/>
    <s v="Fiber"/>
    <s v="No"/>
    <s v="No"/>
    <n v="3"/>
    <x v="1"/>
  </r>
  <r>
    <n v="15303"/>
    <n v="25"/>
    <n v="70.77"/>
    <n v="1769.25"/>
    <s v="Month-to-month"/>
    <s v="Debit"/>
    <s v="DSL"/>
    <s v="Yes"/>
    <s v="No"/>
    <n v="1"/>
    <x v="0"/>
  </r>
  <r>
    <n v="15304"/>
    <n v="42"/>
    <n v="102.37"/>
    <n v="4299.54"/>
    <s v="Month-to-month"/>
    <s v="Debit"/>
    <s v="DSL"/>
    <s v="No"/>
    <s v="Yes"/>
    <n v="1"/>
    <x v="1"/>
  </r>
  <r>
    <n v="15305"/>
    <n v="39"/>
    <n v="40.24"/>
    <n v="1569.36"/>
    <s v="Two year"/>
    <s v="Credit"/>
    <s v="Fiber"/>
    <s v="Yes"/>
    <s v="Yes"/>
    <n v="3"/>
    <x v="0"/>
  </r>
  <r>
    <n v="15306"/>
    <n v="30"/>
    <n v="44.36"/>
    <n v="1330.8"/>
    <s v="Month-to-month"/>
    <s v="Debit"/>
    <s v="Fiber"/>
    <s v="Yes"/>
    <s v="No"/>
    <n v="4"/>
    <x v="0"/>
  </r>
  <r>
    <n v="15307"/>
    <n v="5"/>
    <n v="98.36"/>
    <n v="491.8"/>
    <s v="One year"/>
    <s v="Debit"/>
    <s v="DSL"/>
    <s v="Yes"/>
    <s v="No"/>
    <n v="3"/>
    <x v="1"/>
  </r>
  <r>
    <n v="15308"/>
    <n v="18"/>
    <n v="64.239999999999995"/>
    <n v="1156.32"/>
    <s v="Two year"/>
    <s v="Cash"/>
    <s v="DSL"/>
    <s v="No"/>
    <s v="Yes"/>
    <n v="4"/>
    <x v="0"/>
  </r>
  <r>
    <n v="15309"/>
    <n v="21"/>
    <n v="60.92"/>
    <n v="1279.32"/>
    <s v="Month-to-month"/>
    <s v="Credit"/>
    <s v="Fiber"/>
    <s v="No"/>
    <s v="No"/>
    <n v="4"/>
    <x v="0"/>
  </r>
  <r>
    <n v="15310"/>
    <n v="50"/>
    <n v="108.71"/>
    <n v="5435.5"/>
    <s v="Month-to-month"/>
    <s v="Credit"/>
    <s v="DSL"/>
    <s v="Yes"/>
    <s v="No"/>
    <n v="1"/>
    <x v="0"/>
  </r>
  <r>
    <n v="15311"/>
    <n v="6"/>
    <n v="81.010000000000005"/>
    <n v="486.06"/>
    <s v="Two year"/>
    <s v="UPI"/>
    <s v="None"/>
    <s v="Yes"/>
    <s v="Yes"/>
    <n v="4"/>
    <x v="0"/>
  </r>
  <r>
    <n v="15312"/>
    <n v="50"/>
    <n v="100.29"/>
    <n v="5014.5"/>
    <s v="One year"/>
    <s v="Cash"/>
    <s v="DSL"/>
    <s v="Yes"/>
    <s v="Yes"/>
    <n v="2"/>
    <x v="0"/>
  </r>
  <r>
    <n v="15313"/>
    <n v="66"/>
    <n v="100.98"/>
    <n v="6664.68"/>
    <s v="One year"/>
    <s v="Credit"/>
    <s v="Fiber"/>
    <s v="Yes"/>
    <s v="No"/>
    <n v="2"/>
    <x v="0"/>
  </r>
  <r>
    <n v="15314"/>
    <n v="1"/>
    <n v="32"/>
    <n v="32"/>
    <s v="Month-to-month"/>
    <s v="Debit"/>
    <s v="DSL"/>
    <s v="Yes"/>
    <s v="Yes"/>
    <n v="1"/>
    <x v="0"/>
  </r>
  <r>
    <n v="15315"/>
    <n v="57"/>
    <n v="85.37"/>
    <n v="4866.09"/>
    <s v="One year"/>
    <s v="Credit"/>
    <s v="Fiber"/>
    <s v="Yes"/>
    <s v="No"/>
    <n v="2"/>
    <x v="0"/>
  </r>
  <r>
    <n v="15316"/>
    <n v="30"/>
    <n v="115.25"/>
    <n v="3457.5"/>
    <s v="Month-to-month"/>
    <s v="Credit"/>
    <s v="DSL"/>
    <s v="Yes"/>
    <s v="Yes"/>
    <n v="1"/>
    <x v="0"/>
  </r>
  <r>
    <n v="15317"/>
    <n v="58"/>
    <n v="68"/>
    <n v="3944"/>
    <s v="One year"/>
    <s v="Debit"/>
    <s v="DSL"/>
    <s v="No"/>
    <s v="No"/>
    <n v="2"/>
    <x v="0"/>
  </r>
  <r>
    <n v="15318"/>
    <n v="52"/>
    <n v="93.22"/>
    <n v="4847.4399999999996"/>
    <s v="One year"/>
    <s v="Cash"/>
    <s v="Fiber"/>
    <s v="No"/>
    <s v="No"/>
    <n v="2"/>
    <x v="0"/>
  </r>
  <r>
    <n v="15319"/>
    <n v="37"/>
    <n v="76.67"/>
    <n v="2836.79"/>
    <s v="Month-to-month"/>
    <s v="Credit"/>
    <s v="DSL"/>
    <s v="No"/>
    <s v="Yes"/>
    <n v="2"/>
    <x v="0"/>
  </r>
  <r>
    <n v="15320"/>
    <n v="48"/>
    <n v="40.479999999999997"/>
    <n v="1943.04"/>
    <s v="Month-to-month"/>
    <s v="UPI"/>
    <s v="Fiber"/>
    <s v="Yes"/>
    <s v="Yes"/>
    <n v="3"/>
    <x v="0"/>
  </r>
  <r>
    <n v="15321"/>
    <n v="1"/>
    <n v="39.520000000000003"/>
    <n v="39.520000000000003"/>
    <s v="Month-to-month"/>
    <s v="Credit"/>
    <s v="Fiber"/>
    <s v="Yes"/>
    <s v="Yes"/>
    <n v="3"/>
    <x v="1"/>
  </r>
  <r>
    <n v="15322"/>
    <n v="19"/>
    <n v="63.38"/>
    <n v="1204.22"/>
    <s v="Month-to-month"/>
    <s v="Credit"/>
    <s v="Fiber"/>
    <s v="Yes"/>
    <s v="Yes"/>
    <n v="1"/>
    <x v="0"/>
  </r>
  <r>
    <n v="15323"/>
    <n v="46"/>
    <n v="68.3"/>
    <n v="3141.8"/>
    <s v="Month-to-month"/>
    <s v="Debit"/>
    <s v="DSL"/>
    <s v="No"/>
    <s v="Yes"/>
    <n v="0"/>
    <x v="0"/>
  </r>
  <r>
    <n v="15324"/>
    <n v="67"/>
    <n v="70.31"/>
    <n v="4710.7700000000004"/>
    <s v="One year"/>
    <s v="Cash"/>
    <s v="DSL"/>
    <s v="Yes"/>
    <s v="No"/>
    <n v="4"/>
    <x v="0"/>
  </r>
  <r>
    <n v="15325"/>
    <n v="2"/>
    <n v="115.5"/>
    <n v="231"/>
    <s v="Month-to-month"/>
    <s v="UPI"/>
    <s v="DSL"/>
    <s v="No"/>
    <s v="Yes"/>
    <n v="1"/>
    <x v="1"/>
  </r>
  <r>
    <n v="15326"/>
    <n v="56"/>
    <n v="30.03"/>
    <n v="1681.68"/>
    <s v="Month-to-month"/>
    <s v="UPI"/>
    <s v="Fiber"/>
    <s v="Yes"/>
    <s v="No"/>
    <n v="2"/>
    <x v="1"/>
  </r>
  <r>
    <n v="15327"/>
    <n v="17"/>
    <n v="58.05"/>
    <n v="986.85"/>
    <s v="Month-to-month"/>
    <s v="Cash"/>
    <s v="Fiber"/>
    <s v="No"/>
    <s v="No"/>
    <n v="3"/>
    <x v="1"/>
  </r>
  <r>
    <n v="15328"/>
    <n v="22"/>
    <n v="71.45"/>
    <n v="1571.9"/>
    <s v="Two year"/>
    <s v="Credit"/>
    <s v="Fiber"/>
    <s v="Yes"/>
    <s v="No"/>
    <n v="5"/>
    <x v="1"/>
  </r>
  <r>
    <n v="15329"/>
    <n v="27"/>
    <n v="116.31"/>
    <n v="3140.37"/>
    <s v="Month-to-month"/>
    <s v="UPI"/>
    <s v="DSL"/>
    <s v="No"/>
    <s v="No"/>
    <n v="3"/>
    <x v="1"/>
  </r>
  <r>
    <n v="15330"/>
    <n v="55"/>
    <n v="70.430000000000007"/>
    <n v="3873.65"/>
    <s v="Month-to-month"/>
    <s v="Debit"/>
    <s v="DSL"/>
    <s v="Yes"/>
    <s v="Yes"/>
    <n v="1"/>
    <x v="0"/>
  </r>
  <r>
    <n v="15331"/>
    <n v="32"/>
    <n v="97.53"/>
    <n v="3120.96"/>
    <s v="Month-to-month"/>
    <s v="Credit"/>
    <s v="Fiber"/>
    <s v="Yes"/>
    <s v="Yes"/>
    <n v="0"/>
    <x v="0"/>
  </r>
  <r>
    <n v="15332"/>
    <n v="60"/>
    <n v="94.93"/>
    <n v="5695.8"/>
    <s v="One year"/>
    <s v="UPI"/>
    <s v="DSL"/>
    <s v="Yes"/>
    <s v="No"/>
    <n v="3"/>
    <x v="0"/>
  </r>
  <r>
    <n v="15333"/>
    <n v="28"/>
    <n v="76.64"/>
    <n v="2145.92"/>
    <s v="One year"/>
    <s v="Debit"/>
    <s v="Fiber"/>
    <s v="Yes"/>
    <s v="No"/>
    <n v="1"/>
    <x v="0"/>
  </r>
  <r>
    <n v="15334"/>
    <n v="28"/>
    <n v="33.07"/>
    <n v="925.96"/>
    <s v="Month-to-month"/>
    <s v="Cash"/>
    <s v="DSL"/>
    <s v="Yes"/>
    <s v="No"/>
    <n v="3"/>
    <x v="0"/>
  </r>
  <r>
    <n v="15335"/>
    <n v="25"/>
    <n v="41.88"/>
    <n v="1047"/>
    <s v="Two year"/>
    <s v="Cash"/>
    <s v="DSL"/>
    <s v="No"/>
    <s v="No"/>
    <n v="0"/>
    <x v="0"/>
  </r>
  <r>
    <n v="15336"/>
    <n v="26"/>
    <n v="44.01"/>
    <n v="1144.26"/>
    <s v="Month-to-month"/>
    <s v="Cash"/>
    <s v="Fiber"/>
    <s v="No"/>
    <s v="No"/>
    <n v="2"/>
    <x v="0"/>
  </r>
  <r>
    <n v="15337"/>
    <n v="71"/>
    <n v="23.87"/>
    <n v="1694.77"/>
    <s v="One year"/>
    <s v="Cash"/>
    <s v="DSL"/>
    <s v="Yes"/>
    <s v="Yes"/>
    <n v="0"/>
    <x v="0"/>
  </r>
  <r>
    <n v="15338"/>
    <n v="17"/>
    <n v="57.92"/>
    <n v="984.64"/>
    <s v="Month-to-month"/>
    <s v="Debit"/>
    <s v="DSL"/>
    <s v="Yes"/>
    <s v="No"/>
    <n v="1"/>
    <x v="0"/>
  </r>
  <r>
    <n v="15339"/>
    <n v="7"/>
    <n v="81.05"/>
    <n v="567.35"/>
    <s v="Month-to-month"/>
    <s v="Debit"/>
    <s v="None"/>
    <s v="No"/>
    <s v="Yes"/>
    <n v="0"/>
    <x v="1"/>
  </r>
  <r>
    <n v="15340"/>
    <n v="56"/>
    <n v="34.43"/>
    <n v="1928.08"/>
    <s v="Month-to-month"/>
    <s v="Credit"/>
    <s v="Fiber"/>
    <s v="Yes"/>
    <s v="Yes"/>
    <n v="2"/>
    <x v="0"/>
  </r>
  <r>
    <n v="15341"/>
    <n v="64"/>
    <n v="37.5"/>
    <n v="2400"/>
    <s v="Two year"/>
    <s v="Cash"/>
    <s v="Fiber"/>
    <s v="No"/>
    <s v="No"/>
    <n v="3"/>
    <x v="0"/>
  </r>
  <r>
    <n v="15342"/>
    <n v="20"/>
    <n v="90.7"/>
    <n v="1814"/>
    <s v="Month-to-month"/>
    <s v="Cash"/>
    <s v="Fiber"/>
    <s v="No"/>
    <s v="Yes"/>
    <n v="2"/>
    <x v="1"/>
  </r>
  <r>
    <n v="15343"/>
    <n v="38"/>
    <n v="36.93"/>
    <n v="1403.34"/>
    <s v="Month-to-month"/>
    <s v="Cash"/>
    <s v="Fiber"/>
    <s v="Yes"/>
    <s v="No"/>
    <n v="1"/>
    <x v="0"/>
  </r>
  <r>
    <n v="15344"/>
    <n v="58"/>
    <n v="33.53"/>
    <n v="1944.74"/>
    <s v="Month-to-month"/>
    <s v="Debit"/>
    <s v="Fiber"/>
    <s v="No"/>
    <s v="Yes"/>
    <n v="2"/>
    <x v="0"/>
  </r>
  <r>
    <n v="15345"/>
    <n v="16"/>
    <n v="117.78"/>
    <n v="1884.48"/>
    <s v="One year"/>
    <s v="Cash"/>
    <s v="Fiber"/>
    <s v="No"/>
    <s v="Yes"/>
    <n v="0"/>
    <x v="0"/>
  </r>
  <r>
    <n v="15346"/>
    <n v="51"/>
    <n v="21.47"/>
    <n v="1094.97"/>
    <s v="Month-to-month"/>
    <s v="Debit"/>
    <s v="Fiber"/>
    <s v="No"/>
    <s v="Yes"/>
    <n v="3"/>
    <x v="1"/>
  </r>
  <r>
    <n v="15347"/>
    <n v="27"/>
    <n v="52.54"/>
    <n v="1418.58"/>
    <s v="Two year"/>
    <s v="Credit"/>
    <s v="DSL"/>
    <s v="No"/>
    <s v="No"/>
    <n v="3"/>
    <x v="1"/>
  </r>
  <r>
    <n v="15348"/>
    <n v="51"/>
    <n v="23.49"/>
    <n v="1197.99"/>
    <s v="Month-to-month"/>
    <s v="Cash"/>
    <s v="None"/>
    <s v="No"/>
    <s v="No"/>
    <n v="0"/>
    <x v="0"/>
  </r>
  <r>
    <n v="15349"/>
    <n v="16"/>
    <n v="103.8"/>
    <n v="1660.8"/>
    <s v="Month-to-month"/>
    <s v="Credit"/>
    <s v="Fiber"/>
    <s v="Yes"/>
    <s v="No"/>
    <n v="1"/>
    <x v="0"/>
  </r>
  <r>
    <n v="15350"/>
    <n v="60"/>
    <n v="78.349999999999994"/>
    <n v="4701"/>
    <s v="Month-to-month"/>
    <s v="Debit"/>
    <s v="None"/>
    <s v="No"/>
    <s v="Yes"/>
    <n v="1"/>
    <x v="0"/>
  </r>
  <r>
    <n v="15351"/>
    <n v="40"/>
    <n v="24.8"/>
    <n v="992"/>
    <s v="One year"/>
    <s v="Credit"/>
    <s v="Fiber"/>
    <s v="Yes"/>
    <s v="No"/>
    <n v="2"/>
    <x v="0"/>
  </r>
  <r>
    <n v="15352"/>
    <n v="67"/>
    <n v="81.540000000000006"/>
    <n v="5463.18"/>
    <s v="Two year"/>
    <s v="UPI"/>
    <s v="Fiber"/>
    <s v="No"/>
    <s v="No"/>
    <n v="1"/>
    <x v="0"/>
  </r>
  <r>
    <n v="15353"/>
    <n v="2"/>
    <n v="32.31"/>
    <n v="64.62"/>
    <s v="Month-to-month"/>
    <s v="Credit"/>
    <s v="DSL"/>
    <s v="No"/>
    <s v="Yes"/>
    <n v="3"/>
    <x v="0"/>
  </r>
  <r>
    <n v="15354"/>
    <n v="48"/>
    <n v="69.569999999999993"/>
    <n v="3339.36"/>
    <s v="Two year"/>
    <s v="Debit"/>
    <s v="None"/>
    <s v="No"/>
    <s v="No"/>
    <n v="3"/>
    <x v="1"/>
  </r>
  <r>
    <n v="15355"/>
    <n v="52"/>
    <n v="86.94"/>
    <n v="4520.88"/>
    <s v="One year"/>
    <s v="Credit"/>
    <s v="DSL"/>
    <s v="No"/>
    <s v="Yes"/>
    <n v="1"/>
    <x v="0"/>
  </r>
  <r>
    <n v="15356"/>
    <n v="24"/>
    <n v="34.85"/>
    <n v="836.4"/>
    <s v="One year"/>
    <s v="Credit"/>
    <s v="None"/>
    <s v="Yes"/>
    <s v="No"/>
    <n v="0"/>
    <x v="0"/>
  </r>
  <r>
    <n v="15357"/>
    <n v="2"/>
    <n v="69.709999999999994"/>
    <n v="139.41999999999999"/>
    <s v="Month-to-month"/>
    <s v="Debit"/>
    <s v="Fiber"/>
    <s v="No"/>
    <s v="No"/>
    <n v="2"/>
    <x v="1"/>
  </r>
  <r>
    <n v="15358"/>
    <n v="65"/>
    <n v="65.739999999999995"/>
    <n v="4273.1000000000004"/>
    <s v="Two year"/>
    <s v="Debit"/>
    <s v="Fiber"/>
    <s v="No"/>
    <s v="No"/>
    <n v="3"/>
    <x v="0"/>
  </r>
  <r>
    <n v="15359"/>
    <n v="20"/>
    <n v="111.58"/>
    <n v="2231.6"/>
    <s v="One year"/>
    <s v="Cash"/>
    <s v="DSL"/>
    <s v="No"/>
    <s v="Yes"/>
    <n v="3"/>
    <x v="1"/>
  </r>
  <r>
    <n v="15360"/>
    <n v="34"/>
    <n v="119.57"/>
    <n v="4065.38"/>
    <s v="One year"/>
    <s v="Credit"/>
    <s v="Fiber"/>
    <s v="No"/>
    <s v="No"/>
    <n v="2"/>
    <x v="0"/>
  </r>
  <r>
    <n v="15361"/>
    <n v="41"/>
    <n v="85.45"/>
    <n v="3503.45"/>
    <s v="Month-to-month"/>
    <s v="Cash"/>
    <s v="DSL"/>
    <s v="Yes"/>
    <s v="Yes"/>
    <n v="0"/>
    <x v="0"/>
  </r>
  <r>
    <n v="15362"/>
    <n v="41"/>
    <n v="105.49"/>
    <n v="4325.09"/>
    <s v="Month-to-month"/>
    <s v="UPI"/>
    <s v="Fiber"/>
    <s v="No"/>
    <s v="Yes"/>
    <n v="1"/>
    <x v="0"/>
  </r>
  <r>
    <n v="15363"/>
    <n v="23"/>
    <n v="84.69"/>
    <n v="1947.87"/>
    <s v="One year"/>
    <s v="UPI"/>
    <s v="DSL"/>
    <s v="No"/>
    <s v="Yes"/>
    <n v="1"/>
    <x v="0"/>
  </r>
  <r>
    <n v="15364"/>
    <n v="38"/>
    <n v="107.63"/>
    <n v="4089.94"/>
    <s v="Month-to-month"/>
    <s v="Debit"/>
    <s v="DSL"/>
    <s v="No"/>
    <s v="Yes"/>
    <n v="0"/>
    <x v="1"/>
  </r>
  <r>
    <n v="15365"/>
    <n v="44"/>
    <n v="63.33"/>
    <n v="2786.52"/>
    <s v="Month-to-month"/>
    <s v="Cash"/>
    <s v="DSL"/>
    <s v="Yes"/>
    <s v="Yes"/>
    <n v="0"/>
    <x v="0"/>
  </r>
  <r>
    <n v="15366"/>
    <n v="67"/>
    <n v="80.8"/>
    <n v="5413.6"/>
    <s v="Month-to-month"/>
    <s v="UPI"/>
    <s v="None"/>
    <s v="No"/>
    <s v="No"/>
    <n v="0"/>
    <x v="1"/>
  </r>
  <r>
    <n v="15367"/>
    <n v="62"/>
    <n v="104.52"/>
    <n v="6480.24"/>
    <s v="Month-to-month"/>
    <s v="Credit"/>
    <s v="Fiber"/>
    <s v="No"/>
    <s v="No"/>
    <n v="0"/>
    <x v="1"/>
  </r>
  <r>
    <n v="15368"/>
    <n v="12"/>
    <n v="111.81"/>
    <n v="1341.72"/>
    <s v="Month-to-month"/>
    <s v="Debit"/>
    <s v="DSL"/>
    <s v="No"/>
    <s v="Yes"/>
    <n v="2"/>
    <x v="0"/>
  </r>
  <r>
    <n v="15369"/>
    <n v="30"/>
    <n v="22.47"/>
    <n v="674.1"/>
    <s v="One year"/>
    <s v="Credit"/>
    <s v="None"/>
    <s v="Yes"/>
    <s v="No"/>
    <n v="1"/>
    <x v="0"/>
  </r>
  <r>
    <n v="15370"/>
    <n v="65"/>
    <n v="30.4"/>
    <n v="1976"/>
    <s v="Month-to-month"/>
    <s v="Cash"/>
    <s v="Fiber"/>
    <s v="No"/>
    <s v="Yes"/>
    <n v="2"/>
    <x v="1"/>
  </r>
  <r>
    <n v="15371"/>
    <n v="41"/>
    <n v="113.12"/>
    <n v="4637.92"/>
    <s v="Two year"/>
    <s v="Cash"/>
    <s v="DSL"/>
    <s v="Yes"/>
    <s v="Yes"/>
    <n v="2"/>
    <x v="0"/>
  </r>
  <r>
    <n v="15372"/>
    <n v="20"/>
    <n v="76.849999999999994"/>
    <n v="1537"/>
    <s v="Month-to-month"/>
    <s v="UPI"/>
    <s v="Fiber"/>
    <s v="No"/>
    <s v="Yes"/>
    <n v="3"/>
    <x v="1"/>
  </r>
  <r>
    <n v="15373"/>
    <n v="6"/>
    <n v="119.02"/>
    <n v="714.12"/>
    <s v="One year"/>
    <s v="Cash"/>
    <s v="Fiber"/>
    <s v="No"/>
    <s v="Yes"/>
    <n v="4"/>
    <x v="1"/>
  </r>
  <r>
    <n v="15374"/>
    <n v="4"/>
    <n v="99.26"/>
    <n v="397.04"/>
    <s v="One year"/>
    <s v="UPI"/>
    <s v="Fiber"/>
    <s v="No"/>
    <s v="No"/>
    <n v="0"/>
    <x v="1"/>
  </r>
  <r>
    <n v="15375"/>
    <n v="10"/>
    <n v="101.81"/>
    <n v="1018.1"/>
    <s v="Month-to-month"/>
    <s v="UPI"/>
    <s v="Fiber"/>
    <s v="No"/>
    <s v="No"/>
    <n v="0"/>
    <x v="1"/>
  </r>
  <r>
    <n v="15376"/>
    <n v="51"/>
    <n v="58.61"/>
    <n v="2989.11"/>
    <s v="Two year"/>
    <s v="Debit"/>
    <s v="DSL"/>
    <s v="Yes"/>
    <s v="No"/>
    <n v="2"/>
    <x v="0"/>
  </r>
  <r>
    <n v="15377"/>
    <n v="38"/>
    <n v="45.75"/>
    <n v="1738.5"/>
    <s v="One year"/>
    <s v="UPI"/>
    <s v="DSL"/>
    <s v="No"/>
    <s v="No"/>
    <n v="1"/>
    <x v="1"/>
  </r>
  <r>
    <n v="15378"/>
    <n v="1"/>
    <n v="79.83"/>
    <n v="79.83"/>
    <s v="Month-to-month"/>
    <s v="Cash"/>
    <s v="DSL"/>
    <s v="No"/>
    <s v="Yes"/>
    <n v="6"/>
    <x v="1"/>
  </r>
  <r>
    <n v="15379"/>
    <n v="8"/>
    <n v="107.9"/>
    <n v="863.2"/>
    <s v="Month-to-month"/>
    <s v="Cash"/>
    <s v="Fiber"/>
    <s v="Yes"/>
    <s v="No"/>
    <n v="2"/>
    <x v="0"/>
  </r>
  <r>
    <n v="15380"/>
    <n v="63"/>
    <n v="92.57"/>
    <n v="5831.91"/>
    <s v="Month-to-month"/>
    <s v="Debit"/>
    <s v="Fiber"/>
    <s v="No"/>
    <s v="No"/>
    <n v="2"/>
    <x v="1"/>
  </r>
  <r>
    <n v="15381"/>
    <n v="33"/>
    <n v="67.22"/>
    <n v="2218.2600000000002"/>
    <s v="Two year"/>
    <s v="Cash"/>
    <s v="None"/>
    <s v="No"/>
    <s v="Yes"/>
    <n v="2"/>
    <x v="0"/>
  </r>
  <r>
    <n v="15382"/>
    <n v="15"/>
    <n v="95.32"/>
    <n v="1429.8"/>
    <s v="Month-to-month"/>
    <s v="Debit"/>
    <s v="Fiber"/>
    <s v="No"/>
    <s v="No"/>
    <n v="0"/>
    <x v="1"/>
  </r>
  <r>
    <n v="15383"/>
    <n v="31"/>
    <n v="89.04"/>
    <n v="2760.24"/>
    <s v="Month-to-month"/>
    <s v="Debit"/>
    <s v="DSL"/>
    <s v="Yes"/>
    <s v="Yes"/>
    <n v="3"/>
    <x v="1"/>
  </r>
  <r>
    <n v="15384"/>
    <n v="21"/>
    <n v="111.31"/>
    <n v="2337.5100000000002"/>
    <s v="Month-to-month"/>
    <s v="Debit"/>
    <s v="Fiber"/>
    <s v="No"/>
    <s v="Yes"/>
    <n v="2"/>
    <x v="0"/>
  </r>
  <r>
    <n v="15385"/>
    <n v="3"/>
    <n v="46.36"/>
    <n v="139.08000000000001"/>
    <s v="Month-to-month"/>
    <s v="Debit"/>
    <s v="DSL"/>
    <s v="Yes"/>
    <s v="No"/>
    <n v="0"/>
    <x v="0"/>
  </r>
  <r>
    <n v="15386"/>
    <n v="66"/>
    <n v="31.93"/>
    <n v="2107.38"/>
    <s v="Month-to-month"/>
    <s v="Debit"/>
    <s v="Fiber"/>
    <s v="Yes"/>
    <s v="No"/>
    <n v="1"/>
    <x v="0"/>
  </r>
  <r>
    <n v="15387"/>
    <n v="35"/>
    <n v="67.010000000000005"/>
    <n v="2345.35"/>
    <s v="Month-to-month"/>
    <s v="UPI"/>
    <s v="Fiber"/>
    <s v="No"/>
    <s v="No"/>
    <n v="1"/>
    <x v="0"/>
  </r>
  <r>
    <n v="15388"/>
    <n v="41"/>
    <n v="56.11"/>
    <n v="2300.5100000000002"/>
    <s v="Month-to-month"/>
    <s v="Cash"/>
    <s v="Fiber"/>
    <s v="No"/>
    <s v="Yes"/>
    <n v="1"/>
    <x v="0"/>
  </r>
  <r>
    <n v="15389"/>
    <n v="59"/>
    <n v="117.49"/>
    <n v="6931.91"/>
    <s v="Month-to-month"/>
    <s v="Debit"/>
    <s v="None"/>
    <s v="Yes"/>
    <s v="Yes"/>
    <n v="1"/>
    <x v="0"/>
  </r>
  <r>
    <n v="15390"/>
    <n v="16"/>
    <n v="20.75"/>
    <n v="332"/>
    <s v="One year"/>
    <s v="Credit"/>
    <s v="DSL"/>
    <s v="No"/>
    <s v="No"/>
    <n v="0"/>
    <x v="0"/>
  </r>
  <r>
    <n v="15391"/>
    <n v="56"/>
    <n v="113.34"/>
    <n v="6347.04"/>
    <s v="Month-to-month"/>
    <s v="Credit"/>
    <s v="Fiber"/>
    <s v="Yes"/>
    <s v="No"/>
    <n v="0"/>
    <x v="0"/>
  </r>
  <r>
    <n v="15392"/>
    <n v="45"/>
    <n v="115.51"/>
    <n v="5197.95"/>
    <s v="Month-to-month"/>
    <s v="Credit"/>
    <s v="Fiber"/>
    <s v="No"/>
    <s v="No"/>
    <n v="1"/>
    <x v="1"/>
  </r>
  <r>
    <n v="15393"/>
    <n v="59"/>
    <n v="25.1"/>
    <n v="1480.9"/>
    <s v="Month-to-month"/>
    <s v="Cash"/>
    <s v="None"/>
    <s v="No"/>
    <s v="Yes"/>
    <n v="0"/>
    <x v="0"/>
  </r>
  <r>
    <n v="15394"/>
    <n v="50"/>
    <n v="108.96"/>
    <n v="5448"/>
    <s v="Month-to-month"/>
    <s v="Cash"/>
    <s v="None"/>
    <s v="No"/>
    <s v="Yes"/>
    <n v="1"/>
    <x v="1"/>
  </r>
  <r>
    <n v="15395"/>
    <n v="12"/>
    <n v="67.08"/>
    <n v="804.96"/>
    <s v="Two year"/>
    <s v="UPI"/>
    <s v="Fiber"/>
    <s v="No"/>
    <s v="Yes"/>
    <n v="0"/>
    <x v="1"/>
  </r>
  <r>
    <n v="15396"/>
    <n v="12"/>
    <n v="96.62"/>
    <n v="1159.44"/>
    <s v="Month-to-month"/>
    <s v="Debit"/>
    <s v="DSL"/>
    <s v="No"/>
    <s v="No"/>
    <n v="2"/>
    <x v="1"/>
  </r>
  <r>
    <n v="15397"/>
    <n v="33"/>
    <n v="27.93"/>
    <n v="921.69"/>
    <s v="Month-to-month"/>
    <s v="UPI"/>
    <s v="None"/>
    <s v="No"/>
    <s v="Yes"/>
    <n v="0"/>
    <x v="0"/>
  </r>
  <r>
    <n v="15398"/>
    <n v="49"/>
    <n v="115.52"/>
    <n v="5660.48"/>
    <s v="Month-to-month"/>
    <s v="UPI"/>
    <s v="DSL"/>
    <s v="No"/>
    <s v="No"/>
    <n v="1"/>
    <x v="0"/>
  </r>
  <r>
    <n v="15399"/>
    <n v="21"/>
    <n v="80.75"/>
    <n v="1695.75"/>
    <s v="Two year"/>
    <s v="Debit"/>
    <s v="DSL"/>
    <s v="No"/>
    <s v="Yes"/>
    <n v="3"/>
    <x v="1"/>
  </r>
  <r>
    <n v="15400"/>
    <n v="60"/>
    <n v="109.87"/>
    <n v="6592.2"/>
    <s v="Month-to-month"/>
    <s v="UPI"/>
    <s v="Fiber"/>
    <s v="Yes"/>
    <s v="No"/>
    <n v="0"/>
    <x v="0"/>
  </r>
  <r>
    <n v="15401"/>
    <n v="52"/>
    <n v="87.3"/>
    <n v="4539.6000000000004"/>
    <s v="Month-to-month"/>
    <s v="Debit"/>
    <s v="DSL"/>
    <s v="No"/>
    <s v="Yes"/>
    <n v="3"/>
    <x v="1"/>
  </r>
  <r>
    <n v="15402"/>
    <n v="54"/>
    <n v="73.680000000000007"/>
    <n v="3978.72"/>
    <s v="Two year"/>
    <s v="Debit"/>
    <s v="None"/>
    <s v="Yes"/>
    <s v="No"/>
    <n v="3"/>
    <x v="1"/>
  </r>
  <r>
    <n v="15403"/>
    <n v="39"/>
    <n v="37.25"/>
    <n v="1452.75"/>
    <s v="One year"/>
    <s v="Debit"/>
    <s v="DSL"/>
    <s v="No"/>
    <s v="No"/>
    <n v="0"/>
    <x v="0"/>
  </r>
  <r>
    <n v="15404"/>
    <n v="49"/>
    <n v="37.799999999999997"/>
    <n v="1852.2"/>
    <s v="One year"/>
    <s v="Credit"/>
    <s v="DSL"/>
    <s v="Yes"/>
    <s v="No"/>
    <n v="1"/>
    <x v="0"/>
  </r>
  <r>
    <n v="15405"/>
    <n v="64"/>
    <n v="67.260000000000005"/>
    <n v="4304.6400000000003"/>
    <s v="Two year"/>
    <s v="Cash"/>
    <s v="Fiber"/>
    <s v="Yes"/>
    <s v="No"/>
    <n v="2"/>
    <x v="0"/>
  </r>
  <r>
    <n v="15406"/>
    <n v="26"/>
    <n v="107.04"/>
    <n v="2783.04"/>
    <s v="Month-to-month"/>
    <s v="Debit"/>
    <s v="DSL"/>
    <s v="Yes"/>
    <s v="Yes"/>
    <n v="0"/>
    <x v="1"/>
  </r>
  <r>
    <n v="15407"/>
    <n v="71"/>
    <n v="31.52"/>
    <n v="2237.92"/>
    <s v="Month-to-month"/>
    <s v="Debit"/>
    <s v="Fiber"/>
    <s v="No"/>
    <s v="Yes"/>
    <n v="0"/>
    <x v="0"/>
  </r>
  <r>
    <n v="15408"/>
    <n v="7"/>
    <n v="119.84"/>
    <n v="838.88"/>
    <s v="Month-to-month"/>
    <s v="UPI"/>
    <s v="DSL"/>
    <s v="No"/>
    <s v="No"/>
    <n v="2"/>
    <x v="1"/>
  </r>
  <r>
    <n v="15409"/>
    <n v="72"/>
    <n v="107.59"/>
    <n v="7746.48"/>
    <s v="One year"/>
    <s v="Credit"/>
    <s v="Fiber"/>
    <s v="No"/>
    <s v="Yes"/>
    <n v="2"/>
    <x v="1"/>
  </r>
  <r>
    <n v="15410"/>
    <n v="62"/>
    <n v="59.26"/>
    <n v="3674.12"/>
    <s v="Month-to-month"/>
    <s v="UPI"/>
    <s v="Fiber"/>
    <s v="No"/>
    <s v="No"/>
    <n v="1"/>
    <x v="0"/>
  </r>
  <r>
    <n v="15411"/>
    <n v="24"/>
    <n v="45.31"/>
    <n v="1087.44"/>
    <s v="Month-to-month"/>
    <s v="UPI"/>
    <s v="DSL"/>
    <s v="Yes"/>
    <s v="Yes"/>
    <n v="1"/>
    <x v="0"/>
  </r>
  <r>
    <n v="15412"/>
    <n v="40"/>
    <n v="112.2"/>
    <n v="4488"/>
    <s v="Month-to-month"/>
    <s v="Credit"/>
    <s v="DSL"/>
    <s v="No"/>
    <s v="Yes"/>
    <n v="2"/>
    <x v="1"/>
  </r>
  <r>
    <n v="15413"/>
    <n v="47"/>
    <n v="32.32"/>
    <n v="1519.04"/>
    <s v="One year"/>
    <s v="UPI"/>
    <s v="Fiber"/>
    <s v="No"/>
    <s v="No"/>
    <n v="2"/>
    <x v="0"/>
  </r>
  <r>
    <n v="15414"/>
    <n v="8"/>
    <n v="54.73"/>
    <n v="437.84"/>
    <s v="Month-to-month"/>
    <s v="UPI"/>
    <s v="DSL"/>
    <s v="Yes"/>
    <s v="Yes"/>
    <n v="3"/>
    <x v="0"/>
  </r>
  <r>
    <n v="15415"/>
    <n v="54"/>
    <n v="28.39"/>
    <n v="1533.06"/>
    <s v="One year"/>
    <s v="Debit"/>
    <s v="Fiber"/>
    <s v="No"/>
    <s v="Yes"/>
    <n v="2"/>
    <x v="0"/>
  </r>
  <r>
    <n v="15416"/>
    <n v="9"/>
    <n v="115.35"/>
    <n v="1038.1500000000001"/>
    <s v="Two year"/>
    <s v="Credit"/>
    <s v="Fiber"/>
    <s v="Yes"/>
    <s v="Yes"/>
    <n v="3"/>
    <x v="0"/>
  </r>
  <r>
    <n v="15417"/>
    <n v="3"/>
    <n v="81.760000000000005"/>
    <n v="245.28"/>
    <s v="Month-to-month"/>
    <s v="Credit"/>
    <s v="Fiber"/>
    <s v="Yes"/>
    <s v="Yes"/>
    <n v="1"/>
    <x v="1"/>
  </r>
  <r>
    <n v="15418"/>
    <n v="54"/>
    <n v="53.62"/>
    <n v="2895.48"/>
    <s v="Month-to-month"/>
    <s v="Credit"/>
    <s v="Fiber"/>
    <s v="Yes"/>
    <s v="Yes"/>
    <n v="1"/>
    <x v="1"/>
  </r>
  <r>
    <n v="15419"/>
    <n v="21"/>
    <n v="47.55"/>
    <n v="998.55"/>
    <s v="One year"/>
    <s v="UPI"/>
    <s v="DSL"/>
    <s v="Yes"/>
    <s v="No"/>
    <n v="1"/>
    <x v="0"/>
  </r>
  <r>
    <n v="15420"/>
    <n v="48"/>
    <n v="64.41"/>
    <n v="3091.68"/>
    <s v="Month-to-month"/>
    <s v="Cash"/>
    <s v="Fiber"/>
    <s v="No"/>
    <s v="No"/>
    <n v="1"/>
    <x v="0"/>
  </r>
  <r>
    <n v="15421"/>
    <n v="47"/>
    <n v="29.14"/>
    <n v="1369.58"/>
    <s v="Month-to-month"/>
    <s v="UPI"/>
    <s v="Fiber"/>
    <s v="Yes"/>
    <s v="No"/>
    <n v="2"/>
    <x v="0"/>
  </r>
  <r>
    <n v="15422"/>
    <n v="68"/>
    <n v="108.93"/>
    <n v="7407.24"/>
    <s v="One year"/>
    <s v="Cash"/>
    <s v="Fiber"/>
    <s v="Yes"/>
    <s v="No"/>
    <n v="3"/>
    <x v="0"/>
  </r>
  <r>
    <n v="15423"/>
    <n v="63"/>
    <n v="71.09"/>
    <n v="4478.67"/>
    <s v="Two year"/>
    <s v="Credit"/>
    <s v="Fiber"/>
    <s v="No"/>
    <s v="No"/>
    <n v="0"/>
    <x v="1"/>
  </r>
  <r>
    <n v="15424"/>
    <n v="16"/>
    <n v="92.51"/>
    <n v="1480.16"/>
    <s v="Month-to-month"/>
    <s v="UPI"/>
    <s v="Fiber"/>
    <s v="Yes"/>
    <s v="No"/>
    <n v="4"/>
    <x v="1"/>
  </r>
  <r>
    <n v="15425"/>
    <n v="5"/>
    <n v="43.37"/>
    <n v="216.85"/>
    <s v="Month-to-month"/>
    <s v="Cash"/>
    <s v="Fiber"/>
    <s v="No"/>
    <s v="No"/>
    <n v="1"/>
    <x v="1"/>
  </r>
  <r>
    <n v="15426"/>
    <n v="11"/>
    <n v="70.37"/>
    <n v="774.07"/>
    <s v="Month-to-month"/>
    <s v="Credit"/>
    <s v="DSL"/>
    <s v="No"/>
    <s v="No"/>
    <n v="1"/>
    <x v="0"/>
  </r>
  <r>
    <n v="15427"/>
    <n v="29"/>
    <n v="41.11"/>
    <n v="1192.19"/>
    <s v="Month-to-month"/>
    <s v="UPI"/>
    <s v="Fiber"/>
    <s v="Yes"/>
    <s v="No"/>
    <n v="2"/>
    <x v="0"/>
  </r>
  <r>
    <n v="15428"/>
    <n v="70"/>
    <n v="101.61"/>
    <n v="7112.7"/>
    <s v="Month-to-month"/>
    <s v="Credit"/>
    <s v="Fiber"/>
    <s v="Yes"/>
    <s v="No"/>
    <n v="3"/>
    <x v="1"/>
  </r>
  <r>
    <n v="15429"/>
    <n v="48"/>
    <n v="97.53"/>
    <n v="4681.4399999999996"/>
    <s v="Month-to-month"/>
    <s v="Cash"/>
    <s v="DSL"/>
    <s v="No"/>
    <s v="No"/>
    <n v="2"/>
    <x v="1"/>
  </r>
  <r>
    <n v="15430"/>
    <n v="15"/>
    <n v="34.82"/>
    <n v="522.29999999999995"/>
    <s v="Month-to-month"/>
    <s v="Credit"/>
    <s v="DSL"/>
    <s v="No"/>
    <s v="No"/>
    <n v="1"/>
    <x v="0"/>
  </r>
  <r>
    <n v="15431"/>
    <n v="34"/>
    <n v="27.45"/>
    <n v="933.3"/>
    <s v="Month-to-month"/>
    <s v="Cash"/>
    <s v="Fiber"/>
    <s v="Yes"/>
    <s v="No"/>
    <n v="1"/>
    <x v="0"/>
  </r>
  <r>
    <n v="15432"/>
    <n v="60"/>
    <n v="102.42"/>
    <n v="6145.2"/>
    <s v="One year"/>
    <s v="UPI"/>
    <s v="Fiber"/>
    <s v="Yes"/>
    <s v="No"/>
    <n v="1"/>
    <x v="0"/>
  </r>
  <r>
    <n v="15433"/>
    <n v="62"/>
    <n v="30.96"/>
    <n v="1919.52"/>
    <s v="Month-to-month"/>
    <s v="Cash"/>
    <s v="Fiber"/>
    <s v="No"/>
    <s v="Yes"/>
    <n v="2"/>
    <x v="0"/>
  </r>
  <r>
    <n v="15434"/>
    <n v="2"/>
    <n v="74.849999999999994"/>
    <n v="149.69999999999999"/>
    <s v="Month-to-month"/>
    <s v="Credit"/>
    <s v="Fiber"/>
    <s v="Yes"/>
    <s v="Yes"/>
    <n v="1"/>
    <x v="1"/>
  </r>
  <r>
    <n v="15435"/>
    <n v="19"/>
    <n v="73.45"/>
    <n v="1395.55"/>
    <s v="One year"/>
    <s v="Credit"/>
    <s v="Fiber"/>
    <s v="No"/>
    <s v="Yes"/>
    <n v="1"/>
    <x v="0"/>
  </r>
  <r>
    <n v="15436"/>
    <n v="49"/>
    <n v="40.29"/>
    <n v="1974.21"/>
    <s v="Month-to-month"/>
    <s v="Cash"/>
    <s v="Fiber"/>
    <s v="Yes"/>
    <s v="No"/>
    <n v="0"/>
    <x v="0"/>
  </r>
  <r>
    <n v="15437"/>
    <n v="28"/>
    <n v="79.14"/>
    <n v="2215.92"/>
    <s v="Two year"/>
    <s v="Debit"/>
    <s v="DSL"/>
    <s v="No"/>
    <s v="No"/>
    <n v="3"/>
    <x v="0"/>
  </r>
  <r>
    <n v="15438"/>
    <n v="48"/>
    <n v="70.28"/>
    <n v="3373.44"/>
    <s v="One year"/>
    <s v="Credit"/>
    <s v="Fiber"/>
    <s v="No"/>
    <s v="Yes"/>
    <n v="4"/>
    <x v="0"/>
  </r>
  <r>
    <n v="15439"/>
    <n v="37"/>
    <n v="70.92"/>
    <n v="2624.04"/>
    <s v="Month-to-month"/>
    <s v="Credit"/>
    <s v="Fiber"/>
    <s v="No"/>
    <s v="Yes"/>
    <n v="1"/>
    <x v="0"/>
  </r>
  <r>
    <n v="15440"/>
    <n v="49"/>
    <n v="55.97"/>
    <n v="2742.53"/>
    <s v="Month-to-month"/>
    <s v="Debit"/>
    <s v="DSL"/>
    <s v="No"/>
    <s v="Yes"/>
    <n v="3"/>
    <x v="1"/>
  </r>
  <r>
    <n v="15441"/>
    <n v="48"/>
    <n v="103.84"/>
    <n v="4984.32"/>
    <s v="Month-to-month"/>
    <s v="Cash"/>
    <s v="DSL"/>
    <s v="No"/>
    <s v="No"/>
    <n v="2"/>
    <x v="1"/>
  </r>
  <r>
    <n v="15442"/>
    <n v="29"/>
    <n v="28.44"/>
    <n v="824.76"/>
    <s v="Month-to-month"/>
    <s v="Credit"/>
    <s v="Fiber"/>
    <s v="Yes"/>
    <s v="No"/>
    <n v="2"/>
    <x v="0"/>
  </r>
  <r>
    <n v="15443"/>
    <n v="60"/>
    <n v="63.86"/>
    <n v="3831.6"/>
    <s v="Month-to-month"/>
    <s v="Credit"/>
    <s v="Fiber"/>
    <s v="No"/>
    <s v="No"/>
    <n v="0"/>
    <x v="0"/>
  </r>
  <r>
    <n v="15444"/>
    <n v="29"/>
    <n v="45.98"/>
    <n v="1333.42"/>
    <s v="Month-to-month"/>
    <s v="Debit"/>
    <s v="Fiber"/>
    <s v="No"/>
    <s v="Yes"/>
    <n v="0"/>
    <x v="0"/>
  </r>
  <r>
    <n v="15445"/>
    <n v="58"/>
    <n v="104.84"/>
    <n v="6080.72"/>
    <s v="One year"/>
    <s v="UPI"/>
    <s v="Fiber"/>
    <s v="No"/>
    <s v="No"/>
    <n v="0"/>
    <x v="0"/>
  </r>
  <r>
    <n v="15446"/>
    <n v="48"/>
    <n v="42.51"/>
    <n v="2040.48"/>
    <s v="One year"/>
    <s v="Cash"/>
    <s v="Fiber"/>
    <s v="No"/>
    <s v="Yes"/>
    <n v="1"/>
    <x v="1"/>
  </r>
  <r>
    <n v="15447"/>
    <n v="23"/>
    <n v="96.7"/>
    <n v="2224.1"/>
    <s v="One year"/>
    <s v="Credit"/>
    <s v="Fiber"/>
    <s v="No"/>
    <s v="Yes"/>
    <n v="1"/>
    <x v="1"/>
  </r>
  <r>
    <n v="15448"/>
    <n v="27"/>
    <n v="81.150000000000006"/>
    <n v="2191.0500000000002"/>
    <s v="Month-to-month"/>
    <s v="UPI"/>
    <s v="DSL"/>
    <s v="Yes"/>
    <s v="No"/>
    <n v="2"/>
    <x v="0"/>
  </r>
  <r>
    <n v="15449"/>
    <n v="7"/>
    <n v="107.48"/>
    <n v="752.36"/>
    <s v="Month-to-month"/>
    <s v="Credit"/>
    <s v="None"/>
    <s v="Yes"/>
    <s v="No"/>
    <n v="2"/>
    <x v="0"/>
  </r>
  <r>
    <n v="15450"/>
    <n v="49"/>
    <n v="79.38"/>
    <n v="3889.62"/>
    <s v="One year"/>
    <s v="Credit"/>
    <s v="Fiber"/>
    <s v="Yes"/>
    <s v="No"/>
    <n v="1"/>
    <x v="0"/>
  </r>
  <r>
    <n v="15451"/>
    <n v="54"/>
    <n v="75.650000000000006"/>
    <n v="4085.1"/>
    <s v="One year"/>
    <s v="UPI"/>
    <s v="Fiber"/>
    <s v="Yes"/>
    <s v="No"/>
    <n v="0"/>
    <x v="0"/>
  </r>
  <r>
    <n v="15452"/>
    <n v="68"/>
    <n v="100.11"/>
    <n v="6807.48"/>
    <s v="Month-to-month"/>
    <s v="Debit"/>
    <s v="Fiber"/>
    <s v="Yes"/>
    <s v="No"/>
    <n v="1"/>
    <x v="0"/>
  </r>
  <r>
    <n v="15453"/>
    <n v="42"/>
    <n v="76.25"/>
    <n v="3202.5"/>
    <s v="Month-to-month"/>
    <s v="Cash"/>
    <s v="Fiber"/>
    <s v="No"/>
    <s v="Yes"/>
    <n v="1"/>
    <x v="1"/>
  </r>
  <r>
    <n v="15454"/>
    <n v="59"/>
    <n v="104.45"/>
    <n v="6162.55"/>
    <s v="Month-to-month"/>
    <s v="Debit"/>
    <s v="DSL"/>
    <s v="Yes"/>
    <s v="Yes"/>
    <n v="1"/>
    <x v="1"/>
  </r>
  <r>
    <n v="15455"/>
    <n v="44"/>
    <n v="24.93"/>
    <n v="1096.92"/>
    <s v="Month-to-month"/>
    <s v="Credit"/>
    <s v="DSL"/>
    <s v="Yes"/>
    <s v="Yes"/>
    <n v="0"/>
    <x v="0"/>
  </r>
  <r>
    <n v="15456"/>
    <n v="26"/>
    <n v="69.510000000000005"/>
    <n v="1807.26"/>
    <s v="Month-to-month"/>
    <s v="Debit"/>
    <s v="DSL"/>
    <s v="No"/>
    <s v="No"/>
    <n v="0"/>
    <x v="0"/>
  </r>
  <r>
    <n v="15457"/>
    <n v="23"/>
    <n v="101.27"/>
    <n v="2329.21"/>
    <s v="Month-to-month"/>
    <s v="Credit"/>
    <s v="DSL"/>
    <s v="Yes"/>
    <s v="No"/>
    <n v="1"/>
    <x v="0"/>
  </r>
  <r>
    <n v="15458"/>
    <n v="8"/>
    <n v="104.84"/>
    <n v="838.72"/>
    <s v="Month-to-month"/>
    <s v="Credit"/>
    <s v="Fiber"/>
    <s v="No"/>
    <s v="No"/>
    <n v="1"/>
    <x v="1"/>
  </r>
  <r>
    <n v="15459"/>
    <n v="53"/>
    <n v="103.41"/>
    <n v="5480.73"/>
    <s v="Month-to-month"/>
    <s v="UPI"/>
    <s v="DSL"/>
    <s v="Yes"/>
    <s v="No"/>
    <n v="0"/>
    <x v="0"/>
  </r>
  <r>
    <n v="15460"/>
    <n v="14"/>
    <n v="80.44"/>
    <n v="1126.1600000000001"/>
    <s v="Month-to-month"/>
    <s v="UPI"/>
    <s v="DSL"/>
    <s v="No"/>
    <s v="No"/>
    <n v="0"/>
    <x v="0"/>
  </r>
  <r>
    <n v="15461"/>
    <n v="71"/>
    <n v="119.4"/>
    <n v="8477.4"/>
    <s v="Two year"/>
    <s v="Debit"/>
    <s v="Fiber"/>
    <s v="No"/>
    <s v="No"/>
    <n v="1"/>
    <x v="1"/>
  </r>
  <r>
    <n v="15462"/>
    <n v="7"/>
    <n v="38.14"/>
    <n v="266.98"/>
    <s v="Month-to-month"/>
    <s v="UPI"/>
    <s v="DSL"/>
    <s v="No"/>
    <s v="No"/>
    <n v="1"/>
    <x v="1"/>
  </r>
  <r>
    <n v="15463"/>
    <n v="9"/>
    <n v="37.450000000000003"/>
    <n v="337.05"/>
    <s v="Month-to-month"/>
    <s v="Credit"/>
    <s v="DSL"/>
    <s v="Yes"/>
    <s v="No"/>
    <n v="0"/>
    <x v="0"/>
  </r>
  <r>
    <n v="15464"/>
    <n v="3"/>
    <n v="23.28"/>
    <n v="69.84"/>
    <s v="Two year"/>
    <s v="Debit"/>
    <s v="DSL"/>
    <s v="Yes"/>
    <s v="No"/>
    <n v="1"/>
    <x v="0"/>
  </r>
  <r>
    <n v="15465"/>
    <n v="17"/>
    <n v="118.93"/>
    <n v="2021.81"/>
    <s v="One year"/>
    <s v="UPI"/>
    <s v="Fiber"/>
    <s v="Yes"/>
    <s v="Yes"/>
    <n v="0"/>
    <x v="0"/>
  </r>
  <r>
    <n v="15466"/>
    <n v="44"/>
    <n v="54.8"/>
    <n v="2411.1999999999998"/>
    <s v="Month-to-month"/>
    <s v="Debit"/>
    <s v="None"/>
    <s v="Yes"/>
    <s v="No"/>
    <n v="1"/>
    <x v="0"/>
  </r>
  <r>
    <n v="15467"/>
    <n v="46"/>
    <n v="96.21"/>
    <n v="4425.66"/>
    <s v="One year"/>
    <s v="Cash"/>
    <s v="Fiber"/>
    <s v="No"/>
    <s v="Yes"/>
    <n v="1"/>
    <x v="0"/>
  </r>
  <r>
    <n v="15468"/>
    <n v="58"/>
    <n v="25.97"/>
    <n v="1506.26"/>
    <s v="Month-to-month"/>
    <s v="Debit"/>
    <s v="Fiber"/>
    <s v="No"/>
    <s v="No"/>
    <n v="1"/>
    <x v="0"/>
  </r>
  <r>
    <n v="15469"/>
    <n v="28"/>
    <n v="49.87"/>
    <n v="1396.36"/>
    <s v="Two year"/>
    <s v="Cash"/>
    <s v="Fiber"/>
    <s v="No"/>
    <s v="No"/>
    <n v="3"/>
    <x v="0"/>
  </r>
  <r>
    <n v="15470"/>
    <n v="14"/>
    <n v="82.38"/>
    <n v="1153.32"/>
    <s v="Month-to-month"/>
    <s v="Credit"/>
    <s v="Fiber"/>
    <s v="No"/>
    <s v="No"/>
    <n v="2"/>
    <x v="1"/>
  </r>
  <r>
    <n v="15471"/>
    <n v="9"/>
    <n v="72.48"/>
    <n v="652.32000000000005"/>
    <s v="One year"/>
    <s v="Debit"/>
    <s v="Fiber"/>
    <s v="No"/>
    <s v="No"/>
    <n v="1"/>
    <x v="0"/>
  </r>
  <r>
    <n v="15472"/>
    <n v="26"/>
    <n v="40.770000000000003"/>
    <n v="1060.02"/>
    <s v="One year"/>
    <s v="Credit"/>
    <s v="None"/>
    <s v="Yes"/>
    <s v="No"/>
    <n v="2"/>
    <x v="1"/>
  </r>
  <r>
    <n v="15473"/>
    <n v="2"/>
    <n v="66.16"/>
    <n v="132.32"/>
    <s v="One year"/>
    <s v="Credit"/>
    <s v="Fiber"/>
    <s v="Yes"/>
    <s v="No"/>
    <n v="2"/>
    <x v="0"/>
  </r>
  <r>
    <n v="15474"/>
    <n v="34"/>
    <n v="30.88"/>
    <n v="1049.92"/>
    <s v="One year"/>
    <s v="Debit"/>
    <s v="Fiber"/>
    <s v="No"/>
    <s v="Yes"/>
    <n v="2"/>
    <x v="0"/>
  </r>
  <r>
    <n v="15475"/>
    <n v="19"/>
    <n v="74.27"/>
    <n v="1411.13"/>
    <s v="Month-to-month"/>
    <s v="UPI"/>
    <s v="Fiber"/>
    <s v="No"/>
    <s v="No"/>
    <n v="1"/>
    <x v="0"/>
  </r>
  <r>
    <n v="15476"/>
    <n v="39"/>
    <n v="29.69"/>
    <n v="1157.9100000000001"/>
    <s v="One year"/>
    <s v="UPI"/>
    <s v="Fiber"/>
    <s v="Yes"/>
    <s v="No"/>
    <n v="1"/>
    <x v="1"/>
  </r>
  <r>
    <n v="15477"/>
    <n v="13"/>
    <n v="83.59"/>
    <n v="1086.67"/>
    <s v="One year"/>
    <s v="Debit"/>
    <s v="DSL"/>
    <s v="Yes"/>
    <s v="No"/>
    <n v="1"/>
    <x v="0"/>
  </r>
  <r>
    <n v="15478"/>
    <n v="5"/>
    <n v="35.54"/>
    <n v="177.7"/>
    <s v="Month-to-month"/>
    <s v="Cash"/>
    <s v="Fiber"/>
    <s v="No"/>
    <s v="No"/>
    <n v="1"/>
    <x v="0"/>
  </r>
  <r>
    <n v="15479"/>
    <n v="50"/>
    <n v="74.709999999999994"/>
    <n v="3735.5"/>
    <s v="Two year"/>
    <s v="Credit"/>
    <s v="DSL"/>
    <s v="No"/>
    <s v="Yes"/>
    <n v="2"/>
    <x v="0"/>
  </r>
  <r>
    <n v="15480"/>
    <n v="23"/>
    <n v="32.909999999999997"/>
    <n v="756.93"/>
    <s v="Two year"/>
    <s v="Cash"/>
    <s v="DSL"/>
    <s v="No"/>
    <s v="No"/>
    <n v="1"/>
    <x v="1"/>
  </r>
  <r>
    <n v="15481"/>
    <n v="29"/>
    <n v="60.07"/>
    <n v="1742.03"/>
    <s v="Month-to-month"/>
    <s v="Credit"/>
    <s v="Fiber"/>
    <s v="No"/>
    <s v="No"/>
    <n v="2"/>
    <x v="0"/>
  </r>
  <r>
    <n v="15482"/>
    <n v="72"/>
    <n v="55.18"/>
    <n v="3972.96"/>
    <s v="Month-to-month"/>
    <s v="Debit"/>
    <s v="Fiber"/>
    <s v="No"/>
    <s v="No"/>
    <n v="1"/>
    <x v="0"/>
  </r>
  <r>
    <n v="15483"/>
    <n v="26"/>
    <n v="95.64"/>
    <n v="2486.64"/>
    <s v="Month-to-month"/>
    <s v="Debit"/>
    <s v="DSL"/>
    <s v="No"/>
    <s v="No"/>
    <n v="4"/>
    <x v="0"/>
  </r>
  <r>
    <n v="15484"/>
    <n v="57"/>
    <n v="84.12"/>
    <n v="4794.84"/>
    <s v="Month-to-month"/>
    <s v="UPI"/>
    <s v="Fiber"/>
    <s v="Yes"/>
    <s v="Yes"/>
    <n v="1"/>
    <x v="0"/>
  </r>
  <r>
    <n v="15485"/>
    <n v="1"/>
    <n v="113.71"/>
    <n v="113.71"/>
    <s v="One year"/>
    <s v="Credit"/>
    <s v="Fiber"/>
    <s v="No"/>
    <s v="No"/>
    <n v="1"/>
    <x v="1"/>
  </r>
  <r>
    <n v="15486"/>
    <n v="28"/>
    <n v="112.19"/>
    <n v="3141.32"/>
    <s v="Month-to-month"/>
    <s v="Credit"/>
    <s v="DSL"/>
    <s v="Yes"/>
    <s v="Yes"/>
    <n v="2"/>
    <x v="0"/>
  </r>
  <r>
    <n v="15487"/>
    <n v="62"/>
    <n v="92.5"/>
    <n v="5735"/>
    <s v="Month-to-month"/>
    <s v="Cash"/>
    <s v="DSL"/>
    <s v="No"/>
    <s v="No"/>
    <n v="2"/>
    <x v="1"/>
  </r>
  <r>
    <n v="15488"/>
    <n v="47"/>
    <n v="97.06"/>
    <n v="4561.82"/>
    <s v="One year"/>
    <s v="Debit"/>
    <s v="Fiber"/>
    <s v="Yes"/>
    <s v="Yes"/>
    <n v="0"/>
    <x v="0"/>
  </r>
  <r>
    <n v="15489"/>
    <n v="59"/>
    <n v="82.49"/>
    <n v="4866.91"/>
    <s v="Month-to-month"/>
    <s v="Credit"/>
    <s v="Fiber"/>
    <s v="No"/>
    <s v="No"/>
    <n v="0"/>
    <x v="1"/>
  </r>
  <r>
    <n v="15490"/>
    <n v="31"/>
    <n v="89.17"/>
    <n v="2764.27"/>
    <s v="Month-to-month"/>
    <s v="Debit"/>
    <s v="DSL"/>
    <s v="Yes"/>
    <s v="No"/>
    <n v="1"/>
    <x v="0"/>
  </r>
  <r>
    <n v="15491"/>
    <n v="70"/>
    <n v="81.72"/>
    <n v="5720.4"/>
    <s v="Month-to-month"/>
    <s v="Credit"/>
    <s v="Fiber"/>
    <s v="No"/>
    <s v="Yes"/>
    <n v="0"/>
    <x v="1"/>
  </r>
  <r>
    <n v="15492"/>
    <n v="49"/>
    <n v="51.18"/>
    <n v="2507.8200000000002"/>
    <s v="One year"/>
    <s v="Cash"/>
    <s v="Fiber"/>
    <s v="Yes"/>
    <s v="No"/>
    <n v="3"/>
    <x v="1"/>
  </r>
  <r>
    <n v="15493"/>
    <n v="5"/>
    <n v="55.07"/>
    <n v="275.35000000000002"/>
    <s v="Month-to-month"/>
    <s v="UPI"/>
    <s v="Fiber"/>
    <s v="No"/>
    <s v="No"/>
    <n v="0"/>
    <x v="1"/>
  </r>
  <r>
    <n v="15494"/>
    <n v="31"/>
    <n v="77.47"/>
    <n v="2401.5700000000002"/>
    <s v="Two year"/>
    <s v="Credit"/>
    <s v="None"/>
    <s v="No"/>
    <s v="No"/>
    <n v="2"/>
    <x v="0"/>
  </r>
  <r>
    <n v="15495"/>
    <n v="37"/>
    <n v="92.02"/>
    <n v="3404.74"/>
    <s v="One year"/>
    <s v="Debit"/>
    <s v="Fiber"/>
    <s v="Yes"/>
    <s v="Yes"/>
    <n v="2"/>
    <x v="0"/>
  </r>
  <r>
    <n v="15496"/>
    <n v="15"/>
    <n v="60.61"/>
    <n v="909.15"/>
    <s v="Month-to-month"/>
    <s v="Cash"/>
    <s v="Fiber"/>
    <s v="Yes"/>
    <s v="Yes"/>
    <n v="2"/>
    <x v="1"/>
  </r>
  <r>
    <n v="15497"/>
    <n v="52"/>
    <n v="34.270000000000003"/>
    <n v="1782.04"/>
    <s v="One year"/>
    <s v="Debit"/>
    <s v="Fiber"/>
    <s v="Yes"/>
    <s v="No"/>
    <n v="2"/>
    <x v="0"/>
  </r>
  <r>
    <n v="15498"/>
    <n v="69"/>
    <n v="65.94"/>
    <n v="4549.8599999999997"/>
    <s v="Month-to-month"/>
    <s v="Credit"/>
    <s v="Fiber"/>
    <s v="Yes"/>
    <s v="Yes"/>
    <n v="0"/>
    <x v="0"/>
  </r>
  <r>
    <n v="15499"/>
    <n v="11"/>
    <n v="116.32"/>
    <n v="1279.52"/>
    <s v="Month-to-month"/>
    <s v="UPI"/>
    <s v="Fiber"/>
    <s v="Yes"/>
    <s v="No"/>
    <n v="2"/>
    <x v="0"/>
  </r>
  <r>
    <n v="15500"/>
    <n v="43"/>
    <n v="41.41"/>
    <n v="1780.63"/>
    <s v="Month-to-month"/>
    <s v="Cash"/>
    <s v="DSL"/>
    <s v="No"/>
    <s v="No"/>
    <n v="1"/>
    <x v="0"/>
  </r>
  <r>
    <n v="15501"/>
    <n v="70"/>
    <n v="84.91"/>
    <n v="5943.7"/>
    <s v="Month-to-month"/>
    <s v="UPI"/>
    <s v="Fiber"/>
    <s v="No"/>
    <s v="No"/>
    <n v="3"/>
    <x v="1"/>
  </r>
  <r>
    <n v="15502"/>
    <n v="23"/>
    <n v="118.25"/>
    <n v="2719.75"/>
    <s v="Month-to-month"/>
    <s v="UPI"/>
    <s v="Fiber"/>
    <s v="Yes"/>
    <s v="Yes"/>
    <n v="1"/>
    <x v="0"/>
  </r>
  <r>
    <n v="15503"/>
    <n v="40"/>
    <n v="57.62"/>
    <n v="2304.8000000000002"/>
    <s v="Month-to-month"/>
    <s v="Debit"/>
    <s v="Fiber"/>
    <s v="No"/>
    <s v="Yes"/>
    <n v="0"/>
    <x v="0"/>
  </r>
  <r>
    <n v="15504"/>
    <n v="63"/>
    <n v="108.79"/>
    <n v="6853.77"/>
    <s v="Month-to-month"/>
    <s v="Debit"/>
    <s v="DSL"/>
    <s v="No"/>
    <s v="No"/>
    <n v="1"/>
    <x v="1"/>
  </r>
  <r>
    <n v="15505"/>
    <n v="2"/>
    <n v="106.4"/>
    <n v="212.8"/>
    <s v="One year"/>
    <s v="Cash"/>
    <s v="Fiber"/>
    <s v="Yes"/>
    <s v="No"/>
    <n v="0"/>
    <x v="1"/>
  </r>
  <r>
    <n v="15506"/>
    <n v="47"/>
    <n v="53.9"/>
    <n v="2533.3000000000002"/>
    <s v="Month-to-month"/>
    <s v="UPI"/>
    <s v="Fiber"/>
    <s v="Yes"/>
    <s v="No"/>
    <n v="1"/>
    <x v="0"/>
  </r>
  <r>
    <n v="15507"/>
    <n v="30"/>
    <n v="29.85"/>
    <n v="895.5"/>
    <s v="Month-to-month"/>
    <s v="Credit"/>
    <s v="Fiber"/>
    <s v="No"/>
    <s v="Yes"/>
    <n v="1"/>
    <x v="0"/>
  </r>
  <r>
    <n v="15508"/>
    <n v="16"/>
    <n v="37.85"/>
    <n v="605.6"/>
    <s v="Month-to-month"/>
    <s v="Credit"/>
    <s v="Fiber"/>
    <s v="No"/>
    <s v="Yes"/>
    <n v="1"/>
    <x v="0"/>
  </r>
  <r>
    <n v="15509"/>
    <n v="59"/>
    <n v="56.57"/>
    <n v="3337.63"/>
    <s v="One year"/>
    <s v="Credit"/>
    <s v="DSL"/>
    <s v="No"/>
    <s v="No"/>
    <n v="3"/>
    <x v="0"/>
  </r>
  <r>
    <n v="15510"/>
    <n v="47"/>
    <n v="115.91"/>
    <n v="5447.77"/>
    <s v="Month-to-month"/>
    <s v="Credit"/>
    <s v="Fiber"/>
    <s v="Yes"/>
    <s v="No"/>
    <n v="2"/>
    <x v="0"/>
  </r>
  <r>
    <n v="15511"/>
    <n v="30"/>
    <n v="47.45"/>
    <n v="1423.5"/>
    <s v="One year"/>
    <s v="Debit"/>
    <s v="Fiber"/>
    <s v="Yes"/>
    <s v="No"/>
    <n v="3"/>
    <x v="0"/>
  </r>
  <r>
    <n v="15512"/>
    <n v="9"/>
    <n v="112.69"/>
    <n v="1014.21"/>
    <s v="Month-to-month"/>
    <s v="UPI"/>
    <s v="None"/>
    <s v="No"/>
    <s v="Yes"/>
    <n v="3"/>
    <x v="1"/>
  </r>
  <r>
    <n v="15513"/>
    <n v="65"/>
    <n v="38.14"/>
    <n v="2479.1"/>
    <s v="Month-to-month"/>
    <s v="UPI"/>
    <s v="DSL"/>
    <s v="No"/>
    <s v="Yes"/>
    <n v="2"/>
    <x v="0"/>
  </r>
  <r>
    <n v="15514"/>
    <n v="59"/>
    <n v="116.98"/>
    <n v="6901.82"/>
    <s v="Month-to-month"/>
    <s v="Cash"/>
    <s v="DSL"/>
    <s v="Yes"/>
    <s v="Yes"/>
    <n v="0"/>
    <x v="0"/>
  </r>
  <r>
    <n v="15515"/>
    <n v="64"/>
    <n v="49.36"/>
    <n v="3159.04"/>
    <s v="One year"/>
    <s v="Credit"/>
    <s v="Fiber"/>
    <s v="No"/>
    <s v="No"/>
    <n v="1"/>
    <x v="0"/>
  </r>
  <r>
    <n v="15516"/>
    <n v="8"/>
    <n v="83.31"/>
    <n v="666.48"/>
    <s v="Month-to-month"/>
    <s v="UPI"/>
    <s v="Fiber"/>
    <s v="No"/>
    <s v="Yes"/>
    <n v="0"/>
    <x v="1"/>
  </r>
  <r>
    <n v="15517"/>
    <n v="52"/>
    <n v="26.97"/>
    <n v="1402.44"/>
    <s v="Month-to-month"/>
    <s v="Debit"/>
    <s v="None"/>
    <s v="Yes"/>
    <s v="Yes"/>
    <n v="1"/>
    <x v="1"/>
  </r>
  <r>
    <n v="15518"/>
    <n v="18"/>
    <n v="49.97"/>
    <n v="899.46"/>
    <s v="Two year"/>
    <s v="Cash"/>
    <s v="None"/>
    <s v="No"/>
    <s v="No"/>
    <n v="0"/>
    <x v="0"/>
  </r>
  <r>
    <n v="15519"/>
    <n v="58"/>
    <n v="41.07"/>
    <n v="2382.06"/>
    <s v="Month-to-month"/>
    <s v="Credit"/>
    <s v="Fiber"/>
    <s v="Yes"/>
    <s v="Yes"/>
    <n v="0"/>
    <x v="1"/>
  </r>
  <r>
    <n v="15520"/>
    <n v="49"/>
    <n v="20.34"/>
    <n v="996.66"/>
    <s v="One year"/>
    <s v="Cash"/>
    <s v="Fiber"/>
    <s v="No"/>
    <s v="No"/>
    <n v="3"/>
    <x v="0"/>
  </r>
  <r>
    <n v="15521"/>
    <n v="32"/>
    <n v="35.68"/>
    <n v="1141.76"/>
    <s v="Month-to-month"/>
    <s v="UPI"/>
    <s v="Fiber"/>
    <s v="No"/>
    <s v="No"/>
    <n v="0"/>
    <x v="0"/>
  </r>
  <r>
    <n v="15522"/>
    <n v="48"/>
    <n v="79.31"/>
    <n v="3806.88"/>
    <s v="Two year"/>
    <s v="Debit"/>
    <s v="Fiber"/>
    <s v="No"/>
    <s v="No"/>
    <n v="2"/>
    <x v="0"/>
  </r>
  <r>
    <n v="15523"/>
    <n v="45"/>
    <n v="58.99"/>
    <n v="2654.55"/>
    <s v="Month-to-month"/>
    <s v="UPI"/>
    <s v="DSL"/>
    <s v="Yes"/>
    <s v="No"/>
    <n v="1"/>
    <x v="1"/>
  </r>
  <r>
    <n v="15524"/>
    <n v="54"/>
    <n v="92.26"/>
    <n v="4982.04"/>
    <s v="Month-to-month"/>
    <s v="Cash"/>
    <s v="Fiber"/>
    <s v="Yes"/>
    <s v="No"/>
    <n v="3"/>
    <x v="1"/>
  </r>
  <r>
    <n v="15525"/>
    <n v="46"/>
    <n v="87.11"/>
    <n v="4007.06"/>
    <s v="Month-to-month"/>
    <s v="Debit"/>
    <s v="Fiber"/>
    <s v="Yes"/>
    <s v="No"/>
    <n v="1"/>
    <x v="0"/>
  </r>
  <r>
    <n v="15526"/>
    <n v="31"/>
    <n v="99.93"/>
    <n v="3097.83"/>
    <s v="Month-to-month"/>
    <s v="UPI"/>
    <s v="Fiber"/>
    <s v="Yes"/>
    <s v="No"/>
    <n v="1"/>
    <x v="0"/>
  </r>
  <r>
    <n v="15527"/>
    <n v="37"/>
    <n v="106.7"/>
    <n v="3947.9"/>
    <s v="One year"/>
    <s v="UPI"/>
    <s v="None"/>
    <s v="Yes"/>
    <s v="No"/>
    <n v="0"/>
    <x v="0"/>
  </r>
  <r>
    <n v="15528"/>
    <n v="16"/>
    <n v="101.98"/>
    <n v="1631.68"/>
    <s v="One year"/>
    <s v="Debit"/>
    <s v="DSL"/>
    <s v="No"/>
    <s v="No"/>
    <n v="2"/>
    <x v="0"/>
  </r>
  <r>
    <n v="15529"/>
    <n v="46"/>
    <n v="64.81"/>
    <n v="2981.26"/>
    <s v="Month-to-month"/>
    <s v="UPI"/>
    <s v="DSL"/>
    <s v="No"/>
    <s v="Yes"/>
    <n v="2"/>
    <x v="0"/>
  </r>
  <r>
    <n v="15530"/>
    <n v="46"/>
    <n v="50.87"/>
    <n v="2340.02"/>
    <s v="One year"/>
    <s v="Credit"/>
    <s v="Fiber"/>
    <s v="Yes"/>
    <s v="Yes"/>
    <n v="3"/>
    <x v="0"/>
  </r>
  <r>
    <n v="15531"/>
    <n v="61"/>
    <n v="70.23"/>
    <n v="4284.03"/>
    <s v="One year"/>
    <s v="UPI"/>
    <s v="Fiber"/>
    <s v="No"/>
    <s v="Yes"/>
    <n v="0"/>
    <x v="0"/>
  </r>
  <r>
    <n v="15532"/>
    <n v="46"/>
    <n v="73.510000000000005"/>
    <n v="3381.46"/>
    <s v="Month-to-month"/>
    <s v="Cash"/>
    <s v="DSL"/>
    <s v="Yes"/>
    <s v="No"/>
    <n v="2"/>
    <x v="0"/>
  </r>
  <r>
    <n v="15533"/>
    <n v="51"/>
    <n v="51.32"/>
    <n v="2617.3200000000002"/>
    <s v="Month-to-month"/>
    <s v="UPI"/>
    <s v="Fiber"/>
    <s v="Yes"/>
    <s v="No"/>
    <n v="2"/>
    <x v="1"/>
  </r>
  <r>
    <n v="15534"/>
    <n v="62"/>
    <n v="74"/>
    <n v="4588"/>
    <s v="One year"/>
    <s v="Debit"/>
    <s v="DSL"/>
    <s v="No"/>
    <s v="Yes"/>
    <n v="2"/>
    <x v="0"/>
  </r>
  <r>
    <n v="15535"/>
    <n v="35"/>
    <n v="30.58"/>
    <n v="1070.3"/>
    <s v="Two year"/>
    <s v="Credit"/>
    <s v="Fiber"/>
    <s v="No"/>
    <s v="Yes"/>
    <n v="2"/>
    <x v="0"/>
  </r>
  <r>
    <n v="15536"/>
    <n v="42"/>
    <n v="43.1"/>
    <n v="1810.2"/>
    <s v="One year"/>
    <s v="UPI"/>
    <s v="Fiber"/>
    <s v="Yes"/>
    <s v="Yes"/>
    <n v="3"/>
    <x v="1"/>
  </r>
  <r>
    <n v="15537"/>
    <n v="45"/>
    <n v="94.6"/>
    <n v="4257"/>
    <s v="One year"/>
    <s v="UPI"/>
    <s v="Fiber"/>
    <s v="Yes"/>
    <s v="No"/>
    <n v="1"/>
    <x v="0"/>
  </r>
  <r>
    <n v="15538"/>
    <n v="68"/>
    <n v="38.28"/>
    <n v="2603.04"/>
    <s v="Two year"/>
    <s v="Cash"/>
    <s v="DSL"/>
    <s v="No"/>
    <s v="No"/>
    <n v="2"/>
    <x v="0"/>
  </r>
  <r>
    <n v="15539"/>
    <n v="47"/>
    <n v="33.9"/>
    <n v="1593.3"/>
    <s v="Month-to-month"/>
    <s v="Cash"/>
    <s v="Fiber"/>
    <s v="No"/>
    <s v="No"/>
    <n v="2"/>
    <x v="0"/>
  </r>
  <r>
    <n v="15540"/>
    <n v="30"/>
    <n v="48.73"/>
    <n v="1461.9"/>
    <s v="Two year"/>
    <s v="UPI"/>
    <s v="None"/>
    <s v="No"/>
    <s v="No"/>
    <n v="2"/>
    <x v="0"/>
  </r>
  <r>
    <n v="15541"/>
    <n v="24"/>
    <n v="57.1"/>
    <n v="1370.4"/>
    <s v="Month-to-month"/>
    <s v="Cash"/>
    <s v="Fiber"/>
    <s v="Yes"/>
    <s v="Yes"/>
    <n v="1"/>
    <x v="0"/>
  </r>
  <r>
    <n v="15542"/>
    <n v="66"/>
    <n v="52.85"/>
    <n v="3488.1"/>
    <s v="One year"/>
    <s v="UPI"/>
    <s v="Fiber"/>
    <s v="No"/>
    <s v="No"/>
    <n v="1"/>
    <x v="0"/>
  </r>
  <r>
    <n v="15543"/>
    <n v="43"/>
    <n v="57.46"/>
    <n v="2470.7800000000002"/>
    <s v="Two year"/>
    <s v="Debit"/>
    <s v="DSL"/>
    <s v="Yes"/>
    <s v="No"/>
    <n v="1"/>
    <x v="1"/>
  </r>
  <r>
    <n v="15544"/>
    <n v="34"/>
    <n v="33.99"/>
    <n v="1155.6600000000001"/>
    <s v="Month-to-month"/>
    <s v="UPI"/>
    <s v="DSL"/>
    <s v="No"/>
    <s v="Yes"/>
    <n v="0"/>
    <x v="0"/>
  </r>
  <r>
    <n v="15545"/>
    <n v="23"/>
    <n v="36.54"/>
    <n v="840.42"/>
    <s v="One year"/>
    <s v="Debit"/>
    <s v="Fiber"/>
    <s v="No"/>
    <s v="No"/>
    <n v="5"/>
    <x v="0"/>
  </r>
  <r>
    <n v="15546"/>
    <n v="61"/>
    <n v="43.58"/>
    <n v="2658.38"/>
    <s v="Two year"/>
    <s v="Credit"/>
    <s v="Fiber"/>
    <s v="Yes"/>
    <s v="No"/>
    <n v="4"/>
    <x v="1"/>
  </r>
  <r>
    <n v="15547"/>
    <n v="37"/>
    <n v="60.2"/>
    <n v="2227.4"/>
    <s v="Month-to-month"/>
    <s v="Debit"/>
    <s v="DSL"/>
    <s v="Yes"/>
    <s v="Yes"/>
    <n v="2"/>
    <x v="0"/>
  </r>
  <r>
    <n v="15548"/>
    <n v="13"/>
    <n v="53.59"/>
    <n v="696.67"/>
    <s v="Month-to-month"/>
    <s v="Credit"/>
    <s v="Fiber"/>
    <s v="No"/>
    <s v="Yes"/>
    <n v="1"/>
    <x v="0"/>
  </r>
  <r>
    <n v="15549"/>
    <n v="71"/>
    <n v="99.13"/>
    <n v="7038.23"/>
    <s v="One year"/>
    <s v="Credit"/>
    <s v="DSL"/>
    <s v="No"/>
    <s v="No"/>
    <n v="3"/>
    <x v="1"/>
  </r>
  <r>
    <n v="15550"/>
    <n v="7"/>
    <n v="72.55"/>
    <n v="507.85"/>
    <s v="Month-to-month"/>
    <s v="Credit"/>
    <s v="Fiber"/>
    <s v="Yes"/>
    <s v="Yes"/>
    <n v="1"/>
    <x v="0"/>
  </r>
  <r>
    <n v="15551"/>
    <n v="42"/>
    <n v="77.569999999999993"/>
    <n v="3257.94"/>
    <s v="Month-to-month"/>
    <s v="Cash"/>
    <s v="Fiber"/>
    <s v="No"/>
    <s v="No"/>
    <n v="3"/>
    <x v="1"/>
  </r>
  <r>
    <n v="15552"/>
    <n v="38"/>
    <n v="76.06"/>
    <n v="2890.28"/>
    <s v="Month-to-month"/>
    <s v="UPI"/>
    <s v="DSL"/>
    <s v="No"/>
    <s v="Yes"/>
    <n v="0"/>
    <x v="0"/>
  </r>
  <r>
    <n v="15553"/>
    <n v="52"/>
    <n v="59.88"/>
    <n v="3113.76"/>
    <s v="Month-to-month"/>
    <s v="Debit"/>
    <s v="Fiber"/>
    <s v="No"/>
    <s v="No"/>
    <n v="3"/>
    <x v="1"/>
  </r>
  <r>
    <n v="15554"/>
    <n v="44"/>
    <n v="118.05"/>
    <n v="5194.2"/>
    <s v="One year"/>
    <s v="Credit"/>
    <s v="Fiber"/>
    <s v="Yes"/>
    <s v="Yes"/>
    <n v="2"/>
    <x v="0"/>
  </r>
  <r>
    <n v="15555"/>
    <n v="64"/>
    <n v="23.73"/>
    <n v="1518.72"/>
    <s v="Month-to-month"/>
    <s v="Debit"/>
    <s v="Fiber"/>
    <s v="Yes"/>
    <s v="Yes"/>
    <n v="1"/>
    <x v="0"/>
  </r>
  <r>
    <n v="15556"/>
    <n v="13"/>
    <n v="41.58"/>
    <n v="540.54"/>
    <s v="Month-to-month"/>
    <s v="Credit"/>
    <s v="Fiber"/>
    <s v="Yes"/>
    <s v="Yes"/>
    <n v="4"/>
    <x v="0"/>
  </r>
  <r>
    <n v="15557"/>
    <n v="28"/>
    <n v="48.47"/>
    <n v="1357.16"/>
    <s v="Month-to-month"/>
    <s v="Cash"/>
    <s v="None"/>
    <s v="No"/>
    <s v="Yes"/>
    <n v="1"/>
    <x v="1"/>
  </r>
  <r>
    <n v="15558"/>
    <n v="1"/>
    <n v="108.13"/>
    <n v="108.13"/>
    <s v="One year"/>
    <s v="Credit"/>
    <s v="None"/>
    <s v="Yes"/>
    <s v="Yes"/>
    <n v="0"/>
    <x v="1"/>
  </r>
  <r>
    <n v="15559"/>
    <n v="43"/>
    <n v="111.89"/>
    <n v="4811.2700000000004"/>
    <s v="Month-to-month"/>
    <s v="Credit"/>
    <s v="Fiber"/>
    <s v="Yes"/>
    <s v="No"/>
    <n v="1"/>
    <x v="0"/>
  </r>
  <r>
    <n v="15560"/>
    <n v="42"/>
    <n v="104.61"/>
    <n v="4393.62"/>
    <s v="Month-to-month"/>
    <s v="UPI"/>
    <s v="Fiber"/>
    <s v="No"/>
    <s v="Yes"/>
    <n v="1"/>
    <x v="1"/>
  </r>
  <r>
    <n v="15561"/>
    <n v="50"/>
    <n v="61.7"/>
    <n v="3085"/>
    <s v="Month-to-month"/>
    <s v="Debit"/>
    <s v="Fiber"/>
    <s v="No"/>
    <s v="Yes"/>
    <n v="3"/>
    <x v="1"/>
  </r>
  <r>
    <n v="15562"/>
    <n v="60"/>
    <n v="111.46"/>
    <n v="6687.6"/>
    <s v="Month-to-month"/>
    <s v="UPI"/>
    <s v="DSL"/>
    <s v="Yes"/>
    <s v="Yes"/>
    <n v="6"/>
    <x v="1"/>
  </r>
  <r>
    <n v="15563"/>
    <n v="1"/>
    <n v="29.85"/>
    <n v="29.85"/>
    <s v="Month-to-month"/>
    <s v="Cash"/>
    <s v="Fiber"/>
    <s v="No"/>
    <s v="No"/>
    <n v="1"/>
    <x v="1"/>
  </r>
  <r>
    <n v="15564"/>
    <n v="51"/>
    <n v="85.24"/>
    <n v="4347.24"/>
    <s v="One year"/>
    <s v="Debit"/>
    <s v="Fiber"/>
    <s v="No"/>
    <s v="No"/>
    <n v="2"/>
    <x v="0"/>
  </r>
  <r>
    <n v="15565"/>
    <n v="16"/>
    <n v="113.72"/>
    <n v="1819.52"/>
    <s v="Month-to-month"/>
    <s v="Cash"/>
    <s v="DSL"/>
    <s v="No"/>
    <s v="No"/>
    <n v="3"/>
    <x v="1"/>
  </r>
  <r>
    <n v="15566"/>
    <n v="39"/>
    <n v="95.49"/>
    <n v="3724.11"/>
    <s v="One year"/>
    <s v="Credit"/>
    <s v="DSL"/>
    <s v="No"/>
    <s v="Yes"/>
    <n v="5"/>
    <x v="1"/>
  </r>
  <r>
    <n v="15567"/>
    <n v="15"/>
    <n v="47.79"/>
    <n v="716.85"/>
    <s v="Two year"/>
    <s v="Cash"/>
    <s v="Fiber"/>
    <s v="Yes"/>
    <s v="Yes"/>
    <n v="2"/>
    <x v="0"/>
  </r>
  <r>
    <n v="15568"/>
    <n v="33"/>
    <n v="91.75"/>
    <n v="3027.75"/>
    <s v="Month-to-month"/>
    <s v="Debit"/>
    <s v="DSL"/>
    <s v="No"/>
    <s v="Yes"/>
    <n v="1"/>
    <x v="0"/>
  </r>
  <r>
    <n v="15569"/>
    <n v="53"/>
    <n v="49.48"/>
    <n v="2622.44"/>
    <s v="Month-to-month"/>
    <s v="Debit"/>
    <s v="DSL"/>
    <s v="No"/>
    <s v="No"/>
    <n v="2"/>
    <x v="0"/>
  </r>
  <r>
    <n v="15570"/>
    <n v="17"/>
    <n v="31.16"/>
    <n v="529.72"/>
    <s v="Month-to-month"/>
    <s v="Debit"/>
    <s v="Fiber"/>
    <s v="No"/>
    <s v="Yes"/>
    <n v="1"/>
    <x v="1"/>
  </r>
  <r>
    <n v="15571"/>
    <n v="6"/>
    <n v="91.72"/>
    <n v="550.32000000000005"/>
    <s v="Month-to-month"/>
    <s v="UPI"/>
    <s v="Fiber"/>
    <s v="No"/>
    <s v="No"/>
    <n v="3"/>
    <x v="1"/>
  </r>
  <r>
    <n v="15572"/>
    <n v="31"/>
    <n v="37.92"/>
    <n v="1175.52"/>
    <s v="One year"/>
    <s v="Credit"/>
    <s v="DSL"/>
    <s v="No"/>
    <s v="Yes"/>
    <n v="2"/>
    <x v="0"/>
  </r>
  <r>
    <n v="15573"/>
    <n v="69"/>
    <n v="31.11"/>
    <n v="2146.59"/>
    <s v="Month-to-month"/>
    <s v="Debit"/>
    <s v="None"/>
    <s v="No"/>
    <s v="Yes"/>
    <n v="1"/>
    <x v="0"/>
  </r>
  <r>
    <n v="15574"/>
    <n v="40"/>
    <n v="75.180000000000007"/>
    <n v="3007.2"/>
    <s v="One year"/>
    <s v="Cash"/>
    <s v="Fiber"/>
    <s v="No"/>
    <s v="No"/>
    <n v="2"/>
    <x v="0"/>
  </r>
  <r>
    <n v="15575"/>
    <n v="30"/>
    <n v="82.06"/>
    <n v="2461.8000000000002"/>
    <s v="Month-to-month"/>
    <s v="Cash"/>
    <s v="Fiber"/>
    <s v="No"/>
    <s v="Yes"/>
    <n v="1"/>
    <x v="0"/>
  </r>
  <r>
    <n v="15576"/>
    <n v="69"/>
    <n v="25.11"/>
    <n v="1732.59"/>
    <s v="One year"/>
    <s v="Cash"/>
    <s v="DSL"/>
    <s v="No"/>
    <s v="Yes"/>
    <n v="2"/>
    <x v="0"/>
  </r>
  <r>
    <n v="15577"/>
    <n v="7"/>
    <n v="20.45"/>
    <n v="143.15"/>
    <s v="Month-to-month"/>
    <s v="Debit"/>
    <s v="Fiber"/>
    <s v="No"/>
    <s v="Yes"/>
    <n v="2"/>
    <x v="0"/>
  </r>
  <r>
    <n v="15578"/>
    <n v="13"/>
    <n v="108.21"/>
    <n v="1406.73"/>
    <s v="One year"/>
    <s v="Debit"/>
    <s v="Fiber"/>
    <s v="Yes"/>
    <s v="No"/>
    <n v="1"/>
    <x v="0"/>
  </r>
  <r>
    <n v="15579"/>
    <n v="4"/>
    <n v="31.53"/>
    <n v="126.12"/>
    <s v="Month-to-month"/>
    <s v="Cash"/>
    <s v="None"/>
    <s v="No"/>
    <s v="No"/>
    <n v="0"/>
    <x v="1"/>
  </r>
  <r>
    <n v="15580"/>
    <n v="50"/>
    <n v="78.39"/>
    <n v="3919.5"/>
    <s v="Month-to-month"/>
    <s v="Cash"/>
    <s v="Fiber"/>
    <s v="No"/>
    <s v="No"/>
    <n v="2"/>
    <x v="0"/>
  </r>
  <r>
    <n v="15581"/>
    <n v="3"/>
    <n v="115.35"/>
    <n v="346.05"/>
    <s v="Month-to-month"/>
    <s v="Credit"/>
    <s v="None"/>
    <s v="Yes"/>
    <s v="No"/>
    <n v="1"/>
    <x v="1"/>
  </r>
  <r>
    <n v="15582"/>
    <n v="12"/>
    <n v="71.19"/>
    <n v="854.28"/>
    <s v="One year"/>
    <s v="Debit"/>
    <s v="DSL"/>
    <s v="Yes"/>
    <s v="Yes"/>
    <n v="2"/>
    <x v="1"/>
  </r>
  <r>
    <n v="15583"/>
    <n v="65"/>
    <n v="33.979999999999997"/>
    <n v="2208.6999999999998"/>
    <s v="Month-to-month"/>
    <s v="Cash"/>
    <s v="DSL"/>
    <s v="No"/>
    <s v="Yes"/>
    <n v="0"/>
    <x v="0"/>
  </r>
  <r>
    <n v="15584"/>
    <n v="27"/>
    <n v="59.35"/>
    <n v="1602.45"/>
    <s v="Month-to-month"/>
    <s v="Debit"/>
    <s v="DSL"/>
    <s v="No"/>
    <s v="Yes"/>
    <n v="2"/>
    <x v="0"/>
  </r>
  <r>
    <n v="15585"/>
    <n v="50"/>
    <n v="82.4"/>
    <n v="4120"/>
    <s v="One year"/>
    <s v="Credit"/>
    <s v="Fiber"/>
    <s v="Yes"/>
    <s v="No"/>
    <n v="1"/>
    <x v="0"/>
  </r>
  <r>
    <n v="15586"/>
    <n v="17"/>
    <n v="96.28"/>
    <n v="1636.76"/>
    <s v="Month-to-month"/>
    <s v="UPI"/>
    <s v="Fiber"/>
    <s v="No"/>
    <s v="No"/>
    <n v="1"/>
    <x v="1"/>
  </r>
  <r>
    <n v="15587"/>
    <n v="72"/>
    <n v="80.69"/>
    <n v="5809.68"/>
    <s v="Month-to-month"/>
    <s v="Debit"/>
    <s v="Fiber"/>
    <s v="No"/>
    <s v="No"/>
    <n v="3"/>
    <x v="1"/>
  </r>
  <r>
    <n v="15588"/>
    <n v="32"/>
    <n v="23.43"/>
    <n v="749.76"/>
    <s v="Month-to-month"/>
    <s v="Debit"/>
    <s v="None"/>
    <s v="Yes"/>
    <s v="No"/>
    <n v="0"/>
    <x v="0"/>
  </r>
  <r>
    <n v="15589"/>
    <n v="51"/>
    <n v="34.31"/>
    <n v="1749.81"/>
    <s v="Month-to-month"/>
    <s v="Credit"/>
    <s v="Fiber"/>
    <s v="Yes"/>
    <s v="No"/>
    <n v="2"/>
    <x v="0"/>
  </r>
  <r>
    <n v="15590"/>
    <n v="17"/>
    <n v="57.18"/>
    <n v="972.06"/>
    <s v="One year"/>
    <s v="Debit"/>
    <s v="Fiber"/>
    <s v="No"/>
    <s v="No"/>
    <n v="2"/>
    <x v="0"/>
  </r>
  <r>
    <n v="15591"/>
    <n v="34"/>
    <n v="90.57"/>
    <n v="3079.38"/>
    <s v="One year"/>
    <s v="Cash"/>
    <s v="DSL"/>
    <s v="No"/>
    <s v="Yes"/>
    <n v="2"/>
    <x v="0"/>
  </r>
  <r>
    <n v="15592"/>
    <n v="35"/>
    <n v="78.430000000000007"/>
    <n v="2745.05"/>
    <s v="Month-to-month"/>
    <s v="Credit"/>
    <s v="Fiber"/>
    <s v="Yes"/>
    <s v="Yes"/>
    <n v="1"/>
    <x v="0"/>
  </r>
  <r>
    <n v="15593"/>
    <n v="24"/>
    <n v="24.47"/>
    <n v="587.28"/>
    <s v="One year"/>
    <s v="UPI"/>
    <s v="DSL"/>
    <s v="No"/>
    <s v="No"/>
    <n v="2"/>
    <x v="0"/>
  </r>
  <r>
    <n v="15594"/>
    <n v="54"/>
    <n v="99.69"/>
    <n v="5383.26"/>
    <s v="Month-to-month"/>
    <s v="Credit"/>
    <s v="DSL"/>
    <s v="Yes"/>
    <s v="No"/>
    <n v="0"/>
    <x v="0"/>
  </r>
  <r>
    <n v="15595"/>
    <n v="18"/>
    <n v="80.510000000000005"/>
    <n v="1449.18"/>
    <s v="Month-to-month"/>
    <s v="Cash"/>
    <s v="DSL"/>
    <s v="Yes"/>
    <s v="Yes"/>
    <n v="0"/>
    <x v="0"/>
  </r>
  <r>
    <n v="15596"/>
    <n v="50"/>
    <n v="108.72"/>
    <n v="5436"/>
    <s v="Month-to-month"/>
    <s v="Debit"/>
    <s v="DSL"/>
    <s v="Yes"/>
    <s v="Yes"/>
    <n v="1"/>
    <x v="0"/>
  </r>
  <r>
    <n v="15597"/>
    <n v="46"/>
    <n v="61.77"/>
    <n v="2841.42"/>
    <s v="Two year"/>
    <s v="Credit"/>
    <s v="Fiber"/>
    <s v="No"/>
    <s v="Yes"/>
    <n v="2"/>
    <x v="1"/>
  </r>
  <r>
    <n v="15598"/>
    <n v="48"/>
    <n v="69.02"/>
    <n v="3312.96"/>
    <s v="Month-to-month"/>
    <s v="Cash"/>
    <s v="DSL"/>
    <s v="No"/>
    <s v="No"/>
    <n v="1"/>
    <x v="0"/>
  </r>
  <r>
    <n v="15599"/>
    <n v="33"/>
    <n v="60.56"/>
    <n v="1998.48"/>
    <s v="Month-to-month"/>
    <s v="Cash"/>
    <s v="DSL"/>
    <s v="Yes"/>
    <s v="Yes"/>
    <n v="0"/>
    <x v="0"/>
  </r>
  <r>
    <n v="15600"/>
    <n v="27"/>
    <n v="92.25"/>
    <n v="2490.75"/>
    <s v="Month-to-month"/>
    <s v="Cash"/>
    <s v="DSL"/>
    <s v="No"/>
    <s v="Yes"/>
    <n v="1"/>
    <x v="1"/>
  </r>
  <r>
    <n v="15601"/>
    <n v="1"/>
    <n v="95.21"/>
    <n v="95.21"/>
    <s v="Month-to-month"/>
    <s v="Credit"/>
    <s v="Fiber"/>
    <s v="Yes"/>
    <s v="Yes"/>
    <n v="1"/>
    <x v="1"/>
  </r>
  <r>
    <n v="15602"/>
    <n v="59"/>
    <n v="92.32"/>
    <n v="5446.88"/>
    <s v="Month-to-month"/>
    <s v="Credit"/>
    <s v="Fiber"/>
    <s v="No"/>
    <s v="No"/>
    <n v="1"/>
    <x v="0"/>
  </r>
  <r>
    <n v="15603"/>
    <n v="10"/>
    <n v="49.16"/>
    <n v="491.6"/>
    <s v="One year"/>
    <s v="Credit"/>
    <s v="None"/>
    <s v="No"/>
    <s v="Yes"/>
    <n v="1"/>
    <x v="1"/>
  </r>
  <r>
    <n v="15604"/>
    <n v="25"/>
    <n v="83.6"/>
    <n v="2090"/>
    <s v="Month-to-month"/>
    <s v="UPI"/>
    <s v="DSL"/>
    <s v="No"/>
    <s v="No"/>
    <n v="1"/>
    <x v="1"/>
  </r>
  <r>
    <n v="15605"/>
    <n v="57"/>
    <n v="53.85"/>
    <n v="3069.45"/>
    <s v="One year"/>
    <s v="Cash"/>
    <s v="Fiber"/>
    <s v="No"/>
    <s v="No"/>
    <n v="1"/>
    <x v="0"/>
  </r>
  <r>
    <n v="15606"/>
    <n v="66"/>
    <n v="103.42"/>
    <n v="6825.72"/>
    <s v="Month-to-month"/>
    <s v="Credit"/>
    <s v="DSL"/>
    <s v="No"/>
    <s v="Yes"/>
    <n v="2"/>
    <x v="1"/>
  </r>
  <r>
    <n v="15607"/>
    <n v="15"/>
    <n v="25.51"/>
    <n v="382.65"/>
    <s v="One year"/>
    <s v="Credit"/>
    <s v="DSL"/>
    <s v="No"/>
    <s v="No"/>
    <n v="2"/>
    <x v="0"/>
  </r>
  <r>
    <n v="15608"/>
    <n v="28"/>
    <n v="23.77"/>
    <n v="665.56"/>
    <s v="One year"/>
    <s v="Debit"/>
    <s v="None"/>
    <s v="Yes"/>
    <s v="No"/>
    <n v="0"/>
    <x v="0"/>
  </r>
  <r>
    <n v="15609"/>
    <n v="13"/>
    <n v="30.17"/>
    <n v="392.21"/>
    <s v="Month-to-month"/>
    <s v="Debit"/>
    <s v="DSL"/>
    <s v="No"/>
    <s v="Yes"/>
    <n v="3"/>
    <x v="1"/>
  </r>
  <r>
    <n v="15610"/>
    <n v="14"/>
    <n v="40.24"/>
    <n v="563.36"/>
    <s v="Month-to-month"/>
    <s v="Credit"/>
    <s v="DSL"/>
    <s v="No"/>
    <s v="Yes"/>
    <n v="1"/>
    <x v="0"/>
  </r>
  <r>
    <n v="15611"/>
    <n v="66"/>
    <n v="23.76"/>
    <n v="1568.16"/>
    <s v="One year"/>
    <s v="Credit"/>
    <s v="DSL"/>
    <s v="No"/>
    <s v="No"/>
    <n v="2"/>
    <x v="0"/>
  </r>
  <r>
    <n v="15612"/>
    <n v="34"/>
    <n v="27.16"/>
    <n v="923.44"/>
    <s v="Two year"/>
    <s v="UPI"/>
    <s v="Fiber"/>
    <s v="Yes"/>
    <s v="No"/>
    <n v="3"/>
    <x v="0"/>
  </r>
  <r>
    <n v="15613"/>
    <n v="25"/>
    <n v="50.61"/>
    <n v="1265.25"/>
    <s v="Month-to-month"/>
    <s v="Debit"/>
    <s v="DSL"/>
    <s v="No"/>
    <s v="Yes"/>
    <n v="1"/>
    <x v="1"/>
  </r>
  <r>
    <n v="15614"/>
    <n v="54"/>
    <n v="29.98"/>
    <n v="1618.92"/>
    <s v="Month-to-month"/>
    <s v="UPI"/>
    <s v="Fiber"/>
    <s v="Yes"/>
    <s v="No"/>
    <n v="2"/>
    <x v="0"/>
  </r>
  <r>
    <n v="15615"/>
    <n v="12"/>
    <n v="100.21"/>
    <n v="1202.52"/>
    <s v="Two year"/>
    <s v="Credit"/>
    <s v="Fiber"/>
    <s v="No"/>
    <s v="Yes"/>
    <n v="2"/>
    <x v="0"/>
  </r>
  <r>
    <n v="15616"/>
    <n v="9"/>
    <n v="25.39"/>
    <n v="228.51"/>
    <s v="One year"/>
    <s v="UPI"/>
    <s v="DSL"/>
    <s v="Yes"/>
    <s v="Yes"/>
    <n v="1"/>
    <x v="0"/>
  </r>
  <r>
    <n v="15617"/>
    <n v="31"/>
    <n v="110.79"/>
    <n v="3434.49"/>
    <s v="One year"/>
    <s v="Cash"/>
    <s v="Fiber"/>
    <s v="No"/>
    <s v="No"/>
    <n v="1"/>
    <x v="0"/>
  </r>
  <r>
    <n v="15618"/>
    <n v="53"/>
    <n v="107.08"/>
    <n v="5675.24"/>
    <s v="Month-to-month"/>
    <s v="UPI"/>
    <s v="DSL"/>
    <s v="Yes"/>
    <s v="Yes"/>
    <n v="1"/>
    <x v="0"/>
  </r>
  <r>
    <n v="15619"/>
    <n v="43"/>
    <n v="40.840000000000003"/>
    <n v="1756.12"/>
    <s v="Month-to-month"/>
    <s v="Debit"/>
    <s v="None"/>
    <s v="No"/>
    <s v="Yes"/>
    <n v="2"/>
    <x v="0"/>
  </r>
  <r>
    <n v="15620"/>
    <n v="38"/>
    <n v="27.15"/>
    <n v="1031.7"/>
    <s v="Month-to-month"/>
    <s v="Debit"/>
    <s v="Fiber"/>
    <s v="No"/>
    <s v="No"/>
    <n v="1"/>
    <x v="0"/>
  </r>
  <r>
    <n v="15621"/>
    <n v="42"/>
    <n v="30.55"/>
    <n v="1283.0999999999999"/>
    <s v="Month-to-month"/>
    <s v="Debit"/>
    <s v="Fiber"/>
    <s v="Yes"/>
    <s v="No"/>
    <n v="2"/>
    <x v="0"/>
  </r>
  <r>
    <n v="15622"/>
    <n v="72"/>
    <n v="75.91"/>
    <n v="5465.52"/>
    <s v="One year"/>
    <s v="Debit"/>
    <s v="DSL"/>
    <s v="No"/>
    <s v="Yes"/>
    <n v="2"/>
    <x v="0"/>
  </r>
  <r>
    <n v="15623"/>
    <n v="48"/>
    <n v="80.09"/>
    <n v="3844.32"/>
    <s v="Month-to-month"/>
    <s v="Credit"/>
    <s v="DSL"/>
    <s v="No"/>
    <s v="No"/>
    <n v="2"/>
    <x v="1"/>
  </r>
  <r>
    <n v="15624"/>
    <n v="67"/>
    <n v="51.56"/>
    <n v="3454.52"/>
    <s v="Month-to-month"/>
    <s v="Debit"/>
    <s v="Fiber"/>
    <s v="No"/>
    <s v="Yes"/>
    <n v="3"/>
    <x v="1"/>
  </r>
  <r>
    <n v="15625"/>
    <n v="66"/>
    <n v="49.68"/>
    <n v="3278.88"/>
    <s v="Two year"/>
    <s v="Credit"/>
    <s v="DSL"/>
    <s v="Yes"/>
    <s v="No"/>
    <n v="3"/>
    <x v="0"/>
  </r>
  <r>
    <n v="15626"/>
    <n v="16"/>
    <n v="73.150000000000006"/>
    <n v="1170.4000000000001"/>
    <s v="One year"/>
    <s v="Cash"/>
    <s v="Fiber"/>
    <s v="Yes"/>
    <s v="No"/>
    <n v="2"/>
    <x v="0"/>
  </r>
  <r>
    <n v="15627"/>
    <n v="16"/>
    <n v="50.56"/>
    <n v="808.96"/>
    <s v="One year"/>
    <s v="Debit"/>
    <s v="Fiber"/>
    <s v="No"/>
    <s v="No"/>
    <n v="5"/>
    <x v="0"/>
  </r>
  <r>
    <n v="15628"/>
    <n v="31"/>
    <n v="113.43"/>
    <n v="3516.33"/>
    <s v="Month-to-month"/>
    <s v="Cash"/>
    <s v="Fiber"/>
    <s v="Yes"/>
    <s v="Yes"/>
    <n v="1"/>
    <x v="0"/>
  </r>
  <r>
    <n v="15629"/>
    <n v="58"/>
    <n v="58.26"/>
    <n v="3379.08"/>
    <s v="Month-to-month"/>
    <s v="Cash"/>
    <s v="DSL"/>
    <s v="No"/>
    <s v="No"/>
    <n v="3"/>
    <x v="1"/>
  </r>
  <r>
    <n v="15630"/>
    <n v="28"/>
    <n v="41.98"/>
    <n v="1175.44"/>
    <s v="Month-to-month"/>
    <s v="Credit"/>
    <s v="None"/>
    <s v="Yes"/>
    <s v="Yes"/>
    <n v="0"/>
    <x v="0"/>
  </r>
  <r>
    <n v="15631"/>
    <n v="4"/>
    <n v="34.6"/>
    <n v="138.4"/>
    <s v="Month-to-month"/>
    <s v="UPI"/>
    <s v="DSL"/>
    <s v="Yes"/>
    <s v="Yes"/>
    <n v="0"/>
    <x v="0"/>
  </r>
  <r>
    <n v="15632"/>
    <n v="10"/>
    <n v="83.17"/>
    <n v="831.7"/>
    <s v="Month-to-month"/>
    <s v="Debit"/>
    <s v="None"/>
    <s v="No"/>
    <s v="Yes"/>
    <n v="1"/>
    <x v="1"/>
  </r>
  <r>
    <n v="15633"/>
    <n v="51"/>
    <n v="52.67"/>
    <n v="2686.17"/>
    <s v="Month-to-month"/>
    <s v="Debit"/>
    <s v="Fiber"/>
    <s v="No"/>
    <s v="No"/>
    <n v="1"/>
    <x v="0"/>
  </r>
  <r>
    <n v="15634"/>
    <n v="18"/>
    <n v="38.880000000000003"/>
    <n v="699.84"/>
    <s v="Month-to-month"/>
    <s v="UPI"/>
    <s v="DSL"/>
    <s v="No"/>
    <s v="No"/>
    <n v="0"/>
    <x v="0"/>
  </r>
  <r>
    <n v="15635"/>
    <n v="47"/>
    <n v="47.58"/>
    <n v="2236.2600000000002"/>
    <s v="Month-to-month"/>
    <s v="Debit"/>
    <s v="DSL"/>
    <s v="Yes"/>
    <s v="Yes"/>
    <n v="2"/>
    <x v="0"/>
  </r>
  <r>
    <n v="15636"/>
    <n v="32"/>
    <n v="50.79"/>
    <n v="1625.28"/>
    <s v="Month-to-month"/>
    <s v="Credit"/>
    <s v="DSL"/>
    <s v="Yes"/>
    <s v="No"/>
    <n v="0"/>
    <x v="0"/>
  </r>
  <r>
    <n v="15637"/>
    <n v="30"/>
    <n v="82.58"/>
    <n v="2477.4"/>
    <s v="Month-to-month"/>
    <s v="UPI"/>
    <s v="Fiber"/>
    <s v="No"/>
    <s v="No"/>
    <n v="1"/>
    <x v="1"/>
  </r>
  <r>
    <n v="15638"/>
    <n v="36"/>
    <n v="37.47"/>
    <n v="1348.92"/>
    <s v="Month-to-month"/>
    <s v="Debit"/>
    <s v="DSL"/>
    <s v="No"/>
    <s v="Yes"/>
    <n v="0"/>
    <x v="0"/>
  </r>
  <r>
    <n v="15639"/>
    <n v="9"/>
    <n v="93.28"/>
    <n v="839.52"/>
    <s v="Month-to-month"/>
    <s v="Debit"/>
    <s v="Fiber"/>
    <s v="No"/>
    <s v="Yes"/>
    <n v="2"/>
    <x v="1"/>
  </r>
  <r>
    <n v="15640"/>
    <n v="36"/>
    <n v="50.49"/>
    <n v="1817.64"/>
    <s v="Month-to-month"/>
    <s v="Credit"/>
    <s v="Fiber"/>
    <s v="No"/>
    <s v="No"/>
    <n v="1"/>
    <x v="0"/>
  </r>
  <r>
    <n v="15641"/>
    <n v="29"/>
    <n v="68.83"/>
    <n v="1996.07"/>
    <s v="One year"/>
    <s v="Debit"/>
    <s v="DSL"/>
    <s v="No"/>
    <s v="Yes"/>
    <n v="1"/>
    <x v="0"/>
  </r>
  <r>
    <n v="15642"/>
    <n v="16"/>
    <n v="85.48"/>
    <n v="1367.68"/>
    <s v="Month-to-month"/>
    <s v="Credit"/>
    <s v="Fiber"/>
    <s v="Yes"/>
    <s v="No"/>
    <n v="0"/>
    <x v="0"/>
  </r>
  <r>
    <n v="15643"/>
    <n v="21"/>
    <n v="74.36"/>
    <n v="1561.56"/>
    <s v="One year"/>
    <s v="Cash"/>
    <s v="None"/>
    <s v="No"/>
    <s v="No"/>
    <n v="2"/>
    <x v="0"/>
  </r>
  <r>
    <n v="15644"/>
    <n v="64"/>
    <n v="86.22"/>
    <n v="5518.08"/>
    <s v="Month-to-month"/>
    <s v="Debit"/>
    <s v="DSL"/>
    <s v="Yes"/>
    <s v="No"/>
    <n v="1"/>
    <x v="0"/>
  </r>
  <r>
    <n v="15645"/>
    <n v="66"/>
    <n v="52.26"/>
    <n v="3449.16"/>
    <s v="Month-to-month"/>
    <s v="UPI"/>
    <s v="None"/>
    <s v="No"/>
    <s v="No"/>
    <n v="2"/>
    <x v="0"/>
  </r>
  <r>
    <n v="15646"/>
    <n v="59"/>
    <n v="116.34"/>
    <n v="6864.06"/>
    <s v="One year"/>
    <s v="Credit"/>
    <s v="Fiber"/>
    <s v="No"/>
    <s v="Yes"/>
    <n v="3"/>
    <x v="1"/>
  </r>
  <r>
    <n v="15647"/>
    <n v="28"/>
    <n v="65.900000000000006"/>
    <n v="1845.2"/>
    <s v="Month-to-month"/>
    <s v="Credit"/>
    <s v="Fiber"/>
    <s v="Yes"/>
    <s v="Yes"/>
    <n v="1"/>
    <x v="0"/>
  </r>
  <r>
    <n v="15648"/>
    <n v="55"/>
    <n v="52.19"/>
    <n v="2870.45"/>
    <s v="Month-to-month"/>
    <s v="Debit"/>
    <s v="DSL"/>
    <s v="No"/>
    <s v="No"/>
    <n v="3"/>
    <x v="1"/>
  </r>
  <r>
    <n v="15649"/>
    <n v="31"/>
    <n v="49.64"/>
    <n v="1538.84"/>
    <s v="Month-to-month"/>
    <s v="Credit"/>
    <s v="DSL"/>
    <s v="Yes"/>
    <s v="No"/>
    <n v="2"/>
    <x v="0"/>
  </r>
  <r>
    <n v="15650"/>
    <n v="33"/>
    <n v="24.27"/>
    <n v="800.91"/>
    <s v="Month-to-month"/>
    <s v="Cash"/>
    <s v="DSL"/>
    <s v="Yes"/>
    <s v="No"/>
    <n v="2"/>
    <x v="0"/>
  </r>
  <r>
    <n v="15651"/>
    <n v="60"/>
    <n v="88.48"/>
    <n v="5308.8"/>
    <s v="Month-to-month"/>
    <s v="Credit"/>
    <s v="DSL"/>
    <s v="Yes"/>
    <s v="Yes"/>
    <n v="1"/>
    <x v="0"/>
  </r>
  <r>
    <n v="15652"/>
    <n v="41"/>
    <n v="46.25"/>
    <n v="1896.25"/>
    <s v="Month-to-month"/>
    <s v="Cash"/>
    <s v="Fiber"/>
    <s v="No"/>
    <s v="Yes"/>
    <n v="1"/>
    <x v="0"/>
  </r>
  <r>
    <n v="15653"/>
    <n v="46"/>
    <n v="115.89"/>
    <n v="5330.94"/>
    <s v="Month-to-month"/>
    <s v="UPI"/>
    <s v="None"/>
    <s v="No"/>
    <s v="No"/>
    <n v="2"/>
    <x v="1"/>
  </r>
  <r>
    <n v="15654"/>
    <n v="49"/>
    <n v="41.04"/>
    <n v="2010.96"/>
    <s v="Month-to-month"/>
    <s v="Credit"/>
    <s v="DSL"/>
    <s v="Yes"/>
    <s v="Yes"/>
    <n v="0"/>
    <x v="1"/>
  </r>
  <r>
    <n v="15655"/>
    <n v="65"/>
    <n v="72.95"/>
    <n v="4741.75"/>
    <s v="Month-to-month"/>
    <s v="UPI"/>
    <s v="None"/>
    <s v="No"/>
    <s v="Yes"/>
    <n v="2"/>
    <x v="1"/>
  </r>
  <r>
    <n v="15656"/>
    <n v="42"/>
    <n v="93.55"/>
    <n v="3929.1"/>
    <s v="Month-to-month"/>
    <s v="Cash"/>
    <s v="Fiber"/>
    <s v="Yes"/>
    <s v="No"/>
    <n v="3"/>
    <x v="1"/>
  </r>
  <r>
    <n v="15657"/>
    <n v="23"/>
    <n v="107.01"/>
    <n v="2461.23"/>
    <s v="Month-to-month"/>
    <s v="Credit"/>
    <s v="DSL"/>
    <s v="No"/>
    <s v="No"/>
    <n v="1"/>
    <x v="1"/>
  </r>
  <r>
    <n v="15658"/>
    <n v="27"/>
    <n v="35.65"/>
    <n v="962.55"/>
    <s v="One year"/>
    <s v="Cash"/>
    <s v="DSL"/>
    <s v="Yes"/>
    <s v="No"/>
    <n v="1"/>
    <x v="0"/>
  </r>
  <r>
    <n v="15659"/>
    <n v="32"/>
    <n v="118.54"/>
    <n v="3793.28"/>
    <s v="One year"/>
    <s v="Cash"/>
    <s v="Fiber"/>
    <s v="No"/>
    <s v="Yes"/>
    <n v="0"/>
    <x v="0"/>
  </r>
  <r>
    <n v="15660"/>
    <n v="3"/>
    <n v="110.67"/>
    <n v="332.01"/>
    <s v="Month-to-month"/>
    <s v="UPI"/>
    <s v="Fiber"/>
    <s v="Yes"/>
    <s v="No"/>
    <n v="3"/>
    <x v="1"/>
  </r>
  <r>
    <n v="15661"/>
    <n v="60"/>
    <n v="116.28"/>
    <n v="6976.8"/>
    <s v="Two year"/>
    <s v="UPI"/>
    <s v="DSL"/>
    <s v="No"/>
    <s v="Yes"/>
    <n v="1"/>
    <x v="0"/>
  </r>
  <r>
    <n v="15662"/>
    <n v="17"/>
    <n v="105.27"/>
    <n v="1789.59"/>
    <s v="Month-to-month"/>
    <s v="UPI"/>
    <s v="Fiber"/>
    <s v="Yes"/>
    <s v="Yes"/>
    <n v="2"/>
    <x v="0"/>
  </r>
  <r>
    <n v="15663"/>
    <n v="32"/>
    <n v="107.77"/>
    <n v="3448.64"/>
    <s v="Month-to-month"/>
    <s v="Cash"/>
    <s v="DSL"/>
    <s v="No"/>
    <s v="No"/>
    <n v="1"/>
    <x v="1"/>
  </r>
  <r>
    <n v="15664"/>
    <n v="7"/>
    <n v="79.88"/>
    <n v="559.16"/>
    <s v="Month-to-month"/>
    <s v="Cash"/>
    <s v="None"/>
    <s v="No"/>
    <s v="No"/>
    <n v="0"/>
    <x v="0"/>
  </r>
  <r>
    <n v="15665"/>
    <n v="71"/>
    <n v="104.53"/>
    <n v="7421.63"/>
    <s v="Month-to-month"/>
    <s v="UPI"/>
    <s v="Fiber"/>
    <s v="Yes"/>
    <s v="Yes"/>
    <n v="3"/>
    <x v="1"/>
  </r>
  <r>
    <n v="15666"/>
    <n v="69"/>
    <n v="73.400000000000006"/>
    <n v="5064.6000000000004"/>
    <s v="Month-to-month"/>
    <s v="Cash"/>
    <s v="None"/>
    <s v="No"/>
    <s v="Yes"/>
    <n v="2"/>
    <x v="0"/>
  </r>
  <r>
    <n v="15667"/>
    <n v="58"/>
    <n v="73.819999999999993"/>
    <n v="4281.5600000000004"/>
    <s v="Month-to-month"/>
    <s v="UPI"/>
    <s v="Fiber"/>
    <s v="No"/>
    <s v="Yes"/>
    <n v="0"/>
    <x v="0"/>
  </r>
  <r>
    <n v="15668"/>
    <n v="40"/>
    <n v="76.260000000000005"/>
    <n v="3050.4"/>
    <s v="One year"/>
    <s v="Debit"/>
    <s v="Fiber"/>
    <s v="Yes"/>
    <s v="Yes"/>
    <n v="4"/>
    <x v="1"/>
  </r>
  <r>
    <n v="15669"/>
    <n v="48"/>
    <n v="119.63"/>
    <n v="5742.24"/>
    <s v="One year"/>
    <s v="Credit"/>
    <s v="Fiber"/>
    <s v="Yes"/>
    <s v="Yes"/>
    <n v="0"/>
    <x v="1"/>
  </r>
  <r>
    <n v="15670"/>
    <n v="51"/>
    <n v="30.44"/>
    <n v="1552.44"/>
    <s v="Month-to-month"/>
    <s v="Debit"/>
    <s v="Fiber"/>
    <s v="Yes"/>
    <s v="No"/>
    <n v="2"/>
    <x v="0"/>
  </r>
  <r>
    <n v="15671"/>
    <n v="57"/>
    <n v="100.56"/>
    <n v="5731.92"/>
    <s v="Month-to-month"/>
    <s v="Cash"/>
    <s v="Fiber"/>
    <s v="Yes"/>
    <s v="No"/>
    <n v="3"/>
    <x v="0"/>
  </r>
  <r>
    <n v="15672"/>
    <n v="71"/>
    <n v="47.33"/>
    <n v="3360.43"/>
    <s v="Month-to-month"/>
    <s v="Credit"/>
    <s v="DSL"/>
    <s v="No"/>
    <s v="Yes"/>
    <n v="3"/>
    <x v="1"/>
  </r>
  <r>
    <n v="15673"/>
    <n v="37"/>
    <n v="56.12"/>
    <n v="2076.44"/>
    <s v="One year"/>
    <s v="Cash"/>
    <s v="Fiber"/>
    <s v="Yes"/>
    <s v="Yes"/>
    <n v="2"/>
    <x v="0"/>
  </r>
  <r>
    <n v="15674"/>
    <n v="55"/>
    <n v="28.05"/>
    <n v="1542.75"/>
    <s v="Month-to-month"/>
    <s v="Cash"/>
    <s v="Fiber"/>
    <s v="No"/>
    <s v="No"/>
    <n v="2"/>
    <x v="0"/>
  </r>
  <r>
    <n v="15675"/>
    <n v="41"/>
    <n v="55.16"/>
    <n v="2261.56"/>
    <s v="Two year"/>
    <s v="Credit"/>
    <s v="Fiber"/>
    <s v="Yes"/>
    <s v="No"/>
    <n v="2"/>
    <x v="0"/>
  </r>
  <r>
    <n v="15676"/>
    <n v="20"/>
    <n v="119.08"/>
    <n v="2381.6"/>
    <s v="Month-to-month"/>
    <s v="Cash"/>
    <s v="None"/>
    <s v="No"/>
    <s v="Yes"/>
    <n v="4"/>
    <x v="1"/>
  </r>
  <r>
    <n v="15677"/>
    <n v="33"/>
    <n v="59.71"/>
    <n v="1970.43"/>
    <s v="Month-to-month"/>
    <s v="Cash"/>
    <s v="DSL"/>
    <s v="No"/>
    <s v="No"/>
    <n v="2"/>
    <x v="0"/>
  </r>
  <r>
    <n v="15678"/>
    <n v="40"/>
    <n v="86.97"/>
    <n v="3478.8"/>
    <s v="Month-to-month"/>
    <s v="Cash"/>
    <s v="Fiber"/>
    <s v="Yes"/>
    <s v="Yes"/>
    <n v="1"/>
    <x v="0"/>
  </r>
  <r>
    <n v="15679"/>
    <n v="34"/>
    <n v="32.07"/>
    <n v="1090.3800000000001"/>
    <s v="Month-to-month"/>
    <s v="UPI"/>
    <s v="DSL"/>
    <s v="No"/>
    <s v="No"/>
    <n v="3"/>
    <x v="1"/>
  </r>
  <r>
    <n v="15680"/>
    <n v="62"/>
    <n v="112.25"/>
    <n v="6959.5"/>
    <s v="Month-to-month"/>
    <s v="Cash"/>
    <s v="DSL"/>
    <s v="Yes"/>
    <s v="No"/>
    <n v="0"/>
    <x v="1"/>
  </r>
  <r>
    <n v="15681"/>
    <n v="19"/>
    <n v="102.77"/>
    <n v="1952.63"/>
    <s v="Month-to-month"/>
    <s v="Credit"/>
    <s v="Fiber"/>
    <s v="Yes"/>
    <s v="No"/>
    <n v="0"/>
    <x v="0"/>
  </r>
  <r>
    <n v="15682"/>
    <n v="43"/>
    <n v="58.63"/>
    <n v="2521.09"/>
    <s v="Month-to-month"/>
    <s v="Debit"/>
    <s v="Fiber"/>
    <s v="No"/>
    <s v="Yes"/>
    <n v="2"/>
    <x v="0"/>
  </r>
  <r>
    <n v="15683"/>
    <n v="69"/>
    <n v="54.85"/>
    <n v="3784.65"/>
    <s v="Two year"/>
    <s v="Credit"/>
    <s v="Fiber"/>
    <s v="No"/>
    <s v="No"/>
    <n v="4"/>
    <x v="0"/>
  </r>
  <r>
    <n v="15684"/>
    <n v="63"/>
    <n v="63.23"/>
    <n v="3983.49"/>
    <s v="Two year"/>
    <s v="Credit"/>
    <s v="Fiber"/>
    <s v="No"/>
    <s v="Yes"/>
    <n v="1"/>
    <x v="0"/>
  </r>
  <r>
    <n v="15685"/>
    <n v="10"/>
    <n v="60.13"/>
    <n v="601.29999999999995"/>
    <s v="Month-to-month"/>
    <s v="Debit"/>
    <s v="DSL"/>
    <s v="Yes"/>
    <s v="No"/>
    <n v="1"/>
    <x v="1"/>
  </r>
  <r>
    <n v="15686"/>
    <n v="13"/>
    <n v="45.81"/>
    <n v="595.53"/>
    <s v="One year"/>
    <s v="Cash"/>
    <s v="Fiber"/>
    <s v="No"/>
    <s v="Yes"/>
    <n v="2"/>
    <x v="0"/>
  </r>
  <r>
    <n v="15687"/>
    <n v="5"/>
    <n v="119.08"/>
    <n v="595.4"/>
    <s v="Month-to-month"/>
    <s v="Debit"/>
    <s v="DSL"/>
    <s v="No"/>
    <s v="No"/>
    <n v="1"/>
    <x v="1"/>
  </r>
  <r>
    <n v="15688"/>
    <n v="58"/>
    <n v="101.05"/>
    <n v="5860.9"/>
    <s v="Month-to-month"/>
    <s v="Debit"/>
    <s v="DSL"/>
    <s v="Yes"/>
    <s v="Yes"/>
    <n v="3"/>
    <x v="1"/>
  </r>
  <r>
    <n v="15689"/>
    <n v="59"/>
    <n v="46.79"/>
    <n v="2760.61"/>
    <s v="Month-to-month"/>
    <s v="UPI"/>
    <s v="DSL"/>
    <s v="No"/>
    <s v="No"/>
    <n v="3"/>
    <x v="1"/>
  </r>
  <r>
    <n v="15690"/>
    <n v="59"/>
    <n v="118.17"/>
    <n v="6972.03"/>
    <s v="Month-to-month"/>
    <s v="UPI"/>
    <s v="DSL"/>
    <s v="Yes"/>
    <s v="Yes"/>
    <n v="2"/>
    <x v="1"/>
  </r>
  <r>
    <n v="15691"/>
    <n v="15"/>
    <n v="21.55"/>
    <n v="323.25"/>
    <s v="One year"/>
    <s v="Credit"/>
    <s v="DSL"/>
    <s v="No"/>
    <s v="Yes"/>
    <n v="2"/>
    <x v="0"/>
  </r>
  <r>
    <n v="15692"/>
    <n v="1"/>
    <n v="63.79"/>
    <n v="63.79"/>
    <s v="Month-to-month"/>
    <s v="Credit"/>
    <s v="Fiber"/>
    <s v="No"/>
    <s v="Yes"/>
    <n v="3"/>
    <x v="1"/>
  </r>
  <r>
    <n v="15693"/>
    <n v="38"/>
    <n v="76.95"/>
    <n v="2924.1"/>
    <s v="One year"/>
    <s v="UPI"/>
    <s v="Fiber"/>
    <s v="No"/>
    <s v="No"/>
    <n v="2"/>
    <x v="0"/>
  </r>
  <r>
    <n v="15694"/>
    <n v="53"/>
    <n v="23.76"/>
    <n v="1259.28"/>
    <s v="Two year"/>
    <s v="Debit"/>
    <s v="Fiber"/>
    <s v="Yes"/>
    <s v="No"/>
    <n v="2"/>
    <x v="1"/>
  </r>
  <r>
    <n v="15695"/>
    <n v="52"/>
    <n v="36.1"/>
    <n v="1877.2"/>
    <s v="Month-to-month"/>
    <s v="Debit"/>
    <s v="DSL"/>
    <s v="No"/>
    <s v="No"/>
    <n v="1"/>
    <x v="0"/>
  </r>
  <r>
    <n v="15696"/>
    <n v="1"/>
    <n v="45.81"/>
    <n v="45.81"/>
    <s v="Month-to-month"/>
    <s v="Debit"/>
    <s v="DSL"/>
    <s v="Yes"/>
    <s v="No"/>
    <n v="2"/>
    <x v="0"/>
  </r>
  <r>
    <n v="15697"/>
    <n v="11"/>
    <n v="92.02"/>
    <n v="1012.22"/>
    <s v="Month-to-month"/>
    <s v="Cash"/>
    <s v="Fiber"/>
    <s v="No"/>
    <s v="No"/>
    <n v="3"/>
    <x v="1"/>
  </r>
  <r>
    <n v="15698"/>
    <n v="58"/>
    <n v="113.97"/>
    <n v="6610.26"/>
    <s v="Month-to-month"/>
    <s v="UPI"/>
    <s v="Fiber"/>
    <s v="No"/>
    <s v="No"/>
    <n v="1"/>
    <x v="1"/>
  </r>
  <r>
    <n v="15699"/>
    <n v="40"/>
    <n v="82.45"/>
    <n v="3298"/>
    <s v="Month-to-month"/>
    <s v="Cash"/>
    <s v="Fiber"/>
    <s v="No"/>
    <s v="Yes"/>
    <n v="2"/>
    <x v="1"/>
  </r>
  <r>
    <n v="15700"/>
    <n v="60"/>
    <n v="76.27"/>
    <n v="4576.2"/>
    <s v="Month-to-month"/>
    <s v="Debit"/>
    <s v="DSL"/>
    <s v="No"/>
    <s v="Yes"/>
    <n v="2"/>
    <x v="0"/>
  </r>
  <r>
    <n v="15701"/>
    <n v="44"/>
    <n v="73.680000000000007"/>
    <n v="3241.92"/>
    <s v="One year"/>
    <s v="Cash"/>
    <s v="DSL"/>
    <s v="Yes"/>
    <s v="Yes"/>
    <n v="0"/>
    <x v="0"/>
  </r>
  <r>
    <n v="15702"/>
    <n v="6"/>
    <n v="55.07"/>
    <n v="330.42"/>
    <s v="One year"/>
    <s v="Credit"/>
    <s v="DSL"/>
    <s v="No"/>
    <s v="Yes"/>
    <n v="4"/>
    <x v="1"/>
  </r>
  <r>
    <n v="15703"/>
    <n v="28"/>
    <n v="102.77"/>
    <n v="2877.56"/>
    <s v="Month-to-month"/>
    <s v="UPI"/>
    <s v="Fiber"/>
    <s v="No"/>
    <s v="Yes"/>
    <n v="4"/>
    <x v="1"/>
  </r>
  <r>
    <n v="15704"/>
    <n v="31"/>
    <n v="74.08"/>
    <n v="2296.48"/>
    <s v="Month-to-month"/>
    <s v="Debit"/>
    <s v="DSL"/>
    <s v="Yes"/>
    <s v="Yes"/>
    <n v="2"/>
    <x v="0"/>
  </r>
  <r>
    <n v="15705"/>
    <n v="8"/>
    <n v="43.01"/>
    <n v="344.08"/>
    <s v="Month-to-month"/>
    <s v="Credit"/>
    <s v="DSL"/>
    <s v="Yes"/>
    <s v="No"/>
    <n v="0"/>
    <x v="0"/>
  </r>
  <r>
    <n v="15706"/>
    <n v="5"/>
    <n v="33.68"/>
    <n v="168.4"/>
    <s v="One year"/>
    <s v="Cash"/>
    <s v="DSL"/>
    <s v="No"/>
    <s v="No"/>
    <n v="3"/>
    <x v="1"/>
  </r>
  <r>
    <n v="15707"/>
    <n v="54"/>
    <n v="118.55"/>
    <n v="6401.7"/>
    <s v="Month-to-month"/>
    <s v="Credit"/>
    <s v="Fiber"/>
    <s v="Yes"/>
    <s v="Yes"/>
    <n v="0"/>
    <x v="1"/>
  </r>
  <r>
    <n v="15708"/>
    <n v="17"/>
    <n v="21.75"/>
    <n v="369.75"/>
    <s v="One year"/>
    <s v="Debit"/>
    <s v="DSL"/>
    <s v="Yes"/>
    <s v="Yes"/>
    <n v="2"/>
    <x v="0"/>
  </r>
  <r>
    <n v="15709"/>
    <n v="38"/>
    <n v="113.34"/>
    <n v="4306.92"/>
    <s v="Two year"/>
    <s v="UPI"/>
    <s v="Fiber"/>
    <s v="Yes"/>
    <s v="Yes"/>
    <n v="2"/>
    <x v="1"/>
  </r>
  <r>
    <n v="15710"/>
    <n v="9"/>
    <n v="41.83"/>
    <n v="376.47"/>
    <s v="Month-to-month"/>
    <s v="UPI"/>
    <s v="DSL"/>
    <s v="No"/>
    <s v="No"/>
    <n v="0"/>
    <x v="1"/>
  </r>
  <r>
    <n v="15711"/>
    <n v="14"/>
    <n v="85.75"/>
    <n v="1200.5"/>
    <s v="Two year"/>
    <s v="Debit"/>
    <s v="Fiber"/>
    <s v="Yes"/>
    <s v="Yes"/>
    <n v="5"/>
    <x v="0"/>
  </r>
  <r>
    <n v="15712"/>
    <n v="26"/>
    <n v="50.15"/>
    <n v="1303.9000000000001"/>
    <s v="Month-to-month"/>
    <s v="UPI"/>
    <s v="DSL"/>
    <s v="Yes"/>
    <s v="No"/>
    <n v="3"/>
    <x v="0"/>
  </r>
  <r>
    <n v="15713"/>
    <n v="62"/>
    <n v="105.98"/>
    <n v="6570.76"/>
    <s v="Month-to-month"/>
    <s v="Credit"/>
    <s v="Fiber"/>
    <s v="No"/>
    <s v="Yes"/>
    <n v="1"/>
    <x v="1"/>
  </r>
  <r>
    <n v="15714"/>
    <n v="25"/>
    <n v="74.34"/>
    <n v="1858.5"/>
    <s v="Month-to-month"/>
    <s v="Debit"/>
    <s v="Fiber"/>
    <s v="No"/>
    <s v="Yes"/>
    <n v="1"/>
    <x v="0"/>
  </r>
  <r>
    <n v="15715"/>
    <n v="36"/>
    <n v="34.11"/>
    <n v="1227.96"/>
    <s v="Month-to-month"/>
    <s v="Cash"/>
    <s v="Fiber"/>
    <s v="No"/>
    <s v="Yes"/>
    <n v="2"/>
    <x v="0"/>
  </r>
  <r>
    <n v="15716"/>
    <n v="33"/>
    <n v="46.98"/>
    <n v="1550.34"/>
    <s v="Month-to-month"/>
    <s v="UPI"/>
    <s v="DSL"/>
    <s v="No"/>
    <s v="No"/>
    <n v="1"/>
    <x v="0"/>
  </r>
  <r>
    <n v="15717"/>
    <n v="3"/>
    <n v="52.03"/>
    <n v="156.09"/>
    <s v="One year"/>
    <s v="Cash"/>
    <s v="Fiber"/>
    <s v="Yes"/>
    <s v="Yes"/>
    <n v="3"/>
    <x v="1"/>
  </r>
  <r>
    <n v="15718"/>
    <n v="11"/>
    <n v="108.59"/>
    <n v="1194.49"/>
    <s v="Month-to-month"/>
    <s v="UPI"/>
    <s v="Fiber"/>
    <s v="No"/>
    <s v="No"/>
    <n v="1"/>
    <x v="1"/>
  </r>
  <r>
    <n v="15719"/>
    <n v="58"/>
    <n v="96.67"/>
    <n v="5606.86"/>
    <s v="Month-to-month"/>
    <s v="UPI"/>
    <s v="DSL"/>
    <s v="Yes"/>
    <s v="Yes"/>
    <n v="1"/>
    <x v="0"/>
  </r>
  <r>
    <n v="15720"/>
    <n v="64"/>
    <n v="102.96"/>
    <n v="6589.44"/>
    <s v="Two year"/>
    <s v="Debit"/>
    <s v="Fiber"/>
    <s v="Yes"/>
    <s v="No"/>
    <n v="1"/>
    <x v="0"/>
  </r>
  <r>
    <n v="15721"/>
    <n v="18"/>
    <n v="25.23"/>
    <n v="454.14"/>
    <s v="Two year"/>
    <s v="Debit"/>
    <s v="DSL"/>
    <s v="No"/>
    <s v="Yes"/>
    <n v="1"/>
    <x v="1"/>
  </r>
  <r>
    <n v="15722"/>
    <n v="47"/>
    <n v="77.88"/>
    <n v="3660.36"/>
    <s v="Month-to-month"/>
    <s v="Credit"/>
    <s v="DSL"/>
    <s v="No"/>
    <s v="No"/>
    <n v="0"/>
    <x v="0"/>
  </r>
  <r>
    <n v="15723"/>
    <n v="44"/>
    <n v="119.92"/>
    <n v="5276.48"/>
    <s v="Month-to-month"/>
    <s v="Cash"/>
    <s v="Fiber"/>
    <s v="Yes"/>
    <s v="Yes"/>
    <n v="3"/>
    <x v="1"/>
  </r>
  <r>
    <n v="15724"/>
    <n v="59"/>
    <n v="98.52"/>
    <n v="5812.68"/>
    <s v="One year"/>
    <s v="Cash"/>
    <s v="Fiber"/>
    <s v="No"/>
    <s v="Yes"/>
    <n v="2"/>
    <x v="1"/>
  </r>
  <r>
    <n v="15725"/>
    <n v="50"/>
    <n v="32.07"/>
    <n v="1603.5"/>
    <s v="Month-to-month"/>
    <s v="Debit"/>
    <s v="Fiber"/>
    <s v="No"/>
    <s v="Yes"/>
    <n v="3"/>
    <x v="1"/>
  </r>
  <r>
    <n v="15726"/>
    <n v="69"/>
    <n v="87.88"/>
    <n v="6063.72"/>
    <s v="Month-to-month"/>
    <s v="Debit"/>
    <s v="DSL"/>
    <s v="No"/>
    <s v="Yes"/>
    <n v="2"/>
    <x v="1"/>
  </r>
  <r>
    <n v="15727"/>
    <n v="29"/>
    <n v="94.53"/>
    <n v="2741.37"/>
    <s v="One year"/>
    <s v="Cash"/>
    <s v="None"/>
    <s v="No"/>
    <s v="No"/>
    <n v="0"/>
    <x v="1"/>
  </r>
  <r>
    <n v="15728"/>
    <n v="67"/>
    <n v="71.42"/>
    <n v="4785.1400000000003"/>
    <s v="Month-to-month"/>
    <s v="Cash"/>
    <s v="None"/>
    <s v="No"/>
    <s v="No"/>
    <n v="1"/>
    <x v="0"/>
  </r>
  <r>
    <n v="15729"/>
    <n v="2"/>
    <n v="27.88"/>
    <n v="55.76"/>
    <s v="Two year"/>
    <s v="UPI"/>
    <s v="DSL"/>
    <s v="No"/>
    <s v="No"/>
    <n v="0"/>
    <x v="1"/>
  </r>
  <r>
    <n v="15730"/>
    <n v="25"/>
    <n v="23.47"/>
    <n v="586.75"/>
    <s v="One year"/>
    <s v="UPI"/>
    <s v="Fiber"/>
    <s v="No"/>
    <s v="Yes"/>
    <n v="0"/>
    <x v="0"/>
  </r>
  <r>
    <n v="15731"/>
    <n v="19"/>
    <n v="113.78"/>
    <n v="2161.8200000000002"/>
    <s v="Two year"/>
    <s v="Debit"/>
    <s v="Fiber"/>
    <s v="Yes"/>
    <s v="No"/>
    <n v="1"/>
    <x v="0"/>
  </r>
  <r>
    <n v="15732"/>
    <n v="40"/>
    <n v="45.75"/>
    <n v="1830"/>
    <s v="Two year"/>
    <s v="Cash"/>
    <s v="Fiber"/>
    <s v="No"/>
    <s v="No"/>
    <n v="1"/>
    <x v="1"/>
  </r>
  <r>
    <n v="15733"/>
    <n v="2"/>
    <n v="57.9"/>
    <n v="115.8"/>
    <s v="Month-to-month"/>
    <s v="UPI"/>
    <s v="DSL"/>
    <s v="No"/>
    <s v="No"/>
    <n v="2"/>
    <x v="1"/>
  </r>
  <r>
    <n v="15734"/>
    <n v="65"/>
    <n v="99.53"/>
    <n v="6469.45"/>
    <s v="One year"/>
    <s v="UPI"/>
    <s v="Fiber"/>
    <s v="No"/>
    <s v="No"/>
    <n v="2"/>
    <x v="0"/>
  </r>
  <r>
    <n v="15735"/>
    <n v="62"/>
    <n v="88.93"/>
    <n v="5513.66"/>
    <s v="Month-to-month"/>
    <s v="Cash"/>
    <s v="DSL"/>
    <s v="Yes"/>
    <s v="No"/>
    <n v="1"/>
    <x v="0"/>
  </r>
  <r>
    <n v="15736"/>
    <n v="54"/>
    <n v="116.86"/>
    <n v="6310.44"/>
    <s v="Month-to-month"/>
    <s v="Cash"/>
    <s v="DSL"/>
    <s v="No"/>
    <s v="No"/>
    <n v="2"/>
    <x v="1"/>
  </r>
  <r>
    <n v="15737"/>
    <n v="45"/>
    <n v="29.28"/>
    <n v="1317.6"/>
    <s v="Month-to-month"/>
    <s v="Debit"/>
    <s v="Fiber"/>
    <s v="No"/>
    <s v="No"/>
    <n v="1"/>
    <x v="0"/>
  </r>
  <r>
    <n v="15738"/>
    <n v="49"/>
    <n v="90.69"/>
    <n v="4443.8100000000004"/>
    <s v="Month-to-month"/>
    <s v="Cash"/>
    <s v="Fiber"/>
    <s v="No"/>
    <s v="No"/>
    <n v="3"/>
    <x v="1"/>
  </r>
  <r>
    <n v="15739"/>
    <n v="69"/>
    <n v="28.22"/>
    <n v="1947.18"/>
    <s v="Month-to-month"/>
    <s v="Debit"/>
    <s v="Fiber"/>
    <s v="No"/>
    <s v="No"/>
    <n v="1"/>
    <x v="0"/>
  </r>
  <r>
    <n v="15740"/>
    <n v="38"/>
    <n v="20.02"/>
    <n v="760.76"/>
    <s v="One year"/>
    <s v="UPI"/>
    <s v="Fiber"/>
    <s v="No"/>
    <s v="Yes"/>
    <n v="1"/>
    <x v="0"/>
  </r>
  <r>
    <n v="15741"/>
    <n v="4"/>
    <n v="32.020000000000003"/>
    <n v="128.08000000000001"/>
    <s v="Month-to-month"/>
    <s v="Credit"/>
    <s v="DSL"/>
    <s v="Yes"/>
    <s v="Yes"/>
    <n v="1"/>
    <x v="0"/>
  </r>
  <r>
    <n v="15742"/>
    <n v="17"/>
    <n v="81.67"/>
    <n v="1388.39"/>
    <s v="Month-to-month"/>
    <s v="Credit"/>
    <s v="Fiber"/>
    <s v="Yes"/>
    <s v="No"/>
    <n v="1"/>
    <x v="0"/>
  </r>
  <r>
    <n v="15743"/>
    <n v="53"/>
    <n v="87.62"/>
    <n v="4643.8599999999997"/>
    <s v="One year"/>
    <s v="Cash"/>
    <s v="DSL"/>
    <s v="Yes"/>
    <s v="Yes"/>
    <n v="1"/>
    <x v="0"/>
  </r>
  <r>
    <n v="15744"/>
    <n v="53"/>
    <n v="63.83"/>
    <n v="3382.99"/>
    <s v="Month-to-month"/>
    <s v="Debit"/>
    <s v="Fiber"/>
    <s v="Yes"/>
    <s v="No"/>
    <n v="1"/>
    <x v="0"/>
  </r>
  <r>
    <n v="15745"/>
    <n v="31"/>
    <n v="24.61"/>
    <n v="762.91"/>
    <s v="Two year"/>
    <s v="Credit"/>
    <s v="DSL"/>
    <s v="Yes"/>
    <s v="No"/>
    <n v="3"/>
    <x v="0"/>
  </r>
  <r>
    <n v="15746"/>
    <n v="22"/>
    <n v="83.41"/>
    <n v="1835.02"/>
    <s v="Two year"/>
    <s v="UPI"/>
    <s v="DSL"/>
    <s v="No"/>
    <s v="No"/>
    <n v="3"/>
    <x v="1"/>
  </r>
  <r>
    <n v="15747"/>
    <n v="11"/>
    <n v="28.58"/>
    <n v="314.38"/>
    <s v="One year"/>
    <s v="UPI"/>
    <s v="Fiber"/>
    <s v="Yes"/>
    <s v="No"/>
    <n v="1"/>
    <x v="1"/>
  </r>
  <r>
    <n v="15748"/>
    <n v="34"/>
    <n v="34.17"/>
    <n v="1161.78"/>
    <s v="Month-to-month"/>
    <s v="Debit"/>
    <s v="Fiber"/>
    <s v="Yes"/>
    <s v="No"/>
    <n v="0"/>
    <x v="0"/>
  </r>
  <r>
    <n v="15749"/>
    <n v="15"/>
    <n v="71.260000000000005"/>
    <n v="1068.9000000000001"/>
    <s v="One year"/>
    <s v="Credit"/>
    <s v="Fiber"/>
    <s v="No"/>
    <s v="No"/>
    <n v="2"/>
    <x v="0"/>
  </r>
  <r>
    <n v="15750"/>
    <n v="10"/>
    <n v="54.04"/>
    <n v="540.4"/>
    <s v="One year"/>
    <s v="UPI"/>
    <s v="None"/>
    <s v="No"/>
    <s v="Yes"/>
    <n v="0"/>
    <x v="1"/>
  </r>
  <r>
    <n v="15751"/>
    <n v="53"/>
    <n v="66.48"/>
    <n v="3523.44"/>
    <s v="One year"/>
    <s v="UPI"/>
    <s v="Fiber"/>
    <s v="No"/>
    <s v="Yes"/>
    <n v="2"/>
    <x v="0"/>
  </r>
  <r>
    <n v="15752"/>
    <n v="48"/>
    <n v="83.51"/>
    <n v="4008.48"/>
    <s v="One year"/>
    <s v="Cash"/>
    <s v="Fiber"/>
    <s v="No"/>
    <s v="No"/>
    <n v="0"/>
    <x v="0"/>
  </r>
  <r>
    <n v="15753"/>
    <n v="31"/>
    <n v="36"/>
    <n v="1116"/>
    <s v="One year"/>
    <s v="Credit"/>
    <s v="DSL"/>
    <s v="No"/>
    <s v="Yes"/>
    <n v="3"/>
    <x v="0"/>
  </r>
  <r>
    <n v="15754"/>
    <n v="37"/>
    <n v="109.31"/>
    <n v="4044.47"/>
    <s v="Month-to-month"/>
    <s v="Cash"/>
    <s v="Fiber"/>
    <s v="Yes"/>
    <s v="Yes"/>
    <n v="6"/>
    <x v="0"/>
  </r>
  <r>
    <n v="15755"/>
    <n v="28"/>
    <n v="75.95"/>
    <n v="2126.6"/>
    <s v="One year"/>
    <s v="UPI"/>
    <s v="DSL"/>
    <s v="No"/>
    <s v="No"/>
    <n v="2"/>
    <x v="1"/>
  </r>
  <r>
    <n v="15756"/>
    <n v="31"/>
    <n v="22.21"/>
    <n v="688.51"/>
    <s v="Month-to-month"/>
    <s v="UPI"/>
    <s v="Fiber"/>
    <s v="No"/>
    <s v="Yes"/>
    <n v="3"/>
    <x v="1"/>
  </r>
  <r>
    <n v="15757"/>
    <n v="70"/>
    <n v="82.85"/>
    <n v="5799.5"/>
    <s v="Two year"/>
    <s v="Credit"/>
    <s v="Fiber"/>
    <s v="No"/>
    <s v="Yes"/>
    <n v="0"/>
    <x v="0"/>
  </r>
  <r>
    <n v="15758"/>
    <n v="14"/>
    <n v="66.319999999999993"/>
    <n v="928.48"/>
    <s v="Month-to-month"/>
    <s v="Credit"/>
    <s v="Fiber"/>
    <s v="No"/>
    <s v="No"/>
    <n v="1"/>
    <x v="0"/>
  </r>
  <r>
    <n v="15759"/>
    <n v="16"/>
    <n v="90.16"/>
    <n v="1442.56"/>
    <s v="Month-to-month"/>
    <s v="Debit"/>
    <s v="Fiber"/>
    <s v="No"/>
    <s v="No"/>
    <n v="0"/>
    <x v="1"/>
  </r>
  <r>
    <n v="15760"/>
    <n v="25"/>
    <n v="98.4"/>
    <n v="2460"/>
    <s v="Month-to-month"/>
    <s v="Credit"/>
    <s v="Fiber"/>
    <s v="Yes"/>
    <s v="No"/>
    <n v="1"/>
    <x v="0"/>
  </r>
  <r>
    <n v="15761"/>
    <n v="39"/>
    <n v="113.88"/>
    <n v="4441.32"/>
    <s v="Month-to-month"/>
    <s v="Debit"/>
    <s v="DSL"/>
    <s v="No"/>
    <s v="No"/>
    <n v="2"/>
    <x v="1"/>
  </r>
  <r>
    <n v="15762"/>
    <n v="66"/>
    <n v="119.83"/>
    <n v="7908.78"/>
    <s v="Month-to-month"/>
    <s v="Cash"/>
    <s v="Fiber"/>
    <s v="No"/>
    <s v="No"/>
    <n v="2"/>
    <x v="1"/>
  </r>
  <r>
    <n v="15763"/>
    <n v="38"/>
    <n v="74.959999999999994"/>
    <n v="2848.48"/>
    <s v="Month-to-month"/>
    <s v="Credit"/>
    <s v="None"/>
    <s v="No"/>
    <s v="No"/>
    <n v="1"/>
    <x v="0"/>
  </r>
  <r>
    <n v="15764"/>
    <n v="41"/>
    <n v="76.150000000000006"/>
    <n v="3122.15"/>
    <s v="Month-to-month"/>
    <s v="Cash"/>
    <s v="Fiber"/>
    <s v="No"/>
    <s v="No"/>
    <n v="0"/>
    <x v="0"/>
  </r>
  <r>
    <n v="15765"/>
    <n v="40"/>
    <n v="22.24"/>
    <n v="889.6"/>
    <s v="One year"/>
    <s v="Cash"/>
    <s v="Fiber"/>
    <s v="No"/>
    <s v="Yes"/>
    <n v="3"/>
    <x v="0"/>
  </r>
  <r>
    <n v="15766"/>
    <n v="64"/>
    <n v="106.52"/>
    <n v="6817.28"/>
    <s v="Month-to-month"/>
    <s v="Debit"/>
    <s v="Fiber"/>
    <s v="Yes"/>
    <s v="Yes"/>
    <n v="0"/>
    <x v="0"/>
  </r>
  <r>
    <n v="15767"/>
    <n v="16"/>
    <n v="22.87"/>
    <n v="365.92"/>
    <s v="One year"/>
    <s v="UPI"/>
    <s v="Fiber"/>
    <s v="No"/>
    <s v="No"/>
    <n v="1"/>
    <x v="0"/>
  </r>
  <r>
    <n v="15768"/>
    <n v="59"/>
    <n v="83.27"/>
    <n v="4912.93"/>
    <s v="One year"/>
    <s v="Debit"/>
    <s v="Fiber"/>
    <s v="No"/>
    <s v="Yes"/>
    <n v="1"/>
    <x v="0"/>
  </r>
  <r>
    <n v="15769"/>
    <n v="11"/>
    <n v="29.86"/>
    <n v="328.46"/>
    <s v="Month-to-month"/>
    <s v="Debit"/>
    <s v="DSL"/>
    <s v="No"/>
    <s v="No"/>
    <n v="1"/>
    <x v="0"/>
  </r>
  <r>
    <n v="15770"/>
    <n v="1"/>
    <n v="48.58"/>
    <n v="48.58"/>
    <s v="Month-to-month"/>
    <s v="Cash"/>
    <s v="DSL"/>
    <s v="Yes"/>
    <s v="No"/>
    <n v="3"/>
    <x v="1"/>
  </r>
  <r>
    <n v="15771"/>
    <n v="13"/>
    <n v="34.03"/>
    <n v="442.39"/>
    <s v="One year"/>
    <s v="UPI"/>
    <s v="Fiber"/>
    <s v="No"/>
    <s v="No"/>
    <n v="1"/>
    <x v="0"/>
  </r>
  <r>
    <n v="15772"/>
    <n v="30"/>
    <n v="33.74"/>
    <n v="1012.2"/>
    <s v="One year"/>
    <s v="Credit"/>
    <s v="DSL"/>
    <s v="Yes"/>
    <s v="No"/>
    <n v="1"/>
    <x v="0"/>
  </r>
  <r>
    <n v="15773"/>
    <n v="69"/>
    <n v="27.46"/>
    <n v="1894.74"/>
    <s v="Month-to-month"/>
    <s v="Credit"/>
    <s v="DSL"/>
    <s v="No"/>
    <s v="Yes"/>
    <n v="0"/>
    <x v="0"/>
  </r>
  <r>
    <n v="15774"/>
    <n v="18"/>
    <n v="51.79"/>
    <n v="932.22"/>
    <s v="Two year"/>
    <s v="Cash"/>
    <s v="None"/>
    <s v="No"/>
    <s v="Yes"/>
    <n v="2"/>
    <x v="0"/>
  </r>
  <r>
    <n v="15775"/>
    <n v="13"/>
    <n v="62.37"/>
    <n v="810.81"/>
    <s v="Month-to-month"/>
    <s v="Debit"/>
    <s v="DSL"/>
    <s v="No"/>
    <s v="Yes"/>
    <n v="0"/>
    <x v="0"/>
  </r>
  <r>
    <n v="15776"/>
    <n v="32"/>
    <n v="66.45"/>
    <n v="2126.4"/>
    <s v="Month-to-month"/>
    <s v="Credit"/>
    <s v="Fiber"/>
    <s v="No"/>
    <s v="No"/>
    <n v="4"/>
    <x v="0"/>
  </r>
  <r>
    <n v="15777"/>
    <n v="71"/>
    <n v="63.97"/>
    <n v="4541.87"/>
    <s v="One year"/>
    <s v="Debit"/>
    <s v="DSL"/>
    <s v="Yes"/>
    <s v="Yes"/>
    <n v="0"/>
    <x v="0"/>
  </r>
  <r>
    <n v="15778"/>
    <n v="72"/>
    <n v="72.37"/>
    <n v="5210.6400000000003"/>
    <s v="Two year"/>
    <s v="UPI"/>
    <s v="Fiber"/>
    <s v="No"/>
    <s v="No"/>
    <n v="1"/>
    <x v="1"/>
  </r>
  <r>
    <n v="15779"/>
    <n v="50"/>
    <n v="105.98"/>
    <n v="5299"/>
    <s v="Month-to-month"/>
    <s v="Credit"/>
    <s v="Fiber"/>
    <s v="No"/>
    <s v="No"/>
    <n v="2"/>
    <x v="1"/>
  </r>
  <r>
    <n v="15780"/>
    <n v="71"/>
    <n v="83.18"/>
    <n v="5905.78"/>
    <s v="Month-to-month"/>
    <s v="Credit"/>
    <s v="DSL"/>
    <s v="Yes"/>
    <s v="No"/>
    <n v="1"/>
    <x v="1"/>
  </r>
  <r>
    <n v="15781"/>
    <n v="31"/>
    <n v="21.73"/>
    <n v="673.63"/>
    <s v="Two year"/>
    <s v="Credit"/>
    <s v="Fiber"/>
    <s v="Yes"/>
    <s v="Yes"/>
    <n v="1"/>
    <x v="0"/>
  </r>
  <r>
    <n v="15782"/>
    <n v="51"/>
    <n v="37.299999999999997"/>
    <n v="1902.3"/>
    <s v="Month-to-month"/>
    <s v="Cash"/>
    <s v="None"/>
    <s v="No"/>
    <s v="No"/>
    <n v="1"/>
    <x v="0"/>
  </r>
  <r>
    <n v="15783"/>
    <n v="27"/>
    <n v="54.89"/>
    <n v="1482.03"/>
    <s v="Two year"/>
    <s v="UPI"/>
    <s v="Fiber"/>
    <s v="No"/>
    <s v="No"/>
    <n v="1"/>
    <x v="0"/>
  </r>
  <r>
    <n v="15784"/>
    <n v="60"/>
    <n v="114.9"/>
    <n v="6894"/>
    <s v="One year"/>
    <s v="Debit"/>
    <s v="Fiber"/>
    <s v="No"/>
    <s v="No"/>
    <n v="2"/>
    <x v="0"/>
  </r>
  <r>
    <n v="15785"/>
    <n v="33"/>
    <n v="27.81"/>
    <n v="917.73"/>
    <s v="Month-to-month"/>
    <s v="Debit"/>
    <s v="Fiber"/>
    <s v="Yes"/>
    <s v="No"/>
    <n v="0"/>
    <x v="0"/>
  </r>
  <r>
    <n v="15786"/>
    <n v="53"/>
    <n v="91.01"/>
    <n v="4823.53"/>
    <s v="Month-to-month"/>
    <s v="UPI"/>
    <s v="DSL"/>
    <s v="No"/>
    <s v="No"/>
    <n v="1"/>
    <x v="1"/>
  </r>
  <r>
    <n v="15787"/>
    <n v="72"/>
    <n v="23.31"/>
    <n v="1678.32"/>
    <s v="Month-to-month"/>
    <s v="Debit"/>
    <s v="Fiber"/>
    <s v="No"/>
    <s v="No"/>
    <n v="3"/>
    <x v="0"/>
  </r>
  <r>
    <n v="15788"/>
    <n v="33"/>
    <n v="56.25"/>
    <n v="1856.25"/>
    <s v="Month-to-month"/>
    <s v="Cash"/>
    <s v="Fiber"/>
    <s v="Yes"/>
    <s v="Yes"/>
    <n v="3"/>
    <x v="0"/>
  </r>
  <r>
    <n v="15789"/>
    <n v="41"/>
    <n v="97.01"/>
    <n v="3977.41"/>
    <s v="Month-to-month"/>
    <s v="Debit"/>
    <s v="DSL"/>
    <s v="No"/>
    <s v="No"/>
    <n v="3"/>
    <x v="1"/>
  </r>
  <r>
    <n v="15790"/>
    <n v="19"/>
    <n v="54.39"/>
    <n v="1033.4100000000001"/>
    <s v="Two year"/>
    <s v="Cash"/>
    <s v="Fiber"/>
    <s v="Yes"/>
    <s v="Yes"/>
    <n v="2"/>
    <x v="0"/>
  </r>
  <r>
    <n v="15791"/>
    <n v="41"/>
    <n v="63.03"/>
    <n v="2584.23"/>
    <s v="Month-to-month"/>
    <s v="Cash"/>
    <s v="Fiber"/>
    <s v="No"/>
    <s v="Yes"/>
    <n v="1"/>
    <x v="0"/>
  </r>
  <r>
    <n v="15792"/>
    <n v="42"/>
    <n v="110.53"/>
    <n v="4642.26"/>
    <s v="One year"/>
    <s v="UPI"/>
    <s v="DSL"/>
    <s v="Yes"/>
    <s v="Yes"/>
    <n v="1"/>
    <x v="0"/>
  </r>
  <r>
    <n v="15793"/>
    <n v="23"/>
    <n v="26.62"/>
    <n v="612.26"/>
    <s v="Two year"/>
    <s v="Cash"/>
    <s v="Fiber"/>
    <s v="No"/>
    <s v="No"/>
    <n v="2"/>
    <x v="0"/>
  </r>
  <r>
    <n v="15794"/>
    <n v="33"/>
    <n v="72.77"/>
    <n v="2401.41"/>
    <s v="Month-to-month"/>
    <s v="Credit"/>
    <s v="None"/>
    <s v="No"/>
    <s v="No"/>
    <n v="1"/>
    <x v="0"/>
  </r>
  <r>
    <n v="15795"/>
    <n v="20"/>
    <n v="56.62"/>
    <n v="1132.4000000000001"/>
    <s v="Month-to-month"/>
    <s v="Cash"/>
    <s v="DSL"/>
    <s v="No"/>
    <s v="No"/>
    <n v="0"/>
    <x v="0"/>
  </r>
  <r>
    <n v="15796"/>
    <n v="25"/>
    <n v="116.38"/>
    <n v="2909.5"/>
    <s v="Month-to-month"/>
    <s v="Debit"/>
    <s v="DSL"/>
    <s v="No"/>
    <s v="Yes"/>
    <n v="1"/>
    <x v="1"/>
  </r>
  <r>
    <n v="15797"/>
    <n v="52"/>
    <n v="99.37"/>
    <n v="5167.24"/>
    <s v="Month-to-month"/>
    <s v="UPI"/>
    <s v="Fiber"/>
    <s v="Yes"/>
    <s v="No"/>
    <n v="3"/>
    <x v="1"/>
  </r>
  <r>
    <n v="15798"/>
    <n v="12"/>
    <n v="32.21"/>
    <n v="386.52"/>
    <s v="One year"/>
    <s v="Debit"/>
    <s v="Fiber"/>
    <s v="No"/>
    <s v="No"/>
    <n v="3"/>
    <x v="0"/>
  </r>
  <r>
    <n v="15799"/>
    <n v="32"/>
    <n v="112.74"/>
    <n v="3607.68"/>
    <s v="One year"/>
    <s v="Credit"/>
    <s v="None"/>
    <s v="No"/>
    <s v="No"/>
    <n v="0"/>
    <x v="0"/>
  </r>
  <r>
    <n v="15800"/>
    <n v="33"/>
    <n v="41.12"/>
    <n v="1356.96"/>
    <s v="One year"/>
    <s v="Cash"/>
    <s v="DSL"/>
    <s v="No"/>
    <s v="Yes"/>
    <n v="2"/>
    <x v="0"/>
  </r>
  <r>
    <n v="15801"/>
    <n v="68"/>
    <n v="28.48"/>
    <n v="1936.64"/>
    <s v="Month-to-month"/>
    <s v="Credit"/>
    <s v="Fiber"/>
    <s v="Yes"/>
    <s v="Yes"/>
    <n v="4"/>
    <x v="0"/>
  </r>
  <r>
    <n v="15802"/>
    <n v="15"/>
    <n v="74.16"/>
    <n v="1112.4000000000001"/>
    <s v="One year"/>
    <s v="Cash"/>
    <s v="Fiber"/>
    <s v="No"/>
    <s v="No"/>
    <n v="1"/>
    <x v="1"/>
  </r>
  <r>
    <n v="15803"/>
    <n v="51"/>
    <n v="93.66"/>
    <n v="4776.66"/>
    <s v="Month-to-month"/>
    <s v="Credit"/>
    <s v="Fiber"/>
    <s v="Yes"/>
    <s v="Yes"/>
    <n v="3"/>
    <x v="1"/>
  </r>
  <r>
    <n v="15804"/>
    <n v="6"/>
    <n v="91.61"/>
    <n v="549.66"/>
    <s v="Month-to-month"/>
    <s v="Credit"/>
    <s v="Fiber"/>
    <s v="Yes"/>
    <s v="Yes"/>
    <n v="2"/>
    <x v="0"/>
  </r>
  <r>
    <n v="15805"/>
    <n v="69"/>
    <n v="73.41"/>
    <n v="5065.29"/>
    <s v="Month-to-month"/>
    <s v="Credit"/>
    <s v="DSL"/>
    <s v="Yes"/>
    <s v="No"/>
    <n v="1"/>
    <x v="0"/>
  </r>
  <r>
    <n v="15806"/>
    <n v="69"/>
    <n v="69.27"/>
    <n v="4779.63"/>
    <s v="Month-to-month"/>
    <s v="Credit"/>
    <s v="Fiber"/>
    <s v="Yes"/>
    <s v="No"/>
    <n v="4"/>
    <x v="0"/>
  </r>
  <r>
    <n v="15807"/>
    <n v="35"/>
    <n v="116.95"/>
    <n v="4093.25"/>
    <s v="Two year"/>
    <s v="Credit"/>
    <s v="Fiber"/>
    <s v="No"/>
    <s v="No"/>
    <n v="2"/>
    <x v="0"/>
  </r>
  <r>
    <n v="15808"/>
    <n v="34"/>
    <n v="102.06"/>
    <n v="3470.04"/>
    <s v="Two year"/>
    <s v="Credit"/>
    <s v="None"/>
    <s v="No"/>
    <s v="Yes"/>
    <n v="0"/>
    <x v="0"/>
  </r>
  <r>
    <n v="15809"/>
    <n v="63"/>
    <n v="89.86"/>
    <n v="5661.18"/>
    <s v="Two year"/>
    <s v="Cash"/>
    <s v="DSL"/>
    <s v="No"/>
    <s v="No"/>
    <n v="1"/>
    <x v="1"/>
  </r>
  <r>
    <n v="15810"/>
    <n v="68"/>
    <n v="39.520000000000003"/>
    <n v="2687.36"/>
    <s v="Month-to-month"/>
    <s v="Debit"/>
    <s v="DSL"/>
    <s v="No"/>
    <s v="Yes"/>
    <n v="1"/>
    <x v="0"/>
  </r>
  <r>
    <n v="15811"/>
    <n v="18"/>
    <n v="101.98"/>
    <n v="1835.64"/>
    <s v="One year"/>
    <s v="UPI"/>
    <s v="Fiber"/>
    <s v="No"/>
    <s v="No"/>
    <n v="1"/>
    <x v="0"/>
  </r>
  <r>
    <n v="15812"/>
    <n v="26"/>
    <n v="94.98"/>
    <n v="2469.48"/>
    <s v="Two year"/>
    <s v="UPI"/>
    <s v="DSL"/>
    <s v="Yes"/>
    <s v="Yes"/>
    <n v="0"/>
    <x v="0"/>
  </r>
  <r>
    <n v="15813"/>
    <n v="61"/>
    <n v="119.2"/>
    <n v="7271.2"/>
    <s v="One year"/>
    <s v="Debit"/>
    <s v="DSL"/>
    <s v="No"/>
    <s v="No"/>
    <n v="2"/>
    <x v="0"/>
  </r>
  <r>
    <n v="15814"/>
    <n v="48"/>
    <n v="33.299999999999997"/>
    <n v="1598.4"/>
    <s v="Month-to-month"/>
    <s v="Cash"/>
    <s v="DSL"/>
    <s v="No"/>
    <s v="No"/>
    <n v="1"/>
    <x v="0"/>
  </r>
  <r>
    <n v="15815"/>
    <n v="72"/>
    <n v="91.53"/>
    <n v="6590.16"/>
    <s v="One year"/>
    <s v="Cash"/>
    <s v="DSL"/>
    <s v="Yes"/>
    <s v="No"/>
    <n v="0"/>
    <x v="0"/>
  </r>
  <r>
    <n v="15816"/>
    <n v="31"/>
    <n v="117.91"/>
    <n v="3655.21"/>
    <s v="Month-to-month"/>
    <s v="UPI"/>
    <s v="Fiber"/>
    <s v="No"/>
    <s v="Yes"/>
    <n v="2"/>
    <x v="1"/>
  </r>
  <r>
    <n v="15817"/>
    <n v="34"/>
    <n v="66.260000000000005"/>
    <n v="2252.84"/>
    <s v="One year"/>
    <s v="UPI"/>
    <s v="DSL"/>
    <s v="No"/>
    <s v="Yes"/>
    <n v="1"/>
    <x v="0"/>
  </r>
  <r>
    <n v="15818"/>
    <n v="7"/>
    <n v="93.34"/>
    <n v="653.38"/>
    <s v="One year"/>
    <s v="Credit"/>
    <s v="Fiber"/>
    <s v="No"/>
    <s v="Yes"/>
    <n v="1"/>
    <x v="0"/>
  </r>
  <r>
    <n v="15819"/>
    <n v="7"/>
    <n v="117.54"/>
    <n v="822.78"/>
    <s v="One year"/>
    <s v="Debit"/>
    <s v="Fiber"/>
    <s v="No"/>
    <s v="No"/>
    <n v="2"/>
    <x v="0"/>
  </r>
  <r>
    <n v="15820"/>
    <n v="47"/>
    <n v="74.75"/>
    <n v="3513.25"/>
    <s v="One year"/>
    <s v="Credit"/>
    <s v="Fiber"/>
    <s v="Yes"/>
    <s v="Yes"/>
    <n v="0"/>
    <x v="1"/>
  </r>
  <r>
    <n v="15821"/>
    <n v="8"/>
    <n v="89.9"/>
    <n v="719.2"/>
    <s v="Month-to-month"/>
    <s v="Credit"/>
    <s v="Fiber"/>
    <s v="No"/>
    <s v="Yes"/>
    <n v="4"/>
    <x v="1"/>
  </r>
  <r>
    <n v="15822"/>
    <n v="1"/>
    <n v="22.01"/>
    <n v="22.01"/>
    <s v="Two year"/>
    <s v="Credit"/>
    <s v="DSL"/>
    <s v="No"/>
    <s v="Yes"/>
    <n v="3"/>
    <x v="0"/>
  </r>
  <r>
    <n v="15823"/>
    <n v="3"/>
    <n v="71.97"/>
    <n v="215.91"/>
    <s v="Month-to-month"/>
    <s v="Debit"/>
    <s v="DSL"/>
    <s v="Yes"/>
    <s v="Yes"/>
    <n v="1"/>
    <x v="1"/>
  </r>
  <r>
    <n v="15824"/>
    <n v="53"/>
    <n v="45.58"/>
    <n v="2415.7399999999998"/>
    <s v="Month-to-month"/>
    <s v="Debit"/>
    <s v="Fiber"/>
    <s v="Yes"/>
    <s v="No"/>
    <n v="0"/>
    <x v="0"/>
  </r>
  <r>
    <n v="15825"/>
    <n v="38"/>
    <n v="33.119999999999997"/>
    <n v="1258.56"/>
    <s v="Month-to-month"/>
    <s v="Debit"/>
    <s v="Fiber"/>
    <s v="No"/>
    <s v="No"/>
    <n v="4"/>
    <x v="1"/>
  </r>
  <r>
    <n v="15826"/>
    <n v="51"/>
    <n v="90.86"/>
    <n v="4633.8599999999997"/>
    <s v="One year"/>
    <s v="Credit"/>
    <s v="Fiber"/>
    <s v="Yes"/>
    <s v="No"/>
    <n v="2"/>
    <x v="0"/>
  </r>
  <r>
    <n v="15827"/>
    <n v="15"/>
    <n v="23.91"/>
    <n v="358.65"/>
    <s v="One year"/>
    <s v="Cash"/>
    <s v="Fiber"/>
    <s v="Yes"/>
    <s v="No"/>
    <n v="3"/>
    <x v="0"/>
  </r>
  <r>
    <n v="15828"/>
    <n v="67"/>
    <n v="110.49"/>
    <n v="7402.83"/>
    <s v="Two year"/>
    <s v="Debit"/>
    <s v="Fiber"/>
    <s v="No"/>
    <s v="No"/>
    <n v="1"/>
    <x v="1"/>
  </r>
  <r>
    <n v="15829"/>
    <n v="64"/>
    <n v="71.78"/>
    <n v="4593.92"/>
    <s v="Month-to-month"/>
    <s v="Credit"/>
    <s v="Fiber"/>
    <s v="No"/>
    <s v="No"/>
    <n v="2"/>
    <x v="0"/>
  </r>
  <r>
    <n v="15830"/>
    <n v="68"/>
    <n v="84.82"/>
    <n v="5767.76"/>
    <s v="Month-to-month"/>
    <s v="Cash"/>
    <s v="DSL"/>
    <s v="No"/>
    <s v="No"/>
    <n v="0"/>
    <x v="0"/>
  </r>
  <r>
    <n v="15831"/>
    <n v="5"/>
    <n v="45.34"/>
    <n v="226.7"/>
    <s v="Month-to-month"/>
    <s v="UPI"/>
    <s v="DSL"/>
    <s v="No"/>
    <s v="No"/>
    <n v="1"/>
    <x v="1"/>
  </r>
  <r>
    <n v="15832"/>
    <n v="10"/>
    <n v="38.22"/>
    <n v="382.2"/>
    <s v="One year"/>
    <s v="Credit"/>
    <s v="DSL"/>
    <s v="No"/>
    <s v="Yes"/>
    <n v="3"/>
    <x v="0"/>
  </r>
  <r>
    <n v="15833"/>
    <n v="8"/>
    <n v="44.38"/>
    <n v="355.04"/>
    <s v="Month-to-month"/>
    <s v="UPI"/>
    <s v="None"/>
    <s v="No"/>
    <s v="Yes"/>
    <n v="4"/>
    <x v="1"/>
  </r>
  <r>
    <n v="15834"/>
    <n v="12"/>
    <n v="43.23"/>
    <n v="518.76"/>
    <s v="Two year"/>
    <s v="UPI"/>
    <s v="DSL"/>
    <s v="No"/>
    <s v="No"/>
    <n v="4"/>
    <x v="0"/>
  </r>
  <r>
    <n v="15835"/>
    <n v="64"/>
    <n v="106.45"/>
    <n v="6812.8"/>
    <s v="Two year"/>
    <s v="Debit"/>
    <s v="DSL"/>
    <s v="No"/>
    <s v="No"/>
    <n v="2"/>
    <x v="0"/>
  </r>
  <r>
    <n v="15836"/>
    <n v="59"/>
    <n v="98.73"/>
    <n v="5825.07"/>
    <s v="Month-to-month"/>
    <s v="Credit"/>
    <s v="Fiber"/>
    <s v="No"/>
    <s v="Yes"/>
    <n v="0"/>
    <x v="1"/>
  </r>
  <r>
    <n v="15837"/>
    <n v="67"/>
    <n v="105.27"/>
    <n v="7053.09"/>
    <s v="One year"/>
    <s v="Debit"/>
    <s v="Fiber"/>
    <s v="No"/>
    <s v="No"/>
    <n v="0"/>
    <x v="0"/>
  </r>
  <r>
    <n v="15838"/>
    <n v="50"/>
    <n v="93.49"/>
    <n v="4674.5"/>
    <s v="Month-to-month"/>
    <s v="Cash"/>
    <s v="Fiber"/>
    <s v="No"/>
    <s v="No"/>
    <n v="1"/>
    <x v="1"/>
  </r>
  <r>
    <n v="15839"/>
    <n v="23"/>
    <n v="84.36"/>
    <n v="1940.28"/>
    <s v="Month-to-month"/>
    <s v="Debit"/>
    <s v="DSL"/>
    <s v="No"/>
    <s v="No"/>
    <n v="3"/>
    <x v="1"/>
  </r>
  <r>
    <n v="15840"/>
    <n v="40"/>
    <n v="72.790000000000006"/>
    <n v="2911.6"/>
    <s v="Month-to-month"/>
    <s v="UPI"/>
    <s v="None"/>
    <s v="No"/>
    <s v="Yes"/>
    <n v="1"/>
    <x v="1"/>
  </r>
  <r>
    <n v="15841"/>
    <n v="18"/>
    <n v="46.55"/>
    <n v="837.9"/>
    <s v="One year"/>
    <s v="UPI"/>
    <s v="Fiber"/>
    <s v="No"/>
    <s v="Yes"/>
    <n v="1"/>
    <x v="0"/>
  </r>
  <r>
    <n v="15842"/>
    <n v="21"/>
    <n v="90.54"/>
    <n v="1901.34"/>
    <s v="Month-to-month"/>
    <s v="Credit"/>
    <s v="Fiber"/>
    <s v="No"/>
    <s v="No"/>
    <n v="4"/>
    <x v="1"/>
  </r>
  <r>
    <n v="15843"/>
    <n v="1"/>
    <n v="33.659999999999997"/>
    <n v="33.659999999999997"/>
    <s v="Month-to-month"/>
    <s v="Cash"/>
    <s v="DSL"/>
    <s v="Yes"/>
    <s v="Yes"/>
    <n v="1"/>
    <x v="0"/>
  </r>
  <r>
    <n v="15844"/>
    <n v="38"/>
    <n v="71.11"/>
    <n v="2702.18"/>
    <s v="Two year"/>
    <s v="UPI"/>
    <s v="Fiber"/>
    <s v="Yes"/>
    <s v="Yes"/>
    <n v="2"/>
    <x v="1"/>
  </r>
  <r>
    <n v="15845"/>
    <n v="41"/>
    <n v="39.53"/>
    <n v="1620.73"/>
    <s v="Month-to-month"/>
    <s v="Credit"/>
    <s v="None"/>
    <s v="Yes"/>
    <s v="Yes"/>
    <n v="4"/>
    <x v="0"/>
  </r>
  <r>
    <n v="15846"/>
    <n v="42"/>
    <n v="70.48"/>
    <n v="2960.16"/>
    <s v="Two year"/>
    <s v="Credit"/>
    <s v="None"/>
    <s v="No"/>
    <s v="Yes"/>
    <n v="3"/>
    <x v="0"/>
  </r>
  <r>
    <n v="15847"/>
    <n v="9"/>
    <n v="49.39"/>
    <n v="444.51"/>
    <s v="One year"/>
    <s v="Debit"/>
    <s v="Fiber"/>
    <s v="No"/>
    <s v="Yes"/>
    <n v="1"/>
    <x v="0"/>
  </r>
  <r>
    <n v="15848"/>
    <n v="23"/>
    <n v="25.35"/>
    <n v="583.04999999999995"/>
    <s v="Month-to-month"/>
    <s v="UPI"/>
    <s v="DSL"/>
    <s v="Yes"/>
    <s v="Yes"/>
    <n v="2"/>
    <x v="1"/>
  </r>
  <r>
    <n v="15849"/>
    <n v="11"/>
    <n v="70.37"/>
    <n v="774.07"/>
    <s v="Month-to-month"/>
    <s v="Debit"/>
    <s v="DSL"/>
    <s v="No"/>
    <s v="No"/>
    <n v="1"/>
    <x v="0"/>
  </r>
  <r>
    <n v="15850"/>
    <n v="71"/>
    <n v="38.18"/>
    <n v="2710.78"/>
    <s v="Month-to-month"/>
    <s v="UPI"/>
    <s v="DSL"/>
    <s v="No"/>
    <s v="Yes"/>
    <n v="4"/>
    <x v="1"/>
  </r>
  <r>
    <n v="15851"/>
    <n v="31"/>
    <n v="36.119999999999997"/>
    <n v="1119.72"/>
    <s v="Two year"/>
    <s v="UPI"/>
    <s v="None"/>
    <s v="No"/>
    <s v="No"/>
    <n v="1"/>
    <x v="0"/>
  </r>
  <r>
    <n v="15852"/>
    <n v="26"/>
    <n v="58.44"/>
    <n v="1519.44"/>
    <s v="Month-to-month"/>
    <s v="Cash"/>
    <s v="Fiber"/>
    <s v="Yes"/>
    <s v="Yes"/>
    <n v="1"/>
    <x v="0"/>
  </r>
  <r>
    <n v="15853"/>
    <n v="30"/>
    <n v="56.18"/>
    <n v="1685.4"/>
    <s v="One year"/>
    <s v="Debit"/>
    <s v="DSL"/>
    <s v="No"/>
    <s v="Yes"/>
    <n v="3"/>
    <x v="0"/>
  </r>
  <r>
    <n v="15854"/>
    <n v="34"/>
    <n v="106.7"/>
    <n v="3627.8"/>
    <s v="One year"/>
    <s v="Credit"/>
    <s v="DSL"/>
    <s v="Yes"/>
    <s v="Yes"/>
    <n v="1"/>
    <x v="0"/>
  </r>
  <r>
    <n v="15855"/>
    <n v="46"/>
    <n v="76.459999999999994"/>
    <n v="3517.16"/>
    <s v="Month-to-month"/>
    <s v="Debit"/>
    <s v="DSL"/>
    <s v="Yes"/>
    <s v="No"/>
    <n v="1"/>
    <x v="0"/>
  </r>
  <r>
    <n v="15856"/>
    <n v="69"/>
    <n v="105.46"/>
    <n v="7276.74"/>
    <s v="One year"/>
    <s v="Cash"/>
    <s v="Fiber"/>
    <s v="Yes"/>
    <s v="Yes"/>
    <n v="1"/>
    <x v="0"/>
  </r>
  <r>
    <n v="15857"/>
    <n v="5"/>
    <n v="34.68"/>
    <n v="173.4"/>
    <s v="Month-to-month"/>
    <s v="UPI"/>
    <s v="DSL"/>
    <s v="No"/>
    <s v="Yes"/>
    <n v="0"/>
    <x v="1"/>
  </r>
  <r>
    <n v="15858"/>
    <n v="61"/>
    <n v="55.73"/>
    <n v="3399.53"/>
    <s v="Month-to-month"/>
    <s v="Debit"/>
    <s v="Fiber"/>
    <s v="No"/>
    <s v="No"/>
    <n v="2"/>
    <x v="0"/>
  </r>
  <r>
    <n v="15859"/>
    <n v="38"/>
    <n v="75.53"/>
    <n v="2870.14"/>
    <s v="Month-to-month"/>
    <s v="Debit"/>
    <s v="Fiber"/>
    <s v="Yes"/>
    <s v="Yes"/>
    <n v="1"/>
    <x v="0"/>
  </r>
  <r>
    <n v="15860"/>
    <n v="28"/>
    <n v="35.31"/>
    <n v="988.68"/>
    <s v="Two year"/>
    <s v="Cash"/>
    <s v="Fiber"/>
    <s v="Yes"/>
    <s v="Yes"/>
    <n v="2"/>
    <x v="0"/>
  </r>
  <r>
    <n v="15861"/>
    <n v="26"/>
    <n v="32.81"/>
    <n v="853.06"/>
    <s v="Two year"/>
    <s v="UPI"/>
    <s v="Fiber"/>
    <s v="No"/>
    <s v="No"/>
    <n v="3"/>
    <x v="0"/>
  </r>
  <r>
    <n v="15862"/>
    <n v="61"/>
    <n v="86.14"/>
    <n v="5254.54"/>
    <s v="Month-to-month"/>
    <s v="UPI"/>
    <s v="DSL"/>
    <s v="Yes"/>
    <s v="Yes"/>
    <n v="0"/>
    <x v="0"/>
  </r>
  <r>
    <n v="15863"/>
    <n v="23"/>
    <n v="85.38"/>
    <n v="1963.74"/>
    <s v="One year"/>
    <s v="Credit"/>
    <s v="DSL"/>
    <s v="No"/>
    <s v="No"/>
    <n v="3"/>
    <x v="1"/>
  </r>
  <r>
    <n v="15864"/>
    <n v="46"/>
    <n v="43.42"/>
    <n v="1997.32"/>
    <s v="One year"/>
    <s v="UPI"/>
    <s v="Fiber"/>
    <s v="No"/>
    <s v="No"/>
    <n v="1"/>
    <x v="0"/>
  </r>
  <r>
    <n v="15865"/>
    <n v="30"/>
    <n v="42.71"/>
    <n v="1281.3"/>
    <s v="Month-to-month"/>
    <s v="UPI"/>
    <s v="Fiber"/>
    <s v="No"/>
    <s v="Yes"/>
    <n v="1"/>
    <x v="1"/>
  </r>
  <r>
    <n v="15866"/>
    <n v="67"/>
    <n v="94.54"/>
    <n v="6334.18"/>
    <s v="One year"/>
    <s v="UPI"/>
    <s v="None"/>
    <s v="No"/>
    <s v="No"/>
    <n v="1"/>
    <x v="0"/>
  </r>
  <r>
    <n v="15867"/>
    <n v="33"/>
    <n v="31.7"/>
    <n v="1046.0999999999999"/>
    <s v="Month-to-month"/>
    <s v="UPI"/>
    <s v="Fiber"/>
    <s v="No"/>
    <s v="Yes"/>
    <n v="3"/>
    <x v="0"/>
  </r>
  <r>
    <n v="15868"/>
    <n v="3"/>
    <n v="112.33"/>
    <n v="336.99"/>
    <s v="Month-to-month"/>
    <s v="UPI"/>
    <s v="DSL"/>
    <s v="No"/>
    <s v="No"/>
    <n v="2"/>
    <x v="1"/>
  </r>
  <r>
    <n v="15869"/>
    <n v="69"/>
    <n v="114.37"/>
    <n v="7891.53"/>
    <s v="Two year"/>
    <s v="Credit"/>
    <s v="Fiber"/>
    <s v="No"/>
    <s v="No"/>
    <n v="5"/>
    <x v="1"/>
  </r>
  <r>
    <n v="15870"/>
    <n v="42"/>
    <n v="107.1"/>
    <n v="4498.2"/>
    <s v="Month-to-month"/>
    <s v="UPI"/>
    <s v="DSL"/>
    <s v="Yes"/>
    <s v="Yes"/>
    <n v="1"/>
    <x v="0"/>
  </r>
  <r>
    <n v="15871"/>
    <n v="62"/>
    <n v="41.07"/>
    <n v="2546.34"/>
    <s v="Month-to-month"/>
    <s v="Debit"/>
    <s v="DSL"/>
    <s v="Yes"/>
    <s v="Yes"/>
    <n v="2"/>
    <x v="0"/>
  </r>
  <r>
    <n v="15872"/>
    <n v="58"/>
    <n v="21.68"/>
    <n v="1257.44"/>
    <s v="Month-to-month"/>
    <s v="Debit"/>
    <s v="None"/>
    <s v="No"/>
    <s v="No"/>
    <n v="0"/>
    <x v="0"/>
  </r>
  <r>
    <n v="15873"/>
    <n v="57"/>
    <n v="113.67"/>
    <n v="6479.19"/>
    <s v="Month-to-month"/>
    <s v="UPI"/>
    <s v="Fiber"/>
    <s v="No"/>
    <s v="Yes"/>
    <n v="1"/>
    <x v="1"/>
  </r>
  <r>
    <n v="15874"/>
    <n v="1"/>
    <n v="54.4"/>
    <n v="54.4"/>
    <s v="One year"/>
    <s v="Debit"/>
    <s v="DSL"/>
    <s v="No"/>
    <s v="No"/>
    <n v="4"/>
    <x v="1"/>
  </r>
  <r>
    <n v="15875"/>
    <n v="60"/>
    <n v="51.04"/>
    <n v="3062.4"/>
    <s v="Two year"/>
    <s v="Credit"/>
    <s v="Fiber"/>
    <s v="Yes"/>
    <s v="Yes"/>
    <n v="3"/>
    <x v="1"/>
  </r>
  <r>
    <n v="15876"/>
    <n v="69"/>
    <n v="46.17"/>
    <n v="3185.73"/>
    <s v="Month-to-month"/>
    <s v="Debit"/>
    <s v="DSL"/>
    <s v="Yes"/>
    <s v="Yes"/>
    <n v="0"/>
    <x v="0"/>
  </r>
  <r>
    <n v="15877"/>
    <n v="59"/>
    <n v="44.45"/>
    <n v="2622.55"/>
    <s v="Month-to-month"/>
    <s v="Credit"/>
    <s v="Fiber"/>
    <s v="No"/>
    <s v="No"/>
    <n v="3"/>
    <x v="1"/>
  </r>
  <r>
    <n v="15878"/>
    <n v="46"/>
    <n v="93.46"/>
    <n v="4299.16"/>
    <s v="One year"/>
    <s v="Credit"/>
    <s v="DSL"/>
    <s v="Yes"/>
    <s v="No"/>
    <n v="0"/>
    <x v="1"/>
  </r>
  <r>
    <n v="15879"/>
    <n v="34"/>
    <n v="110.79"/>
    <n v="3766.86"/>
    <s v="Two year"/>
    <s v="Cash"/>
    <s v="Fiber"/>
    <s v="Yes"/>
    <s v="No"/>
    <n v="0"/>
    <x v="0"/>
  </r>
  <r>
    <n v="15880"/>
    <n v="25"/>
    <n v="98.61"/>
    <n v="2465.25"/>
    <s v="Month-to-month"/>
    <s v="Debit"/>
    <s v="Fiber"/>
    <s v="No"/>
    <s v="Yes"/>
    <n v="1"/>
    <x v="1"/>
  </r>
  <r>
    <n v="15881"/>
    <n v="42"/>
    <n v="87.41"/>
    <n v="3671.22"/>
    <s v="One year"/>
    <s v="Debit"/>
    <s v="DSL"/>
    <s v="Yes"/>
    <s v="No"/>
    <n v="0"/>
    <x v="0"/>
  </r>
  <r>
    <n v="15882"/>
    <n v="29"/>
    <n v="48.78"/>
    <n v="1414.62"/>
    <s v="Month-to-month"/>
    <s v="UPI"/>
    <s v="None"/>
    <s v="No"/>
    <s v="No"/>
    <n v="1"/>
    <x v="0"/>
  </r>
  <r>
    <n v="15883"/>
    <n v="25"/>
    <n v="74.7"/>
    <n v="1867.5"/>
    <s v="Two year"/>
    <s v="UPI"/>
    <s v="Fiber"/>
    <s v="No"/>
    <s v="No"/>
    <n v="1"/>
    <x v="0"/>
  </r>
  <r>
    <n v="15884"/>
    <n v="54"/>
    <n v="43.7"/>
    <n v="2359.8000000000002"/>
    <s v="Month-to-month"/>
    <s v="Cash"/>
    <s v="Fiber"/>
    <s v="No"/>
    <s v="No"/>
    <n v="1"/>
    <x v="0"/>
  </r>
  <r>
    <n v="15885"/>
    <n v="67"/>
    <n v="31.15"/>
    <n v="2087.0500000000002"/>
    <s v="Two year"/>
    <s v="UPI"/>
    <s v="Fiber"/>
    <s v="No"/>
    <s v="Yes"/>
    <n v="3"/>
    <x v="0"/>
  </r>
  <r>
    <n v="15886"/>
    <n v="15"/>
    <n v="32.03"/>
    <n v="480.45"/>
    <s v="Month-to-month"/>
    <s v="Debit"/>
    <s v="Fiber"/>
    <s v="No"/>
    <s v="Yes"/>
    <n v="2"/>
    <x v="0"/>
  </r>
  <r>
    <n v="15887"/>
    <n v="4"/>
    <n v="80.38"/>
    <n v="321.52"/>
    <s v="Month-to-month"/>
    <s v="Credit"/>
    <s v="DSL"/>
    <s v="No"/>
    <s v="Yes"/>
    <n v="3"/>
    <x v="1"/>
  </r>
  <r>
    <n v="15888"/>
    <n v="38"/>
    <n v="23.85"/>
    <n v="906.3"/>
    <s v="Month-to-month"/>
    <s v="Cash"/>
    <s v="DSL"/>
    <s v="Yes"/>
    <s v="Yes"/>
    <n v="4"/>
    <x v="0"/>
  </r>
  <r>
    <n v="15889"/>
    <n v="20"/>
    <n v="117.33"/>
    <n v="2346.6"/>
    <s v="One year"/>
    <s v="Credit"/>
    <s v="Fiber"/>
    <s v="Yes"/>
    <s v="Yes"/>
    <n v="2"/>
    <x v="0"/>
  </r>
  <r>
    <n v="15890"/>
    <n v="23"/>
    <n v="119.55"/>
    <n v="2749.65"/>
    <s v="Month-to-month"/>
    <s v="UPI"/>
    <s v="DSL"/>
    <s v="Yes"/>
    <s v="No"/>
    <n v="0"/>
    <x v="0"/>
  </r>
  <r>
    <n v="15891"/>
    <n v="37"/>
    <n v="34.94"/>
    <n v="1292.78"/>
    <s v="Month-to-month"/>
    <s v="Credit"/>
    <s v="DSL"/>
    <s v="Yes"/>
    <s v="No"/>
    <n v="2"/>
    <x v="1"/>
  </r>
  <r>
    <n v="15892"/>
    <n v="62"/>
    <n v="62.73"/>
    <n v="3889.26"/>
    <s v="Two year"/>
    <s v="Cash"/>
    <s v="Fiber"/>
    <s v="No"/>
    <s v="No"/>
    <n v="3"/>
    <x v="0"/>
  </r>
  <r>
    <n v="15893"/>
    <n v="8"/>
    <n v="96.81"/>
    <n v="774.48"/>
    <s v="Two year"/>
    <s v="Debit"/>
    <s v="Fiber"/>
    <s v="No"/>
    <s v="Yes"/>
    <n v="1"/>
    <x v="1"/>
  </r>
  <r>
    <n v="15894"/>
    <n v="37"/>
    <n v="115.51"/>
    <n v="4273.87"/>
    <s v="One year"/>
    <s v="Debit"/>
    <s v="Fiber"/>
    <s v="No"/>
    <s v="No"/>
    <n v="1"/>
    <x v="0"/>
  </r>
  <r>
    <n v="15895"/>
    <n v="45"/>
    <n v="109.13"/>
    <n v="4910.8500000000004"/>
    <s v="Two year"/>
    <s v="Cash"/>
    <s v="Fiber"/>
    <s v="Yes"/>
    <s v="No"/>
    <n v="1"/>
    <x v="0"/>
  </r>
  <r>
    <n v="15896"/>
    <n v="33"/>
    <n v="45.48"/>
    <n v="1500.84"/>
    <s v="Month-to-month"/>
    <s v="Credit"/>
    <s v="Fiber"/>
    <s v="No"/>
    <s v="Yes"/>
    <n v="0"/>
    <x v="0"/>
  </r>
  <r>
    <n v="15897"/>
    <n v="7"/>
    <n v="28.52"/>
    <n v="199.64"/>
    <s v="One year"/>
    <s v="Cash"/>
    <s v="Fiber"/>
    <s v="No"/>
    <s v="Yes"/>
    <n v="2"/>
    <x v="0"/>
  </r>
  <r>
    <n v="15898"/>
    <n v="22"/>
    <n v="48.87"/>
    <n v="1075.1400000000001"/>
    <s v="Two year"/>
    <s v="Debit"/>
    <s v="Fiber"/>
    <s v="No"/>
    <s v="Yes"/>
    <n v="0"/>
    <x v="0"/>
  </r>
  <r>
    <n v="15899"/>
    <n v="5"/>
    <n v="63.72"/>
    <n v="318.60000000000002"/>
    <s v="Month-to-month"/>
    <s v="Credit"/>
    <s v="Fiber"/>
    <s v="Yes"/>
    <s v="Yes"/>
    <n v="3"/>
    <x v="0"/>
  </r>
  <r>
    <n v="15900"/>
    <n v="15"/>
    <n v="55.99"/>
    <n v="839.85"/>
    <s v="One year"/>
    <s v="UPI"/>
    <s v="Fiber"/>
    <s v="No"/>
    <s v="Yes"/>
    <n v="0"/>
    <x v="0"/>
  </r>
  <r>
    <n v="15901"/>
    <n v="21"/>
    <n v="97.39"/>
    <n v="2045.19"/>
    <s v="Month-to-month"/>
    <s v="Debit"/>
    <s v="Fiber"/>
    <s v="No"/>
    <s v="No"/>
    <n v="1"/>
    <x v="1"/>
  </r>
  <r>
    <n v="15902"/>
    <n v="17"/>
    <n v="45.78"/>
    <n v="778.26"/>
    <s v="Two year"/>
    <s v="Cash"/>
    <s v="DSL"/>
    <s v="No"/>
    <s v="No"/>
    <n v="2"/>
    <x v="0"/>
  </r>
  <r>
    <n v="15903"/>
    <n v="56"/>
    <n v="105.86"/>
    <n v="5928.16"/>
    <s v="Month-to-month"/>
    <s v="Debit"/>
    <s v="DSL"/>
    <s v="No"/>
    <s v="No"/>
    <n v="3"/>
    <x v="0"/>
  </r>
  <r>
    <n v="15904"/>
    <n v="50"/>
    <n v="42.56"/>
    <n v="2128"/>
    <s v="Month-to-month"/>
    <s v="UPI"/>
    <s v="None"/>
    <s v="Yes"/>
    <s v="No"/>
    <n v="2"/>
    <x v="0"/>
  </r>
  <r>
    <n v="15905"/>
    <n v="7"/>
    <n v="56.14"/>
    <n v="392.98"/>
    <s v="One year"/>
    <s v="Credit"/>
    <s v="DSL"/>
    <s v="No"/>
    <s v="Yes"/>
    <n v="3"/>
    <x v="0"/>
  </r>
  <r>
    <n v="15906"/>
    <n v="50"/>
    <n v="64.78"/>
    <n v="3239"/>
    <s v="Month-to-month"/>
    <s v="Cash"/>
    <s v="Fiber"/>
    <s v="Yes"/>
    <s v="No"/>
    <n v="2"/>
    <x v="0"/>
  </r>
  <r>
    <n v="15907"/>
    <n v="60"/>
    <n v="49.12"/>
    <n v="2947.2"/>
    <s v="Two year"/>
    <s v="Debit"/>
    <s v="DSL"/>
    <s v="No"/>
    <s v="No"/>
    <n v="1"/>
    <x v="0"/>
  </r>
  <r>
    <n v="15908"/>
    <n v="7"/>
    <n v="96.64"/>
    <n v="676.48"/>
    <s v="Two year"/>
    <s v="Debit"/>
    <s v="DSL"/>
    <s v="No"/>
    <s v="No"/>
    <n v="2"/>
    <x v="0"/>
  </r>
  <r>
    <n v="15909"/>
    <n v="40"/>
    <n v="60.95"/>
    <n v="2438"/>
    <s v="Month-to-month"/>
    <s v="Cash"/>
    <s v="None"/>
    <s v="No"/>
    <s v="No"/>
    <n v="3"/>
    <x v="1"/>
  </r>
  <r>
    <n v="15910"/>
    <n v="45"/>
    <n v="108.7"/>
    <n v="4891.5"/>
    <s v="Month-to-month"/>
    <s v="Credit"/>
    <s v="Fiber"/>
    <s v="No"/>
    <s v="Yes"/>
    <n v="1"/>
    <x v="1"/>
  </r>
  <r>
    <n v="15911"/>
    <n v="59"/>
    <n v="116.36"/>
    <n v="6865.24"/>
    <s v="Month-to-month"/>
    <s v="UPI"/>
    <s v="Fiber"/>
    <s v="Yes"/>
    <s v="No"/>
    <n v="0"/>
    <x v="0"/>
  </r>
  <r>
    <n v="15912"/>
    <n v="55"/>
    <n v="105.98"/>
    <n v="5828.9"/>
    <s v="Month-to-month"/>
    <s v="Cash"/>
    <s v="Fiber"/>
    <s v="No"/>
    <s v="Yes"/>
    <n v="0"/>
    <x v="1"/>
  </r>
  <r>
    <n v="15913"/>
    <n v="64"/>
    <n v="72.260000000000005"/>
    <n v="4624.6400000000003"/>
    <s v="Month-to-month"/>
    <s v="Debit"/>
    <s v="Fiber"/>
    <s v="Yes"/>
    <s v="Yes"/>
    <n v="1"/>
    <x v="0"/>
  </r>
  <r>
    <n v="15914"/>
    <n v="65"/>
    <n v="70.98"/>
    <n v="4613.7"/>
    <s v="One year"/>
    <s v="UPI"/>
    <s v="Fiber"/>
    <s v="No"/>
    <s v="Yes"/>
    <n v="5"/>
    <x v="0"/>
  </r>
  <r>
    <n v="15915"/>
    <n v="54"/>
    <n v="41.59"/>
    <n v="2245.86"/>
    <s v="Month-to-month"/>
    <s v="Credit"/>
    <s v="None"/>
    <s v="No"/>
    <s v="No"/>
    <n v="3"/>
    <x v="1"/>
  </r>
  <r>
    <n v="15916"/>
    <n v="40"/>
    <n v="79.23"/>
    <n v="3169.2"/>
    <s v="Month-to-month"/>
    <s v="Cash"/>
    <s v="None"/>
    <s v="No"/>
    <s v="Yes"/>
    <n v="1"/>
    <x v="0"/>
  </r>
  <r>
    <n v="15917"/>
    <n v="53"/>
    <n v="115.27"/>
    <n v="6109.31"/>
    <s v="Month-to-month"/>
    <s v="Credit"/>
    <s v="DSL"/>
    <s v="No"/>
    <s v="No"/>
    <n v="1"/>
    <x v="1"/>
  </r>
  <r>
    <n v="15918"/>
    <n v="44"/>
    <n v="28.06"/>
    <n v="1234.6400000000001"/>
    <s v="Month-to-month"/>
    <s v="UPI"/>
    <s v="Fiber"/>
    <s v="No"/>
    <s v="No"/>
    <n v="0"/>
    <x v="1"/>
  </r>
  <r>
    <n v="15919"/>
    <n v="63"/>
    <n v="95.25"/>
    <n v="6000.75"/>
    <s v="Month-to-month"/>
    <s v="Credit"/>
    <s v="Fiber"/>
    <s v="No"/>
    <s v="No"/>
    <n v="2"/>
    <x v="1"/>
  </r>
  <r>
    <n v="15920"/>
    <n v="2"/>
    <n v="106.95"/>
    <n v="213.9"/>
    <s v="Two year"/>
    <s v="UPI"/>
    <s v="DSL"/>
    <s v="No"/>
    <s v="No"/>
    <n v="1"/>
    <x v="1"/>
  </r>
  <r>
    <n v="15921"/>
    <n v="21"/>
    <n v="118.67"/>
    <n v="2492.0700000000002"/>
    <s v="Month-to-month"/>
    <s v="Debit"/>
    <s v="Fiber"/>
    <s v="No"/>
    <s v="No"/>
    <n v="1"/>
    <x v="1"/>
  </r>
  <r>
    <n v="15922"/>
    <n v="50"/>
    <n v="53.48"/>
    <n v="2674"/>
    <s v="One year"/>
    <s v="UPI"/>
    <s v="Fiber"/>
    <s v="Yes"/>
    <s v="Yes"/>
    <n v="2"/>
    <x v="0"/>
  </r>
  <r>
    <n v="15923"/>
    <n v="52"/>
    <n v="55.56"/>
    <n v="2889.12"/>
    <s v="Two year"/>
    <s v="Cash"/>
    <s v="Fiber"/>
    <s v="No"/>
    <s v="No"/>
    <n v="2"/>
    <x v="0"/>
  </r>
  <r>
    <n v="15924"/>
    <n v="9"/>
    <n v="42.98"/>
    <n v="386.82"/>
    <s v="Two year"/>
    <s v="UPI"/>
    <s v="DSL"/>
    <s v="No"/>
    <s v="Yes"/>
    <n v="2"/>
    <x v="1"/>
  </r>
  <r>
    <n v="15925"/>
    <n v="20"/>
    <n v="98.91"/>
    <n v="1978.2"/>
    <s v="Month-to-month"/>
    <s v="UPI"/>
    <s v="Fiber"/>
    <s v="Yes"/>
    <s v="Yes"/>
    <n v="0"/>
    <x v="0"/>
  </r>
  <r>
    <n v="15926"/>
    <n v="18"/>
    <n v="34"/>
    <n v="612"/>
    <s v="Month-to-month"/>
    <s v="Debit"/>
    <s v="DSL"/>
    <s v="No"/>
    <s v="Yes"/>
    <n v="1"/>
    <x v="0"/>
  </r>
  <r>
    <n v="15927"/>
    <n v="30"/>
    <n v="46.78"/>
    <n v="1403.4"/>
    <s v="Month-to-month"/>
    <s v="Credit"/>
    <s v="None"/>
    <s v="No"/>
    <s v="Yes"/>
    <n v="2"/>
    <x v="1"/>
  </r>
  <r>
    <n v="15928"/>
    <n v="65"/>
    <n v="49.53"/>
    <n v="3219.45"/>
    <s v="Month-to-month"/>
    <s v="Debit"/>
    <s v="DSL"/>
    <s v="Yes"/>
    <s v="No"/>
    <n v="1"/>
    <x v="0"/>
  </r>
  <r>
    <n v="15929"/>
    <n v="24"/>
    <n v="57.49"/>
    <n v="1379.76"/>
    <s v="Month-to-month"/>
    <s v="Cash"/>
    <s v="None"/>
    <s v="No"/>
    <s v="No"/>
    <n v="0"/>
    <x v="0"/>
  </r>
  <r>
    <n v="15930"/>
    <n v="47"/>
    <n v="62.17"/>
    <n v="2921.99"/>
    <s v="Month-to-month"/>
    <s v="UPI"/>
    <s v="Fiber"/>
    <s v="No"/>
    <s v="No"/>
    <n v="1"/>
    <x v="1"/>
  </r>
  <r>
    <n v="15931"/>
    <n v="44"/>
    <n v="75.900000000000006"/>
    <n v="3339.6"/>
    <s v="Month-to-month"/>
    <s v="Debit"/>
    <s v="None"/>
    <s v="No"/>
    <s v="No"/>
    <n v="1"/>
    <x v="0"/>
  </r>
  <r>
    <n v="15932"/>
    <n v="29"/>
    <n v="114.84"/>
    <n v="3330.36"/>
    <s v="One year"/>
    <s v="Cash"/>
    <s v="Fiber"/>
    <s v="No"/>
    <s v="No"/>
    <n v="0"/>
    <x v="0"/>
  </r>
  <r>
    <n v="15933"/>
    <n v="68"/>
    <n v="44.73"/>
    <n v="3041.64"/>
    <s v="One year"/>
    <s v="Credit"/>
    <s v="DSL"/>
    <s v="No"/>
    <s v="No"/>
    <n v="0"/>
    <x v="1"/>
  </r>
  <r>
    <n v="15934"/>
    <n v="17"/>
    <n v="97.92"/>
    <n v="1664.64"/>
    <s v="Month-to-month"/>
    <s v="Debit"/>
    <s v="Fiber"/>
    <s v="No"/>
    <s v="No"/>
    <n v="5"/>
    <x v="1"/>
  </r>
  <r>
    <n v="15935"/>
    <n v="5"/>
    <n v="87.64"/>
    <n v="438.2"/>
    <s v="Month-to-month"/>
    <s v="UPI"/>
    <s v="None"/>
    <s v="No"/>
    <s v="Yes"/>
    <n v="4"/>
    <x v="1"/>
  </r>
  <r>
    <n v="15936"/>
    <n v="50"/>
    <n v="31.61"/>
    <n v="1580.5"/>
    <s v="Month-to-month"/>
    <s v="Debit"/>
    <s v="Fiber"/>
    <s v="Yes"/>
    <s v="Yes"/>
    <n v="7"/>
    <x v="0"/>
  </r>
  <r>
    <n v="15937"/>
    <n v="40"/>
    <n v="101.04"/>
    <n v="4041.6"/>
    <s v="Month-to-month"/>
    <s v="Debit"/>
    <s v="Fiber"/>
    <s v="Yes"/>
    <s v="Yes"/>
    <n v="1"/>
    <x v="0"/>
  </r>
  <r>
    <n v="15938"/>
    <n v="46"/>
    <n v="29.06"/>
    <n v="1336.76"/>
    <s v="Month-to-month"/>
    <s v="UPI"/>
    <s v="DSL"/>
    <s v="Yes"/>
    <s v="No"/>
    <n v="3"/>
    <x v="0"/>
  </r>
  <r>
    <n v="15939"/>
    <n v="51"/>
    <n v="93.89"/>
    <n v="4788.3900000000003"/>
    <s v="Month-to-month"/>
    <s v="Cash"/>
    <s v="Fiber"/>
    <s v="No"/>
    <s v="No"/>
    <n v="2"/>
    <x v="0"/>
  </r>
  <r>
    <n v="15940"/>
    <n v="11"/>
    <n v="91.58"/>
    <n v="1007.38"/>
    <s v="Two year"/>
    <s v="UPI"/>
    <s v="Fiber"/>
    <s v="No"/>
    <s v="No"/>
    <n v="2"/>
    <x v="0"/>
  </r>
  <r>
    <n v="15941"/>
    <n v="12"/>
    <n v="88.94"/>
    <n v="1067.28"/>
    <s v="One year"/>
    <s v="Credit"/>
    <s v="Fiber"/>
    <s v="Yes"/>
    <s v="No"/>
    <n v="3"/>
    <x v="1"/>
  </r>
  <r>
    <n v="15942"/>
    <n v="13"/>
    <n v="47.67"/>
    <n v="619.71"/>
    <s v="One year"/>
    <s v="Debit"/>
    <s v="Fiber"/>
    <s v="Yes"/>
    <s v="Yes"/>
    <n v="2"/>
    <x v="0"/>
  </r>
  <r>
    <n v="15943"/>
    <n v="64"/>
    <n v="77.34"/>
    <n v="4949.76"/>
    <s v="One year"/>
    <s v="Cash"/>
    <s v="Fiber"/>
    <s v="No"/>
    <s v="Yes"/>
    <n v="4"/>
    <x v="0"/>
  </r>
  <r>
    <n v="15944"/>
    <n v="8"/>
    <n v="96.16"/>
    <n v="769.28"/>
    <s v="Two year"/>
    <s v="Credit"/>
    <s v="Fiber"/>
    <s v="No"/>
    <s v="No"/>
    <n v="1"/>
    <x v="0"/>
  </r>
  <r>
    <n v="15945"/>
    <n v="65"/>
    <n v="83.76"/>
    <n v="5444.4"/>
    <s v="Month-to-month"/>
    <s v="UPI"/>
    <s v="Fiber"/>
    <s v="No"/>
    <s v="No"/>
    <n v="1"/>
    <x v="1"/>
  </r>
  <r>
    <n v="15946"/>
    <n v="9"/>
    <n v="100.43"/>
    <n v="903.87"/>
    <s v="Month-to-month"/>
    <s v="Cash"/>
    <s v="None"/>
    <s v="Yes"/>
    <s v="No"/>
    <n v="2"/>
    <x v="1"/>
  </r>
  <r>
    <n v="15947"/>
    <n v="2"/>
    <n v="88.79"/>
    <n v="177.58"/>
    <s v="Month-to-month"/>
    <s v="Cash"/>
    <s v="DSL"/>
    <s v="No"/>
    <s v="Yes"/>
    <n v="0"/>
    <x v="1"/>
  </r>
  <r>
    <n v="15948"/>
    <n v="13"/>
    <n v="47.44"/>
    <n v="616.72"/>
    <s v="One year"/>
    <s v="UPI"/>
    <s v="Fiber"/>
    <s v="No"/>
    <s v="Yes"/>
    <n v="0"/>
    <x v="0"/>
  </r>
  <r>
    <n v="15949"/>
    <n v="2"/>
    <n v="35.31"/>
    <n v="70.62"/>
    <s v="One year"/>
    <s v="Cash"/>
    <s v="None"/>
    <s v="Yes"/>
    <s v="No"/>
    <n v="2"/>
    <x v="0"/>
  </r>
  <r>
    <n v="15950"/>
    <n v="68"/>
    <n v="83.2"/>
    <n v="5657.6"/>
    <s v="Month-to-month"/>
    <s v="Credit"/>
    <s v="DSL"/>
    <s v="No"/>
    <s v="No"/>
    <n v="1"/>
    <x v="1"/>
  </r>
  <r>
    <n v="15951"/>
    <n v="48"/>
    <n v="95.98"/>
    <n v="4607.04"/>
    <s v="Two year"/>
    <s v="Cash"/>
    <s v="Fiber"/>
    <s v="No"/>
    <s v="No"/>
    <n v="4"/>
    <x v="1"/>
  </r>
  <r>
    <n v="15952"/>
    <n v="3"/>
    <n v="34.229999999999997"/>
    <n v="102.69"/>
    <s v="Month-to-month"/>
    <s v="Credit"/>
    <s v="Fiber"/>
    <s v="No"/>
    <s v="No"/>
    <n v="0"/>
    <x v="1"/>
  </r>
  <r>
    <n v="15953"/>
    <n v="68"/>
    <n v="37.479999999999997"/>
    <n v="2548.64"/>
    <s v="One year"/>
    <s v="Cash"/>
    <s v="Fiber"/>
    <s v="No"/>
    <s v="Yes"/>
    <n v="6"/>
    <x v="0"/>
  </r>
  <r>
    <n v="15954"/>
    <n v="6"/>
    <n v="21.21"/>
    <n v="127.26"/>
    <s v="One year"/>
    <s v="Debit"/>
    <s v="None"/>
    <s v="No"/>
    <s v="No"/>
    <n v="1"/>
    <x v="1"/>
  </r>
  <r>
    <n v="15955"/>
    <n v="5"/>
    <n v="73.17"/>
    <n v="365.85"/>
    <s v="Month-to-month"/>
    <s v="Cash"/>
    <s v="DSL"/>
    <s v="No"/>
    <s v="No"/>
    <n v="1"/>
    <x v="1"/>
  </r>
  <r>
    <n v="15956"/>
    <n v="3"/>
    <n v="74.23"/>
    <n v="222.69"/>
    <s v="One year"/>
    <s v="Credit"/>
    <s v="Fiber"/>
    <s v="No"/>
    <s v="Yes"/>
    <n v="2"/>
    <x v="0"/>
  </r>
  <r>
    <n v="15957"/>
    <n v="10"/>
    <n v="70.010000000000005"/>
    <n v="700.1"/>
    <s v="Month-to-month"/>
    <s v="Debit"/>
    <s v="DSL"/>
    <s v="Yes"/>
    <s v="No"/>
    <n v="2"/>
    <x v="1"/>
  </r>
  <r>
    <n v="15958"/>
    <n v="43"/>
    <n v="51.6"/>
    <n v="2218.8000000000002"/>
    <s v="One year"/>
    <s v="UPI"/>
    <s v="Fiber"/>
    <s v="No"/>
    <s v="No"/>
    <n v="0"/>
    <x v="0"/>
  </r>
  <r>
    <n v="15959"/>
    <n v="19"/>
    <n v="62.78"/>
    <n v="1192.82"/>
    <s v="Month-to-month"/>
    <s v="UPI"/>
    <s v="DSL"/>
    <s v="Yes"/>
    <s v="No"/>
    <n v="3"/>
    <x v="0"/>
  </r>
  <r>
    <n v="15960"/>
    <n v="14"/>
    <n v="96.62"/>
    <n v="1352.68"/>
    <s v="One year"/>
    <s v="Cash"/>
    <s v="DSL"/>
    <s v="No"/>
    <s v="Yes"/>
    <n v="1"/>
    <x v="0"/>
  </r>
  <r>
    <n v="15961"/>
    <n v="21"/>
    <n v="38.18"/>
    <n v="801.78"/>
    <s v="One year"/>
    <s v="Debit"/>
    <s v="Fiber"/>
    <s v="No"/>
    <s v="No"/>
    <n v="2"/>
    <x v="0"/>
  </r>
  <r>
    <n v="15962"/>
    <n v="43"/>
    <n v="40.15"/>
    <n v="1726.45"/>
    <s v="Month-to-month"/>
    <s v="Cash"/>
    <s v="Fiber"/>
    <s v="No"/>
    <s v="No"/>
    <n v="0"/>
    <x v="0"/>
  </r>
  <r>
    <n v="15963"/>
    <n v="28"/>
    <n v="86.7"/>
    <n v="2427.6"/>
    <s v="One year"/>
    <s v="Cash"/>
    <s v="DSL"/>
    <s v="No"/>
    <s v="No"/>
    <n v="0"/>
    <x v="0"/>
  </r>
  <r>
    <n v="15964"/>
    <n v="21"/>
    <n v="106.69"/>
    <n v="2240.4899999999998"/>
    <s v="Month-to-month"/>
    <s v="Debit"/>
    <s v="DSL"/>
    <s v="Yes"/>
    <s v="No"/>
    <n v="0"/>
    <x v="0"/>
  </r>
  <r>
    <n v="15965"/>
    <n v="36"/>
    <n v="54.04"/>
    <n v="1945.44"/>
    <s v="Month-to-month"/>
    <s v="UPI"/>
    <s v="DSL"/>
    <s v="No"/>
    <s v="Yes"/>
    <n v="2"/>
    <x v="0"/>
  </r>
  <r>
    <n v="15966"/>
    <n v="24"/>
    <n v="113.27"/>
    <n v="2718.48"/>
    <s v="Month-to-month"/>
    <s v="Debit"/>
    <s v="DSL"/>
    <s v="No"/>
    <s v="No"/>
    <n v="0"/>
    <x v="0"/>
  </r>
  <r>
    <n v="15967"/>
    <n v="54"/>
    <n v="25.77"/>
    <n v="1391.58"/>
    <s v="Month-to-month"/>
    <s v="Credit"/>
    <s v="DSL"/>
    <s v="No"/>
    <s v="Yes"/>
    <n v="1"/>
    <x v="0"/>
  </r>
  <r>
    <n v="15968"/>
    <n v="38"/>
    <n v="31.85"/>
    <n v="1210.3"/>
    <s v="One year"/>
    <s v="Debit"/>
    <s v="Fiber"/>
    <s v="No"/>
    <s v="Yes"/>
    <n v="1"/>
    <x v="0"/>
  </r>
  <r>
    <n v="15969"/>
    <n v="17"/>
    <n v="66"/>
    <n v="1122"/>
    <s v="Month-to-month"/>
    <s v="UPI"/>
    <s v="DSL"/>
    <s v="No"/>
    <s v="Yes"/>
    <n v="1"/>
    <x v="0"/>
  </r>
  <r>
    <n v="15970"/>
    <n v="22"/>
    <n v="92.35"/>
    <n v="2031.7"/>
    <s v="Month-to-month"/>
    <s v="Debit"/>
    <s v="Fiber"/>
    <s v="Yes"/>
    <s v="No"/>
    <n v="3"/>
    <x v="1"/>
  </r>
  <r>
    <n v="15971"/>
    <n v="45"/>
    <n v="57.08"/>
    <n v="2568.6"/>
    <s v="Month-to-month"/>
    <s v="Credit"/>
    <s v="None"/>
    <s v="No"/>
    <s v="No"/>
    <n v="1"/>
    <x v="0"/>
  </r>
  <r>
    <n v="15972"/>
    <n v="61"/>
    <n v="75.47"/>
    <n v="4603.67"/>
    <s v="Two year"/>
    <s v="Debit"/>
    <s v="DSL"/>
    <s v="No"/>
    <s v="No"/>
    <n v="2"/>
    <x v="0"/>
  </r>
  <r>
    <n v="15973"/>
    <n v="11"/>
    <n v="22.86"/>
    <n v="251.46"/>
    <s v="Month-to-month"/>
    <s v="Cash"/>
    <s v="None"/>
    <s v="Yes"/>
    <s v="Yes"/>
    <n v="1"/>
    <x v="0"/>
  </r>
  <r>
    <n v="15974"/>
    <n v="61"/>
    <n v="66.180000000000007"/>
    <n v="4036.98"/>
    <s v="Two year"/>
    <s v="Debit"/>
    <s v="DSL"/>
    <s v="No"/>
    <s v="No"/>
    <n v="0"/>
    <x v="0"/>
  </r>
  <r>
    <n v="15975"/>
    <n v="38"/>
    <n v="44.26"/>
    <n v="1681.88"/>
    <s v="One year"/>
    <s v="Debit"/>
    <s v="DSL"/>
    <s v="Yes"/>
    <s v="Yes"/>
    <n v="2"/>
    <x v="0"/>
  </r>
  <r>
    <n v="15976"/>
    <n v="66"/>
    <n v="71.64"/>
    <n v="4728.24"/>
    <s v="Month-to-month"/>
    <s v="UPI"/>
    <s v="Fiber"/>
    <s v="Yes"/>
    <s v="Yes"/>
    <n v="3"/>
    <x v="0"/>
  </r>
  <r>
    <n v="15977"/>
    <n v="33"/>
    <n v="72.58"/>
    <n v="2395.14"/>
    <s v="One year"/>
    <s v="Cash"/>
    <s v="DSL"/>
    <s v="No"/>
    <s v="Yes"/>
    <n v="2"/>
    <x v="0"/>
  </r>
  <r>
    <n v="15978"/>
    <n v="43"/>
    <n v="95.32"/>
    <n v="4098.76"/>
    <s v="Month-to-month"/>
    <s v="Cash"/>
    <s v="Fiber"/>
    <s v="No"/>
    <s v="Yes"/>
    <n v="0"/>
    <x v="1"/>
  </r>
  <r>
    <n v="15979"/>
    <n v="31"/>
    <n v="73.98"/>
    <n v="2293.38"/>
    <s v="Month-to-month"/>
    <s v="Cash"/>
    <s v="Fiber"/>
    <s v="No"/>
    <s v="No"/>
    <n v="1"/>
    <x v="0"/>
  </r>
  <r>
    <n v="15980"/>
    <n v="35"/>
    <n v="81.430000000000007"/>
    <n v="2850.05"/>
    <s v="One year"/>
    <s v="Debit"/>
    <s v="Fiber"/>
    <s v="No"/>
    <s v="Yes"/>
    <n v="1"/>
    <x v="1"/>
  </r>
  <r>
    <n v="15981"/>
    <n v="37"/>
    <n v="72.959999999999994"/>
    <n v="2699.52"/>
    <s v="One year"/>
    <s v="Credit"/>
    <s v="DSL"/>
    <s v="No"/>
    <s v="Yes"/>
    <n v="1"/>
    <x v="1"/>
  </r>
  <r>
    <n v="15982"/>
    <n v="47"/>
    <n v="119.04"/>
    <n v="5594.88"/>
    <s v="One year"/>
    <s v="UPI"/>
    <s v="DSL"/>
    <s v="No"/>
    <s v="Yes"/>
    <n v="2"/>
    <x v="0"/>
  </r>
  <r>
    <n v="15983"/>
    <n v="23"/>
    <n v="99.16"/>
    <n v="2280.6799999999998"/>
    <s v="Month-to-month"/>
    <s v="Debit"/>
    <s v="Fiber"/>
    <s v="No"/>
    <s v="No"/>
    <n v="1"/>
    <x v="1"/>
  </r>
  <r>
    <n v="15984"/>
    <n v="36"/>
    <n v="95.56"/>
    <n v="3440.16"/>
    <s v="Month-to-month"/>
    <s v="UPI"/>
    <s v="Fiber"/>
    <s v="No"/>
    <s v="No"/>
    <n v="0"/>
    <x v="1"/>
  </r>
  <r>
    <n v="15985"/>
    <n v="40"/>
    <n v="82.73"/>
    <n v="3309.2"/>
    <s v="One year"/>
    <s v="Debit"/>
    <s v="Fiber"/>
    <s v="Yes"/>
    <s v="No"/>
    <n v="2"/>
    <x v="0"/>
  </r>
  <r>
    <n v="15986"/>
    <n v="15"/>
    <n v="72.84"/>
    <n v="1092.5999999999999"/>
    <s v="Month-to-month"/>
    <s v="Cash"/>
    <s v="Fiber"/>
    <s v="Yes"/>
    <s v="No"/>
    <n v="0"/>
    <x v="0"/>
  </r>
  <r>
    <n v="15987"/>
    <n v="37"/>
    <n v="54.48"/>
    <n v="2015.76"/>
    <s v="One year"/>
    <s v="UPI"/>
    <s v="Fiber"/>
    <s v="Yes"/>
    <s v="Yes"/>
    <n v="1"/>
    <x v="0"/>
  </r>
  <r>
    <n v="15988"/>
    <n v="4"/>
    <n v="98.4"/>
    <n v="393.6"/>
    <s v="Month-to-month"/>
    <s v="Cash"/>
    <s v="Fiber"/>
    <s v="Yes"/>
    <s v="No"/>
    <n v="1"/>
    <x v="1"/>
  </r>
  <r>
    <n v="15989"/>
    <n v="22"/>
    <n v="38.96"/>
    <n v="857.12"/>
    <s v="One year"/>
    <s v="Debit"/>
    <s v="Fiber"/>
    <s v="No"/>
    <s v="Yes"/>
    <n v="1"/>
    <x v="0"/>
  </r>
  <r>
    <n v="15990"/>
    <n v="22"/>
    <n v="23.65"/>
    <n v="520.29999999999995"/>
    <s v="Two year"/>
    <s v="Credit"/>
    <s v="DSL"/>
    <s v="Yes"/>
    <s v="No"/>
    <n v="2"/>
    <x v="0"/>
  </r>
  <r>
    <n v="15991"/>
    <n v="17"/>
    <n v="89.82"/>
    <n v="1526.94"/>
    <s v="Month-to-month"/>
    <s v="UPI"/>
    <s v="Fiber"/>
    <s v="No"/>
    <s v="Yes"/>
    <n v="3"/>
    <x v="0"/>
  </r>
  <r>
    <n v="15992"/>
    <n v="72"/>
    <n v="34.49"/>
    <n v="2483.2800000000002"/>
    <s v="Month-to-month"/>
    <s v="Cash"/>
    <s v="DSL"/>
    <s v="Yes"/>
    <s v="Yes"/>
    <n v="1"/>
    <x v="0"/>
  </r>
  <r>
    <n v="15993"/>
    <n v="38"/>
    <n v="110.38"/>
    <n v="4194.4399999999996"/>
    <s v="Two year"/>
    <s v="Debit"/>
    <s v="Fiber"/>
    <s v="Yes"/>
    <s v="No"/>
    <n v="2"/>
    <x v="0"/>
  </r>
  <r>
    <n v="15994"/>
    <n v="24"/>
    <n v="97.07"/>
    <n v="2329.6799999999998"/>
    <s v="One year"/>
    <s v="Cash"/>
    <s v="Fiber"/>
    <s v="No"/>
    <s v="No"/>
    <n v="0"/>
    <x v="0"/>
  </r>
  <r>
    <n v="15995"/>
    <n v="6"/>
    <n v="80.22"/>
    <n v="481.32"/>
    <s v="Two year"/>
    <s v="Debit"/>
    <s v="Fiber"/>
    <s v="No"/>
    <s v="No"/>
    <n v="3"/>
    <x v="1"/>
  </r>
  <r>
    <n v="15996"/>
    <n v="68"/>
    <n v="51.39"/>
    <n v="3494.52"/>
    <s v="Month-to-month"/>
    <s v="Cash"/>
    <s v="None"/>
    <s v="Yes"/>
    <s v="No"/>
    <n v="1"/>
    <x v="0"/>
  </r>
  <r>
    <n v="15997"/>
    <n v="6"/>
    <n v="83.79"/>
    <n v="502.74"/>
    <s v="Month-to-month"/>
    <s v="Cash"/>
    <s v="Fiber"/>
    <s v="No"/>
    <s v="Yes"/>
    <n v="1"/>
    <x v="0"/>
  </r>
  <r>
    <n v="15998"/>
    <n v="26"/>
    <n v="67.69"/>
    <n v="1759.94"/>
    <s v="Month-to-month"/>
    <s v="Debit"/>
    <s v="Fiber"/>
    <s v="Yes"/>
    <s v="No"/>
    <n v="2"/>
    <x v="1"/>
  </r>
  <r>
    <n v="15999"/>
    <n v="41"/>
    <n v="49.11"/>
    <n v="2013.51"/>
    <s v="Month-to-month"/>
    <s v="Cash"/>
    <s v="Fiber"/>
    <s v="No"/>
    <s v="No"/>
    <n v="1"/>
    <x v="0"/>
  </r>
  <r>
    <n v="16000"/>
    <n v="38"/>
    <n v="114.51"/>
    <n v="4351.38"/>
    <s v="Two year"/>
    <s v="UPI"/>
    <s v="Fiber"/>
    <s v="No"/>
    <s v="Yes"/>
    <n v="0"/>
    <x v="0"/>
  </r>
  <r>
    <n v="16001"/>
    <n v="43"/>
    <n v="36.19"/>
    <n v="1556.17"/>
    <s v="Month-to-month"/>
    <s v="UPI"/>
    <s v="DSL"/>
    <s v="No"/>
    <s v="No"/>
    <n v="0"/>
    <x v="0"/>
  </r>
  <r>
    <n v="16002"/>
    <n v="53"/>
    <n v="95.34"/>
    <n v="5053.0200000000004"/>
    <s v="Two year"/>
    <s v="Debit"/>
    <s v="Fiber"/>
    <s v="Yes"/>
    <s v="No"/>
    <n v="4"/>
    <x v="0"/>
  </r>
  <r>
    <n v="16003"/>
    <n v="15"/>
    <n v="100"/>
    <n v="1500"/>
    <s v="Month-to-month"/>
    <s v="Debit"/>
    <s v="DSL"/>
    <s v="Yes"/>
    <s v="No"/>
    <n v="0"/>
    <x v="0"/>
  </r>
  <r>
    <n v="16004"/>
    <n v="56"/>
    <n v="115.18"/>
    <n v="6450.08"/>
    <s v="Month-to-month"/>
    <s v="Cash"/>
    <s v="DSL"/>
    <s v="No"/>
    <s v="No"/>
    <n v="2"/>
    <x v="1"/>
  </r>
  <r>
    <n v="16005"/>
    <n v="56"/>
    <n v="74.94"/>
    <n v="4196.6400000000003"/>
    <s v="Month-to-month"/>
    <s v="Debit"/>
    <s v="DSL"/>
    <s v="No"/>
    <s v="Yes"/>
    <n v="4"/>
    <x v="0"/>
  </r>
  <r>
    <n v="16006"/>
    <n v="31"/>
    <n v="73.489999999999995"/>
    <n v="2278.19"/>
    <s v="Month-to-month"/>
    <s v="Cash"/>
    <s v="None"/>
    <s v="Yes"/>
    <s v="No"/>
    <n v="3"/>
    <x v="0"/>
  </r>
  <r>
    <n v="16007"/>
    <n v="57"/>
    <n v="112.03"/>
    <n v="6385.71"/>
    <s v="One year"/>
    <s v="UPI"/>
    <s v="DSL"/>
    <s v="Yes"/>
    <s v="Yes"/>
    <n v="2"/>
    <x v="0"/>
  </r>
  <r>
    <n v="16008"/>
    <n v="51"/>
    <n v="100.11"/>
    <n v="5105.6099999999997"/>
    <s v="Month-to-month"/>
    <s v="Credit"/>
    <s v="DSL"/>
    <s v="No"/>
    <s v="No"/>
    <n v="1"/>
    <x v="1"/>
  </r>
  <r>
    <n v="16009"/>
    <n v="24"/>
    <n v="96.36"/>
    <n v="2312.64"/>
    <s v="One year"/>
    <s v="Credit"/>
    <s v="DSL"/>
    <s v="Yes"/>
    <s v="No"/>
    <n v="0"/>
    <x v="1"/>
  </r>
  <r>
    <n v="16010"/>
    <n v="58"/>
    <n v="98.91"/>
    <n v="5736.78"/>
    <s v="Month-to-month"/>
    <s v="Debit"/>
    <s v="Fiber"/>
    <s v="No"/>
    <s v="Yes"/>
    <n v="1"/>
    <x v="1"/>
  </r>
  <r>
    <n v="16011"/>
    <n v="4"/>
    <n v="69.319999999999993"/>
    <n v="277.27999999999997"/>
    <s v="Month-to-month"/>
    <s v="UPI"/>
    <s v="DSL"/>
    <s v="No"/>
    <s v="No"/>
    <n v="0"/>
    <x v="1"/>
  </r>
  <r>
    <n v="16012"/>
    <n v="10"/>
    <n v="24.14"/>
    <n v="241.4"/>
    <s v="Month-to-month"/>
    <s v="Debit"/>
    <s v="Fiber"/>
    <s v="No"/>
    <s v="Yes"/>
    <n v="2"/>
    <x v="0"/>
  </r>
  <r>
    <n v="16013"/>
    <n v="63"/>
    <n v="39.83"/>
    <n v="2509.29"/>
    <s v="One year"/>
    <s v="Debit"/>
    <s v="DSL"/>
    <s v="No"/>
    <s v="No"/>
    <n v="1"/>
    <x v="0"/>
  </r>
  <r>
    <n v="16014"/>
    <n v="15"/>
    <n v="84.3"/>
    <n v="1264.5"/>
    <s v="Two year"/>
    <s v="UPI"/>
    <s v="Fiber"/>
    <s v="No"/>
    <s v="No"/>
    <n v="1"/>
    <x v="0"/>
  </r>
  <r>
    <n v="16015"/>
    <n v="63"/>
    <n v="59.62"/>
    <n v="3756.06"/>
    <s v="One year"/>
    <s v="Credit"/>
    <s v="None"/>
    <s v="No"/>
    <s v="Yes"/>
    <n v="3"/>
    <x v="0"/>
  </r>
  <r>
    <n v="16016"/>
    <n v="19"/>
    <n v="80.680000000000007"/>
    <n v="1532.92"/>
    <s v="Month-to-month"/>
    <s v="Cash"/>
    <s v="Fiber"/>
    <s v="No"/>
    <s v="Yes"/>
    <n v="2"/>
    <x v="0"/>
  </r>
  <r>
    <n v="16017"/>
    <n v="63"/>
    <n v="75.17"/>
    <n v="4735.71"/>
    <s v="Month-to-month"/>
    <s v="UPI"/>
    <s v="DSL"/>
    <s v="Yes"/>
    <s v="Yes"/>
    <n v="2"/>
    <x v="0"/>
  </r>
  <r>
    <n v="16018"/>
    <n v="56"/>
    <n v="63.87"/>
    <n v="3576.72"/>
    <s v="Month-to-month"/>
    <s v="Debit"/>
    <s v="Fiber"/>
    <s v="No"/>
    <s v="No"/>
    <n v="2"/>
    <x v="0"/>
  </r>
  <r>
    <n v="16019"/>
    <n v="21"/>
    <n v="43.47"/>
    <n v="912.87"/>
    <s v="One year"/>
    <s v="Credit"/>
    <s v="DSL"/>
    <s v="No"/>
    <s v="No"/>
    <n v="3"/>
    <x v="0"/>
  </r>
  <r>
    <n v="16020"/>
    <n v="34"/>
    <n v="91.9"/>
    <n v="3124.6"/>
    <s v="Month-to-month"/>
    <s v="UPI"/>
    <s v="Fiber"/>
    <s v="Yes"/>
    <s v="No"/>
    <n v="0"/>
    <x v="0"/>
  </r>
  <r>
    <n v="16021"/>
    <n v="17"/>
    <n v="110.9"/>
    <n v="1885.3"/>
    <s v="One year"/>
    <s v="Cash"/>
    <s v="DSL"/>
    <s v="No"/>
    <s v="No"/>
    <n v="1"/>
    <x v="0"/>
  </r>
  <r>
    <n v="16022"/>
    <n v="18"/>
    <n v="97"/>
    <n v="1746"/>
    <s v="Month-to-month"/>
    <s v="Cash"/>
    <s v="Fiber"/>
    <s v="No"/>
    <s v="No"/>
    <n v="2"/>
    <x v="1"/>
  </r>
  <r>
    <n v="16023"/>
    <n v="66"/>
    <n v="32"/>
    <n v="2112"/>
    <s v="Month-to-month"/>
    <s v="Credit"/>
    <s v="Fiber"/>
    <s v="Yes"/>
    <s v="No"/>
    <n v="3"/>
    <x v="1"/>
  </r>
  <r>
    <n v="16024"/>
    <n v="51"/>
    <n v="73.790000000000006"/>
    <n v="3763.29"/>
    <s v="Two year"/>
    <s v="Cash"/>
    <s v="DSL"/>
    <s v="No"/>
    <s v="Yes"/>
    <n v="2"/>
    <x v="0"/>
  </r>
  <r>
    <n v="16025"/>
    <n v="65"/>
    <n v="103.54"/>
    <n v="6730.1"/>
    <s v="Month-to-month"/>
    <s v="UPI"/>
    <s v="Fiber"/>
    <s v="Yes"/>
    <s v="Yes"/>
    <n v="2"/>
    <x v="0"/>
  </r>
  <r>
    <n v="16026"/>
    <n v="43"/>
    <n v="79.099999999999994"/>
    <n v="3401.3"/>
    <s v="Month-to-month"/>
    <s v="UPI"/>
    <s v="Fiber"/>
    <s v="Yes"/>
    <s v="No"/>
    <n v="1"/>
    <x v="0"/>
  </r>
  <r>
    <n v="16027"/>
    <n v="57"/>
    <n v="63.96"/>
    <n v="3645.72"/>
    <s v="One year"/>
    <s v="Credit"/>
    <s v="None"/>
    <s v="Yes"/>
    <s v="No"/>
    <n v="5"/>
    <x v="0"/>
  </r>
  <r>
    <n v="16028"/>
    <n v="10"/>
    <n v="48.45"/>
    <n v="484.5"/>
    <s v="Month-to-month"/>
    <s v="Credit"/>
    <s v="DSL"/>
    <s v="No"/>
    <s v="Yes"/>
    <n v="4"/>
    <x v="1"/>
  </r>
  <r>
    <n v="16029"/>
    <n v="37"/>
    <n v="53.04"/>
    <n v="1962.48"/>
    <s v="Month-to-month"/>
    <s v="Cash"/>
    <s v="Fiber"/>
    <s v="Yes"/>
    <s v="No"/>
    <n v="1"/>
    <x v="0"/>
  </r>
  <r>
    <n v="16030"/>
    <n v="48"/>
    <n v="44.22"/>
    <n v="2122.56"/>
    <s v="One year"/>
    <s v="Debit"/>
    <s v="DSL"/>
    <s v="Yes"/>
    <s v="No"/>
    <n v="0"/>
    <x v="0"/>
  </r>
  <r>
    <n v="16031"/>
    <n v="69"/>
    <n v="39.57"/>
    <n v="2730.33"/>
    <s v="Two year"/>
    <s v="Debit"/>
    <s v="DSL"/>
    <s v="No"/>
    <s v="Yes"/>
    <n v="2"/>
    <x v="0"/>
  </r>
  <r>
    <n v="16032"/>
    <n v="56"/>
    <n v="78.89"/>
    <n v="4417.84"/>
    <s v="One year"/>
    <s v="Credit"/>
    <s v="Fiber"/>
    <s v="No"/>
    <s v="No"/>
    <n v="0"/>
    <x v="0"/>
  </r>
  <r>
    <n v="16033"/>
    <n v="36"/>
    <n v="70.94"/>
    <n v="2553.84"/>
    <s v="Month-to-month"/>
    <s v="Debit"/>
    <s v="Fiber"/>
    <s v="Yes"/>
    <s v="Yes"/>
    <n v="2"/>
    <x v="0"/>
  </r>
  <r>
    <n v="16034"/>
    <n v="31"/>
    <n v="93.48"/>
    <n v="2897.88"/>
    <s v="One year"/>
    <s v="Debit"/>
    <s v="None"/>
    <s v="No"/>
    <s v="No"/>
    <n v="2"/>
    <x v="0"/>
  </r>
  <r>
    <n v="16035"/>
    <n v="55"/>
    <n v="50.79"/>
    <n v="2793.45"/>
    <s v="Month-to-month"/>
    <s v="UPI"/>
    <s v="Fiber"/>
    <s v="No"/>
    <s v="Yes"/>
    <n v="1"/>
    <x v="0"/>
  </r>
  <r>
    <n v="16036"/>
    <n v="38"/>
    <n v="66.08"/>
    <n v="2511.04"/>
    <s v="One year"/>
    <s v="Debit"/>
    <s v="None"/>
    <s v="Yes"/>
    <s v="Yes"/>
    <n v="1"/>
    <x v="0"/>
  </r>
  <r>
    <n v="16037"/>
    <n v="15"/>
    <n v="88.04"/>
    <n v="1320.6"/>
    <s v="Month-to-month"/>
    <s v="UPI"/>
    <s v="Fiber"/>
    <s v="No"/>
    <s v="Yes"/>
    <n v="1"/>
    <x v="1"/>
  </r>
  <r>
    <n v="16038"/>
    <n v="16"/>
    <n v="116.32"/>
    <n v="1861.12"/>
    <s v="Month-to-month"/>
    <s v="Debit"/>
    <s v="Fiber"/>
    <s v="Yes"/>
    <s v="No"/>
    <n v="0"/>
    <x v="1"/>
  </r>
  <r>
    <n v="16039"/>
    <n v="53"/>
    <n v="54.89"/>
    <n v="2909.17"/>
    <s v="Two year"/>
    <s v="Credit"/>
    <s v="Fiber"/>
    <s v="No"/>
    <s v="No"/>
    <n v="2"/>
    <x v="0"/>
  </r>
  <r>
    <n v="16040"/>
    <n v="56"/>
    <n v="49.82"/>
    <n v="2789.92"/>
    <s v="Two year"/>
    <s v="UPI"/>
    <s v="Fiber"/>
    <s v="No"/>
    <s v="Yes"/>
    <n v="1"/>
    <x v="0"/>
  </r>
  <r>
    <n v="16041"/>
    <n v="7"/>
    <n v="64.930000000000007"/>
    <n v="454.51"/>
    <s v="Month-to-month"/>
    <s v="Debit"/>
    <s v="Fiber"/>
    <s v="No"/>
    <s v="No"/>
    <n v="0"/>
    <x v="0"/>
  </r>
  <r>
    <n v="16042"/>
    <n v="57"/>
    <n v="92.39"/>
    <n v="5266.23"/>
    <s v="Month-to-month"/>
    <s v="Cash"/>
    <s v="Fiber"/>
    <s v="No"/>
    <s v="No"/>
    <n v="4"/>
    <x v="1"/>
  </r>
  <r>
    <n v="16043"/>
    <n v="55"/>
    <n v="116.16"/>
    <n v="6388.8"/>
    <s v="Two year"/>
    <s v="Cash"/>
    <s v="DSL"/>
    <s v="No"/>
    <s v="Yes"/>
    <n v="2"/>
    <x v="0"/>
  </r>
  <r>
    <n v="16044"/>
    <n v="52"/>
    <n v="73.650000000000006"/>
    <n v="3829.8"/>
    <s v="Month-to-month"/>
    <s v="Cash"/>
    <s v="Fiber"/>
    <s v="No"/>
    <s v="Yes"/>
    <n v="0"/>
    <x v="0"/>
  </r>
  <r>
    <n v="16045"/>
    <n v="4"/>
    <n v="101.24"/>
    <n v="404.96"/>
    <s v="Month-to-month"/>
    <s v="Credit"/>
    <s v="DSL"/>
    <s v="Yes"/>
    <s v="Yes"/>
    <n v="1"/>
    <x v="1"/>
  </r>
  <r>
    <n v="16046"/>
    <n v="43"/>
    <n v="66.44"/>
    <n v="2856.92"/>
    <s v="Month-to-month"/>
    <s v="UPI"/>
    <s v="None"/>
    <s v="No"/>
    <s v="Yes"/>
    <n v="2"/>
    <x v="0"/>
  </r>
  <r>
    <n v="16047"/>
    <n v="40"/>
    <n v="23.99"/>
    <n v="959.6"/>
    <s v="Month-to-month"/>
    <s v="Debit"/>
    <s v="Fiber"/>
    <s v="No"/>
    <s v="No"/>
    <n v="2"/>
    <x v="0"/>
  </r>
  <r>
    <n v="16048"/>
    <n v="30"/>
    <n v="109.42"/>
    <n v="3282.6"/>
    <s v="Month-to-month"/>
    <s v="Credit"/>
    <s v="DSL"/>
    <s v="No"/>
    <s v="Yes"/>
    <n v="2"/>
    <x v="0"/>
  </r>
  <r>
    <n v="16049"/>
    <n v="10"/>
    <n v="48.99"/>
    <n v="489.9"/>
    <s v="Two year"/>
    <s v="Cash"/>
    <s v="Fiber"/>
    <s v="No"/>
    <s v="Yes"/>
    <n v="5"/>
    <x v="0"/>
  </r>
  <r>
    <n v="16050"/>
    <n v="7"/>
    <n v="33.869999999999997"/>
    <n v="237.09"/>
    <s v="Month-to-month"/>
    <s v="UPI"/>
    <s v="DSL"/>
    <s v="Yes"/>
    <s v="No"/>
    <n v="3"/>
    <x v="0"/>
  </r>
  <r>
    <n v="16051"/>
    <n v="36"/>
    <n v="119.62"/>
    <n v="4306.32"/>
    <s v="Month-to-month"/>
    <s v="Debit"/>
    <s v="Fiber"/>
    <s v="No"/>
    <s v="No"/>
    <n v="2"/>
    <x v="0"/>
  </r>
  <r>
    <n v="16052"/>
    <n v="35"/>
    <n v="54.74"/>
    <n v="1915.9"/>
    <s v="Month-to-month"/>
    <s v="Debit"/>
    <s v="DSL"/>
    <s v="No"/>
    <s v="No"/>
    <n v="1"/>
    <x v="0"/>
  </r>
  <r>
    <n v="16053"/>
    <n v="39"/>
    <n v="33.65"/>
    <n v="1312.35"/>
    <s v="Month-to-month"/>
    <s v="UPI"/>
    <s v="Fiber"/>
    <s v="Yes"/>
    <s v="Yes"/>
    <n v="3"/>
    <x v="0"/>
  </r>
  <r>
    <n v="16054"/>
    <n v="36"/>
    <n v="51.15"/>
    <n v="1841.4"/>
    <s v="Month-to-month"/>
    <s v="Credit"/>
    <s v="DSL"/>
    <s v="No"/>
    <s v="Yes"/>
    <n v="5"/>
    <x v="1"/>
  </r>
  <r>
    <n v="16055"/>
    <n v="20"/>
    <n v="71.38"/>
    <n v="1427.6"/>
    <s v="Two year"/>
    <s v="UPI"/>
    <s v="DSL"/>
    <s v="Yes"/>
    <s v="Yes"/>
    <n v="1"/>
    <x v="0"/>
  </r>
  <r>
    <n v="16056"/>
    <n v="49"/>
    <n v="28.8"/>
    <n v="1411.2"/>
    <s v="Month-to-month"/>
    <s v="Credit"/>
    <s v="Fiber"/>
    <s v="No"/>
    <s v="No"/>
    <n v="1"/>
    <x v="0"/>
  </r>
  <r>
    <n v="16057"/>
    <n v="59"/>
    <n v="55.26"/>
    <n v="3260.34"/>
    <s v="Two year"/>
    <s v="Cash"/>
    <s v="DSL"/>
    <s v="No"/>
    <s v="No"/>
    <n v="0"/>
    <x v="0"/>
  </r>
  <r>
    <n v="16058"/>
    <n v="49"/>
    <n v="86.89"/>
    <n v="4257.6099999999997"/>
    <s v="One year"/>
    <s v="Cash"/>
    <s v="DSL"/>
    <s v="No"/>
    <s v="No"/>
    <n v="1"/>
    <x v="0"/>
  </r>
  <r>
    <n v="16059"/>
    <n v="26"/>
    <n v="111.59"/>
    <n v="2901.34"/>
    <s v="One year"/>
    <s v="Credit"/>
    <s v="Fiber"/>
    <s v="Yes"/>
    <s v="No"/>
    <n v="1"/>
    <x v="0"/>
  </r>
  <r>
    <n v="16060"/>
    <n v="36"/>
    <n v="59.74"/>
    <n v="2150.64"/>
    <s v="Month-to-month"/>
    <s v="UPI"/>
    <s v="Fiber"/>
    <s v="No"/>
    <s v="No"/>
    <n v="1"/>
    <x v="1"/>
  </r>
  <r>
    <n v="16061"/>
    <n v="43"/>
    <n v="76.459999999999994"/>
    <n v="3287.78"/>
    <s v="Month-to-month"/>
    <s v="Credit"/>
    <s v="Fiber"/>
    <s v="Yes"/>
    <s v="No"/>
    <n v="0"/>
    <x v="0"/>
  </r>
  <r>
    <n v="16062"/>
    <n v="43"/>
    <n v="83.61"/>
    <n v="3595.23"/>
    <s v="Month-to-month"/>
    <s v="Cash"/>
    <s v="Fiber"/>
    <s v="No"/>
    <s v="No"/>
    <n v="0"/>
    <x v="1"/>
  </r>
  <r>
    <n v="16063"/>
    <n v="33"/>
    <n v="27.08"/>
    <n v="893.64"/>
    <s v="One year"/>
    <s v="Debit"/>
    <s v="Fiber"/>
    <s v="No"/>
    <s v="No"/>
    <n v="2"/>
    <x v="0"/>
  </r>
  <r>
    <n v="16064"/>
    <n v="45"/>
    <n v="54.22"/>
    <n v="2439.9"/>
    <s v="Month-to-month"/>
    <s v="UPI"/>
    <s v="DSL"/>
    <s v="Yes"/>
    <s v="No"/>
    <n v="0"/>
    <x v="0"/>
  </r>
  <r>
    <n v="16065"/>
    <n v="45"/>
    <n v="88.43"/>
    <n v="3979.35"/>
    <s v="Month-to-month"/>
    <s v="Cash"/>
    <s v="Fiber"/>
    <s v="No"/>
    <s v="Yes"/>
    <n v="3"/>
    <x v="1"/>
  </r>
  <r>
    <n v="16066"/>
    <n v="15"/>
    <n v="93.57"/>
    <n v="1403.55"/>
    <s v="One year"/>
    <s v="Credit"/>
    <s v="DSL"/>
    <s v="No"/>
    <s v="No"/>
    <n v="1"/>
    <x v="1"/>
  </r>
  <r>
    <n v="16067"/>
    <n v="17"/>
    <n v="55.6"/>
    <n v="945.2"/>
    <s v="Month-to-month"/>
    <s v="Cash"/>
    <s v="None"/>
    <s v="No"/>
    <s v="No"/>
    <n v="0"/>
    <x v="0"/>
  </r>
  <r>
    <n v="16068"/>
    <n v="12"/>
    <n v="20.67"/>
    <n v="248.04"/>
    <s v="Month-to-month"/>
    <s v="Debit"/>
    <s v="DSL"/>
    <s v="Yes"/>
    <s v="No"/>
    <n v="0"/>
    <x v="0"/>
  </r>
  <r>
    <n v="16069"/>
    <n v="22"/>
    <n v="20.69"/>
    <n v="455.18"/>
    <s v="Month-to-month"/>
    <s v="Credit"/>
    <s v="Fiber"/>
    <s v="Yes"/>
    <s v="No"/>
    <n v="2"/>
    <x v="1"/>
  </r>
  <r>
    <n v="16070"/>
    <n v="23"/>
    <n v="73.81"/>
    <n v="1697.63"/>
    <s v="Two year"/>
    <s v="UPI"/>
    <s v="DSL"/>
    <s v="Yes"/>
    <s v="No"/>
    <n v="1"/>
    <x v="0"/>
  </r>
  <r>
    <n v="16071"/>
    <n v="12"/>
    <n v="75.150000000000006"/>
    <n v="901.8"/>
    <s v="Month-to-month"/>
    <s v="Debit"/>
    <s v="Fiber"/>
    <s v="Yes"/>
    <s v="No"/>
    <n v="0"/>
    <x v="1"/>
  </r>
  <r>
    <n v="16072"/>
    <n v="68"/>
    <n v="75.569999999999993"/>
    <n v="5138.76"/>
    <s v="Month-to-month"/>
    <s v="Credit"/>
    <s v="Fiber"/>
    <s v="Yes"/>
    <s v="Yes"/>
    <n v="0"/>
    <x v="1"/>
  </r>
  <r>
    <n v="16073"/>
    <n v="51"/>
    <n v="92.18"/>
    <n v="4701.18"/>
    <s v="Month-to-month"/>
    <s v="Cash"/>
    <s v="DSL"/>
    <s v="No"/>
    <s v="No"/>
    <n v="0"/>
    <x v="1"/>
  </r>
  <r>
    <n v="16074"/>
    <n v="13"/>
    <n v="112.13"/>
    <n v="1457.69"/>
    <s v="One year"/>
    <s v="Cash"/>
    <s v="DSL"/>
    <s v="Yes"/>
    <s v="Yes"/>
    <n v="3"/>
    <x v="0"/>
  </r>
  <r>
    <n v="16075"/>
    <n v="57"/>
    <n v="119.02"/>
    <n v="6784.14"/>
    <s v="Month-to-month"/>
    <s v="UPI"/>
    <s v="DSL"/>
    <s v="Yes"/>
    <s v="Yes"/>
    <n v="2"/>
    <x v="0"/>
  </r>
  <r>
    <n v="16076"/>
    <n v="55"/>
    <n v="90.11"/>
    <n v="4956.05"/>
    <s v="Month-to-month"/>
    <s v="Credit"/>
    <s v="Fiber"/>
    <s v="Yes"/>
    <s v="No"/>
    <n v="0"/>
    <x v="0"/>
  </r>
  <r>
    <n v="16077"/>
    <n v="28"/>
    <n v="71.400000000000006"/>
    <n v="1999.2"/>
    <s v="One year"/>
    <s v="Cash"/>
    <s v="DSL"/>
    <s v="No"/>
    <s v="No"/>
    <n v="4"/>
    <x v="0"/>
  </r>
  <r>
    <n v="16078"/>
    <n v="44"/>
    <n v="34.1"/>
    <n v="1500.4"/>
    <s v="One year"/>
    <s v="UPI"/>
    <s v="DSL"/>
    <s v="No"/>
    <s v="Yes"/>
    <n v="3"/>
    <x v="0"/>
  </r>
  <r>
    <n v="16079"/>
    <n v="19"/>
    <n v="58.42"/>
    <n v="1109.98"/>
    <s v="One year"/>
    <s v="Debit"/>
    <s v="Fiber"/>
    <s v="No"/>
    <s v="Yes"/>
    <n v="3"/>
    <x v="0"/>
  </r>
  <r>
    <n v="16080"/>
    <n v="46"/>
    <n v="77.25"/>
    <n v="3553.5"/>
    <s v="One year"/>
    <s v="UPI"/>
    <s v="None"/>
    <s v="Yes"/>
    <s v="No"/>
    <n v="1"/>
    <x v="0"/>
  </r>
  <r>
    <n v="16081"/>
    <n v="3"/>
    <n v="119.98"/>
    <n v="359.94"/>
    <s v="Month-to-month"/>
    <s v="Debit"/>
    <s v="Fiber"/>
    <s v="Yes"/>
    <s v="No"/>
    <n v="2"/>
    <x v="1"/>
  </r>
  <r>
    <n v="16082"/>
    <n v="20"/>
    <n v="32.700000000000003"/>
    <n v="654"/>
    <s v="Month-to-month"/>
    <s v="Credit"/>
    <s v="DSL"/>
    <s v="Yes"/>
    <s v="Yes"/>
    <n v="0"/>
    <x v="0"/>
  </r>
  <r>
    <n v="16083"/>
    <n v="25"/>
    <n v="99.31"/>
    <n v="2482.75"/>
    <s v="Month-to-month"/>
    <s v="Cash"/>
    <s v="Fiber"/>
    <s v="No"/>
    <s v="Yes"/>
    <n v="2"/>
    <x v="1"/>
  </r>
  <r>
    <n v="16084"/>
    <n v="56"/>
    <n v="119.89"/>
    <n v="6713.84"/>
    <s v="One year"/>
    <s v="Credit"/>
    <s v="DSL"/>
    <s v="No"/>
    <s v="Yes"/>
    <n v="3"/>
    <x v="1"/>
  </r>
  <r>
    <n v="16085"/>
    <n v="61"/>
    <n v="100.53"/>
    <n v="6132.33"/>
    <s v="Month-to-month"/>
    <s v="Debit"/>
    <s v="DSL"/>
    <s v="Yes"/>
    <s v="No"/>
    <n v="4"/>
    <x v="1"/>
  </r>
  <r>
    <n v="16086"/>
    <n v="55"/>
    <n v="96.71"/>
    <n v="5319.05"/>
    <s v="Month-to-month"/>
    <s v="Credit"/>
    <s v="Fiber"/>
    <s v="No"/>
    <s v="Yes"/>
    <n v="0"/>
    <x v="1"/>
  </r>
  <r>
    <n v="16087"/>
    <n v="35"/>
    <n v="45.87"/>
    <n v="1605.45"/>
    <s v="Month-to-month"/>
    <s v="Debit"/>
    <s v="Fiber"/>
    <s v="Yes"/>
    <s v="Yes"/>
    <n v="0"/>
    <x v="1"/>
  </r>
  <r>
    <n v="16088"/>
    <n v="59"/>
    <n v="20.34"/>
    <n v="1200.06"/>
    <s v="Month-to-month"/>
    <s v="Credit"/>
    <s v="None"/>
    <s v="Yes"/>
    <s v="No"/>
    <n v="1"/>
    <x v="0"/>
  </r>
  <r>
    <n v="16089"/>
    <n v="39"/>
    <n v="42.6"/>
    <n v="1661.4"/>
    <s v="Month-to-month"/>
    <s v="Cash"/>
    <s v="Fiber"/>
    <s v="No"/>
    <s v="No"/>
    <n v="3"/>
    <x v="1"/>
  </r>
  <r>
    <n v="16090"/>
    <n v="57"/>
    <n v="98.98"/>
    <n v="5641.86"/>
    <s v="Month-to-month"/>
    <s v="Credit"/>
    <s v="Fiber"/>
    <s v="No"/>
    <s v="No"/>
    <n v="0"/>
    <x v="1"/>
  </r>
  <r>
    <n v="16091"/>
    <n v="67"/>
    <n v="30.73"/>
    <n v="2058.91"/>
    <s v="Month-to-month"/>
    <s v="UPI"/>
    <s v="Fiber"/>
    <s v="No"/>
    <s v="No"/>
    <n v="2"/>
    <x v="1"/>
  </r>
  <r>
    <n v="16092"/>
    <n v="34"/>
    <n v="49.61"/>
    <n v="1686.74"/>
    <s v="Month-to-month"/>
    <s v="Cash"/>
    <s v="DSL"/>
    <s v="Yes"/>
    <s v="No"/>
    <n v="4"/>
    <x v="1"/>
  </r>
  <r>
    <n v="16093"/>
    <n v="41"/>
    <n v="76.25"/>
    <n v="3126.25"/>
    <s v="One year"/>
    <s v="UPI"/>
    <s v="Fiber"/>
    <s v="No"/>
    <s v="No"/>
    <n v="1"/>
    <x v="0"/>
  </r>
  <r>
    <n v="16094"/>
    <n v="22"/>
    <n v="77.98"/>
    <n v="1715.56"/>
    <s v="Month-to-month"/>
    <s v="UPI"/>
    <s v="Fiber"/>
    <s v="No"/>
    <s v="No"/>
    <n v="2"/>
    <x v="0"/>
  </r>
  <r>
    <n v="16095"/>
    <n v="27"/>
    <n v="74.3"/>
    <n v="2006.1"/>
    <s v="One year"/>
    <s v="Cash"/>
    <s v="Fiber"/>
    <s v="No"/>
    <s v="No"/>
    <n v="1"/>
    <x v="0"/>
  </r>
  <r>
    <n v="16096"/>
    <n v="21"/>
    <n v="118.09"/>
    <n v="2479.89"/>
    <s v="Month-to-month"/>
    <s v="Debit"/>
    <s v="DSL"/>
    <s v="Yes"/>
    <s v="Yes"/>
    <n v="1"/>
    <x v="0"/>
  </r>
  <r>
    <n v="16097"/>
    <n v="41"/>
    <n v="21.23"/>
    <n v="870.43"/>
    <s v="Month-to-month"/>
    <s v="UPI"/>
    <s v="Fiber"/>
    <s v="No"/>
    <s v="No"/>
    <n v="3"/>
    <x v="1"/>
  </r>
  <r>
    <n v="16098"/>
    <n v="31"/>
    <n v="68.760000000000005"/>
    <n v="2131.56"/>
    <s v="Month-to-month"/>
    <s v="UPI"/>
    <s v="DSL"/>
    <s v="No"/>
    <s v="Yes"/>
    <n v="1"/>
    <x v="1"/>
  </r>
  <r>
    <n v="16099"/>
    <n v="27"/>
    <n v="70.44"/>
    <n v="1901.88"/>
    <s v="Month-to-month"/>
    <s v="UPI"/>
    <s v="Fiber"/>
    <s v="No"/>
    <s v="No"/>
    <n v="0"/>
    <x v="0"/>
  </r>
  <r>
    <n v="16100"/>
    <n v="37"/>
    <n v="49.33"/>
    <n v="1825.21"/>
    <s v="One year"/>
    <s v="Credit"/>
    <s v="Fiber"/>
    <s v="Yes"/>
    <s v="Yes"/>
    <n v="2"/>
    <x v="0"/>
  </r>
  <r>
    <n v="16101"/>
    <n v="66"/>
    <n v="72.510000000000005"/>
    <n v="4785.66"/>
    <s v="Month-to-month"/>
    <s v="Debit"/>
    <s v="None"/>
    <s v="No"/>
    <s v="Yes"/>
    <n v="1"/>
    <x v="1"/>
  </r>
  <r>
    <n v="16102"/>
    <n v="54"/>
    <n v="87.33"/>
    <n v="4715.82"/>
    <s v="One year"/>
    <s v="UPI"/>
    <s v="Fiber"/>
    <s v="No"/>
    <s v="Yes"/>
    <n v="0"/>
    <x v="0"/>
  </r>
  <r>
    <n v="16103"/>
    <n v="9"/>
    <n v="87.28"/>
    <n v="785.52"/>
    <s v="Month-to-month"/>
    <s v="Cash"/>
    <s v="Fiber"/>
    <s v="No"/>
    <s v="No"/>
    <n v="1"/>
    <x v="1"/>
  </r>
  <r>
    <n v="16104"/>
    <n v="42"/>
    <n v="28.79"/>
    <n v="1209.18"/>
    <s v="One year"/>
    <s v="UPI"/>
    <s v="Fiber"/>
    <s v="No"/>
    <s v="No"/>
    <n v="3"/>
    <x v="0"/>
  </r>
  <r>
    <n v="16105"/>
    <n v="36"/>
    <n v="100.25"/>
    <n v="3609"/>
    <s v="Month-to-month"/>
    <s v="UPI"/>
    <s v="Fiber"/>
    <s v="Yes"/>
    <s v="Yes"/>
    <n v="2"/>
    <x v="0"/>
  </r>
  <r>
    <n v="16106"/>
    <n v="10"/>
    <n v="113.07"/>
    <n v="1130.7"/>
    <s v="One year"/>
    <s v="Credit"/>
    <s v="Fiber"/>
    <s v="No"/>
    <s v="Yes"/>
    <n v="4"/>
    <x v="1"/>
  </r>
  <r>
    <n v="16107"/>
    <n v="59"/>
    <n v="32.36"/>
    <n v="1909.24"/>
    <s v="Month-to-month"/>
    <s v="Debit"/>
    <s v="DSL"/>
    <s v="No"/>
    <s v="Yes"/>
    <n v="1"/>
    <x v="0"/>
  </r>
  <r>
    <n v="16108"/>
    <n v="40"/>
    <n v="61.66"/>
    <n v="2466.4"/>
    <s v="One year"/>
    <s v="UPI"/>
    <s v="Fiber"/>
    <s v="No"/>
    <s v="No"/>
    <n v="2"/>
    <x v="0"/>
  </r>
  <r>
    <n v="16109"/>
    <n v="54"/>
    <n v="71.180000000000007"/>
    <n v="3843.72"/>
    <s v="Month-to-month"/>
    <s v="UPI"/>
    <s v="Fiber"/>
    <s v="No"/>
    <s v="No"/>
    <n v="2"/>
    <x v="0"/>
  </r>
  <r>
    <n v="16110"/>
    <n v="39"/>
    <n v="33.479999999999997"/>
    <n v="1305.72"/>
    <s v="Month-to-month"/>
    <s v="UPI"/>
    <s v="Fiber"/>
    <s v="Yes"/>
    <s v="No"/>
    <n v="3"/>
    <x v="1"/>
  </r>
  <r>
    <n v="16111"/>
    <n v="7"/>
    <n v="70.34"/>
    <n v="492.38"/>
    <s v="One year"/>
    <s v="Credit"/>
    <s v="Fiber"/>
    <s v="Yes"/>
    <s v="Yes"/>
    <n v="3"/>
    <x v="0"/>
  </r>
  <r>
    <n v="16112"/>
    <n v="4"/>
    <n v="40.69"/>
    <n v="162.76"/>
    <s v="Month-to-month"/>
    <s v="Credit"/>
    <s v="Fiber"/>
    <s v="No"/>
    <s v="No"/>
    <n v="4"/>
    <x v="1"/>
  </r>
  <r>
    <n v="16113"/>
    <n v="15"/>
    <n v="113.54"/>
    <n v="1703.1"/>
    <s v="Month-to-month"/>
    <s v="Cash"/>
    <s v="Fiber"/>
    <s v="No"/>
    <s v="Yes"/>
    <n v="3"/>
    <x v="1"/>
  </r>
  <r>
    <n v="16114"/>
    <n v="48"/>
    <n v="64.849999999999994"/>
    <n v="3112.8"/>
    <s v="One year"/>
    <s v="UPI"/>
    <s v="DSL"/>
    <s v="Yes"/>
    <s v="No"/>
    <n v="1"/>
    <x v="0"/>
  </r>
  <r>
    <n v="16115"/>
    <n v="6"/>
    <n v="119.49"/>
    <n v="716.94"/>
    <s v="Month-to-month"/>
    <s v="Credit"/>
    <s v="Fiber"/>
    <s v="Yes"/>
    <s v="No"/>
    <n v="4"/>
    <x v="1"/>
  </r>
  <r>
    <n v="16116"/>
    <n v="35"/>
    <n v="24.65"/>
    <n v="862.75"/>
    <s v="Month-to-month"/>
    <s v="Cash"/>
    <s v="Fiber"/>
    <s v="No"/>
    <s v="No"/>
    <n v="1"/>
    <x v="1"/>
  </r>
  <r>
    <n v="16117"/>
    <n v="72"/>
    <n v="32.76"/>
    <n v="2358.7199999999998"/>
    <s v="One year"/>
    <s v="Cash"/>
    <s v="DSL"/>
    <s v="No"/>
    <s v="No"/>
    <n v="1"/>
    <x v="1"/>
  </r>
  <r>
    <n v="16118"/>
    <n v="71"/>
    <n v="64.319999999999993"/>
    <n v="4566.72"/>
    <s v="One year"/>
    <s v="Debit"/>
    <s v="DSL"/>
    <s v="No"/>
    <s v="No"/>
    <n v="5"/>
    <x v="0"/>
  </r>
  <r>
    <n v="16119"/>
    <n v="68"/>
    <n v="107.44"/>
    <n v="7305.92"/>
    <s v="Month-to-month"/>
    <s v="Cash"/>
    <s v="DSL"/>
    <s v="No"/>
    <s v="Yes"/>
    <n v="3"/>
    <x v="0"/>
  </r>
  <r>
    <n v="16120"/>
    <n v="58"/>
    <n v="75.52"/>
    <n v="4380.16"/>
    <s v="Two year"/>
    <s v="UPI"/>
    <s v="DSL"/>
    <s v="No"/>
    <s v="Yes"/>
    <n v="2"/>
    <x v="0"/>
  </r>
  <r>
    <n v="16121"/>
    <n v="19"/>
    <n v="93.23"/>
    <n v="1771.37"/>
    <s v="Month-to-month"/>
    <s v="Debit"/>
    <s v="Fiber"/>
    <s v="Yes"/>
    <s v="No"/>
    <n v="2"/>
    <x v="0"/>
  </r>
  <r>
    <n v="16122"/>
    <n v="62"/>
    <n v="62.36"/>
    <n v="3866.32"/>
    <s v="Two year"/>
    <s v="Debit"/>
    <s v="DSL"/>
    <s v="Yes"/>
    <s v="No"/>
    <n v="2"/>
    <x v="0"/>
  </r>
  <r>
    <n v="16123"/>
    <n v="71"/>
    <n v="24.05"/>
    <n v="1707.55"/>
    <s v="Month-to-month"/>
    <s v="Debit"/>
    <s v="None"/>
    <s v="Yes"/>
    <s v="No"/>
    <n v="2"/>
    <x v="0"/>
  </r>
  <r>
    <n v="16124"/>
    <n v="10"/>
    <n v="84.78"/>
    <n v="847.8"/>
    <s v="Month-to-month"/>
    <s v="Credit"/>
    <s v="DSL"/>
    <s v="No"/>
    <s v="No"/>
    <n v="1"/>
    <x v="0"/>
  </r>
  <r>
    <n v="16125"/>
    <n v="25"/>
    <n v="83.4"/>
    <n v="2085"/>
    <s v="Month-to-month"/>
    <s v="Credit"/>
    <s v="Fiber"/>
    <s v="No"/>
    <s v="No"/>
    <n v="1"/>
    <x v="0"/>
  </r>
  <r>
    <n v="16126"/>
    <n v="44"/>
    <n v="27.14"/>
    <n v="1194.1600000000001"/>
    <s v="One year"/>
    <s v="Debit"/>
    <s v="DSL"/>
    <s v="No"/>
    <s v="No"/>
    <n v="0"/>
    <x v="0"/>
  </r>
  <r>
    <n v="16127"/>
    <n v="58"/>
    <n v="37.090000000000003"/>
    <n v="2151.2199999999998"/>
    <s v="Month-to-month"/>
    <s v="Credit"/>
    <s v="Fiber"/>
    <s v="No"/>
    <s v="No"/>
    <n v="2"/>
    <x v="0"/>
  </r>
  <r>
    <n v="16128"/>
    <n v="25"/>
    <n v="67.62"/>
    <n v="1690.5"/>
    <s v="One year"/>
    <s v="Credit"/>
    <s v="Fiber"/>
    <s v="Yes"/>
    <s v="No"/>
    <n v="2"/>
    <x v="0"/>
  </r>
  <r>
    <n v="16129"/>
    <n v="40"/>
    <n v="64.66"/>
    <n v="2586.4"/>
    <s v="Month-to-month"/>
    <s v="UPI"/>
    <s v="DSL"/>
    <s v="Yes"/>
    <s v="No"/>
    <n v="2"/>
    <x v="0"/>
  </r>
  <r>
    <n v="16130"/>
    <n v="70"/>
    <n v="95.24"/>
    <n v="6666.8"/>
    <s v="One year"/>
    <s v="Cash"/>
    <s v="Fiber"/>
    <s v="No"/>
    <s v="Yes"/>
    <n v="2"/>
    <x v="0"/>
  </r>
  <r>
    <n v="16131"/>
    <n v="10"/>
    <n v="58.74"/>
    <n v="587.4"/>
    <s v="One year"/>
    <s v="UPI"/>
    <s v="Fiber"/>
    <s v="No"/>
    <s v="No"/>
    <n v="1"/>
    <x v="1"/>
  </r>
  <r>
    <n v="16132"/>
    <n v="66"/>
    <n v="86.33"/>
    <n v="5697.78"/>
    <s v="One year"/>
    <s v="UPI"/>
    <s v="DSL"/>
    <s v="No"/>
    <s v="No"/>
    <n v="1"/>
    <x v="0"/>
  </r>
  <r>
    <n v="16133"/>
    <n v="25"/>
    <n v="90.44"/>
    <n v="2261"/>
    <s v="One year"/>
    <s v="UPI"/>
    <s v="None"/>
    <s v="No"/>
    <s v="No"/>
    <n v="1"/>
    <x v="0"/>
  </r>
  <r>
    <n v="16134"/>
    <n v="71"/>
    <n v="84.5"/>
    <n v="5999.5"/>
    <s v="Month-to-month"/>
    <s v="Debit"/>
    <s v="Fiber"/>
    <s v="No"/>
    <s v="Yes"/>
    <n v="1"/>
    <x v="1"/>
  </r>
  <r>
    <n v="16135"/>
    <n v="11"/>
    <n v="79.61"/>
    <n v="875.71"/>
    <s v="Month-to-month"/>
    <s v="Credit"/>
    <s v="Fiber"/>
    <s v="No"/>
    <s v="No"/>
    <n v="1"/>
    <x v="0"/>
  </r>
  <r>
    <n v="16136"/>
    <n v="36"/>
    <n v="100.57"/>
    <n v="3620.52"/>
    <s v="Two year"/>
    <s v="Debit"/>
    <s v="DSL"/>
    <s v="No"/>
    <s v="No"/>
    <n v="3"/>
    <x v="1"/>
  </r>
  <r>
    <n v="16137"/>
    <n v="49"/>
    <n v="85.71"/>
    <n v="4199.79"/>
    <s v="Two year"/>
    <s v="UPI"/>
    <s v="Fiber"/>
    <s v="No"/>
    <s v="Yes"/>
    <n v="2"/>
    <x v="0"/>
  </r>
  <r>
    <n v="16138"/>
    <n v="48"/>
    <n v="103.42"/>
    <n v="4964.16"/>
    <s v="Month-to-month"/>
    <s v="Cash"/>
    <s v="Fiber"/>
    <s v="No"/>
    <s v="Yes"/>
    <n v="2"/>
    <x v="0"/>
  </r>
  <r>
    <n v="16139"/>
    <n v="7"/>
    <n v="83.67"/>
    <n v="585.69000000000005"/>
    <s v="Month-to-month"/>
    <s v="UPI"/>
    <s v="Fiber"/>
    <s v="No"/>
    <s v="No"/>
    <n v="2"/>
    <x v="1"/>
  </r>
  <r>
    <n v="16140"/>
    <n v="51"/>
    <n v="35.9"/>
    <n v="1830.9"/>
    <s v="One year"/>
    <s v="Credit"/>
    <s v="DSL"/>
    <s v="No"/>
    <s v="Yes"/>
    <n v="3"/>
    <x v="0"/>
  </r>
  <r>
    <n v="16141"/>
    <n v="17"/>
    <n v="50.94"/>
    <n v="865.98"/>
    <s v="One year"/>
    <s v="Cash"/>
    <s v="Fiber"/>
    <s v="No"/>
    <s v="No"/>
    <n v="3"/>
    <x v="1"/>
  </r>
  <r>
    <n v="16142"/>
    <n v="32"/>
    <n v="53.04"/>
    <n v="1697.28"/>
    <s v="Month-to-month"/>
    <s v="Cash"/>
    <s v="DSL"/>
    <s v="No"/>
    <s v="No"/>
    <n v="1"/>
    <x v="0"/>
  </r>
  <r>
    <n v="16143"/>
    <n v="26"/>
    <n v="29.39"/>
    <n v="764.14"/>
    <s v="Month-to-month"/>
    <s v="Credit"/>
    <s v="DSL"/>
    <s v="No"/>
    <s v="Yes"/>
    <n v="3"/>
    <x v="1"/>
  </r>
  <r>
    <n v="16144"/>
    <n v="22"/>
    <n v="89.23"/>
    <n v="1963.06"/>
    <s v="One year"/>
    <s v="Credit"/>
    <s v="Fiber"/>
    <s v="Yes"/>
    <s v="No"/>
    <n v="2"/>
    <x v="0"/>
  </r>
  <r>
    <n v="16145"/>
    <n v="13"/>
    <n v="79.510000000000005"/>
    <n v="1033.6300000000001"/>
    <s v="Month-to-month"/>
    <s v="UPI"/>
    <s v="Fiber"/>
    <s v="Yes"/>
    <s v="No"/>
    <n v="3"/>
    <x v="0"/>
  </r>
  <r>
    <n v="16146"/>
    <n v="12"/>
    <n v="78.98"/>
    <n v="947.76"/>
    <s v="One year"/>
    <s v="Credit"/>
    <s v="Fiber"/>
    <s v="No"/>
    <s v="Yes"/>
    <n v="3"/>
    <x v="0"/>
  </r>
  <r>
    <n v="16147"/>
    <n v="71"/>
    <n v="67.849999999999994"/>
    <n v="4817.3500000000004"/>
    <s v="One year"/>
    <s v="Cash"/>
    <s v="Fiber"/>
    <s v="Yes"/>
    <s v="Yes"/>
    <n v="1"/>
    <x v="0"/>
  </r>
  <r>
    <n v="16148"/>
    <n v="1"/>
    <n v="74.31"/>
    <n v="74.31"/>
    <s v="One year"/>
    <s v="Credit"/>
    <s v="Fiber"/>
    <s v="No"/>
    <s v="Yes"/>
    <n v="3"/>
    <x v="1"/>
  </r>
  <r>
    <n v="16149"/>
    <n v="33"/>
    <n v="20.81"/>
    <n v="686.73"/>
    <s v="One year"/>
    <s v="UPI"/>
    <s v="None"/>
    <s v="No"/>
    <s v="No"/>
    <n v="2"/>
    <x v="1"/>
  </r>
  <r>
    <n v="16150"/>
    <n v="14"/>
    <n v="29.62"/>
    <n v="414.68"/>
    <s v="Month-to-month"/>
    <s v="Debit"/>
    <s v="Fiber"/>
    <s v="No"/>
    <s v="No"/>
    <n v="0"/>
    <x v="0"/>
  </r>
  <r>
    <n v="16151"/>
    <n v="64"/>
    <n v="88.34"/>
    <n v="5653.76"/>
    <s v="Month-to-month"/>
    <s v="Debit"/>
    <s v="Fiber"/>
    <s v="Yes"/>
    <s v="Yes"/>
    <n v="1"/>
    <x v="0"/>
  </r>
  <r>
    <n v="16152"/>
    <n v="43"/>
    <n v="46.15"/>
    <n v="1984.45"/>
    <s v="Month-to-month"/>
    <s v="UPI"/>
    <s v="Fiber"/>
    <s v="Yes"/>
    <s v="No"/>
    <n v="0"/>
    <x v="0"/>
  </r>
  <r>
    <n v="16153"/>
    <n v="58"/>
    <n v="30.79"/>
    <n v="1785.82"/>
    <s v="Two year"/>
    <s v="Cash"/>
    <s v="Fiber"/>
    <s v="No"/>
    <s v="Yes"/>
    <n v="4"/>
    <x v="0"/>
  </r>
  <r>
    <n v="16154"/>
    <n v="41"/>
    <n v="52.87"/>
    <n v="2167.67"/>
    <s v="Month-to-month"/>
    <s v="Debit"/>
    <s v="DSL"/>
    <s v="No"/>
    <s v="Yes"/>
    <n v="2"/>
    <x v="0"/>
  </r>
  <r>
    <n v="16155"/>
    <n v="68"/>
    <n v="45.45"/>
    <n v="3090.6"/>
    <s v="Month-to-month"/>
    <s v="UPI"/>
    <s v="DSL"/>
    <s v="Yes"/>
    <s v="Yes"/>
    <n v="1"/>
    <x v="0"/>
  </r>
  <r>
    <n v="16156"/>
    <n v="39"/>
    <n v="22.94"/>
    <n v="894.66"/>
    <s v="One year"/>
    <s v="Debit"/>
    <s v="DSL"/>
    <s v="No"/>
    <s v="No"/>
    <n v="1"/>
    <x v="0"/>
  </r>
  <r>
    <n v="16157"/>
    <n v="1"/>
    <n v="61.06"/>
    <n v="61.06"/>
    <s v="Month-to-month"/>
    <s v="Cash"/>
    <s v="DSL"/>
    <s v="No"/>
    <s v="No"/>
    <n v="4"/>
    <x v="1"/>
  </r>
  <r>
    <n v="16158"/>
    <n v="41"/>
    <n v="22.7"/>
    <n v="930.7"/>
    <s v="One year"/>
    <s v="Cash"/>
    <s v="None"/>
    <s v="No"/>
    <s v="No"/>
    <n v="2"/>
    <x v="0"/>
  </r>
  <r>
    <n v="16159"/>
    <n v="45"/>
    <n v="20.04"/>
    <n v="901.8"/>
    <s v="Month-to-month"/>
    <s v="Cash"/>
    <s v="Fiber"/>
    <s v="No"/>
    <s v="Yes"/>
    <n v="3"/>
    <x v="1"/>
  </r>
  <r>
    <n v="16160"/>
    <n v="13"/>
    <n v="99.25"/>
    <n v="1290.25"/>
    <s v="Month-to-month"/>
    <s v="Credit"/>
    <s v="Fiber"/>
    <s v="Yes"/>
    <s v="No"/>
    <n v="1"/>
    <x v="0"/>
  </r>
  <r>
    <n v="16161"/>
    <n v="71"/>
    <n v="51.5"/>
    <n v="3656.5"/>
    <s v="Month-to-month"/>
    <s v="Cash"/>
    <s v="Fiber"/>
    <s v="Yes"/>
    <s v="Yes"/>
    <n v="1"/>
    <x v="0"/>
  </r>
  <r>
    <n v="16162"/>
    <n v="9"/>
    <n v="76.760000000000005"/>
    <n v="690.84"/>
    <s v="Month-to-month"/>
    <s v="Cash"/>
    <s v="DSL"/>
    <s v="No"/>
    <s v="Yes"/>
    <n v="1"/>
    <x v="0"/>
  </r>
  <r>
    <n v="16163"/>
    <n v="63"/>
    <n v="49.78"/>
    <n v="3136.14"/>
    <s v="One year"/>
    <s v="Cash"/>
    <s v="DSL"/>
    <s v="Yes"/>
    <s v="Yes"/>
    <n v="3"/>
    <x v="1"/>
  </r>
  <r>
    <n v="16164"/>
    <n v="23"/>
    <n v="113"/>
    <n v="2599"/>
    <s v="Two year"/>
    <s v="Debit"/>
    <s v="Fiber"/>
    <s v="No"/>
    <s v="No"/>
    <n v="2"/>
    <x v="1"/>
  </r>
  <r>
    <n v="16165"/>
    <n v="54"/>
    <n v="92.92"/>
    <n v="5017.68"/>
    <s v="Month-to-month"/>
    <s v="UPI"/>
    <s v="DSL"/>
    <s v="No"/>
    <s v="Yes"/>
    <n v="1"/>
    <x v="1"/>
  </r>
  <r>
    <n v="16166"/>
    <n v="47"/>
    <n v="56.92"/>
    <n v="2675.24"/>
    <s v="Two year"/>
    <s v="UPI"/>
    <s v="DSL"/>
    <s v="No"/>
    <s v="Yes"/>
    <n v="2"/>
    <x v="0"/>
  </r>
  <r>
    <n v="16167"/>
    <n v="39"/>
    <n v="41.06"/>
    <n v="1601.34"/>
    <s v="Two year"/>
    <s v="Cash"/>
    <s v="DSL"/>
    <s v="Yes"/>
    <s v="No"/>
    <n v="1"/>
    <x v="0"/>
  </r>
  <r>
    <n v="16168"/>
    <n v="26"/>
    <n v="33.78"/>
    <n v="878.28"/>
    <s v="Month-to-month"/>
    <s v="Debit"/>
    <s v="DSL"/>
    <s v="No"/>
    <s v="Yes"/>
    <n v="3"/>
    <x v="1"/>
  </r>
  <r>
    <n v="16169"/>
    <n v="1"/>
    <n v="96.24"/>
    <n v="96.24"/>
    <s v="Month-to-month"/>
    <s v="UPI"/>
    <s v="DSL"/>
    <s v="No"/>
    <s v="Yes"/>
    <n v="0"/>
    <x v="1"/>
  </r>
  <r>
    <n v="16170"/>
    <n v="14"/>
    <n v="65.3"/>
    <n v="914.2"/>
    <s v="Two year"/>
    <s v="Debit"/>
    <s v="None"/>
    <s v="Yes"/>
    <s v="Yes"/>
    <n v="3"/>
    <x v="0"/>
  </r>
  <r>
    <n v="16171"/>
    <n v="65"/>
    <n v="43.2"/>
    <n v="2808"/>
    <s v="Month-to-month"/>
    <s v="UPI"/>
    <s v="Fiber"/>
    <s v="No"/>
    <s v="No"/>
    <n v="0"/>
    <x v="1"/>
  </r>
  <r>
    <n v="16172"/>
    <n v="69"/>
    <n v="111.96"/>
    <n v="7725.24"/>
    <s v="Month-to-month"/>
    <s v="Credit"/>
    <s v="Fiber"/>
    <s v="No"/>
    <s v="Yes"/>
    <n v="3"/>
    <x v="1"/>
  </r>
  <r>
    <n v="16173"/>
    <n v="67"/>
    <n v="59.01"/>
    <n v="3953.67"/>
    <s v="Month-to-month"/>
    <s v="Cash"/>
    <s v="DSL"/>
    <s v="No"/>
    <s v="No"/>
    <n v="2"/>
    <x v="0"/>
  </r>
  <r>
    <n v="16174"/>
    <n v="49"/>
    <n v="74.349999999999994"/>
    <n v="3643.15"/>
    <s v="One year"/>
    <s v="Debit"/>
    <s v="Fiber"/>
    <s v="No"/>
    <s v="Yes"/>
    <n v="1"/>
    <x v="0"/>
  </r>
  <r>
    <n v="16175"/>
    <n v="50"/>
    <n v="105.78"/>
    <n v="5289"/>
    <s v="Month-to-month"/>
    <s v="Debit"/>
    <s v="DSL"/>
    <s v="No"/>
    <s v="Yes"/>
    <n v="1"/>
    <x v="1"/>
  </r>
  <r>
    <n v="16176"/>
    <n v="58"/>
    <n v="103.34"/>
    <n v="5993.72"/>
    <s v="Month-to-month"/>
    <s v="Credit"/>
    <s v="None"/>
    <s v="Yes"/>
    <s v="Yes"/>
    <n v="1"/>
    <x v="0"/>
  </r>
  <r>
    <n v="16177"/>
    <n v="53"/>
    <n v="83.8"/>
    <n v="4441.3999999999996"/>
    <s v="Month-to-month"/>
    <s v="UPI"/>
    <s v="DSL"/>
    <s v="Yes"/>
    <s v="Yes"/>
    <n v="1"/>
    <x v="1"/>
  </r>
  <r>
    <n v="16178"/>
    <n v="57"/>
    <n v="108.86"/>
    <n v="6205.02"/>
    <s v="Month-to-month"/>
    <s v="Debit"/>
    <s v="Fiber"/>
    <s v="No"/>
    <s v="No"/>
    <n v="0"/>
    <x v="0"/>
  </r>
  <r>
    <n v="16179"/>
    <n v="18"/>
    <n v="115.21"/>
    <n v="2073.7800000000002"/>
    <s v="Month-to-month"/>
    <s v="Cash"/>
    <s v="Fiber"/>
    <s v="No"/>
    <s v="No"/>
    <n v="0"/>
    <x v="1"/>
  </r>
  <r>
    <n v="16180"/>
    <n v="16"/>
    <n v="113.51"/>
    <n v="1816.16"/>
    <s v="Month-to-month"/>
    <s v="Credit"/>
    <s v="Fiber"/>
    <s v="Yes"/>
    <s v="Yes"/>
    <n v="3"/>
    <x v="1"/>
  </r>
  <r>
    <n v="16181"/>
    <n v="2"/>
    <n v="54.9"/>
    <n v="109.8"/>
    <s v="One year"/>
    <s v="Cash"/>
    <s v="Fiber"/>
    <s v="Yes"/>
    <s v="No"/>
    <n v="0"/>
    <x v="1"/>
  </r>
  <r>
    <n v="16182"/>
    <n v="13"/>
    <n v="59.72"/>
    <n v="776.36"/>
    <s v="Month-to-month"/>
    <s v="UPI"/>
    <s v="Fiber"/>
    <s v="Yes"/>
    <s v="No"/>
    <n v="2"/>
    <x v="0"/>
  </r>
  <r>
    <n v="16183"/>
    <n v="45"/>
    <n v="44.05"/>
    <n v="1982.25"/>
    <s v="Month-to-month"/>
    <s v="Cash"/>
    <s v="DSL"/>
    <s v="Yes"/>
    <s v="Yes"/>
    <n v="3"/>
    <x v="0"/>
  </r>
  <r>
    <n v="16184"/>
    <n v="72"/>
    <n v="103.68"/>
    <n v="7464.96"/>
    <s v="One year"/>
    <s v="Credit"/>
    <s v="Fiber"/>
    <s v="Yes"/>
    <s v="No"/>
    <n v="2"/>
    <x v="0"/>
  </r>
  <r>
    <n v="16185"/>
    <n v="43"/>
    <n v="32.18"/>
    <n v="1383.74"/>
    <s v="Month-to-month"/>
    <s v="Credit"/>
    <s v="Fiber"/>
    <s v="No"/>
    <s v="Yes"/>
    <n v="1"/>
    <x v="0"/>
  </r>
  <r>
    <n v="16186"/>
    <n v="72"/>
    <n v="55.51"/>
    <n v="3996.72"/>
    <s v="Month-to-month"/>
    <s v="Debit"/>
    <s v="DSL"/>
    <s v="No"/>
    <s v="Yes"/>
    <n v="1"/>
    <x v="0"/>
  </r>
  <r>
    <n v="16187"/>
    <n v="54"/>
    <n v="20.97"/>
    <n v="1132.3800000000001"/>
    <s v="Month-to-month"/>
    <s v="Cash"/>
    <s v="Fiber"/>
    <s v="No"/>
    <s v="No"/>
    <n v="1"/>
    <x v="0"/>
  </r>
  <r>
    <n v="16188"/>
    <n v="31"/>
    <n v="79.459999999999994"/>
    <n v="2463.2600000000002"/>
    <s v="One year"/>
    <s v="Cash"/>
    <s v="DSL"/>
    <s v="Yes"/>
    <s v="No"/>
    <n v="2"/>
    <x v="0"/>
  </r>
  <r>
    <n v="16189"/>
    <n v="9"/>
    <n v="85.84"/>
    <n v="772.56"/>
    <s v="Month-to-month"/>
    <s v="UPI"/>
    <s v="DSL"/>
    <s v="No"/>
    <s v="No"/>
    <n v="2"/>
    <x v="1"/>
  </r>
  <r>
    <n v="16190"/>
    <n v="48"/>
    <n v="44.9"/>
    <n v="2155.1999999999998"/>
    <s v="Two year"/>
    <s v="Debit"/>
    <s v="DSL"/>
    <s v="No"/>
    <s v="No"/>
    <n v="3"/>
    <x v="0"/>
  </r>
  <r>
    <n v="16191"/>
    <n v="18"/>
    <n v="93.67"/>
    <n v="1686.06"/>
    <s v="Two year"/>
    <s v="UPI"/>
    <s v="DSL"/>
    <s v="Yes"/>
    <s v="Yes"/>
    <n v="3"/>
    <x v="0"/>
  </r>
  <r>
    <n v="16192"/>
    <n v="11"/>
    <n v="58.15"/>
    <n v="639.65"/>
    <s v="Month-to-month"/>
    <s v="UPI"/>
    <s v="Fiber"/>
    <s v="No"/>
    <s v="No"/>
    <n v="0"/>
    <x v="0"/>
  </r>
  <r>
    <n v="16193"/>
    <n v="62"/>
    <n v="51.17"/>
    <n v="3172.54"/>
    <s v="Month-to-month"/>
    <s v="Credit"/>
    <s v="DSL"/>
    <s v="Yes"/>
    <s v="No"/>
    <n v="0"/>
    <x v="0"/>
  </r>
  <r>
    <n v="16194"/>
    <n v="19"/>
    <n v="115.62"/>
    <n v="2196.7800000000002"/>
    <s v="One year"/>
    <s v="Credit"/>
    <s v="DSL"/>
    <s v="No"/>
    <s v="No"/>
    <n v="1"/>
    <x v="0"/>
  </r>
  <r>
    <n v="16195"/>
    <n v="24"/>
    <n v="78.87"/>
    <n v="1892.88"/>
    <s v="Month-to-month"/>
    <s v="Debit"/>
    <s v="DSL"/>
    <s v="No"/>
    <s v="No"/>
    <n v="0"/>
    <x v="0"/>
  </r>
  <r>
    <n v="16196"/>
    <n v="13"/>
    <n v="45.23"/>
    <n v="587.99"/>
    <s v="Month-to-month"/>
    <s v="UPI"/>
    <s v="DSL"/>
    <s v="No"/>
    <s v="No"/>
    <n v="3"/>
    <x v="1"/>
  </r>
  <r>
    <n v="16197"/>
    <n v="46"/>
    <n v="118.32"/>
    <n v="5442.72"/>
    <s v="One year"/>
    <s v="Cash"/>
    <s v="None"/>
    <s v="Yes"/>
    <s v="Yes"/>
    <n v="1"/>
    <x v="1"/>
  </r>
  <r>
    <n v="16198"/>
    <n v="53"/>
    <n v="58.75"/>
    <n v="3113.75"/>
    <s v="Month-to-month"/>
    <s v="Cash"/>
    <s v="Fiber"/>
    <s v="No"/>
    <s v="Yes"/>
    <n v="1"/>
    <x v="1"/>
  </r>
  <r>
    <n v="16199"/>
    <n v="29"/>
    <n v="84.78"/>
    <n v="2458.62"/>
    <s v="Month-to-month"/>
    <s v="Credit"/>
    <s v="Fiber"/>
    <s v="Yes"/>
    <s v="No"/>
    <n v="3"/>
    <x v="1"/>
  </r>
  <r>
    <n v="16200"/>
    <n v="36"/>
    <n v="92.39"/>
    <n v="3326.04"/>
    <s v="Month-to-month"/>
    <s v="UPI"/>
    <s v="DSL"/>
    <s v="No"/>
    <s v="No"/>
    <n v="1"/>
    <x v="1"/>
  </r>
  <r>
    <n v="16201"/>
    <n v="71"/>
    <n v="62.23"/>
    <n v="4418.33"/>
    <s v="Month-to-month"/>
    <s v="Credit"/>
    <s v="Fiber"/>
    <s v="No"/>
    <s v="No"/>
    <n v="0"/>
    <x v="0"/>
  </r>
  <r>
    <n v="16202"/>
    <n v="17"/>
    <n v="73.59"/>
    <n v="1251.03"/>
    <s v="Month-to-month"/>
    <s v="Credit"/>
    <s v="DSL"/>
    <s v="No"/>
    <s v="No"/>
    <n v="3"/>
    <x v="1"/>
  </r>
  <r>
    <n v="16203"/>
    <n v="48"/>
    <n v="43.98"/>
    <n v="2111.04"/>
    <s v="Month-to-month"/>
    <s v="Debit"/>
    <s v="Fiber"/>
    <s v="No"/>
    <s v="No"/>
    <n v="0"/>
    <x v="0"/>
  </r>
  <r>
    <n v="16204"/>
    <n v="24"/>
    <n v="66.58"/>
    <n v="1597.92"/>
    <s v="Month-to-month"/>
    <s v="UPI"/>
    <s v="None"/>
    <s v="No"/>
    <s v="Yes"/>
    <n v="1"/>
    <x v="0"/>
  </r>
  <r>
    <n v="16205"/>
    <n v="54"/>
    <n v="51.08"/>
    <n v="2758.32"/>
    <s v="Month-to-month"/>
    <s v="Credit"/>
    <s v="Fiber"/>
    <s v="No"/>
    <s v="Yes"/>
    <n v="1"/>
    <x v="0"/>
  </r>
  <r>
    <n v="16206"/>
    <n v="1"/>
    <n v="74.75"/>
    <n v="74.75"/>
    <s v="Month-to-month"/>
    <s v="UPI"/>
    <s v="Fiber"/>
    <s v="No"/>
    <s v="No"/>
    <n v="2"/>
    <x v="0"/>
  </r>
  <r>
    <n v="16207"/>
    <n v="67"/>
    <n v="86.99"/>
    <n v="5828.33"/>
    <s v="Month-to-month"/>
    <s v="UPI"/>
    <s v="Fiber"/>
    <s v="Yes"/>
    <s v="No"/>
    <n v="2"/>
    <x v="0"/>
  </r>
  <r>
    <n v="16208"/>
    <n v="6"/>
    <n v="81.400000000000006"/>
    <n v="488.4"/>
    <s v="Month-to-month"/>
    <s v="UPI"/>
    <s v="Fiber"/>
    <s v="No"/>
    <s v="Yes"/>
    <n v="0"/>
    <x v="1"/>
  </r>
  <r>
    <n v="16209"/>
    <n v="55"/>
    <n v="97.67"/>
    <n v="5371.85"/>
    <s v="Month-to-month"/>
    <s v="Cash"/>
    <s v="Fiber"/>
    <s v="No"/>
    <s v="Yes"/>
    <n v="1"/>
    <x v="1"/>
  </r>
  <r>
    <n v="16210"/>
    <n v="38"/>
    <n v="24.15"/>
    <n v="917.7"/>
    <s v="Month-to-month"/>
    <s v="Credit"/>
    <s v="DSL"/>
    <s v="No"/>
    <s v="No"/>
    <n v="0"/>
    <x v="1"/>
  </r>
  <r>
    <n v="16211"/>
    <n v="33"/>
    <n v="27.86"/>
    <n v="919.38"/>
    <s v="One year"/>
    <s v="UPI"/>
    <s v="Fiber"/>
    <s v="Yes"/>
    <s v="Yes"/>
    <n v="2"/>
    <x v="0"/>
  </r>
  <r>
    <n v="16212"/>
    <n v="8"/>
    <n v="40.53"/>
    <n v="324.24"/>
    <s v="Month-to-month"/>
    <s v="Debit"/>
    <s v="Fiber"/>
    <s v="No"/>
    <s v="No"/>
    <n v="1"/>
    <x v="1"/>
  </r>
  <r>
    <n v="16213"/>
    <n v="20"/>
    <n v="118.58"/>
    <n v="2371.6"/>
    <s v="Month-to-month"/>
    <s v="Debit"/>
    <s v="Fiber"/>
    <s v="No"/>
    <s v="No"/>
    <n v="1"/>
    <x v="1"/>
  </r>
  <r>
    <n v="16214"/>
    <n v="55"/>
    <n v="100.03"/>
    <n v="5501.65"/>
    <s v="Month-to-month"/>
    <s v="Credit"/>
    <s v="DSL"/>
    <s v="No"/>
    <s v="No"/>
    <n v="2"/>
    <x v="1"/>
  </r>
  <r>
    <n v="16215"/>
    <n v="48"/>
    <n v="112.41"/>
    <n v="5395.68"/>
    <s v="Two year"/>
    <s v="Debit"/>
    <s v="Fiber"/>
    <s v="No"/>
    <s v="No"/>
    <n v="0"/>
    <x v="0"/>
  </r>
  <r>
    <n v="16216"/>
    <n v="56"/>
    <n v="47.21"/>
    <n v="2643.76"/>
    <s v="Month-to-month"/>
    <s v="Cash"/>
    <s v="Fiber"/>
    <s v="Yes"/>
    <s v="No"/>
    <n v="2"/>
    <x v="0"/>
  </r>
  <r>
    <n v="16217"/>
    <n v="10"/>
    <n v="77.39"/>
    <n v="773.9"/>
    <s v="One year"/>
    <s v="Debit"/>
    <s v="Fiber"/>
    <s v="No"/>
    <s v="No"/>
    <n v="2"/>
    <x v="0"/>
  </r>
  <r>
    <n v="16218"/>
    <n v="52"/>
    <n v="75.489999999999995"/>
    <n v="3925.48"/>
    <s v="Month-to-month"/>
    <s v="Credit"/>
    <s v="DSL"/>
    <s v="No"/>
    <s v="No"/>
    <n v="3"/>
    <x v="1"/>
  </r>
  <r>
    <n v="16219"/>
    <n v="50"/>
    <n v="76.95"/>
    <n v="3847.5"/>
    <s v="Month-to-month"/>
    <s v="UPI"/>
    <s v="DSL"/>
    <s v="Yes"/>
    <s v="Yes"/>
    <n v="2"/>
    <x v="0"/>
  </r>
  <r>
    <n v="16220"/>
    <n v="34"/>
    <n v="91.76"/>
    <n v="3119.84"/>
    <s v="Month-to-month"/>
    <s v="Cash"/>
    <s v="None"/>
    <s v="No"/>
    <s v="Yes"/>
    <n v="0"/>
    <x v="1"/>
  </r>
  <r>
    <n v="16221"/>
    <n v="36"/>
    <n v="59.4"/>
    <n v="2138.4"/>
    <s v="Month-to-month"/>
    <s v="Credit"/>
    <s v="DSL"/>
    <s v="No"/>
    <s v="No"/>
    <n v="0"/>
    <x v="1"/>
  </r>
  <r>
    <n v="16222"/>
    <n v="61"/>
    <n v="87.72"/>
    <n v="5350.92"/>
    <s v="Month-to-month"/>
    <s v="Credit"/>
    <s v="DSL"/>
    <s v="No"/>
    <s v="No"/>
    <n v="0"/>
    <x v="1"/>
  </r>
  <r>
    <n v="16223"/>
    <n v="16"/>
    <n v="98.84"/>
    <n v="1581.44"/>
    <s v="One year"/>
    <s v="Debit"/>
    <s v="None"/>
    <s v="Yes"/>
    <s v="Yes"/>
    <n v="2"/>
    <x v="0"/>
  </r>
  <r>
    <n v="16224"/>
    <n v="18"/>
    <n v="48.91"/>
    <n v="880.38"/>
    <s v="Two year"/>
    <s v="Credit"/>
    <s v="DSL"/>
    <s v="No"/>
    <s v="Yes"/>
    <n v="1"/>
    <x v="1"/>
  </r>
  <r>
    <n v="16225"/>
    <n v="71"/>
    <n v="114.57"/>
    <n v="8134.47"/>
    <s v="Month-to-month"/>
    <s v="UPI"/>
    <s v="Fiber"/>
    <s v="Yes"/>
    <s v="No"/>
    <n v="0"/>
    <x v="0"/>
  </r>
  <r>
    <n v="16226"/>
    <n v="47"/>
    <n v="71.8"/>
    <n v="3374.6"/>
    <s v="Two year"/>
    <s v="Credit"/>
    <s v="DSL"/>
    <s v="No"/>
    <s v="Yes"/>
    <n v="3"/>
    <x v="0"/>
  </r>
  <r>
    <n v="16227"/>
    <n v="32"/>
    <n v="93.28"/>
    <n v="2984.96"/>
    <s v="Month-to-month"/>
    <s v="Credit"/>
    <s v="DSL"/>
    <s v="No"/>
    <s v="Yes"/>
    <n v="3"/>
    <x v="1"/>
  </r>
  <r>
    <n v="16228"/>
    <n v="43"/>
    <n v="92.89"/>
    <n v="3994.27"/>
    <s v="Month-to-month"/>
    <s v="UPI"/>
    <s v="DSL"/>
    <s v="Yes"/>
    <s v="No"/>
    <n v="2"/>
    <x v="0"/>
  </r>
  <r>
    <n v="16229"/>
    <n v="40"/>
    <n v="76.52"/>
    <n v="3060.8"/>
    <s v="One year"/>
    <s v="Credit"/>
    <s v="Fiber"/>
    <s v="No"/>
    <s v="No"/>
    <n v="3"/>
    <x v="0"/>
  </r>
  <r>
    <n v="16230"/>
    <n v="65"/>
    <n v="52.27"/>
    <n v="3397.55"/>
    <s v="Month-to-month"/>
    <s v="UPI"/>
    <s v="Fiber"/>
    <s v="No"/>
    <s v="No"/>
    <n v="2"/>
    <x v="0"/>
  </r>
  <r>
    <n v="16231"/>
    <n v="35"/>
    <n v="86.69"/>
    <n v="3034.15"/>
    <s v="Month-to-month"/>
    <s v="UPI"/>
    <s v="Fiber"/>
    <s v="Yes"/>
    <s v="Yes"/>
    <n v="4"/>
    <x v="1"/>
  </r>
  <r>
    <n v="16232"/>
    <n v="69"/>
    <n v="28.73"/>
    <n v="1982.37"/>
    <s v="Month-to-month"/>
    <s v="Debit"/>
    <s v="DSL"/>
    <s v="Yes"/>
    <s v="No"/>
    <n v="1"/>
    <x v="0"/>
  </r>
  <r>
    <n v="16233"/>
    <n v="50"/>
    <n v="118.14"/>
    <n v="5907"/>
    <s v="Month-to-month"/>
    <s v="Credit"/>
    <s v="Fiber"/>
    <s v="Yes"/>
    <s v="Yes"/>
    <n v="2"/>
    <x v="0"/>
  </r>
  <r>
    <n v="16234"/>
    <n v="12"/>
    <n v="38.4"/>
    <n v="460.8"/>
    <s v="Month-to-month"/>
    <s v="Cash"/>
    <s v="Fiber"/>
    <s v="No"/>
    <s v="No"/>
    <n v="2"/>
    <x v="1"/>
  </r>
  <r>
    <n v="16235"/>
    <n v="58"/>
    <n v="47.54"/>
    <n v="2757.32"/>
    <s v="Month-to-month"/>
    <s v="Cash"/>
    <s v="None"/>
    <s v="Yes"/>
    <s v="No"/>
    <n v="0"/>
    <x v="0"/>
  </r>
  <r>
    <n v="16236"/>
    <n v="63"/>
    <n v="115.44"/>
    <n v="7272.72"/>
    <s v="Month-to-month"/>
    <s v="UPI"/>
    <s v="DSL"/>
    <s v="Yes"/>
    <s v="No"/>
    <n v="1"/>
    <x v="0"/>
  </r>
  <r>
    <n v="16237"/>
    <n v="49"/>
    <n v="38.65"/>
    <n v="1893.85"/>
    <s v="Month-to-month"/>
    <s v="Credit"/>
    <s v="DSL"/>
    <s v="Yes"/>
    <s v="No"/>
    <n v="4"/>
    <x v="1"/>
  </r>
  <r>
    <n v="16238"/>
    <n v="36"/>
    <n v="37.01"/>
    <n v="1332.36"/>
    <s v="Month-to-month"/>
    <s v="Debit"/>
    <s v="DSL"/>
    <s v="No"/>
    <s v="Yes"/>
    <n v="2"/>
    <x v="0"/>
  </r>
  <r>
    <n v="16239"/>
    <n v="54"/>
    <n v="100.45"/>
    <n v="5424.3"/>
    <s v="One year"/>
    <s v="Debit"/>
    <s v="DSL"/>
    <s v="No"/>
    <s v="Yes"/>
    <n v="0"/>
    <x v="0"/>
  </r>
  <r>
    <n v="16240"/>
    <n v="47"/>
    <n v="45.13"/>
    <n v="2121.11"/>
    <s v="Month-to-month"/>
    <s v="Debit"/>
    <s v="Fiber"/>
    <s v="No"/>
    <s v="No"/>
    <n v="5"/>
    <x v="1"/>
  </r>
  <r>
    <n v="16241"/>
    <n v="32"/>
    <n v="29.47"/>
    <n v="943.04"/>
    <s v="Month-to-month"/>
    <s v="UPI"/>
    <s v="Fiber"/>
    <s v="Yes"/>
    <s v="Yes"/>
    <n v="1"/>
    <x v="0"/>
  </r>
  <r>
    <n v="16242"/>
    <n v="53"/>
    <n v="42.66"/>
    <n v="2260.98"/>
    <s v="Month-to-month"/>
    <s v="Debit"/>
    <s v="DSL"/>
    <s v="Yes"/>
    <s v="No"/>
    <n v="0"/>
    <x v="1"/>
  </r>
  <r>
    <n v="16243"/>
    <n v="32"/>
    <n v="108.84"/>
    <n v="3482.88"/>
    <s v="Month-to-month"/>
    <s v="Cash"/>
    <s v="DSL"/>
    <s v="No"/>
    <s v="No"/>
    <n v="1"/>
    <x v="1"/>
  </r>
  <r>
    <n v="16244"/>
    <n v="62"/>
    <n v="48.03"/>
    <n v="2977.86"/>
    <s v="Two year"/>
    <s v="Credit"/>
    <s v="DSL"/>
    <s v="No"/>
    <s v="No"/>
    <n v="1"/>
    <x v="0"/>
  </r>
  <r>
    <n v="16245"/>
    <n v="37"/>
    <n v="89.51"/>
    <n v="3311.87"/>
    <s v="Month-to-month"/>
    <s v="Credit"/>
    <s v="DSL"/>
    <s v="No"/>
    <s v="No"/>
    <n v="3"/>
    <x v="1"/>
  </r>
  <r>
    <n v="16246"/>
    <n v="38"/>
    <n v="59.51"/>
    <n v="2261.38"/>
    <s v="Two year"/>
    <s v="Cash"/>
    <s v="Fiber"/>
    <s v="Yes"/>
    <s v="No"/>
    <n v="0"/>
    <x v="0"/>
  </r>
  <r>
    <n v="16247"/>
    <n v="30"/>
    <n v="46.21"/>
    <n v="1386.3"/>
    <s v="One year"/>
    <s v="UPI"/>
    <s v="Fiber"/>
    <s v="Yes"/>
    <s v="No"/>
    <n v="4"/>
    <x v="0"/>
  </r>
  <r>
    <n v="16248"/>
    <n v="58"/>
    <n v="34.4"/>
    <n v="1995.2"/>
    <s v="Two year"/>
    <s v="Credit"/>
    <s v="DSL"/>
    <s v="No"/>
    <s v="No"/>
    <n v="1"/>
    <x v="0"/>
  </r>
  <r>
    <n v="16249"/>
    <n v="32"/>
    <n v="117.22"/>
    <n v="3751.04"/>
    <s v="One year"/>
    <s v="UPI"/>
    <s v="Fiber"/>
    <s v="No"/>
    <s v="No"/>
    <n v="1"/>
    <x v="1"/>
  </r>
  <r>
    <n v="16250"/>
    <n v="66"/>
    <n v="72.11"/>
    <n v="4759.26"/>
    <s v="One year"/>
    <s v="Debit"/>
    <s v="DSL"/>
    <s v="No"/>
    <s v="No"/>
    <n v="2"/>
    <x v="0"/>
  </r>
  <r>
    <n v="16251"/>
    <n v="51"/>
    <n v="31.48"/>
    <n v="1605.48"/>
    <s v="Month-to-month"/>
    <s v="UPI"/>
    <s v="Fiber"/>
    <s v="Yes"/>
    <s v="Yes"/>
    <n v="6"/>
    <x v="1"/>
  </r>
  <r>
    <n v="16252"/>
    <n v="11"/>
    <n v="39.880000000000003"/>
    <n v="438.68"/>
    <s v="One year"/>
    <s v="Cash"/>
    <s v="Fiber"/>
    <s v="No"/>
    <s v="No"/>
    <n v="0"/>
    <x v="0"/>
  </r>
  <r>
    <n v="16253"/>
    <n v="59"/>
    <n v="60.73"/>
    <n v="3583.07"/>
    <s v="Month-to-month"/>
    <s v="UPI"/>
    <s v="DSL"/>
    <s v="No"/>
    <s v="Yes"/>
    <n v="0"/>
    <x v="0"/>
  </r>
  <r>
    <n v="16254"/>
    <n v="20"/>
    <n v="74.42"/>
    <n v="1488.4"/>
    <s v="Month-to-month"/>
    <s v="Credit"/>
    <s v="None"/>
    <s v="No"/>
    <s v="No"/>
    <n v="4"/>
    <x v="1"/>
  </r>
  <r>
    <n v="16255"/>
    <n v="37"/>
    <n v="38.18"/>
    <n v="1412.66"/>
    <s v="Month-to-month"/>
    <s v="Credit"/>
    <s v="Fiber"/>
    <s v="No"/>
    <s v="Yes"/>
    <n v="2"/>
    <x v="1"/>
  </r>
  <r>
    <n v="16256"/>
    <n v="49"/>
    <n v="47.77"/>
    <n v="2340.73"/>
    <s v="Month-to-month"/>
    <s v="Debit"/>
    <s v="DSL"/>
    <s v="Yes"/>
    <s v="Yes"/>
    <n v="3"/>
    <x v="0"/>
  </r>
  <r>
    <n v="16257"/>
    <n v="19"/>
    <n v="98.37"/>
    <n v="1869.03"/>
    <s v="One year"/>
    <s v="Credit"/>
    <s v="Fiber"/>
    <s v="No"/>
    <s v="Yes"/>
    <n v="0"/>
    <x v="0"/>
  </r>
  <r>
    <n v="16258"/>
    <n v="55"/>
    <n v="61.75"/>
    <n v="3396.25"/>
    <s v="One year"/>
    <s v="Cash"/>
    <s v="Fiber"/>
    <s v="No"/>
    <s v="No"/>
    <n v="0"/>
    <x v="0"/>
  </r>
  <r>
    <n v="16259"/>
    <n v="40"/>
    <n v="20.14"/>
    <n v="805.6"/>
    <s v="Month-to-month"/>
    <s v="Cash"/>
    <s v="Fiber"/>
    <s v="No"/>
    <s v="No"/>
    <n v="0"/>
    <x v="0"/>
  </r>
  <r>
    <n v="16260"/>
    <n v="7"/>
    <n v="25.39"/>
    <n v="177.73"/>
    <s v="Month-to-month"/>
    <s v="Credit"/>
    <s v="Fiber"/>
    <s v="No"/>
    <s v="Yes"/>
    <n v="0"/>
    <x v="0"/>
  </r>
  <r>
    <n v="16261"/>
    <n v="5"/>
    <n v="63.93"/>
    <n v="319.64999999999998"/>
    <s v="Month-to-month"/>
    <s v="Credit"/>
    <s v="Fiber"/>
    <s v="No"/>
    <s v="Yes"/>
    <n v="0"/>
    <x v="1"/>
  </r>
  <r>
    <n v="16262"/>
    <n v="42"/>
    <n v="26.01"/>
    <n v="1092.42"/>
    <s v="Month-to-month"/>
    <s v="Credit"/>
    <s v="DSL"/>
    <s v="No"/>
    <s v="No"/>
    <n v="0"/>
    <x v="0"/>
  </r>
  <r>
    <n v="16263"/>
    <n v="48"/>
    <n v="37.39"/>
    <n v="1794.72"/>
    <s v="Month-to-month"/>
    <s v="Credit"/>
    <s v="DSL"/>
    <s v="No"/>
    <s v="Yes"/>
    <n v="5"/>
    <x v="1"/>
  </r>
  <r>
    <n v="16264"/>
    <n v="7"/>
    <n v="92.79"/>
    <n v="649.53"/>
    <s v="Month-to-month"/>
    <s v="Debit"/>
    <s v="None"/>
    <s v="Yes"/>
    <s v="No"/>
    <n v="1"/>
    <x v="0"/>
  </r>
  <r>
    <n v="16265"/>
    <n v="11"/>
    <n v="68.040000000000006"/>
    <n v="748.44"/>
    <s v="One year"/>
    <s v="Debit"/>
    <s v="Fiber"/>
    <s v="No"/>
    <s v="No"/>
    <n v="1"/>
    <x v="1"/>
  </r>
  <r>
    <n v="16266"/>
    <n v="49"/>
    <n v="68.25"/>
    <n v="3344.25"/>
    <s v="Month-to-month"/>
    <s v="Debit"/>
    <s v="None"/>
    <s v="Yes"/>
    <s v="Yes"/>
    <n v="2"/>
    <x v="1"/>
  </r>
  <r>
    <n v="16267"/>
    <n v="30"/>
    <n v="79.819999999999993"/>
    <n v="2394.6"/>
    <s v="Month-to-month"/>
    <s v="Debit"/>
    <s v="DSL"/>
    <s v="Yes"/>
    <s v="No"/>
    <n v="1"/>
    <x v="0"/>
  </r>
  <r>
    <n v="16268"/>
    <n v="41"/>
    <n v="98.85"/>
    <n v="4052.85"/>
    <s v="One year"/>
    <s v="Debit"/>
    <s v="Fiber"/>
    <s v="No"/>
    <s v="No"/>
    <n v="1"/>
    <x v="0"/>
  </r>
  <r>
    <n v="16269"/>
    <n v="3"/>
    <n v="35.86"/>
    <n v="107.58"/>
    <s v="Month-to-month"/>
    <s v="Credit"/>
    <s v="Fiber"/>
    <s v="No"/>
    <s v="No"/>
    <n v="2"/>
    <x v="1"/>
  </r>
  <r>
    <n v="16270"/>
    <n v="40"/>
    <n v="37.299999999999997"/>
    <n v="1492"/>
    <s v="One year"/>
    <s v="UPI"/>
    <s v="Fiber"/>
    <s v="No"/>
    <s v="Yes"/>
    <n v="2"/>
    <x v="1"/>
  </r>
  <r>
    <n v="16271"/>
    <n v="51"/>
    <n v="32.14"/>
    <n v="1639.14"/>
    <s v="Month-to-month"/>
    <s v="Debit"/>
    <s v="Fiber"/>
    <s v="No"/>
    <s v="Yes"/>
    <n v="3"/>
    <x v="1"/>
  </r>
  <r>
    <n v="16272"/>
    <n v="32"/>
    <n v="113.68"/>
    <n v="3637.76"/>
    <s v="Month-to-month"/>
    <s v="UPI"/>
    <s v="DSL"/>
    <s v="No"/>
    <s v="Yes"/>
    <n v="6"/>
    <x v="1"/>
  </r>
  <r>
    <n v="16273"/>
    <n v="48"/>
    <n v="77.73"/>
    <n v="3731.04"/>
    <s v="Month-to-month"/>
    <s v="Debit"/>
    <s v="DSL"/>
    <s v="No"/>
    <s v="No"/>
    <n v="1"/>
    <x v="0"/>
  </r>
  <r>
    <n v="16274"/>
    <n v="71"/>
    <n v="29.26"/>
    <n v="2077.46"/>
    <s v="One year"/>
    <s v="UPI"/>
    <s v="Fiber"/>
    <s v="No"/>
    <s v="Yes"/>
    <n v="4"/>
    <x v="0"/>
  </r>
  <r>
    <n v="16275"/>
    <n v="71"/>
    <n v="42.06"/>
    <n v="2986.26"/>
    <s v="Month-to-month"/>
    <s v="Credit"/>
    <s v="DSL"/>
    <s v="Yes"/>
    <s v="Yes"/>
    <n v="1"/>
    <x v="0"/>
  </r>
  <r>
    <n v="16276"/>
    <n v="20"/>
    <n v="92.56"/>
    <n v="1851.2"/>
    <s v="Month-to-month"/>
    <s v="Credit"/>
    <s v="DSL"/>
    <s v="No"/>
    <s v="Yes"/>
    <n v="0"/>
    <x v="1"/>
  </r>
  <r>
    <n v="16277"/>
    <n v="35"/>
    <n v="22.9"/>
    <n v="801.5"/>
    <s v="Month-to-month"/>
    <s v="Cash"/>
    <s v="DSL"/>
    <s v="No"/>
    <s v="No"/>
    <n v="0"/>
    <x v="0"/>
  </r>
  <r>
    <n v="16278"/>
    <n v="24"/>
    <n v="92.57"/>
    <n v="2221.6799999999998"/>
    <s v="Month-to-month"/>
    <s v="Credit"/>
    <s v="DSL"/>
    <s v="Yes"/>
    <s v="No"/>
    <n v="2"/>
    <x v="0"/>
  </r>
  <r>
    <n v="16279"/>
    <n v="40"/>
    <n v="111.15"/>
    <n v="4446"/>
    <s v="Two year"/>
    <s v="Cash"/>
    <s v="Fiber"/>
    <s v="No"/>
    <s v="No"/>
    <n v="1"/>
    <x v="0"/>
  </r>
  <r>
    <n v="16280"/>
    <n v="52"/>
    <n v="25.64"/>
    <n v="1333.28"/>
    <s v="Month-to-month"/>
    <s v="UPI"/>
    <s v="DSL"/>
    <s v="No"/>
    <s v="No"/>
    <n v="0"/>
    <x v="0"/>
  </r>
  <r>
    <n v="16281"/>
    <n v="39"/>
    <n v="38.64"/>
    <n v="1506.96"/>
    <s v="One year"/>
    <s v="Debit"/>
    <s v="Fiber"/>
    <s v="Yes"/>
    <s v="No"/>
    <n v="1"/>
    <x v="0"/>
  </r>
  <r>
    <n v="16282"/>
    <n v="68"/>
    <n v="20.239999999999998"/>
    <n v="1376.32"/>
    <s v="Month-to-month"/>
    <s v="Credit"/>
    <s v="DSL"/>
    <s v="No"/>
    <s v="Yes"/>
    <n v="1"/>
    <x v="0"/>
  </r>
  <r>
    <n v="16283"/>
    <n v="61"/>
    <n v="30.9"/>
    <n v="1884.9"/>
    <s v="Month-to-month"/>
    <s v="Cash"/>
    <s v="DSL"/>
    <s v="Yes"/>
    <s v="No"/>
    <n v="1"/>
    <x v="0"/>
  </r>
  <r>
    <n v="16284"/>
    <n v="65"/>
    <n v="81.7"/>
    <n v="5310.5"/>
    <s v="One year"/>
    <s v="UPI"/>
    <s v="None"/>
    <s v="Yes"/>
    <s v="No"/>
    <n v="2"/>
    <x v="0"/>
  </r>
  <r>
    <n v="16285"/>
    <n v="62"/>
    <n v="24.48"/>
    <n v="1517.76"/>
    <s v="Month-to-month"/>
    <s v="Debit"/>
    <s v="Fiber"/>
    <s v="Yes"/>
    <s v="Yes"/>
    <n v="1"/>
    <x v="1"/>
  </r>
  <r>
    <n v="16286"/>
    <n v="2"/>
    <n v="62.58"/>
    <n v="125.16"/>
    <s v="One year"/>
    <s v="Credit"/>
    <s v="Fiber"/>
    <s v="No"/>
    <s v="No"/>
    <n v="2"/>
    <x v="0"/>
  </r>
  <r>
    <n v="16287"/>
    <n v="6"/>
    <n v="70.34"/>
    <n v="422.04"/>
    <s v="Two year"/>
    <s v="Debit"/>
    <s v="Fiber"/>
    <s v="No"/>
    <s v="No"/>
    <n v="1"/>
    <x v="1"/>
  </r>
  <r>
    <n v="16288"/>
    <n v="43"/>
    <n v="110.66"/>
    <n v="4758.38"/>
    <s v="Two year"/>
    <s v="Debit"/>
    <s v="Fiber"/>
    <s v="Yes"/>
    <s v="No"/>
    <n v="1"/>
    <x v="0"/>
  </r>
  <r>
    <n v="16289"/>
    <n v="40"/>
    <n v="67.430000000000007"/>
    <n v="2697.2"/>
    <s v="Two year"/>
    <s v="Credit"/>
    <s v="Fiber"/>
    <s v="No"/>
    <s v="No"/>
    <n v="1"/>
    <x v="0"/>
  </r>
  <r>
    <n v="16290"/>
    <n v="39"/>
    <n v="34.25"/>
    <n v="1335.75"/>
    <s v="Month-to-month"/>
    <s v="Cash"/>
    <s v="DSL"/>
    <s v="No"/>
    <s v="No"/>
    <n v="6"/>
    <x v="1"/>
  </r>
  <r>
    <n v="16291"/>
    <n v="28"/>
    <n v="48.93"/>
    <n v="1370.04"/>
    <s v="Month-to-month"/>
    <s v="Credit"/>
    <s v="Fiber"/>
    <s v="No"/>
    <s v="No"/>
    <n v="2"/>
    <x v="0"/>
  </r>
  <r>
    <n v="16292"/>
    <n v="63"/>
    <n v="87.22"/>
    <n v="5494.86"/>
    <s v="Month-to-month"/>
    <s v="Cash"/>
    <s v="Fiber"/>
    <s v="No"/>
    <s v="No"/>
    <n v="0"/>
    <x v="1"/>
  </r>
  <r>
    <n v="16293"/>
    <n v="64"/>
    <n v="31.21"/>
    <n v="1997.44"/>
    <s v="Month-to-month"/>
    <s v="Cash"/>
    <s v="Fiber"/>
    <s v="No"/>
    <s v="No"/>
    <n v="3"/>
    <x v="1"/>
  </r>
  <r>
    <n v="16294"/>
    <n v="12"/>
    <n v="43.17"/>
    <n v="518.04"/>
    <s v="Month-to-month"/>
    <s v="Debit"/>
    <s v="None"/>
    <s v="No"/>
    <s v="No"/>
    <n v="0"/>
    <x v="0"/>
  </r>
  <r>
    <n v="16295"/>
    <n v="41"/>
    <n v="119.58"/>
    <n v="4902.78"/>
    <s v="Two year"/>
    <s v="Cash"/>
    <s v="DSL"/>
    <s v="No"/>
    <s v="Yes"/>
    <n v="2"/>
    <x v="0"/>
  </r>
  <r>
    <n v="16296"/>
    <n v="29"/>
    <n v="20.55"/>
    <n v="595.95000000000005"/>
    <s v="Month-to-month"/>
    <s v="Cash"/>
    <s v="Fiber"/>
    <s v="No"/>
    <s v="No"/>
    <n v="3"/>
    <x v="1"/>
  </r>
  <r>
    <n v="16297"/>
    <n v="23"/>
    <n v="35.22"/>
    <n v="810.06"/>
    <s v="Month-to-month"/>
    <s v="Credit"/>
    <s v="Fiber"/>
    <s v="Yes"/>
    <s v="No"/>
    <n v="4"/>
    <x v="0"/>
  </r>
  <r>
    <n v="16298"/>
    <n v="51"/>
    <n v="104.37"/>
    <n v="5322.87"/>
    <s v="One year"/>
    <s v="Cash"/>
    <s v="Fiber"/>
    <s v="No"/>
    <s v="Yes"/>
    <n v="1"/>
    <x v="0"/>
  </r>
  <r>
    <n v="16299"/>
    <n v="45"/>
    <n v="30.14"/>
    <n v="1356.3"/>
    <s v="Month-to-month"/>
    <s v="Credit"/>
    <s v="DSL"/>
    <s v="Yes"/>
    <s v="No"/>
    <n v="5"/>
    <x v="1"/>
  </r>
  <r>
    <n v="16300"/>
    <n v="22"/>
    <n v="23.36"/>
    <n v="513.91999999999996"/>
    <s v="Month-to-month"/>
    <s v="Credit"/>
    <s v="DSL"/>
    <s v="No"/>
    <s v="Yes"/>
    <n v="2"/>
    <x v="1"/>
  </r>
  <r>
    <n v="16301"/>
    <n v="10"/>
    <n v="32.130000000000003"/>
    <n v="321.3"/>
    <s v="One year"/>
    <s v="UPI"/>
    <s v="Fiber"/>
    <s v="Yes"/>
    <s v="No"/>
    <n v="1"/>
    <x v="0"/>
  </r>
  <r>
    <n v="16302"/>
    <n v="7"/>
    <n v="89.36"/>
    <n v="625.52"/>
    <s v="Month-to-month"/>
    <s v="Cash"/>
    <s v="DSL"/>
    <s v="No"/>
    <s v="No"/>
    <n v="1"/>
    <x v="0"/>
  </r>
  <r>
    <n v="16303"/>
    <n v="15"/>
    <n v="119.31"/>
    <n v="1789.65"/>
    <s v="One year"/>
    <s v="Credit"/>
    <s v="Fiber"/>
    <s v="No"/>
    <s v="No"/>
    <n v="1"/>
    <x v="0"/>
  </r>
  <r>
    <n v="16304"/>
    <n v="46"/>
    <n v="79.06"/>
    <n v="3636.76"/>
    <s v="Month-to-month"/>
    <s v="Credit"/>
    <s v="None"/>
    <s v="No"/>
    <s v="No"/>
    <n v="2"/>
    <x v="1"/>
  </r>
  <r>
    <n v="16305"/>
    <n v="61"/>
    <n v="32.43"/>
    <n v="1978.23"/>
    <s v="Month-to-month"/>
    <s v="Debit"/>
    <s v="Fiber"/>
    <s v="No"/>
    <s v="No"/>
    <n v="0"/>
    <x v="0"/>
  </r>
  <r>
    <n v="16306"/>
    <n v="61"/>
    <n v="38.380000000000003"/>
    <n v="2341.1799999999998"/>
    <s v="One year"/>
    <s v="Cash"/>
    <s v="None"/>
    <s v="No"/>
    <s v="No"/>
    <n v="0"/>
    <x v="0"/>
  </r>
  <r>
    <n v="16307"/>
    <n v="51"/>
    <n v="73.77"/>
    <n v="3762.27"/>
    <s v="One year"/>
    <s v="Cash"/>
    <s v="DSL"/>
    <s v="No"/>
    <s v="No"/>
    <n v="1"/>
    <x v="0"/>
  </r>
  <r>
    <n v="16308"/>
    <n v="38"/>
    <n v="91.57"/>
    <n v="3479.66"/>
    <s v="Two year"/>
    <s v="Debit"/>
    <s v="Fiber"/>
    <s v="No"/>
    <s v="Yes"/>
    <n v="1"/>
    <x v="0"/>
  </r>
  <r>
    <n v="16309"/>
    <n v="12"/>
    <n v="86.29"/>
    <n v="1035.48"/>
    <s v="Month-to-month"/>
    <s v="Credit"/>
    <s v="DSL"/>
    <s v="No"/>
    <s v="Yes"/>
    <n v="2"/>
    <x v="1"/>
  </r>
  <r>
    <n v="16310"/>
    <n v="66"/>
    <n v="77.47"/>
    <n v="5113.0200000000004"/>
    <s v="One year"/>
    <s v="Debit"/>
    <s v="Fiber"/>
    <s v="No"/>
    <s v="No"/>
    <n v="0"/>
    <x v="0"/>
  </r>
  <r>
    <n v="16311"/>
    <n v="54"/>
    <n v="118.63"/>
    <n v="6406.02"/>
    <s v="Month-to-month"/>
    <s v="UPI"/>
    <s v="DSL"/>
    <s v="No"/>
    <s v="Yes"/>
    <n v="1"/>
    <x v="1"/>
  </r>
  <r>
    <n v="16312"/>
    <n v="39"/>
    <n v="39.799999999999997"/>
    <n v="1552.2"/>
    <s v="One year"/>
    <s v="Credit"/>
    <s v="Fiber"/>
    <s v="No"/>
    <s v="No"/>
    <n v="2"/>
    <x v="0"/>
  </r>
  <r>
    <n v="16313"/>
    <n v="39"/>
    <n v="37.29"/>
    <n v="1454.31"/>
    <s v="Two year"/>
    <s v="Cash"/>
    <s v="DSL"/>
    <s v="Yes"/>
    <s v="No"/>
    <n v="2"/>
    <x v="0"/>
  </r>
  <r>
    <n v="16314"/>
    <n v="30"/>
    <n v="105.91"/>
    <n v="3177.3"/>
    <s v="One year"/>
    <s v="Debit"/>
    <s v="DSL"/>
    <s v="No"/>
    <s v="No"/>
    <n v="3"/>
    <x v="1"/>
  </r>
  <r>
    <n v="16315"/>
    <n v="48"/>
    <n v="49.08"/>
    <n v="2355.84"/>
    <s v="Month-to-month"/>
    <s v="Debit"/>
    <s v="DSL"/>
    <s v="Yes"/>
    <s v="No"/>
    <n v="1"/>
    <x v="0"/>
  </r>
  <r>
    <n v="16316"/>
    <n v="31"/>
    <n v="53.25"/>
    <n v="1650.75"/>
    <s v="Month-to-month"/>
    <s v="Credit"/>
    <s v="Fiber"/>
    <s v="Yes"/>
    <s v="Yes"/>
    <n v="0"/>
    <x v="0"/>
  </r>
  <r>
    <n v="16317"/>
    <n v="25"/>
    <n v="74.87"/>
    <n v="1871.75"/>
    <s v="Month-to-month"/>
    <s v="Debit"/>
    <s v="Fiber"/>
    <s v="No"/>
    <s v="No"/>
    <n v="2"/>
    <x v="0"/>
  </r>
  <r>
    <n v="16318"/>
    <n v="68"/>
    <n v="58.13"/>
    <n v="3952.84"/>
    <s v="Month-to-month"/>
    <s v="Debit"/>
    <s v="DSL"/>
    <s v="No"/>
    <s v="No"/>
    <n v="1"/>
    <x v="0"/>
  </r>
  <r>
    <n v="16319"/>
    <n v="51"/>
    <n v="48.76"/>
    <n v="2486.7600000000002"/>
    <s v="Month-to-month"/>
    <s v="Cash"/>
    <s v="Fiber"/>
    <s v="Yes"/>
    <s v="Yes"/>
    <n v="1"/>
    <x v="1"/>
  </r>
  <r>
    <n v="16320"/>
    <n v="13"/>
    <n v="111.72"/>
    <n v="1452.36"/>
    <s v="Month-to-month"/>
    <s v="Debit"/>
    <s v="DSL"/>
    <s v="No"/>
    <s v="No"/>
    <n v="0"/>
    <x v="1"/>
  </r>
  <r>
    <n v="16321"/>
    <n v="63"/>
    <n v="32.93"/>
    <n v="2074.59"/>
    <s v="Month-to-month"/>
    <s v="Credit"/>
    <s v="Fiber"/>
    <s v="No"/>
    <s v="No"/>
    <n v="2"/>
    <x v="0"/>
  </r>
  <r>
    <n v="16322"/>
    <n v="42"/>
    <n v="60.43"/>
    <n v="2538.06"/>
    <s v="One year"/>
    <s v="Credit"/>
    <s v="DSL"/>
    <s v="Yes"/>
    <s v="Yes"/>
    <n v="3"/>
    <x v="0"/>
  </r>
  <r>
    <n v="16323"/>
    <n v="54"/>
    <n v="20.3"/>
    <n v="1096.2"/>
    <s v="Two year"/>
    <s v="Debit"/>
    <s v="Fiber"/>
    <s v="No"/>
    <s v="No"/>
    <n v="0"/>
    <x v="0"/>
  </r>
  <r>
    <n v="16324"/>
    <n v="67"/>
    <n v="100.75"/>
    <n v="6750.25"/>
    <s v="One year"/>
    <s v="Debit"/>
    <s v="DSL"/>
    <s v="No"/>
    <s v="Yes"/>
    <n v="2"/>
    <x v="0"/>
  </r>
  <r>
    <n v="16325"/>
    <n v="56"/>
    <n v="36.840000000000003"/>
    <n v="2063.04"/>
    <s v="Month-to-month"/>
    <s v="Cash"/>
    <s v="DSL"/>
    <s v="Yes"/>
    <s v="Yes"/>
    <n v="0"/>
    <x v="1"/>
  </r>
  <r>
    <n v="16326"/>
    <n v="19"/>
    <n v="97.3"/>
    <n v="1848.7"/>
    <s v="Month-to-month"/>
    <s v="Debit"/>
    <s v="Fiber"/>
    <s v="No"/>
    <s v="No"/>
    <n v="3"/>
    <x v="1"/>
  </r>
  <r>
    <n v="16327"/>
    <n v="46"/>
    <n v="34.86"/>
    <n v="1603.56"/>
    <s v="Month-to-month"/>
    <s v="Credit"/>
    <s v="None"/>
    <s v="Yes"/>
    <s v="Yes"/>
    <n v="0"/>
    <x v="0"/>
  </r>
  <r>
    <n v="16328"/>
    <n v="15"/>
    <n v="61.67"/>
    <n v="925.05"/>
    <s v="One year"/>
    <s v="Debit"/>
    <s v="Fiber"/>
    <s v="No"/>
    <s v="No"/>
    <n v="2"/>
    <x v="0"/>
  </r>
  <r>
    <n v="16329"/>
    <n v="32"/>
    <n v="92.82"/>
    <n v="2970.24"/>
    <s v="One year"/>
    <s v="Debit"/>
    <s v="Fiber"/>
    <s v="No"/>
    <s v="No"/>
    <n v="1"/>
    <x v="0"/>
  </r>
  <r>
    <n v="16330"/>
    <n v="49"/>
    <n v="47.08"/>
    <n v="2306.92"/>
    <s v="Month-to-month"/>
    <s v="Debit"/>
    <s v="Fiber"/>
    <s v="Yes"/>
    <s v="Yes"/>
    <n v="1"/>
    <x v="0"/>
  </r>
  <r>
    <n v="16331"/>
    <n v="21"/>
    <n v="51.39"/>
    <n v="1079.19"/>
    <s v="Month-to-month"/>
    <s v="UPI"/>
    <s v="Fiber"/>
    <s v="No"/>
    <s v="Yes"/>
    <n v="0"/>
    <x v="0"/>
  </r>
  <r>
    <n v="16332"/>
    <n v="65"/>
    <n v="86.73"/>
    <n v="5637.45"/>
    <s v="One year"/>
    <s v="UPI"/>
    <s v="DSL"/>
    <s v="No"/>
    <s v="Yes"/>
    <n v="0"/>
    <x v="0"/>
  </r>
  <r>
    <n v="16333"/>
    <n v="70"/>
    <n v="38.770000000000003"/>
    <n v="2713.9"/>
    <s v="Month-to-month"/>
    <s v="Debit"/>
    <s v="DSL"/>
    <s v="No"/>
    <s v="No"/>
    <n v="2"/>
    <x v="0"/>
  </r>
  <r>
    <n v="16334"/>
    <n v="27"/>
    <n v="115.18"/>
    <n v="3109.86"/>
    <s v="Month-to-month"/>
    <s v="Debit"/>
    <s v="Fiber"/>
    <s v="No"/>
    <s v="No"/>
    <n v="3"/>
    <x v="1"/>
  </r>
  <r>
    <n v="16335"/>
    <n v="23"/>
    <n v="38.880000000000003"/>
    <n v="894.24"/>
    <s v="Month-to-month"/>
    <s v="UPI"/>
    <s v="DSL"/>
    <s v="No"/>
    <s v="No"/>
    <n v="0"/>
    <x v="0"/>
  </r>
  <r>
    <n v="16336"/>
    <n v="47"/>
    <n v="95"/>
    <n v="4465"/>
    <s v="Month-to-month"/>
    <s v="Cash"/>
    <s v="DSL"/>
    <s v="Yes"/>
    <s v="No"/>
    <n v="1"/>
    <x v="0"/>
  </r>
  <r>
    <n v="16337"/>
    <n v="12"/>
    <n v="100.26"/>
    <n v="1203.1199999999999"/>
    <s v="Two year"/>
    <s v="Debit"/>
    <s v="Fiber"/>
    <s v="No"/>
    <s v="Yes"/>
    <n v="0"/>
    <x v="0"/>
  </r>
  <r>
    <n v="16338"/>
    <n v="66"/>
    <n v="57.44"/>
    <n v="3791.04"/>
    <s v="Two year"/>
    <s v="Debit"/>
    <s v="Fiber"/>
    <s v="Yes"/>
    <s v="No"/>
    <n v="3"/>
    <x v="0"/>
  </r>
  <r>
    <n v="16339"/>
    <n v="5"/>
    <n v="35.619999999999997"/>
    <n v="178.1"/>
    <s v="Month-to-month"/>
    <s v="Cash"/>
    <s v="Fiber"/>
    <s v="Yes"/>
    <s v="No"/>
    <n v="4"/>
    <x v="1"/>
  </r>
  <r>
    <n v="16340"/>
    <n v="9"/>
    <n v="36.590000000000003"/>
    <n v="329.31"/>
    <s v="Month-to-month"/>
    <s v="Credit"/>
    <s v="Fiber"/>
    <s v="No"/>
    <s v="No"/>
    <n v="0"/>
    <x v="0"/>
  </r>
  <r>
    <n v="16341"/>
    <n v="20"/>
    <n v="118.55"/>
    <n v="2371"/>
    <s v="Month-to-month"/>
    <s v="UPI"/>
    <s v="Fiber"/>
    <s v="No"/>
    <s v="No"/>
    <n v="2"/>
    <x v="1"/>
  </r>
  <r>
    <n v="16342"/>
    <n v="63"/>
    <n v="92.54"/>
    <n v="5830.02"/>
    <s v="Two year"/>
    <s v="UPI"/>
    <s v="DSL"/>
    <s v="Yes"/>
    <s v="Yes"/>
    <n v="1"/>
    <x v="0"/>
  </r>
  <r>
    <n v="16343"/>
    <n v="72"/>
    <n v="65"/>
    <n v="4680"/>
    <s v="Month-to-month"/>
    <s v="Cash"/>
    <s v="DSL"/>
    <s v="No"/>
    <s v="No"/>
    <n v="0"/>
    <x v="0"/>
  </r>
  <r>
    <n v="16344"/>
    <n v="71"/>
    <n v="45.73"/>
    <n v="3246.83"/>
    <s v="Two year"/>
    <s v="UPI"/>
    <s v="DSL"/>
    <s v="No"/>
    <s v="Yes"/>
    <n v="2"/>
    <x v="0"/>
  </r>
  <r>
    <n v="16345"/>
    <n v="30"/>
    <n v="21.89"/>
    <n v="656.7"/>
    <s v="Month-to-month"/>
    <s v="Credit"/>
    <s v="None"/>
    <s v="Yes"/>
    <s v="No"/>
    <n v="2"/>
    <x v="0"/>
  </r>
  <r>
    <n v="16346"/>
    <n v="16"/>
    <n v="87.05"/>
    <n v="1392.8"/>
    <s v="Two year"/>
    <s v="Credit"/>
    <s v="DSL"/>
    <s v="No"/>
    <s v="No"/>
    <n v="3"/>
    <x v="1"/>
  </r>
  <r>
    <n v="16347"/>
    <n v="5"/>
    <n v="115.69"/>
    <n v="578.45000000000005"/>
    <s v="One year"/>
    <s v="UPI"/>
    <s v="Fiber"/>
    <s v="No"/>
    <s v="Yes"/>
    <n v="3"/>
    <x v="1"/>
  </r>
  <r>
    <n v="16348"/>
    <n v="29"/>
    <n v="30.68"/>
    <n v="889.72"/>
    <s v="Two year"/>
    <s v="Credit"/>
    <s v="DSL"/>
    <s v="No"/>
    <s v="No"/>
    <n v="2"/>
    <x v="0"/>
  </r>
  <r>
    <n v="16349"/>
    <n v="47"/>
    <n v="95.45"/>
    <n v="4486.1499999999996"/>
    <s v="Two year"/>
    <s v="Credit"/>
    <s v="Fiber"/>
    <s v="No"/>
    <s v="Yes"/>
    <n v="0"/>
    <x v="0"/>
  </r>
  <r>
    <n v="16350"/>
    <n v="22"/>
    <n v="35.32"/>
    <n v="777.04"/>
    <s v="Month-to-month"/>
    <s v="Credit"/>
    <s v="Fiber"/>
    <s v="Yes"/>
    <s v="No"/>
    <n v="1"/>
    <x v="0"/>
  </r>
  <r>
    <n v="16351"/>
    <n v="57"/>
    <n v="99.21"/>
    <n v="5654.97"/>
    <s v="One year"/>
    <s v="Debit"/>
    <s v="DSL"/>
    <s v="Yes"/>
    <s v="No"/>
    <n v="4"/>
    <x v="1"/>
  </r>
  <r>
    <n v="16352"/>
    <n v="35"/>
    <n v="57.06"/>
    <n v="1997.1"/>
    <s v="One year"/>
    <s v="Cash"/>
    <s v="Fiber"/>
    <s v="No"/>
    <s v="No"/>
    <n v="2"/>
    <x v="0"/>
  </r>
  <r>
    <n v="16353"/>
    <n v="60"/>
    <n v="91.21"/>
    <n v="5472.6"/>
    <s v="Two year"/>
    <s v="UPI"/>
    <s v="DSL"/>
    <s v="No"/>
    <s v="Yes"/>
    <n v="0"/>
    <x v="0"/>
  </r>
  <r>
    <n v="16354"/>
    <n v="70"/>
    <n v="112.63"/>
    <n v="7884.1"/>
    <s v="Month-to-month"/>
    <s v="Debit"/>
    <s v="Fiber"/>
    <s v="No"/>
    <s v="No"/>
    <n v="1"/>
    <x v="1"/>
  </r>
  <r>
    <n v="16355"/>
    <n v="60"/>
    <n v="82.01"/>
    <n v="4920.6000000000004"/>
    <s v="Month-to-month"/>
    <s v="UPI"/>
    <s v="DSL"/>
    <s v="No"/>
    <s v="No"/>
    <n v="1"/>
    <x v="0"/>
  </r>
  <r>
    <n v="16356"/>
    <n v="58"/>
    <n v="112.07"/>
    <n v="6500.06"/>
    <s v="One year"/>
    <s v="Cash"/>
    <s v="DSL"/>
    <s v="No"/>
    <s v="Yes"/>
    <n v="2"/>
    <x v="0"/>
  </r>
  <r>
    <n v="16357"/>
    <n v="3"/>
    <n v="43.5"/>
    <n v="130.5"/>
    <s v="Month-to-month"/>
    <s v="Credit"/>
    <s v="Fiber"/>
    <s v="No"/>
    <s v="No"/>
    <n v="2"/>
    <x v="1"/>
  </r>
  <r>
    <n v="16358"/>
    <n v="34"/>
    <n v="117.81"/>
    <n v="4005.54"/>
    <s v="One year"/>
    <s v="UPI"/>
    <s v="Fiber"/>
    <s v="No"/>
    <s v="No"/>
    <n v="4"/>
    <x v="1"/>
  </r>
  <r>
    <n v="16359"/>
    <n v="45"/>
    <n v="107.28"/>
    <n v="4827.6000000000004"/>
    <s v="Month-to-month"/>
    <s v="UPI"/>
    <s v="Fiber"/>
    <s v="Yes"/>
    <s v="No"/>
    <n v="1"/>
    <x v="0"/>
  </r>
  <r>
    <n v="16360"/>
    <n v="50"/>
    <n v="30.76"/>
    <n v="1538"/>
    <s v="Month-to-month"/>
    <s v="Debit"/>
    <s v="Fiber"/>
    <s v="No"/>
    <s v="No"/>
    <n v="2"/>
    <x v="1"/>
  </r>
  <r>
    <n v="16361"/>
    <n v="2"/>
    <n v="61.35"/>
    <n v="122.7"/>
    <s v="Month-to-month"/>
    <s v="Debit"/>
    <s v="DSL"/>
    <s v="Yes"/>
    <s v="Yes"/>
    <n v="2"/>
    <x v="0"/>
  </r>
  <r>
    <n v="16362"/>
    <n v="15"/>
    <n v="112.7"/>
    <n v="1690.5"/>
    <s v="One year"/>
    <s v="Credit"/>
    <s v="Fiber"/>
    <s v="No"/>
    <s v="No"/>
    <n v="1"/>
    <x v="0"/>
  </r>
  <r>
    <n v="16363"/>
    <n v="37"/>
    <n v="27.81"/>
    <n v="1028.97"/>
    <s v="One year"/>
    <s v="Cash"/>
    <s v="DSL"/>
    <s v="No"/>
    <s v="Yes"/>
    <n v="1"/>
    <x v="0"/>
  </r>
  <r>
    <n v="16364"/>
    <n v="15"/>
    <n v="65.38"/>
    <n v="980.7"/>
    <s v="Two year"/>
    <s v="Credit"/>
    <s v="DSL"/>
    <s v="No"/>
    <s v="Yes"/>
    <n v="0"/>
    <x v="0"/>
  </r>
  <r>
    <n v="16365"/>
    <n v="60"/>
    <n v="92.36"/>
    <n v="5541.6"/>
    <s v="Month-to-month"/>
    <s v="Debit"/>
    <s v="DSL"/>
    <s v="No"/>
    <s v="No"/>
    <n v="3"/>
    <x v="1"/>
  </r>
  <r>
    <n v="16366"/>
    <n v="64"/>
    <n v="23.34"/>
    <n v="1493.76"/>
    <s v="Month-to-month"/>
    <s v="UPI"/>
    <s v="Fiber"/>
    <s v="No"/>
    <s v="No"/>
    <n v="2"/>
    <x v="0"/>
  </r>
  <r>
    <n v="16367"/>
    <n v="52"/>
    <n v="95.28"/>
    <n v="4954.5600000000004"/>
    <s v="Month-to-month"/>
    <s v="UPI"/>
    <s v="Fiber"/>
    <s v="No"/>
    <s v="Yes"/>
    <n v="4"/>
    <x v="1"/>
  </r>
  <r>
    <n v="16368"/>
    <n v="23"/>
    <n v="56.12"/>
    <n v="1290.76"/>
    <s v="Month-to-month"/>
    <s v="Cash"/>
    <s v="DSL"/>
    <s v="No"/>
    <s v="No"/>
    <n v="2"/>
    <x v="1"/>
  </r>
  <r>
    <n v="16369"/>
    <n v="37"/>
    <n v="44.94"/>
    <n v="1662.78"/>
    <s v="Month-to-month"/>
    <s v="Credit"/>
    <s v="DSL"/>
    <s v="No"/>
    <s v="No"/>
    <n v="1"/>
    <x v="1"/>
  </r>
  <r>
    <n v="16370"/>
    <n v="41"/>
    <n v="77.599999999999994"/>
    <n v="3181.6"/>
    <s v="Month-to-month"/>
    <s v="Credit"/>
    <s v="Fiber"/>
    <s v="Yes"/>
    <s v="No"/>
    <n v="3"/>
    <x v="0"/>
  </r>
  <r>
    <n v="16371"/>
    <n v="57"/>
    <n v="74.430000000000007"/>
    <n v="4242.51"/>
    <s v="Month-to-month"/>
    <s v="Credit"/>
    <s v="DSL"/>
    <s v="Yes"/>
    <s v="Yes"/>
    <n v="1"/>
    <x v="0"/>
  </r>
  <r>
    <n v="16372"/>
    <n v="25"/>
    <n v="107.39"/>
    <n v="2684.75"/>
    <s v="One year"/>
    <s v="UPI"/>
    <s v="DSL"/>
    <s v="No"/>
    <s v="No"/>
    <n v="2"/>
    <x v="0"/>
  </r>
  <r>
    <n v="16373"/>
    <n v="37"/>
    <n v="87.6"/>
    <n v="3241.2"/>
    <s v="One year"/>
    <s v="Cash"/>
    <s v="DSL"/>
    <s v="Yes"/>
    <s v="Yes"/>
    <n v="0"/>
    <x v="0"/>
  </r>
  <r>
    <n v="16374"/>
    <n v="40"/>
    <n v="62.19"/>
    <n v="2487.6"/>
    <s v="Month-to-month"/>
    <s v="UPI"/>
    <s v="Fiber"/>
    <s v="Yes"/>
    <s v="No"/>
    <n v="1"/>
    <x v="0"/>
  </r>
  <r>
    <n v="16375"/>
    <n v="46"/>
    <n v="85.01"/>
    <n v="3910.46"/>
    <s v="Month-to-month"/>
    <s v="Cash"/>
    <s v="None"/>
    <s v="No"/>
    <s v="No"/>
    <n v="3"/>
    <x v="1"/>
  </r>
  <r>
    <n v="16376"/>
    <n v="60"/>
    <n v="95.01"/>
    <n v="5700.6"/>
    <s v="Month-to-month"/>
    <s v="Cash"/>
    <s v="DSL"/>
    <s v="No"/>
    <s v="No"/>
    <n v="2"/>
    <x v="1"/>
  </r>
  <r>
    <n v="16377"/>
    <n v="19"/>
    <n v="113.73"/>
    <n v="2160.87"/>
    <s v="Month-to-month"/>
    <s v="Credit"/>
    <s v="Fiber"/>
    <s v="Yes"/>
    <s v="No"/>
    <n v="0"/>
    <x v="0"/>
  </r>
  <r>
    <n v="16378"/>
    <n v="9"/>
    <n v="90.43"/>
    <n v="813.87"/>
    <s v="Month-to-month"/>
    <s v="UPI"/>
    <s v="DSL"/>
    <s v="No"/>
    <s v="No"/>
    <n v="3"/>
    <x v="1"/>
  </r>
  <r>
    <n v="16379"/>
    <n v="69"/>
    <n v="74.39"/>
    <n v="5132.91"/>
    <s v="Month-to-month"/>
    <s v="UPI"/>
    <s v="DSL"/>
    <s v="No"/>
    <s v="No"/>
    <n v="4"/>
    <x v="1"/>
  </r>
  <r>
    <n v="16380"/>
    <n v="5"/>
    <n v="57.3"/>
    <n v="286.5"/>
    <s v="Month-to-month"/>
    <s v="Cash"/>
    <s v="DSL"/>
    <s v="No"/>
    <s v="No"/>
    <n v="0"/>
    <x v="0"/>
  </r>
  <r>
    <n v="16381"/>
    <n v="26"/>
    <n v="109.15"/>
    <n v="2837.9"/>
    <s v="Two year"/>
    <s v="UPI"/>
    <s v="DSL"/>
    <s v="No"/>
    <s v="No"/>
    <n v="0"/>
    <x v="0"/>
  </r>
  <r>
    <n v="16382"/>
    <n v="19"/>
    <n v="99.25"/>
    <n v="1885.75"/>
    <s v="Month-to-month"/>
    <s v="Cash"/>
    <s v="Fiber"/>
    <s v="No"/>
    <s v="No"/>
    <n v="0"/>
    <x v="1"/>
  </r>
  <r>
    <n v="16383"/>
    <n v="30"/>
    <n v="27.72"/>
    <n v="831.6"/>
    <s v="Month-to-month"/>
    <s v="UPI"/>
    <s v="Fiber"/>
    <s v="No"/>
    <s v="No"/>
    <n v="4"/>
    <x v="1"/>
  </r>
  <r>
    <n v="16384"/>
    <n v="48"/>
    <n v="89.95"/>
    <n v="4317.6000000000004"/>
    <s v="Month-to-month"/>
    <s v="UPI"/>
    <s v="DSL"/>
    <s v="Yes"/>
    <s v="Yes"/>
    <n v="2"/>
    <x v="0"/>
  </r>
  <r>
    <n v="16385"/>
    <n v="16"/>
    <n v="73.87"/>
    <n v="1181.92"/>
    <s v="Month-to-month"/>
    <s v="Cash"/>
    <s v="Fiber"/>
    <s v="Yes"/>
    <s v="Yes"/>
    <n v="1"/>
    <x v="0"/>
  </r>
  <r>
    <n v="16386"/>
    <n v="71"/>
    <n v="30.36"/>
    <n v="2155.56"/>
    <s v="Month-to-month"/>
    <s v="UPI"/>
    <s v="None"/>
    <s v="Yes"/>
    <s v="Yes"/>
    <n v="1"/>
    <x v="0"/>
  </r>
  <r>
    <n v="16387"/>
    <n v="18"/>
    <n v="76.5"/>
    <n v="1377"/>
    <s v="Month-to-month"/>
    <s v="Credit"/>
    <s v="Fiber"/>
    <s v="Yes"/>
    <s v="No"/>
    <n v="1"/>
    <x v="1"/>
  </r>
  <r>
    <n v="16388"/>
    <n v="56"/>
    <n v="39.25"/>
    <n v="2198"/>
    <s v="Month-to-month"/>
    <s v="Credit"/>
    <s v="Fiber"/>
    <s v="No"/>
    <s v="Yes"/>
    <n v="1"/>
    <x v="0"/>
  </r>
  <r>
    <n v="16389"/>
    <n v="21"/>
    <n v="90.81"/>
    <n v="1907.01"/>
    <s v="Month-to-month"/>
    <s v="Debit"/>
    <s v="None"/>
    <s v="Yes"/>
    <s v="Yes"/>
    <n v="1"/>
    <x v="0"/>
  </r>
  <r>
    <n v="16390"/>
    <n v="31"/>
    <n v="47.85"/>
    <n v="1483.35"/>
    <s v="Month-to-month"/>
    <s v="Cash"/>
    <s v="Fiber"/>
    <s v="Yes"/>
    <s v="No"/>
    <n v="1"/>
    <x v="0"/>
  </r>
  <r>
    <n v="16391"/>
    <n v="1"/>
    <n v="35.03"/>
    <n v="35.03"/>
    <s v="Month-to-month"/>
    <s v="Credit"/>
    <s v="DSL"/>
    <s v="Yes"/>
    <s v="Yes"/>
    <n v="2"/>
    <x v="0"/>
  </r>
  <r>
    <n v="16392"/>
    <n v="3"/>
    <n v="28.2"/>
    <n v="84.6"/>
    <s v="One year"/>
    <s v="Debit"/>
    <s v="Fiber"/>
    <s v="No"/>
    <s v="No"/>
    <n v="1"/>
    <x v="0"/>
  </r>
  <r>
    <n v="16393"/>
    <n v="25"/>
    <n v="69.08"/>
    <n v="1727"/>
    <s v="Month-to-month"/>
    <s v="Cash"/>
    <s v="DSL"/>
    <s v="No"/>
    <s v="No"/>
    <n v="4"/>
    <x v="1"/>
  </r>
  <r>
    <n v="16394"/>
    <n v="8"/>
    <n v="39.96"/>
    <n v="319.68"/>
    <s v="One year"/>
    <s v="UPI"/>
    <s v="DSL"/>
    <s v="No"/>
    <s v="No"/>
    <n v="2"/>
    <x v="0"/>
  </r>
  <r>
    <n v="16395"/>
    <n v="65"/>
    <n v="105.51"/>
    <n v="6858.15"/>
    <s v="Month-to-month"/>
    <s v="Cash"/>
    <s v="DSL"/>
    <s v="No"/>
    <s v="Yes"/>
    <n v="3"/>
    <x v="1"/>
  </r>
  <r>
    <n v="16396"/>
    <n v="62"/>
    <n v="20.3"/>
    <n v="1258.5999999999999"/>
    <s v="Month-to-month"/>
    <s v="UPI"/>
    <s v="DSL"/>
    <s v="Yes"/>
    <s v="No"/>
    <n v="1"/>
    <x v="0"/>
  </r>
  <r>
    <n v="16397"/>
    <n v="7"/>
    <n v="104.36"/>
    <n v="730.52"/>
    <s v="Month-to-month"/>
    <s v="Cash"/>
    <s v="Fiber"/>
    <s v="No"/>
    <s v="No"/>
    <n v="1"/>
    <x v="1"/>
  </r>
  <r>
    <n v="16398"/>
    <n v="7"/>
    <n v="72.11"/>
    <n v="504.77"/>
    <s v="Month-to-month"/>
    <s v="UPI"/>
    <s v="Fiber"/>
    <s v="No"/>
    <s v="Yes"/>
    <n v="0"/>
    <x v="0"/>
  </r>
  <r>
    <n v="16399"/>
    <n v="8"/>
    <n v="112.21"/>
    <n v="897.68"/>
    <s v="Two year"/>
    <s v="Cash"/>
    <s v="DSL"/>
    <s v="No"/>
    <s v="No"/>
    <n v="0"/>
    <x v="0"/>
  </r>
  <r>
    <n v="16400"/>
    <n v="19"/>
    <n v="40.46"/>
    <n v="768.74"/>
    <s v="Month-to-month"/>
    <s v="Cash"/>
    <s v="DSL"/>
    <s v="Yes"/>
    <s v="No"/>
    <n v="2"/>
    <x v="0"/>
  </r>
  <r>
    <n v="16401"/>
    <n v="17"/>
    <n v="30.23"/>
    <n v="513.91"/>
    <s v="Month-to-month"/>
    <s v="Credit"/>
    <s v="None"/>
    <s v="No"/>
    <s v="No"/>
    <n v="0"/>
    <x v="0"/>
  </r>
  <r>
    <n v="16402"/>
    <n v="11"/>
    <n v="82.5"/>
    <n v="907.5"/>
    <s v="One year"/>
    <s v="UPI"/>
    <s v="Fiber"/>
    <s v="No"/>
    <s v="Yes"/>
    <n v="2"/>
    <x v="1"/>
  </r>
  <r>
    <n v="16403"/>
    <n v="49"/>
    <n v="90.67"/>
    <n v="4442.83"/>
    <s v="Month-to-month"/>
    <s v="Cash"/>
    <s v="DSL"/>
    <s v="No"/>
    <s v="Yes"/>
    <n v="5"/>
    <x v="1"/>
  </r>
  <r>
    <n v="16404"/>
    <n v="11"/>
    <n v="57.26"/>
    <n v="629.86"/>
    <s v="Month-to-month"/>
    <s v="Credit"/>
    <s v="DSL"/>
    <s v="Yes"/>
    <s v="No"/>
    <n v="3"/>
    <x v="1"/>
  </r>
  <r>
    <n v="16405"/>
    <n v="41"/>
    <n v="21.37"/>
    <n v="876.17"/>
    <s v="One year"/>
    <s v="Credit"/>
    <s v="Fiber"/>
    <s v="Yes"/>
    <s v="No"/>
    <n v="1"/>
    <x v="0"/>
  </r>
  <r>
    <n v="16406"/>
    <n v="62"/>
    <n v="60.7"/>
    <n v="3763.4"/>
    <s v="Month-to-month"/>
    <s v="Credit"/>
    <s v="Fiber"/>
    <s v="Yes"/>
    <s v="Yes"/>
    <n v="3"/>
    <x v="0"/>
  </r>
  <r>
    <n v="16407"/>
    <n v="52"/>
    <n v="43.38"/>
    <n v="2255.7600000000002"/>
    <s v="Two year"/>
    <s v="UPI"/>
    <s v="Fiber"/>
    <s v="No"/>
    <s v="Yes"/>
    <n v="3"/>
    <x v="0"/>
  </r>
  <r>
    <n v="16408"/>
    <n v="66"/>
    <n v="54.75"/>
    <n v="3613.5"/>
    <s v="Month-to-month"/>
    <s v="Credit"/>
    <s v="Fiber"/>
    <s v="Yes"/>
    <s v="No"/>
    <n v="1"/>
    <x v="0"/>
  </r>
  <r>
    <n v="16409"/>
    <n v="68"/>
    <n v="70.680000000000007"/>
    <n v="4806.24"/>
    <s v="One year"/>
    <s v="Debit"/>
    <s v="Fiber"/>
    <s v="No"/>
    <s v="No"/>
    <n v="1"/>
    <x v="1"/>
  </r>
  <r>
    <n v="16410"/>
    <n v="67"/>
    <n v="90.23"/>
    <n v="6045.41"/>
    <s v="Two year"/>
    <s v="Debit"/>
    <s v="Fiber"/>
    <s v="No"/>
    <s v="No"/>
    <n v="2"/>
    <x v="0"/>
  </r>
  <r>
    <n v="16411"/>
    <n v="40"/>
    <n v="116.32"/>
    <n v="4652.8"/>
    <s v="Two year"/>
    <s v="Cash"/>
    <s v="DSL"/>
    <s v="No"/>
    <s v="No"/>
    <n v="1"/>
    <x v="0"/>
  </r>
  <r>
    <n v="16412"/>
    <n v="5"/>
    <n v="34.4"/>
    <n v="172"/>
    <s v="One year"/>
    <s v="UPI"/>
    <s v="Fiber"/>
    <s v="No"/>
    <s v="No"/>
    <n v="2"/>
    <x v="0"/>
  </r>
  <r>
    <n v="16413"/>
    <n v="22"/>
    <n v="87.99"/>
    <n v="1935.78"/>
    <s v="Month-to-month"/>
    <s v="Debit"/>
    <s v="Fiber"/>
    <s v="No"/>
    <s v="Yes"/>
    <n v="0"/>
    <x v="1"/>
  </r>
  <r>
    <n v="16414"/>
    <n v="37"/>
    <n v="43.32"/>
    <n v="1602.84"/>
    <s v="Month-to-month"/>
    <s v="Credit"/>
    <s v="None"/>
    <s v="No"/>
    <s v="No"/>
    <n v="2"/>
    <x v="0"/>
  </r>
  <r>
    <n v="16415"/>
    <n v="11"/>
    <n v="42.07"/>
    <n v="462.77"/>
    <s v="One year"/>
    <s v="Debit"/>
    <s v="DSL"/>
    <s v="No"/>
    <s v="No"/>
    <n v="2"/>
    <x v="0"/>
  </r>
  <r>
    <n v="16416"/>
    <n v="44"/>
    <n v="83.36"/>
    <n v="3667.84"/>
    <s v="Month-to-month"/>
    <s v="UPI"/>
    <s v="Fiber"/>
    <s v="No"/>
    <s v="No"/>
    <n v="3"/>
    <x v="1"/>
  </r>
  <r>
    <n v="16417"/>
    <n v="53"/>
    <n v="97.6"/>
    <n v="5172.8"/>
    <s v="Two year"/>
    <s v="Debit"/>
    <s v="DSL"/>
    <s v="No"/>
    <s v="No"/>
    <n v="1"/>
    <x v="0"/>
  </r>
  <r>
    <n v="16418"/>
    <n v="61"/>
    <n v="117.78"/>
    <n v="7184.58"/>
    <s v="One year"/>
    <s v="Debit"/>
    <s v="Fiber"/>
    <s v="Yes"/>
    <s v="Yes"/>
    <n v="0"/>
    <x v="0"/>
  </r>
  <r>
    <n v="16419"/>
    <n v="67"/>
    <n v="96.88"/>
    <n v="6490.96"/>
    <s v="One year"/>
    <s v="Debit"/>
    <s v="Fiber"/>
    <s v="No"/>
    <s v="Yes"/>
    <n v="1"/>
    <x v="1"/>
  </r>
  <r>
    <n v="16420"/>
    <n v="13"/>
    <n v="35.729999999999997"/>
    <n v="464.49"/>
    <s v="Month-to-month"/>
    <s v="Credit"/>
    <s v="Fiber"/>
    <s v="No"/>
    <s v="No"/>
    <n v="0"/>
    <x v="0"/>
  </r>
  <r>
    <n v="16421"/>
    <n v="11"/>
    <n v="42.54"/>
    <n v="467.94"/>
    <s v="Month-to-month"/>
    <s v="Credit"/>
    <s v="Fiber"/>
    <s v="No"/>
    <s v="No"/>
    <n v="5"/>
    <x v="1"/>
  </r>
  <r>
    <n v="16422"/>
    <n v="11"/>
    <n v="96.14"/>
    <n v="1057.54"/>
    <s v="One year"/>
    <s v="Debit"/>
    <s v="Fiber"/>
    <s v="No"/>
    <s v="Yes"/>
    <n v="0"/>
    <x v="0"/>
  </r>
  <r>
    <n v="16423"/>
    <n v="7"/>
    <n v="72.7"/>
    <n v="508.9"/>
    <s v="Two year"/>
    <s v="Credit"/>
    <s v="Fiber"/>
    <s v="No"/>
    <s v="Yes"/>
    <n v="1"/>
    <x v="1"/>
  </r>
  <r>
    <n v="16424"/>
    <n v="17"/>
    <n v="49.54"/>
    <n v="842.18"/>
    <s v="Two year"/>
    <s v="Debit"/>
    <s v="Fiber"/>
    <s v="No"/>
    <s v="No"/>
    <n v="2"/>
    <x v="0"/>
  </r>
  <r>
    <n v="16425"/>
    <n v="48"/>
    <n v="67.180000000000007"/>
    <n v="3224.64"/>
    <s v="One year"/>
    <s v="Debit"/>
    <s v="DSL"/>
    <s v="Yes"/>
    <s v="No"/>
    <n v="3"/>
    <x v="0"/>
  </r>
  <r>
    <n v="16426"/>
    <n v="14"/>
    <n v="111.49"/>
    <n v="1560.86"/>
    <s v="One year"/>
    <s v="Debit"/>
    <s v="DSL"/>
    <s v="No"/>
    <s v="Yes"/>
    <n v="1"/>
    <x v="0"/>
  </r>
  <r>
    <n v="16427"/>
    <n v="63"/>
    <n v="95.56"/>
    <n v="6020.28"/>
    <s v="Month-to-month"/>
    <s v="Cash"/>
    <s v="Fiber"/>
    <s v="Yes"/>
    <s v="Yes"/>
    <n v="2"/>
    <x v="0"/>
  </r>
  <r>
    <n v="16428"/>
    <n v="64"/>
    <n v="65.069999999999993"/>
    <n v="4164.4799999999996"/>
    <s v="Two year"/>
    <s v="Cash"/>
    <s v="DSL"/>
    <s v="No"/>
    <s v="No"/>
    <n v="2"/>
    <x v="0"/>
  </r>
  <r>
    <n v="16429"/>
    <n v="65"/>
    <n v="118.06"/>
    <n v="7673.9"/>
    <s v="Month-to-month"/>
    <s v="Cash"/>
    <s v="Fiber"/>
    <s v="No"/>
    <s v="No"/>
    <n v="1"/>
    <x v="1"/>
  </r>
  <r>
    <n v="16430"/>
    <n v="34"/>
    <n v="99.49"/>
    <n v="3382.66"/>
    <s v="Month-to-month"/>
    <s v="UPI"/>
    <s v="DSL"/>
    <s v="Yes"/>
    <s v="No"/>
    <n v="3"/>
    <x v="1"/>
  </r>
  <r>
    <n v="16431"/>
    <n v="9"/>
    <n v="20.59"/>
    <n v="185.31"/>
    <s v="One year"/>
    <s v="UPI"/>
    <s v="DSL"/>
    <s v="No"/>
    <s v="Yes"/>
    <n v="1"/>
    <x v="0"/>
  </r>
  <r>
    <n v="16432"/>
    <n v="37"/>
    <n v="31.24"/>
    <n v="1155.8800000000001"/>
    <s v="One year"/>
    <s v="Cash"/>
    <s v="Fiber"/>
    <s v="Yes"/>
    <s v="No"/>
    <n v="1"/>
    <x v="0"/>
  </r>
  <r>
    <n v="16433"/>
    <n v="30"/>
    <n v="75.400000000000006"/>
    <n v="2262"/>
    <s v="Month-to-month"/>
    <s v="Credit"/>
    <s v="Fiber"/>
    <s v="No"/>
    <s v="Yes"/>
    <n v="0"/>
    <x v="0"/>
  </r>
  <r>
    <n v="16434"/>
    <n v="41"/>
    <n v="55"/>
    <n v="2255"/>
    <s v="Month-to-month"/>
    <s v="UPI"/>
    <s v="Fiber"/>
    <s v="No"/>
    <s v="Yes"/>
    <n v="2"/>
    <x v="0"/>
  </r>
  <r>
    <n v="16435"/>
    <n v="45"/>
    <n v="101.26"/>
    <n v="4556.7"/>
    <s v="One year"/>
    <s v="Cash"/>
    <s v="DSL"/>
    <s v="Yes"/>
    <s v="No"/>
    <n v="0"/>
    <x v="0"/>
  </r>
  <r>
    <n v="16436"/>
    <n v="47"/>
    <n v="109.57"/>
    <n v="5149.79"/>
    <s v="Two year"/>
    <s v="Cash"/>
    <s v="DSL"/>
    <s v="No"/>
    <s v="Yes"/>
    <n v="5"/>
    <x v="1"/>
  </r>
  <r>
    <n v="16437"/>
    <n v="7"/>
    <n v="44.07"/>
    <n v="308.49"/>
    <s v="Month-to-month"/>
    <s v="Cash"/>
    <s v="Fiber"/>
    <s v="No"/>
    <s v="No"/>
    <n v="0"/>
    <x v="0"/>
  </r>
  <r>
    <n v="16438"/>
    <n v="14"/>
    <n v="96.33"/>
    <n v="1348.62"/>
    <s v="One year"/>
    <s v="Credit"/>
    <s v="DSL"/>
    <s v="No"/>
    <s v="No"/>
    <n v="3"/>
    <x v="1"/>
  </r>
  <r>
    <n v="16439"/>
    <n v="48"/>
    <n v="73.540000000000006"/>
    <n v="3529.92"/>
    <s v="Month-to-month"/>
    <s v="Debit"/>
    <s v="Fiber"/>
    <s v="No"/>
    <s v="Yes"/>
    <n v="3"/>
    <x v="1"/>
  </r>
  <r>
    <n v="16440"/>
    <n v="6"/>
    <n v="59.2"/>
    <n v="355.2"/>
    <s v="Month-to-month"/>
    <s v="UPI"/>
    <s v="None"/>
    <s v="No"/>
    <s v="No"/>
    <n v="1"/>
    <x v="0"/>
  </r>
  <r>
    <n v="16441"/>
    <n v="34"/>
    <n v="98.68"/>
    <n v="3355.12"/>
    <s v="Two year"/>
    <s v="Debit"/>
    <s v="Fiber"/>
    <s v="No"/>
    <s v="Yes"/>
    <n v="0"/>
    <x v="0"/>
  </r>
  <r>
    <n v="16442"/>
    <n v="46"/>
    <n v="76.489999999999995"/>
    <n v="3518.54"/>
    <s v="Month-to-month"/>
    <s v="Credit"/>
    <s v="None"/>
    <s v="Yes"/>
    <s v="No"/>
    <n v="1"/>
    <x v="0"/>
  </r>
  <r>
    <n v="16443"/>
    <n v="59"/>
    <n v="83.53"/>
    <n v="4928.2700000000004"/>
    <s v="One year"/>
    <s v="Debit"/>
    <s v="None"/>
    <s v="Yes"/>
    <s v="Yes"/>
    <n v="3"/>
    <x v="0"/>
  </r>
  <r>
    <n v="16444"/>
    <n v="70"/>
    <n v="26.23"/>
    <n v="1836.1"/>
    <s v="Month-to-month"/>
    <s v="UPI"/>
    <s v="DSL"/>
    <s v="No"/>
    <s v="No"/>
    <n v="0"/>
    <x v="0"/>
  </r>
  <r>
    <n v="16445"/>
    <n v="8"/>
    <n v="78.59"/>
    <n v="628.72"/>
    <s v="One year"/>
    <s v="Credit"/>
    <s v="Fiber"/>
    <s v="No"/>
    <s v="No"/>
    <n v="4"/>
    <x v="0"/>
  </r>
  <r>
    <n v="16446"/>
    <n v="24"/>
    <n v="50.07"/>
    <n v="1201.68"/>
    <s v="Month-to-month"/>
    <s v="UPI"/>
    <s v="Fiber"/>
    <s v="Yes"/>
    <s v="No"/>
    <n v="2"/>
    <x v="0"/>
  </r>
  <r>
    <n v="16447"/>
    <n v="67"/>
    <n v="69.33"/>
    <n v="4645.1099999999997"/>
    <s v="Month-to-month"/>
    <s v="UPI"/>
    <s v="DSL"/>
    <s v="Yes"/>
    <s v="Yes"/>
    <n v="2"/>
    <x v="1"/>
  </r>
  <r>
    <n v="16448"/>
    <n v="4"/>
    <n v="42.2"/>
    <n v="168.8"/>
    <s v="Two year"/>
    <s v="UPI"/>
    <s v="DSL"/>
    <s v="Yes"/>
    <s v="No"/>
    <n v="2"/>
    <x v="0"/>
  </r>
  <r>
    <n v="16449"/>
    <n v="1"/>
    <n v="81.45"/>
    <n v="81.45"/>
    <s v="Month-to-month"/>
    <s v="Cash"/>
    <s v="DSL"/>
    <s v="Yes"/>
    <s v="Yes"/>
    <n v="3"/>
    <x v="1"/>
  </r>
  <r>
    <n v="16450"/>
    <n v="34"/>
    <n v="34.75"/>
    <n v="1181.5"/>
    <s v="One year"/>
    <s v="UPI"/>
    <s v="Fiber"/>
    <s v="No"/>
    <s v="No"/>
    <n v="1"/>
    <x v="0"/>
  </r>
  <r>
    <n v="16451"/>
    <n v="9"/>
    <n v="32.29"/>
    <n v="290.61"/>
    <s v="Month-to-month"/>
    <s v="Debit"/>
    <s v="DSL"/>
    <s v="Yes"/>
    <s v="No"/>
    <n v="3"/>
    <x v="0"/>
  </r>
  <r>
    <n v="16452"/>
    <n v="63"/>
    <n v="38.840000000000003"/>
    <n v="2446.92"/>
    <s v="Month-to-month"/>
    <s v="Credit"/>
    <s v="Fiber"/>
    <s v="Yes"/>
    <s v="No"/>
    <n v="0"/>
    <x v="0"/>
  </r>
  <r>
    <n v="16453"/>
    <n v="10"/>
    <n v="101.75"/>
    <n v="1017.5"/>
    <s v="Two year"/>
    <s v="Cash"/>
    <s v="Fiber"/>
    <s v="No"/>
    <s v="Yes"/>
    <n v="2"/>
    <x v="0"/>
  </r>
  <r>
    <n v="16454"/>
    <n v="10"/>
    <n v="23.35"/>
    <n v="233.5"/>
    <s v="Month-to-month"/>
    <s v="UPI"/>
    <s v="DSL"/>
    <s v="Yes"/>
    <s v="No"/>
    <n v="3"/>
    <x v="0"/>
  </r>
  <r>
    <n v="16455"/>
    <n v="50"/>
    <n v="92.96"/>
    <n v="4648"/>
    <s v="One year"/>
    <s v="UPI"/>
    <s v="Fiber"/>
    <s v="No"/>
    <s v="No"/>
    <n v="4"/>
    <x v="1"/>
  </r>
  <r>
    <n v="16456"/>
    <n v="44"/>
    <n v="25.65"/>
    <n v="1128.5999999999999"/>
    <s v="One year"/>
    <s v="Debit"/>
    <s v="DSL"/>
    <s v="No"/>
    <s v="Yes"/>
    <n v="3"/>
    <x v="1"/>
  </r>
  <r>
    <n v="16457"/>
    <n v="48"/>
    <n v="79.19"/>
    <n v="3801.12"/>
    <s v="One year"/>
    <s v="UPI"/>
    <s v="DSL"/>
    <s v="Yes"/>
    <s v="Yes"/>
    <n v="1"/>
    <x v="0"/>
  </r>
  <r>
    <n v="16458"/>
    <n v="6"/>
    <n v="97.36"/>
    <n v="584.16"/>
    <s v="Month-to-month"/>
    <s v="Credit"/>
    <s v="DSL"/>
    <s v="No"/>
    <s v="No"/>
    <n v="1"/>
    <x v="1"/>
  </r>
  <r>
    <n v="16459"/>
    <n v="24"/>
    <n v="43.11"/>
    <n v="1034.6400000000001"/>
    <s v="One year"/>
    <s v="UPI"/>
    <s v="DSL"/>
    <s v="Yes"/>
    <s v="Yes"/>
    <n v="2"/>
    <x v="1"/>
  </r>
  <r>
    <n v="16460"/>
    <n v="58"/>
    <n v="39.590000000000003"/>
    <n v="2296.2199999999998"/>
    <s v="One year"/>
    <s v="Cash"/>
    <s v="Fiber"/>
    <s v="No"/>
    <s v="No"/>
    <n v="0"/>
    <x v="0"/>
  </r>
  <r>
    <n v="16461"/>
    <n v="64"/>
    <n v="48.92"/>
    <n v="3130.88"/>
    <s v="Month-to-month"/>
    <s v="UPI"/>
    <s v="Fiber"/>
    <s v="Yes"/>
    <s v="Yes"/>
    <n v="3"/>
    <x v="0"/>
  </r>
  <r>
    <n v="16462"/>
    <n v="56"/>
    <n v="89.96"/>
    <n v="5037.76"/>
    <s v="Month-to-month"/>
    <s v="Cash"/>
    <s v="Fiber"/>
    <s v="No"/>
    <s v="Yes"/>
    <n v="2"/>
    <x v="1"/>
  </r>
  <r>
    <n v="16463"/>
    <n v="12"/>
    <n v="45.48"/>
    <n v="545.76"/>
    <s v="Month-to-month"/>
    <s v="UPI"/>
    <s v="None"/>
    <s v="No"/>
    <s v="Yes"/>
    <n v="0"/>
    <x v="0"/>
  </r>
  <r>
    <n v="16464"/>
    <n v="35"/>
    <n v="70.180000000000007"/>
    <n v="2456.3000000000002"/>
    <s v="Month-to-month"/>
    <s v="Credit"/>
    <s v="DSL"/>
    <s v="Yes"/>
    <s v="No"/>
    <n v="2"/>
    <x v="0"/>
  </r>
  <r>
    <n v="16465"/>
    <n v="71"/>
    <n v="33.450000000000003"/>
    <n v="2374.9499999999998"/>
    <s v="One year"/>
    <s v="UPI"/>
    <s v="Fiber"/>
    <s v="No"/>
    <s v="No"/>
    <n v="1"/>
    <x v="0"/>
  </r>
  <r>
    <n v="16466"/>
    <n v="6"/>
    <n v="66.12"/>
    <n v="396.72"/>
    <s v="One year"/>
    <s v="Credit"/>
    <s v="DSL"/>
    <s v="Yes"/>
    <s v="No"/>
    <n v="0"/>
    <x v="0"/>
  </r>
  <r>
    <n v="16467"/>
    <n v="65"/>
    <n v="82.47"/>
    <n v="5360.55"/>
    <s v="Month-to-month"/>
    <s v="Credit"/>
    <s v="Fiber"/>
    <s v="No"/>
    <s v="Yes"/>
    <n v="1"/>
    <x v="1"/>
  </r>
  <r>
    <n v="16468"/>
    <n v="60"/>
    <n v="27.18"/>
    <n v="1630.8"/>
    <s v="Month-to-month"/>
    <s v="UPI"/>
    <s v="Fiber"/>
    <s v="Yes"/>
    <s v="No"/>
    <n v="1"/>
    <x v="0"/>
  </r>
  <r>
    <n v="16469"/>
    <n v="68"/>
    <n v="101.54"/>
    <n v="6904.72"/>
    <s v="Month-to-month"/>
    <s v="Cash"/>
    <s v="DSL"/>
    <s v="No"/>
    <s v="No"/>
    <n v="3"/>
    <x v="1"/>
  </r>
  <r>
    <n v="16470"/>
    <n v="29"/>
    <n v="113.74"/>
    <n v="3298.46"/>
    <s v="Month-to-month"/>
    <s v="Debit"/>
    <s v="Fiber"/>
    <s v="No"/>
    <s v="No"/>
    <n v="1"/>
    <x v="1"/>
  </r>
  <r>
    <n v="16471"/>
    <n v="38"/>
    <n v="39.35"/>
    <n v="1495.3"/>
    <s v="Two year"/>
    <s v="Cash"/>
    <s v="DSL"/>
    <s v="Yes"/>
    <s v="Yes"/>
    <n v="0"/>
    <x v="0"/>
  </r>
  <r>
    <n v="16472"/>
    <n v="22"/>
    <n v="95.94"/>
    <n v="2110.6799999999998"/>
    <s v="One year"/>
    <s v="UPI"/>
    <s v="Fiber"/>
    <s v="Yes"/>
    <s v="No"/>
    <n v="1"/>
    <x v="0"/>
  </r>
  <r>
    <n v="16473"/>
    <n v="8"/>
    <n v="51.35"/>
    <n v="410.8"/>
    <s v="Two year"/>
    <s v="Debit"/>
    <s v="DSL"/>
    <s v="No"/>
    <s v="Yes"/>
    <n v="1"/>
    <x v="0"/>
  </r>
  <r>
    <n v="16474"/>
    <n v="63"/>
    <n v="87.67"/>
    <n v="5523.21"/>
    <s v="Month-to-month"/>
    <s v="UPI"/>
    <s v="Fiber"/>
    <s v="Yes"/>
    <s v="Yes"/>
    <n v="3"/>
    <x v="1"/>
  </r>
  <r>
    <n v="16475"/>
    <n v="13"/>
    <n v="50.67"/>
    <n v="658.71"/>
    <s v="Month-to-month"/>
    <s v="Debit"/>
    <s v="Fiber"/>
    <s v="Yes"/>
    <s v="Yes"/>
    <n v="3"/>
    <x v="0"/>
  </r>
  <r>
    <n v="16476"/>
    <n v="27"/>
    <n v="106.23"/>
    <n v="2868.21"/>
    <s v="Month-to-month"/>
    <s v="Cash"/>
    <s v="None"/>
    <s v="No"/>
    <s v="Yes"/>
    <n v="1"/>
    <x v="0"/>
  </r>
  <r>
    <n v="16477"/>
    <n v="18"/>
    <n v="54.71"/>
    <n v="984.78"/>
    <s v="Two year"/>
    <s v="Cash"/>
    <s v="DSL"/>
    <s v="Yes"/>
    <s v="Yes"/>
    <n v="1"/>
    <x v="0"/>
  </r>
  <r>
    <n v="16478"/>
    <n v="18"/>
    <n v="104.88"/>
    <n v="1887.84"/>
    <s v="Month-to-month"/>
    <s v="Credit"/>
    <s v="None"/>
    <s v="No"/>
    <s v="No"/>
    <n v="0"/>
    <x v="0"/>
  </r>
  <r>
    <n v="16479"/>
    <n v="62"/>
    <n v="96.61"/>
    <n v="5989.82"/>
    <s v="Two year"/>
    <s v="Credit"/>
    <s v="Fiber"/>
    <s v="No"/>
    <s v="Yes"/>
    <n v="1"/>
    <x v="0"/>
  </r>
  <r>
    <n v="16480"/>
    <n v="14"/>
    <n v="39.630000000000003"/>
    <n v="554.82000000000005"/>
    <s v="One year"/>
    <s v="UPI"/>
    <s v="Fiber"/>
    <s v="Yes"/>
    <s v="No"/>
    <n v="2"/>
    <x v="0"/>
  </r>
  <r>
    <n v="16481"/>
    <n v="11"/>
    <n v="35.700000000000003"/>
    <n v="392.7"/>
    <s v="One year"/>
    <s v="UPI"/>
    <s v="Fiber"/>
    <s v="Yes"/>
    <s v="No"/>
    <n v="3"/>
    <x v="0"/>
  </r>
  <r>
    <n v="16482"/>
    <n v="17"/>
    <n v="97.97"/>
    <n v="1665.49"/>
    <s v="Month-to-month"/>
    <s v="Debit"/>
    <s v="Fiber"/>
    <s v="No"/>
    <s v="No"/>
    <n v="0"/>
    <x v="1"/>
  </r>
  <r>
    <n v="16483"/>
    <n v="51"/>
    <n v="59.03"/>
    <n v="3010.53"/>
    <s v="One year"/>
    <s v="Debit"/>
    <s v="Fiber"/>
    <s v="No"/>
    <s v="Yes"/>
    <n v="0"/>
    <x v="0"/>
  </r>
  <r>
    <n v="16484"/>
    <n v="14"/>
    <n v="114.94"/>
    <n v="1609.16"/>
    <s v="One year"/>
    <s v="Credit"/>
    <s v="Fiber"/>
    <s v="No"/>
    <s v="No"/>
    <n v="0"/>
    <x v="0"/>
  </r>
  <r>
    <n v="16485"/>
    <n v="57"/>
    <n v="114.29"/>
    <n v="6514.53"/>
    <s v="Month-to-month"/>
    <s v="Debit"/>
    <s v="Fiber"/>
    <s v="No"/>
    <s v="No"/>
    <n v="1"/>
    <x v="1"/>
  </r>
  <r>
    <n v="16486"/>
    <n v="6"/>
    <n v="89.35"/>
    <n v="536.1"/>
    <s v="One year"/>
    <s v="Credit"/>
    <s v="Fiber"/>
    <s v="Yes"/>
    <s v="No"/>
    <n v="1"/>
    <x v="0"/>
  </r>
  <r>
    <n v="16487"/>
    <n v="57"/>
    <n v="70.06"/>
    <n v="3993.42"/>
    <s v="Two year"/>
    <s v="Credit"/>
    <s v="Fiber"/>
    <s v="No"/>
    <s v="No"/>
    <n v="1"/>
    <x v="0"/>
  </r>
  <r>
    <n v="16488"/>
    <n v="4"/>
    <n v="39.5"/>
    <n v="158"/>
    <s v="Month-to-month"/>
    <s v="Debit"/>
    <s v="None"/>
    <s v="No"/>
    <s v="No"/>
    <n v="0"/>
    <x v="1"/>
  </r>
  <r>
    <n v="16489"/>
    <n v="11"/>
    <n v="108.24"/>
    <n v="1190.6400000000001"/>
    <s v="Month-to-month"/>
    <s v="UPI"/>
    <s v="Fiber"/>
    <s v="Yes"/>
    <s v="No"/>
    <n v="3"/>
    <x v="1"/>
  </r>
  <r>
    <n v="16490"/>
    <n v="11"/>
    <n v="28.2"/>
    <n v="310.2"/>
    <s v="One year"/>
    <s v="Debit"/>
    <s v="DSL"/>
    <s v="No"/>
    <s v="No"/>
    <n v="2"/>
    <x v="1"/>
  </r>
  <r>
    <n v="16491"/>
    <n v="8"/>
    <n v="57.04"/>
    <n v="456.32"/>
    <s v="One year"/>
    <s v="UPI"/>
    <s v="Fiber"/>
    <s v="Yes"/>
    <s v="No"/>
    <n v="1"/>
    <x v="0"/>
  </r>
  <r>
    <n v="16492"/>
    <n v="59"/>
    <n v="51.92"/>
    <n v="3063.28"/>
    <s v="Month-to-month"/>
    <s v="Credit"/>
    <s v="Fiber"/>
    <s v="No"/>
    <s v="Yes"/>
    <n v="5"/>
    <x v="1"/>
  </r>
  <r>
    <n v="16493"/>
    <n v="21"/>
    <n v="115.84"/>
    <n v="2432.64"/>
    <s v="One year"/>
    <s v="Credit"/>
    <s v="DSL"/>
    <s v="No"/>
    <s v="Yes"/>
    <n v="2"/>
    <x v="0"/>
  </r>
  <r>
    <n v="16494"/>
    <n v="65"/>
    <n v="31.81"/>
    <n v="2067.65"/>
    <s v="One year"/>
    <s v="UPI"/>
    <s v="DSL"/>
    <s v="No"/>
    <s v="Yes"/>
    <n v="0"/>
    <x v="0"/>
  </r>
  <r>
    <n v="16495"/>
    <n v="24"/>
    <n v="109.01"/>
    <n v="2616.2399999999998"/>
    <s v="Month-to-month"/>
    <s v="Credit"/>
    <s v="DSL"/>
    <s v="No"/>
    <s v="No"/>
    <n v="5"/>
    <x v="0"/>
  </r>
  <r>
    <n v="16496"/>
    <n v="30"/>
    <n v="65.64"/>
    <n v="1969.2"/>
    <s v="Month-to-month"/>
    <s v="Credit"/>
    <s v="Fiber"/>
    <s v="No"/>
    <s v="No"/>
    <n v="4"/>
    <x v="1"/>
  </r>
  <r>
    <n v="16497"/>
    <n v="57"/>
    <n v="24.75"/>
    <n v="1410.75"/>
    <s v="Month-to-month"/>
    <s v="Debit"/>
    <s v="DSL"/>
    <s v="Yes"/>
    <s v="Yes"/>
    <n v="0"/>
    <x v="0"/>
  </r>
  <r>
    <n v="16498"/>
    <n v="17"/>
    <n v="92.89"/>
    <n v="1579.13"/>
    <s v="Two year"/>
    <s v="Debit"/>
    <s v="Fiber"/>
    <s v="No"/>
    <s v="Yes"/>
    <n v="1"/>
    <x v="0"/>
  </r>
  <r>
    <n v="16499"/>
    <n v="59"/>
    <n v="30.09"/>
    <n v="1775.31"/>
    <s v="Two year"/>
    <s v="Credit"/>
    <s v="Fiber"/>
    <s v="No"/>
    <s v="No"/>
    <n v="0"/>
    <x v="0"/>
  </r>
  <r>
    <n v="16500"/>
    <n v="31"/>
    <n v="43.7"/>
    <n v="1354.7"/>
    <s v="One year"/>
    <s v="Debit"/>
    <s v="DSL"/>
    <s v="Yes"/>
    <s v="Yes"/>
    <n v="0"/>
    <x v="1"/>
  </r>
  <r>
    <n v="16501"/>
    <n v="64"/>
    <n v="99.97"/>
    <n v="6398.08"/>
    <s v="Two year"/>
    <s v="Credit"/>
    <s v="Fiber"/>
    <s v="No"/>
    <s v="No"/>
    <n v="3"/>
    <x v="0"/>
  </r>
  <r>
    <n v="16502"/>
    <n v="48"/>
    <n v="35.47"/>
    <n v="1702.56"/>
    <s v="Month-to-month"/>
    <s v="Credit"/>
    <s v="DSL"/>
    <s v="No"/>
    <s v="No"/>
    <n v="0"/>
    <x v="0"/>
  </r>
  <r>
    <n v="16503"/>
    <n v="23"/>
    <n v="52.55"/>
    <n v="1208.6500000000001"/>
    <s v="Month-to-month"/>
    <s v="UPI"/>
    <s v="Fiber"/>
    <s v="No"/>
    <s v="No"/>
    <n v="1"/>
    <x v="0"/>
  </r>
  <r>
    <n v="16504"/>
    <n v="70"/>
    <n v="56.1"/>
    <n v="3927"/>
    <s v="Two year"/>
    <s v="Debit"/>
    <s v="Fiber"/>
    <s v="No"/>
    <s v="Yes"/>
    <n v="5"/>
    <x v="0"/>
  </r>
  <r>
    <n v="16505"/>
    <n v="30"/>
    <n v="78.88"/>
    <n v="2366.4"/>
    <s v="Month-to-month"/>
    <s v="Debit"/>
    <s v="DSL"/>
    <s v="No"/>
    <s v="Yes"/>
    <n v="0"/>
    <x v="0"/>
  </r>
  <r>
    <n v="16506"/>
    <n v="55"/>
    <n v="98.99"/>
    <n v="5444.45"/>
    <s v="Month-to-month"/>
    <s v="Credit"/>
    <s v="Fiber"/>
    <s v="No"/>
    <s v="Yes"/>
    <n v="2"/>
    <x v="1"/>
  </r>
  <r>
    <n v="16507"/>
    <n v="7"/>
    <n v="43.08"/>
    <n v="301.56"/>
    <s v="Two year"/>
    <s v="UPI"/>
    <s v="Fiber"/>
    <s v="No"/>
    <s v="No"/>
    <n v="0"/>
    <x v="0"/>
  </r>
  <r>
    <n v="16508"/>
    <n v="12"/>
    <n v="40.58"/>
    <n v="486.96"/>
    <s v="Month-to-month"/>
    <s v="Cash"/>
    <s v="Fiber"/>
    <s v="No"/>
    <s v="Yes"/>
    <n v="0"/>
    <x v="0"/>
  </r>
  <r>
    <n v="16509"/>
    <n v="60"/>
    <n v="42.19"/>
    <n v="2531.4"/>
    <s v="Month-to-month"/>
    <s v="Debit"/>
    <s v="DSL"/>
    <s v="No"/>
    <s v="Yes"/>
    <n v="0"/>
    <x v="0"/>
  </r>
  <r>
    <n v="16510"/>
    <n v="52"/>
    <n v="58.16"/>
    <n v="3024.32"/>
    <s v="Month-to-month"/>
    <s v="Cash"/>
    <s v="Fiber"/>
    <s v="No"/>
    <s v="No"/>
    <n v="2"/>
    <x v="0"/>
  </r>
  <r>
    <n v="16511"/>
    <n v="27"/>
    <n v="73.510000000000005"/>
    <n v="1984.77"/>
    <s v="Two year"/>
    <s v="Debit"/>
    <s v="None"/>
    <s v="No"/>
    <s v="No"/>
    <n v="2"/>
    <x v="0"/>
  </r>
  <r>
    <n v="16512"/>
    <n v="12"/>
    <n v="21.34"/>
    <n v="256.08"/>
    <s v="Two year"/>
    <s v="Credit"/>
    <s v="None"/>
    <s v="No"/>
    <s v="Yes"/>
    <n v="2"/>
    <x v="0"/>
  </r>
  <r>
    <n v="16513"/>
    <n v="13"/>
    <n v="98.03"/>
    <n v="1274.3900000000001"/>
    <s v="Month-to-month"/>
    <s v="Debit"/>
    <s v="DSL"/>
    <s v="Yes"/>
    <s v="No"/>
    <n v="0"/>
    <x v="0"/>
  </r>
  <r>
    <n v="16514"/>
    <n v="72"/>
    <n v="112.67"/>
    <n v="8112.24"/>
    <s v="Two year"/>
    <s v="Debit"/>
    <s v="DSL"/>
    <s v="No"/>
    <s v="No"/>
    <n v="3"/>
    <x v="1"/>
  </r>
  <r>
    <n v="16515"/>
    <n v="62"/>
    <n v="104.35"/>
    <n v="6469.7"/>
    <s v="One year"/>
    <s v="Credit"/>
    <s v="DSL"/>
    <s v="No"/>
    <s v="Yes"/>
    <n v="2"/>
    <x v="0"/>
  </r>
  <r>
    <n v="16516"/>
    <n v="29"/>
    <n v="23.72"/>
    <n v="687.88"/>
    <s v="Month-to-month"/>
    <s v="UPI"/>
    <s v="DSL"/>
    <s v="No"/>
    <s v="No"/>
    <n v="2"/>
    <x v="0"/>
  </r>
  <r>
    <n v="16517"/>
    <n v="35"/>
    <n v="72.45"/>
    <n v="2535.75"/>
    <s v="Month-to-month"/>
    <s v="Debit"/>
    <s v="DSL"/>
    <s v="No"/>
    <s v="Yes"/>
    <n v="1"/>
    <x v="0"/>
  </r>
  <r>
    <n v="16518"/>
    <n v="60"/>
    <n v="101.4"/>
    <n v="6084"/>
    <s v="Month-to-month"/>
    <s v="Credit"/>
    <s v="DSL"/>
    <s v="Yes"/>
    <s v="Yes"/>
    <n v="0"/>
    <x v="0"/>
  </r>
  <r>
    <n v="16519"/>
    <n v="29"/>
    <n v="54.41"/>
    <n v="1577.89"/>
    <s v="Month-to-month"/>
    <s v="Credit"/>
    <s v="None"/>
    <s v="No"/>
    <s v="No"/>
    <n v="1"/>
    <x v="0"/>
  </r>
  <r>
    <n v="16520"/>
    <n v="31"/>
    <n v="109.7"/>
    <n v="3400.7"/>
    <s v="One year"/>
    <s v="UPI"/>
    <s v="DSL"/>
    <s v="Yes"/>
    <s v="No"/>
    <n v="2"/>
    <x v="0"/>
  </r>
  <r>
    <n v="16521"/>
    <n v="61"/>
    <n v="108.69"/>
    <n v="6630.09"/>
    <s v="Month-to-month"/>
    <s v="Cash"/>
    <s v="DSL"/>
    <s v="No"/>
    <s v="No"/>
    <n v="2"/>
    <x v="1"/>
  </r>
  <r>
    <n v="16522"/>
    <n v="2"/>
    <n v="34.17"/>
    <n v="68.34"/>
    <s v="Two year"/>
    <s v="UPI"/>
    <s v="Fiber"/>
    <s v="No"/>
    <s v="No"/>
    <n v="1"/>
    <x v="1"/>
  </r>
  <r>
    <n v="16523"/>
    <n v="33"/>
    <n v="69.36"/>
    <n v="2288.88"/>
    <s v="Month-to-month"/>
    <s v="Credit"/>
    <s v="Fiber"/>
    <s v="No"/>
    <s v="No"/>
    <n v="2"/>
    <x v="0"/>
  </r>
  <r>
    <n v="16524"/>
    <n v="72"/>
    <n v="22.57"/>
    <n v="1625.04"/>
    <s v="One year"/>
    <s v="Credit"/>
    <s v="Fiber"/>
    <s v="Yes"/>
    <s v="No"/>
    <n v="0"/>
    <x v="0"/>
  </r>
  <r>
    <n v="16525"/>
    <n v="62"/>
    <n v="48.19"/>
    <n v="2987.78"/>
    <s v="Month-to-month"/>
    <s v="Credit"/>
    <s v="Fiber"/>
    <s v="No"/>
    <s v="Yes"/>
    <n v="1"/>
    <x v="0"/>
  </r>
  <r>
    <n v="16526"/>
    <n v="59"/>
    <n v="101.19"/>
    <n v="5970.21"/>
    <s v="Month-to-month"/>
    <s v="Debit"/>
    <s v="DSL"/>
    <s v="No"/>
    <s v="Yes"/>
    <n v="5"/>
    <x v="1"/>
  </r>
  <r>
    <n v="16527"/>
    <n v="40"/>
    <n v="117.51"/>
    <n v="4700.3999999999996"/>
    <s v="Two year"/>
    <s v="Debit"/>
    <s v="None"/>
    <s v="Yes"/>
    <s v="No"/>
    <n v="4"/>
    <x v="0"/>
  </r>
  <r>
    <n v="16528"/>
    <n v="49"/>
    <n v="111.33"/>
    <n v="5455.17"/>
    <s v="Month-to-month"/>
    <s v="Cash"/>
    <s v="Fiber"/>
    <s v="No"/>
    <s v="No"/>
    <n v="3"/>
    <x v="1"/>
  </r>
  <r>
    <n v="16529"/>
    <n v="32"/>
    <n v="24.26"/>
    <n v="776.32"/>
    <s v="Two year"/>
    <s v="Cash"/>
    <s v="DSL"/>
    <s v="No"/>
    <s v="No"/>
    <n v="4"/>
    <x v="0"/>
  </r>
  <r>
    <n v="16530"/>
    <n v="38"/>
    <n v="112.67"/>
    <n v="4281.46"/>
    <s v="Two year"/>
    <s v="Debit"/>
    <s v="Fiber"/>
    <s v="No"/>
    <s v="Yes"/>
    <n v="1"/>
    <x v="0"/>
  </r>
  <r>
    <n v="16531"/>
    <n v="13"/>
    <n v="102.26"/>
    <n v="1329.38"/>
    <s v="One year"/>
    <s v="Debit"/>
    <s v="DSL"/>
    <s v="No"/>
    <s v="No"/>
    <n v="1"/>
    <x v="1"/>
  </r>
  <r>
    <n v="16532"/>
    <n v="54"/>
    <n v="106.77"/>
    <n v="5765.58"/>
    <s v="Month-to-month"/>
    <s v="UPI"/>
    <s v="Fiber"/>
    <s v="Yes"/>
    <s v="No"/>
    <n v="1"/>
    <x v="1"/>
  </r>
  <r>
    <n v="16533"/>
    <n v="13"/>
    <n v="111.48"/>
    <n v="1449.24"/>
    <s v="Two year"/>
    <s v="Debit"/>
    <s v="None"/>
    <s v="No"/>
    <s v="No"/>
    <n v="3"/>
    <x v="1"/>
  </r>
  <r>
    <n v="16534"/>
    <n v="39"/>
    <n v="68.819999999999993"/>
    <n v="2683.98"/>
    <s v="Month-to-month"/>
    <s v="Cash"/>
    <s v="Fiber"/>
    <s v="No"/>
    <s v="No"/>
    <n v="1"/>
    <x v="0"/>
  </r>
  <r>
    <n v="16535"/>
    <n v="23"/>
    <n v="41.12"/>
    <n v="945.76"/>
    <s v="Two year"/>
    <s v="Credit"/>
    <s v="Fiber"/>
    <s v="No"/>
    <s v="Yes"/>
    <n v="1"/>
    <x v="0"/>
  </r>
  <r>
    <n v="16536"/>
    <n v="14"/>
    <n v="22.1"/>
    <n v="309.39999999999998"/>
    <s v="One year"/>
    <s v="Debit"/>
    <s v="DSL"/>
    <s v="No"/>
    <s v="No"/>
    <n v="0"/>
    <x v="0"/>
  </r>
  <r>
    <n v="16537"/>
    <n v="17"/>
    <n v="22.35"/>
    <n v="379.95"/>
    <s v="Month-to-month"/>
    <s v="UPI"/>
    <s v="Fiber"/>
    <s v="No"/>
    <s v="Yes"/>
    <n v="0"/>
    <x v="0"/>
  </r>
  <r>
    <n v="16538"/>
    <n v="24"/>
    <n v="84.25"/>
    <n v="2022"/>
    <s v="One year"/>
    <s v="Credit"/>
    <s v="Fiber"/>
    <s v="Yes"/>
    <s v="No"/>
    <n v="1"/>
    <x v="0"/>
  </r>
  <r>
    <n v="16539"/>
    <n v="58"/>
    <n v="53.73"/>
    <n v="3116.34"/>
    <s v="Month-to-month"/>
    <s v="Debit"/>
    <s v="Fiber"/>
    <s v="Yes"/>
    <s v="Yes"/>
    <n v="4"/>
    <x v="0"/>
  </r>
  <r>
    <n v="16540"/>
    <n v="63"/>
    <n v="69.59"/>
    <n v="4384.17"/>
    <s v="One year"/>
    <s v="Debit"/>
    <s v="Fiber"/>
    <s v="No"/>
    <s v="No"/>
    <n v="3"/>
    <x v="0"/>
  </r>
  <r>
    <n v="16541"/>
    <n v="34"/>
    <n v="33.130000000000003"/>
    <n v="1126.42"/>
    <s v="Month-to-month"/>
    <s v="Credit"/>
    <s v="None"/>
    <s v="No"/>
    <s v="Yes"/>
    <n v="0"/>
    <x v="0"/>
  </r>
  <r>
    <n v="16542"/>
    <n v="51"/>
    <n v="117.55"/>
    <n v="5995.05"/>
    <s v="Month-to-month"/>
    <s v="Credit"/>
    <s v="Fiber"/>
    <s v="No"/>
    <s v="No"/>
    <n v="1"/>
    <x v="1"/>
  </r>
  <r>
    <n v="16543"/>
    <n v="10"/>
    <n v="32.99"/>
    <n v="329.9"/>
    <s v="Month-to-month"/>
    <s v="Credit"/>
    <s v="Fiber"/>
    <s v="Yes"/>
    <s v="Yes"/>
    <n v="0"/>
    <x v="1"/>
  </r>
  <r>
    <n v="16544"/>
    <n v="72"/>
    <n v="64.48"/>
    <n v="4642.5600000000004"/>
    <s v="Month-to-month"/>
    <s v="UPI"/>
    <s v="Fiber"/>
    <s v="No"/>
    <s v="No"/>
    <n v="2"/>
    <x v="0"/>
  </r>
  <r>
    <n v="16545"/>
    <n v="21"/>
    <n v="64.34"/>
    <n v="1351.14"/>
    <s v="Month-to-month"/>
    <s v="UPI"/>
    <s v="Fiber"/>
    <s v="Yes"/>
    <s v="No"/>
    <n v="4"/>
    <x v="0"/>
  </r>
  <r>
    <n v="16546"/>
    <n v="37"/>
    <n v="20.86"/>
    <n v="771.82"/>
    <s v="Month-to-month"/>
    <s v="UPI"/>
    <s v="DSL"/>
    <s v="No"/>
    <s v="No"/>
    <n v="0"/>
    <x v="0"/>
  </r>
  <r>
    <n v="16547"/>
    <n v="7"/>
    <n v="86.78"/>
    <n v="607.46"/>
    <s v="One year"/>
    <s v="Credit"/>
    <s v="Fiber"/>
    <s v="No"/>
    <s v="No"/>
    <n v="1"/>
    <x v="0"/>
  </r>
  <r>
    <n v="16548"/>
    <n v="13"/>
    <n v="73.819999999999993"/>
    <n v="959.66"/>
    <s v="Month-to-month"/>
    <s v="Debit"/>
    <s v="DSL"/>
    <s v="No"/>
    <s v="No"/>
    <n v="2"/>
    <x v="0"/>
  </r>
  <r>
    <n v="16549"/>
    <n v="30"/>
    <n v="69.75"/>
    <n v="2092.5"/>
    <s v="Month-to-month"/>
    <s v="Credit"/>
    <s v="DSL"/>
    <s v="No"/>
    <s v="No"/>
    <n v="1"/>
    <x v="0"/>
  </r>
  <r>
    <n v="16550"/>
    <n v="31"/>
    <n v="101.81"/>
    <n v="3156.11"/>
    <s v="Month-to-month"/>
    <s v="Cash"/>
    <s v="Fiber"/>
    <s v="No"/>
    <s v="Yes"/>
    <n v="0"/>
    <x v="1"/>
  </r>
  <r>
    <n v="16551"/>
    <n v="5"/>
    <n v="44.11"/>
    <n v="220.55"/>
    <s v="Two year"/>
    <s v="Debit"/>
    <s v="DSL"/>
    <s v="Yes"/>
    <s v="Yes"/>
    <n v="0"/>
    <x v="1"/>
  </r>
  <r>
    <n v="16552"/>
    <n v="32"/>
    <n v="106.11"/>
    <n v="3395.52"/>
    <s v="Two year"/>
    <s v="Debit"/>
    <s v="Fiber"/>
    <s v="No"/>
    <s v="No"/>
    <n v="0"/>
    <x v="0"/>
  </r>
  <r>
    <n v="16553"/>
    <n v="16"/>
    <n v="106.48"/>
    <n v="1703.68"/>
    <s v="Two year"/>
    <s v="Credit"/>
    <s v="Fiber"/>
    <s v="No"/>
    <s v="No"/>
    <n v="0"/>
    <x v="1"/>
  </r>
  <r>
    <n v="16554"/>
    <n v="22"/>
    <n v="102.69"/>
    <n v="2259.1799999999998"/>
    <s v="Month-to-month"/>
    <s v="Cash"/>
    <s v="Fiber"/>
    <s v="No"/>
    <s v="No"/>
    <n v="4"/>
    <x v="1"/>
  </r>
  <r>
    <n v="16555"/>
    <n v="64"/>
    <n v="54.14"/>
    <n v="3464.96"/>
    <s v="Month-to-month"/>
    <s v="UPI"/>
    <s v="Fiber"/>
    <s v="Yes"/>
    <s v="No"/>
    <n v="2"/>
    <x v="1"/>
  </r>
  <r>
    <n v="16556"/>
    <n v="44"/>
    <n v="36.26"/>
    <n v="1595.44"/>
    <s v="Month-to-month"/>
    <s v="Credit"/>
    <s v="Fiber"/>
    <s v="No"/>
    <s v="Yes"/>
    <n v="0"/>
    <x v="0"/>
  </r>
  <r>
    <n v="16557"/>
    <n v="40"/>
    <n v="67.52"/>
    <n v="2700.8"/>
    <s v="Two year"/>
    <s v="Debit"/>
    <s v="DSL"/>
    <s v="Yes"/>
    <s v="Yes"/>
    <n v="1"/>
    <x v="0"/>
  </r>
  <r>
    <n v="16558"/>
    <n v="37"/>
    <n v="45.98"/>
    <n v="1701.26"/>
    <s v="One year"/>
    <s v="Credit"/>
    <s v="Fiber"/>
    <s v="No"/>
    <s v="No"/>
    <n v="1"/>
    <x v="0"/>
  </r>
  <r>
    <n v="16559"/>
    <n v="16"/>
    <n v="25.22"/>
    <n v="403.52"/>
    <s v="Month-to-month"/>
    <s v="Cash"/>
    <s v="None"/>
    <s v="No"/>
    <s v="Yes"/>
    <n v="2"/>
    <x v="0"/>
  </r>
  <r>
    <n v="16560"/>
    <n v="43"/>
    <n v="47.95"/>
    <n v="2061.85"/>
    <s v="One year"/>
    <s v="Credit"/>
    <s v="DSL"/>
    <s v="No"/>
    <s v="Yes"/>
    <n v="1"/>
    <x v="0"/>
  </r>
  <r>
    <n v="16561"/>
    <n v="63"/>
    <n v="66.91"/>
    <n v="4215.33"/>
    <s v="One year"/>
    <s v="Cash"/>
    <s v="Fiber"/>
    <s v="Yes"/>
    <s v="Yes"/>
    <n v="2"/>
    <x v="0"/>
  </r>
  <r>
    <n v="16562"/>
    <n v="15"/>
    <n v="31.27"/>
    <n v="469.05"/>
    <s v="One year"/>
    <s v="Debit"/>
    <s v="DSL"/>
    <s v="No"/>
    <s v="Yes"/>
    <n v="0"/>
    <x v="0"/>
  </r>
  <r>
    <n v="16563"/>
    <n v="44"/>
    <n v="114.43"/>
    <n v="5034.92"/>
    <s v="Month-to-month"/>
    <s v="Cash"/>
    <s v="DSL"/>
    <s v="Yes"/>
    <s v="Yes"/>
    <n v="1"/>
    <x v="0"/>
  </r>
  <r>
    <n v="16564"/>
    <n v="9"/>
    <n v="85.61"/>
    <n v="770.49"/>
    <s v="Month-to-month"/>
    <s v="Credit"/>
    <s v="None"/>
    <s v="No"/>
    <s v="No"/>
    <n v="1"/>
    <x v="1"/>
  </r>
  <r>
    <n v="16565"/>
    <n v="65"/>
    <n v="33.630000000000003"/>
    <n v="2185.9499999999998"/>
    <s v="Month-to-month"/>
    <s v="UPI"/>
    <s v="Fiber"/>
    <s v="No"/>
    <s v="No"/>
    <n v="2"/>
    <x v="0"/>
  </r>
  <r>
    <n v="16566"/>
    <n v="44"/>
    <n v="101.21"/>
    <n v="4453.24"/>
    <s v="Month-to-month"/>
    <s v="UPI"/>
    <s v="Fiber"/>
    <s v="Yes"/>
    <s v="No"/>
    <n v="3"/>
    <x v="1"/>
  </r>
  <r>
    <n v="16567"/>
    <n v="20"/>
    <n v="112.81"/>
    <n v="2256.1999999999998"/>
    <s v="Month-to-month"/>
    <s v="UPI"/>
    <s v="DSL"/>
    <s v="No"/>
    <s v="Yes"/>
    <n v="1"/>
    <x v="1"/>
  </r>
  <r>
    <n v="16568"/>
    <n v="70"/>
    <n v="46.28"/>
    <n v="3239.6"/>
    <s v="Month-to-month"/>
    <s v="Cash"/>
    <s v="None"/>
    <s v="No"/>
    <s v="No"/>
    <n v="5"/>
    <x v="1"/>
  </r>
  <r>
    <n v="16569"/>
    <n v="33"/>
    <n v="34.33"/>
    <n v="1132.8900000000001"/>
    <s v="Month-to-month"/>
    <s v="Cash"/>
    <s v="DSL"/>
    <s v="No"/>
    <s v="No"/>
    <n v="3"/>
    <x v="1"/>
  </r>
  <r>
    <n v="16570"/>
    <n v="6"/>
    <n v="52.25"/>
    <n v="313.5"/>
    <s v="Two year"/>
    <s v="Cash"/>
    <s v="Fiber"/>
    <s v="No"/>
    <s v="No"/>
    <n v="3"/>
    <x v="0"/>
  </r>
  <r>
    <n v="16571"/>
    <n v="31"/>
    <n v="103.22"/>
    <n v="3199.82"/>
    <s v="Month-to-month"/>
    <s v="Debit"/>
    <s v="Fiber"/>
    <s v="Yes"/>
    <s v="Yes"/>
    <n v="2"/>
    <x v="0"/>
  </r>
  <r>
    <n v="16572"/>
    <n v="66"/>
    <n v="37.51"/>
    <n v="2475.66"/>
    <s v="Two year"/>
    <s v="Cash"/>
    <s v="Fiber"/>
    <s v="No"/>
    <s v="No"/>
    <n v="1"/>
    <x v="1"/>
  </r>
  <r>
    <n v="16573"/>
    <n v="18"/>
    <n v="97.93"/>
    <n v="1762.74"/>
    <s v="One year"/>
    <s v="Credit"/>
    <s v="DSL"/>
    <s v="No"/>
    <s v="Yes"/>
    <n v="1"/>
    <x v="0"/>
  </r>
  <r>
    <n v="16574"/>
    <n v="28"/>
    <n v="91.63"/>
    <n v="2565.64"/>
    <s v="Two year"/>
    <s v="Credit"/>
    <s v="Fiber"/>
    <s v="No"/>
    <s v="No"/>
    <n v="2"/>
    <x v="0"/>
  </r>
  <r>
    <n v="16575"/>
    <n v="68"/>
    <n v="85.14"/>
    <n v="5789.52"/>
    <s v="Month-to-month"/>
    <s v="UPI"/>
    <s v="Fiber"/>
    <s v="No"/>
    <s v="No"/>
    <n v="1"/>
    <x v="1"/>
  </r>
  <r>
    <n v="16576"/>
    <n v="65"/>
    <n v="63.33"/>
    <n v="4116.45"/>
    <s v="Month-to-month"/>
    <s v="Debit"/>
    <s v="Fiber"/>
    <s v="No"/>
    <s v="Yes"/>
    <n v="1"/>
    <x v="0"/>
  </r>
  <r>
    <n v="16577"/>
    <n v="45"/>
    <n v="56.68"/>
    <n v="2550.6"/>
    <s v="Month-to-month"/>
    <s v="UPI"/>
    <s v="DSL"/>
    <s v="No"/>
    <s v="No"/>
    <n v="1"/>
    <x v="0"/>
  </r>
  <r>
    <n v="16578"/>
    <n v="58"/>
    <n v="28.53"/>
    <n v="1654.74"/>
    <s v="One year"/>
    <s v="Cash"/>
    <s v="Fiber"/>
    <s v="No"/>
    <s v="No"/>
    <n v="0"/>
    <x v="0"/>
  </r>
  <r>
    <n v="16579"/>
    <n v="47"/>
    <n v="55.74"/>
    <n v="2619.7800000000002"/>
    <s v="Month-to-month"/>
    <s v="Cash"/>
    <s v="Fiber"/>
    <s v="No"/>
    <s v="Yes"/>
    <n v="1"/>
    <x v="0"/>
  </r>
  <r>
    <n v="16580"/>
    <n v="66"/>
    <n v="80.180000000000007"/>
    <n v="5291.88"/>
    <s v="Month-to-month"/>
    <s v="Cash"/>
    <s v="DSL"/>
    <s v="No"/>
    <s v="Yes"/>
    <n v="1"/>
    <x v="1"/>
  </r>
  <r>
    <n v="16581"/>
    <n v="52"/>
    <n v="109.82"/>
    <n v="5710.64"/>
    <s v="One year"/>
    <s v="Cash"/>
    <s v="DSL"/>
    <s v="Yes"/>
    <s v="No"/>
    <n v="0"/>
    <x v="0"/>
  </r>
  <r>
    <n v="16582"/>
    <n v="36"/>
    <n v="103.31"/>
    <n v="3719.16"/>
    <s v="Month-to-month"/>
    <s v="UPI"/>
    <s v="Fiber"/>
    <s v="No"/>
    <s v="No"/>
    <n v="2"/>
    <x v="1"/>
  </r>
  <r>
    <n v="16583"/>
    <n v="1"/>
    <n v="23.22"/>
    <n v="23.22"/>
    <s v="One year"/>
    <s v="Cash"/>
    <s v="DSL"/>
    <s v="No"/>
    <s v="No"/>
    <n v="1"/>
    <x v="0"/>
  </r>
  <r>
    <n v="16584"/>
    <n v="39"/>
    <n v="33.89"/>
    <n v="1321.71"/>
    <s v="Two year"/>
    <s v="UPI"/>
    <s v="Fiber"/>
    <s v="No"/>
    <s v="No"/>
    <n v="0"/>
    <x v="0"/>
  </r>
  <r>
    <n v="16585"/>
    <n v="1"/>
    <n v="104.85"/>
    <n v="104.85"/>
    <s v="Two year"/>
    <s v="UPI"/>
    <s v="DSL"/>
    <s v="Yes"/>
    <s v="No"/>
    <n v="2"/>
    <x v="1"/>
  </r>
  <r>
    <n v="16586"/>
    <n v="14"/>
    <n v="113.93"/>
    <n v="1595.02"/>
    <s v="Month-to-month"/>
    <s v="Debit"/>
    <s v="None"/>
    <s v="No"/>
    <s v="Yes"/>
    <n v="2"/>
    <x v="1"/>
  </r>
  <r>
    <n v="16587"/>
    <n v="71"/>
    <n v="25.58"/>
    <n v="1816.18"/>
    <s v="Month-to-month"/>
    <s v="Debit"/>
    <s v="DSL"/>
    <s v="No"/>
    <s v="No"/>
    <n v="1"/>
    <x v="0"/>
  </r>
  <r>
    <n v="16588"/>
    <n v="23"/>
    <n v="90.13"/>
    <n v="2072.9899999999998"/>
    <s v="Month-to-month"/>
    <s v="UPI"/>
    <s v="DSL"/>
    <s v="No"/>
    <s v="No"/>
    <n v="2"/>
    <x v="1"/>
  </r>
  <r>
    <n v="16589"/>
    <n v="43"/>
    <n v="56.57"/>
    <n v="2432.5100000000002"/>
    <s v="Month-to-month"/>
    <s v="Debit"/>
    <s v="DSL"/>
    <s v="No"/>
    <s v="Yes"/>
    <n v="2"/>
    <x v="1"/>
  </r>
  <r>
    <n v="16590"/>
    <n v="22"/>
    <n v="56.43"/>
    <n v="1241.46"/>
    <s v="Month-to-month"/>
    <s v="Cash"/>
    <s v="Fiber"/>
    <s v="Yes"/>
    <s v="No"/>
    <n v="1"/>
    <x v="0"/>
  </r>
  <r>
    <n v="16591"/>
    <n v="60"/>
    <n v="84.27"/>
    <n v="5056.2"/>
    <s v="Two year"/>
    <s v="Cash"/>
    <s v="DSL"/>
    <s v="Yes"/>
    <s v="No"/>
    <n v="1"/>
    <x v="0"/>
  </r>
  <r>
    <n v="16592"/>
    <n v="27"/>
    <n v="101.02"/>
    <n v="2727.54"/>
    <s v="Two year"/>
    <s v="UPI"/>
    <s v="DSL"/>
    <s v="No"/>
    <s v="No"/>
    <n v="4"/>
    <x v="0"/>
  </r>
  <r>
    <n v="16593"/>
    <n v="56"/>
    <n v="47.48"/>
    <n v="2658.88"/>
    <s v="Month-to-month"/>
    <s v="UPI"/>
    <s v="None"/>
    <s v="Yes"/>
    <s v="No"/>
    <n v="2"/>
    <x v="0"/>
  </r>
  <r>
    <n v="16594"/>
    <n v="2"/>
    <n v="90.54"/>
    <n v="181.08"/>
    <s v="One year"/>
    <s v="Cash"/>
    <s v="DSL"/>
    <s v="Yes"/>
    <s v="Yes"/>
    <n v="0"/>
    <x v="0"/>
  </r>
  <r>
    <n v="16595"/>
    <n v="39"/>
    <n v="83.59"/>
    <n v="3260.01"/>
    <s v="Month-to-month"/>
    <s v="UPI"/>
    <s v="Fiber"/>
    <s v="No"/>
    <s v="No"/>
    <n v="1"/>
    <x v="1"/>
  </r>
  <r>
    <n v="16596"/>
    <n v="51"/>
    <n v="71.73"/>
    <n v="3658.23"/>
    <s v="Month-to-month"/>
    <s v="UPI"/>
    <s v="Fiber"/>
    <s v="No"/>
    <s v="No"/>
    <n v="0"/>
    <x v="0"/>
  </r>
  <r>
    <n v="16597"/>
    <n v="19"/>
    <n v="80.239999999999995"/>
    <n v="1524.56"/>
    <s v="One year"/>
    <s v="Credit"/>
    <s v="Fiber"/>
    <s v="No"/>
    <s v="No"/>
    <n v="1"/>
    <x v="0"/>
  </r>
  <r>
    <n v="16598"/>
    <n v="62"/>
    <n v="21.81"/>
    <n v="1352.22"/>
    <s v="Month-to-month"/>
    <s v="Cash"/>
    <s v="Fiber"/>
    <s v="No"/>
    <s v="No"/>
    <n v="0"/>
    <x v="0"/>
  </r>
  <r>
    <n v="16599"/>
    <n v="71"/>
    <n v="20.41"/>
    <n v="1449.11"/>
    <s v="One year"/>
    <s v="Credit"/>
    <s v="Fiber"/>
    <s v="Yes"/>
    <s v="Yes"/>
    <n v="0"/>
    <x v="1"/>
  </r>
  <r>
    <n v="16600"/>
    <n v="67"/>
    <n v="75.040000000000006"/>
    <n v="5027.68"/>
    <s v="Two year"/>
    <s v="UPI"/>
    <s v="DSL"/>
    <s v="Yes"/>
    <s v="No"/>
    <n v="3"/>
    <x v="0"/>
  </r>
  <r>
    <n v="16601"/>
    <n v="63"/>
    <n v="72.41"/>
    <n v="4561.83"/>
    <s v="Month-to-month"/>
    <s v="UPI"/>
    <s v="Fiber"/>
    <s v="No"/>
    <s v="No"/>
    <n v="4"/>
    <x v="1"/>
  </r>
  <r>
    <n v="16602"/>
    <n v="5"/>
    <n v="27.13"/>
    <n v="135.65"/>
    <s v="Two year"/>
    <s v="UPI"/>
    <s v="DSL"/>
    <s v="No"/>
    <s v="No"/>
    <n v="1"/>
    <x v="0"/>
  </r>
  <r>
    <n v="16603"/>
    <n v="72"/>
    <n v="69.2"/>
    <n v="4982.3999999999996"/>
    <s v="Month-to-month"/>
    <s v="Credit"/>
    <s v="Fiber"/>
    <s v="Yes"/>
    <s v="No"/>
    <n v="1"/>
    <x v="0"/>
  </r>
  <r>
    <n v="16604"/>
    <n v="61"/>
    <n v="95.75"/>
    <n v="5840.75"/>
    <s v="Month-to-month"/>
    <s v="Credit"/>
    <s v="DSL"/>
    <s v="No"/>
    <s v="Yes"/>
    <n v="1"/>
    <x v="1"/>
  </r>
  <r>
    <n v="16605"/>
    <n v="71"/>
    <n v="74.12"/>
    <n v="5262.52"/>
    <s v="Month-to-month"/>
    <s v="Cash"/>
    <s v="DSL"/>
    <s v="No"/>
    <s v="Yes"/>
    <n v="2"/>
    <x v="0"/>
  </r>
  <r>
    <n v="16606"/>
    <n v="7"/>
    <n v="71.760000000000005"/>
    <n v="502.32"/>
    <s v="One year"/>
    <s v="UPI"/>
    <s v="DSL"/>
    <s v="No"/>
    <s v="No"/>
    <n v="2"/>
    <x v="0"/>
  </r>
  <r>
    <n v="16607"/>
    <n v="50"/>
    <n v="91.79"/>
    <n v="4589.5"/>
    <s v="One year"/>
    <s v="Credit"/>
    <s v="Fiber"/>
    <s v="Yes"/>
    <s v="No"/>
    <n v="3"/>
    <x v="0"/>
  </r>
  <r>
    <n v="16608"/>
    <n v="46"/>
    <n v="37.18"/>
    <n v="1710.28"/>
    <s v="Two year"/>
    <s v="Cash"/>
    <s v="Fiber"/>
    <s v="Yes"/>
    <s v="No"/>
    <n v="2"/>
    <x v="0"/>
  </r>
  <r>
    <n v="16609"/>
    <n v="72"/>
    <n v="65.75"/>
    <n v="4734"/>
    <s v="Month-to-month"/>
    <s v="Credit"/>
    <s v="DSL"/>
    <s v="Yes"/>
    <s v="Yes"/>
    <n v="2"/>
    <x v="1"/>
  </r>
  <r>
    <n v="16610"/>
    <n v="14"/>
    <n v="34.799999999999997"/>
    <n v="487.2"/>
    <s v="Month-to-month"/>
    <s v="Cash"/>
    <s v="Fiber"/>
    <s v="No"/>
    <s v="No"/>
    <n v="2"/>
    <x v="0"/>
  </r>
  <r>
    <n v="16611"/>
    <n v="69"/>
    <n v="72.38"/>
    <n v="4994.22"/>
    <s v="Month-to-month"/>
    <s v="Cash"/>
    <s v="Fiber"/>
    <s v="No"/>
    <s v="No"/>
    <n v="0"/>
    <x v="0"/>
  </r>
  <r>
    <n v="16612"/>
    <n v="65"/>
    <n v="79.19"/>
    <n v="5147.3500000000004"/>
    <s v="Month-to-month"/>
    <s v="Credit"/>
    <s v="Fiber"/>
    <s v="Yes"/>
    <s v="No"/>
    <n v="2"/>
    <x v="0"/>
  </r>
  <r>
    <n v="16613"/>
    <n v="65"/>
    <n v="32.17"/>
    <n v="2091.0500000000002"/>
    <s v="Month-to-month"/>
    <s v="Debit"/>
    <s v="Fiber"/>
    <s v="Yes"/>
    <s v="No"/>
    <n v="0"/>
    <x v="0"/>
  </r>
  <r>
    <n v="16614"/>
    <n v="57"/>
    <n v="27.55"/>
    <n v="1570.35"/>
    <s v="Month-to-month"/>
    <s v="Cash"/>
    <s v="DSL"/>
    <s v="No"/>
    <s v="No"/>
    <n v="1"/>
    <x v="0"/>
  </r>
  <r>
    <n v="16615"/>
    <n v="62"/>
    <n v="36.67"/>
    <n v="2273.54"/>
    <s v="Month-to-month"/>
    <s v="UPI"/>
    <s v="DSL"/>
    <s v="No"/>
    <s v="No"/>
    <n v="2"/>
    <x v="1"/>
  </r>
  <r>
    <n v="16616"/>
    <n v="20"/>
    <n v="78.63"/>
    <n v="1572.6"/>
    <s v="Month-to-month"/>
    <s v="Credit"/>
    <s v="Fiber"/>
    <s v="No"/>
    <s v="No"/>
    <n v="2"/>
    <x v="0"/>
  </r>
  <r>
    <n v="16617"/>
    <n v="26"/>
    <n v="38.96"/>
    <n v="1012.96"/>
    <s v="Month-to-month"/>
    <s v="Credit"/>
    <s v="DSL"/>
    <s v="Yes"/>
    <s v="Yes"/>
    <n v="2"/>
    <x v="0"/>
  </r>
  <r>
    <n v="16618"/>
    <n v="44"/>
    <n v="47.52"/>
    <n v="2090.88"/>
    <s v="Month-to-month"/>
    <s v="Debit"/>
    <s v="DSL"/>
    <s v="No"/>
    <s v="No"/>
    <n v="2"/>
    <x v="0"/>
  </r>
  <r>
    <n v="16619"/>
    <n v="67"/>
    <n v="90.25"/>
    <n v="6046.75"/>
    <s v="One year"/>
    <s v="Debit"/>
    <s v="Fiber"/>
    <s v="No"/>
    <s v="Yes"/>
    <n v="2"/>
    <x v="1"/>
  </r>
  <r>
    <n v="16620"/>
    <n v="70"/>
    <n v="44.83"/>
    <n v="3138.1"/>
    <s v="One year"/>
    <s v="Cash"/>
    <s v="DSL"/>
    <s v="Yes"/>
    <s v="Yes"/>
    <n v="3"/>
    <x v="0"/>
  </r>
  <r>
    <n v="16621"/>
    <n v="62"/>
    <n v="59.75"/>
    <n v="3704.5"/>
    <s v="One year"/>
    <s v="Debit"/>
    <s v="DSL"/>
    <s v="No"/>
    <s v="Yes"/>
    <n v="5"/>
    <x v="0"/>
  </r>
  <r>
    <n v="16622"/>
    <n v="45"/>
    <n v="112.88"/>
    <n v="5079.6000000000004"/>
    <s v="One year"/>
    <s v="Cash"/>
    <s v="DSL"/>
    <s v="No"/>
    <s v="No"/>
    <n v="3"/>
    <x v="1"/>
  </r>
  <r>
    <n v="16623"/>
    <n v="11"/>
    <n v="102.5"/>
    <n v="1127.5"/>
    <s v="Month-to-month"/>
    <s v="Debit"/>
    <s v="Fiber"/>
    <s v="Yes"/>
    <s v="Yes"/>
    <n v="2"/>
    <x v="0"/>
  </r>
  <r>
    <n v="16624"/>
    <n v="72"/>
    <n v="45.55"/>
    <n v="3279.6"/>
    <s v="Month-to-month"/>
    <s v="Debit"/>
    <s v="Fiber"/>
    <s v="No"/>
    <s v="No"/>
    <n v="4"/>
    <x v="1"/>
  </r>
  <r>
    <n v="16625"/>
    <n v="34"/>
    <n v="79.760000000000005"/>
    <n v="2711.84"/>
    <s v="Month-to-month"/>
    <s v="Debit"/>
    <s v="Fiber"/>
    <s v="No"/>
    <s v="No"/>
    <n v="2"/>
    <x v="0"/>
  </r>
  <r>
    <n v="16626"/>
    <n v="46"/>
    <n v="86.58"/>
    <n v="3982.68"/>
    <s v="Month-to-month"/>
    <s v="Debit"/>
    <s v="Fiber"/>
    <s v="Yes"/>
    <s v="Yes"/>
    <n v="3"/>
    <x v="0"/>
  </r>
  <r>
    <n v="16627"/>
    <n v="32"/>
    <n v="110.02"/>
    <n v="3520.64"/>
    <s v="One year"/>
    <s v="UPI"/>
    <s v="Fiber"/>
    <s v="Yes"/>
    <s v="Yes"/>
    <n v="4"/>
    <x v="1"/>
  </r>
  <r>
    <n v="16628"/>
    <n v="5"/>
    <n v="74.75"/>
    <n v="373.75"/>
    <s v="One year"/>
    <s v="Debit"/>
    <s v="Fiber"/>
    <s v="No"/>
    <s v="Yes"/>
    <n v="2"/>
    <x v="1"/>
  </r>
  <r>
    <n v="16629"/>
    <n v="63"/>
    <n v="76.13"/>
    <n v="4796.1899999999996"/>
    <s v="Month-to-month"/>
    <s v="Credit"/>
    <s v="None"/>
    <s v="Yes"/>
    <s v="No"/>
    <n v="3"/>
    <x v="0"/>
  </r>
  <r>
    <n v="16630"/>
    <n v="29"/>
    <n v="108.84"/>
    <n v="3156.36"/>
    <s v="Month-to-month"/>
    <s v="Credit"/>
    <s v="Fiber"/>
    <s v="No"/>
    <s v="No"/>
    <n v="1"/>
    <x v="0"/>
  </r>
  <r>
    <n v="16631"/>
    <n v="48"/>
    <n v="25.44"/>
    <n v="1221.1199999999999"/>
    <s v="One year"/>
    <s v="Credit"/>
    <s v="Fiber"/>
    <s v="Yes"/>
    <s v="Yes"/>
    <n v="0"/>
    <x v="0"/>
  </r>
  <r>
    <n v="16632"/>
    <n v="16"/>
    <n v="82.81"/>
    <n v="1324.96"/>
    <s v="Month-to-month"/>
    <s v="Credit"/>
    <s v="Fiber"/>
    <s v="No"/>
    <s v="No"/>
    <n v="3"/>
    <x v="1"/>
  </r>
  <r>
    <n v="16633"/>
    <n v="25"/>
    <n v="61.66"/>
    <n v="1541.5"/>
    <s v="One year"/>
    <s v="Cash"/>
    <s v="DSL"/>
    <s v="No"/>
    <s v="Yes"/>
    <n v="0"/>
    <x v="0"/>
  </r>
  <r>
    <n v="16634"/>
    <n v="72"/>
    <n v="110.98"/>
    <n v="7990.56"/>
    <s v="One year"/>
    <s v="Debit"/>
    <s v="Fiber"/>
    <s v="No"/>
    <s v="No"/>
    <n v="4"/>
    <x v="1"/>
  </r>
  <r>
    <n v="16635"/>
    <n v="29"/>
    <n v="116.05"/>
    <n v="3365.45"/>
    <s v="Month-to-month"/>
    <s v="UPI"/>
    <s v="DSL"/>
    <s v="No"/>
    <s v="Yes"/>
    <n v="0"/>
    <x v="0"/>
  </r>
  <r>
    <n v="16636"/>
    <n v="52"/>
    <n v="37.020000000000003"/>
    <n v="1925.04"/>
    <s v="Two year"/>
    <s v="UPI"/>
    <s v="Fiber"/>
    <s v="Yes"/>
    <s v="No"/>
    <n v="0"/>
    <x v="0"/>
  </r>
  <r>
    <n v="16637"/>
    <n v="46"/>
    <n v="48.15"/>
    <n v="2214.9"/>
    <s v="Month-to-month"/>
    <s v="Debit"/>
    <s v="Fiber"/>
    <s v="No"/>
    <s v="No"/>
    <n v="1"/>
    <x v="0"/>
  </r>
  <r>
    <n v="16638"/>
    <n v="25"/>
    <n v="47.35"/>
    <n v="1183.75"/>
    <s v="Month-to-month"/>
    <s v="Cash"/>
    <s v="DSL"/>
    <s v="No"/>
    <s v="No"/>
    <n v="3"/>
    <x v="1"/>
  </r>
  <r>
    <n v="16639"/>
    <n v="23"/>
    <n v="30.06"/>
    <n v="691.38"/>
    <s v="One year"/>
    <s v="UPI"/>
    <s v="DSL"/>
    <s v="No"/>
    <s v="Yes"/>
    <n v="2"/>
    <x v="1"/>
  </r>
  <r>
    <n v="16640"/>
    <n v="34"/>
    <n v="68.290000000000006"/>
    <n v="2321.86"/>
    <s v="Two year"/>
    <s v="Debit"/>
    <s v="DSL"/>
    <s v="No"/>
    <s v="No"/>
    <n v="2"/>
    <x v="0"/>
  </r>
  <r>
    <n v="16641"/>
    <n v="67"/>
    <n v="71.31"/>
    <n v="4777.7700000000004"/>
    <s v="Two year"/>
    <s v="Credit"/>
    <s v="DSL"/>
    <s v="No"/>
    <s v="No"/>
    <n v="2"/>
    <x v="1"/>
  </r>
  <r>
    <n v="16642"/>
    <n v="34"/>
    <n v="77.3"/>
    <n v="2628.2"/>
    <s v="Month-to-month"/>
    <s v="Cash"/>
    <s v="DSL"/>
    <s v="Yes"/>
    <s v="No"/>
    <n v="2"/>
    <x v="0"/>
  </r>
  <r>
    <n v="16643"/>
    <n v="32"/>
    <n v="86.3"/>
    <n v="2761.6"/>
    <s v="One year"/>
    <s v="Debit"/>
    <s v="Fiber"/>
    <s v="Yes"/>
    <s v="No"/>
    <n v="1"/>
    <x v="0"/>
  </r>
  <r>
    <n v="16644"/>
    <n v="29"/>
    <n v="26.29"/>
    <n v="762.41"/>
    <s v="Month-to-month"/>
    <s v="UPI"/>
    <s v="DSL"/>
    <s v="Yes"/>
    <s v="Yes"/>
    <n v="0"/>
    <x v="0"/>
  </r>
  <r>
    <n v="16645"/>
    <n v="9"/>
    <n v="82.25"/>
    <n v="740.25"/>
    <s v="One year"/>
    <s v="UPI"/>
    <s v="Fiber"/>
    <s v="Yes"/>
    <s v="No"/>
    <n v="3"/>
    <x v="0"/>
  </r>
  <r>
    <n v="16646"/>
    <n v="66"/>
    <n v="111.38"/>
    <n v="7351.08"/>
    <s v="One year"/>
    <s v="Cash"/>
    <s v="Fiber"/>
    <s v="No"/>
    <s v="No"/>
    <n v="3"/>
    <x v="1"/>
  </r>
  <r>
    <n v="16647"/>
    <n v="57"/>
    <n v="65.5"/>
    <n v="3733.5"/>
    <s v="Two year"/>
    <s v="UPI"/>
    <s v="Fiber"/>
    <s v="Yes"/>
    <s v="Yes"/>
    <n v="1"/>
    <x v="0"/>
  </r>
  <r>
    <n v="16648"/>
    <n v="39"/>
    <n v="30.67"/>
    <n v="1196.1300000000001"/>
    <s v="Month-to-month"/>
    <s v="Debit"/>
    <s v="None"/>
    <s v="No"/>
    <s v="No"/>
    <n v="1"/>
    <x v="0"/>
  </r>
  <r>
    <n v="16649"/>
    <n v="7"/>
    <n v="28.59"/>
    <n v="200.13"/>
    <s v="Two year"/>
    <s v="Debit"/>
    <s v="Fiber"/>
    <s v="No"/>
    <s v="No"/>
    <n v="0"/>
    <x v="0"/>
  </r>
  <r>
    <n v="16650"/>
    <n v="69"/>
    <n v="48.18"/>
    <n v="3324.42"/>
    <s v="Two year"/>
    <s v="Cash"/>
    <s v="Fiber"/>
    <s v="No"/>
    <s v="No"/>
    <n v="0"/>
    <x v="0"/>
  </r>
  <r>
    <n v="16651"/>
    <n v="8"/>
    <n v="95.25"/>
    <n v="762"/>
    <s v="Month-to-month"/>
    <s v="Debit"/>
    <s v="DSL"/>
    <s v="No"/>
    <s v="Yes"/>
    <n v="3"/>
    <x v="1"/>
  </r>
  <r>
    <n v="16652"/>
    <n v="18"/>
    <n v="46.1"/>
    <n v="829.8"/>
    <s v="Month-to-month"/>
    <s v="UPI"/>
    <s v="DSL"/>
    <s v="Yes"/>
    <s v="No"/>
    <n v="3"/>
    <x v="0"/>
  </r>
  <r>
    <n v="16653"/>
    <n v="49"/>
    <n v="101.43"/>
    <n v="4970.07"/>
    <s v="Month-to-month"/>
    <s v="Cash"/>
    <s v="Fiber"/>
    <s v="No"/>
    <s v="Yes"/>
    <n v="2"/>
    <x v="1"/>
  </r>
  <r>
    <n v="16654"/>
    <n v="16"/>
    <n v="101.97"/>
    <n v="1631.52"/>
    <s v="Month-to-month"/>
    <s v="UPI"/>
    <s v="DSL"/>
    <s v="No"/>
    <s v="No"/>
    <n v="0"/>
    <x v="1"/>
  </r>
  <r>
    <n v="16655"/>
    <n v="21"/>
    <n v="65.709999999999994"/>
    <n v="1379.91"/>
    <s v="One year"/>
    <s v="UPI"/>
    <s v="Fiber"/>
    <s v="No"/>
    <s v="Yes"/>
    <n v="2"/>
    <x v="0"/>
  </r>
  <r>
    <n v="16656"/>
    <n v="10"/>
    <n v="50.08"/>
    <n v="500.8"/>
    <s v="Month-to-month"/>
    <s v="Credit"/>
    <s v="DSL"/>
    <s v="No"/>
    <s v="No"/>
    <n v="3"/>
    <x v="1"/>
  </r>
  <r>
    <n v="16657"/>
    <n v="4"/>
    <n v="79.77"/>
    <n v="319.08"/>
    <s v="Month-to-month"/>
    <s v="Debit"/>
    <s v="DSL"/>
    <s v="Yes"/>
    <s v="No"/>
    <n v="2"/>
    <x v="0"/>
  </r>
  <r>
    <n v="16658"/>
    <n v="44"/>
    <n v="101.05"/>
    <n v="4446.2"/>
    <s v="Month-to-month"/>
    <s v="Debit"/>
    <s v="DSL"/>
    <s v="No"/>
    <s v="No"/>
    <n v="2"/>
    <x v="1"/>
  </r>
  <r>
    <n v="16659"/>
    <n v="8"/>
    <n v="26.46"/>
    <n v="211.68"/>
    <s v="Month-to-month"/>
    <s v="UPI"/>
    <s v="DSL"/>
    <s v="No"/>
    <s v="No"/>
    <n v="2"/>
    <x v="0"/>
  </r>
  <r>
    <n v="16660"/>
    <n v="55"/>
    <n v="115.34"/>
    <n v="6343.7"/>
    <s v="Month-to-month"/>
    <s v="UPI"/>
    <s v="Fiber"/>
    <s v="No"/>
    <s v="Yes"/>
    <n v="1"/>
    <x v="1"/>
  </r>
  <r>
    <n v="16661"/>
    <n v="19"/>
    <n v="84.59"/>
    <n v="1607.21"/>
    <s v="Month-to-month"/>
    <s v="UPI"/>
    <s v="Fiber"/>
    <s v="No"/>
    <s v="No"/>
    <n v="0"/>
    <x v="0"/>
  </r>
  <r>
    <n v="16662"/>
    <n v="64"/>
    <n v="59.81"/>
    <n v="3827.84"/>
    <s v="One year"/>
    <s v="UPI"/>
    <s v="DSL"/>
    <s v="No"/>
    <s v="Yes"/>
    <n v="2"/>
    <x v="0"/>
  </r>
  <r>
    <n v="16663"/>
    <n v="40"/>
    <n v="70.599999999999994"/>
    <n v="2824"/>
    <s v="Month-to-month"/>
    <s v="Credit"/>
    <s v="Fiber"/>
    <s v="No"/>
    <s v="Yes"/>
    <n v="1"/>
    <x v="0"/>
  </r>
  <r>
    <n v="16664"/>
    <n v="51"/>
    <n v="58.56"/>
    <n v="2986.56"/>
    <s v="Two year"/>
    <s v="UPI"/>
    <s v="None"/>
    <s v="No"/>
    <s v="No"/>
    <n v="2"/>
    <x v="0"/>
  </r>
  <r>
    <n v="16665"/>
    <n v="9"/>
    <n v="61.26"/>
    <n v="551.34"/>
    <s v="Month-to-month"/>
    <s v="UPI"/>
    <s v="None"/>
    <s v="No"/>
    <s v="No"/>
    <n v="1"/>
    <x v="0"/>
  </r>
  <r>
    <n v="16666"/>
    <n v="30"/>
    <n v="79.56"/>
    <n v="2386.8000000000002"/>
    <s v="One year"/>
    <s v="UPI"/>
    <s v="DSL"/>
    <s v="No"/>
    <s v="No"/>
    <n v="1"/>
    <x v="0"/>
  </r>
  <r>
    <n v="16667"/>
    <n v="56"/>
    <n v="26.02"/>
    <n v="1457.12"/>
    <s v="Month-to-month"/>
    <s v="Cash"/>
    <s v="Fiber"/>
    <s v="No"/>
    <s v="No"/>
    <n v="3"/>
    <x v="1"/>
  </r>
  <r>
    <n v="16668"/>
    <n v="44"/>
    <n v="37.54"/>
    <n v="1651.76"/>
    <s v="One year"/>
    <s v="Cash"/>
    <s v="Fiber"/>
    <s v="No"/>
    <s v="No"/>
    <n v="0"/>
    <x v="0"/>
  </r>
  <r>
    <n v="16669"/>
    <n v="59"/>
    <n v="42.7"/>
    <n v="2519.3000000000002"/>
    <s v="Month-to-month"/>
    <s v="Cash"/>
    <s v="None"/>
    <s v="Yes"/>
    <s v="No"/>
    <n v="2"/>
    <x v="0"/>
  </r>
  <r>
    <n v="16670"/>
    <n v="15"/>
    <n v="60.75"/>
    <n v="911.25"/>
    <s v="Month-to-month"/>
    <s v="Cash"/>
    <s v="DSL"/>
    <s v="No"/>
    <s v="Yes"/>
    <n v="3"/>
    <x v="1"/>
  </r>
  <r>
    <n v="16671"/>
    <n v="68"/>
    <n v="57.11"/>
    <n v="3883.48"/>
    <s v="Month-to-month"/>
    <s v="Debit"/>
    <s v="Fiber"/>
    <s v="Yes"/>
    <s v="Yes"/>
    <n v="0"/>
    <x v="0"/>
  </r>
  <r>
    <n v="16672"/>
    <n v="70"/>
    <n v="92.22"/>
    <n v="6455.4"/>
    <s v="Month-to-month"/>
    <s v="Cash"/>
    <s v="Fiber"/>
    <s v="No"/>
    <s v="Yes"/>
    <n v="2"/>
    <x v="1"/>
  </r>
  <r>
    <n v="16673"/>
    <n v="61"/>
    <n v="45.92"/>
    <n v="2801.12"/>
    <s v="Month-to-month"/>
    <s v="Cash"/>
    <s v="Fiber"/>
    <s v="No"/>
    <s v="Yes"/>
    <n v="2"/>
    <x v="0"/>
  </r>
  <r>
    <n v="16674"/>
    <n v="23"/>
    <n v="25.71"/>
    <n v="591.33000000000004"/>
    <s v="Month-to-month"/>
    <s v="Cash"/>
    <s v="DSL"/>
    <s v="No"/>
    <s v="No"/>
    <n v="2"/>
    <x v="0"/>
  </r>
  <r>
    <n v="16675"/>
    <n v="47"/>
    <n v="25.54"/>
    <n v="1200.3800000000001"/>
    <s v="Month-to-month"/>
    <s v="Debit"/>
    <s v="Fiber"/>
    <s v="No"/>
    <s v="No"/>
    <n v="1"/>
    <x v="0"/>
  </r>
  <r>
    <n v="16676"/>
    <n v="17"/>
    <n v="21.13"/>
    <n v="359.21"/>
    <s v="Two year"/>
    <s v="UPI"/>
    <s v="Fiber"/>
    <s v="No"/>
    <s v="No"/>
    <n v="1"/>
    <x v="1"/>
  </r>
  <r>
    <n v="16677"/>
    <n v="57"/>
    <n v="23.8"/>
    <n v="1356.6"/>
    <s v="Month-to-month"/>
    <s v="Debit"/>
    <s v="DSL"/>
    <s v="Yes"/>
    <s v="Yes"/>
    <n v="0"/>
    <x v="0"/>
  </r>
  <r>
    <n v="16678"/>
    <n v="54"/>
    <n v="105.87"/>
    <n v="5716.98"/>
    <s v="One year"/>
    <s v="Credit"/>
    <s v="Fiber"/>
    <s v="Yes"/>
    <s v="No"/>
    <n v="0"/>
    <x v="0"/>
  </r>
  <r>
    <n v="16679"/>
    <n v="52"/>
    <n v="89.72"/>
    <n v="4665.4399999999996"/>
    <s v="Month-to-month"/>
    <s v="Credit"/>
    <s v="Fiber"/>
    <s v="No"/>
    <s v="Yes"/>
    <n v="0"/>
    <x v="1"/>
  </r>
  <r>
    <n v="16680"/>
    <n v="22"/>
    <n v="119.59"/>
    <n v="2630.98"/>
    <s v="One year"/>
    <s v="Cash"/>
    <s v="Fiber"/>
    <s v="No"/>
    <s v="No"/>
    <n v="2"/>
    <x v="0"/>
  </r>
  <r>
    <n v="16681"/>
    <n v="39"/>
    <n v="22.03"/>
    <n v="859.17"/>
    <s v="One year"/>
    <s v="Credit"/>
    <s v="Fiber"/>
    <s v="No"/>
    <s v="Yes"/>
    <n v="2"/>
    <x v="0"/>
  </r>
  <r>
    <n v="16682"/>
    <n v="13"/>
    <n v="104.9"/>
    <n v="1363.7"/>
    <s v="Month-to-month"/>
    <s v="Cash"/>
    <s v="DSL"/>
    <s v="Yes"/>
    <s v="No"/>
    <n v="1"/>
    <x v="0"/>
  </r>
  <r>
    <n v="16683"/>
    <n v="66"/>
    <n v="89.61"/>
    <n v="5914.26"/>
    <s v="One year"/>
    <s v="Credit"/>
    <s v="DSL"/>
    <s v="No"/>
    <s v="Yes"/>
    <n v="1"/>
    <x v="1"/>
  </r>
  <r>
    <n v="16684"/>
    <n v="52"/>
    <n v="84.03"/>
    <n v="4369.5600000000004"/>
    <s v="One year"/>
    <s v="Debit"/>
    <s v="Fiber"/>
    <s v="No"/>
    <s v="No"/>
    <n v="1"/>
    <x v="0"/>
  </r>
  <r>
    <n v="16685"/>
    <n v="14"/>
    <n v="55.65"/>
    <n v="779.1"/>
    <s v="Month-to-month"/>
    <s v="Cash"/>
    <s v="DSL"/>
    <s v="No"/>
    <s v="No"/>
    <n v="4"/>
    <x v="1"/>
  </r>
  <r>
    <n v="16686"/>
    <n v="63"/>
    <n v="57.67"/>
    <n v="3633.21"/>
    <s v="Month-to-month"/>
    <s v="Debit"/>
    <s v="Fiber"/>
    <s v="No"/>
    <s v="No"/>
    <n v="1"/>
    <x v="0"/>
  </r>
  <r>
    <n v="16687"/>
    <n v="71"/>
    <n v="104.56"/>
    <n v="7423.76"/>
    <s v="One year"/>
    <s v="Cash"/>
    <s v="Fiber"/>
    <s v="No"/>
    <s v="No"/>
    <n v="2"/>
    <x v="0"/>
  </r>
  <r>
    <n v="16688"/>
    <n v="28"/>
    <n v="91.35"/>
    <n v="2557.8000000000002"/>
    <s v="Month-to-month"/>
    <s v="UPI"/>
    <s v="Fiber"/>
    <s v="No"/>
    <s v="No"/>
    <n v="1"/>
    <x v="1"/>
  </r>
  <r>
    <n v="16689"/>
    <n v="46"/>
    <n v="87.03"/>
    <n v="4003.38"/>
    <s v="Month-to-month"/>
    <s v="Cash"/>
    <s v="DSL"/>
    <s v="No"/>
    <s v="Yes"/>
    <n v="3"/>
    <x v="1"/>
  </r>
  <r>
    <n v="16690"/>
    <n v="28"/>
    <n v="23.06"/>
    <n v="645.67999999999995"/>
    <s v="One year"/>
    <s v="Cash"/>
    <s v="DSL"/>
    <s v="No"/>
    <s v="No"/>
    <n v="1"/>
    <x v="1"/>
  </r>
  <r>
    <n v="16691"/>
    <n v="2"/>
    <n v="38.43"/>
    <n v="76.86"/>
    <s v="Two year"/>
    <s v="Credit"/>
    <s v="Fiber"/>
    <s v="No"/>
    <s v="No"/>
    <n v="0"/>
    <x v="0"/>
  </r>
  <r>
    <n v="16692"/>
    <n v="17"/>
    <n v="116.26"/>
    <n v="1976.42"/>
    <s v="One year"/>
    <s v="Credit"/>
    <s v="Fiber"/>
    <s v="No"/>
    <s v="No"/>
    <n v="3"/>
    <x v="1"/>
  </r>
  <r>
    <n v="16693"/>
    <n v="59"/>
    <n v="65.44"/>
    <n v="3860.96"/>
    <s v="Month-to-month"/>
    <s v="Cash"/>
    <s v="DSL"/>
    <s v="No"/>
    <s v="No"/>
    <n v="0"/>
    <x v="0"/>
  </r>
  <r>
    <n v="16694"/>
    <n v="52"/>
    <n v="98.14"/>
    <n v="5103.28"/>
    <s v="One year"/>
    <s v="Cash"/>
    <s v="DSL"/>
    <s v="No"/>
    <s v="No"/>
    <n v="1"/>
    <x v="0"/>
  </r>
  <r>
    <n v="16695"/>
    <n v="4"/>
    <n v="58.93"/>
    <n v="235.72"/>
    <s v="Month-to-month"/>
    <s v="Debit"/>
    <s v="DSL"/>
    <s v="No"/>
    <s v="No"/>
    <n v="0"/>
    <x v="1"/>
  </r>
  <r>
    <n v="16696"/>
    <n v="3"/>
    <n v="96.43"/>
    <n v="289.29000000000002"/>
    <s v="Month-to-month"/>
    <s v="Cash"/>
    <s v="DSL"/>
    <s v="No"/>
    <s v="No"/>
    <n v="2"/>
    <x v="1"/>
  </r>
  <r>
    <n v="16697"/>
    <n v="37"/>
    <n v="31.92"/>
    <n v="1181.04"/>
    <s v="One year"/>
    <s v="Credit"/>
    <s v="DSL"/>
    <s v="No"/>
    <s v="No"/>
    <n v="1"/>
    <x v="0"/>
  </r>
  <r>
    <n v="16698"/>
    <n v="24"/>
    <n v="24.21"/>
    <n v="581.04"/>
    <s v="Month-to-month"/>
    <s v="Cash"/>
    <s v="DSL"/>
    <s v="Yes"/>
    <s v="No"/>
    <n v="2"/>
    <x v="0"/>
  </r>
  <r>
    <n v="16699"/>
    <n v="72"/>
    <n v="66.62"/>
    <n v="4796.6400000000003"/>
    <s v="One year"/>
    <s v="Debit"/>
    <s v="DSL"/>
    <s v="No"/>
    <s v="No"/>
    <n v="2"/>
    <x v="0"/>
  </r>
  <r>
    <n v="16700"/>
    <n v="35"/>
    <n v="79.16"/>
    <n v="2770.6"/>
    <s v="Month-to-month"/>
    <s v="Debit"/>
    <s v="DSL"/>
    <s v="Yes"/>
    <s v="Yes"/>
    <n v="1"/>
    <x v="0"/>
  </r>
  <r>
    <n v="16701"/>
    <n v="2"/>
    <n v="52.37"/>
    <n v="104.74"/>
    <s v="Month-to-month"/>
    <s v="Cash"/>
    <s v="Fiber"/>
    <s v="No"/>
    <s v="Yes"/>
    <n v="0"/>
    <x v="1"/>
  </r>
  <r>
    <n v="16702"/>
    <n v="33"/>
    <n v="91.6"/>
    <n v="3022.8"/>
    <s v="Month-to-month"/>
    <s v="Credit"/>
    <s v="None"/>
    <s v="No"/>
    <s v="Yes"/>
    <n v="3"/>
    <x v="1"/>
  </r>
  <r>
    <n v="16703"/>
    <n v="10"/>
    <n v="69.58"/>
    <n v="695.8"/>
    <s v="Month-to-month"/>
    <s v="UPI"/>
    <s v="Fiber"/>
    <s v="No"/>
    <s v="No"/>
    <n v="2"/>
    <x v="0"/>
  </r>
  <r>
    <n v="16704"/>
    <n v="62"/>
    <n v="112.83"/>
    <n v="6995.46"/>
    <s v="Month-to-month"/>
    <s v="Cash"/>
    <s v="Fiber"/>
    <s v="No"/>
    <s v="Yes"/>
    <n v="3"/>
    <x v="0"/>
  </r>
  <r>
    <n v="16705"/>
    <n v="43"/>
    <n v="28.5"/>
    <n v="1225.5"/>
    <s v="Month-to-month"/>
    <s v="Debit"/>
    <s v="DSL"/>
    <s v="No"/>
    <s v="Yes"/>
    <n v="0"/>
    <x v="1"/>
  </r>
  <r>
    <n v="16706"/>
    <n v="69"/>
    <n v="26.66"/>
    <n v="1839.54"/>
    <s v="One year"/>
    <s v="Debit"/>
    <s v="DSL"/>
    <s v="No"/>
    <s v="Yes"/>
    <n v="1"/>
    <x v="0"/>
  </r>
  <r>
    <n v="16707"/>
    <n v="59"/>
    <n v="110.51"/>
    <n v="6520.09"/>
    <s v="Month-to-month"/>
    <s v="Credit"/>
    <s v="Fiber"/>
    <s v="No"/>
    <s v="Yes"/>
    <n v="3"/>
    <x v="1"/>
  </r>
  <r>
    <n v="16708"/>
    <n v="9"/>
    <n v="86.91"/>
    <n v="782.19"/>
    <s v="One year"/>
    <s v="Debit"/>
    <s v="DSL"/>
    <s v="No"/>
    <s v="No"/>
    <n v="4"/>
    <x v="1"/>
  </r>
  <r>
    <n v="16709"/>
    <n v="60"/>
    <n v="87.11"/>
    <n v="5226.6000000000004"/>
    <s v="Month-to-month"/>
    <s v="Cash"/>
    <s v="None"/>
    <s v="Yes"/>
    <s v="Yes"/>
    <n v="0"/>
    <x v="0"/>
  </r>
  <r>
    <n v="16710"/>
    <n v="63"/>
    <n v="22.76"/>
    <n v="1433.88"/>
    <s v="Month-to-month"/>
    <s v="UPI"/>
    <s v="DSL"/>
    <s v="No"/>
    <s v="No"/>
    <n v="0"/>
    <x v="0"/>
  </r>
  <r>
    <n v="16711"/>
    <n v="52"/>
    <n v="113.77"/>
    <n v="5916.04"/>
    <s v="Month-to-month"/>
    <s v="Credit"/>
    <s v="DSL"/>
    <s v="No"/>
    <s v="Yes"/>
    <n v="2"/>
    <x v="1"/>
  </r>
  <r>
    <n v="16712"/>
    <n v="23"/>
    <n v="97.18"/>
    <n v="2235.14"/>
    <s v="Month-to-month"/>
    <s v="Debit"/>
    <s v="Fiber"/>
    <s v="No"/>
    <s v="No"/>
    <n v="1"/>
    <x v="0"/>
  </r>
  <r>
    <n v="16713"/>
    <n v="30"/>
    <n v="96.43"/>
    <n v="2892.9"/>
    <s v="Month-to-month"/>
    <s v="Credit"/>
    <s v="Fiber"/>
    <s v="Yes"/>
    <s v="Yes"/>
    <n v="1"/>
    <x v="1"/>
  </r>
  <r>
    <n v="16714"/>
    <n v="43"/>
    <n v="111.19"/>
    <n v="4781.17"/>
    <s v="One year"/>
    <s v="Cash"/>
    <s v="Fiber"/>
    <s v="No"/>
    <s v="No"/>
    <n v="1"/>
    <x v="0"/>
  </r>
  <r>
    <n v="16715"/>
    <n v="68"/>
    <n v="77.819999999999993"/>
    <n v="5291.76"/>
    <s v="Month-to-month"/>
    <s v="UPI"/>
    <s v="DSL"/>
    <s v="No"/>
    <s v="No"/>
    <n v="4"/>
    <x v="1"/>
  </r>
  <r>
    <n v="16716"/>
    <n v="21"/>
    <n v="59.47"/>
    <n v="1248.8699999999999"/>
    <s v="Month-to-month"/>
    <s v="Cash"/>
    <s v="DSL"/>
    <s v="No"/>
    <s v="No"/>
    <n v="2"/>
    <x v="0"/>
  </r>
  <r>
    <n v="16717"/>
    <n v="43"/>
    <n v="68.069999999999993"/>
    <n v="2927.01"/>
    <s v="One year"/>
    <s v="Credit"/>
    <s v="Fiber"/>
    <s v="No"/>
    <s v="Yes"/>
    <n v="3"/>
    <x v="0"/>
  </r>
  <r>
    <n v="16718"/>
    <n v="7"/>
    <n v="97.72"/>
    <n v="684.04"/>
    <s v="Month-to-month"/>
    <s v="UPI"/>
    <s v="DSL"/>
    <s v="Yes"/>
    <s v="Yes"/>
    <n v="2"/>
    <x v="1"/>
  </r>
  <r>
    <n v="16719"/>
    <n v="16"/>
    <n v="96.87"/>
    <n v="1549.92"/>
    <s v="Two year"/>
    <s v="Cash"/>
    <s v="DSL"/>
    <s v="No"/>
    <s v="Yes"/>
    <n v="2"/>
    <x v="1"/>
  </r>
  <r>
    <n v="16720"/>
    <n v="23"/>
    <n v="80.959999999999994"/>
    <n v="1862.08"/>
    <s v="One year"/>
    <s v="Credit"/>
    <s v="DSL"/>
    <s v="No"/>
    <s v="Yes"/>
    <n v="1"/>
    <x v="0"/>
  </r>
  <r>
    <n v="16721"/>
    <n v="58"/>
    <n v="41.81"/>
    <n v="2424.98"/>
    <s v="Month-to-month"/>
    <s v="UPI"/>
    <s v="None"/>
    <s v="No"/>
    <s v="No"/>
    <n v="0"/>
    <x v="0"/>
  </r>
  <r>
    <n v="16722"/>
    <n v="31"/>
    <n v="101.89"/>
    <n v="3158.59"/>
    <s v="One year"/>
    <s v="Credit"/>
    <s v="Fiber"/>
    <s v="No"/>
    <s v="No"/>
    <n v="0"/>
    <x v="0"/>
  </r>
  <r>
    <n v="16723"/>
    <n v="69"/>
    <n v="84.72"/>
    <n v="5845.68"/>
    <s v="Month-to-month"/>
    <s v="Cash"/>
    <s v="DSL"/>
    <s v="No"/>
    <s v="No"/>
    <n v="2"/>
    <x v="1"/>
  </r>
  <r>
    <n v="16724"/>
    <n v="6"/>
    <n v="42.13"/>
    <n v="252.78"/>
    <s v="Two year"/>
    <s v="Credit"/>
    <s v="DSL"/>
    <s v="Yes"/>
    <s v="No"/>
    <n v="3"/>
    <x v="0"/>
  </r>
  <r>
    <n v="16725"/>
    <n v="65"/>
    <n v="68.06"/>
    <n v="4423.8999999999996"/>
    <s v="Month-to-month"/>
    <s v="Debit"/>
    <s v="None"/>
    <s v="No"/>
    <s v="Yes"/>
    <n v="2"/>
    <x v="0"/>
  </r>
  <r>
    <n v="16726"/>
    <n v="59"/>
    <n v="119.72"/>
    <n v="7063.48"/>
    <s v="Month-to-month"/>
    <s v="Credit"/>
    <s v="DSL"/>
    <s v="No"/>
    <s v="No"/>
    <n v="0"/>
    <x v="1"/>
  </r>
  <r>
    <n v="16727"/>
    <n v="28"/>
    <n v="52.84"/>
    <n v="1479.52"/>
    <s v="One year"/>
    <s v="Debit"/>
    <s v="DSL"/>
    <s v="No"/>
    <s v="No"/>
    <n v="1"/>
    <x v="0"/>
  </r>
  <r>
    <n v="16728"/>
    <n v="18"/>
    <n v="31.66"/>
    <n v="569.88"/>
    <s v="One year"/>
    <s v="UPI"/>
    <s v="Fiber"/>
    <s v="No"/>
    <s v="Yes"/>
    <n v="2"/>
    <x v="0"/>
  </r>
  <r>
    <n v="16729"/>
    <n v="10"/>
    <n v="22.17"/>
    <n v="221.7"/>
    <s v="One year"/>
    <s v="UPI"/>
    <s v="Fiber"/>
    <s v="Yes"/>
    <s v="No"/>
    <n v="1"/>
    <x v="1"/>
  </r>
  <r>
    <n v="16730"/>
    <n v="7"/>
    <n v="38.46"/>
    <n v="269.22000000000003"/>
    <s v="Month-to-month"/>
    <s v="Cash"/>
    <s v="DSL"/>
    <s v="No"/>
    <s v="No"/>
    <n v="2"/>
    <x v="0"/>
  </r>
  <r>
    <n v="16731"/>
    <n v="37"/>
    <n v="38.700000000000003"/>
    <n v="1431.9"/>
    <s v="One year"/>
    <s v="Credit"/>
    <s v="DSL"/>
    <s v="Yes"/>
    <s v="No"/>
    <n v="0"/>
    <x v="0"/>
  </r>
  <r>
    <n v="16732"/>
    <n v="45"/>
    <n v="105.81"/>
    <n v="4761.45"/>
    <s v="Two year"/>
    <s v="Debit"/>
    <s v="Fiber"/>
    <s v="No"/>
    <s v="Yes"/>
    <n v="2"/>
    <x v="0"/>
  </r>
  <r>
    <n v="16733"/>
    <n v="16"/>
    <n v="35.619999999999997"/>
    <n v="569.91999999999996"/>
    <s v="Two year"/>
    <s v="Debit"/>
    <s v="Fiber"/>
    <s v="No"/>
    <s v="No"/>
    <n v="2"/>
    <x v="1"/>
  </r>
  <r>
    <n v="16734"/>
    <n v="14"/>
    <n v="106.27"/>
    <n v="1487.78"/>
    <s v="One year"/>
    <s v="Cash"/>
    <s v="None"/>
    <s v="Yes"/>
    <s v="No"/>
    <n v="1"/>
    <x v="0"/>
  </r>
  <r>
    <n v="16735"/>
    <n v="11"/>
    <n v="28.67"/>
    <n v="315.37"/>
    <s v="One year"/>
    <s v="Credit"/>
    <s v="Fiber"/>
    <s v="No"/>
    <s v="No"/>
    <n v="1"/>
    <x v="0"/>
  </r>
  <r>
    <n v="16736"/>
    <n v="34"/>
    <n v="110.66"/>
    <n v="3762.44"/>
    <s v="Two year"/>
    <s v="Debit"/>
    <s v="DSL"/>
    <s v="No"/>
    <s v="Yes"/>
    <n v="3"/>
    <x v="1"/>
  </r>
  <r>
    <n v="16737"/>
    <n v="60"/>
    <n v="45.64"/>
    <n v="2738.4"/>
    <s v="Month-to-month"/>
    <s v="Cash"/>
    <s v="DSL"/>
    <s v="No"/>
    <s v="No"/>
    <n v="2"/>
    <x v="0"/>
  </r>
  <r>
    <n v="16738"/>
    <n v="13"/>
    <n v="81.150000000000006"/>
    <n v="1054.95"/>
    <s v="Month-to-month"/>
    <s v="Cash"/>
    <s v="DSL"/>
    <s v="Yes"/>
    <s v="No"/>
    <n v="0"/>
    <x v="1"/>
  </r>
  <r>
    <n v="16739"/>
    <n v="39"/>
    <n v="35.97"/>
    <n v="1402.83"/>
    <s v="Month-to-month"/>
    <s v="Credit"/>
    <s v="Fiber"/>
    <s v="No"/>
    <s v="Yes"/>
    <n v="2"/>
    <x v="0"/>
  </r>
  <r>
    <n v="16740"/>
    <n v="44"/>
    <n v="59.01"/>
    <n v="2596.44"/>
    <s v="Month-to-month"/>
    <s v="Credit"/>
    <s v="DSL"/>
    <s v="Yes"/>
    <s v="Yes"/>
    <n v="0"/>
    <x v="0"/>
  </r>
  <r>
    <n v="16741"/>
    <n v="28"/>
    <n v="28.58"/>
    <n v="800.24"/>
    <s v="Two year"/>
    <s v="Credit"/>
    <s v="DSL"/>
    <s v="No"/>
    <s v="No"/>
    <n v="2"/>
    <x v="1"/>
  </r>
  <r>
    <n v="16742"/>
    <n v="40"/>
    <n v="77.95"/>
    <n v="3118"/>
    <s v="Two year"/>
    <s v="Debit"/>
    <s v="DSL"/>
    <s v="No"/>
    <s v="No"/>
    <n v="1"/>
    <x v="0"/>
  </r>
  <r>
    <n v="16743"/>
    <n v="16"/>
    <n v="54.59"/>
    <n v="873.44"/>
    <s v="Two year"/>
    <s v="Cash"/>
    <s v="None"/>
    <s v="No"/>
    <s v="Yes"/>
    <n v="2"/>
    <x v="0"/>
  </r>
  <r>
    <n v="16744"/>
    <n v="50"/>
    <n v="105.22"/>
    <n v="5261"/>
    <s v="Month-to-month"/>
    <s v="Credit"/>
    <s v="DSL"/>
    <s v="No"/>
    <s v="No"/>
    <n v="2"/>
    <x v="1"/>
  </r>
  <r>
    <n v="16745"/>
    <n v="28"/>
    <n v="38.18"/>
    <n v="1069.04"/>
    <s v="One year"/>
    <s v="UPI"/>
    <s v="Fiber"/>
    <s v="No"/>
    <s v="No"/>
    <n v="4"/>
    <x v="0"/>
  </r>
  <r>
    <n v="16746"/>
    <n v="68"/>
    <n v="48"/>
    <n v="3264"/>
    <s v="One year"/>
    <s v="Credit"/>
    <s v="DSL"/>
    <s v="No"/>
    <s v="Yes"/>
    <n v="3"/>
    <x v="0"/>
  </r>
  <r>
    <n v="16747"/>
    <n v="60"/>
    <n v="37.729999999999997"/>
    <n v="2263.8000000000002"/>
    <s v="Month-to-month"/>
    <s v="Debit"/>
    <s v="Fiber"/>
    <s v="No"/>
    <s v="Yes"/>
    <n v="1"/>
    <x v="0"/>
  </r>
  <r>
    <n v="16748"/>
    <n v="12"/>
    <n v="76.38"/>
    <n v="916.56"/>
    <s v="One year"/>
    <s v="Credit"/>
    <s v="Fiber"/>
    <s v="No"/>
    <s v="No"/>
    <n v="1"/>
    <x v="1"/>
  </r>
  <r>
    <n v="16749"/>
    <n v="16"/>
    <n v="31.17"/>
    <n v="498.72"/>
    <s v="Two year"/>
    <s v="Credit"/>
    <s v="Fiber"/>
    <s v="No"/>
    <s v="Yes"/>
    <n v="0"/>
    <x v="0"/>
  </r>
  <r>
    <n v="16750"/>
    <n v="53"/>
    <n v="38.94"/>
    <n v="2063.8200000000002"/>
    <s v="Two year"/>
    <s v="UPI"/>
    <s v="Fiber"/>
    <s v="Yes"/>
    <s v="Yes"/>
    <n v="0"/>
    <x v="0"/>
  </r>
  <r>
    <n v="16751"/>
    <n v="54"/>
    <n v="87.85"/>
    <n v="4743.8999999999996"/>
    <s v="Month-to-month"/>
    <s v="UPI"/>
    <s v="DSL"/>
    <s v="No"/>
    <s v="No"/>
    <n v="1"/>
    <x v="1"/>
  </r>
  <r>
    <n v="16752"/>
    <n v="49"/>
    <n v="27.44"/>
    <n v="1344.56"/>
    <s v="Month-to-month"/>
    <s v="Debit"/>
    <s v="Fiber"/>
    <s v="Yes"/>
    <s v="Yes"/>
    <n v="1"/>
    <x v="0"/>
  </r>
  <r>
    <n v="16753"/>
    <n v="36"/>
    <n v="94.32"/>
    <n v="3395.52"/>
    <s v="Two year"/>
    <s v="Credit"/>
    <s v="Fiber"/>
    <s v="Yes"/>
    <s v="Yes"/>
    <n v="0"/>
    <x v="0"/>
  </r>
  <r>
    <n v="16754"/>
    <n v="62"/>
    <n v="30.43"/>
    <n v="1886.66"/>
    <s v="Month-to-month"/>
    <s v="Credit"/>
    <s v="Fiber"/>
    <s v="No"/>
    <s v="No"/>
    <n v="3"/>
    <x v="1"/>
  </r>
  <r>
    <n v="16755"/>
    <n v="26"/>
    <n v="78.55"/>
    <n v="2042.3"/>
    <s v="Month-to-month"/>
    <s v="UPI"/>
    <s v="None"/>
    <s v="No"/>
    <s v="No"/>
    <n v="0"/>
    <x v="0"/>
  </r>
  <r>
    <n v="16756"/>
    <n v="56"/>
    <n v="119.78"/>
    <n v="6707.68"/>
    <s v="Month-to-month"/>
    <s v="Credit"/>
    <s v="Fiber"/>
    <s v="No"/>
    <s v="Yes"/>
    <n v="1"/>
    <x v="0"/>
  </r>
  <r>
    <n v="16757"/>
    <n v="22"/>
    <n v="37.39"/>
    <n v="822.58"/>
    <s v="Month-to-month"/>
    <s v="Debit"/>
    <s v="DSL"/>
    <s v="No"/>
    <s v="Yes"/>
    <n v="2"/>
    <x v="0"/>
  </r>
  <r>
    <n v="16758"/>
    <n v="69"/>
    <n v="46.11"/>
    <n v="3181.59"/>
    <s v="Month-to-month"/>
    <s v="UPI"/>
    <s v="DSL"/>
    <s v="Yes"/>
    <s v="No"/>
    <n v="1"/>
    <x v="0"/>
  </r>
  <r>
    <n v="16759"/>
    <n v="49"/>
    <n v="109.84"/>
    <n v="5382.16"/>
    <s v="One year"/>
    <s v="Cash"/>
    <s v="DSL"/>
    <s v="Yes"/>
    <s v="No"/>
    <n v="1"/>
    <x v="0"/>
  </r>
  <r>
    <n v="16760"/>
    <n v="2"/>
    <n v="82.63"/>
    <n v="165.26"/>
    <s v="One year"/>
    <s v="Cash"/>
    <s v="None"/>
    <s v="No"/>
    <s v="Yes"/>
    <n v="0"/>
    <x v="1"/>
  </r>
  <r>
    <n v="16761"/>
    <n v="53"/>
    <n v="69.25"/>
    <n v="3670.25"/>
    <s v="Month-to-month"/>
    <s v="Cash"/>
    <s v="Fiber"/>
    <s v="No"/>
    <s v="No"/>
    <n v="1"/>
    <x v="0"/>
  </r>
  <r>
    <n v="16762"/>
    <n v="7"/>
    <n v="76.27"/>
    <n v="533.89"/>
    <s v="Two year"/>
    <s v="Cash"/>
    <s v="Fiber"/>
    <s v="Yes"/>
    <s v="No"/>
    <n v="1"/>
    <x v="0"/>
  </r>
  <r>
    <n v="16763"/>
    <n v="20"/>
    <n v="49.55"/>
    <n v="991"/>
    <s v="Two year"/>
    <s v="UPI"/>
    <s v="Fiber"/>
    <s v="Yes"/>
    <s v="Yes"/>
    <n v="0"/>
    <x v="0"/>
  </r>
  <r>
    <n v="16764"/>
    <n v="30"/>
    <n v="105.53"/>
    <n v="3165.9"/>
    <s v="Two year"/>
    <s v="Debit"/>
    <s v="Fiber"/>
    <s v="No"/>
    <s v="Yes"/>
    <n v="2"/>
    <x v="0"/>
  </r>
  <r>
    <n v="16765"/>
    <n v="67"/>
    <n v="94.53"/>
    <n v="6333.51"/>
    <s v="Month-to-month"/>
    <s v="Cash"/>
    <s v="None"/>
    <s v="Yes"/>
    <s v="No"/>
    <n v="1"/>
    <x v="0"/>
  </r>
  <r>
    <n v="16766"/>
    <n v="59"/>
    <n v="84.25"/>
    <n v="4970.75"/>
    <s v="One year"/>
    <s v="Cash"/>
    <s v="DSL"/>
    <s v="No"/>
    <s v="No"/>
    <n v="5"/>
    <x v="1"/>
  </r>
  <r>
    <n v="16767"/>
    <n v="66"/>
    <n v="113.17"/>
    <n v="7469.22"/>
    <s v="Month-to-month"/>
    <s v="Credit"/>
    <s v="Fiber"/>
    <s v="No"/>
    <s v="No"/>
    <n v="1"/>
    <x v="1"/>
  </r>
  <r>
    <n v="16768"/>
    <n v="3"/>
    <n v="77.81"/>
    <n v="233.43"/>
    <s v="Month-to-month"/>
    <s v="Debit"/>
    <s v="DSL"/>
    <s v="No"/>
    <s v="No"/>
    <n v="1"/>
    <x v="1"/>
  </r>
  <r>
    <n v="16769"/>
    <n v="56"/>
    <n v="71.19"/>
    <n v="3986.64"/>
    <s v="Two year"/>
    <s v="Cash"/>
    <s v="DSL"/>
    <s v="Yes"/>
    <s v="No"/>
    <n v="0"/>
    <x v="0"/>
  </r>
  <r>
    <n v="16770"/>
    <n v="17"/>
    <n v="117.57"/>
    <n v="1998.69"/>
    <s v="Month-to-month"/>
    <s v="UPI"/>
    <s v="Fiber"/>
    <s v="Yes"/>
    <s v="Yes"/>
    <n v="4"/>
    <x v="1"/>
  </r>
  <r>
    <n v="16771"/>
    <n v="52"/>
    <n v="40.6"/>
    <n v="2111.1999999999998"/>
    <s v="Month-to-month"/>
    <s v="UPI"/>
    <s v="None"/>
    <s v="No"/>
    <s v="No"/>
    <n v="0"/>
    <x v="0"/>
  </r>
  <r>
    <n v="16772"/>
    <n v="7"/>
    <n v="34.200000000000003"/>
    <n v="239.4"/>
    <s v="One year"/>
    <s v="Debit"/>
    <s v="Fiber"/>
    <s v="Yes"/>
    <s v="Yes"/>
    <n v="6"/>
    <x v="0"/>
  </r>
  <r>
    <n v="16773"/>
    <n v="5"/>
    <n v="36.229999999999997"/>
    <n v="181.15"/>
    <s v="Month-to-month"/>
    <s v="Cash"/>
    <s v="DSL"/>
    <s v="Yes"/>
    <s v="No"/>
    <n v="0"/>
    <x v="0"/>
  </r>
  <r>
    <n v="16774"/>
    <n v="54"/>
    <n v="118.94"/>
    <n v="6422.76"/>
    <s v="Month-to-month"/>
    <s v="UPI"/>
    <s v="DSL"/>
    <s v="No"/>
    <s v="Yes"/>
    <n v="2"/>
    <x v="1"/>
  </r>
  <r>
    <n v="16775"/>
    <n v="61"/>
    <n v="85.23"/>
    <n v="5199.03"/>
    <s v="Month-to-month"/>
    <s v="Credit"/>
    <s v="DSL"/>
    <s v="No"/>
    <s v="No"/>
    <n v="1"/>
    <x v="1"/>
  </r>
  <r>
    <n v="16776"/>
    <n v="16"/>
    <n v="50.59"/>
    <n v="809.44"/>
    <s v="One year"/>
    <s v="UPI"/>
    <s v="Fiber"/>
    <s v="No"/>
    <s v="No"/>
    <n v="1"/>
    <x v="0"/>
  </r>
  <r>
    <n v="16777"/>
    <n v="67"/>
    <n v="44.9"/>
    <n v="3008.3"/>
    <s v="Month-to-month"/>
    <s v="Debit"/>
    <s v="None"/>
    <s v="No"/>
    <s v="Yes"/>
    <n v="3"/>
    <x v="1"/>
  </r>
  <r>
    <n v="16778"/>
    <n v="59"/>
    <n v="25.66"/>
    <n v="1513.94"/>
    <s v="Month-to-month"/>
    <s v="Cash"/>
    <s v="Fiber"/>
    <s v="No"/>
    <s v="No"/>
    <n v="1"/>
    <x v="1"/>
  </r>
  <r>
    <n v="16779"/>
    <n v="47"/>
    <n v="33.19"/>
    <n v="1559.93"/>
    <s v="Month-to-month"/>
    <s v="Debit"/>
    <s v="DSL"/>
    <s v="No"/>
    <s v="No"/>
    <n v="2"/>
    <x v="1"/>
  </r>
  <r>
    <n v="16780"/>
    <n v="48"/>
    <n v="110.82"/>
    <n v="5319.36"/>
    <s v="Month-to-month"/>
    <s v="UPI"/>
    <s v="Fiber"/>
    <s v="Yes"/>
    <s v="No"/>
    <n v="2"/>
    <x v="0"/>
  </r>
  <r>
    <n v="16781"/>
    <n v="64"/>
    <n v="94.73"/>
    <n v="6062.72"/>
    <s v="Month-to-month"/>
    <s v="Cash"/>
    <s v="DSL"/>
    <s v="No"/>
    <s v="No"/>
    <n v="2"/>
    <x v="1"/>
  </r>
  <r>
    <n v="16782"/>
    <n v="50"/>
    <n v="114.16"/>
    <n v="5708"/>
    <s v="Two year"/>
    <s v="Debit"/>
    <s v="Fiber"/>
    <s v="No"/>
    <s v="No"/>
    <n v="1"/>
    <x v="0"/>
  </r>
  <r>
    <n v="16783"/>
    <n v="41"/>
    <n v="62.37"/>
    <n v="2557.17"/>
    <s v="Month-to-month"/>
    <s v="Debit"/>
    <s v="Fiber"/>
    <s v="No"/>
    <s v="No"/>
    <n v="2"/>
    <x v="1"/>
  </r>
  <r>
    <n v="16784"/>
    <n v="72"/>
    <n v="80.12"/>
    <n v="5768.64"/>
    <s v="One year"/>
    <s v="Cash"/>
    <s v="Fiber"/>
    <s v="No"/>
    <s v="No"/>
    <n v="1"/>
    <x v="0"/>
  </r>
  <r>
    <n v="16785"/>
    <n v="22"/>
    <n v="68.37"/>
    <n v="1504.14"/>
    <s v="Month-to-month"/>
    <s v="Credit"/>
    <s v="DSL"/>
    <s v="Yes"/>
    <s v="No"/>
    <n v="1"/>
    <x v="0"/>
  </r>
  <r>
    <n v="16786"/>
    <n v="54"/>
    <n v="108.14"/>
    <n v="5839.56"/>
    <s v="Month-to-month"/>
    <s v="UPI"/>
    <s v="Fiber"/>
    <s v="No"/>
    <s v="No"/>
    <n v="3"/>
    <x v="1"/>
  </r>
  <r>
    <n v="16787"/>
    <n v="5"/>
    <n v="119.14"/>
    <n v="595.70000000000005"/>
    <s v="One year"/>
    <s v="Credit"/>
    <s v="None"/>
    <s v="No"/>
    <s v="No"/>
    <n v="2"/>
    <x v="1"/>
  </r>
  <r>
    <n v="16788"/>
    <n v="17"/>
    <n v="113.28"/>
    <n v="1925.76"/>
    <s v="One year"/>
    <s v="Debit"/>
    <s v="None"/>
    <s v="Yes"/>
    <s v="Yes"/>
    <n v="4"/>
    <x v="0"/>
  </r>
  <r>
    <n v="16789"/>
    <n v="41"/>
    <n v="79.81"/>
    <n v="3272.21"/>
    <s v="Month-to-month"/>
    <s v="Debit"/>
    <s v="Fiber"/>
    <s v="No"/>
    <s v="No"/>
    <n v="2"/>
    <x v="0"/>
  </r>
  <r>
    <n v="16790"/>
    <n v="35"/>
    <n v="26.18"/>
    <n v="916.3"/>
    <s v="One year"/>
    <s v="Credit"/>
    <s v="DSL"/>
    <s v="No"/>
    <s v="Yes"/>
    <n v="0"/>
    <x v="0"/>
  </r>
  <r>
    <n v="16791"/>
    <n v="40"/>
    <n v="81.75"/>
    <n v="3270"/>
    <s v="One year"/>
    <s v="UPI"/>
    <s v="None"/>
    <s v="No"/>
    <s v="Yes"/>
    <n v="1"/>
    <x v="0"/>
  </r>
  <r>
    <n v="16792"/>
    <n v="22"/>
    <n v="29.7"/>
    <n v="653.4"/>
    <s v="Month-to-month"/>
    <s v="Debit"/>
    <s v="DSL"/>
    <s v="No"/>
    <s v="Yes"/>
    <n v="4"/>
    <x v="1"/>
  </r>
  <r>
    <n v="16793"/>
    <n v="48"/>
    <n v="33.880000000000003"/>
    <n v="1626.24"/>
    <s v="Month-to-month"/>
    <s v="Cash"/>
    <s v="Fiber"/>
    <s v="Yes"/>
    <s v="Yes"/>
    <n v="2"/>
    <x v="0"/>
  </r>
  <r>
    <n v="16794"/>
    <n v="53"/>
    <n v="39.130000000000003"/>
    <n v="2073.89"/>
    <s v="Month-to-month"/>
    <s v="Debit"/>
    <s v="Fiber"/>
    <s v="No"/>
    <s v="Yes"/>
    <n v="3"/>
    <x v="1"/>
  </r>
  <r>
    <n v="16795"/>
    <n v="10"/>
    <n v="56.35"/>
    <n v="563.5"/>
    <s v="Month-to-month"/>
    <s v="Debit"/>
    <s v="DSL"/>
    <s v="No"/>
    <s v="No"/>
    <n v="0"/>
    <x v="0"/>
  </r>
  <r>
    <n v="16796"/>
    <n v="18"/>
    <n v="79.180000000000007"/>
    <n v="1425.24"/>
    <s v="One year"/>
    <s v="UPI"/>
    <s v="DSL"/>
    <s v="No"/>
    <s v="No"/>
    <n v="3"/>
    <x v="0"/>
  </r>
  <r>
    <n v="16797"/>
    <n v="49"/>
    <n v="53.36"/>
    <n v="2614.64"/>
    <s v="One year"/>
    <s v="Cash"/>
    <s v="DSL"/>
    <s v="No"/>
    <s v="No"/>
    <n v="0"/>
    <x v="0"/>
  </r>
  <r>
    <n v="16798"/>
    <n v="71"/>
    <n v="65.23"/>
    <n v="4631.33"/>
    <s v="Month-to-month"/>
    <s v="Credit"/>
    <s v="DSL"/>
    <s v="No"/>
    <s v="Yes"/>
    <n v="1"/>
    <x v="1"/>
  </r>
  <r>
    <n v="16799"/>
    <n v="30"/>
    <n v="24.73"/>
    <n v="741.9"/>
    <s v="One year"/>
    <s v="Credit"/>
    <s v="DSL"/>
    <s v="No"/>
    <s v="No"/>
    <n v="1"/>
    <x v="0"/>
  </r>
  <r>
    <n v="16800"/>
    <n v="19"/>
    <n v="81.98"/>
    <n v="1557.62"/>
    <s v="One year"/>
    <s v="UPI"/>
    <s v="Fiber"/>
    <s v="Yes"/>
    <s v="No"/>
    <n v="0"/>
    <x v="0"/>
  </r>
  <r>
    <n v="16801"/>
    <n v="55"/>
    <n v="85.7"/>
    <n v="4713.5"/>
    <s v="One year"/>
    <s v="Debit"/>
    <s v="Fiber"/>
    <s v="Yes"/>
    <s v="Yes"/>
    <n v="3"/>
    <x v="0"/>
  </r>
  <r>
    <n v="16802"/>
    <n v="60"/>
    <n v="29.94"/>
    <n v="1796.4"/>
    <s v="Month-to-month"/>
    <s v="Debit"/>
    <s v="DSL"/>
    <s v="No"/>
    <s v="Yes"/>
    <n v="2"/>
    <x v="0"/>
  </r>
  <r>
    <n v="16803"/>
    <n v="72"/>
    <n v="98.51"/>
    <n v="7092.72"/>
    <s v="One year"/>
    <s v="UPI"/>
    <s v="Fiber"/>
    <s v="No"/>
    <s v="Yes"/>
    <n v="2"/>
    <x v="0"/>
  </r>
  <r>
    <n v="16804"/>
    <n v="21"/>
    <n v="84.75"/>
    <n v="1779.75"/>
    <s v="Two year"/>
    <s v="Debit"/>
    <s v="Fiber"/>
    <s v="No"/>
    <s v="Yes"/>
    <n v="0"/>
    <x v="0"/>
  </r>
  <r>
    <n v="16805"/>
    <n v="26"/>
    <n v="68.97"/>
    <n v="1793.22"/>
    <s v="Two year"/>
    <s v="Credit"/>
    <s v="Fiber"/>
    <s v="Yes"/>
    <s v="Yes"/>
    <n v="0"/>
    <x v="1"/>
  </r>
  <r>
    <n v="16806"/>
    <n v="28"/>
    <n v="75.290000000000006"/>
    <n v="2108.12"/>
    <s v="Month-to-month"/>
    <s v="Credit"/>
    <s v="Fiber"/>
    <s v="Yes"/>
    <s v="Yes"/>
    <n v="0"/>
    <x v="0"/>
  </r>
  <r>
    <n v="16807"/>
    <n v="39"/>
    <n v="70.3"/>
    <n v="2741.7"/>
    <s v="Month-to-month"/>
    <s v="Debit"/>
    <s v="Fiber"/>
    <s v="No"/>
    <s v="No"/>
    <n v="1"/>
    <x v="0"/>
  </r>
  <r>
    <n v="16808"/>
    <n v="33"/>
    <n v="25.38"/>
    <n v="837.54"/>
    <s v="Month-to-month"/>
    <s v="Cash"/>
    <s v="DSL"/>
    <s v="No"/>
    <s v="No"/>
    <n v="0"/>
    <x v="0"/>
  </r>
  <r>
    <n v="16809"/>
    <n v="40"/>
    <n v="93.51"/>
    <n v="3740.4"/>
    <s v="Month-to-month"/>
    <s v="UPI"/>
    <s v="None"/>
    <s v="No"/>
    <s v="No"/>
    <n v="1"/>
    <x v="1"/>
  </r>
  <r>
    <n v="16810"/>
    <n v="29"/>
    <n v="71.180000000000007"/>
    <n v="2064.2199999999998"/>
    <s v="Month-to-month"/>
    <s v="Cash"/>
    <s v="Fiber"/>
    <s v="Yes"/>
    <s v="No"/>
    <n v="1"/>
    <x v="1"/>
  </r>
  <r>
    <n v="16811"/>
    <n v="20"/>
    <n v="37.28"/>
    <n v="745.6"/>
    <s v="Month-to-month"/>
    <s v="UPI"/>
    <s v="Fiber"/>
    <s v="No"/>
    <s v="No"/>
    <n v="1"/>
    <x v="1"/>
  </r>
  <r>
    <n v="16812"/>
    <n v="20"/>
    <n v="88.07"/>
    <n v="1761.4"/>
    <s v="Two year"/>
    <s v="Debit"/>
    <s v="Fiber"/>
    <s v="No"/>
    <s v="No"/>
    <n v="2"/>
    <x v="0"/>
  </r>
  <r>
    <n v="16813"/>
    <n v="12"/>
    <n v="89.51"/>
    <n v="1074.1199999999999"/>
    <s v="One year"/>
    <s v="Cash"/>
    <s v="Fiber"/>
    <s v="No"/>
    <s v="No"/>
    <n v="1"/>
    <x v="0"/>
  </r>
  <r>
    <n v="16814"/>
    <n v="25"/>
    <n v="41.35"/>
    <n v="1033.75"/>
    <s v="Month-to-month"/>
    <s v="Debit"/>
    <s v="Fiber"/>
    <s v="No"/>
    <s v="Yes"/>
    <n v="1"/>
    <x v="0"/>
  </r>
  <r>
    <n v="16815"/>
    <n v="25"/>
    <n v="99.65"/>
    <n v="2491.25"/>
    <s v="Month-to-month"/>
    <s v="Debit"/>
    <s v="None"/>
    <s v="No"/>
    <s v="Yes"/>
    <n v="2"/>
    <x v="1"/>
  </r>
  <r>
    <n v="16816"/>
    <n v="4"/>
    <n v="65.650000000000006"/>
    <n v="262.60000000000002"/>
    <s v="One year"/>
    <s v="UPI"/>
    <s v="DSL"/>
    <s v="No"/>
    <s v="Yes"/>
    <n v="3"/>
    <x v="1"/>
  </r>
  <r>
    <n v="16817"/>
    <n v="4"/>
    <n v="38.06"/>
    <n v="152.24"/>
    <s v="Month-to-month"/>
    <s v="UPI"/>
    <s v="Fiber"/>
    <s v="No"/>
    <s v="Yes"/>
    <n v="2"/>
    <x v="1"/>
  </r>
  <r>
    <n v="16818"/>
    <n v="9"/>
    <n v="85.76"/>
    <n v="771.84"/>
    <s v="Month-to-month"/>
    <s v="UPI"/>
    <s v="Fiber"/>
    <s v="No"/>
    <s v="Yes"/>
    <n v="0"/>
    <x v="1"/>
  </r>
  <r>
    <n v="16819"/>
    <n v="15"/>
    <n v="79.67"/>
    <n v="1195.05"/>
    <s v="Month-to-month"/>
    <s v="Debit"/>
    <s v="Fiber"/>
    <s v="No"/>
    <s v="No"/>
    <n v="0"/>
    <x v="0"/>
  </r>
  <r>
    <n v="16820"/>
    <n v="26"/>
    <n v="37.04"/>
    <n v="963.04"/>
    <s v="Two year"/>
    <s v="Cash"/>
    <s v="DSL"/>
    <s v="No"/>
    <s v="No"/>
    <n v="5"/>
    <x v="0"/>
  </r>
  <r>
    <n v="16821"/>
    <n v="71"/>
    <n v="107.23"/>
    <n v="7613.33"/>
    <s v="One year"/>
    <s v="UPI"/>
    <s v="DSL"/>
    <s v="No"/>
    <s v="No"/>
    <n v="1"/>
    <x v="0"/>
  </r>
  <r>
    <n v="16822"/>
    <n v="32"/>
    <n v="105.45"/>
    <n v="3374.4"/>
    <s v="Month-to-month"/>
    <s v="UPI"/>
    <s v="Fiber"/>
    <s v="No"/>
    <s v="No"/>
    <n v="2"/>
    <x v="1"/>
  </r>
  <r>
    <n v="16823"/>
    <n v="52"/>
    <n v="103.62"/>
    <n v="5388.24"/>
    <s v="Month-to-month"/>
    <s v="Credit"/>
    <s v="Fiber"/>
    <s v="No"/>
    <s v="No"/>
    <n v="0"/>
    <x v="1"/>
  </r>
  <r>
    <n v="16824"/>
    <n v="32"/>
    <n v="59.92"/>
    <n v="1917.44"/>
    <s v="Month-to-month"/>
    <s v="Debit"/>
    <s v="None"/>
    <s v="No"/>
    <s v="No"/>
    <n v="1"/>
    <x v="0"/>
  </r>
  <r>
    <n v="16825"/>
    <n v="9"/>
    <n v="102.46"/>
    <n v="922.14"/>
    <s v="Two year"/>
    <s v="Credit"/>
    <s v="Fiber"/>
    <s v="No"/>
    <s v="No"/>
    <n v="2"/>
    <x v="0"/>
  </r>
  <r>
    <n v="16826"/>
    <n v="13"/>
    <n v="104.48"/>
    <n v="1358.24"/>
    <s v="One year"/>
    <s v="UPI"/>
    <s v="DSL"/>
    <s v="Yes"/>
    <s v="No"/>
    <n v="2"/>
    <x v="0"/>
  </r>
  <r>
    <n v="16827"/>
    <n v="56"/>
    <n v="119.65"/>
    <n v="6700.4"/>
    <s v="Month-to-month"/>
    <s v="Credit"/>
    <s v="DSL"/>
    <s v="No"/>
    <s v="No"/>
    <n v="1"/>
    <x v="1"/>
  </r>
  <r>
    <n v="16828"/>
    <n v="44"/>
    <n v="115.76"/>
    <n v="5093.4399999999996"/>
    <s v="One year"/>
    <s v="Cash"/>
    <s v="Fiber"/>
    <s v="No"/>
    <s v="No"/>
    <n v="2"/>
    <x v="1"/>
  </r>
  <r>
    <n v="16829"/>
    <n v="30"/>
    <n v="58.28"/>
    <n v="1748.4"/>
    <s v="Two year"/>
    <s v="Cash"/>
    <s v="Fiber"/>
    <s v="Yes"/>
    <s v="Yes"/>
    <n v="2"/>
    <x v="0"/>
  </r>
  <r>
    <n v="16830"/>
    <n v="16"/>
    <n v="39.82"/>
    <n v="637.12"/>
    <s v="Month-to-month"/>
    <s v="Credit"/>
    <s v="DSL"/>
    <s v="No"/>
    <s v="No"/>
    <n v="1"/>
    <x v="0"/>
  </r>
  <r>
    <n v="16831"/>
    <n v="12"/>
    <n v="49.25"/>
    <n v="591"/>
    <s v="Month-to-month"/>
    <s v="Cash"/>
    <s v="DSL"/>
    <s v="Yes"/>
    <s v="No"/>
    <n v="0"/>
    <x v="1"/>
  </r>
  <r>
    <n v="16832"/>
    <n v="66"/>
    <n v="69.48"/>
    <n v="4585.68"/>
    <s v="Month-to-month"/>
    <s v="Debit"/>
    <s v="DSL"/>
    <s v="Yes"/>
    <s v="Yes"/>
    <n v="0"/>
    <x v="0"/>
  </r>
  <r>
    <n v="16833"/>
    <n v="18"/>
    <n v="100.55"/>
    <n v="1809.9"/>
    <s v="Month-to-month"/>
    <s v="Credit"/>
    <s v="DSL"/>
    <s v="No"/>
    <s v="Yes"/>
    <n v="1"/>
    <x v="1"/>
  </r>
  <r>
    <n v="16834"/>
    <n v="13"/>
    <n v="92.3"/>
    <n v="1199.9000000000001"/>
    <s v="One year"/>
    <s v="Debit"/>
    <s v="Fiber"/>
    <s v="Yes"/>
    <s v="No"/>
    <n v="0"/>
    <x v="1"/>
  </r>
  <r>
    <n v="16835"/>
    <n v="24"/>
    <n v="98.77"/>
    <n v="2370.48"/>
    <s v="Month-to-month"/>
    <s v="Cash"/>
    <s v="Fiber"/>
    <s v="Yes"/>
    <s v="Yes"/>
    <n v="0"/>
    <x v="0"/>
  </r>
  <r>
    <n v="16836"/>
    <n v="12"/>
    <n v="57.99"/>
    <n v="695.88"/>
    <s v="Month-to-month"/>
    <s v="Credit"/>
    <s v="DSL"/>
    <s v="No"/>
    <s v="No"/>
    <n v="1"/>
    <x v="0"/>
  </r>
  <r>
    <n v="16837"/>
    <n v="60"/>
    <n v="44.69"/>
    <n v="2681.4"/>
    <s v="Month-to-month"/>
    <s v="Credit"/>
    <s v="None"/>
    <s v="No"/>
    <s v="No"/>
    <n v="2"/>
    <x v="0"/>
  </r>
  <r>
    <n v="16838"/>
    <n v="60"/>
    <n v="22.41"/>
    <n v="1344.6"/>
    <s v="Two year"/>
    <s v="UPI"/>
    <s v="Fiber"/>
    <s v="Yes"/>
    <s v="No"/>
    <n v="2"/>
    <x v="1"/>
  </r>
  <r>
    <n v="16839"/>
    <n v="1"/>
    <n v="82.62"/>
    <n v="82.62"/>
    <s v="Month-to-month"/>
    <s v="Debit"/>
    <s v="DSL"/>
    <s v="No"/>
    <s v="Yes"/>
    <n v="1"/>
    <x v="1"/>
  </r>
  <r>
    <n v="16840"/>
    <n v="43"/>
    <n v="99.5"/>
    <n v="4278.5"/>
    <s v="Two year"/>
    <s v="UPI"/>
    <s v="Fiber"/>
    <s v="No"/>
    <s v="No"/>
    <n v="0"/>
    <x v="0"/>
  </r>
  <r>
    <n v="16841"/>
    <n v="55"/>
    <n v="108.91"/>
    <n v="5990.05"/>
    <s v="Two year"/>
    <s v="UPI"/>
    <s v="None"/>
    <s v="No"/>
    <s v="No"/>
    <n v="0"/>
    <x v="0"/>
  </r>
  <r>
    <n v="16842"/>
    <n v="40"/>
    <n v="67.62"/>
    <n v="2704.8"/>
    <s v="Month-to-month"/>
    <s v="Cash"/>
    <s v="DSL"/>
    <s v="No"/>
    <s v="Yes"/>
    <n v="3"/>
    <x v="0"/>
  </r>
  <r>
    <n v="16843"/>
    <n v="64"/>
    <n v="112.76"/>
    <n v="7216.64"/>
    <s v="Month-to-month"/>
    <s v="Debit"/>
    <s v="DSL"/>
    <s v="Yes"/>
    <s v="Yes"/>
    <n v="0"/>
    <x v="0"/>
  </r>
  <r>
    <n v="16844"/>
    <n v="34"/>
    <n v="40.24"/>
    <n v="1368.16"/>
    <s v="Month-to-month"/>
    <s v="Debit"/>
    <s v="DSL"/>
    <s v="Yes"/>
    <s v="No"/>
    <n v="2"/>
    <x v="0"/>
  </r>
  <r>
    <n v="16845"/>
    <n v="34"/>
    <n v="71.44"/>
    <n v="2428.96"/>
    <s v="Month-to-month"/>
    <s v="Cash"/>
    <s v="DSL"/>
    <s v="Yes"/>
    <s v="No"/>
    <n v="0"/>
    <x v="0"/>
  </r>
  <r>
    <n v="16846"/>
    <n v="48"/>
    <n v="41.38"/>
    <n v="1986.24"/>
    <s v="Month-to-month"/>
    <s v="Cash"/>
    <s v="None"/>
    <s v="Yes"/>
    <s v="No"/>
    <n v="3"/>
    <x v="0"/>
  </r>
  <r>
    <n v="16847"/>
    <n v="33"/>
    <n v="38.81"/>
    <n v="1280.73"/>
    <s v="Month-to-month"/>
    <s v="Debit"/>
    <s v="None"/>
    <s v="No"/>
    <s v="Yes"/>
    <n v="8"/>
    <x v="1"/>
  </r>
  <r>
    <n v="16848"/>
    <n v="68"/>
    <n v="115.34"/>
    <n v="7843.12"/>
    <s v="One year"/>
    <s v="Cash"/>
    <s v="DSL"/>
    <s v="No"/>
    <s v="No"/>
    <n v="1"/>
    <x v="0"/>
  </r>
  <r>
    <n v="16849"/>
    <n v="30"/>
    <n v="101.77"/>
    <n v="3053.1"/>
    <s v="Month-to-month"/>
    <s v="Debit"/>
    <s v="Fiber"/>
    <s v="No"/>
    <s v="No"/>
    <n v="2"/>
    <x v="1"/>
  </r>
  <r>
    <n v="16850"/>
    <n v="71"/>
    <n v="21.18"/>
    <n v="1503.78"/>
    <s v="One year"/>
    <s v="Cash"/>
    <s v="DSL"/>
    <s v="No"/>
    <s v="No"/>
    <n v="2"/>
    <x v="0"/>
  </r>
  <r>
    <n v="16851"/>
    <n v="71"/>
    <n v="46.85"/>
    <n v="3326.35"/>
    <s v="Month-to-month"/>
    <s v="UPI"/>
    <s v="DSL"/>
    <s v="No"/>
    <s v="No"/>
    <n v="2"/>
    <x v="1"/>
  </r>
  <r>
    <n v="16852"/>
    <n v="29"/>
    <n v="40.51"/>
    <n v="1174.79"/>
    <s v="Month-to-month"/>
    <s v="Cash"/>
    <s v="DSL"/>
    <s v="No"/>
    <s v="No"/>
    <n v="0"/>
    <x v="0"/>
  </r>
  <r>
    <n v="16853"/>
    <n v="23"/>
    <n v="34.71"/>
    <n v="798.33"/>
    <s v="Month-to-month"/>
    <s v="Credit"/>
    <s v="DSL"/>
    <s v="Yes"/>
    <s v="No"/>
    <n v="1"/>
    <x v="0"/>
  </r>
  <r>
    <n v="16854"/>
    <n v="34"/>
    <n v="89.74"/>
    <n v="3051.16"/>
    <s v="Month-to-month"/>
    <s v="Cash"/>
    <s v="DSL"/>
    <s v="No"/>
    <s v="No"/>
    <n v="0"/>
    <x v="1"/>
  </r>
  <r>
    <n v="16855"/>
    <n v="15"/>
    <n v="76.680000000000007"/>
    <n v="1150.2"/>
    <s v="Month-to-month"/>
    <s v="Credit"/>
    <s v="DSL"/>
    <s v="No"/>
    <s v="Yes"/>
    <n v="2"/>
    <x v="0"/>
  </r>
  <r>
    <n v="16856"/>
    <n v="53"/>
    <n v="65.39"/>
    <n v="3465.67"/>
    <s v="One year"/>
    <s v="Debit"/>
    <s v="DSL"/>
    <s v="No"/>
    <s v="Yes"/>
    <n v="1"/>
    <x v="0"/>
  </r>
  <r>
    <n v="16857"/>
    <n v="17"/>
    <n v="38.950000000000003"/>
    <n v="662.15"/>
    <s v="Month-to-month"/>
    <s v="UPI"/>
    <s v="Fiber"/>
    <s v="No"/>
    <s v="Yes"/>
    <n v="5"/>
    <x v="1"/>
  </r>
  <r>
    <n v="16858"/>
    <n v="64"/>
    <n v="47.76"/>
    <n v="3056.64"/>
    <s v="One year"/>
    <s v="Cash"/>
    <s v="Fiber"/>
    <s v="No"/>
    <s v="No"/>
    <n v="2"/>
    <x v="0"/>
  </r>
  <r>
    <n v="16859"/>
    <n v="61"/>
    <n v="55.61"/>
    <n v="3392.21"/>
    <s v="Month-to-month"/>
    <s v="Debit"/>
    <s v="Fiber"/>
    <s v="No"/>
    <s v="Yes"/>
    <n v="2"/>
    <x v="1"/>
  </r>
  <r>
    <n v="16860"/>
    <n v="57"/>
    <n v="98.55"/>
    <n v="5617.35"/>
    <s v="One year"/>
    <s v="Credit"/>
    <s v="Fiber"/>
    <s v="No"/>
    <s v="No"/>
    <n v="4"/>
    <x v="1"/>
  </r>
  <r>
    <n v="16861"/>
    <n v="37"/>
    <n v="118.92"/>
    <n v="4400.04"/>
    <s v="Month-to-month"/>
    <s v="UPI"/>
    <s v="Fiber"/>
    <s v="No"/>
    <s v="Yes"/>
    <n v="1"/>
    <x v="1"/>
  </r>
  <r>
    <n v="16862"/>
    <n v="7"/>
    <n v="38.4"/>
    <n v="268.8"/>
    <s v="One year"/>
    <s v="Debit"/>
    <s v="Fiber"/>
    <s v="No"/>
    <s v="Yes"/>
    <n v="2"/>
    <x v="0"/>
  </r>
  <r>
    <n v="16863"/>
    <n v="8"/>
    <n v="54.15"/>
    <n v="433.2"/>
    <s v="Month-to-month"/>
    <s v="Debit"/>
    <s v="Fiber"/>
    <s v="No"/>
    <s v="Yes"/>
    <n v="2"/>
    <x v="0"/>
  </r>
  <r>
    <n v="16864"/>
    <n v="68"/>
    <n v="48.02"/>
    <n v="3265.36"/>
    <s v="Month-to-month"/>
    <s v="Debit"/>
    <s v="DSL"/>
    <s v="No"/>
    <s v="No"/>
    <n v="1"/>
    <x v="0"/>
  </r>
  <r>
    <n v="16865"/>
    <n v="21"/>
    <n v="24.41"/>
    <n v="512.61"/>
    <s v="Month-to-month"/>
    <s v="Debit"/>
    <s v="DSL"/>
    <s v="No"/>
    <s v="No"/>
    <n v="2"/>
    <x v="0"/>
  </r>
  <r>
    <n v="16866"/>
    <n v="61"/>
    <n v="41.92"/>
    <n v="2557.12"/>
    <s v="Month-to-month"/>
    <s v="Cash"/>
    <s v="DSL"/>
    <s v="No"/>
    <s v="Yes"/>
    <n v="0"/>
    <x v="0"/>
  </r>
  <r>
    <n v="16867"/>
    <n v="29"/>
    <n v="110.16"/>
    <n v="3194.64"/>
    <s v="Two year"/>
    <s v="Debit"/>
    <s v="DSL"/>
    <s v="Yes"/>
    <s v="No"/>
    <n v="2"/>
    <x v="1"/>
  </r>
  <r>
    <n v="16868"/>
    <n v="25"/>
    <n v="104.29"/>
    <n v="2607.25"/>
    <s v="Month-to-month"/>
    <s v="Debit"/>
    <s v="Fiber"/>
    <s v="Yes"/>
    <s v="No"/>
    <n v="2"/>
    <x v="0"/>
  </r>
  <r>
    <n v="16869"/>
    <n v="58"/>
    <n v="36.76"/>
    <n v="2132.08"/>
    <s v="Month-to-month"/>
    <s v="Cash"/>
    <s v="DSL"/>
    <s v="Yes"/>
    <s v="Yes"/>
    <n v="1"/>
    <x v="0"/>
  </r>
  <r>
    <n v="16870"/>
    <n v="14"/>
    <n v="56.62"/>
    <n v="792.68"/>
    <s v="Month-to-month"/>
    <s v="Credit"/>
    <s v="DSL"/>
    <s v="No"/>
    <s v="No"/>
    <n v="0"/>
    <x v="0"/>
  </r>
  <r>
    <n v="16871"/>
    <n v="66"/>
    <n v="51.08"/>
    <n v="3371.28"/>
    <s v="Month-to-month"/>
    <s v="UPI"/>
    <s v="DSL"/>
    <s v="Yes"/>
    <s v="No"/>
    <n v="1"/>
    <x v="0"/>
  </r>
  <r>
    <n v="16872"/>
    <n v="54"/>
    <n v="34.770000000000003"/>
    <n v="1877.58"/>
    <s v="Month-to-month"/>
    <s v="UPI"/>
    <s v="DSL"/>
    <s v="Yes"/>
    <s v="No"/>
    <n v="2"/>
    <x v="1"/>
  </r>
  <r>
    <n v="16873"/>
    <n v="67"/>
    <n v="82.22"/>
    <n v="5508.74"/>
    <s v="One year"/>
    <s v="Cash"/>
    <s v="DSL"/>
    <s v="No"/>
    <s v="Yes"/>
    <n v="3"/>
    <x v="1"/>
  </r>
  <r>
    <n v="16874"/>
    <n v="30"/>
    <n v="75.73"/>
    <n v="2271.9"/>
    <s v="Month-to-month"/>
    <s v="Cash"/>
    <s v="DSL"/>
    <s v="No"/>
    <s v="No"/>
    <n v="2"/>
    <x v="0"/>
  </r>
  <r>
    <n v="16875"/>
    <n v="18"/>
    <n v="62.7"/>
    <n v="1128.5999999999999"/>
    <s v="Month-to-month"/>
    <s v="Credit"/>
    <s v="DSL"/>
    <s v="Yes"/>
    <s v="Yes"/>
    <n v="2"/>
    <x v="0"/>
  </r>
  <r>
    <n v="16876"/>
    <n v="54"/>
    <n v="105.55"/>
    <n v="5699.7"/>
    <s v="One year"/>
    <s v="UPI"/>
    <s v="Fiber"/>
    <s v="No"/>
    <s v="Yes"/>
    <n v="4"/>
    <x v="1"/>
  </r>
  <r>
    <n v="16877"/>
    <n v="21"/>
    <n v="81.97"/>
    <n v="1721.37"/>
    <s v="Month-to-month"/>
    <s v="Cash"/>
    <s v="None"/>
    <s v="Yes"/>
    <s v="No"/>
    <n v="4"/>
    <x v="1"/>
  </r>
  <r>
    <n v="16878"/>
    <n v="53"/>
    <n v="45.93"/>
    <n v="2434.29"/>
    <s v="Month-to-month"/>
    <s v="Debit"/>
    <s v="Fiber"/>
    <s v="No"/>
    <s v="No"/>
    <n v="0"/>
    <x v="0"/>
  </r>
  <r>
    <n v="16879"/>
    <n v="16"/>
    <n v="57.37"/>
    <n v="917.92"/>
    <s v="Two year"/>
    <s v="Cash"/>
    <s v="Fiber"/>
    <s v="No"/>
    <s v="No"/>
    <n v="3"/>
    <x v="0"/>
  </r>
  <r>
    <n v="16880"/>
    <n v="28"/>
    <n v="35.020000000000003"/>
    <n v="980.56"/>
    <s v="Month-to-month"/>
    <s v="UPI"/>
    <s v="Fiber"/>
    <s v="No"/>
    <s v="No"/>
    <n v="4"/>
    <x v="1"/>
  </r>
  <r>
    <n v="16881"/>
    <n v="4"/>
    <n v="79.14"/>
    <n v="316.56"/>
    <s v="One year"/>
    <s v="Credit"/>
    <s v="Fiber"/>
    <s v="No"/>
    <s v="Yes"/>
    <n v="1"/>
    <x v="0"/>
  </r>
  <r>
    <n v="16882"/>
    <n v="55"/>
    <n v="78.66"/>
    <n v="4326.3"/>
    <s v="Two year"/>
    <s v="Credit"/>
    <s v="DSL"/>
    <s v="No"/>
    <s v="Yes"/>
    <n v="0"/>
    <x v="0"/>
  </r>
  <r>
    <n v="16883"/>
    <n v="15"/>
    <n v="107.02"/>
    <n v="1605.3"/>
    <s v="Two year"/>
    <s v="Debit"/>
    <s v="Fiber"/>
    <s v="Yes"/>
    <s v="Yes"/>
    <n v="1"/>
    <x v="0"/>
  </r>
  <r>
    <n v="16884"/>
    <n v="64"/>
    <n v="105.58"/>
    <n v="6757.12"/>
    <s v="Month-to-month"/>
    <s v="Debit"/>
    <s v="Fiber"/>
    <s v="No"/>
    <s v="Yes"/>
    <n v="0"/>
    <x v="0"/>
  </r>
  <r>
    <n v="16885"/>
    <n v="65"/>
    <n v="103.69"/>
    <n v="6739.85"/>
    <s v="Month-to-month"/>
    <s v="UPI"/>
    <s v="Fiber"/>
    <s v="No"/>
    <s v="No"/>
    <n v="1"/>
    <x v="0"/>
  </r>
  <r>
    <n v="16886"/>
    <n v="16"/>
    <n v="74.900000000000006"/>
    <n v="1198.4000000000001"/>
    <s v="One year"/>
    <s v="Debit"/>
    <s v="DSL"/>
    <s v="No"/>
    <s v="No"/>
    <n v="2"/>
    <x v="0"/>
  </r>
  <r>
    <n v="16887"/>
    <n v="20"/>
    <n v="85.2"/>
    <n v="1704"/>
    <s v="One year"/>
    <s v="UPI"/>
    <s v="Fiber"/>
    <s v="Yes"/>
    <s v="Yes"/>
    <n v="2"/>
    <x v="0"/>
  </r>
  <r>
    <n v="16888"/>
    <n v="64"/>
    <n v="97.55"/>
    <n v="6243.2"/>
    <s v="Month-to-month"/>
    <s v="UPI"/>
    <s v="None"/>
    <s v="No"/>
    <s v="No"/>
    <n v="6"/>
    <x v="1"/>
  </r>
  <r>
    <n v="16889"/>
    <n v="33"/>
    <n v="29.17"/>
    <n v="962.61"/>
    <s v="Month-to-month"/>
    <s v="Cash"/>
    <s v="DSL"/>
    <s v="No"/>
    <s v="Yes"/>
    <n v="2"/>
    <x v="0"/>
  </r>
  <r>
    <n v="16890"/>
    <n v="69"/>
    <n v="50.06"/>
    <n v="3454.14"/>
    <s v="One year"/>
    <s v="Debit"/>
    <s v="None"/>
    <s v="Yes"/>
    <s v="Yes"/>
    <n v="1"/>
    <x v="0"/>
  </r>
  <r>
    <n v="16891"/>
    <n v="69"/>
    <n v="36.909999999999997"/>
    <n v="2546.79"/>
    <s v="One year"/>
    <s v="Cash"/>
    <s v="Fiber"/>
    <s v="Yes"/>
    <s v="Yes"/>
    <n v="2"/>
    <x v="0"/>
  </r>
  <r>
    <n v="16892"/>
    <n v="58"/>
    <n v="71.150000000000006"/>
    <n v="4126.7"/>
    <s v="One year"/>
    <s v="Cash"/>
    <s v="DSL"/>
    <s v="No"/>
    <s v="No"/>
    <n v="0"/>
    <x v="0"/>
  </r>
  <r>
    <n v="16893"/>
    <n v="39"/>
    <n v="103.77"/>
    <n v="4047.03"/>
    <s v="One year"/>
    <s v="UPI"/>
    <s v="DSL"/>
    <s v="No"/>
    <s v="No"/>
    <n v="1"/>
    <x v="0"/>
  </r>
  <r>
    <n v="16894"/>
    <n v="36"/>
    <n v="43.07"/>
    <n v="1550.52"/>
    <s v="Month-to-month"/>
    <s v="UPI"/>
    <s v="DSL"/>
    <s v="No"/>
    <s v="Yes"/>
    <n v="4"/>
    <x v="1"/>
  </r>
  <r>
    <n v="16895"/>
    <n v="68"/>
    <n v="93.09"/>
    <n v="6330.12"/>
    <s v="Month-to-month"/>
    <s v="UPI"/>
    <s v="DSL"/>
    <s v="No"/>
    <s v="No"/>
    <n v="1"/>
    <x v="1"/>
  </r>
  <r>
    <n v="16896"/>
    <n v="21"/>
    <n v="60.58"/>
    <n v="1272.18"/>
    <s v="Month-to-month"/>
    <s v="UPI"/>
    <s v="DSL"/>
    <s v="No"/>
    <s v="Yes"/>
    <n v="1"/>
    <x v="0"/>
  </r>
  <r>
    <n v="16897"/>
    <n v="63"/>
    <n v="110.31"/>
    <n v="6949.53"/>
    <s v="Two year"/>
    <s v="Cash"/>
    <s v="Fiber"/>
    <s v="No"/>
    <s v="No"/>
    <n v="1"/>
    <x v="0"/>
  </r>
  <r>
    <n v="16898"/>
    <n v="6"/>
    <n v="82.68"/>
    <n v="496.08"/>
    <s v="One year"/>
    <s v="Credit"/>
    <s v="DSL"/>
    <s v="No"/>
    <s v="No"/>
    <n v="3"/>
    <x v="1"/>
  </r>
  <r>
    <n v="16899"/>
    <n v="24"/>
    <n v="117.66"/>
    <n v="2823.84"/>
    <s v="One year"/>
    <s v="Credit"/>
    <s v="Fiber"/>
    <s v="No"/>
    <s v="No"/>
    <n v="0"/>
    <x v="0"/>
  </r>
  <r>
    <n v="16900"/>
    <n v="53"/>
    <n v="44.57"/>
    <n v="2362.21"/>
    <s v="Month-to-month"/>
    <s v="Credit"/>
    <s v="Fiber"/>
    <s v="No"/>
    <s v="No"/>
    <n v="0"/>
    <x v="0"/>
  </r>
  <r>
    <n v="16901"/>
    <n v="50"/>
    <n v="112.4"/>
    <n v="5620"/>
    <s v="One year"/>
    <s v="UPI"/>
    <s v="DSL"/>
    <s v="No"/>
    <s v="No"/>
    <n v="2"/>
    <x v="1"/>
  </r>
  <r>
    <n v="16902"/>
    <n v="12"/>
    <n v="55.71"/>
    <n v="668.52"/>
    <s v="Two year"/>
    <s v="Debit"/>
    <s v="DSL"/>
    <s v="No"/>
    <s v="Yes"/>
    <n v="0"/>
    <x v="0"/>
  </r>
  <r>
    <n v="16903"/>
    <n v="56"/>
    <n v="82.2"/>
    <n v="4603.2"/>
    <s v="One year"/>
    <s v="Credit"/>
    <s v="Fiber"/>
    <s v="No"/>
    <s v="Yes"/>
    <n v="3"/>
    <x v="1"/>
  </r>
  <r>
    <n v="16904"/>
    <n v="15"/>
    <n v="37.450000000000003"/>
    <n v="561.75"/>
    <s v="One year"/>
    <s v="Cash"/>
    <s v="DSL"/>
    <s v="Yes"/>
    <s v="Yes"/>
    <n v="2"/>
    <x v="0"/>
  </r>
  <r>
    <n v="16905"/>
    <n v="40"/>
    <n v="95.98"/>
    <n v="3839.2"/>
    <s v="Month-to-month"/>
    <s v="Cash"/>
    <s v="Fiber"/>
    <s v="No"/>
    <s v="Yes"/>
    <n v="1"/>
    <x v="1"/>
  </r>
  <r>
    <n v="16906"/>
    <n v="41"/>
    <n v="117.83"/>
    <n v="4831.03"/>
    <s v="One year"/>
    <s v="UPI"/>
    <s v="None"/>
    <s v="Yes"/>
    <s v="Yes"/>
    <n v="0"/>
    <x v="1"/>
  </r>
  <r>
    <n v="16907"/>
    <n v="69"/>
    <n v="98.74"/>
    <n v="6813.06"/>
    <s v="Month-to-month"/>
    <s v="Cash"/>
    <s v="Fiber"/>
    <s v="No"/>
    <s v="No"/>
    <n v="1"/>
    <x v="0"/>
  </r>
  <r>
    <n v="16908"/>
    <n v="69"/>
    <n v="81.58"/>
    <n v="5629.02"/>
    <s v="Month-to-month"/>
    <s v="Cash"/>
    <s v="Fiber"/>
    <s v="No"/>
    <s v="Yes"/>
    <n v="0"/>
    <x v="1"/>
  </r>
  <r>
    <n v="16909"/>
    <n v="6"/>
    <n v="64.819999999999993"/>
    <n v="388.92"/>
    <s v="Two year"/>
    <s v="Credit"/>
    <s v="Fiber"/>
    <s v="No"/>
    <s v="No"/>
    <n v="0"/>
    <x v="0"/>
  </r>
  <r>
    <n v="16910"/>
    <n v="67"/>
    <n v="54.52"/>
    <n v="3652.84"/>
    <s v="Month-to-month"/>
    <s v="Credit"/>
    <s v="Fiber"/>
    <s v="No"/>
    <s v="No"/>
    <n v="2"/>
    <x v="0"/>
  </r>
  <r>
    <n v="16911"/>
    <n v="33"/>
    <n v="61.9"/>
    <n v="2042.7"/>
    <s v="Two year"/>
    <s v="Cash"/>
    <s v="None"/>
    <s v="No"/>
    <s v="Yes"/>
    <n v="1"/>
    <x v="0"/>
  </r>
  <r>
    <n v="16912"/>
    <n v="43"/>
    <n v="52.83"/>
    <n v="2271.69"/>
    <s v="Month-to-month"/>
    <s v="Credit"/>
    <s v="Fiber"/>
    <s v="Yes"/>
    <s v="Yes"/>
    <n v="2"/>
    <x v="0"/>
  </r>
  <r>
    <n v="16913"/>
    <n v="21"/>
    <n v="103.27"/>
    <n v="2168.67"/>
    <s v="Month-to-month"/>
    <s v="Cash"/>
    <s v="Fiber"/>
    <s v="Yes"/>
    <s v="No"/>
    <n v="0"/>
    <x v="0"/>
  </r>
  <r>
    <n v="16914"/>
    <n v="65"/>
    <n v="109.31"/>
    <n v="7105.15"/>
    <s v="Month-to-month"/>
    <s v="Cash"/>
    <s v="Fiber"/>
    <s v="Yes"/>
    <s v="Yes"/>
    <n v="1"/>
    <x v="0"/>
  </r>
  <r>
    <n v="16915"/>
    <n v="17"/>
    <n v="114.97"/>
    <n v="1954.49"/>
    <s v="Month-to-month"/>
    <s v="Credit"/>
    <s v="DSL"/>
    <s v="No"/>
    <s v="No"/>
    <n v="2"/>
    <x v="1"/>
  </r>
  <r>
    <n v="16916"/>
    <n v="8"/>
    <n v="61.84"/>
    <n v="494.72"/>
    <s v="One year"/>
    <s v="UPI"/>
    <s v="Fiber"/>
    <s v="No"/>
    <s v="No"/>
    <n v="1"/>
    <x v="0"/>
  </r>
  <r>
    <n v="16917"/>
    <n v="64"/>
    <n v="74.62"/>
    <n v="4775.68"/>
    <s v="Month-to-month"/>
    <s v="Credit"/>
    <s v="DSL"/>
    <s v="No"/>
    <s v="No"/>
    <n v="2"/>
    <x v="1"/>
  </r>
  <r>
    <n v="16918"/>
    <n v="28"/>
    <n v="77.69"/>
    <n v="2175.3200000000002"/>
    <s v="One year"/>
    <s v="UPI"/>
    <s v="DSL"/>
    <s v="Yes"/>
    <s v="No"/>
    <n v="2"/>
    <x v="0"/>
  </r>
  <r>
    <n v="16919"/>
    <n v="13"/>
    <n v="85.11"/>
    <n v="1106.43"/>
    <s v="Month-to-month"/>
    <s v="Debit"/>
    <s v="Fiber"/>
    <s v="No"/>
    <s v="No"/>
    <n v="2"/>
    <x v="1"/>
  </r>
  <r>
    <n v="16920"/>
    <n v="13"/>
    <n v="20.25"/>
    <n v="263.25"/>
    <s v="Two year"/>
    <s v="Cash"/>
    <s v="Fiber"/>
    <s v="Yes"/>
    <s v="No"/>
    <n v="2"/>
    <x v="0"/>
  </r>
  <r>
    <n v="16921"/>
    <n v="38"/>
    <n v="104.27"/>
    <n v="3962.26"/>
    <s v="Month-to-month"/>
    <s v="Debit"/>
    <s v="Fiber"/>
    <s v="No"/>
    <s v="No"/>
    <n v="1"/>
    <x v="1"/>
  </r>
  <r>
    <n v="16922"/>
    <n v="25"/>
    <n v="46.81"/>
    <n v="1170.25"/>
    <s v="Month-to-month"/>
    <s v="Cash"/>
    <s v="DSL"/>
    <s v="Yes"/>
    <s v="Yes"/>
    <n v="2"/>
    <x v="0"/>
  </r>
  <r>
    <n v="16923"/>
    <n v="62"/>
    <n v="67.22"/>
    <n v="4167.6400000000003"/>
    <s v="Two year"/>
    <s v="Credit"/>
    <s v="DSL"/>
    <s v="No"/>
    <s v="No"/>
    <n v="4"/>
    <x v="0"/>
  </r>
  <r>
    <n v="16924"/>
    <n v="23"/>
    <n v="104.16"/>
    <n v="2395.6799999999998"/>
    <s v="Two year"/>
    <s v="Debit"/>
    <s v="DSL"/>
    <s v="Yes"/>
    <s v="Yes"/>
    <n v="1"/>
    <x v="0"/>
  </r>
  <r>
    <n v="16925"/>
    <n v="21"/>
    <n v="119.69"/>
    <n v="2513.4899999999998"/>
    <s v="Month-to-month"/>
    <s v="Debit"/>
    <s v="Fiber"/>
    <s v="No"/>
    <s v="Yes"/>
    <n v="0"/>
    <x v="1"/>
  </r>
  <r>
    <n v="16926"/>
    <n v="54"/>
    <n v="99.49"/>
    <n v="5372.46"/>
    <s v="Two year"/>
    <s v="Cash"/>
    <s v="DSL"/>
    <s v="No"/>
    <s v="Yes"/>
    <n v="1"/>
    <x v="0"/>
  </r>
  <r>
    <n v="16927"/>
    <n v="63"/>
    <n v="22.48"/>
    <n v="1416.24"/>
    <s v="Month-to-month"/>
    <s v="Cash"/>
    <s v="DSL"/>
    <s v="No"/>
    <s v="No"/>
    <n v="2"/>
    <x v="0"/>
  </r>
  <r>
    <n v="16928"/>
    <n v="30"/>
    <n v="56.88"/>
    <n v="1706.4"/>
    <s v="Two year"/>
    <s v="UPI"/>
    <s v="DSL"/>
    <s v="No"/>
    <s v="No"/>
    <n v="3"/>
    <x v="0"/>
  </r>
  <r>
    <n v="16929"/>
    <n v="68"/>
    <n v="44.72"/>
    <n v="3040.96"/>
    <s v="Month-to-month"/>
    <s v="UPI"/>
    <s v="DSL"/>
    <s v="No"/>
    <s v="No"/>
    <n v="1"/>
    <x v="0"/>
  </r>
  <r>
    <n v="16930"/>
    <n v="32"/>
    <n v="116.41"/>
    <n v="3725.12"/>
    <s v="Month-to-month"/>
    <s v="Credit"/>
    <s v="Fiber"/>
    <s v="No"/>
    <s v="Yes"/>
    <n v="0"/>
    <x v="1"/>
  </r>
  <r>
    <n v="16931"/>
    <n v="24"/>
    <n v="46.42"/>
    <n v="1114.08"/>
    <s v="One year"/>
    <s v="Debit"/>
    <s v="DSL"/>
    <s v="Yes"/>
    <s v="No"/>
    <n v="1"/>
    <x v="0"/>
  </r>
  <r>
    <n v="16932"/>
    <n v="7"/>
    <n v="114.34"/>
    <n v="800.38"/>
    <s v="Two year"/>
    <s v="Debit"/>
    <s v="DSL"/>
    <s v="No"/>
    <s v="Yes"/>
    <n v="0"/>
    <x v="0"/>
  </r>
  <r>
    <n v="16933"/>
    <n v="72"/>
    <n v="113.75"/>
    <n v="8190"/>
    <s v="Month-to-month"/>
    <s v="UPI"/>
    <s v="DSL"/>
    <s v="Yes"/>
    <s v="No"/>
    <n v="0"/>
    <x v="0"/>
  </r>
  <r>
    <n v="16934"/>
    <n v="1"/>
    <n v="103.94"/>
    <n v="103.94"/>
    <s v="Month-to-month"/>
    <s v="Credit"/>
    <s v="Fiber"/>
    <s v="Yes"/>
    <s v="No"/>
    <n v="1"/>
    <x v="1"/>
  </r>
  <r>
    <n v="16935"/>
    <n v="3"/>
    <n v="29.81"/>
    <n v="89.43"/>
    <s v="One year"/>
    <s v="Debit"/>
    <s v="DSL"/>
    <s v="Yes"/>
    <s v="Yes"/>
    <n v="2"/>
    <x v="0"/>
  </r>
  <r>
    <n v="16936"/>
    <n v="28"/>
    <n v="20.2"/>
    <n v="565.6"/>
    <s v="Month-to-month"/>
    <s v="Cash"/>
    <s v="Fiber"/>
    <s v="No"/>
    <s v="No"/>
    <n v="5"/>
    <x v="0"/>
  </r>
  <r>
    <n v="16937"/>
    <n v="43"/>
    <n v="99.39"/>
    <n v="4273.7700000000004"/>
    <s v="One year"/>
    <s v="Cash"/>
    <s v="Fiber"/>
    <s v="No"/>
    <s v="No"/>
    <n v="1"/>
    <x v="0"/>
  </r>
  <r>
    <n v="16938"/>
    <n v="46"/>
    <n v="104.33"/>
    <n v="4799.18"/>
    <s v="One year"/>
    <s v="Cash"/>
    <s v="Fiber"/>
    <s v="Yes"/>
    <s v="No"/>
    <n v="3"/>
    <x v="0"/>
  </r>
  <r>
    <n v="16939"/>
    <n v="1"/>
    <n v="116.22"/>
    <n v="116.22"/>
    <s v="One year"/>
    <s v="Debit"/>
    <s v="DSL"/>
    <s v="Yes"/>
    <s v="Yes"/>
    <n v="1"/>
    <x v="1"/>
  </r>
  <r>
    <n v="16940"/>
    <n v="38"/>
    <n v="41.84"/>
    <n v="1589.92"/>
    <s v="Two year"/>
    <s v="Credit"/>
    <s v="Fiber"/>
    <s v="No"/>
    <s v="No"/>
    <n v="2"/>
    <x v="0"/>
  </r>
  <r>
    <n v="16941"/>
    <n v="35"/>
    <n v="93.31"/>
    <n v="3265.85"/>
    <s v="Month-to-month"/>
    <s v="UPI"/>
    <s v="Fiber"/>
    <s v="No"/>
    <s v="No"/>
    <n v="1"/>
    <x v="1"/>
  </r>
  <r>
    <n v="16942"/>
    <n v="54"/>
    <n v="71.91"/>
    <n v="3883.14"/>
    <s v="One year"/>
    <s v="UPI"/>
    <s v="Fiber"/>
    <s v="Yes"/>
    <s v="No"/>
    <n v="0"/>
    <x v="1"/>
  </r>
  <r>
    <n v="16943"/>
    <n v="24"/>
    <n v="52.85"/>
    <n v="1268.4000000000001"/>
    <s v="One year"/>
    <s v="UPI"/>
    <s v="DSL"/>
    <s v="No"/>
    <s v="No"/>
    <n v="0"/>
    <x v="0"/>
  </r>
  <r>
    <n v="16944"/>
    <n v="28"/>
    <n v="80.63"/>
    <n v="2257.64"/>
    <s v="Month-to-month"/>
    <s v="Cash"/>
    <s v="Fiber"/>
    <s v="Yes"/>
    <s v="Yes"/>
    <n v="0"/>
    <x v="0"/>
  </r>
  <r>
    <n v="16945"/>
    <n v="22"/>
    <n v="74.819999999999993"/>
    <n v="1646.04"/>
    <s v="Month-to-month"/>
    <s v="Debit"/>
    <s v="Fiber"/>
    <s v="Yes"/>
    <s v="No"/>
    <n v="2"/>
    <x v="1"/>
  </r>
  <r>
    <n v="16946"/>
    <n v="16"/>
    <n v="49.23"/>
    <n v="787.68"/>
    <s v="Two year"/>
    <s v="Debit"/>
    <s v="Fiber"/>
    <s v="No"/>
    <s v="No"/>
    <n v="1"/>
    <x v="0"/>
  </r>
  <r>
    <n v="16947"/>
    <n v="13"/>
    <n v="46.85"/>
    <n v="609.04999999999995"/>
    <s v="Month-to-month"/>
    <s v="UPI"/>
    <s v="Fiber"/>
    <s v="No"/>
    <s v="No"/>
    <n v="1"/>
    <x v="0"/>
  </r>
  <r>
    <n v="16948"/>
    <n v="62"/>
    <n v="68.66"/>
    <n v="4256.92"/>
    <s v="Month-to-month"/>
    <s v="UPI"/>
    <s v="DSL"/>
    <s v="No"/>
    <s v="No"/>
    <n v="1"/>
    <x v="0"/>
  </r>
  <r>
    <n v="16949"/>
    <n v="43"/>
    <n v="67.400000000000006"/>
    <n v="2898.2"/>
    <s v="Two year"/>
    <s v="Debit"/>
    <s v="DSL"/>
    <s v="No"/>
    <s v="No"/>
    <n v="6"/>
    <x v="1"/>
  </r>
  <r>
    <n v="16950"/>
    <n v="32"/>
    <n v="50.21"/>
    <n v="1606.72"/>
    <s v="Month-to-month"/>
    <s v="UPI"/>
    <s v="Fiber"/>
    <s v="No"/>
    <s v="Yes"/>
    <n v="1"/>
    <x v="0"/>
  </r>
  <r>
    <n v="16951"/>
    <n v="67"/>
    <n v="46.37"/>
    <n v="3106.79"/>
    <s v="Two year"/>
    <s v="Debit"/>
    <s v="Fiber"/>
    <s v="No"/>
    <s v="Yes"/>
    <n v="1"/>
    <x v="0"/>
  </r>
  <r>
    <n v="16952"/>
    <n v="57"/>
    <n v="115.43"/>
    <n v="6579.51"/>
    <s v="Month-to-month"/>
    <s v="Cash"/>
    <s v="Fiber"/>
    <s v="No"/>
    <s v="Yes"/>
    <n v="1"/>
    <x v="1"/>
  </r>
  <r>
    <n v="16953"/>
    <n v="65"/>
    <n v="106.24"/>
    <n v="6905.6"/>
    <s v="Month-to-month"/>
    <s v="UPI"/>
    <s v="DSL"/>
    <s v="No"/>
    <s v="Yes"/>
    <n v="3"/>
    <x v="1"/>
  </r>
  <r>
    <n v="16954"/>
    <n v="69"/>
    <n v="101.68"/>
    <n v="7015.92"/>
    <s v="Month-to-month"/>
    <s v="UPI"/>
    <s v="Fiber"/>
    <s v="Yes"/>
    <s v="No"/>
    <n v="1"/>
    <x v="0"/>
  </r>
  <r>
    <n v="16955"/>
    <n v="49"/>
    <n v="41.43"/>
    <n v="2030.07"/>
    <s v="Month-to-month"/>
    <s v="Debit"/>
    <s v="Fiber"/>
    <s v="No"/>
    <s v="Yes"/>
    <n v="0"/>
    <x v="0"/>
  </r>
  <r>
    <n v="16956"/>
    <n v="33"/>
    <n v="38.93"/>
    <n v="1284.69"/>
    <s v="One year"/>
    <s v="Credit"/>
    <s v="DSL"/>
    <s v="No"/>
    <s v="No"/>
    <n v="1"/>
    <x v="0"/>
  </r>
  <r>
    <n v="16957"/>
    <n v="19"/>
    <n v="100.93"/>
    <n v="1917.67"/>
    <s v="Two year"/>
    <s v="UPI"/>
    <s v="Fiber"/>
    <s v="No"/>
    <s v="Yes"/>
    <n v="4"/>
    <x v="1"/>
  </r>
  <r>
    <n v="16958"/>
    <n v="36"/>
    <n v="38.47"/>
    <n v="1384.92"/>
    <s v="Two year"/>
    <s v="Credit"/>
    <s v="DSL"/>
    <s v="Yes"/>
    <s v="Yes"/>
    <n v="4"/>
    <x v="0"/>
  </r>
  <r>
    <n v="16959"/>
    <n v="70"/>
    <n v="70.349999999999994"/>
    <n v="4924.5"/>
    <s v="Two year"/>
    <s v="Credit"/>
    <s v="Fiber"/>
    <s v="No"/>
    <s v="No"/>
    <n v="2"/>
    <x v="1"/>
  </r>
  <r>
    <n v="16960"/>
    <n v="15"/>
    <n v="42.14"/>
    <n v="632.1"/>
    <s v="One year"/>
    <s v="UPI"/>
    <s v="DSL"/>
    <s v="Yes"/>
    <s v="No"/>
    <n v="1"/>
    <x v="0"/>
  </r>
  <r>
    <n v="16961"/>
    <n v="24"/>
    <n v="57.81"/>
    <n v="1387.44"/>
    <s v="Month-to-month"/>
    <s v="UPI"/>
    <s v="Fiber"/>
    <s v="Yes"/>
    <s v="Yes"/>
    <n v="1"/>
    <x v="0"/>
  </r>
  <r>
    <n v="16962"/>
    <n v="27"/>
    <n v="105.35"/>
    <n v="2844.45"/>
    <s v="Month-to-month"/>
    <s v="Credit"/>
    <s v="Fiber"/>
    <s v="No"/>
    <s v="No"/>
    <n v="1"/>
    <x v="1"/>
  </r>
  <r>
    <n v="16963"/>
    <n v="49"/>
    <n v="109.14"/>
    <n v="5347.86"/>
    <s v="One year"/>
    <s v="Credit"/>
    <s v="DSL"/>
    <s v="No"/>
    <s v="Yes"/>
    <n v="0"/>
    <x v="0"/>
  </r>
  <r>
    <n v="16964"/>
    <n v="23"/>
    <n v="119.67"/>
    <n v="2752.41"/>
    <s v="Month-to-month"/>
    <s v="UPI"/>
    <s v="Fiber"/>
    <s v="No"/>
    <s v="No"/>
    <n v="0"/>
    <x v="1"/>
  </r>
  <r>
    <n v="16965"/>
    <n v="33"/>
    <n v="114.39"/>
    <n v="3774.87"/>
    <s v="One year"/>
    <s v="Debit"/>
    <s v="DSL"/>
    <s v="Yes"/>
    <s v="Yes"/>
    <n v="0"/>
    <x v="0"/>
  </r>
  <r>
    <n v="16966"/>
    <n v="41"/>
    <n v="87.13"/>
    <n v="3572.33"/>
    <s v="One year"/>
    <s v="UPI"/>
    <s v="Fiber"/>
    <s v="Yes"/>
    <s v="No"/>
    <n v="0"/>
    <x v="0"/>
  </r>
  <r>
    <n v="16967"/>
    <n v="56"/>
    <n v="63.17"/>
    <n v="3537.52"/>
    <s v="Month-to-month"/>
    <s v="Cash"/>
    <s v="Fiber"/>
    <s v="No"/>
    <s v="No"/>
    <n v="1"/>
    <x v="0"/>
  </r>
  <r>
    <n v="16968"/>
    <n v="29"/>
    <n v="25.77"/>
    <n v="747.33"/>
    <s v="Month-to-month"/>
    <s v="Cash"/>
    <s v="DSL"/>
    <s v="No"/>
    <s v="No"/>
    <n v="1"/>
    <x v="0"/>
  </r>
  <r>
    <n v="16969"/>
    <n v="31"/>
    <n v="80.819999999999993"/>
    <n v="2505.42"/>
    <s v="Month-to-month"/>
    <s v="Debit"/>
    <s v="DSL"/>
    <s v="No"/>
    <s v="Yes"/>
    <n v="2"/>
    <x v="1"/>
  </r>
  <r>
    <n v="16970"/>
    <n v="65"/>
    <n v="41.07"/>
    <n v="2669.55"/>
    <s v="Two year"/>
    <s v="Credit"/>
    <s v="DSL"/>
    <s v="No"/>
    <s v="No"/>
    <n v="4"/>
    <x v="0"/>
  </r>
  <r>
    <n v="16971"/>
    <n v="18"/>
    <n v="105.01"/>
    <n v="1890.18"/>
    <s v="One year"/>
    <s v="Credit"/>
    <s v="Fiber"/>
    <s v="Yes"/>
    <s v="No"/>
    <n v="0"/>
    <x v="0"/>
  </r>
  <r>
    <n v="16972"/>
    <n v="6"/>
    <n v="74.89"/>
    <n v="449.34"/>
    <s v="One year"/>
    <s v="Credit"/>
    <s v="DSL"/>
    <s v="No"/>
    <s v="Yes"/>
    <n v="2"/>
    <x v="0"/>
  </r>
  <r>
    <n v="16973"/>
    <n v="52"/>
    <n v="93.35"/>
    <n v="4854.2"/>
    <s v="Two year"/>
    <s v="Cash"/>
    <s v="Fiber"/>
    <s v="No"/>
    <s v="No"/>
    <n v="1"/>
    <x v="0"/>
  </r>
  <r>
    <n v="16974"/>
    <n v="40"/>
    <n v="87.35"/>
    <n v="3494"/>
    <s v="Month-to-month"/>
    <s v="UPI"/>
    <s v="DSL"/>
    <s v="No"/>
    <s v="Yes"/>
    <n v="1"/>
    <x v="1"/>
  </r>
  <r>
    <n v="16975"/>
    <n v="65"/>
    <n v="54.73"/>
    <n v="3557.45"/>
    <s v="Two year"/>
    <s v="Debit"/>
    <s v="DSL"/>
    <s v="Yes"/>
    <s v="No"/>
    <n v="2"/>
    <x v="0"/>
  </r>
  <r>
    <n v="16976"/>
    <n v="42"/>
    <n v="95.91"/>
    <n v="4028.22"/>
    <s v="Month-to-month"/>
    <s v="UPI"/>
    <s v="DSL"/>
    <s v="No"/>
    <s v="No"/>
    <n v="1"/>
    <x v="1"/>
  </r>
  <r>
    <n v="16977"/>
    <n v="68"/>
    <n v="104.34"/>
    <n v="7095.12"/>
    <s v="Two year"/>
    <s v="Credit"/>
    <s v="Fiber"/>
    <s v="Yes"/>
    <s v="No"/>
    <n v="3"/>
    <x v="0"/>
  </r>
  <r>
    <n v="16978"/>
    <n v="32"/>
    <n v="94.41"/>
    <n v="3021.12"/>
    <s v="One year"/>
    <s v="UPI"/>
    <s v="Fiber"/>
    <s v="No"/>
    <s v="Yes"/>
    <n v="1"/>
    <x v="0"/>
  </r>
  <r>
    <n v="16979"/>
    <n v="10"/>
    <n v="97.68"/>
    <n v="976.8"/>
    <s v="One year"/>
    <s v="Debit"/>
    <s v="Fiber"/>
    <s v="Yes"/>
    <s v="No"/>
    <n v="1"/>
    <x v="0"/>
  </r>
  <r>
    <n v="16980"/>
    <n v="69"/>
    <n v="56"/>
    <n v="3864"/>
    <s v="Month-to-month"/>
    <s v="Cash"/>
    <s v="DSL"/>
    <s v="Yes"/>
    <s v="Yes"/>
    <n v="1"/>
    <x v="0"/>
  </r>
  <r>
    <n v="16981"/>
    <n v="9"/>
    <n v="114.37"/>
    <n v="1029.33"/>
    <s v="Month-to-month"/>
    <s v="UPI"/>
    <s v="Fiber"/>
    <s v="No"/>
    <s v="No"/>
    <n v="1"/>
    <x v="1"/>
  </r>
  <r>
    <n v="16982"/>
    <n v="69"/>
    <n v="62.46"/>
    <n v="4309.74"/>
    <s v="Month-to-month"/>
    <s v="UPI"/>
    <s v="DSL"/>
    <s v="No"/>
    <s v="Yes"/>
    <n v="1"/>
    <x v="0"/>
  </r>
  <r>
    <n v="16983"/>
    <n v="61"/>
    <n v="109.71"/>
    <n v="6692.31"/>
    <s v="One year"/>
    <s v="Debit"/>
    <s v="Fiber"/>
    <s v="No"/>
    <s v="Yes"/>
    <n v="4"/>
    <x v="1"/>
  </r>
  <r>
    <n v="16984"/>
    <n v="11"/>
    <n v="105.78"/>
    <n v="1163.58"/>
    <s v="Month-to-month"/>
    <s v="Debit"/>
    <s v="DSL"/>
    <s v="Yes"/>
    <s v="No"/>
    <n v="1"/>
    <x v="0"/>
  </r>
  <r>
    <n v="16985"/>
    <n v="68"/>
    <n v="32.43"/>
    <n v="2205.2399999999998"/>
    <s v="Two year"/>
    <s v="Credit"/>
    <s v="Fiber"/>
    <s v="No"/>
    <s v="No"/>
    <n v="1"/>
    <x v="0"/>
  </r>
  <r>
    <n v="16986"/>
    <n v="8"/>
    <n v="116.63"/>
    <n v="933.04"/>
    <s v="Month-to-month"/>
    <s v="Debit"/>
    <s v="Fiber"/>
    <s v="No"/>
    <s v="No"/>
    <n v="1"/>
    <x v="1"/>
  </r>
  <r>
    <n v="16987"/>
    <n v="49"/>
    <n v="119.63"/>
    <n v="5861.87"/>
    <s v="One year"/>
    <s v="Cash"/>
    <s v="None"/>
    <s v="No"/>
    <s v="No"/>
    <n v="3"/>
    <x v="1"/>
  </r>
  <r>
    <n v="16988"/>
    <n v="24"/>
    <n v="80.61"/>
    <n v="1934.64"/>
    <s v="One year"/>
    <s v="Credit"/>
    <s v="DSL"/>
    <s v="No"/>
    <s v="No"/>
    <n v="3"/>
    <x v="1"/>
  </r>
  <r>
    <n v="16989"/>
    <n v="33"/>
    <n v="98.31"/>
    <n v="3244.23"/>
    <s v="One year"/>
    <s v="UPI"/>
    <s v="Fiber"/>
    <s v="No"/>
    <s v="No"/>
    <n v="2"/>
    <x v="0"/>
  </r>
  <r>
    <n v="16990"/>
    <n v="19"/>
    <n v="113.37"/>
    <n v="2154.0300000000002"/>
    <s v="Month-to-month"/>
    <s v="Credit"/>
    <s v="DSL"/>
    <s v="No"/>
    <s v="No"/>
    <n v="3"/>
    <x v="1"/>
  </r>
  <r>
    <n v="16991"/>
    <n v="2"/>
    <n v="22"/>
    <n v="44"/>
    <s v="Month-to-month"/>
    <s v="UPI"/>
    <s v="DSL"/>
    <s v="No"/>
    <s v="No"/>
    <n v="2"/>
    <x v="0"/>
  </r>
  <r>
    <n v="16992"/>
    <n v="55"/>
    <n v="113"/>
    <n v="6215"/>
    <s v="Month-to-month"/>
    <s v="Debit"/>
    <s v="DSL"/>
    <s v="No"/>
    <s v="Yes"/>
    <n v="1"/>
    <x v="0"/>
  </r>
  <r>
    <n v="16993"/>
    <n v="11"/>
    <n v="82.74"/>
    <n v="910.14"/>
    <s v="Month-to-month"/>
    <s v="Credit"/>
    <s v="DSL"/>
    <s v="Yes"/>
    <s v="Yes"/>
    <n v="1"/>
    <x v="0"/>
  </r>
  <r>
    <n v="16994"/>
    <n v="17"/>
    <n v="102.85"/>
    <n v="1748.45"/>
    <s v="One year"/>
    <s v="Cash"/>
    <s v="Fiber"/>
    <s v="No"/>
    <s v="No"/>
    <n v="1"/>
    <x v="0"/>
  </r>
  <r>
    <n v="16995"/>
    <n v="42"/>
    <n v="74.069999999999993"/>
    <n v="3110.94"/>
    <s v="Month-to-month"/>
    <s v="Credit"/>
    <s v="Fiber"/>
    <s v="No"/>
    <s v="No"/>
    <n v="1"/>
    <x v="0"/>
  </r>
  <r>
    <n v="16996"/>
    <n v="61"/>
    <n v="73.05"/>
    <n v="4456.05"/>
    <s v="Month-to-month"/>
    <s v="Cash"/>
    <s v="Fiber"/>
    <s v="No"/>
    <s v="No"/>
    <n v="1"/>
    <x v="0"/>
  </r>
  <r>
    <n v="16997"/>
    <n v="3"/>
    <n v="109.75"/>
    <n v="329.25"/>
    <s v="Two year"/>
    <s v="Credit"/>
    <s v="Fiber"/>
    <s v="No"/>
    <s v="No"/>
    <n v="2"/>
    <x v="1"/>
  </r>
  <r>
    <n v="16998"/>
    <n v="35"/>
    <n v="70.75"/>
    <n v="2476.25"/>
    <s v="Month-to-month"/>
    <s v="Debit"/>
    <s v="DSL"/>
    <s v="No"/>
    <s v="No"/>
    <n v="5"/>
    <x v="1"/>
  </r>
  <r>
    <n v="16999"/>
    <n v="66"/>
    <n v="67.180000000000007"/>
    <n v="4433.88"/>
    <s v="Month-to-month"/>
    <s v="UPI"/>
    <s v="Fiber"/>
    <s v="No"/>
    <s v="No"/>
    <n v="1"/>
    <x v="1"/>
  </r>
  <r>
    <n v="17000"/>
    <n v="1"/>
    <n v="80.819999999999993"/>
    <n v="80.819999999999993"/>
    <s v="One year"/>
    <s v="Credit"/>
    <s v="Fiber"/>
    <s v="No"/>
    <s v="No"/>
    <n v="2"/>
    <x v="0"/>
  </r>
  <r>
    <n v="17001"/>
    <n v="7"/>
    <n v="71.86"/>
    <n v="503.02"/>
    <s v="Two year"/>
    <s v="UPI"/>
    <s v="DSL"/>
    <s v="No"/>
    <s v="No"/>
    <n v="3"/>
    <x v="0"/>
  </r>
  <r>
    <n v="17002"/>
    <n v="20"/>
    <n v="64.63"/>
    <n v="1292.5999999999999"/>
    <s v="One year"/>
    <s v="UPI"/>
    <s v="Fiber"/>
    <s v="No"/>
    <s v="Yes"/>
    <n v="3"/>
    <x v="0"/>
  </r>
  <r>
    <n v="17003"/>
    <n v="43"/>
    <n v="38.049999999999997"/>
    <n v="1636.15"/>
    <s v="Month-to-month"/>
    <s v="UPI"/>
    <s v="Fiber"/>
    <s v="No"/>
    <s v="Yes"/>
    <n v="1"/>
    <x v="0"/>
  </r>
  <r>
    <n v="17004"/>
    <n v="6"/>
    <n v="59.74"/>
    <n v="358.44"/>
    <s v="Month-to-month"/>
    <s v="Credit"/>
    <s v="Fiber"/>
    <s v="No"/>
    <s v="No"/>
    <n v="1"/>
    <x v="0"/>
  </r>
  <r>
    <n v="17005"/>
    <n v="55"/>
    <n v="48.2"/>
    <n v="2651"/>
    <s v="One year"/>
    <s v="UPI"/>
    <s v="DSL"/>
    <s v="Yes"/>
    <s v="No"/>
    <n v="1"/>
    <x v="0"/>
  </r>
  <r>
    <n v="17006"/>
    <n v="21"/>
    <n v="60.05"/>
    <n v="1261.05"/>
    <s v="Month-to-month"/>
    <s v="Credit"/>
    <s v="DSL"/>
    <s v="No"/>
    <s v="Yes"/>
    <n v="2"/>
    <x v="0"/>
  </r>
  <r>
    <n v="17007"/>
    <n v="51"/>
    <n v="79.319999999999993"/>
    <n v="4045.32"/>
    <s v="Month-to-month"/>
    <s v="Cash"/>
    <s v="DSL"/>
    <s v="No"/>
    <s v="Yes"/>
    <n v="1"/>
    <x v="0"/>
  </r>
  <r>
    <n v="17008"/>
    <n v="46"/>
    <n v="80.89"/>
    <n v="3720.94"/>
    <s v="One year"/>
    <s v="UPI"/>
    <s v="None"/>
    <s v="Yes"/>
    <s v="Yes"/>
    <n v="1"/>
    <x v="0"/>
  </r>
  <r>
    <n v="17009"/>
    <n v="35"/>
    <n v="43.87"/>
    <n v="1535.45"/>
    <s v="Month-to-month"/>
    <s v="Cash"/>
    <s v="Fiber"/>
    <s v="No"/>
    <s v="Yes"/>
    <n v="0"/>
    <x v="0"/>
  </r>
  <r>
    <n v="17010"/>
    <n v="8"/>
    <n v="28.45"/>
    <n v="227.6"/>
    <s v="One year"/>
    <s v="UPI"/>
    <s v="Fiber"/>
    <s v="Yes"/>
    <s v="No"/>
    <n v="0"/>
    <x v="1"/>
  </r>
  <r>
    <n v="17011"/>
    <n v="68"/>
    <n v="94.44"/>
    <n v="6421.92"/>
    <s v="Month-to-month"/>
    <s v="Credit"/>
    <s v="Fiber"/>
    <s v="No"/>
    <s v="No"/>
    <n v="3"/>
    <x v="1"/>
  </r>
  <r>
    <n v="17012"/>
    <n v="16"/>
    <n v="72.86"/>
    <n v="1165.76"/>
    <s v="Month-to-month"/>
    <s v="Credit"/>
    <s v="DSL"/>
    <s v="No"/>
    <s v="Yes"/>
    <n v="2"/>
    <x v="1"/>
  </r>
  <r>
    <n v="17013"/>
    <n v="67"/>
    <n v="64.209999999999994"/>
    <n v="4302.07"/>
    <s v="Month-to-month"/>
    <s v="Cash"/>
    <s v="Fiber"/>
    <s v="No"/>
    <s v="No"/>
    <n v="0"/>
    <x v="0"/>
  </r>
  <r>
    <n v="17014"/>
    <n v="71"/>
    <n v="32.96"/>
    <n v="2340.16"/>
    <s v="One year"/>
    <s v="Cash"/>
    <s v="Fiber"/>
    <s v="Yes"/>
    <s v="No"/>
    <n v="2"/>
    <x v="0"/>
  </r>
  <r>
    <n v="17015"/>
    <n v="64"/>
    <n v="61.47"/>
    <n v="3934.08"/>
    <s v="Month-to-month"/>
    <s v="Debit"/>
    <s v="Fiber"/>
    <s v="No"/>
    <s v="No"/>
    <n v="1"/>
    <x v="0"/>
  </r>
  <r>
    <n v="17016"/>
    <n v="2"/>
    <n v="101.82"/>
    <n v="203.64"/>
    <s v="Two year"/>
    <s v="Debit"/>
    <s v="DSL"/>
    <s v="No"/>
    <s v="No"/>
    <n v="4"/>
    <x v="1"/>
  </r>
  <r>
    <n v="17017"/>
    <n v="1"/>
    <n v="78.14"/>
    <n v="78.14"/>
    <s v="Month-to-month"/>
    <s v="Debit"/>
    <s v="Fiber"/>
    <s v="No"/>
    <s v="No"/>
    <n v="2"/>
    <x v="1"/>
  </r>
  <r>
    <n v="17018"/>
    <n v="58"/>
    <n v="29.1"/>
    <n v="1687.8"/>
    <s v="Month-to-month"/>
    <s v="UPI"/>
    <s v="Fiber"/>
    <s v="Yes"/>
    <s v="Yes"/>
    <n v="1"/>
    <x v="0"/>
  </r>
  <r>
    <n v="17019"/>
    <n v="1"/>
    <n v="53.23"/>
    <n v="53.23"/>
    <s v="One year"/>
    <s v="Cash"/>
    <s v="Fiber"/>
    <s v="No"/>
    <s v="Yes"/>
    <n v="0"/>
    <x v="0"/>
  </r>
  <r>
    <n v="17020"/>
    <n v="7"/>
    <n v="117.98"/>
    <n v="825.86"/>
    <s v="Two year"/>
    <s v="Debit"/>
    <s v="None"/>
    <s v="Yes"/>
    <s v="No"/>
    <n v="3"/>
    <x v="0"/>
  </r>
  <r>
    <n v="17021"/>
    <n v="69"/>
    <n v="74.45"/>
    <n v="5137.05"/>
    <s v="Month-to-month"/>
    <s v="Cash"/>
    <s v="DSL"/>
    <s v="No"/>
    <s v="No"/>
    <n v="4"/>
    <x v="0"/>
  </r>
  <r>
    <n v="17022"/>
    <n v="18"/>
    <n v="48.64"/>
    <n v="875.52"/>
    <s v="Month-to-month"/>
    <s v="Debit"/>
    <s v="Fiber"/>
    <s v="No"/>
    <s v="No"/>
    <n v="1"/>
    <x v="1"/>
  </r>
  <r>
    <n v="17023"/>
    <n v="32"/>
    <n v="111.34"/>
    <n v="3562.88"/>
    <s v="Month-to-month"/>
    <s v="Cash"/>
    <s v="Fiber"/>
    <s v="Yes"/>
    <s v="No"/>
    <n v="1"/>
    <x v="0"/>
  </r>
  <r>
    <n v="17024"/>
    <n v="45"/>
    <n v="53.6"/>
    <n v="2412"/>
    <s v="One year"/>
    <s v="Cash"/>
    <s v="Fiber"/>
    <s v="No"/>
    <s v="Yes"/>
    <n v="1"/>
    <x v="0"/>
  </r>
  <r>
    <n v="17025"/>
    <n v="33"/>
    <n v="92.99"/>
    <n v="3068.67"/>
    <s v="Month-to-month"/>
    <s v="Debit"/>
    <s v="Fiber"/>
    <s v="No"/>
    <s v="No"/>
    <n v="5"/>
    <x v="1"/>
  </r>
  <r>
    <n v="17026"/>
    <n v="49"/>
    <n v="34.72"/>
    <n v="1701.28"/>
    <s v="One year"/>
    <s v="UPI"/>
    <s v="Fiber"/>
    <s v="No"/>
    <s v="No"/>
    <n v="1"/>
    <x v="1"/>
  </r>
  <r>
    <n v="17027"/>
    <n v="33"/>
    <n v="35.65"/>
    <n v="1176.45"/>
    <s v="Month-to-month"/>
    <s v="Debit"/>
    <s v="Fiber"/>
    <s v="Yes"/>
    <s v="Yes"/>
    <n v="3"/>
    <x v="0"/>
  </r>
  <r>
    <n v="17028"/>
    <n v="71"/>
    <n v="76.13"/>
    <n v="5405.23"/>
    <s v="Month-to-month"/>
    <s v="Cash"/>
    <s v="None"/>
    <s v="No"/>
    <s v="No"/>
    <n v="3"/>
    <x v="1"/>
  </r>
  <r>
    <n v="17029"/>
    <n v="68"/>
    <n v="43.98"/>
    <n v="2990.64"/>
    <s v="Month-to-month"/>
    <s v="Credit"/>
    <s v="Fiber"/>
    <s v="No"/>
    <s v="No"/>
    <n v="3"/>
    <x v="0"/>
  </r>
  <r>
    <n v="17030"/>
    <n v="28"/>
    <n v="24.93"/>
    <n v="698.04"/>
    <s v="One year"/>
    <s v="UPI"/>
    <s v="Fiber"/>
    <s v="No"/>
    <s v="No"/>
    <n v="2"/>
    <x v="0"/>
  </r>
  <r>
    <n v="17031"/>
    <n v="53"/>
    <n v="112.65"/>
    <n v="5970.45"/>
    <s v="One year"/>
    <s v="UPI"/>
    <s v="Fiber"/>
    <s v="Yes"/>
    <s v="Yes"/>
    <n v="2"/>
    <x v="0"/>
  </r>
  <r>
    <n v="17032"/>
    <n v="44"/>
    <n v="25.6"/>
    <n v="1126.4000000000001"/>
    <s v="One year"/>
    <s v="Credit"/>
    <s v="Fiber"/>
    <s v="Yes"/>
    <s v="No"/>
    <n v="0"/>
    <x v="0"/>
  </r>
  <r>
    <n v="17033"/>
    <n v="55"/>
    <n v="91.74"/>
    <n v="5045.7"/>
    <s v="Month-to-month"/>
    <s v="Debit"/>
    <s v="Fiber"/>
    <s v="No"/>
    <s v="No"/>
    <n v="1"/>
    <x v="1"/>
  </r>
  <r>
    <n v="17034"/>
    <n v="10"/>
    <n v="53.3"/>
    <n v="533"/>
    <s v="One year"/>
    <s v="Cash"/>
    <s v="Fiber"/>
    <s v="No"/>
    <s v="No"/>
    <n v="0"/>
    <x v="0"/>
  </r>
  <r>
    <n v="17035"/>
    <n v="14"/>
    <n v="113.35"/>
    <n v="1586.9"/>
    <s v="Two year"/>
    <s v="Debit"/>
    <s v="Fiber"/>
    <s v="No"/>
    <s v="Yes"/>
    <n v="1"/>
    <x v="0"/>
  </r>
  <r>
    <n v="17036"/>
    <n v="36"/>
    <n v="118.61"/>
    <n v="4269.96"/>
    <s v="One year"/>
    <s v="Cash"/>
    <s v="Fiber"/>
    <s v="Yes"/>
    <s v="No"/>
    <n v="4"/>
    <x v="0"/>
  </r>
  <r>
    <n v="17037"/>
    <n v="34"/>
    <n v="53.54"/>
    <n v="1820.36"/>
    <s v="One year"/>
    <s v="Credit"/>
    <s v="None"/>
    <s v="Yes"/>
    <s v="No"/>
    <n v="3"/>
    <x v="0"/>
  </r>
  <r>
    <n v="17038"/>
    <n v="18"/>
    <n v="79.11"/>
    <n v="1423.98"/>
    <s v="One year"/>
    <s v="Cash"/>
    <s v="Fiber"/>
    <s v="No"/>
    <s v="Yes"/>
    <n v="1"/>
    <x v="0"/>
  </r>
  <r>
    <n v="17039"/>
    <n v="16"/>
    <n v="97.3"/>
    <n v="1556.8"/>
    <s v="One year"/>
    <s v="Cash"/>
    <s v="Fiber"/>
    <s v="No"/>
    <s v="No"/>
    <n v="2"/>
    <x v="0"/>
  </r>
  <r>
    <n v="17040"/>
    <n v="37"/>
    <n v="32.340000000000003"/>
    <n v="1196.58"/>
    <s v="Two year"/>
    <s v="Debit"/>
    <s v="DSL"/>
    <s v="Yes"/>
    <s v="Yes"/>
    <n v="1"/>
    <x v="0"/>
  </r>
  <r>
    <n v="17041"/>
    <n v="41"/>
    <n v="90.95"/>
    <n v="3728.95"/>
    <s v="One year"/>
    <s v="Cash"/>
    <s v="Fiber"/>
    <s v="Yes"/>
    <s v="No"/>
    <n v="2"/>
    <x v="0"/>
  </r>
  <r>
    <n v="17042"/>
    <n v="25"/>
    <n v="110.62"/>
    <n v="2765.5"/>
    <s v="Month-to-month"/>
    <s v="Debit"/>
    <s v="None"/>
    <s v="No"/>
    <s v="No"/>
    <n v="1"/>
    <x v="1"/>
  </r>
  <r>
    <n v="17043"/>
    <n v="8"/>
    <n v="37.85"/>
    <n v="302.8"/>
    <s v="One year"/>
    <s v="Debit"/>
    <s v="None"/>
    <s v="Yes"/>
    <s v="No"/>
    <n v="1"/>
    <x v="0"/>
  </r>
  <r>
    <n v="17044"/>
    <n v="18"/>
    <n v="103.87"/>
    <n v="1869.66"/>
    <s v="One year"/>
    <s v="UPI"/>
    <s v="DSL"/>
    <s v="No"/>
    <s v="Yes"/>
    <n v="0"/>
    <x v="1"/>
  </r>
  <r>
    <n v="17045"/>
    <n v="68"/>
    <n v="31.56"/>
    <n v="2146.08"/>
    <s v="Two year"/>
    <s v="Credit"/>
    <s v="None"/>
    <s v="No"/>
    <s v="No"/>
    <n v="2"/>
    <x v="0"/>
  </r>
  <r>
    <n v="17046"/>
    <n v="48"/>
    <n v="76.83"/>
    <n v="3687.84"/>
    <s v="Month-to-month"/>
    <s v="Debit"/>
    <s v="Fiber"/>
    <s v="No"/>
    <s v="No"/>
    <n v="2"/>
    <x v="0"/>
  </r>
  <r>
    <n v="17047"/>
    <n v="70"/>
    <n v="53.94"/>
    <n v="3775.8"/>
    <s v="Two year"/>
    <s v="Credit"/>
    <s v="Fiber"/>
    <s v="No"/>
    <s v="No"/>
    <n v="0"/>
    <x v="0"/>
  </r>
  <r>
    <n v="17048"/>
    <n v="67"/>
    <n v="67.17"/>
    <n v="4500.3900000000003"/>
    <s v="Month-to-month"/>
    <s v="UPI"/>
    <s v="DSL"/>
    <s v="Yes"/>
    <s v="Yes"/>
    <n v="2"/>
    <x v="0"/>
  </r>
  <r>
    <n v="17049"/>
    <n v="18"/>
    <n v="50.06"/>
    <n v="901.08"/>
    <s v="Two year"/>
    <s v="Debit"/>
    <s v="DSL"/>
    <s v="Yes"/>
    <s v="Yes"/>
    <n v="0"/>
    <x v="0"/>
  </r>
  <r>
    <n v="17050"/>
    <n v="18"/>
    <n v="46.05"/>
    <n v="828.9"/>
    <s v="One year"/>
    <s v="Credit"/>
    <s v="DSL"/>
    <s v="Yes"/>
    <s v="No"/>
    <n v="3"/>
    <x v="0"/>
  </r>
  <r>
    <n v="17051"/>
    <n v="56"/>
    <n v="94.31"/>
    <n v="5281.36"/>
    <s v="Two year"/>
    <s v="UPI"/>
    <s v="Fiber"/>
    <s v="No"/>
    <s v="Yes"/>
    <n v="3"/>
    <x v="1"/>
  </r>
  <r>
    <n v="17052"/>
    <n v="23"/>
    <n v="42.31"/>
    <n v="973.13"/>
    <s v="Month-to-month"/>
    <s v="UPI"/>
    <s v="Fiber"/>
    <s v="No"/>
    <s v="Yes"/>
    <n v="1"/>
    <x v="0"/>
  </r>
  <r>
    <n v="17053"/>
    <n v="35"/>
    <n v="60.84"/>
    <n v="2129.4"/>
    <s v="Month-to-month"/>
    <s v="Cash"/>
    <s v="Fiber"/>
    <s v="Yes"/>
    <s v="Yes"/>
    <n v="2"/>
    <x v="0"/>
  </r>
  <r>
    <n v="17054"/>
    <n v="6"/>
    <n v="47.46"/>
    <n v="284.76"/>
    <s v="One year"/>
    <s v="Cash"/>
    <s v="Fiber"/>
    <s v="Yes"/>
    <s v="Yes"/>
    <n v="3"/>
    <x v="1"/>
  </r>
  <r>
    <n v="17055"/>
    <n v="26"/>
    <n v="43.86"/>
    <n v="1140.3599999999999"/>
    <s v="Month-to-month"/>
    <s v="Credit"/>
    <s v="DSL"/>
    <s v="Yes"/>
    <s v="No"/>
    <n v="0"/>
    <x v="0"/>
  </r>
  <r>
    <n v="17056"/>
    <n v="61"/>
    <n v="82.71"/>
    <n v="5045.3100000000004"/>
    <s v="Two year"/>
    <s v="Debit"/>
    <s v="Fiber"/>
    <s v="No"/>
    <s v="No"/>
    <n v="2"/>
    <x v="0"/>
  </r>
  <r>
    <n v="17057"/>
    <n v="15"/>
    <n v="24.54"/>
    <n v="368.1"/>
    <s v="Month-to-month"/>
    <s v="Cash"/>
    <s v="DSL"/>
    <s v="No"/>
    <s v="No"/>
    <n v="1"/>
    <x v="0"/>
  </r>
  <r>
    <n v="17058"/>
    <n v="32"/>
    <n v="98.89"/>
    <n v="3164.48"/>
    <s v="Month-to-month"/>
    <s v="Debit"/>
    <s v="Fiber"/>
    <s v="No"/>
    <s v="No"/>
    <n v="0"/>
    <x v="1"/>
  </r>
  <r>
    <n v="17059"/>
    <n v="12"/>
    <n v="74.62"/>
    <n v="895.44"/>
    <s v="Month-to-month"/>
    <s v="Cash"/>
    <s v="DSL"/>
    <s v="Yes"/>
    <s v="No"/>
    <n v="5"/>
    <x v="0"/>
  </r>
  <r>
    <n v="17060"/>
    <n v="5"/>
    <n v="102.84"/>
    <n v="514.20000000000005"/>
    <s v="Month-to-month"/>
    <s v="Cash"/>
    <s v="None"/>
    <s v="No"/>
    <s v="Yes"/>
    <n v="2"/>
    <x v="1"/>
  </r>
  <r>
    <n v="17061"/>
    <n v="64"/>
    <n v="41.3"/>
    <n v="2643.2"/>
    <s v="Month-to-month"/>
    <s v="Credit"/>
    <s v="DSL"/>
    <s v="Yes"/>
    <s v="No"/>
    <n v="2"/>
    <x v="0"/>
  </r>
  <r>
    <n v="17062"/>
    <n v="71"/>
    <n v="90.94"/>
    <n v="6456.74"/>
    <s v="Month-to-month"/>
    <s v="Cash"/>
    <s v="Fiber"/>
    <s v="No"/>
    <s v="No"/>
    <n v="1"/>
    <x v="1"/>
  </r>
  <r>
    <n v="17063"/>
    <n v="27"/>
    <n v="62.06"/>
    <n v="1675.62"/>
    <s v="Month-to-month"/>
    <s v="UPI"/>
    <s v="DSL"/>
    <s v="No"/>
    <s v="No"/>
    <n v="1"/>
    <x v="0"/>
  </r>
  <r>
    <n v="17064"/>
    <n v="45"/>
    <n v="27.68"/>
    <n v="1245.5999999999999"/>
    <s v="Month-to-month"/>
    <s v="Cash"/>
    <s v="DSL"/>
    <s v="No"/>
    <s v="Yes"/>
    <n v="2"/>
    <x v="0"/>
  </r>
  <r>
    <n v="17065"/>
    <n v="35"/>
    <n v="95.25"/>
    <n v="3333.75"/>
    <s v="Month-to-month"/>
    <s v="Cash"/>
    <s v="Fiber"/>
    <s v="No"/>
    <s v="Yes"/>
    <n v="1"/>
    <x v="1"/>
  </r>
  <r>
    <n v="17066"/>
    <n v="26"/>
    <n v="96.22"/>
    <n v="2501.7199999999998"/>
    <s v="Month-to-month"/>
    <s v="Credit"/>
    <s v="DSL"/>
    <s v="No"/>
    <s v="No"/>
    <n v="2"/>
    <x v="1"/>
  </r>
  <r>
    <n v="17067"/>
    <n v="23"/>
    <n v="47.09"/>
    <n v="1083.07"/>
    <s v="One year"/>
    <s v="Credit"/>
    <s v="Fiber"/>
    <s v="Yes"/>
    <s v="No"/>
    <n v="2"/>
    <x v="1"/>
  </r>
  <r>
    <n v="17068"/>
    <n v="13"/>
    <n v="111.6"/>
    <n v="1450.8"/>
    <s v="Month-to-month"/>
    <s v="UPI"/>
    <s v="DSL"/>
    <s v="No"/>
    <s v="No"/>
    <n v="2"/>
    <x v="1"/>
  </r>
  <r>
    <n v="17069"/>
    <n v="3"/>
    <n v="96.4"/>
    <n v="289.2"/>
    <s v="One year"/>
    <s v="Credit"/>
    <s v="Fiber"/>
    <s v="No"/>
    <s v="Yes"/>
    <n v="3"/>
    <x v="1"/>
  </r>
  <r>
    <n v="17070"/>
    <n v="29"/>
    <n v="50.68"/>
    <n v="1469.72"/>
    <s v="Month-to-month"/>
    <s v="Cash"/>
    <s v="Fiber"/>
    <s v="No"/>
    <s v="No"/>
    <n v="1"/>
    <x v="0"/>
  </r>
  <r>
    <n v="17071"/>
    <n v="66"/>
    <n v="43.91"/>
    <n v="2898.06"/>
    <s v="One year"/>
    <s v="UPI"/>
    <s v="Fiber"/>
    <s v="Yes"/>
    <s v="Yes"/>
    <n v="2"/>
    <x v="0"/>
  </r>
  <r>
    <n v="17072"/>
    <n v="64"/>
    <n v="64.010000000000005"/>
    <n v="4096.6400000000003"/>
    <s v="Month-to-month"/>
    <s v="Cash"/>
    <s v="Fiber"/>
    <s v="No"/>
    <s v="No"/>
    <n v="4"/>
    <x v="1"/>
  </r>
  <r>
    <n v="17073"/>
    <n v="28"/>
    <n v="49.28"/>
    <n v="1379.84"/>
    <s v="Two year"/>
    <s v="Cash"/>
    <s v="DSL"/>
    <s v="No"/>
    <s v="No"/>
    <n v="0"/>
    <x v="0"/>
  </r>
  <r>
    <n v="17074"/>
    <n v="36"/>
    <n v="41.7"/>
    <n v="1501.2"/>
    <s v="Month-to-month"/>
    <s v="UPI"/>
    <s v="DSL"/>
    <s v="No"/>
    <s v="Yes"/>
    <n v="2"/>
    <x v="0"/>
  </r>
  <r>
    <n v="17075"/>
    <n v="6"/>
    <n v="59.91"/>
    <n v="359.46"/>
    <s v="Month-to-month"/>
    <s v="Credit"/>
    <s v="DSL"/>
    <s v="Yes"/>
    <s v="No"/>
    <n v="3"/>
    <x v="0"/>
  </r>
  <r>
    <n v="17076"/>
    <n v="11"/>
    <n v="22.57"/>
    <n v="248.27"/>
    <s v="One year"/>
    <s v="Credit"/>
    <s v="Fiber"/>
    <s v="No"/>
    <s v="Yes"/>
    <n v="1"/>
    <x v="0"/>
  </r>
  <r>
    <n v="17077"/>
    <n v="38"/>
    <n v="60.14"/>
    <n v="2285.3200000000002"/>
    <s v="Two year"/>
    <s v="Cash"/>
    <s v="DSL"/>
    <s v="No"/>
    <s v="No"/>
    <n v="2"/>
    <x v="0"/>
  </r>
  <r>
    <n v="17078"/>
    <n v="34"/>
    <n v="42.17"/>
    <n v="1433.78"/>
    <s v="Month-to-month"/>
    <s v="Credit"/>
    <s v="Fiber"/>
    <s v="No"/>
    <s v="Yes"/>
    <n v="1"/>
    <x v="1"/>
  </r>
  <r>
    <n v="17079"/>
    <n v="67"/>
    <n v="46.43"/>
    <n v="3110.81"/>
    <s v="Month-to-month"/>
    <s v="Debit"/>
    <s v="Fiber"/>
    <s v="No"/>
    <s v="Yes"/>
    <n v="3"/>
    <x v="1"/>
  </r>
  <r>
    <n v="17080"/>
    <n v="46"/>
    <n v="28.26"/>
    <n v="1299.96"/>
    <s v="Month-to-month"/>
    <s v="UPI"/>
    <s v="Fiber"/>
    <s v="Yes"/>
    <s v="No"/>
    <n v="1"/>
    <x v="0"/>
  </r>
  <r>
    <n v="17081"/>
    <n v="29"/>
    <n v="78.89"/>
    <n v="2287.81"/>
    <s v="Month-to-month"/>
    <s v="UPI"/>
    <s v="Fiber"/>
    <s v="No"/>
    <s v="Yes"/>
    <n v="1"/>
    <x v="0"/>
  </r>
  <r>
    <n v="17082"/>
    <n v="60"/>
    <n v="67.2"/>
    <n v="4032"/>
    <s v="One year"/>
    <s v="Cash"/>
    <s v="Fiber"/>
    <s v="Yes"/>
    <s v="Yes"/>
    <n v="1"/>
    <x v="0"/>
  </r>
  <r>
    <n v="17083"/>
    <n v="54"/>
    <n v="95.06"/>
    <n v="5133.24"/>
    <s v="Two year"/>
    <s v="Cash"/>
    <s v="Fiber"/>
    <s v="No"/>
    <s v="No"/>
    <n v="0"/>
    <x v="0"/>
  </r>
  <r>
    <n v="17084"/>
    <n v="69"/>
    <n v="118.71"/>
    <n v="8190.99"/>
    <s v="Month-to-month"/>
    <s v="UPI"/>
    <s v="None"/>
    <s v="No"/>
    <s v="No"/>
    <n v="2"/>
    <x v="1"/>
  </r>
  <r>
    <n v="17085"/>
    <n v="9"/>
    <n v="31.95"/>
    <n v="287.55"/>
    <s v="Month-to-month"/>
    <s v="Cash"/>
    <s v="DSL"/>
    <s v="Yes"/>
    <s v="Yes"/>
    <n v="2"/>
    <x v="0"/>
  </r>
  <r>
    <n v="17086"/>
    <n v="10"/>
    <n v="47.24"/>
    <n v="472.4"/>
    <s v="Month-to-month"/>
    <s v="UPI"/>
    <s v="Fiber"/>
    <s v="No"/>
    <s v="Yes"/>
    <n v="3"/>
    <x v="1"/>
  </r>
  <r>
    <n v="17087"/>
    <n v="68"/>
    <n v="88.25"/>
    <n v="6001"/>
    <s v="Two year"/>
    <s v="UPI"/>
    <s v="Fiber"/>
    <s v="No"/>
    <s v="No"/>
    <n v="1"/>
    <x v="0"/>
  </r>
  <r>
    <n v="17088"/>
    <n v="58"/>
    <n v="43.73"/>
    <n v="2536.34"/>
    <s v="One year"/>
    <s v="Debit"/>
    <s v="Fiber"/>
    <s v="Yes"/>
    <s v="No"/>
    <n v="2"/>
    <x v="0"/>
  </r>
  <r>
    <n v="17089"/>
    <n v="52"/>
    <n v="23.01"/>
    <n v="1196.52"/>
    <s v="Month-to-month"/>
    <s v="UPI"/>
    <s v="Fiber"/>
    <s v="No"/>
    <s v="Yes"/>
    <n v="2"/>
    <x v="1"/>
  </r>
  <r>
    <n v="17090"/>
    <n v="34"/>
    <n v="30.98"/>
    <n v="1053.32"/>
    <s v="Month-to-month"/>
    <s v="Debit"/>
    <s v="Fiber"/>
    <s v="Yes"/>
    <s v="Yes"/>
    <n v="0"/>
    <x v="0"/>
  </r>
  <r>
    <n v="17091"/>
    <n v="35"/>
    <n v="63.36"/>
    <n v="2217.6"/>
    <s v="Month-to-month"/>
    <s v="Cash"/>
    <s v="Fiber"/>
    <s v="Yes"/>
    <s v="No"/>
    <n v="1"/>
    <x v="0"/>
  </r>
  <r>
    <n v="17092"/>
    <n v="33"/>
    <n v="63.08"/>
    <n v="2081.64"/>
    <s v="Month-to-month"/>
    <s v="Credit"/>
    <s v="Fiber"/>
    <s v="Yes"/>
    <s v="No"/>
    <n v="2"/>
    <x v="0"/>
  </r>
  <r>
    <n v="17093"/>
    <n v="72"/>
    <n v="117.23"/>
    <n v="8440.56"/>
    <s v="Two year"/>
    <s v="Credit"/>
    <s v="DSL"/>
    <s v="Yes"/>
    <s v="No"/>
    <n v="3"/>
    <x v="0"/>
  </r>
  <r>
    <n v="17094"/>
    <n v="32"/>
    <n v="66.599999999999994"/>
    <n v="2131.1999999999998"/>
    <s v="One year"/>
    <s v="Debit"/>
    <s v="Fiber"/>
    <s v="Yes"/>
    <s v="Yes"/>
    <n v="1"/>
    <x v="0"/>
  </r>
  <r>
    <n v="17095"/>
    <n v="55"/>
    <n v="87.81"/>
    <n v="4829.55"/>
    <s v="Two year"/>
    <s v="Cash"/>
    <s v="Fiber"/>
    <s v="No"/>
    <s v="Yes"/>
    <n v="0"/>
    <x v="1"/>
  </r>
  <r>
    <n v="17096"/>
    <n v="8"/>
    <n v="69.22"/>
    <n v="553.76"/>
    <s v="One year"/>
    <s v="UPI"/>
    <s v="Fiber"/>
    <s v="Yes"/>
    <s v="Yes"/>
    <n v="0"/>
    <x v="1"/>
  </r>
  <r>
    <n v="17097"/>
    <n v="46"/>
    <n v="46.99"/>
    <n v="2161.54"/>
    <s v="Month-to-month"/>
    <s v="UPI"/>
    <s v="DSL"/>
    <s v="No"/>
    <s v="No"/>
    <n v="1"/>
    <x v="0"/>
  </r>
  <r>
    <n v="17098"/>
    <n v="14"/>
    <n v="30.55"/>
    <n v="427.7"/>
    <s v="Month-to-month"/>
    <s v="UPI"/>
    <s v="DSL"/>
    <s v="No"/>
    <s v="No"/>
    <n v="1"/>
    <x v="0"/>
  </r>
  <r>
    <n v="17099"/>
    <n v="8"/>
    <n v="105.91"/>
    <n v="847.28"/>
    <s v="Month-to-month"/>
    <s v="UPI"/>
    <s v="DSL"/>
    <s v="Yes"/>
    <s v="Yes"/>
    <n v="2"/>
    <x v="0"/>
  </r>
  <r>
    <n v="17100"/>
    <n v="71"/>
    <n v="35.270000000000003"/>
    <n v="2504.17"/>
    <s v="Month-to-month"/>
    <s v="UPI"/>
    <s v="DSL"/>
    <s v="Yes"/>
    <s v="No"/>
    <n v="2"/>
    <x v="0"/>
  </r>
  <r>
    <n v="17101"/>
    <n v="54"/>
    <n v="29.69"/>
    <n v="1603.26"/>
    <s v="Month-to-month"/>
    <s v="Cash"/>
    <s v="DSL"/>
    <s v="No"/>
    <s v="No"/>
    <n v="2"/>
    <x v="0"/>
  </r>
  <r>
    <n v="17102"/>
    <n v="21"/>
    <n v="41.38"/>
    <n v="868.98"/>
    <s v="Month-to-month"/>
    <s v="Debit"/>
    <s v="Fiber"/>
    <s v="Yes"/>
    <s v="No"/>
    <n v="0"/>
    <x v="0"/>
  </r>
  <r>
    <n v="17103"/>
    <n v="14"/>
    <n v="20.25"/>
    <n v="283.5"/>
    <s v="One year"/>
    <s v="Cash"/>
    <s v="Fiber"/>
    <s v="Yes"/>
    <s v="No"/>
    <n v="2"/>
    <x v="0"/>
  </r>
  <r>
    <n v="17104"/>
    <n v="2"/>
    <n v="27.2"/>
    <n v="54.4"/>
    <s v="Month-to-month"/>
    <s v="Debit"/>
    <s v="DSL"/>
    <s v="No"/>
    <s v="No"/>
    <n v="2"/>
    <x v="0"/>
  </r>
  <r>
    <n v="17105"/>
    <n v="61"/>
    <n v="83.52"/>
    <n v="5094.72"/>
    <s v="Two year"/>
    <s v="Debit"/>
    <s v="Fiber"/>
    <s v="No"/>
    <s v="Yes"/>
    <n v="3"/>
    <x v="1"/>
  </r>
  <r>
    <n v="17106"/>
    <n v="17"/>
    <n v="44.35"/>
    <n v="753.95"/>
    <s v="One year"/>
    <s v="Cash"/>
    <s v="DSL"/>
    <s v="No"/>
    <s v="No"/>
    <n v="1"/>
    <x v="0"/>
  </r>
  <r>
    <n v="17107"/>
    <n v="48"/>
    <n v="53.85"/>
    <n v="2584.8000000000002"/>
    <s v="Month-to-month"/>
    <s v="Credit"/>
    <s v="Fiber"/>
    <s v="Yes"/>
    <s v="No"/>
    <n v="3"/>
    <x v="0"/>
  </r>
  <r>
    <n v="17108"/>
    <n v="8"/>
    <n v="103.53"/>
    <n v="828.24"/>
    <s v="Month-to-month"/>
    <s v="Cash"/>
    <s v="None"/>
    <s v="No"/>
    <s v="No"/>
    <n v="1"/>
    <x v="1"/>
  </r>
  <r>
    <n v="17109"/>
    <n v="56"/>
    <n v="97.29"/>
    <n v="5448.24"/>
    <s v="Month-to-month"/>
    <s v="Credit"/>
    <s v="Fiber"/>
    <s v="No"/>
    <s v="Yes"/>
    <n v="0"/>
    <x v="0"/>
  </r>
  <r>
    <n v="17110"/>
    <n v="17"/>
    <n v="69.22"/>
    <n v="1176.74"/>
    <s v="Two year"/>
    <s v="Debit"/>
    <s v="DSL"/>
    <s v="Yes"/>
    <s v="No"/>
    <n v="1"/>
    <x v="0"/>
  </r>
  <r>
    <n v="17111"/>
    <n v="69"/>
    <n v="81.3"/>
    <n v="5609.7"/>
    <s v="Month-to-month"/>
    <s v="Cash"/>
    <s v="Fiber"/>
    <s v="Yes"/>
    <s v="No"/>
    <n v="1"/>
    <x v="0"/>
  </r>
  <r>
    <n v="17112"/>
    <n v="12"/>
    <n v="28.58"/>
    <n v="342.96"/>
    <s v="Month-to-month"/>
    <s v="Debit"/>
    <s v="Fiber"/>
    <s v="No"/>
    <s v="Yes"/>
    <n v="1"/>
    <x v="0"/>
  </r>
  <r>
    <n v="17113"/>
    <n v="38"/>
    <n v="96.16"/>
    <n v="3654.08"/>
    <s v="Month-to-month"/>
    <s v="Credit"/>
    <s v="None"/>
    <s v="No"/>
    <s v="No"/>
    <n v="3"/>
    <x v="1"/>
  </r>
  <r>
    <n v="17114"/>
    <n v="18"/>
    <n v="71.62"/>
    <n v="1289.1600000000001"/>
    <s v="Month-to-month"/>
    <s v="Debit"/>
    <s v="Fiber"/>
    <s v="No"/>
    <s v="Yes"/>
    <n v="1"/>
    <x v="0"/>
  </r>
  <r>
    <n v="17115"/>
    <n v="26"/>
    <n v="77.09"/>
    <n v="2004.34"/>
    <s v="One year"/>
    <s v="Cash"/>
    <s v="Fiber"/>
    <s v="No"/>
    <s v="No"/>
    <n v="3"/>
    <x v="0"/>
  </r>
  <r>
    <n v="17116"/>
    <n v="37"/>
    <n v="86.55"/>
    <n v="3202.35"/>
    <s v="Month-to-month"/>
    <s v="Credit"/>
    <s v="Fiber"/>
    <s v="No"/>
    <s v="No"/>
    <n v="0"/>
    <x v="1"/>
  </r>
  <r>
    <n v="17117"/>
    <n v="70"/>
    <n v="70.02"/>
    <n v="4901.3999999999996"/>
    <s v="Month-to-month"/>
    <s v="Credit"/>
    <s v="Fiber"/>
    <s v="No"/>
    <s v="No"/>
    <n v="2"/>
    <x v="0"/>
  </r>
  <r>
    <n v="17118"/>
    <n v="41"/>
    <n v="72.17"/>
    <n v="2958.97"/>
    <s v="Two year"/>
    <s v="Debit"/>
    <s v="Fiber"/>
    <s v="No"/>
    <s v="No"/>
    <n v="0"/>
    <x v="0"/>
  </r>
  <r>
    <n v="17119"/>
    <n v="42"/>
    <n v="69.959999999999994"/>
    <n v="2938.32"/>
    <s v="One year"/>
    <s v="Debit"/>
    <s v="DSL"/>
    <s v="No"/>
    <s v="Yes"/>
    <n v="0"/>
    <x v="0"/>
  </r>
  <r>
    <n v="17120"/>
    <n v="41"/>
    <n v="69.680000000000007"/>
    <n v="2856.88"/>
    <s v="Month-to-month"/>
    <s v="Credit"/>
    <s v="Fiber"/>
    <s v="No"/>
    <s v="No"/>
    <n v="1"/>
    <x v="0"/>
  </r>
  <r>
    <n v="17121"/>
    <n v="47"/>
    <n v="95.02"/>
    <n v="4465.9399999999996"/>
    <s v="Month-to-month"/>
    <s v="Debit"/>
    <s v="Fiber"/>
    <s v="No"/>
    <s v="No"/>
    <n v="2"/>
    <x v="0"/>
  </r>
  <r>
    <n v="17122"/>
    <n v="14"/>
    <n v="62.72"/>
    <n v="878.08"/>
    <s v="Month-to-month"/>
    <s v="UPI"/>
    <s v="Fiber"/>
    <s v="No"/>
    <s v="Yes"/>
    <n v="1"/>
    <x v="0"/>
  </r>
  <r>
    <n v="17123"/>
    <n v="1"/>
    <n v="20.29"/>
    <n v="20.29"/>
    <s v="Two year"/>
    <s v="Credit"/>
    <s v="Fiber"/>
    <s v="No"/>
    <s v="No"/>
    <n v="0"/>
    <x v="0"/>
  </r>
  <r>
    <n v="17124"/>
    <n v="17"/>
    <n v="81.209999999999994"/>
    <n v="1380.57"/>
    <s v="Month-to-month"/>
    <s v="Credit"/>
    <s v="DSL"/>
    <s v="No"/>
    <s v="No"/>
    <n v="1"/>
    <x v="1"/>
  </r>
  <r>
    <n v="17125"/>
    <n v="55"/>
    <n v="115.27"/>
    <n v="6339.85"/>
    <s v="Month-to-month"/>
    <s v="UPI"/>
    <s v="None"/>
    <s v="No"/>
    <s v="No"/>
    <n v="2"/>
    <x v="1"/>
  </r>
  <r>
    <n v="17126"/>
    <n v="53"/>
    <n v="45.7"/>
    <n v="2422.1"/>
    <s v="One year"/>
    <s v="Cash"/>
    <s v="DSL"/>
    <s v="Yes"/>
    <s v="No"/>
    <n v="1"/>
    <x v="0"/>
  </r>
  <r>
    <n v="17127"/>
    <n v="31"/>
    <n v="101.62"/>
    <n v="3150.22"/>
    <s v="Month-to-month"/>
    <s v="Cash"/>
    <s v="None"/>
    <s v="No"/>
    <s v="Yes"/>
    <n v="3"/>
    <x v="1"/>
  </r>
  <r>
    <n v="17128"/>
    <n v="62"/>
    <n v="65.55"/>
    <n v="4064.1"/>
    <s v="Month-to-month"/>
    <s v="Cash"/>
    <s v="DSL"/>
    <s v="No"/>
    <s v="Yes"/>
    <n v="0"/>
    <x v="1"/>
  </r>
  <r>
    <n v="17129"/>
    <n v="8"/>
    <n v="84.3"/>
    <n v="674.4"/>
    <s v="Two year"/>
    <s v="Cash"/>
    <s v="Fiber"/>
    <s v="No"/>
    <s v="No"/>
    <n v="1"/>
    <x v="0"/>
  </r>
  <r>
    <n v="17130"/>
    <n v="30"/>
    <n v="109.09"/>
    <n v="3272.7"/>
    <s v="Month-to-month"/>
    <s v="UPI"/>
    <s v="DSL"/>
    <s v="Yes"/>
    <s v="Yes"/>
    <n v="2"/>
    <x v="0"/>
  </r>
  <r>
    <n v="17131"/>
    <n v="66"/>
    <n v="97.1"/>
    <n v="6408.6"/>
    <s v="Month-to-month"/>
    <s v="UPI"/>
    <s v="Fiber"/>
    <s v="No"/>
    <s v="No"/>
    <n v="2"/>
    <x v="0"/>
  </r>
  <r>
    <n v="17132"/>
    <n v="45"/>
    <n v="108.46"/>
    <n v="4880.7"/>
    <s v="Month-to-month"/>
    <s v="Debit"/>
    <s v="Fiber"/>
    <s v="No"/>
    <s v="No"/>
    <n v="0"/>
    <x v="1"/>
  </r>
  <r>
    <n v="17133"/>
    <n v="18"/>
    <n v="20.95"/>
    <n v="377.1"/>
    <s v="One year"/>
    <s v="UPI"/>
    <s v="DSL"/>
    <s v="Yes"/>
    <s v="No"/>
    <n v="1"/>
    <x v="0"/>
  </r>
  <r>
    <n v="17134"/>
    <n v="45"/>
    <n v="38.729999999999997"/>
    <n v="1742.85"/>
    <s v="Month-to-month"/>
    <s v="UPI"/>
    <s v="DSL"/>
    <s v="No"/>
    <s v="No"/>
    <n v="0"/>
    <x v="0"/>
  </r>
  <r>
    <n v="17135"/>
    <n v="19"/>
    <n v="62.35"/>
    <n v="1184.6500000000001"/>
    <s v="Month-to-month"/>
    <s v="Cash"/>
    <s v="Fiber"/>
    <s v="No"/>
    <s v="Yes"/>
    <n v="0"/>
    <x v="0"/>
  </r>
  <r>
    <n v="17136"/>
    <n v="68"/>
    <n v="104.78"/>
    <n v="7125.04"/>
    <s v="One year"/>
    <s v="Cash"/>
    <s v="Fiber"/>
    <s v="Yes"/>
    <s v="No"/>
    <n v="1"/>
    <x v="0"/>
  </r>
  <r>
    <n v="17137"/>
    <n v="50"/>
    <n v="103.84"/>
    <n v="5192"/>
    <s v="Month-to-month"/>
    <s v="Debit"/>
    <s v="DSL"/>
    <s v="No"/>
    <s v="No"/>
    <n v="1"/>
    <x v="1"/>
  </r>
  <r>
    <n v="17138"/>
    <n v="25"/>
    <n v="38.51"/>
    <n v="962.75"/>
    <s v="One year"/>
    <s v="UPI"/>
    <s v="Fiber"/>
    <s v="No"/>
    <s v="Yes"/>
    <n v="1"/>
    <x v="0"/>
  </r>
  <r>
    <n v="17139"/>
    <n v="38"/>
    <n v="34.22"/>
    <n v="1300.3599999999999"/>
    <s v="One year"/>
    <s v="Credit"/>
    <s v="None"/>
    <s v="No"/>
    <s v="Yes"/>
    <n v="0"/>
    <x v="0"/>
  </r>
  <r>
    <n v="17140"/>
    <n v="36"/>
    <n v="103.47"/>
    <n v="3724.92"/>
    <s v="Month-to-month"/>
    <s v="Cash"/>
    <s v="Fiber"/>
    <s v="No"/>
    <s v="No"/>
    <n v="1"/>
    <x v="0"/>
  </r>
  <r>
    <n v="17141"/>
    <n v="68"/>
    <n v="74.14"/>
    <n v="5041.5200000000004"/>
    <s v="Month-to-month"/>
    <s v="Cash"/>
    <s v="DSL"/>
    <s v="Yes"/>
    <s v="No"/>
    <n v="3"/>
    <x v="1"/>
  </r>
  <r>
    <n v="17142"/>
    <n v="56"/>
    <n v="82.68"/>
    <n v="4630.08"/>
    <s v="One year"/>
    <s v="UPI"/>
    <s v="DSL"/>
    <s v="Yes"/>
    <s v="No"/>
    <n v="1"/>
    <x v="1"/>
  </r>
  <r>
    <n v="17143"/>
    <n v="39"/>
    <n v="100.92"/>
    <n v="3935.88"/>
    <s v="One year"/>
    <s v="UPI"/>
    <s v="Fiber"/>
    <s v="No"/>
    <s v="Yes"/>
    <n v="0"/>
    <x v="0"/>
  </r>
  <r>
    <n v="17144"/>
    <n v="63"/>
    <n v="41.17"/>
    <n v="2593.71"/>
    <s v="One year"/>
    <s v="Debit"/>
    <s v="Fiber"/>
    <s v="Yes"/>
    <s v="No"/>
    <n v="2"/>
    <x v="0"/>
  </r>
  <r>
    <n v="17145"/>
    <n v="7"/>
    <n v="33.65"/>
    <n v="235.55"/>
    <s v="One year"/>
    <s v="Debit"/>
    <s v="DSL"/>
    <s v="No"/>
    <s v="No"/>
    <n v="0"/>
    <x v="1"/>
  </r>
  <r>
    <n v="17146"/>
    <n v="58"/>
    <n v="105.9"/>
    <n v="6142.2"/>
    <s v="Month-to-month"/>
    <s v="UPI"/>
    <s v="Fiber"/>
    <s v="Yes"/>
    <s v="No"/>
    <n v="0"/>
    <x v="0"/>
  </r>
  <r>
    <n v="17147"/>
    <n v="59"/>
    <n v="31.18"/>
    <n v="1839.62"/>
    <s v="Month-to-month"/>
    <s v="UPI"/>
    <s v="Fiber"/>
    <s v="No"/>
    <s v="No"/>
    <n v="2"/>
    <x v="0"/>
  </r>
  <r>
    <n v="17148"/>
    <n v="48"/>
    <n v="28.82"/>
    <n v="1383.36"/>
    <s v="Month-to-month"/>
    <s v="Credit"/>
    <s v="Fiber"/>
    <s v="No"/>
    <s v="No"/>
    <n v="1"/>
    <x v="0"/>
  </r>
  <r>
    <n v="17149"/>
    <n v="5"/>
    <n v="47.71"/>
    <n v="238.55"/>
    <s v="Month-to-month"/>
    <s v="Debit"/>
    <s v="DSL"/>
    <s v="Yes"/>
    <s v="Yes"/>
    <n v="1"/>
    <x v="0"/>
  </r>
  <r>
    <n v="17150"/>
    <n v="36"/>
    <n v="51.68"/>
    <n v="1860.48"/>
    <s v="One year"/>
    <s v="Credit"/>
    <s v="Fiber"/>
    <s v="No"/>
    <s v="No"/>
    <n v="2"/>
    <x v="0"/>
  </r>
  <r>
    <n v="17151"/>
    <n v="25"/>
    <n v="44.11"/>
    <n v="1102.75"/>
    <s v="Month-to-month"/>
    <s v="Credit"/>
    <s v="DSL"/>
    <s v="Yes"/>
    <s v="Yes"/>
    <n v="3"/>
    <x v="1"/>
  </r>
  <r>
    <n v="17152"/>
    <n v="45"/>
    <n v="94.16"/>
    <n v="4237.2"/>
    <s v="Month-to-month"/>
    <s v="UPI"/>
    <s v="Fiber"/>
    <s v="No"/>
    <s v="Yes"/>
    <n v="0"/>
    <x v="1"/>
  </r>
  <r>
    <n v="17153"/>
    <n v="19"/>
    <n v="117.34"/>
    <n v="2229.46"/>
    <s v="One year"/>
    <s v="UPI"/>
    <s v="DSL"/>
    <s v="Yes"/>
    <s v="No"/>
    <n v="3"/>
    <x v="1"/>
  </r>
  <r>
    <n v="17154"/>
    <n v="7"/>
    <n v="39.96"/>
    <n v="279.72000000000003"/>
    <s v="One year"/>
    <s v="UPI"/>
    <s v="Fiber"/>
    <s v="No"/>
    <s v="No"/>
    <n v="0"/>
    <x v="0"/>
  </r>
  <r>
    <n v="17155"/>
    <n v="58"/>
    <n v="98.19"/>
    <n v="5695.02"/>
    <s v="Two year"/>
    <s v="Credit"/>
    <s v="Fiber"/>
    <s v="Yes"/>
    <s v="Yes"/>
    <n v="2"/>
    <x v="0"/>
  </r>
  <r>
    <n v="17156"/>
    <n v="66"/>
    <n v="24.42"/>
    <n v="1611.72"/>
    <s v="Month-to-month"/>
    <s v="Credit"/>
    <s v="DSL"/>
    <s v="No"/>
    <s v="No"/>
    <n v="1"/>
    <x v="0"/>
  </r>
  <r>
    <n v="17157"/>
    <n v="39"/>
    <n v="31.89"/>
    <n v="1243.71"/>
    <s v="Month-to-month"/>
    <s v="Debit"/>
    <s v="Fiber"/>
    <s v="Yes"/>
    <s v="Yes"/>
    <n v="1"/>
    <x v="0"/>
  </r>
  <r>
    <n v="17158"/>
    <n v="18"/>
    <n v="71.510000000000005"/>
    <n v="1287.18"/>
    <s v="Month-to-month"/>
    <s v="Debit"/>
    <s v="DSL"/>
    <s v="No"/>
    <s v="No"/>
    <n v="2"/>
    <x v="0"/>
  </r>
  <r>
    <n v="17159"/>
    <n v="1"/>
    <n v="119.96"/>
    <n v="119.96"/>
    <s v="Month-to-month"/>
    <s v="Cash"/>
    <s v="Fiber"/>
    <s v="No"/>
    <s v="Yes"/>
    <n v="1"/>
    <x v="0"/>
  </r>
  <r>
    <n v="17160"/>
    <n v="63"/>
    <n v="114.94"/>
    <n v="7241.22"/>
    <s v="Month-to-month"/>
    <s v="Debit"/>
    <s v="Fiber"/>
    <s v="Yes"/>
    <s v="No"/>
    <n v="1"/>
    <x v="0"/>
  </r>
  <r>
    <n v="17161"/>
    <n v="3"/>
    <n v="31.19"/>
    <n v="93.57"/>
    <s v="Month-to-month"/>
    <s v="Cash"/>
    <s v="DSL"/>
    <s v="Yes"/>
    <s v="Yes"/>
    <n v="2"/>
    <x v="0"/>
  </r>
  <r>
    <n v="17162"/>
    <n v="21"/>
    <n v="43.97"/>
    <n v="923.37"/>
    <s v="Month-to-month"/>
    <s v="Debit"/>
    <s v="DSL"/>
    <s v="No"/>
    <s v="Yes"/>
    <n v="4"/>
    <x v="1"/>
  </r>
  <r>
    <n v="17163"/>
    <n v="30"/>
    <n v="114.58"/>
    <n v="3437.4"/>
    <s v="Month-to-month"/>
    <s v="Cash"/>
    <s v="Fiber"/>
    <s v="No"/>
    <s v="Yes"/>
    <n v="1"/>
    <x v="1"/>
  </r>
  <r>
    <n v="17164"/>
    <n v="11"/>
    <n v="35.07"/>
    <n v="385.77"/>
    <s v="One year"/>
    <s v="Debit"/>
    <s v="None"/>
    <s v="No"/>
    <s v="No"/>
    <n v="1"/>
    <x v="0"/>
  </r>
  <r>
    <n v="17165"/>
    <n v="22"/>
    <n v="94.28"/>
    <n v="2074.16"/>
    <s v="Month-to-month"/>
    <s v="Debit"/>
    <s v="DSL"/>
    <s v="No"/>
    <s v="No"/>
    <n v="0"/>
    <x v="1"/>
  </r>
  <r>
    <n v="17166"/>
    <n v="57"/>
    <n v="20.11"/>
    <n v="1146.27"/>
    <s v="Month-to-month"/>
    <s v="Credit"/>
    <s v="Fiber"/>
    <s v="No"/>
    <s v="No"/>
    <n v="1"/>
    <x v="1"/>
  </r>
  <r>
    <n v="17167"/>
    <n v="3"/>
    <n v="83.17"/>
    <n v="249.51"/>
    <s v="Month-to-month"/>
    <s v="UPI"/>
    <s v="Fiber"/>
    <s v="Yes"/>
    <s v="Yes"/>
    <n v="2"/>
    <x v="1"/>
  </r>
  <r>
    <n v="17168"/>
    <n v="30"/>
    <n v="69.459999999999994"/>
    <n v="2083.8000000000002"/>
    <s v="Month-to-month"/>
    <s v="Debit"/>
    <s v="None"/>
    <s v="No"/>
    <s v="No"/>
    <n v="1"/>
    <x v="1"/>
  </r>
  <r>
    <n v="17169"/>
    <n v="45"/>
    <n v="67.099999999999994"/>
    <n v="3019.5"/>
    <s v="Two year"/>
    <s v="Credit"/>
    <s v="Fiber"/>
    <s v="No"/>
    <s v="No"/>
    <n v="0"/>
    <x v="1"/>
  </r>
  <r>
    <n v="17170"/>
    <n v="36"/>
    <n v="102.92"/>
    <n v="3705.12"/>
    <s v="One year"/>
    <s v="Credit"/>
    <s v="None"/>
    <s v="No"/>
    <s v="No"/>
    <n v="4"/>
    <x v="1"/>
  </r>
  <r>
    <n v="17171"/>
    <n v="72"/>
    <n v="28.07"/>
    <n v="2021.04"/>
    <s v="Two year"/>
    <s v="UPI"/>
    <s v="Fiber"/>
    <s v="No"/>
    <s v="Yes"/>
    <n v="0"/>
    <x v="0"/>
  </r>
  <r>
    <n v="17172"/>
    <n v="64"/>
    <n v="57.73"/>
    <n v="3694.72"/>
    <s v="One year"/>
    <s v="Debit"/>
    <s v="Fiber"/>
    <s v="No"/>
    <s v="No"/>
    <n v="1"/>
    <x v="0"/>
  </r>
  <r>
    <n v="17173"/>
    <n v="54"/>
    <n v="64.599999999999994"/>
    <n v="3488.4"/>
    <s v="One year"/>
    <s v="Cash"/>
    <s v="Fiber"/>
    <s v="No"/>
    <s v="Yes"/>
    <n v="2"/>
    <x v="0"/>
  </r>
  <r>
    <n v="17174"/>
    <n v="68"/>
    <n v="32.39"/>
    <n v="2202.52"/>
    <s v="Two year"/>
    <s v="Cash"/>
    <s v="Fiber"/>
    <s v="Yes"/>
    <s v="No"/>
    <n v="0"/>
    <x v="0"/>
  </r>
  <r>
    <n v="17175"/>
    <n v="50"/>
    <n v="28.57"/>
    <n v="1428.5"/>
    <s v="Month-to-month"/>
    <s v="UPI"/>
    <s v="Fiber"/>
    <s v="No"/>
    <s v="Yes"/>
    <n v="2"/>
    <x v="1"/>
  </r>
  <r>
    <n v="17176"/>
    <n v="31"/>
    <n v="37.96"/>
    <n v="1176.76"/>
    <s v="Month-to-month"/>
    <s v="UPI"/>
    <s v="Fiber"/>
    <s v="Yes"/>
    <s v="Yes"/>
    <n v="1"/>
    <x v="0"/>
  </r>
  <r>
    <n v="17177"/>
    <n v="29"/>
    <n v="44.1"/>
    <n v="1278.9000000000001"/>
    <s v="Two year"/>
    <s v="UPI"/>
    <s v="Fiber"/>
    <s v="No"/>
    <s v="No"/>
    <n v="1"/>
    <x v="0"/>
  </r>
  <r>
    <n v="17178"/>
    <n v="59"/>
    <n v="116.61"/>
    <n v="6879.99"/>
    <s v="Month-to-month"/>
    <s v="Debit"/>
    <s v="Fiber"/>
    <s v="No"/>
    <s v="No"/>
    <n v="1"/>
    <x v="1"/>
  </r>
  <r>
    <n v="17179"/>
    <n v="36"/>
    <n v="67.56"/>
    <n v="2432.16"/>
    <s v="One year"/>
    <s v="Debit"/>
    <s v="DSL"/>
    <s v="No"/>
    <s v="No"/>
    <n v="0"/>
    <x v="0"/>
  </r>
  <r>
    <n v="17180"/>
    <n v="67"/>
    <n v="71.03"/>
    <n v="4759.01"/>
    <s v="One year"/>
    <s v="Debit"/>
    <s v="None"/>
    <s v="No"/>
    <s v="Yes"/>
    <n v="2"/>
    <x v="0"/>
  </r>
  <r>
    <n v="17181"/>
    <n v="11"/>
    <n v="90.7"/>
    <n v="997.7"/>
    <s v="Two year"/>
    <s v="Credit"/>
    <s v="Fiber"/>
    <s v="No"/>
    <s v="Yes"/>
    <n v="4"/>
    <x v="1"/>
  </r>
  <r>
    <n v="17182"/>
    <n v="11"/>
    <n v="88.43"/>
    <n v="972.73"/>
    <s v="Two year"/>
    <s v="Cash"/>
    <s v="DSL"/>
    <s v="No"/>
    <s v="Yes"/>
    <n v="4"/>
    <x v="1"/>
  </r>
  <r>
    <n v="17183"/>
    <n v="26"/>
    <n v="70.28"/>
    <n v="1827.28"/>
    <s v="One year"/>
    <s v="Credit"/>
    <s v="Fiber"/>
    <s v="No"/>
    <s v="No"/>
    <n v="2"/>
    <x v="1"/>
  </r>
  <r>
    <n v="17184"/>
    <n v="53"/>
    <n v="53.98"/>
    <n v="2860.94"/>
    <s v="One year"/>
    <s v="Credit"/>
    <s v="Fiber"/>
    <s v="No"/>
    <s v="Yes"/>
    <n v="2"/>
    <x v="0"/>
  </r>
  <r>
    <n v="17185"/>
    <n v="14"/>
    <n v="53.11"/>
    <n v="743.54"/>
    <s v="Month-to-month"/>
    <s v="Debit"/>
    <s v="DSL"/>
    <s v="Yes"/>
    <s v="Yes"/>
    <n v="1"/>
    <x v="0"/>
  </r>
  <r>
    <n v="17186"/>
    <n v="64"/>
    <n v="25.77"/>
    <n v="1649.28"/>
    <s v="Month-to-month"/>
    <s v="UPI"/>
    <s v="DSL"/>
    <s v="Yes"/>
    <s v="Yes"/>
    <n v="3"/>
    <x v="0"/>
  </r>
  <r>
    <n v="17187"/>
    <n v="10"/>
    <n v="109.96"/>
    <n v="1099.5999999999999"/>
    <s v="Two year"/>
    <s v="UPI"/>
    <s v="DSL"/>
    <s v="No"/>
    <s v="Yes"/>
    <n v="3"/>
    <x v="1"/>
  </r>
  <r>
    <n v="17188"/>
    <n v="31"/>
    <n v="96.94"/>
    <n v="3005.14"/>
    <s v="Two year"/>
    <s v="Credit"/>
    <s v="Fiber"/>
    <s v="Yes"/>
    <s v="No"/>
    <n v="1"/>
    <x v="0"/>
  </r>
  <r>
    <n v="17189"/>
    <n v="36"/>
    <n v="82.33"/>
    <n v="2963.88"/>
    <s v="Month-to-month"/>
    <s v="UPI"/>
    <s v="DSL"/>
    <s v="Yes"/>
    <s v="No"/>
    <n v="1"/>
    <x v="0"/>
  </r>
  <r>
    <n v="17190"/>
    <n v="10"/>
    <n v="59.61"/>
    <n v="596.1"/>
    <s v="Month-to-month"/>
    <s v="Credit"/>
    <s v="Fiber"/>
    <s v="Yes"/>
    <s v="No"/>
    <n v="3"/>
    <x v="0"/>
  </r>
  <r>
    <n v="17191"/>
    <n v="26"/>
    <n v="78.25"/>
    <n v="2034.5"/>
    <s v="Month-to-month"/>
    <s v="UPI"/>
    <s v="Fiber"/>
    <s v="No"/>
    <s v="No"/>
    <n v="0"/>
    <x v="1"/>
  </r>
  <r>
    <n v="17192"/>
    <n v="20"/>
    <n v="68.510000000000005"/>
    <n v="1370.2"/>
    <s v="Month-to-month"/>
    <s v="Debit"/>
    <s v="None"/>
    <s v="Yes"/>
    <s v="No"/>
    <n v="2"/>
    <x v="0"/>
  </r>
  <r>
    <n v="17193"/>
    <n v="44"/>
    <n v="47.39"/>
    <n v="2085.16"/>
    <s v="One year"/>
    <s v="Credit"/>
    <s v="Fiber"/>
    <s v="No"/>
    <s v="Yes"/>
    <n v="2"/>
    <x v="0"/>
  </r>
  <r>
    <n v="17194"/>
    <n v="62"/>
    <n v="49.86"/>
    <n v="3091.32"/>
    <s v="Month-to-month"/>
    <s v="Cash"/>
    <s v="DSL"/>
    <s v="No"/>
    <s v="Yes"/>
    <n v="5"/>
    <x v="1"/>
  </r>
  <r>
    <n v="17195"/>
    <n v="9"/>
    <n v="107.45"/>
    <n v="967.05"/>
    <s v="Two year"/>
    <s v="Credit"/>
    <s v="Fiber"/>
    <s v="Yes"/>
    <s v="Yes"/>
    <n v="2"/>
    <x v="1"/>
  </r>
  <r>
    <n v="17196"/>
    <n v="71"/>
    <n v="83.49"/>
    <n v="5927.79"/>
    <s v="One year"/>
    <s v="UPI"/>
    <s v="DSL"/>
    <s v="No"/>
    <s v="No"/>
    <n v="3"/>
    <x v="1"/>
  </r>
  <r>
    <n v="17197"/>
    <n v="24"/>
    <n v="20.14"/>
    <n v="483.36"/>
    <s v="Two year"/>
    <s v="Debit"/>
    <s v="Fiber"/>
    <s v="Yes"/>
    <s v="No"/>
    <n v="0"/>
    <x v="0"/>
  </r>
  <r>
    <n v="17198"/>
    <n v="12"/>
    <n v="52.69"/>
    <n v="632.28"/>
    <s v="One year"/>
    <s v="Debit"/>
    <s v="Fiber"/>
    <s v="No"/>
    <s v="Yes"/>
    <n v="1"/>
    <x v="0"/>
  </r>
  <r>
    <n v="17199"/>
    <n v="60"/>
    <n v="53.99"/>
    <n v="3239.4"/>
    <s v="Month-to-month"/>
    <s v="Cash"/>
    <s v="Fiber"/>
    <s v="No"/>
    <s v="Yes"/>
    <n v="2"/>
    <x v="0"/>
  </r>
  <r>
    <n v="17200"/>
    <n v="16"/>
    <n v="90.63"/>
    <n v="1450.08"/>
    <s v="Two year"/>
    <s v="Debit"/>
    <s v="Fiber"/>
    <s v="No"/>
    <s v="No"/>
    <n v="0"/>
    <x v="0"/>
  </r>
  <r>
    <n v="17201"/>
    <n v="29"/>
    <n v="90.05"/>
    <n v="2611.4499999999998"/>
    <s v="Month-to-month"/>
    <s v="Debit"/>
    <s v="DSL"/>
    <s v="No"/>
    <s v="No"/>
    <n v="5"/>
    <x v="1"/>
  </r>
  <r>
    <n v="17202"/>
    <n v="32"/>
    <n v="66.42"/>
    <n v="2125.44"/>
    <s v="Two year"/>
    <s v="Credit"/>
    <s v="Fiber"/>
    <s v="Yes"/>
    <s v="No"/>
    <n v="4"/>
    <x v="0"/>
  </r>
  <r>
    <n v="17203"/>
    <n v="35"/>
    <n v="115.1"/>
    <n v="4028.5"/>
    <s v="Month-to-month"/>
    <s v="Debit"/>
    <s v="DSL"/>
    <s v="No"/>
    <s v="No"/>
    <n v="1"/>
    <x v="0"/>
  </r>
  <r>
    <n v="17204"/>
    <n v="43"/>
    <n v="107.22"/>
    <n v="4610.46"/>
    <s v="One year"/>
    <s v="UPI"/>
    <s v="DSL"/>
    <s v="No"/>
    <s v="Yes"/>
    <n v="2"/>
    <x v="0"/>
  </r>
  <r>
    <n v="17205"/>
    <n v="53"/>
    <n v="106.62"/>
    <n v="5650.86"/>
    <s v="Month-to-month"/>
    <s v="Cash"/>
    <s v="Fiber"/>
    <s v="Yes"/>
    <s v="Yes"/>
    <n v="1"/>
    <x v="0"/>
  </r>
  <r>
    <n v="17206"/>
    <n v="20"/>
    <n v="54.83"/>
    <n v="1096.5999999999999"/>
    <s v="Month-to-month"/>
    <s v="Cash"/>
    <s v="DSL"/>
    <s v="Yes"/>
    <s v="Yes"/>
    <n v="1"/>
    <x v="0"/>
  </r>
  <r>
    <n v="17207"/>
    <n v="8"/>
    <n v="63.1"/>
    <n v="504.8"/>
    <s v="Month-to-month"/>
    <s v="Credit"/>
    <s v="None"/>
    <s v="No"/>
    <s v="No"/>
    <n v="2"/>
    <x v="0"/>
  </r>
  <r>
    <n v="17208"/>
    <n v="42"/>
    <n v="61.9"/>
    <n v="2599.8000000000002"/>
    <s v="Month-to-month"/>
    <s v="UPI"/>
    <s v="Fiber"/>
    <s v="Yes"/>
    <s v="No"/>
    <n v="1"/>
    <x v="0"/>
  </r>
  <r>
    <n v="17209"/>
    <n v="70"/>
    <n v="64.03"/>
    <n v="4482.1000000000004"/>
    <s v="Two year"/>
    <s v="Debit"/>
    <s v="Fiber"/>
    <s v="No"/>
    <s v="No"/>
    <n v="3"/>
    <x v="1"/>
  </r>
  <r>
    <n v="17210"/>
    <n v="16"/>
    <n v="108.92"/>
    <n v="1742.72"/>
    <s v="One year"/>
    <s v="Credit"/>
    <s v="Fiber"/>
    <s v="Yes"/>
    <s v="No"/>
    <n v="1"/>
    <x v="0"/>
  </r>
  <r>
    <n v="17211"/>
    <n v="69"/>
    <n v="44.91"/>
    <n v="3098.79"/>
    <s v="Two year"/>
    <s v="UPI"/>
    <s v="Fiber"/>
    <s v="No"/>
    <s v="Yes"/>
    <n v="3"/>
    <x v="1"/>
  </r>
  <r>
    <n v="17212"/>
    <n v="53"/>
    <n v="100.22"/>
    <n v="5311.66"/>
    <s v="Two year"/>
    <s v="Debit"/>
    <s v="DSL"/>
    <s v="No"/>
    <s v="Yes"/>
    <n v="1"/>
    <x v="0"/>
  </r>
  <r>
    <n v="17213"/>
    <n v="45"/>
    <n v="71.400000000000006"/>
    <n v="3213"/>
    <s v="One year"/>
    <s v="Credit"/>
    <s v="Fiber"/>
    <s v="Yes"/>
    <s v="No"/>
    <n v="2"/>
    <x v="0"/>
  </r>
  <r>
    <n v="17214"/>
    <n v="51"/>
    <n v="44.91"/>
    <n v="2290.41"/>
    <s v="Month-to-month"/>
    <s v="Cash"/>
    <s v="Fiber"/>
    <s v="No"/>
    <s v="Yes"/>
    <n v="0"/>
    <x v="0"/>
  </r>
  <r>
    <n v="17215"/>
    <n v="6"/>
    <n v="72.73"/>
    <n v="436.38"/>
    <s v="One year"/>
    <s v="Debit"/>
    <s v="Fiber"/>
    <s v="No"/>
    <s v="No"/>
    <n v="3"/>
    <x v="0"/>
  </r>
  <r>
    <n v="17216"/>
    <n v="33"/>
    <n v="39.54"/>
    <n v="1304.82"/>
    <s v="Month-to-month"/>
    <s v="Cash"/>
    <s v="DSL"/>
    <s v="No"/>
    <s v="Yes"/>
    <n v="4"/>
    <x v="0"/>
  </r>
  <r>
    <n v="17217"/>
    <n v="15"/>
    <n v="30.82"/>
    <n v="462.3"/>
    <s v="Month-to-month"/>
    <s v="Debit"/>
    <s v="DSL"/>
    <s v="No"/>
    <s v="Yes"/>
    <n v="3"/>
    <x v="0"/>
  </r>
  <r>
    <n v="17218"/>
    <n v="14"/>
    <n v="103.82"/>
    <n v="1453.48"/>
    <s v="Month-to-month"/>
    <s v="Debit"/>
    <s v="DSL"/>
    <s v="No"/>
    <s v="No"/>
    <n v="1"/>
    <x v="0"/>
  </r>
  <r>
    <n v="17219"/>
    <n v="39"/>
    <n v="89.93"/>
    <n v="3507.27"/>
    <s v="One year"/>
    <s v="Cash"/>
    <s v="Fiber"/>
    <s v="No"/>
    <s v="No"/>
    <n v="2"/>
    <x v="0"/>
  </r>
  <r>
    <n v="17220"/>
    <n v="63"/>
    <n v="40.5"/>
    <n v="2551.5"/>
    <s v="Month-to-month"/>
    <s v="Debit"/>
    <s v="DSL"/>
    <s v="Yes"/>
    <s v="No"/>
    <n v="0"/>
    <x v="0"/>
  </r>
  <r>
    <n v="17221"/>
    <n v="5"/>
    <n v="114.23"/>
    <n v="571.15"/>
    <s v="Month-to-month"/>
    <s v="UPI"/>
    <s v="Fiber"/>
    <s v="No"/>
    <s v="No"/>
    <n v="1"/>
    <x v="1"/>
  </r>
  <r>
    <n v="17222"/>
    <n v="52"/>
    <n v="22.44"/>
    <n v="1166.8800000000001"/>
    <s v="Month-to-month"/>
    <s v="Debit"/>
    <s v="DSL"/>
    <s v="No"/>
    <s v="No"/>
    <n v="1"/>
    <x v="0"/>
  </r>
  <r>
    <n v="17223"/>
    <n v="16"/>
    <n v="53.33"/>
    <n v="853.28"/>
    <s v="Month-to-month"/>
    <s v="Credit"/>
    <s v="DSL"/>
    <s v="No"/>
    <s v="Yes"/>
    <n v="0"/>
    <x v="0"/>
  </r>
  <r>
    <n v="17224"/>
    <n v="38"/>
    <n v="22.17"/>
    <n v="842.46"/>
    <s v="Two year"/>
    <s v="UPI"/>
    <s v="Fiber"/>
    <s v="No"/>
    <s v="Yes"/>
    <n v="1"/>
    <x v="0"/>
  </r>
  <r>
    <n v="17225"/>
    <n v="53"/>
    <n v="34.229999999999997"/>
    <n v="1814.19"/>
    <s v="One year"/>
    <s v="Debit"/>
    <s v="Fiber"/>
    <s v="No"/>
    <s v="No"/>
    <n v="1"/>
    <x v="0"/>
  </r>
  <r>
    <n v="17226"/>
    <n v="53"/>
    <n v="38.01"/>
    <n v="2014.53"/>
    <s v="Month-to-month"/>
    <s v="Credit"/>
    <s v="DSL"/>
    <s v="No"/>
    <s v="No"/>
    <n v="0"/>
    <x v="0"/>
  </r>
  <r>
    <n v="17227"/>
    <n v="46"/>
    <n v="101.03"/>
    <n v="4647.38"/>
    <s v="Two year"/>
    <s v="Credit"/>
    <s v="DSL"/>
    <s v="No"/>
    <s v="No"/>
    <n v="1"/>
    <x v="1"/>
  </r>
  <r>
    <n v="17228"/>
    <n v="15"/>
    <n v="119.3"/>
    <n v="1789.5"/>
    <s v="Month-to-month"/>
    <s v="UPI"/>
    <s v="None"/>
    <s v="No"/>
    <s v="No"/>
    <n v="0"/>
    <x v="1"/>
  </r>
  <r>
    <n v="17229"/>
    <n v="59"/>
    <n v="106.73"/>
    <n v="6297.07"/>
    <s v="Month-to-month"/>
    <s v="UPI"/>
    <s v="Fiber"/>
    <s v="Yes"/>
    <s v="No"/>
    <n v="3"/>
    <x v="1"/>
  </r>
  <r>
    <n v="17230"/>
    <n v="50"/>
    <n v="83.51"/>
    <n v="4175.5"/>
    <s v="Month-to-month"/>
    <s v="UPI"/>
    <s v="Fiber"/>
    <s v="Yes"/>
    <s v="Yes"/>
    <n v="2"/>
    <x v="0"/>
  </r>
  <r>
    <n v="17231"/>
    <n v="9"/>
    <n v="92.29"/>
    <n v="830.61"/>
    <s v="Month-to-month"/>
    <s v="Cash"/>
    <s v="DSL"/>
    <s v="Yes"/>
    <s v="No"/>
    <n v="0"/>
    <x v="0"/>
  </r>
  <r>
    <n v="17232"/>
    <n v="26"/>
    <n v="72.28"/>
    <n v="1879.28"/>
    <s v="Month-to-month"/>
    <s v="Cash"/>
    <s v="None"/>
    <s v="No"/>
    <s v="No"/>
    <n v="2"/>
    <x v="0"/>
  </r>
  <r>
    <n v="17233"/>
    <n v="3"/>
    <n v="62.25"/>
    <n v="186.75"/>
    <s v="Month-to-month"/>
    <s v="UPI"/>
    <s v="Fiber"/>
    <s v="Yes"/>
    <s v="No"/>
    <n v="2"/>
    <x v="0"/>
  </r>
  <r>
    <n v="17234"/>
    <n v="47"/>
    <n v="89.22"/>
    <n v="4193.34"/>
    <s v="Month-to-month"/>
    <s v="Debit"/>
    <s v="Fiber"/>
    <s v="No"/>
    <s v="No"/>
    <n v="1"/>
    <x v="1"/>
  </r>
  <r>
    <n v="17235"/>
    <n v="5"/>
    <n v="117.31"/>
    <n v="586.54999999999995"/>
    <s v="One year"/>
    <s v="Cash"/>
    <s v="Fiber"/>
    <s v="Yes"/>
    <s v="Yes"/>
    <n v="1"/>
    <x v="1"/>
  </r>
  <r>
    <n v="17236"/>
    <n v="62"/>
    <n v="22.89"/>
    <n v="1419.18"/>
    <s v="Month-to-month"/>
    <s v="UPI"/>
    <s v="Fiber"/>
    <s v="No"/>
    <s v="Yes"/>
    <n v="1"/>
    <x v="0"/>
  </r>
  <r>
    <n v="17237"/>
    <n v="5"/>
    <n v="51.41"/>
    <n v="257.05"/>
    <s v="Month-to-month"/>
    <s v="UPI"/>
    <s v="DSL"/>
    <s v="Yes"/>
    <s v="Yes"/>
    <n v="4"/>
    <x v="1"/>
  </r>
  <r>
    <n v="17238"/>
    <n v="10"/>
    <n v="53.01"/>
    <n v="530.1"/>
    <s v="One year"/>
    <s v="Credit"/>
    <s v="Fiber"/>
    <s v="No"/>
    <s v="No"/>
    <n v="1"/>
    <x v="0"/>
  </r>
  <r>
    <n v="17239"/>
    <n v="63"/>
    <n v="61.43"/>
    <n v="3870.09"/>
    <s v="One year"/>
    <s v="Cash"/>
    <s v="DSL"/>
    <s v="No"/>
    <s v="No"/>
    <n v="0"/>
    <x v="0"/>
  </r>
  <r>
    <n v="17240"/>
    <n v="25"/>
    <n v="82.69"/>
    <n v="2067.25"/>
    <s v="Month-to-month"/>
    <s v="UPI"/>
    <s v="Fiber"/>
    <s v="No"/>
    <s v="No"/>
    <n v="0"/>
    <x v="0"/>
  </r>
  <r>
    <n v="17241"/>
    <n v="44"/>
    <n v="71.38"/>
    <n v="3140.72"/>
    <s v="Two year"/>
    <s v="Credit"/>
    <s v="None"/>
    <s v="No"/>
    <s v="No"/>
    <n v="1"/>
    <x v="0"/>
  </r>
  <r>
    <n v="17242"/>
    <n v="25"/>
    <n v="21.87"/>
    <n v="546.75"/>
    <s v="One year"/>
    <s v="Debit"/>
    <s v="DSL"/>
    <s v="Yes"/>
    <s v="Yes"/>
    <n v="2"/>
    <x v="0"/>
  </r>
  <r>
    <n v="17243"/>
    <n v="30"/>
    <n v="61.16"/>
    <n v="1834.8"/>
    <s v="Month-to-month"/>
    <s v="Credit"/>
    <s v="Fiber"/>
    <s v="Yes"/>
    <s v="No"/>
    <n v="1"/>
    <x v="0"/>
  </r>
  <r>
    <n v="17244"/>
    <n v="14"/>
    <n v="81.94"/>
    <n v="1147.1600000000001"/>
    <s v="One year"/>
    <s v="Cash"/>
    <s v="DSL"/>
    <s v="No"/>
    <s v="No"/>
    <n v="1"/>
    <x v="0"/>
  </r>
  <r>
    <n v="17245"/>
    <n v="43"/>
    <n v="70.48"/>
    <n v="3030.64"/>
    <s v="Month-to-month"/>
    <s v="Cash"/>
    <s v="Fiber"/>
    <s v="No"/>
    <s v="Yes"/>
    <n v="2"/>
    <x v="0"/>
  </r>
  <r>
    <n v="17246"/>
    <n v="28"/>
    <n v="107.21"/>
    <n v="3001.88"/>
    <s v="One year"/>
    <s v="Debit"/>
    <s v="Fiber"/>
    <s v="Yes"/>
    <s v="No"/>
    <n v="2"/>
    <x v="0"/>
  </r>
  <r>
    <n v="17247"/>
    <n v="19"/>
    <n v="59.86"/>
    <n v="1137.3399999999999"/>
    <s v="Two year"/>
    <s v="Credit"/>
    <s v="Fiber"/>
    <s v="No"/>
    <s v="No"/>
    <n v="2"/>
    <x v="0"/>
  </r>
  <r>
    <n v="17248"/>
    <n v="42"/>
    <n v="21.26"/>
    <n v="892.92"/>
    <s v="One year"/>
    <s v="Credit"/>
    <s v="DSL"/>
    <s v="No"/>
    <s v="No"/>
    <n v="0"/>
    <x v="0"/>
  </r>
  <r>
    <n v="17249"/>
    <n v="20"/>
    <n v="48.49"/>
    <n v="969.8"/>
    <s v="Month-to-month"/>
    <s v="UPI"/>
    <s v="Fiber"/>
    <s v="Yes"/>
    <s v="Yes"/>
    <n v="1"/>
    <x v="0"/>
  </r>
  <r>
    <n v="17250"/>
    <n v="11"/>
    <n v="33.57"/>
    <n v="369.27"/>
    <s v="Two year"/>
    <s v="Credit"/>
    <s v="Fiber"/>
    <s v="Yes"/>
    <s v="No"/>
    <n v="0"/>
    <x v="1"/>
  </r>
  <r>
    <n v="17251"/>
    <n v="54"/>
    <n v="45.02"/>
    <n v="2431.08"/>
    <s v="One year"/>
    <s v="Cash"/>
    <s v="DSL"/>
    <s v="Yes"/>
    <s v="No"/>
    <n v="2"/>
    <x v="1"/>
  </r>
  <r>
    <n v="17252"/>
    <n v="24"/>
    <n v="56.21"/>
    <n v="1349.04"/>
    <s v="Month-to-month"/>
    <s v="Cash"/>
    <s v="DSL"/>
    <s v="No"/>
    <s v="Yes"/>
    <n v="0"/>
    <x v="0"/>
  </r>
  <r>
    <n v="17253"/>
    <n v="70"/>
    <n v="87.67"/>
    <n v="6136.9"/>
    <s v="One year"/>
    <s v="Debit"/>
    <s v="Fiber"/>
    <s v="No"/>
    <s v="No"/>
    <n v="1"/>
    <x v="0"/>
  </r>
  <r>
    <n v="17254"/>
    <n v="17"/>
    <n v="52.42"/>
    <n v="891.14"/>
    <s v="Two year"/>
    <s v="Cash"/>
    <s v="DSL"/>
    <s v="No"/>
    <s v="Yes"/>
    <n v="1"/>
    <x v="0"/>
  </r>
  <r>
    <n v="17255"/>
    <n v="28"/>
    <n v="108.41"/>
    <n v="3035.48"/>
    <s v="Month-to-month"/>
    <s v="Credit"/>
    <s v="DSL"/>
    <s v="No"/>
    <s v="Yes"/>
    <n v="2"/>
    <x v="1"/>
  </r>
  <r>
    <n v="17256"/>
    <n v="50"/>
    <n v="49.96"/>
    <n v="2498"/>
    <s v="Month-to-month"/>
    <s v="Cash"/>
    <s v="Fiber"/>
    <s v="Yes"/>
    <s v="No"/>
    <n v="0"/>
    <x v="0"/>
  </r>
  <r>
    <n v="17257"/>
    <n v="55"/>
    <n v="33.69"/>
    <n v="1852.95"/>
    <s v="One year"/>
    <s v="UPI"/>
    <s v="None"/>
    <s v="No"/>
    <s v="No"/>
    <n v="4"/>
    <x v="0"/>
  </r>
  <r>
    <n v="17258"/>
    <n v="10"/>
    <n v="36.89"/>
    <n v="368.9"/>
    <s v="Month-to-month"/>
    <s v="UPI"/>
    <s v="Fiber"/>
    <s v="No"/>
    <s v="Yes"/>
    <n v="0"/>
    <x v="0"/>
  </r>
  <r>
    <n v="17259"/>
    <n v="21"/>
    <n v="113.46"/>
    <n v="2382.66"/>
    <s v="One year"/>
    <s v="Cash"/>
    <s v="DSL"/>
    <s v="No"/>
    <s v="Yes"/>
    <n v="1"/>
    <x v="0"/>
  </r>
  <r>
    <n v="17260"/>
    <n v="58"/>
    <n v="65.48"/>
    <n v="3797.84"/>
    <s v="Month-to-month"/>
    <s v="Debit"/>
    <s v="DSL"/>
    <s v="No"/>
    <s v="No"/>
    <n v="1"/>
    <x v="0"/>
  </r>
  <r>
    <n v="17261"/>
    <n v="34"/>
    <n v="60.31"/>
    <n v="2050.54"/>
    <s v="Month-to-month"/>
    <s v="UPI"/>
    <s v="None"/>
    <s v="Yes"/>
    <s v="No"/>
    <n v="0"/>
    <x v="0"/>
  </r>
  <r>
    <n v="17262"/>
    <n v="43"/>
    <n v="26.89"/>
    <n v="1156.27"/>
    <s v="Two year"/>
    <s v="Cash"/>
    <s v="DSL"/>
    <s v="Yes"/>
    <s v="No"/>
    <n v="1"/>
    <x v="0"/>
  </r>
  <r>
    <n v="17263"/>
    <n v="11"/>
    <n v="93.33"/>
    <n v="1026.6300000000001"/>
    <s v="One year"/>
    <s v="Cash"/>
    <s v="DSL"/>
    <s v="Yes"/>
    <s v="No"/>
    <n v="1"/>
    <x v="0"/>
  </r>
  <r>
    <n v="17264"/>
    <n v="33"/>
    <n v="89.47"/>
    <n v="2952.51"/>
    <s v="Month-to-month"/>
    <s v="Credit"/>
    <s v="Fiber"/>
    <s v="Yes"/>
    <s v="No"/>
    <n v="1"/>
    <x v="0"/>
  </r>
  <r>
    <n v="17265"/>
    <n v="58"/>
    <n v="57.57"/>
    <n v="3339.06"/>
    <s v="One year"/>
    <s v="Debit"/>
    <s v="DSL"/>
    <s v="No"/>
    <s v="Yes"/>
    <n v="0"/>
    <x v="0"/>
  </r>
  <r>
    <n v="17266"/>
    <n v="46"/>
    <n v="89.18"/>
    <n v="4102.28"/>
    <s v="Month-to-month"/>
    <s v="UPI"/>
    <s v="Fiber"/>
    <s v="No"/>
    <s v="No"/>
    <n v="2"/>
    <x v="0"/>
  </r>
  <r>
    <n v="17267"/>
    <n v="61"/>
    <n v="56.75"/>
    <n v="3461.75"/>
    <s v="Two year"/>
    <s v="Credit"/>
    <s v="Fiber"/>
    <s v="Yes"/>
    <s v="Yes"/>
    <n v="1"/>
    <x v="0"/>
  </r>
  <r>
    <n v="17268"/>
    <n v="62"/>
    <n v="27.32"/>
    <n v="1693.84"/>
    <s v="Month-to-month"/>
    <s v="UPI"/>
    <s v="Fiber"/>
    <s v="No"/>
    <s v="No"/>
    <n v="2"/>
    <x v="0"/>
  </r>
  <r>
    <n v="17269"/>
    <n v="1"/>
    <n v="93.81"/>
    <n v="93.81"/>
    <s v="Month-to-month"/>
    <s v="Cash"/>
    <s v="None"/>
    <s v="No"/>
    <s v="Yes"/>
    <n v="2"/>
    <x v="1"/>
  </r>
  <r>
    <n v="17270"/>
    <n v="21"/>
    <n v="116.52"/>
    <n v="2446.92"/>
    <s v="Month-to-month"/>
    <s v="UPI"/>
    <s v="Fiber"/>
    <s v="No"/>
    <s v="No"/>
    <n v="1"/>
    <x v="1"/>
  </r>
  <r>
    <n v="17271"/>
    <n v="62"/>
    <n v="84.83"/>
    <n v="5259.46"/>
    <s v="Month-to-month"/>
    <s v="Debit"/>
    <s v="Fiber"/>
    <s v="No"/>
    <s v="Yes"/>
    <n v="2"/>
    <x v="1"/>
  </r>
  <r>
    <n v="17272"/>
    <n v="64"/>
    <n v="47.65"/>
    <n v="3049.6"/>
    <s v="Month-to-month"/>
    <s v="Debit"/>
    <s v="Fiber"/>
    <s v="No"/>
    <s v="No"/>
    <n v="2"/>
    <x v="0"/>
  </r>
  <r>
    <n v="17273"/>
    <n v="56"/>
    <n v="46.99"/>
    <n v="2631.44"/>
    <s v="Two year"/>
    <s v="Debit"/>
    <s v="Fiber"/>
    <s v="No"/>
    <s v="No"/>
    <n v="0"/>
    <x v="0"/>
  </r>
  <r>
    <n v="17274"/>
    <n v="1"/>
    <n v="112.9"/>
    <n v="112.9"/>
    <s v="One year"/>
    <s v="Credit"/>
    <s v="Fiber"/>
    <s v="No"/>
    <s v="Yes"/>
    <n v="1"/>
    <x v="0"/>
  </r>
  <r>
    <n v="17275"/>
    <n v="21"/>
    <n v="50.33"/>
    <n v="1056.93"/>
    <s v="Two year"/>
    <s v="UPI"/>
    <s v="Fiber"/>
    <s v="Yes"/>
    <s v="Yes"/>
    <n v="1"/>
    <x v="0"/>
  </r>
  <r>
    <n v="17276"/>
    <n v="22"/>
    <n v="96.82"/>
    <n v="2130.04"/>
    <s v="One year"/>
    <s v="Debit"/>
    <s v="Fiber"/>
    <s v="No"/>
    <s v="Yes"/>
    <n v="2"/>
    <x v="0"/>
  </r>
  <r>
    <n v="17277"/>
    <n v="54"/>
    <n v="84.29"/>
    <n v="4551.66"/>
    <s v="Month-to-month"/>
    <s v="Credit"/>
    <s v="DSL"/>
    <s v="No"/>
    <s v="Yes"/>
    <n v="3"/>
    <x v="0"/>
  </r>
  <r>
    <n v="17278"/>
    <n v="4"/>
    <n v="79.260000000000005"/>
    <n v="317.04000000000002"/>
    <s v="Month-to-month"/>
    <s v="Credit"/>
    <s v="Fiber"/>
    <s v="Yes"/>
    <s v="No"/>
    <n v="1"/>
    <x v="0"/>
  </r>
  <r>
    <n v="17279"/>
    <n v="65"/>
    <n v="38.11"/>
    <n v="2477.15"/>
    <s v="Month-to-month"/>
    <s v="Credit"/>
    <s v="DSL"/>
    <s v="Yes"/>
    <s v="No"/>
    <n v="0"/>
    <x v="0"/>
  </r>
  <r>
    <n v="17280"/>
    <n v="51"/>
    <n v="23.44"/>
    <n v="1195.44"/>
    <s v="Two year"/>
    <s v="UPI"/>
    <s v="Fiber"/>
    <s v="Yes"/>
    <s v="Yes"/>
    <n v="2"/>
    <x v="0"/>
  </r>
  <r>
    <n v="17281"/>
    <n v="63"/>
    <n v="68.87"/>
    <n v="4338.8100000000004"/>
    <s v="Two year"/>
    <s v="Debit"/>
    <s v="DSL"/>
    <s v="No"/>
    <s v="Yes"/>
    <n v="1"/>
    <x v="0"/>
  </r>
  <r>
    <n v="17282"/>
    <n v="15"/>
    <n v="118.82"/>
    <n v="1782.3"/>
    <s v="One year"/>
    <s v="UPI"/>
    <s v="Fiber"/>
    <s v="Yes"/>
    <s v="No"/>
    <n v="2"/>
    <x v="0"/>
  </r>
  <r>
    <n v="17283"/>
    <n v="36"/>
    <n v="39.58"/>
    <n v="1424.88"/>
    <s v="Month-to-month"/>
    <s v="Credit"/>
    <s v="DSL"/>
    <s v="No"/>
    <s v="No"/>
    <n v="0"/>
    <x v="0"/>
  </r>
  <r>
    <n v="17284"/>
    <n v="29"/>
    <n v="73.69"/>
    <n v="2137.0100000000002"/>
    <s v="Month-to-month"/>
    <s v="UPI"/>
    <s v="DSL"/>
    <s v="No"/>
    <s v="No"/>
    <n v="1"/>
    <x v="0"/>
  </r>
  <r>
    <n v="17285"/>
    <n v="52"/>
    <n v="87.1"/>
    <n v="4529.2"/>
    <s v="Month-to-month"/>
    <s v="Debit"/>
    <s v="DSL"/>
    <s v="No"/>
    <s v="No"/>
    <n v="0"/>
    <x v="1"/>
  </r>
  <r>
    <n v="17286"/>
    <n v="46"/>
    <n v="68.37"/>
    <n v="3145.02"/>
    <s v="One year"/>
    <s v="Cash"/>
    <s v="Fiber"/>
    <s v="No"/>
    <s v="No"/>
    <n v="1"/>
    <x v="0"/>
  </r>
  <r>
    <n v="17287"/>
    <n v="69"/>
    <n v="70.69"/>
    <n v="4877.6099999999997"/>
    <s v="Month-to-month"/>
    <s v="Credit"/>
    <s v="Fiber"/>
    <s v="No"/>
    <s v="No"/>
    <n v="1"/>
    <x v="0"/>
  </r>
  <r>
    <n v="17288"/>
    <n v="29"/>
    <n v="86.12"/>
    <n v="2497.48"/>
    <s v="Month-to-month"/>
    <s v="UPI"/>
    <s v="DSL"/>
    <s v="Yes"/>
    <s v="Yes"/>
    <n v="3"/>
    <x v="1"/>
  </r>
  <r>
    <n v="17289"/>
    <n v="47"/>
    <n v="101.49"/>
    <n v="4770.03"/>
    <s v="One year"/>
    <s v="Debit"/>
    <s v="None"/>
    <s v="No"/>
    <s v="Yes"/>
    <n v="0"/>
    <x v="0"/>
  </r>
  <r>
    <n v="17290"/>
    <n v="25"/>
    <n v="53.33"/>
    <n v="1333.25"/>
    <s v="Month-to-month"/>
    <s v="Debit"/>
    <s v="DSL"/>
    <s v="No"/>
    <s v="No"/>
    <n v="1"/>
    <x v="1"/>
  </r>
  <r>
    <n v="17291"/>
    <n v="16"/>
    <n v="109.93"/>
    <n v="1758.88"/>
    <s v="One year"/>
    <s v="Debit"/>
    <s v="None"/>
    <s v="No"/>
    <s v="No"/>
    <n v="1"/>
    <x v="0"/>
  </r>
  <r>
    <n v="17292"/>
    <n v="41"/>
    <n v="68.489999999999995"/>
    <n v="2808.09"/>
    <s v="Month-to-month"/>
    <s v="Debit"/>
    <s v="Fiber"/>
    <s v="No"/>
    <s v="Yes"/>
    <n v="2"/>
    <x v="0"/>
  </r>
  <r>
    <n v="17293"/>
    <n v="65"/>
    <n v="86.19"/>
    <n v="5602.35"/>
    <s v="Month-to-month"/>
    <s v="Credit"/>
    <s v="Fiber"/>
    <s v="No"/>
    <s v="No"/>
    <n v="2"/>
    <x v="1"/>
  </r>
  <r>
    <n v="17294"/>
    <n v="69"/>
    <n v="30.65"/>
    <n v="2114.85"/>
    <s v="Month-to-month"/>
    <s v="Credit"/>
    <s v="Fiber"/>
    <s v="No"/>
    <s v="Yes"/>
    <n v="2"/>
    <x v="0"/>
  </r>
  <r>
    <n v="17295"/>
    <n v="20"/>
    <n v="69.25"/>
    <n v="1385"/>
    <s v="One year"/>
    <s v="Cash"/>
    <s v="DSL"/>
    <s v="No"/>
    <s v="Yes"/>
    <n v="1"/>
    <x v="0"/>
  </r>
  <r>
    <n v="17296"/>
    <n v="69"/>
    <n v="21.61"/>
    <n v="1491.09"/>
    <s v="Month-to-month"/>
    <s v="UPI"/>
    <s v="Fiber"/>
    <s v="No"/>
    <s v="No"/>
    <n v="1"/>
    <x v="1"/>
  </r>
  <r>
    <n v="17297"/>
    <n v="36"/>
    <n v="59.1"/>
    <n v="2127.6"/>
    <s v="Month-to-month"/>
    <s v="Debit"/>
    <s v="DSL"/>
    <s v="No"/>
    <s v="No"/>
    <n v="4"/>
    <x v="1"/>
  </r>
  <r>
    <n v="17298"/>
    <n v="58"/>
    <n v="25.45"/>
    <n v="1476.1"/>
    <s v="Month-to-month"/>
    <s v="Debit"/>
    <s v="DSL"/>
    <s v="No"/>
    <s v="No"/>
    <n v="2"/>
    <x v="0"/>
  </r>
  <r>
    <n v="17299"/>
    <n v="48"/>
    <n v="109.7"/>
    <n v="5265.6"/>
    <s v="Two year"/>
    <s v="Credit"/>
    <s v="DSL"/>
    <s v="Yes"/>
    <s v="No"/>
    <n v="4"/>
    <x v="0"/>
  </r>
  <r>
    <n v="17300"/>
    <n v="2"/>
    <n v="87.28"/>
    <n v="174.56"/>
    <s v="One year"/>
    <s v="Cash"/>
    <s v="DSL"/>
    <s v="No"/>
    <s v="No"/>
    <n v="2"/>
    <x v="1"/>
  </r>
  <r>
    <n v="17301"/>
    <n v="29"/>
    <n v="99.19"/>
    <n v="2876.51"/>
    <s v="One year"/>
    <s v="UPI"/>
    <s v="Fiber"/>
    <s v="Yes"/>
    <s v="No"/>
    <n v="0"/>
    <x v="0"/>
  </r>
  <r>
    <n v="17302"/>
    <n v="16"/>
    <n v="66.77"/>
    <n v="1068.32"/>
    <s v="Month-to-month"/>
    <s v="UPI"/>
    <s v="Fiber"/>
    <s v="No"/>
    <s v="Yes"/>
    <n v="1"/>
    <x v="0"/>
  </r>
  <r>
    <n v="17303"/>
    <n v="35"/>
    <n v="105.19"/>
    <n v="3681.65"/>
    <s v="Month-to-month"/>
    <s v="Credit"/>
    <s v="Fiber"/>
    <s v="Yes"/>
    <s v="No"/>
    <n v="2"/>
    <x v="0"/>
  </r>
  <r>
    <n v="17304"/>
    <n v="62"/>
    <n v="107.3"/>
    <n v="6652.6"/>
    <s v="One year"/>
    <s v="Credit"/>
    <s v="None"/>
    <s v="No"/>
    <s v="No"/>
    <n v="0"/>
    <x v="1"/>
  </r>
  <r>
    <n v="17305"/>
    <n v="4"/>
    <n v="55.68"/>
    <n v="222.72"/>
    <s v="One year"/>
    <s v="Credit"/>
    <s v="DSL"/>
    <s v="No"/>
    <s v="Yes"/>
    <n v="1"/>
    <x v="0"/>
  </r>
  <r>
    <n v="17306"/>
    <n v="68"/>
    <n v="57.69"/>
    <n v="3922.92"/>
    <s v="Month-to-month"/>
    <s v="Cash"/>
    <s v="Fiber"/>
    <s v="No"/>
    <s v="No"/>
    <n v="2"/>
    <x v="0"/>
  </r>
  <r>
    <n v="17307"/>
    <n v="51"/>
    <n v="70.819999999999993"/>
    <n v="3611.82"/>
    <s v="Two year"/>
    <s v="Credit"/>
    <s v="Fiber"/>
    <s v="No"/>
    <s v="Yes"/>
    <n v="0"/>
    <x v="1"/>
  </r>
  <r>
    <n v="17308"/>
    <n v="33"/>
    <n v="24.22"/>
    <n v="799.26"/>
    <s v="One year"/>
    <s v="Cash"/>
    <s v="Fiber"/>
    <s v="Yes"/>
    <s v="No"/>
    <n v="0"/>
    <x v="0"/>
  </r>
  <r>
    <n v="17309"/>
    <n v="24"/>
    <n v="119.58"/>
    <n v="2869.92"/>
    <s v="Month-to-month"/>
    <s v="Credit"/>
    <s v="DSL"/>
    <s v="Yes"/>
    <s v="No"/>
    <n v="3"/>
    <x v="1"/>
  </r>
  <r>
    <n v="17310"/>
    <n v="25"/>
    <n v="55.92"/>
    <n v="1398"/>
    <s v="Month-to-month"/>
    <s v="Credit"/>
    <s v="None"/>
    <s v="No"/>
    <s v="No"/>
    <n v="1"/>
    <x v="0"/>
  </r>
  <r>
    <n v="17311"/>
    <n v="28"/>
    <n v="67.08"/>
    <n v="1878.24"/>
    <s v="One year"/>
    <s v="Cash"/>
    <s v="DSL"/>
    <s v="Yes"/>
    <s v="Yes"/>
    <n v="3"/>
    <x v="0"/>
  </r>
  <r>
    <n v="17312"/>
    <n v="7"/>
    <n v="95.48"/>
    <n v="668.36"/>
    <s v="One year"/>
    <s v="UPI"/>
    <s v="DSL"/>
    <s v="Yes"/>
    <s v="No"/>
    <n v="1"/>
    <x v="0"/>
  </r>
  <r>
    <n v="17313"/>
    <n v="36"/>
    <n v="49.75"/>
    <n v="1791"/>
    <s v="Month-to-month"/>
    <s v="Credit"/>
    <s v="None"/>
    <s v="Yes"/>
    <s v="Yes"/>
    <n v="2"/>
    <x v="0"/>
  </r>
  <r>
    <n v="17314"/>
    <n v="10"/>
    <n v="40.159999999999997"/>
    <n v="401.6"/>
    <s v="Month-to-month"/>
    <s v="Credit"/>
    <s v="DSL"/>
    <s v="No"/>
    <s v="Yes"/>
    <n v="1"/>
    <x v="0"/>
  </r>
  <r>
    <n v="17315"/>
    <n v="36"/>
    <n v="32.75"/>
    <n v="1179"/>
    <s v="Two year"/>
    <s v="Cash"/>
    <s v="DSL"/>
    <s v="Yes"/>
    <s v="No"/>
    <n v="2"/>
    <x v="0"/>
  </r>
  <r>
    <n v="17316"/>
    <n v="18"/>
    <n v="72.8"/>
    <n v="1310.4000000000001"/>
    <s v="One year"/>
    <s v="UPI"/>
    <s v="None"/>
    <s v="No"/>
    <s v="No"/>
    <n v="1"/>
    <x v="0"/>
  </r>
  <r>
    <n v="17317"/>
    <n v="6"/>
    <n v="20.55"/>
    <n v="123.3"/>
    <s v="Two year"/>
    <s v="UPI"/>
    <s v="DSL"/>
    <s v="Yes"/>
    <s v="No"/>
    <n v="2"/>
    <x v="1"/>
  </r>
  <r>
    <n v="17318"/>
    <n v="7"/>
    <n v="90.95"/>
    <n v="636.65"/>
    <s v="One year"/>
    <s v="Cash"/>
    <s v="DSL"/>
    <s v="No"/>
    <s v="Yes"/>
    <n v="0"/>
    <x v="0"/>
  </r>
  <r>
    <n v="17319"/>
    <n v="12"/>
    <n v="66.14"/>
    <n v="793.68"/>
    <s v="Month-to-month"/>
    <s v="Debit"/>
    <s v="DSL"/>
    <s v="No"/>
    <s v="No"/>
    <n v="1"/>
    <x v="0"/>
  </r>
  <r>
    <n v="17320"/>
    <n v="41"/>
    <n v="73.180000000000007"/>
    <n v="3000.38"/>
    <s v="One year"/>
    <s v="Debit"/>
    <s v="DSL"/>
    <s v="No"/>
    <s v="Yes"/>
    <n v="0"/>
    <x v="0"/>
  </r>
  <r>
    <n v="17321"/>
    <n v="63"/>
    <n v="46.32"/>
    <n v="2918.16"/>
    <s v="One year"/>
    <s v="UPI"/>
    <s v="Fiber"/>
    <s v="Yes"/>
    <s v="Yes"/>
    <n v="1"/>
    <x v="0"/>
  </r>
  <r>
    <n v="17322"/>
    <n v="25"/>
    <n v="37.83"/>
    <n v="945.75"/>
    <s v="One year"/>
    <s v="Credit"/>
    <s v="Fiber"/>
    <s v="No"/>
    <s v="No"/>
    <n v="1"/>
    <x v="0"/>
  </r>
  <r>
    <n v="17323"/>
    <n v="53"/>
    <n v="90"/>
    <n v="4770"/>
    <s v="One year"/>
    <s v="UPI"/>
    <s v="Fiber"/>
    <s v="No"/>
    <s v="No"/>
    <n v="3"/>
    <x v="0"/>
  </r>
  <r>
    <n v="17324"/>
    <n v="33"/>
    <n v="41.03"/>
    <n v="1353.99"/>
    <s v="Two year"/>
    <s v="Credit"/>
    <s v="DSL"/>
    <s v="No"/>
    <s v="No"/>
    <n v="0"/>
    <x v="0"/>
  </r>
  <r>
    <n v="17325"/>
    <n v="6"/>
    <n v="98.01"/>
    <n v="588.05999999999995"/>
    <s v="Month-to-month"/>
    <s v="Credit"/>
    <s v="None"/>
    <s v="No"/>
    <s v="Yes"/>
    <n v="2"/>
    <x v="1"/>
  </r>
  <r>
    <n v="17326"/>
    <n v="62"/>
    <n v="40.369999999999997"/>
    <n v="2502.94"/>
    <s v="One year"/>
    <s v="Credit"/>
    <s v="Fiber"/>
    <s v="No"/>
    <s v="No"/>
    <n v="2"/>
    <x v="0"/>
  </r>
  <r>
    <n v="17327"/>
    <n v="66"/>
    <n v="81.27"/>
    <n v="5363.82"/>
    <s v="Month-to-month"/>
    <s v="UPI"/>
    <s v="Fiber"/>
    <s v="No"/>
    <s v="Yes"/>
    <n v="1"/>
    <x v="1"/>
  </r>
  <r>
    <n v="17328"/>
    <n v="9"/>
    <n v="84.39"/>
    <n v="759.51"/>
    <s v="Two year"/>
    <s v="Credit"/>
    <s v="Fiber"/>
    <s v="Yes"/>
    <s v="No"/>
    <n v="3"/>
    <x v="0"/>
  </r>
  <r>
    <n v="17329"/>
    <n v="67"/>
    <n v="70.56"/>
    <n v="4727.5200000000004"/>
    <s v="One year"/>
    <s v="UPI"/>
    <s v="Fiber"/>
    <s v="Yes"/>
    <s v="No"/>
    <n v="3"/>
    <x v="1"/>
  </r>
  <r>
    <n v="17330"/>
    <n v="16"/>
    <n v="119.68"/>
    <n v="1914.88"/>
    <s v="Two year"/>
    <s v="Credit"/>
    <s v="DSL"/>
    <s v="No"/>
    <s v="No"/>
    <n v="2"/>
    <x v="0"/>
  </r>
  <r>
    <n v="17331"/>
    <n v="55"/>
    <n v="57.58"/>
    <n v="3166.9"/>
    <s v="Month-to-month"/>
    <s v="Credit"/>
    <s v="Fiber"/>
    <s v="No"/>
    <s v="Yes"/>
    <n v="3"/>
    <x v="1"/>
  </r>
  <r>
    <n v="17332"/>
    <n v="40"/>
    <n v="108.33"/>
    <n v="4333.2"/>
    <s v="Month-to-month"/>
    <s v="UPI"/>
    <s v="None"/>
    <s v="No"/>
    <s v="No"/>
    <n v="2"/>
    <x v="1"/>
  </r>
  <r>
    <n v="17333"/>
    <n v="26"/>
    <n v="36.92"/>
    <n v="959.92"/>
    <s v="One year"/>
    <s v="UPI"/>
    <s v="DSL"/>
    <s v="No"/>
    <s v="No"/>
    <n v="3"/>
    <x v="1"/>
  </r>
  <r>
    <n v="17334"/>
    <n v="38"/>
    <n v="53.72"/>
    <n v="2041.36"/>
    <s v="One year"/>
    <s v="Cash"/>
    <s v="Fiber"/>
    <s v="No"/>
    <s v="Yes"/>
    <n v="1"/>
    <x v="0"/>
  </r>
  <r>
    <n v="17335"/>
    <n v="35"/>
    <n v="34.54"/>
    <n v="1208.9000000000001"/>
    <s v="One year"/>
    <s v="Credit"/>
    <s v="Fiber"/>
    <s v="No"/>
    <s v="No"/>
    <n v="1"/>
    <x v="0"/>
  </r>
  <r>
    <n v="17336"/>
    <n v="68"/>
    <n v="80.36"/>
    <n v="5464.48"/>
    <s v="One year"/>
    <s v="Cash"/>
    <s v="Fiber"/>
    <s v="No"/>
    <s v="No"/>
    <n v="2"/>
    <x v="0"/>
  </r>
  <r>
    <n v="17337"/>
    <n v="59"/>
    <n v="83.83"/>
    <n v="4945.97"/>
    <s v="Month-to-month"/>
    <s v="Credit"/>
    <s v="Fiber"/>
    <s v="Yes"/>
    <s v="No"/>
    <n v="2"/>
    <x v="0"/>
  </r>
  <r>
    <n v="17338"/>
    <n v="14"/>
    <n v="65.349999999999994"/>
    <n v="914.9"/>
    <s v="Two year"/>
    <s v="Cash"/>
    <s v="DSL"/>
    <s v="No"/>
    <s v="Yes"/>
    <n v="2"/>
    <x v="0"/>
  </r>
  <r>
    <n v="17339"/>
    <n v="47"/>
    <n v="92.02"/>
    <n v="4324.9399999999996"/>
    <s v="Month-to-month"/>
    <s v="Cash"/>
    <s v="DSL"/>
    <s v="Yes"/>
    <s v="Yes"/>
    <n v="1"/>
    <x v="0"/>
  </r>
  <r>
    <n v="17340"/>
    <n v="71"/>
    <n v="106.77"/>
    <n v="7580.67"/>
    <s v="Month-to-month"/>
    <s v="Debit"/>
    <s v="Fiber"/>
    <s v="No"/>
    <s v="Yes"/>
    <n v="1"/>
    <x v="1"/>
  </r>
  <r>
    <n v="17341"/>
    <n v="72"/>
    <n v="97.66"/>
    <n v="7031.52"/>
    <s v="Month-to-month"/>
    <s v="UPI"/>
    <s v="Fiber"/>
    <s v="Yes"/>
    <s v="No"/>
    <n v="4"/>
    <x v="0"/>
  </r>
  <r>
    <n v="17342"/>
    <n v="42"/>
    <n v="44.17"/>
    <n v="1855.14"/>
    <s v="Two year"/>
    <s v="Debit"/>
    <s v="None"/>
    <s v="Yes"/>
    <s v="Yes"/>
    <n v="0"/>
    <x v="0"/>
  </r>
  <r>
    <n v="17343"/>
    <n v="51"/>
    <n v="52.04"/>
    <n v="2654.04"/>
    <s v="One year"/>
    <s v="Cash"/>
    <s v="Fiber"/>
    <s v="Yes"/>
    <s v="Yes"/>
    <n v="2"/>
    <x v="0"/>
  </r>
  <r>
    <n v="17344"/>
    <n v="19"/>
    <n v="58.03"/>
    <n v="1102.57"/>
    <s v="One year"/>
    <s v="Debit"/>
    <s v="Fiber"/>
    <s v="No"/>
    <s v="Yes"/>
    <n v="2"/>
    <x v="1"/>
  </r>
  <r>
    <n v="17345"/>
    <n v="66"/>
    <n v="40.380000000000003"/>
    <n v="2665.08"/>
    <s v="Month-to-month"/>
    <s v="Debit"/>
    <s v="Fiber"/>
    <s v="Yes"/>
    <s v="No"/>
    <n v="1"/>
    <x v="0"/>
  </r>
  <r>
    <n v="17346"/>
    <n v="47"/>
    <n v="56.12"/>
    <n v="2637.64"/>
    <s v="Month-to-month"/>
    <s v="UPI"/>
    <s v="DSL"/>
    <s v="Yes"/>
    <s v="No"/>
    <n v="3"/>
    <x v="0"/>
  </r>
  <r>
    <n v="17347"/>
    <n v="65"/>
    <n v="43.8"/>
    <n v="2847"/>
    <s v="Month-to-month"/>
    <s v="Cash"/>
    <s v="Fiber"/>
    <s v="No"/>
    <s v="Yes"/>
    <n v="1"/>
    <x v="0"/>
  </r>
  <r>
    <n v="17348"/>
    <n v="42"/>
    <n v="119.57"/>
    <n v="5021.9399999999996"/>
    <s v="Month-to-month"/>
    <s v="Credit"/>
    <s v="None"/>
    <s v="No"/>
    <s v="Yes"/>
    <n v="0"/>
    <x v="1"/>
  </r>
  <r>
    <n v="17349"/>
    <n v="38"/>
    <n v="98.33"/>
    <n v="3736.54"/>
    <s v="Month-to-month"/>
    <s v="Credit"/>
    <s v="None"/>
    <s v="No"/>
    <s v="Yes"/>
    <n v="1"/>
    <x v="1"/>
  </r>
  <r>
    <n v="17350"/>
    <n v="13"/>
    <n v="106"/>
    <n v="1378"/>
    <s v="Month-to-month"/>
    <s v="Cash"/>
    <s v="DSL"/>
    <s v="No"/>
    <s v="No"/>
    <n v="1"/>
    <x v="0"/>
  </r>
  <r>
    <n v="17351"/>
    <n v="44"/>
    <n v="112.21"/>
    <n v="4937.24"/>
    <s v="One year"/>
    <s v="UPI"/>
    <s v="DSL"/>
    <s v="No"/>
    <s v="Yes"/>
    <n v="2"/>
    <x v="0"/>
  </r>
  <r>
    <n v="17352"/>
    <n v="24"/>
    <n v="86.5"/>
    <n v="2076"/>
    <s v="One year"/>
    <s v="Debit"/>
    <s v="DSL"/>
    <s v="Yes"/>
    <s v="Yes"/>
    <n v="2"/>
    <x v="0"/>
  </r>
  <r>
    <n v="17353"/>
    <n v="30"/>
    <n v="37.6"/>
    <n v="1128"/>
    <s v="Month-to-month"/>
    <s v="UPI"/>
    <s v="None"/>
    <s v="No"/>
    <s v="No"/>
    <n v="0"/>
    <x v="0"/>
  </r>
  <r>
    <n v="17354"/>
    <n v="70"/>
    <n v="95.85"/>
    <n v="6709.5"/>
    <s v="Month-to-month"/>
    <s v="Credit"/>
    <s v="Fiber"/>
    <s v="No"/>
    <s v="No"/>
    <n v="1"/>
    <x v="1"/>
  </r>
  <r>
    <n v="17355"/>
    <n v="38"/>
    <n v="21.56"/>
    <n v="819.28"/>
    <s v="Month-to-month"/>
    <s v="UPI"/>
    <s v="Fiber"/>
    <s v="No"/>
    <s v="Yes"/>
    <n v="0"/>
    <x v="0"/>
  </r>
  <r>
    <n v="17356"/>
    <n v="23"/>
    <n v="31.32"/>
    <n v="720.36"/>
    <s v="One year"/>
    <s v="Debit"/>
    <s v="Fiber"/>
    <s v="No"/>
    <s v="Yes"/>
    <n v="0"/>
    <x v="0"/>
  </r>
  <r>
    <n v="17357"/>
    <n v="57"/>
    <n v="22.96"/>
    <n v="1308.72"/>
    <s v="One year"/>
    <s v="UPI"/>
    <s v="Fiber"/>
    <s v="No"/>
    <s v="Yes"/>
    <n v="5"/>
    <x v="0"/>
  </r>
  <r>
    <n v="17358"/>
    <n v="23"/>
    <n v="33.54"/>
    <n v="771.42"/>
    <s v="One year"/>
    <s v="Credit"/>
    <s v="DSL"/>
    <s v="Yes"/>
    <s v="Yes"/>
    <n v="1"/>
    <x v="1"/>
  </r>
  <r>
    <n v="17359"/>
    <n v="36"/>
    <n v="95.2"/>
    <n v="3427.2"/>
    <s v="Month-to-month"/>
    <s v="Credit"/>
    <s v="DSL"/>
    <s v="No"/>
    <s v="No"/>
    <n v="0"/>
    <x v="0"/>
  </r>
  <r>
    <n v="17360"/>
    <n v="57"/>
    <n v="108.55"/>
    <n v="6187.35"/>
    <s v="Month-to-month"/>
    <s v="Cash"/>
    <s v="None"/>
    <s v="Yes"/>
    <s v="No"/>
    <n v="0"/>
    <x v="0"/>
  </r>
  <r>
    <n v="17361"/>
    <n v="1"/>
    <n v="47.88"/>
    <n v="47.88"/>
    <s v="Month-to-month"/>
    <s v="Cash"/>
    <s v="Fiber"/>
    <s v="Yes"/>
    <s v="Yes"/>
    <n v="1"/>
    <x v="0"/>
  </r>
  <r>
    <n v="17362"/>
    <n v="72"/>
    <n v="31.91"/>
    <n v="2297.52"/>
    <s v="Month-to-month"/>
    <s v="Cash"/>
    <s v="DSL"/>
    <s v="Yes"/>
    <s v="Yes"/>
    <n v="4"/>
    <x v="0"/>
  </r>
  <r>
    <n v="17363"/>
    <n v="3"/>
    <n v="47.3"/>
    <n v="141.9"/>
    <s v="Month-to-month"/>
    <s v="Credit"/>
    <s v="Fiber"/>
    <s v="Yes"/>
    <s v="Yes"/>
    <n v="2"/>
    <x v="0"/>
  </r>
  <r>
    <n v="17364"/>
    <n v="14"/>
    <n v="84.71"/>
    <n v="1185.94"/>
    <s v="Month-to-month"/>
    <s v="Debit"/>
    <s v="DSL"/>
    <s v="No"/>
    <s v="No"/>
    <n v="0"/>
    <x v="1"/>
  </r>
  <r>
    <n v="17365"/>
    <n v="34"/>
    <n v="55.02"/>
    <n v="1870.68"/>
    <s v="Month-to-month"/>
    <s v="Credit"/>
    <s v="DSL"/>
    <s v="No"/>
    <s v="Yes"/>
    <n v="1"/>
    <x v="0"/>
  </r>
  <r>
    <n v="17366"/>
    <n v="70"/>
    <n v="116.11"/>
    <n v="8127.7"/>
    <s v="One year"/>
    <s v="Credit"/>
    <s v="Fiber"/>
    <s v="Yes"/>
    <s v="Yes"/>
    <n v="0"/>
    <x v="0"/>
  </r>
  <r>
    <n v="17367"/>
    <n v="69"/>
    <n v="33.1"/>
    <n v="2283.9"/>
    <s v="Month-to-month"/>
    <s v="UPI"/>
    <s v="DSL"/>
    <s v="No"/>
    <s v="Yes"/>
    <n v="3"/>
    <x v="1"/>
  </r>
  <r>
    <n v="17368"/>
    <n v="51"/>
    <n v="119.03"/>
    <n v="6070.53"/>
    <s v="One year"/>
    <s v="Cash"/>
    <s v="Fiber"/>
    <s v="Yes"/>
    <s v="No"/>
    <n v="3"/>
    <x v="0"/>
  </r>
  <r>
    <n v="17369"/>
    <n v="29"/>
    <n v="21.25"/>
    <n v="616.25"/>
    <s v="Month-to-month"/>
    <s v="UPI"/>
    <s v="Fiber"/>
    <s v="Yes"/>
    <s v="Yes"/>
    <n v="1"/>
    <x v="0"/>
  </r>
  <r>
    <n v="17370"/>
    <n v="48"/>
    <n v="65.17"/>
    <n v="3128.16"/>
    <s v="One year"/>
    <s v="Debit"/>
    <s v="Fiber"/>
    <s v="Yes"/>
    <s v="No"/>
    <n v="3"/>
    <x v="1"/>
  </r>
  <r>
    <n v="17371"/>
    <n v="16"/>
    <n v="45.18"/>
    <n v="722.88"/>
    <s v="Month-to-month"/>
    <s v="Debit"/>
    <s v="DSL"/>
    <s v="No"/>
    <s v="No"/>
    <n v="1"/>
    <x v="0"/>
  </r>
  <r>
    <n v="17372"/>
    <n v="57"/>
    <n v="76.63"/>
    <n v="4367.91"/>
    <s v="Month-to-month"/>
    <s v="UPI"/>
    <s v="Fiber"/>
    <s v="No"/>
    <s v="No"/>
    <n v="2"/>
    <x v="0"/>
  </r>
  <r>
    <n v="17373"/>
    <n v="10"/>
    <n v="29.66"/>
    <n v="296.60000000000002"/>
    <s v="Month-to-month"/>
    <s v="Credit"/>
    <s v="DSL"/>
    <s v="No"/>
    <s v="Yes"/>
    <n v="2"/>
    <x v="1"/>
  </r>
  <r>
    <n v="17374"/>
    <n v="19"/>
    <n v="107.58"/>
    <n v="2044.02"/>
    <s v="Two year"/>
    <s v="UPI"/>
    <s v="Fiber"/>
    <s v="No"/>
    <s v="Yes"/>
    <n v="2"/>
    <x v="0"/>
  </r>
  <r>
    <n v="17375"/>
    <n v="67"/>
    <n v="33.65"/>
    <n v="2254.5500000000002"/>
    <s v="Month-to-month"/>
    <s v="UPI"/>
    <s v="Fiber"/>
    <s v="No"/>
    <s v="Yes"/>
    <n v="3"/>
    <x v="1"/>
  </r>
  <r>
    <n v="17376"/>
    <n v="36"/>
    <n v="78.739999999999995"/>
    <n v="2834.64"/>
    <s v="One year"/>
    <s v="Credit"/>
    <s v="None"/>
    <s v="Yes"/>
    <s v="Yes"/>
    <n v="1"/>
    <x v="0"/>
  </r>
  <r>
    <n v="17377"/>
    <n v="4"/>
    <n v="23.33"/>
    <n v="93.32"/>
    <s v="Two year"/>
    <s v="Cash"/>
    <s v="None"/>
    <s v="No"/>
    <s v="Yes"/>
    <n v="3"/>
    <x v="0"/>
  </r>
  <r>
    <n v="17378"/>
    <n v="33"/>
    <n v="51.1"/>
    <n v="1686.3"/>
    <s v="One year"/>
    <s v="Cash"/>
    <s v="DSL"/>
    <s v="No"/>
    <s v="Yes"/>
    <n v="1"/>
    <x v="0"/>
  </r>
  <r>
    <n v="17379"/>
    <n v="28"/>
    <n v="34.97"/>
    <n v="979.16"/>
    <s v="Month-to-month"/>
    <s v="Cash"/>
    <s v="Fiber"/>
    <s v="No"/>
    <s v="No"/>
    <n v="1"/>
    <x v="0"/>
  </r>
  <r>
    <n v="17380"/>
    <n v="9"/>
    <n v="117.78"/>
    <n v="1060.02"/>
    <s v="Month-to-month"/>
    <s v="UPI"/>
    <s v="Fiber"/>
    <s v="No"/>
    <s v="No"/>
    <n v="0"/>
    <x v="1"/>
  </r>
  <r>
    <n v="17381"/>
    <n v="6"/>
    <n v="21.2"/>
    <n v="127.2"/>
    <s v="One year"/>
    <s v="UPI"/>
    <s v="None"/>
    <s v="No"/>
    <s v="No"/>
    <n v="3"/>
    <x v="0"/>
  </r>
  <r>
    <n v="17382"/>
    <n v="49"/>
    <n v="55.24"/>
    <n v="2706.76"/>
    <s v="One year"/>
    <s v="Credit"/>
    <s v="Fiber"/>
    <s v="No"/>
    <s v="No"/>
    <n v="0"/>
    <x v="0"/>
  </r>
  <r>
    <n v="17383"/>
    <n v="22"/>
    <n v="50.28"/>
    <n v="1106.1600000000001"/>
    <s v="Month-to-month"/>
    <s v="Cash"/>
    <s v="DSL"/>
    <s v="No"/>
    <s v="No"/>
    <n v="2"/>
    <x v="0"/>
  </r>
  <r>
    <n v="17384"/>
    <n v="48"/>
    <n v="85.74"/>
    <n v="4115.5200000000004"/>
    <s v="One year"/>
    <s v="Credit"/>
    <s v="DSL"/>
    <s v="No"/>
    <s v="No"/>
    <n v="0"/>
    <x v="0"/>
  </r>
  <r>
    <n v="17385"/>
    <n v="21"/>
    <n v="25.64"/>
    <n v="538.44000000000005"/>
    <s v="Month-to-month"/>
    <s v="Debit"/>
    <s v="DSL"/>
    <s v="Yes"/>
    <s v="Yes"/>
    <n v="1"/>
    <x v="0"/>
  </r>
  <r>
    <n v="17386"/>
    <n v="33"/>
    <n v="101.06"/>
    <n v="3334.98"/>
    <s v="One year"/>
    <s v="Debit"/>
    <s v="Fiber"/>
    <s v="Yes"/>
    <s v="No"/>
    <n v="2"/>
    <x v="1"/>
  </r>
  <r>
    <n v="17387"/>
    <n v="56"/>
    <n v="66.650000000000006"/>
    <n v="3732.4"/>
    <s v="One year"/>
    <s v="UPI"/>
    <s v="DSL"/>
    <s v="No"/>
    <s v="No"/>
    <n v="1"/>
    <x v="0"/>
  </r>
  <r>
    <n v="17388"/>
    <n v="29"/>
    <n v="65.28"/>
    <n v="1893.12"/>
    <s v="Month-to-month"/>
    <s v="Debit"/>
    <s v="DSL"/>
    <s v="Yes"/>
    <s v="No"/>
    <n v="2"/>
    <x v="0"/>
  </r>
  <r>
    <n v="17389"/>
    <n v="53"/>
    <n v="42.68"/>
    <n v="2262.04"/>
    <s v="One year"/>
    <s v="Credit"/>
    <s v="Fiber"/>
    <s v="No"/>
    <s v="Yes"/>
    <n v="2"/>
    <x v="0"/>
  </r>
  <r>
    <n v="17390"/>
    <n v="40"/>
    <n v="69"/>
    <n v="2760"/>
    <s v="Two year"/>
    <s v="Credit"/>
    <s v="DSL"/>
    <s v="No"/>
    <s v="Yes"/>
    <n v="1"/>
    <x v="0"/>
  </r>
  <r>
    <n v="17391"/>
    <n v="18"/>
    <n v="56.39"/>
    <n v="1015.02"/>
    <s v="Month-to-month"/>
    <s v="Debit"/>
    <s v="Fiber"/>
    <s v="No"/>
    <s v="Yes"/>
    <n v="3"/>
    <x v="1"/>
  </r>
  <r>
    <n v="17392"/>
    <n v="47"/>
    <n v="44.51"/>
    <n v="2091.9699999999998"/>
    <s v="Month-to-month"/>
    <s v="Credit"/>
    <s v="Fiber"/>
    <s v="Yes"/>
    <s v="No"/>
    <n v="1"/>
    <x v="1"/>
  </r>
  <r>
    <n v="17393"/>
    <n v="13"/>
    <n v="36.869999999999997"/>
    <n v="479.31"/>
    <s v="Month-to-month"/>
    <s v="Credit"/>
    <s v="Fiber"/>
    <s v="Yes"/>
    <s v="No"/>
    <n v="2"/>
    <x v="0"/>
  </r>
  <r>
    <n v="17394"/>
    <n v="27"/>
    <n v="92.83"/>
    <n v="2506.41"/>
    <s v="Month-to-month"/>
    <s v="UPI"/>
    <s v="Fiber"/>
    <s v="No"/>
    <s v="No"/>
    <n v="1"/>
    <x v="1"/>
  </r>
  <r>
    <n v="17395"/>
    <n v="62"/>
    <n v="34.200000000000003"/>
    <n v="2120.4"/>
    <s v="Month-to-month"/>
    <s v="Credit"/>
    <s v="Fiber"/>
    <s v="No"/>
    <s v="Yes"/>
    <n v="1"/>
    <x v="1"/>
  </r>
  <r>
    <n v="17396"/>
    <n v="45"/>
    <n v="36.799999999999997"/>
    <n v="1656"/>
    <s v="Month-to-month"/>
    <s v="UPI"/>
    <s v="DSL"/>
    <s v="Yes"/>
    <s v="Yes"/>
    <n v="2"/>
    <x v="0"/>
  </r>
  <r>
    <n v="17397"/>
    <n v="3"/>
    <n v="77.709999999999994"/>
    <n v="233.13"/>
    <s v="Month-to-month"/>
    <s v="Credit"/>
    <s v="DSL"/>
    <s v="Yes"/>
    <s v="Yes"/>
    <n v="0"/>
    <x v="1"/>
  </r>
  <r>
    <n v="17398"/>
    <n v="22"/>
    <n v="42.61"/>
    <n v="937.42"/>
    <s v="Month-to-month"/>
    <s v="UPI"/>
    <s v="Fiber"/>
    <s v="Yes"/>
    <s v="No"/>
    <n v="2"/>
    <x v="0"/>
  </r>
  <r>
    <n v="17399"/>
    <n v="27"/>
    <n v="65.94"/>
    <n v="1780.38"/>
    <s v="Month-to-month"/>
    <s v="Debit"/>
    <s v="Fiber"/>
    <s v="No"/>
    <s v="No"/>
    <n v="1"/>
    <x v="0"/>
  </r>
  <r>
    <n v="17400"/>
    <n v="55"/>
    <n v="75.290000000000006"/>
    <n v="4140.95"/>
    <s v="Month-to-month"/>
    <s v="UPI"/>
    <s v="Fiber"/>
    <s v="No"/>
    <s v="No"/>
    <n v="3"/>
    <x v="0"/>
  </r>
  <r>
    <n v="17401"/>
    <n v="67"/>
    <n v="47.44"/>
    <n v="3178.48"/>
    <s v="Month-to-month"/>
    <s v="Credit"/>
    <s v="DSL"/>
    <s v="Yes"/>
    <s v="No"/>
    <n v="2"/>
    <x v="1"/>
  </r>
  <r>
    <n v="17402"/>
    <n v="33"/>
    <n v="54.36"/>
    <n v="1793.88"/>
    <s v="Month-to-month"/>
    <s v="Cash"/>
    <s v="DSL"/>
    <s v="No"/>
    <s v="No"/>
    <n v="2"/>
    <x v="0"/>
  </r>
  <r>
    <n v="17403"/>
    <n v="2"/>
    <n v="41.02"/>
    <n v="82.04"/>
    <s v="One year"/>
    <s v="Cash"/>
    <s v="DSL"/>
    <s v="No"/>
    <s v="Yes"/>
    <n v="2"/>
    <x v="0"/>
  </r>
  <r>
    <n v="17404"/>
    <n v="46"/>
    <n v="66.040000000000006"/>
    <n v="3037.84"/>
    <s v="One year"/>
    <s v="UPI"/>
    <s v="Fiber"/>
    <s v="No"/>
    <s v="No"/>
    <n v="0"/>
    <x v="0"/>
  </r>
  <r>
    <n v="17405"/>
    <n v="33"/>
    <n v="119.24"/>
    <n v="3934.92"/>
    <s v="One year"/>
    <s v="UPI"/>
    <s v="Fiber"/>
    <s v="Yes"/>
    <s v="Yes"/>
    <n v="1"/>
    <x v="0"/>
  </r>
  <r>
    <n v="17406"/>
    <n v="58"/>
    <n v="56.27"/>
    <n v="3263.66"/>
    <s v="Month-to-month"/>
    <s v="UPI"/>
    <s v="None"/>
    <s v="Yes"/>
    <s v="No"/>
    <n v="1"/>
    <x v="0"/>
  </r>
  <r>
    <n v="17407"/>
    <n v="7"/>
    <n v="85.33"/>
    <n v="597.30999999999995"/>
    <s v="One year"/>
    <s v="Debit"/>
    <s v="DSL"/>
    <s v="No"/>
    <s v="Yes"/>
    <n v="0"/>
    <x v="0"/>
  </r>
  <r>
    <n v="17408"/>
    <n v="15"/>
    <n v="83.59"/>
    <n v="1253.8499999999999"/>
    <s v="Month-to-month"/>
    <s v="Credit"/>
    <s v="DSL"/>
    <s v="No"/>
    <s v="Yes"/>
    <n v="1"/>
    <x v="1"/>
  </r>
  <r>
    <n v="17409"/>
    <n v="26"/>
    <n v="98.65"/>
    <n v="2564.9"/>
    <s v="Month-to-month"/>
    <s v="UPI"/>
    <s v="Fiber"/>
    <s v="No"/>
    <s v="Yes"/>
    <n v="4"/>
    <x v="1"/>
  </r>
  <r>
    <n v="17410"/>
    <n v="11"/>
    <n v="91.19"/>
    <n v="1003.09"/>
    <s v="Month-to-month"/>
    <s v="Cash"/>
    <s v="DSL"/>
    <s v="No"/>
    <s v="No"/>
    <n v="1"/>
    <x v="1"/>
  </r>
  <r>
    <n v="17411"/>
    <n v="38"/>
    <n v="21.18"/>
    <n v="804.84"/>
    <s v="Month-to-month"/>
    <s v="Debit"/>
    <s v="DSL"/>
    <s v="No"/>
    <s v="Yes"/>
    <n v="1"/>
    <x v="1"/>
  </r>
  <r>
    <n v="17412"/>
    <n v="27"/>
    <n v="50.92"/>
    <n v="1374.84"/>
    <s v="One year"/>
    <s v="Cash"/>
    <s v="Fiber"/>
    <s v="No"/>
    <s v="Yes"/>
    <n v="1"/>
    <x v="0"/>
  </r>
  <r>
    <n v="17413"/>
    <n v="7"/>
    <n v="107.02"/>
    <n v="749.14"/>
    <s v="Month-to-month"/>
    <s v="UPI"/>
    <s v="Fiber"/>
    <s v="No"/>
    <s v="No"/>
    <n v="2"/>
    <x v="1"/>
  </r>
  <r>
    <n v="17414"/>
    <n v="1"/>
    <n v="73.959999999999994"/>
    <n v="73.959999999999994"/>
    <s v="One year"/>
    <s v="UPI"/>
    <s v="Fiber"/>
    <s v="No"/>
    <s v="No"/>
    <n v="0"/>
    <x v="1"/>
  </r>
  <r>
    <n v="17415"/>
    <n v="21"/>
    <n v="30.42"/>
    <n v="638.82000000000005"/>
    <s v="Two year"/>
    <s v="Credit"/>
    <s v="Fiber"/>
    <s v="No"/>
    <s v="Yes"/>
    <n v="0"/>
    <x v="0"/>
  </r>
  <r>
    <n v="17416"/>
    <n v="30"/>
    <n v="47.61"/>
    <n v="1428.3"/>
    <s v="One year"/>
    <s v="Debit"/>
    <s v="DSL"/>
    <s v="Yes"/>
    <s v="Yes"/>
    <n v="1"/>
    <x v="0"/>
  </r>
  <r>
    <n v="17417"/>
    <n v="8"/>
    <n v="48.34"/>
    <n v="386.72"/>
    <s v="Month-to-month"/>
    <s v="UPI"/>
    <s v="None"/>
    <s v="Yes"/>
    <s v="Yes"/>
    <n v="2"/>
    <x v="0"/>
  </r>
  <r>
    <n v="17418"/>
    <n v="3"/>
    <n v="107.32"/>
    <n v="321.95999999999998"/>
    <s v="Month-to-month"/>
    <s v="Credit"/>
    <s v="DSL"/>
    <s v="Yes"/>
    <s v="Yes"/>
    <n v="0"/>
    <x v="1"/>
  </r>
  <r>
    <n v="17419"/>
    <n v="55"/>
    <n v="75.34"/>
    <n v="4143.7"/>
    <s v="Month-to-month"/>
    <s v="UPI"/>
    <s v="DSL"/>
    <s v="Yes"/>
    <s v="No"/>
    <n v="0"/>
    <x v="0"/>
  </r>
  <r>
    <n v="17420"/>
    <n v="15"/>
    <n v="80.83"/>
    <n v="1212.45"/>
    <s v="Month-to-month"/>
    <s v="Cash"/>
    <s v="DSL"/>
    <s v="No"/>
    <s v="Yes"/>
    <n v="1"/>
    <x v="1"/>
  </r>
  <r>
    <n v="17421"/>
    <n v="36"/>
    <n v="56.71"/>
    <n v="2041.56"/>
    <s v="One year"/>
    <s v="Credit"/>
    <s v="None"/>
    <s v="No"/>
    <s v="No"/>
    <n v="1"/>
    <x v="0"/>
  </r>
  <r>
    <n v="17422"/>
    <n v="6"/>
    <n v="26.03"/>
    <n v="156.18"/>
    <s v="Month-to-month"/>
    <s v="Debit"/>
    <s v="Fiber"/>
    <s v="Yes"/>
    <s v="Yes"/>
    <n v="1"/>
    <x v="0"/>
  </r>
  <r>
    <n v="17423"/>
    <n v="42"/>
    <n v="27.52"/>
    <n v="1155.8399999999999"/>
    <s v="Month-to-month"/>
    <s v="Cash"/>
    <s v="Fiber"/>
    <s v="Yes"/>
    <s v="No"/>
    <n v="0"/>
    <x v="0"/>
  </r>
  <r>
    <n v="17424"/>
    <n v="50"/>
    <n v="62.04"/>
    <n v="3102"/>
    <s v="Month-to-month"/>
    <s v="Cash"/>
    <s v="DSL"/>
    <s v="No"/>
    <s v="No"/>
    <n v="2"/>
    <x v="0"/>
  </r>
  <r>
    <n v="17425"/>
    <n v="18"/>
    <n v="37.75"/>
    <n v="679.5"/>
    <s v="Month-to-month"/>
    <s v="Debit"/>
    <s v="Fiber"/>
    <s v="No"/>
    <s v="No"/>
    <n v="3"/>
    <x v="1"/>
  </r>
  <r>
    <n v="17426"/>
    <n v="50"/>
    <n v="30.43"/>
    <n v="1521.5"/>
    <s v="One year"/>
    <s v="Debit"/>
    <s v="None"/>
    <s v="No"/>
    <s v="No"/>
    <n v="1"/>
    <x v="1"/>
  </r>
  <r>
    <n v="17427"/>
    <n v="30"/>
    <n v="46.22"/>
    <n v="1386.6"/>
    <s v="Month-to-month"/>
    <s v="Cash"/>
    <s v="None"/>
    <s v="No"/>
    <s v="No"/>
    <n v="0"/>
    <x v="0"/>
  </r>
  <r>
    <n v="17428"/>
    <n v="39"/>
    <n v="94.2"/>
    <n v="3673.8"/>
    <s v="Month-to-month"/>
    <s v="UPI"/>
    <s v="None"/>
    <s v="No"/>
    <s v="Yes"/>
    <n v="1"/>
    <x v="1"/>
  </r>
  <r>
    <n v="17429"/>
    <n v="12"/>
    <n v="27.3"/>
    <n v="327.60000000000002"/>
    <s v="Month-to-month"/>
    <s v="Debit"/>
    <s v="DSL"/>
    <s v="No"/>
    <s v="No"/>
    <n v="2"/>
    <x v="0"/>
  </r>
  <r>
    <n v="17430"/>
    <n v="59"/>
    <n v="64.819999999999993"/>
    <n v="3824.38"/>
    <s v="Month-to-month"/>
    <s v="Debit"/>
    <s v="DSL"/>
    <s v="No"/>
    <s v="No"/>
    <n v="2"/>
    <x v="0"/>
  </r>
  <r>
    <n v="17431"/>
    <n v="44"/>
    <n v="102.61"/>
    <n v="4514.84"/>
    <s v="Month-to-month"/>
    <s v="Credit"/>
    <s v="DSL"/>
    <s v="Yes"/>
    <s v="Yes"/>
    <n v="3"/>
    <x v="1"/>
  </r>
  <r>
    <n v="17432"/>
    <n v="4"/>
    <n v="46.79"/>
    <n v="187.16"/>
    <s v="Two year"/>
    <s v="Debit"/>
    <s v="Fiber"/>
    <s v="Yes"/>
    <s v="No"/>
    <n v="0"/>
    <x v="1"/>
  </r>
  <r>
    <n v="17433"/>
    <n v="36"/>
    <n v="50.19"/>
    <n v="1806.84"/>
    <s v="Month-to-month"/>
    <s v="Credit"/>
    <s v="Fiber"/>
    <s v="Yes"/>
    <s v="No"/>
    <n v="3"/>
    <x v="0"/>
  </r>
  <r>
    <n v="17434"/>
    <n v="48"/>
    <n v="108.42"/>
    <n v="5204.16"/>
    <s v="Month-to-month"/>
    <s v="Debit"/>
    <s v="Fiber"/>
    <s v="No"/>
    <s v="Yes"/>
    <n v="0"/>
    <x v="0"/>
  </r>
  <r>
    <n v="17435"/>
    <n v="14"/>
    <n v="85"/>
    <n v="1190"/>
    <s v="One year"/>
    <s v="UPI"/>
    <s v="DSL"/>
    <s v="No"/>
    <s v="No"/>
    <n v="2"/>
    <x v="1"/>
  </r>
  <r>
    <n v="17436"/>
    <n v="49"/>
    <n v="99.77"/>
    <n v="4888.7299999999996"/>
    <s v="Month-to-month"/>
    <s v="UPI"/>
    <s v="DSL"/>
    <s v="Yes"/>
    <s v="Yes"/>
    <n v="3"/>
    <x v="1"/>
  </r>
  <r>
    <n v="17437"/>
    <n v="67"/>
    <n v="48.92"/>
    <n v="3277.64"/>
    <s v="One year"/>
    <s v="Debit"/>
    <s v="Fiber"/>
    <s v="Yes"/>
    <s v="No"/>
    <n v="0"/>
    <x v="0"/>
  </r>
  <r>
    <n v="17438"/>
    <n v="9"/>
    <n v="119.68"/>
    <n v="1077.1199999999999"/>
    <s v="One year"/>
    <s v="Credit"/>
    <s v="Fiber"/>
    <s v="Yes"/>
    <s v="Yes"/>
    <n v="2"/>
    <x v="0"/>
  </r>
  <r>
    <n v="17439"/>
    <n v="21"/>
    <n v="34.090000000000003"/>
    <n v="715.89"/>
    <s v="Month-to-month"/>
    <s v="UPI"/>
    <s v="None"/>
    <s v="Yes"/>
    <s v="No"/>
    <n v="1"/>
    <x v="0"/>
  </r>
  <r>
    <n v="17440"/>
    <n v="72"/>
    <n v="116.19"/>
    <n v="8365.68"/>
    <s v="Month-to-month"/>
    <s v="UPI"/>
    <s v="Fiber"/>
    <s v="No"/>
    <s v="No"/>
    <n v="0"/>
    <x v="1"/>
  </r>
  <r>
    <n v="17441"/>
    <n v="16"/>
    <n v="110.21"/>
    <n v="1763.36"/>
    <s v="Month-to-month"/>
    <s v="Cash"/>
    <s v="DSL"/>
    <s v="Yes"/>
    <s v="No"/>
    <n v="3"/>
    <x v="1"/>
  </r>
  <r>
    <n v="17442"/>
    <n v="16"/>
    <n v="75.19"/>
    <n v="1203.04"/>
    <s v="Month-to-month"/>
    <s v="Cash"/>
    <s v="Fiber"/>
    <s v="No"/>
    <s v="Yes"/>
    <n v="1"/>
    <x v="0"/>
  </r>
  <r>
    <n v="17443"/>
    <n v="28"/>
    <n v="78.53"/>
    <n v="2198.84"/>
    <s v="Month-to-month"/>
    <s v="UPI"/>
    <s v="None"/>
    <s v="Yes"/>
    <s v="No"/>
    <n v="2"/>
    <x v="0"/>
  </r>
  <r>
    <n v="17444"/>
    <n v="51"/>
    <n v="97.5"/>
    <n v="4972.5"/>
    <s v="Month-to-month"/>
    <s v="Cash"/>
    <s v="DSL"/>
    <s v="No"/>
    <s v="Yes"/>
    <n v="1"/>
    <x v="1"/>
  </r>
  <r>
    <n v="17445"/>
    <n v="56"/>
    <n v="50.68"/>
    <n v="2838.08"/>
    <s v="Month-to-month"/>
    <s v="Credit"/>
    <s v="Fiber"/>
    <s v="No"/>
    <s v="Yes"/>
    <n v="2"/>
    <x v="0"/>
  </r>
  <r>
    <n v="17446"/>
    <n v="57"/>
    <n v="72.75"/>
    <n v="4146.75"/>
    <s v="Month-to-month"/>
    <s v="Debit"/>
    <s v="Fiber"/>
    <s v="No"/>
    <s v="Yes"/>
    <n v="0"/>
    <x v="0"/>
  </r>
  <r>
    <n v="17447"/>
    <n v="52"/>
    <n v="110.24"/>
    <n v="5732.48"/>
    <s v="Month-to-month"/>
    <s v="UPI"/>
    <s v="None"/>
    <s v="No"/>
    <s v="No"/>
    <n v="1"/>
    <x v="0"/>
  </r>
  <r>
    <n v="17448"/>
    <n v="46"/>
    <n v="26.82"/>
    <n v="1233.72"/>
    <s v="Month-to-month"/>
    <s v="UPI"/>
    <s v="DSL"/>
    <s v="No"/>
    <s v="No"/>
    <n v="0"/>
    <x v="0"/>
  </r>
  <r>
    <n v="17449"/>
    <n v="38"/>
    <n v="110.55"/>
    <n v="4200.8999999999996"/>
    <s v="Month-to-month"/>
    <s v="Cash"/>
    <s v="Fiber"/>
    <s v="No"/>
    <s v="Yes"/>
    <n v="3"/>
    <x v="1"/>
  </r>
  <r>
    <n v="17450"/>
    <n v="48"/>
    <n v="92.88"/>
    <n v="4458.24"/>
    <s v="One year"/>
    <s v="UPI"/>
    <s v="Fiber"/>
    <s v="No"/>
    <s v="Yes"/>
    <n v="3"/>
    <x v="1"/>
  </r>
  <r>
    <n v="17451"/>
    <n v="41"/>
    <n v="96.98"/>
    <n v="3976.18"/>
    <s v="Two year"/>
    <s v="UPI"/>
    <s v="Fiber"/>
    <s v="Yes"/>
    <s v="No"/>
    <n v="0"/>
    <x v="0"/>
  </r>
  <r>
    <n v="17452"/>
    <n v="59"/>
    <n v="26.47"/>
    <n v="1561.73"/>
    <s v="Month-to-month"/>
    <s v="UPI"/>
    <s v="Fiber"/>
    <s v="No"/>
    <s v="No"/>
    <n v="2"/>
    <x v="0"/>
  </r>
  <r>
    <n v="17453"/>
    <n v="67"/>
    <n v="38.78"/>
    <n v="2598.2600000000002"/>
    <s v="Month-to-month"/>
    <s v="UPI"/>
    <s v="Fiber"/>
    <s v="No"/>
    <s v="No"/>
    <n v="3"/>
    <x v="1"/>
  </r>
  <r>
    <n v="17454"/>
    <n v="66"/>
    <n v="112.53"/>
    <n v="7426.98"/>
    <s v="Month-to-month"/>
    <s v="Debit"/>
    <s v="DSL"/>
    <s v="No"/>
    <s v="Yes"/>
    <n v="3"/>
    <x v="1"/>
  </r>
  <r>
    <n v="17455"/>
    <n v="27"/>
    <n v="32.409999999999997"/>
    <n v="875.07"/>
    <s v="Two year"/>
    <s v="Cash"/>
    <s v="Fiber"/>
    <s v="No"/>
    <s v="No"/>
    <n v="0"/>
    <x v="0"/>
  </r>
  <r>
    <n v="17456"/>
    <n v="32"/>
    <n v="83.12"/>
    <n v="2659.84"/>
    <s v="Two year"/>
    <s v="Cash"/>
    <s v="Fiber"/>
    <s v="No"/>
    <s v="Yes"/>
    <n v="1"/>
    <x v="0"/>
  </r>
  <r>
    <n v="17457"/>
    <n v="56"/>
    <n v="98.27"/>
    <n v="5503.12"/>
    <s v="One year"/>
    <s v="UPI"/>
    <s v="Fiber"/>
    <s v="No"/>
    <s v="No"/>
    <n v="2"/>
    <x v="1"/>
  </r>
  <r>
    <n v="17458"/>
    <n v="10"/>
    <n v="43.13"/>
    <n v="431.3"/>
    <s v="One year"/>
    <s v="UPI"/>
    <s v="DSL"/>
    <s v="No"/>
    <s v="No"/>
    <n v="0"/>
    <x v="0"/>
  </r>
  <r>
    <n v="17459"/>
    <n v="40"/>
    <n v="89.88"/>
    <n v="3595.2"/>
    <s v="One year"/>
    <s v="UPI"/>
    <s v="DSL"/>
    <s v="No"/>
    <s v="No"/>
    <n v="1"/>
    <x v="1"/>
  </r>
  <r>
    <n v="17460"/>
    <n v="17"/>
    <n v="26.56"/>
    <n v="451.52"/>
    <s v="Month-to-month"/>
    <s v="Debit"/>
    <s v="Fiber"/>
    <s v="Yes"/>
    <s v="No"/>
    <n v="1"/>
    <x v="0"/>
  </r>
  <r>
    <n v="17461"/>
    <n v="58"/>
    <n v="69.88"/>
    <n v="4053.04"/>
    <s v="Month-to-month"/>
    <s v="Credit"/>
    <s v="Fiber"/>
    <s v="No"/>
    <s v="Yes"/>
    <n v="3"/>
    <x v="1"/>
  </r>
  <r>
    <n v="17462"/>
    <n v="6"/>
    <n v="53.44"/>
    <n v="320.64"/>
    <s v="One year"/>
    <s v="Credit"/>
    <s v="Fiber"/>
    <s v="No"/>
    <s v="Yes"/>
    <n v="0"/>
    <x v="1"/>
  </r>
  <r>
    <n v="17463"/>
    <n v="39"/>
    <n v="84.57"/>
    <n v="3298.23"/>
    <s v="Month-to-month"/>
    <s v="UPI"/>
    <s v="Fiber"/>
    <s v="No"/>
    <s v="No"/>
    <n v="0"/>
    <x v="1"/>
  </r>
  <r>
    <n v="17464"/>
    <n v="18"/>
    <n v="108.9"/>
    <n v="1960.2"/>
    <s v="Two year"/>
    <s v="Debit"/>
    <s v="Fiber"/>
    <s v="No"/>
    <s v="No"/>
    <n v="4"/>
    <x v="1"/>
  </r>
  <r>
    <n v="17465"/>
    <n v="72"/>
    <n v="32.549999999999997"/>
    <n v="2343.6"/>
    <s v="Month-to-month"/>
    <s v="Debit"/>
    <s v="None"/>
    <s v="Yes"/>
    <s v="Yes"/>
    <n v="0"/>
    <x v="0"/>
  </r>
  <r>
    <n v="17466"/>
    <n v="42"/>
    <n v="65.03"/>
    <n v="2731.26"/>
    <s v="Month-to-month"/>
    <s v="Cash"/>
    <s v="Fiber"/>
    <s v="No"/>
    <s v="No"/>
    <n v="3"/>
    <x v="1"/>
  </r>
  <r>
    <n v="17467"/>
    <n v="4"/>
    <n v="62.32"/>
    <n v="249.28"/>
    <s v="Month-to-month"/>
    <s v="Credit"/>
    <s v="DSL"/>
    <s v="No"/>
    <s v="No"/>
    <n v="3"/>
    <x v="0"/>
  </r>
  <r>
    <n v="17468"/>
    <n v="20"/>
    <n v="52.38"/>
    <n v="1047.5999999999999"/>
    <s v="Month-to-month"/>
    <s v="Credit"/>
    <s v="Fiber"/>
    <s v="No"/>
    <s v="No"/>
    <n v="1"/>
    <x v="0"/>
  </r>
  <r>
    <n v="17469"/>
    <n v="28"/>
    <n v="68.02"/>
    <n v="1904.56"/>
    <s v="Month-to-month"/>
    <s v="Debit"/>
    <s v="None"/>
    <s v="No"/>
    <s v="No"/>
    <n v="2"/>
    <x v="0"/>
  </r>
  <r>
    <n v="17470"/>
    <n v="40"/>
    <n v="108.07"/>
    <n v="4322.8"/>
    <s v="Month-to-month"/>
    <s v="UPI"/>
    <s v="None"/>
    <s v="No"/>
    <s v="Yes"/>
    <n v="2"/>
    <x v="1"/>
  </r>
  <r>
    <n v="17471"/>
    <n v="65"/>
    <n v="117.37"/>
    <n v="7629.05"/>
    <s v="One year"/>
    <s v="Cash"/>
    <s v="DSL"/>
    <s v="No"/>
    <s v="Yes"/>
    <n v="2"/>
    <x v="0"/>
  </r>
  <r>
    <n v="17472"/>
    <n v="44"/>
    <n v="20.28"/>
    <n v="892.32"/>
    <s v="Month-to-month"/>
    <s v="Debit"/>
    <s v="Fiber"/>
    <s v="Yes"/>
    <s v="Yes"/>
    <n v="0"/>
    <x v="0"/>
  </r>
  <r>
    <n v="17473"/>
    <n v="23"/>
    <n v="93.9"/>
    <n v="2159.6999999999998"/>
    <s v="Month-to-month"/>
    <s v="Cash"/>
    <s v="Fiber"/>
    <s v="No"/>
    <s v="No"/>
    <n v="1"/>
    <x v="1"/>
  </r>
  <r>
    <n v="17474"/>
    <n v="57"/>
    <n v="81.510000000000005"/>
    <n v="4646.07"/>
    <s v="Month-to-month"/>
    <s v="Credit"/>
    <s v="DSL"/>
    <s v="Yes"/>
    <s v="No"/>
    <n v="1"/>
    <x v="0"/>
  </r>
  <r>
    <n v="17475"/>
    <n v="47"/>
    <n v="119.45"/>
    <n v="5614.15"/>
    <s v="Two year"/>
    <s v="Debit"/>
    <s v="DSL"/>
    <s v="Yes"/>
    <s v="No"/>
    <n v="1"/>
    <x v="0"/>
  </r>
  <r>
    <n v="17476"/>
    <n v="13"/>
    <n v="28.99"/>
    <n v="376.87"/>
    <s v="Two year"/>
    <s v="Cash"/>
    <s v="None"/>
    <s v="Yes"/>
    <s v="No"/>
    <n v="2"/>
    <x v="0"/>
  </r>
  <r>
    <n v="17477"/>
    <n v="16"/>
    <n v="101.13"/>
    <n v="1618.08"/>
    <s v="Month-to-month"/>
    <s v="UPI"/>
    <s v="Fiber"/>
    <s v="No"/>
    <s v="No"/>
    <n v="1"/>
    <x v="1"/>
  </r>
  <r>
    <n v="17478"/>
    <n v="55"/>
    <n v="113.39"/>
    <n v="6236.45"/>
    <s v="Month-to-month"/>
    <s v="Cash"/>
    <s v="DSL"/>
    <s v="Yes"/>
    <s v="No"/>
    <n v="0"/>
    <x v="0"/>
  </r>
  <r>
    <n v="17479"/>
    <n v="65"/>
    <n v="111.21"/>
    <n v="7228.65"/>
    <s v="Two year"/>
    <s v="Cash"/>
    <s v="DSL"/>
    <s v="No"/>
    <s v="No"/>
    <n v="1"/>
    <x v="0"/>
  </r>
  <r>
    <n v="17480"/>
    <n v="16"/>
    <n v="76.06"/>
    <n v="1216.96"/>
    <s v="Month-to-month"/>
    <s v="UPI"/>
    <s v="Fiber"/>
    <s v="No"/>
    <s v="Yes"/>
    <n v="1"/>
    <x v="0"/>
  </r>
  <r>
    <n v="17481"/>
    <n v="37"/>
    <n v="52.76"/>
    <n v="1952.12"/>
    <s v="Month-to-month"/>
    <s v="Credit"/>
    <s v="Fiber"/>
    <s v="Yes"/>
    <s v="No"/>
    <n v="3"/>
    <x v="0"/>
  </r>
  <r>
    <n v="17482"/>
    <n v="52"/>
    <n v="83.99"/>
    <n v="4367.4799999999996"/>
    <s v="One year"/>
    <s v="Debit"/>
    <s v="Fiber"/>
    <s v="Yes"/>
    <s v="Yes"/>
    <n v="5"/>
    <x v="1"/>
  </r>
  <r>
    <n v="17483"/>
    <n v="10"/>
    <n v="50.61"/>
    <n v="506.1"/>
    <s v="Month-to-month"/>
    <s v="Debit"/>
    <s v="DSL"/>
    <s v="Yes"/>
    <s v="Yes"/>
    <n v="0"/>
    <x v="0"/>
  </r>
  <r>
    <n v="17484"/>
    <n v="38"/>
    <n v="61.23"/>
    <n v="2326.7399999999998"/>
    <s v="Two year"/>
    <s v="UPI"/>
    <s v="Fiber"/>
    <s v="Yes"/>
    <s v="No"/>
    <n v="4"/>
    <x v="0"/>
  </r>
  <r>
    <n v="17485"/>
    <n v="44"/>
    <n v="64.569999999999993"/>
    <n v="2841.08"/>
    <s v="Month-to-month"/>
    <s v="Debit"/>
    <s v="DSL"/>
    <s v="Yes"/>
    <s v="No"/>
    <n v="0"/>
    <x v="0"/>
  </r>
  <r>
    <n v="17486"/>
    <n v="54"/>
    <n v="50.2"/>
    <n v="2710.8"/>
    <s v="Month-to-month"/>
    <s v="UPI"/>
    <s v="Fiber"/>
    <s v="No"/>
    <s v="Yes"/>
    <n v="2"/>
    <x v="1"/>
  </r>
  <r>
    <n v="17487"/>
    <n v="51"/>
    <n v="54.18"/>
    <n v="2763.18"/>
    <s v="Two year"/>
    <s v="UPI"/>
    <s v="Fiber"/>
    <s v="Yes"/>
    <s v="No"/>
    <n v="1"/>
    <x v="0"/>
  </r>
  <r>
    <n v="17488"/>
    <n v="52"/>
    <n v="20.73"/>
    <n v="1077.96"/>
    <s v="Month-to-month"/>
    <s v="Debit"/>
    <s v="Fiber"/>
    <s v="No"/>
    <s v="No"/>
    <n v="6"/>
    <x v="0"/>
  </r>
  <r>
    <n v="17489"/>
    <n v="70"/>
    <n v="49.71"/>
    <n v="3479.7"/>
    <s v="Month-to-month"/>
    <s v="Cash"/>
    <s v="DSL"/>
    <s v="No"/>
    <s v="No"/>
    <n v="1"/>
    <x v="0"/>
  </r>
  <r>
    <n v="17490"/>
    <n v="59"/>
    <n v="67.23"/>
    <n v="3966.57"/>
    <s v="One year"/>
    <s v="Credit"/>
    <s v="DSL"/>
    <s v="Yes"/>
    <s v="Yes"/>
    <n v="0"/>
    <x v="1"/>
  </r>
  <r>
    <n v="17491"/>
    <n v="13"/>
    <n v="37.299999999999997"/>
    <n v="484.9"/>
    <s v="Month-to-month"/>
    <s v="Debit"/>
    <s v="Fiber"/>
    <s v="Yes"/>
    <s v="No"/>
    <n v="3"/>
    <x v="0"/>
  </r>
  <r>
    <n v="17492"/>
    <n v="41"/>
    <n v="100.56"/>
    <n v="4122.96"/>
    <s v="Month-to-month"/>
    <s v="Debit"/>
    <s v="None"/>
    <s v="No"/>
    <s v="Yes"/>
    <n v="1"/>
    <x v="1"/>
  </r>
  <r>
    <n v="17493"/>
    <n v="12"/>
    <n v="73.760000000000005"/>
    <n v="885.12"/>
    <s v="Month-to-month"/>
    <s v="Credit"/>
    <s v="None"/>
    <s v="Yes"/>
    <s v="No"/>
    <n v="1"/>
    <x v="0"/>
  </r>
  <r>
    <n v="17494"/>
    <n v="50"/>
    <n v="99.39"/>
    <n v="4969.5"/>
    <s v="Month-to-month"/>
    <s v="Debit"/>
    <s v="Fiber"/>
    <s v="Yes"/>
    <s v="Yes"/>
    <n v="0"/>
    <x v="0"/>
  </r>
  <r>
    <n v="17495"/>
    <n v="57"/>
    <n v="32.81"/>
    <n v="1870.17"/>
    <s v="Two year"/>
    <s v="UPI"/>
    <s v="DSL"/>
    <s v="No"/>
    <s v="No"/>
    <n v="0"/>
    <x v="0"/>
  </r>
  <r>
    <n v="17496"/>
    <n v="50"/>
    <n v="102.05"/>
    <n v="5102.5"/>
    <s v="Month-to-month"/>
    <s v="Cash"/>
    <s v="Fiber"/>
    <s v="No"/>
    <s v="Yes"/>
    <n v="3"/>
    <x v="1"/>
  </r>
  <r>
    <n v="17497"/>
    <n v="57"/>
    <n v="115.83"/>
    <n v="6602.31"/>
    <s v="One year"/>
    <s v="Debit"/>
    <s v="None"/>
    <s v="No"/>
    <s v="Yes"/>
    <n v="1"/>
    <x v="0"/>
  </r>
  <r>
    <n v="17498"/>
    <n v="54"/>
    <n v="55.25"/>
    <n v="2983.5"/>
    <s v="Month-to-month"/>
    <s v="UPI"/>
    <s v="Fiber"/>
    <s v="No"/>
    <s v="Yes"/>
    <n v="0"/>
    <x v="0"/>
  </r>
  <r>
    <n v="17499"/>
    <n v="66"/>
    <n v="48.4"/>
    <n v="3194.4"/>
    <s v="One year"/>
    <s v="Credit"/>
    <s v="None"/>
    <s v="No"/>
    <s v="No"/>
    <n v="0"/>
    <x v="0"/>
  </r>
  <r>
    <n v="17500"/>
    <n v="8"/>
    <n v="84.68"/>
    <n v="677.44"/>
    <s v="Month-to-month"/>
    <s v="Debit"/>
    <s v="Fiber"/>
    <s v="Yes"/>
    <s v="Yes"/>
    <n v="1"/>
    <x v="0"/>
  </r>
  <r>
    <n v="17501"/>
    <n v="63"/>
    <n v="83.59"/>
    <n v="5266.17"/>
    <s v="Two year"/>
    <s v="Debit"/>
    <s v="DSL"/>
    <s v="No"/>
    <s v="Yes"/>
    <n v="1"/>
    <x v="0"/>
  </r>
  <r>
    <n v="17502"/>
    <n v="9"/>
    <n v="31.25"/>
    <n v="281.25"/>
    <s v="Month-to-month"/>
    <s v="Credit"/>
    <s v="None"/>
    <s v="No"/>
    <s v="No"/>
    <n v="2"/>
    <x v="1"/>
  </r>
  <r>
    <n v="17503"/>
    <n v="60"/>
    <n v="112.68"/>
    <n v="6760.8"/>
    <s v="One year"/>
    <s v="Credit"/>
    <s v="DSL"/>
    <s v="No"/>
    <s v="No"/>
    <n v="2"/>
    <x v="1"/>
  </r>
  <r>
    <n v="17504"/>
    <n v="63"/>
    <n v="67.91"/>
    <n v="4278.33"/>
    <s v="One year"/>
    <s v="Cash"/>
    <s v="Fiber"/>
    <s v="No"/>
    <s v="Yes"/>
    <n v="2"/>
    <x v="0"/>
  </r>
  <r>
    <n v="17505"/>
    <n v="72"/>
    <n v="96.44"/>
    <n v="6943.68"/>
    <s v="Month-to-month"/>
    <s v="UPI"/>
    <s v="DSL"/>
    <s v="No"/>
    <s v="No"/>
    <n v="3"/>
    <x v="1"/>
  </r>
  <r>
    <n v="17506"/>
    <n v="3"/>
    <n v="55.93"/>
    <n v="167.79"/>
    <s v="Month-to-month"/>
    <s v="Credit"/>
    <s v="None"/>
    <s v="No"/>
    <s v="Yes"/>
    <n v="0"/>
    <x v="1"/>
  </r>
  <r>
    <n v="17507"/>
    <n v="13"/>
    <n v="46.15"/>
    <n v="599.95000000000005"/>
    <s v="Month-to-month"/>
    <s v="UPI"/>
    <s v="Fiber"/>
    <s v="Yes"/>
    <s v="No"/>
    <n v="0"/>
    <x v="0"/>
  </r>
  <r>
    <n v="17508"/>
    <n v="9"/>
    <n v="31.13"/>
    <n v="280.17"/>
    <s v="Month-to-month"/>
    <s v="Credit"/>
    <s v="Fiber"/>
    <s v="Yes"/>
    <s v="Yes"/>
    <n v="2"/>
    <x v="0"/>
  </r>
  <r>
    <n v="17509"/>
    <n v="52"/>
    <n v="47.45"/>
    <n v="2467.4"/>
    <s v="Month-to-month"/>
    <s v="UPI"/>
    <s v="None"/>
    <s v="No"/>
    <s v="Yes"/>
    <n v="0"/>
    <x v="0"/>
  </r>
  <r>
    <n v="17510"/>
    <n v="62"/>
    <n v="119.34"/>
    <n v="7399.08"/>
    <s v="Month-to-month"/>
    <s v="Credit"/>
    <s v="DSL"/>
    <s v="No"/>
    <s v="No"/>
    <n v="2"/>
    <x v="1"/>
  </r>
  <r>
    <n v="17511"/>
    <n v="8"/>
    <n v="85.8"/>
    <n v="686.4"/>
    <s v="Month-to-month"/>
    <s v="UPI"/>
    <s v="Fiber"/>
    <s v="No"/>
    <s v="No"/>
    <n v="1"/>
    <x v="1"/>
  </r>
  <r>
    <n v="17512"/>
    <n v="45"/>
    <n v="100.28"/>
    <n v="4512.6000000000004"/>
    <s v="Two year"/>
    <s v="UPI"/>
    <s v="DSL"/>
    <s v="No"/>
    <s v="No"/>
    <n v="3"/>
    <x v="1"/>
  </r>
  <r>
    <n v="17513"/>
    <n v="53"/>
    <n v="115.85"/>
    <n v="6140.05"/>
    <s v="One year"/>
    <s v="Debit"/>
    <s v="Fiber"/>
    <s v="Yes"/>
    <s v="No"/>
    <n v="2"/>
    <x v="0"/>
  </r>
  <r>
    <n v="17514"/>
    <n v="63"/>
    <n v="27.9"/>
    <n v="1757.7"/>
    <s v="Month-to-month"/>
    <s v="UPI"/>
    <s v="DSL"/>
    <s v="Yes"/>
    <s v="Yes"/>
    <n v="0"/>
    <x v="0"/>
  </r>
  <r>
    <n v="17515"/>
    <n v="57"/>
    <n v="36.47"/>
    <n v="2078.79"/>
    <s v="One year"/>
    <s v="Debit"/>
    <s v="DSL"/>
    <s v="No"/>
    <s v="No"/>
    <n v="1"/>
    <x v="0"/>
  </r>
  <r>
    <n v="17516"/>
    <n v="54"/>
    <n v="112.8"/>
    <n v="6091.2"/>
    <s v="Month-to-month"/>
    <s v="Debit"/>
    <s v="DSL"/>
    <s v="No"/>
    <s v="No"/>
    <n v="0"/>
    <x v="1"/>
  </r>
  <r>
    <n v="17517"/>
    <n v="19"/>
    <n v="76.459999999999994"/>
    <n v="1452.74"/>
    <s v="One year"/>
    <s v="Credit"/>
    <s v="Fiber"/>
    <s v="Yes"/>
    <s v="Yes"/>
    <n v="1"/>
    <x v="0"/>
  </r>
  <r>
    <n v="17518"/>
    <n v="67"/>
    <n v="83.48"/>
    <n v="5593.16"/>
    <s v="One year"/>
    <s v="Debit"/>
    <s v="DSL"/>
    <s v="Yes"/>
    <s v="Yes"/>
    <n v="0"/>
    <x v="1"/>
  </r>
  <r>
    <n v="17519"/>
    <n v="46"/>
    <n v="62.76"/>
    <n v="2886.96"/>
    <s v="Month-to-month"/>
    <s v="UPI"/>
    <s v="DSL"/>
    <s v="Yes"/>
    <s v="No"/>
    <n v="1"/>
    <x v="0"/>
  </r>
  <r>
    <n v="17520"/>
    <n v="10"/>
    <n v="101.44"/>
    <n v="1014.4"/>
    <s v="Two year"/>
    <s v="Cash"/>
    <s v="DSL"/>
    <s v="No"/>
    <s v="No"/>
    <n v="2"/>
    <x v="1"/>
  </r>
  <r>
    <n v="17521"/>
    <n v="18"/>
    <n v="71.72"/>
    <n v="1290.96"/>
    <s v="Month-to-month"/>
    <s v="Cash"/>
    <s v="Fiber"/>
    <s v="Yes"/>
    <s v="No"/>
    <n v="2"/>
    <x v="0"/>
  </r>
  <r>
    <n v="17522"/>
    <n v="12"/>
    <n v="102.61"/>
    <n v="1231.32"/>
    <s v="One year"/>
    <s v="Credit"/>
    <s v="Fiber"/>
    <s v="No"/>
    <s v="Yes"/>
    <n v="2"/>
    <x v="1"/>
  </r>
  <r>
    <n v="17523"/>
    <n v="49"/>
    <n v="119.22"/>
    <n v="5841.78"/>
    <s v="Month-to-month"/>
    <s v="UPI"/>
    <s v="Fiber"/>
    <s v="Yes"/>
    <s v="No"/>
    <n v="3"/>
    <x v="1"/>
  </r>
  <r>
    <n v="17524"/>
    <n v="23"/>
    <n v="84.67"/>
    <n v="1947.41"/>
    <s v="Month-to-month"/>
    <s v="Debit"/>
    <s v="Fiber"/>
    <s v="No"/>
    <s v="No"/>
    <n v="0"/>
    <x v="1"/>
  </r>
  <r>
    <n v="17525"/>
    <n v="62"/>
    <n v="72.88"/>
    <n v="4518.5600000000004"/>
    <s v="One year"/>
    <s v="Debit"/>
    <s v="Fiber"/>
    <s v="No"/>
    <s v="Yes"/>
    <n v="0"/>
    <x v="0"/>
  </r>
  <r>
    <n v="17526"/>
    <n v="11"/>
    <n v="56.52"/>
    <n v="621.72"/>
    <s v="Two year"/>
    <s v="Cash"/>
    <s v="Fiber"/>
    <s v="No"/>
    <s v="No"/>
    <n v="2"/>
    <x v="0"/>
  </r>
  <r>
    <n v="17527"/>
    <n v="56"/>
    <n v="39.47"/>
    <n v="2210.3200000000002"/>
    <s v="Month-to-month"/>
    <s v="Debit"/>
    <s v="None"/>
    <s v="Yes"/>
    <s v="No"/>
    <n v="0"/>
    <x v="0"/>
  </r>
  <r>
    <n v="17528"/>
    <n v="55"/>
    <n v="85.67"/>
    <n v="4711.8500000000004"/>
    <s v="Month-to-month"/>
    <s v="Debit"/>
    <s v="DSL"/>
    <s v="No"/>
    <s v="Yes"/>
    <n v="0"/>
    <x v="1"/>
  </r>
  <r>
    <n v="17529"/>
    <n v="25"/>
    <n v="26.26"/>
    <n v="656.5"/>
    <s v="One year"/>
    <s v="UPI"/>
    <s v="Fiber"/>
    <s v="No"/>
    <s v="No"/>
    <n v="1"/>
    <x v="0"/>
  </r>
  <r>
    <n v="17530"/>
    <n v="9"/>
    <n v="115.63"/>
    <n v="1040.67"/>
    <s v="Month-to-month"/>
    <s v="Cash"/>
    <s v="None"/>
    <s v="No"/>
    <s v="No"/>
    <n v="1"/>
    <x v="0"/>
  </r>
  <r>
    <n v="17531"/>
    <n v="12"/>
    <n v="84.76"/>
    <n v="1017.12"/>
    <s v="Month-to-month"/>
    <s v="UPI"/>
    <s v="DSL"/>
    <s v="Yes"/>
    <s v="Yes"/>
    <n v="0"/>
    <x v="1"/>
  </r>
  <r>
    <n v="17532"/>
    <n v="11"/>
    <n v="115.94"/>
    <n v="1275.3399999999999"/>
    <s v="Two year"/>
    <s v="Credit"/>
    <s v="Fiber"/>
    <s v="No"/>
    <s v="No"/>
    <n v="0"/>
    <x v="0"/>
  </r>
  <r>
    <n v="17533"/>
    <n v="38"/>
    <n v="47.23"/>
    <n v="1794.74"/>
    <s v="One year"/>
    <s v="Credit"/>
    <s v="Fiber"/>
    <s v="No"/>
    <s v="Yes"/>
    <n v="2"/>
    <x v="0"/>
  </r>
  <r>
    <n v="17534"/>
    <n v="28"/>
    <n v="114.65"/>
    <n v="3210.2"/>
    <s v="Month-to-month"/>
    <s v="UPI"/>
    <s v="Fiber"/>
    <s v="Yes"/>
    <s v="No"/>
    <n v="3"/>
    <x v="1"/>
  </r>
  <r>
    <n v="17535"/>
    <n v="8"/>
    <n v="81.209999999999994"/>
    <n v="649.67999999999995"/>
    <s v="Month-to-month"/>
    <s v="UPI"/>
    <s v="None"/>
    <s v="No"/>
    <s v="No"/>
    <n v="2"/>
    <x v="1"/>
  </r>
  <r>
    <n v="17536"/>
    <n v="47"/>
    <n v="101.03"/>
    <n v="4748.41"/>
    <s v="Month-to-month"/>
    <s v="Cash"/>
    <s v="Fiber"/>
    <s v="No"/>
    <s v="No"/>
    <n v="1"/>
    <x v="1"/>
  </r>
  <r>
    <n v="17537"/>
    <n v="36"/>
    <n v="37.89"/>
    <n v="1364.04"/>
    <s v="Month-to-month"/>
    <s v="Cash"/>
    <s v="Fiber"/>
    <s v="No"/>
    <s v="No"/>
    <n v="2"/>
    <x v="0"/>
  </r>
  <r>
    <n v="17538"/>
    <n v="50"/>
    <n v="70.010000000000005"/>
    <n v="3500.5"/>
    <s v="Month-to-month"/>
    <s v="Debit"/>
    <s v="DSL"/>
    <s v="Yes"/>
    <s v="No"/>
    <n v="2"/>
    <x v="0"/>
  </r>
  <r>
    <n v="17539"/>
    <n v="9"/>
    <n v="76.900000000000006"/>
    <n v="692.1"/>
    <s v="Month-to-month"/>
    <s v="Debit"/>
    <s v="Fiber"/>
    <s v="No"/>
    <s v="Yes"/>
    <n v="1"/>
    <x v="1"/>
  </r>
  <r>
    <n v="17540"/>
    <n v="60"/>
    <n v="59.29"/>
    <n v="3557.4"/>
    <s v="Month-to-month"/>
    <s v="Credit"/>
    <s v="Fiber"/>
    <s v="No"/>
    <s v="No"/>
    <n v="1"/>
    <x v="0"/>
  </r>
  <r>
    <n v="17541"/>
    <n v="72"/>
    <n v="45.32"/>
    <n v="3263.04"/>
    <s v="Month-to-month"/>
    <s v="Credit"/>
    <s v="Fiber"/>
    <s v="No"/>
    <s v="Yes"/>
    <n v="1"/>
    <x v="0"/>
  </r>
  <r>
    <n v="17542"/>
    <n v="67"/>
    <n v="110.48"/>
    <n v="7402.16"/>
    <s v="One year"/>
    <s v="Credit"/>
    <s v="DSL"/>
    <s v="Yes"/>
    <s v="Yes"/>
    <n v="3"/>
    <x v="0"/>
  </r>
  <r>
    <n v="17543"/>
    <n v="53"/>
    <n v="28.51"/>
    <n v="1511.03"/>
    <s v="One year"/>
    <s v="Cash"/>
    <s v="DSL"/>
    <s v="No"/>
    <s v="No"/>
    <n v="2"/>
    <x v="0"/>
  </r>
  <r>
    <n v="17544"/>
    <n v="17"/>
    <n v="35.4"/>
    <n v="601.79999999999995"/>
    <s v="Month-to-month"/>
    <s v="Cash"/>
    <s v="DSL"/>
    <s v="No"/>
    <s v="Yes"/>
    <n v="3"/>
    <x v="1"/>
  </r>
  <r>
    <n v="17545"/>
    <n v="53"/>
    <n v="52.05"/>
    <n v="2758.65"/>
    <s v="Month-to-month"/>
    <s v="UPI"/>
    <s v="Fiber"/>
    <s v="No"/>
    <s v="Yes"/>
    <n v="1"/>
    <x v="0"/>
  </r>
  <r>
    <n v="17546"/>
    <n v="28"/>
    <n v="111.98"/>
    <n v="3135.44"/>
    <s v="Month-to-month"/>
    <s v="Credit"/>
    <s v="DSL"/>
    <s v="Yes"/>
    <s v="Yes"/>
    <n v="4"/>
    <x v="0"/>
  </r>
  <r>
    <n v="17547"/>
    <n v="63"/>
    <n v="76.42"/>
    <n v="4814.46"/>
    <s v="Month-to-month"/>
    <s v="Cash"/>
    <s v="DSL"/>
    <s v="No"/>
    <s v="No"/>
    <n v="1"/>
    <x v="0"/>
  </r>
  <r>
    <n v="17548"/>
    <n v="15"/>
    <n v="57.32"/>
    <n v="859.8"/>
    <s v="Month-to-month"/>
    <s v="UPI"/>
    <s v="Fiber"/>
    <s v="Yes"/>
    <s v="No"/>
    <n v="0"/>
    <x v="0"/>
  </r>
  <r>
    <n v="17549"/>
    <n v="19"/>
    <n v="60.27"/>
    <n v="1145.1300000000001"/>
    <s v="Month-to-month"/>
    <s v="UPI"/>
    <s v="DSL"/>
    <s v="No"/>
    <s v="No"/>
    <n v="4"/>
    <x v="1"/>
  </r>
  <r>
    <n v="17550"/>
    <n v="70"/>
    <n v="103.78"/>
    <n v="7264.6"/>
    <s v="One year"/>
    <s v="Cash"/>
    <s v="Fiber"/>
    <s v="No"/>
    <s v="Yes"/>
    <n v="0"/>
    <x v="0"/>
  </r>
  <r>
    <n v="17551"/>
    <n v="47"/>
    <n v="22.68"/>
    <n v="1065.96"/>
    <s v="One year"/>
    <s v="Credit"/>
    <s v="Fiber"/>
    <s v="No"/>
    <s v="Yes"/>
    <n v="3"/>
    <x v="0"/>
  </r>
  <r>
    <n v="17552"/>
    <n v="71"/>
    <n v="21.13"/>
    <n v="1500.23"/>
    <s v="One year"/>
    <s v="UPI"/>
    <s v="DSL"/>
    <s v="No"/>
    <s v="Yes"/>
    <n v="1"/>
    <x v="0"/>
  </r>
  <r>
    <n v="17553"/>
    <n v="48"/>
    <n v="24.61"/>
    <n v="1181.28"/>
    <s v="Month-to-month"/>
    <s v="UPI"/>
    <s v="Fiber"/>
    <s v="No"/>
    <s v="No"/>
    <n v="1"/>
    <x v="0"/>
  </r>
  <r>
    <n v="17554"/>
    <n v="20"/>
    <n v="66.92"/>
    <n v="1338.4"/>
    <s v="Month-to-month"/>
    <s v="Credit"/>
    <s v="DSL"/>
    <s v="No"/>
    <s v="No"/>
    <n v="2"/>
    <x v="0"/>
  </r>
  <r>
    <n v="17555"/>
    <n v="37"/>
    <n v="78.12"/>
    <n v="2890.44"/>
    <s v="One year"/>
    <s v="Credit"/>
    <s v="DSL"/>
    <s v="No"/>
    <s v="Yes"/>
    <n v="0"/>
    <x v="0"/>
  </r>
  <r>
    <n v="17556"/>
    <n v="2"/>
    <n v="82.45"/>
    <n v="164.9"/>
    <s v="Month-to-month"/>
    <s v="Credit"/>
    <s v="DSL"/>
    <s v="No"/>
    <s v="Yes"/>
    <n v="2"/>
    <x v="0"/>
  </r>
  <r>
    <n v="17557"/>
    <n v="64"/>
    <n v="93.11"/>
    <n v="5959.04"/>
    <s v="Two year"/>
    <s v="Credit"/>
    <s v="Fiber"/>
    <s v="No"/>
    <s v="Yes"/>
    <n v="0"/>
    <x v="0"/>
  </r>
  <r>
    <n v="17558"/>
    <n v="36"/>
    <n v="38.97"/>
    <n v="1402.92"/>
    <s v="One year"/>
    <s v="Debit"/>
    <s v="Fiber"/>
    <s v="No"/>
    <s v="Yes"/>
    <n v="2"/>
    <x v="1"/>
  </r>
  <r>
    <n v="17559"/>
    <n v="5"/>
    <n v="46.23"/>
    <n v="231.15"/>
    <s v="Month-to-month"/>
    <s v="Cash"/>
    <s v="DSL"/>
    <s v="No"/>
    <s v="Yes"/>
    <n v="1"/>
    <x v="1"/>
  </r>
  <r>
    <n v="17560"/>
    <n v="64"/>
    <n v="44.35"/>
    <n v="2838.4"/>
    <s v="One year"/>
    <s v="Cash"/>
    <s v="DSL"/>
    <s v="Yes"/>
    <s v="No"/>
    <n v="2"/>
    <x v="0"/>
  </r>
  <r>
    <n v="17561"/>
    <n v="7"/>
    <n v="34.92"/>
    <n v="244.44"/>
    <s v="Month-to-month"/>
    <s v="Debit"/>
    <s v="Fiber"/>
    <s v="Yes"/>
    <s v="Yes"/>
    <n v="0"/>
    <x v="0"/>
  </r>
  <r>
    <n v="17562"/>
    <n v="70"/>
    <n v="44.44"/>
    <n v="3110.8"/>
    <s v="Two year"/>
    <s v="Debit"/>
    <s v="Fiber"/>
    <s v="No"/>
    <s v="Yes"/>
    <n v="0"/>
    <x v="0"/>
  </r>
  <r>
    <n v="17563"/>
    <n v="22"/>
    <n v="81.37"/>
    <n v="1790.14"/>
    <s v="Month-to-month"/>
    <s v="Cash"/>
    <s v="Fiber"/>
    <s v="Yes"/>
    <s v="No"/>
    <n v="0"/>
    <x v="0"/>
  </r>
  <r>
    <n v="17564"/>
    <n v="46"/>
    <n v="56.64"/>
    <n v="2605.44"/>
    <s v="Two year"/>
    <s v="Credit"/>
    <s v="DSL"/>
    <s v="No"/>
    <s v="No"/>
    <n v="2"/>
    <x v="0"/>
  </r>
  <r>
    <n v="17565"/>
    <n v="40"/>
    <n v="96.79"/>
    <n v="3871.6"/>
    <s v="One year"/>
    <s v="Debit"/>
    <s v="Fiber"/>
    <s v="No"/>
    <s v="No"/>
    <n v="4"/>
    <x v="1"/>
  </r>
  <r>
    <n v="17566"/>
    <n v="61"/>
    <n v="73.64"/>
    <n v="4492.04"/>
    <s v="Month-to-month"/>
    <s v="Credit"/>
    <s v="Fiber"/>
    <s v="No"/>
    <s v="No"/>
    <n v="1"/>
    <x v="0"/>
  </r>
  <r>
    <n v="17567"/>
    <n v="46"/>
    <n v="41.2"/>
    <n v="1895.2"/>
    <s v="One year"/>
    <s v="Debit"/>
    <s v="DSL"/>
    <s v="No"/>
    <s v="No"/>
    <n v="0"/>
    <x v="0"/>
  </r>
  <r>
    <n v="17568"/>
    <n v="28"/>
    <n v="66.739999999999995"/>
    <n v="1868.72"/>
    <s v="Month-to-month"/>
    <s v="UPI"/>
    <s v="DSL"/>
    <s v="No"/>
    <s v="No"/>
    <n v="2"/>
    <x v="0"/>
  </r>
  <r>
    <n v="17569"/>
    <n v="35"/>
    <n v="79.34"/>
    <n v="2776.9"/>
    <s v="Month-to-month"/>
    <s v="Credit"/>
    <s v="Fiber"/>
    <s v="No"/>
    <s v="Yes"/>
    <n v="2"/>
    <x v="0"/>
  </r>
  <r>
    <n v="17570"/>
    <n v="1"/>
    <n v="106.62"/>
    <n v="106.62"/>
    <s v="Month-to-month"/>
    <s v="Debit"/>
    <s v="DSL"/>
    <s v="Yes"/>
    <s v="No"/>
    <n v="3"/>
    <x v="1"/>
  </r>
  <r>
    <n v="17571"/>
    <n v="29"/>
    <n v="103.37"/>
    <n v="2997.73"/>
    <s v="Month-to-month"/>
    <s v="Debit"/>
    <s v="None"/>
    <s v="No"/>
    <s v="Yes"/>
    <n v="1"/>
    <x v="1"/>
  </r>
  <r>
    <n v="17572"/>
    <n v="9"/>
    <n v="62.65"/>
    <n v="563.85"/>
    <s v="Month-to-month"/>
    <s v="Credit"/>
    <s v="Fiber"/>
    <s v="No"/>
    <s v="Yes"/>
    <n v="0"/>
    <x v="0"/>
  </r>
  <r>
    <n v="17573"/>
    <n v="9"/>
    <n v="84.77"/>
    <n v="762.93"/>
    <s v="Month-to-month"/>
    <s v="UPI"/>
    <s v="DSL"/>
    <s v="No"/>
    <s v="Yes"/>
    <n v="1"/>
    <x v="1"/>
  </r>
  <r>
    <n v="17574"/>
    <n v="22"/>
    <n v="49.78"/>
    <n v="1095.1600000000001"/>
    <s v="Month-to-month"/>
    <s v="Cash"/>
    <s v="Fiber"/>
    <s v="No"/>
    <s v="No"/>
    <n v="2"/>
    <x v="0"/>
  </r>
  <r>
    <n v="17575"/>
    <n v="63"/>
    <n v="83.3"/>
    <n v="5247.9"/>
    <s v="Two year"/>
    <s v="Debit"/>
    <s v="Fiber"/>
    <s v="No"/>
    <s v="No"/>
    <n v="3"/>
    <x v="1"/>
  </r>
  <r>
    <n v="17576"/>
    <n v="66"/>
    <n v="111.28"/>
    <n v="7344.48"/>
    <s v="Month-to-month"/>
    <s v="Credit"/>
    <s v="Fiber"/>
    <s v="Yes"/>
    <s v="No"/>
    <n v="1"/>
    <x v="0"/>
  </r>
  <r>
    <n v="17577"/>
    <n v="58"/>
    <n v="82.45"/>
    <n v="4782.1000000000004"/>
    <s v="One year"/>
    <s v="Debit"/>
    <s v="DSL"/>
    <s v="No"/>
    <s v="Yes"/>
    <n v="1"/>
    <x v="1"/>
  </r>
  <r>
    <n v="17578"/>
    <n v="70"/>
    <n v="50.38"/>
    <n v="3526.6"/>
    <s v="One year"/>
    <s v="Cash"/>
    <s v="Fiber"/>
    <s v="No"/>
    <s v="No"/>
    <n v="0"/>
    <x v="0"/>
  </r>
  <r>
    <n v="17579"/>
    <n v="55"/>
    <n v="84.4"/>
    <n v="4642"/>
    <s v="Month-to-month"/>
    <s v="UPI"/>
    <s v="None"/>
    <s v="No"/>
    <s v="No"/>
    <n v="2"/>
    <x v="1"/>
  </r>
  <r>
    <n v="17580"/>
    <n v="13"/>
    <n v="110.28"/>
    <n v="1433.64"/>
    <s v="One year"/>
    <s v="Credit"/>
    <s v="DSL"/>
    <s v="No"/>
    <s v="No"/>
    <n v="2"/>
    <x v="0"/>
  </r>
  <r>
    <n v="17581"/>
    <n v="19"/>
    <n v="33.700000000000003"/>
    <n v="640.29999999999995"/>
    <s v="One year"/>
    <s v="Cash"/>
    <s v="Fiber"/>
    <s v="No"/>
    <s v="No"/>
    <n v="0"/>
    <x v="0"/>
  </r>
  <r>
    <n v="17582"/>
    <n v="33"/>
    <n v="68.239999999999995"/>
    <n v="2251.92"/>
    <s v="Month-to-month"/>
    <s v="Debit"/>
    <s v="DSL"/>
    <s v="Yes"/>
    <s v="No"/>
    <n v="1"/>
    <x v="0"/>
  </r>
  <r>
    <n v="17583"/>
    <n v="65"/>
    <n v="52.11"/>
    <n v="3387.15"/>
    <s v="Month-to-month"/>
    <s v="Cash"/>
    <s v="Fiber"/>
    <s v="No"/>
    <s v="No"/>
    <n v="3"/>
    <x v="1"/>
  </r>
  <r>
    <n v="17584"/>
    <n v="60"/>
    <n v="44.15"/>
    <n v="2649"/>
    <s v="Month-to-month"/>
    <s v="Cash"/>
    <s v="Fiber"/>
    <s v="No"/>
    <s v="Yes"/>
    <n v="2"/>
    <x v="1"/>
  </r>
  <r>
    <n v="17585"/>
    <n v="12"/>
    <n v="59.62"/>
    <n v="715.44"/>
    <s v="Month-to-month"/>
    <s v="Cash"/>
    <s v="DSL"/>
    <s v="Yes"/>
    <s v="No"/>
    <n v="1"/>
    <x v="0"/>
  </r>
  <r>
    <n v="17586"/>
    <n v="43"/>
    <n v="59.4"/>
    <n v="2554.1999999999998"/>
    <s v="One year"/>
    <s v="Debit"/>
    <s v="Fiber"/>
    <s v="No"/>
    <s v="Yes"/>
    <n v="1"/>
    <x v="0"/>
  </r>
  <r>
    <n v="17587"/>
    <n v="17"/>
    <n v="41.04"/>
    <n v="697.68"/>
    <s v="Two year"/>
    <s v="Credit"/>
    <s v="Fiber"/>
    <s v="Yes"/>
    <s v="No"/>
    <n v="2"/>
    <x v="0"/>
  </r>
  <r>
    <n v="17588"/>
    <n v="68"/>
    <n v="60.36"/>
    <n v="4104.4799999999996"/>
    <s v="Month-to-month"/>
    <s v="Cash"/>
    <s v="DSL"/>
    <s v="No"/>
    <s v="No"/>
    <n v="1"/>
    <x v="0"/>
  </r>
  <r>
    <n v="17589"/>
    <n v="29"/>
    <n v="83.37"/>
    <n v="2417.73"/>
    <s v="Month-to-month"/>
    <s v="UPI"/>
    <s v="Fiber"/>
    <s v="No"/>
    <s v="No"/>
    <n v="0"/>
    <x v="1"/>
  </r>
  <r>
    <n v="17590"/>
    <n v="55"/>
    <n v="22.57"/>
    <n v="1241.3499999999999"/>
    <s v="Month-to-month"/>
    <s v="Debit"/>
    <s v="Fiber"/>
    <s v="Yes"/>
    <s v="Yes"/>
    <n v="2"/>
    <x v="0"/>
  </r>
  <r>
    <n v="17591"/>
    <n v="7"/>
    <n v="118.92"/>
    <n v="832.44"/>
    <s v="Month-to-month"/>
    <s v="UPI"/>
    <s v="DSL"/>
    <s v="No"/>
    <s v="Yes"/>
    <n v="2"/>
    <x v="1"/>
  </r>
  <r>
    <n v="17592"/>
    <n v="44"/>
    <n v="49.59"/>
    <n v="2181.96"/>
    <s v="Month-to-month"/>
    <s v="Credit"/>
    <s v="DSL"/>
    <s v="Yes"/>
    <s v="Yes"/>
    <n v="1"/>
    <x v="1"/>
  </r>
  <r>
    <n v="17593"/>
    <n v="5"/>
    <n v="82.36"/>
    <n v="411.8"/>
    <s v="Two year"/>
    <s v="Debit"/>
    <s v="DSL"/>
    <s v="No"/>
    <s v="No"/>
    <n v="0"/>
    <x v="1"/>
  </r>
  <r>
    <n v="17594"/>
    <n v="60"/>
    <n v="48.35"/>
    <n v="2901"/>
    <s v="Month-to-month"/>
    <s v="Cash"/>
    <s v="Fiber"/>
    <s v="Yes"/>
    <s v="Yes"/>
    <n v="3"/>
    <x v="1"/>
  </r>
  <r>
    <n v="17595"/>
    <n v="6"/>
    <n v="59.35"/>
    <n v="356.1"/>
    <s v="Month-to-month"/>
    <s v="Debit"/>
    <s v="Fiber"/>
    <s v="No"/>
    <s v="Yes"/>
    <n v="2"/>
    <x v="0"/>
  </r>
  <r>
    <n v="17596"/>
    <n v="7"/>
    <n v="74.92"/>
    <n v="524.44000000000005"/>
    <s v="One year"/>
    <s v="UPI"/>
    <s v="DSL"/>
    <s v="No"/>
    <s v="No"/>
    <n v="1"/>
    <x v="0"/>
  </r>
  <r>
    <n v="17597"/>
    <n v="46"/>
    <n v="81.19"/>
    <n v="3734.74"/>
    <s v="Two year"/>
    <s v="Cash"/>
    <s v="None"/>
    <s v="Yes"/>
    <s v="No"/>
    <n v="2"/>
    <x v="1"/>
  </r>
  <r>
    <n v="17598"/>
    <n v="57"/>
    <n v="97.05"/>
    <n v="5531.85"/>
    <s v="Month-to-month"/>
    <s v="UPI"/>
    <s v="DSL"/>
    <s v="No"/>
    <s v="Yes"/>
    <n v="1"/>
    <x v="1"/>
  </r>
  <r>
    <n v="17599"/>
    <n v="54"/>
    <n v="99.17"/>
    <n v="5355.18"/>
    <s v="Two year"/>
    <s v="UPI"/>
    <s v="DSL"/>
    <s v="No"/>
    <s v="Yes"/>
    <n v="0"/>
    <x v="0"/>
  </r>
  <r>
    <n v="17600"/>
    <n v="46"/>
    <n v="71.87"/>
    <n v="3306.02"/>
    <s v="Month-to-month"/>
    <s v="Credit"/>
    <s v="Fiber"/>
    <s v="Yes"/>
    <s v="No"/>
    <n v="3"/>
    <x v="0"/>
  </r>
  <r>
    <n v="17601"/>
    <n v="10"/>
    <n v="27.57"/>
    <n v="275.7"/>
    <s v="Two year"/>
    <s v="UPI"/>
    <s v="DSL"/>
    <s v="No"/>
    <s v="Yes"/>
    <n v="0"/>
    <x v="1"/>
  </r>
  <r>
    <n v="17602"/>
    <n v="4"/>
    <n v="75.78"/>
    <n v="303.12"/>
    <s v="Month-to-month"/>
    <s v="Debit"/>
    <s v="DSL"/>
    <s v="No"/>
    <s v="No"/>
    <n v="1"/>
    <x v="1"/>
  </r>
  <r>
    <n v="17603"/>
    <n v="67"/>
    <n v="67.760000000000005"/>
    <n v="4539.92"/>
    <s v="Month-to-month"/>
    <s v="Credit"/>
    <s v="DSL"/>
    <s v="No"/>
    <s v="Yes"/>
    <n v="0"/>
    <x v="0"/>
  </r>
  <r>
    <n v="17604"/>
    <n v="25"/>
    <n v="41.54"/>
    <n v="1038.5"/>
    <s v="Month-to-month"/>
    <s v="Credit"/>
    <s v="Fiber"/>
    <s v="No"/>
    <s v="Yes"/>
    <n v="2"/>
    <x v="0"/>
  </r>
  <r>
    <n v="17605"/>
    <n v="61"/>
    <n v="21.02"/>
    <n v="1282.22"/>
    <s v="Two year"/>
    <s v="Cash"/>
    <s v="DSL"/>
    <s v="Yes"/>
    <s v="Yes"/>
    <n v="0"/>
    <x v="1"/>
  </r>
  <r>
    <n v="17606"/>
    <n v="38"/>
    <n v="51.6"/>
    <n v="1960.8"/>
    <s v="Month-to-month"/>
    <s v="Credit"/>
    <s v="DSL"/>
    <s v="No"/>
    <s v="No"/>
    <n v="0"/>
    <x v="0"/>
  </r>
  <r>
    <n v="17607"/>
    <n v="32"/>
    <n v="45.95"/>
    <n v="1470.4"/>
    <s v="Month-to-month"/>
    <s v="Debit"/>
    <s v="Fiber"/>
    <s v="No"/>
    <s v="No"/>
    <n v="1"/>
    <x v="0"/>
  </r>
  <r>
    <n v="17608"/>
    <n v="23"/>
    <n v="68.290000000000006"/>
    <n v="1570.67"/>
    <s v="Month-to-month"/>
    <s v="UPI"/>
    <s v="DSL"/>
    <s v="Yes"/>
    <s v="No"/>
    <n v="0"/>
    <x v="0"/>
  </r>
  <r>
    <n v="17609"/>
    <n v="37"/>
    <n v="96.16"/>
    <n v="3557.92"/>
    <s v="Month-to-month"/>
    <s v="Credit"/>
    <s v="Fiber"/>
    <s v="No"/>
    <s v="No"/>
    <n v="3"/>
    <x v="1"/>
  </r>
  <r>
    <n v="17610"/>
    <n v="3"/>
    <n v="63.9"/>
    <n v="191.7"/>
    <s v="Month-to-month"/>
    <s v="Credit"/>
    <s v="Fiber"/>
    <s v="No"/>
    <s v="No"/>
    <n v="2"/>
    <x v="1"/>
  </r>
  <r>
    <n v="17611"/>
    <n v="13"/>
    <n v="115.16"/>
    <n v="1497.08"/>
    <s v="Month-to-month"/>
    <s v="Debit"/>
    <s v="Fiber"/>
    <s v="No"/>
    <s v="No"/>
    <n v="1"/>
    <x v="1"/>
  </r>
  <r>
    <n v="17612"/>
    <n v="34"/>
    <n v="42.13"/>
    <n v="1432.42"/>
    <s v="Month-to-month"/>
    <s v="Debit"/>
    <s v="None"/>
    <s v="Yes"/>
    <s v="No"/>
    <n v="0"/>
    <x v="0"/>
  </r>
  <r>
    <n v="17613"/>
    <n v="65"/>
    <n v="42.1"/>
    <n v="2736.5"/>
    <s v="One year"/>
    <s v="Cash"/>
    <s v="Fiber"/>
    <s v="No"/>
    <s v="No"/>
    <n v="1"/>
    <x v="0"/>
  </r>
  <r>
    <n v="17614"/>
    <n v="8"/>
    <n v="80.44"/>
    <n v="643.52"/>
    <s v="Month-to-month"/>
    <s v="Cash"/>
    <s v="Fiber"/>
    <s v="Yes"/>
    <s v="No"/>
    <n v="0"/>
    <x v="0"/>
  </r>
  <r>
    <n v="17615"/>
    <n v="9"/>
    <n v="109.63"/>
    <n v="986.67"/>
    <s v="Month-to-month"/>
    <s v="Cash"/>
    <s v="DSL"/>
    <s v="Yes"/>
    <s v="No"/>
    <n v="0"/>
    <x v="0"/>
  </r>
  <r>
    <n v="17616"/>
    <n v="28"/>
    <n v="87.19"/>
    <n v="2441.3200000000002"/>
    <s v="Month-to-month"/>
    <s v="UPI"/>
    <s v="None"/>
    <s v="No"/>
    <s v="No"/>
    <n v="1"/>
    <x v="1"/>
  </r>
  <r>
    <n v="17617"/>
    <n v="18"/>
    <n v="87.37"/>
    <n v="1572.66"/>
    <s v="One year"/>
    <s v="UPI"/>
    <s v="Fiber"/>
    <s v="No"/>
    <s v="Yes"/>
    <n v="1"/>
    <x v="0"/>
  </r>
  <r>
    <n v="17618"/>
    <n v="42"/>
    <n v="100.63"/>
    <n v="4226.46"/>
    <s v="One year"/>
    <s v="Cash"/>
    <s v="DSL"/>
    <s v="No"/>
    <s v="No"/>
    <n v="3"/>
    <x v="1"/>
  </r>
  <r>
    <n v="17619"/>
    <n v="41"/>
    <n v="86.87"/>
    <n v="3561.67"/>
    <s v="Month-to-month"/>
    <s v="UPI"/>
    <s v="Fiber"/>
    <s v="No"/>
    <s v="No"/>
    <n v="2"/>
    <x v="1"/>
  </r>
  <r>
    <n v="17620"/>
    <n v="70"/>
    <n v="95.93"/>
    <n v="6715.1"/>
    <s v="Month-to-month"/>
    <s v="Debit"/>
    <s v="Fiber"/>
    <s v="No"/>
    <s v="Yes"/>
    <n v="0"/>
    <x v="0"/>
  </r>
  <r>
    <n v="17621"/>
    <n v="33"/>
    <n v="106.61"/>
    <n v="3518.13"/>
    <s v="Month-to-month"/>
    <s v="Credit"/>
    <s v="DSL"/>
    <s v="No"/>
    <s v="Yes"/>
    <n v="2"/>
    <x v="1"/>
  </r>
  <r>
    <n v="17622"/>
    <n v="54"/>
    <n v="20.79"/>
    <n v="1122.6600000000001"/>
    <s v="Two year"/>
    <s v="Credit"/>
    <s v="Fiber"/>
    <s v="Yes"/>
    <s v="Yes"/>
    <n v="0"/>
    <x v="0"/>
  </r>
  <r>
    <n v="17623"/>
    <n v="36"/>
    <n v="108.56"/>
    <n v="3908.16"/>
    <s v="Two year"/>
    <s v="Debit"/>
    <s v="Fiber"/>
    <s v="No"/>
    <s v="Yes"/>
    <n v="1"/>
    <x v="0"/>
  </r>
  <r>
    <n v="17624"/>
    <n v="56"/>
    <n v="41.53"/>
    <n v="2325.6799999999998"/>
    <s v="One year"/>
    <s v="UPI"/>
    <s v="DSL"/>
    <s v="No"/>
    <s v="Yes"/>
    <n v="3"/>
    <x v="0"/>
  </r>
  <r>
    <n v="17625"/>
    <n v="17"/>
    <n v="111.21"/>
    <n v="1890.57"/>
    <s v="Month-to-month"/>
    <s v="Cash"/>
    <s v="Fiber"/>
    <s v="No"/>
    <s v="No"/>
    <n v="2"/>
    <x v="1"/>
  </r>
  <r>
    <n v="17626"/>
    <n v="10"/>
    <n v="46.62"/>
    <n v="466.2"/>
    <s v="One year"/>
    <s v="Credit"/>
    <s v="DSL"/>
    <s v="Yes"/>
    <s v="No"/>
    <n v="1"/>
    <x v="0"/>
  </r>
  <r>
    <n v="17627"/>
    <n v="44"/>
    <n v="65.52"/>
    <n v="2882.88"/>
    <s v="Month-to-month"/>
    <s v="Cash"/>
    <s v="Fiber"/>
    <s v="Yes"/>
    <s v="No"/>
    <n v="1"/>
    <x v="1"/>
  </r>
  <r>
    <n v="17628"/>
    <n v="2"/>
    <n v="113.39"/>
    <n v="226.78"/>
    <s v="Month-to-month"/>
    <s v="Credit"/>
    <s v="Fiber"/>
    <s v="Yes"/>
    <s v="No"/>
    <n v="1"/>
    <x v="1"/>
  </r>
  <r>
    <n v="17629"/>
    <n v="14"/>
    <n v="30.97"/>
    <n v="433.58"/>
    <s v="One year"/>
    <s v="Debit"/>
    <s v="Fiber"/>
    <s v="No"/>
    <s v="Yes"/>
    <n v="3"/>
    <x v="0"/>
  </r>
  <r>
    <n v="17630"/>
    <n v="41"/>
    <n v="94.53"/>
    <n v="3875.73"/>
    <s v="Month-to-month"/>
    <s v="UPI"/>
    <s v="Fiber"/>
    <s v="No"/>
    <s v="Yes"/>
    <n v="1"/>
    <x v="1"/>
  </r>
  <r>
    <n v="17631"/>
    <n v="2"/>
    <n v="59.24"/>
    <n v="118.48"/>
    <s v="Month-to-month"/>
    <s v="Credit"/>
    <s v="None"/>
    <s v="No"/>
    <s v="Yes"/>
    <n v="1"/>
    <x v="1"/>
  </r>
  <r>
    <n v="17632"/>
    <n v="19"/>
    <n v="22.41"/>
    <n v="425.79"/>
    <s v="Month-to-month"/>
    <s v="UPI"/>
    <s v="Fiber"/>
    <s v="No"/>
    <s v="No"/>
    <n v="3"/>
    <x v="0"/>
  </r>
  <r>
    <n v="17633"/>
    <n v="1"/>
    <n v="113.91"/>
    <n v="113.91"/>
    <s v="Month-to-month"/>
    <s v="Debit"/>
    <s v="DSL"/>
    <s v="No"/>
    <s v="Yes"/>
    <n v="2"/>
    <x v="0"/>
  </r>
  <r>
    <n v="17634"/>
    <n v="2"/>
    <n v="31.78"/>
    <n v="63.56"/>
    <s v="One year"/>
    <s v="Debit"/>
    <s v="DSL"/>
    <s v="Yes"/>
    <s v="Yes"/>
    <n v="0"/>
    <x v="0"/>
  </r>
  <r>
    <n v="17635"/>
    <n v="27"/>
    <n v="97.41"/>
    <n v="2630.07"/>
    <s v="Month-to-month"/>
    <s v="UPI"/>
    <s v="DSL"/>
    <s v="No"/>
    <s v="Yes"/>
    <n v="2"/>
    <x v="1"/>
  </r>
  <r>
    <n v="17636"/>
    <n v="2"/>
    <n v="58.43"/>
    <n v="116.86"/>
    <s v="Month-to-month"/>
    <s v="Credit"/>
    <s v="DSL"/>
    <s v="No"/>
    <s v="No"/>
    <n v="1"/>
    <x v="1"/>
  </r>
  <r>
    <n v="17637"/>
    <n v="51"/>
    <n v="101.06"/>
    <n v="5154.0600000000004"/>
    <s v="One year"/>
    <s v="Credit"/>
    <s v="Fiber"/>
    <s v="No"/>
    <s v="No"/>
    <n v="1"/>
    <x v="0"/>
  </r>
  <r>
    <n v="17638"/>
    <n v="10"/>
    <n v="95.03"/>
    <n v="950.3"/>
    <s v="One year"/>
    <s v="Credit"/>
    <s v="Fiber"/>
    <s v="Yes"/>
    <s v="No"/>
    <n v="2"/>
    <x v="0"/>
  </r>
  <r>
    <n v="17639"/>
    <n v="19"/>
    <n v="83.32"/>
    <n v="1583.08"/>
    <s v="One year"/>
    <s v="Cash"/>
    <s v="DSL"/>
    <s v="No"/>
    <s v="No"/>
    <n v="5"/>
    <x v="1"/>
  </r>
  <r>
    <n v="17640"/>
    <n v="13"/>
    <n v="113.92"/>
    <n v="1480.96"/>
    <s v="Two year"/>
    <s v="Cash"/>
    <s v="DSL"/>
    <s v="No"/>
    <s v="No"/>
    <n v="7"/>
    <x v="1"/>
  </r>
  <r>
    <n v="17641"/>
    <n v="48"/>
    <n v="29.89"/>
    <n v="1434.72"/>
    <s v="Month-to-month"/>
    <s v="UPI"/>
    <s v="DSL"/>
    <s v="No"/>
    <s v="Yes"/>
    <n v="3"/>
    <x v="1"/>
  </r>
  <r>
    <n v="17642"/>
    <n v="56"/>
    <n v="99.86"/>
    <n v="5592.16"/>
    <s v="Month-to-month"/>
    <s v="UPI"/>
    <s v="DSL"/>
    <s v="Yes"/>
    <s v="No"/>
    <n v="2"/>
    <x v="1"/>
  </r>
  <r>
    <n v="17643"/>
    <n v="72"/>
    <n v="87.08"/>
    <n v="6269.76"/>
    <s v="One year"/>
    <s v="Credit"/>
    <s v="DSL"/>
    <s v="No"/>
    <s v="Yes"/>
    <n v="0"/>
    <x v="0"/>
  </r>
  <r>
    <n v="17644"/>
    <n v="56"/>
    <n v="51.47"/>
    <n v="2882.32"/>
    <s v="Month-to-month"/>
    <s v="Debit"/>
    <s v="DSL"/>
    <s v="Yes"/>
    <s v="No"/>
    <n v="3"/>
    <x v="0"/>
  </r>
  <r>
    <n v="17645"/>
    <n v="50"/>
    <n v="74.599999999999994"/>
    <n v="3730"/>
    <s v="Month-to-month"/>
    <s v="Cash"/>
    <s v="DSL"/>
    <s v="No"/>
    <s v="No"/>
    <n v="3"/>
    <x v="1"/>
  </r>
  <r>
    <n v="17646"/>
    <n v="45"/>
    <n v="84.46"/>
    <n v="3800.7"/>
    <s v="Two year"/>
    <s v="Debit"/>
    <s v="Fiber"/>
    <s v="No"/>
    <s v="No"/>
    <n v="0"/>
    <x v="1"/>
  </r>
  <r>
    <n v="17647"/>
    <n v="59"/>
    <n v="93.63"/>
    <n v="5524.17"/>
    <s v="Month-to-month"/>
    <s v="Credit"/>
    <s v="Fiber"/>
    <s v="No"/>
    <s v="No"/>
    <n v="2"/>
    <x v="1"/>
  </r>
  <r>
    <n v="17648"/>
    <n v="39"/>
    <n v="38.71"/>
    <n v="1509.69"/>
    <s v="One year"/>
    <s v="UPI"/>
    <s v="Fiber"/>
    <s v="Yes"/>
    <s v="No"/>
    <n v="1"/>
    <x v="0"/>
  </r>
  <r>
    <n v="17649"/>
    <n v="21"/>
    <n v="30.21"/>
    <n v="634.41"/>
    <s v="Two year"/>
    <s v="Credit"/>
    <s v="Fiber"/>
    <s v="No"/>
    <s v="No"/>
    <n v="1"/>
    <x v="1"/>
  </r>
  <r>
    <n v="17650"/>
    <n v="55"/>
    <n v="30.21"/>
    <n v="1661.55"/>
    <s v="Month-to-month"/>
    <s v="Debit"/>
    <s v="Fiber"/>
    <s v="Yes"/>
    <s v="No"/>
    <n v="4"/>
    <x v="0"/>
  </r>
  <r>
    <n v="17651"/>
    <n v="57"/>
    <n v="49.39"/>
    <n v="2815.23"/>
    <s v="Month-to-month"/>
    <s v="Debit"/>
    <s v="None"/>
    <s v="No"/>
    <s v="Yes"/>
    <n v="2"/>
    <x v="0"/>
  </r>
  <r>
    <n v="17652"/>
    <n v="41"/>
    <n v="35.42"/>
    <n v="1452.22"/>
    <s v="Two year"/>
    <s v="Cash"/>
    <s v="Fiber"/>
    <s v="No"/>
    <s v="Yes"/>
    <n v="3"/>
    <x v="0"/>
  </r>
  <r>
    <n v="17653"/>
    <n v="70"/>
    <n v="73.56"/>
    <n v="5149.2"/>
    <s v="Month-to-month"/>
    <s v="Cash"/>
    <s v="DSL"/>
    <s v="Yes"/>
    <s v="Yes"/>
    <n v="1"/>
    <x v="0"/>
  </r>
  <r>
    <n v="17654"/>
    <n v="49"/>
    <n v="63.7"/>
    <n v="3121.3"/>
    <s v="One year"/>
    <s v="Cash"/>
    <s v="DSL"/>
    <s v="No"/>
    <s v="No"/>
    <n v="2"/>
    <x v="0"/>
  </r>
  <r>
    <n v="17655"/>
    <n v="44"/>
    <n v="109.31"/>
    <n v="4809.6400000000003"/>
    <s v="Month-to-month"/>
    <s v="Cash"/>
    <s v="DSL"/>
    <s v="Yes"/>
    <s v="Yes"/>
    <n v="1"/>
    <x v="0"/>
  </r>
  <r>
    <n v="17656"/>
    <n v="35"/>
    <n v="91.74"/>
    <n v="3210.9"/>
    <s v="One year"/>
    <s v="Debit"/>
    <s v="Fiber"/>
    <s v="No"/>
    <s v="Yes"/>
    <n v="2"/>
    <x v="0"/>
  </r>
  <r>
    <n v="17657"/>
    <n v="5"/>
    <n v="40.58"/>
    <n v="202.9"/>
    <s v="Month-to-month"/>
    <s v="Cash"/>
    <s v="DSL"/>
    <s v="Yes"/>
    <s v="No"/>
    <n v="1"/>
    <x v="0"/>
  </r>
  <r>
    <n v="17658"/>
    <n v="71"/>
    <n v="24.57"/>
    <n v="1744.47"/>
    <s v="Month-to-month"/>
    <s v="Credit"/>
    <s v="Fiber"/>
    <s v="Yes"/>
    <s v="No"/>
    <n v="2"/>
    <x v="0"/>
  </r>
  <r>
    <n v="17659"/>
    <n v="51"/>
    <n v="90.92"/>
    <n v="4636.92"/>
    <s v="Month-to-month"/>
    <s v="Credit"/>
    <s v="Fiber"/>
    <s v="Yes"/>
    <s v="Yes"/>
    <n v="1"/>
    <x v="1"/>
  </r>
  <r>
    <n v="17660"/>
    <n v="57"/>
    <n v="104.58"/>
    <n v="5961.06"/>
    <s v="Month-to-month"/>
    <s v="Debit"/>
    <s v="Fiber"/>
    <s v="No"/>
    <s v="No"/>
    <n v="1"/>
    <x v="0"/>
  </r>
  <r>
    <n v="17661"/>
    <n v="58"/>
    <n v="90.1"/>
    <n v="5225.8"/>
    <s v="Month-to-month"/>
    <s v="Debit"/>
    <s v="Fiber"/>
    <s v="No"/>
    <s v="No"/>
    <n v="2"/>
    <x v="0"/>
  </r>
  <r>
    <n v="17662"/>
    <n v="36"/>
    <n v="84.38"/>
    <n v="3037.68"/>
    <s v="Month-to-month"/>
    <s v="Debit"/>
    <s v="Fiber"/>
    <s v="No"/>
    <s v="No"/>
    <n v="2"/>
    <x v="1"/>
  </r>
  <r>
    <n v="17663"/>
    <n v="10"/>
    <n v="44.93"/>
    <n v="449.3"/>
    <s v="Two year"/>
    <s v="Debit"/>
    <s v="DSL"/>
    <s v="Yes"/>
    <s v="No"/>
    <n v="0"/>
    <x v="0"/>
  </r>
  <r>
    <n v="17664"/>
    <n v="50"/>
    <n v="69.459999999999994"/>
    <n v="3473"/>
    <s v="Month-to-month"/>
    <s v="UPI"/>
    <s v="Fiber"/>
    <s v="No"/>
    <s v="No"/>
    <n v="3"/>
    <x v="1"/>
  </r>
  <r>
    <n v="17665"/>
    <n v="37"/>
    <n v="92.5"/>
    <n v="3422.5"/>
    <s v="Two year"/>
    <s v="Credit"/>
    <s v="Fiber"/>
    <s v="No"/>
    <s v="No"/>
    <n v="0"/>
    <x v="0"/>
  </r>
  <r>
    <n v="17666"/>
    <n v="20"/>
    <n v="39.340000000000003"/>
    <n v="786.8"/>
    <s v="Month-to-month"/>
    <s v="UPI"/>
    <s v="Fiber"/>
    <s v="No"/>
    <s v="No"/>
    <n v="1"/>
    <x v="0"/>
  </r>
  <r>
    <n v="17667"/>
    <n v="13"/>
    <n v="67.650000000000006"/>
    <n v="879.45"/>
    <s v="One year"/>
    <s v="Debit"/>
    <s v="Fiber"/>
    <s v="No"/>
    <s v="Yes"/>
    <n v="3"/>
    <x v="0"/>
  </r>
  <r>
    <n v="17668"/>
    <n v="19"/>
    <n v="31.7"/>
    <n v="602.29999999999995"/>
    <s v="One year"/>
    <s v="Debit"/>
    <s v="DSL"/>
    <s v="Yes"/>
    <s v="Yes"/>
    <n v="2"/>
    <x v="0"/>
  </r>
  <r>
    <n v="17669"/>
    <n v="56"/>
    <n v="73.069999999999993"/>
    <n v="4091.92"/>
    <s v="Month-to-month"/>
    <s v="Cash"/>
    <s v="DSL"/>
    <s v="No"/>
    <s v="No"/>
    <n v="1"/>
    <x v="0"/>
  </r>
  <r>
    <n v="17670"/>
    <n v="45"/>
    <n v="77.349999999999994"/>
    <n v="3480.75"/>
    <s v="Month-to-month"/>
    <s v="UPI"/>
    <s v="None"/>
    <s v="Yes"/>
    <s v="Yes"/>
    <n v="0"/>
    <x v="0"/>
  </r>
  <r>
    <n v="17671"/>
    <n v="60"/>
    <n v="73.540000000000006"/>
    <n v="4412.3999999999996"/>
    <s v="Month-to-month"/>
    <s v="UPI"/>
    <s v="Fiber"/>
    <s v="No"/>
    <s v="Yes"/>
    <n v="0"/>
    <x v="0"/>
  </r>
  <r>
    <n v="17672"/>
    <n v="68"/>
    <n v="66.95"/>
    <n v="4552.6000000000004"/>
    <s v="Two year"/>
    <s v="UPI"/>
    <s v="Fiber"/>
    <s v="No"/>
    <s v="Yes"/>
    <n v="2"/>
    <x v="0"/>
  </r>
  <r>
    <n v="17673"/>
    <n v="57"/>
    <n v="78.75"/>
    <n v="4488.75"/>
    <s v="Month-to-month"/>
    <s v="Cash"/>
    <s v="DSL"/>
    <s v="No"/>
    <s v="No"/>
    <n v="0"/>
    <x v="0"/>
  </r>
  <r>
    <n v="17674"/>
    <n v="54"/>
    <n v="119.68"/>
    <n v="6462.72"/>
    <s v="Month-to-month"/>
    <s v="Debit"/>
    <s v="Fiber"/>
    <s v="Yes"/>
    <s v="Yes"/>
    <n v="3"/>
    <x v="0"/>
  </r>
  <r>
    <n v="17675"/>
    <n v="37"/>
    <n v="82.25"/>
    <n v="3043.25"/>
    <s v="One year"/>
    <s v="Credit"/>
    <s v="Fiber"/>
    <s v="No"/>
    <s v="No"/>
    <n v="2"/>
    <x v="0"/>
  </r>
  <r>
    <n v="17676"/>
    <n v="37"/>
    <n v="95.26"/>
    <n v="3524.62"/>
    <s v="Two year"/>
    <s v="Credit"/>
    <s v="DSL"/>
    <s v="Yes"/>
    <s v="No"/>
    <n v="1"/>
    <x v="1"/>
  </r>
  <r>
    <n v="17677"/>
    <n v="14"/>
    <n v="39.21"/>
    <n v="548.94000000000005"/>
    <s v="One year"/>
    <s v="UPI"/>
    <s v="Fiber"/>
    <s v="No"/>
    <s v="Yes"/>
    <n v="2"/>
    <x v="0"/>
  </r>
  <r>
    <n v="17678"/>
    <n v="44"/>
    <n v="73"/>
    <n v="3212"/>
    <s v="Month-to-month"/>
    <s v="Cash"/>
    <s v="DSL"/>
    <s v="Yes"/>
    <s v="Yes"/>
    <n v="2"/>
    <x v="0"/>
  </r>
  <r>
    <n v="17679"/>
    <n v="42"/>
    <n v="20.75"/>
    <n v="871.5"/>
    <s v="Month-to-month"/>
    <s v="Cash"/>
    <s v="Fiber"/>
    <s v="No"/>
    <s v="No"/>
    <n v="2"/>
    <x v="0"/>
  </r>
  <r>
    <n v="17680"/>
    <n v="1"/>
    <n v="23.15"/>
    <n v="23.15"/>
    <s v="One year"/>
    <s v="UPI"/>
    <s v="DSL"/>
    <s v="Yes"/>
    <s v="No"/>
    <n v="0"/>
    <x v="0"/>
  </r>
  <r>
    <n v="17681"/>
    <n v="23"/>
    <n v="52.25"/>
    <n v="1201.75"/>
    <s v="One year"/>
    <s v="UPI"/>
    <s v="Fiber"/>
    <s v="No"/>
    <s v="Yes"/>
    <n v="1"/>
    <x v="0"/>
  </r>
  <r>
    <n v="17682"/>
    <n v="64"/>
    <n v="66.66"/>
    <n v="4266.24"/>
    <s v="Month-to-month"/>
    <s v="Debit"/>
    <s v="DSL"/>
    <s v="No"/>
    <s v="Yes"/>
    <n v="5"/>
    <x v="1"/>
  </r>
  <r>
    <n v="17683"/>
    <n v="28"/>
    <n v="77.56"/>
    <n v="2171.6799999999998"/>
    <s v="Month-to-month"/>
    <s v="UPI"/>
    <s v="DSL"/>
    <s v="No"/>
    <s v="Yes"/>
    <n v="4"/>
    <x v="1"/>
  </r>
  <r>
    <n v="17684"/>
    <n v="4"/>
    <n v="108.8"/>
    <n v="435.2"/>
    <s v="Two year"/>
    <s v="Debit"/>
    <s v="DSL"/>
    <s v="No"/>
    <s v="Yes"/>
    <n v="2"/>
    <x v="1"/>
  </r>
  <r>
    <n v="17685"/>
    <n v="41"/>
    <n v="97.18"/>
    <n v="3984.38"/>
    <s v="Month-to-month"/>
    <s v="Cash"/>
    <s v="DSL"/>
    <s v="No"/>
    <s v="No"/>
    <n v="1"/>
    <x v="1"/>
  </r>
  <r>
    <n v="17686"/>
    <n v="60"/>
    <n v="50"/>
    <n v="3000"/>
    <s v="Month-to-month"/>
    <s v="Credit"/>
    <s v="DSL"/>
    <s v="No"/>
    <s v="Yes"/>
    <n v="3"/>
    <x v="1"/>
  </r>
  <r>
    <n v="17687"/>
    <n v="18"/>
    <n v="94.35"/>
    <n v="1698.3"/>
    <s v="One year"/>
    <s v="Debit"/>
    <s v="DSL"/>
    <s v="No"/>
    <s v="No"/>
    <n v="1"/>
    <x v="0"/>
  </r>
  <r>
    <n v="17688"/>
    <n v="63"/>
    <n v="74.94"/>
    <n v="4721.22"/>
    <s v="Two year"/>
    <s v="UPI"/>
    <s v="Fiber"/>
    <s v="Yes"/>
    <s v="No"/>
    <n v="1"/>
    <x v="0"/>
  </r>
  <r>
    <n v="17689"/>
    <n v="61"/>
    <n v="97.92"/>
    <n v="5973.12"/>
    <s v="Month-to-month"/>
    <s v="Debit"/>
    <s v="Fiber"/>
    <s v="No"/>
    <s v="Yes"/>
    <n v="1"/>
    <x v="1"/>
  </r>
  <r>
    <n v="17690"/>
    <n v="49"/>
    <n v="61.1"/>
    <n v="2993.9"/>
    <s v="Month-to-month"/>
    <s v="Cash"/>
    <s v="Fiber"/>
    <s v="No"/>
    <s v="Yes"/>
    <n v="1"/>
    <x v="0"/>
  </r>
  <r>
    <n v="17691"/>
    <n v="47"/>
    <n v="29.19"/>
    <n v="1371.93"/>
    <s v="Month-to-month"/>
    <s v="Cash"/>
    <s v="DSL"/>
    <s v="No"/>
    <s v="No"/>
    <n v="0"/>
    <x v="0"/>
  </r>
  <r>
    <n v="17692"/>
    <n v="39"/>
    <n v="81.849999999999994"/>
    <n v="3192.15"/>
    <s v="Month-to-month"/>
    <s v="Debit"/>
    <s v="Fiber"/>
    <s v="Yes"/>
    <s v="Yes"/>
    <n v="1"/>
    <x v="0"/>
  </r>
  <r>
    <n v="17693"/>
    <n v="6"/>
    <n v="75.7"/>
    <n v="454.2"/>
    <s v="Month-to-month"/>
    <s v="Debit"/>
    <s v="Fiber"/>
    <s v="No"/>
    <s v="No"/>
    <n v="0"/>
    <x v="0"/>
  </r>
  <r>
    <n v="17694"/>
    <n v="53"/>
    <n v="115.36"/>
    <n v="6114.08"/>
    <s v="Month-to-month"/>
    <s v="Debit"/>
    <s v="Fiber"/>
    <s v="No"/>
    <s v="Yes"/>
    <n v="3"/>
    <x v="1"/>
  </r>
  <r>
    <n v="17695"/>
    <n v="25"/>
    <n v="36.21"/>
    <n v="905.25"/>
    <s v="Month-to-month"/>
    <s v="Debit"/>
    <s v="Fiber"/>
    <s v="No"/>
    <s v="Yes"/>
    <n v="1"/>
    <x v="0"/>
  </r>
  <r>
    <n v="17696"/>
    <n v="65"/>
    <n v="85.61"/>
    <n v="5564.65"/>
    <s v="Month-to-month"/>
    <s v="Cash"/>
    <s v="None"/>
    <s v="No"/>
    <s v="No"/>
    <n v="3"/>
    <x v="1"/>
  </r>
  <r>
    <n v="17697"/>
    <n v="5"/>
    <n v="67.41"/>
    <n v="337.05"/>
    <s v="Month-to-month"/>
    <s v="Cash"/>
    <s v="Fiber"/>
    <s v="Yes"/>
    <s v="Yes"/>
    <n v="1"/>
    <x v="0"/>
  </r>
  <r>
    <n v="17698"/>
    <n v="65"/>
    <n v="57.89"/>
    <n v="3762.85"/>
    <s v="Month-to-month"/>
    <s v="Debit"/>
    <s v="Fiber"/>
    <s v="No"/>
    <s v="No"/>
    <n v="2"/>
    <x v="0"/>
  </r>
  <r>
    <n v="17699"/>
    <n v="8"/>
    <n v="99.46"/>
    <n v="795.68"/>
    <s v="Two year"/>
    <s v="Credit"/>
    <s v="DSL"/>
    <s v="Yes"/>
    <s v="No"/>
    <n v="2"/>
    <x v="0"/>
  </r>
  <r>
    <n v="17700"/>
    <n v="39"/>
    <n v="101.07"/>
    <n v="3941.73"/>
    <s v="Two year"/>
    <s v="Cash"/>
    <s v="DSL"/>
    <s v="No"/>
    <s v="Yes"/>
    <n v="1"/>
    <x v="0"/>
  </r>
  <r>
    <n v="17701"/>
    <n v="43"/>
    <n v="91.46"/>
    <n v="3932.78"/>
    <s v="One year"/>
    <s v="Cash"/>
    <s v="DSL"/>
    <s v="No"/>
    <s v="No"/>
    <n v="2"/>
    <x v="1"/>
  </r>
  <r>
    <n v="17702"/>
    <n v="5"/>
    <n v="28.36"/>
    <n v="141.80000000000001"/>
    <s v="One year"/>
    <s v="Credit"/>
    <s v="DSL"/>
    <s v="No"/>
    <s v="No"/>
    <n v="1"/>
    <x v="1"/>
  </r>
  <r>
    <n v="17703"/>
    <n v="4"/>
    <n v="54.51"/>
    <n v="218.04"/>
    <s v="Two year"/>
    <s v="Credit"/>
    <s v="Fiber"/>
    <s v="No"/>
    <s v="No"/>
    <n v="3"/>
    <x v="0"/>
  </r>
  <r>
    <n v="17704"/>
    <n v="1"/>
    <n v="24.68"/>
    <n v="24.68"/>
    <s v="One year"/>
    <s v="UPI"/>
    <s v="Fiber"/>
    <s v="No"/>
    <s v="No"/>
    <n v="2"/>
    <x v="0"/>
  </r>
  <r>
    <n v="17705"/>
    <n v="56"/>
    <n v="54.37"/>
    <n v="3044.72"/>
    <s v="Month-to-month"/>
    <s v="Credit"/>
    <s v="DSL"/>
    <s v="No"/>
    <s v="Yes"/>
    <n v="1"/>
    <x v="0"/>
  </r>
  <r>
    <n v="17706"/>
    <n v="45"/>
    <n v="84.79"/>
    <n v="3815.55"/>
    <s v="One year"/>
    <s v="UPI"/>
    <s v="Fiber"/>
    <s v="No"/>
    <s v="No"/>
    <n v="3"/>
    <x v="1"/>
  </r>
  <r>
    <n v="17707"/>
    <n v="65"/>
    <n v="71.87"/>
    <n v="4671.55"/>
    <s v="Month-to-month"/>
    <s v="Credit"/>
    <s v="Fiber"/>
    <s v="Yes"/>
    <s v="Yes"/>
    <n v="1"/>
    <x v="0"/>
  </r>
  <r>
    <n v="17708"/>
    <n v="3"/>
    <n v="90.29"/>
    <n v="270.87"/>
    <s v="One year"/>
    <s v="Debit"/>
    <s v="Fiber"/>
    <s v="Yes"/>
    <s v="Yes"/>
    <n v="0"/>
    <x v="1"/>
  </r>
  <r>
    <n v="17709"/>
    <n v="22"/>
    <n v="75.150000000000006"/>
    <n v="1653.3"/>
    <s v="Month-to-month"/>
    <s v="Debit"/>
    <s v="DSL"/>
    <s v="Yes"/>
    <s v="No"/>
    <n v="0"/>
    <x v="0"/>
  </r>
  <r>
    <n v="17710"/>
    <n v="72"/>
    <n v="75.58"/>
    <n v="5441.76"/>
    <s v="One year"/>
    <s v="Credit"/>
    <s v="None"/>
    <s v="Yes"/>
    <s v="No"/>
    <n v="2"/>
    <x v="0"/>
  </r>
  <r>
    <n v="17711"/>
    <n v="56"/>
    <n v="71.099999999999994"/>
    <n v="3981.6"/>
    <s v="One year"/>
    <s v="Credit"/>
    <s v="Fiber"/>
    <s v="No"/>
    <s v="Yes"/>
    <n v="1"/>
    <x v="0"/>
  </r>
  <r>
    <n v="17712"/>
    <n v="18"/>
    <n v="56.43"/>
    <n v="1015.74"/>
    <s v="Month-to-month"/>
    <s v="UPI"/>
    <s v="DSL"/>
    <s v="No"/>
    <s v="No"/>
    <n v="1"/>
    <x v="1"/>
  </r>
  <r>
    <n v="17713"/>
    <n v="25"/>
    <n v="64.66"/>
    <n v="1616.5"/>
    <s v="Two year"/>
    <s v="UPI"/>
    <s v="DSL"/>
    <s v="No"/>
    <s v="No"/>
    <n v="1"/>
    <x v="1"/>
  </r>
  <r>
    <n v="17714"/>
    <n v="48"/>
    <n v="31.24"/>
    <n v="1499.52"/>
    <s v="Month-to-month"/>
    <s v="UPI"/>
    <s v="Fiber"/>
    <s v="No"/>
    <s v="No"/>
    <n v="4"/>
    <x v="1"/>
  </r>
  <r>
    <n v="17715"/>
    <n v="31"/>
    <n v="103.45"/>
    <n v="3206.95"/>
    <s v="Month-to-month"/>
    <s v="Cash"/>
    <s v="DSL"/>
    <s v="No"/>
    <s v="No"/>
    <n v="1"/>
    <x v="0"/>
  </r>
  <r>
    <n v="17716"/>
    <n v="30"/>
    <n v="108.92"/>
    <n v="3267.6"/>
    <s v="Month-to-month"/>
    <s v="Debit"/>
    <s v="DSL"/>
    <s v="No"/>
    <s v="Yes"/>
    <n v="0"/>
    <x v="1"/>
  </r>
  <r>
    <n v="17717"/>
    <n v="66"/>
    <n v="96.63"/>
    <n v="6377.58"/>
    <s v="Month-to-month"/>
    <s v="Credit"/>
    <s v="DSL"/>
    <s v="No"/>
    <s v="No"/>
    <n v="1"/>
    <x v="1"/>
  </r>
  <r>
    <n v="17718"/>
    <n v="10"/>
    <n v="78.36"/>
    <n v="783.6"/>
    <s v="Two year"/>
    <s v="UPI"/>
    <s v="DSL"/>
    <s v="No"/>
    <s v="Yes"/>
    <n v="2"/>
    <x v="0"/>
  </r>
  <r>
    <n v="17719"/>
    <n v="71"/>
    <n v="76.92"/>
    <n v="5461.32"/>
    <s v="Month-to-month"/>
    <s v="Credit"/>
    <s v="DSL"/>
    <s v="No"/>
    <s v="No"/>
    <n v="4"/>
    <x v="1"/>
  </r>
  <r>
    <n v="17720"/>
    <n v="59"/>
    <n v="67.03"/>
    <n v="3954.77"/>
    <s v="Month-to-month"/>
    <s v="Credit"/>
    <s v="Fiber"/>
    <s v="Yes"/>
    <s v="No"/>
    <n v="2"/>
    <x v="0"/>
  </r>
  <r>
    <n v="17721"/>
    <n v="51"/>
    <n v="43.13"/>
    <n v="2199.63"/>
    <s v="Month-to-month"/>
    <s v="Cash"/>
    <s v="None"/>
    <s v="No"/>
    <s v="Yes"/>
    <n v="6"/>
    <x v="1"/>
  </r>
  <r>
    <n v="17722"/>
    <n v="9"/>
    <n v="58.38"/>
    <n v="525.41999999999996"/>
    <s v="Month-to-month"/>
    <s v="Credit"/>
    <s v="None"/>
    <s v="Yes"/>
    <s v="Yes"/>
    <n v="0"/>
    <x v="0"/>
  </r>
  <r>
    <n v="17723"/>
    <n v="54"/>
    <n v="118.99"/>
    <n v="6425.46"/>
    <s v="Month-to-month"/>
    <s v="Cash"/>
    <s v="DSL"/>
    <s v="No"/>
    <s v="Yes"/>
    <n v="2"/>
    <x v="1"/>
  </r>
  <r>
    <n v="17724"/>
    <n v="62"/>
    <n v="34.58"/>
    <n v="2143.96"/>
    <s v="Month-to-month"/>
    <s v="Cash"/>
    <s v="Fiber"/>
    <s v="No"/>
    <s v="Yes"/>
    <n v="2"/>
    <x v="1"/>
  </r>
  <r>
    <n v="17725"/>
    <n v="9"/>
    <n v="74.27"/>
    <n v="668.43"/>
    <s v="Month-to-month"/>
    <s v="Cash"/>
    <s v="Fiber"/>
    <s v="Yes"/>
    <s v="No"/>
    <n v="1"/>
    <x v="0"/>
  </r>
  <r>
    <n v="17726"/>
    <n v="9"/>
    <n v="106.65"/>
    <n v="959.85"/>
    <s v="One year"/>
    <s v="Debit"/>
    <s v="DSL"/>
    <s v="Yes"/>
    <s v="No"/>
    <n v="1"/>
    <x v="0"/>
  </r>
  <r>
    <n v="17727"/>
    <n v="24"/>
    <n v="65.3"/>
    <n v="1567.2"/>
    <s v="One year"/>
    <s v="Cash"/>
    <s v="Fiber"/>
    <s v="Yes"/>
    <s v="No"/>
    <n v="4"/>
    <x v="0"/>
  </r>
  <r>
    <n v="17728"/>
    <n v="39"/>
    <n v="80.56"/>
    <n v="3141.84"/>
    <s v="Month-to-month"/>
    <s v="Debit"/>
    <s v="DSL"/>
    <s v="No"/>
    <s v="Yes"/>
    <n v="2"/>
    <x v="1"/>
  </r>
  <r>
    <n v="17729"/>
    <n v="8"/>
    <n v="102.78"/>
    <n v="822.24"/>
    <s v="Two year"/>
    <s v="Cash"/>
    <s v="DSL"/>
    <s v="Yes"/>
    <s v="Yes"/>
    <n v="5"/>
    <x v="0"/>
  </r>
  <r>
    <n v="17730"/>
    <n v="25"/>
    <n v="74.760000000000005"/>
    <n v="1869"/>
    <s v="One year"/>
    <s v="Cash"/>
    <s v="DSL"/>
    <s v="No"/>
    <s v="Yes"/>
    <n v="1"/>
    <x v="0"/>
  </r>
  <r>
    <n v="17731"/>
    <n v="66"/>
    <n v="93.15"/>
    <n v="6147.9"/>
    <s v="Month-to-month"/>
    <s v="Cash"/>
    <s v="Fiber"/>
    <s v="Yes"/>
    <s v="No"/>
    <n v="1"/>
    <x v="0"/>
  </r>
  <r>
    <n v="17732"/>
    <n v="10"/>
    <n v="54.73"/>
    <n v="547.29999999999995"/>
    <s v="Two year"/>
    <s v="Cash"/>
    <s v="Fiber"/>
    <s v="No"/>
    <s v="No"/>
    <n v="1"/>
    <x v="0"/>
  </r>
  <r>
    <n v="17733"/>
    <n v="24"/>
    <n v="93.3"/>
    <n v="2239.1999999999998"/>
    <s v="One year"/>
    <s v="UPI"/>
    <s v="None"/>
    <s v="Yes"/>
    <s v="No"/>
    <n v="1"/>
    <x v="0"/>
  </r>
  <r>
    <n v="17734"/>
    <n v="59"/>
    <n v="24.1"/>
    <n v="1421.9"/>
    <s v="One year"/>
    <s v="Credit"/>
    <s v="DSL"/>
    <s v="Yes"/>
    <s v="Yes"/>
    <n v="2"/>
    <x v="0"/>
  </r>
  <r>
    <n v="17735"/>
    <n v="31"/>
    <n v="35.29"/>
    <n v="1093.99"/>
    <s v="One year"/>
    <s v="Cash"/>
    <s v="Fiber"/>
    <s v="No"/>
    <s v="No"/>
    <n v="2"/>
    <x v="0"/>
  </r>
  <r>
    <n v="17736"/>
    <n v="11"/>
    <n v="83.73"/>
    <n v="921.03"/>
    <s v="One year"/>
    <s v="UPI"/>
    <s v="Fiber"/>
    <s v="No"/>
    <s v="Yes"/>
    <n v="2"/>
    <x v="0"/>
  </r>
  <r>
    <n v="17737"/>
    <n v="6"/>
    <n v="64.900000000000006"/>
    <n v="389.4"/>
    <s v="Two year"/>
    <s v="Credit"/>
    <s v="DSL"/>
    <s v="No"/>
    <s v="No"/>
    <n v="1"/>
    <x v="0"/>
  </r>
  <r>
    <n v="17738"/>
    <n v="70"/>
    <n v="102.83"/>
    <n v="7198.1"/>
    <s v="Month-to-month"/>
    <s v="Credit"/>
    <s v="Fiber"/>
    <s v="No"/>
    <s v="Yes"/>
    <n v="2"/>
    <x v="1"/>
  </r>
  <r>
    <n v="17739"/>
    <n v="32"/>
    <n v="54.2"/>
    <n v="1734.4"/>
    <s v="Month-to-month"/>
    <s v="Credit"/>
    <s v="Fiber"/>
    <s v="Yes"/>
    <s v="No"/>
    <n v="0"/>
    <x v="0"/>
  </r>
  <r>
    <n v="17740"/>
    <n v="39"/>
    <n v="96.72"/>
    <n v="3772.08"/>
    <s v="Month-to-month"/>
    <s v="Debit"/>
    <s v="DSL"/>
    <s v="No"/>
    <s v="Yes"/>
    <n v="2"/>
    <x v="1"/>
  </r>
  <r>
    <n v="17741"/>
    <n v="48"/>
    <n v="33.909999999999997"/>
    <n v="1627.68"/>
    <s v="Month-to-month"/>
    <s v="Cash"/>
    <s v="None"/>
    <s v="No"/>
    <s v="No"/>
    <n v="2"/>
    <x v="0"/>
  </r>
  <r>
    <n v="17742"/>
    <n v="13"/>
    <n v="113.01"/>
    <n v="1469.13"/>
    <s v="Month-to-month"/>
    <s v="Debit"/>
    <s v="DSL"/>
    <s v="No"/>
    <s v="No"/>
    <n v="2"/>
    <x v="0"/>
  </r>
  <r>
    <n v="17743"/>
    <n v="59"/>
    <n v="61.84"/>
    <n v="3648.56"/>
    <s v="Month-to-month"/>
    <s v="Credit"/>
    <s v="Fiber"/>
    <s v="Yes"/>
    <s v="Yes"/>
    <n v="2"/>
    <x v="0"/>
  </r>
  <r>
    <n v="17744"/>
    <n v="67"/>
    <n v="43.09"/>
    <n v="2887.03"/>
    <s v="Month-to-month"/>
    <s v="UPI"/>
    <s v="Fiber"/>
    <s v="No"/>
    <s v="Yes"/>
    <n v="1"/>
    <x v="0"/>
  </r>
  <r>
    <n v="17745"/>
    <n v="56"/>
    <n v="98.92"/>
    <n v="5539.52"/>
    <s v="Month-to-month"/>
    <s v="UPI"/>
    <s v="Fiber"/>
    <s v="Yes"/>
    <s v="No"/>
    <n v="0"/>
    <x v="0"/>
  </r>
  <r>
    <n v="17746"/>
    <n v="41"/>
    <n v="114.79"/>
    <n v="4706.3900000000003"/>
    <s v="One year"/>
    <s v="Debit"/>
    <s v="Fiber"/>
    <s v="No"/>
    <s v="No"/>
    <n v="4"/>
    <x v="1"/>
  </r>
  <r>
    <n v="17747"/>
    <n v="56"/>
    <n v="111.81"/>
    <n v="6261.36"/>
    <s v="One year"/>
    <s v="Cash"/>
    <s v="DSL"/>
    <s v="No"/>
    <s v="Yes"/>
    <n v="3"/>
    <x v="1"/>
  </r>
  <r>
    <n v="17748"/>
    <n v="35"/>
    <n v="43.79"/>
    <n v="1532.65"/>
    <s v="Month-to-month"/>
    <s v="Credit"/>
    <s v="DSL"/>
    <s v="No"/>
    <s v="No"/>
    <n v="3"/>
    <x v="1"/>
  </r>
  <r>
    <n v="17749"/>
    <n v="38"/>
    <n v="87.2"/>
    <n v="3313.6"/>
    <s v="Month-to-month"/>
    <s v="Cash"/>
    <s v="Fiber"/>
    <s v="No"/>
    <s v="Yes"/>
    <n v="3"/>
    <x v="1"/>
  </r>
  <r>
    <n v="17750"/>
    <n v="67"/>
    <n v="74.69"/>
    <n v="5004.2299999999996"/>
    <s v="Month-to-month"/>
    <s v="Debit"/>
    <s v="DSL"/>
    <s v="No"/>
    <s v="No"/>
    <n v="1"/>
    <x v="0"/>
  </r>
  <r>
    <n v="17751"/>
    <n v="34"/>
    <n v="92.51"/>
    <n v="3145.34"/>
    <s v="Month-to-month"/>
    <s v="UPI"/>
    <s v="DSL"/>
    <s v="No"/>
    <s v="Yes"/>
    <n v="5"/>
    <x v="1"/>
  </r>
  <r>
    <n v="17752"/>
    <n v="70"/>
    <n v="68.69"/>
    <n v="4808.3"/>
    <s v="Month-to-month"/>
    <s v="UPI"/>
    <s v="None"/>
    <s v="Yes"/>
    <s v="Yes"/>
    <n v="1"/>
    <x v="0"/>
  </r>
  <r>
    <n v="17753"/>
    <n v="11"/>
    <n v="66.98"/>
    <n v="736.78"/>
    <s v="One year"/>
    <s v="Debit"/>
    <s v="Fiber"/>
    <s v="No"/>
    <s v="No"/>
    <n v="1"/>
    <x v="0"/>
  </r>
  <r>
    <n v="17754"/>
    <n v="27"/>
    <n v="108.27"/>
    <n v="2923.29"/>
    <s v="Two year"/>
    <s v="Credit"/>
    <s v="Fiber"/>
    <s v="Yes"/>
    <s v="No"/>
    <n v="0"/>
    <x v="0"/>
  </r>
  <r>
    <n v="17755"/>
    <n v="48"/>
    <n v="107.13"/>
    <n v="5142.24"/>
    <s v="Month-to-month"/>
    <s v="Debit"/>
    <s v="DSL"/>
    <s v="No"/>
    <s v="No"/>
    <n v="1"/>
    <x v="1"/>
  </r>
  <r>
    <n v="17756"/>
    <n v="24"/>
    <n v="98.76"/>
    <n v="2370.2399999999998"/>
    <s v="Month-to-month"/>
    <s v="Debit"/>
    <s v="Fiber"/>
    <s v="No"/>
    <s v="Yes"/>
    <n v="3"/>
    <x v="1"/>
  </r>
  <r>
    <n v="17757"/>
    <n v="18"/>
    <n v="90.49"/>
    <n v="1628.82"/>
    <s v="One year"/>
    <s v="Debit"/>
    <s v="Fiber"/>
    <s v="Yes"/>
    <s v="No"/>
    <n v="1"/>
    <x v="0"/>
  </r>
  <r>
    <n v="17758"/>
    <n v="27"/>
    <n v="87.84"/>
    <n v="2371.6799999999998"/>
    <s v="Month-to-month"/>
    <s v="Credit"/>
    <s v="DSL"/>
    <s v="No"/>
    <s v="No"/>
    <n v="1"/>
    <x v="0"/>
  </r>
  <r>
    <n v="17759"/>
    <n v="54"/>
    <n v="25.62"/>
    <n v="1383.48"/>
    <s v="Month-to-month"/>
    <s v="Credit"/>
    <s v="Fiber"/>
    <s v="No"/>
    <s v="No"/>
    <n v="1"/>
    <x v="0"/>
  </r>
  <r>
    <n v="17760"/>
    <n v="55"/>
    <n v="94.95"/>
    <n v="5222.25"/>
    <s v="Month-to-month"/>
    <s v="UPI"/>
    <s v="Fiber"/>
    <s v="No"/>
    <s v="No"/>
    <n v="1"/>
    <x v="1"/>
  </r>
  <r>
    <n v="17761"/>
    <n v="21"/>
    <n v="83.81"/>
    <n v="1760.01"/>
    <s v="One year"/>
    <s v="Cash"/>
    <s v="Fiber"/>
    <s v="No"/>
    <s v="Yes"/>
    <n v="2"/>
    <x v="0"/>
  </r>
  <r>
    <n v="17762"/>
    <n v="59"/>
    <n v="50.24"/>
    <n v="2964.16"/>
    <s v="Month-to-month"/>
    <s v="Credit"/>
    <s v="Fiber"/>
    <s v="No"/>
    <s v="Yes"/>
    <n v="2"/>
    <x v="0"/>
  </r>
  <r>
    <n v="17763"/>
    <n v="34"/>
    <n v="102.01"/>
    <n v="3468.34"/>
    <s v="Month-to-month"/>
    <s v="Credit"/>
    <s v="DSL"/>
    <s v="No"/>
    <s v="No"/>
    <n v="0"/>
    <x v="0"/>
  </r>
  <r>
    <n v="17764"/>
    <n v="58"/>
    <n v="103.24"/>
    <n v="5987.92"/>
    <s v="Month-to-month"/>
    <s v="Credit"/>
    <s v="DSL"/>
    <s v="No"/>
    <s v="No"/>
    <n v="2"/>
    <x v="1"/>
  </r>
  <r>
    <n v="17765"/>
    <n v="48"/>
    <n v="113.22"/>
    <n v="5434.56"/>
    <s v="Month-to-month"/>
    <s v="Debit"/>
    <s v="Fiber"/>
    <s v="No"/>
    <s v="No"/>
    <n v="0"/>
    <x v="0"/>
  </r>
  <r>
    <n v="17766"/>
    <n v="54"/>
    <n v="61.84"/>
    <n v="3339.36"/>
    <s v="Month-to-month"/>
    <s v="Cash"/>
    <s v="None"/>
    <s v="No"/>
    <s v="No"/>
    <n v="0"/>
    <x v="0"/>
  </r>
  <r>
    <n v="17767"/>
    <n v="18"/>
    <n v="75.12"/>
    <n v="1352.16"/>
    <s v="One year"/>
    <s v="UPI"/>
    <s v="DSL"/>
    <s v="Yes"/>
    <s v="No"/>
    <n v="3"/>
    <x v="1"/>
  </r>
  <r>
    <n v="17768"/>
    <n v="3"/>
    <n v="110.6"/>
    <n v="331.8"/>
    <s v="Month-to-month"/>
    <s v="UPI"/>
    <s v="Fiber"/>
    <s v="No"/>
    <s v="No"/>
    <n v="2"/>
    <x v="1"/>
  </r>
  <r>
    <n v="17769"/>
    <n v="24"/>
    <n v="51.68"/>
    <n v="1240.32"/>
    <s v="Month-to-month"/>
    <s v="Debit"/>
    <s v="Fiber"/>
    <s v="No"/>
    <s v="Yes"/>
    <n v="2"/>
    <x v="0"/>
  </r>
  <r>
    <n v="17770"/>
    <n v="1"/>
    <n v="99.66"/>
    <n v="99.66"/>
    <s v="Month-to-month"/>
    <s v="UPI"/>
    <s v="DSL"/>
    <s v="No"/>
    <s v="Yes"/>
    <n v="2"/>
    <x v="1"/>
  </r>
  <r>
    <n v="17771"/>
    <n v="6"/>
    <n v="119.2"/>
    <n v="715.2"/>
    <s v="Month-to-month"/>
    <s v="Debit"/>
    <s v="Fiber"/>
    <s v="No"/>
    <s v="No"/>
    <n v="5"/>
    <x v="0"/>
  </r>
  <r>
    <n v="17772"/>
    <n v="19"/>
    <n v="85.19"/>
    <n v="1618.61"/>
    <s v="One year"/>
    <s v="Debit"/>
    <s v="None"/>
    <s v="Yes"/>
    <s v="Yes"/>
    <n v="2"/>
    <x v="0"/>
  </r>
  <r>
    <n v="17773"/>
    <n v="43"/>
    <n v="118.37"/>
    <n v="5089.91"/>
    <s v="Two year"/>
    <s v="Credit"/>
    <s v="Fiber"/>
    <s v="No"/>
    <s v="No"/>
    <n v="1"/>
    <x v="0"/>
  </r>
  <r>
    <n v="17774"/>
    <n v="8"/>
    <n v="71.58"/>
    <n v="572.64"/>
    <s v="Month-to-month"/>
    <s v="Credit"/>
    <s v="DSL"/>
    <s v="No"/>
    <s v="No"/>
    <n v="0"/>
    <x v="0"/>
  </r>
  <r>
    <n v="17775"/>
    <n v="69"/>
    <n v="35.31"/>
    <n v="2436.39"/>
    <s v="Two year"/>
    <s v="Credit"/>
    <s v="DSL"/>
    <s v="Yes"/>
    <s v="No"/>
    <n v="1"/>
    <x v="1"/>
  </r>
  <r>
    <n v="17776"/>
    <n v="52"/>
    <n v="37.56"/>
    <n v="1953.12"/>
    <s v="Month-to-month"/>
    <s v="Cash"/>
    <s v="Fiber"/>
    <s v="No"/>
    <s v="Yes"/>
    <n v="0"/>
    <x v="0"/>
  </r>
  <r>
    <n v="17777"/>
    <n v="47"/>
    <n v="93.14"/>
    <n v="4377.58"/>
    <s v="Month-to-month"/>
    <s v="Cash"/>
    <s v="DSL"/>
    <s v="Yes"/>
    <s v="No"/>
    <n v="0"/>
    <x v="0"/>
  </r>
  <r>
    <n v="17778"/>
    <n v="28"/>
    <n v="20.09"/>
    <n v="562.52"/>
    <s v="Month-to-month"/>
    <s v="UPI"/>
    <s v="Fiber"/>
    <s v="No"/>
    <s v="No"/>
    <n v="0"/>
    <x v="0"/>
  </r>
  <r>
    <n v="17779"/>
    <n v="46"/>
    <n v="86.19"/>
    <n v="3964.74"/>
    <s v="Month-to-month"/>
    <s v="Cash"/>
    <s v="DSL"/>
    <s v="No"/>
    <s v="No"/>
    <n v="0"/>
    <x v="1"/>
  </r>
  <r>
    <n v="17780"/>
    <n v="4"/>
    <n v="35.130000000000003"/>
    <n v="140.52000000000001"/>
    <s v="Month-to-month"/>
    <s v="Credit"/>
    <s v="Fiber"/>
    <s v="No"/>
    <s v="Yes"/>
    <n v="3"/>
    <x v="1"/>
  </r>
  <r>
    <n v="17781"/>
    <n v="8"/>
    <n v="118.44"/>
    <n v="947.52"/>
    <s v="Two year"/>
    <s v="Cash"/>
    <s v="None"/>
    <s v="No"/>
    <s v="Yes"/>
    <n v="0"/>
    <x v="1"/>
  </r>
  <r>
    <n v="17782"/>
    <n v="61"/>
    <n v="36.31"/>
    <n v="2214.91"/>
    <s v="Month-to-month"/>
    <s v="UPI"/>
    <s v="Fiber"/>
    <s v="No"/>
    <s v="Yes"/>
    <n v="1"/>
    <x v="0"/>
  </r>
  <r>
    <n v="17783"/>
    <n v="17"/>
    <n v="75.25"/>
    <n v="1279.25"/>
    <s v="Month-to-month"/>
    <s v="Credit"/>
    <s v="Fiber"/>
    <s v="No"/>
    <s v="No"/>
    <n v="1"/>
    <x v="0"/>
  </r>
  <r>
    <n v="17784"/>
    <n v="34"/>
    <n v="86.94"/>
    <n v="2955.96"/>
    <s v="Month-to-month"/>
    <s v="Cash"/>
    <s v="Fiber"/>
    <s v="Yes"/>
    <s v="No"/>
    <n v="2"/>
    <x v="0"/>
  </r>
  <r>
    <n v="17785"/>
    <n v="20"/>
    <n v="101.95"/>
    <n v="2039"/>
    <s v="Month-to-month"/>
    <s v="Credit"/>
    <s v="DSL"/>
    <s v="Yes"/>
    <s v="Yes"/>
    <n v="0"/>
    <x v="0"/>
  </r>
  <r>
    <n v="17786"/>
    <n v="34"/>
    <n v="65.930000000000007"/>
    <n v="2241.62"/>
    <s v="Month-to-month"/>
    <s v="UPI"/>
    <s v="Fiber"/>
    <s v="No"/>
    <s v="No"/>
    <n v="1"/>
    <x v="0"/>
  </r>
  <r>
    <n v="17787"/>
    <n v="43"/>
    <n v="113.38"/>
    <n v="4875.34"/>
    <s v="Month-to-month"/>
    <s v="UPI"/>
    <s v="Fiber"/>
    <s v="Yes"/>
    <s v="Yes"/>
    <n v="0"/>
    <x v="0"/>
  </r>
  <r>
    <n v="17788"/>
    <n v="10"/>
    <n v="68.02"/>
    <n v="680.2"/>
    <s v="Month-to-month"/>
    <s v="Credit"/>
    <s v="Fiber"/>
    <s v="Yes"/>
    <s v="Yes"/>
    <n v="1"/>
    <x v="1"/>
  </r>
  <r>
    <n v="17789"/>
    <n v="30"/>
    <n v="45.21"/>
    <n v="1356.3"/>
    <s v="Two year"/>
    <s v="Debit"/>
    <s v="None"/>
    <s v="Yes"/>
    <s v="Yes"/>
    <n v="0"/>
    <x v="0"/>
  </r>
  <r>
    <n v="17790"/>
    <n v="25"/>
    <n v="79.3"/>
    <n v="1982.5"/>
    <s v="Month-to-month"/>
    <s v="UPI"/>
    <s v="DSL"/>
    <s v="Yes"/>
    <s v="Yes"/>
    <n v="1"/>
    <x v="0"/>
  </r>
  <r>
    <n v="17791"/>
    <n v="57"/>
    <n v="85.8"/>
    <n v="4890.6000000000004"/>
    <s v="Month-to-month"/>
    <s v="Cash"/>
    <s v="DSL"/>
    <s v="No"/>
    <s v="Yes"/>
    <n v="0"/>
    <x v="1"/>
  </r>
  <r>
    <n v="17792"/>
    <n v="63"/>
    <n v="70.739999999999995"/>
    <n v="4456.62"/>
    <s v="Month-to-month"/>
    <s v="UPI"/>
    <s v="Fiber"/>
    <s v="Yes"/>
    <s v="No"/>
    <n v="0"/>
    <x v="0"/>
  </r>
  <r>
    <n v="17793"/>
    <n v="71"/>
    <n v="93.32"/>
    <n v="6625.72"/>
    <s v="Month-to-month"/>
    <s v="Credit"/>
    <s v="Fiber"/>
    <s v="No"/>
    <s v="Yes"/>
    <n v="2"/>
    <x v="1"/>
  </r>
  <r>
    <n v="17794"/>
    <n v="47"/>
    <n v="62.07"/>
    <n v="2917.29"/>
    <s v="Month-to-month"/>
    <s v="Credit"/>
    <s v="None"/>
    <s v="Yes"/>
    <s v="Yes"/>
    <n v="1"/>
    <x v="0"/>
  </r>
  <r>
    <n v="17795"/>
    <n v="3"/>
    <n v="20.43"/>
    <n v="61.29"/>
    <s v="One year"/>
    <s v="UPI"/>
    <s v="Fiber"/>
    <s v="No"/>
    <s v="Yes"/>
    <n v="0"/>
    <x v="0"/>
  </r>
  <r>
    <n v="17796"/>
    <n v="46"/>
    <n v="46.45"/>
    <n v="2136.6999999999998"/>
    <s v="Month-to-month"/>
    <s v="Credit"/>
    <s v="Fiber"/>
    <s v="No"/>
    <s v="No"/>
    <n v="3"/>
    <x v="1"/>
  </r>
  <r>
    <n v="17797"/>
    <n v="36"/>
    <n v="114.59"/>
    <n v="4125.24"/>
    <s v="One year"/>
    <s v="Debit"/>
    <s v="Fiber"/>
    <s v="No"/>
    <s v="Yes"/>
    <n v="2"/>
    <x v="0"/>
  </r>
  <r>
    <n v="17798"/>
    <n v="26"/>
    <n v="96.32"/>
    <n v="2504.3200000000002"/>
    <s v="One year"/>
    <s v="UPI"/>
    <s v="Fiber"/>
    <s v="No"/>
    <s v="No"/>
    <n v="1"/>
    <x v="1"/>
  </r>
  <r>
    <n v="17799"/>
    <n v="10"/>
    <n v="38.950000000000003"/>
    <n v="389.5"/>
    <s v="One year"/>
    <s v="Debit"/>
    <s v="None"/>
    <s v="Yes"/>
    <s v="No"/>
    <n v="1"/>
    <x v="0"/>
  </r>
  <r>
    <n v="17800"/>
    <n v="34"/>
    <n v="26.67"/>
    <n v="906.78"/>
    <s v="One year"/>
    <s v="UPI"/>
    <s v="Fiber"/>
    <s v="Yes"/>
    <s v="No"/>
    <n v="3"/>
    <x v="0"/>
  </r>
  <r>
    <n v="17801"/>
    <n v="8"/>
    <n v="55.08"/>
    <n v="440.64"/>
    <s v="Month-to-month"/>
    <s v="Debit"/>
    <s v="None"/>
    <s v="No"/>
    <s v="Yes"/>
    <n v="1"/>
    <x v="1"/>
  </r>
  <r>
    <n v="17802"/>
    <n v="55"/>
    <n v="103.63"/>
    <n v="5699.65"/>
    <s v="Month-to-month"/>
    <s v="Cash"/>
    <s v="DSL"/>
    <s v="No"/>
    <s v="No"/>
    <n v="1"/>
    <x v="1"/>
  </r>
  <r>
    <n v="17803"/>
    <n v="10"/>
    <n v="30.6"/>
    <n v="306"/>
    <s v="Month-to-month"/>
    <s v="Credit"/>
    <s v="Fiber"/>
    <s v="No"/>
    <s v="Yes"/>
    <n v="3"/>
    <x v="1"/>
  </r>
  <r>
    <n v="17804"/>
    <n v="57"/>
    <n v="74.34"/>
    <n v="4237.38"/>
    <s v="Month-to-month"/>
    <s v="Credit"/>
    <s v="DSL"/>
    <s v="No"/>
    <s v="Yes"/>
    <n v="3"/>
    <x v="0"/>
  </r>
  <r>
    <n v="17805"/>
    <n v="45"/>
    <n v="47.5"/>
    <n v="2137.5"/>
    <s v="Month-to-month"/>
    <s v="UPI"/>
    <s v="Fiber"/>
    <s v="No"/>
    <s v="No"/>
    <n v="2"/>
    <x v="0"/>
  </r>
  <r>
    <n v="17806"/>
    <n v="50"/>
    <n v="92.63"/>
    <n v="4631.5"/>
    <s v="Month-to-month"/>
    <s v="UPI"/>
    <s v="DSL"/>
    <s v="No"/>
    <s v="Yes"/>
    <n v="1"/>
    <x v="1"/>
  </r>
  <r>
    <n v="17807"/>
    <n v="64"/>
    <n v="20.04"/>
    <n v="1282.56"/>
    <s v="Month-to-month"/>
    <s v="Debit"/>
    <s v="Fiber"/>
    <s v="Yes"/>
    <s v="No"/>
    <n v="2"/>
    <x v="0"/>
  </r>
  <r>
    <n v="17808"/>
    <n v="2"/>
    <n v="47.72"/>
    <n v="95.44"/>
    <s v="Month-to-month"/>
    <s v="Credit"/>
    <s v="DSL"/>
    <s v="No"/>
    <s v="No"/>
    <n v="1"/>
    <x v="1"/>
  </r>
  <r>
    <n v="17809"/>
    <n v="45"/>
    <n v="87.93"/>
    <n v="3956.85"/>
    <s v="Month-to-month"/>
    <s v="Credit"/>
    <s v="DSL"/>
    <s v="No"/>
    <s v="No"/>
    <n v="1"/>
    <x v="1"/>
  </r>
  <r>
    <n v="17810"/>
    <n v="62"/>
    <n v="74.680000000000007"/>
    <n v="4630.16"/>
    <s v="One year"/>
    <s v="Debit"/>
    <s v="DSL"/>
    <s v="No"/>
    <s v="Yes"/>
    <n v="2"/>
    <x v="0"/>
  </r>
  <r>
    <n v="17811"/>
    <n v="14"/>
    <n v="97.89"/>
    <n v="1370.46"/>
    <s v="Month-to-month"/>
    <s v="Cash"/>
    <s v="DSL"/>
    <s v="Yes"/>
    <s v="No"/>
    <n v="1"/>
    <x v="0"/>
  </r>
  <r>
    <n v="17812"/>
    <n v="15"/>
    <n v="35.770000000000003"/>
    <n v="536.54999999999995"/>
    <s v="One year"/>
    <s v="Cash"/>
    <s v="Fiber"/>
    <s v="No"/>
    <s v="Yes"/>
    <n v="0"/>
    <x v="0"/>
  </r>
  <r>
    <n v="17813"/>
    <n v="14"/>
    <n v="73.099999999999994"/>
    <n v="1023.4"/>
    <s v="One year"/>
    <s v="Cash"/>
    <s v="Fiber"/>
    <s v="No"/>
    <s v="Yes"/>
    <n v="3"/>
    <x v="0"/>
  </r>
  <r>
    <n v="17814"/>
    <n v="31"/>
    <n v="39.58"/>
    <n v="1226.98"/>
    <s v="Month-to-month"/>
    <s v="UPI"/>
    <s v="Fiber"/>
    <s v="Yes"/>
    <s v="Yes"/>
    <n v="1"/>
    <x v="0"/>
  </r>
  <r>
    <n v="17815"/>
    <n v="29"/>
    <n v="83.92"/>
    <n v="2433.6799999999998"/>
    <s v="Month-to-month"/>
    <s v="Debit"/>
    <s v="DSL"/>
    <s v="No"/>
    <s v="No"/>
    <n v="1"/>
    <x v="1"/>
  </r>
  <r>
    <n v="17816"/>
    <n v="27"/>
    <n v="33.130000000000003"/>
    <n v="894.51"/>
    <s v="Month-to-month"/>
    <s v="Debit"/>
    <s v="Fiber"/>
    <s v="No"/>
    <s v="Yes"/>
    <n v="0"/>
    <x v="0"/>
  </r>
  <r>
    <n v="17817"/>
    <n v="9"/>
    <n v="34.869999999999997"/>
    <n v="313.83"/>
    <s v="Two year"/>
    <s v="Cash"/>
    <s v="Fiber"/>
    <s v="No"/>
    <s v="No"/>
    <n v="3"/>
    <x v="0"/>
  </r>
  <r>
    <n v="17818"/>
    <n v="20"/>
    <n v="52.82"/>
    <n v="1056.4000000000001"/>
    <s v="One year"/>
    <s v="Debit"/>
    <s v="DSL"/>
    <s v="No"/>
    <s v="Yes"/>
    <n v="0"/>
    <x v="0"/>
  </r>
  <r>
    <n v="17819"/>
    <n v="58"/>
    <n v="60.19"/>
    <n v="3491.02"/>
    <s v="Month-to-month"/>
    <s v="Debit"/>
    <s v="None"/>
    <s v="No"/>
    <s v="No"/>
    <n v="2"/>
    <x v="0"/>
  </r>
  <r>
    <n v="17820"/>
    <n v="49"/>
    <n v="69.86"/>
    <n v="3423.14"/>
    <s v="Month-to-month"/>
    <s v="Cash"/>
    <s v="Fiber"/>
    <s v="No"/>
    <s v="Yes"/>
    <n v="1"/>
    <x v="0"/>
  </r>
  <r>
    <n v="17821"/>
    <n v="57"/>
    <n v="78.069999999999993"/>
    <n v="4449.99"/>
    <s v="One year"/>
    <s v="UPI"/>
    <s v="DSL"/>
    <s v="No"/>
    <s v="Yes"/>
    <n v="1"/>
    <x v="1"/>
  </r>
  <r>
    <n v="17822"/>
    <n v="16"/>
    <n v="66.88"/>
    <n v="1070.08"/>
    <s v="Month-to-month"/>
    <s v="Debit"/>
    <s v="Fiber"/>
    <s v="Yes"/>
    <s v="Yes"/>
    <n v="4"/>
    <x v="0"/>
  </r>
  <r>
    <n v="17823"/>
    <n v="8"/>
    <n v="24.56"/>
    <n v="196.48"/>
    <s v="Two year"/>
    <s v="Credit"/>
    <s v="DSL"/>
    <s v="No"/>
    <s v="No"/>
    <n v="0"/>
    <x v="1"/>
  </r>
  <r>
    <n v="17824"/>
    <n v="67"/>
    <n v="54.35"/>
    <n v="3641.45"/>
    <s v="Month-to-month"/>
    <s v="UPI"/>
    <s v="DSL"/>
    <s v="No"/>
    <s v="No"/>
    <n v="2"/>
    <x v="0"/>
  </r>
  <r>
    <n v="17825"/>
    <n v="19"/>
    <n v="26.14"/>
    <n v="496.66"/>
    <s v="One year"/>
    <s v="Debit"/>
    <s v="DSL"/>
    <s v="Yes"/>
    <s v="No"/>
    <n v="5"/>
    <x v="0"/>
  </r>
  <r>
    <n v="17826"/>
    <n v="67"/>
    <n v="31.81"/>
    <n v="2131.27"/>
    <s v="Month-to-month"/>
    <s v="Debit"/>
    <s v="Fiber"/>
    <s v="No"/>
    <s v="No"/>
    <n v="2"/>
    <x v="0"/>
  </r>
  <r>
    <n v="17827"/>
    <n v="36"/>
    <n v="29.28"/>
    <n v="1054.08"/>
    <s v="Month-to-month"/>
    <s v="Credit"/>
    <s v="Fiber"/>
    <s v="No"/>
    <s v="No"/>
    <n v="2"/>
    <x v="1"/>
  </r>
  <r>
    <n v="17828"/>
    <n v="60"/>
    <n v="35.81"/>
    <n v="2148.6"/>
    <s v="Month-to-month"/>
    <s v="Debit"/>
    <s v="Fiber"/>
    <s v="No"/>
    <s v="Yes"/>
    <n v="0"/>
    <x v="0"/>
  </r>
  <r>
    <n v="17829"/>
    <n v="36"/>
    <n v="101.29"/>
    <n v="3646.44"/>
    <s v="Two year"/>
    <s v="Credit"/>
    <s v="DSL"/>
    <s v="No"/>
    <s v="No"/>
    <n v="1"/>
    <x v="0"/>
  </r>
  <r>
    <n v="17830"/>
    <n v="11"/>
    <n v="82.76"/>
    <n v="910.36"/>
    <s v="Month-to-month"/>
    <s v="Credit"/>
    <s v="Fiber"/>
    <s v="Yes"/>
    <s v="Yes"/>
    <n v="2"/>
    <x v="0"/>
  </r>
  <r>
    <n v="17831"/>
    <n v="51"/>
    <n v="70.680000000000007"/>
    <n v="3604.68"/>
    <s v="Month-to-month"/>
    <s v="Debit"/>
    <s v="Fiber"/>
    <s v="No"/>
    <s v="Yes"/>
    <n v="1"/>
    <x v="0"/>
  </r>
  <r>
    <n v="17832"/>
    <n v="55"/>
    <n v="93.23"/>
    <n v="5127.6499999999996"/>
    <s v="One year"/>
    <s v="UPI"/>
    <s v="Fiber"/>
    <s v="Yes"/>
    <s v="Yes"/>
    <n v="0"/>
    <x v="0"/>
  </r>
  <r>
    <n v="17833"/>
    <n v="54"/>
    <n v="116.12"/>
    <n v="6270.48"/>
    <s v="Two year"/>
    <s v="UPI"/>
    <s v="Fiber"/>
    <s v="No"/>
    <s v="No"/>
    <n v="1"/>
    <x v="0"/>
  </r>
  <r>
    <n v="17834"/>
    <n v="17"/>
    <n v="61.77"/>
    <n v="1050.0899999999999"/>
    <s v="Month-to-month"/>
    <s v="Debit"/>
    <s v="DSL"/>
    <s v="No"/>
    <s v="No"/>
    <n v="2"/>
    <x v="0"/>
  </r>
  <r>
    <n v="17835"/>
    <n v="62"/>
    <n v="56.74"/>
    <n v="3517.88"/>
    <s v="Month-to-month"/>
    <s v="Debit"/>
    <s v="Fiber"/>
    <s v="No"/>
    <s v="No"/>
    <n v="1"/>
    <x v="0"/>
  </r>
  <r>
    <n v="17836"/>
    <n v="42"/>
    <n v="117.78"/>
    <n v="4946.76"/>
    <s v="Month-to-month"/>
    <s v="Cash"/>
    <s v="Fiber"/>
    <s v="No"/>
    <s v="No"/>
    <n v="2"/>
    <x v="1"/>
  </r>
  <r>
    <n v="17837"/>
    <n v="24"/>
    <n v="97.13"/>
    <n v="2331.12"/>
    <s v="One year"/>
    <s v="Cash"/>
    <s v="Fiber"/>
    <s v="No"/>
    <s v="No"/>
    <n v="1"/>
    <x v="0"/>
  </r>
  <r>
    <n v="17838"/>
    <n v="17"/>
    <n v="97.71"/>
    <n v="1661.07"/>
    <s v="Month-to-month"/>
    <s v="Cash"/>
    <s v="Fiber"/>
    <s v="No"/>
    <s v="Yes"/>
    <n v="0"/>
    <x v="1"/>
  </r>
  <r>
    <n v="17839"/>
    <n v="48"/>
    <n v="79.989999999999995"/>
    <n v="3839.52"/>
    <s v="Month-to-month"/>
    <s v="UPI"/>
    <s v="DSL"/>
    <s v="No"/>
    <s v="No"/>
    <n v="2"/>
    <x v="0"/>
  </r>
  <r>
    <n v="17840"/>
    <n v="70"/>
    <n v="70.7"/>
    <n v="4949"/>
    <s v="Month-to-month"/>
    <s v="Cash"/>
    <s v="DSL"/>
    <s v="Yes"/>
    <s v="No"/>
    <n v="1"/>
    <x v="0"/>
  </r>
  <r>
    <n v="17841"/>
    <n v="7"/>
    <n v="75.06"/>
    <n v="525.41999999999996"/>
    <s v="One year"/>
    <s v="Debit"/>
    <s v="Fiber"/>
    <s v="Yes"/>
    <s v="No"/>
    <n v="4"/>
    <x v="0"/>
  </r>
  <r>
    <n v="17842"/>
    <n v="14"/>
    <n v="85.21"/>
    <n v="1192.94"/>
    <s v="Month-to-month"/>
    <s v="Debit"/>
    <s v="DSL"/>
    <s v="No"/>
    <s v="No"/>
    <n v="3"/>
    <x v="1"/>
  </r>
  <r>
    <n v="17843"/>
    <n v="11"/>
    <n v="57.68"/>
    <n v="634.48"/>
    <s v="Month-to-month"/>
    <s v="Credit"/>
    <s v="Fiber"/>
    <s v="Yes"/>
    <s v="Yes"/>
    <n v="3"/>
    <x v="0"/>
  </r>
  <r>
    <n v="17844"/>
    <n v="12"/>
    <n v="98.23"/>
    <n v="1178.76"/>
    <s v="Month-to-month"/>
    <s v="UPI"/>
    <s v="None"/>
    <s v="Yes"/>
    <s v="Yes"/>
    <n v="0"/>
    <x v="0"/>
  </r>
  <r>
    <n v="17845"/>
    <n v="5"/>
    <n v="110.92"/>
    <n v="554.6"/>
    <s v="Two year"/>
    <s v="Cash"/>
    <s v="Fiber"/>
    <s v="Yes"/>
    <s v="No"/>
    <n v="0"/>
    <x v="1"/>
  </r>
  <r>
    <n v="17846"/>
    <n v="5"/>
    <n v="77.13"/>
    <n v="385.65"/>
    <s v="Month-to-month"/>
    <s v="Credit"/>
    <s v="DSL"/>
    <s v="Yes"/>
    <s v="Yes"/>
    <n v="3"/>
    <x v="0"/>
  </r>
  <r>
    <n v="17847"/>
    <n v="20"/>
    <n v="58.15"/>
    <n v="1163"/>
    <s v="Month-to-month"/>
    <s v="UPI"/>
    <s v="DSL"/>
    <s v="Yes"/>
    <s v="No"/>
    <n v="3"/>
    <x v="0"/>
  </r>
  <r>
    <n v="17848"/>
    <n v="54"/>
    <n v="89.56"/>
    <n v="4836.24"/>
    <s v="Month-to-month"/>
    <s v="Credit"/>
    <s v="Fiber"/>
    <s v="No"/>
    <s v="No"/>
    <n v="0"/>
    <x v="1"/>
  </r>
  <r>
    <n v="17849"/>
    <n v="55"/>
    <n v="38.22"/>
    <n v="2102.1"/>
    <s v="Two year"/>
    <s v="UPI"/>
    <s v="DSL"/>
    <s v="No"/>
    <s v="Yes"/>
    <n v="2"/>
    <x v="0"/>
  </r>
  <r>
    <n v="17850"/>
    <n v="58"/>
    <n v="116.86"/>
    <n v="6777.88"/>
    <s v="Two year"/>
    <s v="UPI"/>
    <s v="DSL"/>
    <s v="Yes"/>
    <s v="No"/>
    <n v="2"/>
    <x v="0"/>
  </r>
  <r>
    <n v="17851"/>
    <n v="30"/>
    <n v="85.8"/>
    <n v="2574"/>
    <s v="Month-to-month"/>
    <s v="Credit"/>
    <s v="DSL"/>
    <s v="Yes"/>
    <s v="No"/>
    <n v="2"/>
    <x v="0"/>
  </r>
  <r>
    <n v="17852"/>
    <n v="24"/>
    <n v="26.76"/>
    <n v="642.24"/>
    <s v="One year"/>
    <s v="Cash"/>
    <s v="DSL"/>
    <s v="No"/>
    <s v="No"/>
    <n v="1"/>
    <x v="0"/>
  </r>
  <r>
    <n v="17853"/>
    <n v="3"/>
    <n v="72.98"/>
    <n v="218.94"/>
    <s v="Month-to-month"/>
    <s v="Debit"/>
    <s v="Fiber"/>
    <s v="No"/>
    <s v="Yes"/>
    <n v="1"/>
    <x v="1"/>
  </r>
  <r>
    <n v="17854"/>
    <n v="48"/>
    <n v="95.03"/>
    <n v="4561.4399999999996"/>
    <s v="One year"/>
    <s v="Cash"/>
    <s v="Fiber"/>
    <s v="No"/>
    <s v="Yes"/>
    <n v="3"/>
    <x v="1"/>
  </r>
  <r>
    <n v="17855"/>
    <n v="71"/>
    <n v="47.78"/>
    <n v="3392.38"/>
    <s v="Month-to-month"/>
    <s v="UPI"/>
    <s v="Fiber"/>
    <s v="No"/>
    <s v="Yes"/>
    <n v="2"/>
    <x v="0"/>
  </r>
  <r>
    <n v="17856"/>
    <n v="22"/>
    <n v="25.1"/>
    <n v="552.20000000000005"/>
    <s v="Month-to-month"/>
    <s v="Debit"/>
    <s v="DSL"/>
    <s v="Yes"/>
    <s v="No"/>
    <n v="2"/>
    <x v="0"/>
  </r>
  <r>
    <n v="17857"/>
    <n v="14"/>
    <n v="68.92"/>
    <n v="964.88"/>
    <s v="Month-to-month"/>
    <s v="Debit"/>
    <s v="Fiber"/>
    <s v="No"/>
    <s v="Yes"/>
    <n v="0"/>
    <x v="0"/>
  </r>
  <r>
    <n v="17858"/>
    <n v="48"/>
    <n v="103.36"/>
    <n v="4961.28"/>
    <s v="Two year"/>
    <s v="Cash"/>
    <s v="Fiber"/>
    <s v="No"/>
    <s v="Yes"/>
    <n v="3"/>
    <x v="1"/>
  </r>
  <r>
    <n v="17859"/>
    <n v="29"/>
    <n v="45.15"/>
    <n v="1309.3499999999999"/>
    <s v="Two year"/>
    <s v="Cash"/>
    <s v="DSL"/>
    <s v="Yes"/>
    <s v="No"/>
    <n v="1"/>
    <x v="0"/>
  </r>
  <r>
    <n v="17860"/>
    <n v="50"/>
    <n v="91.7"/>
    <n v="4585"/>
    <s v="Month-to-month"/>
    <s v="Cash"/>
    <s v="DSL"/>
    <s v="No"/>
    <s v="No"/>
    <n v="0"/>
    <x v="1"/>
  </r>
  <r>
    <n v="17861"/>
    <n v="10"/>
    <n v="60.78"/>
    <n v="607.79999999999995"/>
    <s v="Two year"/>
    <s v="Credit"/>
    <s v="Fiber"/>
    <s v="No"/>
    <s v="Yes"/>
    <n v="2"/>
    <x v="0"/>
  </r>
  <r>
    <n v="17862"/>
    <n v="71"/>
    <n v="25.96"/>
    <n v="1843.16"/>
    <s v="One year"/>
    <s v="Debit"/>
    <s v="DSL"/>
    <s v="Yes"/>
    <s v="No"/>
    <n v="3"/>
    <x v="1"/>
  </r>
  <r>
    <n v="17863"/>
    <n v="27"/>
    <n v="50.4"/>
    <n v="1360.8"/>
    <s v="One year"/>
    <s v="Debit"/>
    <s v="Fiber"/>
    <s v="Yes"/>
    <s v="No"/>
    <n v="6"/>
    <x v="0"/>
  </r>
  <r>
    <n v="17864"/>
    <n v="28"/>
    <n v="51.39"/>
    <n v="1438.92"/>
    <s v="Two year"/>
    <s v="UPI"/>
    <s v="Fiber"/>
    <s v="Yes"/>
    <s v="Yes"/>
    <n v="1"/>
    <x v="1"/>
  </r>
  <r>
    <n v="17865"/>
    <n v="9"/>
    <n v="110.47"/>
    <n v="994.23"/>
    <s v="Month-to-month"/>
    <s v="UPI"/>
    <s v="Fiber"/>
    <s v="No"/>
    <s v="No"/>
    <n v="2"/>
    <x v="1"/>
  </r>
  <r>
    <n v="17866"/>
    <n v="71"/>
    <n v="118.17"/>
    <n v="8390.07"/>
    <s v="Month-to-month"/>
    <s v="UPI"/>
    <s v="Fiber"/>
    <s v="No"/>
    <s v="Yes"/>
    <n v="0"/>
    <x v="0"/>
  </r>
  <r>
    <n v="17867"/>
    <n v="26"/>
    <n v="40.98"/>
    <n v="1065.48"/>
    <s v="Two year"/>
    <s v="Cash"/>
    <s v="Fiber"/>
    <s v="Yes"/>
    <s v="Yes"/>
    <n v="3"/>
    <x v="0"/>
  </r>
  <r>
    <n v="17868"/>
    <n v="8"/>
    <n v="63.05"/>
    <n v="504.4"/>
    <s v="Month-to-month"/>
    <s v="Debit"/>
    <s v="DSL"/>
    <s v="Yes"/>
    <s v="No"/>
    <n v="2"/>
    <x v="0"/>
  </r>
  <r>
    <n v="17869"/>
    <n v="2"/>
    <n v="117.67"/>
    <n v="235.34"/>
    <s v="Two year"/>
    <s v="Cash"/>
    <s v="Fiber"/>
    <s v="No"/>
    <s v="Yes"/>
    <n v="0"/>
    <x v="1"/>
  </r>
  <r>
    <n v="17870"/>
    <n v="57"/>
    <n v="60.73"/>
    <n v="3461.61"/>
    <s v="One year"/>
    <s v="Cash"/>
    <s v="Fiber"/>
    <s v="No"/>
    <s v="Yes"/>
    <n v="0"/>
    <x v="1"/>
  </r>
  <r>
    <n v="17871"/>
    <n v="52"/>
    <n v="54.92"/>
    <n v="2855.84"/>
    <s v="Month-to-month"/>
    <s v="UPI"/>
    <s v="DSL"/>
    <s v="No"/>
    <s v="No"/>
    <n v="0"/>
    <x v="0"/>
  </r>
  <r>
    <n v="17872"/>
    <n v="58"/>
    <n v="30.99"/>
    <n v="1797.42"/>
    <s v="One year"/>
    <s v="UPI"/>
    <s v="None"/>
    <s v="No"/>
    <s v="No"/>
    <n v="2"/>
    <x v="0"/>
  </r>
  <r>
    <n v="17873"/>
    <n v="3"/>
    <n v="95.33"/>
    <n v="285.99"/>
    <s v="Month-to-month"/>
    <s v="UPI"/>
    <s v="Fiber"/>
    <s v="Yes"/>
    <s v="No"/>
    <n v="1"/>
    <x v="1"/>
  </r>
  <r>
    <n v="17874"/>
    <n v="8"/>
    <n v="64.7"/>
    <n v="517.6"/>
    <s v="One year"/>
    <s v="Credit"/>
    <s v="DSL"/>
    <s v="No"/>
    <s v="No"/>
    <n v="2"/>
    <x v="0"/>
  </r>
  <r>
    <n v="17875"/>
    <n v="59"/>
    <n v="83.87"/>
    <n v="4948.33"/>
    <s v="Month-to-month"/>
    <s v="Debit"/>
    <s v="DSL"/>
    <s v="No"/>
    <s v="No"/>
    <n v="2"/>
    <x v="1"/>
  </r>
  <r>
    <n v="17876"/>
    <n v="2"/>
    <n v="70.989999999999995"/>
    <n v="141.97999999999999"/>
    <s v="Month-to-month"/>
    <s v="Cash"/>
    <s v="DSL"/>
    <s v="No"/>
    <s v="No"/>
    <n v="3"/>
    <x v="1"/>
  </r>
  <r>
    <n v="17877"/>
    <n v="62"/>
    <n v="37.450000000000003"/>
    <n v="2321.9"/>
    <s v="Two year"/>
    <s v="Credit"/>
    <s v="Fiber"/>
    <s v="No"/>
    <s v="No"/>
    <n v="2"/>
    <x v="0"/>
  </r>
  <r>
    <n v="17878"/>
    <n v="49"/>
    <n v="37.64"/>
    <n v="1844.36"/>
    <s v="Month-to-month"/>
    <s v="Credit"/>
    <s v="Fiber"/>
    <s v="Yes"/>
    <s v="Yes"/>
    <n v="3"/>
    <x v="1"/>
  </r>
  <r>
    <n v="17879"/>
    <n v="20"/>
    <n v="113.98"/>
    <n v="2279.6"/>
    <s v="Month-to-month"/>
    <s v="Credit"/>
    <s v="Fiber"/>
    <s v="No"/>
    <s v="No"/>
    <n v="1"/>
    <x v="0"/>
  </r>
  <r>
    <n v="17880"/>
    <n v="29"/>
    <n v="108.95"/>
    <n v="3159.55"/>
    <s v="Two year"/>
    <s v="UPI"/>
    <s v="Fiber"/>
    <s v="No"/>
    <s v="Yes"/>
    <n v="1"/>
    <x v="0"/>
  </r>
  <r>
    <n v="17881"/>
    <n v="17"/>
    <n v="81.06"/>
    <n v="1378.02"/>
    <s v="Month-to-month"/>
    <s v="Credit"/>
    <s v="Fiber"/>
    <s v="No"/>
    <s v="No"/>
    <n v="0"/>
    <x v="1"/>
  </r>
  <r>
    <n v="17882"/>
    <n v="22"/>
    <n v="20.12"/>
    <n v="442.64"/>
    <s v="Month-to-month"/>
    <s v="Debit"/>
    <s v="DSL"/>
    <s v="No"/>
    <s v="No"/>
    <n v="0"/>
    <x v="0"/>
  </r>
  <r>
    <n v="17883"/>
    <n v="6"/>
    <n v="63.33"/>
    <n v="379.98"/>
    <s v="Two year"/>
    <s v="Credit"/>
    <s v="DSL"/>
    <s v="No"/>
    <s v="No"/>
    <n v="2"/>
    <x v="0"/>
  </r>
  <r>
    <n v="17884"/>
    <n v="62"/>
    <n v="73.040000000000006"/>
    <n v="4528.4799999999996"/>
    <s v="Month-to-month"/>
    <s v="Credit"/>
    <s v="Fiber"/>
    <s v="No"/>
    <s v="No"/>
    <n v="0"/>
    <x v="0"/>
  </r>
  <r>
    <n v="17885"/>
    <n v="31"/>
    <n v="64.94"/>
    <n v="2013.14"/>
    <s v="One year"/>
    <s v="Cash"/>
    <s v="Fiber"/>
    <s v="No"/>
    <s v="No"/>
    <n v="1"/>
    <x v="1"/>
  </r>
  <r>
    <n v="17886"/>
    <n v="62"/>
    <n v="112.54"/>
    <n v="6977.48"/>
    <s v="Month-to-month"/>
    <s v="Debit"/>
    <s v="DSL"/>
    <s v="No"/>
    <s v="No"/>
    <n v="3"/>
    <x v="0"/>
  </r>
  <r>
    <n v="17887"/>
    <n v="12"/>
    <n v="24.09"/>
    <n v="289.08"/>
    <s v="Month-to-month"/>
    <s v="UPI"/>
    <s v="Fiber"/>
    <s v="No"/>
    <s v="Yes"/>
    <n v="1"/>
    <x v="1"/>
  </r>
  <r>
    <n v="17888"/>
    <n v="12"/>
    <n v="85.49"/>
    <n v="1025.8800000000001"/>
    <s v="Month-to-month"/>
    <s v="Cash"/>
    <s v="DSL"/>
    <s v="Yes"/>
    <s v="No"/>
    <n v="1"/>
    <x v="0"/>
  </r>
  <r>
    <n v="17889"/>
    <n v="63"/>
    <n v="51.38"/>
    <n v="3236.94"/>
    <s v="One year"/>
    <s v="Cash"/>
    <s v="Fiber"/>
    <s v="No"/>
    <s v="Yes"/>
    <n v="1"/>
    <x v="0"/>
  </r>
  <r>
    <n v="17890"/>
    <n v="16"/>
    <n v="75.95"/>
    <n v="1215.2"/>
    <s v="Month-to-month"/>
    <s v="Cash"/>
    <s v="DSL"/>
    <s v="Yes"/>
    <s v="No"/>
    <n v="1"/>
    <x v="0"/>
  </r>
  <r>
    <n v="17891"/>
    <n v="25"/>
    <n v="85.59"/>
    <n v="2139.75"/>
    <s v="One year"/>
    <s v="Credit"/>
    <s v="DSL"/>
    <s v="Yes"/>
    <s v="Yes"/>
    <n v="0"/>
    <x v="0"/>
  </r>
  <r>
    <n v="17892"/>
    <n v="22"/>
    <n v="64.08"/>
    <n v="1409.76"/>
    <s v="Month-to-month"/>
    <s v="Debit"/>
    <s v="Fiber"/>
    <s v="Yes"/>
    <s v="Yes"/>
    <n v="2"/>
    <x v="0"/>
  </r>
  <r>
    <n v="17893"/>
    <n v="18"/>
    <n v="34.840000000000003"/>
    <n v="627.12"/>
    <s v="Month-to-month"/>
    <s v="Credit"/>
    <s v="DSL"/>
    <s v="Yes"/>
    <s v="No"/>
    <n v="2"/>
    <x v="1"/>
  </r>
  <r>
    <n v="17894"/>
    <n v="45"/>
    <n v="71.900000000000006"/>
    <n v="3235.5"/>
    <s v="Month-to-month"/>
    <s v="Cash"/>
    <s v="DSL"/>
    <s v="Yes"/>
    <s v="No"/>
    <n v="3"/>
    <x v="0"/>
  </r>
  <r>
    <n v="17895"/>
    <n v="68"/>
    <n v="113.3"/>
    <n v="7704.4"/>
    <s v="One year"/>
    <s v="Credit"/>
    <s v="Fiber"/>
    <s v="Yes"/>
    <s v="Yes"/>
    <n v="0"/>
    <x v="0"/>
  </r>
  <r>
    <n v="17896"/>
    <n v="12"/>
    <n v="73.59"/>
    <n v="883.08"/>
    <s v="One year"/>
    <s v="UPI"/>
    <s v="Fiber"/>
    <s v="Yes"/>
    <s v="Yes"/>
    <n v="0"/>
    <x v="1"/>
  </r>
  <r>
    <n v="17897"/>
    <n v="49"/>
    <n v="32.29"/>
    <n v="1582.21"/>
    <s v="Two year"/>
    <s v="Debit"/>
    <s v="DSL"/>
    <s v="No"/>
    <s v="No"/>
    <n v="3"/>
    <x v="0"/>
  </r>
  <r>
    <n v="17898"/>
    <n v="33"/>
    <n v="102.42"/>
    <n v="3379.86"/>
    <s v="Month-to-month"/>
    <s v="Cash"/>
    <s v="None"/>
    <s v="No"/>
    <s v="Yes"/>
    <n v="3"/>
    <x v="1"/>
  </r>
  <r>
    <n v="17899"/>
    <n v="63"/>
    <n v="42.17"/>
    <n v="2656.71"/>
    <s v="Month-to-month"/>
    <s v="Cash"/>
    <s v="DSL"/>
    <s v="Yes"/>
    <s v="Yes"/>
    <n v="4"/>
    <x v="0"/>
  </r>
  <r>
    <n v="17900"/>
    <n v="18"/>
    <n v="57.02"/>
    <n v="1026.3599999999999"/>
    <s v="One year"/>
    <s v="Credit"/>
    <s v="Fiber"/>
    <s v="No"/>
    <s v="No"/>
    <n v="2"/>
    <x v="0"/>
  </r>
  <r>
    <n v="17901"/>
    <n v="54"/>
    <n v="62.88"/>
    <n v="3395.52"/>
    <s v="Month-to-month"/>
    <s v="Credit"/>
    <s v="DSL"/>
    <s v="Yes"/>
    <s v="Yes"/>
    <n v="2"/>
    <x v="0"/>
  </r>
  <r>
    <n v="17902"/>
    <n v="27"/>
    <n v="53.97"/>
    <n v="1457.19"/>
    <s v="Two year"/>
    <s v="Cash"/>
    <s v="Fiber"/>
    <s v="No"/>
    <s v="Yes"/>
    <n v="1"/>
    <x v="0"/>
  </r>
  <r>
    <n v="17903"/>
    <n v="25"/>
    <n v="60.45"/>
    <n v="1511.25"/>
    <s v="Two year"/>
    <s v="Cash"/>
    <s v="Fiber"/>
    <s v="No"/>
    <s v="No"/>
    <n v="1"/>
    <x v="0"/>
  </r>
  <r>
    <n v="17904"/>
    <n v="34"/>
    <n v="99.55"/>
    <n v="3384.7"/>
    <s v="Month-to-month"/>
    <s v="Debit"/>
    <s v="Fiber"/>
    <s v="No"/>
    <s v="Yes"/>
    <n v="3"/>
    <x v="1"/>
  </r>
  <r>
    <n v="17905"/>
    <n v="60"/>
    <n v="42.34"/>
    <n v="2540.4"/>
    <s v="Month-to-month"/>
    <s v="Credit"/>
    <s v="Fiber"/>
    <s v="Yes"/>
    <s v="No"/>
    <n v="3"/>
    <x v="0"/>
  </r>
  <r>
    <n v="17906"/>
    <n v="54"/>
    <n v="67.040000000000006"/>
    <n v="3620.16"/>
    <s v="Two year"/>
    <s v="UPI"/>
    <s v="Fiber"/>
    <s v="Yes"/>
    <s v="No"/>
    <n v="1"/>
    <x v="0"/>
  </r>
  <r>
    <n v="17907"/>
    <n v="5"/>
    <n v="22"/>
    <n v="110"/>
    <s v="Two year"/>
    <s v="Debit"/>
    <s v="DSL"/>
    <s v="Yes"/>
    <s v="No"/>
    <n v="1"/>
    <x v="0"/>
  </r>
  <r>
    <n v="17908"/>
    <n v="36"/>
    <n v="70.77"/>
    <n v="2547.7199999999998"/>
    <s v="Month-to-month"/>
    <s v="UPI"/>
    <s v="None"/>
    <s v="No"/>
    <s v="No"/>
    <n v="1"/>
    <x v="0"/>
  </r>
  <r>
    <n v="17909"/>
    <n v="54"/>
    <n v="31.17"/>
    <n v="1683.18"/>
    <s v="Two year"/>
    <s v="Debit"/>
    <s v="DSL"/>
    <s v="No"/>
    <s v="Yes"/>
    <n v="1"/>
    <x v="0"/>
  </r>
  <r>
    <n v="17910"/>
    <n v="36"/>
    <n v="48.22"/>
    <n v="1735.92"/>
    <s v="Two year"/>
    <s v="Cash"/>
    <s v="DSL"/>
    <s v="No"/>
    <s v="No"/>
    <n v="1"/>
    <x v="0"/>
  </r>
  <r>
    <n v="17911"/>
    <n v="69"/>
    <n v="52.49"/>
    <n v="3621.81"/>
    <s v="Month-to-month"/>
    <s v="Credit"/>
    <s v="Fiber"/>
    <s v="No"/>
    <s v="Yes"/>
    <n v="1"/>
    <x v="0"/>
  </r>
  <r>
    <n v="17912"/>
    <n v="39"/>
    <n v="28.24"/>
    <n v="1101.3599999999999"/>
    <s v="One year"/>
    <s v="Debit"/>
    <s v="Fiber"/>
    <s v="Yes"/>
    <s v="No"/>
    <n v="3"/>
    <x v="0"/>
  </r>
  <r>
    <n v="17913"/>
    <n v="70"/>
    <n v="56.06"/>
    <n v="3924.2"/>
    <s v="One year"/>
    <s v="Cash"/>
    <s v="DSL"/>
    <s v="No"/>
    <s v="Yes"/>
    <n v="1"/>
    <x v="1"/>
  </r>
  <r>
    <n v="17914"/>
    <n v="4"/>
    <n v="69.81"/>
    <n v="279.24"/>
    <s v="Month-to-month"/>
    <s v="Cash"/>
    <s v="Fiber"/>
    <s v="Yes"/>
    <s v="No"/>
    <n v="1"/>
    <x v="0"/>
  </r>
  <r>
    <n v="17915"/>
    <n v="65"/>
    <n v="63.11"/>
    <n v="4102.1499999999996"/>
    <s v="Month-to-month"/>
    <s v="Debit"/>
    <s v="DSL"/>
    <s v="No"/>
    <s v="Yes"/>
    <n v="2"/>
    <x v="0"/>
  </r>
  <r>
    <n v="17916"/>
    <n v="40"/>
    <n v="48.04"/>
    <n v="1921.6"/>
    <s v="One year"/>
    <s v="Debit"/>
    <s v="DSL"/>
    <s v="Yes"/>
    <s v="Yes"/>
    <n v="3"/>
    <x v="0"/>
  </r>
  <r>
    <n v="17917"/>
    <n v="37"/>
    <n v="49.49"/>
    <n v="1831.13"/>
    <s v="One year"/>
    <s v="Credit"/>
    <s v="DSL"/>
    <s v="No"/>
    <s v="Yes"/>
    <n v="0"/>
    <x v="1"/>
  </r>
  <r>
    <n v="17918"/>
    <n v="67"/>
    <n v="83.36"/>
    <n v="5585.12"/>
    <s v="Month-to-month"/>
    <s v="Cash"/>
    <s v="Fiber"/>
    <s v="No"/>
    <s v="No"/>
    <n v="2"/>
    <x v="1"/>
  </r>
  <r>
    <n v="17919"/>
    <n v="31"/>
    <n v="91.84"/>
    <n v="2847.04"/>
    <s v="Two year"/>
    <s v="Cash"/>
    <s v="None"/>
    <s v="Yes"/>
    <s v="Yes"/>
    <n v="3"/>
    <x v="0"/>
  </r>
  <r>
    <n v="17920"/>
    <n v="47"/>
    <n v="77.650000000000006"/>
    <n v="3649.55"/>
    <s v="One year"/>
    <s v="Credit"/>
    <s v="Fiber"/>
    <s v="Yes"/>
    <s v="Yes"/>
    <n v="5"/>
    <x v="0"/>
  </r>
  <r>
    <n v="17921"/>
    <n v="27"/>
    <n v="117.62"/>
    <n v="3175.74"/>
    <s v="Month-to-month"/>
    <s v="Cash"/>
    <s v="None"/>
    <s v="Yes"/>
    <s v="Yes"/>
    <n v="0"/>
    <x v="1"/>
  </r>
  <r>
    <n v="17922"/>
    <n v="51"/>
    <n v="114.49"/>
    <n v="5838.99"/>
    <s v="Month-to-month"/>
    <s v="UPI"/>
    <s v="DSL"/>
    <s v="No"/>
    <s v="No"/>
    <n v="1"/>
    <x v="0"/>
  </r>
  <r>
    <n v="17923"/>
    <n v="20"/>
    <n v="29.85"/>
    <n v="597"/>
    <s v="Two year"/>
    <s v="Cash"/>
    <s v="DSL"/>
    <s v="No"/>
    <s v="No"/>
    <n v="1"/>
    <x v="1"/>
  </r>
  <r>
    <n v="17924"/>
    <n v="13"/>
    <n v="46.14"/>
    <n v="599.82000000000005"/>
    <s v="Month-to-month"/>
    <s v="UPI"/>
    <s v="Fiber"/>
    <s v="No"/>
    <s v="No"/>
    <n v="2"/>
    <x v="0"/>
  </r>
  <r>
    <n v="17925"/>
    <n v="63"/>
    <n v="106.84"/>
    <n v="6730.92"/>
    <s v="One year"/>
    <s v="Credit"/>
    <s v="DSL"/>
    <s v="No"/>
    <s v="No"/>
    <n v="1"/>
    <x v="0"/>
  </r>
  <r>
    <n v="17926"/>
    <n v="44"/>
    <n v="22.97"/>
    <n v="1010.68"/>
    <s v="Month-to-month"/>
    <s v="Credit"/>
    <s v="Fiber"/>
    <s v="No"/>
    <s v="No"/>
    <n v="2"/>
    <x v="0"/>
  </r>
  <r>
    <n v="17927"/>
    <n v="24"/>
    <n v="79.22"/>
    <n v="1901.28"/>
    <s v="Month-to-month"/>
    <s v="Debit"/>
    <s v="DSL"/>
    <s v="No"/>
    <s v="No"/>
    <n v="3"/>
    <x v="1"/>
  </r>
  <r>
    <n v="17928"/>
    <n v="3"/>
    <n v="115.45"/>
    <n v="346.35"/>
    <s v="Two year"/>
    <s v="Credit"/>
    <s v="Fiber"/>
    <s v="No"/>
    <s v="No"/>
    <n v="1"/>
    <x v="1"/>
  </r>
  <r>
    <n v="17929"/>
    <n v="10"/>
    <n v="87.87"/>
    <n v="878.7"/>
    <s v="Month-to-month"/>
    <s v="UPI"/>
    <s v="DSL"/>
    <s v="Yes"/>
    <s v="No"/>
    <n v="3"/>
    <x v="1"/>
  </r>
  <r>
    <n v="17930"/>
    <n v="65"/>
    <n v="29.19"/>
    <n v="1897.35"/>
    <s v="One year"/>
    <s v="Credit"/>
    <s v="Fiber"/>
    <s v="No"/>
    <s v="No"/>
    <n v="0"/>
    <x v="1"/>
  </r>
  <r>
    <n v="17931"/>
    <n v="49"/>
    <n v="94.78"/>
    <n v="4644.22"/>
    <s v="Month-to-month"/>
    <s v="UPI"/>
    <s v="DSL"/>
    <s v="No"/>
    <s v="Yes"/>
    <n v="1"/>
    <x v="1"/>
  </r>
  <r>
    <n v="17932"/>
    <n v="58"/>
    <n v="57.65"/>
    <n v="3343.7"/>
    <s v="One year"/>
    <s v="Credit"/>
    <s v="DSL"/>
    <s v="No"/>
    <s v="Yes"/>
    <n v="3"/>
    <x v="0"/>
  </r>
  <r>
    <n v="17933"/>
    <n v="2"/>
    <n v="112.15"/>
    <n v="224.3"/>
    <s v="Month-to-month"/>
    <s v="Cash"/>
    <s v="Fiber"/>
    <s v="No"/>
    <s v="No"/>
    <n v="3"/>
    <x v="1"/>
  </r>
  <r>
    <n v="17934"/>
    <n v="66"/>
    <n v="48.63"/>
    <n v="3209.58"/>
    <s v="Two year"/>
    <s v="Credit"/>
    <s v="DSL"/>
    <s v="No"/>
    <s v="No"/>
    <n v="1"/>
    <x v="0"/>
  </r>
  <r>
    <n v="17935"/>
    <n v="31"/>
    <n v="67.319999999999993"/>
    <n v="2086.92"/>
    <s v="Two year"/>
    <s v="Debit"/>
    <s v="DSL"/>
    <s v="No"/>
    <s v="No"/>
    <n v="4"/>
    <x v="1"/>
  </r>
  <r>
    <n v="17936"/>
    <n v="68"/>
    <n v="94.66"/>
    <n v="6436.88"/>
    <s v="One year"/>
    <s v="UPI"/>
    <s v="Fiber"/>
    <s v="Yes"/>
    <s v="Yes"/>
    <n v="3"/>
    <x v="0"/>
  </r>
  <r>
    <n v="17937"/>
    <n v="37"/>
    <n v="45.75"/>
    <n v="1692.75"/>
    <s v="Month-to-month"/>
    <s v="Credit"/>
    <s v="None"/>
    <s v="No"/>
    <s v="No"/>
    <n v="3"/>
    <x v="0"/>
  </r>
  <r>
    <n v="17938"/>
    <n v="24"/>
    <n v="38.18"/>
    <n v="916.32"/>
    <s v="Month-to-month"/>
    <s v="Cash"/>
    <s v="Fiber"/>
    <s v="No"/>
    <s v="No"/>
    <n v="2"/>
    <x v="1"/>
  </r>
  <r>
    <n v="17939"/>
    <n v="44"/>
    <n v="20.27"/>
    <n v="891.88"/>
    <s v="Month-to-month"/>
    <s v="Debit"/>
    <s v="DSL"/>
    <s v="No"/>
    <s v="Yes"/>
    <n v="4"/>
    <x v="1"/>
  </r>
  <r>
    <n v="17940"/>
    <n v="41"/>
    <n v="68.8"/>
    <n v="2820.8"/>
    <s v="One year"/>
    <s v="Cash"/>
    <s v="DSL"/>
    <s v="No"/>
    <s v="No"/>
    <n v="1"/>
    <x v="0"/>
  </r>
  <r>
    <n v="17941"/>
    <n v="51"/>
    <n v="112.86"/>
    <n v="5755.86"/>
    <s v="Month-to-month"/>
    <s v="Debit"/>
    <s v="Fiber"/>
    <s v="No"/>
    <s v="No"/>
    <n v="5"/>
    <x v="1"/>
  </r>
  <r>
    <n v="17942"/>
    <n v="42"/>
    <n v="48.15"/>
    <n v="2022.3"/>
    <s v="Month-to-month"/>
    <s v="Cash"/>
    <s v="Fiber"/>
    <s v="Yes"/>
    <s v="No"/>
    <n v="3"/>
    <x v="1"/>
  </r>
  <r>
    <n v="17943"/>
    <n v="40"/>
    <n v="24.34"/>
    <n v="973.6"/>
    <s v="One year"/>
    <s v="Cash"/>
    <s v="DSL"/>
    <s v="No"/>
    <s v="No"/>
    <n v="1"/>
    <x v="0"/>
  </r>
  <r>
    <n v="17944"/>
    <n v="48"/>
    <n v="82.04"/>
    <n v="3937.92"/>
    <s v="One year"/>
    <s v="UPI"/>
    <s v="Fiber"/>
    <s v="Yes"/>
    <s v="No"/>
    <n v="1"/>
    <x v="0"/>
  </r>
  <r>
    <n v="17945"/>
    <n v="4"/>
    <n v="25.62"/>
    <n v="102.48"/>
    <s v="One year"/>
    <s v="Cash"/>
    <s v="Fiber"/>
    <s v="No"/>
    <s v="Yes"/>
    <n v="3"/>
    <x v="1"/>
  </r>
  <r>
    <n v="17946"/>
    <n v="60"/>
    <n v="70.69"/>
    <n v="4241.3999999999996"/>
    <s v="Two year"/>
    <s v="Debit"/>
    <s v="DSL"/>
    <s v="No"/>
    <s v="Yes"/>
    <n v="0"/>
    <x v="0"/>
  </r>
  <r>
    <n v="17947"/>
    <n v="39"/>
    <n v="58.15"/>
    <n v="2267.85"/>
    <s v="Two year"/>
    <s v="Cash"/>
    <s v="Fiber"/>
    <s v="Yes"/>
    <s v="No"/>
    <n v="1"/>
    <x v="1"/>
  </r>
  <r>
    <n v="17948"/>
    <n v="5"/>
    <n v="67.540000000000006"/>
    <n v="337.7"/>
    <s v="One year"/>
    <s v="UPI"/>
    <s v="DSL"/>
    <s v="Yes"/>
    <s v="No"/>
    <n v="0"/>
    <x v="0"/>
  </r>
  <r>
    <n v="17949"/>
    <n v="6"/>
    <n v="36.26"/>
    <n v="217.56"/>
    <s v="Month-to-month"/>
    <s v="Cash"/>
    <s v="DSL"/>
    <s v="No"/>
    <s v="Yes"/>
    <n v="1"/>
    <x v="1"/>
  </r>
  <r>
    <n v="17950"/>
    <n v="14"/>
    <n v="29.02"/>
    <n v="406.28"/>
    <s v="One year"/>
    <s v="UPI"/>
    <s v="Fiber"/>
    <s v="Yes"/>
    <s v="No"/>
    <n v="1"/>
    <x v="0"/>
  </r>
  <r>
    <n v="17951"/>
    <n v="70"/>
    <n v="94.9"/>
    <n v="6643"/>
    <s v="Month-to-month"/>
    <s v="UPI"/>
    <s v="DSL"/>
    <s v="Yes"/>
    <s v="No"/>
    <n v="2"/>
    <x v="0"/>
  </r>
  <r>
    <n v="17952"/>
    <n v="12"/>
    <n v="44.57"/>
    <n v="534.84"/>
    <s v="One year"/>
    <s v="Debit"/>
    <s v="DSL"/>
    <s v="Yes"/>
    <s v="No"/>
    <n v="2"/>
    <x v="0"/>
  </r>
  <r>
    <n v="17953"/>
    <n v="62"/>
    <n v="100.04"/>
    <n v="6202.48"/>
    <s v="Month-to-month"/>
    <s v="Cash"/>
    <s v="Fiber"/>
    <s v="No"/>
    <s v="No"/>
    <n v="1"/>
    <x v="1"/>
  </r>
  <r>
    <n v="17954"/>
    <n v="27"/>
    <n v="95.84"/>
    <n v="2587.6799999999998"/>
    <s v="Month-to-month"/>
    <s v="Debit"/>
    <s v="DSL"/>
    <s v="Yes"/>
    <s v="Yes"/>
    <n v="1"/>
    <x v="0"/>
  </r>
  <r>
    <n v="17955"/>
    <n v="54"/>
    <n v="39.840000000000003"/>
    <n v="2151.36"/>
    <s v="One year"/>
    <s v="UPI"/>
    <s v="DSL"/>
    <s v="Yes"/>
    <s v="Yes"/>
    <n v="1"/>
    <x v="0"/>
  </r>
  <r>
    <n v="17956"/>
    <n v="12"/>
    <n v="110.83"/>
    <n v="1329.96"/>
    <s v="One year"/>
    <s v="Debit"/>
    <s v="DSL"/>
    <s v="No"/>
    <s v="Yes"/>
    <n v="2"/>
    <x v="0"/>
  </r>
  <r>
    <n v="17957"/>
    <n v="8"/>
    <n v="36.130000000000003"/>
    <n v="289.04000000000002"/>
    <s v="Month-to-month"/>
    <s v="Debit"/>
    <s v="DSL"/>
    <s v="No"/>
    <s v="No"/>
    <n v="2"/>
    <x v="0"/>
  </r>
  <r>
    <n v="17958"/>
    <n v="16"/>
    <n v="99.71"/>
    <n v="1595.36"/>
    <s v="Month-to-month"/>
    <s v="UPI"/>
    <s v="Fiber"/>
    <s v="Yes"/>
    <s v="Yes"/>
    <n v="1"/>
    <x v="0"/>
  </r>
  <r>
    <n v="17959"/>
    <n v="52"/>
    <n v="62.05"/>
    <n v="3226.6"/>
    <s v="Month-to-month"/>
    <s v="UPI"/>
    <s v="Fiber"/>
    <s v="Yes"/>
    <s v="Yes"/>
    <n v="5"/>
    <x v="0"/>
  </r>
  <r>
    <n v="17960"/>
    <n v="26"/>
    <n v="38.299999999999997"/>
    <n v="995.8"/>
    <s v="One year"/>
    <s v="Debit"/>
    <s v="None"/>
    <s v="No"/>
    <s v="Yes"/>
    <n v="2"/>
    <x v="1"/>
  </r>
  <r>
    <n v="17961"/>
    <n v="8"/>
    <n v="113.81"/>
    <n v="910.48"/>
    <s v="One year"/>
    <s v="Cash"/>
    <s v="DSL"/>
    <s v="No"/>
    <s v="No"/>
    <n v="1"/>
    <x v="0"/>
  </r>
  <r>
    <n v="17962"/>
    <n v="45"/>
    <n v="116.33"/>
    <n v="5234.8500000000004"/>
    <s v="Month-to-month"/>
    <s v="UPI"/>
    <s v="Fiber"/>
    <s v="Yes"/>
    <s v="No"/>
    <n v="3"/>
    <x v="1"/>
  </r>
  <r>
    <n v="17963"/>
    <n v="19"/>
    <n v="71.14"/>
    <n v="1351.66"/>
    <s v="Month-to-month"/>
    <s v="UPI"/>
    <s v="DSL"/>
    <s v="No"/>
    <s v="Yes"/>
    <n v="0"/>
    <x v="0"/>
  </r>
  <r>
    <n v="17964"/>
    <n v="17"/>
    <n v="66.92"/>
    <n v="1137.6400000000001"/>
    <s v="One year"/>
    <s v="Cash"/>
    <s v="DSL"/>
    <s v="No"/>
    <s v="Yes"/>
    <n v="2"/>
    <x v="0"/>
  </r>
  <r>
    <n v="17965"/>
    <n v="65"/>
    <n v="110.08"/>
    <n v="7155.2"/>
    <s v="Two year"/>
    <s v="Credit"/>
    <s v="Fiber"/>
    <s v="No"/>
    <s v="Yes"/>
    <n v="0"/>
    <x v="0"/>
  </r>
  <r>
    <n v="17966"/>
    <n v="29"/>
    <n v="79.61"/>
    <n v="2308.69"/>
    <s v="Two year"/>
    <s v="UPI"/>
    <s v="DSL"/>
    <s v="No"/>
    <s v="No"/>
    <n v="0"/>
    <x v="0"/>
  </r>
  <r>
    <n v="17967"/>
    <n v="14"/>
    <n v="46.6"/>
    <n v="652.4"/>
    <s v="Month-to-month"/>
    <s v="Credit"/>
    <s v="Fiber"/>
    <s v="Yes"/>
    <s v="No"/>
    <n v="1"/>
    <x v="1"/>
  </r>
  <r>
    <n v="17968"/>
    <n v="17"/>
    <n v="62.52"/>
    <n v="1062.8399999999999"/>
    <s v="Month-to-month"/>
    <s v="Cash"/>
    <s v="DSL"/>
    <s v="Yes"/>
    <s v="No"/>
    <n v="2"/>
    <x v="0"/>
  </r>
  <r>
    <n v="17969"/>
    <n v="13"/>
    <n v="103.6"/>
    <n v="1346.8"/>
    <s v="Two year"/>
    <s v="Cash"/>
    <s v="DSL"/>
    <s v="No"/>
    <s v="No"/>
    <n v="5"/>
    <x v="1"/>
  </r>
  <r>
    <n v="17970"/>
    <n v="63"/>
    <n v="105.96"/>
    <n v="6675.48"/>
    <s v="Month-to-month"/>
    <s v="Cash"/>
    <s v="DSL"/>
    <s v="No"/>
    <s v="Yes"/>
    <n v="1"/>
    <x v="1"/>
  </r>
  <r>
    <n v="17971"/>
    <n v="33"/>
    <n v="113.93"/>
    <n v="3759.69"/>
    <s v="Month-to-month"/>
    <s v="Cash"/>
    <s v="None"/>
    <s v="No"/>
    <s v="No"/>
    <n v="0"/>
    <x v="1"/>
  </r>
  <r>
    <n v="17972"/>
    <n v="29"/>
    <n v="48.83"/>
    <n v="1416.07"/>
    <s v="One year"/>
    <s v="Debit"/>
    <s v="Fiber"/>
    <s v="Yes"/>
    <s v="Yes"/>
    <n v="4"/>
    <x v="0"/>
  </r>
  <r>
    <n v="17973"/>
    <n v="37"/>
    <n v="88"/>
    <n v="3256"/>
    <s v="Month-to-month"/>
    <s v="Debit"/>
    <s v="Fiber"/>
    <s v="No"/>
    <s v="No"/>
    <n v="0"/>
    <x v="1"/>
  </r>
  <r>
    <n v="17974"/>
    <n v="46"/>
    <n v="26.84"/>
    <n v="1234.6400000000001"/>
    <s v="One year"/>
    <s v="Credit"/>
    <s v="None"/>
    <s v="No"/>
    <s v="No"/>
    <n v="2"/>
    <x v="0"/>
  </r>
  <r>
    <n v="17975"/>
    <n v="24"/>
    <n v="92.59"/>
    <n v="2222.16"/>
    <s v="One year"/>
    <s v="Cash"/>
    <s v="DSL"/>
    <s v="No"/>
    <s v="Yes"/>
    <n v="0"/>
    <x v="1"/>
  </r>
  <r>
    <n v="17976"/>
    <n v="14"/>
    <n v="76.319999999999993"/>
    <n v="1068.48"/>
    <s v="Two year"/>
    <s v="Credit"/>
    <s v="DSL"/>
    <s v="No"/>
    <s v="No"/>
    <n v="4"/>
    <x v="0"/>
  </r>
  <r>
    <n v="17977"/>
    <n v="5"/>
    <n v="44.98"/>
    <n v="224.9"/>
    <s v="Month-to-month"/>
    <s v="Credit"/>
    <s v="Fiber"/>
    <s v="Yes"/>
    <s v="No"/>
    <n v="3"/>
    <x v="1"/>
  </r>
  <r>
    <n v="17978"/>
    <n v="53"/>
    <n v="85.46"/>
    <n v="4529.38"/>
    <s v="Month-to-month"/>
    <s v="Cash"/>
    <s v="Fiber"/>
    <s v="No"/>
    <s v="No"/>
    <n v="3"/>
    <x v="1"/>
  </r>
  <r>
    <n v="17979"/>
    <n v="30"/>
    <n v="33.520000000000003"/>
    <n v="1005.6"/>
    <s v="One year"/>
    <s v="Credit"/>
    <s v="Fiber"/>
    <s v="Yes"/>
    <s v="Yes"/>
    <n v="0"/>
    <x v="0"/>
  </r>
  <r>
    <n v="17980"/>
    <n v="60"/>
    <n v="53.38"/>
    <n v="3202.8"/>
    <s v="Month-to-month"/>
    <s v="Credit"/>
    <s v="DSL"/>
    <s v="No"/>
    <s v="Yes"/>
    <n v="0"/>
    <x v="0"/>
  </r>
  <r>
    <n v="17981"/>
    <n v="28"/>
    <n v="60.09"/>
    <n v="1682.52"/>
    <s v="One year"/>
    <s v="Credit"/>
    <s v="Fiber"/>
    <s v="Yes"/>
    <s v="No"/>
    <n v="1"/>
    <x v="1"/>
  </r>
  <r>
    <n v="17982"/>
    <n v="26"/>
    <n v="97.71"/>
    <n v="2540.46"/>
    <s v="One year"/>
    <s v="Credit"/>
    <s v="DSL"/>
    <s v="No"/>
    <s v="No"/>
    <n v="1"/>
    <x v="1"/>
  </r>
  <r>
    <n v="17983"/>
    <n v="18"/>
    <n v="50.88"/>
    <n v="915.84"/>
    <s v="Month-to-month"/>
    <s v="Debit"/>
    <s v="Fiber"/>
    <s v="No"/>
    <s v="No"/>
    <n v="4"/>
    <x v="1"/>
  </r>
  <r>
    <n v="17984"/>
    <n v="36"/>
    <n v="24.9"/>
    <n v="896.4"/>
    <s v="Month-to-month"/>
    <s v="Credit"/>
    <s v="DSL"/>
    <s v="Yes"/>
    <s v="No"/>
    <n v="5"/>
    <x v="0"/>
  </r>
  <r>
    <n v="17985"/>
    <n v="8"/>
    <n v="38.07"/>
    <n v="304.56"/>
    <s v="Month-to-month"/>
    <s v="Cash"/>
    <s v="None"/>
    <s v="No"/>
    <s v="No"/>
    <n v="1"/>
    <x v="0"/>
  </r>
  <r>
    <n v="17986"/>
    <n v="18"/>
    <n v="80.81"/>
    <n v="1454.58"/>
    <s v="One year"/>
    <s v="Credit"/>
    <s v="Fiber"/>
    <s v="No"/>
    <s v="Yes"/>
    <n v="3"/>
    <x v="1"/>
  </r>
  <r>
    <n v="17987"/>
    <n v="58"/>
    <n v="21.53"/>
    <n v="1248.74"/>
    <s v="One year"/>
    <s v="Cash"/>
    <s v="Fiber"/>
    <s v="No"/>
    <s v="No"/>
    <n v="2"/>
    <x v="0"/>
  </r>
  <r>
    <n v="17988"/>
    <n v="32"/>
    <n v="99.22"/>
    <n v="3175.04"/>
    <s v="One year"/>
    <s v="Cash"/>
    <s v="DSL"/>
    <s v="No"/>
    <s v="Yes"/>
    <n v="5"/>
    <x v="1"/>
  </r>
  <r>
    <n v="17989"/>
    <n v="49"/>
    <n v="110.11"/>
    <n v="5395.39"/>
    <s v="Month-to-month"/>
    <s v="Debit"/>
    <s v="Fiber"/>
    <s v="Yes"/>
    <s v="No"/>
    <n v="2"/>
    <x v="0"/>
  </r>
  <r>
    <n v="17990"/>
    <n v="48"/>
    <n v="69.540000000000006"/>
    <n v="3337.92"/>
    <s v="Month-to-month"/>
    <s v="Debit"/>
    <s v="DSL"/>
    <s v="No"/>
    <s v="Yes"/>
    <n v="0"/>
    <x v="0"/>
  </r>
  <r>
    <n v="17991"/>
    <n v="71"/>
    <n v="90.76"/>
    <n v="6443.96"/>
    <s v="Month-to-month"/>
    <s v="Credit"/>
    <s v="Fiber"/>
    <s v="No"/>
    <s v="No"/>
    <n v="0"/>
    <x v="1"/>
  </r>
  <r>
    <n v="17992"/>
    <n v="65"/>
    <n v="66.27"/>
    <n v="4307.55"/>
    <s v="Month-to-month"/>
    <s v="Credit"/>
    <s v="DSL"/>
    <s v="No"/>
    <s v="Yes"/>
    <n v="2"/>
    <x v="0"/>
  </r>
  <r>
    <n v="17993"/>
    <n v="33"/>
    <n v="50.88"/>
    <n v="1679.04"/>
    <s v="Month-to-month"/>
    <s v="UPI"/>
    <s v="None"/>
    <s v="No"/>
    <s v="No"/>
    <n v="2"/>
    <x v="0"/>
  </r>
  <r>
    <n v="17994"/>
    <n v="50"/>
    <n v="36.49"/>
    <n v="1824.5"/>
    <s v="Month-to-month"/>
    <s v="Credit"/>
    <s v="DSL"/>
    <s v="Yes"/>
    <s v="Yes"/>
    <n v="1"/>
    <x v="1"/>
  </r>
  <r>
    <n v="17995"/>
    <n v="4"/>
    <n v="71.819999999999993"/>
    <n v="287.27999999999997"/>
    <s v="Month-to-month"/>
    <s v="UPI"/>
    <s v="Fiber"/>
    <s v="Yes"/>
    <s v="No"/>
    <n v="1"/>
    <x v="0"/>
  </r>
  <r>
    <n v="17996"/>
    <n v="36"/>
    <n v="112.99"/>
    <n v="4067.64"/>
    <s v="One year"/>
    <s v="UPI"/>
    <s v="Fiber"/>
    <s v="No"/>
    <s v="No"/>
    <n v="2"/>
    <x v="0"/>
  </r>
  <r>
    <n v="17997"/>
    <n v="28"/>
    <n v="109"/>
    <n v="3052"/>
    <s v="Two year"/>
    <s v="Debit"/>
    <s v="Fiber"/>
    <s v="No"/>
    <s v="No"/>
    <n v="2"/>
    <x v="0"/>
  </r>
  <r>
    <n v="17998"/>
    <n v="3"/>
    <n v="111.96"/>
    <n v="335.88"/>
    <s v="Month-to-month"/>
    <s v="Cash"/>
    <s v="Fiber"/>
    <s v="Yes"/>
    <s v="No"/>
    <n v="2"/>
    <x v="1"/>
  </r>
  <r>
    <n v="17999"/>
    <n v="6"/>
    <n v="116.64"/>
    <n v="699.84"/>
    <s v="Month-to-month"/>
    <s v="UPI"/>
    <s v="Fiber"/>
    <s v="Yes"/>
    <s v="No"/>
    <n v="1"/>
    <x v="0"/>
  </r>
  <r>
    <n v="18000"/>
    <n v="45"/>
    <n v="36.54"/>
    <n v="1644.3"/>
    <s v="Two year"/>
    <s v="Credit"/>
    <s v="Fiber"/>
    <s v="No"/>
    <s v="Yes"/>
    <n v="1"/>
    <x v="0"/>
  </r>
  <r>
    <n v="18001"/>
    <n v="23"/>
    <n v="34.65"/>
    <n v="796.95"/>
    <s v="Two year"/>
    <s v="UPI"/>
    <s v="DSL"/>
    <s v="No"/>
    <s v="Yes"/>
    <n v="2"/>
    <x v="0"/>
  </r>
  <r>
    <n v="18002"/>
    <n v="7"/>
    <n v="62.78"/>
    <n v="439.46"/>
    <s v="One year"/>
    <s v="Debit"/>
    <s v="Fiber"/>
    <s v="No"/>
    <s v="Yes"/>
    <n v="1"/>
    <x v="0"/>
  </r>
  <r>
    <n v="18003"/>
    <n v="61"/>
    <n v="88.93"/>
    <n v="5424.73"/>
    <s v="Month-to-month"/>
    <s v="UPI"/>
    <s v="Fiber"/>
    <s v="Yes"/>
    <s v="No"/>
    <n v="0"/>
    <x v="0"/>
  </r>
  <r>
    <n v="18004"/>
    <n v="65"/>
    <n v="63.97"/>
    <n v="4158.05"/>
    <s v="Month-to-month"/>
    <s v="UPI"/>
    <s v="None"/>
    <s v="No"/>
    <s v="No"/>
    <n v="2"/>
    <x v="0"/>
  </r>
  <r>
    <n v="18005"/>
    <n v="6"/>
    <n v="109.24"/>
    <n v="655.44"/>
    <s v="Two year"/>
    <s v="UPI"/>
    <s v="Fiber"/>
    <s v="No"/>
    <s v="No"/>
    <n v="0"/>
    <x v="0"/>
  </r>
  <r>
    <n v="18006"/>
    <n v="24"/>
    <n v="91.74"/>
    <n v="2201.7600000000002"/>
    <s v="Two year"/>
    <s v="UPI"/>
    <s v="DSL"/>
    <s v="No"/>
    <s v="Yes"/>
    <n v="0"/>
    <x v="0"/>
  </r>
  <r>
    <n v="18007"/>
    <n v="37"/>
    <n v="83.4"/>
    <n v="3085.8"/>
    <s v="One year"/>
    <s v="UPI"/>
    <s v="DSL"/>
    <s v="No"/>
    <s v="Yes"/>
    <n v="2"/>
    <x v="0"/>
  </r>
  <r>
    <n v="18008"/>
    <n v="45"/>
    <n v="27.1"/>
    <n v="1219.5"/>
    <s v="Two year"/>
    <s v="UPI"/>
    <s v="Fiber"/>
    <s v="No"/>
    <s v="No"/>
    <n v="0"/>
    <x v="0"/>
  </r>
  <r>
    <n v="18009"/>
    <n v="51"/>
    <n v="37.53"/>
    <n v="1914.03"/>
    <s v="Month-to-month"/>
    <s v="UPI"/>
    <s v="Fiber"/>
    <s v="No"/>
    <s v="Yes"/>
    <n v="2"/>
    <x v="0"/>
  </r>
  <r>
    <n v="18010"/>
    <n v="45"/>
    <n v="62.82"/>
    <n v="2826.9"/>
    <s v="Month-to-month"/>
    <s v="Debit"/>
    <s v="Fiber"/>
    <s v="No"/>
    <s v="No"/>
    <n v="1"/>
    <x v="0"/>
  </r>
  <r>
    <n v="18011"/>
    <n v="63"/>
    <n v="117.64"/>
    <n v="7411.32"/>
    <s v="Month-to-month"/>
    <s v="Credit"/>
    <s v="DSL"/>
    <s v="No"/>
    <s v="No"/>
    <n v="0"/>
    <x v="1"/>
  </r>
  <r>
    <n v="18012"/>
    <n v="29"/>
    <n v="53.44"/>
    <n v="1549.76"/>
    <s v="Month-to-month"/>
    <s v="Debit"/>
    <s v="DSL"/>
    <s v="No"/>
    <s v="No"/>
    <n v="1"/>
    <x v="0"/>
  </r>
  <r>
    <n v="18013"/>
    <n v="25"/>
    <n v="83"/>
    <n v="2075"/>
    <s v="One year"/>
    <s v="UPI"/>
    <s v="Fiber"/>
    <s v="No"/>
    <s v="Yes"/>
    <n v="1"/>
    <x v="0"/>
  </r>
  <r>
    <n v="18014"/>
    <n v="10"/>
    <n v="118.89"/>
    <n v="1188.9000000000001"/>
    <s v="Two year"/>
    <s v="UPI"/>
    <s v="DSL"/>
    <s v="No"/>
    <s v="No"/>
    <n v="0"/>
    <x v="1"/>
  </r>
  <r>
    <n v="18015"/>
    <n v="35"/>
    <n v="46.4"/>
    <n v="1624"/>
    <s v="Month-to-month"/>
    <s v="Cash"/>
    <s v="Fiber"/>
    <s v="No"/>
    <s v="No"/>
    <n v="6"/>
    <x v="1"/>
  </r>
  <r>
    <n v="18016"/>
    <n v="55"/>
    <n v="36.67"/>
    <n v="2016.85"/>
    <s v="Month-to-month"/>
    <s v="Debit"/>
    <s v="Fiber"/>
    <s v="No"/>
    <s v="Yes"/>
    <n v="3"/>
    <x v="1"/>
  </r>
  <r>
    <n v="18017"/>
    <n v="25"/>
    <n v="74.63"/>
    <n v="1865.75"/>
    <s v="Month-to-month"/>
    <s v="UPI"/>
    <s v="DSL"/>
    <s v="No"/>
    <s v="Yes"/>
    <n v="2"/>
    <x v="0"/>
  </r>
  <r>
    <n v="18018"/>
    <n v="45"/>
    <n v="75.19"/>
    <n v="3383.55"/>
    <s v="Month-to-month"/>
    <s v="Cash"/>
    <s v="DSL"/>
    <s v="No"/>
    <s v="Yes"/>
    <n v="2"/>
    <x v="0"/>
  </r>
  <r>
    <n v="18019"/>
    <n v="12"/>
    <n v="112.19"/>
    <n v="1346.28"/>
    <s v="Two year"/>
    <s v="Debit"/>
    <s v="Fiber"/>
    <s v="No"/>
    <s v="No"/>
    <n v="3"/>
    <x v="1"/>
  </r>
  <r>
    <n v="18020"/>
    <n v="4"/>
    <n v="22.64"/>
    <n v="90.56"/>
    <s v="Month-to-month"/>
    <s v="UPI"/>
    <s v="None"/>
    <s v="Yes"/>
    <s v="No"/>
    <n v="0"/>
    <x v="0"/>
  </r>
  <r>
    <n v="18021"/>
    <n v="67"/>
    <n v="60.74"/>
    <n v="4069.58"/>
    <s v="Month-to-month"/>
    <s v="Cash"/>
    <s v="DSL"/>
    <s v="No"/>
    <s v="Yes"/>
    <n v="1"/>
    <x v="0"/>
  </r>
  <r>
    <n v="18022"/>
    <n v="17"/>
    <n v="51.23"/>
    <n v="870.91"/>
    <s v="Month-to-month"/>
    <s v="Cash"/>
    <s v="DSL"/>
    <s v="No"/>
    <s v="No"/>
    <n v="0"/>
    <x v="0"/>
  </r>
  <r>
    <n v="18023"/>
    <n v="65"/>
    <n v="77.11"/>
    <n v="5012.1499999999996"/>
    <s v="Month-to-month"/>
    <s v="UPI"/>
    <s v="DSL"/>
    <s v="No"/>
    <s v="No"/>
    <n v="3"/>
    <x v="1"/>
  </r>
  <r>
    <n v="18024"/>
    <n v="53"/>
    <n v="20.93"/>
    <n v="1109.29"/>
    <s v="One year"/>
    <s v="Credit"/>
    <s v="DSL"/>
    <s v="No"/>
    <s v="No"/>
    <n v="2"/>
    <x v="1"/>
  </r>
  <r>
    <n v="18025"/>
    <n v="57"/>
    <n v="91.11"/>
    <n v="5193.2700000000004"/>
    <s v="Month-to-month"/>
    <s v="UPI"/>
    <s v="Fiber"/>
    <s v="Yes"/>
    <s v="No"/>
    <n v="1"/>
    <x v="0"/>
  </r>
  <r>
    <n v="18026"/>
    <n v="28"/>
    <n v="68.5"/>
    <n v="1918"/>
    <s v="Month-to-month"/>
    <s v="Cash"/>
    <s v="DSL"/>
    <s v="No"/>
    <s v="No"/>
    <n v="2"/>
    <x v="0"/>
  </r>
  <r>
    <n v="18027"/>
    <n v="16"/>
    <n v="90.07"/>
    <n v="1441.12"/>
    <s v="Month-to-month"/>
    <s v="Credit"/>
    <s v="Fiber"/>
    <s v="No"/>
    <s v="No"/>
    <n v="3"/>
    <x v="1"/>
  </r>
  <r>
    <n v="18028"/>
    <n v="21"/>
    <n v="64.78"/>
    <n v="1360.38"/>
    <s v="One year"/>
    <s v="Credit"/>
    <s v="Fiber"/>
    <s v="Yes"/>
    <s v="No"/>
    <n v="0"/>
    <x v="1"/>
  </r>
  <r>
    <n v="18029"/>
    <n v="42"/>
    <n v="67.42"/>
    <n v="2831.64"/>
    <s v="Month-to-month"/>
    <s v="Debit"/>
    <s v="DSL"/>
    <s v="Yes"/>
    <s v="Yes"/>
    <n v="0"/>
    <x v="1"/>
  </r>
  <r>
    <n v="18030"/>
    <n v="54"/>
    <n v="109.55"/>
    <n v="5915.7"/>
    <s v="Month-to-month"/>
    <s v="Credit"/>
    <s v="DSL"/>
    <s v="No"/>
    <s v="No"/>
    <n v="0"/>
    <x v="1"/>
  </r>
  <r>
    <n v="18031"/>
    <n v="32"/>
    <n v="41.09"/>
    <n v="1314.88"/>
    <s v="Month-to-month"/>
    <s v="Cash"/>
    <s v="Fiber"/>
    <s v="Yes"/>
    <s v="Yes"/>
    <n v="2"/>
    <x v="0"/>
  </r>
  <r>
    <n v="18032"/>
    <n v="38"/>
    <n v="41.75"/>
    <n v="1586.5"/>
    <s v="Two year"/>
    <s v="Cash"/>
    <s v="DSL"/>
    <s v="No"/>
    <s v="No"/>
    <n v="1"/>
    <x v="0"/>
  </r>
  <r>
    <n v="18033"/>
    <n v="70"/>
    <n v="75.95"/>
    <n v="5316.5"/>
    <s v="Month-to-month"/>
    <s v="Debit"/>
    <s v="Fiber"/>
    <s v="No"/>
    <s v="No"/>
    <n v="1"/>
    <x v="0"/>
  </r>
  <r>
    <n v="18034"/>
    <n v="38"/>
    <n v="86.02"/>
    <n v="3268.76"/>
    <s v="Month-to-month"/>
    <s v="Cash"/>
    <s v="DSL"/>
    <s v="Yes"/>
    <s v="No"/>
    <n v="3"/>
    <x v="0"/>
  </r>
  <r>
    <n v="18035"/>
    <n v="54"/>
    <n v="55.47"/>
    <n v="2995.38"/>
    <s v="One year"/>
    <s v="Cash"/>
    <s v="None"/>
    <s v="No"/>
    <s v="No"/>
    <n v="0"/>
    <x v="0"/>
  </r>
  <r>
    <n v="18036"/>
    <n v="60"/>
    <n v="71.95"/>
    <n v="4317"/>
    <s v="One year"/>
    <s v="Cash"/>
    <s v="None"/>
    <s v="Yes"/>
    <s v="No"/>
    <n v="1"/>
    <x v="1"/>
  </r>
  <r>
    <n v="18037"/>
    <n v="47"/>
    <n v="42.79"/>
    <n v="2011.13"/>
    <s v="Month-to-month"/>
    <s v="Debit"/>
    <s v="DSL"/>
    <s v="Yes"/>
    <s v="No"/>
    <n v="1"/>
    <x v="0"/>
  </r>
  <r>
    <n v="18038"/>
    <n v="12"/>
    <n v="33.590000000000003"/>
    <n v="403.08"/>
    <s v="One year"/>
    <s v="Credit"/>
    <s v="DSL"/>
    <s v="No"/>
    <s v="No"/>
    <n v="2"/>
    <x v="0"/>
  </r>
  <r>
    <n v="18039"/>
    <n v="53"/>
    <n v="43.83"/>
    <n v="2322.9899999999998"/>
    <s v="Month-to-month"/>
    <s v="Debit"/>
    <s v="Fiber"/>
    <s v="Yes"/>
    <s v="Yes"/>
    <n v="3"/>
    <x v="0"/>
  </r>
  <r>
    <n v="18040"/>
    <n v="33"/>
    <n v="111.64"/>
    <n v="3684.12"/>
    <s v="Month-to-month"/>
    <s v="Credit"/>
    <s v="Fiber"/>
    <s v="Yes"/>
    <s v="Yes"/>
    <n v="1"/>
    <x v="0"/>
  </r>
  <r>
    <n v="18041"/>
    <n v="28"/>
    <n v="100.18"/>
    <n v="2805.04"/>
    <s v="Month-to-month"/>
    <s v="Cash"/>
    <s v="Fiber"/>
    <s v="Yes"/>
    <s v="Yes"/>
    <n v="1"/>
    <x v="0"/>
  </r>
  <r>
    <n v="18042"/>
    <n v="3"/>
    <n v="34.020000000000003"/>
    <n v="102.06"/>
    <s v="Month-to-month"/>
    <s v="UPI"/>
    <s v="DSL"/>
    <s v="No"/>
    <s v="Yes"/>
    <n v="1"/>
    <x v="1"/>
  </r>
  <r>
    <n v="18043"/>
    <n v="26"/>
    <n v="24.66"/>
    <n v="641.16"/>
    <s v="Month-to-month"/>
    <s v="Debit"/>
    <s v="DSL"/>
    <s v="No"/>
    <s v="No"/>
    <n v="1"/>
    <x v="0"/>
  </r>
  <r>
    <n v="18044"/>
    <n v="54"/>
    <n v="29.32"/>
    <n v="1583.28"/>
    <s v="Month-to-month"/>
    <s v="Credit"/>
    <s v="Fiber"/>
    <s v="Yes"/>
    <s v="Yes"/>
    <n v="2"/>
    <x v="0"/>
  </r>
  <r>
    <n v="18045"/>
    <n v="40"/>
    <n v="49.34"/>
    <n v="1973.6"/>
    <s v="Two year"/>
    <s v="Credit"/>
    <s v="Fiber"/>
    <s v="No"/>
    <s v="No"/>
    <n v="1"/>
    <x v="0"/>
  </r>
  <r>
    <n v="18046"/>
    <n v="66"/>
    <n v="101.14"/>
    <n v="6675.24"/>
    <s v="Month-to-month"/>
    <s v="Cash"/>
    <s v="DSL"/>
    <s v="No"/>
    <s v="No"/>
    <n v="0"/>
    <x v="1"/>
  </r>
  <r>
    <n v="18047"/>
    <n v="68"/>
    <n v="52.14"/>
    <n v="3545.52"/>
    <s v="Month-to-month"/>
    <s v="Credit"/>
    <s v="DSL"/>
    <s v="Yes"/>
    <s v="No"/>
    <n v="1"/>
    <x v="1"/>
  </r>
  <r>
    <n v="18048"/>
    <n v="47"/>
    <n v="38.57"/>
    <n v="1812.79"/>
    <s v="Two year"/>
    <s v="Cash"/>
    <s v="Fiber"/>
    <s v="Yes"/>
    <s v="No"/>
    <n v="3"/>
    <x v="0"/>
  </r>
  <r>
    <n v="18049"/>
    <n v="2"/>
    <n v="59.58"/>
    <n v="119.16"/>
    <s v="Month-to-month"/>
    <s v="Cash"/>
    <s v="Fiber"/>
    <s v="No"/>
    <s v="No"/>
    <n v="1"/>
    <x v="1"/>
  </r>
  <r>
    <n v="18050"/>
    <n v="42"/>
    <n v="32.409999999999997"/>
    <n v="1361.22"/>
    <s v="Month-to-month"/>
    <s v="Cash"/>
    <s v="Fiber"/>
    <s v="No"/>
    <s v="No"/>
    <n v="1"/>
    <x v="1"/>
  </r>
  <r>
    <n v="18051"/>
    <n v="34"/>
    <n v="67.02"/>
    <n v="2278.6799999999998"/>
    <s v="One year"/>
    <s v="Credit"/>
    <s v="Fiber"/>
    <s v="No"/>
    <s v="No"/>
    <n v="4"/>
    <x v="0"/>
  </r>
  <r>
    <n v="18052"/>
    <n v="21"/>
    <n v="87.56"/>
    <n v="1838.76"/>
    <s v="Month-to-month"/>
    <s v="UPI"/>
    <s v="Fiber"/>
    <s v="No"/>
    <s v="Yes"/>
    <n v="0"/>
    <x v="1"/>
  </r>
  <r>
    <n v="18053"/>
    <n v="44"/>
    <n v="56.88"/>
    <n v="2502.7199999999998"/>
    <s v="One year"/>
    <s v="Debit"/>
    <s v="Fiber"/>
    <s v="Yes"/>
    <s v="Yes"/>
    <n v="1"/>
    <x v="0"/>
  </r>
  <r>
    <n v="18054"/>
    <n v="2"/>
    <n v="37.36"/>
    <n v="74.72"/>
    <s v="One year"/>
    <s v="Credit"/>
    <s v="None"/>
    <s v="Yes"/>
    <s v="Yes"/>
    <n v="0"/>
    <x v="0"/>
  </r>
  <r>
    <n v="18055"/>
    <n v="59"/>
    <n v="65.319999999999993"/>
    <n v="3853.88"/>
    <s v="Month-to-month"/>
    <s v="Debit"/>
    <s v="DSL"/>
    <s v="No"/>
    <s v="No"/>
    <n v="3"/>
    <x v="1"/>
  </r>
  <r>
    <n v="18056"/>
    <n v="16"/>
    <n v="96.25"/>
    <n v="1540"/>
    <s v="Month-to-month"/>
    <s v="Credit"/>
    <s v="Fiber"/>
    <s v="No"/>
    <s v="No"/>
    <n v="2"/>
    <x v="0"/>
  </r>
  <r>
    <n v="18057"/>
    <n v="20"/>
    <n v="27.66"/>
    <n v="553.20000000000005"/>
    <s v="Month-to-month"/>
    <s v="Cash"/>
    <s v="Fiber"/>
    <s v="No"/>
    <s v="No"/>
    <n v="3"/>
    <x v="1"/>
  </r>
  <r>
    <n v="18058"/>
    <n v="26"/>
    <n v="27.09"/>
    <n v="704.34"/>
    <s v="One year"/>
    <s v="Debit"/>
    <s v="Fiber"/>
    <s v="Yes"/>
    <s v="No"/>
    <n v="4"/>
    <x v="0"/>
  </r>
  <r>
    <n v="18059"/>
    <n v="16"/>
    <n v="51.81"/>
    <n v="828.96"/>
    <s v="Month-to-month"/>
    <s v="Cash"/>
    <s v="None"/>
    <s v="No"/>
    <s v="No"/>
    <n v="1"/>
    <x v="1"/>
  </r>
  <r>
    <n v="18060"/>
    <n v="70"/>
    <n v="61.51"/>
    <n v="4305.7"/>
    <s v="Month-to-month"/>
    <s v="Credit"/>
    <s v="DSL"/>
    <s v="No"/>
    <s v="No"/>
    <n v="2"/>
    <x v="0"/>
  </r>
  <r>
    <n v="18061"/>
    <n v="23"/>
    <n v="41.65"/>
    <n v="957.95"/>
    <s v="Month-to-month"/>
    <s v="Credit"/>
    <s v="Fiber"/>
    <s v="No"/>
    <s v="No"/>
    <n v="1"/>
    <x v="0"/>
  </r>
  <r>
    <n v="18062"/>
    <n v="42"/>
    <n v="22.69"/>
    <n v="952.98"/>
    <s v="Month-to-month"/>
    <s v="UPI"/>
    <s v="None"/>
    <s v="Yes"/>
    <s v="No"/>
    <n v="0"/>
    <x v="0"/>
  </r>
  <r>
    <n v="18063"/>
    <n v="37"/>
    <n v="41.96"/>
    <n v="1552.52"/>
    <s v="One year"/>
    <s v="Debit"/>
    <s v="Fiber"/>
    <s v="No"/>
    <s v="Yes"/>
    <n v="1"/>
    <x v="0"/>
  </r>
  <r>
    <n v="18064"/>
    <n v="72"/>
    <n v="63.54"/>
    <n v="4574.88"/>
    <s v="Month-to-month"/>
    <s v="Credit"/>
    <s v="Fiber"/>
    <s v="No"/>
    <s v="No"/>
    <n v="0"/>
    <x v="0"/>
  </r>
  <r>
    <n v="18065"/>
    <n v="6"/>
    <n v="27.94"/>
    <n v="167.64"/>
    <s v="Two year"/>
    <s v="Credit"/>
    <s v="Fiber"/>
    <s v="Yes"/>
    <s v="No"/>
    <n v="4"/>
    <x v="0"/>
  </r>
  <r>
    <n v="18066"/>
    <n v="37"/>
    <n v="91.59"/>
    <n v="3388.83"/>
    <s v="Month-to-month"/>
    <s v="UPI"/>
    <s v="DSL"/>
    <s v="No"/>
    <s v="Yes"/>
    <n v="3"/>
    <x v="1"/>
  </r>
  <r>
    <n v="18067"/>
    <n v="22"/>
    <n v="75.209999999999994"/>
    <n v="1654.62"/>
    <s v="Month-to-month"/>
    <s v="UPI"/>
    <s v="Fiber"/>
    <s v="No"/>
    <s v="Yes"/>
    <n v="0"/>
    <x v="0"/>
  </r>
  <r>
    <n v="18068"/>
    <n v="6"/>
    <n v="63.44"/>
    <n v="380.64"/>
    <s v="Month-to-month"/>
    <s v="UPI"/>
    <s v="None"/>
    <s v="Yes"/>
    <s v="Yes"/>
    <n v="2"/>
    <x v="0"/>
  </r>
  <r>
    <n v="18069"/>
    <n v="32"/>
    <n v="71.87"/>
    <n v="2299.84"/>
    <s v="Month-to-month"/>
    <s v="Cash"/>
    <s v="DSL"/>
    <s v="Yes"/>
    <s v="No"/>
    <n v="2"/>
    <x v="0"/>
  </r>
  <r>
    <n v="18070"/>
    <n v="17"/>
    <n v="85.58"/>
    <n v="1454.86"/>
    <s v="One year"/>
    <s v="UPI"/>
    <s v="None"/>
    <s v="No"/>
    <s v="No"/>
    <n v="0"/>
    <x v="0"/>
  </r>
  <r>
    <n v="18071"/>
    <n v="38"/>
    <n v="119.48"/>
    <n v="4540.24"/>
    <s v="Two year"/>
    <s v="UPI"/>
    <s v="DSL"/>
    <s v="No"/>
    <s v="Yes"/>
    <n v="1"/>
    <x v="0"/>
  </r>
  <r>
    <n v="18072"/>
    <n v="17"/>
    <n v="97.51"/>
    <n v="1657.67"/>
    <s v="Two year"/>
    <s v="Debit"/>
    <s v="Fiber"/>
    <s v="Yes"/>
    <s v="No"/>
    <n v="2"/>
    <x v="0"/>
  </r>
  <r>
    <n v="18073"/>
    <n v="37"/>
    <n v="74.040000000000006"/>
    <n v="2739.48"/>
    <s v="Month-to-month"/>
    <s v="Cash"/>
    <s v="Fiber"/>
    <s v="Yes"/>
    <s v="No"/>
    <n v="1"/>
    <x v="0"/>
  </r>
  <r>
    <n v="18074"/>
    <n v="23"/>
    <n v="97.05"/>
    <n v="2232.15"/>
    <s v="Month-to-month"/>
    <s v="Cash"/>
    <s v="DSL"/>
    <s v="No"/>
    <s v="No"/>
    <n v="1"/>
    <x v="1"/>
  </r>
  <r>
    <n v="18075"/>
    <n v="49"/>
    <n v="67.52"/>
    <n v="3308.48"/>
    <s v="Two year"/>
    <s v="Credit"/>
    <s v="Fiber"/>
    <s v="No"/>
    <s v="Yes"/>
    <n v="3"/>
    <x v="0"/>
  </r>
  <r>
    <n v="18076"/>
    <n v="61"/>
    <n v="51.09"/>
    <n v="3116.49"/>
    <s v="One year"/>
    <s v="Debit"/>
    <s v="DSL"/>
    <s v="No"/>
    <s v="Yes"/>
    <n v="2"/>
    <x v="0"/>
  </r>
  <r>
    <n v="18077"/>
    <n v="49"/>
    <n v="46.2"/>
    <n v="2263.8000000000002"/>
    <s v="Month-to-month"/>
    <s v="UPI"/>
    <s v="DSL"/>
    <s v="Yes"/>
    <s v="No"/>
    <n v="3"/>
    <x v="0"/>
  </r>
  <r>
    <n v="18078"/>
    <n v="61"/>
    <n v="59.95"/>
    <n v="3656.95"/>
    <s v="One year"/>
    <s v="Cash"/>
    <s v="Fiber"/>
    <s v="No"/>
    <s v="Yes"/>
    <n v="2"/>
    <x v="0"/>
  </r>
  <r>
    <n v="18079"/>
    <n v="32"/>
    <n v="20.23"/>
    <n v="647.36"/>
    <s v="One year"/>
    <s v="Credit"/>
    <s v="None"/>
    <s v="Yes"/>
    <s v="Yes"/>
    <n v="3"/>
    <x v="0"/>
  </r>
  <r>
    <n v="18080"/>
    <n v="63"/>
    <n v="37.700000000000003"/>
    <n v="2375.1"/>
    <s v="Month-to-month"/>
    <s v="Debit"/>
    <s v="Fiber"/>
    <s v="No"/>
    <s v="No"/>
    <n v="2"/>
    <x v="1"/>
  </r>
  <r>
    <n v="18081"/>
    <n v="7"/>
    <n v="32.65"/>
    <n v="228.55"/>
    <s v="Two year"/>
    <s v="UPI"/>
    <s v="DSL"/>
    <s v="Yes"/>
    <s v="No"/>
    <n v="0"/>
    <x v="1"/>
  </r>
  <r>
    <n v="18082"/>
    <n v="22"/>
    <n v="116.03"/>
    <n v="2552.66"/>
    <s v="Month-to-month"/>
    <s v="Debit"/>
    <s v="Fiber"/>
    <s v="Yes"/>
    <s v="Yes"/>
    <n v="0"/>
    <x v="0"/>
  </r>
  <r>
    <n v="18083"/>
    <n v="6"/>
    <n v="26.48"/>
    <n v="158.88"/>
    <s v="Month-to-month"/>
    <s v="Debit"/>
    <s v="DSL"/>
    <s v="No"/>
    <s v="No"/>
    <n v="2"/>
    <x v="0"/>
  </r>
  <r>
    <n v="18084"/>
    <n v="61"/>
    <n v="70.099999999999994"/>
    <n v="4276.1000000000004"/>
    <s v="One year"/>
    <s v="UPI"/>
    <s v="None"/>
    <s v="No"/>
    <s v="Yes"/>
    <n v="3"/>
    <x v="1"/>
  </r>
  <r>
    <n v="18085"/>
    <n v="14"/>
    <n v="111.97"/>
    <n v="1567.58"/>
    <s v="Month-to-month"/>
    <s v="Credit"/>
    <s v="Fiber"/>
    <s v="Yes"/>
    <s v="No"/>
    <n v="2"/>
    <x v="0"/>
  </r>
  <r>
    <n v="18086"/>
    <n v="16"/>
    <n v="80.75"/>
    <n v="1292"/>
    <s v="One year"/>
    <s v="UPI"/>
    <s v="Fiber"/>
    <s v="No"/>
    <s v="Yes"/>
    <n v="2"/>
    <x v="0"/>
  </r>
  <r>
    <n v="18087"/>
    <n v="3"/>
    <n v="69.53"/>
    <n v="208.59"/>
    <s v="One year"/>
    <s v="Cash"/>
    <s v="Fiber"/>
    <s v="No"/>
    <s v="No"/>
    <n v="1"/>
    <x v="0"/>
  </r>
  <r>
    <n v="18088"/>
    <n v="9"/>
    <n v="94.3"/>
    <n v="848.7"/>
    <s v="Month-to-month"/>
    <s v="UPI"/>
    <s v="Fiber"/>
    <s v="No"/>
    <s v="No"/>
    <n v="2"/>
    <x v="1"/>
  </r>
  <r>
    <n v="18089"/>
    <n v="47"/>
    <n v="55.34"/>
    <n v="2600.98"/>
    <s v="Month-to-month"/>
    <s v="Debit"/>
    <s v="Fiber"/>
    <s v="No"/>
    <s v="No"/>
    <n v="1"/>
    <x v="0"/>
  </r>
  <r>
    <n v="18090"/>
    <n v="42"/>
    <n v="39.369999999999997"/>
    <n v="1653.54"/>
    <s v="One year"/>
    <s v="Credit"/>
    <s v="Fiber"/>
    <s v="Yes"/>
    <s v="No"/>
    <n v="0"/>
    <x v="0"/>
  </r>
  <r>
    <n v="18091"/>
    <n v="42"/>
    <n v="104.73"/>
    <n v="4398.66"/>
    <s v="Two year"/>
    <s v="UPI"/>
    <s v="DSL"/>
    <s v="Yes"/>
    <s v="No"/>
    <n v="0"/>
    <x v="0"/>
  </r>
  <r>
    <n v="18092"/>
    <n v="23"/>
    <n v="25.66"/>
    <n v="590.17999999999995"/>
    <s v="Two year"/>
    <s v="Cash"/>
    <s v="DSL"/>
    <s v="No"/>
    <s v="Yes"/>
    <n v="2"/>
    <x v="1"/>
  </r>
  <r>
    <n v="18093"/>
    <n v="3"/>
    <n v="100.78"/>
    <n v="302.33999999999997"/>
    <s v="Month-to-month"/>
    <s v="Credit"/>
    <s v="Fiber"/>
    <s v="No"/>
    <s v="Yes"/>
    <n v="3"/>
    <x v="1"/>
  </r>
  <r>
    <n v="18094"/>
    <n v="1"/>
    <n v="30.34"/>
    <n v="30.34"/>
    <s v="One year"/>
    <s v="Debit"/>
    <s v="Fiber"/>
    <s v="Yes"/>
    <s v="Yes"/>
    <n v="1"/>
    <x v="0"/>
  </r>
  <r>
    <n v="18095"/>
    <n v="67"/>
    <n v="82.56"/>
    <n v="5531.52"/>
    <s v="Month-to-month"/>
    <s v="UPI"/>
    <s v="Fiber"/>
    <s v="No"/>
    <s v="Yes"/>
    <n v="2"/>
    <x v="1"/>
  </r>
  <r>
    <n v="18096"/>
    <n v="71"/>
    <n v="67.7"/>
    <n v="4806.7"/>
    <s v="Month-to-month"/>
    <s v="Credit"/>
    <s v="DSL"/>
    <s v="Yes"/>
    <s v="Yes"/>
    <n v="3"/>
    <x v="0"/>
  </r>
  <r>
    <n v="18097"/>
    <n v="3"/>
    <n v="119.85"/>
    <n v="359.55"/>
    <s v="Month-to-month"/>
    <s v="Credit"/>
    <s v="Fiber"/>
    <s v="Yes"/>
    <s v="No"/>
    <n v="3"/>
    <x v="1"/>
  </r>
  <r>
    <n v="18098"/>
    <n v="49"/>
    <n v="58.79"/>
    <n v="2880.71"/>
    <s v="Month-to-month"/>
    <s v="Debit"/>
    <s v="DSL"/>
    <s v="No"/>
    <s v="Yes"/>
    <n v="1"/>
    <x v="0"/>
  </r>
  <r>
    <n v="18099"/>
    <n v="67"/>
    <n v="115.73"/>
    <n v="7753.91"/>
    <s v="Two year"/>
    <s v="Credit"/>
    <s v="DSL"/>
    <s v="No"/>
    <s v="Yes"/>
    <n v="2"/>
    <x v="0"/>
  </r>
  <r>
    <n v="18100"/>
    <n v="55"/>
    <n v="60.38"/>
    <n v="3320.9"/>
    <s v="One year"/>
    <s v="Credit"/>
    <s v="Fiber"/>
    <s v="No"/>
    <s v="Yes"/>
    <n v="1"/>
    <x v="0"/>
  </r>
  <r>
    <n v="18101"/>
    <n v="4"/>
    <n v="88.17"/>
    <n v="352.68"/>
    <s v="Month-to-month"/>
    <s v="Cash"/>
    <s v="Fiber"/>
    <s v="No"/>
    <s v="No"/>
    <n v="1"/>
    <x v="1"/>
  </r>
  <r>
    <n v="18102"/>
    <n v="31"/>
    <n v="84.37"/>
    <n v="2615.4699999999998"/>
    <s v="Month-to-month"/>
    <s v="Credit"/>
    <s v="Fiber"/>
    <s v="No"/>
    <s v="No"/>
    <n v="4"/>
    <x v="1"/>
  </r>
  <r>
    <n v="18103"/>
    <n v="66"/>
    <n v="28.65"/>
    <n v="1890.9"/>
    <s v="Two year"/>
    <s v="UPI"/>
    <s v="Fiber"/>
    <s v="Yes"/>
    <s v="Yes"/>
    <n v="0"/>
    <x v="0"/>
  </r>
  <r>
    <n v="18104"/>
    <n v="64"/>
    <n v="94.34"/>
    <n v="6037.76"/>
    <s v="Month-to-month"/>
    <s v="Cash"/>
    <s v="Fiber"/>
    <s v="No"/>
    <s v="No"/>
    <n v="1"/>
    <x v="1"/>
  </r>
  <r>
    <n v="18105"/>
    <n v="31"/>
    <n v="40.869999999999997"/>
    <n v="1266.97"/>
    <s v="Month-to-month"/>
    <s v="Cash"/>
    <s v="Fiber"/>
    <s v="No"/>
    <s v="No"/>
    <n v="2"/>
    <x v="0"/>
  </r>
  <r>
    <n v="18106"/>
    <n v="63"/>
    <n v="58.84"/>
    <n v="3706.92"/>
    <s v="Month-to-month"/>
    <s v="UPI"/>
    <s v="DSL"/>
    <s v="No"/>
    <s v="No"/>
    <n v="2"/>
    <x v="0"/>
  </r>
  <r>
    <n v="18107"/>
    <n v="66"/>
    <n v="98.22"/>
    <n v="6482.52"/>
    <s v="Month-to-month"/>
    <s v="Cash"/>
    <s v="DSL"/>
    <s v="Yes"/>
    <s v="Yes"/>
    <n v="1"/>
    <x v="0"/>
  </r>
  <r>
    <n v="18108"/>
    <n v="31"/>
    <n v="114.43"/>
    <n v="3547.33"/>
    <s v="Two year"/>
    <s v="Debit"/>
    <s v="Fiber"/>
    <s v="Yes"/>
    <s v="Yes"/>
    <n v="0"/>
    <x v="0"/>
  </r>
  <r>
    <n v="18109"/>
    <n v="47"/>
    <n v="75.98"/>
    <n v="3571.06"/>
    <s v="Month-to-month"/>
    <s v="Debit"/>
    <s v="DSL"/>
    <s v="Yes"/>
    <s v="No"/>
    <n v="0"/>
    <x v="0"/>
  </r>
  <r>
    <n v="18110"/>
    <n v="22"/>
    <n v="71.94"/>
    <n v="1582.68"/>
    <s v="Month-to-month"/>
    <s v="UPI"/>
    <s v="Fiber"/>
    <s v="No"/>
    <s v="No"/>
    <n v="1"/>
    <x v="0"/>
  </r>
  <r>
    <n v="18111"/>
    <n v="46"/>
    <n v="70.489999999999995"/>
    <n v="3242.54"/>
    <s v="One year"/>
    <s v="Credit"/>
    <s v="DSL"/>
    <s v="No"/>
    <s v="No"/>
    <n v="1"/>
    <x v="0"/>
  </r>
  <r>
    <n v="18112"/>
    <n v="58"/>
    <n v="101.66"/>
    <n v="5896.28"/>
    <s v="One year"/>
    <s v="Cash"/>
    <s v="Fiber"/>
    <s v="Yes"/>
    <s v="Yes"/>
    <n v="0"/>
    <x v="0"/>
  </r>
  <r>
    <n v="18113"/>
    <n v="61"/>
    <n v="119.31"/>
    <n v="7277.91"/>
    <s v="One year"/>
    <s v="UPI"/>
    <s v="Fiber"/>
    <s v="Yes"/>
    <s v="Yes"/>
    <n v="0"/>
    <x v="0"/>
  </r>
  <r>
    <n v="18114"/>
    <n v="46"/>
    <n v="83.36"/>
    <n v="3834.56"/>
    <s v="Month-to-month"/>
    <s v="Cash"/>
    <s v="Fiber"/>
    <s v="Yes"/>
    <s v="No"/>
    <n v="1"/>
    <x v="1"/>
  </r>
  <r>
    <n v="18115"/>
    <n v="1"/>
    <n v="57.86"/>
    <n v="57.86"/>
    <s v="Month-to-month"/>
    <s v="Debit"/>
    <s v="Fiber"/>
    <s v="Yes"/>
    <s v="No"/>
    <n v="1"/>
    <x v="1"/>
  </r>
  <r>
    <n v="18116"/>
    <n v="25"/>
    <n v="41.87"/>
    <n v="1046.75"/>
    <s v="Two year"/>
    <s v="Debit"/>
    <s v="DSL"/>
    <s v="No"/>
    <s v="Yes"/>
    <n v="0"/>
    <x v="0"/>
  </r>
  <r>
    <n v="18117"/>
    <n v="61"/>
    <n v="39.880000000000003"/>
    <n v="2432.6799999999998"/>
    <s v="Month-to-month"/>
    <s v="UPI"/>
    <s v="DSL"/>
    <s v="No"/>
    <s v="Yes"/>
    <n v="2"/>
    <x v="0"/>
  </r>
  <r>
    <n v="18118"/>
    <n v="14"/>
    <n v="105.62"/>
    <n v="1478.68"/>
    <s v="One year"/>
    <s v="Cash"/>
    <s v="Fiber"/>
    <s v="No"/>
    <s v="No"/>
    <n v="1"/>
    <x v="0"/>
  </r>
  <r>
    <n v="18119"/>
    <n v="45"/>
    <n v="119.24"/>
    <n v="5365.8"/>
    <s v="Two year"/>
    <s v="Debit"/>
    <s v="Fiber"/>
    <s v="No"/>
    <s v="Yes"/>
    <n v="1"/>
    <x v="0"/>
  </r>
  <r>
    <n v="18120"/>
    <n v="39"/>
    <n v="89.8"/>
    <n v="3502.2"/>
    <s v="Month-to-month"/>
    <s v="Cash"/>
    <s v="Fiber"/>
    <s v="Yes"/>
    <s v="No"/>
    <n v="1"/>
    <x v="1"/>
  </r>
  <r>
    <n v="18121"/>
    <n v="66"/>
    <n v="115.58"/>
    <n v="7628.28"/>
    <s v="Two year"/>
    <s v="Debit"/>
    <s v="DSL"/>
    <s v="No"/>
    <s v="Yes"/>
    <n v="4"/>
    <x v="1"/>
  </r>
  <r>
    <n v="18122"/>
    <n v="32"/>
    <n v="55"/>
    <n v="1760"/>
    <s v="Month-to-month"/>
    <s v="Debit"/>
    <s v="Fiber"/>
    <s v="No"/>
    <s v="Yes"/>
    <n v="2"/>
    <x v="0"/>
  </r>
  <r>
    <n v="18123"/>
    <n v="58"/>
    <n v="82.76"/>
    <n v="4800.08"/>
    <s v="Two year"/>
    <s v="Debit"/>
    <s v="Fiber"/>
    <s v="Yes"/>
    <s v="Yes"/>
    <n v="3"/>
    <x v="0"/>
  </r>
  <r>
    <n v="18124"/>
    <n v="56"/>
    <n v="71.17"/>
    <n v="3985.52"/>
    <s v="One year"/>
    <s v="Debit"/>
    <s v="Fiber"/>
    <s v="Yes"/>
    <s v="Yes"/>
    <n v="3"/>
    <x v="0"/>
  </r>
  <r>
    <n v="18125"/>
    <n v="6"/>
    <n v="68.2"/>
    <n v="409.2"/>
    <s v="Month-to-month"/>
    <s v="Credit"/>
    <s v="DSL"/>
    <s v="No"/>
    <s v="No"/>
    <n v="3"/>
    <x v="1"/>
  </r>
  <r>
    <n v="18126"/>
    <n v="67"/>
    <n v="83.24"/>
    <n v="5577.08"/>
    <s v="One year"/>
    <s v="UPI"/>
    <s v="Fiber"/>
    <s v="Yes"/>
    <s v="Yes"/>
    <n v="1"/>
    <x v="0"/>
  </r>
  <r>
    <n v="18127"/>
    <n v="50"/>
    <n v="51.03"/>
    <n v="2551.5"/>
    <s v="Two year"/>
    <s v="Cash"/>
    <s v="Fiber"/>
    <s v="No"/>
    <s v="No"/>
    <n v="1"/>
    <x v="0"/>
  </r>
  <r>
    <n v="18128"/>
    <n v="38"/>
    <n v="84.06"/>
    <n v="3194.28"/>
    <s v="Month-to-month"/>
    <s v="Debit"/>
    <s v="Fiber"/>
    <s v="Yes"/>
    <s v="No"/>
    <n v="0"/>
    <x v="0"/>
  </r>
  <r>
    <n v="18129"/>
    <n v="3"/>
    <n v="87.29"/>
    <n v="261.87"/>
    <s v="One year"/>
    <s v="Debit"/>
    <s v="None"/>
    <s v="No"/>
    <s v="No"/>
    <n v="1"/>
    <x v="1"/>
  </r>
  <r>
    <n v="18130"/>
    <n v="5"/>
    <n v="103.61"/>
    <n v="518.04999999999995"/>
    <s v="One year"/>
    <s v="Debit"/>
    <s v="DSL"/>
    <s v="No"/>
    <s v="No"/>
    <n v="2"/>
    <x v="1"/>
  </r>
  <r>
    <n v="18131"/>
    <n v="24"/>
    <n v="93.05"/>
    <n v="2233.1999999999998"/>
    <s v="One year"/>
    <s v="UPI"/>
    <s v="Fiber"/>
    <s v="No"/>
    <s v="No"/>
    <n v="0"/>
    <x v="0"/>
  </r>
  <r>
    <n v="18132"/>
    <n v="54"/>
    <n v="51.98"/>
    <n v="2806.92"/>
    <s v="Month-to-month"/>
    <s v="Cash"/>
    <s v="Fiber"/>
    <s v="Yes"/>
    <s v="No"/>
    <n v="2"/>
    <x v="1"/>
  </r>
  <r>
    <n v="18133"/>
    <n v="34"/>
    <n v="65.08"/>
    <n v="2212.7199999999998"/>
    <s v="One year"/>
    <s v="UPI"/>
    <s v="Fiber"/>
    <s v="No"/>
    <s v="No"/>
    <n v="2"/>
    <x v="0"/>
  </r>
  <r>
    <n v="18134"/>
    <n v="39"/>
    <n v="32.04"/>
    <n v="1249.56"/>
    <s v="Month-to-month"/>
    <s v="UPI"/>
    <s v="Fiber"/>
    <s v="Yes"/>
    <s v="Yes"/>
    <n v="2"/>
    <x v="0"/>
  </r>
  <r>
    <n v="18135"/>
    <n v="48"/>
    <n v="45.73"/>
    <n v="2195.04"/>
    <s v="Month-to-month"/>
    <s v="Debit"/>
    <s v="Fiber"/>
    <s v="Yes"/>
    <s v="Yes"/>
    <n v="2"/>
    <x v="0"/>
  </r>
  <r>
    <n v="18136"/>
    <n v="49"/>
    <n v="72.09"/>
    <n v="3532.41"/>
    <s v="Month-to-month"/>
    <s v="Cash"/>
    <s v="DSL"/>
    <s v="Yes"/>
    <s v="Yes"/>
    <n v="0"/>
    <x v="0"/>
  </r>
  <r>
    <n v="18137"/>
    <n v="34"/>
    <n v="30.08"/>
    <n v="1022.72"/>
    <s v="Two year"/>
    <s v="Debit"/>
    <s v="DSL"/>
    <s v="No"/>
    <s v="No"/>
    <n v="2"/>
    <x v="0"/>
  </r>
  <r>
    <n v="18138"/>
    <n v="7"/>
    <n v="77.06"/>
    <n v="539.41999999999996"/>
    <s v="Month-to-month"/>
    <s v="UPI"/>
    <s v="DSL"/>
    <s v="No"/>
    <s v="Yes"/>
    <n v="1"/>
    <x v="0"/>
  </r>
  <r>
    <n v="18139"/>
    <n v="18"/>
    <n v="59.03"/>
    <n v="1062.54"/>
    <s v="Month-to-month"/>
    <s v="Credit"/>
    <s v="DSL"/>
    <s v="Yes"/>
    <s v="Yes"/>
    <n v="1"/>
    <x v="0"/>
  </r>
  <r>
    <n v="18140"/>
    <n v="70"/>
    <n v="23.48"/>
    <n v="1643.6"/>
    <s v="Month-to-month"/>
    <s v="Credit"/>
    <s v="DSL"/>
    <s v="No"/>
    <s v="No"/>
    <n v="5"/>
    <x v="1"/>
  </r>
  <r>
    <n v="18141"/>
    <n v="34"/>
    <n v="63.44"/>
    <n v="2156.96"/>
    <s v="Month-to-month"/>
    <s v="UPI"/>
    <s v="Fiber"/>
    <s v="No"/>
    <s v="No"/>
    <n v="3"/>
    <x v="1"/>
  </r>
  <r>
    <n v="18142"/>
    <n v="51"/>
    <n v="48.11"/>
    <n v="2453.61"/>
    <s v="Month-to-month"/>
    <s v="Debit"/>
    <s v="Fiber"/>
    <s v="No"/>
    <s v="Yes"/>
    <n v="1"/>
    <x v="1"/>
  </r>
  <r>
    <n v="18143"/>
    <n v="68"/>
    <n v="26.7"/>
    <n v="1815.6"/>
    <s v="Month-to-month"/>
    <s v="Debit"/>
    <s v="Fiber"/>
    <s v="No"/>
    <s v="Yes"/>
    <n v="0"/>
    <x v="0"/>
  </r>
  <r>
    <n v="18144"/>
    <n v="14"/>
    <n v="49.34"/>
    <n v="690.76"/>
    <s v="Two year"/>
    <s v="Cash"/>
    <s v="Fiber"/>
    <s v="No"/>
    <s v="No"/>
    <n v="2"/>
    <x v="0"/>
  </r>
  <r>
    <n v="18145"/>
    <n v="69"/>
    <n v="49.41"/>
    <n v="3409.29"/>
    <s v="Month-to-month"/>
    <s v="Cash"/>
    <s v="Fiber"/>
    <s v="Yes"/>
    <s v="Yes"/>
    <n v="2"/>
    <x v="0"/>
  </r>
  <r>
    <n v="18146"/>
    <n v="8"/>
    <n v="55.51"/>
    <n v="444.08"/>
    <s v="Two year"/>
    <s v="Credit"/>
    <s v="DSL"/>
    <s v="No"/>
    <s v="No"/>
    <n v="3"/>
    <x v="1"/>
  </r>
  <r>
    <n v="18147"/>
    <n v="15"/>
    <n v="56.65"/>
    <n v="849.75"/>
    <s v="Month-to-month"/>
    <s v="Debit"/>
    <s v="Fiber"/>
    <s v="No"/>
    <s v="No"/>
    <n v="1"/>
    <x v="0"/>
  </r>
  <r>
    <n v="18148"/>
    <n v="59"/>
    <n v="62.98"/>
    <n v="3715.82"/>
    <s v="One year"/>
    <s v="UPI"/>
    <s v="DSL"/>
    <s v="No"/>
    <s v="Yes"/>
    <n v="1"/>
    <x v="0"/>
  </r>
  <r>
    <n v="18149"/>
    <n v="11"/>
    <n v="29.2"/>
    <n v="321.2"/>
    <s v="One year"/>
    <s v="Debit"/>
    <s v="DSL"/>
    <s v="Yes"/>
    <s v="Yes"/>
    <n v="1"/>
    <x v="0"/>
  </r>
  <r>
    <n v="18150"/>
    <n v="20"/>
    <n v="20.53"/>
    <n v="410.6"/>
    <s v="One year"/>
    <s v="Debit"/>
    <s v="Fiber"/>
    <s v="No"/>
    <s v="Yes"/>
    <n v="0"/>
    <x v="0"/>
  </r>
  <r>
    <n v="18151"/>
    <n v="55"/>
    <n v="93.6"/>
    <n v="5148"/>
    <s v="Month-to-month"/>
    <s v="UPI"/>
    <s v="Fiber"/>
    <s v="Yes"/>
    <s v="Yes"/>
    <n v="2"/>
    <x v="0"/>
  </r>
  <r>
    <n v="18152"/>
    <n v="36"/>
    <n v="53.73"/>
    <n v="1934.28"/>
    <s v="One year"/>
    <s v="Credit"/>
    <s v="Fiber"/>
    <s v="Yes"/>
    <s v="No"/>
    <n v="3"/>
    <x v="0"/>
  </r>
  <r>
    <n v="18153"/>
    <n v="14"/>
    <n v="81.36"/>
    <n v="1139.04"/>
    <s v="Month-to-month"/>
    <s v="UPI"/>
    <s v="None"/>
    <s v="No"/>
    <s v="Yes"/>
    <n v="4"/>
    <x v="1"/>
  </r>
  <r>
    <n v="18154"/>
    <n v="58"/>
    <n v="50.7"/>
    <n v="2940.6"/>
    <s v="Month-to-month"/>
    <s v="Debit"/>
    <s v="DSL"/>
    <s v="No"/>
    <s v="Yes"/>
    <n v="6"/>
    <x v="1"/>
  </r>
  <r>
    <n v="18155"/>
    <n v="38"/>
    <n v="118.42"/>
    <n v="4499.96"/>
    <s v="Month-to-month"/>
    <s v="UPI"/>
    <s v="DSL"/>
    <s v="Yes"/>
    <s v="No"/>
    <n v="2"/>
    <x v="0"/>
  </r>
  <r>
    <n v="18156"/>
    <n v="1"/>
    <n v="51.54"/>
    <n v="51.54"/>
    <s v="Month-to-month"/>
    <s v="Cash"/>
    <s v="DSL"/>
    <s v="No"/>
    <s v="Yes"/>
    <n v="0"/>
    <x v="1"/>
  </r>
  <r>
    <n v="18157"/>
    <n v="65"/>
    <n v="80.5"/>
    <n v="5232.5"/>
    <s v="Month-to-month"/>
    <s v="Cash"/>
    <s v="Fiber"/>
    <s v="Yes"/>
    <s v="Yes"/>
    <n v="1"/>
    <x v="0"/>
  </r>
  <r>
    <n v="18158"/>
    <n v="1"/>
    <n v="42"/>
    <n v="42"/>
    <s v="One year"/>
    <s v="Cash"/>
    <s v="DSL"/>
    <s v="No"/>
    <s v="No"/>
    <n v="2"/>
    <x v="0"/>
  </r>
  <r>
    <n v="18159"/>
    <n v="60"/>
    <n v="71.78"/>
    <n v="4306.8"/>
    <s v="Two year"/>
    <s v="Cash"/>
    <s v="Fiber"/>
    <s v="No"/>
    <s v="Yes"/>
    <n v="2"/>
    <x v="1"/>
  </r>
  <r>
    <n v="18160"/>
    <n v="25"/>
    <n v="77.930000000000007"/>
    <n v="1948.25"/>
    <s v="Month-to-month"/>
    <s v="UPI"/>
    <s v="DSL"/>
    <s v="Yes"/>
    <s v="Yes"/>
    <n v="2"/>
    <x v="1"/>
  </r>
  <r>
    <n v="18161"/>
    <n v="10"/>
    <n v="38.28"/>
    <n v="382.8"/>
    <s v="Month-to-month"/>
    <s v="Credit"/>
    <s v="DSL"/>
    <s v="No"/>
    <s v="No"/>
    <n v="1"/>
    <x v="0"/>
  </r>
  <r>
    <n v="18162"/>
    <n v="50"/>
    <n v="32.369999999999997"/>
    <n v="1618.5"/>
    <s v="Month-to-month"/>
    <s v="Credit"/>
    <s v="DSL"/>
    <s v="No"/>
    <s v="Yes"/>
    <n v="1"/>
    <x v="1"/>
  </r>
  <r>
    <n v="18163"/>
    <n v="12"/>
    <n v="117.36"/>
    <n v="1408.32"/>
    <s v="One year"/>
    <s v="Cash"/>
    <s v="DSL"/>
    <s v="Yes"/>
    <s v="No"/>
    <n v="1"/>
    <x v="0"/>
  </r>
  <r>
    <n v="18164"/>
    <n v="32"/>
    <n v="109.33"/>
    <n v="3498.56"/>
    <s v="Two year"/>
    <s v="Debit"/>
    <s v="None"/>
    <s v="Yes"/>
    <s v="No"/>
    <n v="3"/>
    <x v="0"/>
  </r>
  <r>
    <n v="18165"/>
    <n v="33"/>
    <n v="86.01"/>
    <n v="2838.33"/>
    <s v="Month-to-month"/>
    <s v="UPI"/>
    <s v="DSL"/>
    <s v="No"/>
    <s v="Yes"/>
    <n v="3"/>
    <x v="1"/>
  </r>
  <r>
    <n v="18166"/>
    <n v="72"/>
    <n v="106.11"/>
    <n v="7639.92"/>
    <s v="Two year"/>
    <s v="Debit"/>
    <s v="Fiber"/>
    <s v="No"/>
    <s v="No"/>
    <n v="3"/>
    <x v="0"/>
  </r>
  <r>
    <n v="18167"/>
    <n v="26"/>
    <n v="29.56"/>
    <n v="768.56"/>
    <s v="Month-to-month"/>
    <s v="Cash"/>
    <s v="Fiber"/>
    <s v="No"/>
    <s v="Yes"/>
    <n v="0"/>
    <x v="0"/>
  </r>
  <r>
    <n v="18168"/>
    <n v="42"/>
    <n v="92.94"/>
    <n v="3903.48"/>
    <s v="Month-to-month"/>
    <s v="UPI"/>
    <s v="None"/>
    <s v="No"/>
    <s v="No"/>
    <n v="2"/>
    <x v="1"/>
  </r>
  <r>
    <n v="18169"/>
    <n v="50"/>
    <n v="48.56"/>
    <n v="2428"/>
    <s v="Month-to-month"/>
    <s v="Cash"/>
    <s v="DSL"/>
    <s v="Yes"/>
    <s v="Yes"/>
    <n v="0"/>
    <x v="0"/>
  </r>
  <r>
    <n v="18170"/>
    <n v="61"/>
    <n v="73.95"/>
    <n v="4510.95"/>
    <s v="Month-to-month"/>
    <s v="UPI"/>
    <s v="DSL"/>
    <s v="No"/>
    <s v="No"/>
    <n v="0"/>
    <x v="0"/>
  </r>
  <r>
    <n v="18171"/>
    <n v="41"/>
    <n v="96.48"/>
    <n v="3955.68"/>
    <s v="Month-to-month"/>
    <s v="Cash"/>
    <s v="Fiber"/>
    <s v="No"/>
    <s v="Yes"/>
    <n v="0"/>
    <x v="1"/>
  </r>
  <r>
    <n v="18172"/>
    <n v="57"/>
    <n v="23.35"/>
    <n v="1330.95"/>
    <s v="Month-to-month"/>
    <s v="Credit"/>
    <s v="Fiber"/>
    <s v="No"/>
    <s v="No"/>
    <n v="0"/>
    <x v="0"/>
  </r>
  <r>
    <n v="18173"/>
    <n v="2"/>
    <n v="89.48"/>
    <n v="178.96"/>
    <s v="One year"/>
    <s v="UPI"/>
    <s v="DSL"/>
    <s v="Yes"/>
    <s v="Yes"/>
    <n v="0"/>
    <x v="1"/>
  </r>
  <r>
    <n v="18174"/>
    <n v="70"/>
    <n v="63.49"/>
    <n v="4444.3"/>
    <s v="Month-to-month"/>
    <s v="Credit"/>
    <s v="DSL"/>
    <s v="Yes"/>
    <s v="Yes"/>
    <n v="0"/>
    <x v="1"/>
  </r>
  <r>
    <n v="18175"/>
    <n v="31"/>
    <n v="63.97"/>
    <n v="1983.07"/>
    <s v="Month-to-month"/>
    <s v="Cash"/>
    <s v="Fiber"/>
    <s v="Yes"/>
    <s v="Yes"/>
    <n v="1"/>
    <x v="0"/>
  </r>
  <r>
    <n v="18176"/>
    <n v="23"/>
    <n v="110.73"/>
    <n v="2546.79"/>
    <s v="Month-to-month"/>
    <s v="UPI"/>
    <s v="None"/>
    <s v="No"/>
    <s v="No"/>
    <n v="0"/>
    <x v="1"/>
  </r>
  <r>
    <n v="18177"/>
    <n v="54"/>
    <n v="105.97"/>
    <n v="5722.38"/>
    <s v="One year"/>
    <s v="Debit"/>
    <s v="DSL"/>
    <s v="No"/>
    <s v="Yes"/>
    <n v="1"/>
    <x v="0"/>
  </r>
  <r>
    <n v="18178"/>
    <n v="28"/>
    <n v="25.75"/>
    <n v="721"/>
    <s v="Month-to-month"/>
    <s v="Debit"/>
    <s v="DSL"/>
    <s v="Yes"/>
    <s v="Yes"/>
    <n v="2"/>
    <x v="0"/>
  </r>
  <r>
    <n v="18179"/>
    <n v="19"/>
    <n v="81.83"/>
    <n v="1554.77"/>
    <s v="Month-to-month"/>
    <s v="UPI"/>
    <s v="Fiber"/>
    <s v="No"/>
    <s v="No"/>
    <n v="2"/>
    <x v="1"/>
  </r>
  <r>
    <n v="18180"/>
    <n v="48"/>
    <n v="63.58"/>
    <n v="3051.84"/>
    <s v="Month-to-month"/>
    <s v="Credit"/>
    <s v="DSL"/>
    <s v="No"/>
    <s v="No"/>
    <n v="5"/>
    <x v="1"/>
  </r>
  <r>
    <n v="18181"/>
    <n v="2"/>
    <n v="31.78"/>
    <n v="63.56"/>
    <s v="Month-to-month"/>
    <s v="Cash"/>
    <s v="DSL"/>
    <s v="No"/>
    <s v="Yes"/>
    <n v="2"/>
    <x v="1"/>
  </r>
  <r>
    <n v="18182"/>
    <n v="11"/>
    <n v="105.11"/>
    <n v="1156.21"/>
    <s v="Month-to-month"/>
    <s v="Credit"/>
    <s v="DSL"/>
    <s v="No"/>
    <s v="Yes"/>
    <n v="1"/>
    <x v="1"/>
  </r>
  <r>
    <n v="18183"/>
    <n v="44"/>
    <n v="27.15"/>
    <n v="1194.5999999999999"/>
    <s v="Month-to-month"/>
    <s v="Credit"/>
    <s v="DSL"/>
    <s v="Yes"/>
    <s v="Yes"/>
    <n v="0"/>
    <x v="0"/>
  </r>
  <r>
    <n v="18184"/>
    <n v="59"/>
    <n v="23.21"/>
    <n v="1369.39"/>
    <s v="Month-to-month"/>
    <s v="UPI"/>
    <s v="DSL"/>
    <s v="Yes"/>
    <s v="Yes"/>
    <n v="1"/>
    <x v="0"/>
  </r>
  <r>
    <n v="18185"/>
    <n v="59"/>
    <n v="39.75"/>
    <n v="2345.25"/>
    <s v="One year"/>
    <s v="Debit"/>
    <s v="DSL"/>
    <s v="No"/>
    <s v="Yes"/>
    <n v="0"/>
    <x v="1"/>
  </r>
  <r>
    <n v="18186"/>
    <n v="38"/>
    <n v="50.34"/>
    <n v="1912.92"/>
    <s v="Two year"/>
    <s v="Cash"/>
    <s v="Fiber"/>
    <s v="No"/>
    <s v="No"/>
    <n v="1"/>
    <x v="0"/>
  </r>
  <r>
    <n v="18187"/>
    <n v="25"/>
    <n v="26.09"/>
    <n v="652.25"/>
    <s v="Two year"/>
    <s v="Credit"/>
    <s v="DSL"/>
    <s v="No"/>
    <s v="No"/>
    <n v="3"/>
    <x v="0"/>
  </r>
  <r>
    <n v="18188"/>
    <n v="21"/>
    <n v="84.13"/>
    <n v="1766.73"/>
    <s v="Two year"/>
    <s v="Debit"/>
    <s v="Fiber"/>
    <s v="No"/>
    <s v="No"/>
    <n v="1"/>
    <x v="0"/>
  </r>
  <r>
    <n v="18189"/>
    <n v="42"/>
    <n v="63.72"/>
    <n v="2676.24"/>
    <s v="One year"/>
    <s v="Credit"/>
    <s v="DSL"/>
    <s v="No"/>
    <s v="Yes"/>
    <n v="1"/>
    <x v="0"/>
  </r>
  <r>
    <n v="18190"/>
    <n v="36"/>
    <n v="61.22"/>
    <n v="2203.92"/>
    <s v="Two year"/>
    <s v="UPI"/>
    <s v="DSL"/>
    <s v="No"/>
    <s v="Yes"/>
    <n v="1"/>
    <x v="0"/>
  </r>
  <r>
    <n v="18191"/>
    <n v="9"/>
    <n v="34.53"/>
    <n v="310.77"/>
    <s v="Month-to-month"/>
    <s v="UPI"/>
    <s v="Fiber"/>
    <s v="Yes"/>
    <s v="No"/>
    <n v="1"/>
    <x v="0"/>
  </r>
  <r>
    <n v="18192"/>
    <n v="12"/>
    <n v="63.78"/>
    <n v="765.36"/>
    <s v="One year"/>
    <s v="Credit"/>
    <s v="DSL"/>
    <s v="No"/>
    <s v="No"/>
    <n v="0"/>
    <x v="0"/>
  </r>
  <r>
    <n v="18193"/>
    <n v="10"/>
    <n v="59.02"/>
    <n v="590.20000000000005"/>
    <s v="Two year"/>
    <s v="Debit"/>
    <s v="Fiber"/>
    <s v="Yes"/>
    <s v="No"/>
    <n v="2"/>
    <x v="1"/>
  </r>
  <r>
    <n v="18194"/>
    <n v="59"/>
    <n v="58.36"/>
    <n v="3443.24"/>
    <s v="One year"/>
    <s v="Credit"/>
    <s v="DSL"/>
    <s v="No"/>
    <s v="No"/>
    <n v="1"/>
    <x v="0"/>
  </r>
  <r>
    <n v="18195"/>
    <n v="5"/>
    <n v="41.86"/>
    <n v="209.3"/>
    <s v="Two year"/>
    <s v="Cash"/>
    <s v="Fiber"/>
    <s v="No"/>
    <s v="Yes"/>
    <n v="2"/>
    <x v="0"/>
  </r>
  <r>
    <n v="18196"/>
    <n v="33"/>
    <n v="29.44"/>
    <n v="971.52"/>
    <s v="Month-to-month"/>
    <s v="Credit"/>
    <s v="Fiber"/>
    <s v="No"/>
    <s v="Yes"/>
    <n v="1"/>
    <x v="0"/>
  </r>
  <r>
    <n v="18197"/>
    <n v="69"/>
    <n v="46.07"/>
    <n v="3178.83"/>
    <s v="Month-to-month"/>
    <s v="Cash"/>
    <s v="DSL"/>
    <s v="Yes"/>
    <s v="No"/>
    <n v="4"/>
    <x v="0"/>
  </r>
  <r>
    <n v="18198"/>
    <n v="63"/>
    <n v="86.73"/>
    <n v="5463.99"/>
    <s v="Month-to-month"/>
    <s v="Credit"/>
    <s v="Fiber"/>
    <s v="No"/>
    <s v="No"/>
    <n v="1"/>
    <x v="1"/>
  </r>
  <r>
    <n v="18199"/>
    <n v="29"/>
    <n v="27.29"/>
    <n v="791.41"/>
    <s v="Month-to-month"/>
    <s v="Cash"/>
    <s v="DSL"/>
    <s v="Yes"/>
    <s v="No"/>
    <n v="1"/>
    <x v="1"/>
  </r>
  <r>
    <n v="18200"/>
    <n v="18"/>
    <n v="58.23"/>
    <n v="1048.1400000000001"/>
    <s v="Two year"/>
    <s v="Debit"/>
    <s v="Fiber"/>
    <s v="No"/>
    <s v="No"/>
    <n v="0"/>
    <x v="0"/>
  </r>
  <r>
    <n v="18201"/>
    <n v="6"/>
    <n v="71.44"/>
    <n v="428.64"/>
    <s v="Two year"/>
    <s v="Credit"/>
    <s v="DSL"/>
    <s v="Yes"/>
    <s v="Yes"/>
    <n v="4"/>
    <x v="0"/>
  </r>
  <r>
    <n v="18202"/>
    <n v="53"/>
    <n v="116.32"/>
    <n v="6164.96"/>
    <s v="One year"/>
    <s v="Credit"/>
    <s v="DSL"/>
    <s v="No"/>
    <s v="Yes"/>
    <n v="0"/>
    <x v="1"/>
  </r>
  <r>
    <n v="18203"/>
    <n v="32"/>
    <n v="104.38"/>
    <n v="3340.16"/>
    <s v="Month-to-month"/>
    <s v="Cash"/>
    <s v="Fiber"/>
    <s v="No"/>
    <s v="No"/>
    <n v="1"/>
    <x v="1"/>
  </r>
  <r>
    <n v="18204"/>
    <n v="42"/>
    <n v="111.66"/>
    <n v="4689.72"/>
    <s v="Month-to-month"/>
    <s v="UPI"/>
    <s v="DSL"/>
    <s v="No"/>
    <s v="Yes"/>
    <n v="0"/>
    <x v="1"/>
  </r>
  <r>
    <n v="18205"/>
    <n v="47"/>
    <n v="102"/>
    <n v="4794"/>
    <s v="One year"/>
    <s v="Debit"/>
    <s v="DSL"/>
    <s v="No"/>
    <s v="No"/>
    <n v="1"/>
    <x v="1"/>
  </r>
  <r>
    <n v="18206"/>
    <n v="31"/>
    <n v="78.91"/>
    <n v="2446.21"/>
    <s v="Month-to-month"/>
    <s v="UPI"/>
    <s v="DSL"/>
    <s v="Yes"/>
    <s v="No"/>
    <n v="2"/>
    <x v="0"/>
  </r>
  <r>
    <n v="18207"/>
    <n v="62"/>
    <n v="106.08"/>
    <n v="6576.96"/>
    <s v="Month-to-month"/>
    <s v="UPI"/>
    <s v="Fiber"/>
    <s v="No"/>
    <s v="Yes"/>
    <n v="2"/>
    <x v="1"/>
  </r>
  <r>
    <n v="18208"/>
    <n v="56"/>
    <n v="76.52"/>
    <n v="4285.12"/>
    <s v="Month-to-month"/>
    <s v="Credit"/>
    <s v="Fiber"/>
    <s v="Yes"/>
    <s v="Yes"/>
    <n v="1"/>
    <x v="0"/>
  </r>
  <r>
    <n v="18209"/>
    <n v="11"/>
    <n v="55.77"/>
    <n v="613.47"/>
    <s v="One year"/>
    <s v="Credit"/>
    <s v="DSL"/>
    <s v="No"/>
    <s v="No"/>
    <n v="3"/>
    <x v="0"/>
  </r>
  <r>
    <n v="18210"/>
    <n v="26"/>
    <n v="57.23"/>
    <n v="1487.98"/>
    <s v="One year"/>
    <s v="Credit"/>
    <s v="Fiber"/>
    <s v="No"/>
    <s v="Yes"/>
    <n v="1"/>
    <x v="0"/>
  </r>
  <r>
    <n v="18211"/>
    <n v="27"/>
    <n v="76.55"/>
    <n v="2066.85"/>
    <s v="Month-to-month"/>
    <s v="UPI"/>
    <s v="DSL"/>
    <s v="No"/>
    <s v="Yes"/>
    <n v="1"/>
    <x v="0"/>
  </r>
  <r>
    <n v="18212"/>
    <n v="57"/>
    <n v="100.94"/>
    <n v="5753.58"/>
    <s v="Month-to-month"/>
    <s v="Debit"/>
    <s v="Fiber"/>
    <s v="Yes"/>
    <s v="Yes"/>
    <n v="5"/>
    <x v="1"/>
  </r>
  <r>
    <n v="18213"/>
    <n v="27"/>
    <n v="33.369999999999997"/>
    <n v="900.99"/>
    <s v="One year"/>
    <s v="Cash"/>
    <s v="DSL"/>
    <s v="No"/>
    <s v="Yes"/>
    <n v="1"/>
    <x v="0"/>
  </r>
  <r>
    <n v="18214"/>
    <n v="59"/>
    <n v="23.93"/>
    <n v="1411.87"/>
    <s v="Month-to-month"/>
    <s v="Cash"/>
    <s v="DSL"/>
    <s v="No"/>
    <s v="Yes"/>
    <n v="2"/>
    <x v="0"/>
  </r>
  <r>
    <n v="18215"/>
    <n v="62"/>
    <n v="98.96"/>
    <n v="6135.52"/>
    <s v="Two year"/>
    <s v="Cash"/>
    <s v="Fiber"/>
    <s v="No"/>
    <s v="No"/>
    <n v="1"/>
    <x v="0"/>
  </r>
  <r>
    <n v="18216"/>
    <n v="20"/>
    <n v="84.76"/>
    <n v="1695.2"/>
    <s v="Month-to-month"/>
    <s v="Debit"/>
    <s v="Fiber"/>
    <s v="No"/>
    <s v="No"/>
    <n v="2"/>
    <x v="1"/>
  </r>
  <r>
    <n v="18217"/>
    <n v="3"/>
    <n v="102.13"/>
    <n v="306.39"/>
    <s v="Two year"/>
    <s v="UPI"/>
    <s v="Fiber"/>
    <s v="No"/>
    <s v="No"/>
    <n v="1"/>
    <x v="1"/>
  </r>
  <r>
    <n v="18218"/>
    <n v="16"/>
    <n v="117.67"/>
    <n v="1882.72"/>
    <s v="Month-to-month"/>
    <s v="UPI"/>
    <s v="Fiber"/>
    <s v="No"/>
    <s v="No"/>
    <n v="2"/>
    <x v="1"/>
  </r>
  <r>
    <n v="18219"/>
    <n v="44"/>
    <n v="45.14"/>
    <n v="1986.16"/>
    <s v="One year"/>
    <s v="Debit"/>
    <s v="Fiber"/>
    <s v="Yes"/>
    <s v="Yes"/>
    <n v="1"/>
    <x v="0"/>
  </r>
  <r>
    <n v="18220"/>
    <n v="30"/>
    <n v="39.43"/>
    <n v="1182.9000000000001"/>
    <s v="Month-to-month"/>
    <s v="Credit"/>
    <s v="Fiber"/>
    <s v="No"/>
    <s v="Yes"/>
    <n v="1"/>
    <x v="0"/>
  </r>
  <r>
    <n v="18221"/>
    <n v="40"/>
    <n v="54.1"/>
    <n v="2164"/>
    <s v="Two year"/>
    <s v="Debit"/>
    <s v="Fiber"/>
    <s v="No"/>
    <s v="No"/>
    <n v="2"/>
    <x v="0"/>
  </r>
  <r>
    <n v="18222"/>
    <n v="65"/>
    <n v="107.8"/>
    <n v="7007"/>
    <s v="Month-to-month"/>
    <s v="UPI"/>
    <s v="Fiber"/>
    <s v="No"/>
    <s v="No"/>
    <n v="3"/>
    <x v="1"/>
  </r>
  <r>
    <n v="18223"/>
    <n v="29"/>
    <n v="21.4"/>
    <n v="620.6"/>
    <s v="Month-to-month"/>
    <s v="Cash"/>
    <s v="Fiber"/>
    <s v="Yes"/>
    <s v="No"/>
    <n v="2"/>
    <x v="1"/>
  </r>
  <r>
    <n v="18224"/>
    <n v="30"/>
    <n v="21.05"/>
    <n v="631.5"/>
    <s v="Two year"/>
    <s v="Cash"/>
    <s v="DSL"/>
    <s v="No"/>
    <s v="Yes"/>
    <n v="3"/>
    <x v="0"/>
  </r>
  <r>
    <n v="18225"/>
    <n v="32"/>
    <n v="41.68"/>
    <n v="1333.76"/>
    <s v="Month-to-month"/>
    <s v="Cash"/>
    <s v="Fiber"/>
    <s v="No"/>
    <s v="Yes"/>
    <n v="0"/>
    <x v="0"/>
  </r>
  <r>
    <n v="18226"/>
    <n v="10"/>
    <n v="57.59"/>
    <n v="575.9"/>
    <s v="One year"/>
    <s v="Credit"/>
    <s v="None"/>
    <s v="No"/>
    <s v="No"/>
    <n v="1"/>
    <x v="0"/>
  </r>
  <r>
    <n v="18227"/>
    <n v="51"/>
    <n v="50.23"/>
    <n v="2561.73"/>
    <s v="Two year"/>
    <s v="Credit"/>
    <s v="None"/>
    <s v="No"/>
    <s v="No"/>
    <n v="0"/>
    <x v="0"/>
  </r>
  <r>
    <n v="18228"/>
    <n v="8"/>
    <n v="102.49"/>
    <n v="819.92"/>
    <s v="Month-to-month"/>
    <s v="Debit"/>
    <s v="Fiber"/>
    <s v="No"/>
    <s v="No"/>
    <n v="1"/>
    <x v="1"/>
  </r>
  <r>
    <n v="18229"/>
    <n v="51"/>
    <n v="88.97"/>
    <n v="4537.47"/>
    <s v="Month-to-month"/>
    <s v="Cash"/>
    <s v="Fiber"/>
    <s v="No"/>
    <s v="No"/>
    <n v="5"/>
    <x v="1"/>
  </r>
  <r>
    <n v="18230"/>
    <n v="36"/>
    <n v="103.78"/>
    <n v="3736.08"/>
    <s v="One year"/>
    <s v="Credit"/>
    <s v="Fiber"/>
    <s v="No"/>
    <s v="No"/>
    <n v="2"/>
    <x v="0"/>
  </r>
  <r>
    <n v="18231"/>
    <n v="55"/>
    <n v="58.38"/>
    <n v="3210.9"/>
    <s v="One year"/>
    <s v="UPI"/>
    <s v="Fiber"/>
    <s v="Yes"/>
    <s v="No"/>
    <n v="1"/>
    <x v="0"/>
  </r>
  <r>
    <n v="18232"/>
    <n v="35"/>
    <n v="79.58"/>
    <n v="2785.3"/>
    <s v="Month-to-month"/>
    <s v="Debit"/>
    <s v="Fiber"/>
    <s v="Yes"/>
    <s v="No"/>
    <n v="4"/>
    <x v="0"/>
  </r>
  <r>
    <n v="18233"/>
    <n v="36"/>
    <n v="71.55"/>
    <n v="2575.8000000000002"/>
    <s v="Month-to-month"/>
    <s v="UPI"/>
    <s v="Fiber"/>
    <s v="No"/>
    <s v="No"/>
    <n v="2"/>
    <x v="0"/>
  </r>
  <r>
    <n v="18234"/>
    <n v="56"/>
    <n v="67.47"/>
    <n v="3778.32"/>
    <s v="Month-to-month"/>
    <s v="UPI"/>
    <s v="DSL"/>
    <s v="No"/>
    <s v="Yes"/>
    <n v="5"/>
    <x v="1"/>
  </r>
  <r>
    <n v="18235"/>
    <n v="36"/>
    <n v="48.81"/>
    <n v="1757.16"/>
    <s v="One year"/>
    <s v="Cash"/>
    <s v="DSL"/>
    <s v="No"/>
    <s v="No"/>
    <n v="2"/>
    <x v="0"/>
  </r>
  <r>
    <n v="18236"/>
    <n v="61"/>
    <n v="90.92"/>
    <n v="5546.12"/>
    <s v="Month-to-month"/>
    <s v="UPI"/>
    <s v="Fiber"/>
    <s v="No"/>
    <s v="Yes"/>
    <n v="3"/>
    <x v="1"/>
  </r>
  <r>
    <n v="18237"/>
    <n v="62"/>
    <n v="72.400000000000006"/>
    <n v="4488.8"/>
    <s v="Month-to-month"/>
    <s v="Cash"/>
    <s v="DSL"/>
    <s v="No"/>
    <s v="No"/>
    <n v="0"/>
    <x v="0"/>
  </r>
  <r>
    <n v="18238"/>
    <n v="25"/>
    <n v="27.86"/>
    <n v="696.5"/>
    <s v="One year"/>
    <s v="Debit"/>
    <s v="Fiber"/>
    <s v="Yes"/>
    <s v="Yes"/>
    <n v="1"/>
    <x v="0"/>
  </r>
  <r>
    <n v="18239"/>
    <n v="64"/>
    <n v="20.05"/>
    <n v="1283.2"/>
    <s v="One year"/>
    <s v="UPI"/>
    <s v="Fiber"/>
    <s v="Yes"/>
    <s v="Yes"/>
    <n v="2"/>
    <x v="0"/>
  </r>
  <r>
    <n v="18240"/>
    <n v="60"/>
    <n v="22.03"/>
    <n v="1321.8"/>
    <s v="Month-to-month"/>
    <s v="Cash"/>
    <s v="Fiber"/>
    <s v="No"/>
    <s v="Yes"/>
    <n v="0"/>
    <x v="1"/>
  </r>
  <r>
    <n v="18241"/>
    <n v="57"/>
    <n v="27.6"/>
    <n v="1573.2"/>
    <s v="Month-to-month"/>
    <s v="UPI"/>
    <s v="Fiber"/>
    <s v="No"/>
    <s v="Yes"/>
    <n v="0"/>
    <x v="0"/>
  </r>
  <r>
    <n v="18242"/>
    <n v="70"/>
    <n v="57.1"/>
    <n v="3997"/>
    <s v="One year"/>
    <s v="Credit"/>
    <s v="DSL"/>
    <s v="No"/>
    <s v="Yes"/>
    <n v="0"/>
    <x v="0"/>
  </r>
  <r>
    <n v="18243"/>
    <n v="52"/>
    <n v="50.57"/>
    <n v="2629.64"/>
    <s v="One year"/>
    <s v="Credit"/>
    <s v="Fiber"/>
    <s v="No"/>
    <s v="Yes"/>
    <n v="1"/>
    <x v="0"/>
  </r>
  <r>
    <n v="18244"/>
    <n v="56"/>
    <n v="35.659999999999997"/>
    <n v="1996.96"/>
    <s v="One year"/>
    <s v="UPI"/>
    <s v="DSL"/>
    <s v="Yes"/>
    <s v="Yes"/>
    <n v="2"/>
    <x v="0"/>
  </r>
  <r>
    <n v="18245"/>
    <n v="63"/>
    <n v="71.540000000000006"/>
    <n v="4507.0200000000004"/>
    <s v="Month-to-month"/>
    <s v="Credit"/>
    <s v="None"/>
    <s v="No"/>
    <s v="No"/>
    <n v="3"/>
    <x v="1"/>
  </r>
  <r>
    <n v="18246"/>
    <n v="68"/>
    <n v="117.02"/>
    <n v="7957.36"/>
    <s v="Month-to-month"/>
    <s v="Debit"/>
    <s v="Fiber"/>
    <s v="Yes"/>
    <s v="Yes"/>
    <n v="1"/>
    <x v="1"/>
  </r>
  <r>
    <n v="18247"/>
    <n v="20"/>
    <n v="36.07"/>
    <n v="721.4"/>
    <s v="Month-to-month"/>
    <s v="Credit"/>
    <s v="DSL"/>
    <s v="Yes"/>
    <s v="No"/>
    <n v="0"/>
    <x v="0"/>
  </r>
  <r>
    <n v="18248"/>
    <n v="54"/>
    <n v="45.06"/>
    <n v="2433.2399999999998"/>
    <s v="Two year"/>
    <s v="Debit"/>
    <s v="DSL"/>
    <s v="No"/>
    <s v="No"/>
    <n v="1"/>
    <x v="1"/>
  </r>
  <r>
    <n v="18249"/>
    <n v="1"/>
    <n v="66.209999999999994"/>
    <n v="66.209999999999994"/>
    <s v="One year"/>
    <s v="Cash"/>
    <s v="Fiber"/>
    <s v="Yes"/>
    <s v="No"/>
    <n v="3"/>
    <x v="0"/>
  </r>
  <r>
    <n v="18250"/>
    <n v="10"/>
    <n v="84.08"/>
    <n v="840.8"/>
    <s v="Month-to-month"/>
    <s v="Debit"/>
    <s v="Fiber"/>
    <s v="Yes"/>
    <s v="Yes"/>
    <n v="3"/>
    <x v="1"/>
  </r>
  <r>
    <n v="18251"/>
    <n v="23"/>
    <n v="80.02"/>
    <n v="1840.46"/>
    <s v="Month-to-month"/>
    <s v="Cash"/>
    <s v="None"/>
    <s v="No"/>
    <s v="No"/>
    <n v="1"/>
    <x v="1"/>
  </r>
  <r>
    <n v="18252"/>
    <n v="51"/>
    <n v="72.12"/>
    <n v="3678.12"/>
    <s v="Month-to-month"/>
    <s v="Credit"/>
    <s v="DSL"/>
    <s v="Yes"/>
    <s v="No"/>
    <n v="2"/>
    <x v="0"/>
  </r>
  <r>
    <n v="18253"/>
    <n v="24"/>
    <n v="93.73"/>
    <n v="2249.52"/>
    <s v="Month-to-month"/>
    <s v="Cash"/>
    <s v="DSL"/>
    <s v="No"/>
    <s v="Yes"/>
    <n v="2"/>
    <x v="1"/>
  </r>
  <r>
    <n v="18254"/>
    <n v="13"/>
    <n v="104.59"/>
    <n v="1359.67"/>
    <s v="One year"/>
    <s v="Credit"/>
    <s v="None"/>
    <s v="No"/>
    <s v="No"/>
    <n v="2"/>
    <x v="0"/>
  </r>
  <r>
    <n v="18255"/>
    <n v="29"/>
    <n v="119.9"/>
    <n v="3477.1"/>
    <s v="Two year"/>
    <s v="Cash"/>
    <s v="Fiber"/>
    <s v="Yes"/>
    <s v="No"/>
    <n v="1"/>
    <x v="0"/>
  </r>
  <r>
    <n v="18256"/>
    <n v="58"/>
    <n v="66.55"/>
    <n v="3859.9"/>
    <s v="One year"/>
    <s v="Debit"/>
    <s v="Fiber"/>
    <s v="No"/>
    <s v="No"/>
    <n v="2"/>
    <x v="0"/>
  </r>
  <r>
    <n v="18257"/>
    <n v="43"/>
    <n v="119.5"/>
    <n v="5138.5"/>
    <s v="One year"/>
    <s v="UPI"/>
    <s v="Fiber"/>
    <s v="Yes"/>
    <s v="No"/>
    <n v="3"/>
    <x v="0"/>
  </r>
  <r>
    <n v="18258"/>
    <n v="10"/>
    <n v="93.05"/>
    <n v="930.5"/>
    <s v="One year"/>
    <s v="UPI"/>
    <s v="Fiber"/>
    <s v="No"/>
    <s v="Yes"/>
    <n v="3"/>
    <x v="1"/>
  </r>
  <r>
    <n v="18259"/>
    <n v="31"/>
    <n v="85.73"/>
    <n v="2657.63"/>
    <s v="Month-to-month"/>
    <s v="UPI"/>
    <s v="None"/>
    <s v="No"/>
    <s v="Yes"/>
    <n v="0"/>
    <x v="1"/>
  </r>
  <r>
    <n v="18260"/>
    <n v="14"/>
    <n v="83.97"/>
    <n v="1175.58"/>
    <s v="Month-to-month"/>
    <s v="Cash"/>
    <s v="DSL"/>
    <s v="No"/>
    <s v="Yes"/>
    <n v="2"/>
    <x v="1"/>
  </r>
  <r>
    <n v="18261"/>
    <n v="34"/>
    <n v="111.07"/>
    <n v="3776.38"/>
    <s v="Two year"/>
    <s v="UPI"/>
    <s v="DSL"/>
    <s v="No"/>
    <s v="No"/>
    <n v="1"/>
    <x v="0"/>
  </r>
  <r>
    <n v="18262"/>
    <n v="17"/>
    <n v="114.79"/>
    <n v="1951.43"/>
    <s v="Month-to-month"/>
    <s v="Credit"/>
    <s v="DSL"/>
    <s v="No"/>
    <s v="No"/>
    <n v="3"/>
    <x v="1"/>
  </r>
  <r>
    <n v="18263"/>
    <n v="21"/>
    <n v="37.85"/>
    <n v="794.85"/>
    <s v="Two year"/>
    <s v="Credit"/>
    <s v="DSL"/>
    <s v="No"/>
    <s v="Yes"/>
    <n v="1"/>
    <x v="0"/>
  </r>
  <r>
    <n v="18264"/>
    <n v="67"/>
    <n v="69.34"/>
    <n v="4645.78"/>
    <s v="Month-to-month"/>
    <s v="Debit"/>
    <s v="Fiber"/>
    <s v="No"/>
    <s v="Yes"/>
    <n v="3"/>
    <x v="1"/>
  </r>
  <r>
    <n v="18265"/>
    <n v="58"/>
    <n v="114.14"/>
    <n v="6620.12"/>
    <s v="One year"/>
    <s v="Cash"/>
    <s v="Fiber"/>
    <s v="No"/>
    <s v="Yes"/>
    <n v="2"/>
    <x v="0"/>
  </r>
  <r>
    <n v="18266"/>
    <n v="8"/>
    <n v="58.21"/>
    <n v="465.68"/>
    <s v="Month-to-month"/>
    <s v="Debit"/>
    <s v="DSL"/>
    <s v="No"/>
    <s v="No"/>
    <n v="4"/>
    <x v="1"/>
  </r>
  <r>
    <n v="18267"/>
    <n v="38"/>
    <n v="43.27"/>
    <n v="1644.26"/>
    <s v="Month-to-month"/>
    <s v="UPI"/>
    <s v="DSL"/>
    <s v="No"/>
    <s v="Yes"/>
    <n v="0"/>
    <x v="0"/>
  </r>
  <r>
    <n v="18268"/>
    <n v="26"/>
    <n v="30.27"/>
    <n v="787.02"/>
    <s v="Two year"/>
    <s v="Cash"/>
    <s v="Fiber"/>
    <s v="No"/>
    <s v="Yes"/>
    <n v="0"/>
    <x v="0"/>
  </r>
  <r>
    <n v="18269"/>
    <n v="64"/>
    <n v="79.72"/>
    <n v="5102.08"/>
    <s v="One year"/>
    <s v="Debit"/>
    <s v="DSL"/>
    <s v="Yes"/>
    <s v="No"/>
    <n v="1"/>
    <x v="0"/>
  </r>
  <r>
    <n v="18270"/>
    <n v="30"/>
    <n v="90.03"/>
    <n v="2700.9"/>
    <s v="Month-to-month"/>
    <s v="Credit"/>
    <s v="Fiber"/>
    <s v="No"/>
    <s v="Yes"/>
    <n v="2"/>
    <x v="1"/>
  </r>
  <r>
    <n v="18271"/>
    <n v="9"/>
    <n v="39.549999999999997"/>
    <n v="355.95"/>
    <s v="Month-to-month"/>
    <s v="UPI"/>
    <s v="Fiber"/>
    <s v="Yes"/>
    <s v="Yes"/>
    <n v="4"/>
    <x v="0"/>
  </r>
  <r>
    <n v="18272"/>
    <n v="32"/>
    <n v="87.36"/>
    <n v="2795.52"/>
    <s v="Two year"/>
    <s v="UPI"/>
    <s v="Fiber"/>
    <s v="No"/>
    <s v="No"/>
    <n v="3"/>
    <x v="1"/>
  </r>
  <r>
    <n v="18273"/>
    <n v="11"/>
    <n v="109.96"/>
    <n v="1209.56"/>
    <s v="Two year"/>
    <s v="UPI"/>
    <s v="DSL"/>
    <s v="No"/>
    <s v="No"/>
    <n v="0"/>
    <x v="0"/>
  </r>
  <r>
    <n v="18274"/>
    <n v="34"/>
    <n v="44.36"/>
    <n v="1508.24"/>
    <s v="Month-to-month"/>
    <s v="Debit"/>
    <s v="Fiber"/>
    <s v="Yes"/>
    <s v="No"/>
    <n v="2"/>
    <x v="0"/>
  </r>
  <r>
    <n v="18275"/>
    <n v="18"/>
    <n v="32.200000000000003"/>
    <n v="579.6"/>
    <s v="Month-to-month"/>
    <s v="UPI"/>
    <s v="DSL"/>
    <s v="No"/>
    <s v="Yes"/>
    <n v="2"/>
    <x v="0"/>
  </r>
  <r>
    <n v="18276"/>
    <n v="19"/>
    <n v="103.54"/>
    <n v="1967.26"/>
    <s v="Month-to-month"/>
    <s v="Credit"/>
    <s v="None"/>
    <s v="Yes"/>
    <s v="No"/>
    <n v="1"/>
    <x v="0"/>
  </r>
  <r>
    <n v="18277"/>
    <n v="54"/>
    <n v="111.64"/>
    <n v="6028.56"/>
    <s v="Month-to-month"/>
    <s v="UPI"/>
    <s v="Fiber"/>
    <s v="No"/>
    <s v="No"/>
    <n v="1"/>
    <x v="1"/>
  </r>
  <r>
    <n v="18278"/>
    <n v="37"/>
    <n v="41.49"/>
    <n v="1535.13"/>
    <s v="Month-to-month"/>
    <s v="Debit"/>
    <s v="DSL"/>
    <s v="Yes"/>
    <s v="No"/>
    <n v="1"/>
    <x v="0"/>
  </r>
  <r>
    <n v="18279"/>
    <n v="12"/>
    <n v="92.14"/>
    <n v="1105.68"/>
    <s v="One year"/>
    <s v="Debit"/>
    <s v="DSL"/>
    <s v="No"/>
    <s v="Yes"/>
    <n v="3"/>
    <x v="1"/>
  </r>
  <r>
    <n v="18280"/>
    <n v="4"/>
    <n v="79.09"/>
    <n v="316.36"/>
    <s v="Month-to-month"/>
    <s v="UPI"/>
    <s v="Fiber"/>
    <s v="No"/>
    <s v="No"/>
    <n v="1"/>
    <x v="1"/>
  </r>
  <r>
    <n v="18281"/>
    <n v="43"/>
    <n v="43.92"/>
    <n v="1888.56"/>
    <s v="Month-to-month"/>
    <s v="UPI"/>
    <s v="DSL"/>
    <s v="Yes"/>
    <s v="No"/>
    <n v="0"/>
    <x v="0"/>
  </r>
  <r>
    <n v="18282"/>
    <n v="27"/>
    <n v="102.37"/>
    <n v="2763.99"/>
    <s v="Month-to-month"/>
    <s v="Debit"/>
    <s v="None"/>
    <s v="No"/>
    <s v="Yes"/>
    <n v="1"/>
    <x v="1"/>
  </r>
  <r>
    <n v="18283"/>
    <n v="51"/>
    <n v="67.040000000000006"/>
    <n v="3419.04"/>
    <s v="Month-to-month"/>
    <s v="Credit"/>
    <s v="DSL"/>
    <s v="No"/>
    <s v="Yes"/>
    <n v="2"/>
    <x v="0"/>
  </r>
  <r>
    <n v="18284"/>
    <n v="5"/>
    <n v="90.03"/>
    <n v="450.15"/>
    <s v="Month-to-month"/>
    <s v="Credit"/>
    <s v="DSL"/>
    <s v="No"/>
    <s v="No"/>
    <n v="3"/>
    <x v="0"/>
  </r>
  <r>
    <n v="18285"/>
    <n v="6"/>
    <n v="50.14"/>
    <n v="300.83999999999997"/>
    <s v="Month-to-month"/>
    <s v="UPI"/>
    <s v="Fiber"/>
    <s v="No"/>
    <s v="Yes"/>
    <n v="1"/>
    <x v="0"/>
  </r>
  <r>
    <n v="18286"/>
    <n v="56"/>
    <n v="101.58"/>
    <n v="5688.48"/>
    <s v="Month-to-month"/>
    <s v="UPI"/>
    <s v="DSL"/>
    <s v="No"/>
    <s v="No"/>
    <n v="2"/>
    <x v="1"/>
  </r>
  <r>
    <n v="18287"/>
    <n v="68"/>
    <n v="46.43"/>
    <n v="3157.24"/>
    <s v="Month-to-month"/>
    <s v="UPI"/>
    <s v="DSL"/>
    <s v="Yes"/>
    <s v="No"/>
    <n v="0"/>
    <x v="0"/>
  </r>
  <r>
    <n v="18288"/>
    <n v="44"/>
    <n v="56.48"/>
    <n v="2485.12"/>
    <s v="Month-to-month"/>
    <s v="Debit"/>
    <s v="Fiber"/>
    <s v="No"/>
    <s v="No"/>
    <n v="0"/>
    <x v="0"/>
  </r>
  <r>
    <n v="18289"/>
    <n v="15"/>
    <n v="59.15"/>
    <n v="887.25"/>
    <s v="One year"/>
    <s v="Cash"/>
    <s v="DSL"/>
    <s v="No"/>
    <s v="No"/>
    <n v="3"/>
    <x v="0"/>
  </r>
  <r>
    <n v="18290"/>
    <n v="42"/>
    <n v="40.64"/>
    <n v="1706.88"/>
    <s v="One year"/>
    <s v="Cash"/>
    <s v="DSL"/>
    <s v="Yes"/>
    <s v="No"/>
    <n v="2"/>
    <x v="1"/>
  </r>
  <r>
    <n v="18291"/>
    <n v="11"/>
    <n v="107.44"/>
    <n v="1181.8399999999999"/>
    <s v="One year"/>
    <s v="Debit"/>
    <s v="Fiber"/>
    <s v="Yes"/>
    <s v="No"/>
    <n v="3"/>
    <x v="0"/>
  </r>
  <r>
    <n v="18292"/>
    <n v="11"/>
    <n v="31.35"/>
    <n v="344.85"/>
    <s v="Month-to-month"/>
    <s v="UPI"/>
    <s v="Fiber"/>
    <s v="Yes"/>
    <s v="Yes"/>
    <n v="1"/>
    <x v="0"/>
  </r>
  <r>
    <n v="18293"/>
    <n v="66"/>
    <n v="76.31"/>
    <n v="5036.46"/>
    <s v="Month-to-month"/>
    <s v="Cash"/>
    <s v="Fiber"/>
    <s v="Yes"/>
    <s v="No"/>
    <n v="0"/>
    <x v="0"/>
  </r>
  <r>
    <n v="18294"/>
    <n v="27"/>
    <n v="101.42"/>
    <n v="2738.34"/>
    <s v="One year"/>
    <s v="Debit"/>
    <s v="Fiber"/>
    <s v="Yes"/>
    <s v="No"/>
    <n v="0"/>
    <x v="0"/>
  </r>
  <r>
    <n v="18295"/>
    <n v="58"/>
    <n v="78.09"/>
    <n v="4529.22"/>
    <s v="One year"/>
    <s v="Debit"/>
    <s v="Fiber"/>
    <s v="No"/>
    <s v="No"/>
    <n v="0"/>
    <x v="0"/>
  </r>
  <r>
    <n v="18296"/>
    <n v="72"/>
    <n v="52.69"/>
    <n v="3793.68"/>
    <s v="One year"/>
    <s v="Credit"/>
    <s v="Fiber"/>
    <s v="Yes"/>
    <s v="Yes"/>
    <n v="2"/>
    <x v="0"/>
  </r>
  <r>
    <n v="18297"/>
    <n v="21"/>
    <n v="98.14"/>
    <n v="2060.94"/>
    <s v="Month-to-month"/>
    <s v="Debit"/>
    <s v="Fiber"/>
    <s v="No"/>
    <s v="No"/>
    <n v="1"/>
    <x v="1"/>
  </r>
  <r>
    <n v="18298"/>
    <n v="21"/>
    <n v="69.92"/>
    <n v="1468.32"/>
    <s v="Month-to-month"/>
    <s v="UPI"/>
    <s v="DSL"/>
    <s v="No"/>
    <s v="Yes"/>
    <n v="3"/>
    <x v="1"/>
  </r>
  <r>
    <n v="18299"/>
    <n v="72"/>
    <n v="36.299999999999997"/>
    <n v="2613.6"/>
    <s v="Month-to-month"/>
    <s v="Credit"/>
    <s v="DSL"/>
    <s v="No"/>
    <s v="No"/>
    <n v="0"/>
    <x v="0"/>
  </r>
  <r>
    <n v="18300"/>
    <n v="1"/>
    <n v="51.69"/>
    <n v="51.69"/>
    <s v="Month-to-month"/>
    <s v="Cash"/>
    <s v="None"/>
    <s v="Yes"/>
    <s v="Yes"/>
    <n v="0"/>
    <x v="0"/>
  </r>
  <r>
    <n v="18301"/>
    <n v="58"/>
    <n v="79.19"/>
    <n v="4593.0200000000004"/>
    <s v="Month-to-month"/>
    <s v="Debit"/>
    <s v="DSL"/>
    <s v="No"/>
    <s v="No"/>
    <n v="3"/>
    <x v="0"/>
  </r>
  <r>
    <n v="18302"/>
    <n v="13"/>
    <n v="85.88"/>
    <n v="1116.44"/>
    <s v="Month-to-month"/>
    <s v="Credit"/>
    <s v="DSL"/>
    <s v="Yes"/>
    <s v="No"/>
    <n v="3"/>
    <x v="1"/>
  </r>
  <r>
    <n v="18303"/>
    <n v="6"/>
    <n v="74.81"/>
    <n v="448.86"/>
    <s v="One year"/>
    <s v="Debit"/>
    <s v="Fiber"/>
    <s v="No"/>
    <s v="No"/>
    <n v="1"/>
    <x v="0"/>
  </r>
  <r>
    <n v="18304"/>
    <n v="58"/>
    <n v="47.2"/>
    <n v="2737.6"/>
    <s v="One year"/>
    <s v="Debit"/>
    <s v="DSL"/>
    <s v="Yes"/>
    <s v="No"/>
    <n v="0"/>
    <x v="0"/>
  </r>
  <r>
    <n v="18305"/>
    <n v="17"/>
    <n v="79.38"/>
    <n v="1349.46"/>
    <s v="Month-to-month"/>
    <s v="Credit"/>
    <s v="DSL"/>
    <s v="No"/>
    <s v="No"/>
    <n v="1"/>
    <x v="0"/>
  </r>
  <r>
    <n v="18306"/>
    <n v="12"/>
    <n v="53.25"/>
    <n v="639"/>
    <s v="Month-to-month"/>
    <s v="Cash"/>
    <s v="DSL"/>
    <s v="No"/>
    <s v="No"/>
    <n v="4"/>
    <x v="0"/>
  </r>
  <r>
    <n v="18307"/>
    <n v="52"/>
    <n v="42.49"/>
    <n v="2209.48"/>
    <s v="Month-to-month"/>
    <s v="Debit"/>
    <s v="Fiber"/>
    <s v="No"/>
    <s v="No"/>
    <n v="2"/>
    <x v="0"/>
  </r>
  <r>
    <n v="18308"/>
    <n v="70"/>
    <n v="114.55"/>
    <n v="8018.5"/>
    <s v="One year"/>
    <s v="UPI"/>
    <s v="None"/>
    <s v="No"/>
    <s v="Yes"/>
    <n v="1"/>
    <x v="0"/>
  </r>
  <r>
    <n v="18309"/>
    <n v="52"/>
    <n v="51.49"/>
    <n v="2677.48"/>
    <s v="One year"/>
    <s v="Cash"/>
    <s v="DSL"/>
    <s v="Yes"/>
    <s v="No"/>
    <n v="3"/>
    <x v="0"/>
  </r>
  <r>
    <n v="18310"/>
    <n v="37"/>
    <n v="53.56"/>
    <n v="1981.72"/>
    <s v="Two year"/>
    <s v="Cash"/>
    <s v="Fiber"/>
    <s v="No"/>
    <s v="Yes"/>
    <n v="2"/>
    <x v="0"/>
  </r>
  <r>
    <n v="18311"/>
    <n v="3"/>
    <n v="109.68"/>
    <n v="329.04"/>
    <s v="One year"/>
    <s v="Debit"/>
    <s v="DSL"/>
    <s v="No"/>
    <s v="Yes"/>
    <n v="2"/>
    <x v="1"/>
  </r>
  <r>
    <n v="18312"/>
    <n v="8"/>
    <n v="34.270000000000003"/>
    <n v="274.16000000000003"/>
    <s v="Month-to-month"/>
    <s v="Cash"/>
    <s v="Fiber"/>
    <s v="Yes"/>
    <s v="Yes"/>
    <n v="4"/>
    <x v="0"/>
  </r>
  <r>
    <n v="18313"/>
    <n v="10"/>
    <n v="78.459999999999994"/>
    <n v="784.6"/>
    <s v="Month-to-month"/>
    <s v="Credit"/>
    <s v="None"/>
    <s v="Yes"/>
    <s v="No"/>
    <n v="0"/>
    <x v="0"/>
  </r>
  <r>
    <n v="18314"/>
    <n v="47"/>
    <n v="98.37"/>
    <n v="4623.3900000000003"/>
    <s v="One year"/>
    <s v="Credit"/>
    <s v="DSL"/>
    <s v="Yes"/>
    <s v="No"/>
    <n v="1"/>
    <x v="0"/>
  </r>
  <r>
    <n v="18315"/>
    <n v="41"/>
    <n v="47.37"/>
    <n v="1942.17"/>
    <s v="Two year"/>
    <s v="Cash"/>
    <s v="Fiber"/>
    <s v="No"/>
    <s v="No"/>
    <n v="4"/>
    <x v="0"/>
  </r>
  <r>
    <n v="18316"/>
    <n v="64"/>
    <n v="104.41"/>
    <n v="6682.24"/>
    <s v="Month-to-month"/>
    <s v="Debit"/>
    <s v="DSL"/>
    <s v="No"/>
    <s v="No"/>
    <n v="3"/>
    <x v="0"/>
  </r>
  <r>
    <n v="18317"/>
    <n v="42"/>
    <n v="96.96"/>
    <n v="4072.32"/>
    <s v="Month-to-month"/>
    <s v="UPI"/>
    <s v="Fiber"/>
    <s v="No"/>
    <s v="No"/>
    <n v="1"/>
    <x v="1"/>
  </r>
  <r>
    <n v="18318"/>
    <n v="43"/>
    <n v="68.61"/>
    <n v="2950.23"/>
    <s v="Month-to-month"/>
    <s v="Debit"/>
    <s v="DSL"/>
    <s v="Yes"/>
    <s v="No"/>
    <n v="1"/>
    <x v="0"/>
  </r>
  <r>
    <n v="18319"/>
    <n v="9"/>
    <n v="31.87"/>
    <n v="286.83"/>
    <s v="Two year"/>
    <s v="Debit"/>
    <s v="Fiber"/>
    <s v="No"/>
    <s v="No"/>
    <n v="1"/>
    <x v="0"/>
  </r>
  <r>
    <n v="18320"/>
    <n v="14"/>
    <n v="117.01"/>
    <n v="1638.14"/>
    <s v="One year"/>
    <s v="Debit"/>
    <s v="DSL"/>
    <s v="No"/>
    <s v="Yes"/>
    <n v="1"/>
    <x v="0"/>
  </r>
  <r>
    <n v="18321"/>
    <n v="4"/>
    <n v="82.42"/>
    <n v="329.68"/>
    <s v="Month-to-month"/>
    <s v="Cash"/>
    <s v="DSL"/>
    <s v="No"/>
    <s v="No"/>
    <n v="1"/>
    <x v="1"/>
  </r>
  <r>
    <n v="18322"/>
    <n v="2"/>
    <n v="71.709999999999994"/>
    <n v="143.41999999999999"/>
    <s v="Two year"/>
    <s v="Cash"/>
    <s v="DSL"/>
    <s v="Yes"/>
    <s v="No"/>
    <n v="1"/>
    <x v="0"/>
  </r>
  <r>
    <n v="18323"/>
    <n v="1"/>
    <n v="108.54"/>
    <n v="108.54"/>
    <s v="Two year"/>
    <s v="Debit"/>
    <s v="Fiber"/>
    <s v="No"/>
    <s v="No"/>
    <n v="0"/>
    <x v="1"/>
  </r>
  <r>
    <n v="18324"/>
    <n v="65"/>
    <n v="62.14"/>
    <n v="4039.1"/>
    <s v="Month-to-month"/>
    <s v="UPI"/>
    <s v="DSL"/>
    <s v="No"/>
    <s v="No"/>
    <n v="2"/>
    <x v="0"/>
  </r>
  <r>
    <n v="18325"/>
    <n v="46"/>
    <n v="76.36"/>
    <n v="3512.56"/>
    <s v="Month-to-month"/>
    <s v="Debit"/>
    <s v="Fiber"/>
    <s v="No"/>
    <s v="Yes"/>
    <n v="1"/>
    <x v="0"/>
  </r>
  <r>
    <n v="18326"/>
    <n v="59"/>
    <n v="105.84"/>
    <n v="6244.56"/>
    <s v="One year"/>
    <s v="UPI"/>
    <s v="DSL"/>
    <s v="No"/>
    <s v="No"/>
    <n v="0"/>
    <x v="0"/>
  </r>
  <r>
    <n v="18327"/>
    <n v="7"/>
    <n v="59.3"/>
    <n v="415.1"/>
    <s v="Month-to-month"/>
    <s v="Debit"/>
    <s v="DSL"/>
    <s v="No"/>
    <s v="Yes"/>
    <n v="0"/>
    <x v="0"/>
  </r>
  <r>
    <n v="18328"/>
    <n v="66"/>
    <n v="97.24"/>
    <n v="6417.84"/>
    <s v="Two year"/>
    <s v="UPI"/>
    <s v="DSL"/>
    <s v="No"/>
    <s v="No"/>
    <n v="2"/>
    <x v="0"/>
  </r>
  <r>
    <n v="18329"/>
    <n v="15"/>
    <n v="45.61"/>
    <n v="684.15"/>
    <s v="Month-to-month"/>
    <s v="Debit"/>
    <s v="DSL"/>
    <s v="No"/>
    <s v="Yes"/>
    <n v="2"/>
    <x v="0"/>
  </r>
  <r>
    <n v="18330"/>
    <n v="72"/>
    <n v="90.24"/>
    <n v="6497.28"/>
    <s v="Month-to-month"/>
    <s v="Credit"/>
    <s v="DSL"/>
    <s v="No"/>
    <s v="No"/>
    <n v="0"/>
    <x v="0"/>
  </r>
  <r>
    <n v="18331"/>
    <n v="47"/>
    <n v="71.040000000000006"/>
    <n v="3338.88"/>
    <s v="Month-to-month"/>
    <s v="Cash"/>
    <s v="Fiber"/>
    <s v="No"/>
    <s v="No"/>
    <n v="0"/>
    <x v="0"/>
  </r>
  <r>
    <n v="18332"/>
    <n v="40"/>
    <n v="36.49"/>
    <n v="1459.6"/>
    <s v="Month-to-month"/>
    <s v="Debit"/>
    <s v="DSL"/>
    <s v="No"/>
    <s v="Yes"/>
    <n v="2"/>
    <x v="0"/>
  </r>
  <r>
    <n v="18333"/>
    <n v="42"/>
    <n v="33.6"/>
    <n v="1411.2"/>
    <s v="Two year"/>
    <s v="Cash"/>
    <s v="None"/>
    <s v="Yes"/>
    <s v="No"/>
    <n v="1"/>
    <x v="0"/>
  </r>
  <r>
    <n v="18334"/>
    <n v="51"/>
    <n v="65.77"/>
    <n v="3354.27"/>
    <s v="One year"/>
    <s v="Debit"/>
    <s v="DSL"/>
    <s v="Yes"/>
    <s v="Yes"/>
    <n v="1"/>
    <x v="0"/>
  </r>
  <r>
    <n v="18335"/>
    <n v="35"/>
    <n v="91.08"/>
    <n v="3187.8"/>
    <s v="One year"/>
    <s v="Cash"/>
    <s v="DSL"/>
    <s v="No"/>
    <s v="Yes"/>
    <n v="0"/>
    <x v="0"/>
  </r>
  <r>
    <n v="18336"/>
    <n v="41"/>
    <n v="80.33"/>
    <n v="3293.53"/>
    <s v="Month-to-month"/>
    <s v="Credit"/>
    <s v="Fiber"/>
    <s v="No"/>
    <s v="Yes"/>
    <n v="0"/>
    <x v="1"/>
  </r>
  <r>
    <n v="18337"/>
    <n v="57"/>
    <n v="105.47"/>
    <n v="6011.79"/>
    <s v="One year"/>
    <s v="Cash"/>
    <s v="DSL"/>
    <s v="No"/>
    <s v="No"/>
    <n v="1"/>
    <x v="0"/>
  </r>
  <r>
    <n v="18338"/>
    <n v="38"/>
    <n v="58.97"/>
    <n v="2240.86"/>
    <s v="One year"/>
    <s v="Credit"/>
    <s v="DSL"/>
    <s v="No"/>
    <s v="No"/>
    <n v="0"/>
    <x v="0"/>
  </r>
  <r>
    <n v="18339"/>
    <n v="72"/>
    <n v="104.36"/>
    <n v="7513.92"/>
    <s v="One year"/>
    <s v="Cash"/>
    <s v="DSL"/>
    <s v="No"/>
    <s v="No"/>
    <n v="2"/>
    <x v="0"/>
  </r>
  <r>
    <n v="18340"/>
    <n v="8"/>
    <n v="23.7"/>
    <n v="189.6"/>
    <s v="Two year"/>
    <s v="Debit"/>
    <s v="DSL"/>
    <s v="Yes"/>
    <s v="No"/>
    <n v="2"/>
    <x v="0"/>
  </r>
  <r>
    <n v="18341"/>
    <n v="63"/>
    <n v="56.58"/>
    <n v="3564.54"/>
    <s v="Month-to-month"/>
    <s v="UPI"/>
    <s v="Fiber"/>
    <s v="No"/>
    <s v="No"/>
    <n v="0"/>
    <x v="1"/>
  </r>
  <r>
    <n v="18342"/>
    <n v="4"/>
    <n v="27.3"/>
    <n v="109.2"/>
    <s v="Month-to-month"/>
    <s v="Cash"/>
    <s v="DSL"/>
    <s v="No"/>
    <s v="Yes"/>
    <n v="2"/>
    <x v="1"/>
  </r>
  <r>
    <n v="18343"/>
    <n v="48"/>
    <n v="111.92"/>
    <n v="5372.16"/>
    <s v="One year"/>
    <s v="Credit"/>
    <s v="Fiber"/>
    <s v="No"/>
    <s v="Yes"/>
    <n v="3"/>
    <x v="0"/>
  </r>
  <r>
    <n v="18344"/>
    <n v="52"/>
    <n v="67.53"/>
    <n v="3511.56"/>
    <s v="One year"/>
    <s v="Credit"/>
    <s v="Fiber"/>
    <s v="No"/>
    <s v="No"/>
    <n v="1"/>
    <x v="0"/>
  </r>
  <r>
    <n v="18345"/>
    <n v="38"/>
    <n v="51.62"/>
    <n v="1961.56"/>
    <s v="One year"/>
    <s v="Cash"/>
    <s v="DSL"/>
    <s v="Yes"/>
    <s v="No"/>
    <n v="1"/>
    <x v="0"/>
  </r>
  <r>
    <n v="18346"/>
    <n v="5"/>
    <n v="69.25"/>
    <n v="346.25"/>
    <s v="Month-to-month"/>
    <s v="Credit"/>
    <s v="Fiber"/>
    <s v="No"/>
    <s v="No"/>
    <n v="3"/>
    <x v="1"/>
  </r>
  <r>
    <n v="18347"/>
    <n v="70"/>
    <n v="73.28"/>
    <n v="5129.6000000000004"/>
    <s v="Month-to-month"/>
    <s v="Credit"/>
    <s v="DSL"/>
    <s v="No"/>
    <s v="Yes"/>
    <n v="2"/>
    <x v="0"/>
  </r>
  <r>
    <n v="18348"/>
    <n v="24"/>
    <n v="104.62"/>
    <n v="2510.88"/>
    <s v="One year"/>
    <s v="Credit"/>
    <s v="Fiber"/>
    <s v="No"/>
    <s v="No"/>
    <n v="1"/>
    <x v="0"/>
  </r>
  <r>
    <n v="18349"/>
    <n v="17"/>
    <n v="74.239999999999995"/>
    <n v="1262.08"/>
    <s v="Month-to-month"/>
    <s v="Credit"/>
    <s v="Fiber"/>
    <s v="Yes"/>
    <s v="No"/>
    <n v="1"/>
    <x v="0"/>
  </r>
  <r>
    <n v="18350"/>
    <n v="26"/>
    <n v="63.14"/>
    <n v="1641.64"/>
    <s v="Month-to-month"/>
    <s v="Cash"/>
    <s v="DSL"/>
    <s v="No"/>
    <s v="No"/>
    <n v="0"/>
    <x v="0"/>
  </r>
  <r>
    <n v="18351"/>
    <n v="3"/>
    <n v="116.14"/>
    <n v="348.42"/>
    <s v="Month-to-month"/>
    <s v="Debit"/>
    <s v="Fiber"/>
    <s v="No"/>
    <s v="No"/>
    <n v="1"/>
    <x v="1"/>
  </r>
  <r>
    <n v="18352"/>
    <n v="2"/>
    <n v="116.86"/>
    <n v="233.72"/>
    <s v="Month-to-month"/>
    <s v="Debit"/>
    <s v="DSL"/>
    <s v="Yes"/>
    <s v="Yes"/>
    <n v="1"/>
    <x v="1"/>
  </r>
  <r>
    <n v="18353"/>
    <n v="2"/>
    <n v="23.84"/>
    <n v="47.68"/>
    <s v="Month-to-month"/>
    <s v="Credit"/>
    <s v="Fiber"/>
    <s v="No"/>
    <s v="Yes"/>
    <n v="1"/>
    <x v="1"/>
  </r>
  <r>
    <n v="18354"/>
    <n v="22"/>
    <n v="90.68"/>
    <n v="1994.96"/>
    <s v="Month-to-month"/>
    <s v="UPI"/>
    <s v="None"/>
    <s v="Yes"/>
    <s v="No"/>
    <n v="5"/>
    <x v="1"/>
  </r>
  <r>
    <n v="18355"/>
    <n v="71"/>
    <n v="57.18"/>
    <n v="4059.78"/>
    <s v="Month-to-month"/>
    <s v="Cash"/>
    <s v="DSL"/>
    <s v="Yes"/>
    <s v="No"/>
    <n v="1"/>
    <x v="0"/>
  </r>
  <r>
    <n v="18356"/>
    <n v="4"/>
    <n v="87.52"/>
    <n v="350.08"/>
    <s v="Month-to-month"/>
    <s v="Cash"/>
    <s v="Fiber"/>
    <s v="No"/>
    <s v="Yes"/>
    <n v="3"/>
    <x v="1"/>
  </r>
  <r>
    <n v="18357"/>
    <n v="38"/>
    <n v="83.69"/>
    <n v="3180.22"/>
    <s v="One year"/>
    <s v="UPI"/>
    <s v="None"/>
    <s v="No"/>
    <s v="Yes"/>
    <n v="2"/>
    <x v="0"/>
  </r>
  <r>
    <n v="18358"/>
    <n v="70"/>
    <n v="53.01"/>
    <n v="3710.7"/>
    <s v="Month-to-month"/>
    <s v="Cash"/>
    <s v="DSL"/>
    <s v="Yes"/>
    <s v="No"/>
    <n v="1"/>
    <x v="0"/>
  </r>
  <r>
    <n v="18359"/>
    <n v="52"/>
    <n v="118.67"/>
    <n v="6170.84"/>
    <s v="Month-to-month"/>
    <s v="UPI"/>
    <s v="Fiber"/>
    <s v="Yes"/>
    <s v="No"/>
    <n v="0"/>
    <x v="1"/>
  </r>
  <r>
    <n v="18360"/>
    <n v="31"/>
    <n v="55.71"/>
    <n v="1727.01"/>
    <s v="Two year"/>
    <s v="Debit"/>
    <s v="Fiber"/>
    <s v="No"/>
    <s v="Yes"/>
    <n v="3"/>
    <x v="0"/>
  </r>
  <r>
    <n v="18361"/>
    <n v="26"/>
    <n v="83.2"/>
    <n v="2163.1999999999998"/>
    <s v="One year"/>
    <s v="Debit"/>
    <s v="DSL"/>
    <s v="No"/>
    <s v="Yes"/>
    <n v="1"/>
    <x v="0"/>
  </r>
  <r>
    <n v="18362"/>
    <n v="36"/>
    <n v="101.34"/>
    <n v="3648.24"/>
    <s v="Month-to-month"/>
    <s v="Debit"/>
    <s v="DSL"/>
    <s v="No"/>
    <s v="No"/>
    <n v="0"/>
    <x v="1"/>
  </r>
  <r>
    <n v="18363"/>
    <n v="26"/>
    <n v="34.549999999999997"/>
    <n v="898.3"/>
    <s v="Month-to-month"/>
    <s v="Debit"/>
    <s v="Fiber"/>
    <s v="No"/>
    <s v="No"/>
    <n v="3"/>
    <x v="0"/>
  </r>
  <r>
    <n v="18364"/>
    <n v="28"/>
    <n v="50.06"/>
    <n v="1401.68"/>
    <s v="Month-to-month"/>
    <s v="Credit"/>
    <s v="None"/>
    <s v="No"/>
    <s v="No"/>
    <n v="3"/>
    <x v="1"/>
  </r>
  <r>
    <n v="18365"/>
    <n v="5"/>
    <n v="39.9"/>
    <n v="199.5"/>
    <s v="One year"/>
    <s v="Credit"/>
    <s v="None"/>
    <s v="No"/>
    <s v="No"/>
    <n v="4"/>
    <x v="1"/>
  </r>
  <r>
    <n v="18366"/>
    <n v="18"/>
    <n v="98.18"/>
    <n v="1767.24"/>
    <s v="Month-to-month"/>
    <s v="Cash"/>
    <s v="Fiber"/>
    <s v="No"/>
    <s v="No"/>
    <n v="2"/>
    <x v="0"/>
  </r>
  <r>
    <n v="18367"/>
    <n v="15"/>
    <n v="100.12"/>
    <n v="1501.8"/>
    <s v="Month-to-month"/>
    <s v="UPI"/>
    <s v="Fiber"/>
    <s v="No"/>
    <s v="Yes"/>
    <n v="2"/>
    <x v="1"/>
  </r>
  <r>
    <n v="18368"/>
    <n v="57"/>
    <n v="45.59"/>
    <n v="2598.63"/>
    <s v="Month-to-month"/>
    <s v="UPI"/>
    <s v="Fiber"/>
    <s v="No"/>
    <s v="No"/>
    <n v="3"/>
    <x v="1"/>
  </r>
  <r>
    <n v="18369"/>
    <n v="5"/>
    <n v="20.41"/>
    <n v="102.05"/>
    <s v="Month-to-month"/>
    <s v="Credit"/>
    <s v="Fiber"/>
    <s v="No"/>
    <s v="Yes"/>
    <n v="3"/>
    <x v="0"/>
  </r>
  <r>
    <n v="18370"/>
    <n v="37"/>
    <n v="62.34"/>
    <n v="2306.58"/>
    <s v="One year"/>
    <s v="UPI"/>
    <s v="Fiber"/>
    <s v="No"/>
    <s v="Yes"/>
    <n v="0"/>
    <x v="0"/>
  </r>
  <r>
    <n v="18371"/>
    <n v="22"/>
    <n v="88.71"/>
    <n v="1951.62"/>
    <s v="Month-to-month"/>
    <s v="Debit"/>
    <s v="Fiber"/>
    <s v="Yes"/>
    <s v="No"/>
    <n v="1"/>
    <x v="0"/>
  </r>
  <r>
    <n v="18372"/>
    <n v="52"/>
    <n v="82.25"/>
    <n v="4277"/>
    <s v="Month-to-month"/>
    <s v="UPI"/>
    <s v="Fiber"/>
    <s v="No"/>
    <s v="Yes"/>
    <n v="2"/>
    <x v="1"/>
  </r>
  <r>
    <n v="18373"/>
    <n v="15"/>
    <n v="64.569999999999993"/>
    <n v="968.55"/>
    <s v="One year"/>
    <s v="Debit"/>
    <s v="Fiber"/>
    <s v="No"/>
    <s v="No"/>
    <n v="1"/>
    <x v="0"/>
  </r>
  <r>
    <n v="18374"/>
    <n v="17"/>
    <n v="50.19"/>
    <n v="853.23"/>
    <s v="Month-to-month"/>
    <s v="Cash"/>
    <s v="None"/>
    <s v="No"/>
    <s v="Yes"/>
    <n v="1"/>
    <x v="0"/>
  </r>
  <r>
    <n v="18375"/>
    <n v="51"/>
    <n v="67.44"/>
    <n v="3439.44"/>
    <s v="Month-to-month"/>
    <s v="UPI"/>
    <s v="DSL"/>
    <s v="No"/>
    <s v="No"/>
    <n v="3"/>
    <x v="1"/>
  </r>
  <r>
    <n v="18376"/>
    <n v="45"/>
    <n v="21.51"/>
    <n v="967.95"/>
    <s v="Month-to-month"/>
    <s v="Debit"/>
    <s v="DSL"/>
    <s v="No"/>
    <s v="No"/>
    <n v="1"/>
    <x v="0"/>
  </r>
  <r>
    <n v="18377"/>
    <n v="63"/>
    <n v="27.39"/>
    <n v="1725.57"/>
    <s v="Month-to-month"/>
    <s v="Cash"/>
    <s v="DSL"/>
    <s v="Yes"/>
    <s v="No"/>
    <n v="1"/>
    <x v="0"/>
  </r>
  <r>
    <n v="18378"/>
    <n v="28"/>
    <n v="36.270000000000003"/>
    <n v="1015.56"/>
    <s v="One year"/>
    <s v="Cash"/>
    <s v="Fiber"/>
    <s v="No"/>
    <s v="Yes"/>
    <n v="2"/>
    <x v="0"/>
  </r>
  <r>
    <n v="18379"/>
    <n v="59"/>
    <n v="82.54"/>
    <n v="4869.8599999999997"/>
    <s v="Month-to-month"/>
    <s v="Cash"/>
    <s v="DSL"/>
    <s v="No"/>
    <s v="No"/>
    <n v="2"/>
    <x v="1"/>
  </r>
  <r>
    <n v="18380"/>
    <n v="21"/>
    <n v="41.88"/>
    <n v="879.48"/>
    <s v="Month-to-month"/>
    <s v="UPI"/>
    <s v="DSL"/>
    <s v="Yes"/>
    <s v="No"/>
    <n v="0"/>
    <x v="0"/>
  </r>
  <r>
    <n v="18381"/>
    <n v="42"/>
    <n v="62.34"/>
    <n v="2618.2800000000002"/>
    <s v="Month-to-month"/>
    <s v="Debit"/>
    <s v="None"/>
    <s v="Yes"/>
    <s v="No"/>
    <n v="0"/>
    <x v="1"/>
  </r>
  <r>
    <n v="18382"/>
    <n v="69"/>
    <n v="82.14"/>
    <n v="5667.66"/>
    <s v="One year"/>
    <s v="Credit"/>
    <s v="DSL"/>
    <s v="No"/>
    <s v="Yes"/>
    <n v="2"/>
    <x v="0"/>
  </r>
  <r>
    <n v="18383"/>
    <n v="17"/>
    <n v="103.06"/>
    <n v="1752.02"/>
    <s v="Month-to-month"/>
    <s v="Credit"/>
    <s v="DSL"/>
    <s v="No"/>
    <s v="No"/>
    <n v="0"/>
    <x v="1"/>
  </r>
  <r>
    <n v="18384"/>
    <n v="68"/>
    <n v="74.97"/>
    <n v="5097.96"/>
    <s v="Month-to-month"/>
    <s v="Debit"/>
    <s v="Fiber"/>
    <s v="No"/>
    <s v="Yes"/>
    <n v="3"/>
    <x v="1"/>
  </r>
  <r>
    <n v="18385"/>
    <n v="7"/>
    <n v="37.71"/>
    <n v="263.97000000000003"/>
    <s v="Month-to-month"/>
    <s v="Cash"/>
    <s v="DSL"/>
    <s v="Yes"/>
    <s v="Yes"/>
    <n v="0"/>
    <x v="1"/>
  </r>
  <r>
    <n v="18386"/>
    <n v="40"/>
    <n v="115.17"/>
    <n v="4606.8"/>
    <s v="One year"/>
    <s v="Credit"/>
    <s v="Fiber"/>
    <s v="No"/>
    <s v="Yes"/>
    <n v="1"/>
    <x v="0"/>
  </r>
  <r>
    <n v="18387"/>
    <n v="40"/>
    <n v="29"/>
    <n v="1160"/>
    <s v="One year"/>
    <s v="UPI"/>
    <s v="None"/>
    <s v="No"/>
    <s v="Yes"/>
    <n v="3"/>
    <x v="0"/>
  </r>
  <r>
    <n v="18388"/>
    <n v="43"/>
    <n v="56.71"/>
    <n v="2438.5300000000002"/>
    <s v="Month-to-month"/>
    <s v="Cash"/>
    <s v="Fiber"/>
    <s v="Yes"/>
    <s v="Yes"/>
    <n v="0"/>
    <x v="0"/>
  </r>
  <r>
    <n v="18389"/>
    <n v="51"/>
    <n v="112.13"/>
    <n v="5718.63"/>
    <s v="Two year"/>
    <s v="Credit"/>
    <s v="Fiber"/>
    <s v="No"/>
    <s v="No"/>
    <n v="0"/>
    <x v="0"/>
  </r>
  <r>
    <n v="18390"/>
    <n v="23"/>
    <n v="80.23"/>
    <n v="1845.29"/>
    <s v="Month-to-month"/>
    <s v="Debit"/>
    <s v="None"/>
    <s v="No"/>
    <s v="Yes"/>
    <n v="0"/>
    <x v="1"/>
  </r>
  <r>
    <n v="18391"/>
    <n v="32"/>
    <n v="86.27"/>
    <n v="2760.64"/>
    <s v="Month-to-month"/>
    <s v="Credit"/>
    <s v="None"/>
    <s v="No"/>
    <s v="No"/>
    <n v="2"/>
    <x v="1"/>
  </r>
  <r>
    <n v="18392"/>
    <n v="31"/>
    <n v="50.17"/>
    <n v="1555.27"/>
    <s v="Month-to-month"/>
    <s v="UPI"/>
    <s v="DSL"/>
    <s v="No"/>
    <s v="No"/>
    <n v="2"/>
    <x v="0"/>
  </r>
  <r>
    <n v="18393"/>
    <n v="17"/>
    <n v="27.85"/>
    <n v="473.45"/>
    <s v="One year"/>
    <s v="Debit"/>
    <s v="DSL"/>
    <s v="No"/>
    <s v="No"/>
    <n v="2"/>
    <x v="1"/>
  </r>
  <r>
    <n v="18394"/>
    <n v="58"/>
    <n v="56.58"/>
    <n v="3281.64"/>
    <s v="Month-to-month"/>
    <s v="Credit"/>
    <s v="Fiber"/>
    <s v="No"/>
    <s v="No"/>
    <n v="0"/>
    <x v="0"/>
  </r>
  <r>
    <n v="18395"/>
    <n v="35"/>
    <n v="60.22"/>
    <n v="2107.6999999999998"/>
    <s v="Month-to-month"/>
    <s v="Credit"/>
    <s v="DSL"/>
    <s v="No"/>
    <s v="No"/>
    <n v="1"/>
    <x v="0"/>
  </r>
  <r>
    <n v="18396"/>
    <n v="30"/>
    <n v="47.03"/>
    <n v="1410.9"/>
    <s v="Month-to-month"/>
    <s v="Credit"/>
    <s v="Fiber"/>
    <s v="No"/>
    <s v="Yes"/>
    <n v="1"/>
    <x v="0"/>
  </r>
  <r>
    <n v="18397"/>
    <n v="64"/>
    <n v="41.55"/>
    <n v="2659.2"/>
    <s v="Month-to-month"/>
    <s v="Cash"/>
    <s v="DSL"/>
    <s v="No"/>
    <s v="No"/>
    <n v="3"/>
    <x v="1"/>
  </r>
  <r>
    <n v="18398"/>
    <n v="53"/>
    <n v="55.55"/>
    <n v="2944.15"/>
    <s v="Two year"/>
    <s v="Cash"/>
    <s v="DSL"/>
    <s v="No"/>
    <s v="No"/>
    <n v="3"/>
    <x v="1"/>
  </r>
  <r>
    <n v="18399"/>
    <n v="51"/>
    <n v="83.94"/>
    <n v="4280.9399999999996"/>
    <s v="One year"/>
    <s v="UPI"/>
    <s v="DSL"/>
    <s v="Yes"/>
    <s v="No"/>
    <n v="0"/>
    <x v="1"/>
  </r>
  <r>
    <n v="18400"/>
    <n v="37"/>
    <n v="114.9"/>
    <n v="4251.3"/>
    <s v="Month-to-month"/>
    <s v="Credit"/>
    <s v="Fiber"/>
    <s v="Yes"/>
    <s v="No"/>
    <n v="0"/>
    <x v="0"/>
  </r>
  <r>
    <n v="18401"/>
    <n v="6"/>
    <n v="90.38"/>
    <n v="542.28"/>
    <s v="Two year"/>
    <s v="UPI"/>
    <s v="DSL"/>
    <s v="No"/>
    <s v="Yes"/>
    <n v="3"/>
    <x v="1"/>
  </r>
  <r>
    <n v="18402"/>
    <n v="34"/>
    <n v="97.96"/>
    <n v="3330.64"/>
    <s v="Month-to-month"/>
    <s v="Debit"/>
    <s v="Fiber"/>
    <s v="No"/>
    <s v="Yes"/>
    <n v="2"/>
    <x v="1"/>
  </r>
  <r>
    <n v="18403"/>
    <n v="56"/>
    <n v="50.61"/>
    <n v="2834.16"/>
    <s v="One year"/>
    <s v="UPI"/>
    <s v="None"/>
    <s v="No"/>
    <s v="No"/>
    <n v="0"/>
    <x v="0"/>
  </r>
  <r>
    <n v="18404"/>
    <n v="25"/>
    <n v="30.47"/>
    <n v="761.75"/>
    <s v="Month-to-month"/>
    <s v="Cash"/>
    <s v="DSL"/>
    <s v="No"/>
    <s v="No"/>
    <n v="1"/>
    <x v="0"/>
  </r>
  <r>
    <n v="18405"/>
    <n v="13"/>
    <n v="49.15"/>
    <n v="638.95000000000005"/>
    <s v="Month-to-month"/>
    <s v="Credit"/>
    <s v="Fiber"/>
    <s v="No"/>
    <s v="Yes"/>
    <n v="3"/>
    <x v="1"/>
  </r>
  <r>
    <n v="18406"/>
    <n v="63"/>
    <n v="60.27"/>
    <n v="3797.01"/>
    <s v="Month-to-month"/>
    <s v="Cash"/>
    <s v="DSL"/>
    <s v="No"/>
    <s v="No"/>
    <n v="3"/>
    <x v="0"/>
  </r>
  <r>
    <n v="18407"/>
    <n v="66"/>
    <n v="88.99"/>
    <n v="5873.34"/>
    <s v="Month-to-month"/>
    <s v="Debit"/>
    <s v="DSL"/>
    <s v="Yes"/>
    <s v="No"/>
    <n v="0"/>
    <x v="0"/>
  </r>
  <r>
    <n v="18408"/>
    <n v="5"/>
    <n v="113.94"/>
    <n v="569.70000000000005"/>
    <s v="Two year"/>
    <s v="Cash"/>
    <s v="DSL"/>
    <s v="No"/>
    <s v="Yes"/>
    <n v="3"/>
    <x v="1"/>
  </r>
  <r>
    <n v="18409"/>
    <n v="11"/>
    <n v="100.93"/>
    <n v="1110.23"/>
    <s v="One year"/>
    <s v="Credit"/>
    <s v="DSL"/>
    <s v="No"/>
    <s v="Yes"/>
    <n v="0"/>
    <x v="0"/>
  </r>
  <r>
    <n v="18410"/>
    <n v="44"/>
    <n v="46.64"/>
    <n v="2052.16"/>
    <s v="One year"/>
    <s v="Cash"/>
    <s v="DSL"/>
    <s v="No"/>
    <s v="Yes"/>
    <n v="2"/>
    <x v="0"/>
  </r>
  <r>
    <n v="18411"/>
    <n v="69"/>
    <n v="102.03"/>
    <n v="7040.07"/>
    <s v="Two year"/>
    <s v="Credit"/>
    <s v="DSL"/>
    <s v="Yes"/>
    <s v="No"/>
    <n v="1"/>
    <x v="0"/>
  </r>
  <r>
    <n v="18412"/>
    <n v="2"/>
    <n v="61.17"/>
    <n v="122.34"/>
    <s v="Month-to-month"/>
    <s v="UPI"/>
    <s v="DSL"/>
    <s v="No"/>
    <s v="No"/>
    <n v="0"/>
    <x v="1"/>
  </r>
  <r>
    <n v="18413"/>
    <n v="40"/>
    <n v="37.54"/>
    <n v="1501.6"/>
    <s v="Month-to-month"/>
    <s v="Credit"/>
    <s v="Fiber"/>
    <s v="Yes"/>
    <s v="No"/>
    <n v="2"/>
    <x v="0"/>
  </r>
  <r>
    <n v="18414"/>
    <n v="37"/>
    <n v="66.13"/>
    <n v="2446.81"/>
    <s v="Two year"/>
    <s v="UPI"/>
    <s v="Fiber"/>
    <s v="No"/>
    <s v="No"/>
    <n v="2"/>
    <x v="0"/>
  </r>
  <r>
    <n v="18415"/>
    <n v="49"/>
    <n v="76.319999999999993"/>
    <n v="3739.68"/>
    <s v="Month-to-month"/>
    <s v="Debit"/>
    <s v="Fiber"/>
    <s v="Yes"/>
    <s v="No"/>
    <n v="1"/>
    <x v="0"/>
  </r>
  <r>
    <n v="18416"/>
    <n v="36"/>
    <n v="96.34"/>
    <n v="3468.24"/>
    <s v="Month-to-month"/>
    <s v="Debit"/>
    <s v="Fiber"/>
    <s v="No"/>
    <s v="No"/>
    <n v="0"/>
    <x v="1"/>
  </r>
  <r>
    <n v="18417"/>
    <n v="70"/>
    <n v="54.99"/>
    <n v="3849.3"/>
    <s v="One year"/>
    <s v="Cash"/>
    <s v="Fiber"/>
    <s v="No"/>
    <s v="No"/>
    <n v="2"/>
    <x v="1"/>
  </r>
  <r>
    <n v="18418"/>
    <n v="34"/>
    <n v="34.68"/>
    <n v="1179.1199999999999"/>
    <s v="Month-to-month"/>
    <s v="Debit"/>
    <s v="DSL"/>
    <s v="No"/>
    <s v="No"/>
    <n v="2"/>
    <x v="0"/>
  </r>
  <r>
    <n v="18419"/>
    <n v="58"/>
    <n v="29.44"/>
    <n v="1707.52"/>
    <s v="Month-to-month"/>
    <s v="Credit"/>
    <s v="DSL"/>
    <s v="Yes"/>
    <s v="No"/>
    <n v="3"/>
    <x v="0"/>
  </r>
  <r>
    <n v="18420"/>
    <n v="37"/>
    <n v="31.24"/>
    <n v="1155.8800000000001"/>
    <s v="Month-to-month"/>
    <s v="Cash"/>
    <s v="Fiber"/>
    <s v="No"/>
    <s v="No"/>
    <n v="3"/>
    <x v="1"/>
  </r>
  <r>
    <n v="18421"/>
    <n v="60"/>
    <n v="115"/>
    <n v="6900"/>
    <s v="Month-to-month"/>
    <s v="Cash"/>
    <s v="Fiber"/>
    <s v="Yes"/>
    <s v="No"/>
    <n v="1"/>
    <x v="0"/>
  </r>
  <r>
    <n v="18422"/>
    <n v="12"/>
    <n v="115.18"/>
    <n v="1382.16"/>
    <s v="Month-to-month"/>
    <s v="UPI"/>
    <s v="Fiber"/>
    <s v="Yes"/>
    <s v="Yes"/>
    <n v="1"/>
    <x v="0"/>
  </r>
  <r>
    <n v="18423"/>
    <n v="32"/>
    <n v="116.88"/>
    <n v="3740.16"/>
    <s v="Month-to-month"/>
    <s v="Credit"/>
    <s v="DSL"/>
    <s v="No"/>
    <s v="No"/>
    <n v="1"/>
    <x v="1"/>
  </r>
  <r>
    <n v="18424"/>
    <n v="4"/>
    <n v="50.25"/>
    <n v="201"/>
    <s v="Month-to-month"/>
    <s v="Credit"/>
    <s v="Fiber"/>
    <s v="Yes"/>
    <s v="No"/>
    <n v="6"/>
    <x v="1"/>
  </r>
  <r>
    <n v="18425"/>
    <n v="33"/>
    <n v="39.159999999999997"/>
    <n v="1292.28"/>
    <s v="Month-to-month"/>
    <s v="UPI"/>
    <s v="DSL"/>
    <s v="No"/>
    <s v="No"/>
    <n v="0"/>
    <x v="0"/>
  </r>
  <r>
    <n v="18426"/>
    <n v="43"/>
    <n v="118.09"/>
    <n v="5077.87"/>
    <s v="Two year"/>
    <s v="Credit"/>
    <s v="Fiber"/>
    <s v="No"/>
    <s v="Yes"/>
    <n v="0"/>
    <x v="0"/>
  </r>
  <r>
    <n v="18427"/>
    <n v="9"/>
    <n v="118.83"/>
    <n v="1069.47"/>
    <s v="One year"/>
    <s v="Debit"/>
    <s v="Fiber"/>
    <s v="Yes"/>
    <s v="Yes"/>
    <n v="1"/>
    <x v="0"/>
  </r>
  <r>
    <n v="18428"/>
    <n v="51"/>
    <n v="27.84"/>
    <n v="1419.84"/>
    <s v="One year"/>
    <s v="UPI"/>
    <s v="DSL"/>
    <s v="Yes"/>
    <s v="No"/>
    <n v="3"/>
    <x v="0"/>
  </r>
  <r>
    <n v="18429"/>
    <n v="20"/>
    <n v="95.25"/>
    <n v="1905"/>
    <s v="Month-to-month"/>
    <s v="Debit"/>
    <s v="DSL"/>
    <s v="No"/>
    <s v="Yes"/>
    <n v="1"/>
    <x v="1"/>
  </r>
  <r>
    <n v="18430"/>
    <n v="39"/>
    <n v="48.87"/>
    <n v="1905.93"/>
    <s v="Month-to-month"/>
    <s v="Credit"/>
    <s v="DSL"/>
    <s v="No"/>
    <s v="No"/>
    <n v="2"/>
    <x v="1"/>
  </r>
  <r>
    <n v="18431"/>
    <n v="23"/>
    <n v="110.93"/>
    <n v="2551.39"/>
    <s v="One year"/>
    <s v="Cash"/>
    <s v="DSL"/>
    <s v="No"/>
    <s v="Yes"/>
    <n v="4"/>
    <x v="1"/>
  </r>
  <r>
    <n v="18432"/>
    <n v="41"/>
    <n v="28.92"/>
    <n v="1185.72"/>
    <s v="Month-to-month"/>
    <s v="Credit"/>
    <s v="Fiber"/>
    <s v="No"/>
    <s v="Yes"/>
    <n v="3"/>
    <x v="1"/>
  </r>
  <r>
    <n v="18433"/>
    <n v="44"/>
    <n v="108.86"/>
    <n v="4789.84"/>
    <s v="Month-to-month"/>
    <s v="Debit"/>
    <s v="DSL"/>
    <s v="Yes"/>
    <s v="No"/>
    <n v="0"/>
    <x v="0"/>
  </r>
  <r>
    <n v="18434"/>
    <n v="35"/>
    <n v="20.260000000000002"/>
    <n v="709.1"/>
    <s v="One year"/>
    <s v="Cash"/>
    <s v="Fiber"/>
    <s v="No"/>
    <s v="Yes"/>
    <n v="2"/>
    <x v="1"/>
  </r>
  <r>
    <n v="18435"/>
    <n v="23"/>
    <n v="72.2"/>
    <n v="1660.6"/>
    <s v="One year"/>
    <s v="Credit"/>
    <s v="DSL"/>
    <s v="No"/>
    <s v="Yes"/>
    <n v="1"/>
    <x v="1"/>
  </r>
  <r>
    <n v="18436"/>
    <n v="58"/>
    <n v="53.56"/>
    <n v="3106.48"/>
    <s v="One year"/>
    <s v="Credit"/>
    <s v="Fiber"/>
    <s v="No"/>
    <s v="Yes"/>
    <n v="1"/>
    <x v="0"/>
  </r>
  <r>
    <n v="18437"/>
    <n v="48"/>
    <n v="62.73"/>
    <n v="3011.04"/>
    <s v="One year"/>
    <s v="Cash"/>
    <s v="Fiber"/>
    <s v="No"/>
    <s v="No"/>
    <n v="2"/>
    <x v="0"/>
  </r>
  <r>
    <n v="18438"/>
    <n v="58"/>
    <n v="63.38"/>
    <n v="3676.04"/>
    <s v="One year"/>
    <s v="UPI"/>
    <s v="Fiber"/>
    <s v="No"/>
    <s v="Yes"/>
    <n v="3"/>
    <x v="0"/>
  </r>
  <r>
    <n v="18439"/>
    <n v="57"/>
    <n v="85.36"/>
    <n v="4865.5200000000004"/>
    <s v="Month-to-month"/>
    <s v="UPI"/>
    <s v="None"/>
    <s v="Yes"/>
    <s v="Yes"/>
    <n v="1"/>
    <x v="0"/>
  </r>
  <r>
    <n v="18440"/>
    <n v="39"/>
    <n v="22.31"/>
    <n v="870.09"/>
    <s v="Month-to-month"/>
    <s v="Debit"/>
    <s v="Fiber"/>
    <s v="No"/>
    <s v="Yes"/>
    <n v="3"/>
    <x v="1"/>
  </r>
  <r>
    <n v="18441"/>
    <n v="28"/>
    <n v="89.14"/>
    <n v="2495.92"/>
    <s v="One year"/>
    <s v="Cash"/>
    <s v="DSL"/>
    <s v="No"/>
    <s v="No"/>
    <n v="1"/>
    <x v="0"/>
  </r>
  <r>
    <n v="18442"/>
    <n v="64"/>
    <n v="22.22"/>
    <n v="1422.08"/>
    <s v="Month-to-month"/>
    <s v="Credit"/>
    <s v="Fiber"/>
    <s v="No"/>
    <s v="No"/>
    <n v="1"/>
    <x v="0"/>
  </r>
  <r>
    <n v="18443"/>
    <n v="62"/>
    <n v="38.53"/>
    <n v="2388.86"/>
    <s v="Month-to-month"/>
    <s v="Debit"/>
    <s v="DSL"/>
    <s v="No"/>
    <s v="No"/>
    <n v="2"/>
    <x v="0"/>
  </r>
  <r>
    <n v="18444"/>
    <n v="62"/>
    <n v="80.67"/>
    <n v="5001.54"/>
    <s v="Month-to-month"/>
    <s v="Cash"/>
    <s v="DSL"/>
    <s v="No"/>
    <s v="Yes"/>
    <n v="1"/>
    <x v="1"/>
  </r>
  <r>
    <n v="18445"/>
    <n v="26"/>
    <n v="28.64"/>
    <n v="744.64"/>
    <s v="One year"/>
    <s v="Credit"/>
    <s v="DSL"/>
    <s v="No"/>
    <s v="No"/>
    <n v="2"/>
    <x v="0"/>
  </r>
  <r>
    <n v="18446"/>
    <n v="51"/>
    <n v="119.09"/>
    <n v="6073.59"/>
    <s v="One year"/>
    <s v="UPI"/>
    <s v="None"/>
    <s v="Yes"/>
    <s v="No"/>
    <n v="4"/>
    <x v="1"/>
  </r>
  <r>
    <n v="18447"/>
    <n v="50"/>
    <n v="98.44"/>
    <n v="4922"/>
    <s v="Month-to-month"/>
    <s v="UPI"/>
    <s v="DSL"/>
    <s v="No"/>
    <s v="No"/>
    <n v="2"/>
    <x v="1"/>
  </r>
  <r>
    <n v="18448"/>
    <n v="36"/>
    <n v="90.57"/>
    <n v="3260.52"/>
    <s v="Two year"/>
    <s v="Credit"/>
    <s v="DSL"/>
    <s v="No"/>
    <s v="No"/>
    <n v="0"/>
    <x v="0"/>
  </r>
  <r>
    <n v="18449"/>
    <n v="26"/>
    <n v="46.77"/>
    <n v="1216.02"/>
    <s v="Month-to-month"/>
    <s v="UPI"/>
    <s v="Fiber"/>
    <s v="Yes"/>
    <s v="No"/>
    <n v="0"/>
    <x v="0"/>
  </r>
  <r>
    <n v="18450"/>
    <n v="33"/>
    <n v="24.86"/>
    <n v="820.38"/>
    <s v="Two year"/>
    <s v="UPI"/>
    <s v="Fiber"/>
    <s v="No"/>
    <s v="No"/>
    <n v="0"/>
    <x v="0"/>
  </r>
  <r>
    <n v="18451"/>
    <n v="68"/>
    <n v="117.88"/>
    <n v="8015.84"/>
    <s v="Two year"/>
    <s v="Credit"/>
    <s v="Fiber"/>
    <s v="No"/>
    <s v="No"/>
    <n v="2"/>
    <x v="0"/>
  </r>
  <r>
    <n v="18452"/>
    <n v="8"/>
    <n v="34.78"/>
    <n v="278.24"/>
    <s v="One year"/>
    <s v="UPI"/>
    <s v="DSL"/>
    <s v="No"/>
    <s v="Yes"/>
    <n v="0"/>
    <x v="0"/>
  </r>
  <r>
    <n v="18453"/>
    <n v="66"/>
    <n v="103.06"/>
    <n v="6801.96"/>
    <s v="Month-to-month"/>
    <s v="Credit"/>
    <s v="Fiber"/>
    <s v="No"/>
    <s v="Yes"/>
    <n v="1"/>
    <x v="1"/>
  </r>
  <r>
    <n v="18454"/>
    <n v="23"/>
    <n v="39.75"/>
    <n v="914.25"/>
    <s v="Month-to-month"/>
    <s v="Cash"/>
    <s v="Fiber"/>
    <s v="Yes"/>
    <s v="Yes"/>
    <n v="4"/>
    <x v="0"/>
  </r>
  <r>
    <n v="18455"/>
    <n v="70"/>
    <n v="57.41"/>
    <n v="4018.7"/>
    <s v="Month-to-month"/>
    <s v="Debit"/>
    <s v="DSL"/>
    <s v="Yes"/>
    <s v="No"/>
    <n v="1"/>
    <x v="0"/>
  </r>
  <r>
    <n v="18456"/>
    <n v="55"/>
    <n v="89.36"/>
    <n v="4914.8"/>
    <s v="Month-to-month"/>
    <s v="Cash"/>
    <s v="Fiber"/>
    <s v="No"/>
    <s v="Yes"/>
    <n v="0"/>
    <x v="1"/>
  </r>
  <r>
    <n v="18457"/>
    <n v="43"/>
    <n v="114.54"/>
    <n v="4925.22"/>
    <s v="One year"/>
    <s v="Credit"/>
    <s v="DSL"/>
    <s v="No"/>
    <s v="Yes"/>
    <n v="2"/>
    <x v="0"/>
  </r>
  <r>
    <n v="18458"/>
    <n v="21"/>
    <n v="21.98"/>
    <n v="461.58"/>
    <s v="Two year"/>
    <s v="Debit"/>
    <s v="None"/>
    <s v="No"/>
    <s v="Yes"/>
    <n v="2"/>
    <x v="0"/>
  </r>
  <r>
    <n v="18459"/>
    <n v="22"/>
    <n v="46.08"/>
    <n v="1013.76"/>
    <s v="Two year"/>
    <s v="Cash"/>
    <s v="DSL"/>
    <s v="Yes"/>
    <s v="Yes"/>
    <n v="3"/>
    <x v="1"/>
  </r>
  <r>
    <n v="18460"/>
    <n v="9"/>
    <n v="96.5"/>
    <n v="868.5"/>
    <s v="Month-to-month"/>
    <s v="Credit"/>
    <s v="Fiber"/>
    <s v="No"/>
    <s v="Yes"/>
    <n v="0"/>
    <x v="1"/>
  </r>
  <r>
    <n v="18461"/>
    <n v="34"/>
    <n v="37.340000000000003"/>
    <n v="1269.56"/>
    <s v="Month-to-month"/>
    <s v="Credit"/>
    <s v="DSL"/>
    <s v="No"/>
    <s v="No"/>
    <n v="1"/>
    <x v="0"/>
  </r>
  <r>
    <n v="18462"/>
    <n v="59"/>
    <n v="31.15"/>
    <n v="1837.85"/>
    <s v="Month-to-month"/>
    <s v="Cash"/>
    <s v="DSL"/>
    <s v="No"/>
    <s v="Yes"/>
    <n v="0"/>
    <x v="0"/>
  </r>
  <r>
    <n v="18463"/>
    <n v="26"/>
    <n v="24.62"/>
    <n v="640.12"/>
    <s v="Month-to-month"/>
    <s v="Credit"/>
    <s v="Fiber"/>
    <s v="No"/>
    <s v="No"/>
    <n v="2"/>
    <x v="0"/>
  </r>
  <r>
    <n v="18464"/>
    <n v="1"/>
    <n v="70.25"/>
    <n v="70.25"/>
    <s v="Month-to-month"/>
    <s v="Credit"/>
    <s v="DSL"/>
    <s v="No"/>
    <s v="Yes"/>
    <n v="1"/>
    <x v="1"/>
  </r>
  <r>
    <n v="18465"/>
    <n v="5"/>
    <n v="96.77"/>
    <n v="483.85"/>
    <s v="Month-to-month"/>
    <s v="Cash"/>
    <s v="Fiber"/>
    <s v="No"/>
    <s v="Yes"/>
    <n v="2"/>
    <x v="0"/>
  </r>
  <r>
    <n v="18466"/>
    <n v="41"/>
    <n v="116.17"/>
    <n v="4762.97"/>
    <s v="Month-to-month"/>
    <s v="Credit"/>
    <s v="None"/>
    <s v="Yes"/>
    <s v="No"/>
    <n v="0"/>
    <x v="0"/>
  </r>
  <r>
    <n v="18467"/>
    <n v="63"/>
    <n v="46.75"/>
    <n v="2945.25"/>
    <s v="Month-to-month"/>
    <s v="Cash"/>
    <s v="Fiber"/>
    <s v="No"/>
    <s v="No"/>
    <n v="0"/>
    <x v="0"/>
  </r>
  <r>
    <n v="18468"/>
    <n v="22"/>
    <n v="32.14"/>
    <n v="707.08"/>
    <s v="One year"/>
    <s v="Debit"/>
    <s v="Fiber"/>
    <s v="No"/>
    <s v="No"/>
    <n v="2"/>
    <x v="1"/>
  </r>
  <r>
    <n v="18469"/>
    <n v="68"/>
    <n v="60.26"/>
    <n v="4097.68"/>
    <s v="One year"/>
    <s v="UPI"/>
    <s v="None"/>
    <s v="Yes"/>
    <s v="Yes"/>
    <n v="3"/>
    <x v="0"/>
  </r>
  <r>
    <n v="18470"/>
    <n v="48"/>
    <n v="25.54"/>
    <n v="1225.92"/>
    <s v="Month-to-month"/>
    <s v="Credit"/>
    <s v="Fiber"/>
    <s v="No"/>
    <s v="Yes"/>
    <n v="1"/>
    <x v="0"/>
  </r>
  <r>
    <n v="18471"/>
    <n v="66"/>
    <n v="53.14"/>
    <n v="3507.24"/>
    <s v="Month-to-month"/>
    <s v="Debit"/>
    <s v="DSL"/>
    <s v="No"/>
    <s v="No"/>
    <n v="2"/>
    <x v="1"/>
  </r>
  <r>
    <n v="18472"/>
    <n v="16"/>
    <n v="84.31"/>
    <n v="1348.96"/>
    <s v="Month-to-month"/>
    <s v="Debit"/>
    <s v="DSL"/>
    <s v="No"/>
    <s v="No"/>
    <n v="1"/>
    <x v="0"/>
  </r>
  <r>
    <n v="18473"/>
    <n v="53"/>
    <n v="36.82"/>
    <n v="1951.46"/>
    <s v="Two year"/>
    <s v="Credit"/>
    <s v="Fiber"/>
    <s v="No"/>
    <s v="No"/>
    <n v="4"/>
    <x v="0"/>
  </r>
  <r>
    <n v="18474"/>
    <n v="65"/>
    <n v="83.19"/>
    <n v="5407.35"/>
    <s v="Month-to-month"/>
    <s v="Cash"/>
    <s v="DSL"/>
    <s v="No"/>
    <s v="Yes"/>
    <n v="1"/>
    <x v="1"/>
  </r>
  <r>
    <n v="18475"/>
    <n v="64"/>
    <n v="117.19"/>
    <n v="7500.16"/>
    <s v="One year"/>
    <s v="Credit"/>
    <s v="DSL"/>
    <s v="No"/>
    <s v="No"/>
    <n v="1"/>
    <x v="0"/>
  </r>
  <r>
    <n v="18476"/>
    <n v="68"/>
    <n v="106.42"/>
    <n v="7236.56"/>
    <s v="Month-to-month"/>
    <s v="Cash"/>
    <s v="None"/>
    <s v="Yes"/>
    <s v="No"/>
    <n v="1"/>
    <x v="0"/>
  </r>
  <r>
    <n v="18477"/>
    <n v="63"/>
    <n v="55.68"/>
    <n v="3507.84"/>
    <s v="Two year"/>
    <s v="Credit"/>
    <s v="Fiber"/>
    <s v="No"/>
    <s v="Yes"/>
    <n v="2"/>
    <x v="0"/>
  </r>
  <r>
    <n v="18478"/>
    <n v="62"/>
    <n v="62.15"/>
    <n v="3853.3"/>
    <s v="Two year"/>
    <s v="Debit"/>
    <s v="DSL"/>
    <s v="No"/>
    <s v="No"/>
    <n v="0"/>
    <x v="0"/>
  </r>
  <r>
    <n v="18479"/>
    <n v="71"/>
    <n v="61.93"/>
    <n v="4397.03"/>
    <s v="Month-to-month"/>
    <s v="Credit"/>
    <s v="DSL"/>
    <s v="Yes"/>
    <s v="Yes"/>
    <n v="2"/>
    <x v="0"/>
  </r>
  <r>
    <n v="18480"/>
    <n v="45"/>
    <n v="105.99"/>
    <n v="4769.55"/>
    <s v="Two year"/>
    <s v="Credit"/>
    <s v="DSL"/>
    <s v="Yes"/>
    <s v="Yes"/>
    <n v="1"/>
    <x v="0"/>
  </r>
  <r>
    <n v="18481"/>
    <n v="52"/>
    <n v="119.38"/>
    <n v="6207.76"/>
    <s v="One year"/>
    <s v="UPI"/>
    <s v="DSL"/>
    <s v="No"/>
    <s v="Yes"/>
    <n v="1"/>
    <x v="0"/>
  </r>
  <r>
    <n v="18482"/>
    <n v="65"/>
    <n v="102.59"/>
    <n v="6668.35"/>
    <s v="One year"/>
    <s v="Debit"/>
    <s v="DSL"/>
    <s v="No"/>
    <s v="Yes"/>
    <n v="3"/>
    <x v="1"/>
  </r>
  <r>
    <n v="18483"/>
    <n v="2"/>
    <n v="75.81"/>
    <n v="151.62"/>
    <s v="Month-to-month"/>
    <s v="Credit"/>
    <s v="None"/>
    <s v="No"/>
    <s v="No"/>
    <n v="0"/>
    <x v="0"/>
  </r>
  <r>
    <n v="18484"/>
    <n v="49"/>
    <n v="29.74"/>
    <n v="1457.26"/>
    <s v="Month-to-month"/>
    <s v="Debit"/>
    <s v="Fiber"/>
    <s v="Yes"/>
    <s v="No"/>
    <n v="1"/>
    <x v="0"/>
  </r>
  <r>
    <n v="18485"/>
    <n v="22"/>
    <n v="115.45"/>
    <n v="2539.9"/>
    <s v="Two year"/>
    <s v="Cash"/>
    <s v="Fiber"/>
    <s v="No"/>
    <s v="Yes"/>
    <n v="0"/>
    <x v="0"/>
  </r>
  <r>
    <n v="18486"/>
    <n v="29"/>
    <n v="106"/>
    <n v="3074"/>
    <s v="Month-to-month"/>
    <s v="Credit"/>
    <s v="None"/>
    <s v="Yes"/>
    <s v="No"/>
    <n v="1"/>
    <x v="0"/>
  </r>
  <r>
    <n v="18487"/>
    <n v="35"/>
    <n v="104.14"/>
    <n v="3644.9"/>
    <s v="Two year"/>
    <s v="Credit"/>
    <s v="Fiber"/>
    <s v="Yes"/>
    <s v="Yes"/>
    <n v="0"/>
    <x v="1"/>
  </r>
  <r>
    <n v="18488"/>
    <n v="24"/>
    <n v="59.18"/>
    <n v="1420.32"/>
    <s v="Month-to-month"/>
    <s v="Debit"/>
    <s v="Fiber"/>
    <s v="Yes"/>
    <s v="Yes"/>
    <n v="3"/>
    <x v="1"/>
  </r>
  <r>
    <n v="18489"/>
    <n v="30"/>
    <n v="64.72"/>
    <n v="1941.6"/>
    <s v="Month-to-month"/>
    <s v="Debit"/>
    <s v="DSL"/>
    <s v="Yes"/>
    <s v="No"/>
    <n v="2"/>
    <x v="0"/>
  </r>
  <r>
    <n v="18490"/>
    <n v="42"/>
    <n v="31.97"/>
    <n v="1342.74"/>
    <s v="Month-to-month"/>
    <s v="Debit"/>
    <s v="Fiber"/>
    <s v="No"/>
    <s v="Yes"/>
    <n v="2"/>
    <x v="0"/>
  </r>
  <r>
    <n v="18491"/>
    <n v="71"/>
    <n v="113.79"/>
    <n v="8079.09"/>
    <s v="Month-to-month"/>
    <s v="Debit"/>
    <s v="DSL"/>
    <s v="No"/>
    <s v="No"/>
    <n v="4"/>
    <x v="1"/>
  </r>
  <r>
    <n v="18492"/>
    <n v="50"/>
    <n v="114.32"/>
    <n v="5716"/>
    <s v="Two year"/>
    <s v="UPI"/>
    <s v="DSL"/>
    <s v="No"/>
    <s v="Yes"/>
    <n v="2"/>
    <x v="0"/>
  </r>
  <r>
    <n v="18493"/>
    <n v="71"/>
    <n v="45.44"/>
    <n v="3226.24"/>
    <s v="Month-to-month"/>
    <s v="Debit"/>
    <s v="Fiber"/>
    <s v="No"/>
    <s v="Yes"/>
    <n v="1"/>
    <x v="0"/>
  </r>
  <r>
    <n v="18494"/>
    <n v="60"/>
    <n v="89.6"/>
    <n v="5376"/>
    <s v="Month-to-month"/>
    <s v="Credit"/>
    <s v="Fiber"/>
    <s v="No"/>
    <s v="No"/>
    <n v="2"/>
    <x v="0"/>
  </r>
  <r>
    <n v="18495"/>
    <n v="30"/>
    <n v="40.35"/>
    <n v="1210.5"/>
    <s v="Month-to-month"/>
    <s v="Credit"/>
    <s v="Fiber"/>
    <s v="Yes"/>
    <s v="No"/>
    <n v="0"/>
    <x v="0"/>
  </r>
  <r>
    <n v="18496"/>
    <n v="12"/>
    <n v="59.29"/>
    <n v="711.48"/>
    <s v="One year"/>
    <s v="Cash"/>
    <s v="DSL"/>
    <s v="Yes"/>
    <s v="No"/>
    <n v="1"/>
    <x v="0"/>
  </r>
  <r>
    <n v="18497"/>
    <n v="49"/>
    <n v="50.24"/>
    <n v="2461.7600000000002"/>
    <s v="Two year"/>
    <s v="Debit"/>
    <s v="Fiber"/>
    <s v="No"/>
    <s v="Yes"/>
    <n v="0"/>
    <x v="0"/>
  </r>
  <r>
    <n v="18498"/>
    <n v="46"/>
    <n v="58.96"/>
    <n v="2712.16"/>
    <s v="Month-to-month"/>
    <s v="Debit"/>
    <s v="Fiber"/>
    <s v="Yes"/>
    <s v="No"/>
    <n v="1"/>
    <x v="0"/>
  </r>
  <r>
    <n v="18499"/>
    <n v="43"/>
    <n v="50.9"/>
    <n v="2188.6999999999998"/>
    <s v="Month-to-month"/>
    <s v="Debit"/>
    <s v="None"/>
    <s v="No"/>
    <s v="Yes"/>
    <n v="2"/>
    <x v="0"/>
  </r>
  <r>
    <n v="18500"/>
    <n v="2"/>
    <n v="54.53"/>
    <n v="109.06"/>
    <s v="One year"/>
    <s v="Debit"/>
    <s v="DSL"/>
    <s v="No"/>
    <s v="Yes"/>
    <n v="4"/>
    <x v="1"/>
  </r>
  <r>
    <n v="18501"/>
    <n v="54"/>
    <n v="99.11"/>
    <n v="5351.94"/>
    <s v="Month-to-month"/>
    <s v="Debit"/>
    <s v="Fiber"/>
    <s v="Yes"/>
    <s v="Yes"/>
    <n v="2"/>
    <x v="0"/>
  </r>
  <r>
    <n v="18502"/>
    <n v="35"/>
    <n v="50"/>
    <n v="1750"/>
    <s v="Month-to-month"/>
    <s v="Credit"/>
    <s v="DSL"/>
    <s v="No"/>
    <s v="No"/>
    <n v="2"/>
    <x v="1"/>
  </r>
  <r>
    <n v="18503"/>
    <n v="52"/>
    <n v="101.47"/>
    <n v="5276.44"/>
    <s v="One year"/>
    <s v="UPI"/>
    <s v="DSL"/>
    <s v="Yes"/>
    <s v="Yes"/>
    <n v="2"/>
    <x v="0"/>
  </r>
  <r>
    <n v="18504"/>
    <n v="33"/>
    <n v="76.790000000000006"/>
    <n v="2534.0700000000002"/>
    <s v="Month-to-month"/>
    <s v="Cash"/>
    <s v="DSL"/>
    <s v="Yes"/>
    <s v="No"/>
    <n v="2"/>
    <x v="0"/>
  </r>
  <r>
    <n v="18505"/>
    <n v="72"/>
    <n v="98.04"/>
    <n v="7058.88"/>
    <s v="Month-to-month"/>
    <s v="Debit"/>
    <s v="Fiber"/>
    <s v="No"/>
    <s v="Yes"/>
    <n v="3"/>
    <x v="1"/>
  </r>
  <r>
    <n v="18506"/>
    <n v="51"/>
    <n v="111.89"/>
    <n v="5706.39"/>
    <s v="Month-to-month"/>
    <s v="Debit"/>
    <s v="Fiber"/>
    <s v="Yes"/>
    <s v="No"/>
    <n v="1"/>
    <x v="0"/>
  </r>
  <r>
    <n v="18507"/>
    <n v="26"/>
    <n v="33.840000000000003"/>
    <n v="879.84"/>
    <s v="One year"/>
    <s v="Debit"/>
    <s v="Fiber"/>
    <s v="No"/>
    <s v="Yes"/>
    <n v="1"/>
    <x v="0"/>
  </r>
  <r>
    <n v="18508"/>
    <n v="62"/>
    <n v="54.39"/>
    <n v="3372.18"/>
    <s v="Month-to-month"/>
    <s v="Debit"/>
    <s v="DSL"/>
    <s v="No"/>
    <s v="Yes"/>
    <n v="1"/>
    <x v="1"/>
  </r>
  <r>
    <n v="18509"/>
    <n v="61"/>
    <n v="25.56"/>
    <n v="1559.16"/>
    <s v="Month-to-month"/>
    <s v="UPI"/>
    <s v="None"/>
    <s v="No"/>
    <s v="No"/>
    <n v="1"/>
    <x v="0"/>
  </r>
  <r>
    <n v="18510"/>
    <n v="26"/>
    <n v="60.69"/>
    <n v="1577.94"/>
    <s v="Month-to-month"/>
    <s v="UPI"/>
    <s v="DSL"/>
    <s v="Yes"/>
    <s v="No"/>
    <n v="4"/>
    <x v="0"/>
  </r>
  <r>
    <n v="18511"/>
    <n v="37"/>
    <n v="43.74"/>
    <n v="1618.38"/>
    <s v="Two year"/>
    <s v="Credit"/>
    <s v="Fiber"/>
    <s v="Yes"/>
    <s v="No"/>
    <n v="1"/>
    <x v="0"/>
  </r>
  <r>
    <n v="18512"/>
    <n v="30"/>
    <n v="77.17"/>
    <n v="2315.1"/>
    <s v="Month-to-month"/>
    <s v="Cash"/>
    <s v="Fiber"/>
    <s v="No"/>
    <s v="Yes"/>
    <n v="1"/>
    <x v="0"/>
  </r>
  <r>
    <n v="18513"/>
    <n v="11"/>
    <n v="98.34"/>
    <n v="1081.74"/>
    <s v="Month-to-month"/>
    <s v="Debit"/>
    <s v="DSL"/>
    <s v="Yes"/>
    <s v="Yes"/>
    <n v="0"/>
    <x v="0"/>
  </r>
  <r>
    <n v="18514"/>
    <n v="53"/>
    <n v="68.64"/>
    <n v="3637.92"/>
    <s v="Month-to-month"/>
    <s v="Debit"/>
    <s v="Fiber"/>
    <s v="No"/>
    <s v="No"/>
    <n v="0"/>
    <x v="1"/>
  </r>
  <r>
    <n v="18515"/>
    <n v="41"/>
    <n v="53.36"/>
    <n v="2187.7600000000002"/>
    <s v="Month-to-month"/>
    <s v="Credit"/>
    <s v="DSL"/>
    <s v="No"/>
    <s v="No"/>
    <n v="0"/>
    <x v="0"/>
  </r>
  <r>
    <n v="18516"/>
    <n v="5"/>
    <n v="35.26"/>
    <n v="176.3"/>
    <s v="Month-to-month"/>
    <s v="Cash"/>
    <s v="Fiber"/>
    <s v="No"/>
    <s v="No"/>
    <n v="0"/>
    <x v="1"/>
  </r>
  <r>
    <n v="18517"/>
    <n v="66"/>
    <n v="22.68"/>
    <n v="1496.88"/>
    <s v="One year"/>
    <s v="Cash"/>
    <s v="DSL"/>
    <s v="Yes"/>
    <s v="No"/>
    <n v="2"/>
    <x v="0"/>
  </r>
  <r>
    <n v="18518"/>
    <n v="13"/>
    <n v="87.79"/>
    <n v="1141.27"/>
    <s v="Month-to-month"/>
    <s v="Credit"/>
    <s v="Fiber"/>
    <s v="No"/>
    <s v="No"/>
    <n v="1"/>
    <x v="1"/>
  </r>
  <r>
    <n v="18519"/>
    <n v="63"/>
    <n v="23.05"/>
    <n v="1452.15"/>
    <s v="One year"/>
    <s v="Debit"/>
    <s v="Fiber"/>
    <s v="No"/>
    <s v="Yes"/>
    <n v="1"/>
    <x v="1"/>
  </r>
  <r>
    <n v="18520"/>
    <n v="25"/>
    <n v="112.08"/>
    <n v="2802"/>
    <s v="Month-to-month"/>
    <s v="UPI"/>
    <s v="None"/>
    <s v="No"/>
    <s v="Yes"/>
    <n v="2"/>
    <x v="1"/>
  </r>
  <r>
    <n v="18521"/>
    <n v="44"/>
    <n v="79.42"/>
    <n v="3494.48"/>
    <s v="Month-to-month"/>
    <s v="Credit"/>
    <s v="Fiber"/>
    <s v="No"/>
    <s v="Yes"/>
    <n v="1"/>
    <x v="0"/>
  </r>
  <r>
    <n v="18522"/>
    <n v="14"/>
    <n v="55.33"/>
    <n v="774.62"/>
    <s v="Month-to-month"/>
    <s v="Debit"/>
    <s v="None"/>
    <s v="Yes"/>
    <s v="Yes"/>
    <n v="0"/>
    <x v="1"/>
  </r>
  <r>
    <n v="18523"/>
    <n v="69"/>
    <n v="24.19"/>
    <n v="1669.11"/>
    <s v="Month-to-month"/>
    <s v="Debit"/>
    <s v="Fiber"/>
    <s v="Yes"/>
    <s v="No"/>
    <n v="3"/>
    <x v="0"/>
  </r>
  <r>
    <n v="18524"/>
    <n v="59"/>
    <n v="61.35"/>
    <n v="3619.65"/>
    <s v="Month-to-month"/>
    <s v="Debit"/>
    <s v="DSL"/>
    <s v="Yes"/>
    <s v="No"/>
    <n v="0"/>
    <x v="0"/>
  </r>
  <r>
    <n v="18525"/>
    <n v="56"/>
    <n v="106.73"/>
    <n v="5976.88"/>
    <s v="Month-to-month"/>
    <s v="Credit"/>
    <s v="Fiber"/>
    <s v="No"/>
    <s v="No"/>
    <n v="1"/>
    <x v="1"/>
  </r>
  <r>
    <n v="18526"/>
    <n v="52"/>
    <n v="116.98"/>
    <n v="6082.96"/>
    <s v="Month-to-month"/>
    <s v="Credit"/>
    <s v="DSL"/>
    <s v="No"/>
    <s v="Yes"/>
    <n v="2"/>
    <x v="1"/>
  </r>
  <r>
    <n v="18527"/>
    <n v="66"/>
    <n v="28.49"/>
    <n v="1880.34"/>
    <s v="Month-to-month"/>
    <s v="Credit"/>
    <s v="Fiber"/>
    <s v="No"/>
    <s v="No"/>
    <n v="0"/>
    <x v="0"/>
  </r>
  <r>
    <n v="18528"/>
    <n v="68"/>
    <n v="97.71"/>
    <n v="6644.28"/>
    <s v="One year"/>
    <s v="Debit"/>
    <s v="Fiber"/>
    <s v="No"/>
    <s v="Yes"/>
    <n v="2"/>
    <x v="0"/>
  </r>
  <r>
    <n v="18529"/>
    <n v="12"/>
    <n v="45.84"/>
    <n v="550.08000000000004"/>
    <s v="Month-to-month"/>
    <s v="Credit"/>
    <s v="DSL"/>
    <s v="No"/>
    <s v="No"/>
    <n v="2"/>
    <x v="0"/>
  </r>
  <r>
    <n v="18530"/>
    <n v="68"/>
    <n v="57.94"/>
    <n v="3939.92"/>
    <s v="Two year"/>
    <s v="Debit"/>
    <s v="Fiber"/>
    <s v="No"/>
    <s v="Yes"/>
    <n v="1"/>
    <x v="0"/>
  </r>
  <r>
    <n v="18531"/>
    <n v="43"/>
    <n v="74.77"/>
    <n v="3215.11"/>
    <s v="Two year"/>
    <s v="UPI"/>
    <s v="Fiber"/>
    <s v="Yes"/>
    <s v="No"/>
    <n v="0"/>
    <x v="0"/>
  </r>
  <r>
    <n v="18532"/>
    <n v="6"/>
    <n v="119.47"/>
    <n v="716.82"/>
    <s v="Month-to-month"/>
    <s v="UPI"/>
    <s v="DSL"/>
    <s v="No"/>
    <s v="No"/>
    <n v="3"/>
    <x v="1"/>
  </r>
  <r>
    <n v="18533"/>
    <n v="15"/>
    <n v="40.880000000000003"/>
    <n v="613.20000000000005"/>
    <s v="Two year"/>
    <s v="UPI"/>
    <s v="Fiber"/>
    <s v="No"/>
    <s v="Yes"/>
    <n v="1"/>
    <x v="0"/>
  </r>
  <r>
    <n v="18534"/>
    <n v="42"/>
    <n v="33.049999999999997"/>
    <n v="1388.1"/>
    <s v="Month-to-month"/>
    <s v="Cash"/>
    <s v="None"/>
    <s v="Yes"/>
    <s v="Yes"/>
    <n v="2"/>
    <x v="0"/>
  </r>
  <r>
    <n v="18535"/>
    <n v="31"/>
    <n v="79.5"/>
    <n v="2464.5"/>
    <s v="Two year"/>
    <s v="Cash"/>
    <s v="Fiber"/>
    <s v="Yes"/>
    <s v="Yes"/>
    <n v="0"/>
    <x v="0"/>
  </r>
  <r>
    <n v="18536"/>
    <n v="53"/>
    <n v="105.3"/>
    <n v="5580.9"/>
    <s v="Two year"/>
    <s v="Credit"/>
    <s v="DSL"/>
    <s v="No"/>
    <s v="Yes"/>
    <n v="1"/>
    <x v="0"/>
  </r>
  <r>
    <n v="18537"/>
    <n v="6"/>
    <n v="84.82"/>
    <n v="508.92"/>
    <s v="One year"/>
    <s v="Cash"/>
    <s v="Fiber"/>
    <s v="No"/>
    <s v="No"/>
    <n v="2"/>
    <x v="0"/>
  </r>
  <r>
    <n v="18538"/>
    <n v="33"/>
    <n v="54.76"/>
    <n v="1807.08"/>
    <s v="Month-to-month"/>
    <s v="Debit"/>
    <s v="DSL"/>
    <s v="No"/>
    <s v="Yes"/>
    <n v="5"/>
    <x v="1"/>
  </r>
  <r>
    <n v="18539"/>
    <n v="29"/>
    <n v="117.7"/>
    <n v="3413.3"/>
    <s v="Month-to-month"/>
    <s v="Cash"/>
    <s v="Fiber"/>
    <s v="Yes"/>
    <s v="Yes"/>
    <n v="2"/>
    <x v="1"/>
  </r>
  <r>
    <n v="18540"/>
    <n v="21"/>
    <n v="119.5"/>
    <n v="2509.5"/>
    <s v="One year"/>
    <s v="Credit"/>
    <s v="DSL"/>
    <s v="No"/>
    <s v="No"/>
    <n v="2"/>
    <x v="0"/>
  </r>
  <r>
    <n v="18541"/>
    <n v="54"/>
    <n v="97.06"/>
    <n v="5241.24"/>
    <s v="Month-to-month"/>
    <s v="UPI"/>
    <s v="DSL"/>
    <s v="Yes"/>
    <s v="No"/>
    <n v="0"/>
    <x v="0"/>
  </r>
  <r>
    <n v="18542"/>
    <n v="56"/>
    <n v="100.24"/>
    <n v="5613.44"/>
    <s v="Two year"/>
    <s v="Debit"/>
    <s v="DSL"/>
    <s v="No"/>
    <s v="No"/>
    <n v="0"/>
    <x v="1"/>
  </r>
  <r>
    <n v="18543"/>
    <n v="21"/>
    <n v="96.08"/>
    <n v="2017.68"/>
    <s v="Two year"/>
    <s v="UPI"/>
    <s v="DSL"/>
    <s v="Yes"/>
    <s v="Yes"/>
    <n v="1"/>
    <x v="0"/>
  </r>
  <r>
    <n v="18544"/>
    <n v="55"/>
    <n v="45.77"/>
    <n v="2517.35"/>
    <s v="Two year"/>
    <s v="Debit"/>
    <s v="DSL"/>
    <s v="Yes"/>
    <s v="No"/>
    <n v="1"/>
    <x v="0"/>
  </r>
  <r>
    <n v="18545"/>
    <n v="58"/>
    <n v="35.03"/>
    <n v="2031.74"/>
    <s v="Month-to-month"/>
    <s v="Credit"/>
    <s v="DSL"/>
    <s v="No"/>
    <s v="No"/>
    <n v="1"/>
    <x v="0"/>
  </r>
  <r>
    <n v="18546"/>
    <n v="64"/>
    <n v="75.44"/>
    <n v="4828.16"/>
    <s v="Month-to-month"/>
    <s v="Debit"/>
    <s v="Fiber"/>
    <s v="No"/>
    <s v="No"/>
    <n v="5"/>
    <x v="1"/>
  </r>
  <r>
    <n v="18547"/>
    <n v="46"/>
    <n v="115.41"/>
    <n v="5308.86"/>
    <s v="Month-to-month"/>
    <s v="Cash"/>
    <s v="DSL"/>
    <s v="No"/>
    <s v="Yes"/>
    <n v="2"/>
    <x v="0"/>
  </r>
  <r>
    <n v="18548"/>
    <n v="22"/>
    <n v="107.83"/>
    <n v="2372.2600000000002"/>
    <s v="One year"/>
    <s v="UPI"/>
    <s v="Fiber"/>
    <s v="No"/>
    <s v="Yes"/>
    <n v="1"/>
    <x v="0"/>
  </r>
  <r>
    <n v="18549"/>
    <n v="60"/>
    <n v="30.69"/>
    <n v="1841.4"/>
    <s v="Month-to-month"/>
    <s v="Debit"/>
    <s v="Fiber"/>
    <s v="No"/>
    <s v="Yes"/>
    <n v="1"/>
    <x v="0"/>
  </r>
  <r>
    <n v="18550"/>
    <n v="11"/>
    <n v="25.7"/>
    <n v="282.7"/>
    <s v="Month-to-month"/>
    <s v="Cash"/>
    <s v="Fiber"/>
    <s v="No"/>
    <s v="Yes"/>
    <n v="1"/>
    <x v="1"/>
  </r>
  <r>
    <n v="18551"/>
    <n v="47"/>
    <n v="107.38"/>
    <n v="5046.8599999999997"/>
    <s v="Month-to-month"/>
    <s v="Debit"/>
    <s v="Fiber"/>
    <s v="No"/>
    <s v="Yes"/>
    <n v="2"/>
    <x v="1"/>
  </r>
  <r>
    <n v="18552"/>
    <n v="31"/>
    <n v="81.3"/>
    <n v="2520.3000000000002"/>
    <s v="Month-to-month"/>
    <s v="Cash"/>
    <s v="None"/>
    <s v="Yes"/>
    <s v="No"/>
    <n v="2"/>
    <x v="0"/>
  </r>
  <r>
    <n v="18553"/>
    <n v="18"/>
    <n v="50.43"/>
    <n v="907.74"/>
    <s v="Month-to-month"/>
    <s v="Cash"/>
    <s v="None"/>
    <s v="No"/>
    <s v="No"/>
    <n v="2"/>
    <x v="0"/>
  </r>
  <r>
    <n v="18554"/>
    <n v="22"/>
    <n v="76.180000000000007"/>
    <n v="1675.96"/>
    <s v="One year"/>
    <s v="Cash"/>
    <s v="Fiber"/>
    <s v="No"/>
    <s v="No"/>
    <n v="4"/>
    <x v="0"/>
  </r>
  <r>
    <n v="18555"/>
    <n v="56"/>
    <n v="42.17"/>
    <n v="2361.52"/>
    <s v="Month-to-month"/>
    <s v="UPI"/>
    <s v="DSL"/>
    <s v="No"/>
    <s v="Yes"/>
    <n v="1"/>
    <x v="0"/>
  </r>
  <r>
    <n v="18556"/>
    <n v="17"/>
    <n v="114.7"/>
    <n v="1949.9"/>
    <s v="Month-to-month"/>
    <s v="UPI"/>
    <s v="DSL"/>
    <s v="Yes"/>
    <s v="No"/>
    <n v="1"/>
    <x v="0"/>
  </r>
  <r>
    <n v="18557"/>
    <n v="38"/>
    <n v="102.72"/>
    <n v="3903.36"/>
    <s v="Month-to-month"/>
    <s v="UPI"/>
    <s v="None"/>
    <s v="No"/>
    <s v="Yes"/>
    <n v="0"/>
    <x v="1"/>
  </r>
  <r>
    <n v="18558"/>
    <n v="25"/>
    <n v="116.22"/>
    <n v="2905.5"/>
    <s v="One year"/>
    <s v="Cash"/>
    <s v="Fiber"/>
    <s v="No"/>
    <s v="No"/>
    <n v="0"/>
    <x v="0"/>
  </r>
  <r>
    <n v="18559"/>
    <n v="32"/>
    <n v="38.71"/>
    <n v="1238.72"/>
    <s v="Two year"/>
    <s v="UPI"/>
    <s v="None"/>
    <s v="No"/>
    <s v="Yes"/>
    <n v="1"/>
    <x v="1"/>
  </r>
  <r>
    <n v="18560"/>
    <n v="15"/>
    <n v="104.37"/>
    <n v="1565.55"/>
    <s v="Month-to-month"/>
    <s v="Debit"/>
    <s v="DSL"/>
    <s v="Yes"/>
    <s v="Yes"/>
    <n v="1"/>
    <x v="0"/>
  </r>
  <r>
    <n v="18561"/>
    <n v="13"/>
    <n v="76.03"/>
    <n v="988.39"/>
    <s v="Month-to-month"/>
    <s v="Cash"/>
    <s v="DSL"/>
    <s v="Yes"/>
    <s v="No"/>
    <n v="1"/>
    <x v="0"/>
  </r>
  <r>
    <n v="18562"/>
    <n v="58"/>
    <n v="52.5"/>
    <n v="3045"/>
    <s v="One year"/>
    <s v="Debit"/>
    <s v="Fiber"/>
    <s v="No"/>
    <s v="No"/>
    <n v="1"/>
    <x v="1"/>
  </r>
  <r>
    <n v="18563"/>
    <n v="50"/>
    <n v="67.97"/>
    <n v="3398.5"/>
    <s v="Month-to-month"/>
    <s v="UPI"/>
    <s v="Fiber"/>
    <s v="No"/>
    <s v="No"/>
    <n v="2"/>
    <x v="0"/>
  </r>
  <r>
    <n v="18564"/>
    <n v="11"/>
    <n v="114.44"/>
    <n v="1258.8399999999999"/>
    <s v="Month-to-month"/>
    <s v="Debit"/>
    <s v="DSL"/>
    <s v="Yes"/>
    <s v="No"/>
    <n v="1"/>
    <x v="0"/>
  </r>
  <r>
    <n v="18565"/>
    <n v="13"/>
    <n v="89.15"/>
    <n v="1158.95"/>
    <s v="Month-to-month"/>
    <s v="UPI"/>
    <s v="DSL"/>
    <s v="Yes"/>
    <s v="No"/>
    <n v="2"/>
    <x v="0"/>
  </r>
  <r>
    <n v="18566"/>
    <n v="50"/>
    <n v="55.99"/>
    <n v="2799.5"/>
    <s v="Month-to-month"/>
    <s v="Debit"/>
    <s v="Fiber"/>
    <s v="Yes"/>
    <s v="No"/>
    <n v="1"/>
    <x v="1"/>
  </r>
  <r>
    <n v="18567"/>
    <n v="38"/>
    <n v="119.99"/>
    <n v="4559.62"/>
    <s v="Month-to-month"/>
    <s v="Credit"/>
    <s v="Fiber"/>
    <s v="No"/>
    <s v="Yes"/>
    <n v="1"/>
    <x v="0"/>
  </r>
  <r>
    <n v="18568"/>
    <n v="1"/>
    <n v="54.57"/>
    <n v="54.57"/>
    <s v="Two year"/>
    <s v="Debit"/>
    <s v="Fiber"/>
    <s v="No"/>
    <s v="Yes"/>
    <n v="4"/>
    <x v="1"/>
  </r>
  <r>
    <n v="18569"/>
    <n v="39"/>
    <n v="101.37"/>
    <n v="3953.43"/>
    <s v="Month-to-month"/>
    <s v="Cash"/>
    <s v="Fiber"/>
    <s v="No"/>
    <s v="No"/>
    <n v="1"/>
    <x v="1"/>
  </r>
  <r>
    <n v="18570"/>
    <n v="27"/>
    <n v="98.44"/>
    <n v="2657.88"/>
    <s v="Month-to-month"/>
    <s v="UPI"/>
    <s v="Fiber"/>
    <s v="No"/>
    <s v="No"/>
    <n v="6"/>
    <x v="0"/>
  </r>
  <r>
    <n v="18571"/>
    <n v="36"/>
    <n v="92.29"/>
    <n v="3322.44"/>
    <s v="Month-to-month"/>
    <s v="Cash"/>
    <s v="None"/>
    <s v="No"/>
    <s v="Yes"/>
    <n v="1"/>
    <x v="1"/>
  </r>
  <r>
    <n v="18572"/>
    <n v="32"/>
    <n v="86.94"/>
    <n v="2782.08"/>
    <s v="Month-to-month"/>
    <s v="Credit"/>
    <s v="Fiber"/>
    <s v="No"/>
    <s v="No"/>
    <n v="3"/>
    <x v="1"/>
  </r>
  <r>
    <n v="18573"/>
    <n v="41"/>
    <n v="30.87"/>
    <n v="1265.67"/>
    <s v="Month-to-month"/>
    <s v="Credit"/>
    <s v="Fiber"/>
    <s v="No"/>
    <s v="Yes"/>
    <n v="0"/>
    <x v="0"/>
  </r>
  <r>
    <n v="18574"/>
    <n v="15"/>
    <n v="119.5"/>
    <n v="1792.5"/>
    <s v="Month-to-month"/>
    <s v="Cash"/>
    <s v="Fiber"/>
    <s v="No"/>
    <s v="Yes"/>
    <n v="2"/>
    <x v="1"/>
  </r>
  <r>
    <n v="18575"/>
    <n v="31"/>
    <n v="36.1"/>
    <n v="1119.0999999999999"/>
    <s v="Two year"/>
    <s v="UPI"/>
    <s v="DSL"/>
    <s v="No"/>
    <s v="Yes"/>
    <n v="1"/>
    <x v="0"/>
  </r>
  <r>
    <n v="18576"/>
    <n v="6"/>
    <n v="79.61"/>
    <n v="477.66"/>
    <s v="One year"/>
    <s v="UPI"/>
    <s v="Fiber"/>
    <s v="Yes"/>
    <s v="No"/>
    <n v="2"/>
    <x v="0"/>
  </r>
  <r>
    <n v="18577"/>
    <n v="52"/>
    <n v="44.91"/>
    <n v="2335.3200000000002"/>
    <s v="Month-to-month"/>
    <s v="Debit"/>
    <s v="DSL"/>
    <s v="No"/>
    <s v="Yes"/>
    <n v="1"/>
    <x v="0"/>
  </r>
  <r>
    <n v="18578"/>
    <n v="22"/>
    <n v="36.880000000000003"/>
    <n v="811.36"/>
    <s v="Month-to-month"/>
    <s v="Debit"/>
    <s v="Fiber"/>
    <s v="No"/>
    <s v="No"/>
    <n v="3"/>
    <x v="1"/>
  </r>
  <r>
    <n v="18579"/>
    <n v="31"/>
    <n v="75.95"/>
    <n v="2354.4499999999998"/>
    <s v="Month-to-month"/>
    <s v="Credit"/>
    <s v="Fiber"/>
    <s v="Yes"/>
    <s v="No"/>
    <n v="1"/>
    <x v="0"/>
  </r>
  <r>
    <n v="18580"/>
    <n v="46"/>
    <n v="103.63"/>
    <n v="4766.9799999999996"/>
    <s v="Month-to-month"/>
    <s v="Cash"/>
    <s v="DSL"/>
    <s v="No"/>
    <s v="Yes"/>
    <n v="0"/>
    <x v="1"/>
  </r>
  <r>
    <n v="18581"/>
    <n v="67"/>
    <n v="57.69"/>
    <n v="3865.23"/>
    <s v="Month-to-month"/>
    <s v="Debit"/>
    <s v="DSL"/>
    <s v="No"/>
    <s v="No"/>
    <n v="4"/>
    <x v="1"/>
  </r>
  <r>
    <n v="18582"/>
    <n v="43"/>
    <n v="27.72"/>
    <n v="1191.96"/>
    <s v="One year"/>
    <s v="Debit"/>
    <s v="Fiber"/>
    <s v="Yes"/>
    <s v="Yes"/>
    <n v="1"/>
    <x v="1"/>
  </r>
  <r>
    <n v="18583"/>
    <n v="1"/>
    <n v="82.38"/>
    <n v="82.38"/>
    <s v="Month-to-month"/>
    <s v="Debit"/>
    <s v="Fiber"/>
    <s v="No"/>
    <s v="No"/>
    <n v="2"/>
    <x v="1"/>
  </r>
  <r>
    <n v="18584"/>
    <n v="44"/>
    <n v="96.64"/>
    <n v="4252.16"/>
    <s v="Two year"/>
    <s v="Credit"/>
    <s v="Fiber"/>
    <s v="No"/>
    <s v="Yes"/>
    <n v="1"/>
    <x v="0"/>
  </r>
  <r>
    <n v="18585"/>
    <n v="57"/>
    <n v="49.61"/>
    <n v="2827.77"/>
    <s v="One year"/>
    <s v="Debit"/>
    <s v="Fiber"/>
    <s v="No"/>
    <s v="Yes"/>
    <n v="0"/>
    <x v="1"/>
  </r>
  <r>
    <n v="18586"/>
    <n v="9"/>
    <n v="89.06"/>
    <n v="801.54"/>
    <s v="Month-to-month"/>
    <s v="Debit"/>
    <s v="Fiber"/>
    <s v="No"/>
    <s v="Yes"/>
    <n v="1"/>
    <x v="1"/>
  </r>
  <r>
    <n v="18587"/>
    <n v="5"/>
    <n v="27.58"/>
    <n v="137.9"/>
    <s v="One year"/>
    <s v="UPI"/>
    <s v="None"/>
    <s v="No"/>
    <s v="No"/>
    <n v="0"/>
    <x v="0"/>
  </r>
  <r>
    <n v="18588"/>
    <n v="9"/>
    <n v="56.14"/>
    <n v="505.26"/>
    <s v="Month-to-month"/>
    <s v="Credit"/>
    <s v="DSL"/>
    <s v="No"/>
    <s v="No"/>
    <n v="2"/>
    <x v="1"/>
  </r>
  <r>
    <n v="18589"/>
    <n v="45"/>
    <n v="67.41"/>
    <n v="3033.45"/>
    <s v="Month-to-month"/>
    <s v="UPI"/>
    <s v="DSL"/>
    <s v="No"/>
    <s v="No"/>
    <n v="1"/>
    <x v="1"/>
  </r>
  <r>
    <n v="18590"/>
    <n v="24"/>
    <n v="98.2"/>
    <n v="2356.8000000000002"/>
    <s v="Month-to-month"/>
    <s v="Credit"/>
    <s v="DSL"/>
    <s v="No"/>
    <s v="Yes"/>
    <n v="2"/>
    <x v="1"/>
  </r>
  <r>
    <n v="18591"/>
    <n v="42"/>
    <n v="53.81"/>
    <n v="2260.02"/>
    <s v="Month-to-month"/>
    <s v="UPI"/>
    <s v="Fiber"/>
    <s v="Yes"/>
    <s v="Yes"/>
    <n v="1"/>
    <x v="0"/>
  </r>
  <r>
    <n v="18592"/>
    <n v="22"/>
    <n v="65.37"/>
    <n v="1438.14"/>
    <s v="One year"/>
    <s v="UPI"/>
    <s v="DSL"/>
    <s v="No"/>
    <s v="No"/>
    <n v="3"/>
    <x v="1"/>
  </r>
  <r>
    <n v="18593"/>
    <n v="60"/>
    <n v="82.84"/>
    <n v="4970.3999999999996"/>
    <s v="One year"/>
    <s v="UPI"/>
    <s v="Fiber"/>
    <s v="No"/>
    <s v="No"/>
    <n v="3"/>
    <x v="1"/>
  </r>
  <r>
    <n v="18594"/>
    <n v="37"/>
    <n v="82.41"/>
    <n v="3049.17"/>
    <s v="One year"/>
    <s v="UPI"/>
    <s v="Fiber"/>
    <s v="No"/>
    <s v="No"/>
    <n v="2"/>
    <x v="0"/>
  </r>
  <r>
    <n v="18595"/>
    <n v="39"/>
    <n v="71.78"/>
    <n v="2799.42"/>
    <s v="Month-to-month"/>
    <s v="Debit"/>
    <s v="None"/>
    <s v="No"/>
    <s v="No"/>
    <n v="3"/>
    <x v="1"/>
  </r>
  <r>
    <n v="18596"/>
    <n v="53"/>
    <n v="52.85"/>
    <n v="2801.05"/>
    <s v="One year"/>
    <s v="Cash"/>
    <s v="Fiber"/>
    <s v="No"/>
    <s v="Yes"/>
    <n v="0"/>
    <x v="0"/>
  </r>
  <r>
    <n v="18597"/>
    <n v="28"/>
    <n v="86.99"/>
    <n v="2435.7199999999998"/>
    <s v="Two year"/>
    <s v="Debit"/>
    <s v="DSL"/>
    <s v="Yes"/>
    <s v="No"/>
    <n v="4"/>
    <x v="0"/>
  </r>
  <r>
    <n v="18598"/>
    <n v="15"/>
    <n v="103.72"/>
    <n v="1555.8"/>
    <s v="One year"/>
    <s v="Debit"/>
    <s v="Fiber"/>
    <s v="No"/>
    <s v="No"/>
    <n v="2"/>
    <x v="1"/>
  </r>
  <r>
    <n v="18599"/>
    <n v="60"/>
    <n v="35.380000000000003"/>
    <n v="2122.8000000000002"/>
    <s v="Month-to-month"/>
    <s v="UPI"/>
    <s v="DSL"/>
    <s v="Yes"/>
    <s v="No"/>
    <n v="2"/>
    <x v="1"/>
  </r>
  <r>
    <n v="18600"/>
    <n v="60"/>
    <n v="54.05"/>
    <n v="3243"/>
    <s v="Two year"/>
    <s v="Credit"/>
    <s v="None"/>
    <s v="No"/>
    <s v="No"/>
    <n v="4"/>
    <x v="1"/>
  </r>
  <r>
    <n v="18601"/>
    <n v="6"/>
    <n v="86.87"/>
    <n v="521.22"/>
    <s v="Month-to-month"/>
    <s v="Credit"/>
    <s v="DSL"/>
    <s v="No"/>
    <s v="No"/>
    <n v="0"/>
    <x v="1"/>
  </r>
  <r>
    <n v="18602"/>
    <n v="52"/>
    <n v="95.58"/>
    <n v="4970.16"/>
    <s v="Month-to-month"/>
    <s v="Cash"/>
    <s v="DSL"/>
    <s v="No"/>
    <s v="Yes"/>
    <n v="1"/>
    <x v="1"/>
  </r>
  <r>
    <n v="18603"/>
    <n v="12"/>
    <n v="98.15"/>
    <n v="1177.8"/>
    <s v="One year"/>
    <s v="UPI"/>
    <s v="DSL"/>
    <s v="No"/>
    <s v="No"/>
    <n v="1"/>
    <x v="0"/>
  </r>
  <r>
    <n v="18604"/>
    <n v="19"/>
    <n v="85.33"/>
    <n v="1621.27"/>
    <s v="Month-to-month"/>
    <s v="UPI"/>
    <s v="Fiber"/>
    <s v="No"/>
    <s v="Yes"/>
    <n v="3"/>
    <x v="1"/>
  </r>
  <r>
    <n v="18605"/>
    <n v="2"/>
    <n v="67.83"/>
    <n v="135.66"/>
    <s v="Month-to-month"/>
    <s v="Cash"/>
    <s v="Fiber"/>
    <s v="Yes"/>
    <s v="No"/>
    <n v="2"/>
    <x v="0"/>
  </r>
  <r>
    <n v="18606"/>
    <n v="55"/>
    <n v="84.58"/>
    <n v="4651.8999999999996"/>
    <s v="Month-to-month"/>
    <s v="Debit"/>
    <s v="Fiber"/>
    <s v="No"/>
    <s v="Yes"/>
    <n v="3"/>
    <x v="1"/>
  </r>
  <r>
    <n v="18607"/>
    <n v="15"/>
    <n v="33.5"/>
    <n v="502.5"/>
    <s v="Month-to-month"/>
    <s v="UPI"/>
    <s v="DSL"/>
    <s v="No"/>
    <s v="Yes"/>
    <n v="3"/>
    <x v="1"/>
  </r>
  <r>
    <n v="18608"/>
    <n v="64"/>
    <n v="40.78"/>
    <n v="2609.92"/>
    <s v="Month-to-month"/>
    <s v="Cash"/>
    <s v="DSL"/>
    <s v="Yes"/>
    <s v="No"/>
    <n v="0"/>
    <x v="0"/>
  </r>
  <r>
    <n v="18609"/>
    <n v="69"/>
    <n v="112.75"/>
    <n v="7779.75"/>
    <s v="Month-to-month"/>
    <s v="Debit"/>
    <s v="Fiber"/>
    <s v="Yes"/>
    <s v="No"/>
    <n v="2"/>
    <x v="0"/>
  </r>
  <r>
    <n v="18610"/>
    <n v="15"/>
    <n v="112.22"/>
    <n v="1683.3"/>
    <s v="Month-to-month"/>
    <s v="Debit"/>
    <s v="Fiber"/>
    <s v="Yes"/>
    <s v="No"/>
    <n v="2"/>
    <x v="1"/>
  </r>
  <r>
    <n v="18611"/>
    <n v="43"/>
    <n v="92.39"/>
    <n v="3972.77"/>
    <s v="Month-to-month"/>
    <s v="UPI"/>
    <s v="None"/>
    <s v="Yes"/>
    <s v="No"/>
    <n v="0"/>
    <x v="0"/>
  </r>
  <r>
    <n v="18612"/>
    <n v="17"/>
    <n v="52.7"/>
    <n v="895.9"/>
    <s v="Month-to-month"/>
    <s v="Credit"/>
    <s v="Fiber"/>
    <s v="Yes"/>
    <s v="Yes"/>
    <n v="2"/>
    <x v="0"/>
  </r>
  <r>
    <n v="18613"/>
    <n v="24"/>
    <n v="84.88"/>
    <n v="2037.12"/>
    <s v="Month-to-month"/>
    <s v="Cash"/>
    <s v="Fiber"/>
    <s v="Yes"/>
    <s v="Yes"/>
    <n v="2"/>
    <x v="0"/>
  </r>
  <r>
    <n v="18614"/>
    <n v="30"/>
    <n v="88.78"/>
    <n v="2663.4"/>
    <s v="Month-to-month"/>
    <s v="Credit"/>
    <s v="Fiber"/>
    <s v="Yes"/>
    <s v="No"/>
    <n v="1"/>
    <x v="1"/>
  </r>
  <r>
    <n v="18615"/>
    <n v="67"/>
    <n v="71.510000000000005"/>
    <n v="4791.17"/>
    <s v="One year"/>
    <s v="Cash"/>
    <s v="DSL"/>
    <s v="No"/>
    <s v="Yes"/>
    <n v="2"/>
    <x v="0"/>
  </r>
  <r>
    <n v="18616"/>
    <n v="51"/>
    <n v="94.85"/>
    <n v="4837.3500000000004"/>
    <s v="One year"/>
    <s v="UPI"/>
    <s v="DSL"/>
    <s v="Yes"/>
    <s v="Yes"/>
    <n v="3"/>
    <x v="0"/>
  </r>
  <r>
    <n v="18617"/>
    <n v="60"/>
    <n v="22.97"/>
    <n v="1378.2"/>
    <s v="Month-to-month"/>
    <s v="Debit"/>
    <s v="Fiber"/>
    <s v="No"/>
    <s v="No"/>
    <n v="2"/>
    <x v="0"/>
  </r>
  <r>
    <n v="18618"/>
    <n v="3"/>
    <n v="45.62"/>
    <n v="136.86000000000001"/>
    <s v="Month-to-month"/>
    <s v="Debit"/>
    <s v="Fiber"/>
    <s v="Yes"/>
    <s v="No"/>
    <n v="3"/>
    <x v="1"/>
  </r>
  <r>
    <n v="18619"/>
    <n v="5"/>
    <n v="99.45"/>
    <n v="497.25"/>
    <s v="Two year"/>
    <s v="Credit"/>
    <s v="DSL"/>
    <s v="Yes"/>
    <s v="No"/>
    <n v="1"/>
    <x v="1"/>
  </r>
  <r>
    <n v="18620"/>
    <n v="28"/>
    <n v="113.87"/>
    <n v="3188.36"/>
    <s v="Month-to-month"/>
    <s v="Debit"/>
    <s v="Fiber"/>
    <s v="No"/>
    <s v="Yes"/>
    <n v="1"/>
    <x v="1"/>
  </r>
  <r>
    <n v="18621"/>
    <n v="11"/>
    <n v="107.61"/>
    <n v="1183.71"/>
    <s v="Two year"/>
    <s v="Credit"/>
    <s v="Fiber"/>
    <s v="Yes"/>
    <s v="No"/>
    <n v="1"/>
    <x v="0"/>
  </r>
  <r>
    <n v="18622"/>
    <n v="72"/>
    <n v="91.65"/>
    <n v="6598.8"/>
    <s v="Month-to-month"/>
    <s v="UPI"/>
    <s v="DSL"/>
    <s v="No"/>
    <s v="No"/>
    <n v="1"/>
    <x v="1"/>
  </r>
  <r>
    <n v="18623"/>
    <n v="72"/>
    <n v="36.549999999999997"/>
    <n v="2631.6"/>
    <s v="Month-to-month"/>
    <s v="Cash"/>
    <s v="DSL"/>
    <s v="Yes"/>
    <s v="Yes"/>
    <n v="1"/>
    <x v="0"/>
  </r>
  <r>
    <n v="18624"/>
    <n v="15"/>
    <n v="56.87"/>
    <n v="853.05"/>
    <s v="Month-to-month"/>
    <s v="UPI"/>
    <s v="Fiber"/>
    <s v="No"/>
    <s v="No"/>
    <n v="0"/>
    <x v="0"/>
  </r>
  <r>
    <n v="18625"/>
    <n v="48"/>
    <n v="25.02"/>
    <n v="1200.96"/>
    <s v="Month-to-month"/>
    <s v="Debit"/>
    <s v="DSL"/>
    <s v="Yes"/>
    <s v="No"/>
    <n v="3"/>
    <x v="0"/>
  </r>
  <r>
    <n v="18626"/>
    <n v="46"/>
    <n v="83.99"/>
    <n v="3863.54"/>
    <s v="Month-to-month"/>
    <s v="UPI"/>
    <s v="DSL"/>
    <s v="Yes"/>
    <s v="No"/>
    <n v="2"/>
    <x v="0"/>
  </r>
  <r>
    <n v="18627"/>
    <n v="28"/>
    <n v="64.989999999999995"/>
    <n v="1819.72"/>
    <s v="Month-to-month"/>
    <s v="UPI"/>
    <s v="Fiber"/>
    <s v="No"/>
    <s v="No"/>
    <n v="2"/>
    <x v="0"/>
  </r>
  <r>
    <n v="18628"/>
    <n v="7"/>
    <n v="77.3"/>
    <n v="541.1"/>
    <s v="Two year"/>
    <s v="Debit"/>
    <s v="None"/>
    <s v="No"/>
    <s v="No"/>
    <n v="3"/>
    <x v="0"/>
  </r>
  <r>
    <n v="18629"/>
    <n v="71"/>
    <n v="117.94"/>
    <n v="8373.74"/>
    <s v="Month-to-month"/>
    <s v="Debit"/>
    <s v="None"/>
    <s v="No"/>
    <s v="Yes"/>
    <n v="3"/>
    <x v="1"/>
  </r>
  <r>
    <n v="18630"/>
    <n v="6"/>
    <n v="60.23"/>
    <n v="361.38"/>
    <s v="One year"/>
    <s v="Credit"/>
    <s v="Fiber"/>
    <s v="No"/>
    <s v="No"/>
    <n v="1"/>
    <x v="0"/>
  </r>
  <r>
    <n v="18631"/>
    <n v="58"/>
    <n v="50.67"/>
    <n v="2938.86"/>
    <s v="Month-to-month"/>
    <s v="Cash"/>
    <s v="Fiber"/>
    <s v="No"/>
    <s v="No"/>
    <n v="1"/>
    <x v="0"/>
  </r>
  <r>
    <n v="18632"/>
    <n v="68"/>
    <n v="35.06"/>
    <n v="2384.08"/>
    <s v="One year"/>
    <s v="UPI"/>
    <s v="Fiber"/>
    <s v="No"/>
    <s v="No"/>
    <n v="0"/>
    <x v="0"/>
  </r>
  <r>
    <n v="18633"/>
    <n v="55"/>
    <n v="34.36"/>
    <n v="1889.8"/>
    <s v="Two year"/>
    <s v="UPI"/>
    <s v="Fiber"/>
    <s v="Yes"/>
    <s v="Yes"/>
    <n v="3"/>
    <x v="0"/>
  </r>
  <r>
    <n v="18634"/>
    <n v="67"/>
    <n v="71.86"/>
    <n v="4814.62"/>
    <s v="Month-to-month"/>
    <s v="Debit"/>
    <s v="DSL"/>
    <s v="No"/>
    <s v="No"/>
    <n v="5"/>
    <x v="1"/>
  </r>
  <r>
    <n v="18635"/>
    <n v="49"/>
    <n v="94.92"/>
    <n v="4651.08"/>
    <s v="Month-to-month"/>
    <s v="Cash"/>
    <s v="Fiber"/>
    <s v="No"/>
    <s v="Yes"/>
    <n v="2"/>
    <x v="1"/>
  </r>
  <r>
    <n v="18636"/>
    <n v="51"/>
    <n v="76.45"/>
    <n v="3898.95"/>
    <s v="Month-to-month"/>
    <s v="UPI"/>
    <s v="Fiber"/>
    <s v="Yes"/>
    <s v="No"/>
    <n v="1"/>
    <x v="0"/>
  </r>
  <r>
    <n v="18637"/>
    <n v="59"/>
    <n v="107.33"/>
    <n v="6332.47"/>
    <s v="Month-to-month"/>
    <s v="Credit"/>
    <s v="Fiber"/>
    <s v="No"/>
    <s v="No"/>
    <n v="0"/>
    <x v="1"/>
  </r>
  <r>
    <n v="18638"/>
    <n v="6"/>
    <n v="51.59"/>
    <n v="309.54000000000002"/>
    <s v="One year"/>
    <s v="Credit"/>
    <s v="DSL"/>
    <s v="No"/>
    <s v="No"/>
    <n v="1"/>
    <x v="0"/>
  </r>
  <r>
    <n v="18639"/>
    <n v="51"/>
    <n v="79.5"/>
    <n v="4054.5"/>
    <s v="One year"/>
    <s v="Debit"/>
    <s v="Fiber"/>
    <s v="No"/>
    <s v="No"/>
    <n v="0"/>
    <x v="0"/>
  </r>
  <r>
    <n v="18640"/>
    <n v="38"/>
    <n v="86.12"/>
    <n v="3272.56"/>
    <s v="One year"/>
    <s v="UPI"/>
    <s v="DSL"/>
    <s v="No"/>
    <s v="Yes"/>
    <n v="1"/>
    <x v="0"/>
  </r>
  <r>
    <n v="18641"/>
    <n v="11"/>
    <n v="48.07"/>
    <n v="528.77"/>
    <s v="Month-to-month"/>
    <s v="Credit"/>
    <s v="Fiber"/>
    <s v="Yes"/>
    <s v="No"/>
    <n v="0"/>
    <x v="0"/>
  </r>
  <r>
    <n v="18642"/>
    <n v="52"/>
    <n v="59.63"/>
    <n v="3100.76"/>
    <s v="Month-to-month"/>
    <s v="UPI"/>
    <s v="Fiber"/>
    <s v="No"/>
    <s v="No"/>
    <n v="1"/>
    <x v="0"/>
  </r>
  <r>
    <n v="18643"/>
    <n v="20"/>
    <n v="79.09"/>
    <n v="1581.8"/>
    <s v="Month-to-month"/>
    <s v="Debit"/>
    <s v="None"/>
    <s v="Yes"/>
    <s v="Yes"/>
    <n v="2"/>
    <x v="0"/>
  </r>
  <r>
    <n v="18644"/>
    <n v="10"/>
    <n v="22.09"/>
    <n v="220.9"/>
    <s v="Month-to-month"/>
    <s v="Debit"/>
    <s v="DSL"/>
    <s v="Yes"/>
    <s v="No"/>
    <n v="2"/>
    <x v="0"/>
  </r>
  <r>
    <n v="18645"/>
    <n v="26"/>
    <n v="108.66"/>
    <n v="2825.16"/>
    <s v="Month-to-month"/>
    <s v="Cash"/>
    <s v="Fiber"/>
    <s v="No"/>
    <s v="No"/>
    <n v="3"/>
    <x v="1"/>
  </r>
  <r>
    <n v="18646"/>
    <n v="48"/>
    <n v="31.11"/>
    <n v="1493.28"/>
    <s v="Month-to-month"/>
    <s v="UPI"/>
    <s v="DSL"/>
    <s v="No"/>
    <s v="Yes"/>
    <n v="0"/>
    <x v="1"/>
  </r>
  <r>
    <n v="18647"/>
    <n v="14"/>
    <n v="24.76"/>
    <n v="346.64"/>
    <s v="One year"/>
    <s v="Credit"/>
    <s v="Fiber"/>
    <s v="No"/>
    <s v="Yes"/>
    <n v="4"/>
    <x v="0"/>
  </r>
  <r>
    <n v="18648"/>
    <n v="59"/>
    <n v="41.5"/>
    <n v="2448.5"/>
    <s v="Month-to-month"/>
    <s v="Debit"/>
    <s v="Fiber"/>
    <s v="No"/>
    <s v="Yes"/>
    <n v="0"/>
    <x v="1"/>
  </r>
  <r>
    <n v="18649"/>
    <n v="12"/>
    <n v="70.23"/>
    <n v="842.76"/>
    <s v="Month-to-month"/>
    <s v="UPI"/>
    <s v="None"/>
    <s v="No"/>
    <s v="Yes"/>
    <n v="2"/>
    <x v="0"/>
  </r>
  <r>
    <n v="18650"/>
    <n v="23"/>
    <n v="52.87"/>
    <n v="1216.01"/>
    <s v="Month-to-month"/>
    <s v="UPI"/>
    <s v="DSL"/>
    <s v="Yes"/>
    <s v="No"/>
    <n v="0"/>
    <x v="0"/>
  </r>
  <r>
    <n v="18651"/>
    <n v="72"/>
    <n v="64.010000000000005"/>
    <n v="4608.72"/>
    <s v="Month-to-month"/>
    <s v="Credit"/>
    <s v="Fiber"/>
    <s v="Yes"/>
    <s v="No"/>
    <n v="0"/>
    <x v="0"/>
  </r>
  <r>
    <n v="18652"/>
    <n v="39"/>
    <n v="28.43"/>
    <n v="1108.77"/>
    <s v="Month-to-month"/>
    <s v="Debit"/>
    <s v="DSL"/>
    <s v="No"/>
    <s v="No"/>
    <n v="0"/>
    <x v="0"/>
  </r>
  <r>
    <n v="18653"/>
    <n v="9"/>
    <n v="43.31"/>
    <n v="389.79"/>
    <s v="Month-to-month"/>
    <s v="Cash"/>
    <s v="Fiber"/>
    <s v="No"/>
    <s v="No"/>
    <n v="3"/>
    <x v="1"/>
  </r>
  <r>
    <n v="18654"/>
    <n v="25"/>
    <n v="29.77"/>
    <n v="744.25"/>
    <s v="Month-to-month"/>
    <s v="UPI"/>
    <s v="Fiber"/>
    <s v="Yes"/>
    <s v="No"/>
    <n v="0"/>
    <x v="0"/>
  </r>
  <r>
    <n v="18655"/>
    <n v="17"/>
    <n v="42.97"/>
    <n v="730.49"/>
    <s v="Month-to-month"/>
    <s v="Debit"/>
    <s v="DSL"/>
    <s v="No"/>
    <s v="Yes"/>
    <n v="2"/>
    <x v="0"/>
  </r>
  <r>
    <n v="18656"/>
    <n v="42"/>
    <n v="90.33"/>
    <n v="3793.86"/>
    <s v="Month-to-month"/>
    <s v="Cash"/>
    <s v="Fiber"/>
    <s v="Yes"/>
    <s v="No"/>
    <n v="3"/>
    <x v="1"/>
  </r>
  <r>
    <n v="18657"/>
    <n v="29"/>
    <n v="77.53"/>
    <n v="2248.37"/>
    <s v="Month-to-month"/>
    <s v="Debit"/>
    <s v="Fiber"/>
    <s v="No"/>
    <s v="No"/>
    <n v="0"/>
    <x v="1"/>
  </r>
  <r>
    <n v="18658"/>
    <n v="60"/>
    <n v="53.4"/>
    <n v="3204"/>
    <s v="Month-to-month"/>
    <s v="Debit"/>
    <s v="DSL"/>
    <s v="Yes"/>
    <s v="No"/>
    <n v="1"/>
    <x v="0"/>
  </r>
  <r>
    <n v="18659"/>
    <n v="67"/>
    <n v="46.12"/>
    <n v="3090.04"/>
    <s v="One year"/>
    <s v="UPI"/>
    <s v="DSL"/>
    <s v="No"/>
    <s v="Yes"/>
    <n v="2"/>
    <x v="0"/>
  </r>
  <r>
    <n v="18660"/>
    <n v="57"/>
    <n v="119.75"/>
    <n v="6825.75"/>
    <s v="Month-to-month"/>
    <s v="UPI"/>
    <s v="DSL"/>
    <s v="No"/>
    <s v="Yes"/>
    <n v="0"/>
    <x v="0"/>
  </r>
  <r>
    <n v="18661"/>
    <n v="72"/>
    <n v="96.79"/>
    <n v="6968.88"/>
    <s v="Month-to-month"/>
    <s v="Credit"/>
    <s v="Fiber"/>
    <s v="No"/>
    <s v="Yes"/>
    <n v="1"/>
    <x v="1"/>
  </r>
  <r>
    <n v="18662"/>
    <n v="14"/>
    <n v="102.2"/>
    <n v="1430.8"/>
    <s v="Month-to-month"/>
    <s v="Credit"/>
    <s v="Fiber"/>
    <s v="No"/>
    <s v="No"/>
    <n v="2"/>
    <x v="0"/>
  </r>
  <r>
    <n v="18663"/>
    <n v="39"/>
    <n v="22.64"/>
    <n v="882.96"/>
    <s v="Month-to-month"/>
    <s v="Debit"/>
    <s v="Fiber"/>
    <s v="No"/>
    <s v="No"/>
    <n v="1"/>
    <x v="0"/>
  </r>
  <r>
    <n v="18664"/>
    <n v="16"/>
    <n v="25.96"/>
    <n v="415.36"/>
    <s v="Month-to-month"/>
    <s v="UPI"/>
    <s v="Fiber"/>
    <s v="No"/>
    <s v="No"/>
    <n v="1"/>
    <x v="0"/>
  </r>
  <r>
    <n v="18665"/>
    <n v="18"/>
    <n v="91.26"/>
    <n v="1642.68"/>
    <s v="Month-to-month"/>
    <s v="Debit"/>
    <s v="Fiber"/>
    <s v="No"/>
    <s v="No"/>
    <n v="2"/>
    <x v="1"/>
  </r>
  <r>
    <n v="18666"/>
    <n v="20"/>
    <n v="39.18"/>
    <n v="783.6"/>
    <s v="Two year"/>
    <s v="UPI"/>
    <s v="Fiber"/>
    <s v="No"/>
    <s v="No"/>
    <n v="0"/>
    <x v="0"/>
  </r>
  <r>
    <n v="18667"/>
    <n v="46"/>
    <n v="62.57"/>
    <n v="2878.22"/>
    <s v="Month-to-month"/>
    <s v="Cash"/>
    <s v="Fiber"/>
    <s v="No"/>
    <s v="No"/>
    <n v="3"/>
    <x v="1"/>
  </r>
  <r>
    <n v="18668"/>
    <n v="45"/>
    <n v="38.42"/>
    <n v="1728.9"/>
    <s v="One year"/>
    <s v="UPI"/>
    <s v="DSL"/>
    <s v="No"/>
    <s v="No"/>
    <n v="2"/>
    <x v="0"/>
  </r>
  <r>
    <n v="18669"/>
    <n v="4"/>
    <n v="37.71"/>
    <n v="150.84"/>
    <s v="One year"/>
    <s v="Debit"/>
    <s v="Fiber"/>
    <s v="Yes"/>
    <s v="Yes"/>
    <n v="2"/>
    <x v="0"/>
  </r>
  <r>
    <n v="18670"/>
    <n v="20"/>
    <n v="30.91"/>
    <n v="618.20000000000005"/>
    <s v="Month-to-month"/>
    <s v="Credit"/>
    <s v="DSL"/>
    <s v="No"/>
    <s v="No"/>
    <n v="2"/>
    <x v="0"/>
  </r>
  <r>
    <n v="18671"/>
    <n v="11"/>
    <n v="79.430000000000007"/>
    <n v="873.73"/>
    <s v="One year"/>
    <s v="UPI"/>
    <s v="Fiber"/>
    <s v="No"/>
    <s v="Yes"/>
    <n v="1"/>
    <x v="0"/>
  </r>
  <r>
    <n v="18672"/>
    <n v="65"/>
    <n v="93.93"/>
    <n v="6105.45"/>
    <s v="Two year"/>
    <s v="Debit"/>
    <s v="Fiber"/>
    <s v="Yes"/>
    <s v="No"/>
    <n v="1"/>
    <x v="0"/>
  </r>
  <r>
    <n v="18673"/>
    <n v="18"/>
    <n v="25.68"/>
    <n v="462.24"/>
    <s v="Month-to-month"/>
    <s v="Cash"/>
    <s v="Fiber"/>
    <s v="Yes"/>
    <s v="Yes"/>
    <n v="1"/>
    <x v="0"/>
  </r>
  <r>
    <n v="18674"/>
    <n v="39"/>
    <n v="47.56"/>
    <n v="1854.84"/>
    <s v="Month-to-month"/>
    <s v="Credit"/>
    <s v="Fiber"/>
    <s v="No"/>
    <s v="No"/>
    <n v="0"/>
    <x v="1"/>
  </r>
  <r>
    <n v="18675"/>
    <n v="44"/>
    <n v="85.84"/>
    <n v="3776.96"/>
    <s v="One year"/>
    <s v="Credit"/>
    <s v="DSL"/>
    <s v="No"/>
    <s v="No"/>
    <n v="3"/>
    <x v="1"/>
  </r>
  <r>
    <n v="18676"/>
    <n v="18"/>
    <n v="59.23"/>
    <n v="1066.1400000000001"/>
    <s v="One year"/>
    <s v="Cash"/>
    <s v="Fiber"/>
    <s v="No"/>
    <s v="No"/>
    <n v="3"/>
    <x v="1"/>
  </r>
  <r>
    <n v="18677"/>
    <n v="47"/>
    <n v="90.47"/>
    <n v="4252.09"/>
    <s v="One year"/>
    <s v="UPI"/>
    <s v="DSL"/>
    <s v="No"/>
    <s v="No"/>
    <n v="2"/>
    <x v="1"/>
  </r>
  <r>
    <n v="18678"/>
    <n v="31"/>
    <n v="95.92"/>
    <n v="2973.52"/>
    <s v="Two year"/>
    <s v="Cash"/>
    <s v="DSL"/>
    <s v="No"/>
    <s v="No"/>
    <n v="1"/>
    <x v="0"/>
  </r>
  <r>
    <n v="18679"/>
    <n v="39"/>
    <n v="23.23"/>
    <n v="905.97"/>
    <s v="One year"/>
    <s v="Debit"/>
    <s v="None"/>
    <s v="No"/>
    <s v="Yes"/>
    <n v="0"/>
    <x v="0"/>
  </r>
  <r>
    <n v="18680"/>
    <n v="38"/>
    <n v="58.09"/>
    <n v="2207.42"/>
    <s v="One year"/>
    <s v="Cash"/>
    <s v="DSL"/>
    <s v="No"/>
    <s v="No"/>
    <n v="1"/>
    <x v="0"/>
  </r>
  <r>
    <n v="18681"/>
    <n v="47"/>
    <n v="92.91"/>
    <n v="4366.7700000000004"/>
    <s v="Month-to-month"/>
    <s v="Credit"/>
    <s v="DSL"/>
    <s v="Yes"/>
    <s v="Yes"/>
    <n v="5"/>
    <x v="0"/>
  </r>
  <r>
    <n v="18682"/>
    <n v="70"/>
    <n v="57.84"/>
    <n v="4048.8"/>
    <s v="One year"/>
    <s v="UPI"/>
    <s v="DSL"/>
    <s v="No"/>
    <s v="Yes"/>
    <n v="2"/>
    <x v="0"/>
  </r>
  <r>
    <n v="18683"/>
    <n v="8"/>
    <n v="20.58"/>
    <n v="164.64"/>
    <s v="Two year"/>
    <s v="Debit"/>
    <s v="None"/>
    <s v="No"/>
    <s v="No"/>
    <n v="1"/>
    <x v="1"/>
  </r>
  <r>
    <n v="18684"/>
    <n v="65"/>
    <n v="53.63"/>
    <n v="3485.95"/>
    <s v="Month-to-month"/>
    <s v="UPI"/>
    <s v="DSL"/>
    <s v="No"/>
    <s v="No"/>
    <n v="1"/>
    <x v="0"/>
  </r>
  <r>
    <n v="18685"/>
    <n v="13"/>
    <n v="107.27"/>
    <n v="1394.51"/>
    <s v="Two year"/>
    <s v="Cash"/>
    <s v="DSL"/>
    <s v="Yes"/>
    <s v="No"/>
    <n v="1"/>
    <x v="0"/>
  </r>
  <r>
    <n v="18686"/>
    <n v="55"/>
    <n v="115.19"/>
    <n v="6335.45"/>
    <s v="Month-to-month"/>
    <s v="Cash"/>
    <s v="Fiber"/>
    <s v="Yes"/>
    <s v="No"/>
    <n v="3"/>
    <x v="1"/>
  </r>
  <r>
    <n v="18687"/>
    <n v="43"/>
    <n v="76.05"/>
    <n v="3270.15"/>
    <s v="Month-to-month"/>
    <s v="Debit"/>
    <s v="Fiber"/>
    <s v="Yes"/>
    <s v="No"/>
    <n v="2"/>
    <x v="0"/>
  </r>
  <r>
    <n v="18688"/>
    <n v="4"/>
    <n v="50.64"/>
    <n v="202.56"/>
    <s v="Month-to-month"/>
    <s v="Cash"/>
    <s v="DSL"/>
    <s v="No"/>
    <s v="Yes"/>
    <n v="0"/>
    <x v="1"/>
  </r>
  <r>
    <n v="18689"/>
    <n v="71"/>
    <n v="66.61"/>
    <n v="4729.3100000000004"/>
    <s v="Month-to-month"/>
    <s v="UPI"/>
    <s v="None"/>
    <s v="Yes"/>
    <s v="Yes"/>
    <n v="1"/>
    <x v="0"/>
  </r>
  <r>
    <n v="18690"/>
    <n v="60"/>
    <n v="43.62"/>
    <n v="2617.1999999999998"/>
    <s v="Month-to-month"/>
    <s v="Cash"/>
    <s v="None"/>
    <s v="Yes"/>
    <s v="No"/>
    <n v="0"/>
    <x v="0"/>
  </r>
  <r>
    <n v="18691"/>
    <n v="12"/>
    <n v="36.81"/>
    <n v="441.72"/>
    <s v="Month-to-month"/>
    <s v="UPI"/>
    <s v="Fiber"/>
    <s v="No"/>
    <s v="Yes"/>
    <n v="1"/>
    <x v="0"/>
  </r>
  <r>
    <n v="18692"/>
    <n v="59"/>
    <n v="69.349999999999994"/>
    <n v="4091.65"/>
    <s v="Month-to-month"/>
    <s v="Cash"/>
    <s v="DSL"/>
    <s v="Yes"/>
    <s v="Yes"/>
    <n v="4"/>
    <x v="1"/>
  </r>
  <r>
    <n v="18693"/>
    <n v="54"/>
    <n v="93.67"/>
    <n v="5058.18"/>
    <s v="Two year"/>
    <s v="Debit"/>
    <s v="DSL"/>
    <s v="No"/>
    <s v="Yes"/>
    <n v="2"/>
    <x v="0"/>
  </r>
  <r>
    <n v="18694"/>
    <n v="44"/>
    <n v="42.25"/>
    <n v="1859"/>
    <s v="Month-to-month"/>
    <s v="UPI"/>
    <s v="Fiber"/>
    <s v="No"/>
    <s v="No"/>
    <n v="1"/>
    <x v="0"/>
  </r>
  <r>
    <n v="18695"/>
    <n v="16"/>
    <n v="110.95"/>
    <n v="1775.2"/>
    <s v="Month-to-month"/>
    <s v="Debit"/>
    <s v="Fiber"/>
    <s v="No"/>
    <s v="No"/>
    <n v="2"/>
    <x v="1"/>
  </r>
  <r>
    <n v="18696"/>
    <n v="6"/>
    <n v="36.82"/>
    <n v="220.92"/>
    <s v="Two year"/>
    <s v="Credit"/>
    <s v="Fiber"/>
    <s v="No"/>
    <s v="No"/>
    <n v="2"/>
    <x v="0"/>
  </r>
  <r>
    <n v="18697"/>
    <n v="14"/>
    <n v="75.84"/>
    <n v="1061.76"/>
    <s v="Two year"/>
    <s v="Credit"/>
    <s v="DSL"/>
    <s v="Yes"/>
    <s v="Yes"/>
    <n v="3"/>
    <x v="1"/>
  </r>
  <r>
    <n v="18698"/>
    <n v="58"/>
    <n v="97.64"/>
    <n v="5663.12"/>
    <s v="One year"/>
    <s v="Cash"/>
    <s v="Fiber"/>
    <s v="Yes"/>
    <s v="Yes"/>
    <n v="1"/>
    <x v="0"/>
  </r>
  <r>
    <n v="18699"/>
    <n v="31"/>
    <n v="41.34"/>
    <n v="1281.54"/>
    <s v="Month-to-month"/>
    <s v="UPI"/>
    <s v="Fiber"/>
    <s v="No"/>
    <s v="No"/>
    <n v="3"/>
    <x v="1"/>
  </r>
  <r>
    <n v="18700"/>
    <n v="41"/>
    <n v="49.64"/>
    <n v="2035.24"/>
    <s v="One year"/>
    <s v="Cash"/>
    <s v="Fiber"/>
    <s v="Yes"/>
    <s v="Yes"/>
    <n v="1"/>
    <x v="0"/>
  </r>
  <r>
    <n v="18701"/>
    <n v="35"/>
    <n v="25.15"/>
    <n v="880.25"/>
    <s v="Month-to-month"/>
    <s v="Debit"/>
    <s v="Fiber"/>
    <s v="No"/>
    <s v="No"/>
    <n v="2"/>
    <x v="0"/>
  </r>
  <r>
    <n v="18702"/>
    <n v="10"/>
    <n v="114.39"/>
    <n v="1143.9000000000001"/>
    <s v="One year"/>
    <s v="Cash"/>
    <s v="DSL"/>
    <s v="Yes"/>
    <s v="No"/>
    <n v="3"/>
    <x v="0"/>
  </r>
  <r>
    <n v="18703"/>
    <n v="30"/>
    <n v="68.7"/>
    <n v="2061"/>
    <s v="Month-to-month"/>
    <s v="Credit"/>
    <s v="Fiber"/>
    <s v="Yes"/>
    <s v="Yes"/>
    <n v="1"/>
    <x v="0"/>
  </r>
  <r>
    <n v="18704"/>
    <n v="44"/>
    <n v="26.43"/>
    <n v="1162.92"/>
    <s v="One year"/>
    <s v="Debit"/>
    <s v="Fiber"/>
    <s v="Yes"/>
    <s v="No"/>
    <n v="1"/>
    <x v="0"/>
  </r>
  <r>
    <n v="18705"/>
    <n v="55"/>
    <n v="103.01"/>
    <n v="5665.55"/>
    <s v="Month-to-month"/>
    <s v="Credit"/>
    <s v="Fiber"/>
    <s v="No"/>
    <s v="No"/>
    <n v="1"/>
    <x v="1"/>
  </r>
  <r>
    <n v="18706"/>
    <n v="71"/>
    <n v="76.930000000000007"/>
    <n v="5462.03"/>
    <s v="Two year"/>
    <s v="Debit"/>
    <s v="DSL"/>
    <s v="Yes"/>
    <s v="Yes"/>
    <n v="3"/>
    <x v="0"/>
  </r>
  <r>
    <n v="18707"/>
    <n v="18"/>
    <n v="25.53"/>
    <n v="459.54"/>
    <s v="Month-to-month"/>
    <s v="Debit"/>
    <s v="DSL"/>
    <s v="No"/>
    <s v="Yes"/>
    <n v="0"/>
    <x v="0"/>
  </r>
  <r>
    <n v="18708"/>
    <n v="39"/>
    <n v="65.09"/>
    <n v="2538.5100000000002"/>
    <s v="Month-to-month"/>
    <s v="Credit"/>
    <s v="Fiber"/>
    <s v="Yes"/>
    <s v="Yes"/>
    <n v="0"/>
    <x v="0"/>
  </r>
  <r>
    <n v="18709"/>
    <n v="42"/>
    <n v="63.44"/>
    <n v="2664.48"/>
    <s v="One year"/>
    <s v="Cash"/>
    <s v="Fiber"/>
    <s v="No"/>
    <s v="No"/>
    <n v="0"/>
    <x v="0"/>
  </r>
  <r>
    <n v="18710"/>
    <n v="54"/>
    <n v="34.61"/>
    <n v="1868.94"/>
    <s v="One year"/>
    <s v="Credit"/>
    <s v="DSL"/>
    <s v="No"/>
    <s v="No"/>
    <n v="1"/>
    <x v="0"/>
  </r>
  <r>
    <n v="18711"/>
    <n v="30"/>
    <n v="62.04"/>
    <n v="1861.2"/>
    <s v="Month-to-month"/>
    <s v="UPI"/>
    <s v="DSL"/>
    <s v="No"/>
    <s v="No"/>
    <n v="1"/>
    <x v="0"/>
  </r>
  <r>
    <n v="18712"/>
    <n v="20"/>
    <n v="48.28"/>
    <n v="965.6"/>
    <s v="Month-to-month"/>
    <s v="Debit"/>
    <s v="DSL"/>
    <s v="Yes"/>
    <s v="No"/>
    <n v="3"/>
    <x v="0"/>
  </r>
  <r>
    <n v="18713"/>
    <n v="42"/>
    <n v="89.99"/>
    <n v="3779.58"/>
    <s v="Month-to-month"/>
    <s v="UPI"/>
    <s v="Fiber"/>
    <s v="Yes"/>
    <s v="No"/>
    <n v="0"/>
    <x v="0"/>
  </r>
  <r>
    <n v="18714"/>
    <n v="5"/>
    <n v="20.55"/>
    <n v="102.75"/>
    <s v="Month-to-month"/>
    <s v="Credit"/>
    <s v="Fiber"/>
    <s v="No"/>
    <s v="Yes"/>
    <n v="3"/>
    <x v="1"/>
  </r>
  <r>
    <n v="18715"/>
    <n v="50"/>
    <n v="30.64"/>
    <n v="1532"/>
    <s v="Month-to-month"/>
    <s v="Credit"/>
    <s v="DSL"/>
    <s v="Yes"/>
    <s v="Yes"/>
    <n v="0"/>
    <x v="0"/>
  </r>
  <r>
    <n v="18716"/>
    <n v="41"/>
    <n v="111.86"/>
    <n v="4586.26"/>
    <s v="One year"/>
    <s v="Cash"/>
    <s v="None"/>
    <s v="No"/>
    <s v="No"/>
    <n v="3"/>
    <x v="0"/>
  </r>
  <r>
    <n v="18717"/>
    <n v="39"/>
    <n v="63.33"/>
    <n v="2469.87"/>
    <s v="Month-to-month"/>
    <s v="Debit"/>
    <s v="Fiber"/>
    <s v="Yes"/>
    <s v="Yes"/>
    <n v="1"/>
    <x v="0"/>
  </r>
  <r>
    <n v="18718"/>
    <n v="57"/>
    <n v="37.619999999999997"/>
    <n v="2144.34"/>
    <s v="Two year"/>
    <s v="Cash"/>
    <s v="DSL"/>
    <s v="Yes"/>
    <s v="Yes"/>
    <n v="2"/>
    <x v="0"/>
  </r>
  <r>
    <n v="18719"/>
    <n v="57"/>
    <n v="99.32"/>
    <n v="5661.24"/>
    <s v="Month-to-month"/>
    <s v="Debit"/>
    <s v="Fiber"/>
    <s v="Yes"/>
    <s v="No"/>
    <n v="1"/>
    <x v="0"/>
  </r>
  <r>
    <n v="18720"/>
    <n v="37"/>
    <n v="105.16"/>
    <n v="3890.92"/>
    <s v="Month-to-month"/>
    <s v="Credit"/>
    <s v="Fiber"/>
    <s v="No"/>
    <s v="No"/>
    <n v="0"/>
    <x v="1"/>
  </r>
  <r>
    <n v="18721"/>
    <n v="7"/>
    <n v="41.12"/>
    <n v="287.83999999999997"/>
    <s v="Two year"/>
    <s v="UPI"/>
    <s v="DSL"/>
    <s v="No"/>
    <s v="Yes"/>
    <n v="1"/>
    <x v="1"/>
  </r>
  <r>
    <n v="18722"/>
    <n v="5"/>
    <n v="91.36"/>
    <n v="456.8"/>
    <s v="Month-to-month"/>
    <s v="Debit"/>
    <s v="DSL"/>
    <s v="No"/>
    <s v="No"/>
    <n v="0"/>
    <x v="1"/>
  </r>
  <r>
    <n v="18723"/>
    <n v="51"/>
    <n v="81.510000000000005"/>
    <n v="4157.01"/>
    <s v="Month-to-month"/>
    <s v="Debit"/>
    <s v="DSL"/>
    <s v="No"/>
    <s v="No"/>
    <n v="1"/>
    <x v="1"/>
  </r>
  <r>
    <n v="18724"/>
    <n v="8"/>
    <n v="94.51"/>
    <n v="756.08"/>
    <s v="Month-to-month"/>
    <s v="UPI"/>
    <s v="None"/>
    <s v="No"/>
    <s v="Yes"/>
    <n v="0"/>
    <x v="1"/>
  </r>
  <r>
    <n v="18725"/>
    <n v="56"/>
    <n v="98.79"/>
    <n v="5532.24"/>
    <s v="Month-to-month"/>
    <s v="Credit"/>
    <s v="Fiber"/>
    <s v="Yes"/>
    <s v="Yes"/>
    <n v="1"/>
    <x v="0"/>
  </r>
  <r>
    <n v="18726"/>
    <n v="11"/>
    <n v="86.09"/>
    <n v="946.99"/>
    <s v="Month-to-month"/>
    <s v="Credit"/>
    <s v="DSL"/>
    <s v="No"/>
    <s v="Yes"/>
    <n v="1"/>
    <x v="1"/>
  </r>
  <r>
    <n v="18727"/>
    <n v="22"/>
    <n v="115.62"/>
    <n v="2543.64"/>
    <s v="Month-to-month"/>
    <s v="Credit"/>
    <s v="DSL"/>
    <s v="Yes"/>
    <s v="No"/>
    <n v="0"/>
    <x v="0"/>
  </r>
  <r>
    <n v="18728"/>
    <n v="11"/>
    <n v="106.42"/>
    <n v="1170.6199999999999"/>
    <s v="Month-to-month"/>
    <s v="Cash"/>
    <s v="Fiber"/>
    <s v="No"/>
    <s v="Yes"/>
    <n v="3"/>
    <x v="1"/>
  </r>
  <r>
    <n v="18729"/>
    <n v="60"/>
    <n v="42.9"/>
    <n v="2574"/>
    <s v="Month-to-month"/>
    <s v="Credit"/>
    <s v="DSL"/>
    <s v="No"/>
    <s v="Yes"/>
    <n v="2"/>
    <x v="0"/>
  </r>
  <r>
    <n v="18730"/>
    <n v="15"/>
    <n v="111.36"/>
    <n v="1670.4"/>
    <s v="Two year"/>
    <s v="UPI"/>
    <s v="DSL"/>
    <s v="Yes"/>
    <s v="No"/>
    <n v="2"/>
    <x v="0"/>
  </r>
  <r>
    <n v="18731"/>
    <n v="38"/>
    <n v="55.96"/>
    <n v="2126.48"/>
    <s v="Month-to-month"/>
    <s v="Cash"/>
    <s v="DSL"/>
    <s v="No"/>
    <s v="Yes"/>
    <n v="3"/>
    <x v="1"/>
  </r>
  <r>
    <n v="18732"/>
    <n v="1"/>
    <n v="92.65"/>
    <n v="92.65"/>
    <s v="One year"/>
    <s v="Credit"/>
    <s v="DSL"/>
    <s v="No"/>
    <s v="No"/>
    <n v="3"/>
    <x v="1"/>
  </r>
  <r>
    <n v="18733"/>
    <n v="46"/>
    <n v="104.8"/>
    <n v="4820.8"/>
    <s v="Month-to-month"/>
    <s v="Debit"/>
    <s v="Fiber"/>
    <s v="Yes"/>
    <s v="No"/>
    <n v="2"/>
    <x v="0"/>
  </r>
  <r>
    <n v="18734"/>
    <n v="43"/>
    <n v="63.64"/>
    <n v="2736.52"/>
    <s v="Month-to-month"/>
    <s v="Debit"/>
    <s v="Fiber"/>
    <s v="No"/>
    <s v="Yes"/>
    <n v="0"/>
    <x v="0"/>
  </r>
  <r>
    <n v="18735"/>
    <n v="22"/>
    <n v="25.15"/>
    <n v="553.29999999999995"/>
    <s v="One year"/>
    <s v="Debit"/>
    <s v="Fiber"/>
    <s v="Yes"/>
    <s v="Yes"/>
    <n v="2"/>
    <x v="0"/>
  </r>
  <r>
    <n v="18736"/>
    <n v="3"/>
    <n v="114.97"/>
    <n v="344.91"/>
    <s v="Month-to-month"/>
    <s v="UPI"/>
    <s v="DSL"/>
    <s v="No"/>
    <s v="Yes"/>
    <n v="2"/>
    <x v="1"/>
  </r>
  <r>
    <n v="18737"/>
    <n v="14"/>
    <n v="27.25"/>
    <n v="381.5"/>
    <s v="Month-to-month"/>
    <s v="UPI"/>
    <s v="DSL"/>
    <s v="Yes"/>
    <s v="No"/>
    <n v="1"/>
    <x v="0"/>
  </r>
  <r>
    <n v="18738"/>
    <n v="2"/>
    <n v="54.81"/>
    <n v="109.62"/>
    <s v="Month-to-month"/>
    <s v="Debit"/>
    <s v="DSL"/>
    <s v="No"/>
    <s v="Yes"/>
    <n v="1"/>
    <x v="1"/>
  </r>
  <r>
    <n v="18739"/>
    <n v="61"/>
    <n v="79.64"/>
    <n v="4858.04"/>
    <s v="Month-to-month"/>
    <s v="Cash"/>
    <s v="None"/>
    <s v="No"/>
    <s v="No"/>
    <n v="0"/>
    <x v="0"/>
  </r>
  <r>
    <n v="18740"/>
    <n v="32"/>
    <n v="31.75"/>
    <n v="1016"/>
    <s v="One year"/>
    <s v="Credit"/>
    <s v="DSL"/>
    <s v="Yes"/>
    <s v="No"/>
    <n v="1"/>
    <x v="0"/>
  </r>
  <r>
    <n v="18741"/>
    <n v="38"/>
    <n v="103.82"/>
    <n v="3945.16"/>
    <s v="One year"/>
    <s v="Credit"/>
    <s v="Fiber"/>
    <s v="Yes"/>
    <s v="Yes"/>
    <n v="1"/>
    <x v="0"/>
  </r>
  <r>
    <n v="18742"/>
    <n v="46"/>
    <n v="40.340000000000003"/>
    <n v="1855.64"/>
    <s v="One year"/>
    <s v="Credit"/>
    <s v="DSL"/>
    <s v="No"/>
    <s v="No"/>
    <n v="0"/>
    <x v="0"/>
  </r>
  <r>
    <n v="18743"/>
    <n v="42"/>
    <n v="118.6"/>
    <n v="4981.2"/>
    <s v="Month-to-month"/>
    <s v="Credit"/>
    <s v="DSL"/>
    <s v="No"/>
    <s v="No"/>
    <n v="1"/>
    <x v="1"/>
  </r>
  <r>
    <n v="18744"/>
    <n v="6"/>
    <n v="111.64"/>
    <n v="669.84"/>
    <s v="Month-to-month"/>
    <s v="Debit"/>
    <s v="DSL"/>
    <s v="No"/>
    <s v="Yes"/>
    <n v="4"/>
    <x v="1"/>
  </r>
  <r>
    <n v="18745"/>
    <n v="41"/>
    <n v="80.459999999999994"/>
    <n v="3298.86"/>
    <s v="Two year"/>
    <s v="Credit"/>
    <s v="Fiber"/>
    <s v="No"/>
    <s v="Yes"/>
    <n v="2"/>
    <x v="0"/>
  </r>
  <r>
    <n v="18746"/>
    <n v="25"/>
    <n v="86"/>
    <n v="2150"/>
    <s v="Month-to-month"/>
    <s v="UPI"/>
    <s v="DSL"/>
    <s v="Yes"/>
    <s v="No"/>
    <n v="1"/>
    <x v="0"/>
  </r>
  <r>
    <n v="18747"/>
    <n v="11"/>
    <n v="73.36"/>
    <n v="806.96"/>
    <s v="Month-to-month"/>
    <s v="Credit"/>
    <s v="Fiber"/>
    <s v="No"/>
    <s v="No"/>
    <n v="2"/>
    <x v="1"/>
  </r>
  <r>
    <n v="18748"/>
    <n v="41"/>
    <n v="59.11"/>
    <n v="2423.5100000000002"/>
    <s v="One year"/>
    <s v="Cash"/>
    <s v="DSL"/>
    <s v="No"/>
    <s v="Yes"/>
    <n v="2"/>
    <x v="1"/>
  </r>
  <r>
    <n v="18749"/>
    <n v="71"/>
    <n v="55.17"/>
    <n v="3917.07"/>
    <s v="Month-to-month"/>
    <s v="Credit"/>
    <s v="Fiber"/>
    <s v="No"/>
    <s v="Yes"/>
    <n v="2"/>
    <x v="0"/>
  </r>
  <r>
    <n v="18750"/>
    <n v="57"/>
    <n v="109.17"/>
    <n v="6222.69"/>
    <s v="Month-to-month"/>
    <s v="Cash"/>
    <s v="Fiber"/>
    <s v="Yes"/>
    <s v="No"/>
    <n v="0"/>
    <x v="0"/>
  </r>
  <r>
    <n v="18751"/>
    <n v="46"/>
    <n v="77.66"/>
    <n v="3572.36"/>
    <s v="Month-to-month"/>
    <s v="Debit"/>
    <s v="DSL"/>
    <s v="Yes"/>
    <s v="No"/>
    <n v="4"/>
    <x v="0"/>
  </r>
  <r>
    <n v="18752"/>
    <n v="48"/>
    <n v="102.33"/>
    <n v="4911.84"/>
    <s v="Month-to-month"/>
    <s v="Cash"/>
    <s v="DSL"/>
    <s v="Yes"/>
    <s v="No"/>
    <n v="1"/>
    <x v="0"/>
  </r>
  <r>
    <n v="18753"/>
    <n v="63"/>
    <n v="71.41"/>
    <n v="4498.83"/>
    <s v="Month-to-month"/>
    <s v="Credit"/>
    <s v="DSL"/>
    <s v="Yes"/>
    <s v="No"/>
    <n v="1"/>
    <x v="0"/>
  </r>
  <r>
    <n v="18754"/>
    <n v="39"/>
    <n v="50.7"/>
    <n v="1977.3"/>
    <s v="Month-to-month"/>
    <s v="Cash"/>
    <s v="Fiber"/>
    <s v="No"/>
    <s v="No"/>
    <n v="2"/>
    <x v="0"/>
  </r>
  <r>
    <n v="18755"/>
    <n v="10"/>
    <n v="29.18"/>
    <n v="291.8"/>
    <s v="Month-to-month"/>
    <s v="Debit"/>
    <s v="DSL"/>
    <s v="No"/>
    <s v="Yes"/>
    <n v="2"/>
    <x v="0"/>
  </r>
  <r>
    <n v="18756"/>
    <n v="70"/>
    <n v="52.37"/>
    <n v="3665.9"/>
    <s v="Month-to-month"/>
    <s v="Debit"/>
    <s v="DSL"/>
    <s v="No"/>
    <s v="No"/>
    <n v="0"/>
    <x v="0"/>
  </r>
  <r>
    <n v="18757"/>
    <n v="65"/>
    <n v="108.01"/>
    <n v="7020.65"/>
    <s v="Two year"/>
    <s v="Credit"/>
    <s v="Fiber"/>
    <s v="No"/>
    <s v="No"/>
    <n v="3"/>
    <x v="1"/>
  </r>
  <r>
    <n v="18758"/>
    <n v="59"/>
    <n v="91.2"/>
    <n v="5380.8"/>
    <s v="Two year"/>
    <s v="Debit"/>
    <s v="Fiber"/>
    <s v="No"/>
    <s v="Yes"/>
    <n v="1"/>
    <x v="0"/>
  </r>
  <r>
    <n v="18759"/>
    <n v="36"/>
    <n v="98.58"/>
    <n v="3548.88"/>
    <s v="One year"/>
    <s v="Cash"/>
    <s v="Fiber"/>
    <s v="No"/>
    <s v="No"/>
    <n v="2"/>
    <x v="0"/>
  </r>
  <r>
    <n v="18760"/>
    <n v="27"/>
    <n v="97.34"/>
    <n v="2628.18"/>
    <s v="One year"/>
    <s v="UPI"/>
    <s v="Fiber"/>
    <s v="No"/>
    <s v="Yes"/>
    <n v="2"/>
    <x v="0"/>
  </r>
  <r>
    <n v="18761"/>
    <n v="55"/>
    <n v="32"/>
    <n v="1760"/>
    <s v="One year"/>
    <s v="Debit"/>
    <s v="DSL"/>
    <s v="No"/>
    <s v="Yes"/>
    <n v="0"/>
    <x v="0"/>
  </r>
  <r>
    <n v="18762"/>
    <n v="70"/>
    <n v="35.89"/>
    <n v="2512.3000000000002"/>
    <s v="Month-to-month"/>
    <s v="Cash"/>
    <s v="DSL"/>
    <s v="Yes"/>
    <s v="No"/>
    <n v="0"/>
    <x v="1"/>
  </r>
  <r>
    <n v="18763"/>
    <n v="53"/>
    <n v="51.72"/>
    <n v="2741.16"/>
    <s v="Month-to-month"/>
    <s v="Debit"/>
    <s v="DSL"/>
    <s v="No"/>
    <s v="No"/>
    <n v="1"/>
    <x v="0"/>
  </r>
  <r>
    <n v="18764"/>
    <n v="60"/>
    <n v="50.1"/>
    <n v="3006"/>
    <s v="Month-to-month"/>
    <s v="Credit"/>
    <s v="Fiber"/>
    <s v="No"/>
    <s v="No"/>
    <n v="2"/>
    <x v="1"/>
  </r>
  <r>
    <n v="18765"/>
    <n v="61"/>
    <n v="26.61"/>
    <n v="1623.21"/>
    <s v="Two year"/>
    <s v="Credit"/>
    <s v="Fiber"/>
    <s v="No"/>
    <s v="No"/>
    <n v="0"/>
    <x v="0"/>
  </r>
  <r>
    <n v="18766"/>
    <n v="36"/>
    <n v="35.35"/>
    <n v="1272.5999999999999"/>
    <s v="One year"/>
    <s v="Debit"/>
    <s v="DSL"/>
    <s v="No"/>
    <s v="No"/>
    <n v="0"/>
    <x v="0"/>
  </r>
  <r>
    <n v="18767"/>
    <n v="27"/>
    <n v="105.62"/>
    <n v="2851.74"/>
    <s v="Two year"/>
    <s v="UPI"/>
    <s v="DSL"/>
    <s v="Yes"/>
    <s v="No"/>
    <n v="3"/>
    <x v="0"/>
  </r>
  <r>
    <n v="18768"/>
    <n v="41"/>
    <n v="78.900000000000006"/>
    <n v="3234.9"/>
    <s v="Month-to-month"/>
    <s v="UPI"/>
    <s v="DSL"/>
    <s v="No"/>
    <s v="Yes"/>
    <n v="1"/>
    <x v="0"/>
  </r>
  <r>
    <n v="18769"/>
    <n v="28"/>
    <n v="54.23"/>
    <n v="1518.44"/>
    <s v="One year"/>
    <s v="Cash"/>
    <s v="Fiber"/>
    <s v="No"/>
    <s v="Yes"/>
    <n v="1"/>
    <x v="0"/>
  </r>
  <r>
    <n v="18770"/>
    <n v="16"/>
    <n v="72.650000000000006"/>
    <n v="1162.4000000000001"/>
    <s v="One year"/>
    <s v="Cash"/>
    <s v="DSL"/>
    <s v="No"/>
    <s v="No"/>
    <n v="2"/>
    <x v="0"/>
  </r>
  <r>
    <n v="18771"/>
    <n v="35"/>
    <n v="46.13"/>
    <n v="1614.55"/>
    <s v="Month-to-month"/>
    <s v="Debit"/>
    <s v="DSL"/>
    <s v="No"/>
    <s v="Yes"/>
    <n v="2"/>
    <x v="1"/>
  </r>
  <r>
    <n v="18772"/>
    <n v="36"/>
    <n v="78.38"/>
    <n v="2821.68"/>
    <s v="One year"/>
    <s v="Cash"/>
    <s v="DSL"/>
    <s v="No"/>
    <s v="Yes"/>
    <n v="0"/>
    <x v="0"/>
  </r>
  <r>
    <n v="18773"/>
    <n v="56"/>
    <n v="27.46"/>
    <n v="1537.76"/>
    <s v="Month-to-month"/>
    <s v="Debit"/>
    <s v="Fiber"/>
    <s v="No"/>
    <s v="No"/>
    <n v="1"/>
    <x v="0"/>
  </r>
  <r>
    <n v="18774"/>
    <n v="19"/>
    <n v="110.27"/>
    <n v="2095.13"/>
    <s v="Month-to-month"/>
    <s v="Debit"/>
    <s v="None"/>
    <s v="Yes"/>
    <s v="Yes"/>
    <n v="0"/>
    <x v="0"/>
  </r>
  <r>
    <n v="18775"/>
    <n v="57"/>
    <n v="44.04"/>
    <n v="2510.2800000000002"/>
    <s v="One year"/>
    <s v="Debit"/>
    <s v="Fiber"/>
    <s v="No"/>
    <s v="No"/>
    <n v="2"/>
    <x v="0"/>
  </r>
  <r>
    <n v="18776"/>
    <n v="33"/>
    <n v="101.91"/>
    <n v="3363.03"/>
    <s v="Month-to-month"/>
    <s v="Credit"/>
    <s v="DSL"/>
    <s v="No"/>
    <s v="No"/>
    <n v="2"/>
    <x v="1"/>
  </r>
  <r>
    <n v="18777"/>
    <n v="23"/>
    <n v="86"/>
    <n v="1978"/>
    <s v="Two year"/>
    <s v="Debit"/>
    <s v="DSL"/>
    <s v="Yes"/>
    <s v="No"/>
    <n v="0"/>
    <x v="0"/>
  </r>
  <r>
    <n v="18778"/>
    <n v="63"/>
    <n v="72.3"/>
    <n v="4554.8999999999996"/>
    <s v="Month-to-month"/>
    <s v="Debit"/>
    <s v="Fiber"/>
    <s v="No"/>
    <s v="No"/>
    <n v="0"/>
    <x v="0"/>
  </r>
  <r>
    <n v="18779"/>
    <n v="70"/>
    <n v="112.98"/>
    <n v="7908.6"/>
    <s v="Month-to-month"/>
    <s v="UPI"/>
    <s v="Fiber"/>
    <s v="Yes"/>
    <s v="Yes"/>
    <n v="4"/>
    <x v="1"/>
  </r>
  <r>
    <n v="18780"/>
    <n v="22"/>
    <n v="35.68"/>
    <n v="784.96"/>
    <s v="Month-to-month"/>
    <s v="Cash"/>
    <s v="None"/>
    <s v="No"/>
    <s v="No"/>
    <n v="2"/>
    <x v="0"/>
  </r>
  <r>
    <n v="18781"/>
    <n v="67"/>
    <n v="31.93"/>
    <n v="2139.31"/>
    <s v="Two year"/>
    <s v="Debit"/>
    <s v="Fiber"/>
    <s v="Yes"/>
    <s v="No"/>
    <n v="2"/>
    <x v="0"/>
  </r>
  <r>
    <n v="18782"/>
    <n v="59"/>
    <n v="52.19"/>
    <n v="3079.21"/>
    <s v="One year"/>
    <s v="Debit"/>
    <s v="Fiber"/>
    <s v="Yes"/>
    <s v="Yes"/>
    <n v="4"/>
    <x v="1"/>
  </r>
  <r>
    <n v="18783"/>
    <n v="25"/>
    <n v="103.02"/>
    <n v="2575.5"/>
    <s v="Month-to-month"/>
    <s v="Debit"/>
    <s v="None"/>
    <s v="No"/>
    <s v="No"/>
    <n v="0"/>
    <x v="1"/>
  </r>
  <r>
    <n v="18784"/>
    <n v="17"/>
    <n v="23.52"/>
    <n v="399.84"/>
    <s v="One year"/>
    <s v="Debit"/>
    <s v="DSL"/>
    <s v="No"/>
    <s v="No"/>
    <n v="1"/>
    <x v="1"/>
  </r>
  <r>
    <n v="18785"/>
    <n v="39"/>
    <n v="43.94"/>
    <n v="1713.66"/>
    <s v="Month-to-month"/>
    <s v="Debit"/>
    <s v="DSL"/>
    <s v="Yes"/>
    <s v="No"/>
    <n v="2"/>
    <x v="1"/>
  </r>
  <r>
    <n v="18786"/>
    <n v="39"/>
    <n v="62.47"/>
    <n v="2436.33"/>
    <s v="Month-to-month"/>
    <s v="UPI"/>
    <s v="Fiber"/>
    <s v="No"/>
    <s v="No"/>
    <n v="0"/>
    <x v="1"/>
  </r>
  <r>
    <n v="18787"/>
    <n v="24"/>
    <n v="91.29"/>
    <n v="2190.96"/>
    <s v="Two year"/>
    <s v="Credit"/>
    <s v="Fiber"/>
    <s v="No"/>
    <s v="No"/>
    <n v="1"/>
    <x v="0"/>
  </r>
  <r>
    <n v="18788"/>
    <n v="38"/>
    <n v="49.93"/>
    <n v="1897.34"/>
    <s v="Two year"/>
    <s v="Credit"/>
    <s v="DSL"/>
    <s v="No"/>
    <s v="No"/>
    <n v="1"/>
    <x v="0"/>
  </r>
  <r>
    <n v="18789"/>
    <n v="57"/>
    <n v="64.81"/>
    <n v="3694.17"/>
    <s v="Month-to-month"/>
    <s v="UPI"/>
    <s v="None"/>
    <s v="No"/>
    <s v="No"/>
    <n v="4"/>
    <x v="1"/>
  </r>
  <r>
    <n v="18790"/>
    <n v="44"/>
    <n v="53.69"/>
    <n v="2362.36"/>
    <s v="Month-to-month"/>
    <s v="Debit"/>
    <s v="Fiber"/>
    <s v="No"/>
    <s v="No"/>
    <n v="2"/>
    <x v="0"/>
  </r>
  <r>
    <n v="18791"/>
    <n v="36"/>
    <n v="29.21"/>
    <n v="1051.56"/>
    <s v="Two year"/>
    <s v="UPI"/>
    <s v="Fiber"/>
    <s v="No"/>
    <s v="No"/>
    <n v="1"/>
    <x v="1"/>
  </r>
  <r>
    <n v="18792"/>
    <n v="70"/>
    <n v="93.87"/>
    <n v="6570.9"/>
    <s v="Month-to-month"/>
    <s v="Debit"/>
    <s v="Fiber"/>
    <s v="Yes"/>
    <s v="No"/>
    <n v="0"/>
    <x v="0"/>
  </r>
  <r>
    <n v="18793"/>
    <n v="45"/>
    <n v="66.14"/>
    <n v="2976.3"/>
    <s v="Two year"/>
    <s v="Cash"/>
    <s v="DSL"/>
    <s v="No"/>
    <s v="Yes"/>
    <n v="3"/>
    <x v="0"/>
  </r>
  <r>
    <n v="18794"/>
    <n v="26"/>
    <n v="101.25"/>
    <n v="2632.5"/>
    <s v="Month-to-month"/>
    <s v="Credit"/>
    <s v="Fiber"/>
    <s v="No"/>
    <s v="No"/>
    <n v="1"/>
    <x v="1"/>
  </r>
  <r>
    <n v="18795"/>
    <n v="11"/>
    <n v="89.47"/>
    <n v="984.17"/>
    <s v="One year"/>
    <s v="Credit"/>
    <s v="Fiber"/>
    <s v="No"/>
    <s v="Yes"/>
    <n v="1"/>
    <x v="0"/>
  </r>
  <r>
    <n v="18796"/>
    <n v="52"/>
    <n v="25.78"/>
    <n v="1340.56"/>
    <s v="Month-to-month"/>
    <s v="Cash"/>
    <s v="Fiber"/>
    <s v="No"/>
    <s v="No"/>
    <n v="2"/>
    <x v="0"/>
  </r>
  <r>
    <n v="18797"/>
    <n v="25"/>
    <n v="70.010000000000005"/>
    <n v="1750.25"/>
    <s v="Month-to-month"/>
    <s v="Cash"/>
    <s v="Fiber"/>
    <s v="No"/>
    <s v="No"/>
    <n v="1"/>
    <x v="1"/>
  </r>
  <r>
    <n v="18798"/>
    <n v="31"/>
    <n v="119.09"/>
    <n v="3691.79"/>
    <s v="Month-to-month"/>
    <s v="Credit"/>
    <s v="DSL"/>
    <s v="No"/>
    <s v="No"/>
    <n v="1"/>
    <x v="1"/>
  </r>
  <r>
    <n v="18799"/>
    <n v="45"/>
    <n v="50.79"/>
    <n v="2285.5500000000002"/>
    <s v="Month-to-month"/>
    <s v="Cash"/>
    <s v="DSL"/>
    <s v="No"/>
    <s v="No"/>
    <n v="2"/>
    <x v="1"/>
  </r>
  <r>
    <n v="18800"/>
    <n v="67"/>
    <n v="69.3"/>
    <n v="4643.1000000000004"/>
    <s v="Month-to-month"/>
    <s v="Cash"/>
    <s v="DSL"/>
    <s v="No"/>
    <s v="No"/>
    <n v="0"/>
    <x v="0"/>
  </r>
  <r>
    <n v="18801"/>
    <n v="40"/>
    <n v="85.2"/>
    <n v="3408"/>
    <s v="Month-to-month"/>
    <s v="Debit"/>
    <s v="DSL"/>
    <s v="Yes"/>
    <s v="Yes"/>
    <n v="3"/>
    <x v="1"/>
  </r>
  <r>
    <n v="18802"/>
    <n v="46"/>
    <n v="40.229999999999997"/>
    <n v="1850.58"/>
    <s v="Month-to-month"/>
    <s v="Cash"/>
    <s v="Fiber"/>
    <s v="No"/>
    <s v="Yes"/>
    <n v="1"/>
    <x v="0"/>
  </r>
  <r>
    <n v="18803"/>
    <n v="54"/>
    <n v="90.25"/>
    <n v="4873.5"/>
    <s v="Month-to-month"/>
    <s v="Debit"/>
    <s v="DSL"/>
    <s v="Yes"/>
    <s v="Yes"/>
    <n v="3"/>
    <x v="1"/>
  </r>
  <r>
    <n v="18804"/>
    <n v="41"/>
    <n v="85.98"/>
    <n v="3525.18"/>
    <s v="Month-to-month"/>
    <s v="Cash"/>
    <s v="Fiber"/>
    <s v="Yes"/>
    <s v="No"/>
    <n v="1"/>
    <x v="1"/>
  </r>
  <r>
    <n v="18805"/>
    <n v="38"/>
    <n v="57.5"/>
    <n v="2185"/>
    <s v="Month-to-month"/>
    <s v="UPI"/>
    <s v="Fiber"/>
    <s v="Yes"/>
    <s v="Yes"/>
    <n v="0"/>
    <x v="1"/>
  </r>
  <r>
    <n v="18806"/>
    <n v="36"/>
    <n v="48.44"/>
    <n v="1743.84"/>
    <s v="Month-to-month"/>
    <s v="Debit"/>
    <s v="Fiber"/>
    <s v="No"/>
    <s v="No"/>
    <n v="3"/>
    <x v="1"/>
  </r>
  <r>
    <n v="18807"/>
    <n v="44"/>
    <n v="111.91"/>
    <n v="4924.04"/>
    <s v="Two year"/>
    <s v="Debit"/>
    <s v="DSL"/>
    <s v="No"/>
    <s v="No"/>
    <n v="2"/>
    <x v="0"/>
  </r>
  <r>
    <n v="18808"/>
    <n v="57"/>
    <n v="32.700000000000003"/>
    <n v="1863.9"/>
    <s v="One year"/>
    <s v="Credit"/>
    <s v="Fiber"/>
    <s v="Yes"/>
    <s v="No"/>
    <n v="2"/>
    <x v="0"/>
  </r>
  <r>
    <n v="18809"/>
    <n v="66"/>
    <n v="63.2"/>
    <n v="4171.2"/>
    <s v="Month-to-month"/>
    <s v="Cash"/>
    <s v="DSL"/>
    <s v="No"/>
    <s v="No"/>
    <n v="0"/>
    <x v="0"/>
  </r>
  <r>
    <n v="18810"/>
    <n v="30"/>
    <n v="96.7"/>
    <n v="2901"/>
    <s v="Month-to-month"/>
    <s v="Debit"/>
    <s v="DSL"/>
    <s v="Yes"/>
    <s v="No"/>
    <n v="1"/>
    <x v="0"/>
  </r>
  <r>
    <n v="18811"/>
    <n v="10"/>
    <n v="34.81"/>
    <n v="348.1"/>
    <s v="Month-to-month"/>
    <s v="UPI"/>
    <s v="DSL"/>
    <s v="Yes"/>
    <s v="No"/>
    <n v="2"/>
    <x v="0"/>
  </r>
  <r>
    <n v="18812"/>
    <n v="61"/>
    <n v="113.29"/>
    <n v="6910.69"/>
    <s v="Two year"/>
    <s v="UPI"/>
    <s v="Fiber"/>
    <s v="No"/>
    <s v="No"/>
    <n v="0"/>
    <x v="0"/>
  </r>
  <r>
    <n v="18813"/>
    <n v="63"/>
    <n v="72.63"/>
    <n v="4575.6899999999996"/>
    <s v="One year"/>
    <s v="Credit"/>
    <s v="DSL"/>
    <s v="No"/>
    <s v="No"/>
    <n v="2"/>
    <x v="1"/>
  </r>
  <r>
    <n v="18814"/>
    <n v="36"/>
    <n v="70.48"/>
    <n v="2537.2800000000002"/>
    <s v="Month-to-month"/>
    <s v="Cash"/>
    <s v="None"/>
    <s v="No"/>
    <s v="No"/>
    <n v="0"/>
    <x v="0"/>
  </r>
  <r>
    <n v="18815"/>
    <n v="54"/>
    <n v="62.43"/>
    <n v="3371.22"/>
    <s v="Month-to-month"/>
    <s v="Debit"/>
    <s v="Fiber"/>
    <s v="No"/>
    <s v="No"/>
    <n v="2"/>
    <x v="0"/>
  </r>
  <r>
    <n v="18816"/>
    <n v="65"/>
    <n v="106.75"/>
    <n v="6938.75"/>
    <s v="Month-to-month"/>
    <s v="Credit"/>
    <s v="Fiber"/>
    <s v="No"/>
    <s v="Yes"/>
    <n v="2"/>
    <x v="1"/>
  </r>
  <r>
    <n v="18817"/>
    <n v="4"/>
    <n v="114.84"/>
    <n v="459.36"/>
    <s v="Month-to-month"/>
    <s v="Cash"/>
    <s v="None"/>
    <s v="No"/>
    <s v="No"/>
    <n v="2"/>
    <x v="1"/>
  </r>
  <r>
    <n v="18818"/>
    <n v="55"/>
    <n v="58.01"/>
    <n v="3190.55"/>
    <s v="Month-to-month"/>
    <s v="Cash"/>
    <s v="DSL"/>
    <s v="No"/>
    <s v="No"/>
    <n v="0"/>
    <x v="0"/>
  </r>
  <r>
    <n v="18819"/>
    <n v="54"/>
    <n v="74.239999999999995"/>
    <n v="4008.96"/>
    <s v="Month-to-month"/>
    <s v="Credit"/>
    <s v="DSL"/>
    <s v="Yes"/>
    <s v="No"/>
    <n v="1"/>
    <x v="0"/>
  </r>
  <r>
    <n v="18820"/>
    <n v="64"/>
    <n v="51.54"/>
    <n v="3298.56"/>
    <s v="Month-to-month"/>
    <s v="UPI"/>
    <s v="DSL"/>
    <s v="No"/>
    <s v="No"/>
    <n v="2"/>
    <x v="1"/>
  </r>
  <r>
    <n v="18821"/>
    <n v="22"/>
    <n v="56.8"/>
    <n v="1249.5999999999999"/>
    <s v="Month-to-month"/>
    <s v="Credit"/>
    <s v="Fiber"/>
    <s v="Yes"/>
    <s v="No"/>
    <n v="1"/>
    <x v="0"/>
  </r>
  <r>
    <n v="18822"/>
    <n v="25"/>
    <n v="22.83"/>
    <n v="570.75"/>
    <s v="Two year"/>
    <s v="Credit"/>
    <s v="DSL"/>
    <s v="No"/>
    <s v="Yes"/>
    <n v="2"/>
    <x v="0"/>
  </r>
  <r>
    <n v="18823"/>
    <n v="59"/>
    <n v="98.59"/>
    <n v="5816.81"/>
    <s v="Month-to-month"/>
    <s v="UPI"/>
    <s v="DSL"/>
    <s v="No"/>
    <s v="No"/>
    <n v="1"/>
    <x v="1"/>
  </r>
  <r>
    <n v="18824"/>
    <n v="57"/>
    <n v="116.93"/>
    <n v="6665.01"/>
    <s v="Month-to-month"/>
    <s v="Credit"/>
    <s v="Fiber"/>
    <s v="Yes"/>
    <s v="No"/>
    <n v="2"/>
    <x v="0"/>
  </r>
  <r>
    <n v="18825"/>
    <n v="54"/>
    <n v="96.95"/>
    <n v="5235.3"/>
    <s v="Month-to-month"/>
    <s v="Credit"/>
    <s v="DSL"/>
    <s v="No"/>
    <s v="No"/>
    <n v="2"/>
    <x v="1"/>
  </r>
  <r>
    <n v="18826"/>
    <n v="44"/>
    <n v="71.819999999999993"/>
    <n v="3160.08"/>
    <s v="Month-to-month"/>
    <s v="Debit"/>
    <s v="DSL"/>
    <s v="Yes"/>
    <s v="No"/>
    <n v="1"/>
    <x v="0"/>
  </r>
  <r>
    <n v="18827"/>
    <n v="52"/>
    <n v="102.75"/>
    <n v="5343"/>
    <s v="Two year"/>
    <s v="Debit"/>
    <s v="DSL"/>
    <s v="Yes"/>
    <s v="No"/>
    <n v="2"/>
    <x v="0"/>
  </r>
  <r>
    <n v="18828"/>
    <n v="16"/>
    <n v="105.79"/>
    <n v="1692.64"/>
    <s v="Month-to-month"/>
    <s v="Debit"/>
    <s v="DSL"/>
    <s v="Yes"/>
    <s v="No"/>
    <n v="0"/>
    <x v="0"/>
  </r>
  <r>
    <n v="18829"/>
    <n v="16"/>
    <n v="74.45"/>
    <n v="1191.2"/>
    <s v="Month-to-month"/>
    <s v="Debit"/>
    <s v="DSL"/>
    <s v="No"/>
    <s v="No"/>
    <n v="1"/>
    <x v="0"/>
  </r>
  <r>
    <n v="18830"/>
    <n v="55"/>
    <n v="113.72"/>
    <n v="6254.6"/>
    <s v="Month-to-month"/>
    <s v="UPI"/>
    <s v="Fiber"/>
    <s v="Yes"/>
    <s v="Yes"/>
    <n v="2"/>
    <x v="0"/>
  </r>
  <r>
    <n v="18831"/>
    <n v="61"/>
    <n v="23.02"/>
    <n v="1404.22"/>
    <s v="One year"/>
    <s v="UPI"/>
    <s v="Fiber"/>
    <s v="No"/>
    <s v="No"/>
    <n v="0"/>
    <x v="0"/>
  </r>
  <r>
    <n v="18832"/>
    <n v="40"/>
    <n v="21.01"/>
    <n v="840.4"/>
    <s v="Month-to-month"/>
    <s v="Debit"/>
    <s v="None"/>
    <s v="Yes"/>
    <s v="No"/>
    <n v="2"/>
    <x v="0"/>
  </r>
  <r>
    <n v="18833"/>
    <n v="21"/>
    <n v="28.15"/>
    <n v="591.15"/>
    <s v="Month-to-month"/>
    <s v="Credit"/>
    <s v="Fiber"/>
    <s v="No"/>
    <s v="Yes"/>
    <n v="2"/>
    <x v="0"/>
  </r>
  <r>
    <n v="18834"/>
    <n v="66"/>
    <n v="25.79"/>
    <n v="1702.14"/>
    <s v="One year"/>
    <s v="Credit"/>
    <s v="Fiber"/>
    <s v="Yes"/>
    <s v="No"/>
    <n v="0"/>
    <x v="0"/>
  </r>
  <r>
    <n v="18835"/>
    <n v="8"/>
    <n v="62.46"/>
    <n v="499.68"/>
    <s v="Two year"/>
    <s v="Credit"/>
    <s v="Fiber"/>
    <s v="No"/>
    <s v="No"/>
    <n v="1"/>
    <x v="0"/>
  </r>
  <r>
    <n v="18836"/>
    <n v="71"/>
    <n v="114.03"/>
    <n v="8096.13"/>
    <s v="One year"/>
    <s v="Debit"/>
    <s v="Fiber"/>
    <s v="Yes"/>
    <s v="No"/>
    <n v="0"/>
    <x v="0"/>
  </r>
  <r>
    <n v="18837"/>
    <n v="10"/>
    <n v="87.52"/>
    <n v="875.2"/>
    <s v="Month-to-month"/>
    <s v="Cash"/>
    <s v="DSL"/>
    <s v="No"/>
    <s v="No"/>
    <n v="0"/>
    <x v="1"/>
  </r>
  <r>
    <n v="18838"/>
    <n v="57"/>
    <n v="85.95"/>
    <n v="4899.1499999999996"/>
    <s v="Month-to-month"/>
    <s v="Cash"/>
    <s v="Fiber"/>
    <s v="No"/>
    <s v="No"/>
    <n v="0"/>
    <x v="1"/>
  </r>
  <r>
    <n v="18839"/>
    <n v="4"/>
    <n v="58.49"/>
    <n v="233.96"/>
    <s v="One year"/>
    <s v="Cash"/>
    <s v="DSL"/>
    <s v="No"/>
    <s v="No"/>
    <n v="2"/>
    <x v="0"/>
  </r>
  <r>
    <n v="18840"/>
    <n v="43"/>
    <n v="73.38"/>
    <n v="3155.34"/>
    <s v="One year"/>
    <s v="Credit"/>
    <s v="Fiber"/>
    <s v="Yes"/>
    <s v="No"/>
    <n v="0"/>
    <x v="0"/>
  </r>
  <r>
    <n v="18841"/>
    <n v="63"/>
    <n v="50.42"/>
    <n v="3176.46"/>
    <s v="Month-to-month"/>
    <s v="UPI"/>
    <s v="Fiber"/>
    <s v="No"/>
    <s v="No"/>
    <n v="2"/>
    <x v="0"/>
  </r>
  <r>
    <n v="18842"/>
    <n v="43"/>
    <n v="71.78"/>
    <n v="3086.54"/>
    <s v="Month-to-month"/>
    <s v="Debit"/>
    <s v="Fiber"/>
    <s v="Yes"/>
    <s v="Yes"/>
    <n v="1"/>
    <x v="0"/>
  </r>
  <r>
    <n v="18843"/>
    <n v="67"/>
    <n v="94.67"/>
    <n v="6342.89"/>
    <s v="Two year"/>
    <s v="Debit"/>
    <s v="DSL"/>
    <s v="No"/>
    <s v="No"/>
    <n v="4"/>
    <x v="1"/>
  </r>
  <r>
    <n v="18844"/>
    <n v="51"/>
    <n v="75.87"/>
    <n v="3869.37"/>
    <s v="One year"/>
    <s v="Credit"/>
    <s v="Fiber"/>
    <s v="No"/>
    <s v="Yes"/>
    <n v="2"/>
    <x v="0"/>
  </r>
  <r>
    <n v="18845"/>
    <n v="56"/>
    <n v="61.89"/>
    <n v="3465.84"/>
    <s v="Month-to-month"/>
    <s v="Cash"/>
    <s v="DSL"/>
    <s v="Yes"/>
    <s v="Yes"/>
    <n v="4"/>
    <x v="0"/>
  </r>
  <r>
    <n v="18846"/>
    <n v="43"/>
    <n v="104.49"/>
    <n v="4493.07"/>
    <s v="Month-to-month"/>
    <s v="Cash"/>
    <s v="DSL"/>
    <s v="Yes"/>
    <s v="No"/>
    <n v="0"/>
    <x v="0"/>
  </r>
  <r>
    <n v="18847"/>
    <n v="24"/>
    <n v="48.74"/>
    <n v="1169.76"/>
    <s v="Two year"/>
    <s v="Cash"/>
    <s v="Fiber"/>
    <s v="Yes"/>
    <s v="No"/>
    <n v="2"/>
    <x v="0"/>
  </r>
  <r>
    <n v="18848"/>
    <n v="34"/>
    <n v="68.150000000000006"/>
    <n v="2317.1"/>
    <s v="One year"/>
    <s v="Debit"/>
    <s v="DSL"/>
    <s v="Yes"/>
    <s v="No"/>
    <n v="2"/>
    <x v="0"/>
  </r>
  <r>
    <n v="18849"/>
    <n v="59"/>
    <n v="117.81"/>
    <n v="6950.79"/>
    <s v="Month-to-month"/>
    <s v="Credit"/>
    <s v="Fiber"/>
    <s v="No"/>
    <s v="No"/>
    <n v="3"/>
    <x v="1"/>
  </r>
  <r>
    <n v="18850"/>
    <n v="2"/>
    <n v="116.73"/>
    <n v="233.46"/>
    <s v="Month-to-month"/>
    <s v="Cash"/>
    <s v="Fiber"/>
    <s v="No"/>
    <s v="No"/>
    <n v="3"/>
    <x v="1"/>
  </r>
  <r>
    <n v="18851"/>
    <n v="2"/>
    <n v="20.63"/>
    <n v="41.26"/>
    <s v="Month-to-month"/>
    <s v="Debit"/>
    <s v="Fiber"/>
    <s v="Yes"/>
    <s v="No"/>
    <n v="0"/>
    <x v="0"/>
  </r>
  <r>
    <n v="18852"/>
    <n v="10"/>
    <n v="73.22"/>
    <n v="732.2"/>
    <s v="Month-to-month"/>
    <s v="Credit"/>
    <s v="DSL"/>
    <s v="Yes"/>
    <s v="No"/>
    <n v="2"/>
    <x v="0"/>
  </r>
  <r>
    <n v="18853"/>
    <n v="23"/>
    <n v="53.69"/>
    <n v="1234.8699999999999"/>
    <s v="Month-to-month"/>
    <s v="Credit"/>
    <s v="DSL"/>
    <s v="Yes"/>
    <s v="No"/>
    <n v="1"/>
    <x v="0"/>
  </r>
  <r>
    <n v="18854"/>
    <n v="15"/>
    <n v="49.12"/>
    <n v="736.8"/>
    <s v="One year"/>
    <s v="Credit"/>
    <s v="DSL"/>
    <s v="No"/>
    <s v="Yes"/>
    <n v="4"/>
    <x v="0"/>
  </r>
  <r>
    <n v="18855"/>
    <n v="17"/>
    <n v="79.63"/>
    <n v="1353.71"/>
    <s v="Month-to-month"/>
    <s v="Credit"/>
    <s v="Fiber"/>
    <s v="No"/>
    <s v="No"/>
    <n v="0"/>
    <x v="0"/>
  </r>
  <r>
    <n v="18856"/>
    <n v="14"/>
    <n v="64.63"/>
    <n v="904.82"/>
    <s v="One year"/>
    <s v="Credit"/>
    <s v="Fiber"/>
    <s v="No"/>
    <s v="Yes"/>
    <n v="0"/>
    <x v="0"/>
  </r>
  <r>
    <n v="18857"/>
    <n v="16"/>
    <n v="93.28"/>
    <n v="1492.48"/>
    <s v="Month-to-month"/>
    <s v="UPI"/>
    <s v="Fiber"/>
    <s v="Yes"/>
    <s v="No"/>
    <n v="1"/>
    <x v="0"/>
  </r>
  <r>
    <n v="18858"/>
    <n v="32"/>
    <n v="22.71"/>
    <n v="726.72"/>
    <s v="Month-to-month"/>
    <s v="UPI"/>
    <s v="Fiber"/>
    <s v="Yes"/>
    <s v="Yes"/>
    <n v="2"/>
    <x v="1"/>
  </r>
  <r>
    <n v="18859"/>
    <n v="23"/>
    <n v="112.69"/>
    <n v="2591.87"/>
    <s v="Month-to-month"/>
    <s v="Credit"/>
    <s v="DSL"/>
    <s v="No"/>
    <s v="No"/>
    <n v="0"/>
    <x v="1"/>
  </r>
  <r>
    <n v="18860"/>
    <n v="34"/>
    <n v="76.760000000000005"/>
    <n v="2609.84"/>
    <s v="Month-to-month"/>
    <s v="UPI"/>
    <s v="None"/>
    <s v="No"/>
    <s v="No"/>
    <n v="2"/>
    <x v="0"/>
  </r>
  <r>
    <n v="18861"/>
    <n v="16"/>
    <n v="88.41"/>
    <n v="1414.56"/>
    <s v="Two year"/>
    <s v="Credit"/>
    <s v="Fiber"/>
    <s v="No"/>
    <s v="No"/>
    <n v="3"/>
    <x v="1"/>
  </r>
  <r>
    <n v="18862"/>
    <n v="34"/>
    <n v="80.459999999999994"/>
    <n v="2735.64"/>
    <s v="Month-to-month"/>
    <s v="Cash"/>
    <s v="None"/>
    <s v="No"/>
    <s v="No"/>
    <n v="1"/>
    <x v="1"/>
  </r>
  <r>
    <n v="18863"/>
    <n v="71"/>
    <n v="118.91"/>
    <n v="8442.61"/>
    <s v="Month-to-month"/>
    <s v="Credit"/>
    <s v="DSL"/>
    <s v="No"/>
    <s v="No"/>
    <n v="1"/>
    <x v="1"/>
  </r>
  <r>
    <n v="18864"/>
    <n v="33"/>
    <n v="118.63"/>
    <n v="3914.79"/>
    <s v="Month-to-month"/>
    <s v="UPI"/>
    <s v="Fiber"/>
    <s v="No"/>
    <s v="No"/>
    <n v="2"/>
    <x v="1"/>
  </r>
  <r>
    <n v="18865"/>
    <n v="68"/>
    <n v="80.989999999999995"/>
    <n v="5507.32"/>
    <s v="Two year"/>
    <s v="UPI"/>
    <s v="Fiber"/>
    <s v="Yes"/>
    <s v="No"/>
    <n v="2"/>
    <x v="0"/>
  </r>
  <r>
    <n v="18866"/>
    <n v="43"/>
    <n v="88.4"/>
    <n v="3801.2"/>
    <s v="One year"/>
    <s v="Cash"/>
    <s v="None"/>
    <s v="Yes"/>
    <s v="No"/>
    <n v="0"/>
    <x v="0"/>
  </r>
  <r>
    <n v="18867"/>
    <n v="64"/>
    <n v="81.86"/>
    <n v="5239.04"/>
    <s v="One year"/>
    <s v="Credit"/>
    <s v="Fiber"/>
    <s v="No"/>
    <s v="Yes"/>
    <n v="3"/>
    <x v="1"/>
  </r>
  <r>
    <n v="18868"/>
    <n v="71"/>
    <n v="51.07"/>
    <n v="3625.97"/>
    <s v="Month-to-month"/>
    <s v="UPI"/>
    <s v="Fiber"/>
    <s v="No"/>
    <s v="Yes"/>
    <n v="1"/>
    <x v="0"/>
  </r>
  <r>
    <n v="18869"/>
    <n v="18"/>
    <n v="39.26"/>
    <n v="706.68"/>
    <s v="Month-to-month"/>
    <s v="Debit"/>
    <s v="Fiber"/>
    <s v="Yes"/>
    <s v="No"/>
    <n v="2"/>
    <x v="0"/>
  </r>
  <r>
    <n v="18870"/>
    <n v="68"/>
    <n v="60.28"/>
    <n v="4099.04"/>
    <s v="Month-to-month"/>
    <s v="UPI"/>
    <s v="Fiber"/>
    <s v="No"/>
    <s v="No"/>
    <n v="2"/>
    <x v="0"/>
  </r>
  <r>
    <n v="18871"/>
    <n v="61"/>
    <n v="88.28"/>
    <n v="5385.08"/>
    <s v="Two year"/>
    <s v="Credit"/>
    <s v="None"/>
    <s v="Yes"/>
    <s v="No"/>
    <n v="0"/>
    <x v="0"/>
  </r>
  <r>
    <n v="18872"/>
    <n v="20"/>
    <n v="25.6"/>
    <n v="512"/>
    <s v="Month-to-month"/>
    <s v="Debit"/>
    <s v="Fiber"/>
    <s v="No"/>
    <s v="No"/>
    <n v="3"/>
    <x v="1"/>
  </r>
  <r>
    <n v="18873"/>
    <n v="11"/>
    <n v="71.430000000000007"/>
    <n v="785.73"/>
    <s v="Two year"/>
    <s v="UPI"/>
    <s v="DSL"/>
    <s v="Yes"/>
    <s v="Yes"/>
    <n v="2"/>
    <x v="0"/>
  </r>
  <r>
    <n v="18874"/>
    <n v="46"/>
    <n v="60.84"/>
    <n v="2798.64"/>
    <s v="Month-to-month"/>
    <s v="UPI"/>
    <s v="Fiber"/>
    <s v="No"/>
    <s v="Yes"/>
    <n v="2"/>
    <x v="0"/>
  </r>
  <r>
    <n v="18875"/>
    <n v="64"/>
    <n v="72.75"/>
    <n v="4656"/>
    <s v="One year"/>
    <s v="UPI"/>
    <s v="DSL"/>
    <s v="No"/>
    <s v="No"/>
    <n v="1"/>
    <x v="0"/>
  </r>
  <r>
    <n v="18876"/>
    <n v="28"/>
    <n v="106.02"/>
    <n v="2968.56"/>
    <s v="Month-to-month"/>
    <s v="UPI"/>
    <s v="Fiber"/>
    <s v="No"/>
    <s v="Yes"/>
    <n v="3"/>
    <x v="1"/>
  </r>
  <r>
    <n v="18877"/>
    <n v="48"/>
    <n v="24.76"/>
    <n v="1188.48"/>
    <s v="Two year"/>
    <s v="UPI"/>
    <s v="DSL"/>
    <s v="No"/>
    <s v="Yes"/>
    <n v="1"/>
    <x v="1"/>
  </r>
  <r>
    <n v="18878"/>
    <n v="35"/>
    <n v="96.36"/>
    <n v="3372.6"/>
    <s v="Month-to-month"/>
    <s v="Credit"/>
    <s v="DSL"/>
    <s v="No"/>
    <s v="No"/>
    <n v="5"/>
    <x v="1"/>
  </r>
  <r>
    <n v="18879"/>
    <n v="8"/>
    <n v="86.69"/>
    <n v="693.52"/>
    <s v="Month-to-month"/>
    <s v="UPI"/>
    <s v="DSL"/>
    <s v="No"/>
    <s v="No"/>
    <n v="1"/>
    <x v="0"/>
  </r>
  <r>
    <n v="18880"/>
    <n v="22"/>
    <n v="40.380000000000003"/>
    <n v="888.36"/>
    <s v="Month-to-month"/>
    <s v="Cash"/>
    <s v="Fiber"/>
    <s v="Yes"/>
    <s v="No"/>
    <n v="2"/>
    <x v="0"/>
  </r>
  <r>
    <n v="18881"/>
    <n v="24"/>
    <n v="93.42"/>
    <n v="2242.08"/>
    <s v="Month-to-month"/>
    <s v="Debit"/>
    <s v="DSL"/>
    <s v="No"/>
    <s v="Yes"/>
    <n v="2"/>
    <x v="1"/>
  </r>
  <r>
    <n v="18882"/>
    <n v="66"/>
    <n v="69.64"/>
    <n v="4596.24"/>
    <s v="Two year"/>
    <s v="UPI"/>
    <s v="DSL"/>
    <s v="Yes"/>
    <s v="Yes"/>
    <n v="1"/>
    <x v="0"/>
  </r>
  <r>
    <n v="18883"/>
    <n v="64"/>
    <n v="68.099999999999994"/>
    <n v="4358.3999999999996"/>
    <s v="Month-to-month"/>
    <s v="UPI"/>
    <s v="DSL"/>
    <s v="No"/>
    <s v="No"/>
    <n v="2"/>
    <x v="0"/>
  </r>
  <r>
    <n v="18884"/>
    <n v="65"/>
    <n v="68.31"/>
    <n v="4440.1499999999996"/>
    <s v="Month-to-month"/>
    <s v="Credit"/>
    <s v="Fiber"/>
    <s v="Yes"/>
    <s v="No"/>
    <n v="1"/>
    <x v="0"/>
  </r>
  <r>
    <n v="18885"/>
    <n v="14"/>
    <n v="114.92"/>
    <n v="1608.88"/>
    <s v="One year"/>
    <s v="Credit"/>
    <s v="DSL"/>
    <s v="Yes"/>
    <s v="No"/>
    <n v="0"/>
    <x v="0"/>
  </r>
  <r>
    <n v="18886"/>
    <n v="25"/>
    <n v="114.44"/>
    <n v="2861"/>
    <s v="Two year"/>
    <s v="Debit"/>
    <s v="Fiber"/>
    <s v="Yes"/>
    <s v="Yes"/>
    <n v="1"/>
    <x v="1"/>
  </r>
  <r>
    <n v="18887"/>
    <n v="3"/>
    <n v="111.36"/>
    <n v="334.08"/>
    <s v="Month-to-month"/>
    <s v="Credit"/>
    <s v="DSL"/>
    <s v="No"/>
    <s v="No"/>
    <n v="2"/>
    <x v="1"/>
  </r>
  <r>
    <n v="18888"/>
    <n v="5"/>
    <n v="108.67"/>
    <n v="543.35"/>
    <s v="Month-to-month"/>
    <s v="Cash"/>
    <s v="DSL"/>
    <s v="No"/>
    <s v="No"/>
    <n v="2"/>
    <x v="1"/>
  </r>
  <r>
    <n v="18889"/>
    <n v="65"/>
    <n v="23.76"/>
    <n v="1544.4"/>
    <s v="Two year"/>
    <s v="Debit"/>
    <s v="Fiber"/>
    <s v="No"/>
    <s v="Yes"/>
    <n v="0"/>
    <x v="1"/>
  </r>
  <r>
    <n v="18890"/>
    <n v="54"/>
    <n v="60.06"/>
    <n v="3243.24"/>
    <s v="One year"/>
    <s v="Cash"/>
    <s v="Fiber"/>
    <s v="Yes"/>
    <s v="No"/>
    <n v="5"/>
    <x v="0"/>
  </r>
  <r>
    <n v="18891"/>
    <n v="19"/>
    <n v="109.49"/>
    <n v="2080.31"/>
    <s v="One year"/>
    <s v="UPI"/>
    <s v="DSL"/>
    <s v="No"/>
    <s v="Yes"/>
    <n v="1"/>
    <x v="0"/>
  </r>
  <r>
    <n v="18892"/>
    <n v="54"/>
    <n v="95.51"/>
    <n v="5157.54"/>
    <s v="One year"/>
    <s v="Credit"/>
    <s v="DSL"/>
    <s v="No"/>
    <s v="Yes"/>
    <n v="0"/>
    <x v="1"/>
  </r>
  <r>
    <n v="18893"/>
    <n v="10"/>
    <n v="65.67"/>
    <n v="656.7"/>
    <s v="Month-to-month"/>
    <s v="UPI"/>
    <s v="Fiber"/>
    <s v="Yes"/>
    <s v="No"/>
    <n v="1"/>
    <x v="0"/>
  </r>
  <r>
    <n v="18894"/>
    <n v="16"/>
    <n v="97.33"/>
    <n v="1557.28"/>
    <s v="Month-to-month"/>
    <s v="Cash"/>
    <s v="DSL"/>
    <s v="No"/>
    <s v="No"/>
    <n v="1"/>
    <x v="0"/>
  </r>
  <r>
    <n v="18895"/>
    <n v="46"/>
    <n v="40.82"/>
    <n v="1877.72"/>
    <s v="Month-to-month"/>
    <s v="UPI"/>
    <s v="DSL"/>
    <s v="Yes"/>
    <s v="No"/>
    <n v="2"/>
    <x v="0"/>
  </r>
  <r>
    <n v="18896"/>
    <n v="29"/>
    <n v="79.98"/>
    <n v="2319.42"/>
    <s v="Month-to-month"/>
    <s v="Credit"/>
    <s v="DSL"/>
    <s v="Yes"/>
    <s v="Yes"/>
    <n v="3"/>
    <x v="1"/>
  </r>
  <r>
    <n v="18897"/>
    <n v="15"/>
    <n v="73.3"/>
    <n v="1099.5"/>
    <s v="Month-to-month"/>
    <s v="Credit"/>
    <s v="DSL"/>
    <s v="No"/>
    <s v="No"/>
    <n v="3"/>
    <x v="1"/>
  </r>
  <r>
    <n v="18898"/>
    <n v="48"/>
    <n v="77.349999999999994"/>
    <n v="3712.8"/>
    <s v="Month-to-month"/>
    <s v="Credit"/>
    <s v="DSL"/>
    <s v="Yes"/>
    <s v="Yes"/>
    <n v="2"/>
    <x v="1"/>
  </r>
  <r>
    <n v="18899"/>
    <n v="11"/>
    <n v="92.18"/>
    <n v="1013.98"/>
    <s v="Month-to-month"/>
    <s v="UPI"/>
    <s v="Fiber"/>
    <s v="No"/>
    <s v="No"/>
    <n v="2"/>
    <x v="1"/>
  </r>
  <r>
    <n v="18900"/>
    <n v="34"/>
    <n v="114.98"/>
    <n v="3909.32"/>
    <s v="Month-to-month"/>
    <s v="Credit"/>
    <s v="None"/>
    <s v="No"/>
    <s v="Yes"/>
    <n v="1"/>
    <x v="1"/>
  </r>
  <r>
    <n v="18901"/>
    <n v="36"/>
    <n v="46.4"/>
    <n v="1670.4"/>
    <s v="One year"/>
    <s v="Debit"/>
    <s v="Fiber"/>
    <s v="No"/>
    <s v="No"/>
    <n v="3"/>
    <x v="0"/>
  </r>
  <r>
    <n v="18902"/>
    <n v="30"/>
    <n v="95.81"/>
    <n v="2874.3"/>
    <s v="Month-to-month"/>
    <s v="Debit"/>
    <s v="Fiber"/>
    <s v="No"/>
    <s v="No"/>
    <n v="3"/>
    <x v="1"/>
  </r>
  <r>
    <n v="18903"/>
    <n v="19"/>
    <n v="84.51"/>
    <n v="1605.69"/>
    <s v="One year"/>
    <s v="Credit"/>
    <s v="DSL"/>
    <s v="No"/>
    <s v="No"/>
    <n v="3"/>
    <x v="1"/>
  </r>
  <r>
    <n v="18904"/>
    <n v="68"/>
    <n v="89.51"/>
    <n v="6086.68"/>
    <s v="One year"/>
    <s v="Debit"/>
    <s v="DSL"/>
    <s v="No"/>
    <s v="No"/>
    <n v="1"/>
    <x v="0"/>
  </r>
  <r>
    <n v="18905"/>
    <n v="70"/>
    <n v="62.89"/>
    <n v="4402.3"/>
    <s v="Month-to-month"/>
    <s v="Cash"/>
    <s v="DSL"/>
    <s v="Yes"/>
    <s v="Yes"/>
    <n v="0"/>
    <x v="0"/>
  </r>
  <r>
    <n v="18906"/>
    <n v="33"/>
    <n v="114.46"/>
    <n v="3777.18"/>
    <s v="Month-to-month"/>
    <s v="Credit"/>
    <s v="DSL"/>
    <s v="No"/>
    <s v="No"/>
    <n v="1"/>
    <x v="1"/>
  </r>
  <r>
    <n v="18907"/>
    <n v="22"/>
    <n v="67.97"/>
    <n v="1495.34"/>
    <s v="Month-to-month"/>
    <s v="UPI"/>
    <s v="Fiber"/>
    <s v="No"/>
    <s v="No"/>
    <n v="3"/>
    <x v="1"/>
  </r>
  <r>
    <n v="18908"/>
    <n v="36"/>
    <n v="32.159999999999997"/>
    <n v="1157.76"/>
    <s v="Month-to-month"/>
    <s v="Debit"/>
    <s v="DSL"/>
    <s v="No"/>
    <s v="No"/>
    <n v="0"/>
    <x v="0"/>
  </r>
  <r>
    <n v="18909"/>
    <n v="23"/>
    <n v="88.07"/>
    <n v="2025.61"/>
    <s v="Month-to-month"/>
    <s v="Debit"/>
    <s v="None"/>
    <s v="Yes"/>
    <s v="Yes"/>
    <n v="2"/>
    <x v="0"/>
  </r>
  <r>
    <n v="18910"/>
    <n v="63"/>
    <n v="32.89"/>
    <n v="2072.0700000000002"/>
    <s v="One year"/>
    <s v="Debit"/>
    <s v="Fiber"/>
    <s v="Yes"/>
    <s v="No"/>
    <n v="2"/>
    <x v="0"/>
  </r>
  <r>
    <n v="18911"/>
    <n v="26"/>
    <n v="52.27"/>
    <n v="1359.02"/>
    <s v="Month-to-month"/>
    <s v="Debit"/>
    <s v="None"/>
    <s v="Yes"/>
    <s v="No"/>
    <n v="1"/>
    <x v="0"/>
  </r>
  <r>
    <n v="18912"/>
    <n v="60"/>
    <n v="42.8"/>
    <n v="2568"/>
    <s v="Month-to-month"/>
    <s v="Cash"/>
    <s v="Fiber"/>
    <s v="No"/>
    <s v="No"/>
    <n v="1"/>
    <x v="0"/>
  </r>
  <r>
    <n v="18913"/>
    <n v="5"/>
    <n v="73.89"/>
    <n v="369.45"/>
    <s v="Month-to-month"/>
    <s v="Cash"/>
    <s v="DSL"/>
    <s v="No"/>
    <s v="No"/>
    <n v="0"/>
    <x v="1"/>
  </r>
  <r>
    <n v="18914"/>
    <n v="54"/>
    <n v="54.75"/>
    <n v="2956.5"/>
    <s v="Month-to-month"/>
    <s v="Cash"/>
    <s v="DSL"/>
    <s v="No"/>
    <s v="No"/>
    <n v="2"/>
    <x v="0"/>
  </r>
  <r>
    <n v="18915"/>
    <n v="38"/>
    <n v="35.99"/>
    <n v="1367.62"/>
    <s v="Two year"/>
    <s v="Debit"/>
    <s v="DSL"/>
    <s v="No"/>
    <s v="No"/>
    <n v="4"/>
    <x v="0"/>
  </r>
  <r>
    <n v="18916"/>
    <n v="62"/>
    <n v="99.08"/>
    <n v="6142.96"/>
    <s v="Two year"/>
    <s v="Cash"/>
    <s v="Fiber"/>
    <s v="No"/>
    <s v="No"/>
    <n v="0"/>
    <x v="1"/>
  </r>
  <r>
    <n v="18917"/>
    <n v="25"/>
    <n v="66.849999999999994"/>
    <n v="1671.25"/>
    <s v="One year"/>
    <s v="UPI"/>
    <s v="Fiber"/>
    <s v="No"/>
    <s v="No"/>
    <n v="1"/>
    <x v="0"/>
  </r>
  <r>
    <n v="18918"/>
    <n v="12"/>
    <n v="65.44"/>
    <n v="785.28"/>
    <s v="One year"/>
    <s v="Cash"/>
    <s v="Fiber"/>
    <s v="Yes"/>
    <s v="No"/>
    <n v="1"/>
    <x v="0"/>
  </r>
  <r>
    <n v="18919"/>
    <n v="22"/>
    <n v="108.64"/>
    <n v="2390.08"/>
    <s v="Month-to-month"/>
    <s v="Debit"/>
    <s v="Fiber"/>
    <s v="No"/>
    <s v="No"/>
    <n v="0"/>
    <x v="0"/>
  </r>
  <r>
    <n v="18920"/>
    <n v="9"/>
    <n v="73.88"/>
    <n v="664.92"/>
    <s v="Month-to-month"/>
    <s v="Credit"/>
    <s v="Fiber"/>
    <s v="No"/>
    <s v="Yes"/>
    <n v="0"/>
    <x v="0"/>
  </r>
  <r>
    <n v="18921"/>
    <n v="29"/>
    <n v="90.99"/>
    <n v="2638.71"/>
    <s v="Month-to-month"/>
    <s v="Debit"/>
    <s v="DSL"/>
    <s v="No"/>
    <s v="No"/>
    <n v="1"/>
    <x v="1"/>
  </r>
  <r>
    <n v="18922"/>
    <n v="44"/>
    <n v="52.81"/>
    <n v="2323.64"/>
    <s v="One year"/>
    <s v="Credit"/>
    <s v="Fiber"/>
    <s v="No"/>
    <s v="No"/>
    <n v="1"/>
    <x v="1"/>
  </r>
  <r>
    <n v="18923"/>
    <n v="27"/>
    <n v="76.13"/>
    <n v="2055.5100000000002"/>
    <s v="Month-to-month"/>
    <s v="Cash"/>
    <s v="Fiber"/>
    <s v="No"/>
    <s v="Yes"/>
    <n v="0"/>
    <x v="0"/>
  </r>
  <r>
    <n v="18924"/>
    <n v="55"/>
    <n v="92.64"/>
    <n v="5095.2"/>
    <s v="Month-to-month"/>
    <s v="Cash"/>
    <s v="DSL"/>
    <s v="No"/>
    <s v="No"/>
    <n v="1"/>
    <x v="1"/>
  </r>
  <r>
    <n v="18925"/>
    <n v="5"/>
    <n v="49.65"/>
    <n v="248.25"/>
    <s v="One year"/>
    <s v="Credit"/>
    <s v="Fiber"/>
    <s v="Yes"/>
    <s v="Yes"/>
    <n v="2"/>
    <x v="0"/>
  </r>
  <r>
    <n v="18926"/>
    <n v="52"/>
    <n v="88.85"/>
    <n v="4620.2"/>
    <s v="Two year"/>
    <s v="UPI"/>
    <s v="Fiber"/>
    <s v="Yes"/>
    <s v="Yes"/>
    <n v="2"/>
    <x v="0"/>
  </r>
  <r>
    <n v="18927"/>
    <n v="13"/>
    <n v="76.88"/>
    <n v="999.44"/>
    <s v="One year"/>
    <s v="Debit"/>
    <s v="DSL"/>
    <s v="No"/>
    <s v="Yes"/>
    <n v="2"/>
    <x v="1"/>
  </r>
  <r>
    <n v="18928"/>
    <n v="42"/>
    <n v="63.42"/>
    <n v="2663.64"/>
    <s v="Month-to-month"/>
    <s v="UPI"/>
    <s v="Fiber"/>
    <s v="Yes"/>
    <s v="Yes"/>
    <n v="0"/>
    <x v="0"/>
  </r>
  <r>
    <n v="18929"/>
    <n v="15"/>
    <n v="91.3"/>
    <n v="1369.5"/>
    <s v="Month-to-month"/>
    <s v="Debit"/>
    <s v="DSL"/>
    <s v="Yes"/>
    <s v="No"/>
    <n v="1"/>
    <x v="0"/>
  </r>
  <r>
    <n v="18930"/>
    <n v="18"/>
    <n v="51.69"/>
    <n v="930.42"/>
    <s v="Month-to-month"/>
    <s v="Debit"/>
    <s v="Fiber"/>
    <s v="Yes"/>
    <s v="No"/>
    <n v="0"/>
    <x v="0"/>
  </r>
  <r>
    <n v="18931"/>
    <n v="50"/>
    <n v="91.45"/>
    <n v="4572.5"/>
    <s v="Two year"/>
    <s v="UPI"/>
    <s v="DSL"/>
    <s v="No"/>
    <s v="Yes"/>
    <n v="0"/>
    <x v="0"/>
  </r>
  <r>
    <n v="18932"/>
    <n v="2"/>
    <n v="75.11"/>
    <n v="150.22"/>
    <s v="One year"/>
    <s v="UPI"/>
    <s v="DSL"/>
    <s v="No"/>
    <s v="No"/>
    <n v="0"/>
    <x v="0"/>
  </r>
  <r>
    <n v="18933"/>
    <n v="13"/>
    <n v="44.56"/>
    <n v="579.28"/>
    <s v="Month-to-month"/>
    <s v="Credit"/>
    <s v="DSL"/>
    <s v="No"/>
    <s v="No"/>
    <n v="0"/>
    <x v="0"/>
  </r>
  <r>
    <n v="18934"/>
    <n v="68"/>
    <n v="86.83"/>
    <n v="5904.44"/>
    <s v="Month-to-month"/>
    <s v="Cash"/>
    <s v="Fiber"/>
    <s v="Yes"/>
    <s v="Yes"/>
    <n v="1"/>
    <x v="0"/>
  </r>
  <r>
    <n v="18935"/>
    <n v="47"/>
    <n v="108.48"/>
    <n v="5098.5600000000004"/>
    <s v="One year"/>
    <s v="Cash"/>
    <s v="Fiber"/>
    <s v="No"/>
    <s v="No"/>
    <n v="2"/>
    <x v="0"/>
  </r>
  <r>
    <n v="18936"/>
    <n v="50"/>
    <n v="51"/>
    <n v="2550"/>
    <s v="Two year"/>
    <s v="Credit"/>
    <s v="DSL"/>
    <s v="No"/>
    <s v="No"/>
    <n v="1"/>
    <x v="0"/>
  </r>
  <r>
    <n v="18937"/>
    <n v="12"/>
    <n v="101.23"/>
    <n v="1214.76"/>
    <s v="Month-to-month"/>
    <s v="Credit"/>
    <s v="Fiber"/>
    <s v="No"/>
    <s v="No"/>
    <n v="1"/>
    <x v="1"/>
  </r>
  <r>
    <n v="18938"/>
    <n v="13"/>
    <n v="53.61"/>
    <n v="696.93"/>
    <s v="One year"/>
    <s v="Cash"/>
    <s v="DSL"/>
    <s v="Yes"/>
    <s v="Yes"/>
    <n v="2"/>
    <x v="0"/>
  </r>
  <r>
    <n v="18939"/>
    <n v="9"/>
    <n v="102.11"/>
    <n v="918.99"/>
    <s v="Month-to-month"/>
    <s v="UPI"/>
    <s v="None"/>
    <s v="No"/>
    <s v="Yes"/>
    <n v="1"/>
    <x v="1"/>
  </r>
  <r>
    <n v="18940"/>
    <n v="59"/>
    <n v="25.12"/>
    <n v="1482.08"/>
    <s v="Month-to-month"/>
    <s v="Cash"/>
    <s v="Fiber"/>
    <s v="No"/>
    <s v="No"/>
    <n v="2"/>
    <x v="0"/>
  </r>
  <r>
    <n v="18941"/>
    <n v="45"/>
    <n v="20.72"/>
    <n v="932.4"/>
    <s v="One year"/>
    <s v="Debit"/>
    <s v="DSL"/>
    <s v="No"/>
    <s v="No"/>
    <n v="0"/>
    <x v="0"/>
  </r>
  <r>
    <n v="18942"/>
    <n v="70"/>
    <n v="31.33"/>
    <n v="2193.1"/>
    <s v="One year"/>
    <s v="Credit"/>
    <s v="DSL"/>
    <s v="Yes"/>
    <s v="No"/>
    <n v="4"/>
    <x v="0"/>
  </r>
  <r>
    <n v="18943"/>
    <n v="43"/>
    <n v="107.39"/>
    <n v="4617.7700000000004"/>
    <s v="Month-to-month"/>
    <s v="Cash"/>
    <s v="DSL"/>
    <s v="No"/>
    <s v="Yes"/>
    <n v="0"/>
    <x v="1"/>
  </r>
  <r>
    <n v="18944"/>
    <n v="23"/>
    <n v="73.37"/>
    <n v="1687.51"/>
    <s v="Month-to-month"/>
    <s v="UPI"/>
    <s v="Fiber"/>
    <s v="No"/>
    <s v="Yes"/>
    <n v="0"/>
    <x v="0"/>
  </r>
  <r>
    <n v="18945"/>
    <n v="45"/>
    <n v="79.41"/>
    <n v="3573.45"/>
    <s v="Two year"/>
    <s v="Cash"/>
    <s v="DSL"/>
    <s v="No"/>
    <s v="Yes"/>
    <n v="2"/>
    <x v="0"/>
  </r>
  <r>
    <n v="18946"/>
    <n v="23"/>
    <n v="104.22"/>
    <n v="2397.06"/>
    <s v="One year"/>
    <s v="Credit"/>
    <s v="None"/>
    <s v="No"/>
    <s v="No"/>
    <n v="3"/>
    <x v="1"/>
  </r>
  <r>
    <n v="18947"/>
    <n v="34"/>
    <n v="25.06"/>
    <n v="852.04"/>
    <s v="One year"/>
    <s v="Debit"/>
    <s v="None"/>
    <s v="No"/>
    <s v="Yes"/>
    <n v="2"/>
    <x v="0"/>
  </r>
  <r>
    <n v="18948"/>
    <n v="16"/>
    <n v="58.71"/>
    <n v="939.36"/>
    <s v="Month-to-month"/>
    <s v="UPI"/>
    <s v="DSL"/>
    <s v="No"/>
    <s v="Yes"/>
    <n v="1"/>
    <x v="0"/>
  </r>
  <r>
    <n v="18949"/>
    <n v="63"/>
    <n v="84.31"/>
    <n v="5311.53"/>
    <s v="Month-to-month"/>
    <s v="UPI"/>
    <s v="Fiber"/>
    <s v="No"/>
    <s v="No"/>
    <n v="1"/>
    <x v="1"/>
  </r>
  <r>
    <n v="18950"/>
    <n v="51"/>
    <n v="60.47"/>
    <n v="3083.97"/>
    <s v="One year"/>
    <s v="Debit"/>
    <s v="DSL"/>
    <s v="Yes"/>
    <s v="No"/>
    <n v="2"/>
    <x v="0"/>
  </r>
  <r>
    <n v="18951"/>
    <n v="32"/>
    <n v="23.21"/>
    <n v="742.72"/>
    <s v="One year"/>
    <s v="UPI"/>
    <s v="Fiber"/>
    <s v="No"/>
    <s v="No"/>
    <n v="0"/>
    <x v="0"/>
  </r>
  <r>
    <n v="18952"/>
    <n v="38"/>
    <n v="85.09"/>
    <n v="3233.42"/>
    <s v="Month-to-month"/>
    <s v="UPI"/>
    <s v="None"/>
    <s v="No"/>
    <s v="Yes"/>
    <n v="2"/>
    <x v="1"/>
  </r>
  <r>
    <n v="18953"/>
    <n v="56"/>
    <n v="59.14"/>
    <n v="3311.84"/>
    <s v="One year"/>
    <s v="Cash"/>
    <s v="DSL"/>
    <s v="Yes"/>
    <s v="No"/>
    <n v="0"/>
    <x v="0"/>
  </r>
  <r>
    <n v="18954"/>
    <n v="69"/>
    <n v="21.92"/>
    <n v="1512.48"/>
    <s v="One year"/>
    <s v="UPI"/>
    <s v="None"/>
    <s v="No"/>
    <s v="Yes"/>
    <n v="0"/>
    <x v="0"/>
  </r>
  <r>
    <n v="18955"/>
    <n v="17"/>
    <n v="37.049999999999997"/>
    <n v="629.85"/>
    <s v="One year"/>
    <s v="Credit"/>
    <s v="Fiber"/>
    <s v="Yes"/>
    <s v="Yes"/>
    <n v="1"/>
    <x v="0"/>
  </r>
  <r>
    <n v="18956"/>
    <n v="39"/>
    <n v="41.76"/>
    <n v="1628.64"/>
    <s v="Month-to-month"/>
    <s v="Debit"/>
    <s v="Fiber"/>
    <s v="Yes"/>
    <s v="No"/>
    <n v="2"/>
    <x v="0"/>
  </r>
  <r>
    <n v="18957"/>
    <n v="41"/>
    <n v="71.06"/>
    <n v="2913.46"/>
    <s v="Month-to-month"/>
    <s v="Credit"/>
    <s v="Fiber"/>
    <s v="No"/>
    <s v="Yes"/>
    <n v="1"/>
    <x v="0"/>
  </r>
  <r>
    <n v="18958"/>
    <n v="48"/>
    <n v="38.64"/>
    <n v="1854.72"/>
    <s v="Month-to-month"/>
    <s v="Debit"/>
    <s v="None"/>
    <s v="No"/>
    <s v="No"/>
    <n v="3"/>
    <x v="1"/>
  </r>
  <r>
    <n v="18959"/>
    <n v="28"/>
    <n v="56.13"/>
    <n v="1571.64"/>
    <s v="Month-to-month"/>
    <s v="UPI"/>
    <s v="DSL"/>
    <s v="No"/>
    <s v="Yes"/>
    <n v="1"/>
    <x v="1"/>
  </r>
  <r>
    <n v="18960"/>
    <n v="50"/>
    <n v="95.07"/>
    <n v="4753.5"/>
    <s v="One year"/>
    <s v="Debit"/>
    <s v="Fiber"/>
    <s v="No"/>
    <s v="Yes"/>
    <n v="1"/>
    <x v="0"/>
  </r>
  <r>
    <n v="18961"/>
    <n v="1"/>
    <n v="100.77"/>
    <n v="100.77"/>
    <s v="Two year"/>
    <s v="UPI"/>
    <s v="Fiber"/>
    <s v="Yes"/>
    <s v="No"/>
    <n v="1"/>
    <x v="1"/>
  </r>
  <r>
    <n v="18962"/>
    <n v="50"/>
    <n v="99.54"/>
    <n v="4977"/>
    <s v="Month-to-month"/>
    <s v="UPI"/>
    <s v="DSL"/>
    <s v="No"/>
    <s v="Yes"/>
    <n v="2"/>
    <x v="1"/>
  </r>
  <r>
    <n v="18963"/>
    <n v="19"/>
    <n v="89.51"/>
    <n v="1700.69"/>
    <s v="Two year"/>
    <s v="Debit"/>
    <s v="DSL"/>
    <s v="Yes"/>
    <s v="No"/>
    <n v="0"/>
    <x v="0"/>
  </r>
  <r>
    <n v="18964"/>
    <n v="59"/>
    <n v="74.180000000000007"/>
    <n v="4376.62"/>
    <s v="Month-to-month"/>
    <s v="UPI"/>
    <s v="Fiber"/>
    <s v="No"/>
    <s v="Yes"/>
    <n v="0"/>
    <x v="0"/>
  </r>
  <r>
    <n v="18965"/>
    <n v="68"/>
    <n v="75.06"/>
    <n v="5104.08"/>
    <s v="Month-to-month"/>
    <s v="Credit"/>
    <s v="Fiber"/>
    <s v="No"/>
    <s v="No"/>
    <n v="1"/>
    <x v="1"/>
  </r>
  <r>
    <n v="18966"/>
    <n v="67"/>
    <n v="115.34"/>
    <n v="7727.78"/>
    <s v="Month-to-month"/>
    <s v="Debit"/>
    <s v="DSL"/>
    <s v="No"/>
    <s v="No"/>
    <n v="4"/>
    <x v="1"/>
  </r>
  <r>
    <n v="18967"/>
    <n v="41"/>
    <n v="107.79"/>
    <n v="4419.3900000000003"/>
    <s v="Two year"/>
    <s v="Debit"/>
    <s v="Fiber"/>
    <s v="No"/>
    <s v="Yes"/>
    <n v="1"/>
    <x v="0"/>
  </r>
  <r>
    <n v="18968"/>
    <n v="10"/>
    <n v="84.98"/>
    <n v="849.8"/>
    <s v="Month-to-month"/>
    <s v="Debit"/>
    <s v="Fiber"/>
    <s v="No"/>
    <s v="No"/>
    <n v="0"/>
    <x v="1"/>
  </r>
  <r>
    <n v="18969"/>
    <n v="28"/>
    <n v="66.849999999999994"/>
    <n v="1871.8"/>
    <s v="Month-to-month"/>
    <s v="UPI"/>
    <s v="DSL"/>
    <s v="No"/>
    <s v="Yes"/>
    <n v="1"/>
    <x v="0"/>
  </r>
  <r>
    <n v="18970"/>
    <n v="34"/>
    <n v="92.91"/>
    <n v="3158.94"/>
    <s v="Month-to-month"/>
    <s v="Credit"/>
    <s v="DSL"/>
    <s v="No"/>
    <s v="Yes"/>
    <n v="2"/>
    <x v="0"/>
  </r>
  <r>
    <n v="18971"/>
    <n v="39"/>
    <n v="26.27"/>
    <n v="1024.53"/>
    <s v="Two year"/>
    <s v="Debit"/>
    <s v="Fiber"/>
    <s v="No"/>
    <s v="No"/>
    <n v="0"/>
    <x v="0"/>
  </r>
  <r>
    <n v="18972"/>
    <n v="56"/>
    <n v="114.46"/>
    <n v="6409.76"/>
    <s v="Two year"/>
    <s v="UPI"/>
    <s v="None"/>
    <s v="Yes"/>
    <s v="No"/>
    <n v="0"/>
    <x v="0"/>
  </r>
  <r>
    <n v="18973"/>
    <n v="52"/>
    <n v="74.760000000000005"/>
    <n v="3887.52"/>
    <s v="Month-to-month"/>
    <s v="Cash"/>
    <s v="Fiber"/>
    <s v="No"/>
    <s v="No"/>
    <n v="2"/>
    <x v="1"/>
  </r>
  <r>
    <n v="18974"/>
    <n v="3"/>
    <n v="70.28"/>
    <n v="210.84"/>
    <s v="Month-to-month"/>
    <s v="Cash"/>
    <s v="DSL"/>
    <s v="Yes"/>
    <s v="Yes"/>
    <n v="2"/>
    <x v="0"/>
  </r>
  <r>
    <n v="18975"/>
    <n v="23"/>
    <n v="49.08"/>
    <n v="1128.8399999999999"/>
    <s v="One year"/>
    <s v="Cash"/>
    <s v="Fiber"/>
    <s v="Yes"/>
    <s v="No"/>
    <n v="1"/>
    <x v="0"/>
  </r>
  <r>
    <n v="18976"/>
    <n v="17"/>
    <n v="20.34"/>
    <n v="345.78"/>
    <s v="Two year"/>
    <s v="Credit"/>
    <s v="Fiber"/>
    <s v="Yes"/>
    <s v="No"/>
    <n v="1"/>
    <x v="0"/>
  </r>
  <r>
    <n v="18977"/>
    <n v="71"/>
    <n v="26.12"/>
    <n v="1854.52"/>
    <s v="One year"/>
    <s v="UPI"/>
    <s v="Fiber"/>
    <s v="Yes"/>
    <s v="Yes"/>
    <n v="4"/>
    <x v="1"/>
  </r>
  <r>
    <n v="18978"/>
    <n v="26"/>
    <n v="46.3"/>
    <n v="1203.8"/>
    <s v="Two year"/>
    <s v="UPI"/>
    <s v="DSL"/>
    <s v="No"/>
    <s v="Yes"/>
    <n v="0"/>
    <x v="0"/>
  </r>
  <r>
    <n v="18979"/>
    <n v="18"/>
    <n v="74.150000000000006"/>
    <n v="1334.7"/>
    <s v="Month-to-month"/>
    <s v="Cash"/>
    <s v="Fiber"/>
    <s v="Yes"/>
    <s v="No"/>
    <n v="2"/>
    <x v="0"/>
  </r>
  <r>
    <n v="18980"/>
    <n v="46"/>
    <n v="28.36"/>
    <n v="1304.56"/>
    <s v="One year"/>
    <s v="Credit"/>
    <s v="Fiber"/>
    <s v="Yes"/>
    <s v="No"/>
    <n v="2"/>
    <x v="0"/>
  </r>
  <r>
    <n v="18981"/>
    <n v="70"/>
    <n v="117.21"/>
    <n v="8204.7000000000007"/>
    <s v="Two year"/>
    <s v="UPI"/>
    <s v="Fiber"/>
    <s v="Yes"/>
    <s v="No"/>
    <n v="0"/>
    <x v="0"/>
  </r>
  <r>
    <n v="18982"/>
    <n v="31"/>
    <n v="61.1"/>
    <n v="1894.1"/>
    <s v="Two year"/>
    <s v="Cash"/>
    <s v="DSL"/>
    <s v="Yes"/>
    <s v="No"/>
    <n v="3"/>
    <x v="0"/>
  </r>
  <r>
    <n v="18983"/>
    <n v="9"/>
    <n v="51.63"/>
    <n v="464.67"/>
    <s v="Month-to-month"/>
    <s v="Credit"/>
    <s v="DSL"/>
    <s v="Yes"/>
    <s v="Yes"/>
    <n v="3"/>
    <x v="0"/>
  </r>
  <r>
    <n v="18984"/>
    <n v="35"/>
    <n v="72.52"/>
    <n v="2538.1999999999998"/>
    <s v="One year"/>
    <s v="Cash"/>
    <s v="Fiber"/>
    <s v="Yes"/>
    <s v="No"/>
    <n v="1"/>
    <x v="0"/>
  </r>
  <r>
    <n v="18985"/>
    <n v="60"/>
    <n v="26.5"/>
    <n v="1590"/>
    <s v="One year"/>
    <s v="Debit"/>
    <s v="DSL"/>
    <s v="Yes"/>
    <s v="No"/>
    <n v="3"/>
    <x v="1"/>
  </r>
  <r>
    <n v="18986"/>
    <n v="63"/>
    <n v="105.05"/>
    <n v="6618.15"/>
    <s v="One year"/>
    <s v="Debit"/>
    <s v="Fiber"/>
    <s v="Yes"/>
    <s v="Yes"/>
    <n v="2"/>
    <x v="0"/>
  </r>
  <r>
    <n v="18987"/>
    <n v="52"/>
    <n v="66.03"/>
    <n v="3433.56"/>
    <s v="Month-to-month"/>
    <s v="Credit"/>
    <s v="Fiber"/>
    <s v="No"/>
    <s v="Yes"/>
    <n v="3"/>
    <x v="1"/>
  </r>
  <r>
    <n v="18988"/>
    <n v="48"/>
    <n v="37.83"/>
    <n v="1815.84"/>
    <s v="Month-to-month"/>
    <s v="UPI"/>
    <s v="DSL"/>
    <s v="No"/>
    <s v="Yes"/>
    <n v="2"/>
    <x v="0"/>
  </r>
  <r>
    <n v="18989"/>
    <n v="61"/>
    <n v="36.17"/>
    <n v="2206.37"/>
    <s v="Month-to-month"/>
    <s v="Cash"/>
    <s v="DSL"/>
    <s v="No"/>
    <s v="Yes"/>
    <n v="2"/>
    <x v="0"/>
  </r>
  <r>
    <n v="18990"/>
    <n v="24"/>
    <n v="56.1"/>
    <n v="1346.4"/>
    <s v="One year"/>
    <s v="Debit"/>
    <s v="DSL"/>
    <s v="No"/>
    <s v="No"/>
    <n v="0"/>
    <x v="0"/>
  </r>
  <r>
    <n v="18991"/>
    <n v="58"/>
    <n v="77.34"/>
    <n v="4485.72"/>
    <s v="Month-to-month"/>
    <s v="Cash"/>
    <s v="Fiber"/>
    <s v="No"/>
    <s v="Yes"/>
    <n v="2"/>
    <x v="0"/>
  </r>
  <r>
    <n v="18992"/>
    <n v="64"/>
    <n v="61.69"/>
    <n v="3948.16"/>
    <s v="Month-to-month"/>
    <s v="Credit"/>
    <s v="Fiber"/>
    <s v="No"/>
    <s v="No"/>
    <n v="1"/>
    <x v="0"/>
  </r>
  <r>
    <n v="18993"/>
    <n v="30"/>
    <n v="79.680000000000007"/>
    <n v="2390.4"/>
    <s v="Month-to-month"/>
    <s v="Credit"/>
    <s v="Fiber"/>
    <s v="No"/>
    <s v="Yes"/>
    <n v="1"/>
    <x v="0"/>
  </r>
  <r>
    <n v="18994"/>
    <n v="29"/>
    <n v="90.55"/>
    <n v="2625.95"/>
    <s v="One year"/>
    <s v="UPI"/>
    <s v="Fiber"/>
    <s v="No"/>
    <s v="Yes"/>
    <n v="4"/>
    <x v="0"/>
  </r>
  <r>
    <n v="18995"/>
    <n v="10"/>
    <n v="94.85"/>
    <n v="948.5"/>
    <s v="Month-to-month"/>
    <s v="UPI"/>
    <s v="DSL"/>
    <s v="No"/>
    <s v="Yes"/>
    <n v="1"/>
    <x v="1"/>
  </r>
  <r>
    <n v="18996"/>
    <n v="39"/>
    <n v="60.1"/>
    <n v="2343.9"/>
    <s v="One year"/>
    <s v="Cash"/>
    <s v="DSL"/>
    <s v="Yes"/>
    <s v="No"/>
    <n v="3"/>
    <x v="0"/>
  </r>
  <r>
    <n v="18997"/>
    <n v="55"/>
    <n v="91.7"/>
    <n v="5043.5"/>
    <s v="One year"/>
    <s v="Debit"/>
    <s v="Fiber"/>
    <s v="No"/>
    <s v="No"/>
    <n v="0"/>
    <x v="0"/>
  </r>
  <r>
    <n v="18998"/>
    <n v="28"/>
    <n v="34.15"/>
    <n v="956.2"/>
    <s v="Two year"/>
    <s v="Debit"/>
    <s v="Fiber"/>
    <s v="No"/>
    <s v="Yes"/>
    <n v="1"/>
    <x v="0"/>
  </r>
  <r>
    <n v="18999"/>
    <n v="18"/>
    <n v="71.31"/>
    <n v="1283.58"/>
    <s v="Two year"/>
    <s v="Debit"/>
    <s v="Fiber"/>
    <s v="No"/>
    <s v="No"/>
    <n v="4"/>
    <x v="0"/>
  </r>
  <r>
    <n v="19000"/>
    <n v="41"/>
    <n v="27.25"/>
    <n v="1117.25"/>
    <s v="One year"/>
    <s v="UPI"/>
    <s v="DSL"/>
    <s v="Yes"/>
    <s v="No"/>
    <n v="3"/>
    <x v="0"/>
  </r>
  <r>
    <n v="19001"/>
    <n v="65"/>
    <n v="44.41"/>
    <n v="2886.65"/>
    <s v="Month-to-month"/>
    <s v="Debit"/>
    <s v="Fiber"/>
    <s v="Yes"/>
    <s v="No"/>
    <n v="2"/>
    <x v="0"/>
  </r>
  <r>
    <n v="19002"/>
    <n v="46"/>
    <n v="78.319999999999993"/>
    <n v="3602.72"/>
    <s v="Month-to-month"/>
    <s v="Credit"/>
    <s v="DSL"/>
    <s v="No"/>
    <s v="No"/>
    <n v="1"/>
    <x v="0"/>
  </r>
  <r>
    <n v="19003"/>
    <n v="60"/>
    <n v="94.04"/>
    <n v="5642.4"/>
    <s v="Month-to-month"/>
    <s v="Credit"/>
    <s v="DSL"/>
    <s v="No"/>
    <s v="Yes"/>
    <n v="2"/>
    <x v="1"/>
  </r>
  <r>
    <n v="19004"/>
    <n v="9"/>
    <n v="29.53"/>
    <n v="265.77"/>
    <s v="Month-to-month"/>
    <s v="Debit"/>
    <s v="DSL"/>
    <s v="No"/>
    <s v="No"/>
    <n v="0"/>
    <x v="1"/>
  </r>
  <r>
    <n v="19005"/>
    <n v="45"/>
    <n v="40.71"/>
    <n v="1831.95"/>
    <s v="One year"/>
    <s v="UPI"/>
    <s v="Fiber"/>
    <s v="Yes"/>
    <s v="No"/>
    <n v="3"/>
    <x v="0"/>
  </r>
  <r>
    <n v="19006"/>
    <n v="60"/>
    <n v="119.19"/>
    <n v="7151.4"/>
    <s v="Month-to-month"/>
    <s v="Debit"/>
    <s v="Fiber"/>
    <s v="Yes"/>
    <s v="Yes"/>
    <n v="0"/>
    <x v="1"/>
  </r>
  <r>
    <n v="19007"/>
    <n v="28"/>
    <n v="53.77"/>
    <n v="1505.56"/>
    <s v="Month-to-month"/>
    <s v="Credit"/>
    <s v="None"/>
    <s v="No"/>
    <s v="Yes"/>
    <n v="2"/>
    <x v="0"/>
  </r>
  <r>
    <n v="19008"/>
    <n v="3"/>
    <n v="48.4"/>
    <n v="145.19999999999999"/>
    <s v="Month-to-month"/>
    <s v="Debit"/>
    <s v="DSL"/>
    <s v="Yes"/>
    <s v="No"/>
    <n v="2"/>
    <x v="0"/>
  </r>
  <r>
    <n v="19009"/>
    <n v="51"/>
    <n v="28.53"/>
    <n v="1455.03"/>
    <s v="One year"/>
    <s v="Cash"/>
    <s v="DSL"/>
    <s v="No"/>
    <s v="No"/>
    <n v="1"/>
    <x v="0"/>
  </r>
  <r>
    <n v="19010"/>
    <n v="8"/>
    <n v="89.48"/>
    <n v="715.84"/>
    <s v="Month-to-month"/>
    <s v="Credit"/>
    <s v="None"/>
    <s v="Yes"/>
    <s v="Yes"/>
    <n v="2"/>
    <x v="0"/>
  </r>
  <r>
    <n v="19011"/>
    <n v="70"/>
    <n v="70.83"/>
    <n v="4958.1000000000004"/>
    <s v="Month-to-month"/>
    <s v="Cash"/>
    <s v="DSL"/>
    <s v="Yes"/>
    <s v="No"/>
    <n v="2"/>
    <x v="1"/>
  </r>
  <r>
    <n v="19012"/>
    <n v="59"/>
    <n v="35.76"/>
    <n v="2109.84"/>
    <s v="Month-to-month"/>
    <s v="UPI"/>
    <s v="DSL"/>
    <s v="No"/>
    <s v="Yes"/>
    <n v="0"/>
    <x v="1"/>
  </r>
  <r>
    <n v="19013"/>
    <n v="61"/>
    <n v="83.29"/>
    <n v="5080.6899999999996"/>
    <s v="Month-to-month"/>
    <s v="Cash"/>
    <s v="Fiber"/>
    <s v="Yes"/>
    <s v="Yes"/>
    <n v="0"/>
    <x v="0"/>
  </r>
  <r>
    <n v="19014"/>
    <n v="58"/>
    <n v="72.58"/>
    <n v="4209.6400000000003"/>
    <s v="One year"/>
    <s v="Credit"/>
    <s v="Fiber"/>
    <s v="No"/>
    <s v="No"/>
    <n v="1"/>
    <x v="0"/>
  </r>
  <r>
    <n v="19015"/>
    <n v="70"/>
    <n v="76.489999999999995"/>
    <n v="5354.3"/>
    <s v="Month-to-month"/>
    <s v="Debit"/>
    <s v="Fiber"/>
    <s v="No"/>
    <s v="No"/>
    <n v="1"/>
    <x v="0"/>
  </r>
  <r>
    <n v="19016"/>
    <n v="12"/>
    <n v="119.49"/>
    <n v="1433.88"/>
    <s v="Month-to-month"/>
    <s v="UPI"/>
    <s v="DSL"/>
    <s v="No"/>
    <s v="Yes"/>
    <n v="1"/>
    <x v="1"/>
  </r>
  <r>
    <n v="19017"/>
    <n v="9"/>
    <n v="22.86"/>
    <n v="205.74"/>
    <s v="Month-to-month"/>
    <s v="UPI"/>
    <s v="Fiber"/>
    <s v="No"/>
    <s v="No"/>
    <n v="4"/>
    <x v="1"/>
  </r>
  <r>
    <n v="19018"/>
    <n v="49"/>
    <n v="111.5"/>
    <n v="5463.5"/>
    <s v="Two year"/>
    <s v="Cash"/>
    <s v="Fiber"/>
    <s v="Yes"/>
    <s v="No"/>
    <n v="2"/>
    <x v="0"/>
  </r>
  <r>
    <n v="19019"/>
    <n v="17"/>
    <n v="104.19"/>
    <n v="1771.23"/>
    <s v="One year"/>
    <s v="UPI"/>
    <s v="Fiber"/>
    <s v="No"/>
    <s v="Yes"/>
    <n v="1"/>
    <x v="0"/>
  </r>
  <r>
    <n v="19020"/>
    <n v="54"/>
    <n v="61.53"/>
    <n v="3322.62"/>
    <s v="Month-to-month"/>
    <s v="Cash"/>
    <s v="DSL"/>
    <s v="Yes"/>
    <s v="No"/>
    <n v="2"/>
    <x v="0"/>
  </r>
  <r>
    <n v="19021"/>
    <n v="44"/>
    <n v="108.09"/>
    <n v="4755.96"/>
    <s v="Month-to-month"/>
    <s v="Debit"/>
    <s v="Fiber"/>
    <s v="Yes"/>
    <s v="No"/>
    <n v="2"/>
    <x v="0"/>
  </r>
  <r>
    <n v="19022"/>
    <n v="32"/>
    <n v="84.86"/>
    <n v="2715.52"/>
    <s v="One year"/>
    <s v="Credit"/>
    <s v="DSL"/>
    <s v="No"/>
    <s v="No"/>
    <n v="0"/>
    <x v="0"/>
  </r>
  <r>
    <n v="19023"/>
    <n v="35"/>
    <n v="108.94"/>
    <n v="3812.9"/>
    <s v="Month-to-month"/>
    <s v="Debit"/>
    <s v="Fiber"/>
    <s v="No"/>
    <s v="No"/>
    <n v="3"/>
    <x v="1"/>
  </r>
  <r>
    <n v="19024"/>
    <n v="49"/>
    <n v="79.47"/>
    <n v="3894.03"/>
    <s v="One year"/>
    <s v="Credit"/>
    <s v="DSL"/>
    <s v="No"/>
    <s v="Yes"/>
    <n v="1"/>
    <x v="0"/>
  </r>
  <r>
    <n v="19025"/>
    <n v="54"/>
    <n v="41.61"/>
    <n v="2246.94"/>
    <s v="Month-to-month"/>
    <s v="Cash"/>
    <s v="DSL"/>
    <s v="No"/>
    <s v="Yes"/>
    <n v="0"/>
    <x v="0"/>
  </r>
  <r>
    <n v="19026"/>
    <n v="16"/>
    <n v="77.62"/>
    <n v="1241.92"/>
    <s v="Month-to-month"/>
    <s v="UPI"/>
    <s v="DSL"/>
    <s v="No"/>
    <s v="Yes"/>
    <n v="0"/>
    <x v="0"/>
  </r>
  <r>
    <n v="19027"/>
    <n v="12"/>
    <n v="37.909999999999997"/>
    <n v="454.92"/>
    <s v="Month-to-month"/>
    <s v="Credit"/>
    <s v="DSL"/>
    <s v="No"/>
    <s v="No"/>
    <n v="3"/>
    <x v="1"/>
  </r>
  <r>
    <n v="19028"/>
    <n v="8"/>
    <n v="34.08"/>
    <n v="272.64"/>
    <s v="One year"/>
    <s v="Cash"/>
    <s v="Fiber"/>
    <s v="No"/>
    <s v="No"/>
    <n v="3"/>
    <x v="0"/>
  </r>
  <r>
    <n v="19029"/>
    <n v="21"/>
    <n v="85.41"/>
    <n v="1793.61"/>
    <s v="Month-to-month"/>
    <s v="UPI"/>
    <s v="Fiber"/>
    <s v="No"/>
    <s v="Yes"/>
    <n v="0"/>
    <x v="1"/>
  </r>
  <r>
    <n v="19030"/>
    <n v="48"/>
    <n v="114.75"/>
    <n v="5508"/>
    <s v="Month-to-month"/>
    <s v="UPI"/>
    <s v="DSL"/>
    <s v="Yes"/>
    <s v="No"/>
    <n v="2"/>
    <x v="1"/>
  </r>
  <r>
    <n v="19031"/>
    <n v="8"/>
    <n v="78.849999999999994"/>
    <n v="630.79999999999995"/>
    <s v="Two year"/>
    <s v="Cash"/>
    <s v="Fiber"/>
    <s v="No"/>
    <s v="Yes"/>
    <n v="2"/>
    <x v="0"/>
  </r>
  <r>
    <n v="19032"/>
    <n v="28"/>
    <n v="99.58"/>
    <n v="2788.24"/>
    <s v="One year"/>
    <s v="UPI"/>
    <s v="None"/>
    <s v="No"/>
    <s v="No"/>
    <n v="0"/>
    <x v="0"/>
  </r>
  <r>
    <n v="19033"/>
    <n v="10"/>
    <n v="36.840000000000003"/>
    <n v="368.4"/>
    <s v="Month-to-month"/>
    <s v="Cash"/>
    <s v="Fiber"/>
    <s v="Yes"/>
    <s v="No"/>
    <n v="2"/>
    <x v="1"/>
  </r>
  <r>
    <n v="19034"/>
    <n v="52"/>
    <n v="85.42"/>
    <n v="4441.84"/>
    <s v="Month-to-month"/>
    <s v="UPI"/>
    <s v="Fiber"/>
    <s v="No"/>
    <s v="No"/>
    <n v="2"/>
    <x v="1"/>
  </r>
  <r>
    <n v="19035"/>
    <n v="15"/>
    <n v="93.3"/>
    <n v="1399.5"/>
    <s v="Month-to-month"/>
    <s v="Debit"/>
    <s v="Fiber"/>
    <s v="No"/>
    <s v="Yes"/>
    <n v="2"/>
    <x v="1"/>
  </r>
  <r>
    <n v="19036"/>
    <n v="4"/>
    <n v="24.16"/>
    <n v="96.64"/>
    <s v="Month-to-month"/>
    <s v="Credit"/>
    <s v="Fiber"/>
    <s v="Yes"/>
    <s v="No"/>
    <n v="3"/>
    <x v="0"/>
  </r>
  <r>
    <n v="19037"/>
    <n v="62"/>
    <n v="29.72"/>
    <n v="1842.64"/>
    <s v="Two year"/>
    <s v="Cash"/>
    <s v="Fiber"/>
    <s v="No"/>
    <s v="No"/>
    <n v="3"/>
    <x v="0"/>
  </r>
  <r>
    <n v="19038"/>
    <n v="4"/>
    <n v="98.16"/>
    <n v="392.64"/>
    <s v="One year"/>
    <s v="Cash"/>
    <s v="Fiber"/>
    <s v="Yes"/>
    <s v="Yes"/>
    <n v="1"/>
    <x v="1"/>
  </r>
  <r>
    <n v="19039"/>
    <n v="41"/>
    <n v="64"/>
    <n v="2624"/>
    <s v="Two year"/>
    <s v="Debit"/>
    <s v="Fiber"/>
    <s v="Yes"/>
    <s v="No"/>
    <n v="1"/>
    <x v="0"/>
  </r>
  <r>
    <n v="19040"/>
    <n v="55"/>
    <n v="60.56"/>
    <n v="3330.8"/>
    <s v="Two year"/>
    <s v="UPI"/>
    <s v="DSL"/>
    <s v="No"/>
    <s v="Yes"/>
    <n v="1"/>
    <x v="0"/>
  </r>
  <r>
    <n v="19041"/>
    <n v="28"/>
    <n v="112.04"/>
    <n v="3137.12"/>
    <s v="One year"/>
    <s v="Credit"/>
    <s v="DSL"/>
    <s v="No"/>
    <s v="No"/>
    <n v="2"/>
    <x v="0"/>
  </r>
  <r>
    <n v="19042"/>
    <n v="47"/>
    <n v="119.2"/>
    <n v="5602.4"/>
    <s v="Month-to-month"/>
    <s v="Credit"/>
    <s v="Fiber"/>
    <s v="No"/>
    <s v="Yes"/>
    <n v="0"/>
    <x v="0"/>
  </r>
  <r>
    <n v="19043"/>
    <n v="9"/>
    <n v="96.44"/>
    <n v="867.96"/>
    <s v="Month-to-month"/>
    <s v="Cash"/>
    <s v="DSL"/>
    <s v="Yes"/>
    <s v="No"/>
    <n v="0"/>
    <x v="0"/>
  </r>
  <r>
    <n v="19044"/>
    <n v="2"/>
    <n v="99.26"/>
    <n v="198.52"/>
    <s v="One year"/>
    <s v="Credit"/>
    <s v="DSL"/>
    <s v="Yes"/>
    <s v="Yes"/>
    <n v="5"/>
    <x v="1"/>
  </r>
  <r>
    <n v="19045"/>
    <n v="67"/>
    <n v="40.83"/>
    <n v="2735.61"/>
    <s v="Month-to-month"/>
    <s v="Debit"/>
    <s v="DSL"/>
    <s v="Yes"/>
    <s v="Yes"/>
    <n v="3"/>
    <x v="0"/>
  </r>
  <r>
    <n v="19046"/>
    <n v="48"/>
    <n v="39.22"/>
    <n v="1882.56"/>
    <s v="Two year"/>
    <s v="Credit"/>
    <s v="Fiber"/>
    <s v="Yes"/>
    <s v="No"/>
    <n v="3"/>
    <x v="0"/>
  </r>
  <r>
    <n v="19047"/>
    <n v="69"/>
    <n v="118.07"/>
    <n v="8146.83"/>
    <s v="Two year"/>
    <s v="Credit"/>
    <s v="DSL"/>
    <s v="Yes"/>
    <s v="No"/>
    <n v="2"/>
    <x v="0"/>
  </r>
  <r>
    <n v="19048"/>
    <n v="28"/>
    <n v="89.51"/>
    <n v="2506.2800000000002"/>
    <s v="Month-to-month"/>
    <s v="Credit"/>
    <s v="Fiber"/>
    <s v="No"/>
    <s v="No"/>
    <n v="4"/>
    <x v="0"/>
  </r>
  <r>
    <n v="19049"/>
    <n v="14"/>
    <n v="88.67"/>
    <n v="1241.3800000000001"/>
    <s v="Month-to-month"/>
    <s v="Cash"/>
    <s v="Fiber"/>
    <s v="No"/>
    <s v="Yes"/>
    <n v="1"/>
    <x v="1"/>
  </r>
  <r>
    <n v="19050"/>
    <n v="46"/>
    <n v="48.62"/>
    <n v="2236.52"/>
    <s v="One year"/>
    <s v="Credit"/>
    <s v="Fiber"/>
    <s v="Yes"/>
    <s v="No"/>
    <n v="1"/>
    <x v="1"/>
  </r>
  <r>
    <n v="19051"/>
    <n v="13"/>
    <n v="108.65"/>
    <n v="1412.45"/>
    <s v="Month-to-month"/>
    <s v="UPI"/>
    <s v="Fiber"/>
    <s v="Yes"/>
    <s v="Yes"/>
    <n v="1"/>
    <x v="1"/>
  </r>
  <r>
    <n v="19052"/>
    <n v="16"/>
    <n v="24.44"/>
    <n v="391.04"/>
    <s v="Month-to-month"/>
    <s v="Credit"/>
    <s v="DSL"/>
    <s v="Yes"/>
    <s v="Yes"/>
    <n v="1"/>
    <x v="0"/>
  </r>
  <r>
    <n v="19053"/>
    <n v="40"/>
    <n v="47.46"/>
    <n v="1898.4"/>
    <s v="Month-to-month"/>
    <s v="UPI"/>
    <s v="Fiber"/>
    <s v="No"/>
    <s v="Yes"/>
    <n v="3"/>
    <x v="1"/>
  </r>
  <r>
    <n v="19054"/>
    <n v="72"/>
    <n v="38.01"/>
    <n v="2736.72"/>
    <s v="Month-to-month"/>
    <s v="Credit"/>
    <s v="DSL"/>
    <s v="No"/>
    <s v="No"/>
    <n v="1"/>
    <x v="0"/>
  </r>
  <r>
    <n v="19055"/>
    <n v="30"/>
    <n v="91.11"/>
    <n v="2733.3"/>
    <s v="Month-to-month"/>
    <s v="Cash"/>
    <s v="DSL"/>
    <s v="No"/>
    <s v="No"/>
    <n v="1"/>
    <x v="1"/>
  </r>
  <r>
    <n v="19056"/>
    <n v="65"/>
    <n v="91.53"/>
    <n v="5949.45"/>
    <s v="Month-to-month"/>
    <s v="Credit"/>
    <s v="DSL"/>
    <s v="Yes"/>
    <s v="No"/>
    <n v="0"/>
    <x v="1"/>
  </r>
  <r>
    <n v="19057"/>
    <n v="58"/>
    <n v="73.47"/>
    <n v="4261.26"/>
    <s v="Two year"/>
    <s v="Cash"/>
    <s v="DSL"/>
    <s v="No"/>
    <s v="No"/>
    <n v="0"/>
    <x v="0"/>
  </r>
  <r>
    <n v="19058"/>
    <n v="48"/>
    <n v="20.53"/>
    <n v="985.44"/>
    <s v="Month-to-month"/>
    <s v="Debit"/>
    <s v="Fiber"/>
    <s v="No"/>
    <s v="Yes"/>
    <n v="0"/>
    <x v="0"/>
  </r>
  <r>
    <n v="19059"/>
    <n v="49"/>
    <n v="107.38"/>
    <n v="5261.62"/>
    <s v="Month-to-month"/>
    <s v="Debit"/>
    <s v="Fiber"/>
    <s v="Yes"/>
    <s v="No"/>
    <n v="1"/>
    <x v="0"/>
  </r>
  <r>
    <n v="19060"/>
    <n v="2"/>
    <n v="115.56"/>
    <n v="231.12"/>
    <s v="One year"/>
    <s v="Debit"/>
    <s v="DSL"/>
    <s v="No"/>
    <s v="No"/>
    <n v="0"/>
    <x v="1"/>
  </r>
  <r>
    <n v="19061"/>
    <n v="14"/>
    <n v="40.229999999999997"/>
    <n v="563.22"/>
    <s v="Month-to-month"/>
    <s v="Credit"/>
    <s v="None"/>
    <s v="Yes"/>
    <s v="Yes"/>
    <n v="2"/>
    <x v="0"/>
  </r>
  <r>
    <n v="19062"/>
    <n v="17"/>
    <n v="104.22"/>
    <n v="1771.74"/>
    <s v="Month-to-month"/>
    <s v="UPI"/>
    <s v="DSL"/>
    <s v="No"/>
    <s v="Yes"/>
    <n v="2"/>
    <x v="1"/>
  </r>
  <r>
    <n v="19063"/>
    <n v="31"/>
    <n v="117.33"/>
    <n v="3637.23"/>
    <s v="Two year"/>
    <s v="Debit"/>
    <s v="DSL"/>
    <s v="No"/>
    <s v="Yes"/>
    <n v="1"/>
    <x v="0"/>
  </r>
  <r>
    <n v="19064"/>
    <n v="10"/>
    <n v="52.7"/>
    <n v="527"/>
    <s v="Month-to-month"/>
    <s v="Debit"/>
    <s v="Fiber"/>
    <s v="Yes"/>
    <s v="No"/>
    <n v="2"/>
    <x v="0"/>
  </r>
  <r>
    <n v="19065"/>
    <n v="70"/>
    <n v="38.51"/>
    <n v="2695.7"/>
    <s v="Month-to-month"/>
    <s v="Credit"/>
    <s v="DSL"/>
    <s v="No"/>
    <s v="No"/>
    <n v="1"/>
    <x v="0"/>
  </r>
  <r>
    <n v="19066"/>
    <n v="37"/>
    <n v="117.75"/>
    <n v="4356.75"/>
    <s v="Month-to-month"/>
    <s v="Cash"/>
    <s v="DSL"/>
    <s v="No"/>
    <s v="No"/>
    <n v="0"/>
    <x v="1"/>
  </r>
  <r>
    <n v="19067"/>
    <n v="64"/>
    <n v="25.97"/>
    <n v="1662.08"/>
    <s v="Two year"/>
    <s v="Cash"/>
    <s v="Fiber"/>
    <s v="Yes"/>
    <s v="Yes"/>
    <n v="1"/>
    <x v="0"/>
  </r>
  <r>
    <n v="19068"/>
    <n v="30"/>
    <n v="47.6"/>
    <n v="1428"/>
    <s v="Two year"/>
    <s v="Debit"/>
    <s v="DSL"/>
    <s v="No"/>
    <s v="No"/>
    <n v="0"/>
    <x v="0"/>
  </r>
  <r>
    <n v="19069"/>
    <n v="34"/>
    <n v="94.2"/>
    <n v="3202.8"/>
    <s v="Two year"/>
    <s v="Credit"/>
    <s v="Fiber"/>
    <s v="No"/>
    <s v="No"/>
    <n v="1"/>
    <x v="0"/>
  </r>
  <r>
    <n v="19070"/>
    <n v="18"/>
    <n v="81.739999999999995"/>
    <n v="1471.32"/>
    <s v="Two year"/>
    <s v="UPI"/>
    <s v="None"/>
    <s v="Yes"/>
    <s v="No"/>
    <n v="0"/>
    <x v="0"/>
  </r>
  <r>
    <n v="19071"/>
    <n v="63"/>
    <n v="88.45"/>
    <n v="5572.35"/>
    <s v="Month-to-month"/>
    <s v="Cash"/>
    <s v="None"/>
    <s v="Yes"/>
    <s v="No"/>
    <n v="1"/>
    <x v="0"/>
  </r>
  <r>
    <n v="19072"/>
    <n v="49"/>
    <n v="90.81"/>
    <n v="4449.6899999999996"/>
    <s v="One year"/>
    <s v="Credit"/>
    <s v="DSL"/>
    <s v="No"/>
    <s v="No"/>
    <n v="1"/>
    <x v="0"/>
  </r>
  <r>
    <n v="19073"/>
    <n v="56"/>
    <n v="88.61"/>
    <n v="4962.16"/>
    <s v="One year"/>
    <s v="UPI"/>
    <s v="Fiber"/>
    <s v="No"/>
    <s v="No"/>
    <n v="2"/>
    <x v="0"/>
  </r>
  <r>
    <n v="19074"/>
    <n v="58"/>
    <n v="54.22"/>
    <n v="3144.76"/>
    <s v="Two year"/>
    <s v="UPI"/>
    <s v="Fiber"/>
    <s v="No"/>
    <s v="No"/>
    <n v="1"/>
    <x v="0"/>
  </r>
  <r>
    <n v="19075"/>
    <n v="27"/>
    <n v="51.15"/>
    <n v="1381.05"/>
    <s v="One year"/>
    <s v="Credit"/>
    <s v="Fiber"/>
    <s v="No"/>
    <s v="No"/>
    <n v="1"/>
    <x v="0"/>
  </r>
  <r>
    <n v="19076"/>
    <n v="55"/>
    <n v="62.85"/>
    <n v="3456.75"/>
    <s v="One year"/>
    <s v="Credit"/>
    <s v="Fiber"/>
    <s v="No"/>
    <s v="No"/>
    <n v="3"/>
    <x v="0"/>
  </r>
  <r>
    <n v="19077"/>
    <n v="19"/>
    <n v="100.77"/>
    <n v="1914.63"/>
    <s v="One year"/>
    <s v="UPI"/>
    <s v="DSL"/>
    <s v="No"/>
    <s v="Yes"/>
    <n v="2"/>
    <x v="0"/>
  </r>
  <r>
    <n v="19078"/>
    <n v="23"/>
    <n v="113.83"/>
    <n v="2618.09"/>
    <s v="One year"/>
    <s v="Cash"/>
    <s v="None"/>
    <s v="No"/>
    <s v="No"/>
    <n v="0"/>
    <x v="0"/>
  </r>
  <r>
    <n v="19079"/>
    <n v="47"/>
    <n v="65.52"/>
    <n v="3079.44"/>
    <s v="Month-to-month"/>
    <s v="Debit"/>
    <s v="Fiber"/>
    <s v="Yes"/>
    <s v="Yes"/>
    <n v="3"/>
    <x v="0"/>
  </r>
  <r>
    <n v="19080"/>
    <n v="66"/>
    <n v="28.58"/>
    <n v="1886.28"/>
    <s v="Two year"/>
    <s v="Credit"/>
    <s v="None"/>
    <s v="No"/>
    <s v="Yes"/>
    <n v="3"/>
    <x v="0"/>
  </r>
  <r>
    <n v="19081"/>
    <n v="51"/>
    <n v="113.83"/>
    <n v="5805.33"/>
    <s v="Two year"/>
    <s v="Credit"/>
    <s v="Fiber"/>
    <s v="No"/>
    <s v="No"/>
    <n v="0"/>
    <x v="0"/>
  </r>
  <r>
    <n v="19082"/>
    <n v="28"/>
    <n v="28.04"/>
    <n v="785.12"/>
    <s v="Month-to-month"/>
    <s v="Credit"/>
    <s v="Fiber"/>
    <s v="Yes"/>
    <s v="No"/>
    <n v="2"/>
    <x v="0"/>
  </r>
  <r>
    <n v="19083"/>
    <n v="57"/>
    <n v="35.909999999999997"/>
    <n v="2046.87"/>
    <s v="Month-to-month"/>
    <s v="UPI"/>
    <s v="DSL"/>
    <s v="No"/>
    <s v="Yes"/>
    <n v="0"/>
    <x v="0"/>
  </r>
  <r>
    <n v="19084"/>
    <n v="58"/>
    <n v="106.77"/>
    <n v="6192.66"/>
    <s v="Month-to-month"/>
    <s v="Debit"/>
    <s v="DSL"/>
    <s v="Yes"/>
    <s v="No"/>
    <n v="2"/>
    <x v="0"/>
  </r>
  <r>
    <n v="19085"/>
    <n v="15"/>
    <n v="75.150000000000006"/>
    <n v="1127.25"/>
    <s v="One year"/>
    <s v="Cash"/>
    <s v="Fiber"/>
    <s v="Yes"/>
    <s v="Yes"/>
    <n v="1"/>
    <x v="0"/>
  </r>
  <r>
    <n v="19086"/>
    <n v="16"/>
    <n v="55.27"/>
    <n v="884.32"/>
    <s v="Month-to-month"/>
    <s v="Credit"/>
    <s v="None"/>
    <s v="Yes"/>
    <s v="No"/>
    <n v="1"/>
    <x v="0"/>
  </r>
  <r>
    <n v="19087"/>
    <n v="47"/>
    <n v="113.09"/>
    <n v="5315.23"/>
    <s v="Month-to-month"/>
    <s v="Credit"/>
    <s v="DSL"/>
    <s v="No"/>
    <s v="Yes"/>
    <n v="2"/>
    <x v="1"/>
  </r>
  <r>
    <n v="19088"/>
    <n v="63"/>
    <n v="116.05"/>
    <n v="7311.15"/>
    <s v="Month-to-month"/>
    <s v="Cash"/>
    <s v="Fiber"/>
    <s v="No"/>
    <s v="Yes"/>
    <n v="0"/>
    <x v="1"/>
  </r>
  <r>
    <n v="19089"/>
    <n v="12"/>
    <n v="53.08"/>
    <n v="636.96"/>
    <s v="Month-to-month"/>
    <s v="Debit"/>
    <s v="Fiber"/>
    <s v="Yes"/>
    <s v="No"/>
    <n v="0"/>
    <x v="0"/>
  </r>
  <r>
    <n v="19090"/>
    <n v="43"/>
    <n v="106.84"/>
    <n v="4594.12"/>
    <s v="Two year"/>
    <s v="UPI"/>
    <s v="DSL"/>
    <s v="Yes"/>
    <s v="No"/>
    <n v="4"/>
    <x v="0"/>
  </r>
  <r>
    <n v="19091"/>
    <n v="29"/>
    <n v="87.85"/>
    <n v="2547.65"/>
    <s v="Month-to-month"/>
    <s v="Cash"/>
    <s v="Fiber"/>
    <s v="No"/>
    <s v="No"/>
    <n v="1"/>
    <x v="1"/>
  </r>
  <r>
    <n v="19092"/>
    <n v="49"/>
    <n v="47.45"/>
    <n v="2325.0500000000002"/>
    <s v="Two year"/>
    <s v="Credit"/>
    <s v="Fiber"/>
    <s v="No"/>
    <s v="No"/>
    <n v="1"/>
    <x v="1"/>
  </r>
  <r>
    <n v="19093"/>
    <n v="3"/>
    <n v="114.14"/>
    <n v="342.42"/>
    <s v="Month-to-month"/>
    <s v="Credit"/>
    <s v="DSL"/>
    <s v="No"/>
    <s v="No"/>
    <n v="0"/>
    <x v="0"/>
  </r>
  <r>
    <n v="19094"/>
    <n v="69"/>
    <n v="26.31"/>
    <n v="1815.39"/>
    <s v="Month-to-month"/>
    <s v="UPI"/>
    <s v="Fiber"/>
    <s v="No"/>
    <s v="Yes"/>
    <n v="2"/>
    <x v="1"/>
  </r>
  <r>
    <n v="19095"/>
    <n v="60"/>
    <n v="51.79"/>
    <n v="3107.4"/>
    <s v="Month-to-month"/>
    <s v="Credit"/>
    <s v="DSL"/>
    <s v="No"/>
    <s v="No"/>
    <n v="2"/>
    <x v="0"/>
  </r>
  <r>
    <n v="19096"/>
    <n v="66"/>
    <n v="59.63"/>
    <n v="3935.58"/>
    <s v="One year"/>
    <s v="UPI"/>
    <s v="Fiber"/>
    <s v="No"/>
    <s v="Yes"/>
    <n v="1"/>
    <x v="0"/>
  </r>
  <r>
    <n v="19097"/>
    <n v="26"/>
    <n v="89.07"/>
    <n v="2315.8200000000002"/>
    <s v="Month-to-month"/>
    <s v="Cash"/>
    <s v="DSL"/>
    <s v="Yes"/>
    <s v="No"/>
    <n v="2"/>
    <x v="0"/>
  </r>
  <r>
    <n v="19098"/>
    <n v="71"/>
    <n v="23.84"/>
    <n v="1692.64"/>
    <s v="One year"/>
    <s v="Cash"/>
    <s v="Fiber"/>
    <s v="No"/>
    <s v="Yes"/>
    <n v="1"/>
    <x v="0"/>
  </r>
  <r>
    <n v="19099"/>
    <n v="69"/>
    <n v="108.98"/>
    <n v="7519.62"/>
    <s v="Month-to-month"/>
    <s v="Cash"/>
    <s v="None"/>
    <s v="No"/>
    <s v="Yes"/>
    <n v="1"/>
    <x v="1"/>
  </r>
  <r>
    <n v="19100"/>
    <n v="47"/>
    <n v="85.91"/>
    <n v="4037.77"/>
    <s v="One year"/>
    <s v="Cash"/>
    <s v="Fiber"/>
    <s v="No"/>
    <s v="No"/>
    <n v="1"/>
    <x v="0"/>
  </r>
  <r>
    <n v="19101"/>
    <n v="42"/>
    <n v="47.5"/>
    <n v="1995"/>
    <s v="One year"/>
    <s v="Debit"/>
    <s v="Fiber"/>
    <s v="No"/>
    <s v="No"/>
    <n v="3"/>
    <x v="1"/>
  </r>
  <r>
    <n v="19102"/>
    <n v="31"/>
    <n v="85.83"/>
    <n v="2660.73"/>
    <s v="Month-to-month"/>
    <s v="Debit"/>
    <s v="DSL"/>
    <s v="No"/>
    <s v="No"/>
    <n v="2"/>
    <x v="1"/>
  </r>
  <r>
    <n v="19103"/>
    <n v="22"/>
    <n v="73.69"/>
    <n v="1621.18"/>
    <s v="Month-to-month"/>
    <s v="UPI"/>
    <s v="DSL"/>
    <s v="No"/>
    <s v="No"/>
    <n v="2"/>
    <x v="1"/>
  </r>
  <r>
    <n v="19104"/>
    <n v="17"/>
    <n v="53.63"/>
    <n v="911.71"/>
    <s v="Month-to-month"/>
    <s v="Cash"/>
    <s v="Fiber"/>
    <s v="No"/>
    <s v="No"/>
    <n v="1"/>
    <x v="0"/>
  </r>
  <r>
    <n v="19105"/>
    <n v="20"/>
    <n v="22.86"/>
    <n v="457.2"/>
    <s v="Month-to-month"/>
    <s v="UPI"/>
    <s v="DSL"/>
    <s v="No"/>
    <s v="No"/>
    <n v="0"/>
    <x v="0"/>
  </r>
  <r>
    <n v="19106"/>
    <n v="8"/>
    <n v="75.11"/>
    <n v="600.88"/>
    <s v="Month-to-month"/>
    <s v="UPI"/>
    <s v="Fiber"/>
    <s v="No"/>
    <s v="Yes"/>
    <n v="1"/>
    <x v="0"/>
  </r>
  <r>
    <n v="19107"/>
    <n v="49"/>
    <n v="28.22"/>
    <n v="1382.78"/>
    <s v="Month-to-month"/>
    <s v="Debit"/>
    <s v="Fiber"/>
    <s v="No"/>
    <s v="No"/>
    <n v="4"/>
    <x v="1"/>
  </r>
  <r>
    <n v="19108"/>
    <n v="38"/>
    <n v="101.02"/>
    <n v="3838.76"/>
    <s v="Month-to-month"/>
    <s v="Debit"/>
    <s v="Fiber"/>
    <s v="Yes"/>
    <s v="No"/>
    <n v="1"/>
    <x v="0"/>
  </r>
  <r>
    <n v="19109"/>
    <n v="53"/>
    <n v="28.85"/>
    <n v="1529.05"/>
    <s v="Month-to-month"/>
    <s v="Credit"/>
    <s v="Fiber"/>
    <s v="No"/>
    <s v="Yes"/>
    <n v="3"/>
    <x v="1"/>
  </r>
  <r>
    <n v="19110"/>
    <n v="28"/>
    <n v="62.87"/>
    <n v="1760.36"/>
    <s v="Two year"/>
    <s v="Cash"/>
    <s v="None"/>
    <s v="No"/>
    <s v="No"/>
    <n v="4"/>
    <x v="0"/>
  </r>
  <r>
    <n v="19111"/>
    <n v="29"/>
    <n v="63.46"/>
    <n v="1840.34"/>
    <s v="One year"/>
    <s v="UPI"/>
    <s v="DSL"/>
    <s v="Yes"/>
    <s v="No"/>
    <n v="0"/>
    <x v="0"/>
  </r>
  <r>
    <n v="19112"/>
    <n v="72"/>
    <n v="75.62"/>
    <n v="5444.64"/>
    <s v="One year"/>
    <s v="UPI"/>
    <s v="DSL"/>
    <s v="No"/>
    <s v="No"/>
    <n v="5"/>
    <x v="0"/>
  </r>
  <r>
    <n v="19113"/>
    <n v="11"/>
    <n v="23.95"/>
    <n v="263.45"/>
    <s v="One year"/>
    <s v="Credit"/>
    <s v="DSL"/>
    <s v="Yes"/>
    <s v="No"/>
    <n v="2"/>
    <x v="0"/>
  </r>
  <r>
    <n v="19114"/>
    <n v="47"/>
    <n v="40.380000000000003"/>
    <n v="1897.86"/>
    <s v="Month-to-month"/>
    <s v="Credit"/>
    <s v="None"/>
    <s v="No"/>
    <s v="No"/>
    <n v="3"/>
    <x v="1"/>
  </r>
  <r>
    <n v="19115"/>
    <n v="45"/>
    <n v="39.950000000000003"/>
    <n v="1797.75"/>
    <s v="Month-to-month"/>
    <s v="Debit"/>
    <s v="Fiber"/>
    <s v="Yes"/>
    <s v="No"/>
    <n v="2"/>
    <x v="0"/>
  </r>
  <r>
    <n v="19116"/>
    <n v="18"/>
    <n v="79.900000000000006"/>
    <n v="1438.2"/>
    <s v="Two year"/>
    <s v="Credit"/>
    <s v="Fiber"/>
    <s v="No"/>
    <s v="Yes"/>
    <n v="2"/>
    <x v="1"/>
  </r>
  <r>
    <n v="19117"/>
    <n v="50"/>
    <n v="46.36"/>
    <n v="2318"/>
    <s v="Month-to-month"/>
    <s v="Credit"/>
    <s v="DSL"/>
    <s v="Yes"/>
    <s v="Yes"/>
    <n v="1"/>
    <x v="0"/>
  </r>
  <r>
    <n v="19118"/>
    <n v="49"/>
    <n v="34.42"/>
    <n v="1686.58"/>
    <s v="Month-to-month"/>
    <s v="UPI"/>
    <s v="DSL"/>
    <s v="No"/>
    <s v="Yes"/>
    <n v="1"/>
    <x v="0"/>
  </r>
  <r>
    <n v="19119"/>
    <n v="22"/>
    <n v="21.84"/>
    <n v="480.48"/>
    <s v="Month-to-month"/>
    <s v="Credit"/>
    <s v="Fiber"/>
    <s v="No"/>
    <s v="Yes"/>
    <n v="2"/>
    <x v="0"/>
  </r>
  <r>
    <n v="19120"/>
    <n v="45"/>
    <n v="104.05"/>
    <n v="4682.25"/>
    <s v="Month-to-month"/>
    <s v="Cash"/>
    <s v="DSL"/>
    <s v="No"/>
    <s v="No"/>
    <n v="2"/>
    <x v="1"/>
  </r>
  <r>
    <n v="19121"/>
    <n v="61"/>
    <n v="117.15"/>
    <n v="7146.15"/>
    <s v="Month-to-month"/>
    <s v="UPI"/>
    <s v="DSL"/>
    <s v="No"/>
    <s v="Yes"/>
    <n v="1"/>
    <x v="0"/>
  </r>
  <r>
    <n v="19122"/>
    <n v="21"/>
    <n v="90.33"/>
    <n v="1896.93"/>
    <s v="Month-to-month"/>
    <s v="UPI"/>
    <s v="Fiber"/>
    <s v="No"/>
    <s v="Yes"/>
    <n v="0"/>
    <x v="1"/>
  </r>
  <r>
    <n v="19123"/>
    <n v="71"/>
    <n v="61.27"/>
    <n v="4350.17"/>
    <s v="One year"/>
    <s v="UPI"/>
    <s v="Fiber"/>
    <s v="Yes"/>
    <s v="No"/>
    <n v="4"/>
    <x v="0"/>
  </r>
  <r>
    <n v="19124"/>
    <n v="61"/>
    <n v="32.200000000000003"/>
    <n v="1964.2"/>
    <s v="Month-to-month"/>
    <s v="Credit"/>
    <s v="DSL"/>
    <s v="No"/>
    <s v="Yes"/>
    <n v="2"/>
    <x v="0"/>
  </r>
  <r>
    <n v="19125"/>
    <n v="36"/>
    <n v="67.510000000000005"/>
    <n v="2430.36"/>
    <s v="Month-to-month"/>
    <s v="Credit"/>
    <s v="Fiber"/>
    <s v="Yes"/>
    <s v="No"/>
    <n v="0"/>
    <x v="0"/>
  </r>
  <r>
    <n v="19126"/>
    <n v="24"/>
    <n v="65.73"/>
    <n v="1577.52"/>
    <s v="Month-to-month"/>
    <s v="UPI"/>
    <s v="DSL"/>
    <s v="No"/>
    <s v="Yes"/>
    <n v="4"/>
    <x v="1"/>
  </r>
  <r>
    <n v="19127"/>
    <n v="32"/>
    <n v="61.99"/>
    <n v="1983.68"/>
    <s v="Month-to-month"/>
    <s v="Debit"/>
    <s v="None"/>
    <s v="No"/>
    <s v="No"/>
    <n v="1"/>
    <x v="0"/>
  </r>
  <r>
    <n v="19128"/>
    <n v="59"/>
    <n v="57.83"/>
    <n v="3411.97"/>
    <s v="One year"/>
    <s v="Cash"/>
    <s v="Fiber"/>
    <s v="Yes"/>
    <s v="Yes"/>
    <n v="1"/>
    <x v="0"/>
  </r>
  <r>
    <n v="19129"/>
    <n v="5"/>
    <n v="69.680000000000007"/>
    <n v="348.4"/>
    <s v="One year"/>
    <s v="Debit"/>
    <s v="Fiber"/>
    <s v="No"/>
    <s v="No"/>
    <n v="2"/>
    <x v="0"/>
  </r>
  <r>
    <n v="19130"/>
    <n v="16"/>
    <n v="27.32"/>
    <n v="437.12"/>
    <s v="Month-to-month"/>
    <s v="UPI"/>
    <s v="Fiber"/>
    <s v="No"/>
    <s v="No"/>
    <n v="1"/>
    <x v="0"/>
  </r>
  <r>
    <n v="19131"/>
    <n v="11"/>
    <n v="23.83"/>
    <n v="262.13"/>
    <s v="Month-to-month"/>
    <s v="Cash"/>
    <s v="Fiber"/>
    <s v="No"/>
    <s v="No"/>
    <n v="2"/>
    <x v="0"/>
  </r>
  <r>
    <n v="19132"/>
    <n v="35"/>
    <n v="26.4"/>
    <n v="924"/>
    <s v="One year"/>
    <s v="Debit"/>
    <s v="DSL"/>
    <s v="Yes"/>
    <s v="Yes"/>
    <n v="2"/>
    <x v="0"/>
  </r>
  <r>
    <n v="19133"/>
    <n v="42"/>
    <n v="40"/>
    <n v="1680"/>
    <s v="Month-to-month"/>
    <s v="Cash"/>
    <s v="Fiber"/>
    <s v="No"/>
    <s v="No"/>
    <n v="0"/>
    <x v="0"/>
  </r>
  <r>
    <n v="19134"/>
    <n v="10"/>
    <n v="47.81"/>
    <n v="478.1"/>
    <s v="Month-to-month"/>
    <s v="Cash"/>
    <s v="DSL"/>
    <s v="Yes"/>
    <s v="Yes"/>
    <n v="0"/>
    <x v="0"/>
  </r>
  <r>
    <n v="19135"/>
    <n v="8"/>
    <n v="36.950000000000003"/>
    <n v="295.60000000000002"/>
    <s v="Month-to-month"/>
    <s v="Cash"/>
    <s v="Fiber"/>
    <s v="No"/>
    <s v="Yes"/>
    <n v="1"/>
    <x v="0"/>
  </r>
  <r>
    <n v="19136"/>
    <n v="26"/>
    <n v="45.19"/>
    <n v="1174.94"/>
    <s v="Month-to-month"/>
    <s v="Cash"/>
    <s v="None"/>
    <s v="No"/>
    <s v="No"/>
    <n v="4"/>
    <x v="1"/>
  </r>
  <r>
    <n v="19137"/>
    <n v="3"/>
    <n v="38.58"/>
    <n v="115.74"/>
    <s v="Month-to-month"/>
    <s v="Credit"/>
    <s v="None"/>
    <s v="No"/>
    <s v="No"/>
    <n v="2"/>
    <x v="1"/>
  </r>
  <r>
    <n v="19138"/>
    <n v="59"/>
    <n v="35.07"/>
    <n v="2069.13"/>
    <s v="Month-to-month"/>
    <s v="UPI"/>
    <s v="DSL"/>
    <s v="Yes"/>
    <s v="No"/>
    <n v="1"/>
    <x v="0"/>
  </r>
  <r>
    <n v="19139"/>
    <n v="3"/>
    <n v="49.3"/>
    <n v="147.9"/>
    <s v="Two year"/>
    <s v="Cash"/>
    <s v="Fiber"/>
    <s v="Yes"/>
    <s v="No"/>
    <n v="2"/>
    <x v="0"/>
  </r>
  <r>
    <n v="19140"/>
    <n v="38"/>
    <n v="59.75"/>
    <n v="2270.5"/>
    <s v="Two year"/>
    <s v="Credit"/>
    <s v="Fiber"/>
    <s v="Yes"/>
    <s v="Yes"/>
    <n v="1"/>
    <x v="0"/>
  </r>
  <r>
    <n v="19141"/>
    <n v="2"/>
    <n v="94.43"/>
    <n v="188.86"/>
    <s v="Month-to-month"/>
    <s v="Debit"/>
    <s v="None"/>
    <s v="No"/>
    <s v="No"/>
    <n v="2"/>
    <x v="1"/>
  </r>
  <r>
    <n v="19142"/>
    <n v="17"/>
    <n v="115.55"/>
    <n v="1964.35"/>
    <s v="One year"/>
    <s v="Debit"/>
    <s v="DSL"/>
    <s v="Yes"/>
    <s v="No"/>
    <n v="2"/>
    <x v="0"/>
  </r>
  <r>
    <n v="19143"/>
    <n v="36"/>
    <n v="111.9"/>
    <n v="4028.4"/>
    <s v="One year"/>
    <s v="Credit"/>
    <s v="Fiber"/>
    <s v="Yes"/>
    <s v="No"/>
    <n v="1"/>
    <x v="0"/>
  </r>
  <r>
    <n v="19144"/>
    <n v="2"/>
    <n v="67.59"/>
    <n v="135.18"/>
    <s v="Month-to-month"/>
    <s v="Debit"/>
    <s v="DSL"/>
    <s v="No"/>
    <s v="No"/>
    <n v="3"/>
    <x v="0"/>
  </r>
  <r>
    <n v="19145"/>
    <n v="34"/>
    <n v="66.13"/>
    <n v="2248.42"/>
    <s v="Month-to-month"/>
    <s v="Debit"/>
    <s v="Fiber"/>
    <s v="No"/>
    <s v="No"/>
    <n v="0"/>
    <x v="1"/>
  </r>
  <r>
    <n v="19146"/>
    <n v="27"/>
    <n v="32.57"/>
    <n v="879.39"/>
    <s v="Month-to-month"/>
    <s v="Credit"/>
    <s v="None"/>
    <s v="No"/>
    <s v="No"/>
    <n v="2"/>
    <x v="1"/>
  </r>
  <r>
    <n v="19147"/>
    <n v="37"/>
    <n v="117.17"/>
    <n v="4335.29"/>
    <s v="Month-to-month"/>
    <s v="Credit"/>
    <s v="Fiber"/>
    <s v="No"/>
    <s v="No"/>
    <n v="1"/>
    <x v="1"/>
  </r>
  <r>
    <n v="19148"/>
    <n v="71"/>
    <n v="96.01"/>
    <n v="6816.71"/>
    <s v="Month-to-month"/>
    <s v="Credit"/>
    <s v="DSL"/>
    <s v="Yes"/>
    <s v="Yes"/>
    <n v="3"/>
    <x v="1"/>
  </r>
  <r>
    <n v="19149"/>
    <n v="22"/>
    <n v="104.76"/>
    <n v="2304.7199999999998"/>
    <s v="Month-to-month"/>
    <s v="Credit"/>
    <s v="DSL"/>
    <s v="No"/>
    <s v="Yes"/>
    <n v="3"/>
    <x v="1"/>
  </r>
  <r>
    <n v="19150"/>
    <n v="68"/>
    <n v="43.42"/>
    <n v="2952.56"/>
    <s v="One year"/>
    <s v="Debit"/>
    <s v="DSL"/>
    <s v="No"/>
    <s v="No"/>
    <n v="1"/>
    <x v="0"/>
  </r>
  <r>
    <n v="19151"/>
    <n v="14"/>
    <n v="60.11"/>
    <n v="841.54"/>
    <s v="One year"/>
    <s v="Cash"/>
    <s v="Fiber"/>
    <s v="No"/>
    <s v="Yes"/>
    <n v="2"/>
    <x v="0"/>
  </r>
  <r>
    <n v="19152"/>
    <n v="23"/>
    <n v="30.26"/>
    <n v="695.98"/>
    <s v="Two year"/>
    <s v="Credit"/>
    <s v="DSL"/>
    <s v="No"/>
    <s v="No"/>
    <n v="2"/>
    <x v="0"/>
  </r>
  <r>
    <n v="19153"/>
    <n v="44"/>
    <n v="114.08"/>
    <n v="5019.5200000000004"/>
    <s v="Two year"/>
    <s v="UPI"/>
    <s v="DSL"/>
    <s v="No"/>
    <s v="Yes"/>
    <n v="0"/>
    <x v="0"/>
  </r>
  <r>
    <n v="19154"/>
    <n v="65"/>
    <n v="48.58"/>
    <n v="3157.7"/>
    <s v="Two year"/>
    <s v="Cash"/>
    <s v="DSL"/>
    <s v="No"/>
    <s v="Yes"/>
    <n v="0"/>
    <x v="0"/>
  </r>
  <r>
    <n v="19155"/>
    <n v="61"/>
    <n v="79.599999999999994"/>
    <n v="4855.6000000000004"/>
    <s v="Month-to-month"/>
    <s v="Debit"/>
    <s v="Fiber"/>
    <s v="No"/>
    <s v="No"/>
    <n v="0"/>
    <x v="0"/>
  </r>
  <r>
    <n v="19156"/>
    <n v="55"/>
    <n v="35.22"/>
    <n v="1937.1"/>
    <s v="One year"/>
    <s v="Cash"/>
    <s v="Fiber"/>
    <s v="Yes"/>
    <s v="No"/>
    <n v="3"/>
    <x v="0"/>
  </r>
  <r>
    <n v="19157"/>
    <n v="71"/>
    <n v="100.28"/>
    <n v="7119.88"/>
    <s v="One year"/>
    <s v="Debit"/>
    <s v="DSL"/>
    <s v="No"/>
    <s v="Yes"/>
    <n v="0"/>
    <x v="1"/>
  </r>
  <r>
    <n v="19158"/>
    <n v="50"/>
    <n v="38.630000000000003"/>
    <n v="1931.5"/>
    <s v="Month-to-month"/>
    <s v="Credit"/>
    <s v="Fiber"/>
    <s v="No"/>
    <s v="No"/>
    <n v="4"/>
    <x v="0"/>
  </r>
  <r>
    <n v="19159"/>
    <n v="12"/>
    <n v="100.94"/>
    <n v="1211.28"/>
    <s v="Two year"/>
    <s v="Debit"/>
    <s v="None"/>
    <s v="Yes"/>
    <s v="No"/>
    <n v="1"/>
    <x v="0"/>
  </r>
  <r>
    <n v="19160"/>
    <n v="15"/>
    <n v="60.18"/>
    <n v="902.7"/>
    <s v="Month-to-month"/>
    <s v="Credit"/>
    <s v="DSL"/>
    <s v="No"/>
    <s v="No"/>
    <n v="0"/>
    <x v="0"/>
  </r>
  <r>
    <n v="19161"/>
    <n v="17"/>
    <n v="77.78"/>
    <n v="1322.26"/>
    <s v="Month-to-month"/>
    <s v="Debit"/>
    <s v="Fiber"/>
    <s v="Yes"/>
    <s v="No"/>
    <n v="0"/>
    <x v="0"/>
  </r>
  <r>
    <n v="19162"/>
    <n v="34"/>
    <n v="46.97"/>
    <n v="1596.98"/>
    <s v="Two year"/>
    <s v="Credit"/>
    <s v="DSL"/>
    <s v="No"/>
    <s v="No"/>
    <n v="0"/>
    <x v="0"/>
  </r>
  <r>
    <n v="19163"/>
    <n v="35"/>
    <n v="108.28"/>
    <n v="3789.8"/>
    <s v="Month-to-month"/>
    <s v="Debit"/>
    <s v="Fiber"/>
    <s v="No"/>
    <s v="No"/>
    <n v="4"/>
    <x v="0"/>
  </r>
  <r>
    <n v="19164"/>
    <n v="39"/>
    <n v="95.99"/>
    <n v="3743.61"/>
    <s v="One year"/>
    <s v="UPI"/>
    <s v="Fiber"/>
    <s v="Yes"/>
    <s v="Yes"/>
    <n v="2"/>
    <x v="0"/>
  </r>
  <r>
    <n v="19165"/>
    <n v="55"/>
    <n v="55.43"/>
    <n v="3048.65"/>
    <s v="One year"/>
    <s v="Credit"/>
    <s v="DSL"/>
    <s v="No"/>
    <s v="No"/>
    <n v="6"/>
    <x v="0"/>
  </r>
  <r>
    <n v="19166"/>
    <n v="59"/>
    <n v="78.540000000000006"/>
    <n v="4633.8599999999997"/>
    <s v="One year"/>
    <s v="Credit"/>
    <s v="None"/>
    <s v="Yes"/>
    <s v="Yes"/>
    <n v="0"/>
    <x v="0"/>
  </r>
  <r>
    <n v="19167"/>
    <n v="5"/>
    <n v="32.9"/>
    <n v="164.5"/>
    <s v="Month-to-month"/>
    <s v="UPI"/>
    <s v="Fiber"/>
    <s v="Yes"/>
    <s v="Yes"/>
    <n v="1"/>
    <x v="0"/>
  </r>
  <r>
    <n v="19168"/>
    <n v="30"/>
    <n v="36.049999999999997"/>
    <n v="1081.5"/>
    <s v="Two year"/>
    <s v="Credit"/>
    <s v="DSL"/>
    <s v="No"/>
    <s v="Yes"/>
    <n v="2"/>
    <x v="0"/>
  </r>
  <r>
    <n v="19169"/>
    <n v="4"/>
    <n v="73.37"/>
    <n v="293.48"/>
    <s v="One year"/>
    <s v="Cash"/>
    <s v="None"/>
    <s v="No"/>
    <s v="Yes"/>
    <n v="0"/>
    <x v="0"/>
  </r>
  <r>
    <n v="19170"/>
    <n v="15"/>
    <n v="84.06"/>
    <n v="1260.9000000000001"/>
    <s v="Month-to-month"/>
    <s v="Cash"/>
    <s v="None"/>
    <s v="Yes"/>
    <s v="No"/>
    <n v="2"/>
    <x v="1"/>
  </r>
  <r>
    <n v="19171"/>
    <n v="35"/>
    <n v="75.739999999999995"/>
    <n v="2650.9"/>
    <s v="One year"/>
    <s v="Debit"/>
    <s v="Fiber"/>
    <s v="Yes"/>
    <s v="No"/>
    <n v="0"/>
    <x v="0"/>
  </r>
  <r>
    <n v="19172"/>
    <n v="55"/>
    <n v="75.94"/>
    <n v="4176.7"/>
    <s v="One year"/>
    <s v="Cash"/>
    <s v="Fiber"/>
    <s v="Yes"/>
    <s v="No"/>
    <n v="0"/>
    <x v="0"/>
  </r>
  <r>
    <n v="19173"/>
    <n v="66"/>
    <n v="94.23"/>
    <n v="6219.18"/>
    <s v="Month-to-month"/>
    <s v="Debit"/>
    <s v="Fiber"/>
    <s v="No"/>
    <s v="No"/>
    <n v="2"/>
    <x v="1"/>
  </r>
  <r>
    <n v="19174"/>
    <n v="60"/>
    <n v="110.24"/>
    <n v="6614.4"/>
    <s v="Month-to-month"/>
    <s v="Debit"/>
    <s v="DSL"/>
    <s v="No"/>
    <s v="Yes"/>
    <n v="0"/>
    <x v="1"/>
  </r>
  <r>
    <n v="19175"/>
    <n v="24"/>
    <n v="58.76"/>
    <n v="1410.24"/>
    <s v="Month-to-month"/>
    <s v="Cash"/>
    <s v="Fiber"/>
    <s v="Yes"/>
    <s v="No"/>
    <n v="0"/>
    <x v="0"/>
  </r>
  <r>
    <n v="19176"/>
    <n v="22"/>
    <n v="73.69"/>
    <n v="1621.18"/>
    <s v="Month-to-month"/>
    <s v="UPI"/>
    <s v="DSL"/>
    <s v="No"/>
    <s v="No"/>
    <n v="2"/>
    <x v="1"/>
  </r>
  <r>
    <n v="19177"/>
    <n v="44"/>
    <n v="109.3"/>
    <n v="4809.2"/>
    <s v="Month-to-month"/>
    <s v="UPI"/>
    <s v="Fiber"/>
    <s v="No"/>
    <s v="No"/>
    <n v="2"/>
    <x v="1"/>
  </r>
  <r>
    <n v="19178"/>
    <n v="32"/>
    <n v="66.430000000000007"/>
    <n v="2125.7600000000002"/>
    <s v="Month-to-month"/>
    <s v="Debit"/>
    <s v="Fiber"/>
    <s v="Yes"/>
    <s v="Yes"/>
    <n v="3"/>
    <x v="0"/>
  </r>
  <r>
    <n v="19179"/>
    <n v="51"/>
    <n v="64.510000000000005"/>
    <n v="3290.01"/>
    <s v="Month-to-month"/>
    <s v="UPI"/>
    <s v="Fiber"/>
    <s v="No"/>
    <s v="Yes"/>
    <n v="0"/>
    <x v="0"/>
  </r>
  <r>
    <n v="19180"/>
    <n v="3"/>
    <n v="96.65"/>
    <n v="289.95"/>
    <s v="Two year"/>
    <s v="Credit"/>
    <s v="DSL"/>
    <s v="No"/>
    <s v="Yes"/>
    <n v="1"/>
    <x v="1"/>
  </r>
  <r>
    <n v="19181"/>
    <n v="70"/>
    <n v="107.73"/>
    <n v="7541.1"/>
    <s v="Two year"/>
    <s v="UPI"/>
    <s v="Fiber"/>
    <s v="No"/>
    <s v="Yes"/>
    <n v="1"/>
    <x v="0"/>
  </r>
  <r>
    <n v="19182"/>
    <n v="32"/>
    <n v="93.77"/>
    <n v="3000.64"/>
    <s v="One year"/>
    <s v="Credit"/>
    <s v="DSL"/>
    <s v="Yes"/>
    <s v="No"/>
    <n v="0"/>
    <x v="0"/>
  </r>
  <r>
    <n v="19183"/>
    <n v="2"/>
    <n v="30.01"/>
    <n v="60.02"/>
    <s v="One year"/>
    <s v="Cash"/>
    <s v="Fiber"/>
    <s v="No"/>
    <s v="No"/>
    <n v="1"/>
    <x v="0"/>
  </r>
  <r>
    <n v="19184"/>
    <n v="59"/>
    <n v="66.48"/>
    <n v="3922.32"/>
    <s v="Two year"/>
    <s v="Debit"/>
    <s v="DSL"/>
    <s v="Yes"/>
    <s v="No"/>
    <n v="2"/>
    <x v="0"/>
  </r>
  <r>
    <n v="19185"/>
    <n v="14"/>
    <n v="41.2"/>
    <n v="576.79999999999995"/>
    <s v="Month-to-month"/>
    <s v="Debit"/>
    <s v="Fiber"/>
    <s v="Yes"/>
    <s v="Yes"/>
    <n v="2"/>
    <x v="0"/>
  </r>
  <r>
    <n v="19186"/>
    <n v="51"/>
    <n v="51.73"/>
    <n v="2638.23"/>
    <s v="Month-to-month"/>
    <s v="Debit"/>
    <s v="None"/>
    <s v="Yes"/>
    <s v="No"/>
    <n v="1"/>
    <x v="0"/>
  </r>
  <r>
    <n v="19187"/>
    <n v="11"/>
    <n v="66.88"/>
    <n v="735.68"/>
    <s v="Month-to-month"/>
    <s v="UPI"/>
    <s v="DSL"/>
    <s v="No"/>
    <s v="No"/>
    <n v="1"/>
    <x v="0"/>
  </r>
  <r>
    <n v="19188"/>
    <n v="10"/>
    <n v="42.15"/>
    <n v="421.5"/>
    <s v="One year"/>
    <s v="Debit"/>
    <s v="DSL"/>
    <s v="No"/>
    <s v="No"/>
    <n v="1"/>
    <x v="0"/>
  </r>
  <r>
    <n v="19189"/>
    <n v="58"/>
    <n v="71.59"/>
    <n v="4152.22"/>
    <s v="One year"/>
    <s v="UPI"/>
    <s v="Fiber"/>
    <s v="No"/>
    <s v="No"/>
    <n v="0"/>
    <x v="0"/>
  </r>
  <r>
    <n v="19190"/>
    <n v="34"/>
    <n v="84.33"/>
    <n v="2867.22"/>
    <s v="One year"/>
    <s v="Debit"/>
    <s v="None"/>
    <s v="No"/>
    <s v="Yes"/>
    <n v="1"/>
    <x v="1"/>
  </r>
  <r>
    <n v="19191"/>
    <n v="53"/>
    <n v="107.49"/>
    <n v="5696.97"/>
    <s v="Month-to-month"/>
    <s v="Credit"/>
    <s v="DSL"/>
    <s v="Yes"/>
    <s v="Yes"/>
    <n v="2"/>
    <x v="0"/>
  </r>
  <r>
    <n v="19192"/>
    <n v="28"/>
    <n v="41.15"/>
    <n v="1152.2"/>
    <s v="Month-to-month"/>
    <s v="UPI"/>
    <s v="None"/>
    <s v="No"/>
    <s v="Yes"/>
    <n v="0"/>
    <x v="1"/>
  </r>
  <r>
    <n v="19193"/>
    <n v="18"/>
    <n v="51.06"/>
    <n v="919.08"/>
    <s v="One year"/>
    <s v="Credit"/>
    <s v="DSL"/>
    <s v="No"/>
    <s v="No"/>
    <n v="1"/>
    <x v="0"/>
  </r>
  <r>
    <n v="19194"/>
    <n v="26"/>
    <n v="60.58"/>
    <n v="1575.08"/>
    <s v="Month-to-month"/>
    <s v="Credit"/>
    <s v="DSL"/>
    <s v="Yes"/>
    <s v="Yes"/>
    <n v="0"/>
    <x v="0"/>
  </r>
  <r>
    <n v="19195"/>
    <n v="7"/>
    <n v="42.45"/>
    <n v="297.14999999999998"/>
    <s v="Month-to-month"/>
    <s v="Cash"/>
    <s v="DSL"/>
    <s v="No"/>
    <s v="Yes"/>
    <n v="3"/>
    <x v="1"/>
  </r>
  <r>
    <n v="19196"/>
    <n v="45"/>
    <n v="53.2"/>
    <n v="2394"/>
    <s v="One year"/>
    <s v="Cash"/>
    <s v="Fiber"/>
    <s v="No"/>
    <s v="No"/>
    <n v="1"/>
    <x v="0"/>
  </r>
  <r>
    <n v="19197"/>
    <n v="45"/>
    <n v="108.34"/>
    <n v="4875.3"/>
    <s v="Month-to-month"/>
    <s v="Credit"/>
    <s v="None"/>
    <s v="No"/>
    <s v="Yes"/>
    <n v="4"/>
    <x v="1"/>
  </r>
  <r>
    <n v="19198"/>
    <n v="71"/>
    <n v="33.869999999999997"/>
    <n v="2404.77"/>
    <s v="Month-to-month"/>
    <s v="Debit"/>
    <s v="Fiber"/>
    <s v="No"/>
    <s v="No"/>
    <n v="0"/>
    <x v="0"/>
  </r>
  <r>
    <n v="19199"/>
    <n v="35"/>
    <n v="64.37"/>
    <n v="2252.9499999999998"/>
    <s v="Month-to-month"/>
    <s v="Cash"/>
    <s v="None"/>
    <s v="No"/>
    <s v="No"/>
    <n v="1"/>
    <x v="0"/>
  </r>
  <r>
    <n v="19200"/>
    <n v="52"/>
    <n v="51.1"/>
    <n v="2657.2"/>
    <s v="Two year"/>
    <s v="Cash"/>
    <s v="DSL"/>
    <s v="No"/>
    <s v="Yes"/>
    <n v="0"/>
    <x v="0"/>
  </r>
  <r>
    <n v="19201"/>
    <n v="21"/>
    <n v="27.72"/>
    <n v="582.12"/>
    <s v="Month-to-month"/>
    <s v="Credit"/>
    <s v="DSL"/>
    <s v="Yes"/>
    <s v="No"/>
    <n v="3"/>
    <x v="0"/>
  </r>
  <r>
    <n v="19202"/>
    <n v="28"/>
    <n v="29.61"/>
    <n v="829.08"/>
    <s v="Month-to-month"/>
    <s v="Credit"/>
    <s v="Fiber"/>
    <s v="No"/>
    <s v="No"/>
    <n v="1"/>
    <x v="0"/>
  </r>
  <r>
    <n v="19203"/>
    <n v="44"/>
    <n v="98.49"/>
    <n v="4333.5600000000004"/>
    <s v="One year"/>
    <s v="Credit"/>
    <s v="DSL"/>
    <s v="No"/>
    <s v="No"/>
    <n v="1"/>
    <x v="0"/>
  </r>
  <r>
    <n v="19204"/>
    <n v="56"/>
    <n v="105.23"/>
    <n v="5892.88"/>
    <s v="Month-to-month"/>
    <s v="UPI"/>
    <s v="Fiber"/>
    <s v="Yes"/>
    <s v="Yes"/>
    <n v="1"/>
    <x v="1"/>
  </r>
  <r>
    <n v="19205"/>
    <n v="10"/>
    <n v="94.14"/>
    <n v="941.4"/>
    <s v="One year"/>
    <s v="UPI"/>
    <s v="DSL"/>
    <s v="No"/>
    <s v="No"/>
    <n v="5"/>
    <x v="0"/>
  </r>
  <r>
    <n v="19206"/>
    <n v="23"/>
    <n v="73.92"/>
    <n v="1700.16"/>
    <s v="One year"/>
    <s v="UPI"/>
    <s v="DSL"/>
    <s v="Yes"/>
    <s v="Yes"/>
    <n v="2"/>
    <x v="1"/>
  </r>
  <r>
    <n v="19207"/>
    <n v="48"/>
    <n v="97.27"/>
    <n v="4668.96"/>
    <s v="Month-to-month"/>
    <s v="UPI"/>
    <s v="DSL"/>
    <s v="No"/>
    <s v="No"/>
    <n v="2"/>
    <x v="1"/>
  </r>
  <r>
    <n v="19208"/>
    <n v="52"/>
    <n v="35.200000000000003"/>
    <n v="1830.4"/>
    <s v="Month-to-month"/>
    <s v="UPI"/>
    <s v="None"/>
    <s v="Yes"/>
    <s v="Yes"/>
    <n v="1"/>
    <x v="0"/>
  </r>
  <r>
    <n v="19209"/>
    <n v="15"/>
    <n v="98.02"/>
    <n v="1470.3"/>
    <s v="Month-to-month"/>
    <s v="UPI"/>
    <s v="Fiber"/>
    <s v="Yes"/>
    <s v="Yes"/>
    <n v="4"/>
    <x v="1"/>
  </r>
  <r>
    <n v="19210"/>
    <n v="55"/>
    <n v="62.35"/>
    <n v="3429.25"/>
    <s v="Month-to-month"/>
    <s v="Cash"/>
    <s v="Fiber"/>
    <s v="Yes"/>
    <s v="No"/>
    <n v="2"/>
    <x v="0"/>
  </r>
  <r>
    <n v="19211"/>
    <n v="43"/>
    <n v="95.03"/>
    <n v="4086.29"/>
    <s v="Month-to-month"/>
    <s v="UPI"/>
    <s v="Fiber"/>
    <s v="No"/>
    <s v="No"/>
    <n v="2"/>
    <x v="1"/>
  </r>
  <r>
    <n v="19212"/>
    <n v="50"/>
    <n v="42.77"/>
    <n v="2138.5"/>
    <s v="Month-to-month"/>
    <s v="Debit"/>
    <s v="Fiber"/>
    <s v="No"/>
    <s v="No"/>
    <n v="0"/>
    <x v="0"/>
  </r>
  <r>
    <n v="19213"/>
    <n v="6"/>
    <n v="103.25"/>
    <n v="619.5"/>
    <s v="Month-to-month"/>
    <s v="UPI"/>
    <s v="Fiber"/>
    <s v="No"/>
    <s v="No"/>
    <n v="1"/>
    <x v="1"/>
  </r>
  <r>
    <n v="19214"/>
    <n v="33"/>
    <n v="76.81"/>
    <n v="2534.73"/>
    <s v="Month-to-month"/>
    <s v="Credit"/>
    <s v="DSL"/>
    <s v="No"/>
    <s v="No"/>
    <n v="1"/>
    <x v="0"/>
  </r>
  <r>
    <n v="19215"/>
    <n v="62"/>
    <n v="20.73"/>
    <n v="1285.26"/>
    <s v="Month-to-month"/>
    <s v="Debit"/>
    <s v="Fiber"/>
    <s v="No"/>
    <s v="No"/>
    <n v="1"/>
    <x v="0"/>
  </r>
  <r>
    <n v="19216"/>
    <n v="55"/>
    <n v="71.930000000000007"/>
    <n v="3956.15"/>
    <s v="Two year"/>
    <s v="UPI"/>
    <s v="None"/>
    <s v="No"/>
    <s v="Yes"/>
    <n v="2"/>
    <x v="0"/>
  </r>
  <r>
    <n v="19217"/>
    <n v="39"/>
    <n v="51.03"/>
    <n v="1990.17"/>
    <s v="Month-to-month"/>
    <s v="UPI"/>
    <s v="Fiber"/>
    <s v="No"/>
    <s v="Yes"/>
    <n v="4"/>
    <x v="0"/>
  </r>
  <r>
    <n v="19218"/>
    <n v="12"/>
    <n v="25.75"/>
    <n v="309"/>
    <s v="One year"/>
    <s v="Credit"/>
    <s v="Fiber"/>
    <s v="Yes"/>
    <s v="Yes"/>
    <n v="2"/>
    <x v="1"/>
  </r>
  <r>
    <n v="19219"/>
    <n v="31"/>
    <n v="64.73"/>
    <n v="2006.63"/>
    <s v="Two year"/>
    <s v="Credit"/>
    <s v="DSL"/>
    <s v="No"/>
    <s v="Yes"/>
    <n v="1"/>
    <x v="0"/>
  </r>
  <r>
    <n v="19220"/>
    <n v="53"/>
    <n v="51.15"/>
    <n v="2710.95"/>
    <s v="Month-to-month"/>
    <s v="Credit"/>
    <s v="Fiber"/>
    <s v="Yes"/>
    <s v="Yes"/>
    <n v="1"/>
    <x v="1"/>
  </r>
  <r>
    <n v="19221"/>
    <n v="34"/>
    <n v="40.44"/>
    <n v="1374.96"/>
    <s v="Two year"/>
    <s v="Debit"/>
    <s v="Fiber"/>
    <s v="No"/>
    <s v="Yes"/>
    <n v="1"/>
    <x v="0"/>
  </r>
  <r>
    <n v="19222"/>
    <n v="41"/>
    <n v="54.91"/>
    <n v="2251.31"/>
    <s v="Month-to-month"/>
    <s v="Debit"/>
    <s v="DSL"/>
    <s v="Yes"/>
    <s v="Yes"/>
    <n v="3"/>
    <x v="0"/>
  </r>
  <r>
    <n v="19223"/>
    <n v="10"/>
    <n v="37.96"/>
    <n v="379.6"/>
    <s v="One year"/>
    <s v="Debit"/>
    <s v="Fiber"/>
    <s v="No"/>
    <s v="No"/>
    <n v="1"/>
    <x v="0"/>
  </r>
  <r>
    <n v="19224"/>
    <n v="52"/>
    <n v="49.98"/>
    <n v="2598.96"/>
    <s v="One year"/>
    <s v="Cash"/>
    <s v="Fiber"/>
    <s v="No"/>
    <s v="No"/>
    <n v="2"/>
    <x v="0"/>
  </r>
  <r>
    <n v="19225"/>
    <n v="57"/>
    <n v="31.53"/>
    <n v="1797.21"/>
    <s v="One year"/>
    <s v="Cash"/>
    <s v="DSL"/>
    <s v="No"/>
    <s v="Yes"/>
    <n v="2"/>
    <x v="1"/>
  </r>
  <r>
    <n v="19226"/>
    <n v="3"/>
    <n v="28.43"/>
    <n v="85.29"/>
    <s v="One year"/>
    <s v="Cash"/>
    <s v="Fiber"/>
    <s v="Yes"/>
    <s v="No"/>
    <n v="2"/>
    <x v="1"/>
  </r>
  <r>
    <n v="19227"/>
    <n v="57"/>
    <n v="111"/>
    <n v="6327"/>
    <s v="Month-to-month"/>
    <s v="Debit"/>
    <s v="Fiber"/>
    <s v="No"/>
    <s v="No"/>
    <n v="1"/>
    <x v="0"/>
  </r>
  <r>
    <n v="19228"/>
    <n v="33"/>
    <n v="110.28"/>
    <n v="3639.24"/>
    <s v="Month-to-month"/>
    <s v="Cash"/>
    <s v="DSL"/>
    <s v="No"/>
    <s v="No"/>
    <n v="1"/>
    <x v="1"/>
  </r>
  <r>
    <n v="19229"/>
    <n v="7"/>
    <n v="102.8"/>
    <n v="719.6"/>
    <s v="Two year"/>
    <s v="Cash"/>
    <s v="Fiber"/>
    <s v="No"/>
    <s v="No"/>
    <n v="1"/>
    <x v="0"/>
  </r>
  <r>
    <n v="19230"/>
    <n v="4"/>
    <n v="43.03"/>
    <n v="172.12"/>
    <s v="Month-to-month"/>
    <s v="Credit"/>
    <s v="DSL"/>
    <s v="Yes"/>
    <s v="No"/>
    <n v="3"/>
    <x v="1"/>
  </r>
  <r>
    <n v="19231"/>
    <n v="39"/>
    <n v="92.59"/>
    <n v="3611.01"/>
    <s v="Month-to-month"/>
    <s v="Credit"/>
    <s v="Fiber"/>
    <s v="Yes"/>
    <s v="No"/>
    <n v="0"/>
    <x v="0"/>
  </r>
  <r>
    <n v="19232"/>
    <n v="48"/>
    <n v="78.97"/>
    <n v="3790.56"/>
    <s v="One year"/>
    <s v="Cash"/>
    <s v="DSL"/>
    <s v="No"/>
    <s v="No"/>
    <n v="2"/>
    <x v="0"/>
  </r>
  <r>
    <n v="19233"/>
    <n v="16"/>
    <n v="25.12"/>
    <n v="401.92"/>
    <s v="Month-to-month"/>
    <s v="Cash"/>
    <s v="Fiber"/>
    <s v="No"/>
    <s v="No"/>
    <n v="1"/>
    <x v="1"/>
  </r>
  <r>
    <n v="19234"/>
    <n v="38"/>
    <n v="109.96"/>
    <n v="4178.4799999999996"/>
    <s v="Month-to-month"/>
    <s v="Cash"/>
    <s v="Fiber"/>
    <s v="No"/>
    <s v="Yes"/>
    <n v="1"/>
    <x v="1"/>
  </r>
  <r>
    <n v="19235"/>
    <n v="4"/>
    <n v="119.8"/>
    <n v="479.2"/>
    <s v="One year"/>
    <s v="Cash"/>
    <s v="Fiber"/>
    <s v="Yes"/>
    <s v="No"/>
    <n v="0"/>
    <x v="1"/>
  </r>
  <r>
    <n v="19236"/>
    <n v="4"/>
    <n v="90.87"/>
    <n v="363.48"/>
    <s v="One year"/>
    <s v="Credit"/>
    <s v="DSL"/>
    <s v="Yes"/>
    <s v="Yes"/>
    <n v="2"/>
    <x v="1"/>
  </r>
  <r>
    <n v="19237"/>
    <n v="27"/>
    <n v="43.15"/>
    <n v="1165.05"/>
    <s v="Month-to-month"/>
    <s v="Credit"/>
    <s v="DSL"/>
    <s v="No"/>
    <s v="No"/>
    <n v="3"/>
    <x v="0"/>
  </r>
  <r>
    <n v="19238"/>
    <n v="17"/>
    <n v="75.44"/>
    <n v="1282.48"/>
    <s v="Month-to-month"/>
    <s v="Cash"/>
    <s v="Fiber"/>
    <s v="No"/>
    <s v="Yes"/>
    <n v="1"/>
    <x v="0"/>
  </r>
  <r>
    <n v="19239"/>
    <n v="70"/>
    <n v="30.94"/>
    <n v="2165.8000000000002"/>
    <s v="One year"/>
    <s v="Credit"/>
    <s v="Fiber"/>
    <s v="No"/>
    <s v="No"/>
    <n v="3"/>
    <x v="0"/>
  </r>
  <r>
    <n v="19240"/>
    <n v="54"/>
    <n v="49.88"/>
    <n v="2693.52"/>
    <s v="Month-to-month"/>
    <s v="UPI"/>
    <s v="Fiber"/>
    <s v="Yes"/>
    <s v="No"/>
    <n v="2"/>
    <x v="0"/>
  </r>
  <r>
    <n v="19241"/>
    <n v="8"/>
    <n v="91.73"/>
    <n v="733.84"/>
    <s v="One year"/>
    <s v="Credit"/>
    <s v="None"/>
    <s v="Yes"/>
    <s v="No"/>
    <n v="0"/>
    <x v="0"/>
  </r>
  <r>
    <n v="19242"/>
    <n v="53"/>
    <n v="50.11"/>
    <n v="2655.83"/>
    <s v="Two year"/>
    <s v="Credit"/>
    <s v="DSL"/>
    <s v="Yes"/>
    <s v="No"/>
    <n v="2"/>
    <x v="0"/>
  </r>
  <r>
    <n v="19243"/>
    <n v="5"/>
    <n v="34.72"/>
    <n v="173.6"/>
    <s v="One year"/>
    <s v="Cash"/>
    <s v="None"/>
    <s v="Yes"/>
    <s v="No"/>
    <n v="0"/>
    <x v="1"/>
  </r>
  <r>
    <n v="19244"/>
    <n v="69"/>
    <n v="20.75"/>
    <n v="1431.75"/>
    <s v="Month-to-month"/>
    <s v="UPI"/>
    <s v="DSL"/>
    <s v="Yes"/>
    <s v="No"/>
    <n v="1"/>
    <x v="0"/>
  </r>
  <r>
    <n v="19245"/>
    <n v="47"/>
    <n v="77.25"/>
    <n v="3630.75"/>
    <s v="Month-to-month"/>
    <s v="Debit"/>
    <s v="DSL"/>
    <s v="No"/>
    <s v="No"/>
    <n v="0"/>
    <x v="0"/>
  </r>
  <r>
    <n v="19246"/>
    <n v="40"/>
    <n v="116.87"/>
    <n v="4674.8"/>
    <s v="One year"/>
    <s v="Credit"/>
    <s v="DSL"/>
    <s v="No"/>
    <s v="No"/>
    <n v="0"/>
    <x v="0"/>
  </r>
  <r>
    <n v="19247"/>
    <n v="7"/>
    <n v="68.41"/>
    <n v="478.87"/>
    <s v="Month-to-month"/>
    <s v="UPI"/>
    <s v="Fiber"/>
    <s v="Yes"/>
    <s v="No"/>
    <n v="0"/>
    <x v="0"/>
  </r>
  <r>
    <n v="19248"/>
    <n v="12"/>
    <n v="41.26"/>
    <n v="495.12"/>
    <s v="One year"/>
    <s v="UPI"/>
    <s v="DSL"/>
    <s v="Yes"/>
    <s v="No"/>
    <n v="2"/>
    <x v="0"/>
  </r>
  <r>
    <n v="19249"/>
    <n v="25"/>
    <n v="66.33"/>
    <n v="1658.25"/>
    <s v="Month-to-month"/>
    <s v="Cash"/>
    <s v="DSL"/>
    <s v="No"/>
    <s v="Yes"/>
    <n v="2"/>
    <x v="0"/>
  </r>
  <r>
    <n v="19250"/>
    <n v="28"/>
    <n v="80.209999999999994"/>
    <n v="2245.88"/>
    <s v="Month-to-month"/>
    <s v="UPI"/>
    <s v="Fiber"/>
    <s v="No"/>
    <s v="Yes"/>
    <n v="1"/>
    <x v="1"/>
  </r>
  <r>
    <n v="19251"/>
    <n v="43"/>
    <n v="100.14"/>
    <n v="4306.0200000000004"/>
    <s v="Two year"/>
    <s v="Cash"/>
    <s v="Fiber"/>
    <s v="Yes"/>
    <s v="Yes"/>
    <n v="2"/>
    <x v="0"/>
  </r>
  <r>
    <n v="19252"/>
    <n v="47"/>
    <n v="65.27"/>
    <n v="3067.69"/>
    <s v="Two year"/>
    <s v="UPI"/>
    <s v="Fiber"/>
    <s v="Yes"/>
    <s v="No"/>
    <n v="2"/>
    <x v="1"/>
  </r>
  <r>
    <n v="19253"/>
    <n v="49"/>
    <n v="37.299999999999997"/>
    <n v="1827.7"/>
    <s v="One year"/>
    <s v="Debit"/>
    <s v="DSL"/>
    <s v="No"/>
    <s v="No"/>
    <n v="1"/>
    <x v="0"/>
  </r>
  <r>
    <n v="19254"/>
    <n v="54"/>
    <n v="38.799999999999997"/>
    <n v="2095.1999999999998"/>
    <s v="Month-to-month"/>
    <s v="Debit"/>
    <s v="DSL"/>
    <s v="No"/>
    <s v="Yes"/>
    <n v="1"/>
    <x v="0"/>
  </r>
  <r>
    <n v="19255"/>
    <n v="18"/>
    <n v="109.97"/>
    <n v="1979.46"/>
    <s v="Month-to-month"/>
    <s v="Cash"/>
    <s v="Fiber"/>
    <s v="Yes"/>
    <s v="No"/>
    <n v="5"/>
    <x v="1"/>
  </r>
  <r>
    <n v="19256"/>
    <n v="27"/>
    <n v="43.62"/>
    <n v="1177.74"/>
    <s v="Month-to-month"/>
    <s v="Debit"/>
    <s v="Fiber"/>
    <s v="No"/>
    <s v="No"/>
    <n v="1"/>
    <x v="0"/>
  </r>
  <r>
    <n v="19257"/>
    <n v="72"/>
    <n v="92.8"/>
    <n v="6681.6"/>
    <s v="Month-to-month"/>
    <s v="Credit"/>
    <s v="Fiber"/>
    <s v="No"/>
    <s v="Yes"/>
    <n v="2"/>
    <x v="1"/>
  </r>
  <r>
    <n v="19258"/>
    <n v="6"/>
    <n v="46.89"/>
    <n v="281.33999999999997"/>
    <s v="One year"/>
    <s v="Cash"/>
    <s v="Fiber"/>
    <s v="No"/>
    <s v="No"/>
    <n v="3"/>
    <x v="0"/>
  </r>
  <r>
    <n v="19259"/>
    <n v="69"/>
    <n v="92.06"/>
    <n v="6352.14"/>
    <s v="One year"/>
    <s v="UPI"/>
    <s v="Fiber"/>
    <s v="Yes"/>
    <s v="Yes"/>
    <n v="5"/>
    <x v="0"/>
  </r>
  <r>
    <n v="19260"/>
    <n v="71"/>
    <n v="27.84"/>
    <n v="1976.64"/>
    <s v="Month-to-month"/>
    <s v="Credit"/>
    <s v="DSL"/>
    <s v="No"/>
    <s v="No"/>
    <n v="2"/>
    <x v="0"/>
  </r>
  <r>
    <n v="19261"/>
    <n v="22"/>
    <n v="40.74"/>
    <n v="896.28"/>
    <s v="Month-to-month"/>
    <s v="Cash"/>
    <s v="DSL"/>
    <s v="No"/>
    <s v="No"/>
    <n v="1"/>
    <x v="0"/>
  </r>
  <r>
    <n v="19262"/>
    <n v="59"/>
    <n v="60.87"/>
    <n v="3591.33"/>
    <s v="Month-to-month"/>
    <s v="Cash"/>
    <s v="DSL"/>
    <s v="No"/>
    <s v="No"/>
    <n v="6"/>
    <x v="1"/>
  </r>
  <r>
    <n v="19263"/>
    <n v="47"/>
    <n v="71.53"/>
    <n v="3361.91"/>
    <s v="Two year"/>
    <s v="Cash"/>
    <s v="None"/>
    <s v="Yes"/>
    <s v="No"/>
    <n v="2"/>
    <x v="0"/>
  </r>
  <r>
    <n v="19264"/>
    <n v="68"/>
    <n v="55.3"/>
    <n v="3760.4"/>
    <s v="Two year"/>
    <s v="Cash"/>
    <s v="Fiber"/>
    <s v="No"/>
    <s v="Yes"/>
    <n v="0"/>
    <x v="0"/>
  </r>
  <r>
    <n v="19265"/>
    <n v="32"/>
    <n v="77.349999999999994"/>
    <n v="2475.1999999999998"/>
    <s v="One year"/>
    <s v="UPI"/>
    <s v="Fiber"/>
    <s v="No"/>
    <s v="No"/>
    <n v="1"/>
    <x v="0"/>
  </r>
  <r>
    <n v="19266"/>
    <n v="1"/>
    <n v="52.54"/>
    <n v="52.54"/>
    <s v="Month-to-month"/>
    <s v="UPI"/>
    <s v="Fiber"/>
    <s v="No"/>
    <s v="No"/>
    <n v="0"/>
    <x v="1"/>
  </r>
  <r>
    <n v="19267"/>
    <n v="54"/>
    <n v="87.84"/>
    <n v="4743.3599999999997"/>
    <s v="Month-to-month"/>
    <s v="Debit"/>
    <s v="DSL"/>
    <s v="No"/>
    <s v="No"/>
    <n v="1"/>
    <x v="1"/>
  </r>
  <r>
    <n v="19268"/>
    <n v="46"/>
    <n v="71.12"/>
    <n v="3271.52"/>
    <s v="Month-to-month"/>
    <s v="Cash"/>
    <s v="Fiber"/>
    <s v="No"/>
    <s v="No"/>
    <n v="0"/>
    <x v="0"/>
  </r>
  <r>
    <n v="19269"/>
    <n v="41"/>
    <n v="90.51"/>
    <n v="3710.91"/>
    <s v="One year"/>
    <s v="Debit"/>
    <s v="DSL"/>
    <s v="No"/>
    <s v="Yes"/>
    <n v="0"/>
    <x v="0"/>
  </r>
  <r>
    <n v="19270"/>
    <n v="41"/>
    <n v="63.1"/>
    <n v="2587.1"/>
    <s v="One year"/>
    <s v="Credit"/>
    <s v="DSL"/>
    <s v="No"/>
    <s v="No"/>
    <n v="1"/>
    <x v="0"/>
  </r>
  <r>
    <n v="19271"/>
    <n v="8"/>
    <n v="107.65"/>
    <n v="861.2"/>
    <s v="One year"/>
    <s v="UPI"/>
    <s v="Fiber"/>
    <s v="No"/>
    <s v="Yes"/>
    <n v="1"/>
    <x v="0"/>
  </r>
  <r>
    <n v="19272"/>
    <n v="32"/>
    <n v="58.21"/>
    <n v="1862.72"/>
    <s v="Month-to-month"/>
    <s v="Cash"/>
    <s v="DSL"/>
    <s v="No"/>
    <s v="No"/>
    <n v="2"/>
    <x v="0"/>
  </r>
  <r>
    <n v="19273"/>
    <n v="30"/>
    <n v="50.81"/>
    <n v="1524.3"/>
    <s v="Two year"/>
    <s v="UPI"/>
    <s v="DSL"/>
    <s v="No"/>
    <s v="No"/>
    <n v="5"/>
    <x v="0"/>
  </r>
  <r>
    <n v="19274"/>
    <n v="46"/>
    <n v="75.709999999999994"/>
    <n v="3482.66"/>
    <s v="Month-to-month"/>
    <s v="Credit"/>
    <s v="DSL"/>
    <s v="No"/>
    <s v="No"/>
    <n v="0"/>
    <x v="0"/>
  </r>
  <r>
    <n v="19275"/>
    <n v="52"/>
    <n v="70.92"/>
    <n v="3687.84"/>
    <s v="Month-to-month"/>
    <s v="Debit"/>
    <s v="Fiber"/>
    <s v="Yes"/>
    <s v="No"/>
    <n v="0"/>
    <x v="0"/>
  </r>
  <r>
    <n v="19276"/>
    <n v="61"/>
    <n v="71.81"/>
    <n v="4380.41"/>
    <s v="Month-to-month"/>
    <s v="UPI"/>
    <s v="Fiber"/>
    <s v="No"/>
    <s v="No"/>
    <n v="1"/>
    <x v="0"/>
  </r>
  <r>
    <n v="19277"/>
    <n v="13"/>
    <n v="99.61"/>
    <n v="1294.93"/>
    <s v="Month-to-month"/>
    <s v="UPI"/>
    <s v="Fiber"/>
    <s v="No"/>
    <s v="Yes"/>
    <n v="3"/>
    <x v="1"/>
  </r>
  <r>
    <n v="19278"/>
    <n v="40"/>
    <n v="78.86"/>
    <n v="3154.4"/>
    <s v="One year"/>
    <s v="Cash"/>
    <s v="None"/>
    <s v="No"/>
    <s v="No"/>
    <n v="2"/>
    <x v="0"/>
  </r>
  <r>
    <n v="19279"/>
    <n v="61"/>
    <n v="108.53"/>
    <n v="6620.33"/>
    <s v="Month-to-month"/>
    <s v="UPI"/>
    <s v="Fiber"/>
    <s v="No"/>
    <s v="No"/>
    <n v="1"/>
    <x v="0"/>
  </r>
  <r>
    <n v="19280"/>
    <n v="44"/>
    <n v="81.91"/>
    <n v="3604.04"/>
    <s v="Month-to-month"/>
    <s v="Cash"/>
    <s v="Fiber"/>
    <s v="Yes"/>
    <s v="No"/>
    <n v="1"/>
    <x v="0"/>
  </r>
  <r>
    <n v="19281"/>
    <n v="62"/>
    <n v="22.17"/>
    <n v="1374.54"/>
    <s v="One year"/>
    <s v="Debit"/>
    <s v="Fiber"/>
    <s v="No"/>
    <s v="No"/>
    <n v="0"/>
    <x v="0"/>
  </r>
  <r>
    <n v="19282"/>
    <n v="44"/>
    <n v="107.04"/>
    <n v="4709.76"/>
    <s v="Month-to-month"/>
    <s v="Cash"/>
    <s v="DSL"/>
    <s v="Yes"/>
    <s v="Yes"/>
    <n v="1"/>
    <x v="0"/>
  </r>
  <r>
    <n v="19283"/>
    <n v="48"/>
    <n v="103.98"/>
    <n v="4991.04"/>
    <s v="Month-to-month"/>
    <s v="Debit"/>
    <s v="DSL"/>
    <s v="Yes"/>
    <s v="No"/>
    <n v="3"/>
    <x v="1"/>
  </r>
  <r>
    <n v="19284"/>
    <n v="59"/>
    <n v="24.88"/>
    <n v="1467.92"/>
    <s v="Month-to-month"/>
    <s v="Credit"/>
    <s v="Fiber"/>
    <s v="No"/>
    <s v="Yes"/>
    <n v="1"/>
    <x v="0"/>
  </r>
  <r>
    <n v="19285"/>
    <n v="57"/>
    <n v="32.53"/>
    <n v="1854.21"/>
    <s v="Month-to-month"/>
    <s v="Debit"/>
    <s v="None"/>
    <s v="No"/>
    <s v="No"/>
    <n v="2"/>
    <x v="1"/>
  </r>
  <r>
    <n v="19286"/>
    <n v="11"/>
    <n v="75.64"/>
    <n v="832.04"/>
    <s v="Month-to-month"/>
    <s v="Debit"/>
    <s v="DSL"/>
    <s v="No"/>
    <s v="Yes"/>
    <n v="4"/>
    <x v="0"/>
  </r>
  <r>
    <n v="19287"/>
    <n v="25"/>
    <n v="24.29"/>
    <n v="607.25"/>
    <s v="Month-to-month"/>
    <s v="Credit"/>
    <s v="Fiber"/>
    <s v="Yes"/>
    <s v="No"/>
    <n v="2"/>
    <x v="0"/>
  </r>
  <r>
    <n v="19288"/>
    <n v="61"/>
    <n v="61.12"/>
    <n v="3728.32"/>
    <s v="Two year"/>
    <s v="Credit"/>
    <s v="DSL"/>
    <s v="No"/>
    <s v="Yes"/>
    <n v="3"/>
    <x v="0"/>
  </r>
  <r>
    <n v="19289"/>
    <n v="46"/>
    <n v="117.54"/>
    <n v="5406.84"/>
    <s v="One year"/>
    <s v="UPI"/>
    <s v="DSL"/>
    <s v="Yes"/>
    <s v="No"/>
    <n v="2"/>
    <x v="0"/>
  </r>
  <r>
    <n v="19290"/>
    <n v="54"/>
    <n v="37.28"/>
    <n v="2013.12"/>
    <s v="One year"/>
    <s v="Debit"/>
    <s v="DSL"/>
    <s v="No"/>
    <s v="No"/>
    <n v="1"/>
    <x v="0"/>
  </r>
  <r>
    <n v="19291"/>
    <n v="34"/>
    <n v="40.61"/>
    <n v="1380.74"/>
    <s v="Month-to-month"/>
    <s v="Cash"/>
    <s v="Fiber"/>
    <s v="Yes"/>
    <s v="No"/>
    <n v="0"/>
    <x v="0"/>
  </r>
  <r>
    <n v="19292"/>
    <n v="7"/>
    <n v="87.63"/>
    <n v="613.41"/>
    <s v="One year"/>
    <s v="Credit"/>
    <s v="Fiber"/>
    <s v="Yes"/>
    <s v="No"/>
    <n v="0"/>
    <x v="0"/>
  </r>
  <r>
    <n v="19293"/>
    <n v="62"/>
    <n v="24.4"/>
    <n v="1512.8"/>
    <s v="One year"/>
    <s v="Credit"/>
    <s v="DSL"/>
    <s v="No"/>
    <s v="Yes"/>
    <n v="1"/>
    <x v="0"/>
  </r>
  <r>
    <n v="19294"/>
    <n v="57"/>
    <n v="102.07"/>
    <n v="5817.99"/>
    <s v="Month-to-month"/>
    <s v="UPI"/>
    <s v="Fiber"/>
    <s v="Yes"/>
    <s v="No"/>
    <n v="1"/>
    <x v="0"/>
  </r>
  <r>
    <n v="19295"/>
    <n v="5"/>
    <n v="39.9"/>
    <n v="199.5"/>
    <s v="One year"/>
    <s v="Debit"/>
    <s v="DSL"/>
    <s v="No"/>
    <s v="No"/>
    <n v="1"/>
    <x v="0"/>
  </r>
  <r>
    <n v="19296"/>
    <n v="35"/>
    <n v="73.16"/>
    <n v="2560.6"/>
    <s v="Month-to-month"/>
    <s v="UPI"/>
    <s v="Fiber"/>
    <s v="Yes"/>
    <s v="No"/>
    <n v="2"/>
    <x v="0"/>
  </r>
  <r>
    <n v="19297"/>
    <n v="37"/>
    <n v="44.88"/>
    <n v="1660.56"/>
    <s v="One year"/>
    <s v="Cash"/>
    <s v="Fiber"/>
    <s v="No"/>
    <s v="No"/>
    <n v="3"/>
    <x v="0"/>
  </r>
  <r>
    <n v="19298"/>
    <n v="60"/>
    <n v="85.89"/>
    <n v="5153.3999999999996"/>
    <s v="Two year"/>
    <s v="Debit"/>
    <s v="DSL"/>
    <s v="No"/>
    <s v="Yes"/>
    <n v="1"/>
    <x v="0"/>
  </r>
  <r>
    <n v="19299"/>
    <n v="65"/>
    <n v="78.72"/>
    <n v="5116.8"/>
    <s v="Month-to-month"/>
    <s v="Credit"/>
    <s v="DSL"/>
    <s v="No"/>
    <s v="No"/>
    <n v="3"/>
    <x v="1"/>
  </r>
  <r>
    <n v="19300"/>
    <n v="16"/>
    <n v="114.64"/>
    <n v="1834.24"/>
    <s v="Month-to-month"/>
    <s v="Cash"/>
    <s v="None"/>
    <s v="No"/>
    <s v="Yes"/>
    <n v="2"/>
    <x v="0"/>
  </r>
  <r>
    <n v="19301"/>
    <n v="30"/>
    <n v="64.56"/>
    <n v="1936.8"/>
    <s v="One year"/>
    <s v="UPI"/>
    <s v="DSL"/>
    <s v="Yes"/>
    <s v="No"/>
    <n v="0"/>
    <x v="0"/>
  </r>
  <r>
    <n v="19302"/>
    <n v="42"/>
    <n v="107.49"/>
    <n v="4514.58"/>
    <s v="Two year"/>
    <s v="Debit"/>
    <s v="DSL"/>
    <s v="Yes"/>
    <s v="No"/>
    <n v="1"/>
    <x v="0"/>
  </r>
  <r>
    <n v="19303"/>
    <n v="61"/>
    <n v="77.58"/>
    <n v="4732.38"/>
    <s v="One year"/>
    <s v="Cash"/>
    <s v="Fiber"/>
    <s v="Yes"/>
    <s v="No"/>
    <n v="0"/>
    <x v="0"/>
  </r>
  <r>
    <n v="19304"/>
    <n v="48"/>
    <n v="111.45"/>
    <n v="5349.6"/>
    <s v="One year"/>
    <s v="Credit"/>
    <s v="DSL"/>
    <s v="No"/>
    <s v="Yes"/>
    <n v="2"/>
    <x v="0"/>
  </r>
  <r>
    <n v="19305"/>
    <n v="62"/>
    <n v="49.18"/>
    <n v="3049.16"/>
    <s v="One year"/>
    <s v="UPI"/>
    <s v="Fiber"/>
    <s v="No"/>
    <s v="No"/>
    <n v="3"/>
    <x v="0"/>
  </r>
  <r>
    <n v="19306"/>
    <n v="64"/>
    <n v="74.98"/>
    <n v="4798.72"/>
    <s v="One year"/>
    <s v="UPI"/>
    <s v="None"/>
    <s v="Yes"/>
    <s v="No"/>
    <n v="0"/>
    <x v="0"/>
  </r>
  <r>
    <n v="19307"/>
    <n v="57"/>
    <n v="59"/>
    <n v="3363"/>
    <s v="Two year"/>
    <s v="Credit"/>
    <s v="DSL"/>
    <s v="No"/>
    <s v="No"/>
    <n v="2"/>
    <x v="0"/>
  </r>
  <r>
    <n v="19308"/>
    <n v="68"/>
    <n v="26.59"/>
    <n v="1808.12"/>
    <s v="Month-to-month"/>
    <s v="Debit"/>
    <s v="Fiber"/>
    <s v="No"/>
    <s v="No"/>
    <n v="4"/>
    <x v="1"/>
  </r>
  <r>
    <n v="19309"/>
    <n v="46"/>
    <n v="77.430000000000007"/>
    <n v="3561.78"/>
    <s v="Two year"/>
    <s v="Debit"/>
    <s v="DSL"/>
    <s v="Yes"/>
    <s v="No"/>
    <n v="4"/>
    <x v="0"/>
  </r>
  <r>
    <n v="19310"/>
    <n v="28"/>
    <n v="99.42"/>
    <n v="2783.76"/>
    <s v="Month-to-month"/>
    <s v="UPI"/>
    <s v="DSL"/>
    <s v="Yes"/>
    <s v="No"/>
    <n v="2"/>
    <x v="0"/>
  </r>
  <r>
    <n v="19311"/>
    <n v="3"/>
    <n v="75.62"/>
    <n v="226.86"/>
    <s v="Month-to-month"/>
    <s v="Credit"/>
    <s v="DSL"/>
    <s v="No"/>
    <s v="No"/>
    <n v="0"/>
    <x v="1"/>
  </r>
  <r>
    <n v="19312"/>
    <n v="37"/>
    <n v="47.93"/>
    <n v="1773.41"/>
    <s v="Month-to-month"/>
    <s v="Debit"/>
    <s v="None"/>
    <s v="Yes"/>
    <s v="No"/>
    <n v="1"/>
    <x v="0"/>
  </r>
  <r>
    <n v="19313"/>
    <n v="48"/>
    <n v="46.38"/>
    <n v="2226.2399999999998"/>
    <s v="One year"/>
    <s v="Cash"/>
    <s v="DSL"/>
    <s v="No"/>
    <s v="No"/>
    <n v="2"/>
    <x v="0"/>
  </r>
  <r>
    <n v="19314"/>
    <n v="19"/>
    <n v="43.78"/>
    <n v="831.82"/>
    <s v="Month-to-month"/>
    <s v="Debit"/>
    <s v="Fiber"/>
    <s v="No"/>
    <s v="No"/>
    <n v="2"/>
    <x v="0"/>
  </r>
  <r>
    <n v="19315"/>
    <n v="17"/>
    <n v="117.96"/>
    <n v="2005.32"/>
    <s v="Month-to-month"/>
    <s v="Debit"/>
    <s v="DSL"/>
    <s v="Yes"/>
    <s v="No"/>
    <n v="2"/>
    <x v="0"/>
  </r>
  <r>
    <n v="19316"/>
    <n v="40"/>
    <n v="59.92"/>
    <n v="2396.8000000000002"/>
    <s v="One year"/>
    <s v="UPI"/>
    <s v="Fiber"/>
    <s v="No"/>
    <s v="No"/>
    <n v="1"/>
    <x v="1"/>
  </r>
  <r>
    <n v="19317"/>
    <n v="50"/>
    <n v="51.69"/>
    <n v="2584.5"/>
    <s v="One year"/>
    <s v="UPI"/>
    <s v="None"/>
    <s v="Yes"/>
    <s v="No"/>
    <n v="1"/>
    <x v="0"/>
  </r>
  <r>
    <n v="19318"/>
    <n v="29"/>
    <n v="61.85"/>
    <n v="1793.65"/>
    <s v="One year"/>
    <s v="UPI"/>
    <s v="Fiber"/>
    <s v="No"/>
    <s v="No"/>
    <n v="2"/>
    <x v="0"/>
  </r>
  <r>
    <n v="19319"/>
    <n v="51"/>
    <n v="31.58"/>
    <n v="1610.58"/>
    <s v="One year"/>
    <s v="Debit"/>
    <s v="Fiber"/>
    <s v="No"/>
    <s v="No"/>
    <n v="2"/>
    <x v="0"/>
  </r>
  <r>
    <n v="19320"/>
    <n v="42"/>
    <n v="39.6"/>
    <n v="1663.2"/>
    <s v="Two year"/>
    <s v="Credit"/>
    <s v="DSL"/>
    <s v="No"/>
    <s v="Yes"/>
    <n v="0"/>
    <x v="0"/>
  </r>
  <r>
    <n v="19321"/>
    <n v="29"/>
    <n v="70.89"/>
    <n v="2055.81"/>
    <s v="One year"/>
    <s v="Credit"/>
    <s v="None"/>
    <s v="No"/>
    <s v="No"/>
    <n v="3"/>
    <x v="0"/>
  </r>
  <r>
    <n v="19322"/>
    <n v="66"/>
    <n v="99.88"/>
    <n v="6592.08"/>
    <s v="One year"/>
    <s v="Credit"/>
    <s v="Fiber"/>
    <s v="No"/>
    <s v="No"/>
    <n v="3"/>
    <x v="1"/>
  </r>
  <r>
    <n v="19323"/>
    <n v="17"/>
    <n v="107.64"/>
    <n v="1829.88"/>
    <s v="Month-to-month"/>
    <s v="Cash"/>
    <s v="Fiber"/>
    <s v="Yes"/>
    <s v="Yes"/>
    <n v="2"/>
    <x v="0"/>
  </r>
  <r>
    <n v="19324"/>
    <n v="31"/>
    <n v="106.6"/>
    <n v="3304.6"/>
    <s v="Month-to-month"/>
    <s v="UPI"/>
    <s v="DSL"/>
    <s v="Yes"/>
    <s v="Yes"/>
    <n v="1"/>
    <x v="0"/>
  </r>
  <r>
    <n v="19325"/>
    <n v="52"/>
    <n v="114.48"/>
    <n v="5952.96"/>
    <s v="Month-to-month"/>
    <s v="Debit"/>
    <s v="DSL"/>
    <s v="No"/>
    <s v="Yes"/>
    <n v="3"/>
    <x v="1"/>
  </r>
  <r>
    <n v="19326"/>
    <n v="39"/>
    <n v="32.58"/>
    <n v="1270.6199999999999"/>
    <s v="One year"/>
    <s v="Debit"/>
    <s v="DSL"/>
    <s v="No"/>
    <s v="No"/>
    <n v="2"/>
    <x v="1"/>
  </r>
  <r>
    <n v="19327"/>
    <n v="60"/>
    <n v="24.1"/>
    <n v="1446"/>
    <s v="Month-to-month"/>
    <s v="Credit"/>
    <s v="Fiber"/>
    <s v="No"/>
    <s v="Yes"/>
    <n v="2"/>
    <x v="0"/>
  </r>
  <r>
    <n v="19328"/>
    <n v="51"/>
    <n v="30.57"/>
    <n v="1559.07"/>
    <s v="One year"/>
    <s v="Cash"/>
    <s v="Fiber"/>
    <s v="Yes"/>
    <s v="No"/>
    <n v="0"/>
    <x v="0"/>
  </r>
  <r>
    <n v="19329"/>
    <n v="16"/>
    <n v="80.069999999999993"/>
    <n v="1281.1199999999999"/>
    <s v="Month-to-month"/>
    <s v="Debit"/>
    <s v="Fiber"/>
    <s v="Yes"/>
    <s v="No"/>
    <n v="2"/>
    <x v="0"/>
  </r>
  <r>
    <n v="19330"/>
    <n v="14"/>
    <n v="75.61"/>
    <n v="1058.54"/>
    <s v="Two year"/>
    <s v="Credit"/>
    <s v="Fiber"/>
    <s v="Yes"/>
    <s v="No"/>
    <n v="0"/>
    <x v="1"/>
  </r>
  <r>
    <n v="19331"/>
    <n v="42"/>
    <n v="87.12"/>
    <n v="3659.04"/>
    <s v="One year"/>
    <s v="UPI"/>
    <s v="Fiber"/>
    <s v="Yes"/>
    <s v="Yes"/>
    <n v="1"/>
    <x v="1"/>
  </r>
  <r>
    <n v="19332"/>
    <n v="51"/>
    <n v="57.11"/>
    <n v="2912.61"/>
    <s v="One year"/>
    <s v="Cash"/>
    <s v="DSL"/>
    <s v="Yes"/>
    <s v="No"/>
    <n v="1"/>
    <x v="0"/>
  </r>
  <r>
    <n v="19333"/>
    <n v="24"/>
    <n v="59.16"/>
    <n v="1419.84"/>
    <s v="Month-to-month"/>
    <s v="Cash"/>
    <s v="Fiber"/>
    <s v="No"/>
    <s v="No"/>
    <n v="3"/>
    <x v="1"/>
  </r>
  <r>
    <n v="19334"/>
    <n v="43"/>
    <n v="74.56"/>
    <n v="3206.08"/>
    <s v="Month-to-month"/>
    <s v="Credit"/>
    <s v="Fiber"/>
    <s v="Yes"/>
    <s v="Yes"/>
    <n v="0"/>
    <x v="0"/>
  </r>
  <r>
    <n v="19335"/>
    <n v="19"/>
    <n v="27.91"/>
    <n v="530.29"/>
    <s v="Month-to-month"/>
    <s v="UPI"/>
    <s v="Fiber"/>
    <s v="No"/>
    <s v="Yes"/>
    <n v="1"/>
    <x v="0"/>
  </r>
  <r>
    <n v="19336"/>
    <n v="61"/>
    <n v="99.99"/>
    <n v="6099.39"/>
    <s v="Month-to-month"/>
    <s v="Cash"/>
    <s v="Fiber"/>
    <s v="Yes"/>
    <s v="No"/>
    <n v="1"/>
    <x v="0"/>
  </r>
  <r>
    <n v="19337"/>
    <n v="63"/>
    <n v="112.29"/>
    <n v="7074.27"/>
    <s v="Two year"/>
    <s v="Debit"/>
    <s v="DSL"/>
    <s v="No"/>
    <s v="Yes"/>
    <n v="3"/>
    <x v="1"/>
  </r>
  <r>
    <n v="19338"/>
    <n v="26"/>
    <n v="58.73"/>
    <n v="1526.98"/>
    <s v="One year"/>
    <s v="Cash"/>
    <s v="Fiber"/>
    <s v="Yes"/>
    <s v="Yes"/>
    <n v="0"/>
    <x v="0"/>
  </r>
  <r>
    <n v="19339"/>
    <n v="35"/>
    <n v="93.96"/>
    <n v="3288.6"/>
    <s v="Month-to-month"/>
    <s v="Debit"/>
    <s v="None"/>
    <s v="No"/>
    <s v="No"/>
    <n v="3"/>
    <x v="1"/>
  </r>
  <r>
    <n v="19340"/>
    <n v="67"/>
    <n v="74.88"/>
    <n v="5016.96"/>
    <s v="Two year"/>
    <s v="UPI"/>
    <s v="Fiber"/>
    <s v="No"/>
    <s v="No"/>
    <n v="0"/>
    <x v="0"/>
  </r>
  <r>
    <n v="19341"/>
    <n v="56"/>
    <n v="43.6"/>
    <n v="2441.6"/>
    <s v="One year"/>
    <s v="Cash"/>
    <s v="None"/>
    <s v="Yes"/>
    <s v="Yes"/>
    <n v="1"/>
    <x v="0"/>
  </r>
  <r>
    <n v="19342"/>
    <n v="40"/>
    <n v="26.78"/>
    <n v="1071.2"/>
    <s v="One year"/>
    <s v="Cash"/>
    <s v="DSL"/>
    <s v="No"/>
    <s v="No"/>
    <n v="0"/>
    <x v="0"/>
  </r>
  <r>
    <n v="19343"/>
    <n v="29"/>
    <n v="44.59"/>
    <n v="1293.1099999999999"/>
    <s v="Month-to-month"/>
    <s v="Debit"/>
    <s v="DSL"/>
    <s v="Yes"/>
    <s v="No"/>
    <n v="2"/>
    <x v="0"/>
  </r>
  <r>
    <n v="19344"/>
    <n v="6"/>
    <n v="80.489999999999995"/>
    <n v="482.94"/>
    <s v="One year"/>
    <s v="Cash"/>
    <s v="Fiber"/>
    <s v="No"/>
    <s v="Yes"/>
    <n v="1"/>
    <x v="1"/>
  </r>
  <r>
    <n v="19345"/>
    <n v="52"/>
    <n v="24.02"/>
    <n v="1249.04"/>
    <s v="Month-to-month"/>
    <s v="UPI"/>
    <s v="None"/>
    <s v="No"/>
    <s v="No"/>
    <n v="3"/>
    <x v="1"/>
  </r>
  <r>
    <n v="19346"/>
    <n v="1"/>
    <n v="103.62"/>
    <n v="103.62"/>
    <s v="One year"/>
    <s v="Credit"/>
    <s v="Fiber"/>
    <s v="No"/>
    <s v="No"/>
    <n v="2"/>
    <x v="1"/>
  </r>
  <r>
    <n v="19347"/>
    <n v="52"/>
    <n v="117.03"/>
    <n v="6085.56"/>
    <s v="Month-to-month"/>
    <s v="UPI"/>
    <s v="DSL"/>
    <s v="No"/>
    <s v="Yes"/>
    <n v="2"/>
    <x v="1"/>
  </r>
  <r>
    <n v="19348"/>
    <n v="24"/>
    <n v="28.35"/>
    <n v="680.4"/>
    <s v="Two year"/>
    <s v="Credit"/>
    <s v="None"/>
    <s v="No"/>
    <s v="No"/>
    <n v="2"/>
    <x v="1"/>
  </r>
  <r>
    <n v="19349"/>
    <n v="34"/>
    <n v="44.67"/>
    <n v="1518.78"/>
    <s v="Month-to-month"/>
    <s v="Debit"/>
    <s v="DSL"/>
    <s v="No"/>
    <s v="No"/>
    <n v="1"/>
    <x v="0"/>
  </r>
  <r>
    <n v="19350"/>
    <n v="7"/>
    <n v="87.56"/>
    <n v="612.91999999999996"/>
    <s v="One year"/>
    <s v="Credit"/>
    <s v="Fiber"/>
    <s v="Yes"/>
    <s v="No"/>
    <n v="4"/>
    <x v="0"/>
  </r>
  <r>
    <n v="19351"/>
    <n v="11"/>
    <n v="100.61"/>
    <n v="1106.71"/>
    <s v="Month-to-month"/>
    <s v="Credit"/>
    <s v="DSL"/>
    <s v="Yes"/>
    <s v="Yes"/>
    <n v="2"/>
    <x v="0"/>
  </r>
  <r>
    <n v="19352"/>
    <n v="36"/>
    <n v="54.6"/>
    <n v="1965.6"/>
    <s v="Month-to-month"/>
    <s v="Cash"/>
    <s v="DSL"/>
    <s v="No"/>
    <s v="No"/>
    <n v="0"/>
    <x v="0"/>
  </r>
  <r>
    <n v="19353"/>
    <n v="20"/>
    <n v="71.52"/>
    <n v="1430.4"/>
    <s v="Two year"/>
    <s v="Debit"/>
    <s v="Fiber"/>
    <s v="No"/>
    <s v="No"/>
    <n v="3"/>
    <x v="1"/>
  </r>
  <r>
    <n v="19354"/>
    <n v="63"/>
    <n v="109.18"/>
    <n v="6878.34"/>
    <s v="One year"/>
    <s v="Cash"/>
    <s v="Fiber"/>
    <s v="No"/>
    <s v="Yes"/>
    <n v="1"/>
    <x v="1"/>
  </r>
  <r>
    <n v="19355"/>
    <n v="63"/>
    <n v="58.44"/>
    <n v="3681.72"/>
    <s v="Month-to-month"/>
    <s v="Debit"/>
    <s v="Fiber"/>
    <s v="No"/>
    <s v="Yes"/>
    <n v="2"/>
    <x v="0"/>
  </r>
  <r>
    <n v="19356"/>
    <n v="69"/>
    <n v="28.15"/>
    <n v="1942.35"/>
    <s v="Month-to-month"/>
    <s v="Cash"/>
    <s v="DSL"/>
    <s v="Yes"/>
    <s v="No"/>
    <n v="2"/>
    <x v="0"/>
  </r>
  <r>
    <n v="19357"/>
    <n v="30"/>
    <n v="119.49"/>
    <n v="3584.7"/>
    <s v="Month-to-month"/>
    <s v="Credit"/>
    <s v="DSL"/>
    <s v="No"/>
    <s v="No"/>
    <n v="3"/>
    <x v="0"/>
  </r>
  <r>
    <n v="19358"/>
    <n v="30"/>
    <n v="38.03"/>
    <n v="1140.9000000000001"/>
    <s v="One year"/>
    <s v="UPI"/>
    <s v="DSL"/>
    <s v="No"/>
    <s v="Yes"/>
    <n v="1"/>
    <x v="0"/>
  </r>
  <r>
    <n v="19359"/>
    <n v="22"/>
    <n v="24.88"/>
    <n v="547.36"/>
    <s v="Month-to-month"/>
    <s v="Credit"/>
    <s v="Fiber"/>
    <s v="No"/>
    <s v="Yes"/>
    <n v="2"/>
    <x v="0"/>
  </r>
  <r>
    <n v="19360"/>
    <n v="61"/>
    <n v="61.07"/>
    <n v="3725.27"/>
    <s v="Two year"/>
    <s v="Cash"/>
    <s v="None"/>
    <s v="No"/>
    <s v="No"/>
    <n v="0"/>
    <x v="1"/>
  </r>
  <r>
    <n v="19361"/>
    <n v="21"/>
    <n v="32.15"/>
    <n v="675.15"/>
    <s v="Month-to-month"/>
    <s v="Debit"/>
    <s v="Fiber"/>
    <s v="Yes"/>
    <s v="Yes"/>
    <n v="1"/>
    <x v="0"/>
  </r>
  <r>
    <n v="19362"/>
    <n v="37"/>
    <n v="117.87"/>
    <n v="4361.1899999999996"/>
    <s v="Month-to-month"/>
    <s v="UPI"/>
    <s v="DSL"/>
    <s v="No"/>
    <s v="Yes"/>
    <n v="5"/>
    <x v="1"/>
  </r>
  <r>
    <n v="19363"/>
    <n v="27"/>
    <n v="58.08"/>
    <n v="1568.16"/>
    <s v="One year"/>
    <s v="Credit"/>
    <s v="Fiber"/>
    <s v="No"/>
    <s v="No"/>
    <n v="2"/>
    <x v="0"/>
  </r>
  <r>
    <n v="19364"/>
    <n v="35"/>
    <n v="102.58"/>
    <n v="3590.3"/>
    <s v="One year"/>
    <s v="Debit"/>
    <s v="Fiber"/>
    <s v="No"/>
    <s v="No"/>
    <n v="4"/>
    <x v="1"/>
  </r>
  <r>
    <n v="19365"/>
    <n v="38"/>
    <n v="37.659999999999997"/>
    <n v="1431.08"/>
    <s v="One year"/>
    <s v="Cash"/>
    <s v="Fiber"/>
    <s v="No"/>
    <s v="No"/>
    <n v="1"/>
    <x v="0"/>
  </r>
  <r>
    <n v="19366"/>
    <n v="60"/>
    <n v="33.880000000000003"/>
    <n v="2032.8"/>
    <s v="Month-to-month"/>
    <s v="UPI"/>
    <s v="Fiber"/>
    <s v="Yes"/>
    <s v="No"/>
    <n v="1"/>
    <x v="0"/>
  </r>
  <r>
    <n v="19367"/>
    <n v="70"/>
    <n v="84.93"/>
    <n v="5945.1"/>
    <s v="One year"/>
    <s v="Debit"/>
    <s v="Fiber"/>
    <s v="No"/>
    <s v="No"/>
    <n v="2"/>
    <x v="0"/>
  </r>
  <r>
    <n v="19368"/>
    <n v="32"/>
    <n v="110.93"/>
    <n v="3549.76"/>
    <s v="Month-to-month"/>
    <s v="UPI"/>
    <s v="Fiber"/>
    <s v="Yes"/>
    <s v="No"/>
    <n v="1"/>
    <x v="0"/>
  </r>
  <r>
    <n v="19369"/>
    <n v="27"/>
    <n v="31.45"/>
    <n v="849.15"/>
    <s v="Month-to-month"/>
    <s v="Credit"/>
    <s v="Fiber"/>
    <s v="No"/>
    <s v="No"/>
    <n v="0"/>
    <x v="0"/>
  </r>
  <r>
    <n v="19370"/>
    <n v="3"/>
    <n v="78.930000000000007"/>
    <n v="236.79"/>
    <s v="Month-to-month"/>
    <s v="UPI"/>
    <s v="Fiber"/>
    <s v="No"/>
    <s v="No"/>
    <n v="0"/>
    <x v="1"/>
  </r>
  <r>
    <n v="19371"/>
    <n v="49"/>
    <n v="28.49"/>
    <n v="1396.01"/>
    <s v="Two year"/>
    <s v="UPI"/>
    <s v="None"/>
    <s v="Yes"/>
    <s v="No"/>
    <n v="1"/>
    <x v="0"/>
  </r>
  <r>
    <n v="19372"/>
    <n v="30"/>
    <n v="101.22"/>
    <n v="3036.6"/>
    <s v="One year"/>
    <s v="Credit"/>
    <s v="DSL"/>
    <s v="No"/>
    <s v="Yes"/>
    <n v="1"/>
    <x v="1"/>
  </r>
  <r>
    <n v="19373"/>
    <n v="22"/>
    <n v="110.93"/>
    <n v="2440.46"/>
    <s v="Month-to-month"/>
    <s v="Cash"/>
    <s v="Fiber"/>
    <s v="No"/>
    <s v="No"/>
    <n v="0"/>
    <x v="1"/>
  </r>
  <r>
    <n v="19374"/>
    <n v="19"/>
    <n v="82.88"/>
    <n v="1574.72"/>
    <s v="Month-to-month"/>
    <s v="UPI"/>
    <s v="None"/>
    <s v="Yes"/>
    <s v="No"/>
    <n v="0"/>
    <x v="1"/>
  </r>
  <r>
    <n v="19375"/>
    <n v="31"/>
    <n v="88.83"/>
    <n v="2753.73"/>
    <s v="Month-to-month"/>
    <s v="Credit"/>
    <s v="DSL"/>
    <s v="Yes"/>
    <s v="Yes"/>
    <n v="1"/>
    <x v="1"/>
  </r>
  <r>
    <n v="19376"/>
    <n v="20"/>
    <n v="25.54"/>
    <n v="510.8"/>
    <s v="One year"/>
    <s v="Debit"/>
    <s v="DSL"/>
    <s v="No"/>
    <s v="No"/>
    <n v="3"/>
    <x v="1"/>
  </r>
  <r>
    <n v="19377"/>
    <n v="19"/>
    <n v="27.3"/>
    <n v="518.70000000000005"/>
    <s v="Month-to-month"/>
    <s v="Debit"/>
    <s v="None"/>
    <s v="No"/>
    <s v="Yes"/>
    <n v="2"/>
    <x v="0"/>
  </r>
  <r>
    <n v="19378"/>
    <n v="2"/>
    <n v="37.97"/>
    <n v="75.94"/>
    <s v="Month-to-month"/>
    <s v="Debit"/>
    <s v="DSL"/>
    <s v="No"/>
    <s v="Yes"/>
    <n v="0"/>
    <x v="1"/>
  </r>
  <r>
    <n v="19379"/>
    <n v="40"/>
    <n v="47.38"/>
    <n v="1895.2"/>
    <s v="Month-to-month"/>
    <s v="Cash"/>
    <s v="DSL"/>
    <s v="Yes"/>
    <s v="Yes"/>
    <n v="1"/>
    <x v="0"/>
  </r>
  <r>
    <n v="19380"/>
    <n v="39"/>
    <n v="95.99"/>
    <n v="3743.61"/>
    <s v="One year"/>
    <s v="Credit"/>
    <s v="Fiber"/>
    <s v="Yes"/>
    <s v="Yes"/>
    <n v="0"/>
    <x v="0"/>
  </r>
  <r>
    <n v="19381"/>
    <n v="72"/>
    <n v="63.54"/>
    <n v="4574.88"/>
    <s v="Two year"/>
    <s v="Credit"/>
    <s v="Fiber"/>
    <s v="No"/>
    <s v="Yes"/>
    <n v="1"/>
    <x v="1"/>
  </r>
  <r>
    <n v="19382"/>
    <n v="54"/>
    <n v="27.82"/>
    <n v="1502.28"/>
    <s v="Month-to-month"/>
    <s v="Credit"/>
    <s v="DSL"/>
    <s v="No"/>
    <s v="Yes"/>
    <n v="0"/>
    <x v="0"/>
  </r>
  <r>
    <n v="19383"/>
    <n v="27"/>
    <n v="105.26"/>
    <n v="2842.02"/>
    <s v="One year"/>
    <s v="Credit"/>
    <s v="Fiber"/>
    <s v="No"/>
    <s v="No"/>
    <n v="3"/>
    <x v="1"/>
  </r>
  <r>
    <n v="19384"/>
    <n v="12"/>
    <n v="119.38"/>
    <n v="1432.56"/>
    <s v="Month-to-month"/>
    <s v="Cash"/>
    <s v="Fiber"/>
    <s v="No"/>
    <s v="Yes"/>
    <n v="3"/>
    <x v="0"/>
  </r>
  <r>
    <n v="19385"/>
    <n v="71"/>
    <n v="65.5"/>
    <n v="4650.5"/>
    <s v="Month-to-month"/>
    <s v="Cash"/>
    <s v="DSL"/>
    <s v="No"/>
    <s v="Yes"/>
    <n v="2"/>
    <x v="0"/>
  </r>
  <r>
    <n v="19386"/>
    <n v="17"/>
    <n v="71.180000000000007"/>
    <n v="1210.06"/>
    <s v="Month-to-month"/>
    <s v="Debit"/>
    <s v="DSL"/>
    <s v="Yes"/>
    <s v="Yes"/>
    <n v="2"/>
    <x v="0"/>
  </r>
  <r>
    <n v="19387"/>
    <n v="10"/>
    <n v="27.85"/>
    <n v="278.5"/>
    <s v="One year"/>
    <s v="Credit"/>
    <s v="None"/>
    <s v="No"/>
    <s v="Yes"/>
    <n v="0"/>
    <x v="0"/>
  </r>
  <r>
    <n v="19388"/>
    <n v="19"/>
    <n v="58.3"/>
    <n v="1107.7"/>
    <s v="One year"/>
    <s v="Debit"/>
    <s v="Fiber"/>
    <s v="No"/>
    <s v="No"/>
    <n v="0"/>
    <x v="0"/>
  </r>
  <r>
    <n v="19389"/>
    <n v="30"/>
    <n v="57.18"/>
    <n v="1715.4"/>
    <s v="Month-to-month"/>
    <s v="UPI"/>
    <s v="None"/>
    <s v="No"/>
    <s v="Yes"/>
    <n v="0"/>
    <x v="0"/>
  </r>
  <r>
    <n v="19390"/>
    <n v="30"/>
    <n v="116.58"/>
    <n v="3497.4"/>
    <s v="Month-to-month"/>
    <s v="UPI"/>
    <s v="Fiber"/>
    <s v="No"/>
    <s v="No"/>
    <n v="1"/>
    <x v="1"/>
  </r>
  <r>
    <n v="19391"/>
    <n v="25"/>
    <n v="86.04"/>
    <n v="2151"/>
    <s v="Month-to-month"/>
    <s v="Debit"/>
    <s v="DSL"/>
    <s v="No"/>
    <s v="Yes"/>
    <n v="3"/>
    <x v="1"/>
  </r>
  <r>
    <n v="19392"/>
    <n v="66"/>
    <n v="98.22"/>
    <n v="6482.52"/>
    <s v="One year"/>
    <s v="Cash"/>
    <s v="Fiber"/>
    <s v="Yes"/>
    <s v="Yes"/>
    <n v="1"/>
    <x v="0"/>
  </r>
  <r>
    <n v="19393"/>
    <n v="35"/>
    <n v="32.83"/>
    <n v="1149.05"/>
    <s v="One year"/>
    <s v="UPI"/>
    <s v="DSL"/>
    <s v="No"/>
    <s v="No"/>
    <n v="1"/>
    <x v="0"/>
  </r>
  <r>
    <n v="19394"/>
    <n v="51"/>
    <n v="61.69"/>
    <n v="3146.19"/>
    <s v="One year"/>
    <s v="Debit"/>
    <s v="DSL"/>
    <s v="No"/>
    <s v="No"/>
    <n v="0"/>
    <x v="0"/>
  </r>
  <r>
    <n v="19395"/>
    <n v="71"/>
    <n v="39.159999999999997"/>
    <n v="2780.36"/>
    <s v="Month-to-month"/>
    <s v="Credit"/>
    <s v="Fiber"/>
    <s v="Yes"/>
    <s v="Yes"/>
    <n v="0"/>
    <x v="0"/>
  </r>
  <r>
    <n v="19396"/>
    <n v="71"/>
    <n v="106.02"/>
    <n v="7527.42"/>
    <s v="Month-to-month"/>
    <s v="Debit"/>
    <s v="Fiber"/>
    <s v="No"/>
    <s v="No"/>
    <n v="0"/>
    <x v="1"/>
  </r>
  <r>
    <n v="19397"/>
    <n v="27"/>
    <n v="35.24"/>
    <n v="951.48"/>
    <s v="Month-to-month"/>
    <s v="Credit"/>
    <s v="Fiber"/>
    <s v="No"/>
    <s v="No"/>
    <n v="2"/>
    <x v="1"/>
  </r>
  <r>
    <n v="19398"/>
    <n v="10"/>
    <n v="63.89"/>
    <n v="638.9"/>
    <s v="One year"/>
    <s v="UPI"/>
    <s v="DSL"/>
    <s v="Yes"/>
    <s v="No"/>
    <n v="1"/>
    <x v="0"/>
  </r>
  <r>
    <n v="19399"/>
    <n v="43"/>
    <n v="25.37"/>
    <n v="1090.9100000000001"/>
    <s v="One year"/>
    <s v="Debit"/>
    <s v="None"/>
    <s v="Yes"/>
    <s v="No"/>
    <n v="2"/>
    <x v="1"/>
  </r>
  <r>
    <n v="19400"/>
    <n v="55"/>
    <n v="83.43"/>
    <n v="4588.6499999999996"/>
    <s v="Month-to-month"/>
    <s v="Credit"/>
    <s v="DSL"/>
    <s v="No"/>
    <s v="No"/>
    <n v="6"/>
    <x v="0"/>
  </r>
  <r>
    <n v="19401"/>
    <n v="71"/>
    <n v="68.19"/>
    <n v="4841.49"/>
    <s v="One year"/>
    <s v="Cash"/>
    <s v="DSL"/>
    <s v="Yes"/>
    <s v="No"/>
    <n v="1"/>
    <x v="0"/>
  </r>
  <r>
    <n v="19402"/>
    <n v="6"/>
    <n v="69.8"/>
    <n v="418.8"/>
    <s v="Month-to-month"/>
    <s v="Debit"/>
    <s v="Fiber"/>
    <s v="No"/>
    <s v="Yes"/>
    <n v="1"/>
    <x v="0"/>
  </r>
  <r>
    <n v="19403"/>
    <n v="6"/>
    <n v="30.16"/>
    <n v="180.96"/>
    <s v="One year"/>
    <s v="Cash"/>
    <s v="DSL"/>
    <s v="No"/>
    <s v="Yes"/>
    <n v="2"/>
    <x v="0"/>
  </r>
  <r>
    <n v="19404"/>
    <n v="48"/>
    <n v="71.400000000000006"/>
    <n v="3427.2"/>
    <s v="One year"/>
    <s v="Debit"/>
    <s v="DSL"/>
    <s v="Yes"/>
    <s v="No"/>
    <n v="2"/>
    <x v="0"/>
  </r>
  <r>
    <n v="19405"/>
    <n v="2"/>
    <n v="76.38"/>
    <n v="152.76"/>
    <s v="One year"/>
    <s v="Cash"/>
    <s v="Fiber"/>
    <s v="No"/>
    <s v="Yes"/>
    <n v="0"/>
    <x v="0"/>
  </r>
  <r>
    <n v="19406"/>
    <n v="51"/>
    <n v="116.28"/>
    <n v="5930.28"/>
    <s v="Month-to-month"/>
    <s v="Debit"/>
    <s v="Fiber"/>
    <s v="Yes"/>
    <s v="Yes"/>
    <n v="2"/>
    <x v="0"/>
  </r>
  <r>
    <n v="19407"/>
    <n v="61"/>
    <n v="23.32"/>
    <n v="1422.52"/>
    <s v="Month-to-month"/>
    <s v="Cash"/>
    <s v="DSL"/>
    <s v="No"/>
    <s v="No"/>
    <n v="3"/>
    <x v="1"/>
  </r>
  <r>
    <n v="19408"/>
    <n v="19"/>
    <n v="112.27"/>
    <n v="2133.13"/>
    <s v="Month-to-month"/>
    <s v="UPI"/>
    <s v="Fiber"/>
    <s v="No"/>
    <s v="Yes"/>
    <n v="2"/>
    <x v="1"/>
  </r>
  <r>
    <n v="19409"/>
    <n v="2"/>
    <n v="67.959999999999994"/>
    <n v="135.91999999999999"/>
    <s v="Month-to-month"/>
    <s v="Credit"/>
    <s v="Fiber"/>
    <s v="No"/>
    <s v="Yes"/>
    <n v="0"/>
    <x v="1"/>
  </r>
  <r>
    <n v="19410"/>
    <n v="51"/>
    <n v="41.01"/>
    <n v="2091.5100000000002"/>
    <s v="Month-to-month"/>
    <s v="UPI"/>
    <s v="Fiber"/>
    <s v="No"/>
    <s v="Yes"/>
    <n v="2"/>
    <x v="0"/>
  </r>
  <r>
    <n v="19411"/>
    <n v="26"/>
    <n v="86.55"/>
    <n v="2250.3000000000002"/>
    <s v="Two year"/>
    <s v="Cash"/>
    <s v="DSL"/>
    <s v="No"/>
    <s v="Yes"/>
    <n v="3"/>
    <x v="0"/>
  </r>
  <r>
    <n v="19412"/>
    <n v="70"/>
    <n v="71.709999999999994"/>
    <n v="5019.7"/>
    <s v="Month-to-month"/>
    <s v="Credit"/>
    <s v="DSL"/>
    <s v="No"/>
    <s v="No"/>
    <n v="2"/>
    <x v="0"/>
  </r>
  <r>
    <n v="19413"/>
    <n v="20"/>
    <n v="42.68"/>
    <n v="853.6"/>
    <s v="Month-to-month"/>
    <s v="Cash"/>
    <s v="Fiber"/>
    <s v="No"/>
    <s v="No"/>
    <n v="3"/>
    <x v="0"/>
  </r>
  <r>
    <n v="19414"/>
    <n v="23"/>
    <n v="82.68"/>
    <n v="1901.64"/>
    <s v="Two year"/>
    <s v="Debit"/>
    <s v="Fiber"/>
    <s v="No"/>
    <s v="Yes"/>
    <n v="0"/>
    <x v="0"/>
  </r>
  <r>
    <n v="19415"/>
    <n v="54"/>
    <n v="67.33"/>
    <n v="3635.82"/>
    <s v="Month-to-month"/>
    <s v="Cash"/>
    <s v="Fiber"/>
    <s v="No"/>
    <s v="No"/>
    <n v="1"/>
    <x v="0"/>
  </r>
  <r>
    <n v="19416"/>
    <n v="15"/>
    <n v="88.9"/>
    <n v="1333.5"/>
    <s v="Two year"/>
    <s v="UPI"/>
    <s v="DSL"/>
    <s v="No"/>
    <s v="Yes"/>
    <n v="3"/>
    <x v="1"/>
  </r>
  <r>
    <n v="19417"/>
    <n v="6"/>
    <n v="88.91"/>
    <n v="533.46"/>
    <s v="Month-to-month"/>
    <s v="Credit"/>
    <s v="DSL"/>
    <s v="No"/>
    <s v="No"/>
    <n v="2"/>
    <x v="0"/>
  </r>
  <r>
    <n v="19418"/>
    <n v="35"/>
    <n v="67.28"/>
    <n v="2354.8000000000002"/>
    <s v="Month-to-month"/>
    <s v="Cash"/>
    <s v="Fiber"/>
    <s v="Yes"/>
    <s v="Yes"/>
    <n v="1"/>
    <x v="0"/>
  </r>
  <r>
    <n v="19419"/>
    <n v="8"/>
    <n v="59.08"/>
    <n v="472.64"/>
    <s v="One year"/>
    <s v="Credit"/>
    <s v="Fiber"/>
    <s v="Yes"/>
    <s v="Yes"/>
    <n v="0"/>
    <x v="0"/>
  </r>
  <r>
    <n v="19420"/>
    <n v="57"/>
    <n v="26.32"/>
    <n v="1500.24"/>
    <s v="Month-to-month"/>
    <s v="UPI"/>
    <s v="Fiber"/>
    <s v="No"/>
    <s v="Yes"/>
    <n v="1"/>
    <x v="0"/>
  </r>
  <r>
    <n v="19421"/>
    <n v="50"/>
    <n v="69.38"/>
    <n v="3469"/>
    <s v="Two year"/>
    <s v="Credit"/>
    <s v="Fiber"/>
    <s v="No"/>
    <s v="No"/>
    <n v="0"/>
    <x v="0"/>
  </r>
  <r>
    <n v="19422"/>
    <n v="49"/>
    <n v="44.31"/>
    <n v="2171.19"/>
    <s v="Month-to-month"/>
    <s v="Credit"/>
    <s v="DSL"/>
    <s v="No"/>
    <s v="Yes"/>
    <n v="2"/>
    <x v="0"/>
  </r>
  <r>
    <n v="19423"/>
    <n v="21"/>
    <n v="25.32"/>
    <n v="531.72"/>
    <s v="Month-to-month"/>
    <s v="Debit"/>
    <s v="Fiber"/>
    <s v="No"/>
    <s v="No"/>
    <n v="0"/>
    <x v="0"/>
  </r>
  <r>
    <n v="19424"/>
    <n v="36"/>
    <n v="53.04"/>
    <n v="1909.44"/>
    <s v="Two year"/>
    <s v="Credit"/>
    <s v="DSL"/>
    <s v="No"/>
    <s v="Yes"/>
    <n v="4"/>
    <x v="0"/>
  </r>
  <r>
    <n v="19425"/>
    <n v="71"/>
    <n v="28.75"/>
    <n v="2041.25"/>
    <s v="One year"/>
    <s v="Cash"/>
    <s v="DSL"/>
    <s v="No"/>
    <s v="No"/>
    <n v="0"/>
    <x v="0"/>
  </r>
  <r>
    <n v="19426"/>
    <n v="69"/>
    <n v="77.97"/>
    <n v="5379.93"/>
    <s v="Month-to-month"/>
    <s v="Credit"/>
    <s v="DSL"/>
    <s v="No"/>
    <s v="Yes"/>
    <n v="0"/>
    <x v="0"/>
  </r>
  <r>
    <n v="19427"/>
    <n v="58"/>
    <n v="70.37"/>
    <n v="4081.46"/>
    <s v="Month-to-month"/>
    <s v="UPI"/>
    <s v="None"/>
    <s v="No"/>
    <s v="Yes"/>
    <n v="3"/>
    <x v="1"/>
  </r>
  <r>
    <n v="19428"/>
    <n v="63"/>
    <n v="99.24"/>
    <n v="6252.12"/>
    <s v="Month-to-month"/>
    <s v="Credit"/>
    <s v="DSL"/>
    <s v="Yes"/>
    <s v="Yes"/>
    <n v="3"/>
    <x v="1"/>
  </r>
  <r>
    <n v="19429"/>
    <n v="16"/>
    <n v="46.76"/>
    <n v="748.16"/>
    <s v="Month-to-month"/>
    <s v="Debit"/>
    <s v="Fiber"/>
    <s v="No"/>
    <s v="No"/>
    <n v="3"/>
    <x v="1"/>
  </r>
  <r>
    <n v="19430"/>
    <n v="6"/>
    <n v="57.15"/>
    <n v="342.9"/>
    <s v="Two year"/>
    <s v="UPI"/>
    <s v="DSL"/>
    <s v="Yes"/>
    <s v="No"/>
    <n v="2"/>
    <x v="0"/>
  </r>
  <r>
    <n v="19431"/>
    <n v="52"/>
    <n v="88.9"/>
    <n v="4622.8"/>
    <s v="Two year"/>
    <s v="Cash"/>
    <s v="DSL"/>
    <s v="Yes"/>
    <s v="Yes"/>
    <n v="1"/>
    <x v="0"/>
  </r>
  <r>
    <n v="19432"/>
    <n v="2"/>
    <n v="119.29"/>
    <n v="238.58"/>
    <s v="One year"/>
    <s v="UPI"/>
    <s v="Fiber"/>
    <s v="Yes"/>
    <s v="Yes"/>
    <n v="0"/>
    <x v="1"/>
  </r>
  <r>
    <n v="19433"/>
    <n v="18"/>
    <n v="110.42"/>
    <n v="1987.56"/>
    <s v="Two year"/>
    <s v="Credit"/>
    <s v="Fiber"/>
    <s v="Yes"/>
    <s v="No"/>
    <n v="0"/>
    <x v="0"/>
  </r>
  <r>
    <n v="19434"/>
    <n v="35"/>
    <n v="72.08"/>
    <n v="2522.8000000000002"/>
    <s v="Month-to-month"/>
    <s v="UPI"/>
    <s v="Fiber"/>
    <s v="No"/>
    <s v="No"/>
    <n v="1"/>
    <x v="0"/>
  </r>
  <r>
    <n v="19435"/>
    <n v="39"/>
    <n v="87.79"/>
    <n v="3423.81"/>
    <s v="Month-to-month"/>
    <s v="Cash"/>
    <s v="DSL"/>
    <s v="No"/>
    <s v="No"/>
    <n v="2"/>
    <x v="1"/>
  </r>
  <r>
    <n v="19436"/>
    <n v="1"/>
    <n v="73.19"/>
    <n v="73.19"/>
    <s v="Month-to-month"/>
    <s v="Cash"/>
    <s v="Fiber"/>
    <s v="Yes"/>
    <s v="No"/>
    <n v="2"/>
    <x v="0"/>
  </r>
  <r>
    <n v="19437"/>
    <n v="37"/>
    <n v="63.48"/>
    <n v="2348.7600000000002"/>
    <s v="One year"/>
    <s v="UPI"/>
    <s v="Fiber"/>
    <s v="No"/>
    <s v="Yes"/>
    <n v="0"/>
    <x v="0"/>
  </r>
  <r>
    <n v="19438"/>
    <n v="21"/>
    <n v="80.23"/>
    <n v="1684.83"/>
    <s v="Two year"/>
    <s v="UPI"/>
    <s v="DSL"/>
    <s v="Yes"/>
    <s v="Yes"/>
    <n v="4"/>
    <x v="0"/>
  </r>
  <r>
    <n v="19439"/>
    <n v="1"/>
    <n v="58.65"/>
    <n v="58.65"/>
    <s v="Month-to-month"/>
    <s v="Debit"/>
    <s v="DSL"/>
    <s v="No"/>
    <s v="Yes"/>
    <n v="1"/>
    <x v="1"/>
  </r>
  <r>
    <n v="19440"/>
    <n v="4"/>
    <n v="48.02"/>
    <n v="192.08"/>
    <s v="One year"/>
    <s v="Cash"/>
    <s v="DSL"/>
    <s v="Yes"/>
    <s v="Yes"/>
    <n v="2"/>
    <x v="0"/>
  </r>
  <r>
    <n v="19441"/>
    <n v="58"/>
    <n v="90.57"/>
    <n v="5253.06"/>
    <s v="One year"/>
    <s v="Debit"/>
    <s v="Fiber"/>
    <s v="Yes"/>
    <s v="No"/>
    <n v="3"/>
    <x v="0"/>
  </r>
  <r>
    <n v="19442"/>
    <n v="1"/>
    <n v="107.2"/>
    <n v="107.2"/>
    <s v="Month-to-month"/>
    <s v="Credit"/>
    <s v="Fiber"/>
    <s v="No"/>
    <s v="No"/>
    <n v="2"/>
    <x v="1"/>
  </r>
  <r>
    <n v="19443"/>
    <n v="13"/>
    <n v="48.8"/>
    <n v="634.4"/>
    <s v="Month-to-month"/>
    <s v="Cash"/>
    <s v="DSL"/>
    <s v="Yes"/>
    <s v="No"/>
    <n v="3"/>
    <x v="1"/>
  </r>
  <r>
    <n v="19444"/>
    <n v="46"/>
    <n v="90.69"/>
    <n v="4171.74"/>
    <s v="Month-to-month"/>
    <s v="Cash"/>
    <s v="DSL"/>
    <s v="No"/>
    <s v="No"/>
    <n v="1"/>
    <x v="1"/>
  </r>
  <r>
    <n v="19445"/>
    <n v="47"/>
    <n v="63.4"/>
    <n v="2979.8"/>
    <s v="One year"/>
    <s v="Debit"/>
    <s v="Fiber"/>
    <s v="No"/>
    <s v="No"/>
    <n v="3"/>
    <x v="1"/>
  </r>
  <r>
    <n v="19446"/>
    <n v="7"/>
    <n v="50.21"/>
    <n v="351.47"/>
    <s v="Month-to-month"/>
    <s v="Credit"/>
    <s v="Fiber"/>
    <s v="No"/>
    <s v="No"/>
    <n v="3"/>
    <x v="1"/>
  </r>
  <r>
    <n v="19447"/>
    <n v="51"/>
    <n v="82.11"/>
    <n v="4187.6099999999997"/>
    <s v="One year"/>
    <s v="UPI"/>
    <s v="Fiber"/>
    <s v="No"/>
    <s v="No"/>
    <n v="1"/>
    <x v="0"/>
  </r>
  <r>
    <n v="19448"/>
    <n v="3"/>
    <n v="113.94"/>
    <n v="341.82"/>
    <s v="Two year"/>
    <s v="Cash"/>
    <s v="DSL"/>
    <s v="Yes"/>
    <s v="No"/>
    <n v="2"/>
    <x v="1"/>
  </r>
  <r>
    <n v="19449"/>
    <n v="50"/>
    <n v="55.17"/>
    <n v="2758.5"/>
    <s v="Month-to-month"/>
    <s v="Debit"/>
    <s v="Fiber"/>
    <s v="No"/>
    <s v="No"/>
    <n v="1"/>
    <x v="0"/>
  </r>
  <r>
    <n v="19450"/>
    <n v="26"/>
    <n v="95.95"/>
    <n v="2494.6999999999998"/>
    <s v="Two year"/>
    <s v="Cash"/>
    <s v="DSL"/>
    <s v="No"/>
    <s v="No"/>
    <n v="3"/>
    <x v="1"/>
  </r>
  <r>
    <n v="19451"/>
    <n v="31"/>
    <n v="51.47"/>
    <n v="1595.57"/>
    <s v="Month-to-month"/>
    <s v="Debit"/>
    <s v="DSL"/>
    <s v="No"/>
    <s v="No"/>
    <n v="1"/>
    <x v="0"/>
  </r>
  <r>
    <n v="19452"/>
    <n v="62"/>
    <n v="100.39"/>
    <n v="6224.18"/>
    <s v="Month-to-month"/>
    <s v="Debit"/>
    <s v="Fiber"/>
    <s v="No"/>
    <s v="Yes"/>
    <n v="3"/>
    <x v="1"/>
  </r>
  <r>
    <n v="19453"/>
    <n v="26"/>
    <n v="96"/>
    <n v="2496"/>
    <s v="Month-to-month"/>
    <s v="Debit"/>
    <s v="DSL"/>
    <s v="No"/>
    <s v="No"/>
    <n v="0"/>
    <x v="1"/>
  </r>
  <r>
    <n v="19454"/>
    <n v="67"/>
    <n v="96.56"/>
    <n v="6469.52"/>
    <s v="Month-to-month"/>
    <s v="Cash"/>
    <s v="DSL"/>
    <s v="Yes"/>
    <s v="No"/>
    <n v="1"/>
    <x v="0"/>
  </r>
  <r>
    <n v="19455"/>
    <n v="55"/>
    <n v="119.77"/>
    <n v="6587.35"/>
    <s v="Month-to-month"/>
    <s v="UPI"/>
    <s v="None"/>
    <s v="Yes"/>
    <s v="No"/>
    <n v="0"/>
    <x v="0"/>
  </r>
  <r>
    <n v="19456"/>
    <n v="28"/>
    <n v="34.049999999999997"/>
    <n v="953.4"/>
    <s v="Month-to-month"/>
    <s v="UPI"/>
    <s v="Fiber"/>
    <s v="No"/>
    <s v="No"/>
    <n v="5"/>
    <x v="1"/>
  </r>
  <r>
    <n v="19457"/>
    <n v="44"/>
    <n v="58.88"/>
    <n v="2590.7199999999998"/>
    <s v="One year"/>
    <s v="Debit"/>
    <s v="DSL"/>
    <s v="No"/>
    <s v="Yes"/>
    <n v="1"/>
    <x v="0"/>
  </r>
  <r>
    <n v="19458"/>
    <n v="38"/>
    <n v="83.08"/>
    <n v="3157.04"/>
    <s v="Two year"/>
    <s v="UPI"/>
    <s v="Fiber"/>
    <s v="No"/>
    <s v="Yes"/>
    <n v="2"/>
    <x v="0"/>
  </r>
  <r>
    <n v="19459"/>
    <n v="30"/>
    <n v="79.05"/>
    <n v="2371.5"/>
    <s v="Month-to-month"/>
    <s v="UPI"/>
    <s v="DSL"/>
    <s v="Yes"/>
    <s v="No"/>
    <n v="0"/>
    <x v="0"/>
  </r>
  <r>
    <n v="19460"/>
    <n v="66"/>
    <n v="98.06"/>
    <n v="6471.96"/>
    <s v="Month-to-month"/>
    <s v="Cash"/>
    <s v="Fiber"/>
    <s v="Yes"/>
    <s v="No"/>
    <n v="2"/>
    <x v="0"/>
  </r>
  <r>
    <n v="19461"/>
    <n v="8"/>
    <n v="24.69"/>
    <n v="197.52"/>
    <s v="One year"/>
    <s v="UPI"/>
    <s v="DSL"/>
    <s v="No"/>
    <s v="Yes"/>
    <n v="1"/>
    <x v="0"/>
  </r>
  <r>
    <n v="19462"/>
    <n v="14"/>
    <n v="90.51"/>
    <n v="1267.1400000000001"/>
    <s v="Two year"/>
    <s v="Credit"/>
    <s v="Fiber"/>
    <s v="No"/>
    <s v="Yes"/>
    <n v="0"/>
    <x v="0"/>
  </r>
  <r>
    <n v="19463"/>
    <n v="62"/>
    <n v="93.77"/>
    <n v="5813.74"/>
    <s v="Month-to-month"/>
    <s v="Debit"/>
    <s v="DSL"/>
    <s v="Yes"/>
    <s v="No"/>
    <n v="1"/>
    <x v="0"/>
  </r>
  <r>
    <n v="19464"/>
    <n v="63"/>
    <n v="26.11"/>
    <n v="1644.93"/>
    <s v="Month-to-month"/>
    <s v="Credit"/>
    <s v="Fiber"/>
    <s v="No"/>
    <s v="Yes"/>
    <n v="1"/>
    <x v="0"/>
  </r>
  <r>
    <n v="19465"/>
    <n v="66"/>
    <n v="73.87"/>
    <n v="4875.42"/>
    <s v="Month-to-month"/>
    <s v="Cash"/>
    <s v="Fiber"/>
    <s v="No"/>
    <s v="Yes"/>
    <n v="4"/>
    <x v="1"/>
  </r>
  <r>
    <n v="19466"/>
    <n v="40"/>
    <n v="44.5"/>
    <n v="1780"/>
    <s v="Two year"/>
    <s v="Cash"/>
    <s v="DSL"/>
    <s v="No"/>
    <s v="No"/>
    <n v="0"/>
    <x v="0"/>
  </r>
  <r>
    <n v="19467"/>
    <n v="13"/>
    <n v="100.16"/>
    <n v="1302.08"/>
    <s v="Month-to-month"/>
    <s v="Credit"/>
    <s v="Fiber"/>
    <s v="No"/>
    <s v="No"/>
    <n v="1"/>
    <x v="1"/>
  </r>
  <r>
    <n v="19468"/>
    <n v="17"/>
    <n v="24.96"/>
    <n v="424.32"/>
    <s v="One year"/>
    <s v="Cash"/>
    <s v="Fiber"/>
    <s v="Yes"/>
    <s v="No"/>
    <n v="0"/>
    <x v="0"/>
  </r>
  <r>
    <n v="19469"/>
    <n v="15"/>
    <n v="34.619999999999997"/>
    <n v="519.29999999999995"/>
    <s v="Month-to-month"/>
    <s v="UPI"/>
    <s v="Fiber"/>
    <s v="No"/>
    <s v="No"/>
    <n v="1"/>
    <x v="0"/>
  </r>
  <r>
    <n v="19470"/>
    <n v="33"/>
    <n v="30.45"/>
    <n v="1004.85"/>
    <s v="Month-to-month"/>
    <s v="Credit"/>
    <s v="None"/>
    <s v="Yes"/>
    <s v="Yes"/>
    <n v="3"/>
    <x v="1"/>
  </r>
  <r>
    <n v="19471"/>
    <n v="16"/>
    <n v="26.52"/>
    <n v="424.32"/>
    <s v="Month-to-month"/>
    <s v="UPI"/>
    <s v="DSL"/>
    <s v="No"/>
    <s v="No"/>
    <n v="4"/>
    <x v="1"/>
  </r>
  <r>
    <n v="19472"/>
    <n v="13"/>
    <n v="80.010000000000005"/>
    <n v="1040.1300000000001"/>
    <s v="Month-to-month"/>
    <s v="UPI"/>
    <s v="Fiber"/>
    <s v="Yes"/>
    <s v="No"/>
    <n v="2"/>
    <x v="0"/>
  </r>
  <r>
    <n v="19473"/>
    <n v="23"/>
    <n v="106.85"/>
    <n v="2457.5500000000002"/>
    <s v="Month-to-month"/>
    <s v="Cash"/>
    <s v="Fiber"/>
    <s v="No"/>
    <s v="Yes"/>
    <n v="3"/>
    <x v="0"/>
  </r>
  <r>
    <n v="19474"/>
    <n v="36"/>
    <n v="71.099999999999994"/>
    <n v="2559.6"/>
    <s v="Month-to-month"/>
    <s v="Cash"/>
    <s v="Fiber"/>
    <s v="No"/>
    <s v="No"/>
    <n v="2"/>
    <x v="0"/>
  </r>
  <r>
    <n v="19475"/>
    <n v="43"/>
    <n v="41.06"/>
    <n v="1765.58"/>
    <s v="Month-to-month"/>
    <s v="Credit"/>
    <s v="DSL"/>
    <s v="No"/>
    <s v="No"/>
    <n v="0"/>
    <x v="0"/>
  </r>
  <r>
    <n v="19476"/>
    <n v="50"/>
    <n v="54.38"/>
    <n v="2719"/>
    <s v="Month-to-month"/>
    <s v="Cash"/>
    <s v="DSL"/>
    <s v="No"/>
    <s v="No"/>
    <n v="0"/>
    <x v="0"/>
  </r>
  <r>
    <n v="19477"/>
    <n v="13"/>
    <n v="56.04"/>
    <n v="728.52"/>
    <s v="Month-to-month"/>
    <s v="Debit"/>
    <s v="DSL"/>
    <s v="Yes"/>
    <s v="No"/>
    <n v="0"/>
    <x v="0"/>
  </r>
  <r>
    <n v="19478"/>
    <n v="30"/>
    <n v="65.16"/>
    <n v="1954.8"/>
    <s v="One year"/>
    <s v="Cash"/>
    <s v="Fiber"/>
    <s v="No"/>
    <s v="No"/>
    <n v="4"/>
    <x v="0"/>
  </r>
  <r>
    <n v="19479"/>
    <n v="57"/>
    <n v="62.05"/>
    <n v="3536.85"/>
    <s v="Month-to-month"/>
    <s v="Debit"/>
    <s v="Fiber"/>
    <s v="No"/>
    <s v="Yes"/>
    <n v="0"/>
    <x v="0"/>
  </r>
  <r>
    <n v="19480"/>
    <n v="30"/>
    <n v="87.12"/>
    <n v="2613.6"/>
    <s v="Month-to-month"/>
    <s v="Cash"/>
    <s v="Fiber"/>
    <s v="No"/>
    <s v="Yes"/>
    <n v="1"/>
    <x v="1"/>
  </r>
  <r>
    <n v="19481"/>
    <n v="71"/>
    <n v="53.99"/>
    <n v="3833.29"/>
    <s v="Month-to-month"/>
    <s v="Cash"/>
    <s v="DSL"/>
    <s v="No"/>
    <s v="Yes"/>
    <n v="1"/>
    <x v="0"/>
  </r>
  <r>
    <n v="19482"/>
    <n v="10"/>
    <n v="86.3"/>
    <n v="863"/>
    <s v="Two year"/>
    <s v="UPI"/>
    <s v="Fiber"/>
    <s v="Yes"/>
    <s v="No"/>
    <n v="1"/>
    <x v="0"/>
  </r>
  <r>
    <n v="19483"/>
    <n v="66"/>
    <n v="74.680000000000007"/>
    <n v="4928.88"/>
    <s v="Month-to-month"/>
    <s v="Credit"/>
    <s v="DSL"/>
    <s v="Yes"/>
    <s v="No"/>
    <n v="1"/>
    <x v="0"/>
  </r>
  <r>
    <n v="19484"/>
    <n v="39"/>
    <n v="24.85"/>
    <n v="969.15"/>
    <s v="Month-to-month"/>
    <s v="Debit"/>
    <s v="Fiber"/>
    <s v="Yes"/>
    <s v="No"/>
    <n v="1"/>
    <x v="0"/>
  </r>
  <r>
    <n v="19485"/>
    <n v="37"/>
    <n v="111.97"/>
    <n v="4142.8900000000003"/>
    <s v="Month-to-month"/>
    <s v="Credit"/>
    <s v="Fiber"/>
    <s v="No"/>
    <s v="No"/>
    <n v="0"/>
    <x v="1"/>
  </r>
  <r>
    <n v="19486"/>
    <n v="3"/>
    <n v="37.799999999999997"/>
    <n v="113.4"/>
    <s v="Month-to-month"/>
    <s v="Cash"/>
    <s v="DSL"/>
    <s v="No"/>
    <s v="No"/>
    <n v="3"/>
    <x v="1"/>
  </r>
  <r>
    <n v="19487"/>
    <n v="34"/>
    <n v="65.150000000000006"/>
    <n v="2215.1"/>
    <s v="One year"/>
    <s v="Cash"/>
    <s v="None"/>
    <s v="Yes"/>
    <s v="No"/>
    <n v="4"/>
    <x v="1"/>
  </r>
  <r>
    <n v="19488"/>
    <n v="38"/>
    <n v="114.76"/>
    <n v="4360.88"/>
    <s v="Two year"/>
    <s v="Cash"/>
    <s v="Fiber"/>
    <s v="No"/>
    <s v="Yes"/>
    <n v="3"/>
    <x v="1"/>
  </r>
  <r>
    <n v="19489"/>
    <n v="14"/>
    <n v="44.73"/>
    <n v="626.22"/>
    <s v="One year"/>
    <s v="Credit"/>
    <s v="Fiber"/>
    <s v="No"/>
    <s v="Yes"/>
    <n v="2"/>
    <x v="0"/>
  </r>
  <r>
    <n v="19490"/>
    <n v="64"/>
    <n v="22.22"/>
    <n v="1422.08"/>
    <s v="Month-to-month"/>
    <s v="Credit"/>
    <s v="DSL"/>
    <s v="Yes"/>
    <s v="No"/>
    <n v="0"/>
    <x v="0"/>
  </r>
  <r>
    <n v="19491"/>
    <n v="39"/>
    <n v="69"/>
    <n v="2691"/>
    <s v="One year"/>
    <s v="UPI"/>
    <s v="DSL"/>
    <s v="No"/>
    <s v="No"/>
    <n v="1"/>
    <x v="0"/>
  </r>
  <r>
    <n v="19492"/>
    <n v="54"/>
    <n v="42.39"/>
    <n v="2289.06"/>
    <s v="One year"/>
    <s v="UPI"/>
    <s v="DSL"/>
    <s v="No"/>
    <s v="Yes"/>
    <n v="0"/>
    <x v="1"/>
  </r>
  <r>
    <n v="19493"/>
    <n v="2"/>
    <n v="78.2"/>
    <n v="156.4"/>
    <s v="Month-to-month"/>
    <s v="UPI"/>
    <s v="DSL"/>
    <s v="Yes"/>
    <s v="No"/>
    <n v="4"/>
    <x v="1"/>
  </r>
  <r>
    <n v="19494"/>
    <n v="43"/>
    <n v="101.71"/>
    <n v="4373.53"/>
    <s v="Month-to-month"/>
    <s v="Debit"/>
    <s v="Fiber"/>
    <s v="No"/>
    <s v="Yes"/>
    <n v="1"/>
    <x v="1"/>
  </r>
  <r>
    <n v="19495"/>
    <n v="53"/>
    <n v="71.12"/>
    <n v="3769.36"/>
    <s v="Month-to-month"/>
    <s v="Credit"/>
    <s v="DSL"/>
    <s v="Yes"/>
    <s v="No"/>
    <n v="0"/>
    <x v="0"/>
  </r>
  <r>
    <n v="19496"/>
    <n v="3"/>
    <n v="84.5"/>
    <n v="253.5"/>
    <s v="Month-to-month"/>
    <s v="UPI"/>
    <s v="None"/>
    <s v="No"/>
    <s v="No"/>
    <n v="1"/>
    <x v="1"/>
  </r>
  <r>
    <n v="19497"/>
    <n v="41"/>
    <n v="86.62"/>
    <n v="3551.42"/>
    <s v="Month-to-month"/>
    <s v="Credit"/>
    <s v="Fiber"/>
    <s v="No"/>
    <s v="No"/>
    <n v="1"/>
    <x v="1"/>
  </r>
  <r>
    <n v="19498"/>
    <n v="8"/>
    <n v="102.05"/>
    <n v="816.4"/>
    <s v="Month-to-month"/>
    <s v="Cash"/>
    <s v="Fiber"/>
    <s v="Yes"/>
    <s v="No"/>
    <n v="1"/>
    <x v="1"/>
  </r>
  <r>
    <n v="19499"/>
    <n v="63"/>
    <n v="88.79"/>
    <n v="5593.77"/>
    <s v="Two year"/>
    <s v="Credit"/>
    <s v="Fiber"/>
    <s v="Yes"/>
    <s v="No"/>
    <n v="2"/>
    <x v="0"/>
  </r>
  <r>
    <n v="19500"/>
    <n v="65"/>
    <n v="117.62"/>
    <n v="7645.3"/>
    <s v="Month-to-month"/>
    <s v="UPI"/>
    <s v="Fiber"/>
    <s v="No"/>
    <s v="Yes"/>
    <n v="2"/>
    <x v="1"/>
  </r>
  <r>
    <n v="19501"/>
    <n v="4"/>
    <n v="65.62"/>
    <n v="262.48"/>
    <s v="Month-to-month"/>
    <s v="Debit"/>
    <s v="DSL"/>
    <s v="No"/>
    <s v="No"/>
    <n v="2"/>
    <x v="1"/>
  </r>
  <r>
    <n v="19502"/>
    <n v="68"/>
    <n v="25.03"/>
    <n v="1702.04"/>
    <s v="Month-to-month"/>
    <s v="UPI"/>
    <s v="DSL"/>
    <s v="No"/>
    <s v="No"/>
    <n v="3"/>
    <x v="1"/>
  </r>
  <r>
    <n v="19503"/>
    <n v="10"/>
    <n v="59.4"/>
    <n v="594"/>
    <s v="Month-to-month"/>
    <s v="Credit"/>
    <s v="Fiber"/>
    <s v="No"/>
    <s v="Yes"/>
    <n v="2"/>
    <x v="0"/>
  </r>
  <r>
    <n v="19504"/>
    <n v="50"/>
    <n v="103.99"/>
    <n v="5199.5"/>
    <s v="Month-to-month"/>
    <s v="Cash"/>
    <s v="DSL"/>
    <s v="No"/>
    <s v="Yes"/>
    <n v="3"/>
    <x v="0"/>
  </r>
  <r>
    <n v="19505"/>
    <n v="23"/>
    <n v="33.31"/>
    <n v="766.13"/>
    <s v="Month-to-month"/>
    <s v="Cash"/>
    <s v="Fiber"/>
    <s v="Yes"/>
    <s v="No"/>
    <n v="3"/>
    <x v="0"/>
  </r>
  <r>
    <n v="19506"/>
    <n v="61"/>
    <n v="93.59"/>
    <n v="5708.99"/>
    <s v="One year"/>
    <s v="Credit"/>
    <s v="DSL"/>
    <s v="No"/>
    <s v="Yes"/>
    <n v="1"/>
    <x v="0"/>
  </r>
  <r>
    <n v="19507"/>
    <n v="47"/>
    <n v="73.569999999999993"/>
    <n v="3457.79"/>
    <s v="Two year"/>
    <s v="Debit"/>
    <s v="Fiber"/>
    <s v="Yes"/>
    <s v="No"/>
    <n v="1"/>
    <x v="1"/>
  </r>
  <r>
    <n v="19508"/>
    <n v="3"/>
    <n v="110.07"/>
    <n v="330.21"/>
    <s v="Month-to-month"/>
    <s v="UPI"/>
    <s v="DSL"/>
    <s v="No"/>
    <s v="No"/>
    <n v="0"/>
    <x v="1"/>
  </r>
  <r>
    <n v="19509"/>
    <n v="17"/>
    <n v="93.12"/>
    <n v="1583.04"/>
    <s v="One year"/>
    <s v="Credit"/>
    <s v="DSL"/>
    <s v="No"/>
    <s v="Yes"/>
    <n v="1"/>
    <x v="0"/>
  </r>
  <r>
    <n v="19510"/>
    <n v="22"/>
    <n v="86.05"/>
    <n v="1893.1"/>
    <s v="Month-to-month"/>
    <s v="Credit"/>
    <s v="DSL"/>
    <s v="No"/>
    <s v="No"/>
    <n v="0"/>
    <x v="1"/>
  </r>
  <r>
    <n v="19511"/>
    <n v="16"/>
    <n v="108.69"/>
    <n v="1739.04"/>
    <s v="Month-to-month"/>
    <s v="Credit"/>
    <s v="Fiber"/>
    <s v="No"/>
    <s v="Yes"/>
    <n v="0"/>
    <x v="1"/>
  </r>
  <r>
    <n v="19512"/>
    <n v="3"/>
    <n v="110.82"/>
    <n v="332.46"/>
    <s v="Month-to-month"/>
    <s v="Credit"/>
    <s v="DSL"/>
    <s v="Yes"/>
    <s v="No"/>
    <n v="3"/>
    <x v="1"/>
  </r>
  <r>
    <n v="19513"/>
    <n v="52"/>
    <n v="58.49"/>
    <n v="3041.48"/>
    <s v="One year"/>
    <s v="UPI"/>
    <s v="Fiber"/>
    <s v="Yes"/>
    <s v="Yes"/>
    <n v="1"/>
    <x v="0"/>
  </r>
  <r>
    <n v="19514"/>
    <n v="33"/>
    <n v="112.78"/>
    <n v="3721.74"/>
    <s v="Two year"/>
    <s v="UPI"/>
    <s v="Fiber"/>
    <s v="Yes"/>
    <s v="Yes"/>
    <n v="2"/>
    <x v="1"/>
  </r>
  <r>
    <n v="19515"/>
    <n v="42"/>
    <n v="25.47"/>
    <n v="1069.74"/>
    <s v="One year"/>
    <s v="UPI"/>
    <s v="Fiber"/>
    <s v="No"/>
    <s v="No"/>
    <n v="3"/>
    <x v="0"/>
  </r>
  <r>
    <n v="19516"/>
    <n v="2"/>
    <n v="96.26"/>
    <n v="192.52"/>
    <s v="Two year"/>
    <s v="UPI"/>
    <s v="Fiber"/>
    <s v="Yes"/>
    <s v="No"/>
    <n v="1"/>
    <x v="0"/>
  </r>
  <r>
    <n v="19517"/>
    <n v="39"/>
    <n v="53.65"/>
    <n v="2092.35"/>
    <s v="One year"/>
    <s v="UPI"/>
    <s v="DSL"/>
    <s v="No"/>
    <s v="No"/>
    <n v="5"/>
    <x v="0"/>
  </r>
  <r>
    <n v="19518"/>
    <n v="46"/>
    <n v="68.739999999999995"/>
    <n v="3162.04"/>
    <s v="One year"/>
    <s v="Debit"/>
    <s v="Fiber"/>
    <s v="No"/>
    <s v="Yes"/>
    <n v="0"/>
    <x v="0"/>
  </r>
  <r>
    <n v="19519"/>
    <n v="48"/>
    <n v="103.57"/>
    <n v="4971.3599999999997"/>
    <s v="Month-to-month"/>
    <s v="Cash"/>
    <s v="DSL"/>
    <s v="No"/>
    <s v="No"/>
    <n v="0"/>
    <x v="1"/>
  </r>
  <r>
    <n v="19520"/>
    <n v="27"/>
    <n v="83.7"/>
    <n v="2259.9"/>
    <s v="One year"/>
    <s v="Cash"/>
    <s v="Fiber"/>
    <s v="No"/>
    <s v="No"/>
    <n v="3"/>
    <x v="1"/>
  </r>
  <r>
    <n v="19521"/>
    <n v="15"/>
    <n v="65.75"/>
    <n v="986.25"/>
    <s v="One year"/>
    <s v="UPI"/>
    <s v="Fiber"/>
    <s v="No"/>
    <s v="No"/>
    <n v="0"/>
    <x v="0"/>
  </r>
  <r>
    <n v="19522"/>
    <n v="7"/>
    <n v="36.39"/>
    <n v="254.73"/>
    <s v="One year"/>
    <s v="Cash"/>
    <s v="DSL"/>
    <s v="Yes"/>
    <s v="Yes"/>
    <n v="0"/>
    <x v="0"/>
  </r>
  <r>
    <n v="19523"/>
    <n v="57"/>
    <n v="113.93"/>
    <n v="6494.01"/>
    <s v="Month-to-month"/>
    <s v="Credit"/>
    <s v="Fiber"/>
    <s v="No"/>
    <s v="No"/>
    <n v="1"/>
    <x v="1"/>
  </r>
  <r>
    <n v="19524"/>
    <n v="42"/>
    <n v="53.25"/>
    <n v="2236.5"/>
    <s v="Month-to-month"/>
    <s v="Cash"/>
    <s v="DSL"/>
    <s v="No"/>
    <s v="Yes"/>
    <n v="3"/>
    <x v="0"/>
  </r>
  <r>
    <n v="19525"/>
    <n v="9"/>
    <n v="30.12"/>
    <n v="271.08"/>
    <s v="One year"/>
    <s v="UPI"/>
    <s v="Fiber"/>
    <s v="Yes"/>
    <s v="Yes"/>
    <n v="0"/>
    <x v="0"/>
  </r>
  <r>
    <n v="19526"/>
    <n v="6"/>
    <n v="76.41"/>
    <n v="458.46"/>
    <s v="Month-to-month"/>
    <s v="Debit"/>
    <s v="Fiber"/>
    <s v="Yes"/>
    <s v="No"/>
    <n v="3"/>
    <x v="0"/>
  </r>
  <r>
    <n v="19527"/>
    <n v="57"/>
    <n v="60.63"/>
    <n v="3455.91"/>
    <s v="One year"/>
    <s v="Cash"/>
    <s v="DSL"/>
    <s v="No"/>
    <s v="No"/>
    <n v="2"/>
    <x v="0"/>
  </r>
  <r>
    <n v="19528"/>
    <n v="30"/>
    <n v="79.05"/>
    <n v="2371.5"/>
    <s v="Month-to-month"/>
    <s v="Credit"/>
    <s v="DSL"/>
    <s v="No"/>
    <s v="No"/>
    <n v="2"/>
    <x v="0"/>
  </r>
  <r>
    <n v="19529"/>
    <n v="55"/>
    <n v="43.35"/>
    <n v="2384.25"/>
    <s v="Two year"/>
    <s v="Debit"/>
    <s v="DSL"/>
    <s v="Yes"/>
    <s v="No"/>
    <n v="2"/>
    <x v="0"/>
  </r>
  <r>
    <n v="19530"/>
    <n v="54"/>
    <n v="57.87"/>
    <n v="3124.98"/>
    <s v="One year"/>
    <s v="Cash"/>
    <s v="DSL"/>
    <s v="No"/>
    <s v="Yes"/>
    <n v="2"/>
    <x v="1"/>
  </r>
  <r>
    <n v="19531"/>
    <n v="27"/>
    <n v="117.25"/>
    <n v="3165.75"/>
    <s v="Month-to-month"/>
    <s v="Credit"/>
    <s v="None"/>
    <s v="No"/>
    <s v="Yes"/>
    <n v="4"/>
    <x v="1"/>
  </r>
  <r>
    <n v="19532"/>
    <n v="59"/>
    <n v="113.65"/>
    <n v="6705.35"/>
    <s v="Month-to-month"/>
    <s v="Credit"/>
    <s v="Fiber"/>
    <s v="No"/>
    <s v="No"/>
    <n v="2"/>
    <x v="0"/>
  </r>
  <r>
    <n v="19533"/>
    <n v="7"/>
    <n v="106.44"/>
    <n v="745.08"/>
    <s v="Month-to-month"/>
    <s v="UPI"/>
    <s v="Fiber"/>
    <s v="No"/>
    <s v="No"/>
    <n v="2"/>
    <x v="1"/>
  </r>
  <r>
    <n v="19534"/>
    <n v="40"/>
    <n v="97.91"/>
    <n v="3916.4"/>
    <s v="Month-to-month"/>
    <s v="Debit"/>
    <s v="Fiber"/>
    <s v="Yes"/>
    <s v="No"/>
    <n v="0"/>
    <x v="0"/>
  </r>
  <r>
    <n v="19535"/>
    <n v="72"/>
    <n v="35.659999999999997"/>
    <n v="2567.52"/>
    <s v="Two year"/>
    <s v="Cash"/>
    <s v="Fiber"/>
    <s v="No"/>
    <s v="No"/>
    <n v="2"/>
    <x v="0"/>
  </r>
  <r>
    <n v="19536"/>
    <n v="2"/>
    <n v="66.69"/>
    <n v="133.38"/>
    <s v="One year"/>
    <s v="Debit"/>
    <s v="Fiber"/>
    <s v="No"/>
    <s v="No"/>
    <n v="1"/>
    <x v="1"/>
  </r>
  <r>
    <n v="19537"/>
    <n v="14"/>
    <n v="92.79"/>
    <n v="1299.06"/>
    <s v="Month-to-month"/>
    <s v="Credit"/>
    <s v="Fiber"/>
    <s v="Yes"/>
    <s v="Yes"/>
    <n v="3"/>
    <x v="1"/>
  </r>
  <r>
    <n v="19538"/>
    <n v="10"/>
    <n v="46.18"/>
    <n v="461.8"/>
    <s v="Month-to-month"/>
    <s v="UPI"/>
    <s v="Fiber"/>
    <s v="No"/>
    <s v="Yes"/>
    <n v="1"/>
    <x v="0"/>
  </r>
  <r>
    <n v="19539"/>
    <n v="50"/>
    <n v="23.31"/>
    <n v="1165.5"/>
    <s v="One year"/>
    <s v="Credit"/>
    <s v="DSL"/>
    <s v="No"/>
    <s v="Yes"/>
    <n v="0"/>
    <x v="0"/>
  </r>
  <r>
    <n v="19540"/>
    <n v="18"/>
    <n v="61.81"/>
    <n v="1112.58"/>
    <s v="One year"/>
    <s v="Cash"/>
    <s v="DSL"/>
    <s v="Yes"/>
    <s v="No"/>
    <n v="2"/>
    <x v="0"/>
  </r>
  <r>
    <n v="19541"/>
    <n v="18"/>
    <n v="62.51"/>
    <n v="1125.18"/>
    <s v="One year"/>
    <s v="Debit"/>
    <s v="None"/>
    <s v="No"/>
    <s v="Yes"/>
    <n v="2"/>
    <x v="0"/>
  </r>
  <r>
    <n v="19542"/>
    <n v="16"/>
    <n v="26.51"/>
    <n v="424.16"/>
    <s v="Month-to-month"/>
    <s v="Cash"/>
    <s v="Fiber"/>
    <s v="No"/>
    <s v="No"/>
    <n v="2"/>
    <x v="0"/>
  </r>
  <r>
    <n v="19543"/>
    <n v="52"/>
    <n v="52.06"/>
    <n v="2707.12"/>
    <s v="Two year"/>
    <s v="Cash"/>
    <s v="DSL"/>
    <s v="No"/>
    <s v="Yes"/>
    <n v="1"/>
    <x v="0"/>
  </r>
  <r>
    <n v="19544"/>
    <n v="69"/>
    <n v="111.73"/>
    <n v="7709.37"/>
    <s v="One year"/>
    <s v="Credit"/>
    <s v="DSL"/>
    <s v="No"/>
    <s v="No"/>
    <n v="1"/>
    <x v="1"/>
  </r>
  <r>
    <n v="19545"/>
    <n v="52"/>
    <n v="45.03"/>
    <n v="2341.56"/>
    <s v="Month-to-month"/>
    <s v="Cash"/>
    <s v="DSL"/>
    <s v="No"/>
    <s v="No"/>
    <n v="1"/>
    <x v="0"/>
  </r>
  <r>
    <n v="19546"/>
    <n v="31"/>
    <n v="76.92"/>
    <n v="2384.52"/>
    <s v="Month-to-month"/>
    <s v="Cash"/>
    <s v="None"/>
    <s v="Yes"/>
    <s v="No"/>
    <n v="2"/>
    <x v="0"/>
  </r>
  <r>
    <n v="19547"/>
    <n v="23"/>
    <n v="68.790000000000006"/>
    <n v="1582.17"/>
    <s v="Month-to-month"/>
    <s v="Cash"/>
    <s v="Fiber"/>
    <s v="Yes"/>
    <s v="No"/>
    <n v="1"/>
    <x v="1"/>
  </r>
  <r>
    <n v="19548"/>
    <n v="42"/>
    <n v="106.21"/>
    <n v="4460.82"/>
    <s v="Two year"/>
    <s v="UPI"/>
    <s v="DSL"/>
    <s v="No"/>
    <s v="Yes"/>
    <n v="4"/>
    <x v="1"/>
  </r>
  <r>
    <n v="19549"/>
    <n v="62"/>
    <n v="85.36"/>
    <n v="5292.32"/>
    <s v="Month-to-month"/>
    <s v="Cash"/>
    <s v="Fiber"/>
    <s v="No"/>
    <s v="No"/>
    <n v="1"/>
    <x v="1"/>
  </r>
  <r>
    <n v="19550"/>
    <n v="50"/>
    <n v="35.840000000000003"/>
    <n v="1792"/>
    <s v="One year"/>
    <s v="Debit"/>
    <s v="None"/>
    <s v="No"/>
    <s v="No"/>
    <n v="1"/>
    <x v="0"/>
  </r>
  <r>
    <n v="19551"/>
    <n v="15"/>
    <n v="34.29"/>
    <n v="514.35"/>
    <s v="One year"/>
    <s v="Credit"/>
    <s v="None"/>
    <s v="No"/>
    <s v="No"/>
    <n v="0"/>
    <x v="0"/>
  </r>
  <r>
    <n v="19552"/>
    <n v="44"/>
    <n v="75.75"/>
    <n v="3333"/>
    <s v="Month-to-month"/>
    <s v="UPI"/>
    <s v="Fiber"/>
    <s v="No"/>
    <s v="No"/>
    <n v="0"/>
    <x v="0"/>
  </r>
  <r>
    <n v="19553"/>
    <n v="42"/>
    <n v="24.65"/>
    <n v="1035.3"/>
    <s v="Month-to-month"/>
    <s v="Debit"/>
    <s v="Fiber"/>
    <s v="No"/>
    <s v="No"/>
    <n v="3"/>
    <x v="1"/>
  </r>
  <r>
    <n v="19554"/>
    <n v="45"/>
    <n v="59.35"/>
    <n v="2670.75"/>
    <s v="One year"/>
    <s v="UPI"/>
    <s v="Fiber"/>
    <s v="Yes"/>
    <s v="No"/>
    <n v="3"/>
    <x v="0"/>
  </r>
  <r>
    <n v="19555"/>
    <n v="35"/>
    <n v="59.9"/>
    <n v="2096.5"/>
    <s v="Two year"/>
    <s v="Cash"/>
    <s v="DSL"/>
    <s v="No"/>
    <s v="No"/>
    <n v="2"/>
    <x v="0"/>
  </r>
  <r>
    <n v="19556"/>
    <n v="22"/>
    <n v="39.630000000000003"/>
    <n v="871.86"/>
    <s v="One year"/>
    <s v="Credit"/>
    <s v="None"/>
    <s v="No"/>
    <s v="No"/>
    <n v="2"/>
    <x v="0"/>
  </r>
  <r>
    <n v="19557"/>
    <n v="38"/>
    <n v="50.1"/>
    <n v="1903.8"/>
    <s v="Month-to-month"/>
    <s v="Debit"/>
    <s v="DSL"/>
    <s v="No"/>
    <s v="No"/>
    <n v="2"/>
    <x v="0"/>
  </r>
  <r>
    <n v="19558"/>
    <n v="70"/>
    <n v="52.99"/>
    <n v="3709.3"/>
    <s v="Month-to-month"/>
    <s v="UPI"/>
    <s v="Fiber"/>
    <s v="Yes"/>
    <s v="Yes"/>
    <n v="2"/>
    <x v="0"/>
  </r>
  <r>
    <n v="19559"/>
    <n v="64"/>
    <n v="21.18"/>
    <n v="1355.52"/>
    <s v="Two year"/>
    <s v="Debit"/>
    <s v="Fiber"/>
    <s v="No"/>
    <s v="No"/>
    <n v="3"/>
    <x v="0"/>
  </r>
  <r>
    <n v="19560"/>
    <n v="7"/>
    <n v="100.59"/>
    <n v="704.13"/>
    <s v="Month-to-month"/>
    <s v="Credit"/>
    <s v="DSL"/>
    <s v="Yes"/>
    <s v="No"/>
    <n v="1"/>
    <x v="0"/>
  </r>
  <r>
    <n v="19561"/>
    <n v="44"/>
    <n v="115.74"/>
    <n v="5092.5600000000004"/>
    <s v="Month-to-month"/>
    <s v="Credit"/>
    <s v="None"/>
    <s v="No"/>
    <s v="No"/>
    <n v="3"/>
    <x v="1"/>
  </r>
  <r>
    <n v="19562"/>
    <n v="7"/>
    <n v="48.93"/>
    <n v="342.51"/>
    <s v="Month-to-month"/>
    <s v="Cash"/>
    <s v="Fiber"/>
    <s v="No"/>
    <s v="Yes"/>
    <n v="1"/>
    <x v="0"/>
  </r>
  <r>
    <n v="19563"/>
    <n v="66"/>
    <n v="31.2"/>
    <n v="2059.1999999999998"/>
    <s v="Two year"/>
    <s v="UPI"/>
    <s v="Fiber"/>
    <s v="No"/>
    <s v="Yes"/>
    <n v="2"/>
    <x v="0"/>
  </r>
  <r>
    <n v="19564"/>
    <n v="60"/>
    <n v="115.36"/>
    <n v="6921.6"/>
    <s v="One year"/>
    <s v="Debit"/>
    <s v="Fiber"/>
    <s v="No"/>
    <s v="No"/>
    <n v="1"/>
    <x v="1"/>
  </r>
  <r>
    <n v="19565"/>
    <n v="1"/>
    <n v="94.06"/>
    <n v="94.06"/>
    <s v="Month-to-month"/>
    <s v="Credit"/>
    <s v="Fiber"/>
    <s v="Yes"/>
    <s v="No"/>
    <n v="2"/>
    <x v="1"/>
  </r>
  <r>
    <n v="19566"/>
    <n v="62"/>
    <n v="109.11"/>
    <n v="6764.82"/>
    <s v="Month-to-month"/>
    <s v="Cash"/>
    <s v="Fiber"/>
    <s v="No"/>
    <s v="Yes"/>
    <n v="1"/>
    <x v="1"/>
  </r>
  <r>
    <n v="19567"/>
    <n v="18"/>
    <n v="56.09"/>
    <n v="1009.62"/>
    <s v="Two year"/>
    <s v="UPI"/>
    <s v="Fiber"/>
    <s v="Yes"/>
    <s v="No"/>
    <n v="1"/>
    <x v="0"/>
  </r>
  <r>
    <n v="19568"/>
    <n v="7"/>
    <n v="68.41"/>
    <n v="478.87"/>
    <s v="Month-to-month"/>
    <s v="Cash"/>
    <s v="Fiber"/>
    <s v="No"/>
    <s v="Yes"/>
    <n v="0"/>
    <x v="0"/>
  </r>
  <r>
    <n v="19569"/>
    <n v="54"/>
    <n v="113.02"/>
    <n v="6103.08"/>
    <s v="Month-to-month"/>
    <s v="Cash"/>
    <s v="DSL"/>
    <s v="Yes"/>
    <s v="Yes"/>
    <n v="1"/>
    <x v="0"/>
  </r>
  <r>
    <n v="19570"/>
    <n v="67"/>
    <n v="65.959999999999994"/>
    <n v="4419.32"/>
    <s v="One year"/>
    <s v="Cash"/>
    <s v="DSL"/>
    <s v="Yes"/>
    <s v="No"/>
    <n v="0"/>
    <x v="0"/>
  </r>
  <r>
    <n v="19571"/>
    <n v="10"/>
    <n v="87.21"/>
    <n v="872.1"/>
    <s v="Month-to-month"/>
    <s v="Cash"/>
    <s v="DSL"/>
    <s v="No"/>
    <s v="No"/>
    <n v="2"/>
    <x v="0"/>
  </r>
  <r>
    <n v="19572"/>
    <n v="61"/>
    <n v="90.48"/>
    <n v="5519.28"/>
    <s v="Month-to-month"/>
    <s v="Cash"/>
    <s v="Fiber"/>
    <s v="No"/>
    <s v="Yes"/>
    <n v="2"/>
    <x v="1"/>
  </r>
  <r>
    <n v="19573"/>
    <n v="59"/>
    <n v="103.71"/>
    <n v="6118.89"/>
    <s v="Two year"/>
    <s v="Cash"/>
    <s v="Fiber"/>
    <s v="No"/>
    <s v="Yes"/>
    <n v="0"/>
    <x v="0"/>
  </r>
  <r>
    <n v="19574"/>
    <n v="59"/>
    <n v="117.52"/>
    <n v="6933.68"/>
    <s v="One year"/>
    <s v="Cash"/>
    <s v="DSL"/>
    <s v="No"/>
    <s v="No"/>
    <n v="1"/>
    <x v="0"/>
  </r>
  <r>
    <n v="19575"/>
    <n v="69"/>
    <n v="53.49"/>
    <n v="3690.81"/>
    <s v="Month-to-month"/>
    <s v="Cash"/>
    <s v="None"/>
    <s v="No"/>
    <s v="No"/>
    <n v="2"/>
    <x v="0"/>
  </r>
  <r>
    <n v="19576"/>
    <n v="63"/>
    <n v="44.75"/>
    <n v="2819.25"/>
    <s v="One year"/>
    <s v="Cash"/>
    <s v="DSL"/>
    <s v="No"/>
    <s v="No"/>
    <n v="2"/>
    <x v="0"/>
  </r>
  <r>
    <n v="19577"/>
    <n v="8"/>
    <n v="27.77"/>
    <n v="222.16"/>
    <s v="One year"/>
    <s v="UPI"/>
    <s v="Fiber"/>
    <s v="No"/>
    <s v="Yes"/>
    <n v="1"/>
    <x v="0"/>
  </r>
  <r>
    <n v="19578"/>
    <n v="55"/>
    <n v="105.65"/>
    <n v="5810.75"/>
    <s v="Month-to-month"/>
    <s v="UPI"/>
    <s v="Fiber"/>
    <s v="No"/>
    <s v="Yes"/>
    <n v="3"/>
    <x v="1"/>
  </r>
  <r>
    <n v="19579"/>
    <n v="6"/>
    <n v="49.27"/>
    <n v="295.62"/>
    <s v="Month-to-month"/>
    <s v="Cash"/>
    <s v="DSL"/>
    <s v="Yes"/>
    <s v="Yes"/>
    <n v="0"/>
    <x v="0"/>
  </r>
  <r>
    <n v="19580"/>
    <n v="1"/>
    <n v="24.96"/>
    <n v="24.96"/>
    <s v="Month-to-month"/>
    <s v="Debit"/>
    <s v="DSL"/>
    <s v="No"/>
    <s v="Yes"/>
    <n v="1"/>
    <x v="1"/>
  </r>
  <r>
    <n v="19581"/>
    <n v="56"/>
    <n v="106.53"/>
    <n v="5965.68"/>
    <s v="Month-to-month"/>
    <s v="Credit"/>
    <s v="Fiber"/>
    <s v="No"/>
    <s v="Yes"/>
    <n v="1"/>
    <x v="1"/>
  </r>
  <r>
    <n v="19582"/>
    <n v="10"/>
    <n v="70.989999999999995"/>
    <n v="709.9"/>
    <s v="Month-to-month"/>
    <s v="Credit"/>
    <s v="Fiber"/>
    <s v="Yes"/>
    <s v="No"/>
    <n v="0"/>
    <x v="1"/>
  </r>
  <r>
    <n v="19583"/>
    <n v="23"/>
    <n v="103.83"/>
    <n v="2388.09"/>
    <s v="Month-to-month"/>
    <s v="Debit"/>
    <s v="Fiber"/>
    <s v="Yes"/>
    <s v="No"/>
    <n v="0"/>
    <x v="1"/>
  </r>
  <r>
    <n v="19584"/>
    <n v="16"/>
    <n v="75.45"/>
    <n v="1207.2"/>
    <s v="Month-to-month"/>
    <s v="Credit"/>
    <s v="Fiber"/>
    <s v="No"/>
    <s v="No"/>
    <n v="3"/>
    <x v="1"/>
  </r>
  <r>
    <n v="19585"/>
    <n v="16"/>
    <n v="51.37"/>
    <n v="821.92"/>
    <s v="Month-to-month"/>
    <s v="UPI"/>
    <s v="DSL"/>
    <s v="No"/>
    <s v="Yes"/>
    <n v="2"/>
    <x v="1"/>
  </r>
  <r>
    <n v="19586"/>
    <n v="56"/>
    <n v="32.979999999999997"/>
    <n v="1846.88"/>
    <s v="Month-to-month"/>
    <s v="Cash"/>
    <s v="DSL"/>
    <s v="No"/>
    <s v="No"/>
    <n v="2"/>
    <x v="0"/>
  </r>
  <r>
    <n v="19587"/>
    <n v="6"/>
    <n v="63.72"/>
    <n v="382.32"/>
    <s v="Month-to-month"/>
    <s v="UPI"/>
    <s v="Fiber"/>
    <s v="No"/>
    <s v="Yes"/>
    <n v="1"/>
    <x v="0"/>
  </r>
  <r>
    <n v="19588"/>
    <n v="30"/>
    <n v="22.65"/>
    <n v="679.5"/>
    <s v="Two year"/>
    <s v="Debit"/>
    <s v="Fiber"/>
    <s v="No"/>
    <s v="No"/>
    <n v="1"/>
    <x v="0"/>
  </r>
  <r>
    <n v="19589"/>
    <n v="63"/>
    <n v="80.25"/>
    <n v="5055.75"/>
    <s v="One year"/>
    <s v="UPI"/>
    <s v="DSL"/>
    <s v="No"/>
    <s v="No"/>
    <n v="2"/>
    <x v="0"/>
  </r>
  <r>
    <n v="19590"/>
    <n v="1"/>
    <n v="62.77"/>
    <n v="62.77"/>
    <s v="Month-to-month"/>
    <s v="Credit"/>
    <s v="DSL"/>
    <s v="Yes"/>
    <s v="No"/>
    <n v="0"/>
    <x v="0"/>
  </r>
  <r>
    <n v="19591"/>
    <n v="51"/>
    <n v="34.15"/>
    <n v="1741.65"/>
    <s v="Month-to-month"/>
    <s v="Credit"/>
    <s v="Fiber"/>
    <s v="No"/>
    <s v="No"/>
    <n v="4"/>
    <x v="1"/>
  </r>
  <r>
    <n v="19592"/>
    <n v="46"/>
    <n v="73.02"/>
    <n v="3358.92"/>
    <s v="Month-to-month"/>
    <s v="Debit"/>
    <s v="DSL"/>
    <s v="Yes"/>
    <s v="No"/>
    <n v="2"/>
    <x v="1"/>
  </r>
  <r>
    <n v="19593"/>
    <n v="21"/>
    <n v="100.09"/>
    <n v="2101.89"/>
    <s v="One year"/>
    <s v="Cash"/>
    <s v="None"/>
    <s v="No"/>
    <s v="No"/>
    <n v="0"/>
    <x v="0"/>
  </r>
  <r>
    <n v="19594"/>
    <n v="38"/>
    <n v="117.48"/>
    <n v="4464.24"/>
    <s v="Two year"/>
    <s v="UPI"/>
    <s v="Fiber"/>
    <s v="Yes"/>
    <s v="Yes"/>
    <n v="0"/>
    <x v="0"/>
  </r>
  <r>
    <n v="19595"/>
    <n v="69"/>
    <n v="72.739999999999995"/>
    <n v="5019.0600000000004"/>
    <s v="Month-to-month"/>
    <s v="Credit"/>
    <s v="DSL"/>
    <s v="No"/>
    <s v="No"/>
    <n v="1"/>
    <x v="0"/>
  </r>
  <r>
    <n v="19596"/>
    <n v="63"/>
    <n v="32.96"/>
    <n v="2076.48"/>
    <s v="Month-to-month"/>
    <s v="Credit"/>
    <s v="DSL"/>
    <s v="No"/>
    <s v="Yes"/>
    <n v="3"/>
    <x v="1"/>
  </r>
  <r>
    <n v="19597"/>
    <n v="50"/>
    <n v="101.07"/>
    <n v="5053.5"/>
    <s v="Two year"/>
    <s v="Cash"/>
    <s v="Fiber"/>
    <s v="Yes"/>
    <s v="No"/>
    <n v="4"/>
    <x v="0"/>
  </r>
  <r>
    <n v="19598"/>
    <n v="12"/>
    <n v="89.58"/>
    <n v="1074.96"/>
    <s v="One year"/>
    <s v="Credit"/>
    <s v="Fiber"/>
    <s v="No"/>
    <s v="No"/>
    <n v="4"/>
    <x v="1"/>
  </r>
  <r>
    <n v="19599"/>
    <n v="69"/>
    <n v="115.4"/>
    <n v="7962.6"/>
    <s v="One year"/>
    <s v="UPI"/>
    <s v="DSL"/>
    <s v="No"/>
    <s v="No"/>
    <n v="3"/>
    <x v="1"/>
  </r>
  <r>
    <n v="19600"/>
    <n v="44"/>
    <n v="73.52"/>
    <n v="3234.88"/>
    <s v="Month-to-month"/>
    <s v="Credit"/>
    <s v="DSL"/>
    <s v="No"/>
    <s v="No"/>
    <n v="0"/>
    <x v="1"/>
  </r>
  <r>
    <n v="19601"/>
    <n v="52"/>
    <n v="55.71"/>
    <n v="2896.92"/>
    <s v="One year"/>
    <s v="UPI"/>
    <s v="Fiber"/>
    <s v="No"/>
    <s v="Yes"/>
    <n v="2"/>
    <x v="0"/>
  </r>
  <r>
    <n v="19602"/>
    <n v="9"/>
    <n v="116.28"/>
    <n v="1046.52"/>
    <s v="Month-to-month"/>
    <s v="Credit"/>
    <s v="DSL"/>
    <s v="No"/>
    <s v="No"/>
    <n v="1"/>
    <x v="1"/>
  </r>
  <r>
    <n v="19603"/>
    <n v="65"/>
    <n v="73.84"/>
    <n v="4799.6000000000004"/>
    <s v="Month-to-month"/>
    <s v="UPI"/>
    <s v="DSL"/>
    <s v="Yes"/>
    <s v="No"/>
    <n v="0"/>
    <x v="0"/>
  </r>
  <r>
    <n v="19604"/>
    <n v="10"/>
    <n v="21.59"/>
    <n v="215.9"/>
    <s v="Month-to-month"/>
    <s v="Credit"/>
    <s v="DSL"/>
    <s v="Yes"/>
    <s v="No"/>
    <n v="3"/>
    <x v="0"/>
  </r>
  <r>
    <n v="19605"/>
    <n v="46"/>
    <n v="67.37"/>
    <n v="3099.02"/>
    <s v="Two year"/>
    <s v="UPI"/>
    <s v="DSL"/>
    <s v="No"/>
    <s v="No"/>
    <n v="1"/>
    <x v="0"/>
  </r>
  <r>
    <n v="19606"/>
    <n v="58"/>
    <n v="20.239999999999998"/>
    <n v="1173.92"/>
    <s v="Month-to-month"/>
    <s v="Debit"/>
    <s v="DSL"/>
    <s v="Yes"/>
    <s v="Yes"/>
    <n v="2"/>
    <x v="0"/>
  </r>
  <r>
    <n v="19607"/>
    <n v="37"/>
    <n v="93.77"/>
    <n v="3469.49"/>
    <s v="Month-to-month"/>
    <s v="Debit"/>
    <s v="DSL"/>
    <s v="Yes"/>
    <s v="Yes"/>
    <n v="3"/>
    <x v="1"/>
  </r>
  <r>
    <n v="19608"/>
    <n v="52"/>
    <n v="76.59"/>
    <n v="3982.68"/>
    <s v="Two year"/>
    <s v="Debit"/>
    <s v="DSL"/>
    <s v="Yes"/>
    <s v="Yes"/>
    <n v="0"/>
    <x v="0"/>
  </r>
  <r>
    <n v="19609"/>
    <n v="13"/>
    <n v="30.98"/>
    <n v="402.74"/>
    <s v="Month-to-month"/>
    <s v="Credit"/>
    <s v="DSL"/>
    <s v="Yes"/>
    <s v="No"/>
    <n v="1"/>
    <x v="0"/>
  </r>
  <r>
    <n v="19610"/>
    <n v="6"/>
    <n v="101.3"/>
    <n v="607.79999999999995"/>
    <s v="One year"/>
    <s v="Cash"/>
    <s v="DSL"/>
    <s v="No"/>
    <s v="Yes"/>
    <n v="2"/>
    <x v="0"/>
  </r>
  <r>
    <n v="19611"/>
    <n v="58"/>
    <n v="73.64"/>
    <n v="4271.12"/>
    <s v="Month-to-month"/>
    <s v="Cash"/>
    <s v="Fiber"/>
    <s v="Yes"/>
    <s v="No"/>
    <n v="1"/>
    <x v="0"/>
  </r>
  <r>
    <n v="19612"/>
    <n v="48"/>
    <n v="31.41"/>
    <n v="1507.68"/>
    <s v="Month-to-month"/>
    <s v="UPI"/>
    <s v="DSL"/>
    <s v="No"/>
    <s v="Yes"/>
    <n v="4"/>
    <x v="1"/>
  </r>
  <r>
    <n v="19613"/>
    <n v="32"/>
    <n v="36"/>
    <n v="1152"/>
    <s v="Month-to-month"/>
    <s v="Cash"/>
    <s v="Fiber"/>
    <s v="Yes"/>
    <s v="Yes"/>
    <n v="3"/>
    <x v="1"/>
  </r>
  <r>
    <n v="19614"/>
    <n v="11"/>
    <n v="102.21"/>
    <n v="1124.31"/>
    <s v="Month-to-month"/>
    <s v="Credit"/>
    <s v="Fiber"/>
    <s v="Yes"/>
    <s v="No"/>
    <n v="1"/>
    <x v="0"/>
  </r>
  <r>
    <n v="19615"/>
    <n v="5"/>
    <n v="55.55"/>
    <n v="277.75"/>
    <s v="Month-to-month"/>
    <s v="UPI"/>
    <s v="Fiber"/>
    <s v="Yes"/>
    <s v="Yes"/>
    <n v="1"/>
    <x v="0"/>
  </r>
  <r>
    <n v="19616"/>
    <n v="6"/>
    <n v="102.11"/>
    <n v="612.66"/>
    <s v="Month-to-month"/>
    <s v="UPI"/>
    <s v="None"/>
    <s v="No"/>
    <s v="No"/>
    <n v="3"/>
    <x v="1"/>
  </r>
  <r>
    <n v="19617"/>
    <n v="21"/>
    <n v="26.95"/>
    <n v="565.95000000000005"/>
    <s v="One year"/>
    <s v="Credit"/>
    <s v="Fiber"/>
    <s v="Yes"/>
    <s v="No"/>
    <n v="0"/>
    <x v="0"/>
  </r>
  <r>
    <n v="19618"/>
    <n v="42"/>
    <n v="44.39"/>
    <n v="1864.38"/>
    <s v="Month-to-month"/>
    <s v="UPI"/>
    <s v="DSL"/>
    <s v="Yes"/>
    <s v="No"/>
    <n v="3"/>
    <x v="0"/>
  </r>
  <r>
    <n v="19619"/>
    <n v="27"/>
    <n v="96.46"/>
    <n v="2604.42"/>
    <s v="Month-to-month"/>
    <s v="Cash"/>
    <s v="DSL"/>
    <s v="Yes"/>
    <s v="No"/>
    <n v="2"/>
    <x v="0"/>
  </r>
  <r>
    <n v="19620"/>
    <n v="3"/>
    <n v="84.17"/>
    <n v="252.51"/>
    <s v="One year"/>
    <s v="Debit"/>
    <s v="DSL"/>
    <s v="No"/>
    <s v="No"/>
    <n v="1"/>
    <x v="1"/>
  </r>
  <r>
    <n v="19621"/>
    <n v="60"/>
    <n v="50.68"/>
    <n v="3040.8"/>
    <s v="One year"/>
    <s v="Cash"/>
    <s v="DSL"/>
    <s v="No"/>
    <s v="Yes"/>
    <n v="3"/>
    <x v="0"/>
  </r>
  <r>
    <n v="19622"/>
    <n v="66"/>
    <n v="113.6"/>
    <n v="7497.6"/>
    <s v="Month-to-month"/>
    <s v="Credit"/>
    <s v="Fiber"/>
    <s v="No"/>
    <s v="Yes"/>
    <n v="3"/>
    <x v="1"/>
  </r>
  <r>
    <n v="19623"/>
    <n v="49"/>
    <n v="41.11"/>
    <n v="2014.39"/>
    <s v="Month-to-month"/>
    <s v="Debit"/>
    <s v="None"/>
    <s v="Yes"/>
    <s v="No"/>
    <n v="0"/>
    <x v="0"/>
  </r>
  <r>
    <n v="19624"/>
    <n v="34"/>
    <n v="104.98"/>
    <n v="3569.32"/>
    <s v="One year"/>
    <s v="Debit"/>
    <s v="DSL"/>
    <s v="No"/>
    <s v="Yes"/>
    <n v="1"/>
    <x v="0"/>
  </r>
  <r>
    <n v="19625"/>
    <n v="37"/>
    <n v="89.57"/>
    <n v="3314.09"/>
    <s v="Month-to-month"/>
    <s v="Cash"/>
    <s v="DSL"/>
    <s v="Yes"/>
    <s v="No"/>
    <n v="5"/>
    <x v="1"/>
  </r>
  <r>
    <n v="19626"/>
    <n v="42"/>
    <n v="32.11"/>
    <n v="1348.62"/>
    <s v="Month-to-month"/>
    <s v="Debit"/>
    <s v="Fiber"/>
    <s v="No"/>
    <s v="Yes"/>
    <n v="1"/>
    <x v="0"/>
  </r>
  <r>
    <n v="19627"/>
    <n v="65"/>
    <n v="75.510000000000005"/>
    <n v="4908.1499999999996"/>
    <s v="Two year"/>
    <s v="Cash"/>
    <s v="Fiber"/>
    <s v="No"/>
    <s v="No"/>
    <n v="2"/>
    <x v="0"/>
  </r>
  <r>
    <n v="19628"/>
    <n v="60"/>
    <n v="112.99"/>
    <n v="6779.4"/>
    <s v="One year"/>
    <s v="Cash"/>
    <s v="Fiber"/>
    <s v="No"/>
    <s v="No"/>
    <n v="0"/>
    <x v="0"/>
  </r>
  <r>
    <n v="19629"/>
    <n v="1"/>
    <n v="81.89"/>
    <n v="81.89"/>
    <s v="Month-to-month"/>
    <s v="Cash"/>
    <s v="DSL"/>
    <s v="Yes"/>
    <s v="Yes"/>
    <n v="2"/>
    <x v="1"/>
  </r>
  <r>
    <n v="19630"/>
    <n v="59"/>
    <n v="72.88"/>
    <n v="4299.92"/>
    <s v="Month-to-month"/>
    <s v="Credit"/>
    <s v="Fiber"/>
    <s v="Yes"/>
    <s v="Yes"/>
    <n v="2"/>
    <x v="0"/>
  </r>
  <r>
    <n v="19631"/>
    <n v="4"/>
    <n v="56.63"/>
    <n v="226.52"/>
    <s v="Month-to-month"/>
    <s v="Debit"/>
    <s v="Fiber"/>
    <s v="No"/>
    <s v="Yes"/>
    <n v="5"/>
    <x v="1"/>
  </r>
  <r>
    <n v="19632"/>
    <n v="14"/>
    <n v="98.88"/>
    <n v="1384.32"/>
    <s v="Month-to-month"/>
    <s v="Credit"/>
    <s v="Fiber"/>
    <s v="No"/>
    <s v="Yes"/>
    <n v="2"/>
    <x v="1"/>
  </r>
  <r>
    <n v="19633"/>
    <n v="18"/>
    <n v="111.31"/>
    <n v="2003.58"/>
    <s v="One year"/>
    <s v="Credit"/>
    <s v="DSL"/>
    <s v="No"/>
    <s v="No"/>
    <n v="2"/>
    <x v="0"/>
  </r>
  <r>
    <n v="19634"/>
    <n v="34"/>
    <n v="95.33"/>
    <n v="3241.22"/>
    <s v="Month-to-month"/>
    <s v="Cash"/>
    <s v="DSL"/>
    <s v="No"/>
    <s v="No"/>
    <n v="0"/>
    <x v="1"/>
  </r>
  <r>
    <n v="19635"/>
    <n v="1"/>
    <n v="92.52"/>
    <n v="92.52"/>
    <s v="Month-to-month"/>
    <s v="Debit"/>
    <s v="DSL"/>
    <s v="No"/>
    <s v="Yes"/>
    <n v="2"/>
    <x v="1"/>
  </r>
  <r>
    <n v="19636"/>
    <n v="53"/>
    <n v="39.25"/>
    <n v="2080.25"/>
    <s v="Month-to-month"/>
    <s v="UPI"/>
    <s v="Fiber"/>
    <s v="Yes"/>
    <s v="No"/>
    <n v="1"/>
    <x v="0"/>
  </r>
  <r>
    <n v="19637"/>
    <n v="22"/>
    <n v="103.4"/>
    <n v="2274.8000000000002"/>
    <s v="Month-to-month"/>
    <s v="UPI"/>
    <s v="None"/>
    <s v="No"/>
    <s v="Yes"/>
    <n v="3"/>
    <x v="1"/>
  </r>
  <r>
    <n v="19638"/>
    <n v="61"/>
    <n v="24.07"/>
    <n v="1468.27"/>
    <s v="Month-to-month"/>
    <s v="Cash"/>
    <s v="None"/>
    <s v="No"/>
    <s v="No"/>
    <n v="1"/>
    <x v="0"/>
  </r>
  <r>
    <n v="19639"/>
    <n v="22"/>
    <n v="95.74"/>
    <n v="2106.2800000000002"/>
    <s v="Month-to-month"/>
    <s v="Cash"/>
    <s v="Fiber"/>
    <s v="No"/>
    <s v="Yes"/>
    <n v="1"/>
    <x v="1"/>
  </r>
  <r>
    <n v="19640"/>
    <n v="50"/>
    <n v="41.09"/>
    <n v="2054.5"/>
    <s v="Month-to-month"/>
    <s v="Credit"/>
    <s v="DSL"/>
    <s v="No"/>
    <s v="Yes"/>
    <n v="1"/>
    <x v="0"/>
  </r>
  <r>
    <n v="19641"/>
    <n v="16"/>
    <n v="68.73"/>
    <n v="1099.68"/>
    <s v="One year"/>
    <s v="Debit"/>
    <s v="DSL"/>
    <s v="Yes"/>
    <s v="No"/>
    <n v="1"/>
    <x v="0"/>
  </r>
  <r>
    <n v="19642"/>
    <n v="28"/>
    <n v="89.52"/>
    <n v="2506.56"/>
    <s v="One year"/>
    <s v="Cash"/>
    <s v="Fiber"/>
    <s v="No"/>
    <s v="Yes"/>
    <n v="0"/>
    <x v="1"/>
  </r>
  <r>
    <n v="19643"/>
    <n v="70"/>
    <n v="95.91"/>
    <n v="6713.7"/>
    <s v="Month-to-month"/>
    <s v="Credit"/>
    <s v="DSL"/>
    <s v="Yes"/>
    <s v="No"/>
    <n v="3"/>
    <x v="1"/>
  </r>
  <r>
    <n v="19644"/>
    <n v="42"/>
    <n v="108.81"/>
    <n v="4570.0200000000004"/>
    <s v="One year"/>
    <s v="UPI"/>
    <s v="DSL"/>
    <s v="No"/>
    <s v="Yes"/>
    <n v="1"/>
    <x v="0"/>
  </r>
  <r>
    <n v="19645"/>
    <n v="66"/>
    <n v="48.26"/>
    <n v="3185.16"/>
    <s v="Two year"/>
    <s v="Credit"/>
    <s v="DSL"/>
    <s v="Yes"/>
    <s v="No"/>
    <n v="1"/>
    <x v="0"/>
  </r>
  <r>
    <n v="19646"/>
    <n v="71"/>
    <n v="42.43"/>
    <n v="3012.53"/>
    <s v="Month-to-month"/>
    <s v="Credit"/>
    <s v="Fiber"/>
    <s v="No"/>
    <s v="No"/>
    <n v="2"/>
    <x v="1"/>
  </r>
  <r>
    <n v="19647"/>
    <n v="35"/>
    <n v="119.62"/>
    <n v="4186.7"/>
    <s v="Two year"/>
    <s v="Cash"/>
    <s v="DSL"/>
    <s v="No"/>
    <s v="No"/>
    <n v="0"/>
    <x v="0"/>
  </r>
  <r>
    <n v="19648"/>
    <n v="20"/>
    <n v="40.76"/>
    <n v="815.2"/>
    <s v="Month-to-month"/>
    <s v="Cash"/>
    <s v="Fiber"/>
    <s v="No"/>
    <s v="No"/>
    <n v="1"/>
    <x v="0"/>
  </r>
  <r>
    <n v="19649"/>
    <n v="2"/>
    <n v="86.55"/>
    <n v="173.1"/>
    <s v="Two year"/>
    <s v="UPI"/>
    <s v="DSL"/>
    <s v="No"/>
    <s v="Yes"/>
    <n v="0"/>
    <x v="1"/>
  </r>
  <r>
    <n v="19650"/>
    <n v="7"/>
    <n v="115.27"/>
    <n v="806.89"/>
    <s v="Two year"/>
    <s v="Debit"/>
    <s v="DSL"/>
    <s v="No"/>
    <s v="No"/>
    <n v="1"/>
    <x v="0"/>
  </r>
  <r>
    <n v="19651"/>
    <n v="49"/>
    <n v="109.66"/>
    <n v="5373.34"/>
    <s v="Month-to-month"/>
    <s v="UPI"/>
    <s v="DSL"/>
    <s v="No"/>
    <s v="Yes"/>
    <n v="3"/>
    <x v="1"/>
  </r>
  <r>
    <n v="19652"/>
    <n v="9"/>
    <n v="64.33"/>
    <n v="578.97"/>
    <s v="Month-to-month"/>
    <s v="Debit"/>
    <s v="Fiber"/>
    <s v="Yes"/>
    <s v="No"/>
    <n v="3"/>
    <x v="0"/>
  </r>
  <r>
    <n v="19653"/>
    <n v="27"/>
    <n v="83.76"/>
    <n v="2261.52"/>
    <s v="One year"/>
    <s v="Debit"/>
    <s v="Fiber"/>
    <s v="No"/>
    <s v="Yes"/>
    <n v="1"/>
    <x v="1"/>
  </r>
  <r>
    <n v="19654"/>
    <n v="2"/>
    <n v="72.91"/>
    <n v="145.82"/>
    <s v="Month-to-month"/>
    <s v="Cash"/>
    <s v="Fiber"/>
    <s v="No"/>
    <s v="Yes"/>
    <n v="2"/>
    <x v="0"/>
  </r>
  <r>
    <n v="19655"/>
    <n v="68"/>
    <n v="54.67"/>
    <n v="3717.56"/>
    <s v="Month-to-month"/>
    <s v="UPI"/>
    <s v="DSL"/>
    <s v="No"/>
    <s v="Yes"/>
    <n v="2"/>
    <x v="0"/>
  </r>
  <r>
    <n v="19656"/>
    <n v="60"/>
    <n v="34.44"/>
    <n v="2066.4"/>
    <s v="Month-to-month"/>
    <s v="Credit"/>
    <s v="Fiber"/>
    <s v="Yes"/>
    <s v="No"/>
    <n v="5"/>
    <x v="0"/>
  </r>
  <r>
    <n v="19657"/>
    <n v="49"/>
    <n v="100.34"/>
    <n v="4916.66"/>
    <s v="Month-to-month"/>
    <s v="Credit"/>
    <s v="DSL"/>
    <s v="Yes"/>
    <s v="No"/>
    <n v="0"/>
    <x v="1"/>
  </r>
  <r>
    <n v="19658"/>
    <n v="2"/>
    <n v="29.04"/>
    <n v="58.08"/>
    <s v="Month-to-month"/>
    <s v="UPI"/>
    <s v="Fiber"/>
    <s v="No"/>
    <s v="No"/>
    <n v="2"/>
    <x v="0"/>
  </r>
  <r>
    <n v="19659"/>
    <n v="17"/>
    <n v="80.959999999999994"/>
    <n v="1376.32"/>
    <s v="Month-to-month"/>
    <s v="Debit"/>
    <s v="Fiber"/>
    <s v="No"/>
    <s v="No"/>
    <n v="4"/>
    <x v="1"/>
  </r>
  <r>
    <n v="19660"/>
    <n v="20"/>
    <n v="79.44"/>
    <n v="1588.8"/>
    <s v="Month-to-month"/>
    <s v="UPI"/>
    <s v="Fiber"/>
    <s v="No"/>
    <s v="No"/>
    <n v="2"/>
    <x v="0"/>
  </r>
  <r>
    <n v="19661"/>
    <n v="32"/>
    <n v="53.48"/>
    <n v="1711.36"/>
    <s v="Month-to-month"/>
    <s v="Cash"/>
    <s v="DSL"/>
    <s v="No"/>
    <s v="No"/>
    <n v="1"/>
    <x v="0"/>
  </r>
  <r>
    <n v="19662"/>
    <n v="51"/>
    <n v="33.54"/>
    <n v="1710.54"/>
    <s v="One year"/>
    <s v="Credit"/>
    <s v="None"/>
    <s v="No"/>
    <s v="Yes"/>
    <n v="2"/>
    <x v="0"/>
  </r>
  <r>
    <n v="19663"/>
    <n v="42"/>
    <n v="99.96"/>
    <n v="4198.32"/>
    <s v="Month-to-month"/>
    <s v="Credit"/>
    <s v="DSL"/>
    <s v="No"/>
    <s v="No"/>
    <n v="0"/>
    <x v="1"/>
  </r>
  <r>
    <n v="19664"/>
    <n v="63"/>
    <n v="66.19"/>
    <n v="4169.97"/>
    <s v="Month-to-month"/>
    <s v="Debit"/>
    <s v="DSL"/>
    <s v="No"/>
    <s v="No"/>
    <n v="0"/>
    <x v="0"/>
  </r>
  <r>
    <n v="19665"/>
    <n v="61"/>
    <n v="92.53"/>
    <n v="5644.33"/>
    <s v="Month-to-month"/>
    <s v="Cash"/>
    <s v="DSL"/>
    <s v="Yes"/>
    <s v="Yes"/>
    <n v="1"/>
    <x v="0"/>
  </r>
  <r>
    <n v="19666"/>
    <n v="62"/>
    <n v="21.65"/>
    <n v="1342.3"/>
    <s v="Month-to-month"/>
    <s v="UPI"/>
    <s v="DSL"/>
    <s v="Yes"/>
    <s v="Yes"/>
    <n v="1"/>
    <x v="0"/>
  </r>
  <r>
    <n v="19667"/>
    <n v="3"/>
    <n v="27.45"/>
    <n v="82.35"/>
    <s v="One year"/>
    <s v="Cash"/>
    <s v="DSL"/>
    <s v="Yes"/>
    <s v="No"/>
    <n v="0"/>
    <x v="0"/>
  </r>
  <r>
    <n v="19668"/>
    <n v="26"/>
    <n v="37.58"/>
    <n v="977.08"/>
    <s v="Month-to-month"/>
    <s v="Credit"/>
    <s v="Fiber"/>
    <s v="Yes"/>
    <s v="No"/>
    <n v="1"/>
    <x v="1"/>
  </r>
  <r>
    <n v="19669"/>
    <n v="48"/>
    <n v="31.38"/>
    <n v="1506.24"/>
    <s v="Month-to-month"/>
    <s v="Cash"/>
    <s v="DSL"/>
    <s v="No"/>
    <s v="No"/>
    <n v="3"/>
    <x v="1"/>
  </r>
  <r>
    <n v="19670"/>
    <n v="8"/>
    <n v="39.17"/>
    <n v="313.36"/>
    <s v="Two year"/>
    <s v="UPI"/>
    <s v="Fiber"/>
    <s v="Yes"/>
    <s v="Yes"/>
    <n v="1"/>
    <x v="1"/>
  </r>
  <r>
    <n v="19671"/>
    <n v="5"/>
    <n v="88.65"/>
    <n v="443.25"/>
    <s v="One year"/>
    <s v="UPI"/>
    <s v="DSL"/>
    <s v="No"/>
    <s v="Yes"/>
    <n v="0"/>
    <x v="0"/>
  </r>
  <r>
    <n v="19672"/>
    <n v="11"/>
    <n v="24.7"/>
    <n v="271.7"/>
    <s v="Month-to-month"/>
    <s v="UPI"/>
    <s v="None"/>
    <s v="Yes"/>
    <s v="No"/>
    <n v="1"/>
    <x v="0"/>
  </r>
  <r>
    <n v="19673"/>
    <n v="42"/>
    <n v="23.79"/>
    <n v="999.18"/>
    <s v="Month-to-month"/>
    <s v="Debit"/>
    <s v="DSL"/>
    <s v="No"/>
    <s v="No"/>
    <n v="1"/>
    <x v="1"/>
  </r>
  <r>
    <n v="19674"/>
    <n v="41"/>
    <n v="23.17"/>
    <n v="949.97"/>
    <s v="Month-to-month"/>
    <s v="Credit"/>
    <s v="Fiber"/>
    <s v="No"/>
    <s v="No"/>
    <n v="0"/>
    <x v="0"/>
  </r>
  <r>
    <n v="19675"/>
    <n v="19"/>
    <n v="89.76"/>
    <n v="1705.44"/>
    <s v="Month-to-month"/>
    <s v="Debit"/>
    <s v="DSL"/>
    <s v="No"/>
    <s v="No"/>
    <n v="1"/>
    <x v="1"/>
  </r>
  <r>
    <n v="19676"/>
    <n v="48"/>
    <n v="73.61"/>
    <n v="3533.28"/>
    <s v="Two year"/>
    <s v="Credit"/>
    <s v="None"/>
    <s v="No"/>
    <s v="No"/>
    <n v="1"/>
    <x v="0"/>
  </r>
  <r>
    <n v="19677"/>
    <n v="53"/>
    <n v="57.02"/>
    <n v="3022.06"/>
    <s v="One year"/>
    <s v="Credit"/>
    <s v="None"/>
    <s v="No"/>
    <s v="Yes"/>
    <n v="1"/>
    <x v="0"/>
  </r>
  <r>
    <n v="19678"/>
    <n v="55"/>
    <n v="87.56"/>
    <n v="4815.8"/>
    <s v="One year"/>
    <s v="UPI"/>
    <s v="None"/>
    <s v="Yes"/>
    <s v="No"/>
    <n v="5"/>
    <x v="0"/>
  </r>
  <r>
    <n v="19679"/>
    <n v="61"/>
    <n v="75.36"/>
    <n v="4596.96"/>
    <s v="One year"/>
    <s v="UPI"/>
    <s v="DSL"/>
    <s v="Yes"/>
    <s v="No"/>
    <n v="1"/>
    <x v="0"/>
  </r>
  <r>
    <n v="19680"/>
    <n v="32"/>
    <n v="20.73"/>
    <n v="663.36"/>
    <s v="One year"/>
    <s v="Credit"/>
    <s v="None"/>
    <s v="No"/>
    <s v="No"/>
    <n v="3"/>
    <x v="0"/>
  </r>
  <r>
    <n v="19681"/>
    <n v="46"/>
    <n v="103.85"/>
    <n v="4777.1000000000004"/>
    <s v="Two year"/>
    <s v="UPI"/>
    <s v="Fiber"/>
    <s v="No"/>
    <s v="Yes"/>
    <n v="3"/>
    <x v="0"/>
  </r>
  <r>
    <n v="19682"/>
    <n v="36"/>
    <n v="55.02"/>
    <n v="1980.72"/>
    <s v="Two year"/>
    <s v="UPI"/>
    <s v="Fiber"/>
    <s v="No"/>
    <s v="Yes"/>
    <n v="1"/>
    <x v="0"/>
  </r>
  <r>
    <n v="19683"/>
    <n v="18"/>
    <n v="59.96"/>
    <n v="1079.28"/>
    <s v="One year"/>
    <s v="UPI"/>
    <s v="Fiber"/>
    <s v="Yes"/>
    <s v="Yes"/>
    <n v="3"/>
    <x v="0"/>
  </r>
  <r>
    <n v="19684"/>
    <n v="18"/>
    <n v="98.23"/>
    <n v="1768.14"/>
    <s v="Two year"/>
    <s v="Cash"/>
    <s v="Fiber"/>
    <s v="No"/>
    <s v="No"/>
    <n v="0"/>
    <x v="0"/>
  </r>
  <r>
    <n v="19685"/>
    <n v="12"/>
    <n v="38.71"/>
    <n v="464.52"/>
    <s v="Month-to-month"/>
    <s v="Debit"/>
    <s v="Fiber"/>
    <s v="Yes"/>
    <s v="No"/>
    <n v="2"/>
    <x v="1"/>
  </r>
  <r>
    <n v="19686"/>
    <n v="72"/>
    <n v="21.01"/>
    <n v="1512.72"/>
    <s v="One year"/>
    <s v="Cash"/>
    <s v="DSL"/>
    <s v="No"/>
    <s v="No"/>
    <n v="2"/>
    <x v="0"/>
  </r>
  <r>
    <n v="19687"/>
    <n v="46"/>
    <n v="110.88"/>
    <n v="5100.4799999999996"/>
    <s v="Month-to-month"/>
    <s v="Cash"/>
    <s v="DSL"/>
    <s v="No"/>
    <s v="No"/>
    <n v="3"/>
    <x v="1"/>
  </r>
  <r>
    <n v="19688"/>
    <n v="55"/>
    <n v="70.55"/>
    <n v="3880.25"/>
    <s v="Two year"/>
    <s v="Debit"/>
    <s v="Fiber"/>
    <s v="Yes"/>
    <s v="Yes"/>
    <n v="4"/>
    <x v="0"/>
  </r>
  <r>
    <n v="19689"/>
    <n v="38"/>
    <n v="54.95"/>
    <n v="2088.1"/>
    <s v="Two year"/>
    <s v="Cash"/>
    <s v="Fiber"/>
    <s v="No"/>
    <s v="Yes"/>
    <n v="0"/>
    <x v="0"/>
  </r>
  <r>
    <n v="19690"/>
    <n v="2"/>
    <n v="101.9"/>
    <n v="203.8"/>
    <s v="Month-to-month"/>
    <s v="Credit"/>
    <s v="DSL"/>
    <s v="No"/>
    <s v="No"/>
    <n v="0"/>
    <x v="1"/>
  </r>
  <r>
    <n v="19691"/>
    <n v="9"/>
    <n v="22.63"/>
    <n v="203.67"/>
    <s v="Month-to-month"/>
    <s v="UPI"/>
    <s v="Fiber"/>
    <s v="Yes"/>
    <s v="No"/>
    <n v="1"/>
    <x v="0"/>
  </r>
  <r>
    <n v="19692"/>
    <n v="5"/>
    <n v="40.229999999999997"/>
    <n v="201.15"/>
    <s v="Month-to-month"/>
    <s v="Cash"/>
    <s v="DSL"/>
    <s v="Yes"/>
    <s v="No"/>
    <n v="1"/>
    <x v="0"/>
  </r>
  <r>
    <n v="19693"/>
    <n v="19"/>
    <n v="35.53"/>
    <n v="675.07"/>
    <s v="Month-to-month"/>
    <s v="Cash"/>
    <s v="DSL"/>
    <s v="No"/>
    <s v="No"/>
    <n v="4"/>
    <x v="1"/>
  </r>
  <r>
    <n v="19694"/>
    <n v="71"/>
    <n v="93.78"/>
    <n v="6658.38"/>
    <s v="Month-to-month"/>
    <s v="UPI"/>
    <s v="DSL"/>
    <s v="No"/>
    <s v="No"/>
    <n v="0"/>
    <x v="1"/>
  </r>
  <r>
    <n v="19695"/>
    <n v="39"/>
    <n v="51.21"/>
    <n v="1997.19"/>
    <s v="One year"/>
    <s v="UPI"/>
    <s v="Fiber"/>
    <s v="Yes"/>
    <s v="No"/>
    <n v="5"/>
    <x v="0"/>
  </r>
  <r>
    <n v="19696"/>
    <n v="42"/>
    <n v="97.29"/>
    <n v="4086.18"/>
    <s v="Month-to-month"/>
    <s v="Debit"/>
    <s v="Fiber"/>
    <s v="No"/>
    <s v="No"/>
    <n v="2"/>
    <x v="1"/>
  </r>
  <r>
    <n v="19697"/>
    <n v="17"/>
    <n v="24.15"/>
    <n v="410.55"/>
    <s v="Month-to-month"/>
    <s v="Credit"/>
    <s v="Fiber"/>
    <s v="Yes"/>
    <s v="Yes"/>
    <n v="1"/>
    <x v="0"/>
  </r>
  <r>
    <n v="19698"/>
    <n v="63"/>
    <n v="80.81"/>
    <n v="5091.03"/>
    <s v="Month-to-month"/>
    <s v="UPI"/>
    <s v="Fiber"/>
    <s v="No"/>
    <s v="No"/>
    <n v="0"/>
    <x v="1"/>
  </r>
  <r>
    <n v="19699"/>
    <n v="46"/>
    <n v="51.82"/>
    <n v="2383.7199999999998"/>
    <s v="Month-to-month"/>
    <s v="Cash"/>
    <s v="Fiber"/>
    <s v="No"/>
    <s v="No"/>
    <n v="3"/>
    <x v="1"/>
  </r>
  <r>
    <n v="19700"/>
    <n v="20"/>
    <n v="38.69"/>
    <n v="773.8"/>
    <s v="Month-to-month"/>
    <s v="Debit"/>
    <s v="None"/>
    <s v="Yes"/>
    <s v="Yes"/>
    <n v="0"/>
    <x v="0"/>
  </r>
  <r>
    <n v="19701"/>
    <n v="70"/>
    <n v="101.68"/>
    <n v="7117.6"/>
    <s v="Month-to-month"/>
    <s v="Debit"/>
    <s v="Fiber"/>
    <s v="No"/>
    <s v="Yes"/>
    <n v="4"/>
    <x v="1"/>
  </r>
  <r>
    <n v="19702"/>
    <n v="8"/>
    <n v="61.23"/>
    <n v="489.84"/>
    <s v="One year"/>
    <s v="UPI"/>
    <s v="Fiber"/>
    <s v="No"/>
    <s v="No"/>
    <n v="1"/>
    <x v="0"/>
  </r>
  <r>
    <n v="19703"/>
    <n v="19"/>
    <n v="77.16"/>
    <n v="1466.04"/>
    <s v="Month-to-month"/>
    <s v="Cash"/>
    <s v="DSL"/>
    <s v="Yes"/>
    <s v="No"/>
    <n v="2"/>
    <x v="0"/>
  </r>
  <r>
    <n v="19704"/>
    <n v="32"/>
    <n v="23.31"/>
    <n v="745.92"/>
    <s v="One year"/>
    <s v="UPI"/>
    <s v="Fiber"/>
    <s v="Yes"/>
    <s v="No"/>
    <n v="1"/>
    <x v="1"/>
  </r>
  <r>
    <n v="19705"/>
    <n v="19"/>
    <n v="99.16"/>
    <n v="1884.04"/>
    <s v="Two year"/>
    <s v="Debit"/>
    <s v="Fiber"/>
    <s v="No"/>
    <s v="Yes"/>
    <n v="3"/>
    <x v="1"/>
  </r>
  <r>
    <n v="19706"/>
    <n v="24"/>
    <n v="48.69"/>
    <n v="1168.56"/>
    <s v="Month-to-month"/>
    <s v="Cash"/>
    <s v="Fiber"/>
    <s v="No"/>
    <s v="Yes"/>
    <n v="0"/>
    <x v="0"/>
  </r>
  <r>
    <n v="19707"/>
    <n v="24"/>
    <n v="89.34"/>
    <n v="2144.16"/>
    <s v="Month-to-month"/>
    <s v="Cash"/>
    <s v="DSL"/>
    <s v="No"/>
    <s v="No"/>
    <n v="1"/>
    <x v="1"/>
  </r>
  <r>
    <n v="19708"/>
    <n v="56"/>
    <n v="96.05"/>
    <n v="5378.8"/>
    <s v="Month-to-month"/>
    <s v="Debit"/>
    <s v="DSL"/>
    <s v="Yes"/>
    <s v="No"/>
    <n v="2"/>
    <x v="0"/>
  </r>
  <r>
    <n v="19709"/>
    <n v="18"/>
    <n v="31.71"/>
    <n v="570.78"/>
    <s v="Two year"/>
    <s v="Credit"/>
    <s v="Fiber"/>
    <s v="No"/>
    <s v="No"/>
    <n v="2"/>
    <x v="0"/>
  </r>
  <r>
    <n v="19710"/>
    <n v="12"/>
    <n v="49.59"/>
    <n v="595.08000000000004"/>
    <s v="One year"/>
    <s v="Cash"/>
    <s v="DSL"/>
    <s v="No"/>
    <s v="No"/>
    <n v="3"/>
    <x v="0"/>
  </r>
  <r>
    <n v="19711"/>
    <n v="41"/>
    <n v="92.34"/>
    <n v="3785.94"/>
    <s v="Month-to-month"/>
    <s v="Debit"/>
    <s v="Fiber"/>
    <s v="No"/>
    <s v="Yes"/>
    <n v="3"/>
    <x v="1"/>
  </r>
  <r>
    <n v="19712"/>
    <n v="48"/>
    <n v="43.22"/>
    <n v="2074.56"/>
    <s v="Month-to-month"/>
    <s v="Cash"/>
    <s v="DSL"/>
    <s v="No"/>
    <s v="No"/>
    <n v="2"/>
    <x v="1"/>
  </r>
  <r>
    <n v="19713"/>
    <n v="64"/>
    <n v="104.82"/>
    <n v="6708.48"/>
    <s v="Month-to-month"/>
    <s v="Cash"/>
    <s v="DSL"/>
    <s v="No"/>
    <s v="No"/>
    <n v="1"/>
    <x v="1"/>
  </r>
  <r>
    <n v="19714"/>
    <n v="16"/>
    <n v="51.2"/>
    <n v="819.2"/>
    <s v="Month-to-month"/>
    <s v="Debit"/>
    <s v="Fiber"/>
    <s v="Yes"/>
    <s v="Yes"/>
    <n v="1"/>
    <x v="0"/>
  </r>
  <r>
    <n v="19715"/>
    <n v="23"/>
    <n v="60.23"/>
    <n v="1385.29"/>
    <s v="One year"/>
    <s v="Cash"/>
    <s v="DSL"/>
    <s v="No"/>
    <s v="Yes"/>
    <n v="2"/>
    <x v="0"/>
  </r>
  <r>
    <n v="19716"/>
    <n v="39"/>
    <n v="29.97"/>
    <n v="1168.83"/>
    <s v="One year"/>
    <s v="Credit"/>
    <s v="DSL"/>
    <s v="No"/>
    <s v="Yes"/>
    <n v="1"/>
    <x v="0"/>
  </r>
  <r>
    <n v="19717"/>
    <n v="33"/>
    <n v="34.770000000000003"/>
    <n v="1147.4100000000001"/>
    <s v="Two year"/>
    <s v="Debit"/>
    <s v="Fiber"/>
    <s v="No"/>
    <s v="Yes"/>
    <n v="2"/>
    <x v="0"/>
  </r>
  <r>
    <n v="19718"/>
    <n v="24"/>
    <n v="47.54"/>
    <n v="1140.96"/>
    <s v="Month-to-month"/>
    <s v="Debit"/>
    <s v="Fiber"/>
    <s v="No"/>
    <s v="Yes"/>
    <n v="0"/>
    <x v="0"/>
  </r>
  <r>
    <n v="19719"/>
    <n v="61"/>
    <n v="24.89"/>
    <n v="1518.29"/>
    <s v="One year"/>
    <s v="Cash"/>
    <s v="None"/>
    <s v="No"/>
    <s v="Yes"/>
    <n v="1"/>
    <x v="0"/>
  </r>
  <r>
    <n v="19720"/>
    <n v="55"/>
    <n v="39.299999999999997"/>
    <n v="2161.5"/>
    <s v="Month-to-month"/>
    <s v="Credit"/>
    <s v="Fiber"/>
    <s v="No"/>
    <s v="Yes"/>
    <n v="2"/>
    <x v="0"/>
  </r>
  <r>
    <n v="19721"/>
    <n v="61"/>
    <n v="60.89"/>
    <n v="3714.29"/>
    <s v="Month-to-month"/>
    <s v="Credit"/>
    <s v="Fiber"/>
    <s v="No"/>
    <s v="No"/>
    <n v="3"/>
    <x v="1"/>
  </r>
  <r>
    <n v="19722"/>
    <n v="40"/>
    <n v="58"/>
    <n v="2320"/>
    <s v="Month-to-month"/>
    <s v="UPI"/>
    <s v="DSL"/>
    <s v="Yes"/>
    <s v="Yes"/>
    <n v="0"/>
    <x v="0"/>
  </r>
  <r>
    <n v="19723"/>
    <n v="58"/>
    <n v="39.869999999999997"/>
    <n v="2312.46"/>
    <s v="One year"/>
    <s v="Debit"/>
    <s v="Fiber"/>
    <s v="Yes"/>
    <s v="No"/>
    <n v="1"/>
    <x v="0"/>
  </r>
  <r>
    <n v="19724"/>
    <n v="72"/>
    <n v="28.05"/>
    <n v="2019.6"/>
    <s v="One year"/>
    <s v="Cash"/>
    <s v="DSL"/>
    <s v="No"/>
    <s v="Yes"/>
    <n v="2"/>
    <x v="1"/>
  </r>
  <r>
    <n v="19725"/>
    <n v="1"/>
    <n v="51.81"/>
    <n v="51.81"/>
    <s v="Month-to-month"/>
    <s v="Cash"/>
    <s v="DSL"/>
    <s v="No"/>
    <s v="Yes"/>
    <n v="2"/>
    <x v="1"/>
  </r>
  <r>
    <n v="19726"/>
    <n v="25"/>
    <n v="94.53"/>
    <n v="2363.25"/>
    <s v="Two year"/>
    <s v="UPI"/>
    <s v="Fiber"/>
    <s v="Yes"/>
    <s v="No"/>
    <n v="2"/>
    <x v="0"/>
  </r>
  <r>
    <n v="19727"/>
    <n v="53"/>
    <n v="71.010000000000005"/>
    <n v="3763.53"/>
    <s v="One year"/>
    <s v="Cash"/>
    <s v="Fiber"/>
    <s v="Yes"/>
    <s v="No"/>
    <n v="0"/>
    <x v="0"/>
  </r>
  <r>
    <n v="19728"/>
    <n v="61"/>
    <n v="114.68"/>
    <n v="6995.48"/>
    <s v="Month-to-month"/>
    <s v="Credit"/>
    <s v="Fiber"/>
    <s v="No"/>
    <s v="No"/>
    <n v="1"/>
    <x v="0"/>
  </r>
  <r>
    <n v="19729"/>
    <n v="46"/>
    <n v="33.99"/>
    <n v="1563.54"/>
    <s v="One year"/>
    <s v="Debit"/>
    <s v="Fiber"/>
    <s v="No"/>
    <s v="No"/>
    <n v="2"/>
    <x v="0"/>
  </r>
  <r>
    <n v="19730"/>
    <n v="60"/>
    <n v="40.729999999999997"/>
    <n v="2443.8000000000002"/>
    <s v="Two year"/>
    <s v="Credit"/>
    <s v="None"/>
    <s v="Yes"/>
    <s v="No"/>
    <n v="4"/>
    <x v="0"/>
  </r>
  <r>
    <n v="19731"/>
    <n v="51"/>
    <n v="48.03"/>
    <n v="2449.5300000000002"/>
    <s v="Two year"/>
    <s v="Debit"/>
    <s v="DSL"/>
    <s v="No"/>
    <s v="Yes"/>
    <n v="0"/>
    <x v="0"/>
  </r>
  <r>
    <n v="19732"/>
    <n v="48"/>
    <n v="21.3"/>
    <n v="1022.4"/>
    <s v="Month-to-month"/>
    <s v="UPI"/>
    <s v="DSL"/>
    <s v="No"/>
    <s v="Yes"/>
    <n v="2"/>
    <x v="0"/>
  </r>
  <r>
    <n v="19733"/>
    <n v="40"/>
    <n v="114.34"/>
    <n v="4573.6000000000004"/>
    <s v="Month-to-month"/>
    <s v="Debit"/>
    <s v="DSL"/>
    <s v="Yes"/>
    <s v="Yes"/>
    <n v="1"/>
    <x v="1"/>
  </r>
  <r>
    <n v="19734"/>
    <n v="7"/>
    <n v="64.540000000000006"/>
    <n v="451.78"/>
    <s v="Month-to-month"/>
    <s v="Credit"/>
    <s v="Fiber"/>
    <s v="No"/>
    <s v="Yes"/>
    <n v="2"/>
    <x v="0"/>
  </r>
  <r>
    <n v="19735"/>
    <n v="19"/>
    <n v="68.16"/>
    <n v="1295.04"/>
    <s v="Month-to-month"/>
    <s v="Cash"/>
    <s v="DSL"/>
    <s v="No"/>
    <s v="Yes"/>
    <n v="0"/>
    <x v="0"/>
  </r>
  <r>
    <n v="19736"/>
    <n v="15"/>
    <n v="35.79"/>
    <n v="536.85"/>
    <s v="Two year"/>
    <s v="Debit"/>
    <s v="DSL"/>
    <s v="Yes"/>
    <s v="No"/>
    <n v="0"/>
    <x v="0"/>
  </r>
  <r>
    <n v="19737"/>
    <n v="70"/>
    <n v="107.27"/>
    <n v="7508.9"/>
    <s v="One year"/>
    <s v="UPI"/>
    <s v="DSL"/>
    <s v="No"/>
    <s v="No"/>
    <n v="1"/>
    <x v="0"/>
  </r>
  <r>
    <n v="19738"/>
    <n v="61"/>
    <n v="89.26"/>
    <n v="5444.86"/>
    <s v="Month-to-month"/>
    <s v="UPI"/>
    <s v="Fiber"/>
    <s v="No"/>
    <s v="No"/>
    <n v="0"/>
    <x v="1"/>
  </r>
  <r>
    <n v="19739"/>
    <n v="56"/>
    <n v="63.14"/>
    <n v="3535.84"/>
    <s v="Month-to-month"/>
    <s v="Cash"/>
    <s v="Fiber"/>
    <s v="Yes"/>
    <s v="Yes"/>
    <n v="0"/>
    <x v="0"/>
  </r>
  <r>
    <n v="19740"/>
    <n v="10"/>
    <n v="107.8"/>
    <n v="1078"/>
    <s v="Month-to-month"/>
    <s v="UPI"/>
    <s v="DSL"/>
    <s v="Yes"/>
    <s v="No"/>
    <n v="1"/>
    <x v="0"/>
  </r>
  <r>
    <n v="19741"/>
    <n v="46"/>
    <n v="110.55"/>
    <n v="5085.3"/>
    <s v="Month-to-month"/>
    <s v="Credit"/>
    <s v="DSL"/>
    <s v="Yes"/>
    <s v="No"/>
    <n v="1"/>
    <x v="0"/>
  </r>
  <r>
    <n v="19742"/>
    <n v="57"/>
    <n v="24.95"/>
    <n v="1422.15"/>
    <s v="Month-to-month"/>
    <s v="Debit"/>
    <s v="Fiber"/>
    <s v="Yes"/>
    <s v="Yes"/>
    <n v="1"/>
    <x v="0"/>
  </r>
  <r>
    <n v="19743"/>
    <n v="35"/>
    <n v="31.93"/>
    <n v="1117.55"/>
    <s v="Month-to-month"/>
    <s v="Debit"/>
    <s v="Fiber"/>
    <s v="Yes"/>
    <s v="No"/>
    <n v="0"/>
    <x v="0"/>
  </r>
  <r>
    <n v="19744"/>
    <n v="72"/>
    <n v="22.76"/>
    <n v="1638.72"/>
    <s v="Month-to-month"/>
    <s v="Credit"/>
    <s v="Fiber"/>
    <s v="Yes"/>
    <s v="No"/>
    <n v="0"/>
    <x v="0"/>
  </r>
  <r>
    <n v="19745"/>
    <n v="3"/>
    <n v="78.17"/>
    <n v="234.51"/>
    <s v="Two year"/>
    <s v="UPI"/>
    <s v="Fiber"/>
    <s v="No"/>
    <s v="No"/>
    <n v="2"/>
    <x v="0"/>
  </r>
  <r>
    <n v="19746"/>
    <n v="66"/>
    <n v="41.79"/>
    <n v="2758.14"/>
    <s v="Month-to-month"/>
    <s v="Credit"/>
    <s v="DSL"/>
    <s v="Yes"/>
    <s v="No"/>
    <n v="3"/>
    <x v="0"/>
  </r>
  <r>
    <n v="19747"/>
    <n v="53"/>
    <n v="104.49"/>
    <n v="5537.97"/>
    <s v="Month-to-month"/>
    <s v="Debit"/>
    <s v="DSL"/>
    <s v="Yes"/>
    <s v="Yes"/>
    <n v="2"/>
    <x v="0"/>
  </r>
  <r>
    <n v="19748"/>
    <n v="52"/>
    <n v="66.59"/>
    <n v="3462.68"/>
    <s v="Month-to-month"/>
    <s v="Debit"/>
    <s v="Fiber"/>
    <s v="No"/>
    <s v="No"/>
    <n v="1"/>
    <x v="1"/>
  </r>
  <r>
    <n v="19749"/>
    <n v="53"/>
    <n v="103.77"/>
    <n v="5499.81"/>
    <s v="Month-to-month"/>
    <s v="Debit"/>
    <s v="DSL"/>
    <s v="No"/>
    <s v="Yes"/>
    <n v="6"/>
    <x v="1"/>
  </r>
  <r>
    <n v="19750"/>
    <n v="54"/>
    <n v="75.56"/>
    <n v="4080.24"/>
    <s v="One year"/>
    <s v="Debit"/>
    <s v="Fiber"/>
    <s v="Yes"/>
    <s v="Yes"/>
    <n v="2"/>
    <x v="0"/>
  </r>
  <r>
    <n v="19751"/>
    <n v="47"/>
    <n v="99.62"/>
    <n v="4682.1400000000003"/>
    <s v="Month-to-month"/>
    <s v="Cash"/>
    <s v="DSL"/>
    <s v="Yes"/>
    <s v="No"/>
    <n v="2"/>
    <x v="1"/>
  </r>
  <r>
    <n v="19752"/>
    <n v="3"/>
    <n v="57.19"/>
    <n v="171.57"/>
    <s v="Two year"/>
    <s v="Debit"/>
    <s v="DSL"/>
    <s v="Yes"/>
    <s v="No"/>
    <n v="2"/>
    <x v="0"/>
  </r>
  <r>
    <n v="19753"/>
    <n v="65"/>
    <n v="114.54"/>
    <n v="7445.1"/>
    <s v="Month-to-month"/>
    <s v="UPI"/>
    <s v="DSL"/>
    <s v="No"/>
    <s v="No"/>
    <n v="1"/>
    <x v="1"/>
  </r>
  <r>
    <n v="19754"/>
    <n v="15"/>
    <n v="86.72"/>
    <n v="1300.8"/>
    <s v="Month-to-month"/>
    <s v="Credit"/>
    <s v="Fiber"/>
    <s v="No"/>
    <s v="No"/>
    <n v="2"/>
    <x v="1"/>
  </r>
  <r>
    <n v="19755"/>
    <n v="34"/>
    <n v="79.55"/>
    <n v="2704.7"/>
    <s v="Month-to-month"/>
    <s v="UPI"/>
    <s v="None"/>
    <s v="No"/>
    <s v="No"/>
    <n v="1"/>
    <x v="0"/>
  </r>
  <r>
    <n v="19756"/>
    <n v="50"/>
    <n v="55.24"/>
    <n v="2762"/>
    <s v="Month-to-month"/>
    <s v="Debit"/>
    <s v="None"/>
    <s v="Yes"/>
    <s v="No"/>
    <n v="2"/>
    <x v="0"/>
  </r>
  <r>
    <n v="19757"/>
    <n v="33"/>
    <n v="113.72"/>
    <n v="3752.76"/>
    <s v="Month-to-month"/>
    <s v="UPI"/>
    <s v="Fiber"/>
    <s v="Yes"/>
    <s v="No"/>
    <n v="0"/>
    <x v="0"/>
  </r>
  <r>
    <n v="19758"/>
    <n v="3"/>
    <n v="53.77"/>
    <n v="161.31"/>
    <s v="Month-to-month"/>
    <s v="Cash"/>
    <s v="DSL"/>
    <s v="Yes"/>
    <s v="Yes"/>
    <n v="2"/>
    <x v="1"/>
  </r>
  <r>
    <n v="19759"/>
    <n v="2"/>
    <n v="103.59"/>
    <n v="207.18"/>
    <s v="Month-to-month"/>
    <s v="Credit"/>
    <s v="Fiber"/>
    <s v="No"/>
    <s v="No"/>
    <n v="1"/>
    <x v="1"/>
  </r>
  <r>
    <n v="19760"/>
    <n v="4"/>
    <n v="60.43"/>
    <n v="241.72"/>
    <s v="Month-to-month"/>
    <s v="Debit"/>
    <s v="DSL"/>
    <s v="Yes"/>
    <s v="No"/>
    <n v="3"/>
    <x v="0"/>
  </r>
  <r>
    <n v="19761"/>
    <n v="16"/>
    <n v="96.72"/>
    <n v="1547.52"/>
    <s v="Month-to-month"/>
    <s v="UPI"/>
    <s v="DSL"/>
    <s v="No"/>
    <s v="Yes"/>
    <n v="1"/>
    <x v="1"/>
  </r>
  <r>
    <n v="19762"/>
    <n v="54"/>
    <n v="111.19"/>
    <n v="6004.26"/>
    <s v="Month-to-month"/>
    <s v="Cash"/>
    <s v="None"/>
    <s v="No"/>
    <s v="No"/>
    <n v="1"/>
    <x v="1"/>
  </r>
  <r>
    <n v="19763"/>
    <n v="33"/>
    <n v="66.56"/>
    <n v="2196.48"/>
    <s v="One year"/>
    <s v="Cash"/>
    <s v="Fiber"/>
    <s v="Yes"/>
    <s v="No"/>
    <n v="3"/>
    <x v="0"/>
  </r>
  <r>
    <n v="19764"/>
    <n v="9"/>
    <n v="72.61"/>
    <n v="653.49"/>
    <s v="Month-to-month"/>
    <s v="Cash"/>
    <s v="DSL"/>
    <s v="No"/>
    <s v="No"/>
    <n v="1"/>
    <x v="0"/>
  </r>
  <r>
    <n v="19765"/>
    <n v="57"/>
    <n v="53.03"/>
    <n v="3022.71"/>
    <s v="One year"/>
    <s v="Credit"/>
    <s v="Fiber"/>
    <s v="No"/>
    <s v="No"/>
    <n v="0"/>
    <x v="0"/>
  </r>
  <r>
    <n v="19766"/>
    <n v="40"/>
    <n v="25.47"/>
    <n v="1018.8"/>
    <s v="Month-to-month"/>
    <s v="UPI"/>
    <s v="Fiber"/>
    <s v="No"/>
    <s v="No"/>
    <n v="1"/>
    <x v="0"/>
  </r>
  <r>
    <n v="19767"/>
    <n v="52"/>
    <n v="85.25"/>
    <n v="4433"/>
    <s v="One year"/>
    <s v="UPI"/>
    <s v="Fiber"/>
    <s v="No"/>
    <s v="No"/>
    <n v="0"/>
    <x v="0"/>
  </r>
  <r>
    <n v="19768"/>
    <n v="16"/>
    <n v="31.96"/>
    <n v="511.36"/>
    <s v="Month-to-month"/>
    <s v="Credit"/>
    <s v="DSL"/>
    <s v="No"/>
    <s v="No"/>
    <n v="3"/>
    <x v="1"/>
  </r>
  <r>
    <n v="19769"/>
    <n v="8"/>
    <n v="55.41"/>
    <n v="443.28"/>
    <s v="One year"/>
    <s v="Cash"/>
    <s v="None"/>
    <s v="No"/>
    <s v="No"/>
    <n v="1"/>
    <x v="1"/>
  </r>
  <r>
    <n v="19770"/>
    <n v="60"/>
    <n v="54.95"/>
    <n v="3297"/>
    <s v="Month-to-month"/>
    <s v="Debit"/>
    <s v="Fiber"/>
    <s v="No"/>
    <s v="Yes"/>
    <n v="1"/>
    <x v="0"/>
  </r>
  <r>
    <n v="19771"/>
    <n v="36"/>
    <n v="35.1"/>
    <n v="1263.5999999999999"/>
    <s v="Month-to-month"/>
    <s v="UPI"/>
    <s v="Fiber"/>
    <s v="No"/>
    <s v="No"/>
    <n v="2"/>
    <x v="0"/>
  </r>
  <r>
    <n v="19772"/>
    <n v="3"/>
    <n v="86.67"/>
    <n v="260.01"/>
    <s v="Month-to-month"/>
    <s v="Debit"/>
    <s v="Fiber"/>
    <s v="Yes"/>
    <s v="Yes"/>
    <n v="3"/>
    <x v="1"/>
  </r>
  <r>
    <n v="19773"/>
    <n v="15"/>
    <n v="37.46"/>
    <n v="561.9"/>
    <s v="One year"/>
    <s v="Cash"/>
    <s v="Fiber"/>
    <s v="Yes"/>
    <s v="No"/>
    <n v="2"/>
    <x v="0"/>
  </r>
  <r>
    <n v="19774"/>
    <n v="23"/>
    <n v="97.83"/>
    <n v="2250.09"/>
    <s v="Month-to-month"/>
    <s v="Credit"/>
    <s v="None"/>
    <s v="No"/>
    <s v="No"/>
    <n v="2"/>
    <x v="1"/>
  </r>
  <r>
    <n v="19775"/>
    <n v="3"/>
    <n v="44.93"/>
    <n v="134.79"/>
    <s v="Month-to-month"/>
    <s v="Debit"/>
    <s v="Fiber"/>
    <s v="No"/>
    <s v="Yes"/>
    <n v="2"/>
    <x v="1"/>
  </r>
  <r>
    <n v="19776"/>
    <n v="30"/>
    <n v="48.73"/>
    <n v="1461.9"/>
    <s v="Month-to-month"/>
    <s v="UPI"/>
    <s v="DSL"/>
    <s v="No"/>
    <s v="Yes"/>
    <n v="1"/>
    <x v="0"/>
  </r>
  <r>
    <n v="19777"/>
    <n v="45"/>
    <n v="54.37"/>
    <n v="2446.65"/>
    <s v="Month-to-month"/>
    <s v="UPI"/>
    <s v="DSL"/>
    <s v="No"/>
    <s v="No"/>
    <n v="3"/>
    <x v="1"/>
  </r>
  <r>
    <n v="19778"/>
    <n v="17"/>
    <n v="35.28"/>
    <n v="599.76"/>
    <s v="One year"/>
    <s v="Credit"/>
    <s v="Fiber"/>
    <s v="No"/>
    <s v="Yes"/>
    <n v="1"/>
    <x v="0"/>
  </r>
  <r>
    <n v="19779"/>
    <n v="58"/>
    <n v="63.43"/>
    <n v="3678.94"/>
    <s v="Two year"/>
    <s v="Cash"/>
    <s v="Fiber"/>
    <s v="No"/>
    <s v="No"/>
    <n v="0"/>
    <x v="0"/>
  </r>
  <r>
    <n v="19780"/>
    <n v="58"/>
    <n v="28.03"/>
    <n v="1625.74"/>
    <s v="One year"/>
    <s v="UPI"/>
    <s v="Fiber"/>
    <s v="No"/>
    <s v="No"/>
    <n v="3"/>
    <x v="0"/>
  </r>
  <r>
    <n v="19781"/>
    <n v="57"/>
    <n v="62.71"/>
    <n v="3574.47"/>
    <s v="Two year"/>
    <s v="UPI"/>
    <s v="Fiber"/>
    <s v="No"/>
    <s v="No"/>
    <n v="2"/>
    <x v="0"/>
  </r>
  <r>
    <n v="19782"/>
    <n v="7"/>
    <n v="53.99"/>
    <n v="377.93"/>
    <s v="Two year"/>
    <s v="Credit"/>
    <s v="None"/>
    <s v="No"/>
    <s v="Yes"/>
    <n v="1"/>
    <x v="1"/>
  </r>
  <r>
    <n v="19783"/>
    <n v="39"/>
    <n v="53.83"/>
    <n v="2099.37"/>
    <s v="Two year"/>
    <s v="Debit"/>
    <s v="DSL"/>
    <s v="No"/>
    <s v="Yes"/>
    <n v="2"/>
    <x v="0"/>
  </r>
  <r>
    <n v="19784"/>
    <n v="58"/>
    <n v="86.07"/>
    <n v="4992.0600000000004"/>
    <s v="Month-to-month"/>
    <s v="Cash"/>
    <s v="None"/>
    <s v="No"/>
    <s v="Yes"/>
    <n v="0"/>
    <x v="1"/>
  </r>
  <r>
    <n v="19785"/>
    <n v="56"/>
    <n v="96.9"/>
    <n v="5426.4"/>
    <s v="Month-to-month"/>
    <s v="Debit"/>
    <s v="Fiber"/>
    <s v="No"/>
    <s v="Yes"/>
    <n v="2"/>
    <x v="1"/>
  </r>
  <r>
    <n v="19786"/>
    <n v="15"/>
    <n v="55.6"/>
    <n v="834"/>
    <s v="One year"/>
    <s v="Cash"/>
    <s v="DSL"/>
    <s v="No"/>
    <s v="No"/>
    <n v="1"/>
    <x v="0"/>
  </r>
  <r>
    <n v="19787"/>
    <n v="44"/>
    <n v="46.2"/>
    <n v="2032.8"/>
    <s v="Month-to-month"/>
    <s v="Debit"/>
    <s v="None"/>
    <s v="No"/>
    <s v="No"/>
    <n v="0"/>
    <x v="0"/>
  </r>
  <r>
    <n v="19788"/>
    <n v="12"/>
    <n v="69.430000000000007"/>
    <n v="833.16"/>
    <s v="Two year"/>
    <s v="Debit"/>
    <s v="DSL"/>
    <s v="No"/>
    <s v="No"/>
    <n v="0"/>
    <x v="0"/>
  </r>
  <r>
    <n v="19789"/>
    <n v="8"/>
    <n v="98.77"/>
    <n v="790.16"/>
    <s v="Two year"/>
    <s v="UPI"/>
    <s v="Fiber"/>
    <s v="Yes"/>
    <s v="No"/>
    <n v="0"/>
    <x v="0"/>
  </r>
  <r>
    <n v="19790"/>
    <n v="41"/>
    <n v="84.46"/>
    <n v="3462.86"/>
    <s v="Two year"/>
    <s v="Debit"/>
    <s v="Fiber"/>
    <s v="No"/>
    <s v="No"/>
    <n v="1"/>
    <x v="0"/>
  </r>
  <r>
    <n v="19791"/>
    <n v="34"/>
    <n v="23.8"/>
    <n v="809.2"/>
    <s v="Month-to-month"/>
    <s v="Cash"/>
    <s v="Fiber"/>
    <s v="No"/>
    <s v="Yes"/>
    <n v="2"/>
    <x v="1"/>
  </r>
  <r>
    <n v="19792"/>
    <n v="46"/>
    <n v="67.989999999999995"/>
    <n v="3127.54"/>
    <s v="Month-to-month"/>
    <s v="Credit"/>
    <s v="Fiber"/>
    <s v="No"/>
    <s v="No"/>
    <n v="0"/>
    <x v="0"/>
  </r>
  <r>
    <n v="19793"/>
    <n v="29"/>
    <n v="119.1"/>
    <n v="3453.9"/>
    <s v="One year"/>
    <s v="Credit"/>
    <s v="DSL"/>
    <s v="No"/>
    <s v="No"/>
    <n v="4"/>
    <x v="1"/>
  </r>
  <r>
    <n v="19794"/>
    <n v="16"/>
    <n v="55.31"/>
    <n v="884.96"/>
    <s v="Month-to-month"/>
    <s v="Debit"/>
    <s v="DSL"/>
    <s v="Yes"/>
    <s v="No"/>
    <n v="3"/>
    <x v="1"/>
  </r>
  <r>
    <n v="19795"/>
    <n v="5"/>
    <n v="64.069999999999993"/>
    <n v="320.35000000000002"/>
    <s v="Two year"/>
    <s v="Cash"/>
    <s v="Fiber"/>
    <s v="No"/>
    <s v="Yes"/>
    <n v="2"/>
    <x v="0"/>
  </r>
  <r>
    <n v="19796"/>
    <n v="5"/>
    <n v="48.74"/>
    <n v="243.7"/>
    <s v="Two year"/>
    <s v="Cash"/>
    <s v="Fiber"/>
    <s v="No"/>
    <s v="No"/>
    <n v="0"/>
    <x v="0"/>
  </r>
  <r>
    <n v="19797"/>
    <n v="30"/>
    <n v="69.77"/>
    <n v="2093.1"/>
    <s v="Two year"/>
    <s v="UPI"/>
    <s v="DSL"/>
    <s v="No"/>
    <s v="Yes"/>
    <n v="1"/>
    <x v="0"/>
  </r>
  <r>
    <n v="19798"/>
    <n v="50"/>
    <n v="36.090000000000003"/>
    <n v="1804.5"/>
    <s v="Month-to-month"/>
    <s v="Credit"/>
    <s v="Fiber"/>
    <s v="No"/>
    <s v="No"/>
    <n v="1"/>
    <x v="0"/>
  </r>
  <r>
    <n v="19799"/>
    <n v="5"/>
    <n v="44.7"/>
    <n v="223.5"/>
    <s v="Month-to-month"/>
    <s v="Credit"/>
    <s v="Fiber"/>
    <s v="Yes"/>
    <s v="No"/>
    <n v="1"/>
    <x v="1"/>
  </r>
  <r>
    <n v="19800"/>
    <n v="13"/>
    <n v="91.17"/>
    <n v="1185.21"/>
    <s v="One year"/>
    <s v="UPI"/>
    <s v="DSL"/>
    <s v="No"/>
    <s v="Yes"/>
    <n v="0"/>
    <x v="1"/>
  </r>
  <r>
    <n v="19801"/>
    <n v="49"/>
    <n v="33.83"/>
    <n v="1657.67"/>
    <s v="Month-to-month"/>
    <s v="Credit"/>
    <s v="DSL"/>
    <s v="Yes"/>
    <s v="Yes"/>
    <n v="1"/>
    <x v="0"/>
  </r>
  <r>
    <n v="19802"/>
    <n v="50"/>
    <n v="112.61"/>
    <n v="5630.5"/>
    <s v="Two year"/>
    <s v="Cash"/>
    <s v="Fiber"/>
    <s v="No"/>
    <s v="No"/>
    <n v="1"/>
    <x v="0"/>
  </r>
  <r>
    <n v="19803"/>
    <n v="14"/>
    <n v="50.8"/>
    <n v="711.2"/>
    <s v="Month-to-month"/>
    <s v="Debit"/>
    <s v="DSL"/>
    <s v="No"/>
    <s v="No"/>
    <n v="4"/>
    <x v="1"/>
  </r>
  <r>
    <n v="19804"/>
    <n v="46"/>
    <n v="77.5"/>
    <n v="3565"/>
    <s v="Month-to-month"/>
    <s v="Debit"/>
    <s v="Fiber"/>
    <s v="No"/>
    <s v="No"/>
    <n v="1"/>
    <x v="1"/>
  </r>
  <r>
    <n v="19805"/>
    <n v="34"/>
    <n v="52.18"/>
    <n v="1774.12"/>
    <s v="One year"/>
    <s v="Cash"/>
    <s v="Fiber"/>
    <s v="No"/>
    <s v="Yes"/>
    <n v="2"/>
    <x v="0"/>
  </r>
  <r>
    <n v="19806"/>
    <n v="71"/>
    <n v="67.8"/>
    <n v="4813.8"/>
    <s v="Month-to-month"/>
    <s v="Debit"/>
    <s v="DSL"/>
    <s v="No"/>
    <s v="Yes"/>
    <n v="2"/>
    <x v="0"/>
  </r>
  <r>
    <n v="19807"/>
    <n v="47"/>
    <n v="110.38"/>
    <n v="5187.8599999999997"/>
    <s v="Month-to-month"/>
    <s v="UPI"/>
    <s v="Fiber"/>
    <s v="No"/>
    <s v="Yes"/>
    <n v="3"/>
    <x v="1"/>
  </r>
  <r>
    <n v="19808"/>
    <n v="60"/>
    <n v="26.86"/>
    <n v="1611.6"/>
    <s v="Month-to-month"/>
    <s v="Credit"/>
    <s v="DSL"/>
    <s v="No"/>
    <s v="No"/>
    <n v="0"/>
    <x v="0"/>
  </r>
  <r>
    <n v="19809"/>
    <n v="11"/>
    <n v="105.63"/>
    <n v="1161.93"/>
    <s v="Month-to-month"/>
    <s v="Credit"/>
    <s v="Fiber"/>
    <s v="Yes"/>
    <s v="Yes"/>
    <n v="2"/>
    <x v="1"/>
  </r>
  <r>
    <n v="19810"/>
    <n v="50"/>
    <n v="75.760000000000005"/>
    <n v="3788"/>
    <s v="Month-to-month"/>
    <s v="UPI"/>
    <s v="DSL"/>
    <s v="No"/>
    <s v="No"/>
    <n v="1"/>
    <x v="0"/>
  </r>
  <r>
    <n v="19811"/>
    <n v="4"/>
    <n v="86.51"/>
    <n v="346.04"/>
    <s v="One year"/>
    <s v="Debit"/>
    <s v="Fiber"/>
    <s v="Yes"/>
    <s v="No"/>
    <n v="2"/>
    <x v="1"/>
  </r>
  <r>
    <n v="19812"/>
    <n v="41"/>
    <n v="25.59"/>
    <n v="1049.19"/>
    <s v="One year"/>
    <s v="Debit"/>
    <s v="DSL"/>
    <s v="Yes"/>
    <s v="No"/>
    <n v="4"/>
    <x v="0"/>
  </r>
  <r>
    <n v="19813"/>
    <n v="59"/>
    <n v="96.14"/>
    <n v="5672.26"/>
    <s v="Month-to-month"/>
    <s v="UPI"/>
    <s v="DSL"/>
    <s v="Yes"/>
    <s v="No"/>
    <n v="0"/>
    <x v="0"/>
  </r>
  <r>
    <n v="19814"/>
    <n v="60"/>
    <n v="32.78"/>
    <n v="1966.8"/>
    <s v="One year"/>
    <s v="Cash"/>
    <s v="Fiber"/>
    <s v="No"/>
    <s v="Yes"/>
    <n v="2"/>
    <x v="0"/>
  </r>
  <r>
    <n v="19815"/>
    <n v="62"/>
    <n v="116.48"/>
    <n v="7221.76"/>
    <s v="Month-to-month"/>
    <s v="Credit"/>
    <s v="Fiber"/>
    <s v="No"/>
    <s v="No"/>
    <n v="1"/>
    <x v="1"/>
  </r>
  <r>
    <n v="19816"/>
    <n v="25"/>
    <n v="99.93"/>
    <n v="2498.25"/>
    <s v="Month-to-month"/>
    <s v="Debit"/>
    <s v="Fiber"/>
    <s v="Yes"/>
    <s v="No"/>
    <n v="2"/>
    <x v="0"/>
  </r>
  <r>
    <n v="19817"/>
    <n v="33"/>
    <n v="69.290000000000006"/>
    <n v="2286.5700000000002"/>
    <s v="One year"/>
    <s v="Debit"/>
    <s v="Fiber"/>
    <s v="No"/>
    <s v="Yes"/>
    <n v="2"/>
    <x v="0"/>
  </r>
  <r>
    <n v="19818"/>
    <n v="19"/>
    <n v="112.42"/>
    <n v="2135.98"/>
    <s v="One year"/>
    <s v="Cash"/>
    <s v="Fiber"/>
    <s v="Yes"/>
    <s v="Yes"/>
    <n v="1"/>
    <x v="1"/>
  </r>
  <r>
    <n v="19819"/>
    <n v="57"/>
    <n v="36.909999999999997"/>
    <n v="2103.87"/>
    <s v="One year"/>
    <s v="Credit"/>
    <s v="Fiber"/>
    <s v="No"/>
    <s v="Yes"/>
    <n v="0"/>
    <x v="0"/>
  </r>
  <r>
    <n v="19820"/>
    <n v="15"/>
    <n v="119.17"/>
    <n v="1787.55"/>
    <s v="One year"/>
    <s v="Debit"/>
    <s v="Fiber"/>
    <s v="Yes"/>
    <s v="Yes"/>
    <n v="1"/>
    <x v="0"/>
  </r>
  <r>
    <n v="19821"/>
    <n v="41"/>
    <n v="91.68"/>
    <n v="3758.88"/>
    <s v="One year"/>
    <s v="Cash"/>
    <s v="Fiber"/>
    <s v="Yes"/>
    <s v="No"/>
    <n v="1"/>
    <x v="0"/>
  </r>
  <r>
    <n v="19822"/>
    <n v="69"/>
    <n v="29.84"/>
    <n v="2058.96"/>
    <s v="Month-to-month"/>
    <s v="Credit"/>
    <s v="Fiber"/>
    <s v="No"/>
    <s v="No"/>
    <n v="1"/>
    <x v="1"/>
  </r>
  <r>
    <n v="19823"/>
    <n v="60"/>
    <n v="73.66"/>
    <n v="4419.6000000000004"/>
    <s v="Month-to-month"/>
    <s v="Cash"/>
    <s v="DSL"/>
    <s v="Yes"/>
    <s v="Yes"/>
    <n v="2"/>
    <x v="0"/>
  </r>
  <r>
    <n v="19824"/>
    <n v="22"/>
    <n v="91.09"/>
    <n v="2003.98"/>
    <s v="Month-to-month"/>
    <s v="Credit"/>
    <s v="DSL"/>
    <s v="No"/>
    <s v="No"/>
    <n v="1"/>
    <x v="0"/>
  </r>
  <r>
    <n v="19825"/>
    <n v="43"/>
    <n v="81.3"/>
    <n v="3495.9"/>
    <s v="One year"/>
    <s v="Debit"/>
    <s v="DSL"/>
    <s v="No"/>
    <s v="Yes"/>
    <n v="0"/>
    <x v="0"/>
  </r>
  <r>
    <n v="19826"/>
    <n v="32"/>
    <n v="62.39"/>
    <n v="1996.48"/>
    <s v="One year"/>
    <s v="Debit"/>
    <s v="Fiber"/>
    <s v="Yes"/>
    <s v="Yes"/>
    <n v="0"/>
    <x v="1"/>
  </r>
  <r>
    <n v="19827"/>
    <n v="13"/>
    <n v="44.81"/>
    <n v="582.53"/>
    <s v="One year"/>
    <s v="Credit"/>
    <s v="DSL"/>
    <s v="No"/>
    <s v="No"/>
    <n v="2"/>
    <x v="0"/>
  </r>
  <r>
    <n v="19828"/>
    <n v="38"/>
    <n v="43.82"/>
    <n v="1665.16"/>
    <s v="Month-to-month"/>
    <s v="Cash"/>
    <s v="DSL"/>
    <s v="Yes"/>
    <s v="No"/>
    <n v="1"/>
    <x v="0"/>
  </r>
  <r>
    <n v="19829"/>
    <n v="26"/>
    <n v="112.7"/>
    <n v="2930.2"/>
    <s v="Two year"/>
    <s v="UPI"/>
    <s v="DSL"/>
    <s v="Yes"/>
    <s v="Yes"/>
    <n v="0"/>
    <x v="0"/>
  </r>
  <r>
    <n v="19830"/>
    <n v="5"/>
    <n v="43.47"/>
    <n v="217.35"/>
    <s v="Month-to-month"/>
    <s v="UPI"/>
    <s v="None"/>
    <s v="No"/>
    <s v="No"/>
    <n v="0"/>
    <x v="1"/>
  </r>
  <r>
    <n v="19831"/>
    <n v="49"/>
    <n v="116.24"/>
    <n v="5695.76"/>
    <s v="One year"/>
    <s v="Cash"/>
    <s v="DSL"/>
    <s v="No"/>
    <s v="No"/>
    <n v="0"/>
    <x v="0"/>
  </r>
  <r>
    <n v="19832"/>
    <n v="5"/>
    <n v="41.02"/>
    <n v="205.1"/>
    <s v="Month-to-month"/>
    <s v="Debit"/>
    <s v="DSL"/>
    <s v="Yes"/>
    <s v="No"/>
    <n v="3"/>
    <x v="1"/>
  </r>
  <r>
    <n v="19833"/>
    <n v="71"/>
    <n v="58.43"/>
    <n v="4148.53"/>
    <s v="Month-to-month"/>
    <s v="Credit"/>
    <s v="None"/>
    <s v="No"/>
    <s v="Yes"/>
    <n v="1"/>
    <x v="0"/>
  </r>
  <r>
    <n v="19834"/>
    <n v="48"/>
    <n v="21.23"/>
    <n v="1019.04"/>
    <s v="Month-to-month"/>
    <s v="Cash"/>
    <s v="DSL"/>
    <s v="Yes"/>
    <s v="No"/>
    <n v="2"/>
    <x v="0"/>
  </r>
  <r>
    <n v="19835"/>
    <n v="18"/>
    <n v="110.31"/>
    <n v="1985.58"/>
    <s v="One year"/>
    <s v="Credit"/>
    <s v="DSL"/>
    <s v="No"/>
    <s v="No"/>
    <n v="0"/>
    <x v="0"/>
  </r>
  <r>
    <n v="19836"/>
    <n v="6"/>
    <n v="30.44"/>
    <n v="182.64"/>
    <s v="Month-to-month"/>
    <s v="Credit"/>
    <s v="DSL"/>
    <s v="No"/>
    <s v="No"/>
    <n v="2"/>
    <x v="0"/>
  </r>
  <r>
    <n v="19837"/>
    <n v="66"/>
    <n v="55.73"/>
    <n v="3678.18"/>
    <s v="Month-to-month"/>
    <s v="UPI"/>
    <s v="Fiber"/>
    <s v="No"/>
    <s v="Yes"/>
    <n v="2"/>
    <x v="1"/>
  </r>
  <r>
    <n v="19838"/>
    <n v="42"/>
    <n v="104.25"/>
    <n v="4378.5"/>
    <s v="Month-to-month"/>
    <s v="Debit"/>
    <s v="Fiber"/>
    <s v="No"/>
    <s v="No"/>
    <n v="4"/>
    <x v="1"/>
  </r>
  <r>
    <n v="19839"/>
    <n v="52"/>
    <n v="99.19"/>
    <n v="5157.88"/>
    <s v="One year"/>
    <s v="Debit"/>
    <s v="Fiber"/>
    <s v="Yes"/>
    <s v="No"/>
    <n v="0"/>
    <x v="0"/>
  </r>
  <r>
    <n v="19840"/>
    <n v="11"/>
    <n v="104.15"/>
    <n v="1145.6500000000001"/>
    <s v="Month-to-month"/>
    <s v="UPI"/>
    <s v="DSL"/>
    <s v="No"/>
    <s v="Yes"/>
    <n v="0"/>
    <x v="1"/>
  </r>
  <r>
    <n v="19841"/>
    <n v="26"/>
    <n v="111.41"/>
    <n v="2896.66"/>
    <s v="Month-to-month"/>
    <s v="Cash"/>
    <s v="Fiber"/>
    <s v="No"/>
    <s v="No"/>
    <n v="2"/>
    <x v="1"/>
  </r>
  <r>
    <n v="19842"/>
    <n v="21"/>
    <n v="111.11"/>
    <n v="2333.31"/>
    <s v="Month-to-month"/>
    <s v="Credit"/>
    <s v="Fiber"/>
    <s v="No"/>
    <s v="Yes"/>
    <n v="1"/>
    <x v="1"/>
  </r>
  <r>
    <n v="19843"/>
    <n v="66"/>
    <n v="97.05"/>
    <n v="6405.3"/>
    <s v="One year"/>
    <s v="UPI"/>
    <s v="DSL"/>
    <s v="No"/>
    <s v="Yes"/>
    <n v="2"/>
    <x v="0"/>
  </r>
  <r>
    <n v="19844"/>
    <n v="40"/>
    <n v="78.239999999999995"/>
    <n v="3129.6"/>
    <s v="One year"/>
    <s v="UPI"/>
    <s v="Fiber"/>
    <s v="Yes"/>
    <s v="No"/>
    <n v="4"/>
    <x v="0"/>
  </r>
  <r>
    <n v="19845"/>
    <n v="56"/>
    <n v="76.150000000000006"/>
    <n v="4264.3999999999996"/>
    <s v="One year"/>
    <s v="Debit"/>
    <s v="DSL"/>
    <s v="Yes"/>
    <s v="No"/>
    <n v="2"/>
    <x v="0"/>
  </r>
  <r>
    <n v="19846"/>
    <n v="51"/>
    <n v="21.29"/>
    <n v="1085.79"/>
    <s v="Month-to-month"/>
    <s v="Cash"/>
    <s v="DSL"/>
    <s v="No"/>
    <s v="No"/>
    <n v="1"/>
    <x v="0"/>
  </r>
  <r>
    <n v="19847"/>
    <n v="20"/>
    <n v="92.26"/>
    <n v="1845.2"/>
    <s v="Two year"/>
    <s v="UPI"/>
    <s v="Fiber"/>
    <s v="Yes"/>
    <s v="No"/>
    <n v="1"/>
    <x v="1"/>
  </r>
  <r>
    <n v="19848"/>
    <n v="57"/>
    <n v="42.67"/>
    <n v="2432.19"/>
    <s v="Two year"/>
    <s v="Credit"/>
    <s v="DSL"/>
    <s v="No"/>
    <s v="No"/>
    <n v="4"/>
    <x v="1"/>
  </r>
  <r>
    <n v="19849"/>
    <n v="5"/>
    <n v="102.87"/>
    <n v="514.35"/>
    <s v="Month-to-month"/>
    <s v="UPI"/>
    <s v="Fiber"/>
    <s v="No"/>
    <s v="Yes"/>
    <n v="2"/>
    <x v="0"/>
  </r>
  <r>
    <n v="19850"/>
    <n v="14"/>
    <n v="75.38"/>
    <n v="1055.32"/>
    <s v="Month-to-month"/>
    <s v="Credit"/>
    <s v="DSL"/>
    <s v="No"/>
    <s v="No"/>
    <n v="1"/>
    <x v="0"/>
  </r>
  <r>
    <n v="19851"/>
    <n v="24"/>
    <n v="118.72"/>
    <n v="2849.28"/>
    <s v="One year"/>
    <s v="Cash"/>
    <s v="DSL"/>
    <s v="No"/>
    <s v="Yes"/>
    <n v="1"/>
    <x v="0"/>
  </r>
  <r>
    <n v="19852"/>
    <n v="68"/>
    <n v="41.03"/>
    <n v="2790.04"/>
    <s v="Month-to-month"/>
    <s v="UPI"/>
    <s v="DSL"/>
    <s v="No"/>
    <s v="No"/>
    <n v="0"/>
    <x v="0"/>
  </r>
  <r>
    <n v="19853"/>
    <n v="52"/>
    <n v="92.35"/>
    <n v="4802.2"/>
    <s v="One year"/>
    <s v="Credit"/>
    <s v="Fiber"/>
    <s v="No"/>
    <s v="No"/>
    <n v="2"/>
    <x v="0"/>
  </r>
  <r>
    <n v="19854"/>
    <n v="48"/>
    <n v="74.75"/>
    <n v="3588"/>
    <s v="Month-to-month"/>
    <s v="Debit"/>
    <s v="None"/>
    <s v="No"/>
    <s v="No"/>
    <n v="4"/>
    <x v="1"/>
  </r>
  <r>
    <n v="19855"/>
    <n v="47"/>
    <n v="113.18"/>
    <n v="5319.46"/>
    <s v="One year"/>
    <s v="Debit"/>
    <s v="Fiber"/>
    <s v="No"/>
    <s v="No"/>
    <n v="2"/>
    <x v="0"/>
  </r>
  <r>
    <n v="19856"/>
    <n v="60"/>
    <n v="46.6"/>
    <n v="2796"/>
    <s v="Month-to-month"/>
    <s v="UPI"/>
    <s v="None"/>
    <s v="No"/>
    <s v="No"/>
    <n v="0"/>
    <x v="0"/>
  </r>
  <r>
    <n v="19857"/>
    <n v="3"/>
    <n v="25.94"/>
    <n v="77.819999999999993"/>
    <s v="One year"/>
    <s v="Debit"/>
    <s v="Fiber"/>
    <s v="No"/>
    <s v="Yes"/>
    <n v="3"/>
    <x v="1"/>
  </r>
  <r>
    <n v="19858"/>
    <n v="9"/>
    <n v="74.39"/>
    <n v="669.51"/>
    <s v="One year"/>
    <s v="UPI"/>
    <s v="None"/>
    <s v="No"/>
    <s v="No"/>
    <n v="1"/>
    <x v="0"/>
  </r>
  <r>
    <n v="19859"/>
    <n v="24"/>
    <n v="72.16"/>
    <n v="1731.84"/>
    <s v="Month-to-month"/>
    <s v="Credit"/>
    <s v="DSL"/>
    <s v="Yes"/>
    <s v="No"/>
    <n v="3"/>
    <x v="0"/>
  </r>
  <r>
    <n v="19860"/>
    <n v="4"/>
    <n v="51.17"/>
    <n v="204.68"/>
    <s v="Month-to-month"/>
    <s v="Credit"/>
    <s v="Fiber"/>
    <s v="No"/>
    <s v="No"/>
    <n v="0"/>
    <x v="1"/>
  </r>
  <r>
    <n v="19861"/>
    <n v="9"/>
    <n v="118.65"/>
    <n v="1067.8499999999999"/>
    <s v="Month-to-month"/>
    <s v="Cash"/>
    <s v="None"/>
    <s v="Yes"/>
    <s v="No"/>
    <n v="3"/>
    <x v="0"/>
  </r>
  <r>
    <n v="19862"/>
    <n v="1"/>
    <n v="26.97"/>
    <n v="26.97"/>
    <s v="One year"/>
    <s v="Debit"/>
    <s v="Fiber"/>
    <s v="No"/>
    <s v="Yes"/>
    <n v="2"/>
    <x v="0"/>
  </r>
  <r>
    <n v="19863"/>
    <n v="35"/>
    <n v="76.95"/>
    <n v="2693.25"/>
    <s v="One year"/>
    <s v="Cash"/>
    <s v="DSL"/>
    <s v="No"/>
    <s v="Yes"/>
    <n v="1"/>
    <x v="0"/>
  </r>
  <r>
    <n v="19864"/>
    <n v="12"/>
    <n v="46.02"/>
    <n v="552.24"/>
    <s v="Month-to-month"/>
    <s v="UPI"/>
    <s v="DSL"/>
    <s v="Yes"/>
    <s v="No"/>
    <n v="2"/>
    <x v="0"/>
  </r>
  <r>
    <n v="19865"/>
    <n v="18"/>
    <n v="20.190000000000001"/>
    <n v="363.42"/>
    <s v="Month-to-month"/>
    <s v="Credit"/>
    <s v="Fiber"/>
    <s v="No"/>
    <s v="No"/>
    <n v="3"/>
    <x v="0"/>
  </r>
  <r>
    <n v="19866"/>
    <n v="10"/>
    <n v="118.78"/>
    <n v="1187.8"/>
    <s v="One year"/>
    <s v="UPI"/>
    <s v="Fiber"/>
    <s v="No"/>
    <s v="No"/>
    <n v="1"/>
    <x v="0"/>
  </r>
  <r>
    <n v="19867"/>
    <n v="18"/>
    <n v="68.16"/>
    <n v="1226.8800000000001"/>
    <s v="Month-to-month"/>
    <s v="Cash"/>
    <s v="Fiber"/>
    <s v="No"/>
    <s v="No"/>
    <n v="1"/>
    <x v="0"/>
  </r>
  <r>
    <n v="19868"/>
    <n v="24"/>
    <n v="105.72"/>
    <n v="2537.2800000000002"/>
    <s v="Two year"/>
    <s v="Debit"/>
    <s v="DSL"/>
    <s v="No"/>
    <s v="No"/>
    <n v="2"/>
    <x v="0"/>
  </r>
  <r>
    <n v="19869"/>
    <n v="1"/>
    <n v="104.01"/>
    <n v="104.01"/>
    <s v="Month-to-month"/>
    <s v="UPI"/>
    <s v="DSL"/>
    <s v="No"/>
    <s v="No"/>
    <n v="0"/>
    <x v="1"/>
  </r>
  <r>
    <n v="19870"/>
    <n v="72"/>
    <n v="101.23"/>
    <n v="7288.56"/>
    <s v="Month-to-month"/>
    <s v="Cash"/>
    <s v="Fiber"/>
    <s v="No"/>
    <s v="No"/>
    <n v="3"/>
    <x v="1"/>
  </r>
  <r>
    <n v="19871"/>
    <n v="16"/>
    <n v="65.900000000000006"/>
    <n v="1054.4000000000001"/>
    <s v="Month-to-month"/>
    <s v="Debit"/>
    <s v="Fiber"/>
    <s v="Yes"/>
    <s v="No"/>
    <n v="0"/>
    <x v="0"/>
  </r>
  <r>
    <n v="19872"/>
    <n v="15"/>
    <n v="109.59"/>
    <n v="1643.85"/>
    <s v="One year"/>
    <s v="UPI"/>
    <s v="Fiber"/>
    <s v="Yes"/>
    <s v="No"/>
    <n v="1"/>
    <x v="0"/>
  </r>
  <r>
    <n v="19873"/>
    <n v="62"/>
    <n v="56.73"/>
    <n v="3517.26"/>
    <s v="Month-to-month"/>
    <s v="Cash"/>
    <s v="Fiber"/>
    <s v="No"/>
    <s v="Yes"/>
    <n v="2"/>
    <x v="0"/>
  </r>
  <r>
    <n v="19874"/>
    <n v="5"/>
    <n v="60.84"/>
    <n v="304.2"/>
    <s v="Month-to-month"/>
    <s v="Cash"/>
    <s v="DSL"/>
    <s v="No"/>
    <s v="Yes"/>
    <n v="3"/>
    <x v="1"/>
  </r>
  <r>
    <n v="19875"/>
    <n v="45"/>
    <n v="45.57"/>
    <n v="2050.65"/>
    <s v="Month-to-month"/>
    <s v="Debit"/>
    <s v="Fiber"/>
    <s v="No"/>
    <s v="No"/>
    <n v="1"/>
    <x v="0"/>
  </r>
  <r>
    <n v="19876"/>
    <n v="52"/>
    <n v="64.81"/>
    <n v="3370.12"/>
    <s v="Month-to-month"/>
    <s v="UPI"/>
    <s v="Fiber"/>
    <s v="No"/>
    <s v="No"/>
    <n v="2"/>
    <x v="0"/>
  </r>
  <r>
    <n v="19877"/>
    <n v="71"/>
    <n v="118.65"/>
    <n v="8424.15"/>
    <s v="One year"/>
    <s v="UPI"/>
    <s v="Fiber"/>
    <s v="No"/>
    <s v="Yes"/>
    <n v="2"/>
    <x v="0"/>
  </r>
  <r>
    <n v="19878"/>
    <n v="7"/>
    <n v="77.319999999999993"/>
    <n v="541.24"/>
    <s v="Month-to-month"/>
    <s v="Cash"/>
    <s v="Fiber"/>
    <s v="No"/>
    <s v="No"/>
    <n v="0"/>
    <x v="0"/>
  </r>
  <r>
    <n v="19879"/>
    <n v="27"/>
    <n v="103.11"/>
    <n v="2783.97"/>
    <s v="Month-to-month"/>
    <s v="UPI"/>
    <s v="DSL"/>
    <s v="Yes"/>
    <s v="Yes"/>
    <n v="2"/>
    <x v="1"/>
  </r>
  <r>
    <n v="19880"/>
    <n v="13"/>
    <n v="46.33"/>
    <n v="602.29"/>
    <s v="Month-to-month"/>
    <s v="Debit"/>
    <s v="None"/>
    <s v="No"/>
    <s v="No"/>
    <n v="0"/>
    <x v="0"/>
  </r>
  <r>
    <n v="19881"/>
    <n v="17"/>
    <n v="115.59"/>
    <n v="1965.03"/>
    <s v="One year"/>
    <s v="Cash"/>
    <s v="DSL"/>
    <s v="Yes"/>
    <s v="Yes"/>
    <n v="0"/>
    <x v="0"/>
  </r>
  <r>
    <n v="19882"/>
    <n v="44"/>
    <n v="21.32"/>
    <n v="938.08"/>
    <s v="Month-to-month"/>
    <s v="Cash"/>
    <s v="DSL"/>
    <s v="Yes"/>
    <s v="No"/>
    <n v="2"/>
    <x v="0"/>
  </r>
  <r>
    <n v="19883"/>
    <n v="13"/>
    <n v="113.02"/>
    <n v="1469.26"/>
    <s v="Two year"/>
    <s v="UPI"/>
    <s v="Fiber"/>
    <s v="Yes"/>
    <s v="No"/>
    <n v="1"/>
    <x v="0"/>
  </r>
  <r>
    <n v="19884"/>
    <n v="5"/>
    <n v="109.8"/>
    <n v="549"/>
    <s v="Two year"/>
    <s v="Cash"/>
    <s v="Fiber"/>
    <s v="No"/>
    <s v="No"/>
    <n v="2"/>
    <x v="1"/>
  </r>
  <r>
    <n v="19885"/>
    <n v="33"/>
    <n v="26.74"/>
    <n v="882.42"/>
    <s v="Two year"/>
    <s v="Debit"/>
    <s v="DSL"/>
    <s v="No"/>
    <s v="No"/>
    <n v="2"/>
    <x v="0"/>
  </r>
  <r>
    <n v="19886"/>
    <n v="4"/>
    <n v="80.48"/>
    <n v="321.92"/>
    <s v="Two year"/>
    <s v="Credit"/>
    <s v="Fiber"/>
    <s v="No"/>
    <s v="No"/>
    <n v="0"/>
    <x v="1"/>
  </r>
  <r>
    <n v="19887"/>
    <n v="26"/>
    <n v="98.52"/>
    <n v="2561.52"/>
    <s v="Month-to-month"/>
    <s v="Cash"/>
    <s v="DSL"/>
    <s v="No"/>
    <s v="Yes"/>
    <n v="4"/>
    <x v="1"/>
  </r>
  <r>
    <n v="19888"/>
    <n v="68"/>
    <n v="60.38"/>
    <n v="4105.84"/>
    <s v="One year"/>
    <s v="UPI"/>
    <s v="Fiber"/>
    <s v="No"/>
    <s v="No"/>
    <n v="0"/>
    <x v="0"/>
  </r>
  <r>
    <n v="19889"/>
    <n v="16"/>
    <n v="29.19"/>
    <n v="467.04"/>
    <s v="Month-to-month"/>
    <s v="UPI"/>
    <s v="Fiber"/>
    <s v="Yes"/>
    <s v="No"/>
    <n v="1"/>
    <x v="0"/>
  </r>
  <r>
    <n v="19890"/>
    <n v="22"/>
    <n v="102.94"/>
    <n v="2264.6799999999998"/>
    <s v="One year"/>
    <s v="Debit"/>
    <s v="Fiber"/>
    <s v="Yes"/>
    <s v="No"/>
    <n v="1"/>
    <x v="0"/>
  </r>
  <r>
    <n v="19891"/>
    <n v="36"/>
    <n v="66.650000000000006"/>
    <n v="2399.4"/>
    <s v="Month-to-month"/>
    <s v="UPI"/>
    <s v="DSL"/>
    <s v="No"/>
    <s v="No"/>
    <n v="1"/>
    <x v="1"/>
  </r>
  <r>
    <n v="19892"/>
    <n v="58"/>
    <n v="46.33"/>
    <n v="2687.14"/>
    <s v="Month-to-month"/>
    <s v="UPI"/>
    <s v="DSL"/>
    <s v="No"/>
    <s v="Yes"/>
    <n v="2"/>
    <x v="0"/>
  </r>
  <r>
    <n v="19893"/>
    <n v="55"/>
    <n v="27.09"/>
    <n v="1489.95"/>
    <s v="Two year"/>
    <s v="Credit"/>
    <s v="Fiber"/>
    <s v="No"/>
    <s v="Yes"/>
    <n v="0"/>
    <x v="0"/>
  </r>
  <r>
    <n v="19894"/>
    <n v="35"/>
    <n v="84.02"/>
    <n v="2940.7"/>
    <s v="Month-to-month"/>
    <s v="Cash"/>
    <s v="None"/>
    <s v="Yes"/>
    <s v="Yes"/>
    <n v="0"/>
    <x v="1"/>
  </r>
  <r>
    <n v="19895"/>
    <n v="25"/>
    <n v="24.23"/>
    <n v="605.75"/>
    <s v="One year"/>
    <s v="UPI"/>
    <s v="DSL"/>
    <s v="No"/>
    <s v="Yes"/>
    <n v="2"/>
    <x v="0"/>
  </r>
  <r>
    <n v="19896"/>
    <n v="72"/>
    <n v="99.11"/>
    <n v="7135.92"/>
    <s v="One year"/>
    <s v="UPI"/>
    <s v="DSL"/>
    <s v="Yes"/>
    <s v="No"/>
    <n v="0"/>
    <x v="0"/>
  </r>
  <r>
    <n v="19897"/>
    <n v="61"/>
    <n v="97.08"/>
    <n v="5921.88"/>
    <s v="One year"/>
    <s v="Credit"/>
    <s v="Fiber"/>
    <s v="Yes"/>
    <s v="No"/>
    <n v="0"/>
    <x v="0"/>
  </r>
  <r>
    <n v="19898"/>
    <n v="18"/>
    <n v="52.29"/>
    <n v="941.22"/>
    <s v="Month-to-month"/>
    <s v="Cash"/>
    <s v="DSL"/>
    <s v="No"/>
    <s v="Yes"/>
    <n v="1"/>
    <x v="0"/>
  </r>
  <r>
    <n v="19899"/>
    <n v="58"/>
    <n v="67.23"/>
    <n v="3899.34"/>
    <s v="Month-to-month"/>
    <s v="Debit"/>
    <s v="Fiber"/>
    <s v="No"/>
    <s v="No"/>
    <n v="1"/>
    <x v="0"/>
  </r>
  <r>
    <n v="19900"/>
    <n v="57"/>
    <n v="86.92"/>
    <n v="4954.4399999999996"/>
    <s v="Two year"/>
    <s v="Credit"/>
    <s v="Fiber"/>
    <s v="Yes"/>
    <s v="No"/>
    <n v="1"/>
    <x v="0"/>
  </r>
  <r>
    <n v="19901"/>
    <n v="63"/>
    <n v="115.91"/>
    <n v="7302.33"/>
    <s v="Month-to-month"/>
    <s v="Credit"/>
    <s v="Fiber"/>
    <s v="Yes"/>
    <s v="Yes"/>
    <n v="1"/>
    <x v="0"/>
  </r>
  <r>
    <n v="19902"/>
    <n v="12"/>
    <n v="72.02"/>
    <n v="864.24"/>
    <s v="Month-to-month"/>
    <s v="UPI"/>
    <s v="Fiber"/>
    <s v="No"/>
    <s v="No"/>
    <n v="2"/>
    <x v="0"/>
  </r>
  <r>
    <n v="19903"/>
    <n v="11"/>
    <n v="119.67"/>
    <n v="1316.37"/>
    <s v="Month-to-month"/>
    <s v="UPI"/>
    <s v="DSL"/>
    <s v="No"/>
    <s v="Yes"/>
    <n v="3"/>
    <x v="0"/>
  </r>
  <r>
    <n v="19904"/>
    <n v="13"/>
    <n v="52.51"/>
    <n v="682.63"/>
    <s v="Two year"/>
    <s v="Debit"/>
    <s v="DSL"/>
    <s v="No"/>
    <s v="No"/>
    <n v="1"/>
    <x v="0"/>
  </r>
  <r>
    <n v="19905"/>
    <n v="35"/>
    <n v="72.650000000000006"/>
    <n v="2542.75"/>
    <s v="Month-to-month"/>
    <s v="Debit"/>
    <s v="DSL"/>
    <s v="Yes"/>
    <s v="Yes"/>
    <n v="1"/>
    <x v="0"/>
  </r>
  <r>
    <n v="19906"/>
    <n v="27"/>
    <n v="31.56"/>
    <n v="852.12"/>
    <s v="Month-to-month"/>
    <s v="Debit"/>
    <s v="Fiber"/>
    <s v="Yes"/>
    <s v="No"/>
    <n v="0"/>
    <x v="0"/>
  </r>
  <r>
    <n v="19907"/>
    <n v="67"/>
    <n v="75.64"/>
    <n v="5067.88"/>
    <s v="Month-to-month"/>
    <s v="Credit"/>
    <s v="Fiber"/>
    <s v="Yes"/>
    <s v="No"/>
    <n v="0"/>
    <x v="0"/>
  </r>
  <r>
    <n v="19908"/>
    <n v="45"/>
    <n v="73.63"/>
    <n v="3313.35"/>
    <s v="Month-to-month"/>
    <s v="Credit"/>
    <s v="None"/>
    <s v="Yes"/>
    <s v="No"/>
    <n v="0"/>
    <x v="0"/>
  </r>
  <r>
    <n v="19909"/>
    <n v="67"/>
    <n v="104.88"/>
    <n v="7026.96"/>
    <s v="Month-to-month"/>
    <s v="Credit"/>
    <s v="DSL"/>
    <s v="Yes"/>
    <s v="Yes"/>
    <n v="1"/>
    <x v="0"/>
  </r>
  <r>
    <n v="19910"/>
    <n v="22"/>
    <n v="119.66"/>
    <n v="2632.52"/>
    <s v="Two year"/>
    <s v="Debit"/>
    <s v="DSL"/>
    <s v="No"/>
    <s v="No"/>
    <n v="3"/>
    <x v="1"/>
  </r>
  <r>
    <n v="19911"/>
    <n v="42"/>
    <n v="118.62"/>
    <n v="4982.04"/>
    <s v="Month-to-month"/>
    <s v="Cash"/>
    <s v="DSL"/>
    <s v="Yes"/>
    <s v="Yes"/>
    <n v="0"/>
    <x v="0"/>
  </r>
  <r>
    <n v="19912"/>
    <n v="20"/>
    <n v="43.63"/>
    <n v="872.6"/>
    <s v="Month-to-month"/>
    <s v="Debit"/>
    <s v="Fiber"/>
    <s v="No"/>
    <s v="Yes"/>
    <n v="4"/>
    <x v="1"/>
  </r>
  <r>
    <n v="19913"/>
    <n v="48"/>
    <n v="53.84"/>
    <n v="2584.3200000000002"/>
    <s v="One year"/>
    <s v="UPI"/>
    <s v="Fiber"/>
    <s v="Yes"/>
    <s v="No"/>
    <n v="0"/>
    <x v="0"/>
  </r>
  <r>
    <n v="19914"/>
    <n v="18"/>
    <n v="47.47"/>
    <n v="854.46"/>
    <s v="Month-to-month"/>
    <s v="Credit"/>
    <s v="Fiber"/>
    <s v="No"/>
    <s v="No"/>
    <n v="3"/>
    <x v="1"/>
  </r>
  <r>
    <n v="19915"/>
    <n v="70"/>
    <n v="39.97"/>
    <n v="2797.9"/>
    <s v="Month-to-month"/>
    <s v="UPI"/>
    <s v="DSL"/>
    <s v="No"/>
    <s v="No"/>
    <n v="3"/>
    <x v="1"/>
  </r>
  <r>
    <n v="19916"/>
    <n v="6"/>
    <n v="35.01"/>
    <n v="210.06"/>
    <s v="One year"/>
    <s v="Debit"/>
    <s v="Fiber"/>
    <s v="No"/>
    <s v="No"/>
    <n v="1"/>
    <x v="0"/>
  </r>
  <r>
    <n v="19917"/>
    <n v="39"/>
    <n v="71.17"/>
    <n v="2775.63"/>
    <s v="Month-to-month"/>
    <s v="UPI"/>
    <s v="Fiber"/>
    <s v="No"/>
    <s v="No"/>
    <n v="3"/>
    <x v="1"/>
  </r>
  <r>
    <n v="19918"/>
    <n v="11"/>
    <n v="107.25"/>
    <n v="1179.75"/>
    <s v="Month-to-month"/>
    <s v="Credit"/>
    <s v="DSL"/>
    <s v="No"/>
    <s v="Yes"/>
    <n v="4"/>
    <x v="1"/>
  </r>
  <r>
    <n v="19919"/>
    <n v="25"/>
    <n v="78.989999999999995"/>
    <n v="1974.75"/>
    <s v="One year"/>
    <s v="Cash"/>
    <s v="Fiber"/>
    <s v="Yes"/>
    <s v="No"/>
    <n v="0"/>
    <x v="0"/>
  </r>
  <r>
    <n v="19920"/>
    <n v="55"/>
    <n v="107.27"/>
    <n v="5899.85"/>
    <s v="Month-to-month"/>
    <s v="Cash"/>
    <s v="Fiber"/>
    <s v="No"/>
    <s v="No"/>
    <n v="2"/>
    <x v="0"/>
  </r>
  <r>
    <n v="19921"/>
    <n v="58"/>
    <n v="115.95"/>
    <n v="6725.1"/>
    <s v="Month-to-month"/>
    <s v="Debit"/>
    <s v="DSL"/>
    <s v="No"/>
    <s v="Yes"/>
    <n v="2"/>
    <x v="1"/>
  </r>
  <r>
    <n v="19922"/>
    <n v="37"/>
    <n v="58.31"/>
    <n v="2157.4699999999998"/>
    <s v="Month-to-month"/>
    <s v="Cash"/>
    <s v="DSL"/>
    <s v="Yes"/>
    <s v="No"/>
    <n v="2"/>
    <x v="0"/>
  </r>
  <r>
    <n v="19923"/>
    <n v="16"/>
    <n v="103.57"/>
    <n v="1657.12"/>
    <s v="Month-to-month"/>
    <s v="Credit"/>
    <s v="DSL"/>
    <s v="No"/>
    <s v="Yes"/>
    <n v="1"/>
    <x v="1"/>
  </r>
  <r>
    <n v="19924"/>
    <n v="70"/>
    <n v="25.23"/>
    <n v="1766.1"/>
    <s v="Two year"/>
    <s v="Debit"/>
    <s v="Fiber"/>
    <s v="Yes"/>
    <s v="Yes"/>
    <n v="2"/>
    <x v="0"/>
  </r>
  <r>
    <n v="19925"/>
    <n v="37"/>
    <n v="68.11"/>
    <n v="2520.0700000000002"/>
    <s v="One year"/>
    <s v="Credit"/>
    <s v="Fiber"/>
    <s v="Yes"/>
    <s v="No"/>
    <n v="0"/>
    <x v="0"/>
  </r>
  <r>
    <n v="19926"/>
    <n v="53"/>
    <n v="56.83"/>
    <n v="3011.99"/>
    <s v="Month-to-month"/>
    <s v="UPI"/>
    <s v="Fiber"/>
    <s v="No"/>
    <s v="Yes"/>
    <n v="3"/>
    <x v="1"/>
  </r>
  <r>
    <n v="19927"/>
    <n v="16"/>
    <n v="40.49"/>
    <n v="647.84"/>
    <s v="Month-to-month"/>
    <s v="Debit"/>
    <s v="None"/>
    <s v="No"/>
    <s v="No"/>
    <n v="1"/>
    <x v="0"/>
  </r>
  <r>
    <n v="19928"/>
    <n v="18"/>
    <n v="63.84"/>
    <n v="1149.1199999999999"/>
    <s v="One year"/>
    <s v="Cash"/>
    <s v="Fiber"/>
    <s v="Yes"/>
    <s v="No"/>
    <n v="3"/>
    <x v="0"/>
  </r>
  <r>
    <n v="19929"/>
    <n v="19"/>
    <n v="64.37"/>
    <n v="1223.03"/>
    <s v="One year"/>
    <s v="Credit"/>
    <s v="DSL"/>
    <s v="No"/>
    <s v="No"/>
    <n v="4"/>
    <x v="1"/>
  </r>
  <r>
    <n v="19930"/>
    <n v="44"/>
    <n v="100.85"/>
    <n v="4437.3999999999996"/>
    <s v="Month-to-month"/>
    <s v="Debit"/>
    <s v="Fiber"/>
    <s v="No"/>
    <s v="No"/>
    <n v="0"/>
    <x v="0"/>
  </r>
  <r>
    <n v="19931"/>
    <n v="2"/>
    <n v="106.89"/>
    <n v="213.78"/>
    <s v="Two year"/>
    <s v="Debit"/>
    <s v="None"/>
    <s v="No"/>
    <s v="Yes"/>
    <n v="1"/>
    <x v="1"/>
  </r>
  <r>
    <n v="19932"/>
    <n v="58"/>
    <n v="85.7"/>
    <n v="4970.6000000000004"/>
    <s v="Two year"/>
    <s v="Cash"/>
    <s v="Fiber"/>
    <s v="No"/>
    <s v="No"/>
    <n v="2"/>
    <x v="1"/>
  </r>
  <r>
    <n v="19933"/>
    <n v="10"/>
    <n v="83.34"/>
    <n v="833.4"/>
    <s v="One year"/>
    <s v="Credit"/>
    <s v="Fiber"/>
    <s v="Yes"/>
    <s v="Yes"/>
    <n v="2"/>
    <x v="0"/>
  </r>
  <r>
    <n v="19934"/>
    <n v="46"/>
    <n v="31.02"/>
    <n v="1426.92"/>
    <s v="Month-to-month"/>
    <s v="UPI"/>
    <s v="DSL"/>
    <s v="No"/>
    <s v="No"/>
    <n v="0"/>
    <x v="0"/>
  </r>
  <r>
    <n v="19935"/>
    <n v="19"/>
    <n v="77.53"/>
    <n v="1473.07"/>
    <s v="One year"/>
    <s v="Cash"/>
    <s v="Fiber"/>
    <s v="Yes"/>
    <s v="Yes"/>
    <n v="0"/>
    <x v="0"/>
  </r>
  <r>
    <n v="19936"/>
    <n v="38"/>
    <n v="47.44"/>
    <n v="1802.72"/>
    <s v="One year"/>
    <s v="Debit"/>
    <s v="DSL"/>
    <s v="Yes"/>
    <s v="Yes"/>
    <n v="0"/>
    <x v="0"/>
  </r>
  <r>
    <n v="19937"/>
    <n v="37"/>
    <n v="49.48"/>
    <n v="1830.76"/>
    <s v="Month-to-month"/>
    <s v="Credit"/>
    <s v="DSL"/>
    <s v="No"/>
    <s v="Yes"/>
    <n v="2"/>
    <x v="0"/>
  </r>
  <r>
    <n v="19938"/>
    <n v="45"/>
    <n v="29.48"/>
    <n v="1326.6"/>
    <s v="Month-to-month"/>
    <s v="Debit"/>
    <s v="DSL"/>
    <s v="No"/>
    <s v="No"/>
    <n v="2"/>
    <x v="1"/>
  </r>
  <r>
    <n v="19939"/>
    <n v="34"/>
    <n v="83.59"/>
    <n v="2842.06"/>
    <s v="Month-to-month"/>
    <s v="Cash"/>
    <s v="DSL"/>
    <s v="No"/>
    <s v="No"/>
    <n v="2"/>
    <x v="1"/>
  </r>
  <r>
    <n v="19940"/>
    <n v="2"/>
    <n v="78.38"/>
    <n v="156.76"/>
    <s v="Two year"/>
    <s v="UPI"/>
    <s v="Fiber"/>
    <s v="Yes"/>
    <s v="No"/>
    <n v="1"/>
    <x v="0"/>
  </r>
  <r>
    <n v="19941"/>
    <n v="44"/>
    <n v="42.03"/>
    <n v="1849.32"/>
    <s v="Month-to-month"/>
    <s v="UPI"/>
    <s v="DSL"/>
    <s v="No"/>
    <s v="No"/>
    <n v="1"/>
    <x v="0"/>
  </r>
  <r>
    <n v="19942"/>
    <n v="27"/>
    <n v="46.3"/>
    <n v="1250.0999999999999"/>
    <s v="Two year"/>
    <s v="Credit"/>
    <s v="None"/>
    <s v="No"/>
    <s v="No"/>
    <n v="1"/>
    <x v="0"/>
  </r>
  <r>
    <n v="19943"/>
    <n v="48"/>
    <n v="97.3"/>
    <n v="4670.3999999999996"/>
    <s v="Month-to-month"/>
    <s v="UPI"/>
    <s v="DSL"/>
    <s v="No"/>
    <s v="Yes"/>
    <n v="1"/>
    <x v="0"/>
  </r>
  <r>
    <n v="19944"/>
    <n v="7"/>
    <n v="99.29"/>
    <n v="695.03"/>
    <s v="Month-to-month"/>
    <s v="Debit"/>
    <s v="DSL"/>
    <s v="No"/>
    <s v="Yes"/>
    <n v="2"/>
    <x v="1"/>
  </r>
  <r>
    <n v="19945"/>
    <n v="27"/>
    <n v="69.31"/>
    <n v="1871.37"/>
    <s v="Two year"/>
    <s v="UPI"/>
    <s v="None"/>
    <s v="No"/>
    <s v="Yes"/>
    <n v="4"/>
    <x v="0"/>
  </r>
  <r>
    <n v="19946"/>
    <n v="71"/>
    <n v="34.9"/>
    <n v="2477.9"/>
    <s v="Month-to-month"/>
    <s v="UPI"/>
    <s v="Fiber"/>
    <s v="Yes"/>
    <s v="No"/>
    <n v="1"/>
    <x v="0"/>
  </r>
  <r>
    <n v="19947"/>
    <n v="18"/>
    <n v="25.56"/>
    <n v="460.08"/>
    <s v="Month-to-month"/>
    <s v="UPI"/>
    <s v="Fiber"/>
    <s v="No"/>
    <s v="No"/>
    <n v="1"/>
    <x v="0"/>
  </r>
  <r>
    <n v="19948"/>
    <n v="33"/>
    <n v="47.15"/>
    <n v="1555.95"/>
    <s v="One year"/>
    <s v="Debit"/>
    <s v="Fiber"/>
    <s v="Yes"/>
    <s v="No"/>
    <n v="1"/>
    <x v="1"/>
  </r>
  <r>
    <n v="19949"/>
    <n v="33"/>
    <n v="93.12"/>
    <n v="3072.96"/>
    <s v="One year"/>
    <s v="UPI"/>
    <s v="Fiber"/>
    <s v="Yes"/>
    <s v="No"/>
    <n v="1"/>
    <x v="0"/>
  </r>
  <r>
    <n v="19950"/>
    <n v="25"/>
    <n v="80.08"/>
    <n v="2002"/>
    <s v="Month-to-month"/>
    <s v="Debit"/>
    <s v="DSL"/>
    <s v="No"/>
    <s v="No"/>
    <n v="4"/>
    <x v="1"/>
  </r>
  <r>
    <n v="19951"/>
    <n v="14"/>
    <n v="91.81"/>
    <n v="1285.3399999999999"/>
    <s v="Two year"/>
    <s v="Credit"/>
    <s v="Fiber"/>
    <s v="No"/>
    <s v="No"/>
    <n v="2"/>
    <x v="0"/>
  </r>
  <r>
    <n v="19952"/>
    <n v="38"/>
    <n v="67.17"/>
    <n v="2552.46"/>
    <s v="Month-to-month"/>
    <s v="Debit"/>
    <s v="Fiber"/>
    <s v="Yes"/>
    <s v="Yes"/>
    <n v="0"/>
    <x v="0"/>
  </r>
  <r>
    <n v="19953"/>
    <n v="38"/>
    <n v="95.47"/>
    <n v="3627.86"/>
    <s v="Month-to-month"/>
    <s v="Debit"/>
    <s v="Fiber"/>
    <s v="No"/>
    <s v="No"/>
    <n v="3"/>
    <x v="1"/>
  </r>
  <r>
    <n v="19954"/>
    <n v="4"/>
    <n v="68.08"/>
    <n v="272.32"/>
    <s v="Month-to-month"/>
    <s v="Credit"/>
    <s v="Fiber"/>
    <s v="Yes"/>
    <s v="No"/>
    <n v="1"/>
    <x v="0"/>
  </r>
  <r>
    <n v="19955"/>
    <n v="62"/>
    <n v="28.4"/>
    <n v="1760.8"/>
    <s v="Month-to-month"/>
    <s v="UPI"/>
    <s v="Fiber"/>
    <s v="Yes"/>
    <s v="Yes"/>
    <n v="0"/>
    <x v="0"/>
  </r>
  <r>
    <n v="19956"/>
    <n v="10"/>
    <n v="27.99"/>
    <n v="279.89999999999998"/>
    <s v="Two year"/>
    <s v="UPI"/>
    <s v="DSL"/>
    <s v="Yes"/>
    <s v="Yes"/>
    <n v="3"/>
    <x v="0"/>
  </r>
  <r>
    <n v="19957"/>
    <n v="35"/>
    <n v="103.15"/>
    <n v="3610.25"/>
    <s v="Two year"/>
    <s v="Credit"/>
    <s v="Fiber"/>
    <s v="Yes"/>
    <s v="No"/>
    <n v="2"/>
    <x v="0"/>
  </r>
  <r>
    <n v="19958"/>
    <n v="23"/>
    <n v="82.96"/>
    <n v="1908.08"/>
    <s v="One year"/>
    <s v="UPI"/>
    <s v="Fiber"/>
    <s v="No"/>
    <s v="No"/>
    <n v="2"/>
    <x v="0"/>
  </r>
  <r>
    <n v="19959"/>
    <n v="65"/>
    <n v="47.91"/>
    <n v="3114.15"/>
    <s v="Two year"/>
    <s v="UPI"/>
    <s v="DSL"/>
    <s v="No"/>
    <s v="No"/>
    <n v="0"/>
    <x v="0"/>
  </r>
  <r>
    <n v="19960"/>
    <n v="25"/>
    <n v="95.72"/>
    <n v="2393"/>
    <s v="Month-to-month"/>
    <s v="Credit"/>
    <s v="Fiber"/>
    <s v="No"/>
    <s v="No"/>
    <n v="1"/>
    <x v="1"/>
  </r>
  <r>
    <n v="19961"/>
    <n v="53"/>
    <n v="33.57"/>
    <n v="1779.21"/>
    <s v="One year"/>
    <s v="UPI"/>
    <s v="DSL"/>
    <s v="No"/>
    <s v="Yes"/>
    <n v="2"/>
    <x v="0"/>
  </r>
  <r>
    <n v="19962"/>
    <n v="17"/>
    <n v="84.52"/>
    <n v="1436.84"/>
    <s v="Month-to-month"/>
    <s v="Cash"/>
    <s v="Fiber"/>
    <s v="No"/>
    <s v="Yes"/>
    <n v="2"/>
    <x v="1"/>
  </r>
  <r>
    <n v="19963"/>
    <n v="57"/>
    <n v="118.95"/>
    <n v="6780.15"/>
    <s v="Month-to-month"/>
    <s v="Credit"/>
    <s v="DSL"/>
    <s v="No"/>
    <s v="Yes"/>
    <n v="1"/>
    <x v="1"/>
  </r>
  <r>
    <n v="19964"/>
    <n v="20"/>
    <n v="35"/>
    <n v="700"/>
    <s v="Month-to-month"/>
    <s v="UPI"/>
    <s v="Fiber"/>
    <s v="No"/>
    <s v="Yes"/>
    <n v="0"/>
    <x v="0"/>
  </r>
  <r>
    <n v="19965"/>
    <n v="25"/>
    <n v="34.19"/>
    <n v="854.75"/>
    <s v="One year"/>
    <s v="UPI"/>
    <s v="Fiber"/>
    <s v="No"/>
    <s v="Yes"/>
    <n v="2"/>
    <x v="0"/>
  </r>
  <r>
    <n v="19966"/>
    <n v="42"/>
    <n v="66.78"/>
    <n v="2804.76"/>
    <s v="Month-to-month"/>
    <s v="UPI"/>
    <s v="DSL"/>
    <s v="Yes"/>
    <s v="No"/>
    <n v="1"/>
    <x v="0"/>
  </r>
  <r>
    <n v="19967"/>
    <n v="45"/>
    <n v="84.27"/>
    <n v="3792.15"/>
    <s v="Two year"/>
    <s v="Cash"/>
    <s v="DSL"/>
    <s v="No"/>
    <s v="No"/>
    <n v="0"/>
    <x v="0"/>
  </r>
  <r>
    <n v="19968"/>
    <n v="31"/>
    <n v="22.65"/>
    <n v="702.15"/>
    <s v="One year"/>
    <s v="UPI"/>
    <s v="DSL"/>
    <s v="Yes"/>
    <s v="Yes"/>
    <n v="0"/>
    <x v="0"/>
  </r>
  <r>
    <n v="19969"/>
    <n v="65"/>
    <n v="69.97"/>
    <n v="4548.05"/>
    <s v="Month-to-month"/>
    <s v="Credit"/>
    <s v="DSL"/>
    <s v="No"/>
    <s v="No"/>
    <n v="4"/>
    <x v="1"/>
  </r>
  <r>
    <n v="19970"/>
    <n v="52"/>
    <n v="28.32"/>
    <n v="1472.64"/>
    <s v="Month-to-month"/>
    <s v="Cash"/>
    <s v="Fiber"/>
    <s v="No"/>
    <s v="Yes"/>
    <n v="0"/>
    <x v="0"/>
  </r>
  <r>
    <n v="19971"/>
    <n v="21"/>
    <n v="44.13"/>
    <n v="926.73"/>
    <s v="One year"/>
    <s v="Debit"/>
    <s v="DSL"/>
    <s v="No"/>
    <s v="Yes"/>
    <n v="4"/>
    <x v="0"/>
  </r>
  <r>
    <n v="19972"/>
    <n v="30"/>
    <n v="91.24"/>
    <n v="2737.2"/>
    <s v="One year"/>
    <s v="Debit"/>
    <s v="Fiber"/>
    <s v="No"/>
    <s v="No"/>
    <n v="0"/>
    <x v="0"/>
  </r>
  <r>
    <n v="19973"/>
    <n v="3"/>
    <n v="93.89"/>
    <n v="281.67"/>
    <s v="One year"/>
    <s v="Credit"/>
    <s v="DSL"/>
    <s v="No"/>
    <s v="No"/>
    <n v="1"/>
    <x v="1"/>
  </r>
  <r>
    <n v="19974"/>
    <n v="70"/>
    <n v="92.97"/>
    <n v="6507.9"/>
    <s v="Month-to-month"/>
    <s v="Credit"/>
    <s v="Fiber"/>
    <s v="No"/>
    <s v="Yes"/>
    <n v="1"/>
    <x v="1"/>
  </r>
  <r>
    <n v="19975"/>
    <n v="43"/>
    <n v="26.51"/>
    <n v="1139.93"/>
    <s v="Month-to-month"/>
    <s v="UPI"/>
    <s v="DSL"/>
    <s v="Yes"/>
    <s v="Yes"/>
    <n v="0"/>
    <x v="0"/>
  </r>
  <r>
    <n v="19976"/>
    <n v="29"/>
    <n v="98.68"/>
    <n v="2861.72"/>
    <s v="One year"/>
    <s v="UPI"/>
    <s v="DSL"/>
    <s v="No"/>
    <s v="No"/>
    <n v="2"/>
    <x v="0"/>
  </r>
  <r>
    <n v="19977"/>
    <n v="3"/>
    <n v="63.22"/>
    <n v="189.66"/>
    <s v="Month-to-month"/>
    <s v="Cash"/>
    <s v="Fiber"/>
    <s v="No"/>
    <s v="No"/>
    <n v="2"/>
    <x v="1"/>
  </r>
  <r>
    <n v="19978"/>
    <n v="58"/>
    <n v="67.53"/>
    <n v="3916.74"/>
    <s v="One year"/>
    <s v="Cash"/>
    <s v="Fiber"/>
    <s v="No"/>
    <s v="Yes"/>
    <n v="0"/>
    <x v="1"/>
  </r>
  <r>
    <n v="19979"/>
    <n v="33"/>
    <n v="61.97"/>
    <n v="2045.01"/>
    <s v="Month-to-month"/>
    <s v="Cash"/>
    <s v="DSL"/>
    <s v="No"/>
    <s v="Yes"/>
    <n v="4"/>
    <x v="1"/>
  </r>
  <r>
    <n v="19980"/>
    <n v="45"/>
    <n v="105.7"/>
    <n v="4756.5"/>
    <s v="Two year"/>
    <s v="Cash"/>
    <s v="Fiber"/>
    <s v="No"/>
    <s v="No"/>
    <n v="2"/>
    <x v="0"/>
  </r>
  <r>
    <n v="19981"/>
    <n v="69"/>
    <n v="88"/>
    <n v="6072"/>
    <s v="Month-to-month"/>
    <s v="Debit"/>
    <s v="Fiber"/>
    <s v="No"/>
    <s v="No"/>
    <n v="2"/>
    <x v="1"/>
  </r>
  <r>
    <n v="19982"/>
    <n v="32"/>
    <n v="70"/>
    <n v="2240"/>
    <s v="Two year"/>
    <s v="Debit"/>
    <s v="Fiber"/>
    <s v="Yes"/>
    <s v="Yes"/>
    <n v="1"/>
    <x v="0"/>
  </r>
  <r>
    <n v="19983"/>
    <n v="52"/>
    <n v="103.43"/>
    <n v="5378.36"/>
    <s v="Two year"/>
    <s v="Credit"/>
    <s v="DSL"/>
    <s v="No"/>
    <s v="Yes"/>
    <n v="1"/>
    <x v="0"/>
  </r>
  <r>
    <n v="19984"/>
    <n v="64"/>
    <n v="100.54"/>
    <n v="6434.56"/>
    <s v="Month-to-month"/>
    <s v="Credit"/>
    <s v="Fiber"/>
    <s v="No"/>
    <s v="Yes"/>
    <n v="1"/>
    <x v="0"/>
  </r>
  <r>
    <n v="19985"/>
    <n v="40"/>
    <n v="20.5"/>
    <n v="820"/>
    <s v="Month-to-month"/>
    <s v="UPI"/>
    <s v="Fiber"/>
    <s v="No"/>
    <s v="No"/>
    <n v="1"/>
    <x v="0"/>
  </r>
  <r>
    <n v="19986"/>
    <n v="13"/>
    <n v="67.89"/>
    <n v="882.57"/>
    <s v="Two year"/>
    <s v="UPI"/>
    <s v="DSL"/>
    <s v="No"/>
    <s v="No"/>
    <n v="1"/>
    <x v="0"/>
  </r>
  <r>
    <n v="19987"/>
    <n v="29"/>
    <n v="24.22"/>
    <n v="702.38"/>
    <s v="Two year"/>
    <s v="UPI"/>
    <s v="Fiber"/>
    <s v="No"/>
    <s v="No"/>
    <n v="0"/>
    <x v="0"/>
  </r>
  <r>
    <n v="19988"/>
    <n v="63"/>
    <n v="50.72"/>
    <n v="3195.36"/>
    <s v="Month-to-month"/>
    <s v="Debit"/>
    <s v="DSL"/>
    <s v="No"/>
    <s v="Yes"/>
    <n v="1"/>
    <x v="0"/>
  </r>
  <r>
    <n v="19989"/>
    <n v="26"/>
    <n v="100.38"/>
    <n v="2609.88"/>
    <s v="Month-to-month"/>
    <s v="Cash"/>
    <s v="DSL"/>
    <s v="No"/>
    <s v="No"/>
    <n v="0"/>
    <x v="0"/>
  </r>
  <r>
    <n v="19990"/>
    <n v="59"/>
    <n v="114.41"/>
    <n v="6750.19"/>
    <s v="Month-to-month"/>
    <s v="Debit"/>
    <s v="Fiber"/>
    <s v="Yes"/>
    <s v="No"/>
    <n v="0"/>
    <x v="0"/>
  </r>
  <r>
    <n v="19991"/>
    <n v="49"/>
    <n v="44.21"/>
    <n v="2166.29"/>
    <s v="Two year"/>
    <s v="Credit"/>
    <s v="DSL"/>
    <s v="Yes"/>
    <s v="No"/>
    <n v="0"/>
    <x v="0"/>
  </r>
  <r>
    <n v="19992"/>
    <n v="53"/>
    <n v="22.14"/>
    <n v="1173.42"/>
    <s v="Month-to-month"/>
    <s v="Debit"/>
    <s v="DSL"/>
    <s v="No"/>
    <s v="No"/>
    <n v="1"/>
    <x v="0"/>
  </r>
  <r>
    <n v="19993"/>
    <n v="31"/>
    <n v="60.23"/>
    <n v="1867.13"/>
    <s v="Month-to-month"/>
    <s v="UPI"/>
    <s v="Fiber"/>
    <s v="No"/>
    <s v="No"/>
    <n v="3"/>
    <x v="1"/>
  </r>
  <r>
    <n v="19994"/>
    <n v="12"/>
    <n v="53.51"/>
    <n v="642.12"/>
    <s v="Month-to-month"/>
    <s v="Credit"/>
    <s v="DSL"/>
    <s v="No"/>
    <s v="No"/>
    <n v="3"/>
    <x v="1"/>
  </r>
  <r>
    <n v="19995"/>
    <n v="58"/>
    <n v="87.7"/>
    <n v="5086.6000000000004"/>
    <s v="Month-to-month"/>
    <s v="Debit"/>
    <s v="Fiber"/>
    <s v="No"/>
    <s v="No"/>
    <n v="2"/>
    <x v="1"/>
  </r>
  <r>
    <n v="19996"/>
    <n v="36"/>
    <n v="69.510000000000005"/>
    <n v="2502.36"/>
    <s v="Two year"/>
    <s v="Cash"/>
    <s v="DSL"/>
    <s v="No"/>
    <s v="Yes"/>
    <n v="0"/>
    <x v="1"/>
  </r>
  <r>
    <n v="19997"/>
    <n v="10"/>
    <n v="59.88"/>
    <n v="598.79999999999995"/>
    <s v="Month-to-month"/>
    <s v="UPI"/>
    <s v="Fiber"/>
    <s v="Yes"/>
    <s v="No"/>
    <n v="1"/>
    <x v="0"/>
  </r>
  <r>
    <n v="19998"/>
    <n v="6"/>
    <n v="42.96"/>
    <n v="257.76"/>
    <s v="Month-to-month"/>
    <s v="Credit"/>
    <s v="Fiber"/>
    <s v="No"/>
    <s v="No"/>
    <n v="2"/>
    <x v="0"/>
  </r>
  <r>
    <n v="19999"/>
    <n v="7"/>
    <n v="102.85"/>
    <n v="719.95"/>
    <s v="Month-to-month"/>
    <s v="Debit"/>
    <s v="DSL"/>
    <s v="Yes"/>
    <s v="No"/>
    <n v="2"/>
    <x v="0"/>
  </r>
  <r>
    <n v="20000"/>
    <n v="31"/>
    <n v="44.84"/>
    <n v="1390.04"/>
    <s v="Two year"/>
    <s v="Credit"/>
    <s v="Fiber"/>
    <s v="Yes"/>
    <s v="No"/>
    <n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1">
  <r>
    <n v="1"/>
    <n v="52"/>
    <n v="54.2"/>
    <n v="2818.4"/>
    <x v="0"/>
    <x v="0"/>
    <x v="0"/>
    <x v="0"/>
    <s v="Yes"/>
    <n v="1"/>
    <s v="No"/>
  </r>
  <r>
    <n v="2"/>
    <n v="15"/>
    <n v="35.28"/>
    <n v="529.20000000000005"/>
    <x v="0"/>
    <x v="1"/>
    <x v="0"/>
    <x v="0"/>
    <s v="No"/>
    <n v="2"/>
    <s v="No"/>
  </r>
  <r>
    <n v="3"/>
    <n v="72"/>
    <n v="78.239999999999995"/>
    <n v="5633.28"/>
    <x v="0"/>
    <x v="1"/>
    <x v="0"/>
    <x v="0"/>
    <s v="No"/>
    <n v="0"/>
    <s v="No"/>
  </r>
  <r>
    <n v="4"/>
    <n v="61"/>
    <n v="80.239999999999995"/>
    <n v="4894.6400000000003"/>
    <x v="1"/>
    <x v="2"/>
    <x v="1"/>
    <x v="1"/>
    <s v="Yes"/>
    <n v="0"/>
    <s v="No"/>
  </r>
  <r>
    <n v="5"/>
    <n v="21"/>
    <n v="39.380000000000003"/>
    <n v="826.98"/>
    <x v="0"/>
    <x v="3"/>
    <x v="1"/>
    <x v="0"/>
    <s v="No"/>
    <n v="4"/>
    <s v="Yes"/>
  </r>
  <r>
    <n v="6"/>
    <n v="24"/>
    <n v="39.659999999999997"/>
    <n v="951.84"/>
    <x v="2"/>
    <x v="2"/>
    <x v="1"/>
    <x v="0"/>
    <s v="No"/>
    <n v="1"/>
    <s v="No"/>
  </r>
  <r>
    <n v="7"/>
    <n v="3"/>
    <n v="118.95"/>
    <n v="356.85"/>
    <x v="0"/>
    <x v="0"/>
    <x v="0"/>
    <x v="0"/>
    <s v="No"/>
    <n v="2"/>
    <s v="Yes"/>
  </r>
  <r>
    <n v="8"/>
    <n v="22"/>
    <n v="44.33"/>
    <n v="975.26"/>
    <x v="0"/>
    <x v="1"/>
    <x v="1"/>
    <x v="1"/>
    <s v="Yes"/>
    <n v="0"/>
    <s v="No"/>
  </r>
  <r>
    <n v="9"/>
    <n v="53"/>
    <n v="103.82"/>
    <n v="5502.46"/>
    <x v="0"/>
    <x v="3"/>
    <x v="1"/>
    <x v="1"/>
    <s v="Yes"/>
    <n v="1"/>
    <s v="No"/>
  </r>
  <r>
    <n v="10"/>
    <n v="2"/>
    <n v="67.03"/>
    <n v="134.06"/>
    <x v="2"/>
    <x v="0"/>
    <x v="0"/>
    <x v="0"/>
    <s v="Yes"/>
    <n v="2"/>
    <s v="No"/>
  </r>
  <r>
    <n v="11"/>
    <n v="30"/>
    <n v="63.5"/>
    <n v="1905"/>
    <x v="1"/>
    <x v="2"/>
    <x v="0"/>
    <x v="0"/>
    <s v="Yes"/>
    <n v="1"/>
    <s v="No"/>
  </r>
  <r>
    <n v="12"/>
    <n v="38"/>
    <n v="49.5"/>
    <n v="1881"/>
    <x v="0"/>
    <x v="1"/>
    <x v="2"/>
    <x v="0"/>
    <s v="Yes"/>
    <n v="1"/>
    <s v="Yes"/>
  </r>
  <r>
    <n v="13"/>
    <n v="2"/>
    <n v="97.38"/>
    <n v="194.76"/>
    <x v="0"/>
    <x v="2"/>
    <x v="0"/>
    <x v="0"/>
    <s v="Yes"/>
    <n v="2"/>
    <s v="Yes"/>
  </r>
  <r>
    <n v="14"/>
    <n v="64"/>
    <n v="108.07"/>
    <n v="6916.48"/>
    <x v="0"/>
    <x v="1"/>
    <x v="0"/>
    <x v="1"/>
    <s v="No"/>
    <n v="1"/>
    <s v="No"/>
  </r>
  <r>
    <n v="15"/>
    <n v="60"/>
    <n v="46.11"/>
    <n v="2766.6"/>
    <x v="1"/>
    <x v="1"/>
    <x v="1"/>
    <x v="0"/>
    <s v="Yes"/>
    <n v="0"/>
    <s v="No"/>
  </r>
  <r>
    <n v="16"/>
    <n v="21"/>
    <n v="29.51"/>
    <n v="619.71"/>
    <x v="0"/>
    <x v="3"/>
    <x v="0"/>
    <x v="0"/>
    <s v="No"/>
    <n v="1"/>
    <s v="No"/>
  </r>
  <r>
    <n v="17"/>
    <n v="33"/>
    <n v="33.69"/>
    <n v="1111.77"/>
    <x v="0"/>
    <x v="2"/>
    <x v="1"/>
    <x v="0"/>
    <s v="No"/>
    <n v="1"/>
    <s v="No"/>
  </r>
  <r>
    <n v="18"/>
    <n v="58"/>
    <n v="99.28"/>
    <n v="5758.24"/>
    <x v="1"/>
    <x v="0"/>
    <x v="1"/>
    <x v="0"/>
    <s v="No"/>
    <n v="2"/>
    <s v="No"/>
  </r>
  <r>
    <n v="19"/>
    <n v="22"/>
    <n v="63.58"/>
    <n v="1398.76"/>
    <x v="0"/>
    <x v="1"/>
    <x v="0"/>
    <x v="0"/>
    <s v="Yes"/>
    <n v="1"/>
    <s v="No"/>
  </r>
  <r>
    <n v="20"/>
    <n v="49"/>
    <n v="33.19"/>
    <n v="1626.31"/>
    <x v="2"/>
    <x v="1"/>
    <x v="1"/>
    <x v="1"/>
    <s v="Yes"/>
    <n v="0"/>
    <s v="No"/>
  </r>
  <r>
    <n v="21"/>
    <n v="59"/>
    <n v="54.03"/>
    <n v="3187.77"/>
    <x v="2"/>
    <x v="0"/>
    <x v="1"/>
    <x v="0"/>
    <s v="Yes"/>
    <n v="0"/>
    <s v="No"/>
  </r>
  <r>
    <n v="22"/>
    <n v="42"/>
    <n v="71.42"/>
    <n v="2999.64"/>
    <x v="1"/>
    <x v="0"/>
    <x v="1"/>
    <x v="0"/>
    <s v="No"/>
    <n v="0"/>
    <s v="No"/>
  </r>
  <r>
    <n v="23"/>
    <n v="60"/>
    <n v="105.21"/>
    <n v="6312.6"/>
    <x v="2"/>
    <x v="0"/>
    <x v="1"/>
    <x v="1"/>
    <s v="Yes"/>
    <n v="3"/>
    <s v="No"/>
  </r>
  <r>
    <n v="24"/>
    <n v="15"/>
    <n v="84.17"/>
    <n v="1262.55"/>
    <x v="0"/>
    <x v="0"/>
    <x v="1"/>
    <x v="0"/>
    <s v="Yes"/>
    <n v="1"/>
    <s v="Yes"/>
  </r>
  <r>
    <n v="25"/>
    <n v="62"/>
    <n v="37.6"/>
    <n v="2331.1999999999998"/>
    <x v="0"/>
    <x v="2"/>
    <x v="0"/>
    <x v="0"/>
    <s v="No"/>
    <n v="1"/>
    <s v="No"/>
  </r>
  <r>
    <n v="26"/>
    <n v="62"/>
    <n v="35.869999999999997"/>
    <n v="2223.94"/>
    <x v="0"/>
    <x v="1"/>
    <x v="0"/>
    <x v="1"/>
    <s v="Yes"/>
    <n v="1"/>
    <s v="No"/>
  </r>
  <r>
    <n v="27"/>
    <n v="47"/>
    <n v="61.23"/>
    <n v="2877.81"/>
    <x v="2"/>
    <x v="3"/>
    <x v="0"/>
    <x v="0"/>
    <s v="No"/>
    <n v="0"/>
    <s v="No"/>
  </r>
  <r>
    <n v="28"/>
    <n v="62"/>
    <n v="27.52"/>
    <n v="1706.24"/>
    <x v="0"/>
    <x v="0"/>
    <x v="1"/>
    <x v="0"/>
    <s v="No"/>
    <n v="3"/>
    <s v="Yes"/>
  </r>
  <r>
    <n v="29"/>
    <n v="51"/>
    <n v="95.56"/>
    <n v="4873.5600000000004"/>
    <x v="0"/>
    <x v="3"/>
    <x v="0"/>
    <x v="0"/>
    <s v="No"/>
    <n v="3"/>
    <s v="Yes"/>
  </r>
  <r>
    <n v="30"/>
    <n v="55"/>
    <n v="60.15"/>
    <n v="3308.25"/>
    <x v="2"/>
    <x v="3"/>
    <x v="1"/>
    <x v="0"/>
    <s v="No"/>
    <n v="1"/>
    <s v="No"/>
  </r>
  <r>
    <n v="31"/>
    <n v="64"/>
    <n v="54.3"/>
    <n v="3475.2"/>
    <x v="1"/>
    <x v="3"/>
    <x v="0"/>
    <x v="0"/>
    <s v="Yes"/>
    <n v="3"/>
    <s v="No"/>
  </r>
  <r>
    <n v="32"/>
    <n v="3"/>
    <n v="70.91"/>
    <n v="212.73"/>
    <x v="0"/>
    <x v="2"/>
    <x v="1"/>
    <x v="0"/>
    <s v="No"/>
    <n v="3"/>
    <s v="Yes"/>
  </r>
  <r>
    <n v="33"/>
    <n v="51"/>
    <n v="90.9"/>
    <n v="4635.8999999999996"/>
    <x v="0"/>
    <x v="0"/>
    <x v="2"/>
    <x v="0"/>
    <s v="No"/>
    <n v="6"/>
    <s v="Yes"/>
  </r>
  <r>
    <n v="34"/>
    <n v="7"/>
    <n v="76.930000000000007"/>
    <n v="538.51"/>
    <x v="0"/>
    <x v="3"/>
    <x v="1"/>
    <x v="0"/>
    <s v="Yes"/>
    <n v="2"/>
    <s v="No"/>
  </r>
  <r>
    <n v="35"/>
    <n v="21"/>
    <n v="100.24"/>
    <n v="2105.04"/>
    <x v="0"/>
    <x v="3"/>
    <x v="1"/>
    <x v="0"/>
    <s v="Yes"/>
    <n v="3"/>
    <s v="Yes"/>
  </r>
  <r>
    <n v="36"/>
    <n v="39"/>
    <n v="82.94"/>
    <n v="3234.66"/>
    <x v="0"/>
    <x v="1"/>
    <x v="0"/>
    <x v="0"/>
    <s v="Yes"/>
    <n v="0"/>
    <s v="No"/>
  </r>
  <r>
    <n v="37"/>
    <n v="18"/>
    <n v="98.8"/>
    <n v="1778.4"/>
    <x v="0"/>
    <x v="0"/>
    <x v="0"/>
    <x v="0"/>
    <s v="Yes"/>
    <n v="2"/>
    <s v="Yes"/>
  </r>
  <r>
    <n v="38"/>
    <n v="4"/>
    <n v="89.68"/>
    <n v="358.72"/>
    <x v="0"/>
    <x v="2"/>
    <x v="1"/>
    <x v="0"/>
    <s v="No"/>
    <n v="4"/>
    <s v="Yes"/>
  </r>
  <r>
    <n v="39"/>
    <n v="60"/>
    <n v="39.31"/>
    <n v="2358.6"/>
    <x v="0"/>
    <x v="0"/>
    <x v="1"/>
    <x v="0"/>
    <s v="No"/>
    <n v="1"/>
    <s v="No"/>
  </r>
  <r>
    <n v="40"/>
    <n v="14"/>
    <n v="25.24"/>
    <n v="353.36"/>
    <x v="0"/>
    <x v="0"/>
    <x v="1"/>
    <x v="1"/>
    <s v="No"/>
    <n v="0"/>
    <s v="No"/>
  </r>
  <r>
    <n v="41"/>
    <n v="9"/>
    <n v="110.34"/>
    <n v="993.06"/>
    <x v="1"/>
    <x v="0"/>
    <x v="1"/>
    <x v="1"/>
    <s v="Yes"/>
    <n v="0"/>
    <s v="No"/>
  </r>
  <r>
    <n v="42"/>
    <n v="53"/>
    <n v="114.57"/>
    <n v="6072.21"/>
    <x v="0"/>
    <x v="0"/>
    <x v="1"/>
    <x v="1"/>
    <s v="Yes"/>
    <n v="1"/>
    <s v="No"/>
  </r>
  <r>
    <n v="43"/>
    <n v="2"/>
    <n v="92.69"/>
    <n v="185.38"/>
    <x v="0"/>
    <x v="1"/>
    <x v="1"/>
    <x v="1"/>
    <s v="Yes"/>
    <n v="1"/>
    <s v="No"/>
  </r>
  <r>
    <n v="44"/>
    <n v="60"/>
    <n v="92.42"/>
    <n v="5545.2"/>
    <x v="0"/>
    <x v="3"/>
    <x v="1"/>
    <x v="1"/>
    <s v="No"/>
    <n v="1"/>
    <s v="No"/>
  </r>
  <r>
    <n v="45"/>
    <n v="71"/>
    <n v="47.01"/>
    <n v="3337.71"/>
    <x v="2"/>
    <x v="1"/>
    <x v="1"/>
    <x v="1"/>
    <s v="No"/>
    <n v="1"/>
    <s v="No"/>
  </r>
  <r>
    <n v="46"/>
    <n v="44"/>
    <n v="74.239999999999995"/>
    <n v="3266.56"/>
    <x v="2"/>
    <x v="2"/>
    <x v="2"/>
    <x v="0"/>
    <s v="No"/>
    <n v="1"/>
    <s v="No"/>
  </r>
  <r>
    <n v="47"/>
    <n v="8"/>
    <n v="119.22"/>
    <n v="953.76"/>
    <x v="0"/>
    <x v="3"/>
    <x v="0"/>
    <x v="0"/>
    <s v="Yes"/>
    <n v="0"/>
    <s v="Yes"/>
  </r>
  <r>
    <n v="48"/>
    <n v="47"/>
    <n v="105.61"/>
    <n v="4963.67"/>
    <x v="2"/>
    <x v="0"/>
    <x v="1"/>
    <x v="0"/>
    <s v="No"/>
    <n v="2"/>
    <s v="No"/>
  </r>
  <r>
    <n v="49"/>
    <n v="35"/>
    <n v="50.44"/>
    <n v="1765.4"/>
    <x v="0"/>
    <x v="1"/>
    <x v="0"/>
    <x v="0"/>
    <s v="No"/>
    <n v="1"/>
    <s v="No"/>
  </r>
  <r>
    <n v="50"/>
    <n v="36"/>
    <n v="50.1"/>
    <n v="1803.6"/>
    <x v="0"/>
    <x v="0"/>
    <x v="1"/>
    <x v="0"/>
    <s v="No"/>
    <n v="3"/>
    <s v="Yes"/>
  </r>
  <r>
    <n v="51"/>
    <n v="50"/>
    <n v="68.36"/>
    <n v="3418"/>
    <x v="0"/>
    <x v="0"/>
    <x v="0"/>
    <x v="1"/>
    <s v="No"/>
    <n v="1"/>
    <s v="No"/>
  </r>
  <r>
    <n v="52"/>
    <n v="4"/>
    <n v="60.46"/>
    <n v="241.84"/>
    <x v="0"/>
    <x v="2"/>
    <x v="0"/>
    <x v="0"/>
    <s v="Yes"/>
    <n v="1"/>
    <s v="Yes"/>
  </r>
  <r>
    <n v="53"/>
    <n v="2"/>
    <n v="57.12"/>
    <n v="114.24"/>
    <x v="1"/>
    <x v="3"/>
    <x v="0"/>
    <x v="0"/>
    <s v="No"/>
    <n v="1"/>
    <s v="Yes"/>
  </r>
  <r>
    <n v="54"/>
    <n v="6"/>
    <n v="82.7"/>
    <n v="496.2"/>
    <x v="0"/>
    <x v="2"/>
    <x v="1"/>
    <x v="0"/>
    <s v="No"/>
    <n v="0"/>
    <s v="Yes"/>
  </r>
  <r>
    <n v="55"/>
    <n v="54"/>
    <n v="21.15"/>
    <n v="1142.0999999999999"/>
    <x v="1"/>
    <x v="2"/>
    <x v="1"/>
    <x v="0"/>
    <s v="Yes"/>
    <n v="0"/>
    <s v="No"/>
  </r>
  <r>
    <n v="56"/>
    <n v="4"/>
    <n v="96.33"/>
    <n v="385.32"/>
    <x v="0"/>
    <x v="3"/>
    <x v="0"/>
    <x v="1"/>
    <s v="Yes"/>
    <n v="1"/>
    <s v="Yes"/>
  </r>
  <r>
    <n v="57"/>
    <n v="54"/>
    <n v="94.01"/>
    <n v="5076.54"/>
    <x v="0"/>
    <x v="2"/>
    <x v="1"/>
    <x v="0"/>
    <s v="Yes"/>
    <n v="2"/>
    <s v="No"/>
  </r>
  <r>
    <n v="58"/>
    <n v="63"/>
    <n v="103.03"/>
    <n v="6490.89"/>
    <x v="0"/>
    <x v="3"/>
    <x v="2"/>
    <x v="0"/>
    <s v="No"/>
    <n v="1"/>
    <s v="Yes"/>
  </r>
  <r>
    <n v="59"/>
    <n v="18"/>
    <n v="104.15"/>
    <n v="1874.7"/>
    <x v="0"/>
    <x v="2"/>
    <x v="1"/>
    <x v="0"/>
    <s v="Yes"/>
    <n v="3"/>
    <s v="Yes"/>
  </r>
  <r>
    <n v="60"/>
    <n v="44"/>
    <n v="76.64"/>
    <n v="3372.16"/>
    <x v="1"/>
    <x v="1"/>
    <x v="0"/>
    <x v="1"/>
    <s v="No"/>
    <n v="4"/>
    <s v="No"/>
  </r>
  <r>
    <n v="61"/>
    <n v="34"/>
    <n v="98.01"/>
    <n v="3332.34"/>
    <x v="1"/>
    <x v="3"/>
    <x v="1"/>
    <x v="0"/>
    <s v="Yes"/>
    <n v="3"/>
    <s v="Yes"/>
  </r>
  <r>
    <n v="62"/>
    <n v="62"/>
    <n v="69.239999999999995"/>
    <n v="4292.88"/>
    <x v="0"/>
    <x v="0"/>
    <x v="0"/>
    <x v="0"/>
    <s v="No"/>
    <n v="1"/>
    <s v="No"/>
  </r>
  <r>
    <n v="63"/>
    <n v="14"/>
    <n v="115.15"/>
    <n v="1612.1"/>
    <x v="0"/>
    <x v="2"/>
    <x v="1"/>
    <x v="0"/>
    <s v="No"/>
    <n v="1"/>
    <s v="Yes"/>
  </r>
  <r>
    <n v="64"/>
    <n v="48"/>
    <n v="39.07"/>
    <n v="1875.36"/>
    <x v="0"/>
    <x v="2"/>
    <x v="0"/>
    <x v="0"/>
    <s v="No"/>
    <n v="3"/>
    <s v="Yes"/>
  </r>
  <r>
    <n v="65"/>
    <n v="15"/>
    <n v="111.56"/>
    <n v="1673.4"/>
    <x v="2"/>
    <x v="3"/>
    <x v="0"/>
    <x v="0"/>
    <s v="No"/>
    <n v="3"/>
    <s v="No"/>
  </r>
  <r>
    <n v="66"/>
    <n v="72"/>
    <n v="45.85"/>
    <n v="3301.2"/>
    <x v="0"/>
    <x v="2"/>
    <x v="1"/>
    <x v="0"/>
    <s v="Yes"/>
    <n v="1"/>
    <s v="No"/>
  </r>
  <r>
    <n v="67"/>
    <n v="62"/>
    <n v="30.27"/>
    <n v="1876.74"/>
    <x v="0"/>
    <x v="2"/>
    <x v="0"/>
    <x v="0"/>
    <s v="Yes"/>
    <n v="2"/>
    <s v="No"/>
  </r>
  <r>
    <n v="68"/>
    <n v="40"/>
    <n v="63.91"/>
    <n v="2556.4"/>
    <x v="0"/>
    <x v="3"/>
    <x v="2"/>
    <x v="1"/>
    <s v="No"/>
    <n v="0"/>
    <s v="Yes"/>
  </r>
  <r>
    <n v="69"/>
    <n v="53"/>
    <n v="81.489999999999995"/>
    <n v="4318.97"/>
    <x v="0"/>
    <x v="3"/>
    <x v="1"/>
    <x v="1"/>
    <s v="No"/>
    <n v="4"/>
    <s v="Yes"/>
  </r>
  <r>
    <n v="70"/>
    <n v="24"/>
    <n v="43.1"/>
    <n v="1034.4000000000001"/>
    <x v="2"/>
    <x v="2"/>
    <x v="1"/>
    <x v="0"/>
    <s v="Yes"/>
    <n v="1"/>
    <s v="No"/>
  </r>
  <r>
    <n v="71"/>
    <n v="26"/>
    <n v="75.58"/>
    <n v="1965.08"/>
    <x v="0"/>
    <x v="3"/>
    <x v="0"/>
    <x v="1"/>
    <s v="Yes"/>
    <n v="2"/>
    <s v="No"/>
  </r>
  <r>
    <n v="72"/>
    <n v="60"/>
    <n v="100.79"/>
    <n v="6047.4"/>
    <x v="2"/>
    <x v="2"/>
    <x v="0"/>
    <x v="0"/>
    <s v="Yes"/>
    <n v="0"/>
    <s v="No"/>
  </r>
  <r>
    <n v="73"/>
    <n v="41"/>
    <n v="45.71"/>
    <n v="1874.11"/>
    <x v="1"/>
    <x v="2"/>
    <x v="1"/>
    <x v="0"/>
    <s v="No"/>
    <n v="1"/>
    <s v="No"/>
  </r>
  <r>
    <n v="74"/>
    <n v="29"/>
    <n v="78.03"/>
    <n v="2262.87"/>
    <x v="1"/>
    <x v="2"/>
    <x v="0"/>
    <x v="1"/>
    <s v="No"/>
    <n v="3"/>
    <s v="No"/>
  </r>
  <r>
    <n v="75"/>
    <n v="15"/>
    <n v="53.93"/>
    <n v="808.95"/>
    <x v="1"/>
    <x v="0"/>
    <x v="0"/>
    <x v="0"/>
    <s v="No"/>
    <n v="4"/>
    <s v="No"/>
  </r>
  <r>
    <n v="76"/>
    <n v="45"/>
    <n v="72.98"/>
    <n v="3284.1"/>
    <x v="1"/>
    <x v="3"/>
    <x v="1"/>
    <x v="0"/>
    <s v="Yes"/>
    <n v="2"/>
    <s v="No"/>
  </r>
  <r>
    <n v="77"/>
    <n v="65"/>
    <n v="86.69"/>
    <n v="5634.85"/>
    <x v="0"/>
    <x v="0"/>
    <x v="0"/>
    <x v="0"/>
    <s v="No"/>
    <n v="0"/>
    <s v="Yes"/>
  </r>
  <r>
    <n v="78"/>
    <n v="71"/>
    <n v="55.04"/>
    <n v="3907.84"/>
    <x v="0"/>
    <x v="1"/>
    <x v="1"/>
    <x v="1"/>
    <s v="No"/>
    <n v="2"/>
    <s v="No"/>
  </r>
  <r>
    <n v="79"/>
    <n v="9"/>
    <n v="119.45"/>
    <n v="1075.05"/>
    <x v="0"/>
    <x v="1"/>
    <x v="1"/>
    <x v="1"/>
    <s v="No"/>
    <n v="1"/>
    <s v="No"/>
  </r>
  <r>
    <n v="80"/>
    <n v="1"/>
    <n v="76.38"/>
    <n v="76.38"/>
    <x v="0"/>
    <x v="2"/>
    <x v="1"/>
    <x v="0"/>
    <s v="Yes"/>
    <n v="1"/>
    <s v="Yes"/>
  </r>
  <r>
    <n v="81"/>
    <n v="8"/>
    <n v="102.45"/>
    <n v="819.6"/>
    <x v="0"/>
    <x v="0"/>
    <x v="1"/>
    <x v="1"/>
    <s v="Yes"/>
    <n v="1"/>
    <s v="Yes"/>
  </r>
  <r>
    <n v="82"/>
    <n v="63"/>
    <n v="92.51"/>
    <n v="5828.13"/>
    <x v="0"/>
    <x v="2"/>
    <x v="2"/>
    <x v="1"/>
    <s v="No"/>
    <n v="1"/>
    <s v="No"/>
  </r>
  <r>
    <n v="83"/>
    <n v="11"/>
    <n v="105.28"/>
    <n v="1158.08"/>
    <x v="0"/>
    <x v="2"/>
    <x v="1"/>
    <x v="0"/>
    <s v="Yes"/>
    <n v="5"/>
    <s v="Yes"/>
  </r>
  <r>
    <n v="84"/>
    <n v="8"/>
    <n v="37.380000000000003"/>
    <n v="299.04000000000002"/>
    <x v="0"/>
    <x v="2"/>
    <x v="2"/>
    <x v="1"/>
    <s v="Yes"/>
    <n v="2"/>
    <s v="Yes"/>
  </r>
  <r>
    <n v="85"/>
    <n v="35"/>
    <n v="42.26"/>
    <n v="1479.1"/>
    <x v="2"/>
    <x v="2"/>
    <x v="1"/>
    <x v="0"/>
    <s v="No"/>
    <n v="1"/>
    <s v="No"/>
  </r>
  <r>
    <n v="86"/>
    <n v="35"/>
    <n v="68.739999999999995"/>
    <n v="2405.9"/>
    <x v="1"/>
    <x v="2"/>
    <x v="2"/>
    <x v="0"/>
    <s v="No"/>
    <n v="0"/>
    <s v="No"/>
  </r>
  <r>
    <n v="87"/>
    <n v="33"/>
    <n v="105.23"/>
    <n v="3472.59"/>
    <x v="1"/>
    <x v="1"/>
    <x v="1"/>
    <x v="0"/>
    <s v="No"/>
    <n v="4"/>
    <s v="Yes"/>
  </r>
  <r>
    <n v="88"/>
    <n v="5"/>
    <n v="39.76"/>
    <n v="198.8"/>
    <x v="0"/>
    <x v="3"/>
    <x v="0"/>
    <x v="1"/>
    <s v="No"/>
    <n v="3"/>
    <s v="Yes"/>
  </r>
  <r>
    <n v="89"/>
    <n v="41"/>
    <n v="117.11"/>
    <n v="4801.51"/>
    <x v="0"/>
    <x v="3"/>
    <x v="0"/>
    <x v="1"/>
    <s v="Yes"/>
    <n v="0"/>
    <s v="No"/>
  </r>
  <r>
    <n v="90"/>
    <n v="28"/>
    <n v="32.76"/>
    <n v="917.28"/>
    <x v="0"/>
    <x v="3"/>
    <x v="2"/>
    <x v="0"/>
    <s v="No"/>
    <n v="0"/>
    <s v="No"/>
  </r>
  <r>
    <n v="91"/>
    <n v="7"/>
    <n v="37.51"/>
    <n v="262.57"/>
    <x v="0"/>
    <x v="1"/>
    <x v="0"/>
    <x v="1"/>
    <s v="Yes"/>
    <n v="2"/>
    <s v="No"/>
  </r>
  <r>
    <n v="92"/>
    <n v="72"/>
    <n v="36.72"/>
    <n v="2643.84"/>
    <x v="0"/>
    <x v="0"/>
    <x v="1"/>
    <x v="0"/>
    <s v="No"/>
    <n v="1"/>
    <s v="No"/>
  </r>
  <r>
    <n v="93"/>
    <n v="12"/>
    <n v="78.599999999999994"/>
    <n v="943.2"/>
    <x v="1"/>
    <x v="1"/>
    <x v="0"/>
    <x v="0"/>
    <s v="No"/>
    <n v="0"/>
    <s v="No"/>
  </r>
  <r>
    <n v="94"/>
    <n v="34"/>
    <n v="111.75"/>
    <n v="3799.5"/>
    <x v="1"/>
    <x v="1"/>
    <x v="1"/>
    <x v="0"/>
    <s v="No"/>
    <n v="1"/>
    <s v="No"/>
  </r>
  <r>
    <n v="95"/>
    <n v="33"/>
    <n v="45.51"/>
    <n v="1501.83"/>
    <x v="0"/>
    <x v="0"/>
    <x v="1"/>
    <x v="0"/>
    <s v="No"/>
    <n v="3"/>
    <s v="Yes"/>
  </r>
  <r>
    <n v="96"/>
    <n v="48"/>
    <n v="75.3"/>
    <n v="3614.4"/>
    <x v="2"/>
    <x v="2"/>
    <x v="0"/>
    <x v="1"/>
    <s v="No"/>
    <n v="2"/>
    <s v="No"/>
  </r>
  <r>
    <n v="97"/>
    <n v="23"/>
    <n v="37.58"/>
    <n v="864.34"/>
    <x v="1"/>
    <x v="2"/>
    <x v="1"/>
    <x v="0"/>
    <s v="No"/>
    <n v="2"/>
    <s v="No"/>
  </r>
  <r>
    <n v="98"/>
    <n v="62"/>
    <n v="83.11"/>
    <n v="5152.82"/>
    <x v="1"/>
    <x v="2"/>
    <x v="0"/>
    <x v="0"/>
    <s v="No"/>
    <n v="1"/>
    <s v="No"/>
  </r>
  <r>
    <n v="99"/>
    <n v="37"/>
    <n v="32.32"/>
    <n v="1195.8399999999999"/>
    <x v="0"/>
    <x v="0"/>
    <x v="0"/>
    <x v="0"/>
    <s v="No"/>
    <n v="2"/>
    <s v="No"/>
  </r>
  <r>
    <n v="100"/>
    <n v="44"/>
    <n v="69.13"/>
    <n v="3041.72"/>
    <x v="2"/>
    <x v="1"/>
    <x v="0"/>
    <x v="0"/>
    <s v="No"/>
    <n v="0"/>
    <s v="Yes"/>
  </r>
  <r>
    <n v="101"/>
    <n v="35"/>
    <n v="85.52"/>
    <n v="2993.2"/>
    <x v="0"/>
    <x v="1"/>
    <x v="0"/>
    <x v="0"/>
    <s v="No"/>
    <n v="3"/>
    <s v="Yes"/>
  </r>
  <r>
    <n v="102"/>
    <n v="65"/>
    <n v="77.91"/>
    <n v="5064.1499999999996"/>
    <x v="0"/>
    <x v="0"/>
    <x v="1"/>
    <x v="0"/>
    <s v="No"/>
    <n v="1"/>
    <s v="Yes"/>
  </r>
  <r>
    <n v="103"/>
    <n v="47"/>
    <n v="34"/>
    <n v="1598"/>
    <x v="1"/>
    <x v="2"/>
    <x v="0"/>
    <x v="0"/>
    <s v="No"/>
    <n v="1"/>
    <s v="Yes"/>
  </r>
  <r>
    <n v="104"/>
    <n v="3"/>
    <n v="36.14"/>
    <n v="108.42"/>
    <x v="0"/>
    <x v="0"/>
    <x v="0"/>
    <x v="0"/>
    <s v="Yes"/>
    <n v="1"/>
    <s v="Yes"/>
  </r>
  <r>
    <n v="105"/>
    <n v="1"/>
    <n v="87.14"/>
    <n v="87.14"/>
    <x v="2"/>
    <x v="1"/>
    <x v="0"/>
    <x v="1"/>
    <s v="No"/>
    <n v="1"/>
    <s v="Yes"/>
  </r>
  <r>
    <n v="106"/>
    <n v="5"/>
    <n v="100.89"/>
    <n v="504.45"/>
    <x v="2"/>
    <x v="3"/>
    <x v="1"/>
    <x v="0"/>
    <s v="Yes"/>
    <n v="1"/>
    <s v="Yes"/>
  </r>
  <r>
    <n v="107"/>
    <n v="14"/>
    <n v="110.81"/>
    <n v="1551.34"/>
    <x v="0"/>
    <x v="3"/>
    <x v="0"/>
    <x v="0"/>
    <s v="Yes"/>
    <n v="2"/>
    <s v="Yes"/>
  </r>
  <r>
    <n v="108"/>
    <n v="27"/>
    <n v="101.36"/>
    <n v="2736.72"/>
    <x v="0"/>
    <x v="3"/>
    <x v="0"/>
    <x v="0"/>
    <s v="Yes"/>
    <n v="0"/>
    <s v="Yes"/>
  </r>
  <r>
    <n v="109"/>
    <n v="9"/>
    <n v="117.39"/>
    <n v="1056.51"/>
    <x v="0"/>
    <x v="2"/>
    <x v="1"/>
    <x v="0"/>
    <s v="No"/>
    <n v="1"/>
    <s v="Yes"/>
  </r>
  <r>
    <n v="110"/>
    <n v="15"/>
    <n v="60.83"/>
    <n v="912.45"/>
    <x v="0"/>
    <x v="2"/>
    <x v="0"/>
    <x v="0"/>
    <s v="Yes"/>
    <n v="2"/>
    <s v="No"/>
  </r>
  <r>
    <n v="111"/>
    <n v="42"/>
    <n v="53.12"/>
    <n v="2231.04"/>
    <x v="0"/>
    <x v="2"/>
    <x v="2"/>
    <x v="0"/>
    <s v="No"/>
    <n v="1"/>
    <s v="No"/>
  </r>
  <r>
    <n v="112"/>
    <n v="51"/>
    <n v="22.82"/>
    <n v="1163.82"/>
    <x v="0"/>
    <x v="2"/>
    <x v="0"/>
    <x v="0"/>
    <s v="Yes"/>
    <n v="0"/>
    <s v="No"/>
  </r>
  <r>
    <n v="113"/>
    <n v="63"/>
    <n v="64.989999999999995"/>
    <n v="4094.37"/>
    <x v="0"/>
    <x v="0"/>
    <x v="1"/>
    <x v="1"/>
    <s v="No"/>
    <n v="3"/>
    <s v="No"/>
  </r>
  <r>
    <n v="114"/>
    <n v="52"/>
    <n v="85.14"/>
    <n v="4427.28"/>
    <x v="1"/>
    <x v="3"/>
    <x v="1"/>
    <x v="0"/>
    <s v="No"/>
    <n v="2"/>
    <s v="No"/>
  </r>
  <r>
    <n v="115"/>
    <n v="4"/>
    <n v="101.54"/>
    <n v="406.16"/>
    <x v="0"/>
    <x v="3"/>
    <x v="0"/>
    <x v="0"/>
    <s v="No"/>
    <n v="2"/>
    <s v="Yes"/>
  </r>
  <r>
    <n v="116"/>
    <n v="23"/>
    <n v="46.75"/>
    <n v="1075.25"/>
    <x v="2"/>
    <x v="2"/>
    <x v="1"/>
    <x v="1"/>
    <s v="No"/>
    <n v="3"/>
    <s v="No"/>
  </r>
  <r>
    <n v="117"/>
    <n v="15"/>
    <n v="71.36"/>
    <n v="1070.4000000000001"/>
    <x v="0"/>
    <x v="2"/>
    <x v="2"/>
    <x v="0"/>
    <s v="Yes"/>
    <n v="0"/>
    <s v="No"/>
  </r>
  <r>
    <n v="118"/>
    <n v="43"/>
    <n v="86.2"/>
    <n v="3706.6"/>
    <x v="0"/>
    <x v="0"/>
    <x v="1"/>
    <x v="1"/>
    <s v="No"/>
    <n v="2"/>
    <s v="No"/>
  </r>
  <r>
    <n v="119"/>
    <n v="29"/>
    <n v="75.16"/>
    <n v="2179.64"/>
    <x v="1"/>
    <x v="0"/>
    <x v="0"/>
    <x v="0"/>
    <s v="No"/>
    <n v="0"/>
    <s v="Yes"/>
  </r>
  <r>
    <n v="120"/>
    <n v="36"/>
    <n v="47.4"/>
    <n v="1706.4"/>
    <x v="0"/>
    <x v="0"/>
    <x v="0"/>
    <x v="0"/>
    <s v="No"/>
    <n v="1"/>
    <s v="No"/>
  </r>
  <r>
    <n v="121"/>
    <n v="13"/>
    <n v="99.63"/>
    <n v="1295.19"/>
    <x v="1"/>
    <x v="3"/>
    <x v="1"/>
    <x v="0"/>
    <s v="No"/>
    <n v="1"/>
    <s v="No"/>
  </r>
  <r>
    <n v="122"/>
    <n v="32"/>
    <n v="37.340000000000003"/>
    <n v="1194.8800000000001"/>
    <x v="1"/>
    <x v="3"/>
    <x v="0"/>
    <x v="0"/>
    <s v="No"/>
    <n v="0"/>
    <s v="No"/>
  </r>
  <r>
    <n v="123"/>
    <n v="71"/>
    <n v="110.5"/>
    <n v="7845.5"/>
    <x v="1"/>
    <x v="3"/>
    <x v="2"/>
    <x v="1"/>
    <s v="Yes"/>
    <n v="0"/>
    <s v="No"/>
  </r>
  <r>
    <n v="124"/>
    <n v="59"/>
    <n v="115.26"/>
    <n v="6800.34"/>
    <x v="0"/>
    <x v="3"/>
    <x v="2"/>
    <x v="0"/>
    <s v="Yes"/>
    <n v="0"/>
    <s v="Yes"/>
  </r>
  <r>
    <n v="125"/>
    <n v="28"/>
    <n v="56.56"/>
    <n v="1583.68"/>
    <x v="1"/>
    <x v="0"/>
    <x v="2"/>
    <x v="1"/>
    <s v="No"/>
    <n v="2"/>
    <s v="No"/>
  </r>
  <r>
    <n v="126"/>
    <n v="66"/>
    <n v="57.62"/>
    <n v="3802.92"/>
    <x v="1"/>
    <x v="2"/>
    <x v="1"/>
    <x v="1"/>
    <s v="No"/>
    <n v="4"/>
    <s v="No"/>
  </r>
  <r>
    <n v="127"/>
    <n v="42"/>
    <n v="94.33"/>
    <n v="3961.86"/>
    <x v="0"/>
    <x v="3"/>
    <x v="1"/>
    <x v="1"/>
    <s v="Yes"/>
    <n v="0"/>
    <s v="No"/>
  </r>
  <r>
    <n v="128"/>
    <n v="45"/>
    <n v="65.63"/>
    <n v="2953.35"/>
    <x v="1"/>
    <x v="0"/>
    <x v="1"/>
    <x v="0"/>
    <s v="No"/>
    <n v="3"/>
    <s v="No"/>
  </r>
  <r>
    <n v="129"/>
    <n v="62"/>
    <n v="22.86"/>
    <n v="1417.32"/>
    <x v="0"/>
    <x v="2"/>
    <x v="1"/>
    <x v="0"/>
    <s v="No"/>
    <n v="0"/>
    <s v="No"/>
  </r>
  <r>
    <n v="130"/>
    <n v="57"/>
    <n v="111.99"/>
    <n v="6383.43"/>
    <x v="0"/>
    <x v="1"/>
    <x v="0"/>
    <x v="1"/>
    <s v="No"/>
    <n v="0"/>
    <s v="Yes"/>
  </r>
  <r>
    <n v="131"/>
    <n v="6"/>
    <n v="63.08"/>
    <n v="378.48"/>
    <x v="0"/>
    <x v="2"/>
    <x v="0"/>
    <x v="0"/>
    <s v="Yes"/>
    <n v="0"/>
    <s v="No"/>
  </r>
  <r>
    <n v="132"/>
    <n v="28"/>
    <n v="40.35"/>
    <n v="1129.8"/>
    <x v="0"/>
    <x v="1"/>
    <x v="1"/>
    <x v="0"/>
    <s v="No"/>
    <n v="1"/>
    <s v="No"/>
  </r>
  <r>
    <n v="133"/>
    <n v="28"/>
    <n v="75.569999999999993"/>
    <n v="2115.96"/>
    <x v="0"/>
    <x v="1"/>
    <x v="0"/>
    <x v="1"/>
    <s v="Yes"/>
    <n v="3"/>
    <s v="No"/>
  </r>
  <r>
    <n v="134"/>
    <n v="44"/>
    <n v="41.89"/>
    <n v="1843.16"/>
    <x v="0"/>
    <x v="3"/>
    <x v="0"/>
    <x v="1"/>
    <s v="No"/>
    <n v="1"/>
    <s v="No"/>
  </r>
  <r>
    <n v="135"/>
    <n v="30"/>
    <n v="40.6"/>
    <n v="1218"/>
    <x v="0"/>
    <x v="0"/>
    <x v="0"/>
    <x v="0"/>
    <s v="Yes"/>
    <n v="4"/>
    <s v="Yes"/>
  </r>
  <r>
    <n v="136"/>
    <n v="62"/>
    <n v="74.569999999999993"/>
    <n v="4623.34"/>
    <x v="0"/>
    <x v="2"/>
    <x v="2"/>
    <x v="1"/>
    <s v="Yes"/>
    <n v="1"/>
    <s v="No"/>
  </r>
  <r>
    <n v="137"/>
    <n v="62"/>
    <n v="59.1"/>
    <n v="3664.2"/>
    <x v="2"/>
    <x v="1"/>
    <x v="1"/>
    <x v="1"/>
    <s v="No"/>
    <n v="1"/>
    <s v="No"/>
  </r>
  <r>
    <n v="138"/>
    <n v="1"/>
    <n v="77.3"/>
    <n v="77.3"/>
    <x v="0"/>
    <x v="0"/>
    <x v="1"/>
    <x v="0"/>
    <s v="Yes"/>
    <n v="1"/>
    <s v="Yes"/>
  </r>
  <r>
    <n v="139"/>
    <n v="27"/>
    <n v="119.68"/>
    <n v="3231.36"/>
    <x v="2"/>
    <x v="2"/>
    <x v="1"/>
    <x v="1"/>
    <s v="Yes"/>
    <n v="1"/>
    <s v="No"/>
  </r>
  <r>
    <n v="140"/>
    <n v="62"/>
    <n v="105.9"/>
    <n v="6565.8"/>
    <x v="0"/>
    <x v="3"/>
    <x v="0"/>
    <x v="0"/>
    <s v="Yes"/>
    <n v="1"/>
    <s v="Yes"/>
  </r>
  <r>
    <n v="141"/>
    <n v="3"/>
    <n v="20.77"/>
    <n v="62.31"/>
    <x v="1"/>
    <x v="2"/>
    <x v="1"/>
    <x v="0"/>
    <s v="Yes"/>
    <n v="1"/>
    <s v="No"/>
  </r>
  <r>
    <n v="142"/>
    <n v="70"/>
    <n v="25.06"/>
    <n v="1754.2"/>
    <x v="0"/>
    <x v="3"/>
    <x v="0"/>
    <x v="0"/>
    <s v="No"/>
    <n v="0"/>
    <s v="No"/>
  </r>
  <r>
    <n v="143"/>
    <n v="72"/>
    <n v="81.010000000000005"/>
    <n v="5832.72"/>
    <x v="0"/>
    <x v="2"/>
    <x v="0"/>
    <x v="1"/>
    <s v="No"/>
    <n v="0"/>
    <s v="No"/>
  </r>
  <r>
    <n v="144"/>
    <n v="27"/>
    <n v="82.63"/>
    <n v="2231.0100000000002"/>
    <x v="2"/>
    <x v="2"/>
    <x v="2"/>
    <x v="1"/>
    <s v="Yes"/>
    <n v="0"/>
    <s v="No"/>
  </r>
  <r>
    <n v="145"/>
    <n v="9"/>
    <n v="107.82"/>
    <n v="970.38"/>
    <x v="1"/>
    <x v="1"/>
    <x v="0"/>
    <x v="1"/>
    <s v="No"/>
    <n v="2"/>
    <s v="No"/>
  </r>
  <r>
    <n v="146"/>
    <n v="62"/>
    <n v="82.91"/>
    <n v="5140.42"/>
    <x v="1"/>
    <x v="1"/>
    <x v="0"/>
    <x v="1"/>
    <s v="No"/>
    <n v="2"/>
    <s v="No"/>
  </r>
  <r>
    <n v="147"/>
    <n v="37"/>
    <n v="42.77"/>
    <n v="1582.49"/>
    <x v="0"/>
    <x v="1"/>
    <x v="0"/>
    <x v="0"/>
    <s v="No"/>
    <n v="1"/>
    <s v="No"/>
  </r>
  <r>
    <n v="148"/>
    <n v="51"/>
    <n v="66.849999999999994"/>
    <n v="3409.35"/>
    <x v="1"/>
    <x v="3"/>
    <x v="1"/>
    <x v="0"/>
    <s v="No"/>
    <n v="1"/>
    <s v="No"/>
  </r>
  <r>
    <n v="149"/>
    <n v="44"/>
    <n v="100.9"/>
    <n v="4439.6000000000004"/>
    <x v="0"/>
    <x v="2"/>
    <x v="1"/>
    <x v="0"/>
    <s v="Yes"/>
    <n v="0"/>
    <s v="Yes"/>
  </r>
  <r>
    <n v="150"/>
    <n v="24"/>
    <n v="112.28"/>
    <n v="2694.72"/>
    <x v="0"/>
    <x v="2"/>
    <x v="2"/>
    <x v="0"/>
    <s v="Yes"/>
    <n v="1"/>
    <s v="Yes"/>
  </r>
  <r>
    <n v="151"/>
    <n v="59"/>
    <n v="43.69"/>
    <n v="2577.71"/>
    <x v="0"/>
    <x v="3"/>
    <x v="1"/>
    <x v="0"/>
    <s v="No"/>
    <n v="1"/>
    <s v="No"/>
  </r>
  <r>
    <n v="152"/>
    <n v="32"/>
    <n v="73.959999999999994"/>
    <n v="2366.7199999999998"/>
    <x v="0"/>
    <x v="2"/>
    <x v="1"/>
    <x v="0"/>
    <s v="Yes"/>
    <n v="2"/>
    <s v="No"/>
  </r>
  <r>
    <n v="153"/>
    <n v="52"/>
    <n v="35.89"/>
    <n v="1866.28"/>
    <x v="0"/>
    <x v="1"/>
    <x v="1"/>
    <x v="0"/>
    <s v="No"/>
    <n v="2"/>
    <s v="No"/>
  </r>
  <r>
    <n v="154"/>
    <n v="62"/>
    <n v="69.7"/>
    <n v="4321.3999999999996"/>
    <x v="1"/>
    <x v="3"/>
    <x v="0"/>
    <x v="0"/>
    <s v="Yes"/>
    <n v="0"/>
    <s v="No"/>
  </r>
  <r>
    <n v="155"/>
    <n v="58"/>
    <n v="29.01"/>
    <n v="1682.58"/>
    <x v="2"/>
    <x v="3"/>
    <x v="1"/>
    <x v="0"/>
    <s v="No"/>
    <n v="1"/>
    <s v="No"/>
  </r>
  <r>
    <n v="156"/>
    <n v="52"/>
    <n v="114.17"/>
    <n v="5936.84"/>
    <x v="0"/>
    <x v="2"/>
    <x v="0"/>
    <x v="0"/>
    <s v="No"/>
    <n v="0"/>
    <s v="Yes"/>
  </r>
  <r>
    <n v="157"/>
    <n v="12"/>
    <n v="83.81"/>
    <n v="1005.72"/>
    <x v="2"/>
    <x v="1"/>
    <x v="2"/>
    <x v="0"/>
    <s v="No"/>
    <n v="1"/>
    <s v="No"/>
  </r>
  <r>
    <n v="158"/>
    <n v="39"/>
    <n v="105.42"/>
    <n v="4111.38"/>
    <x v="1"/>
    <x v="2"/>
    <x v="1"/>
    <x v="1"/>
    <s v="Yes"/>
    <n v="2"/>
    <s v="No"/>
  </r>
  <r>
    <n v="159"/>
    <n v="2"/>
    <n v="119.83"/>
    <n v="239.66"/>
    <x v="0"/>
    <x v="2"/>
    <x v="1"/>
    <x v="1"/>
    <s v="Yes"/>
    <n v="3"/>
    <s v="Yes"/>
  </r>
  <r>
    <n v="160"/>
    <n v="3"/>
    <n v="38.270000000000003"/>
    <n v="114.81"/>
    <x v="0"/>
    <x v="3"/>
    <x v="1"/>
    <x v="0"/>
    <s v="No"/>
    <n v="3"/>
    <s v="Yes"/>
  </r>
  <r>
    <n v="161"/>
    <n v="56"/>
    <n v="89.41"/>
    <n v="5006.96"/>
    <x v="0"/>
    <x v="3"/>
    <x v="1"/>
    <x v="0"/>
    <s v="No"/>
    <n v="1"/>
    <s v="Yes"/>
  </r>
  <r>
    <n v="162"/>
    <n v="59"/>
    <n v="108.7"/>
    <n v="6413.3"/>
    <x v="0"/>
    <x v="0"/>
    <x v="1"/>
    <x v="0"/>
    <s v="Yes"/>
    <n v="0"/>
    <s v="Yes"/>
  </r>
  <r>
    <n v="163"/>
    <n v="2"/>
    <n v="77.59"/>
    <n v="155.18"/>
    <x v="2"/>
    <x v="2"/>
    <x v="0"/>
    <x v="1"/>
    <s v="Yes"/>
    <n v="2"/>
    <s v="No"/>
  </r>
  <r>
    <n v="164"/>
    <n v="2"/>
    <n v="83.97"/>
    <n v="167.94"/>
    <x v="0"/>
    <x v="0"/>
    <x v="0"/>
    <x v="1"/>
    <s v="No"/>
    <n v="1"/>
    <s v="Yes"/>
  </r>
  <r>
    <n v="165"/>
    <n v="54"/>
    <n v="60.77"/>
    <n v="3281.58"/>
    <x v="0"/>
    <x v="2"/>
    <x v="0"/>
    <x v="0"/>
    <s v="No"/>
    <n v="1"/>
    <s v="No"/>
  </r>
  <r>
    <n v="166"/>
    <n v="1"/>
    <n v="87.48"/>
    <n v="87.48"/>
    <x v="0"/>
    <x v="0"/>
    <x v="0"/>
    <x v="1"/>
    <s v="Yes"/>
    <n v="1"/>
    <s v="Yes"/>
  </r>
  <r>
    <n v="167"/>
    <n v="19"/>
    <n v="59.56"/>
    <n v="1131.6400000000001"/>
    <x v="0"/>
    <x v="2"/>
    <x v="1"/>
    <x v="0"/>
    <s v="No"/>
    <n v="1"/>
    <s v="No"/>
  </r>
  <r>
    <n v="168"/>
    <n v="2"/>
    <n v="67.66"/>
    <n v="135.32"/>
    <x v="0"/>
    <x v="3"/>
    <x v="1"/>
    <x v="1"/>
    <s v="No"/>
    <n v="2"/>
    <s v="No"/>
  </r>
  <r>
    <n v="169"/>
    <n v="53"/>
    <n v="30.29"/>
    <n v="1605.37"/>
    <x v="0"/>
    <x v="3"/>
    <x v="0"/>
    <x v="1"/>
    <s v="No"/>
    <n v="1"/>
    <s v="Yes"/>
  </r>
  <r>
    <n v="170"/>
    <n v="44"/>
    <n v="20.78"/>
    <n v="914.32"/>
    <x v="2"/>
    <x v="0"/>
    <x v="1"/>
    <x v="1"/>
    <s v="No"/>
    <n v="1"/>
    <s v="No"/>
  </r>
  <r>
    <n v="171"/>
    <n v="32"/>
    <n v="25.52"/>
    <n v="816.64"/>
    <x v="0"/>
    <x v="0"/>
    <x v="1"/>
    <x v="1"/>
    <s v="Yes"/>
    <n v="1"/>
    <s v="No"/>
  </r>
  <r>
    <n v="172"/>
    <n v="70"/>
    <n v="39.25"/>
    <n v="2747.5"/>
    <x v="0"/>
    <x v="0"/>
    <x v="0"/>
    <x v="0"/>
    <s v="No"/>
    <n v="1"/>
    <s v="No"/>
  </r>
  <r>
    <n v="173"/>
    <n v="32"/>
    <n v="65.66"/>
    <n v="2101.12"/>
    <x v="2"/>
    <x v="1"/>
    <x v="1"/>
    <x v="0"/>
    <s v="Yes"/>
    <n v="1"/>
    <s v="No"/>
  </r>
  <r>
    <n v="174"/>
    <n v="68"/>
    <n v="22.1"/>
    <n v="1502.8"/>
    <x v="0"/>
    <x v="0"/>
    <x v="1"/>
    <x v="1"/>
    <s v="Yes"/>
    <n v="2"/>
    <s v="No"/>
  </r>
  <r>
    <n v="175"/>
    <n v="55"/>
    <n v="35.590000000000003"/>
    <n v="1957.45"/>
    <x v="0"/>
    <x v="0"/>
    <x v="1"/>
    <x v="0"/>
    <s v="Yes"/>
    <n v="1"/>
    <s v="No"/>
  </r>
  <r>
    <n v="176"/>
    <n v="56"/>
    <n v="98.14"/>
    <n v="5495.84"/>
    <x v="0"/>
    <x v="0"/>
    <x v="0"/>
    <x v="0"/>
    <s v="No"/>
    <n v="1"/>
    <s v="No"/>
  </r>
  <r>
    <n v="177"/>
    <n v="17"/>
    <n v="96.22"/>
    <n v="1635.74"/>
    <x v="0"/>
    <x v="1"/>
    <x v="1"/>
    <x v="1"/>
    <s v="Yes"/>
    <n v="2"/>
    <s v="No"/>
  </r>
  <r>
    <n v="178"/>
    <n v="38"/>
    <n v="98.97"/>
    <n v="3760.86"/>
    <x v="0"/>
    <x v="1"/>
    <x v="1"/>
    <x v="0"/>
    <s v="No"/>
    <n v="2"/>
    <s v="Yes"/>
  </r>
  <r>
    <n v="179"/>
    <n v="24"/>
    <n v="112.15"/>
    <n v="2691.6"/>
    <x v="0"/>
    <x v="2"/>
    <x v="2"/>
    <x v="0"/>
    <s v="No"/>
    <n v="1"/>
    <s v="Yes"/>
  </r>
  <r>
    <n v="180"/>
    <n v="69"/>
    <n v="31.91"/>
    <n v="2201.79"/>
    <x v="0"/>
    <x v="3"/>
    <x v="1"/>
    <x v="0"/>
    <s v="No"/>
    <n v="1"/>
    <s v="No"/>
  </r>
  <r>
    <n v="181"/>
    <n v="70"/>
    <n v="36.31"/>
    <n v="2541.6999999999998"/>
    <x v="1"/>
    <x v="0"/>
    <x v="1"/>
    <x v="1"/>
    <s v="Yes"/>
    <n v="3"/>
    <s v="No"/>
  </r>
  <r>
    <n v="182"/>
    <n v="11"/>
    <n v="53.36"/>
    <n v="586.96"/>
    <x v="0"/>
    <x v="0"/>
    <x v="0"/>
    <x v="0"/>
    <s v="No"/>
    <n v="1"/>
    <s v="No"/>
  </r>
  <r>
    <n v="183"/>
    <n v="16"/>
    <n v="111.51"/>
    <n v="1784.16"/>
    <x v="0"/>
    <x v="3"/>
    <x v="1"/>
    <x v="1"/>
    <s v="No"/>
    <n v="3"/>
    <s v="No"/>
  </r>
  <r>
    <n v="184"/>
    <n v="59"/>
    <n v="97.55"/>
    <n v="5755.45"/>
    <x v="2"/>
    <x v="2"/>
    <x v="0"/>
    <x v="0"/>
    <s v="No"/>
    <n v="0"/>
    <s v="No"/>
  </r>
  <r>
    <n v="185"/>
    <n v="70"/>
    <n v="52.41"/>
    <n v="3668.7"/>
    <x v="1"/>
    <x v="2"/>
    <x v="0"/>
    <x v="1"/>
    <s v="No"/>
    <n v="1"/>
    <s v="No"/>
  </r>
  <r>
    <n v="186"/>
    <n v="3"/>
    <n v="28.76"/>
    <n v="86.28"/>
    <x v="1"/>
    <x v="0"/>
    <x v="1"/>
    <x v="0"/>
    <s v="Yes"/>
    <n v="0"/>
    <s v="No"/>
  </r>
  <r>
    <n v="187"/>
    <n v="20"/>
    <n v="81.64"/>
    <n v="1632.8"/>
    <x v="0"/>
    <x v="3"/>
    <x v="0"/>
    <x v="0"/>
    <s v="No"/>
    <n v="2"/>
    <s v="Yes"/>
  </r>
  <r>
    <n v="188"/>
    <n v="59"/>
    <n v="45.68"/>
    <n v="2695.12"/>
    <x v="0"/>
    <x v="0"/>
    <x v="0"/>
    <x v="1"/>
    <s v="Yes"/>
    <n v="1"/>
    <s v="No"/>
  </r>
  <r>
    <n v="189"/>
    <n v="36"/>
    <n v="73.12"/>
    <n v="2632.32"/>
    <x v="0"/>
    <x v="0"/>
    <x v="0"/>
    <x v="0"/>
    <s v="Yes"/>
    <n v="1"/>
    <s v="No"/>
  </r>
  <r>
    <n v="190"/>
    <n v="19"/>
    <n v="114.18"/>
    <n v="2169.42"/>
    <x v="1"/>
    <x v="0"/>
    <x v="1"/>
    <x v="1"/>
    <s v="Yes"/>
    <n v="3"/>
    <s v="No"/>
  </r>
  <r>
    <n v="191"/>
    <n v="67"/>
    <n v="77.260000000000005"/>
    <n v="5176.42"/>
    <x v="0"/>
    <x v="3"/>
    <x v="1"/>
    <x v="0"/>
    <s v="No"/>
    <n v="0"/>
    <s v="No"/>
  </r>
  <r>
    <n v="192"/>
    <n v="19"/>
    <n v="112.38"/>
    <n v="2135.2199999999998"/>
    <x v="1"/>
    <x v="3"/>
    <x v="2"/>
    <x v="0"/>
    <s v="No"/>
    <n v="2"/>
    <s v="No"/>
  </r>
  <r>
    <n v="193"/>
    <n v="20"/>
    <n v="59.3"/>
    <n v="1186"/>
    <x v="2"/>
    <x v="2"/>
    <x v="0"/>
    <x v="0"/>
    <s v="Yes"/>
    <n v="0"/>
    <s v="No"/>
  </r>
  <r>
    <n v="194"/>
    <n v="71"/>
    <n v="83.34"/>
    <n v="5917.14"/>
    <x v="1"/>
    <x v="3"/>
    <x v="1"/>
    <x v="0"/>
    <s v="Yes"/>
    <n v="2"/>
    <s v="No"/>
  </r>
  <r>
    <n v="195"/>
    <n v="52"/>
    <n v="109.39"/>
    <n v="5688.28"/>
    <x v="1"/>
    <x v="3"/>
    <x v="0"/>
    <x v="0"/>
    <s v="No"/>
    <n v="0"/>
    <s v="No"/>
  </r>
  <r>
    <n v="196"/>
    <n v="33"/>
    <n v="78.8"/>
    <n v="2600.4"/>
    <x v="0"/>
    <x v="3"/>
    <x v="1"/>
    <x v="0"/>
    <s v="Yes"/>
    <n v="4"/>
    <s v="Yes"/>
  </r>
  <r>
    <n v="197"/>
    <n v="40"/>
    <n v="81.489999999999995"/>
    <n v="3259.6"/>
    <x v="0"/>
    <x v="1"/>
    <x v="0"/>
    <x v="1"/>
    <s v="Yes"/>
    <n v="1"/>
    <s v="No"/>
  </r>
  <r>
    <n v="198"/>
    <n v="39"/>
    <n v="91.63"/>
    <n v="3573.57"/>
    <x v="0"/>
    <x v="2"/>
    <x v="0"/>
    <x v="1"/>
    <s v="No"/>
    <n v="0"/>
    <s v="No"/>
  </r>
  <r>
    <n v="199"/>
    <n v="1"/>
    <n v="108.21"/>
    <n v="108.21"/>
    <x v="0"/>
    <x v="3"/>
    <x v="2"/>
    <x v="1"/>
    <s v="No"/>
    <n v="0"/>
    <s v="Yes"/>
  </r>
  <r>
    <n v="200"/>
    <n v="11"/>
    <n v="28.82"/>
    <n v="317.02"/>
    <x v="0"/>
    <x v="0"/>
    <x v="1"/>
    <x v="0"/>
    <s v="No"/>
    <n v="1"/>
    <s v="No"/>
  </r>
  <r>
    <n v="201"/>
    <n v="57"/>
    <n v="53.69"/>
    <n v="3060.33"/>
    <x v="0"/>
    <x v="1"/>
    <x v="0"/>
    <x v="1"/>
    <s v="Yes"/>
    <n v="1"/>
    <s v="No"/>
  </r>
  <r>
    <n v="202"/>
    <n v="50"/>
    <n v="59.77"/>
    <n v="2988.5"/>
    <x v="2"/>
    <x v="1"/>
    <x v="0"/>
    <x v="0"/>
    <s v="Yes"/>
    <n v="3"/>
    <s v="No"/>
  </r>
  <r>
    <n v="203"/>
    <n v="23"/>
    <n v="110.97"/>
    <n v="2552.31"/>
    <x v="2"/>
    <x v="2"/>
    <x v="1"/>
    <x v="1"/>
    <s v="No"/>
    <n v="3"/>
    <s v="No"/>
  </r>
  <r>
    <n v="204"/>
    <n v="31"/>
    <n v="115.6"/>
    <n v="3583.6"/>
    <x v="2"/>
    <x v="1"/>
    <x v="0"/>
    <x v="1"/>
    <s v="No"/>
    <n v="2"/>
    <s v="No"/>
  </r>
  <r>
    <n v="205"/>
    <n v="42"/>
    <n v="32.04"/>
    <n v="1345.68"/>
    <x v="0"/>
    <x v="1"/>
    <x v="1"/>
    <x v="0"/>
    <s v="Yes"/>
    <n v="0"/>
    <s v="No"/>
  </r>
  <r>
    <n v="206"/>
    <n v="7"/>
    <n v="31.91"/>
    <n v="223.37"/>
    <x v="0"/>
    <x v="2"/>
    <x v="1"/>
    <x v="0"/>
    <s v="No"/>
    <n v="1"/>
    <s v="No"/>
  </r>
  <r>
    <n v="207"/>
    <n v="16"/>
    <n v="113.49"/>
    <n v="1815.84"/>
    <x v="0"/>
    <x v="3"/>
    <x v="1"/>
    <x v="0"/>
    <s v="No"/>
    <n v="3"/>
    <s v="Yes"/>
  </r>
  <r>
    <n v="208"/>
    <n v="60"/>
    <n v="49.58"/>
    <n v="2974.8"/>
    <x v="0"/>
    <x v="2"/>
    <x v="1"/>
    <x v="0"/>
    <s v="No"/>
    <n v="1"/>
    <s v="No"/>
  </r>
  <r>
    <n v="209"/>
    <n v="2"/>
    <n v="44.18"/>
    <n v="88.36"/>
    <x v="1"/>
    <x v="0"/>
    <x v="1"/>
    <x v="1"/>
    <s v="Yes"/>
    <n v="1"/>
    <s v="No"/>
  </r>
  <r>
    <n v="210"/>
    <n v="1"/>
    <n v="23.56"/>
    <n v="23.56"/>
    <x v="0"/>
    <x v="3"/>
    <x v="1"/>
    <x v="0"/>
    <s v="No"/>
    <n v="0"/>
    <s v="Yes"/>
  </r>
  <r>
    <n v="211"/>
    <n v="48"/>
    <n v="47.56"/>
    <n v="2282.88"/>
    <x v="0"/>
    <x v="3"/>
    <x v="0"/>
    <x v="0"/>
    <s v="No"/>
    <n v="2"/>
    <s v="No"/>
  </r>
  <r>
    <n v="212"/>
    <n v="12"/>
    <n v="89.35"/>
    <n v="1072.2"/>
    <x v="0"/>
    <x v="1"/>
    <x v="1"/>
    <x v="0"/>
    <s v="Yes"/>
    <n v="0"/>
    <s v="Yes"/>
  </r>
  <r>
    <n v="213"/>
    <n v="69"/>
    <n v="62.6"/>
    <n v="4319.3999999999996"/>
    <x v="0"/>
    <x v="3"/>
    <x v="2"/>
    <x v="1"/>
    <s v="No"/>
    <n v="1"/>
    <s v="No"/>
  </r>
  <r>
    <n v="214"/>
    <n v="37"/>
    <n v="71.69"/>
    <n v="2652.53"/>
    <x v="1"/>
    <x v="1"/>
    <x v="1"/>
    <x v="0"/>
    <s v="Yes"/>
    <n v="1"/>
    <s v="No"/>
  </r>
  <r>
    <n v="215"/>
    <n v="32"/>
    <n v="111.73"/>
    <n v="3575.36"/>
    <x v="2"/>
    <x v="3"/>
    <x v="0"/>
    <x v="1"/>
    <s v="No"/>
    <n v="1"/>
    <s v="No"/>
  </r>
  <r>
    <n v="216"/>
    <n v="9"/>
    <n v="31.47"/>
    <n v="283.23"/>
    <x v="2"/>
    <x v="2"/>
    <x v="1"/>
    <x v="0"/>
    <s v="Yes"/>
    <n v="5"/>
    <s v="No"/>
  </r>
  <r>
    <n v="217"/>
    <n v="19"/>
    <n v="27.12"/>
    <n v="515.28"/>
    <x v="0"/>
    <x v="1"/>
    <x v="0"/>
    <x v="1"/>
    <s v="Yes"/>
    <n v="3"/>
    <s v="No"/>
  </r>
  <r>
    <n v="218"/>
    <n v="48"/>
    <n v="105.19"/>
    <n v="5049.12"/>
    <x v="2"/>
    <x v="2"/>
    <x v="1"/>
    <x v="0"/>
    <s v="No"/>
    <n v="3"/>
    <s v="Yes"/>
  </r>
  <r>
    <n v="219"/>
    <n v="3"/>
    <n v="97.49"/>
    <n v="292.47000000000003"/>
    <x v="0"/>
    <x v="1"/>
    <x v="0"/>
    <x v="1"/>
    <s v="No"/>
    <n v="1"/>
    <s v="Yes"/>
  </r>
  <r>
    <n v="220"/>
    <n v="20"/>
    <n v="46.37"/>
    <n v="927.4"/>
    <x v="1"/>
    <x v="1"/>
    <x v="1"/>
    <x v="0"/>
    <s v="Yes"/>
    <n v="4"/>
    <s v="No"/>
  </r>
  <r>
    <n v="221"/>
    <n v="24"/>
    <n v="52.42"/>
    <n v="1258.08"/>
    <x v="2"/>
    <x v="1"/>
    <x v="1"/>
    <x v="0"/>
    <s v="Yes"/>
    <n v="3"/>
    <s v="No"/>
  </r>
  <r>
    <n v="222"/>
    <n v="54"/>
    <n v="51.03"/>
    <n v="2755.62"/>
    <x v="0"/>
    <x v="3"/>
    <x v="1"/>
    <x v="0"/>
    <s v="Yes"/>
    <n v="1"/>
    <s v="No"/>
  </r>
  <r>
    <n v="223"/>
    <n v="33"/>
    <n v="84.78"/>
    <n v="2797.74"/>
    <x v="2"/>
    <x v="3"/>
    <x v="1"/>
    <x v="0"/>
    <s v="No"/>
    <n v="1"/>
    <s v="No"/>
  </r>
  <r>
    <n v="224"/>
    <n v="24"/>
    <n v="26.12"/>
    <n v="626.88"/>
    <x v="0"/>
    <x v="2"/>
    <x v="1"/>
    <x v="0"/>
    <s v="No"/>
    <n v="6"/>
    <s v="Yes"/>
  </r>
  <r>
    <n v="225"/>
    <n v="72"/>
    <n v="68.94"/>
    <n v="4963.68"/>
    <x v="0"/>
    <x v="0"/>
    <x v="1"/>
    <x v="0"/>
    <s v="No"/>
    <n v="3"/>
    <s v="Yes"/>
  </r>
  <r>
    <n v="226"/>
    <n v="36"/>
    <n v="33.39"/>
    <n v="1202.04"/>
    <x v="0"/>
    <x v="2"/>
    <x v="0"/>
    <x v="0"/>
    <s v="Yes"/>
    <n v="1"/>
    <s v="Yes"/>
  </r>
  <r>
    <n v="227"/>
    <n v="38"/>
    <n v="101.97"/>
    <n v="3874.86"/>
    <x v="1"/>
    <x v="0"/>
    <x v="1"/>
    <x v="0"/>
    <s v="No"/>
    <n v="4"/>
    <s v="Yes"/>
  </r>
  <r>
    <n v="228"/>
    <n v="25"/>
    <n v="58.07"/>
    <n v="1451.75"/>
    <x v="1"/>
    <x v="1"/>
    <x v="0"/>
    <x v="0"/>
    <s v="No"/>
    <n v="1"/>
    <s v="No"/>
  </r>
  <r>
    <n v="229"/>
    <n v="18"/>
    <n v="72.760000000000005"/>
    <n v="1309.68"/>
    <x v="1"/>
    <x v="0"/>
    <x v="0"/>
    <x v="1"/>
    <s v="No"/>
    <n v="3"/>
    <s v="No"/>
  </r>
  <r>
    <n v="230"/>
    <n v="66"/>
    <n v="22.93"/>
    <n v="1513.38"/>
    <x v="0"/>
    <x v="0"/>
    <x v="0"/>
    <x v="1"/>
    <s v="No"/>
    <n v="0"/>
    <s v="No"/>
  </r>
  <r>
    <n v="231"/>
    <n v="54"/>
    <n v="25.83"/>
    <n v="1394.82"/>
    <x v="0"/>
    <x v="1"/>
    <x v="0"/>
    <x v="1"/>
    <s v="Yes"/>
    <n v="0"/>
    <s v="No"/>
  </r>
  <r>
    <n v="232"/>
    <n v="35"/>
    <n v="87.51"/>
    <n v="3062.85"/>
    <x v="1"/>
    <x v="2"/>
    <x v="0"/>
    <x v="1"/>
    <s v="No"/>
    <n v="0"/>
    <s v="Yes"/>
  </r>
  <r>
    <n v="233"/>
    <n v="61"/>
    <n v="96.68"/>
    <n v="5897.48"/>
    <x v="0"/>
    <x v="1"/>
    <x v="0"/>
    <x v="1"/>
    <s v="No"/>
    <n v="2"/>
    <s v="No"/>
  </r>
  <r>
    <n v="234"/>
    <n v="41"/>
    <n v="91"/>
    <n v="3731"/>
    <x v="0"/>
    <x v="1"/>
    <x v="2"/>
    <x v="0"/>
    <s v="No"/>
    <n v="1"/>
    <s v="Yes"/>
  </r>
  <r>
    <n v="235"/>
    <n v="33"/>
    <n v="93.7"/>
    <n v="3092.1"/>
    <x v="0"/>
    <x v="0"/>
    <x v="0"/>
    <x v="1"/>
    <s v="No"/>
    <n v="0"/>
    <s v="No"/>
  </r>
  <r>
    <n v="236"/>
    <n v="68"/>
    <n v="30.46"/>
    <n v="2071.2800000000002"/>
    <x v="0"/>
    <x v="1"/>
    <x v="1"/>
    <x v="0"/>
    <s v="No"/>
    <n v="1"/>
    <s v="No"/>
  </r>
  <r>
    <n v="237"/>
    <n v="33"/>
    <n v="89.35"/>
    <n v="2948.55"/>
    <x v="0"/>
    <x v="2"/>
    <x v="1"/>
    <x v="1"/>
    <s v="No"/>
    <n v="2"/>
    <s v="Yes"/>
  </r>
  <r>
    <n v="238"/>
    <n v="14"/>
    <n v="38.17"/>
    <n v="534.38"/>
    <x v="0"/>
    <x v="0"/>
    <x v="1"/>
    <x v="1"/>
    <s v="Yes"/>
    <n v="2"/>
    <s v="No"/>
  </r>
  <r>
    <n v="239"/>
    <n v="21"/>
    <n v="29.8"/>
    <n v="625.79999999999995"/>
    <x v="2"/>
    <x v="2"/>
    <x v="2"/>
    <x v="0"/>
    <s v="Yes"/>
    <n v="1"/>
    <s v="No"/>
  </r>
  <r>
    <n v="240"/>
    <n v="48"/>
    <n v="95.72"/>
    <n v="4594.5600000000004"/>
    <x v="1"/>
    <x v="1"/>
    <x v="0"/>
    <x v="1"/>
    <s v="No"/>
    <n v="1"/>
    <s v="No"/>
  </r>
  <r>
    <n v="241"/>
    <n v="20"/>
    <n v="108.94"/>
    <n v="2178.8000000000002"/>
    <x v="1"/>
    <x v="2"/>
    <x v="1"/>
    <x v="0"/>
    <s v="No"/>
    <n v="1"/>
    <s v="Yes"/>
  </r>
  <r>
    <n v="242"/>
    <n v="8"/>
    <n v="91.67"/>
    <n v="733.36"/>
    <x v="0"/>
    <x v="2"/>
    <x v="0"/>
    <x v="0"/>
    <s v="No"/>
    <n v="1"/>
    <s v="Yes"/>
  </r>
  <r>
    <n v="243"/>
    <n v="7"/>
    <n v="100.56"/>
    <n v="703.92"/>
    <x v="1"/>
    <x v="1"/>
    <x v="1"/>
    <x v="0"/>
    <s v="Yes"/>
    <n v="1"/>
    <s v="No"/>
  </r>
  <r>
    <n v="244"/>
    <n v="67"/>
    <n v="119.11"/>
    <n v="7980.37"/>
    <x v="0"/>
    <x v="3"/>
    <x v="1"/>
    <x v="1"/>
    <s v="Yes"/>
    <n v="0"/>
    <s v="Yes"/>
  </r>
  <r>
    <n v="245"/>
    <n v="17"/>
    <n v="33.479999999999997"/>
    <n v="569.16"/>
    <x v="0"/>
    <x v="2"/>
    <x v="0"/>
    <x v="0"/>
    <s v="Yes"/>
    <n v="1"/>
    <s v="Yes"/>
  </r>
  <r>
    <n v="246"/>
    <n v="33"/>
    <n v="116.52"/>
    <n v="3845.16"/>
    <x v="0"/>
    <x v="3"/>
    <x v="0"/>
    <x v="0"/>
    <s v="Yes"/>
    <n v="4"/>
    <s v="Yes"/>
  </r>
  <r>
    <n v="247"/>
    <n v="48"/>
    <n v="80.12"/>
    <n v="3845.76"/>
    <x v="1"/>
    <x v="1"/>
    <x v="0"/>
    <x v="1"/>
    <s v="No"/>
    <n v="1"/>
    <s v="No"/>
  </r>
  <r>
    <n v="248"/>
    <n v="59"/>
    <n v="101.33"/>
    <n v="5978.47"/>
    <x v="0"/>
    <x v="3"/>
    <x v="2"/>
    <x v="0"/>
    <s v="Yes"/>
    <n v="1"/>
    <s v="Yes"/>
  </r>
  <r>
    <n v="249"/>
    <n v="22"/>
    <n v="85.02"/>
    <n v="1870.44"/>
    <x v="0"/>
    <x v="3"/>
    <x v="1"/>
    <x v="0"/>
    <s v="No"/>
    <n v="0"/>
    <s v="Yes"/>
  </r>
  <r>
    <n v="250"/>
    <n v="30"/>
    <n v="77"/>
    <n v="2310"/>
    <x v="0"/>
    <x v="3"/>
    <x v="1"/>
    <x v="0"/>
    <s v="No"/>
    <n v="1"/>
    <s v="No"/>
  </r>
  <r>
    <n v="251"/>
    <n v="38"/>
    <n v="90.36"/>
    <n v="3433.68"/>
    <x v="1"/>
    <x v="3"/>
    <x v="1"/>
    <x v="0"/>
    <s v="Yes"/>
    <n v="1"/>
    <s v="No"/>
  </r>
  <r>
    <n v="252"/>
    <n v="51"/>
    <n v="52.03"/>
    <n v="2653.53"/>
    <x v="1"/>
    <x v="2"/>
    <x v="0"/>
    <x v="1"/>
    <s v="No"/>
    <n v="0"/>
    <s v="No"/>
  </r>
  <r>
    <n v="253"/>
    <n v="54"/>
    <n v="112.43"/>
    <n v="6071.22"/>
    <x v="2"/>
    <x v="2"/>
    <x v="1"/>
    <x v="1"/>
    <s v="No"/>
    <n v="2"/>
    <s v="No"/>
  </r>
  <r>
    <n v="254"/>
    <n v="8"/>
    <n v="31.53"/>
    <n v="252.24"/>
    <x v="0"/>
    <x v="0"/>
    <x v="0"/>
    <x v="0"/>
    <s v="No"/>
    <n v="1"/>
    <s v="No"/>
  </r>
  <r>
    <n v="255"/>
    <n v="27"/>
    <n v="51.8"/>
    <n v="1398.6"/>
    <x v="2"/>
    <x v="3"/>
    <x v="0"/>
    <x v="0"/>
    <s v="No"/>
    <n v="2"/>
    <s v="Yes"/>
  </r>
  <r>
    <n v="256"/>
    <n v="27"/>
    <n v="23.12"/>
    <n v="624.24"/>
    <x v="1"/>
    <x v="1"/>
    <x v="1"/>
    <x v="0"/>
    <s v="Yes"/>
    <n v="3"/>
    <s v="No"/>
  </r>
  <r>
    <n v="257"/>
    <n v="21"/>
    <n v="47.13"/>
    <n v="989.73"/>
    <x v="0"/>
    <x v="2"/>
    <x v="0"/>
    <x v="1"/>
    <s v="No"/>
    <n v="4"/>
    <s v="No"/>
  </r>
  <r>
    <n v="258"/>
    <n v="30"/>
    <n v="41.82"/>
    <n v="1254.5999999999999"/>
    <x v="1"/>
    <x v="3"/>
    <x v="1"/>
    <x v="1"/>
    <s v="No"/>
    <n v="0"/>
    <s v="No"/>
  </r>
  <r>
    <n v="259"/>
    <n v="28"/>
    <n v="24.96"/>
    <n v="698.88"/>
    <x v="0"/>
    <x v="1"/>
    <x v="0"/>
    <x v="0"/>
    <s v="Yes"/>
    <n v="1"/>
    <s v="No"/>
  </r>
  <r>
    <n v="260"/>
    <n v="64"/>
    <n v="69.180000000000007"/>
    <n v="4427.5200000000004"/>
    <x v="0"/>
    <x v="0"/>
    <x v="1"/>
    <x v="0"/>
    <s v="No"/>
    <n v="1"/>
    <s v="No"/>
  </r>
  <r>
    <n v="261"/>
    <n v="69"/>
    <n v="66.86"/>
    <n v="4613.34"/>
    <x v="0"/>
    <x v="1"/>
    <x v="0"/>
    <x v="0"/>
    <s v="Yes"/>
    <n v="3"/>
    <s v="Yes"/>
  </r>
  <r>
    <n v="262"/>
    <n v="61"/>
    <n v="27.77"/>
    <n v="1693.97"/>
    <x v="0"/>
    <x v="1"/>
    <x v="1"/>
    <x v="0"/>
    <s v="Yes"/>
    <n v="3"/>
    <s v="No"/>
  </r>
  <r>
    <n v="263"/>
    <n v="48"/>
    <n v="46.19"/>
    <n v="2217.12"/>
    <x v="0"/>
    <x v="3"/>
    <x v="1"/>
    <x v="1"/>
    <s v="No"/>
    <n v="2"/>
    <s v="No"/>
  </r>
  <r>
    <n v="264"/>
    <n v="19"/>
    <n v="115.33"/>
    <n v="2191.27"/>
    <x v="2"/>
    <x v="2"/>
    <x v="2"/>
    <x v="0"/>
    <s v="No"/>
    <n v="2"/>
    <s v="No"/>
  </r>
  <r>
    <n v="265"/>
    <n v="4"/>
    <n v="31.07"/>
    <n v="124.28"/>
    <x v="0"/>
    <x v="1"/>
    <x v="2"/>
    <x v="0"/>
    <s v="Yes"/>
    <n v="0"/>
    <s v="Yes"/>
  </r>
  <r>
    <n v="266"/>
    <n v="35"/>
    <n v="50.5"/>
    <n v="1767.5"/>
    <x v="0"/>
    <x v="1"/>
    <x v="2"/>
    <x v="1"/>
    <s v="No"/>
    <n v="2"/>
    <s v="Yes"/>
  </r>
  <r>
    <n v="267"/>
    <n v="64"/>
    <n v="23.59"/>
    <n v="1509.76"/>
    <x v="0"/>
    <x v="0"/>
    <x v="0"/>
    <x v="0"/>
    <s v="Yes"/>
    <n v="2"/>
    <s v="No"/>
  </r>
  <r>
    <n v="268"/>
    <n v="49"/>
    <n v="34.89"/>
    <n v="1709.61"/>
    <x v="0"/>
    <x v="2"/>
    <x v="0"/>
    <x v="0"/>
    <s v="No"/>
    <n v="3"/>
    <s v="Yes"/>
  </r>
  <r>
    <n v="269"/>
    <n v="17"/>
    <n v="89.94"/>
    <n v="1528.98"/>
    <x v="2"/>
    <x v="2"/>
    <x v="1"/>
    <x v="0"/>
    <s v="Yes"/>
    <n v="0"/>
    <s v="No"/>
  </r>
  <r>
    <n v="270"/>
    <n v="44"/>
    <n v="56.67"/>
    <n v="2493.48"/>
    <x v="0"/>
    <x v="2"/>
    <x v="2"/>
    <x v="0"/>
    <s v="No"/>
    <n v="2"/>
    <s v="No"/>
  </r>
  <r>
    <n v="271"/>
    <n v="30"/>
    <n v="65.209999999999994"/>
    <n v="1956.3"/>
    <x v="0"/>
    <x v="2"/>
    <x v="2"/>
    <x v="0"/>
    <s v="Yes"/>
    <n v="0"/>
    <s v="Yes"/>
  </r>
  <r>
    <n v="272"/>
    <n v="46"/>
    <n v="35.700000000000003"/>
    <n v="1642.2"/>
    <x v="1"/>
    <x v="2"/>
    <x v="0"/>
    <x v="1"/>
    <s v="Yes"/>
    <n v="3"/>
    <s v="No"/>
  </r>
  <r>
    <n v="273"/>
    <n v="6"/>
    <n v="88.21"/>
    <n v="529.26"/>
    <x v="0"/>
    <x v="0"/>
    <x v="0"/>
    <x v="0"/>
    <s v="No"/>
    <n v="1"/>
    <s v="Yes"/>
  </r>
  <r>
    <n v="274"/>
    <n v="37"/>
    <n v="95.15"/>
    <n v="3520.55"/>
    <x v="2"/>
    <x v="2"/>
    <x v="2"/>
    <x v="0"/>
    <s v="No"/>
    <n v="4"/>
    <s v="Yes"/>
  </r>
  <r>
    <n v="275"/>
    <n v="24"/>
    <n v="38.11"/>
    <n v="914.64"/>
    <x v="0"/>
    <x v="2"/>
    <x v="2"/>
    <x v="1"/>
    <s v="No"/>
    <n v="2"/>
    <s v="Yes"/>
  </r>
  <r>
    <n v="276"/>
    <n v="46"/>
    <n v="24.5"/>
    <n v="1127"/>
    <x v="1"/>
    <x v="3"/>
    <x v="1"/>
    <x v="0"/>
    <s v="No"/>
    <n v="2"/>
    <s v="No"/>
  </r>
  <r>
    <n v="277"/>
    <n v="53"/>
    <n v="28.09"/>
    <n v="1488.77"/>
    <x v="1"/>
    <x v="0"/>
    <x v="1"/>
    <x v="0"/>
    <s v="No"/>
    <n v="3"/>
    <s v="No"/>
  </r>
  <r>
    <n v="278"/>
    <n v="60"/>
    <n v="85.7"/>
    <n v="5142"/>
    <x v="1"/>
    <x v="0"/>
    <x v="1"/>
    <x v="0"/>
    <s v="No"/>
    <n v="0"/>
    <s v="Yes"/>
  </r>
  <r>
    <n v="279"/>
    <n v="63"/>
    <n v="33.549999999999997"/>
    <n v="2113.65"/>
    <x v="1"/>
    <x v="2"/>
    <x v="0"/>
    <x v="0"/>
    <s v="No"/>
    <n v="5"/>
    <s v="No"/>
  </r>
  <r>
    <n v="280"/>
    <n v="32"/>
    <n v="69.39"/>
    <n v="2220.48"/>
    <x v="1"/>
    <x v="1"/>
    <x v="1"/>
    <x v="0"/>
    <s v="No"/>
    <n v="3"/>
    <s v="No"/>
  </r>
  <r>
    <n v="281"/>
    <n v="33"/>
    <n v="35.26"/>
    <n v="1163.58"/>
    <x v="0"/>
    <x v="3"/>
    <x v="0"/>
    <x v="0"/>
    <s v="No"/>
    <n v="0"/>
    <s v="No"/>
  </r>
  <r>
    <n v="282"/>
    <n v="67"/>
    <n v="37.01"/>
    <n v="2479.67"/>
    <x v="0"/>
    <x v="3"/>
    <x v="1"/>
    <x v="0"/>
    <s v="No"/>
    <n v="2"/>
    <s v="No"/>
  </r>
  <r>
    <n v="283"/>
    <n v="18"/>
    <n v="20.440000000000001"/>
    <n v="367.92"/>
    <x v="2"/>
    <x v="1"/>
    <x v="1"/>
    <x v="1"/>
    <s v="Yes"/>
    <n v="3"/>
    <s v="No"/>
  </r>
  <r>
    <n v="284"/>
    <n v="25"/>
    <n v="52.08"/>
    <n v="1302"/>
    <x v="0"/>
    <x v="2"/>
    <x v="1"/>
    <x v="0"/>
    <s v="No"/>
    <n v="3"/>
    <s v="Yes"/>
  </r>
  <r>
    <n v="285"/>
    <n v="54"/>
    <n v="28.98"/>
    <n v="1564.92"/>
    <x v="0"/>
    <x v="2"/>
    <x v="1"/>
    <x v="0"/>
    <s v="No"/>
    <n v="0"/>
    <s v="No"/>
  </r>
  <r>
    <n v="286"/>
    <n v="58"/>
    <n v="59.4"/>
    <n v="3445.2"/>
    <x v="0"/>
    <x v="0"/>
    <x v="1"/>
    <x v="0"/>
    <s v="No"/>
    <n v="1"/>
    <s v="No"/>
  </r>
  <r>
    <n v="287"/>
    <n v="67"/>
    <n v="79.78"/>
    <n v="5345.26"/>
    <x v="0"/>
    <x v="2"/>
    <x v="1"/>
    <x v="0"/>
    <s v="No"/>
    <n v="3"/>
    <s v="Yes"/>
  </r>
  <r>
    <n v="288"/>
    <n v="46"/>
    <n v="56.75"/>
    <n v="2610.5"/>
    <x v="1"/>
    <x v="0"/>
    <x v="0"/>
    <x v="0"/>
    <s v="No"/>
    <n v="0"/>
    <s v="No"/>
  </r>
  <r>
    <n v="289"/>
    <n v="24"/>
    <n v="90.51"/>
    <n v="2172.2399999999998"/>
    <x v="1"/>
    <x v="0"/>
    <x v="1"/>
    <x v="0"/>
    <s v="No"/>
    <n v="2"/>
    <s v="No"/>
  </r>
  <r>
    <n v="290"/>
    <n v="32"/>
    <n v="94.15"/>
    <n v="3012.8"/>
    <x v="0"/>
    <x v="3"/>
    <x v="1"/>
    <x v="0"/>
    <s v="No"/>
    <n v="2"/>
    <s v="Yes"/>
  </r>
  <r>
    <n v="291"/>
    <n v="47"/>
    <n v="89.66"/>
    <n v="4214.0200000000004"/>
    <x v="2"/>
    <x v="1"/>
    <x v="1"/>
    <x v="0"/>
    <s v="No"/>
    <n v="0"/>
    <s v="Yes"/>
  </r>
  <r>
    <n v="292"/>
    <n v="23"/>
    <n v="113.67"/>
    <n v="2614.41"/>
    <x v="1"/>
    <x v="1"/>
    <x v="0"/>
    <x v="0"/>
    <s v="No"/>
    <n v="1"/>
    <s v="No"/>
  </r>
  <r>
    <n v="293"/>
    <n v="66"/>
    <n v="43.73"/>
    <n v="2886.18"/>
    <x v="0"/>
    <x v="0"/>
    <x v="1"/>
    <x v="0"/>
    <s v="No"/>
    <n v="4"/>
    <s v="No"/>
  </r>
  <r>
    <n v="294"/>
    <n v="27"/>
    <n v="38.950000000000003"/>
    <n v="1051.6500000000001"/>
    <x v="0"/>
    <x v="3"/>
    <x v="1"/>
    <x v="0"/>
    <s v="No"/>
    <n v="1"/>
    <s v="Yes"/>
  </r>
  <r>
    <n v="295"/>
    <n v="2"/>
    <n v="80.97"/>
    <n v="161.94"/>
    <x v="2"/>
    <x v="1"/>
    <x v="1"/>
    <x v="0"/>
    <s v="No"/>
    <n v="1"/>
    <s v="Yes"/>
  </r>
  <r>
    <n v="296"/>
    <n v="17"/>
    <n v="79.489999999999995"/>
    <n v="1351.33"/>
    <x v="0"/>
    <x v="0"/>
    <x v="0"/>
    <x v="0"/>
    <s v="No"/>
    <n v="3"/>
    <s v="Yes"/>
  </r>
  <r>
    <n v="297"/>
    <n v="33"/>
    <n v="71.010000000000005"/>
    <n v="2343.33"/>
    <x v="0"/>
    <x v="0"/>
    <x v="0"/>
    <x v="1"/>
    <s v="No"/>
    <n v="1"/>
    <s v="No"/>
  </r>
  <r>
    <n v="298"/>
    <n v="9"/>
    <n v="20.440000000000001"/>
    <n v="183.96"/>
    <x v="0"/>
    <x v="1"/>
    <x v="0"/>
    <x v="1"/>
    <s v="Yes"/>
    <n v="1"/>
    <s v="Yes"/>
  </r>
  <r>
    <n v="299"/>
    <n v="43"/>
    <n v="75.52"/>
    <n v="3247.36"/>
    <x v="0"/>
    <x v="1"/>
    <x v="1"/>
    <x v="1"/>
    <s v="No"/>
    <n v="2"/>
    <s v="Yes"/>
  </r>
  <r>
    <n v="300"/>
    <n v="48"/>
    <n v="113.28"/>
    <n v="5437.44"/>
    <x v="2"/>
    <x v="1"/>
    <x v="0"/>
    <x v="1"/>
    <s v="Yes"/>
    <n v="3"/>
    <s v="No"/>
  </r>
  <r>
    <n v="301"/>
    <n v="39"/>
    <n v="53.46"/>
    <n v="2084.94"/>
    <x v="1"/>
    <x v="3"/>
    <x v="1"/>
    <x v="0"/>
    <s v="Yes"/>
    <n v="0"/>
    <s v="No"/>
  </r>
  <r>
    <n v="302"/>
    <n v="42"/>
    <n v="116.76"/>
    <n v="4903.92"/>
    <x v="0"/>
    <x v="0"/>
    <x v="1"/>
    <x v="0"/>
    <s v="Yes"/>
    <n v="1"/>
    <s v="No"/>
  </r>
  <r>
    <n v="303"/>
    <n v="26"/>
    <n v="55.68"/>
    <n v="1447.68"/>
    <x v="1"/>
    <x v="2"/>
    <x v="1"/>
    <x v="1"/>
    <s v="No"/>
    <n v="3"/>
    <s v="No"/>
  </r>
  <r>
    <n v="304"/>
    <n v="50"/>
    <n v="33.99"/>
    <n v="1699.5"/>
    <x v="0"/>
    <x v="1"/>
    <x v="0"/>
    <x v="0"/>
    <s v="Yes"/>
    <n v="0"/>
    <s v="No"/>
  </r>
  <r>
    <n v="305"/>
    <n v="25"/>
    <n v="59.84"/>
    <n v="1496"/>
    <x v="0"/>
    <x v="3"/>
    <x v="2"/>
    <x v="0"/>
    <s v="No"/>
    <n v="0"/>
    <s v="No"/>
  </r>
  <r>
    <n v="306"/>
    <n v="24"/>
    <n v="69.459999999999994"/>
    <n v="1667.04"/>
    <x v="1"/>
    <x v="3"/>
    <x v="1"/>
    <x v="0"/>
    <s v="No"/>
    <n v="1"/>
    <s v="No"/>
  </r>
  <r>
    <n v="307"/>
    <n v="13"/>
    <n v="82.95"/>
    <n v="1078.3499999999999"/>
    <x v="0"/>
    <x v="1"/>
    <x v="1"/>
    <x v="0"/>
    <s v="No"/>
    <n v="1"/>
    <s v="Yes"/>
  </r>
  <r>
    <n v="308"/>
    <n v="60"/>
    <n v="70.489999999999995"/>
    <n v="4229.3999999999996"/>
    <x v="2"/>
    <x v="1"/>
    <x v="1"/>
    <x v="0"/>
    <s v="Yes"/>
    <n v="1"/>
    <s v="No"/>
  </r>
  <r>
    <n v="309"/>
    <n v="7"/>
    <n v="73.67"/>
    <n v="515.69000000000005"/>
    <x v="1"/>
    <x v="1"/>
    <x v="1"/>
    <x v="0"/>
    <s v="No"/>
    <n v="1"/>
    <s v="Yes"/>
  </r>
  <r>
    <n v="310"/>
    <n v="57"/>
    <n v="22.41"/>
    <n v="1277.3699999999999"/>
    <x v="0"/>
    <x v="1"/>
    <x v="1"/>
    <x v="1"/>
    <s v="Yes"/>
    <n v="0"/>
    <s v="No"/>
  </r>
  <r>
    <n v="311"/>
    <n v="36"/>
    <n v="45.36"/>
    <n v="1632.96"/>
    <x v="2"/>
    <x v="3"/>
    <x v="0"/>
    <x v="1"/>
    <s v="No"/>
    <n v="1"/>
    <s v="No"/>
  </r>
  <r>
    <n v="312"/>
    <n v="45"/>
    <n v="51.07"/>
    <n v="2298.15"/>
    <x v="0"/>
    <x v="1"/>
    <x v="1"/>
    <x v="1"/>
    <s v="No"/>
    <n v="1"/>
    <s v="No"/>
  </r>
  <r>
    <n v="313"/>
    <n v="20"/>
    <n v="118.71"/>
    <n v="2374.1999999999998"/>
    <x v="0"/>
    <x v="0"/>
    <x v="0"/>
    <x v="1"/>
    <s v="Yes"/>
    <n v="0"/>
    <s v="No"/>
  </r>
  <r>
    <n v="314"/>
    <n v="65"/>
    <n v="49.56"/>
    <n v="3221.4"/>
    <x v="1"/>
    <x v="0"/>
    <x v="0"/>
    <x v="1"/>
    <s v="Yes"/>
    <n v="1"/>
    <s v="No"/>
  </r>
  <r>
    <n v="315"/>
    <n v="8"/>
    <n v="109.66"/>
    <n v="877.28"/>
    <x v="1"/>
    <x v="1"/>
    <x v="1"/>
    <x v="0"/>
    <s v="Yes"/>
    <n v="3"/>
    <s v="Yes"/>
  </r>
  <r>
    <n v="316"/>
    <n v="16"/>
    <n v="50.47"/>
    <n v="807.52"/>
    <x v="0"/>
    <x v="1"/>
    <x v="1"/>
    <x v="1"/>
    <s v="No"/>
    <n v="0"/>
    <s v="No"/>
  </r>
  <r>
    <n v="317"/>
    <n v="14"/>
    <n v="29.61"/>
    <n v="414.54"/>
    <x v="2"/>
    <x v="3"/>
    <x v="0"/>
    <x v="0"/>
    <s v="No"/>
    <n v="2"/>
    <s v="No"/>
  </r>
  <r>
    <n v="318"/>
    <n v="15"/>
    <n v="44.76"/>
    <n v="671.4"/>
    <x v="0"/>
    <x v="0"/>
    <x v="2"/>
    <x v="0"/>
    <s v="Yes"/>
    <n v="1"/>
    <s v="Yes"/>
  </r>
  <r>
    <n v="319"/>
    <n v="66"/>
    <n v="47.28"/>
    <n v="3120.48"/>
    <x v="0"/>
    <x v="0"/>
    <x v="0"/>
    <x v="0"/>
    <s v="No"/>
    <n v="2"/>
    <s v="No"/>
  </r>
  <r>
    <n v="320"/>
    <n v="32"/>
    <n v="117.82"/>
    <n v="3770.24"/>
    <x v="2"/>
    <x v="3"/>
    <x v="1"/>
    <x v="1"/>
    <s v="No"/>
    <n v="2"/>
    <s v="No"/>
  </r>
  <r>
    <n v="321"/>
    <n v="63"/>
    <n v="87.43"/>
    <n v="5508.09"/>
    <x v="1"/>
    <x v="1"/>
    <x v="0"/>
    <x v="0"/>
    <s v="Yes"/>
    <n v="2"/>
    <s v="No"/>
  </r>
  <r>
    <n v="322"/>
    <n v="51"/>
    <n v="113.17"/>
    <n v="5771.67"/>
    <x v="0"/>
    <x v="2"/>
    <x v="0"/>
    <x v="0"/>
    <s v="Yes"/>
    <n v="2"/>
    <s v="No"/>
  </r>
  <r>
    <n v="323"/>
    <n v="25"/>
    <n v="103.5"/>
    <n v="2587.5"/>
    <x v="2"/>
    <x v="3"/>
    <x v="1"/>
    <x v="0"/>
    <s v="No"/>
    <n v="2"/>
    <s v="No"/>
  </r>
  <r>
    <n v="324"/>
    <n v="58"/>
    <n v="77.86"/>
    <n v="4515.88"/>
    <x v="1"/>
    <x v="3"/>
    <x v="0"/>
    <x v="1"/>
    <s v="No"/>
    <n v="2"/>
    <s v="No"/>
  </r>
  <r>
    <n v="325"/>
    <n v="63"/>
    <n v="87.54"/>
    <n v="5515.02"/>
    <x v="1"/>
    <x v="2"/>
    <x v="1"/>
    <x v="1"/>
    <s v="No"/>
    <n v="2"/>
    <s v="No"/>
  </r>
  <r>
    <n v="326"/>
    <n v="62"/>
    <n v="82.48"/>
    <n v="5113.76"/>
    <x v="1"/>
    <x v="0"/>
    <x v="1"/>
    <x v="0"/>
    <s v="Yes"/>
    <n v="1"/>
    <s v="No"/>
  </r>
  <r>
    <n v="327"/>
    <n v="22"/>
    <n v="86.63"/>
    <n v="1905.86"/>
    <x v="1"/>
    <x v="3"/>
    <x v="1"/>
    <x v="0"/>
    <s v="No"/>
    <n v="2"/>
    <s v="No"/>
  </r>
  <r>
    <n v="328"/>
    <n v="58"/>
    <n v="46.48"/>
    <n v="2695.84"/>
    <x v="0"/>
    <x v="0"/>
    <x v="0"/>
    <x v="0"/>
    <s v="No"/>
    <n v="1"/>
    <s v="No"/>
  </r>
  <r>
    <n v="329"/>
    <n v="58"/>
    <n v="60.81"/>
    <n v="3526.98"/>
    <x v="0"/>
    <x v="0"/>
    <x v="0"/>
    <x v="0"/>
    <s v="No"/>
    <n v="2"/>
    <s v="No"/>
  </r>
  <r>
    <n v="330"/>
    <n v="49"/>
    <n v="79.260000000000005"/>
    <n v="3883.74"/>
    <x v="2"/>
    <x v="3"/>
    <x v="1"/>
    <x v="0"/>
    <s v="Yes"/>
    <n v="4"/>
    <s v="No"/>
  </r>
  <r>
    <n v="331"/>
    <n v="52"/>
    <n v="23.59"/>
    <n v="1226.68"/>
    <x v="0"/>
    <x v="3"/>
    <x v="0"/>
    <x v="1"/>
    <s v="No"/>
    <n v="2"/>
    <s v="No"/>
  </r>
  <r>
    <n v="332"/>
    <n v="42"/>
    <n v="68.28"/>
    <n v="2867.76"/>
    <x v="0"/>
    <x v="1"/>
    <x v="1"/>
    <x v="0"/>
    <s v="No"/>
    <n v="1"/>
    <s v="No"/>
  </r>
  <r>
    <n v="333"/>
    <n v="70"/>
    <n v="105.97"/>
    <n v="7417.9"/>
    <x v="0"/>
    <x v="0"/>
    <x v="0"/>
    <x v="1"/>
    <s v="Yes"/>
    <n v="5"/>
    <s v="Yes"/>
  </r>
  <r>
    <n v="334"/>
    <n v="15"/>
    <n v="69.239999999999995"/>
    <n v="1038.5999999999999"/>
    <x v="0"/>
    <x v="3"/>
    <x v="1"/>
    <x v="0"/>
    <s v="No"/>
    <n v="3"/>
    <s v="Yes"/>
  </r>
  <r>
    <n v="335"/>
    <n v="54"/>
    <n v="75.23"/>
    <n v="4062.42"/>
    <x v="1"/>
    <x v="0"/>
    <x v="0"/>
    <x v="1"/>
    <s v="No"/>
    <n v="1"/>
    <s v="No"/>
  </r>
  <r>
    <n v="336"/>
    <n v="60"/>
    <n v="40.19"/>
    <n v="2411.4"/>
    <x v="0"/>
    <x v="3"/>
    <x v="1"/>
    <x v="0"/>
    <s v="Yes"/>
    <n v="2"/>
    <s v="No"/>
  </r>
  <r>
    <n v="337"/>
    <n v="8"/>
    <n v="99.43"/>
    <n v="795.44"/>
    <x v="0"/>
    <x v="3"/>
    <x v="1"/>
    <x v="1"/>
    <s v="Yes"/>
    <n v="3"/>
    <s v="Yes"/>
  </r>
  <r>
    <n v="338"/>
    <n v="53"/>
    <n v="55.89"/>
    <n v="2962.17"/>
    <x v="2"/>
    <x v="1"/>
    <x v="1"/>
    <x v="0"/>
    <s v="Yes"/>
    <n v="0"/>
    <s v="No"/>
  </r>
  <r>
    <n v="339"/>
    <n v="60"/>
    <n v="115.66"/>
    <n v="6939.6"/>
    <x v="1"/>
    <x v="1"/>
    <x v="1"/>
    <x v="1"/>
    <s v="Yes"/>
    <n v="2"/>
    <s v="No"/>
  </r>
  <r>
    <n v="340"/>
    <n v="5"/>
    <n v="119.37"/>
    <n v="596.85"/>
    <x v="0"/>
    <x v="1"/>
    <x v="2"/>
    <x v="0"/>
    <s v="Yes"/>
    <n v="2"/>
    <s v="Yes"/>
  </r>
  <r>
    <n v="341"/>
    <n v="68"/>
    <n v="111.6"/>
    <n v="7588.8"/>
    <x v="0"/>
    <x v="3"/>
    <x v="1"/>
    <x v="1"/>
    <s v="No"/>
    <n v="1"/>
    <s v="No"/>
  </r>
  <r>
    <n v="342"/>
    <n v="6"/>
    <n v="28.49"/>
    <n v="170.94"/>
    <x v="1"/>
    <x v="1"/>
    <x v="1"/>
    <x v="0"/>
    <s v="Yes"/>
    <n v="0"/>
    <s v="No"/>
  </r>
  <r>
    <n v="343"/>
    <n v="47"/>
    <n v="53.32"/>
    <n v="2506.04"/>
    <x v="2"/>
    <x v="0"/>
    <x v="0"/>
    <x v="1"/>
    <s v="No"/>
    <n v="2"/>
    <s v="No"/>
  </r>
  <r>
    <n v="344"/>
    <n v="55"/>
    <n v="114.51"/>
    <n v="6298.05"/>
    <x v="0"/>
    <x v="0"/>
    <x v="2"/>
    <x v="0"/>
    <s v="Yes"/>
    <n v="1"/>
    <s v="Yes"/>
  </r>
  <r>
    <n v="345"/>
    <n v="40"/>
    <n v="100.45"/>
    <n v="4018"/>
    <x v="0"/>
    <x v="3"/>
    <x v="0"/>
    <x v="0"/>
    <s v="No"/>
    <n v="0"/>
    <s v="Yes"/>
  </r>
  <r>
    <n v="346"/>
    <n v="52"/>
    <n v="111.12"/>
    <n v="5778.24"/>
    <x v="0"/>
    <x v="1"/>
    <x v="2"/>
    <x v="0"/>
    <s v="Yes"/>
    <n v="1"/>
    <s v="Yes"/>
  </r>
  <r>
    <n v="347"/>
    <n v="16"/>
    <n v="77.260000000000005"/>
    <n v="1236.1600000000001"/>
    <x v="0"/>
    <x v="2"/>
    <x v="1"/>
    <x v="0"/>
    <s v="No"/>
    <n v="0"/>
    <s v="No"/>
  </r>
  <r>
    <n v="348"/>
    <n v="13"/>
    <n v="68.040000000000006"/>
    <n v="884.52"/>
    <x v="0"/>
    <x v="3"/>
    <x v="1"/>
    <x v="0"/>
    <s v="No"/>
    <n v="0"/>
    <s v="Yes"/>
  </r>
  <r>
    <n v="349"/>
    <n v="30"/>
    <n v="30.65"/>
    <n v="919.5"/>
    <x v="1"/>
    <x v="2"/>
    <x v="1"/>
    <x v="0"/>
    <s v="No"/>
    <n v="0"/>
    <s v="No"/>
  </r>
  <r>
    <n v="350"/>
    <n v="19"/>
    <n v="103.95"/>
    <n v="1975.05"/>
    <x v="0"/>
    <x v="3"/>
    <x v="0"/>
    <x v="0"/>
    <s v="Yes"/>
    <n v="3"/>
    <s v="No"/>
  </r>
  <r>
    <n v="351"/>
    <n v="17"/>
    <n v="94.51"/>
    <n v="1606.67"/>
    <x v="1"/>
    <x v="2"/>
    <x v="0"/>
    <x v="1"/>
    <s v="No"/>
    <n v="2"/>
    <s v="No"/>
  </r>
  <r>
    <n v="352"/>
    <n v="63"/>
    <n v="25.89"/>
    <n v="1631.07"/>
    <x v="0"/>
    <x v="0"/>
    <x v="1"/>
    <x v="0"/>
    <s v="No"/>
    <n v="1"/>
    <s v="No"/>
  </r>
  <r>
    <n v="353"/>
    <n v="19"/>
    <n v="40.94"/>
    <n v="777.86"/>
    <x v="0"/>
    <x v="2"/>
    <x v="0"/>
    <x v="0"/>
    <s v="No"/>
    <n v="3"/>
    <s v="Yes"/>
  </r>
  <r>
    <n v="354"/>
    <n v="58"/>
    <n v="75.73"/>
    <n v="4392.34"/>
    <x v="0"/>
    <x v="1"/>
    <x v="0"/>
    <x v="1"/>
    <s v="No"/>
    <n v="3"/>
    <s v="No"/>
  </r>
  <r>
    <n v="355"/>
    <n v="55"/>
    <n v="88.44"/>
    <n v="4864.2"/>
    <x v="0"/>
    <x v="2"/>
    <x v="0"/>
    <x v="0"/>
    <s v="No"/>
    <n v="2"/>
    <s v="Yes"/>
  </r>
  <r>
    <n v="356"/>
    <n v="62"/>
    <n v="33.770000000000003"/>
    <n v="2093.7399999999998"/>
    <x v="0"/>
    <x v="2"/>
    <x v="0"/>
    <x v="1"/>
    <s v="Yes"/>
    <n v="0"/>
    <s v="No"/>
  </r>
  <r>
    <n v="357"/>
    <n v="23"/>
    <n v="44.48"/>
    <n v="1023.04"/>
    <x v="2"/>
    <x v="0"/>
    <x v="1"/>
    <x v="1"/>
    <s v="No"/>
    <n v="2"/>
    <s v="No"/>
  </r>
  <r>
    <n v="358"/>
    <n v="9"/>
    <n v="39.31"/>
    <n v="353.79"/>
    <x v="1"/>
    <x v="1"/>
    <x v="0"/>
    <x v="1"/>
    <s v="Yes"/>
    <n v="2"/>
    <s v="No"/>
  </r>
  <r>
    <n v="359"/>
    <n v="12"/>
    <n v="42"/>
    <n v="504"/>
    <x v="1"/>
    <x v="1"/>
    <x v="1"/>
    <x v="0"/>
    <s v="No"/>
    <n v="2"/>
    <s v="No"/>
  </r>
  <r>
    <n v="360"/>
    <n v="1"/>
    <n v="112.07"/>
    <n v="112.07"/>
    <x v="1"/>
    <x v="2"/>
    <x v="1"/>
    <x v="0"/>
    <s v="No"/>
    <n v="1"/>
    <s v="Yes"/>
  </r>
  <r>
    <n v="361"/>
    <n v="58"/>
    <n v="91.58"/>
    <n v="5311.64"/>
    <x v="0"/>
    <x v="3"/>
    <x v="0"/>
    <x v="0"/>
    <s v="Yes"/>
    <n v="1"/>
    <s v="Yes"/>
  </r>
  <r>
    <n v="362"/>
    <n v="1"/>
    <n v="93.71"/>
    <n v="93.71"/>
    <x v="2"/>
    <x v="1"/>
    <x v="0"/>
    <x v="1"/>
    <s v="Yes"/>
    <n v="0"/>
    <s v="Yes"/>
  </r>
  <r>
    <n v="363"/>
    <n v="34"/>
    <n v="99.4"/>
    <n v="3379.6"/>
    <x v="2"/>
    <x v="1"/>
    <x v="2"/>
    <x v="0"/>
    <s v="Yes"/>
    <n v="3"/>
    <s v="Yes"/>
  </r>
  <r>
    <n v="364"/>
    <n v="48"/>
    <n v="55.66"/>
    <n v="2671.68"/>
    <x v="0"/>
    <x v="3"/>
    <x v="2"/>
    <x v="0"/>
    <s v="Yes"/>
    <n v="0"/>
    <s v="Yes"/>
  </r>
  <r>
    <n v="365"/>
    <n v="1"/>
    <n v="96.72"/>
    <n v="96.72"/>
    <x v="2"/>
    <x v="0"/>
    <x v="2"/>
    <x v="1"/>
    <s v="Yes"/>
    <n v="3"/>
    <s v="Yes"/>
  </r>
  <r>
    <n v="366"/>
    <n v="16"/>
    <n v="117.84"/>
    <n v="1885.44"/>
    <x v="0"/>
    <x v="0"/>
    <x v="1"/>
    <x v="0"/>
    <s v="No"/>
    <n v="2"/>
    <s v="Yes"/>
  </r>
  <r>
    <n v="367"/>
    <n v="61"/>
    <n v="89.84"/>
    <n v="5480.24"/>
    <x v="0"/>
    <x v="0"/>
    <x v="1"/>
    <x v="1"/>
    <s v="No"/>
    <n v="0"/>
    <s v="No"/>
  </r>
  <r>
    <n v="368"/>
    <n v="64"/>
    <n v="61.68"/>
    <n v="3947.52"/>
    <x v="0"/>
    <x v="1"/>
    <x v="0"/>
    <x v="0"/>
    <s v="No"/>
    <n v="2"/>
    <s v="No"/>
  </r>
  <r>
    <n v="369"/>
    <n v="63"/>
    <n v="91.64"/>
    <n v="5773.32"/>
    <x v="2"/>
    <x v="1"/>
    <x v="1"/>
    <x v="0"/>
    <s v="Yes"/>
    <n v="2"/>
    <s v="Yes"/>
  </r>
  <r>
    <n v="370"/>
    <n v="69"/>
    <n v="110.08"/>
    <n v="7595.52"/>
    <x v="1"/>
    <x v="3"/>
    <x v="1"/>
    <x v="0"/>
    <s v="No"/>
    <n v="2"/>
    <s v="No"/>
  </r>
  <r>
    <n v="371"/>
    <n v="22"/>
    <n v="32.880000000000003"/>
    <n v="723.36"/>
    <x v="1"/>
    <x v="3"/>
    <x v="0"/>
    <x v="0"/>
    <s v="No"/>
    <n v="0"/>
    <s v="No"/>
  </r>
  <r>
    <n v="372"/>
    <n v="67"/>
    <n v="46.53"/>
    <n v="3117.51"/>
    <x v="0"/>
    <x v="3"/>
    <x v="1"/>
    <x v="0"/>
    <s v="No"/>
    <n v="1"/>
    <s v="No"/>
  </r>
  <r>
    <n v="373"/>
    <n v="26"/>
    <n v="111.93"/>
    <n v="2910.18"/>
    <x v="0"/>
    <x v="2"/>
    <x v="1"/>
    <x v="0"/>
    <s v="Yes"/>
    <n v="1"/>
    <s v="Yes"/>
  </r>
  <r>
    <n v="374"/>
    <n v="16"/>
    <n v="114.62"/>
    <n v="1833.92"/>
    <x v="2"/>
    <x v="0"/>
    <x v="0"/>
    <x v="1"/>
    <s v="Yes"/>
    <n v="2"/>
    <s v="No"/>
  </r>
  <r>
    <n v="375"/>
    <n v="51"/>
    <n v="68.41"/>
    <n v="3488.91"/>
    <x v="0"/>
    <x v="1"/>
    <x v="2"/>
    <x v="1"/>
    <s v="No"/>
    <n v="3"/>
    <s v="Yes"/>
  </r>
  <r>
    <n v="376"/>
    <n v="57"/>
    <n v="57.46"/>
    <n v="3275.22"/>
    <x v="0"/>
    <x v="3"/>
    <x v="0"/>
    <x v="0"/>
    <s v="No"/>
    <n v="2"/>
    <s v="No"/>
  </r>
  <r>
    <n v="377"/>
    <n v="29"/>
    <n v="48.28"/>
    <n v="1400.12"/>
    <x v="0"/>
    <x v="1"/>
    <x v="1"/>
    <x v="1"/>
    <s v="Yes"/>
    <n v="0"/>
    <s v="No"/>
  </r>
  <r>
    <n v="378"/>
    <n v="69"/>
    <n v="69.88"/>
    <n v="4821.72"/>
    <x v="0"/>
    <x v="2"/>
    <x v="1"/>
    <x v="0"/>
    <s v="No"/>
    <n v="1"/>
    <s v="No"/>
  </r>
  <r>
    <n v="379"/>
    <n v="47"/>
    <n v="113.45"/>
    <n v="5332.15"/>
    <x v="1"/>
    <x v="3"/>
    <x v="1"/>
    <x v="0"/>
    <s v="Yes"/>
    <n v="3"/>
    <s v="Yes"/>
  </r>
  <r>
    <n v="380"/>
    <n v="62"/>
    <n v="34.979999999999997"/>
    <n v="2168.7600000000002"/>
    <x v="1"/>
    <x v="3"/>
    <x v="0"/>
    <x v="0"/>
    <s v="No"/>
    <n v="1"/>
    <s v="No"/>
  </r>
  <r>
    <n v="381"/>
    <n v="69"/>
    <n v="61.98"/>
    <n v="4276.62"/>
    <x v="0"/>
    <x v="2"/>
    <x v="0"/>
    <x v="0"/>
    <s v="No"/>
    <n v="0"/>
    <s v="No"/>
  </r>
  <r>
    <n v="382"/>
    <n v="16"/>
    <n v="111.16"/>
    <n v="1778.56"/>
    <x v="0"/>
    <x v="0"/>
    <x v="1"/>
    <x v="0"/>
    <s v="Yes"/>
    <n v="3"/>
    <s v="Yes"/>
  </r>
  <r>
    <n v="383"/>
    <n v="48"/>
    <n v="54.91"/>
    <n v="2635.68"/>
    <x v="0"/>
    <x v="0"/>
    <x v="2"/>
    <x v="1"/>
    <s v="No"/>
    <n v="1"/>
    <s v="No"/>
  </r>
  <r>
    <n v="384"/>
    <n v="39"/>
    <n v="96.81"/>
    <n v="3775.59"/>
    <x v="0"/>
    <x v="1"/>
    <x v="0"/>
    <x v="0"/>
    <s v="No"/>
    <n v="0"/>
    <s v="Yes"/>
  </r>
  <r>
    <n v="385"/>
    <n v="33"/>
    <n v="58.93"/>
    <n v="1944.69"/>
    <x v="1"/>
    <x v="1"/>
    <x v="1"/>
    <x v="0"/>
    <s v="Yes"/>
    <n v="1"/>
    <s v="No"/>
  </r>
  <r>
    <n v="386"/>
    <n v="23"/>
    <n v="100.49"/>
    <n v="2311.27"/>
    <x v="0"/>
    <x v="3"/>
    <x v="1"/>
    <x v="0"/>
    <s v="Yes"/>
    <n v="3"/>
    <s v="Yes"/>
  </r>
  <r>
    <n v="387"/>
    <n v="10"/>
    <n v="118.1"/>
    <n v="1181"/>
    <x v="0"/>
    <x v="0"/>
    <x v="2"/>
    <x v="0"/>
    <s v="No"/>
    <n v="2"/>
    <s v="No"/>
  </r>
  <r>
    <n v="388"/>
    <n v="69"/>
    <n v="58.78"/>
    <n v="4055.82"/>
    <x v="0"/>
    <x v="1"/>
    <x v="1"/>
    <x v="1"/>
    <s v="No"/>
    <n v="0"/>
    <s v="No"/>
  </r>
  <r>
    <n v="389"/>
    <n v="34"/>
    <n v="104.51"/>
    <n v="3553.34"/>
    <x v="0"/>
    <x v="0"/>
    <x v="1"/>
    <x v="0"/>
    <s v="Yes"/>
    <n v="4"/>
    <s v="Yes"/>
  </r>
  <r>
    <n v="390"/>
    <n v="52"/>
    <n v="118.84"/>
    <n v="6179.68"/>
    <x v="1"/>
    <x v="1"/>
    <x v="0"/>
    <x v="0"/>
    <s v="Yes"/>
    <n v="3"/>
    <s v="Yes"/>
  </r>
  <r>
    <n v="391"/>
    <n v="10"/>
    <n v="118.38"/>
    <n v="1183.8"/>
    <x v="0"/>
    <x v="2"/>
    <x v="1"/>
    <x v="0"/>
    <s v="No"/>
    <n v="1"/>
    <s v="Yes"/>
  </r>
  <r>
    <n v="392"/>
    <n v="19"/>
    <n v="63.38"/>
    <n v="1204.22"/>
    <x v="0"/>
    <x v="2"/>
    <x v="0"/>
    <x v="1"/>
    <s v="Yes"/>
    <n v="0"/>
    <s v="No"/>
  </r>
  <r>
    <n v="393"/>
    <n v="58"/>
    <n v="68.58"/>
    <n v="3977.64"/>
    <x v="0"/>
    <x v="1"/>
    <x v="0"/>
    <x v="0"/>
    <s v="No"/>
    <n v="1"/>
    <s v="No"/>
  </r>
  <r>
    <n v="394"/>
    <n v="1"/>
    <n v="50.34"/>
    <n v="50.34"/>
    <x v="1"/>
    <x v="2"/>
    <x v="1"/>
    <x v="1"/>
    <s v="Yes"/>
    <n v="3"/>
    <s v="Yes"/>
  </r>
  <r>
    <n v="395"/>
    <n v="69"/>
    <n v="51.4"/>
    <n v="3546.6"/>
    <x v="2"/>
    <x v="0"/>
    <x v="0"/>
    <x v="0"/>
    <s v="No"/>
    <n v="2"/>
    <s v="No"/>
  </r>
  <r>
    <n v="396"/>
    <n v="4"/>
    <n v="69.25"/>
    <n v="277"/>
    <x v="0"/>
    <x v="1"/>
    <x v="1"/>
    <x v="0"/>
    <s v="Yes"/>
    <n v="3"/>
    <s v="Yes"/>
  </r>
  <r>
    <n v="397"/>
    <n v="16"/>
    <n v="40.049999999999997"/>
    <n v="640.79999999999995"/>
    <x v="2"/>
    <x v="2"/>
    <x v="1"/>
    <x v="0"/>
    <s v="No"/>
    <n v="1"/>
    <s v="No"/>
  </r>
  <r>
    <n v="398"/>
    <n v="24"/>
    <n v="91.11"/>
    <n v="2186.64"/>
    <x v="1"/>
    <x v="1"/>
    <x v="0"/>
    <x v="1"/>
    <s v="Yes"/>
    <n v="3"/>
    <s v="No"/>
  </r>
  <r>
    <n v="399"/>
    <n v="2"/>
    <n v="73.63"/>
    <n v="147.26"/>
    <x v="0"/>
    <x v="0"/>
    <x v="1"/>
    <x v="0"/>
    <s v="Yes"/>
    <n v="5"/>
    <s v="Yes"/>
  </r>
  <r>
    <n v="400"/>
    <n v="32"/>
    <n v="109.81"/>
    <n v="3513.92"/>
    <x v="1"/>
    <x v="0"/>
    <x v="2"/>
    <x v="0"/>
    <s v="Yes"/>
    <n v="1"/>
    <s v="No"/>
  </r>
  <r>
    <n v="401"/>
    <n v="24"/>
    <n v="101.06"/>
    <n v="2425.44"/>
    <x v="0"/>
    <x v="1"/>
    <x v="0"/>
    <x v="0"/>
    <s v="No"/>
    <n v="0"/>
    <s v="Yes"/>
  </r>
  <r>
    <n v="402"/>
    <n v="12"/>
    <n v="52.25"/>
    <n v="627"/>
    <x v="2"/>
    <x v="1"/>
    <x v="1"/>
    <x v="1"/>
    <s v="No"/>
    <n v="1"/>
    <s v="No"/>
  </r>
  <r>
    <n v="403"/>
    <n v="50"/>
    <n v="70.58"/>
    <n v="3529"/>
    <x v="0"/>
    <x v="0"/>
    <x v="1"/>
    <x v="0"/>
    <s v="No"/>
    <n v="1"/>
    <s v="No"/>
  </r>
  <r>
    <n v="404"/>
    <n v="35"/>
    <n v="95.05"/>
    <n v="3326.75"/>
    <x v="0"/>
    <x v="1"/>
    <x v="0"/>
    <x v="1"/>
    <s v="No"/>
    <n v="3"/>
    <s v="Yes"/>
  </r>
  <r>
    <n v="405"/>
    <n v="33"/>
    <n v="39.32"/>
    <n v="1297.56"/>
    <x v="2"/>
    <x v="1"/>
    <x v="1"/>
    <x v="0"/>
    <s v="Yes"/>
    <n v="1"/>
    <s v="Yes"/>
  </r>
  <r>
    <n v="406"/>
    <n v="33"/>
    <n v="23.16"/>
    <n v="764.28"/>
    <x v="0"/>
    <x v="1"/>
    <x v="1"/>
    <x v="1"/>
    <s v="Yes"/>
    <n v="0"/>
    <s v="No"/>
  </r>
  <r>
    <n v="407"/>
    <n v="61"/>
    <n v="105.23"/>
    <n v="6419.03"/>
    <x v="0"/>
    <x v="3"/>
    <x v="0"/>
    <x v="0"/>
    <s v="No"/>
    <n v="3"/>
    <s v="Yes"/>
  </r>
  <r>
    <n v="408"/>
    <n v="51"/>
    <n v="33.76"/>
    <n v="1721.76"/>
    <x v="1"/>
    <x v="0"/>
    <x v="1"/>
    <x v="1"/>
    <s v="No"/>
    <n v="1"/>
    <s v="No"/>
  </r>
  <r>
    <n v="409"/>
    <n v="43"/>
    <n v="108.94"/>
    <n v="4684.42"/>
    <x v="1"/>
    <x v="3"/>
    <x v="1"/>
    <x v="1"/>
    <s v="Yes"/>
    <n v="1"/>
    <s v="No"/>
  </r>
  <r>
    <n v="410"/>
    <n v="12"/>
    <n v="111.36"/>
    <n v="1336.32"/>
    <x v="1"/>
    <x v="3"/>
    <x v="1"/>
    <x v="0"/>
    <s v="Yes"/>
    <n v="1"/>
    <s v="No"/>
  </r>
  <r>
    <n v="411"/>
    <n v="67"/>
    <n v="66.069999999999993"/>
    <n v="4426.6899999999996"/>
    <x v="0"/>
    <x v="3"/>
    <x v="1"/>
    <x v="0"/>
    <s v="Yes"/>
    <n v="1"/>
    <s v="No"/>
  </r>
  <r>
    <n v="412"/>
    <n v="65"/>
    <n v="100.68"/>
    <n v="6544.2"/>
    <x v="0"/>
    <x v="2"/>
    <x v="1"/>
    <x v="0"/>
    <s v="No"/>
    <n v="3"/>
    <s v="Yes"/>
  </r>
  <r>
    <n v="413"/>
    <n v="33"/>
    <n v="56.32"/>
    <n v="1858.56"/>
    <x v="0"/>
    <x v="3"/>
    <x v="0"/>
    <x v="1"/>
    <s v="No"/>
    <n v="1"/>
    <s v="No"/>
  </r>
  <r>
    <n v="414"/>
    <n v="40"/>
    <n v="105.83"/>
    <n v="4233.2"/>
    <x v="0"/>
    <x v="1"/>
    <x v="0"/>
    <x v="0"/>
    <s v="No"/>
    <n v="4"/>
    <s v="Yes"/>
  </r>
  <r>
    <n v="415"/>
    <n v="43"/>
    <n v="102.47"/>
    <n v="4406.21"/>
    <x v="0"/>
    <x v="3"/>
    <x v="1"/>
    <x v="0"/>
    <s v="Yes"/>
    <n v="2"/>
    <s v="Yes"/>
  </r>
  <r>
    <n v="416"/>
    <n v="44"/>
    <n v="27.85"/>
    <n v="1225.4000000000001"/>
    <x v="0"/>
    <x v="2"/>
    <x v="0"/>
    <x v="0"/>
    <s v="No"/>
    <n v="0"/>
    <s v="No"/>
  </r>
  <r>
    <n v="417"/>
    <n v="29"/>
    <n v="78.260000000000005"/>
    <n v="2269.54"/>
    <x v="0"/>
    <x v="2"/>
    <x v="1"/>
    <x v="0"/>
    <s v="Yes"/>
    <n v="4"/>
    <s v="Yes"/>
  </r>
  <r>
    <n v="418"/>
    <n v="13"/>
    <n v="84"/>
    <n v="1092"/>
    <x v="0"/>
    <x v="3"/>
    <x v="0"/>
    <x v="1"/>
    <s v="Yes"/>
    <n v="3"/>
    <s v="Yes"/>
  </r>
  <r>
    <n v="419"/>
    <n v="12"/>
    <n v="20.09"/>
    <n v="241.08"/>
    <x v="0"/>
    <x v="0"/>
    <x v="1"/>
    <x v="1"/>
    <s v="No"/>
    <n v="0"/>
    <s v="No"/>
  </r>
  <r>
    <n v="420"/>
    <n v="46"/>
    <n v="117.99"/>
    <n v="5427.54"/>
    <x v="1"/>
    <x v="1"/>
    <x v="0"/>
    <x v="1"/>
    <s v="No"/>
    <n v="0"/>
    <s v="Yes"/>
  </r>
  <r>
    <n v="421"/>
    <n v="2"/>
    <n v="60.66"/>
    <n v="121.32"/>
    <x v="0"/>
    <x v="1"/>
    <x v="1"/>
    <x v="0"/>
    <s v="Yes"/>
    <n v="0"/>
    <s v="Yes"/>
  </r>
  <r>
    <n v="422"/>
    <n v="35"/>
    <n v="71.73"/>
    <n v="2510.5500000000002"/>
    <x v="0"/>
    <x v="0"/>
    <x v="1"/>
    <x v="1"/>
    <s v="Yes"/>
    <n v="1"/>
    <s v="No"/>
  </r>
  <r>
    <n v="423"/>
    <n v="8"/>
    <n v="39.479999999999997"/>
    <n v="315.83999999999997"/>
    <x v="0"/>
    <x v="1"/>
    <x v="0"/>
    <x v="0"/>
    <s v="No"/>
    <n v="3"/>
    <s v="Yes"/>
  </r>
  <r>
    <n v="424"/>
    <n v="26"/>
    <n v="81.09"/>
    <n v="2108.34"/>
    <x v="0"/>
    <x v="2"/>
    <x v="1"/>
    <x v="0"/>
    <s v="No"/>
    <n v="1"/>
    <s v="Yes"/>
  </r>
  <r>
    <n v="425"/>
    <n v="34"/>
    <n v="101.06"/>
    <n v="3436.04"/>
    <x v="0"/>
    <x v="2"/>
    <x v="1"/>
    <x v="1"/>
    <s v="Yes"/>
    <n v="3"/>
    <s v="Yes"/>
  </r>
  <r>
    <n v="426"/>
    <n v="7"/>
    <n v="78.59"/>
    <n v="550.13"/>
    <x v="0"/>
    <x v="1"/>
    <x v="1"/>
    <x v="0"/>
    <s v="No"/>
    <n v="1"/>
    <s v="No"/>
  </r>
  <r>
    <n v="427"/>
    <n v="68"/>
    <n v="98.8"/>
    <n v="6718.4"/>
    <x v="1"/>
    <x v="0"/>
    <x v="0"/>
    <x v="1"/>
    <s v="Yes"/>
    <n v="1"/>
    <s v="No"/>
  </r>
  <r>
    <n v="428"/>
    <n v="58"/>
    <n v="93.11"/>
    <n v="5400.38"/>
    <x v="0"/>
    <x v="1"/>
    <x v="1"/>
    <x v="0"/>
    <s v="No"/>
    <n v="2"/>
    <s v="Yes"/>
  </r>
  <r>
    <n v="429"/>
    <n v="29"/>
    <n v="43.77"/>
    <n v="1269.33"/>
    <x v="0"/>
    <x v="3"/>
    <x v="0"/>
    <x v="0"/>
    <s v="No"/>
    <n v="1"/>
    <s v="No"/>
  </r>
  <r>
    <n v="430"/>
    <n v="36"/>
    <n v="63.58"/>
    <n v="2288.88"/>
    <x v="0"/>
    <x v="2"/>
    <x v="1"/>
    <x v="1"/>
    <s v="Yes"/>
    <n v="2"/>
    <s v="No"/>
  </r>
  <r>
    <n v="431"/>
    <n v="21"/>
    <n v="34.86"/>
    <n v="732.06"/>
    <x v="0"/>
    <x v="2"/>
    <x v="1"/>
    <x v="0"/>
    <s v="No"/>
    <n v="2"/>
    <s v="No"/>
  </r>
  <r>
    <n v="432"/>
    <n v="36"/>
    <n v="24.19"/>
    <n v="870.84"/>
    <x v="0"/>
    <x v="3"/>
    <x v="1"/>
    <x v="0"/>
    <s v="No"/>
    <n v="2"/>
    <s v="Yes"/>
  </r>
  <r>
    <n v="433"/>
    <n v="10"/>
    <n v="26.31"/>
    <n v="263.10000000000002"/>
    <x v="1"/>
    <x v="2"/>
    <x v="0"/>
    <x v="1"/>
    <s v="Yes"/>
    <n v="2"/>
    <s v="Yes"/>
  </r>
  <r>
    <n v="434"/>
    <n v="24"/>
    <n v="114.25"/>
    <n v="2742"/>
    <x v="0"/>
    <x v="3"/>
    <x v="1"/>
    <x v="0"/>
    <s v="Yes"/>
    <n v="3"/>
    <s v="Yes"/>
  </r>
  <r>
    <n v="435"/>
    <n v="64"/>
    <n v="118.45"/>
    <n v="7580.8"/>
    <x v="1"/>
    <x v="2"/>
    <x v="2"/>
    <x v="0"/>
    <s v="No"/>
    <n v="1"/>
    <s v="No"/>
  </r>
  <r>
    <n v="436"/>
    <n v="49"/>
    <n v="29.5"/>
    <n v="1445.5"/>
    <x v="0"/>
    <x v="0"/>
    <x v="1"/>
    <x v="0"/>
    <s v="No"/>
    <n v="0"/>
    <s v="No"/>
  </r>
  <r>
    <n v="437"/>
    <n v="36"/>
    <n v="53.52"/>
    <n v="1926.72"/>
    <x v="1"/>
    <x v="2"/>
    <x v="0"/>
    <x v="0"/>
    <s v="Yes"/>
    <n v="2"/>
    <s v="No"/>
  </r>
  <r>
    <n v="438"/>
    <n v="24"/>
    <n v="31.44"/>
    <n v="754.56"/>
    <x v="0"/>
    <x v="1"/>
    <x v="1"/>
    <x v="0"/>
    <s v="Yes"/>
    <n v="2"/>
    <s v="Yes"/>
  </r>
  <r>
    <n v="439"/>
    <n v="23"/>
    <n v="103.42"/>
    <n v="2378.66"/>
    <x v="0"/>
    <x v="1"/>
    <x v="0"/>
    <x v="0"/>
    <s v="No"/>
    <n v="0"/>
    <s v="Yes"/>
  </r>
  <r>
    <n v="440"/>
    <n v="62"/>
    <n v="69.63"/>
    <n v="4317.0600000000004"/>
    <x v="0"/>
    <x v="1"/>
    <x v="1"/>
    <x v="0"/>
    <s v="No"/>
    <n v="2"/>
    <s v="No"/>
  </r>
  <r>
    <n v="441"/>
    <n v="37"/>
    <n v="82.13"/>
    <n v="3038.81"/>
    <x v="0"/>
    <x v="1"/>
    <x v="1"/>
    <x v="0"/>
    <s v="Yes"/>
    <n v="0"/>
    <s v="No"/>
  </r>
  <r>
    <n v="442"/>
    <n v="12"/>
    <n v="73.989999999999995"/>
    <n v="887.88"/>
    <x v="1"/>
    <x v="0"/>
    <x v="2"/>
    <x v="0"/>
    <s v="Yes"/>
    <n v="1"/>
    <s v="No"/>
  </r>
  <r>
    <n v="443"/>
    <n v="55"/>
    <n v="91.03"/>
    <n v="5006.6499999999996"/>
    <x v="0"/>
    <x v="2"/>
    <x v="0"/>
    <x v="1"/>
    <s v="No"/>
    <n v="3"/>
    <s v="Yes"/>
  </r>
  <r>
    <n v="444"/>
    <n v="13"/>
    <n v="51.91"/>
    <n v="674.83"/>
    <x v="1"/>
    <x v="1"/>
    <x v="1"/>
    <x v="0"/>
    <s v="No"/>
    <n v="2"/>
    <s v="No"/>
  </r>
  <r>
    <n v="445"/>
    <n v="23"/>
    <n v="33.75"/>
    <n v="776.25"/>
    <x v="0"/>
    <x v="2"/>
    <x v="0"/>
    <x v="1"/>
    <s v="No"/>
    <n v="3"/>
    <s v="No"/>
  </r>
  <r>
    <n v="446"/>
    <n v="30"/>
    <n v="21.76"/>
    <n v="652.79999999999995"/>
    <x v="0"/>
    <x v="0"/>
    <x v="1"/>
    <x v="0"/>
    <s v="No"/>
    <n v="2"/>
    <s v="Yes"/>
  </r>
  <r>
    <n v="447"/>
    <n v="17"/>
    <n v="64.569999999999993"/>
    <n v="1097.69"/>
    <x v="2"/>
    <x v="3"/>
    <x v="0"/>
    <x v="0"/>
    <s v="No"/>
    <n v="3"/>
    <s v="No"/>
  </r>
  <r>
    <n v="448"/>
    <n v="62"/>
    <n v="110.78"/>
    <n v="6868.36"/>
    <x v="0"/>
    <x v="0"/>
    <x v="1"/>
    <x v="0"/>
    <s v="Yes"/>
    <n v="2"/>
    <s v="No"/>
  </r>
  <r>
    <n v="449"/>
    <n v="13"/>
    <n v="50.53"/>
    <n v="656.89"/>
    <x v="1"/>
    <x v="1"/>
    <x v="0"/>
    <x v="1"/>
    <s v="No"/>
    <n v="0"/>
    <s v="No"/>
  </r>
  <r>
    <n v="450"/>
    <n v="59"/>
    <n v="39.6"/>
    <n v="2336.4"/>
    <x v="0"/>
    <x v="0"/>
    <x v="1"/>
    <x v="0"/>
    <s v="Yes"/>
    <n v="0"/>
    <s v="No"/>
  </r>
  <r>
    <n v="451"/>
    <n v="19"/>
    <n v="112.6"/>
    <n v="2139.4"/>
    <x v="0"/>
    <x v="1"/>
    <x v="0"/>
    <x v="0"/>
    <s v="No"/>
    <n v="3"/>
    <s v="Yes"/>
  </r>
  <r>
    <n v="452"/>
    <n v="49"/>
    <n v="30.54"/>
    <n v="1496.46"/>
    <x v="0"/>
    <x v="0"/>
    <x v="1"/>
    <x v="0"/>
    <s v="Yes"/>
    <n v="1"/>
    <s v="No"/>
  </r>
  <r>
    <n v="453"/>
    <n v="12"/>
    <n v="25.18"/>
    <n v="302.16000000000003"/>
    <x v="2"/>
    <x v="1"/>
    <x v="1"/>
    <x v="0"/>
    <s v="Yes"/>
    <n v="1"/>
    <s v="No"/>
  </r>
  <r>
    <n v="454"/>
    <n v="61"/>
    <n v="107.94"/>
    <n v="6584.34"/>
    <x v="0"/>
    <x v="3"/>
    <x v="1"/>
    <x v="0"/>
    <s v="No"/>
    <n v="3"/>
    <s v="Yes"/>
  </r>
  <r>
    <n v="455"/>
    <n v="19"/>
    <n v="90.09"/>
    <n v="1711.71"/>
    <x v="1"/>
    <x v="3"/>
    <x v="1"/>
    <x v="0"/>
    <s v="Yes"/>
    <n v="2"/>
    <s v="No"/>
  </r>
  <r>
    <n v="456"/>
    <n v="9"/>
    <n v="62.21"/>
    <n v="559.89"/>
    <x v="2"/>
    <x v="2"/>
    <x v="1"/>
    <x v="1"/>
    <s v="No"/>
    <n v="2"/>
    <s v="Yes"/>
  </r>
  <r>
    <n v="457"/>
    <n v="71"/>
    <n v="95.23"/>
    <n v="6761.33"/>
    <x v="2"/>
    <x v="2"/>
    <x v="0"/>
    <x v="0"/>
    <s v="No"/>
    <n v="0"/>
    <s v="Yes"/>
  </r>
  <r>
    <n v="458"/>
    <n v="28"/>
    <n v="94.14"/>
    <n v="2635.92"/>
    <x v="2"/>
    <x v="0"/>
    <x v="0"/>
    <x v="0"/>
    <s v="No"/>
    <n v="3"/>
    <s v="Yes"/>
  </r>
  <r>
    <n v="459"/>
    <n v="52"/>
    <n v="24.01"/>
    <n v="1248.52"/>
    <x v="1"/>
    <x v="3"/>
    <x v="0"/>
    <x v="1"/>
    <s v="Yes"/>
    <n v="0"/>
    <s v="No"/>
  </r>
  <r>
    <n v="460"/>
    <n v="16"/>
    <n v="87.62"/>
    <n v="1401.92"/>
    <x v="0"/>
    <x v="1"/>
    <x v="1"/>
    <x v="1"/>
    <s v="No"/>
    <n v="2"/>
    <s v="No"/>
  </r>
  <r>
    <n v="461"/>
    <n v="69"/>
    <n v="84.09"/>
    <n v="5802.21"/>
    <x v="2"/>
    <x v="3"/>
    <x v="2"/>
    <x v="0"/>
    <s v="No"/>
    <n v="1"/>
    <s v="No"/>
  </r>
  <r>
    <n v="462"/>
    <n v="12"/>
    <n v="116.38"/>
    <n v="1396.56"/>
    <x v="2"/>
    <x v="3"/>
    <x v="0"/>
    <x v="0"/>
    <s v="No"/>
    <n v="0"/>
    <s v="No"/>
  </r>
  <r>
    <n v="463"/>
    <n v="25"/>
    <n v="116.66"/>
    <n v="2916.5"/>
    <x v="0"/>
    <x v="3"/>
    <x v="1"/>
    <x v="0"/>
    <s v="No"/>
    <n v="0"/>
    <s v="Yes"/>
  </r>
  <r>
    <n v="464"/>
    <n v="52"/>
    <n v="57.78"/>
    <n v="3004.56"/>
    <x v="0"/>
    <x v="3"/>
    <x v="0"/>
    <x v="0"/>
    <s v="Yes"/>
    <n v="2"/>
    <s v="No"/>
  </r>
  <r>
    <n v="465"/>
    <n v="53"/>
    <n v="78.98"/>
    <n v="4185.9399999999996"/>
    <x v="0"/>
    <x v="1"/>
    <x v="1"/>
    <x v="0"/>
    <s v="No"/>
    <n v="2"/>
    <s v="No"/>
  </r>
  <r>
    <n v="466"/>
    <n v="23"/>
    <n v="34.14"/>
    <n v="785.22"/>
    <x v="0"/>
    <x v="3"/>
    <x v="0"/>
    <x v="1"/>
    <s v="No"/>
    <n v="6"/>
    <s v="No"/>
  </r>
  <r>
    <n v="467"/>
    <n v="16"/>
    <n v="26.65"/>
    <n v="426.4"/>
    <x v="0"/>
    <x v="3"/>
    <x v="1"/>
    <x v="1"/>
    <s v="No"/>
    <n v="1"/>
    <s v="No"/>
  </r>
  <r>
    <n v="468"/>
    <n v="57"/>
    <n v="63.28"/>
    <n v="3606.96"/>
    <x v="1"/>
    <x v="0"/>
    <x v="1"/>
    <x v="0"/>
    <s v="No"/>
    <n v="1"/>
    <s v="No"/>
  </r>
  <r>
    <n v="469"/>
    <n v="39"/>
    <n v="88.99"/>
    <n v="3470.61"/>
    <x v="1"/>
    <x v="2"/>
    <x v="1"/>
    <x v="0"/>
    <s v="No"/>
    <n v="1"/>
    <s v="Yes"/>
  </r>
  <r>
    <n v="470"/>
    <n v="53"/>
    <n v="76.78"/>
    <n v="4069.34"/>
    <x v="1"/>
    <x v="2"/>
    <x v="0"/>
    <x v="0"/>
    <s v="No"/>
    <n v="1"/>
    <s v="No"/>
  </r>
  <r>
    <n v="471"/>
    <n v="42"/>
    <n v="62.97"/>
    <n v="2644.74"/>
    <x v="0"/>
    <x v="2"/>
    <x v="0"/>
    <x v="0"/>
    <s v="Yes"/>
    <n v="1"/>
    <s v="Yes"/>
  </r>
  <r>
    <n v="472"/>
    <n v="58"/>
    <n v="101.81"/>
    <n v="5904.98"/>
    <x v="0"/>
    <x v="2"/>
    <x v="1"/>
    <x v="1"/>
    <s v="No"/>
    <n v="2"/>
    <s v="Yes"/>
  </r>
  <r>
    <n v="473"/>
    <n v="39"/>
    <n v="99.44"/>
    <n v="3878.16"/>
    <x v="2"/>
    <x v="1"/>
    <x v="1"/>
    <x v="0"/>
    <s v="Yes"/>
    <n v="2"/>
    <s v="Yes"/>
  </r>
  <r>
    <n v="474"/>
    <n v="14"/>
    <n v="93.19"/>
    <n v="1304.6600000000001"/>
    <x v="1"/>
    <x v="0"/>
    <x v="0"/>
    <x v="0"/>
    <s v="No"/>
    <n v="1"/>
    <s v="No"/>
  </r>
  <r>
    <n v="475"/>
    <n v="5"/>
    <n v="27.7"/>
    <n v="138.5"/>
    <x v="1"/>
    <x v="0"/>
    <x v="0"/>
    <x v="1"/>
    <s v="Yes"/>
    <n v="0"/>
    <s v="Yes"/>
  </r>
  <r>
    <n v="476"/>
    <n v="35"/>
    <n v="99.65"/>
    <n v="3487.75"/>
    <x v="1"/>
    <x v="0"/>
    <x v="0"/>
    <x v="1"/>
    <s v="No"/>
    <n v="1"/>
    <s v="No"/>
  </r>
  <r>
    <n v="477"/>
    <n v="18"/>
    <n v="111.94"/>
    <n v="2014.92"/>
    <x v="1"/>
    <x v="3"/>
    <x v="0"/>
    <x v="1"/>
    <s v="Yes"/>
    <n v="0"/>
    <s v="No"/>
  </r>
  <r>
    <n v="478"/>
    <n v="9"/>
    <n v="25.94"/>
    <n v="233.46"/>
    <x v="2"/>
    <x v="3"/>
    <x v="1"/>
    <x v="0"/>
    <s v="No"/>
    <n v="0"/>
    <s v="No"/>
  </r>
  <r>
    <n v="479"/>
    <n v="58"/>
    <n v="60.17"/>
    <n v="3489.86"/>
    <x v="0"/>
    <x v="0"/>
    <x v="1"/>
    <x v="0"/>
    <s v="Yes"/>
    <n v="1"/>
    <s v="Yes"/>
  </r>
  <r>
    <n v="480"/>
    <n v="17"/>
    <n v="118.84"/>
    <n v="2020.28"/>
    <x v="0"/>
    <x v="1"/>
    <x v="1"/>
    <x v="1"/>
    <s v="No"/>
    <n v="1"/>
    <s v="No"/>
  </r>
  <r>
    <n v="481"/>
    <n v="7"/>
    <n v="79.92"/>
    <n v="559.44000000000005"/>
    <x v="0"/>
    <x v="2"/>
    <x v="1"/>
    <x v="0"/>
    <s v="No"/>
    <n v="0"/>
    <s v="Yes"/>
  </r>
  <r>
    <n v="482"/>
    <n v="46"/>
    <n v="71.36"/>
    <n v="3282.56"/>
    <x v="1"/>
    <x v="1"/>
    <x v="0"/>
    <x v="1"/>
    <s v="No"/>
    <n v="2"/>
    <s v="No"/>
  </r>
  <r>
    <n v="483"/>
    <n v="13"/>
    <n v="37.74"/>
    <n v="490.62"/>
    <x v="2"/>
    <x v="0"/>
    <x v="1"/>
    <x v="0"/>
    <s v="No"/>
    <n v="1"/>
    <s v="Yes"/>
  </r>
  <r>
    <n v="484"/>
    <n v="40"/>
    <n v="76.55"/>
    <n v="3062"/>
    <x v="0"/>
    <x v="2"/>
    <x v="2"/>
    <x v="0"/>
    <s v="No"/>
    <n v="1"/>
    <s v="No"/>
  </r>
  <r>
    <n v="485"/>
    <n v="42"/>
    <n v="63.9"/>
    <n v="2683.8"/>
    <x v="0"/>
    <x v="2"/>
    <x v="2"/>
    <x v="1"/>
    <s v="No"/>
    <n v="1"/>
    <s v="No"/>
  </r>
  <r>
    <n v="486"/>
    <n v="9"/>
    <n v="32.74"/>
    <n v="294.66000000000003"/>
    <x v="0"/>
    <x v="2"/>
    <x v="0"/>
    <x v="0"/>
    <s v="No"/>
    <n v="2"/>
    <s v="No"/>
  </r>
  <r>
    <n v="487"/>
    <n v="50"/>
    <n v="66.430000000000007"/>
    <n v="3321.5"/>
    <x v="2"/>
    <x v="1"/>
    <x v="2"/>
    <x v="1"/>
    <s v="Yes"/>
    <n v="2"/>
    <s v="No"/>
  </r>
  <r>
    <n v="488"/>
    <n v="27"/>
    <n v="36.44"/>
    <n v="983.88"/>
    <x v="0"/>
    <x v="0"/>
    <x v="0"/>
    <x v="1"/>
    <s v="No"/>
    <n v="1"/>
    <s v="No"/>
  </r>
  <r>
    <n v="489"/>
    <n v="66"/>
    <n v="93.07"/>
    <n v="6142.62"/>
    <x v="0"/>
    <x v="3"/>
    <x v="1"/>
    <x v="0"/>
    <s v="No"/>
    <n v="1"/>
    <s v="No"/>
  </r>
  <r>
    <n v="490"/>
    <n v="5"/>
    <n v="117.36"/>
    <n v="586.79999999999995"/>
    <x v="0"/>
    <x v="2"/>
    <x v="0"/>
    <x v="0"/>
    <s v="No"/>
    <n v="1"/>
    <s v="Yes"/>
  </r>
  <r>
    <n v="491"/>
    <n v="29"/>
    <n v="66.959999999999994"/>
    <n v="1941.84"/>
    <x v="2"/>
    <x v="2"/>
    <x v="0"/>
    <x v="0"/>
    <s v="No"/>
    <n v="1"/>
    <s v="No"/>
  </r>
  <r>
    <n v="492"/>
    <n v="37"/>
    <n v="83.24"/>
    <n v="3079.88"/>
    <x v="0"/>
    <x v="2"/>
    <x v="2"/>
    <x v="0"/>
    <s v="No"/>
    <n v="0"/>
    <s v="Yes"/>
  </r>
  <r>
    <n v="493"/>
    <n v="38"/>
    <n v="63.1"/>
    <n v="2397.8000000000002"/>
    <x v="0"/>
    <x v="2"/>
    <x v="0"/>
    <x v="0"/>
    <s v="No"/>
    <n v="0"/>
    <s v="No"/>
  </r>
  <r>
    <n v="494"/>
    <n v="8"/>
    <n v="33.85"/>
    <n v="270.8"/>
    <x v="0"/>
    <x v="2"/>
    <x v="1"/>
    <x v="0"/>
    <s v="Yes"/>
    <n v="2"/>
    <s v="No"/>
  </r>
  <r>
    <n v="495"/>
    <n v="65"/>
    <n v="117.06"/>
    <n v="7608.9"/>
    <x v="1"/>
    <x v="3"/>
    <x v="0"/>
    <x v="1"/>
    <s v="No"/>
    <n v="5"/>
    <s v="No"/>
  </r>
  <r>
    <n v="496"/>
    <n v="17"/>
    <n v="32.96"/>
    <n v="560.32000000000005"/>
    <x v="0"/>
    <x v="2"/>
    <x v="1"/>
    <x v="0"/>
    <s v="No"/>
    <n v="1"/>
    <s v="No"/>
  </r>
  <r>
    <n v="497"/>
    <n v="71"/>
    <n v="31.16"/>
    <n v="2212.36"/>
    <x v="0"/>
    <x v="2"/>
    <x v="1"/>
    <x v="0"/>
    <s v="No"/>
    <n v="4"/>
    <s v="No"/>
  </r>
  <r>
    <n v="498"/>
    <n v="45"/>
    <n v="65.92"/>
    <n v="2966.4"/>
    <x v="0"/>
    <x v="3"/>
    <x v="1"/>
    <x v="0"/>
    <s v="Yes"/>
    <n v="1"/>
    <s v="No"/>
  </r>
  <r>
    <n v="499"/>
    <n v="4"/>
    <n v="85.89"/>
    <n v="343.56"/>
    <x v="0"/>
    <x v="1"/>
    <x v="1"/>
    <x v="0"/>
    <s v="No"/>
    <n v="0"/>
    <s v="Yes"/>
  </r>
  <r>
    <n v="500"/>
    <n v="36"/>
    <n v="55.49"/>
    <n v="1997.64"/>
    <x v="1"/>
    <x v="0"/>
    <x v="0"/>
    <x v="0"/>
    <s v="No"/>
    <n v="1"/>
    <s v="No"/>
  </r>
  <r>
    <n v="501"/>
    <n v="70"/>
    <n v="39.25"/>
    <n v="2747.5"/>
    <x v="0"/>
    <x v="1"/>
    <x v="2"/>
    <x v="0"/>
    <s v="No"/>
    <n v="3"/>
    <s v="Yes"/>
  </r>
  <r>
    <n v="502"/>
    <n v="31"/>
    <n v="101.9"/>
    <n v="3158.9"/>
    <x v="0"/>
    <x v="2"/>
    <x v="1"/>
    <x v="0"/>
    <s v="No"/>
    <n v="0"/>
    <s v="Yes"/>
  </r>
  <r>
    <n v="503"/>
    <n v="19"/>
    <n v="56.31"/>
    <n v="1069.8900000000001"/>
    <x v="1"/>
    <x v="1"/>
    <x v="0"/>
    <x v="1"/>
    <s v="No"/>
    <n v="2"/>
    <s v="No"/>
  </r>
  <r>
    <n v="504"/>
    <n v="61"/>
    <n v="39.43"/>
    <n v="2405.23"/>
    <x v="1"/>
    <x v="3"/>
    <x v="0"/>
    <x v="1"/>
    <s v="No"/>
    <n v="2"/>
    <s v="No"/>
  </r>
  <r>
    <n v="505"/>
    <n v="54"/>
    <n v="56.51"/>
    <n v="3051.54"/>
    <x v="0"/>
    <x v="2"/>
    <x v="0"/>
    <x v="0"/>
    <s v="No"/>
    <n v="1"/>
    <s v="No"/>
  </r>
  <r>
    <n v="506"/>
    <n v="39"/>
    <n v="41.46"/>
    <n v="1616.94"/>
    <x v="0"/>
    <x v="1"/>
    <x v="0"/>
    <x v="0"/>
    <s v="No"/>
    <n v="1"/>
    <s v="No"/>
  </r>
  <r>
    <n v="507"/>
    <n v="19"/>
    <n v="71.94"/>
    <n v="1366.86"/>
    <x v="1"/>
    <x v="0"/>
    <x v="0"/>
    <x v="0"/>
    <s v="Yes"/>
    <n v="1"/>
    <s v="No"/>
  </r>
  <r>
    <n v="508"/>
    <n v="39"/>
    <n v="86.83"/>
    <n v="3386.37"/>
    <x v="0"/>
    <x v="1"/>
    <x v="2"/>
    <x v="0"/>
    <s v="No"/>
    <n v="2"/>
    <s v="Yes"/>
  </r>
  <r>
    <n v="509"/>
    <n v="67"/>
    <n v="99.96"/>
    <n v="6697.32"/>
    <x v="2"/>
    <x v="2"/>
    <x v="0"/>
    <x v="0"/>
    <s v="No"/>
    <n v="0"/>
    <s v="No"/>
  </r>
  <r>
    <n v="510"/>
    <n v="45"/>
    <n v="42.76"/>
    <n v="1924.2"/>
    <x v="1"/>
    <x v="2"/>
    <x v="1"/>
    <x v="1"/>
    <s v="Yes"/>
    <n v="1"/>
    <s v="No"/>
  </r>
  <r>
    <n v="511"/>
    <n v="13"/>
    <n v="36.700000000000003"/>
    <n v="477.1"/>
    <x v="1"/>
    <x v="2"/>
    <x v="1"/>
    <x v="0"/>
    <s v="Yes"/>
    <n v="0"/>
    <s v="No"/>
  </r>
  <r>
    <n v="512"/>
    <n v="58"/>
    <n v="21.96"/>
    <n v="1273.68"/>
    <x v="1"/>
    <x v="3"/>
    <x v="2"/>
    <x v="0"/>
    <s v="No"/>
    <n v="0"/>
    <s v="No"/>
  </r>
  <r>
    <n v="513"/>
    <n v="20"/>
    <n v="42.81"/>
    <n v="856.2"/>
    <x v="0"/>
    <x v="2"/>
    <x v="0"/>
    <x v="0"/>
    <s v="No"/>
    <n v="2"/>
    <s v="No"/>
  </r>
  <r>
    <n v="514"/>
    <n v="72"/>
    <n v="22.39"/>
    <n v="1612.08"/>
    <x v="0"/>
    <x v="1"/>
    <x v="0"/>
    <x v="0"/>
    <s v="No"/>
    <n v="0"/>
    <s v="Yes"/>
  </r>
  <r>
    <n v="515"/>
    <n v="61"/>
    <n v="54.55"/>
    <n v="3327.55"/>
    <x v="0"/>
    <x v="0"/>
    <x v="0"/>
    <x v="0"/>
    <s v="Yes"/>
    <n v="2"/>
    <s v="No"/>
  </r>
  <r>
    <n v="516"/>
    <n v="39"/>
    <n v="34.57"/>
    <n v="1348.23"/>
    <x v="1"/>
    <x v="1"/>
    <x v="1"/>
    <x v="1"/>
    <s v="Yes"/>
    <n v="0"/>
    <s v="No"/>
  </r>
  <r>
    <n v="517"/>
    <n v="1"/>
    <n v="77.989999999999995"/>
    <n v="77.989999999999995"/>
    <x v="1"/>
    <x v="0"/>
    <x v="0"/>
    <x v="0"/>
    <s v="No"/>
    <n v="2"/>
    <s v="Yes"/>
  </r>
  <r>
    <n v="518"/>
    <n v="3"/>
    <n v="58.37"/>
    <n v="175.11"/>
    <x v="0"/>
    <x v="2"/>
    <x v="1"/>
    <x v="0"/>
    <s v="Yes"/>
    <n v="3"/>
    <s v="Yes"/>
  </r>
  <r>
    <n v="519"/>
    <n v="62"/>
    <n v="29.36"/>
    <n v="1820.32"/>
    <x v="1"/>
    <x v="0"/>
    <x v="0"/>
    <x v="0"/>
    <s v="Yes"/>
    <n v="1"/>
    <s v="No"/>
  </r>
  <r>
    <n v="520"/>
    <n v="63"/>
    <n v="59.99"/>
    <n v="3779.37"/>
    <x v="0"/>
    <x v="3"/>
    <x v="1"/>
    <x v="0"/>
    <s v="No"/>
    <n v="3"/>
    <s v="Yes"/>
  </r>
  <r>
    <n v="521"/>
    <n v="25"/>
    <n v="40.93"/>
    <n v="1023.25"/>
    <x v="0"/>
    <x v="3"/>
    <x v="1"/>
    <x v="0"/>
    <s v="No"/>
    <n v="3"/>
    <s v="Yes"/>
  </r>
  <r>
    <n v="522"/>
    <n v="56"/>
    <n v="88.02"/>
    <n v="4929.12"/>
    <x v="0"/>
    <x v="3"/>
    <x v="1"/>
    <x v="0"/>
    <s v="Yes"/>
    <n v="1"/>
    <s v="Yes"/>
  </r>
  <r>
    <n v="523"/>
    <n v="33"/>
    <n v="56.44"/>
    <n v="1862.52"/>
    <x v="0"/>
    <x v="3"/>
    <x v="0"/>
    <x v="0"/>
    <s v="Yes"/>
    <n v="2"/>
    <s v="No"/>
  </r>
  <r>
    <n v="524"/>
    <n v="38"/>
    <n v="34.700000000000003"/>
    <n v="1318.6"/>
    <x v="1"/>
    <x v="3"/>
    <x v="1"/>
    <x v="0"/>
    <s v="Yes"/>
    <n v="2"/>
    <s v="No"/>
  </r>
  <r>
    <n v="525"/>
    <n v="6"/>
    <n v="54.96"/>
    <n v="329.76"/>
    <x v="0"/>
    <x v="0"/>
    <x v="1"/>
    <x v="0"/>
    <s v="No"/>
    <n v="1"/>
    <s v="No"/>
  </r>
  <r>
    <n v="526"/>
    <n v="58"/>
    <n v="42.44"/>
    <n v="2461.52"/>
    <x v="0"/>
    <x v="0"/>
    <x v="1"/>
    <x v="0"/>
    <s v="Yes"/>
    <n v="0"/>
    <s v="No"/>
  </r>
  <r>
    <n v="527"/>
    <n v="44"/>
    <n v="99.58"/>
    <n v="4381.5200000000004"/>
    <x v="1"/>
    <x v="2"/>
    <x v="1"/>
    <x v="0"/>
    <s v="Yes"/>
    <n v="1"/>
    <s v="No"/>
  </r>
  <r>
    <n v="528"/>
    <n v="45"/>
    <n v="118.34"/>
    <n v="5325.3"/>
    <x v="2"/>
    <x v="0"/>
    <x v="0"/>
    <x v="0"/>
    <s v="Yes"/>
    <n v="2"/>
    <s v="No"/>
  </r>
  <r>
    <n v="529"/>
    <n v="32"/>
    <n v="22.55"/>
    <n v="721.6"/>
    <x v="0"/>
    <x v="0"/>
    <x v="0"/>
    <x v="0"/>
    <s v="No"/>
    <n v="0"/>
    <s v="No"/>
  </r>
  <r>
    <n v="530"/>
    <n v="45"/>
    <n v="89"/>
    <n v="4005"/>
    <x v="1"/>
    <x v="1"/>
    <x v="0"/>
    <x v="0"/>
    <s v="No"/>
    <n v="7"/>
    <s v="Yes"/>
  </r>
  <r>
    <n v="531"/>
    <n v="61"/>
    <n v="46.4"/>
    <n v="2830.4"/>
    <x v="0"/>
    <x v="2"/>
    <x v="1"/>
    <x v="1"/>
    <s v="No"/>
    <n v="4"/>
    <s v="No"/>
  </r>
  <r>
    <n v="532"/>
    <n v="47"/>
    <n v="26.64"/>
    <n v="1252.08"/>
    <x v="0"/>
    <x v="0"/>
    <x v="1"/>
    <x v="0"/>
    <s v="No"/>
    <n v="4"/>
    <s v="Yes"/>
  </r>
  <r>
    <n v="533"/>
    <n v="21"/>
    <n v="21.44"/>
    <n v="450.24"/>
    <x v="0"/>
    <x v="2"/>
    <x v="1"/>
    <x v="0"/>
    <s v="Yes"/>
    <n v="2"/>
    <s v="No"/>
  </r>
  <r>
    <n v="534"/>
    <n v="36"/>
    <n v="108.1"/>
    <n v="3891.6"/>
    <x v="1"/>
    <x v="3"/>
    <x v="1"/>
    <x v="0"/>
    <s v="No"/>
    <n v="3"/>
    <s v="Yes"/>
  </r>
  <r>
    <n v="535"/>
    <n v="19"/>
    <n v="55.36"/>
    <n v="1051.8399999999999"/>
    <x v="1"/>
    <x v="0"/>
    <x v="1"/>
    <x v="1"/>
    <s v="No"/>
    <n v="1"/>
    <s v="No"/>
  </r>
  <r>
    <n v="536"/>
    <n v="20"/>
    <n v="119.45"/>
    <n v="2389"/>
    <x v="0"/>
    <x v="1"/>
    <x v="1"/>
    <x v="1"/>
    <s v="Yes"/>
    <n v="1"/>
    <s v="Yes"/>
  </r>
  <r>
    <n v="537"/>
    <n v="57"/>
    <n v="64.239999999999995"/>
    <n v="3661.68"/>
    <x v="0"/>
    <x v="1"/>
    <x v="1"/>
    <x v="1"/>
    <s v="No"/>
    <n v="2"/>
    <s v="No"/>
  </r>
  <r>
    <n v="538"/>
    <n v="18"/>
    <n v="38.76"/>
    <n v="697.68"/>
    <x v="0"/>
    <x v="3"/>
    <x v="1"/>
    <x v="0"/>
    <s v="No"/>
    <n v="1"/>
    <s v="No"/>
  </r>
  <r>
    <n v="539"/>
    <n v="47"/>
    <n v="97.71"/>
    <n v="4592.37"/>
    <x v="1"/>
    <x v="1"/>
    <x v="1"/>
    <x v="1"/>
    <s v="No"/>
    <n v="0"/>
    <s v="No"/>
  </r>
  <r>
    <n v="540"/>
    <n v="49"/>
    <n v="112.65"/>
    <n v="5519.85"/>
    <x v="1"/>
    <x v="1"/>
    <x v="1"/>
    <x v="1"/>
    <s v="No"/>
    <n v="2"/>
    <s v="No"/>
  </r>
  <r>
    <n v="541"/>
    <n v="14"/>
    <n v="101.56"/>
    <n v="1421.84"/>
    <x v="1"/>
    <x v="3"/>
    <x v="0"/>
    <x v="1"/>
    <s v="No"/>
    <n v="1"/>
    <s v="No"/>
  </r>
  <r>
    <n v="542"/>
    <n v="15"/>
    <n v="94.52"/>
    <n v="1417.8"/>
    <x v="0"/>
    <x v="0"/>
    <x v="1"/>
    <x v="1"/>
    <s v="No"/>
    <n v="1"/>
    <s v="Yes"/>
  </r>
  <r>
    <n v="543"/>
    <n v="31"/>
    <n v="53.47"/>
    <n v="1657.57"/>
    <x v="0"/>
    <x v="1"/>
    <x v="0"/>
    <x v="1"/>
    <s v="No"/>
    <n v="5"/>
    <s v="No"/>
  </r>
  <r>
    <n v="544"/>
    <n v="1"/>
    <n v="26.45"/>
    <n v="26.45"/>
    <x v="0"/>
    <x v="1"/>
    <x v="0"/>
    <x v="1"/>
    <s v="Yes"/>
    <n v="0"/>
    <s v="No"/>
  </r>
  <r>
    <n v="545"/>
    <n v="54"/>
    <n v="40.130000000000003"/>
    <n v="2167.02"/>
    <x v="0"/>
    <x v="0"/>
    <x v="1"/>
    <x v="0"/>
    <s v="No"/>
    <n v="1"/>
    <s v="No"/>
  </r>
  <r>
    <n v="546"/>
    <n v="3"/>
    <n v="64.680000000000007"/>
    <n v="194.04"/>
    <x v="0"/>
    <x v="3"/>
    <x v="0"/>
    <x v="0"/>
    <s v="Yes"/>
    <n v="2"/>
    <s v="Yes"/>
  </r>
  <r>
    <n v="547"/>
    <n v="16"/>
    <n v="115.62"/>
    <n v="1849.92"/>
    <x v="2"/>
    <x v="1"/>
    <x v="1"/>
    <x v="0"/>
    <s v="Yes"/>
    <n v="1"/>
    <s v="Yes"/>
  </r>
  <r>
    <n v="548"/>
    <n v="57"/>
    <n v="92.29"/>
    <n v="5260.53"/>
    <x v="1"/>
    <x v="1"/>
    <x v="0"/>
    <x v="0"/>
    <s v="No"/>
    <n v="1"/>
    <s v="Yes"/>
  </r>
  <r>
    <n v="549"/>
    <n v="12"/>
    <n v="102.83"/>
    <n v="1233.96"/>
    <x v="1"/>
    <x v="3"/>
    <x v="1"/>
    <x v="0"/>
    <s v="No"/>
    <n v="4"/>
    <s v="Yes"/>
  </r>
  <r>
    <n v="550"/>
    <n v="16"/>
    <n v="47.73"/>
    <n v="763.68"/>
    <x v="0"/>
    <x v="1"/>
    <x v="0"/>
    <x v="0"/>
    <s v="No"/>
    <n v="1"/>
    <s v="No"/>
  </r>
  <r>
    <n v="551"/>
    <n v="72"/>
    <n v="88.38"/>
    <n v="6363.36"/>
    <x v="0"/>
    <x v="0"/>
    <x v="1"/>
    <x v="0"/>
    <s v="Yes"/>
    <n v="1"/>
    <s v="Yes"/>
  </r>
  <r>
    <n v="552"/>
    <n v="24"/>
    <n v="106.24"/>
    <n v="2549.7600000000002"/>
    <x v="0"/>
    <x v="1"/>
    <x v="2"/>
    <x v="0"/>
    <s v="No"/>
    <n v="1"/>
    <s v="Yes"/>
  </r>
  <r>
    <n v="553"/>
    <n v="28"/>
    <n v="67.94"/>
    <n v="1902.32"/>
    <x v="0"/>
    <x v="1"/>
    <x v="1"/>
    <x v="0"/>
    <s v="Yes"/>
    <n v="1"/>
    <s v="No"/>
  </r>
  <r>
    <n v="554"/>
    <n v="8"/>
    <n v="62.99"/>
    <n v="503.92"/>
    <x v="0"/>
    <x v="1"/>
    <x v="0"/>
    <x v="0"/>
    <s v="Yes"/>
    <n v="1"/>
    <s v="No"/>
  </r>
  <r>
    <n v="555"/>
    <n v="36"/>
    <n v="91.94"/>
    <n v="3309.84"/>
    <x v="2"/>
    <x v="0"/>
    <x v="0"/>
    <x v="0"/>
    <s v="No"/>
    <n v="1"/>
    <s v="No"/>
  </r>
  <r>
    <n v="556"/>
    <n v="8"/>
    <n v="75.989999999999995"/>
    <n v="607.91999999999996"/>
    <x v="1"/>
    <x v="0"/>
    <x v="0"/>
    <x v="0"/>
    <s v="Yes"/>
    <n v="0"/>
    <s v="Yes"/>
  </r>
  <r>
    <n v="557"/>
    <n v="58"/>
    <n v="119.32"/>
    <n v="6920.56"/>
    <x v="0"/>
    <x v="2"/>
    <x v="0"/>
    <x v="0"/>
    <s v="No"/>
    <n v="4"/>
    <s v="Yes"/>
  </r>
  <r>
    <n v="558"/>
    <n v="60"/>
    <n v="62.51"/>
    <n v="3750.6"/>
    <x v="0"/>
    <x v="1"/>
    <x v="1"/>
    <x v="1"/>
    <s v="Yes"/>
    <n v="2"/>
    <s v="No"/>
  </r>
  <r>
    <n v="559"/>
    <n v="50"/>
    <n v="37.590000000000003"/>
    <n v="1879.5"/>
    <x v="0"/>
    <x v="0"/>
    <x v="1"/>
    <x v="1"/>
    <s v="No"/>
    <n v="1"/>
    <s v="No"/>
  </r>
  <r>
    <n v="560"/>
    <n v="28"/>
    <n v="67.19"/>
    <n v="1881.32"/>
    <x v="0"/>
    <x v="1"/>
    <x v="0"/>
    <x v="1"/>
    <s v="No"/>
    <n v="0"/>
    <s v="No"/>
  </r>
  <r>
    <n v="561"/>
    <n v="41"/>
    <n v="43.52"/>
    <n v="1784.32"/>
    <x v="2"/>
    <x v="3"/>
    <x v="1"/>
    <x v="0"/>
    <s v="Yes"/>
    <n v="0"/>
    <s v="Yes"/>
  </r>
  <r>
    <n v="562"/>
    <n v="64"/>
    <n v="76.13"/>
    <n v="4872.32"/>
    <x v="1"/>
    <x v="3"/>
    <x v="1"/>
    <x v="1"/>
    <s v="Yes"/>
    <n v="2"/>
    <s v="No"/>
  </r>
  <r>
    <n v="563"/>
    <n v="27"/>
    <n v="32.58"/>
    <n v="879.66"/>
    <x v="0"/>
    <x v="1"/>
    <x v="0"/>
    <x v="0"/>
    <s v="No"/>
    <n v="2"/>
    <s v="No"/>
  </r>
  <r>
    <n v="564"/>
    <n v="63"/>
    <n v="115"/>
    <n v="7245"/>
    <x v="0"/>
    <x v="3"/>
    <x v="1"/>
    <x v="0"/>
    <s v="No"/>
    <n v="3"/>
    <s v="Yes"/>
  </r>
  <r>
    <n v="565"/>
    <n v="17"/>
    <n v="105.98"/>
    <n v="1801.66"/>
    <x v="0"/>
    <x v="0"/>
    <x v="0"/>
    <x v="0"/>
    <s v="No"/>
    <n v="2"/>
    <s v="Yes"/>
  </r>
  <r>
    <n v="566"/>
    <n v="33"/>
    <n v="35.56"/>
    <n v="1173.48"/>
    <x v="1"/>
    <x v="1"/>
    <x v="1"/>
    <x v="1"/>
    <s v="Yes"/>
    <n v="3"/>
    <s v="No"/>
  </r>
  <r>
    <n v="567"/>
    <n v="29"/>
    <n v="37.24"/>
    <n v="1079.96"/>
    <x v="0"/>
    <x v="1"/>
    <x v="0"/>
    <x v="0"/>
    <s v="No"/>
    <n v="4"/>
    <s v="Yes"/>
  </r>
  <r>
    <n v="568"/>
    <n v="13"/>
    <n v="71.239999999999995"/>
    <n v="926.12"/>
    <x v="0"/>
    <x v="1"/>
    <x v="1"/>
    <x v="0"/>
    <s v="Yes"/>
    <n v="1"/>
    <s v="No"/>
  </r>
  <r>
    <n v="569"/>
    <n v="46"/>
    <n v="97.29"/>
    <n v="4475.34"/>
    <x v="0"/>
    <x v="2"/>
    <x v="0"/>
    <x v="0"/>
    <s v="No"/>
    <n v="2"/>
    <s v="Yes"/>
  </r>
  <r>
    <n v="570"/>
    <n v="35"/>
    <n v="41.91"/>
    <n v="1466.85"/>
    <x v="0"/>
    <x v="2"/>
    <x v="0"/>
    <x v="0"/>
    <s v="Yes"/>
    <n v="1"/>
    <s v="No"/>
  </r>
  <r>
    <n v="571"/>
    <n v="6"/>
    <n v="26.1"/>
    <n v="156.6"/>
    <x v="0"/>
    <x v="2"/>
    <x v="0"/>
    <x v="0"/>
    <s v="Yes"/>
    <n v="1"/>
    <s v="No"/>
  </r>
  <r>
    <n v="572"/>
    <n v="69"/>
    <n v="74.55"/>
    <n v="5143.95"/>
    <x v="0"/>
    <x v="1"/>
    <x v="1"/>
    <x v="0"/>
    <s v="No"/>
    <n v="2"/>
    <s v="No"/>
  </r>
  <r>
    <n v="573"/>
    <n v="47"/>
    <n v="89.16"/>
    <n v="4190.5200000000004"/>
    <x v="0"/>
    <x v="1"/>
    <x v="1"/>
    <x v="0"/>
    <s v="No"/>
    <n v="4"/>
    <s v="Yes"/>
  </r>
  <r>
    <n v="574"/>
    <n v="25"/>
    <n v="44.44"/>
    <n v="1111"/>
    <x v="0"/>
    <x v="2"/>
    <x v="0"/>
    <x v="0"/>
    <s v="Yes"/>
    <n v="1"/>
    <s v="No"/>
  </r>
  <r>
    <n v="575"/>
    <n v="66"/>
    <n v="93.98"/>
    <n v="6202.68"/>
    <x v="0"/>
    <x v="3"/>
    <x v="0"/>
    <x v="1"/>
    <s v="Yes"/>
    <n v="2"/>
    <s v="No"/>
  </r>
  <r>
    <n v="576"/>
    <n v="10"/>
    <n v="115.06"/>
    <n v="1150.5999999999999"/>
    <x v="0"/>
    <x v="0"/>
    <x v="1"/>
    <x v="0"/>
    <s v="Yes"/>
    <n v="1"/>
    <s v="Yes"/>
  </r>
  <r>
    <n v="577"/>
    <n v="56"/>
    <n v="33.71"/>
    <n v="1887.76"/>
    <x v="2"/>
    <x v="3"/>
    <x v="1"/>
    <x v="1"/>
    <s v="Yes"/>
    <n v="3"/>
    <s v="No"/>
  </r>
  <r>
    <n v="578"/>
    <n v="30"/>
    <n v="71.099999999999994"/>
    <n v="2133"/>
    <x v="0"/>
    <x v="2"/>
    <x v="1"/>
    <x v="0"/>
    <s v="No"/>
    <n v="3"/>
    <s v="Yes"/>
  </r>
  <r>
    <n v="579"/>
    <n v="5"/>
    <n v="25.68"/>
    <n v="128.4"/>
    <x v="0"/>
    <x v="0"/>
    <x v="0"/>
    <x v="1"/>
    <s v="No"/>
    <n v="2"/>
    <s v="No"/>
  </r>
  <r>
    <n v="580"/>
    <n v="33"/>
    <n v="40.67"/>
    <n v="1342.11"/>
    <x v="0"/>
    <x v="2"/>
    <x v="1"/>
    <x v="0"/>
    <s v="Yes"/>
    <n v="2"/>
    <s v="No"/>
  </r>
  <r>
    <n v="581"/>
    <n v="65"/>
    <n v="28.98"/>
    <n v="1883.7"/>
    <x v="0"/>
    <x v="0"/>
    <x v="2"/>
    <x v="0"/>
    <s v="Yes"/>
    <n v="1"/>
    <s v="Yes"/>
  </r>
  <r>
    <n v="582"/>
    <n v="18"/>
    <n v="60.4"/>
    <n v="1087.2"/>
    <x v="0"/>
    <x v="0"/>
    <x v="0"/>
    <x v="0"/>
    <s v="Yes"/>
    <n v="3"/>
    <s v="Yes"/>
  </r>
  <r>
    <n v="583"/>
    <n v="49"/>
    <n v="102.08"/>
    <n v="5001.92"/>
    <x v="2"/>
    <x v="0"/>
    <x v="1"/>
    <x v="0"/>
    <s v="Yes"/>
    <n v="3"/>
    <s v="Yes"/>
  </r>
  <r>
    <n v="584"/>
    <n v="11"/>
    <n v="77.709999999999994"/>
    <n v="854.81"/>
    <x v="0"/>
    <x v="2"/>
    <x v="1"/>
    <x v="0"/>
    <s v="No"/>
    <n v="3"/>
    <s v="Yes"/>
  </r>
  <r>
    <n v="585"/>
    <n v="26"/>
    <n v="42.26"/>
    <n v="1098.76"/>
    <x v="2"/>
    <x v="2"/>
    <x v="1"/>
    <x v="0"/>
    <s v="No"/>
    <n v="1"/>
    <s v="No"/>
  </r>
  <r>
    <n v="586"/>
    <n v="63"/>
    <n v="24.01"/>
    <n v="1512.63"/>
    <x v="2"/>
    <x v="0"/>
    <x v="1"/>
    <x v="1"/>
    <s v="No"/>
    <n v="1"/>
    <s v="No"/>
  </r>
  <r>
    <n v="587"/>
    <n v="59"/>
    <n v="75.34"/>
    <n v="4445.0600000000004"/>
    <x v="2"/>
    <x v="1"/>
    <x v="1"/>
    <x v="0"/>
    <s v="No"/>
    <n v="2"/>
    <s v="No"/>
  </r>
  <r>
    <n v="588"/>
    <n v="27"/>
    <n v="33.28"/>
    <n v="898.56"/>
    <x v="0"/>
    <x v="1"/>
    <x v="0"/>
    <x v="0"/>
    <s v="No"/>
    <n v="1"/>
    <s v="No"/>
  </r>
  <r>
    <n v="589"/>
    <n v="49"/>
    <n v="54.27"/>
    <n v="2659.23"/>
    <x v="0"/>
    <x v="1"/>
    <x v="2"/>
    <x v="0"/>
    <s v="Yes"/>
    <n v="0"/>
    <s v="No"/>
  </r>
  <r>
    <n v="590"/>
    <n v="33"/>
    <n v="71.02"/>
    <n v="2343.66"/>
    <x v="1"/>
    <x v="1"/>
    <x v="0"/>
    <x v="0"/>
    <s v="No"/>
    <n v="2"/>
    <s v="No"/>
  </r>
  <r>
    <n v="591"/>
    <n v="1"/>
    <n v="110.37"/>
    <n v="110.37"/>
    <x v="0"/>
    <x v="3"/>
    <x v="0"/>
    <x v="0"/>
    <s v="Yes"/>
    <n v="1"/>
    <s v="Yes"/>
  </r>
  <r>
    <n v="592"/>
    <n v="21"/>
    <n v="28.18"/>
    <n v="591.78"/>
    <x v="0"/>
    <x v="3"/>
    <x v="1"/>
    <x v="0"/>
    <s v="No"/>
    <n v="1"/>
    <s v="No"/>
  </r>
  <r>
    <n v="593"/>
    <n v="55"/>
    <n v="86.86"/>
    <n v="4777.3"/>
    <x v="1"/>
    <x v="1"/>
    <x v="1"/>
    <x v="1"/>
    <s v="No"/>
    <n v="2"/>
    <s v="No"/>
  </r>
  <r>
    <n v="594"/>
    <n v="6"/>
    <n v="21.41"/>
    <n v="128.46"/>
    <x v="2"/>
    <x v="2"/>
    <x v="0"/>
    <x v="1"/>
    <s v="No"/>
    <n v="2"/>
    <s v="No"/>
  </r>
  <r>
    <n v="595"/>
    <n v="69"/>
    <n v="82.99"/>
    <n v="5726.31"/>
    <x v="0"/>
    <x v="1"/>
    <x v="0"/>
    <x v="0"/>
    <s v="Yes"/>
    <n v="2"/>
    <s v="Yes"/>
  </r>
  <r>
    <n v="596"/>
    <n v="5"/>
    <n v="75.150000000000006"/>
    <n v="375.75"/>
    <x v="0"/>
    <x v="0"/>
    <x v="0"/>
    <x v="1"/>
    <s v="Yes"/>
    <n v="4"/>
    <s v="Yes"/>
  </r>
  <r>
    <n v="597"/>
    <n v="3"/>
    <n v="101.19"/>
    <n v="303.57"/>
    <x v="0"/>
    <x v="0"/>
    <x v="0"/>
    <x v="0"/>
    <s v="Yes"/>
    <n v="2"/>
    <s v="Yes"/>
  </r>
  <r>
    <n v="598"/>
    <n v="53"/>
    <n v="73.17"/>
    <n v="3878.01"/>
    <x v="0"/>
    <x v="2"/>
    <x v="0"/>
    <x v="1"/>
    <s v="No"/>
    <n v="1"/>
    <s v="No"/>
  </r>
  <r>
    <n v="599"/>
    <n v="23"/>
    <n v="55.26"/>
    <n v="1270.98"/>
    <x v="0"/>
    <x v="0"/>
    <x v="1"/>
    <x v="0"/>
    <s v="No"/>
    <n v="2"/>
    <s v="No"/>
  </r>
  <r>
    <n v="600"/>
    <n v="53"/>
    <n v="44.28"/>
    <n v="2346.84"/>
    <x v="1"/>
    <x v="1"/>
    <x v="0"/>
    <x v="0"/>
    <s v="No"/>
    <n v="2"/>
    <s v="No"/>
  </r>
  <r>
    <n v="601"/>
    <n v="37"/>
    <n v="28.52"/>
    <n v="1055.24"/>
    <x v="1"/>
    <x v="1"/>
    <x v="0"/>
    <x v="1"/>
    <s v="Yes"/>
    <n v="3"/>
    <s v="No"/>
  </r>
  <r>
    <n v="602"/>
    <n v="17"/>
    <n v="73.459999999999994"/>
    <n v="1248.82"/>
    <x v="2"/>
    <x v="2"/>
    <x v="1"/>
    <x v="0"/>
    <s v="Yes"/>
    <n v="1"/>
    <s v="No"/>
  </r>
  <r>
    <n v="603"/>
    <n v="1"/>
    <n v="108.83"/>
    <n v="108.83"/>
    <x v="0"/>
    <x v="2"/>
    <x v="1"/>
    <x v="0"/>
    <s v="No"/>
    <n v="1"/>
    <s v="Yes"/>
  </r>
  <r>
    <n v="604"/>
    <n v="51"/>
    <n v="71.47"/>
    <n v="3644.97"/>
    <x v="0"/>
    <x v="2"/>
    <x v="1"/>
    <x v="0"/>
    <s v="Yes"/>
    <n v="0"/>
    <s v="No"/>
  </r>
  <r>
    <n v="605"/>
    <n v="45"/>
    <n v="93.91"/>
    <n v="4225.95"/>
    <x v="1"/>
    <x v="3"/>
    <x v="0"/>
    <x v="0"/>
    <s v="Yes"/>
    <n v="1"/>
    <s v="No"/>
  </r>
  <r>
    <n v="606"/>
    <n v="4"/>
    <n v="49.84"/>
    <n v="199.36"/>
    <x v="2"/>
    <x v="0"/>
    <x v="1"/>
    <x v="0"/>
    <s v="Yes"/>
    <n v="4"/>
    <s v="No"/>
  </r>
  <r>
    <n v="607"/>
    <n v="62"/>
    <n v="64.81"/>
    <n v="4018.22"/>
    <x v="2"/>
    <x v="0"/>
    <x v="1"/>
    <x v="1"/>
    <s v="No"/>
    <n v="0"/>
    <s v="No"/>
  </r>
  <r>
    <n v="608"/>
    <n v="65"/>
    <n v="52.46"/>
    <n v="3409.9"/>
    <x v="0"/>
    <x v="3"/>
    <x v="1"/>
    <x v="1"/>
    <s v="No"/>
    <n v="0"/>
    <s v="No"/>
  </r>
  <r>
    <n v="609"/>
    <n v="32"/>
    <n v="30.93"/>
    <n v="989.76"/>
    <x v="2"/>
    <x v="0"/>
    <x v="1"/>
    <x v="0"/>
    <s v="Yes"/>
    <n v="2"/>
    <s v="No"/>
  </r>
  <r>
    <n v="610"/>
    <n v="34"/>
    <n v="61.7"/>
    <n v="2097.8000000000002"/>
    <x v="0"/>
    <x v="2"/>
    <x v="0"/>
    <x v="0"/>
    <s v="Yes"/>
    <n v="0"/>
    <s v="No"/>
  </r>
  <r>
    <n v="611"/>
    <n v="72"/>
    <n v="96.43"/>
    <n v="6942.96"/>
    <x v="2"/>
    <x v="0"/>
    <x v="2"/>
    <x v="0"/>
    <s v="No"/>
    <n v="1"/>
    <s v="No"/>
  </r>
  <r>
    <n v="612"/>
    <n v="39"/>
    <n v="59.5"/>
    <n v="2320.5"/>
    <x v="1"/>
    <x v="1"/>
    <x v="2"/>
    <x v="1"/>
    <s v="No"/>
    <n v="1"/>
    <s v="No"/>
  </r>
  <r>
    <n v="613"/>
    <n v="26"/>
    <n v="85.02"/>
    <n v="2210.52"/>
    <x v="0"/>
    <x v="3"/>
    <x v="1"/>
    <x v="1"/>
    <s v="Yes"/>
    <n v="0"/>
    <s v="No"/>
  </r>
  <r>
    <n v="614"/>
    <n v="34"/>
    <n v="95.86"/>
    <n v="3259.24"/>
    <x v="2"/>
    <x v="3"/>
    <x v="0"/>
    <x v="0"/>
    <s v="No"/>
    <n v="2"/>
    <s v="Yes"/>
  </r>
  <r>
    <n v="615"/>
    <n v="54"/>
    <n v="52.27"/>
    <n v="2822.58"/>
    <x v="0"/>
    <x v="0"/>
    <x v="1"/>
    <x v="1"/>
    <s v="No"/>
    <n v="0"/>
    <s v="No"/>
  </r>
  <r>
    <n v="616"/>
    <n v="3"/>
    <n v="99.75"/>
    <n v="299.25"/>
    <x v="2"/>
    <x v="3"/>
    <x v="2"/>
    <x v="0"/>
    <s v="Yes"/>
    <n v="1"/>
    <s v="Yes"/>
  </r>
  <r>
    <n v="617"/>
    <n v="50"/>
    <n v="53.89"/>
    <n v="2694.5"/>
    <x v="1"/>
    <x v="0"/>
    <x v="2"/>
    <x v="0"/>
    <s v="No"/>
    <n v="2"/>
    <s v="No"/>
  </r>
  <r>
    <n v="618"/>
    <n v="12"/>
    <n v="45.61"/>
    <n v="547.32000000000005"/>
    <x v="1"/>
    <x v="0"/>
    <x v="2"/>
    <x v="0"/>
    <s v="Yes"/>
    <n v="2"/>
    <s v="No"/>
  </r>
  <r>
    <n v="619"/>
    <n v="65"/>
    <n v="42.24"/>
    <n v="2745.6"/>
    <x v="0"/>
    <x v="1"/>
    <x v="1"/>
    <x v="0"/>
    <s v="No"/>
    <n v="2"/>
    <s v="Yes"/>
  </r>
  <r>
    <n v="620"/>
    <n v="54"/>
    <n v="39.99"/>
    <n v="2159.46"/>
    <x v="0"/>
    <x v="1"/>
    <x v="1"/>
    <x v="1"/>
    <s v="No"/>
    <n v="1"/>
    <s v="No"/>
  </r>
  <r>
    <n v="621"/>
    <n v="5"/>
    <n v="93.71"/>
    <n v="468.55"/>
    <x v="2"/>
    <x v="0"/>
    <x v="0"/>
    <x v="1"/>
    <s v="Yes"/>
    <n v="1"/>
    <s v="Yes"/>
  </r>
  <r>
    <n v="622"/>
    <n v="57"/>
    <n v="108.75"/>
    <n v="6198.75"/>
    <x v="0"/>
    <x v="3"/>
    <x v="1"/>
    <x v="1"/>
    <s v="No"/>
    <n v="3"/>
    <s v="Yes"/>
  </r>
  <r>
    <n v="623"/>
    <n v="17"/>
    <n v="43.06"/>
    <n v="732.02"/>
    <x v="1"/>
    <x v="3"/>
    <x v="0"/>
    <x v="0"/>
    <s v="Yes"/>
    <n v="0"/>
    <s v="No"/>
  </r>
  <r>
    <n v="624"/>
    <n v="47"/>
    <n v="28.52"/>
    <n v="1340.44"/>
    <x v="1"/>
    <x v="1"/>
    <x v="0"/>
    <x v="0"/>
    <s v="No"/>
    <n v="3"/>
    <s v="No"/>
  </r>
  <r>
    <n v="625"/>
    <n v="23"/>
    <n v="51.38"/>
    <n v="1181.74"/>
    <x v="1"/>
    <x v="0"/>
    <x v="1"/>
    <x v="1"/>
    <s v="No"/>
    <n v="1"/>
    <s v="No"/>
  </r>
  <r>
    <n v="626"/>
    <n v="14"/>
    <n v="85.78"/>
    <n v="1200.92"/>
    <x v="1"/>
    <x v="0"/>
    <x v="0"/>
    <x v="1"/>
    <s v="No"/>
    <n v="2"/>
    <s v="No"/>
  </r>
  <r>
    <n v="627"/>
    <n v="66"/>
    <n v="56.85"/>
    <n v="3752.1"/>
    <x v="0"/>
    <x v="1"/>
    <x v="1"/>
    <x v="0"/>
    <s v="Yes"/>
    <n v="1"/>
    <s v="No"/>
  </r>
  <r>
    <n v="628"/>
    <n v="51"/>
    <n v="74.92"/>
    <n v="3820.92"/>
    <x v="0"/>
    <x v="0"/>
    <x v="0"/>
    <x v="1"/>
    <s v="No"/>
    <n v="5"/>
    <s v="Yes"/>
  </r>
  <r>
    <n v="629"/>
    <n v="38"/>
    <n v="94.43"/>
    <n v="3588.34"/>
    <x v="1"/>
    <x v="1"/>
    <x v="1"/>
    <x v="1"/>
    <s v="No"/>
    <n v="1"/>
    <s v="No"/>
  </r>
  <r>
    <n v="630"/>
    <n v="64"/>
    <n v="60.85"/>
    <n v="3894.4"/>
    <x v="2"/>
    <x v="0"/>
    <x v="0"/>
    <x v="1"/>
    <s v="No"/>
    <n v="1"/>
    <s v="No"/>
  </r>
  <r>
    <n v="631"/>
    <n v="38"/>
    <n v="119.97"/>
    <n v="4558.8599999999997"/>
    <x v="1"/>
    <x v="3"/>
    <x v="0"/>
    <x v="1"/>
    <s v="Yes"/>
    <n v="0"/>
    <s v="No"/>
  </r>
  <r>
    <n v="632"/>
    <n v="50"/>
    <n v="49.79"/>
    <n v="2489.5"/>
    <x v="0"/>
    <x v="1"/>
    <x v="1"/>
    <x v="0"/>
    <s v="No"/>
    <n v="2"/>
    <s v="No"/>
  </r>
  <r>
    <n v="633"/>
    <n v="30"/>
    <n v="117.82"/>
    <n v="3534.6"/>
    <x v="2"/>
    <x v="0"/>
    <x v="1"/>
    <x v="1"/>
    <s v="No"/>
    <n v="1"/>
    <s v="No"/>
  </r>
  <r>
    <n v="634"/>
    <n v="51"/>
    <n v="40.299999999999997"/>
    <n v="2055.3000000000002"/>
    <x v="1"/>
    <x v="0"/>
    <x v="0"/>
    <x v="0"/>
    <s v="No"/>
    <n v="1"/>
    <s v="No"/>
  </r>
  <r>
    <n v="635"/>
    <n v="63"/>
    <n v="31.09"/>
    <n v="1958.67"/>
    <x v="0"/>
    <x v="1"/>
    <x v="0"/>
    <x v="1"/>
    <s v="Yes"/>
    <n v="1"/>
    <s v="No"/>
  </r>
  <r>
    <n v="636"/>
    <n v="52"/>
    <n v="95.08"/>
    <n v="4944.16"/>
    <x v="1"/>
    <x v="2"/>
    <x v="1"/>
    <x v="1"/>
    <s v="No"/>
    <n v="2"/>
    <s v="No"/>
  </r>
  <r>
    <n v="637"/>
    <n v="38"/>
    <n v="90.23"/>
    <n v="3428.74"/>
    <x v="1"/>
    <x v="2"/>
    <x v="1"/>
    <x v="1"/>
    <s v="Yes"/>
    <n v="1"/>
    <s v="No"/>
  </r>
  <r>
    <n v="638"/>
    <n v="30"/>
    <n v="101.12"/>
    <n v="3033.6"/>
    <x v="1"/>
    <x v="0"/>
    <x v="1"/>
    <x v="0"/>
    <s v="No"/>
    <n v="2"/>
    <s v="No"/>
  </r>
  <r>
    <n v="639"/>
    <n v="51"/>
    <n v="54.36"/>
    <n v="2772.36"/>
    <x v="1"/>
    <x v="0"/>
    <x v="1"/>
    <x v="0"/>
    <s v="No"/>
    <n v="2"/>
    <s v="No"/>
  </r>
  <r>
    <n v="640"/>
    <n v="5"/>
    <n v="113.08"/>
    <n v="565.4"/>
    <x v="0"/>
    <x v="0"/>
    <x v="1"/>
    <x v="0"/>
    <s v="No"/>
    <n v="1"/>
    <s v="Yes"/>
  </r>
  <r>
    <n v="641"/>
    <n v="29"/>
    <n v="31.95"/>
    <n v="926.55"/>
    <x v="0"/>
    <x v="2"/>
    <x v="2"/>
    <x v="1"/>
    <s v="Yes"/>
    <n v="4"/>
    <s v="No"/>
  </r>
  <r>
    <n v="642"/>
    <n v="4"/>
    <n v="23.03"/>
    <n v="92.12"/>
    <x v="0"/>
    <x v="1"/>
    <x v="1"/>
    <x v="0"/>
    <s v="No"/>
    <n v="1"/>
    <s v="Yes"/>
  </r>
  <r>
    <n v="643"/>
    <n v="10"/>
    <n v="50.06"/>
    <n v="500.6"/>
    <x v="0"/>
    <x v="2"/>
    <x v="0"/>
    <x v="1"/>
    <s v="No"/>
    <n v="1"/>
    <s v="No"/>
  </r>
  <r>
    <n v="644"/>
    <n v="56"/>
    <n v="99.73"/>
    <n v="5584.88"/>
    <x v="0"/>
    <x v="3"/>
    <x v="1"/>
    <x v="1"/>
    <s v="No"/>
    <n v="0"/>
    <s v="Yes"/>
  </r>
  <r>
    <n v="645"/>
    <n v="17"/>
    <n v="87.3"/>
    <n v="1484.1"/>
    <x v="0"/>
    <x v="2"/>
    <x v="0"/>
    <x v="0"/>
    <s v="Yes"/>
    <n v="1"/>
    <s v="Yes"/>
  </r>
  <r>
    <n v="646"/>
    <n v="17"/>
    <n v="63.62"/>
    <n v="1081.54"/>
    <x v="1"/>
    <x v="2"/>
    <x v="0"/>
    <x v="0"/>
    <s v="No"/>
    <n v="2"/>
    <s v="No"/>
  </r>
  <r>
    <n v="647"/>
    <n v="69"/>
    <n v="45.63"/>
    <n v="3148.47"/>
    <x v="0"/>
    <x v="0"/>
    <x v="0"/>
    <x v="0"/>
    <s v="Yes"/>
    <n v="1"/>
    <s v="Yes"/>
  </r>
  <r>
    <n v="648"/>
    <n v="34"/>
    <n v="25.93"/>
    <n v="881.62"/>
    <x v="1"/>
    <x v="1"/>
    <x v="0"/>
    <x v="0"/>
    <s v="No"/>
    <n v="3"/>
    <s v="No"/>
  </r>
  <r>
    <n v="649"/>
    <n v="6"/>
    <n v="53.75"/>
    <n v="322.5"/>
    <x v="0"/>
    <x v="1"/>
    <x v="1"/>
    <x v="0"/>
    <s v="No"/>
    <n v="2"/>
    <s v="No"/>
  </r>
  <r>
    <n v="650"/>
    <n v="53"/>
    <n v="66"/>
    <n v="3498"/>
    <x v="0"/>
    <x v="2"/>
    <x v="1"/>
    <x v="0"/>
    <s v="No"/>
    <n v="1"/>
    <s v="No"/>
  </r>
  <r>
    <n v="651"/>
    <n v="66"/>
    <n v="88.7"/>
    <n v="5854.2"/>
    <x v="0"/>
    <x v="0"/>
    <x v="0"/>
    <x v="0"/>
    <s v="No"/>
    <n v="0"/>
    <s v="No"/>
  </r>
  <r>
    <n v="652"/>
    <n v="43"/>
    <n v="84.6"/>
    <n v="3637.8"/>
    <x v="1"/>
    <x v="1"/>
    <x v="1"/>
    <x v="0"/>
    <s v="No"/>
    <n v="2"/>
    <s v="No"/>
  </r>
  <r>
    <n v="653"/>
    <n v="23"/>
    <n v="114.73"/>
    <n v="2638.79"/>
    <x v="0"/>
    <x v="0"/>
    <x v="1"/>
    <x v="0"/>
    <s v="No"/>
    <n v="0"/>
    <s v="Yes"/>
  </r>
  <r>
    <n v="654"/>
    <n v="55"/>
    <n v="30.04"/>
    <n v="1652.2"/>
    <x v="0"/>
    <x v="2"/>
    <x v="1"/>
    <x v="0"/>
    <s v="No"/>
    <n v="0"/>
    <s v="No"/>
  </r>
  <r>
    <n v="655"/>
    <n v="16"/>
    <n v="53.63"/>
    <n v="858.08"/>
    <x v="0"/>
    <x v="1"/>
    <x v="1"/>
    <x v="0"/>
    <s v="No"/>
    <n v="1"/>
    <s v="No"/>
  </r>
  <r>
    <n v="656"/>
    <n v="8"/>
    <n v="68.16"/>
    <n v="545.28"/>
    <x v="0"/>
    <x v="3"/>
    <x v="1"/>
    <x v="1"/>
    <s v="No"/>
    <n v="0"/>
    <s v="No"/>
  </r>
  <r>
    <n v="657"/>
    <n v="4"/>
    <n v="87.07"/>
    <n v="348.28"/>
    <x v="2"/>
    <x v="2"/>
    <x v="1"/>
    <x v="1"/>
    <s v="No"/>
    <n v="2"/>
    <s v="Yes"/>
  </r>
  <r>
    <n v="658"/>
    <n v="4"/>
    <n v="69.55"/>
    <n v="278.2"/>
    <x v="1"/>
    <x v="2"/>
    <x v="1"/>
    <x v="1"/>
    <s v="No"/>
    <n v="0"/>
    <s v="No"/>
  </r>
  <r>
    <n v="659"/>
    <n v="56"/>
    <n v="111.28"/>
    <n v="6231.68"/>
    <x v="0"/>
    <x v="3"/>
    <x v="1"/>
    <x v="1"/>
    <s v="No"/>
    <n v="3"/>
    <s v="Yes"/>
  </r>
  <r>
    <n v="660"/>
    <n v="25"/>
    <n v="80.87"/>
    <n v="2021.75"/>
    <x v="0"/>
    <x v="2"/>
    <x v="0"/>
    <x v="1"/>
    <s v="No"/>
    <n v="3"/>
    <s v="Yes"/>
  </r>
  <r>
    <n v="661"/>
    <n v="67"/>
    <n v="23.97"/>
    <n v="1605.99"/>
    <x v="0"/>
    <x v="3"/>
    <x v="1"/>
    <x v="0"/>
    <s v="No"/>
    <n v="2"/>
    <s v="No"/>
  </r>
  <r>
    <n v="662"/>
    <n v="67"/>
    <n v="31.37"/>
    <n v="2101.79"/>
    <x v="1"/>
    <x v="3"/>
    <x v="1"/>
    <x v="0"/>
    <s v="Yes"/>
    <n v="4"/>
    <s v="No"/>
  </r>
  <r>
    <n v="663"/>
    <n v="27"/>
    <n v="95.35"/>
    <n v="2574.4499999999998"/>
    <x v="0"/>
    <x v="2"/>
    <x v="0"/>
    <x v="1"/>
    <s v="No"/>
    <n v="1"/>
    <s v="No"/>
  </r>
  <r>
    <n v="664"/>
    <n v="32"/>
    <n v="91.58"/>
    <n v="2930.56"/>
    <x v="1"/>
    <x v="3"/>
    <x v="1"/>
    <x v="0"/>
    <s v="No"/>
    <n v="1"/>
    <s v="No"/>
  </r>
  <r>
    <n v="665"/>
    <n v="50"/>
    <n v="35.35"/>
    <n v="1767.5"/>
    <x v="1"/>
    <x v="3"/>
    <x v="1"/>
    <x v="1"/>
    <s v="Yes"/>
    <n v="2"/>
    <s v="No"/>
  </r>
  <r>
    <n v="666"/>
    <n v="61"/>
    <n v="25.89"/>
    <n v="1579.29"/>
    <x v="0"/>
    <x v="2"/>
    <x v="1"/>
    <x v="0"/>
    <s v="No"/>
    <n v="7"/>
    <s v="Yes"/>
  </r>
  <r>
    <n v="667"/>
    <n v="51"/>
    <n v="77.87"/>
    <n v="3971.37"/>
    <x v="1"/>
    <x v="2"/>
    <x v="0"/>
    <x v="0"/>
    <s v="Yes"/>
    <n v="2"/>
    <s v="Yes"/>
  </r>
  <r>
    <n v="668"/>
    <n v="19"/>
    <n v="83.57"/>
    <n v="1587.83"/>
    <x v="0"/>
    <x v="3"/>
    <x v="1"/>
    <x v="0"/>
    <s v="No"/>
    <n v="3"/>
    <s v="Yes"/>
  </r>
  <r>
    <n v="669"/>
    <n v="21"/>
    <n v="33.53"/>
    <n v="704.13"/>
    <x v="0"/>
    <x v="0"/>
    <x v="0"/>
    <x v="1"/>
    <s v="Yes"/>
    <n v="2"/>
    <s v="No"/>
  </r>
  <r>
    <n v="670"/>
    <n v="5"/>
    <n v="67.36"/>
    <n v="336.8"/>
    <x v="0"/>
    <x v="2"/>
    <x v="2"/>
    <x v="0"/>
    <s v="Yes"/>
    <n v="0"/>
    <s v="Yes"/>
  </r>
  <r>
    <n v="671"/>
    <n v="42"/>
    <n v="50.58"/>
    <n v="2124.36"/>
    <x v="0"/>
    <x v="2"/>
    <x v="1"/>
    <x v="1"/>
    <s v="Yes"/>
    <n v="3"/>
    <s v="No"/>
  </r>
  <r>
    <n v="672"/>
    <n v="61"/>
    <n v="113.13"/>
    <n v="6900.93"/>
    <x v="1"/>
    <x v="0"/>
    <x v="1"/>
    <x v="1"/>
    <s v="No"/>
    <n v="3"/>
    <s v="No"/>
  </r>
  <r>
    <n v="673"/>
    <n v="22"/>
    <n v="41.92"/>
    <n v="922.24"/>
    <x v="1"/>
    <x v="2"/>
    <x v="0"/>
    <x v="1"/>
    <s v="No"/>
    <n v="4"/>
    <s v="No"/>
  </r>
  <r>
    <n v="674"/>
    <n v="21"/>
    <n v="93.33"/>
    <n v="1959.93"/>
    <x v="2"/>
    <x v="0"/>
    <x v="0"/>
    <x v="1"/>
    <s v="No"/>
    <n v="2"/>
    <s v="No"/>
  </r>
  <r>
    <n v="675"/>
    <n v="70"/>
    <n v="71.81"/>
    <n v="5026.7"/>
    <x v="0"/>
    <x v="1"/>
    <x v="2"/>
    <x v="0"/>
    <s v="Yes"/>
    <n v="1"/>
    <s v="No"/>
  </r>
  <r>
    <n v="676"/>
    <n v="1"/>
    <n v="21.15"/>
    <n v="21.15"/>
    <x v="0"/>
    <x v="2"/>
    <x v="2"/>
    <x v="0"/>
    <s v="Yes"/>
    <n v="1"/>
    <s v="Yes"/>
  </r>
  <r>
    <n v="677"/>
    <n v="5"/>
    <n v="71.7"/>
    <n v="358.5"/>
    <x v="0"/>
    <x v="2"/>
    <x v="1"/>
    <x v="0"/>
    <s v="No"/>
    <n v="0"/>
    <s v="Yes"/>
  </r>
  <r>
    <n v="678"/>
    <n v="12"/>
    <n v="29.95"/>
    <n v="359.4"/>
    <x v="1"/>
    <x v="1"/>
    <x v="1"/>
    <x v="0"/>
    <s v="No"/>
    <n v="5"/>
    <s v="No"/>
  </r>
  <r>
    <n v="679"/>
    <n v="46"/>
    <n v="85.91"/>
    <n v="3951.86"/>
    <x v="0"/>
    <x v="2"/>
    <x v="2"/>
    <x v="1"/>
    <s v="Yes"/>
    <n v="0"/>
    <s v="No"/>
  </r>
  <r>
    <n v="680"/>
    <n v="34"/>
    <n v="76.55"/>
    <n v="2602.6999999999998"/>
    <x v="0"/>
    <x v="3"/>
    <x v="0"/>
    <x v="1"/>
    <s v="No"/>
    <n v="0"/>
    <s v="No"/>
  </r>
  <r>
    <n v="681"/>
    <n v="49"/>
    <n v="21.04"/>
    <n v="1030.96"/>
    <x v="0"/>
    <x v="3"/>
    <x v="1"/>
    <x v="0"/>
    <s v="Yes"/>
    <n v="2"/>
    <s v="No"/>
  </r>
  <r>
    <n v="682"/>
    <n v="45"/>
    <n v="40.47"/>
    <n v="1821.15"/>
    <x v="0"/>
    <x v="1"/>
    <x v="1"/>
    <x v="1"/>
    <s v="No"/>
    <n v="2"/>
    <s v="No"/>
  </r>
  <r>
    <n v="683"/>
    <n v="27"/>
    <n v="97.62"/>
    <n v="2635.74"/>
    <x v="0"/>
    <x v="3"/>
    <x v="0"/>
    <x v="0"/>
    <s v="Yes"/>
    <n v="2"/>
    <s v="Yes"/>
  </r>
  <r>
    <n v="684"/>
    <n v="26"/>
    <n v="47.58"/>
    <n v="1237.08"/>
    <x v="0"/>
    <x v="1"/>
    <x v="1"/>
    <x v="0"/>
    <s v="Yes"/>
    <n v="3"/>
    <s v="Yes"/>
  </r>
  <r>
    <n v="685"/>
    <n v="47"/>
    <n v="69.930000000000007"/>
    <n v="3286.71"/>
    <x v="0"/>
    <x v="3"/>
    <x v="2"/>
    <x v="0"/>
    <s v="Yes"/>
    <n v="1"/>
    <s v="No"/>
  </r>
  <r>
    <n v="686"/>
    <n v="56"/>
    <n v="51.2"/>
    <n v="2867.2"/>
    <x v="0"/>
    <x v="2"/>
    <x v="0"/>
    <x v="1"/>
    <s v="Yes"/>
    <n v="1"/>
    <s v="No"/>
  </r>
  <r>
    <n v="687"/>
    <n v="63"/>
    <n v="112.15"/>
    <n v="7065.45"/>
    <x v="0"/>
    <x v="3"/>
    <x v="2"/>
    <x v="0"/>
    <s v="No"/>
    <n v="1"/>
    <s v="Yes"/>
  </r>
  <r>
    <n v="688"/>
    <n v="48"/>
    <n v="73.66"/>
    <n v="3535.68"/>
    <x v="1"/>
    <x v="2"/>
    <x v="1"/>
    <x v="0"/>
    <s v="No"/>
    <n v="2"/>
    <s v="No"/>
  </r>
  <r>
    <n v="689"/>
    <n v="61"/>
    <n v="89.62"/>
    <n v="5466.82"/>
    <x v="0"/>
    <x v="3"/>
    <x v="0"/>
    <x v="1"/>
    <s v="No"/>
    <n v="1"/>
    <s v="No"/>
  </r>
  <r>
    <n v="690"/>
    <n v="26"/>
    <n v="28.35"/>
    <n v="737.1"/>
    <x v="0"/>
    <x v="1"/>
    <x v="0"/>
    <x v="1"/>
    <s v="No"/>
    <n v="0"/>
    <s v="No"/>
  </r>
  <r>
    <n v="691"/>
    <n v="36"/>
    <n v="24.03"/>
    <n v="865.08"/>
    <x v="1"/>
    <x v="3"/>
    <x v="1"/>
    <x v="1"/>
    <s v="No"/>
    <n v="2"/>
    <s v="No"/>
  </r>
  <r>
    <n v="692"/>
    <n v="1"/>
    <n v="45.92"/>
    <n v="45.92"/>
    <x v="0"/>
    <x v="2"/>
    <x v="1"/>
    <x v="1"/>
    <s v="No"/>
    <n v="1"/>
    <s v="No"/>
  </r>
  <r>
    <n v="693"/>
    <n v="8"/>
    <n v="50.91"/>
    <n v="407.28"/>
    <x v="2"/>
    <x v="1"/>
    <x v="1"/>
    <x v="0"/>
    <s v="No"/>
    <n v="2"/>
    <s v="No"/>
  </r>
  <r>
    <n v="694"/>
    <n v="52"/>
    <n v="88.77"/>
    <n v="4616.04"/>
    <x v="0"/>
    <x v="3"/>
    <x v="0"/>
    <x v="1"/>
    <s v="No"/>
    <n v="0"/>
    <s v="No"/>
  </r>
  <r>
    <n v="695"/>
    <n v="47"/>
    <n v="76.91"/>
    <n v="3614.77"/>
    <x v="0"/>
    <x v="0"/>
    <x v="1"/>
    <x v="0"/>
    <s v="No"/>
    <n v="1"/>
    <s v="No"/>
  </r>
  <r>
    <n v="696"/>
    <n v="56"/>
    <n v="57.46"/>
    <n v="3217.76"/>
    <x v="0"/>
    <x v="0"/>
    <x v="1"/>
    <x v="1"/>
    <s v="Yes"/>
    <n v="3"/>
    <s v="No"/>
  </r>
  <r>
    <n v="697"/>
    <n v="14"/>
    <n v="85.41"/>
    <n v="1195.74"/>
    <x v="1"/>
    <x v="1"/>
    <x v="0"/>
    <x v="0"/>
    <s v="No"/>
    <n v="4"/>
    <s v="Yes"/>
  </r>
  <r>
    <n v="698"/>
    <n v="28"/>
    <n v="36.36"/>
    <n v="1018.08"/>
    <x v="0"/>
    <x v="0"/>
    <x v="0"/>
    <x v="0"/>
    <s v="Yes"/>
    <n v="1"/>
    <s v="No"/>
  </r>
  <r>
    <n v="699"/>
    <n v="2"/>
    <n v="26.35"/>
    <n v="52.7"/>
    <x v="0"/>
    <x v="0"/>
    <x v="0"/>
    <x v="0"/>
    <s v="Yes"/>
    <n v="1"/>
    <s v="No"/>
  </r>
  <r>
    <n v="700"/>
    <n v="26"/>
    <n v="105.45"/>
    <n v="2741.7"/>
    <x v="0"/>
    <x v="3"/>
    <x v="0"/>
    <x v="0"/>
    <s v="Yes"/>
    <n v="4"/>
    <s v="Yes"/>
  </r>
  <r>
    <n v="701"/>
    <n v="14"/>
    <n v="76.39"/>
    <n v="1069.46"/>
    <x v="0"/>
    <x v="3"/>
    <x v="0"/>
    <x v="1"/>
    <s v="No"/>
    <n v="0"/>
    <s v="No"/>
  </r>
  <r>
    <n v="702"/>
    <n v="59"/>
    <n v="84.91"/>
    <n v="5009.6899999999996"/>
    <x v="0"/>
    <x v="2"/>
    <x v="2"/>
    <x v="1"/>
    <s v="No"/>
    <n v="2"/>
    <s v="No"/>
  </r>
  <r>
    <n v="703"/>
    <n v="56"/>
    <n v="50.72"/>
    <n v="2840.32"/>
    <x v="0"/>
    <x v="3"/>
    <x v="0"/>
    <x v="0"/>
    <s v="Yes"/>
    <n v="3"/>
    <s v="No"/>
  </r>
  <r>
    <n v="704"/>
    <n v="7"/>
    <n v="57.2"/>
    <n v="400.4"/>
    <x v="1"/>
    <x v="1"/>
    <x v="1"/>
    <x v="1"/>
    <s v="No"/>
    <n v="0"/>
    <s v="No"/>
  </r>
  <r>
    <n v="705"/>
    <n v="3"/>
    <n v="28.24"/>
    <n v="84.72"/>
    <x v="0"/>
    <x v="2"/>
    <x v="1"/>
    <x v="0"/>
    <s v="No"/>
    <n v="1"/>
    <s v="Yes"/>
  </r>
  <r>
    <n v="706"/>
    <n v="23"/>
    <n v="105.7"/>
    <n v="2431.1"/>
    <x v="1"/>
    <x v="2"/>
    <x v="0"/>
    <x v="0"/>
    <s v="Yes"/>
    <n v="2"/>
    <s v="No"/>
  </r>
  <r>
    <n v="707"/>
    <n v="18"/>
    <n v="79.239999999999995"/>
    <n v="1426.32"/>
    <x v="0"/>
    <x v="3"/>
    <x v="1"/>
    <x v="1"/>
    <s v="Yes"/>
    <n v="2"/>
    <s v="No"/>
  </r>
  <r>
    <n v="708"/>
    <n v="38"/>
    <n v="28.36"/>
    <n v="1077.68"/>
    <x v="0"/>
    <x v="2"/>
    <x v="1"/>
    <x v="0"/>
    <s v="No"/>
    <n v="2"/>
    <s v="No"/>
  </r>
  <r>
    <n v="709"/>
    <n v="15"/>
    <n v="100.45"/>
    <n v="1506.75"/>
    <x v="2"/>
    <x v="2"/>
    <x v="0"/>
    <x v="1"/>
    <s v="No"/>
    <n v="3"/>
    <s v="No"/>
  </r>
  <r>
    <n v="710"/>
    <n v="64"/>
    <n v="64.41"/>
    <n v="4122.24"/>
    <x v="1"/>
    <x v="3"/>
    <x v="0"/>
    <x v="1"/>
    <s v="Yes"/>
    <n v="1"/>
    <s v="No"/>
  </r>
  <r>
    <n v="711"/>
    <n v="28"/>
    <n v="96.51"/>
    <n v="2702.28"/>
    <x v="0"/>
    <x v="1"/>
    <x v="1"/>
    <x v="1"/>
    <s v="No"/>
    <n v="1"/>
    <s v="No"/>
  </r>
  <r>
    <n v="712"/>
    <n v="39"/>
    <n v="21.26"/>
    <n v="829.14"/>
    <x v="0"/>
    <x v="3"/>
    <x v="1"/>
    <x v="0"/>
    <s v="No"/>
    <n v="0"/>
    <s v="No"/>
  </r>
  <r>
    <n v="713"/>
    <n v="57"/>
    <n v="22.87"/>
    <n v="1303.5899999999999"/>
    <x v="2"/>
    <x v="0"/>
    <x v="1"/>
    <x v="1"/>
    <s v="No"/>
    <n v="1"/>
    <s v="No"/>
  </r>
  <r>
    <n v="714"/>
    <n v="17"/>
    <n v="37.08"/>
    <n v="630.36"/>
    <x v="2"/>
    <x v="2"/>
    <x v="1"/>
    <x v="1"/>
    <s v="No"/>
    <n v="1"/>
    <s v="No"/>
  </r>
  <r>
    <n v="715"/>
    <n v="44"/>
    <n v="41.09"/>
    <n v="1807.96"/>
    <x v="1"/>
    <x v="3"/>
    <x v="1"/>
    <x v="0"/>
    <s v="No"/>
    <n v="3"/>
    <s v="No"/>
  </r>
  <r>
    <n v="716"/>
    <n v="25"/>
    <n v="96.4"/>
    <n v="2410"/>
    <x v="1"/>
    <x v="1"/>
    <x v="0"/>
    <x v="1"/>
    <s v="No"/>
    <n v="1"/>
    <s v="No"/>
  </r>
  <r>
    <n v="717"/>
    <n v="17"/>
    <n v="90.67"/>
    <n v="1541.39"/>
    <x v="0"/>
    <x v="1"/>
    <x v="1"/>
    <x v="1"/>
    <s v="No"/>
    <n v="2"/>
    <s v="Yes"/>
  </r>
  <r>
    <n v="718"/>
    <n v="13"/>
    <n v="81.61"/>
    <n v="1060.93"/>
    <x v="2"/>
    <x v="2"/>
    <x v="0"/>
    <x v="0"/>
    <s v="No"/>
    <n v="1"/>
    <s v="No"/>
  </r>
  <r>
    <n v="719"/>
    <n v="25"/>
    <n v="108.49"/>
    <n v="2712.25"/>
    <x v="0"/>
    <x v="0"/>
    <x v="1"/>
    <x v="0"/>
    <s v="No"/>
    <n v="2"/>
    <s v="Yes"/>
  </r>
  <r>
    <n v="720"/>
    <n v="68"/>
    <n v="44.71"/>
    <n v="3040.28"/>
    <x v="0"/>
    <x v="3"/>
    <x v="0"/>
    <x v="0"/>
    <s v="No"/>
    <n v="1"/>
    <s v="No"/>
  </r>
  <r>
    <n v="721"/>
    <n v="10"/>
    <n v="110.44"/>
    <n v="1104.4000000000001"/>
    <x v="2"/>
    <x v="0"/>
    <x v="1"/>
    <x v="1"/>
    <s v="Yes"/>
    <n v="5"/>
    <s v="No"/>
  </r>
  <r>
    <n v="722"/>
    <n v="67"/>
    <n v="110.95"/>
    <n v="7433.65"/>
    <x v="0"/>
    <x v="3"/>
    <x v="0"/>
    <x v="0"/>
    <s v="No"/>
    <n v="2"/>
    <s v="Yes"/>
  </r>
  <r>
    <n v="723"/>
    <n v="18"/>
    <n v="63.43"/>
    <n v="1141.74"/>
    <x v="0"/>
    <x v="1"/>
    <x v="1"/>
    <x v="0"/>
    <s v="No"/>
    <n v="0"/>
    <s v="No"/>
  </r>
  <r>
    <n v="724"/>
    <n v="34"/>
    <n v="29.44"/>
    <n v="1000.96"/>
    <x v="0"/>
    <x v="1"/>
    <x v="2"/>
    <x v="0"/>
    <s v="Yes"/>
    <n v="2"/>
    <s v="Yes"/>
  </r>
  <r>
    <n v="725"/>
    <n v="8"/>
    <n v="92.66"/>
    <n v="741.28"/>
    <x v="1"/>
    <x v="2"/>
    <x v="0"/>
    <x v="0"/>
    <s v="Yes"/>
    <n v="1"/>
    <s v="Yes"/>
  </r>
  <r>
    <n v="726"/>
    <n v="40"/>
    <n v="53.69"/>
    <n v="2147.6"/>
    <x v="0"/>
    <x v="0"/>
    <x v="0"/>
    <x v="1"/>
    <s v="No"/>
    <n v="3"/>
    <s v="No"/>
  </r>
  <r>
    <n v="727"/>
    <n v="42"/>
    <n v="99.49"/>
    <n v="4178.58"/>
    <x v="0"/>
    <x v="1"/>
    <x v="0"/>
    <x v="1"/>
    <s v="No"/>
    <n v="0"/>
    <s v="No"/>
  </r>
  <r>
    <n v="728"/>
    <n v="41"/>
    <n v="36.369999999999997"/>
    <n v="1491.17"/>
    <x v="0"/>
    <x v="2"/>
    <x v="2"/>
    <x v="1"/>
    <s v="No"/>
    <n v="0"/>
    <s v="No"/>
  </r>
  <r>
    <n v="729"/>
    <n v="6"/>
    <n v="73.95"/>
    <n v="443.7"/>
    <x v="0"/>
    <x v="1"/>
    <x v="0"/>
    <x v="0"/>
    <s v="No"/>
    <n v="1"/>
    <s v="No"/>
  </r>
  <r>
    <n v="730"/>
    <n v="52"/>
    <n v="70.81"/>
    <n v="3682.12"/>
    <x v="1"/>
    <x v="3"/>
    <x v="0"/>
    <x v="0"/>
    <s v="Yes"/>
    <n v="1"/>
    <s v="Yes"/>
  </r>
  <r>
    <n v="731"/>
    <n v="26"/>
    <n v="30.03"/>
    <n v="780.78"/>
    <x v="0"/>
    <x v="0"/>
    <x v="1"/>
    <x v="0"/>
    <s v="No"/>
    <n v="1"/>
    <s v="No"/>
  </r>
  <r>
    <n v="732"/>
    <n v="64"/>
    <n v="56.33"/>
    <n v="3605.12"/>
    <x v="0"/>
    <x v="0"/>
    <x v="0"/>
    <x v="0"/>
    <s v="No"/>
    <n v="2"/>
    <s v="No"/>
  </r>
  <r>
    <n v="733"/>
    <n v="59"/>
    <n v="28.48"/>
    <n v="1680.32"/>
    <x v="0"/>
    <x v="3"/>
    <x v="0"/>
    <x v="0"/>
    <s v="No"/>
    <n v="2"/>
    <s v="Yes"/>
  </r>
  <r>
    <n v="734"/>
    <n v="56"/>
    <n v="66.47"/>
    <n v="3722.32"/>
    <x v="0"/>
    <x v="3"/>
    <x v="1"/>
    <x v="0"/>
    <s v="No"/>
    <n v="2"/>
    <s v="No"/>
  </r>
  <r>
    <n v="735"/>
    <n v="59"/>
    <n v="104.29"/>
    <n v="6153.11"/>
    <x v="0"/>
    <x v="0"/>
    <x v="0"/>
    <x v="0"/>
    <s v="No"/>
    <n v="0"/>
    <s v="Yes"/>
  </r>
  <r>
    <n v="736"/>
    <n v="70"/>
    <n v="47.02"/>
    <n v="3291.4"/>
    <x v="0"/>
    <x v="2"/>
    <x v="0"/>
    <x v="1"/>
    <s v="No"/>
    <n v="1"/>
    <s v="No"/>
  </r>
  <r>
    <n v="737"/>
    <n v="33"/>
    <n v="96.49"/>
    <n v="3184.17"/>
    <x v="0"/>
    <x v="2"/>
    <x v="1"/>
    <x v="1"/>
    <s v="Yes"/>
    <n v="1"/>
    <s v="Yes"/>
  </r>
  <r>
    <n v="738"/>
    <n v="53"/>
    <n v="38.340000000000003"/>
    <n v="2032.02"/>
    <x v="0"/>
    <x v="1"/>
    <x v="1"/>
    <x v="0"/>
    <s v="Yes"/>
    <n v="1"/>
    <s v="No"/>
  </r>
  <r>
    <n v="739"/>
    <n v="22"/>
    <n v="87.37"/>
    <n v="1922.14"/>
    <x v="2"/>
    <x v="2"/>
    <x v="0"/>
    <x v="0"/>
    <s v="No"/>
    <n v="3"/>
    <s v="Yes"/>
  </r>
  <r>
    <n v="740"/>
    <n v="21"/>
    <n v="111.55"/>
    <n v="2342.5500000000002"/>
    <x v="1"/>
    <x v="0"/>
    <x v="1"/>
    <x v="0"/>
    <s v="No"/>
    <n v="1"/>
    <s v="No"/>
  </r>
  <r>
    <n v="741"/>
    <n v="70"/>
    <n v="52.39"/>
    <n v="3667.3"/>
    <x v="0"/>
    <x v="2"/>
    <x v="0"/>
    <x v="1"/>
    <s v="No"/>
    <n v="0"/>
    <s v="No"/>
  </r>
  <r>
    <n v="742"/>
    <n v="70"/>
    <n v="110.04"/>
    <n v="7702.8"/>
    <x v="0"/>
    <x v="3"/>
    <x v="1"/>
    <x v="0"/>
    <s v="No"/>
    <n v="2"/>
    <s v="Yes"/>
  </r>
  <r>
    <n v="743"/>
    <n v="4"/>
    <n v="70.540000000000006"/>
    <n v="282.16000000000003"/>
    <x v="0"/>
    <x v="0"/>
    <x v="0"/>
    <x v="1"/>
    <s v="No"/>
    <n v="4"/>
    <s v="Yes"/>
  </r>
  <r>
    <n v="744"/>
    <n v="62"/>
    <n v="51.68"/>
    <n v="3204.16"/>
    <x v="2"/>
    <x v="1"/>
    <x v="1"/>
    <x v="1"/>
    <s v="No"/>
    <n v="2"/>
    <s v="No"/>
  </r>
  <r>
    <n v="745"/>
    <n v="62"/>
    <n v="109.65"/>
    <n v="6798.3"/>
    <x v="0"/>
    <x v="0"/>
    <x v="1"/>
    <x v="1"/>
    <s v="Yes"/>
    <n v="2"/>
    <s v="No"/>
  </r>
  <r>
    <n v="746"/>
    <n v="24"/>
    <n v="23.2"/>
    <n v="556.79999999999995"/>
    <x v="0"/>
    <x v="0"/>
    <x v="0"/>
    <x v="1"/>
    <s v="No"/>
    <n v="2"/>
    <s v="No"/>
  </r>
  <r>
    <n v="747"/>
    <n v="55"/>
    <n v="22.8"/>
    <n v="1254"/>
    <x v="2"/>
    <x v="2"/>
    <x v="0"/>
    <x v="0"/>
    <s v="Yes"/>
    <n v="2"/>
    <s v="No"/>
  </r>
  <r>
    <n v="748"/>
    <n v="9"/>
    <n v="79.98"/>
    <n v="719.82"/>
    <x v="0"/>
    <x v="2"/>
    <x v="0"/>
    <x v="0"/>
    <s v="No"/>
    <n v="1"/>
    <s v="No"/>
  </r>
  <r>
    <n v="749"/>
    <n v="3"/>
    <n v="99.68"/>
    <n v="299.04000000000002"/>
    <x v="0"/>
    <x v="2"/>
    <x v="1"/>
    <x v="1"/>
    <s v="No"/>
    <n v="1"/>
    <s v="Yes"/>
  </r>
  <r>
    <n v="750"/>
    <n v="31"/>
    <n v="95.15"/>
    <n v="2949.65"/>
    <x v="0"/>
    <x v="1"/>
    <x v="0"/>
    <x v="0"/>
    <s v="Yes"/>
    <n v="1"/>
    <s v="Yes"/>
  </r>
  <r>
    <n v="751"/>
    <n v="40"/>
    <n v="27.95"/>
    <n v="1118"/>
    <x v="0"/>
    <x v="1"/>
    <x v="1"/>
    <x v="0"/>
    <s v="No"/>
    <n v="1"/>
    <s v="Yes"/>
  </r>
  <r>
    <n v="752"/>
    <n v="36"/>
    <n v="115.03"/>
    <n v="4141.08"/>
    <x v="0"/>
    <x v="1"/>
    <x v="1"/>
    <x v="0"/>
    <s v="No"/>
    <n v="2"/>
    <s v="No"/>
  </r>
  <r>
    <n v="753"/>
    <n v="24"/>
    <n v="90.31"/>
    <n v="2167.44"/>
    <x v="2"/>
    <x v="1"/>
    <x v="0"/>
    <x v="1"/>
    <s v="No"/>
    <n v="0"/>
    <s v="No"/>
  </r>
  <r>
    <n v="754"/>
    <n v="6"/>
    <n v="114.91"/>
    <n v="689.46"/>
    <x v="0"/>
    <x v="3"/>
    <x v="2"/>
    <x v="1"/>
    <s v="Yes"/>
    <n v="1"/>
    <s v="No"/>
  </r>
  <r>
    <n v="755"/>
    <n v="66"/>
    <n v="52.91"/>
    <n v="3492.06"/>
    <x v="1"/>
    <x v="0"/>
    <x v="0"/>
    <x v="0"/>
    <s v="Yes"/>
    <n v="1"/>
    <s v="No"/>
  </r>
  <r>
    <n v="756"/>
    <n v="4"/>
    <n v="89.39"/>
    <n v="357.56"/>
    <x v="2"/>
    <x v="2"/>
    <x v="1"/>
    <x v="0"/>
    <s v="No"/>
    <n v="2"/>
    <s v="Yes"/>
  </r>
  <r>
    <n v="757"/>
    <n v="6"/>
    <n v="105.99"/>
    <n v="635.94000000000005"/>
    <x v="1"/>
    <x v="0"/>
    <x v="1"/>
    <x v="0"/>
    <s v="No"/>
    <n v="2"/>
    <s v="No"/>
  </r>
  <r>
    <n v="758"/>
    <n v="51"/>
    <n v="58.05"/>
    <n v="2960.55"/>
    <x v="1"/>
    <x v="0"/>
    <x v="0"/>
    <x v="0"/>
    <s v="No"/>
    <n v="1"/>
    <s v="No"/>
  </r>
  <r>
    <n v="759"/>
    <n v="62"/>
    <n v="116.49"/>
    <n v="7222.38"/>
    <x v="2"/>
    <x v="0"/>
    <x v="2"/>
    <x v="0"/>
    <s v="No"/>
    <n v="3"/>
    <s v="No"/>
  </r>
  <r>
    <n v="760"/>
    <n v="57"/>
    <n v="46.5"/>
    <n v="2650.5"/>
    <x v="0"/>
    <x v="2"/>
    <x v="1"/>
    <x v="0"/>
    <s v="Yes"/>
    <n v="2"/>
    <s v="Yes"/>
  </r>
  <r>
    <n v="761"/>
    <n v="66"/>
    <n v="51.56"/>
    <n v="3402.96"/>
    <x v="0"/>
    <x v="0"/>
    <x v="1"/>
    <x v="1"/>
    <s v="No"/>
    <n v="2"/>
    <s v="No"/>
  </r>
  <r>
    <n v="762"/>
    <n v="8"/>
    <n v="112.03"/>
    <n v="896.24"/>
    <x v="2"/>
    <x v="3"/>
    <x v="1"/>
    <x v="1"/>
    <s v="No"/>
    <n v="4"/>
    <s v="Yes"/>
  </r>
  <r>
    <n v="763"/>
    <n v="26"/>
    <n v="116.97"/>
    <n v="3041.22"/>
    <x v="0"/>
    <x v="2"/>
    <x v="0"/>
    <x v="0"/>
    <s v="Yes"/>
    <n v="0"/>
    <s v="Yes"/>
  </r>
  <r>
    <n v="764"/>
    <n v="51"/>
    <n v="48.52"/>
    <n v="2474.52"/>
    <x v="0"/>
    <x v="3"/>
    <x v="1"/>
    <x v="0"/>
    <s v="No"/>
    <n v="3"/>
    <s v="Yes"/>
  </r>
  <r>
    <n v="765"/>
    <n v="45"/>
    <n v="33.64"/>
    <n v="1513.8"/>
    <x v="0"/>
    <x v="2"/>
    <x v="1"/>
    <x v="1"/>
    <s v="Yes"/>
    <n v="1"/>
    <s v="No"/>
  </r>
  <r>
    <n v="766"/>
    <n v="44"/>
    <n v="95.91"/>
    <n v="4220.04"/>
    <x v="1"/>
    <x v="0"/>
    <x v="0"/>
    <x v="1"/>
    <s v="No"/>
    <n v="0"/>
    <s v="No"/>
  </r>
  <r>
    <n v="767"/>
    <n v="5"/>
    <n v="112.97"/>
    <n v="564.85"/>
    <x v="2"/>
    <x v="0"/>
    <x v="1"/>
    <x v="1"/>
    <s v="No"/>
    <n v="1"/>
    <s v="Yes"/>
  </r>
  <r>
    <n v="768"/>
    <n v="70"/>
    <n v="80.069999999999993"/>
    <n v="5604.9"/>
    <x v="0"/>
    <x v="0"/>
    <x v="2"/>
    <x v="1"/>
    <s v="No"/>
    <n v="0"/>
    <s v="No"/>
  </r>
  <r>
    <n v="769"/>
    <n v="26"/>
    <n v="83.45"/>
    <n v="2169.6999999999998"/>
    <x v="0"/>
    <x v="3"/>
    <x v="0"/>
    <x v="0"/>
    <s v="No"/>
    <n v="1"/>
    <s v="Yes"/>
  </r>
  <r>
    <n v="770"/>
    <n v="68"/>
    <n v="96.29"/>
    <n v="6547.72"/>
    <x v="0"/>
    <x v="0"/>
    <x v="1"/>
    <x v="1"/>
    <s v="No"/>
    <n v="2"/>
    <s v="Yes"/>
  </r>
  <r>
    <n v="771"/>
    <n v="19"/>
    <n v="35.31"/>
    <n v="670.89"/>
    <x v="1"/>
    <x v="1"/>
    <x v="0"/>
    <x v="1"/>
    <s v="Yes"/>
    <n v="1"/>
    <s v="No"/>
  </r>
  <r>
    <n v="772"/>
    <n v="20"/>
    <n v="117.35"/>
    <n v="2347"/>
    <x v="0"/>
    <x v="3"/>
    <x v="0"/>
    <x v="1"/>
    <s v="No"/>
    <n v="1"/>
    <s v="No"/>
  </r>
  <r>
    <n v="773"/>
    <n v="12"/>
    <n v="56.43"/>
    <n v="677.16"/>
    <x v="0"/>
    <x v="1"/>
    <x v="1"/>
    <x v="0"/>
    <s v="No"/>
    <n v="1"/>
    <s v="No"/>
  </r>
  <r>
    <n v="774"/>
    <n v="47"/>
    <n v="82.82"/>
    <n v="3892.54"/>
    <x v="0"/>
    <x v="2"/>
    <x v="0"/>
    <x v="0"/>
    <s v="Yes"/>
    <n v="0"/>
    <s v="No"/>
  </r>
  <r>
    <n v="775"/>
    <n v="1"/>
    <n v="66.86"/>
    <n v="66.86"/>
    <x v="1"/>
    <x v="1"/>
    <x v="1"/>
    <x v="0"/>
    <s v="Yes"/>
    <n v="1"/>
    <s v="No"/>
  </r>
  <r>
    <n v="776"/>
    <n v="14"/>
    <n v="66.819999999999993"/>
    <n v="935.48"/>
    <x v="1"/>
    <x v="1"/>
    <x v="1"/>
    <x v="1"/>
    <s v="Yes"/>
    <n v="1"/>
    <s v="No"/>
  </r>
  <r>
    <n v="777"/>
    <n v="64"/>
    <n v="90.27"/>
    <n v="5777.28"/>
    <x v="0"/>
    <x v="3"/>
    <x v="0"/>
    <x v="0"/>
    <s v="Yes"/>
    <n v="3"/>
    <s v="Yes"/>
  </r>
  <r>
    <n v="778"/>
    <n v="38"/>
    <n v="119.47"/>
    <n v="4539.8599999999997"/>
    <x v="1"/>
    <x v="2"/>
    <x v="0"/>
    <x v="0"/>
    <s v="No"/>
    <n v="0"/>
    <s v="Yes"/>
  </r>
  <r>
    <n v="779"/>
    <n v="37"/>
    <n v="85.91"/>
    <n v="3178.67"/>
    <x v="0"/>
    <x v="1"/>
    <x v="0"/>
    <x v="1"/>
    <s v="Yes"/>
    <n v="3"/>
    <s v="Yes"/>
  </r>
  <r>
    <n v="780"/>
    <n v="11"/>
    <n v="99.41"/>
    <n v="1093.51"/>
    <x v="0"/>
    <x v="0"/>
    <x v="2"/>
    <x v="1"/>
    <s v="Yes"/>
    <n v="1"/>
    <s v="No"/>
  </r>
  <r>
    <n v="781"/>
    <n v="3"/>
    <n v="22.76"/>
    <n v="68.28"/>
    <x v="0"/>
    <x v="0"/>
    <x v="0"/>
    <x v="1"/>
    <s v="No"/>
    <n v="2"/>
    <s v="No"/>
  </r>
  <r>
    <n v="782"/>
    <n v="33"/>
    <n v="101.04"/>
    <n v="3334.32"/>
    <x v="0"/>
    <x v="2"/>
    <x v="0"/>
    <x v="1"/>
    <s v="No"/>
    <n v="2"/>
    <s v="No"/>
  </r>
  <r>
    <n v="783"/>
    <n v="6"/>
    <n v="50"/>
    <n v="300"/>
    <x v="0"/>
    <x v="1"/>
    <x v="0"/>
    <x v="1"/>
    <s v="Yes"/>
    <n v="3"/>
    <s v="No"/>
  </r>
  <r>
    <n v="784"/>
    <n v="50"/>
    <n v="32.67"/>
    <n v="1633.5"/>
    <x v="0"/>
    <x v="3"/>
    <x v="1"/>
    <x v="0"/>
    <s v="Yes"/>
    <n v="1"/>
    <s v="No"/>
  </r>
  <r>
    <n v="785"/>
    <n v="10"/>
    <n v="31.33"/>
    <n v="313.3"/>
    <x v="0"/>
    <x v="2"/>
    <x v="0"/>
    <x v="1"/>
    <s v="No"/>
    <n v="0"/>
    <s v="No"/>
  </r>
  <r>
    <n v="786"/>
    <n v="5"/>
    <n v="87.99"/>
    <n v="439.95"/>
    <x v="0"/>
    <x v="2"/>
    <x v="1"/>
    <x v="0"/>
    <s v="Yes"/>
    <n v="1"/>
    <s v="Yes"/>
  </r>
  <r>
    <n v="787"/>
    <n v="23"/>
    <n v="119.76"/>
    <n v="2754.48"/>
    <x v="0"/>
    <x v="2"/>
    <x v="1"/>
    <x v="0"/>
    <s v="No"/>
    <n v="2"/>
    <s v="Yes"/>
  </r>
  <r>
    <n v="788"/>
    <n v="10"/>
    <n v="86.62"/>
    <n v="866.2"/>
    <x v="0"/>
    <x v="2"/>
    <x v="1"/>
    <x v="0"/>
    <s v="No"/>
    <n v="3"/>
    <s v="Yes"/>
  </r>
  <r>
    <n v="789"/>
    <n v="44"/>
    <n v="46.23"/>
    <n v="2034.12"/>
    <x v="0"/>
    <x v="0"/>
    <x v="0"/>
    <x v="0"/>
    <s v="No"/>
    <n v="4"/>
    <s v="Yes"/>
  </r>
  <r>
    <n v="790"/>
    <n v="2"/>
    <n v="40.33"/>
    <n v="80.66"/>
    <x v="1"/>
    <x v="3"/>
    <x v="0"/>
    <x v="1"/>
    <s v="No"/>
    <n v="1"/>
    <s v="No"/>
  </r>
  <r>
    <n v="791"/>
    <n v="13"/>
    <n v="72.599999999999994"/>
    <n v="943.8"/>
    <x v="0"/>
    <x v="0"/>
    <x v="2"/>
    <x v="0"/>
    <s v="No"/>
    <n v="0"/>
    <s v="No"/>
  </r>
  <r>
    <n v="792"/>
    <n v="40"/>
    <n v="26.5"/>
    <n v="1060"/>
    <x v="1"/>
    <x v="2"/>
    <x v="2"/>
    <x v="1"/>
    <s v="No"/>
    <n v="3"/>
    <s v="Yes"/>
  </r>
  <r>
    <n v="793"/>
    <n v="2"/>
    <n v="59.93"/>
    <n v="119.86"/>
    <x v="0"/>
    <x v="3"/>
    <x v="0"/>
    <x v="1"/>
    <s v="Yes"/>
    <n v="1"/>
    <s v="No"/>
  </r>
  <r>
    <n v="794"/>
    <n v="65"/>
    <n v="86.62"/>
    <n v="5630.3"/>
    <x v="2"/>
    <x v="0"/>
    <x v="1"/>
    <x v="0"/>
    <s v="No"/>
    <n v="5"/>
    <s v="Yes"/>
  </r>
  <r>
    <n v="795"/>
    <n v="63"/>
    <n v="116.77"/>
    <n v="7356.51"/>
    <x v="0"/>
    <x v="1"/>
    <x v="1"/>
    <x v="0"/>
    <s v="Yes"/>
    <n v="3"/>
    <s v="Yes"/>
  </r>
  <r>
    <n v="796"/>
    <n v="17"/>
    <n v="62.57"/>
    <n v="1063.69"/>
    <x v="0"/>
    <x v="1"/>
    <x v="1"/>
    <x v="0"/>
    <s v="No"/>
    <n v="0"/>
    <s v="No"/>
  </r>
  <r>
    <n v="797"/>
    <n v="9"/>
    <n v="40.020000000000003"/>
    <n v="360.18"/>
    <x v="1"/>
    <x v="2"/>
    <x v="1"/>
    <x v="0"/>
    <s v="No"/>
    <n v="0"/>
    <s v="Yes"/>
  </r>
  <r>
    <n v="798"/>
    <n v="15"/>
    <n v="101.74"/>
    <n v="1526.1"/>
    <x v="0"/>
    <x v="1"/>
    <x v="0"/>
    <x v="0"/>
    <s v="No"/>
    <n v="1"/>
    <s v="Yes"/>
  </r>
  <r>
    <n v="799"/>
    <n v="24"/>
    <n v="94.42"/>
    <n v="2266.08"/>
    <x v="0"/>
    <x v="3"/>
    <x v="0"/>
    <x v="0"/>
    <s v="No"/>
    <n v="1"/>
    <s v="No"/>
  </r>
  <r>
    <n v="800"/>
    <n v="38"/>
    <n v="105.97"/>
    <n v="4026.86"/>
    <x v="2"/>
    <x v="2"/>
    <x v="1"/>
    <x v="1"/>
    <s v="Yes"/>
    <n v="0"/>
    <s v="No"/>
  </r>
  <r>
    <n v="801"/>
    <n v="35"/>
    <n v="41.47"/>
    <n v="1451.45"/>
    <x v="2"/>
    <x v="1"/>
    <x v="0"/>
    <x v="0"/>
    <s v="No"/>
    <n v="0"/>
    <s v="Yes"/>
  </r>
  <r>
    <n v="802"/>
    <n v="49"/>
    <n v="60.48"/>
    <n v="2963.52"/>
    <x v="1"/>
    <x v="3"/>
    <x v="0"/>
    <x v="0"/>
    <s v="No"/>
    <n v="2"/>
    <s v="No"/>
  </r>
  <r>
    <n v="803"/>
    <n v="69"/>
    <n v="118.16"/>
    <n v="8153.04"/>
    <x v="0"/>
    <x v="0"/>
    <x v="1"/>
    <x v="0"/>
    <s v="No"/>
    <n v="1"/>
    <s v="Yes"/>
  </r>
  <r>
    <n v="804"/>
    <n v="62"/>
    <n v="35.799999999999997"/>
    <n v="2219.6"/>
    <x v="1"/>
    <x v="0"/>
    <x v="2"/>
    <x v="1"/>
    <s v="Yes"/>
    <n v="0"/>
    <s v="No"/>
  </r>
  <r>
    <n v="805"/>
    <n v="60"/>
    <n v="87.15"/>
    <n v="5229"/>
    <x v="0"/>
    <x v="3"/>
    <x v="1"/>
    <x v="0"/>
    <s v="Yes"/>
    <n v="2"/>
    <s v="Yes"/>
  </r>
  <r>
    <n v="806"/>
    <n v="50"/>
    <n v="43.72"/>
    <n v="2186"/>
    <x v="2"/>
    <x v="1"/>
    <x v="1"/>
    <x v="1"/>
    <s v="No"/>
    <n v="1"/>
    <s v="No"/>
  </r>
  <r>
    <n v="807"/>
    <n v="9"/>
    <n v="70.02"/>
    <n v="630.17999999999995"/>
    <x v="1"/>
    <x v="3"/>
    <x v="0"/>
    <x v="0"/>
    <s v="Yes"/>
    <n v="3"/>
    <s v="No"/>
  </r>
  <r>
    <n v="808"/>
    <n v="34"/>
    <n v="100.05"/>
    <n v="3401.7"/>
    <x v="0"/>
    <x v="3"/>
    <x v="1"/>
    <x v="0"/>
    <s v="Yes"/>
    <n v="2"/>
    <s v="Yes"/>
  </r>
  <r>
    <n v="809"/>
    <n v="35"/>
    <n v="68.86"/>
    <n v="2410.1"/>
    <x v="0"/>
    <x v="3"/>
    <x v="2"/>
    <x v="0"/>
    <s v="Yes"/>
    <n v="2"/>
    <s v="No"/>
  </r>
  <r>
    <n v="810"/>
    <n v="1"/>
    <n v="100.55"/>
    <n v="100.55"/>
    <x v="1"/>
    <x v="0"/>
    <x v="0"/>
    <x v="1"/>
    <s v="Yes"/>
    <n v="2"/>
    <s v="Yes"/>
  </r>
  <r>
    <n v="811"/>
    <n v="40"/>
    <n v="62.63"/>
    <n v="2505.1999999999998"/>
    <x v="1"/>
    <x v="0"/>
    <x v="0"/>
    <x v="1"/>
    <s v="Yes"/>
    <n v="3"/>
    <s v="Yes"/>
  </r>
  <r>
    <n v="812"/>
    <n v="64"/>
    <n v="119.94"/>
    <n v="7676.16"/>
    <x v="1"/>
    <x v="0"/>
    <x v="0"/>
    <x v="0"/>
    <s v="No"/>
    <n v="2"/>
    <s v="No"/>
  </r>
  <r>
    <n v="813"/>
    <n v="22"/>
    <n v="63.58"/>
    <n v="1398.76"/>
    <x v="2"/>
    <x v="1"/>
    <x v="0"/>
    <x v="0"/>
    <s v="No"/>
    <n v="1"/>
    <s v="No"/>
  </r>
  <r>
    <n v="814"/>
    <n v="60"/>
    <n v="34.94"/>
    <n v="2096.4"/>
    <x v="0"/>
    <x v="2"/>
    <x v="1"/>
    <x v="0"/>
    <s v="Yes"/>
    <n v="1"/>
    <s v="No"/>
  </r>
  <r>
    <n v="815"/>
    <n v="64"/>
    <n v="60.19"/>
    <n v="3852.16"/>
    <x v="0"/>
    <x v="0"/>
    <x v="0"/>
    <x v="0"/>
    <s v="Yes"/>
    <n v="2"/>
    <s v="No"/>
  </r>
  <r>
    <n v="816"/>
    <n v="72"/>
    <n v="94.26"/>
    <n v="6786.72"/>
    <x v="1"/>
    <x v="0"/>
    <x v="0"/>
    <x v="0"/>
    <s v="No"/>
    <n v="0"/>
    <s v="No"/>
  </r>
  <r>
    <n v="817"/>
    <n v="11"/>
    <n v="104.79"/>
    <n v="1152.69"/>
    <x v="0"/>
    <x v="3"/>
    <x v="1"/>
    <x v="1"/>
    <s v="Yes"/>
    <n v="2"/>
    <s v="No"/>
  </r>
  <r>
    <n v="818"/>
    <n v="14"/>
    <n v="66.010000000000005"/>
    <n v="924.14"/>
    <x v="2"/>
    <x v="1"/>
    <x v="1"/>
    <x v="0"/>
    <s v="No"/>
    <n v="0"/>
    <s v="No"/>
  </r>
  <r>
    <n v="819"/>
    <n v="60"/>
    <n v="79.45"/>
    <n v="4767"/>
    <x v="1"/>
    <x v="3"/>
    <x v="1"/>
    <x v="0"/>
    <s v="No"/>
    <n v="0"/>
    <s v="No"/>
  </r>
  <r>
    <n v="820"/>
    <n v="30"/>
    <n v="104.49"/>
    <n v="3134.7"/>
    <x v="2"/>
    <x v="3"/>
    <x v="0"/>
    <x v="1"/>
    <s v="Yes"/>
    <n v="2"/>
    <s v="No"/>
  </r>
  <r>
    <n v="821"/>
    <n v="35"/>
    <n v="101.35"/>
    <n v="3547.25"/>
    <x v="0"/>
    <x v="3"/>
    <x v="0"/>
    <x v="0"/>
    <s v="Yes"/>
    <n v="1"/>
    <s v="Yes"/>
  </r>
  <r>
    <n v="822"/>
    <n v="37"/>
    <n v="85.77"/>
    <n v="3173.49"/>
    <x v="0"/>
    <x v="3"/>
    <x v="2"/>
    <x v="0"/>
    <s v="No"/>
    <n v="1"/>
    <s v="Yes"/>
  </r>
  <r>
    <n v="823"/>
    <n v="5"/>
    <n v="101.5"/>
    <n v="507.5"/>
    <x v="0"/>
    <x v="0"/>
    <x v="0"/>
    <x v="1"/>
    <s v="Yes"/>
    <n v="1"/>
    <s v="Yes"/>
  </r>
  <r>
    <n v="824"/>
    <n v="26"/>
    <n v="77.59"/>
    <n v="2017.34"/>
    <x v="0"/>
    <x v="1"/>
    <x v="0"/>
    <x v="0"/>
    <s v="Yes"/>
    <n v="2"/>
    <s v="No"/>
  </r>
  <r>
    <n v="825"/>
    <n v="62"/>
    <n v="20.46"/>
    <n v="1268.52"/>
    <x v="1"/>
    <x v="0"/>
    <x v="1"/>
    <x v="1"/>
    <s v="No"/>
    <n v="2"/>
    <s v="No"/>
  </r>
  <r>
    <n v="826"/>
    <n v="4"/>
    <n v="24.13"/>
    <n v="96.52"/>
    <x v="0"/>
    <x v="2"/>
    <x v="0"/>
    <x v="1"/>
    <s v="No"/>
    <n v="1"/>
    <s v="No"/>
  </r>
  <r>
    <n v="827"/>
    <n v="42"/>
    <n v="117.98"/>
    <n v="4955.16"/>
    <x v="1"/>
    <x v="3"/>
    <x v="0"/>
    <x v="1"/>
    <s v="No"/>
    <n v="2"/>
    <s v="No"/>
  </r>
  <r>
    <n v="828"/>
    <n v="18"/>
    <n v="34.5"/>
    <n v="621"/>
    <x v="0"/>
    <x v="0"/>
    <x v="0"/>
    <x v="0"/>
    <s v="Yes"/>
    <n v="3"/>
    <s v="Yes"/>
  </r>
  <r>
    <n v="829"/>
    <n v="40"/>
    <n v="60.45"/>
    <n v="2418"/>
    <x v="1"/>
    <x v="1"/>
    <x v="0"/>
    <x v="0"/>
    <s v="No"/>
    <n v="3"/>
    <s v="Yes"/>
  </r>
  <r>
    <n v="830"/>
    <n v="72"/>
    <n v="113.38"/>
    <n v="8163.36"/>
    <x v="1"/>
    <x v="2"/>
    <x v="1"/>
    <x v="1"/>
    <s v="Yes"/>
    <n v="3"/>
    <s v="No"/>
  </r>
  <r>
    <n v="831"/>
    <n v="39"/>
    <n v="39.5"/>
    <n v="1540.5"/>
    <x v="2"/>
    <x v="0"/>
    <x v="1"/>
    <x v="0"/>
    <s v="No"/>
    <n v="0"/>
    <s v="Yes"/>
  </r>
  <r>
    <n v="832"/>
    <n v="14"/>
    <n v="104.38"/>
    <n v="1461.32"/>
    <x v="0"/>
    <x v="0"/>
    <x v="0"/>
    <x v="0"/>
    <s v="No"/>
    <n v="0"/>
    <s v="Yes"/>
  </r>
  <r>
    <n v="833"/>
    <n v="32"/>
    <n v="101.83"/>
    <n v="3258.56"/>
    <x v="0"/>
    <x v="2"/>
    <x v="2"/>
    <x v="0"/>
    <s v="No"/>
    <n v="2"/>
    <s v="Yes"/>
  </r>
  <r>
    <n v="834"/>
    <n v="51"/>
    <n v="118.63"/>
    <n v="6050.13"/>
    <x v="2"/>
    <x v="1"/>
    <x v="1"/>
    <x v="1"/>
    <s v="No"/>
    <n v="2"/>
    <s v="No"/>
  </r>
  <r>
    <n v="835"/>
    <n v="38"/>
    <n v="48.17"/>
    <n v="1830.46"/>
    <x v="0"/>
    <x v="2"/>
    <x v="2"/>
    <x v="0"/>
    <s v="No"/>
    <n v="1"/>
    <s v="Yes"/>
  </r>
  <r>
    <n v="836"/>
    <n v="23"/>
    <n v="51.53"/>
    <n v="1185.19"/>
    <x v="0"/>
    <x v="2"/>
    <x v="1"/>
    <x v="1"/>
    <s v="No"/>
    <n v="1"/>
    <s v="No"/>
  </r>
  <r>
    <n v="837"/>
    <n v="63"/>
    <n v="110.29"/>
    <n v="6948.27"/>
    <x v="2"/>
    <x v="3"/>
    <x v="0"/>
    <x v="1"/>
    <s v="No"/>
    <n v="4"/>
    <s v="Yes"/>
  </r>
  <r>
    <n v="838"/>
    <n v="15"/>
    <n v="43.41"/>
    <n v="651.15"/>
    <x v="0"/>
    <x v="3"/>
    <x v="1"/>
    <x v="0"/>
    <s v="No"/>
    <n v="0"/>
    <s v="No"/>
  </r>
  <r>
    <n v="839"/>
    <n v="25"/>
    <n v="74.790000000000006"/>
    <n v="1869.75"/>
    <x v="0"/>
    <x v="2"/>
    <x v="0"/>
    <x v="1"/>
    <s v="Yes"/>
    <n v="3"/>
    <s v="Yes"/>
  </r>
  <r>
    <n v="840"/>
    <n v="17"/>
    <n v="90.73"/>
    <n v="1542.41"/>
    <x v="0"/>
    <x v="3"/>
    <x v="1"/>
    <x v="0"/>
    <s v="No"/>
    <n v="3"/>
    <s v="Yes"/>
  </r>
  <r>
    <n v="841"/>
    <n v="66"/>
    <n v="47.19"/>
    <n v="3114.54"/>
    <x v="0"/>
    <x v="1"/>
    <x v="1"/>
    <x v="0"/>
    <s v="Yes"/>
    <n v="3"/>
    <s v="Yes"/>
  </r>
  <r>
    <n v="842"/>
    <n v="53"/>
    <n v="113.84"/>
    <n v="6033.52"/>
    <x v="1"/>
    <x v="0"/>
    <x v="0"/>
    <x v="0"/>
    <s v="No"/>
    <n v="1"/>
    <s v="No"/>
  </r>
  <r>
    <n v="843"/>
    <n v="51"/>
    <n v="86.57"/>
    <n v="4415.07"/>
    <x v="0"/>
    <x v="2"/>
    <x v="0"/>
    <x v="1"/>
    <s v="No"/>
    <n v="1"/>
    <s v="No"/>
  </r>
  <r>
    <n v="844"/>
    <n v="39"/>
    <n v="24.71"/>
    <n v="963.69"/>
    <x v="1"/>
    <x v="3"/>
    <x v="1"/>
    <x v="0"/>
    <s v="No"/>
    <n v="1"/>
    <s v="No"/>
  </r>
  <r>
    <n v="845"/>
    <n v="51"/>
    <n v="33.57"/>
    <n v="1712.07"/>
    <x v="0"/>
    <x v="1"/>
    <x v="0"/>
    <x v="0"/>
    <s v="Yes"/>
    <n v="3"/>
    <s v="Yes"/>
  </r>
  <r>
    <n v="846"/>
    <n v="70"/>
    <n v="39.08"/>
    <n v="2735.6"/>
    <x v="2"/>
    <x v="1"/>
    <x v="0"/>
    <x v="0"/>
    <s v="Yes"/>
    <n v="1"/>
    <s v="No"/>
  </r>
  <r>
    <n v="847"/>
    <n v="6"/>
    <n v="44.5"/>
    <n v="267"/>
    <x v="0"/>
    <x v="1"/>
    <x v="1"/>
    <x v="0"/>
    <s v="No"/>
    <n v="2"/>
    <s v="No"/>
  </r>
  <r>
    <n v="848"/>
    <n v="67"/>
    <n v="93.07"/>
    <n v="6235.69"/>
    <x v="1"/>
    <x v="2"/>
    <x v="0"/>
    <x v="1"/>
    <s v="No"/>
    <n v="3"/>
    <s v="No"/>
  </r>
  <r>
    <n v="849"/>
    <n v="7"/>
    <n v="28.89"/>
    <n v="202.23"/>
    <x v="2"/>
    <x v="3"/>
    <x v="1"/>
    <x v="1"/>
    <s v="Yes"/>
    <n v="1"/>
    <s v="No"/>
  </r>
  <r>
    <n v="850"/>
    <n v="51"/>
    <n v="55.06"/>
    <n v="2808.06"/>
    <x v="1"/>
    <x v="1"/>
    <x v="0"/>
    <x v="1"/>
    <s v="No"/>
    <n v="2"/>
    <s v="No"/>
  </r>
  <r>
    <n v="851"/>
    <n v="72"/>
    <n v="111.14"/>
    <n v="8002.08"/>
    <x v="0"/>
    <x v="3"/>
    <x v="0"/>
    <x v="0"/>
    <s v="Yes"/>
    <n v="1"/>
    <s v="Yes"/>
  </r>
  <r>
    <n v="852"/>
    <n v="42"/>
    <n v="75.67"/>
    <n v="3178.14"/>
    <x v="0"/>
    <x v="0"/>
    <x v="1"/>
    <x v="0"/>
    <s v="No"/>
    <n v="0"/>
    <s v="No"/>
  </r>
  <r>
    <n v="853"/>
    <n v="64"/>
    <n v="46.55"/>
    <n v="2979.2"/>
    <x v="0"/>
    <x v="1"/>
    <x v="1"/>
    <x v="1"/>
    <s v="No"/>
    <n v="2"/>
    <s v="No"/>
  </r>
  <r>
    <n v="854"/>
    <n v="15"/>
    <n v="115.71"/>
    <n v="1735.65"/>
    <x v="1"/>
    <x v="1"/>
    <x v="0"/>
    <x v="1"/>
    <s v="Yes"/>
    <n v="1"/>
    <s v="No"/>
  </r>
  <r>
    <n v="855"/>
    <n v="29"/>
    <n v="44.43"/>
    <n v="1288.47"/>
    <x v="0"/>
    <x v="3"/>
    <x v="1"/>
    <x v="1"/>
    <s v="Yes"/>
    <n v="3"/>
    <s v="No"/>
  </r>
  <r>
    <n v="856"/>
    <n v="33"/>
    <n v="110.51"/>
    <n v="3646.83"/>
    <x v="1"/>
    <x v="3"/>
    <x v="1"/>
    <x v="1"/>
    <s v="Yes"/>
    <n v="0"/>
    <s v="No"/>
  </r>
  <r>
    <n v="857"/>
    <n v="27"/>
    <n v="92.58"/>
    <n v="2499.66"/>
    <x v="2"/>
    <x v="3"/>
    <x v="1"/>
    <x v="1"/>
    <s v="No"/>
    <n v="0"/>
    <s v="No"/>
  </r>
  <r>
    <n v="858"/>
    <n v="36"/>
    <n v="94.05"/>
    <n v="3385.8"/>
    <x v="0"/>
    <x v="0"/>
    <x v="0"/>
    <x v="0"/>
    <s v="No"/>
    <n v="1"/>
    <s v="Yes"/>
  </r>
  <r>
    <n v="859"/>
    <n v="29"/>
    <n v="96.49"/>
    <n v="2798.21"/>
    <x v="0"/>
    <x v="2"/>
    <x v="1"/>
    <x v="0"/>
    <s v="No"/>
    <n v="1"/>
    <s v="No"/>
  </r>
  <r>
    <n v="860"/>
    <n v="38"/>
    <n v="70.66"/>
    <n v="2685.08"/>
    <x v="2"/>
    <x v="3"/>
    <x v="1"/>
    <x v="1"/>
    <s v="Yes"/>
    <n v="4"/>
    <s v="No"/>
  </r>
  <r>
    <n v="861"/>
    <n v="57"/>
    <n v="101.46"/>
    <n v="5783.22"/>
    <x v="0"/>
    <x v="1"/>
    <x v="0"/>
    <x v="0"/>
    <s v="Yes"/>
    <n v="3"/>
    <s v="Yes"/>
  </r>
  <r>
    <n v="862"/>
    <n v="27"/>
    <n v="103.62"/>
    <n v="2797.74"/>
    <x v="0"/>
    <x v="0"/>
    <x v="1"/>
    <x v="1"/>
    <s v="Yes"/>
    <n v="3"/>
    <s v="Yes"/>
  </r>
  <r>
    <n v="863"/>
    <n v="55"/>
    <n v="56.05"/>
    <n v="3082.75"/>
    <x v="1"/>
    <x v="3"/>
    <x v="1"/>
    <x v="0"/>
    <s v="Yes"/>
    <n v="0"/>
    <s v="Yes"/>
  </r>
  <r>
    <n v="864"/>
    <n v="33"/>
    <n v="60.03"/>
    <n v="1980.99"/>
    <x v="0"/>
    <x v="3"/>
    <x v="0"/>
    <x v="1"/>
    <s v="No"/>
    <n v="0"/>
    <s v="Yes"/>
  </r>
  <r>
    <n v="865"/>
    <n v="68"/>
    <n v="108.88"/>
    <n v="7403.84"/>
    <x v="2"/>
    <x v="1"/>
    <x v="0"/>
    <x v="0"/>
    <s v="Yes"/>
    <n v="0"/>
    <s v="Yes"/>
  </r>
  <r>
    <n v="866"/>
    <n v="66"/>
    <n v="72.47"/>
    <n v="4783.0200000000004"/>
    <x v="1"/>
    <x v="1"/>
    <x v="0"/>
    <x v="0"/>
    <s v="No"/>
    <n v="2"/>
    <s v="No"/>
  </r>
  <r>
    <n v="867"/>
    <n v="10"/>
    <n v="106.69"/>
    <n v="1066.9000000000001"/>
    <x v="0"/>
    <x v="3"/>
    <x v="1"/>
    <x v="0"/>
    <s v="No"/>
    <n v="1"/>
    <s v="No"/>
  </r>
  <r>
    <n v="868"/>
    <n v="5"/>
    <n v="82.68"/>
    <n v="413.4"/>
    <x v="0"/>
    <x v="0"/>
    <x v="1"/>
    <x v="0"/>
    <s v="No"/>
    <n v="2"/>
    <s v="Yes"/>
  </r>
  <r>
    <n v="869"/>
    <n v="38"/>
    <n v="79.36"/>
    <n v="3015.68"/>
    <x v="2"/>
    <x v="3"/>
    <x v="1"/>
    <x v="0"/>
    <s v="No"/>
    <n v="0"/>
    <s v="No"/>
  </r>
  <r>
    <n v="870"/>
    <n v="13"/>
    <n v="23.1"/>
    <n v="300.3"/>
    <x v="1"/>
    <x v="2"/>
    <x v="1"/>
    <x v="0"/>
    <s v="Yes"/>
    <n v="0"/>
    <s v="No"/>
  </r>
  <r>
    <n v="871"/>
    <n v="31"/>
    <n v="47.79"/>
    <n v="1481.49"/>
    <x v="0"/>
    <x v="0"/>
    <x v="0"/>
    <x v="1"/>
    <s v="No"/>
    <n v="1"/>
    <s v="No"/>
  </r>
  <r>
    <n v="872"/>
    <n v="47"/>
    <n v="70.209999999999994"/>
    <n v="3299.87"/>
    <x v="0"/>
    <x v="1"/>
    <x v="1"/>
    <x v="0"/>
    <s v="No"/>
    <n v="1"/>
    <s v="No"/>
  </r>
  <r>
    <n v="873"/>
    <n v="52"/>
    <n v="78.73"/>
    <n v="4093.96"/>
    <x v="0"/>
    <x v="1"/>
    <x v="0"/>
    <x v="0"/>
    <s v="Yes"/>
    <n v="0"/>
    <s v="Yes"/>
  </r>
  <r>
    <n v="874"/>
    <n v="56"/>
    <n v="83.04"/>
    <n v="4650.24"/>
    <x v="2"/>
    <x v="0"/>
    <x v="1"/>
    <x v="1"/>
    <s v="Yes"/>
    <n v="1"/>
    <s v="No"/>
  </r>
  <r>
    <n v="875"/>
    <n v="15"/>
    <n v="91.62"/>
    <n v="1374.3"/>
    <x v="0"/>
    <x v="0"/>
    <x v="1"/>
    <x v="0"/>
    <s v="No"/>
    <n v="0"/>
    <s v="Yes"/>
  </r>
  <r>
    <n v="876"/>
    <n v="29"/>
    <n v="85.62"/>
    <n v="2482.98"/>
    <x v="0"/>
    <x v="1"/>
    <x v="0"/>
    <x v="0"/>
    <s v="Yes"/>
    <n v="0"/>
    <s v="Yes"/>
  </r>
  <r>
    <n v="877"/>
    <n v="8"/>
    <n v="104.86"/>
    <n v="838.88"/>
    <x v="2"/>
    <x v="2"/>
    <x v="1"/>
    <x v="0"/>
    <s v="No"/>
    <n v="2"/>
    <s v="No"/>
  </r>
  <r>
    <n v="878"/>
    <n v="5"/>
    <n v="49.55"/>
    <n v="247.75"/>
    <x v="0"/>
    <x v="0"/>
    <x v="1"/>
    <x v="0"/>
    <s v="No"/>
    <n v="3"/>
    <s v="No"/>
  </r>
  <r>
    <n v="879"/>
    <n v="29"/>
    <n v="84.16"/>
    <n v="2440.64"/>
    <x v="0"/>
    <x v="1"/>
    <x v="1"/>
    <x v="0"/>
    <s v="Yes"/>
    <n v="1"/>
    <s v="No"/>
  </r>
  <r>
    <n v="880"/>
    <n v="47"/>
    <n v="25.12"/>
    <n v="1180.6400000000001"/>
    <x v="2"/>
    <x v="3"/>
    <x v="0"/>
    <x v="0"/>
    <s v="Yes"/>
    <n v="1"/>
    <s v="Yes"/>
  </r>
  <r>
    <n v="881"/>
    <n v="68"/>
    <n v="68.02"/>
    <n v="4625.3599999999997"/>
    <x v="0"/>
    <x v="0"/>
    <x v="1"/>
    <x v="0"/>
    <s v="Yes"/>
    <n v="0"/>
    <s v="No"/>
  </r>
  <r>
    <n v="882"/>
    <n v="45"/>
    <n v="46.8"/>
    <n v="2106"/>
    <x v="2"/>
    <x v="2"/>
    <x v="2"/>
    <x v="1"/>
    <s v="No"/>
    <n v="1"/>
    <s v="No"/>
  </r>
  <r>
    <n v="883"/>
    <n v="2"/>
    <n v="58.09"/>
    <n v="116.18"/>
    <x v="0"/>
    <x v="0"/>
    <x v="1"/>
    <x v="1"/>
    <s v="No"/>
    <n v="4"/>
    <s v="Yes"/>
  </r>
  <r>
    <n v="884"/>
    <n v="27"/>
    <n v="55.47"/>
    <n v="1497.69"/>
    <x v="0"/>
    <x v="2"/>
    <x v="2"/>
    <x v="0"/>
    <s v="No"/>
    <n v="1"/>
    <s v="No"/>
  </r>
  <r>
    <n v="885"/>
    <n v="36"/>
    <n v="26.04"/>
    <n v="937.44"/>
    <x v="0"/>
    <x v="1"/>
    <x v="1"/>
    <x v="1"/>
    <s v="No"/>
    <n v="1"/>
    <s v="Yes"/>
  </r>
  <r>
    <n v="886"/>
    <n v="36"/>
    <n v="66.66"/>
    <n v="2399.7600000000002"/>
    <x v="2"/>
    <x v="0"/>
    <x v="0"/>
    <x v="0"/>
    <s v="No"/>
    <n v="1"/>
    <s v="No"/>
  </r>
  <r>
    <n v="887"/>
    <n v="26"/>
    <n v="119.46"/>
    <n v="3105.96"/>
    <x v="0"/>
    <x v="0"/>
    <x v="0"/>
    <x v="1"/>
    <s v="Yes"/>
    <n v="1"/>
    <s v="No"/>
  </r>
  <r>
    <n v="888"/>
    <n v="43"/>
    <n v="49.89"/>
    <n v="2145.27"/>
    <x v="0"/>
    <x v="2"/>
    <x v="0"/>
    <x v="1"/>
    <s v="No"/>
    <n v="1"/>
    <s v="No"/>
  </r>
  <r>
    <n v="889"/>
    <n v="27"/>
    <n v="93.61"/>
    <n v="2527.4699999999998"/>
    <x v="0"/>
    <x v="2"/>
    <x v="0"/>
    <x v="1"/>
    <s v="Yes"/>
    <n v="2"/>
    <s v="No"/>
  </r>
  <r>
    <n v="890"/>
    <n v="69"/>
    <n v="74.78"/>
    <n v="5159.82"/>
    <x v="0"/>
    <x v="3"/>
    <x v="0"/>
    <x v="0"/>
    <s v="Yes"/>
    <n v="2"/>
    <s v="No"/>
  </r>
  <r>
    <n v="891"/>
    <n v="20"/>
    <n v="52.52"/>
    <n v="1050.4000000000001"/>
    <x v="1"/>
    <x v="2"/>
    <x v="1"/>
    <x v="1"/>
    <s v="No"/>
    <n v="2"/>
    <s v="Yes"/>
  </r>
  <r>
    <n v="892"/>
    <n v="11"/>
    <n v="28.96"/>
    <n v="318.56"/>
    <x v="0"/>
    <x v="1"/>
    <x v="0"/>
    <x v="0"/>
    <s v="No"/>
    <n v="0"/>
    <s v="No"/>
  </r>
  <r>
    <n v="893"/>
    <n v="38"/>
    <n v="41.59"/>
    <n v="1580.42"/>
    <x v="1"/>
    <x v="0"/>
    <x v="0"/>
    <x v="0"/>
    <s v="Yes"/>
    <n v="1"/>
    <s v="No"/>
  </r>
  <r>
    <n v="894"/>
    <n v="6"/>
    <n v="98.19"/>
    <n v="589.14"/>
    <x v="1"/>
    <x v="2"/>
    <x v="1"/>
    <x v="0"/>
    <s v="Yes"/>
    <n v="2"/>
    <s v="No"/>
  </r>
  <r>
    <n v="895"/>
    <n v="72"/>
    <n v="47.9"/>
    <n v="3448.8"/>
    <x v="0"/>
    <x v="3"/>
    <x v="0"/>
    <x v="1"/>
    <s v="No"/>
    <n v="0"/>
    <s v="No"/>
  </r>
  <r>
    <n v="896"/>
    <n v="23"/>
    <n v="34.43"/>
    <n v="791.89"/>
    <x v="0"/>
    <x v="3"/>
    <x v="1"/>
    <x v="0"/>
    <s v="Yes"/>
    <n v="2"/>
    <s v="No"/>
  </r>
  <r>
    <n v="897"/>
    <n v="47"/>
    <n v="53.13"/>
    <n v="2497.11"/>
    <x v="0"/>
    <x v="2"/>
    <x v="0"/>
    <x v="0"/>
    <s v="Yes"/>
    <n v="2"/>
    <s v="No"/>
  </r>
  <r>
    <n v="898"/>
    <n v="46"/>
    <n v="78.400000000000006"/>
    <n v="3606.4"/>
    <x v="2"/>
    <x v="3"/>
    <x v="1"/>
    <x v="0"/>
    <s v="No"/>
    <n v="1"/>
    <s v="No"/>
  </r>
  <r>
    <n v="899"/>
    <n v="12"/>
    <n v="90.35"/>
    <n v="1084.2"/>
    <x v="0"/>
    <x v="0"/>
    <x v="1"/>
    <x v="0"/>
    <s v="No"/>
    <n v="1"/>
    <s v="No"/>
  </r>
  <r>
    <n v="900"/>
    <n v="13"/>
    <n v="58.74"/>
    <n v="763.62"/>
    <x v="0"/>
    <x v="1"/>
    <x v="0"/>
    <x v="1"/>
    <s v="No"/>
    <n v="1"/>
    <s v="Yes"/>
  </r>
  <r>
    <n v="901"/>
    <n v="62"/>
    <n v="69.81"/>
    <n v="4328.22"/>
    <x v="1"/>
    <x v="3"/>
    <x v="2"/>
    <x v="0"/>
    <s v="Yes"/>
    <n v="3"/>
    <s v="No"/>
  </r>
  <r>
    <n v="902"/>
    <n v="60"/>
    <n v="65.489999999999995"/>
    <n v="3929.4"/>
    <x v="2"/>
    <x v="2"/>
    <x v="1"/>
    <x v="0"/>
    <s v="Yes"/>
    <n v="1"/>
    <s v="Yes"/>
  </r>
  <r>
    <n v="903"/>
    <n v="43"/>
    <n v="20.9"/>
    <n v="898.7"/>
    <x v="0"/>
    <x v="2"/>
    <x v="1"/>
    <x v="0"/>
    <s v="No"/>
    <n v="1"/>
    <s v="No"/>
  </r>
  <r>
    <n v="904"/>
    <n v="68"/>
    <n v="59.56"/>
    <n v="4050.08"/>
    <x v="2"/>
    <x v="0"/>
    <x v="1"/>
    <x v="1"/>
    <s v="No"/>
    <n v="0"/>
    <s v="No"/>
  </r>
  <r>
    <n v="905"/>
    <n v="5"/>
    <n v="78.73"/>
    <n v="393.65"/>
    <x v="0"/>
    <x v="1"/>
    <x v="1"/>
    <x v="1"/>
    <s v="No"/>
    <n v="1"/>
    <s v="No"/>
  </r>
  <r>
    <n v="906"/>
    <n v="37"/>
    <n v="76.989999999999995"/>
    <n v="2848.63"/>
    <x v="0"/>
    <x v="2"/>
    <x v="2"/>
    <x v="0"/>
    <s v="No"/>
    <n v="0"/>
    <s v="No"/>
  </r>
  <r>
    <n v="907"/>
    <n v="72"/>
    <n v="94.98"/>
    <n v="6838.56"/>
    <x v="0"/>
    <x v="1"/>
    <x v="1"/>
    <x v="0"/>
    <s v="No"/>
    <n v="0"/>
    <s v="Yes"/>
  </r>
  <r>
    <n v="908"/>
    <n v="31"/>
    <n v="87.04"/>
    <n v="2698.24"/>
    <x v="1"/>
    <x v="3"/>
    <x v="2"/>
    <x v="0"/>
    <s v="Yes"/>
    <n v="0"/>
    <s v="No"/>
  </r>
  <r>
    <n v="909"/>
    <n v="9"/>
    <n v="47.68"/>
    <n v="429.12"/>
    <x v="0"/>
    <x v="0"/>
    <x v="2"/>
    <x v="1"/>
    <s v="No"/>
    <n v="0"/>
    <s v="No"/>
  </r>
  <r>
    <n v="910"/>
    <n v="51"/>
    <n v="45.56"/>
    <n v="2323.56"/>
    <x v="0"/>
    <x v="3"/>
    <x v="0"/>
    <x v="0"/>
    <s v="No"/>
    <n v="2"/>
    <s v="No"/>
  </r>
  <r>
    <n v="911"/>
    <n v="29"/>
    <n v="66.41"/>
    <n v="1925.89"/>
    <x v="0"/>
    <x v="1"/>
    <x v="1"/>
    <x v="0"/>
    <s v="No"/>
    <n v="0"/>
    <s v="No"/>
  </r>
  <r>
    <n v="912"/>
    <n v="40"/>
    <n v="93.3"/>
    <n v="3732"/>
    <x v="0"/>
    <x v="2"/>
    <x v="0"/>
    <x v="0"/>
    <s v="Yes"/>
    <n v="5"/>
    <s v="Yes"/>
  </r>
  <r>
    <n v="913"/>
    <n v="41"/>
    <n v="29.38"/>
    <n v="1204.58"/>
    <x v="0"/>
    <x v="2"/>
    <x v="0"/>
    <x v="0"/>
    <s v="No"/>
    <n v="0"/>
    <s v="No"/>
  </r>
  <r>
    <n v="914"/>
    <n v="11"/>
    <n v="114.83"/>
    <n v="1263.1300000000001"/>
    <x v="0"/>
    <x v="0"/>
    <x v="1"/>
    <x v="0"/>
    <s v="Yes"/>
    <n v="5"/>
    <s v="Yes"/>
  </r>
  <r>
    <n v="915"/>
    <n v="23"/>
    <n v="74.319999999999993"/>
    <n v="1709.36"/>
    <x v="0"/>
    <x v="3"/>
    <x v="2"/>
    <x v="0"/>
    <s v="No"/>
    <n v="1"/>
    <s v="Yes"/>
  </r>
  <r>
    <n v="916"/>
    <n v="1"/>
    <n v="50.64"/>
    <n v="50.64"/>
    <x v="0"/>
    <x v="1"/>
    <x v="1"/>
    <x v="0"/>
    <s v="Yes"/>
    <n v="2"/>
    <s v="No"/>
  </r>
  <r>
    <n v="917"/>
    <n v="46"/>
    <n v="89.34"/>
    <n v="4109.6400000000003"/>
    <x v="0"/>
    <x v="2"/>
    <x v="1"/>
    <x v="0"/>
    <s v="Yes"/>
    <n v="4"/>
    <s v="Yes"/>
  </r>
  <r>
    <n v="918"/>
    <n v="21"/>
    <n v="24.47"/>
    <n v="513.87"/>
    <x v="0"/>
    <x v="2"/>
    <x v="2"/>
    <x v="1"/>
    <s v="No"/>
    <n v="0"/>
    <s v="Yes"/>
  </r>
  <r>
    <n v="919"/>
    <n v="36"/>
    <n v="68.44"/>
    <n v="2463.84"/>
    <x v="0"/>
    <x v="0"/>
    <x v="0"/>
    <x v="0"/>
    <s v="No"/>
    <n v="0"/>
    <s v="No"/>
  </r>
  <r>
    <n v="920"/>
    <n v="54"/>
    <n v="68.599999999999994"/>
    <n v="3704.4"/>
    <x v="0"/>
    <x v="0"/>
    <x v="0"/>
    <x v="0"/>
    <s v="No"/>
    <n v="1"/>
    <s v="No"/>
  </r>
  <r>
    <n v="921"/>
    <n v="57"/>
    <n v="36.200000000000003"/>
    <n v="2063.4"/>
    <x v="0"/>
    <x v="3"/>
    <x v="1"/>
    <x v="0"/>
    <s v="Yes"/>
    <n v="1"/>
    <s v="No"/>
  </r>
  <r>
    <n v="922"/>
    <n v="1"/>
    <n v="103.74"/>
    <n v="103.74"/>
    <x v="1"/>
    <x v="2"/>
    <x v="0"/>
    <x v="0"/>
    <s v="Yes"/>
    <n v="2"/>
    <s v="No"/>
  </r>
  <r>
    <n v="923"/>
    <n v="63"/>
    <n v="99.68"/>
    <n v="6279.84"/>
    <x v="0"/>
    <x v="3"/>
    <x v="1"/>
    <x v="0"/>
    <s v="No"/>
    <n v="2"/>
    <s v="Yes"/>
  </r>
  <r>
    <n v="924"/>
    <n v="54"/>
    <n v="35.270000000000003"/>
    <n v="1904.58"/>
    <x v="0"/>
    <x v="1"/>
    <x v="0"/>
    <x v="1"/>
    <s v="Yes"/>
    <n v="0"/>
    <s v="No"/>
  </r>
  <r>
    <n v="925"/>
    <n v="55"/>
    <n v="56.38"/>
    <n v="3100.9"/>
    <x v="1"/>
    <x v="3"/>
    <x v="0"/>
    <x v="0"/>
    <s v="No"/>
    <n v="1"/>
    <s v="Yes"/>
  </r>
  <r>
    <n v="926"/>
    <n v="40"/>
    <n v="30.04"/>
    <n v="1201.5999999999999"/>
    <x v="0"/>
    <x v="0"/>
    <x v="1"/>
    <x v="0"/>
    <s v="No"/>
    <n v="3"/>
    <s v="Yes"/>
  </r>
  <r>
    <n v="927"/>
    <n v="15"/>
    <n v="104.86"/>
    <n v="1572.9"/>
    <x v="1"/>
    <x v="3"/>
    <x v="0"/>
    <x v="0"/>
    <s v="No"/>
    <n v="2"/>
    <s v="No"/>
  </r>
  <r>
    <n v="928"/>
    <n v="21"/>
    <n v="52.33"/>
    <n v="1098.93"/>
    <x v="0"/>
    <x v="0"/>
    <x v="1"/>
    <x v="1"/>
    <s v="No"/>
    <n v="1"/>
    <s v="No"/>
  </r>
  <r>
    <n v="929"/>
    <n v="47"/>
    <n v="63.93"/>
    <n v="3004.71"/>
    <x v="0"/>
    <x v="2"/>
    <x v="1"/>
    <x v="0"/>
    <s v="No"/>
    <n v="3"/>
    <s v="Yes"/>
  </r>
  <r>
    <n v="930"/>
    <n v="53"/>
    <n v="52.39"/>
    <n v="2776.67"/>
    <x v="0"/>
    <x v="1"/>
    <x v="1"/>
    <x v="0"/>
    <s v="No"/>
    <n v="1"/>
    <s v="No"/>
  </r>
  <r>
    <n v="931"/>
    <n v="9"/>
    <n v="51"/>
    <n v="459"/>
    <x v="2"/>
    <x v="2"/>
    <x v="1"/>
    <x v="1"/>
    <s v="No"/>
    <n v="0"/>
    <s v="No"/>
  </r>
  <r>
    <n v="932"/>
    <n v="52"/>
    <n v="94.73"/>
    <n v="4925.96"/>
    <x v="0"/>
    <x v="3"/>
    <x v="0"/>
    <x v="0"/>
    <s v="No"/>
    <n v="2"/>
    <s v="Yes"/>
  </r>
  <r>
    <n v="933"/>
    <n v="57"/>
    <n v="94.76"/>
    <n v="5401.32"/>
    <x v="2"/>
    <x v="2"/>
    <x v="0"/>
    <x v="1"/>
    <s v="Yes"/>
    <n v="1"/>
    <s v="No"/>
  </r>
  <r>
    <n v="934"/>
    <n v="26"/>
    <n v="71.78"/>
    <n v="1866.28"/>
    <x v="0"/>
    <x v="0"/>
    <x v="1"/>
    <x v="0"/>
    <s v="No"/>
    <n v="0"/>
    <s v="No"/>
  </r>
  <r>
    <n v="935"/>
    <n v="41"/>
    <n v="85.76"/>
    <n v="3516.16"/>
    <x v="2"/>
    <x v="2"/>
    <x v="0"/>
    <x v="1"/>
    <s v="No"/>
    <n v="0"/>
    <s v="Yes"/>
  </r>
  <r>
    <n v="936"/>
    <n v="35"/>
    <n v="71.17"/>
    <n v="2490.9499999999998"/>
    <x v="0"/>
    <x v="1"/>
    <x v="1"/>
    <x v="0"/>
    <s v="No"/>
    <n v="1"/>
    <s v="No"/>
  </r>
  <r>
    <n v="937"/>
    <n v="63"/>
    <n v="22.86"/>
    <n v="1440.18"/>
    <x v="1"/>
    <x v="0"/>
    <x v="0"/>
    <x v="0"/>
    <s v="Yes"/>
    <n v="4"/>
    <s v="No"/>
  </r>
  <r>
    <n v="938"/>
    <n v="25"/>
    <n v="26.6"/>
    <n v="665"/>
    <x v="1"/>
    <x v="1"/>
    <x v="0"/>
    <x v="0"/>
    <s v="Yes"/>
    <n v="3"/>
    <s v="No"/>
  </r>
  <r>
    <n v="939"/>
    <n v="38"/>
    <n v="58.37"/>
    <n v="2218.06"/>
    <x v="1"/>
    <x v="3"/>
    <x v="0"/>
    <x v="0"/>
    <s v="Yes"/>
    <n v="0"/>
    <s v="No"/>
  </r>
  <r>
    <n v="940"/>
    <n v="2"/>
    <n v="94.97"/>
    <n v="189.94"/>
    <x v="0"/>
    <x v="1"/>
    <x v="0"/>
    <x v="0"/>
    <s v="No"/>
    <n v="2"/>
    <s v="Yes"/>
  </r>
  <r>
    <n v="941"/>
    <n v="7"/>
    <n v="111.32"/>
    <n v="779.24"/>
    <x v="1"/>
    <x v="0"/>
    <x v="1"/>
    <x v="0"/>
    <s v="Yes"/>
    <n v="3"/>
    <s v="Yes"/>
  </r>
  <r>
    <n v="942"/>
    <n v="34"/>
    <n v="22.97"/>
    <n v="780.98"/>
    <x v="1"/>
    <x v="0"/>
    <x v="0"/>
    <x v="1"/>
    <s v="No"/>
    <n v="3"/>
    <s v="Yes"/>
  </r>
  <r>
    <n v="943"/>
    <n v="17"/>
    <n v="56.8"/>
    <n v="965.6"/>
    <x v="0"/>
    <x v="1"/>
    <x v="1"/>
    <x v="1"/>
    <s v="No"/>
    <n v="0"/>
    <s v="No"/>
  </r>
  <r>
    <n v="944"/>
    <n v="43"/>
    <n v="42.38"/>
    <n v="1822.34"/>
    <x v="1"/>
    <x v="2"/>
    <x v="0"/>
    <x v="0"/>
    <s v="No"/>
    <n v="0"/>
    <s v="No"/>
  </r>
  <r>
    <n v="945"/>
    <n v="59"/>
    <n v="101.52"/>
    <n v="5989.68"/>
    <x v="0"/>
    <x v="3"/>
    <x v="2"/>
    <x v="0"/>
    <s v="No"/>
    <n v="2"/>
    <s v="Yes"/>
  </r>
  <r>
    <n v="946"/>
    <n v="51"/>
    <n v="104.6"/>
    <n v="5334.6"/>
    <x v="0"/>
    <x v="0"/>
    <x v="1"/>
    <x v="1"/>
    <s v="Yes"/>
    <n v="1"/>
    <s v="No"/>
  </r>
  <r>
    <n v="947"/>
    <n v="54"/>
    <n v="40.64"/>
    <n v="2194.56"/>
    <x v="1"/>
    <x v="3"/>
    <x v="1"/>
    <x v="0"/>
    <s v="No"/>
    <n v="2"/>
    <s v="No"/>
  </r>
  <r>
    <n v="948"/>
    <n v="24"/>
    <n v="91.08"/>
    <n v="2185.92"/>
    <x v="1"/>
    <x v="2"/>
    <x v="1"/>
    <x v="0"/>
    <s v="No"/>
    <n v="3"/>
    <s v="Yes"/>
  </r>
  <r>
    <n v="949"/>
    <n v="25"/>
    <n v="93.18"/>
    <n v="2329.5"/>
    <x v="0"/>
    <x v="1"/>
    <x v="1"/>
    <x v="1"/>
    <s v="No"/>
    <n v="3"/>
    <s v="Yes"/>
  </r>
  <r>
    <n v="950"/>
    <n v="71"/>
    <n v="37.71"/>
    <n v="2677.41"/>
    <x v="1"/>
    <x v="1"/>
    <x v="0"/>
    <x v="0"/>
    <s v="Yes"/>
    <n v="1"/>
    <s v="No"/>
  </r>
  <r>
    <n v="951"/>
    <n v="52"/>
    <n v="63.37"/>
    <n v="3295.24"/>
    <x v="1"/>
    <x v="0"/>
    <x v="0"/>
    <x v="0"/>
    <s v="No"/>
    <n v="2"/>
    <s v="No"/>
  </r>
  <r>
    <n v="952"/>
    <n v="70"/>
    <n v="82.03"/>
    <n v="5742.1"/>
    <x v="0"/>
    <x v="0"/>
    <x v="0"/>
    <x v="1"/>
    <s v="No"/>
    <n v="4"/>
    <s v="Yes"/>
  </r>
  <r>
    <n v="953"/>
    <n v="33"/>
    <n v="22.61"/>
    <n v="746.13"/>
    <x v="0"/>
    <x v="3"/>
    <x v="0"/>
    <x v="0"/>
    <s v="Yes"/>
    <n v="2"/>
    <s v="No"/>
  </r>
  <r>
    <n v="954"/>
    <n v="49"/>
    <n v="60.46"/>
    <n v="2962.54"/>
    <x v="1"/>
    <x v="2"/>
    <x v="1"/>
    <x v="0"/>
    <s v="No"/>
    <n v="1"/>
    <s v="No"/>
  </r>
  <r>
    <n v="955"/>
    <n v="29"/>
    <n v="35.5"/>
    <n v="1029.5"/>
    <x v="0"/>
    <x v="1"/>
    <x v="2"/>
    <x v="0"/>
    <s v="No"/>
    <n v="0"/>
    <s v="No"/>
  </r>
  <r>
    <n v="956"/>
    <n v="63"/>
    <n v="74.19"/>
    <n v="4673.97"/>
    <x v="0"/>
    <x v="3"/>
    <x v="0"/>
    <x v="0"/>
    <s v="No"/>
    <n v="2"/>
    <s v="No"/>
  </r>
  <r>
    <n v="957"/>
    <n v="22"/>
    <n v="104.29"/>
    <n v="2294.38"/>
    <x v="0"/>
    <x v="3"/>
    <x v="1"/>
    <x v="1"/>
    <s v="No"/>
    <n v="0"/>
    <s v="No"/>
  </r>
  <r>
    <n v="958"/>
    <n v="26"/>
    <n v="72.48"/>
    <n v="1884.48"/>
    <x v="1"/>
    <x v="3"/>
    <x v="0"/>
    <x v="1"/>
    <s v="Yes"/>
    <n v="0"/>
    <s v="No"/>
  </r>
  <r>
    <n v="959"/>
    <n v="28"/>
    <n v="23.6"/>
    <n v="660.8"/>
    <x v="1"/>
    <x v="2"/>
    <x v="0"/>
    <x v="0"/>
    <s v="Yes"/>
    <n v="0"/>
    <s v="No"/>
  </r>
  <r>
    <n v="960"/>
    <n v="49"/>
    <n v="22.97"/>
    <n v="1125.53"/>
    <x v="0"/>
    <x v="1"/>
    <x v="0"/>
    <x v="1"/>
    <s v="No"/>
    <n v="1"/>
    <s v="No"/>
  </r>
  <r>
    <n v="961"/>
    <n v="71"/>
    <n v="80.55"/>
    <n v="5719.05"/>
    <x v="0"/>
    <x v="1"/>
    <x v="2"/>
    <x v="0"/>
    <s v="No"/>
    <n v="2"/>
    <s v="Yes"/>
  </r>
  <r>
    <n v="962"/>
    <n v="49"/>
    <n v="52.8"/>
    <n v="2587.1999999999998"/>
    <x v="1"/>
    <x v="2"/>
    <x v="0"/>
    <x v="0"/>
    <s v="No"/>
    <n v="1"/>
    <s v="No"/>
  </r>
  <r>
    <n v="963"/>
    <n v="20"/>
    <n v="77.27"/>
    <n v="1545.4"/>
    <x v="0"/>
    <x v="2"/>
    <x v="1"/>
    <x v="0"/>
    <s v="Yes"/>
    <n v="1"/>
    <s v="No"/>
  </r>
  <r>
    <n v="964"/>
    <n v="63"/>
    <n v="36.36"/>
    <n v="2290.6799999999998"/>
    <x v="2"/>
    <x v="3"/>
    <x v="1"/>
    <x v="0"/>
    <s v="Yes"/>
    <n v="3"/>
    <s v="No"/>
  </r>
  <r>
    <n v="965"/>
    <n v="61"/>
    <n v="97.69"/>
    <n v="5959.09"/>
    <x v="0"/>
    <x v="3"/>
    <x v="1"/>
    <x v="0"/>
    <s v="No"/>
    <n v="2"/>
    <s v="Yes"/>
  </r>
  <r>
    <n v="966"/>
    <n v="49"/>
    <n v="106.07"/>
    <n v="5197.43"/>
    <x v="0"/>
    <x v="3"/>
    <x v="1"/>
    <x v="1"/>
    <s v="Yes"/>
    <n v="4"/>
    <s v="Yes"/>
  </r>
  <r>
    <n v="967"/>
    <n v="71"/>
    <n v="108.92"/>
    <n v="7733.32"/>
    <x v="0"/>
    <x v="2"/>
    <x v="1"/>
    <x v="0"/>
    <s v="No"/>
    <n v="1"/>
    <s v="Yes"/>
  </r>
  <r>
    <n v="968"/>
    <n v="1"/>
    <n v="50.41"/>
    <n v="50.41"/>
    <x v="0"/>
    <x v="1"/>
    <x v="1"/>
    <x v="0"/>
    <s v="No"/>
    <n v="0"/>
    <s v="No"/>
  </r>
  <r>
    <n v="969"/>
    <n v="13"/>
    <n v="86.07"/>
    <n v="1118.9100000000001"/>
    <x v="0"/>
    <x v="1"/>
    <x v="1"/>
    <x v="0"/>
    <s v="Yes"/>
    <n v="1"/>
    <s v="Yes"/>
  </r>
  <r>
    <n v="970"/>
    <n v="51"/>
    <n v="47.9"/>
    <n v="2442.9"/>
    <x v="2"/>
    <x v="1"/>
    <x v="1"/>
    <x v="0"/>
    <s v="No"/>
    <n v="2"/>
    <s v="No"/>
  </r>
  <r>
    <n v="971"/>
    <n v="56"/>
    <n v="96.28"/>
    <n v="5391.68"/>
    <x v="0"/>
    <x v="3"/>
    <x v="0"/>
    <x v="1"/>
    <s v="No"/>
    <n v="1"/>
    <s v="No"/>
  </r>
  <r>
    <n v="972"/>
    <n v="62"/>
    <n v="32.049999999999997"/>
    <n v="1987.1"/>
    <x v="1"/>
    <x v="1"/>
    <x v="0"/>
    <x v="1"/>
    <s v="No"/>
    <n v="0"/>
    <s v="No"/>
  </r>
  <r>
    <n v="973"/>
    <n v="32"/>
    <n v="96.28"/>
    <n v="3080.96"/>
    <x v="0"/>
    <x v="3"/>
    <x v="1"/>
    <x v="0"/>
    <s v="Yes"/>
    <n v="1"/>
    <s v="Yes"/>
  </r>
  <r>
    <n v="974"/>
    <n v="30"/>
    <n v="63.97"/>
    <n v="1919.1"/>
    <x v="0"/>
    <x v="2"/>
    <x v="1"/>
    <x v="0"/>
    <s v="Yes"/>
    <n v="1"/>
    <s v="No"/>
  </r>
  <r>
    <n v="975"/>
    <n v="29"/>
    <n v="105.55"/>
    <n v="3060.95"/>
    <x v="2"/>
    <x v="0"/>
    <x v="0"/>
    <x v="1"/>
    <s v="Yes"/>
    <n v="1"/>
    <s v="No"/>
  </r>
  <r>
    <n v="976"/>
    <n v="49"/>
    <n v="93.89"/>
    <n v="4600.6099999999997"/>
    <x v="0"/>
    <x v="2"/>
    <x v="1"/>
    <x v="0"/>
    <s v="No"/>
    <n v="2"/>
    <s v="Yes"/>
  </r>
  <r>
    <n v="977"/>
    <n v="45"/>
    <n v="57.65"/>
    <n v="2594.25"/>
    <x v="0"/>
    <x v="3"/>
    <x v="1"/>
    <x v="0"/>
    <s v="No"/>
    <n v="2"/>
    <s v="No"/>
  </r>
  <r>
    <n v="978"/>
    <n v="30"/>
    <n v="110.35"/>
    <n v="3310.5"/>
    <x v="0"/>
    <x v="1"/>
    <x v="0"/>
    <x v="0"/>
    <s v="No"/>
    <n v="0"/>
    <s v="Yes"/>
  </r>
  <r>
    <n v="979"/>
    <n v="16"/>
    <n v="48.33"/>
    <n v="773.28"/>
    <x v="2"/>
    <x v="0"/>
    <x v="0"/>
    <x v="0"/>
    <s v="No"/>
    <n v="1"/>
    <s v="No"/>
  </r>
  <r>
    <n v="980"/>
    <n v="40"/>
    <n v="116.7"/>
    <n v="4668"/>
    <x v="2"/>
    <x v="0"/>
    <x v="1"/>
    <x v="1"/>
    <s v="No"/>
    <n v="6"/>
    <s v="No"/>
  </r>
  <r>
    <n v="981"/>
    <n v="19"/>
    <n v="96.72"/>
    <n v="1837.68"/>
    <x v="0"/>
    <x v="0"/>
    <x v="1"/>
    <x v="1"/>
    <s v="No"/>
    <n v="1"/>
    <s v="No"/>
  </r>
  <r>
    <n v="982"/>
    <n v="18"/>
    <n v="119.07"/>
    <n v="2143.2600000000002"/>
    <x v="1"/>
    <x v="2"/>
    <x v="1"/>
    <x v="0"/>
    <s v="No"/>
    <n v="1"/>
    <s v="No"/>
  </r>
  <r>
    <n v="983"/>
    <n v="1"/>
    <n v="25.39"/>
    <n v="25.39"/>
    <x v="0"/>
    <x v="0"/>
    <x v="0"/>
    <x v="0"/>
    <s v="No"/>
    <n v="2"/>
    <s v="Yes"/>
  </r>
  <r>
    <n v="984"/>
    <n v="47"/>
    <n v="47.4"/>
    <n v="2227.8000000000002"/>
    <x v="1"/>
    <x v="3"/>
    <x v="0"/>
    <x v="0"/>
    <s v="No"/>
    <n v="1"/>
    <s v="No"/>
  </r>
  <r>
    <n v="985"/>
    <n v="66"/>
    <n v="94.13"/>
    <n v="6212.58"/>
    <x v="2"/>
    <x v="3"/>
    <x v="1"/>
    <x v="1"/>
    <s v="No"/>
    <n v="0"/>
    <s v="No"/>
  </r>
  <r>
    <n v="986"/>
    <n v="38"/>
    <n v="112.22"/>
    <n v="4264.3599999999997"/>
    <x v="0"/>
    <x v="2"/>
    <x v="1"/>
    <x v="1"/>
    <s v="No"/>
    <n v="1"/>
    <s v="No"/>
  </r>
  <r>
    <n v="987"/>
    <n v="51"/>
    <n v="22.88"/>
    <n v="1166.8800000000001"/>
    <x v="1"/>
    <x v="1"/>
    <x v="0"/>
    <x v="0"/>
    <s v="No"/>
    <n v="0"/>
    <s v="No"/>
  </r>
  <r>
    <n v="988"/>
    <n v="63"/>
    <n v="20"/>
    <n v="1260"/>
    <x v="0"/>
    <x v="1"/>
    <x v="1"/>
    <x v="0"/>
    <s v="No"/>
    <n v="0"/>
    <s v="No"/>
  </r>
  <r>
    <n v="989"/>
    <n v="4"/>
    <n v="45.62"/>
    <n v="182.48"/>
    <x v="1"/>
    <x v="2"/>
    <x v="2"/>
    <x v="1"/>
    <s v="Yes"/>
    <n v="1"/>
    <s v="No"/>
  </r>
  <r>
    <n v="990"/>
    <n v="1"/>
    <n v="105.28"/>
    <n v="105.28"/>
    <x v="0"/>
    <x v="1"/>
    <x v="1"/>
    <x v="1"/>
    <s v="Yes"/>
    <n v="1"/>
    <s v="Yes"/>
  </r>
  <r>
    <n v="991"/>
    <n v="8"/>
    <n v="96.72"/>
    <n v="773.76"/>
    <x v="1"/>
    <x v="1"/>
    <x v="1"/>
    <x v="1"/>
    <s v="Yes"/>
    <n v="3"/>
    <s v="Yes"/>
  </r>
  <r>
    <n v="992"/>
    <n v="29"/>
    <n v="54.03"/>
    <n v="1566.87"/>
    <x v="0"/>
    <x v="0"/>
    <x v="1"/>
    <x v="1"/>
    <s v="Yes"/>
    <n v="1"/>
    <s v="No"/>
  </r>
  <r>
    <n v="993"/>
    <n v="55"/>
    <n v="20.2"/>
    <n v="1111"/>
    <x v="0"/>
    <x v="2"/>
    <x v="0"/>
    <x v="0"/>
    <s v="No"/>
    <n v="0"/>
    <s v="No"/>
  </r>
  <r>
    <n v="994"/>
    <n v="3"/>
    <n v="75.47"/>
    <n v="226.41"/>
    <x v="1"/>
    <x v="2"/>
    <x v="0"/>
    <x v="0"/>
    <s v="No"/>
    <n v="3"/>
    <s v="Yes"/>
  </r>
  <r>
    <n v="995"/>
    <n v="32"/>
    <n v="43.8"/>
    <n v="1401.6"/>
    <x v="0"/>
    <x v="1"/>
    <x v="0"/>
    <x v="1"/>
    <s v="Yes"/>
    <n v="2"/>
    <s v="No"/>
  </r>
  <r>
    <n v="996"/>
    <n v="10"/>
    <n v="94.56"/>
    <n v="945.6"/>
    <x v="0"/>
    <x v="1"/>
    <x v="1"/>
    <x v="0"/>
    <s v="Yes"/>
    <n v="0"/>
    <s v="Yes"/>
  </r>
  <r>
    <n v="997"/>
    <n v="34"/>
    <n v="64.63"/>
    <n v="2197.42"/>
    <x v="0"/>
    <x v="2"/>
    <x v="0"/>
    <x v="1"/>
    <s v="No"/>
    <n v="0"/>
    <s v="Yes"/>
  </r>
  <r>
    <n v="998"/>
    <n v="55"/>
    <n v="87.86"/>
    <n v="4832.3"/>
    <x v="0"/>
    <x v="3"/>
    <x v="1"/>
    <x v="0"/>
    <s v="No"/>
    <n v="1"/>
    <s v="No"/>
  </r>
  <r>
    <n v="999"/>
    <n v="32"/>
    <n v="105.23"/>
    <n v="3367.36"/>
    <x v="1"/>
    <x v="2"/>
    <x v="0"/>
    <x v="1"/>
    <s v="Yes"/>
    <n v="2"/>
    <s v="No"/>
  </r>
  <r>
    <n v="1000"/>
    <n v="50"/>
    <n v="73.58"/>
    <n v="3679"/>
    <x v="1"/>
    <x v="0"/>
    <x v="1"/>
    <x v="0"/>
    <s v="No"/>
    <n v="1"/>
    <s v="No"/>
  </r>
  <r>
    <n v="1001"/>
    <n v="7"/>
    <n v="53.6"/>
    <n v="375.2"/>
    <x v="0"/>
    <x v="1"/>
    <x v="1"/>
    <x v="0"/>
    <s v="No"/>
    <n v="2"/>
    <s v="Yes"/>
  </r>
  <r>
    <n v="1002"/>
    <n v="8"/>
    <n v="96.95"/>
    <n v="775.6"/>
    <x v="1"/>
    <x v="0"/>
    <x v="2"/>
    <x v="1"/>
    <s v="Yes"/>
    <n v="1"/>
    <s v="No"/>
  </r>
  <r>
    <n v="1003"/>
    <n v="65"/>
    <n v="46.52"/>
    <n v="3023.8"/>
    <x v="1"/>
    <x v="2"/>
    <x v="0"/>
    <x v="0"/>
    <s v="Yes"/>
    <n v="0"/>
    <s v="No"/>
  </r>
  <r>
    <n v="1004"/>
    <n v="57"/>
    <n v="109.15"/>
    <n v="6221.55"/>
    <x v="0"/>
    <x v="1"/>
    <x v="0"/>
    <x v="0"/>
    <s v="No"/>
    <n v="0"/>
    <s v="Yes"/>
  </r>
  <r>
    <n v="1005"/>
    <n v="67"/>
    <n v="27.14"/>
    <n v="1818.38"/>
    <x v="0"/>
    <x v="2"/>
    <x v="1"/>
    <x v="0"/>
    <s v="No"/>
    <n v="1"/>
    <s v="No"/>
  </r>
  <r>
    <n v="1006"/>
    <n v="59"/>
    <n v="103.55"/>
    <n v="6109.45"/>
    <x v="2"/>
    <x v="2"/>
    <x v="1"/>
    <x v="0"/>
    <s v="Yes"/>
    <n v="1"/>
    <s v="Yes"/>
  </r>
  <r>
    <n v="1007"/>
    <n v="72"/>
    <n v="29.16"/>
    <n v="2099.52"/>
    <x v="0"/>
    <x v="0"/>
    <x v="0"/>
    <x v="0"/>
    <s v="No"/>
    <n v="1"/>
    <s v="No"/>
  </r>
  <r>
    <n v="1008"/>
    <n v="54"/>
    <n v="25.61"/>
    <n v="1382.94"/>
    <x v="0"/>
    <x v="0"/>
    <x v="1"/>
    <x v="1"/>
    <s v="No"/>
    <n v="2"/>
    <s v="No"/>
  </r>
  <r>
    <n v="1009"/>
    <n v="67"/>
    <n v="56.33"/>
    <n v="3774.11"/>
    <x v="1"/>
    <x v="3"/>
    <x v="1"/>
    <x v="0"/>
    <s v="No"/>
    <n v="0"/>
    <s v="No"/>
  </r>
  <r>
    <n v="1010"/>
    <n v="51"/>
    <n v="115.65"/>
    <n v="5898.15"/>
    <x v="1"/>
    <x v="1"/>
    <x v="1"/>
    <x v="0"/>
    <s v="Yes"/>
    <n v="2"/>
    <s v="No"/>
  </r>
  <r>
    <n v="1011"/>
    <n v="8"/>
    <n v="118.35"/>
    <n v="946.8"/>
    <x v="1"/>
    <x v="2"/>
    <x v="1"/>
    <x v="0"/>
    <s v="Yes"/>
    <n v="3"/>
    <s v="Yes"/>
  </r>
  <r>
    <n v="1012"/>
    <n v="34"/>
    <n v="40.21"/>
    <n v="1367.14"/>
    <x v="2"/>
    <x v="1"/>
    <x v="2"/>
    <x v="1"/>
    <s v="Yes"/>
    <n v="1"/>
    <s v="No"/>
  </r>
  <r>
    <n v="1013"/>
    <n v="35"/>
    <n v="34.86"/>
    <n v="1220.0999999999999"/>
    <x v="0"/>
    <x v="0"/>
    <x v="1"/>
    <x v="0"/>
    <s v="Yes"/>
    <n v="1"/>
    <s v="No"/>
  </r>
  <r>
    <n v="1014"/>
    <n v="32"/>
    <n v="55.3"/>
    <n v="1769.6"/>
    <x v="1"/>
    <x v="1"/>
    <x v="2"/>
    <x v="0"/>
    <s v="No"/>
    <n v="1"/>
    <s v="No"/>
  </r>
  <r>
    <n v="1015"/>
    <n v="46"/>
    <n v="53.71"/>
    <n v="2470.66"/>
    <x v="2"/>
    <x v="3"/>
    <x v="2"/>
    <x v="0"/>
    <s v="No"/>
    <n v="3"/>
    <s v="No"/>
  </r>
  <r>
    <n v="1016"/>
    <n v="16"/>
    <n v="95.96"/>
    <n v="1535.36"/>
    <x v="0"/>
    <x v="2"/>
    <x v="1"/>
    <x v="0"/>
    <s v="Yes"/>
    <n v="3"/>
    <s v="Yes"/>
  </r>
  <r>
    <n v="1017"/>
    <n v="68"/>
    <n v="64.400000000000006"/>
    <n v="4379.2"/>
    <x v="1"/>
    <x v="2"/>
    <x v="2"/>
    <x v="1"/>
    <s v="No"/>
    <n v="2"/>
    <s v="No"/>
  </r>
  <r>
    <n v="1018"/>
    <n v="37"/>
    <n v="97.99"/>
    <n v="3625.63"/>
    <x v="0"/>
    <x v="2"/>
    <x v="0"/>
    <x v="0"/>
    <s v="No"/>
    <n v="3"/>
    <s v="Yes"/>
  </r>
  <r>
    <n v="1019"/>
    <n v="54"/>
    <n v="94.87"/>
    <n v="5122.9799999999996"/>
    <x v="0"/>
    <x v="0"/>
    <x v="0"/>
    <x v="1"/>
    <s v="Yes"/>
    <n v="1"/>
    <s v="Yes"/>
  </r>
  <r>
    <n v="1020"/>
    <n v="14"/>
    <n v="77.83"/>
    <n v="1089.6199999999999"/>
    <x v="1"/>
    <x v="2"/>
    <x v="0"/>
    <x v="1"/>
    <s v="Yes"/>
    <n v="2"/>
    <s v="Yes"/>
  </r>
  <r>
    <n v="1021"/>
    <n v="55"/>
    <n v="103.35"/>
    <n v="5684.25"/>
    <x v="2"/>
    <x v="0"/>
    <x v="1"/>
    <x v="0"/>
    <s v="Yes"/>
    <n v="0"/>
    <s v="No"/>
  </r>
  <r>
    <n v="1022"/>
    <n v="48"/>
    <n v="39.56"/>
    <n v="1898.88"/>
    <x v="0"/>
    <x v="3"/>
    <x v="0"/>
    <x v="0"/>
    <s v="Yes"/>
    <n v="0"/>
    <s v="No"/>
  </r>
  <r>
    <n v="1023"/>
    <n v="7"/>
    <n v="36.18"/>
    <n v="253.26"/>
    <x v="0"/>
    <x v="2"/>
    <x v="1"/>
    <x v="0"/>
    <s v="Yes"/>
    <n v="1"/>
    <s v="No"/>
  </r>
  <r>
    <n v="1024"/>
    <n v="7"/>
    <n v="95.07"/>
    <n v="665.49"/>
    <x v="2"/>
    <x v="1"/>
    <x v="0"/>
    <x v="1"/>
    <s v="No"/>
    <n v="0"/>
    <s v="No"/>
  </r>
  <r>
    <n v="1025"/>
    <n v="33"/>
    <n v="44.48"/>
    <n v="1467.84"/>
    <x v="0"/>
    <x v="0"/>
    <x v="1"/>
    <x v="0"/>
    <s v="Yes"/>
    <n v="0"/>
    <s v="No"/>
  </r>
  <r>
    <n v="1026"/>
    <n v="23"/>
    <n v="20.28"/>
    <n v="466.44"/>
    <x v="1"/>
    <x v="0"/>
    <x v="0"/>
    <x v="1"/>
    <s v="No"/>
    <n v="1"/>
    <s v="No"/>
  </r>
  <r>
    <n v="1027"/>
    <n v="19"/>
    <n v="111.2"/>
    <n v="2112.8000000000002"/>
    <x v="0"/>
    <x v="1"/>
    <x v="1"/>
    <x v="0"/>
    <s v="Yes"/>
    <n v="2"/>
    <s v="Yes"/>
  </r>
  <r>
    <n v="1028"/>
    <n v="19"/>
    <n v="82.29"/>
    <n v="1563.51"/>
    <x v="0"/>
    <x v="1"/>
    <x v="1"/>
    <x v="0"/>
    <s v="Yes"/>
    <n v="3"/>
    <s v="Yes"/>
  </r>
  <r>
    <n v="1029"/>
    <n v="36"/>
    <n v="64.489999999999995"/>
    <n v="2321.64"/>
    <x v="0"/>
    <x v="3"/>
    <x v="0"/>
    <x v="1"/>
    <s v="No"/>
    <n v="1"/>
    <s v="No"/>
  </r>
  <r>
    <n v="1030"/>
    <n v="29"/>
    <n v="92.57"/>
    <n v="2684.53"/>
    <x v="0"/>
    <x v="0"/>
    <x v="1"/>
    <x v="0"/>
    <s v="No"/>
    <n v="2"/>
    <s v="Yes"/>
  </r>
  <r>
    <n v="1031"/>
    <n v="60"/>
    <n v="53.33"/>
    <n v="3199.8"/>
    <x v="0"/>
    <x v="3"/>
    <x v="0"/>
    <x v="1"/>
    <s v="Yes"/>
    <n v="2"/>
    <s v="No"/>
  </r>
  <r>
    <n v="1032"/>
    <n v="2"/>
    <n v="115.37"/>
    <n v="230.74"/>
    <x v="0"/>
    <x v="1"/>
    <x v="0"/>
    <x v="1"/>
    <s v="No"/>
    <n v="2"/>
    <s v="Yes"/>
  </r>
  <r>
    <n v="1033"/>
    <n v="1"/>
    <n v="26.86"/>
    <n v="26.86"/>
    <x v="0"/>
    <x v="2"/>
    <x v="1"/>
    <x v="1"/>
    <s v="Yes"/>
    <n v="0"/>
    <s v="No"/>
  </r>
  <r>
    <n v="1034"/>
    <n v="47"/>
    <n v="84.09"/>
    <n v="3952.23"/>
    <x v="0"/>
    <x v="1"/>
    <x v="0"/>
    <x v="1"/>
    <s v="No"/>
    <n v="0"/>
    <s v="No"/>
  </r>
  <r>
    <n v="1035"/>
    <n v="69"/>
    <n v="97.73"/>
    <n v="6743.37"/>
    <x v="0"/>
    <x v="1"/>
    <x v="0"/>
    <x v="1"/>
    <s v="Yes"/>
    <n v="2"/>
    <s v="No"/>
  </r>
  <r>
    <n v="1036"/>
    <n v="20"/>
    <n v="66.91"/>
    <n v="1338.2"/>
    <x v="2"/>
    <x v="3"/>
    <x v="0"/>
    <x v="0"/>
    <s v="No"/>
    <n v="2"/>
    <s v="No"/>
  </r>
  <r>
    <n v="1037"/>
    <n v="11"/>
    <n v="95.5"/>
    <n v="1050.5"/>
    <x v="0"/>
    <x v="3"/>
    <x v="0"/>
    <x v="1"/>
    <s v="No"/>
    <n v="1"/>
    <s v="No"/>
  </r>
  <r>
    <n v="1038"/>
    <n v="2"/>
    <n v="112.69"/>
    <n v="225.38"/>
    <x v="0"/>
    <x v="1"/>
    <x v="1"/>
    <x v="1"/>
    <s v="No"/>
    <n v="4"/>
    <s v="Yes"/>
  </r>
  <r>
    <n v="1039"/>
    <n v="67"/>
    <n v="94.4"/>
    <n v="6324.8"/>
    <x v="0"/>
    <x v="3"/>
    <x v="1"/>
    <x v="0"/>
    <s v="No"/>
    <n v="0"/>
    <s v="No"/>
  </r>
  <r>
    <n v="1040"/>
    <n v="12"/>
    <n v="50.94"/>
    <n v="611.28"/>
    <x v="0"/>
    <x v="0"/>
    <x v="2"/>
    <x v="1"/>
    <s v="No"/>
    <n v="1"/>
    <s v="No"/>
  </r>
  <r>
    <n v="1041"/>
    <n v="20"/>
    <n v="76.180000000000007"/>
    <n v="1523.6"/>
    <x v="1"/>
    <x v="3"/>
    <x v="0"/>
    <x v="0"/>
    <s v="Yes"/>
    <n v="0"/>
    <s v="No"/>
  </r>
  <r>
    <n v="1042"/>
    <n v="5"/>
    <n v="111.16"/>
    <n v="555.79999999999995"/>
    <x v="0"/>
    <x v="3"/>
    <x v="1"/>
    <x v="0"/>
    <s v="Yes"/>
    <n v="3"/>
    <s v="Yes"/>
  </r>
  <r>
    <n v="1043"/>
    <n v="37"/>
    <n v="64.91"/>
    <n v="2401.67"/>
    <x v="1"/>
    <x v="2"/>
    <x v="2"/>
    <x v="0"/>
    <s v="Yes"/>
    <n v="0"/>
    <s v="No"/>
  </r>
  <r>
    <n v="1044"/>
    <n v="38"/>
    <n v="88.17"/>
    <n v="3350.46"/>
    <x v="0"/>
    <x v="2"/>
    <x v="1"/>
    <x v="0"/>
    <s v="Yes"/>
    <n v="2"/>
    <s v="Yes"/>
  </r>
  <r>
    <n v="1045"/>
    <n v="9"/>
    <n v="66.55"/>
    <n v="598.95000000000005"/>
    <x v="0"/>
    <x v="2"/>
    <x v="1"/>
    <x v="0"/>
    <s v="Yes"/>
    <n v="1"/>
    <s v="No"/>
  </r>
  <r>
    <n v="1046"/>
    <n v="53"/>
    <n v="32.130000000000003"/>
    <n v="1702.89"/>
    <x v="0"/>
    <x v="0"/>
    <x v="2"/>
    <x v="0"/>
    <s v="Yes"/>
    <n v="3"/>
    <s v="Yes"/>
  </r>
  <r>
    <n v="1047"/>
    <n v="44"/>
    <n v="25.86"/>
    <n v="1137.8399999999999"/>
    <x v="1"/>
    <x v="3"/>
    <x v="0"/>
    <x v="0"/>
    <s v="No"/>
    <n v="2"/>
    <s v="No"/>
  </r>
  <r>
    <n v="1048"/>
    <n v="24"/>
    <n v="115.23"/>
    <n v="2765.52"/>
    <x v="0"/>
    <x v="3"/>
    <x v="0"/>
    <x v="0"/>
    <s v="Yes"/>
    <n v="1"/>
    <s v="Yes"/>
  </r>
  <r>
    <n v="1049"/>
    <n v="30"/>
    <n v="81.25"/>
    <n v="2437.5"/>
    <x v="1"/>
    <x v="2"/>
    <x v="1"/>
    <x v="0"/>
    <s v="No"/>
    <n v="0"/>
    <s v="No"/>
  </r>
  <r>
    <n v="1050"/>
    <n v="59"/>
    <n v="30.38"/>
    <n v="1792.42"/>
    <x v="0"/>
    <x v="0"/>
    <x v="1"/>
    <x v="1"/>
    <s v="No"/>
    <n v="3"/>
    <s v="No"/>
  </r>
  <r>
    <n v="1051"/>
    <n v="14"/>
    <n v="105.74"/>
    <n v="1480.36"/>
    <x v="0"/>
    <x v="3"/>
    <x v="1"/>
    <x v="0"/>
    <s v="Yes"/>
    <n v="1"/>
    <s v="Yes"/>
  </r>
  <r>
    <n v="1052"/>
    <n v="9"/>
    <n v="72.27"/>
    <n v="650.42999999999995"/>
    <x v="1"/>
    <x v="3"/>
    <x v="0"/>
    <x v="1"/>
    <s v="No"/>
    <n v="0"/>
    <s v="No"/>
  </r>
  <r>
    <n v="1053"/>
    <n v="40"/>
    <n v="97.19"/>
    <n v="3887.6"/>
    <x v="0"/>
    <x v="3"/>
    <x v="1"/>
    <x v="0"/>
    <s v="Yes"/>
    <n v="2"/>
    <s v="Yes"/>
  </r>
  <r>
    <n v="1054"/>
    <n v="66"/>
    <n v="32.68"/>
    <n v="2156.88"/>
    <x v="1"/>
    <x v="3"/>
    <x v="1"/>
    <x v="0"/>
    <s v="No"/>
    <n v="1"/>
    <s v="Yes"/>
  </r>
  <r>
    <n v="1055"/>
    <n v="25"/>
    <n v="110.69"/>
    <n v="2767.25"/>
    <x v="0"/>
    <x v="0"/>
    <x v="2"/>
    <x v="1"/>
    <s v="No"/>
    <n v="1"/>
    <s v="No"/>
  </r>
  <r>
    <n v="1056"/>
    <n v="22"/>
    <n v="79.05"/>
    <n v="1739.1"/>
    <x v="2"/>
    <x v="2"/>
    <x v="2"/>
    <x v="0"/>
    <s v="No"/>
    <n v="2"/>
    <s v="No"/>
  </r>
  <r>
    <n v="1057"/>
    <n v="4"/>
    <n v="93.83"/>
    <n v="375.32"/>
    <x v="2"/>
    <x v="2"/>
    <x v="1"/>
    <x v="0"/>
    <s v="No"/>
    <n v="3"/>
    <s v="Yes"/>
  </r>
  <r>
    <n v="1058"/>
    <n v="26"/>
    <n v="23.14"/>
    <n v="601.64"/>
    <x v="1"/>
    <x v="0"/>
    <x v="1"/>
    <x v="1"/>
    <s v="Yes"/>
    <n v="4"/>
    <s v="No"/>
  </r>
  <r>
    <n v="1059"/>
    <n v="58"/>
    <n v="51.53"/>
    <n v="2988.74"/>
    <x v="1"/>
    <x v="3"/>
    <x v="2"/>
    <x v="0"/>
    <s v="No"/>
    <n v="2"/>
    <s v="No"/>
  </r>
  <r>
    <n v="1060"/>
    <n v="29"/>
    <n v="46.74"/>
    <n v="1355.46"/>
    <x v="1"/>
    <x v="3"/>
    <x v="1"/>
    <x v="0"/>
    <s v="Yes"/>
    <n v="3"/>
    <s v="No"/>
  </r>
  <r>
    <n v="1061"/>
    <n v="37"/>
    <n v="114.96"/>
    <n v="4253.5200000000004"/>
    <x v="0"/>
    <x v="0"/>
    <x v="0"/>
    <x v="0"/>
    <s v="No"/>
    <n v="4"/>
    <s v="Yes"/>
  </r>
  <r>
    <n v="1062"/>
    <n v="70"/>
    <n v="38.53"/>
    <n v="2697.1"/>
    <x v="2"/>
    <x v="0"/>
    <x v="0"/>
    <x v="0"/>
    <s v="No"/>
    <n v="2"/>
    <s v="No"/>
  </r>
  <r>
    <n v="1063"/>
    <n v="18"/>
    <n v="90.71"/>
    <n v="1632.78"/>
    <x v="0"/>
    <x v="1"/>
    <x v="1"/>
    <x v="0"/>
    <s v="No"/>
    <n v="2"/>
    <s v="Yes"/>
  </r>
  <r>
    <n v="1064"/>
    <n v="42"/>
    <n v="24.28"/>
    <n v="1019.76"/>
    <x v="0"/>
    <x v="0"/>
    <x v="1"/>
    <x v="0"/>
    <s v="No"/>
    <n v="5"/>
    <s v="Yes"/>
  </r>
  <r>
    <n v="1065"/>
    <n v="41"/>
    <n v="39.770000000000003"/>
    <n v="1630.57"/>
    <x v="2"/>
    <x v="3"/>
    <x v="0"/>
    <x v="0"/>
    <s v="No"/>
    <n v="2"/>
    <s v="No"/>
  </r>
  <r>
    <n v="1066"/>
    <n v="38"/>
    <n v="53.86"/>
    <n v="2046.68"/>
    <x v="1"/>
    <x v="0"/>
    <x v="0"/>
    <x v="0"/>
    <s v="Yes"/>
    <n v="2"/>
    <s v="No"/>
  </r>
  <r>
    <n v="1067"/>
    <n v="34"/>
    <n v="99.45"/>
    <n v="3381.3"/>
    <x v="0"/>
    <x v="2"/>
    <x v="1"/>
    <x v="1"/>
    <s v="Yes"/>
    <n v="0"/>
    <s v="No"/>
  </r>
  <r>
    <n v="1068"/>
    <n v="17"/>
    <n v="99"/>
    <n v="1683"/>
    <x v="2"/>
    <x v="3"/>
    <x v="0"/>
    <x v="0"/>
    <s v="No"/>
    <n v="1"/>
    <s v="No"/>
  </r>
  <r>
    <n v="1069"/>
    <n v="37"/>
    <n v="115.26"/>
    <n v="4264.62"/>
    <x v="2"/>
    <x v="0"/>
    <x v="0"/>
    <x v="0"/>
    <s v="Yes"/>
    <n v="2"/>
    <s v="Yes"/>
  </r>
  <r>
    <n v="1070"/>
    <n v="25"/>
    <n v="111.68"/>
    <n v="2792"/>
    <x v="0"/>
    <x v="0"/>
    <x v="1"/>
    <x v="1"/>
    <s v="No"/>
    <n v="1"/>
    <s v="No"/>
  </r>
  <r>
    <n v="1071"/>
    <n v="27"/>
    <n v="28.15"/>
    <n v="760.05"/>
    <x v="1"/>
    <x v="0"/>
    <x v="1"/>
    <x v="1"/>
    <s v="No"/>
    <n v="1"/>
    <s v="No"/>
  </r>
  <r>
    <n v="1072"/>
    <n v="57"/>
    <n v="102.99"/>
    <n v="5870.43"/>
    <x v="0"/>
    <x v="3"/>
    <x v="1"/>
    <x v="0"/>
    <s v="No"/>
    <n v="1"/>
    <s v="Yes"/>
  </r>
  <r>
    <n v="1073"/>
    <n v="31"/>
    <n v="65.12"/>
    <n v="2018.72"/>
    <x v="1"/>
    <x v="0"/>
    <x v="0"/>
    <x v="1"/>
    <s v="Yes"/>
    <n v="2"/>
    <s v="Yes"/>
  </r>
  <r>
    <n v="1074"/>
    <n v="6"/>
    <n v="106.59"/>
    <n v="639.54"/>
    <x v="0"/>
    <x v="0"/>
    <x v="1"/>
    <x v="1"/>
    <s v="Yes"/>
    <n v="0"/>
    <s v="No"/>
  </r>
  <r>
    <n v="1075"/>
    <n v="40"/>
    <n v="28.93"/>
    <n v="1157.2"/>
    <x v="0"/>
    <x v="2"/>
    <x v="1"/>
    <x v="1"/>
    <s v="Yes"/>
    <n v="3"/>
    <s v="No"/>
  </r>
  <r>
    <n v="1076"/>
    <n v="12"/>
    <n v="102.28"/>
    <n v="1227.3599999999999"/>
    <x v="0"/>
    <x v="1"/>
    <x v="1"/>
    <x v="1"/>
    <s v="No"/>
    <n v="3"/>
    <s v="Yes"/>
  </r>
  <r>
    <n v="1077"/>
    <n v="53"/>
    <n v="35.96"/>
    <n v="1905.88"/>
    <x v="0"/>
    <x v="2"/>
    <x v="1"/>
    <x v="0"/>
    <s v="No"/>
    <n v="1"/>
    <s v="No"/>
  </r>
  <r>
    <n v="1078"/>
    <n v="71"/>
    <n v="53.38"/>
    <n v="3789.98"/>
    <x v="0"/>
    <x v="1"/>
    <x v="2"/>
    <x v="0"/>
    <s v="No"/>
    <n v="0"/>
    <s v="No"/>
  </r>
  <r>
    <n v="1079"/>
    <n v="10"/>
    <n v="22.88"/>
    <n v="228.8"/>
    <x v="0"/>
    <x v="2"/>
    <x v="0"/>
    <x v="1"/>
    <s v="Yes"/>
    <n v="3"/>
    <s v="No"/>
  </r>
  <r>
    <n v="1080"/>
    <n v="45"/>
    <n v="32.369999999999997"/>
    <n v="1456.65"/>
    <x v="1"/>
    <x v="0"/>
    <x v="0"/>
    <x v="1"/>
    <s v="No"/>
    <n v="4"/>
    <s v="Yes"/>
  </r>
  <r>
    <n v="1081"/>
    <n v="17"/>
    <n v="64.569999999999993"/>
    <n v="1097.69"/>
    <x v="0"/>
    <x v="0"/>
    <x v="0"/>
    <x v="0"/>
    <s v="No"/>
    <n v="1"/>
    <s v="No"/>
  </r>
  <r>
    <n v="1082"/>
    <n v="26"/>
    <n v="101.83"/>
    <n v="2647.58"/>
    <x v="0"/>
    <x v="3"/>
    <x v="1"/>
    <x v="0"/>
    <s v="Yes"/>
    <n v="1"/>
    <s v="Yes"/>
  </r>
  <r>
    <n v="1083"/>
    <n v="62"/>
    <n v="97.37"/>
    <n v="6036.94"/>
    <x v="0"/>
    <x v="3"/>
    <x v="0"/>
    <x v="1"/>
    <s v="Yes"/>
    <n v="2"/>
    <s v="Yes"/>
  </r>
  <r>
    <n v="1084"/>
    <n v="46"/>
    <n v="43.53"/>
    <n v="2002.38"/>
    <x v="1"/>
    <x v="2"/>
    <x v="0"/>
    <x v="0"/>
    <s v="Yes"/>
    <n v="2"/>
    <s v="No"/>
  </r>
  <r>
    <n v="1085"/>
    <n v="64"/>
    <n v="35.17"/>
    <n v="2250.88"/>
    <x v="0"/>
    <x v="2"/>
    <x v="1"/>
    <x v="0"/>
    <s v="No"/>
    <n v="0"/>
    <s v="No"/>
  </r>
  <r>
    <n v="1086"/>
    <n v="2"/>
    <n v="58.93"/>
    <n v="117.86"/>
    <x v="0"/>
    <x v="1"/>
    <x v="0"/>
    <x v="1"/>
    <s v="No"/>
    <n v="1"/>
    <s v="No"/>
  </r>
  <r>
    <n v="1087"/>
    <n v="54"/>
    <n v="108.33"/>
    <n v="5849.82"/>
    <x v="0"/>
    <x v="3"/>
    <x v="0"/>
    <x v="0"/>
    <s v="No"/>
    <n v="1"/>
    <s v="Yes"/>
  </r>
  <r>
    <n v="1088"/>
    <n v="65"/>
    <n v="29.14"/>
    <n v="1894.1"/>
    <x v="1"/>
    <x v="2"/>
    <x v="0"/>
    <x v="0"/>
    <s v="No"/>
    <n v="0"/>
    <s v="No"/>
  </r>
  <r>
    <n v="1089"/>
    <n v="51"/>
    <n v="74.290000000000006"/>
    <n v="3788.79"/>
    <x v="0"/>
    <x v="0"/>
    <x v="1"/>
    <x v="0"/>
    <s v="No"/>
    <n v="0"/>
    <s v="No"/>
  </r>
  <r>
    <n v="1090"/>
    <n v="53"/>
    <n v="28.88"/>
    <n v="1530.64"/>
    <x v="0"/>
    <x v="2"/>
    <x v="0"/>
    <x v="0"/>
    <s v="Yes"/>
    <n v="2"/>
    <s v="No"/>
  </r>
  <r>
    <n v="1091"/>
    <n v="36"/>
    <n v="67.02"/>
    <n v="2412.7199999999998"/>
    <x v="1"/>
    <x v="1"/>
    <x v="0"/>
    <x v="0"/>
    <s v="Yes"/>
    <n v="2"/>
    <s v="No"/>
  </r>
  <r>
    <n v="1092"/>
    <n v="26"/>
    <n v="32.68"/>
    <n v="849.68"/>
    <x v="0"/>
    <x v="3"/>
    <x v="1"/>
    <x v="0"/>
    <s v="No"/>
    <n v="1"/>
    <s v="No"/>
  </r>
  <r>
    <n v="1093"/>
    <n v="29"/>
    <n v="28.03"/>
    <n v="812.87"/>
    <x v="2"/>
    <x v="3"/>
    <x v="0"/>
    <x v="1"/>
    <s v="Yes"/>
    <n v="0"/>
    <s v="No"/>
  </r>
  <r>
    <n v="1094"/>
    <n v="21"/>
    <n v="39.08"/>
    <n v="820.68"/>
    <x v="2"/>
    <x v="0"/>
    <x v="0"/>
    <x v="0"/>
    <s v="No"/>
    <n v="0"/>
    <s v="No"/>
  </r>
  <r>
    <n v="1095"/>
    <n v="11"/>
    <n v="45.53"/>
    <n v="500.83"/>
    <x v="0"/>
    <x v="3"/>
    <x v="0"/>
    <x v="0"/>
    <s v="No"/>
    <n v="2"/>
    <s v="No"/>
  </r>
  <r>
    <n v="1096"/>
    <n v="40"/>
    <n v="47.63"/>
    <n v="1905.2"/>
    <x v="1"/>
    <x v="3"/>
    <x v="1"/>
    <x v="1"/>
    <s v="Yes"/>
    <n v="1"/>
    <s v="No"/>
  </r>
  <r>
    <n v="1097"/>
    <n v="11"/>
    <n v="84.53"/>
    <n v="929.83"/>
    <x v="0"/>
    <x v="1"/>
    <x v="0"/>
    <x v="1"/>
    <s v="Yes"/>
    <n v="3"/>
    <s v="Yes"/>
  </r>
  <r>
    <n v="1098"/>
    <n v="36"/>
    <n v="25.5"/>
    <n v="918"/>
    <x v="0"/>
    <x v="3"/>
    <x v="1"/>
    <x v="1"/>
    <s v="No"/>
    <n v="2"/>
    <s v="No"/>
  </r>
  <r>
    <n v="1099"/>
    <n v="59"/>
    <n v="28.08"/>
    <n v="1656.72"/>
    <x v="2"/>
    <x v="2"/>
    <x v="1"/>
    <x v="0"/>
    <s v="No"/>
    <n v="3"/>
    <s v="No"/>
  </r>
  <r>
    <n v="1100"/>
    <n v="39"/>
    <n v="38.869999999999997"/>
    <n v="1515.93"/>
    <x v="0"/>
    <x v="0"/>
    <x v="0"/>
    <x v="0"/>
    <s v="No"/>
    <n v="2"/>
    <s v="No"/>
  </r>
  <r>
    <n v="1101"/>
    <n v="54"/>
    <n v="107.21"/>
    <n v="5789.34"/>
    <x v="0"/>
    <x v="3"/>
    <x v="1"/>
    <x v="0"/>
    <s v="No"/>
    <n v="2"/>
    <s v="Yes"/>
  </r>
  <r>
    <n v="1102"/>
    <n v="55"/>
    <n v="82.86"/>
    <n v="4557.3"/>
    <x v="2"/>
    <x v="2"/>
    <x v="1"/>
    <x v="0"/>
    <s v="No"/>
    <n v="0"/>
    <s v="No"/>
  </r>
  <r>
    <n v="1103"/>
    <n v="24"/>
    <n v="93.04"/>
    <n v="2232.96"/>
    <x v="0"/>
    <x v="0"/>
    <x v="0"/>
    <x v="0"/>
    <s v="Yes"/>
    <n v="3"/>
    <s v="Yes"/>
  </r>
  <r>
    <n v="1104"/>
    <n v="22"/>
    <n v="57.04"/>
    <n v="1254.8800000000001"/>
    <x v="0"/>
    <x v="0"/>
    <x v="0"/>
    <x v="1"/>
    <s v="No"/>
    <n v="1"/>
    <s v="No"/>
  </r>
  <r>
    <n v="1105"/>
    <n v="69"/>
    <n v="41.32"/>
    <n v="2851.08"/>
    <x v="0"/>
    <x v="1"/>
    <x v="1"/>
    <x v="0"/>
    <s v="Yes"/>
    <n v="3"/>
    <s v="Yes"/>
  </r>
  <r>
    <n v="1106"/>
    <n v="56"/>
    <n v="23.8"/>
    <n v="1332.8"/>
    <x v="0"/>
    <x v="3"/>
    <x v="1"/>
    <x v="0"/>
    <s v="No"/>
    <n v="1"/>
    <s v="No"/>
  </r>
  <r>
    <n v="1107"/>
    <n v="33"/>
    <n v="68.849999999999994"/>
    <n v="2272.0500000000002"/>
    <x v="0"/>
    <x v="0"/>
    <x v="0"/>
    <x v="0"/>
    <s v="Yes"/>
    <n v="2"/>
    <s v="No"/>
  </r>
  <r>
    <n v="1108"/>
    <n v="36"/>
    <n v="77.430000000000007"/>
    <n v="2787.48"/>
    <x v="1"/>
    <x v="0"/>
    <x v="1"/>
    <x v="0"/>
    <s v="No"/>
    <n v="2"/>
    <s v="No"/>
  </r>
  <r>
    <n v="1109"/>
    <n v="20"/>
    <n v="109.7"/>
    <n v="2194"/>
    <x v="2"/>
    <x v="0"/>
    <x v="0"/>
    <x v="1"/>
    <s v="No"/>
    <n v="1"/>
    <s v="No"/>
  </r>
  <r>
    <n v="1110"/>
    <n v="62"/>
    <n v="108.21"/>
    <n v="6709.02"/>
    <x v="0"/>
    <x v="0"/>
    <x v="1"/>
    <x v="0"/>
    <s v="Yes"/>
    <n v="0"/>
    <s v="No"/>
  </r>
  <r>
    <n v="1111"/>
    <n v="26"/>
    <n v="62.47"/>
    <n v="1624.22"/>
    <x v="0"/>
    <x v="1"/>
    <x v="2"/>
    <x v="0"/>
    <s v="No"/>
    <n v="1"/>
    <s v="No"/>
  </r>
  <r>
    <n v="1112"/>
    <n v="66"/>
    <n v="62.36"/>
    <n v="4115.76"/>
    <x v="2"/>
    <x v="0"/>
    <x v="0"/>
    <x v="0"/>
    <s v="Yes"/>
    <n v="3"/>
    <s v="No"/>
  </r>
  <r>
    <n v="1113"/>
    <n v="40"/>
    <n v="36.11"/>
    <n v="1444.4"/>
    <x v="1"/>
    <x v="0"/>
    <x v="1"/>
    <x v="1"/>
    <s v="No"/>
    <n v="0"/>
    <s v="No"/>
  </r>
  <r>
    <n v="1114"/>
    <n v="17"/>
    <n v="45.74"/>
    <n v="777.58"/>
    <x v="0"/>
    <x v="1"/>
    <x v="1"/>
    <x v="1"/>
    <s v="Yes"/>
    <n v="1"/>
    <s v="No"/>
  </r>
  <r>
    <n v="1115"/>
    <n v="1"/>
    <n v="112.57"/>
    <n v="112.57"/>
    <x v="0"/>
    <x v="1"/>
    <x v="1"/>
    <x v="0"/>
    <s v="Yes"/>
    <n v="0"/>
    <s v="Yes"/>
  </r>
  <r>
    <n v="1116"/>
    <n v="61"/>
    <n v="34.1"/>
    <n v="2080.1"/>
    <x v="0"/>
    <x v="1"/>
    <x v="0"/>
    <x v="0"/>
    <s v="Yes"/>
    <n v="0"/>
    <s v="No"/>
  </r>
  <r>
    <n v="1117"/>
    <n v="43"/>
    <n v="116.87"/>
    <n v="5025.41"/>
    <x v="0"/>
    <x v="0"/>
    <x v="1"/>
    <x v="1"/>
    <s v="No"/>
    <n v="2"/>
    <s v="No"/>
  </r>
  <r>
    <n v="1118"/>
    <n v="42"/>
    <n v="70.47"/>
    <n v="2959.74"/>
    <x v="0"/>
    <x v="2"/>
    <x v="1"/>
    <x v="0"/>
    <s v="No"/>
    <n v="1"/>
    <s v="No"/>
  </r>
  <r>
    <n v="1119"/>
    <n v="25"/>
    <n v="65.66"/>
    <n v="1641.5"/>
    <x v="0"/>
    <x v="2"/>
    <x v="1"/>
    <x v="0"/>
    <s v="Yes"/>
    <n v="2"/>
    <s v="No"/>
  </r>
  <r>
    <n v="1120"/>
    <n v="39"/>
    <n v="37.46"/>
    <n v="1460.94"/>
    <x v="0"/>
    <x v="0"/>
    <x v="1"/>
    <x v="1"/>
    <s v="No"/>
    <n v="1"/>
    <s v="No"/>
  </r>
  <r>
    <n v="1121"/>
    <n v="35"/>
    <n v="86.15"/>
    <n v="3015.25"/>
    <x v="0"/>
    <x v="3"/>
    <x v="1"/>
    <x v="1"/>
    <s v="Yes"/>
    <n v="1"/>
    <s v="No"/>
  </r>
  <r>
    <n v="1122"/>
    <n v="3"/>
    <n v="65.98"/>
    <n v="197.94"/>
    <x v="0"/>
    <x v="3"/>
    <x v="2"/>
    <x v="0"/>
    <s v="Yes"/>
    <n v="1"/>
    <s v="Yes"/>
  </r>
  <r>
    <n v="1123"/>
    <n v="44"/>
    <n v="57.07"/>
    <n v="2511.08"/>
    <x v="0"/>
    <x v="3"/>
    <x v="0"/>
    <x v="0"/>
    <s v="No"/>
    <n v="0"/>
    <s v="No"/>
  </r>
  <r>
    <n v="1124"/>
    <n v="51"/>
    <n v="46.45"/>
    <n v="2368.9499999999998"/>
    <x v="0"/>
    <x v="1"/>
    <x v="0"/>
    <x v="0"/>
    <s v="Yes"/>
    <n v="1"/>
    <s v="No"/>
  </r>
  <r>
    <n v="1125"/>
    <n v="12"/>
    <n v="26.65"/>
    <n v="319.8"/>
    <x v="1"/>
    <x v="3"/>
    <x v="1"/>
    <x v="1"/>
    <s v="No"/>
    <n v="2"/>
    <s v="No"/>
  </r>
  <r>
    <n v="1126"/>
    <n v="19"/>
    <n v="71.930000000000007"/>
    <n v="1366.67"/>
    <x v="1"/>
    <x v="3"/>
    <x v="1"/>
    <x v="0"/>
    <s v="Yes"/>
    <n v="4"/>
    <s v="No"/>
  </r>
  <r>
    <n v="1127"/>
    <n v="44"/>
    <n v="51.29"/>
    <n v="2256.7600000000002"/>
    <x v="1"/>
    <x v="1"/>
    <x v="0"/>
    <x v="0"/>
    <s v="Yes"/>
    <n v="3"/>
    <s v="No"/>
  </r>
  <r>
    <n v="1128"/>
    <n v="59"/>
    <n v="90.79"/>
    <n v="5356.61"/>
    <x v="0"/>
    <x v="2"/>
    <x v="1"/>
    <x v="1"/>
    <s v="No"/>
    <n v="1"/>
    <s v="Yes"/>
  </r>
  <r>
    <n v="1129"/>
    <n v="49"/>
    <n v="92.35"/>
    <n v="4525.1499999999996"/>
    <x v="0"/>
    <x v="0"/>
    <x v="0"/>
    <x v="0"/>
    <s v="No"/>
    <n v="0"/>
    <s v="No"/>
  </r>
  <r>
    <n v="1130"/>
    <n v="61"/>
    <n v="53.21"/>
    <n v="3245.81"/>
    <x v="0"/>
    <x v="2"/>
    <x v="0"/>
    <x v="0"/>
    <s v="No"/>
    <n v="1"/>
    <s v="No"/>
  </r>
  <r>
    <n v="1131"/>
    <n v="17"/>
    <n v="86.91"/>
    <n v="1477.47"/>
    <x v="0"/>
    <x v="1"/>
    <x v="0"/>
    <x v="1"/>
    <s v="Yes"/>
    <n v="3"/>
    <s v="Yes"/>
  </r>
  <r>
    <n v="1132"/>
    <n v="57"/>
    <n v="45.87"/>
    <n v="2614.59"/>
    <x v="2"/>
    <x v="3"/>
    <x v="0"/>
    <x v="0"/>
    <s v="Yes"/>
    <n v="2"/>
    <s v="No"/>
  </r>
  <r>
    <n v="1133"/>
    <n v="55"/>
    <n v="92.72"/>
    <n v="5099.6000000000004"/>
    <x v="0"/>
    <x v="3"/>
    <x v="0"/>
    <x v="1"/>
    <s v="Yes"/>
    <n v="0"/>
    <s v="Yes"/>
  </r>
  <r>
    <n v="1134"/>
    <n v="47"/>
    <n v="21.61"/>
    <n v="1015.67"/>
    <x v="1"/>
    <x v="2"/>
    <x v="1"/>
    <x v="0"/>
    <s v="Yes"/>
    <n v="0"/>
    <s v="No"/>
  </r>
  <r>
    <n v="1135"/>
    <n v="12"/>
    <n v="35.159999999999997"/>
    <n v="421.92"/>
    <x v="0"/>
    <x v="1"/>
    <x v="0"/>
    <x v="1"/>
    <s v="No"/>
    <n v="2"/>
    <s v="No"/>
  </r>
  <r>
    <n v="1136"/>
    <n v="62"/>
    <n v="44.5"/>
    <n v="2759"/>
    <x v="1"/>
    <x v="1"/>
    <x v="1"/>
    <x v="1"/>
    <s v="No"/>
    <n v="2"/>
    <s v="No"/>
  </r>
  <r>
    <n v="1137"/>
    <n v="8"/>
    <n v="97.29"/>
    <n v="778.32"/>
    <x v="0"/>
    <x v="2"/>
    <x v="1"/>
    <x v="0"/>
    <s v="No"/>
    <n v="2"/>
    <s v="Yes"/>
  </r>
  <r>
    <n v="1138"/>
    <n v="21"/>
    <n v="26.64"/>
    <n v="559.44000000000005"/>
    <x v="1"/>
    <x v="3"/>
    <x v="0"/>
    <x v="1"/>
    <s v="No"/>
    <n v="0"/>
    <s v="No"/>
  </r>
  <r>
    <n v="1139"/>
    <n v="70"/>
    <n v="38.81"/>
    <n v="2716.7"/>
    <x v="0"/>
    <x v="1"/>
    <x v="0"/>
    <x v="0"/>
    <s v="Yes"/>
    <n v="2"/>
    <s v="No"/>
  </r>
  <r>
    <n v="1140"/>
    <n v="72"/>
    <n v="55.86"/>
    <n v="4021.92"/>
    <x v="0"/>
    <x v="2"/>
    <x v="2"/>
    <x v="1"/>
    <s v="Yes"/>
    <n v="1"/>
    <s v="No"/>
  </r>
  <r>
    <n v="1141"/>
    <n v="25"/>
    <n v="20.92"/>
    <n v="523"/>
    <x v="2"/>
    <x v="3"/>
    <x v="1"/>
    <x v="0"/>
    <s v="Yes"/>
    <n v="0"/>
    <s v="No"/>
  </r>
  <r>
    <n v="1142"/>
    <n v="12"/>
    <n v="96.21"/>
    <n v="1154.52"/>
    <x v="0"/>
    <x v="3"/>
    <x v="2"/>
    <x v="0"/>
    <s v="Yes"/>
    <n v="0"/>
    <s v="Yes"/>
  </r>
  <r>
    <n v="1143"/>
    <n v="15"/>
    <n v="76.010000000000005"/>
    <n v="1140.1500000000001"/>
    <x v="1"/>
    <x v="3"/>
    <x v="0"/>
    <x v="0"/>
    <s v="No"/>
    <n v="1"/>
    <s v="No"/>
  </r>
  <r>
    <n v="1144"/>
    <n v="59"/>
    <n v="110.07"/>
    <n v="6494.13"/>
    <x v="0"/>
    <x v="0"/>
    <x v="1"/>
    <x v="1"/>
    <s v="No"/>
    <n v="0"/>
    <s v="No"/>
  </r>
  <r>
    <n v="1145"/>
    <n v="26"/>
    <n v="23.1"/>
    <n v="600.6"/>
    <x v="0"/>
    <x v="1"/>
    <x v="0"/>
    <x v="1"/>
    <s v="No"/>
    <n v="1"/>
    <s v="No"/>
  </r>
  <r>
    <n v="1146"/>
    <n v="26"/>
    <n v="47.14"/>
    <n v="1225.6400000000001"/>
    <x v="0"/>
    <x v="1"/>
    <x v="2"/>
    <x v="0"/>
    <s v="Yes"/>
    <n v="4"/>
    <s v="Yes"/>
  </r>
  <r>
    <n v="1147"/>
    <n v="47"/>
    <n v="93.13"/>
    <n v="4377.1099999999997"/>
    <x v="0"/>
    <x v="3"/>
    <x v="0"/>
    <x v="1"/>
    <s v="No"/>
    <n v="3"/>
    <s v="Yes"/>
  </r>
  <r>
    <n v="1148"/>
    <n v="32"/>
    <n v="87.51"/>
    <n v="2800.32"/>
    <x v="1"/>
    <x v="0"/>
    <x v="1"/>
    <x v="0"/>
    <s v="No"/>
    <n v="2"/>
    <s v="Yes"/>
  </r>
  <r>
    <n v="1149"/>
    <n v="10"/>
    <n v="44.31"/>
    <n v="443.1"/>
    <x v="0"/>
    <x v="1"/>
    <x v="1"/>
    <x v="1"/>
    <s v="Yes"/>
    <n v="0"/>
    <s v="No"/>
  </r>
  <r>
    <n v="1150"/>
    <n v="16"/>
    <n v="79.569999999999993"/>
    <n v="1273.1199999999999"/>
    <x v="1"/>
    <x v="1"/>
    <x v="1"/>
    <x v="0"/>
    <s v="No"/>
    <n v="2"/>
    <s v="No"/>
  </r>
  <r>
    <n v="1151"/>
    <n v="71"/>
    <n v="99.38"/>
    <n v="7055.98"/>
    <x v="0"/>
    <x v="0"/>
    <x v="0"/>
    <x v="0"/>
    <s v="Yes"/>
    <n v="0"/>
    <s v="No"/>
  </r>
  <r>
    <n v="1152"/>
    <n v="17"/>
    <n v="23.34"/>
    <n v="396.78"/>
    <x v="2"/>
    <x v="1"/>
    <x v="0"/>
    <x v="1"/>
    <s v="No"/>
    <n v="1"/>
    <s v="No"/>
  </r>
  <r>
    <n v="1153"/>
    <n v="23"/>
    <n v="91.76"/>
    <n v="2110.48"/>
    <x v="0"/>
    <x v="1"/>
    <x v="0"/>
    <x v="0"/>
    <s v="Yes"/>
    <n v="0"/>
    <s v="Yes"/>
  </r>
  <r>
    <n v="1154"/>
    <n v="26"/>
    <n v="45.21"/>
    <n v="1175.46"/>
    <x v="0"/>
    <x v="2"/>
    <x v="0"/>
    <x v="0"/>
    <s v="Yes"/>
    <n v="0"/>
    <s v="No"/>
  </r>
  <r>
    <n v="1155"/>
    <n v="7"/>
    <n v="114.79"/>
    <n v="803.53"/>
    <x v="0"/>
    <x v="1"/>
    <x v="0"/>
    <x v="0"/>
    <s v="Yes"/>
    <n v="2"/>
    <s v="Yes"/>
  </r>
  <r>
    <n v="1156"/>
    <n v="14"/>
    <n v="73.819999999999993"/>
    <n v="1033.48"/>
    <x v="2"/>
    <x v="0"/>
    <x v="1"/>
    <x v="0"/>
    <s v="Yes"/>
    <n v="3"/>
    <s v="No"/>
  </r>
  <r>
    <n v="1157"/>
    <n v="7"/>
    <n v="23.34"/>
    <n v="163.38"/>
    <x v="0"/>
    <x v="0"/>
    <x v="0"/>
    <x v="0"/>
    <s v="No"/>
    <n v="0"/>
    <s v="No"/>
  </r>
  <r>
    <n v="1158"/>
    <n v="9"/>
    <n v="60.34"/>
    <n v="543.05999999999995"/>
    <x v="0"/>
    <x v="3"/>
    <x v="2"/>
    <x v="1"/>
    <s v="Yes"/>
    <n v="1"/>
    <s v="No"/>
  </r>
  <r>
    <n v="1159"/>
    <n v="48"/>
    <n v="116.63"/>
    <n v="5598.24"/>
    <x v="0"/>
    <x v="2"/>
    <x v="0"/>
    <x v="0"/>
    <s v="Yes"/>
    <n v="2"/>
    <s v="Yes"/>
  </r>
  <r>
    <n v="1160"/>
    <n v="72"/>
    <n v="93.04"/>
    <n v="6698.88"/>
    <x v="2"/>
    <x v="3"/>
    <x v="0"/>
    <x v="1"/>
    <s v="No"/>
    <n v="2"/>
    <s v="Yes"/>
  </r>
  <r>
    <n v="1161"/>
    <n v="59"/>
    <n v="50.05"/>
    <n v="2952.95"/>
    <x v="0"/>
    <x v="2"/>
    <x v="1"/>
    <x v="0"/>
    <s v="No"/>
    <n v="2"/>
    <s v="No"/>
  </r>
  <r>
    <n v="1162"/>
    <n v="39"/>
    <n v="77.53"/>
    <n v="3023.67"/>
    <x v="0"/>
    <x v="2"/>
    <x v="1"/>
    <x v="0"/>
    <s v="No"/>
    <n v="1"/>
    <s v="Yes"/>
  </r>
  <r>
    <n v="1163"/>
    <n v="18"/>
    <n v="79.91"/>
    <n v="1438.38"/>
    <x v="0"/>
    <x v="3"/>
    <x v="0"/>
    <x v="0"/>
    <s v="No"/>
    <n v="0"/>
    <s v="No"/>
  </r>
  <r>
    <n v="1164"/>
    <n v="59"/>
    <n v="22.33"/>
    <n v="1317.47"/>
    <x v="0"/>
    <x v="1"/>
    <x v="1"/>
    <x v="0"/>
    <s v="No"/>
    <n v="1"/>
    <s v="No"/>
  </r>
  <r>
    <n v="1165"/>
    <n v="17"/>
    <n v="37.880000000000003"/>
    <n v="643.96"/>
    <x v="0"/>
    <x v="2"/>
    <x v="1"/>
    <x v="0"/>
    <s v="No"/>
    <n v="1"/>
    <s v="No"/>
  </r>
  <r>
    <n v="1166"/>
    <n v="14"/>
    <n v="75.180000000000007"/>
    <n v="1052.52"/>
    <x v="0"/>
    <x v="3"/>
    <x v="0"/>
    <x v="0"/>
    <s v="No"/>
    <n v="2"/>
    <s v="No"/>
  </r>
  <r>
    <n v="1167"/>
    <n v="31"/>
    <n v="60.28"/>
    <n v="1868.68"/>
    <x v="0"/>
    <x v="3"/>
    <x v="0"/>
    <x v="0"/>
    <s v="Yes"/>
    <n v="0"/>
    <s v="No"/>
  </r>
  <r>
    <n v="1168"/>
    <n v="24"/>
    <n v="39"/>
    <n v="936"/>
    <x v="1"/>
    <x v="3"/>
    <x v="0"/>
    <x v="0"/>
    <s v="No"/>
    <n v="1"/>
    <s v="No"/>
  </r>
  <r>
    <n v="1169"/>
    <n v="60"/>
    <n v="97.27"/>
    <n v="5836.2"/>
    <x v="2"/>
    <x v="3"/>
    <x v="1"/>
    <x v="0"/>
    <s v="No"/>
    <n v="0"/>
    <s v="No"/>
  </r>
  <r>
    <n v="1170"/>
    <n v="45"/>
    <n v="68.900000000000006"/>
    <n v="3100.5"/>
    <x v="0"/>
    <x v="3"/>
    <x v="1"/>
    <x v="1"/>
    <s v="Yes"/>
    <n v="2"/>
    <s v="No"/>
  </r>
  <r>
    <n v="1171"/>
    <n v="3"/>
    <n v="51"/>
    <n v="153"/>
    <x v="0"/>
    <x v="1"/>
    <x v="1"/>
    <x v="0"/>
    <s v="Yes"/>
    <n v="1"/>
    <s v="No"/>
  </r>
  <r>
    <n v="1172"/>
    <n v="37"/>
    <n v="36.17"/>
    <n v="1338.29"/>
    <x v="0"/>
    <x v="0"/>
    <x v="0"/>
    <x v="0"/>
    <s v="No"/>
    <n v="1"/>
    <s v="No"/>
  </r>
  <r>
    <n v="1173"/>
    <n v="43"/>
    <n v="81.12"/>
    <n v="3488.16"/>
    <x v="1"/>
    <x v="1"/>
    <x v="0"/>
    <x v="1"/>
    <s v="No"/>
    <n v="2"/>
    <s v="No"/>
  </r>
  <r>
    <n v="1174"/>
    <n v="40"/>
    <n v="86.63"/>
    <n v="3465.2"/>
    <x v="0"/>
    <x v="0"/>
    <x v="1"/>
    <x v="0"/>
    <s v="No"/>
    <n v="0"/>
    <s v="No"/>
  </r>
  <r>
    <n v="1175"/>
    <n v="55"/>
    <n v="86.96"/>
    <n v="4782.8"/>
    <x v="2"/>
    <x v="2"/>
    <x v="1"/>
    <x v="1"/>
    <s v="Yes"/>
    <n v="1"/>
    <s v="Yes"/>
  </r>
  <r>
    <n v="1176"/>
    <n v="39"/>
    <n v="42.03"/>
    <n v="1639.17"/>
    <x v="0"/>
    <x v="2"/>
    <x v="1"/>
    <x v="0"/>
    <s v="Yes"/>
    <n v="1"/>
    <s v="No"/>
  </r>
  <r>
    <n v="1177"/>
    <n v="15"/>
    <n v="79.53"/>
    <n v="1192.95"/>
    <x v="0"/>
    <x v="3"/>
    <x v="1"/>
    <x v="0"/>
    <s v="Yes"/>
    <n v="1"/>
    <s v="No"/>
  </r>
  <r>
    <n v="1178"/>
    <n v="4"/>
    <n v="110.54"/>
    <n v="442.16"/>
    <x v="0"/>
    <x v="1"/>
    <x v="1"/>
    <x v="0"/>
    <s v="No"/>
    <n v="2"/>
    <s v="Yes"/>
  </r>
  <r>
    <n v="1179"/>
    <n v="25"/>
    <n v="55.32"/>
    <n v="1383"/>
    <x v="2"/>
    <x v="3"/>
    <x v="1"/>
    <x v="1"/>
    <s v="No"/>
    <n v="1"/>
    <s v="No"/>
  </r>
  <r>
    <n v="1180"/>
    <n v="13"/>
    <n v="41.08"/>
    <n v="534.04"/>
    <x v="2"/>
    <x v="1"/>
    <x v="0"/>
    <x v="1"/>
    <s v="Yes"/>
    <n v="4"/>
    <s v="No"/>
  </r>
  <r>
    <n v="1181"/>
    <n v="33"/>
    <n v="97.21"/>
    <n v="3207.93"/>
    <x v="2"/>
    <x v="2"/>
    <x v="1"/>
    <x v="0"/>
    <s v="No"/>
    <n v="1"/>
    <s v="No"/>
  </r>
  <r>
    <n v="1182"/>
    <n v="16"/>
    <n v="37.69"/>
    <n v="603.04"/>
    <x v="1"/>
    <x v="1"/>
    <x v="1"/>
    <x v="0"/>
    <s v="No"/>
    <n v="0"/>
    <s v="No"/>
  </r>
  <r>
    <n v="1183"/>
    <n v="42"/>
    <n v="45.37"/>
    <n v="1905.54"/>
    <x v="0"/>
    <x v="3"/>
    <x v="0"/>
    <x v="0"/>
    <s v="No"/>
    <n v="3"/>
    <s v="Yes"/>
  </r>
  <r>
    <n v="1184"/>
    <n v="66"/>
    <n v="30.06"/>
    <n v="1983.96"/>
    <x v="0"/>
    <x v="3"/>
    <x v="1"/>
    <x v="0"/>
    <s v="No"/>
    <n v="0"/>
    <s v="No"/>
  </r>
  <r>
    <n v="1185"/>
    <n v="55"/>
    <n v="46.79"/>
    <n v="2573.4499999999998"/>
    <x v="0"/>
    <x v="2"/>
    <x v="1"/>
    <x v="1"/>
    <s v="No"/>
    <n v="3"/>
    <s v="No"/>
  </r>
  <r>
    <n v="1186"/>
    <n v="42"/>
    <n v="61.03"/>
    <n v="2563.2600000000002"/>
    <x v="1"/>
    <x v="0"/>
    <x v="1"/>
    <x v="0"/>
    <s v="No"/>
    <n v="1"/>
    <s v="No"/>
  </r>
  <r>
    <n v="1187"/>
    <n v="34"/>
    <n v="26.42"/>
    <n v="898.28"/>
    <x v="0"/>
    <x v="2"/>
    <x v="0"/>
    <x v="0"/>
    <s v="Yes"/>
    <n v="1"/>
    <s v="No"/>
  </r>
  <r>
    <n v="1188"/>
    <n v="30"/>
    <n v="107.17"/>
    <n v="3215.1"/>
    <x v="1"/>
    <x v="3"/>
    <x v="0"/>
    <x v="1"/>
    <s v="Yes"/>
    <n v="2"/>
    <s v="No"/>
  </r>
  <r>
    <n v="1189"/>
    <n v="13"/>
    <n v="71.37"/>
    <n v="927.81"/>
    <x v="0"/>
    <x v="2"/>
    <x v="1"/>
    <x v="0"/>
    <s v="No"/>
    <n v="1"/>
    <s v="No"/>
  </r>
  <r>
    <n v="1190"/>
    <n v="13"/>
    <n v="78.81"/>
    <n v="1024.53"/>
    <x v="1"/>
    <x v="0"/>
    <x v="1"/>
    <x v="1"/>
    <s v="Yes"/>
    <n v="4"/>
    <s v="No"/>
  </r>
  <r>
    <n v="1191"/>
    <n v="18"/>
    <n v="57.13"/>
    <n v="1028.3399999999999"/>
    <x v="2"/>
    <x v="3"/>
    <x v="0"/>
    <x v="0"/>
    <s v="No"/>
    <n v="1"/>
    <s v="No"/>
  </r>
  <r>
    <n v="1192"/>
    <n v="32"/>
    <n v="86.98"/>
    <n v="2783.36"/>
    <x v="1"/>
    <x v="0"/>
    <x v="1"/>
    <x v="1"/>
    <s v="Yes"/>
    <n v="1"/>
    <s v="No"/>
  </r>
  <r>
    <n v="1193"/>
    <n v="39"/>
    <n v="63.18"/>
    <n v="2464.02"/>
    <x v="2"/>
    <x v="1"/>
    <x v="1"/>
    <x v="0"/>
    <s v="No"/>
    <n v="3"/>
    <s v="No"/>
  </r>
  <r>
    <n v="1194"/>
    <n v="46"/>
    <n v="96.13"/>
    <n v="4421.9799999999996"/>
    <x v="0"/>
    <x v="1"/>
    <x v="1"/>
    <x v="1"/>
    <s v="Yes"/>
    <n v="2"/>
    <s v="Yes"/>
  </r>
  <r>
    <n v="1195"/>
    <n v="29"/>
    <n v="102.14"/>
    <n v="2962.06"/>
    <x v="0"/>
    <x v="2"/>
    <x v="1"/>
    <x v="0"/>
    <s v="No"/>
    <n v="5"/>
    <s v="Yes"/>
  </r>
  <r>
    <n v="1196"/>
    <n v="62"/>
    <n v="87.18"/>
    <n v="5405.16"/>
    <x v="2"/>
    <x v="3"/>
    <x v="1"/>
    <x v="1"/>
    <s v="No"/>
    <n v="6"/>
    <s v="No"/>
  </r>
  <r>
    <n v="1197"/>
    <n v="62"/>
    <n v="69.13"/>
    <n v="4286.0600000000004"/>
    <x v="0"/>
    <x v="1"/>
    <x v="1"/>
    <x v="1"/>
    <s v="Yes"/>
    <n v="2"/>
    <s v="No"/>
  </r>
  <r>
    <n v="1198"/>
    <n v="57"/>
    <n v="98.23"/>
    <n v="5599.11"/>
    <x v="0"/>
    <x v="3"/>
    <x v="0"/>
    <x v="1"/>
    <s v="No"/>
    <n v="2"/>
    <s v="No"/>
  </r>
  <r>
    <n v="1199"/>
    <n v="16"/>
    <n v="69.430000000000007"/>
    <n v="1110.8800000000001"/>
    <x v="0"/>
    <x v="3"/>
    <x v="1"/>
    <x v="0"/>
    <s v="Yes"/>
    <n v="3"/>
    <s v="Yes"/>
  </r>
  <r>
    <n v="1200"/>
    <n v="56"/>
    <n v="31.15"/>
    <n v="1744.4"/>
    <x v="1"/>
    <x v="3"/>
    <x v="1"/>
    <x v="0"/>
    <s v="No"/>
    <n v="2"/>
    <s v="No"/>
  </r>
  <r>
    <n v="1201"/>
    <n v="10"/>
    <n v="31.63"/>
    <n v="316.3"/>
    <x v="0"/>
    <x v="0"/>
    <x v="0"/>
    <x v="0"/>
    <s v="No"/>
    <n v="0"/>
    <s v="No"/>
  </r>
  <r>
    <n v="1202"/>
    <n v="30"/>
    <n v="114.86"/>
    <n v="3445.8"/>
    <x v="0"/>
    <x v="2"/>
    <x v="0"/>
    <x v="0"/>
    <s v="No"/>
    <n v="0"/>
    <s v="Yes"/>
  </r>
  <r>
    <n v="1203"/>
    <n v="25"/>
    <n v="41.36"/>
    <n v="1034"/>
    <x v="2"/>
    <x v="0"/>
    <x v="1"/>
    <x v="0"/>
    <s v="No"/>
    <n v="4"/>
    <s v="No"/>
  </r>
  <r>
    <n v="1204"/>
    <n v="5"/>
    <n v="101.59"/>
    <n v="507.95"/>
    <x v="2"/>
    <x v="3"/>
    <x v="1"/>
    <x v="0"/>
    <s v="Yes"/>
    <n v="0"/>
    <s v="Yes"/>
  </r>
  <r>
    <n v="1205"/>
    <n v="65"/>
    <n v="44.67"/>
    <n v="2903.55"/>
    <x v="0"/>
    <x v="1"/>
    <x v="1"/>
    <x v="0"/>
    <s v="Yes"/>
    <n v="2"/>
    <s v="No"/>
  </r>
  <r>
    <n v="1206"/>
    <n v="49"/>
    <n v="63.08"/>
    <n v="3090.92"/>
    <x v="1"/>
    <x v="1"/>
    <x v="1"/>
    <x v="1"/>
    <s v="Yes"/>
    <n v="2"/>
    <s v="Yes"/>
  </r>
  <r>
    <n v="1207"/>
    <n v="3"/>
    <n v="85.49"/>
    <n v="256.47000000000003"/>
    <x v="2"/>
    <x v="1"/>
    <x v="2"/>
    <x v="0"/>
    <s v="No"/>
    <n v="2"/>
    <s v="Yes"/>
  </r>
  <r>
    <n v="1208"/>
    <n v="45"/>
    <n v="35.89"/>
    <n v="1615.05"/>
    <x v="0"/>
    <x v="2"/>
    <x v="1"/>
    <x v="1"/>
    <s v="No"/>
    <n v="2"/>
    <s v="No"/>
  </r>
  <r>
    <n v="1209"/>
    <n v="14"/>
    <n v="93.72"/>
    <n v="1312.08"/>
    <x v="0"/>
    <x v="0"/>
    <x v="0"/>
    <x v="0"/>
    <s v="No"/>
    <n v="2"/>
    <s v="Yes"/>
  </r>
  <r>
    <n v="1210"/>
    <n v="30"/>
    <n v="88.99"/>
    <n v="2669.7"/>
    <x v="0"/>
    <x v="0"/>
    <x v="1"/>
    <x v="0"/>
    <s v="No"/>
    <n v="0"/>
    <s v="Yes"/>
  </r>
  <r>
    <n v="1211"/>
    <n v="68"/>
    <n v="74.31"/>
    <n v="5053.08"/>
    <x v="1"/>
    <x v="2"/>
    <x v="0"/>
    <x v="1"/>
    <s v="No"/>
    <n v="1"/>
    <s v="No"/>
  </r>
  <r>
    <n v="1212"/>
    <n v="18"/>
    <n v="76.59"/>
    <n v="1378.62"/>
    <x v="0"/>
    <x v="0"/>
    <x v="1"/>
    <x v="1"/>
    <s v="Yes"/>
    <n v="2"/>
    <s v="No"/>
  </r>
  <r>
    <n v="1213"/>
    <n v="62"/>
    <n v="30.58"/>
    <n v="1895.96"/>
    <x v="1"/>
    <x v="2"/>
    <x v="0"/>
    <x v="0"/>
    <s v="No"/>
    <n v="1"/>
    <s v="No"/>
  </r>
  <r>
    <n v="1214"/>
    <n v="37"/>
    <n v="63.59"/>
    <n v="2352.83"/>
    <x v="1"/>
    <x v="2"/>
    <x v="0"/>
    <x v="0"/>
    <s v="Yes"/>
    <n v="0"/>
    <s v="No"/>
  </r>
  <r>
    <n v="1215"/>
    <n v="25"/>
    <n v="28.66"/>
    <n v="716.5"/>
    <x v="0"/>
    <x v="1"/>
    <x v="1"/>
    <x v="0"/>
    <s v="No"/>
    <n v="2"/>
    <s v="Yes"/>
  </r>
  <r>
    <n v="1216"/>
    <n v="48"/>
    <n v="50.79"/>
    <n v="2437.92"/>
    <x v="0"/>
    <x v="2"/>
    <x v="1"/>
    <x v="1"/>
    <s v="No"/>
    <n v="1"/>
    <s v="No"/>
  </r>
  <r>
    <n v="1217"/>
    <n v="65"/>
    <n v="110.03"/>
    <n v="7151.95"/>
    <x v="0"/>
    <x v="1"/>
    <x v="2"/>
    <x v="0"/>
    <s v="Yes"/>
    <n v="3"/>
    <s v="Yes"/>
  </r>
  <r>
    <n v="1218"/>
    <n v="53"/>
    <n v="77.45"/>
    <n v="4104.8500000000004"/>
    <x v="0"/>
    <x v="1"/>
    <x v="2"/>
    <x v="0"/>
    <s v="No"/>
    <n v="3"/>
    <s v="Yes"/>
  </r>
  <r>
    <n v="1219"/>
    <n v="15"/>
    <n v="94.27"/>
    <n v="1414.05"/>
    <x v="0"/>
    <x v="1"/>
    <x v="1"/>
    <x v="1"/>
    <s v="No"/>
    <n v="0"/>
    <s v="No"/>
  </r>
  <r>
    <n v="1220"/>
    <n v="49"/>
    <n v="77.39"/>
    <n v="3792.11"/>
    <x v="0"/>
    <x v="0"/>
    <x v="1"/>
    <x v="1"/>
    <s v="No"/>
    <n v="4"/>
    <s v="No"/>
  </r>
  <r>
    <n v="1221"/>
    <n v="68"/>
    <n v="39.42"/>
    <n v="2680.56"/>
    <x v="1"/>
    <x v="2"/>
    <x v="0"/>
    <x v="0"/>
    <s v="No"/>
    <n v="2"/>
    <s v="No"/>
  </r>
  <r>
    <n v="1222"/>
    <n v="12"/>
    <n v="79.48"/>
    <n v="953.76"/>
    <x v="0"/>
    <x v="3"/>
    <x v="2"/>
    <x v="0"/>
    <s v="No"/>
    <n v="1"/>
    <s v="No"/>
  </r>
  <r>
    <n v="1223"/>
    <n v="59"/>
    <n v="95.54"/>
    <n v="5636.86"/>
    <x v="0"/>
    <x v="1"/>
    <x v="0"/>
    <x v="0"/>
    <s v="No"/>
    <n v="3"/>
    <s v="Yes"/>
  </r>
  <r>
    <n v="1224"/>
    <n v="37"/>
    <n v="33.840000000000003"/>
    <n v="1252.08"/>
    <x v="0"/>
    <x v="1"/>
    <x v="0"/>
    <x v="0"/>
    <s v="No"/>
    <n v="1"/>
    <s v="No"/>
  </r>
  <r>
    <n v="1225"/>
    <n v="61"/>
    <n v="101.69"/>
    <n v="6203.09"/>
    <x v="0"/>
    <x v="0"/>
    <x v="1"/>
    <x v="1"/>
    <s v="No"/>
    <n v="0"/>
    <s v="No"/>
  </r>
  <r>
    <n v="1226"/>
    <n v="43"/>
    <n v="75.540000000000006"/>
    <n v="3248.22"/>
    <x v="1"/>
    <x v="0"/>
    <x v="1"/>
    <x v="1"/>
    <s v="No"/>
    <n v="2"/>
    <s v="No"/>
  </r>
  <r>
    <n v="1227"/>
    <n v="70"/>
    <n v="20.43"/>
    <n v="1430.1"/>
    <x v="0"/>
    <x v="1"/>
    <x v="1"/>
    <x v="1"/>
    <s v="No"/>
    <n v="3"/>
    <s v="No"/>
  </r>
  <r>
    <n v="1228"/>
    <n v="39"/>
    <n v="71.98"/>
    <n v="2807.22"/>
    <x v="0"/>
    <x v="3"/>
    <x v="1"/>
    <x v="0"/>
    <s v="Yes"/>
    <n v="1"/>
    <s v="No"/>
  </r>
  <r>
    <n v="1229"/>
    <n v="56"/>
    <n v="59.57"/>
    <n v="3335.92"/>
    <x v="1"/>
    <x v="0"/>
    <x v="0"/>
    <x v="0"/>
    <s v="No"/>
    <n v="2"/>
    <s v="No"/>
  </r>
  <r>
    <n v="1230"/>
    <n v="63"/>
    <n v="49.64"/>
    <n v="3127.32"/>
    <x v="0"/>
    <x v="0"/>
    <x v="1"/>
    <x v="1"/>
    <s v="Yes"/>
    <n v="3"/>
    <s v="No"/>
  </r>
  <r>
    <n v="1231"/>
    <n v="46"/>
    <n v="97.13"/>
    <n v="4467.9799999999996"/>
    <x v="0"/>
    <x v="2"/>
    <x v="0"/>
    <x v="1"/>
    <s v="No"/>
    <n v="3"/>
    <s v="Yes"/>
  </r>
  <r>
    <n v="1232"/>
    <n v="11"/>
    <n v="109.95"/>
    <n v="1209.45"/>
    <x v="1"/>
    <x v="0"/>
    <x v="0"/>
    <x v="0"/>
    <s v="No"/>
    <n v="1"/>
    <s v="Yes"/>
  </r>
  <r>
    <n v="1233"/>
    <n v="62"/>
    <n v="96.27"/>
    <n v="5968.74"/>
    <x v="0"/>
    <x v="0"/>
    <x v="0"/>
    <x v="1"/>
    <s v="Yes"/>
    <n v="3"/>
    <s v="No"/>
  </r>
  <r>
    <n v="1234"/>
    <n v="25"/>
    <n v="104.68"/>
    <n v="2617"/>
    <x v="0"/>
    <x v="2"/>
    <x v="1"/>
    <x v="0"/>
    <s v="Yes"/>
    <n v="3"/>
    <s v="Yes"/>
  </r>
  <r>
    <n v="1235"/>
    <n v="71"/>
    <n v="110.88"/>
    <n v="7872.48"/>
    <x v="0"/>
    <x v="1"/>
    <x v="1"/>
    <x v="0"/>
    <s v="No"/>
    <n v="1"/>
    <s v="Yes"/>
  </r>
  <r>
    <n v="1236"/>
    <n v="52"/>
    <n v="111.26"/>
    <n v="5785.52"/>
    <x v="0"/>
    <x v="2"/>
    <x v="0"/>
    <x v="0"/>
    <s v="Yes"/>
    <n v="3"/>
    <s v="Yes"/>
  </r>
  <r>
    <n v="1237"/>
    <n v="4"/>
    <n v="31.46"/>
    <n v="125.84"/>
    <x v="1"/>
    <x v="2"/>
    <x v="0"/>
    <x v="0"/>
    <s v="Yes"/>
    <n v="2"/>
    <s v="No"/>
  </r>
  <r>
    <n v="1238"/>
    <n v="59"/>
    <n v="65.64"/>
    <n v="3872.76"/>
    <x v="1"/>
    <x v="1"/>
    <x v="2"/>
    <x v="1"/>
    <s v="No"/>
    <n v="1"/>
    <s v="No"/>
  </r>
  <r>
    <n v="1239"/>
    <n v="72"/>
    <n v="20.03"/>
    <n v="1442.16"/>
    <x v="2"/>
    <x v="1"/>
    <x v="0"/>
    <x v="0"/>
    <s v="Yes"/>
    <n v="1"/>
    <s v="No"/>
  </r>
  <r>
    <n v="1240"/>
    <n v="20"/>
    <n v="70.650000000000006"/>
    <n v="1413"/>
    <x v="0"/>
    <x v="2"/>
    <x v="1"/>
    <x v="1"/>
    <s v="Yes"/>
    <n v="1"/>
    <s v="No"/>
  </r>
  <r>
    <n v="1241"/>
    <n v="63"/>
    <n v="112.42"/>
    <n v="7082.46"/>
    <x v="2"/>
    <x v="3"/>
    <x v="1"/>
    <x v="0"/>
    <s v="No"/>
    <n v="3"/>
    <s v="Yes"/>
  </r>
  <r>
    <n v="1242"/>
    <n v="54"/>
    <n v="39.909999999999997"/>
    <n v="2155.14"/>
    <x v="1"/>
    <x v="0"/>
    <x v="1"/>
    <x v="0"/>
    <s v="No"/>
    <n v="1"/>
    <s v="No"/>
  </r>
  <r>
    <n v="1243"/>
    <n v="57"/>
    <n v="83.98"/>
    <n v="4786.8599999999997"/>
    <x v="0"/>
    <x v="0"/>
    <x v="1"/>
    <x v="0"/>
    <s v="Yes"/>
    <n v="1"/>
    <s v="Yes"/>
  </r>
  <r>
    <n v="1244"/>
    <n v="41"/>
    <n v="84.44"/>
    <n v="3462.04"/>
    <x v="2"/>
    <x v="0"/>
    <x v="1"/>
    <x v="1"/>
    <s v="Yes"/>
    <n v="3"/>
    <s v="No"/>
  </r>
  <r>
    <n v="1245"/>
    <n v="3"/>
    <n v="36.04"/>
    <n v="108.12"/>
    <x v="0"/>
    <x v="1"/>
    <x v="1"/>
    <x v="0"/>
    <s v="No"/>
    <n v="3"/>
    <s v="Yes"/>
  </r>
  <r>
    <n v="1246"/>
    <n v="6"/>
    <n v="43.85"/>
    <n v="263.10000000000002"/>
    <x v="0"/>
    <x v="0"/>
    <x v="0"/>
    <x v="0"/>
    <s v="Yes"/>
    <n v="0"/>
    <s v="No"/>
  </r>
  <r>
    <n v="1247"/>
    <n v="5"/>
    <n v="66.2"/>
    <n v="331"/>
    <x v="0"/>
    <x v="1"/>
    <x v="1"/>
    <x v="0"/>
    <s v="No"/>
    <n v="3"/>
    <s v="Yes"/>
  </r>
  <r>
    <n v="1248"/>
    <n v="5"/>
    <n v="38.82"/>
    <n v="194.1"/>
    <x v="1"/>
    <x v="1"/>
    <x v="1"/>
    <x v="0"/>
    <s v="No"/>
    <n v="0"/>
    <s v="No"/>
  </r>
  <r>
    <n v="1249"/>
    <n v="54"/>
    <n v="78.5"/>
    <n v="4239"/>
    <x v="0"/>
    <x v="3"/>
    <x v="0"/>
    <x v="0"/>
    <s v="Yes"/>
    <n v="2"/>
    <s v="Yes"/>
  </r>
  <r>
    <n v="1250"/>
    <n v="47"/>
    <n v="68.45"/>
    <n v="3217.15"/>
    <x v="0"/>
    <x v="0"/>
    <x v="0"/>
    <x v="1"/>
    <s v="No"/>
    <n v="1"/>
    <s v="No"/>
  </r>
  <r>
    <n v="1251"/>
    <n v="49"/>
    <n v="71.92"/>
    <n v="3524.08"/>
    <x v="2"/>
    <x v="1"/>
    <x v="1"/>
    <x v="0"/>
    <s v="No"/>
    <n v="3"/>
    <s v="No"/>
  </r>
  <r>
    <n v="1252"/>
    <n v="9"/>
    <n v="33.450000000000003"/>
    <n v="301.05"/>
    <x v="0"/>
    <x v="0"/>
    <x v="1"/>
    <x v="1"/>
    <s v="Yes"/>
    <n v="1"/>
    <s v="No"/>
  </r>
  <r>
    <n v="1253"/>
    <n v="20"/>
    <n v="71.73"/>
    <n v="1434.6"/>
    <x v="0"/>
    <x v="1"/>
    <x v="0"/>
    <x v="1"/>
    <s v="Yes"/>
    <n v="4"/>
    <s v="No"/>
  </r>
  <r>
    <n v="1254"/>
    <n v="61"/>
    <n v="24.95"/>
    <n v="1521.95"/>
    <x v="2"/>
    <x v="2"/>
    <x v="1"/>
    <x v="0"/>
    <s v="Yes"/>
    <n v="1"/>
    <s v="Yes"/>
  </r>
  <r>
    <n v="1255"/>
    <n v="35"/>
    <n v="108.15"/>
    <n v="3785.25"/>
    <x v="0"/>
    <x v="1"/>
    <x v="2"/>
    <x v="0"/>
    <s v="Yes"/>
    <n v="2"/>
    <s v="Yes"/>
  </r>
  <r>
    <n v="1256"/>
    <n v="50"/>
    <n v="54.32"/>
    <n v="2716"/>
    <x v="0"/>
    <x v="1"/>
    <x v="1"/>
    <x v="0"/>
    <s v="No"/>
    <n v="3"/>
    <s v="Yes"/>
  </r>
  <r>
    <n v="1257"/>
    <n v="62"/>
    <n v="105.63"/>
    <n v="6549.06"/>
    <x v="1"/>
    <x v="1"/>
    <x v="2"/>
    <x v="0"/>
    <s v="Yes"/>
    <n v="2"/>
    <s v="No"/>
  </r>
  <r>
    <n v="1258"/>
    <n v="17"/>
    <n v="90.17"/>
    <n v="1532.89"/>
    <x v="0"/>
    <x v="2"/>
    <x v="2"/>
    <x v="0"/>
    <s v="No"/>
    <n v="1"/>
    <s v="Yes"/>
  </r>
  <r>
    <n v="1259"/>
    <n v="3"/>
    <n v="96.62"/>
    <n v="289.86"/>
    <x v="2"/>
    <x v="3"/>
    <x v="1"/>
    <x v="0"/>
    <s v="No"/>
    <n v="1"/>
    <s v="Yes"/>
  </r>
  <r>
    <n v="1260"/>
    <n v="32"/>
    <n v="51.45"/>
    <n v="1646.4"/>
    <x v="0"/>
    <x v="0"/>
    <x v="1"/>
    <x v="0"/>
    <s v="No"/>
    <n v="0"/>
    <s v="No"/>
  </r>
  <r>
    <n v="1261"/>
    <n v="13"/>
    <n v="42.77"/>
    <n v="556.01"/>
    <x v="1"/>
    <x v="2"/>
    <x v="1"/>
    <x v="1"/>
    <s v="Yes"/>
    <n v="3"/>
    <s v="No"/>
  </r>
  <r>
    <n v="1262"/>
    <n v="68"/>
    <n v="60.67"/>
    <n v="4125.5600000000004"/>
    <x v="0"/>
    <x v="0"/>
    <x v="1"/>
    <x v="1"/>
    <s v="No"/>
    <n v="1"/>
    <s v="No"/>
  </r>
  <r>
    <n v="1263"/>
    <n v="14"/>
    <n v="22.42"/>
    <n v="313.88"/>
    <x v="0"/>
    <x v="2"/>
    <x v="1"/>
    <x v="0"/>
    <s v="No"/>
    <n v="1"/>
    <s v="No"/>
  </r>
  <r>
    <n v="1264"/>
    <n v="11"/>
    <n v="111.88"/>
    <n v="1230.68"/>
    <x v="0"/>
    <x v="1"/>
    <x v="0"/>
    <x v="0"/>
    <s v="Yes"/>
    <n v="3"/>
    <s v="Yes"/>
  </r>
  <r>
    <n v="1265"/>
    <n v="56"/>
    <n v="58.7"/>
    <n v="3287.2"/>
    <x v="0"/>
    <x v="2"/>
    <x v="1"/>
    <x v="0"/>
    <s v="No"/>
    <n v="2"/>
    <s v="No"/>
  </r>
  <r>
    <n v="1266"/>
    <n v="67"/>
    <n v="118.86"/>
    <n v="7963.62"/>
    <x v="0"/>
    <x v="0"/>
    <x v="0"/>
    <x v="1"/>
    <s v="No"/>
    <n v="0"/>
    <s v="No"/>
  </r>
  <r>
    <n v="1267"/>
    <n v="29"/>
    <n v="96.14"/>
    <n v="2788.06"/>
    <x v="0"/>
    <x v="0"/>
    <x v="0"/>
    <x v="0"/>
    <s v="Yes"/>
    <n v="1"/>
    <s v="Yes"/>
  </r>
  <r>
    <n v="1268"/>
    <n v="9"/>
    <n v="28.05"/>
    <n v="252.45"/>
    <x v="1"/>
    <x v="0"/>
    <x v="1"/>
    <x v="0"/>
    <s v="Yes"/>
    <n v="1"/>
    <s v="No"/>
  </r>
  <r>
    <n v="1269"/>
    <n v="67"/>
    <n v="86.02"/>
    <n v="5763.34"/>
    <x v="0"/>
    <x v="3"/>
    <x v="0"/>
    <x v="0"/>
    <s v="No"/>
    <n v="1"/>
    <s v="Yes"/>
  </r>
  <r>
    <n v="1270"/>
    <n v="25"/>
    <n v="47.08"/>
    <n v="1177"/>
    <x v="0"/>
    <x v="2"/>
    <x v="2"/>
    <x v="1"/>
    <s v="No"/>
    <n v="2"/>
    <s v="Yes"/>
  </r>
  <r>
    <n v="1271"/>
    <n v="42"/>
    <n v="44.37"/>
    <n v="1863.54"/>
    <x v="0"/>
    <x v="1"/>
    <x v="1"/>
    <x v="0"/>
    <s v="No"/>
    <n v="1"/>
    <s v="No"/>
  </r>
  <r>
    <n v="1272"/>
    <n v="9"/>
    <n v="45.66"/>
    <n v="410.94"/>
    <x v="0"/>
    <x v="2"/>
    <x v="1"/>
    <x v="1"/>
    <s v="No"/>
    <n v="1"/>
    <s v="No"/>
  </r>
  <r>
    <n v="1273"/>
    <n v="40"/>
    <n v="111.61"/>
    <n v="4464.3999999999996"/>
    <x v="0"/>
    <x v="3"/>
    <x v="1"/>
    <x v="0"/>
    <s v="No"/>
    <n v="2"/>
    <s v="Yes"/>
  </r>
  <r>
    <n v="1274"/>
    <n v="25"/>
    <n v="70"/>
    <n v="1750"/>
    <x v="0"/>
    <x v="0"/>
    <x v="1"/>
    <x v="1"/>
    <s v="Yes"/>
    <n v="3"/>
    <s v="No"/>
  </r>
  <r>
    <n v="1275"/>
    <n v="5"/>
    <n v="86.95"/>
    <n v="434.75"/>
    <x v="0"/>
    <x v="0"/>
    <x v="1"/>
    <x v="1"/>
    <s v="Yes"/>
    <n v="1"/>
    <s v="Yes"/>
  </r>
  <r>
    <n v="1276"/>
    <n v="11"/>
    <n v="48.09"/>
    <n v="528.99"/>
    <x v="1"/>
    <x v="3"/>
    <x v="0"/>
    <x v="0"/>
    <s v="Yes"/>
    <n v="1"/>
    <s v="No"/>
  </r>
  <r>
    <n v="1277"/>
    <n v="59"/>
    <n v="72.3"/>
    <n v="4265.7"/>
    <x v="1"/>
    <x v="2"/>
    <x v="0"/>
    <x v="1"/>
    <s v="Yes"/>
    <n v="2"/>
    <s v="No"/>
  </r>
  <r>
    <n v="1278"/>
    <n v="38"/>
    <n v="55.01"/>
    <n v="2090.38"/>
    <x v="0"/>
    <x v="1"/>
    <x v="0"/>
    <x v="1"/>
    <s v="Yes"/>
    <n v="1"/>
    <s v="No"/>
  </r>
  <r>
    <n v="1279"/>
    <n v="72"/>
    <n v="52.11"/>
    <n v="3751.92"/>
    <x v="0"/>
    <x v="0"/>
    <x v="1"/>
    <x v="0"/>
    <s v="Yes"/>
    <n v="2"/>
    <s v="No"/>
  </r>
  <r>
    <n v="1280"/>
    <n v="5"/>
    <n v="44.7"/>
    <n v="223.5"/>
    <x v="0"/>
    <x v="3"/>
    <x v="0"/>
    <x v="0"/>
    <s v="Yes"/>
    <n v="2"/>
    <s v="Yes"/>
  </r>
  <r>
    <n v="1281"/>
    <n v="48"/>
    <n v="60.9"/>
    <n v="2923.2"/>
    <x v="2"/>
    <x v="3"/>
    <x v="1"/>
    <x v="0"/>
    <s v="No"/>
    <n v="3"/>
    <s v="No"/>
  </r>
  <r>
    <n v="1282"/>
    <n v="18"/>
    <n v="86"/>
    <n v="1548"/>
    <x v="0"/>
    <x v="1"/>
    <x v="0"/>
    <x v="1"/>
    <s v="No"/>
    <n v="0"/>
    <s v="No"/>
  </r>
  <r>
    <n v="1283"/>
    <n v="70"/>
    <n v="42.2"/>
    <n v="2954"/>
    <x v="1"/>
    <x v="3"/>
    <x v="1"/>
    <x v="1"/>
    <s v="Yes"/>
    <n v="1"/>
    <s v="No"/>
  </r>
  <r>
    <n v="1284"/>
    <n v="37"/>
    <n v="116.54"/>
    <n v="4311.9799999999996"/>
    <x v="0"/>
    <x v="3"/>
    <x v="0"/>
    <x v="0"/>
    <s v="Yes"/>
    <n v="1"/>
    <s v="Yes"/>
  </r>
  <r>
    <n v="1285"/>
    <n v="60"/>
    <n v="32.46"/>
    <n v="1947.6"/>
    <x v="0"/>
    <x v="3"/>
    <x v="1"/>
    <x v="0"/>
    <s v="Yes"/>
    <n v="2"/>
    <s v="Yes"/>
  </r>
  <r>
    <n v="1286"/>
    <n v="48"/>
    <n v="68.02"/>
    <n v="3264.96"/>
    <x v="2"/>
    <x v="0"/>
    <x v="2"/>
    <x v="1"/>
    <s v="Yes"/>
    <n v="1"/>
    <s v="No"/>
  </r>
  <r>
    <n v="1287"/>
    <n v="28"/>
    <n v="28.5"/>
    <n v="798"/>
    <x v="2"/>
    <x v="0"/>
    <x v="1"/>
    <x v="0"/>
    <s v="No"/>
    <n v="1"/>
    <s v="No"/>
  </r>
  <r>
    <n v="1288"/>
    <n v="69"/>
    <n v="22.27"/>
    <n v="1536.63"/>
    <x v="0"/>
    <x v="2"/>
    <x v="1"/>
    <x v="1"/>
    <s v="No"/>
    <n v="1"/>
    <s v="Yes"/>
  </r>
  <r>
    <n v="1289"/>
    <n v="40"/>
    <n v="112.27"/>
    <n v="4490.8"/>
    <x v="1"/>
    <x v="1"/>
    <x v="0"/>
    <x v="0"/>
    <s v="No"/>
    <n v="0"/>
    <s v="No"/>
  </r>
  <r>
    <n v="1290"/>
    <n v="45"/>
    <n v="101.04"/>
    <n v="4546.8"/>
    <x v="1"/>
    <x v="3"/>
    <x v="0"/>
    <x v="0"/>
    <s v="No"/>
    <n v="1"/>
    <s v="No"/>
  </r>
  <r>
    <n v="1291"/>
    <n v="62"/>
    <n v="89.42"/>
    <n v="5544.04"/>
    <x v="0"/>
    <x v="3"/>
    <x v="1"/>
    <x v="0"/>
    <s v="No"/>
    <n v="2"/>
    <s v="Yes"/>
  </r>
  <r>
    <n v="1292"/>
    <n v="58"/>
    <n v="106.52"/>
    <n v="6178.16"/>
    <x v="1"/>
    <x v="0"/>
    <x v="0"/>
    <x v="0"/>
    <s v="No"/>
    <n v="1"/>
    <s v="No"/>
  </r>
  <r>
    <n v="1293"/>
    <n v="67"/>
    <n v="100.28"/>
    <n v="6718.76"/>
    <x v="2"/>
    <x v="0"/>
    <x v="1"/>
    <x v="1"/>
    <s v="No"/>
    <n v="4"/>
    <s v="No"/>
  </r>
  <r>
    <n v="1294"/>
    <n v="56"/>
    <n v="84.72"/>
    <n v="4744.32"/>
    <x v="0"/>
    <x v="0"/>
    <x v="1"/>
    <x v="1"/>
    <s v="No"/>
    <n v="1"/>
    <s v="No"/>
  </r>
  <r>
    <n v="1295"/>
    <n v="40"/>
    <n v="104.73"/>
    <n v="4189.2"/>
    <x v="2"/>
    <x v="1"/>
    <x v="1"/>
    <x v="0"/>
    <s v="No"/>
    <n v="1"/>
    <s v="No"/>
  </r>
  <r>
    <n v="1296"/>
    <n v="40"/>
    <n v="59.08"/>
    <n v="2363.1999999999998"/>
    <x v="1"/>
    <x v="0"/>
    <x v="0"/>
    <x v="0"/>
    <s v="Yes"/>
    <n v="1"/>
    <s v="No"/>
  </r>
  <r>
    <n v="1297"/>
    <n v="33"/>
    <n v="75.28"/>
    <n v="2484.2399999999998"/>
    <x v="0"/>
    <x v="3"/>
    <x v="1"/>
    <x v="1"/>
    <s v="Yes"/>
    <n v="3"/>
    <s v="No"/>
  </r>
  <r>
    <n v="1298"/>
    <n v="6"/>
    <n v="97.63"/>
    <n v="585.78"/>
    <x v="1"/>
    <x v="3"/>
    <x v="0"/>
    <x v="1"/>
    <s v="No"/>
    <n v="2"/>
    <s v="No"/>
  </r>
  <r>
    <n v="1299"/>
    <n v="19"/>
    <n v="28.48"/>
    <n v="541.12"/>
    <x v="1"/>
    <x v="3"/>
    <x v="1"/>
    <x v="0"/>
    <s v="Yes"/>
    <n v="2"/>
    <s v="No"/>
  </r>
  <r>
    <n v="1300"/>
    <n v="40"/>
    <n v="105.86"/>
    <n v="4234.3999999999996"/>
    <x v="0"/>
    <x v="2"/>
    <x v="1"/>
    <x v="0"/>
    <s v="No"/>
    <n v="1"/>
    <s v="Yes"/>
  </r>
  <r>
    <n v="1301"/>
    <n v="59"/>
    <n v="35.68"/>
    <n v="2105.12"/>
    <x v="0"/>
    <x v="1"/>
    <x v="0"/>
    <x v="1"/>
    <s v="No"/>
    <n v="0"/>
    <s v="Yes"/>
  </r>
  <r>
    <n v="1302"/>
    <n v="59"/>
    <n v="106.45"/>
    <n v="6280.55"/>
    <x v="1"/>
    <x v="3"/>
    <x v="1"/>
    <x v="0"/>
    <s v="No"/>
    <n v="0"/>
    <s v="No"/>
  </r>
  <r>
    <n v="1303"/>
    <n v="48"/>
    <n v="51.13"/>
    <n v="2454.2399999999998"/>
    <x v="1"/>
    <x v="3"/>
    <x v="2"/>
    <x v="0"/>
    <s v="Yes"/>
    <n v="1"/>
    <s v="No"/>
  </r>
  <r>
    <n v="1304"/>
    <n v="41"/>
    <n v="52.68"/>
    <n v="2159.88"/>
    <x v="0"/>
    <x v="3"/>
    <x v="0"/>
    <x v="0"/>
    <s v="No"/>
    <n v="0"/>
    <s v="No"/>
  </r>
  <r>
    <n v="1305"/>
    <n v="13"/>
    <n v="27.39"/>
    <n v="356.07"/>
    <x v="0"/>
    <x v="0"/>
    <x v="2"/>
    <x v="0"/>
    <s v="Yes"/>
    <n v="2"/>
    <s v="No"/>
  </r>
  <r>
    <n v="1306"/>
    <n v="45"/>
    <n v="108.59"/>
    <n v="4886.55"/>
    <x v="0"/>
    <x v="3"/>
    <x v="1"/>
    <x v="0"/>
    <s v="No"/>
    <n v="0"/>
    <s v="No"/>
  </r>
  <r>
    <n v="1307"/>
    <n v="53"/>
    <n v="37.450000000000003"/>
    <n v="1984.85"/>
    <x v="0"/>
    <x v="0"/>
    <x v="2"/>
    <x v="0"/>
    <s v="Yes"/>
    <n v="0"/>
    <s v="No"/>
  </r>
  <r>
    <n v="1308"/>
    <n v="42"/>
    <n v="83"/>
    <n v="3486"/>
    <x v="0"/>
    <x v="0"/>
    <x v="0"/>
    <x v="1"/>
    <s v="Yes"/>
    <n v="1"/>
    <s v="No"/>
  </r>
  <r>
    <n v="1309"/>
    <n v="63"/>
    <n v="84.4"/>
    <n v="5317.2"/>
    <x v="1"/>
    <x v="1"/>
    <x v="1"/>
    <x v="1"/>
    <s v="Yes"/>
    <n v="1"/>
    <s v="Yes"/>
  </r>
  <r>
    <n v="1310"/>
    <n v="27"/>
    <n v="48.12"/>
    <n v="1299.24"/>
    <x v="2"/>
    <x v="1"/>
    <x v="0"/>
    <x v="0"/>
    <s v="No"/>
    <n v="3"/>
    <s v="No"/>
  </r>
  <r>
    <n v="1311"/>
    <n v="38"/>
    <n v="118.57"/>
    <n v="4505.66"/>
    <x v="0"/>
    <x v="3"/>
    <x v="0"/>
    <x v="0"/>
    <s v="Yes"/>
    <n v="4"/>
    <s v="Yes"/>
  </r>
  <r>
    <n v="1312"/>
    <n v="60"/>
    <n v="26.42"/>
    <n v="1585.2"/>
    <x v="2"/>
    <x v="1"/>
    <x v="0"/>
    <x v="0"/>
    <s v="No"/>
    <n v="4"/>
    <s v="No"/>
  </r>
  <r>
    <n v="1313"/>
    <n v="7"/>
    <n v="80.790000000000006"/>
    <n v="565.53"/>
    <x v="1"/>
    <x v="0"/>
    <x v="1"/>
    <x v="0"/>
    <s v="No"/>
    <n v="0"/>
    <s v="No"/>
  </r>
  <r>
    <n v="1314"/>
    <n v="5"/>
    <n v="67.95"/>
    <n v="339.75"/>
    <x v="0"/>
    <x v="0"/>
    <x v="0"/>
    <x v="0"/>
    <s v="Yes"/>
    <n v="3"/>
    <s v="Yes"/>
  </r>
  <r>
    <n v="1315"/>
    <n v="45"/>
    <n v="44.55"/>
    <n v="2004.75"/>
    <x v="1"/>
    <x v="3"/>
    <x v="1"/>
    <x v="1"/>
    <s v="No"/>
    <n v="3"/>
    <s v="No"/>
  </r>
  <r>
    <n v="1316"/>
    <n v="58"/>
    <n v="36.36"/>
    <n v="2108.88"/>
    <x v="0"/>
    <x v="3"/>
    <x v="1"/>
    <x v="0"/>
    <s v="Yes"/>
    <n v="0"/>
    <s v="No"/>
  </r>
  <r>
    <n v="1317"/>
    <n v="31"/>
    <n v="93.71"/>
    <n v="2905.01"/>
    <x v="2"/>
    <x v="3"/>
    <x v="2"/>
    <x v="1"/>
    <s v="No"/>
    <n v="1"/>
    <s v="No"/>
  </r>
  <r>
    <n v="1318"/>
    <n v="23"/>
    <n v="111.63"/>
    <n v="2567.4899999999998"/>
    <x v="0"/>
    <x v="0"/>
    <x v="1"/>
    <x v="0"/>
    <s v="No"/>
    <n v="0"/>
    <s v="Yes"/>
  </r>
  <r>
    <n v="1319"/>
    <n v="42"/>
    <n v="30.75"/>
    <n v="1291.5"/>
    <x v="0"/>
    <x v="0"/>
    <x v="0"/>
    <x v="0"/>
    <s v="Yes"/>
    <n v="2"/>
    <s v="No"/>
  </r>
  <r>
    <n v="1320"/>
    <n v="10"/>
    <n v="39.4"/>
    <n v="394"/>
    <x v="0"/>
    <x v="3"/>
    <x v="0"/>
    <x v="0"/>
    <s v="Yes"/>
    <n v="2"/>
    <s v="No"/>
  </r>
  <r>
    <n v="1321"/>
    <n v="32"/>
    <n v="118.63"/>
    <n v="3796.16"/>
    <x v="0"/>
    <x v="3"/>
    <x v="1"/>
    <x v="0"/>
    <s v="Yes"/>
    <n v="1"/>
    <s v="Yes"/>
  </r>
  <r>
    <n v="1322"/>
    <n v="53"/>
    <n v="21.5"/>
    <n v="1139.5"/>
    <x v="0"/>
    <x v="0"/>
    <x v="0"/>
    <x v="0"/>
    <s v="No"/>
    <n v="2"/>
    <s v="No"/>
  </r>
  <r>
    <n v="1323"/>
    <n v="30"/>
    <n v="70.83"/>
    <n v="2124.9"/>
    <x v="0"/>
    <x v="1"/>
    <x v="0"/>
    <x v="0"/>
    <s v="No"/>
    <n v="1"/>
    <s v="Yes"/>
  </r>
  <r>
    <n v="1324"/>
    <n v="39"/>
    <n v="71.61"/>
    <n v="2792.79"/>
    <x v="0"/>
    <x v="0"/>
    <x v="1"/>
    <x v="0"/>
    <s v="No"/>
    <n v="0"/>
    <s v="No"/>
  </r>
  <r>
    <n v="1325"/>
    <n v="31"/>
    <n v="46.32"/>
    <n v="1435.92"/>
    <x v="0"/>
    <x v="1"/>
    <x v="1"/>
    <x v="0"/>
    <s v="No"/>
    <n v="2"/>
    <s v="No"/>
  </r>
  <r>
    <n v="1326"/>
    <n v="2"/>
    <n v="86.3"/>
    <n v="172.6"/>
    <x v="0"/>
    <x v="3"/>
    <x v="1"/>
    <x v="0"/>
    <s v="No"/>
    <n v="0"/>
    <s v="Yes"/>
  </r>
  <r>
    <n v="1327"/>
    <n v="12"/>
    <n v="114.49"/>
    <n v="1373.88"/>
    <x v="1"/>
    <x v="0"/>
    <x v="1"/>
    <x v="0"/>
    <s v="Yes"/>
    <n v="1"/>
    <s v="No"/>
  </r>
  <r>
    <n v="1328"/>
    <n v="39"/>
    <n v="65.02"/>
    <n v="2535.7800000000002"/>
    <x v="0"/>
    <x v="3"/>
    <x v="0"/>
    <x v="1"/>
    <s v="No"/>
    <n v="0"/>
    <s v="No"/>
  </r>
  <r>
    <n v="1329"/>
    <n v="66"/>
    <n v="94.94"/>
    <n v="6266.04"/>
    <x v="0"/>
    <x v="3"/>
    <x v="1"/>
    <x v="1"/>
    <s v="No"/>
    <n v="1"/>
    <s v="No"/>
  </r>
  <r>
    <n v="1330"/>
    <n v="13"/>
    <n v="84.61"/>
    <n v="1099.93"/>
    <x v="1"/>
    <x v="3"/>
    <x v="0"/>
    <x v="0"/>
    <s v="No"/>
    <n v="3"/>
    <s v="Yes"/>
  </r>
  <r>
    <n v="1331"/>
    <n v="46"/>
    <n v="67.290000000000006"/>
    <n v="3095.34"/>
    <x v="0"/>
    <x v="2"/>
    <x v="0"/>
    <x v="0"/>
    <s v="No"/>
    <n v="0"/>
    <s v="Yes"/>
  </r>
  <r>
    <n v="1332"/>
    <n v="27"/>
    <n v="24.98"/>
    <n v="674.46"/>
    <x v="0"/>
    <x v="2"/>
    <x v="2"/>
    <x v="0"/>
    <s v="Yes"/>
    <n v="1"/>
    <s v="No"/>
  </r>
  <r>
    <n v="1333"/>
    <n v="17"/>
    <n v="94.17"/>
    <n v="1600.89"/>
    <x v="0"/>
    <x v="0"/>
    <x v="1"/>
    <x v="1"/>
    <s v="No"/>
    <n v="2"/>
    <s v="No"/>
  </r>
  <r>
    <n v="1334"/>
    <n v="60"/>
    <n v="56.33"/>
    <n v="3379.8"/>
    <x v="2"/>
    <x v="2"/>
    <x v="1"/>
    <x v="0"/>
    <s v="Yes"/>
    <n v="4"/>
    <s v="No"/>
  </r>
  <r>
    <n v="1335"/>
    <n v="64"/>
    <n v="42.45"/>
    <n v="2716.8"/>
    <x v="1"/>
    <x v="0"/>
    <x v="0"/>
    <x v="0"/>
    <s v="Yes"/>
    <n v="2"/>
    <s v="No"/>
  </r>
  <r>
    <n v="1336"/>
    <n v="35"/>
    <n v="114.83"/>
    <n v="4019.05"/>
    <x v="0"/>
    <x v="1"/>
    <x v="0"/>
    <x v="0"/>
    <s v="No"/>
    <n v="1"/>
    <s v="Yes"/>
  </r>
  <r>
    <n v="1337"/>
    <n v="70"/>
    <n v="97.35"/>
    <n v="6814.5"/>
    <x v="0"/>
    <x v="0"/>
    <x v="1"/>
    <x v="1"/>
    <s v="No"/>
    <n v="1"/>
    <s v="No"/>
  </r>
  <r>
    <n v="1338"/>
    <n v="30"/>
    <n v="116.23"/>
    <n v="3486.9"/>
    <x v="0"/>
    <x v="2"/>
    <x v="0"/>
    <x v="0"/>
    <s v="Yes"/>
    <n v="0"/>
    <s v="Yes"/>
  </r>
  <r>
    <n v="1339"/>
    <n v="71"/>
    <n v="45.62"/>
    <n v="3239.02"/>
    <x v="0"/>
    <x v="2"/>
    <x v="1"/>
    <x v="1"/>
    <s v="Yes"/>
    <n v="1"/>
    <s v="No"/>
  </r>
  <r>
    <n v="1340"/>
    <n v="63"/>
    <n v="103.58"/>
    <n v="6525.54"/>
    <x v="0"/>
    <x v="1"/>
    <x v="1"/>
    <x v="0"/>
    <s v="Yes"/>
    <n v="3"/>
    <s v="No"/>
  </r>
  <r>
    <n v="1341"/>
    <n v="28"/>
    <n v="80.77"/>
    <n v="2261.56"/>
    <x v="1"/>
    <x v="1"/>
    <x v="1"/>
    <x v="1"/>
    <s v="Yes"/>
    <n v="1"/>
    <s v="No"/>
  </r>
  <r>
    <n v="1342"/>
    <n v="60"/>
    <n v="118.15"/>
    <n v="7089"/>
    <x v="0"/>
    <x v="0"/>
    <x v="1"/>
    <x v="1"/>
    <s v="No"/>
    <n v="2"/>
    <s v="No"/>
  </r>
  <r>
    <n v="1343"/>
    <n v="37"/>
    <n v="114.63"/>
    <n v="4241.3100000000004"/>
    <x v="1"/>
    <x v="0"/>
    <x v="0"/>
    <x v="1"/>
    <s v="No"/>
    <n v="1"/>
    <s v="No"/>
  </r>
  <r>
    <n v="1344"/>
    <n v="22"/>
    <n v="117.3"/>
    <n v="2580.6"/>
    <x v="2"/>
    <x v="3"/>
    <x v="1"/>
    <x v="0"/>
    <s v="No"/>
    <n v="1"/>
    <s v="No"/>
  </r>
  <r>
    <n v="1345"/>
    <n v="68"/>
    <n v="115.18"/>
    <n v="7832.24"/>
    <x v="0"/>
    <x v="3"/>
    <x v="0"/>
    <x v="0"/>
    <s v="Yes"/>
    <n v="1"/>
    <s v="Yes"/>
  </r>
  <r>
    <n v="1346"/>
    <n v="20"/>
    <n v="20.77"/>
    <n v="415.4"/>
    <x v="2"/>
    <x v="0"/>
    <x v="1"/>
    <x v="1"/>
    <s v="No"/>
    <n v="5"/>
    <s v="No"/>
  </r>
  <r>
    <n v="1347"/>
    <n v="68"/>
    <n v="94.11"/>
    <n v="6399.48"/>
    <x v="2"/>
    <x v="1"/>
    <x v="0"/>
    <x v="0"/>
    <s v="Yes"/>
    <n v="0"/>
    <s v="Yes"/>
  </r>
  <r>
    <n v="1348"/>
    <n v="64"/>
    <n v="47.19"/>
    <n v="3020.16"/>
    <x v="1"/>
    <x v="0"/>
    <x v="0"/>
    <x v="0"/>
    <s v="Yes"/>
    <n v="2"/>
    <s v="No"/>
  </r>
  <r>
    <n v="1349"/>
    <n v="17"/>
    <n v="90.5"/>
    <n v="1538.5"/>
    <x v="0"/>
    <x v="3"/>
    <x v="0"/>
    <x v="1"/>
    <s v="No"/>
    <n v="1"/>
    <s v="Yes"/>
  </r>
  <r>
    <n v="1350"/>
    <n v="12"/>
    <n v="118.06"/>
    <n v="1416.72"/>
    <x v="1"/>
    <x v="1"/>
    <x v="0"/>
    <x v="0"/>
    <s v="No"/>
    <n v="3"/>
    <s v="Yes"/>
  </r>
  <r>
    <n v="1351"/>
    <n v="22"/>
    <n v="23.94"/>
    <n v="526.67999999999995"/>
    <x v="2"/>
    <x v="3"/>
    <x v="0"/>
    <x v="0"/>
    <s v="No"/>
    <n v="4"/>
    <s v="No"/>
  </r>
  <r>
    <n v="1352"/>
    <n v="17"/>
    <n v="76.7"/>
    <n v="1303.9000000000001"/>
    <x v="1"/>
    <x v="0"/>
    <x v="1"/>
    <x v="1"/>
    <s v="Yes"/>
    <n v="0"/>
    <s v="No"/>
  </r>
  <r>
    <n v="1353"/>
    <n v="10"/>
    <n v="93.5"/>
    <n v="935"/>
    <x v="0"/>
    <x v="0"/>
    <x v="1"/>
    <x v="0"/>
    <s v="No"/>
    <n v="2"/>
    <s v="Yes"/>
  </r>
  <r>
    <n v="1354"/>
    <n v="65"/>
    <n v="45.34"/>
    <n v="2947.1"/>
    <x v="1"/>
    <x v="2"/>
    <x v="0"/>
    <x v="0"/>
    <s v="Yes"/>
    <n v="2"/>
    <s v="Yes"/>
  </r>
  <r>
    <n v="1355"/>
    <n v="22"/>
    <n v="42.51"/>
    <n v="935.22"/>
    <x v="2"/>
    <x v="0"/>
    <x v="1"/>
    <x v="0"/>
    <s v="Yes"/>
    <n v="3"/>
    <s v="No"/>
  </r>
  <r>
    <n v="1356"/>
    <n v="50"/>
    <n v="26.03"/>
    <n v="1301.5"/>
    <x v="0"/>
    <x v="2"/>
    <x v="1"/>
    <x v="0"/>
    <s v="No"/>
    <n v="2"/>
    <s v="No"/>
  </r>
  <r>
    <n v="1357"/>
    <n v="14"/>
    <n v="29.39"/>
    <n v="411.46"/>
    <x v="1"/>
    <x v="2"/>
    <x v="1"/>
    <x v="0"/>
    <s v="Yes"/>
    <n v="1"/>
    <s v="Yes"/>
  </r>
  <r>
    <n v="1358"/>
    <n v="64"/>
    <n v="85.67"/>
    <n v="5482.88"/>
    <x v="0"/>
    <x v="2"/>
    <x v="0"/>
    <x v="0"/>
    <s v="No"/>
    <n v="0"/>
    <s v="No"/>
  </r>
  <r>
    <n v="1359"/>
    <n v="47"/>
    <n v="70.52"/>
    <n v="3314.44"/>
    <x v="0"/>
    <x v="2"/>
    <x v="1"/>
    <x v="0"/>
    <s v="Yes"/>
    <n v="0"/>
    <s v="No"/>
  </r>
  <r>
    <n v="1360"/>
    <n v="29"/>
    <n v="23.01"/>
    <n v="667.29"/>
    <x v="0"/>
    <x v="3"/>
    <x v="2"/>
    <x v="0"/>
    <s v="No"/>
    <n v="0"/>
    <s v="No"/>
  </r>
  <r>
    <n v="1361"/>
    <n v="36"/>
    <n v="116.97"/>
    <n v="4210.92"/>
    <x v="0"/>
    <x v="0"/>
    <x v="1"/>
    <x v="0"/>
    <s v="No"/>
    <n v="5"/>
    <s v="No"/>
  </r>
  <r>
    <n v="1362"/>
    <n v="52"/>
    <n v="85.6"/>
    <n v="4451.2"/>
    <x v="1"/>
    <x v="0"/>
    <x v="1"/>
    <x v="0"/>
    <s v="No"/>
    <n v="1"/>
    <s v="Yes"/>
  </r>
  <r>
    <n v="1363"/>
    <n v="7"/>
    <n v="71.55"/>
    <n v="500.85"/>
    <x v="0"/>
    <x v="0"/>
    <x v="1"/>
    <x v="0"/>
    <s v="Yes"/>
    <n v="0"/>
    <s v="No"/>
  </r>
  <r>
    <n v="1364"/>
    <n v="29"/>
    <n v="47.27"/>
    <n v="1370.83"/>
    <x v="0"/>
    <x v="2"/>
    <x v="0"/>
    <x v="1"/>
    <s v="No"/>
    <n v="1"/>
    <s v="No"/>
  </r>
  <r>
    <n v="1365"/>
    <n v="11"/>
    <n v="85.81"/>
    <n v="943.91"/>
    <x v="0"/>
    <x v="3"/>
    <x v="0"/>
    <x v="0"/>
    <s v="Yes"/>
    <n v="0"/>
    <s v="Yes"/>
  </r>
  <r>
    <n v="1366"/>
    <n v="33"/>
    <n v="56.42"/>
    <n v="1861.86"/>
    <x v="0"/>
    <x v="3"/>
    <x v="0"/>
    <x v="0"/>
    <s v="No"/>
    <n v="1"/>
    <s v="No"/>
  </r>
  <r>
    <n v="1367"/>
    <n v="6"/>
    <n v="90.25"/>
    <n v="541.5"/>
    <x v="1"/>
    <x v="2"/>
    <x v="1"/>
    <x v="0"/>
    <s v="Yes"/>
    <n v="1"/>
    <s v="No"/>
  </r>
  <r>
    <n v="1368"/>
    <n v="32"/>
    <n v="88.26"/>
    <n v="2824.32"/>
    <x v="0"/>
    <x v="2"/>
    <x v="0"/>
    <x v="0"/>
    <s v="No"/>
    <n v="2"/>
    <s v="Yes"/>
  </r>
  <r>
    <n v="1369"/>
    <n v="51"/>
    <n v="29.27"/>
    <n v="1492.77"/>
    <x v="0"/>
    <x v="0"/>
    <x v="2"/>
    <x v="0"/>
    <s v="Yes"/>
    <n v="3"/>
    <s v="Yes"/>
  </r>
  <r>
    <n v="1370"/>
    <n v="58"/>
    <n v="110.93"/>
    <n v="6433.94"/>
    <x v="2"/>
    <x v="3"/>
    <x v="1"/>
    <x v="1"/>
    <s v="Yes"/>
    <n v="1"/>
    <s v="No"/>
  </r>
  <r>
    <n v="1371"/>
    <n v="26"/>
    <n v="68.7"/>
    <n v="1786.2"/>
    <x v="0"/>
    <x v="1"/>
    <x v="0"/>
    <x v="0"/>
    <s v="No"/>
    <n v="3"/>
    <s v="Yes"/>
  </r>
  <r>
    <n v="1372"/>
    <n v="46"/>
    <n v="59.29"/>
    <n v="2727.34"/>
    <x v="1"/>
    <x v="1"/>
    <x v="1"/>
    <x v="0"/>
    <s v="No"/>
    <n v="3"/>
    <s v="No"/>
  </r>
  <r>
    <n v="1373"/>
    <n v="29"/>
    <n v="115.55"/>
    <n v="3350.95"/>
    <x v="0"/>
    <x v="1"/>
    <x v="1"/>
    <x v="1"/>
    <s v="Yes"/>
    <n v="5"/>
    <s v="Yes"/>
  </r>
  <r>
    <n v="1374"/>
    <n v="4"/>
    <n v="63.82"/>
    <n v="255.28"/>
    <x v="0"/>
    <x v="1"/>
    <x v="1"/>
    <x v="0"/>
    <s v="Yes"/>
    <n v="4"/>
    <s v="Yes"/>
  </r>
  <r>
    <n v="1375"/>
    <n v="13"/>
    <n v="92.12"/>
    <n v="1197.56"/>
    <x v="0"/>
    <x v="2"/>
    <x v="0"/>
    <x v="0"/>
    <s v="Yes"/>
    <n v="0"/>
    <s v="Yes"/>
  </r>
  <r>
    <n v="1376"/>
    <n v="39"/>
    <n v="85.51"/>
    <n v="3334.89"/>
    <x v="0"/>
    <x v="0"/>
    <x v="0"/>
    <x v="1"/>
    <s v="Yes"/>
    <n v="1"/>
    <s v="No"/>
  </r>
  <r>
    <n v="1377"/>
    <n v="15"/>
    <n v="36.51"/>
    <n v="547.65"/>
    <x v="0"/>
    <x v="1"/>
    <x v="0"/>
    <x v="0"/>
    <s v="Yes"/>
    <n v="3"/>
    <s v="Yes"/>
  </r>
  <r>
    <n v="1378"/>
    <n v="29"/>
    <n v="119.11"/>
    <n v="3454.19"/>
    <x v="0"/>
    <x v="0"/>
    <x v="1"/>
    <x v="0"/>
    <s v="No"/>
    <n v="2"/>
    <s v="No"/>
  </r>
  <r>
    <n v="1379"/>
    <n v="29"/>
    <n v="66.36"/>
    <n v="1924.44"/>
    <x v="1"/>
    <x v="0"/>
    <x v="0"/>
    <x v="0"/>
    <s v="No"/>
    <n v="0"/>
    <s v="No"/>
  </r>
  <r>
    <n v="1380"/>
    <n v="32"/>
    <n v="59.48"/>
    <n v="1903.36"/>
    <x v="0"/>
    <x v="3"/>
    <x v="1"/>
    <x v="1"/>
    <s v="No"/>
    <n v="0"/>
    <s v="No"/>
  </r>
  <r>
    <n v="1381"/>
    <n v="2"/>
    <n v="111.96"/>
    <n v="223.92"/>
    <x v="0"/>
    <x v="1"/>
    <x v="1"/>
    <x v="1"/>
    <s v="Yes"/>
    <n v="1"/>
    <s v="Yes"/>
  </r>
  <r>
    <n v="1382"/>
    <n v="47"/>
    <n v="72.92"/>
    <n v="3427.24"/>
    <x v="1"/>
    <x v="0"/>
    <x v="0"/>
    <x v="0"/>
    <s v="No"/>
    <n v="1"/>
    <s v="No"/>
  </r>
  <r>
    <n v="1383"/>
    <n v="22"/>
    <n v="90.51"/>
    <n v="1991.22"/>
    <x v="0"/>
    <x v="3"/>
    <x v="0"/>
    <x v="1"/>
    <s v="No"/>
    <n v="2"/>
    <s v="No"/>
  </r>
  <r>
    <n v="1384"/>
    <n v="27"/>
    <n v="104.62"/>
    <n v="2824.74"/>
    <x v="2"/>
    <x v="2"/>
    <x v="0"/>
    <x v="1"/>
    <s v="No"/>
    <n v="1"/>
    <s v="No"/>
  </r>
  <r>
    <n v="1385"/>
    <n v="67"/>
    <n v="43.55"/>
    <n v="2917.85"/>
    <x v="2"/>
    <x v="0"/>
    <x v="1"/>
    <x v="0"/>
    <s v="No"/>
    <n v="5"/>
    <s v="No"/>
  </r>
  <r>
    <n v="1386"/>
    <n v="56"/>
    <n v="36.950000000000003"/>
    <n v="2069.1999999999998"/>
    <x v="0"/>
    <x v="0"/>
    <x v="0"/>
    <x v="1"/>
    <s v="Yes"/>
    <n v="0"/>
    <s v="Yes"/>
  </r>
  <r>
    <n v="1387"/>
    <n v="21"/>
    <n v="26.85"/>
    <n v="563.85"/>
    <x v="2"/>
    <x v="3"/>
    <x v="1"/>
    <x v="0"/>
    <s v="No"/>
    <n v="0"/>
    <s v="No"/>
  </r>
  <r>
    <n v="1388"/>
    <n v="47"/>
    <n v="109.71"/>
    <n v="5156.37"/>
    <x v="2"/>
    <x v="0"/>
    <x v="1"/>
    <x v="1"/>
    <s v="No"/>
    <n v="0"/>
    <s v="No"/>
  </r>
  <r>
    <n v="1389"/>
    <n v="59"/>
    <n v="40.04"/>
    <n v="2362.36"/>
    <x v="2"/>
    <x v="2"/>
    <x v="1"/>
    <x v="0"/>
    <s v="No"/>
    <n v="1"/>
    <s v="No"/>
  </r>
  <r>
    <n v="1390"/>
    <n v="6"/>
    <n v="50.78"/>
    <n v="304.68"/>
    <x v="1"/>
    <x v="2"/>
    <x v="1"/>
    <x v="1"/>
    <s v="No"/>
    <n v="1"/>
    <s v="Yes"/>
  </r>
  <r>
    <n v="1391"/>
    <n v="19"/>
    <n v="48.58"/>
    <n v="923.02"/>
    <x v="2"/>
    <x v="3"/>
    <x v="0"/>
    <x v="0"/>
    <s v="Yes"/>
    <n v="2"/>
    <s v="No"/>
  </r>
  <r>
    <n v="1392"/>
    <n v="57"/>
    <n v="50.46"/>
    <n v="2876.22"/>
    <x v="1"/>
    <x v="1"/>
    <x v="1"/>
    <x v="0"/>
    <s v="No"/>
    <n v="0"/>
    <s v="No"/>
  </r>
  <r>
    <n v="1393"/>
    <n v="69"/>
    <n v="86.81"/>
    <n v="5989.89"/>
    <x v="2"/>
    <x v="0"/>
    <x v="0"/>
    <x v="1"/>
    <s v="No"/>
    <n v="2"/>
    <s v="No"/>
  </r>
  <r>
    <n v="1394"/>
    <n v="3"/>
    <n v="115.41"/>
    <n v="346.23"/>
    <x v="1"/>
    <x v="0"/>
    <x v="1"/>
    <x v="0"/>
    <s v="No"/>
    <n v="1"/>
    <s v="Yes"/>
  </r>
  <r>
    <n v="1395"/>
    <n v="1"/>
    <n v="52.95"/>
    <n v="52.95"/>
    <x v="2"/>
    <x v="1"/>
    <x v="1"/>
    <x v="1"/>
    <s v="No"/>
    <n v="0"/>
    <s v="No"/>
  </r>
  <r>
    <n v="1396"/>
    <n v="58"/>
    <n v="60.76"/>
    <n v="3524.08"/>
    <x v="0"/>
    <x v="2"/>
    <x v="0"/>
    <x v="0"/>
    <s v="No"/>
    <n v="2"/>
    <s v="No"/>
  </r>
  <r>
    <n v="1397"/>
    <n v="38"/>
    <n v="97.11"/>
    <n v="3690.18"/>
    <x v="1"/>
    <x v="0"/>
    <x v="1"/>
    <x v="0"/>
    <s v="Yes"/>
    <n v="1"/>
    <s v="Yes"/>
  </r>
  <r>
    <n v="1398"/>
    <n v="15"/>
    <n v="63.23"/>
    <n v="948.45"/>
    <x v="2"/>
    <x v="3"/>
    <x v="2"/>
    <x v="0"/>
    <s v="No"/>
    <n v="3"/>
    <s v="No"/>
  </r>
  <r>
    <n v="1399"/>
    <n v="34"/>
    <n v="112.6"/>
    <n v="3828.4"/>
    <x v="0"/>
    <x v="3"/>
    <x v="0"/>
    <x v="1"/>
    <s v="No"/>
    <n v="2"/>
    <s v="No"/>
  </r>
  <r>
    <n v="1400"/>
    <n v="61"/>
    <n v="70.319999999999993"/>
    <n v="4289.5200000000004"/>
    <x v="0"/>
    <x v="3"/>
    <x v="1"/>
    <x v="1"/>
    <s v="No"/>
    <n v="6"/>
    <s v="Yes"/>
  </r>
  <r>
    <n v="1401"/>
    <n v="35"/>
    <n v="54.77"/>
    <n v="1916.95"/>
    <x v="0"/>
    <x v="0"/>
    <x v="0"/>
    <x v="1"/>
    <s v="Yes"/>
    <n v="0"/>
    <s v="No"/>
  </r>
  <r>
    <n v="1402"/>
    <n v="64"/>
    <n v="117.16"/>
    <n v="7498.24"/>
    <x v="2"/>
    <x v="1"/>
    <x v="2"/>
    <x v="0"/>
    <s v="Yes"/>
    <n v="0"/>
    <s v="No"/>
  </r>
  <r>
    <n v="1403"/>
    <n v="25"/>
    <n v="62.58"/>
    <n v="1564.5"/>
    <x v="2"/>
    <x v="0"/>
    <x v="1"/>
    <x v="1"/>
    <s v="No"/>
    <n v="3"/>
    <s v="Yes"/>
  </r>
  <r>
    <n v="1404"/>
    <n v="24"/>
    <n v="43.12"/>
    <n v="1034.8800000000001"/>
    <x v="0"/>
    <x v="1"/>
    <x v="0"/>
    <x v="1"/>
    <s v="No"/>
    <n v="2"/>
    <s v="No"/>
  </r>
  <r>
    <n v="1405"/>
    <n v="12"/>
    <n v="37.770000000000003"/>
    <n v="453.24"/>
    <x v="2"/>
    <x v="1"/>
    <x v="2"/>
    <x v="1"/>
    <s v="No"/>
    <n v="1"/>
    <s v="No"/>
  </r>
  <r>
    <n v="1406"/>
    <n v="18"/>
    <n v="119.52"/>
    <n v="2151.36"/>
    <x v="0"/>
    <x v="0"/>
    <x v="1"/>
    <x v="1"/>
    <s v="No"/>
    <n v="1"/>
    <s v="No"/>
  </r>
  <r>
    <n v="1407"/>
    <n v="15"/>
    <n v="95.3"/>
    <n v="1429.5"/>
    <x v="0"/>
    <x v="2"/>
    <x v="1"/>
    <x v="0"/>
    <s v="Yes"/>
    <n v="1"/>
    <s v="Yes"/>
  </r>
  <r>
    <n v="1408"/>
    <n v="27"/>
    <n v="60.87"/>
    <n v="1643.49"/>
    <x v="1"/>
    <x v="1"/>
    <x v="0"/>
    <x v="1"/>
    <s v="No"/>
    <n v="2"/>
    <s v="No"/>
  </r>
  <r>
    <n v="1409"/>
    <n v="72"/>
    <n v="102.64"/>
    <n v="7390.08"/>
    <x v="0"/>
    <x v="0"/>
    <x v="2"/>
    <x v="0"/>
    <s v="Yes"/>
    <n v="1"/>
    <s v="Yes"/>
  </r>
  <r>
    <n v="1410"/>
    <n v="60"/>
    <n v="74.680000000000007"/>
    <n v="4480.8"/>
    <x v="0"/>
    <x v="2"/>
    <x v="0"/>
    <x v="0"/>
    <s v="No"/>
    <n v="1"/>
    <s v="No"/>
  </r>
  <r>
    <n v="1411"/>
    <n v="46"/>
    <n v="51.74"/>
    <n v="2380.04"/>
    <x v="1"/>
    <x v="2"/>
    <x v="0"/>
    <x v="1"/>
    <s v="Yes"/>
    <n v="0"/>
    <s v="Yes"/>
  </r>
  <r>
    <n v="1412"/>
    <n v="17"/>
    <n v="94.34"/>
    <n v="1603.78"/>
    <x v="0"/>
    <x v="0"/>
    <x v="1"/>
    <x v="0"/>
    <s v="Yes"/>
    <n v="3"/>
    <s v="Yes"/>
  </r>
  <r>
    <n v="1413"/>
    <n v="53"/>
    <n v="94.59"/>
    <n v="5013.2700000000004"/>
    <x v="1"/>
    <x v="0"/>
    <x v="2"/>
    <x v="1"/>
    <s v="No"/>
    <n v="1"/>
    <s v="No"/>
  </r>
  <r>
    <n v="1414"/>
    <n v="8"/>
    <n v="70.02"/>
    <n v="560.16"/>
    <x v="0"/>
    <x v="2"/>
    <x v="1"/>
    <x v="0"/>
    <s v="No"/>
    <n v="1"/>
    <s v="No"/>
  </r>
  <r>
    <n v="1415"/>
    <n v="27"/>
    <n v="24.52"/>
    <n v="662.04"/>
    <x v="2"/>
    <x v="0"/>
    <x v="1"/>
    <x v="0"/>
    <s v="Yes"/>
    <n v="1"/>
    <s v="No"/>
  </r>
  <r>
    <n v="1416"/>
    <n v="46"/>
    <n v="27.7"/>
    <n v="1274.2"/>
    <x v="1"/>
    <x v="2"/>
    <x v="1"/>
    <x v="0"/>
    <s v="No"/>
    <n v="1"/>
    <s v="Yes"/>
  </r>
  <r>
    <n v="1417"/>
    <n v="50"/>
    <n v="98.87"/>
    <n v="4943.5"/>
    <x v="1"/>
    <x v="2"/>
    <x v="0"/>
    <x v="0"/>
    <s v="No"/>
    <n v="1"/>
    <s v="No"/>
  </r>
  <r>
    <n v="1418"/>
    <n v="71"/>
    <n v="102.35"/>
    <n v="7266.85"/>
    <x v="0"/>
    <x v="2"/>
    <x v="1"/>
    <x v="0"/>
    <s v="No"/>
    <n v="1"/>
    <s v="Yes"/>
  </r>
  <r>
    <n v="1419"/>
    <n v="3"/>
    <n v="87.83"/>
    <n v="263.49"/>
    <x v="2"/>
    <x v="3"/>
    <x v="1"/>
    <x v="0"/>
    <s v="No"/>
    <n v="4"/>
    <s v="Yes"/>
  </r>
  <r>
    <n v="1420"/>
    <n v="64"/>
    <n v="103.91"/>
    <n v="6650.24"/>
    <x v="0"/>
    <x v="0"/>
    <x v="1"/>
    <x v="0"/>
    <s v="Yes"/>
    <n v="1"/>
    <s v="Yes"/>
  </r>
  <r>
    <n v="1421"/>
    <n v="44"/>
    <n v="91.95"/>
    <n v="4045.8"/>
    <x v="0"/>
    <x v="3"/>
    <x v="1"/>
    <x v="0"/>
    <s v="No"/>
    <n v="2"/>
    <s v="No"/>
  </r>
  <r>
    <n v="1422"/>
    <n v="53"/>
    <n v="109.69"/>
    <n v="5813.57"/>
    <x v="0"/>
    <x v="0"/>
    <x v="2"/>
    <x v="1"/>
    <s v="Yes"/>
    <n v="2"/>
    <s v="No"/>
  </r>
  <r>
    <n v="1423"/>
    <n v="24"/>
    <n v="35.04"/>
    <n v="840.96"/>
    <x v="2"/>
    <x v="1"/>
    <x v="1"/>
    <x v="0"/>
    <s v="Yes"/>
    <n v="3"/>
    <s v="Yes"/>
  </r>
  <r>
    <n v="1424"/>
    <n v="60"/>
    <n v="58.77"/>
    <n v="3526.2"/>
    <x v="2"/>
    <x v="3"/>
    <x v="0"/>
    <x v="1"/>
    <s v="No"/>
    <n v="1"/>
    <s v="No"/>
  </r>
  <r>
    <n v="1425"/>
    <n v="3"/>
    <n v="66.41"/>
    <n v="199.23"/>
    <x v="2"/>
    <x v="0"/>
    <x v="0"/>
    <x v="1"/>
    <s v="Yes"/>
    <n v="0"/>
    <s v="No"/>
  </r>
  <r>
    <n v="1426"/>
    <n v="20"/>
    <n v="49.77"/>
    <n v="995.4"/>
    <x v="1"/>
    <x v="0"/>
    <x v="0"/>
    <x v="0"/>
    <s v="Yes"/>
    <n v="2"/>
    <s v="No"/>
  </r>
  <r>
    <n v="1427"/>
    <n v="46"/>
    <n v="92.54"/>
    <n v="4256.84"/>
    <x v="0"/>
    <x v="2"/>
    <x v="0"/>
    <x v="0"/>
    <s v="No"/>
    <n v="1"/>
    <s v="Yes"/>
  </r>
  <r>
    <n v="1428"/>
    <n v="15"/>
    <n v="111.24"/>
    <n v="1668.6"/>
    <x v="2"/>
    <x v="1"/>
    <x v="1"/>
    <x v="0"/>
    <s v="Yes"/>
    <n v="2"/>
    <s v="No"/>
  </r>
  <r>
    <n v="1429"/>
    <n v="25"/>
    <n v="61.25"/>
    <n v="1531.25"/>
    <x v="0"/>
    <x v="1"/>
    <x v="0"/>
    <x v="0"/>
    <s v="No"/>
    <n v="0"/>
    <s v="No"/>
  </r>
  <r>
    <n v="1430"/>
    <n v="71"/>
    <n v="114.15"/>
    <n v="8104.65"/>
    <x v="0"/>
    <x v="0"/>
    <x v="0"/>
    <x v="1"/>
    <s v="No"/>
    <n v="1"/>
    <s v="No"/>
  </r>
  <r>
    <n v="1431"/>
    <n v="17"/>
    <n v="71.680000000000007"/>
    <n v="1218.56"/>
    <x v="0"/>
    <x v="1"/>
    <x v="0"/>
    <x v="0"/>
    <s v="No"/>
    <n v="0"/>
    <s v="No"/>
  </r>
  <r>
    <n v="1432"/>
    <n v="9"/>
    <n v="72.25"/>
    <n v="650.25"/>
    <x v="0"/>
    <x v="1"/>
    <x v="1"/>
    <x v="0"/>
    <s v="Yes"/>
    <n v="3"/>
    <s v="Yes"/>
  </r>
  <r>
    <n v="1433"/>
    <n v="38"/>
    <n v="80.02"/>
    <n v="3040.76"/>
    <x v="1"/>
    <x v="3"/>
    <x v="1"/>
    <x v="1"/>
    <s v="No"/>
    <n v="0"/>
    <s v="No"/>
  </r>
  <r>
    <n v="1434"/>
    <n v="48"/>
    <n v="46.83"/>
    <n v="2247.84"/>
    <x v="0"/>
    <x v="1"/>
    <x v="1"/>
    <x v="1"/>
    <s v="Yes"/>
    <n v="4"/>
    <s v="Yes"/>
  </r>
  <r>
    <n v="1435"/>
    <n v="60"/>
    <n v="58.34"/>
    <n v="3500.4"/>
    <x v="0"/>
    <x v="1"/>
    <x v="1"/>
    <x v="0"/>
    <s v="Yes"/>
    <n v="0"/>
    <s v="Yes"/>
  </r>
  <r>
    <n v="1436"/>
    <n v="63"/>
    <n v="75.319999999999993"/>
    <n v="4745.16"/>
    <x v="1"/>
    <x v="2"/>
    <x v="2"/>
    <x v="1"/>
    <s v="No"/>
    <n v="0"/>
    <s v="No"/>
  </r>
  <r>
    <n v="1437"/>
    <n v="2"/>
    <n v="114.2"/>
    <n v="228.4"/>
    <x v="0"/>
    <x v="2"/>
    <x v="1"/>
    <x v="1"/>
    <s v="No"/>
    <n v="1"/>
    <s v="Yes"/>
  </r>
  <r>
    <n v="1438"/>
    <n v="72"/>
    <n v="84.27"/>
    <n v="6067.44"/>
    <x v="0"/>
    <x v="3"/>
    <x v="1"/>
    <x v="1"/>
    <s v="No"/>
    <n v="1"/>
    <s v="No"/>
  </r>
  <r>
    <n v="1439"/>
    <n v="11"/>
    <n v="53.31"/>
    <n v="586.41"/>
    <x v="2"/>
    <x v="0"/>
    <x v="0"/>
    <x v="0"/>
    <s v="No"/>
    <n v="2"/>
    <s v="No"/>
  </r>
  <r>
    <n v="1440"/>
    <n v="64"/>
    <n v="21.05"/>
    <n v="1347.2"/>
    <x v="0"/>
    <x v="2"/>
    <x v="1"/>
    <x v="0"/>
    <s v="No"/>
    <n v="2"/>
    <s v="No"/>
  </r>
  <r>
    <n v="1441"/>
    <n v="72"/>
    <n v="118.17"/>
    <n v="8508.24"/>
    <x v="1"/>
    <x v="3"/>
    <x v="1"/>
    <x v="0"/>
    <s v="No"/>
    <n v="2"/>
    <s v="No"/>
  </r>
  <r>
    <n v="1442"/>
    <n v="21"/>
    <n v="69.3"/>
    <n v="1455.3"/>
    <x v="0"/>
    <x v="1"/>
    <x v="1"/>
    <x v="1"/>
    <s v="No"/>
    <n v="0"/>
    <s v="No"/>
  </r>
  <r>
    <n v="1443"/>
    <n v="18"/>
    <n v="113.85"/>
    <n v="2049.3000000000002"/>
    <x v="0"/>
    <x v="3"/>
    <x v="1"/>
    <x v="0"/>
    <s v="No"/>
    <n v="2"/>
    <s v="Yes"/>
  </r>
  <r>
    <n v="1444"/>
    <n v="64"/>
    <n v="74.930000000000007"/>
    <n v="4795.5200000000004"/>
    <x v="1"/>
    <x v="2"/>
    <x v="0"/>
    <x v="0"/>
    <s v="Yes"/>
    <n v="4"/>
    <s v="No"/>
  </r>
  <r>
    <n v="1445"/>
    <n v="38"/>
    <n v="80.55"/>
    <n v="3060.9"/>
    <x v="0"/>
    <x v="1"/>
    <x v="0"/>
    <x v="1"/>
    <s v="No"/>
    <n v="2"/>
    <s v="Yes"/>
  </r>
  <r>
    <n v="1446"/>
    <n v="32"/>
    <n v="91.19"/>
    <n v="2918.08"/>
    <x v="0"/>
    <x v="3"/>
    <x v="2"/>
    <x v="1"/>
    <s v="No"/>
    <n v="2"/>
    <s v="No"/>
  </r>
  <r>
    <n v="1447"/>
    <n v="11"/>
    <n v="52.1"/>
    <n v="573.1"/>
    <x v="0"/>
    <x v="2"/>
    <x v="0"/>
    <x v="1"/>
    <s v="No"/>
    <n v="1"/>
    <s v="No"/>
  </r>
  <r>
    <n v="1448"/>
    <n v="45"/>
    <n v="89.9"/>
    <n v="4045.5"/>
    <x v="0"/>
    <x v="3"/>
    <x v="0"/>
    <x v="0"/>
    <s v="No"/>
    <n v="0"/>
    <s v="Yes"/>
  </r>
  <r>
    <n v="1449"/>
    <n v="33"/>
    <n v="72.680000000000007"/>
    <n v="2398.44"/>
    <x v="0"/>
    <x v="0"/>
    <x v="1"/>
    <x v="1"/>
    <s v="Yes"/>
    <n v="0"/>
    <s v="No"/>
  </r>
  <r>
    <n v="1450"/>
    <n v="41"/>
    <n v="87.25"/>
    <n v="3577.25"/>
    <x v="0"/>
    <x v="1"/>
    <x v="1"/>
    <x v="0"/>
    <s v="No"/>
    <n v="1"/>
    <s v="Yes"/>
  </r>
  <r>
    <n v="1451"/>
    <n v="8"/>
    <n v="103.58"/>
    <n v="828.64"/>
    <x v="0"/>
    <x v="3"/>
    <x v="1"/>
    <x v="0"/>
    <s v="No"/>
    <n v="2"/>
    <s v="Yes"/>
  </r>
  <r>
    <n v="1452"/>
    <n v="11"/>
    <n v="38.42"/>
    <n v="422.62"/>
    <x v="2"/>
    <x v="3"/>
    <x v="0"/>
    <x v="1"/>
    <s v="No"/>
    <n v="2"/>
    <s v="No"/>
  </r>
  <r>
    <n v="1453"/>
    <n v="51"/>
    <n v="81.36"/>
    <n v="4149.3599999999997"/>
    <x v="0"/>
    <x v="1"/>
    <x v="1"/>
    <x v="0"/>
    <s v="No"/>
    <n v="1"/>
    <s v="Yes"/>
  </r>
  <r>
    <n v="1454"/>
    <n v="41"/>
    <n v="25.21"/>
    <n v="1033.6099999999999"/>
    <x v="0"/>
    <x v="2"/>
    <x v="1"/>
    <x v="0"/>
    <s v="No"/>
    <n v="1"/>
    <s v="No"/>
  </r>
  <r>
    <n v="1455"/>
    <n v="17"/>
    <n v="30.21"/>
    <n v="513.57000000000005"/>
    <x v="1"/>
    <x v="3"/>
    <x v="2"/>
    <x v="1"/>
    <s v="No"/>
    <n v="1"/>
    <s v="No"/>
  </r>
  <r>
    <n v="1456"/>
    <n v="46"/>
    <n v="87.46"/>
    <n v="4023.16"/>
    <x v="2"/>
    <x v="2"/>
    <x v="1"/>
    <x v="0"/>
    <s v="No"/>
    <n v="3"/>
    <s v="Yes"/>
  </r>
  <r>
    <n v="1457"/>
    <n v="32"/>
    <n v="27.09"/>
    <n v="866.88"/>
    <x v="0"/>
    <x v="0"/>
    <x v="1"/>
    <x v="0"/>
    <s v="No"/>
    <n v="0"/>
    <s v="No"/>
  </r>
  <r>
    <n v="1458"/>
    <n v="54"/>
    <n v="79.540000000000006"/>
    <n v="4295.16"/>
    <x v="0"/>
    <x v="1"/>
    <x v="0"/>
    <x v="0"/>
    <s v="No"/>
    <n v="2"/>
    <s v="No"/>
  </r>
  <r>
    <n v="1459"/>
    <n v="20"/>
    <n v="42"/>
    <n v="840"/>
    <x v="0"/>
    <x v="2"/>
    <x v="0"/>
    <x v="1"/>
    <s v="No"/>
    <n v="2"/>
    <s v="No"/>
  </r>
  <r>
    <n v="1460"/>
    <n v="33"/>
    <n v="50.41"/>
    <n v="1663.53"/>
    <x v="0"/>
    <x v="2"/>
    <x v="2"/>
    <x v="0"/>
    <s v="No"/>
    <n v="1"/>
    <s v="No"/>
  </r>
  <r>
    <n v="1461"/>
    <n v="40"/>
    <n v="32.96"/>
    <n v="1318.4"/>
    <x v="0"/>
    <x v="2"/>
    <x v="0"/>
    <x v="0"/>
    <s v="Yes"/>
    <n v="3"/>
    <s v="Yes"/>
  </r>
  <r>
    <n v="1462"/>
    <n v="32"/>
    <n v="44.87"/>
    <n v="1435.84"/>
    <x v="0"/>
    <x v="0"/>
    <x v="1"/>
    <x v="0"/>
    <s v="No"/>
    <n v="0"/>
    <s v="No"/>
  </r>
  <r>
    <n v="1463"/>
    <n v="2"/>
    <n v="102.13"/>
    <n v="204.26"/>
    <x v="0"/>
    <x v="1"/>
    <x v="0"/>
    <x v="1"/>
    <s v="Yes"/>
    <n v="1"/>
    <s v="Yes"/>
  </r>
  <r>
    <n v="1464"/>
    <n v="33"/>
    <n v="83.89"/>
    <n v="2768.37"/>
    <x v="0"/>
    <x v="2"/>
    <x v="1"/>
    <x v="1"/>
    <s v="No"/>
    <n v="2"/>
    <s v="No"/>
  </r>
  <r>
    <n v="1465"/>
    <n v="30"/>
    <n v="114.98"/>
    <n v="3449.4"/>
    <x v="0"/>
    <x v="2"/>
    <x v="1"/>
    <x v="1"/>
    <s v="No"/>
    <n v="1"/>
    <s v="Yes"/>
  </r>
  <r>
    <n v="1466"/>
    <n v="33"/>
    <n v="24.87"/>
    <n v="820.71"/>
    <x v="1"/>
    <x v="0"/>
    <x v="1"/>
    <x v="0"/>
    <s v="Yes"/>
    <n v="2"/>
    <s v="No"/>
  </r>
  <r>
    <n v="1467"/>
    <n v="26"/>
    <n v="99.24"/>
    <n v="2580.2399999999998"/>
    <x v="0"/>
    <x v="1"/>
    <x v="1"/>
    <x v="0"/>
    <s v="Yes"/>
    <n v="1"/>
    <s v="Yes"/>
  </r>
  <r>
    <n v="1468"/>
    <n v="22"/>
    <n v="89.91"/>
    <n v="1978.02"/>
    <x v="0"/>
    <x v="3"/>
    <x v="1"/>
    <x v="0"/>
    <s v="Yes"/>
    <n v="0"/>
    <s v="No"/>
  </r>
  <r>
    <n v="1469"/>
    <n v="66"/>
    <n v="46.09"/>
    <n v="3041.94"/>
    <x v="0"/>
    <x v="1"/>
    <x v="1"/>
    <x v="0"/>
    <s v="No"/>
    <n v="3"/>
    <s v="Yes"/>
  </r>
  <r>
    <n v="1470"/>
    <n v="38"/>
    <n v="92.92"/>
    <n v="3530.96"/>
    <x v="0"/>
    <x v="3"/>
    <x v="0"/>
    <x v="0"/>
    <s v="No"/>
    <n v="3"/>
    <s v="Yes"/>
  </r>
  <r>
    <n v="1471"/>
    <n v="46"/>
    <n v="91.65"/>
    <n v="4215.8999999999996"/>
    <x v="1"/>
    <x v="0"/>
    <x v="1"/>
    <x v="1"/>
    <s v="No"/>
    <n v="2"/>
    <s v="No"/>
  </r>
  <r>
    <n v="1472"/>
    <n v="15"/>
    <n v="65.930000000000007"/>
    <n v="988.95"/>
    <x v="2"/>
    <x v="3"/>
    <x v="1"/>
    <x v="0"/>
    <s v="Yes"/>
    <n v="3"/>
    <s v="No"/>
  </r>
  <r>
    <n v="1473"/>
    <n v="44"/>
    <n v="88.86"/>
    <n v="3909.84"/>
    <x v="0"/>
    <x v="0"/>
    <x v="2"/>
    <x v="1"/>
    <s v="No"/>
    <n v="2"/>
    <s v="No"/>
  </r>
  <r>
    <n v="1474"/>
    <n v="49"/>
    <n v="64.459999999999994"/>
    <n v="3158.54"/>
    <x v="0"/>
    <x v="3"/>
    <x v="0"/>
    <x v="0"/>
    <s v="No"/>
    <n v="1"/>
    <s v="No"/>
  </r>
  <r>
    <n v="1475"/>
    <n v="61"/>
    <n v="53.55"/>
    <n v="3266.55"/>
    <x v="1"/>
    <x v="0"/>
    <x v="0"/>
    <x v="1"/>
    <s v="No"/>
    <n v="2"/>
    <s v="Yes"/>
  </r>
  <r>
    <n v="1476"/>
    <n v="67"/>
    <n v="66.650000000000006"/>
    <n v="4465.55"/>
    <x v="0"/>
    <x v="1"/>
    <x v="1"/>
    <x v="1"/>
    <s v="Yes"/>
    <n v="3"/>
    <s v="Yes"/>
  </r>
  <r>
    <n v="1477"/>
    <n v="6"/>
    <n v="109.51"/>
    <n v="657.06"/>
    <x v="2"/>
    <x v="1"/>
    <x v="1"/>
    <x v="1"/>
    <s v="Yes"/>
    <n v="1"/>
    <s v="No"/>
  </r>
  <r>
    <n v="1478"/>
    <n v="9"/>
    <n v="58.46"/>
    <n v="526.14"/>
    <x v="0"/>
    <x v="3"/>
    <x v="1"/>
    <x v="0"/>
    <s v="No"/>
    <n v="3"/>
    <s v="Yes"/>
  </r>
  <r>
    <n v="1479"/>
    <n v="6"/>
    <n v="60.37"/>
    <n v="362.22"/>
    <x v="1"/>
    <x v="1"/>
    <x v="1"/>
    <x v="0"/>
    <s v="Yes"/>
    <n v="2"/>
    <s v="No"/>
  </r>
  <r>
    <n v="1480"/>
    <n v="32"/>
    <n v="80.84"/>
    <n v="2586.88"/>
    <x v="0"/>
    <x v="3"/>
    <x v="0"/>
    <x v="1"/>
    <s v="Yes"/>
    <n v="2"/>
    <s v="No"/>
  </r>
  <r>
    <n v="1481"/>
    <n v="41"/>
    <n v="95.3"/>
    <n v="3907.3"/>
    <x v="0"/>
    <x v="0"/>
    <x v="1"/>
    <x v="0"/>
    <s v="No"/>
    <n v="1"/>
    <s v="Yes"/>
  </r>
  <r>
    <n v="1482"/>
    <n v="8"/>
    <n v="93.46"/>
    <n v="747.68"/>
    <x v="0"/>
    <x v="2"/>
    <x v="1"/>
    <x v="0"/>
    <s v="No"/>
    <n v="2"/>
    <s v="No"/>
  </r>
  <r>
    <n v="1483"/>
    <n v="72"/>
    <n v="21.98"/>
    <n v="1582.56"/>
    <x v="1"/>
    <x v="0"/>
    <x v="1"/>
    <x v="1"/>
    <s v="No"/>
    <n v="1"/>
    <s v="No"/>
  </r>
  <r>
    <n v="1484"/>
    <n v="50"/>
    <n v="88.74"/>
    <n v="4437"/>
    <x v="1"/>
    <x v="2"/>
    <x v="1"/>
    <x v="1"/>
    <s v="No"/>
    <n v="3"/>
    <s v="No"/>
  </r>
  <r>
    <n v="1485"/>
    <n v="62"/>
    <n v="65.06"/>
    <n v="4033.72"/>
    <x v="2"/>
    <x v="1"/>
    <x v="1"/>
    <x v="0"/>
    <s v="No"/>
    <n v="1"/>
    <s v="No"/>
  </r>
  <r>
    <n v="1486"/>
    <n v="62"/>
    <n v="72.41"/>
    <n v="4489.42"/>
    <x v="0"/>
    <x v="1"/>
    <x v="0"/>
    <x v="0"/>
    <s v="Yes"/>
    <n v="4"/>
    <s v="Yes"/>
  </r>
  <r>
    <n v="1487"/>
    <n v="7"/>
    <n v="76.17"/>
    <n v="533.19000000000005"/>
    <x v="1"/>
    <x v="3"/>
    <x v="2"/>
    <x v="0"/>
    <s v="No"/>
    <n v="0"/>
    <s v="No"/>
  </r>
  <r>
    <n v="1488"/>
    <n v="4"/>
    <n v="93.17"/>
    <n v="372.68"/>
    <x v="0"/>
    <x v="3"/>
    <x v="1"/>
    <x v="0"/>
    <s v="No"/>
    <n v="0"/>
    <s v="Yes"/>
  </r>
  <r>
    <n v="1489"/>
    <n v="6"/>
    <n v="103.13"/>
    <n v="618.78"/>
    <x v="0"/>
    <x v="2"/>
    <x v="0"/>
    <x v="0"/>
    <s v="No"/>
    <n v="3"/>
    <s v="Yes"/>
  </r>
  <r>
    <n v="1490"/>
    <n v="58"/>
    <n v="84.63"/>
    <n v="4908.54"/>
    <x v="0"/>
    <x v="0"/>
    <x v="1"/>
    <x v="1"/>
    <s v="Yes"/>
    <n v="1"/>
    <s v="No"/>
  </r>
  <r>
    <n v="1491"/>
    <n v="22"/>
    <n v="76.39"/>
    <n v="1680.58"/>
    <x v="0"/>
    <x v="2"/>
    <x v="0"/>
    <x v="0"/>
    <s v="No"/>
    <n v="2"/>
    <s v="No"/>
  </r>
  <r>
    <n v="1492"/>
    <n v="26"/>
    <n v="57.38"/>
    <n v="1491.88"/>
    <x v="1"/>
    <x v="2"/>
    <x v="0"/>
    <x v="0"/>
    <s v="No"/>
    <n v="0"/>
    <s v="No"/>
  </r>
  <r>
    <n v="1493"/>
    <n v="3"/>
    <n v="33.79"/>
    <n v="101.37"/>
    <x v="2"/>
    <x v="0"/>
    <x v="1"/>
    <x v="1"/>
    <s v="No"/>
    <n v="1"/>
    <s v="Yes"/>
  </r>
  <r>
    <n v="1494"/>
    <n v="41"/>
    <n v="115.86"/>
    <n v="4750.26"/>
    <x v="0"/>
    <x v="3"/>
    <x v="1"/>
    <x v="0"/>
    <s v="Yes"/>
    <n v="2"/>
    <s v="Yes"/>
  </r>
  <r>
    <n v="1495"/>
    <n v="60"/>
    <n v="66.180000000000007"/>
    <n v="3970.8"/>
    <x v="0"/>
    <x v="1"/>
    <x v="1"/>
    <x v="0"/>
    <s v="No"/>
    <n v="1"/>
    <s v="No"/>
  </r>
  <r>
    <n v="1496"/>
    <n v="14"/>
    <n v="76.62"/>
    <n v="1072.68"/>
    <x v="1"/>
    <x v="1"/>
    <x v="1"/>
    <x v="1"/>
    <s v="Yes"/>
    <n v="0"/>
    <s v="No"/>
  </r>
  <r>
    <n v="1497"/>
    <n v="12"/>
    <n v="95.11"/>
    <n v="1141.32"/>
    <x v="2"/>
    <x v="3"/>
    <x v="0"/>
    <x v="1"/>
    <s v="No"/>
    <n v="3"/>
    <s v="Yes"/>
  </r>
  <r>
    <n v="1498"/>
    <n v="12"/>
    <n v="26.84"/>
    <n v="322.08"/>
    <x v="0"/>
    <x v="2"/>
    <x v="1"/>
    <x v="1"/>
    <s v="Yes"/>
    <n v="4"/>
    <s v="No"/>
  </r>
  <r>
    <n v="1499"/>
    <n v="13"/>
    <n v="105.5"/>
    <n v="1371.5"/>
    <x v="2"/>
    <x v="3"/>
    <x v="0"/>
    <x v="0"/>
    <s v="No"/>
    <n v="2"/>
    <s v="No"/>
  </r>
  <r>
    <n v="1500"/>
    <n v="25"/>
    <n v="99.7"/>
    <n v="2492.5"/>
    <x v="2"/>
    <x v="2"/>
    <x v="0"/>
    <x v="1"/>
    <s v="No"/>
    <n v="1"/>
    <s v="No"/>
  </r>
  <r>
    <n v="1501"/>
    <n v="45"/>
    <n v="97.44"/>
    <n v="4384.8"/>
    <x v="0"/>
    <x v="1"/>
    <x v="1"/>
    <x v="0"/>
    <s v="No"/>
    <n v="1"/>
    <s v="Yes"/>
  </r>
  <r>
    <n v="1502"/>
    <n v="19"/>
    <n v="22.2"/>
    <n v="421.8"/>
    <x v="1"/>
    <x v="2"/>
    <x v="2"/>
    <x v="0"/>
    <s v="Yes"/>
    <n v="0"/>
    <s v="No"/>
  </r>
  <r>
    <n v="1503"/>
    <n v="55"/>
    <n v="72.650000000000006"/>
    <n v="3995.75"/>
    <x v="0"/>
    <x v="1"/>
    <x v="1"/>
    <x v="1"/>
    <s v="No"/>
    <n v="1"/>
    <s v="No"/>
  </r>
  <r>
    <n v="1504"/>
    <n v="45"/>
    <n v="25.43"/>
    <n v="1144.3499999999999"/>
    <x v="1"/>
    <x v="1"/>
    <x v="2"/>
    <x v="1"/>
    <s v="Yes"/>
    <n v="0"/>
    <s v="Yes"/>
  </r>
  <r>
    <n v="1505"/>
    <n v="8"/>
    <n v="75.09"/>
    <n v="600.72"/>
    <x v="0"/>
    <x v="2"/>
    <x v="1"/>
    <x v="0"/>
    <s v="No"/>
    <n v="2"/>
    <s v="No"/>
  </r>
  <r>
    <n v="1506"/>
    <n v="53"/>
    <n v="91.84"/>
    <n v="4867.5200000000004"/>
    <x v="0"/>
    <x v="1"/>
    <x v="1"/>
    <x v="0"/>
    <s v="Yes"/>
    <n v="1"/>
    <s v="Yes"/>
  </r>
  <r>
    <n v="1507"/>
    <n v="55"/>
    <n v="32.19"/>
    <n v="1770.45"/>
    <x v="0"/>
    <x v="3"/>
    <x v="0"/>
    <x v="0"/>
    <s v="No"/>
    <n v="0"/>
    <s v="No"/>
  </r>
  <r>
    <n v="1508"/>
    <n v="32"/>
    <n v="89.49"/>
    <n v="2863.68"/>
    <x v="1"/>
    <x v="2"/>
    <x v="2"/>
    <x v="0"/>
    <s v="No"/>
    <n v="2"/>
    <s v="No"/>
  </r>
  <r>
    <n v="1509"/>
    <n v="51"/>
    <n v="64.95"/>
    <n v="3312.45"/>
    <x v="2"/>
    <x v="0"/>
    <x v="1"/>
    <x v="1"/>
    <s v="No"/>
    <n v="2"/>
    <s v="No"/>
  </r>
  <r>
    <n v="1510"/>
    <n v="44"/>
    <n v="101.16"/>
    <n v="4451.04"/>
    <x v="0"/>
    <x v="1"/>
    <x v="0"/>
    <x v="1"/>
    <s v="Yes"/>
    <n v="2"/>
    <s v="Yes"/>
  </r>
  <r>
    <n v="1511"/>
    <n v="70"/>
    <n v="73.36"/>
    <n v="5135.2"/>
    <x v="0"/>
    <x v="2"/>
    <x v="1"/>
    <x v="1"/>
    <s v="Yes"/>
    <n v="0"/>
    <s v="No"/>
  </r>
  <r>
    <n v="1512"/>
    <n v="18"/>
    <n v="53.61"/>
    <n v="964.98"/>
    <x v="2"/>
    <x v="2"/>
    <x v="0"/>
    <x v="0"/>
    <s v="Yes"/>
    <n v="1"/>
    <s v="No"/>
  </r>
  <r>
    <n v="1513"/>
    <n v="22"/>
    <n v="53.2"/>
    <n v="1170.4000000000001"/>
    <x v="0"/>
    <x v="2"/>
    <x v="0"/>
    <x v="1"/>
    <s v="No"/>
    <n v="2"/>
    <s v="No"/>
  </r>
  <r>
    <n v="1514"/>
    <n v="37"/>
    <n v="109.75"/>
    <n v="4060.75"/>
    <x v="2"/>
    <x v="0"/>
    <x v="0"/>
    <x v="0"/>
    <s v="No"/>
    <n v="0"/>
    <s v="No"/>
  </r>
  <r>
    <n v="1515"/>
    <n v="56"/>
    <n v="65.290000000000006"/>
    <n v="3656.24"/>
    <x v="1"/>
    <x v="0"/>
    <x v="1"/>
    <x v="1"/>
    <s v="Yes"/>
    <n v="2"/>
    <s v="No"/>
  </r>
  <r>
    <n v="1516"/>
    <n v="59"/>
    <n v="60.58"/>
    <n v="3574.22"/>
    <x v="1"/>
    <x v="1"/>
    <x v="2"/>
    <x v="0"/>
    <s v="No"/>
    <n v="1"/>
    <s v="No"/>
  </r>
  <r>
    <n v="1517"/>
    <n v="3"/>
    <n v="23.99"/>
    <n v="71.97"/>
    <x v="0"/>
    <x v="3"/>
    <x v="1"/>
    <x v="0"/>
    <s v="No"/>
    <n v="1"/>
    <s v="Yes"/>
  </r>
  <r>
    <n v="1518"/>
    <n v="28"/>
    <n v="56.43"/>
    <n v="1580.04"/>
    <x v="0"/>
    <x v="0"/>
    <x v="1"/>
    <x v="1"/>
    <s v="No"/>
    <n v="1"/>
    <s v="No"/>
  </r>
  <r>
    <n v="1519"/>
    <n v="35"/>
    <n v="104.96"/>
    <n v="3673.6"/>
    <x v="0"/>
    <x v="0"/>
    <x v="2"/>
    <x v="1"/>
    <s v="No"/>
    <n v="5"/>
    <s v="Yes"/>
  </r>
  <r>
    <n v="1520"/>
    <n v="61"/>
    <n v="96.1"/>
    <n v="5862.1"/>
    <x v="0"/>
    <x v="2"/>
    <x v="1"/>
    <x v="0"/>
    <s v="No"/>
    <n v="1"/>
    <s v="Yes"/>
  </r>
  <r>
    <n v="1521"/>
    <n v="54"/>
    <n v="42.09"/>
    <n v="2272.86"/>
    <x v="0"/>
    <x v="2"/>
    <x v="0"/>
    <x v="0"/>
    <s v="No"/>
    <n v="0"/>
    <s v="No"/>
  </r>
  <r>
    <n v="1522"/>
    <n v="63"/>
    <n v="61.31"/>
    <n v="3862.53"/>
    <x v="0"/>
    <x v="3"/>
    <x v="0"/>
    <x v="0"/>
    <s v="Yes"/>
    <n v="3"/>
    <s v="Yes"/>
  </r>
  <r>
    <n v="1523"/>
    <n v="7"/>
    <n v="39.659999999999997"/>
    <n v="277.62"/>
    <x v="1"/>
    <x v="1"/>
    <x v="1"/>
    <x v="0"/>
    <s v="No"/>
    <n v="2"/>
    <s v="No"/>
  </r>
  <r>
    <n v="1524"/>
    <n v="49"/>
    <n v="115.42"/>
    <n v="5655.58"/>
    <x v="2"/>
    <x v="2"/>
    <x v="1"/>
    <x v="1"/>
    <s v="Yes"/>
    <n v="1"/>
    <s v="No"/>
  </r>
  <r>
    <n v="1525"/>
    <n v="31"/>
    <n v="79.81"/>
    <n v="2474.11"/>
    <x v="0"/>
    <x v="1"/>
    <x v="1"/>
    <x v="0"/>
    <s v="No"/>
    <n v="1"/>
    <s v="No"/>
  </r>
  <r>
    <n v="1526"/>
    <n v="58"/>
    <n v="95.44"/>
    <n v="5535.52"/>
    <x v="1"/>
    <x v="3"/>
    <x v="0"/>
    <x v="1"/>
    <s v="Yes"/>
    <n v="2"/>
    <s v="Yes"/>
  </r>
  <r>
    <n v="1527"/>
    <n v="61"/>
    <n v="91.38"/>
    <n v="5574.18"/>
    <x v="2"/>
    <x v="3"/>
    <x v="1"/>
    <x v="1"/>
    <s v="No"/>
    <n v="2"/>
    <s v="No"/>
  </r>
  <r>
    <n v="1528"/>
    <n v="24"/>
    <n v="107.37"/>
    <n v="2576.88"/>
    <x v="0"/>
    <x v="0"/>
    <x v="1"/>
    <x v="0"/>
    <s v="Yes"/>
    <n v="0"/>
    <s v="Yes"/>
  </r>
  <r>
    <n v="1529"/>
    <n v="20"/>
    <n v="114.93"/>
    <n v="2298.6"/>
    <x v="1"/>
    <x v="1"/>
    <x v="0"/>
    <x v="0"/>
    <s v="Yes"/>
    <n v="0"/>
    <s v="No"/>
  </r>
  <r>
    <n v="1530"/>
    <n v="37"/>
    <n v="23.24"/>
    <n v="859.88"/>
    <x v="0"/>
    <x v="2"/>
    <x v="1"/>
    <x v="1"/>
    <s v="No"/>
    <n v="0"/>
    <s v="No"/>
  </r>
  <r>
    <n v="1531"/>
    <n v="4"/>
    <n v="117.53"/>
    <n v="470.12"/>
    <x v="0"/>
    <x v="2"/>
    <x v="1"/>
    <x v="1"/>
    <s v="No"/>
    <n v="2"/>
    <s v="No"/>
  </r>
  <r>
    <n v="1532"/>
    <n v="20"/>
    <n v="107.05"/>
    <n v="2141"/>
    <x v="2"/>
    <x v="1"/>
    <x v="0"/>
    <x v="0"/>
    <s v="Yes"/>
    <n v="0"/>
    <s v="No"/>
  </r>
  <r>
    <n v="1533"/>
    <n v="60"/>
    <n v="58.29"/>
    <n v="3497.4"/>
    <x v="2"/>
    <x v="2"/>
    <x v="1"/>
    <x v="1"/>
    <s v="No"/>
    <n v="4"/>
    <s v="No"/>
  </r>
  <r>
    <n v="1534"/>
    <n v="24"/>
    <n v="103.71"/>
    <n v="2489.04"/>
    <x v="0"/>
    <x v="2"/>
    <x v="1"/>
    <x v="0"/>
    <s v="Yes"/>
    <n v="1"/>
    <s v="Yes"/>
  </r>
  <r>
    <n v="1535"/>
    <n v="50"/>
    <n v="93.66"/>
    <n v="4683"/>
    <x v="0"/>
    <x v="2"/>
    <x v="0"/>
    <x v="1"/>
    <s v="Yes"/>
    <n v="3"/>
    <s v="Yes"/>
  </r>
  <r>
    <n v="1536"/>
    <n v="49"/>
    <n v="99.31"/>
    <n v="4866.1899999999996"/>
    <x v="2"/>
    <x v="2"/>
    <x v="1"/>
    <x v="0"/>
    <s v="No"/>
    <n v="0"/>
    <s v="No"/>
  </r>
  <r>
    <n v="1537"/>
    <n v="51"/>
    <n v="42.07"/>
    <n v="2145.5700000000002"/>
    <x v="2"/>
    <x v="3"/>
    <x v="2"/>
    <x v="0"/>
    <s v="No"/>
    <n v="3"/>
    <s v="No"/>
  </r>
  <r>
    <n v="1538"/>
    <n v="36"/>
    <n v="84.86"/>
    <n v="3054.96"/>
    <x v="1"/>
    <x v="3"/>
    <x v="0"/>
    <x v="0"/>
    <s v="No"/>
    <n v="0"/>
    <s v="No"/>
  </r>
  <r>
    <n v="1539"/>
    <n v="66"/>
    <n v="22.59"/>
    <n v="1490.94"/>
    <x v="0"/>
    <x v="2"/>
    <x v="1"/>
    <x v="1"/>
    <s v="Yes"/>
    <n v="2"/>
    <s v="No"/>
  </r>
  <r>
    <n v="1540"/>
    <n v="34"/>
    <n v="104.82"/>
    <n v="3563.88"/>
    <x v="1"/>
    <x v="1"/>
    <x v="1"/>
    <x v="1"/>
    <s v="No"/>
    <n v="1"/>
    <s v="No"/>
  </r>
  <r>
    <n v="1541"/>
    <n v="36"/>
    <n v="115.1"/>
    <n v="4143.6000000000004"/>
    <x v="0"/>
    <x v="2"/>
    <x v="1"/>
    <x v="1"/>
    <s v="Yes"/>
    <n v="0"/>
    <s v="No"/>
  </r>
  <r>
    <n v="1542"/>
    <n v="6"/>
    <n v="86.21"/>
    <n v="517.26"/>
    <x v="2"/>
    <x v="1"/>
    <x v="0"/>
    <x v="0"/>
    <s v="No"/>
    <n v="3"/>
    <s v="Yes"/>
  </r>
  <r>
    <n v="1543"/>
    <n v="39"/>
    <n v="71.27"/>
    <n v="2779.53"/>
    <x v="0"/>
    <x v="1"/>
    <x v="0"/>
    <x v="0"/>
    <s v="No"/>
    <n v="0"/>
    <s v="Yes"/>
  </r>
  <r>
    <n v="1544"/>
    <n v="42"/>
    <n v="92.57"/>
    <n v="3887.94"/>
    <x v="1"/>
    <x v="0"/>
    <x v="1"/>
    <x v="0"/>
    <s v="Yes"/>
    <n v="6"/>
    <s v="Yes"/>
  </r>
  <r>
    <n v="1545"/>
    <n v="58"/>
    <n v="52.64"/>
    <n v="3053.12"/>
    <x v="0"/>
    <x v="0"/>
    <x v="0"/>
    <x v="0"/>
    <s v="No"/>
    <n v="2"/>
    <s v="No"/>
  </r>
  <r>
    <n v="1546"/>
    <n v="12"/>
    <n v="82.64"/>
    <n v="991.68"/>
    <x v="0"/>
    <x v="0"/>
    <x v="2"/>
    <x v="0"/>
    <s v="Yes"/>
    <n v="1"/>
    <s v="Yes"/>
  </r>
  <r>
    <n v="1547"/>
    <n v="3"/>
    <n v="91.9"/>
    <n v="275.7"/>
    <x v="1"/>
    <x v="1"/>
    <x v="0"/>
    <x v="1"/>
    <s v="Yes"/>
    <n v="2"/>
    <s v="No"/>
  </r>
  <r>
    <n v="1548"/>
    <n v="18"/>
    <n v="34.270000000000003"/>
    <n v="616.86"/>
    <x v="0"/>
    <x v="1"/>
    <x v="0"/>
    <x v="0"/>
    <s v="No"/>
    <n v="4"/>
    <s v="Yes"/>
  </r>
  <r>
    <n v="1549"/>
    <n v="40"/>
    <n v="34.01"/>
    <n v="1360.4"/>
    <x v="1"/>
    <x v="1"/>
    <x v="1"/>
    <x v="1"/>
    <s v="Yes"/>
    <n v="2"/>
    <s v="No"/>
  </r>
  <r>
    <n v="1550"/>
    <n v="21"/>
    <n v="91.61"/>
    <n v="1923.81"/>
    <x v="1"/>
    <x v="1"/>
    <x v="2"/>
    <x v="0"/>
    <s v="Yes"/>
    <n v="2"/>
    <s v="Yes"/>
  </r>
  <r>
    <n v="1551"/>
    <n v="15"/>
    <n v="63.18"/>
    <n v="947.7"/>
    <x v="0"/>
    <x v="1"/>
    <x v="0"/>
    <x v="0"/>
    <s v="No"/>
    <n v="1"/>
    <s v="No"/>
  </r>
  <r>
    <n v="1552"/>
    <n v="26"/>
    <n v="108.92"/>
    <n v="2831.92"/>
    <x v="1"/>
    <x v="3"/>
    <x v="1"/>
    <x v="0"/>
    <s v="Yes"/>
    <n v="1"/>
    <s v="No"/>
  </r>
  <r>
    <n v="1553"/>
    <n v="8"/>
    <n v="51.19"/>
    <n v="409.52"/>
    <x v="1"/>
    <x v="2"/>
    <x v="1"/>
    <x v="0"/>
    <s v="No"/>
    <n v="2"/>
    <s v="No"/>
  </r>
  <r>
    <n v="1554"/>
    <n v="42"/>
    <n v="24.24"/>
    <n v="1018.08"/>
    <x v="0"/>
    <x v="0"/>
    <x v="1"/>
    <x v="0"/>
    <s v="No"/>
    <n v="4"/>
    <s v="Yes"/>
  </r>
  <r>
    <n v="1555"/>
    <n v="44"/>
    <n v="84.99"/>
    <n v="3739.56"/>
    <x v="0"/>
    <x v="1"/>
    <x v="0"/>
    <x v="0"/>
    <s v="No"/>
    <n v="1"/>
    <s v="Yes"/>
  </r>
  <r>
    <n v="1556"/>
    <n v="14"/>
    <n v="88.42"/>
    <n v="1237.8800000000001"/>
    <x v="0"/>
    <x v="3"/>
    <x v="1"/>
    <x v="0"/>
    <s v="No"/>
    <n v="1"/>
    <s v="Yes"/>
  </r>
  <r>
    <n v="1557"/>
    <n v="2"/>
    <n v="75.36"/>
    <n v="150.72"/>
    <x v="0"/>
    <x v="0"/>
    <x v="2"/>
    <x v="0"/>
    <s v="No"/>
    <n v="1"/>
    <s v="Yes"/>
  </r>
  <r>
    <n v="1558"/>
    <n v="37"/>
    <n v="88.33"/>
    <n v="3268.21"/>
    <x v="0"/>
    <x v="2"/>
    <x v="0"/>
    <x v="1"/>
    <s v="No"/>
    <n v="1"/>
    <s v="No"/>
  </r>
  <r>
    <n v="1559"/>
    <n v="69"/>
    <n v="72.38"/>
    <n v="4994.22"/>
    <x v="2"/>
    <x v="3"/>
    <x v="1"/>
    <x v="1"/>
    <s v="No"/>
    <n v="0"/>
    <s v="Yes"/>
  </r>
  <r>
    <n v="1560"/>
    <n v="38"/>
    <n v="89.26"/>
    <n v="3391.88"/>
    <x v="1"/>
    <x v="1"/>
    <x v="0"/>
    <x v="1"/>
    <s v="Yes"/>
    <n v="1"/>
    <s v="No"/>
  </r>
  <r>
    <n v="1561"/>
    <n v="41"/>
    <n v="24.39"/>
    <n v="999.99"/>
    <x v="0"/>
    <x v="3"/>
    <x v="1"/>
    <x v="0"/>
    <s v="Yes"/>
    <n v="1"/>
    <s v="No"/>
  </r>
  <r>
    <n v="1562"/>
    <n v="62"/>
    <n v="56.84"/>
    <n v="3524.08"/>
    <x v="1"/>
    <x v="3"/>
    <x v="0"/>
    <x v="0"/>
    <s v="No"/>
    <n v="3"/>
    <s v="No"/>
  </r>
  <r>
    <n v="1563"/>
    <n v="60"/>
    <n v="41.08"/>
    <n v="2464.8000000000002"/>
    <x v="1"/>
    <x v="2"/>
    <x v="1"/>
    <x v="0"/>
    <s v="Yes"/>
    <n v="1"/>
    <s v="No"/>
  </r>
  <r>
    <n v="1564"/>
    <n v="14"/>
    <n v="29.93"/>
    <n v="419.02"/>
    <x v="0"/>
    <x v="3"/>
    <x v="0"/>
    <x v="1"/>
    <s v="Yes"/>
    <n v="1"/>
    <s v="No"/>
  </r>
  <r>
    <n v="1565"/>
    <n v="2"/>
    <n v="43.41"/>
    <n v="86.82"/>
    <x v="0"/>
    <x v="0"/>
    <x v="1"/>
    <x v="0"/>
    <s v="No"/>
    <n v="1"/>
    <s v="Yes"/>
  </r>
  <r>
    <n v="1566"/>
    <n v="70"/>
    <n v="39.130000000000003"/>
    <n v="2739.1"/>
    <x v="1"/>
    <x v="3"/>
    <x v="1"/>
    <x v="0"/>
    <s v="No"/>
    <n v="3"/>
    <s v="No"/>
  </r>
  <r>
    <n v="1567"/>
    <n v="17"/>
    <n v="117.31"/>
    <n v="1994.27"/>
    <x v="0"/>
    <x v="0"/>
    <x v="1"/>
    <x v="1"/>
    <s v="Yes"/>
    <n v="1"/>
    <s v="Yes"/>
  </r>
  <r>
    <n v="1568"/>
    <n v="28"/>
    <n v="48.65"/>
    <n v="1362.2"/>
    <x v="1"/>
    <x v="1"/>
    <x v="0"/>
    <x v="1"/>
    <s v="Yes"/>
    <n v="1"/>
    <s v="Yes"/>
  </r>
  <r>
    <n v="1569"/>
    <n v="66"/>
    <n v="43.1"/>
    <n v="2844.6"/>
    <x v="0"/>
    <x v="1"/>
    <x v="1"/>
    <x v="1"/>
    <s v="Yes"/>
    <n v="0"/>
    <s v="No"/>
  </r>
  <r>
    <n v="1570"/>
    <n v="35"/>
    <n v="103.49"/>
    <n v="3622.15"/>
    <x v="1"/>
    <x v="0"/>
    <x v="0"/>
    <x v="0"/>
    <s v="Yes"/>
    <n v="3"/>
    <s v="Yes"/>
  </r>
  <r>
    <n v="1571"/>
    <n v="5"/>
    <n v="61.91"/>
    <n v="309.55"/>
    <x v="1"/>
    <x v="1"/>
    <x v="1"/>
    <x v="0"/>
    <s v="Yes"/>
    <n v="0"/>
    <s v="No"/>
  </r>
  <r>
    <n v="1572"/>
    <n v="65"/>
    <n v="62.15"/>
    <n v="4039.75"/>
    <x v="0"/>
    <x v="2"/>
    <x v="1"/>
    <x v="1"/>
    <s v="No"/>
    <n v="0"/>
    <s v="Yes"/>
  </r>
  <r>
    <n v="1573"/>
    <n v="40"/>
    <n v="64.36"/>
    <n v="2574.4"/>
    <x v="0"/>
    <x v="2"/>
    <x v="0"/>
    <x v="0"/>
    <s v="Yes"/>
    <n v="2"/>
    <s v="No"/>
  </r>
  <r>
    <n v="1574"/>
    <n v="56"/>
    <n v="61.65"/>
    <n v="3452.4"/>
    <x v="1"/>
    <x v="2"/>
    <x v="1"/>
    <x v="0"/>
    <s v="No"/>
    <n v="4"/>
    <s v="No"/>
  </r>
  <r>
    <n v="1575"/>
    <n v="36"/>
    <n v="52.66"/>
    <n v="1895.76"/>
    <x v="1"/>
    <x v="2"/>
    <x v="1"/>
    <x v="0"/>
    <s v="Yes"/>
    <n v="1"/>
    <s v="Yes"/>
  </r>
  <r>
    <n v="1576"/>
    <n v="45"/>
    <n v="48.63"/>
    <n v="2188.35"/>
    <x v="1"/>
    <x v="0"/>
    <x v="0"/>
    <x v="0"/>
    <s v="Yes"/>
    <n v="1"/>
    <s v="No"/>
  </r>
  <r>
    <n v="1577"/>
    <n v="23"/>
    <n v="108.2"/>
    <n v="2488.6"/>
    <x v="2"/>
    <x v="2"/>
    <x v="1"/>
    <x v="0"/>
    <s v="Yes"/>
    <n v="1"/>
    <s v="No"/>
  </r>
  <r>
    <n v="1578"/>
    <n v="47"/>
    <n v="36.17"/>
    <n v="1699.99"/>
    <x v="0"/>
    <x v="0"/>
    <x v="0"/>
    <x v="0"/>
    <s v="Yes"/>
    <n v="0"/>
    <s v="No"/>
  </r>
  <r>
    <n v="1579"/>
    <n v="31"/>
    <n v="38.11"/>
    <n v="1181.4100000000001"/>
    <x v="0"/>
    <x v="3"/>
    <x v="0"/>
    <x v="0"/>
    <s v="No"/>
    <n v="0"/>
    <s v="Yes"/>
  </r>
  <r>
    <n v="1580"/>
    <n v="11"/>
    <n v="77.17"/>
    <n v="848.87"/>
    <x v="1"/>
    <x v="0"/>
    <x v="0"/>
    <x v="0"/>
    <s v="Yes"/>
    <n v="0"/>
    <s v="No"/>
  </r>
  <r>
    <n v="1581"/>
    <n v="10"/>
    <n v="54.37"/>
    <n v="543.70000000000005"/>
    <x v="0"/>
    <x v="1"/>
    <x v="1"/>
    <x v="1"/>
    <s v="No"/>
    <n v="4"/>
    <s v="No"/>
  </r>
  <r>
    <n v="1582"/>
    <n v="67"/>
    <n v="62.15"/>
    <n v="4164.05"/>
    <x v="0"/>
    <x v="2"/>
    <x v="1"/>
    <x v="0"/>
    <s v="No"/>
    <n v="2"/>
    <s v="Yes"/>
  </r>
  <r>
    <n v="1583"/>
    <n v="14"/>
    <n v="100.65"/>
    <n v="1409.1"/>
    <x v="1"/>
    <x v="0"/>
    <x v="1"/>
    <x v="1"/>
    <s v="No"/>
    <n v="4"/>
    <s v="No"/>
  </r>
  <r>
    <n v="1584"/>
    <n v="10"/>
    <n v="110.36"/>
    <n v="1103.5999999999999"/>
    <x v="2"/>
    <x v="0"/>
    <x v="0"/>
    <x v="0"/>
    <s v="No"/>
    <n v="1"/>
    <s v="No"/>
  </r>
  <r>
    <n v="1585"/>
    <n v="1"/>
    <n v="99.06"/>
    <n v="99.06"/>
    <x v="0"/>
    <x v="0"/>
    <x v="0"/>
    <x v="0"/>
    <s v="Yes"/>
    <n v="2"/>
    <s v="Yes"/>
  </r>
  <r>
    <n v="1586"/>
    <n v="5"/>
    <n v="43.49"/>
    <n v="217.45"/>
    <x v="0"/>
    <x v="3"/>
    <x v="1"/>
    <x v="0"/>
    <s v="No"/>
    <n v="1"/>
    <s v="Yes"/>
  </r>
  <r>
    <n v="1587"/>
    <n v="20"/>
    <n v="118"/>
    <n v="2360"/>
    <x v="1"/>
    <x v="0"/>
    <x v="2"/>
    <x v="0"/>
    <s v="No"/>
    <n v="1"/>
    <s v="No"/>
  </r>
  <r>
    <n v="1588"/>
    <n v="8"/>
    <n v="56.32"/>
    <n v="450.56"/>
    <x v="0"/>
    <x v="2"/>
    <x v="2"/>
    <x v="0"/>
    <s v="No"/>
    <n v="0"/>
    <s v="Yes"/>
  </r>
  <r>
    <n v="1589"/>
    <n v="43"/>
    <n v="36.909999999999997"/>
    <n v="1587.13"/>
    <x v="0"/>
    <x v="1"/>
    <x v="1"/>
    <x v="0"/>
    <s v="Yes"/>
    <n v="1"/>
    <s v="No"/>
  </r>
  <r>
    <n v="1590"/>
    <n v="1"/>
    <n v="69.95"/>
    <n v="69.95"/>
    <x v="1"/>
    <x v="3"/>
    <x v="1"/>
    <x v="1"/>
    <s v="No"/>
    <n v="0"/>
    <s v="No"/>
  </r>
  <r>
    <n v="1591"/>
    <n v="57"/>
    <n v="92.53"/>
    <n v="5274.21"/>
    <x v="0"/>
    <x v="1"/>
    <x v="1"/>
    <x v="0"/>
    <s v="No"/>
    <n v="0"/>
    <s v="Yes"/>
  </r>
  <r>
    <n v="1592"/>
    <n v="64"/>
    <n v="28.33"/>
    <n v="1813.12"/>
    <x v="0"/>
    <x v="3"/>
    <x v="2"/>
    <x v="1"/>
    <s v="Yes"/>
    <n v="1"/>
    <s v="No"/>
  </r>
  <r>
    <n v="1593"/>
    <n v="28"/>
    <n v="83.43"/>
    <n v="2336.04"/>
    <x v="0"/>
    <x v="3"/>
    <x v="0"/>
    <x v="0"/>
    <s v="Yes"/>
    <n v="4"/>
    <s v="Yes"/>
  </r>
  <r>
    <n v="1594"/>
    <n v="37"/>
    <n v="105.81"/>
    <n v="3914.97"/>
    <x v="0"/>
    <x v="2"/>
    <x v="2"/>
    <x v="0"/>
    <s v="Yes"/>
    <n v="4"/>
    <s v="Yes"/>
  </r>
  <r>
    <n v="1595"/>
    <n v="47"/>
    <n v="46.18"/>
    <n v="2170.46"/>
    <x v="1"/>
    <x v="1"/>
    <x v="1"/>
    <x v="1"/>
    <s v="Yes"/>
    <n v="3"/>
    <s v="No"/>
  </r>
  <r>
    <n v="1596"/>
    <n v="37"/>
    <n v="89.31"/>
    <n v="3304.47"/>
    <x v="0"/>
    <x v="1"/>
    <x v="2"/>
    <x v="0"/>
    <s v="No"/>
    <n v="1"/>
    <s v="No"/>
  </r>
  <r>
    <n v="1597"/>
    <n v="49"/>
    <n v="59.99"/>
    <n v="2939.51"/>
    <x v="0"/>
    <x v="3"/>
    <x v="0"/>
    <x v="1"/>
    <s v="No"/>
    <n v="1"/>
    <s v="No"/>
  </r>
  <r>
    <n v="1598"/>
    <n v="44"/>
    <n v="61.41"/>
    <n v="2702.04"/>
    <x v="0"/>
    <x v="2"/>
    <x v="1"/>
    <x v="0"/>
    <s v="No"/>
    <n v="2"/>
    <s v="Yes"/>
  </r>
  <r>
    <n v="1599"/>
    <n v="56"/>
    <n v="48.08"/>
    <n v="2692.48"/>
    <x v="2"/>
    <x v="2"/>
    <x v="0"/>
    <x v="0"/>
    <s v="No"/>
    <n v="1"/>
    <s v="No"/>
  </r>
  <r>
    <n v="1600"/>
    <n v="28"/>
    <n v="82.44"/>
    <n v="2308.3200000000002"/>
    <x v="2"/>
    <x v="3"/>
    <x v="0"/>
    <x v="0"/>
    <s v="No"/>
    <n v="1"/>
    <s v="No"/>
  </r>
  <r>
    <n v="1601"/>
    <n v="6"/>
    <n v="56.1"/>
    <n v="336.6"/>
    <x v="2"/>
    <x v="1"/>
    <x v="1"/>
    <x v="0"/>
    <s v="No"/>
    <n v="3"/>
    <s v="No"/>
  </r>
  <r>
    <n v="1602"/>
    <n v="61"/>
    <n v="103.09"/>
    <n v="6288.49"/>
    <x v="0"/>
    <x v="3"/>
    <x v="0"/>
    <x v="1"/>
    <s v="No"/>
    <n v="0"/>
    <s v="No"/>
  </r>
  <r>
    <n v="1603"/>
    <n v="20"/>
    <n v="116.29"/>
    <n v="2325.8000000000002"/>
    <x v="0"/>
    <x v="3"/>
    <x v="0"/>
    <x v="1"/>
    <s v="Yes"/>
    <n v="3"/>
    <s v="Yes"/>
  </r>
  <r>
    <n v="1604"/>
    <n v="2"/>
    <n v="113.51"/>
    <n v="227.02"/>
    <x v="1"/>
    <x v="3"/>
    <x v="1"/>
    <x v="1"/>
    <s v="Yes"/>
    <n v="1"/>
    <s v="No"/>
  </r>
  <r>
    <n v="1605"/>
    <n v="37"/>
    <n v="36.31"/>
    <n v="1343.47"/>
    <x v="0"/>
    <x v="2"/>
    <x v="0"/>
    <x v="1"/>
    <s v="No"/>
    <n v="0"/>
    <s v="No"/>
  </r>
  <r>
    <n v="1606"/>
    <n v="20"/>
    <n v="21.42"/>
    <n v="428.4"/>
    <x v="1"/>
    <x v="3"/>
    <x v="0"/>
    <x v="0"/>
    <s v="Yes"/>
    <n v="1"/>
    <s v="Yes"/>
  </r>
  <r>
    <n v="1607"/>
    <n v="26"/>
    <n v="63.85"/>
    <n v="1660.1"/>
    <x v="0"/>
    <x v="3"/>
    <x v="2"/>
    <x v="1"/>
    <s v="No"/>
    <n v="0"/>
    <s v="No"/>
  </r>
  <r>
    <n v="1608"/>
    <n v="29"/>
    <n v="92.89"/>
    <n v="2693.81"/>
    <x v="0"/>
    <x v="0"/>
    <x v="0"/>
    <x v="1"/>
    <s v="Yes"/>
    <n v="2"/>
    <s v="No"/>
  </r>
  <r>
    <n v="1609"/>
    <n v="1"/>
    <n v="117.75"/>
    <n v="117.75"/>
    <x v="0"/>
    <x v="2"/>
    <x v="0"/>
    <x v="1"/>
    <s v="No"/>
    <n v="0"/>
    <s v="Yes"/>
  </r>
  <r>
    <n v="1610"/>
    <n v="35"/>
    <n v="98.34"/>
    <n v="3441.9"/>
    <x v="0"/>
    <x v="2"/>
    <x v="1"/>
    <x v="0"/>
    <s v="No"/>
    <n v="1"/>
    <s v="Yes"/>
  </r>
  <r>
    <n v="1611"/>
    <n v="70"/>
    <n v="78.05"/>
    <n v="5463.5"/>
    <x v="1"/>
    <x v="0"/>
    <x v="1"/>
    <x v="0"/>
    <s v="No"/>
    <n v="1"/>
    <s v="Yes"/>
  </r>
  <r>
    <n v="1612"/>
    <n v="59"/>
    <n v="22.64"/>
    <n v="1335.76"/>
    <x v="1"/>
    <x v="3"/>
    <x v="0"/>
    <x v="0"/>
    <s v="Yes"/>
    <n v="0"/>
    <s v="No"/>
  </r>
  <r>
    <n v="1613"/>
    <n v="69"/>
    <n v="102.55"/>
    <n v="7075.95"/>
    <x v="0"/>
    <x v="2"/>
    <x v="1"/>
    <x v="1"/>
    <s v="No"/>
    <n v="0"/>
    <s v="No"/>
  </r>
  <r>
    <n v="1614"/>
    <n v="33"/>
    <n v="37.71"/>
    <n v="1244.43"/>
    <x v="2"/>
    <x v="0"/>
    <x v="1"/>
    <x v="1"/>
    <s v="Yes"/>
    <n v="0"/>
    <s v="No"/>
  </r>
  <r>
    <n v="1615"/>
    <n v="51"/>
    <n v="25.56"/>
    <n v="1303.56"/>
    <x v="0"/>
    <x v="3"/>
    <x v="1"/>
    <x v="1"/>
    <s v="Yes"/>
    <n v="0"/>
    <s v="No"/>
  </r>
  <r>
    <n v="1616"/>
    <n v="12"/>
    <n v="105.04"/>
    <n v="1260.48"/>
    <x v="2"/>
    <x v="2"/>
    <x v="1"/>
    <x v="0"/>
    <s v="Yes"/>
    <n v="1"/>
    <s v="No"/>
  </r>
  <r>
    <n v="1617"/>
    <n v="20"/>
    <n v="76.63"/>
    <n v="1532.6"/>
    <x v="0"/>
    <x v="2"/>
    <x v="0"/>
    <x v="0"/>
    <s v="No"/>
    <n v="1"/>
    <s v="No"/>
  </r>
  <r>
    <n v="1618"/>
    <n v="53"/>
    <n v="32.86"/>
    <n v="1741.58"/>
    <x v="1"/>
    <x v="3"/>
    <x v="2"/>
    <x v="0"/>
    <s v="No"/>
    <n v="1"/>
    <s v="No"/>
  </r>
  <r>
    <n v="1619"/>
    <n v="43"/>
    <n v="58.65"/>
    <n v="2521.9499999999998"/>
    <x v="2"/>
    <x v="3"/>
    <x v="1"/>
    <x v="0"/>
    <s v="Yes"/>
    <n v="2"/>
    <s v="No"/>
  </r>
  <r>
    <n v="1620"/>
    <n v="50"/>
    <n v="28.55"/>
    <n v="1427.5"/>
    <x v="1"/>
    <x v="0"/>
    <x v="1"/>
    <x v="0"/>
    <s v="Yes"/>
    <n v="4"/>
    <s v="No"/>
  </r>
  <r>
    <n v="1621"/>
    <n v="29"/>
    <n v="83.8"/>
    <n v="2430.1999999999998"/>
    <x v="0"/>
    <x v="3"/>
    <x v="2"/>
    <x v="1"/>
    <s v="No"/>
    <n v="1"/>
    <s v="Yes"/>
  </r>
  <r>
    <n v="1622"/>
    <n v="57"/>
    <n v="48.24"/>
    <n v="2749.68"/>
    <x v="0"/>
    <x v="0"/>
    <x v="1"/>
    <x v="1"/>
    <s v="No"/>
    <n v="3"/>
    <s v="No"/>
  </r>
  <r>
    <n v="1623"/>
    <n v="39"/>
    <n v="106.61"/>
    <n v="4157.79"/>
    <x v="0"/>
    <x v="3"/>
    <x v="0"/>
    <x v="1"/>
    <s v="Yes"/>
    <n v="2"/>
    <s v="No"/>
  </r>
  <r>
    <n v="1624"/>
    <n v="56"/>
    <n v="55.78"/>
    <n v="3123.68"/>
    <x v="0"/>
    <x v="2"/>
    <x v="2"/>
    <x v="1"/>
    <s v="No"/>
    <n v="1"/>
    <s v="No"/>
  </r>
  <r>
    <n v="1625"/>
    <n v="43"/>
    <n v="69.459999999999994"/>
    <n v="2986.78"/>
    <x v="1"/>
    <x v="0"/>
    <x v="2"/>
    <x v="0"/>
    <s v="Yes"/>
    <n v="1"/>
    <s v="Yes"/>
  </r>
  <r>
    <n v="1626"/>
    <n v="50"/>
    <n v="26.35"/>
    <n v="1317.5"/>
    <x v="1"/>
    <x v="0"/>
    <x v="1"/>
    <x v="0"/>
    <s v="No"/>
    <n v="1"/>
    <s v="No"/>
  </r>
  <r>
    <n v="1627"/>
    <n v="23"/>
    <n v="47.56"/>
    <n v="1093.8800000000001"/>
    <x v="0"/>
    <x v="1"/>
    <x v="1"/>
    <x v="0"/>
    <s v="Yes"/>
    <n v="3"/>
    <s v="Yes"/>
  </r>
  <r>
    <n v="1628"/>
    <n v="44"/>
    <n v="87.68"/>
    <n v="3857.92"/>
    <x v="0"/>
    <x v="2"/>
    <x v="0"/>
    <x v="1"/>
    <s v="No"/>
    <n v="0"/>
    <s v="Yes"/>
  </r>
  <r>
    <n v="1629"/>
    <n v="38"/>
    <n v="93.63"/>
    <n v="3557.94"/>
    <x v="1"/>
    <x v="3"/>
    <x v="0"/>
    <x v="0"/>
    <s v="No"/>
    <n v="1"/>
    <s v="No"/>
  </r>
  <r>
    <n v="1630"/>
    <n v="23"/>
    <n v="44.28"/>
    <n v="1018.44"/>
    <x v="0"/>
    <x v="0"/>
    <x v="0"/>
    <x v="0"/>
    <s v="No"/>
    <n v="1"/>
    <s v="No"/>
  </r>
  <r>
    <n v="1631"/>
    <n v="45"/>
    <n v="70.38"/>
    <n v="3167.1"/>
    <x v="1"/>
    <x v="1"/>
    <x v="0"/>
    <x v="1"/>
    <s v="No"/>
    <n v="1"/>
    <s v="No"/>
  </r>
  <r>
    <n v="1632"/>
    <n v="52"/>
    <n v="101.75"/>
    <n v="5291"/>
    <x v="0"/>
    <x v="3"/>
    <x v="0"/>
    <x v="1"/>
    <s v="Yes"/>
    <n v="2"/>
    <s v="No"/>
  </r>
  <r>
    <n v="1633"/>
    <n v="50"/>
    <n v="57.99"/>
    <n v="2899.5"/>
    <x v="0"/>
    <x v="2"/>
    <x v="1"/>
    <x v="0"/>
    <s v="No"/>
    <n v="1"/>
    <s v="No"/>
  </r>
  <r>
    <n v="1634"/>
    <n v="8"/>
    <n v="33.380000000000003"/>
    <n v="267.04000000000002"/>
    <x v="2"/>
    <x v="0"/>
    <x v="0"/>
    <x v="0"/>
    <s v="Yes"/>
    <n v="1"/>
    <s v="No"/>
  </r>
  <r>
    <n v="1635"/>
    <n v="1"/>
    <n v="63.19"/>
    <n v="63.19"/>
    <x v="0"/>
    <x v="1"/>
    <x v="1"/>
    <x v="1"/>
    <s v="No"/>
    <n v="0"/>
    <s v="No"/>
  </r>
  <r>
    <n v="1636"/>
    <n v="8"/>
    <n v="80.06"/>
    <n v="640.48"/>
    <x v="1"/>
    <x v="1"/>
    <x v="1"/>
    <x v="1"/>
    <s v="Yes"/>
    <n v="3"/>
    <s v="No"/>
  </r>
  <r>
    <n v="1637"/>
    <n v="29"/>
    <n v="20.74"/>
    <n v="601.46"/>
    <x v="0"/>
    <x v="1"/>
    <x v="0"/>
    <x v="0"/>
    <s v="Yes"/>
    <n v="1"/>
    <s v="No"/>
  </r>
  <r>
    <n v="1638"/>
    <n v="5"/>
    <n v="54.86"/>
    <n v="274.3"/>
    <x v="0"/>
    <x v="0"/>
    <x v="0"/>
    <x v="1"/>
    <s v="No"/>
    <n v="0"/>
    <s v="No"/>
  </r>
  <r>
    <n v="1639"/>
    <n v="47"/>
    <n v="80.739999999999995"/>
    <n v="3794.78"/>
    <x v="2"/>
    <x v="2"/>
    <x v="0"/>
    <x v="0"/>
    <s v="No"/>
    <n v="2"/>
    <s v="No"/>
  </r>
  <r>
    <n v="1640"/>
    <n v="34"/>
    <n v="115.19"/>
    <n v="3916.46"/>
    <x v="1"/>
    <x v="3"/>
    <x v="0"/>
    <x v="0"/>
    <s v="No"/>
    <n v="3"/>
    <s v="Yes"/>
  </r>
  <r>
    <n v="1641"/>
    <n v="65"/>
    <n v="60.85"/>
    <n v="3955.25"/>
    <x v="2"/>
    <x v="3"/>
    <x v="1"/>
    <x v="0"/>
    <s v="Yes"/>
    <n v="3"/>
    <s v="No"/>
  </r>
  <r>
    <n v="1642"/>
    <n v="55"/>
    <n v="36.299999999999997"/>
    <n v="1996.5"/>
    <x v="2"/>
    <x v="1"/>
    <x v="0"/>
    <x v="0"/>
    <s v="No"/>
    <n v="1"/>
    <s v="No"/>
  </r>
  <r>
    <n v="1643"/>
    <n v="43"/>
    <n v="73.42"/>
    <n v="3157.06"/>
    <x v="0"/>
    <x v="3"/>
    <x v="1"/>
    <x v="1"/>
    <s v="No"/>
    <n v="1"/>
    <s v="No"/>
  </r>
  <r>
    <n v="1644"/>
    <n v="30"/>
    <n v="48.58"/>
    <n v="1457.4"/>
    <x v="2"/>
    <x v="2"/>
    <x v="1"/>
    <x v="0"/>
    <s v="No"/>
    <n v="2"/>
    <s v="No"/>
  </r>
  <r>
    <n v="1645"/>
    <n v="17"/>
    <n v="41.48"/>
    <n v="705.16"/>
    <x v="0"/>
    <x v="1"/>
    <x v="0"/>
    <x v="0"/>
    <s v="No"/>
    <n v="2"/>
    <s v="No"/>
  </r>
  <r>
    <n v="1646"/>
    <n v="26"/>
    <n v="79.040000000000006"/>
    <n v="2055.04"/>
    <x v="0"/>
    <x v="2"/>
    <x v="1"/>
    <x v="1"/>
    <s v="No"/>
    <n v="0"/>
    <s v="No"/>
  </r>
  <r>
    <n v="1647"/>
    <n v="8"/>
    <n v="111.59"/>
    <n v="892.72"/>
    <x v="1"/>
    <x v="2"/>
    <x v="1"/>
    <x v="1"/>
    <s v="No"/>
    <n v="0"/>
    <s v="No"/>
  </r>
  <r>
    <n v="1648"/>
    <n v="47"/>
    <n v="103.52"/>
    <n v="4865.4399999999996"/>
    <x v="0"/>
    <x v="0"/>
    <x v="0"/>
    <x v="0"/>
    <s v="No"/>
    <n v="2"/>
    <s v="Yes"/>
  </r>
  <r>
    <n v="1649"/>
    <n v="72"/>
    <n v="38.229999999999997"/>
    <n v="2752.56"/>
    <x v="2"/>
    <x v="0"/>
    <x v="1"/>
    <x v="0"/>
    <s v="No"/>
    <n v="3"/>
    <s v="Yes"/>
  </r>
  <r>
    <n v="1650"/>
    <n v="46"/>
    <n v="96.59"/>
    <n v="4443.1400000000003"/>
    <x v="0"/>
    <x v="3"/>
    <x v="1"/>
    <x v="0"/>
    <s v="Yes"/>
    <n v="2"/>
    <s v="Yes"/>
  </r>
  <r>
    <n v="1651"/>
    <n v="68"/>
    <n v="42.99"/>
    <n v="2923.32"/>
    <x v="0"/>
    <x v="1"/>
    <x v="2"/>
    <x v="1"/>
    <s v="Yes"/>
    <n v="1"/>
    <s v="No"/>
  </r>
  <r>
    <n v="1652"/>
    <n v="33"/>
    <n v="49.07"/>
    <n v="1619.31"/>
    <x v="0"/>
    <x v="0"/>
    <x v="2"/>
    <x v="0"/>
    <s v="Yes"/>
    <n v="2"/>
    <s v="No"/>
  </r>
  <r>
    <n v="1653"/>
    <n v="1"/>
    <n v="112.01"/>
    <n v="112.01"/>
    <x v="0"/>
    <x v="3"/>
    <x v="1"/>
    <x v="0"/>
    <s v="Yes"/>
    <n v="2"/>
    <s v="Yes"/>
  </r>
  <r>
    <n v="1654"/>
    <n v="19"/>
    <n v="111.11"/>
    <n v="2111.09"/>
    <x v="0"/>
    <x v="1"/>
    <x v="0"/>
    <x v="1"/>
    <s v="No"/>
    <n v="1"/>
    <s v="Yes"/>
  </r>
  <r>
    <n v="1655"/>
    <n v="31"/>
    <n v="36.86"/>
    <n v="1142.6600000000001"/>
    <x v="0"/>
    <x v="2"/>
    <x v="0"/>
    <x v="1"/>
    <s v="No"/>
    <n v="3"/>
    <s v="No"/>
  </r>
  <r>
    <n v="1656"/>
    <n v="14"/>
    <n v="26.42"/>
    <n v="369.88"/>
    <x v="1"/>
    <x v="2"/>
    <x v="1"/>
    <x v="0"/>
    <s v="No"/>
    <n v="2"/>
    <s v="No"/>
  </r>
  <r>
    <n v="1657"/>
    <n v="53"/>
    <n v="49.31"/>
    <n v="2613.4299999999998"/>
    <x v="2"/>
    <x v="0"/>
    <x v="0"/>
    <x v="0"/>
    <s v="Yes"/>
    <n v="0"/>
    <s v="No"/>
  </r>
  <r>
    <n v="1658"/>
    <n v="48"/>
    <n v="78.180000000000007"/>
    <n v="3752.64"/>
    <x v="0"/>
    <x v="2"/>
    <x v="1"/>
    <x v="1"/>
    <s v="No"/>
    <n v="2"/>
    <s v="No"/>
  </r>
  <r>
    <n v="1659"/>
    <n v="69"/>
    <n v="107.69"/>
    <n v="7430.61"/>
    <x v="0"/>
    <x v="3"/>
    <x v="0"/>
    <x v="0"/>
    <s v="No"/>
    <n v="3"/>
    <s v="Yes"/>
  </r>
  <r>
    <n v="1660"/>
    <n v="62"/>
    <n v="31.88"/>
    <n v="1976.56"/>
    <x v="0"/>
    <x v="1"/>
    <x v="0"/>
    <x v="1"/>
    <s v="No"/>
    <n v="0"/>
    <s v="Yes"/>
  </r>
  <r>
    <n v="1661"/>
    <n v="66"/>
    <n v="61.5"/>
    <n v="4059"/>
    <x v="0"/>
    <x v="1"/>
    <x v="0"/>
    <x v="1"/>
    <s v="No"/>
    <n v="2"/>
    <s v="No"/>
  </r>
  <r>
    <n v="1662"/>
    <n v="64"/>
    <n v="47.17"/>
    <n v="3018.88"/>
    <x v="0"/>
    <x v="0"/>
    <x v="1"/>
    <x v="1"/>
    <s v="Yes"/>
    <n v="0"/>
    <s v="No"/>
  </r>
  <r>
    <n v="1663"/>
    <n v="70"/>
    <n v="21.49"/>
    <n v="1504.3"/>
    <x v="0"/>
    <x v="3"/>
    <x v="1"/>
    <x v="0"/>
    <s v="No"/>
    <n v="0"/>
    <s v="No"/>
  </r>
  <r>
    <n v="1664"/>
    <n v="63"/>
    <n v="98.84"/>
    <n v="6226.92"/>
    <x v="1"/>
    <x v="3"/>
    <x v="1"/>
    <x v="0"/>
    <s v="No"/>
    <n v="1"/>
    <s v="No"/>
  </r>
  <r>
    <n v="1665"/>
    <n v="33"/>
    <n v="101.33"/>
    <n v="3343.89"/>
    <x v="0"/>
    <x v="1"/>
    <x v="1"/>
    <x v="1"/>
    <s v="No"/>
    <n v="4"/>
    <s v="No"/>
  </r>
  <r>
    <n v="1666"/>
    <n v="41"/>
    <n v="42.12"/>
    <n v="1726.92"/>
    <x v="0"/>
    <x v="0"/>
    <x v="1"/>
    <x v="0"/>
    <s v="No"/>
    <n v="2"/>
    <s v="No"/>
  </r>
  <r>
    <n v="1667"/>
    <n v="48"/>
    <n v="35.119999999999997"/>
    <n v="1685.76"/>
    <x v="2"/>
    <x v="0"/>
    <x v="1"/>
    <x v="0"/>
    <s v="Yes"/>
    <n v="0"/>
    <s v="No"/>
  </r>
  <r>
    <n v="1668"/>
    <n v="13"/>
    <n v="34.46"/>
    <n v="447.98"/>
    <x v="1"/>
    <x v="2"/>
    <x v="1"/>
    <x v="0"/>
    <s v="Yes"/>
    <n v="1"/>
    <s v="No"/>
  </r>
  <r>
    <n v="1669"/>
    <n v="31"/>
    <n v="66.39"/>
    <n v="2058.09"/>
    <x v="0"/>
    <x v="3"/>
    <x v="0"/>
    <x v="0"/>
    <s v="Yes"/>
    <n v="0"/>
    <s v="No"/>
  </r>
  <r>
    <n v="1670"/>
    <n v="68"/>
    <n v="44.65"/>
    <n v="3036.2"/>
    <x v="1"/>
    <x v="2"/>
    <x v="1"/>
    <x v="1"/>
    <s v="Yes"/>
    <n v="0"/>
    <s v="Yes"/>
  </r>
  <r>
    <n v="1671"/>
    <n v="4"/>
    <n v="71.14"/>
    <n v="284.56"/>
    <x v="0"/>
    <x v="2"/>
    <x v="0"/>
    <x v="0"/>
    <s v="No"/>
    <n v="4"/>
    <s v="Yes"/>
  </r>
  <r>
    <n v="1672"/>
    <n v="19"/>
    <n v="58.49"/>
    <n v="1111.31"/>
    <x v="1"/>
    <x v="1"/>
    <x v="1"/>
    <x v="0"/>
    <s v="No"/>
    <n v="1"/>
    <s v="No"/>
  </r>
  <r>
    <n v="1673"/>
    <n v="70"/>
    <n v="41.09"/>
    <n v="2876.3"/>
    <x v="2"/>
    <x v="3"/>
    <x v="0"/>
    <x v="0"/>
    <s v="No"/>
    <n v="0"/>
    <s v="No"/>
  </r>
  <r>
    <n v="1674"/>
    <n v="13"/>
    <n v="95.12"/>
    <n v="1236.56"/>
    <x v="0"/>
    <x v="3"/>
    <x v="1"/>
    <x v="0"/>
    <s v="Yes"/>
    <n v="3"/>
    <s v="Yes"/>
  </r>
  <r>
    <n v="1675"/>
    <n v="23"/>
    <n v="35.04"/>
    <n v="805.92"/>
    <x v="1"/>
    <x v="1"/>
    <x v="1"/>
    <x v="0"/>
    <s v="No"/>
    <n v="2"/>
    <s v="No"/>
  </r>
  <r>
    <n v="1676"/>
    <n v="1"/>
    <n v="99.89"/>
    <n v="99.89"/>
    <x v="1"/>
    <x v="0"/>
    <x v="1"/>
    <x v="0"/>
    <s v="No"/>
    <n v="2"/>
    <s v="Yes"/>
  </r>
  <r>
    <n v="1677"/>
    <n v="54"/>
    <n v="76.14"/>
    <n v="4111.5600000000004"/>
    <x v="1"/>
    <x v="2"/>
    <x v="1"/>
    <x v="1"/>
    <s v="No"/>
    <n v="0"/>
    <s v="No"/>
  </r>
  <r>
    <n v="1678"/>
    <n v="71"/>
    <n v="103.2"/>
    <n v="7327.2"/>
    <x v="2"/>
    <x v="2"/>
    <x v="1"/>
    <x v="0"/>
    <s v="No"/>
    <n v="2"/>
    <s v="No"/>
  </r>
  <r>
    <n v="1679"/>
    <n v="15"/>
    <n v="20.48"/>
    <n v="307.2"/>
    <x v="0"/>
    <x v="2"/>
    <x v="0"/>
    <x v="1"/>
    <s v="No"/>
    <n v="1"/>
    <s v="No"/>
  </r>
  <r>
    <n v="1680"/>
    <n v="65"/>
    <n v="94.92"/>
    <n v="6169.8"/>
    <x v="1"/>
    <x v="2"/>
    <x v="1"/>
    <x v="1"/>
    <s v="Yes"/>
    <n v="0"/>
    <s v="No"/>
  </r>
  <r>
    <n v="1681"/>
    <n v="71"/>
    <n v="25.15"/>
    <n v="1785.65"/>
    <x v="2"/>
    <x v="3"/>
    <x v="0"/>
    <x v="0"/>
    <s v="Yes"/>
    <n v="2"/>
    <s v="No"/>
  </r>
  <r>
    <n v="1682"/>
    <n v="15"/>
    <n v="115.01"/>
    <n v="1725.15"/>
    <x v="0"/>
    <x v="1"/>
    <x v="1"/>
    <x v="0"/>
    <s v="Yes"/>
    <n v="2"/>
    <s v="Yes"/>
  </r>
  <r>
    <n v="1683"/>
    <n v="21"/>
    <n v="90.27"/>
    <n v="1895.67"/>
    <x v="0"/>
    <x v="0"/>
    <x v="2"/>
    <x v="0"/>
    <s v="No"/>
    <n v="3"/>
    <s v="Yes"/>
  </r>
  <r>
    <n v="1684"/>
    <n v="19"/>
    <n v="52.02"/>
    <n v="988.38"/>
    <x v="1"/>
    <x v="1"/>
    <x v="0"/>
    <x v="1"/>
    <s v="No"/>
    <n v="2"/>
    <s v="Yes"/>
  </r>
  <r>
    <n v="1685"/>
    <n v="60"/>
    <n v="51.99"/>
    <n v="3119.4"/>
    <x v="1"/>
    <x v="1"/>
    <x v="1"/>
    <x v="1"/>
    <s v="No"/>
    <n v="0"/>
    <s v="No"/>
  </r>
  <r>
    <n v="1686"/>
    <n v="33"/>
    <n v="106.15"/>
    <n v="3502.95"/>
    <x v="0"/>
    <x v="2"/>
    <x v="1"/>
    <x v="0"/>
    <s v="No"/>
    <n v="1"/>
    <s v="Yes"/>
  </r>
  <r>
    <n v="1687"/>
    <n v="49"/>
    <n v="110.28"/>
    <n v="5403.72"/>
    <x v="0"/>
    <x v="2"/>
    <x v="0"/>
    <x v="0"/>
    <s v="No"/>
    <n v="2"/>
    <s v="Yes"/>
  </r>
  <r>
    <n v="1688"/>
    <n v="35"/>
    <n v="109.16"/>
    <n v="3820.6"/>
    <x v="2"/>
    <x v="2"/>
    <x v="0"/>
    <x v="0"/>
    <s v="Yes"/>
    <n v="2"/>
    <s v="No"/>
  </r>
  <r>
    <n v="1689"/>
    <n v="44"/>
    <n v="100.87"/>
    <n v="4438.28"/>
    <x v="0"/>
    <x v="1"/>
    <x v="0"/>
    <x v="0"/>
    <s v="No"/>
    <n v="0"/>
    <s v="No"/>
  </r>
  <r>
    <n v="1690"/>
    <n v="11"/>
    <n v="101.9"/>
    <n v="1120.9000000000001"/>
    <x v="0"/>
    <x v="0"/>
    <x v="1"/>
    <x v="0"/>
    <s v="No"/>
    <n v="4"/>
    <s v="Yes"/>
  </r>
  <r>
    <n v="1691"/>
    <n v="72"/>
    <n v="77.28"/>
    <n v="5564.16"/>
    <x v="2"/>
    <x v="0"/>
    <x v="0"/>
    <x v="0"/>
    <s v="Yes"/>
    <n v="1"/>
    <s v="No"/>
  </r>
  <r>
    <n v="1692"/>
    <n v="66"/>
    <n v="22.82"/>
    <n v="1506.12"/>
    <x v="0"/>
    <x v="0"/>
    <x v="1"/>
    <x v="1"/>
    <s v="Yes"/>
    <n v="0"/>
    <s v="No"/>
  </r>
  <r>
    <n v="1693"/>
    <n v="46"/>
    <n v="28.68"/>
    <n v="1319.28"/>
    <x v="1"/>
    <x v="3"/>
    <x v="1"/>
    <x v="1"/>
    <s v="Yes"/>
    <n v="2"/>
    <s v="No"/>
  </r>
  <r>
    <n v="1694"/>
    <n v="9"/>
    <n v="84.96"/>
    <n v="764.64"/>
    <x v="1"/>
    <x v="3"/>
    <x v="0"/>
    <x v="1"/>
    <s v="No"/>
    <n v="2"/>
    <s v="No"/>
  </r>
  <r>
    <n v="1695"/>
    <n v="3"/>
    <n v="60.12"/>
    <n v="180.36"/>
    <x v="2"/>
    <x v="2"/>
    <x v="2"/>
    <x v="1"/>
    <s v="No"/>
    <n v="1"/>
    <s v="No"/>
  </r>
  <r>
    <n v="1696"/>
    <n v="26"/>
    <n v="76.73"/>
    <n v="1994.98"/>
    <x v="0"/>
    <x v="0"/>
    <x v="2"/>
    <x v="0"/>
    <s v="Yes"/>
    <n v="1"/>
    <s v="No"/>
  </r>
  <r>
    <n v="1697"/>
    <n v="72"/>
    <n v="43.11"/>
    <n v="3103.92"/>
    <x v="2"/>
    <x v="3"/>
    <x v="2"/>
    <x v="1"/>
    <s v="No"/>
    <n v="2"/>
    <s v="No"/>
  </r>
  <r>
    <n v="1698"/>
    <n v="48"/>
    <n v="84.94"/>
    <n v="4077.12"/>
    <x v="0"/>
    <x v="1"/>
    <x v="0"/>
    <x v="1"/>
    <s v="Yes"/>
    <n v="3"/>
    <s v="Yes"/>
  </r>
  <r>
    <n v="1699"/>
    <n v="66"/>
    <n v="44.28"/>
    <n v="2922.48"/>
    <x v="0"/>
    <x v="1"/>
    <x v="1"/>
    <x v="0"/>
    <s v="No"/>
    <n v="0"/>
    <s v="No"/>
  </r>
  <r>
    <n v="1700"/>
    <n v="70"/>
    <n v="66.08"/>
    <n v="4625.6000000000004"/>
    <x v="0"/>
    <x v="2"/>
    <x v="1"/>
    <x v="0"/>
    <s v="Yes"/>
    <n v="4"/>
    <s v="Yes"/>
  </r>
  <r>
    <n v="1701"/>
    <n v="28"/>
    <n v="67.87"/>
    <n v="1900.36"/>
    <x v="0"/>
    <x v="1"/>
    <x v="0"/>
    <x v="1"/>
    <s v="No"/>
    <n v="0"/>
    <s v="No"/>
  </r>
  <r>
    <n v="1702"/>
    <n v="26"/>
    <n v="37.770000000000003"/>
    <n v="982.02"/>
    <x v="0"/>
    <x v="3"/>
    <x v="1"/>
    <x v="0"/>
    <s v="Yes"/>
    <n v="0"/>
    <s v="No"/>
  </r>
  <r>
    <n v="1703"/>
    <n v="25"/>
    <n v="107.62"/>
    <n v="2690.5"/>
    <x v="2"/>
    <x v="0"/>
    <x v="0"/>
    <x v="1"/>
    <s v="No"/>
    <n v="4"/>
    <s v="No"/>
  </r>
  <r>
    <n v="1704"/>
    <n v="12"/>
    <n v="72.58"/>
    <n v="870.96"/>
    <x v="1"/>
    <x v="3"/>
    <x v="1"/>
    <x v="0"/>
    <s v="No"/>
    <n v="2"/>
    <s v="No"/>
  </r>
  <r>
    <n v="1705"/>
    <n v="5"/>
    <n v="106.68"/>
    <n v="533.4"/>
    <x v="1"/>
    <x v="3"/>
    <x v="0"/>
    <x v="0"/>
    <s v="Yes"/>
    <n v="2"/>
    <s v="Yes"/>
  </r>
  <r>
    <n v="1706"/>
    <n v="48"/>
    <n v="46.25"/>
    <n v="2220"/>
    <x v="1"/>
    <x v="2"/>
    <x v="1"/>
    <x v="0"/>
    <s v="No"/>
    <n v="0"/>
    <s v="No"/>
  </r>
  <r>
    <n v="1707"/>
    <n v="37"/>
    <n v="37.229999999999997"/>
    <n v="1377.51"/>
    <x v="0"/>
    <x v="0"/>
    <x v="0"/>
    <x v="0"/>
    <s v="Yes"/>
    <n v="1"/>
    <s v="No"/>
  </r>
  <r>
    <n v="1708"/>
    <n v="44"/>
    <n v="21.8"/>
    <n v="959.2"/>
    <x v="0"/>
    <x v="1"/>
    <x v="2"/>
    <x v="1"/>
    <s v="No"/>
    <n v="3"/>
    <s v="No"/>
  </r>
  <r>
    <n v="1709"/>
    <n v="15"/>
    <n v="29.39"/>
    <n v="440.85"/>
    <x v="0"/>
    <x v="0"/>
    <x v="2"/>
    <x v="0"/>
    <s v="No"/>
    <n v="4"/>
    <s v="Yes"/>
  </r>
  <r>
    <n v="1710"/>
    <n v="43"/>
    <n v="34.75"/>
    <n v="1494.25"/>
    <x v="0"/>
    <x v="1"/>
    <x v="1"/>
    <x v="0"/>
    <s v="Yes"/>
    <n v="4"/>
    <s v="Yes"/>
  </r>
  <r>
    <n v="1711"/>
    <n v="48"/>
    <n v="27.89"/>
    <n v="1338.72"/>
    <x v="0"/>
    <x v="2"/>
    <x v="1"/>
    <x v="0"/>
    <s v="No"/>
    <n v="2"/>
    <s v="Yes"/>
  </r>
  <r>
    <n v="1712"/>
    <n v="70"/>
    <n v="109.69"/>
    <n v="7678.3"/>
    <x v="1"/>
    <x v="0"/>
    <x v="0"/>
    <x v="1"/>
    <s v="No"/>
    <n v="0"/>
    <s v="No"/>
  </r>
  <r>
    <n v="1713"/>
    <n v="46"/>
    <n v="111.14"/>
    <n v="5112.4399999999996"/>
    <x v="0"/>
    <x v="3"/>
    <x v="0"/>
    <x v="0"/>
    <s v="No"/>
    <n v="3"/>
    <s v="Yes"/>
  </r>
  <r>
    <n v="1714"/>
    <n v="43"/>
    <n v="113.74"/>
    <n v="4890.82"/>
    <x v="1"/>
    <x v="0"/>
    <x v="0"/>
    <x v="0"/>
    <s v="Yes"/>
    <n v="1"/>
    <s v="No"/>
  </r>
  <r>
    <n v="1715"/>
    <n v="21"/>
    <n v="115.99"/>
    <n v="2435.79"/>
    <x v="0"/>
    <x v="2"/>
    <x v="2"/>
    <x v="0"/>
    <s v="Yes"/>
    <n v="0"/>
    <s v="Yes"/>
  </r>
  <r>
    <n v="1716"/>
    <n v="23"/>
    <n v="69.180000000000007"/>
    <n v="1591.14"/>
    <x v="0"/>
    <x v="0"/>
    <x v="0"/>
    <x v="0"/>
    <s v="Yes"/>
    <n v="3"/>
    <s v="Yes"/>
  </r>
  <r>
    <n v="1717"/>
    <n v="47"/>
    <n v="73"/>
    <n v="3431"/>
    <x v="0"/>
    <x v="1"/>
    <x v="1"/>
    <x v="0"/>
    <s v="No"/>
    <n v="2"/>
    <s v="No"/>
  </r>
  <r>
    <n v="1718"/>
    <n v="15"/>
    <n v="33.08"/>
    <n v="496.2"/>
    <x v="1"/>
    <x v="0"/>
    <x v="0"/>
    <x v="1"/>
    <s v="No"/>
    <n v="2"/>
    <s v="No"/>
  </r>
  <r>
    <n v="1719"/>
    <n v="25"/>
    <n v="33.71"/>
    <n v="842.75"/>
    <x v="0"/>
    <x v="0"/>
    <x v="0"/>
    <x v="0"/>
    <s v="No"/>
    <n v="0"/>
    <s v="No"/>
  </r>
  <r>
    <n v="1720"/>
    <n v="36"/>
    <n v="97.28"/>
    <n v="3502.08"/>
    <x v="0"/>
    <x v="2"/>
    <x v="1"/>
    <x v="0"/>
    <s v="No"/>
    <n v="1"/>
    <s v="Yes"/>
  </r>
  <r>
    <n v="1721"/>
    <n v="51"/>
    <n v="105.57"/>
    <n v="5384.07"/>
    <x v="0"/>
    <x v="0"/>
    <x v="1"/>
    <x v="0"/>
    <s v="Yes"/>
    <n v="0"/>
    <s v="Yes"/>
  </r>
  <r>
    <n v="1722"/>
    <n v="15"/>
    <n v="98.47"/>
    <n v="1477.05"/>
    <x v="1"/>
    <x v="0"/>
    <x v="1"/>
    <x v="0"/>
    <s v="Yes"/>
    <n v="2"/>
    <s v="Yes"/>
  </r>
  <r>
    <n v="1723"/>
    <n v="68"/>
    <n v="103.46"/>
    <n v="7035.28"/>
    <x v="1"/>
    <x v="3"/>
    <x v="2"/>
    <x v="0"/>
    <s v="No"/>
    <n v="1"/>
    <s v="No"/>
  </r>
  <r>
    <n v="1724"/>
    <n v="21"/>
    <n v="47.66"/>
    <n v="1000.86"/>
    <x v="0"/>
    <x v="0"/>
    <x v="1"/>
    <x v="0"/>
    <s v="Yes"/>
    <n v="3"/>
    <s v="Yes"/>
  </r>
  <r>
    <n v="1725"/>
    <n v="13"/>
    <n v="66.61"/>
    <n v="865.93"/>
    <x v="0"/>
    <x v="0"/>
    <x v="1"/>
    <x v="1"/>
    <s v="No"/>
    <n v="1"/>
    <s v="No"/>
  </r>
  <r>
    <n v="1726"/>
    <n v="19"/>
    <n v="65.92"/>
    <n v="1252.48"/>
    <x v="0"/>
    <x v="2"/>
    <x v="1"/>
    <x v="0"/>
    <s v="No"/>
    <n v="3"/>
    <s v="Yes"/>
  </r>
  <r>
    <n v="1727"/>
    <n v="34"/>
    <n v="119.53"/>
    <n v="4064.02"/>
    <x v="0"/>
    <x v="1"/>
    <x v="2"/>
    <x v="0"/>
    <s v="No"/>
    <n v="3"/>
    <s v="Yes"/>
  </r>
  <r>
    <n v="1728"/>
    <n v="68"/>
    <n v="114.92"/>
    <n v="7814.56"/>
    <x v="2"/>
    <x v="0"/>
    <x v="1"/>
    <x v="0"/>
    <s v="No"/>
    <n v="1"/>
    <s v="No"/>
  </r>
  <r>
    <n v="1729"/>
    <n v="52"/>
    <n v="79.849999999999994"/>
    <n v="4152.2"/>
    <x v="0"/>
    <x v="3"/>
    <x v="1"/>
    <x v="1"/>
    <s v="Yes"/>
    <n v="1"/>
    <s v="Yes"/>
  </r>
  <r>
    <n v="1730"/>
    <n v="27"/>
    <n v="33.799999999999997"/>
    <n v="912.6"/>
    <x v="0"/>
    <x v="2"/>
    <x v="1"/>
    <x v="0"/>
    <s v="No"/>
    <n v="0"/>
    <s v="No"/>
  </r>
  <r>
    <n v="1731"/>
    <n v="29"/>
    <n v="45.86"/>
    <n v="1329.94"/>
    <x v="0"/>
    <x v="1"/>
    <x v="1"/>
    <x v="0"/>
    <s v="No"/>
    <n v="1"/>
    <s v="No"/>
  </r>
  <r>
    <n v="1732"/>
    <n v="28"/>
    <n v="56.38"/>
    <n v="1578.64"/>
    <x v="1"/>
    <x v="2"/>
    <x v="1"/>
    <x v="0"/>
    <s v="No"/>
    <n v="0"/>
    <s v="Yes"/>
  </r>
  <r>
    <n v="1733"/>
    <n v="35"/>
    <n v="107.32"/>
    <n v="3756.2"/>
    <x v="2"/>
    <x v="1"/>
    <x v="0"/>
    <x v="0"/>
    <s v="Yes"/>
    <n v="2"/>
    <s v="No"/>
  </r>
  <r>
    <n v="1734"/>
    <n v="8"/>
    <n v="37.06"/>
    <n v="296.48"/>
    <x v="0"/>
    <x v="0"/>
    <x v="0"/>
    <x v="1"/>
    <s v="No"/>
    <n v="1"/>
    <s v="No"/>
  </r>
  <r>
    <n v="1735"/>
    <n v="16"/>
    <n v="41.97"/>
    <n v="671.52"/>
    <x v="1"/>
    <x v="1"/>
    <x v="1"/>
    <x v="0"/>
    <s v="No"/>
    <n v="2"/>
    <s v="No"/>
  </r>
  <r>
    <n v="1736"/>
    <n v="36"/>
    <n v="54.94"/>
    <n v="1977.84"/>
    <x v="0"/>
    <x v="1"/>
    <x v="1"/>
    <x v="0"/>
    <s v="No"/>
    <n v="1"/>
    <s v="No"/>
  </r>
  <r>
    <n v="1737"/>
    <n v="30"/>
    <n v="112.69"/>
    <n v="3380.7"/>
    <x v="1"/>
    <x v="0"/>
    <x v="0"/>
    <x v="1"/>
    <s v="No"/>
    <n v="1"/>
    <s v="No"/>
  </r>
  <r>
    <n v="1738"/>
    <n v="18"/>
    <n v="70.38"/>
    <n v="1266.8399999999999"/>
    <x v="0"/>
    <x v="3"/>
    <x v="0"/>
    <x v="1"/>
    <s v="No"/>
    <n v="1"/>
    <s v="No"/>
  </r>
  <r>
    <n v="1739"/>
    <n v="2"/>
    <n v="84.68"/>
    <n v="169.36"/>
    <x v="0"/>
    <x v="3"/>
    <x v="1"/>
    <x v="0"/>
    <s v="No"/>
    <n v="2"/>
    <s v="Yes"/>
  </r>
  <r>
    <n v="1740"/>
    <n v="49"/>
    <n v="58.72"/>
    <n v="2877.28"/>
    <x v="1"/>
    <x v="0"/>
    <x v="1"/>
    <x v="0"/>
    <s v="Yes"/>
    <n v="3"/>
    <s v="No"/>
  </r>
  <r>
    <n v="1741"/>
    <n v="4"/>
    <n v="38.85"/>
    <n v="155.4"/>
    <x v="1"/>
    <x v="2"/>
    <x v="0"/>
    <x v="0"/>
    <s v="Yes"/>
    <n v="1"/>
    <s v="No"/>
  </r>
  <r>
    <n v="1742"/>
    <n v="7"/>
    <n v="42.28"/>
    <n v="295.95999999999998"/>
    <x v="2"/>
    <x v="2"/>
    <x v="1"/>
    <x v="0"/>
    <s v="No"/>
    <n v="2"/>
    <s v="No"/>
  </r>
  <r>
    <n v="1743"/>
    <n v="39"/>
    <n v="100.27"/>
    <n v="3910.53"/>
    <x v="0"/>
    <x v="1"/>
    <x v="0"/>
    <x v="0"/>
    <s v="Yes"/>
    <n v="1"/>
    <s v="Yes"/>
  </r>
  <r>
    <n v="1744"/>
    <n v="13"/>
    <n v="109.35"/>
    <n v="1421.55"/>
    <x v="0"/>
    <x v="2"/>
    <x v="0"/>
    <x v="0"/>
    <s v="No"/>
    <n v="2"/>
    <s v="Yes"/>
  </r>
  <r>
    <n v="1745"/>
    <n v="31"/>
    <n v="69.31"/>
    <n v="2148.61"/>
    <x v="0"/>
    <x v="2"/>
    <x v="0"/>
    <x v="1"/>
    <s v="No"/>
    <n v="0"/>
    <s v="No"/>
  </r>
  <r>
    <n v="1746"/>
    <n v="71"/>
    <n v="55.7"/>
    <n v="3954.7"/>
    <x v="1"/>
    <x v="0"/>
    <x v="2"/>
    <x v="0"/>
    <s v="No"/>
    <n v="0"/>
    <s v="No"/>
  </r>
  <r>
    <n v="1747"/>
    <n v="63"/>
    <n v="100.78"/>
    <n v="6349.14"/>
    <x v="0"/>
    <x v="0"/>
    <x v="0"/>
    <x v="1"/>
    <s v="Yes"/>
    <n v="2"/>
    <s v="No"/>
  </r>
  <r>
    <n v="1748"/>
    <n v="56"/>
    <n v="87.31"/>
    <n v="4889.3599999999997"/>
    <x v="1"/>
    <x v="1"/>
    <x v="1"/>
    <x v="1"/>
    <s v="No"/>
    <n v="4"/>
    <s v="No"/>
  </r>
  <r>
    <n v="1749"/>
    <n v="42"/>
    <n v="24.09"/>
    <n v="1011.78"/>
    <x v="0"/>
    <x v="2"/>
    <x v="1"/>
    <x v="0"/>
    <s v="No"/>
    <n v="1"/>
    <s v="No"/>
  </r>
  <r>
    <n v="1750"/>
    <n v="61"/>
    <n v="55.07"/>
    <n v="3359.27"/>
    <x v="0"/>
    <x v="1"/>
    <x v="1"/>
    <x v="1"/>
    <s v="Yes"/>
    <n v="0"/>
    <s v="No"/>
  </r>
  <r>
    <n v="1751"/>
    <n v="42"/>
    <n v="88.22"/>
    <n v="3705.24"/>
    <x v="1"/>
    <x v="0"/>
    <x v="1"/>
    <x v="0"/>
    <s v="Yes"/>
    <n v="2"/>
    <s v="No"/>
  </r>
  <r>
    <n v="1752"/>
    <n v="56"/>
    <n v="77.37"/>
    <n v="4332.72"/>
    <x v="0"/>
    <x v="2"/>
    <x v="0"/>
    <x v="0"/>
    <s v="No"/>
    <n v="2"/>
    <s v="Yes"/>
  </r>
  <r>
    <n v="1753"/>
    <n v="36"/>
    <n v="117.81"/>
    <n v="4241.16"/>
    <x v="0"/>
    <x v="1"/>
    <x v="1"/>
    <x v="1"/>
    <s v="No"/>
    <n v="2"/>
    <s v="No"/>
  </r>
  <r>
    <n v="1754"/>
    <n v="68"/>
    <n v="106.61"/>
    <n v="7249.48"/>
    <x v="1"/>
    <x v="1"/>
    <x v="1"/>
    <x v="0"/>
    <s v="Yes"/>
    <n v="2"/>
    <s v="No"/>
  </r>
  <r>
    <n v="1755"/>
    <n v="7"/>
    <n v="25.97"/>
    <n v="181.79"/>
    <x v="0"/>
    <x v="3"/>
    <x v="0"/>
    <x v="0"/>
    <s v="No"/>
    <n v="2"/>
    <s v="No"/>
  </r>
  <r>
    <n v="1756"/>
    <n v="54"/>
    <n v="92.58"/>
    <n v="4999.32"/>
    <x v="1"/>
    <x v="3"/>
    <x v="0"/>
    <x v="1"/>
    <s v="No"/>
    <n v="1"/>
    <s v="No"/>
  </r>
  <r>
    <n v="1757"/>
    <n v="1"/>
    <n v="53.63"/>
    <n v="53.63"/>
    <x v="0"/>
    <x v="2"/>
    <x v="0"/>
    <x v="1"/>
    <s v="No"/>
    <n v="1"/>
    <s v="No"/>
  </r>
  <r>
    <n v="1758"/>
    <n v="44"/>
    <n v="88.21"/>
    <n v="3881.24"/>
    <x v="1"/>
    <x v="2"/>
    <x v="1"/>
    <x v="0"/>
    <s v="Yes"/>
    <n v="1"/>
    <s v="No"/>
  </r>
  <r>
    <n v="1759"/>
    <n v="45"/>
    <n v="81.72"/>
    <n v="3677.4"/>
    <x v="0"/>
    <x v="0"/>
    <x v="0"/>
    <x v="0"/>
    <s v="No"/>
    <n v="1"/>
    <s v="Yes"/>
  </r>
  <r>
    <n v="1760"/>
    <n v="47"/>
    <n v="70.31"/>
    <n v="3304.57"/>
    <x v="0"/>
    <x v="0"/>
    <x v="0"/>
    <x v="0"/>
    <s v="No"/>
    <n v="1"/>
    <s v="No"/>
  </r>
  <r>
    <n v="1761"/>
    <n v="13"/>
    <n v="105.29"/>
    <n v="1368.77"/>
    <x v="1"/>
    <x v="0"/>
    <x v="1"/>
    <x v="1"/>
    <s v="Yes"/>
    <n v="2"/>
    <s v="Yes"/>
  </r>
  <r>
    <n v="1762"/>
    <n v="22"/>
    <n v="90.87"/>
    <n v="1999.14"/>
    <x v="0"/>
    <x v="3"/>
    <x v="1"/>
    <x v="0"/>
    <s v="Yes"/>
    <n v="0"/>
    <s v="Yes"/>
  </r>
  <r>
    <n v="1763"/>
    <n v="21"/>
    <n v="108.96"/>
    <n v="2288.16"/>
    <x v="0"/>
    <x v="1"/>
    <x v="2"/>
    <x v="0"/>
    <s v="Yes"/>
    <n v="1"/>
    <s v="Yes"/>
  </r>
  <r>
    <n v="1764"/>
    <n v="9"/>
    <n v="48.16"/>
    <n v="433.44"/>
    <x v="0"/>
    <x v="0"/>
    <x v="0"/>
    <x v="0"/>
    <s v="No"/>
    <n v="2"/>
    <s v="No"/>
  </r>
  <r>
    <n v="1765"/>
    <n v="26"/>
    <n v="54.81"/>
    <n v="1425.06"/>
    <x v="2"/>
    <x v="3"/>
    <x v="2"/>
    <x v="1"/>
    <s v="Yes"/>
    <n v="0"/>
    <s v="No"/>
  </r>
  <r>
    <n v="1766"/>
    <n v="9"/>
    <n v="82.2"/>
    <n v="739.8"/>
    <x v="0"/>
    <x v="0"/>
    <x v="0"/>
    <x v="1"/>
    <s v="No"/>
    <n v="1"/>
    <s v="Yes"/>
  </r>
  <r>
    <n v="1767"/>
    <n v="15"/>
    <n v="116.65"/>
    <n v="1749.75"/>
    <x v="0"/>
    <x v="3"/>
    <x v="1"/>
    <x v="0"/>
    <s v="No"/>
    <n v="4"/>
    <s v="Yes"/>
  </r>
  <r>
    <n v="1768"/>
    <n v="10"/>
    <n v="57.16"/>
    <n v="571.6"/>
    <x v="0"/>
    <x v="3"/>
    <x v="1"/>
    <x v="1"/>
    <s v="No"/>
    <n v="2"/>
    <s v="No"/>
  </r>
  <r>
    <n v="1769"/>
    <n v="42"/>
    <n v="23.23"/>
    <n v="975.66"/>
    <x v="2"/>
    <x v="2"/>
    <x v="1"/>
    <x v="0"/>
    <s v="Yes"/>
    <n v="1"/>
    <s v="No"/>
  </r>
  <r>
    <n v="1770"/>
    <n v="72"/>
    <n v="64.59"/>
    <n v="4650.4799999999996"/>
    <x v="0"/>
    <x v="1"/>
    <x v="1"/>
    <x v="1"/>
    <s v="No"/>
    <n v="1"/>
    <s v="No"/>
  </r>
  <r>
    <n v="1771"/>
    <n v="24"/>
    <n v="74.39"/>
    <n v="1785.36"/>
    <x v="0"/>
    <x v="3"/>
    <x v="0"/>
    <x v="1"/>
    <s v="Yes"/>
    <n v="4"/>
    <s v="No"/>
  </r>
  <r>
    <n v="1772"/>
    <n v="49"/>
    <n v="100.1"/>
    <n v="4904.8999999999996"/>
    <x v="0"/>
    <x v="1"/>
    <x v="0"/>
    <x v="0"/>
    <s v="Yes"/>
    <n v="1"/>
    <s v="Yes"/>
  </r>
  <r>
    <n v="1773"/>
    <n v="26"/>
    <n v="92.86"/>
    <n v="2414.36"/>
    <x v="1"/>
    <x v="0"/>
    <x v="1"/>
    <x v="1"/>
    <s v="No"/>
    <n v="1"/>
    <s v="No"/>
  </r>
  <r>
    <n v="1774"/>
    <n v="37"/>
    <n v="116.47"/>
    <n v="4309.3900000000003"/>
    <x v="0"/>
    <x v="2"/>
    <x v="0"/>
    <x v="0"/>
    <s v="No"/>
    <n v="2"/>
    <s v="No"/>
  </r>
  <r>
    <n v="1775"/>
    <n v="68"/>
    <n v="98.27"/>
    <n v="6682.36"/>
    <x v="0"/>
    <x v="2"/>
    <x v="1"/>
    <x v="1"/>
    <s v="No"/>
    <n v="1"/>
    <s v="No"/>
  </r>
  <r>
    <n v="1776"/>
    <n v="50"/>
    <n v="49.86"/>
    <n v="2493"/>
    <x v="0"/>
    <x v="1"/>
    <x v="0"/>
    <x v="0"/>
    <s v="Yes"/>
    <n v="1"/>
    <s v="No"/>
  </r>
  <r>
    <n v="1777"/>
    <n v="24"/>
    <n v="84.14"/>
    <n v="2019.36"/>
    <x v="0"/>
    <x v="2"/>
    <x v="0"/>
    <x v="0"/>
    <s v="No"/>
    <n v="1"/>
    <s v="Yes"/>
  </r>
  <r>
    <n v="1778"/>
    <n v="19"/>
    <n v="87.22"/>
    <n v="1657.18"/>
    <x v="2"/>
    <x v="2"/>
    <x v="2"/>
    <x v="1"/>
    <s v="No"/>
    <n v="2"/>
    <s v="No"/>
  </r>
  <r>
    <n v="1779"/>
    <n v="60"/>
    <n v="119.8"/>
    <n v="7188"/>
    <x v="1"/>
    <x v="0"/>
    <x v="1"/>
    <x v="0"/>
    <s v="Yes"/>
    <n v="1"/>
    <s v="No"/>
  </r>
  <r>
    <n v="1780"/>
    <n v="39"/>
    <n v="33.869999999999997"/>
    <n v="1320.93"/>
    <x v="0"/>
    <x v="0"/>
    <x v="0"/>
    <x v="0"/>
    <s v="No"/>
    <n v="1"/>
    <s v="No"/>
  </r>
  <r>
    <n v="1781"/>
    <n v="18"/>
    <n v="39.130000000000003"/>
    <n v="704.34"/>
    <x v="0"/>
    <x v="2"/>
    <x v="1"/>
    <x v="0"/>
    <s v="Yes"/>
    <n v="0"/>
    <s v="No"/>
  </r>
  <r>
    <n v="1782"/>
    <n v="19"/>
    <n v="35.549999999999997"/>
    <n v="675.45"/>
    <x v="1"/>
    <x v="2"/>
    <x v="0"/>
    <x v="0"/>
    <s v="No"/>
    <n v="1"/>
    <s v="Yes"/>
  </r>
  <r>
    <n v="1783"/>
    <n v="36"/>
    <n v="78.91"/>
    <n v="2840.76"/>
    <x v="0"/>
    <x v="1"/>
    <x v="0"/>
    <x v="0"/>
    <s v="No"/>
    <n v="1"/>
    <s v="No"/>
  </r>
  <r>
    <n v="1784"/>
    <n v="55"/>
    <n v="33.53"/>
    <n v="1844.15"/>
    <x v="0"/>
    <x v="0"/>
    <x v="0"/>
    <x v="0"/>
    <s v="No"/>
    <n v="0"/>
    <s v="No"/>
  </r>
  <r>
    <n v="1785"/>
    <n v="69"/>
    <n v="85.6"/>
    <n v="5906.4"/>
    <x v="0"/>
    <x v="2"/>
    <x v="1"/>
    <x v="0"/>
    <s v="Yes"/>
    <n v="1"/>
    <s v="Yes"/>
  </r>
  <r>
    <n v="1786"/>
    <n v="47"/>
    <n v="100.38"/>
    <n v="4717.8599999999997"/>
    <x v="0"/>
    <x v="2"/>
    <x v="0"/>
    <x v="1"/>
    <s v="No"/>
    <n v="3"/>
    <s v="Yes"/>
  </r>
  <r>
    <n v="1787"/>
    <n v="49"/>
    <n v="63.28"/>
    <n v="3100.72"/>
    <x v="0"/>
    <x v="0"/>
    <x v="1"/>
    <x v="1"/>
    <s v="No"/>
    <n v="1"/>
    <s v="No"/>
  </r>
  <r>
    <n v="1788"/>
    <n v="33"/>
    <n v="76.069999999999993"/>
    <n v="2510.31"/>
    <x v="0"/>
    <x v="0"/>
    <x v="1"/>
    <x v="0"/>
    <s v="No"/>
    <n v="1"/>
    <s v="No"/>
  </r>
  <r>
    <n v="1789"/>
    <n v="21"/>
    <n v="111.27"/>
    <n v="2336.67"/>
    <x v="2"/>
    <x v="0"/>
    <x v="0"/>
    <x v="0"/>
    <s v="No"/>
    <n v="1"/>
    <s v="No"/>
  </r>
  <r>
    <n v="1790"/>
    <n v="22"/>
    <n v="76.959999999999994"/>
    <n v="1693.12"/>
    <x v="1"/>
    <x v="3"/>
    <x v="0"/>
    <x v="0"/>
    <s v="No"/>
    <n v="3"/>
    <s v="Yes"/>
  </r>
  <r>
    <n v="1791"/>
    <n v="48"/>
    <n v="40.86"/>
    <n v="1961.28"/>
    <x v="0"/>
    <x v="3"/>
    <x v="1"/>
    <x v="0"/>
    <s v="No"/>
    <n v="1"/>
    <s v="No"/>
  </r>
  <r>
    <n v="1792"/>
    <n v="37"/>
    <n v="54.32"/>
    <n v="2009.84"/>
    <x v="1"/>
    <x v="1"/>
    <x v="1"/>
    <x v="0"/>
    <s v="No"/>
    <n v="1"/>
    <s v="No"/>
  </r>
  <r>
    <n v="1793"/>
    <n v="15"/>
    <n v="72.98"/>
    <n v="1094.7"/>
    <x v="1"/>
    <x v="3"/>
    <x v="1"/>
    <x v="0"/>
    <s v="No"/>
    <n v="2"/>
    <s v="No"/>
  </r>
  <r>
    <n v="1794"/>
    <n v="35"/>
    <n v="35.49"/>
    <n v="1242.1500000000001"/>
    <x v="0"/>
    <x v="3"/>
    <x v="0"/>
    <x v="0"/>
    <s v="Yes"/>
    <n v="1"/>
    <s v="Yes"/>
  </r>
  <r>
    <n v="1795"/>
    <n v="71"/>
    <n v="81.25"/>
    <n v="5768.75"/>
    <x v="0"/>
    <x v="3"/>
    <x v="1"/>
    <x v="0"/>
    <s v="Yes"/>
    <n v="3"/>
    <s v="Yes"/>
  </r>
  <r>
    <n v="1796"/>
    <n v="32"/>
    <n v="119.92"/>
    <n v="3837.44"/>
    <x v="0"/>
    <x v="3"/>
    <x v="2"/>
    <x v="1"/>
    <s v="No"/>
    <n v="0"/>
    <s v="No"/>
  </r>
  <r>
    <n v="1797"/>
    <n v="11"/>
    <n v="85.25"/>
    <n v="937.75"/>
    <x v="0"/>
    <x v="2"/>
    <x v="1"/>
    <x v="1"/>
    <s v="No"/>
    <n v="1"/>
    <s v="No"/>
  </r>
  <r>
    <n v="1798"/>
    <n v="10"/>
    <n v="57.24"/>
    <n v="572.4"/>
    <x v="0"/>
    <x v="2"/>
    <x v="1"/>
    <x v="1"/>
    <s v="No"/>
    <n v="3"/>
    <s v="Yes"/>
  </r>
  <r>
    <n v="1799"/>
    <n v="57"/>
    <n v="53.17"/>
    <n v="3030.69"/>
    <x v="0"/>
    <x v="2"/>
    <x v="0"/>
    <x v="0"/>
    <s v="No"/>
    <n v="1"/>
    <s v="No"/>
  </r>
  <r>
    <n v="1800"/>
    <n v="25"/>
    <n v="113.16"/>
    <n v="2829"/>
    <x v="0"/>
    <x v="3"/>
    <x v="0"/>
    <x v="0"/>
    <s v="Yes"/>
    <n v="0"/>
    <s v="Yes"/>
  </r>
  <r>
    <n v="1801"/>
    <n v="2"/>
    <n v="107.15"/>
    <n v="214.3"/>
    <x v="0"/>
    <x v="3"/>
    <x v="2"/>
    <x v="0"/>
    <s v="No"/>
    <n v="2"/>
    <s v="Yes"/>
  </r>
  <r>
    <n v="1802"/>
    <n v="64"/>
    <n v="67.239999999999995"/>
    <n v="4303.3599999999997"/>
    <x v="0"/>
    <x v="1"/>
    <x v="2"/>
    <x v="1"/>
    <s v="Yes"/>
    <n v="4"/>
    <s v="No"/>
  </r>
  <r>
    <n v="1803"/>
    <n v="35"/>
    <n v="55.34"/>
    <n v="1936.9"/>
    <x v="1"/>
    <x v="1"/>
    <x v="0"/>
    <x v="1"/>
    <s v="No"/>
    <n v="0"/>
    <s v="No"/>
  </r>
  <r>
    <n v="1804"/>
    <n v="7"/>
    <n v="91.05"/>
    <n v="637.35"/>
    <x v="0"/>
    <x v="1"/>
    <x v="0"/>
    <x v="1"/>
    <s v="No"/>
    <n v="0"/>
    <s v="Yes"/>
  </r>
  <r>
    <n v="1805"/>
    <n v="18"/>
    <n v="51.45"/>
    <n v="926.1"/>
    <x v="0"/>
    <x v="3"/>
    <x v="1"/>
    <x v="0"/>
    <s v="No"/>
    <n v="2"/>
    <s v="No"/>
  </r>
  <r>
    <n v="1806"/>
    <n v="67"/>
    <n v="31.94"/>
    <n v="2139.98"/>
    <x v="1"/>
    <x v="2"/>
    <x v="1"/>
    <x v="1"/>
    <s v="No"/>
    <n v="1"/>
    <s v="No"/>
  </r>
  <r>
    <n v="1807"/>
    <n v="42"/>
    <n v="51.02"/>
    <n v="2142.84"/>
    <x v="1"/>
    <x v="3"/>
    <x v="1"/>
    <x v="0"/>
    <s v="Yes"/>
    <n v="0"/>
    <s v="No"/>
  </r>
  <r>
    <n v="1808"/>
    <n v="39"/>
    <n v="63.43"/>
    <n v="2473.77"/>
    <x v="2"/>
    <x v="3"/>
    <x v="2"/>
    <x v="0"/>
    <s v="Yes"/>
    <n v="0"/>
    <s v="No"/>
  </r>
  <r>
    <n v="1809"/>
    <n v="41"/>
    <n v="45.54"/>
    <n v="1867.14"/>
    <x v="0"/>
    <x v="0"/>
    <x v="1"/>
    <x v="0"/>
    <s v="No"/>
    <n v="0"/>
    <s v="No"/>
  </r>
  <r>
    <n v="1810"/>
    <n v="24"/>
    <n v="41.68"/>
    <n v="1000.32"/>
    <x v="1"/>
    <x v="3"/>
    <x v="1"/>
    <x v="0"/>
    <s v="Yes"/>
    <n v="2"/>
    <s v="Yes"/>
  </r>
  <r>
    <n v="1811"/>
    <n v="60"/>
    <n v="20.61"/>
    <n v="1236.5999999999999"/>
    <x v="1"/>
    <x v="1"/>
    <x v="0"/>
    <x v="1"/>
    <s v="No"/>
    <n v="0"/>
    <s v="No"/>
  </r>
  <r>
    <n v="1812"/>
    <n v="46"/>
    <n v="83.08"/>
    <n v="3821.68"/>
    <x v="0"/>
    <x v="0"/>
    <x v="1"/>
    <x v="0"/>
    <s v="No"/>
    <n v="2"/>
    <s v="Yes"/>
  </r>
  <r>
    <n v="1813"/>
    <n v="19"/>
    <n v="81.44"/>
    <n v="1547.36"/>
    <x v="1"/>
    <x v="0"/>
    <x v="1"/>
    <x v="1"/>
    <s v="No"/>
    <n v="0"/>
    <s v="No"/>
  </r>
  <r>
    <n v="1814"/>
    <n v="68"/>
    <n v="38.799999999999997"/>
    <n v="2638.4"/>
    <x v="0"/>
    <x v="3"/>
    <x v="0"/>
    <x v="1"/>
    <s v="No"/>
    <n v="0"/>
    <s v="Yes"/>
  </r>
  <r>
    <n v="1815"/>
    <n v="42"/>
    <n v="114.37"/>
    <n v="4803.54"/>
    <x v="0"/>
    <x v="3"/>
    <x v="0"/>
    <x v="0"/>
    <s v="Yes"/>
    <n v="2"/>
    <s v="Yes"/>
  </r>
  <r>
    <n v="1816"/>
    <n v="32"/>
    <n v="60.96"/>
    <n v="1950.72"/>
    <x v="0"/>
    <x v="1"/>
    <x v="1"/>
    <x v="0"/>
    <s v="Yes"/>
    <n v="0"/>
    <s v="No"/>
  </r>
  <r>
    <n v="1817"/>
    <n v="39"/>
    <n v="22.55"/>
    <n v="879.45"/>
    <x v="1"/>
    <x v="1"/>
    <x v="1"/>
    <x v="1"/>
    <s v="Yes"/>
    <n v="3"/>
    <s v="No"/>
  </r>
  <r>
    <n v="1818"/>
    <n v="36"/>
    <n v="41.98"/>
    <n v="1511.28"/>
    <x v="2"/>
    <x v="3"/>
    <x v="0"/>
    <x v="1"/>
    <s v="No"/>
    <n v="0"/>
    <s v="No"/>
  </r>
  <r>
    <n v="1819"/>
    <n v="36"/>
    <n v="89.21"/>
    <n v="3211.56"/>
    <x v="0"/>
    <x v="1"/>
    <x v="2"/>
    <x v="1"/>
    <s v="Yes"/>
    <n v="2"/>
    <s v="No"/>
  </r>
  <r>
    <n v="1820"/>
    <n v="3"/>
    <n v="40.159999999999997"/>
    <n v="120.48"/>
    <x v="1"/>
    <x v="1"/>
    <x v="1"/>
    <x v="0"/>
    <s v="Yes"/>
    <n v="2"/>
    <s v="Yes"/>
  </r>
  <r>
    <n v="1821"/>
    <n v="8"/>
    <n v="25.39"/>
    <n v="203.12"/>
    <x v="2"/>
    <x v="3"/>
    <x v="0"/>
    <x v="0"/>
    <s v="No"/>
    <n v="2"/>
    <s v="No"/>
  </r>
  <r>
    <n v="1822"/>
    <n v="70"/>
    <n v="81.77"/>
    <n v="5723.9"/>
    <x v="1"/>
    <x v="1"/>
    <x v="0"/>
    <x v="0"/>
    <s v="No"/>
    <n v="1"/>
    <s v="No"/>
  </r>
  <r>
    <n v="1823"/>
    <n v="41"/>
    <n v="71.84"/>
    <n v="2945.44"/>
    <x v="1"/>
    <x v="0"/>
    <x v="1"/>
    <x v="0"/>
    <s v="No"/>
    <n v="2"/>
    <s v="Yes"/>
  </r>
  <r>
    <n v="1824"/>
    <n v="68"/>
    <n v="96.13"/>
    <n v="6536.84"/>
    <x v="0"/>
    <x v="0"/>
    <x v="0"/>
    <x v="0"/>
    <s v="Yes"/>
    <n v="2"/>
    <s v="Yes"/>
  </r>
  <r>
    <n v="1825"/>
    <n v="13"/>
    <n v="97.26"/>
    <n v="1264.3800000000001"/>
    <x v="0"/>
    <x v="1"/>
    <x v="0"/>
    <x v="0"/>
    <s v="No"/>
    <n v="2"/>
    <s v="No"/>
  </r>
  <r>
    <n v="1826"/>
    <n v="49"/>
    <n v="115.99"/>
    <n v="5683.51"/>
    <x v="0"/>
    <x v="0"/>
    <x v="2"/>
    <x v="0"/>
    <s v="No"/>
    <n v="1"/>
    <s v="Yes"/>
  </r>
  <r>
    <n v="1827"/>
    <n v="60"/>
    <n v="25.7"/>
    <n v="1542"/>
    <x v="2"/>
    <x v="2"/>
    <x v="1"/>
    <x v="0"/>
    <s v="No"/>
    <n v="2"/>
    <s v="No"/>
  </r>
  <r>
    <n v="1828"/>
    <n v="2"/>
    <n v="23.9"/>
    <n v="47.8"/>
    <x v="1"/>
    <x v="1"/>
    <x v="1"/>
    <x v="0"/>
    <s v="No"/>
    <n v="2"/>
    <s v="No"/>
  </r>
  <r>
    <n v="1829"/>
    <n v="60"/>
    <n v="118.72"/>
    <n v="7123.2"/>
    <x v="2"/>
    <x v="0"/>
    <x v="0"/>
    <x v="0"/>
    <s v="Yes"/>
    <n v="0"/>
    <s v="No"/>
  </r>
  <r>
    <n v="1830"/>
    <n v="5"/>
    <n v="84.48"/>
    <n v="422.4"/>
    <x v="0"/>
    <x v="2"/>
    <x v="0"/>
    <x v="0"/>
    <s v="Yes"/>
    <n v="4"/>
    <s v="Yes"/>
  </r>
  <r>
    <n v="1831"/>
    <n v="44"/>
    <n v="91.54"/>
    <n v="4027.76"/>
    <x v="1"/>
    <x v="2"/>
    <x v="0"/>
    <x v="1"/>
    <s v="Yes"/>
    <n v="2"/>
    <s v="Yes"/>
  </r>
  <r>
    <n v="1832"/>
    <n v="27"/>
    <n v="29.65"/>
    <n v="800.55"/>
    <x v="1"/>
    <x v="1"/>
    <x v="0"/>
    <x v="1"/>
    <s v="Yes"/>
    <n v="2"/>
    <s v="No"/>
  </r>
  <r>
    <n v="1833"/>
    <n v="32"/>
    <n v="26.98"/>
    <n v="863.36"/>
    <x v="0"/>
    <x v="3"/>
    <x v="1"/>
    <x v="0"/>
    <s v="No"/>
    <n v="1"/>
    <s v="No"/>
  </r>
  <r>
    <n v="1834"/>
    <n v="21"/>
    <n v="36.03"/>
    <n v="756.63"/>
    <x v="2"/>
    <x v="2"/>
    <x v="1"/>
    <x v="1"/>
    <s v="No"/>
    <n v="0"/>
    <s v="No"/>
  </r>
  <r>
    <n v="1835"/>
    <n v="8"/>
    <n v="62.72"/>
    <n v="501.76"/>
    <x v="0"/>
    <x v="1"/>
    <x v="1"/>
    <x v="1"/>
    <s v="Yes"/>
    <n v="4"/>
    <s v="No"/>
  </r>
  <r>
    <n v="1836"/>
    <n v="72"/>
    <n v="31.02"/>
    <n v="2233.44"/>
    <x v="0"/>
    <x v="3"/>
    <x v="1"/>
    <x v="0"/>
    <s v="No"/>
    <n v="1"/>
    <s v="No"/>
  </r>
  <r>
    <n v="1837"/>
    <n v="50"/>
    <n v="64.63"/>
    <n v="3231.5"/>
    <x v="0"/>
    <x v="2"/>
    <x v="0"/>
    <x v="0"/>
    <s v="Yes"/>
    <n v="2"/>
    <s v="No"/>
  </r>
  <r>
    <n v="1838"/>
    <n v="67"/>
    <n v="76.150000000000006"/>
    <n v="5102.05"/>
    <x v="0"/>
    <x v="2"/>
    <x v="1"/>
    <x v="0"/>
    <s v="Yes"/>
    <n v="3"/>
    <s v="Yes"/>
  </r>
  <r>
    <n v="1839"/>
    <n v="44"/>
    <n v="20.03"/>
    <n v="881.32"/>
    <x v="0"/>
    <x v="2"/>
    <x v="0"/>
    <x v="0"/>
    <s v="Yes"/>
    <n v="3"/>
    <s v="Yes"/>
  </r>
  <r>
    <n v="1840"/>
    <n v="58"/>
    <n v="31.42"/>
    <n v="1822.36"/>
    <x v="0"/>
    <x v="1"/>
    <x v="0"/>
    <x v="0"/>
    <s v="Yes"/>
    <n v="3"/>
    <s v="Yes"/>
  </r>
  <r>
    <n v="1841"/>
    <n v="3"/>
    <n v="57.52"/>
    <n v="172.56"/>
    <x v="0"/>
    <x v="1"/>
    <x v="0"/>
    <x v="0"/>
    <s v="No"/>
    <n v="1"/>
    <s v="No"/>
  </r>
  <r>
    <n v="1842"/>
    <n v="70"/>
    <n v="25.33"/>
    <n v="1773.1"/>
    <x v="1"/>
    <x v="3"/>
    <x v="0"/>
    <x v="0"/>
    <s v="No"/>
    <n v="1"/>
    <s v="No"/>
  </r>
  <r>
    <n v="1843"/>
    <n v="2"/>
    <n v="33.35"/>
    <n v="66.7"/>
    <x v="0"/>
    <x v="2"/>
    <x v="0"/>
    <x v="1"/>
    <s v="No"/>
    <n v="3"/>
    <s v="Yes"/>
  </r>
  <r>
    <n v="1844"/>
    <n v="44"/>
    <n v="43.18"/>
    <n v="1899.92"/>
    <x v="0"/>
    <x v="0"/>
    <x v="1"/>
    <x v="1"/>
    <s v="No"/>
    <n v="1"/>
    <s v="No"/>
  </r>
  <r>
    <n v="1845"/>
    <n v="2"/>
    <n v="62.96"/>
    <n v="125.92"/>
    <x v="0"/>
    <x v="3"/>
    <x v="1"/>
    <x v="0"/>
    <s v="No"/>
    <n v="4"/>
    <s v="Yes"/>
  </r>
  <r>
    <n v="1846"/>
    <n v="35"/>
    <n v="91.48"/>
    <n v="3201.8"/>
    <x v="0"/>
    <x v="0"/>
    <x v="1"/>
    <x v="1"/>
    <s v="Yes"/>
    <n v="1"/>
    <s v="Yes"/>
  </r>
  <r>
    <n v="1847"/>
    <n v="30"/>
    <n v="33.270000000000003"/>
    <n v="998.1"/>
    <x v="0"/>
    <x v="2"/>
    <x v="1"/>
    <x v="1"/>
    <s v="No"/>
    <n v="1"/>
    <s v="No"/>
  </r>
  <r>
    <n v="1848"/>
    <n v="8"/>
    <n v="93.8"/>
    <n v="750.4"/>
    <x v="0"/>
    <x v="1"/>
    <x v="0"/>
    <x v="0"/>
    <s v="No"/>
    <n v="1"/>
    <s v="Yes"/>
  </r>
  <r>
    <n v="1849"/>
    <n v="22"/>
    <n v="105.51"/>
    <n v="2321.2199999999998"/>
    <x v="1"/>
    <x v="0"/>
    <x v="1"/>
    <x v="0"/>
    <s v="Yes"/>
    <n v="3"/>
    <s v="Yes"/>
  </r>
  <r>
    <n v="1850"/>
    <n v="44"/>
    <n v="85.15"/>
    <n v="3746.6"/>
    <x v="0"/>
    <x v="1"/>
    <x v="0"/>
    <x v="0"/>
    <s v="No"/>
    <n v="1"/>
    <s v="Yes"/>
  </r>
  <r>
    <n v="1851"/>
    <n v="58"/>
    <n v="24.37"/>
    <n v="1413.46"/>
    <x v="0"/>
    <x v="2"/>
    <x v="2"/>
    <x v="0"/>
    <s v="Yes"/>
    <n v="1"/>
    <s v="No"/>
  </r>
  <r>
    <n v="1852"/>
    <n v="36"/>
    <n v="64.069999999999993"/>
    <n v="2306.52"/>
    <x v="0"/>
    <x v="3"/>
    <x v="1"/>
    <x v="1"/>
    <s v="Yes"/>
    <n v="1"/>
    <s v="No"/>
  </r>
  <r>
    <n v="1853"/>
    <n v="69"/>
    <n v="86.01"/>
    <n v="5934.69"/>
    <x v="0"/>
    <x v="0"/>
    <x v="1"/>
    <x v="0"/>
    <s v="Yes"/>
    <n v="0"/>
    <s v="Yes"/>
  </r>
  <r>
    <n v="1854"/>
    <n v="31"/>
    <n v="117.85"/>
    <n v="3653.35"/>
    <x v="1"/>
    <x v="1"/>
    <x v="0"/>
    <x v="0"/>
    <s v="No"/>
    <n v="1"/>
    <s v="No"/>
  </r>
  <r>
    <n v="1855"/>
    <n v="47"/>
    <n v="115.18"/>
    <n v="5413.46"/>
    <x v="0"/>
    <x v="0"/>
    <x v="2"/>
    <x v="1"/>
    <s v="No"/>
    <n v="0"/>
    <s v="No"/>
  </r>
  <r>
    <n v="1856"/>
    <n v="55"/>
    <n v="59.57"/>
    <n v="3276.35"/>
    <x v="1"/>
    <x v="2"/>
    <x v="1"/>
    <x v="0"/>
    <s v="No"/>
    <n v="3"/>
    <s v="No"/>
  </r>
  <r>
    <n v="1857"/>
    <n v="62"/>
    <n v="81.59"/>
    <n v="5058.58"/>
    <x v="0"/>
    <x v="3"/>
    <x v="0"/>
    <x v="1"/>
    <s v="Yes"/>
    <n v="0"/>
    <s v="No"/>
  </r>
  <r>
    <n v="1858"/>
    <n v="30"/>
    <n v="109.08"/>
    <n v="3272.4"/>
    <x v="1"/>
    <x v="2"/>
    <x v="2"/>
    <x v="1"/>
    <s v="No"/>
    <n v="2"/>
    <s v="No"/>
  </r>
  <r>
    <n v="1859"/>
    <n v="55"/>
    <n v="103.1"/>
    <n v="5670.5"/>
    <x v="2"/>
    <x v="1"/>
    <x v="0"/>
    <x v="0"/>
    <s v="No"/>
    <n v="0"/>
    <s v="No"/>
  </r>
  <r>
    <n v="1860"/>
    <n v="16"/>
    <n v="67.94"/>
    <n v="1087.04"/>
    <x v="0"/>
    <x v="2"/>
    <x v="1"/>
    <x v="0"/>
    <s v="No"/>
    <n v="1"/>
    <s v="No"/>
  </r>
  <r>
    <n v="1861"/>
    <n v="12"/>
    <n v="46.12"/>
    <n v="553.44000000000005"/>
    <x v="0"/>
    <x v="3"/>
    <x v="1"/>
    <x v="1"/>
    <s v="No"/>
    <n v="1"/>
    <s v="No"/>
  </r>
  <r>
    <n v="1862"/>
    <n v="17"/>
    <n v="33.71"/>
    <n v="573.07000000000005"/>
    <x v="0"/>
    <x v="2"/>
    <x v="2"/>
    <x v="0"/>
    <s v="No"/>
    <n v="2"/>
    <s v="No"/>
  </r>
  <r>
    <n v="1863"/>
    <n v="16"/>
    <n v="68.8"/>
    <n v="1100.8"/>
    <x v="0"/>
    <x v="1"/>
    <x v="1"/>
    <x v="0"/>
    <s v="Yes"/>
    <n v="0"/>
    <s v="No"/>
  </r>
  <r>
    <n v="1864"/>
    <n v="12"/>
    <n v="92.28"/>
    <n v="1107.3599999999999"/>
    <x v="0"/>
    <x v="2"/>
    <x v="1"/>
    <x v="0"/>
    <s v="No"/>
    <n v="0"/>
    <s v="Yes"/>
  </r>
  <r>
    <n v="1865"/>
    <n v="8"/>
    <n v="116.98"/>
    <n v="935.84"/>
    <x v="1"/>
    <x v="0"/>
    <x v="1"/>
    <x v="1"/>
    <s v="Yes"/>
    <n v="1"/>
    <s v="No"/>
  </r>
  <r>
    <n v="1866"/>
    <n v="3"/>
    <n v="106.18"/>
    <n v="318.54000000000002"/>
    <x v="2"/>
    <x v="0"/>
    <x v="2"/>
    <x v="0"/>
    <s v="No"/>
    <n v="0"/>
    <s v="Yes"/>
  </r>
  <r>
    <n v="1867"/>
    <n v="16"/>
    <n v="40.42"/>
    <n v="646.72"/>
    <x v="0"/>
    <x v="0"/>
    <x v="0"/>
    <x v="0"/>
    <s v="No"/>
    <n v="1"/>
    <s v="No"/>
  </r>
  <r>
    <n v="1868"/>
    <n v="30"/>
    <n v="91.98"/>
    <n v="2759.4"/>
    <x v="1"/>
    <x v="0"/>
    <x v="2"/>
    <x v="0"/>
    <s v="No"/>
    <n v="2"/>
    <s v="No"/>
  </r>
  <r>
    <n v="1869"/>
    <n v="23"/>
    <n v="48.91"/>
    <n v="1124.93"/>
    <x v="1"/>
    <x v="3"/>
    <x v="2"/>
    <x v="0"/>
    <s v="Yes"/>
    <n v="2"/>
    <s v="No"/>
  </r>
  <r>
    <n v="1870"/>
    <n v="5"/>
    <n v="88.35"/>
    <n v="441.75"/>
    <x v="0"/>
    <x v="1"/>
    <x v="1"/>
    <x v="0"/>
    <s v="No"/>
    <n v="1"/>
    <s v="Yes"/>
  </r>
  <r>
    <n v="1871"/>
    <n v="65"/>
    <n v="86.58"/>
    <n v="5627.7"/>
    <x v="1"/>
    <x v="0"/>
    <x v="2"/>
    <x v="1"/>
    <s v="Yes"/>
    <n v="0"/>
    <s v="No"/>
  </r>
  <r>
    <n v="1872"/>
    <n v="30"/>
    <n v="47.24"/>
    <n v="1417.2"/>
    <x v="0"/>
    <x v="0"/>
    <x v="1"/>
    <x v="0"/>
    <s v="Yes"/>
    <n v="4"/>
    <s v="Yes"/>
  </r>
  <r>
    <n v="1873"/>
    <n v="21"/>
    <n v="43.44"/>
    <n v="912.24"/>
    <x v="1"/>
    <x v="0"/>
    <x v="1"/>
    <x v="0"/>
    <s v="No"/>
    <n v="1"/>
    <s v="No"/>
  </r>
  <r>
    <n v="1874"/>
    <n v="70"/>
    <n v="30.39"/>
    <n v="2127.3000000000002"/>
    <x v="0"/>
    <x v="0"/>
    <x v="0"/>
    <x v="0"/>
    <s v="Yes"/>
    <n v="2"/>
    <s v="No"/>
  </r>
  <r>
    <n v="1875"/>
    <n v="22"/>
    <n v="25.05"/>
    <n v="551.1"/>
    <x v="0"/>
    <x v="1"/>
    <x v="0"/>
    <x v="0"/>
    <s v="No"/>
    <n v="2"/>
    <s v="No"/>
  </r>
  <r>
    <n v="1876"/>
    <n v="72"/>
    <n v="105.85"/>
    <n v="7621.2"/>
    <x v="1"/>
    <x v="2"/>
    <x v="2"/>
    <x v="1"/>
    <s v="No"/>
    <n v="2"/>
    <s v="No"/>
  </r>
  <r>
    <n v="1877"/>
    <n v="32"/>
    <n v="24.98"/>
    <n v="799.36"/>
    <x v="0"/>
    <x v="0"/>
    <x v="0"/>
    <x v="0"/>
    <s v="No"/>
    <n v="0"/>
    <s v="Yes"/>
  </r>
  <r>
    <n v="1878"/>
    <n v="33"/>
    <n v="28.87"/>
    <n v="952.71"/>
    <x v="1"/>
    <x v="2"/>
    <x v="0"/>
    <x v="0"/>
    <s v="Yes"/>
    <n v="0"/>
    <s v="No"/>
  </r>
  <r>
    <n v="1879"/>
    <n v="16"/>
    <n v="43.89"/>
    <n v="702.24"/>
    <x v="0"/>
    <x v="1"/>
    <x v="2"/>
    <x v="0"/>
    <s v="Yes"/>
    <n v="2"/>
    <s v="Yes"/>
  </r>
  <r>
    <n v="1880"/>
    <n v="38"/>
    <n v="108.77"/>
    <n v="4133.26"/>
    <x v="0"/>
    <x v="2"/>
    <x v="1"/>
    <x v="1"/>
    <s v="No"/>
    <n v="2"/>
    <s v="No"/>
  </r>
  <r>
    <n v="1881"/>
    <n v="14"/>
    <n v="53.29"/>
    <n v="746.06"/>
    <x v="0"/>
    <x v="2"/>
    <x v="1"/>
    <x v="1"/>
    <s v="No"/>
    <n v="3"/>
    <s v="No"/>
  </r>
  <r>
    <n v="1882"/>
    <n v="36"/>
    <n v="39.18"/>
    <n v="1410.48"/>
    <x v="0"/>
    <x v="3"/>
    <x v="0"/>
    <x v="1"/>
    <s v="No"/>
    <n v="1"/>
    <s v="Yes"/>
  </r>
  <r>
    <n v="1883"/>
    <n v="23"/>
    <n v="91.56"/>
    <n v="2105.88"/>
    <x v="0"/>
    <x v="2"/>
    <x v="1"/>
    <x v="0"/>
    <s v="Yes"/>
    <n v="4"/>
    <s v="No"/>
  </r>
  <r>
    <n v="1884"/>
    <n v="66"/>
    <n v="51.91"/>
    <n v="3426.06"/>
    <x v="2"/>
    <x v="2"/>
    <x v="1"/>
    <x v="0"/>
    <s v="No"/>
    <n v="2"/>
    <s v="No"/>
  </r>
  <r>
    <n v="1885"/>
    <n v="2"/>
    <n v="53.34"/>
    <n v="106.68"/>
    <x v="0"/>
    <x v="2"/>
    <x v="1"/>
    <x v="0"/>
    <s v="Yes"/>
    <n v="0"/>
    <s v="No"/>
  </r>
  <r>
    <n v="1886"/>
    <n v="65"/>
    <n v="93.9"/>
    <n v="6103.5"/>
    <x v="0"/>
    <x v="0"/>
    <x v="0"/>
    <x v="1"/>
    <s v="No"/>
    <n v="1"/>
    <s v="Yes"/>
  </r>
  <r>
    <n v="1887"/>
    <n v="67"/>
    <n v="45.17"/>
    <n v="3026.39"/>
    <x v="1"/>
    <x v="0"/>
    <x v="1"/>
    <x v="0"/>
    <s v="No"/>
    <n v="1"/>
    <s v="Yes"/>
  </r>
  <r>
    <n v="1888"/>
    <n v="52"/>
    <n v="109.68"/>
    <n v="5703.36"/>
    <x v="0"/>
    <x v="3"/>
    <x v="0"/>
    <x v="0"/>
    <s v="No"/>
    <n v="4"/>
    <s v="Yes"/>
  </r>
  <r>
    <n v="1889"/>
    <n v="62"/>
    <n v="76.14"/>
    <n v="4720.68"/>
    <x v="0"/>
    <x v="3"/>
    <x v="0"/>
    <x v="1"/>
    <s v="No"/>
    <n v="1"/>
    <s v="No"/>
  </r>
  <r>
    <n v="1890"/>
    <n v="23"/>
    <n v="73.78"/>
    <n v="1696.94"/>
    <x v="0"/>
    <x v="2"/>
    <x v="1"/>
    <x v="0"/>
    <s v="No"/>
    <n v="3"/>
    <s v="Yes"/>
  </r>
  <r>
    <n v="1891"/>
    <n v="26"/>
    <n v="46.48"/>
    <n v="1208.48"/>
    <x v="0"/>
    <x v="0"/>
    <x v="1"/>
    <x v="0"/>
    <s v="No"/>
    <n v="1"/>
    <s v="No"/>
  </r>
  <r>
    <n v="1892"/>
    <n v="68"/>
    <n v="103.51"/>
    <n v="7038.68"/>
    <x v="0"/>
    <x v="2"/>
    <x v="0"/>
    <x v="0"/>
    <s v="No"/>
    <n v="1"/>
    <s v="Yes"/>
  </r>
  <r>
    <n v="1893"/>
    <n v="55"/>
    <n v="77.27"/>
    <n v="4249.8500000000004"/>
    <x v="1"/>
    <x v="0"/>
    <x v="1"/>
    <x v="0"/>
    <s v="No"/>
    <n v="1"/>
    <s v="No"/>
  </r>
  <r>
    <n v="1894"/>
    <n v="6"/>
    <n v="35.549999999999997"/>
    <n v="213.3"/>
    <x v="0"/>
    <x v="3"/>
    <x v="1"/>
    <x v="1"/>
    <s v="Yes"/>
    <n v="3"/>
    <s v="No"/>
  </r>
  <r>
    <n v="1895"/>
    <n v="35"/>
    <n v="40.630000000000003"/>
    <n v="1422.05"/>
    <x v="2"/>
    <x v="1"/>
    <x v="1"/>
    <x v="1"/>
    <s v="No"/>
    <n v="0"/>
    <s v="No"/>
  </r>
  <r>
    <n v="1896"/>
    <n v="22"/>
    <n v="66.83"/>
    <n v="1470.26"/>
    <x v="0"/>
    <x v="1"/>
    <x v="1"/>
    <x v="1"/>
    <s v="Yes"/>
    <n v="3"/>
    <s v="No"/>
  </r>
  <r>
    <n v="1897"/>
    <n v="43"/>
    <n v="97.96"/>
    <n v="4212.28"/>
    <x v="1"/>
    <x v="2"/>
    <x v="0"/>
    <x v="0"/>
    <s v="No"/>
    <n v="4"/>
    <s v="Yes"/>
  </r>
  <r>
    <n v="1898"/>
    <n v="15"/>
    <n v="113.93"/>
    <n v="1708.95"/>
    <x v="1"/>
    <x v="3"/>
    <x v="0"/>
    <x v="0"/>
    <s v="Yes"/>
    <n v="2"/>
    <s v="No"/>
  </r>
  <r>
    <n v="1899"/>
    <n v="60"/>
    <n v="86.35"/>
    <n v="5181"/>
    <x v="0"/>
    <x v="0"/>
    <x v="1"/>
    <x v="0"/>
    <s v="Yes"/>
    <n v="2"/>
    <s v="Yes"/>
  </r>
  <r>
    <n v="1900"/>
    <n v="12"/>
    <n v="70.61"/>
    <n v="847.32"/>
    <x v="0"/>
    <x v="2"/>
    <x v="2"/>
    <x v="0"/>
    <s v="No"/>
    <n v="1"/>
    <s v="No"/>
  </r>
  <r>
    <n v="1901"/>
    <n v="49"/>
    <n v="45.07"/>
    <n v="2208.4299999999998"/>
    <x v="2"/>
    <x v="2"/>
    <x v="1"/>
    <x v="0"/>
    <s v="Yes"/>
    <n v="2"/>
    <s v="No"/>
  </r>
  <r>
    <n v="1902"/>
    <n v="42"/>
    <n v="87.29"/>
    <n v="3666.18"/>
    <x v="1"/>
    <x v="0"/>
    <x v="1"/>
    <x v="1"/>
    <s v="No"/>
    <n v="1"/>
    <s v="No"/>
  </r>
  <r>
    <n v="1903"/>
    <n v="38"/>
    <n v="118.22"/>
    <n v="4492.3599999999997"/>
    <x v="0"/>
    <x v="2"/>
    <x v="2"/>
    <x v="1"/>
    <s v="No"/>
    <n v="2"/>
    <s v="No"/>
  </r>
  <r>
    <n v="1904"/>
    <n v="45"/>
    <n v="67.62"/>
    <n v="3042.9"/>
    <x v="0"/>
    <x v="0"/>
    <x v="1"/>
    <x v="1"/>
    <s v="Yes"/>
    <n v="0"/>
    <s v="Yes"/>
  </r>
  <r>
    <n v="1905"/>
    <n v="35"/>
    <n v="36.21"/>
    <n v="1267.3499999999999"/>
    <x v="2"/>
    <x v="3"/>
    <x v="0"/>
    <x v="1"/>
    <s v="No"/>
    <n v="1"/>
    <s v="Yes"/>
  </r>
  <r>
    <n v="1906"/>
    <n v="30"/>
    <n v="30.33"/>
    <n v="909.9"/>
    <x v="0"/>
    <x v="3"/>
    <x v="0"/>
    <x v="1"/>
    <s v="No"/>
    <n v="1"/>
    <s v="No"/>
  </r>
  <r>
    <n v="1907"/>
    <n v="30"/>
    <n v="46.93"/>
    <n v="1407.9"/>
    <x v="0"/>
    <x v="1"/>
    <x v="1"/>
    <x v="0"/>
    <s v="No"/>
    <n v="1"/>
    <s v="No"/>
  </r>
  <r>
    <n v="1908"/>
    <n v="6"/>
    <n v="76.94"/>
    <n v="461.64"/>
    <x v="2"/>
    <x v="3"/>
    <x v="1"/>
    <x v="1"/>
    <s v="No"/>
    <n v="0"/>
    <s v="No"/>
  </r>
  <r>
    <n v="1909"/>
    <n v="67"/>
    <n v="114.68"/>
    <n v="7683.56"/>
    <x v="0"/>
    <x v="0"/>
    <x v="0"/>
    <x v="0"/>
    <s v="No"/>
    <n v="1"/>
    <s v="Yes"/>
  </r>
  <r>
    <n v="1910"/>
    <n v="7"/>
    <n v="49.92"/>
    <n v="349.44"/>
    <x v="0"/>
    <x v="3"/>
    <x v="1"/>
    <x v="0"/>
    <s v="No"/>
    <n v="0"/>
    <s v="No"/>
  </r>
  <r>
    <n v="1911"/>
    <n v="52"/>
    <n v="50.54"/>
    <n v="2628.08"/>
    <x v="1"/>
    <x v="3"/>
    <x v="1"/>
    <x v="1"/>
    <s v="No"/>
    <n v="0"/>
    <s v="No"/>
  </r>
  <r>
    <n v="1912"/>
    <n v="14"/>
    <n v="68.12"/>
    <n v="953.68"/>
    <x v="1"/>
    <x v="0"/>
    <x v="1"/>
    <x v="1"/>
    <s v="No"/>
    <n v="1"/>
    <s v="No"/>
  </r>
  <r>
    <n v="1913"/>
    <n v="15"/>
    <n v="111.85"/>
    <n v="1677.75"/>
    <x v="0"/>
    <x v="0"/>
    <x v="1"/>
    <x v="1"/>
    <s v="No"/>
    <n v="4"/>
    <s v="Yes"/>
  </r>
  <r>
    <n v="1914"/>
    <n v="21"/>
    <n v="61.91"/>
    <n v="1300.1099999999999"/>
    <x v="2"/>
    <x v="3"/>
    <x v="1"/>
    <x v="1"/>
    <s v="No"/>
    <n v="2"/>
    <s v="No"/>
  </r>
  <r>
    <n v="1915"/>
    <n v="35"/>
    <n v="42.32"/>
    <n v="1481.2"/>
    <x v="2"/>
    <x v="2"/>
    <x v="0"/>
    <x v="0"/>
    <s v="Yes"/>
    <n v="1"/>
    <s v="Yes"/>
  </r>
  <r>
    <n v="1916"/>
    <n v="66"/>
    <n v="36.31"/>
    <n v="2396.46"/>
    <x v="0"/>
    <x v="3"/>
    <x v="1"/>
    <x v="0"/>
    <s v="Yes"/>
    <n v="4"/>
    <s v="Yes"/>
  </r>
  <r>
    <n v="1917"/>
    <n v="2"/>
    <n v="65.7"/>
    <n v="131.4"/>
    <x v="0"/>
    <x v="0"/>
    <x v="0"/>
    <x v="0"/>
    <s v="No"/>
    <n v="2"/>
    <s v="Yes"/>
  </r>
  <r>
    <n v="1918"/>
    <n v="35"/>
    <n v="100.07"/>
    <n v="3502.45"/>
    <x v="2"/>
    <x v="0"/>
    <x v="2"/>
    <x v="0"/>
    <s v="No"/>
    <n v="0"/>
    <s v="No"/>
  </r>
  <r>
    <n v="1919"/>
    <n v="20"/>
    <n v="49.14"/>
    <n v="982.8"/>
    <x v="0"/>
    <x v="2"/>
    <x v="1"/>
    <x v="0"/>
    <s v="No"/>
    <n v="0"/>
    <s v="Yes"/>
  </r>
  <r>
    <n v="1920"/>
    <n v="10"/>
    <n v="71.25"/>
    <n v="712.5"/>
    <x v="0"/>
    <x v="2"/>
    <x v="1"/>
    <x v="0"/>
    <s v="No"/>
    <n v="1"/>
    <s v="No"/>
  </r>
  <r>
    <n v="1921"/>
    <n v="25"/>
    <n v="80.3"/>
    <n v="2007.5"/>
    <x v="1"/>
    <x v="3"/>
    <x v="2"/>
    <x v="0"/>
    <s v="Yes"/>
    <n v="2"/>
    <s v="No"/>
  </r>
  <r>
    <n v="1922"/>
    <n v="66"/>
    <n v="65.05"/>
    <n v="4293.3"/>
    <x v="1"/>
    <x v="3"/>
    <x v="0"/>
    <x v="0"/>
    <s v="No"/>
    <n v="2"/>
    <s v="No"/>
  </r>
  <r>
    <n v="1923"/>
    <n v="25"/>
    <n v="39.17"/>
    <n v="979.25"/>
    <x v="1"/>
    <x v="1"/>
    <x v="0"/>
    <x v="0"/>
    <s v="Yes"/>
    <n v="0"/>
    <s v="No"/>
  </r>
  <r>
    <n v="1924"/>
    <n v="54"/>
    <n v="112.17"/>
    <n v="6057.18"/>
    <x v="1"/>
    <x v="0"/>
    <x v="0"/>
    <x v="0"/>
    <s v="No"/>
    <n v="2"/>
    <s v="No"/>
  </r>
  <r>
    <n v="1925"/>
    <n v="33"/>
    <n v="76.540000000000006"/>
    <n v="2525.8200000000002"/>
    <x v="0"/>
    <x v="3"/>
    <x v="0"/>
    <x v="0"/>
    <s v="Yes"/>
    <n v="1"/>
    <s v="No"/>
  </r>
  <r>
    <n v="1926"/>
    <n v="36"/>
    <n v="92.91"/>
    <n v="3344.76"/>
    <x v="1"/>
    <x v="0"/>
    <x v="2"/>
    <x v="0"/>
    <s v="Yes"/>
    <n v="1"/>
    <s v="No"/>
  </r>
  <r>
    <n v="1927"/>
    <n v="14"/>
    <n v="83.6"/>
    <n v="1170.4000000000001"/>
    <x v="0"/>
    <x v="0"/>
    <x v="1"/>
    <x v="1"/>
    <s v="Yes"/>
    <n v="1"/>
    <s v="No"/>
  </r>
  <r>
    <n v="1928"/>
    <n v="65"/>
    <n v="119.8"/>
    <n v="7787"/>
    <x v="0"/>
    <x v="0"/>
    <x v="0"/>
    <x v="1"/>
    <s v="Yes"/>
    <n v="1"/>
    <s v="Yes"/>
  </r>
  <r>
    <n v="1929"/>
    <n v="54"/>
    <n v="65.63"/>
    <n v="3544.02"/>
    <x v="0"/>
    <x v="2"/>
    <x v="0"/>
    <x v="1"/>
    <s v="Yes"/>
    <n v="0"/>
    <s v="No"/>
  </r>
  <r>
    <n v="1930"/>
    <n v="52"/>
    <n v="62.5"/>
    <n v="3250"/>
    <x v="0"/>
    <x v="0"/>
    <x v="0"/>
    <x v="1"/>
    <s v="No"/>
    <n v="2"/>
    <s v="No"/>
  </r>
  <r>
    <n v="1931"/>
    <n v="3"/>
    <n v="56.01"/>
    <n v="168.03"/>
    <x v="0"/>
    <x v="3"/>
    <x v="1"/>
    <x v="0"/>
    <s v="No"/>
    <n v="1"/>
    <s v="No"/>
  </r>
  <r>
    <n v="1932"/>
    <n v="41"/>
    <n v="56.16"/>
    <n v="2302.56"/>
    <x v="0"/>
    <x v="1"/>
    <x v="0"/>
    <x v="0"/>
    <s v="Yes"/>
    <n v="0"/>
    <s v="No"/>
  </r>
  <r>
    <n v="1933"/>
    <n v="6"/>
    <n v="47.58"/>
    <n v="285.48"/>
    <x v="1"/>
    <x v="2"/>
    <x v="0"/>
    <x v="1"/>
    <s v="No"/>
    <n v="0"/>
    <s v="No"/>
  </r>
  <r>
    <n v="1934"/>
    <n v="25"/>
    <n v="118.06"/>
    <n v="2951.5"/>
    <x v="0"/>
    <x v="1"/>
    <x v="1"/>
    <x v="0"/>
    <s v="Yes"/>
    <n v="3"/>
    <s v="No"/>
  </r>
  <r>
    <n v="1935"/>
    <n v="13"/>
    <n v="107.08"/>
    <n v="1392.04"/>
    <x v="0"/>
    <x v="3"/>
    <x v="0"/>
    <x v="0"/>
    <s v="No"/>
    <n v="2"/>
    <s v="Yes"/>
  </r>
  <r>
    <n v="1936"/>
    <n v="8"/>
    <n v="51.67"/>
    <n v="413.36"/>
    <x v="0"/>
    <x v="2"/>
    <x v="1"/>
    <x v="0"/>
    <s v="No"/>
    <n v="3"/>
    <s v="Yes"/>
  </r>
  <r>
    <n v="1937"/>
    <n v="21"/>
    <n v="50.52"/>
    <n v="1060.92"/>
    <x v="2"/>
    <x v="1"/>
    <x v="1"/>
    <x v="1"/>
    <s v="No"/>
    <n v="1"/>
    <s v="No"/>
  </r>
  <r>
    <n v="1938"/>
    <n v="68"/>
    <n v="30.35"/>
    <n v="2063.8000000000002"/>
    <x v="1"/>
    <x v="2"/>
    <x v="0"/>
    <x v="1"/>
    <s v="No"/>
    <n v="2"/>
    <s v="No"/>
  </r>
  <r>
    <n v="1939"/>
    <n v="25"/>
    <n v="107.7"/>
    <n v="2692.5"/>
    <x v="0"/>
    <x v="0"/>
    <x v="0"/>
    <x v="0"/>
    <s v="Yes"/>
    <n v="1"/>
    <s v="Yes"/>
  </r>
  <r>
    <n v="1940"/>
    <n v="68"/>
    <n v="57.18"/>
    <n v="3888.24"/>
    <x v="2"/>
    <x v="3"/>
    <x v="0"/>
    <x v="0"/>
    <s v="No"/>
    <n v="1"/>
    <s v="No"/>
  </r>
  <r>
    <n v="1941"/>
    <n v="45"/>
    <n v="77.260000000000005"/>
    <n v="3476.7"/>
    <x v="0"/>
    <x v="3"/>
    <x v="0"/>
    <x v="0"/>
    <s v="No"/>
    <n v="0"/>
    <s v="Yes"/>
  </r>
  <r>
    <n v="1942"/>
    <n v="60"/>
    <n v="110.04"/>
    <n v="6602.4"/>
    <x v="1"/>
    <x v="3"/>
    <x v="0"/>
    <x v="0"/>
    <s v="No"/>
    <n v="1"/>
    <s v="No"/>
  </r>
  <r>
    <n v="1943"/>
    <n v="12"/>
    <n v="60.81"/>
    <n v="729.72"/>
    <x v="0"/>
    <x v="0"/>
    <x v="1"/>
    <x v="0"/>
    <s v="Yes"/>
    <n v="3"/>
    <s v="Yes"/>
  </r>
  <r>
    <n v="1944"/>
    <n v="32"/>
    <n v="100.69"/>
    <n v="3222.08"/>
    <x v="0"/>
    <x v="0"/>
    <x v="1"/>
    <x v="1"/>
    <s v="Yes"/>
    <n v="0"/>
    <s v="Yes"/>
  </r>
  <r>
    <n v="1945"/>
    <n v="13"/>
    <n v="63.03"/>
    <n v="819.39"/>
    <x v="0"/>
    <x v="0"/>
    <x v="1"/>
    <x v="0"/>
    <s v="Yes"/>
    <n v="3"/>
    <s v="Yes"/>
  </r>
  <r>
    <n v="1946"/>
    <n v="31"/>
    <n v="90.09"/>
    <n v="2792.79"/>
    <x v="1"/>
    <x v="3"/>
    <x v="0"/>
    <x v="0"/>
    <s v="No"/>
    <n v="1"/>
    <s v="No"/>
  </r>
  <r>
    <n v="1947"/>
    <n v="20"/>
    <n v="63.12"/>
    <n v="1262.4000000000001"/>
    <x v="0"/>
    <x v="0"/>
    <x v="0"/>
    <x v="0"/>
    <s v="Yes"/>
    <n v="1"/>
    <s v="No"/>
  </r>
  <r>
    <n v="1948"/>
    <n v="18"/>
    <n v="59.28"/>
    <n v="1067.04"/>
    <x v="0"/>
    <x v="3"/>
    <x v="0"/>
    <x v="0"/>
    <s v="No"/>
    <n v="0"/>
    <s v="No"/>
  </r>
  <r>
    <n v="1949"/>
    <n v="60"/>
    <n v="119.07"/>
    <n v="7144.2"/>
    <x v="1"/>
    <x v="2"/>
    <x v="2"/>
    <x v="1"/>
    <s v="No"/>
    <n v="1"/>
    <s v="No"/>
  </r>
  <r>
    <n v="1950"/>
    <n v="63"/>
    <n v="81.23"/>
    <n v="5117.49"/>
    <x v="0"/>
    <x v="2"/>
    <x v="0"/>
    <x v="0"/>
    <s v="No"/>
    <n v="1"/>
    <s v="Yes"/>
  </r>
  <r>
    <n v="1951"/>
    <n v="6"/>
    <n v="56.74"/>
    <n v="340.44"/>
    <x v="1"/>
    <x v="0"/>
    <x v="2"/>
    <x v="0"/>
    <s v="No"/>
    <n v="1"/>
    <s v="No"/>
  </r>
  <r>
    <n v="1952"/>
    <n v="32"/>
    <n v="45.78"/>
    <n v="1464.96"/>
    <x v="0"/>
    <x v="0"/>
    <x v="1"/>
    <x v="0"/>
    <s v="Yes"/>
    <n v="3"/>
    <s v="Yes"/>
  </r>
  <r>
    <n v="1953"/>
    <n v="43"/>
    <n v="23.98"/>
    <n v="1031.1400000000001"/>
    <x v="0"/>
    <x v="0"/>
    <x v="1"/>
    <x v="1"/>
    <s v="No"/>
    <n v="0"/>
    <s v="No"/>
  </r>
  <r>
    <n v="1954"/>
    <n v="2"/>
    <n v="90.66"/>
    <n v="181.32"/>
    <x v="1"/>
    <x v="2"/>
    <x v="1"/>
    <x v="0"/>
    <s v="Yes"/>
    <n v="1"/>
    <s v="Yes"/>
  </r>
  <r>
    <n v="1955"/>
    <n v="60"/>
    <n v="57.22"/>
    <n v="3433.2"/>
    <x v="2"/>
    <x v="0"/>
    <x v="0"/>
    <x v="1"/>
    <s v="Yes"/>
    <n v="1"/>
    <s v="No"/>
  </r>
  <r>
    <n v="1956"/>
    <n v="23"/>
    <n v="102.13"/>
    <n v="2348.9899999999998"/>
    <x v="1"/>
    <x v="2"/>
    <x v="2"/>
    <x v="0"/>
    <s v="No"/>
    <n v="0"/>
    <s v="No"/>
  </r>
  <r>
    <n v="1957"/>
    <n v="31"/>
    <n v="56.39"/>
    <n v="1748.09"/>
    <x v="0"/>
    <x v="1"/>
    <x v="1"/>
    <x v="0"/>
    <s v="No"/>
    <n v="5"/>
    <s v="Yes"/>
  </r>
  <r>
    <n v="1958"/>
    <n v="5"/>
    <n v="57.33"/>
    <n v="286.64999999999998"/>
    <x v="2"/>
    <x v="0"/>
    <x v="1"/>
    <x v="0"/>
    <s v="Yes"/>
    <n v="0"/>
    <s v="No"/>
  </r>
  <r>
    <n v="1959"/>
    <n v="34"/>
    <n v="97.92"/>
    <n v="3329.28"/>
    <x v="0"/>
    <x v="1"/>
    <x v="0"/>
    <x v="1"/>
    <s v="Yes"/>
    <n v="2"/>
    <s v="No"/>
  </r>
  <r>
    <n v="1960"/>
    <n v="10"/>
    <n v="68.95"/>
    <n v="689.5"/>
    <x v="0"/>
    <x v="3"/>
    <x v="1"/>
    <x v="0"/>
    <s v="No"/>
    <n v="0"/>
    <s v="No"/>
  </r>
  <r>
    <n v="1961"/>
    <n v="2"/>
    <n v="108.49"/>
    <n v="216.98"/>
    <x v="2"/>
    <x v="3"/>
    <x v="1"/>
    <x v="0"/>
    <s v="No"/>
    <n v="3"/>
    <s v="Yes"/>
  </r>
  <r>
    <n v="1962"/>
    <n v="11"/>
    <n v="79.010000000000005"/>
    <n v="869.11"/>
    <x v="0"/>
    <x v="2"/>
    <x v="2"/>
    <x v="0"/>
    <s v="Yes"/>
    <n v="2"/>
    <s v="No"/>
  </r>
  <r>
    <n v="1963"/>
    <n v="50"/>
    <n v="44.06"/>
    <n v="2203"/>
    <x v="0"/>
    <x v="2"/>
    <x v="1"/>
    <x v="0"/>
    <s v="Yes"/>
    <n v="1"/>
    <s v="No"/>
  </r>
  <r>
    <n v="1964"/>
    <n v="31"/>
    <n v="76.83"/>
    <n v="2381.73"/>
    <x v="2"/>
    <x v="2"/>
    <x v="1"/>
    <x v="0"/>
    <s v="No"/>
    <n v="3"/>
    <s v="No"/>
  </r>
  <r>
    <n v="1965"/>
    <n v="56"/>
    <n v="20.399999999999999"/>
    <n v="1142.4000000000001"/>
    <x v="0"/>
    <x v="1"/>
    <x v="1"/>
    <x v="0"/>
    <s v="Yes"/>
    <n v="0"/>
    <s v="No"/>
  </r>
  <r>
    <n v="1966"/>
    <n v="9"/>
    <n v="51.24"/>
    <n v="461.16"/>
    <x v="0"/>
    <x v="3"/>
    <x v="0"/>
    <x v="0"/>
    <s v="Yes"/>
    <n v="0"/>
    <s v="No"/>
  </r>
  <r>
    <n v="1967"/>
    <n v="21"/>
    <n v="40.799999999999997"/>
    <n v="856.8"/>
    <x v="0"/>
    <x v="2"/>
    <x v="0"/>
    <x v="0"/>
    <s v="No"/>
    <n v="3"/>
    <s v="Yes"/>
  </r>
  <r>
    <n v="1968"/>
    <n v="28"/>
    <n v="85.42"/>
    <n v="2391.7600000000002"/>
    <x v="2"/>
    <x v="2"/>
    <x v="1"/>
    <x v="0"/>
    <s v="No"/>
    <n v="0"/>
    <s v="No"/>
  </r>
  <r>
    <n v="1969"/>
    <n v="62"/>
    <n v="33.6"/>
    <n v="2083.1999999999998"/>
    <x v="0"/>
    <x v="0"/>
    <x v="1"/>
    <x v="1"/>
    <s v="No"/>
    <n v="0"/>
    <s v="No"/>
  </r>
  <r>
    <n v="1970"/>
    <n v="7"/>
    <n v="49.01"/>
    <n v="343.07"/>
    <x v="0"/>
    <x v="1"/>
    <x v="1"/>
    <x v="0"/>
    <s v="No"/>
    <n v="1"/>
    <s v="No"/>
  </r>
  <r>
    <n v="1971"/>
    <n v="16"/>
    <n v="53.13"/>
    <n v="850.08"/>
    <x v="0"/>
    <x v="1"/>
    <x v="1"/>
    <x v="0"/>
    <s v="Yes"/>
    <n v="1"/>
    <s v="No"/>
  </r>
  <r>
    <n v="1972"/>
    <n v="4"/>
    <n v="20.329999999999998"/>
    <n v="81.319999999999993"/>
    <x v="0"/>
    <x v="3"/>
    <x v="0"/>
    <x v="0"/>
    <s v="Yes"/>
    <n v="1"/>
    <s v="Yes"/>
  </r>
  <r>
    <n v="1973"/>
    <n v="4"/>
    <n v="24.68"/>
    <n v="98.72"/>
    <x v="1"/>
    <x v="3"/>
    <x v="1"/>
    <x v="0"/>
    <s v="Yes"/>
    <n v="2"/>
    <s v="No"/>
  </r>
  <r>
    <n v="1974"/>
    <n v="40"/>
    <n v="51.11"/>
    <n v="2044.4"/>
    <x v="0"/>
    <x v="2"/>
    <x v="0"/>
    <x v="1"/>
    <s v="Yes"/>
    <n v="2"/>
    <s v="No"/>
  </r>
  <r>
    <n v="1975"/>
    <n v="17"/>
    <n v="42.24"/>
    <n v="718.08"/>
    <x v="0"/>
    <x v="1"/>
    <x v="1"/>
    <x v="0"/>
    <s v="No"/>
    <n v="4"/>
    <s v="No"/>
  </r>
  <r>
    <n v="1976"/>
    <n v="52"/>
    <n v="31.69"/>
    <n v="1647.88"/>
    <x v="1"/>
    <x v="3"/>
    <x v="2"/>
    <x v="1"/>
    <s v="No"/>
    <n v="0"/>
    <s v="No"/>
  </r>
  <r>
    <n v="1977"/>
    <n v="52"/>
    <n v="35.42"/>
    <n v="1841.84"/>
    <x v="0"/>
    <x v="1"/>
    <x v="0"/>
    <x v="1"/>
    <s v="No"/>
    <n v="1"/>
    <s v="Yes"/>
  </r>
  <r>
    <n v="1978"/>
    <n v="36"/>
    <n v="103.55"/>
    <n v="3727.8"/>
    <x v="1"/>
    <x v="2"/>
    <x v="1"/>
    <x v="0"/>
    <s v="No"/>
    <n v="0"/>
    <s v="No"/>
  </r>
  <r>
    <n v="1979"/>
    <n v="38"/>
    <n v="88.33"/>
    <n v="3356.54"/>
    <x v="0"/>
    <x v="2"/>
    <x v="1"/>
    <x v="0"/>
    <s v="No"/>
    <n v="2"/>
    <s v="Yes"/>
  </r>
  <r>
    <n v="1980"/>
    <n v="50"/>
    <n v="68.41"/>
    <n v="3420.5"/>
    <x v="1"/>
    <x v="2"/>
    <x v="1"/>
    <x v="0"/>
    <s v="No"/>
    <n v="1"/>
    <s v="No"/>
  </r>
  <r>
    <n v="1981"/>
    <n v="63"/>
    <n v="110.89"/>
    <n v="6986.07"/>
    <x v="0"/>
    <x v="2"/>
    <x v="1"/>
    <x v="1"/>
    <s v="Yes"/>
    <n v="1"/>
    <s v="No"/>
  </r>
  <r>
    <n v="1982"/>
    <n v="63"/>
    <n v="22.96"/>
    <n v="1446.48"/>
    <x v="1"/>
    <x v="1"/>
    <x v="2"/>
    <x v="0"/>
    <s v="Yes"/>
    <n v="1"/>
    <s v="No"/>
  </r>
  <r>
    <n v="1983"/>
    <n v="62"/>
    <n v="54.49"/>
    <n v="3378.38"/>
    <x v="2"/>
    <x v="2"/>
    <x v="1"/>
    <x v="1"/>
    <s v="No"/>
    <n v="1"/>
    <s v="No"/>
  </r>
  <r>
    <n v="1984"/>
    <n v="7"/>
    <n v="102.34"/>
    <n v="716.38"/>
    <x v="1"/>
    <x v="1"/>
    <x v="1"/>
    <x v="0"/>
    <s v="No"/>
    <n v="3"/>
    <s v="No"/>
  </r>
  <r>
    <n v="1985"/>
    <n v="27"/>
    <n v="82.83"/>
    <n v="2236.41"/>
    <x v="1"/>
    <x v="0"/>
    <x v="1"/>
    <x v="1"/>
    <s v="No"/>
    <n v="0"/>
    <s v="No"/>
  </r>
  <r>
    <n v="1986"/>
    <n v="14"/>
    <n v="118.17"/>
    <n v="1654.38"/>
    <x v="1"/>
    <x v="2"/>
    <x v="2"/>
    <x v="1"/>
    <s v="Yes"/>
    <n v="1"/>
    <s v="No"/>
  </r>
  <r>
    <n v="1987"/>
    <n v="71"/>
    <n v="114.45"/>
    <n v="8125.95"/>
    <x v="0"/>
    <x v="0"/>
    <x v="1"/>
    <x v="0"/>
    <s v="No"/>
    <n v="1"/>
    <s v="Yes"/>
  </r>
  <r>
    <n v="1988"/>
    <n v="5"/>
    <n v="36.99"/>
    <n v="184.95"/>
    <x v="0"/>
    <x v="3"/>
    <x v="1"/>
    <x v="0"/>
    <s v="Yes"/>
    <n v="2"/>
    <s v="No"/>
  </r>
  <r>
    <n v="1989"/>
    <n v="55"/>
    <n v="117.2"/>
    <n v="6446"/>
    <x v="1"/>
    <x v="2"/>
    <x v="2"/>
    <x v="0"/>
    <s v="Yes"/>
    <n v="0"/>
    <s v="No"/>
  </r>
  <r>
    <n v="1990"/>
    <n v="2"/>
    <n v="114.55"/>
    <n v="229.1"/>
    <x v="1"/>
    <x v="1"/>
    <x v="0"/>
    <x v="1"/>
    <s v="No"/>
    <n v="1"/>
    <s v="No"/>
  </r>
  <r>
    <n v="1991"/>
    <n v="62"/>
    <n v="57.36"/>
    <n v="3556.32"/>
    <x v="0"/>
    <x v="3"/>
    <x v="2"/>
    <x v="0"/>
    <s v="No"/>
    <n v="4"/>
    <s v="Yes"/>
  </r>
  <r>
    <n v="1992"/>
    <n v="21"/>
    <n v="118.29"/>
    <n v="2484.09"/>
    <x v="0"/>
    <x v="2"/>
    <x v="1"/>
    <x v="0"/>
    <s v="No"/>
    <n v="1"/>
    <s v="No"/>
  </r>
  <r>
    <n v="1993"/>
    <n v="21"/>
    <n v="23.58"/>
    <n v="495.18"/>
    <x v="0"/>
    <x v="0"/>
    <x v="0"/>
    <x v="0"/>
    <s v="No"/>
    <n v="1"/>
    <s v="No"/>
  </r>
  <r>
    <n v="1994"/>
    <n v="10"/>
    <n v="86.08"/>
    <n v="860.8"/>
    <x v="0"/>
    <x v="3"/>
    <x v="0"/>
    <x v="1"/>
    <s v="No"/>
    <n v="0"/>
    <s v="No"/>
  </r>
  <r>
    <n v="1995"/>
    <n v="58"/>
    <n v="46.61"/>
    <n v="2703.38"/>
    <x v="2"/>
    <x v="1"/>
    <x v="0"/>
    <x v="0"/>
    <s v="No"/>
    <n v="1"/>
    <s v="No"/>
  </r>
  <r>
    <n v="1996"/>
    <n v="39"/>
    <n v="32.950000000000003"/>
    <n v="1285.05"/>
    <x v="1"/>
    <x v="1"/>
    <x v="1"/>
    <x v="0"/>
    <s v="No"/>
    <n v="5"/>
    <s v="Yes"/>
  </r>
  <r>
    <n v="1997"/>
    <n v="5"/>
    <n v="77.75"/>
    <n v="388.75"/>
    <x v="0"/>
    <x v="0"/>
    <x v="1"/>
    <x v="1"/>
    <s v="No"/>
    <n v="3"/>
    <s v="Yes"/>
  </r>
  <r>
    <n v="1998"/>
    <n v="65"/>
    <n v="50.64"/>
    <n v="3291.6"/>
    <x v="0"/>
    <x v="1"/>
    <x v="0"/>
    <x v="1"/>
    <s v="No"/>
    <n v="1"/>
    <s v="No"/>
  </r>
  <r>
    <n v="1999"/>
    <n v="13"/>
    <n v="86.68"/>
    <n v="1126.8399999999999"/>
    <x v="0"/>
    <x v="2"/>
    <x v="1"/>
    <x v="0"/>
    <s v="Yes"/>
    <n v="0"/>
    <s v="Yes"/>
  </r>
  <r>
    <n v="2000"/>
    <n v="53"/>
    <n v="74"/>
    <n v="3922"/>
    <x v="0"/>
    <x v="3"/>
    <x v="1"/>
    <x v="0"/>
    <s v="Yes"/>
    <n v="1"/>
    <s v="No"/>
  </r>
  <r>
    <n v="2001"/>
    <n v="45"/>
    <n v="59.26"/>
    <n v="2666.7"/>
    <x v="0"/>
    <x v="2"/>
    <x v="0"/>
    <x v="1"/>
    <s v="No"/>
    <n v="1"/>
    <s v="No"/>
  </r>
  <r>
    <n v="2002"/>
    <n v="32"/>
    <n v="38.18"/>
    <n v="1221.76"/>
    <x v="2"/>
    <x v="1"/>
    <x v="0"/>
    <x v="0"/>
    <s v="Yes"/>
    <n v="3"/>
    <s v="Yes"/>
  </r>
  <r>
    <n v="2003"/>
    <n v="36"/>
    <n v="80.13"/>
    <n v="2884.68"/>
    <x v="0"/>
    <x v="0"/>
    <x v="0"/>
    <x v="0"/>
    <s v="No"/>
    <n v="0"/>
    <s v="Yes"/>
  </r>
  <r>
    <n v="2004"/>
    <n v="60"/>
    <n v="102.92"/>
    <n v="6175.2"/>
    <x v="0"/>
    <x v="2"/>
    <x v="0"/>
    <x v="1"/>
    <s v="No"/>
    <n v="0"/>
    <s v="No"/>
  </r>
  <r>
    <n v="2005"/>
    <n v="11"/>
    <n v="80"/>
    <n v="880"/>
    <x v="0"/>
    <x v="1"/>
    <x v="1"/>
    <x v="0"/>
    <s v="Yes"/>
    <n v="0"/>
    <s v="Yes"/>
  </r>
  <r>
    <n v="2006"/>
    <n v="63"/>
    <n v="81.05"/>
    <n v="5106.1499999999996"/>
    <x v="1"/>
    <x v="0"/>
    <x v="1"/>
    <x v="0"/>
    <s v="No"/>
    <n v="1"/>
    <s v="No"/>
  </r>
  <r>
    <n v="2007"/>
    <n v="21"/>
    <n v="71.180000000000007"/>
    <n v="1494.78"/>
    <x v="1"/>
    <x v="2"/>
    <x v="0"/>
    <x v="0"/>
    <s v="No"/>
    <n v="0"/>
    <s v="No"/>
  </r>
  <r>
    <n v="2008"/>
    <n v="52"/>
    <n v="58.82"/>
    <n v="3058.64"/>
    <x v="0"/>
    <x v="1"/>
    <x v="2"/>
    <x v="0"/>
    <s v="No"/>
    <n v="1"/>
    <s v="No"/>
  </r>
  <r>
    <n v="2009"/>
    <n v="55"/>
    <n v="65.75"/>
    <n v="3616.25"/>
    <x v="0"/>
    <x v="0"/>
    <x v="1"/>
    <x v="0"/>
    <s v="No"/>
    <n v="0"/>
    <s v="No"/>
  </r>
  <r>
    <n v="2010"/>
    <n v="26"/>
    <n v="118.95"/>
    <n v="3092.7"/>
    <x v="2"/>
    <x v="0"/>
    <x v="0"/>
    <x v="0"/>
    <s v="No"/>
    <n v="3"/>
    <s v="Yes"/>
  </r>
  <r>
    <n v="2011"/>
    <n v="68"/>
    <n v="94.97"/>
    <n v="6457.96"/>
    <x v="0"/>
    <x v="2"/>
    <x v="1"/>
    <x v="1"/>
    <s v="Yes"/>
    <n v="0"/>
    <s v="No"/>
  </r>
  <r>
    <n v="2012"/>
    <n v="34"/>
    <n v="63.06"/>
    <n v="2144.04"/>
    <x v="1"/>
    <x v="2"/>
    <x v="1"/>
    <x v="1"/>
    <s v="Yes"/>
    <n v="1"/>
    <s v="No"/>
  </r>
  <r>
    <n v="2013"/>
    <n v="52"/>
    <n v="65.73"/>
    <n v="3417.96"/>
    <x v="0"/>
    <x v="1"/>
    <x v="1"/>
    <x v="0"/>
    <s v="No"/>
    <n v="0"/>
    <s v="No"/>
  </r>
  <r>
    <n v="2014"/>
    <n v="52"/>
    <n v="69.959999999999994"/>
    <n v="3637.92"/>
    <x v="1"/>
    <x v="3"/>
    <x v="0"/>
    <x v="1"/>
    <s v="No"/>
    <n v="1"/>
    <s v="No"/>
  </r>
  <r>
    <n v="2015"/>
    <n v="29"/>
    <n v="85.93"/>
    <n v="2491.9699999999998"/>
    <x v="0"/>
    <x v="2"/>
    <x v="1"/>
    <x v="0"/>
    <s v="Yes"/>
    <n v="4"/>
    <s v="Yes"/>
  </r>
  <r>
    <n v="2016"/>
    <n v="38"/>
    <n v="66.599999999999994"/>
    <n v="2530.8000000000002"/>
    <x v="2"/>
    <x v="2"/>
    <x v="1"/>
    <x v="0"/>
    <s v="Yes"/>
    <n v="0"/>
    <s v="No"/>
  </r>
  <r>
    <n v="2017"/>
    <n v="42"/>
    <n v="88.62"/>
    <n v="3722.04"/>
    <x v="1"/>
    <x v="0"/>
    <x v="1"/>
    <x v="1"/>
    <s v="No"/>
    <n v="1"/>
    <s v="No"/>
  </r>
  <r>
    <n v="2018"/>
    <n v="21"/>
    <n v="52.92"/>
    <n v="1111.32"/>
    <x v="0"/>
    <x v="1"/>
    <x v="0"/>
    <x v="0"/>
    <s v="No"/>
    <n v="0"/>
    <s v="No"/>
  </r>
  <r>
    <n v="2019"/>
    <n v="42"/>
    <n v="61.06"/>
    <n v="2564.52"/>
    <x v="0"/>
    <x v="3"/>
    <x v="1"/>
    <x v="1"/>
    <s v="No"/>
    <n v="6"/>
    <s v="No"/>
  </r>
  <r>
    <n v="2020"/>
    <n v="13"/>
    <n v="106.41"/>
    <n v="1383.33"/>
    <x v="0"/>
    <x v="3"/>
    <x v="1"/>
    <x v="1"/>
    <s v="Yes"/>
    <n v="3"/>
    <s v="Yes"/>
  </r>
  <r>
    <n v="2021"/>
    <n v="64"/>
    <n v="52.89"/>
    <n v="3384.96"/>
    <x v="2"/>
    <x v="2"/>
    <x v="0"/>
    <x v="0"/>
    <s v="No"/>
    <n v="1"/>
    <s v="No"/>
  </r>
  <r>
    <n v="2022"/>
    <n v="17"/>
    <n v="116.44"/>
    <n v="1979.48"/>
    <x v="0"/>
    <x v="3"/>
    <x v="1"/>
    <x v="0"/>
    <s v="No"/>
    <n v="1"/>
    <s v="Yes"/>
  </r>
  <r>
    <n v="2023"/>
    <n v="9"/>
    <n v="37.25"/>
    <n v="335.25"/>
    <x v="0"/>
    <x v="3"/>
    <x v="0"/>
    <x v="1"/>
    <s v="No"/>
    <n v="1"/>
    <s v="No"/>
  </r>
  <r>
    <n v="2024"/>
    <n v="41"/>
    <n v="44.17"/>
    <n v="1810.97"/>
    <x v="0"/>
    <x v="0"/>
    <x v="0"/>
    <x v="1"/>
    <s v="Yes"/>
    <n v="0"/>
    <s v="No"/>
  </r>
  <r>
    <n v="2025"/>
    <n v="1"/>
    <n v="66.37"/>
    <n v="66.37"/>
    <x v="1"/>
    <x v="0"/>
    <x v="0"/>
    <x v="0"/>
    <s v="Yes"/>
    <n v="2"/>
    <s v="No"/>
  </r>
  <r>
    <n v="2026"/>
    <n v="2"/>
    <n v="99.74"/>
    <n v="199.48"/>
    <x v="0"/>
    <x v="0"/>
    <x v="1"/>
    <x v="0"/>
    <s v="No"/>
    <n v="0"/>
    <s v="Yes"/>
  </r>
  <r>
    <n v="2027"/>
    <n v="60"/>
    <n v="93.16"/>
    <n v="5589.6"/>
    <x v="0"/>
    <x v="2"/>
    <x v="1"/>
    <x v="0"/>
    <s v="No"/>
    <n v="0"/>
    <s v="No"/>
  </r>
  <r>
    <n v="2028"/>
    <n v="48"/>
    <n v="37.450000000000003"/>
    <n v="1797.6"/>
    <x v="2"/>
    <x v="3"/>
    <x v="1"/>
    <x v="0"/>
    <s v="No"/>
    <n v="1"/>
    <s v="No"/>
  </r>
  <r>
    <n v="2029"/>
    <n v="29"/>
    <n v="43.67"/>
    <n v="1266.43"/>
    <x v="1"/>
    <x v="0"/>
    <x v="1"/>
    <x v="0"/>
    <s v="No"/>
    <n v="3"/>
    <s v="No"/>
  </r>
  <r>
    <n v="2030"/>
    <n v="10"/>
    <n v="77.53"/>
    <n v="775.3"/>
    <x v="0"/>
    <x v="1"/>
    <x v="0"/>
    <x v="0"/>
    <s v="Yes"/>
    <n v="5"/>
    <s v="Yes"/>
  </r>
  <r>
    <n v="2031"/>
    <n v="58"/>
    <n v="49.52"/>
    <n v="2872.16"/>
    <x v="0"/>
    <x v="3"/>
    <x v="0"/>
    <x v="0"/>
    <s v="No"/>
    <n v="0"/>
    <s v="No"/>
  </r>
  <r>
    <n v="2032"/>
    <n v="60"/>
    <n v="62.23"/>
    <n v="3733.8"/>
    <x v="0"/>
    <x v="1"/>
    <x v="0"/>
    <x v="0"/>
    <s v="Yes"/>
    <n v="2"/>
    <s v="No"/>
  </r>
  <r>
    <n v="2033"/>
    <n v="21"/>
    <n v="68.66"/>
    <n v="1441.86"/>
    <x v="0"/>
    <x v="3"/>
    <x v="0"/>
    <x v="1"/>
    <s v="Yes"/>
    <n v="1"/>
    <s v="No"/>
  </r>
  <r>
    <n v="2034"/>
    <n v="28"/>
    <n v="79.42"/>
    <n v="2223.7600000000002"/>
    <x v="0"/>
    <x v="1"/>
    <x v="1"/>
    <x v="1"/>
    <s v="No"/>
    <n v="2"/>
    <s v="No"/>
  </r>
  <r>
    <n v="2035"/>
    <n v="34"/>
    <n v="45.11"/>
    <n v="1533.74"/>
    <x v="0"/>
    <x v="1"/>
    <x v="1"/>
    <x v="0"/>
    <s v="Yes"/>
    <n v="1"/>
    <s v="No"/>
  </r>
  <r>
    <n v="2036"/>
    <n v="8"/>
    <n v="36.31"/>
    <n v="290.48"/>
    <x v="0"/>
    <x v="2"/>
    <x v="2"/>
    <x v="0"/>
    <s v="Yes"/>
    <n v="0"/>
    <s v="No"/>
  </r>
  <r>
    <n v="2037"/>
    <n v="59"/>
    <n v="59.86"/>
    <n v="3531.74"/>
    <x v="0"/>
    <x v="1"/>
    <x v="0"/>
    <x v="0"/>
    <s v="Yes"/>
    <n v="1"/>
    <s v="No"/>
  </r>
  <r>
    <n v="2038"/>
    <n v="72"/>
    <n v="28.2"/>
    <n v="2030.4"/>
    <x v="1"/>
    <x v="0"/>
    <x v="1"/>
    <x v="0"/>
    <s v="Yes"/>
    <n v="2"/>
    <s v="No"/>
  </r>
  <r>
    <n v="2039"/>
    <n v="49"/>
    <n v="72.680000000000007"/>
    <n v="3561.32"/>
    <x v="0"/>
    <x v="0"/>
    <x v="0"/>
    <x v="0"/>
    <s v="Yes"/>
    <n v="0"/>
    <s v="No"/>
  </r>
  <r>
    <n v="2040"/>
    <n v="17"/>
    <n v="103.96"/>
    <n v="1767.32"/>
    <x v="2"/>
    <x v="3"/>
    <x v="1"/>
    <x v="0"/>
    <s v="No"/>
    <n v="0"/>
    <s v="No"/>
  </r>
  <r>
    <n v="2041"/>
    <n v="60"/>
    <n v="31.9"/>
    <n v="1914"/>
    <x v="0"/>
    <x v="0"/>
    <x v="1"/>
    <x v="1"/>
    <s v="Yes"/>
    <n v="0"/>
    <s v="Yes"/>
  </r>
  <r>
    <n v="2042"/>
    <n v="45"/>
    <n v="31.27"/>
    <n v="1407.15"/>
    <x v="0"/>
    <x v="2"/>
    <x v="0"/>
    <x v="0"/>
    <s v="Yes"/>
    <n v="2"/>
    <s v="No"/>
  </r>
  <r>
    <n v="2043"/>
    <n v="69"/>
    <n v="28.02"/>
    <n v="1933.38"/>
    <x v="0"/>
    <x v="0"/>
    <x v="2"/>
    <x v="0"/>
    <s v="No"/>
    <n v="4"/>
    <s v="Yes"/>
  </r>
  <r>
    <n v="2044"/>
    <n v="32"/>
    <n v="104.79"/>
    <n v="3353.28"/>
    <x v="1"/>
    <x v="2"/>
    <x v="2"/>
    <x v="0"/>
    <s v="No"/>
    <n v="0"/>
    <s v="No"/>
  </r>
  <r>
    <n v="2045"/>
    <n v="44"/>
    <n v="28.07"/>
    <n v="1235.08"/>
    <x v="0"/>
    <x v="0"/>
    <x v="1"/>
    <x v="1"/>
    <s v="Yes"/>
    <n v="2"/>
    <s v="No"/>
  </r>
  <r>
    <n v="2046"/>
    <n v="65"/>
    <n v="118.35"/>
    <n v="7692.75"/>
    <x v="0"/>
    <x v="2"/>
    <x v="0"/>
    <x v="0"/>
    <s v="No"/>
    <n v="0"/>
    <s v="Yes"/>
  </r>
  <r>
    <n v="2047"/>
    <n v="8"/>
    <n v="55.83"/>
    <n v="446.64"/>
    <x v="0"/>
    <x v="3"/>
    <x v="1"/>
    <x v="0"/>
    <s v="No"/>
    <n v="3"/>
    <s v="Yes"/>
  </r>
  <r>
    <n v="2048"/>
    <n v="72"/>
    <n v="52.88"/>
    <n v="3807.36"/>
    <x v="0"/>
    <x v="3"/>
    <x v="2"/>
    <x v="0"/>
    <s v="No"/>
    <n v="2"/>
    <s v="Yes"/>
  </r>
  <r>
    <n v="2049"/>
    <n v="43"/>
    <n v="29.16"/>
    <n v="1253.8800000000001"/>
    <x v="2"/>
    <x v="0"/>
    <x v="2"/>
    <x v="0"/>
    <s v="No"/>
    <n v="1"/>
    <s v="No"/>
  </r>
  <r>
    <n v="2050"/>
    <n v="1"/>
    <n v="78.56"/>
    <n v="78.56"/>
    <x v="0"/>
    <x v="3"/>
    <x v="0"/>
    <x v="1"/>
    <s v="No"/>
    <n v="1"/>
    <s v="No"/>
  </r>
  <r>
    <n v="2051"/>
    <n v="51"/>
    <n v="78.59"/>
    <n v="4008.09"/>
    <x v="1"/>
    <x v="3"/>
    <x v="1"/>
    <x v="0"/>
    <s v="No"/>
    <n v="1"/>
    <s v="No"/>
  </r>
  <r>
    <n v="2052"/>
    <n v="24"/>
    <n v="69.38"/>
    <n v="1665.12"/>
    <x v="1"/>
    <x v="3"/>
    <x v="2"/>
    <x v="1"/>
    <s v="Yes"/>
    <n v="0"/>
    <s v="No"/>
  </r>
  <r>
    <n v="2053"/>
    <n v="24"/>
    <n v="51.1"/>
    <n v="1226.4000000000001"/>
    <x v="0"/>
    <x v="0"/>
    <x v="1"/>
    <x v="0"/>
    <s v="No"/>
    <n v="0"/>
    <s v="Yes"/>
  </r>
  <r>
    <n v="2054"/>
    <n v="17"/>
    <n v="56.86"/>
    <n v="966.62"/>
    <x v="2"/>
    <x v="2"/>
    <x v="1"/>
    <x v="0"/>
    <s v="Yes"/>
    <n v="2"/>
    <s v="Yes"/>
  </r>
  <r>
    <n v="2055"/>
    <n v="5"/>
    <n v="52.05"/>
    <n v="260.25"/>
    <x v="0"/>
    <x v="0"/>
    <x v="0"/>
    <x v="1"/>
    <s v="No"/>
    <n v="1"/>
    <s v="No"/>
  </r>
  <r>
    <n v="2056"/>
    <n v="20"/>
    <n v="62.61"/>
    <n v="1252.2"/>
    <x v="0"/>
    <x v="1"/>
    <x v="0"/>
    <x v="1"/>
    <s v="Yes"/>
    <n v="2"/>
    <s v="No"/>
  </r>
  <r>
    <n v="2057"/>
    <n v="21"/>
    <n v="54.18"/>
    <n v="1137.78"/>
    <x v="0"/>
    <x v="2"/>
    <x v="1"/>
    <x v="0"/>
    <s v="Yes"/>
    <n v="5"/>
    <s v="Yes"/>
  </r>
  <r>
    <n v="2058"/>
    <n v="58"/>
    <n v="87.55"/>
    <n v="5077.8999999999996"/>
    <x v="1"/>
    <x v="1"/>
    <x v="0"/>
    <x v="0"/>
    <s v="No"/>
    <n v="0"/>
    <s v="No"/>
  </r>
  <r>
    <n v="2059"/>
    <n v="31"/>
    <n v="49.58"/>
    <n v="1536.98"/>
    <x v="2"/>
    <x v="1"/>
    <x v="2"/>
    <x v="1"/>
    <s v="No"/>
    <n v="3"/>
    <s v="No"/>
  </r>
  <r>
    <n v="2060"/>
    <n v="11"/>
    <n v="55.08"/>
    <n v="605.88"/>
    <x v="0"/>
    <x v="3"/>
    <x v="0"/>
    <x v="1"/>
    <s v="Yes"/>
    <n v="0"/>
    <s v="Yes"/>
  </r>
  <r>
    <n v="2061"/>
    <n v="52"/>
    <n v="63.55"/>
    <n v="3304.6"/>
    <x v="2"/>
    <x v="2"/>
    <x v="1"/>
    <x v="0"/>
    <s v="No"/>
    <n v="1"/>
    <s v="No"/>
  </r>
  <r>
    <n v="2062"/>
    <n v="15"/>
    <n v="20.399999999999999"/>
    <n v="306"/>
    <x v="2"/>
    <x v="2"/>
    <x v="0"/>
    <x v="0"/>
    <s v="Yes"/>
    <n v="1"/>
    <s v="Yes"/>
  </r>
  <r>
    <n v="2063"/>
    <n v="7"/>
    <n v="69.209999999999994"/>
    <n v="484.47"/>
    <x v="0"/>
    <x v="1"/>
    <x v="1"/>
    <x v="0"/>
    <s v="No"/>
    <n v="0"/>
    <s v="No"/>
  </r>
  <r>
    <n v="2064"/>
    <n v="28"/>
    <n v="45.58"/>
    <n v="1276.24"/>
    <x v="0"/>
    <x v="1"/>
    <x v="1"/>
    <x v="0"/>
    <s v="No"/>
    <n v="0"/>
    <s v="No"/>
  </r>
  <r>
    <n v="2065"/>
    <n v="51"/>
    <n v="25.62"/>
    <n v="1306.6199999999999"/>
    <x v="0"/>
    <x v="3"/>
    <x v="0"/>
    <x v="0"/>
    <s v="Yes"/>
    <n v="1"/>
    <s v="No"/>
  </r>
  <r>
    <n v="2066"/>
    <n v="58"/>
    <n v="111.1"/>
    <n v="6443.8"/>
    <x v="1"/>
    <x v="3"/>
    <x v="1"/>
    <x v="1"/>
    <s v="No"/>
    <n v="3"/>
    <s v="No"/>
  </r>
  <r>
    <n v="2067"/>
    <n v="5"/>
    <n v="52.24"/>
    <n v="261.2"/>
    <x v="0"/>
    <x v="0"/>
    <x v="1"/>
    <x v="0"/>
    <s v="No"/>
    <n v="0"/>
    <s v="Yes"/>
  </r>
  <r>
    <n v="2068"/>
    <n v="5"/>
    <n v="62.61"/>
    <n v="313.05"/>
    <x v="1"/>
    <x v="2"/>
    <x v="0"/>
    <x v="0"/>
    <s v="No"/>
    <n v="0"/>
    <s v="No"/>
  </r>
  <r>
    <n v="2069"/>
    <n v="8"/>
    <n v="102.73"/>
    <n v="821.84"/>
    <x v="2"/>
    <x v="1"/>
    <x v="1"/>
    <x v="1"/>
    <s v="Yes"/>
    <n v="1"/>
    <s v="No"/>
  </r>
  <r>
    <n v="2070"/>
    <n v="64"/>
    <n v="36.68"/>
    <n v="2347.52"/>
    <x v="1"/>
    <x v="0"/>
    <x v="1"/>
    <x v="1"/>
    <s v="Yes"/>
    <n v="2"/>
    <s v="No"/>
  </r>
  <r>
    <n v="2071"/>
    <n v="10"/>
    <n v="105.03"/>
    <n v="1050.3"/>
    <x v="1"/>
    <x v="3"/>
    <x v="0"/>
    <x v="1"/>
    <s v="No"/>
    <n v="2"/>
    <s v="No"/>
  </r>
  <r>
    <n v="2072"/>
    <n v="38"/>
    <n v="44.16"/>
    <n v="1678.08"/>
    <x v="1"/>
    <x v="1"/>
    <x v="1"/>
    <x v="1"/>
    <s v="Yes"/>
    <n v="0"/>
    <s v="No"/>
  </r>
  <r>
    <n v="2073"/>
    <n v="8"/>
    <n v="78.900000000000006"/>
    <n v="631.20000000000005"/>
    <x v="1"/>
    <x v="2"/>
    <x v="1"/>
    <x v="0"/>
    <s v="Yes"/>
    <n v="1"/>
    <s v="Yes"/>
  </r>
  <r>
    <n v="2074"/>
    <n v="25"/>
    <n v="88.57"/>
    <n v="2214.25"/>
    <x v="0"/>
    <x v="1"/>
    <x v="1"/>
    <x v="1"/>
    <s v="No"/>
    <n v="6"/>
    <s v="Yes"/>
  </r>
  <r>
    <n v="2075"/>
    <n v="66"/>
    <n v="110.5"/>
    <n v="7293"/>
    <x v="0"/>
    <x v="1"/>
    <x v="1"/>
    <x v="0"/>
    <s v="No"/>
    <n v="2"/>
    <s v="Yes"/>
  </r>
  <r>
    <n v="2076"/>
    <n v="50"/>
    <n v="80.760000000000005"/>
    <n v="4038"/>
    <x v="0"/>
    <x v="0"/>
    <x v="0"/>
    <x v="0"/>
    <s v="Yes"/>
    <n v="3"/>
    <s v="Yes"/>
  </r>
  <r>
    <n v="2077"/>
    <n v="67"/>
    <n v="65.319999999999993"/>
    <n v="4376.4399999999996"/>
    <x v="0"/>
    <x v="1"/>
    <x v="0"/>
    <x v="0"/>
    <s v="No"/>
    <n v="3"/>
    <s v="Yes"/>
  </r>
  <r>
    <n v="2078"/>
    <n v="49"/>
    <n v="77.23"/>
    <n v="3784.27"/>
    <x v="0"/>
    <x v="0"/>
    <x v="2"/>
    <x v="0"/>
    <s v="No"/>
    <n v="1"/>
    <s v="Yes"/>
  </r>
  <r>
    <n v="2079"/>
    <n v="36"/>
    <n v="40.21"/>
    <n v="1447.56"/>
    <x v="0"/>
    <x v="0"/>
    <x v="2"/>
    <x v="1"/>
    <s v="No"/>
    <n v="0"/>
    <s v="Yes"/>
  </r>
  <r>
    <n v="2080"/>
    <n v="68"/>
    <n v="88.91"/>
    <n v="6045.88"/>
    <x v="1"/>
    <x v="3"/>
    <x v="0"/>
    <x v="0"/>
    <s v="Yes"/>
    <n v="0"/>
    <s v="No"/>
  </r>
  <r>
    <n v="2081"/>
    <n v="41"/>
    <n v="38.69"/>
    <n v="1586.29"/>
    <x v="0"/>
    <x v="1"/>
    <x v="1"/>
    <x v="0"/>
    <s v="Yes"/>
    <n v="1"/>
    <s v="No"/>
  </r>
  <r>
    <n v="2082"/>
    <n v="62"/>
    <n v="75.72"/>
    <n v="4694.6400000000003"/>
    <x v="1"/>
    <x v="0"/>
    <x v="1"/>
    <x v="0"/>
    <s v="Yes"/>
    <n v="0"/>
    <s v="No"/>
  </r>
  <r>
    <n v="2083"/>
    <n v="10"/>
    <n v="84.76"/>
    <n v="847.6"/>
    <x v="1"/>
    <x v="1"/>
    <x v="1"/>
    <x v="0"/>
    <s v="Yes"/>
    <n v="1"/>
    <s v="No"/>
  </r>
  <r>
    <n v="2084"/>
    <n v="21"/>
    <n v="109.86"/>
    <n v="2307.06"/>
    <x v="2"/>
    <x v="2"/>
    <x v="0"/>
    <x v="0"/>
    <s v="No"/>
    <n v="2"/>
    <s v="No"/>
  </r>
  <r>
    <n v="2085"/>
    <n v="36"/>
    <n v="65.02"/>
    <n v="2340.7199999999998"/>
    <x v="0"/>
    <x v="1"/>
    <x v="2"/>
    <x v="0"/>
    <s v="No"/>
    <n v="2"/>
    <s v="Yes"/>
  </r>
  <r>
    <n v="2086"/>
    <n v="12"/>
    <n v="97.53"/>
    <n v="1170.3599999999999"/>
    <x v="0"/>
    <x v="3"/>
    <x v="0"/>
    <x v="0"/>
    <s v="Yes"/>
    <n v="2"/>
    <s v="Yes"/>
  </r>
  <r>
    <n v="2087"/>
    <n v="2"/>
    <n v="36.75"/>
    <n v="73.5"/>
    <x v="1"/>
    <x v="0"/>
    <x v="0"/>
    <x v="0"/>
    <s v="Yes"/>
    <n v="0"/>
    <s v="No"/>
  </r>
  <r>
    <n v="2088"/>
    <n v="13"/>
    <n v="35.619999999999997"/>
    <n v="463.06"/>
    <x v="0"/>
    <x v="0"/>
    <x v="2"/>
    <x v="1"/>
    <s v="Yes"/>
    <n v="0"/>
    <s v="Yes"/>
  </r>
  <r>
    <n v="2089"/>
    <n v="53"/>
    <n v="72.48"/>
    <n v="3841.44"/>
    <x v="1"/>
    <x v="2"/>
    <x v="1"/>
    <x v="0"/>
    <s v="Yes"/>
    <n v="2"/>
    <s v="No"/>
  </r>
  <r>
    <n v="2090"/>
    <n v="32"/>
    <n v="79.63"/>
    <n v="2548.16"/>
    <x v="2"/>
    <x v="3"/>
    <x v="0"/>
    <x v="0"/>
    <s v="No"/>
    <n v="2"/>
    <s v="Yes"/>
  </r>
  <r>
    <n v="2091"/>
    <n v="16"/>
    <n v="83.23"/>
    <n v="1331.68"/>
    <x v="0"/>
    <x v="0"/>
    <x v="0"/>
    <x v="1"/>
    <s v="Yes"/>
    <n v="1"/>
    <s v="Yes"/>
  </r>
  <r>
    <n v="2092"/>
    <n v="32"/>
    <n v="94.57"/>
    <n v="3026.24"/>
    <x v="0"/>
    <x v="2"/>
    <x v="1"/>
    <x v="0"/>
    <s v="No"/>
    <n v="0"/>
    <s v="Yes"/>
  </r>
  <r>
    <n v="2093"/>
    <n v="32"/>
    <n v="49.49"/>
    <n v="1583.68"/>
    <x v="0"/>
    <x v="0"/>
    <x v="0"/>
    <x v="1"/>
    <s v="No"/>
    <n v="1"/>
    <s v="No"/>
  </r>
  <r>
    <n v="2094"/>
    <n v="11"/>
    <n v="82.26"/>
    <n v="904.86"/>
    <x v="2"/>
    <x v="0"/>
    <x v="1"/>
    <x v="0"/>
    <s v="Yes"/>
    <n v="1"/>
    <s v="No"/>
  </r>
  <r>
    <n v="2095"/>
    <n v="10"/>
    <n v="38.81"/>
    <n v="388.1"/>
    <x v="0"/>
    <x v="3"/>
    <x v="1"/>
    <x v="1"/>
    <s v="No"/>
    <n v="0"/>
    <s v="No"/>
  </r>
  <r>
    <n v="2096"/>
    <n v="15"/>
    <n v="41.9"/>
    <n v="628.5"/>
    <x v="0"/>
    <x v="2"/>
    <x v="1"/>
    <x v="0"/>
    <s v="No"/>
    <n v="0"/>
    <s v="No"/>
  </r>
  <r>
    <n v="2097"/>
    <n v="17"/>
    <n v="26.73"/>
    <n v="454.41"/>
    <x v="0"/>
    <x v="0"/>
    <x v="1"/>
    <x v="0"/>
    <s v="Yes"/>
    <n v="2"/>
    <s v="Yes"/>
  </r>
  <r>
    <n v="2098"/>
    <n v="40"/>
    <n v="94.7"/>
    <n v="3788"/>
    <x v="1"/>
    <x v="1"/>
    <x v="1"/>
    <x v="0"/>
    <s v="No"/>
    <n v="0"/>
    <s v="Yes"/>
  </r>
  <r>
    <n v="2099"/>
    <n v="18"/>
    <n v="70.7"/>
    <n v="1272.5999999999999"/>
    <x v="1"/>
    <x v="2"/>
    <x v="1"/>
    <x v="0"/>
    <s v="No"/>
    <n v="2"/>
    <s v="No"/>
  </r>
  <r>
    <n v="2100"/>
    <n v="55"/>
    <n v="43.82"/>
    <n v="2410.1"/>
    <x v="0"/>
    <x v="3"/>
    <x v="1"/>
    <x v="0"/>
    <s v="Yes"/>
    <n v="2"/>
    <s v="No"/>
  </r>
  <r>
    <n v="2101"/>
    <n v="25"/>
    <n v="75.62"/>
    <n v="1890.5"/>
    <x v="0"/>
    <x v="3"/>
    <x v="1"/>
    <x v="0"/>
    <s v="Yes"/>
    <n v="1"/>
    <s v="No"/>
  </r>
  <r>
    <n v="2102"/>
    <n v="59"/>
    <n v="55.42"/>
    <n v="3269.78"/>
    <x v="0"/>
    <x v="3"/>
    <x v="2"/>
    <x v="0"/>
    <s v="No"/>
    <n v="1"/>
    <s v="No"/>
  </r>
  <r>
    <n v="2103"/>
    <n v="22"/>
    <n v="103.72"/>
    <n v="2281.84"/>
    <x v="1"/>
    <x v="0"/>
    <x v="0"/>
    <x v="0"/>
    <s v="No"/>
    <n v="3"/>
    <s v="Yes"/>
  </r>
  <r>
    <n v="2104"/>
    <n v="30"/>
    <n v="72.81"/>
    <n v="2184.3000000000002"/>
    <x v="0"/>
    <x v="3"/>
    <x v="2"/>
    <x v="1"/>
    <s v="No"/>
    <n v="2"/>
    <s v="No"/>
  </r>
  <r>
    <n v="2105"/>
    <n v="44"/>
    <n v="22.98"/>
    <n v="1011.12"/>
    <x v="0"/>
    <x v="2"/>
    <x v="0"/>
    <x v="0"/>
    <s v="Yes"/>
    <n v="2"/>
    <s v="No"/>
  </r>
  <r>
    <n v="2106"/>
    <n v="32"/>
    <n v="118.51"/>
    <n v="3792.32"/>
    <x v="1"/>
    <x v="0"/>
    <x v="0"/>
    <x v="0"/>
    <s v="Yes"/>
    <n v="2"/>
    <s v="No"/>
  </r>
  <r>
    <n v="2107"/>
    <n v="51"/>
    <n v="27.43"/>
    <n v="1398.93"/>
    <x v="2"/>
    <x v="1"/>
    <x v="0"/>
    <x v="0"/>
    <s v="No"/>
    <n v="3"/>
    <s v="No"/>
  </r>
  <r>
    <n v="2108"/>
    <n v="46"/>
    <n v="89.6"/>
    <n v="4121.6000000000004"/>
    <x v="0"/>
    <x v="3"/>
    <x v="1"/>
    <x v="0"/>
    <s v="Yes"/>
    <n v="2"/>
    <s v="Yes"/>
  </r>
  <r>
    <n v="2109"/>
    <n v="21"/>
    <n v="63.73"/>
    <n v="1338.33"/>
    <x v="0"/>
    <x v="3"/>
    <x v="1"/>
    <x v="1"/>
    <s v="No"/>
    <n v="0"/>
    <s v="No"/>
  </r>
  <r>
    <n v="2110"/>
    <n v="32"/>
    <n v="44.93"/>
    <n v="1437.76"/>
    <x v="0"/>
    <x v="3"/>
    <x v="0"/>
    <x v="0"/>
    <s v="Yes"/>
    <n v="1"/>
    <s v="No"/>
  </r>
  <r>
    <n v="2111"/>
    <n v="39"/>
    <n v="87.65"/>
    <n v="3418.35"/>
    <x v="0"/>
    <x v="1"/>
    <x v="1"/>
    <x v="0"/>
    <s v="Yes"/>
    <n v="1"/>
    <s v="Yes"/>
  </r>
  <r>
    <n v="2112"/>
    <n v="12"/>
    <n v="32.590000000000003"/>
    <n v="391.08"/>
    <x v="1"/>
    <x v="0"/>
    <x v="1"/>
    <x v="0"/>
    <s v="Yes"/>
    <n v="2"/>
    <s v="No"/>
  </r>
  <r>
    <n v="2113"/>
    <n v="47"/>
    <n v="105.82"/>
    <n v="4973.54"/>
    <x v="0"/>
    <x v="3"/>
    <x v="0"/>
    <x v="0"/>
    <s v="Yes"/>
    <n v="0"/>
    <s v="Yes"/>
  </r>
  <r>
    <n v="2114"/>
    <n v="18"/>
    <n v="45.06"/>
    <n v="811.08"/>
    <x v="1"/>
    <x v="1"/>
    <x v="2"/>
    <x v="0"/>
    <s v="Yes"/>
    <n v="3"/>
    <s v="No"/>
  </r>
  <r>
    <n v="2115"/>
    <n v="21"/>
    <n v="56.15"/>
    <n v="1179.1500000000001"/>
    <x v="0"/>
    <x v="0"/>
    <x v="0"/>
    <x v="0"/>
    <s v="No"/>
    <n v="2"/>
    <s v="No"/>
  </r>
  <r>
    <n v="2116"/>
    <n v="13"/>
    <n v="83.26"/>
    <n v="1082.3800000000001"/>
    <x v="0"/>
    <x v="2"/>
    <x v="0"/>
    <x v="1"/>
    <s v="Yes"/>
    <n v="0"/>
    <s v="No"/>
  </r>
  <r>
    <n v="2117"/>
    <n v="21"/>
    <n v="20.100000000000001"/>
    <n v="422.1"/>
    <x v="1"/>
    <x v="3"/>
    <x v="1"/>
    <x v="1"/>
    <s v="No"/>
    <n v="1"/>
    <s v="No"/>
  </r>
  <r>
    <n v="2118"/>
    <n v="8"/>
    <n v="67.27"/>
    <n v="538.16"/>
    <x v="0"/>
    <x v="0"/>
    <x v="0"/>
    <x v="1"/>
    <s v="Yes"/>
    <n v="2"/>
    <s v="Yes"/>
  </r>
  <r>
    <n v="2119"/>
    <n v="46"/>
    <n v="109.42"/>
    <n v="5033.32"/>
    <x v="0"/>
    <x v="3"/>
    <x v="0"/>
    <x v="0"/>
    <s v="Yes"/>
    <n v="3"/>
    <s v="Yes"/>
  </r>
  <r>
    <n v="2120"/>
    <n v="7"/>
    <n v="88.04"/>
    <n v="616.28"/>
    <x v="2"/>
    <x v="1"/>
    <x v="0"/>
    <x v="0"/>
    <s v="No"/>
    <n v="0"/>
    <s v="Yes"/>
  </r>
  <r>
    <n v="2121"/>
    <n v="23"/>
    <n v="58.79"/>
    <n v="1352.17"/>
    <x v="1"/>
    <x v="0"/>
    <x v="0"/>
    <x v="0"/>
    <s v="Yes"/>
    <n v="4"/>
    <s v="No"/>
  </r>
  <r>
    <n v="2122"/>
    <n v="22"/>
    <n v="86.04"/>
    <n v="1892.88"/>
    <x v="2"/>
    <x v="1"/>
    <x v="0"/>
    <x v="0"/>
    <s v="Yes"/>
    <n v="1"/>
    <s v="No"/>
  </r>
  <r>
    <n v="2123"/>
    <n v="22"/>
    <n v="113.66"/>
    <n v="2500.52"/>
    <x v="0"/>
    <x v="3"/>
    <x v="1"/>
    <x v="1"/>
    <s v="No"/>
    <n v="2"/>
    <s v="Yes"/>
  </r>
  <r>
    <n v="2124"/>
    <n v="29"/>
    <n v="38.78"/>
    <n v="1124.6199999999999"/>
    <x v="0"/>
    <x v="2"/>
    <x v="2"/>
    <x v="0"/>
    <s v="No"/>
    <n v="0"/>
    <s v="No"/>
  </r>
  <r>
    <n v="2125"/>
    <n v="13"/>
    <n v="73.180000000000007"/>
    <n v="951.34"/>
    <x v="2"/>
    <x v="1"/>
    <x v="0"/>
    <x v="1"/>
    <s v="No"/>
    <n v="0"/>
    <s v="No"/>
  </r>
  <r>
    <n v="2126"/>
    <n v="2"/>
    <n v="43.47"/>
    <n v="86.94"/>
    <x v="0"/>
    <x v="0"/>
    <x v="1"/>
    <x v="0"/>
    <s v="No"/>
    <n v="4"/>
    <s v="Yes"/>
  </r>
  <r>
    <n v="2127"/>
    <n v="29"/>
    <n v="105.42"/>
    <n v="3057.18"/>
    <x v="2"/>
    <x v="0"/>
    <x v="1"/>
    <x v="1"/>
    <s v="No"/>
    <n v="2"/>
    <s v="No"/>
  </r>
  <r>
    <n v="2128"/>
    <n v="52"/>
    <n v="92.11"/>
    <n v="4789.72"/>
    <x v="2"/>
    <x v="3"/>
    <x v="2"/>
    <x v="0"/>
    <s v="No"/>
    <n v="3"/>
    <s v="Yes"/>
  </r>
  <r>
    <n v="2129"/>
    <n v="27"/>
    <n v="100.11"/>
    <n v="2702.97"/>
    <x v="1"/>
    <x v="0"/>
    <x v="0"/>
    <x v="0"/>
    <s v="Yes"/>
    <n v="1"/>
    <s v="No"/>
  </r>
  <r>
    <n v="2130"/>
    <n v="50"/>
    <n v="114.3"/>
    <n v="5715"/>
    <x v="0"/>
    <x v="3"/>
    <x v="1"/>
    <x v="0"/>
    <s v="Yes"/>
    <n v="2"/>
    <s v="Yes"/>
  </r>
  <r>
    <n v="2131"/>
    <n v="23"/>
    <n v="43.23"/>
    <n v="994.29"/>
    <x v="2"/>
    <x v="1"/>
    <x v="2"/>
    <x v="0"/>
    <s v="No"/>
    <n v="1"/>
    <s v="Yes"/>
  </r>
  <r>
    <n v="2132"/>
    <n v="44"/>
    <n v="24.87"/>
    <n v="1094.28"/>
    <x v="1"/>
    <x v="2"/>
    <x v="1"/>
    <x v="1"/>
    <s v="Yes"/>
    <n v="4"/>
    <s v="No"/>
  </r>
  <r>
    <n v="2133"/>
    <n v="22"/>
    <n v="49.09"/>
    <n v="1079.98"/>
    <x v="1"/>
    <x v="1"/>
    <x v="0"/>
    <x v="1"/>
    <s v="No"/>
    <n v="0"/>
    <s v="No"/>
  </r>
  <r>
    <n v="2134"/>
    <n v="43"/>
    <n v="59.91"/>
    <n v="2576.13"/>
    <x v="1"/>
    <x v="1"/>
    <x v="0"/>
    <x v="0"/>
    <s v="No"/>
    <n v="1"/>
    <s v="No"/>
  </r>
  <r>
    <n v="2135"/>
    <n v="37"/>
    <n v="82.52"/>
    <n v="3053.24"/>
    <x v="0"/>
    <x v="3"/>
    <x v="0"/>
    <x v="0"/>
    <s v="No"/>
    <n v="3"/>
    <s v="No"/>
  </r>
  <r>
    <n v="2136"/>
    <n v="61"/>
    <n v="99.77"/>
    <n v="6085.97"/>
    <x v="0"/>
    <x v="2"/>
    <x v="0"/>
    <x v="1"/>
    <s v="No"/>
    <n v="2"/>
    <s v="No"/>
  </r>
  <r>
    <n v="2137"/>
    <n v="56"/>
    <n v="54.98"/>
    <n v="3078.88"/>
    <x v="0"/>
    <x v="1"/>
    <x v="0"/>
    <x v="0"/>
    <s v="No"/>
    <n v="5"/>
    <s v="Yes"/>
  </r>
  <r>
    <n v="2138"/>
    <n v="3"/>
    <n v="67.349999999999994"/>
    <n v="202.05"/>
    <x v="0"/>
    <x v="3"/>
    <x v="2"/>
    <x v="1"/>
    <s v="No"/>
    <n v="3"/>
    <s v="Yes"/>
  </r>
  <r>
    <n v="2139"/>
    <n v="63"/>
    <n v="98.55"/>
    <n v="6208.65"/>
    <x v="1"/>
    <x v="1"/>
    <x v="1"/>
    <x v="0"/>
    <s v="Yes"/>
    <n v="0"/>
    <s v="No"/>
  </r>
  <r>
    <n v="2140"/>
    <n v="19"/>
    <n v="42.53"/>
    <n v="808.07"/>
    <x v="0"/>
    <x v="1"/>
    <x v="2"/>
    <x v="1"/>
    <s v="No"/>
    <n v="2"/>
    <s v="No"/>
  </r>
  <r>
    <n v="2141"/>
    <n v="23"/>
    <n v="41.71"/>
    <n v="959.33"/>
    <x v="0"/>
    <x v="0"/>
    <x v="1"/>
    <x v="1"/>
    <s v="No"/>
    <n v="1"/>
    <s v="No"/>
  </r>
  <r>
    <n v="2142"/>
    <n v="29"/>
    <n v="78.92"/>
    <n v="2288.6799999999998"/>
    <x v="0"/>
    <x v="1"/>
    <x v="0"/>
    <x v="1"/>
    <s v="No"/>
    <n v="1"/>
    <s v="No"/>
  </r>
  <r>
    <n v="2143"/>
    <n v="30"/>
    <n v="63.61"/>
    <n v="1908.3"/>
    <x v="0"/>
    <x v="2"/>
    <x v="1"/>
    <x v="0"/>
    <s v="Yes"/>
    <n v="0"/>
    <s v="No"/>
  </r>
  <r>
    <n v="2144"/>
    <n v="39"/>
    <n v="114.89"/>
    <n v="4480.71"/>
    <x v="1"/>
    <x v="1"/>
    <x v="0"/>
    <x v="0"/>
    <s v="Yes"/>
    <n v="1"/>
    <s v="No"/>
  </r>
  <r>
    <n v="2145"/>
    <n v="25"/>
    <n v="55.7"/>
    <n v="1392.5"/>
    <x v="1"/>
    <x v="3"/>
    <x v="0"/>
    <x v="0"/>
    <s v="No"/>
    <n v="2"/>
    <s v="No"/>
  </r>
  <r>
    <n v="2146"/>
    <n v="8"/>
    <n v="95.96"/>
    <n v="767.68"/>
    <x v="0"/>
    <x v="0"/>
    <x v="1"/>
    <x v="0"/>
    <s v="No"/>
    <n v="0"/>
    <s v="Yes"/>
  </r>
  <r>
    <n v="2147"/>
    <n v="58"/>
    <n v="78.31"/>
    <n v="4541.9799999999996"/>
    <x v="1"/>
    <x v="3"/>
    <x v="1"/>
    <x v="1"/>
    <s v="No"/>
    <n v="0"/>
    <s v="No"/>
  </r>
  <r>
    <n v="2148"/>
    <n v="16"/>
    <n v="25.46"/>
    <n v="407.36"/>
    <x v="0"/>
    <x v="2"/>
    <x v="1"/>
    <x v="0"/>
    <s v="Yes"/>
    <n v="1"/>
    <s v="No"/>
  </r>
  <r>
    <n v="2149"/>
    <n v="72"/>
    <n v="28.44"/>
    <n v="2047.68"/>
    <x v="1"/>
    <x v="1"/>
    <x v="1"/>
    <x v="0"/>
    <s v="No"/>
    <n v="1"/>
    <s v="No"/>
  </r>
  <r>
    <n v="2150"/>
    <n v="1"/>
    <n v="40.32"/>
    <n v="40.32"/>
    <x v="0"/>
    <x v="1"/>
    <x v="0"/>
    <x v="0"/>
    <s v="No"/>
    <n v="2"/>
    <s v="No"/>
  </r>
  <r>
    <n v="2151"/>
    <n v="5"/>
    <n v="34.32"/>
    <n v="171.6"/>
    <x v="0"/>
    <x v="0"/>
    <x v="0"/>
    <x v="0"/>
    <s v="Yes"/>
    <n v="2"/>
    <s v="No"/>
  </r>
  <r>
    <n v="2152"/>
    <n v="3"/>
    <n v="52.94"/>
    <n v="158.82"/>
    <x v="0"/>
    <x v="1"/>
    <x v="1"/>
    <x v="0"/>
    <s v="Yes"/>
    <n v="3"/>
    <s v="Yes"/>
  </r>
  <r>
    <n v="2153"/>
    <n v="65"/>
    <n v="77.900000000000006"/>
    <n v="5063.5"/>
    <x v="0"/>
    <x v="3"/>
    <x v="0"/>
    <x v="0"/>
    <s v="No"/>
    <n v="3"/>
    <s v="Yes"/>
  </r>
  <r>
    <n v="2154"/>
    <n v="4"/>
    <n v="80.239999999999995"/>
    <n v="320.95999999999998"/>
    <x v="2"/>
    <x v="3"/>
    <x v="1"/>
    <x v="0"/>
    <s v="Yes"/>
    <n v="0"/>
    <s v="Yes"/>
  </r>
  <r>
    <n v="2155"/>
    <n v="64"/>
    <n v="78.78"/>
    <n v="5041.92"/>
    <x v="2"/>
    <x v="0"/>
    <x v="1"/>
    <x v="1"/>
    <s v="No"/>
    <n v="1"/>
    <s v="No"/>
  </r>
  <r>
    <n v="2156"/>
    <n v="10"/>
    <n v="31.76"/>
    <n v="317.60000000000002"/>
    <x v="1"/>
    <x v="1"/>
    <x v="1"/>
    <x v="0"/>
    <s v="No"/>
    <n v="1"/>
    <s v="No"/>
  </r>
  <r>
    <n v="2157"/>
    <n v="21"/>
    <n v="80.02"/>
    <n v="1680.42"/>
    <x v="0"/>
    <x v="0"/>
    <x v="1"/>
    <x v="0"/>
    <s v="Yes"/>
    <n v="2"/>
    <s v="Yes"/>
  </r>
  <r>
    <n v="2158"/>
    <n v="46"/>
    <n v="60.97"/>
    <n v="2804.62"/>
    <x v="0"/>
    <x v="2"/>
    <x v="1"/>
    <x v="0"/>
    <s v="Yes"/>
    <n v="4"/>
    <s v="Yes"/>
  </r>
  <r>
    <n v="2159"/>
    <n v="27"/>
    <n v="110.31"/>
    <n v="2978.37"/>
    <x v="1"/>
    <x v="1"/>
    <x v="0"/>
    <x v="1"/>
    <s v="Yes"/>
    <n v="0"/>
    <s v="No"/>
  </r>
  <r>
    <n v="2160"/>
    <n v="66"/>
    <n v="111.2"/>
    <n v="7339.2"/>
    <x v="0"/>
    <x v="1"/>
    <x v="0"/>
    <x v="0"/>
    <s v="No"/>
    <n v="0"/>
    <s v="Yes"/>
  </r>
  <r>
    <n v="2161"/>
    <n v="41"/>
    <n v="96.82"/>
    <n v="3969.62"/>
    <x v="2"/>
    <x v="1"/>
    <x v="1"/>
    <x v="1"/>
    <s v="Yes"/>
    <n v="1"/>
    <s v="No"/>
  </r>
  <r>
    <n v="2162"/>
    <n v="13"/>
    <n v="90.31"/>
    <n v="1174.03"/>
    <x v="0"/>
    <x v="2"/>
    <x v="0"/>
    <x v="1"/>
    <s v="No"/>
    <n v="1"/>
    <s v="No"/>
  </r>
  <r>
    <n v="2163"/>
    <n v="9"/>
    <n v="31.5"/>
    <n v="283.5"/>
    <x v="0"/>
    <x v="2"/>
    <x v="1"/>
    <x v="0"/>
    <s v="Yes"/>
    <n v="1"/>
    <s v="No"/>
  </r>
  <r>
    <n v="2164"/>
    <n v="36"/>
    <n v="28.47"/>
    <n v="1024.92"/>
    <x v="2"/>
    <x v="2"/>
    <x v="0"/>
    <x v="0"/>
    <s v="No"/>
    <n v="2"/>
    <s v="Yes"/>
  </r>
  <r>
    <n v="2165"/>
    <n v="58"/>
    <n v="104.08"/>
    <n v="6036.64"/>
    <x v="2"/>
    <x v="3"/>
    <x v="0"/>
    <x v="1"/>
    <s v="No"/>
    <n v="1"/>
    <s v="No"/>
  </r>
  <r>
    <n v="2166"/>
    <n v="54"/>
    <n v="62.7"/>
    <n v="3385.8"/>
    <x v="2"/>
    <x v="0"/>
    <x v="0"/>
    <x v="0"/>
    <s v="No"/>
    <n v="2"/>
    <s v="No"/>
  </r>
  <r>
    <n v="2167"/>
    <n v="12"/>
    <n v="65.14"/>
    <n v="781.68"/>
    <x v="0"/>
    <x v="3"/>
    <x v="0"/>
    <x v="1"/>
    <s v="No"/>
    <n v="1"/>
    <s v="No"/>
  </r>
  <r>
    <n v="2168"/>
    <n v="14"/>
    <n v="104.78"/>
    <n v="1466.92"/>
    <x v="1"/>
    <x v="2"/>
    <x v="0"/>
    <x v="1"/>
    <s v="No"/>
    <n v="1"/>
    <s v="No"/>
  </r>
  <r>
    <n v="2169"/>
    <n v="34"/>
    <n v="82.14"/>
    <n v="2792.76"/>
    <x v="0"/>
    <x v="3"/>
    <x v="1"/>
    <x v="1"/>
    <s v="Yes"/>
    <n v="0"/>
    <s v="Yes"/>
  </r>
  <r>
    <n v="2170"/>
    <n v="53"/>
    <n v="37.94"/>
    <n v="2010.82"/>
    <x v="0"/>
    <x v="3"/>
    <x v="1"/>
    <x v="0"/>
    <s v="No"/>
    <n v="1"/>
    <s v="No"/>
  </r>
  <r>
    <n v="2171"/>
    <n v="20"/>
    <n v="41.1"/>
    <n v="822"/>
    <x v="0"/>
    <x v="0"/>
    <x v="2"/>
    <x v="0"/>
    <s v="No"/>
    <n v="2"/>
    <s v="No"/>
  </r>
  <r>
    <n v="2172"/>
    <n v="16"/>
    <n v="20.64"/>
    <n v="330.24"/>
    <x v="2"/>
    <x v="2"/>
    <x v="1"/>
    <x v="1"/>
    <s v="Yes"/>
    <n v="3"/>
    <s v="Yes"/>
  </r>
  <r>
    <n v="2173"/>
    <n v="70"/>
    <n v="91.07"/>
    <n v="6374.9"/>
    <x v="0"/>
    <x v="3"/>
    <x v="0"/>
    <x v="0"/>
    <s v="Yes"/>
    <n v="1"/>
    <s v="Yes"/>
  </r>
  <r>
    <n v="2174"/>
    <n v="56"/>
    <n v="68.56"/>
    <n v="3839.36"/>
    <x v="0"/>
    <x v="3"/>
    <x v="0"/>
    <x v="0"/>
    <s v="No"/>
    <n v="0"/>
    <s v="No"/>
  </r>
  <r>
    <n v="2175"/>
    <n v="58"/>
    <n v="115"/>
    <n v="6670"/>
    <x v="1"/>
    <x v="1"/>
    <x v="1"/>
    <x v="1"/>
    <s v="No"/>
    <n v="1"/>
    <s v="No"/>
  </r>
  <r>
    <n v="2176"/>
    <n v="4"/>
    <n v="91.4"/>
    <n v="365.6"/>
    <x v="0"/>
    <x v="1"/>
    <x v="1"/>
    <x v="1"/>
    <s v="No"/>
    <n v="3"/>
    <s v="Yes"/>
  </r>
  <r>
    <n v="2177"/>
    <n v="4"/>
    <n v="30.32"/>
    <n v="121.28"/>
    <x v="0"/>
    <x v="2"/>
    <x v="0"/>
    <x v="1"/>
    <s v="Yes"/>
    <n v="2"/>
    <s v="No"/>
  </r>
  <r>
    <n v="2178"/>
    <n v="20"/>
    <n v="36.15"/>
    <n v="723"/>
    <x v="0"/>
    <x v="3"/>
    <x v="0"/>
    <x v="0"/>
    <s v="No"/>
    <n v="2"/>
    <s v="No"/>
  </r>
  <r>
    <n v="2179"/>
    <n v="10"/>
    <n v="70.17"/>
    <n v="701.7"/>
    <x v="2"/>
    <x v="2"/>
    <x v="2"/>
    <x v="0"/>
    <s v="Yes"/>
    <n v="3"/>
    <s v="No"/>
  </r>
  <r>
    <n v="2180"/>
    <n v="24"/>
    <n v="112.49"/>
    <n v="2699.76"/>
    <x v="0"/>
    <x v="0"/>
    <x v="1"/>
    <x v="0"/>
    <s v="Yes"/>
    <n v="4"/>
    <s v="Yes"/>
  </r>
  <r>
    <n v="2181"/>
    <n v="26"/>
    <n v="44.73"/>
    <n v="1162.98"/>
    <x v="1"/>
    <x v="2"/>
    <x v="1"/>
    <x v="0"/>
    <s v="No"/>
    <n v="4"/>
    <s v="No"/>
  </r>
  <r>
    <n v="2182"/>
    <n v="37"/>
    <n v="102.56"/>
    <n v="3794.72"/>
    <x v="0"/>
    <x v="2"/>
    <x v="1"/>
    <x v="1"/>
    <s v="No"/>
    <n v="4"/>
    <s v="Yes"/>
  </r>
  <r>
    <n v="2183"/>
    <n v="54"/>
    <n v="51.23"/>
    <n v="2766.42"/>
    <x v="0"/>
    <x v="3"/>
    <x v="1"/>
    <x v="0"/>
    <s v="Yes"/>
    <n v="1"/>
    <s v="No"/>
  </r>
  <r>
    <n v="2184"/>
    <n v="21"/>
    <n v="46.99"/>
    <n v="986.79"/>
    <x v="0"/>
    <x v="0"/>
    <x v="1"/>
    <x v="0"/>
    <s v="Yes"/>
    <n v="2"/>
    <s v="No"/>
  </r>
  <r>
    <n v="2185"/>
    <n v="38"/>
    <n v="110.14"/>
    <n v="4185.32"/>
    <x v="0"/>
    <x v="2"/>
    <x v="1"/>
    <x v="0"/>
    <s v="Yes"/>
    <n v="1"/>
    <s v="Yes"/>
  </r>
  <r>
    <n v="2186"/>
    <n v="46"/>
    <n v="24.72"/>
    <n v="1137.1199999999999"/>
    <x v="0"/>
    <x v="1"/>
    <x v="1"/>
    <x v="1"/>
    <s v="Yes"/>
    <n v="2"/>
    <s v="No"/>
  </r>
  <r>
    <n v="2187"/>
    <n v="4"/>
    <n v="86.07"/>
    <n v="344.28"/>
    <x v="0"/>
    <x v="0"/>
    <x v="1"/>
    <x v="0"/>
    <s v="No"/>
    <n v="2"/>
    <s v="Yes"/>
  </r>
  <r>
    <n v="2188"/>
    <n v="60"/>
    <n v="24.32"/>
    <n v="1459.2"/>
    <x v="1"/>
    <x v="3"/>
    <x v="1"/>
    <x v="1"/>
    <s v="No"/>
    <n v="3"/>
    <s v="No"/>
  </r>
  <r>
    <n v="2189"/>
    <n v="57"/>
    <n v="100.08"/>
    <n v="5704.56"/>
    <x v="1"/>
    <x v="1"/>
    <x v="1"/>
    <x v="1"/>
    <s v="Yes"/>
    <n v="0"/>
    <s v="No"/>
  </r>
  <r>
    <n v="2190"/>
    <n v="45"/>
    <n v="102.94"/>
    <n v="4632.3"/>
    <x v="1"/>
    <x v="0"/>
    <x v="2"/>
    <x v="0"/>
    <s v="No"/>
    <n v="1"/>
    <s v="Yes"/>
  </r>
  <r>
    <n v="2191"/>
    <n v="20"/>
    <n v="109.34"/>
    <n v="2186.8000000000002"/>
    <x v="2"/>
    <x v="3"/>
    <x v="1"/>
    <x v="0"/>
    <s v="No"/>
    <n v="1"/>
    <s v="Yes"/>
  </r>
  <r>
    <n v="2192"/>
    <n v="17"/>
    <n v="38.61"/>
    <n v="656.37"/>
    <x v="1"/>
    <x v="3"/>
    <x v="0"/>
    <x v="0"/>
    <s v="No"/>
    <n v="3"/>
    <s v="No"/>
  </r>
  <r>
    <n v="2193"/>
    <n v="71"/>
    <n v="32.450000000000003"/>
    <n v="2303.9499999999998"/>
    <x v="0"/>
    <x v="0"/>
    <x v="0"/>
    <x v="1"/>
    <s v="No"/>
    <n v="1"/>
    <s v="No"/>
  </r>
  <r>
    <n v="2194"/>
    <n v="4"/>
    <n v="70.349999999999994"/>
    <n v="281.39999999999998"/>
    <x v="0"/>
    <x v="0"/>
    <x v="1"/>
    <x v="0"/>
    <s v="Yes"/>
    <n v="4"/>
    <s v="Yes"/>
  </r>
  <r>
    <n v="2195"/>
    <n v="14"/>
    <n v="47.16"/>
    <n v="660.24"/>
    <x v="0"/>
    <x v="0"/>
    <x v="2"/>
    <x v="0"/>
    <s v="No"/>
    <n v="3"/>
    <s v="Yes"/>
  </r>
  <r>
    <n v="2196"/>
    <n v="3"/>
    <n v="80.63"/>
    <n v="241.89"/>
    <x v="1"/>
    <x v="3"/>
    <x v="0"/>
    <x v="1"/>
    <s v="No"/>
    <n v="1"/>
    <s v="No"/>
  </r>
  <r>
    <n v="2197"/>
    <n v="58"/>
    <n v="71.37"/>
    <n v="4139.46"/>
    <x v="0"/>
    <x v="1"/>
    <x v="1"/>
    <x v="1"/>
    <s v="No"/>
    <n v="0"/>
    <s v="No"/>
  </r>
  <r>
    <n v="2198"/>
    <n v="55"/>
    <n v="34.49"/>
    <n v="1896.95"/>
    <x v="0"/>
    <x v="1"/>
    <x v="1"/>
    <x v="1"/>
    <s v="No"/>
    <n v="2"/>
    <s v="No"/>
  </r>
  <r>
    <n v="2199"/>
    <n v="4"/>
    <n v="93.93"/>
    <n v="375.72"/>
    <x v="0"/>
    <x v="3"/>
    <x v="1"/>
    <x v="0"/>
    <s v="Yes"/>
    <n v="1"/>
    <s v="Yes"/>
  </r>
  <r>
    <n v="2200"/>
    <n v="24"/>
    <n v="100.38"/>
    <n v="2409.12"/>
    <x v="2"/>
    <x v="0"/>
    <x v="2"/>
    <x v="1"/>
    <s v="Yes"/>
    <n v="2"/>
    <s v="No"/>
  </r>
  <r>
    <n v="2201"/>
    <n v="34"/>
    <n v="116.3"/>
    <n v="3954.2"/>
    <x v="1"/>
    <x v="3"/>
    <x v="1"/>
    <x v="0"/>
    <s v="No"/>
    <n v="0"/>
    <s v="No"/>
  </r>
  <r>
    <n v="2202"/>
    <n v="30"/>
    <n v="59.55"/>
    <n v="1786.5"/>
    <x v="0"/>
    <x v="3"/>
    <x v="1"/>
    <x v="0"/>
    <s v="Yes"/>
    <n v="4"/>
    <s v="Yes"/>
  </r>
  <r>
    <n v="2203"/>
    <n v="19"/>
    <n v="53.77"/>
    <n v="1021.63"/>
    <x v="0"/>
    <x v="3"/>
    <x v="0"/>
    <x v="0"/>
    <s v="No"/>
    <n v="3"/>
    <s v="Yes"/>
  </r>
  <r>
    <n v="2204"/>
    <n v="31"/>
    <n v="39.229999999999997"/>
    <n v="1216.1300000000001"/>
    <x v="0"/>
    <x v="3"/>
    <x v="1"/>
    <x v="0"/>
    <s v="Yes"/>
    <n v="2"/>
    <s v="Yes"/>
  </r>
  <r>
    <n v="2205"/>
    <n v="60"/>
    <n v="38.090000000000003"/>
    <n v="2285.4"/>
    <x v="0"/>
    <x v="1"/>
    <x v="0"/>
    <x v="0"/>
    <s v="Yes"/>
    <n v="1"/>
    <s v="No"/>
  </r>
  <r>
    <n v="2206"/>
    <n v="60"/>
    <n v="52.11"/>
    <n v="3126.6"/>
    <x v="0"/>
    <x v="0"/>
    <x v="0"/>
    <x v="1"/>
    <s v="Yes"/>
    <n v="2"/>
    <s v="No"/>
  </r>
  <r>
    <n v="2207"/>
    <n v="19"/>
    <n v="118.18"/>
    <n v="2245.42"/>
    <x v="0"/>
    <x v="3"/>
    <x v="1"/>
    <x v="1"/>
    <s v="Yes"/>
    <n v="1"/>
    <s v="No"/>
  </r>
  <r>
    <n v="2208"/>
    <n v="49"/>
    <n v="29.23"/>
    <n v="1432.27"/>
    <x v="1"/>
    <x v="3"/>
    <x v="1"/>
    <x v="0"/>
    <s v="No"/>
    <n v="3"/>
    <s v="No"/>
  </r>
  <r>
    <n v="2209"/>
    <n v="63"/>
    <n v="45.94"/>
    <n v="2894.22"/>
    <x v="0"/>
    <x v="0"/>
    <x v="0"/>
    <x v="0"/>
    <s v="Yes"/>
    <n v="1"/>
    <s v="No"/>
  </r>
  <r>
    <n v="2210"/>
    <n v="22"/>
    <n v="28.6"/>
    <n v="629.20000000000005"/>
    <x v="2"/>
    <x v="0"/>
    <x v="0"/>
    <x v="1"/>
    <s v="No"/>
    <n v="3"/>
    <s v="No"/>
  </r>
  <r>
    <n v="2211"/>
    <n v="24"/>
    <n v="47.36"/>
    <n v="1136.6400000000001"/>
    <x v="0"/>
    <x v="3"/>
    <x v="1"/>
    <x v="0"/>
    <s v="No"/>
    <n v="1"/>
    <s v="No"/>
  </r>
  <r>
    <n v="2212"/>
    <n v="30"/>
    <n v="29.24"/>
    <n v="877.2"/>
    <x v="2"/>
    <x v="3"/>
    <x v="0"/>
    <x v="0"/>
    <s v="No"/>
    <n v="2"/>
    <s v="No"/>
  </r>
  <r>
    <n v="2213"/>
    <n v="58"/>
    <n v="70.83"/>
    <n v="4108.1400000000003"/>
    <x v="1"/>
    <x v="0"/>
    <x v="0"/>
    <x v="0"/>
    <s v="Yes"/>
    <n v="2"/>
    <s v="Yes"/>
  </r>
  <r>
    <n v="2214"/>
    <n v="31"/>
    <n v="63.84"/>
    <n v="1979.04"/>
    <x v="2"/>
    <x v="0"/>
    <x v="0"/>
    <x v="0"/>
    <s v="No"/>
    <n v="1"/>
    <s v="No"/>
  </r>
  <r>
    <n v="2215"/>
    <n v="64"/>
    <n v="37.409999999999997"/>
    <n v="2394.2399999999998"/>
    <x v="1"/>
    <x v="1"/>
    <x v="1"/>
    <x v="1"/>
    <s v="No"/>
    <n v="1"/>
    <s v="No"/>
  </r>
  <r>
    <n v="2216"/>
    <n v="19"/>
    <n v="37.479999999999997"/>
    <n v="712.12"/>
    <x v="0"/>
    <x v="3"/>
    <x v="0"/>
    <x v="1"/>
    <s v="Yes"/>
    <n v="1"/>
    <s v="No"/>
  </r>
  <r>
    <n v="2217"/>
    <n v="48"/>
    <n v="82.61"/>
    <n v="3965.28"/>
    <x v="0"/>
    <x v="2"/>
    <x v="0"/>
    <x v="0"/>
    <s v="Yes"/>
    <n v="2"/>
    <s v="No"/>
  </r>
  <r>
    <n v="2218"/>
    <n v="45"/>
    <n v="58.71"/>
    <n v="2641.95"/>
    <x v="0"/>
    <x v="0"/>
    <x v="0"/>
    <x v="1"/>
    <s v="No"/>
    <n v="0"/>
    <s v="No"/>
  </r>
  <r>
    <n v="2219"/>
    <n v="55"/>
    <n v="25.62"/>
    <n v="1409.1"/>
    <x v="0"/>
    <x v="0"/>
    <x v="2"/>
    <x v="0"/>
    <s v="No"/>
    <n v="0"/>
    <s v="No"/>
  </r>
  <r>
    <n v="2220"/>
    <n v="55"/>
    <n v="112.02"/>
    <n v="6161.1"/>
    <x v="0"/>
    <x v="1"/>
    <x v="1"/>
    <x v="1"/>
    <s v="No"/>
    <n v="1"/>
    <s v="No"/>
  </r>
  <r>
    <n v="2221"/>
    <n v="18"/>
    <n v="60.5"/>
    <n v="1089"/>
    <x v="0"/>
    <x v="1"/>
    <x v="0"/>
    <x v="0"/>
    <s v="No"/>
    <n v="1"/>
    <s v="No"/>
  </r>
  <r>
    <n v="2222"/>
    <n v="63"/>
    <n v="79.099999999999994"/>
    <n v="4983.3"/>
    <x v="0"/>
    <x v="2"/>
    <x v="0"/>
    <x v="0"/>
    <s v="No"/>
    <n v="1"/>
    <s v="No"/>
  </r>
  <r>
    <n v="2223"/>
    <n v="47"/>
    <n v="108.54"/>
    <n v="5101.38"/>
    <x v="0"/>
    <x v="0"/>
    <x v="1"/>
    <x v="1"/>
    <s v="No"/>
    <n v="0"/>
    <s v="No"/>
  </r>
  <r>
    <n v="2224"/>
    <n v="57"/>
    <n v="60.22"/>
    <n v="3432.54"/>
    <x v="1"/>
    <x v="3"/>
    <x v="1"/>
    <x v="0"/>
    <s v="Yes"/>
    <n v="1"/>
    <s v="No"/>
  </r>
  <r>
    <n v="2225"/>
    <n v="45"/>
    <n v="102.07"/>
    <n v="4593.1499999999996"/>
    <x v="2"/>
    <x v="3"/>
    <x v="2"/>
    <x v="0"/>
    <s v="No"/>
    <n v="0"/>
    <s v="Yes"/>
  </r>
  <r>
    <n v="2226"/>
    <n v="33"/>
    <n v="111.48"/>
    <n v="3678.84"/>
    <x v="1"/>
    <x v="3"/>
    <x v="1"/>
    <x v="1"/>
    <s v="Yes"/>
    <n v="2"/>
    <s v="No"/>
  </r>
  <r>
    <n v="2227"/>
    <n v="17"/>
    <n v="37.409999999999997"/>
    <n v="635.97"/>
    <x v="0"/>
    <x v="1"/>
    <x v="1"/>
    <x v="0"/>
    <s v="Yes"/>
    <n v="1"/>
    <s v="No"/>
  </r>
  <r>
    <n v="2228"/>
    <n v="70"/>
    <n v="109.25"/>
    <n v="7647.5"/>
    <x v="0"/>
    <x v="2"/>
    <x v="0"/>
    <x v="1"/>
    <s v="Yes"/>
    <n v="0"/>
    <s v="No"/>
  </r>
  <r>
    <n v="2229"/>
    <n v="4"/>
    <n v="31.98"/>
    <n v="127.92"/>
    <x v="0"/>
    <x v="2"/>
    <x v="1"/>
    <x v="0"/>
    <s v="No"/>
    <n v="2"/>
    <s v="Yes"/>
  </r>
  <r>
    <n v="2230"/>
    <n v="20"/>
    <n v="47.51"/>
    <n v="950.2"/>
    <x v="0"/>
    <x v="2"/>
    <x v="0"/>
    <x v="1"/>
    <s v="No"/>
    <n v="2"/>
    <s v="No"/>
  </r>
  <r>
    <n v="2231"/>
    <n v="47"/>
    <n v="100.82"/>
    <n v="4738.54"/>
    <x v="2"/>
    <x v="0"/>
    <x v="1"/>
    <x v="0"/>
    <s v="No"/>
    <n v="0"/>
    <s v="Yes"/>
  </r>
  <r>
    <n v="2232"/>
    <n v="15"/>
    <n v="110.07"/>
    <n v="1651.05"/>
    <x v="0"/>
    <x v="0"/>
    <x v="0"/>
    <x v="1"/>
    <s v="No"/>
    <n v="2"/>
    <s v="Yes"/>
  </r>
  <r>
    <n v="2233"/>
    <n v="70"/>
    <n v="88.41"/>
    <n v="6188.7"/>
    <x v="0"/>
    <x v="2"/>
    <x v="0"/>
    <x v="0"/>
    <s v="Yes"/>
    <n v="2"/>
    <s v="Yes"/>
  </r>
  <r>
    <n v="2234"/>
    <n v="47"/>
    <n v="30.48"/>
    <n v="1432.56"/>
    <x v="1"/>
    <x v="2"/>
    <x v="0"/>
    <x v="0"/>
    <s v="No"/>
    <n v="2"/>
    <s v="No"/>
  </r>
  <r>
    <n v="2235"/>
    <n v="9"/>
    <n v="72.3"/>
    <n v="650.70000000000005"/>
    <x v="0"/>
    <x v="2"/>
    <x v="0"/>
    <x v="0"/>
    <s v="No"/>
    <n v="2"/>
    <s v="No"/>
  </r>
  <r>
    <n v="2236"/>
    <n v="16"/>
    <n v="77.260000000000005"/>
    <n v="1236.1600000000001"/>
    <x v="2"/>
    <x v="1"/>
    <x v="0"/>
    <x v="0"/>
    <s v="Yes"/>
    <n v="2"/>
    <s v="No"/>
  </r>
  <r>
    <n v="2237"/>
    <n v="69"/>
    <n v="48.19"/>
    <n v="3325.11"/>
    <x v="0"/>
    <x v="2"/>
    <x v="1"/>
    <x v="1"/>
    <s v="No"/>
    <n v="2"/>
    <s v="No"/>
  </r>
  <r>
    <n v="2238"/>
    <n v="61"/>
    <n v="119.13"/>
    <n v="7266.93"/>
    <x v="2"/>
    <x v="3"/>
    <x v="1"/>
    <x v="1"/>
    <s v="No"/>
    <n v="1"/>
    <s v="No"/>
  </r>
  <r>
    <n v="2239"/>
    <n v="10"/>
    <n v="53.56"/>
    <n v="535.6"/>
    <x v="0"/>
    <x v="0"/>
    <x v="0"/>
    <x v="0"/>
    <s v="Yes"/>
    <n v="1"/>
    <s v="No"/>
  </r>
  <r>
    <n v="2240"/>
    <n v="50"/>
    <n v="41.03"/>
    <n v="2051.5"/>
    <x v="0"/>
    <x v="3"/>
    <x v="1"/>
    <x v="0"/>
    <s v="Yes"/>
    <n v="2"/>
    <s v="No"/>
  </r>
  <r>
    <n v="2241"/>
    <n v="3"/>
    <n v="31.01"/>
    <n v="93.03"/>
    <x v="0"/>
    <x v="0"/>
    <x v="2"/>
    <x v="1"/>
    <s v="Yes"/>
    <n v="1"/>
    <s v="No"/>
  </r>
  <r>
    <n v="2242"/>
    <n v="70"/>
    <n v="57.85"/>
    <n v="4049.5"/>
    <x v="0"/>
    <x v="1"/>
    <x v="1"/>
    <x v="1"/>
    <s v="No"/>
    <n v="2"/>
    <s v="No"/>
  </r>
  <r>
    <n v="2243"/>
    <n v="51"/>
    <n v="89.26"/>
    <n v="4552.26"/>
    <x v="0"/>
    <x v="1"/>
    <x v="0"/>
    <x v="1"/>
    <s v="Yes"/>
    <n v="1"/>
    <s v="No"/>
  </r>
  <r>
    <n v="2244"/>
    <n v="19"/>
    <n v="43.14"/>
    <n v="819.66"/>
    <x v="2"/>
    <x v="3"/>
    <x v="1"/>
    <x v="0"/>
    <s v="No"/>
    <n v="2"/>
    <s v="No"/>
  </r>
  <r>
    <n v="2245"/>
    <n v="42"/>
    <n v="96.95"/>
    <n v="4071.9"/>
    <x v="1"/>
    <x v="1"/>
    <x v="2"/>
    <x v="0"/>
    <s v="No"/>
    <n v="1"/>
    <s v="Yes"/>
  </r>
  <r>
    <n v="2246"/>
    <n v="35"/>
    <n v="33.54"/>
    <n v="1173.9000000000001"/>
    <x v="1"/>
    <x v="0"/>
    <x v="0"/>
    <x v="0"/>
    <s v="Yes"/>
    <n v="1"/>
    <s v="No"/>
  </r>
  <r>
    <n v="2247"/>
    <n v="46"/>
    <n v="64.05"/>
    <n v="2946.3"/>
    <x v="0"/>
    <x v="1"/>
    <x v="0"/>
    <x v="1"/>
    <s v="No"/>
    <n v="2"/>
    <s v="No"/>
  </r>
  <r>
    <n v="2248"/>
    <n v="26"/>
    <n v="90.24"/>
    <n v="2346.2399999999998"/>
    <x v="0"/>
    <x v="3"/>
    <x v="0"/>
    <x v="1"/>
    <s v="No"/>
    <n v="5"/>
    <s v="Yes"/>
  </r>
  <r>
    <n v="2249"/>
    <n v="69"/>
    <n v="33.53"/>
    <n v="2313.5700000000002"/>
    <x v="0"/>
    <x v="1"/>
    <x v="0"/>
    <x v="1"/>
    <s v="Yes"/>
    <n v="0"/>
    <s v="No"/>
  </r>
  <r>
    <n v="2250"/>
    <n v="64"/>
    <n v="79.78"/>
    <n v="5105.92"/>
    <x v="0"/>
    <x v="2"/>
    <x v="1"/>
    <x v="1"/>
    <s v="Yes"/>
    <n v="2"/>
    <s v="No"/>
  </r>
  <r>
    <n v="2251"/>
    <n v="37"/>
    <n v="99.9"/>
    <n v="3696.3"/>
    <x v="0"/>
    <x v="0"/>
    <x v="0"/>
    <x v="0"/>
    <s v="No"/>
    <n v="1"/>
    <s v="Yes"/>
  </r>
  <r>
    <n v="2252"/>
    <n v="49"/>
    <n v="79.55"/>
    <n v="3897.95"/>
    <x v="0"/>
    <x v="1"/>
    <x v="0"/>
    <x v="1"/>
    <s v="Yes"/>
    <n v="1"/>
    <s v="No"/>
  </r>
  <r>
    <n v="2253"/>
    <n v="21"/>
    <n v="71.150000000000006"/>
    <n v="1494.15"/>
    <x v="0"/>
    <x v="0"/>
    <x v="0"/>
    <x v="0"/>
    <s v="No"/>
    <n v="1"/>
    <s v="No"/>
  </r>
  <r>
    <n v="2254"/>
    <n v="64"/>
    <n v="103.83"/>
    <n v="6645.12"/>
    <x v="0"/>
    <x v="3"/>
    <x v="2"/>
    <x v="1"/>
    <s v="No"/>
    <n v="3"/>
    <s v="Yes"/>
  </r>
  <r>
    <n v="2255"/>
    <n v="5"/>
    <n v="118.54"/>
    <n v="592.70000000000005"/>
    <x v="2"/>
    <x v="2"/>
    <x v="1"/>
    <x v="1"/>
    <s v="Yes"/>
    <n v="2"/>
    <s v="Yes"/>
  </r>
  <r>
    <n v="2256"/>
    <n v="70"/>
    <n v="38.130000000000003"/>
    <n v="2669.1"/>
    <x v="0"/>
    <x v="0"/>
    <x v="1"/>
    <x v="1"/>
    <s v="Yes"/>
    <n v="0"/>
    <s v="Yes"/>
  </r>
  <r>
    <n v="2257"/>
    <n v="4"/>
    <n v="89.13"/>
    <n v="356.52"/>
    <x v="0"/>
    <x v="2"/>
    <x v="0"/>
    <x v="0"/>
    <s v="Yes"/>
    <n v="3"/>
    <s v="Yes"/>
  </r>
  <r>
    <n v="2258"/>
    <n v="39"/>
    <n v="28.07"/>
    <n v="1094.73"/>
    <x v="1"/>
    <x v="2"/>
    <x v="1"/>
    <x v="0"/>
    <s v="No"/>
    <n v="1"/>
    <s v="No"/>
  </r>
  <r>
    <n v="2259"/>
    <n v="35"/>
    <n v="24.28"/>
    <n v="849.8"/>
    <x v="1"/>
    <x v="2"/>
    <x v="0"/>
    <x v="1"/>
    <s v="No"/>
    <n v="0"/>
    <s v="Yes"/>
  </r>
  <r>
    <n v="2260"/>
    <n v="1"/>
    <n v="48.08"/>
    <n v="48.08"/>
    <x v="2"/>
    <x v="1"/>
    <x v="0"/>
    <x v="1"/>
    <s v="No"/>
    <n v="2"/>
    <s v="No"/>
  </r>
  <r>
    <n v="2261"/>
    <n v="24"/>
    <n v="117.09"/>
    <n v="2810.16"/>
    <x v="0"/>
    <x v="1"/>
    <x v="1"/>
    <x v="0"/>
    <s v="No"/>
    <n v="0"/>
    <s v="Yes"/>
  </r>
  <r>
    <n v="2262"/>
    <n v="57"/>
    <n v="75.22"/>
    <n v="4287.54"/>
    <x v="0"/>
    <x v="3"/>
    <x v="0"/>
    <x v="0"/>
    <s v="Yes"/>
    <n v="2"/>
    <s v="No"/>
  </r>
  <r>
    <n v="2263"/>
    <n v="70"/>
    <n v="46.83"/>
    <n v="3278.1"/>
    <x v="2"/>
    <x v="1"/>
    <x v="1"/>
    <x v="0"/>
    <s v="No"/>
    <n v="3"/>
    <s v="Yes"/>
  </r>
  <r>
    <n v="2264"/>
    <n v="41"/>
    <n v="33.26"/>
    <n v="1363.66"/>
    <x v="2"/>
    <x v="3"/>
    <x v="0"/>
    <x v="1"/>
    <s v="Yes"/>
    <n v="1"/>
    <s v="No"/>
  </r>
  <r>
    <n v="2265"/>
    <n v="54"/>
    <n v="112.02"/>
    <n v="6049.08"/>
    <x v="2"/>
    <x v="3"/>
    <x v="0"/>
    <x v="0"/>
    <s v="No"/>
    <n v="2"/>
    <s v="No"/>
  </r>
  <r>
    <n v="2266"/>
    <n v="46"/>
    <n v="56.24"/>
    <n v="2587.04"/>
    <x v="2"/>
    <x v="2"/>
    <x v="0"/>
    <x v="0"/>
    <s v="Yes"/>
    <n v="0"/>
    <s v="No"/>
  </r>
  <r>
    <n v="2267"/>
    <n v="60"/>
    <n v="50.67"/>
    <n v="3040.2"/>
    <x v="0"/>
    <x v="0"/>
    <x v="0"/>
    <x v="0"/>
    <s v="No"/>
    <n v="1"/>
    <s v="No"/>
  </r>
  <r>
    <n v="2268"/>
    <n v="60"/>
    <n v="105.8"/>
    <n v="6348"/>
    <x v="2"/>
    <x v="1"/>
    <x v="0"/>
    <x v="0"/>
    <s v="No"/>
    <n v="0"/>
    <s v="Yes"/>
  </r>
  <r>
    <n v="2269"/>
    <n v="57"/>
    <n v="80.44"/>
    <n v="4585.08"/>
    <x v="2"/>
    <x v="0"/>
    <x v="2"/>
    <x v="0"/>
    <s v="No"/>
    <n v="0"/>
    <s v="No"/>
  </r>
  <r>
    <n v="2270"/>
    <n v="31"/>
    <n v="36.86"/>
    <n v="1142.6600000000001"/>
    <x v="0"/>
    <x v="3"/>
    <x v="1"/>
    <x v="0"/>
    <s v="Yes"/>
    <n v="3"/>
    <s v="Yes"/>
  </r>
  <r>
    <n v="2271"/>
    <n v="24"/>
    <n v="62.15"/>
    <n v="1491.6"/>
    <x v="1"/>
    <x v="3"/>
    <x v="0"/>
    <x v="1"/>
    <s v="Yes"/>
    <n v="2"/>
    <s v="No"/>
  </r>
  <r>
    <n v="2272"/>
    <n v="36"/>
    <n v="112.82"/>
    <n v="4061.52"/>
    <x v="1"/>
    <x v="3"/>
    <x v="1"/>
    <x v="0"/>
    <s v="No"/>
    <n v="2"/>
    <s v="No"/>
  </r>
  <r>
    <n v="2273"/>
    <n v="30"/>
    <n v="110.12"/>
    <n v="3303.6"/>
    <x v="0"/>
    <x v="2"/>
    <x v="2"/>
    <x v="0"/>
    <s v="Yes"/>
    <n v="0"/>
    <s v="Yes"/>
  </r>
  <r>
    <n v="2274"/>
    <n v="24"/>
    <n v="27.01"/>
    <n v="648.24"/>
    <x v="0"/>
    <x v="0"/>
    <x v="0"/>
    <x v="1"/>
    <s v="Yes"/>
    <n v="0"/>
    <s v="No"/>
  </r>
  <r>
    <n v="2275"/>
    <n v="30"/>
    <n v="46.86"/>
    <n v="1405.8"/>
    <x v="2"/>
    <x v="2"/>
    <x v="1"/>
    <x v="0"/>
    <s v="Yes"/>
    <n v="1"/>
    <s v="No"/>
  </r>
  <r>
    <n v="2276"/>
    <n v="7"/>
    <n v="35.450000000000003"/>
    <n v="248.15"/>
    <x v="0"/>
    <x v="0"/>
    <x v="1"/>
    <x v="0"/>
    <s v="No"/>
    <n v="1"/>
    <s v="No"/>
  </r>
  <r>
    <n v="2277"/>
    <n v="35"/>
    <n v="73.38"/>
    <n v="2568.3000000000002"/>
    <x v="0"/>
    <x v="2"/>
    <x v="1"/>
    <x v="0"/>
    <s v="Yes"/>
    <n v="1"/>
    <s v="No"/>
  </r>
  <r>
    <n v="2278"/>
    <n v="55"/>
    <n v="95"/>
    <n v="5225"/>
    <x v="0"/>
    <x v="3"/>
    <x v="1"/>
    <x v="1"/>
    <s v="Yes"/>
    <n v="1"/>
    <s v="Yes"/>
  </r>
  <r>
    <n v="2279"/>
    <n v="14"/>
    <n v="49.55"/>
    <n v="693.7"/>
    <x v="0"/>
    <x v="1"/>
    <x v="1"/>
    <x v="1"/>
    <s v="No"/>
    <n v="4"/>
    <s v="No"/>
  </r>
  <r>
    <n v="2280"/>
    <n v="10"/>
    <n v="95.8"/>
    <n v="958"/>
    <x v="1"/>
    <x v="2"/>
    <x v="1"/>
    <x v="0"/>
    <s v="No"/>
    <n v="3"/>
    <s v="Yes"/>
  </r>
  <r>
    <n v="2281"/>
    <n v="16"/>
    <n v="86.87"/>
    <n v="1389.92"/>
    <x v="0"/>
    <x v="2"/>
    <x v="1"/>
    <x v="0"/>
    <s v="No"/>
    <n v="0"/>
    <s v="Yes"/>
  </r>
  <r>
    <n v="2282"/>
    <n v="54"/>
    <n v="92.82"/>
    <n v="5012.28"/>
    <x v="0"/>
    <x v="1"/>
    <x v="0"/>
    <x v="0"/>
    <s v="No"/>
    <n v="1"/>
    <s v="Yes"/>
  </r>
  <r>
    <n v="2283"/>
    <n v="70"/>
    <n v="114.82"/>
    <n v="8037.4"/>
    <x v="2"/>
    <x v="1"/>
    <x v="0"/>
    <x v="1"/>
    <s v="Yes"/>
    <n v="4"/>
    <s v="No"/>
  </r>
  <r>
    <n v="2284"/>
    <n v="44"/>
    <n v="62.46"/>
    <n v="2748.24"/>
    <x v="2"/>
    <x v="2"/>
    <x v="1"/>
    <x v="1"/>
    <s v="Yes"/>
    <n v="2"/>
    <s v="No"/>
  </r>
  <r>
    <n v="2285"/>
    <n v="45"/>
    <n v="54.26"/>
    <n v="2441.6999999999998"/>
    <x v="0"/>
    <x v="3"/>
    <x v="0"/>
    <x v="0"/>
    <s v="Yes"/>
    <n v="2"/>
    <s v="No"/>
  </r>
  <r>
    <n v="2286"/>
    <n v="56"/>
    <n v="88.38"/>
    <n v="4949.28"/>
    <x v="1"/>
    <x v="3"/>
    <x v="1"/>
    <x v="0"/>
    <s v="No"/>
    <n v="0"/>
    <s v="No"/>
  </r>
  <r>
    <n v="2287"/>
    <n v="57"/>
    <n v="100.76"/>
    <n v="5743.32"/>
    <x v="0"/>
    <x v="1"/>
    <x v="1"/>
    <x v="0"/>
    <s v="No"/>
    <n v="0"/>
    <s v="No"/>
  </r>
  <r>
    <n v="2288"/>
    <n v="21"/>
    <n v="39.14"/>
    <n v="821.94"/>
    <x v="0"/>
    <x v="2"/>
    <x v="1"/>
    <x v="1"/>
    <s v="No"/>
    <n v="1"/>
    <s v="No"/>
  </r>
  <r>
    <n v="2289"/>
    <n v="68"/>
    <n v="104.68"/>
    <n v="7118.24"/>
    <x v="0"/>
    <x v="0"/>
    <x v="1"/>
    <x v="0"/>
    <s v="No"/>
    <n v="0"/>
    <s v="No"/>
  </r>
  <r>
    <n v="2290"/>
    <n v="50"/>
    <n v="25.79"/>
    <n v="1289.5"/>
    <x v="0"/>
    <x v="1"/>
    <x v="1"/>
    <x v="0"/>
    <s v="Yes"/>
    <n v="1"/>
    <s v="No"/>
  </r>
  <r>
    <n v="2291"/>
    <n v="33"/>
    <n v="20.64"/>
    <n v="681.12"/>
    <x v="0"/>
    <x v="0"/>
    <x v="2"/>
    <x v="1"/>
    <s v="Yes"/>
    <n v="2"/>
    <s v="Yes"/>
  </r>
  <r>
    <n v="2292"/>
    <n v="7"/>
    <n v="35.840000000000003"/>
    <n v="250.88"/>
    <x v="0"/>
    <x v="1"/>
    <x v="0"/>
    <x v="0"/>
    <s v="No"/>
    <n v="1"/>
    <s v="No"/>
  </r>
  <r>
    <n v="2293"/>
    <n v="70"/>
    <n v="117.87"/>
    <n v="8250.9"/>
    <x v="0"/>
    <x v="2"/>
    <x v="1"/>
    <x v="1"/>
    <s v="No"/>
    <n v="1"/>
    <s v="No"/>
  </r>
  <r>
    <n v="2294"/>
    <n v="15"/>
    <n v="72.36"/>
    <n v="1085.4000000000001"/>
    <x v="1"/>
    <x v="3"/>
    <x v="0"/>
    <x v="1"/>
    <s v="No"/>
    <n v="7"/>
    <s v="No"/>
  </r>
  <r>
    <n v="2295"/>
    <n v="32"/>
    <n v="24.66"/>
    <n v="789.12"/>
    <x v="0"/>
    <x v="1"/>
    <x v="0"/>
    <x v="0"/>
    <s v="No"/>
    <n v="3"/>
    <s v="No"/>
  </r>
  <r>
    <n v="2296"/>
    <n v="20"/>
    <n v="119.72"/>
    <n v="2394.4"/>
    <x v="0"/>
    <x v="0"/>
    <x v="1"/>
    <x v="0"/>
    <s v="No"/>
    <n v="2"/>
    <s v="Yes"/>
  </r>
  <r>
    <n v="2297"/>
    <n v="15"/>
    <n v="94.49"/>
    <n v="1417.35"/>
    <x v="0"/>
    <x v="2"/>
    <x v="1"/>
    <x v="1"/>
    <s v="No"/>
    <n v="4"/>
    <s v="Yes"/>
  </r>
  <r>
    <n v="2298"/>
    <n v="48"/>
    <n v="103.8"/>
    <n v="4982.3999999999996"/>
    <x v="0"/>
    <x v="2"/>
    <x v="0"/>
    <x v="0"/>
    <s v="Yes"/>
    <n v="1"/>
    <s v="Yes"/>
  </r>
  <r>
    <n v="2299"/>
    <n v="71"/>
    <n v="41.29"/>
    <n v="2931.59"/>
    <x v="0"/>
    <x v="2"/>
    <x v="1"/>
    <x v="0"/>
    <s v="Yes"/>
    <n v="5"/>
    <s v="Yes"/>
  </r>
  <r>
    <n v="2300"/>
    <n v="21"/>
    <n v="30.54"/>
    <n v="641.34"/>
    <x v="0"/>
    <x v="0"/>
    <x v="2"/>
    <x v="1"/>
    <s v="No"/>
    <n v="0"/>
    <s v="No"/>
  </r>
  <r>
    <n v="2301"/>
    <n v="42"/>
    <n v="71.510000000000005"/>
    <n v="3003.42"/>
    <x v="1"/>
    <x v="1"/>
    <x v="1"/>
    <x v="0"/>
    <s v="Yes"/>
    <n v="0"/>
    <s v="No"/>
  </r>
  <r>
    <n v="2302"/>
    <n v="26"/>
    <n v="97.22"/>
    <n v="2527.7199999999998"/>
    <x v="1"/>
    <x v="3"/>
    <x v="0"/>
    <x v="0"/>
    <s v="No"/>
    <n v="1"/>
    <s v="No"/>
  </r>
  <r>
    <n v="2303"/>
    <n v="14"/>
    <n v="83.78"/>
    <n v="1172.92"/>
    <x v="1"/>
    <x v="3"/>
    <x v="0"/>
    <x v="0"/>
    <s v="No"/>
    <n v="3"/>
    <s v="Yes"/>
  </r>
  <r>
    <n v="2304"/>
    <n v="57"/>
    <n v="83.11"/>
    <n v="4737.2700000000004"/>
    <x v="0"/>
    <x v="0"/>
    <x v="0"/>
    <x v="0"/>
    <s v="No"/>
    <n v="2"/>
    <s v="Yes"/>
  </r>
  <r>
    <n v="2305"/>
    <n v="37"/>
    <n v="95.71"/>
    <n v="3541.27"/>
    <x v="2"/>
    <x v="3"/>
    <x v="1"/>
    <x v="0"/>
    <s v="No"/>
    <n v="1"/>
    <s v="Yes"/>
  </r>
  <r>
    <n v="2306"/>
    <n v="58"/>
    <n v="42.7"/>
    <n v="2476.6"/>
    <x v="0"/>
    <x v="1"/>
    <x v="1"/>
    <x v="0"/>
    <s v="Yes"/>
    <n v="1"/>
    <s v="No"/>
  </r>
  <r>
    <n v="2307"/>
    <n v="21"/>
    <n v="86.15"/>
    <n v="1809.15"/>
    <x v="0"/>
    <x v="0"/>
    <x v="0"/>
    <x v="0"/>
    <s v="No"/>
    <n v="2"/>
    <s v="No"/>
  </r>
  <r>
    <n v="2308"/>
    <n v="69"/>
    <n v="59.21"/>
    <n v="4085.49"/>
    <x v="2"/>
    <x v="0"/>
    <x v="1"/>
    <x v="1"/>
    <s v="No"/>
    <n v="1"/>
    <s v="No"/>
  </r>
  <r>
    <n v="2309"/>
    <n v="3"/>
    <n v="26.98"/>
    <n v="80.94"/>
    <x v="0"/>
    <x v="1"/>
    <x v="1"/>
    <x v="0"/>
    <s v="Yes"/>
    <n v="1"/>
    <s v="Yes"/>
  </r>
  <r>
    <n v="2310"/>
    <n v="37"/>
    <n v="40.21"/>
    <n v="1487.77"/>
    <x v="2"/>
    <x v="2"/>
    <x v="1"/>
    <x v="1"/>
    <s v="No"/>
    <n v="1"/>
    <s v="No"/>
  </r>
  <r>
    <n v="2311"/>
    <n v="49"/>
    <n v="99.4"/>
    <n v="4870.6000000000004"/>
    <x v="0"/>
    <x v="1"/>
    <x v="1"/>
    <x v="1"/>
    <s v="Yes"/>
    <n v="5"/>
    <s v="Yes"/>
  </r>
  <r>
    <n v="2312"/>
    <n v="19"/>
    <n v="109.59"/>
    <n v="2082.21"/>
    <x v="0"/>
    <x v="1"/>
    <x v="1"/>
    <x v="0"/>
    <s v="Yes"/>
    <n v="1"/>
    <s v="Yes"/>
  </r>
  <r>
    <n v="2313"/>
    <n v="12"/>
    <n v="48.28"/>
    <n v="579.36"/>
    <x v="2"/>
    <x v="3"/>
    <x v="0"/>
    <x v="1"/>
    <s v="Yes"/>
    <n v="2"/>
    <s v="No"/>
  </r>
  <r>
    <n v="2314"/>
    <n v="61"/>
    <n v="39.04"/>
    <n v="2381.44"/>
    <x v="0"/>
    <x v="3"/>
    <x v="1"/>
    <x v="0"/>
    <s v="Yes"/>
    <n v="0"/>
    <s v="No"/>
  </r>
  <r>
    <n v="2315"/>
    <n v="41"/>
    <n v="22.67"/>
    <n v="929.47"/>
    <x v="0"/>
    <x v="3"/>
    <x v="1"/>
    <x v="0"/>
    <s v="Yes"/>
    <n v="1"/>
    <s v="No"/>
  </r>
  <r>
    <n v="2316"/>
    <n v="33"/>
    <n v="114.77"/>
    <n v="3787.41"/>
    <x v="0"/>
    <x v="2"/>
    <x v="1"/>
    <x v="0"/>
    <s v="No"/>
    <n v="1"/>
    <s v="Yes"/>
  </r>
  <r>
    <n v="2317"/>
    <n v="50"/>
    <n v="88.39"/>
    <n v="4419.5"/>
    <x v="1"/>
    <x v="1"/>
    <x v="1"/>
    <x v="1"/>
    <s v="Yes"/>
    <n v="3"/>
    <s v="No"/>
  </r>
  <r>
    <n v="2318"/>
    <n v="68"/>
    <n v="115.7"/>
    <n v="7867.6"/>
    <x v="0"/>
    <x v="3"/>
    <x v="1"/>
    <x v="0"/>
    <s v="No"/>
    <n v="1"/>
    <s v="Yes"/>
  </r>
  <r>
    <n v="2319"/>
    <n v="71"/>
    <n v="106.38"/>
    <n v="7552.98"/>
    <x v="1"/>
    <x v="2"/>
    <x v="1"/>
    <x v="0"/>
    <s v="Yes"/>
    <n v="2"/>
    <s v="Yes"/>
  </r>
  <r>
    <n v="2320"/>
    <n v="33"/>
    <n v="54.05"/>
    <n v="1783.65"/>
    <x v="1"/>
    <x v="3"/>
    <x v="1"/>
    <x v="0"/>
    <s v="No"/>
    <n v="2"/>
    <s v="Yes"/>
  </r>
  <r>
    <n v="2321"/>
    <n v="24"/>
    <n v="31.27"/>
    <n v="750.48"/>
    <x v="0"/>
    <x v="1"/>
    <x v="0"/>
    <x v="0"/>
    <s v="Yes"/>
    <n v="2"/>
    <s v="No"/>
  </r>
  <r>
    <n v="2322"/>
    <n v="61"/>
    <n v="69.91"/>
    <n v="4264.51"/>
    <x v="1"/>
    <x v="1"/>
    <x v="1"/>
    <x v="0"/>
    <s v="No"/>
    <n v="2"/>
    <s v="Yes"/>
  </r>
  <r>
    <n v="2323"/>
    <n v="61"/>
    <n v="22.68"/>
    <n v="1383.48"/>
    <x v="2"/>
    <x v="1"/>
    <x v="0"/>
    <x v="1"/>
    <s v="No"/>
    <n v="3"/>
    <s v="No"/>
  </r>
  <r>
    <n v="2324"/>
    <n v="28"/>
    <n v="34.99"/>
    <n v="979.72"/>
    <x v="2"/>
    <x v="0"/>
    <x v="0"/>
    <x v="0"/>
    <s v="Yes"/>
    <n v="1"/>
    <s v="No"/>
  </r>
  <r>
    <n v="2325"/>
    <n v="58"/>
    <n v="43.34"/>
    <n v="2513.7199999999998"/>
    <x v="0"/>
    <x v="1"/>
    <x v="1"/>
    <x v="0"/>
    <s v="No"/>
    <n v="3"/>
    <s v="Yes"/>
  </r>
  <r>
    <n v="2326"/>
    <n v="43"/>
    <n v="86.56"/>
    <n v="3722.08"/>
    <x v="1"/>
    <x v="1"/>
    <x v="1"/>
    <x v="1"/>
    <s v="Yes"/>
    <n v="0"/>
    <s v="No"/>
  </r>
  <r>
    <n v="2327"/>
    <n v="41"/>
    <n v="70.989999999999995"/>
    <n v="2910.59"/>
    <x v="1"/>
    <x v="3"/>
    <x v="1"/>
    <x v="1"/>
    <s v="Yes"/>
    <n v="0"/>
    <s v="No"/>
  </r>
  <r>
    <n v="2328"/>
    <n v="39"/>
    <n v="50.24"/>
    <n v="1959.36"/>
    <x v="2"/>
    <x v="0"/>
    <x v="2"/>
    <x v="1"/>
    <s v="Yes"/>
    <n v="2"/>
    <s v="No"/>
  </r>
  <r>
    <n v="2329"/>
    <n v="49"/>
    <n v="76.48"/>
    <n v="3747.52"/>
    <x v="0"/>
    <x v="3"/>
    <x v="1"/>
    <x v="0"/>
    <s v="No"/>
    <n v="1"/>
    <s v="Yes"/>
  </r>
  <r>
    <n v="2330"/>
    <n v="17"/>
    <n v="32.520000000000003"/>
    <n v="552.84"/>
    <x v="0"/>
    <x v="2"/>
    <x v="0"/>
    <x v="0"/>
    <s v="No"/>
    <n v="4"/>
    <s v="Yes"/>
  </r>
  <r>
    <n v="2331"/>
    <n v="70"/>
    <n v="95.57"/>
    <n v="6689.9"/>
    <x v="0"/>
    <x v="2"/>
    <x v="1"/>
    <x v="1"/>
    <s v="No"/>
    <n v="0"/>
    <s v="No"/>
  </r>
  <r>
    <n v="2332"/>
    <n v="70"/>
    <n v="91.2"/>
    <n v="6384"/>
    <x v="0"/>
    <x v="0"/>
    <x v="0"/>
    <x v="1"/>
    <s v="Yes"/>
    <n v="0"/>
    <s v="No"/>
  </r>
  <r>
    <n v="2333"/>
    <n v="65"/>
    <n v="41.65"/>
    <n v="2707.25"/>
    <x v="0"/>
    <x v="1"/>
    <x v="1"/>
    <x v="0"/>
    <s v="Yes"/>
    <n v="2"/>
    <s v="No"/>
  </r>
  <r>
    <n v="2334"/>
    <n v="5"/>
    <n v="80.64"/>
    <n v="403.2"/>
    <x v="1"/>
    <x v="0"/>
    <x v="0"/>
    <x v="0"/>
    <s v="Yes"/>
    <n v="3"/>
    <s v="Yes"/>
  </r>
  <r>
    <n v="2335"/>
    <n v="2"/>
    <n v="70.33"/>
    <n v="140.66"/>
    <x v="0"/>
    <x v="1"/>
    <x v="1"/>
    <x v="1"/>
    <s v="No"/>
    <n v="1"/>
    <s v="No"/>
  </r>
  <r>
    <n v="2336"/>
    <n v="22"/>
    <n v="26.08"/>
    <n v="573.76"/>
    <x v="1"/>
    <x v="2"/>
    <x v="1"/>
    <x v="0"/>
    <s v="No"/>
    <n v="0"/>
    <s v="No"/>
  </r>
  <r>
    <n v="2337"/>
    <n v="57"/>
    <n v="47.82"/>
    <n v="2725.74"/>
    <x v="0"/>
    <x v="2"/>
    <x v="1"/>
    <x v="1"/>
    <s v="Yes"/>
    <n v="1"/>
    <s v="No"/>
  </r>
  <r>
    <n v="2338"/>
    <n v="66"/>
    <n v="119.95"/>
    <n v="7916.7"/>
    <x v="0"/>
    <x v="0"/>
    <x v="1"/>
    <x v="0"/>
    <s v="Yes"/>
    <n v="0"/>
    <s v="Yes"/>
  </r>
  <r>
    <n v="2339"/>
    <n v="16"/>
    <n v="29.95"/>
    <n v="479.2"/>
    <x v="0"/>
    <x v="3"/>
    <x v="0"/>
    <x v="0"/>
    <s v="No"/>
    <n v="5"/>
    <s v="Yes"/>
  </r>
  <r>
    <n v="2340"/>
    <n v="51"/>
    <n v="70.64"/>
    <n v="3602.64"/>
    <x v="1"/>
    <x v="2"/>
    <x v="0"/>
    <x v="0"/>
    <s v="No"/>
    <n v="2"/>
    <s v="No"/>
  </r>
  <r>
    <n v="2341"/>
    <n v="39"/>
    <n v="104.93"/>
    <n v="4092.27"/>
    <x v="0"/>
    <x v="0"/>
    <x v="1"/>
    <x v="1"/>
    <s v="No"/>
    <n v="5"/>
    <s v="Yes"/>
  </r>
  <r>
    <n v="2342"/>
    <n v="40"/>
    <n v="50.07"/>
    <n v="2002.8"/>
    <x v="0"/>
    <x v="0"/>
    <x v="0"/>
    <x v="0"/>
    <s v="No"/>
    <n v="1"/>
    <s v="No"/>
  </r>
  <r>
    <n v="2343"/>
    <n v="38"/>
    <n v="46.07"/>
    <n v="1750.66"/>
    <x v="0"/>
    <x v="2"/>
    <x v="1"/>
    <x v="0"/>
    <s v="Yes"/>
    <n v="3"/>
    <s v="Yes"/>
  </r>
  <r>
    <n v="2344"/>
    <n v="60"/>
    <n v="109.08"/>
    <n v="6544.8"/>
    <x v="0"/>
    <x v="1"/>
    <x v="2"/>
    <x v="1"/>
    <s v="No"/>
    <n v="1"/>
    <s v="No"/>
  </r>
  <r>
    <n v="2345"/>
    <n v="59"/>
    <n v="50.48"/>
    <n v="2978.32"/>
    <x v="0"/>
    <x v="3"/>
    <x v="1"/>
    <x v="0"/>
    <s v="Yes"/>
    <n v="0"/>
    <s v="No"/>
  </r>
  <r>
    <n v="2346"/>
    <n v="10"/>
    <n v="85.15"/>
    <n v="851.5"/>
    <x v="0"/>
    <x v="3"/>
    <x v="0"/>
    <x v="1"/>
    <s v="No"/>
    <n v="0"/>
    <s v="No"/>
  </r>
  <r>
    <n v="2347"/>
    <n v="64"/>
    <n v="94.03"/>
    <n v="6017.92"/>
    <x v="0"/>
    <x v="1"/>
    <x v="1"/>
    <x v="0"/>
    <s v="Yes"/>
    <n v="0"/>
    <s v="No"/>
  </r>
  <r>
    <n v="2348"/>
    <n v="63"/>
    <n v="98.86"/>
    <n v="6228.18"/>
    <x v="0"/>
    <x v="2"/>
    <x v="1"/>
    <x v="1"/>
    <s v="Yes"/>
    <n v="2"/>
    <s v="No"/>
  </r>
  <r>
    <n v="2349"/>
    <n v="49"/>
    <n v="119.48"/>
    <n v="5854.52"/>
    <x v="1"/>
    <x v="2"/>
    <x v="2"/>
    <x v="1"/>
    <s v="Yes"/>
    <n v="0"/>
    <s v="No"/>
  </r>
  <r>
    <n v="2350"/>
    <n v="64"/>
    <n v="100.32"/>
    <n v="6420.48"/>
    <x v="0"/>
    <x v="1"/>
    <x v="1"/>
    <x v="0"/>
    <s v="No"/>
    <n v="3"/>
    <s v="Yes"/>
  </r>
  <r>
    <n v="2351"/>
    <n v="32"/>
    <n v="85.7"/>
    <n v="2742.4"/>
    <x v="0"/>
    <x v="2"/>
    <x v="0"/>
    <x v="1"/>
    <s v="No"/>
    <n v="2"/>
    <s v="Yes"/>
  </r>
  <r>
    <n v="2352"/>
    <n v="7"/>
    <n v="109.55"/>
    <n v="766.85"/>
    <x v="0"/>
    <x v="3"/>
    <x v="0"/>
    <x v="0"/>
    <s v="Yes"/>
    <n v="1"/>
    <s v="Yes"/>
  </r>
  <r>
    <n v="2353"/>
    <n v="21"/>
    <n v="110.57"/>
    <n v="2321.9699999999998"/>
    <x v="0"/>
    <x v="0"/>
    <x v="1"/>
    <x v="1"/>
    <s v="Yes"/>
    <n v="3"/>
    <s v="No"/>
  </r>
  <r>
    <n v="2354"/>
    <n v="20"/>
    <n v="117.32"/>
    <n v="2346.4"/>
    <x v="0"/>
    <x v="3"/>
    <x v="0"/>
    <x v="0"/>
    <s v="No"/>
    <n v="1"/>
    <s v="Yes"/>
  </r>
  <r>
    <n v="2355"/>
    <n v="26"/>
    <n v="97.65"/>
    <n v="2538.9"/>
    <x v="1"/>
    <x v="3"/>
    <x v="0"/>
    <x v="0"/>
    <s v="No"/>
    <n v="2"/>
    <s v="No"/>
  </r>
  <r>
    <n v="2356"/>
    <n v="68"/>
    <n v="39.49"/>
    <n v="2685.32"/>
    <x v="2"/>
    <x v="3"/>
    <x v="1"/>
    <x v="1"/>
    <s v="Yes"/>
    <n v="0"/>
    <s v="No"/>
  </r>
  <r>
    <n v="2357"/>
    <n v="15"/>
    <n v="90.98"/>
    <n v="1364.7"/>
    <x v="0"/>
    <x v="2"/>
    <x v="0"/>
    <x v="0"/>
    <s v="No"/>
    <n v="0"/>
    <s v="Yes"/>
  </r>
  <r>
    <n v="2358"/>
    <n v="14"/>
    <n v="27.51"/>
    <n v="385.14"/>
    <x v="1"/>
    <x v="1"/>
    <x v="0"/>
    <x v="0"/>
    <s v="No"/>
    <n v="3"/>
    <s v="Yes"/>
  </r>
  <r>
    <n v="2359"/>
    <n v="27"/>
    <n v="51.8"/>
    <n v="1398.6"/>
    <x v="1"/>
    <x v="2"/>
    <x v="0"/>
    <x v="0"/>
    <s v="No"/>
    <n v="3"/>
    <s v="No"/>
  </r>
  <r>
    <n v="2360"/>
    <n v="40"/>
    <n v="31.58"/>
    <n v="1263.2"/>
    <x v="0"/>
    <x v="1"/>
    <x v="1"/>
    <x v="0"/>
    <s v="Yes"/>
    <n v="1"/>
    <s v="Yes"/>
  </r>
  <r>
    <n v="2361"/>
    <n v="58"/>
    <n v="114.99"/>
    <n v="6669.42"/>
    <x v="0"/>
    <x v="0"/>
    <x v="2"/>
    <x v="1"/>
    <s v="No"/>
    <n v="6"/>
    <s v="Yes"/>
  </r>
  <r>
    <n v="2362"/>
    <n v="28"/>
    <n v="53.88"/>
    <n v="1508.64"/>
    <x v="0"/>
    <x v="0"/>
    <x v="0"/>
    <x v="0"/>
    <s v="Yes"/>
    <n v="0"/>
    <s v="No"/>
  </r>
  <r>
    <n v="2363"/>
    <n v="26"/>
    <n v="91.32"/>
    <n v="2374.3200000000002"/>
    <x v="0"/>
    <x v="3"/>
    <x v="0"/>
    <x v="1"/>
    <s v="No"/>
    <n v="0"/>
    <s v="No"/>
  </r>
  <r>
    <n v="2364"/>
    <n v="63"/>
    <n v="77.13"/>
    <n v="4859.1899999999996"/>
    <x v="0"/>
    <x v="1"/>
    <x v="0"/>
    <x v="0"/>
    <s v="Yes"/>
    <n v="0"/>
    <s v="No"/>
  </r>
  <r>
    <n v="2365"/>
    <n v="66"/>
    <n v="30.75"/>
    <n v="2029.5"/>
    <x v="0"/>
    <x v="3"/>
    <x v="0"/>
    <x v="0"/>
    <s v="Yes"/>
    <n v="1"/>
    <s v="No"/>
  </r>
  <r>
    <n v="2366"/>
    <n v="25"/>
    <n v="76.13"/>
    <n v="1903.25"/>
    <x v="1"/>
    <x v="2"/>
    <x v="1"/>
    <x v="0"/>
    <s v="Yes"/>
    <n v="1"/>
    <s v="No"/>
  </r>
  <r>
    <n v="2367"/>
    <n v="3"/>
    <n v="86.1"/>
    <n v="258.3"/>
    <x v="1"/>
    <x v="1"/>
    <x v="1"/>
    <x v="1"/>
    <s v="No"/>
    <n v="2"/>
    <s v="Yes"/>
  </r>
  <r>
    <n v="2368"/>
    <n v="72"/>
    <n v="108.15"/>
    <n v="7786.8"/>
    <x v="0"/>
    <x v="3"/>
    <x v="2"/>
    <x v="1"/>
    <s v="No"/>
    <n v="1"/>
    <s v="No"/>
  </r>
  <r>
    <n v="2369"/>
    <n v="44"/>
    <n v="27.01"/>
    <n v="1188.44"/>
    <x v="0"/>
    <x v="2"/>
    <x v="0"/>
    <x v="0"/>
    <s v="Yes"/>
    <n v="1"/>
    <s v="No"/>
  </r>
  <r>
    <n v="2370"/>
    <n v="42"/>
    <n v="49.56"/>
    <n v="2081.52"/>
    <x v="1"/>
    <x v="0"/>
    <x v="2"/>
    <x v="1"/>
    <s v="No"/>
    <n v="2"/>
    <s v="No"/>
  </r>
  <r>
    <n v="2371"/>
    <n v="6"/>
    <n v="89.23"/>
    <n v="535.38"/>
    <x v="2"/>
    <x v="3"/>
    <x v="1"/>
    <x v="1"/>
    <s v="No"/>
    <n v="1"/>
    <s v="No"/>
  </r>
  <r>
    <n v="2372"/>
    <n v="39"/>
    <n v="23.43"/>
    <n v="913.77"/>
    <x v="1"/>
    <x v="1"/>
    <x v="0"/>
    <x v="0"/>
    <s v="No"/>
    <n v="2"/>
    <s v="Yes"/>
  </r>
  <r>
    <n v="2373"/>
    <n v="52"/>
    <n v="40.36"/>
    <n v="2098.7199999999998"/>
    <x v="0"/>
    <x v="1"/>
    <x v="0"/>
    <x v="0"/>
    <s v="Yes"/>
    <n v="2"/>
    <s v="Yes"/>
  </r>
  <r>
    <n v="2374"/>
    <n v="23"/>
    <n v="41.87"/>
    <n v="963.01"/>
    <x v="0"/>
    <x v="2"/>
    <x v="1"/>
    <x v="1"/>
    <s v="No"/>
    <n v="1"/>
    <s v="No"/>
  </r>
  <r>
    <n v="2375"/>
    <n v="50"/>
    <n v="86.93"/>
    <n v="4346.5"/>
    <x v="2"/>
    <x v="3"/>
    <x v="0"/>
    <x v="1"/>
    <s v="Yes"/>
    <n v="3"/>
    <s v="No"/>
  </r>
  <r>
    <n v="2376"/>
    <n v="43"/>
    <n v="48.6"/>
    <n v="2089.8000000000002"/>
    <x v="1"/>
    <x v="0"/>
    <x v="1"/>
    <x v="1"/>
    <s v="Yes"/>
    <n v="3"/>
    <s v="No"/>
  </r>
  <r>
    <n v="2377"/>
    <n v="19"/>
    <n v="79.959999999999994"/>
    <n v="1519.24"/>
    <x v="0"/>
    <x v="3"/>
    <x v="1"/>
    <x v="0"/>
    <s v="No"/>
    <n v="3"/>
    <s v="Yes"/>
  </r>
  <r>
    <n v="2378"/>
    <n v="69"/>
    <n v="116.53"/>
    <n v="8040.57"/>
    <x v="1"/>
    <x v="3"/>
    <x v="1"/>
    <x v="0"/>
    <s v="No"/>
    <n v="0"/>
    <s v="No"/>
  </r>
  <r>
    <n v="2379"/>
    <n v="51"/>
    <n v="99.32"/>
    <n v="5065.32"/>
    <x v="0"/>
    <x v="1"/>
    <x v="1"/>
    <x v="1"/>
    <s v="No"/>
    <n v="0"/>
    <s v="No"/>
  </r>
  <r>
    <n v="2380"/>
    <n v="11"/>
    <n v="53.29"/>
    <n v="586.19000000000005"/>
    <x v="0"/>
    <x v="2"/>
    <x v="0"/>
    <x v="0"/>
    <s v="No"/>
    <n v="4"/>
    <s v="Yes"/>
  </r>
  <r>
    <n v="2381"/>
    <n v="12"/>
    <n v="67.239999999999995"/>
    <n v="806.88"/>
    <x v="0"/>
    <x v="1"/>
    <x v="2"/>
    <x v="1"/>
    <s v="Yes"/>
    <n v="0"/>
    <s v="No"/>
  </r>
  <r>
    <n v="2382"/>
    <n v="8"/>
    <n v="40.07"/>
    <n v="320.56"/>
    <x v="1"/>
    <x v="0"/>
    <x v="1"/>
    <x v="0"/>
    <s v="No"/>
    <n v="2"/>
    <s v="No"/>
  </r>
  <r>
    <n v="2383"/>
    <n v="24"/>
    <n v="21.57"/>
    <n v="517.67999999999995"/>
    <x v="0"/>
    <x v="3"/>
    <x v="0"/>
    <x v="0"/>
    <s v="No"/>
    <n v="4"/>
    <s v="Yes"/>
  </r>
  <r>
    <n v="2384"/>
    <n v="41"/>
    <n v="48.97"/>
    <n v="2007.77"/>
    <x v="0"/>
    <x v="0"/>
    <x v="1"/>
    <x v="0"/>
    <s v="No"/>
    <n v="0"/>
    <s v="No"/>
  </r>
  <r>
    <n v="2385"/>
    <n v="36"/>
    <n v="56.94"/>
    <n v="2049.84"/>
    <x v="1"/>
    <x v="2"/>
    <x v="1"/>
    <x v="0"/>
    <s v="Yes"/>
    <n v="1"/>
    <s v="No"/>
  </r>
  <r>
    <n v="2386"/>
    <n v="72"/>
    <n v="76.44"/>
    <n v="5503.68"/>
    <x v="1"/>
    <x v="2"/>
    <x v="2"/>
    <x v="1"/>
    <s v="No"/>
    <n v="2"/>
    <s v="No"/>
  </r>
  <r>
    <n v="2387"/>
    <n v="55"/>
    <n v="114.41"/>
    <n v="6292.55"/>
    <x v="0"/>
    <x v="3"/>
    <x v="2"/>
    <x v="0"/>
    <s v="No"/>
    <n v="1"/>
    <s v="Yes"/>
  </r>
  <r>
    <n v="2388"/>
    <n v="9"/>
    <n v="114.79"/>
    <n v="1033.1099999999999"/>
    <x v="0"/>
    <x v="2"/>
    <x v="1"/>
    <x v="0"/>
    <s v="No"/>
    <n v="2"/>
    <s v="Yes"/>
  </r>
  <r>
    <n v="2389"/>
    <n v="47"/>
    <n v="27.01"/>
    <n v="1269.47"/>
    <x v="0"/>
    <x v="0"/>
    <x v="0"/>
    <x v="0"/>
    <s v="No"/>
    <n v="0"/>
    <s v="No"/>
  </r>
  <r>
    <n v="2390"/>
    <n v="15"/>
    <n v="81.459999999999994"/>
    <n v="1221.9000000000001"/>
    <x v="0"/>
    <x v="3"/>
    <x v="1"/>
    <x v="0"/>
    <s v="Yes"/>
    <n v="2"/>
    <s v="Yes"/>
  </r>
  <r>
    <n v="2391"/>
    <n v="48"/>
    <n v="24.24"/>
    <n v="1163.52"/>
    <x v="0"/>
    <x v="2"/>
    <x v="1"/>
    <x v="1"/>
    <s v="No"/>
    <n v="3"/>
    <s v="Yes"/>
  </r>
  <r>
    <n v="2392"/>
    <n v="42"/>
    <n v="84.81"/>
    <n v="3562.02"/>
    <x v="0"/>
    <x v="0"/>
    <x v="1"/>
    <x v="1"/>
    <s v="No"/>
    <n v="2"/>
    <s v="No"/>
  </r>
  <r>
    <n v="2393"/>
    <n v="60"/>
    <n v="31.77"/>
    <n v="1906.2"/>
    <x v="0"/>
    <x v="3"/>
    <x v="1"/>
    <x v="1"/>
    <s v="No"/>
    <n v="0"/>
    <s v="No"/>
  </r>
  <r>
    <n v="2394"/>
    <n v="70"/>
    <n v="114.64"/>
    <n v="8024.8"/>
    <x v="2"/>
    <x v="2"/>
    <x v="0"/>
    <x v="0"/>
    <s v="No"/>
    <n v="2"/>
    <s v="No"/>
  </r>
  <r>
    <n v="2395"/>
    <n v="12"/>
    <n v="106.43"/>
    <n v="1277.1600000000001"/>
    <x v="2"/>
    <x v="1"/>
    <x v="0"/>
    <x v="0"/>
    <s v="Yes"/>
    <n v="3"/>
    <s v="Yes"/>
  </r>
  <r>
    <n v="2396"/>
    <n v="2"/>
    <n v="22.23"/>
    <n v="44.46"/>
    <x v="0"/>
    <x v="3"/>
    <x v="0"/>
    <x v="1"/>
    <s v="Yes"/>
    <n v="3"/>
    <s v="No"/>
  </r>
  <r>
    <n v="2397"/>
    <n v="7"/>
    <n v="98.21"/>
    <n v="687.47"/>
    <x v="0"/>
    <x v="3"/>
    <x v="0"/>
    <x v="0"/>
    <s v="No"/>
    <n v="1"/>
    <s v="Yes"/>
  </r>
  <r>
    <n v="2398"/>
    <n v="3"/>
    <n v="83.59"/>
    <n v="250.77"/>
    <x v="0"/>
    <x v="1"/>
    <x v="1"/>
    <x v="0"/>
    <s v="No"/>
    <n v="1"/>
    <s v="Yes"/>
  </r>
  <r>
    <n v="2399"/>
    <n v="3"/>
    <n v="69.540000000000006"/>
    <n v="208.62"/>
    <x v="0"/>
    <x v="2"/>
    <x v="1"/>
    <x v="0"/>
    <s v="No"/>
    <n v="0"/>
    <s v="Yes"/>
  </r>
  <r>
    <n v="2400"/>
    <n v="27"/>
    <n v="80.260000000000005"/>
    <n v="2167.02"/>
    <x v="1"/>
    <x v="3"/>
    <x v="1"/>
    <x v="1"/>
    <s v="No"/>
    <n v="2"/>
    <s v="No"/>
  </r>
  <r>
    <n v="2401"/>
    <n v="40"/>
    <n v="87.83"/>
    <n v="3513.2"/>
    <x v="1"/>
    <x v="0"/>
    <x v="0"/>
    <x v="0"/>
    <s v="No"/>
    <n v="1"/>
    <s v="No"/>
  </r>
  <r>
    <n v="2402"/>
    <n v="33"/>
    <n v="108.45"/>
    <n v="3578.85"/>
    <x v="2"/>
    <x v="2"/>
    <x v="0"/>
    <x v="0"/>
    <s v="No"/>
    <n v="0"/>
    <s v="No"/>
  </r>
  <r>
    <n v="2403"/>
    <n v="1"/>
    <n v="96.74"/>
    <n v="96.74"/>
    <x v="2"/>
    <x v="3"/>
    <x v="1"/>
    <x v="0"/>
    <s v="Yes"/>
    <n v="0"/>
    <s v="Yes"/>
  </r>
  <r>
    <n v="2404"/>
    <n v="8"/>
    <n v="77.540000000000006"/>
    <n v="620.32000000000005"/>
    <x v="2"/>
    <x v="0"/>
    <x v="1"/>
    <x v="0"/>
    <s v="Yes"/>
    <n v="2"/>
    <s v="No"/>
  </r>
  <r>
    <n v="2405"/>
    <n v="32"/>
    <n v="102.46"/>
    <n v="3278.72"/>
    <x v="0"/>
    <x v="1"/>
    <x v="1"/>
    <x v="0"/>
    <s v="No"/>
    <n v="1"/>
    <s v="Yes"/>
  </r>
  <r>
    <n v="2406"/>
    <n v="48"/>
    <n v="118.69"/>
    <n v="5697.12"/>
    <x v="2"/>
    <x v="0"/>
    <x v="0"/>
    <x v="0"/>
    <s v="No"/>
    <n v="3"/>
    <s v="Yes"/>
  </r>
  <r>
    <n v="2407"/>
    <n v="4"/>
    <n v="50.02"/>
    <n v="200.08"/>
    <x v="0"/>
    <x v="2"/>
    <x v="1"/>
    <x v="0"/>
    <s v="Yes"/>
    <n v="2"/>
    <s v="Yes"/>
  </r>
  <r>
    <n v="2408"/>
    <n v="70"/>
    <n v="31.84"/>
    <n v="2228.8000000000002"/>
    <x v="2"/>
    <x v="1"/>
    <x v="2"/>
    <x v="0"/>
    <s v="Yes"/>
    <n v="2"/>
    <s v="No"/>
  </r>
  <r>
    <n v="2409"/>
    <n v="19"/>
    <n v="93.14"/>
    <n v="1769.66"/>
    <x v="0"/>
    <x v="0"/>
    <x v="1"/>
    <x v="0"/>
    <s v="Yes"/>
    <n v="3"/>
    <s v="Yes"/>
  </r>
  <r>
    <n v="2410"/>
    <n v="32"/>
    <n v="117.86"/>
    <n v="3771.52"/>
    <x v="0"/>
    <x v="2"/>
    <x v="0"/>
    <x v="0"/>
    <s v="No"/>
    <n v="2"/>
    <s v="Yes"/>
  </r>
  <r>
    <n v="2411"/>
    <n v="9"/>
    <n v="31.67"/>
    <n v="285.02999999999997"/>
    <x v="0"/>
    <x v="1"/>
    <x v="1"/>
    <x v="0"/>
    <s v="Yes"/>
    <n v="0"/>
    <s v="No"/>
  </r>
  <r>
    <n v="2412"/>
    <n v="12"/>
    <n v="63.17"/>
    <n v="758.04"/>
    <x v="0"/>
    <x v="2"/>
    <x v="1"/>
    <x v="0"/>
    <s v="No"/>
    <n v="3"/>
    <s v="Yes"/>
  </r>
  <r>
    <n v="2413"/>
    <n v="11"/>
    <n v="26.23"/>
    <n v="288.52999999999997"/>
    <x v="1"/>
    <x v="3"/>
    <x v="0"/>
    <x v="0"/>
    <s v="Yes"/>
    <n v="1"/>
    <s v="No"/>
  </r>
  <r>
    <n v="2414"/>
    <n v="46"/>
    <n v="97.65"/>
    <n v="4491.8999999999996"/>
    <x v="2"/>
    <x v="2"/>
    <x v="2"/>
    <x v="0"/>
    <s v="Yes"/>
    <n v="2"/>
    <s v="No"/>
  </r>
  <r>
    <n v="2415"/>
    <n v="16"/>
    <n v="114.87"/>
    <n v="1837.92"/>
    <x v="0"/>
    <x v="0"/>
    <x v="0"/>
    <x v="1"/>
    <s v="No"/>
    <n v="3"/>
    <s v="Yes"/>
  </r>
  <r>
    <n v="2416"/>
    <n v="1"/>
    <n v="69.900000000000006"/>
    <n v="69.900000000000006"/>
    <x v="0"/>
    <x v="2"/>
    <x v="0"/>
    <x v="1"/>
    <s v="No"/>
    <n v="2"/>
    <s v="Yes"/>
  </r>
  <r>
    <n v="2417"/>
    <n v="63"/>
    <n v="60.95"/>
    <n v="3839.85"/>
    <x v="0"/>
    <x v="2"/>
    <x v="0"/>
    <x v="0"/>
    <s v="Yes"/>
    <n v="0"/>
    <s v="No"/>
  </r>
  <r>
    <n v="2418"/>
    <n v="21"/>
    <n v="110.77"/>
    <n v="2326.17"/>
    <x v="0"/>
    <x v="1"/>
    <x v="1"/>
    <x v="1"/>
    <s v="No"/>
    <n v="0"/>
    <s v="Yes"/>
  </r>
  <r>
    <n v="2419"/>
    <n v="30"/>
    <n v="33.340000000000003"/>
    <n v="1000.2"/>
    <x v="0"/>
    <x v="2"/>
    <x v="0"/>
    <x v="1"/>
    <s v="No"/>
    <n v="1"/>
    <s v="No"/>
  </r>
  <r>
    <n v="2420"/>
    <n v="13"/>
    <n v="109.16"/>
    <n v="1419.08"/>
    <x v="0"/>
    <x v="2"/>
    <x v="0"/>
    <x v="0"/>
    <s v="Yes"/>
    <n v="3"/>
    <s v="No"/>
  </r>
  <r>
    <n v="2421"/>
    <n v="34"/>
    <n v="59.21"/>
    <n v="2013.14"/>
    <x v="0"/>
    <x v="3"/>
    <x v="1"/>
    <x v="0"/>
    <s v="No"/>
    <n v="0"/>
    <s v="Yes"/>
  </r>
  <r>
    <n v="2422"/>
    <n v="4"/>
    <n v="75.94"/>
    <n v="303.76"/>
    <x v="2"/>
    <x v="3"/>
    <x v="1"/>
    <x v="0"/>
    <s v="Yes"/>
    <n v="0"/>
    <s v="No"/>
  </r>
  <r>
    <n v="2423"/>
    <n v="28"/>
    <n v="72.83"/>
    <n v="2039.24"/>
    <x v="2"/>
    <x v="1"/>
    <x v="1"/>
    <x v="1"/>
    <s v="No"/>
    <n v="3"/>
    <s v="No"/>
  </r>
  <r>
    <n v="2424"/>
    <n v="59"/>
    <n v="81.599999999999994"/>
    <n v="4814.3999999999996"/>
    <x v="0"/>
    <x v="1"/>
    <x v="0"/>
    <x v="1"/>
    <s v="Yes"/>
    <n v="2"/>
    <s v="Yes"/>
  </r>
  <r>
    <n v="2425"/>
    <n v="27"/>
    <n v="114.21"/>
    <n v="3083.67"/>
    <x v="2"/>
    <x v="0"/>
    <x v="0"/>
    <x v="0"/>
    <s v="No"/>
    <n v="0"/>
    <s v="No"/>
  </r>
  <r>
    <n v="2426"/>
    <n v="69"/>
    <n v="115.11"/>
    <n v="7942.59"/>
    <x v="0"/>
    <x v="1"/>
    <x v="1"/>
    <x v="0"/>
    <s v="No"/>
    <n v="1"/>
    <s v="No"/>
  </r>
  <r>
    <n v="2427"/>
    <n v="25"/>
    <n v="103.11"/>
    <n v="2577.75"/>
    <x v="1"/>
    <x v="2"/>
    <x v="0"/>
    <x v="0"/>
    <s v="No"/>
    <n v="3"/>
    <s v="No"/>
  </r>
  <r>
    <n v="2428"/>
    <n v="3"/>
    <n v="39.15"/>
    <n v="117.45"/>
    <x v="1"/>
    <x v="3"/>
    <x v="1"/>
    <x v="1"/>
    <s v="No"/>
    <n v="3"/>
    <s v="Yes"/>
  </r>
  <r>
    <n v="2429"/>
    <n v="68"/>
    <n v="53.35"/>
    <n v="3627.8"/>
    <x v="0"/>
    <x v="1"/>
    <x v="1"/>
    <x v="0"/>
    <s v="Yes"/>
    <n v="2"/>
    <s v="No"/>
  </r>
  <r>
    <n v="2430"/>
    <n v="25"/>
    <n v="68.78"/>
    <n v="1719.5"/>
    <x v="0"/>
    <x v="0"/>
    <x v="2"/>
    <x v="1"/>
    <s v="Yes"/>
    <n v="1"/>
    <s v="No"/>
  </r>
  <r>
    <n v="2431"/>
    <n v="20"/>
    <n v="110.55"/>
    <n v="2211"/>
    <x v="2"/>
    <x v="2"/>
    <x v="1"/>
    <x v="0"/>
    <s v="No"/>
    <n v="0"/>
    <s v="No"/>
  </r>
  <r>
    <n v="2432"/>
    <n v="34"/>
    <n v="72.09"/>
    <n v="2451.06"/>
    <x v="0"/>
    <x v="0"/>
    <x v="0"/>
    <x v="0"/>
    <s v="No"/>
    <n v="1"/>
    <s v="No"/>
  </r>
  <r>
    <n v="2433"/>
    <n v="26"/>
    <n v="117.74"/>
    <n v="3061.24"/>
    <x v="0"/>
    <x v="0"/>
    <x v="0"/>
    <x v="0"/>
    <s v="Yes"/>
    <n v="1"/>
    <s v="Yes"/>
  </r>
  <r>
    <n v="2434"/>
    <n v="5"/>
    <n v="118.38"/>
    <n v="591.9"/>
    <x v="2"/>
    <x v="0"/>
    <x v="1"/>
    <x v="0"/>
    <s v="No"/>
    <n v="4"/>
    <s v="Yes"/>
  </r>
  <r>
    <n v="2435"/>
    <n v="61"/>
    <n v="79.86"/>
    <n v="4871.46"/>
    <x v="0"/>
    <x v="0"/>
    <x v="1"/>
    <x v="1"/>
    <s v="Yes"/>
    <n v="1"/>
    <s v="No"/>
  </r>
  <r>
    <n v="2436"/>
    <n v="9"/>
    <n v="107.75"/>
    <n v="969.75"/>
    <x v="0"/>
    <x v="2"/>
    <x v="1"/>
    <x v="1"/>
    <s v="No"/>
    <n v="3"/>
    <s v="Yes"/>
  </r>
  <r>
    <n v="2437"/>
    <n v="50"/>
    <n v="119.92"/>
    <n v="5996"/>
    <x v="2"/>
    <x v="2"/>
    <x v="1"/>
    <x v="1"/>
    <s v="No"/>
    <n v="2"/>
    <s v="No"/>
  </r>
  <r>
    <n v="2438"/>
    <n v="6"/>
    <n v="104.97"/>
    <n v="629.82000000000005"/>
    <x v="2"/>
    <x v="0"/>
    <x v="1"/>
    <x v="1"/>
    <s v="No"/>
    <n v="1"/>
    <s v="No"/>
  </r>
  <r>
    <n v="2439"/>
    <n v="60"/>
    <n v="85.69"/>
    <n v="5141.3999999999996"/>
    <x v="2"/>
    <x v="2"/>
    <x v="1"/>
    <x v="0"/>
    <s v="No"/>
    <n v="1"/>
    <s v="No"/>
  </r>
  <r>
    <n v="2440"/>
    <n v="44"/>
    <n v="104.51"/>
    <n v="4598.4399999999996"/>
    <x v="0"/>
    <x v="1"/>
    <x v="1"/>
    <x v="0"/>
    <s v="Yes"/>
    <n v="4"/>
    <s v="Yes"/>
  </r>
  <r>
    <n v="2441"/>
    <n v="11"/>
    <n v="28.27"/>
    <n v="310.97000000000003"/>
    <x v="0"/>
    <x v="2"/>
    <x v="1"/>
    <x v="1"/>
    <s v="No"/>
    <n v="2"/>
    <s v="No"/>
  </r>
  <r>
    <n v="2442"/>
    <n v="66"/>
    <n v="83.48"/>
    <n v="5509.68"/>
    <x v="1"/>
    <x v="2"/>
    <x v="0"/>
    <x v="1"/>
    <s v="No"/>
    <n v="0"/>
    <s v="No"/>
  </r>
  <r>
    <n v="2443"/>
    <n v="47"/>
    <n v="41.65"/>
    <n v="1957.55"/>
    <x v="1"/>
    <x v="0"/>
    <x v="0"/>
    <x v="1"/>
    <s v="Yes"/>
    <n v="0"/>
    <s v="No"/>
  </r>
  <r>
    <n v="2444"/>
    <n v="3"/>
    <n v="31.61"/>
    <n v="94.83"/>
    <x v="0"/>
    <x v="2"/>
    <x v="2"/>
    <x v="1"/>
    <s v="Yes"/>
    <n v="0"/>
    <s v="No"/>
  </r>
  <r>
    <n v="2445"/>
    <n v="30"/>
    <n v="109.29"/>
    <n v="3278.7"/>
    <x v="2"/>
    <x v="1"/>
    <x v="1"/>
    <x v="1"/>
    <s v="No"/>
    <n v="3"/>
    <s v="No"/>
  </r>
  <r>
    <n v="2446"/>
    <n v="21"/>
    <n v="83.96"/>
    <n v="1763.16"/>
    <x v="2"/>
    <x v="2"/>
    <x v="1"/>
    <x v="0"/>
    <s v="Yes"/>
    <n v="0"/>
    <s v="No"/>
  </r>
  <r>
    <n v="2447"/>
    <n v="28"/>
    <n v="44.35"/>
    <n v="1241.8"/>
    <x v="1"/>
    <x v="1"/>
    <x v="0"/>
    <x v="1"/>
    <s v="Yes"/>
    <n v="1"/>
    <s v="No"/>
  </r>
  <r>
    <n v="2448"/>
    <n v="62"/>
    <n v="58.68"/>
    <n v="3638.16"/>
    <x v="0"/>
    <x v="2"/>
    <x v="2"/>
    <x v="1"/>
    <s v="No"/>
    <n v="0"/>
    <s v="No"/>
  </r>
  <r>
    <n v="2449"/>
    <n v="33"/>
    <n v="117.33"/>
    <n v="3871.89"/>
    <x v="0"/>
    <x v="3"/>
    <x v="1"/>
    <x v="0"/>
    <s v="Yes"/>
    <n v="0"/>
    <s v="Yes"/>
  </r>
  <r>
    <n v="2450"/>
    <n v="35"/>
    <n v="106.22"/>
    <n v="3717.7"/>
    <x v="0"/>
    <x v="2"/>
    <x v="1"/>
    <x v="0"/>
    <s v="No"/>
    <n v="1"/>
    <s v="Yes"/>
  </r>
  <r>
    <n v="2451"/>
    <n v="52"/>
    <n v="21.56"/>
    <n v="1121.1199999999999"/>
    <x v="0"/>
    <x v="1"/>
    <x v="1"/>
    <x v="0"/>
    <s v="Yes"/>
    <n v="3"/>
    <s v="Yes"/>
  </r>
  <r>
    <n v="2452"/>
    <n v="34"/>
    <n v="117.98"/>
    <n v="4011.32"/>
    <x v="0"/>
    <x v="1"/>
    <x v="1"/>
    <x v="1"/>
    <s v="No"/>
    <n v="0"/>
    <s v="No"/>
  </r>
  <r>
    <n v="2453"/>
    <n v="41"/>
    <n v="56.85"/>
    <n v="2330.85"/>
    <x v="1"/>
    <x v="1"/>
    <x v="1"/>
    <x v="0"/>
    <s v="No"/>
    <n v="3"/>
    <s v="Yes"/>
  </r>
  <r>
    <n v="2454"/>
    <n v="51"/>
    <n v="89.54"/>
    <n v="4566.54"/>
    <x v="1"/>
    <x v="0"/>
    <x v="1"/>
    <x v="0"/>
    <s v="Yes"/>
    <n v="1"/>
    <s v="Yes"/>
  </r>
  <r>
    <n v="2455"/>
    <n v="47"/>
    <n v="91.27"/>
    <n v="4289.6899999999996"/>
    <x v="1"/>
    <x v="1"/>
    <x v="0"/>
    <x v="1"/>
    <s v="No"/>
    <n v="1"/>
    <s v="No"/>
  </r>
  <r>
    <n v="2456"/>
    <n v="58"/>
    <n v="111.17"/>
    <n v="6447.86"/>
    <x v="0"/>
    <x v="2"/>
    <x v="1"/>
    <x v="1"/>
    <s v="Yes"/>
    <n v="1"/>
    <s v="No"/>
  </r>
  <r>
    <n v="2457"/>
    <n v="57"/>
    <n v="108.51"/>
    <n v="6185.07"/>
    <x v="0"/>
    <x v="3"/>
    <x v="0"/>
    <x v="0"/>
    <s v="No"/>
    <n v="1"/>
    <s v="Yes"/>
  </r>
  <r>
    <n v="2458"/>
    <n v="23"/>
    <n v="48.17"/>
    <n v="1107.9100000000001"/>
    <x v="0"/>
    <x v="1"/>
    <x v="0"/>
    <x v="0"/>
    <s v="No"/>
    <n v="2"/>
    <s v="No"/>
  </r>
  <r>
    <n v="2459"/>
    <n v="48"/>
    <n v="84.35"/>
    <n v="4048.8"/>
    <x v="1"/>
    <x v="0"/>
    <x v="0"/>
    <x v="0"/>
    <s v="Yes"/>
    <n v="1"/>
    <s v="No"/>
  </r>
  <r>
    <n v="2460"/>
    <n v="22"/>
    <n v="59.37"/>
    <n v="1306.1400000000001"/>
    <x v="0"/>
    <x v="2"/>
    <x v="0"/>
    <x v="0"/>
    <s v="Yes"/>
    <n v="1"/>
    <s v="No"/>
  </r>
  <r>
    <n v="2461"/>
    <n v="17"/>
    <n v="72.55"/>
    <n v="1233.3499999999999"/>
    <x v="0"/>
    <x v="1"/>
    <x v="1"/>
    <x v="0"/>
    <s v="Yes"/>
    <n v="2"/>
    <s v="Yes"/>
  </r>
  <r>
    <n v="2462"/>
    <n v="69"/>
    <n v="75.47"/>
    <n v="5207.43"/>
    <x v="0"/>
    <x v="0"/>
    <x v="1"/>
    <x v="0"/>
    <s v="No"/>
    <n v="1"/>
    <s v="No"/>
  </r>
  <r>
    <n v="2463"/>
    <n v="11"/>
    <n v="59.63"/>
    <n v="655.93"/>
    <x v="0"/>
    <x v="0"/>
    <x v="0"/>
    <x v="1"/>
    <s v="No"/>
    <n v="0"/>
    <s v="No"/>
  </r>
  <r>
    <n v="2464"/>
    <n v="15"/>
    <n v="66.39"/>
    <n v="995.85"/>
    <x v="2"/>
    <x v="0"/>
    <x v="0"/>
    <x v="1"/>
    <s v="Yes"/>
    <n v="2"/>
    <s v="No"/>
  </r>
  <r>
    <n v="2465"/>
    <n v="35"/>
    <n v="40.83"/>
    <n v="1429.05"/>
    <x v="0"/>
    <x v="1"/>
    <x v="0"/>
    <x v="1"/>
    <s v="Yes"/>
    <n v="2"/>
    <s v="No"/>
  </r>
  <r>
    <n v="2466"/>
    <n v="33"/>
    <n v="80.760000000000005"/>
    <n v="2665.08"/>
    <x v="1"/>
    <x v="1"/>
    <x v="1"/>
    <x v="1"/>
    <s v="Yes"/>
    <n v="1"/>
    <s v="No"/>
  </r>
  <r>
    <n v="2467"/>
    <n v="16"/>
    <n v="95.9"/>
    <n v="1534.4"/>
    <x v="0"/>
    <x v="1"/>
    <x v="1"/>
    <x v="0"/>
    <s v="Yes"/>
    <n v="2"/>
    <s v="Yes"/>
  </r>
  <r>
    <n v="2468"/>
    <n v="34"/>
    <n v="62.97"/>
    <n v="2140.98"/>
    <x v="0"/>
    <x v="3"/>
    <x v="1"/>
    <x v="0"/>
    <s v="No"/>
    <n v="0"/>
    <s v="No"/>
  </r>
  <r>
    <n v="2469"/>
    <n v="66"/>
    <n v="117.77"/>
    <n v="7772.82"/>
    <x v="0"/>
    <x v="3"/>
    <x v="1"/>
    <x v="0"/>
    <s v="Yes"/>
    <n v="0"/>
    <s v="No"/>
  </r>
  <r>
    <n v="2470"/>
    <n v="40"/>
    <n v="25.72"/>
    <n v="1028.8"/>
    <x v="2"/>
    <x v="2"/>
    <x v="0"/>
    <x v="1"/>
    <s v="No"/>
    <n v="1"/>
    <s v="Yes"/>
  </r>
  <r>
    <n v="2471"/>
    <n v="28"/>
    <n v="78.92"/>
    <n v="2209.7600000000002"/>
    <x v="0"/>
    <x v="2"/>
    <x v="1"/>
    <x v="1"/>
    <s v="No"/>
    <n v="3"/>
    <s v="No"/>
  </r>
  <r>
    <n v="2472"/>
    <n v="47"/>
    <n v="78.36"/>
    <n v="3682.92"/>
    <x v="2"/>
    <x v="0"/>
    <x v="1"/>
    <x v="1"/>
    <s v="No"/>
    <n v="1"/>
    <s v="No"/>
  </r>
  <r>
    <n v="2473"/>
    <n v="39"/>
    <n v="23.63"/>
    <n v="921.57"/>
    <x v="1"/>
    <x v="3"/>
    <x v="1"/>
    <x v="0"/>
    <s v="No"/>
    <n v="1"/>
    <s v="No"/>
  </r>
  <r>
    <n v="2474"/>
    <n v="70"/>
    <n v="42.46"/>
    <n v="2972.2"/>
    <x v="1"/>
    <x v="1"/>
    <x v="0"/>
    <x v="0"/>
    <s v="No"/>
    <n v="1"/>
    <s v="No"/>
  </r>
  <r>
    <n v="2475"/>
    <n v="20"/>
    <n v="110.55"/>
    <n v="2211"/>
    <x v="0"/>
    <x v="2"/>
    <x v="2"/>
    <x v="0"/>
    <s v="Yes"/>
    <n v="2"/>
    <s v="Yes"/>
  </r>
  <r>
    <n v="2476"/>
    <n v="1"/>
    <n v="74.45"/>
    <n v="74.45"/>
    <x v="2"/>
    <x v="1"/>
    <x v="1"/>
    <x v="1"/>
    <s v="No"/>
    <n v="2"/>
    <s v="No"/>
  </r>
  <r>
    <n v="2477"/>
    <n v="72"/>
    <n v="63.64"/>
    <n v="4582.08"/>
    <x v="0"/>
    <x v="1"/>
    <x v="0"/>
    <x v="1"/>
    <s v="No"/>
    <n v="0"/>
    <s v="No"/>
  </r>
  <r>
    <n v="2478"/>
    <n v="63"/>
    <n v="61.55"/>
    <n v="3877.65"/>
    <x v="0"/>
    <x v="3"/>
    <x v="0"/>
    <x v="1"/>
    <s v="Yes"/>
    <n v="1"/>
    <s v="No"/>
  </r>
  <r>
    <n v="2479"/>
    <n v="67"/>
    <n v="108.82"/>
    <n v="7290.94"/>
    <x v="0"/>
    <x v="2"/>
    <x v="0"/>
    <x v="0"/>
    <s v="No"/>
    <n v="2"/>
    <s v="No"/>
  </r>
  <r>
    <n v="2480"/>
    <n v="4"/>
    <n v="56.7"/>
    <n v="226.8"/>
    <x v="0"/>
    <x v="0"/>
    <x v="1"/>
    <x v="0"/>
    <s v="Yes"/>
    <n v="0"/>
    <s v="Yes"/>
  </r>
  <r>
    <n v="2481"/>
    <n v="58"/>
    <n v="105.92"/>
    <n v="6143.36"/>
    <x v="0"/>
    <x v="2"/>
    <x v="1"/>
    <x v="0"/>
    <s v="Yes"/>
    <n v="2"/>
    <s v="Yes"/>
  </r>
  <r>
    <n v="2482"/>
    <n v="25"/>
    <n v="50.92"/>
    <n v="1273"/>
    <x v="2"/>
    <x v="2"/>
    <x v="0"/>
    <x v="1"/>
    <s v="No"/>
    <n v="1"/>
    <s v="No"/>
  </r>
  <r>
    <n v="2483"/>
    <n v="47"/>
    <n v="73.150000000000006"/>
    <n v="3438.05"/>
    <x v="1"/>
    <x v="2"/>
    <x v="1"/>
    <x v="0"/>
    <s v="Yes"/>
    <n v="2"/>
    <s v="No"/>
  </r>
  <r>
    <n v="2484"/>
    <n v="38"/>
    <n v="34.380000000000003"/>
    <n v="1306.44"/>
    <x v="0"/>
    <x v="3"/>
    <x v="0"/>
    <x v="1"/>
    <s v="No"/>
    <n v="0"/>
    <s v="No"/>
  </r>
  <r>
    <n v="2485"/>
    <n v="15"/>
    <n v="102.5"/>
    <n v="1537.5"/>
    <x v="0"/>
    <x v="2"/>
    <x v="1"/>
    <x v="0"/>
    <s v="No"/>
    <n v="1"/>
    <s v="Yes"/>
  </r>
  <r>
    <n v="2486"/>
    <n v="63"/>
    <n v="93.6"/>
    <n v="5896.8"/>
    <x v="1"/>
    <x v="0"/>
    <x v="1"/>
    <x v="0"/>
    <s v="No"/>
    <n v="2"/>
    <s v="No"/>
  </r>
  <r>
    <n v="2487"/>
    <n v="21"/>
    <n v="73.010000000000005"/>
    <n v="1533.21"/>
    <x v="0"/>
    <x v="2"/>
    <x v="0"/>
    <x v="1"/>
    <s v="Yes"/>
    <n v="2"/>
    <s v="No"/>
  </r>
  <r>
    <n v="2488"/>
    <n v="57"/>
    <n v="22.59"/>
    <n v="1287.6300000000001"/>
    <x v="0"/>
    <x v="1"/>
    <x v="1"/>
    <x v="0"/>
    <s v="No"/>
    <n v="2"/>
    <s v="No"/>
  </r>
  <r>
    <n v="2489"/>
    <n v="53"/>
    <n v="68.13"/>
    <n v="3610.89"/>
    <x v="0"/>
    <x v="0"/>
    <x v="0"/>
    <x v="0"/>
    <s v="Yes"/>
    <n v="1"/>
    <s v="Yes"/>
  </r>
  <r>
    <n v="2490"/>
    <n v="46"/>
    <n v="42.52"/>
    <n v="1955.92"/>
    <x v="0"/>
    <x v="2"/>
    <x v="0"/>
    <x v="0"/>
    <s v="No"/>
    <n v="1"/>
    <s v="No"/>
  </r>
  <r>
    <n v="2491"/>
    <n v="14"/>
    <n v="61.34"/>
    <n v="858.76"/>
    <x v="0"/>
    <x v="3"/>
    <x v="1"/>
    <x v="0"/>
    <s v="No"/>
    <n v="2"/>
    <s v="No"/>
  </r>
  <r>
    <n v="2492"/>
    <n v="17"/>
    <n v="105.64"/>
    <n v="1795.88"/>
    <x v="2"/>
    <x v="3"/>
    <x v="1"/>
    <x v="0"/>
    <s v="Yes"/>
    <n v="1"/>
    <s v="No"/>
  </r>
  <r>
    <n v="2493"/>
    <n v="39"/>
    <n v="96.96"/>
    <n v="3781.44"/>
    <x v="2"/>
    <x v="3"/>
    <x v="2"/>
    <x v="0"/>
    <s v="No"/>
    <n v="2"/>
    <s v="No"/>
  </r>
  <r>
    <n v="2494"/>
    <n v="9"/>
    <n v="44.2"/>
    <n v="397.8"/>
    <x v="0"/>
    <x v="1"/>
    <x v="0"/>
    <x v="0"/>
    <s v="No"/>
    <n v="2"/>
    <s v="No"/>
  </r>
  <r>
    <n v="2495"/>
    <n v="6"/>
    <n v="118.5"/>
    <n v="711"/>
    <x v="0"/>
    <x v="1"/>
    <x v="0"/>
    <x v="0"/>
    <s v="No"/>
    <n v="0"/>
    <s v="No"/>
  </r>
  <r>
    <n v="2496"/>
    <n v="23"/>
    <n v="110.32"/>
    <n v="2537.36"/>
    <x v="1"/>
    <x v="3"/>
    <x v="0"/>
    <x v="1"/>
    <s v="Yes"/>
    <n v="1"/>
    <s v="No"/>
  </r>
  <r>
    <n v="2497"/>
    <n v="59"/>
    <n v="72.87"/>
    <n v="4299.33"/>
    <x v="1"/>
    <x v="1"/>
    <x v="1"/>
    <x v="1"/>
    <s v="No"/>
    <n v="4"/>
    <s v="No"/>
  </r>
  <r>
    <n v="2498"/>
    <n v="46"/>
    <n v="73.02"/>
    <n v="3358.92"/>
    <x v="0"/>
    <x v="2"/>
    <x v="1"/>
    <x v="0"/>
    <s v="No"/>
    <n v="4"/>
    <s v="Yes"/>
  </r>
  <r>
    <n v="2499"/>
    <n v="38"/>
    <n v="110.13"/>
    <n v="4184.9399999999996"/>
    <x v="0"/>
    <x v="2"/>
    <x v="1"/>
    <x v="1"/>
    <s v="No"/>
    <n v="0"/>
    <s v="No"/>
  </r>
  <r>
    <n v="2500"/>
    <n v="14"/>
    <n v="83.61"/>
    <n v="1170.54"/>
    <x v="0"/>
    <x v="3"/>
    <x v="0"/>
    <x v="1"/>
    <s v="No"/>
    <n v="2"/>
    <s v="No"/>
  </r>
  <r>
    <n v="2501"/>
    <n v="72"/>
    <n v="73.67"/>
    <n v="5304.24"/>
    <x v="2"/>
    <x v="0"/>
    <x v="2"/>
    <x v="0"/>
    <s v="Yes"/>
    <n v="0"/>
    <s v="No"/>
  </r>
  <r>
    <n v="2502"/>
    <n v="62"/>
    <n v="94.91"/>
    <n v="5884.42"/>
    <x v="1"/>
    <x v="2"/>
    <x v="2"/>
    <x v="0"/>
    <s v="No"/>
    <n v="1"/>
    <s v="No"/>
  </r>
  <r>
    <n v="2503"/>
    <n v="35"/>
    <n v="43.51"/>
    <n v="1522.85"/>
    <x v="0"/>
    <x v="0"/>
    <x v="1"/>
    <x v="0"/>
    <s v="Yes"/>
    <n v="0"/>
    <s v="Yes"/>
  </r>
  <r>
    <n v="2504"/>
    <n v="19"/>
    <n v="107.84"/>
    <n v="2048.96"/>
    <x v="2"/>
    <x v="1"/>
    <x v="1"/>
    <x v="0"/>
    <s v="No"/>
    <n v="4"/>
    <s v="Yes"/>
  </r>
  <r>
    <n v="2505"/>
    <n v="30"/>
    <n v="73.14"/>
    <n v="2194.1999999999998"/>
    <x v="2"/>
    <x v="1"/>
    <x v="0"/>
    <x v="1"/>
    <s v="No"/>
    <n v="1"/>
    <s v="No"/>
  </r>
  <r>
    <n v="2506"/>
    <n v="25"/>
    <n v="80.349999999999994"/>
    <n v="2008.75"/>
    <x v="0"/>
    <x v="2"/>
    <x v="2"/>
    <x v="0"/>
    <s v="No"/>
    <n v="0"/>
    <s v="Yes"/>
  </r>
  <r>
    <n v="2507"/>
    <n v="40"/>
    <n v="28.99"/>
    <n v="1159.5999999999999"/>
    <x v="1"/>
    <x v="2"/>
    <x v="1"/>
    <x v="1"/>
    <s v="Yes"/>
    <n v="0"/>
    <s v="No"/>
  </r>
  <r>
    <n v="2508"/>
    <n v="14"/>
    <n v="50.95"/>
    <n v="713.3"/>
    <x v="1"/>
    <x v="1"/>
    <x v="0"/>
    <x v="1"/>
    <s v="Yes"/>
    <n v="2"/>
    <s v="No"/>
  </r>
  <r>
    <n v="2509"/>
    <n v="26"/>
    <n v="62.67"/>
    <n v="1629.42"/>
    <x v="1"/>
    <x v="1"/>
    <x v="1"/>
    <x v="0"/>
    <s v="No"/>
    <n v="1"/>
    <s v="No"/>
  </r>
  <r>
    <n v="2510"/>
    <n v="22"/>
    <n v="61.39"/>
    <n v="1350.58"/>
    <x v="1"/>
    <x v="0"/>
    <x v="1"/>
    <x v="0"/>
    <s v="No"/>
    <n v="3"/>
    <s v="Yes"/>
  </r>
  <r>
    <n v="2511"/>
    <n v="48"/>
    <n v="97.83"/>
    <n v="4695.84"/>
    <x v="0"/>
    <x v="2"/>
    <x v="2"/>
    <x v="1"/>
    <s v="Yes"/>
    <n v="1"/>
    <s v="Yes"/>
  </r>
  <r>
    <n v="2512"/>
    <n v="51"/>
    <n v="48.23"/>
    <n v="2459.73"/>
    <x v="2"/>
    <x v="3"/>
    <x v="1"/>
    <x v="1"/>
    <s v="No"/>
    <n v="6"/>
    <s v="No"/>
  </r>
  <r>
    <n v="2513"/>
    <n v="3"/>
    <n v="38.21"/>
    <n v="114.63"/>
    <x v="0"/>
    <x v="3"/>
    <x v="1"/>
    <x v="0"/>
    <s v="No"/>
    <n v="0"/>
    <s v="Yes"/>
  </r>
  <r>
    <n v="2514"/>
    <n v="42"/>
    <n v="78.260000000000005"/>
    <n v="3286.92"/>
    <x v="0"/>
    <x v="1"/>
    <x v="2"/>
    <x v="0"/>
    <s v="No"/>
    <n v="2"/>
    <s v="Yes"/>
  </r>
  <r>
    <n v="2515"/>
    <n v="19"/>
    <n v="81.5"/>
    <n v="1548.5"/>
    <x v="0"/>
    <x v="3"/>
    <x v="1"/>
    <x v="1"/>
    <s v="No"/>
    <n v="2"/>
    <s v="No"/>
  </r>
  <r>
    <n v="2516"/>
    <n v="28"/>
    <n v="32.159999999999997"/>
    <n v="900.48"/>
    <x v="0"/>
    <x v="1"/>
    <x v="0"/>
    <x v="1"/>
    <s v="No"/>
    <n v="0"/>
    <s v="No"/>
  </r>
  <r>
    <n v="2517"/>
    <n v="45"/>
    <n v="20.25"/>
    <n v="911.25"/>
    <x v="0"/>
    <x v="3"/>
    <x v="2"/>
    <x v="0"/>
    <s v="Yes"/>
    <n v="1"/>
    <s v="No"/>
  </r>
  <r>
    <n v="2518"/>
    <n v="71"/>
    <n v="111.76"/>
    <n v="7934.96"/>
    <x v="0"/>
    <x v="1"/>
    <x v="2"/>
    <x v="0"/>
    <s v="Yes"/>
    <n v="1"/>
    <s v="Yes"/>
  </r>
  <r>
    <n v="2519"/>
    <n v="63"/>
    <n v="27.96"/>
    <n v="1761.48"/>
    <x v="2"/>
    <x v="1"/>
    <x v="1"/>
    <x v="1"/>
    <s v="No"/>
    <n v="1"/>
    <s v="No"/>
  </r>
  <r>
    <n v="2520"/>
    <n v="19"/>
    <n v="109.79"/>
    <n v="2086.0100000000002"/>
    <x v="2"/>
    <x v="3"/>
    <x v="0"/>
    <x v="0"/>
    <s v="No"/>
    <n v="3"/>
    <s v="No"/>
  </r>
  <r>
    <n v="2521"/>
    <n v="47"/>
    <n v="59.92"/>
    <n v="2816.24"/>
    <x v="1"/>
    <x v="2"/>
    <x v="1"/>
    <x v="0"/>
    <s v="No"/>
    <n v="5"/>
    <s v="No"/>
  </r>
  <r>
    <n v="2522"/>
    <n v="14"/>
    <n v="85.31"/>
    <n v="1194.3399999999999"/>
    <x v="2"/>
    <x v="1"/>
    <x v="1"/>
    <x v="1"/>
    <s v="No"/>
    <n v="0"/>
    <s v="No"/>
  </r>
  <r>
    <n v="2523"/>
    <n v="38"/>
    <n v="38.56"/>
    <n v="1465.28"/>
    <x v="0"/>
    <x v="3"/>
    <x v="2"/>
    <x v="1"/>
    <s v="No"/>
    <n v="1"/>
    <s v="No"/>
  </r>
  <r>
    <n v="2524"/>
    <n v="53"/>
    <n v="102.39"/>
    <n v="5426.67"/>
    <x v="0"/>
    <x v="2"/>
    <x v="1"/>
    <x v="1"/>
    <s v="Yes"/>
    <n v="4"/>
    <s v="No"/>
  </r>
  <r>
    <n v="2525"/>
    <n v="61"/>
    <n v="38.020000000000003"/>
    <n v="2319.2199999999998"/>
    <x v="0"/>
    <x v="0"/>
    <x v="1"/>
    <x v="0"/>
    <s v="Yes"/>
    <n v="2"/>
    <s v="No"/>
  </r>
  <r>
    <n v="2526"/>
    <n v="36"/>
    <n v="58.65"/>
    <n v="2111.4"/>
    <x v="0"/>
    <x v="1"/>
    <x v="0"/>
    <x v="0"/>
    <s v="No"/>
    <n v="2"/>
    <s v="No"/>
  </r>
  <r>
    <n v="2527"/>
    <n v="40"/>
    <n v="43.8"/>
    <n v="1752"/>
    <x v="2"/>
    <x v="1"/>
    <x v="1"/>
    <x v="0"/>
    <s v="No"/>
    <n v="2"/>
    <s v="No"/>
  </r>
  <r>
    <n v="2528"/>
    <n v="30"/>
    <n v="103.75"/>
    <n v="3112.5"/>
    <x v="1"/>
    <x v="0"/>
    <x v="2"/>
    <x v="1"/>
    <s v="No"/>
    <n v="2"/>
    <s v="No"/>
  </r>
  <r>
    <n v="2529"/>
    <n v="9"/>
    <n v="105.83"/>
    <n v="952.47"/>
    <x v="0"/>
    <x v="1"/>
    <x v="0"/>
    <x v="1"/>
    <s v="Yes"/>
    <n v="2"/>
    <s v="No"/>
  </r>
  <r>
    <n v="2530"/>
    <n v="64"/>
    <n v="57.2"/>
    <n v="3660.8"/>
    <x v="0"/>
    <x v="0"/>
    <x v="1"/>
    <x v="0"/>
    <s v="No"/>
    <n v="5"/>
    <s v="Yes"/>
  </r>
  <r>
    <n v="2531"/>
    <n v="33"/>
    <n v="50.74"/>
    <n v="1674.42"/>
    <x v="0"/>
    <x v="3"/>
    <x v="1"/>
    <x v="0"/>
    <s v="No"/>
    <n v="1"/>
    <s v="No"/>
  </r>
  <r>
    <n v="2532"/>
    <n v="52"/>
    <n v="97.36"/>
    <n v="5062.72"/>
    <x v="0"/>
    <x v="0"/>
    <x v="2"/>
    <x v="0"/>
    <s v="No"/>
    <n v="0"/>
    <s v="Yes"/>
  </r>
  <r>
    <n v="2533"/>
    <n v="14"/>
    <n v="107.85"/>
    <n v="1509.9"/>
    <x v="0"/>
    <x v="2"/>
    <x v="0"/>
    <x v="1"/>
    <s v="No"/>
    <n v="2"/>
    <s v="No"/>
  </r>
  <r>
    <n v="2534"/>
    <n v="53"/>
    <n v="82.4"/>
    <n v="4367.2"/>
    <x v="1"/>
    <x v="3"/>
    <x v="2"/>
    <x v="0"/>
    <s v="No"/>
    <n v="1"/>
    <s v="No"/>
  </r>
  <r>
    <n v="2535"/>
    <n v="59"/>
    <n v="112.74"/>
    <n v="6651.66"/>
    <x v="2"/>
    <x v="0"/>
    <x v="1"/>
    <x v="0"/>
    <s v="Yes"/>
    <n v="0"/>
    <s v="No"/>
  </r>
  <r>
    <n v="2536"/>
    <n v="41"/>
    <n v="58.3"/>
    <n v="2390.3000000000002"/>
    <x v="2"/>
    <x v="2"/>
    <x v="0"/>
    <x v="1"/>
    <s v="Yes"/>
    <n v="0"/>
    <s v="Yes"/>
  </r>
  <r>
    <n v="2537"/>
    <n v="68"/>
    <n v="35.19"/>
    <n v="2392.92"/>
    <x v="0"/>
    <x v="0"/>
    <x v="1"/>
    <x v="0"/>
    <s v="No"/>
    <n v="0"/>
    <s v="No"/>
  </r>
  <r>
    <n v="2538"/>
    <n v="68"/>
    <n v="37.96"/>
    <n v="2581.2800000000002"/>
    <x v="0"/>
    <x v="2"/>
    <x v="0"/>
    <x v="1"/>
    <s v="No"/>
    <n v="3"/>
    <s v="No"/>
  </r>
  <r>
    <n v="2539"/>
    <n v="8"/>
    <n v="86.98"/>
    <n v="695.84"/>
    <x v="2"/>
    <x v="0"/>
    <x v="0"/>
    <x v="1"/>
    <s v="No"/>
    <n v="0"/>
    <s v="Yes"/>
  </r>
  <r>
    <n v="2540"/>
    <n v="2"/>
    <n v="60.75"/>
    <n v="121.5"/>
    <x v="1"/>
    <x v="1"/>
    <x v="0"/>
    <x v="0"/>
    <s v="Yes"/>
    <n v="2"/>
    <s v="No"/>
  </r>
  <r>
    <n v="2541"/>
    <n v="41"/>
    <n v="35.630000000000003"/>
    <n v="1460.83"/>
    <x v="0"/>
    <x v="2"/>
    <x v="0"/>
    <x v="1"/>
    <s v="No"/>
    <n v="3"/>
    <s v="No"/>
  </r>
  <r>
    <n v="2542"/>
    <n v="55"/>
    <n v="49.22"/>
    <n v="2707.1"/>
    <x v="1"/>
    <x v="1"/>
    <x v="1"/>
    <x v="1"/>
    <s v="No"/>
    <n v="2"/>
    <s v="No"/>
  </r>
  <r>
    <n v="2543"/>
    <n v="16"/>
    <n v="73.06"/>
    <n v="1168.96"/>
    <x v="0"/>
    <x v="1"/>
    <x v="1"/>
    <x v="0"/>
    <s v="Yes"/>
    <n v="0"/>
    <s v="No"/>
  </r>
  <r>
    <n v="2544"/>
    <n v="62"/>
    <n v="32.14"/>
    <n v="1992.68"/>
    <x v="0"/>
    <x v="2"/>
    <x v="2"/>
    <x v="0"/>
    <s v="Yes"/>
    <n v="1"/>
    <s v="No"/>
  </r>
  <r>
    <n v="2545"/>
    <n v="48"/>
    <n v="20.34"/>
    <n v="976.32"/>
    <x v="2"/>
    <x v="1"/>
    <x v="0"/>
    <x v="1"/>
    <s v="No"/>
    <n v="2"/>
    <s v="No"/>
  </r>
  <r>
    <n v="2546"/>
    <n v="30"/>
    <n v="111.73"/>
    <n v="3351.9"/>
    <x v="0"/>
    <x v="3"/>
    <x v="2"/>
    <x v="0"/>
    <s v="No"/>
    <n v="1"/>
    <s v="Yes"/>
  </r>
  <r>
    <n v="2547"/>
    <n v="12"/>
    <n v="50.49"/>
    <n v="605.88"/>
    <x v="1"/>
    <x v="0"/>
    <x v="0"/>
    <x v="0"/>
    <s v="No"/>
    <n v="2"/>
    <s v="No"/>
  </r>
  <r>
    <n v="2548"/>
    <n v="35"/>
    <n v="42.15"/>
    <n v="1475.25"/>
    <x v="0"/>
    <x v="2"/>
    <x v="1"/>
    <x v="0"/>
    <s v="No"/>
    <n v="1"/>
    <s v="No"/>
  </r>
  <r>
    <n v="2549"/>
    <n v="11"/>
    <n v="89.85"/>
    <n v="988.35"/>
    <x v="0"/>
    <x v="3"/>
    <x v="1"/>
    <x v="1"/>
    <s v="No"/>
    <n v="1"/>
    <s v="No"/>
  </r>
  <r>
    <n v="2550"/>
    <n v="64"/>
    <n v="105.34"/>
    <n v="6741.76"/>
    <x v="0"/>
    <x v="2"/>
    <x v="0"/>
    <x v="0"/>
    <s v="No"/>
    <n v="2"/>
    <s v="Yes"/>
  </r>
  <r>
    <n v="2551"/>
    <n v="50"/>
    <n v="83.23"/>
    <n v="4161.5"/>
    <x v="0"/>
    <x v="0"/>
    <x v="1"/>
    <x v="0"/>
    <s v="Yes"/>
    <n v="3"/>
    <s v="No"/>
  </r>
  <r>
    <n v="2552"/>
    <n v="21"/>
    <n v="45.45"/>
    <n v="954.45"/>
    <x v="0"/>
    <x v="2"/>
    <x v="1"/>
    <x v="0"/>
    <s v="No"/>
    <n v="2"/>
    <s v="No"/>
  </r>
  <r>
    <n v="2553"/>
    <n v="69"/>
    <n v="106.16"/>
    <n v="7325.04"/>
    <x v="0"/>
    <x v="0"/>
    <x v="1"/>
    <x v="0"/>
    <s v="No"/>
    <n v="3"/>
    <s v="Yes"/>
  </r>
  <r>
    <n v="2554"/>
    <n v="48"/>
    <n v="71.040000000000006"/>
    <n v="3409.92"/>
    <x v="0"/>
    <x v="3"/>
    <x v="1"/>
    <x v="0"/>
    <s v="No"/>
    <n v="2"/>
    <s v="No"/>
  </r>
  <r>
    <n v="2555"/>
    <n v="20"/>
    <n v="58.12"/>
    <n v="1162.4000000000001"/>
    <x v="2"/>
    <x v="2"/>
    <x v="1"/>
    <x v="1"/>
    <s v="No"/>
    <n v="0"/>
    <s v="No"/>
  </r>
  <r>
    <n v="2556"/>
    <n v="67"/>
    <n v="80.47"/>
    <n v="5391.49"/>
    <x v="1"/>
    <x v="0"/>
    <x v="1"/>
    <x v="1"/>
    <s v="No"/>
    <n v="1"/>
    <s v="No"/>
  </r>
  <r>
    <n v="2557"/>
    <n v="44"/>
    <n v="90.06"/>
    <n v="3962.64"/>
    <x v="0"/>
    <x v="1"/>
    <x v="0"/>
    <x v="0"/>
    <s v="No"/>
    <n v="2"/>
    <s v="Yes"/>
  </r>
  <r>
    <n v="2558"/>
    <n v="33"/>
    <n v="79.38"/>
    <n v="2619.54"/>
    <x v="1"/>
    <x v="1"/>
    <x v="2"/>
    <x v="0"/>
    <s v="Yes"/>
    <n v="2"/>
    <s v="No"/>
  </r>
  <r>
    <n v="2559"/>
    <n v="61"/>
    <n v="112.02"/>
    <n v="6833.22"/>
    <x v="0"/>
    <x v="3"/>
    <x v="2"/>
    <x v="0"/>
    <s v="No"/>
    <n v="5"/>
    <s v="Yes"/>
  </r>
  <r>
    <n v="2560"/>
    <n v="9"/>
    <n v="82.8"/>
    <n v="745.2"/>
    <x v="1"/>
    <x v="3"/>
    <x v="0"/>
    <x v="0"/>
    <s v="No"/>
    <n v="1"/>
    <s v="No"/>
  </r>
  <r>
    <n v="2561"/>
    <n v="68"/>
    <n v="107.86"/>
    <n v="7334.48"/>
    <x v="0"/>
    <x v="3"/>
    <x v="1"/>
    <x v="0"/>
    <s v="No"/>
    <n v="1"/>
    <s v="Yes"/>
  </r>
  <r>
    <n v="2562"/>
    <n v="35"/>
    <n v="78.7"/>
    <n v="2754.5"/>
    <x v="0"/>
    <x v="1"/>
    <x v="1"/>
    <x v="1"/>
    <s v="No"/>
    <n v="0"/>
    <s v="No"/>
  </r>
  <r>
    <n v="2563"/>
    <n v="65"/>
    <n v="52.97"/>
    <n v="3443.05"/>
    <x v="2"/>
    <x v="0"/>
    <x v="1"/>
    <x v="1"/>
    <s v="Yes"/>
    <n v="1"/>
    <s v="Yes"/>
  </r>
  <r>
    <n v="2564"/>
    <n v="8"/>
    <n v="73.23"/>
    <n v="585.84"/>
    <x v="0"/>
    <x v="3"/>
    <x v="0"/>
    <x v="0"/>
    <s v="No"/>
    <n v="6"/>
    <s v="Yes"/>
  </r>
  <r>
    <n v="2565"/>
    <n v="45"/>
    <n v="28.63"/>
    <n v="1288.3499999999999"/>
    <x v="0"/>
    <x v="0"/>
    <x v="0"/>
    <x v="1"/>
    <s v="No"/>
    <n v="0"/>
    <s v="No"/>
  </r>
  <r>
    <n v="2566"/>
    <n v="47"/>
    <n v="43.02"/>
    <n v="2021.94"/>
    <x v="0"/>
    <x v="0"/>
    <x v="0"/>
    <x v="1"/>
    <s v="No"/>
    <n v="1"/>
    <s v="No"/>
  </r>
  <r>
    <n v="2567"/>
    <n v="40"/>
    <n v="96.62"/>
    <n v="3864.8"/>
    <x v="0"/>
    <x v="3"/>
    <x v="1"/>
    <x v="0"/>
    <s v="No"/>
    <n v="1"/>
    <s v="Yes"/>
  </r>
  <r>
    <n v="2568"/>
    <n v="54"/>
    <n v="86.15"/>
    <n v="4652.1000000000004"/>
    <x v="1"/>
    <x v="3"/>
    <x v="2"/>
    <x v="0"/>
    <s v="No"/>
    <n v="3"/>
    <s v="Yes"/>
  </r>
  <r>
    <n v="2569"/>
    <n v="46"/>
    <n v="36.65"/>
    <n v="1685.9"/>
    <x v="2"/>
    <x v="1"/>
    <x v="0"/>
    <x v="0"/>
    <s v="Yes"/>
    <n v="1"/>
    <s v="No"/>
  </r>
  <r>
    <n v="2570"/>
    <n v="47"/>
    <n v="63.8"/>
    <n v="2998.6"/>
    <x v="1"/>
    <x v="3"/>
    <x v="1"/>
    <x v="0"/>
    <s v="Yes"/>
    <n v="2"/>
    <s v="Yes"/>
  </r>
  <r>
    <n v="2571"/>
    <n v="15"/>
    <n v="34.200000000000003"/>
    <n v="513"/>
    <x v="1"/>
    <x v="1"/>
    <x v="0"/>
    <x v="1"/>
    <s v="Yes"/>
    <n v="3"/>
    <s v="No"/>
  </r>
  <r>
    <n v="2572"/>
    <n v="19"/>
    <n v="105.58"/>
    <n v="2006.02"/>
    <x v="1"/>
    <x v="1"/>
    <x v="1"/>
    <x v="0"/>
    <s v="No"/>
    <n v="2"/>
    <s v="No"/>
  </r>
  <r>
    <n v="2573"/>
    <n v="26"/>
    <n v="30.92"/>
    <n v="803.92"/>
    <x v="0"/>
    <x v="0"/>
    <x v="1"/>
    <x v="1"/>
    <s v="No"/>
    <n v="1"/>
    <s v="No"/>
  </r>
  <r>
    <n v="2574"/>
    <n v="52"/>
    <n v="85.42"/>
    <n v="4441.84"/>
    <x v="0"/>
    <x v="1"/>
    <x v="0"/>
    <x v="0"/>
    <s v="No"/>
    <n v="2"/>
    <s v="No"/>
  </r>
  <r>
    <n v="2575"/>
    <n v="22"/>
    <n v="80.7"/>
    <n v="1775.4"/>
    <x v="0"/>
    <x v="0"/>
    <x v="0"/>
    <x v="1"/>
    <s v="No"/>
    <n v="0"/>
    <s v="No"/>
  </r>
  <r>
    <n v="2576"/>
    <n v="21"/>
    <n v="67.28"/>
    <n v="1412.88"/>
    <x v="0"/>
    <x v="1"/>
    <x v="1"/>
    <x v="0"/>
    <s v="Yes"/>
    <n v="3"/>
    <s v="Yes"/>
  </r>
  <r>
    <n v="2577"/>
    <n v="51"/>
    <n v="47.82"/>
    <n v="2438.8200000000002"/>
    <x v="1"/>
    <x v="3"/>
    <x v="0"/>
    <x v="0"/>
    <s v="Yes"/>
    <n v="1"/>
    <s v="No"/>
  </r>
  <r>
    <n v="2578"/>
    <n v="38"/>
    <n v="60.4"/>
    <n v="2295.1999999999998"/>
    <x v="0"/>
    <x v="2"/>
    <x v="0"/>
    <x v="0"/>
    <s v="Yes"/>
    <n v="1"/>
    <s v="No"/>
  </r>
  <r>
    <n v="2579"/>
    <n v="20"/>
    <n v="100.64"/>
    <n v="2012.8"/>
    <x v="0"/>
    <x v="0"/>
    <x v="0"/>
    <x v="0"/>
    <s v="No"/>
    <n v="1"/>
    <s v="Yes"/>
  </r>
  <r>
    <n v="2580"/>
    <n v="29"/>
    <n v="96.16"/>
    <n v="2788.64"/>
    <x v="0"/>
    <x v="3"/>
    <x v="1"/>
    <x v="1"/>
    <s v="No"/>
    <n v="3"/>
    <s v="Yes"/>
  </r>
  <r>
    <n v="2581"/>
    <n v="51"/>
    <n v="93.88"/>
    <n v="4787.88"/>
    <x v="0"/>
    <x v="0"/>
    <x v="1"/>
    <x v="1"/>
    <s v="Yes"/>
    <n v="1"/>
    <s v="No"/>
  </r>
  <r>
    <n v="2582"/>
    <n v="4"/>
    <n v="94.98"/>
    <n v="379.92"/>
    <x v="1"/>
    <x v="1"/>
    <x v="1"/>
    <x v="0"/>
    <s v="Yes"/>
    <n v="5"/>
    <s v="Yes"/>
  </r>
  <r>
    <n v="2583"/>
    <n v="55"/>
    <n v="34.39"/>
    <n v="1891.45"/>
    <x v="2"/>
    <x v="0"/>
    <x v="0"/>
    <x v="0"/>
    <s v="No"/>
    <n v="1"/>
    <s v="No"/>
  </r>
  <r>
    <n v="2584"/>
    <n v="71"/>
    <n v="29.91"/>
    <n v="2123.61"/>
    <x v="0"/>
    <x v="2"/>
    <x v="1"/>
    <x v="0"/>
    <s v="No"/>
    <n v="2"/>
    <s v="No"/>
  </r>
  <r>
    <n v="2585"/>
    <n v="28"/>
    <n v="106.15"/>
    <n v="2972.2"/>
    <x v="1"/>
    <x v="3"/>
    <x v="0"/>
    <x v="0"/>
    <s v="No"/>
    <n v="2"/>
    <s v="No"/>
  </r>
  <r>
    <n v="2586"/>
    <n v="4"/>
    <n v="103.72"/>
    <n v="414.88"/>
    <x v="0"/>
    <x v="0"/>
    <x v="1"/>
    <x v="0"/>
    <s v="No"/>
    <n v="2"/>
    <s v="Yes"/>
  </r>
  <r>
    <n v="2587"/>
    <n v="22"/>
    <n v="88.13"/>
    <n v="1938.86"/>
    <x v="0"/>
    <x v="2"/>
    <x v="1"/>
    <x v="0"/>
    <s v="No"/>
    <n v="1"/>
    <s v="Yes"/>
  </r>
  <r>
    <n v="2588"/>
    <n v="45"/>
    <n v="80.59"/>
    <n v="3626.55"/>
    <x v="0"/>
    <x v="3"/>
    <x v="0"/>
    <x v="1"/>
    <s v="No"/>
    <n v="3"/>
    <s v="Yes"/>
  </r>
  <r>
    <n v="2589"/>
    <n v="67"/>
    <n v="56.69"/>
    <n v="3798.23"/>
    <x v="0"/>
    <x v="2"/>
    <x v="1"/>
    <x v="0"/>
    <s v="Yes"/>
    <n v="1"/>
    <s v="No"/>
  </r>
  <r>
    <n v="2590"/>
    <n v="66"/>
    <n v="42.41"/>
    <n v="2799.06"/>
    <x v="0"/>
    <x v="0"/>
    <x v="0"/>
    <x v="1"/>
    <s v="No"/>
    <n v="1"/>
    <s v="No"/>
  </r>
  <r>
    <n v="2591"/>
    <n v="34"/>
    <n v="86.77"/>
    <n v="2950.18"/>
    <x v="0"/>
    <x v="2"/>
    <x v="1"/>
    <x v="1"/>
    <s v="No"/>
    <n v="1"/>
    <s v="No"/>
  </r>
  <r>
    <n v="2592"/>
    <n v="55"/>
    <n v="111.3"/>
    <n v="6121.5"/>
    <x v="0"/>
    <x v="1"/>
    <x v="0"/>
    <x v="0"/>
    <s v="No"/>
    <n v="0"/>
    <s v="Yes"/>
  </r>
  <r>
    <n v="2593"/>
    <n v="1"/>
    <n v="63.7"/>
    <n v="63.7"/>
    <x v="0"/>
    <x v="0"/>
    <x v="1"/>
    <x v="0"/>
    <s v="No"/>
    <n v="4"/>
    <s v="Yes"/>
  </r>
  <r>
    <n v="2594"/>
    <n v="72"/>
    <n v="50.32"/>
    <n v="3623.04"/>
    <x v="1"/>
    <x v="3"/>
    <x v="1"/>
    <x v="0"/>
    <s v="No"/>
    <n v="1"/>
    <s v="No"/>
  </r>
  <r>
    <n v="2595"/>
    <n v="38"/>
    <n v="47.07"/>
    <n v="1788.66"/>
    <x v="1"/>
    <x v="1"/>
    <x v="1"/>
    <x v="1"/>
    <s v="Yes"/>
    <n v="0"/>
    <s v="No"/>
  </r>
  <r>
    <n v="2596"/>
    <n v="6"/>
    <n v="22.37"/>
    <n v="134.22"/>
    <x v="1"/>
    <x v="0"/>
    <x v="1"/>
    <x v="1"/>
    <s v="No"/>
    <n v="1"/>
    <s v="No"/>
  </r>
  <r>
    <n v="2597"/>
    <n v="25"/>
    <n v="72.03"/>
    <n v="1800.75"/>
    <x v="0"/>
    <x v="1"/>
    <x v="1"/>
    <x v="0"/>
    <s v="Yes"/>
    <n v="1"/>
    <s v="No"/>
  </r>
  <r>
    <n v="2598"/>
    <n v="17"/>
    <n v="118.82"/>
    <n v="2019.94"/>
    <x v="1"/>
    <x v="2"/>
    <x v="1"/>
    <x v="0"/>
    <s v="No"/>
    <n v="1"/>
    <s v="No"/>
  </r>
  <r>
    <n v="2599"/>
    <n v="61"/>
    <n v="101.52"/>
    <n v="6192.72"/>
    <x v="0"/>
    <x v="3"/>
    <x v="0"/>
    <x v="1"/>
    <s v="No"/>
    <n v="1"/>
    <s v="No"/>
  </r>
  <r>
    <n v="2600"/>
    <n v="12"/>
    <n v="109.75"/>
    <n v="1317"/>
    <x v="0"/>
    <x v="1"/>
    <x v="1"/>
    <x v="0"/>
    <s v="No"/>
    <n v="3"/>
    <s v="Yes"/>
  </r>
  <r>
    <n v="2601"/>
    <n v="6"/>
    <n v="82.12"/>
    <n v="492.72"/>
    <x v="1"/>
    <x v="2"/>
    <x v="0"/>
    <x v="0"/>
    <s v="Yes"/>
    <n v="0"/>
    <s v="No"/>
  </r>
  <r>
    <n v="2602"/>
    <n v="27"/>
    <n v="68.14"/>
    <n v="1839.78"/>
    <x v="1"/>
    <x v="2"/>
    <x v="0"/>
    <x v="0"/>
    <s v="No"/>
    <n v="0"/>
    <s v="Yes"/>
  </r>
  <r>
    <n v="2603"/>
    <n v="8"/>
    <n v="119.05"/>
    <n v="952.4"/>
    <x v="2"/>
    <x v="3"/>
    <x v="0"/>
    <x v="0"/>
    <s v="No"/>
    <n v="4"/>
    <s v="Yes"/>
  </r>
  <r>
    <n v="2604"/>
    <n v="65"/>
    <n v="64.72"/>
    <n v="4206.8"/>
    <x v="2"/>
    <x v="0"/>
    <x v="0"/>
    <x v="1"/>
    <s v="Yes"/>
    <n v="1"/>
    <s v="No"/>
  </r>
  <r>
    <n v="2605"/>
    <n v="57"/>
    <n v="111.68"/>
    <n v="6365.76"/>
    <x v="1"/>
    <x v="3"/>
    <x v="0"/>
    <x v="0"/>
    <s v="Yes"/>
    <n v="1"/>
    <s v="Yes"/>
  </r>
  <r>
    <n v="2606"/>
    <n v="40"/>
    <n v="96.18"/>
    <n v="3847.2"/>
    <x v="2"/>
    <x v="3"/>
    <x v="0"/>
    <x v="1"/>
    <s v="No"/>
    <n v="3"/>
    <s v="No"/>
  </r>
  <r>
    <n v="2607"/>
    <n v="14"/>
    <n v="53.1"/>
    <n v="743.4"/>
    <x v="1"/>
    <x v="2"/>
    <x v="0"/>
    <x v="0"/>
    <s v="Yes"/>
    <n v="0"/>
    <s v="No"/>
  </r>
  <r>
    <n v="2608"/>
    <n v="35"/>
    <n v="70.31"/>
    <n v="2460.85"/>
    <x v="0"/>
    <x v="3"/>
    <x v="0"/>
    <x v="0"/>
    <s v="No"/>
    <n v="3"/>
    <s v="Yes"/>
  </r>
  <r>
    <n v="2609"/>
    <n v="48"/>
    <n v="58.43"/>
    <n v="2804.64"/>
    <x v="0"/>
    <x v="3"/>
    <x v="1"/>
    <x v="1"/>
    <s v="Yes"/>
    <n v="1"/>
    <s v="No"/>
  </r>
  <r>
    <n v="2610"/>
    <n v="56"/>
    <n v="33.619999999999997"/>
    <n v="1882.72"/>
    <x v="1"/>
    <x v="0"/>
    <x v="2"/>
    <x v="1"/>
    <s v="Yes"/>
    <n v="2"/>
    <s v="No"/>
  </r>
  <r>
    <n v="2611"/>
    <n v="49"/>
    <n v="55.68"/>
    <n v="2728.32"/>
    <x v="0"/>
    <x v="3"/>
    <x v="0"/>
    <x v="1"/>
    <s v="No"/>
    <n v="1"/>
    <s v="No"/>
  </r>
  <r>
    <n v="2612"/>
    <n v="13"/>
    <n v="108.9"/>
    <n v="1415.7"/>
    <x v="0"/>
    <x v="3"/>
    <x v="1"/>
    <x v="0"/>
    <s v="No"/>
    <n v="0"/>
    <s v="Yes"/>
  </r>
  <r>
    <n v="2613"/>
    <n v="61"/>
    <n v="95.26"/>
    <n v="5810.86"/>
    <x v="0"/>
    <x v="2"/>
    <x v="1"/>
    <x v="1"/>
    <s v="No"/>
    <n v="0"/>
    <s v="No"/>
  </r>
  <r>
    <n v="2614"/>
    <n v="49"/>
    <n v="47.76"/>
    <n v="2340.2399999999998"/>
    <x v="0"/>
    <x v="0"/>
    <x v="1"/>
    <x v="0"/>
    <s v="Yes"/>
    <n v="1"/>
    <s v="No"/>
  </r>
  <r>
    <n v="2615"/>
    <n v="46"/>
    <n v="56.79"/>
    <n v="2612.34"/>
    <x v="0"/>
    <x v="3"/>
    <x v="1"/>
    <x v="1"/>
    <s v="Yes"/>
    <n v="1"/>
    <s v="No"/>
  </r>
  <r>
    <n v="2616"/>
    <n v="62"/>
    <n v="81.64"/>
    <n v="5061.68"/>
    <x v="1"/>
    <x v="0"/>
    <x v="2"/>
    <x v="0"/>
    <s v="No"/>
    <n v="0"/>
    <s v="No"/>
  </r>
  <r>
    <n v="2617"/>
    <n v="8"/>
    <n v="61.61"/>
    <n v="492.88"/>
    <x v="1"/>
    <x v="0"/>
    <x v="1"/>
    <x v="0"/>
    <s v="Yes"/>
    <n v="1"/>
    <s v="No"/>
  </r>
  <r>
    <n v="2618"/>
    <n v="43"/>
    <n v="70.3"/>
    <n v="3022.9"/>
    <x v="0"/>
    <x v="2"/>
    <x v="0"/>
    <x v="0"/>
    <s v="No"/>
    <n v="0"/>
    <s v="No"/>
  </r>
  <r>
    <n v="2619"/>
    <n v="20"/>
    <n v="89.82"/>
    <n v="1796.4"/>
    <x v="0"/>
    <x v="3"/>
    <x v="1"/>
    <x v="1"/>
    <s v="Yes"/>
    <n v="1"/>
    <s v="No"/>
  </r>
  <r>
    <n v="2620"/>
    <n v="39"/>
    <n v="66.73"/>
    <n v="2602.4699999999998"/>
    <x v="0"/>
    <x v="1"/>
    <x v="0"/>
    <x v="1"/>
    <s v="No"/>
    <n v="2"/>
    <s v="No"/>
  </r>
  <r>
    <n v="2621"/>
    <n v="49"/>
    <n v="39.1"/>
    <n v="1915.9"/>
    <x v="2"/>
    <x v="0"/>
    <x v="1"/>
    <x v="0"/>
    <s v="Yes"/>
    <n v="1"/>
    <s v="No"/>
  </r>
  <r>
    <n v="2622"/>
    <n v="64"/>
    <n v="72.06"/>
    <n v="4611.84"/>
    <x v="0"/>
    <x v="2"/>
    <x v="0"/>
    <x v="1"/>
    <s v="No"/>
    <n v="1"/>
    <s v="No"/>
  </r>
  <r>
    <n v="2623"/>
    <n v="62"/>
    <n v="55.61"/>
    <n v="3447.82"/>
    <x v="0"/>
    <x v="0"/>
    <x v="2"/>
    <x v="0"/>
    <s v="No"/>
    <n v="2"/>
    <s v="Yes"/>
  </r>
  <r>
    <n v="2624"/>
    <n v="54"/>
    <n v="49.07"/>
    <n v="2649.78"/>
    <x v="0"/>
    <x v="1"/>
    <x v="0"/>
    <x v="0"/>
    <s v="Yes"/>
    <n v="2"/>
    <s v="No"/>
  </r>
  <r>
    <n v="2625"/>
    <n v="9"/>
    <n v="52.81"/>
    <n v="475.29"/>
    <x v="0"/>
    <x v="1"/>
    <x v="1"/>
    <x v="0"/>
    <s v="Yes"/>
    <n v="2"/>
    <s v="No"/>
  </r>
  <r>
    <n v="2626"/>
    <n v="37"/>
    <n v="63.9"/>
    <n v="2364.3000000000002"/>
    <x v="0"/>
    <x v="3"/>
    <x v="1"/>
    <x v="1"/>
    <s v="Yes"/>
    <n v="0"/>
    <s v="No"/>
  </r>
  <r>
    <n v="2627"/>
    <n v="49"/>
    <n v="108.66"/>
    <n v="5324.34"/>
    <x v="0"/>
    <x v="2"/>
    <x v="1"/>
    <x v="0"/>
    <s v="Yes"/>
    <n v="4"/>
    <s v="Yes"/>
  </r>
  <r>
    <n v="2628"/>
    <n v="41"/>
    <n v="93.41"/>
    <n v="3829.81"/>
    <x v="0"/>
    <x v="1"/>
    <x v="0"/>
    <x v="0"/>
    <s v="No"/>
    <n v="1"/>
    <s v="No"/>
  </r>
  <r>
    <n v="2629"/>
    <n v="17"/>
    <n v="86.79"/>
    <n v="1475.43"/>
    <x v="0"/>
    <x v="0"/>
    <x v="0"/>
    <x v="0"/>
    <s v="No"/>
    <n v="2"/>
    <s v="Yes"/>
  </r>
  <r>
    <n v="2630"/>
    <n v="21"/>
    <n v="67.13"/>
    <n v="1409.73"/>
    <x v="2"/>
    <x v="1"/>
    <x v="1"/>
    <x v="1"/>
    <s v="Yes"/>
    <n v="3"/>
    <s v="No"/>
  </r>
  <r>
    <n v="2631"/>
    <n v="51"/>
    <n v="20.18"/>
    <n v="1029.18"/>
    <x v="0"/>
    <x v="0"/>
    <x v="1"/>
    <x v="0"/>
    <s v="No"/>
    <n v="1"/>
    <s v="No"/>
  </r>
  <r>
    <n v="2632"/>
    <n v="59"/>
    <n v="54.06"/>
    <n v="3189.54"/>
    <x v="0"/>
    <x v="2"/>
    <x v="0"/>
    <x v="0"/>
    <s v="Yes"/>
    <n v="3"/>
    <s v="Yes"/>
  </r>
  <r>
    <n v="2633"/>
    <n v="39"/>
    <n v="101.32"/>
    <n v="3951.48"/>
    <x v="0"/>
    <x v="3"/>
    <x v="1"/>
    <x v="0"/>
    <s v="No"/>
    <n v="1"/>
    <s v="Yes"/>
  </r>
  <r>
    <n v="2634"/>
    <n v="55"/>
    <n v="58.82"/>
    <n v="3235.1"/>
    <x v="0"/>
    <x v="1"/>
    <x v="1"/>
    <x v="1"/>
    <s v="Yes"/>
    <n v="2"/>
    <s v="No"/>
  </r>
  <r>
    <n v="2635"/>
    <n v="41"/>
    <n v="76.38"/>
    <n v="3131.58"/>
    <x v="0"/>
    <x v="2"/>
    <x v="0"/>
    <x v="0"/>
    <s v="No"/>
    <n v="3"/>
    <s v="Yes"/>
  </r>
  <r>
    <n v="2636"/>
    <n v="39"/>
    <n v="40.47"/>
    <n v="1578.33"/>
    <x v="1"/>
    <x v="2"/>
    <x v="0"/>
    <x v="0"/>
    <s v="Yes"/>
    <n v="3"/>
    <s v="No"/>
  </r>
  <r>
    <n v="2637"/>
    <n v="13"/>
    <n v="111.59"/>
    <n v="1450.67"/>
    <x v="2"/>
    <x v="1"/>
    <x v="0"/>
    <x v="1"/>
    <s v="No"/>
    <n v="0"/>
    <s v="No"/>
  </r>
  <r>
    <n v="2638"/>
    <n v="64"/>
    <n v="112.32"/>
    <n v="7188.48"/>
    <x v="1"/>
    <x v="2"/>
    <x v="0"/>
    <x v="0"/>
    <s v="Yes"/>
    <n v="3"/>
    <s v="Yes"/>
  </r>
  <r>
    <n v="2639"/>
    <n v="11"/>
    <n v="34.61"/>
    <n v="380.71"/>
    <x v="2"/>
    <x v="3"/>
    <x v="0"/>
    <x v="0"/>
    <s v="Yes"/>
    <n v="1"/>
    <s v="No"/>
  </r>
  <r>
    <n v="2640"/>
    <n v="19"/>
    <n v="92.42"/>
    <n v="1755.98"/>
    <x v="2"/>
    <x v="3"/>
    <x v="1"/>
    <x v="0"/>
    <s v="Yes"/>
    <n v="1"/>
    <s v="No"/>
  </r>
  <r>
    <n v="2641"/>
    <n v="11"/>
    <n v="27.52"/>
    <n v="302.72000000000003"/>
    <x v="0"/>
    <x v="1"/>
    <x v="1"/>
    <x v="0"/>
    <s v="No"/>
    <n v="0"/>
    <s v="Yes"/>
  </r>
  <r>
    <n v="2642"/>
    <n v="46"/>
    <n v="79.849999999999994"/>
    <n v="3673.1"/>
    <x v="2"/>
    <x v="1"/>
    <x v="1"/>
    <x v="0"/>
    <s v="No"/>
    <n v="0"/>
    <s v="No"/>
  </r>
  <r>
    <n v="2643"/>
    <n v="45"/>
    <n v="37.869999999999997"/>
    <n v="1704.15"/>
    <x v="0"/>
    <x v="2"/>
    <x v="0"/>
    <x v="1"/>
    <s v="No"/>
    <n v="5"/>
    <s v="No"/>
  </r>
  <r>
    <n v="2644"/>
    <n v="1"/>
    <n v="34.57"/>
    <n v="34.57"/>
    <x v="0"/>
    <x v="2"/>
    <x v="1"/>
    <x v="0"/>
    <s v="No"/>
    <n v="3"/>
    <s v="Yes"/>
  </r>
  <r>
    <n v="2645"/>
    <n v="40"/>
    <n v="20.41"/>
    <n v="816.4"/>
    <x v="1"/>
    <x v="2"/>
    <x v="1"/>
    <x v="0"/>
    <s v="No"/>
    <n v="2"/>
    <s v="No"/>
  </r>
  <r>
    <n v="2646"/>
    <n v="19"/>
    <n v="114.09"/>
    <n v="2167.71"/>
    <x v="0"/>
    <x v="1"/>
    <x v="1"/>
    <x v="1"/>
    <s v="Yes"/>
    <n v="1"/>
    <s v="No"/>
  </r>
  <r>
    <n v="2647"/>
    <n v="72"/>
    <n v="102.93"/>
    <n v="7410.96"/>
    <x v="0"/>
    <x v="1"/>
    <x v="1"/>
    <x v="0"/>
    <s v="Yes"/>
    <n v="1"/>
    <s v="Yes"/>
  </r>
  <r>
    <n v="2648"/>
    <n v="72"/>
    <n v="27.75"/>
    <n v="1998"/>
    <x v="0"/>
    <x v="0"/>
    <x v="0"/>
    <x v="0"/>
    <s v="No"/>
    <n v="2"/>
    <s v="No"/>
  </r>
  <r>
    <n v="2649"/>
    <n v="61"/>
    <n v="79.94"/>
    <n v="4876.34"/>
    <x v="1"/>
    <x v="2"/>
    <x v="1"/>
    <x v="1"/>
    <s v="No"/>
    <n v="0"/>
    <s v="No"/>
  </r>
  <r>
    <n v="2650"/>
    <n v="12"/>
    <n v="43.29"/>
    <n v="519.48"/>
    <x v="0"/>
    <x v="1"/>
    <x v="1"/>
    <x v="1"/>
    <s v="No"/>
    <n v="1"/>
    <s v="No"/>
  </r>
  <r>
    <n v="2651"/>
    <n v="61"/>
    <n v="46.4"/>
    <n v="2830.4"/>
    <x v="0"/>
    <x v="0"/>
    <x v="2"/>
    <x v="0"/>
    <s v="No"/>
    <n v="3"/>
    <s v="Yes"/>
  </r>
  <r>
    <n v="2652"/>
    <n v="33"/>
    <n v="107.42"/>
    <n v="3544.86"/>
    <x v="0"/>
    <x v="3"/>
    <x v="0"/>
    <x v="0"/>
    <s v="Yes"/>
    <n v="1"/>
    <s v="Yes"/>
  </r>
  <r>
    <n v="2653"/>
    <n v="45"/>
    <n v="31.43"/>
    <n v="1414.35"/>
    <x v="0"/>
    <x v="0"/>
    <x v="1"/>
    <x v="0"/>
    <s v="Yes"/>
    <n v="3"/>
    <s v="Yes"/>
  </r>
  <r>
    <n v="2654"/>
    <n v="69"/>
    <n v="80.150000000000006"/>
    <n v="5530.35"/>
    <x v="0"/>
    <x v="3"/>
    <x v="0"/>
    <x v="0"/>
    <s v="No"/>
    <n v="1"/>
    <s v="Yes"/>
  </r>
  <r>
    <n v="2655"/>
    <n v="8"/>
    <n v="60.13"/>
    <n v="481.04"/>
    <x v="0"/>
    <x v="1"/>
    <x v="1"/>
    <x v="1"/>
    <s v="No"/>
    <n v="1"/>
    <s v="No"/>
  </r>
  <r>
    <n v="2656"/>
    <n v="25"/>
    <n v="39.08"/>
    <n v="977"/>
    <x v="2"/>
    <x v="2"/>
    <x v="0"/>
    <x v="0"/>
    <s v="No"/>
    <n v="0"/>
    <s v="No"/>
  </r>
  <r>
    <n v="2657"/>
    <n v="46"/>
    <n v="65.19"/>
    <n v="2998.74"/>
    <x v="0"/>
    <x v="3"/>
    <x v="0"/>
    <x v="0"/>
    <s v="No"/>
    <n v="2"/>
    <s v="Yes"/>
  </r>
  <r>
    <n v="2658"/>
    <n v="30"/>
    <n v="114.05"/>
    <n v="3421.5"/>
    <x v="2"/>
    <x v="2"/>
    <x v="0"/>
    <x v="1"/>
    <s v="Yes"/>
    <n v="0"/>
    <s v="Yes"/>
  </r>
  <r>
    <n v="2659"/>
    <n v="47"/>
    <n v="98.16"/>
    <n v="4613.5200000000004"/>
    <x v="0"/>
    <x v="2"/>
    <x v="1"/>
    <x v="0"/>
    <s v="Yes"/>
    <n v="2"/>
    <s v="Yes"/>
  </r>
  <r>
    <n v="2660"/>
    <n v="49"/>
    <n v="33.21"/>
    <n v="1627.29"/>
    <x v="0"/>
    <x v="3"/>
    <x v="1"/>
    <x v="1"/>
    <s v="No"/>
    <n v="1"/>
    <s v="No"/>
  </r>
  <r>
    <n v="2661"/>
    <n v="47"/>
    <n v="104.94"/>
    <n v="4932.18"/>
    <x v="1"/>
    <x v="2"/>
    <x v="1"/>
    <x v="1"/>
    <s v="Yes"/>
    <n v="0"/>
    <s v="No"/>
  </r>
  <r>
    <n v="2662"/>
    <n v="18"/>
    <n v="113.74"/>
    <n v="2047.32"/>
    <x v="2"/>
    <x v="2"/>
    <x v="0"/>
    <x v="0"/>
    <s v="Yes"/>
    <n v="2"/>
    <s v="No"/>
  </r>
  <r>
    <n v="2663"/>
    <n v="66"/>
    <n v="47.7"/>
    <n v="3148.2"/>
    <x v="0"/>
    <x v="2"/>
    <x v="0"/>
    <x v="0"/>
    <s v="Yes"/>
    <n v="3"/>
    <s v="Yes"/>
  </r>
  <r>
    <n v="2664"/>
    <n v="68"/>
    <n v="53.34"/>
    <n v="3627.12"/>
    <x v="1"/>
    <x v="2"/>
    <x v="1"/>
    <x v="1"/>
    <s v="Yes"/>
    <n v="2"/>
    <s v="No"/>
  </r>
  <r>
    <n v="2665"/>
    <n v="33"/>
    <n v="32.630000000000003"/>
    <n v="1076.79"/>
    <x v="0"/>
    <x v="0"/>
    <x v="0"/>
    <x v="0"/>
    <s v="No"/>
    <n v="0"/>
    <s v="No"/>
  </r>
  <r>
    <n v="2666"/>
    <n v="36"/>
    <n v="54.49"/>
    <n v="1961.64"/>
    <x v="0"/>
    <x v="3"/>
    <x v="1"/>
    <x v="0"/>
    <s v="Yes"/>
    <n v="1"/>
    <s v="No"/>
  </r>
  <r>
    <n v="2667"/>
    <n v="19"/>
    <n v="87.31"/>
    <n v="1658.89"/>
    <x v="1"/>
    <x v="2"/>
    <x v="1"/>
    <x v="1"/>
    <s v="No"/>
    <n v="2"/>
    <s v="No"/>
  </r>
  <r>
    <n v="2668"/>
    <n v="28"/>
    <n v="47.22"/>
    <n v="1322.16"/>
    <x v="0"/>
    <x v="2"/>
    <x v="0"/>
    <x v="0"/>
    <s v="Yes"/>
    <n v="2"/>
    <s v="No"/>
  </r>
  <r>
    <n v="2669"/>
    <n v="40"/>
    <n v="20.68"/>
    <n v="827.2"/>
    <x v="1"/>
    <x v="1"/>
    <x v="1"/>
    <x v="0"/>
    <s v="No"/>
    <n v="1"/>
    <s v="No"/>
  </r>
  <r>
    <n v="2670"/>
    <n v="15"/>
    <n v="53.85"/>
    <n v="807.75"/>
    <x v="0"/>
    <x v="1"/>
    <x v="1"/>
    <x v="1"/>
    <s v="Yes"/>
    <n v="2"/>
    <s v="No"/>
  </r>
  <r>
    <n v="2671"/>
    <n v="41"/>
    <n v="65.319999999999993"/>
    <n v="2678.12"/>
    <x v="1"/>
    <x v="3"/>
    <x v="0"/>
    <x v="0"/>
    <s v="Yes"/>
    <n v="2"/>
    <s v="No"/>
  </r>
  <r>
    <n v="2672"/>
    <n v="39"/>
    <n v="76.64"/>
    <n v="2988.96"/>
    <x v="1"/>
    <x v="2"/>
    <x v="0"/>
    <x v="1"/>
    <s v="No"/>
    <n v="3"/>
    <s v="No"/>
  </r>
  <r>
    <n v="2673"/>
    <n v="2"/>
    <n v="88.38"/>
    <n v="176.76"/>
    <x v="1"/>
    <x v="3"/>
    <x v="1"/>
    <x v="0"/>
    <s v="No"/>
    <n v="0"/>
    <s v="Yes"/>
  </r>
  <r>
    <n v="2674"/>
    <n v="63"/>
    <n v="26.18"/>
    <n v="1649.34"/>
    <x v="0"/>
    <x v="1"/>
    <x v="1"/>
    <x v="1"/>
    <s v="No"/>
    <n v="3"/>
    <s v="Yes"/>
  </r>
  <r>
    <n v="2675"/>
    <n v="29"/>
    <n v="66.98"/>
    <n v="1942.42"/>
    <x v="0"/>
    <x v="1"/>
    <x v="1"/>
    <x v="1"/>
    <s v="Yes"/>
    <n v="3"/>
    <s v="No"/>
  </r>
  <r>
    <n v="2676"/>
    <n v="66"/>
    <n v="46.64"/>
    <n v="3078.24"/>
    <x v="2"/>
    <x v="1"/>
    <x v="1"/>
    <x v="1"/>
    <s v="No"/>
    <n v="0"/>
    <s v="No"/>
  </r>
  <r>
    <n v="2677"/>
    <n v="51"/>
    <n v="114.8"/>
    <n v="5854.8"/>
    <x v="2"/>
    <x v="0"/>
    <x v="0"/>
    <x v="1"/>
    <s v="Yes"/>
    <n v="2"/>
    <s v="No"/>
  </r>
  <r>
    <n v="2678"/>
    <n v="10"/>
    <n v="55.99"/>
    <n v="559.9"/>
    <x v="0"/>
    <x v="0"/>
    <x v="0"/>
    <x v="1"/>
    <s v="No"/>
    <n v="1"/>
    <s v="No"/>
  </r>
  <r>
    <n v="2679"/>
    <n v="14"/>
    <n v="30.01"/>
    <n v="420.14"/>
    <x v="0"/>
    <x v="1"/>
    <x v="0"/>
    <x v="1"/>
    <s v="No"/>
    <n v="5"/>
    <s v="No"/>
  </r>
  <r>
    <n v="2680"/>
    <n v="51"/>
    <n v="24.15"/>
    <n v="1231.6500000000001"/>
    <x v="1"/>
    <x v="1"/>
    <x v="2"/>
    <x v="1"/>
    <s v="No"/>
    <n v="0"/>
    <s v="No"/>
  </r>
  <r>
    <n v="2681"/>
    <n v="39"/>
    <n v="46.54"/>
    <n v="1815.06"/>
    <x v="0"/>
    <x v="0"/>
    <x v="0"/>
    <x v="1"/>
    <s v="Yes"/>
    <n v="1"/>
    <s v="No"/>
  </r>
  <r>
    <n v="2682"/>
    <n v="28"/>
    <n v="37.89"/>
    <n v="1060.92"/>
    <x v="0"/>
    <x v="1"/>
    <x v="1"/>
    <x v="1"/>
    <s v="Yes"/>
    <n v="0"/>
    <s v="Yes"/>
  </r>
  <r>
    <n v="2683"/>
    <n v="3"/>
    <n v="84.98"/>
    <n v="254.94"/>
    <x v="1"/>
    <x v="1"/>
    <x v="0"/>
    <x v="1"/>
    <s v="Yes"/>
    <n v="4"/>
    <s v="Yes"/>
  </r>
  <r>
    <n v="2684"/>
    <n v="70"/>
    <n v="104.7"/>
    <n v="7329"/>
    <x v="0"/>
    <x v="0"/>
    <x v="1"/>
    <x v="1"/>
    <s v="Yes"/>
    <n v="1"/>
    <s v="No"/>
  </r>
  <r>
    <n v="2685"/>
    <n v="27"/>
    <n v="51.26"/>
    <n v="1384.02"/>
    <x v="2"/>
    <x v="0"/>
    <x v="1"/>
    <x v="0"/>
    <s v="Yes"/>
    <n v="1"/>
    <s v="No"/>
  </r>
  <r>
    <n v="2686"/>
    <n v="2"/>
    <n v="77.78"/>
    <n v="155.56"/>
    <x v="0"/>
    <x v="0"/>
    <x v="0"/>
    <x v="1"/>
    <s v="Yes"/>
    <n v="4"/>
    <s v="Yes"/>
  </r>
  <r>
    <n v="2687"/>
    <n v="38"/>
    <n v="93.03"/>
    <n v="3535.14"/>
    <x v="0"/>
    <x v="1"/>
    <x v="0"/>
    <x v="1"/>
    <s v="No"/>
    <n v="3"/>
    <s v="Yes"/>
  </r>
  <r>
    <n v="2688"/>
    <n v="3"/>
    <n v="59.85"/>
    <n v="179.55"/>
    <x v="1"/>
    <x v="1"/>
    <x v="0"/>
    <x v="0"/>
    <s v="No"/>
    <n v="1"/>
    <s v="Yes"/>
  </r>
  <r>
    <n v="2689"/>
    <n v="16"/>
    <n v="26.63"/>
    <n v="426.08"/>
    <x v="0"/>
    <x v="2"/>
    <x v="0"/>
    <x v="0"/>
    <s v="No"/>
    <n v="0"/>
    <s v="No"/>
  </r>
  <r>
    <n v="2690"/>
    <n v="40"/>
    <n v="42.92"/>
    <n v="1716.8"/>
    <x v="0"/>
    <x v="1"/>
    <x v="0"/>
    <x v="0"/>
    <s v="Yes"/>
    <n v="2"/>
    <s v="No"/>
  </r>
  <r>
    <n v="2691"/>
    <n v="2"/>
    <n v="108.31"/>
    <n v="216.62"/>
    <x v="1"/>
    <x v="1"/>
    <x v="0"/>
    <x v="0"/>
    <s v="No"/>
    <n v="1"/>
    <s v="Yes"/>
  </r>
  <r>
    <n v="2692"/>
    <n v="41"/>
    <n v="102.45"/>
    <n v="4200.45"/>
    <x v="0"/>
    <x v="0"/>
    <x v="0"/>
    <x v="0"/>
    <s v="No"/>
    <n v="2"/>
    <s v="Yes"/>
  </r>
  <r>
    <n v="2693"/>
    <n v="12"/>
    <n v="28.65"/>
    <n v="343.8"/>
    <x v="0"/>
    <x v="3"/>
    <x v="1"/>
    <x v="0"/>
    <s v="Yes"/>
    <n v="2"/>
    <s v="No"/>
  </r>
  <r>
    <n v="2694"/>
    <n v="35"/>
    <n v="42.39"/>
    <n v="1483.65"/>
    <x v="0"/>
    <x v="1"/>
    <x v="1"/>
    <x v="0"/>
    <s v="No"/>
    <n v="0"/>
    <s v="No"/>
  </r>
  <r>
    <n v="2695"/>
    <n v="65"/>
    <n v="96.92"/>
    <n v="6299.8"/>
    <x v="0"/>
    <x v="1"/>
    <x v="1"/>
    <x v="0"/>
    <s v="No"/>
    <n v="0"/>
    <s v="Yes"/>
  </r>
  <r>
    <n v="2696"/>
    <n v="55"/>
    <n v="68.59"/>
    <n v="3772.45"/>
    <x v="0"/>
    <x v="1"/>
    <x v="0"/>
    <x v="0"/>
    <s v="No"/>
    <n v="0"/>
    <s v="No"/>
  </r>
  <r>
    <n v="2697"/>
    <n v="45"/>
    <n v="96"/>
    <n v="4320"/>
    <x v="1"/>
    <x v="2"/>
    <x v="1"/>
    <x v="0"/>
    <s v="Yes"/>
    <n v="1"/>
    <s v="No"/>
  </r>
  <r>
    <n v="2698"/>
    <n v="62"/>
    <n v="41.11"/>
    <n v="2548.8200000000002"/>
    <x v="0"/>
    <x v="0"/>
    <x v="0"/>
    <x v="0"/>
    <s v="No"/>
    <n v="2"/>
    <s v="No"/>
  </r>
  <r>
    <n v="2699"/>
    <n v="49"/>
    <n v="115.27"/>
    <n v="5648.23"/>
    <x v="1"/>
    <x v="2"/>
    <x v="1"/>
    <x v="1"/>
    <s v="No"/>
    <n v="1"/>
    <s v="No"/>
  </r>
  <r>
    <n v="2700"/>
    <n v="25"/>
    <n v="98.36"/>
    <n v="2459"/>
    <x v="1"/>
    <x v="2"/>
    <x v="0"/>
    <x v="1"/>
    <s v="No"/>
    <n v="1"/>
    <s v="No"/>
  </r>
  <r>
    <n v="2701"/>
    <n v="23"/>
    <n v="39.75"/>
    <n v="914.25"/>
    <x v="1"/>
    <x v="3"/>
    <x v="0"/>
    <x v="0"/>
    <s v="No"/>
    <n v="2"/>
    <s v="No"/>
  </r>
  <r>
    <n v="2702"/>
    <n v="24"/>
    <n v="75.84"/>
    <n v="1820.16"/>
    <x v="1"/>
    <x v="1"/>
    <x v="1"/>
    <x v="0"/>
    <s v="Yes"/>
    <n v="1"/>
    <s v="No"/>
  </r>
  <r>
    <n v="2703"/>
    <n v="38"/>
    <n v="31.31"/>
    <n v="1189.78"/>
    <x v="0"/>
    <x v="2"/>
    <x v="1"/>
    <x v="1"/>
    <s v="No"/>
    <n v="1"/>
    <s v="Yes"/>
  </r>
  <r>
    <n v="2704"/>
    <n v="28"/>
    <n v="56.14"/>
    <n v="1571.92"/>
    <x v="2"/>
    <x v="2"/>
    <x v="0"/>
    <x v="1"/>
    <s v="Yes"/>
    <n v="4"/>
    <s v="No"/>
  </r>
  <r>
    <n v="2705"/>
    <n v="21"/>
    <n v="85.96"/>
    <n v="1805.16"/>
    <x v="0"/>
    <x v="2"/>
    <x v="1"/>
    <x v="0"/>
    <s v="No"/>
    <n v="1"/>
    <s v="Yes"/>
  </r>
  <r>
    <n v="2706"/>
    <n v="54"/>
    <n v="53.01"/>
    <n v="2862.54"/>
    <x v="0"/>
    <x v="0"/>
    <x v="1"/>
    <x v="1"/>
    <s v="No"/>
    <n v="5"/>
    <s v="No"/>
  </r>
  <r>
    <n v="2707"/>
    <n v="18"/>
    <n v="85.68"/>
    <n v="1542.24"/>
    <x v="0"/>
    <x v="1"/>
    <x v="0"/>
    <x v="0"/>
    <s v="Yes"/>
    <n v="2"/>
    <s v="Yes"/>
  </r>
  <r>
    <n v="2708"/>
    <n v="36"/>
    <n v="44.48"/>
    <n v="1601.28"/>
    <x v="1"/>
    <x v="2"/>
    <x v="1"/>
    <x v="0"/>
    <s v="No"/>
    <n v="1"/>
    <s v="No"/>
  </r>
  <r>
    <n v="2709"/>
    <n v="45"/>
    <n v="92.12"/>
    <n v="4145.3999999999996"/>
    <x v="1"/>
    <x v="1"/>
    <x v="0"/>
    <x v="1"/>
    <s v="No"/>
    <n v="1"/>
    <s v="No"/>
  </r>
  <r>
    <n v="2710"/>
    <n v="53"/>
    <n v="55.96"/>
    <n v="2965.88"/>
    <x v="1"/>
    <x v="1"/>
    <x v="1"/>
    <x v="1"/>
    <s v="Yes"/>
    <n v="1"/>
    <s v="No"/>
  </r>
  <r>
    <n v="2711"/>
    <n v="30"/>
    <n v="99.05"/>
    <n v="2971.5"/>
    <x v="0"/>
    <x v="3"/>
    <x v="0"/>
    <x v="0"/>
    <s v="No"/>
    <n v="3"/>
    <s v="Yes"/>
  </r>
  <r>
    <n v="2712"/>
    <n v="60"/>
    <n v="33.67"/>
    <n v="2020.2"/>
    <x v="0"/>
    <x v="0"/>
    <x v="0"/>
    <x v="0"/>
    <s v="No"/>
    <n v="0"/>
    <s v="No"/>
  </r>
  <r>
    <n v="2713"/>
    <n v="32"/>
    <n v="56.2"/>
    <n v="1798.4"/>
    <x v="1"/>
    <x v="2"/>
    <x v="0"/>
    <x v="0"/>
    <s v="No"/>
    <n v="0"/>
    <s v="No"/>
  </r>
  <r>
    <n v="2714"/>
    <n v="67"/>
    <n v="66.39"/>
    <n v="4448.13"/>
    <x v="2"/>
    <x v="2"/>
    <x v="0"/>
    <x v="1"/>
    <s v="Yes"/>
    <n v="2"/>
    <s v="No"/>
  </r>
  <r>
    <n v="2715"/>
    <n v="67"/>
    <n v="62.38"/>
    <n v="4179.46"/>
    <x v="0"/>
    <x v="3"/>
    <x v="0"/>
    <x v="0"/>
    <s v="Yes"/>
    <n v="0"/>
    <s v="Yes"/>
  </r>
  <r>
    <n v="2716"/>
    <n v="28"/>
    <n v="63.31"/>
    <n v="1772.68"/>
    <x v="2"/>
    <x v="2"/>
    <x v="1"/>
    <x v="0"/>
    <s v="No"/>
    <n v="0"/>
    <s v="No"/>
  </r>
  <r>
    <n v="2717"/>
    <n v="44"/>
    <n v="64.48"/>
    <n v="2837.12"/>
    <x v="0"/>
    <x v="0"/>
    <x v="0"/>
    <x v="0"/>
    <s v="No"/>
    <n v="5"/>
    <s v="Yes"/>
  </r>
  <r>
    <n v="2718"/>
    <n v="41"/>
    <n v="118.88"/>
    <n v="4874.08"/>
    <x v="1"/>
    <x v="2"/>
    <x v="1"/>
    <x v="1"/>
    <s v="Yes"/>
    <n v="0"/>
    <s v="No"/>
  </r>
  <r>
    <n v="2719"/>
    <n v="63"/>
    <n v="39.32"/>
    <n v="2477.16"/>
    <x v="0"/>
    <x v="0"/>
    <x v="1"/>
    <x v="0"/>
    <s v="Yes"/>
    <n v="1"/>
    <s v="No"/>
  </r>
  <r>
    <n v="2720"/>
    <n v="23"/>
    <n v="96.87"/>
    <n v="2228.0100000000002"/>
    <x v="1"/>
    <x v="2"/>
    <x v="0"/>
    <x v="1"/>
    <s v="No"/>
    <n v="4"/>
    <s v="No"/>
  </r>
  <r>
    <n v="2721"/>
    <n v="48"/>
    <n v="75.180000000000007"/>
    <n v="3608.64"/>
    <x v="2"/>
    <x v="1"/>
    <x v="0"/>
    <x v="0"/>
    <s v="Yes"/>
    <n v="0"/>
    <s v="No"/>
  </r>
  <r>
    <n v="2722"/>
    <n v="32"/>
    <n v="61.36"/>
    <n v="1963.52"/>
    <x v="0"/>
    <x v="1"/>
    <x v="1"/>
    <x v="1"/>
    <s v="No"/>
    <n v="2"/>
    <s v="No"/>
  </r>
  <r>
    <n v="2723"/>
    <n v="57"/>
    <n v="83.35"/>
    <n v="4750.95"/>
    <x v="0"/>
    <x v="3"/>
    <x v="0"/>
    <x v="1"/>
    <s v="No"/>
    <n v="2"/>
    <s v="No"/>
  </r>
  <r>
    <n v="2724"/>
    <n v="33"/>
    <n v="105.35"/>
    <n v="3476.55"/>
    <x v="2"/>
    <x v="2"/>
    <x v="0"/>
    <x v="1"/>
    <s v="Yes"/>
    <n v="1"/>
    <s v="No"/>
  </r>
  <r>
    <n v="2725"/>
    <n v="24"/>
    <n v="66.66"/>
    <n v="1599.84"/>
    <x v="0"/>
    <x v="2"/>
    <x v="1"/>
    <x v="0"/>
    <s v="No"/>
    <n v="1"/>
    <s v="No"/>
  </r>
  <r>
    <n v="2726"/>
    <n v="39"/>
    <n v="106.48"/>
    <n v="4152.72"/>
    <x v="0"/>
    <x v="0"/>
    <x v="1"/>
    <x v="1"/>
    <s v="No"/>
    <n v="0"/>
    <s v="Yes"/>
  </r>
  <r>
    <n v="2727"/>
    <n v="34"/>
    <n v="29.38"/>
    <n v="998.92"/>
    <x v="0"/>
    <x v="2"/>
    <x v="0"/>
    <x v="0"/>
    <s v="Yes"/>
    <n v="1"/>
    <s v="No"/>
  </r>
  <r>
    <n v="2728"/>
    <n v="56"/>
    <n v="85.31"/>
    <n v="4777.3599999999997"/>
    <x v="1"/>
    <x v="3"/>
    <x v="0"/>
    <x v="1"/>
    <s v="Yes"/>
    <n v="3"/>
    <s v="No"/>
  </r>
  <r>
    <n v="2729"/>
    <n v="28"/>
    <n v="53.32"/>
    <n v="1492.96"/>
    <x v="0"/>
    <x v="2"/>
    <x v="2"/>
    <x v="0"/>
    <s v="No"/>
    <n v="0"/>
    <s v="No"/>
  </r>
  <r>
    <n v="2730"/>
    <n v="37"/>
    <n v="58.67"/>
    <n v="2170.79"/>
    <x v="0"/>
    <x v="1"/>
    <x v="1"/>
    <x v="1"/>
    <s v="Yes"/>
    <n v="1"/>
    <s v="Yes"/>
  </r>
  <r>
    <n v="2731"/>
    <n v="7"/>
    <n v="77.099999999999994"/>
    <n v="539.70000000000005"/>
    <x v="0"/>
    <x v="3"/>
    <x v="0"/>
    <x v="0"/>
    <s v="No"/>
    <n v="2"/>
    <s v="No"/>
  </r>
  <r>
    <n v="2732"/>
    <n v="68"/>
    <n v="67.989999999999995"/>
    <n v="4623.32"/>
    <x v="0"/>
    <x v="1"/>
    <x v="2"/>
    <x v="0"/>
    <s v="No"/>
    <n v="2"/>
    <s v="No"/>
  </r>
  <r>
    <n v="2733"/>
    <n v="37"/>
    <n v="58.18"/>
    <n v="2152.66"/>
    <x v="1"/>
    <x v="3"/>
    <x v="2"/>
    <x v="0"/>
    <s v="Yes"/>
    <n v="2"/>
    <s v="No"/>
  </r>
  <r>
    <n v="2734"/>
    <n v="56"/>
    <n v="50.83"/>
    <n v="2846.48"/>
    <x v="0"/>
    <x v="3"/>
    <x v="1"/>
    <x v="0"/>
    <s v="Yes"/>
    <n v="1"/>
    <s v="No"/>
  </r>
  <r>
    <n v="2735"/>
    <n v="65"/>
    <n v="81.83"/>
    <n v="5318.95"/>
    <x v="2"/>
    <x v="3"/>
    <x v="0"/>
    <x v="0"/>
    <s v="Yes"/>
    <n v="1"/>
    <s v="No"/>
  </r>
  <r>
    <n v="2736"/>
    <n v="65"/>
    <n v="70.56"/>
    <n v="4586.3999999999996"/>
    <x v="0"/>
    <x v="3"/>
    <x v="2"/>
    <x v="0"/>
    <s v="No"/>
    <n v="1"/>
    <s v="No"/>
  </r>
  <r>
    <n v="2737"/>
    <n v="47"/>
    <n v="52.33"/>
    <n v="2459.5100000000002"/>
    <x v="0"/>
    <x v="0"/>
    <x v="1"/>
    <x v="0"/>
    <s v="No"/>
    <n v="2"/>
    <s v="No"/>
  </r>
  <r>
    <n v="2738"/>
    <n v="20"/>
    <n v="40.5"/>
    <n v="810"/>
    <x v="1"/>
    <x v="3"/>
    <x v="2"/>
    <x v="1"/>
    <s v="No"/>
    <n v="3"/>
    <s v="No"/>
  </r>
  <r>
    <n v="2739"/>
    <n v="19"/>
    <n v="97.45"/>
    <n v="1851.55"/>
    <x v="0"/>
    <x v="1"/>
    <x v="2"/>
    <x v="1"/>
    <s v="No"/>
    <n v="1"/>
    <s v="No"/>
  </r>
  <r>
    <n v="2740"/>
    <n v="29"/>
    <n v="99.97"/>
    <n v="2899.13"/>
    <x v="1"/>
    <x v="2"/>
    <x v="2"/>
    <x v="0"/>
    <s v="No"/>
    <n v="2"/>
    <s v="No"/>
  </r>
  <r>
    <n v="2741"/>
    <n v="60"/>
    <n v="41.38"/>
    <n v="2482.8000000000002"/>
    <x v="2"/>
    <x v="0"/>
    <x v="2"/>
    <x v="0"/>
    <s v="No"/>
    <n v="0"/>
    <s v="Yes"/>
  </r>
  <r>
    <n v="2742"/>
    <n v="18"/>
    <n v="46.16"/>
    <n v="830.88"/>
    <x v="0"/>
    <x v="0"/>
    <x v="1"/>
    <x v="1"/>
    <s v="No"/>
    <n v="3"/>
    <s v="No"/>
  </r>
  <r>
    <n v="2743"/>
    <n v="35"/>
    <n v="43.91"/>
    <n v="1536.85"/>
    <x v="0"/>
    <x v="0"/>
    <x v="1"/>
    <x v="0"/>
    <s v="No"/>
    <n v="2"/>
    <s v="No"/>
  </r>
  <r>
    <n v="2744"/>
    <n v="43"/>
    <n v="108.46"/>
    <n v="4663.78"/>
    <x v="1"/>
    <x v="2"/>
    <x v="1"/>
    <x v="0"/>
    <s v="Yes"/>
    <n v="0"/>
    <s v="No"/>
  </r>
  <r>
    <n v="2745"/>
    <n v="11"/>
    <n v="97.41"/>
    <n v="1071.51"/>
    <x v="1"/>
    <x v="2"/>
    <x v="1"/>
    <x v="1"/>
    <s v="No"/>
    <n v="1"/>
    <s v="No"/>
  </r>
  <r>
    <n v="2746"/>
    <n v="49"/>
    <n v="27.46"/>
    <n v="1345.54"/>
    <x v="1"/>
    <x v="0"/>
    <x v="1"/>
    <x v="1"/>
    <s v="No"/>
    <n v="2"/>
    <s v="No"/>
  </r>
  <r>
    <n v="2747"/>
    <n v="38"/>
    <n v="103.27"/>
    <n v="3924.26"/>
    <x v="2"/>
    <x v="0"/>
    <x v="0"/>
    <x v="1"/>
    <s v="No"/>
    <n v="0"/>
    <s v="Yes"/>
  </r>
  <r>
    <n v="2748"/>
    <n v="64"/>
    <n v="23.69"/>
    <n v="1516.16"/>
    <x v="0"/>
    <x v="3"/>
    <x v="0"/>
    <x v="1"/>
    <s v="No"/>
    <n v="2"/>
    <s v="No"/>
  </r>
  <r>
    <n v="2749"/>
    <n v="69"/>
    <n v="45.32"/>
    <n v="3127.08"/>
    <x v="0"/>
    <x v="3"/>
    <x v="1"/>
    <x v="0"/>
    <s v="Yes"/>
    <n v="1"/>
    <s v="Yes"/>
  </r>
  <r>
    <n v="2750"/>
    <n v="8"/>
    <n v="111.9"/>
    <n v="895.2"/>
    <x v="0"/>
    <x v="2"/>
    <x v="1"/>
    <x v="1"/>
    <s v="No"/>
    <n v="1"/>
    <s v="No"/>
  </r>
  <r>
    <n v="2751"/>
    <n v="34"/>
    <n v="106.43"/>
    <n v="3618.62"/>
    <x v="0"/>
    <x v="3"/>
    <x v="1"/>
    <x v="0"/>
    <s v="Yes"/>
    <n v="4"/>
    <s v="No"/>
  </r>
  <r>
    <n v="2752"/>
    <n v="48"/>
    <n v="98.14"/>
    <n v="4710.72"/>
    <x v="1"/>
    <x v="1"/>
    <x v="0"/>
    <x v="0"/>
    <s v="No"/>
    <n v="2"/>
    <s v="No"/>
  </r>
  <r>
    <n v="2753"/>
    <n v="56"/>
    <n v="65.75"/>
    <n v="3682"/>
    <x v="0"/>
    <x v="1"/>
    <x v="1"/>
    <x v="0"/>
    <s v="Yes"/>
    <n v="2"/>
    <s v="No"/>
  </r>
  <r>
    <n v="2754"/>
    <n v="65"/>
    <n v="52.14"/>
    <n v="3389.1"/>
    <x v="0"/>
    <x v="3"/>
    <x v="1"/>
    <x v="0"/>
    <s v="Yes"/>
    <n v="1"/>
    <s v="No"/>
  </r>
  <r>
    <n v="2755"/>
    <n v="31"/>
    <n v="108.15"/>
    <n v="3352.65"/>
    <x v="2"/>
    <x v="3"/>
    <x v="1"/>
    <x v="1"/>
    <s v="No"/>
    <n v="2"/>
    <s v="No"/>
  </r>
  <r>
    <n v="2756"/>
    <n v="4"/>
    <n v="85.71"/>
    <n v="342.84"/>
    <x v="0"/>
    <x v="0"/>
    <x v="1"/>
    <x v="0"/>
    <s v="No"/>
    <n v="0"/>
    <s v="Yes"/>
  </r>
  <r>
    <n v="2757"/>
    <n v="50"/>
    <n v="49.55"/>
    <n v="2477.5"/>
    <x v="0"/>
    <x v="3"/>
    <x v="0"/>
    <x v="0"/>
    <s v="Yes"/>
    <n v="2"/>
    <s v="No"/>
  </r>
  <r>
    <n v="2758"/>
    <n v="69"/>
    <n v="66.319999999999993"/>
    <n v="4576.08"/>
    <x v="0"/>
    <x v="1"/>
    <x v="0"/>
    <x v="1"/>
    <s v="Yes"/>
    <n v="0"/>
    <s v="No"/>
  </r>
  <r>
    <n v="2759"/>
    <n v="30"/>
    <n v="108.15"/>
    <n v="3244.5"/>
    <x v="0"/>
    <x v="2"/>
    <x v="0"/>
    <x v="0"/>
    <s v="Yes"/>
    <n v="3"/>
    <s v="Yes"/>
  </r>
  <r>
    <n v="2760"/>
    <n v="59"/>
    <n v="110.35"/>
    <n v="6510.65"/>
    <x v="0"/>
    <x v="2"/>
    <x v="0"/>
    <x v="0"/>
    <s v="No"/>
    <n v="1"/>
    <s v="Yes"/>
  </r>
  <r>
    <n v="2761"/>
    <n v="67"/>
    <n v="85.93"/>
    <n v="5757.31"/>
    <x v="2"/>
    <x v="0"/>
    <x v="0"/>
    <x v="1"/>
    <s v="No"/>
    <n v="1"/>
    <s v="No"/>
  </r>
  <r>
    <n v="2762"/>
    <n v="45"/>
    <n v="93.26"/>
    <n v="4196.7"/>
    <x v="2"/>
    <x v="2"/>
    <x v="0"/>
    <x v="0"/>
    <s v="No"/>
    <n v="0"/>
    <s v="No"/>
  </r>
  <r>
    <n v="2763"/>
    <n v="4"/>
    <n v="23.93"/>
    <n v="95.72"/>
    <x v="0"/>
    <x v="3"/>
    <x v="2"/>
    <x v="1"/>
    <s v="No"/>
    <n v="2"/>
    <s v="No"/>
  </r>
  <r>
    <n v="2764"/>
    <n v="26"/>
    <n v="80.459999999999994"/>
    <n v="2091.96"/>
    <x v="0"/>
    <x v="0"/>
    <x v="0"/>
    <x v="1"/>
    <s v="No"/>
    <n v="0"/>
    <s v="Yes"/>
  </r>
  <r>
    <n v="2765"/>
    <n v="27"/>
    <n v="88.9"/>
    <n v="2400.3000000000002"/>
    <x v="1"/>
    <x v="3"/>
    <x v="1"/>
    <x v="1"/>
    <s v="No"/>
    <n v="1"/>
    <s v="No"/>
  </r>
  <r>
    <n v="2766"/>
    <n v="46"/>
    <n v="22.04"/>
    <n v="1013.84"/>
    <x v="0"/>
    <x v="2"/>
    <x v="0"/>
    <x v="0"/>
    <s v="Yes"/>
    <n v="2"/>
    <s v="No"/>
  </r>
  <r>
    <n v="2767"/>
    <n v="64"/>
    <n v="104.39"/>
    <n v="6680.96"/>
    <x v="0"/>
    <x v="3"/>
    <x v="0"/>
    <x v="1"/>
    <s v="No"/>
    <n v="2"/>
    <s v="No"/>
  </r>
  <r>
    <n v="2768"/>
    <n v="51"/>
    <n v="112.83"/>
    <n v="5754.33"/>
    <x v="2"/>
    <x v="0"/>
    <x v="0"/>
    <x v="0"/>
    <s v="Yes"/>
    <n v="1"/>
    <s v="No"/>
  </r>
  <r>
    <n v="2769"/>
    <n v="50"/>
    <n v="43.79"/>
    <n v="2189.5"/>
    <x v="1"/>
    <x v="0"/>
    <x v="1"/>
    <x v="0"/>
    <s v="Yes"/>
    <n v="2"/>
    <s v="No"/>
  </r>
  <r>
    <n v="2770"/>
    <n v="6"/>
    <n v="104.58"/>
    <n v="627.48"/>
    <x v="0"/>
    <x v="1"/>
    <x v="0"/>
    <x v="0"/>
    <s v="No"/>
    <n v="0"/>
    <s v="Yes"/>
  </r>
  <r>
    <n v="2771"/>
    <n v="59"/>
    <n v="86.55"/>
    <n v="5106.45"/>
    <x v="0"/>
    <x v="2"/>
    <x v="1"/>
    <x v="0"/>
    <s v="No"/>
    <n v="1"/>
    <s v="No"/>
  </r>
  <r>
    <n v="2772"/>
    <n v="15"/>
    <n v="78.069999999999993"/>
    <n v="1171.05"/>
    <x v="1"/>
    <x v="3"/>
    <x v="0"/>
    <x v="0"/>
    <s v="No"/>
    <n v="0"/>
    <s v="No"/>
  </r>
  <r>
    <n v="2773"/>
    <n v="30"/>
    <n v="104.31"/>
    <n v="3129.3"/>
    <x v="0"/>
    <x v="1"/>
    <x v="1"/>
    <x v="0"/>
    <s v="No"/>
    <n v="2"/>
    <s v="Yes"/>
  </r>
  <r>
    <n v="2774"/>
    <n v="42"/>
    <n v="48.56"/>
    <n v="2039.52"/>
    <x v="0"/>
    <x v="1"/>
    <x v="2"/>
    <x v="0"/>
    <s v="No"/>
    <n v="2"/>
    <s v="No"/>
  </r>
  <r>
    <n v="2775"/>
    <n v="37"/>
    <n v="99.09"/>
    <n v="3666.33"/>
    <x v="0"/>
    <x v="2"/>
    <x v="0"/>
    <x v="1"/>
    <s v="No"/>
    <n v="2"/>
    <s v="Yes"/>
  </r>
  <r>
    <n v="2776"/>
    <n v="42"/>
    <n v="51.45"/>
    <n v="2160.9"/>
    <x v="0"/>
    <x v="3"/>
    <x v="0"/>
    <x v="0"/>
    <s v="Yes"/>
    <n v="0"/>
    <s v="No"/>
  </r>
  <r>
    <n v="2777"/>
    <n v="35"/>
    <n v="98.75"/>
    <n v="3456.25"/>
    <x v="2"/>
    <x v="2"/>
    <x v="0"/>
    <x v="1"/>
    <s v="No"/>
    <n v="0"/>
    <s v="No"/>
  </r>
  <r>
    <n v="2778"/>
    <n v="6"/>
    <n v="65.11"/>
    <n v="390.66"/>
    <x v="0"/>
    <x v="3"/>
    <x v="2"/>
    <x v="0"/>
    <s v="No"/>
    <n v="6"/>
    <s v="No"/>
  </r>
  <r>
    <n v="2779"/>
    <n v="68"/>
    <n v="31.69"/>
    <n v="2154.92"/>
    <x v="1"/>
    <x v="1"/>
    <x v="1"/>
    <x v="0"/>
    <s v="Yes"/>
    <n v="4"/>
    <s v="No"/>
  </r>
  <r>
    <n v="2780"/>
    <n v="18"/>
    <n v="58.15"/>
    <n v="1046.7"/>
    <x v="2"/>
    <x v="1"/>
    <x v="1"/>
    <x v="0"/>
    <s v="Yes"/>
    <n v="0"/>
    <s v="No"/>
  </r>
  <r>
    <n v="2781"/>
    <n v="29"/>
    <n v="43.35"/>
    <n v="1257.1500000000001"/>
    <x v="0"/>
    <x v="1"/>
    <x v="0"/>
    <x v="0"/>
    <s v="Yes"/>
    <n v="1"/>
    <s v="No"/>
  </r>
  <r>
    <n v="2782"/>
    <n v="59"/>
    <n v="30.05"/>
    <n v="1772.95"/>
    <x v="0"/>
    <x v="3"/>
    <x v="1"/>
    <x v="1"/>
    <s v="No"/>
    <n v="1"/>
    <s v="No"/>
  </r>
  <r>
    <n v="2783"/>
    <n v="47"/>
    <n v="31.03"/>
    <n v="1458.41"/>
    <x v="2"/>
    <x v="0"/>
    <x v="0"/>
    <x v="0"/>
    <s v="No"/>
    <n v="1"/>
    <s v="No"/>
  </r>
  <r>
    <n v="2784"/>
    <n v="17"/>
    <n v="98.01"/>
    <n v="1666.17"/>
    <x v="1"/>
    <x v="2"/>
    <x v="1"/>
    <x v="0"/>
    <s v="Yes"/>
    <n v="2"/>
    <s v="No"/>
  </r>
  <r>
    <n v="2785"/>
    <n v="22"/>
    <n v="108.14"/>
    <n v="2379.08"/>
    <x v="1"/>
    <x v="3"/>
    <x v="1"/>
    <x v="0"/>
    <s v="Yes"/>
    <n v="0"/>
    <s v="No"/>
  </r>
  <r>
    <n v="2786"/>
    <n v="68"/>
    <n v="112.71"/>
    <n v="7664.28"/>
    <x v="1"/>
    <x v="2"/>
    <x v="1"/>
    <x v="0"/>
    <s v="Yes"/>
    <n v="3"/>
    <s v="Yes"/>
  </r>
  <r>
    <n v="2787"/>
    <n v="69"/>
    <n v="105.39"/>
    <n v="7271.91"/>
    <x v="0"/>
    <x v="2"/>
    <x v="0"/>
    <x v="1"/>
    <s v="No"/>
    <n v="1"/>
    <s v="No"/>
  </r>
  <r>
    <n v="2788"/>
    <n v="37"/>
    <n v="103.02"/>
    <n v="3811.74"/>
    <x v="1"/>
    <x v="1"/>
    <x v="0"/>
    <x v="1"/>
    <s v="Yes"/>
    <n v="0"/>
    <s v="No"/>
  </r>
  <r>
    <n v="2789"/>
    <n v="49"/>
    <n v="26.88"/>
    <n v="1317.12"/>
    <x v="1"/>
    <x v="2"/>
    <x v="2"/>
    <x v="0"/>
    <s v="No"/>
    <n v="1"/>
    <s v="No"/>
  </r>
  <r>
    <n v="2790"/>
    <n v="13"/>
    <n v="99.01"/>
    <n v="1287.1300000000001"/>
    <x v="0"/>
    <x v="0"/>
    <x v="1"/>
    <x v="1"/>
    <s v="No"/>
    <n v="1"/>
    <s v="No"/>
  </r>
  <r>
    <n v="2791"/>
    <n v="34"/>
    <n v="98.33"/>
    <n v="3343.22"/>
    <x v="0"/>
    <x v="3"/>
    <x v="1"/>
    <x v="1"/>
    <s v="No"/>
    <n v="0"/>
    <s v="No"/>
  </r>
  <r>
    <n v="2792"/>
    <n v="53"/>
    <n v="33.130000000000003"/>
    <n v="1755.89"/>
    <x v="0"/>
    <x v="0"/>
    <x v="1"/>
    <x v="1"/>
    <s v="Yes"/>
    <n v="1"/>
    <s v="No"/>
  </r>
  <r>
    <n v="2793"/>
    <n v="51"/>
    <n v="86.2"/>
    <n v="4396.2"/>
    <x v="0"/>
    <x v="0"/>
    <x v="0"/>
    <x v="1"/>
    <s v="Yes"/>
    <n v="2"/>
    <s v="No"/>
  </r>
  <r>
    <n v="2794"/>
    <n v="3"/>
    <n v="65.25"/>
    <n v="195.75"/>
    <x v="2"/>
    <x v="1"/>
    <x v="1"/>
    <x v="0"/>
    <s v="No"/>
    <n v="1"/>
    <s v="Yes"/>
  </r>
  <r>
    <n v="2795"/>
    <n v="42"/>
    <n v="110"/>
    <n v="4620"/>
    <x v="1"/>
    <x v="3"/>
    <x v="2"/>
    <x v="0"/>
    <s v="No"/>
    <n v="0"/>
    <s v="No"/>
  </r>
  <r>
    <n v="2796"/>
    <n v="32"/>
    <n v="89.54"/>
    <n v="2865.28"/>
    <x v="0"/>
    <x v="3"/>
    <x v="2"/>
    <x v="0"/>
    <s v="No"/>
    <n v="0"/>
    <s v="Yes"/>
  </r>
  <r>
    <n v="2797"/>
    <n v="51"/>
    <n v="115.1"/>
    <n v="5870.1"/>
    <x v="1"/>
    <x v="0"/>
    <x v="0"/>
    <x v="0"/>
    <s v="No"/>
    <n v="1"/>
    <s v="No"/>
  </r>
  <r>
    <n v="2798"/>
    <n v="46"/>
    <n v="30.49"/>
    <n v="1402.54"/>
    <x v="0"/>
    <x v="3"/>
    <x v="1"/>
    <x v="0"/>
    <s v="Yes"/>
    <n v="2"/>
    <s v="No"/>
  </r>
  <r>
    <n v="2799"/>
    <n v="21"/>
    <n v="24.06"/>
    <n v="505.26"/>
    <x v="2"/>
    <x v="2"/>
    <x v="1"/>
    <x v="1"/>
    <s v="No"/>
    <n v="2"/>
    <s v="No"/>
  </r>
  <r>
    <n v="2800"/>
    <n v="44"/>
    <n v="117.36"/>
    <n v="5163.84"/>
    <x v="1"/>
    <x v="3"/>
    <x v="1"/>
    <x v="1"/>
    <s v="No"/>
    <n v="3"/>
    <s v="No"/>
  </r>
  <r>
    <n v="2801"/>
    <n v="11"/>
    <n v="28.02"/>
    <n v="308.22000000000003"/>
    <x v="1"/>
    <x v="3"/>
    <x v="1"/>
    <x v="1"/>
    <s v="No"/>
    <n v="2"/>
    <s v="No"/>
  </r>
  <r>
    <n v="2802"/>
    <n v="68"/>
    <n v="58.62"/>
    <n v="3986.16"/>
    <x v="0"/>
    <x v="2"/>
    <x v="1"/>
    <x v="0"/>
    <s v="Yes"/>
    <n v="2"/>
    <s v="Yes"/>
  </r>
  <r>
    <n v="2803"/>
    <n v="1"/>
    <n v="85"/>
    <n v="85"/>
    <x v="0"/>
    <x v="2"/>
    <x v="1"/>
    <x v="0"/>
    <s v="No"/>
    <n v="1"/>
    <s v="No"/>
  </r>
  <r>
    <n v="2804"/>
    <n v="63"/>
    <n v="108.01"/>
    <n v="6804.63"/>
    <x v="0"/>
    <x v="2"/>
    <x v="1"/>
    <x v="0"/>
    <s v="Yes"/>
    <n v="2"/>
    <s v="Yes"/>
  </r>
  <r>
    <n v="2805"/>
    <n v="24"/>
    <n v="45.46"/>
    <n v="1091.04"/>
    <x v="0"/>
    <x v="2"/>
    <x v="0"/>
    <x v="0"/>
    <s v="No"/>
    <n v="1"/>
    <s v="No"/>
  </r>
  <r>
    <n v="2806"/>
    <n v="13"/>
    <n v="22.91"/>
    <n v="297.83"/>
    <x v="1"/>
    <x v="3"/>
    <x v="1"/>
    <x v="1"/>
    <s v="Yes"/>
    <n v="1"/>
    <s v="No"/>
  </r>
  <r>
    <n v="2807"/>
    <n v="11"/>
    <n v="72.13"/>
    <n v="793.43"/>
    <x v="0"/>
    <x v="1"/>
    <x v="2"/>
    <x v="0"/>
    <s v="Yes"/>
    <n v="0"/>
    <s v="No"/>
  </r>
  <r>
    <n v="2808"/>
    <n v="51"/>
    <n v="67.11"/>
    <n v="3422.61"/>
    <x v="0"/>
    <x v="1"/>
    <x v="1"/>
    <x v="1"/>
    <s v="Yes"/>
    <n v="1"/>
    <s v="No"/>
  </r>
  <r>
    <n v="2809"/>
    <n v="17"/>
    <n v="50.69"/>
    <n v="861.73"/>
    <x v="1"/>
    <x v="2"/>
    <x v="1"/>
    <x v="0"/>
    <s v="No"/>
    <n v="0"/>
    <s v="No"/>
  </r>
  <r>
    <n v="2810"/>
    <n v="24"/>
    <n v="107.39"/>
    <n v="2577.36"/>
    <x v="0"/>
    <x v="3"/>
    <x v="1"/>
    <x v="1"/>
    <s v="Yes"/>
    <n v="0"/>
    <s v="Yes"/>
  </r>
  <r>
    <n v="2811"/>
    <n v="19"/>
    <n v="94.93"/>
    <n v="1803.67"/>
    <x v="0"/>
    <x v="3"/>
    <x v="0"/>
    <x v="0"/>
    <s v="Yes"/>
    <n v="2"/>
    <s v="Yes"/>
  </r>
  <r>
    <n v="2812"/>
    <n v="37"/>
    <n v="105.81"/>
    <n v="3914.97"/>
    <x v="2"/>
    <x v="3"/>
    <x v="1"/>
    <x v="1"/>
    <s v="No"/>
    <n v="1"/>
    <s v="No"/>
  </r>
  <r>
    <n v="2813"/>
    <n v="8"/>
    <n v="36.18"/>
    <n v="289.44"/>
    <x v="0"/>
    <x v="3"/>
    <x v="1"/>
    <x v="0"/>
    <s v="Yes"/>
    <n v="0"/>
    <s v="No"/>
  </r>
  <r>
    <n v="2814"/>
    <n v="28"/>
    <n v="89.24"/>
    <n v="2498.7199999999998"/>
    <x v="0"/>
    <x v="3"/>
    <x v="1"/>
    <x v="1"/>
    <s v="No"/>
    <n v="1"/>
    <s v="No"/>
  </r>
  <r>
    <n v="2815"/>
    <n v="5"/>
    <n v="117.51"/>
    <n v="587.54999999999995"/>
    <x v="1"/>
    <x v="1"/>
    <x v="0"/>
    <x v="0"/>
    <s v="No"/>
    <n v="1"/>
    <s v="Yes"/>
  </r>
  <r>
    <n v="2816"/>
    <n v="17"/>
    <n v="81.19"/>
    <n v="1380.23"/>
    <x v="1"/>
    <x v="0"/>
    <x v="1"/>
    <x v="0"/>
    <s v="Yes"/>
    <n v="0"/>
    <s v="Yes"/>
  </r>
  <r>
    <n v="2817"/>
    <n v="36"/>
    <n v="37.14"/>
    <n v="1337.04"/>
    <x v="1"/>
    <x v="0"/>
    <x v="1"/>
    <x v="1"/>
    <s v="No"/>
    <n v="2"/>
    <s v="No"/>
  </r>
  <r>
    <n v="2818"/>
    <n v="19"/>
    <n v="119.58"/>
    <n v="2272.02"/>
    <x v="1"/>
    <x v="0"/>
    <x v="0"/>
    <x v="0"/>
    <s v="No"/>
    <n v="0"/>
    <s v="No"/>
  </r>
  <r>
    <n v="2819"/>
    <n v="64"/>
    <n v="72.83"/>
    <n v="4661.12"/>
    <x v="2"/>
    <x v="2"/>
    <x v="1"/>
    <x v="1"/>
    <s v="Yes"/>
    <n v="0"/>
    <s v="No"/>
  </r>
  <r>
    <n v="2820"/>
    <n v="11"/>
    <n v="104.01"/>
    <n v="1144.1099999999999"/>
    <x v="0"/>
    <x v="2"/>
    <x v="2"/>
    <x v="0"/>
    <s v="No"/>
    <n v="4"/>
    <s v="No"/>
  </r>
  <r>
    <n v="2821"/>
    <n v="54"/>
    <n v="34.94"/>
    <n v="1886.76"/>
    <x v="0"/>
    <x v="1"/>
    <x v="1"/>
    <x v="0"/>
    <s v="No"/>
    <n v="2"/>
    <s v="No"/>
  </r>
  <r>
    <n v="2822"/>
    <n v="45"/>
    <n v="86.61"/>
    <n v="3897.45"/>
    <x v="1"/>
    <x v="1"/>
    <x v="1"/>
    <x v="1"/>
    <s v="Yes"/>
    <n v="3"/>
    <s v="No"/>
  </r>
  <r>
    <n v="2823"/>
    <n v="47"/>
    <n v="111.26"/>
    <n v="5229.22"/>
    <x v="1"/>
    <x v="3"/>
    <x v="1"/>
    <x v="1"/>
    <s v="Yes"/>
    <n v="2"/>
    <s v="No"/>
  </r>
  <r>
    <n v="2824"/>
    <n v="12"/>
    <n v="73.2"/>
    <n v="878.4"/>
    <x v="0"/>
    <x v="1"/>
    <x v="1"/>
    <x v="0"/>
    <s v="No"/>
    <n v="1"/>
    <s v="No"/>
  </r>
  <r>
    <n v="2825"/>
    <n v="21"/>
    <n v="48.87"/>
    <n v="1026.27"/>
    <x v="0"/>
    <x v="2"/>
    <x v="2"/>
    <x v="1"/>
    <s v="Yes"/>
    <n v="1"/>
    <s v="No"/>
  </r>
  <r>
    <n v="2826"/>
    <n v="11"/>
    <n v="32.74"/>
    <n v="360.14"/>
    <x v="1"/>
    <x v="1"/>
    <x v="1"/>
    <x v="0"/>
    <s v="No"/>
    <n v="1"/>
    <s v="No"/>
  </r>
  <r>
    <n v="2827"/>
    <n v="5"/>
    <n v="49.59"/>
    <n v="247.95"/>
    <x v="0"/>
    <x v="3"/>
    <x v="1"/>
    <x v="0"/>
    <s v="Yes"/>
    <n v="2"/>
    <s v="No"/>
  </r>
  <r>
    <n v="2828"/>
    <n v="56"/>
    <n v="55.49"/>
    <n v="3107.44"/>
    <x v="2"/>
    <x v="3"/>
    <x v="1"/>
    <x v="1"/>
    <s v="No"/>
    <n v="2"/>
    <s v="No"/>
  </r>
  <r>
    <n v="2829"/>
    <n v="20"/>
    <n v="91"/>
    <n v="1820"/>
    <x v="0"/>
    <x v="3"/>
    <x v="1"/>
    <x v="0"/>
    <s v="No"/>
    <n v="0"/>
    <s v="Yes"/>
  </r>
  <r>
    <n v="2830"/>
    <n v="41"/>
    <n v="37.86"/>
    <n v="1552.26"/>
    <x v="2"/>
    <x v="2"/>
    <x v="1"/>
    <x v="0"/>
    <s v="No"/>
    <n v="1"/>
    <s v="No"/>
  </r>
  <r>
    <n v="2831"/>
    <n v="46"/>
    <n v="30.61"/>
    <n v="1408.06"/>
    <x v="1"/>
    <x v="0"/>
    <x v="1"/>
    <x v="1"/>
    <s v="Yes"/>
    <n v="2"/>
    <s v="No"/>
  </r>
  <r>
    <n v="2832"/>
    <n v="12"/>
    <n v="58.69"/>
    <n v="704.28"/>
    <x v="1"/>
    <x v="0"/>
    <x v="1"/>
    <x v="0"/>
    <s v="Yes"/>
    <n v="2"/>
    <s v="No"/>
  </r>
  <r>
    <n v="2833"/>
    <n v="70"/>
    <n v="65.87"/>
    <n v="4610.8999999999996"/>
    <x v="0"/>
    <x v="2"/>
    <x v="1"/>
    <x v="0"/>
    <s v="No"/>
    <n v="2"/>
    <s v="No"/>
  </r>
  <r>
    <n v="2834"/>
    <n v="17"/>
    <n v="82.84"/>
    <n v="1408.28"/>
    <x v="0"/>
    <x v="3"/>
    <x v="0"/>
    <x v="0"/>
    <s v="Yes"/>
    <n v="1"/>
    <s v="Yes"/>
  </r>
  <r>
    <n v="2835"/>
    <n v="19"/>
    <n v="90.75"/>
    <n v="1724.25"/>
    <x v="2"/>
    <x v="3"/>
    <x v="1"/>
    <x v="1"/>
    <s v="Yes"/>
    <n v="3"/>
    <s v="No"/>
  </r>
  <r>
    <n v="2836"/>
    <n v="26"/>
    <n v="108.93"/>
    <n v="2832.18"/>
    <x v="0"/>
    <x v="2"/>
    <x v="1"/>
    <x v="0"/>
    <s v="Yes"/>
    <n v="1"/>
    <s v="Yes"/>
  </r>
  <r>
    <n v="2837"/>
    <n v="48"/>
    <n v="48.9"/>
    <n v="2347.1999999999998"/>
    <x v="0"/>
    <x v="0"/>
    <x v="0"/>
    <x v="0"/>
    <s v="No"/>
    <n v="0"/>
    <s v="No"/>
  </r>
  <r>
    <n v="2838"/>
    <n v="52"/>
    <n v="72.86"/>
    <n v="3788.72"/>
    <x v="0"/>
    <x v="3"/>
    <x v="2"/>
    <x v="0"/>
    <s v="No"/>
    <n v="3"/>
    <s v="Yes"/>
  </r>
  <r>
    <n v="2839"/>
    <n v="70"/>
    <n v="56.6"/>
    <n v="3962"/>
    <x v="0"/>
    <x v="3"/>
    <x v="1"/>
    <x v="0"/>
    <s v="No"/>
    <n v="0"/>
    <s v="No"/>
  </r>
  <r>
    <n v="2840"/>
    <n v="55"/>
    <n v="20.14"/>
    <n v="1107.7"/>
    <x v="0"/>
    <x v="0"/>
    <x v="1"/>
    <x v="0"/>
    <s v="No"/>
    <n v="1"/>
    <s v="No"/>
  </r>
  <r>
    <n v="2841"/>
    <n v="33"/>
    <n v="77.94"/>
    <n v="2572.02"/>
    <x v="0"/>
    <x v="2"/>
    <x v="1"/>
    <x v="0"/>
    <s v="No"/>
    <n v="5"/>
    <s v="Yes"/>
  </r>
  <r>
    <n v="2842"/>
    <n v="62"/>
    <n v="101.58"/>
    <n v="6297.96"/>
    <x v="0"/>
    <x v="1"/>
    <x v="0"/>
    <x v="1"/>
    <s v="No"/>
    <n v="1"/>
    <s v="No"/>
  </r>
  <r>
    <n v="2843"/>
    <n v="23"/>
    <n v="23.64"/>
    <n v="543.72"/>
    <x v="1"/>
    <x v="3"/>
    <x v="0"/>
    <x v="0"/>
    <s v="Yes"/>
    <n v="4"/>
    <s v="No"/>
  </r>
  <r>
    <n v="2844"/>
    <n v="15"/>
    <n v="20.350000000000001"/>
    <n v="305.25"/>
    <x v="2"/>
    <x v="0"/>
    <x v="0"/>
    <x v="1"/>
    <s v="No"/>
    <n v="1"/>
    <s v="No"/>
  </r>
  <r>
    <n v="2845"/>
    <n v="27"/>
    <n v="92.78"/>
    <n v="2505.06"/>
    <x v="0"/>
    <x v="2"/>
    <x v="0"/>
    <x v="0"/>
    <s v="Yes"/>
    <n v="0"/>
    <s v="Yes"/>
  </r>
  <r>
    <n v="2846"/>
    <n v="64"/>
    <n v="88.39"/>
    <n v="5656.96"/>
    <x v="0"/>
    <x v="0"/>
    <x v="1"/>
    <x v="1"/>
    <s v="Yes"/>
    <n v="1"/>
    <s v="No"/>
  </r>
  <r>
    <n v="2847"/>
    <n v="51"/>
    <n v="60.59"/>
    <n v="3090.09"/>
    <x v="0"/>
    <x v="0"/>
    <x v="0"/>
    <x v="1"/>
    <s v="No"/>
    <n v="0"/>
    <s v="No"/>
  </r>
  <r>
    <n v="2848"/>
    <n v="53"/>
    <n v="86.16"/>
    <n v="4566.4799999999996"/>
    <x v="1"/>
    <x v="1"/>
    <x v="2"/>
    <x v="0"/>
    <s v="Yes"/>
    <n v="0"/>
    <s v="No"/>
  </r>
  <r>
    <n v="2849"/>
    <n v="51"/>
    <n v="115.34"/>
    <n v="5882.34"/>
    <x v="0"/>
    <x v="3"/>
    <x v="0"/>
    <x v="0"/>
    <s v="No"/>
    <n v="1"/>
    <s v="Yes"/>
  </r>
  <r>
    <n v="2850"/>
    <n v="47"/>
    <n v="44.79"/>
    <n v="2105.13"/>
    <x v="0"/>
    <x v="3"/>
    <x v="1"/>
    <x v="0"/>
    <s v="No"/>
    <n v="2"/>
    <s v="No"/>
  </r>
  <r>
    <n v="2851"/>
    <n v="4"/>
    <n v="44.59"/>
    <n v="178.36"/>
    <x v="0"/>
    <x v="3"/>
    <x v="0"/>
    <x v="0"/>
    <s v="Yes"/>
    <n v="2"/>
    <s v="Yes"/>
  </r>
  <r>
    <n v="2852"/>
    <n v="7"/>
    <n v="38.619999999999997"/>
    <n v="270.33999999999997"/>
    <x v="0"/>
    <x v="1"/>
    <x v="0"/>
    <x v="1"/>
    <s v="Yes"/>
    <n v="1"/>
    <s v="No"/>
  </r>
  <r>
    <n v="2853"/>
    <n v="35"/>
    <n v="92.4"/>
    <n v="3234"/>
    <x v="0"/>
    <x v="0"/>
    <x v="0"/>
    <x v="1"/>
    <s v="Yes"/>
    <n v="2"/>
    <s v="No"/>
  </r>
  <r>
    <n v="2854"/>
    <n v="48"/>
    <n v="55.32"/>
    <n v="2655.36"/>
    <x v="2"/>
    <x v="2"/>
    <x v="0"/>
    <x v="0"/>
    <s v="No"/>
    <n v="2"/>
    <s v="No"/>
  </r>
  <r>
    <n v="2855"/>
    <n v="72"/>
    <n v="118.87"/>
    <n v="8558.64"/>
    <x v="0"/>
    <x v="0"/>
    <x v="0"/>
    <x v="0"/>
    <s v="No"/>
    <n v="0"/>
    <s v="Yes"/>
  </r>
  <r>
    <n v="2856"/>
    <n v="45"/>
    <n v="91.46"/>
    <n v="4115.7"/>
    <x v="2"/>
    <x v="3"/>
    <x v="2"/>
    <x v="0"/>
    <s v="No"/>
    <n v="3"/>
    <s v="Yes"/>
  </r>
  <r>
    <n v="2857"/>
    <n v="72"/>
    <n v="56.74"/>
    <n v="4085.28"/>
    <x v="2"/>
    <x v="1"/>
    <x v="1"/>
    <x v="0"/>
    <s v="Yes"/>
    <n v="3"/>
    <s v="No"/>
  </r>
  <r>
    <n v="2858"/>
    <n v="19"/>
    <n v="34.92"/>
    <n v="663.48"/>
    <x v="0"/>
    <x v="0"/>
    <x v="0"/>
    <x v="1"/>
    <s v="No"/>
    <n v="2"/>
    <s v="No"/>
  </r>
  <r>
    <n v="2859"/>
    <n v="63"/>
    <n v="79.2"/>
    <n v="4989.6000000000004"/>
    <x v="2"/>
    <x v="1"/>
    <x v="1"/>
    <x v="0"/>
    <s v="No"/>
    <n v="0"/>
    <s v="No"/>
  </r>
  <r>
    <n v="2860"/>
    <n v="38"/>
    <n v="49.49"/>
    <n v="1880.62"/>
    <x v="0"/>
    <x v="2"/>
    <x v="0"/>
    <x v="0"/>
    <s v="Yes"/>
    <n v="1"/>
    <s v="No"/>
  </r>
  <r>
    <n v="2861"/>
    <n v="67"/>
    <n v="110.55"/>
    <n v="7406.85"/>
    <x v="0"/>
    <x v="2"/>
    <x v="0"/>
    <x v="0"/>
    <s v="No"/>
    <n v="1"/>
    <s v="Yes"/>
  </r>
  <r>
    <n v="2862"/>
    <n v="59"/>
    <n v="64.14"/>
    <n v="3784.26"/>
    <x v="0"/>
    <x v="3"/>
    <x v="1"/>
    <x v="0"/>
    <s v="No"/>
    <n v="2"/>
    <s v="No"/>
  </r>
  <r>
    <n v="2863"/>
    <n v="69"/>
    <n v="49.26"/>
    <n v="3398.94"/>
    <x v="0"/>
    <x v="1"/>
    <x v="0"/>
    <x v="0"/>
    <s v="No"/>
    <n v="2"/>
    <s v="Yes"/>
  </r>
  <r>
    <n v="2864"/>
    <n v="13"/>
    <n v="78.86"/>
    <n v="1025.18"/>
    <x v="0"/>
    <x v="3"/>
    <x v="0"/>
    <x v="1"/>
    <s v="No"/>
    <n v="1"/>
    <s v="No"/>
  </r>
  <r>
    <n v="2865"/>
    <n v="47"/>
    <n v="33.700000000000003"/>
    <n v="1583.9"/>
    <x v="0"/>
    <x v="1"/>
    <x v="1"/>
    <x v="0"/>
    <s v="No"/>
    <n v="2"/>
    <s v="No"/>
  </r>
  <r>
    <n v="2866"/>
    <n v="61"/>
    <n v="76.150000000000006"/>
    <n v="4645.1499999999996"/>
    <x v="0"/>
    <x v="1"/>
    <x v="1"/>
    <x v="0"/>
    <s v="Yes"/>
    <n v="0"/>
    <s v="No"/>
  </r>
  <r>
    <n v="2867"/>
    <n v="31"/>
    <n v="25.61"/>
    <n v="793.91"/>
    <x v="0"/>
    <x v="2"/>
    <x v="0"/>
    <x v="1"/>
    <s v="Yes"/>
    <n v="0"/>
    <s v="No"/>
  </r>
  <r>
    <n v="2868"/>
    <n v="22"/>
    <n v="80.69"/>
    <n v="1775.18"/>
    <x v="0"/>
    <x v="0"/>
    <x v="1"/>
    <x v="0"/>
    <s v="Yes"/>
    <n v="1"/>
    <s v="No"/>
  </r>
  <r>
    <n v="2869"/>
    <n v="43"/>
    <n v="73.02"/>
    <n v="3139.86"/>
    <x v="0"/>
    <x v="0"/>
    <x v="0"/>
    <x v="0"/>
    <s v="No"/>
    <n v="0"/>
    <s v="No"/>
  </r>
  <r>
    <n v="2870"/>
    <n v="67"/>
    <n v="72.08"/>
    <n v="4829.3599999999997"/>
    <x v="1"/>
    <x v="2"/>
    <x v="0"/>
    <x v="0"/>
    <s v="Yes"/>
    <n v="2"/>
    <s v="No"/>
  </r>
  <r>
    <n v="2871"/>
    <n v="54"/>
    <n v="88.42"/>
    <n v="4774.68"/>
    <x v="1"/>
    <x v="2"/>
    <x v="1"/>
    <x v="0"/>
    <s v="Yes"/>
    <n v="1"/>
    <s v="No"/>
  </r>
  <r>
    <n v="2872"/>
    <n v="10"/>
    <n v="24.45"/>
    <n v="244.5"/>
    <x v="1"/>
    <x v="1"/>
    <x v="0"/>
    <x v="0"/>
    <s v="Yes"/>
    <n v="1"/>
    <s v="No"/>
  </r>
  <r>
    <n v="2873"/>
    <n v="42"/>
    <n v="65.97"/>
    <n v="2770.74"/>
    <x v="2"/>
    <x v="0"/>
    <x v="0"/>
    <x v="0"/>
    <s v="Yes"/>
    <n v="0"/>
    <s v="No"/>
  </r>
  <r>
    <n v="2874"/>
    <n v="64"/>
    <n v="64.400000000000006"/>
    <n v="4121.6000000000004"/>
    <x v="0"/>
    <x v="3"/>
    <x v="1"/>
    <x v="1"/>
    <s v="No"/>
    <n v="3"/>
    <s v="No"/>
  </r>
  <r>
    <n v="2875"/>
    <n v="21"/>
    <n v="65.98"/>
    <n v="1385.58"/>
    <x v="1"/>
    <x v="3"/>
    <x v="1"/>
    <x v="1"/>
    <s v="Yes"/>
    <n v="0"/>
    <s v="No"/>
  </r>
  <r>
    <n v="2876"/>
    <n v="66"/>
    <n v="117.99"/>
    <n v="7787.34"/>
    <x v="0"/>
    <x v="0"/>
    <x v="1"/>
    <x v="0"/>
    <s v="No"/>
    <n v="1"/>
    <s v="Yes"/>
  </r>
  <r>
    <n v="2877"/>
    <n v="41"/>
    <n v="33.93"/>
    <n v="1391.13"/>
    <x v="0"/>
    <x v="0"/>
    <x v="0"/>
    <x v="1"/>
    <s v="No"/>
    <n v="1"/>
    <s v="No"/>
  </r>
  <r>
    <n v="2878"/>
    <n v="24"/>
    <n v="89.04"/>
    <n v="2136.96"/>
    <x v="0"/>
    <x v="0"/>
    <x v="1"/>
    <x v="0"/>
    <s v="No"/>
    <n v="1"/>
    <s v="Yes"/>
  </r>
  <r>
    <n v="2879"/>
    <n v="35"/>
    <n v="60.2"/>
    <n v="2107"/>
    <x v="0"/>
    <x v="1"/>
    <x v="0"/>
    <x v="1"/>
    <s v="No"/>
    <n v="3"/>
    <s v="No"/>
  </r>
  <r>
    <n v="2880"/>
    <n v="56"/>
    <n v="71.17"/>
    <n v="3985.52"/>
    <x v="1"/>
    <x v="2"/>
    <x v="0"/>
    <x v="1"/>
    <s v="No"/>
    <n v="0"/>
    <s v="No"/>
  </r>
  <r>
    <n v="2881"/>
    <n v="30"/>
    <n v="96.24"/>
    <n v="2887.2"/>
    <x v="1"/>
    <x v="2"/>
    <x v="0"/>
    <x v="0"/>
    <s v="No"/>
    <n v="0"/>
    <s v="No"/>
  </r>
  <r>
    <n v="2882"/>
    <n v="57"/>
    <n v="35.74"/>
    <n v="2037.18"/>
    <x v="1"/>
    <x v="1"/>
    <x v="0"/>
    <x v="1"/>
    <s v="Yes"/>
    <n v="3"/>
    <s v="No"/>
  </r>
  <r>
    <n v="2883"/>
    <n v="47"/>
    <n v="96.36"/>
    <n v="4528.92"/>
    <x v="0"/>
    <x v="3"/>
    <x v="1"/>
    <x v="0"/>
    <s v="No"/>
    <n v="3"/>
    <s v="Yes"/>
  </r>
  <r>
    <n v="2884"/>
    <n v="35"/>
    <n v="27.03"/>
    <n v="946.05"/>
    <x v="0"/>
    <x v="1"/>
    <x v="0"/>
    <x v="0"/>
    <s v="No"/>
    <n v="2"/>
    <s v="Yes"/>
  </r>
  <r>
    <n v="2885"/>
    <n v="19"/>
    <n v="68.33"/>
    <n v="1298.27"/>
    <x v="0"/>
    <x v="0"/>
    <x v="1"/>
    <x v="0"/>
    <s v="Yes"/>
    <n v="0"/>
    <s v="No"/>
  </r>
  <r>
    <n v="2886"/>
    <n v="8"/>
    <n v="94.21"/>
    <n v="753.68"/>
    <x v="0"/>
    <x v="2"/>
    <x v="1"/>
    <x v="0"/>
    <s v="No"/>
    <n v="3"/>
    <s v="Yes"/>
  </r>
  <r>
    <n v="2887"/>
    <n v="26"/>
    <n v="39.26"/>
    <n v="1020.76"/>
    <x v="0"/>
    <x v="2"/>
    <x v="1"/>
    <x v="0"/>
    <s v="No"/>
    <n v="1"/>
    <s v="No"/>
  </r>
  <r>
    <n v="2888"/>
    <n v="71"/>
    <n v="97.09"/>
    <n v="6893.39"/>
    <x v="2"/>
    <x v="1"/>
    <x v="0"/>
    <x v="1"/>
    <s v="No"/>
    <n v="1"/>
    <s v="No"/>
  </r>
  <r>
    <n v="2889"/>
    <n v="30"/>
    <n v="36.68"/>
    <n v="1100.4000000000001"/>
    <x v="2"/>
    <x v="2"/>
    <x v="0"/>
    <x v="0"/>
    <s v="No"/>
    <n v="1"/>
    <s v="No"/>
  </r>
  <r>
    <n v="2890"/>
    <n v="7"/>
    <n v="99.92"/>
    <n v="699.44"/>
    <x v="1"/>
    <x v="1"/>
    <x v="1"/>
    <x v="0"/>
    <s v="No"/>
    <n v="2"/>
    <s v="No"/>
  </r>
  <r>
    <n v="2891"/>
    <n v="67"/>
    <n v="66.89"/>
    <n v="4481.63"/>
    <x v="0"/>
    <x v="2"/>
    <x v="1"/>
    <x v="1"/>
    <s v="Yes"/>
    <n v="2"/>
    <s v="Yes"/>
  </r>
  <r>
    <n v="2892"/>
    <n v="65"/>
    <n v="88.46"/>
    <n v="5749.9"/>
    <x v="0"/>
    <x v="1"/>
    <x v="2"/>
    <x v="0"/>
    <s v="Yes"/>
    <n v="1"/>
    <s v="Yes"/>
  </r>
  <r>
    <n v="2893"/>
    <n v="36"/>
    <n v="111.74"/>
    <n v="4022.64"/>
    <x v="0"/>
    <x v="0"/>
    <x v="0"/>
    <x v="0"/>
    <s v="No"/>
    <n v="2"/>
    <s v="No"/>
  </r>
  <r>
    <n v="2894"/>
    <n v="25"/>
    <n v="60.84"/>
    <n v="1521"/>
    <x v="0"/>
    <x v="1"/>
    <x v="0"/>
    <x v="1"/>
    <s v="No"/>
    <n v="1"/>
    <s v="No"/>
  </r>
  <r>
    <n v="2895"/>
    <n v="37"/>
    <n v="43.3"/>
    <n v="1602.1"/>
    <x v="0"/>
    <x v="2"/>
    <x v="1"/>
    <x v="1"/>
    <s v="Yes"/>
    <n v="2"/>
    <s v="No"/>
  </r>
  <r>
    <n v="2896"/>
    <n v="1"/>
    <n v="106.72"/>
    <n v="106.72"/>
    <x v="0"/>
    <x v="1"/>
    <x v="1"/>
    <x v="0"/>
    <s v="Yes"/>
    <n v="3"/>
    <s v="Yes"/>
  </r>
  <r>
    <n v="2897"/>
    <n v="15"/>
    <n v="36.159999999999997"/>
    <n v="542.4"/>
    <x v="1"/>
    <x v="1"/>
    <x v="1"/>
    <x v="0"/>
    <s v="No"/>
    <n v="0"/>
    <s v="No"/>
  </r>
  <r>
    <n v="2898"/>
    <n v="37"/>
    <n v="83.15"/>
    <n v="3076.55"/>
    <x v="2"/>
    <x v="2"/>
    <x v="1"/>
    <x v="1"/>
    <s v="No"/>
    <n v="3"/>
    <s v="No"/>
  </r>
  <r>
    <n v="2899"/>
    <n v="13"/>
    <n v="112.33"/>
    <n v="1460.29"/>
    <x v="0"/>
    <x v="0"/>
    <x v="2"/>
    <x v="0"/>
    <s v="No"/>
    <n v="4"/>
    <s v="Yes"/>
  </r>
  <r>
    <n v="2900"/>
    <n v="8"/>
    <n v="87.44"/>
    <n v="699.52"/>
    <x v="2"/>
    <x v="1"/>
    <x v="2"/>
    <x v="0"/>
    <s v="Yes"/>
    <n v="5"/>
    <s v="Yes"/>
  </r>
  <r>
    <n v="2901"/>
    <n v="5"/>
    <n v="39.57"/>
    <n v="197.85"/>
    <x v="2"/>
    <x v="3"/>
    <x v="1"/>
    <x v="1"/>
    <s v="No"/>
    <n v="2"/>
    <s v="No"/>
  </r>
  <r>
    <n v="2902"/>
    <n v="60"/>
    <n v="35.229999999999997"/>
    <n v="2113.8000000000002"/>
    <x v="0"/>
    <x v="3"/>
    <x v="1"/>
    <x v="1"/>
    <s v="Yes"/>
    <n v="2"/>
    <s v="No"/>
  </r>
  <r>
    <n v="2903"/>
    <n v="1"/>
    <n v="45.23"/>
    <n v="45.23"/>
    <x v="1"/>
    <x v="0"/>
    <x v="1"/>
    <x v="0"/>
    <s v="No"/>
    <n v="1"/>
    <s v="No"/>
  </r>
  <r>
    <n v="2904"/>
    <n v="36"/>
    <n v="59.14"/>
    <n v="2129.04"/>
    <x v="0"/>
    <x v="0"/>
    <x v="2"/>
    <x v="0"/>
    <s v="No"/>
    <n v="0"/>
    <s v="No"/>
  </r>
  <r>
    <n v="2905"/>
    <n v="35"/>
    <n v="35.92"/>
    <n v="1257.2"/>
    <x v="0"/>
    <x v="2"/>
    <x v="1"/>
    <x v="1"/>
    <s v="Yes"/>
    <n v="2"/>
    <s v="No"/>
  </r>
  <r>
    <n v="2906"/>
    <n v="66"/>
    <n v="99.78"/>
    <n v="6585.48"/>
    <x v="0"/>
    <x v="2"/>
    <x v="0"/>
    <x v="0"/>
    <s v="Yes"/>
    <n v="1"/>
    <s v="Yes"/>
  </r>
  <r>
    <n v="2907"/>
    <n v="63"/>
    <n v="55.7"/>
    <n v="3509.1"/>
    <x v="0"/>
    <x v="1"/>
    <x v="0"/>
    <x v="0"/>
    <s v="Yes"/>
    <n v="2"/>
    <s v="No"/>
  </r>
  <r>
    <n v="2908"/>
    <n v="23"/>
    <n v="113.61"/>
    <n v="2613.0300000000002"/>
    <x v="2"/>
    <x v="0"/>
    <x v="2"/>
    <x v="0"/>
    <s v="No"/>
    <n v="2"/>
    <s v="No"/>
  </r>
  <r>
    <n v="2909"/>
    <n v="9"/>
    <n v="104.25"/>
    <n v="938.25"/>
    <x v="2"/>
    <x v="1"/>
    <x v="1"/>
    <x v="1"/>
    <s v="No"/>
    <n v="2"/>
    <s v="No"/>
  </r>
  <r>
    <n v="2910"/>
    <n v="34"/>
    <n v="110.88"/>
    <n v="3769.92"/>
    <x v="0"/>
    <x v="2"/>
    <x v="2"/>
    <x v="1"/>
    <s v="No"/>
    <n v="1"/>
    <s v="No"/>
  </r>
  <r>
    <n v="2911"/>
    <n v="46"/>
    <n v="49.45"/>
    <n v="2274.6999999999998"/>
    <x v="0"/>
    <x v="1"/>
    <x v="0"/>
    <x v="1"/>
    <s v="No"/>
    <n v="5"/>
    <s v="No"/>
  </r>
  <r>
    <n v="2912"/>
    <n v="4"/>
    <n v="77.37"/>
    <n v="309.48"/>
    <x v="0"/>
    <x v="1"/>
    <x v="0"/>
    <x v="1"/>
    <s v="Yes"/>
    <n v="1"/>
    <s v="No"/>
  </r>
  <r>
    <n v="2913"/>
    <n v="30"/>
    <n v="52.14"/>
    <n v="1564.2"/>
    <x v="0"/>
    <x v="1"/>
    <x v="0"/>
    <x v="0"/>
    <s v="Yes"/>
    <n v="0"/>
    <s v="No"/>
  </r>
  <r>
    <n v="2914"/>
    <n v="72"/>
    <n v="45.69"/>
    <n v="3289.68"/>
    <x v="0"/>
    <x v="0"/>
    <x v="1"/>
    <x v="0"/>
    <s v="No"/>
    <n v="1"/>
    <s v="Yes"/>
  </r>
  <r>
    <n v="2915"/>
    <n v="3"/>
    <n v="80.709999999999994"/>
    <n v="242.13"/>
    <x v="1"/>
    <x v="3"/>
    <x v="2"/>
    <x v="1"/>
    <s v="No"/>
    <n v="2"/>
    <s v="Yes"/>
  </r>
  <r>
    <n v="2916"/>
    <n v="14"/>
    <n v="101.8"/>
    <n v="1425.2"/>
    <x v="0"/>
    <x v="0"/>
    <x v="0"/>
    <x v="1"/>
    <s v="No"/>
    <n v="2"/>
    <s v="No"/>
  </r>
  <r>
    <n v="2917"/>
    <n v="60"/>
    <n v="29.36"/>
    <n v="1761.6"/>
    <x v="0"/>
    <x v="1"/>
    <x v="0"/>
    <x v="0"/>
    <s v="Yes"/>
    <n v="1"/>
    <s v="No"/>
  </r>
  <r>
    <n v="2918"/>
    <n v="45"/>
    <n v="47.58"/>
    <n v="2141.1"/>
    <x v="1"/>
    <x v="2"/>
    <x v="1"/>
    <x v="1"/>
    <s v="Yes"/>
    <n v="1"/>
    <s v="No"/>
  </r>
  <r>
    <n v="2919"/>
    <n v="34"/>
    <n v="40.51"/>
    <n v="1377.34"/>
    <x v="1"/>
    <x v="3"/>
    <x v="1"/>
    <x v="0"/>
    <s v="No"/>
    <n v="1"/>
    <s v="No"/>
  </r>
  <r>
    <n v="2920"/>
    <n v="45"/>
    <n v="99.84"/>
    <n v="4492.8"/>
    <x v="2"/>
    <x v="1"/>
    <x v="0"/>
    <x v="0"/>
    <s v="No"/>
    <n v="0"/>
    <s v="Yes"/>
  </r>
  <r>
    <n v="2921"/>
    <n v="61"/>
    <n v="113.34"/>
    <n v="6913.74"/>
    <x v="1"/>
    <x v="1"/>
    <x v="1"/>
    <x v="0"/>
    <s v="No"/>
    <n v="0"/>
    <s v="No"/>
  </r>
  <r>
    <n v="2922"/>
    <n v="16"/>
    <n v="27.99"/>
    <n v="447.84"/>
    <x v="0"/>
    <x v="2"/>
    <x v="1"/>
    <x v="0"/>
    <s v="No"/>
    <n v="3"/>
    <s v="Yes"/>
  </r>
  <r>
    <n v="2923"/>
    <n v="66"/>
    <n v="57.92"/>
    <n v="3822.72"/>
    <x v="0"/>
    <x v="1"/>
    <x v="1"/>
    <x v="1"/>
    <s v="No"/>
    <n v="0"/>
    <s v="Yes"/>
  </r>
  <r>
    <n v="2924"/>
    <n v="40"/>
    <n v="111.45"/>
    <n v="4458"/>
    <x v="2"/>
    <x v="1"/>
    <x v="0"/>
    <x v="0"/>
    <s v="No"/>
    <n v="2"/>
    <s v="No"/>
  </r>
  <r>
    <n v="2925"/>
    <n v="17"/>
    <n v="54.46"/>
    <n v="925.82"/>
    <x v="0"/>
    <x v="3"/>
    <x v="0"/>
    <x v="0"/>
    <s v="Yes"/>
    <n v="1"/>
    <s v="No"/>
  </r>
  <r>
    <n v="2926"/>
    <n v="34"/>
    <n v="91.27"/>
    <n v="3103.18"/>
    <x v="2"/>
    <x v="0"/>
    <x v="1"/>
    <x v="1"/>
    <s v="No"/>
    <n v="1"/>
    <s v="No"/>
  </r>
  <r>
    <n v="2927"/>
    <n v="16"/>
    <n v="30.07"/>
    <n v="481.12"/>
    <x v="0"/>
    <x v="2"/>
    <x v="2"/>
    <x v="1"/>
    <s v="No"/>
    <n v="1"/>
    <s v="No"/>
  </r>
  <r>
    <n v="2928"/>
    <n v="60"/>
    <n v="64.44"/>
    <n v="3866.4"/>
    <x v="1"/>
    <x v="2"/>
    <x v="1"/>
    <x v="0"/>
    <s v="No"/>
    <n v="2"/>
    <s v="No"/>
  </r>
  <r>
    <n v="2929"/>
    <n v="66"/>
    <n v="70.33"/>
    <n v="4641.78"/>
    <x v="0"/>
    <x v="2"/>
    <x v="2"/>
    <x v="0"/>
    <s v="Yes"/>
    <n v="0"/>
    <s v="No"/>
  </r>
  <r>
    <n v="2930"/>
    <n v="66"/>
    <n v="95.77"/>
    <n v="6320.82"/>
    <x v="1"/>
    <x v="0"/>
    <x v="0"/>
    <x v="0"/>
    <s v="Yes"/>
    <n v="1"/>
    <s v="No"/>
  </r>
  <r>
    <n v="2931"/>
    <n v="13"/>
    <n v="48.88"/>
    <n v="635.44000000000005"/>
    <x v="0"/>
    <x v="0"/>
    <x v="1"/>
    <x v="0"/>
    <s v="No"/>
    <n v="1"/>
    <s v="No"/>
  </r>
  <r>
    <n v="2932"/>
    <n v="56"/>
    <n v="46.42"/>
    <n v="2599.52"/>
    <x v="0"/>
    <x v="3"/>
    <x v="2"/>
    <x v="0"/>
    <s v="No"/>
    <n v="0"/>
    <s v="No"/>
  </r>
  <r>
    <n v="2933"/>
    <n v="31"/>
    <n v="50.3"/>
    <n v="1559.3"/>
    <x v="1"/>
    <x v="3"/>
    <x v="0"/>
    <x v="0"/>
    <s v="No"/>
    <n v="3"/>
    <s v="No"/>
  </r>
  <r>
    <n v="2934"/>
    <n v="34"/>
    <n v="75.569999999999993"/>
    <n v="2569.38"/>
    <x v="0"/>
    <x v="2"/>
    <x v="0"/>
    <x v="0"/>
    <s v="Yes"/>
    <n v="3"/>
    <s v="Yes"/>
  </r>
  <r>
    <n v="2935"/>
    <n v="39"/>
    <n v="107.6"/>
    <n v="4196.3999999999996"/>
    <x v="2"/>
    <x v="0"/>
    <x v="1"/>
    <x v="0"/>
    <s v="No"/>
    <n v="2"/>
    <s v="No"/>
  </r>
  <r>
    <n v="2936"/>
    <n v="67"/>
    <n v="103.09"/>
    <n v="6907.03"/>
    <x v="0"/>
    <x v="3"/>
    <x v="1"/>
    <x v="0"/>
    <s v="No"/>
    <n v="1"/>
    <s v="Yes"/>
  </r>
  <r>
    <n v="2937"/>
    <n v="8"/>
    <n v="25.79"/>
    <n v="206.32"/>
    <x v="2"/>
    <x v="1"/>
    <x v="2"/>
    <x v="0"/>
    <s v="Yes"/>
    <n v="2"/>
    <s v="No"/>
  </r>
  <r>
    <n v="2938"/>
    <n v="55"/>
    <n v="107.9"/>
    <n v="5934.5"/>
    <x v="0"/>
    <x v="0"/>
    <x v="1"/>
    <x v="0"/>
    <s v="Yes"/>
    <n v="2"/>
    <s v="Yes"/>
  </r>
  <r>
    <n v="2939"/>
    <n v="27"/>
    <n v="29.51"/>
    <n v="796.77"/>
    <x v="1"/>
    <x v="1"/>
    <x v="2"/>
    <x v="0"/>
    <s v="No"/>
    <n v="1"/>
    <s v="No"/>
  </r>
  <r>
    <n v="2940"/>
    <n v="53"/>
    <n v="61.53"/>
    <n v="3261.09"/>
    <x v="2"/>
    <x v="3"/>
    <x v="2"/>
    <x v="0"/>
    <s v="Yes"/>
    <n v="2"/>
    <s v="No"/>
  </r>
  <r>
    <n v="2941"/>
    <n v="39"/>
    <n v="96.54"/>
    <n v="3765.06"/>
    <x v="0"/>
    <x v="1"/>
    <x v="1"/>
    <x v="1"/>
    <s v="No"/>
    <n v="0"/>
    <s v="No"/>
  </r>
  <r>
    <n v="2942"/>
    <n v="65"/>
    <n v="28.15"/>
    <n v="1829.75"/>
    <x v="2"/>
    <x v="3"/>
    <x v="1"/>
    <x v="0"/>
    <s v="Yes"/>
    <n v="1"/>
    <s v="No"/>
  </r>
  <r>
    <n v="2943"/>
    <n v="17"/>
    <n v="24.04"/>
    <n v="408.68"/>
    <x v="1"/>
    <x v="2"/>
    <x v="0"/>
    <x v="0"/>
    <s v="No"/>
    <n v="1"/>
    <s v="No"/>
  </r>
  <r>
    <n v="2944"/>
    <n v="30"/>
    <n v="53"/>
    <n v="1590"/>
    <x v="0"/>
    <x v="2"/>
    <x v="1"/>
    <x v="0"/>
    <s v="No"/>
    <n v="2"/>
    <s v="Yes"/>
  </r>
  <r>
    <n v="2945"/>
    <n v="53"/>
    <n v="92.99"/>
    <n v="4928.47"/>
    <x v="0"/>
    <x v="2"/>
    <x v="1"/>
    <x v="0"/>
    <s v="No"/>
    <n v="1"/>
    <s v="No"/>
  </r>
  <r>
    <n v="2946"/>
    <n v="13"/>
    <n v="72.180000000000007"/>
    <n v="938.34"/>
    <x v="2"/>
    <x v="0"/>
    <x v="0"/>
    <x v="1"/>
    <s v="No"/>
    <n v="0"/>
    <s v="No"/>
  </r>
  <r>
    <n v="2947"/>
    <n v="21"/>
    <n v="61.7"/>
    <n v="1295.7"/>
    <x v="2"/>
    <x v="0"/>
    <x v="1"/>
    <x v="0"/>
    <s v="No"/>
    <n v="3"/>
    <s v="Yes"/>
  </r>
  <r>
    <n v="2948"/>
    <n v="19"/>
    <n v="101.31"/>
    <n v="1924.89"/>
    <x v="0"/>
    <x v="2"/>
    <x v="0"/>
    <x v="1"/>
    <s v="No"/>
    <n v="0"/>
    <s v="No"/>
  </r>
  <r>
    <n v="2949"/>
    <n v="53"/>
    <n v="96.67"/>
    <n v="5123.51"/>
    <x v="0"/>
    <x v="0"/>
    <x v="1"/>
    <x v="0"/>
    <s v="No"/>
    <n v="3"/>
    <s v="Yes"/>
  </r>
  <r>
    <n v="2950"/>
    <n v="19"/>
    <n v="98.6"/>
    <n v="1873.4"/>
    <x v="0"/>
    <x v="3"/>
    <x v="1"/>
    <x v="0"/>
    <s v="Yes"/>
    <n v="2"/>
    <s v="Yes"/>
  </r>
  <r>
    <n v="2951"/>
    <n v="57"/>
    <n v="65.97"/>
    <n v="3760.29"/>
    <x v="0"/>
    <x v="1"/>
    <x v="1"/>
    <x v="0"/>
    <s v="No"/>
    <n v="2"/>
    <s v="No"/>
  </r>
  <r>
    <n v="2952"/>
    <n v="25"/>
    <n v="21.94"/>
    <n v="548.5"/>
    <x v="0"/>
    <x v="3"/>
    <x v="0"/>
    <x v="0"/>
    <s v="No"/>
    <n v="2"/>
    <s v="No"/>
  </r>
  <r>
    <n v="2953"/>
    <n v="31"/>
    <n v="37.21"/>
    <n v="1153.51"/>
    <x v="0"/>
    <x v="2"/>
    <x v="1"/>
    <x v="1"/>
    <s v="No"/>
    <n v="1"/>
    <s v="No"/>
  </r>
  <r>
    <n v="2954"/>
    <n v="55"/>
    <n v="94.13"/>
    <n v="5177.1499999999996"/>
    <x v="1"/>
    <x v="1"/>
    <x v="1"/>
    <x v="1"/>
    <s v="No"/>
    <n v="1"/>
    <s v="No"/>
  </r>
  <r>
    <n v="2955"/>
    <n v="23"/>
    <n v="95.32"/>
    <n v="2192.36"/>
    <x v="0"/>
    <x v="3"/>
    <x v="2"/>
    <x v="0"/>
    <s v="No"/>
    <n v="0"/>
    <s v="Yes"/>
  </r>
  <r>
    <n v="2956"/>
    <n v="32"/>
    <n v="117.23"/>
    <n v="3751.36"/>
    <x v="1"/>
    <x v="1"/>
    <x v="1"/>
    <x v="0"/>
    <s v="No"/>
    <n v="1"/>
    <s v="No"/>
  </r>
  <r>
    <n v="2957"/>
    <n v="62"/>
    <n v="39.020000000000003"/>
    <n v="2419.2399999999998"/>
    <x v="0"/>
    <x v="0"/>
    <x v="1"/>
    <x v="0"/>
    <s v="Yes"/>
    <n v="0"/>
    <s v="Yes"/>
  </r>
  <r>
    <n v="2958"/>
    <n v="10"/>
    <n v="32.29"/>
    <n v="322.89999999999998"/>
    <x v="1"/>
    <x v="1"/>
    <x v="0"/>
    <x v="0"/>
    <s v="No"/>
    <n v="0"/>
    <s v="No"/>
  </r>
  <r>
    <n v="2959"/>
    <n v="72"/>
    <n v="33.880000000000003"/>
    <n v="2439.36"/>
    <x v="0"/>
    <x v="1"/>
    <x v="0"/>
    <x v="0"/>
    <s v="No"/>
    <n v="0"/>
    <s v="Yes"/>
  </r>
  <r>
    <n v="2960"/>
    <n v="54"/>
    <n v="38.479999999999997"/>
    <n v="2077.92"/>
    <x v="0"/>
    <x v="2"/>
    <x v="0"/>
    <x v="0"/>
    <s v="No"/>
    <n v="1"/>
    <s v="No"/>
  </r>
  <r>
    <n v="2961"/>
    <n v="52"/>
    <n v="72.849999999999994"/>
    <n v="3788.2"/>
    <x v="1"/>
    <x v="0"/>
    <x v="1"/>
    <x v="0"/>
    <s v="Yes"/>
    <n v="0"/>
    <s v="No"/>
  </r>
  <r>
    <n v="2962"/>
    <n v="20"/>
    <n v="117.52"/>
    <n v="2350.4"/>
    <x v="0"/>
    <x v="3"/>
    <x v="1"/>
    <x v="1"/>
    <s v="No"/>
    <n v="1"/>
    <s v="No"/>
  </r>
  <r>
    <n v="2963"/>
    <n v="32"/>
    <n v="78.94"/>
    <n v="2526.08"/>
    <x v="0"/>
    <x v="2"/>
    <x v="1"/>
    <x v="0"/>
    <s v="Yes"/>
    <n v="1"/>
    <s v="No"/>
  </r>
  <r>
    <n v="2964"/>
    <n v="14"/>
    <n v="72.27"/>
    <n v="1011.78"/>
    <x v="1"/>
    <x v="1"/>
    <x v="0"/>
    <x v="1"/>
    <s v="Yes"/>
    <n v="2"/>
    <s v="No"/>
  </r>
  <r>
    <n v="2965"/>
    <n v="50"/>
    <n v="87.34"/>
    <n v="4367"/>
    <x v="0"/>
    <x v="3"/>
    <x v="1"/>
    <x v="1"/>
    <s v="No"/>
    <n v="2"/>
    <s v="Yes"/>
  </r>
  <r>
    <n v="2966"/>
    <n v="28"/>
    <n v="27.39"/>
    <n v="766.92"/>
    <x v="2"/>
    <x v="1"/>
    <x v="0"/>
    <x v="0"/>
    <s v="No"/>
    <n v="2"/>
    <s v="No"/>
  </r>
  <r>
    <n v="2967"/>
    <n v="53"/>
    <n v="101.54"/>
    <n v="5381.62"/>
    <x v="1"/>
    <x v="1"/>
    <x v="1"/>
    <x v="0"/>
    <s v="Yes"/>
    <n v="1"/>
    <s v="No"/>
  </r>
  <r>
    <n v="2968"/>
    <n v="24"/>
    <n v="84.69"/>
    <n v="2032.56"/>
    <x v="0"/>
    <x v="3"/>
    <x v="0"/>
    <x v="1"/>
    <s v="No"/>
    <n v="1"/>
    <s v="No"/>
  </r>
  <r>
    <n v="2969"/>
    <n v="22"/>
    <n v="37.119999999999997"/>
    <n v="816.64"/>
    <x v="0"/>
    <x v="1"/>
    <x v="0"/>
    <x v="0"/>
    <s v="Yes"/>
    <n v="1"/>
    <s v="No"/>
  </r>
  <r>
    <n v="2970"/>
    <n v="30"/>
    <n v="83.07"/>
    <n v="2492.1"/>
    <x v="1"/>
    <x v="1"/>
    <x v="2"/>
    <x v="1"/>
    <s v="No"/>
    <n v="2"/>
    <s v="No"/>
  </r>
  <r>
    <n v="2971"/>
    <n v="63"/>
    <n v="79.62"/>
    <n v="5016.0600000000004"/>
    <x v="0"/>
    <x v="3"/>
    <x v="2"/>
    <x v="0"/>
    <s v="No"/>
    <n v="2"/>
    <s v="No"/>
  </r>
  <r>
    <n v="2972"/>
    <n v="4"/>
    <n v="26.49"/>
    <n v="105.96"/>
    <x v="1"/>
    <x v="3"/>
    <x v="0"/>
    <x v="0"/>
    <s v="No"/>
    <n v="0"/>
    <s v="No"/>
  </r>
  <r>
    <n v="2973"/>
    <n v="59"/>
    <n v="46.69"/>
    <n v="2754.71"/>
    <x v="0"/>
    <x v="2"/>
    <x v="0"/>
    <x v="0"/>
    <s v="No"/>
    <n v="7"/>
    <s v="No"/>
  </r>
  <r>
    <n v="2974"/>
    <n v="8"/>
    <n v="59.09"/>
    <n v="472.72"/>
    <x v="1"/>
    <x v="3"/>
    <x v="1"/>
    <x v="0"/>
    <s v="No"/>
    <n v="1"/>
    <s v="No"/>
  </r>
  <r>
    <n v="2975"/>
    <n v="12"/>
    <n v="44.49"/>
    <n v="533.88"/>
    <x v="2"/>
    <x v="2"/>
    <x v="2"/>
    <x v="1"/>
    <s v="No"/>
    <n v="2"/>
    <s v="No"/>
  </r>
  <r>
    <n v="2976"/>
    <n v="31"/>
    <n v="44.32"/>
    <n v="1373.92"/>
    <x v="0"/>
    <x v="3"/>
    <x v="0"/>
    <x v="0"/>
    <s v="Yes"/>
    <n v="1"/>
    <s v="Yes"/>
  </r>
  <r>
    <n v="2977"/>
    <n v="34"/>
    <n v="77.290000000000006"/>
    <n v="2627.86"/>
    <x v="2"/>
    <x v="2"/>
    <x v="0"/>
    <x v="1"/>
    <s v="Yes"/>
    <n v="0"/>
    <s v="No"/>
  </r>
  <r>
    <n v="2978"/>
    <n v="49"/>
    <n v="67.09"/>
    <n v="3287.41"/>
    <x v="0"/>
    <x v="2"/>
    <x v="0"/>
    <x v="0"/>
    <s v="No"/>
    <n v="1"/>
    <s v="Yes"/>
  </r>
  <r>
    <n v="2979"/>
    <n v="57"/>
    <n v="86.73"/>
    <n v="4943.6099999999997"/>
    <x v="0"/>
    <x v="1"/>
    <x v="0"/>
    <x v="1"/>
    <s v="Yes"/>
    <n v="1"/>
    <s v="Yes"/>
  </r>
  <r>
    <n v="2980"/>
    <n v="26"/>
    <n v="115.64"/>
    <n v="3006.64"/>
    <x v="0"/>
    <x v="0"/>
    <x v="0"/>
    <x v="1"/>
    <s v="No"/>
    <n v="1"/>
    <s v="Yes"/>
  </r>
  <r>
    <n v="2981"/>
    <n v="18"/>
    <n v="86.06"/>
    <n v="1549.08"/>
    <x v="0"/>
    <x v="3"/>
    <x v="0"/>
    <x v="0"/>
    <s v="No"/>
    <n v="4"/>
    <s v="Yes"/>
  </r>
  <r>
    <n v="2982"/>
    <n v="38"/>
    <n v="78.209999999999994"/>
    <n v="2971.98"/>
    <x v="0"/>
    <x v="3"/>
    <x v="2"/>
    <x v="1"/>
    <s v="Yes"/>
    <n v="1"/>
    <s v="No"/>
  </r>
  <r>
    <n v="2983"/>
    <n v="50"/>
    <n v="104.76"/>
    <n v="5238"/>
    <x v="0"/>
    <x v="1"/>
    <x v="0"/>
    <x v="1"/>
    <s v="No"/>
    <n v="1"/>
    <s v="No"/>
  </r>
  <r>
    <n v="2984"/>
    <n v="8"/>
    <n v="83.21"/>
    <n v="665.68"/>
    <x v="0"/>
    <x v="0"/>
    <x v="1"/>
    <x v="0"/>
    <s v="No"/>
    <n v="0"/>
    <s v="Yes"/>
  </r>
  <r>
    <n v="2985"/>
    <n v="41"/>
    <n v="36.56"/>
    <n v="1498.96"/>
    <x v="0"/>
    <x v="0"/>
    <x v="0"/>
    <x v="0"/>
    <s v="Yes"/>
    <n v="5"/>
    <s v="Yes"/>
  </r>
  <r>
    <n v="2986"/>
    <n v="6"/>
    <n v="51.47"/>
    <n v="308.82"/>
    <x v="0"/>
    <x v="3"/>
    <x v="1"/>
    <x v="0"/>
    <s v="No"/>
    <n v="1"/>
    <s v="No"/>
  </r>
  <r>
    <n v="2987"/>
    <n v="69"/>
    <n v="93.34"/>
    <n v="6440.46"/>
    <x v="0"/>
    <x v="3"/>
    <x v="2"/>
    <x v="0"/>
    <s v="No"/>
    <n v="3"/>
    <s v="Yes"/>
  </r>
  <r>
    <n v="2988"/>
    <n v="44"/>
    <n v="93.84"/>
    <n v="4128.96"/>
    <x v="2"/>
    <x v="2"/>
    <x v="0"/>
    <x v="1"/>
    <s v="No"/>
    <n v="0"/>
    <s v="No"/>
  </r>
  <r>
    <n v="2989"/>
    <n v="64"/>
    <n v="118.7"/>
    <n v="7596.8"/>
    <x v="2"/>
    <x v="0"/>
    <x v="2"/>
    <x v="1"/>
    <s v="No"/>
    <n v="1"/>
    <s v="No"/>
  </r>
  <r>
    <n v="2990"/>
    <n v="29"/>
    <n v="82.7"/>
    <n v="2398.3000000000002"/>
    <x v="1"/>
    <x v="0"/>
    <x v="1"/>
    <x v="0"/>
    <s v="Yes"/>
    <n v="2"/>
    <s v="No"/>
  </r>
  <r>
    <n v="2991"/>
    <n v="28"/>
    <n v="109.95"/>
    <n v="3078.6"/>
    <x v="0"/>
    <x v="2"/>
    <x v="1"/>
    <x v="1"/>
    <s v="Yes"/>
    <n v="2"/>
    <s v="No"/>
  </r>
  <r>
    <n v="2992"/>
    <n v="11"/>
    <n v="25.46"/>
    <n v="280.06"/>
    <x v="0"/>
    <x v="2"/>
    <x v="0"/>
    <x v="0"/>
    <s v="No"/>
    <n v="1"/>
    <s v="No"/>
  </r>
  <r>
    <n v="2993"/>
    <n v="65"/>
    <n v="76.62"/>
    <n v="4980.3"/>
    <x v="0"/>
    <x v="3"/>
    <x v="1"/>
    <x v="1"/>
    <s v="Yes"/>
    <n v="0"/>
    <s v="No"/>
  </r>
  <r>
    <n v="2994"/>
    <n v="19"/>
    <n v="111.98"/>
    <n v="2127.62"/>
    <x v="0"/>
    <x v="0"/>
    <x v="1"/>
    <x v="0"/>
    <s v="No"/>
    <n v="1"/>
    <s v="Yes"/>
  </r>
  <r>
    <n v="2995"/>
    <n v="9"/>
    <n v="48.72"/>
    <n v="438.48"/>
    <x v="2"/>
    <x v="1"/>
    <x v="0"/>
    <x v="0"/>
    <s v="Yes"/>
    <n v="0"/>
    <s v="No"/>
  </r>
  <r>
    <n v="2996"/>
    <n v="27"/>
    <n v="35.49"/>
    <n v="958.23"/>
    <x v="2"/>
    <x v="2"/>
    <x v="0"/>
    <x v="0"/>
    <s v="No"/>
    <n v="1"/>
    <s v="No"/>
  </r>
  <r>
    <n v="2997"/>
    <n v="34"/>
    <n v="55.05"/>
    <n v="1871.7"/>
    <x v="0"/>
    <x v="0"/>
    <x v="1"/>
    <x v="1"/>
    <s v="No"/>
    <n v="1"/>
    <s v="No"/>
  </r>
  <r>
    <n v="2998"/>
    <n v="44"/>
    <n v="99.22"/>
    <n v="4365.68"/>
    <x v="0"/>
    <x v="0"/>
    <x v="1"/>
    <x v="0"/>
    <s v="Yes"/>
    <n v="3"/>
    <s v="Yes"/>
  </r>
  <r>
    <n v="2999"/>
    <n v="68"/>
    <n v="28.47"/>
    <n v="1935.96"/>
    <x v="1"/>
    <x v="0"/>
    <x v="0"/>
    <x v="1"/>
    <s v="No"/>
    <n v="2"/>
    <s v="No"/>
  </r>
  <r>
    <n v="3000"/>
    <n v="15"/>
    <n v="80.03"/>
    <n v="1200.45"/>
    <x v="1"/>
    <x v="0"/>
    <x v="1"/>
    <x v="1"/>
    <s v="No"/>
    <n v="3"/>
    <s v="No"/>
  </r>
  <r>
    <n v="3001"/>
    <n v="51"/>
    <n v="33.56"/>
    <n v="1711.56"/>
    <x v="0"/>
    <x v="2"/>
    <x v="2"/>
    <x v="0"/>
    <s v="No"/>
    <n v="1"/>
    <s v="No"/>
  </r>
  <r>
    <n v="3002"/>
    <n v="13"/>
    <n v="63.55"/>
    <n v="826.15"/>
    <x v="0"/>
    <x v="1"/>
    <x v="1"/>
    <x v="0"/>
    <s v="No"/>
    <n v="1"/>
    <s v="No"/>
  </r>
  <r>
    <n v="3003"/>
    <n v="49"/>
    <n v="116.6"/>
    <n v="5713.4"/>
    <x v="0"/>
    <x v="1"/>
    <x v="0"/>
    <x v="0"/>
    <s v="No"/>
    <n v="0"/>
    <s v="Yes"/>
  </r>
  <r>
    <n v="3004"/>
    <n v="70"/>
    <n v="39.51"/>
    <n v="2765.7"/>
    <x v="0"/>
    <x v="2"/>
    <x v="0"/>
    <x v="1"/>
    <s v="Yes"/>
    <n v="0"/>
    <s v="No"/>
  </r>
  <r>
    <n v="3005"/>
    <n v="56"/>
    <n v="23.4"/>
    <n v="1310.4000000000001"/>
    <x v="1"/>
    <x v="0"/>
    <x v="0"/>
    <x v="0"/>
    <s v="No"/>
    <n v="3"/>
    <s v="No"/>
  </r>
  <r>
    <n v="3006"/>
    <n v="51"/>
    <n v="62.72"/>
    <n v="3198.72"/>
    <x v="0"/>
    <x v="2"/>
    <x v="1"/>
    <x v="1"/>
    <s v="No"/>
    <n v="2"/>
    <s v="No"/>
  </r>
  <r>
    <n v="3007"/>
    <n v="37"/>
    <n v="77.77"/>
    <n v="2877.49"/>
    <x v="0"/>
    <x v="2"/>
    <x v="1"/>
    <x v="0"/>
    <s v="No"/>
    <n v="3"/>
    <s v="Yes"/>
  </r>
  <r>
    <n v="3008"/>
    <n v="17"/>
    <n v="49.75"/>
    <n v="845.75"/>
    <x v="0"/>
    <x v="0"/>
    <x v="0"/>
    <x v="1"/>
    <s v="Yes"/>
    <n v="0"/>
    <s v="No"/>
  </r>
  <r>
    <n v="3009"/>
    <n v="58"/>
    <n v="74.180000000000007"/>
    <n v="4302.4399999999996"/>
    <x v="0"/>
    <x v="2"/>
    <x v="2"/>
    <x v="0"/>
    <s v="No"/>
    <n v="3"/>
    <s v="No"/>
  </r>
  <r>
    <n v="3010"/>
    <n v="29"/>
    <n v="115.34"/>
    <n v="3344.86"/>
    <x v="1"/>
    <x v="2"/>
    <x v="0"/>
    <x v="0"/>
    <s v="Yes"/>
    <n v="0"/>
    <s v="Yes"/>
  </r>
  <r>
    <n v="3011"/>
    <n v="33"/>
    <n v="51.18"/>
    <n v="1688.94"/>
    <x v="0"/>
    <x v="0"/>
    <x v="2"/>
    <x v="0"/>
    <s v="No"/>
    <n v="1"/>
    <s v="No"/>
  </r>
  <r>
    <n v="3012"/>
    <n v="60"/>
    <n v="50.94"/>
    <n v="3056.4"/>
    <x v="0"/>
    <x v="1"/>
    <x v="0"/>
    <x v="0"/>
    <s v="No"/>
    <n v="1"/>
    <s v="No"/>
  </r>
  <r>
    <n v="3013"/>
    <n v="55"/>
    <n v="68.28"/>
    <n v="3755.4"/>
    <x v="1"/>
    <x v="2"/>
    <x v="1"/>
    <x v="1"/>
    <s v="Yes"/>
    <n v="1"/>
    <s v="No"/>
  </r>
  <r>
    <n v="3014"/>
    <n v="10"/>
    <n v="71.53"/>
    <n v="715.3"/>
    <x v="0"/>
    <x v="3"/>
    <x v="1"/>
    <x v="1"/>
    <s v="Yes"/>
    <n v="0"/>
    <s v="No"/>
  </r>
  <r>
    <n v="3015"/>
    <n v="47"/>
    <n v="20.14"/>
    <n v="946.58"/>
    <x v="0"/>
    <x v="0"/>
    <x v="0"/>
    <x v="1"/>
    <s v="Yes"/>
    <n v="0"/>
    <s v="No"/>
  </r>
  <r>
    <n v="3016"/>
    <n v="23"/>
    <n v="81.59"/>
    <n v="1876.57"/>
    <x v="0"/>
    <x v="3"/>
    <x v="0"/>
    <x v="1"/>
    <s v="No"/>
    <n v="2"/>
    <s v="No"/>
  </r>
  <r>
    <n v="3017"/>
    <n v="21"/>
    <n v="119.74"/>
    <n v="2514.54"/>
    <x v="0"/>
    <x v="2"/>
    <x v="1"/>
    <x v="1"/>
    <s v="Yes"/>
    <n v="1"/>
    <s v="No"/>
  </r>
  <r>
    <n v="3018"/>
    <n v="13"/>
    <n v="49.2"/>
    <n v="639.6"/>
    <x v="0"/>
    <x v="1"/>
    <x v="0"/>
    <x v="0"/>
    <s v="Yes"/>
    <n v="3"/>
    <s v="Yes"/>
  </r>
  <r>
    <n v="3019"/>
    <n v="33"/>
    <n v="83.08"/>
    <n v="2741.64"/>
    <x v="0"/>
    <x v="2"/>
    <x v="0"/>
    <x v="1"/>
    <s v="Yes"/>
    <n v="0"/>
    <s v="No"/>
  </r>
  <r>
    <n v="3020"/>
    <n v="24"/>
    <n v="20.46"/>
    <n v="491.04"/>
    <x v="1"/>
    <x v="0"/>
    <x v="0"/>
    <x v="1"/>
    <s v="Yes"/>
    <n v="3"/>
    <s v="No"/>
  </r>
  <r>
    <n v="3021"/>
    <n v="11"/>
    <n v="80.430000000000007"/>
    <n v="884.73"/>
    <x v="0"/>
    <x v="1"/>
    <x v="2"/>
    <x v="0"/>
    <s v="Yes"/>
    <n v="1"/>
    <s v="Yes"/>
  </r>
  <r>
    <n v="3022"/>
    <n v="17"/>
    <n v="64.709999999999994"/>
    <n v="1100.07"/>
    <x v="1"/>
    <x v="2"/>
    <x v="0"/>
    <x v="0"/>
    <s v="Yes"/>
    <n v="0"/>
    <s v="No"/>
  </r>
  <r>
    <n v="3023"/>
    <n v="68"/>
    <n v="73.03"/>
    <n v="4966.04"/>
    <x v="2"/>
    <x v="0"/>
    <x v="2"/>
    <x v="0"/>
    <s v="Yes"/>
    <n v="1"/>
    <s v="No"/>
  </r>
  <r>
    <n v="3024"/>
    <n v="47"/>
    <n v="74.39"/>
    <n v="3496.33"/>
    <x v="0"/>
    <x v="3"/>
    <x v="1"/>
    <x v="1"/>
    <s v="No"/>
    <n v="1"/>
    <s v="No"/>
  </r>
  <r>
    <n v="3025"/>
    <n v="25"/>
    <n v="37.700000000000003"/>
    <n v="942.5"/>
    <x v="1"/>
    <x v="2"/>
    <x v="0"/>
    <x v="1"/>
    <s v="Yes"/>
    <n v="2"/>
    <s v="Yes"/>
  </r>
  <r>
    <n v="3026"/>
    <n v="21"/>
    <n v="97"/>
    <n v="2037"/>
    <x v="1"/>
    <x v="3"/>
    <x v="2"/>
    <x v="0"/>
    <s v="Yes"/>
    <n v="2"/>
    <s v="No"/>
  </r>
  <r>
    <n v="3027"/>
    <n v="12"/>
    <n v="75.55"/>
    <n v="906.6"/>
    <x v="2"/>
    <x v="0"/>
    <x v="1"/>
    <x v="0"/>
    <s v="No"/>
    <n v="0"/>
    <s v="No"/>
  </r>
  <r>
    <n v="3028"/>
    <n v="37"/>
    <n v="47.02"/>
    <n v="1739.74"/>
    <x v="1"/>
    <x v="0"/>
    <x v="0"/>
    <x v="1"/>
    <s v="Yes"/>
    <n v="0"/>
    <s v="Yes"/>
  </r>
  <r>
    <n v="3029"/>
    <n v="42"/>
    <n v="113.74"/>
    <n v="4777.08"/>
    <x v="0"/>
    <x v="3"/>
    <x v="1"/>
    <x v="1"/>
    <s v="Yes"/>
    <n v="2"/>
    <s v="No"/>
  </r>
  <r>
    <n v="3030"/>
    <n v="17"/>
    <n v="21.28"/>
    <n v="361.76"/>
    <x v="0"/>
    <x v="1"/>
    <x v="1"/>
    <x v="0"/>
    <s v="No"/>
    <n v="2"/>
    <s v="No"/>
  </r>
  <r>
    <n v="3031"/>
    <n v="48"/>
    <n v="92.59"/>
    <n v="4444.32"/>
    <x v="0"/>
    <x v="2"/>
    <x v="0"/>
    <x v="0"/>
    <s v="No"/>
    <n v="0"/>
    <s v="Yes"/>
  </r>
  <r>
    <n v="3032"/>
    <n v="28"/>
    <n v="58.12"/>
    <n v="1627.36"/>
    <x v="2"/>
    <x v="0"/>
    <x v="1"/>
    <x v="0"/>
    <s v="No"/>
    <n v="1"/>
    <s v="Yes"/>
  </r>
  <r>
    <n v="3033"/>
    <n v="41"/>
    <n v="72.25"/>
    <n v="2962.25"/>
    <x v="0"/>
    <x v="1"/>
    <x v="1"/>
    <x v="0"/>
    <s v="Yes"/>
    <n v="5"/>
    <s v="Yes"/>
  </r>
  <r>
    <n v="3034"/>
    <n v="47"/>
    <n v="49.15"/>
    <n v="2310.0500000000002"/>
    <x v="0"/>
    <x v="0"/>
    <x v="1"/>
    <x v="0"/>
    <s v="No"/>
    <n v="0"/>
    <s v="No"/>
  </r>
  <r>
    <n v="3035"/>
    <n v="18"/>
    <n v="52.13"/>
    <n v="938.34"/>
    <x v="1"/>
    <x v="0"/>
    <x v="0"/>
    <x v="0"/>
    <s v="No"/>
    <n v="0"/>
    <s v="No"/>
  </r>
  <r>
    <n v="3036"/>
    <n v="71"/>
    <n v="21.52"/>
    <n v="1527.92"/>
    <x v="0"/>
    <x v="0"/>
    <x v="2"/>
    <x v="0"/>
    <s v="No"/>
    <n v="1"/>
    <s v="No"/>
  </r>
  <r>
    <n v="3037"/>
    <n v="13"/>
    <n v="92.98"/>
    <n v="1208.74"/>
    <x v="0"/>
    <x v="3"/>
    <x v="1"/>
    <x v="0"/>
    <s v="Yes"/>
    <n v="2"/>
    <s v="No"/>
  </r>
  <r>
    <n v="3038"/>
    <n v="13"/>
    <n v="91.08"/>
    <n v="1184.04"/>
    <x v="2"/>
    <x v="3"/>
    <x v="0"/>
    <x v="0"/>
    <s v="Yes"/>
    <n v="0"/>
    <s v="No"/>
  </r>
  <r>
    <n v="3039"/>
    <n v="31"/>
    <n v="85.44"/>
    <n v="2648.64"/>
    <x v="1"/>
    <x v="0"/>
    <x v="1"/>
    <x v="0"/>
    <s v="No"/>
    <n v="6"/>
    <s v="Yes"/>
  </r>
  <r>
    <n v="3040"/>
    <n v="2"/>
    <n v="107.8"/>
    <n v="215.6"/>
    <x v="0"/>
    <x v="2"/>
    <x v="0"/>
    <x v="1"/>
    <s v="Yes"/>
    <n v="2"/>
    <s v="Yes"/>
  </r>
  <r>
    <n v="3041"/>
    <n v="16"/>
    <n v="110.13"/>
    <n v="1762.08"/>
    <x v="0"/>
    <x v="1"/>
    <x v="0"/>
    <x v="0"/>
    <s v="No"/>
    <n v="2"/>
    <s v="Yes"/>
  </r>
  <r>
    <n v="3042"/>
    <n v="9"/>
    <n v="75.64"/>
    <n v="680.76"/>
    <x v="0"/>
    <x v="0"/>
    <x v="1"/>
    <x v="0"/>
    <s v="Yes"/>
    <n v="0"/>
    <s v="No"/>
  </r>
  <r>
    <n v="3043"/>
    <n v="38"/>
    <n v="88.48"/>
    <n v="3362.24"/>
    <x v="0"/>
    <x v="1"/>
    <x v="0"/>
    <x v="1"/>
    <s v="No"/>
    <n v="3"/>
    <s v="Yes"/>
  </r>
  <r>
    <n v="3044"/>
    <n v="54"/>
    <n v="21.1"/>
    <n v="1139.4000000000001"/>
    <x v="0"/>
    <x v="0"/>
    <x v="1"/>
    <x v="0"/>
    <s v="Yes"/>
    <n v="2"/>
    <s v="No"/>
  </r>
  <r>
    <n v="3045"/>
    <n v="56"/>
    <n v="104.63"/>
    <n v="5859.28"/>
    <x v="0"/>
    <x v="1"/>
    <x v="0"/>
    <x v="0"/>
    <s v="Yes"/>
    <n v="1"/>
    <s v="Yes"/>
  </r>
  <r>
    <n v="3046"/>
    <n v="45"/>
    <n v="101.64"/>
    <n v="4573.8"/>
    <x v="0"/>
    <x v="2"/>
    <x v="1"/>
    <x v="0"/>
    <s v="No"/>
    <n v="1"/>
    <s v="Yes"/>
  </r>
  <r>
    <n v="3047"/>
    <n v="34"/>
    <n v="22.02"/>
    <n v="748.68"/>
    <x v="0"/>
    <x v="1"/>
    <x v="0"/>
    <x v="0"/>
    <s v="Yes"/>
    <n v="3"/>
    <s v="Yes"/>
  </r>
  <r>
    <n v="3048"/>
    <n v="9"/>
    <n v="74.28"/>
    <n v="668.52"/>
    <x v="0"/>
    <x v="0"/>
    <x v="1"/>
    <x v="0"/>
    <s v="Yes"/>
    <n v="1"/>
    <s v="No"/>
  </r>
  <r>
    <n v="3049"/>
    <n v="8"/>
    <n v="110.67"/>
    <n v="885.36"/>
    <x v="1"/>
    <x v="2"/>
    <x v="1"/>
    <x v="0"/>
    <s v="Yes"/>
    <n v="2"/>
    <s v="No"/>
  </r>
  <r>
    <n v="3050"/>
    <n v="7"/>
    <n v="38.14"/>
    <n v="266.98"/>
    <x v="2"/>
    <x v="0"/>
    <x v="1"/>
    <x v="0"/>
    <s v="Yes"/>
    <n v="0"/>
    <s v="No"/>
  </r>
  <r>
    <n v="3051"/>
    <n v="36"/>
    <n v="55.26"/>
    <n v="1989.36"/>
    <x v="0"/>
    <x v="0"/>
    <x v="1"/>
    <x v="1"/>
    <s v="No"/>
    <n v="0"/>
    <s v="No"/>
  </r>
  <r>
    <n v="3052"/>
    <n v="18"/>
    <n v="53.11"/>
    <n v="955.98"/>
    <x v="0"/>
    <x v="3"/>
    <x v="0"/>
    <x v="0"/>
    <s v="Yes"/>
    <n v="0"/>
    <s v="No"/>
  </r>
  <r>
    <n v="3053"/>
    <n v="3"/>
    <n v="55.59"/>
    <n v="166.77"/>
    <x v="1"/>
    <x v="1"/>
    <x v="1"/>
    <x v="0"/>
    <s v="No"/>
    <n v="2"/>
    <s v="No"/>
  </r>
  <r>
    <n v="3054"/>
    <n v="28"/>
    <n v="24.19"/>
    <n v="677.32"/>
    <x v="1"/>
    <x v="0"/>
    <x v="1"/>
    <x v="0"/>
    <s v="No"/>
    <n v="1"/>
    <s v="Yes"/>
  </r>
  <r>
    <n v="3055"/>
    <n v="70"/>
    <n v="47.9"/>
    <n v="3353"/>
    <x v="0"/>
    <x v="2"/>
    <x v="2"/>
    <x v="1"/>
    <s v="No"/>
    <n v="3"/>
    <s v="No"/>
  </r>
  <r>
    <n v="3056"/>
    <n v="44"/>
    <n v="49.49"/>
    <n v="2177.56"/>
    <x v="1"/>
    <x v="2"/>
    <x v="1"/>
    <x v="1"/>
    <s v="Yes"/>
    <n v="2"/>
    <s v="No"/>
  </r>
  <r>
    <n v="3057"/>
    <n v="21"/>
    <n v="106.59"/>
    <n v="2238.39"/>
    <x v="0"/>
    <x v="2"/>
    <x v="1"/>
    <x v="0"/>
    <s v="Yes"/>
    <n v="1"/>
    <s v="Yes"/>
  </r>
  <r>
    <n v="3058"/>
    <n v="28"/>
    <n v="55.21"/>
    <n v="1545.88"/>
    <x v="1"/>
    <x v="3"/>
    <x v="0"/>
    <x v="0"/>
    <s v="Yes"/>
    <n v="1"/>
    <s v="No"/>
  </r>
  <r>
    <n v="3059"/>
    <n v="54"/>
    <n v="64.72"/>
    <n v="3494.88"/>
    <x v="1"/>
    <x v="0"/>
    <x v="1"/>
    <x v="0"/>
    <s v="Yes"/>
    <n v="0"/>
    <s v="No"/>
  </r>
  <r>
    <n v="3060"/>
    <n v="54"/>
    <n v="58.07"/>
    <n v="3135.78"/>
    <x v="1"/>
    <x v="2"/>
    <x v="1"/>
    <x v="0"/>
    <s v="Yes"/>
    <n v="3"/>
    <s v="No"/>
  </r>
  <r>
    <n v="3061"/>
    <n v="65"/>
    <n v="32.07"/>
    <n v="2084.5500000000002"/>
    <x v="2"/>
    <x v="3"/>
    <x v="0"/>
    <x v="0"/>
    <s v="No"/>
    <n v="0"/>
    <s v="No"/>
  </r>
  <r>
    <n v="3062"/>
    <n v="21"/>
    <n v="119.04"/>
    <n v="2499.84"/>
    <x v="0"/>
    <x v="2"/>
    <x v="1"/>
    <x v="1"/>
    <s v="No"/>
    <n v="0"/>
    <s v="No"/>
  </r>
  <r>
    <n v="3063"/>
    <n v="13"/>
    <n v="102.58"/>
    <n v="1333.54"/>
    <x v="0"/>
    <x v="3"/>
    <x v="0"/>
    <x v="0"/>
    <s v="Yes"/>
    <n v="0"/>
    <s v="Yes"/>
  </r>
  <r>
    <n v="3064"/>
    <n v="57"/>
    <n v="74.09"/>
    <n v="4223.13"/>
    <x v="0"/>
    <x v="1"/>
    <x v="0"/>
    <x v="0"/>
    <s v="Yes"/>
    <n v="1"/>
    <s v="No"/>
  </r>
  <r>
    <n v="3065"/>
    <n v="49"/>
    <n v="67.64"/>
    <n v="3314.36"/>
    <x v="0"/>
    <x v="0"/>
    <x v="1"/>
    <x v="1"/>
    <s v="Yes"/>
    <n v="1"/>
    <s v="No"/>
  </r>
  <r>
    <n v="3066"/>
    <n v="54"/>
    <n v="84.93"/>
    <n v="4586.22"/>
    <x v="1"/>
    <x v="2"/>
    <x v="0"/>
    <x v="0"/>
    <s v="No"/>
    <n v="2"/>
    <s v="No"/>
  </r>
  <r>
    <n v="3067"/>
    <n v="10"/>
    <n v="52.64"/>
    <n v="526.4"/>
    <x v="1"/>
    <x v="3"/>
    <x v="1"/>
    <x v="0"/>
    <s v="No"/>
    <n v="3"/>
    <s v="No"/>
  </r>
  <r>
    <n v="3068"/>
    <n v="53"/>
    <n v="25.03"/>
    <n v="1326.59"/>
    <x v="1"/>
    <x v="0"/>
    <x v="1"/>
    <x v="0"/>
    <s v="No"/>
    <n v="1"/>
    <s v="Yes"/>
  </r>
  <r>
    <n v="3069"/>
    <n v="44"/>
    <n v="60.43"/>
    <n v="2658.92"/>
    <x v="0"/>
    <x v="1"/>
    <x v="0"/>
    <x v="1"/>
    <s v="No"/>
    <n v="2"/>
    <s v="No"/>
  </r>
  <r>
    <n v="3070"/>
    <n v="47"/>
    <n v="118.4"/>
    <n v="5564.8"/>
    <x v="1"/>
    <x v="3"/>
    <x v="1"/>
    <x v="0"/>
    <s v="No"/>
    <n v="1"/>
    <s v="No"/>
  </r>
  <r>
    <n v="3071"/>
    <n v="53"/>
    <n v="38.229999999999997"/>
    <n v="2026.19"/>
    <x v="0"/>
    <x v="2"/>
    <x v="1"/>
    <x v="0"/>
    <s v="Yes"/>
    <n v="2"/>
    <s v="No"/>
  </r>
  <r>
    <n v="3072"/>
    <n v="46"/>
    <n v="72.77"/>
    <n v="3347.42"/>
    <x v="0"/>
    <x v="0"/>
    <x v="1"/>
    <x v="1"/>
    <s v="Yes"/>
    <n v="0"/>
    <s v="No"/>
  </r>
  <r>
    <n v="3073"/>
    <n v="13"/>
    <n v="20.85"/>
    <n v="271.05"/>
    <x v="0"/>
    <x v="1"/>
    <x v="1"/>
    <x v="1"/>
    <s v="No"/>
    <n v="5"/>
    <s v="No"/>
  </r>
  <r>
    <n v="3074"/>
    <n v="37"/>
    <n v="32.200000000000003"/>
    <n v="1191.4000000000001"/>
    <x v="0"/>
    <x v="1"/>
    <x v="1"/>
    <x v="0"/>
    <s v="No"/>
    <n v="3"/>
    <s v="Yes"/>
  </r>
  <r>
    <n v="3075"/>
    <n v="24"/>
    <n v="78.72"/>
    <n v="1889.28"/>
    <x v="2"/>
    <x v="3"/>
    <x v="0"/>
    <x v="0"/>
    <s v="Yes"/>
    <n v="2"/>
    <s v="No"/>
  </r>
  <r>
    <n v="3076"/>
    <n v="2"/>
    <n v="49.74"/>
    <n v="99.48"/>
    <x v="0"/>
    <x v="1"/>
    <x v="1"/>
    <x v="1"/>
    <s v="No"/>
    <n v="2"/>
    <s v="No"/>
  </r>
  <r>
    <n v="3077"/>
    <n v="14"/>
    <n v="110.57"/>
    <n v="1547.98"/>
    <x v="0"/>
    <x v="2"/>
    <x v="0"/>
    <x v="0"/>
    <s v="Yes"/>
    <n v="3"/>
    <s v="Yes"/>
  </r>
  <r>
    <n v="3078"/>
    <n v="10"/>
    <n v="60.62"/>
    <n v="606.20000000000005"/>
    <x v="1"/>
    <x v="3"/>
    <x v="1"/>
    <x v="0"/>
    <s v="No"/>
    <n v="2"/>
    <s v="No"/>
  </r>
  <r>
    <n v="3079"/>
    <n v="35"/>
    <n v="40.799999999999997"/>
    <n v="1428"/>
    <x v="0"/>
    <x v="1"/>
    <x v="1"/>
    <x v="0"/>
    <s v="No"/>
    <n v="4"/>
    <s v="No"/>
  </r>
  <r>
    <n v="3080"/>
    <n v="25"/>
    <n v="74.56"/>
    <n v="1864"/>
    <x v="0"/>
    <x v="0"/>
    <x v="2"/>
    <x v="0"/>
    <s v="No"/>
    <n v="1"/>
    <s v="Yes"/>
  </r>
  <r>
    <n v="3081"/>
    <n v="3"/>
    <n v="99.5"/>
    <n v="298.5"/>
    <x v="0"/>
    <x v="2"/>
    <x v="0"/>
    <x v="1"/>
    <s v="Yes"/>
    <n v="2"/>
    <s v="Yes"/>
  </r>
  <r>
    <n v="3082"/>
    <n v="17"/>
    <n v="21.94"/>
    <n v="372.98"/>
    <x v="0"/>
    <x v="0"/>
    <x v="0"/>
    <x v="0"/>
    <s v="Yes"/>
    <n v="2"/>
    <s v="No"/>
  </r>
  <r>
    <n v="3083"/>
    <n v="12"/>
    <n v="70.55"/>
    <n v="846.6"/>
    <x v="0"/>
    <x v="1"/>
    <x v="1"/>
    <x v="1"/>
    <s v="No"/>
    <n v="1"/>
    <s v="No"/>
  </r>
  <r>
    <n v="3084"/>
    <n v="54"/>
    <n v="97.34"/>
    <n v="5256.36"/>
    <x v="2"/>
    <x v="2"/>
    <x v="0"/>
    <x v="0"/>
    <s v="No"/>
    <n v="1"/>
    <s v="No"/>
  </r>
  <r>
    <n v="3085"/>
    <n v="24"/>
    <n v="30.36"/>
    <n v="728.64"/>
    <x v="2"/>
    <x v="0"/>
    <x v="0"/>
    <x v="0"/>
    <s v="No"/>
    <n v="2"/>
    <s v="No"/>
  </r>
  <r>
    <n v="3086"/>
    <n v="29"/>
    <n v="110.28"/>
    <n v="3198.12"/>
    <x v="0"/>
    <x v="1"/>
    <x v="1"/>
    <x v="1"/>
    <s v="No"/>
    <n v="2"/>
    <s v="No"/>
  </r>
  <r>
    <n v="3087"/>
    <n v="43"/>
    <n v="46.45"/>
    <n v="1997.35"/>
    <x v="0"/>
    <x v="2"/>
    <x v="0"/>
    <x v="0"/>
    <s v="No"/>
    <n v="3"/>
    <s v="No"/>
  </r>
  <r>
    <n v="3088"/>
    <n v="25"/>
    <n v="37.06"/>
    <n v="926.5"/>
    <x v="1"/>
    <x v="2"/>
    <x v="0"/>
    <x v="1"/>
    <s v="Yes"/>
    <n v="1"/>
    <s v="No"/>
  </r>
  <r>
    <n v="3089"/>
    <n v="60"/>
    <n v="78.930000000000007"/>
    <n v="4735.8"/>
    <x v="1"/>
    <x v="2"/>
    <x v="2"/>
    <x v="1"/>
    <s v="No"/>
    <n v="3"/>
    <s v="No"/>
  </r>
  <r>
    <n v="3090"/>
    <n v="65"/>
    <n v="37.5"/>
    <n v="2437.5"/>
    <x v="2"/>
    <x v="1"/>
    <x v="2"/>
    <x v="0"/>
    <s v="Yes"/>
    <n v="1"/>
    <s v="No"/>
  </r>
  <r>
    <n v="3091"/>
    <n v="28"/>
    <n v="87.97"/>
    <n v="2463.16"/>
    <x v="1"/>
    <x v="1"/>
    <x v="1"/>
    <x v="0"/>
    <s v="Yes"/>
    <n v="3"/>
    <s v="Yes"/>
  </r>
  <r>
    <n v="3092"/>
    <n v="16"/>
    <n v="69.010000000000005"/>
    <n v="1104.1600000000001"/>
    <x v="2"/>
    <x v="2"/>
    <x v="1"/>
    <x v="1"/>
    <s v="Yes"/>
    <n v="1"/>
    <s v="No"/>
  </r>
  <r>
    <n v="3093"/>
    <n v="47"/>
    <n v="31"/>
    <n v="1457"/>
    <x v="2"/>
    <x v="2"/>
    <x v="1"/>
    <x v="0"/>
    <s v="No"/>
    <n v="2"/>
    <s v="No"/>
  </r>
  <r>
    <n v="3094"/>
    <n v="58"/>
    <n v="111.25"/>
    <n v="6452.5"/>
    <x v="2"/>
    <x v="2"/>
    <x v="1"/>
    <x v="1"/>
    <s v="Yes"/>
    <n v="5"/>
    <s v="Yes"/>
  </r>
  <r>
    <n v="3095"/>
    <n v="27"/>
    <n v="87.32"/>
    <n v="2357.64"/>
    <x v="0"/>
    <x v="1"/>
    <x v="0"/>
    <x v="0"/>
    <s v="No"/>
    <n v="1"/>
    <s v="Yes"/>
  </r>
  <r>
    <n v="3096"/>
    <n v="53"/>
    <n v="74.599999999999994"/>
    <n v="3953.8"/>
    <x v="0"/>
    <x v="3"/>
    <x v="2"/>
    <x v="0"/>
    <s v="No"/>
    <n v="0"/>
    <s v="Yes"/>
  </r>
  <r>
    <n v="3097"/>
    <n v="42"/>
    <n v="57.43"/>
    <n v="2412.06"/>
    <x v="1"/>
    <x v="0"/>
    <x v="2"/>
    <x v="1"/>
    <s v="No"/>
    <n v="3"/>
    <s v="No"/>
  </r>
  <r>
    <n v="3098"/>
    <n v="59"/>
    <n v="33.49"/>
    <n v="1975.91"/>
    <x v="0"/>
    <x v="0"/>
    <x v="0"/>
    <x v="0"/>
    <s v="No"/>
    <n v="1"/>
    <s v="No"/>
  </r>
  <r>
    <n v="3099"/>
    <n v="47"/>
    <n v="90.75"/>
    <n v="4265.25"/>
    <x v="0"/>
    <x v="0"/>
    <x v="0"/>
    <x v="1"/>
    <s v="Yes"/>
    <n v="3"/>
    <s v="Yes"/>
  </r>
  <r>
    <n v="3100"/>
    <n v="34"/>
    <n v="101.37"/>
    <n v="3446.58"/>
    <x v="2"/>
    <x v="3"/>
    <x v="0"/>
    <x v="0"/>
    <s v="No"/>
    <n v="1"/>
    <s v="Yes"/>
  </r>
  <r>
    <n v="3101"/>
    <n v="37"/>
    <n v="32.58"/>
    <n v="1205.46"/>
    <x v="0"/>
    <x v="1"/>
    <x v="0"/>
    <x v="0"/>
    <s v="Yes"/>
    <n v="3"/>
    <s v="Yes"/>
  </r>
  <r>
    <n v="3102"/>
    <n v="6"/>
    <n v="69.459999999999994"/>
    <n v="416.76"/>
    <x v="0"/>
    <x v="2"/>
    <x v="1"/>
    <x v="1"/>
    <s v="Yes"/>
    <n v="1"/>
    <s v="Yes"/>
  </r>
  <r>
    <n v="3103"/>
    <n v="7"/>
    <n v="68.48"/>
    <n v="479.36"/>
    <x v="0"/>
    <x v="2"/>
    <x v="1"/>
    <x v="1"/>
    <s v="Yes"/>
    <n v="3"/>
    <s v="No"/>
  </r>
  <r>
    <n v="3104"/>
    <n v="25"/>
    <n v="54.99"/>
    <n v="1374.75"/>
    <x v="0"/>
    <x v="3"/>
    <x v="0"/>
    <x v="0"/>
    <s v="Yes"/>
    <n v="4"/>
    <s v="Yes"/>
  </r>
  <r>
    <n v="3105"/>
    <n v="33"/>
    <n v="98.93"/>
    <n v="3264.69"/>
    <x v="1"/>
    <x v="0"/>
    <x v="2"/>
    <x v="0"/>
    <s v="Yes"/>
    <n v="1"/>
    <s v="No"/>
  </r>
  <r>
    <n v="3106"/>
    <n v="55"/>
    <n v="29.95"/>
    <n v="1647.25"/>
    <x v="2"/>
    <x v="1"/>
    <x v="1"/>
    <x v="0"/>
    <s v="Yes"/>
    <n v="1"/>
    <s v="No"/>
  </r>
  <r>
    <n v="3107"/>
    <n v="58"/>
    <n v="40.5"/>
    <n v="2349"/>
    <x v="1"/>
    <x v="1"/>
    <x v="0"/>
    <x v="0"/>
    <s v="No"/>
    <n v="1"/>
    <s v="No"/>
  </r>
  <r>
    <n v="3108"/>
    <n v="7"/>
    <n v="20.16"/>
    <n v="141.12"/>
    <x v="0"/>
    <x v="1"/>
    <x v="2"/>
    <x v="0"/>
    <s v="Yes"/>
    <n v="5"/>
    <s v="Yes"/>
  </r>
  <r>
    <n v="3109"/>
    <n v="57"/>
    <n v="57.3"/>
    <n v="3266.1"/>
    <x v="0"/>
    <x v="2"/>
    <x v="0"/>
    <x v="0"/>
    <s v="No"/>
    <n v="3"/>
    <s v="Yes"/>
  </r>
  <r>
    <n v="3110"/>
    <n v="12"/>
    <n v="49.12"/>
    <n v="589.44000000000005"/>
    <x v="0"/>
    <x v="0"/>
    <x v="1"/>
    <x v="0"/>
    <s v="Yes"/>
    <n v="2"/>
    <s v="No"/>
  </r>
  <r>
    <n v="3111"/>
    <n v="16"/>
    <n v="106.7"/>
    <n v="1707.2"/>
    <x v="0"/>
    <x v="0"/>
    <x v="0"/>
    <x v="0"/>
    <s v="No"/>
    <n v="0"/>
    <s v="Yes"/>
  </r>
  <r>
    <n v="3112"/>
    <n v="43"/>
    <n v="94.58"/>
    <n v="4066.94"/>
    <x v="1"/>
    <x v="3"/>
    <x v="1"/>
    <x v="0"/>
    <s v="No"/>
    <n v="0"/>
    <s v="No"/>
  </r>
  <r>
    <n v="3113"/>
    <n v="7"/>
    <n v="28.45"/>
    <n v="199.15"/>
    <x v="0"/>
    <x v="0"/>
    <x v="0"/>
    <x v="0"/>
    <s v="No"/>
    <n v="3"/>
    <s v="Yes"/>
  </r>
  <r>
    <n v="3114"/>
    <n v="51"/>
    <n v="94.1"/>
    <n v="4799.1000000000004"/>
    <x v="0"/>
    <x v="2"/>
    <x v="0"/>
    <x v="0"/>
    <s v="No"/>
    <n v="1"/>
    <s v="Yes"/>
  </r>
  <r>
    <n v="3115"/>
    <n v="32"/>
    <n v="87.54"/>
    <n v="2801.28"/>
    <x v="0"/>
    <x v="2"/>
    <x v="2"/>
    <x v="0"/>
    <s v="Yes"/>
    <n v="0"/>
    <s v="Yes"/>
  </r>
  <r>
    <n v="3116"/>
    <n v="8"/>
    <n v="48.17"/>
    <n v="385.36"/>
    <x v="0"/>
    <x v="1"/>
    <x v="1"/>
    <x v="1"/>
    <s v="Yes"/>
    <n v="3"/>
    <s v="No"/>
  </r>
  <r>
    <n v="3117"/>
    <n v="72"/>
    <n v="21.55"/>
    <n v="1551.6"/>
    <x v="1"/>
    <x v="1"/>
    <x v="1"/>
    <x v="0"/>
    <s v="No"/>
    <n v="1"/>
    <s v="No"/>
  </r>
  <r>
    <n v="3118"/>
    <n v="45"/>
    <n v="31.52"/>
    <n v="1418.4"/>
    <x v="0"/>
    <x v="0"/>
    <x v="0"/>
    <x v="0"/>
    <s v="No"/>
    <n v="1"/>
    <s v="No"/>
  </r>
  <r>
    <n v="3119"/>
    <n v="59"/>
    <n v="44.99"/>
    <n v="2654.41"/>
    <x v="0"/>
    <x v="1"/>
    <x v="1"/>
    <x v="1"/>
    <s v="Yes"/>
    <n v="0"/>
    <s v="No"/>
  </r>
  <r>
    <n v="3120"/>
    <n v="4"/>
    <n v="101.66"/>
    <n v="406.64"/>
    <x v="0"/>
    <x v="1"/>
    <x v="0"/>
    <x v="0"/>
    <s v="Yes"/>
    <n v="1"/>
    <s v="Yes"/>
  </r>
  <r>
    <n v="3121"/>
    <n v="67"/>
    <n v="66.53"/>
    <n v="4457.51"/>
    <x v="0"/>
    <x v="3"/>
    <x v="2"/>
    <x v="0"/>
    <s v="No"/>
    <n v="1"/>
    <s v="No"/>
  </r>
  <r>
    <n v="3122"/>
    <n v="29"/>
    <n v="111.84"/>
    <n v="3243.36"/>
    <x v="0"/>
    <x v="1"/>
    <x v="1"/>
    <x v="1"/>
    <s v="Yes"/>
    <n v="2"/>
    <s v="No"/>
  </r>
  <r>
    <n v="3123"/>
    <n v="29"/>
    <n v="98.91"/>
    <n v="2868.39"/>
    <x v="1"/>
    <x v="1"/>
    <x v="1"/>
    <x v="0"/>
    <s v="No"/>
    <n v="2"/>
    <s v="Yes"/>
  </r>
  <r>
    <n v="3124"/>
    <n v="28"/>
    <n v="48.71"/>
    <n v="1363.88"/>
    <x v="1"/>
    <x v="0"/>
    <x v="0"/>
    <x v="0"/>
    <s v="Yes"/>
    <n v="1"/>
    <s v="No"/>
  </r>
  <r>
    <n v="3125"/>
    <n v="44"/>
    <n v="104.54"/>
    <n v="4599.76"/>
    <x v="0"/>
    <x v="0"/>
    <x v="1"/>
    <x v="1"/>
    <s v="No"/>
    <n v="1"/>
    <s v="No"/>
  </r>
  <r>
    <n v="3126"/>
    <n v="4"/>
    <n v="31.67"/>
    <n v="126.68"/>
    <x v="0"/>
    <x v="1"/>
    <x v="0"/>
    <x v="0"/>
    <s v="No"/>
    <n v="1"/>
    <s v="Yes"/>
  </r>
  <r>
    <n v="3127"/>
    <n v="9"/>
    <n v="23.61"/>
    <n v="212.49"/>
    <x v="2"/>
    <x v="3"/>
    <x v="0"/>
    <x v="0"/>
    <s v="Yes"/>
    <n v="0"/>
    <s v="No"/>
  </r>
  <r>
    <n v="3128"/>
    <n v="5"/>
    <n v="80.849999999999994"/>
    <n v="404.25"/>
    <x v="1"/>
    <x v="2"/>
    <x v="2"/>
    <x v="0"/>
    <s v="No"/>
    <n v="3"/>
    <s v="Yes"/>
  </r>
  <r>
    <n v="3129"/>
    <n v="56"/>
    <n v="54.17"/>
    <n v="3033.52"/>
    <x v="0"/>
    <x v="2"/>
    <x v="0"/>
    <x v="0"/>
    <s v="Yes"/>
    <n v="3"/>
    <s v="Yes"/>
  </r>
  <r>
    <n v="3130"/>
    <n v="50"/>
    <n v="52.94"/>
    <n v="2647"/>
    <x v="0"/>
    <x v="2"/>
    <x v="2"/>
    <x v="1"/>
    <s v="No"/>
    <n v="1"/>
    <s v="No"/>
  </r>
  <r>
    <n v="3131"/>
    <n v="15"/>
    <n v="88.72"/>
    <n v="1330.8"/>
    <x v="0"/>
    <x v="3"/>
    <x v="1"/>
    <x v="0"/>
    <s v="No"/>
    <n v="1"/>
    <s v="Yes"/>
  </r>
  <r>
    <n v="3132"/>
    <n v="32"/>
    <n v="105.01"/>
    <n v="3360.32"/>
    <x v="1"/>
    <x v="1"/>
    <x v="2"/>
    <x v="0"/>
    <s v="No"/>
    <n v="2"/>
    <s v="Yes"/>
  </r>
  <r>
    <n v="3133"/>
    <n v="28"/>
    <n v="52.22"/>
    <n v="1462.16"/>
    <x v="2"/>
    <x v="2"/>
    <x v="0"/>
    <x v="1"/>
    <s v="No"/>
    <n v="1"/>
    <s v="No"/>
  </r>
  <r>
    <n v="3134"/>
    <n v="22"/>
    <n v="52.5"/>
    <n v="1155"/>
    <x v="1"/>
    <x v="1"/>
    <x v="0"/>
    <x v="0"/>
    <s v="Yes"/>
    <n v="4"/>
    <s v="No"/>
  </r>
  <r>
    <n v="3135"/>
    <n v="17"/>
    <n v="73.39"/>
    <n v="1247.6300000000001"/>
    <x v="0"/>
    <x v="1"/>
    <x v="2"/>
    <x v="0"/>
    <s v="Yes"/>
    <n v="1"/>
    <s v="Yes"/>
  </r>
  <r>
    <n v="3136"/>
    <n v="59"/>
    <n v="85.32"/>
    <n v="5033.88"/>
    <x v="1"/>
    <x v="1"/>
    <x v="1"/>
    <x v="0"/>
    <s v="No"/>
    <n v="2"/>
    <s v="No"/>
  </r>
  <r>
    <n v="3137"/>
    <n v="71"/>
    <n v="40.29"/>
    <n v="2860.59"/>
    <x v="2"/>
    <x v="2"/>
    <x v="0"/>
    <x v="0"/>
    <s v="No"/>
    <n v="2"/>
    <s v="Yes"/>
  </r>
  <r>
    <n v="3138"/>
    <n v="57"/>
    <n v="111.27"/>
    <n v="6342.39"/>
    <x v="0"/>
    <x v="3"/>
    <x v="1"/>
    <x v="1"/>
    <s v="No"/>
    <n v="3"/>
    <s v="Yes"/>
  </r>
  <r>
    <n v="3139"/>
    <n v="26"/>
    <n v="85.44"/>
    <n v="2221.44"/>
    <x v="2"/>
    <x v="3"/>
    <x v="1"/>
    <x v="0"/>
    <s v="No"/>
    <n v="1"/>
    <s v="No"/>
  </r>
  <r>
    <n v="3140"/>
    <n v="25"/>
    <n v="82.52"/>
    <n v="2063"/>
    <x v="1"/>
    <x v="3"/>
    <x v="0"/>
    <x v="1"/>
    <s v="No"/>
    <n v="2"/>
    <s v="Yes"/>
  </r>
  <r>
    <n v="3141"/>
    <n v="10"/>
    <n v="110.42"/>
    <n v="1104.2"/>
    <x v="0"/>
    <x v="3"/>
    <x v="1"/>
    <x v="0"/>
    <s v="Yes"/>
    <n v="0"/>
    <s v="Yes"/>
  </r>
  <r>
    <n v="3142"/>
    <n v="45"/>
    <n v="110.73"/>
    <n v="4982.8500000000004"/>
    <x v="0"/>
    <x v="1"/>
    <x v="1"/>
    <x v="0"/>
    <s v="No"/>
    <n v="2"/>
    <s v="Yes"/>
  </r>
  <r>
    <n v="3143"/>
    <n v="11"/>
    <n v="33.56"/>
    <n v="369.16"/>
    <x v="0"/>
    <x v="2"/>
    <x v="1"/>
    <x v="1"/>
    <s v="No"/>
    <n v="3"/>
    <s v="No"/>
  </r>
  <r>
    <n v="3144"/>
    <n v="53"/>
    <n v="34.51"/>
    <n v="1829.03"/>
    <x v="1"/>
    <x v="3"/>
    <x v="1"/>
    <x v="1"/>
    <s v="Yes"/>
    <n v="2"/>
    <s v="No"/>
  </r>
  <r>
    <n v="3145"/>
    <n v="72"/>
    <n v="96.19"/>
    <n v="6925.68"/>
    <x v="0"/>
    <x v="3"/>
    <x v="1"/>
    <x v="0"/>
    <s v="Yes"/>
    <n v="1"/>
    <s v="Yes"/>
  </r>
  <r>
    <n v="3146"/>
    <n v="68"/>
    <n v="115.69"/>
    <n v="7866.92"/>
    <x v="0"/>
    <x v="3"/>
    <x v="0"/>
    <x v="0"/>
    <s v="No"/>
    <n v="2"/>
    <s v="Yes"/>
  </r>
  <r>
    <n v="3147"/>
    <n v="28"/>
    <n v="86.65"/>
    <n v="2426.1999999999998"/>
    <x v="0"/>
    <x v="0"/>
    <x v="0"/>
    <x v="0"/>
    <s v="No"/>
    <n v="3"/>
    <s v="Yes"/>
  </r>
  <r>
    <n v="3148"/>
    <n v="65"/>
    <n v="61.13"/>
    <n v="3973.45"/>
    <x v="2"/>
    <x v="1"/>
    <x v="0"/>
    <x v="1"/>
    <s v="No"/>
    <n v="2"/>
    <s v="No"/>
  </r>
  <r>
    <n v="3149"/>
    <n v="49"/>
    <n v="88.35"/>
    <n v="4329.1499999999996"/>
    <x v="0"/>
    <x v="3"/>
    <x v="1"/>
    <x v="1"/>
    <s v="No"/>
    <n v="3"/>
    <s v="Yes"/>
  </r>
  <r>
    <n v="3150"/>
    <n v="47"/>
    <n v="42.88"/>
    <n v="2015.36"/>
    <x v="0"/>
    <x v="1"/>
    <x v="1"/>
    <x v="0"/>
    <s v="No"/>
    <n v="3"/>
    <s v="Yes"/>
  </r>
  <r>
    <n v="3151"/>
    <n v="52"/>
    <n v="119.8"/>
    <n v="6229.6"/>
    <x v="0"/>
    <x v="1"/>
    <x v="1"/>
    <x v="1"/>
    <s v="No"/>
    <n v="2"/>
    <s v="No"/>
  </r>
  <r>
    <n v="3152"/>
    <n v="54"/>
    <n v="63.11"/>
    <n v="3407.94"/>
    <x v="0"/>
    <x v="1"/>
    <x v="1"/>
    <x v="0"/>
    <s v="No"/>
    <n v="2"/>
    <s v="No"/>
  </r>
  <r>
    <n v="3153"/>
    <n v="60"/>
    <n v="113.17"/>
    <n v="6790.2"/>
    <x v="2"/>
    <x v="0"/>
    <x v="0"/>
    <x v="0"/>
    <s v="No"/>
    <n v="0"/>
    <s v="No"/>
  </r>
  <r>
    <n v="3154"/>
    <n v="57"/>
    <n v="63.08"/>
    <n v="3595.56"/>
    <x v="0"/>
    <x v="0"/>
    <x v="0"/>
    <x v="0"/>
    <s v="No"/>
    <n v="2"/>
    <s v="No"/>
  </r>
  <r>
    <n v="3155"/>
    <n v="47"/>
    <n v="112.81"/>
    <n v="5302.07"/>
    <x v="0"/>
    <x v="3"/>
    <x v="1"/>
    <x v="0"/>
    <s v="No"/>
    <n v="6"/>
    <s v="Yes"/>
  </r>
  <r>
    <n v="3156"/>
    <n v="31"/>
    <n v="53.57"/>
    <n v="1660.67"/>
    <x v="0"/>
    <x v="1"/>
    <x v="1"/>
    <x v="0"/>
    <s v="No"/>
    <n v="1"/>
    <s v="No"/>
  </r>
  <r>
    <n v="3157"/>
    <n v="46"/>
    <n v="96.05"/>
    <n v="4418.3"/>
    <x v="0"/>
    <x v="0"/>
    <x v="1"/>
    <x v="1"/>
    <s v="Yes"/>
    <n v="1"/>
    <s v="No"/>
  </r>
  <r>
    <n v="3158"/>
    <n v="26"/>
    <n v="115.1"/>
    <n v="2992.6"/>
    <x v="0"/>
    <x v="2"/>
    <x v="1"/>
    <x v="0"/>
    <s v="Yes"/>
    <n v="0"/>
    <s v="Yes"/>
  </r>
  <r>
    <n v="3159"/>
    <n v="5"/>
    <n v="84.6"/>
    <n v="423"/>
    <x v="0"/>
    <x v="2"/>
    <x v="1"/>
    <x v="0"/>
    <s v="No"/>
    <n v="0"/>
    <s v="Yes"/>
  </r>
  <r>
    <n v="3160"/>
    <n v="52"/>
    <n v="87.76"/>
    <n v="4563.5200000000004"/>
    <x v="0"/>
    <x v="1"/>
    <x v="0"/>
    <x v="0"/>
    <s v="No"/>
    <n v="0"/>
    <s v="Yes"/>
  </r>
  <r>
    <n v="3161"/>
    <n v="54"/>
    <n v="30.29"/>
    <n v="1635.66"/>
    <x v="2"/>
    <x v="2"/>
    <x v="1"/>
    <x v="0"/>
    <s v="No"/>
    <n v="3"/>
    <s v="No"/>
  </r>
  <r>
    <n v="3162"/>
    <n v="33"/>
    <n v="67.42"/>
    <n v="2224.86"/>
    <x v="1"/>
    <x v="3"/>
    <x v="2"/>
    <x v="1"/>
    <s v="No"/>
    <n v="1"/>
    <s v="No"/>
  </r>
  <r>
    <n v="3163"/>
    <n v="50"/>
    <n v="108.68"/>
    <n v="5434"/>
    <x v="2"/>
    <x v="2"/>
    <x v="0"/>
    <x v="1"/>
    <s v="No"/>
    <n v="0"/>
    <s v="No"/>
  </r>
  <r>
    <n v="3164"/>
    <n v="38"/>
    <n v="44.09"/>
    <n v="1675.42"/>
    <x v="0"/>
    <x v="2"/>
    <x v="1"/>
    <x v="0"/>
    <s v="No"/>
    <n v="0"/>
    <s v="No"/>
  </r>
  <r>
    <n v="3165"/>
    <n v="27"/>
    <n v="98.84"/>
    <n v="2668.68"/>
    <x v="0"/>
    <x v="2"/>
    <x v="1"/>
    <x v="1"/>
    <s v="Yes"/>
    <n v="3"/>
    <s v="Yes"/>
  </r>
  <r>
    <n v="3166"/>
    <n v="15"/>
    <n v="87.57"/>
    <n v="1313.55"/>
    <x v="1"/>
    <x v="1"/>
    <x v="2"/>
    <x v="0"/>
    <s v="No"/>
    <n v="1"/>
    <s v="No"/>
  </r>
  <r>
    <n v="3167"/>
    <n v="61"/>
    <n v="42.3"/>
    <n v="2580.3000000000002"/>
    <x v="0"/>
    <x v="0"/>
    <x v="1"/>
    <x v="1"/>
    <s v="No"/>
    <n v="0"/>
    <s v="No"/>
  </r>
  <r>
    <n v="3168"/>
    <n v="21"/>
    <n v="48.28"/>
    <n v="1013.88"/>
    <x v="1"/>
    <x v="2"/>
    <x v="1"/>
    <x v="1"/>
    <s v="Yes"/>
    <n v="0"/>
    <s v="No"/>
  </r>
  <r>
    <n v="3169"/>
    <n v="46"/>
    <n v="62.76"/>
    <n v="2886.96"/>
    <x v="0"/>
    <x v="2"/>
    <x v="1"/>
    <x v="1"/>
    <s v="No"/>
    <n v="0"/>
    <s v="No"/>
  </r>
  <r>
    <n v="3170"/>
    <n v="69"/>
    <n v="32.51"/>
    <n v="2243.19"/>
    <x v="0"/>
    <x v="1"/>
    <x v="1"/>
    <x v="1"/>
    <s v="No"/>
    <n v="1"/>
    <s v="No"/>
  </r>
  <r>
    <n v="3171"/>
    <n v="6"/>
    <n v="111.34"/>
    <n v="668.04"/>
    <x v="1"/>
    <x v="3"/>
    <x v="2"/>
    <x v="1"/>
    <s v="No"/>
    <n v="1"/>
    <s v="No"/>
  </r>
  <r>
    <n v="3172"/>
    <n v="38"/>
    <n v="93.94"/>
    <n v="3569.72"/>
    <x v="0"/>
    <x v="3"/>
    <x v="0"/>
    <x v="1"/>
    <s v="Yes"/>
    <n v="1"/>
    <s v="No"/>
  </r>
  <r>
    <n v="3173"/>
    <n v="62"/>
    <n v="56.5"/>
    <n v="3503"/>
    <x v="1"/>
    <x v="0"/>
    <x v="2"/>
    <x v="1"/>
    <s v="No"/>
    <n v="1"/>
    <s v="No"/>
  </r>
  <r>
    <n v="3174"/>
    <n v="62"/>
    <n v="49.97"/>
    <n v="3098.14"/>
    <x v="2"/>
    <x v="1"/>
    <x v="1"/>
    <x v="1"/>
    <s v="No"/>
    <n v="2"/>
    <s v="No"/>
  </r>
  <r>
    <n v="3175"/>
    <n v="46"/>
    <n v="88.96"/>
    <n v="4092.16"/>
    <x v="0"/>
    <x v="0"/>
    <x v="1"/>
    <x v="0"/>
    <s v="Yes"/>
    <n v="2"/>
    <s v="Yes"/>
  </r>
  <r>
    <n v="3176"/>
    <n v="13"/>
    <n v="62.42"/>
    <n v="811.46"/>
    <x v="0"/>
    <x v="2"/>
    <x v="1"/>
    <x v="0"/>
    <s v="No"/>
    <n v="3"/>
    <s v="Yes"/>
  </r>
  <r>
    <n v="3177"/>
    <n v="3"/>
    <n v="42.93"/>
    <n v="128.79"/>
    <x v="1"/>
    <x v="0"/>
    <x v="0"/>
    <x v="1"/>
    <s v="Yes"/>
    <n v="1"/>
    <s v="Yes"/>
  </r>
  <r>
    <n v="3178"/>
    <n v="6"/>
    <n v="63.02"/>
    <n v="378.12"/>
    <x v="0"/>
    <x v="0"/>
    <x v="0"/>
    <x v="0"/>
    <s v="No"/>
    <n v="0"/>
    <s v="No"/>
  </r>
  <r>
    <n v="3179"/>
    <n v="8"/>
    <n v="107.13"/>
    <n v="857.04"/>
    <x v="0"/>
    <x v="2"/>
    <x v="0"/>
    <x v="1"/>
    <s v="No"/>
    <n v="0"/>
    <s v="Yes"/>
  </r>
  <r>
    <n v="3180"/>
    <n v="44"/>
    <n v="26.86"/>
    <n v="1181.8399999999999"/>
    <x v="0"/>
    <x v="0"/>
    <x v="1"/>
    <x v="0"/>
    <s v="No"/>
    <n v="3"/>
    <s v="Yes"/>
  </r>
  <r>
    <n v="3181"/>
    <n v="33"/>
    <n v="56.84"/>
    <n v="1875.72"/>
    <x v="1"/>
    <x v="0"/>
    <x v="1"/>
    <x v="0"/>
    <s v="Yes"/>
    <n v="2"/>
    <s v="Yes"/>
  </r>
  <r>
    <n v="3182"/>
    <n v="50"/>
    <n v="116.23"/>
    <n v="5811.5"/>
    <x v="1"/>
    <x v="2"/>
    <x v="1"/>
    <x v="0"/>
    <s v="Yes"/>
    <n v="1"/>
    <s v="No"/>
  </r>
  <r>
    <n v="3183"/>
    <n v="11"/>
    <n v="21.48"/>
    <n v="236.28"/>
    <x v="2"/>
    <x v="2"/>
    <x v="0"/>
    <x v="1"/>
    <s v="Yes"/>
    <n v="1"/>
    <s v="Yes"/>
  </r>
  <r>
    <n v="3184"/>
    <n v="28"/>
    <n v="109.06"/>
    <n v="3053.68"/>
    <x v="2"/>
    <x v="2"/>
    <x v="0"/>
    <x v="0"/>
    <s v="No"/>
    <n v="3"/>
    <s v="Yes"/>
  </r>
  <r>
    <n v="3185"/>
    <n v="70"/>
    <n v="57.48"/>
    <n v="4023.6"/>
    <x v="2"/>
    <x v="0"/>
    <x v="1"/>
    <x v="1"/>
    <s v="No"/>
    <n v="1"/>
    <s v="No"/>
  </r>
  <r>
    <n v="3186"/>
    <n v="41"/>
    <n v="38.950000000000003"/>
    <n v="1596.95"/>
    <x v="0"/>
    <x v="2"/>
    <x v="1"/>
    <x v="0"/>
    <s v="Yes"/>
    <n v="3"/>
    <s v="Yes"/>
  </r>
  <r>
    <n v="3187"/>
    <n v="16"/>
    <n v="21.5"/>
    <n v="344"/>
    <x v="0"/>
    <x v="1"/>
    <x v="1"/>
    <x v="0"/>
    <s v="No"/>
    <n v="1"/>
    <s v="No"/>
  </r>
  <r>
    <n v="3188"/>
    <n v="68"/>
    <n v="27.05"/>
    <n v="1839.4"/>
    <x v="0"/>
    <x v="0"/>
    <x v="1"/>
    <x v="0"/>
    <s v="Yes"/>
    <n v="5"/>
    <s v="Yes"/>
  </r>
  <r>
    <n v="3189"/>
    <n v="48"/>
    <n v="37.18"/>
    <n v="1784.64"/>
    <x v="1"/>
    <x v="2"/>
    <x v="2"/>
    <x v="0"/>
    <s v="No"/>
    <n v="1"/>
    <s v="No"/>
  </r>
  <r>
    <n v="3190"/>
    <n v="56"/>
    <n v="22.54"/>
    <n v="1262.24"/>
    <x v="0"/>
    <x v="0"/>
    <x v="0"/>
    <x v="0"/>
    <s v="No"/>
    <n v="3"/>
    <s v="Yes"/>
  </r>
  <r>
    <n v="3191"/>
    <n v="64"/>
    <n v="53.58"/>
    <n v="3429.12"/>
    <x v="1"/>
    <x v="1"/>
    <x v="1"/>
    <x v="1"/>
    <s v="No"/>
    <n v="0"/>
    <s v="Yes"/>
  </r>
  <r>
    <n v="3192"/>
    <n v="59"/>
    <n v="24.49"/>
    <n v="1444.91"/>
    <x v="2"/>
    <x v="2"/>
    <x v="1"/>
    <x v="0"/>
    <s v="Yes"/>
    <n v="2"/>
    <s v="No"/>
  </r>
  <r>
    <n v="3193"/>
    <n v="62"/>
    <n v="89.22"/>
    <n v="5531.64"/>
    <x v="0"/>
    <x v="2"/>
    <x v="0"/>
    <x v="0"/>
    <s v="No"/>
    <n v="2"/>
    <s v="No"/>
  </r>
  <r>
    <n v="3194"/>
    <n v="11"/>
    <n v="101.89"/>
    <n v="1120.79"/>
    <x v="0"/>
    <x v="3"/>
    <x v="1"/>
    <x v="0"/>
    <s v="Yes"/>
    <n v="1"/>
    <s v="Yes"/>
  </r>
  <r>
    <n v="3195"/>
    <n v="18"/>
    <n v="108.75"/>
    <n v="1957.5"/>
    <x v="0"/>
    <x v="1"/>
    <x v="1"/>
    <x v="0"/>
    <s v="No"/>
    <n v="1"/>
    <s v="Yes"/>
  </r>
  <r>
    <n v="3196"/>
    <n v="19"/>
    <n v="74.91"/>
    <n v="1423.29"/>
    <x v="2"/>
    <x v="1"/>
    <x v="1"/>
    <x v="0"/>
    <s v="Yes"/>
    <n v="1"/>
    <s v="No"/>
  </r>
  <r>
    <n v="3197"/>
    <n v="55"/>
    <n v="114.65"/>
    <n v="6305.75"/>
    <x v="0"/>
    <x v="3"/>
    <x v="1"/>
    <x v="0"/>
    <s v="Yes"/>
    <n v="1"/>
    <s v="Yes"/>
  </r>
  <r>
    <n v="3198"/>
    <n v="26"/>
    <n v="20.56"/>
    <n v="534.55999999999995"/>
    <x v="2"/>
    <x v="1"/>
    <x v="1"/>
    <x v="1"/>
    <s v="No"/>
    <n v="0"/>
    <s v="No"/>
  </r>
  <r>
    <n v="3199"/>
    <n v="6"/>
    <n v="33.4"/>
    <n v="200.4"/>
    <x v="2"/>
    <x v="2"/>
    <x v="1"/>
    <x v="0"/>
    <s v="Yes"/>
    <n v="2"/>
    <s v="No"/>
  </r>
  <r>
    <n v="3200"/>
    <n v="4"/>
    <n v="49.32"/>
    <n v="197.28"/>
    <x v="0"/>
    <x v="3"/>
    <x v="1"/>
    <x v="0"/>
    <s v="Yes"/>
    <n v="1"/>
    <s v="Yes"/>
  </r>
  <r>
    <n v="3201"/>
    <n v="29"/>
    <n v="98.9"/>
    <n v="2868.1"/>
    <x v="2"/>
    <x v="0"/>
    <x v="1"/>
    <x v="1"/>
    <s v="Yes"/>
    <n v="2"/>
    <s v="No"/>
  </r>
  <r>
    <n v="3202"/>
    <n v="59"/>
    <n v="108.54"/>
    <n v="6403.86"/>
    <x v="0"/>
    <x v="2"/>
    <x v="1"/>
    <x v="0"/>
    <s v="No"/>
    <n v="1"/>
    <s v="Yes"/>
  </r>
  <r>
    <n v="3203"/>
    <n v="17"/>
    <n v="81.81"/>
    <n v="1390.77"/>
    <x v="0"/>
    <x v="1"/>
    <x v="1"/>
    <x v="0"/>
    <s v="No"/>
    <n v="4"/>
    <s v="Yes"/>
  </r>
  <r>
    <n v="3204"/>
    <n v="43"/>
    <n v="58.32"/>
    <n v="2507.7600000000002"/>
    <x v="0"/>
    <x v="3"/>
    <x v="0"/>
    <x v="0"/>
    <s v="Yes"/>
    <n v="1"/>
    <s v="No"/>
  </r>
  <r>
    <n v="3205"/>
    <n v="66"/>
    <n v="86.58"/>
    <n v="5714.28"/>
    <x v="2"/>
    <x v="0"/>
    <x v="0"/>
    <x v="0"/>
    <s v="No"/>
    <n v="1"/>
    <s v="No"/>
  </r>
  <r>
    <n v="3206"/>
    <n v="34"/>
    <n v="38.090000000000003"/>
    <n v="1295.06"/>
    <x v="0"/>
    <x v="3"/>
    <x v="0"/>
    <x v="0"/>
    <s v="No"/>
    <n v="1"/>
    <s v="No"/>
  </r>
  <r>
    <n v="3207"/>
    <n v="8"/>
    <n v="65.790000000000006"/>
    <n v="526.32000000000005"/>
    <x v="0"/>
    <x v="2"/>
    <x v="1"/>
    <x v="1"/>
    <s v="Yes"/>
    <n v="2"/>
    <s v="No"/>
  </r>
  <r>
    <n v="3208"/>
    <n v="13"/>
    <n v="70.75"/>
    <n v="919.75"/>
    <x v="1"/>
    <x v="2"/>
    <x v="2"/>
    <x v="1"/>
    <s v="No"/>
    <n v="5"/>
    <s v="No"/>
  </r>
  <r>
    <n v="3209"/>
    <n v="8"/>
    <n v="30.49"/>
    <n v="243.92"/>
    <x v="0"/>
    <x v="3"/>
    <x v="1"/>
    <x v="1"/>
    <s v="Yes"/>
    <n v="0"/>
    <s v="No"/>
  </r>
  <r>
    <n v="3210"/>
    <n v="65"/>
    <n v="23.39"/>
    <n v="1520.35"/>
    <x v="0"/>
    <x v="3"/>
    <x v="0"/>
    <x v="0"/>
    <s v="No"/>
    <n v="3"/>
    <s v="Yes"/>
  </r>
  <r>
    <n v="3211"/>
    <n v="43"/>
    <n v="95.01"/>
    <n v="4085.43"/>
    <x v="2"/>
    <x v="1"/>
    <x v="1"/>
    <x v="1"/>
    <s v="Yes"/>
    <n v="4"/>
    <s v="No"/>
  </r>
  <r>
    <n v="3212"/>
    <n v="39"/>
    <n v="73.47"/>
    <n v="2865.33"/>
    <x v="0"/>
    <x v="2"/>
    <x v="1"/>
    <x v="0"/>
    <s v="Yes"/>
    <n v="1"/>
    <s v="No"/>
  </r>
  <r>
    <n v="3213"/>
    <n v="59"/>
    <n v="53.22"/>
    <n v="3139.98"/>
    <x v="0"/>
    <x v="0"/>
    <x v="1"/>
    <x v="0"/>
    <s v="No"/>
    <n v="3"/>
    <s v="Yes"/>
  </r>
  <r>
    <n v="3214"/>
    <n v="44"/>
    <n v="63.72"/>
    <n v="2803.68"/>
    <x v="0"/>
    <x v="3"/>
    <x v="1"/>
    <x v="1"/>
    <s v="No"/>
    <n v="2"/>
    <s v="Yes"/>
  </r>
  <r>
    <n v="3215"/>
    <n v="9"/>
    <n v="115.77"/>
    <n v="1041.93"/>
    <x v="1"/>
    <x v="0"/>
    <x v="1"/>
    <x v="1"/>
    <s v="No"/>
    <n v="2"/>
    <s v="No"/>
  </r>
  <r>
    <n v="3216"/>
    <n v="37"/>
    <n v="58.49"/>
    <n v="2164.13"/>
    <x v="0"/>
    <x v="3"/>
    <x v="1"/>
    <x v="0"/>
    <s v="No"/>
    <n v="1"/>
    <s v="No"/>
  </r>
  <r>
    <n v="3217"/>
    <n v="36"/>
    <n v="30.35"/>
    <n v="1092.5999999999999"/>
    <x v="0"/>
    <x v="2"/>
    <x v="0"/>
    <x v="0"/>
    <s v="Yes"/>
    <n v="4"/>
    <s v="Yes"/>
  </r>
  <r>
    <n v="3218"/>
    <n v="28"/>
    <n v="66.36"/>
    <n v="1858.08"/>
    <x v="2"/>
    <x v="3"/>
    <x v="1"/>
    <x v="1"/>
    <s v="No"/>
    <n v="2"/>
    <s v="Yes"/>
  </r>
  <r>
    <n v="3219"/>
    <n v="42"/>
    <n v="84.8"/>
    <n v="3561.6"/>
    <x v="0"/>
    <x v="1"/>
    <x v="2"/>
    <x v="1"/>
    <s v="Yes"/>
    <n v="2"/>
    <s v="No"/>
  </r>
  <r>
    <n v="3220"/>
    <n v="43"/>
    <n v="21.21"/>
    <n v="912.03"/>
    <x v="1"/>
    <x v="0"/>
    <x v="1"/>
    <x v="1"/>
    <s v="No"/>
    <n v="2"/>
    <s v="No"/>
  </r>
  <r>
    <n v="3221"/>
    <n v="42"/>
    <n v="53.23"/>
    <n v="2235.66"/>
    <x v="2"/>
    <x v="3"/>
    <x v="0"/>
    <x v="0"/>
    <s v="Yes"/>
    <n v="3"/>
    <s v="No"/>
  </r>
  <r>
    <n v="3222"/>
    <n v="66"/>
    <n v="59.35"/>
    <n v="3917.1"/>
    <x v="0"/>
    <x v="2"/>
    <x v="1"/>
    <x v="0"/>
    <s v="No"/>
    <n v="0"/>
    <s v="No"/>
  </r>
  <r>
    <n v="3223"/>
    <n v="55"/>
    <n v="66.37"/>
    <n v="3650.35"/>
    <x v="0"/>
    <x v="3"/>
    <x v="1"/>
    <x v="0"/>
    <s v="Yes"/>
    <n v="3"/>
    <s v="Yes"/>
  </r>
  <r>
    <n v="3224"/>
    <n v="72"/>
    <n v="50.17"/>
    <n v="3612.24"/>
    <x v="0"/>
    <x v="0"/>
    <x v="1"/>
    <x v="0"/>
    <s v="No"/>
    <n v="0"/>
    <s v="No"/>
  </r>
  <r>
    <n v="3225"/>
    <n v="48"/>
    <n v="86.69"/>
    <n v="4161.12"/>
    <x v="1"/>
    <x v="2"/>
    <x v="2"/>
    <x v="1"/>
    <s v="Yes"/>
    <n v="3"/>
    <s v="Yes"/>
  </r>
  <r>
    <n v="3226"/>
    <n v="22"/>
    <n v="114.47"/>
    <n v="2518.34"/>
    <x v="0"/>
    <x v="3"/>
    <x v="0"/>
    <x v="0"/>
    <s v="No"/>
    <n v="1"/>
    <s v="Yes"/>
  </r>
  <r>
    <n v="3227"/>
    <n v="27"/>
    <n v="111.4"/>
    <n v="3007.8"/>
    <x v="1"/>
    <x v="1"/>
    <x v="1"/>
    <x v="0"/>
    <s v="Yes"/>
    <n v="2"/>
    <s v="Yes"/>
  </r>
  <r>
    <n v="3228"/>
    <n v="67"/>
    <n v="86.44"/>
    <n v="5791.48"/>
    <x v="0"/>
    <x v="1"/>
    <x v="1"/>
    <x v="0"/>
    <s v="Yes"/>
    <n v="2"/>
    <s v="Yes"/>
  </r>
  <r>
    <n v="3229"/>
    <n v="13"/>
    <n v="70.69"/>
    <n v="918.97"/>
    <x v="0"/>
    <x v="1"/>
    <x v="1"/>
    <x v="0"/>
    <s v="No"/>
    <n v="1"/>
    <s v="No"/>
  </r>
  <r>
    <n v="3230"/>
    <n v="45"/>
    <n v="102.58"/>
    <n v="4616.1000000000004"/>
    <x v="0"/>
    <x v="2"/>
    <x v="0"/>
    <x v="1"/>
    <s v="No"/>
    <n v="2"/>
    <s v="No"/>
  </r>
  <r>
    <n v="3231"/>
    <n v="10"/>
    <n v="103.59"/>
    <n v="1035.9000000000001"/>
    <x v="0"/>
    <x v="3"/>
    <x v="0"/>
    <x v="0"/>
    <s v="Yes"/>
    <n v="1"/>
    <s v="Yes"/>
  </r>
  <r>
    <n v="3232"/>
    <n v="9"/>
    <n v="102.96"/>
    <n v="926.64"/>
    <x v="0"/>
    <x v="2"/>
    <x v="1"/>
    <x v="0"/>
    <s v="No"/>
    <n v="1"/>
    <s v="Yes"/>
  </r>
  <r>
    <n v="3233"/>
    <n v="54"/>
    <n v="35.78"/>
    <n v="1932.12"/>
    <x v="0"/>
    <x v="1"/>
    <x v="1"/>
    <x v="1"/>
    <s v="Yes"/>
    <n v="1"/>
    <s v="No"/>
  </r>
  <r>
    <n v="3234"/>
    <n v="27"/>
    <n v="22.54"/>
    <n v="608.58000000000004"/>
    <x v="1"/>
    <x v="2"/>
    <x v="1"/>
    <x v="1"/>
    <s v="Yes"/>
    <n v="1"/>
    <s v="No"/>
  </r>
  <r>
    <n v="3235"/>
    <n v="34"/>
    <n v="118.32"/>
    <n v="4022.88"/>
    <x v="0"/>
    <x v="3"/>
    <x v="1"/>
    <x v="1"/>
    <s v="Yes"/>
    <n v="2"/>
    <s v="No"/>
  </r>
  <r>
    <n v="3236"/>
    <n v="1"/>
    <n v="115.97"/>
    <n v="115.97"/>
    <x v="2"/>
    <x v="1"/>
    <x v="1"/>
    <x v="0"/>
    <s v="No"/>
    <n v="2"/>
    <s v="No"/>
  </r>
  <r>
    <n v="3237"/>
    <n v="32"/>
    <n v="76.44"/>
    <n v="2446.08"/>
    <x v="0"/>
    <x v="2"/>
    <x v="1"/>
    <x v="0"/>
    <s v="No"/>
    <n v="1"/>
    <s v="No"/>
  </r>
  <r>
    <n v="3238"/>
    <n v="71"/>
    <n v="119.31"/>
    <n v="8471.01"/>
    <x v="0"/>
    <x v="0"/>
    <x v="0"/>
    <x v="0"/>
    <s v="Yes"/>
    <n v="1"/>
    <s v="Yes"/>
  </r>
  <r>
    <n v="3239"/>
    <n v="67"/>
    <n v="97.05"/>
    <n v="6502.35"/>
    <x v="2"/>
    <x v="1"/>
    <x v="0"/>
    <x v="0"/>
    <s v="No"/>
    <n v="1"/>
    <s v="No"/>
  </r>
  <r>
    <n v="3240"/>
    <n v="20"/>
    <n v="71.739999999999995"/>
    <n v="1434.8"/>
    <x v="0"/>
    <x v="0"/>
    <x v="0"/>
    <x v="1"/>
    <s v="Yes"/>
    <n v="1"/>
    <s v="Yes"/>
  </r>
  <r>
    <n v="3241"/>
    <n v="35"/>
    <n v="58.93"/>
    <n v="2062.5500000000002"/>
    <x v="0"/>
    <x v="1"/>
    <x v="1"/>
    <x v="1"/>
    <s v="Yes"/>
    <n v="1"/>
    <s v="Yes"/>
  </r>
  <r>
    <n v="3242"/>
    <n v="17"/>
    <n v="79.290000000000006"/>
    <n v="1347.93"/>
    <x v="0"/>
    <x v="3"/>
    <x v="0"/>
    <x v="0"/>
    <s v="Yes"/>
    <n v="1"/>
    <s v="No"/>
  </r>
  <r>
    <n v="3243"/>
    <n v="18"/>
    <n v="71.58"/>
    <n v="1288.44"/>
    <x v="0"/>
    <x v="2"/>
    <x v="2"/>
    <x v="0"/>
    <s v="No"/>
    <n v="3"/>
    <s v="Yes"/>
  </r>
  <r>
    <n v="3244"/>
    <n v="45"/>
    <n v="119.38"/>
    <n v="5372.1"/>
    <x v="1"/>
    <x v="0"/>
    <x v="0"/>
    <x v="0"/>
    <s v="Yes"/>
    <n v="1"/>
    <s v="No"/>
  </r>
  <r>
    <n v="3245"/>
    <n v="53"/>
    <n v="69.05"/>
    <n v="3659.65"/>
    <x v="0"/>
    <x v="0"/>
    <x v="1"/>
    <x v="0"/>
    <s v="No"/>
    <n v="4"/>
    <s v="Yes"/>
  </r>
  <r>
    <n v="3246"/>
    <n v="68"/>
    <n v="103.59"/>
    <n v="7044.12"/>
    <x v="0"/>
    <x v="2"/>
    <x v="1"/>
    <x v="1"/>
    <s v="No"/>
    <n v="3"/>
    <s v="Yes"/>
  </r>
  <r>
    <n v="3247"/>
    <n v="65"/>
    <n v="101.36"/>
    <n v="6588.4"/>
    <x v="1"/>
    <x v="3"/>
    <x v="1"/>
    <x v="1"/>
    <s v="No"/>
    <n v="1"/>
    <s v="No"/>
  </r>
  <r>
    <n v="3248"/>
    <n v="1"/>
    <n v="27.14"/>
    <n v="27.14"/>
    <x v="0"/>
    <x v="0"/>
    <x v="1"/>
    <x v="1"/>
    <s v="No"/>
    <n v="1"/>
    <s v="Yes"/>
  </r>
  <r>
    <n v="3249"/>
    <n v="58"/>
    <n v="28.7"/>
    <n v="1664.6"/>
    <x v="1"/>
    <x v="2"/>
    <x v="2"/>
    <x v="0"/>
    <s v="No"/>
    <n v="2"/>
    <s v="No"/>
  </r>
  <r>
    <n v="3250"/>
    <n v="26"/>
    <n v="85.98"/>
    <n v="2235.48"/>
    <x v="0"/>
    <x v="0"/>
    <x v="0"/>
    <x v="1"/>
    <s v="No"/>
    <n v="0"/>
    <s v="No"/>
  </r>
  <r>
    <n v="3251"/>
    <n v="20"/>
    <n v="45.91"/>
    <n v="918.2"/>
    <x v="0"/>
    <x v="3"/>
    <x v="1"/>
    <x v="1"/>
    <s v="No"/>
    <n v="3"/>
    <s v="No"/>
  </r>
  <r>
    <n v="3252"/>
    <n v="10"/>
    <n v="85.75"/>
    <n v="857.5"/>
    <x v="2"/>
    <x v="0"/>
    <x v="0"/>
    <x v="1"/>
    <s v="No"/>
    <n v="2"/>
    <s v="No"/>
  </r>
  <r>
    <n v="3253"/>
    <n v="59"/>
    <n v="34.46"/>
    <n v="2033.14"/>
    <x v="0"/>
    <x v="0"/>
    <x v="0"/>
    <x v="1"/>
    <s v="No"/>
    <n v="3"/>
    <s v="No"/>
  </r>
  <r>
    <n v="3254"/>
    <n v="41"/>
    <n v="59.71"/>
    <n v="2448.11"/>
    <x v="1"/>
    <x v="3"/>
    <x v="1"/>
    <x v="0"/>
    <s v="Yes"/>
    <n v="2"/>
    <s v="No"/>
  </r>
  <r>
    <n v="3255"/>
    <n v="5"/>
    <n v="30.25"/>
    <n v="151.25"/>
    <x v="1"/>
    <x v="0"/>
    <x v="1"/>
    <x v="0"/>
    <s v="No"/>
    <n v="0"/>
    <s v="No"/>
  </r>
  <r>
    <n v="3256"/>
    <n v="65"/>
    <n v="48.21"/>
    <n v="3133.65"/>
    <x v="0"/>
    <x v="2"/>
    <x v="1"/>
    <x v="0"/>
    <s v="No"/>
    <n v="2"/>
    <s v="No"/>
  </r>
  <r>
    <n v="3257"/>
    <n v="17"/>
    <n v="28.83"/>
    <n v="490.11"/>
    <x v="0"/>
    <x v="3"/>
    <x v="1"/>
    <x v="0"/>
    <s v="No"/>
    <n v="2"/>
    <s v="No"/>
  </r>
  <r>
    <n v="3258"/>
    <n v="22"/>
    <n v="117.06"/>
    <n v="2575.3200000000002"/>
    <x v="0"/>
    <x v="0"/>
    <x v="1"/>
    <x v="0"/>
    <s v="Yes"/>
    <n v="0"/>
    <s v="No"/>
  </r>
  <r>
    <n v="3259"/>
    <n v="41"/>
    <n v="59.51"/>
    <n v="2439.91"/>
    <x v="1"/>
    <x v="3"/>
    <x v="1"/>
    <x v="0"/>
    <s v="No"/>
    <n v="1"/>
    <s v="Yes"/>
  </r>
  <r>
    <n v="3260"/>
    <n v="68"/>
    <n v="110.12"/>
    <n v="7488.16"/>
    <x v="2"/>
    <x v="1"/>
    <x v="1"/>
    <x v="0"/>
    <s v="No"/>
    <n v="1"/>
    <s v="No"/>
  </r>
  <r>
    <n v="3261"/>
    <n v="69"/>
    <n v="117.12"/>
    <n v="8081.28"/>
    <x v="0"/>
    <x v="2"/>
    <x v="1"/>
    <x v="0"/>
    <s v="Yes"/>
    <n v="2"/>
    <s v="Yes"/>
  </r>
  <r>
    <n v="3262"/>
    <n v="11"/>
    <n v="110.96"/>
    <n v="1220.56"/>
    <x v="0"/>
    <x v="0"/>
    <x v="1"/>
    <x v="1"/>
    <s v="Yes"/>
    <n v="3"/>
    <s v="Yes"/>
  </r>
  <r>
    <n v="3263"/>
    <n v="56"/>
    <n v="65.5"/>
    <n v="3668"/>
    <x v="0"/>
    <x v="2"/>
    <x v="1"/>
    <x v="0"/>
    <s v="Yes"/>
    <n v="0"/>
    <s v="No"/>
  </r>
  <r>
    <n v="3264"/>
    <n v="51"/>
    <n v="97.89"/>
    <n v="4992.3900000000003"/>
    <x v="0"/>
    <x v="0"/>
    <x v="0"/>
    <x v="1"/>
    <s v="Yes"/>
    <n v="2"/>
    <s v="No"/>
  </r>
  <r>
    <n v="3265"/>
    <n v="21"/>
    <n v="35.369999999999997"/>
    <n v="742.77"/>
    <x v="1"/>
    <x v="1"/>
    <x v="1"/>
    <x v="1"/>
    <s v="No"/>
    <n v="1"/>
    <s v="No"/>
  </r>
  <r>
    <n v="3266"/>
    <n v="26"/>
    <n v="29.48"/>
    <n v="766.48"/>
    <x v="1"/>
    <x v="1"/>
    <x v="0"/>
    <x v="0"/>
    <s v="No"/>
    <n v="0"/>
    <s v="Yes"/>
  </r>
  <r>
    <n v="3267"/>
    <n v="19"/>
    <n v="107.69"/>
    <n v="2046.11"/>
    <x v="0"/>
    <x v="2"/>
    <x v="2"/>
    <x v="0"/>
    <s v="No"/>
    <n v="1"/>
    <s v="Yes"/>
  </r>
  <r>
    <n v="3268"/>
    <n v="60"/>
    <n v="23.11"/>
    <n v="1386.6"/>
    <x v="0"/>
    <x v="2"/>
    <x v="1"/>
    <x v="0"/>
    <s v="Yes"/>
    <n v="1"/>
    <s v="Yes"/>
  </r>
  <r>
    <n v="3269"/>
    <n v="71"/>
    <n v="117.23"/>
    <n v="8323.33"/>
    <x v="0"/>
    <x v="3"/>
    <x v="2"/>
    <x v="0"/>
    <s v="Yes"/>
    <n v="1"/>
    <s v="Yes"/>
  </r>
  <r>
    <n v="3270"/>
    <n v="47"/>
    <n v="87.21"/>
    <n v="4098.87"/>
    <x v="0"/>
    <x v="0"/>
    <x v="1"/>
    <x v="0"/>
    <s v="No"/>
    <n v="1"/>
    <s v="Yes"/>
  </r>
  <r>
    <n v="3271"/>
    <n v="71"/>
    <n v="61.96"/>
    <n v="4399.16"/>
    <x v="1"/>
    <x v="0"/>
    <x v="1"/>
    <x v="0"/>
    <s v="No"/>
    <n v="0"/>
    <s v="No"/>
  </r>
  <r>
    <n v="3272"/>
    <n v="26"/>
    <n v="34.14"/>
    <n v="887.64"/>
    <x v="0"/>
    <x v="2"/>
    <x v="0"/>
    <x v="0"/>
    <s v="Yes"/>
    <n v="1"/>
    <s v="Yes"/>
  </r>
  <r>
    <n v="3273"/>
    <n v="40"/>
    <n v="92.32"/>
    <n v="3692.8"/>
    <x v="0"/>
    <x v="3"/>
    <x v="1"/>
    <x v="1"/>
    <s v="Yes"/>
    <n v="0"/>
    <s v="Yes"/>
  </r>
  <r>
    <n v="3274"/>
    <n v="5"/>
    <n v="76.31"/>
    <n v="381.55"/>
    <x v="0"/>
    <x v="1"/>
    <x v="1"/>
    <x v="0"/>
    <s v="Yes"/>
    <n v="2"/>
    <s v="No"/>
  </r>
  <r>
    <n v="3275"/>
    <n v="21"/>
    <n v="91.11"/>
    <n v="1913.31"/>
    <x v="0"/>
    <x v="0"/>
    <x v="0"/>
    <x v="0"/>
    <s v="No"/>
    <n v="0"/>
    <s v="Yes"/>
  </r>
  <r>
    <n v="3276"/>
    <n v="4"/>
    <n v="61.79"/>
    <n v="247.16"/>
    <x v="0"/>
    <x v="1"/>
    <x v="1"/>
    <x v="0"/>
    <s v="No"/>
    <n v="0"/>
    <s v="Yes"/>
  </r>
  <r>
    <n v="3277"/>
    <n v="23"/>
    <n v="26.63"/>
    <n v="612.49"/>
    <x v="2"/>
    <x v="3"/>
    <x v="2"/>
    <x v="0"/>
    <s v="Yes"/>
    <n v="2"/>
    <s v="No"/>
  </r>
  <r>
    <n v="3278"/>
    <n v="15"/>
    <n v="51.5"/>
    <n v="772.5"/>
    <x v="2"/>
    <x v="0"/>
    <x v="2"/>
    <x v="1"/>
    <s v="No"/>
    <n v="1"/>
    <s v="No"/>
  </r>
  <r>
    <n v="3279"/>
    <n v="8"/>
    <n v="51.5"/>
    <n v="412"/>
    <x v="0"/>
    <x v="3"/>
    <x v="1"/>
    <x v="0"/>
    <s v="No"/>
    <n v="1"/>
    <s v="No"/>
  </r>
  <r>
    <n v="3280"/>
    <n v="41"/>
    <n v="20.87"/>
    <n v="855.67"/>
    <x v="0"/>
    <x v="3"/>
    <x v="0"/>
    <x v="1"/>
    <s v="No"/>
    <n v="2"/>
    <s v="No"/>
  </r>
  <r>
    <n v="3281"/>
    <n v="19"/>
    <n v="20.96"/>
    <n v="398.24"/>
    <x v="2"/>
    <x v="0"/>
    <x v="2"/>
    <x v="0"/>
    <s v="No"/>
    <n v="3"/>
    <s v="No"/>
  </r>
  <r>
    <n v="3282"/>
    <n v="46"/>
    <n v="53.08"/>
    <n v="2441.6799999999998"/>
    <x v="2"/>
    <x v="1"/>
    <x v="2"/>
    <x v="1"/>
    <s v="No"/>
    <n v="1"/>
    <s v="No"/>
  </r>
  <r>
    <n v="3283"/>
    <n v="28"/>
    <n v="92.76"/>
    <n v="2597.2800000000002"/>
    <x v="1"/>
    <x v="1"/>
    <x v="0"/>
    <x v="0"/>
    <s v="Yes"/>
    <n v="0"/>
    <s v="No"/>
  </r>
  <r>
    <n v="3284"/>
    <n v="68"/>
    <n v="82.4"/>
    <n v="5603.2"/>
    <x v="0"/>
    <x v="3"/>
    <x v="1"/>
    <x v="1"/>
    <s v="Yes"/>
    <n v="3"/>
    <s v="Yes"/>
  </r>
  <r>
    <n v="3285"/>
    <n v="15"/>
    <n v="43.9"/>
    <n v="658.5"/>
    <x v="0"/>
    <x v="2"/>
    <x v="1"/>
    <x v="0"/>
    <s v="No"/>
    <n v="1"/>
    <s v="No"/>
  </r>
  <r>
    <n v="3286"/>
    <n v="37"/>
    <n v="80.28"/>
    <n v="2970.36"/>
    <x v="0"/>
    <x v="3"/>
    <x v="0"/>
    <x v="0"/>
    <s v="Yes"/>
    <n v="0"/>
    <s v="Yes"/>
  </r>
  <r>
    <n v="3287"/>
    <n v="1"/>
    <n v="84.74"/>
    <n v="84.74"/>
    <x v="0"/>
    <x v="1"/>
    <x v="1"/>
    <x v="0"/>
    <s v="Yes"/>
    <n v="2"/>
    <s v="Yes"/>
  </r>
  <r>
    <n v="3288"/>
    <n v="67"/>
    <n v="72.260000000000005"/>
    <n v="4841.42"/>
    <x v="0"/>
    <x v="3"/>
    <x v="0"/>
    <x v="0"/>
    <s v="No"/>
    <n v="4"/>
    <s v="Yes"/>
  </r>
  <r>
    <n v="3289"/>
    <n v="24"/>
    <n v="72.14"/>
    <n v="1731.36"/>
    <x v="2"/>
    <x v="3"/>
    <x v="1"/>
    <x v="1"/>
    <s v="No"/>
    <n v="0"/>
    <s v="Yes"/>
  </r>
  <r>
    <n v="3290"/>
    <n v="27"/>
    <n v="56.97"/>
    <n v="1538.19"/>
    <x v="1"/>
    <x v="0"/>
    <x v="1"/>
    <x v="0"/>
    <s v="No"/>
    <n v="0"/>
    <s v="No"/>
  </r>
  <r>
    <n v="3291"/>
    <n v="40"/>
    <n v="32.340000000000003"/>
    <n v="1293.5999999999999"/>
    <x v="0"/>
    <x v="3"/>
    <x v="1"/>
    <x v="1"/>
    <s v="No"/>
    <n v="0"/>
    <s v="No"/>
  </r>
  <r>
    <n v="3292"/>
    <n v="63"/>
    <n v="58.55"/>
    <n v="3688.65"/>
    <x v="0"/>
    <x v="2"/>
    <x v="1"/>
    <x v="0"/>
    <s v="Yes"/>
    <n v="2"/>
    <s v="No"/>
  </r>
  <r>
    <n v="3293"/>
    <n v="61"/>
    <n v="54.53"/>
    <n v="3326.33"/>
    <x v="0"/>
    <x v="2"/>
    <x v="1"/>
    <x v="1"/>
    <s v="Yes"/>
    <n v="2"/>
    <s v="No"/>
  </r>
  <r>
    <n v="3294"/>
    <n v="36"/>
    <n v="79.2"/>
    <n v="2851.2"/>
    <x v="1"/>
    <x v="2"/>
    <x v="0"/>
    <x v="0"/>
    <s v="No"/>
    <n v="2"/>
    <s v="No"/>
  </r>
  <r>
    <n v="3295"/>
    <n v="24"/>
    <n v="105.63"/>
    <n v="2535.12"/>
    <x v="0"/>
    <x v="2"/>
    <x v="0"/>
    <x v="1"/>
    <s v="No"/>
    <n v="5"/>
    <s v="No"/>
  </r>
  <r>
    <n v="3296"/>
    <n v="24"/>
    <n v="57.54"/>
    <n v="1380.96"/>
    <x v="0"/>
    <x v="3"/>
    <x v="0"/>
    <x v="0"/>
    <s v="Yes"/>
    <n v="1"/>
    <s v="No"/>
  </r>
  <r>
    <n v="3297"/>
    <n v="4"/>
    <n v="90.97"/>
    <n v="363.88"/>
    <x v="0"/>
    <x v="2"/>
    <x v="0"/>
    <x v="0"/>
    <s v="No"/>
    <n v="0"/>
    <s v="No"/>
  </r>
  <r>
    <n v="3298"/>
    <n v="67"/>
    <n v="101.18"/>
    <n v="6779.06"/>
    <x v="1"/>
    <x v="2"/>
    <x v="0"/>
    <x v="1"/>
    <s v="No"/>
    <n v="2"/>
    <s v="Yes"/>
  </r>
  <r>
    <n v="3299"/>
    <n v="34"/>
    <n v="41.18"/>
    <n v="1400.12"/>
    <x v="0"/>
    <x v="0"/>
    <x v="1"/>
    <x v="1"/>
    <s v="No"/>
    <n v="2"/>
    <s v="No"/>
  </r>
  <r>
    <n v="3300"/>
    <n v="57"/>
    <n v="110.17"/>
    <n v="6279.69"/>
    <x v="0"/>
    <x v="1"/>
    <x v="0"/>
    <x v="0"/>
    <s v="Yes"/>
    <n v="2"/>
    <s v="No"/>
  </r>
  <r>
    <n v="3301"/>
    <n v="49"/>
    <n v="27.04"/>
    <n v="1324.96"/>
    <x v="1"/>
    <x v="0"/>
    <x v="1"/>
    <x v="1"/>
    <s v="No"/>
    <n v="0"/>
    <s v="No"/>
  </r>
  <r>
    <n v="3302"/>
    <n v="53"/>
    <n v="110.17"/>
    <n v="5839.01"/>
    <x v="1"/>
    <x v="2"/>
    <x v="0"/>
    <x v="1"/>
    <s v="No"/>
    <n v="1"/>
    <s v="No"/>
  </r>
  <r>
    <n v="3303"/>
    <n v="23"/>
    <n v="36.36"/>
    <n v="836.28"/>
    <x v="0"/>
    <x v="1"/>
    <x v="2"/>
    <x v="1"/>
    <s v="No"/>
    <n v="1"/>
    <s v="No"/>
  </r>
  <r>
    <n v="3304"/>
    <n v="69"/>
    <n v="53.72"/>
    <n v="3706.68"/>
    <x v="2"/>
    <x v="0"/>
    <x v="1"/>
    <x v="1"/>
    <s v="Yes"/>
    <n v="0"/>
    <s v="No"/>
  </r>
  <r>
    <n v="3305"/>
    <n v="53"/>
    <n v="80.52"/>
    <n v="4267.5600000000004"/>
    <x v="0"/>
    <x v="3"/>
    <x v="1"/>
    <x v="0"/>
    <s v="No"/>
    <n v="0"/>
    <s v="Yes"/>
  </r>
  <r>
    <n v="3306"/>
    <n v="62"/>
    <n v="110.57"/>
    <n v="6855.34"/>
    <x v="0"/>
    <x v="1"/>
    <x v="0"/>
    <x v="0"/>
    <s v="Yes"/>
    <n v="1"/>
    <s v="Yes"/>
  </r>
  <r>
    <n v="3307"/>
    <n v="41"/>
    <n v="45.57"/>
    <n v="1868.37"/>
    <x v="2"/>
    <x v="0"/>
    <x v="0"/>
    <x v="0"/>
    <s v="Yes"/>
    <n v="2"/>
    <s v="No"/>
  </r>
  <r>
    <n v="3308"/>
    <n v="57"/>
    <n v="96.36"/>
    <n v="5492.52"/>
    <x v="2"/>
    <x v="0"/>
    <x v="2"/>
    <x v="0"/>
    <s v="Yes"/>
    <n v="0"/>
    <s v="No"/>
  </r>
  <r>
    <n v="3309"/>
    <n v="60"/>
    <n v="91.04"/>
    <n v="5462.4"/>
    <x v="0"/>
    <x v="2"/>
    <x v="2"/>
    <x v="1"/>
    <s v="No"/>
    <n v="5"/>
    <s v="No"/>
  </r>
  <r>
    <n v="3310"/>
    <n v="54"/>
    <n v="35.97"/>
    <n v="1942.38"/>
    <x v="2"/>
    <x v="1"/>
    <x v="1"/>
    <x v="0"/>
    <s v="Yes"/>
    <n v="3"/>
    <s v="No"/>
  </r>
  <r>
    <n v="3311"/>
    <n v="70"/>
    <n v="67.95"/>
    <n v="4756.5"/>
    <x v="0"/>
    <x v="2"/>
    <x v="1"/>
    <x v="0"/>
    <s v="No"/>
    <n v="1"/>
    <s v="No"/>
  </r>
  <r>
    <n v="3312"/>
    <n v="57"/>
    <n v="68.150000000000006"/>
    <n v="3884.55"/>
    <x v="1"/>
    <x v="1"/>
    <x v="1"/>
    <x v="0"/>
    <s v="No"/>
    <n v="3"/>
    <s v="No"/>
  </r>
  <r>
    <n v="3313"/>
    <n v="10"/>
    <n v="50.46"/>
    <n v="504.6"/>
    <x v="0"/>
    <x v="2"/>
    <x v="1"/>
    <x v="1"/>
    <s v="No"/>
    <n v="0"/>
    <s v="No"/>
  </r>
  <r>
    <n v="3314"/>
    <n v="40"/>
    <n v="97.99"/>
    <n v="3919.6"/>
    <x v="0"/>
    <x v="1"/>
    <x v="1"/>
    <x v="1"/>
    <s v="No"/>
    <n v="4"/>
    <s v="No"/>
  </r>
  <r>
    <n v="3315"/>
    <n v="7"/>
    <n v="112.59"/>
    <n v="788.13"/>
    <x v="0"/>
    <x v="1"/>
    <x v="1"/>
    <x v="0"/>
    <s v="Yes"/>
    <n v="1"/>
    <s v="No"/>
  </r>
  <r>
    <n v="3316"/>
    <n v="38"/>
    <n v="91.66"/>
    <n v="3483.08"/>
    <x v="2"/>
    <x v="0"/>
    <x v="0"/>
    <x v="1"/>
    <s v="No"/>
    <n v="3"/>
    <s v="No"/>
  </r>
  <r>
    <n v="3317"/>
    <n v="61"/>
    <n v="117.3"/>
    <n v="7155.3"/>
    <x v="1"/>
    <x v="2"/>
    <x v="1"/>
    <x v="1"/>
    <s v="Yes"/>
    <n v="3"/>
    <s v="No"/>
  </r>
  <r>
    <n v="3318"/>
    <n v="3"/>
    <n v="25.05"/>
    <n v="75.150000000000006"/>
    <x v="2"/>
    <x v="1"/>
    <x v="1"/>
    <x v="0"/>
    <s v="No"/>
    <n v="3"/>
    <s v="Yes"/>
  </r>
  <r>
    <n v="3319"/>
    <n v="51"/>
    <n v="23.72"/>
    <n v="1209.72"/>
    <x v="0"/>
    <x v="1"/>
    <x v="1"/>
    <x v="0"/>
    <s v="No"/>
    <n v="2"/>
    <s v="Yes"/>
  </r>
  <r>
    <n v="3320"/>
    <n v="47"/>
    <n v="109.39"/>
    <n v="5141.33"/>
    <x v="0"/>
    <x v="1"/>
    <x v="0"/>
    <x v="1"/>
    <s v="No"/>
    <n v="0"/>
    <s v="No"/>
  </r>
  <r>
    <n v="3321"/>
    <n v="68"/>
    <n v="109.78"/>
    <n v="7465.04"/>
    <x v="0"/>
    <x v="3"/>
    <x v="1"/>
    <x v="0"/>
    <s v="Yes"/>
    <n v="1"/>
    <s v="No"/>
  </r>
  <r>
    <n v="3322"/>
    <n v="38"/>
    <n v="30.71"/>
    <n v="1166.98"/>
    <x v="0"/>
    <x v="1"/>
    <x v="0"/>
    <x v="0"/>
    <s v="Yes"/>
    <n v="2"/>
    <s v="No"/>
  </r>
  <r>
    <n v="3323"/>
    <n v="36"/>
    <n v="55.74"/>
    <n v="2006.64"/>
    <x v="0"/>
    <x v="3"/>
    <x v="0"/>
    <x v="0"/>
    <s v="No"/>
    <n v="0"/>
    <s v="Yes"/>
  </r>
  <r>
    <n v="3324"/>
    <n v="41"/>
    <n v="103.54"/>
    <n v="4245.1400000000003"/>
    <x v="1"/>
    <x v="1"/>
    <x v="1"/>
    <x v="0"/>
    <s v="No"/>
    <n v="0"/>
    <s v="Yes"/>
  </r>
  <r>
    <n v="3325"/>
    <n v="69"/>
    <n v="32.85"/>
    <n v="2266.65"/>
    <x v="1"/>
    <x v="1"/>
    <x v="1"/>
    <x v="0"/>
    <s v="Yes"/>
    <n v="2"/>
    <s v="No"/>
  </r>
  <r>
    <n v="3326"/>
    <n v="13"/>
    <n v="46.74"/>
    <n v="607.62"/>
    <x v="0"/>
    <x v="0"/>
    <x v="0"/>
    <x v="1"/>
    <s v="No"/>
    <n v="0"/>
    <s v="No"/>
  </r>
  <r>
    <n v="3327"/>
    <n v="58"/>
    <n v="88.1"/>
    <n v="5109.8"/>
    <x v="1"/>
    <x v="0"/>
    <x v="0"/>
    <x v="0"/>
    <s v="Yes"/>
    <n v="1"/>
    <s v="No"/>
  </r>
  <r>
    <n v="3328"/>
    <n v="50"/>
    <n v="118.19"/>
    <n v="5909.5"/>
    <x v="1"/>
    <x v="0"/>
    <x v="2"/>
    <x v="0"/>
    <s v="Yes"/>
    <n v="2"/>
    <s v="No"/>
  </r>
  <r>
    <n v="3329"/>
    <n v="30"/>
    <n v="99.71"/>
    <n v="2991.3"/>
    <x v="0"/>
    <x v="0"/>
    <x v="1"/>
    <x v="0"/>
    <s v="No"/>
    <n v="3"/>
    <s v="No"/>
  </r>
  <r>
    <n v="3330"/>
    <n v="62"/>
    <n v="97.73"/>
    <n v="6059.26"/>
    <x v="1"/>
    <x v="2"/>
    <x v="1"/>
    <x v="0"/>
    <s v="Yes"/>
    <n v="3"/>
    <s v="Yes"/>
  </r>
  <r>
    <n v="3331"/>
    <n v="25"/>
    <n v="54.27"/>
    <n v="1356.75"/>
    <x v="0"/>
    <x v="1"/>
    <x v="1"/>
    <x v="1"/>
    <s v="Yes"/>
    <n v="1"/>
    <s v="No"/>
  </r>
  <r>
    <n v="3332"/>
    <n v="27"/>
    <n v="86.13"/>
    <n v="2325.5100000000002"/>
    <x v="2"/>
    <x v="3"/>
    <x v="1"/>
    <x v="0"/>
    <s v="No"/>
    <n v="3"/>
    <s v="Yes"/>
  </r>
  <r>
    <n v="3333"/>
    <n v="51"/>
    <n v="31.31"/>
    <n v="1596.81"/>
    <x v="0"/>
    <x v="1"/>
    <x v="1"/>
    <x v="1"/>
    <s v="No"/>
    <n v="1"/>
    <s v="No"/>
  </r>
  <r>
    <n v="3334"/>
    <n v="57"/>
    <n v="119.23"/>
    <n v="6796.11"/>
    <x v="0"/>
    <x v="1"/>
    <x v="1"/>
    <x v="0"/>
    <s v="No"/>
    <n v="1"/>
    <s v="No"/>
  </r>
  <r>
    <n v="3335"/>
    <n v="47"/>
    <n v="68.06"/>
    <n v="3198.82"/>
    <x v="0"/>
    <x v="1"/>
    <x v="0"/>
    <x v="1"/>
    <s v="No"/>
    <n v="0"/>
    <s v="Yes"/>
  </r>
  <r>
    <n v="3336"/>
    <n v="39"/>
    <n v="83.88"/>
    <n v="3271.32"/>
    <x v="1"/>
    <x v="0"/>
    <x v="1"/>
    <x v="1"/>
    <s v="No"/>
    <n v="1"/>
    <s v="No"/>
  </r>
  <r>
    <n v="3337"/>
    <n v="16"/>
    <n v="107.62"/>
    <n v="1721.92"/>
    <x v="0"/>
    <x v="1"/>
    <x v="0"/>
    <x v="1"/>
    <s v="Yes"/>
    <n v="0"/>
    <s v="No"/>
  </r>
  <r>
    <n v="3338"/>
    <n v="22"/>
    <n v="20.100000000000001"/>
    <n v="442.2"/>
    <x v="0"/>
    <x v="1"/>
    <x v="1"/>
    <x v="0"/>
    <s v="No"/>
    <n v="1"/>
    <s v="No"/>
  </r>
  <r>
    <n v="3339"/>
    <n v="54"/>
    <n v="117.6"/>
    <n v="6350.4"/>
    <x v="1"/>
    <x v="2"/>
    <x v="1"/>
    <x v="1"/>
    <s v="No"/>
    <n v="2"/>
    <s v="No"/>
  </r>
  <r>
    <n v="3340"/>
    <n v="21"/>
    <n v="55.92"/>
    <n v="1174.32"/>
    <x v="0"/>
    <x v="2"/>
    <x v="1"/>
    <x v="0"/>
    <s v="Yes"/>
    <n v="2"/>
    <s v="No"/>
  </r>
  <r>
    <n v="3341"/>
    <n v="72"/>
    <n v="53.96"/>
    <n v="3885.12"/>
    <x v="0"/>
    <x v="3"/>
    <x v="0"/>
    <x v="0"/>
    <s v="Yes"/>
    <n v="2"/>
    <s v="No"/>
  </r>
  <r>
    <n v="3342"/>
    <n v="16"/>
    <n v="34.51"/>
    <n v="552.16"/>
    <x v="0"/>
    <x v="2"/>
    <x v="1"/>
    <x v="0"/>
    <s v="No"/>
    <n v="0"/>
    <s v="No"/>
  </r>
  <r>
    <n v="3343"/>
    <n v="59"/>
    <n v="105.82"/>
    <n v="6243.38"/>
    <x v="0"/>
    <x v="0"/>
    <x v="0"/>
    <x v="0"/>
    <s v="No"/>
    <n v="1"/>
    <s v="Yes"/>
  </r>
  <r>
    <n v="3344"/>
    <n v="31"/>
    <n v="107.08"/>
    <n v="3319.48"/>
    <x v="2"/>
    <x v="2"/>
    <x v="1"/>
    <x v="1"/>
    <s v="Yes"/>
    <n v="2"/>
    <s v="No"/>
  </r>
  <r>
    <n v="3345"/>
    <n v="42"/>
    <n v="22"/>
    <n v="924"/>
    <x v="1"/>
    <x v="3"/>
    <x v="1"/>
    <x v="0"/>
    <s v="Yes"/>
    <n v="0"/>
    <s v="No"/>
  </r>
  <r>
    <n v="3346"/>
    <n v="32"/>
    <n v="25.57"/>
    <n v="818.24"/>
    <x v="1"/>
    <x v="3"/>
    <x v="1"/>
    <x v="0"/>
    <s v="Yes"/>
    <n v="1"/>
    <s v="No"/>
  </r>
  <r>
    <n v="3347"/>
    <n v="59"/>
    <n v="111.83"/>
    <n v="6597.97"/>
    <x v="0"/>
    <x v="2"/>
    <x v="1"/>
    <x v="0"/>
    <s v="Yes"/>
    <n v="3"/>
    <s v="Yes"/>
  </r>
  <r>
    <n v="3348"/>
    <n v="34"/>
    <n v="32.29"/>
    <n v="1097.8599999999999"/>
    <x v="0"/>
    <x v="1"/>
    <x v="1"/>
    <x v="0"/>
    <s v="No"/>
    <n v="1"/>
    <s v="No"/>
  </r>
  <r>
    <n v="3349"/>
    <n v="9"/>
    <n v="82.09"/>
    <n v="738.81"/>
    <x v="0"/>
    <x v="3"/>
    <x v="1"/>
    <x v="1"/>
    <s v="Yes"/>
    <n v="0"/>
    <s v="No"/>
  </r>
  <r>
    <n v="3350"/>
    <n v="11"/>
    <n v="81.97"/>
    <n v="901.67"/>
    <x v="0"/>
    <x v="2"/>
    <x v="1"/>
    <x v="1"/>
    <s v="Yes"/>
    <n v="2"/>
    <s v="Yes"/>
  </r>
  <r>
    <n v="3351"/>
    <n v="10"/>
    <n v="106.97"/>
    <n v="1069.7"/>
    <x v="1"/>
    <x v="2"/>
    <x v="1"/>
    <x v="0"/>
    <s v="No"/>
    <n v="1"/>
    <s v="No"/>
  </r>
  <r>
    <n v="3352"/>
    <n v="17"/>
    <n v="77.27"/>
    <n v="1313.59"/>
    <x v="0"/>
    <x v="2"/>
    <x v="1"/>
    <x v="0"/>
    <s v="No"/>
    <n v="2"/>
    <s v="No"/>
  </r>
  <r>
    <n v="3353"/>
    <n v="68"/>
    <n v="63.4"/>
    <n v="4311.2"/>
    <x v="0"/>
    <x v="3"/>
    <x v="1"/>
    <x v="0"/>
    <s v="Yes"/>
    <n v="1"/>
    <s v="No"/>
  </r>
  <r>
    <n v="3354"/>
    <n v="48"/>
    <n v="117.44"/>
    <n v="5637.12"/>
    <x v="2"/>
    <x v="1"/>
    <x v="1"/>
    <x v="0"/>
    <s v="No"/>
    <n v="1"/>
    <s v="No"/>
  </r>
  <r>
    <n v="3355"/>
    <n v="52"/>
    <n v="42.88"/>
    <n v="2229.7600000000002"/>
    <x v="0"/>
    <x v="0"/>
    <x v="1"/>
    <x v="0"/>
    <s v="Yes"/>
    <n v="1"/>
    <s v="No"/>
  </r>
  <r>
    <n v="3356"/>
    <n v="25"/>
    <n v="46.27"/>
    <n v="1156.75"/>
    <x v="2"/>
    <x v="2"/>
    <x v="1"/>
    <x v="1"/>
    <s v="Yes"/>
    <n v="3"/>
    <s v="No"/>
  </r>
  <r>
    <n v="3357"/>
    <n v="21"/>
    <n v="28.48"/>
    <n v="598.08000000000004"/>
    <x v="0"/>
    <x v="1"/>
    <x v="2"/>
    <x v="1"/>
    <s v="No"/>
    <n v="2"/>
    <s v="No"/>
  </r>
  <r>
    <n v="3358"/>
    <n v="65"/>
    <n v="117.53"/>
    <n v="7639.45"/>
    <x v="2"/>
    <x v="0"/>
    <x v="0"/>
    <x v="0"/>
    <s v="No"/>
    <n v="1"/>
    <s v="No"/>
  </r>
  <r>
    <n v="3359"/>
    <n v="63"/>
    <n v="90.64"/>
    <n v="5710.32"/>
    <x v="1"/>
    <x v="2"/>
    <x v="0"/>
    <x v="0"/>
    <s v="Yes"/>
    <n v="0"/>
    <s v="No"/>
  </r>
  <r>
    <n v="3360"/>
    <n v="51"/>
    <n v="21.21"/>
    <n v="1081.71"/>
    <x v="0"/>
    <x v="3"/>
    <x v="1"/>
    <x v="0"/>
    <s v="Yes"/>
    <n v="0"/>
    <s v="No"/>
  </r>
  <r>
    <n v="3361"/>
    <n v="36"/>
    <n v="90.43"/>
    <n v="3255.48"/>
    <x v="0"/>
    <x v="0"/>
    <x v="1"/>
    <x v="1"/>
    <s v="No"/>
    <n v="1"/>
    <s v="Yes"/>
  </r>
  <r>
    <n v="3362"/>
    <n v="66"/>
    <n v="60.41"/>
    <n v="3987.06"/>
    <x v="2"/>
    <x v="1"/>
    <x v="0"/>
    <x v="0"/>
    <s v="No"/>
    <n v="2"/>
    <s v="Yes"/>
  </r>
  <r>
    <n v="3363"/>
    <n v="15"/>
    <n v="116.75"/>
    <n v="1751.25"/>
    <x v="0"/>
    <x v="0"/>
    <x v="1"/>
    <x v="1"/>
    <s v="No"/>
    <n v="2"/>
    <s v="No"/>
  </r>
  <r>
    <n v="3364"/>
    <n v="39"/>
    <n v="47.74"/>
    <n v="1861.86"/>
    <x v="0"/>
    <x v="1"/>
    <x v="1"/>
    <x v="0"/>
    <s v="No"/>
    <n v="5"/>
    <s v="Yes"/>
  </r>
  <r>
    <n v="3365"/>
    <n v="70"/>
    <n v="91.03"/>
    <n v="6372.1"/>
    <x v="2"/>
    <x v="1"/>
    <x v="1"/>
    <x v="0"/>
    <s v="No"/>
    <n v="0"/>
    <s v="No"/>
  </r>
  <r>
    <n v="3366"/>
    <n v="1"/>
    <n v="82.74"/>
    <n v="82.74"/>
    <x v="0"/>
    <x v="1"/>
    <x v="1"/>
    <x v="0"/>
    <s v="Yes"/>
    <n v="3"/>
    <s v="Yes"/>
  </r>
  <r>
    <n v="3367"/>
    <n v="23"/>
    <n v="21.2"/>
    <n v="487.6"/>
    <x v="0"/>
    <x v="2"/>
    <x v="0"/>
    <x v="0"/>
    <s v="No"/>
    <n v="1"/>
    <s v="No"/>
  </r>
  <r>
    <n v="3368"/>
    <n v="39"/>
    <n v="108.52"/>
    <n v="4232.28"/>
    <x v="0"/>
    <x v="0"/>
    <x v="1"/>
    <x v="1"/>
    <s v="Yes"/>
    <n v="2"/>
    <s v="No"/>
  </r>
  <r>
    <n v="3369"/>
    <n v="57"/>
    <n v="33.96"/>
    <n v="1935.72"/>
    <x v="0"/>
    <x v="3"/>
    <x v="1"/>
    <x v="1"/>
    <s v="No"/>
    <n v="3"/>
    <s v="No"/>
  </r>
  <r>
    <n v="3370"/>
    <n v="34"/>
    <n v="86.36"/>
    <n v="2936.24"/>
    <x v="1"/>
    <x v="2"/>
    <x v="1"/>
    <x v="1"/>
    <s v="Yes"/>
    <n v="0"/>
    <s v="No"/>
  </r>
  <r>
    <n v="3371"/>
    <n v="41"/>
    <n v="97.55"/>
    <n v="3999.55"/>
    <x v="0"/>
    <x v="3"/>
    <x v="1"/>
    <x v="0"/>
    <s v="No"/>
    <n v="1"/>
    <s v="Yes"/>
  </r>
  <r>
    <n v="3372"/>
    <n v="13"/>
    <n v="83.09"/>
    <n v="1080.17"/>
    <x v="2"/>
    <x v="3"/>
    <x v="0"/>
    <x v="0"/>
    <s v="Yes"/>
    <n v="2"/>
    <s v="No"/>
  </r>
  <r>
    <n v="3373"/>
    <n v="70"/>
    <n v="29.71"/>
    <n v="2079.6999999999998"/>
    <x v="1"/>
    <x v="0"/>
    <x v="0"/>
    <x v="0"/>
    <s v="No"/>
    <n v="2"/>
    <s v="No"/>
  </r>
  <r>
    <n v="3374"/>
    <n v="6"/>
    <n v="117.52"/>
    <n v="705.12"/>
    <x v="2"/>
    <x v="2"/>
    <x v="1"/>
    <x v="1"/>
    <s v="Yes"/>
    <n v="0"/>
    <s v="No"/>
  </r>
  <r>
    <n v="3375"/>
    <n v="52"/>
    <n v="43.68"/>
    <n v="2271.36"/>
    <x v="0"/>
    <x v="0"/>
    <x v="1"/>
    <x v="0"/>
    <s v="No"/>
    <n v="3"/>
    <s v="Yes"/>
  </r>
  <r>
    <n v="3376"/>
    <n v="3"/>
    <n v="82.79"/>
    <n v="248.37"/>
    <x v="0"/>
    <x v="2"/>
    <x v="1"/>
    <x v="1"/>
    <s v="No"/>
    <n v="7"/>
    <s v="Yes"/>
  </r>
  <r>
    <n v="3377"/>
    <n v="63"/>
    <n v="99.72"/>
    <n v="6282.36"/>
    <x v="0"/>
    <x v="2"/>
    <x v="1"/>
    <x v="0"/>
    <s v="Yes"/>
    <n v="0"/>
    <s v="Yes"/>
  </r>
  <r>
    <n v="3378"/>
    <n v="49"/>
    <n v="113.92"/>
    <n v="5582.08"/>
    <x v="0"/>
    <x v="0"/>
    <x v="1"/>
    <x v="0"/>
    <s v="No"/>
    <n v="0"/>
    <s v="Yes"/>
  </r>
  <r>
    <n v="3379"/>
    <n v="47"/>
    <n v="80.400000000000006"/>
    <n v="3778.8"/>
    <x v="1"/>
    <x v="2"/>
    <x v="1"/>
    <x v="1"/>
    <s v="No"/>
    <n v="0"/>
    <s v="No"/>
  </r>
  <r>
    <n v="3380"/>
    <n v="55"/>
    <n v="45.91"/>
    <n v="2525.0500000000002"/>
    <x v="1"/>
    <x v="0"/>
    <x v="2"/>
    <x v="0"/>
    <s v="Yes"/>
    <n v="0"/>
    <s v="No"/>
  </r>
  <r>
    <n v="3381"/>
    <n v="64"/>
    <n v="103.66"/>
    <n v="6634.24"/>
    <x v="0"/>
    <x v="1"/>
    <x v="1"/>
    <x v="1"/>
    <s v="Yes"/>
    <n v="2"/>
    <s v="No"/>
  </r>
  <r>
    <n v="3382"/>
    <n v="65"/>
    <n v="36.32"/>
    <n v="2360.8000000000002"/>
    <x v="0"/>
    <x v="1"/>
    <x v="2"/>
    <x v="1"/>
    <s v="No"/>
    <n v="5"/>
    <s v="No"/>
  </r>
  <r>
    <n v="3383"/>
    <n v="67"/>
    <n v="22.23"/>
    <n v="1489.41"/>
    <x v="0"/>
    <x v="3"/>
    <x v="0"/>
    <x v="1"/>
    <s v="No"/>
    <n v="1"/>
    <s v="No"/>
  </r>
  <r>
    <n v="3384"/>
    <n v="15"/>
    <n v="110.81"/>
    <n v="1662.15"/>
    <x v="0"/>
    <x v="0"/>
    <x v="1"/>
    <x v="1"/>
    <s v="Yes"/>
    <n v="1"/>
    <s v="Yes"/>
  </r>
  <r>
    <n v="3385"/>
    <n v="32"/>
    <n v="77.540000000000006"/>
    <n v="2481.2800000000002"/>
    <x v="1"/>
    <x v="3"/>
    <x v="0"/>
    <x v="0"/>
    <s v="No"/>
    <n v="1"/>
    <s v="Yes"/>
  </r>
  <r>
    <n v="3386"/>
    <n v="68"/>
    <n v="26.96"/>
    <n v="1833.28"/>
    <x v="0"/>
    <x v="2"/>
    <x v="1"/>
    <x v="0"/>
    <s v="Yes"/>
    <n v="2"/>
    <s v="No"/>
  </r>
  <r>
    <n v="3387"/>
    <n v="18"/>
    <n v="77.97"/>
    <n v="1403.46"/>
    <x v="2"/>
    <x v="1"/>
    <x v="1"/>
    <x v="1"/>
    <s v="No"/>
    <n v="0"/>
    <s v="No"/>
  </r>
  <r>
    <n v="3388"/>
    <n v="43"/>
    <n v="34.5"/>
    <n v="1483.5"/>
    <x v="1"/>
    <x v="0"/>
    <x v="1"/>
    <x v="0"/>
    <s v="Yes"/>
    <n v="3"/>
    <s v="No"/>
  </r>
  <r>
    <n v="3389"/>
    <n v="35"/>
    <n v="23.14"/>
    <n v="809.9"/>
    <x v="2"/>
    <x v="3"/>
    <x v="1"/>
    <x v="0"/>
    <s v="Yes"/>
    <n v="1"/>
    <s v="No"/>
  </r>
  <r>
    <n v="3390"/>
    <n v="58"/>
    <n v="31.65"/>
    <n v="1835.7"/>
    <x v="0"/>
    <x v="2"/>
    <x v="0"/>
    <x v="1"/>
    <s v="Yes"/>
    <n v="2"/>
    <s v="No"/>
  </r>
  <r>
    <n v="3391"/>
    <n v="33"/>
    <n v="97.51"/>
    <n v="3217.83"/>
    <x v="2"/>
    <x v="2"/>
    <x v="0"/>
    <x v="0"/>
    <s v="No"/>
    <n v="1"/>
    <s v="No"/>
  </r>
  <r>
    <n v="3392"/>
    <n v="14"/>
    <n v="95.57"/>
    <n v="1337.98"/>
    <x v="1"/>
    <x v="0"/>
    <x v="2"/>
    <x v="1"/>
    <s v="No"/>
    <n v="2"/>
    <s v="Yes"/>
  </r>
  <r>
    <n v="3393"/>
    <n v="34"/>
    <n v="80.430000000000007"/>
    <n v="2734.62"/>
    <x v="0"/>
    <x v="2"/>
    <x v="1"/>
    <x v="1"/>
    <s v="No"/>
    <n v="2"/>
    <s v="No"/>
  </r>
  <r>
    <n v="3394"/>
    <n v="61"/>
    <n v="40.93"/>
    <n v="2496.73"/>
    <x v="0"/>
    <x v="3"/>
    <x v="1"/>
    <x v="1"/>
    <s v="Yes"/>
    <n v="3"/>
    <s v="No"/>
  </r>
  <r>
    <n v="3395"/>
    <n v="4"/>
    <n v="93.9"/>
    <n v="375.6"/>
    <x v="2"/>
    <x v="0"/>
    <x v="1"/>
    <x v="1"/>
    <s v="No"/>
    <n v="1"/>
    <s v="No"/>
  </r>
  <r>
    <n v="3396"/>
    <n v="59"/>
    <n v="60.8"/>
    <n v="3587.2"/>
    <x v="0"/>
    <x v="3"/>
    <x v="2"/>
    <x v="0"/>
    <s v="No"/>
    <n v="3"/>
    <s v="No"/>
  </r>
  <r>
    <n v="3397"/>
    <n v="29"/>
    <n v="71.08"/>
    <n v="2061.3200000000002"/>
    <x v="0"/>
    <x v="0"/>
    <x v="0"/>
    <x v="0"/>
    <s v="No"/>
    <n v="1"/>
    <s v="No"/>
  </r>
  <r>
    <n v="3398"/>
    <n v="6"/>
    <n v="109.76"/>
    <n v="658.56"/>
    <x v="0"/>
    <x v="3"/>
    <x v="0"/>
    <x v="1"/>
    <s v="Yes"/>
    <n v="2"/>
    <s v="No"/>
  </r>
  <r>
    <n v="3399"/>
    <n v="49"/>
    <n v="65.790000000000006"/>
    <n v="3223.71"/>
    <x v="0"/>
    <x v="2"/>
    <x v="1"/>
    <x v="0"/>
    <s v="Yes"/>
    <n v="2"/>
    <s v="No"/>
  </r>
  <r>
    <n v="3400"/>
    <n v="40"/>
    <n v="82.64"/>
    <n v="3305.6"/>
    <x v="0"/>
    <x v="1"/>
    <x v="0"/>
    <x v="1"/>
    <s v="No"/>
    <n v="1"/>
    <s v="No"/>
  </r>
  <r>
    <n v="3401"/>
    <n v="65"/>
    <n v="116.18"/>
    <n v="7551.7"/>
    <x v="1"/>
    <x v="2"/>
    <x v="0"/>
    <x v="1"/>
    <s v="Yes"/>
    <n v="1"/>
    <s v="No"/>
  </r>
  <r>
    <n v="3402"/>
    <n v="69"/>
    <n v="65.14"/>
    <n v="4494.66"/>
    <x v="0"/>
    <x v="2"/>
    <x v="0"/>
    <x v="0"/>
    <s v="No"/>
    <n v="3"/>
    <s v="Yes"/>
  </r>
  <r>
    <n v="3403"/>
    <n v="27"/>
    <n v="76.069999999999993"/>
    <n v="2053.89"/>
    <x v="1"/>
    <x v="3"/>
    <x v="2"/>
    <x v="1"/>
    <s v="No"/>
    <n v="1"/>
    <s v="No"/>
  </r>
  <r>
    <n v="3404"/>
    <n v="6"/>
    <n v="78.44"/>
    <n v="470.64"/>
    <x v="0"/>
    <x v="3"/>
    <x v="1"/>
    <x v="0"/>
    <s v="Yes"/>
    <n v="0"/>
    <s v="No"/>
  </r>
  <r>
    <n v="3405"/>
    <n v="13"/>
    <n v="44.07"/>
    <n v="572.91"/>
    <x v="0"/>
    <x v="1"/>
    <x v="2"/>
    <x v="0"/>
    <s v="Yes"/>
    <n v="2"/>
    <s v="Yes"/>
  </r>
  <r>
    <n v="3406"/>
    <n v="64"/>
    <n v="93.69"/>
    <n v="5996.16"/>
    <x v="0"/>
    <x v="1"/>
    <x v="0"/>
    <x v="1"/>
    <s v="No"/>
    <n v="2"/>
    <s v="No"/>
  </r>
  <r>
    <n v="3407"/>
    <n v="62"/>
    <n v="92.66"/>
    <n v="5744.92"/>
    <x v="1"/>
    <x v="3"/>
    <x v="0"/>
    <x v="0"/>
    <s v="Yes"/>
    <n v="2"/>
    <s v="No"/>
  </r>
  <r>
    <n v="3408"/>
    <n v="19"/>
    <n v="41.36"/>
    <n v="785.84"/>
    <x v="0"/>
    <x v="2"/>
    <x v="1"/>
    <x v="1"/>
    <s v="Yes"/>
    <n v="1"/>
    <s v="No"/>
  </r>
  <r>
    <n v="3409"/>
    <n v="43"/>
    <n v="21.33"/>
    <n v="917.19"/>
    <x v="1"/>
    <x v="0"/>
    <x v="1"/>
    <x v="0"/>
    <s v="Yes"/>
    <n v="1"/>
    <s v="No"/>
  </r>
  <r>
    <n v="3410"/>
    <n v="20"/>
    <n v="119.89"/>
    <n v="2397.8000000000002"/>
    <x v="0"/>
    <x v="1"/>
    <x v="0"/>
    <x v="1"/>
    <s v="No"/>
    <n v="0"/>
    <s v="No"/>
  </r>
  <r>
    <n v="3411"/>
    <n v="68"/>
    <n v="78.16"/>
    <n v="5314.88"/>
    <x v="1"/>
    <x v="2"/>
    <x v="1"/>
    <x v="1"/>
    <s v="Yes"/>
    <n v="0"/>
    <s v="Yes"/>
  </r>
  <r>
    <n v="3412"/>
    <n v="44"/>
    <n v="38.1"/>
    <n v="1676.4"/>
    <x v="1"/>
    <x v="0"/>
    <x v="1"/>
    <x v="1"/>
    <s v="No"/>
    <n v="0"/>
    <s v="No"/>
  </r>
  <r>
    <n v="3413"/>
    <n v="23"/>
    <n v="48.36"/>
    <n v="1112.28"/>
    <x v="0"/>
    <x v="2"/>
    <x v="0"/>
    <x v="0"/>
    <s v="No"/>
    <n v="1"/>
    <s v="No"/>
  </r>
  <r>
    <n v="3414"/>
    <n v="2"/>
    <n v="81.78"/>
    <n v="163.56"/>
    <x v="1"/>
    <x v="1"/>
    <x v="1"/>
    <x v="0"/>
    <s v="Yes"/>
    <n v="4"/>
    <s v="Yes"/>
  </r>
  <r>
    <n v="3415"/>
    <n v="22"/>
    <n v="33.76"/>
    <n v="742.72"/>
    <x v="0"/>
    <x v="3"/>
    <x v="1"/>
    <x v="0"/>
    <s v="Yes"/>
    <n v="0"/>
    <s v="No"/>
  </r>
  <r>
    <n v="3416"/>
    <n v="57"/>
    <n v="23.73"/>
    <n v="1352.61"/>
    <x v="1"/>
    <x v="3"/>
    <x v="1"/>
    <x v="0"/>
    <s v="No"/>
    <n v="3"/>
    <s v="No"/>
  </r>
  <r>
    <n v="3417"/>
    <n v="72"/>
    <n v="99.85"/>
    <n v="7189.2"/>
    <x v="1"/>
    <x v="1"/>
    <x v="0"/>
    <x v="1"/>
    <s v="No"/>
    <n v="2"/>
    <s v="No"/>
  </r>
  <r>
    <n v="3418"/>
    <n v="7"/>
    <n v="91.58"/>
    <n v="641.05999999999995"/>
    <x v="0"/>
    <x v="3"/>
    <x v="1"/>
    <x v="0"/>
    <s v="No"/>
    <n v="2"/>
    <s v="Yes"/>
  </r>
  <r>
    <n v="3419"/>
    <n v="56"/>
    <n v="50.96"/>
    <n v="2853.76"/>
    <x v="1"/>
    <x v="0"/>
    <x v="0"/>
    <x v="0"/>
    <s v="Yes"/>
    <n v="0"/>
    <s v="No"/>
  </r>
  <r>
    <n v="3420"/>
    <n v="67"/>
    <n v="25.85"/>
    <n v="1731.95"/>
    <x v="0"/>
    <x v="2"/>
    <x v="1"/>
    <x v="0"/>
    <s v="No"/>
    <n v="1"/>
    <s v="No"/>
  </r>
  <r>
    <n v="3421"/>
    <n v="16"/>
    <n v="68.63"/>
    <n v="1098.08"/>
    <x v="0"/>
    <x v="3"/>
    <x v="1"/>
    <x v="0"/>
    <s v="Yes"/>
    <n v="1"/>
    <s v="No"/>
  </r>
  <r>
    <n v="3422"/>
    <n v="51"/>
    <n v="47.62"/>
    <n v="2428.62"/>
    <x v="0"/>
    <x v="3"/>
    <x v="1"/>
    <x v="1"/>
    <s v="No"/>
    <n v="2"/>
    <s v="No"/>
  </r>
  <r>
    <n v="3423"/>
    <n v="72"/>
    <n v="59.78"/>
    <n v="4304.16"/>
    <x v="0"/>
    <x v="3"/>
    <x v="1"/>
    <x v="1"/>
    <s v="Yes"/>
    <n v="0"/>
    <s v="Yes"/>
  </r>
  <r>
    <n v="3424"/>
    <n v="12"/>
    <n v="47.4"/>
    <n v="568.79999999999995"/>
    <x v="0"/>
    <x v="1"/>
    <x v="1"/>
    <x v="0"/>
    <s v="No"/>
    <n v="3"/>
    <s v="Yes"/>
  </r>
  <r>
    <n v="3425"/>
    <n v="53"/>
    <n v="37.53"/>
    <n v="1989.09"/>
    <x v="0"/>
    <x v="1"/>
    <x v="0"/>
    <x v="0"/>
    <s v="Yes"/>
    <n v="1"/>
    <s v="No"/>
  </r>
  <r>
    <n v="3426"/>
    <n v="5"/>
    <n v="58.7"/>
    <n v="293.5"/>
    <x v="0"/>
    <x v="3"/>
    <x v="0"/>
    <x v="1"/>
    <s v="No"/>
    <n v="0"/>
    <s v="No"/>
  </r>
  <r>
    <n v="3427"/>
    <n v="27"/>
    <n v="116.49"/>
    <n v="3145.23"/>
    <x v="1"/>
    <x v="1"/>
    <x v="0"/>
    <x v="1"/>
    <s v="Yes"/>
    <n v="0"/>
    <s v="No"/>
  </r>
  <r>
    <n v="3428"/>
    <n v="12"/>
    <n v="46.62"/>
    <n v="559.44000000000005"/>
    <x v="1"/>
    <x v="2"/>
    <x v="2"/>
    <x v="1"/>
    <s v="No"/>
    <n v="0"/>
    <s v="Yes"/>
  </r>
  <r>
    <n v="3429"/>
    <n v="17"/>
    <n v="53.6"/>
    <n v="911.2"/>
    <x v="1"/>
    <x v="0"/>
    <x v="1"/>
    <x v="0"/>
    <s v="No"/>
    <n v="2"/>
    <s v="No"/>
  </r>
  <r>
    <n v="3430"/>
    <n v="6"/>
    <n v="52.92"/>
    <n v="317.52"/>
    <x v="0"/>
    <x v="2"/>
    <x v="0"/>
    <x v="0"/>
    <s v="No"/>
    <n v="2"/>
    <s v="No"/>
  </r>
  <r>
    <n v="3431"/>
    <n v="5"/>
    <n v="68.03"/>
    <n v="340.15"/>
    <x v="0"/>
    <x v="2"/>
    <x v="1"/>
    <x v="0"/>
    <s v="No"/>
    <n v="2"/>
    <s v="Yes"/>
  </r>
  <r>
    <n v="3432"/>
    <n v="57"/>
    <n v="104.35"/>
    <n v="5947.95"/>
    <x v="2"/>
    <x v="0"/>
    <x v="1"/>
    <x v="0"/>
    <s v="No"/>
    <n v="3"/>
    <s v="Yes"/>
  </r>
  <r>
    <n v="3433"/>
    <n v="28"/>
    <n v="60.21"/>
    <n v="1685.88"/>
    <x v="0"/>
    <x v="0"/>
    <x v="1"/>
    <x v="0"/>
    <s v="Yes"/>
    <n v="1"/>
    <s v="No"/>
  </r>
  <r>
    <n v="3434"/>
    <n v="69"/>
    <n v="100.61"/>
    <n v="6942.09"/>
    <x v="0"/>
    <x v="2"/>
    <x v="1"/>
    <x v="1"/>
    <s v="No"/>
    <n v="2"/>
    <s v="No"/>
  </r>
  <r>
    <n v="3435"/>
    <n v="59"/>
    <n v="31.5"/>
    <n v="1858.5"/>
    <x v="0"/>
    <x v="0"/>
    <x v="2"/>
    <x v="1"/>
    <s v="No"/>
    <n v="5"/>
    <s v="No"/>
  </r>
  <r>
    <n v="3436"/>
    <n v="33"/>
    <n v="109.49"/>
    <n v="3613.17"/>
    <x v="0"/>
    <x v="2"/>
    <x v="0"/>
    <x v="0"/>
    <s v="No"/>
    <n v="0"/>
    <s v="Yes"/>
  </r>
  <r>
    <n v="3437"/>
    <n v="62"/>
    <n v="38.53"/>
    <n v="2388.86"/>
    <x v="2"/>
    <x v="3"/>
    <x v="0"/>
    <x v="1"/>
    <s v="Yes"/>
    <n v="2"/>
    <s v="No"/>
  </r>
  <r>
    <n v="3438"/>
    <n v="50"/>
    <n v="23.92"/>
    <n v="1196"/>
    <x v="1"/>
    <x v="1"/>
    <x v="1"/>
    <x v="0"/>
    <s v="Yes"/>
    <n v="1"/>
    <s v="No"/>
  </r>
  <r>
    <n v="3439"/>
    <n v="19"/>
    <n v="35.840000000000003"/>
    <n v="680.96"/>
    <x v="0"/>
    <x v="0"/>
    <x v="1"/>
    <x v="0"/>
    <s v="Yes"/>
    <n v="1"/>
    <s v="No"/>
  </r>
  <r>
    <n v="3440"/>
    <n v="69"/>
    <n v="39.07"/>
    <n v="2695.83"/>
    <x v="2"/>
    <x v="3"/>
    <x v="1"/>
    <x v="1"/>
    <s v="Yes"/>
    <n v="1"/>
    <s v="No"/>
  </r>
  <r>
    <n v="3441"/>
    <n v="66"/>
    <n v="70.849999999999994"/>
    <n v="4676.1000000000004"/>
    <x v="0"/>
    <x v="0"/>
    <x v="2"/>
    <x v="1"/>
    <s v="Yes"/>
    <n v="0"/>
    <s v="No"/>
  </r>
  <r>
    <n v="3442"/>
    <n v="47"/>
    <n v="64.989999999999995"/>
    <n v="3054.53"/>
    <x v="1"/>
    <x v="1"/>
    <x v="1"/>
    <x v="0"/>
    <s v="Yes"/>
    <n v="0"/>
    <s v="Yes"/>
  </r>
  <r>
    <n v="3443"/>
    <n v="39"/>
    <n v="91.59"/>
    <n v="3572.01"/>
    <x v="0"/>
    <x v="1"/>
    <x v="1"/>
    <x v="1"/>
    <s v="Yes"/>
    <n v="0"/>
    <s v="No"/>
  </r>
  <r>
    <n v="3444"/>
    <n v="68"/>
    <n v="25.1"/>
    <n v="1706.8"/>
    <x v="0"/>
    <x v="1"/>
    <x v="0"/>
    <x v="1"/>
    <s v="Yes"/>
    <n v="1"/>
    <s v="No"/>
  </r>
  <r>
    <n v="3445"/>
    <n v="33"/>
    <n v="69.77"/>
    <n v="2302.41"/>
    <x v="0"/>
    <x v="0"/>
    <x v="0"/>
    <x v="1"/>
    <s v="No"/>
    <n v="1"/>
    <s v="No"/>
  </r>
  <r>
    <n v="3446"/>
    <n v="13"/>
    <n v="53.25"/>
    <n v="692.25"/>
    <x v="1"/>
    <x v="2"/>
    <x v="2"/>
    <x v="1"/>
    <s v="No"/>
    <n v="1"/>
    <s v="No"/>
  </r>
  <r>
    <n v="3447"/>
    <n v="54"/>
    <n v="83.07"/>
    <n v="4485.78"/>
    <x v="0"/>
    <x v="0"/>
    <x v="0"/>
    <x v="0"/>
    <s v="No"/>
    <n v="0"/>
    <s v="No"/>
  </r>
  <r>
    <n v="3448"/>
    <n v="7"/>
    <n v="24.37"/>
    <n v="170.59"/>
    <x v="1"/>
    <x v="0"/>
    <x v="1"/>
    <x v="0"/>
    <s v="Yes"/>
    <n v="1"/>
    <s v="No"/>
  </r>
  <r>
    <n v="3449"/>
    <n v="14"/>
    <n v="23.49"/>
    <n v="328.86"/>
    <x v="0"/>
    <x v="3"/>
    <x v="1"/>
    <x v="0"/>
    <s v="Yes"/>
    <n v="2"/>
    <s v="No"/>
  </r>
  <r>
    <n v="3450"/>
    <n v="19"/>
    <n v="62.73"/>
    <n v="1191.8699999999999"/>
    <x v="0"/>
    <x v="3"/>
    <x v="1"/>
    <x v="0"/>
    <s v="Yes"/>
    <n v="0"/>
    <s v="No"/>
  </r>
  <r>
    <n v="3451"/>
    <n v="54"/>
    <n v="101.13"/>
    <n v="5461.02"/>
    <x v="2"/>
    <x v="2"/>
    <x v="1"/>
    <x v="1"/>
    <s v="Yes"/>
    <n v="2"/>
    <s v="No"/>
  </r>
  <r>
    <n v="3452"/>
    <n v="20"/>
    <n v="87.11"/>
    <n v="1742.2"/>
    <x v="0"/>
    <x v="1"/>
    <x v="1"/>
    <x v="0"/>
    <s v="No"/>
    <n v="2"/>
    <s v="No"/>
  </r>
  <r>
    <n v="3453"/>
    <n v="29"/>
    <n v="21.67"/>
    <n v="628.42999999999995"/>
    <x v="0"/>
    <x v="1"/>
    <x v="0"/>
    <x v="0"/>
    <s v="Yes"/>
    <n v="1"/>
    <s v="Yes"/>
  </r>
  <r>
    <n v="3454"/>
    <n v="24"/>
    <n v="37.85"/>
    <n v="908.4"/>
    <x v="2"/>
    <x v="0"/>
    <x v="1"/>
    <x v="0"/>
    <s v="No"/>
    <n v="3"/>
    <s v="No"/>
  </r>
  <r>
    <n v="3455"/>
    <n v="63"/>
    <n v="42.67"/>
    <n v="2688.21"/>
    <x v="0"/>
    <x v="1"/>
    <x v="0"/>
    <x v="0"/>
    <s v="No"/>
    <n v="1"/>
    <s v="No"/>
  </r>
  <r>
    <n v="3456"/>
    <n v="57"/>
    <n v="62.31"/>
    <n v="3551.67"/>
    <x v="0"/>
    <x v="2"/>
    <x v="0"/>
    <x v="0"/>
    <s v="No"/>
    <n v="0"/>
    <s v="No"/>
  </r>
  <r>
    <n v="3457"/>
    <n v="8"/>
    <n v="78.67"/>
    <n v="629.36"/>
    <x v="0"/>
    <x v="1"/>
    <x v="0"/>
    <x v="1"/>
    <s v="No"/>
    <n v="4"/>
    <s v="No"/>
  </r>
  <r>
    <n v="3458"/>
    <n v="62"/>
    <n v="41.65"/>
    <n v="2582.3000000000002"/>
    <x v="0"/>
    <x v="3"/>
    <x v="1"/>
    <x v="0"/>
    <s v="Yes"/>
    <n v="2"/>
    <s v="No"/>
  </r>
  <r>
    <n v="3459"/>
    <n v="29"/>
    <n v="58.25"/>
    <n v="1689.25"/>
    <x v="0"/>
    <x v="1"/>
    <x v="1"/>
    <x v="0"/>
    <s v="Yes"/>
    <n v="2"/>
    <s v="No"/>
  </r>
  <r>
    <n v="3460"/>
    <n v="17"/>
    <n v="78.39"/>
    <n v="1332.63"/>
    <x v="2"/>
    <x v="0"/>
    <x v="0"/>
    <x v="0"/>
    <s v="No"/>
    <n v="0"/>
    <s v="No"/>
  </r>
  <r>
    <n v="3461"/>
    <n v="66"/>
    <n v="58.34"/>
    <n v="3850.44"/>
    <x v="0"/>
    <x v="3"/>
    <x v="0"/>
    <x v="1"/>
    <s v="Yes"/>
    <n v="1"/>
    <s v="No"/>
  </r>
  <r>
    <n v="3462"/>
    <n v="6"/>
    <n v="34.32"/>
    <n v="205.92"/>
    <x v="0"/>
    <x v="2"/>
    <x v="1"/>
    <x v="1"/>
    <s v="Yes"/>
    <n v="2"/>
    <s v="Yes"/>
  </r>
  <r>
    <n v="3463"/>
    <n v="58"/>
    <n v="69.17"/>
    <n v="4011.86"/>
    <x v="0"/>
    <x v="0"/>
    <x v="1"/>
    <x v="0"/>
    <s v="Yes"/>
    <n v="1"/>
    <s v="No"/>
  </r>
  <r>
    <n v="3464"/>
    <n v="69"/>
    <n v="52.4"/>
    <n v="3615.6"/>
    <x v="0"/>
    <x v="0"/>
    <x v="0"/>
    <x v="0"/>
    <s v="No"/>
    <n v="4"/>
    <s v="Yes"/>
  </r>
  <r>
    <n v="3465"/>
    <n v="28"/>
    <n v="106.42"/>
    <n v="2979.76"/>
    <x v="0"/>
    <x v="3"/>
    <x v="1"/>
    <x v="0"/>
    <s v="No"/>
    <n v="1"/>
    <s v="No"/>
  </r>
  <r>
    <n v="3466"/>
    <n v="62"/>
    <n v="97.56"/>
    <n v="6048.72"/>
    <x v="2"/>
    <x v="0"/>
    <x v="1"/>
    <x v="1"/>
    <s v="No"/>
    <n v="1"/>
    <s v="No"/>
  </r>
  <r>
    <n v="3467"/>
    <n v="41"/>
    <n v="39.03"/>
    <n v="1600.23"/>
    <x v="0"/>
    <x v="1"/>
    <x v="1"/>
    <x v="0"/>
    <s v="No"/>
    <n v="2"/>
    <s v="No"/>
  </r>
  <r>
    <n v="3468"/>
    <n v="69"/>
    <n v="35.26"/>
    <n v="2432.94"/>
    <x v="0"/>
    <x v="1"/>
    <x v="1"/>
    <x v="0"/>
    <s v="No"/>
    <n v="2"/>
    <s v="No"/>
  </r>
  <r>
    <n v="3469"/>
    <n v="41"/>
    <n v="54.77"/>
    <n v="2245.5700000000002"/>
    <x v="1"/>
    <x v="3"/>
    <x v="0"/>
    <x v="1"/>
    <s v="No"/>
    <n v="1"/>
    <s v="No"/>
  </r>
  <r>
    <n v="3470"/>
    <n v="49"/>
    <n v="61.22"/>
    <n v="2999.78"/>
    <x v="0"/>
    <x v="1"/>
    <x v="1"/>
    <x v="1"/>
    <s v="No"/>
    <n v="1"/>
    <s v="No"/>
  </r>
  <r>
    <n v="3471"/>
    <n v="49"/>
    <n v="113.2"/>
    <n v="5546.8"/>
    <x v="0"/>
    <x v="0"/>
    <x v="0"/>
    <x v="0"/>
    <s v="No"/>
    <n v="1"/>
    <s v="Yes"/>
  </r>
  <r>
    <n v="3472"/>
    <n v="71"/>
    <n v="50.16"/>
    <n v="3561.36"/>
    <x v="0"/>
    <x v="3"/>
    <x v="1"/>
    <x v="1"/>
    <s v="Yes"/>
    <n v="3"/>
    <s v="Yes"/>
  </r>
  <r>
    <n v="3473"/>
    <n v="3"/>
    <n v="106.76"/>
    <n v="320.27999999999997"/>
    <x v="0"/>
    <x v="3"/>
    <x v="0"/>
    <x v="0"/>
    <s v="Yes"/>
    <n v="1"/>
    <s v="Yes"/>
  </r>
  <r>
    <n v="3474"/>
    <n v="10"/>
    <n v="70.53"/>
    <n v="705.3"/>
    <x v="0"/>
    <x v="2"/>
    <x v="2"/>
    <x v="0"/>
    <s v="Yes"/>
    <n v="0"/>
    <s v="No"/>
  </r>
  <r>
    <n v="3475"/>
    <n v="35"/>
    <n v="108.56"/>
    <n v="3799.6"/>
    <x v="0"/>
    <x v="0"/>
    <x v="1"/>
    <x v="0"/>
    <s v="Yes"/>
    <n v="0"/>
    <s v="Yes"/>
  </r>
  <r>
    <n v="3476"/>
    <n v="2"/>
    <n v="90.2"/>
    <n v="180.4"/>
    <x v="0"/>
    <x v="0"/>
    <x v="0"/>
    <x v="0"/>
    <s v="No"/>
    <n v="1"/>
    <s v="Yes"/>
  </r>
  <r>
    <n v="3477"/>
    <n v="24"/>
    <n v="90.84"/>
    <n v="2180.16"/>
    <x v="0"/>
    <x v="2"/>
    <x v="1"/>
    <x v="0"/>
    <s v="No"/>
    <n v="1"/>
    <s v="Yes"/>
  </r>
  <r>
    <n v="3478"/>
    <n v="38"/>
    <n v="71.88"/>
    <n v="2731.44"/>
    <x v="0"/>
    <x v="2"/>
    <x v="2"/>
    <x v="1"/>
    <s v="No"/>
    <n v="0"/>
    <s v="No"/>
  </r>
  <r>
    <n v="3479"/>
    <n v="22"/>
    <n v="104.03"/>
    <n v="2288.66"/>
    <x v="0"/>
    <x v="0"/>
    <x v="1"/>
    <x v="1"/>
    <s v="No"/>
    <n v="0"/>
    <s v="No"/>
  </r>
  <r>
    <n v="3480"/>
    <n v="26"/>
    <n v="45.44"/>
    <n v="1181.44"/>
    <x v="1"/>
    <x v="2"/>
    <x v="1"/>
    <x v="1"/>
    <s v="Yes"/>
    <n v="1"/>
    <s v="No"/>
  </r>
  <r>
    <n v="3481"/>
    <n v="43"/>
    <n v="110.74"/>
    <n v="4761.82"/>
    <x v="1"/>
    <x v="3"/>
    <x v="1"/>
    <x v="1"/>
    <s v="Yes"/>
    <n v="1"/>
    <s v="No"/>
  </r>
  <r>
    <n v="3482"/>
    <n v="55"/>
    <n v="83.68"/>
    <n v="4602.3999999999996"/>
    <x v="0"/>
    <x v="3"/>
    <x v="1"/>
    <x v="0"/>
    <s v="No"/>
    <n v="1"/>
    <s v="Yes"/>
  </r>
  <r>
    <n v="3483"/>
    <n v="39"/>
    <n v="63.87"/>
    <n v="2490.9299999999998"/>
    <x v="0"/>
    <x v="0"/>
    <x v="1"/>
    <x v="0"/>
    <s v="Yes"/>
    <n v="0"/>
    <s v="No"/>
  </r>
  <r>
    <n v="3484"/>
    <n v="29"/>
    <n v="118.22"/>
    <n v="3428.38"/>
    <x v="1"/>
    <x v="3"/>
    <x v="1"/>
    <x v="0"/>
    <s v="No"/>
    <n v="2"/>
    <s v="No"/>
  </r>
  <r>
    <n v="3485"/>
    <n v="20"/>
    <n v="106.2"/>
    <n v="2124"/>
    <x v="0"/>
    <x v="0"/>
    <x v="1"/>
    <x v="1"/>
    <s v="No"/>
    <n v="1"/>
    <s v="No"/>
  </r>
  <r>
    <n v="3486"/>
    <n v="41"/>
    <n v="97.2"/>
    <n v="3985.2"/>
    <x v="1"/>
    <x v="2"/>
    <x v="1"/>
    <x v="0"/>
    <s v="Yes"/>
    <n v="2"/>
    <s v="No"/>
  </r>
  <r>
    <n v="3487"/>
    <n v="54"/>
    <n v="47.39"/>
    <n v="2559.06"/>
    <x v="0"/>
    <x v="1"/>
    <x v="1"/>
    <x v="1"/>
    <s v="Yes"/>
    <n v="1"/>
    <s v="No"/>
  </r>
  <r>
    <n v="3488"/>
    <n v="20"/>
    <n v="117.37"/>
    <n v="2347.4"/>
    <x v="0"/>
    <x v="3"/>
    <x v="1"/>
    <x v="0"/>
    <s v="No"/>
    <n v="0"/>
    <s v="Yes"/>
  </r>
  <r>
    <n v="3489"/>
    <n v="19"/>
    <n v="94.3"/>
    <n v="1791.7"/>
    <x v="1"/>
    <x v="3"/>
    <x v="1"/>
    <x v="1"/>
    <s v="No"/>
    <n v="6"/>
    <s v="No"/>
  </r>
  <r>
    <n v="3490"/>
    <n v="66"/>
    <n v="80.52"/>
    <n v="5314.32"/>
    <x v="2"/>
    <x v="2"/>
    <x v="1"/>
    <x v="1"/>
    <s v="No"/>
    <n v="2"/>
    <s v="No"/>
  </r>
  <r>
    <n v="3491"/>
    <n v="30"/>
    <n v="112.18"/>
    <n v="3365.4"/>
    <x v="0"/>
    <x v="3"/>
    <x v="1"/>
    <x v="1"/>
    <s v="Yes"/>
    <n v="0"/>
    <s v="No"/>
  </r>
  <r>
    <n v="3492"/>
    <n v="53"/>
    <n v="36.22"/>
    <n v="1919.66"/>
    <x v="2"/>
    <x v="0"/>
    <x v="2"/>
    <x v="1"/>
    <s v="No"/>
    <n v="1"/>
    <s v="No"/>
  </r>
  <r>
    <n v="3493"/>
    <n v="34"/>
    <n v="33.9"/>
    <n v="1152.5999999999999"/>
    <x v="0"/>
    <x v="3"/>
    <x v="1"/>
    <x v="0"/>
    <s v="No"/>
    <n v="1"/>
    <s v="No"/>
  </r>
  <r>
    <n v="3494"/>
    <n v="22"/>
    <n v="76.37"/>
    <n v="1680.14"/>
    <x v="2"/>
    <x v="2"/>
    <x v="1"/>
    <x v="1"/>
    <s v="No"/>
    <n v="0"/>
    <s v="No"/>
  </r>
  <r>
    <n v="3495"/>
    <n v="67"/>
    <n v="25.67"/>
    <n v="1719.89"/>
    <x v="0"/>
    <x v="0"/>
    <x v="2"/>
    <x v="0"/>
    <s v="Yes"/>
    <n v="4"/>
    <s v="Yes"/>
  </r>
  <r>
    <n v="3496"/>
    <n v="6"/>
    <n v="86.4"/>
    <n v="518.4"/>
    <x v="0"/>
    <x v="3"/>
    <x v="1"/>
    <x v="0"/>
    <s v="No"/>
    <n v="2"/>
    <s v="No"/>
  </r>
  <r>
    <n v="3497"/>
    <n v="27"/>
    <n v="44.07"/>
    <n v="1189.8900000000001"/>
    <x v="1"/>
    <x v="3"/>
    <x v="1"/>
    <x v="1"/>
    <s v="Yes"/>
    <n v="2"/>
    <s v="No"/>
  </r>
  <r>
    <n v="3498"/>
    <n v="10"/>
    <n v="31.9"/>
    <n v="319"/>
    <x v="0"/>
    <x v="3"/>
    <x v="1"/>
    <x v="0"/>
    <s v="No"/>
    <n v="2"/>
    <s v="No"/>
  </r>
  <r>
    <n v="3499"/>
    <n v="48"/>
    <n v="60.95"/>
    <n v="2925.6"/>
    <x v="0"/>
    <x v="3"/>
    <x v="1"/>
    <x v="0"/>
    <s v="Yes"/>
    <n v="3"/>
    <s v="Yes"/>
  </r>
  <r>
    <n v="3500"/>
    <n v="70"/>
    <n v="66.59"/>
    <n v="4661.3"/>
    <x v="0"/>
    <x v="1"/>
    <x v="0"/>
    <x v="1"/>
    <s v="No"/>
    <n v="0"/>
    <s v="No"/>
  </r>
  <r>
    <n v="3501"/>
    <n v="59"/>
    <n v="37.049999999999997"/>
    <n v="2185.9499999999998"/>
    <x v="0"/>
    <x v="1"/>
    <x v="1"/>
    <x v="0"/>
    <s v="Yes"/>
    <n v="2"/>
    <s v="No"/>
  </r>
  <r>
    <n v="3502"/>
    <n v="59"/>
    <n v="24.15"/>
    <n v="1424.85"/>
    <x v="0"/>
    <x v="2"/>
    <x v="0"/>
    <x v="0"/>
    <s v="No"/>
    <n v="2"/>
    <s v="No"/>
  </r>
  <r>
    <n v="3503"/>
    <n v="2"/>
    <n v="61.41"/>
    <n v="122.82"/>
    <x v="0"/>
    <x v="1"/>
    <x v="1"/>
    <x v="0"/>
    <s v="Yes"/>
    <n v="1"/>
    <s v="Yes"/>
  </r>
  <r>
    <n v="3504"/>
    <n v="29"/>
    <n v="95.95"/>
    <n v="2782.55"/>
    <x v="0"/>
    <x v="2"/>
    <x v="0"/>
    <x v="0"/>
    <s v="Yes"/>
    <n v="1"/>
    <s v="Yes"/>
  </r>
  <r>
    <n v="3505"/>
    <n v="68"/>
    <n v="107.42"/>
    <n v="7304.56"/>
    <x v="1"/>
    <x v="0"/>
    <x v="2"/>
    <x v="1"/>
    <s v="No"/>
    <n v="1"/>
    <s v="No"/>
  </r>
  <r>
    <n v="3506"/>
    <n v="65"/>
    <n v="29.75"/>
    <n v="1933.75"/>
    <x v="0"/>
    <x v="1"/>
    <x v="0"/>
    <x v="0"/>
    <s v="No"/>
    <n v="2"/>
    <s v="No"/>
  </r>
  <r>
    <n v="3507"/>
    <n v="26"/>
    <n v="72.47"/>
    <n v="1884.22"/>
    <x v="0"/>
    <x v="0"/>
    <x v="1"/>
    <x v="1"/>
    <s v="No"/>
    <n v="1"/>
    <s v="Yes"/>
  </r>
  <r>
    <n v="3508"/>
    <n v="10"/>
    <n v="46.34"/>
    <n v="463.4"/>
    <x v="1"/>
    <x v="1"/>
    <x v="1"/>
    <x v="0"/>
    <s v="No"/>
    <n v="1"/>
    <s v="No"/>
  </r>
  <r>
    <n v="3509"/>
    <n v="53"/>
    <n v="57.46"/>
    <n v="3045.38"/>
    <x v="0"/>
    <x v="2"/>
    <x v="1"/>
    <x v="1"/>
    <s v="Yes"/>
    <n v="1"/>
    <s v="No"/>
  </r>
  <r>
    <n v="3510"/>
    <n v="59"/>
    <n v="113.34"/>
    <n v="6687.06"/>
    <x v="0"/>
    <x v="0"/>
    <x v="1"/>
    <x v="0"/>
    <s v="No"/>
    <n v="0"/>
    <s v="Yes"/>
  </r>
  <r>
    <n v="3511"/>
    <n v="22"/>
    <n v="55.21"/>
    <n v="1214.6199999999999"/>
    <x v="0"/>
    <x v="3"/>
    <x v="0"/>
    <x v="1"/>
    <s v="No"/>
    <n v="0"/>
    <s v="No"/>
  </r>
  <r>
    <n v="3512"/>
    <n v="51"/>
    <n v="56.53"/>
    <n v="2883.03"/>
    <x v="1"/>
    <x v="3"/>
    <x v="1"/>
    <x v="0"/>
    <s v="Yes"/>
    <n v="4"/>
    <s v="No"/>
  </r>
  <r>
    <n v="3513"/>
    <n v="48"/>
    <n v="40.94"/>
    <n v="1965.12"/>
    <x v="0"/>
    <x v="1"/>
    <x v="0"/>
    <x v="1"/>
    <s v="No"/>
    <n v="2"/>
    <s v="No"/>
  </r>
  <r>
    <n v="3514"/>
    <n v="21"/>
    <n v="116"/>
    <n v="2436"/>
    <x v="2"/>
    <x v="0"/>
    <x v="1"/>
    <x v="0"/>
    <s v="No"/>
    <n v="2"/>
    <s v="No"/>
  </r>
  <r>
    <n v="3515"/>
    <n v="22"/>
    <n v="65.650000000000006"/>
    <n v="1444.3"/>
    <x v="2"/>
    <x v="2"/>
    <x v="1"/>
    <x v="0"/>
    <s v="No"/>
    <n v="1"/>
    <s v="No"/>
  </r>
  <r>
    <n v="3516"/>
    <n v="30"/>
    <n v="77.040000000000006"/>
    <n v="2311.1999999999998"/>
    <x v="0"/>
    <x v="2"/>
    <x v="0"/>
    <x v="0"/>
    <s v="Yes"/>
    <n v="0"/>
    <s v="No"/>
  </r>
  <r>
    <n v="3517"/>
    <n v="25"/>
    <n v="65.319999999999993"/>
    <n v="1633"/>
    <x v="2"/>
    <x v="3"/>
    <x v="1"/>
    <x v="1"/>
    <s v="Yes"/>
    <n v="1"/>
    <s v="No"/>
  </r>
  <r>
    <n v="3518"/>
    <n v="28"/>
    <n v="45.29"/>
    <n v="1268.1199999999999"/>
    <x v="0"/>
    <x v="3"/>
    <x v="1"/>
    <x v="0"/>
    <s v="No"/>
    <n v="4"/>
    <s v="Yes"/>
  </r>
  <r>
    <n v="3519"/>
    <n v="65"/>
    <n v="101.04"/>
    <n v="6567.6"/>
    <x v="0"/>
    <x v="1"/>
    <x v="1"/>
    <x v="0"/>
    <s v="No"/>
    <n v="1"/>
    <s v="No"/>
  </r>
  <r>
    <n v="3520"/>
    <n v="45"/>
    <n v="22.85"/>
    <n v="1028.25"/>
    <x v="0"/>
    <x v="2"/>
    <x v="0"/>
    <x v="0"/>
    <s v="No"/>
    <n v="2"/>
    <s v="Yes"/>
  </r>
  <r>
    <n v="3521"/>
    <n v="68"/>
    <n v="89.02"/>
    <n v="6053.36"/>
    <x v="0"/>
    <x v="0"/>
    <x v="1"/>
    <x v="0"/>
    <s v="No"/>
    <n v="2"/>
    <s v="Yes"/>
  </r>
  <r>
    <n v="3522"/>
    <n v="7"/>
    <n v="79.430000000000007"/>
    <n v="556.01"/>
    <x v="2"/>
    <x v="3"/>
    <x v="0"/>
    <x v="0"/>
    <s v="No"/>
    <n v="1"/>
    <s v="No"/>
  </r>
  <r>
    <n v="3523"/>
    <n v="49"/>
    <n v="34.43"/>
    <n v="1687.07"/>
    <x v="1"/>
    <x v="0"/>
    <x v="1"/>
    <x v="0"/>
    <s v="Yes"/>
    <n v="1"/>
    <s v="No"/>
  </r>
  <r>
    <n v="3524"/>
    <n v="9"/>
    <n v="36.590000000000003"/>
    <n v="329.31"/>
    <x v="0"/>
    <x v="2"/>
    <x v="2"/>
    <x v="0"/>
    <s v="No"/>
    <n v="2"/>
    <s v="No"/>
  </r>
  <r>
    <n v="3525"/>
    <n v="36"/>
    <n v="85.92"/>
    <n v="3093.12"/>
    <x v="0"/>
    <x v="0"/>
    <x v="0"/>
    <x v="0"/>
    <s v="Yes"/>
    <n v="2"/>
    <s v="Yes"/>
  </r>
  <r>
    <n v="3526"/>
    <n v="1"/>
    <n v="51.21"/>
    <n v="51.21"/>
    <x v="2"/>
    <x v="2"/>
    <x v="1"/>
    <x v="1"/>
    <s v="Yes"/>
    <n v="0"/>
    <s v="No"/>
  </r>
  <r>
    <n v="3527"/>
    <n v="10"/>
    <n v="46.57"/>
    <n v="465.7"/>
    <x v="0"/>
    <x v="2"/>
    <x v="1"/>
    <x v="0"/>
    <s v="No"/>
    <n v="2"/>
    <s v="No"/>
  </r>
  <r>
    <n v="3528"/>
    <n v="36"/>
    <n v="25.92"/>
    <n v="933.12"/>
    <x v="0"/>
    <x v="0"/>
    <x v="0"/>
    <x v="1"/>
    <s v="No"/>
    <n v="0"/>
    <s v="Yes"/>
  </r>
  <r>
    <n v="3529"/>
    <n v="46"/>
    <n v="96.65"/>
    <n v="4445.8999999999996"/>
    <x v="0"/>
    <x v="0"/>
    <x v="0"/>
    <x v="0"/>
    <s v="Yes"/>
    <n v="2"/>
    <s v="No"/>
  </r>
  <r>
    <n v="3530"/>
    <n v="32"/>
    <n v="108.27"/>
    <n v="3464.64"/>
    <x v="2"/>
    <x v="0"/>
    <x v="1"/>
    <x v="0"/>
    <s v="No"/>
    <n v="2"/>
    <s v="No"/>
  </r>
  <r>
    <n v="3531"/>
    <n v="32"/>
    <n v="101.98"/>
    <n v="3263.36"/>
    <x v="0"/>
    <x v="2"/>
    <x v="0"/>
    <x v="1"/>
    <s v="No"/>
    <n v="0"/>
    <s v="No"/>
  </r>
  <r>
    <n v="3532"/>
    <n v="6"/>
    <n v="66.599999999999994"/>
    <n v="399.6"/>
    <x v="0"/>
    <x v="1"/>
    <x v="0"/>
    <x v="1"/>
    <s v="No"/>
    <n v="1"/>
    <s v="No"/>
  </r>
  <r>
    <n v="3533"/>
    <n v="48"/>
    <n v="73.400000000000006"/>
    <n v="3523.2"/>
    <x v="0"/>
    <x v="2"/>
    <x v="1"/>
    <x v="1"/>
    <s v="No"/>
    <n v="0"/>
    <s v="No"/>
  </r>
  <r>
    <n v="3534"/>
    <n v="38"/>
    <n v="44.23"/>
    <n v="1680.74"/>
    <x v="1"/>
    <x v="2"/>
    <x v="1"/>
    <x v="0"/>
    <s v="No"/>
    <n v="2"/>
    <s v="No"/>
  </r>
  <r>
    <n v="3535"/>
    <n v="17"/>
    <n v="37.29"/>
    <n v="633.92999999999995"/>
    <x v="0"/>
    <x v="1"/>
    <x v="1"/>
    <x v="1"/>
    <s v="No"/>
    <n v="2"/>
    <s v="No"/>
  </r>
  <r>
    <n v="3536"/>
    <n v="27"/>
    <n v="102.3"/>
    <n v="2762.1"/>
    <x v="1"/>
    <x v="3"/>
    <x v="1"/>
    <x v="0"/>
    <s v="No"/>
    <n v="0"/>
    <s v="No"/>
  </r>
  <r>
    <n v="3537"/>
    <n v="54"/>
    <n v="99.83"/>
    <n v="5390.82"/>
    <x v="0"/>
    <x v="0"/>
    <x v="0"/>
    <x v="1"/>
    <s v="Yes"/>
    <n v="1"/>
    <s v="Yes"/>
  </r>
  <r>
    <n v="3538"/>
    <n v="50"/>
    <n v="97.74"/>
    <n v="4887"/>
    <x v="1"/>
    <x v="0"/>
    <x v="1"/>
    <x v="0"/>
    <s v="No"/>
    <n v="1"/>
    <s v="Yes"/>
  </r>
  <r>
    <n v="3539"/>
    <n v="35"/>
    <n v="66.34"/>
    <n v="2321.9"/>
    <x v="1"/>
    <x v="3"/>
    <x v="1"/>
    <x v="0"/>
    <s v="Yes"/>
    <n v="3"/>
    <s v="No"/>
  </r>
  <r>
    <n v="3540"/>
    <n v="25"/>
    <n v="106.45"/>
    <n v="2661.25"/>
    <x v="1"/>
    <x v="0"/>
    <x v="1"/>
    <x v="1"/>
    <s v="No"/>
    <n v="3"/>
    <s v="No"/>
  </r>
  <r>
    <n v="3541"/>
    <n v="28"/>
    <n v="112.62"/>
    <n v="3153.36"/>
    <x v="1"/>
    <x v="2"/>
    <x v="1"/>
    <x v="0"/>
    <s v="No"/>
    <n v="2"/>
    <s v="No"/>
  </r>
  <r>
    <n v="3542"/>
    <n v="15"/>
    <n v="52.83"/>
    <n v="792.45"/>
    <x v="0"/>
    <x v="3"/>
    <x v="2"/>
    <x v="0"/>
    <s v="No"/>
    <n v="2"/>
    <s v="No"/>
  </r>
  <r>
    <n v="3543"/>
    <n v="4"/>
    <n v="42.47"/>
    <n v="169.88"/>
    <x v="2"/>
    <x v="1"/>
    <x v="0"/>
    <x v="0"/>
    <s v="Yes"/>
    <n v="0"/>
    <s v="No"/>
  </r>
  <r>
    <n v="3544"/>
    <n v="27"/>
    <n v="66.430000000000007"/>
    <n v="1793.61"/>
    <x v="0"/>
    <x v="2"/>
    <x v="0"/>
    <x v="0"/>
    <s v="No"/>
    <n v="1"/>
    <s v="No"/>
  </r>
  <r>
    <n v="3545"/>
    <n v="26"/>
    <n v="37.93"/>
    <n v="986.18"/>
    <x v="0"/>
    <x v="2"/>
    <x v="1"/>
    <x v="1"/>
    <s v="Yes"/>
    <n v="0"/>
    <s v="No"/>
  </r>
  <r>
    <n v="3546"/>
    <n v="19"/>
    <n v="108.4"/>
    <n v="2059.6"/>
    <x v="0"/>
    <x v="2"/>
    <x v="0"/>
    <x v="0"/>
    <s v="Yes"/>
    <n v="1"/>
    <s v="Yes"/>
  </r>
  <r>
    <n v="3547"/>
    <n v="17"/>
    <n v="53.8"/>
    <n v="914.6"/>
    <x v="1"/>
    <x v="2"/>
    <x v="1"/>
    <x v="1"/>
    <s v="Yes"/>
    <n v="2"/>
    <s v="No"/>
  </r>
  <r>
    <n v="3548"/>
    <n v="43"/>
    <n v="77.62"/>
    <n v="3337.66"/>
    <x v="0"/>
    <x v="0"/>
    <x v="0"/>
    <x v="1"/>
    <s v="Yes"/>
    <n v="3"/>
    <s v="Yes"/>
  </r>
  <r>
    <n v="3549"/>
    <n v="41"/>
    <n v="79.47"/>
    <n v="3258.27"/>
    <x v="0"/>
    <x v="2"/>
    <x v="1"/>
    <x v="0"/>
    <s v="No"/>
    <n v="0"/>
    <s v="No"/>
  </r>
  <r>
    <n v="3550"/>
    <n v="42"/>
    <n v="71.5"/>
    <n v="3003"/>
    <x v="2"/>
    <x v="0"/>
    <x v="1"/>
    <x v="0"/>
    <s v="No"/>
    <n v="3"/>
    <s v="No"/>
  </r>
  <r>
    <n v="3551"/>
    <n v="50"/>
    <n v="35.65"/>
    <n v="1782.5"/>
    <x v="0"/>
    <x v="0"/>
    <x v="2"/>
    <x v="0"/>
    <s v="No"/>
    <n v="1"/>
    <s v="Yes"/>
  </r>
  <r>
    <n v="3552"/>
    <n v="40"/>
    <n v="119.1"/>
    <n v="4764"/>
    <x v="0"/>
    <x v="0"/>
    <x v="0"/>
    <x v="0"/>
    <s v="No"/>
    <n v="3"/>
    <s v="Yes"/>
  </r>
  <r>
    <n v="3553"/>
    <n v="39"/>
    <n v="37.26"/>
    <n v="1453.14"/>
    <x v="1"/>
    <x v="0"/>
    <x v="0"/>
    <x v="0"/>
    <s v="No"/>
    <n v="0"/>
    <s v="No"/>
  </r>
  <r>
    <n v="3554"/>
    <n v="23"/>
    <n v="95.15"/>
    <n v="2188.4499999999998"/>
    <x v="2"/>
    <x v="1"/>
    <x v="0"/>
    <x v="0"/>
    <s v="Yes"/>
    <n v="0"/>
    <s v="No"/>
  </r>
  <r>
    <n v="3555"/>
    <n v="52"/>
    <n v="99.14"/>
    <n v="5155.28"/>
    <x v="0"/>
    <x v="0"/>
    <x v="0"/>
    <x v="1"/>
    <s v="No"/>
    <n v="2"/>
    <s v="No"/>
  </r>
  <r>
    <n v="3556"/>
    <n v="47"/>
    <n v="34.520000000000003"/>
    <n v="1622.44"/>
    <x v="1"/>
    <x v="0"/>
    <x v="0"/>
    <x v="0"/>
    <s v="No"/>
    <n v="0"/>
    <s v="No"/>
  </r>
  <r>
    <n v="3557"/>
    <n v="63"/>
    <n v="113.32"/>
    <n v="7139.16"/>
    <x v="0"/>
    <x v="3"/>
    <x v="1"/>
    <x v="0"/>
    <s v="No"/>
    <n v="1"/>
    <s v="Yes"/>
  </r>
  <r>
    <n v="3558"/>
    <n v="69"/>
    <n v="68.78"/>
    <n v="4745.82"/>
    <x v="0"/>
    <x v="1"/>
    <x v="1"/>
    <x v="0"/>
    <s v="Yes"/>
    <n v="2"/>
    <s v="No"/>
  </r>
  <r>
    <n v="3559"/>
    <n v="43"/>
    <n v="82.89"/>
    <n v="3564.27"/>
    <x v="2"/>
    <x v="2"/>
    <x v="1"/>
    <x v="0"/>
    <s v="Yes"/>
    <n v="2"/>
    <s v="No"/>
  </r>
  <r>
    <n v="3560"/>
    <n v="48"/>
    <n v="84.22"/>
    <n v="4042.56"/>
    <x v="1"/>
    <x v="0"/>
    <x v="0"/>
    <x v="0"/>
    <s v="No"/>
    <n v="0"/>
    <s v="No"/>
  </r>
  <r>
    <n v="3561"/>
    <n v="34"/>
    <n v="70.5"/>
    <n v="2397"/>
    <x v="1"/>
    <x v="0"/>
    <x v="1"/>
    <x v="0"/>
    <s v="Yes"/>
    <n v="1"/>
    <s v="No"/>
  </r>
  <r>
    <n v="3562"/>
    <n v="40"/>
    <n v="34.200000000000003"/>
    <n v="1368"/>
    <x v="2"/>
    <x v="1"/>
    <x v="0"/>
    <x v="0"/>
    <s v="No"/>
    <n v="0"/>
    <s v="No"/>
  </r>
  <r>
    <n v="3563"/>
    <n v="61"/>
    <n v="95.18"/>
    <n v="5805.98"/>
    <x v="1"/>
    <x v="3"/>
    <x v="0"/>
    <x v="0"/>
    <s v="Yes"/>
    <n v="0"/>
    <s v="Yes"/>
  </r>
  <r>
    <n v="3564"/>
    <n v="50"/>
    <n v="78.180000000000007"/>
    <n v="3909"/>
    <x v="0"/>
    <x v="2"/>
    <x v="0"/>
    <x v="0"/>
    <s v="No"/>
    <n v="1"/>
    <s v="No"/>
  </r>
  <r>
    <n v="3565"/>
    <n v="67"/>
    <n v="31.87"/>
    <n v="2135.29"/>
    <x v="0"/>
    <x v="2"/>
    <x v="1"/>
    <x v="1"/>
    <s v="Yes"/>
    <n v="1"/>
    <s v="No"/>
  </r>
  <r>
    <n v="3566"/>
    <n v="62"/>
    <n v="90.03"/>
    <n v="5581.86"/>
    <x v="1"/>
    <x v="1"/>
    <x v="0"/>
    <x v="1"/>
    <s v="No"/>
    <n v="0"/>
    <s v="No"/>
  </r>
  <r>
    <n v="3567"/>
    <n v="58"/>
    <n v="90.28"/>
    <n v="5236.24"/>
    <x v="1"/>
    <x v="1"/>
    <x v="0"/>
    <x v="0"/>
    <s v="Yes"/>
    <n v="4"/>
    <s v="Yes"/>
  </r>
  <r>
    <n v="3568"/>
    <n v="33"/>
    <n v="74.849999999999994"/>
    <n v="2470.0500000000002"/>
    <x v="0"/>
    <x v="3"/>
    <x v="1"/>
    <x v="0"/>
    <s v="No"/>
    <n v="0"/>
    <s v="No"/>
  </r>
  <r>
    <n v="3569"/>
    <n v="16"/>
    <n v="29.05"/>
    <n v="464.8"/>
    <x v="0"/>
    <x v="1"/>
    <x v="0"/>
    <x v="0"/>
    <s v="No"/>
    <n v="0"/>
    <s v="Yes"/>
  </r>
  <r>
    <n v="3570"/>
    <n v="48"/>
    <n v="55.26"/>
    <n v="2652.48"/>
    <x v="1"/>
    <x v="3"/>
    <x v="2"/>
    <x v="1"/>
    <s v="Yes"/>
    <n v="1"/>
    <s v="No"/>
  </r>
  <r>
    <n v="3571"/>
    <n v="10"/>
    <n v="25.09"/>
    <n v="250.9"/>
    <x v="2"/>
    <x v="3"/>
    <x v="0"/>
    <x v="0"/>
    <s v="Yes"/>
    <n v="1"/>
    <s v="No"/>
  </r>
  <r>
    <n v="3572"/>
    <n v="38"/>
    <n v="67.760000000000005"/>
    <n v="2574.88"/>
    <x v="1"/>
    <x v="0"/>
    <x v="1"/>
    <x v="0"/>
    <s v="No"/>
    <n v="3"/>
    <s v="No"/>
  </r>
  <r>
    <n v="3573"/>
    <n v="19"/>
    <n v="110.64"/>
    <n v="2102.16"/>
    <x v="0"/>
    <x v="2"/>
    <x v="1"/>
    <x v="0"/>
    <s v="No"/>
    <n v="1"/>
    <s v="No"/>
  </r>
  <r>
    <n v="3574"/>
    <n v="36"/>
    <n v="20.23"/>
    <n v="728.28"/>
    <x v="0"/>
    <x v="2"/>
    <x v="1"/>
    <x v="0"/>
    <s v="Yes"/>
    <n v="0"/>
    <s v="No"/>
  </r>
  <r>
    <n v="3575"/>
    <n v="59"/>
    <n v="46.66"/>
    <n v="2752.94"/>
    <x v="1"/>
    <x v="0"/>
    <x v="2"/>
    <x v="1"/>
    <s v="Yes"/>
    <n v="1"/>
    <s v="No"/>
  </r>
  <r>
    <n v="3576"/>
    <n v="63"/>
    <n v="99.99"/>
    <n v="6299.37"/>
    <x v="0"/>
    <x v="2"/>
    <x v="2"/>
    <x v="1"/>
    <s v="No"/>
    <n v="3"/>
    <s v="Yes"/>
  </r>
  <r>
    <n v="3577"/>
    <n v="46"/>
    <n v="20.99"/>
    <n v="965.54"/>
    <x v="2"/>
    <x v="1"/>
    <x v="1"/>
    <x v="0"/>
    <s v="No"/>
    <n v="2"/>
    <s v="No"/>
  </r>
  <r>
    <n v="3578"/>
    <n v="3"/>
    <n v="21.02"/>
    <n v="63.06"/>
    <x v="0"/>
    <x v="0"/>
    <x v="0"/>
    <x v="1"/>
    <s v="No"/>
    <n v="1"/>
    <s v="No"/>
  </r>
  <r>
    <n v="3579"/>
    <n v="65"/>
    <n v="81.08"/>
    <n v="5270.2"/>
    <x v="1"/>
    <x v="3"/>
    <x v="1"/>
    <x v="1"/>
    <s v="Yes"/>
    <n v="2"/>
    <s v="No"/>
  </r>
  <r>
    <n v="3580"/>
    <n v="8"/>
    <n v="98.92"/>
    <n v="791.36"/>
    <x v="2"/>
    <x v="3"/>
    <x v="1"/>
    <x v="1"/>
    <s v="No"/>
    <n v="2"/>
    <s v="No"/>
  </r>
  <r>
    <n v="3581"/>
    <n v="51"/>
    <n v="97.65"/>
    <n v="4980.1499999999996"/>
    <x v="1"/>
    <x v="1"/>
    <x v="0"/>
    <x v="0"/>
    <s v="Yes"/>
    <n v="6"/>
    <s v="No"/>
  </r>
  <r>
    <n v="3582"/>
    <n v="6"/>
    <n v="97.96"/>
    <n v="587.76"/>
    <x v="1"/>
    <x v="2"/>
    <x v="2"/>
    <x v="0"/>
    <s v="Yes"/>
    <n v="1"/>
    <s v="No"/>
  </r>
  <r>
    <n v="3583"/>
    <n v="39"/>
    <n v="56.1"/>
    <n v="2187.9"/>
    <x v="2"/>
    <x v="1"/>
    <x v="0"/>
    <x v="0"/>
    <s v="No"/>
    <n v="0"/>
    <s v="No"/>
  </r>
  <r>
    <n v="3584"/>
    <n v="60"/>
    <n v="108.27"/>
    <n v="6496.2"/>
    <x v="1"/>
    <x v="0"/>
    <x v="2"/>
    <x v="1"/>
    <s v="No"/>
    <n v="2"/>
    <s v="Yes"/>
  </r>
  <r>
    <n v="3585"/>
    <n v="28"/>
    <n v="21.28"/>
    <n v="595.84"/>
    <x v="2"/>
    <x v="1"/>
    <x v="1"/>
    <x v="1"/>
    <s v="No"/>
    <n v="2"/>
    <s v="No"/>
  </r>
  <r>
    <n v="3586"/>
    <n v="54"/>
    <n v="51.22"/>
    <n v="2765.88"/>
    <x v="1"/>
    <x v="1"/>
    <x v="1"/>
    <x v="1"/>
    <s v="Yes"/>
    <n v="1"/>
    <s v="No"/>
  </r>
  <r>
    <n v="3587"/>
    <n v="37"/>
    <n v="53.72"/>
    <n v="1987.64"/>
    <x v="1"/>
    <x v="1"/>
    <x v="2"/>
    <x v="0"/>
    <s v="Yes"/>
    <n v="2"/>
    <s v="No"/>
  </r>
  <r>
    <n v="3588"/>
    <n v="9"/>
    <n v="36.56"/>
    <n v="329.04"/>
    <x v="1"/>
    <x v="3"/>
    <x v="1"/>
    <x v="0"/>
    <s v="Yes"/>
    <n v="1"/>
    <s v="No"/>
  </r>
  <r>
    <n v="3589"/>
    <n v="56"/>
    <n v="53.62"/>
    <n v="3002.72"/>
    <x v="0"/>
    <x v="0"/>
    <x v="1"/>
    <x v="0"/>
    <s v="Yes"/>
    <n v="1"/>
    <s v="No"/>
  </r>
  <r>
    <n v="3590"/>
    <n v="59"/>
    <n v="78.59"/>
    <n v="4636.8100000000004"/>
    <x v="1"/>
    <x v="2"/>
    <x v="1"/>
    <x v="1"/>
    <s v="Yes"/>
    <n v="2"/>
    <s v="No"/>
  </r>
  <r>
    <n v="3591"/>
    <n v="2"/>
    <n v="72.03"/>
    <n v="144.06"/>
    <x v="2"/>
    <x v="3"/>
    <x v="1"/>
    <x v="1"/>
    <s v="No"/>
    <n v="2"/>
    <s v="No"/>
  </r>
  <r>
    <n v="3592"/>
    <n v="61"/>
    <n v="51.94"/>
    <n v="3168.34"/>
    <x v="1"/>
    <x v="3"/>
    <x v="0"/>
    <x v="1"/>
    <s v="Yes"/>
    <n v="3"/>
    <s v="No"/>
  </r>
  <r>
    <n v="3593"/>
    <n v="58"/>
    <n v="94.93"/>
    <n v="5505.94"/>
    <x v="0"/>
    <x v="1"/>
    <x v="1"/>
    <x v="1"/>
    <s v="No"/>
    <n v="0"/>
    <s v="No"/>
  </r>
  <r>
    <n v="3594"/>
    <n v="60"/>
    <n v="91.48"/>
    <n v="5488.8"/>
    <x v="0"/>
    <x v="3"/>
    <x v="1"/>
    <x v="0"/>
    <s v="Yes"/>
    <n v="1"/>
    <s v="Yes"/>
  </r>
  <r>
    <n v="3595"/>
    <n v="40"/>
    <n v="48.07"/>
    <n v="1922.8"/>
    <x v="0"/>
    <x v="0"/>
    <x v="0"/>
    <x v="0"/>
    <s v="No"/>
    <n v="1"/>
    <s v="No"/>
  </r>
  <r>
    <n v="3596"/>
    <n v="36"/>
    <n v="52.32"/>
    <n v="1883.52"/>
    <x v="0"/>
    <x v="0"/>
    <x v="1"/>
    <x v="0"/>
    <s v="Yes"/>
    <n v="0"/>
    <s v="Yes"/>
  </r>
  <r>
    <n v="3597"/>
    <n v="37"/>
    <n v="48.75"/>
    <n v="1803.75"/>
    <x v="0"/>
    <x v="2"/>
    <x v="2"/>
    <x v="0"/>
    <s v="No"/>
    <n v="1"/>
    <s v="No"/>
  </r>
  <r>
    <n v="3598"/>
    <n v="18"/>
    <n v="32.89"/>
    <n v="592.02"/>
    <x v="2"/>
    <x v="0"/>
    <x v="0"/>
    <x v="1"/>
    <s v="No"/>
    <n v="1"/>
    <s v="No"/>
  </r>
  <r>
    <n v="3599"/>
    <n v="63"/>
    <n v="95.28"/>
    <n v="6002.64"/>
    <x v="2"/>
    <x v="3"/>
    <x v="0"/>
    <x v="0"/>
    <s v="No"/>
    <n v="3"/>
    <s v="Yes"/>
  </r>
  <r>
    <n v="3600"/>
    <n v="22"/>
    <n v="24.63"/>
    <n v="541.86"/>
    <x v="0"/>
    <x v="2"/>
    <x v="1"/>
    <x v="1"/>
    <s v="No"/>
    <n v="4"/>
    <s v="No"/>
  </r>
  <r>
    <n v="3601"/>
    <n v="11"/>
    <n v="35.06"/>
    <n v="385.66"/>
    <x v="1"/>
    <x v="3"/>
    <x v="1"/>
    <x v="1"/>
    <s v="No"/>
    <n v="2"/>
    <s v="No"/>
  </r>
  <r>
    <n v="3602"/>
    <n v="58"/>
    <n v="30.53"/>
    <n v="1770.74"/>
    <x v="1"/>
    <x v="3"/>
    <x v="2"/>
    <x v="0"/>
    <s v="Yes"/>
    <n v="3"/>
    <s v="No"/>
  </r>
  <r>
    <n v="3603"/>
    <n v="57"/>
    <n v="102.53"/>
    <n v="5844.21"/>
    <x v="0"/>
    <x v="0"/>
    <x v="1"/>
    <x v="1"/>
    <s v="Yes"/>
    <n v="2"/>
    <s v="No"/>
  </r>
  <r>
    <n v="3604"/>
    <n v="4"/>
    <n v="24.4"/>
    <n v="97.6"/>
    <x v="2"/>
    <x v="0"/>
    <x v="1"/>
    <x v="1"/>
    <s v="No"/>
    <n v="4"/>
    <s v="No"/>
  </r>
  <r>
    <n v="3605"/>
    <n v="7"/>
    <n v="86.46"/>
    <n v="605.22"/>
    <x v="0"/>
    <x v="2"/>
    <x v="0"/>
    <x v="0"/>
    <s v="No"/>
    <n v="2"/>
    <s v="Yes"/>
  </r>
  <r>
    <n v="3606"/>
    <n v="61"/>
    <n v="24.45"/>
    <n v="1491.45"/>
    <x v="2"/>
    <x v="0"/>
    <x v="1"/>
    <x v="1"/>
    <s v="Yes"/>
    <n v="2"/>
    <s v="No"/>
  </r>
  <r>
    <n v="3607"/>
    <n v="54"/>
    <n v="98.64"/>
    <n v="5326.56"/>
    <x v="1"/>
    <x v="3"/>
    <x v="0"/>
    <x v="0"/>
    <s v="Yes"/>
    <n v="1"/>
    <s v="No"/>
  </r>
  <r>
    <n v="3608"/>
    <n v="68"/>
    <n v="111.27"/>
    <n v="7566.36"/>
    <x v="1"/>
    <x v="2"/>
    <x v="1"/>
    <x v="1"/>
    <s v="Yes"/>
    <n v="0"/>
    <s v="No"/>
  </r>
  <r>
    <n v="3609"/>
    <n v="1"/>
    <n v="68.680000000000007"/>
    <n v="68.680000000000007"/>
    <x v="1"/>
    <x v="2"/>
    <x v="1"/>
    <x v="0"/>
    <s v="No"/>
    <n v="0"/>
    <s v="No"/>
  </r>
  <r>
    <n v="3610"/>
    <n v="55"/>
    <n v="100.45"/>
    <n v="5524.75"/>
    <x v="0"/>
    <x v="2"/>
    <x v="0"/>
    <x v="0"/>
    <s v="No"/>
    <n v="0"/>
    <s v="No"/>
  </r>
  <r>
    <n v="3611"/>
    <n v="3"/>
    <n v="90.64"/>
    <n v="271.92"/>
    <x v="2"/>
    <x v="0"/>
    <x v="1"/>
    <x v="0"/>
    <s v="Yes"/>
    <n v="1"/>
    <s v="Yes"/>
  </r>
  <r>
    <n v="3612"/>
    <n v="38"/>
    <n v="99.56"/>
    <n v="3783.28"/>
    <x v="0"/>
    <x v="2"/>
    <x v="1"/>
    <x v="1"/>
    <s v="No"/>
    <n v="1"/>
    <s v="No"/>
  </r>
  <r>
    <n v="3613"/>
    <n v="1"/>
    <n v="96.68"/>
    <n v="96.68"/>
    <x v="2"/>
    <x v="0"/>
    <x v="1"/>
    <x v="1"/>
    <s v="No"/>
    <n v="1"/>
    <s v="Yes"/>
  </r>
  <r>
    <n v="3614"/>
    <n v="38"/>
    <n v="40.54"/>
    <n v="1540.52"/>
    <x v="1"/>
    <x v="1"/>
    <x v="1"/>
    <x v="1"/>
    <s v="No"/>
    <n v="2"/>
    <s v="No"/>
  </r>
  <r>
    <n v="3615"/>
    <n v="29"/>
    <n v="69.959999999999994"/>
    <n v="2028.84"/>
    <x v="0"/>
    <x v="2"/>
    <x v="1"/>
    <x v="0"/>
    <s v="No"/>
    <n v="0"/>
    <s v="No"/>
  </r>
  <r>
    <n v="3616"/>
    <n v="5"/>
    <n v="116.04"/>
    <n v="580.20000000000005"/>
    <x v="1"/>
    <x v="3"/>
    <x v="1"/>
    <x v="0"/>
    <s v="No"/>
    <n v="1"/>
    <s v="Yes"/>
  </r>
  <r>
    <n v="3617"/>
    <n v="21"/>
    <n v="54.35"/>
    <n v="1141.3499999999999"/>
    <x v="0"/>
    <x v="3"/>
    <x v="0"/>
    <x v="0"/>
    <s v="No"/>
    <n v="2"/>
    <s v="No"/>
  </r>
  <r>
    <n v="3618"/>
    <n v="71"/>
    <n v="117.05"/>
    <n v="8310.5499999999993"/>
    <x v="1"/>
    <x v="2"/>
    <x v="0"/>
    <x v="1"/>
    <s v="Yes"/>
    <n v="1"/>
    <s v="No"/>
  </r>
  <r>
    <n v="3619"/>
    <n v="67"/>
    <n v="78.319999999999993"/>
    <n v="5247.44"/>
    <x v="1"/>
    <x v="0"/>
    <x v="0"/>
    <x v="0"/>
    <s v="No"/>
    <n v="1"/>
    <s v="No"/>
  </r>
  <r>
    <n v="3620"/>
    <n v="47"/>
    <n v="66.16"/>
    <n v="3109.52"/>
    <x v="1"/>
    <x v="1"/>
    <x v="1"/>
    <x v="0"/>
    <s v="No"/>
    <n v="3"/>
    <s v="No"/>
  </r>
  <r>
    <n v="3621"/>
    <n v="35"/>
    <n v="85.78"/>
    <n v="3002.3"/>
    <x v="2"/>
    <x v="1"/>
    <x v="1"/>
    <x v="0"/>
    <s v="Yes"/>
    <n v="2"/>
    <s v="No"/>
  </r>
  <r>
    <n v="3622"/>
    <n v="68"/>
    <n v="101.58"/>
    <n v="6907.44"/>
    <x v="0"/>
    <x v="0"/>
    <x v="0"/>
    <x v="0"/>
    <s v="No"/>
    <n v="0"/>
    <s v="No"/>
  </r>
  <r>
    <n v="3623"/>
    <n v="69"/>
    <n v="59.42"/>
    <n v="4099.9799999999996"/>
    <x v="0"/>
    <x v="2"/>
    <x v="0"/>
    <x v="0"/>
    <s v="No"/>
    <n v="2"/>
    <s v="Yes"/>
  </r>
  <r>
    <n v="3624"/>
    <n v="1"/>
    <n v="23.3"/>
    <n v="23.3"/>
    <x v="1"/>
    <x v="1"/>
    <x v="1"/>
    <x v="0"/>
    <s v="Yes"/>
    <n v="1"/>
    <s v="No"/>
  </r>
  <r>
    <n v="3625"/>
    <n v="68"/>
    <n v="90.88"/>
    <n v="6179.84"/>
    <x v="1"/>
    <x v="0"/>
    <x v="2"/>
    <x v="1"/>
    <s v="No"/>
    <n v="0"/>
    <s v="No"/>
  </r>
  <r>
    <n v="3626"/>
    <n v="12"/>
    <n v="115.62"/>
    <n v="1387.44"/>
    <x v="0"/>
    <x v="3"/>
    <x v="0"/>
    <x v="0"/>
    <s v="Yes"/>
    <n v="1"/>
    <s v="Yes"/>
  </r>
  <r>
    <n v="3627"/>
    <n v="60"/>
    <n v="82.5"/>
    <n v="4950"/>
    <x v="1"/>
    <x v="2"/>
    <x v="0"/>
    <x v="0"/>
    <s v="Yes"/>
    <n v="0"/>
    <s v="No"/>
  </r>
  <r>
    <n v="3628"/>
    <n v="27"/>
    <n v="38.840000000000003"/>
    <n v="1048.68"/>
    <x v="1"/>
    <x v="1"/>
    <x v="1"/>
    <x v="1"/>
    <s v="Yes"/>
    <n v="1"/>
    <s v="No"/>
  </r>
  <r>
    <n v="3629"/>
    <n v="56"/>
    <n v="44.82"/>
    <n v="2509.92"/>
    <x v="0"/>
    <x v="2"/>
    <x v="1"/>
    <x v="0"/>
    <s v="No"/>
    <n v="1"/>
    <s v="Yes"/>
  </r>
  <r>
    <n v="3630"/>
    <n v="23"/>
    <n v="110.98"/>
    <n v="2552.54"/>
    <x v="0"/>
    <x v="2"/>
    <x v="0"/>
    <x v="0"/>
    <s v="No"/>
    <n v="3"/>
    <s v="No"/>
  </r>
  <r>
    <n v="3631"/>
    <n v="25"/>
    <n v="21.36"/>
    <n v="534"/>
    <x v="0"/>
    <x v="2"/>
    <x v="0"/>
    <x v="0"/>
    <s v="No"/>
    <n v="6"/>
    <s v="Yes"/>
  </r>
  <r>
    <n v="3632"/>
    <n v="21"/>
    <n v="74.87"/>
    <n v="1572.27"/>
    <x v="0"/>
    <x v="2"/>
    <x v="1"/>
    <x v="1"/>
    <s v="Yes"/>
    <n v="3"/>
    <s v="No"/>
  </r>
  <r>
    <n v="3633"/>
    <n v="61"/>
    <n v="35.869999999999997"/>
    <n v="2188.0700000000002"/>
    <x v="1"/>
    <x v="1"/>
    <x v="0"/>
    <x v="1"/>
    <s v="No"/>
    <n v="0"/>
    <s v="No"/>
  </r>
  <r>
    <n v="3634"/>
    <n v="63"/>
    <n v="48.28"/>
    <n v="3041.64"/>
    <x v="0"/>
    <x v="1"/>
    <x v="0"/>
    <x v="0"/>
    <s v="No"/>
    <n v="0"/>
    <s v="No"/>
  </r>
  <r>
    <n v="3635"/>
    <n v="52"/>
    <n v="50.7"/>
    <n v="2636.4"/>
    <x v="0"/>
    <x v="0"/>
    <x v="2"/>
    <x v="0"/>
    <s v="No"/>
    <n v="2"/>
    <s v="Yes"/>
  </r>
  <r>
    <n v="3636"/>
    <n v="25"/>
    <n v="41.93"/>
    <n v="1048.25"/>
    <x v="1"/>
    <x v="3"/>
    <x v="1"/>
    <x v="0"/>
    <s v="Yes"/>
    <n v="1"/>
    <s v="No"/>
  </r>
  <r>
    <n v="3637"/>
    <n v="55"/>
    <n v="99.24"/>
    <n v="5458.2"/>
    <x v="2"/>
    <x v="1"/>
    <x v="0"/>
    <x v="0"/>
    <s v="Yes"/>
    <n v="1"/>
    <s v="No"/>
  </r>
  <r>
    <n v="3638"/>
    <n v="46"/>
    <n v="53.22"/>
    <n v="2448.12"/>
    <x v="1"/>
    <x v="3"/>
    <x v="1"/>
    <x v="1"/>
    <s v="No"/>
    <n v="3"/>
    <s v="No"/>
  </r>
  <r>
    <n v="3639"/>
    <n v="32"/>
    <n v="54.55"/>
    <n v="1745.6"/>
    <x v="0"/>
    <x v="3"/>
    <x v="0"/>
    <x v="0"/>
    <s v="No"/>
    <n v="2"/>
    <s v="No"/>
  </r>
  <r>
    <n v="3640"/>
    <n v="55"/>
    <n v="65.3"/>
    <n v="3591.5"/>
    <x v="2"/>
    <x v="1"/>
    <x v="1"/>
    <x v="0"/>
    <s v="No"/>
    <n v="1"/>
    <s v="Yes"/>
  </r>
  <r>
    <n v="3641"/>
    <n v="5"/>
    <n v="110.23"/>
    <n v="551.15"/>
    <x v="0"/>
    <x v="3"/>
    <x v="1"/>
    <x v="0"/>
    <s v="Yes"/>
    <n v="3"/>
    <s v="Yes"/>
  </r>
  <r>
    <n v="3642"/>
    <n v="36"/>
    <n v="88.82"/>
    <n v="3197.52"/>
    <x v="0"/>
    <x v="0"/>
    <x v="2"/>
    <x v="1"/>
    <s v="No"/>
    <n v="1"/>
    <s v="Yes"/>
  </r>
  <r>
    <n v="3643"/>
    <n v="49"/>
    <n v="26.17"/>
    <n v="1282.33"/>
    <x v="0"/>
    <x v="0"/>
    <x v="1"/>
    <x v="0"/>
    <s v="No"/>
    <n v="2"/>
    <s v="Yes"/>
  </r>
  <r>
    <n v="3644"/>
    <n v="58"/>
    <n v="23.93"/>
    <n v="1387.94"/>
    <x v="2"/>
    <x v="0"/>
    <x v="0"/>
    <x v="0"/>
    <s v="No"/>
    <n v="2"/>
    <s v="No"/>
  </r>
  <r>
    <n v="3645"/>
    <n v="39"/>
    <n v="76.64"/>
    <n v="2988.96"/>
    <x v="0"/>
    <x v="3"/>
    <x v="2"/>
    <x v="0"/>
    <s v="No"/>
    <n v="1"/>
    <s v="No"/>
  </r>
  <r>
    <n v="3646"/>
    <n v="61"/>
    <n v="108.71"/>
    <n v="6631.31"/>
    <x v="2"/>
    <x v="2"/>
    <x v="1"/>
    <x v="0"/>
    <s v="Yes"/>
    <n v="1"/>
    <s v="No"/>
  </r>
  <r>
    <n v="3647"/>
    <n v="9"/>
    <n v="52.33"/>
    <n v="470.97"/>
    <x v="0"/>
    <x v="2"/>
    <x v="0"/>
    <x v="1"/>
    <s v="No"/>
    <n v="0"/>
    <s v="No"/>
  </r>
  <r>
    <n v="3648"/>
    <n v="6"/>
    <n v="44.78"/>
    <n v="268.68"/>
    <x v="0"/>
    <x v="0"/>
    <x v="0"/>
    <x v="1"/>
    <s v="Yes"/>
    <n v="1"/>
    <s v="No"/>
  </r>
  <r>
    <n v="3649"/>
    <n v="35"/>
    <n v="94.82"/>
    <n v="3318.7"/>
    <x v="0"/>
    <x v="1"/>
    <x v="0"/>
    <x v="0"/>
    <s v="No"/>
    <n v="0"/>
    <s v="No"/>
  </r>
  <r>
    <n v="3650"/>
    <n v="39"/>
    <n v="80.209999999999994"/>
    <n v="3128.19"/>
    <x v="0"/>
    <x v="3"/>
    <x v="1"/>
    <x v="0"/>
    <s v="Yes"/>
    <n v="0"/>
    <s v="Yes"/>
  </r>
  <r>
    <n v="3651"/>
    <n v="22"/>
    <n v="76.5"/>
    <n v="1683"/>
    <x v="2"/>
    <x v="0"/>
    <x v="0"/>
    <x v="1"/>
    <s v="No"/>
    <n v="1"/>
    <s v="No"/>
  </r>
  <r>
    <n v="3652"/>
    <n v="41"/>
    <n v="34.93"/>
    <n v="1432.13"/>
    <x v="0"/>
    <x v="2"/>
    <x v="0"/>
    <x v="0"/>
    <s v="Yes"/>
    <n v="3"/>
    <s v="Yes"/>
  </r>
  <r>
    <n v="3653"/>
    <n v="5"/>
    <n v="37.6"/>
    <n v="188"/>
    <x v="0"/>
    <x v="0"/>
    <x v="1"/>
    <x v="0"/>
    <s v="No"/>
    <n v="2"/>
    <s v="Yes"/>
  </r>
  <r>
    <n v="3654"/>
    <n v="42"/>
    <n v="48.18"/>
    <n v="2023.56"/>
    <x v="1"/>
    <x v="0"/>
    <x v="0"/>
    <x v="0"/>
    <s v="No"/>
    <n v="1"/>
    <s v="Yes"/>
  </r>
  <r>
    <n v="3655"/>
    <n v="67"/>
    <n v="40.68"/>
    <n v="2725.56"/>
    <x v="0"/>
    <x v="0"/>
    <x v="1"/>
    <x v="1"/>
    <s v="No"/>
    <n v="3"/>
    <s v="No"/>
  </r>
  <r>
    <n v="3656"/>
    <n v="30"/>
    <n v="117.14"/>
    <n v="3514.2"/>
    <x v="0"/>
    <x v="2"/>
    <x v="1"/>
    <x v="1"/>
    <s v="No"/>
    <n v="1"/>
    <s v="No"/>
  </r>
  <r>
    <n v="3657"/>
    <n v="57"/>
    <n v="21.86"/>
    <n v="1246.02"/>
    <x v="0"/>
    <x v="2"/>
    <x v="1"/>
    <x v="0"/>
    <s v="No"/>
    <n v="2"/>
    <s v="No"/>
  </r>
  <r>
    <n v="3658"/>
    <n v="29"/>
    <n v="82.61"/>
    <n v="2395.69"/>
    <x v="1"/>
    <x v="1"/>
    <x v="1"/>
    <x v="0"/>
    <s v="No"/>
    <n v="1"/>
    <s v="No"/>
  </r>
  <r>
    <n v="3659"/>
    <n v="37"/>
    <n v="71.760000000000005"/>
    <n v="2655.12"/>
    <x v="0"/>
    <x v="2"/>
    <x v="1"/>
    <x v="1"/>
    <s v="No"/>
    <n v="0"/>
    <s v="No"/>
  </r>
  <r>
    <n v="3660"/>
    <n v="13"/>
    <n v="52.33"/>
    <n v="680.29"/>
    <x v="2"/>
    <x v="0"/>
    <x v="0"/>
    <x v="0"/>
    <s v="No"/>
    <n v="2"/>
    <s v="No"/>
  </r>
  <r>
    <n v="3661"/>
    <n v="32"/>
    <n v="108.76"/>
    <n v="3480.32"/>
    <x v="1"/>
    <x v="2"/>
    <x v="0"/>
    <x v="0"/>
    <s v="No"/>
    <n v="3"/>
    <s v="Yes"/>
  </r>
  <r>
    <n v="3662"/>
    <n v="46"/>
    <n v="87.02"/>
    <n v="4002.92"/>
    <x v="0"/>
    <x v="1"/>
    <x v="0"/>
    <x v="0"/>
    <s v="No"/>
    <n v="1"/>
    <s v="Yes"/>
  </r>
  <r>
    <n v="3663"/>
    <n v="23"/>
    <n v="119.84"/>
    <n v="2756.32"/>
    <x v="0"/>
    <x v="3"/>
    <x v="0"/>
    <x v="1"/>
    <s v="No"/>
    <n v="1"/>
    <s v="No"/>
  </r>
  <r>
    <n v="3664"/>
    <n v="45"/>
    <n v="36.869999999999997"/>
    <n v="1659.15"/>
    <x v="2"/>
    <x v="1"/>
    <x v="1"/>
    <x v="0"/>
    <s v="Yes"/>
    <n v="4"/>
    <s v="No"/>
  </r>
  <r>
    <n v="3665"/>
    <n v="17"/>
    <n v="28.79"/>
    <n v="489.43"/>
    <x v="0"/>
    <x v="0"/>
    <x v="1"/>
    <x v="0"/>
    <s v="No"/>
    <n v="1"/>
    <s v="No"/>
  </r>
  <r>
    <n v="3666"/>
    <n v="66"/>
    <n v="33.94"/>
    <n v="2240.04"/>
    <x v="0"/>
    <x v="0"/>
    <x v="0"/>
    <x v="0"/>
    <s v="Yes"/>
    <n v="2"/>
    <s v="No"/>
  </r>
  <r>
    <n v="3667"/>
    <n v="6"/>
    <n v="46.93"/>
    <n v="281.58"/>
    <x v="0"/>
    <x v="3"/>
    <x v="0"/>
    <x v="0"/>
    <s v="Yes"/>
    <n v="0"/>
    <s v="No"/>
  </r>
  <r>
    <n v="3668"/>
    <n v="18"/>
    <n v="61.68"/>
    <n v="1110.24"/>
    <x v="0"/>
    <x v="1"/>
    <x v="1"/>
    <x v="1"/>
    <s v="Yes"/>
    <n v="3"/>
    <s v="Yes"/>
  </r>
  <r>
    <n v="3669"/>
    <n v="22"/>
    <n v="106.26"/>
    <n v="2337.7199999999998"/>
    <x v="0"/>
    <x v="0"/>
    <x v="2"/>
    <x v="0"/>
    <s v="No"/>
    <n v="1"/>
    <s v="Yes"/>
  </r>
  <r>
    <n v="3670"/>
    <n v="33"/>
    <n v="48.36"/>
    <n v="1595.88"/>
    <x v="0"/>
    <x v="1"/>
    <x v="1"/>
    <x v="0"/>
    <s v="Yes"/>
    <n v="1"/>
    <s v="No"/>
  </r>
  <r>
    <n v="3671"/>
    <n v="30"/>
    <n v="111.52"/>
    <n v="3345.6"/>
    <x v="1"/>
    <x v="2"/>
    <x v="1"/>
    <x v="1"/>
    <s v="No"/>
    <n v="0"/>
    <s v="No"/>
  </r>
  <r>
    <n v="3672"/>
    <n v="32"/>
    <n v="66.290000000000006"/>
    <n v="2121.2800000000002"/>
    <x v="1"/>
    <x v="2"/>
    <x v="1"/>
    <x v="0"/>
    <s v="Yes"/>
    <n v="3"/>
    <s v="No"/>
  </r>
  <r>
    <n v="3673"/>
    <n v="42"/>
    <n v="84.71"/>
    <n v="3557.82"/>
    <x v="0"/>
    <x v="0"/>
    <x v="0"/>
    <x v="0"/>
    <s v="No"/>
    <n v="1"/>
    <s v="Yes"/>
  </r>
  <r>
    <n v="3674"/>
    <n v="10"/>
    <n v="46.44"/>
    <n v="464.4"/>
    <x v="0"/>
    <x v="3"/>
    <x v="1"/>
    <x v="0"/>
    <s v="No"/>
    <n v="0"/>
    <s v="No"/>
  </r>
  <r>
    <n v="3675"/>
    <n v="36"/>
    <n v="35.6"/>
    <n v="1281.5999999999999"/>
    <x v="1"/>
    <x v="2"/>
    <x v="1"/>
    <x v="0"/>
    <s v="Yes"/>
    <n v="2"/>
    <s v="No"/>
  </r>
  <r>
    <n v="3676"/>
    <n v="34"/>
    <n v="106.95"/>
    <n v="3636.3"/>
    <x v="0"/>
    <x v="1"/>
    <x v="1"/>
    <x v="1"/>
    <s v="Yes"/>
    <n v="1"/>
    <s v="No"/>
  </r>
  <r>
    <n v="3677"/>
    <n v="28"/>
    <n v="30.95"/>
    <n v="866.6"/>
    <x v="2"/>
    <x v="0"/>
    <x v="2"/>
    <x v="1"/>
    <s v="No"/>
    <n v="0"/>
    <s v="No"/>
  </r>
  <r>
    <n v="3678"/>
    <n v="11"/>
    <n v="97.4"/>
    <n v="1071.4000000000001"/>
    <x v="1"/>
    <x v="3"/>
    <x v="0"/>
    <x v="0"/>
    <s v="No"/>
    <n v="0"/>
    <s v="No"/>
  </r>
  <r>
    <n v="3679"/>
    <n v="39"/>
    <n v="78.099999999999994"/>
    <n v="3045.9"/>
    <x v="0"/>
    <x v="0"/>
    <x v="0"/>
    <x v="0"/>
    <s v="Yes"/>
    <n v="3"/>
    <s v="Yes"/>
  </r>
  <r>
    <n v="3680"/>
    <n v="47"/>
    <n v="106.11"/>
    <n v="4987.17"/>
    <x v="0"/>
    <x v="0"/>
    <x v="1"/>
    <x v="1"/>
    <s v="No"/>
    <n v="1"/>
    <s v="No"/>
  </r>
  <r>
    <n v="3681"/>
    <n v="19"/>
    <n v="91.78"/>
    <n v="1743.82"/>
    <x v="0"/>
    <x v="3"/>
    <x v="2"/>
    <x v="1"/>
    <s v="Yes"/>
    <n v="0"/>
    <s v="No"/>
  </r>
  <r>
    <n v="3682"/>
    <n v="15"/>
    <n v="48.17"/>
    <n v="722.55"/>
    <x v="0"/>
    <x v="1"/>
    <x v="1"/>
    <x v="0"/>
    <s v="No"/>
    <n v="0"/>
    <s v="No"/>
  </r>
  <r>
    <n v="3683"/>
    <n v="28"/>
    <n v="77.44"/>
    <n v="2168.3200000000002"/>
    <x v="1"/>
    <x v="2"/>
    <x v="1"/>
    <x v="1"/>
    <s v="Yes"/>
    <n v="3"/>
    <s v="No"/>
  </r>
  <r>
    <n v="3684"/>
    <n v="24"/>
    <n v="21.31"/>
    <n v="511.44"/>
    <x v="1"/>
    <x v="1"/>
    <x v="1"/>
    <x v="0"/>
    <s v="No"/>
    <n v="2"/>
    <s v="No"/>
  </r>
  <r>
    <n v="3685"/>
    <n v="72"/>
    <n v="67.52"/>
    <n v="4861.4399999999996"/>
    <x v="0"/>
    <x v="3"/>
    <x v="0"/>
    <x v="1"/>
    <s v="Yes"/>
    <n v="3"/>
    <s v="No"/>
  </r>
  <r>
    <n v="3686"/>
    <n v="9"/>
    <n v="28.6"/>
    <n v="257.39999999999998"/>
    <x v="1"/>
    <x v="3"/>
    <x v="1"/>
    <x v="0"/>
    <s v="No"/>
    <n v="2"/>
    <s v="No"/>
  </r>
  <r>
    <n v="3687"/>
    <n v="47"/>
    <n v="62.89"/>
    <n v="2955.83"/>
    <x v="0"/>
    <x v="2"/>
    <x v="1"/>
    <x v="1"/>
    <s v="Yes"/>
    <n v="0"/>
    <s v="Yes"/>
  </r>
  <r>
    <n v="3688"/>
    <n v="33"/>
    <n v="30.96"/>
    <n v="1021.68"/>
    <x v="0"/>
    <x v="2"/>
    <x v="1"/>
    <x v="0"/>
    <s v="No"/>
    <n v="2"/>
    <s v="No"/>
  </r>
  <r>
    <n v="3689"/>
    <n v="62"/>
    <n v="115.55"/>
    <n v="7164.1"/>
    <x v="0"/>
    <x v="3"/>
    <x v="0"/>
    <x v="0"/>
    <s v="No"/>
    <n v="1"/>
    <s v="Yes"/>
  </r>
  <r>
    <n v="3690"/>
    <n v="19"/>
    <n v="72.31"/>
    <n v="1373.89"/>
    <x v="1"/>
    <x v="3"/>
    <x v="2"/>
    <x v="1"/>
    <s v="Yes"/>
    <n v="1"/>
    <s v="No"/>
  </r>
  <r>
    <n v="3691"/>
    <n v="67"/>
    <n v="111.32"/>
    <n v="7458.44"/>
    <x v="1"/>
    <x v="2"/>
    <x v="0"/>
    <x v="0"/>
    <s v="Yes"/>
    <n v="1"/>
    <s v="No"/>
  </r>
  <r>
    <n v="3692"/>
    <n v="40"/>
    <n v="22.24"/>
    <n v="889.6"/>
    <x v="0"/>
    <x v="2"/>
    <x v="1"/>
    <x v="0"/>
    <s v="Yes"/>
    <n v="1"/>
    <s v="Yes"/>
  </r>
  <r>
    <n v="3693"/>
    <n v="47"/>
    <n v="83.77"/>
    <n v="3937.19"/>
    <x v="1"/>
    <x v="1"/>
    <x v="1"/>
    <x v="0"/>
    <s v="No"/>
    <n v="0"/>
    <s v="No"/>
  </r>
  <r>
    <n v="3694"/>
    <n v="65"/>
    <n v="50.7"/>
    <n v="3295.5"/>
    <x v="0"/>
    <x v="3"/>
    <x v="0"/>
    <x v="0"/>
    <s v="No"/>
    <n v="2"/>
    <s v="No"/>
  </r>
  <r>
    <n v="3695"/>
    <n v="29"/>
    <n v="63.18"/>
    <n v="1832.22"/>
    <x v="0"/>
    <x v="3"/>
    <x v="1"/>
    <x v="0"/>
    <s v="No"/>
    <n v="2"/>
    <s v="No"/>
  </r>
  <r>
    <n v="3696"/>
    <n v="50"/>
    <n v="107.31"/>
    <n v="5365.5"/>
    <x v="1"/>
    <x v="1"/>
    <x v="0"/>
    <x v="0"/>
    <s v="No"/>
    <n v="1"/>
    <s v="No"/>
  </r>
  <r>
    <n v="3697"/>
    <n v="13"/>
    <n v="118"/>
    <n v="1534"/>
    <x v="0"/>
    <x v="0"/>
    <x v="0"/>
    <x v="0"/>
    <s v="No"/>
    <n v="2"/>
    <s v="Yes"/>
  </r>
  <r>
    <n v="3698"/>
    <n v="1"/>
    <n v="44.65"/>
    <n v="44.65"/>
    <x v="0"/>
    <x v="2"/>
    <x v="1"/>
    <x v="0"/>
    <s v="Yes"/>
    <n v="0"/>
    <s v="Yes"/>
  </r>
  <r>
    <n v="3699"/>
    <n v="34"/>
    <n v="114.83"/>
    <n v="3904.22"/>
    <x v="0"/>
    <x v="2"/>
    <x v="1"/>
    <x v="0"/>
    <s v="No"/>
    <n v="3"/>
    <s v="No"/>
  </r>
  <r>
    <n v="3700"/>
    <n v="48"/>
    <n v="88.87"/>
    <n v="4265.76"/>
    <x v="0"/>
    <x v="0"/>
    <x v="1"/>
    <x v="0"/>
    <s v="No"/>
    <n v="3"/>
    <s v="Yes"/>
  </r>
  <r>
    <n v="3701"/>
    <n v="48"/>
    <n v="115.14"/>
    <n v="5526.72"/>
    <x v="1"/>
    <x v="1"/>
    <x v="2"/>
    <x v="0"/>
    <s v="Yes"/>
    <n v="0"/>
    <s v="No"/>
  </r>
  <r>
    <n v="3702"/>
    <n v="49"/>
    <n v="76.239999999999995"/>
    <n v="3735.76"/>
    <x v="1"/>
    <x v="1"/>
    <x v="1"/>
    <x v="0"/>
    <s v="No"/>
    <n v="6"/>
    <s v="Yes"/>
  </r>
  <r>
    <n v="3703"/>
    <n v="64"/>
    <n v="116.08"/>
    <n v="7429.12"/>
    <x v="2"/>
    <x v="1"/>
    <x v="0"/>
    <x v="0"/>
    <s v="Yes"/>
    <n v="3"/>
    <s v="Yes"/>
  </r>
  <r>
    <n v="3704"/>
    <n v="61"/>
    <n v="109.25"/>
    <n v="6664.25"/>
    <x v="0"/>
    <x v="1"/>
    <x v="1"/>
    <x v="0"/>
    <s v="No"/>
    <n v="4"/>
    <s v="Yes"/>
  </r>
  <r>
    <n v="3705"/>
    <n v="29"/>
    <n v="32.86"/>
    <n v="952.94"/>
    <x v="2"/>
    <x v="3"/>
    <x v="0"/>
    <x v="0"/>
    <s v="No"/>
    <n v="1"/>
    <s v="No"/>
  </r>
  <r>
    <n v="3706"/>
    <n v="39"/>
    <n v="51.08"/>
    <n v="1992.12"/>
    <x v="0"/>
    <x v="3"/>
    <x v="1"/>
    <x v="1"/>
    <s v="Yes"/>
    <n v="4"/>
    <s v="No"/>
  </r>
  <r>
    <n v="3707"/>
    <n v="26"/>
    <n v="44.31"/>
    <n v="1152.06"/>
    <x v="2"/>
    <x v="1"/>
    <x v="0"/>
    <x v="0"/>
    <s v="No"/>
    <n v="0"/>
    <s v="No"/>
  </r>
  <r>
    <n v="3708"/>
    <n v="17"/>
    <n v="77.209999999999994"/>
    <n v="1312.57"/>
    <x v="2"/>
    <x v="2"/>
    <x v="0"/>
    <x v="0"/>
    <s v="No"/>
    <n v="1"/>
    <s v="No"/>
  </r>
  <r>
    <n v="3709"/>
    <n v="71"/>
    <n v="100.28"/>
    <n v="7119.88"/>
    <x v="0"/>
    <x v="0"/>
    <x v="1"/>
    <x v="0"/>
    <s v="Yes"/>
    <n v="2"/>
    <s v="Yes"/>
  </r>
  <r>
    <n v="3710"/>
    <n v="13"/>
    <n v="95.94"/>
    <n v="1247.22"/>
    <x v="0"/>
    <x v="0"/>
    <x v="1"/>
    <x v="1"/>
    <s v="No"/>
    <n v="2"/>
    <s v="Yes"/>
  </r>
  <r>
    <n v="3711"/>
    <n v="69"/>
    <n v="92.67"/>
    <n v="6394.23"/>
    <x v="0"/>
    <x v="2"/>
    <x v="2"/>
    <x v="1"/>
    <s v="No"/>
    <n v="0"/>
    <s v="No"/>
  </r>
  <r>
    <n v="3712"/>
    <n v="26"/>
    <n v="57.53"/>
    <n v="1495.78"/>
    <x v="0"/>
    <x v="1"/>
    <x v="1"/>
    <x v="0"/>
    <s v="Yes"/>
    <n v="0"/>
    <s v="No"/>
  </r>
  <r>
    <n v="3713"/>
    <n v="49"/>
    <n v="33.96"/>
    <n v="1664.04"/>
    <x v="0"/>
    <x v="1"/>
    <x v="1"/>
    <x v="0"/>
    <s v="No"/>
    <n v="1"/>
    <s v="No"/>
  </r>
  <r>
    <n v="3714"/>
    <n v="67"/>
    <n v="41.06"/>
    <n v="2751.02"/>
    <x v="0"/>
    <x v="0"/>
    <x v="0"/>
    <x v="0"/>
    <s v="No"/>
    <n v="2"/>
    <s v="No"/>
  </r>
  <r>
    <n v="3715"/>
    <n v="7"/>
    <n v="94.17"/>
    <n v="659.19"/>
    <x v="0"/>
    <x v="0"/>
    <x v="0"/>
    <x v="1"/>
    <s v="No"/>
    <n v="1"/>
    <s v="No"/>
  </r>
  <r>
    <n v="3716"/>
    <n v="58"/>
    <n v="34.75"/>
    <n v="2015.5"/>
    <x v="0"/>
    <x v="3"/>
    <x v="1"/>
    <x v="0"/>
    <s v="No"/>
    <n v="3"/>
    <s v="Yes"/>
  </r>
  <r>
    <n v="3717"/>
    <n v="49"/>
    <n v="42.29"/>
    <n v="2072.21"/>
    <x v="1"/>
    <x v="0"/>
    <x v="0"/>
    <x v="0"/>
    <s v="No"/>
    <n v="0"/>
    <s v="No"/>
  </r>
  <r>
    <n v="3718"/>
    <n v="53"/>
    <n v="62.46"/>
    <n v="3310.38"/>
    <x v="0"/>
    <x v="0"/>
    <x v="1"/>
    <x v="0"/>
    <s v="No"/>
    <n v="3"/>
    <s v="No"/>
  </r>
  <r>
    <n v="3719"/>
    <n v="65"/>
    <n v="27.21"/>
    <n v="1768.65"/>
    <x v="0"/>
    <x v="0"/>
    <x v="1"/>
    <x v="0"/>
    <s v="No"/>
    <n v="1"/>
    <s v="No"/>
  </r>
  <r>
    <n v="3720"/>
    <n v="62"/>
    <n v="41.27"/>
    <n v="2558.7399999999998"/>
    <x v="0"/>
    <x v="0"/>
    <x v="1"/>
    <x v="1"/>
    <s v="No"/>
    <n v="0"/>
    <s v="No"/>
  </r>
  <r>
    <n v="3721"/>
    <n v="17"/>
    <n v="34.979999999999997"/>
    <n v="594.66"/>
    <x v="2"/>
    <x v="3"/>
    <x v="0"/>
    <x v="0"/>
    <s v="Yes"/>
    <n v="2"/>
    <s v="No"/>
  </r>
  <r>
    <n v="3722"/>
    <n v="43"/>
    <n v="115.13"/>
    <n v="4950.59"/>
    <x v="1"/>
    <x v="3"/>
    <x v="0"/>
    <x v="0"/>
    <s v="No"/>
    <n v="0"/>
    <s v="No"/>
  </r>
  <r>
    <n v="3723"/>
    <n v="25"/>
    <n v="39.15"/>
    <n v="978.75"/>
    <x v="0"/>
    <x v="3"/>
    <x v="0"/>
    <x v="1"/>
    <s v="Yes"/>
    <n v="1"/>
    <s v="No"/>
  </r>
  <r>
    <n v="3724"/>
    <n v="3"/>
    <n v="106.18"/>
    <n v="318.54000000000002"/>
    <x v="1"/>
    <x v="2"/>
    <x v="0"/>
    <x v="1"/>
    <s v="No"/>
    <n v="2"/>
    <s v="Yes"/>
  </r>
  <r>
    <n v="3725"/>
    <n v="29"/>
    <n v="31.48"/>
    <n v="912.92"/>
    <x v="0"/>
    <x v="0"/>
    <x v="2"/>
    <x v="1"/>
    <s v="No"/>
    <n v="0"/>
    <s v="No"/>
  </r>
  <r>
    <n v="3726"/>
    <n v="32"/>
    <n v="106.97"/>
    <n v="3423.04"/>
    <x v="1"/>
    <x v="3"/>
    <x v="0"/>
    <x v="0"/>
    <s v="Yes"/>
    <n v="0"/>
    <s v="No"/>
  </r>
  <r>
    <n v="3727"/>
    <n v="26"/>
    <n v="79.94"/>
    <n v="2078.44"/>
    <x v="0"/>
    <x v="2"/>
    <x v="0"/>
    <x v="0"/>
    <s v="Yes"/>
    <n v="4"/>
    <s v="Yes"/>
  </r>
  <r>
    <n v="3728"/>
    <n v="16"/>
    <n v="104.97"/>
    <n v="1679.52"/>
    <x v="0"/>
    <x v="2"/>
    <x v="1"/>
    <x v="0"/>
    <s v="No"/>
    <n v="3"/>
    <s v="Yes"/>
  </r>
  <r>
    <n v="3729"/>
    <n v="25"/>
    <n v="106.73"/>
    <n v="2668.25"/>
    <x v="0"/>
    <x v="1"/>
    <x v="1"/>
    <x v="0"/>
    <s v="Yes"/>
    <n v="0"/>
    <s v="No"/>
  </r>
  <r>
    <n v="3730"/>
    <n v="54"/>
    <n v="79.64"/>
    <n v="4300.5600000000004"/>
    <x v="0"/>
    <x v="3"/>
    <x v="1"/>
    <x v="1"/>
    <s v="No"/>
    <n v="0"/>
    <s v="No"/>
  </r>
  <r>
    <n v="3731"/>
    <n v="28"/>
    <n v="111.77"/>
    <n v="3129.56"/>
    <x v="1"/>
    <x v="0"/>
    <x v="0"/>
    <x v="0"/>
    <s v="Yes"/>
    <n v="0"/>
    <s v="No"/>
  </r>
  <r>
    <n v="3732"/>
    <n v="56"/>
    <n v="78.540000000000006"/>
    <n v="4398.24"/>
    <x v="1"/>
    <x v="0"/>
    <x v="1"/>
    <x v="0"/>
    <s v="No"/>
    <n v="0"/>
    <s v="No"/>
  </r>
  <r>
    <n v="3733"/>
    <n v="65"/>
    <n v="91.26"/>
    <n v="5931.9"/>
    <x v="1"/>
    <x v="1"/>
    <x v="0"/>
    <x v="1"/>
    <s v="Yes"/>
    <n v="1"/>
    <s v="No"/>
  </r>
  <r>
    <n v="3734"/>
    <n v="41"/>
    <n v="61.61"/>
    <n v="2526.0100000000002"/>
    <x v="2"/>
    <x v="2"/>
    <x v="1"/>
    <x v="0"/>
    <s v="No"/>
    <n v="0"/>
    <s v="No"/>
  </r>
  <r>
    <n v="3735"/>
    <n v="51"/>
    <n v="111.41"/>
    <n v="5681.91"/>
    <x v="1"/>
    <x v="3"/>
    <x v="1"/>
    <x v="0"/>
    <s v="No"/>
    <n v="2"/>
    <s v="No"/>
  </r>
  <r>
    <n v="3736"/>
    <n v="71"/>
    <n v="102.42"/>
    <n v="7271.82"/>
    <x v="0"/>
    <x v="1"/>
    <x v="2"/>
    <x v="0"/>
    <s v="Yes"/>
    <n v="1"/>
    <s v="Yes"/>
  </r>
  <r>
    <n v="3737"/>
    <n v="29"/>
    <n v="36.67"/>
    <n v="1063.43"/>
    <x v="2"/>
    <x v="0"/>
    <x v="1"/>
    <x v="0"/>
    <s v="No"/>
    <n v="3"/>
    <s v="No"/>
  </r>
  <r>
    <n v="3738"/>
    <n v="19"/>
    <n v="77.64"/>
    <n v="1475.16"/>
    <x v="2"/>
    <x v="2"/>
    <x v="0"/>
    <x v="0"/>
    <s v="No"/>
    <n v="1"/>
    <s v="No"/>
  </r>
  <r>
    <n v="3739"/>
    <n v="66"/>
    <n v="109.68"/>
    <n v="7238.88"/>
    <x v="1"/>
    <x v="2"/>
    <x v="1"/>
    <x v="0"/>
    <s v="Yes"/>
    <n v="1"/>
    <s v="No"/>
  </r>
  <r>
    <n v="3740"/>
    <n v="41"/>
    <n v="99.31"/>
    <n v="4071.71"/>
    <x v="2"/>
    <x v="3"/>
    <x v="0"/>
    <x v="0"/>
    <s v="No"/>
    <n v="2"/>
    <s v="No"/>
  </r>
  <r>
    <n v="3741"/>
    <n v="45"/>
    <n v="116.26"/>
    <n v="5231.7"/>
    <x v="2"/>
    <x v="3"/>
    <x v="0"/>
    <x v="0"/>
    <s v="Yes"/>
    <n v="1"/>
    <s v="No"/>
  </r>
  <r>
    <n v="3742"/>
    <n v="15"/>
    <n v="43.13"/>
    <n v="646.95000000000005"/>
    <x v="0"/>
    <x v="3"/>
    <x v="0"/>
    <x v="0"/>
    <s v="Yes"/>
    <n v="2"/>
    <s v="No"/>
  </r>
  <r>
    <n v="3743"/>
    <n v="3"/>
    <n v="56.75"/>
    <n v="170.25"/>
    <x v="0"/>
    <x v="1"/>
    <x v="0"/>
    <x v="0"/>
    <s v="Yes"/>
    <n v="1"/>
    <s v="Yes"/>
  </r>
  <r>
    <n v="3744"/>
    <n v="11"/>
    <n v="70.72"/>
    <n v="777.92"/>
    <x v="0"/>
    <x v="0"/>
    <x v="1"/>
    <x v="1"/>
    <s v="No"/>
    <n v="0"/>
    <s v="Yes"/>
  </r>
  <r>
    <n v="3745"/>
    <n v="53"/>
    <n v="43.27"/>
    <n v="2293.31"/>
    <x v="2"/>
    <x v="3"/>
    <x v="0"/>
    <x v="0"/>
    <s v="No"/>
    <n v="2"/>
    <s v="No"/>
  </r>
  <r>
    <n v="3746"/>
    <n v="46"/>
    <n v="59.4"/>
    <n v="2732.4"/>
    <x v="0"/>
    <x v="1"/>
    <x v="1"/>
    <x v="0"/>
    <s v="No"/>
    <n v="2"/>
    <s v="No"/>
  </r>
  <r>
    <n v="3747"/>
    <n v="30"/>
    <n v="73.75"/>
    <n v="2212.5"/>
    <x v="1"/>
    <x v="1"/>
    <x v="1"/>
    <x v="0"/>
    <s v="No"/>
    <n v="0"/>
    <s v="No"/>
  </r>
  <r>
    <n v="3748"/>
    <n v="57"/>
    <n v="39.130000000000003"/>
    <n v="2230.41"/>
    <x v="2"/>
    <x v="3"/>
    <x v="2"/>
    <x v="0"/>
    <s v="No"/>
    <n v="1"/>
    <s v="No"/>
  </r>
  <r>
    <n v="3749"/>
    <n v="18"/>
    <n v="45.67"/>
    <n v="822.06"/>
    <x v="2"/>
    <x v="1"/>
    <x v="1"/>
    <x v="0"/>
    <s v="No"/>
    <n v="0"/>
    <s v="No"/>
  </r>
  <r>
    <n v="3750"/>
    <n v="51"/>
    <n v="32.479999999999997"/>
    <n v="1656.48"/>
    <x v="1"/>
    <x v="0"/>
    <x v="1"/>
    <x v="0"/>
    <s v="No"/>
    <n v="2"/>
    <s v="Yes"/>
  </r>
  <r>
    <n v="3751"/>
    <n v="48"/>
    <n v="91.34"/>
    <n v="4384.32"/>
    <x v="0"/>
    <x v="3"/>
    <x v="1"/>
    <x v="0"/>
    <s v="No"/>
    <n v="2"/>
    <s v="No"/>
  </r>
  <r>
    <n v="3752"/>
    <n v="66"/>
    <n v="56.16"/>
    <n v="3706.56"/>
    <x v="0"/>
    <x v="1"/>
    <x v="0"/>
    <x v="0"/>
    <s v="No"/>
    <n v="3"/>
    <s v="Yes"/>
  </r>
  <r>
    <n v="3753"/>
    <n v="8"/>
    <n v="42.03"/>
    <n v="336.24"/>
    <x v="2"/>
    <x v="1"/>
    <x v="1"/>
    <x v="0"/>
    <s v="No"/>
    <n v="0"/>
    <s v="No"/>
  </r>
  <r>
    <n v="3754"/>
    <n v="22"/>
    <n v="70.73"/>
    <n v="1556.06"/>
    <x v="2"/>
    <x v="3"/>
    <x v="0"/>
    <x v="0"/>
    <s v="Yes"/>
    <n v="1"/>
    <s v="No"/>
  </r>
  <r>
    <n v="3755"/>
    <n v="6"/>
    <n v="26.82"/>
    <n v="160.91999999999999"/>
    <x v="1"/>
    <x v="1"/>
    <x v="1"/>
    <x v="0"/>
    <s v="No"/>
    <n v="1"/>
    <s v="No"/>
  </r>
  <r>
    <n v="3756"/>
    <n v="57"/>
    <n v="112.34"/>
    <n v="6403.38"/>
    <x v="2"/>
    <x v="0"/>
    <x v="0"/>
    <x v="0"/>
    <s v="No"/>
    <n v="2"/>
    <s v="No"/>
  </r>
  <r>
    <n v="3757"/>
    <n v="36"/>
    <n v="49.45"/>
    <n v="1780.2"/>
    <x v="0"/>
    <x v="1"/>
    <x v="2"/>
    <x v="0"/>
    <s v="No"/>
    <n v="4"/>
    <s v="Yes"/>
  </r>
  <r>
    <n v="3758"/>
    <n v="57"/>
    <n v="108.65"/>
    <n v="6193.05"/>
    <x v="1"/>
    <x v="2"/>
    <x v="1"/>
    <x v="0"/>
    <s v="No"/>
    <n v="1"/>
    <s v="No"/>
  </r>
  <r>
    <n v="3759"/>
    <n v="49"/>
    <n v="69.760000000000005"/>
    <n v="3418.24"/>
    <x v="0"/>
    <x v="0"/>
    <x v="2"/>
    <x v="1"/>
    <s v="No"/>
    <n v="3"/>
    <s v="No"/>
  </r>
  <r>
    <n v="3760"/>
    <n v="45"/>
    <n v="105.02"/>
    <n v="4725.8999999999996"/>
    <x v="1"/>
    <x v="3"/>
    <x v="1"/>
    <x v="0"/>
    <s v="No"/>
    <n v="3"/>
    <s v="Yes"/>
  </r>
  <r>
    <n v="3761"/>
    <n v="66"/>
    <n v="44.71"/>
    <n v="2950.86"/>
    <x v="0"/>
    <x v="3"/>
    <x v="0"/>
    <x v="1"/>
    <s v="Yes"/>
    <n v="2"/>
    <s v="No"/>
  </r>
  <r>
    <n v="3762"/>
    <n v="45"/>
    <n v="37.53"/>
    <n v="1688.85"/>
    <x v="0"/>
    <x v="1"/>
    <x v="1"/>
    <x v="1"/>
    <s v="Yes"/>
    <n v="3"/>
    <s v="No"/>
  </r>
  <r>
    <n v="3763"/>
    <n v="20"/>
    <n v="104.94"/>
    <n v="2098.8000000000002"/>
    <x v="2"/>
    <x v="2"/>
    <x v="0"/>
    <x v="1"/>
    <s v="Yes"/>
    <n v="3"/>
    <s v="No"/>
  </r>
  <r>
    <n v="3764"/>
    <n v="64"/>
    <n v="41.29"/>
    <n v="2642.56"/>
    <x v="1"/>
    <x v="0"/>
    <x v="0"/>
    <x v="0"/>
    <s v="Yes"/>
    <n v="1"/>
    <s v="No"/>
  </r>
  <r>
    <n v="3765"/>
    <n v="67"/>
    <n v="94.62"/>
    <n v="6339.54"/>
    <x v="2"/>
    <x v="1"/>
    <x v="0"/>
    <x v="1"/>
    <s v="Yes"/>
    <n v="0"/>
    <s v="Yes"/>
  </r>
  <r>
    <n v="3766"/>
    <n v="3"/>
    <n v="54.46"/>
    <n v="163.38"/>
    <x v="1"/>
    <x v="0"/>
    <x v="1"/>
    <x v="0"/>
    <s v="No"/>
    <n v="1"/>
    <s v="No"/>
  </r>
  <r>
    <n v="3767"/>
    <n v="54"/>
    <n v="94.82"/>
    <n v="5120.28"/>
    <x v="0"/>
    <x v="3"/>
    <x v="2"/>
    <x v="0"/>
    <s v="No"/>
    <n v="0"/>
    <s v="Yes"/>
  </r>
  <r>
    <n v="3768"/>
    <n v="64"/>
    <n v="110.76"/>
    <n v="7088.64"/>
    <x v="0"/>
    <x v="3"/>
    <x v="1"/>
    <x v="0"/>
    <s v="Yes"/>
    <n v="0"/>
    <s v="No"/>
  </r>
  <r>
    <n v="3769"/>
    <n v="40"/>
    <n v="118.16"/>
    <n v="4726.3999999999996"/>
    <x v="2"/>
    <x v="2"/>
    <x v="1"/>
    <x v="1"/>
    <s v="No"/>
    <n v="0"/>
    <s v="No"/>
  </r>
  <r>
    <n v="3770"/>
    <n v="59"/>
    <n v="55.98"/>
    <n v="3302.82"/>
    <x v="1"/>
    <x v="3"/>
    <x v="1"/>
    <x v="1"/>
    <s v="Yes"/>
    <n v="0"/>
    <s v="No"/>
  </r>
  <r>
    <n v="3771"/>
    <n v="55"/>
    <n v="56.75"/>
    <n v="3121.25"/>
    <x v="2"/>
    <x v="2"/>
    <x v="1"/>
    <x v="1"/>
    <s v="No"/>
    <n v="1"/>
    <s v="No"/>
  </r>
  <r>
    <n v="3772"/>
    <n v="62"/>
    <n v="118.14"/>
    <n v="7324.68"/>
    <x v="0"/>
    <x v="3"/>
    <x v="1"/>
    <x v="0"/>
    <s v="No"/>
    <n v="1"/>
    <s v="Yes"/>
  </r>
  <r>
    <n v="3773"/>
    <n v="4"/>
    <n v="106.15"/>
    <n v="424.6"/>
    <x v="0"/>
    <x v="0"/>
    <x v="1"/>
    <x v="1"/>
    <s v="No"/>
    <n v="2"/>
    <s v="Yes"/>
  </r>
  <r>
    <n v="3774"/>
    <n v="60"/>
    <n v="24.51"/>
    <n v="1470.6"/>
    <x v="2"/>
    <x v="0"/>
    <x v="1"/>
    <x v="0"/>
    <s v="No"/>
    <n v="0"/>
    <s v="No"/>
  </r>
  <r>
    <n v="3775"/>
    <n v="30"/>
    <n v="77.34"/>
    <n v="2320.1999999999998"/>
    <x v="0"/>
    <x v="1"/>
    <x v="0"/>
    <x v="0"/>
    <s v="No"/>
    <n v="0"/>
    <s v="No"/>
  </r>
  <r>
    <n v="3776"/>
    <n v="2"/>
    <n v="38.119999999999997"/>
    <n v="76.239999999999995"/>
    <x v="0"/>
    <x v="1"/>
    <x v="0"/>
    <x v="0"/>
    <s v="Yes"/>
    <n v="3"/>
    <s v="Yes"/>
  </r>
  <r>
    <n v="3777"/>
    <n v="62"/>
    <n v="119.4"/>
    <n v="7402.8"/>
    <x v="0"/>
    <x v="1"/>
    <x v="1"/>
    <x v="1"/>
    <s v="Yes"/>
    <n v="2"/>
    <s v="No"/>
  </r>
  <r>
    <n v="3778"/>
    <n v="49"/>
    <n v="33.89"/>
    <n v="1660.61"/>
    <x v="1"/>
    <x v="1"/>
    <x v="1"/>
    <x v="0"/>
    <s v="Yes"/>
    <n v="5"/>
    <s v="No"/>
  </r>
  <r>
    <n v="3779"/>
    <n v="9"/>
    <n v="75.930000000000007"/>
    <n v="683.37"/>
    <x v="0"/>
    <x v="1"/>
    <x v="1"/>
    <x v="0"/>
    <s v="Yes"/>
    <n v="1"/>
    <s v="No"/>
  </r>
  <r>
    <n v="3780"/>
    <n v="31"/>
    <n v="86.52"/>
    <n v="2682.12"/>
    <x v="1"/>
    <x v="1"/>
    <x v="1"/>
    <x v="1"/>
    <s v="Yes"/>
    <n v="0"/>
    <s v="No"/>
  </r>
  <r>
    <n v="3781"/>
    <n v="61"/>
    <n v="113.71"/>
    <n v="6936.31"/>
    <x v="2"/>
    <x v="2"/>
    <x v="1"/>
    <x v="1"/>
    <s v="No"/>
    <n v="2"/>
    <s v="No"/>
  </r>
  <r>
    <n v="3782"/>
    <n v="48"/>
    <n v="104.73"/>
    <n v="5027.04"/>
    <x v="0"/>
    <x v="2"/>
    <x v="0"/>
    <x v="0"/>
    <s v="No"/>
    <n v="0"/>
    <s v="Yes"/>
  </r>
  <r>
    <n v="3783"/>
    <n v="25"/>
    <n v="44.58"/>
    <n v="1114.5"/>
    <x v="0"/>
    <x v="3"/>
    <x v="0"/>
    <x v="0"/>
    <s v="No"/>
    <n v="1"/>
    <s v="No"/>
  </r>
  <r>
    <n v="3784"/>
    <n v="36"/>
    <n v="77.260000000000005"/>
    <n v="2781.36"/>
    <x v="0"/>
    <x v="2"/>
    <x v="0"/>
    <x v="1"/>
    <s v="No"/>
    <n v="1"/>
    <s v="No"/>
  </r>
  <r>
    <n v="3785"/>
    <n v="8"/>
    <n v="115.36"/>
    <n v="922.88"/>
    <x v="0"/>
    <x v="0"/>
    <x v="2"/>
    <x v="0"/>
    <s v="Yes"/>
    <n v="0"/>
    <s v="Yes"/>
  </r>
  <r>
    <n v="3786"/>
    <n v="58"/>
    <n v="93.57"/>
    <n v="5427.06"/>
    <x v="0"/>
    <x v="2"/>
    <x v="1"/>
    <x v="0"/>
    <s v="No"/>
    <n v="4"/>
    <s v="No"/>
  </r>
  <r>
    <n v="3787"/>
    <n v="45"/>
    <n v="88.83"/>
    <n v="3997.35"/>
    <x v="0"/>
    <x v="1"/>
    <x v="1"/>
    <x v="0"/>
    <s v="Yes"/>
    <n v="3"/>
    <s v="Yes"/>
  </r>
  <r>
    <n v="3788"/>
    <n v="62"/>
    <n v="95.49"/>
    <n v="5920.38"/>
    <x v="0"/>
    <x v="2"/>
    <x v="0"/>
    <x v="1"/>
    <s v="No"/>
    <n v="4"/>
    <s v="No"/>
  </r>
  <r>
    <n v="3789"/>
    <n v="39"/>
    <n v="52.25"/>
    <n v="2037.75"/>
    <x v="0"/>
    <x v="0"/>
    <x v="0"/>
    <x v="1"/>
    <s v="Yes"/>
    <n v="2"/>
    <s v="No"/>
  </r>
  <r>
    <n v="3790"/>
    <n v="58"/>
    <n v="92.93"/>
    <n v="5389.94"/>
    <x v="1"/>
    <x v="3"/>
    <x v="1"/>
    <x v="1"/>
    <s v="Yes"/>
    <n v="3"/>
    <s v="No"/>
  </r>
  <r>
    <n v="3791"/>
    <n v="64"/>
    <n v="43.29"/>
    <n v="2770.56"/>
    <x v="2"/>
    <x v="2"/>
    <x v="0"/>
    <x v="0"/>
    <s v="Yes"/>
    <n v="1"/>
    <s v="Yes"/>
  </r>
  <r>
    <n v="3792"/>
    <n v="44"/>
    <n v="62.81"/>
    <n v="2763.64"/>
    <x v="0"/>
    <x v="0"/>
    <x v="0"/>
    <x v="0"/>
    <s v="No"/>
    <n v="2"/>
    <s v="No"/>
  </r>
  <r>
    <n v="3793"/>
    <n v="29"/>
    <n v="108.99"/>
    <n v="3160.71"/>
    <x v="1"/>
    <x v="2"/>
    <x v="1"/>
    <x v="0"/>
    <s v="No"/>
    <n v="2"/>
    <s v="No"/>
  </r>
  <r>
    <n v="3794"/>
    <n v="59"/>
    <n v="21.9"/>
    <n v="1292.0999999999999"/>
    <x v="0"/>
    <x v="3"/>
    <x v="1"/>
    <x v="0"/>
    <s v="Yes"/>
    <n v="1"/>
    <s v="No"/>
  </r>
  <r>
    <n v="3795"/>
    <n v="71"/>
    <n v="61.43"/>
    <n v="4361.53"/>
    <x v="0"/>
    <x v="2"/>
    <x v="0"/>
    <x v="0"/>
    <s v="No"/>
    <n v="2"/>
    <s v="No"/>
  </r>
  <r>
    <n v="3796"/>
    <n v="9"/>
    <n v="46.68"/>
    <n v="420.12"/>
    <x v="0"/>
    <x v="0"/>
    <x v="0"/>
    <x v="0"/>
    <s v="No"/>
    <n v="3"/>
    <s v="Yes"/>
  </r>
  <r>
    <n v="3797"/>
    <n v="6"/>
    <n v="39.86"/>
    <n v="239.16"/>
    <x v="1"/>
    <x v="3"/>
    <x v="0"/>
    <x v="0"/>
    <s v="No"/>
    <n v="0"/>
    <s v="No"/>
  </r>
  <r>
    <n v="3798"/>
    <n v="29"/>
    <n v="103.86"/>
    <n v="3011.94"/>
    <x v="0"/>
    <x v="3"/>
    <x v="1"/>
    <x v="1"/>
    <s v="No"/>
    <n v="1"/>
    <s v="No"/>
  </r>
  <r>
    <n v="3799"/>
    <n v="58"/>
    <n v="89.65"/>
    <n v="5199.7"/>
    <x v="0"/>
    <x v="3"/>
    <x v="1"/>
    <x v="0"/>
    <s v="No"/>
    <n v="1"/>
    <s v="Yes"/>
  </r>
  <r>
    <n v="3800"/>
    <n v="17"/>
    <n v="31.26"/>
    <n v="531.41999999999996"/>
    <x v="2"/>
    <x v="3"/>
    <x v="0"/>
    <x v="1"/>
    <s v="Yes"/>
    <n v="1"/>
    <s v="No"/>
  </r>
  <r>
    <n v="3801"/>
    <n v="16"/>
    <n v="69.45"/>
    <n v="1111.2"/>
    <x v="0"/>
    <x v="1"/>
    <x v="0"/>
    <x v="0"/>
    <s v="No"/>
    <n v="1"/>
    <s v="No"/>
  </r>
  <r>
    <n v="3802"/>
    <n v="3"/>
    <n v="66.69"/>
    <n v="200.07"/>
    <x v="0"/>
    <x v="1"/>
    <x v="0"/>
    <x v="0"/>
    <s v="No"/>
    <n v="1"/>
    <s v="No"/>
  </r>
  <r>
    <n v="3803"/>
    <n v="21"/>
    <n v="34.25"/>
    <n v="719.25"/>
    <x v="1"/>
    <x v="2"/>
    <x v="0"/>
    <x v="0"/>
    <s v="No"/>
    <n v="0"/>
    <s v="No"/>
  </r>
  <r>
    <n v="3804"/>
    <n v="64"/>
    <n v="99.98"/>
    <n v="6398.72"/>
    <x v="0"/>
    <x v="2"/>
    <x v="1"/>
    <x v="0"/>
    <s v="Yes"/>
    <n v="2"/>
    <s v="Yes"/>
  </r>
  <r>
    <n v="3805"/>
    <n v="36"/>
    <n v="56.67"/>
    <n v="2040.12"/>
    <x v="0"/>
    <x v="3"/>
    <x v="0"/>
    <x v="1"/>
    <s v="No"/>
    <n v="0"/>
    <s v="No"/>
  </r>
  <r>
    <n v="3806"/>
    <n v="62"/>
    <n v="96.19"/>
    <n v="5963.78"/>
    <x v="0"/>
    <x v="0"/>
    <x v="1"/>
    <x v="0"/>
    <s v="No"/>
    <n v="1"/>
    <s v="Yes"/>
  </r>
  <r>
    <n v="3807"/>
    <n v="42"/>
    <n v="39.21"/>
    <n v="1646.82"/>
    <x v="1"/>
    <x v="0"/>
    <x v="1"/>
    <x v="1"/>
    <s v="No"/>
    <n v="1"/>
    <s v="No"/>
  </r>
  <r>
    <n v="3808"/>
    <n v="42"/>
    <n v="51.51"/>
    <n v="2163.42"/>
    <x v="0"/>
    <x v="1"/>
    <x v="0"/>
    <x v="0"/>
    <s v="No"/>
    <n v="3"/>
    <s v="Yes"/>
  </r>
  <r>
    <n v="3809"/>
    <n v="61"/>
    <n v="29.52"/>
    <n v="1800.72"/>
    <x v="1"/>
    <x v="0"/>
    <x v="1"/>
    <x v="0"/>
    <s v="Yes"/>
    <n v="1"/>
    <s v="No"/>
  </r>
  <r>
    <n v="3810"/>
    <n v="13"/>
    <n v="34.35"/>
    <n v="446.55"/>
    <x v="2"/>
    <x v="3"/>
    <x v="1"/>
    <x v="0"/>
    <s v="Yes"/>
    <n v="0"/>
    <s v="No"/>
  </r>
  <r>
    <n v="3811"/>
    <n v="11"/>
    <n v="108.32"/>
    <n v="1191.52"/>
    <x v="2"/>
    <x v="2"/>
    <x v="0"/>
    <x v="1"/>
    <s v="No"/>
    <n v="2"/>
    <s v="No"/>
  </r>
  <r>
    <n v="3812"/>
    <n v="54"/>
    <n v="30.91"/>
    <n v="1669.14"/>
    <x v="0"/>
    <x v="2"/>
    <x v="1"/>
    <x v="0"/>
    <s v="No"/>
    <n v="2"/>
    <s v="No"/>
  </r>
  <r>
    <n v="3813"/>
    <n v="16"/>
    <n v="29.57"/>
    <n v="473.12"/>
    <x v="1"/>
    <x v="3"/>
    <x v="1"/>
    <x v="1"/>
    <s v="Yes"/>
    <n v="2"/>
    <s v="No"/>
  </r>
  <r>
    <n v="3814"/>
    <n v="8"/>
    <n v="114.04"/>
    <n v="912.32"/>
    <x v="0"/>
    <x v="0"/>
    <x v="1"/>
    <x v="0"/>
    <s v="No"/>
    <n v="0"/>
    <s v="Yes"/>
  </r>
  <r>
    <n v="3815"/>
    <n v="59"/>
    <n v="84.59"/>
    <n v="4990.8100000000004"/>
    <x v="2"/>
    <x v="1"/>
    <x v="1"/>
    <x v="1"/>
    <s v="No"/>
    <n v="0"/>
    <s v="No"/>
  </r>
  <r>
    <n v="3816"/>
    <n v="57"/>
    <n v="30.09"/>
    <n v="1715.13"/>
    <x v="2"/>
    <x v="1"/>
    <x v="1"/>
    <x v="0"/>
    <s v="Yes"/>
    <n v="1"/>
    <s v="No"/>
  </r>
  <r>
    <n v="3817"/>
    <n v="40"/>
    <n v="117.17"/>
    <n v="4686.8"/>
    <x v="0"/>
    <x v="2"/>
    <x v="0"/>
    <x v="1"/>
    <s v="No"/>
    <n v="1"/>
    <s v="No"/>
  </r>
  <r>
    <n v="3818"/>
    <n v="59"/>
    <n v="34.71"/>
    <n v="2047.89"/>
    <x v="1"/>
    <x v="0"/>
    <x v="0"/>
    <x v="0"/>
    <s v="No"/>
    <n v="0"/>
    <s v="Yes"/>
  </r>
  <r>
    <n v="3819"/>
    <n v="2"/>
    <n v="96.63"/>
    <n v="193.26"/>
    <x v="2"/>
    <x v="1"/>
    <x v="0"/>
    <x v="1"/>
    <s v="No"/>
    <n v="0"/>
    <s v="Yes"/>
  </r>
  <r>
    <n v="3820"/>
    <n v="10"/>
    <n v="23.49"/>
    <n v="234.9"/>
    <x v="0"/>
    <x v="0"/>
    <x v="1"/>
    <x v="0"/>
    <s v="No"/>
    <n v="0"/>
    <s v="No"/>
  </r>
  <r>
    <n v="3821"/>
    <n v="44"/>
    <n v="82.45"/>
    <n v="3627.8"/>
    <x v="1"/>
    <x v="0"/>
    <x v="0"/>
    <x v="0"/>
    <s v="No"/>
    <n v="3"/>
    <s v="Yes"/>
  </r>
  <r>
    <n v="3822"/>
    <n v="11"/>
    <n v="74.67"/>
    <n v="821.37"/>
    <x v="1"/>
    <x v="1"/>
    <x v="1"/>
    <x v="0"/>
    <s v="No"/>
    <n v="1"/>
    <s v="No"/>
  </r>
  <r>
    <n v="3823"/>
    <n v="2"/>
    <n v="40.799999999999997"/>
    <n v="81.599999999999994"/>
    <x v="2"/>
    <x v="2"/>
    <x v="0"/>
    <x v="0"/>
    <s v="No"/>
    <n v="2"/>
    <s v="Yes"/>
  </r>
  <r>
    <n v="3824"/>
    <n v="50"/>
    <n v="84.31"/>
    <n v="4215.5"/>
    <x v="0"/>
    <x v="0"/>
    <x v="1"/>
    <x v="0"/>
    <s v="No"/>
    <n v="0"/>
    <s v="Yes"/>
  </r>
  <r>
    <n v="3825"/>
    <n v="12"/>
    <n v="81.709999999999994"/>
    <n v="980.52"/>
    <x v="2"/>
    <x v="1"/>
    <x v="2"/>
    <x v="0"/>
    <s v="No"/>
    <n v="0"/>
    <s v="No"/>
  </r>
  <r>
    <n v="3826"/>
    <n v="23"/>
    <n v="99.84"/>
    <n v="2296.3200000000002"/>
    <x v="1"/>
    <x v="3"/>
    <x v="1"/>
    <x v="1"/>
    <s v="Yes"/>
    <n v="3"/>
    <s v="Yes"/>
  </r>
  <r>
    <n v="3827"/>
    <n v="18"/>
    <n v="107.59"/>
    <n v="1936.62"/>
    <x v="0"/>
    <x v="3"/>
    <x v="0"/>
    <x v="0"/>
    <s v="No"/>
    <n v="0"/>
    <s v="Yes"/>
  </r>
  <r>
    <n v="3828"/>
    <n v="62"/>
    <n v="71.010000000000005"/>
    <n v="4402.62"/>
    <x v="1"/>
    <x v="2"/>
    <x v="1"/>
    <x v="0"/>
    <s v="No"/>
    <n v="1"/>
    <s v="No"/>
  </r>
  <r>
    <n v="3829"/>
    <n v="62"/>
    <n v="69.03"/>
    <n v="4279.8599999999997"/>
    <x v="0"/>
    <x v="1"/>
    <x v="0"/>
    <x v="0"/>
    <s v="No"/>
    <n v="1"/>
    <s v="Yes"/>
  </r>
  <r>
    <n v="3830"/>
    <n v="38"/>
    <n v="82.16"/>
    <n v="3122.08"/>
    <x v="0"/>
    <x v="0"/>
    <x v="1"/>
    <x v="0"/>
    <s v="No"/>
    <n v="3"/>
    <s v="Yes"/>
  </r>
  <r>
    <n v="3831"/>
    <n v="67"/>
    <n v="92.92"/>
    <n v="6225.64"/>
    <x v="1"/>
    <x v="3"/>
    <x v="0"/>
    <x v="1"/>
    <s v="No"/>
    <n v="0"/>
    <s v="No"/>
  </r>
  <r>
    <n v="3832"/>
    <n v="38"/>
    <n v="55.62"/>
    <n v="2113.56"/>
    <x v="2"/>
    <x v="0"/>
    <x v="0"/>
    <x v="1"/>
    <s v="No"/>
    <n v="2"/>
    <s v="No"/>
  </r>
  <r>
    <n v="3833"/>
    <n v="67"/>
    <n v="70.459999999999994"/>
    <n v="4720.82"/>
    <x v="2"/>
    <x v="3"/>
    <x v="0"/>
    <x v="0"/>
    <s v="No"/>
    <n v="1"/>
    <s v="No"/>
  </r>
  <r>
    <n v="3834"/>
    <n v="61"/>
    <n v="78.510000000000005"/>
    <n v="4789.1099999999997"/>
    <x v="0"/>
    <x v="1"/>
    <x v="1"/>
    <x v="0"/>
    <s v="No"/>
    <n v="1"/>
    <s v="Yes"/>
  </r>
  <r>
    <n v="3835"/>
    <n v="1"/>
    <n v="118.84"/>
    <n v="118.84"/>
    <x v="0"/>
    <x v="0"/>
    <x v="0"/>
    <x v="0"/>
    <s v="No"/>
    <n v="4"/>
    <s v="Yes"/>
  </r>
  <r>
    <n v="3836"/>
    <n v="45"/>
    <n v="78.77"/>
    <n v="3544.65"/>
    <x v="2"/>
    <x v="2"/>
    <x v="0"/>
    <x v="0"/>
    <s v="Yes"/>
    <n v="0"/>
    <s v="No"/>
  </r>
  <r>
    <n v="3837"/>
    <n v="28"/>
    <n v="42.42"/>
    <n v="1187.76"/>
    <x v="2"/>
    <x v="1"/>
    <x v="0"/>
    <x v="0"/>
    <s v="No"/>
    <n v="1"/>
    <s v="No"/>
  </r>
  <r>
    <n v="3838"/>
    <n v="21"/>
    <n v="78.8"/>
    <n v="1654.8"/>
    <x v="2"/>
    <x v="0"/>
    <x v="0"/>
    <x v="1"/>
    <s v="No"/>
    <n v="1"/>
    <s v="No"/>
  </r>
  <r>
    <n v="3839"/>
    <n v="13"/>
    <n v="101.95"/>
    <n v="1325.35"/>
    <x v="0"/>
    <x v="3"/>
    <x v="0"/>
    <x v="0"/>
    <s v="No"/>
    <n v="1"/>
    <s v="Yes"/>
  </r>
  <r>
    <n v="3840"/>
    <n v="27"/>
    <n v="105.74"/>
    <n v="2854.98"/>
    <x v="1"/>
    <x v="1"/>
    <x v="0"/>
    <x v="1"/>
    <s v="No"/>
    <n v="2"/>
    <s v="No"/>
  </r>
  <r>
    <n v="3841"/>
    <n v="7"/>
    <n v="100.03"/>
    <n v="700.21"/>
    <x v="2"/>
    <x v="2"/>
    <x v="0"/>
    <x v="0"/>
    <s v="No"/>
    <n v="3"/>
    <s v="Yes"/>
  </r>
  <r>
    <n v="3842"/>
    <n v="22"/>
    <n v="108.82"/>
    <n v="2394.04"/>
    <x v="0"/>
    <x v="3"/>
    <x v="1"/>
    <x v="0"/>
    <s v="Yes"/>
    <n v="2"/>
    <s v="Yes"/>
  </r>
  <r>
    <n v="3843"/>
    <n v="53"/>
    <n v="53.48"/>
    <n v="2834.44"/>
    <x v="0"/>
    <x v="0"/>
    <x v="0"/>
    <x v="1"/>
    <s v="No"/>
    <n v="1"/>
    <s v="No"/>
  </r>
  <r>
    <n v="3844"/>
    <n v="4"/>
    <n v="70.760000000000005"/>
    <n v="283.04000000000002"/>
    <x v="2"/>
    <x v="0"/>
    <x v="1"/>
    <x v="0"/>
    <s v="Yes"/>
    <n v="2"/>
    <s v="No"/>
  </r>
  <r>
    <n v="3845"/>
    <n v="23"/>
    <n v="97.96"/>
    <n v="2253.08"/>
    <x v="0"/>
    <x v="1"/>
    <x v="1"/>
    <x v="0"/>
    <s v="Yes"/>
    <n v="3"/>
    <s v="Yes"/>
  </r>
  <r>
    <n v="3846"/>
    <n v="70"/>
    <n v="46.44"/>
    <n v="3250.8"/>
    <x v="0"/>
    <x v="2"/>
    <x v="0"/>
    <x v="1"/>
    <s v="Yes"/>
    <n v="0"/>
    <s v="Yes"/>
  </r>
  <r>
    <n v="3847"/>
    <n v="33"/>
    <n v="57.16"/>
    <n v="1886.28"/>
    <x v="0"/>
    <x v="3"/>
    <x v="0"/>
    <x v="0"/>
    <s v="No"/>
    <n v="3"/>
    <s v="Yes"/>
  </r>
  <r>
    <n v="3848"/>
    <n v="28"/>
    <n v="103.12"/>
    <n v="2887.36"/>
    <x v="0"/>
    <x v="1"/>
    <x v="1"/>
    <x v="0"/>
    <s v="No"/>
    <n v="0"/>
    <s v="Yes"/>
  </r>
  <r>
    <n v="3849"/>
    <n v="8"/>
    <n v="97.01"/>
    <n v="776.08"/>
    <x v="0"/>
    <x v="2"/>
    <x v="0"/>
    <x v="1"/>
    <s v="No"/>
    <n v="2"/>
    <s v="Yes"/>
  </r>
  <r>
    <n v="3850"/>
    <n v="1"/>
    <n v="117.12"/>
    <n v="117.12"/>
    <x v="0"/>
    <x v="3"/>
    <x v="0"/>
    <x v="0"/>
    <s v="No"/>
    <n v="2"/>
    <s v="Yes"/>
  </r>
  <r>
    <n v="3851"/>
    <n v="37"/>
    <n v="119.6"/>
    <n v="4425.2"/>
    <x v="0"/>
    <x v="2"/>
    <x v="1"/>
    <x v="1"/>
    <s v="No"/>
    <n v="1"/>
    <s v="No"/>
  </r>
  <r>
    <n v="3852"/>
    <n v="63"/>
    <n v="44.07"/>
    <n v="2776.41"/>
    <x v="2"/>
    <x v="2"/>
    <x v="1"/>
    <x v="0"/>
    <s v="Yes"/>
    <n v="1"/>
    <s v="No"/>
  </r>
  <r>
    <n v="3853"/>
    <n v="22"/>
    <n v="110.04"/>
    <n v="2420.88"/>
    <x v="0"/>
    <x v="3"/>
    <x v="0"/>
    <x v="0"/>
    <s v="No"/>
    <n v="2"/>
    <s v="Yes"/>
  </r>
  <r>
    <n v="3854"/>
    <n v="70"/>
    <n v="29.45"/>
    <n v="2061.5"/>
    <x v="0"/>
    <x v="0"/>
    <x v="1"/>
    <x v="1"/>
    <s v="No"/>
    <n v="5"/>
    <s v="No"/>
  </r>
  <r>
    <n v="3855"/>
    <n v="21"/>
    <n v="90.98"/>
    <n v="1910.58"/>
    <x v="0"/>
    <x v="0"/>
    <x v="0"/>
    <x v="0"/>
    <s v="Yes"/>
    <n v="3"/>
    <s v="Yes"/>
  </r>
  <r>
    <n v="3856"/>
    <n v="35"/>
    <n v="42.01"/>
    <n v="1470.35"/>
    <x v="1"/>
    <x v="2"/>
    <x v="1"/>
    <x v="0"/>
    <s v="No"/>
    <n v="1"/>
    <s v="No"/>
  </r>
  <r>
    <n v="3857"/>
    <n v="5"/>
    <n v="50.03"/>
    <n v="250.15"/>
    <x v="0"/>
    <x v="2"/>
    <x v="1"/>
    <x v="1"/>
    <s v="Yes"/>
    <n v="3"/>
    <s v="Yes"/>
  </r>
  <r>
    <n v="3858"/>
    <n v="60"/>
    <n v="114.63"/>
    <n v="6877.8"/>
    <x v="0"/>
    <x v="1"/>
    <x v="1"/>
    <x v="0"/>
    <s v="No"/>
    <n v="1"/>
    <s v="Yes"/>
  </r>
  <r>
    <n v="3859"/>
    <n v="46"/>
    <n v="46.32"/>
    <n v="2130.7199999999998"/>
    <x v="0"/>
    <x v="0"/>
    <x v="1"/>
    <x v="0"/>
    <s v="No"/>
    <n v="2"/>
    <s v="No"/>
  </r>
  <r>
    <n v="3860"/>
    <n v="50"/>
    <n v="87.32"/>
    <n v="4366"/>
    <x v="2"/>
    <x v="0"/>
    <x v="0"/>
    <x v="0"/>
    <s v="No"/>
    <n v="0"/>
    <s v="No"/>
  </r>
  <r>
    <n v="3861"/>
    <n v="48"/>
    <n v="37.81"/>
    <n v="1814.88"/>
    <x v="1"/>
    <x v="2"/>
    <x v="0"/>
    <x v="0"/>
    <s v="No"/>
    <n v="2"/>
    <s v="Yes"/>
  </r>
  <r>
    <n v="3862"/>
    <n v="6"/>
    <n v="29.34"/>
    <n v="176.04"/>
    <x v="0"/>
    <x v="1"/>
    <x v="1"/>
    <x v="1"/>
    <s v="Yes"/>
    <n v="0"/>
    <s v="No"/>
  </r>
  <r>
    <n v="3863"/>
    <n v="56"/>
    <n v="53.93"/>
    <n v="3020.08"/>
    <x v="2"/>
    <x v="1"/>
    <x v="0"/>
    <x v="0"/>
    <s v="Yes"/>
    <n v="1"/>
    <s v="Yes"/>
  </r>
  <r>
    <n v="3864"/>
    <n v="59"/>
    <n v="82.42"/>
    <n v="4862.78"/>
    <x v="0"/>
    <x v="1"/>
    <x v="1"/>
    <x v="0"/>
    <s v="Yes"/>
    <n v="2"/>
    <s v="Yes"/>
  </r>
  <r>
    <n v="3865"/>
    <n v="29"/>
    <n v="44.79"/>
    <n v="1298.9100000000001"/>
    <x v="0"/>
    <x v="3"/>
    <x v="1"/>
    <x v="1"/>
    <s v="No"/>
    <n v="1"/>
    <s v="No"/>
  </r>
  <r>
    <n v="3866"/>
    <n v="71"/>
    <n v="50.02"/>
    <n v="3551.42"/>
    <x v="0"/>
    <x v="3"/>
    <x v="0"/>
    <x v="0"/>
    <s v="No"/>
    <n v="0"/>
    <s v="Yes"/>
  </r>
  <r>
    <n v="3867"/>
    <n v="18"/>
    <n v="90.87"/>
    <n v="1635.66"/>
    <x v="0"/>
    <x v="3"/>
    <x v="0"/>
    <x v="0"/>
    <s v="No"/>
    <n v="2"/>
    <s v="Yes"/>
  </r>
  <r>
    <n v="3868"/>
    <n v="2"/>
    <n v="30.28"/>
    <n v="60.56"/>
    <x v="1"/>
    <x v="1"/>
    <x v="1"/>
    <x v="0"/>
    <s v="No"/>
    <n v="0"/>
    <s v="No"/>
  </r>
  <r>
    <n v="3869"/>
    <n v="8"/>
    <n v="64.69"/>
    <n v="517.52"/>
    <x v="0"/>
    <x v="0"/>
    <x v="1"/>
    <x v="0"/>
    <s v="No"/>
    <n v="2"/>
    <s v="No"/>
  </r>
  <r>
    <n v="3870"/>
    <n v="54"/>
    <n v="114.17"/>
    <n v="6165.18"/>
    <x v="1"/>
    <x v="3"/>
    <x v="2"/>
    <x v="1"/>
    <s v="Yes"/>
    <n v="3"/>
    <s v="No"/>
  </r>
  <r>
    <n v="3871"/>
    <n v="38"/>
    <n v="59.7"/>
    <n v="2268.6"/>
    <x v="0"/>
    <x v="2"/>
    <x v="0"/>
    <x v="1"/>
    <s v="Yes"/>
    <n v="0"/>
    <s v="No"/>
  </r>
  <r>
    <n v="3872"/>
    <n v="48"/>
    <n v="63.42"/>
    <n v="3044.16"/>
    <x v="0"/>
    <x v="2"/>
    <x v="2"/>
    <x v="0"/>
    <s v="No"/>
    <n v="0"/>
    <s v="No"/>
  </r>
  <r>
    <n v="3873"/>
    <n v="27"/>
    <n v="93.82"/>
    <n v="2533.14"/>
    <x v="1"/>
    <x v="2"/>
    <x v="1"/>
    <x v="0"/>
    <s v="No"/>
    <n v="2"/>
    <s v="Yes"/>
  </r>
  <r>
    <n v="3874"/>
    <n v="20"/>
    <n v="97.9"/>
    <n v="1958"/>
    <x v="2"/>
    <x v="0"/>
    <x v="0"/>
    <x v="0"/>
    <s v="No"/>
    <n v="0"/>
    <s v="Yes"/>
  </r>
  <r>
    <n v="3875"/>
    <n v="12"/>
    <n v="96.96"/>
    <n v="1163.52"/>
    <x v="0"/>
    <x v="3"/>
    <x v="0"/>
    <x v="0"/>
    <s v="No"/>
    <n v="3"/>
    <s v="Yes"/>
  </r>
  <r>
    <n v="3876"/>
    <n v="43"/>
    <n v="119.79"/>
    <n v="5150.97"/>
    <x v="0"/>
    <x v="0"/>
    <x v="0"/>
    <x v="1"/>
    <s v="Yes"/>
    <n v="1"/>
    <s v="No"/>
  </r>
  <r>
    <n v="3877"/>
    <n v="61"/>
    <n v="27.15"/>
    <n v="1656.15"/>
    <x v="1"/>
    <x v="3"/>
    <x v="0"/>
    <x v="0"/>
    <s v="No"/>
    <n v="1"/>
    <s v="No"/>
  </r>
  <r>
    <n v="3878"/>
    <n v="31"/>
    <n v="118.23"/>
    <n v="3665.13"/>
    <x v="1"/>
    <x v="2"/>
    <x v="0"/>
    <x v="0"/>
    <s v="Yes"/>
    <n v="1"/>
    <s v="No"/>
  </r>
  <r>
    <n v="3879"/>
    <n v="61"/>
    <n v="115.02"/>
    <n v="7016.22"/>
    <x v="0"/>
    <x v="2"/>
    <x v="1"/>
    <x v="0"/>
    <s v="No"/>
    <n v="4"/>
    <s v="Yes"/>
  </r>
  <r>
    <n v="3880"/>
    <n v="67"/>
    <n v="105.21"/>
    <n v="7049.07"/>
    <x v="0"/>
    <x v="0"/>
    <x v="2"/>
    <x v="1"/>
    <s v="No"/>
    <n v="0"/>
    <s v="No"/>
  </r>
  <r>
    <n v="3881"/>
    <n v="35"/>
    <n v="65.41"/>
    <n v="2289.35"/>
    <x v="1"/>
    <x v="3"/>
    <x v="1"/>
    <x v="1"/>
    <s v="Yes"/>
    <n v="0"/>
    <s v="Yes"/>
  </r>
  <r>
    <n v="3882"/>
    <n v="15"/>
    <n v="107.09"/>
    <n v="1606.35"/>
    <x v="0"/>
    <x v="2"/>
    <x v="1"/>
    <x v="0"/>
    <s v="No"/>
    <n v="1"/>
    <s v="Yes"/>
  </r>
  <r>
    <n v="3883"/>
    <n v="16"/>
    <n v="42.08"/>
    <n v="673.28"/>
    <x v="0"/>
    <x v="3"/>
    <x v="0"/>
    <x v="0"/>
    <s v="Yes"/>
    <n v="2"/>
    <s v="No"/>
  </r>
  <r>
    <n v="3884"/>
    <n v="13"/>
    <n v="99.17"/>
    <n v="1289.21"/>
    <x v="0"/>
    <x v="3"/>
    <x v="1"/>
    <x v="0"/>
    <s v="No"/>
    <n v="0"/>
    <s v="Yes"/>
  </r>
  <r>
    <n v="3885"/>
    <n v="35"/>
    <n v="38.520000000000003"/>
    <n v="1348.2"/>
    <x v="1"/>
    <x v="1"/>
    <x v="1"/>
    <x v="0"/>
    <s v="No"/>
    <n v="2"/>
    <s v="No"/>
  </r>
  <r>
    <n v="3886"/>
    <n v="59"/>
    <n v="101.54"/>
    <n v="5990.86"/>
    <x v="1"/>
    <x v="3"/>
    <x v="1"/>
    <x v="1"/>
    <s v="No"/>
    <n v="1"/>
    <s v="No"/>
  </r>
  <r>
    <n v="3887"/>
    <n v="21"/>
    <n v="81.45"/>
    <n v="1710.45"/>
    <x v="0"/>
    <x v="0"/>
    <x v="1"/>
    <x v="1"/>
    <s v="No"/>
    <n v="6"/>
    <s v="Yes"/>
  </r>
  <r>
    <n v="3888"/>
    <n v="54"/>
    <n v="29.8"/>
    <n v="1609.2"/>
    <x v="0"/>
    <x v="2"/>
    <x v="0"/>
    <x v="1"/>
    <s v="Yes"/>
    <n v="2"/>
    <s v="No"/>
  </r>
  <r>
    <n v="3889"/>
    <n v="30"/>
    <n v="109.53"/>
    <n v="3285.9"/>
    <x v="1"/>
    <x v="0"/>
    <x v="1"/>
    <x v="1"/>
    <s v="No"/>
    <n v="2"/>
    <s v="No"/>
  </r>
  <r>
    <n v="3890"/>
    <n v="48"/>
    <n v="77.8"/>
    <n v="3734.4"/>
    <x v="1"/>
    <x v="3"/>
    <x v="1"/>
    <x v="0"/>
    <s v="No"/>
    <n v="0"/>
    <s v="No"/>
  </r>
  <r>
    <n v="3891"/>
    <n v="35"/>
    <n v="85.62"/>
    <n v="2996.7"/>
    <x v="0"/>
    <x v="0"/>
    <x v="1"/>
    <x v="1"/>
    <s v="No"/>
    <n v="0"/>
    <s v="No"/>
  </r>
  <r>
    <n v="3892"/>
    <n v="38"/>
    <n v="48.35"/>
    <n v="1837.3"/>
    <x v="0"/>
    <x v="2"/>
    <x v="0"/>
    <x v="0"/>
    <s v="Yes"/>
    <n v="1"/>
    <s v="No"/>
  </r>
  <r>
    <n v="3893"/>
    <n v="31"/>
    <n v="107.16"/>
    <n v="3321.96"/>
    <x v="1"/>
    <x v="3"/>
    <x v="0"/>
    <x v="1"/>
    <s v="No"/>
    <n v="1"/>
    <s v="No"/>
  </r>
  <r>
    <n v="3894"/>
    <n v="24"/>
    <n v="74.52"/>
    <n v="1788.48"/>
    <x v="0"/>
    <x v="0"/>
    <x v="1"/>
    <x v="0"/>
    <s v="Yes"/>
    <n v="2"/>
    <s v="Yes"/>
  </r>
  <r>
    <n v="3895"/>
    <n v="49"/>
    <n v="62.11"/>
    <n v="3043.39"/>
    <x v="0"/>
    <x v="3"/>
    <x v="1"/>
    <x v="0"/>
    <s v="Yes"/>
    <n v="3"/>
    <s v="Yes"/>
  </r>
  <r>
    <n v="3896"/>
    <n v="32"/>
    <n v="73.430000000000007"/>
    <n v="2349.7600000000002"/>
    <x v="1"/>
    <x v="3"/>
    <x v="0"/>
    <x v="0"/>
    <s v="No"/>
    <n v="0"/>
    <s v="No"/>
  </r>
  <r>
    <n v="3897"/>
    <n v="55"/>
    <n v="90.33"/>
    <n v="4968.1499999999996"/>
    <x v="1"/>
    <x v="0"/>
    <x v="1"/>
    <x v="1"/>
    <s v="Yes"/>
    <n v="2"/>
    <s v="No"/>
  </r>
  <r>
    <n v="3898"/>
    <n v="58"/>
    <n v="89.5"/>
    <n v="5191"/>
    <x v="1"/>
    <x v="3"/>
    <x v="1"/>
    <x v="0"/>
    <s v="Yes"/>
    <n v="0"/>
    <s v="Yes"/>
  </r>
  <r>
    <n v="3899"/>
    <n v="3"/>
    <n v="55.76"/>
    <n v="167.28"/>
    <x v="0"/>
    <x v="0"/>
    <x v="1"/>
    <x v="1"/>
    <s v="Yes"/>
    <n v="1"/>
    <s v="No"/>
  </r>
  <r>
    <n v="3900"/>
    <n v="69"/>
    <n v="58.53"/>
    <n v="4038.57"/>
    <x v="2"/>
    <x v="2"/>
    <x v="1"/>
    <x v="1"/>
    <s v="Yes"/>
    <n v="1"/>
    <s v="No"/>
  </r>
  <r>
    <n v="3901"/>
    <n v="10"/>
    <n v="76.22"/>
    <n v="762.2"/>
    <x v="0"/>
    <x v="3"/>
    <x v="2"/>
    <x v="0"/>
    <s v="No"/>
    <n v="2"/>
    <s v="No"/>
  </r>
  <r>
    <n v="3902"/>
    <n v="25"/>
    <n v="112.44"/>
    <n v="2811"/>
    <x v="0"/>
    <x v="0"/>
    <x v="1"/>
    <x v="1"/>
    <s v="No"/>
    <n v="2"/>
    <s v="No"/>
  </r>
  <r>
    <n v="3903"/>
    <n v="68"/>
    <n v="94.54"/>
    <n v="6428.72"/>
    <x v="0"/>
    <x v="2"/>
    <x v="0"/>
    <x v="1"/>
    <s v="Yes"/>
    <n v="3"/>
    <s v="Yes"/>
  </r>
  <r>
    <n v="3904"/>
    <n v="61"/>
    <n v="59.04"/>
    <n v="3601.44"/>
    <x v="0"/>
    <x v="1"/>
    <x v="1"/>
    <x v="0"/>
    <s v="Yes"/>
    <n v="2"/>
    <s v="No"/>
  </r>
  <r>
    <n v="3905"/>
    <n v="29"/>
    <n v="53.7"/>
    <n v="1557.3"/>
    <x v="0"/>
    <x v="3"/>
    <x v="1"/>
    <x v="0"/>
    <s v="Yes"/>
    <n v="1"/>
    <s v="No"/>
  </r>
  <r>
    <n v="3906"/>
    <n v="19"/>
    <n v="72.36"/>
    <n v="1374.84"/>
    <x v="0"/>
    <x v="2"/>
    <x v="0"/>
    <x v="0"/>
    <s v="No"/>
    <n v="0"/>
    <s v="No"/>
  </r>
  <r>
    <n v="3907"/>
    <n v="43"/>
    <n v="107"/>
    <n v="4601"/>
    <x v="0"/>
    <x v="3"/>
    <x v="1"/>
    <x v="0"/>
    <s v="Yes"/>
    <n v="0"/>
    <s v="Yes"/>
  </r>
  <r>
    <n v="3908"/>
    <n v="66"/>
    <n v="20.87"/>
    <n v="1377.42"/>
    <x v="0"/>
    <x v="3"/>
    <x v="0"/>
    <x v="0"/>
    <s v="No"/>
    <n v="4"/>
    <s v="Yes"/>
  </r>
  <r>
    <n v="3909"/>
    <n v="61"/>
    <n v="91.05"/>
    <n v="5554.05"/>
    <x v="1"/>
    <x v="1"/>
    <x v="1"/>
    <x v="0"/>
    <s v="No"/>
    <n v="1"/>
    <s v="No"/>
  </r>
  <r>
    <n v="3910"/>
    <n v="43"/>
    <n v="49.45"/>
    <n v="2126.35"/>
    <x v="2"/>
    <x v="2"/>
    <x v="1"/>
    <x v="0"/>
    <s v="Yes"/>
    <n v="1"/>
    <s v="Yes"/>
  </r>
  <r>
    <n v="3911"/>
    <n v="25"/>
    <n v="40.840000000000003"/>
    <n v="1021"/>
    <x v="0"/>
    <x v="3"/>
    <x v="1"/>
    <x v="0"/>
    <s v="Yes"/>
    <n v="2"/>
    <s v="No"/>
  </r>
  <r>
    <n v="3912"/>
    <n v="20"/>
    <n v="21.21"/>
    <n v="424.2"/>
    <x v="2"/>
    <x v="2"/>
    <x v="1"/>
    <x v="0"/>
    <s v="Yes"/>
    <n v="1"/>
    <s v="Yes"/>
  </r>
  <r>
    <n v="3913"/>
    <n v="48"/>
    <n v="109.66"/>
    <n v="5263.68"/>
    <x v="2"/>
    <x v="1"/>
    <x v="1"/>
    <x v="0"/>
    <s v="Yes"/>
    <n v="0"/>
    <s v="No"/>
  </r>
  <r>
    <n v="3914"/>
    <n v="24"/>
    <n v="111.22"/>
    <n v="2669.28"/>
    <x v="0"/>
    <x v="2"/>
    <x v="1"/>
    <x v="1"/>
    <s v="Yes"/>
    <n v="2"/>
    <s v="Yes"/>
  </r>
  <r>
    <n v="3915"/>
    <n v="11"/>
    <n v="26.14"/>
    <n v="287.54000000000002"/>
    <x v="2"/>
    <x v="1"/>
    <x v="0"/>
    <x v="1"/>
    <s v="Yes"/>
    <n v="2"/>
    <s v="No"/>
  </r>
  <r>
    <n v="3916"/>
    <n v="55"/>
    <n v="72.180000000000007"/>
    <n v="3969.9"/>
    <x v="0"/>
    <x v="2"/>
    <x v="1"/>
    <x v="0"/>
    <s v="No"/>
    <n v="1"/>
    <s v="Yes"/>
  </r>
  <r>
    <n v="3917"/>
    <n v="28"/>
    <n v="35.26"/>
    <n v="987.28"/>
    <x v="2"/>
    <x v="1"/>
    <x v="0"/>
    <x v="0"/>
    <s v="No"/>
    <n v="3"/>
    <s v="No"/>
  </r>
  <r>
    <n v="3918"/>
    <n v="69"/>
    <n v="95.87"/>
    <n v="6615.03"/>
    <x v="2"/>
    <x v="2"/>
    <x v="1"/>
    <x v="0"/>
    <s v="No"/>
    <n v="2"/>
    <s v="No"/>
  </r>
  <r>
    <n v="3919"/>
    <n v="63"/>
    <n v="86.54"/>
    <n v="5452.02"/>
    <x v="2"/>
    <x v="0"/>
    <x v="0"/>
    <x v="1"/>
    <s v="No"/>
    <n v="1"/>
    <s v="No"/>
  </r>
  <r>
    <n v="3920"/>
    <n v="59"/>
    <n v="49.71"/>
    <n v="2932.89"/>
    <x v="0"/>
    <x v="0"/>
    <x v="0"/>
    <x v="0"/>
    <s v="Yes"/>
    <n v="3"/>
    <s v="Yes"/>
  </r>
  <r>
    <n v="3921"/>
    <n v="5"/>
    <n v="31.7"/>
    <n v="158.5"/>
    <x v="1"/>
    <x v="3"/>
    <x v="1"/>
    <x v="1"/>
    <s v="Yes"/>
    <n v="1"/>
    <s v="Yes"/>
  </r>
  <r>
    <n v="3922"/>
    <n v="51"/>
    <n v="103.12"/>
    <n v="5259.12"/>
    <x v="0"/>
    <x v="1"/>
    <x v="1"/>
    <x v="0"/>
    <s v="No"/>
    <n v="2"/>
    <s v="Yes"/>
  </r>
  <r>
    <n v="3923"/>
    <n v="21"/>
    <n v="87.43"/>
    <n v="1836.03"/>
    <x v="0"/>
    <x v="3"/>
    <x v="1"/>
    <x v="0"/>
    <s v="Yes"/>
    <n v="5"/>
    <s v="Yes"/>
  </r>
  <r>
    <n v="3924"/>
    <n v="12"/>
    <n v="20.68"/>
    <n v="248.16"/>
    <x v="0"/>
    <x v="0"/>
    <x v="1"/>
    <x v="0"/>
    <s v="Yes"/>
    <n v="2"/>
    <s v="No"/>
  </r>
  <r>
    <n v="3925"/>
    <n v="50"/>
    <n v="82.79"/>
    <n v="4139.5"/>
    <x v="0"/>
    <x v="3"/>
    <x v="0"/>
    <x v="1"/>
    <s v="Yes"/>
    <n v="1"/>
    <s v="No"/>
  </r>
  <r>
    <n v="3926"/>
    <n v="4"/>
    <n v="101.03"/>
    <n v="404.12"/>
    <x v="1"/>
    <x v="2"/>
    <x v="0"/>
    <x v="0"/>
    <s v="Yes"/>
    <n v="3"/>
    <s v="No"/>
  </r>
  <r>
    <n v="3927"/>
    <n v="42"/>
    <n v="79.08"/>
    <n v="3321.36"/>
    <x v="1"/>
    <x v="1"/>
    <x v="2"/>
    <x v="1"/>
    <s v="Yes"/>
    <n v="2"/>
    <s v="No"/>
  </r>
  <r>
    <n v="3928"/>
    <n v="38"/>
    <n v="62.47"/>
    <n v="2373.86"/>
    <x v="2"/>
    <x v="1"/>
    <x v="1"/>
    <x v="0"/>
    <s v="Yes"/>
    <n v="0"/>
    <s v="No"/>
  </r>
  <r>
    <n v="3929"/>
    <n v="25"/>
    <n v="78.39"/>
    <n v="1959.75"/>
    <x v="0"/>
    <x v="2"/>
    <x v="1"/>
    <x v="0"/>
    <s v="No"/>
    <n v="1"/>
    <s v="No"/>
  </r>
  <r>
    <n v="3930"/>
    <n v="14"/>
    <n v="81.97"/>
    <n v="1147.58"/>
    <x v="1"/>
    <x v="1"/>
    <x v="0"/>
    <x v="1"/>
    <s v="Yes"/>
    <n v="0"/>
    <s v="No"/>
  </r>
  <r>
    <n v="3931"/>
    <n v="32"/>
    <n v="84"/>
    <n v="2688"/>
    <x v="1"/>
    <x v="1"/>
    <x v="1"/>
    <x v="1"/>
    <s v="No"/>
    <n v="0"/>
    <s v="No"/>
  </r>
  <r>
    <n v="3932"/>
    <n v="11"/>
    <n v="116.7"/>
    <n v="1283.7"/>
    <x v="0"/>
    <x v="3"/>
    <x v="1"/>
    <x v="1"/>
    <s v="Yes"/>
    <n v="5"/>
    <s v="Yes"/>
  </r>
  <r>
    <n v="3933"/>
    <n v="61"/>
    <n v="37.86"/>
    <n v="2309.46"/>
    <x v="0"/>
    <x v="1"/>
    <x v="0"/>
    <x v="0"/>
    <s v="No"/>
    <n v="3"/>
    <s v="Yes"/>
  </r>
  <r>
    <n v="3934"/>
    <n v="18"/>
    <n v="82.31"/>
    <n v="1481.58"/>
    <x v="0"/>
    <x v="0"/>
    <x v="2"/>
    <x v="0"/>
    <s v="No"/>
    <n v="0"/>
    <s v="Yes"/>
  </r>
  <r>
    <n v="3935"/>
    <n v="27"/>
    <n v="38.799999999999997"/>
    <n v="1047.5999999999999"/>
    <x v="2"/>
    <x v="2"/>
    <x v="1"/>
    <x v="0"/>
    <s v="No"/>
    <n v="2"/>
    <s v="Yes"/>
  </r>
  <r>
    <n v="3936"/>
    <n v="55"/>
    <n v="41"/>
    <n v="2255"/>
    <x v="2"/>
    <x v="1"/>
    <x v="1"/>
    <x v="0"/>
    <s v="No"/>
    <n v="1"/>
    <s v="No"/>
  </r>
  <r>
    <n v="3937"/>
    <n v="54"/>
    <n v="86.93"/>
    <n v="4694.22"/>
    <x v="1"/>
    <x v="0"/>
    <x v="1"/>
    <x v="0"/>
    <s v="No"/>
    <n v="3"/>
    <s v="Yes"/>
  </r>
  <r>
    <n v="3938"/>
    <n v="21"/>
    <n v="111.6"/>
    <n v="2343.6"/>
    <x v="0"/>
    <x v="2"/>
    <x v="2"/>
    <x v="1"/>
    <s v="No"/>
    <n v="3"/>
    <s v="Yes"/>
  </r>
  <r>
    <n v="3939"/>
    <n v="44"/>
    <n v="35.9"/>
    <n v="1579.6"/>
    <x v="0"/>
    <x v="3"/>
    <x v="0"/>
    <x v="1"/>
    <s v="Yes"/>
    <n v="0"/>
    <s v="No"/>
  </r>
  <r>
    <n v="3940"/>
    <n v="5"/>
    <n v="116.25"/>
    <n v="581.25"/>
    <x v="2"/>
    <x v="3"/>
    <x v="1"/>
    <x v="0"/>
    <s v="No"/>
    <n v="2"/>
    <s v="Yes"/>
  </r>
  <r>
    <n v="3941"/>
    <n v="41"/>
    <n v="51.94"/>
    <n v="2129.54"/>
    <x v="0"/>
    <x v="3"/>
    <x v="1"/>
    <x v="0"/>
    <s v="No"/>
    <n v="4"/>
    <s v="No"/>
  </r>
  <r>
    <n v="3942"/>
    <n v="59"/>
    <n v="59.13"/>
    <n v="3488.67"/>
    <x v="0"/>
    <x v="3"/>
    <x v="0"/>
    <x v="0"/>
    <s v="No"/>
    <n v="1"/>
    <s v="No"/>
  </r>
  <r>
    <n v="3943"/>
    <n v="54"/>
    <n v="35.369999999999997"/>
    <n v="1909.98"/>
    <x v="0"/>
    <x v="0"/>
    <x v="1"/>
    <x v="1"/>
    <s v="Yes"/>
    <n v="1"/>
    <s v="No"/>
  </r>
  <r>
    <n v="3944"/>
    <n v="22"/>
    <n v="81.58"/>
    <n v="1794.76"/>
    <x v="2"/>
    <x v="0"/>
    <x v="0"/>
    <x v="1"/>
    <s v="No"/>
    <n v="0"/>
    <s v="Yes"/>
  </r>
  <r>
    <n v="3945"/>
    <n v="65"/>
    <n v="79.64"/>
    <n v="5176.6000000000004"/>
    <x v="0"/>
    <x v="1"/>
    <x v="0"/>
    <x v="1"/>
    <s v="Yes"/>
    <n v="1"/>
    <s v="No"/>
  </r>
  <r>
    <n v="3946"/>
    <n v="64"/>
    <n v="64.23"/>
    <n v="4110.72"/>
    <x v="0"/>
    <x v="1"/>
    <x v="1"/>
    <x v="1"/>
    <s v="Yes"/>
    <n v="2"/>
    <s v="No"/>
  </r>
  <r>
    <n v="3947"/>
    <n v="71"/>
    <n v="67.61"/>
    <n v="4800.3100000000004"/>
    <x v="1"/>
    <x v="3"/>
    <x v="1"/>
    <x v="0"/>
    <s v="No"/>
    <n v="3"/>
    <s v="No"/>
  </r>
  <r>
    <n v="3948"/>
    <n v="4"/>
    <n v="82.3"/>
    <n v="329.2"/>
    <x v="0"/>
    <x v="2"/>
    <x v="1"/>
    <x v="0"/>
    <s v="No"/>
    <n v="2"/>
    <s v="Yes"/>
  </r>
  <r>
    <n v="3949"/>
    <n v="65"/>
    <n v="78.349999999999994"/>
    <n v="5092.75"/>
    <x v="2"/>
    <x v="2"/>
    <x v="0"/>
    <x v="1"/>
    <s v="No"/>
    <n v="0"/>
    <s v="No"/>
  </r>
  <r>
    <n v="3950"/>
    <n v="15"/>
    <n v="57.43"/>
    <n v="861.45"/>
    <x v="0"/>
    <x v="3"/>
    <x v="2"/>
    <x v="0"/>
    <s v="No"/>
    <n v="2"/>
    <s v="No"/>
  </r>
  <r>
    <n v="3951"/>
    <n v="22"/>
    <n v="108.41"/>
    <n v="2385.02"/>
    <x v="2"/>
    <x v="0"/>
    <x v="1"/>
    <x v="0"/>
    <s v="Yes"/>
    <n v="1"/>
    <s v="No"/>
  </r>
  <r>
    <n v="3952"/>
    <n v="47"/>
    <n v="86.77"/>
    <n v="4078.19"/>
    <x v="1"/>
    <x v="0"/>
    <x v="1"/>
    <x v="1"/>
    <s v="No"/>
    <n v="1"/>
    <s v="No"/>
  </r>
  <r>
    <n v="3953"/>
    <n v="46"/>
    <n v="40.54"/>
    <n v="1864.84"/>
    <x v="1"/>
    <x v="3"/>
    <x v="0"/>
    <x v="0"/>
    <s v="Yes"/>
    <n v="0"/>
    <s v="No"/>
  </r>
  <r>
    <n v="3954"/>
    <n v="14"/>
    <n v="51.99"/>
    <n v="727.86"/>
    <x v="2"/>
    <x v="3"/>
    <x v="0"/>
    <x v="1"/>
    <s v="No"/>
    <n v="2"/>
    <s v="No"/>
  </r>
  <r>
    <n v="3955"/>
    <n v="50"/>
    <n v="98.79"/>
    <n v="4939.5"/>
    <x v="0"/>
    <x v="0"/>
    <x v="0"/>
    <x v="0"/>
    <s v="No"/>
    <n v="2"/>
    <s v="Yes"/>
  </r>
  <r>
    <n v="3956"/>
    <n v="20"/>
    <n v="30.45"/>
    <n v="609"/>
    <x v="0"/>
    <x v="0"/>
    <x v="0"/>
    <x v="1"/>
    <s v="No"/>
    <n v="1"/>
    <s v="No"/>
  </r>
  <r>
    <n v="3957"/>
    <n v="50"/>
    <n v="95.02"/>
    <n v="4751"/>
    <x v="0"/>
    <x v="0"/>
    <x v="0"/>
    <x v="1"/>
    <s v="No"/>
    <n v="2"/>
    <s v="Yes"/>
  </r>
  <r>
    <n v="3958"/>
    <n v="33"/>
    <n v="55.88"/>
    <n v="1844.04"/>
    <x v="0"/>
    <x v="3"/>
    <x v="0"/>
    <x v="1"/>
    <s v="No"/>
    <n v="1"/>
    <s v="No"/>
  </r>
  <r>
    <n v="3959"/>
    <n v="59"/>
    <n v="75.17"/>
    <n v="4435.03"/>
    <x v="1"/>
    <x v="0"/>
    <x v="0"/>
    <x v="0"/>
    <s v="No"/>
    <n v="1"/>
    <s v="No"/>
  </r>
  <r>
    <n v="3960"/>
    <n v="43"/>
    <n v="48.06"/>
    <n v="2066.58"/>
    <x v="0"/>
    <x v="2"/>
    <x v="0"/>
    <x v="0"/>
    <s v="Yes"/>
    <n v="2"/>
    <s v="No"/>
  </r>
  <r>
    <n v="3961"/>
    <n v="12"/>
    <n v="118.65"/>
    <n v="1423.8"/>
    <x v="0"/>
    <x v="0"/>
    <x v="1"/>
    <x v="1"/>
    <s v="No"/>
    <n v="2"/>
    <s v="No"/>
  </r>
  <r>
    <n v="3962"/>
    <n v="40"/>
    <n v="110.58"/>
    <n v="4423.2"/>
    <x v="0"/>
    <x v="1"/>
    <x v="0"/>
    <x v="1"/>
    <s v="Yes"/>
    <n v="0"/>
    <s v="No"/>
  </r>
  <r>
    <n v="3963"/>
    <n v="20"/>
    <n v="112.84"/>
    <n v="2256.8000000000002"/>
    <x v="1"/>
    <x v="0"/>
    <x v="2"/>
    <x v="1"/>
    <s v="Yes"/>
    <n v="2"/>
    <s v="No"/>
  </r>
  <r>
    <n v="3964"/>
    <n v="38"/>
    <n v="38.479999999999997"/>
    <n v="1462.24"/>
    <x v="0"/>
    <x v="1"/>
    <x v="0"/>
    <x v="0"/>
    <s v="No"/>
    <n v="2"/>
    <s v="No"/>
  </r>
  <r>
    <n v="3965"/>
    <n v="3"/>
    <n v="104.17"/>
    <n v="312.51"/>
    <x v="1"/>
    <x v="2"/>
    <x v="1"/>
    <x v="1"/>
    <s v="Yes"/>
    <n v="2"/>
    <s v="Yes"/>
  </r>
  <r>
    <n v="3966"/>
    <n v="28"/>
    <n v="73.540000000000006"/>
    <n v="2059.12"/>
    <x v="0"/>
    <x v="1"/>
    <x v="0"/>
    <x v="0"/>
    <s v="Yes"/>
    <n v="1"/>
    <s v="No"/>
  </r>
  <r>
    <n v="3967"/>
    <n v="56"/>
    <n v="90.79"/>
    <n v="5084.24"/>
    <x v="1"/>
    <x v="3"/>
    <x v="1"/>
    <x v="1"/>
    <s v="Yes"/>
    <n v="0"/>
    <s v="No"/>
  </r>
  <r>
    <n v="3968"/>
    <n v="13"/>
    <n v="41.75"/>
    <n v="542.75"/>
    <x v="1"/>
    <x v="3"/>
    <x v="1"/>
    <x v="0"/>
    <s v="Yes"/>
    <n v="2"/>
    <s v="No"/>
  </r>
  <r>
    <n v="3969"/>
    <n v="66"/>
    <n v="91.2"/>
    <n v="6019.2"/>
    <x v="0"/>
    <x v="3"/>
    <x v="1"/>
    <x v="0"/>
    <s v="Yes"/>
    <n v="0"/>
    <s v="Yes"/>
  </r>
  <r>
    <n v="3970"/>
    <n v="37"/>
    <n v="111.43"/>
    <n v="4122.91"/>
    <x v="1"/>
    <x v="2"/>
    <x v="2"/>
    <x v="0"/>
    <s v="Yes"/>
    <n v="1"/>
    <s v="No"/>
  </r>
  <r>
    <n v="3971"/>
    <n v="49"/>
    <n v="46.75"/>
    <n v="2290.75"/>
    <x v="1"/>
    <x v="3"/>
    <x v="0"/>
    <x v="0"/>
    <s v="No"/>
    <n v="3"/>
    <s v="No"/>
  </r>
  <r>
    <n v="3972"/>
    <n v="66"/>
    <n v="43.34"/>
    <n v="2860.44"/>
    <x v="2"/>
    <x v="0"/>
    <x v="2"/>
    <x v="1"/>
    <s v="Yes"/>
    <n v="0"/>
    <s v="No"/>
  </r>
  <r>
    <n v="3973"/>
    <n v="36"/>
    <n v="30.44"/>
    <n v="1095.8399999999999"/>
    <x v="0"/>
    <x v="2"/>
    <x v="0"/>
    <x v="1"/>
    <s v="No"/>
    <n v="0"/>
    <s v="No"/>
  </r>
  <r>
    <n v="3974"/>
    <n v="54"/>
    <n v="46.68"/>
    <n v="2520.7199999999998"/>
    <x v="0"/>
    <x v="2"/>
    <x v="2"/>
    <x v="0"/>
    <s v="Yes"/>
    <n v="2"/>
    <s v="Yes"/>
  </r>
  <r>
    <n v="3975"/>
    <n v="26"/>
    <n v="73.58"/>
    <n v="1913.08"/>
    <x v="2"/>
    <x v="0"/>
    <x v="0"/>
    <x v="1"/>
    <s v="Yes"/>
    <n v="1"/>
    <s v="No"/>
  </r>
  <r>
    <n v="3976"/>
    <n v="72"/>
    <n v="103.27"/>
    <n v="7435.44"/>
    <x v="1"/>
    <x v="0"/>
    <x v="1"/>
    <x v="0"/>
    <s v="No"/>
    <n v="1"/>
    <s v="No"/>
  </r>
  <r>
    <n v="3977"/>
    <n v="40"/>
    <n v="47.88"/>
    <n v="1915.2"/>
    <x v="0"/>
    <x v="1"/>
    <x v="0"/>
    <x v="1"/>
    <s v="Yes"/>
    <n v="2"/>
    <s v="No"/>
  </r>
  <r>
    <n v="3978"/>
    <n v="43"/>
    <n v="82.11"/>
    <n v="3530.73"/>
    <x v="2"/>
    <x v="3"/>
    <x v="1"/>
    <x v="1"/>
    <s v="Yes"/>
    <n v="1"/>
    <s v="No"/>
  </r>
  <r>
    <n v="3979"/>
    <n v="22"/>
    <n v="67.959999999999994"/>
    <n v="1495.12"/>
    <x v="2"/>
    <x v="0"/>
    <x v="0"/>
    <x v="0"/>
    <s v="No"/>
    <n v="0"/>
    <s v="No"/>
  </r>
  <r>
    <n v="3980"/>
    <n v="20"/>
    <n v="48.86"/>
    <n v="977.2"/>
    <x v="0"/>
    <x v="2"/>
    <x v="2"/>
    <x v="0"/>
    <s v="Yes"/>
    <n v="2"/>
    <s v="No"/>
  </r>
  <r>
    <n v="3981"/>
    <n v="8"/>
    <n v="71.040000000000006"/>
    <n v="568.32000000000005"/>
    <x v="0"/>
    <x v="2"/>
    <x v="0"/>
    <x v="1"/>
    <s v="No"/>
    <n v="0"/>
    <s v="No"/>
  </r>
  <r>
    <n v="3982"/>
    <n v="29"/>
    <n v="36.799999999999997"/>
    <n v="1067.2"/>
    <x v="0"/>
    <x v="0"/>
    <x v="1"/>
    <x v="0"/>
    <s v="No"/>
    <n v="2"/>
    <s v="Yes"/>
  </r>
  <r>
    <n v="3983"/>
    <n v="40"/>
    <n v="83.96"/>
    <n v="3358.4"/>
    <x v="2"/>
    <x v="3"/>
    <x v="1"/>
    <x v="0"/>
    <s v="No"/>
    <n v="0"/>
    <s v="No"/>
  </r>
  <r>
    <n v="3984"/>
    <n v="30"/>
    <n v="31.57"/>
    <n v="947.1"/>
    <x v="0"/>
    <x v="1"/>
    <x v="0"/>
    <x v="1"/>
    <s v="Yes"/>
    <n v="2"/>
    <s v="No"/>
  </r>
  <r>
    <n v="3985"/>
    <n v="55"/>
    <n v="93.1"/>
    <n v="5120.5"/>
    <x v="0"/>
    <x v="1"/>
    <x v="1"/>
    <x v="1"/>
    <s v="No"/>
    <n v="2"/>
    <s v="No"/>
  </r>
  <r>
    <n v="3986"/>
    <n v="16"/>
    <n v="37.770000000000003"/>
    <n v="604.32000000000005"/>
    <x v="1"/>
    <x v="3"/>
    <x v="2"/>
    <x v="1"/>
    <s v="No"/>
    <n v="5"/>
    <s v="No"/>
  </r>
  <r>
    <n v="3987"/>
    <n v="46"/>
    <n v="119.82"/>
    <n v="5511.72"/>
    <x v="0"/>
    <x v="3"/>
    <x v="1"/>
    <x v="1"/>
    <s v="No"/>
    <n v="1"/>
    <s v="No"/>
  </r>
  <r>
    <n v="3988"/>
    <n v="62"/>
    <n v="102.37"/>
    <n v="6346.94"/>
    <x v="0"/>
    <x v="2"/>
    <x v="2"/>
    <x v="0"/>
    <s v="No"/>
    <n v="3"/>
    <s v="Yes"/>
  </r>
  <r>
    <n v="3989"/>
    <n v="7"/>
    <n v="54.38"/>
    <n v="380.66"/>
    <x v="0"/>
    <x v="0"/>
    <x v="0"/>
    <x v="0"/>
    <s v="Yes"/>
    <n v="1"/>
    <s v="No"/>
  </r>
  <r>
    <n v="3990"/>
    <n v="45"/>
    <n v="62.62"/>
    <n v="2817.9"/>
    <x v="0"/>
    <x v="1"/>
    <x v="0"/>
    <x v="0"/>
    <s v="No"/>
    <n v="2"/>
    <s v="No"/>
  </r>
  <r>
    <n v="3991"/>
    <n v="59"/>
    <n v="45.92"/>
    <n v="2709.28"/>
    <x v="0"/>
    <x v="3"/>
    <x v="1"/>
    <x v="0"/>
    <s v="No"/>
    <n v="0"/>
    <s v="No"/>
  </r>
  <r>
    <n v="3992"/>
    <n v="56"/>
    <n v="96.71"/>
    <n v="5415.76"/>
    <x v="0"/>
    <x v="2"/>
    <x v="1"/>
    <x v="1"/>
    <s v="Yes"/>
    <n v="3"/>
    <s v="Yes"/>
  </r>
  <r>
    <n v="3993"/>
    <n v="48"/>
    <n v="58.07"/>
    <n v="2787.36"/>
    <x v="2"/>
    <x v="1"/>
    <x v="0"/>
    <x v="0"/>
    <s v="No"/>
    <n v="1"/>
    <s v="Yes"/>
  </r>
  <r>
    <n v="3994"/>
    <n v="27"/>
    <n v="95.52"/>
    <n v="2579.04"/>
    <x v="0"/>
    <x v="2"/>
    <x v="1"/>
    <x v="0"/>
    <s v="Yes"/>
    <n v="3"/>
    <s v="Yes"/>
  </r>
  <r>
    <n v="3995"/>
    <n v="53"/>
    <n v="21.84"/>
    <n v="1157.52"/>
    <x v="1"/>
    <x v="2"/>
    <x v="0"/>
    <x v="1"/>
    <s v="No"/>
    <n v="0"/>
    <s v="No"/>
  </r>
  <r>
    <n v="3996"/>
    <n v="35"/>
    <n v="33.56"/>
    <n v="1174.5999999999999"/>
    <x v="1"/>
    <x v="1"/>
    <x v="1"/>
    <x v="0"/>
    <s v="No"/>
    <n v="2"/>
    <s v="No"/>
  </r>
  <r>
    <n v="3997"/>
    <n v="51"/>
    <n v="56.5"/>
    <n v="2881.5"/>
    <x v="0"/>
    <x v="2"/>
    <x v="0"/>
    <x v="0"/>
    <s v="No"/>
    <n v="1"/>
    <s v="No"/>
  </r>
  <r>
    <n v="3998"/>
    <n v="37"/>
    <n v="30.89"/>
    <n v="1142.93"/>
    <x v="0"/>
    <x v="0"/>
    <x v="1"/>
    <x v="0"/>
    <s v="No"/>
    <n v="2"/>
    <s v="Yes"/>
  </r>
  <r>
    <n v="3999"/>
    <n v="57"/>
    <n v="80.11"/>
    <n v="4566.2700000000004"/>
    <x v="0"/>
    <x v="2"/>
    <x v="2"/>
    <x v="0"/>
    <s v="No"/>
    <n v="0"/>
    <s v="No"/>
  </r>
  <r>
    <n v="4000"/>
    <n v="8"/>
    <n v="25.08"/>
    <n v="200.64"/>
    <x v="0"/>
    <x v="0"/>
    <x v="0"/>
    <x v="1"/>
    <s v="Yes"/>
    <n v="3"/>
    <s v="No"/>
  </r>
  <r>
    <n v="4001"/>
    <n v="20"/>
    <n v="105.98"/>
    <n v="2119.6"/>
    <x v="1"/>
    <x v="3"/>
    <x v="0"/>
    <x v="1"/>
    <s v="No"/>
    <n v="1"/>
    <s v="No"/>
  </r>
  <r>
    <n v="4002"/>
    <n v="53"/>
    <n v="96.13"/>
    <n v="5094.8900000000003"/>
    <x v="1"/>
    <x v="1"/>
    <x v="0"/>
    <x v="1"/>
    <s v="No"/>
    <n v="0"/>
    <s v="No"/>
  </r>
  <r>
    <n v="4003"/>
    <n v="12"/>
    <n v="41.63"/>
    <n v="499.56"/>
    <x v="2"/>
    <x v="2"/>
    <x v="0"/>
    <x v="1"/>
    <s v="No"/>
    <n v="1"/>
    <s v="Yes"/>
  </r>
  <r>
    <n v="4004"/>
    <n v="49"/>
    <n v="68.38"/>
    <n v="3350.62"/>
    <x v="1"/>
    <x v="0"/>
    <x v="0"/>
    <x v="1"/>
    <s v="Yes"/>
    <n v="2"/>
    <s v="No"/>
  </r>
  <r>
    <n v="4005"/>
    <n v="17"/>
    <n v="65.180000000000007"/>
    <n v="1108.06"/>
    <x v="0"/>
    <x v="2"/>
    <x v="2"/>
    <x v="0"/>
    <s v="Yes"/>
    <n v="0"/>
    <s v="Yes"/>
  </r>
  <r>
    <n v="4006"/>
    <n v="64"/>
    <n v="92.49"/>
    <n v="5919.36"/>
    <x v="0"/>
    <x v="2"/>
    <x v="0"/>
    <x v="0"/>
    <s v="No"/>
    <n v="2"/>
    <s v="Yes"/>
  </r>
  <r>
    <n v="4007"/>
    <n v="42"/>
    <n v="60.15"/>
    <n v="2526.3000000000002"/>
    <x v="0"/>
    <x v="0"/>
    <x v="2"/>
    <x v="1"/>
    <s v="No"/>
    <n v="2"/>
    <s v="No"/>
  </r>
  <r>
    <n v="4008"/>
    <n v="29"/>
    <n v="23.29"/>
    <n v="675.41"/>
    <x v="0"/>
    <x v="2"/>
    <x v="1"/>
    <x v="0"/>
    <s v="No"/>
    <n v="1"/>
    <s v="No"/>
  </r>
  <r>
    <n v="4009"/>
    <n v="19"/>
    <n v="47.37"/>
    <n v="900.03"/>
    <x v="0"/>
    <x v="1"/>
    <x v="2"/>
    <x v="1"/>
    <s v="Yes"/>
    <n v="2"/>
    <s v="No"/>
  </r>
  <r>
    <n v="4010"/>
    <n v="11"/>
    <n v="66.62"/>
    <n v="732.82"/>
    <x v="0"/>
    <x v="1"/>
    <x v="0"/>
    <x v="0"/>
    <s v="No"/>
    <n v="2"/>
    <s v="No"/>
  </r>
  <r>
    <n v="4011"/>
    <n v="50"/>
    <n v="117.45"/>
    <n v="5872.5"/>
    <x v="0"/>
    <x v="1"/>
    <x v="2"/>
    <x v="0"/>
    <s v="No"/>
    <n v="0"/>
    <s v="Yes"/>
  </r>
  <r>
    <n v="4012"/>
    <n v="71"/>
    <n v="108.12"/>
    <n v="7676.52"/>
    <x v="0"/>
    <x v="1"/>
    <x v="1"/>
    <x v="1"/>
    <s v="No"/>
    <n v="0"/>
    <s v="No"/>
  </r>
  <r>
    <n v="4013"/>
    <n v="58"/>
    <n v="38.14"/>
    <n v="2212.12"/>
    <x v="0"/>
    <x v="0"/>
    <x v="0"/>
    <x v="1"/>
    <s v="Yes"/>
    <n v="0"/>
    <s v="No"/>
  </r>
  <r>
    <n v="4014"/>
    <n v="34"/>
    <n v="92.33"/>
    <n v="3139.22"/>
    <x v="0"/>
    <x v="2"/>
    <x v="2"/>
    <x v="1"/>
    <s v="No"/>
    <n v="2"/>
    <s v="No"/>
  </r>
  <r>
    <n v="4015"/>
    <n v="20"/>
    <n v="113.68"/>
    <n v="2273.6"/>
    <x v="0"/>
    <x v="0"/>
    <x v="1"/>
    <x v="0"/>
    <s v="Yes"/>
    <n v="0"/>
    <s v="Yes"/>
  </r>
  <r>
    <n v="4016"/>
    <n v="50"/>
    <n v="20.88"/>
    <n v="1044"/>
    <x v="0"/>
    <x v="2"/>
    <x v="2"/>
    <x v="0"/>
    <s v="No"/>
    <n v="2"/>
    <s v="No"/>
  </r>
  <r>
    <n v="4017"/>
    <n v="10"/>
    <n v="92.09"/>
    <n v="920.9"/>
    <x v="0"/>
    <x v="3"/>
    <x v="1"/>
    <x v="1"/>
    <s v="No"/>
    <n v="0"/>
    <s v="No"/>
  </r>
  <r>
    <n v="4018"/>
    <n v="32"/>
    <n v="65.930000000000007"/>
    <n v="2109.7600000000002"/>
    <x v="0"/>
    <x v="2"/>
    <x v="2"/>
    <x v="0"/>
    <s v="No"/>
    <n v="2"/>
    <s v="No"/>
  </r>
  <r>
    <n v="4019"/>
    <n v="52"/>
    <n v="88.02"/>
    <n v="4577.04"/>
    <x v="0"/>
    <x v="2"/>
    <x v="1"/>
    <x v="0"/>
    <s v="Yes"/>
    <n v="0"/>
    <s v="Yes"/>
  </r>
  <r>
    <n v="4020"/>
    <n v="15"/>
    <n v="80.56"/>
    <n v="1208.4000000000001"/>
    <x v="0"/>
    <x v="1"/>
    <x v="0"/>
    <x v="0"/>
    <s v="No"/>
    <n v="1"/>
    <s v="Yes"/>
  </r>
  <r>
    <n v="4021"/>
    <n v="3"/>
    <n v="118.47"/>
    <n v="355.41"/>
    <x v="0"/>
    <x v="2"/>
    <x v="1"/>
    <x v="1"/>
    <s v="Yes"/>
    <n v="0"/>
    <s v="Yes"/>
  </r>
  <r>
    <n v="4022"/>
    <n v="37"/>
    <n v="48.88"/>
    <n v="1808.56"/>
    <x v="2"/>
    <x v="3"/>
    <x v="1"/>
    <x v="0"/>
    <s v="Yes"/>
    <n v="3"/>
    <s v="No"/>
  </r>
  <r>
    <n v="4023"/>
    <n v="40"/>
    <n v="98.61"/>
    <n v="3944.4"/>
    <x v="0"/>
    <x v="0"/>
    <x v="0"/>
    <x v="0"/>
    <s v="No"/>
    <n v="2"/>
    <s v="Yes"/>
  </r>
  <r>
    <n v="4024"/>
    <n v="72"/>
    <n v="43.46"/>
    <n v="3129.12"/>
    <x v="2"/>
    <x v="1"/>
    <x v="1"/>
    <x v="1"/>
    <s v="Yes"/>
    <n v="2"/>
    <s v="No"/>
  </r>
  <r>
    <n v="4025"/>
    <n v="40"/>
    <n v="63.56"/>
    <n v="2542.4"/>
    <x v="0"/>
    <x v="3"/>
    <x v="0"/>
    <x v="0"/>
    <s v="No"/>
    <n v="1"/>
    <s v="No"/>
  </r>
  <r>
    <n v="4026"/>
    <n v="56"/>
    <n v="117.54"/>
    <n v="6582.24"/>
    <x v="0"/>
    <x v="3"/>
    <x v="0"/>
    <x v="0"/>
    <s v="Yes"/>
    <n v="2"/>
    <s v="Yes"/>
  </r>
  <r>
    <n v="4027"/>
    <n v="23"/>
    <n v="96.61"/>
    <n v="2222.0300000000002"/>
    <x v="1"/>
    <x v="3"/>
    <x v="2"/>
    <x v="1"/>
    <s v="No"/>
    <n v="0"/>
    <s v="No"/>
  </r>
  <r>
    <n v="4028"/>
    <n v="11"/>
    <n v="51.58"/>
    <n v="567.38"/>
    <x v="1"/>
    <x v="0"/>
    <x v="0"/>
    <x v="0"/>
    <s v="Yes"/>
    <n v="1"/>
    <s v="No"/>
  </r>
  <r>
    <n v="4029"/>
    <n v="64"/>
    <n v="81.94"/>
    <n v="5244.16"/>
    <x v="0"/>
    <x v="0"/>
    <x v="0"/>
    <x v="0"/>
    <s v="No"/>
    <n v="1"/>
    <s v="No"/>
  </r>
  <r>
    <n v="4030"/>
    <n v="8"/>
    <n v="24.97"/>
    <n v="199.76"/>
    <x v="0"/>
    <x v="3"/>
    <x v="1"/>
    <x v="0"/>
    <s v="No"/>
    <n v="2"/>
    <s v="No"/>
  </r>
  <r>
    <n v="4031"/>
    <n v="56"/>
    <n v="46.64"/>
    <n v="2611.84"/>
    <x v="1"/>
    <x v="0"/>
    <x v="1"/>
    <x v="0"/>
    <s v="No"/>
    <n v="3"/>
    <s v="No"/>
  </r>
  <r>
    <n v="4032"/>
    <n v="60"/>
    <n v="91.84"/>
    <n v="5510.4"/>
    <x v="0"/>
    <x v="2"/>
    <x v="0"/>
    <x v="0"/>
    <s v="Yes"/>
    <n v="1"/>
    <s v="No"/>
  </r>
  <r>
    <n v="4033"/>
    <n v="10"/>
    <n v="77.010000000000005"/>
    <n v="770.1"/>
    <x v="0"/>
    <x v="2"/>
    <x v="2"/>
    <x v="0"/>
    <s v="No"/>
    <n v="3"/>
    <s v="Yes"/>
  </r>
  <r>
    <n v="4034"/>
    <n v="39"/>
    <n v="66.97"/>
    <n v="2611.83"/>
    <x v="2"/>
    <x v="0"/>
    <x v="1"/>
    <x v="0"/>
    <s v="Yes"/>
    <n v="0"/>
    <s v="No"/>
  </r>
  <r>
    <n v="4035"/>
    <n v="28"/>
    <n v="89.09"/>
    <n v="2494.52"/>
    <x v="0"/>
    <x v="3"/>
    <x v="1"/>
    <x v="0"/>
    <s v="No"/>
    <n v="0"/>
    <s v="Yes"/>
  </r>
  <r>
    <n v="4036"/>
    <n v="49"/>
    <n v="59.85"/>
    <n v="2932.65"/>
    <x v="0"/>
    <x v="3"/>
    <x v="1"/>
    <x v="0"/>
    <s v="No"/>
    <n v="0"/>
    <s v="No"/>
  </r>
  <r>
    <n v="4037"/>
    <n v="36"/>
    <n v="22.62"/>
    <n v="814.32"/>
    <x v="0"/>
    <x v="1"/>
    <x v="0"/>
    <x v="0"/>
    <s v="Yes"/>
    <n v="2"/>
    <s v="No"/>
  </r>
  <r>
    <n v="4038"/>
    <n v="13"/>
    <n v="64.099999999999994"/>
    <n v="833.3"/>
    <x v="0"/>
    <x v="3"/>
    <x v="0"/>
    <x v="0"/>
    <s v="No"/>
    <n v="2"/>
    <s v="No"/>
  </r>
  <r>
    <n v="4039"/>
    <n v="36"/>
    <n v="110.21"/>
    <n v="3967.56"/>
    <x v="1"/>
    <x v="1"/>
    <x v="0"/>
    <x v="0"/>
    <s v="No"/>
    <n v="0"/>
    <s v="No"/>
  </r>
  <r>
    <n v="4040"/>
    <n v="26"/>
    <n v="105.66"/>
    <n v="2747.16"/>
    <x v="0"/>
    <x v="1"/>
    <x v="1"/>
    <x v="0"/>
    <s v="Yes"/>
    <n v="2"/>
    <s v="Yes"/>
  </r>
  <r>
    <n v="4041"/>
    <n v="4"/>
    <n v="60.9"/>
    <n v="243.6"/>
    <x v="0"/>
    <x v="3"/>
    <x v="0"/>
    <x v="0"/>
    <s v="No"/>
    <n v="2"/>
    <s v="No"/>
  </r>
  <r>
    <n v="4042"/>
    <n v="64"/>
    <n v="22.22"/>
    <n v="1422.08"/>
    <x v="0"/>
    <x v="0"/>
    <x v="1"/>
    <x v="1"/>
    <s v="No"/>
    <n v="2"/>
    <s v="No"/>
  </r>
  <r>
    <n v="4043"/>
    <n v="38"/>
    <n v="83.63"/>
    <n v="3177.94"/>
    <x v="0"/>
    <x v="1"/>
    <x v="2"/>
    <x v="0"/>
    <s v="Yes"/>
    <n v="1"/>
    <s v="Yes"/>
  </r>
  <r>
    <n v="4044"/>
    <n v="22"/>
    <n v="94.12"/>
    <n v="2070.64"/>
    <x v="2"/>
    <x v="1"/>
    <x v="1"/>
    <x v="0"/>
    <s v="No"/>
    <n v="1"/>
    <s v="No"/>
  </r>
  <r>
    <n v="4045"/>
    <n v="2"/>
    <n v="49.42"/>
    <n v="98.84"/>
    <x v="0"/>
    <x v="1"/>
    <x v="0"/>
    <x v="0"/>
    <s v="No"/>
    <n v="2"/>
    <s v="Yes"/>
  </r>
  <r>
    <n v="4046"/>
    <n v="31"/>
    <n v="67.67"/>
    <n v="2097.77"/>
    <x v="0"/>
    <x v="0"/>
    <x v="1"/>
    <x v="0"/>
    <s v="Yes"/>
    <n v="2"/>
    <s v="No"/>
  </r>
  <r>
    <n v="4047"/>
    <n v="11"/>
    <n v="119.19"/>
    <n v="1311.09"/>
    <x v="0"/>
    <x v="0"/>
    <x v="1"/>
    <x v="0"/>
    <s v="No"/>
    <n v="3"/>
    <s v="Yes"/>
  </r>
  <r>
    <n v="4048"/>
    <n v="46"/>
    <n v="77.63"/>
    <n v="3570.98"/>
    <x v="0"/>
    <x v="1"/>
    <x v="0"/>
    <x v="1"/>
    <s v="No"/>
    <n v="3"/>
    <s v="No"/>
  </r>
  <r>
    <n v="4049"/>
    <n v="62"/>
    <n v="55.11"/>
    <n v="3416.82"/>
    <x v="2"/>
    <x v="0"/>
    <x v="1"/>
    <x v="0"/>
    <s v="No"/>
    <n v="2"/>
    <s v="No"/>
  </r>
  <r>
    <n v="4050"/>
    <n v="69"/>
    <n v="82.75"/>
    <n v="5709.75"/>
    <x v="0"/>
    <x v="1"/>
    <x v="0"/>
    <x v="0"/>
    <s v="Yes"/>
    <n v="1"/>
    <s v="Yes"/>
  </r>
  <r>
    <n v="4051"/>
    <n v="64"/>
    <n v="38"/>
    <n v="2432"/>
    <x v="1"/>
    <x v="1"/>
    <x v="1"/>
    <x v="0"/>
    <s v="Yes"/>
    <n v="3"/>
    <s v="No"/>
  </r>
  <r>
    <n v="4052"/>
    <n v="10"/>
    <n v="39.93"/>
    <n v="399.3"/>
    <x v="0"/>
    <x v="2"/>
    <x v="0"/>
    <x v="0"/>
    <s v="No"/>
    <n v="3"/>
    <s v="Yes"/>
  </r>
  <r>
    <n v="4053"/>
    <n v="40"/>
    <n v="112.49"/>
    <n v="4499.6000000000004"/>
    <x v="1"/>
    <x v="0"/>
    <x v="1"/>
    <x v="1"/>
    <s v="No"/>
    <n v="1"/>
    <s v="No"/>
  </r>
  <r>
    <n v="4054"/>
    <n v="24"/>
    <n v="43.92"/>
    <n v="1054.08"/>
    <x v="2"/>
    <x v="2"/>
    <x v="0"/>
    <x v="0"/>
    <s v="No"/>
    <n v="2"/>
    <s v="No"/>
  </r>
  <r>
    <n v="4055"/>
    <n v="44"/>
    <n v="51.08"/>
    <n v="2247.52"/>
    <x v="0"/>
    <x v="2"/>
    <x v="2"/>
    <x v="0"/>
    <s v="Yes"/>
    <n v="1"/>
    <s v="No"/>
  </r>
  <r>
    <n v="4056"/>
    <n v="60"/>
    <n v="74.38"/>
    <n v="4462.8"/>
    <x v="0"/>
    <x v="3"/>
    <x v="0"/>
    <x v="1"/>
    <s v="No"/>
    <n v="0"/>
    <s v="Yes"/>
  </r>
  <r>
    <n v="4057"/>
    <n v="62"/>
    <n v="109.97"/>
    <n v="6818.14"/>
    <x v="0"/>
    <x v="1"/>
    <x v="1"/>
    <x v="0"/>
    <s v="Yes"/>
    <n v="0"/>
    <s v="Yes"/>
  </r>
  <r>
    <n v="4058"/>
    <n v="17"/>
    <n v="98.14"/>
    <n v="1668.38"/>
    <x v="0"/>
    <x v="1"/>
    <x v="0"/>
    <x v="0"/>
    <s v="No"/>
    <n v="1"/>
    <s v="Yes"/>
  </r>
  <r>
    <n v="4059"/>
    <n v="65"/>
    <n v="24.38"/>
    <n v="1584.7"/>
    <x v="0"/>
    <x v="1"/>
    <x v="1"/>
    <x v="1"/>
    <s v="Yes"/>
    <n v="3"/>
    <s v="Yes"/>
  </r>
  <r>
    <n v="4060"/>
    <n v="57"/>
    <n v="89.3"/>
    <n v="5090.1000000000004"/>
    <x v="2"/>
    <x v="1"/>
    <x v="0"/>
    <x v="0"/>
    <s v="No"/>
    <n v="3"/>
    <s v="Yes"/>
  </r>
  <r>
    <n v="4061"/>
    <n v="55"/>
    <n v="70.41"/>
    <n v="3872.55"/>
    <x v="0"/>
    <x v="2"/>
    <x v="1"/>
    <x v="1"/>
    <s v="No"/>
    <n v="1"/>
    <s v="No"/>
  </r>
  <r>
    <n v="4062"/>
    <n v="53"/>
    <n v="67.56"/>
    <n v="3580.68"/>
    <x v="1"/>
    <x v="2"/>
    <x v="0"/>
    <x v="1"/>
    <s v="Yes"/>
    <n v="2"/>
    <s v="No"/>
  </r>
  <r>
    <n v="4063"/>
    <n v="56"/>
    <n v="89.16"/>
    <n v="4992.96"/>
    <x v="0"/>
    <x v="2"/>
    <x v="1"/>
    <x v="0"/>
    <s v="Yes"/>
    <n v="1"/>
    <s v="Yes"/>
  </r>
  <r>
    <n v="4064"/>
    <n v="9"/>
    <n v="39.619999999999997"/>
    <n v="356.58"/>
    <x v="0"/>
    <x v="2"/>
    <x v="1"/>
    <x v="0"/>
    <s v="No"/>
    <n v="1"/>
    <s v="No"/>
  </r>
  <r>
    <n v="4065"/>
    <n v="22"/>
    <n v="118.15"/>
    <n v="2599.3000000000002"/>
    <x v="1"/>
    <x v="1"/>
    <x v="1"/>
    <x v="0"/>
    <s v="No"/>
    <n v="1"/>
    <s v="No"/>
  </r>
  <r>
    <n v="4066"/>
    <n v="13"/>
    <n v="84.53"/>
    <n v="1098.8900000000001"/>
    <x v="2"/>
    <x v="0"/>
    <x v="0"/>
    <x v="1"/>
    <s v="No"/>
    <n v="3"/>
    <s v="Yes"/>
  </r>
  <r>
    <n v="4067"/>
    <n v="48"/>
    <n v="56.57"/>
    <n v="2715.36"/>
    <x v="0"/>
    <x v="0"/>
    <x v="1"/>
    <x v="0"/>
    <s v="No"/>
    <n v="4"/>
    <s v="Yes"/>
  </r>
  <r>
    <n v="4068"/>
    <n v="18"/>
    <n v="80.02"/>
    <n v="1440.36"/>
    <x v="0"/>
    <x v="1"/>
    <x v="1"/>
    <x v="0"/>
    <s v="Yes"/>
    <n v="1"/>
    <s v="Yes"/>
  </r>
  <r>
    <n v="4069"/>
    <n v="40"/>
    <n v="41.65"/>
    <n v="1666"/>
    <x v="1"/>
    <x v="0"/>
    <x v="1"/>
    <x v="0"/>
    <s v="No"/>
    <n v="0"/>
    <s v="No"/>
  </r>
  <r>
    <n v="4070"/>
    <n v="17"/>
    <n v="83.38"/>
    <n v="1417.46"/>
    <x v="1"/>
    <x v="3"/>
    <x v="2"/>
    <x v="0"/>
    <s v="Yes"/>
    <n v="1"/>
    <s v="Yes"/>
  </r>
  <r>
    <n v="4071"/>
    <n v="15"/>
    <n v="22.82"/>
    <n v="342.3"/>
    <x v="2"/>
    <x v="3"/>
    <x v="1"/>
    <x v="0"/>
    <s v="No"/>
    <n v="2"/>
    <s v="No"/>
  </r>
  <r>
    <n v="4072"/>
    <n v="15"/>
    <n v="54.12"/>
    <n v="811.8"/>
    <x v="0"/>
    <x v="0"/>
    <x v="0"/>
    <x v="0"/>
    <s v="No"/>
    <n v="1"/>
    <s v="No"/>
  </r>
  <r>
    <n v="4073"/>
    <n v="63"/>
    <n v="94.75"/>
    <n v="5969.25"/>
    <x v="1"/>
    <x v="0"/>
    <x v="0"/>
    <x v="0"/>
    <s v="No"/>
    <n v="2"/>
    <s v="No"/>
  </r>
  <r>
    <n v="4074"/>
    <n v="39"/>
    <n v="100.8"/>
    <n v="3931.2"/>
    <x v="0"/>
    <x v="2"/>
    <x v="0"/>
    <x v="0"/>
    <s v="Yes"/>
    <n v="2"/>
    <s v="Yes"/>
  </r>
  <r>
    <n v="4075"/>
    <n v="13"/>
    <n v="45.29"/>
    <n v="588.77"/>
    <x v="0"/>
    <x v="1"/>
    <x v="1"/>
    <x v="0"/>
    <s v="Yes"/>
    <n v="2"/>
    <s v="No"/>
  </r>
  <r>
    <n v="4076"/>
    <n v="32"/>
    <n v="73.94"/>
    <n v="2366.08"/>
    <x v="0"/>
    <x v="1"/>
    <x v="1"/>
    <x v="0"/>
    <s v="No"/>
    <n v="2"/>
    <s v="No"/>
  </r>
  <r>
    <n v="4077"/>
    <n v="9"/>
    <n v="72.849999999999994"/>
    <n v="655.65"/>
    <x v="0"/>
    <x v="3"/>
    <x v="0"/>
    <x v="0"/>
    <s v="No"/>
    <n v="1"/>
    <s v="No"/>
  </r>
  <r>
    <n v="4078"/>
    <n v="40"/>
    <n v="62.15"/>
    <n v="2486"/>
    <x v="2"/>
    <x v="0"/>
    <x v="1"/>
    <x v="0"/>
    <s v="Yes"/>
    <n v="2"/>
    <s v="No"/>
  </r>
  <r>
    <n v="4079"/>
    <n v="20"/>
    <n v="42.84"/>
    <n v="856.8"/>
    <x v="0"/>
    <x v="0"/>
    <x v="1"/>
    <x v="0"/>
    <s v="Yes"/>
    <n v="0"/>
    <s v="No"/>
  </r>
  <r>
    <n v="4080"/>
    <n v="63"/>
    <n v="90.32"/>
    <n v="5690.16"/>
    <x v="0"/>
    <x v="3"/>
    <x v="1"/>
    <x v="1"/>
    <s v="Yes"/>
    <n v="0"/>
    <s v="Yes"/>
  </r>
  <r>
    <n v="4081"/>
    <n v="44"/>
    <n v="45.24"/>
    <n v="1990.56"/>
    <x v="1"/>
    <x v="3"/>
    <x v="1"/>
    <x v="0"/>
    <s v="No"/>
    <n v="1"/>
    <s v="No"/>
  </r>
  <r>
    <n v="4082"/>
    <n v="38"/>
    <n v="111.1"/>
    <n v="4221.8"/>
    <x v="1"/>
    <x v="2"/>
    <x v="0"/>
    <x v="1"/>
    <s v="Yes"/>
    <n v="3"/>
    <s v="No"/>
  </r>
  <r>
    <n v="4083"/>
    <n v="60"/>
    <n v="72.849999999999994"/>
    <n v="4371"/>
    <x v="0"/>
    <x v="2"/>
    <x v="1"/>
    <x v="0"/>
    <s v="No"/>
    <n v="0"/>
    <s v="Yes"/>
  </r>
  <r>
    <n v="4084"/>
    <n v="71"/>
    <n v="107.05"/>
    <n v="7600.55"/>
    <x v="0"/>
    <x v="0"/>
    <x v="2"/>
    <x v="0"/>
    <s v="No"/>
    <n v="1"/>
    <s v="No"/>
  </r>
  <r>
    <n v="4085"/>
    <n v="48"/>
    <n v="49.07"/>
    <n v="2355.36"/>
    <x v="0"/>
    <x v="3"/>
    <x v="2"/>
    <x v="0"/>
    <s v="No"/>
    <n v="1"/>
    <s v="Yes"/>
  </r>
  <r>
    <n v="4086"/>
    <n v="18"/>
    <n v="100.71"/>
    <n v="1812.78"/>
    <x v="0"/>
    <x v="0"/>
    <x v="1"/>
    <x v="0"/>
    <s v="No"/>
    <n v="1"/>
    <s v="Yes"/>
  </r>
  <r>
    <n v="4087"/>
    <n v="16"/>
    <n v="31.37"/>
    <n v="501.92"/>
    <x v="2"/>
    <x v="3"/>
    <x v="0"/>
    <x v="1"/>
    <s v="Yes"/>
    <n v="1"/>
    <s v="No"/>
  </r>
  <r>
    <n v="4088"/>
    <n v="55"/>
    <n v="96.68"/>
    <n v="5317.4"/>
    <x v="0"/>
    <x v="3"/>
    <x v="1"/>
    <x v="1"/>
    <s v="Yes"/>
    <n v="1"/>
    <s v="No"/>
  </r>
  <r>
    <n v="4089"/>
    <n v="39"/>
    <n v="58.69"/>
    <n v="2288.91"/>
    <x v="2"/>
    <x v="3"/>
    <x v="0"/>
    <x v="0"/>
    <s v="No"/>
    <n v="0"/>
    <s v="No"/>
  </r>
  <r>
    <n v="4090"/>
    <n v="68"/>
    <n v="67"/>
    <n v="4556"/>
    <x v="0"/>
    <x v="1"/>
    <x v="1"/>
    <x v="1"/>
    <s v="No"/>
    <n v="2"/>
    <s v="No"/>
  </r>
  <r>
    <n v="4091"/>
    <n v="59"/>
    <n v="36.68"/>
    <n v="2164.12"/>
    <x v="1"/>
    <x v="1"/>
    <x v="1"/>
    <x v="0"/>
    <s v="No"/>
    <n v="1"/>
    <s v="No"/>
  </r>
  <r>
    <n v="4092"/>
    <n v="62"/>
    <n v="21.86"/>
    <n v="1355.32"/>
    <x v="0"/>
    <x v="1"/>
    <x v="1"/>
    <x v="1"/>
    <s v="No"/>
    <n v="2"/>
    <s v="Yes"/>
  </r>
  <r>
    <n v="4093"/>
    <n v="13"/>
    <n v="86.62"/>
    <n v="1126.06"/>
    <x v="0"/>
    <x v="2"/>
    <x v="1"/>
    <x v="1"/>
    <s v="No"/>
    <n v="3"/>
    <s v="Yes"/>
  </r>
  <r>
    <n v="4094"/>
    <n v="6"/>
    <n v="78.77"/>
    <n v="472.62"/>
    <x v="1"/>
    <x v="2"/>
    <x v="1"/>
    <x v="1"/>
    <s v="No"/>
    <n v="1"/>
    <s v="No"/>
  </r>
  <r>
    <n v="4095"/>
    <n v="60"/>
    <n v="82.24"/>
    <n v="4934.3999999999996"/>
    <x v="0"/>
    <x v="3"/>
    <x v="1"/>
    <x v="0"/>
    <s v="No"/>
    <n v="2"/>
    <s v="No"/>
  </r>
  <r>
    <n v="4096"/>
    <n v="14"/>
    <n v="45.5"/>
    <n v="637"/>
    <x v="1"/>
    <x v="1"/>
    <x v="0"/>
    <x v="0"/>
    <s v="No"/>
    <n v="0"/>
    <s v="No"/>
  </r>
  <r>
    <n v="4097"/>
    <n v="54"/>
    <n v="43.93"/>
    <n v="2372.2199999999998"/>
    <x v="0"/>
    <x v="3"/>
    <x v="0"/>
    <x v="0"/>
    <s v="No"/>
    <n v="1"/>
    <s v="No"/>
  </r>
  <r>
    <n v="4098"/>
    <n v="4"/>
    <n v="103.03"/>
    <n v="412.12"/>
    <x v="1"/>
    <x v="1"/>
    <x v="0"/>
    <x v="0"/>
    <s v="No"/>
    <n v="1"/>
    <s v="Yes"/>
  </r>
  <r>
    <n v="4099"/>
    <n v="39"/>
    <n v="96.13"/>
    <n v="3749.07"/>
    <x v="2"/>
    <x v="2"/>
    <x v="1"/>
    <x v="0"/>
    <s v="No"/>
    <n v="3"/>
    <s v="No"/>
  </r>
  <r>
    <n v="4100"/>
    <n v="72"/>
    <n v="53.68"/>
    <n v="3864.96"/>
    <x v="1"/>
    <x v="2"/>
    <x v="1"/>
    <x v="1"/>
    <s v="Yes"/>
    <n v="4"/>
    <s v="No"/>
  </r>
  <r>
    <n v="4101"/>
    <n v="25"/>
    <n v="83.78"/>
    <n v="2094.5"/>
    <x v="0"/>
    <x v="0"/>
    <x v="1"/>
    <x v="0"/>
    <s v="Yes"/>
    <n v="3"/>
    <s v="Yes"/>
  </r>
  <r>
    <n v="4102"/>
    <n v="32"/>
    <n v="102.82"/>
    <n v="3290.24"/>
    <x v="0"/>
    <x v="3"/>
    <x v="2"/>
    <x v="0"/>
    <s v="No"/>
    <n v="3"/>
    <s v="Yes"/>
  </r>
  <r>
    <n v="4103"/>
    <n v="59"/>
    <n v="108.88"/>
    <n v="6423.92"/>
    <x v="1"/>
    <x v="2"/>
    <x v="1"/>
    <x v="0"/>
    <s v="No"/>
    <n v="6"/>
    <s v="Yes"/>
  </r>
  <r>
    <n v="4104"/>
    <n v="63"/>
    <n v="20.58"/>
    <n v="1296.54"/>
    <x v="2"/>
    <x v="1"/>
    <x v="2"/>
    <x v="1"/>
    <s v="No"/>
    <n v="0"/>
    <s v="No"/>
  </r>
  <r>
    <n v="4105"/>
    <n v="38"/>
    <n v="101.35"/>
    <n v="3851.3"/>
    <x v="0"/>
    <x v="2"/>
    <x v="0"/>
    <x v="1"/>
    <s v="No"/>
    <n v="2"/>
    <s v="No"/>
  </r>
  <r>
    <n v="4106"/>
    <n v="53"/>
    <n v="55.04"/>
    <n v="2917.12"/>
    <x v="1"/>
    <x v="1"/>
    <x v="0"/>
    <x v="0"/>
    <s v="Yes"/>
    <n v="1"/>
    <s v="No"/>
  </r>
  <r>
    <n v="4107"/>
    <n v="67"/>
    <n v="91.84"/>
    <n v="6153.28"/>
    <x v="0"/>
    <x v="3"/>
    <x v="1"/>
    <x v="0"/>
    <s v="No"/>
    <n v="2"/>
    <s v="No"/>
  </r>
  <r>
    <n v="4108"/>
    <n v="28"/>
    <n v="57.14"/>
    <n v="1599.92"/>
    <x v="1"/>
    <x v="3"/>
    <x v="1"/>
    <x v="0"/>
    <s v="Yes"/>
    <n v="3"/>
    <s v="No"/>
  </r>
  <r>
    <n v="4109"/>
    <n v="3"/>
    <n v="80.62"/>
    <n v="241.86"/>
    <x v="2"/>
    <x v="3"/>
    <x v="0"/>
    <x v="1"/>
    <s v="No"/>
    <n v="2"/>
    <s v="Yes"/>
  </r>
  <r>
    <n v="4110"/>
    <n v="22"/>
    <n v="84.68"/>
    <n v="1862.96"/>
    <x v="2"/>
    <x v="2"/>
    <x v="2"/>
    <x v="0"/>
    <s v="Yes"/>
    <n v="1"/>
    <s v="No"/>
  </r>
  <r>
    <n v="4111"/>
    <n v="38"/>
    <n v="60.5"/>
    <n v="2299"/>
    <x v="1"/>
    <x v="2"/>
    <x v="0"/>
    <x v="1"/>
    <s v="No"/>
    <n v="0"/>
    <s v="No"/>
  </r>
  <r>
    <n v="4112"/>
    <n v="72"/>
    <n v="71.28"/>
    <n v="5132.16"/>
    <x v="0"/>
    <x v="3"/>
    <x v="1"/>
    <x v="0"/>
    <s v="No"/>
    <n v="0"/>
    <s v="No"/>
  </r>
  <r>
    <n v="4113"/>
    <n v="72"/>
    <n v="92.63"/>
    <n v="6669.36"/>
    <x v="2"/>
    <x v="2"/>
    <x v="1"/>
    <x v="0"/>
    <s v="Yes"/>
    <n v="0"/>
    <s v="No"/>
  </r>
  <r>
    <n v="4114"/>
    <n v="62"/>
    <n v="67.63"/>
    <n v="4193.0600000000004"/>
    <x v="0"/>
    <x v="3"/>
    <x v="1"/>
    <x v="1"/>
    <s v="Yes"/>
    <n v="0"/>
    <s v="No"/>
  </r>
  <r>
    <n v="4115"/>
    <n v="57"/>
    <n v="21.4"/>
    <n v="1219.8"/>
    <x v="0"/>
    <x v="3"/>
    <x v="1"/>
    <x v="0"/>
    <s v="No"/>
    <n v="2"/>
    <s v="No"/>
  </r>
  <r>
    <n v="4116"/>
    <n v="6"/>
    <n v="21.29"/>
    <n v="127.74"/>
    <x v="2"/>
    <x v="3"/>
    <x v="0"/>
    <x v="1"/>
    <s v="No"/>
    <n v="2"/>
    <s v="No"/>
  </r>
  <r>
    <n v="4117"/>
    <n v="32"/>
    <n v="86.13"/>
    <n v="2756.16"/>
    <x v="0"/>
    <x v="0"/>
    <x v="0"/>
    <x v="0"/>
    <s v="No"/>
    <n v="5"/>
    <s v="Yes"/>
  </r>
  <r>
    <n v="4118"/>
    <n v="10"/>
    <n v="104.72"/>
    <n v="1047.2"/>
    <x v="1"/>
    <x v="1"/>
    <x v="0"/>
    <x v="0"/>
    <s v="No"/>
    <n v="1"/>
    <s v="No"/>
  </r>
  <r>
    <n v="4119"/>
    <n v="3"/>
    <n v="98.53"/>
    <n v="295.58999999999997"/>
    <x v="0"/>
    <x v="0"/>
    <x v="1"/>
    <x v="0"/>
    <s v="No"/>
    <n v="1"/>
    <s v="Yes"/>
  </r>
  <r>
    <n v="4120"/>
    <n v="59"/>
    <n v="51.04"/>
    <n v="3011.36"/>
    <x v="0"/>
    <x v="3"/>
    <x v="1"/>
    <x v="1"/>
    <s v="No"/>
    <n v="1"/>
    <s v="No"/>
  </r>
  <r>
    <n v="4121"/>
    <n v="49"/>
    <n v="67.11"/>
    <n v="3288.39"/>
    <x v="0"/>
    <x v="2"/>
    <x v="0"/>
    <x v="0"/>
    <s v="Yes"/>
    <n v="3"/>
    <s v="Yes"/>
  </r>
  <r>
    <n v="4122"/>
    <n v="59"/>
    <n v="43.42"/>
    <n v="2561.7800000000002"/>
    <x v="0"/>
    <x v="2"/>
    <x v="1"/>
    <x v="0"/>
    <s v="Yes"/>
    <n v="1"/>
    <s v="Yes"/>
  </r>
  <r>
    <n v="4123"/>
    <n v="31"/>
    <n v="118.91"/>
    <n v="3686.21"/>
    <x v="0"/>
    <x v="0"/>
    <x v="1"/>
    <x v="0"/>
    <s v="Yes"/>
    <n v="1"/>
    <s v="No"/>
  </r>
  <r>
    <n v="4124"/>
    <n v="69"/>
    <n v="46.05"/>
    <n v="3177.45"/>
    <x v="0"/>
    <x v="3"/>
    <x v="1"/>
    <x v="1"/>
    <s v="Yes"/>
    <n v="3"/>
    <s v="Yes"/>
  </r>
  <r>
    <n v="4125"/>
    <n v="62"/>
    <n v="61.63"/>
    <n v="3821.06"/>
    <x v="0"/>
    <x v="1"/>
    <x v="0"/>
    <x v="0"/>
    <s v="Yes"/>
    <n v="0"/>
    <s v="No"/>
  </r>
  <r>
    <n v="4126"/>
    <n v="52"/>
    <n v="88.11"/>
    <n v="4581.72"/>
    <x v="1"/>
    <x v="1"/>
    <x v="1"/>
    <x v="0"/>
    <s v="No"/>
    <n v="1"/>
    <s v="No"/>
  </r>
  <r>
    <n v="4127"/>
    <n v="41"/>
    <n v="107.6"/>
    <n v="4411.6000000000004"/>
    <x v="0"/>
    <x v="2"/>
    <x v="1"/>
    <x v="0"/>
    <s v="Yes"/>
    <n v="2"/>
    <s v="Yes"/>
  </r>
  <r>
    <n v="4128"/>
    <n v="31"/>
    <n v="25.15"/>
    <n v="779.65"/>
    <x v="2"/>
    <x v="1"/>
    <x v="1"/>
    <x v="0"/>
    <s v="No"/>
    <n v="1"/>
    <s v="No"/>
  </r>
  <r>
    <n v="4129"/>
    <n v="22"/>
    <n v="50.1"/>
    <n v="1102.2"/>
    <x v="0"/>
    <x v="0"/>
    <x v="1"/>
    <x v="0"/>
    <s v="No"/>
    <n v="2"/>
    <s v="Yes"/>
  </r>
  <r>
    <n v="4130"/>
    <n v="4"/>
    <n v="76.900000000000006"/>
    <n v="307.60000000000002"/>
    <x v="2"/>
    <x v="2"/>
    <x v="2"/>
    <x v="0"/>
    <s v="No"/>
    <n v="1"/>
    <s v="No"/>
  </r>
  <r>
    <n v="4131"/>
    <n v="13"/>
    <n v="81.83"/>
    <n v="1063.79"/>
    <x v="1"/>
    <x v="1"/>
    <x v="1"/>
    <x v="0"/>
    <s v="No"/>
    <n v="0"/>
    <s v="No"/>
  </r>
  <r>
    <n v="4132"/>
    <n v="45"/>
    <n v="27"/>
    <n v="1215"/>
    <x v="0"/>
    <x v="3"/>
    <x v="0"/>
    <x v="0"/>
    <s v="No"/>
    <n v="2"/>
    <s v="No"/>
  </r>
  <r>
    <n v="4133"/>
    <n v="42"/>
    <n v="86.41"/>
    <n v="3629.22"/>
    <x v="0"/>
    <x v="1"/>
    <x v="0"/>
    <x v="0"/>
    <s v="Yes"/>
    <n v="1"/>
    <s v="Yes"/>
  </r>
  <r>
    <n v="4134"/>
    <n v="49"/>
    <n v="72.81"/>
    <n v="3567.69"/>
    <x v="1"/>
    <x v="0"/>
    <x v="1"/>
    <x v="0"/>
    <s v="No"/>
    <n v="2"/>
    <s v="No"/>
  </r>
  <r>
    <n v="4135"/>
    <n v="20"/>
    <n v="102.76"/>
    <n v="2055.1999999999998"/>
    <x v="2"/>
    <x v="1"/>
    <x v="1"/>
    <x v="1"/>
    <s v="Yes"/>
    <n v="2"/>
    <s v="No"/>
  </r>
  <r>
    <n v="4136"/>
    <n v="54"/>
    <n v="42.22"/>
    <n v="2279.88"/>
    <x v="2"/>
    <x v="1"/>
    <x v="0"/>
    <x v="0"/>
    <s v="Yes"/>
    <n v="3"/>
    <s v="No"/>
  </r>
  <r>
    <n v="4137"/>
    <n v="36"/>
    <n v="39.5"/>
    <n v="1422"/>
    <x v="0"/>
    <x v="0"/>
    <x v="0"/>
    <x v="0"/>
    <s v="Yes"/>
    <n v="2"/>
    <s v="No"/>
  </r>
  <r>
    <n v="4138"/>
    <n v="1"/>
    <n v="99.33"/>
    <n v="99.33"/>
    <x v="0"/>
    <x v="0"/>
    <x v="1"/>
    <x v="0"/>
    <s v="No"/>
    <n v="2"/>
    <s v="Yes"/>
  </r>
  <r>
    <n v="4139"/>
    <n v="15"/>
    <n v="90.39"/>
    <n v="1355.85"/>
    <x v="0"/>
    <x v="0"/>
    <x v="1"/>
    <x v="0"/>
    <s v="No"/>
    <n v="0"/>
    <s v="Yes"/>
  </r>
  <r>
    <n v="4140"/>
    <n v="17"/>
    <n v="99.17"/>
    <n v="1685.89"/>
    <x v="0"/>
    <x v="3"/>
    <x v="1"/>
    <x v="0"/>
    <s v="No"/>
    <n v="0"/>
    <s v="Yes"/>
  </r>
  <r>
    <n v="4141"/>
    <n v="24"/>
    <n v="98.19"/>
    <n v="2356.56"/>
    <x v="0"/>
    <x v="1"/>
    <x v="1"/>
    <x v="1"/>
    <s v="No"/>
    <n v="3"/>
    <s v="Yes"/>
  </r>
  <r>
    <n v="4142"/>
    <n v="58"/>
    <n v="30.4"/>
    <n v="1763.2"/>
    <x v="0"/>
    <x v="3"/>
    <x v="1"/>
    <x v="1"/>
    <s v="No"/>
    <n v="1"/>
    <s v="Yes"/>
  </r>
  <r>
    <n v="4143"/>
    <n v="72"/>
    <n v="47.86"/>
    <n v="3445.92"/>
    <x v="1"/>
    <x v="3"/>
    <x v="1"/>
    <x v="0"/>
    <s v="No"/>
    <n v="1"/>
    <s v="No"/>
  </r>
  <r>
    <n v="4144"/>
    <n v="23"/>
    <n v="46.01"/>
    <n v="1058.23"/>
    <x v="1"/>
    <x v="0"/>
    <x v="1"/>
    <x v="1"/>
    <s v="No"/>
    <n v="1"/>
    <s v="No"/>
  </r>
  <r>
    <n v="4145"/>
    <n v="46"/>
    <n v="113.46"/>
    <n v="5219.16"/>
    <x v="0"/>
    <x v="2"/>
    <x v="1"/>
    <x v="0"/>
    <s v="No"/>
    <n v="0"/>
    <s v="Yes"/>
  </r>
  <r>
    <n v="4146"/>
    <n v="72"/>
    <n v="68.75"/>
    <n v="4950"/>
    <x v="0"/>
    <x v="3"/>
    <x v="0"/>
    <x v="0"/>
    <s v="Yes"/>
    <n v="0"/>
    <s v="No"/>
  </r>
  <r>
    <n v="4147"/>
    <n v="8"/>
    <n v="31.11"/>
    <n v="248.88"/>
    <x v="0"/>
    <x v="1"/>
    <x v="2"/>
    <x v="1"/>
    <s v="Yes"/>
    <n v="3"/>
    <s v="No"/>
  </r>
  <r>
    <n v="4148"/>
    <n v="59"/>
    <n v="48.96"/>
    <n v="2888.64"/>
    <x v="2"/>
    <x v="0"/>
    <x v="0"/>
    <x v="1"/>
    <s v="No"/>
    <n v="2"/>
    <s v="No"/>
  </r>
  <r>
    <n v="4149"/>
    <n v="59"/>
    <n v="107.19"/>
    <n v="6324.21"/>
    <x v="2"/>
    <x v="3"/>
    <x v="1"/>
    <x v="0"/>
    <s v="Yes"/>
    <n v="1"/>
    <s v="No"/>
  </r>
  <r>
    <n v="4150"/>
    <n v="13"/>
    <n v="104.71"/>
    <n v="1361.23"/>
    <x v="0"/>
    <x v="1"/>
    <x v="2"/>
    <x v="0"/>
    <s v="No"/>
    <n v="4"/>
    <s v="Yes"/>
  </r>
  <r>
    <n v="4151"/>
    <n v="39"/>
    <n v="110.03"/>
    <n v="4291.17"/>
    <x v="0"/>
    <x v="1"/>
    <x v="1"/>
    <x v="1"/>
    <s v="Yes"/>
    <n v="0"/>
    <s v="No"/>
  </r>
  <r>
    <n v="4152"/>
    <n v="28"/>
    <n v="58.85"/>
    <n v="1647.8"/>
    <x v="0"/>
    <x v="1"/>
    <x v="1"/>
    <x v="1"/>
    <s v="Yes"/>
    <n v="3"/>
    <s v="No"/>
  </r>
  <r>
    <n v="4153"/>
    <n v="61"/>
    <n v="84.13"/>
    <n v="5131.93"/>
    <x v="0"/>
    <x v="3"/>
    <x v="1"/>
    <x v="0"/>
    <s v="No"/>
    <n v="3"/>
    <s v="Yes"/>
  </r>
  <r>
    <n v="4154"/>
    <n v="16"/>
    <n v="47.82"/>
    <n v="765.12"/>
    <x v="0"/>
    <x v="0"/>
    <x v="2"/>
    <x v="0"/>
    <s v="No"/>
    <n v="2"/>
    <s v="Yes"/>
  </r>
  <r>
    <n v="4155"/>
    <n v="2"/>
    <n v="38.08"/>
    <n v="76.16"/>
    <x v="0"/>
    <x v="0"/>
    <x v="0"/>
    <x v="0"/>
    <s v="Yes"/>
    <n v="1"/>
    <s v="Yes"/>
  </r>
  <r>
    <n v="4156"/>
    <n v="17"/>
    <n v="22.19"/>
    <n v="377.23"/>
    <x v="0"/>
    <x v="2"/>
    <x v="0"/>
    <x v="0"/>
    <s v="No"/>
    <n v="1"/>
    <s v="No"/>
  </r>
  <r>
    <n v="4157"/>
    <n v="30"/>
    <n v="42.34"/>
    <n v="1270.2"/>
    <x v="1"/>
    <x v="1"/>
    <x v="1"/>
    <x v="0"/>
    <s v="No"/>
    <n v="0"/>
    <s v="No"/>
  </r>
  <r>
    <n v="4158"/>
    <n v="13"/>
    <n v="80.44"/>
    <n v="1045.72"/>
    <x v="0"/>
    <x v="0"/>
    <x v="1"/>
    <x v="0"/>
    <s v="No"/>
    <n v="2"/>
    <s v="Yes"/>
  </r>
  <r>
    <n v="4159"/>
    <n v="13"/>
    <n v="110.42"/>
    <n v="1435.46"/>
    <x v="0"/>
    <x v="2"/>
    <x v="0"/>
    <x v="0"/>
    <s v="No"/>
    <n v="3"/>
    <s v="No"/>
  </r>
  <r>
    <n v="4160"/>
    <n v="43"/>
    <n v="33.340000000000003"/>
    <n v="1433.62"/>
    <x v="1"/>
    <x v="2"/>
    <x v="1"/>
    <x v="0"/>
    <s v="No"/>
    <n v="2"/>
    <s v="Yes"/>
  </r>
  <r>
    <n v="4161"/>
    <n v="21"/>
    <n v="111.8"/>
    <n v="2347.8000000000002"/>
    <x v="1"/>
    <x v="0"/>
    <x v="0"/>
    <x v="0"/>
    <s v="Yes"/>
    <n v="1"/>
    <s v="No"/>
  </r>
  <r>
    <n v="4162"/>
    <n v="55"/>
    <n v="54.54"/>
    <n v="2999.7"/>
    <x v="0"/>
    <x v="0"/>
    <x v="0"/>
    <x v="1"/>
    <s v="No"/>
    <n v="1"/>
    <s v="No"/>
  </r>
  <r>
    <n v="4163"/>
    <n v="40"/>
    <n v="62.68"/>
    <n v="2507.1999999999998"/>
    <x v="0"/>
    <x v="0"/>
    <x v="1"/>
    <x v="1"/>
    <s v="Yes"/>
    <n v="2"/>
    <s v="No"/>
  </r>
  <r>
    <n v="4164"/>
    <n v="15"/>
    <n v="56.5"/>
    <n v="847.5"/>
    <x v="2"/>
    <x v="3"/>
    <x v="2"/>
    <x v="1"/>
    <s v="Yes"/>
    <n v="1"/>
    <s v="Yes"/>
  </r>
  <r>
    <n v="4165"/>
    <n v="52"/>
    <n v="60.86"/>
    <n v="3164.72"/>
    <x v="0"/>
    <x v="0"/>
    <x v="1"/>
    <x v="1"/>
    <s v="No"/>
    <n v="1"/>
    <s v="No"/>
  </r>
  <r>
    <n v="4166"/>
    <n v="53"/>
    <n v="45.92"/>
    <n v="2433.7600000000002"/>
    <x v="0"/>
    <x v="0"/>
    <x v="1"/>
    <x v="0"/>
    <s v="Yes"/>
    <n v="3"/>
    <s v="Yes"/>
  </r>
  <r>
    <n v="4167"/>
    <n v="52"/>
    <n v="89.86"/>
    <n v="4672.72"/>
    <x v="0"/>
    <x v="3"/>
    <x v="0"/>
    <x v="1"/>
    <s v="Yes"/>
    <n v="2"/>
    <s v="No"/>
  </r>
  <r>
    <n v="4168"/>
    <n v="30"/>
    <n v="95.82"/>
    <n v="2874.6"/>
    <x v="1"/>
    <x v="0"/>
    <x v="0"/>
    <x v="0"/>
    <s v="Yes"/>
    <n v="2"/>
    <s v="No"/>
  </r>
  <r>
    <n v="4169"/>
    <n v="33"/>
    <n v="102.31"/>
    <n v="3376.23"/>
    <x v="0"/>
    <x v="0"/>
    <x v="1"/>
    <x v="0"/>
    <s v="No"/>
    <n v="1"/>
    <s v="Yes"/>
  </r>
  <r>
    <n v="4170"/>
    <n v="57"/>
    <n v="54.13"/>
    <n v="3085.41"/>
    <x v="1"/>
    <x v="0"/>
    <x v="0"/>
    <x v="1"/>
    <s v="No"/>
    <n v="1"/>
    <s v="No"/>
  </r>
  <r>
    <n v="4171"/>
    <n v="52"/>
    <n v="96.46"/>
    <n v="5015.92"/>
    <x v="0"/>
    <x v="1"/>
    <x v="2"/>
    <x v="0"/>
    <s v="No"/>
    <n v="2"/>
    <s v="Yes"/>
  </r>
  <r>
    <n v="4172"/>
    <n v="9"/>
    <n v="83.77"/>
    <n v="753.93"/>
    <x v="0"/>
    <x v="3"/>
    <x v="1"/>
    <x v="0"/>
    <s v="Yes"/>
    <n v="1"/>
    <s v="Yes"/>
  </r>
  <r>
    <n v="4173"/>
    <n v="54"/>
    <n v="115.79"/>
    <n v="6252.66"/>
    <x v="0"/>
    <x v="0"/>
    <x v="1"/>
    <x v="1"/>
    <s v="No"/>
    <n v="0"/>
    <s v="No"/>
  </r>
  <r>
    <n v="4174"/>
    <n v="1"/>
    <n v="62.48"/>
    <n v="62.48"/>
    <x v="0"/>
    <x v="3"/>
    <x v="1"/>
    <x v="0"/>
    <s v="No"/>
    <n v="0"/>
    <s v="Yes"/>
  </r>
  <r>
    <n v="4175"/>
    <n v="44"/>
    <n v="119.23"/>
    <n v="5246.12"/>
    <x v="0"/>
    <x v="2"/>
    <x v="1"/>
    <x v="0"/>
    <s v="Yes"/>
    <n v="0"/>
    <s v="Yes"/>
  </r>
  <r>
    <n v="4176"/>
    <n v="9"/>
    <n v="94.04"/>
    <n v="846.36"/>
    <x v="0"/>
    <x v="2"/>
    <x v="1"/>
    <x v="1"/>
    <s v="No"/>
    <n v="1"/>
    <s v="No"/>
  </r>
  <r>
    <n v="4177"/>
    <n v="32"/>
    <n v="97.63"/>
    <n v="3124.16"/>
    <x v="0"/>
    <x v="3"/>
    <x v="1"/>
    <x v="0"/>
    <s v="No"/>
    <n v="1"/>
    <s v="Yes"/>
  </r>
  <r>
    <n v="4178"/>
    <n v="15"/>
    <n v="22.57"/>
    <n v="338.55"/>
    <x v="0"/>
    <x v="0"/>
    <x v="0"/>
    <x v="1"/>
    <s v="No"/>
    <n v="5"/>
    <s v="No"/>
  </r>
  <r>
    <n v="4179"/>
    <n v="12"/>
    <n v="69.739999999999995"/>
    <n v="836.88"/>
    <x v="0"/>
    <x v="3"/>
    <x v="1"/>
    <x v="0"/>
    <s v="Yes"/>
    <n v="4"/>
    <s v="Yes"/>
  </r>
  <r>
    <n v="4180"/>
    <n v="57"/>
    <n v="72.83"/>
    <n v="4151.3100000000004"/>
    <x v="1"/>
    <x v="1"/>
    <x v="1"/>
    <x v="0"/>
    <s v="No"/>
    <n v="1"/>
    <s v="No"/>
  </r>
  <r>
    <n v="4181"/>
    <n v="8"/>
    <n v="24.06"/>
    <n v="192.48"/>
    <x v="1"/>
    <x v="2"/>
    <x v="1"/>
    <x v="0"/>
    <s v="Yes"/>
    <n v="3"/>
    <s v="No"/>
  </r>
  <r>
    <n v="4182"/>
    <n v="72"/>
    <n v="51.21"/>
    <n v="3687.12"/>
    <x v="0"/>
    <x v="3"/>
    <x v="0"/>
    <x v="0"/>
    <s v="Yes"/>
    <n v="1"/>
    <s v="No"/>
  </r>
  <r>
    <n v="4183"/>
    <n v="27"/>
    <n v="115.56"/>
    <n v="3120.12"/>
    <x v="0"/>
    <x v="0"/>
    <x v="1"/>
    <x v="0"/>
    <s v="No"/>
    <n v="2"/>
    <s v="No"/>
  </r>
  <r>
    <n v="4184"/>
    <n v="62"/>
    <n v="62.61"/>
    <n v="3881.82"/>
    <x v="0"/>
    <x v="0"/>
    <x v="0"/>
    <x v="0"/>
    <s v="Yes"/>
    <n v="1"/>
    <s v="No"/>
  </r>
  <r>
    <n v="4185"/>
    <n v="12"/>
    <n v="38.67"/>
    <n v="464.04"/>
    <x v="1"/>
    <x v="2"/>
    <x v="1"/>
    <x v="0"/>
    <s v="Yes"/>
    <n v="2"/>
    <s v="No"/>
  </r>
  <r>
    <n v="4186"/>
    <n v="65"/>
    <n v="71.33"/>
    <n v="4636.45"/>
    <x v="1"/>
    <x v="1"/>
    <x v="2"/>
    <x v="1"/>
    <s v="Yes"/>
    <n v="1"/>
    <s v="No"/>
  </r>
  <r>
    <n v="4187"/>
    <n v="42"/>
    <n v="23.38"/>
    <n v="981.96"/>
    <x v="0"/>
    <x v="2"/>
    <x v="0"/>
    <x v="0"/>
    <s v="Yes"/>
    <n v="2"/>
    <s v="No"/>
  </r>
  <r>
    <n v="4188"/>
    <n v="62"/>
    <n v="71.599999999999994"/>
    <n v="4439.2"/>
    <x v="1"/>
    <x v="0"/>
    <x v="0"/>
    <x v="0"/>
    <s v="No"/>
    <n v="0"/>
    <s v="No"/>
  </r>
  <r>
    <n v="4189"/>
    <n v="11"/>
    <n v="79.430000000000007"/>
    <n v="873.73"/>
    <x v="2"/>
    <x v="1"/>
    <x v="0"/>
    <x v="0"/>
    <s v="No"/>
    <n v="3"/>
    <s v="No"/>
  </r>
  <r>
    <n v="4190"/>
    <n v="43"/>
    <n v="55.77"/>
    <n v="2398.11"/>
    <x v="2"/>
    <x v="3"/>
    <x v="0"/>
    <x v="0"/>
    <s v="Yes"/>
    <n v="2"/>
    <s v="No"/>
  </r>
  <r>
    <n v="4191"/>
    <n v="17"/>
    <n v="96.26"/>
    <n v="1636.42"/>
    <x v="2"/>
    <x v="2"/>
    <x v="1"/>
    <x v="1"/>
    <s v="Yes"/>
    <n v="1"/>
    <s v="No"/>
  </r>
  <r>
    <n v="4192"/>
    <n v="32"/>
    <n v="33.57"/>
    <n v="1074.24"/>
    <x v="1"/>
    <x v="3"/>
    <x v="0"/>
    <x v="1"/>
    <s v="Yes"/>
    <n v="2"/>
    <s v="No"/>
  </r>
  <r>
    <n v="4193"/>
    <n v="40"/>
    <n v="107.82"/>
    <n v="4312.8"/>
    <x v="0"/>
    <x v="3"/>
    <x v="1"/>
    <x v="0"/>
    <s v="No"/>
    <n v="2"/>
    <s v="Yes"/>
  </r>
  <r>
    <n v="4194"/>
    <n v="23"/>
    <n v="115.54"/>
    <n v="2657.42"/>
    <x v="0"/>
    <x v="0"/>
    <x v="0"/>
    <x v="0"/>
    <s v="No"/>
    <n v="2"/>
    <s v="Yes"/>
  </r>
  <r>
    <n v="4195"/>
    <n v="56"/>
    <n v="20.12"/>
    <n v="1126.72"/>
    <x v="1"/>
    <x v="0"/>
    <x v="2"/>
    <x v="1"/>
    <s v="No"/>
    <n v="0"/>
    <s v="No"/>
  </r>
  <r>
    <n v="4196"/>
    <n v="6"/>
    <n v="104.27"/>
    <n v="625.62"/>
    <x v="0"/>
    <x v="1"/>
    <x v="1"/>
    <x v="0"/>
    <s v="Yes"/>
    <n v="0"/>
    <s v="Yes"/>
  </r>
  <r>
    <n v="4197"/>
    <n v="50"/>
    <n v="70.61"/>
    <n v="3530.5"/>
    <x v="0"/>
    <x v="3"/>
    <x v="1"/>
    <x v="1"/>
    <s v="Yes"/>
    <n v="1"/>
    <s v="No"/>
  </r>
  <r>
    <n v="4198"/>
    <n v="37"/>
    <n v="66.14"/>
    <n v="2447.1799999999998"/>
    <x v="0"/>
    <x v="1"/>
    <x v="1"/>
    <x v="0"/>
    <s v="Yes"/>
    <n v="2"/>
    <s v="No"/>
  </r>
  <r>
    <n v="4199"/>
    <n v="64"/>
    <n v="43.87"/>
    <n v="2807.68"/>
    <x v="1"/>
    <x v="1"/>
    <x v="1"/>
    <x v="0"/>
    <s v="Yes"/>
    <n v="1"/>
    <s v="No"/>
  </r>
  <r>
    <n v="4200"/>
    <n v="54"/>
    <n v="64.73"/>
    <n v="3495.42"/>
    <x v="0"/>
    <x v="2"/>
    <x v="1"/>
    <x v="0"/>
    <s v="Yes"/>
    <n v="2"/>
    <s v="Yes"/>
  </r>
  <r>
    <n v="4201"/>
    <n v="72"/>
    <n v="115.04"/>
    <n v="8282.8799999999992"/>
    <x v="0"/>
    <x v="2"/>
    <x v="1"/>
    <x v="1"/>
    <s v="No"/>
    <n v="0"/>
    <s v="Yes"/>
  </r>
  <r>
    <n v="4202"/>
    <n v="49"/>
    <n v="41.08"/>
    <n v="2012.92"/>
    <x v="1"/>
    <x v="0"/>
    <x v="1"/>
    <x v="0"/>
    <s v="Yes"/>
    <n v="0"/>
    <s v="No"/>
  </r>
  <r>
    <n v="4203"/>
    <n v="11"/>
    <n v="37.9"/>
    <n v="416.9"/>
    <x v="2"/>
    <x v="3"/>
    <x v="1"/>
    <x v="1"/>
    <s v="Yes"/>
    <n v="4"/>
    <s v="No"/>
  </r>
  <r>
    <n v="4204"/>
    <n v="49"/>
    <n v="44.19"/>
    <n v="2165.31"/>
    <x v="0"/>
    <x v="1"/>
    <x v="1"/>
    <x v="1"/>
    <s v="No"/>
    <n v="1"/>
    <s v="No"/>
  </r>
  <r>
    <n v="4205"/>
    <n v="21"/>
    <n v="75.180000000000007"/>
    <n v="1578.78"/>
    <x v="1"/>
    <x v="3"/>
    <x v="1"/>
    <x v="1"/>
    <s v="No"/>
    <n v="1"/>
    <s v="Yes"/>
  </r>
  <r>
    <n v="4206"/>
    <n v="66"/>
    <n v="113.03"/>
    <n v="7459.98"/>
    <x v="0"/>
    <x v="0"/>
    <x v="0"/>
    <x v="1"/>
    <s v="No"/>
    <n v="1"/>
    <s v="No"/>
  </r>
  <r>
    <n v="4207"/>
    <n v="63"/>
    <n v="77.39"/>
    <n v="4875.57"/>
    <x v="0"/>
    <x v="3"/>
    <x v="1"/>
    <x v="0"/>
    <s v="No"/>
    <n v="2"/>
    <s v="No"/>
  </r>
  <r>
    <n v="4208"/>
    <n v="28"/>
    <n v="44.35"/>
    <n v="1241.8"/>
    <x v="0"/>
    <x v="1"/>
    <x v="1"/>
    <x v="1"/>
    <s v="Yes"/>
    <n v="2"/>
    <s v="No"/>
  </r>
  <r>
    <n v="4209"/>
    <n v="17"/>
    <n v="64.05"/>
    <n v="1088.8499999999999"/>
    <x v="1"/>
    <x v="1"/>
    <x v="2"/>
    <x v="1"/>
    <s v="No"/>
    <n v="1"/>
    <s v="No"/>
  </r>
  <r>
    <n v="4210"/>
    <n v="6"/>
    <n v="59.04"/>
    <n v="354.24"/>
    <x v="2"/>
    <x v="3"/>
    <x v="0"/>
    <x v="0"/>
    <s v="No"/>
    <n v="2"/>
    <s v="No"/>
  </r>
  <r>
    <n v="4211"/>
    <n v="19"/>
    <n v="24.66"/>
    <n v="468.54"/>
    <x v="1"/>
    <x v="3"/>
    <x v="1"/>
    <x v="0"/>
    <s v="No"/>
    <n v="3"/>
    <s v="No"/>
  </r>
  <r>
    <n v="4212"/>
    <n v="56"/>
    <n v="71.06"/>
    <n v="3979.36"/>
    <x v="0"/>
    <x v="3"/>
    <x v="2"/>
    <x v="1"/>
    <s v="Yes"/>
    <n v="0"/>
    <s v="No"/>
  </r>
  <r>
    <n v="4213"/>
    <n v="28"/>
    <n v="32.6"/>
    <n v="912.8"/>
    <x v="1"/>
    <x v="1"/>
    <x v="2"/>
    <x v="0"/>
    <s v="No"/>
    <n v="1"/>
    <s v="No"/>
  </r>
  <r>
    <n v="4214"/>
    <n v="66"/>
    <n v="104.22"/>
    <n v="6878.52"/>
    <x v="0"/>
    <x v="1"/>
    <x v="1"/>
    <x v="0"/>
    <s v="No"/>
    <n v="1"/>
    <s v="Yes"/>
  </r>
  <r>
    <n v="4215"/>
    <n v="38"/>
    <n v="74.900000000000006"/>
    <n v="2846.2"/>
    <x v="0"/>
    <x v="2"/>
    <x v="1"/>
    <x v="1"/>
    <s v="No"/>
    <n v="2"/>
    <s v="No"/>
  </r>
  <r>
    <n v="4216"/>
    <n v="37"/>
    <n v="104.46"/>
    <n v="3865.02"/>
    <x v="1"/>
    <x v="1"/>
    <x v="1"/>
    <x v="1"/>
    <s v="Yes"/>
    <n v="2"/>
    <s v="Yes"/>
  </r>
  <r>
    <n v="4217"/>
    <n v="68"/>
    <n v="115.6"/>
    <n v="7860.8"/>
    <x v="1"/>
    <x v="3"/>
    <x v="1"/>
    <x v="0"/>
    <s v="Yes"/>
    <n v="1"/>
    <s v="No"/>
  </r>
  <r>
    <n v="4218"/>
    <n v="49"/>
    <n v="114.32"/>
    <n v="5601.68"/>
    <x v="2"/>
    <x v="1"/>
    <x v="0"/>
    <x v="0"/>
    <s v="No"/>
    <n v="5"/>
    <s v="Yes"/>
  </r>
  <r>
    <n v="4219"/>
    <n v="43"/>
    <n v="30.04"/>
    <n v="1291.72"/>
    <x v="0"/>
    <x v="3"/>
    <x v="2"/>
    <x v="0"/>
    <s v="No"/>
    <n v="1"/>
    <s v="No"/>
  </r>
  <r>
    <n v="4220"/>
    <n v="36"/>
    <n v="114.48"/>
    <n v="4121.28"/>
    <x v="2"/>
    <x v="1"/>
    <x v="0"/>
    <x v="1"/>
    <s v="No"/>
    <n v="1"/>
    <s v="No"/>
  </r>
  <r>
    <n v="4221"/>
    <n v="58"/>
    <n v="99.57"/>
    <n v="5775.06"/>
    <x v="0"/>
    <x v="1"/>
    <x v="1"/>
    <x v="0"/>
    <s v="Yes"/>
    <n v="1"/>
    <s v="Yes"/>
  </r>
  <r>
    <n v="4222"/>
    <n v="13"/>
    <n v="97.77"/>
    <n v="1271.01"/>
    <x v="0"/>
    <x v="3"/>
    <x v="0"/>
    <x v="0"/>
    <s v="Yes"/>
    <n v="3"/>
    <s v="Yes"/>
  </r>
  <r>
    <n v="4223"/>
    <n v="52"/>
    <n v="29.01"/>
    <n v="1508.52"/>
    <x v="1"/>
    <x v="0"/>
    <x v="1"/>
    <x v="0"/>
    <s v="No"/>
    <n v="1"/>
    <s v="No"/>
  </r>
  <r>
    <n v="4224"/>
    <n v="58"/>
    <n v="37.950000000000003"/>
    <n v="2201.1"/>
    <x v="0"/>
    <x v="2"/>
    <x v="0"/>
    <x v="0"/>
    <s v="No"/>
    <n v="0"/>
    <s v="No"/>
  </r>
  <r>
    <n v="4225"/>
    <n v="32"/>
    <n v="117.52"/>
    <n v="3760.64"/>
    <x v="0"/>
    <x v="1"/>
    <x v="0"/>
    <x v="0"/>
    <s v="No"/>
    <n v="2"/>
    <s v="Yes"/>
  </r>
  <r>
    <n v="4226"/>
    <n v="60"/>
    <n v="41.34"/>
    <n v="2480.4"/>
    <x v="1"/>
    <x v="0"/>
    <x v="2"/>
    <x v="0"/>
    <s v="No"/>
    <n v="1"/>
    <s v="No"/>
  </r>
  <r>
    <n v="4227"/>
    <n v="58"/>
    <n v="36.909999999999997"/>
    <n v="2140.7800000000002"/>
    <x v="1"/>
    <x v="1"/>
    <x v="1"/>
    <x v="1"/>
    <s v="No"/>
    <n v="0"/>
    <s v="Yes"/>
  </r>
  <r>
    <n v="4228"/>
    <n v="56"/>
    <n v="56.24"/>
    <n v="3149.44"/>
    <x v="0"/>
    <x v="1"/>
    <x v="0"/>
    <x v="1"/>
    <s v="Yes"/>
    <n v="1"/>
    <s v="No"/>
  </r>
  <r>
    <n v="4229"/>
    <n v="28"/>
    <n v="111.34"/>
    <n v="3117.52"/>
    <x v="0"/>
    <x v="1"/>
    <x v="1"/>
    <x v="0"/>
    <s v="Yes"/>
    <n v="0"/>
    <s v="Yes"/>
  </r>
  <r>
    <n v="4230"/>
    <n v="1"/>
    <n v="67.62"/>
    <n v="67.62"/>
    <x v="1"/>
    <x v="3"/>
    <x v="1"/>
    <x v="0"/>
    <s v="No"/>
    <n v="2"/>
    <s v="No"/>
  </r>
  <r>
    <n v="4231"/>
    <n v="42"/>
    <n v="112.06"/>
    <n v="4706.5200000000004"/>
    <x v="1"/>
    <x v="1"/>
    <x v="0"/>
    <x v="0"/>
    <s v="Yes"/>
    <n v="0"/>
    <s v="No"/>
  </r>
  <r>
    <n v="4232"/>
    <n v="48"/>
    <n v="53.43"/>
    <n v="2564.64"/>
    <x v="2"/>
    <x v="0"/>
    <x v="0"/>
    <x v="0"/>
    <s v="No"/>
    <n v="1"/>
    <s v="Yes"/>
  </r>
  <r>
    <n v="4233"/>
    <n v="40"/>
    <n v="42.65"/>
    <n v="1706"/>
    <x v="1"/>
    <x v="1"/>
    <x v="0"/>
    <x v="1"/>
    <s v="Yes"/>
    <n v="0"/>
    <s v="No"/>
  </r>
  <r>
    <n v="4234"/>
    <n v="63"/>
    <n v="69.52"/>
    <n v="4379.76"/>
    <x v="0"/>
    <x v="1"/>
    <x v="2"/>
    <x v="0"/>
    <s v="No"/>
    <n v="1"/>
    <s v="No"/>
  </r>
  <r>
    <n v="4235"/>
    <n v="72"/>
    <n v="81.55"/>
    <n v="5871.6"/>
    <x v="0"/>
    <x v="1"/>
    <x v="2"/>
    <x v="1"/>
    <s v="No"/>
    <n v="2"/>
    <s v="Yes"/>
  </r>
  <r>
    <n v="4236"/>
    <n v="4"/>
    <n v="59.15"/>
    <n v="236.6"/>
    <x v="0"/>
    <x v="3"/>
    <x v="2"/>
    <x v="0"/>
    <s v="No"/>
    <n v="1"/>
    <s v="Yes"/>
  </r>
  <r>
    <n v="4237"/>
    <n v="38"/>
    <n v="54.6"/>
    <n v="2074.8000000000002"/>
    <x v="0"/>
    <x v="3"/>
    <x v="0"/>
    <x v="0"/>
    <s v="Yes"/>
    <n v="5"/>
    <s v="Yes"/>
  </r>
  <r>
    <n v="4238"/>
    <n v="27"/>
    <n v="41.81"/>
    <n v="1128.8699999999999"/>
    <x v="0"/>
    <x v="0"/>
    <x v="1"/>
    <x v="0"/>
    <s v="Yes"/>
    <n v="4"/>
    <s v="Yes"/>
  </r>
  <r>
    <n v="4239"/>
    <n v="9"/>
    <n v="47.5"/>
    <n v="427.5"/>
    <x v="0"/>
    <x v="3"/>
    <x v="1"/>
    <x v="0"/>
    <s v="Yes"/>
    <n v="3"/>
    <s v="Yes"/>
  </r>
  <r>
    <n v="4240"/>
    <n v="16"/>
    <n v="87.31"/>
    <n v="1396.96"/>
    <x v="0"/>
    <x v="1"/>
    <x v="1"/>
    <x v="1"/>
    <s v="Yes"/>
    <n v="1"/>
    <s v="No"/>
  </r>
  <r>
    <n v="4241"/>
    <n v="56"/>
    <n v="56.99"/>
    <n v="3191.44"/>
    <x v="0"/>
    <x v="3"/>
    <x v="0"/>
    <x v="0"/>
    <s v="Yes"/>
    <n v="0"/>
    <s v="No"/>
  </r>
  <r>
    <n v="4242"/>
    <n v="31"/>
    <n v="27.98"/>
    <n v="867.38"/>
    <x v="0"/>
    <x v="2"/>
    <x v="0"/>
    <x v="0"/>
    <s v="No"/>
    <n v="1"/>
    <s v="Yes"/>
  </r>
  <r>
    <n v="4243"/>
    <n v="14"/>
    <n v="33.82"/>
    <n v="473.48"/>
    <x v="0"/>
    <x v="3"/>
    <x v="0"/>
    <x v="0"/>
    <s v="No"/>
    <n v="0"/>
    <s v="No"/>
  </r>
  <r>
    <n v="4244"/>
    <n v="25"/>
    <n v="57.24"/>
    <n v="1431"/>
    <x v="0"/>
    <x v="1"/>
    <x v="0"/>
    <x v="1"/>
    <s v="Yes"/>
    <n v="0"/>
    <s v="No"/>
  </r>
  <r>
    <n v="4245"/>
    <n v="34"/>
    <n v="112.45"/>
    <n v="3823.3"/>
    <x v="0"/>
    <x v="1"/>
    <x v="1"/>
    <x v="1"/>
    <s v="No"/>
    <n v="1"/>
    <s v="No"/>
  </r>
  <r>
    <n v="4246"/>
    <n v="67"/>
    <n v="57.9"/>
    <n v="3879.3"/>
    <x v="0"/>
    <x v="2"/>
    <x v="1"/>
    <x v="1"/>
    <s v="Yes"/>
    <n v="2"/>
    <s v="No"/>
  </r>
  <r>
    <n v="4247"/>
    <n v="24"/>
    <n v="26.06"/>
    <n v="625.44000000000005"/>
    <x v="0"/>
    <x v="3"/>
    <x v="1"/>
    <x v="0"/>
    <s v="Yes"/>
    <n v="1"/>
    <s v="Yes"/>
  </r>
  <r>
    <n v="4248"/>
    <n v="26"/>
    <n v="61.8"/>
    <n v="1606.8"/>
    <x v="1"/>
    <x v="1"/>
    <x v="1"/>
    <x v="0"/>
    <s v="No"/>
    <n v="2"/>
    <s v="No"/>
  </r>
  <r>
    <n v="4249"/>
    <n v="20"/>
    <n v="86.88"/>
    <n v="1737.6"/>
    <x v="2"/>
    <x v="3"/>
    <x v="1"/>
    <x v="1"/>
    <s v="No"/>
    <n v="3"/>
    <s v="No"/>
  </r>
  <r>
    <n v="4250"/>
    <n v="64"/>
    <n v="79.36"/>
    <n v="5079.04"/>
    <x v="0"/>
    <x v="3"/>
    <x v="0"/>
    <x v="0"/>
    <s v="No"/>
    <n v="0"/>
    <s v="No"/>
  </r>
  <r>
    <n v="4251"/>
    <n v="10"/>
    <n v="47.88"/>
    <n v="478.8"/>
    <x v="1"/>
    <x v="1"/>
    <x v="1"/>
    <x v="1"/>
    <s v="Yes"/>
    <n v="1"/>
    <s v="No"/>
  </r>
  <r>
    <n v="4252"/>
    <n v="67"/>
    <n v="88.81"/>
    <n v="5950.27"/>
    <x v="1"/>
    <x v="0"/>
    <x v="1"/>
    <x v="0"/>
    <s v="Yes"/>
    <n v="4"/>
    <s v="Yes"/>
  </r>
  <r>
    <n v="4253"/>
    <n v="24"/>
    <n v="83.06"/>
    <n v="1993.44"/>
    <x v="0"/>
    <x v="3"/>
    <x v="0"/>
    <x v="1"/>
    <s v="No"/>
    <n v="0"/>
    <s v="No"/>
  </r>
  <r>
    <n v="4254"/>
    <n v="5"/>
    <n v="37.22"/>
    <n v="186.1"/>
    <x v="2"/>
    <x v="2"/>
    <x v="0"/>
    <x v="1"/>
    <s v="No"/>
    <n v="1"/>
    <s v="No"/>
  </r>
  <r>
    <n v="4255"/>
    <n v="67"/>
    <n v="36.21"/>
    <n v="2426.0700000000002"/>
    <x v="1"/>
    <x v="0"/>
    <x v="1"/>
    <x v="1"/>
    <s v="No"/>
    <n v="2"/>
    <s v="Yes"/>
  </r>
  <r>
    <n v="4256"/>
    <n v="58"/>
    <n v="74.72"/>
    <n v="4333.76"/>
    <x v="0"/>
    <x v="0"/>
    <x v="1"/>
    <x v="0"/>
    <s v="No"/>
    <n v="0"/>
    <s v="No"/>
  </r>
  <r>
    <n v="4257"/>
    <n v="27"/>
    <n v="85.94"/>
    <n v="2320.38"/>
    <x v="1"/>
    <x v="3"/>
    <x v="0"/>
    <x v="1"/>
    <s v="No"/>
    <n v="2"/>
    <s v="No"/>
  </r>
  <r>
    <n v="4258"/>
    <n v="15"/>
    <n v="116.19"/>
    <n v="1742.85"/>
    <x v="2"/>
    <x v="2"/>
    <x v="1"/>
    <x v="0"/>
    <s v="Yes"/>
    <n v="1"/>
    <s v="No"/>
  </r>
  <r>
    <n v="4259"/>
    <n v="35"/>
    <n v="62.19"/>
    <n v="2176.65"/>
    <x v="2"/>
    <x v="3"/>
    <x v="1"/>
    <x v="1"/>
    <s v="Yes"/>
    <n v="1"/>
    <s v="No"/>
  </r>
  <r>
    <n v="4260"/>
    <n v="53"/>
    <n v="96.49"/>
    <n v="5113.97"/>
    <x v="2"/>
    <x v="1"/>
    <x v="1"/>
    <x v="0"/>
    <s v="Yes"/>
    <n v="3"/>
    <s v="Yes"/>
  </r>
  <r>
    <n v="4261"/>
    <n v="44"/>
    <n v="31.65"/>
    <n v="1392.6"/>
    <x v="0"/>
    <x v="1"/>
    <x v="1"/>
    <x v="0"/>
    <s v="No"/>
    <n v="2"/>
    <s v="No"/>
  </r>
  <r>
    <n v="4262"/>
    <n v="26"/>
    <n v="108.96"/>
    <n v="2832.96"/>
    <x v="0"/>
    <x v="0"/>
    <x v="0"/>
    <x v="1"/>
    <s v="No"/>
    <n v="0"/>
    <s v="No"/>
  </r>
  <r>
    <n v="4263"/>
    <n v="47"/>
    <n v="83.31"/>
    <n v="3915.57"/>
    <x v="0"/>
    <x v="2"/>
    <x v="1"/>
    <x v="0"/>
    <s v="Yes"/>
    <n v="1"/>
    <s v="Yes"/>
  </r>
  <r>
    <n v="4264"/>
    <n v="34"/>
    <n v="82.9"/>
    <n v="2818.6"/>
    <x v="0"/>
    <x v="2"/>
    <x v="0"/>
    <x v="0"/>
    <s v="No"/>
    <n v="4"/>
    <s v="Yes"/>
  </r>
  <r>
    <n v="4265"/>
    <n v="50"/>
    <n v="34.24"/>
    <n v="1712"/>
    <x v="0"/>
    <x v="0"/>
    <x v="1"/>
    <x v="0"/>
    <s v="Yes"/>
    <n v="2"/>
    <s v="No"/>
  </r>
  <r>
    <n v="4266"/>
    <n v="12"/>
    <n v="23.96"/>
    <n v="287.52"/>
    <x v="1"/>
    <x v="3"/>
    <x v="1"/>
    <x v="0"/>
    <s v="No"/>
    <n v="4"/>
    <s v="No"/>
  </r>
  <r>
    <n v="4267"/>
    <n v="4"/>
    <n v="90.14"/>
    <n v="360.56"/>
    <x v="1"/>
    <x v="3"/>
    <x v="0"/>
    <x v="1"/>
    <s v="Yes"/>
    <n v="2"/>
    <s v="Yes"/>
  </r>
  <r>
    <n v="4268"/>
    <n v="48"/>
    <n v="31.71"/>
    <n v="1522.08"/>
    <x v="1"/>
    <x v="1"/>
    <x v="0"/>
    <x v="0"/>
    <s v="No"/>
    <n v="3"/>
    <s v="No"/>
  </r>
  <r>
    <n v="4269"/>
    <n v="55"/>
    <n v="32.700000000000003"/>
    <n v="1798.5"/>
    <x v="0"/>
    <x v="3"/>
    <x v="0"/>
    <x v="0"/>
    <s v="No"/>
    <n v="1"/>
    <s v="No"/>
  </r>
  <r>
    <n v="4270"/>
    <n v="1"/>
    <n v="38.75"/>
    <n v="38.75"/>
    <x v="0"/>
    <x v="3"/>
    <x v="1"/>
    <x v="0"/>
    <s v="No"/>
    <n v="0"/>
    <s v="No"/>
  </r>
  <r>
    <n v="4271"/>
    <n v="66"/>
    <n v="29.77"/>
    <n v="1964.82"/>
    <x v="1"/>
    <x v="2"/>
    <x v="0"/>
    <x v="0"/>
    <s v="No"/>
    <n v="1"/>
    <s v="No"/>
  </r>
  <r>
    <n v="4272"/>
    <n v="30"/>
    <n v="82.54"/>
    <n v="2476.1999999999998"/>
    <x v="0"/>
    <x v="0"/>
    <x v="1"/>
    <x v="1"/>
    <s v="Yes"/>
    <n v="2"/>
    <s v="No"/>
  </r>
  <r>
    <n v="4273"/>
    <n v="3"/>
    <n v="62.2"/>
    <n v="186.6"/>
    <x v="1"/>
    <x v="3"/>
    <x v="2"/>
    <x v="0"/>
    <s v="Yes"/>
    <n v="4"/>
    <s v="Yes"/>
  </r>
  <r>
    <n v="4274"/>
    <n v="21"/>
    <n v="46.61"/>
    <n v="978.81"/>
    <x v="0"/>
    <x v="0"/>
    <x v="0"/>
    <x v="1"/>
    <s v="No"/>
    <n v="0"/>
    <s v="No"/>
  </r>
  <r>
    <n v="4275"/>
    <n v="49"/>
    <n v="64.069999999999993"/>
    <n v="3139.43"/>
    <x v="0"/>
    <x v="2"/>
    <x v="1"/>
    <x v="1"/>
    <s v="No"/>
    <n v="2"/>
    <s v="Yes"/>
  </r>
  <r>
    <n v="4276"/>
    <n v="62"/>
    <n v="104.41"/>
    <n v="6473.42"/>
    <x v="0"/>
    <x v="0"/>
    <x v="1"/>
    <x v="0"/>
    <s v="No"/>
    <n v="0"/>
    <s v="Yes"/>
  </r>
  <r>
    <n v="4277"/>
    <n v="38"/>
    <n v="112.71"/>
    <n v="4282.9799999999996"/>
    <x v="0"/>
    <x v="1"/>
    <x v="0"/>
    <x v="1"/>
    <s v="No"/>
    <n v="2"/>
    <s v="No"/>
  </r>
  <r>
    <n v="4278"/>
    <n v="15"/>
    <n v="68.75"/>
    <n v="1031.25"/>
    <x v="1"/>
    <x v="1"/>
    <x v="0"/>
    <x v="0"/>
    <s v="No"/>
    <n v="1"/>
    <s v="No"/>
  </r>
  <r>
    <n v="4279"/>
    <n v="52"/>
    <n v="76.680000000000007"/>
    <n v="3987.36"/>
    <x v="0"/>
    <x v="0"/>
    <x v="1"/>
    <x v="1"/>
    <s v="Yes"/>
    <n v="5"/>
    <s v="Yes"/>
  </r>
  <r>
    <n v="4280"/>
    <n v="46"/>
    <n v="45.72"/>
    <n v="2103.12"/>
    <x v="2"/>
    <x v="3"/>
    <x v="0"/>
    <x v="1"/>
    <s v="No"/>
    <n v="1"/>
    <s v="No"/>
  </r>
  <r>
    <n v="4281"/>
    <n v="25"/>
    <n v="71.36"/>
    <n v="1784"/>
    <x v="1"/>
    <x v="3"/>
    <x v="1"/>
    <x v="1"/>
    <s v="No"/>
    <n v="0"/>
    <s v="No"/>
  </r>
  <r>
    <n v="4282"/>
    <n v="21"/>
    <n v="94.81"/>
    <n v="1991.01"/>
    <x v="1"/>
    <x v="3"/>
    <x v="1"/>
    <x v="1"/>
    <s v="No"/>
    <n v="1"/>
    <s v="No"/>
  </r>
  <r>
    <n v="4283"/>
    <n v="5"/>
    <n v="69.209999999999994"/>
    <n v="346.05"/>
    <x v="0"/>
    <x v="2"/>
    <x v="1"/>
    <x v="0"/>
    <s v="Yes"/>
    <n v="2"/>
    <s v="Yes"/>
  </r>
  <r>
    <n v="4284"/>
    <n v="70"/>
    <n v="50.21"/>
    <n v="3514.7"/>
    <x v="0"/>
    <x v="0"/>
    <x v="0"/>
    <x v="0"/>
    <s v="No"/>
    <n v="2"/>
    <s v="No"/>
  </r>
  <r>
    <n v="4285"/>
    <n v="47"/>
    <n v="78.2"/>
    <n v="3675.4"/>
    <x v="0"/>
    <x v="1"/>
    <x v="0"/>
    <x v="0"/>
    <s v="No"/>
    <n v="1"/>
    <s v="Yes"/>
  </r>
  <r>
    <n v="4286"/>
    <n v="68"/>
    <n v="114.67"/>
    <n v="7797.56"/>
    <x v="2"/>
    <x v="3"/>
    <x v="2"/>
    <x v="0"/>
    <s v="No"/>
    <n v="0"/>
    <s v="No"/>
  </r>
  <r>
    <n v="4287"/>
    <n v="18"/>
    <n v="108.8"/>
    <n v="1958.4"/>
    <x v="0"/>
    <x v="0"/>
    <x v="1"/>
    <x v="0"/>
    <s v="No"/>
    <n v="2"/>
    <s v="Yes"/>
  </r>
  <r>
    <n v="4288"/>
    <n v="21"/>
    <n v="96.92"/>
    <n v="2035.32"/>
    <x v="0"/>
    <x v="2"/>
    <x v="0"/>
    <x v="0"/>
    <s v="No"/>
    <n v="0"/>
    <s v="Yes"/>
  </r>
  <r>
    <n v="4289"/>
    <n v="23"/>
    <n v="47.62"/>
    <n v="1095.26"/>
    <x v="0"/>
    <x v="1"/>
    <x v="1"/>
    <x v="0"/>
    <s v="No"/>
    <n v="1"/>
    <s v="No"/>
  </r>
  <r>
    <n v="4290"/>
    <n v="64"/>
    <n v="44.16"/>
    <n v="2826.24"/>
    <x v="1"/>
    <x v="2"/>
    <x v="1"/>
    <x v="1"/>
    <s v="Yes"/>
    <n v="0"/>
    <s v="Yes"/>
  </r>
  <r>
    <n v="4291"/>
    <n v="67"/>
    <n v="103.85"/>
    <n v="6957.95"/>
    <x v="1"/>
    <x v="3"/>
    <x v="0"/>
    <x v="0"/>
    <s v="No"/>
    <n v="2"/>
    <s v="No"/>
  </r>
  <r>
    <n v="4292"/>
    <n v="40"/>
    <n v="38.130000000000003"/>
    <n v="1525.2"/>
    <x v="0"/>
    <x v="0"/>
    <x v="1"/>
    <x v="0"/>
    <s v="Yes"/>
    <n v="0"/>
    <s v="Yes"/>
  </r>
  <r>
    <n v="4293"/>
    <n v="10"/>
    <n v="80.56"/>
    <n v="805.6"/>
    <x v="1"/>
    <x v="0"/>
    <x v="1"/>
    <x v="0"/>
    <s v="No"/>
    <n v="0"/>
    <s v="No"/>
  </r>
  <r>
    <n v="4294"/>
    <n v="52"/>
    <n v="63.89"/>
    <n v="3322.28"/>
    <x v="2"/>
    <x v="2"/>
    <x v="0"/>
    <x v="0"/>
    <s v="Yes"/>
    <n v="1"/>
    <s v="No"/>
  </r>
  <r>
    <n v="4295"/>
    <n v="72"/>
    <n v="66.8"/>
    <n v="4809.6000000000004"/>
    <x v="0"/>
    <x v="1"/>
    <x v="0"/>
    <x v="0"/>
    <s v="No"/>
    <n v="1"/>
    <s v="No"/>
  </r>
  <r>
    <n v="4296"/>
    <n v="61"/>
    <n v="65.45"/>
    <n v="3992.45"/>
    <x v="0"/>
    <x v="1"/>
    <x v="0"/>
    <x v="1"/>
    <s v="No"/>
    <n v="0"/>
    <s v="No"/>
  </r>
  <r>
    <n v="4297"/>
    <n v="64"/>
    <n v="110"/>
    <n v="7040"/>
    <x v="0"/>
    <x v="2"/>
    <x v="1"/>
    <x v="0"/>
    <s v="No"/>
    <n v="1"/>
    <s v="Yes"/>
  </r>
  <r>
    <n v="4298"/>
    <n v="5"/>
    <n v="28.71"/>
    <n v="143.55000000000001"/>
    <x v="2"/>
    <x v="3"/>
    <x v="2"/>
    <x v="0"/>
    <s v="No"/>
    <n v="2"/>
    <s v="Yes"/>
  </r>
  <r>
    <n v="4299"/>
    <n v="53"/>
    <n v="98.29"/>
    <n v="5209.37"/>
    <x v="0"/>
    <x v="1"/>
    <x v="1"/>
    <x v="0"/>
    <s v="No"/>
    <n v="0"/>
    <s v="Yes"/>
  </r>
  <r>
    <n v="4300"/>
    <n v="55"/>
    <n v="103.5"/>
    <n v="5692.5"/>
    <x v="0"/>
    <x v="0"/>
    <x v="2"/>
    <x v="0"/>
    <s v="No"/>
    <n v="2"/>
    <s v="Yes"/>
  </r>
  <r>
    <n v="4301"/>
    <n v="37"/>
    <n v="114.29"/>
    <n v="4228.7299999999996"/>
    <x v="0"/>
    <x v="2"/>
    <x v="1"/>
    <x v="1"/>
    <s v="No"/>
    <n v="0"/>
    <s v="No"/>
  </r>
  <r>
    <n v="4302"/>
    <n v="56"/>
    <n v="65.260000000000005"/>
    <n v="3654.56"/>
    <x v="2"/>
    <x v="3"/>
    <x v="1"/>
    <x v="1"/>
    <s v="Yes"/>
    <n v="2"/>
    <s v="No"/>
  </r>
  <r>
    <n v="4303"/>
    <n v="59"/>
    <n v="70.010000000000005"/>
    <n v="4130.59"/>
    <x v="1"/>
    <x v="0"/>
    <x v="1"/>
    <x v="1"/>
    <s v="No"/>
    <n v="0"/>
    <s v="No"/>
  </r>
  <r>
    <n v="4304"/>
    <n v="69"/>
    <n v="116.13"/>
    <n v="8012.97"/>
    <x v="0"/>
    <x v="0"/>
    <x v="1"/>
    <x v="0"/>
    <s v="No"/>
    <n v="4"/>
    <s v="Yes"/>
  </r>
  <r>
    <n v="4305"/>
    <n v="59"/>
    <n v="65.849999999999994"/>
    <n v="3885.15"/>
    <x v="0"/>
    <x v="0"/>
    <x v="2"/>
    <x v="0"/>
    <s v="No"/>
    <n v="0"/>
    <s v="Yes"/>
  </r>
  <r>
    <n v="4306"/>
    <n v="2"/>
    <n v="70.349999999999994"/>
    <n v="140.69999999999999"/>
    <x v="2"/>
    <x v="0"/>
    <x v="0"/>
    <x v="1"/>
    <s v="Yes"/>
    <n v="0"/>
    <s v="No"/>
  </r>
  <r>
    <n v="4307"/>
    <n v="65"/>
    <n v="53.23"/>
    <n v="3459.95"/>
    <x v="1"/>
    <x v="3"/>
    <x v="2"/>
    <x v="1"/>
    <s v="No"/>
    <n v="3"/>
    <s v="No"/>
  </r>
  <r>
    <n v="4308"/>
    <n v="60"/>
    <n v="23.16"/>
    <n v="1389.6"/>
    <x v="0"/>
    <x v="0"/>
    <x v="1"/>
    <x v="1"/>
    <s v="No"/>
    <n v="0"/>
    <s v="No"/>
  </r>
  <r>
    <n v="4309"/>
    <n v="51"/>
    <n v="63.31"/>
    <n v="3228.81"/>
    <x v="1"/>
    <x v="2"/>
    <x v="0"/>
    <x v="0"/>
    <s v="Yes"/>
    <n v="0"/>
    <s v="No"/>
  </r>
  <r>
    <n v="4310"/>
    <n v="30"/>
    <n v="85.51"/>
    <n v="2565.3000000000002"/>
    <x v="0"/>
    <x v="2"/>
    <x v="0"/>
    <x v="1"/>
    <s v="No"/>
    <n v="1"/>
    <s v="Yes"/>
  </r>
  <r>
    <n v="4311"/>
    <n v="11"/>
    <n v="88.99"/>
    <n v="978.89"/>
    <x v="1"/>
    <x v="2"/>
    <x v="1"/>
    <x v="1"/>
    <s v="No"/>
    <n v="3"/>
    <s v="No"/>
  </r>
  <r>
    <n v="4312"/>
    <n v="39"/>
    <n v="20.65"/>
    <n v="805.35"/>
    <x v="0"/>
    <x v="1"/>
    <x v="1"/>
    <x v="0"/>
    <s v="Yes"/>
    <n v="0"/>
    <s v="No"/>
  </r>
  <r>
    <n v="4313"/>
    <n v="72"/>
    <n v="100.11"/>
    <n v="7207.92"/>
    <x v="0"/>
    <x v="2"/>
    <x v="1"/>
    <x v="1"/>
    <s v="No"/>
    <n v="1"/>
    <s v="No"/>
  </r>
  <r>
    <n v="4314"/>
    <n v="63"/>
    <n v="69.239999999999995"/>
    <n v="4362.12"/>
    <x v="0"/>
    <x v="2"/>
    <x v="1"/>
    <x v="0"/>
    <s v="Yes"/>
    <n v="1"/>
    <s v="No"/>
  </r>
  <r>
    <n v="4315"/>
    <n v="64"/>
    <n v="72.069999999999993"/>
    <n v="4612.4799999999996"/>
    <x v="0"/>
    <x v="0"/>
    <x v="0"/>
    <x v="1"/>
    <s v="No"/>
    <n v="2"/>
    <s v="No"/>
  </r>
  <r>
    <n v="4316"/>
    <n v="61"/>
    <n v="116.17"/>
    <n v="7086.37"/>
    <x v="0"/>
    <x v="0"/>
    <x v="0"/>
    <x v="0"/>
    <s v="No"/>
    <n v="1"/>
    <s v="Yes"/>
  </r>
  <r>
    <n v="4317"/>
    <n v="54"/>
    <n v="48.45"/>
    <n v="2616.3000000000002"/>
    <x v="0"/>
    <x v="3"/>
    <x v="1"/>
    <x v="0"/>
    <s v="No"/>
    <n v="2"/>
    <s v="No"/>
  </r>
  <r>
    <n v="4318"/>
    <n v="58"/>
    <n v="96.17"/>
    <n v="5577.86"/>
    <x v="0"/>
    <x v="3"/>
    <x v="1"/>
    <x v="0"/>
    <s v="No"/>
    <n v="3"/>
    <s v="Yes"/>
  </r>
  <r>
    <n v="4319"/>
    <n v="56"/>
    <n v="77.48"/>
    <n v="4338.88"/>
    <x v="1"/>
    <x v="2"/>
    <x v="1"/>
    <x v="1"/>
    <s v="No"/>
    <n v="2"/>
    <s v="Yes"/>
  </r>
  <r>
    <n v="4320"/>
    <n v="34"/>
    <n v="90.08"/>
    <n v="3062.72"/>
    <x v="1"/>
    <x v="2"/>
    <x v="1"/>
    <x v="1"/>
    <s v="No"/>
    <n v="1"/>
    <s v="No"/>
  </r>
  <r>
    <n v="4321"/>
    <n v="31"/>
    <n v="61.78"/>
    <n v="1915.18"/>
    <x v="0"/>
    <x v="3"/>
    <x v="0"/>
    <x v="1"/>
    <s v="No"/>
    <n v="1"/>
    <s v="Yes"/>
  </r>
  <r>
    <n v="4322"/>
    <n v="52"/>
    <n v="47.92"/>
    <n v="2491.84"/>
    <x v="1"/>
    <x v="1"/>
    <x v="1"/>
    <x v="0"/>
    <s v="No"/>
    <n v="1"/>
    <s v="No"/>
  </r>
  <r>
    <n v="4323"/>
    <n v="1"/>
    <n v="74.61"/>
    <n v="74.61"/>
    <x v="1"/>
    <x v="2"/>
    <x v="1"/>
    <x v="0"/>
    <s v="No"/>
    <n v="2"/>
    <s v="No"/>
  </r>
  <r>
    <n v="4324"/>
    <n v="55"/>
    <n v="57.49"/>
    <n v="3161.95"/>
    <x v="0"/>
    <x v="2"/>
    <x v="2"/>
    <x v="0"/>
    <s v="No"/>
    <n v="2"/>
    <s v="No"/>
  </r>
  <r>
    <n v="4325"/>
    <n v="22"/>
    <n v="42.29"/>
    <n v="930.38"/>
    <x v="0"/>
    <x v="0"/>
    <x v="0"/>
    <x v="0"/>
    <s v="Yes"/>
    <n v="2"/>
    <s v="No"/>
  </r>
  <r>
    <n v="4326"/>
    <n v="40"/>
    <n v="103.92"/>
    <n v="4156.8"/>
    <x v="0"/>
    <x v="0"/>
    <x v="0"/>
    <x v="0"/>
    <s v="No"/>
    <n v="2"/>
    <s v="Yes"/>
  </r>
  <r>
    <n v="4327"/>
    <n v="1"/>
    <n v="67.58"/>
    <n v="67.58"/>
    <x v="0"/>
    <x v="2"/>
    <x v="1"/>
    <x v="0"/>
    <s v="Yes"/>
    <n v="1"/>
    <s v="Yes"/>
  </r>
  <r>
    <n v="4328"/>
    <n v="65"/>
    <n v="104.73"/>
    <n v="6807.45"/>
    <x v="1"/>
    <x v="1"/>
    <x v="1"/>
    <x v="0"/>
    <s v="No"/>
    <n v="1"/>
    <s v="Yes"/>
  </r>
  <r>
    <n v="4329"/>
    <n v="63"/>
    <n v="67.400000000000006"/>
    <n v="4246.2"/>
    <x v="0"/>
    <x v="1"/>
    <x v="1"/>
    <x v="0"/>
    <s v="No"/>
    <n v="2"/>
    <s v="No"/>
  </r>
  <r>
    <n v="4330"/>
    <n v="54"/>
    <n v="75.680000000000007"/>
    <n v="4086.72"/>
    <x v="0"/>
    <x v="3"/>
    <x v="0"/>
    <x v="0"/>
    <s v="No"/>
    <n v="1"/>
    <s v="No"/>
  </r>
  <r>
    <n v="4331"/>
    <n v="42"/>
    <n v="119.53"/>
    <n v="5020.26"/>
    <x v="1"/>
    <x v="1"/>
    <x v="1"/>
    <x v="0"/>
    <s v="No"/>
    <n v="1"/>
    <s v="No"/>
  </r>
  <r>
    <n v="4332"/>
    <n v="21"/>
    <n v="115.15"/>
    <n v="2418.15"/>
    <x v="0"/>
    <x v="1"/>
    <x v="1"/>
    <x v="0"/>
    <s v="No"/>
    <n v="1"/>
    <s v="Yes"/>
  </r>
  <r>
    <n v="4333"/>
    <n v="22"/>
    <n v="47.17"/>
    <n v="1037.74"/>
    <x v="0"/>
    <x v="3"/>
    <x v="2"/>
    <x v="0"/>
    <s v="Yes"/>
    <n v="4"/>
    <s v="No"/>
  </r>
  <r>
    <n v="4334"/>
    <n v="38"/>
    <n v="106.87"/>
    <n v="4061.06"/>
    <x v="1"/>
    <x v="1"/>
    <x v="1"/>
    <x v="0"/>
    <s v="No"/>
    <n v="1"/>
    <s v="No"/>
  </r>
  <r>
    <n v="4335"/>
    <n v="8"/>
    <n v="59.04"/>
    <n v="472.32"/>
    <x v="1"/>
    <x v="3"/>
    <x v="1"/>
    <x v="1"/>
    <s v="No"/>
    <n v="2"/>
    <s v="No"/>
  </r>
  <r>
    <n v="4336"/>
    <n v="62"/>
    <n v="27.12"/>
    <n v="1681.44"/>
    <x v="0"/>
    <x v="0"/>
    <x v="2"/>
    <x v="0"/>
    <s v="No"/>
    <n v="1"/>
    <s v="No"/>
  </r>
  <r>
    <n v="4337"/>
    <n v="47"/>
    <n v="77.58"/>
    <n v="3646.26"/>
    <x v="0"/>
    <x v="3"/>
    <x v="1"/>
    <x v="0"/>
    <s v="No"/>
    <n v="2"/>
    <s v="No"/>
  </r>
  <r>
    <n v="4338"/>
    <n v="17"/>
    <n v="117.71"/>
    <n v="2001.07"/>
    <x v="1"/>
    <x v="2"/>
    <x v="0"/>
    <x v="0"/>
    <s v="No"/>
    <n v="1"/>
    <s v="No"/>
  </r>
  <r>
    <n v="4339"/>
    <n v="17"/>
    <n v="117.43"/>
    <n v="1996.31"/>
    <x v="2"/>
    <x v="1"/>
    <x v="0"/>
    <x v="0"/>
    <s v="No"/>
    <n v="1"/>
    <s v="No"/>
  </r>
  <r>
    <n v="4340"/>
    <n v="13"/>
    <n v="32.65"/>
    <n v="424.45"/>
    <x v="2"/>
    <x v="1"/>
    <x v="2"/>
    <x v="0"/>
    <s v="Yes"/>
    <n v="3"/>
    <s v="No"/>
  </r>
  <r>
    <n v="4341"/>
    <n v="17"/>
    <n v="97.12"/>
    <n v="1651.04"/>
    <x v="0"/>
    <x v="3"/>
    <x v="0"/>
    <x v="1"/>
    <s v="No"/>
    <n v="1"/>
    <s v="No"/>
  </r>
  <r>
    <n v="4342"/>
    <n v="38"/>
    <n v="100.28"/>
    <n v="3810.64"/>
    <x v="0"/>
    <x v="2"/>
    <x v="1"/>
    <x v="0"/>
    <s v="Yes"/>
    <n v="1"/>
    <s v="Yes"/>
  </r>
  <r>
    <n v="4343"/>
    <n v="45"/>
    <n v="56.87"/>
    <n v="2559.15"/>
    <x v="2"/>
    <x v="1"/>
    <x v="1"/>
    <x v="1"/>
    <s v="Yes"/>
    <n v="3"/>
    <s v="No"/>
  </r>
  <r>
    <n v="4344"/>
    <n v="6"/>
    <n v="85.86"/>
    <n v="515.16"/>
    <x v="0"/>
    <x v="0"/>
    <x v="1"/>
    <x v="0"/>
    <s v="Yes"/>
    <n v="0"/>
    <s v="Yes"/>
  </r>
  <r>
    <n v="4345"/>
    <n v="35"/>
    <n v="68.819999999999993"/>
    <n v="2408.6999999999998"/>
    <x v="0"/>
    <x v="3"/>
    <x v="1"/>
    <x v="0"/>
    <s v="No"/>
    <n v="2"/>
    <s v="No"/>
  </r>
  <r>
    <n v="4346"/>
    <n v="14"/>
    <n v="42.79"/>
    <n v="599.05999999999995"/>
    <x v="0"/>
    <x v="2"/>
    <x v="0"/>
    <x v="1"/>
    <s v="No"/>
    <n v="0"/>
    <s v="No"/>
  </r>
  <r>
    <n v="4347"/>
    <n v="72"/>
    <n v="96.13"/>
    <n v="6921.36"/>
    <x v="0"/>
    <x v="3"/>
    <x v="1"/>
    <x v="0"/>
    <s v="No"/>
    <n v="3"/>
    <s v="Yes"/>
  </r>
  <r>
    <n v="4348"/>
    <n v="61"/>
    <n v="46.28"/>
    <n v="2823.08"/>
    <x v="0"/>
    <x v="1"/>
    <x v="1"/>
    <x v="0"/>
    <s v="No"/>
    <n v="1"/>
    <s v="Yes"/>
  </r>
  <r>
    <n v="4349"/>
    <n v="15"/>
    <n v="54.04"/>
    <n v="810.6"/>
    <x v="0"/>
    <x v="1"/>
    <x v="0"/>
    <x v="0"/>
    <s v="Yes"/>
    <n v="2"/>
    <s v="No"/>
  </r>
  <r>
    <n v="4350"/>
    <n v="54"/>
    <n v="39"/>
    <n v="2106"/>
    <x v="2"/>
    <x v="1"/>
    <x v="0"/>
    <x v="0"/>
    <s v="Yes"/>
    <n v="1"/>
    <s v="No"/>
  </r>
  <r>
    <n v="4351"/>
    <n v="27"/>
    <n v="91.93"/>
    <n v="2482.11"/>
    <x v="1"/>
    <x v="3"/>
    <x v="0"/>
    <x v="0"/>
    <s v="No"/>
    <n v="3"/>
    <s v="Yes"/>
  </r>
  <r>
    <n v="4352"/>
    <n v="13"/>
    <n v="65.87"/>
    <n v="856.31"/>
    <x v="0"/>
    <x v="2"/>
    <x v="1"/>
    <x v="1"/>
    <s v="No"/>
    <n v="4"/>
    <s v="No"/>
  </r>
  <r>
    <n v="4353"/>
    <n v="31"/>
    <n v="64.34"/>
    <n v="1994.54"/>
    <x v="0"/>
    <x v="3"/>
    <x v="0"/>
    <x v="0"/>
    <s v="No"/>
    <n v="1"/>
    <s v="No"/>
  </r>
  <r>
    <n v="4354"/>
    <n v="35"/>
    <n v="80.459999999999994"/>
    <n v="2816.1"/>
    <x v="1"/>
    <x v="1"/>
    <x v="0"/>
    <x v="0"/>
    <s v="No"/>
    <n v="3"/>
    <s v="Yes"/>
  </r>
  <r>
    <n v="4355"/>
    <n v="60"/>
    <n v="35.729999999999997"/>
    <n v="2143.8000000000002"/>
    <x v="2"/>
    <x v="3"/>
    <x v="1"/>
    <x v="0"/>
    <s v="No"/>
    <n v="3"/>
    <s v="No"/>
  </r>
  <r>
    <n v="4356"/>
    <n v="6"/>
    <n v="109.82"/>
    <n v="658.92"/>
    <x v="0"/>
    <x v="0"/>
    <x v="1"/>
    <x v="0"/>
    <s v="No"/>
    <n v="1"/>
    <s v="Yes"/>
  </r>
  <r>
    <n v="4357"/>
    <n v="69"/>
    <n v="66.510000000000005"/>
    <n v="4589.1899999999996"/>
    <x v="0"/>
    <x v="2"/>
    <x v="1"/>
    <x v="0"/>
    <s v="No"/>
    <n v="2"/>
    <s v="No"/>
  </r>
  <r>
    <n v="4358"/>
    <n v="58"/>
    <n v="56.65"/>
    <n v="3285.7"/>
    <x v="0"/>
    <x v="1"/>
    <x v="2"/>
    <x v="0"/>
    <s v="No"/>
    <n v="2"/>
    <s v="No"/>
  </r>
  <r>
    <n v="4359"/>
    <n v="49"/>
    <n v="32.67"/>
    <n v="1600.83"/>
    <x v="0"/>
    <x v="3"/>
    <x v="1"/>
    <x v="0"/>
    <s v="Yes"/>
    <n v="1"/>
    <s v="Yes"/>
  </r>
  <r>
    <n v="4360"/>
    <n v="23"/>
    <n v="36.799999999999997"/>
    <n v="846.4"/>
    <x v="0"/>
    <x v="0"/>
    <x v="0"/>
    <x v="0"/>
    <s v="Yes"/>
    <n v="2"/>
    <s v="No"/>
  </r>
  <r>
    <n v="4361"/>
    <n v="34"/>
    <n v="112.04"/>
    <n v="3809.36"/>
    <x v="0"/>
    <x v="1"/>
    <x v="1"/>
    <x v="0"/>
    <s v="Yes"/>
    <n v="1"/>
    <s v="Yes"/>
  </r>
  <r>
    <n v="4362"/>
    <n v="26"/>
    <n v="65.66"/>
    <n v="1707.16"/>
    <x v="0"/>
    <x v="3"/>
    <x v="1"/>
    <x v="1"/>
    <s v="No"/>
    <n v="2"/>
    <s v="No"/>
  </r>
  <r>
    <n v="4363"/>
    <n v="47"/>
    <n v="92.22"/>
    <n v="4334.34"/>
    <x v="1"/>
    <x v="1"/>
    <x v="1"/>
    <x v="0"/>
    <s v="Yes"/>
    <n v="1"/>
    <s v="Yes"/>
  </r>
  <r>
    <n v="4364"/>
    <n v="5"/>
    <n v="28.05"/>
    <n v="140.25"/>
    <x v="0"/>
    <x v="2"/>
    <x v="1"/>
    <x v="0"/>
    <s v="No"/>
    <n v="3"/>
    <s v="Yes"/>
  </r>
  <r>
    <n v="4365"/>
    <n v="20"/>
    <n v="84.35"/>
    <n v="1687"/>
    <x v="0"/>
    <x v="1"/>
    <x v="0"/>
    <x v="0"/>
    <s v="Yes"/>
    <n v="2"/>
    <s v="Yes"/>
  </r>
  <r>
    <n v="4366"/>
    <n v="6"/>
    <n v="112.15"/>
    <n v="672.9"/>
    <x v="0"/>
    <x v="1"/>
    <x v="0"/>
    <x v="0"/>
    <s v="No"/>
    <n v="1"/>
    <s v="Yes"/>
  </r>
  <r>
    <n v="4367"/>
    <n v="70"/>
    <n v="50"/>
    <n v="3500"/>
    <x v="1"/>
    <x v="2"/>
    <x v="1"/>
    <x v="0"/>
    <s v="No"/>
    <n v="3"/>
    <s v="No"/>
  </r>
  <r>
    <n v="4368"/>
    <n v="59"/>
    <n v="77.91"/>
    <n v="4596.6899999999996"/>
    <x v="0"/>
    <x v="3"/>
    <x v="0"/>
    <x v="0"/>
    <s v="No"/>
    <n v="1"/>
    <s v="Yes"/>
  </r>
  <r>
    <n v="4369"/>
    <n v="64"/>
    <n v="114.02"/>
    <n v="7297.28"/>
    <x v="2"/>
    <x v="0"/>
    <x v="1"/>
    <x v="0"/>
    <s v="Yes"/>
    <n v="2"/>
    <s v="Yes"/>
  </r>
  <r>
    <n v="4370"/>
    <n v="18"/>
    <n v="91.93"/>
    <n v="1654.74"/>
    <x v="0"/>
    <x v="0"/>
    <x v="2"/>
    <x v="0"/>
    <s v="Yes"/>
    <n v="2"/>
    <s v="Yes"/>
  </r>
  <r>
    <n v="4371"/>
    <n v="4"/>
    <n v="26.23"/>
    <n v="104.92"/>
    <x v="0"/>
    <x v="2"/>
    <x v="2"/>
    <x v="1"/>
    <s v="No"/>
    <n v="0"/>
    <s v="No"/>
  </r>
  <r>
    <n v="4372"/>
    <n v="17"/>
    <n v="57.87"/>
    <n v="983.79"/>
    <x v="0"/>
    <x v="1"/>
    <x v="1"/>
    <x v="1"/>
    <s v="No"/>
    <n v="1"/>
    <s v="No"/>
  </r>
  <r>
    <n v="4373"/>
    <n v="14"/>
    <n v="28.58"/>
    <n v="400.12"/>
    <x v="0"/>
    <x v="3"/>
    <x v="0"/>
    <x v="0"/>
    <s v="Yes"/>
    <n v="1"/>
    <s v="Yes"/>
  </r>
  <r>
    <n v="4374"/>
    <n v="13"/>
    <n v="106.13"/>
    <n v="1379.69"/>
    <x v="0"/>
    <x v="3"/>
    <x v="0"/>
    <x v="1"/>
    <s v="No"/>
    <n v="1"/>
    <s v="No"/>
  </r>
  <r>
    <n v="4375"/>
    <n v="7"/>
    <n v="82.17"/>
    <n v="575.19000000000005"/>
    <x v="0"/>
    <x v="2"/>
    <x v="1"/>
    <x v="1"/>
    <s v="Yes"/>
    <n v="3"/>
    <s v="Yes"/>
  </r>
  <r>
    <n v="4376"/>
    <n v="44"/>
    <n v="115.64"/>
    <n v="5088.16"/>
    <x v="0"/>
    <x v="3"/>
    <x v="0"/>
    <x v="1"/>
    <s v="No"/>
    <n v="1"/>
    <s v="No"/>
  </r>
  <r>
    <n v="4377"/>
    <n v="15"/>
    <n v="21.98"/>
    <n v="329.7"/>
    <x v="1"/>
    <x v="0"/>
    <x v="2"/>
    <x v="1"/>
    <s v="Yes"/>
    <n v="3"/>
    <s v="No"/>
  </r>
  <r>
    <n v="4378"/>
    <n v="19"/>
    <n v="62.31"/>
    <n v="1183.8900000000001"/>
    <x v="0"/>
    <x v="3"/>
    <x v="1"/>
    <x v="0"/>
    <s v="No"/>
    <n v="1"/>
    <s v="No"/>
  </r>
  <r>
    <n v="4379"/>
    <n v="63"/>
    <n v="30.44"/>
    <n v="1917.72"/>
    <x v="0"/>
    <x v="1"/>
    <x v="0"/>
    <x v="1"/>
    <s v="Yes"/>
    <n v="1"/>
    <s v="No"/>
  </r>
  <r>
    <n v="4380"/>
    <n v="35"/>
    <n v="55.05"/>
    <n v="1926.75"/>
    <x v="0"/>
    <x v="3"/>
    <x v="0"/>
    <x v="1"/>
    <s v="No"/>
    <n v="1"/>
    <s v="No"/>
  </r>
  <r>
    <n v="4381"/>
    <n v="35"/>
    <n v="36.19"/>
    <n v="1266.6500000000001"/>
    <x v="1"/>
    <x v="2"/>
    <x v="1"/>
    <x v="1"/>
    <s v="Yes"/>
    <n v="1"/>
    <s v="Yes"/>
  </r>
  <r>
    <n v="4382"/>
    <n v="19"/>
    <n v="52.88"/>
    <n v="1004.72"/>
    <x v="0"/>
    <x v="2"/>
    <x v="1"/>
    <x v="1"/>
    <s v="Yes"/>
    <n v="2"/>
    <s v="No"/>
  </r>
  <r>
    <n v="4383"/>
    <n v="20"/>
    <n v="101.93"/>
    <n v="2038.6"/>
    <x v="0"/>
    <x v="0"/>
    <x v="0"/>
    <x v="1"/>
    <s v="No"/>
    <n v="2"/>
    <s v="Yes"/>
  </r>
  <r>
    <n v="4384"/>
    <n v="35"/>
    <n v="36.07"/>
    <n v="1262.45"/>
    <x v="0"/>
    <x v="0"/>
    <x v="1"/>
    <x v="1"/>
    <s v="No"/>
    <n v="4"/>
    <s v="No"/>
  </r>
  <r>
    <n v="4385"/>
    <n v="32"/>
    <n v="67.37"/>
    <n v="2155.84"/>
    <x v="0"/>
    <x v="0"/>
    <x v="1"/>
    <x v="0"/>
    <s v="No"/>
    <n v="2"/>
    <s v="No"/>
  </r>
  <r>
    <n v="4386"/>
    <n v="48"/>
    <n v="112.16"/>
    <n v="5383.68"/>
    <x v="1"/>
    <x v="0"/>
    <x v="1"/>
    <x v="0"/>
    <s v="No"/>
    <n v="1"/>
    <s v="No"/>
  </r>
  <r>
    <n v="4387"/>
    <n v="44"/>
    <n v="119.88"/>
    <n v="5274.72"/>
    <x v="1"/>
    <x v="3"/>
    <x v="1"/>
    <x v="1"/>
    <s v="No"/>
    <n v="2"/>
    <s v="No"/>
  </r>
  <r>
    <n v="4388"/>
    <n v="24"/>
    <n v="45.06"/>
    <n v="1081.44"/>
    <x v="2"/>
    <x v="3"/>
    <x v="1"/>
    <x v="1"/>
    <s v="Yes"/>
    <n v="1"/>
    <s v="No"/>
  </r>
  <r>
    <n v="4389"/>
    <n v="61"/>
    <n v="113.56"/>
    <n v="6927.16"/>
    <x v="0"/>
    <x v="2"/>
    <x v="1"/>
    <x v="0"/>
    <s v="No"/>
    <n v="1"/>
    <s v="Yes"/>
  </r>
  <r>
    <n v="4390"/>
    <n v="17"/>
    <n v="46.14"/>
    <n v="784.38"/>
    <x v="0"/>
    <x v="2"/>
    <x v="2"/>
    <x v="1"/>
    <s v="No"/>
    <n v="3"/>
    <s v="No"/>
  </r>
  <r>
    <n v="4391"/>
    <n v="71"/>
    <n v="61.35"/>
    <n v="4355.8500000000004"/>
    <x v="0"/>
    <x v="0"/>
    <x v="1"/>
    <x v="0"/>
    <s v="Yes"/>
    <n v="1"/>
    <s v="No"/>
  </r>
  <r>
    <n v="4392"/>
    <n v="50"/>
    <n v="107.79"/>
    <n v="5389.5"/>
    <x v="0"/>
    <x v="3"/>
    <x v="2"/>
    <x v="0"/>
    <s v="No"/>
    <n v="0"/>
    <s v="Yes"/>
  </r>
  <r>
    <n v="4393"/>
    <n v="65"/>
    <n v="98.62"/>
    <n v="6410.3"/>
    <x v="1"/>
    <x v="1"/>
    <x v="0"/>
    <x v="0"/>
    <s v="No"/>
    <n v="5"/>
    <s v="Yes"/>
  </r>
  <r>
    <n v="4394"/>
    <n v="32"/>
    <n v="105.75"/>
    <n v="3384"/>
    <x v="2"/>
    <x v="0"/>
    <x v="1"/>
    <x v="1"/>
    <s v="No"/>
    <n v="1"/>
    <s v="No"/>
  </r>
  <r>
    <n v="4395"/>
    <n v="36"/>
    <n v="100.03"/>
    <n v="3601.08"/>
    <x v="0"/>
    <x v="0"/>
    <x v="0"/>
    <x v="0"/>
    <s v="Yes"/>
    <n v="3"/>
    <s v="Yes"/>
  </r>
  <r>
    <n v="4396"/>
    <n v="13"/>
    <n v="43.51"/>
    <n v="565.63"/>
    <x v="0"/>
    <x v="3"/>
    <x v="1"/>
    <x v="0"/>
    <s v="No"/>
    <n v="1"/>
    <s v="No"/>
  </r>
  <r>
    <n v="4397"/>
    <n v="70"/>
    <n v="75.88"/>
    <n v="5311.6"/>
    <x v="0"/>
    <x v="1"/>
    <x v="0"/>
    <x v="1"/>
    <s v="No"/>
    <n v="2"/>
    <s v="No"/>
  </r>
  <r>
    <n v="4398"/>
    <n v="58"/>
    <n v="58.53"/>
    <n v="3394.74"/>
    <x v="2"/>
    <x v="0"/>
    <x v="1"/>
    <x v="0"/>
    <s v="No"/>
    <n v="2"/>
    <s v="No"/>
  </r>
  <r>
    <n v="4399"/>
    <n v="14"/>
    <n v="65.97"/>
    <n v="923.58"/>
    <x v="0"/>
    <x v="1"/>
    <x v="1"/>
    <x v="0"/>
    <s v="Yes"/>
    <n v="1"/>
    <s v="No"/>
  </r>
  <r>
    <n v="4400"/>
    <n v="37"/>
    <n v="35.4"/>
    <n v="1309.8"/>
    <x v="2"/>
    <x v="2"/>
    <x v="0"/>
    <x v="0"/>
    <s v="No"/>
    <n v="1"/>
    <s v="No"/>
  </r>
  <r>
    <n v="4401"/>
    <n v="68"/>
    <n v="51.58"/>
    <n v="3507.44"/>
    <x v="1"/>
    <x v="2"/>
    <x v="1"/>
    <x v="0"/>
    <s v="No"/>
    <n v="0"/>
    <s v="No"/>
  </r>
  <r>
    <n v="4402"/>
    <n v="40"/>
    <n v="105.76"/>
    <n v="4230.3999999999996"/>
    <x v="1"/>
    <x v="0"/>
    <x v="1"/>
    <x v="0"/>
    <s v="No"/>
    <n v="1"/>
    <s v="No"/>
  </r>
  <r>
    <n v="4403"/>
    <n v="59"/>
    <n v="109.76"/>
    <n v="6475.84"/>
    <x v="0"/>
    <x v="3"/>
    <x v="0"/>
    <x v="0"/>
    <s v="No"/>
    <n v="1"/>
    <s v="No"/>
  </r>
  <r>
    <n v="4404"/>
    <n v="16"/>
    <n v="81.02"/>
    <n v="1296.32"/>
    <x v="2"/>
    <x v="0"/>
    <x v="0"/>
    <x v="1"/>
    <s v="Yes"/>
    <n v="1"/>
    <s v="No"/>
  </r>
  <r>
    <n v="4405"/>
    <n v="62"/>
    <n v="69.83"/>
    <n v="4329.46"/>
    <x v="1"/>
    <x v="3"/>
    <x v="1"/>
    <x v="1"/>
    <s v="Yes"/>
    <n v="1"/>
    <s v="No"/>
  </r>
  <r>
    <n v="4406"/>
    <n v="4"/>
    <n v="91.28"/>
    <n v="365.12"/>
    <x v="0"/>
    <x v="1"/>
    <x v="1"/>
    <x v="0"/>
    <s v="Yes"/>
    <n v="0"/>
    <s v="Yes"/>
  </r>
  <r>
    <n v="4407"/>
    <n v="45"/>
    <n v="80.89"/>
    <n v="3640.05"/>
    <x v="0"/>
    <x v="3"/>
    <x v="1"/>
    <x v="0"/>
    <s v="No"/>
    <n v="0"/>
    <s v="Yes"/>
  </r>
  <r>
    <n v="4408"/>
    <n v="28"/>
    <n v="118.37"/>
    <n v="3314.36"/>
    <x v="0"/>
    <x v="3"/>
    <x v="0"/>
    <x v="0"/>
    <s v="No"/>
    <n v="0"/>
    <s v="Yes"/>
  </r>
  <r>
    <n v="4409"/>
    <n v="66"/>
    <n v="39.01"/>
    <n v="2574.66"/>
    <x v="0"/>
    <x v="0"/>
    <x v="0"/>
    <x v="0"/>
    <s v="No"/>
    <n v="2"/>
    <s v="No"/>
  </r>
  <r>
    <n v="4410"/>
    <n v="31"/>
    <n v="64.900000000000006"/>
    <n v="2011.9"/>
    <x v="0"/>
    <x v="0"/>
    <x v="1"/>
    <x v="1"/>
    <s v="No"/>
    <n v="0"/>
    <s v="No"/>
  </r>
  <r>
    <n v="4411"/>
    <n v="3"/>
    <n v="111.82"/>
    <n v="335.46"/>
    <x v="2"/>
    <x v="2"/>
    <x v="1"/>
    <x v="0"/>
    <s v="Yes"/>
    <n v="1"/>
    <s v="Yes"/>
  </r>
  <r>
    <n v="4412"/>
    <n v="8"/>
    <n v="111.47"/>
    <n v="891.76"/>
    <x v="1"/>
    <x v="1"/>
    <x v="1"/>
    <x v="1"/>
    <s v="Yes"/>
    <n v="4"/>
    <s v="No"/>
  </r>
  <r>
    <n v="4413"/>
    <n v="24"/>
    <n v="69.53"/>
    <n v="1668.72"/>
    <x v="1"/>
    <x v="2"/>
    <x v="1"/>
    <x v="0"/>
    <s v="No"/>
    <n v="1"/>
    <s v="No"/>
  </r>
  <r>
    <n v="4414"/>
    <n v="15"/>
    <n v="33.479999999999997"/>
    <n v="502.2"/>
    <x v="1"/>
    <x v="1"/>
    <x v="0"/>
    <x v="1"/>
    <s v="No"/>
    <n v="0"/>
    <s v="No"/>
  </r>
  <r>
    <n v="4415"/>
    <n v="43"/>
    <n v="101.5"/>
    <n v="4364.5"/>
    <x v="0"/>
    <x v="2"/>
    <x v="0"/>
    <x v="0"/>
    <s v="No"/>
    <n v="1"/>
    <s v="Yes"/>
  </r>
  <r>
    <n v="4416"/>
    <n v="31"/>
    <n v="78.52"/>
    <n v="2434.12"/>
    <x v="0"/>
    <x v="1"/>
    <x v="0"/>
    <x v="0"/>
    <s v="Yes"/>
    <n v="2"/>
    <s v="No"/>
  </r>
  <r>
    <n v="4417"/>
    <n v="45"/>
    <n v="97.32"/>
    <n v="4379.3999999999996"/>
    <x v="0"/>
    <x v="3"/>
    <x v="1"/>
    <x v="0"/>
    <s v="Yes"/>
    <n v="3"/>
    <s v="Yes"/>
  </r>
  <r>
    <n v="4418"/>
    <n v="66"/>
    <n v="66.25"/>
    <n v="4372.5"/>
    <x v="2"/>
    <x v="3"/>
    <x v="0"/>
    <x v="0"/>
    <s v="Yes"/>
    <n v="0"/>
    <s v="No"/>
  </r>
  <r>
    <n v="4419"/>
    <n v="8"/>
    <n v="40.39"/>
    <n v="323.12"/>
    <x v="0"/>
    <x v="2"/>
    <x v="1"/>
    <x v="0"/>
    <s v="No"/>
    <n v="2"/>
    <s v="Yes"/>
  </r>
  <r>
    <n v="4420"/>
    <n v="71"/>
    <n v="22.4"/>
    <n v="1590.4"/>
    <x v="1"/>
    <x v="2"/>
    <x v="0"/>
    <x v="0"/>
    <s v="Yes"/>
    <n v="2"/>
    <s v="No"/>
  </r>
  <r>
    <n v="4421"/>
    <n v="57"/>
    <n v="75.91"/>
    <n v="4326.87"/>
    <x v="1"/>
    <x v="2"/>
    <x v="1"/>
    <x v="0"/>
    <s v="Yes"/>
    <n v="0"/>
    <s v="No"/>
  </r>
  <r>
    <n v="4422"/>
    <n v="30"/>
    <n v="36.1"/>
    <n v="1083"/>
    <x v="0"/>
    <x v="0"/>
    <x v="0"/>
    <x v="0"/>
    <s v="No"/>
    <n v="0"/>
    <s v="No"/>
  </r>
  <r>
    <n v="4423"/>
    <n v="18"/>
    <n v="38.71"/>
    <n v="696.78"/>
    <x v="2"/>
    <x v="1"/>
    <x v="0"/>
    <x v="0"/>
    <s v="Yes"/>
    <n v="3"/>
    <s v="No"/>
  </r>
  <r>
    <n v="4424"/>
    <n v="69"/>
    <n v="63.63"/>
    <n v="4390.47"/>
    <x v="0"/>
    <x v="2"/>
    <x v="1"/>
    <x v="0"/>
    <s v="No"/>
    <n v="4"/>
    <s v="Yes"/>
  </r>
  <r>
    <n v="4425"/>
    <n v="39"/>
    <n v="64.209999999999994"/>
    <n v="2504.19"/>
    <x v="1"/>
    <x v="0"/>
    <x v="0"/>
    <x v="1"/>
    <s v="No"/>
    <n v="3"/>
    <s v="No"/>
  </r>
  <r>
    <n v="4426"/>
    <n v="60"/>
    <n v="47.44"/>
    <n v="2846.4"/>
    <x v="1"/>
    <x v="2"/>
    <x v="1"/>
    <x v="0"/>
    <s v="No"/>
    <n v="3"/>
    <s v="No"/>
  </r>
  <r>
    <n v="4427"/>
    <n v="43"/>
    <n v="33.19"/>
    <n v="1427.17"/>
    <x v="2"/>
    <x v="0"/>
    <x v="1"/>
    <x v="1"/>
    <s v="No"/>
    <n v="2"/>
    <s v="No"/>
  </r>
  <r>
    <n v="4428"/>
    <n v="45"/>
    <n v="114.5"/>
    <n v="5152.5"/>
    <x v="2"/>
    <x v="2"/>
    <x v="1"/>
    <x v="1"/>
    <s v="No"/>
    <n v="0"/>
    <s v="No"/>
  </r>
  <r>
    <n v="4429"/>
    <n v="23"/>
    <n v="33.159999999999997"/>
    <n v="762.68"/>
    <x v="0"/>
    <x v="3"/>
    <x v="1"/>
    <x v="0"/>
    <s v="No"/>
    <n v="5"/>
    <s v="Yes"/>
  </r>
  <r>
    <n v="4430"/>
    <n v="69"/>
    <n v="55.08"/>
    <n v="3800.52"/>
    <x v="0"/>
    <x v="0"/>
    <x v="1"/>
    <x v="0"/>
    <s v="Yes"/>
    <n v="4"/>
    <s v="Yes"/>
  </r>
  <r>
    <n v="4431"/>
    <n v="6"/>
    <n v="50.49"/>
    <n v="302.94"/>
    <x v="2"/>
    <x v="3"/>
    <x v="0"/>
    <x v="1"/>
    <s v="No"/>
    <n v="1"/>
    <s v="No"/>
  </r>
  <r>
    <n v="4432"/>
    <n v="56"/>
    <n v="106.63"/>
    <n v="5971.28"/>
    <x v="0"/>
    <x v="0"/>
    <x v="1"/>
    <x v="0"/>
    <s v="No"/>
    <n v="0"/>
    <s v="No"/>
  </r>
  <r>
    <n v="4433"/>
    <n v="4"/>
    <n v="61.01"/>
    <n v="244.04"/>
    <x v="0"/>
    <x v="1"/>
    <x v="1"/>
    <x v="0"/>
    <s v="No"/>
    <n v="3"/>
    <s v="Yes"/>
  </r>
  <r>
    <n v="4434"/>
    <n v="23"/>
    <n v="32.4"/>
    <n v="745.2"/>
    <x v="1"/>
    <x v="1"/>
    <x v="1"/>
    <x v="0"/>
    <s v="No"/>
    <n v="1"/>
    <s v="No"/>
  </r>
  <r>
    <n v="4435"/>
    <n v="6"/>
    <n v="21.03"/>
    <n v="126.18"/>
    <x v="0"/>
    <x v="0"/>
    <x v="1"/>
    <x v="0"/>
    <s v="Yes"/>
    <n v="2"/>
    <s v="No"/>
  </r>
  <r>
    <n v="4436"/>
    <n v="32"/>
    <n v="92.19"/>
    <n v="2950.08"/>
    <x v="1"/>
    <x v="2"/>
    <x v="0"/>
    <x v="1"/>
    <s v="Yes"/>
    <n v="4"/>
    <s v="No"/>
  </r>
  <r>
    <n v="4437"/>
    <n v="18"/>
    <n v="91.45"/>
    <n v="1646.1"/>
    <x v="1"/>
    <x v="0"/>
    <x v="0"/>
    <x v="0"/>
    <s v="No"/>
    <n v="0"/>
    <s v="Yes"/>
  </r>
  <r>
    <n v="4438"/>
    <n v="15"/>
    <n v="61.78"/>
    <n v="926.7"/>
    <x v="1"/>
    <x v="1"/>
    <x v="1"/>
    <x v="0"/>
    <s v="No"/>
    <n v="0"/>
    <s v="No"/>
  </r>
  <r>
    <n v="4439"/>
    <n v="40"/>
    <n v="32.630000000000003"/>
    <n v="1305.2"/>
    <x v="1"/>
    <x v="1"/>
    <x v="0"/>
    <x v="0"/>
    <s v="Yes"/>
    <n v="4"/>
    <s v="No"/>
  </r>
  <r>
    <n v="4440"/>
    <n v="6"/>
    <n v="57.16"/>
    <n v="342.96"/>
    <x v="2"/>
    <x v="3"/>
    <x v="0"/>
    <x v="0"/>
    <s v="Yes"/>
    <n v="0"/>
    <s v="No"/>
  </r>
  <r>
    <n v="4441"/>
    <n v="63"/>
    <n v="78.989999999999995"/>
    <n v="4976.37"/>
    <x v="0"/>
    <x v="1"/>
    <x v="1"/>
    <x v="0"/>
    <s v="No"/>
    <n v="4"/>
    <s v="Yes"/>
  </r>
  <r>
    <n v="4442"/>
    <n v="67"/>
    <n v="90.39"/>
    <n v="6056.13"/>
    <x v="0"/>
    <x v="2"/>
    <x v="2"/>
    <x v="1"/>
    <s v="Yes"/>
    <n v="0"/>
    <s v="No"/>
  </r>
  <r>
    <n v="4443"/>
    <n v="11"/>
    <n v="27.82"/>
    <n v="306.02"/>
    <x v="0"/>
    <x v="3"/>
    <x v="1"/>
    <x v="0"/>
    <s v="No"/>
    <n v="1"/>
    <s v="Yes"/>
  </r>
  <r>
    <n v="4444"/>
    <n v="43"/>
    <n v="75.63"/>
    <n v="3252.09"/>
    <x v="2"/>
    <x v="1"/>
    <x v="1"/>
    <x v="0"/>
    <s v="No"/>
    <n v="2"/>
    <s v="No"/>
  </r>
  <r>
    <n v="4445"/>
    <n v="17"/>
    <n v="47.61"/>
    <n v="809.37"/>
    <x v="0"/>
    <x v="0"/>
    <x v="1"/>
    <x v="0"/>
    <s v="Yes"/>
    <n v="1"/>
    <s v="No"/>
  </r>
  <r>
    <n v="4446"/>
    <n v="4"/>
    <n v="81.73"/>
    <n v="326.92"/>
    <x v="1"/>
    <x v="0"/>
    <x v="1"/>
    <x v="0"/>
    <s v="No"/>
    <n v="1"/>
    <s v="Yes"/>
  </r>
  <r>
    <n v="4447"/>
    <n v="63"/>
    <n v="84.81"/>
    <n v="5343.03"/>
    <x v="0"/>
    <x v="1"/>
    <x v="0"/>
    <x v="0"/>
    <s v="No"/>
    <n v="3"/>
    <s v="Yes"/>
  </r>
  <r>
    <n v="4448"/>
    <n v="68"/>
    <n v="111.06"/>
    <n v="7552.08"/>
    <x v="2"/>
    <x v="2"/>
    <x v="0"/>
    <x v="1"/>
    <s v="No"/>
    <n v="3"/>
    <s v="No"/>
  </r>
  <r>
    <n v="4449"/>
    <n v="41"/>
    <n v="61.04"/>
    <n v="2502.64"/>
    <x v="2"/>
    <x v="0"/>
    <x v="1"/>
    <x v="1"/>
    <s v="No"/>
    <n v="2"/>
    <s v="No"/>
  </r>
  <r>
    <n v="4450"/>
    <n v="5"/>
    <n v="73.760000000000005"/>
    <n v="368.8"/>
    <x v="1"/>
    <x v="3"/>
    <x v="1"/>
    <x v="0"/>
    <s v="No"/>
    <n v="1"/>
    <s v="No"/>
  </r>
  <r>
    <n v="4451"/>
    <n v="32"/>
    <n v="46.82"/>
    <n v="1498.24"/>
    <x v="0"/>
    <x v="2"/>
    <x v="1"/>
    <x v="0"/>
    <s v="Yes"/>
    <n v="0"/>
    <s v="No"/>
  </r>
  <r>
    <n v="4452"/>
    <n v="70"/>
    <n v="48.66"/>
    <n v="3406.2"/>
    <x v="0"/>
    <x v="3"/>
    <x v="2"/>
    <x v="1"/>
    <s v="No"/>
    <n v="2"/>
    <s v="No"/>
  </r>
  <r>
    <n v="4453"/>
    <n v="35"/>
    <n v="24.6"/>
    <n v="861"/>
    <x v="0"/>
    <x v="3"/>
    <x v="1"/>
    <x v="0"/>
    <s v="No"/>
    <n v="2"/>
    <s v="No"/>
  </r>
  <r>
    <n v="4454"/>
    <n v="22"/>
    <n v="48.61"/>
    <n v="1069.42"/>
    <x v="0"/>
    <x v="1"/>
    <x v="0"/>
    <x v="0"/>
    <s v="No"/>
    <n v="0"/>
    <s v="No"/>
  </r>
  <r>
    <n v="4455"/>
    <n v="65"/>
    <n v="26.38"/>
    <n v="1714.7"/>
    <x v="0"/>
    <x v="3"/>
    <x v="2"/>
    <x v="1"/>
    <s v="Yes"/>
    <n v="1"/>
    <s v="No"/>
  </r>
  <r>
    <n v="4456"/>
    <n v="22"/>
    <n v="116.39"/>
    <n v="2560.58"/>
    <x v="0"/>
    <x v="0"/>
    <x v="0"/>
    <x v="0"/>
    <s v="Yes"/>
    <n v="0"/>
    <s v="No"/>
  </r>
  <r>
    <n v="4457"/>
    <n v="11"/>
    <n v="82.43"/>
    <n v="906.73"/>
    <x v="0"/>
    <x v="2"/>
    <x v="1"/>
    <x v="0"/>
    <s v="No"/>
    <n v="1"/>
    <s v="No"/>
  </r>
  <r>
    <n v="4458"/>
    <n v="3"/>
    <n v="37.31"/>
    <n v="111.93"/>
    <x v="1"/>
    <x v="3"/>
    <x v="1"/>
    <x v="0"/>
    <s v="No"/>
    <n v="3"/>
    <s v="Yes"/>
  </r>
  <r>
    <n v="4459"/>
    <n v="9"/>
    <n v="31.68"/>
    <n v="285.12"/>
    <x v="1"/>
    <x v="1"/>
    <x v="2"/>
    <x v="0"/>
    <s v="No"/>
    <n v="0"/>
    <s v="No"/>
  </r>
  <r>
    <n v="4460"/>
    <n v="60"/>
    <n v="57.01"/>
    <n v="3420.6"/>
    <x v="0"/>
    <x v="3"/>
    <x v="0"/>
    <x v="0"/>
    <s v="Yes"/>
    <n v="2"/>
    <s v="No"/>
  </r>
  <r>
    <n v="4461"/>
    <n v="14"/>
    <n v="50.76"/>
    <n v="710.64"/>
    <x v="2"/>
    <x v="0"/>
    <x v="0"/>
    <x v="0"/>
    <s v="No"/>
    <n v="1"/>
    <s v="No"/>
  </r>
  <r>
    <n v="4462"/>
    <n v="18"/>
    <n v="47.93"/>
    <n v="862.74"/>
    <x v="0"/>
    <x v="2"/>
    <x v="2"/>
    <x v="0"/>
    <s v="Yes"/>
    <n v="1"/>
    <s v="No"/>
  </r>
  <r>
    <n v="4463"/>
    <n v="23"/>
    <n v="66.819999999999993"/>
    <n v="1536.86"/>
    <x v="0"/>
    <x v="0"/>
    <x v="0"/>
    <x v="0"/>
    <s v="No"/>
    <n v="3"/>
    <s v="Yes"/>
  </r>
  <r>
    <n v="4464"/>
    <n v="47"/>
    <n v="111.29"/>
    <n v="5230.63"/>
    <x v="0"/>
    <x v="1"/>
    <x v="0"/>
    <x v="1"/>
    <s v="Yes"/>
    <n v="1"/>
    <s v="No"/>
  </r>
  <r>
    <n v="4465"/>
    <n v="69"/>
    <n v="76.81"/>
    <n v="5299.89"/>
    <x v="2"/>
    <x v="3"/>
    <x v="0"/>
    <x v="1"/>
    <s v="No"/>
    <n v="1"/>
    <s v="No"/>
  </r>
  <r>
    <n v="4466"/>
    <n v="47"/>
    <n v="72.12"/>
    <n v="3389.64"/>
    <x v="0"/>
    <x v="0"/>
    <x v="0"/>
    <x v="1"/>
    <s v="Yes"/>
    <n v="2"/>
    <s v="No"/>
  </r>
  <r>
    <n v="4467"/>
    <n v="30"/>
    <n v="100.65"/>
    <n v="3019.5"/>
    <x v="2"/>
    <x v="1"/>
    <x v="0"/>
    <x v="0"/>
    <s v="Yes"/>
    <n v="1"/>
    <s v="No"/>
  </r>
  <r>
    <n v="4468"/>
    <n v="25"/>
    <n v="20.399999999999999"/>
    <n v="510"/>
    <x v="0"/>
    <x v="1"/>
    <x v="1"/>
    <x v="0"/>
    <s v="No"/>
    <n v="2"/>
    <s v="No"/>
  </r>
  <r>
    <n v="4469"/>
    <n v="28"/>
    <n v="39.74"/>
    <n v="1112.72"/>
    <x v="1"/>
    <x v="1"/>
    <x v="1"/>
    <x v="0"/>
    <s v="Yes"/>
    <n v="0"/>
    <s v="No"/>
  </r>
  <r>
    <n v="4470"/>
    <n v="25"/>
    <n v="69.62"/>
    <n v="1740.5"/>
    <x v="0"/>
    <x v="1"/>
    <x v="1"/>
    <x v="1"/>
    <s v="No"/>
    <n v="1"/>
    <s v="No"/>
  </r>
  <r>
    <n v="4471"/>
    <n v="58"/>
    <n v="90.53"/>
    <n v="5250.74"/>
    <x v="1"/>
    <x v="2"/>
    <x v="1"/>
    <x v="0"/>
    <s v="No"/>
    <n v="2"/>
    <s v="No"/>
  </r>
  <r>
    <n v="4472"/>
    <n v="41"/>
    <n v="68.5"/>
    <n v="2808.5"/>
    <x v="2"/>
    <x v="1"/>
    <x v="0"/>
    <x v="0"/>
    <s v="No"/>
    <n v="0"/>
    <s v="No"/>
  </r>
  <r>
    <n v="4473"/>
    <n v="25"/>
    <n v="36.369999999999997"/>
    <n v="909.25"/>
    <x v="2"/>
    <x v="1"/>
    <x v="2"/>
    <x v="1"/>
    <s v="No"/>
    <n v="2"/>
    <s v="No"/>
  </r>
  <r>
    <n v="4474"/>
    <n v="48"/>
    <n v="113"/>
    <n v="5424"/>
    <x v="1"/>
    <x v="0"/>
    <x v="1"/>
    <x v="0"/>
    <s v="No"/>
    <n v="4"/>
    <s v="Yes"/>
  </r>
  <r>
    <n v="4475"/>
    <n v="10"/>
    <n v="52.87"/>
    <n v="528.70000000000005"/>
    <x v="0"/>
    <x v="3"/>
    <x v="1"/>
    <x v="1"/>
    <s v="No"/>
    <n v="1"/>
    <s v="Yes"/>
  </r>
  <r>
    <n v="4476"/>
    <n v="11"/>
    <n v="98.82"/>
    <n v="1087.02"/>
    <x v="1"/>
    <x v="1"/>
    <x v="0"/>
    <x v="0"/>
    <s v="Yes"/>
    <n v="3"/>
    <s v="No"/>
  </r>
  <r>
    <n v="4477"/>
    <n v="21"/>
    <n v="109.14"/>
    <n v="2291.94"/>
    <x v="1"/>
    <x v="3"/>
    <x v="0"/>
    <x v="1"/>
    <s v="No"/>
    <n v="1"/>
    <s v="No"/>
  </r>
  <r>
    <n v="4478"/>
    <n v="45"/>
    <n v="54.64"/>
    <n v="2458.8000000000002"/>
    <x v="0"/>
    <x v="2"/>
    <x v="0"/>
    <x v="1"/>
    <s v="Yes"/>
    <n v="0"/>
    <s v="No"/>
  </r>
  <r>
    <n v="4479"/>
    <n v="7"/>
    <n v="104.53"/>
    <n v="731.71"/>
    <x v="1"/>
    <x v="1"/>
    <x v="0"/>
    <x v="0"/>
    <s v="Yes"/>
    <n v="1"/>
    <s v="No"/>
  </r>
  <r>
    <n v="4480"/>
    <n v="64"/>
    <n v="91.08"/>
    <n v="5829.12"/>
    <x v="0"/>
    <x v="0"/>
    <x v="2"/>
    <x v="0"/>
    <s v="No"/>
    <n v="0"/>
    <s v="Yes"/>
  </r>
  <r>
    <n v="4481"/>
    <n v="64"/>
    <n v="110.43"/>
    <n v="7067.52"/>
    <x v="0"/>
    <x v="0"/>
    <x v="1"/>
    <x v="1"/>
    <s v="Yes"/>
    <n v="0"/>
    <s v="No"/>
  </r>
  <r>
    <n v="4482"/>
    <n v="2"/>
    <n v="45.13"/>
    <n v="90.26"/>
    <x v="1"/>
    <x v="3"/>
    <x v="2"/>
    <x v="0"/>
    <s v="No"/>
    <n v="3"/>
    <s v="Yes"/>
  </r>
  <r>
    <n v="4483"/>
    <n v="42"/>
    <n v="113.13"/>
    <n v="4751.46"/>
    <x v="0"/>
    <x v="2"/>
    <x v="0"/>
    <x v="0"/>
    <s v="No"/>
    <n v="0"/>
    <s v="Yes"/>
  </r>
  <r>
    <n v="4484"/>
    <n v="54"/>
    <n v="26.53"/>
    <n v="1432.62"/>
    <x v="0"/>
    <x v="2"/>
    <x v="0"/>
    <x v="0"/>
    <s v="No"/>
    <n v="2"/>
    <s v="No"/>
  </r>
  <r>
    <n v="4485"/>
    <n v="16"/>
    <n v="99.37"/>
    <n v="1589.92"/>
    <x v="0"/>
    <x v="1"/>
    <x v="1"/>
    <x v="0"/>
    <s v="Yes"/>
    <n v="2"/>
    <s v="Yes"/>
  </r>
  <r>
    <n v="4486"/>
    <n v="18"/>
    <n v="63.57"/>
    <n v="1144.26"/>
    <x v="1"/>
    <x v="3"/>
    <x v="2"/>
    <x v="0"/>
    <s v="Yes"/>
    <n v="1"/>
    <s v="No"/>
  </r>
  <r>
    <n v="4487"/>
    <n v="59"/>
    <n v="37.79"/>
    <n v="2229.61"/>
    <x v="1"/>
    <x v="1"/>
    <x v="1"/>
    <x v="0"/>
    <s v="No"/>
    <n v="3"/>
    <s v="Yes"/>
  </r>
  <r>
    <n v="4488"/>
    <n v="16"/>
    <n v="27.94"/>
    <n v="447.04"/>
    <x v="0"/>
    <x v="2"/>
    <x v="0"/>
    <x v="0"/>
    <s v="No"/>
    <n v="2"/>
    <s v="Yes"/>
  </r>
  <r>
    <n v="4489"/>
    <n v="6"/>
    <n v="58.95"/>
    <n v="353.7"/>
    <x v="2"/>
    <x v="1"/>
    <x v="0"/>
    <x v="0"/>
    <s v="Yes"/>
    <n v="2"/>
    <s v="No"/>
  </r>
  <r>
    <n v="4490"/>
    <n v="57"/>
    <n v="58.93"/>
    <n v="3359.01"/>
    <x v="0"/>
    <x v="1"/>
    <x v="1"/>
    <x v="0"/>
    <s v="Yes"/>
    <n v="2"/>
    <s v="No"/>
  </r>
  <r>
    <n v="4491"/>
    <n v="47"/>
    <n v="43"/>
    <n v="2021"/>
    <x v="1"/>
    <x v="1"/>
    <x v="0"/>
    <x v="0"/>
    <s v="No"/>
    <n v="2"/>
    <s v="No"/>
  </r>
  <r>
    <n v="4492"/>
    <n v="48"/>
    <n v="41.55"/>
    <n v="1994.4"/>
    <x v="0"/>
    <x v="1"/>
    <x v="0"/>
    <x v="0"/>
    <s v="Yes"/>
    <n v="1"/>
    <s v="No"/>
  </r>
  <r>
    <n v="4493"/>
    <n v="42"/>
    <n v="59.95"/>
    <n v="2517.9"/>
    <x v="0"/>
    <x v="1"/>
    <x v="0"/>
    <x v="1"/>
    <s v="No"/>
    <n v="1"/>
    <s v="Yes"/>
  </r>
  <r>
    <n v="4494"/>
    <n v="60"/>
    <n v="61.01"/>
    <n v="3660.6"/>
    <x v="0"/>
    <x v="0"/>
    <x v="0"/>
    <x v="0"/>
    <s v="Yes"/>
    <n v="1"/>
    <s v="Yes"/>
  </r>
  <r>
    <n v="4495"/>
    <n v="4"/>
    <n v="64.239999999999995"/>
    <n v="256.95999999999998"/>
    <x v="0"/>
    <x v="0"/>
    <x v="1"/>
    <x v="0"/>
    <s v="No"/>
    <n v="4"/>
    <s v="Yes"/>
  </r>
  <r>
    <n v="4496"/>
    <n v="2"/>
    <n v="106.88"/>
    <n v="213.76"/>
    <x v="1"/>
    <x v="1"/>
    <x v="1"/>
    <x v="0"/>
    <s v="No"/>
    <n v="3"/>
    <s v="Yes"/>
  </r>
  <r>
    <n v="4497"/>
    <n v="59"/>
    <n v="81.13"/>
    <n v="4786.67"/>
    <x v="1"/>
    <x v="2"/>
    <x v="1"/>
    <x v="0"/>
    <s v="No"/>
    <n v="1"/>
    <s v="No"/>
  </r>
  <r>
    <n v="4498"/>
    <n v="27"/>
    <n v="22.04"/>
    <n v="595.08000000000004"/>
    <x v="0"/>
    <x v="3"/>
    <x v="0"/>
    <x v="0"/>
    <s v="No"/>
    <n v="3"/>
    <s v="Yes"/>
  </r>
  <r>
    <n v="4499"/>
    <n v="27"/>
    <n v="71.91"/>
    <n v="1941.57"/>
    <x v="1"/>
    <x v="3"/>
    <x v="1"/>
    <x v="1"/>
    <s v="No"/>
    <n v="2"/>
    <s v="No"/>
  </r>
  <r>
    <n v="4500"/>
    <n v="72"/>
    <n v="96.25"/>
    <n v="6930"/>
    <x v="0"/>
    <x v="2"/>
    <x v="1"/>
    <x v="0"/>
    <s v="Yes"/>
    <n v="2"/>
    <s v="Yes"/>
  </r>
  <r>
    <n v="4501"/>
    <n v="7"/>
    <n v="25.64"/>
    <n v="179.48"/>
    <x v="1"/>
    <x v="0"/>
    <x v="1"/>
    <x v="0"/>
    <s v="Yes"/>
    <n v="1"/>
    <s v="No"/>
  </r>
  <r>
    <n v="4502"/>
    <n v="63"/>
    <n v="62.26"/>
    <n v="3922.38"/>
    <x v="1"/>
    <x v="3"/>
    <x v="1"/>
    <x v="1"/>
    <s v="No"/>
    <n v="2"/>
    <s v="No"/>
  </r>
  <r>
    <n v="4503"/>
    <n v="46"/>
    <n v="65.12"/>
    <n v="2995.52"/>
    <x v="0"/>
    <x v="2"/>
    <x v="0"/>
    <x v="0"/>
    <s v="Yes"/>
    <n v="2"/>
    <s v="No"/>
  </r>
  <r>
    <n v="4504"/>
    <n v="63"/>
    <n v="115.4"/>
    <n v="7270.2"/>
    <x v="1"/>
    <x v="1"/>
    <x v="1"/>
    <x v="1"/>
    <s v="No"/>
    <n v="3"/>
    <s v="No"/>
  </r>
  <r>
    <n v="4505"/>
    <n v="12"/>
    <n v="67.569999999999993"/>
    <n v="810.84"/>
    <x v="2"/>
    <x v="2"/>
    <x v="0"/>
    <x v="0"/>
    <s v="Yes"/>
    <n v="1"/>
    <s v="No"/>
  </r>
  <r>
    <n v="4506"/>
    <n v="13"/>
    <n v="94.99"/>
    <n v="1234.8699999999999"/>
    <x v="0"/>
    <x v="1"/>
    <x v="0"/>
    <x v="1"/>
    <s v="No"/>
    <n v="2"/>
    <s v="No"/>
  </r>
  <r>
    <n v="4507"/>
    <n v="43"/>
    <n v="50.29"/>
    <n v="2162.4699999999998"/>
    <x v="0"/>
    <x v="1"/>
    <x v="1"/>
    <x v="0"/>
    <s v="No"/>
    <n v="1"/>
    <s v="No"/>
  </r>
  <r>
    <n v="4508"/>
    <n v="17"/>
    <n v="97.93"/>
    <n v="1664.81"/>
    <x v="1"/>
    <x v="1"/>
    <x v="0"/>
    <x v="0"/>
    <s v="No"/>
    <n v="3"/>
    <s v="Yes"/>
  </r>
  <r>
    <n v="4509"/>
    <n v="63"/>
    <n v="52.27"/>
    <n v="3293.01"/>
    <x v="0"/>
    <x v="1"/>
    <x v="0"/>
    <x v="0"/>
    <s v="No"/>
    <n v="2"/>
    <s v="No"/>
  </r>
  <r>
    <n v="4510"/>
    <n v="36"/>
    <n v="63"/>
    <n v="2268"/>
    <x v="1"/>
    <x v="2"/>
    <x v="0"/>
    <x v="0"/>
    <s v="No"/>
    <n v="1"/>
    <s v="No"/>
  </r>
  <r>
    <n v="4511"/>
    <n v="8"/>
    <n v="67.95"/>
    <n v="543.6"/>
    <x v="0"/>
    <x v="3"/>
    <x v="2"/>
    <x v="0"/>
    <s v="No"/>
    <n v="1"/>
    <s v="No"/>
  </r>
  <r>
    <n v="4512"/>
    <n v="69"/>
    <n v="112.64"/>
    <n v="7772.16"/>
    <x v="2"/>
    <x v="3"/>
    <x v="0"/>
    <x v="1"/>
    <s v="Yes"/>
    <n v="0"/>
    <s v="No"/>
  </r>
  <r>
    <n v="4513"/>
    <n v="36"/>
    <n v="25.35"/>
    <n v="912.6"/>
    <x v="1"/>
    <x v="1"/>
    <x v="1"/>
    <x v="0"/>
    <s v="No"/>
    <n v="1"/>
    <s v="No"/>
  </r>
  <r>
    <n v="4514"/>
    <n v="28"/>
    <n v="39.69"/>
    <n v="1111.32"/>
    <x v="2"/>
    <x v="1"/>
    <x v="1"/>
    <x v="0"/>
    <s v="Yes"/>
    <n v="2"/>
    <s v="No"/>
  </r>
  <r>
    <n v="4515"/>
    <n v="47"/>
    <n v="90.57"/>
    <n v="4256.79"/>
    <x v="0"/>
    <x v="3"/>
    <x v="0"/>
    <x v="0"/>
    <s v="Yes"/>
    <n v="1"/>
    <s v="Yes"/>
  </r>
  <r>
    <n v="4516"/>
    <n v="30"/>
    <n v="77.760000000000005"/>
    <n v="2332.8000000000002"/>
    <x v="0"/>
    <x v="2"/>
    <x v="0"/>
    <x v="0"/>
    <s v="No"/>
    <n v="1"/>
    <s v="Yes"/>
  </r>
  <r>
    <n v="4517"/>
    <n v="23"/>
    <n v="45.15"/>
    <n v="1038.45"/>
    <x v="0"/>
    <x v="3"/>
    <x v="1"/>
    <x v="0"/>
    <s v="Yes"/>
    <n v="3"/>
    <s v="No"/>
  </r>
  <r>
    <n v="4518"/>
    <n v="16"/>
    <n v="48.92"/>
    <n v="782.72"/>
    <x v="0"/>
    <x v="1"/>
    <x v="2"/>
    <x v="0"/>
    <s v="No"/>
    <n v="2"/>
    <s v="No"/>
  </r>
  <r>
    <n v="4519"/>
    <n v="14"/>
    <n v="56.73"/>
    <n v="794.22"/>
    <x v="2"/>
    <x v="3"/>
    <x v="1"/>
    <x v="0"/>
    <s v="No"/>
    <n v="2"/>
    <s v="No"/>
  </r>
  <r>
    <n v="4520"/>
    <n v="71"/>
    <n v="65.03"/>
    <n v="4617.13"/>
    <x v="2"/>
    <x v="1"/>
    <x v="1"/>
    <x v="0"/>
    <s v="Yes"/>
    <n v="0"/>
    <s v="No"/>
  </r>
  <r>
    <n v="4521"/>
    <n v="52"/>
    <n v="101.8"/>
    <n v="5293.6"/>
    <x v="0"/>
    <x v="2"/>
    <x v="1"/>
    <x v="1"/>
    <s v="Yes"/>
    <n v="2"/>
    <s v="No"/>
  </r>
  <r>
    <n v="4522"/>
    <n v="37"/>
    <n v="21.38"/>
    <n v="791.06"/>
    <x v="1"/>
    <x v="0"/>
    <x v="1"/>
    <x v="0"/>
    <s v="Yes"/>
    <n v="3"/>
    <s v="No"/>
  </r>
  <r>
    <n v="4523"/>
    <n v="29"/>
    <n v="109.8"/>
    <n v="3184.2"/>
    <x v="2"/>
    <x v="1"/>
    <x v="1"/>
    <x v="1"/>
    <s v="No"/>
    <n v="1"/>
    <s v="No"/>
  </r>
  <r>
    <n v="4524"/>
    <n v="67"/>
    <n v="61.3"/>
    <n v="4107.1000000000004"/>
    <x v="2"/>
    <x v="3"/>
    <x v="0"/>
    <x v="0"/>
    <s v="No"/>
    <n v="0"/>
    <s v="No"/>
  </r>
  <r>
    <n v="4525"/>
    <n v="15"/>
    <n v="43.05"/>
    <n v="645.75"/>
    <x v="1"/>
    <x v="0"/>
    <x v="1"/>
    <x v="0"/>
    <s v="Yes"/>
    <n v="1"/>
    <s v="No"/>
  </r>
  <r>
    <n v="4526"/>
    <n v="47"/>
    <n v="70.84"/>
    <n v="3329.48"/>
    <x v="0"/>
    <x v="3"/>
    <x v="2"/>
    <x v="0"/>
    <s v="No"/>
    <n v="4"/>
    <s v="Yes"/>
  </r>
  <r>
    <n v="4527"/>
    <n v="46"/>
    <n v="85.97"/>
    <n v="3954.62"/>
    <x v="0"/>
    <x v="3"/>
    <x v="0"/>
    <x v="0"/>
    <s v="No"/>
    <n v="1"/>
    <s v="Yes"/>
  </r>
  <r>
    <n v="4528"/>
    <n v="52"/>
    <n v="24.48"/>
    <n v="1272.96"/>
    <x v="1"/>
    <x v="3"/>
    <x v="0"/>
    <x v="0"/>
    <s v="Yes"/>
    <n v="2"/>
    <s v="No"/>
  </r>
  <r>
    <n v="4529"/>
    <n v="19"/>
    <n v="91.58"/>
    <n v="1740.02"/>
    <x v="1"/>
    <x v="0"/>
    <x v="0"/>
    <x v="0"/>
    <s v="Yes"/>
    <n v="1"/>
    <s v="No"/>
  </r>
  <r>
    <n v="4530"/>
    <n v="21"/>
    <n v="96.08"/>
    <n v="2017.68"/>
    <x v="0"/>
    <x v="1"/>
    <x v="1"/>
    <x v="0"/>
    <s v="No"/>
    <n v="1"/>
    <s v="Yes"/>
  </r>
  <r>
    <n v="4531"/>
    <n v="64"/>
    <n v="36.619999999999997"/>
    <n v="2343.6799999999998"/>
    <x v="0"/>
    <x v="0"/>
    <x v="0"/>
    <x v="0"/>
    <s v="No"/>
    <n v="4"/>
    <s v="Yes"/>
  </r>
  <r>
    <n v="4532"/>
    <n v="37"/>
    <n v="36.79"/>
    <n v="1361.23"/>
    <x v="1"/>
    <x v="0"/>
    <x v="1"/>
    <x v="1"/>
    <s v="Yes"/>
    <n v="3"/>
    <s v="No"/>
  </r>
  <r>
    <n v="4533"/>
    <n v="27"/>
    <n v="40.380000000000003"/>
    <n v="1090.26"/>
    <x v="1"/>
    <x v="0"/>
    <x v="1"/>
    <x v="0"/>
    <s v="No"/>
    <n v="1"/>
    <s v="Yes"/>
  </r>
  <r>
    <n v="4534"/>
    <n v="55"/>
    <n v="99.66"/>
    <n v="5481.3"/>
    <x v="0"/>
    <x v="2"/>
    <x v="1"/>
    <x v="0"/>
    <s v="No"/>
    <n v="1"/>
    <s v="Yes"/>
  </r>
  <r>
    <n v="4535"/>
    <n v="29"/>
    <n v="47.2"/>
    <n v="1368.8"/>
    <x v="0"/>
    <x v="2"/>
    <x v="1"/>
    <x v="1"/>
    <s v="No"/>
    <n v="2"/>
    <s v="No"/>
  </r>
  <r>
    <n v="4536"/>
    <n v="20"/>
    <n v="99.59"/>
    <n v="1991.8"/>
    <x v="1"/>
    <x v="0"/>
    <x v="0"/>
    <x v="0"/>
    <s v="Yes"/>
    <n v="2"/>
    <s v="No"/>
  </r>
  <r>
    <n v="4537"/>
    <n v="25"/>
    <n v="74.05"/>
    <n v="1851.25"/>
    <x v="1"/>
    <x v="0"/>
    <x v="0"/>
    <x v="0"/>
    <s v="Yes"/>
    <n v="1"/>
    <s v="No"/>
  </r>
  <r>
    <n v="4538"/>
    <n v="70"/>
    <n v="96.72"/>
    <n v="6770.4"/>
    <x v="0"/>
    <x v="1"/>
    <x v="2"/>
    <x v="1"/>
    <s v="No"/>
    <n v="4"/>
    <s v="Yes"/>
  </r>
  <r>
    <n v="4539"/>
    <n v="63"/>
    <n v="75.37"/>
    <n v="4748.3100000000004"/>
    <x v="2"/>
    <x v="2"/>
    <x v="0"/>
    <x v="0"/>
    <s v="Yes"/>
    <n v="1"/>
    <s v="No"/>
  </r>
  <r>
    <n v="4540"/>
    <n v="36"/>
    <n v="53.58"/>
    <n v="1928.88"/>
    <x v="1"/>
    <x v="1"/>
    <x v="2"/>
    <x v="0"/>
    <s v="No"/>
    <n v="0"/>
    <s v="No"/>
  </r>
  <r>
    <n v="4541"/>
    <n v="2"/>
    <n v="111.07"/>
    <n v="222.14"/>
    <x v="2"/>
    <x v="3"/>
    <x v="1"/>
    <x v="1"/>
    <s v="Yes"/>
    <n v="1"/>
    <s v="Yes"/>
  </r>
  <r>
    <n v="4542"/>
    <n v="22"/>
    <n v="91.53"/>
    <n v="2013.66"/>
    <x v="0"/>
    <x v="3"/>
    <x v="0"/>
    <x v="0"/>
    <s v="Yes"/>
    <n v="1"/>
    <s v="No"/>
  </r>
  <r>
    <n v="4543"/>
    <n v="16"/>
    <n v="68.41"/>
    <n v="1094.56"/>
    <x v="1"/>
    <x v="3"/>
    <x v="2"/>
    <x v="1"/>
    <s v="No"/>
    <n v="0"/>
    <s v="No"/>
  </r>
  <r>
    <n v="4544"/>
    <n v="18"/>
    <n v="83.74"/>
    <n v="1507.32"/>
    <x v="1"/>
    <x v="2"/>
    <x v="0"/>
    <x v="1"/>
    <s v="No"/>
    <n v="2"/>
    <s v="No"/>
  </r>
  <r>
    <n v="4545"/>
    <n v="69"/>
    <n v="81.58"/>
    <n v="5629.02"/>
    <x v="0"/>
    <x v="3"/>
    <x v="1"/>
    <x v="0"/>
    <s v="Yes"/>
    <n v="1"/>
    <s v="Yes"/>
  </r>
  <r>
    <n v="4546"/>
    <n v="54"/>
    <n v="55.81"/>
    <n v="3013.74"/>
    <x v="0"/>
    <x v="2"/>
    <x v="1"/>
    <x v="0"/>
    <s v="Yes"/>
    <n v="1"/>
    <s v="No"/>
  </r>
  <r>
    <n v="4547"/>
    <n v="30"/>
    <n v="62.38"/>
    <n v="1871.4"/>
    <x v="0"/>
    <x v="2"/>
    <x v="0"/>
    <x v="1"/>
    <s v="Yes"/>
    <n v="2"/>
    <s v="No"/>
  </r>
  <r>
    <n v="4548"/>
    <n v="45"/>
    <n v="51.83"/>
    <n v="2332.35"/>
    <x v="0"/>
    <x v="1"/>
    <x v="0"/>
    <x v="1"/>
    <s v="No"/>
    <n v="0"/>
    <s v="No"/>
  </r>
  <r>
    <n v="4549"/>
    <n v="19"/>
    <n v="119.95"/>
    <n v="2279.0500000000002"/>
    <x v="0"/>
    <x v="3"/>
    <x v="1"/>
    <x v="0"/>
    <s v="Yes"/>
    <n v="3"/>
    <s v="Yes"/>
  </r>
  <r>
    <n v="4550"/>
    <n v="34"/>
    <n v="78.010000000000005"/>
    <n v="2652.34"/>
    <x v="1"/>
    <x v="1"/>
    <x v="0"/>
    <x v="0"/>
    <s v="No"/>
    <n v="2"/>
    <s v="No"/>
  </r>
  <r>
    <n v="4551"/>
    <n v="13"/>
    <n v="29.21"/>
    <n v="379.73"/>
    <x v="0"/>
    <x v="3"/>
    <x v="0"/>
    <x v="0"/>
    <s v="Yes"/>
    <n v="2"/>
    <s v="No"/>
  </r>
  <r>
    <n v="4552"/>
    <n v="43"/>
    <n v="71.91"/>
    <n v="3092.13"/>
    <x v="1"/>
    <x v="0"/>
    <x v="1"/>
    <x v="0"/>
    <s v="No"/>
    <n v="2"/>
    <s v="Yes"/>
  </r>
  <r>
    <n v="4553"/>
    <n v="62"/>
    <n v="25"/>
    <n v="1550"/>
    <x v="1"/>
    <x v="1"/>
    <x v="1"/>
    <x v="1"/>
    <s v="No"/>
    <n v="1"/>
    <s v="No"/>
  </r>
  <r>
    <n v="4554"/>
    <n v="22"/>
    <n v="48.87"/>
    <n v="1075.1400000000001"/>
    <x v="0"/>
    <x v="2"/>
    <x v="1"/>
    <x v="1"/>
    <s v="No"/>
    <n v="1"/>
    <s v="No"/>
  </r>
  <r>
    <n v="4555"/>
    <n v="52"/>
    <n v="64.599999999999994"/>
    <n v="3359.2"/>
    <x v="0"/>
    <x v="1"/>
    <x v="0"/>
    <x v="0"/>
    <s v="No"/>
    <n v="3"/>
    <s v="Yes"/>
  </r>
  <r>
    <n v="4556"/>
    <n v="52"/>
    <n v="73.430000000000007"/>
    <n v="3818.36"/>
    <x v="2"/>
    <x v="3"/>
    <x v="0"/>
    <x v="0"/>
    <s v="No"/>
    <n v="0"/>
    <s v="No"/>
  </r>
  <r>
    <n v="4557"/>
    <n v="36"/>
    <n v="117.62"/>
    <n v="4234.32"/>
    <x v="2"/>
    <x v="2"/>
    <x v="2"/>
    <x v="1"/>
    <s v="No"/>
    <n v="1"/>
    <s v="No"/>
  </r>
  <r>
    <n v="4558"/>
    <n v="19"/>
    <n v="118.22"/>
    <n v="2246.1799999999998"/>
    <x v="0"/>
    <x v="2"/>
    <x v="0"/>
    <x v="0"/>
    <s v="No"/>
    <n v="2"/>
    <s v="Yes"/>
  </r>
  <r>
    <n v="4559"/>
    <n v="38"/>
    <n v="29.81"/>
    <n v="1132.78"/>
    <x v="1"/>
    <x v="2"/>
    <x v="0"/>
    <x v="0"/>
    <s v="Yes"/>
    <n v="2"/>
    <s v="Yes"/>
  </r>
  <r>
    <n v="4560"/>
    <n v="70"/>
    <n v="73.81"/>
    <n v="5166.7"/>
    <x v="2"/>
    <x v="3"/>
    <x v="0"/>
    <x v="1"/>
    <s v="No"/>
    <n v="2"/>
    <s v="No"/>
  </r>
  <r>
    <n v="4561"/>
    <n v="57"/>
    <n v="101.71"/>
    <n v="5797.47"/>
    <x v="2"/>
    <x v="0"/>
    <x v="1"/>
    <x v="0"/>
    <s v="Yes"/>
    <n v="2"/>
    <s v="No"/>
  </r>
  <r>
    <n v="4562"/>
    <n v="20"/>
    <n v="43.77"/>
    <n v="875.4"/>
    <x v="0"/>
    <x v="0"/>
    <x v="1"/>
    <x v="1"/>
    <s v="Yes"/>
    <n v="0"/>
    <s v="No"/>
  </r>
  <r>
    <n v="4563"/>
    <n v="9"/>
    <n v="95.06"/>
    <n v="855.54"/>
    <x v="0"/>
    <x v="1"/>
    <x v="0"/>
    <x v="1"/>
    <s v="No"/>
    <n v="0"/>
    <s v="No"/>
  </r>
  <r>
    <n v="4564"/>
    <n v="32"/>
    <n v="107.86"/>
    <n v="3451.52"/>
    <x v="1"/>
    <x v="2"/>
    <x v="0"/>
    <x v="1"/>
    <s v="Yes"/>
    <n v="1"/>
    <s v="No"/>
  </r>
  <r>
    <n v="4565"/>
    <n v="4"/>
    <n v="86.25"/>
    <n v="345"/>
    <x v="0"/>
    <x v="3"/>
    <x v="0"/>
    <x v="0"/>
    <s v="Yes"/>
    <n v="1"/>
    <s v="Yes"/>
  </r>
  <r>
    <n v="4566"/>
    <n v="50"/>
    <n v="52.77"/>
    <n v="2638.5"/>
    <x v="1"/>
    <x v="1"/>
    <x v="0"/>
    <x v="0"/>
    <s v="No"/>
    <n v="2"/>
    <s v="No"/>
  </r>
  <r>
    <n v="4567"/>
    <n v="5"/>
    <n v="112.31"/>
    <n v="561.54999999999995"/>
    <x v="0"/>
    <x v="3"/>
    <x v="1"/>
    <x v="0"/>
    <s v="No"/>
    <n v="2"/>
    <s v="Yes"/>
  </r>
  <r>
    <n v="4568"/>
    <n v="20"/>
    <n v="108.35"/>
    <n v="2167"/>
    <x v="0"/>
    <x v="1"/>
    <x v="1"/>
    <x v="1"/>
    <s v="No"/>
    <n v="1"/>
    <s v="No"/>
  </r>
  <r>
    <n v="4569"/>
    <n v="37"/>
    <n v="91.58"/>
    <n v="3388.46"/>
    <x v="0"/>
    <x v="1"/>
    <x v="0"/>
    <x v="1"/>
    <s v="Yes"/>
    <n v="4"/>
    <s v="Yes"/>
  </r>
  <r>
    <n v="4570"/>
    <n v="22"/>
    <n v="56.37"/>
    <n v="1240.1400000000001"/>
    <x v="0"/>
    <x v="3"/>
    <x v="1"/>
    <x v="0"/>
    <s v="No"/>
    <n v="2"/>
    <s v="No"/>
  </r>
  <r>
    <n v="4571"/>
    <n v="58"/>
    <n v="99.19"/>
    <n v="5753.02"/>
    <x v="0"/>
    <x v="3"/>
    <x v="1"/>
    <x v="0"/>
    <s v="Yes"/>
    <n v="2"/>
    <s v="Yes"/>
  </r>
  <r>
    <n v="4572"/>
    <n v="68"/>
    <n v="51.61"/>
    <n v="3509.48"/>
    <x v="2"/>
    <x v="0"/>
    <x v="1"/>
    <x v="0"/>
    <s v="No"/>
    <n v="3"/>
    <s v="No"/>
  </r>
  <r>
    <n v="4573"/>
    <n v="44"/>
    <n v="45.3"/>
    <n v="1993.2"/>
    <x v="0"/>
    <x v="3"/>
    <x v="1"/>
    <x v="0"/>
    <s v="No"/>
    <n v="2"/>
    <s v="No"/>
  </r>
  <r>
    <n v="4574"/>
    <n v="34"/>
    <n v="71.5"/>
    <n v="2431"/>
    <x v="0"/>
    <x v="1"/>
    <x v="1"/>
    <x v="0"/>
    <s v="Yes"/>
    <n v="1"/>
    <s v="No"/>
  </r>
  <r>
    <n v="4575"/>
    <n v="42"/>
    <n v="119.71"/>
    <n v="5027.82"/>
    <x v="0"/>
    <x v="2"/>
    <x v="0"/>
    <x v="1"/>
    <s v="Yes"/>
    <n v="1"/>
    <s v="Yes"/>
  </r>
  <r>
    <n v="4576"/>
    <n v="9"/>
    <n v="100.43"/>
    <n v="903.87"/>
    <x v="0"/>
    <x v="3"/>
    <x v="2"/>
    <x v="0"/>
    <s v="No"/>
    <n v="0"/>
    <s v="No"/>
  </r>
  <r>
    <n v="4577"/>
    <n v="7"/>
    <n v="92.98"/>
    <n v="650.86"/>
    <x v="1"/>
    <x v="3"/>
    <x v="1"/>
    <x v="0"/>
    <s v="Yes"/>
    <n v="0"/>
    <s v="No"/>
  </r>
  <r>
    <n v="4578"/>
    <n v="68"/>
    <n v="65.2"/>
    <n v="4433.6000000000004"/>
    <x v="1"/>
    <x v="2"/>
    <x v="0"/>
    <x v="1"/>
    <s v="Yes"/>
    <n v="0"/>
    <s v="No"/>
  </r>
  <r>
    <n v="4579"/>
    <n v="19"/>
    <n v="51.2"/>
    <n v="972.8"/>
    <x v="2"/>
    <x v="0"/>
    <x v="0"/>
    <x v="1"/>
    <s v="Yes"/>
    <n v="1"/>
    <s v="No"/>
  </r>
  <r>
    <n v="4580"/>
    <n v="31"/>
    <n v="105.59"/>
    <n v="3273.29"/>
    <x v="1"/>
    <x v="2"/>
    <x v="1"/>
    <x v="0"/>
    <s v="Yes"/>
    <n v="0"/>
    <s v="No"/>
  </r>
  <r>
    <n v="4581"/>
    <n v="35"/>
    <n v="76.77"/>
    <n v="2686.95"/>
    <x v="0"/>
    <x v="2"/>
    <x v="0"/>
    <x v="0"/>
    <s v="No"/>
    <n v="2"/>
    <s v="No"/>
  </r>
  <r>
    <n v="4582"/>
    <n v="57"/>
    <n v="101.33"/>
    <n v="5775.81"/>
    <x v="0"/>
    <x v="3"/>
    <x v="1"/>
    <x v="0"/>
    <s v="No"/>
    <n v="1"/>
    <s v="Yes"/>
  </r>
  <r>
    <n v="4583"/>
    <n v="61"/>
    <n v="68.78"/>
    <n v="4195.58"/>
    <x v="0"/>
    <x v="0"/>
    <x v="1"/>
    <x v="1"/>
    <s v="No"/>
    <n v="2"/>
    <s v="No"/>
  </r>
  <r>
    <n v="4584"/>
    <n v="31"/>
    <n v="95.4"/>
    <n v="2957.4"/>
    <x v="0"/>
    <x v="0"/>
    <x v="1"/>
    <x v="1"/>
    <s v="No"/>
    <n v="2"/>
    <s v="No"/>
  </r>
  <r>
    <n v="4585"/>
    <n v="53"/>
    <n v="106.77"/>
    <n v="5658.81"/>
    <x v="1"/>
    <x v="2"/>
    <x v="1"/>
    <x v="0"/>
    <s v="Yes"/>
    <n v="0"/>
    <s v="Yes"/>
  </r>
  <r>
    <n v="4586"/>
    <n v="32"/>
    <n v="59.14"/>
    <n v="1892.48"/>
    <x v="0"/>
    <x v="1"/>
    <x v="1"/>
    <x v="1"/>
    <s v="Yes"/>
    <n v="2"/>
    <s v="No"/>
  </r>
  <r>
    <n v="4587"/>
    <n v="66"/>
    <n v="21.36"/>
    <n v="1409.76"/>
    <x v="0"/>
    <x v="1"/>
    <x v="1"/>
    <x v="1"/>
    <s v="No"/>
    <n v="3"/>
    <s v="No"/>
  </r>
  <r>
    <n v="4588"/>
    <n v="59"/>
    <n v="45.49"/>
    <n v="2683.91"/>
    <x v="0"/>
    <x v="1"/>
    <x v="1"/>
    <x v="0"/>
    <s v="Yes"/>
    <n v="2"/>
    <s v="Yes"/>
  </r>
  <r>
    <n v="4589"/>
    <n v="10"/>
    <n v="111.49"/>
    <n v="1114.9000000000001"/>
    <x v="0"/>
    <x v="3"/>
    <x v="0"/>
    <x v="0"/>
    <s v="No"/>
    <n v="4"/>
    <s v="Yes"/>
  </r>
  <r>
    <n v="4590"/>
    <n v="2"/>
    <n v="88.75"/>
    <n v="177.5"/>
    <x v="0"/>
    <x v="3"/>
    <x v="1"/>
    <x v="1"/>
    <s v="No"/>
    <n v="3"/>
    <s v="Yes"/>
  </r>
  <r>
    <n v="4591"/>
    <n v="66"/>
    <n v="93.72"/>
    <n v="6185.52"/>
    <x v="0"/>
    <x v="1"/>
    <x v="1"/>
    <x v="0"/>
    <s v="Yes"/>
    <n v="2"/>
    <s v="Yes"/>
  </r>
  <r>
    <n v="4592"/>
    <n v="60"/>
    <n v="52.53"/>
    <n v="3151.8"/>
    <x v="0"/>
    <x v="2"/>
    <x v="2"/>
    <x v="0"/>
    <s v="Yes"/>
    <n v="2"/>
    <s v="No"/>
  </r>
  <r>
    <n v="4593"/>
    <n v="17"/>
    <n v="90.13"/>
    <n v="1532.21"/>
    <x v="0"/>
    <x v="3"/>
    <x v="1"/>
    <x v="1"/>
    <s v="No"/>
    <n v="1"/>
    <s v="No"/>
  </r>
  <r>
    <n v="4594"/>
    <n v="16"/>
    <n v="84.63"/>
    <n v="1354.08"/>
    <x v="0"/>
    <x v="0"/>
    <x v="0"/>
    <x v="0"/>
    <s v="Yes"/>
    <n v="2"/>
    <s v="Yes"/>
  </r>
  <r>
    <n v="4595"/>
    <n v="16"/>
    <n v="37.840000000000003"/>
    <n v="605.44000000000005"/>
    <x v="0"/>
    <x v="2"/>
    <x v="1"/>
    <x v="1"/>
    <s v="Yes"/>
    <n v="1"/>
    <s v="No"/>
  </r>
  <r>
    <n v="4596"/>
    <n v="46"/>
    <n v="116.87"/>
    <n v="5376.02"/>
    <x v="0"/>
    <x v="1"/>
    <x v="0"/>
    <x v="1"/>
    <s v="No"/>
    <n v="2"/>
    <s v="No"/>
  </r>
  <r>
    <n v="4597"/>
    <n v="39"/>
    <n v="55.4"/>
    <n v="2160.6"/>
    <x v="2"/>
    <x v="3"/>
    <x v="1"/>
    <x v="0"/>
    <s v="Yes"/>
    <n v="0"/>
    <s v="No"/>
  </r>
  <r>
    <n v="4598"/>
    <n v="31"/>
    <n v="52.93"/>
    <n v="1640.83"/>
    <x v="1"/>
    <x v="3"/>
    <x v="1"/>
    <x v="0"/>
    <s v="Yes"/>
    <n v="1"/>
    <s v="No"/>
  </r>
  <r>
    <n v="4599"/>
    <n v="1"/>
    <n v="56.92"/>
    <n v="56.92"/>
    <x v="1"/>
    <x v="0"/>
    <x v="2"/>
    <x v="0"/>
    <s v="No"/>
    <n v="1"/>
    <s v="No"/>
  </r>
  <r>
    <n v="4600"/>
    <n v="11"/>
    <n v="29.17"/>
    <n v="320.87"/>
    <x v="0"/>
    <x v="1"/>
    <x v="0"/>
    <x v="0"/>
    <s v="No"/>
    <n v="2"/>
    <s v="No"/>
  </r>
  <r>
    <n v="4601"/>
    <n v="4"/>
    <n v="82.5"/>
    <n v="330"/>
    <x v="2"/>
    <x v="1"/>
    <x v="1"/>
    <x v="1"/>
    <s v="Yes"/>
    <n v="1"/>
    <s v="Yes"/>
  </r>
  <r>
    <n v="4602"/>
    <n v="71"/>
    <n v="43.86"/>
    <n v="3114.06"/>
    <x v="1"/>
    <x v="3"/>
    <x v="0"/>
    <x v="0"/>
    <s v="Yes"/>
    <n v="0"/>
    <s v="No"/>
  </r>
  <r>
    <n v="4603"/>
    <n v="26"/>
    <n v="100.33"/>
    <n v="2608.58"/>
    <x v="0"/>
    <x v="1"/>
    <x v="0"/>
    <x v="0"/>
    <s v="Yes"/>
    <n v="2"/>
    <s v="Yes"/>
  </r>
  <r>
    <n v="4604"/>
    <n v="50"/>
    <n v="59.42"/>
    <n v="2971"/>
    <x v="1"/>
    <x v="0"/>
    <x v="2"/>
    <x v="1"/>
    <s v="No"/>
    <n v="0"/>
    <s v="No"/>
  </r>
  <r>
    <n v="4605"/>
    <n v="12"/>
    <n v="65.86"/>
    <n v="790.32"/>
    <x v="0"/>
    <x v="2"/>
    <x v="1"/>
    <x v="0"/>
    <s v="No"/>
    <n v="0"/>
    <s v="No"/>
  </r>
  <r>
    <n v="4606"/>
    <n v="65"/>
    <n v="84.64"/>
    <n v="5501.6"/>
    <x v="0"/>
    <x v="1"/>
    <x v="1"/>
    <x v="0"/>
    <s v="No"/>
    <n v="0"/>
    <s v="Yes"/>
  </r>
  <r>
    <n v="4607"/>
    <n v="47"/>
    <n v="96.19"/>
    <n v="4520.93"/>
    <x v="1"/>
    <x v="0"/>
    <x v="0"/>
    <x v="1"/>
    <s v="Yes"/>
    <n v="3"/>
    <s v="Yes"/>
  </r>
  <r>
    <n v="4608"/>
    <n v="53"/>
    <n v="43.11"/>
    <n v="2284.83"/>
    <x v="0"/>
    <x v="3"/>
    <x v="2"/>
    <x v="0"/>
    <s v="No"/>
    <n v="2"/>
    <s v="No"/>
  </r>
  <r>
    <n v="4609"/>
    <n v="71"/>
    <n v="116.63"/>
    <n v="8280.73"/>
    <x v="1"/>
    <x v="2"/>
    <x v="0"/>
    <x v="0"/>
    <s v="No"/>
    <n v="5"/>
    <s v="Yes"/>
  </r>
  <r>
    <n v="4610"/>
    <n v="2"/>
    <n v="82.23"/>
    <n v="164.46"/>
    <x v="0"/>
    <x v="0"/>
    <x v="1"/>
    <x v="1"/>
    <s v="No"/>
    <n v="3"/>
    <s v="Yes"/>
  </r>
  <r>
    <n v="4611"/>
    <n v="24"/>
    <n v="20.56"/>
    <n v="493.44"/>
    <x v="2"/>
    <x v="2"/>
    <x v="1"/>
    <x v="0"/>
    <s v="Yes"/>
    <n v="1"/>
    <s v="No"/>
  </r>
  <r>
    <n v="4612"/>
    <n v="4"/>
    <n v="61.56"/>
    <n v="246.24"/>
    <x v="0"/>
    <x v="2"/>
    <x v="1"/>
    <x v="0"/>
    <s v="Yes"/>
    <n v="3"/>
    <s v="Yes"/>
  </r>
  <r>
    <n v="4613"/>
    <n v="19"/>
    <n v="63.68"/>
    <n v="1209.92"/>
    <x v="2"/>
    <x v="3"/>
    <x v="2"/>
    <x v="0"/>
    <s v="No"/>
    <n v="3"/>
    <s v="No"/>
  </r>
  <r>
    <n v="4614"/>
    <n v="26"/>
    <n v="100.92"/>
    <n v="2623.92"/>
    <x v="1"/>
    <x v="3"/>
    <x v="0"/>
    <x v="1"/>
    <s v="Yes"/>
    <n v="3"/>
    <s v="No"/>
  </r>
  <r>
    <n v="4615"/>
    <n v="40"/>
    <n v="50.51"/>
    <n v="2020.4"/>
    <x v="0"/>
    <x v="0"/>
    <x v="1"/>
    <x v="0"/>
    <s v="Yes"/>
    <n v="3"/>
    <s v="Yes"/>
  </r>
  <r>
    <n v="4616"/>
    <n v="50"/>
    <n v="53.12"/>
    <n v="2656"/>
    <x v="0"/>
    <x v="0"/>
    <x v="1"/>
    <x v="0"/>
    <s v="No"/>
    <n v="1"/>
    <s v="No"/>
  </r>
  <r>
    <n v="4617"/>
    <n v="43"/>
    <n v="27.05"/>
    <n v="1163.1500000000001"/>
    <x v="0"/>
    <x v="0"/>
    <x v="0"/>
    <x v="0"/>
    <s v="No"/>
    <n v="1"/>
    <s v="No"/>
  </r>
  <r>
    <n v="4618"/>
    <n v="67"/>
    <n v="48.35"/>
    <n v="3239.45"/>
    <x v="1"/>
    <x v="2"/>
    <x v="1"/>
    <x v="0"/>
    <s v="No"/>
    <n v="2"/>
    <s v="No"/>
  </r>
  <r>
    <n v="4619"/>
    <n v="12"/>
    <n v="91.7"/>
    <n v="1100.4000000000001"/>
    <x v="0"/>
    <x v="3"/>
    <x v="0"/>
    <x v="1"/>
    <s v="No"/>
    <n v="3"/>
    <s v="Yes"/>
  </r>
  <r>
    <n v="4620"/>
    <n v="67"/>
    <n v="83.48"/>
    <n v="5593.16"/>
    <x v="0"/>
    <x v="2"/>
    <x v="1"/>
    <x v="0"/>
    <s v="No"/>
    <n v="2"/>
    <s v="Yes"/>
  </r>
  <r>
    <n v="4621"/>
    <n v="27"/>
    <n v="28.14"/>
    <n v="759.78"/>
    <x v="0"/>
    <x v="1"/>
    <x v="0"/>
    <x v="0"/>
    <s v="No"/>
    <n v="3"/>
    <s v="Yes"/>
  </r>
  <r>
    <n v="4622"/>
    <n v="54"/>
    <n v="31.47"/>
    <n v="1699.38"/>
    <x v="0"/>
    <x v="3"/>
    <x v="0"/>
    <x v="0"/>
    <s v="No"/>
    <n v="1"/>
    <s v="No"/>
  </r>
  <r>
    <n v="4623"/>
    <n v="66"/>
    <n v="57.69"/>
    <n v="3807.54"/>
    <x v="0"/>
    <x v="0"/>
    <x v="0"/>
    <x v="1"/>
    <s v="No"/>
    <n v="3"/>
    <s v="No"/>
  </r>
  <r>
    <n v="4624"/>
    <n v="49"/>
    <n v="94.38"/>
    <n v="4624.62"/>
    <x v="1"/>
    <x v="2"/>
    <x v="0"/>
    <x v="1"/>
    <s v="No"/>
    <n v="0"/>
    <s v="Yes"/>
  </r>
  <r>
    <n v="4625"/>
    <n v="16"/>
    <n v="103.29"/>
    <n v="1652.64"/>
    <x v="2"/>
    <x v="3"/>
    <x v="1"/>
    <x v="1"/>
    <s v="Yes"/>
    <n v="2"/>
    <s v="No"/>
  </r>
  <r>
    <n v="4626"/>
    <n v="2"/>
    <n v="21.46"/>
    <n v="42.92"/>
    <x v="2"/>
    <x v="0"/>
    <x v="0"/>
    <x v="0"/>
    <s v="Yes"/>
    <n v="2"/>
    <s v="No"/>
  </r>
  <r>
    <n v="4627"/>
    <n v="60"/>
    <n v="52.9"/>
    <n v="3174"/>
    <x v="2"/>
    <x v="0"/>
    <x v="1"/>
    <x v="1"/>
    <s v="Yes"/>
    <n v="1"/>
    <s v="No"/>
  </r>
  <r>
    <n v="4628"/>
    <n v="54"/>
    <n v="62.43"/>
    <n v="3371.22"/>
    <x v="1"/>
    <x v="1"/>
    <x v="1"/>
    <x v="1"/>
    <s v="No"/>
    <n v="4"/>
    <s v="No"/>
  </r>
  <r>
    <n v="4629"/>
    <n v="30"/>
    <n v="111.11"/>
    <n v="3333.3"/>
    <x v="0"/>
    <x v="3"/>
    <x v="1"/>
    <x v="0"/>
    <s v="No"/>
    <n v="1"/>
    <s v="Yes"/>
  </r>
  <r>
    <n v="4630"/>
    <n v="38"/>
    <n v="70.14"/>
    <n v="2665.32"/>
    <x v="0"/>
    <x v="0"/>
    <x v="1"/>
    <x v="1"/>
    <s v="Yes"/>
    <n v="1"/>
    <s v="No"/>
  </r>
  <r>
    <n v="4631"/>
    <n v="28"/>
    <n v="46.97"/>
    <n v="1315.16"/>
    <x v="0"/>
    <x v="2"/>
    <x v="1"/>
    <x v="0"/>
    <s v="No"/>
    <n v="2"/>
    <s v="No"/>
  </r>
  <r>
    <n v="4632"/>
    <n v="25"/>
    <n v="59"/>
    <n v="1475"/>
    <x v="0"/>
    <x v="3"/>
    <x v="1"/>
    <x v="0"/>
    <s v="No"/>
    <n v="0"/>
    <s v="No"/>
  </r>
  <r>
    <n v="4633"/>
    <n v="10"/>
    <n v="63.64"/>
    <n v="636.4"/>
    <x v="0"/>
    <x v="1"/>
    <x v="0"/>
    <x v="0"/>
    <s v="Yes"/>
    <n v="1"/>
    <s v="No"/>
  </r>
  <r>
    <n v="4634"/>
    <n v="60"/>
    <n v="87"/>
    <n v="5220"/>
    <x v="2"/>
    <x v="0"/>
    <x v="1"/>
    <x v="0"/>
    <s v="No"/>
    <n v="0"/>
    <s v="No"/>
  </r>
  <r>
    <n v="4635"/>
    <n v="42"/>
    <n v="24.11"/>
    <n v="1012.62"/>
    <x v="1"/>
    <x v="0"/>
    <x v="0"/>
    <x v="1"/>
    <s v="No"/>
    <n v="2"/>
    <s v="No"/>
  </r>
  <r>
    <n v="4636"/>
    <n v="40"/>
    <n v="58.95"/>
    <n v="2358"/>
    <x v="2"/>
    <x v="3"/>
    <x v="0"/>
    <x v="1"/>
    <s v="Yes"/>
    <n v="2"/>
    <s v="No"/>
  </r>
  <r>
    <n v="4637"/>
    <n v="42"/>
    <n v="84.66"/>
    <n v="3555.72"/>
    <x v="0"/>
    <x v="3"/>
    <x v="0"/>
    <x v="0"/>
    <s v="No"/>
    <n v="2"/>
    <s v="No"/>
  </r>
  <r>
    <n v="4638"/>
    <n v="47"/>
    <n v="48.33"/>
    <n v="2271.5100000000002"/>
    <x v="0"/>
    <x v="3"/>
    <x v="0"/>
    <x v="0"/>
    <s v="No"/>
    <n v="0"/>
    <s v="Yes"/>
  </r>
  <r>
    <n v="4639"/>
    <n v="37"/>
    <n v="79.180000000000007"/>
    <n v="2929.66"/>
    <x v="1"/>
    <x v="1"/>
    <x v="1"/>
    <x v="1"/>
    <s v="No"/>
    <n v="3"/>
    <s v="No"/>
  </r>
  <r>
    <n v="4640"/>
    <n v="22"/>
    <n v="55.73"/>
    <n v="1226.06"/>
    <x v="0"/>
    <x v="2"/>
    <x v="0"/>
    <x v="0"/>
    <s v="No"/>
    <n v="0"/>
    <s v="No"/>
  </r>
  <r>
    <n v="4641"/>
    <n v="57"/>
    <n v="95.87"/>
    <n v="5464.59"/>
    <x v="0"/>
    <x v="1"/>
    <x v="1"/>
    <x v="0"/>
    <s v="Yes"/>
    <n v="0"/>
    <s v="No"/>
  </r>
  <r>
    <n v="4642"/>
    <n v="27"/>
    <n v="26.06"/>
    <n v="703.62"/>
    <x v="1"/>
    <x v="0"/>
    <x v="0"/>
    <x v="0"/>
    <s v="No"/>
    <n v="1"/>
    <s v="No"/>
  </r>
  <r>
    <n v="4643"/>
    <n v="41"/>
    <n v="111.8"/>
    <n v="4583.8"/>
    <x v="0"/>
    <x v="3"/>
    <x v="0"/>
    <x v="0"/>
    <s v="Yes"/>
    <n v="3"/>
    <s v="Yes"/>
  </r>
  <r>
    <n v="4644"/>
    <n v="34"/>
    <n v="37.159999999999997"/>
    <n v="1263.44"/>
    <x v="2"/>
    <x v="2"/>
    <x v="2"/>
    <x v="0"/>
    <s v="No"/>
    <n v="1"/>
    <s v="No"/>
  </r>
  <r>
    <n v="4645"/>
    <n v="32"/>
    <n v="35.85"/>
    <n v="1147.2"/>
    <x v="0"/>
    <x v="1"/>
    <x v="1"/>
    <x v="1"/>
    <s v="Yes"/>
    <n v="0"/>
    <s v="No"/>
  </r>
  <r>
    <n v="4646"/>
    <n v="66"/>
    <n v="104.06"/>
    <n v="6867.96"/>
    <x v="2"/>
    <x v="3"/>
    <x v="1"/>
    <x v="1"/>
    <s v="Yes"/>
    <n v="0"/>
    <s v="No"/>
  </r>
  <r>
    <n v="4647"/>
    <n v="12"/>
    <n v="106.93"/>
    <n v="1283.1600000000001"/>
    <x v="0"/>
    <x v="3"/>
    <x v="1"/>
    <x v="0"/>
    <s v="Yes"/>
    <n v="0"/>
    <s v="Yes"/>
  </r>
  <r>
    <n v="4648"/>
    <n v="40"/>
    <n v="29.3"/>
    <n v="1172"/>
    <x v="0"/>
    <x v="1"/>
    <x v="0"/>
    <x v="0"/>
    <s v="No"/>
    <n v="2"/>
    <s v="No"/>
  </r>
  <r>
    <n v="4649"/>
    <n v="10"/>
    <n v="110.87"/>
    <n v="1108.7"/>
    <x v="0"/>
    <x v="2"/>
    <x v="1"/>
    <x v="1"/>
    <s v="Yes"/>
    <n v="2"/>
    <s v="No"/>
  </r>
  <r>
    <n v="4650"/>
    <n v="48"/>
    <n v="47.33"/>
    <n v="2271.84"/>
    <x v="0"/>
    <x v="3"/>
    <x v="0"/>
    <x v="0"/>
    <s v="No"/>
    <n v="0"/>
    <s v="No"/>
  </r>
  <r>
    <n v="4651"/>
    <n v="20"/>
    <n v="81.86"/>
    <n v="1637.2"/>
    <x v="0"/>
    <x v="0"/>
    <x v="0"/>
    <x v="1"/>
    <s v="No"/>
    <n v="1"/>
    <s v="No"/>
  </r>
  <r>
    <n v="4652"/>
    <n v="39"/>
    <n v="26.86"/>
    <n v="1047.54"/>
    <x v="2"/>
    <x v="0"/>
    <x v="1"/>
    <x v="0"/>
    <s v="No"/>
    <n v="0"/>
    <s v="Yes"/>
  </r>
  <r>
    <n v="4653"/>
    <n v="60"/>
    <n v="58.07"/>
    <n v="3484.2"/>
    <x v="1"/>
    <x v="3"/>
    <x v="1"/>
    <x v="1"/>
    <s v="No"/>
    <n v="1"/>
    <s v="No"/>
  </r>
  <r>
    <n v="4654"/>
    <n v="66"/>
    <n v="65.069999999999993"/>
    <n v="4294.62"/>
    <x v="0"/>
    <x v="1"/>
    <x v="0"/>
    <x v="0"/>
    <s v="No"/>
    <n v="2"/>
    <s v="No"/>
  </r>
  <r>
    <n v="4655"/>
    <n v="65"/>
    <n v="79.98"/>
    <n v="5198.7"/>
    <x v="0"/>
    <x v="2"/>
    <x v="0"/>
    <x v="1"/>
    <s v="No"/>
    <n v="5"/>
    <s v="No"/>
  </r>
  <r>
    <n v="4656"/>
    <n v="51"/>
    <n v="72.53"/>
    <n v="3699.03"/>
    <x v="0"/>
    <x v="3"/>
    <x v="1"/>
    <x v="0"/>
    <s v="No"/>
    <n v="1"/>
    <s v="No"/>
  </r>
  <r>
    <n v="4657"/>
    <n v="36"/>
    <n v="66.150000000000006"/>
    <n v="2381.4"/>
    <x v="0"/>
    <x v="0"/>
    <x v="0"/>
    <x v="1"/>
    <s v="Yes"/>
    <n v="0"/>
    <s v="No"/>
  </r>
  <r>
    <n v="4658"/>
    <n v="24"/>
    <n v="115.96"/>
    <n v="2783.04"/>
    <x v="1"/>
    <x v="2"/>
    <x v="0"/>
    <x v="0"/>
    <s v="No"/>
    <n v="3"/>
    <s v="Yes"/>
  </r>
  <r>
    <n v="4659"/>
    <n v="27"/>
    <n v="38.5"/>
    <n v="1039.5"/>
    <x v="0"/>
    <x v="2"/>
    <x v="1"/>
    <x v="0"/>
    <s v="Yes"/>
    <n v="1"/>
    <s v="No"/>
  </r>
  <r>
    <n v="4660"/>
    <n v="2"/>
    <n v="35.799999999999997"/>
    <n v="71.599999999999994"/>
    <x v="2"/>
    <x v="3"/>
    <x v="1"/>
    <x v="0"/>
    <s v="No"/>
    <n v="5"/>
    <s v="Yes"/>
  </r>
  <r>
    <n v="4661"/>
    <n v="31"/>
    <n v="91.34"/>
    <n v="2831.54"/>
    <x v="0"/>
    <x v="1"/>
    <x v="2"/>
    <x v="0"/>
    <s v="No"/>
    <n v="3"/>
    <s v="Yes"/>
  </r>
  <r>
    <n v="4662"/>
    <n v="57"/>
    <n v="27.46"/>
    <n v="1565.22"/>
    <x v="1"/>
    <x v="1"/>
    <x v="0"/>
    <x v="0"/>
    <s v="No"/>
    <n v="1"/>
    <s v="No"/>
  </r>
  <r>
    <n v="4663"/>
    <n v="66"/>
    <n v="68.290000000000006"/>
    <n v="4507.1400000000003"/>
    <x v="1"/>
    <x v="1"/>
    <x v="1"/>
    <x v="0"/>
    <s v="Yes"/>
    <n v="1"/>
    <s v="No"/>
  </r>
  <r>
    <n v="4664"/>
    <n v="29"/>
    <n v="68.41"/>
    <n v="1983.89"/>
    <x v="0"/>
    <x v="2"/>
    <x v="1"/>
    <x v="1"/>
    <s v="No"/>
    <n v="1"/>
    <s v="No"/>
  </r>
  <r>
    <n v="4665"/>
    <n v="15"/>
    <n v="51"/>
    <n v="765"/>
    <x v="0"/>
    <x v="1"/>
    <x v="1"/>
    <x v="1"/>
    <s v="Yes"/>
    <n v="0"/>
    <s v="No"/>
  </r>
  <r>
    <n v="4666"/>
    <n v="12"/>
    <n v="113.04"/>
    <n v="1356.48"/>
    <x v="0"/>
    <x v="0"/>
    <x v="0"/>
    <x v="0"/>
    <s v="No"/>
    <n v="2"/>
    <s v="Yes"/>
  </r>
  <r>
    <n v="4667"/>
    <n v="28"/>
    <n v="48.25"/>
    <n v="1351"/>
    <x v="0"/>
    <x v="3"/>
    <x v="1"/>
    <x v="1"/>
    <s v="Yes"/>
    <n v="4"/>
    <s v="No"/>
  </r>
  <r>
    <n v="4668"/>
    <n v="24"/>
    <n v="48.84"/>
    <n v="1172.1600000000001"/>
    <x v="0"/>
    <x v="0"/>
    <x v="1"/>
    <x v="0"/>
    <s v="Yes"/>
    <n v="1"/>
    <s v="Yes"/>
  </r>
  <r>
    <n v="4669"/>
    <n v="21"/>
    <n v="43.43"/>
    <n v="912.03"/>
    <x v="0"/>
    <x v="1"/>
    <x v="1"/>
    <x v="0"/>
    <s v="No"/>
    <n v="1"/>
    <s v="No"/>
  </r>
  <r>
    <n v="4670"/>
    <n v="10"/>
    <n v="34.58"/>
    <n v="345.8"/>
    <x v="0"/>
    <x v="3"/>
    <x v="2"/>
    <x v="0"/>
    <s v="Yes"/>
    <n v="1"/>
    <s v="No"/>
  </r>
  <r>
    <n v="4671"/>
    <n v="18"/>
    <n v="56.4"/>
    <n v="1015.2"/>
    <x v="0"/>
    <x v="3"/>
    <x v="0"/>
    <x v="0"/>
    <s v="Yes"/>
    <n v="1"/>
    <s v="No"/>
  </r>
  <r>
    <n v="4672"/>
    <n v="14"/>
    <n v="88.09"/>
    <n v="1233.26"/>
    <x v="0"/>
    <x v="1"/>
    <x v="1"/>
    <x v="0"/>
    <s v="Yes"/>
    <n v="0"/>
    <s v="Yes"/>
  </r>
  <r>
    <n v="4673"/>
    <n v="34"/>
    <n v="94.22"/>
    <n v="3203.48"/>
    <x v="2"/>
    <x v="3"/>
    <x v="0"/>
    <x v="1"/>
    <s v="Yes"/>
    <n v="2"/>
    <s v="No"/>
  </r>
  <r>
    <n v="4674"/>
    <n v="58"/>
    <n v="101.34"/>
    <n v="5877.72"/>
    <x v="0"/>
    <x v="1"/>
    <x v="1"/>
    <x v="1"/>
    <s v="No"/>
    <n v="0"/>
    <s v="No"/>
  </r>
  <r>
    <n v="4675"/>
    <n v="22"/>
    <n v="39.75"/>
    <n v="874.5"/>
    <x v="0"/>
    <x v="3"/>
    <x v="1"/>
    <x v="1"/>
    <s v="Yes"/>
    <n v="1"/>
    <s v="No"/>
  </r>
  <r>
    <n v="4676"/>
    <n v="70"/>
    <n v="23.56"/>
    <n v="1649.2"/>
    <x v="0"/>
    <x v="1"/>
    <x v="1"/>
    <x v="0"/>
    <s v="Yes"/>
    <n v="0"/>
    <s v="Yes"/>
  </r>
  <r>
    <n v="4677"/>
    <n v="36"/>
    <n v="117.47"/>
    <n v="4228.92"/>
    <x v="1"/>
    <x v="0"/>
    <x v="1"/>
    <x v="1"/>
    <s v="No"/>
    <n v="0"/>
    <s v="No"/>
  </r>
  <r>
    <n v="4678"/>
    <n v="45"/>
    <n v="21.43"/>
    <n v="964.35"/>
    <x v="0"/>
    <x v="3"/>
    <x v="0"/>
    <x v="0"/>
    <s v="No"/>
    <n v="0"/>
    <s v="No"/>
  </r>
  <r>
    <n v="4679"/>
    <n v="36"/>
    <n v="116.07"/>
    <n v="4178.5200000000004"/>
    <x v="1"/>
    <x v="2"/>
    <x v="1"/>
    <x v="0"/>
    <s v="No"/>
    <n v="0"/>
    <s v="Yes"/>
  </r>
  <r>
    <n v="4680"/>
    <n v="22"/>
    <n v="102.88"/>
    <n v="2263.36"/>
    <x v="0"/>
    <x v="0"/>
    <x v="1"/>
    <x v="1"/>
    <s v="Yes"/>
    <n v="0"/>
    <s v="No"/>
  </r>
  <r>
    <n v="4681"/>
    <n v="61"/>
    <n v="111.21"/>
    <n v="6783.81"/>
    <x v="0"/>
    <x v="2"/>
    <x v="1"/>
    <x v="1"/>
    <s v="No"/>
    <n v="1"/>
    <s v="No"/>
  </r>
  <r>
    <n v="4682"/>
    <n v="56"/>
    <n v="58.72"/>
    <n v="3288.32"/>
    <x v="0"/>
    <x v="0"/>
    <x v="0"/>
    <x v="1"/>
    <s v="No"/>
    <n v="2"/>
    <s v="No"/>
  </r>
  <r>
    <n v="4683"/>
    <n v="33"/>
    <n v="39.72"/>
    <n v="1310.76"/>
    <x v="0"/>
    <x v="0"/>
    <x v="1"/>
    <x v="1"/>
    <s v="No"/>
    <n v="0"/>
    <s v="No"/>
  </r>
  <r>
    <n v="4684"/>
    <n v="45"/>
    <n v="80.650000000000006"/>
    <n v="3629.25"/>
    <x v="0"/>
    <x v="0"/>
    <x v="0"/>
    <x v="0"/>
    <s v="No"/>
    <n v="2"/>
    <s v="Yes"/>
  </r>
  <r>
    <n v="4685"/>
    <n v="36"/>
    <n v="94.13"/>
    <n v="3388.68"/>
    <x v="0"/>
    <x v="2"/>
    <x v="1"/>
    <x v="0"/>
    <s v="No"/>
    <n v="0"/>
    <s v="Yes"/>
  </r>
  <r>
    <n v="4686"/>
    <n v="20"/>
    <n v="33.090000000000003"/>
    <n v="661.8"/>
    <x v="2"/>
    <x v="0"/>
    <x v="2"/>
    <x v="0"/>
    <s v="Yes"/>
    <n v="2"/>
    <s v="No"/>
  </r>
  <r>
    <n v="4687"/>
    <n v="18"/>
    <n v="99.76"/>
    <n v="1795.68"/>
    <x v="0"/>
    <x v="3"/>
    <x v="2"/>
    <x v="1"/>
    <s v="No"/>
    <n v="4"/>
    <s v="Yes"/>
  </r>
  <r>
    <n v="4688"/>
    <n v="38"/>
    <n v="40.86"/>
    <n v="1552.68"/>
    <x v="0"/>
    <x v="3"/>
    <x v="2"/>
    <x v="1"/>
    <s v="No"/>
    <n v="2"/>
    <s v="No"/>
  </r>
  <r>
    <n v="4689"/>
    <n v="67"/>
    <n v="69.17"/>
    <n v="4634.3900000000003"/>
    <x v="1"/>
    <x v="3"/>
    <x v="0"/>
    <x v="1"/>
    <s v="Yes"/>
    <n v="2"/>
    <s v="No"/>
  </r>
  <r>
    <n v="4690"/>
    <n v="23"/>
    <n v="105.65"/>
    <n v="2429.9499999999998"/>
    <x v="2"/>
    <x v="0"/>
    <x v="1"/>
    <x v="0"/>
    <s v="No"/>
    <n v="1"/>
    <s v="Yes"/>
  </r>
  <r>
    <n v="4691"/>
    <n v="16"/>
    <n v="39.340000000000003"/>
    <n v="629.44000000000005"/>
    <x v="1"/>
    <x v="1"/>
    <x v="1"/>
    <x v="0"/>
    <s v="No"/>
    <n v="2"/>
    <s v="No"/>
  </r>
  <r>
    <n v="4692"/>
    <n v="59"/>
    <n v="44.19"/>
    <n v="2607.21"/>
    <x v="2"/>
    <x v="1"/>
    <x v="0"/>
    <x v="0"/>
    <s v="Yes"/>
    <n v="2"/>
    <s v="No"/>
  </r>
  <r>
    <n v="4693"/>
    <n v="69"/>
    <n v="26.28"/>
    <n v="1813.32"/>
    <x v="2"/>
    <x v="3"/>
    <x v="0"/>
    <x v="1"/>
    <s v="Yes"/>
    <n v="1"/>
    <s v="No"/>
  </r>
  <r>
    <n v="4694"/>
    <n v="68"/>
    <n v="34.659999999999997"/>
    <n v="2356.88"/>
    <x v="0"/>
    <x v="0"/>
    <x v="1"/>
    <x v="0"/>
    <s v="Yes"/>
    <n v="1"/>
    <s v="No"/>
  </r>
  <r>
    <n v="4695"/>
    <n v="21"/>
    <n v="34.65"/>
    <n v="727.65"/>
    <x v="0"/>
    <x v="2"/>
    <x v="1"/>
    <x v="1"/>
    <s v="No"/>
    <n v="2"/>
    <s v="No"/>
  </r>
  <r>
    <n v="4696"/>
    <n v="70"/>
    <n v="40.340000000000003"/>
    <n v="2823.8"/>
    <x v="1"/>
    <x v="2"/>
    <x v="0"/>
    <x v="1"/>
    <s v="No"/>
    <n v="1"/>
    <s v="No"/>
  </r>
  <r>
    <n v="4697"/>
    <n v="12"/>
    <n v="48.62"/>
    <n v="583.44000000000005"/>
    <x v="0"/>
    <x v="3"/>
    <x v="2"/>
    <x v="0"/>
    <s v="Yes"/>
    <n v="1"/>
    <s v="Yes"/>
  </r>
  <r>
    <n v="4698"/>
    <n v="16"/>
    <n v="101.5"/>
    <n v="1624"/>
    <x v="0"/>
    <x v="0"/>
    <x v="1"/>
    <x v="0"/>
    <s v="Yes"/>
    <n v="1"/>
    <s v="Yes"/>
  </r>
  <r>
    <n v="4699"/>
    <n v="14"/>
    <n v="111.58"/>
    <n v="1562.12"/>
    <x v="2"/>
    <x v="2"/>
    <x v="1"/>
    <x v="0"/>
    <s v="Yes"/>
    <n v="2"/>
    <s v="No"/>
  </r>
  <r>
    <n v="4700"/>
    <n v="61"/>
    <n v="60.63"/>
    <n v="3698.43"/>
    <x v="0"/>
    <x v="2"/>
    <x v="2"/>
    <x v="0"/>
    <s v="No"/>
    <n v="1"/>
    <s v="No"/>
  </r>
  <r>
    <n v="4701"/>
    <n v="71"/>
    <n v="32.82"/>
    <n v="2330.2199999999998"/>
    <x v="2"/>
    <x v="2"/>
    <x v="2"/>
    <x v="0"/>
    <s v="No"/>
    <n v="2"/>
    <s v="No"/>
  </r>
  <r>
    <n v="4702"/>
    <n v="46"/>
    <n v="42.38"/>
    <n v="1949.48"/>
    <x v="1"/>
    <x v="1"/>
    <x v="0"/>
    <x v="1"/>
    <s v="Yes"/>
    <n v="3"/>
    <s v="No"/>
  </r>
  <r>
    <n v="4703"/>
    <n v="32"/>
    <n v="93.62"/>
    <n v="2995.84"/>
    <x v="0"/>
    <x v="1"/>
    <x v="1"/>
    <x v="0"/>
    <s v="Yes"/>
    <n v="3"/>
    <s v="Yes"/>
  </r>
  <r>
    <n v="4704"/>
    <n v="15"/>
    <n v="87.74"/>
    <n v="1316.1"/>
    <x v="2"/>
    <x v="2"/>
    <x v="1"/>
    <x v="0"/>
    <s v="No"/>
    <n v="1"/>
    <s v="No"/>
  </r>
  <r>
    <n v="4705"/>
    <n v="44"/>
    <n v="116.72"/>
    <n v="5135.68"/>
    <x v="1"/>
    <x v="0"/>
    <x v="1"/>
    <x v="0"/>
    <s v="Yes"/>
    <n v="2"/>
    <s v="Yes"/>
  </r>
  <r>
    <n v="4706"/>
    <n v="17"/>
    <n v="21.45"/>
    <n v="364.65"/>
    <x v="0"/>
    <x v="2"/>
    <x v="0"/>
    <x v="0"/>
    <s v="Yes"/>
    <n v="0"/>
    <s v="No"/>
  </r>
  <r>
    <n v="4707"/>
    <n v="41"/>
    <n v="95.08"/>
    <n v="3898.28"/>
    <x v="1"/>
    <x v="2"/>
    <x v="0"/>
    <x v="1"/>
    <s v="Yes"/>
    <n v="4"/>
    <s v="Yes"/>
  </r>
  <r>
    <n v="4708"/>
    <n v="54"/>
    <n v="70.58"/>
    <n v="3811.32"/>
    <x v="0"/>
    <x v="1"/>
    <x v="0"/>
    <x v="0"/>
    <s v="No"/>
    <n v="1"/>
    <s v="No"/>
  </r>
  <r>
    <n v="4709"/>
    <n v="44"/>
    <n v="110.27"/>
    <n v="4851.88"/>
    <x v="1"/>
    <x v="0"/>
    <x v="1"/>
    <x v="0"/>
    <s v="Yes"/>
    <n v="2"/>
    <s v="No"/>
  </r>
  <r>
    <n v="4710"/>
    <n v="5"/>
    <n v="77.62"/>
    <n v="388.1"/>
    <x v="0"/>
    <x v="3"/>
    <x v="0"/>
    <x v="0"/>
    <s v="Yes"/>
    <n v="0"/>
    <s v="Yes"/>
  </r>
  <r>
    <n v="4711"/>
    <n v="27"/>
    <n v="64.67"/>
    <n v="1746.09"/>
    <x v="2"/>
    <x v="0"/>
    <x v="1"/>
    <x v="0"/>
    <s v="No"/>
    <n v="2"/>
    <s v="No"/>
  </r>
  <r>
    <n v="4712"/>
    <n v="43"/>
    <n v="86.59"/>
    <n v="3723.37"/>
    <x v="1"/>
    <x v="0"/>
    <x v="0"/>
    <x v="0"/>
    <s v="No"/>
    <n v="3"/>
    <s v="Yes"/>
  </r>
  <r>
    <n v="4713"/>
    <n v="31"/>
    <n v="103.35"/>
    <n v="3203.85"/>
    <x v="0"/>
    <x v="1"/>
    <x v="0"/>
    <x v="0"/>
    <s v="No"/>
    <n v="0"/>
    <s v="Yes"/>
  </r>
  <r>
    <n v="4714"/>
    <n v="17"/>
    <n v="48.25"/>
    <n v="820.25"/>
    <x v="0"/>
    <x v="0"/>
    <x v="1"/>
    <x v="1"/>
    <s v="Yes"/>
    <n v="0"/>
    <s v="Yes"/>
  </r>
  <r>
    <n v="4715"/>
    <n v="54"/>
    <n v="30.75"/>
    <n v="1660.5"/>
    <x v="0"/>
    <x v="1"/>
    <x v="2"/>
    <x v="0"/>
    <s v="No"/>
    <n v="1"/>
    <s v="No"/>
  </r>
  <r>
    <n v="4716"/>
    <n v="62"/>
    <n v="63.3"/>
    <n v="3924.6"/>
    <x v="1"/>
    <x v="0"/>
    <x v="0"/>
    <x v="0"/>
    <s v="Yes"/>
    <n v="3"/>
    <s v="No"/>
  </r>
  <r>
    <n v="4717"/>
    <n v="32"/>
    <n v="41.45"/>
    <n v="1326.4"/>
    <x v="0"/>
    <x v="1"/>
    <x v="0"/>
    <x v="1"/>
    <s v="No"/>
    <n v="2"/>
    <s v="No"/>
  </r>
  <r>
    <n v="4718"/>
    <n v="40"/>
    <n v="62.95"/>
    <n v="2518"/>
    <x v="2"/>
    <x v="0"/>
    <x v="0"/>
    <x v="0"/>
    <s v="No"/>
    <n v="0"/>
    <s v="No"/>
  </r>
  <r>
    <n v="4719"/>
    <n v="13"/>
    <n v="119.1"/>
    <n v="1548.3"/>
    <x v="2"/>
    <x v="0"/>
    <x v="1"/>
    <x v="1"/>
    <s v="No"/>
    <n v="5"/>
    <s v="Yes"/>
  </r>
  <r>
    <n v="4720"/>
    <n v="35"/>
    <n v="77.41"/>
    <n v="2709.35"/>
    <x v="0"/>
    <x v="0"/>
    <x v="1"/>
    <x v="1"/>
    <s v="No"/>
    <n v="0"/>
    <s v="Yes"/>
  </r>
  <r>
    <n v="4721"/>
    <n v="5"/>
    <n v="89.36"/>
    <n v="446.8"/>
    <x v="0"/>
    <x v="0"/>
    <x v="2"/>
    <x v="0"/>
    <s v="Yes"/>
    <n v="1"/>
    <s v="Yes"/>
  </r>
  <r>
    <n v="4722"/>
    <n v="29"/>
    <n v="87.79"/>
    <n v="2545.91"/>
    <x v="2"/>
    <x v="3"/>
    <x v="1"/>
    <x v="0"/>
    <s v="Yes"/>
    <n v="0"/>
    <s v="No"/>
  </r>
  <r>
    <n v="4723"/>
    <n v="70"/>
    <n v="102.07"/>
    <n v="7144.9"/>
    <x v="1"/>
    <x v="3"/>
    <x v="1"/>
    <x v="1"/>
    <s v="Yes"/>
    <n v="2"/>
    <s v="No"/>
  </r>
  <r>
    <n v="4724"/>
    <n v="25"/>
    <n v="114.41"/>
    <n v="2860.25"/>
    <x v="0"/>
    <x v="1"/>
    <x v="1"/>
    <x v="1"/>
    <s v="Yes"/>
    <n v="1"/>
    <s v="Yes"/>
  </r>
  <r>
    <n v="4725"/>
    <n v="22"/>
    <n v="85.88"/>
    <n v="1889.36"/>
    <x v="0"/>
    <x v="3"/>
    <x v="0"/>
    <x v="0"/>
    <s v="Yes"/>
    <n v="0"/>
    <s v="Yes"/>
  </r>
  <r>
    <n v="4726"/>
    <n v="66"/>
    <n v="67.61"/>
    <n v="4462.26"/>
    <x v="2"/>
    <x v="2"/>
    <x v="1"/>
    <x v="0"/>
    <s v="Yes"/>
    <n v="0"/>
    <s v="No"/>
  </r>
  <r>
    <n v="4727"/>
    <n v="45"/>
    <n v="51.78"/>
    <n v="2330.1"/>
    <x v="0"/>
    <x v="3"/>
    <x v="1"/>
    <x v="1"/>
    <s v="No"/>
    <n v="1"/>
    <s v="No"/>
  </r>
  <r>
    <n v="4728"/>
    <n v="69"/>
    <n v="56.03"/>
    <n v="3866.07"/>
    <x v="2"/>
    <x v="1"/>
    <x v="1"/>
    <x v="1"/>
    <s v="No"/>
    <n v="0"/>
    <s v="No"/>
  </r>
  <r>
    <n v="4729"/>
    <n v="72"/>
    <n v="53.45"/>
    <n v="3848.4"/>
    <x v="2"/>
    <x v="2"/>
    <x v="1"/>
    <x v="0"/>
    <s v="No"/>
    <n v="0"/>
    <s v="No"/>
  </r>
  <r>
    <n v="4730"/>
    <n v="1"/>
    <n v="52.45"/>
    <n v="52.45"/>
    <x v="0"/>
    <x v="3"/>
    <x v="1"/>
    <x v="0"/>
    <s v="No"/>
    <n v="1"/>
    <s v="Yes"/>
  </r>
  <r>
    <n v="4731"/>
    <n v="44"/>
    <n v="89.46"/>
    <n v="3936.24"/>
    <x v="2"/>
    <x v="2"/>
    <x v="0"/>
    <x v="0"/>
    <s v="No"/>
    <n v="5"/>
    <s v="Yes"/>
  </r>
  <r>
    <n v="4732"/>
    <n v="39"/>
    <n v="78.77"/>
    <n v="3072.03"/>
    <x v="0"/>
    <x v="2"/>
    <x v="2"/>
    <x v="0"/>
    <s v="No"/>
    <n v="2"/>
    <s v="No"/>
  </r>
  <r>
    <n v="4733"/>
    <n v="54"/>
    <n v="40.200000000000003"/>
    <n v="2170.8000000000002"/>
    <x v="0"/>
    <x v="2"/>
    <x v="1"/>
    <x v="1"/>
    <s v="No"/>
    <n v="0"/>
    <s v="No"/>
  </r>
  <r>
    <n v="4734"/>
    <n v="29"/>
    <n v="116.96"/>
    <n v="3391.84"/>
    <x v="0"/>
    <x v="1"/>
    <x v="0"/>
    <x v="0"/>
    <s v="Yes"/>
    <n v="0"/>
    <s v="Yes"/>
  </r>
  <r>
    <n v="4735"/>
    <n v="54"/>
    <n v="62.77"/>
    <n v="3389.58"/>
    <x v="0"/>
    <x v="3"/>
    <x v="0"/>
    <x v="0"/>
    <s v="No"/>
    <n v="2"/>
    <s v="No"/>
  </r>
  <r>
    <n v="4736"/>
    <n v="16"/>
    <n v="76.61"/>
    <n v="1225.76"/>
    <x v="0"/>
    <x v="1"/>
    <x v="0"/>
    <x v="0"/>
    <s v="No"/>
    <n v="1"/>
    <s v="No"/>
  </r>
  <r>
    <n v="4737"/>
    <n v="20"/>
    <n v="90.26"/>
    <n v="1805.2"/>
    <x v="0"/>
    <x v="1"/>
    <x v="1"/>
    <x v="0"/>
    <s v="No"/>
    <n v="0"/>
    <s v="Yes"/>
  </r>
  <r>
    <n v="4738"/>
    <n v="46"/>
    <n v="81.37"/>
    <n v="3743.02"/>
    <x v="0"/>
    <x v="3"/>
    <x v="1"/>
    <x v="0"/>
    <s v="Yes"/>
    <n v="2"/>
    <s v="Yes"/>
  </r>
  <r>
    <n v="4739"/>
    <n v="67"/>
    <n v="51.11"/>
    <n v="3424.37"/>
    <x v="0"/>
    <x v="1"/>
    <x v="1"/>
    <x v="1"/>
    <s v="No"/>
    <n v="1"/>
    <s v="No"/>
  </r>
  <r>
    <n v="4740"/>
    <n v="65"/>
    <n v="99.77"/>
    <n v="6485.05"/>
    <x v="1"/>
    <x v="0"/>
    <x v="0"/>
    <x v="1"/>
    <s v="No"/>
    <n v="1"/>
    <s v="No"/>
  </r>
  <r>
    <n v="4741"/>
    <n v="58"/>
    <n v="31.02"/>
    <n v="1799.16"/>
    <x v="0"/>
    <x v="3"/>
    <x v="2"/>
    <x v="0"/>
    <s v="No"/>
    <n v="1"/>
    <s v="Yes"/>
  </r>
  <r>
    <n v="4742"/>
    <n v="53"/>
    <n v="76.900000000000006"/>
    <n v="4075.7"/>
    <x v="1"/>
    <x v="0"/>
    <x v="1"/>
    <x v="0"/>
    <s v="Yes"/>
    <n v="0"/>
    <s v="No"/>
  </r>
  <r>
    <n v="4743"/>
    <n v="1"/>
    <n v="47.33"/>
    <n v="47.33"/>
    <x v="0"/>
    <x v="3"/>
    <x v="2"/>
    <x v="0"/>
    <s v="No"/>
    <n v="3"/>
    <s v="Yes"/>
  </r>
  <r>
    <n v="4744"/>
    <n v="66"/>
    <n v="81.58"/>
    <n v="5384.28"/>
    <x v="0"/>
    <x v="3"/>
    <x v="1"/>
    <x v="1"/>
    <s v="No"/>
    <n v="1"/>
    <s v="No"/>
  </r>
  <r>
    <n v="4745"/>
    <n v="29"/>
    <n v="41.8"/>
    <n v="1212.2"/>
    <x v="0"/>
    <x v="1"/>
    <x v="0"/>
    <x v="0"/>
    <s v="No"/>
    <n v="0"/>
    <s v="Yes"/>
  </r>
  <r>
    <n v="4746"/>
    <n v="70"/>
    <n v="97.22"/>
    <n v="6805.4"/>
    <x v="0"/>
    <x v="1"/>
    <x v="0"/>
    <x v="1"/>
    <s v="No"/>
    <n v="1"/>
    <s v="Yes"/>
  </r>
  <r>
    <n v="4747"/>
    <n v="8"/>
    <n v="42.75"/>
    <n v="342"/>
    <x v="1"/>
    <x v="1"/>
    <x v="0"/>
    <x v="0"/>
    <s v="Yes"/>
    <n v="2"/>
    <s v="No"/>
  </r>
  <r>
    <n v="4748"/>
    <n v="29"/>
    <n v="109.04"/>
    <n v="3162.16"/>
    <x v="0"/>
    <x v="2"/>
    <x v="0"/>
    <x v="1"/>
    <s v="No"/>
    <n v="1"/>
    <s v="No"/>
  </r>
  <r>
    <n v="4749"/>
    <n v="51"/>
    <n v="106.16"/>
    <n v="5414.16"/>
    <x v="0"/>
    <x v="3"/>
    <x v="1"/>
    <x v="1"/>
    <s v="No"/>
    <n v="1"/>
    <s v="Yes"/>
  </r>
  <r>
    <n v="4750"/>
    <n v="33"/>
    <n v="56.24"/>
    <n v="1855.92"/>
    <x v="0"/>
    <x v="2"/>
    <x v="0"/>
    <x v="1"/>
    <s v="No"/>
    <n v="1"/>
    <s v="No"/>
  </r>
  <r>
    <n v="4751"/>
    <n v="3"/>
    <n v="58.58"/>
    <n v="175.74"/>
    <x v="0"/>
    <x v="1"/>
    <x v="2"/>
    <x v="1"/>
    <s v="No"/>
    <n v="1"/>
    <s v="No"/>
  </r>
  <r>
    <n v="4752"/>
    <n v="60"/>
    <n v="90.15"/>
    <n v="5409"/>
    <x v="1"/>
    <x v="0"/>
    <x v="1"/>
    <x v="1"/>
    <s v="Yes"/>
    <n v="2"/>
    <s v="No"/>
  </r>
  <r>
    <n v="4753"/>
    <n v="35"/>
    <n v="29.04"/>
    <n v="1016.4"/>
    <x v="0"/>
    <x v="0"/>
    <x v="0"/>
    <x v="0"/>
    <s v="No"/>
    <n v="2"/>
    <s v="No"/>
  </r>
  <r>
    <n v="4754"/>
    <n v="69"/>
    <n v="28.09"/>
    <n v="1938.21"/>
    <x v="1"/>
    <x v="3"/>
    <x v="1"/>
    <x v="1"/>
    <s v="No"/>
    <n v="0"/>
    <s v="No"/>
  </r>
  <r>
    <n v="4755"/>
    <n v="20"/>
    <n v="33.630000000000003"/>
    <n v="672.6"/>
    <x v="0"/>
    <x v="2"/>
    <x v="1"/>
    <x v="0"/>
    <s v="Yes"/>
    <n v="0"/>
    <s v="Yes"/>
  </r>
  <r>
    <n v="4756"/>
    <n v="39"/>
    <n v="76.25"/>
    <n v="2973.75"/>
    <x v="2"/>
    <x v="3"/>
    <x v="0"/>
    <x v="0"/>
    <s v="Yes"/>
    <n v="1"/>
    <s v="No"/>
  </r>
  <r>
    <n v="4757"/>
    <n v="4"/>
    <n v="34.9"/>
    <n v="139.6"/>
    <x v="0"/>
    <x v="1"/>
    <x v="1"/>
    <x v="1"/>
    <s v="No"/>
    <n v="1"/>
    <s v="No"/>
  </r>
  <r>
    <n v="4758"/>
    <n v="19"/>
    <n v="47.76"/>
    <n v="907.44"/>
    <x v="0"/>
    <x v="2"/>
    <x v="1"/>
    <x v="0"/>
    <s v="No"/>
    <n v="2"/>
    <s v="No"/>
  </r>
  <r>
    <n v="4759"/>
    <n v="45"/>
    <n v="84.69"/>
    <n v="3811.05"/>
    <x v="1"/>
    <x v="0"/>
    <x v="1"/>
    <x v="0"/>
    <s v="No"/>
    <n v="2"/>
    <s v="No"/>
  </r>
  <r>
    <n v="4760"/>
    <n v="43"/>
    <n v="21.56"/>
    <n v="927.08"/>
    <x v="0"/>
    <x v="1"/>
    <x v="0"/>
    <x v="0"/>
    <s v="Yes"/>
    <n v="1"/>
    <s v="No"/>
  </r>
  <r>
    <n v="4761"/>
    <n v="13"/>
    <n v="38.020000000000003"/>
    <n v="494.26"/>
    <x v="2"/>
    <x v="1"/>
    <x v="0"/>
    <x v="0"/>
    <s v="Yes"/>
    <n v="2"/>
    <s v="No"/>
  </r>
  <r>
    <n v="4762"/>
    <n v="13"/>
    <n v="112.99"/>
    <n v="1468.87"/>
    <x v="1"/>
    <x v="1"/>
    <x v="0"/>
    <x v="0"/>
    <s v="No"/>
    <n v="3"/>
    <s v="Yes"/>
  </r>
  <r>
    <n v="4763"/>
    <n v="60"/>
    <n v="86.36"/>
    <n v="5181.6000000000004"/>
    <x v="1"/>
    <x v="2"/>
    <x v="1"/>
    <x v="1"/>
    <s v="Yes"/>
    <n v="2"/>
    <s v="No"/>
  </r>
  <r>
    <n v="4764"/>
    <n v="57"/>
    <n v="50.56"/>
    <n v="2881.92"/>
    <x v="1"/>
    <x v="1"/>
    <x v="1"/>
    <x v="0"/>
    <s v="Yes"/>
    <n v="3"/>
    <s v="No"/>
  </r>
  <r>
    <n v="4765"/>
    <n v="52"/>
    <n v="24.53"/>
    <n v="1275.56"/>
    <x v="0"/>
    <x v="0"/>
    <x v="1"/>
    <x v="1"/>
    <s v="No"/>
    <n v="3"/>
    <s v="No"/>
  </r>
  <r>
    <n v="4766"/>
    <n v="53"/>
    <n v="78.599999999999994"/>
    <n v="4165.8"/>
    <x v="1"/>
    <x v="1"/>
    <x v="0"/>
    <x v="0"/>
    <s v="No"/>
    <n v="3"/>
    <s v="No"/>
  </r>
  <r>
    <n v="4767"/>
    <n v="43"/>
    <n v="42.29"/>
    <n v="1818.47"/>
    <x v="0"/>
    <x v="2"/>
    <x v="1"/>
    <x v="0"/>
    <s v="Yes"/>
    <n v="3"/>
    <s v="Yes"/>
  </r>
  <r>
    <n v="4768"/>
    <n v="72"/>
    <n v="116.02"/>
    <n v="8353.44"/>
    <x v="1"/>
    <x v="2"/>
    <x v="1"/>
    <x v="0"/>
    <s v="Yes"/>
    <n v="1"/>
    <s v="No"/>
  </r>
  <r>
    <n v="4769"/>
    <n v="72"/>
    <n v="88.7"/>
    <n v="6386.4"/>
    <x v="1"/>
    <x v="0"/>
    <x v="0"/>
    <x v="0"/>
    <s v="Yes"/>
    <n v="3"/>
    <s v="Yes"/>
  </r>
  <r>
    <n v="4770"/>
    <n v="42"/>
    <n v="117.41"/>
    <n v="4931.22"/>
    <x v="0"/>
    <x v="2"/>
    <x v="0"/>
    <x v="1"/>
    <s v="Yes"/>
    <n v="0"/>
    <s v="No"/>
  </r>
  <r>
    <n v="4771"/>
    <n v="26"/>
    <n v="104.89"/>
    <n v="2727.14"/>
    <x v="0"/>
    <x v="0"/>
    <x v="0"/>
    <x v="0"/>
    <s v="Yes"/>
    <n v="2"/>
    <s v="Yes"/>
  </r>
  <r>
    <n v="4772"/>
    <n v="23"/>
    <n v="68.3"/>
    <n v="1570.9"/>
    <x v="0"/>
    <x v="3"/>
    <x v="1"/>
    <x v="0"/>
    <s v="Yes"/>
    <n v="2"/>
    <s v="No"/>
  </r>
  <r>
    <n v="4773"/>
    <n v="43"/>
    <n v="86.96"/>
    <n v="3739.28"/>
    <x v="1"/>
    <x v="1"/>
    <x v="2"/>
    <x v="1"/>
    <s v="No"/>
    <n v="1"/>
    <s v="No"/>
  </r>
  <r>
    <n v="4774"/>
    <n v="28"/>
    <n v="101.21"/>
    <n v="2833.88"/>
    <x v="0"/>
    <x v="3"/>
    <x v="1"/>
    <x v="0"/>
    <s v="No"/>
    <n v="1"/>
    <s v="Yes"/>
  </r>
  <r>
    <n v="4775"/>
    <n v="9"/>
    <n v="77.819999999999993"/>
    <n v="700.38"/>
    <x v="0"/>
    <x v="3"/>
    <x v="0"/>
    <x v="0"/>
    <s v="Yes"/>
    <n v="0"/>
    <s v="No"/>
  </r>
  <r>
    <n v="4776"/>
    <n v="20"/>
    <n v="26.15"/>
    <n v="523"/>
    <x v="0"/>
    <x v="3"/>
    <x v="1"/>
    <x v="0"/>
    <s v="Yes"/>
    <n v="2"/>
    <s v="No"/>
  </r>
  <r>
    <n v="4777"/>
    <n v="56"/>
    <n v="67.040000000000006"/>
    <n v="3754.24"/>
    <x v="0"/>
    <x v="0"/>
    <x v="0"/>
    <x v="0"/>
    <s v="No"/>
    <n v="0"/>
    <s v="Yes"/>
  </r>
  <r>
    <n v="4778"/>
    <n v="39"/>
    <n v="33.06"/>
    <n v="1289.3399999999999"/>
    <x v="0"/>
    <x v="1"/>
    <x v="1"/>
    <x v="1"/>
    <s v="Yes"/>
    <n v="2"/>
    <s v="Yes"/>
  </r>
  <r>
    <n v="4779"/>
    <n v="51"/>
    <n v="91.48"/>
    <n v="4665.4799999999996"/>
    <x v="2"/>
    <x v="3"/>
    <x v="2"/>
    <x v="0"/>
    <s v="Yes"/>
    <n v="1"/>
    <s v="No"/>
  </r>
  <r>
    <n v="4780"/>
    <n v="12"/>
    <n v="88.06"/>
    <n v="1056.72"/>
    <x v="0"/>
    <x v="0"/>
    <x v="0"/>
    <x v="0"/>
    <s v="Yes"/>
    <n v="2"/>
    <s v="Yes"/>
  </r>
  <r>
    <n v="4781"/>
    <n v="55"/>
    <n v="119.29"/>
    <n v="6560.95"/>
    <x v="0"/>
    <x v="2"/>
    <x v="1"/>
    <x v="0"/>
    <s v="Yes"/>
    <n v="0"/>
    <s v="Yes"/>
  </r>
  <r>
    <n v="4782"/>
    <n v="11"/>
    <n v="82.88"/>
    <n v="911.68"/>
    <x v="0"/>
    <x v="3"/>
    <x v="1"/>
    <x v="0"/>
    <s v="No"/>
    <n v="0"/>
    <s v="Yes"/>
  </r>
  <r>
    <n v="4783"/>
    <n v="26"/>
    <n v="100.01"/>
    <n v="2600.2600000000002"/>
    <x v="0"/>
    <x v="0"/>
    <x v="0"/>
    <x v="1"/>
    <s v="No"/>
    <n v="0"/>
    <s v="No"/>
  </r>
  <r>
    <n v="4784"/>
    <n v="42"/>
    <n v="46.83"/>
    <n v="1966.86"/>
    <x v="1"/>
    <x v="0"/>
    <x v="1"/>
    <x v="0"/>
    <s v="Yes"/>
    <n v="0"/>
    <s v="No"/>
  </r>
  <r>
    <n v="4785"/>
    <n v="27"/>
    <n v="54"/>
    <n v="1458"/>
    <x v="0"/>
    <x v="0"/>
    <x v="0"/>
    <x v="1"/>
    <s v="Yes"/>
    <n v="1"/>
    <s v="No"/>
  </r>
  <r>
    <n v="4786"/>
    <n v="11"/>
    <n v="111.7"/>
    <n v="1228.7"/>
    <x v="0"/>
    <x v="0"/>
    <x v="1"/>
    <x v="1"/>
    <s v="No"/>
    <n v="5"/>
    <s v="Yes"/>
  </r>
  <r>
    <n v="4787"/>
    <n v="38"/>
    <n v="95.52"/>
    <n v="3629.76"/>
    <x v="2"/>
    <x v="1"/>
    <x v="0"/>
    <x v="1"/>
    <s v="Yes"/>
    <n v="2"/>
    <s v="No"/>
  </r>
  <r>
    <n v="4788"/>
    <n v="43"/>
    <n v="85.53"/>
    <n v="3677.79"/>
    <x v="0"/>
    <x v="2"/>
    <x v="1"/>
    <x v="1"/>
    <s v="No"/>
    <n v="1"/>
    <s v="No"/>
  </r>
  <r>
    <n v="4789"/>
    <n v="19"/>
    <n v="45.4"/>
    <n v="862.6"/>
    <x v="0"/>
    <x v="0"/>
    <x v="0"/>
    <x v="0"/>
    <s v="No"/>
    <n v="2"/>
    <s v="No"/>
  </r>
  <r>
    <n v="4790"/>
    <n v="64"/>
    <n v="89.86"/>
    <n v="5751.04"/>
    <x v="0"/>
    <x v="3"/>
    <x v="1"/>
    <x v="0"/>
    <s v="No"/>
    <n v="0"/>
    <s v="Yes"/>
  </r>
  <r>
    <n v="4791"/>
    <n v="6"/>
    <n v="108.68"/>
    <n v="652.08000000000004"/>
    <x v="0"/>
    <x v="2"/>
    <x v="1"/>
    <x v="0"/>
    <s v="No"/>
    <n v="3"/>
    <s v="Yes"/>
  </r>
  <r>
    <n v="4792"/>
    <n v="46"/>
    <n v="43.08"/>
    <n v="1981.68"/>
    <x v="1"/>
    <x v="1"/>
    <x v="1"/>
    <x v="0"/>
    <s v="No"/>
    <n v="2"/>
    <s v="No"/>
  </r>
  <r>
    <n v="4793"/>
    <n v="42"/>
    <n v="90.61"/>
    <n v="3805.62"/>
    <x v="2"/>
    <x v="3"/>
    <x v="0"/>
    <x v="0"/>
    <s v="No"/>
    <n v="2"/>
    <s v="No"/>
  </r>
  <r>
    <n v="4794"/>
    <n v="65"/>
    <n v="59.37"/>
    <n v="3859.05"/>
    <x v="1"/>
    <x v="2"/>
    <x v="1"/>
    <x v="1"/>
    <s v="No"/>
    <n v="0"/>
    <s v="Yes"/>
  </r>
  <r>
    <n v="4795"/>
    <n v="72"/>
    <n v="31.88"/>
    <n v="2295.36"/>
    <x v="1"/>
    <x v="2"/>
    <x v="1"/>
    <x v="1"/>
    <s v="No"/>
    <n v="2"/>
    <s v="Yes"/>
  </r>
  <r>
    <n v="4796"/>
    <n v="59"/>
    <n v="96.35"/>
    <n v="5684.65"/>
    <x v="2"/>
    <x v="1"/>
    <x v="0"/>
    <x v="0"/>
    <s v="No"/>
    <n v="1"/>
    <s v="No"/>
  </r>
  <r>
    <n v="4797"/>
    <n v="52"/>
    <n v="36.71"/>
    <n v="1908.92"/>
    <x v="1"/>
    <x v="3"/>
    <x v="1"/>
    <x v="0"/>
    <s v="Yes"/>
    <n v="2"/>
    <s v="No"/>
  </r>
  <r>
    <n v="4798"/>
    <n v="47"/>
    <n v="45.29"/>
    <n v="2128.63"/>
    <x v="0"/>
    <x v="3"/>
    <x v="0"/>
    <x v="0"/>
    <s v="Yes"/>
    <n v="1"/>
    <s v="No"/>
  </r>
  <r>
    <n v="4799"/>
    <n v="7"/>
    <n v="98.29"/>
    <n v="688.03"/>
    <x v="0"/>
    <x v="0"/>
    <x v="0"/>
    <x v="1"/>
    <s v="No"/>
    <n v="1"/>
    <s v="No"/>
  </r>
  <r>
    <n v="4800"/>
    <n v="11"/>
    <n v="94.21"/>
    <n v="1036.31"/>
    <x v="0"/>
    <x v="2"/>
    <x v="1"/>
    <x v="0"/>
    <s v="No"/>
    <n v="2"/>
    <s v="No"/>
  </r>
  <r>
    <n v="4801"/>
    <n v="61"/>
    <n v="45.42"/>
    <n v="2770.62"/>
    <x v="0"/>
    <x v="3"/>
    <x v="1"/>
    <x v="0"/>
    <s v="No"/>
    <n v="2"/>
    <s v="No"/>
  </r>
  <r>
    <n v="4802"/>
    <n v="68"/>
    <n v="114.1"/>
    <n v="7758.8"/>
    <x v="0"/>
    <x v="1"/>
    <x v="1"/>
    <x v="1"/>
    <s v="Yes"/>
    <n v="4"/>
    <s v="Yes"/>
  </r>
  <r>
    <n v="4803"/>
    <n v="25"/>
    <n v="41.53"/>
    <n v="1038.25"/>
    <x v="1"/>
    <x v="3"/>
    <x v="1"/>
    <x v="1"/>
    <s v="Yes"/>
    <n v="2"/>
    <s v="No"/>
  </r>
  <r>
    <n v="4804"/>
    <n v="12"/>
    <n v="119.36"/>
    <n v="1432.32"/>
    <x v="0"/>
    <x v="0"/>
    <x v="2"/>
    <x v="0"/>
    <s v="No"/>
    <n v="1"/>
    <s v="Yes"/>
  </r>
  <r>
    <n v="4805"/>
    <n v="26"/>
    <n v="93.79"/>
    <n v="2438.54"/>
    <x v="1"/>
    <x v="2"/>
    <x v="0"/>
    <x v="0"/>
    <s v="No"/>
    <n v="2"/>
    <s v="No"/>
  </r>
  <r>
    <n v="4806"/>
    <n v="12"/>
    <n v="59.25"/>
    <n v="711"/>
    <x v="0"/>
    <x v="0"/>
    <x v="2"/>
    <x v="0"/>
    <s v="Yes"/>
    <n v="0"/>
    <s v="Yes"/>
  </r>
  <r>
    <n v="4807"/>
    <n v="43"/>
    <n v="33.03"/>
    <n v="1420.29"/>
    <x v="0"/>
    <x v="1"/>
    <x v="1"/>
    <x v="0"/>
    <s v="No"/>
    <n v="1"/>
    <s v="No"/>
  </r>
  <r>
    <n v="4808"/>
    <n v="51"/>
    <n v="52.05"/>
    <n v="2654.55"/>
    <x v="0"/>
    <x v="3"/>
    <x v="1"/>
    <x v="1"/>
    <s v="No"/>
    <n v="1"/>
    <s v="No"/>
  </r>
  <r>
    <n v="4809"/>
    <n v="37"/>
    <n v="39.369999999999997"/>
    <n v="1456.69"/>
    <x v="0"/>
    <x v="0"/>
    <x v="1"/>
    <x v="0"/>
    <s v="Yes"/>
    <n v="0"/>
    <s v="No"/>
  </r>
  <r>
    <n v="4810"/>
    <n v="46"/>
    <n v="82.18"/>
    <n v="3780.28"/>
    <x v="1"/>
    <x v="1"/>
    <x v="0"/>
    <x v="0"/>
    <s v="Yes"/>
    <n v="2"/>
    <s v="No"/>
  </r>
  <r>
    <n v="4811"/>
    <n v="53"/>
    <n v="55.69"/>
    <n v="2951.57"/>
    <x v="2"/>
    <x v="1"/>
    <x v="0"/>
    <x v="0"/>
    <s v="No"/>
    <n v="1"/>
    <s v="Yes"/>
  </r>
  <r>
    <n v="4812"/>
    <n v="13"/>
    <n v="49.5"/>
    <n v="643.5"/>
    <x v="0"/>
    <x v="0"/>
    <x v="1"/>
    <x v="0"/>
    <s v="Yes"/>
    <n v="2"/>
    <s v="No"/>
  </r>
  <r>
    <n v="4813"/>
    <n v="54"/>
    <n v="95.71"/>
    <n v="5168.34"/>
    <x v="1"/>
    <x v="1"/>
    <x v="1"/>
    <x v="0"/>
    <s v="Yes"/>
    <n v="2"/>
    <s v="No"/>
  </r>
  <r>
    <n v="4814"/>
    <n v="57"/>
    <n v="43.06"/>
    <n v="2454.42"/>
    <x v="2"/>
    <x v="3"/>
    <x v="1"/>
    <x v="1"/>
    <s v="No"/>
    <n v="1"/>
    <s v="No"/>
  </r>
  <r>
    <n v="4815"/>
    <n v="4"/>
    <n v="78.69"/>
    <n v="314.76"/>
    <x v="0"/>
    <x v="3"/>
    <x v="2"/>
    <x v="1"/>
    <s v="Yes"/>
    <n v="1"/>
    <s v="No"/>
  </r>
  <r>
    <n v="4816"/>
    <n v="49"/>
    <n v="39.46"/>
    <n v="1933.54"/>
    <x v="0"/>
    <x v="3"/>
    <x v="1"/>
    <x v="0"/>
    <s v="No"/>
    <n v="1"/>
    <s v="No"/>
  </r>
  <r>
    <n v="4817"/>
    <n v="7"/>
    <n v="91.48"/>
    <n v="640.36"/>
    <x v="0"/>
    <x v="1"/>
    <x v="0"/>
    <x v="0"/>
    <s v="No"/>
    <n v="3"/>
    <s v="No"/>
  </r>
  <r>
    <n v="4818"/>
    <n v="11"/>
    <n v="82.51"/>
    <n v="907.61"/>
    <x v="0"/>
    <x v="1"/>
    <x v="1"/>
    <x v="0"/>
    <s v="No"/>
    <n v="1"/>
    <s v="Yes"/>
  </r>
  <r>
    <n v="4819"/>
    <n v="54"/>
    <n v="99.82"/>
    <n v="5390.28"/>
    <x v="2"/>
    <x v="3"/>
    <x v="1"/>
    <x v="1"/>
    <s v="No"/>
    <n v="1"/>
    <s v="No"/>
  </r>
  <r>
    <n v="4820"/>
    <n v="45"/>
    <n v="26.85"/>
    <n v="1208.25"/>
    <x v="0"/>
    <x v="3"/>
    <x v="0"/>
    <x v="1"/>
    <s v="Yes"/>
    <n v="1"/>
    <s v="No"/>
  </r>
  <r>
    <n v="4821"/>
    <n v="23"/>
    <n v="41.01"/>
    <n v="943.23"/>
    <x v="0"/>
    <x v="2"/>
    <x v="0"/>
    <x v="0"/>
    <s v="No"/>
    <n v="1"/>
    <s v="No"/>
  </r>
  <r>
    <n v="4822"/>
    <n v="28"/>
    <n v="35.450000000000003"/>
    <n v="992.6"/>
    <x v="0"/>
    <x v="0"/>
    <x v="0"/>
    <x v="1"/>
    <s v="Yes"/>
    <n v="2"/>
    <s v="No"/>
  </r>
  <r>
    <n v="4823"/>
    <n v="57"/>
    <n v="39.06"/>
    <n v="2226.42"/>
    <x v="2"/>
    <x v="3"/>
    <x v="1"/>
    <x v="1"/>
    <s v="No"/>
    <n v="0"/>
    <s v="No"/>
  </r>
  <r>
    <n v="4824"/>
    <n v="26"/>
    <n v="30.3"/>
    <n v="787.8"/>
    <x v="0"/>
    <x v="1"/>
    <x v="0"/>
    <x v="0"/>
    <s v="No"/>
    <n v="3"/>
    <s v="Yes"/>
  </r>
  <r>
    <n v="4825"/>
    <n v="25"/>
    <n v="76.209999999999994"/>
    <n v="1905.25"/>
    <x v="0"/>
    <x v="0"/>
    <x v="0"/>
    <x v="0"/>
    <s v="Yes"/>
    <n v="3"/>
    <s v="No"/>
  </r>
  <r>
    <n v="4826"/>
    <n v="54"/>
    <n v="79.34"/>
    <n v="4284.3599999999997"/>
    <x v="0"/>
    <x v="1"/>
    <x v="0"/>
    <x v="1"/>
    <s v="No"/>
    <n v="1"/>
    <s v="Yes"/>
  </r>
  <r>
    <n v="4827"/>
    <n v="29"/>
    <n v="104.35"/>
    <n v="3026.15"/>
    <x v="1"/>
    <x v="1"/>
    <x v="1"/>
    <x v="0"/>
    <s v="Yes"/>
    <n v="2"/>
    <s v="No"/>
  </r>
  <r>
    <n v="4828"/>
    <n v="36"/>
    <n v="61.77"/>
    <n v="2223.7199999999998"/>
    <x v="1"/>
    <x v="2"/>
    <x v="1"/>
    <x v="1"/>
    <s v="No"/>
    <n v="2"/>
    <s v="No"/>
  </r>
  <r>
    <n v="4829"/>
    <n v="14"/>
    <n v="73.239999999999995"/>
    <n v="1025.3599999999999"/>
    <x v="2"/>
    <x v="3"/>
    <x v="2"/>
    <x v="1"/>
    <s v="Yes"/>
    <n v="0"/>
    <s v="No"/>
  </r>
  <r>
    <n v="4830"/>
    <n v="35"/>
    <n v="119.13"/>
    <n v="4169.55"/>
    <x v="0"/>
    <x v="2"/>
    <x v="1"/>
    <x v="0"/>
    <s v="Yes"/>
    <n v="1"/>
    <s v="Yes"/>
  </r>
  <r>
    <n v="4831"/>
    <n v="30"/>
    <n v="73.180000000000007"/>
    <n v="2195.4"/>
    <x v="0"/>
    <x v="0"/>
    <x v="1"/>
    <x v="0"/>
    <s v="No"/>
    <n v="2"/>
    <s v="No"/>
  </r>
  <r>
    <n v="4832"/>
    <n v="17"/>
    <n v="77.36"/>
    <n v="1315.12"/>
    <x v="2"/>
    <x v="1"/>
    <x v="0"/>
    <x v="1"/>
    <s v="Yes"/>
    <n v="0"/>
    <s v="No"/>
  </r>
  <r>
    <n v="4833"/>
    <n v="67"/>
    <n v="119.59"/>
    <n v="8012.53"/>
    <x v="2"/>
    <x v="1"/>
    <x v="1"/>
    <x v="0"/>
    <s v="No"/>
    <n v="2"/>
    <s v="No"/>
  </r>
  <r>
    <n v="4834"/>
    <n v="30"/>
    <n v="119.41"/>
    <n v="3582.3"/>
    <x v="0"/>
    <x v="3"/>
    <x v="0"/>
    <x v="0"/>
    <s v="No"/>
    <n v="3"/>
    <s v="Yes"/>
  </r>
  <r>
    <n v="4835"/>
    <n v="45"/>
    <n v="62.4"/>
    <n v="2808"/>
    <x v="0"/>
    <x v="1"/>
    <x v="1"/>
    <x v="1"/>
    <s v="No"/>
    <n v="1"/>
    <s v="No"/>
  </r>
  <r>
    <n v="4836"/>
    <n v="51"/>
    <n v="83.49"/>
    <n v="4257.99"/>
    <x v="0"/>
    <x v="1"/>
    <x v="0"/>
    <x v="0"/>
    <s v="Yes"/>
    <n v="1"/>
    <s v="Yes"/>
  </r>
  <r>
    <n v="4837"/>
    <n v="47"/>
    <n v="68.08"/>
    <n v="3199.76"/>
    <x v="0"/>
    <x v="2"/>
    <x v="1"/>
    <x v="1"/>
    <s v="No"/>
    <n v="4"/>
    <s v="No"/>
  </r>
  <r>
    <n v="4838"/>
    <n v="53"/>
    <n v="92.07"/>
    <n v="4879.71"/>
    <x v="1"/>
    <x v="3"/>
    <x v="2"/>
    <x v="1"/>
    <s v="Yes"/>
    <n v="1"/>
    <s v="No"/>
  </r>
  <r>
    <n v="4839"/>
    <n v="64"/>
    <n v="113.84"/>
    <n v="7285.76"/>
    <x v="0"/>
    <x v="3"/>
    <x v="1"/>
    <x v="1"/>
    <s v="No"/>
    <n v="3"/>
    <s v="No"/>
  </r>
  <r>
    <n v="4840"/>
    <n v="38"/>
    <n v="50.97"/>
    <n v="1936.86"/>
    <x v="1"/>
    <x v="3"/>
    <x v="1"/>
    <x v="0"/>
    <s v="No"/>
    <n v="1"/>
    <s v="Yes"/>
  </r>
  <r>
    <n v="4841"/>
    <n v="64"/>
    <n v="101.89"/>
    <n v="6520.96"/>
    <x v="0"/>
    <x v="1"/>
    <x v="1"/>
    <x v="0"/>
    <s v="Yes"/>
    <n v="1"/>
    <s v="Yes"/>
  </r>
  <r>
    <n v="4842"/>
    <n v="7"/>
    <n v="85.48"/>
    <n v="598.36"/>
    <x v="0"/>
    <x v="2"/>
    <x v="1"/>
    <x v="0"/>
    <s v="Yes"/>
    <n v="0"/>
    <s v="Yes"/>
  </r>
  <r>
    <n v="4843"/>
    <n v="22"/>
    <n v="48.02"/>
    <n v="1056.44"/>
    <x v="0"/>
    <x v="0"/>
    <x v="1"/>
    <x v="1"/>
    <s v="No"/>
    <n v="0"/>
    <s v="Yes"/>
  </r>
  <r>
    <n v="4844"/>
    <n v="41"/>
    <n v="99.73"/>
    <n v="4088.93"/>
    <x v="0"/>
    <x v="1"/>
    <x v="1"/>
    <x v="0"/>
    <s v="Yes"/>
    <n v="3"/>
    <s v="No"/>
  </r>
  <r>
    <n v="4845"/>
    <n v="10"/>
    <n v="62.71"/>
    <n v="627.1"/>
    <x v="2"/>
    <x v="2"/>
    <x v="1"/>
    <x v="1"/>
    <s v="No"/>
    <n v="0"/>
    <s v="No"/>
  </r>
  <r>
    <n v="4846"/>
    <n v="57"/>
    <n v="32.04"/>
    <n v="1826.28"/>
    <x v="1"/>
    <x v="0"/>
    <x v="0"/>
    <x v="0"/>
    <s v="Yes"/>
    <n v="0"/>
    <s v="No"/>
  </r>
  <r>
    <n v="4847"/>
    <n v="7"/>
    <n v="119.34"/>
    <n v="835.38"/>
    <x v="1"/>
    <x v="1"/>
    <x v="0"/>
    <x v="0"/>
    <s v="Yes"/>
    <n v="2"/>
    <s v="No"/>
  </r>
  <r>
    <n v="4848"/>
    <n v="50"/>
    <n v="62.56"/>
    <n v="3128"/>
    <x v="0"/>
    <x v="1"/>
    <x v="1"/>
    <x v="0"/>
    <s v="No"/>
    <n v="1"/>
    <s v="No"/>
  </r>
  <r>
    <n v="4849"/>
    <n v="52"/>
    <n v="74.16"/>
    <n v="3856.32"/>
    <x v="0"/>
    <x v="0"/>
    <x v="1"/>
    <x v="0"/>
    <s v="Yes"/>
    <n v="3"/>
    <s v="Yes"/>
  </r>
  <r>
    <n v="4850"/>
    <n v="33"/>
    <n v="100.8"/>
    <n v="3326.4"/>
    <x v="0"/>
    <x v="1"/>
    <x v="1"/>
    <x v="0"/>
    <s v="No"/>
    <n v="0"/>
    <s v="Yes"/>
  </r>
  <r>
    <n v="4851"/>
    <n v="1"/>
    <n v="116.09"/>
    <n v="116.09"/>
    <x v="0"/>
    <x v="1"/>
    <x v="0"/>
    <x v="0"/>
    <s v="Yes"/>
    <n v="1"/>
    <s v="Yes"/>
  </r>
  <r>
    <n v="4852"/>
    <n v="53"/>
    <n v="107.29"/>
    <n v="5686.37"/>
    <x v="0"/>
    <x v="1"/>
    <x v="1"/>
    <x v="1"/>
    <s v="No"/>
    <n v="0"/>
    <s v="No"/>
  </r>
  <r>
    <n v="4853"/>
    <n v="60"/>
    <n v="72.510000000000005"/>
    <n v="4350.6000000000004"/>
    <x v="0"/>
    <x v="2"/>
    <x v="2"/>
    <x v="1"/>
    <s v="No"/>
    <n v="2"/>
    <s v="No"/>
  </r>
  <r>
    <n v="4854"/>
    <n v="34"/>
    <n v="74.569999999999993"/>
    <n v="2535.38"/>
    <x v="0"/>
    <x v="2"/>
    <x v="1"/>
    <x v="1"/>
    <s v="Yes"/>
    <n v="1"/>
    <s v="No"/>
  </r>
  <r>
    <n v="4855"/>
    <n v="4"/>
    <n v="48.09"/>
    <n v="192.36"/>
    <x v="0"/>
    <x v="1"/>
    <x v="0"/>
    <x v="1"/>
    <s v="No"/>
    <n v="1"/>
    <s v="No"/>
  </r>
  <r>
    <n v="4856"/>
    <n v="17"/>
    <n v="66.28"/>
    <n v="1126.76"/>
    <x v="0"/>
    <x v="2"/>
    <x v="0"/>
    <x v="1"/>
    <s v="Yes"/>
    <n v="1"/>
    <s v="No"/>
  </r>
  <r>
    <n v="4857"/>
    <n v="4"/>
    <n v="114.68"/>
    <n v="458.72"/>
    <x v="2"/>
    <x v="1"/>
    <x v="1"/>
    <x v="0"/>
    <s v="No"/>
    <n v="0"/>
    <s v="Yes"/>
  </r>
  <r>
    <n v="4858"/>
    <n v="43"/>
    <n v="92.69"/>
    <n v="3985.67"/>
    <x v="0"/>
    <x v="2"/>
    <x v="1"/>
    <x v="0"/>
    <s v="Yes"/>
    <n v="0"/>
    <s v="Yes"/>
  </r>
  <r>
    <n v="4859"/>
    <n v="4"/>
    <n v="21.19"/>
    <n v="84.76"/>
    <x v="0"/>
    <x v="2"/>
    <x v="1"/>
    <x v="0"/>
    <s v="Yes"/>
    <n v="1"/>
    <s v="Yes"/>
  </r>
  <r>
    <n v="4860"/>
    <n v="1"/>
    <n v="31.65"/>
    <n v="31.65"/>
    <x v="1"/>
    <x v="2"/>
    <x v="0"/>
    <x v="0"/>
    <s v="No"/>
    <n v="1"/>
    <s v="No"/>
  </r>
  <r>
    <n v="4861"/>
    <n v="71"/>
    <n v="112.38"/>
    <n v="7978.98"/>
    <x v="0"/>
    <x v="0"/>
    <x v="1"/>
    <x v="0"/>
    <s v="No"/>
    <n v="2"/>
    <s v="Yes"/>
  </r>
  <r>
    <n v="4862"/>
    <n v="50"/>
    <n v="104.87"/>
    <n v="5243.5"/>
    <x v="1"/>
    <x v="1"/>
    <x v="1"/>
    <x v="0"/>
    <s v="No"/>
    <n v="2"/>
    <s v="No"/>
  </r>
  <r>
    <n v="4863"/>
    <n v="61"/>
    <n v="68.62"/>
    <n v="4185.82"/>
    <x v="2"/>
    <x v="0"/>
    <x v="1"/>
    <x v="0"/>
    <s v="No"/>
    <n v="0"/>
    <s v="No"/>
  </r>
  <r>
    <n v="4864"/>
    <n v="35"/>
    <n v="81.7"/>
    <n v="2859.5"/>
    <x v="0"/>
    <x v="2"/>
    <x v="2"/>
    <x v="0"/>
    <s v="Yes"/>
    <n v="2"/>
    <s v="Yes"/>
  </r>
  <r>
    <n v="4865"/>
    <n v="8"/>
    <n v="48.96"/>
    <n v="391.68"/>
    <x v="0"/>
    <x v="2"/>
    <x v="0"/>
    <x v="0"/>
    <s v="No"/>
    <n v="0"/>
    <s v="Yes"/>
  </r>
  <r>
    <n v="4866"/>
    <n v="24"/>
    <n v="99.28"/>
    <n v="2382.7199999999998"/>
    <x v="0"/>
    <x v="1"/>
    <x v="1"/>
    <x v="1"/>
    <s v="Yes"/>
    <n v="0"/>
    <s v="No"/>
  </r>
  <r>
    <n v="4867"/>
    <n v="36"/>
    <n v="80.33"/>
    <n v="2891.88"/>
    <x v="1"/>
    <x v="3"/>
    <x v="1"/>
    <x v="0"/>
    <s v="Yes"/>
    <n v="1"/>
    <s v="No"/>
  </r>
  <r>
    <n v="4868"/>
    <n v="50"/>
    <n v="89.48"/>
    <n v="4474"/>
    <x v="1"/>
    <x v="1"/>
    <x v="2"/>
    <x v="1"/>
    <s v="Yes"/>
    <n v="1"/>
    <s v="No"/>
  </r>
  <r>
    <n v="4869"/>
    <n v="43"/>
    <n v="57.49"/>
    <n v="2472.0700000000002"/>
    <x v="0"/>
    <x v="3"/>
    <x v="0"/>
    <x v="0"/>
    <s v="No"/>
    <n v="0"/>
    <s v="No"/>
  </r>
  <r>
    <n v="4870"/>
    <n v="27"/>
    <n v="63.04"/>
    <n v="1702.08"/>
    <x v="0"/>
    <x v="2"/>
    <x v="2"/>
    <x v="1"/>
    <s v="Yes"/>
    <n v="2"/>
    <s v="No"/>
  </r>
  <r>
    <n v="4871"/>
    <n v="32"/>
    <n v="40.770000000000003"/>
    <n v="1304.6400000000001"/>
    <x v="1"/>
    <x v="0"/>
    <x v="1"/>
    <x v="0"/>
    <s v="No"/>
    <n v="0"/>
    <s v="Yes"/>
  </r>
  <r>
    <n v="4872"/>
    <n v="18"/>
    <n v="114.81"/>
    <n v="2066.58"/>
    <x v="2"/>
    <x v="1"/>
    <x v="1"/>
    <x v="1"/>
    <s v="No"/>
    <n v="0"/>
    <s v="No"/>
  </r>
  <r>
    <n v="4873"/>
    <n v="28"/>
    <n v="114.66"/>
    <n v="3210.48"/>
    <x v="2"/>
    <x v="3"/>
    <x v="1"/>
    <x v="1"/>
    <s v="No"/>
    <n v="2"/>
    <s v="Yes"/>
  </r>
  <r>
    <n v="4874"/>
    <n v="29"/>
    <n v="101.78"/>
    <n v="2951.62"/>
    <x v="1"/>
    <x v="3"/>
    <x v="1"/>
    <x v="0"/>
    <s v="Yes"/>
    <n v="0"/>
    <s v="No"/>
  </r>
  <r>
    <n v="4875"/>
    <n v="16"/>
    <n v="113.56"/>
    <n v="1816.96"/>
    <x v="0"/>
    <x v="3"/>
    <x v="1"/>
    <x v="1"/>
    <s v="No"/>
    <n v="0"/>
    <s v="No"/>
  </r>
  <r>
    <n v="4876"/>
    <n v="47"/>
    <n v="86.53"/>
    <n v="4066.91"/>
    <x v="1"/>
    <x v="1"/>
    <x v="0"/>
    <x v="1"/>
    <s v="Yes"/>
    <n v="1"/>
    <s v="No"/>
  </r>
  <r>
    <n v="4877"/>
    <n v="59"/>
    <n v="43.47"/>
    <n v="2564.73"/>
    <x v="0"/>
    <x v="1"/>
    <x v="0"/>
    <x v="0"/>
    <s v="No"/>
    <n v="1"/>
    <s v="Yes"/>
  </r>
  <r>
    <n v="4878"/>
    <n v="31"/>
    <n v="96.02"/>
    <n v="2976.62"/>
    <x v="0"/>
    <x v="3"/>
    <x v="1"/>
    <x v="0"/>
    <s v="No"/>
    <n v="1"/>
    <s v="Yes"/>
  </r>
  <r>
    <n v="4879"/>
    <n v="4"/>
    <n v="52.53"/>
    <n v="210.12"/>
    <x v="0"/>
    <x v="0"/>
    <x v="0"/>
    <x v="0"/>
    <s v="Yes"/>
    <n v="1"/>
    <s v="Yes"/>
  </r>
  <r>
    <n v="4880"/>
    <n v="37"/>
    <n v="64.05"/>
    <n v="2369.85"/>
    <x v="2"/>
    <x v="3"/>
    <x v="1"/>
    <x v="1"/>
    <s v="No"/>
    <n v="2"/>
    <s v="No"/>
  </r>
  <r>
    <n v="4881"/>
    <n v="17"/>
    <n v="47.44"/>
    <n v="806.48"/>
    <x v="0"/>
    <x v="0"/>
    <x v="1"/>
    <x v="1"/>
    <s v="No"/>
    <n v="2"/>
    <s v="No"/>
  </r>
  <r>
    <n v="4882"/>
    <n v="39"/>
    <n v="62.36"/>
    <n v="2432.04"/>
    <x v="1"/>
    <x v="1"/>
    <x v="1"/>
    <x v="1"/>
    <s v="No"/>
    <n v="3"/>
    <s v="No"/>
  </r>
  <r>
    <n v="4883"/>
    <n v="48"/>
    <n v="87.93"/>
    <n v="4220.6400000000003"/>
    <x v="0"/>
    <x v="1"/>
    <x v="1"/>
    <x v="0"/>
    <s v="No"/>
    <n v="0"/>
    <s v="Yes"/>
  </r>
  <r>
    <n v="4884"/>
    <n v="46"/>
    <n v="31.06"/>
    <n v="1428.76"/>
    <x v="1"/>
    <x v="1"/>
    <x v="1"/>
    <x v="0"/>
    <s v="No"/>
    <n v="1"/>
    <s v="No"/>
  </r>
  <r>
    <n v="4885"/>
    <n v="48"/>
    <n v="30.52"/>
    <n v="1464.96"/>
    <x v="0"/>
    <x v="2"/>
    <x v="0"/>
    <x v="0"/>
    <s v="No"/>
    <n v="2"/>
    <s v="No"/>
  </r>
  <r>
    <n v="4886"/>
    <n v="39"/>
    <n v="88.38"/>
    <n v="3446.82"/>
    <x v="2"/>
    <x v="0"/>
    <x v="0"/>
    <x v="0"/>
    <s v="No"/>
    <n v="2"/>
    <s v="No"/>
  </r>
  <r>
    <n v="4887"/>
    <n v="4"/>
    <n v="97.96"/>
    <n v="391.84"/>
    <x v="1"/>
    <x v="2"/>
    <x v="1"/>
    <x v="0"/>
    <s v="No"/>
    <n v="1"/>
    <s v="Yes"/>
  </r>
  <r>
    <n v="4888"/>
    <n v="30"/>
    <n v="75.150000000000006"/>
    <n v="2254.5"/>
    <x v="0"/>
    <x v="1"/>
    <x v="0"/>
    <x v="0"/>
    <s v="Yes"/>
    <n v="2"/>
    <s v="Yes"/>
  </r>
  <r>
    <n v="4889"/>
    <n v="30"/>
    <n v="38.159999999999997"/>
    <n v="1144.8"/>
    <x v="0"/>
    <x v="3"/>
    <x v="1"/>
    <x v="0"/>
    <s v="No"/>
    <n v="3"/>
    <s v="Yes"/>
  </r>
  <r>
    <n v="4890"/>
    <n v="22"/>
    <n v="63.08"/>
    <n v="1387.76"/>
    <x v="1"/>
    <x v="3"/>
    <x v="0"/>
    <x v="1"/>
    <s v="No"/>
    <n v="1"/>
    <s v="No"/>
  </r>
  <r>
    <n v="4891"/>
    <n v="66"/>
    <n v="95.82"/>
    <n v="6324.12"/>
    <x v="0"/>
    <x v="2"/>
    <x v="2"/>
    <x v="1"/>
    <s v="Yes"/>
    <n v="0"/>
    <s v="No"/>
  </r>
  <r>
    <n v="4892"/>
    <n v="12"/>
    <n v="88.57"/>
    <n v="1062.8399999999999"/>
    <x v="0"/>
    <x v="3"/>
    <x v="0"/>
    <x v="1"/>
    <s v="No"/>
    <n v="0"/>
    <s v="No"/>
  </r>
  <r>
    <n v="4893"/>
    <n v="36"/>
    <n v="30.99"/>
    <n v="1115.6400000000001"/>
    <x v="1"/>
    <x v="1"/>
    <x v="0"/>
    <x v="0"/>
    <s v="No"/>
    <n v="1"/>
    <s v="No"/>
  </r>
  <r>
    <n v="4894"/>
    <n v="18"/>
    <n v="116.91"/>
    <n v="2104.38"/>
    <x v="1"/>
    <x v="2"/>
    <x v="0"/>
    <x v="0"/>
    <s v="No"/>
    <n v="1"/>
    <s v="No"/>
  </r>
  <r>
    <n v="4895"/>
    <n v="53"/>
    <n v="42.34"/>
    <n v="2244.02"/>
    <x v="0"/>
    <x v="3"/>
    <x v="2"/>
    <x v="0"/>
    <s v="No"/>
    <n v="1"/>
    <s v="No"/>
  </r>
  <r>
    <n v="4896"/>
    <n v="71"/>
    <n v="42.04"/>
    <n v="2984.84"/>
    <x v="0"/>
    <x v="2"/>
    <x v="0"/>
    <x v="1"/>
    <s v="No"/>
    <n v="0"/>
    <s v="No"/>
  </r>
  <r>
    <n v="4897"/>
    <n v="1"/>
    <n v="65.989999999999995"/>
    <n v="65.989999999999995"/>
    <x v="1"/>
    <x v="0"/>
    <x v="0"/>
    <x v="0"/>
    <s v="Yes"/>
    <n v="1"/>
    <s v="No"/>
  </r>
  <r>
    <n v="4898"/>
    <n v="58"/>
    <n v="52.72"/>
    <n v="3057.76"/>
    <x v="2"/>
    <x v="2"/>
    <x v="0"/>
    <x v="0"/>
    <s v="No"/>
    <n v="4"/>
    <s v="No"/>
  </r>
  <r>
    <n v="4899"/>
    <n v="6"/>
    <n v="118.4"/>
    <n v="710.4"/>
    <x v="1"/>
    <x v="0"/>
    <x v="0"/>
    <x v="0"/>
    <s v="No"/>
    <n v="0"/>
    <s v="No"/>
  </r>
  <r>
    <n v="4900"/>
    <n v="70"/>
    <n v="27.65"/>
    <n v="1935.5"/>
    <x v="0"/>
    <x v="0"/>
    <x v="0"/>
    <x v="0"/>
    <s v="Yes"/>
    <n v="0"/>
    <s v="No"/>
  </r>
  <r>
    <n v="4901"/>
    <n v="44"/>
    <n v="50.64"/>
    <n v="2228.16"/>
    <x v="1"/>
    <x v="0"/>
    <x v="1"/>
    <x v="0"/>
    <s v="No"/>
    <n v="1"/>
    <s v="No"/>
  </r>
  <r>
    <n v="4902"/>
    <n v="72"/>
    <n v="58.27"/>
    <n v="4195.4399999999996"/>
    <x v="0"/>
    <x v="3"/>
    <x v="1"/>
    <x v="1"/>
    <s v="Yes"/>
    <n v="0"/>
    <s v="Yes"/>
  </r>
  <r>
    <n v="4903"/>
    <n v="24"/>
    <n v="69.349999999999994"/>
    <n v="1664.4"/>
    <x v="0"/>
    <x v="0"/>
    <x v="1"/>
    <x v="0"/>
    <s v="Yes"/>
    <n v="0"/>
    <s v="Yes"/>
  </r>
  <r>
    <n v="4904"/>
    <n v="19"/>
    <n v="21.64"/>
    <n v="411.16"/>
    <x v="0"/>
    <x v="3"/>
    <x v="0"/>
    <x v="0"/>
    <s v="No"/>
    <n v="0"/>
    <s v="No"/>
  </r>
  <r>
    <n v="4905"/>
    <n v="18"/>
    <n v="28.24"/>
    <n v="508.32"/>
    <x v="1"/>
    <x v="1"/>
    <x v="0"/>
    <x v="0"/>
    <s v="Yes"/>
    <n v="0"/>
    <s v="No"/>
  </r>
  <r>
    <n v="4906"/>
    <n v="30"/>
    <n v="45.78"/>
    <n v="1373.4"/>
    <x v="2"/>
    <x v="3"/>
    <x v="2"/>
    <x v="0"/>
    <s v="No"/>
    <n v="3"/>
    <s v="Yes"/>
  </r>
  <r>
    <n v="4907"/>
    <n v="42"/>
    <n v="75.400000000000006"/>
    <n v="3166.8"/>
    <x v="2"/>
    <x v="2"/>
    <x v="1"/>
    <x v="0"/>
    <s v="Yes"/>
    <n v="0"/>
    <s v="Yes"/>
  </r>
  <r>
    <n v="4908"/>
    <n v="33"/>
    <n v="96.78"/>
    <n v="3193.74"/>
    <x v="1"/>
    <x v="3"/>
    <x v="1"/>
    <x v="0"/>
    <s v="Yes"/>
    <n v="3"/>
    <s v="Yes"/>
  </r>
  <r>
    <n v="4909"/>
    <n v="12"/>
    <n v="88.65"/>
    <n v="1063.8"/>
    <x v="0"/>
    <x v="3"/>
    <x v="0"/>
    <x v="0"/>
    <s v="No"/>
    <n v="0"/>
    <s v="No"/>
  </r>
  <r>
    <n v="4910"/>
    <n v="27"/>
    <n v="76.7"/>
    <n v="2070.9"/>
    <x v="0"/>
    <x v="3"/>
    <x v="1"/>
    <x v="0"/>
    <s v="No"/>
    <n v="0"/>
    <s v="Yes"/>
  </r>
  <r>
    <n v="4911"/>
    <n v="39"/>
    <n v="59.72"/>
    <n v="2329.08"/>
    <x v="0"/>
    <x v="1"/>
    <x v="1"/>
    <x v="0"/>
    <s v="Yes"/>
    <n v="2"/>
    <s v="No"/>
  </r>
  <r>
    <n v="4912"/>
    <n v="9"/>
    <n v="107.07"/>
    <n v="963.63"/>
    <x v="0"/>
    <x v="3"/>
    <x v="0"/>
    <x v="1"/>
    <s v="No"/>
    <n v="2"/>
    <s v="No"/>
  </r>
  <r>
    <n v="4913"/>
    <n v="21"/>
    <n v="65.98"/>
    <n v="1385.58"/>
    <x v="1"/>
    <x v="2"/>
    <x v="0"/>
    <x v="1"/>
    <s v="Yes"/>
    <n v="1"/>
    <s v="Yes"/>
  </r>
  <r>
    <n v="4914"/>
    <n v="29"/>
    <n v="49.93"/>
    <n v="1447.97"/>
    <x v="0"/>
    <x v="2"/>
    <x v="1"/>
    <x v="1"/>
    <s v="No"/>
    <n v="1"/>
    <s v="Yes"/>
  </r>
  <r>
    <n v="4915"/>
    <n v="33"/>
    <n v="82.93"/>
    <n v="2736.69"/>
    <x v="1"/>
    <x v="0"/>
    <x v="1"/>
    <x v="1"/>
    <s v="No"/>
    <n v="0"/>
    <s v="No"/>
  </r>
  <r>
    <n v="4916"/>
    <n v="62"/>
    <n v="89.21"/>
    <n v="5531.02"/>
    <x v="0"/>
    <x v="3"/>
    <x v="0"/>
    <x v="0"/>
    <s v="No"/>
    <n v="2"/>
    <s v="Yes"/>
  </r>
  <r>
    <n v="4917"/>
    <n v="15"/>
    <n v="59.85"/>
    <n v="897.75"/>
    <x v="2"/>
    <x v="1"/>
    <x v="0"/>
    <x v="0"/>
    <s v="No"/>
    <n v="4"/>
    <s v="Yes"/>
  </r>
  <r>
    <n v="4918"/>
    <n v="2"/>
    <n v="22.81"/>
    <n v="45.62"/>
    <x v="0"/>
    <x v="0"/>
    <x v="1"/>
    <x v="0"/>
    <s v="Yes"/>
    <n v="4"/>
    <s v="Yes"/>
  </r>
  <r>
    <n v="4919"/>
    <n v="52"/>
    <n v="29.41"/>
    <n v="1529.32"/>
    <x v="0"/>
    <x v="2"/>
    <x v="1"/>
    <x v="0"/>
    <s v="Yes"/>
    <n v="2"/>
    <s v="No"/>
  </r>
  <r>
    <n v="4920"/>
    <n v="44"/>
    <n v="104.56"/>
    <n v="4600.6400000000003"/>
    <x v="0"/>
    <x v="0"/>
    <x v="0"/>
    <x v="0"/>
    <s v="No"/>
    <n v="2"/>
    <s v="Yes"/>
  </r>
  <r>
    <n v="4921"/>
    <n v="54"/>
    <n v="25.65"/>
    <n v="1385.1"/>
    <x v="0"/>
    <x v="1"/>
    <x v="1"/>
    <x v="0"/>
    <s v="No"/>
    <n v="0"/>
    <s v="No"/>
  </r>
  <r>
    <n v="4922"/>
    <n v="18"/>
    <n v="79.2"/>
    <n v="1425.6"/>
    <x v="0"/>
    <x v="2"/>
    <x v="1"/>
    <x v="0"/>
    <s v="Yes"/>
    <n v="1"/>
    <s v="No"/>
  </r>
  <r>
    <n v="4923"/>
    <n v="3"/>
    <n v="38.369999999999997"/>
    <n v="115.11"/>
    <x v="0"/>
    <x v="2"/>
    <x v="0"/>
    <x v="0"/>
    <s v="Yes"/>
    <n v="3"/>
    <s v="No"/>
  </r>
  <r>
    <n v="4924"/>
    <n v="7"/>
    <n v="42.89"/>
    <n v="300.23"/>
    <x v="0"/>
    <x v="3"/>
    <x v="0"/>
    <x v="0"/>
    <s v="No"/>
    <n v="0"/>
    <s v="No"/>
  </r>
  <r>
    <n v="4925"/>
    <n v="43"/>
    <n v="47.33"/>
    <n v="2035.19"/>
    <x v="0"/>
    <x v="2"/>
    <x v="2"/>
    <x v="1"/>
    <s v="No"/>
    <n v="0"/>
    <s v="No"/>
  </r>
  <r>
    <n v="4926"/>
    <n v="38"/>
    <n v="23.83"/>
    <n v="905.54"/>
    <x v="2"/>
    <x v="2"/>
    <x v="0"/>
    <x v="1"/>
    <s v="No"/>
    <n v="2"/>
    <s v="No"/>
  </r>
  <r>
    <n v="4927"/>
    <n v="37"/>
    <n v="37.72"/>
    <n v="1395.64"/>
    <x v="1"/>
    <x v="2"/>
    <x v="0"/>
    <x v="0"/>
    <s v="No"/>
    <n v="2"/>
    <s v="Yes"/>
  </r>
  <r>
    <n v="4928"/>
    <n v="58"/>
    <n v="85.05"/>
    <n v="4932.8999999999996"/>
    <x v="0"/>
    <x v="3"/>
    <x v="1"/>
    <x v="1"/>
    <s v="Yes"/>
    <n v="0"/>
    <s v="Yes"/>
  </r>
  <r>
    <n v="4929"/>
    <n v="33"/>
    <n v="69.87"/>
    <n v="2305.71"/>
    <x v="2"/>
    <x v="3"/>
    <x v="1"/>
    <x v="0"/>
    <s v="Yes"/>
    <n v="0"/>
    <s v="No"/>
  </r>
  <r>
    <n v="4930"/>
    <n v="59"/>
    <n v="99.73"/>
    <n v="5884.07"/>
    <x v="2"/>
    <x v="2"/>
    <x v="1"/>
    <x v="0"/>
    <s v="No"/>
    <n v="0"/>
    <s v="Yes"/>
  </r>
  <r>
    <n v="4931"/>
    <n v="11"/>
    <n v="26.12"/>
    <n v="287.32"/>
    <x v="1"/>
    <x v="1"/>
    <x v="1"/>
    <x v="0"/>
    <s v="No"/>
    <n v="1"/>
    <s v="No"/>
  </r>
  <r>
    <n v="4932"/>
    <n v="68"/>
    <n v="108.89"/>
    <n v="7404.52"/>
    <x v="0"/>
    <x v="1"/>
    <x v="0"/>
    <x v="0"/>
    <s v="No"/>
    <n v="1"/>
    <s v="Yes"/>
  </r>
  <r>
    <n v="4933"/>
    <n v="68"/>
    <n v="119.64"/>
    <n v="8135.52"/>
    <x v="0"/>
    <x v="0"/>
    <x v="1"/>
    <x v="1"/>
    <s v="No"/>
    <n v="3"/>
    <s v="Yes"/>
  </r>
  <r>
    <n v="4934"/>
    <n v="22"/>
    <n v="21.57"/>
    <n v="474.54"/>
    <x v="1"/>
    <x v="2"/>
    <x v="1"/>
    <x v="1"/>
    <s v="No"/>
    <n v="0"/>
    <s v="No"/>
  </r>
  <r>
    <n v="4935"/>
    <n v="66"/>
    <n v="116.76"/>
    <n v="7706.16"/>
    <x v="0"/>
    <x v="2"/>
    <x v="0"/>
    <x v="1"/>
    <s v="Yes"/>
    <n v="1"/>
    <s v="No"/>
  </r>
  <r>
    <n v="4936"/>
    <n v="44"/>
    <n v="43.59"/>
    <n v="1917.96"/>
    <x v="0"/>
    <x v="3"/>
    <x v="1"/>
    <x v="0"/>
    <s v="No"/>
    <n v="1"/>
    <s v="No"/>
  </r>
  <r>
    <n v="4937"/>
    <n v="6"/>
    <n v="89.25"/>
    <n v="535.5"/>
    <x v="0"/>
    <x v="3"/>
    <x v="0"/>
    <x v="1"/>
    <s v="No"/>
    <n v="1"/>
    <s v="Yes"/>
  </r>
  <r>
    <n v="4938"/>
    <n v="42"/>
    <n v="49.25"/>
    <n v="2068.5"/>
    <x v="0"/>
    <x v="1"/>
    <x v="0"/>
    <x v="0"/>
    <s v="Yes"/>
    <n v="2"/>
    <s v="No"/>
  </r>
  <r>
    <n v="4939"/>
    <n v="25"/>
    <n v="72.180000000000007"/>
    <n v="1804.5"/>
    <x v="2"/>
    <x v="1"/>
    <x v="0"/>
    <x v="0"/>
    <s v="No"/>
    <n v="2"/>
    <s v="No"/>
  </r>
  <r>
    <n v="4940"/>
    <n v="57"/>
    <n v="71.040000000000006"/>
    <n v="4049.28"/>
    <x v="2"/>
    <x v="0"/>
    <x v="1"/>
    <x v="0"/>
    <s v="Yes"/>
    <n v="4"/>
    <s v="Yes"/>
  </r>
  <r>
    <n v="4941"/>
    <n v="55"/>
    <n v="56.11"/>
    <n v="3086.05"/>
    <x v="0"/>
    <x v="2"/>
    <x v="0"/>
    <x v="0"/>
    <s v="No"/>
    <n v="0"/>
    <s v="No"/>
  </r>
  <r>
    <n v="4942"/>
    <n v="16"/>
    <n v="91.75"/>
    <n v="1468"/>
    <x v="0"/>
    <x v="3"/>
    <x v="0"/>
    <x v="0"/>
    <s v="Yes"/>
    <n v="1"/>
    <s v="Yes"/>
  </r>
  <r>
    <n v="4943"/>
    <n v="14"/>
    <n v="79.959999999999994"/>
    <n v="1119.44"/>
    <x v="0"/>
    <x v="0"/>
    <x v="0"/>
    <x v="0"/>
    <s v="No"/>
    <n v="1"/>
    <s v="No"/>
  </r>
  <r>
    <n v="4944"/>
    <n v="39"/>
    <n v="70.83"/>
    <n v="2762.37"/>
    <x v="0"/>
    <x v="0"/>
    <x v="1"/>
    <x v="0"/>
    <s v="Yes"/>
    <n v="2"/>
    <s v="No"/>
  </r>
  <r>
    <n v="4945"/>
    <n v="28"/>
    <n v="118.28"/>
    <n v="3311.84"/>
    <x v="0"/>
    <x v="1"/>
    <x v="1"/>
    <x v="0"/>
    <s v="No"/>
    <n v="2"/>
    <s v="Yes"/>
  </r>
  <r>
    <n v="4946"/>
    <n v="51"/>
    <n v="114"/>
    <n v="5814"/>
    <x v="1"/>
    <x v="2"/>
    <x v="1"/>
    <x v="0"/>
    <s v="Yes"/>
    <n v="0"/>
    <s v="No"/>
  </r>
  <r>
    <n v="4947"/>
    <n v="49"/>
    <n v="115.54"/>
    <n v="5661.46"/>
    <x v="0"/>
    <x v="2"/>
    <x v="0"/>
    <x v="0"/>
    <s v="Yes"/>
    <n v="0"/>
    <s v="No"/>
  </r>
  <r>
    <n v="4948"/>
    <n v="9"/>
    <n v="108.13"/>
    <n v="973.17"/>
    <x v="0"/>
    <x v="3"/>
    <x v="1"/>
    <x v="0"/>
    <s v="No"/>
    <n v="2"/>
    <s v="Yes"/>
  </r>
  <r>
    <n v="4949"/>
    <n v="58"/>
    <n v="45.52"/>
    <n v="2640.16"/>
    <x v="0"/>
    <x v="2"/>
    <x v="1"/>
    <x v="1"/>
    <s v="No"/>
    <n v="1"/>
    <s v="No"/>
  </r>
  <r>
    <n v="4950"/>
    <n v="45"/>
    <n v="55"/>
    <n v="2475"/>
    <x v="0"/>
    <x v="0"/>
    <x v="0"/>
    <x v="0"/>
    <s v="No"/>
    <n v="0"/>
    <s v="No"/>
  </r>
  <r>
    <n v="4951"/>
    <n v="22"/>
    <n v="43.11"/>
    <n v="948.42"/>
    <x v="0"/>
    <x v="2"/>
    <x v="0"/>
    <x v="0"/>
    <s v="Yes"/>
    <n v="1"/>
    <s v="No"/>
  </r>
  <r>
    <n v="4952"/>
    <n v="32"/>
    <n v="118.62"/>
    <n v="3795.84"/>
    <x v="0"/>
    <x v="2"/>
    <x v="0"/>
    <x v="0"/>
    <s v="Yes"/>
    <n v="1"/>
    <s v="No"/>
  </r>
  <r>
    <n v="4953"/>
    <n v="69"/>
    <n v="35.270000000000003"/>
    <n v="2433.63"/>
    <x v="0"/>
    <x v="3"/>
    <x v="0"/>
    <x v="1"/>
    <s v="No"/>
    <n v="0"/>
    <s v="No"/>
  </r>
  <r>
    <n v="4954"/>
    <n v="69"/>
    <n v="56.65"/>
    <n v="3908.85"/>
    <x v="2"/>
    <x v="1"/>
    <x v="1"/>
    <x v="0"/>
    <s v="Yes"/>
    <n v="3"/>
    <s v="No"/>
  </r>
  <r>
    <n v="4955"/>
    <n v="42"/>
    <n v="39.9"/>
    <n v="1675.8"/>
    <x v="0"/>
    <x v="0"/>
    <x v="0"/>
    <x v="1"/>
    <s v="No"/>
    <n v="2"/>
    <s v="No"/>
  </r>
  <r>
    <n v="4956"/>
    <n v="53"/>
    <n v="42.35"/>
    <n v="2244.5500000000002"/>
    <x v="0"/>
    <x v="3"/>
    <x v="0"/>
    <x v="0"/>
    <s v="No"/>
    <n v="4"/>
    <s v="Yes"/>
  </r>
  <r>
    <n v="4957"/>
    <n v="59"/>
    <n v="44.71"/>
    <n v="2637.89"/>
    <x v="2"/>
    <x v="3"/>
    <x v="1"/>
    <x v="0"/>
    <s v="No"/>
    <n v="1"/>
    <s v="No"/>
  </r>
  <r>
    <n v="4958"/>
    <n v="39"/>
    <n v="83.97"/>
    <n v="3274.83"/>
    <x v="1"/>
    <x v="2"/>
    <x v="0"/>
    <x v="0"/>
    <s v="Yes"/>
    <n v="1"/>
    <s v="Yes"/>
  </r>
  <r>
    <n v="4959"/>
    <n v="15"/>
    <n v="27.6"/>
    <n v="414"/>
    <x v="0"/>
    <x v="3"/>
    <x v="0"/>
    <x v="1"/>
    <s v="Yes"/>
    <n v="1"/>
    <s v="Yes"/>
  </r>
  <r>
    <n v="4960"/>
    <n v="71"/>
    <n v="77.25"/>
    <n v="5484.75"/>
    <x v="0"/>
    <x v="1"/>
    <x v="0"/>
    <x v="0"/>
    <s v="Yes"/>
    <n v="3"/>
    <s v="No"/>
  </r>
  <r>
    <n v="4961"/>
    <n v="29"/>
    <n v="101.93"/>
    <n v="2955.97"/>
    <x v="1"/>
    <x v="0"/>
    <x v="1"/>
    <x v="1"/>
    <s v="Yes"/>
    <n v="1"/>
    <s v="No"/>
  </r>
  <r>
    <n v="4962"/>
    <n v="3"/>
    <n v="96.65"/>
    <n v="289.95"/>
    <x v="1"/>
    <x v="0"/>
    <x v="0"/>
    <x v="1"/>
    <s v="No"/>
    <n v="1"/>
    <s v="Yes"/>
  </r>
  <r>
    <n v="4963"/>
    <n v="10"/>
    <n v="35.119999999999997"/>
    <n v="351.2"/>
    <x v="0"/>
    <x v="3"/>
    <x v="1"/>
    <x v="0"/>
    <s v="Yes"/>
    <n v="0"/>
    <s v="No"/>
  </r>
  <r>
    <n v="4964"/>
    <n v="29"/>
    <n v="111.47"/>
    <n v="3232.63"/>
    <x v="0"/>
    <x v="0"/>
    <x v="1"/>
    <x v="0"/>
    <s v="No"/>
    <n v="2"/>
    <s v="Yes"/>
  </r>
  <r>
    <n v="4965"/>
    <n v="35"/>
    <n v="97.01"/>
    <n v="3395.35"/>
    <x v="0"/>
    <x v="1"/>
    <x v="1"/>
    <x v="0"/>
    <s v="No"/>
    <n v="0"/>
    <s v="Yes"/>
  </r>
  <r>
    <n v="4966"/>
    <n v="6"/>
    <n v="20.53"/>
    <n v="123.18"/>
    <x v="0"/>
    <x v="3"/>
    <x v="1"/>
    <x v="0"/>
    <s v="No"/>
    <n v="0"/>
    <s v="No"/>
  </r>
  <r>
    <n v="4967"/>
    <n v="12"/>
    <n v="93.74"/>
    <n v="1124.8800000000001"/>
    <x v="1"/>
    <x v="3"/>
    <x v="2"/>
    <x v="1"/>
    <s v="No"/>
    <n v="1"/>
    <s v="No"/>
  </r>
  <r>
    <n v="4968"/>
    <n v="38"/>
    <n v="93.74"/>
    <n v="3562.12"/>
    <x v="0"/>
    <x v="1"/>
    <x v="0"/>
    <x v="0"/>
    <s v="No"/>
    <n v="2"/>
    <s v="No"/>
  </r>
  <r>
    <n v="4969"/>
    <n v="19"/>
    <n v="69.680000000000007"/>
    <n v="1323.92"/>
    <x v="0"/>
    <x v="3"/>
    <x v="1"/>
    <x v="0"/>
    <s v="No"/>
    <n v="2"/>
    <s v="No"/>
  </r>
  <r>
    <n v="4970"/>
    <n v="67"/>
    <n v="24.6"/>
    <n v="1648.2"/>
    <x v="0"/>
    <x v="0"/>
    <x v="0"/>
    <x v="0"/>
    <s v="No"/>
    <n v="1"/>
    <s v="No"/>
  </r>
  <r>
    <n v="4971"/>
    <n v="8"/>
    <n v="77.989999999999995"/>
    <n v="623.91999999999996"/>
    <x v="0"/>
    <x v="0"/>
    <x v="1"/>
    <x v="0"/>
    <s v="Yes"/>
    <n v="2"/>
    <s v="No"/>
  </r>
  <r>
    <n v="4972"/>
    <n v="8"/>
    <n v="96.57"/>
    <n v="772.56"/>
    <x v="0"/>
    <x v="1"/>
    <x v="1"/>
    <x v="0"/>
    <s v="No"/>
    <n v="1"/>
    <s v="Yes"/>
  </r>
  <r>
    <n v="4973"/>
    <n v="47"/>
    <n v="47.09"/>
    <n v="2213.23"/>
    <x v="0"/>
    <x v="2"/>
    <x v="1"/>
    <x v="0"/>
    <s v="Yes"/>
    <n v="1"/>
    <s v="Yes"/>
  </r>
  <r>
    <n v="4974"/>
    <n v="4"/>
    <n v="86.71"/>
    <n v="346.84"/>
    <x v="2"/>
    <x v="2"/>
    <x v="0"/>
    <x v="0"/>
    <s v="Yes"/>
    <n v="2"/>
    <s v="Yes"/>
  </r>
  <r>
    <n v="4975"/>
    <n v="51"/>
    <n v="55.39"/>
    <n v="2824.89"/>
    <x v="1"/>
    <x v="2"/>
    <x v="2"/>
    <x v="1"/>
    <s v="No"/>
    <n v="0"/>
    <s v="No"/>
  </r>
  <r>
    <n v="4976"/>
    <n v="67"/>
    <n v="77.39"/>
    <n v="5185.13"/>
    <x v="0"/>
    <x v="1"/>
    <x v="1"/>
    <x v="0"/>
    <s v="Yes"/>
    <n v="1"/>
    <s v="No"/>
  </r>
  <r>
    <n v="4977"/>
    <n v="45"/>
    <n v="58.46"/>
    <n v="2630.7"/>
    <x v="0"/>
    <x v="2"/>
    <x v="1"/>
    <x v="0"/>
    <s v="No"/>
    <n v="0"/>
    <s v="No"/>
  </r>
  <r>
    <n v="4978"/>
    <n v="8"/>
    <n v="50.38"/>
    <n v="403.04"/>
    <x v="0"/>
    <x v="0"/>
    <x v="1"/>
    <x v="0"/>
    <s v="No"/>
    <n v="0"/>
    <s v="Yes"/>
  </r>
  <r>
    <n v="4979"/>
    <n v="16"/>
    <n v="105.59"/>
    <n v="1689.44"/>
    <x v="2"/>
    <x v="3"/>
    <x v="0"/>
    <x v="0"/>
    <s v="No"/>
    <n v="1"/>
    <s v="No"/>
  </r>
  <r>
    <n v="4980"/>
    <n v="67"/>
    <n v="95.38"/>
    <n v="6390.46"/>
    <x v="1"/>
    <x v="2"/>
    <x v="1"/>
    <x v="1"/>
    <s v="Yes"/>
    <n v="0"/>
    <s v="No"/>
  </r>
  <r>
    <n v="4981"/>
    <n v="9"/>
    <n v="54.54"/>
    <n v="490.86"/>
    <x v="0"/>
    <x v="1"/>
    <x v="0"/>
    <x v="0"/>
    <s v="Yes"/>
    <n v="1"/>
    <s v="No"/>
  </r>
  <r>
    <n v="4982"/>
    <n v="60"/>
    <n v="63.46"/>
    <n v="3807.6"/>
    <x v="0"/>
    <x v="0"/>
    <x v="0"/>
    <x v="0"/>
    <s v="No"/>
    <n v="3"/>
    <s v="Yes"/>
  </r>
  <r>
    <n v="4983"/>
    <n v="71"/>
    <n v="89.17"/>
    <n v="6331.07"/>
    <x v="1"/>
    <x v="2"/>
    <x v="1"/>
    <x v="0"/>
    <s v="No"/>
    <n v="2"/>
    <s v="No"/>
  </r>
  <r>
    <n v="4984"/>
    <n v="15"/>
    <n v="101.11"/>
    <n v="1516.65"/>
    <x v="0"/>
    <x v="2"/>
    <x v="1"/>
    <x v="0"/>
    <s v="No"/>
    <n v="1"/>
    <s v="Yes"/>
  </r>
  <r>
    <n v="4985"/>
    <n v="71"/>
    <n v="88.43"/>
    <n v="6278.53"/>
    <x v="2"/>
    <x v="0"/>
    <x v="0"/>
    <x v="0"/>
    <s v="Yes"/>
    <n v="3"/>
    <s v="Yes"/>
  </r>
  <r>
    <n v="4986"/>
    <n v="41"/>
    <n v="74.09"/>
    <n v="3037.69"/>
    <x v="2"/>
    <x v="1"/>
    <x v="0"/>
    <x v="1"/>
    <s v="No"/>
    <n v="3"/>
    <s v="No"/>
  </r>
  <r>
    <n v="4987"/>
    <n v="22"/>
    <n v="115.44"/>
    <n v="2539.6799999999998"/>
    <x v="1"/>
    <x v="3"/>
    <x v="1"/>
    <x v="1"/>
    <s v="No"/>
    <n v="3"/>
    <s v="No"/>
  </r>
  <r>
    <n v="4988"/>
    <n v="24"/>
    <n v="97.41"/>
    <n v="2337.84"/>
    <x v="0"/>
    <x v="0"/>
    <x v="0"/>
    <x v="0"/>
    <s v="No"/>
    <n v="0"/>
    <s v="Yes"/>
  </r>
  <r>
    <n v="4989"/>
    <n v="44"/>
    <n v="31.56"/>
    <n v="1388.64"/>
    <x v="0"/>
    <x v="3"/>
    <x v="0"/>
    <x v="0"/>
    <s v="No"/>
    <n v="1"/>
    <s v="No"/>
  </r>
  <r>
    <n v="4990"/>
    <n v="1"/>
    <n v="75.81"/>
    <n v="75.81"/>
    <x v="0"/>
    <x v="2"/>
    <x v="1"/>
    <x v="0"/>
    <s v="Yes"/>
    <n v="1"/>
    <s v="Yes"/>
  </r>
  <r>
    <n v="4991"/>
    <n v="10"/>
    <n v="60.96"/>
    <n v="609.6"/>
    <x v="1"/>
    <x v="0"/>
    <x v="2"/>
    <x v="0"/>
    <s v="No"/>
    <n v="2"/>
    <s v="Yes"/>
  </r>
  <r>
    <n v="4992"/>
    <n v="72"/>
    <n v="99.49"/>
    <n v="7163.28"/>
    <x v="0"/>
    <x v="2"/>
    <x v="1"/>
    <x v="1"/>
    <s v="No"/>
    <n v="0"/>
    <s v="No"/>
  </r>
  <r>
    <n v="4993"/>
    <n v="56"/>
    <n v="24.47"/>
    <n v="1370.32"/>
    <x v="0"/>
    <x v="2"/>
    <x v="1"/>
    <x v="0"/>
    <s v="No"/>
    <n v="2"/>
    <s v="Yes"/>
  </r>
  <r>
    <n v="4994"/>
    <n v="50"/>
    <n v="61.07"/>
    <n v="3053.5"/>
    <x v="0"/>
    <x v="2"/>
    <x v="0"/>
    <x v="1"/>
    <s v="No"/>
    <n v="3"/>
    <s v="No"/>
  </r>
  <r>
    <n v="4995"/>
    <n v="12"/>
    <n v="51.83"/>
    <n v="621.96"/>
    <x v="0"/>
    <x v="2"/>
    <x v="0"/>
    <x v="0"/>
    <s v="No"/>
    <n v="2"/>
    <s v="No"/>
  </r>
  <r>
    <n v="4996"/>
    <n v="60"/>
    <n v="34.119999999999997"/>
    <n v="2047.2"/>
    <x v="2"/>
    <x v="2"/>
    <x v="1"/>
    <x v="0"/>
    <s v="No"/>
    <n v="2"/>
    <s v="No"/>
  </r>
  <r>
    <n v="4997"/>
    <n v="26"/>
    <n v="57.88"/>
    <n v="1504.88"/>
    <x v="2"/>
    <x v="1"/>
    <x v="0"/>
    <x v="0"/>
    <s v="No"/>
    <n v="1"/>
    <s v="No"/>
  </r>
  <r>
    <n v="4998"/>
    <n v="41"/>
    <n v="87.28"/>
    <n v="3578.48"/>
    <x v="1"/>
    <x v="2"/>
    <x v="0"/>
    <x v="0"/>
    <s v="No"/>
    <n v="3"/>
    <s v="Yes"/>
  </r>
  <r>
    <n v="4999"/>
    <n v="36"/>
    <n v="56.17"/>
    <n v="2022.12"/>
    <x v="2"/>
    <x v="0"/>
    <x v="0"/>
    <x v="0"/>
    <s v="Yes"/>
    <n v="0"/>
    <s v="No"/>
  </r>
  <r>
    <n v="5000"/>
    <n v="23"/>
    <n v="78"/>
    <n v="1794"/>
    <x v="0"/>
    <x v="3"/>
    <x v="0"/>
    <x v="0"/>
    <s v="Yes"/>
    <n v="0"/>
    <s v="No"/>
  </r>
  <r>
    <n v="5001"/>
    <n v="43"/>
    <n v="79.28"/>
    <n v="3409.04"/>
    <x v="1"/>
    <x v="0"/>
    <x v="1"/>
    <x v="1"/>
    <s v="No"/>
    <n v="4"/>
    <s v="Yes"/>
  </r>
  <r>
    <n v="5002"/>
    <n v="6"/>
    <n v="78.709999999999994"/>
    <n v="472.26"/>
    <x v="0"/>
    <x v="0"/>
    <x v="0"/>
    <x v="0"/>
    <s v="No"/>
    <n v="1"/>
    <s v="No"/>
  </r>
  <r>
    <n v="5003"/>
    <n v="69"/>
    <n v="72.95"/>
    <n v="5033.55"/>
    <x v="0"/>
    <x v="1"/>
    <x v="1"/>
    <x v="0"/>
    <s v="No"/>
    <n v="2"/>
    <s v="No"/>
  </r>
  <r>
    <n v="5004"/>
    <n v="43"/>
    <n v="31.7"/>
    <n v="1363.1"/>
    <x v="0"/>
    <x v="2"/>
    <x v="1"/>
    <x v="1"/>
    <s v="No"/>
    <n v="0"/>
    <s v="No"/>
  </r>
  <r>
    <n v="5005"/>
    <n v="25"/>
    <n v="41.85"/>
    <n v="1046.25"/>
    <x v="2"/>
    <x v="3"/>
    <x v="0"/>
    <x v="0"/>
    <s v="Yes"/>
    <n v="0"/>
    <s v="No"/>
  </r>
  <r>
    <n v="5006"/>
    <n v="18"/>
    <n v="100.01"/>
    <n v="1800.18"/>
    <x v="0"/>
    <x v="3"/>
    <x v="1"/>
    <x v="1"/>
    <s v="No"/>
    <n v="1"/>
    <s v="No"/>
  </r>
  <r>
    <n v="5007"/>
    <n v="62"/>
    <n v="70.239999999999995"/>
    <n v="4354.88"/>
    <x v="1"/>
    <x v="2"/>
    <x v="1"/>
    <x v="0"/>
    <s v="No"/>
    <n v="0"/>
    <s v="No"/>
  </r>
  <r>
    <n v="5008"/>
    <n v="13"/>
    <n v="90.61"/>
    <n v="1177.93"/>
    <x v="1"/>
    <x v="3"/>
    <x v="0"/>
    <x v="0"/>
    <s v="Yes"/>
    <n v="0"/>
    <s v="No"/>
  </r>
  <r>
    <n v="5009"/>
    <n v="43"/>
    <n v="76.989999999999995"/>
    <n v="3310.57"/>
    <x v="0"/>
    <x v="1"/>
    <x v="0"/>
    <x v="1"/>
    <s v="No"/>
    <n v="2"/>
    <s v="No"/>
  </r>
  <r>
    <n v="5010"/>
    <n v="28"/>
    <n v="23.87"/>
    <n v="668.36"/>
    <x v="0"/>
    <x v="2"/>
    <x v="0"/>
    <x v="1"/>
    <s v="No"/>
    <n v="4"/>
    <s v="No"/>
  </r>
  <r>
    <n v="5011"/>
    <n v="18"/>
    <n v="99.62"/>
    <n v="1793.16"/>
    <x v="1"/>
    <x v="3"/>
    <x v="1"/>
    <x v="1"/>
    <s v="No"/>
    <n v="2"/>
    <s v="Yes"/>
  </r>
  <r>
    <n v="5012"/>
    <n v="59"/>
    <n v="26.43"/>
    <n v="1559.37"/>
    <x v="0"/>
    <x v="0"/>
    <x v="1"/>
    <x v="0"/>
    <s v="Yes"/>
    <n v="0"/>
    <s v="No"/>
  </r>
  <r>
    <n v="5013"/>
    <n v="60"/>
    <n v="114.32"/>
    <n v="6859.2"/>
    <x v="1"/>
    <x v="3"/>
    <x v="0"/>
    <x v="0"/>
    <s v="Yes"/>
    <n v="0"/>
    <s v="Yes"/>
  </r>
  <r>
    <n v="5014"/>
    <n v="63"/>
    <n v="41.54"/>
    <n v="2617.02"/>
    <x v="0"/>
    <x v="0"/>
    <x v="0"/>
    <x v="1"/>
    <s v="Yes"/>
    <n v="0"/>
    <s v="Yes"/>
  </r>
  <r>
    <n v="5015"/>
    <n v="57"/>
    <n v="71.239999999999995"/>
    <n v="4060.68"/>
    <x v="2"/>
    <x v="2"/>
    <x v="0"/>
    <x v="0"/>
    <s v="Yes"/>
    <n v="5"/>
    <s v="No"/>
  </r>
  <r>
    <n v="5016"/>
    <n v="51"/>
    <n v="26.36"/>
    <n v="1344.36"/>
    <x v="1"/>
    <x v="0"/>
    <x v="1"/>
    <x v="1"/>
    <s v="No"/>
    <n v="1"/>
    <s v="No"/>
  </r>
  <r>
    <n v="5017"/>
    <n v="56"/>
    <n v="109.49"/>
    <n v="6131.44"/>
    <x v="0"/>
    <x v="0"/>
    <x v="1"/>
    <x v="0"/>
    <s v="Yes"/>
    <n v="1"/>
    <s v="Yes"/>
  </r>
  <r>
    <n v="5018"/>
    <n v="27"/>
    <n v="117.99"/>
    <n v="3185.73"/>
    <x v="0"/>
    <x v="1"/>
    <x v="2"/>
    <x v="0"/>
    <s v="No"/>
    <n v="1"/>
    <s v="Yes"/>
  </r>
  <r>
    <n v="5019"/>
    <n v="32"/>
    <n v="34.630000000000003"/>
    <n v="1108.1600000000001"/>
    <x v="0"/>
    <x v="1"/>
    <x v="0"/>
    <x v="1"/>
    <s v="No"/>
    <n v="2"/>
    <s v="Yes"/>
  </r>
  <r>
    <n v="5020"/>
    <n v="9"/>
    <n v="49.58"/>
    <n v="446.22"/>
    <x v="0"/>
    <x v="2"/>
    <x v="0"/>
    <x v="0"/>
    <s v="No"/>
    <n v="2"/>
    <s v="No"/>
  </r>
  <r>
    <n v="5021"/>
    <n v="68"/>
    <n v="21.59"/>
    <n v="1468.12"/>
    <x v="1"/>
    <x v="1"/>
    <x v="1"/>
    <x v="1"/>
    <s v="No"/>
    <n v="0"/>
    <s v="No"/>
  </r>
  <r>
    <n v="5022"/>
    <n v="46"/>
    <n v="98.7"/>
    <n v="4540.2"/>
    <x v="0"/>
    <x v="2"/>
    <x v="0"/>
    <x v="1"/>
    <s v="No"/>
    <n v="1"/>
    <s v="No"/>
  </r>
  <r>
    <n v="5023"/>
    <n v="67"/>
    <n v="51.15"/>
    <n v="3427.05"/>
    <x v="2"/>
    <x v="1"/>
    <x v="0"/>
    <x v="0"/>
    <s v="Yes"/>
    <n v="1"/>
    <s v="No"/>
  </r>
  <r>
    <n v="5024"/>
    <n v="26"/>
    <n v="78.88"/>
    <n v="2050.88"/>
    <x v="2"/>
    <x v="0"/>
    <x v="1"/>
    <x v="0"/>
    <s v="No"/>
    <n v="2"/>
    <s v="Yes"/>
  </r>
  <r>
    <n v="5025"/>
    <n v="8"/>
    <n v="23.92"/>
    <n v="191.36"/>
    <x v="1"/>
    <x v="2"/>
    <x v="0"/>
    <x v="0"/>
    <s v="No"/>
    <n v="2"/>
    <s v="Yes"/>
  </r>
  <r>
    <n v="5026"/>
    <n v="6"/>
    <n v="91.55"/>
    <n v="549.29999999999995"/>
    <x v="0"/>
    <x v="0"/>
    <x v="0"/>
    <x v="0"/>
    <s v="No"/>
    <n v="1"/>
    <s v="Yes"/>
  </r>
  <r>
    <n v="5027"/>
    <n v="24"/>
    <n v="72.94"/>
    <n v="1750.56"/>
    <x v="0"/>
    <x v="3"/>
    <x v="2"/>
    <x v="1"/>
    <s v="Yes"/>
    <n v="1"/>
    <s v="No"/>
  </r>
  <r>
    <n v="5028"/>
    <n v="48"/>
    <n v="92.5"/>
    <n v="4440"/>
    <x v="1"/>
    <x v="2"/>
    <x v="1"/>
    <x v="1"/>
    <s v="No"/>
    <n v="1"/>
    <s v="No"/>
  </r>
  <r>
    <n v="5029"/>
    <n v="45"/>
    <n v="98.96"/>
    <n v="4453.2"/>
    <x v="2"/>
    <x v="2"/>
    <x v="0"/>
    <x v="0"/>
    <s v="No"/>
    <n v="1"/>
    <s v="Yes"/>
  </r>
  <r>
    <n v="5030"/>
    <n v="13"/>
    <n v="28.92"/>
    <n v="375.96"/>
    <x v="0"/>
    <x v="2"/>
    <x v="1"/>
    <x v="1"/>
    <s v="No"/>
    <n v="0"/>
    <s v="Yes"/>
  </r>
  <r>
    <n v="5031"/>
    <n v="69"/>
    <n v="77.81"/>
    <n v="5368.89"/>
    <x v="0"/>
    <x v="1"/>
    <x v="1"/>
    <x v="0"/>
    <s v="No"/>
    <n v="1"/>
    <s v="No"/>
  </r>
  <r>
    <n v="5032"/>
    <n v="25"/>
    <n v="84.99"/>
    <n v="2124.75"/>
    <x v="0"/>
    <x v="3"/>
    <x v="1"/>
    <x v="0"/>
    <s v="Yes"/>
    <n v="2"/>
    <s v="Yes"/>
  </r>
  <r>
    <n v="5033"/>
    <n v="20"/>
    <n v="71.67"/>
    <n v="1433.4"/>
    <x v="1"/>
    <x v="1"/>
    <x v="0"/>
    <x v="1"/>
    <s v="No"/>
    <n v="0"/>
    <s v="No"/>
  </r>
  <r>
    <n v="5034"/>
    <n v="66"/>
    <n v="38.24"/>
    <n v="2523.84"/>
    <x v="1"/>
    <x v="1"/>
    <x v="2"/>
    <x v="0"/>
    <s v="No"/>
    <n v="3"/>
    <s v="Yes"/>
  </r>
  <r>
    <n v="5035"/>
    <n v="45"/>
    <n v="99.56"/>
    <n v="4480.2"/>
    <x v="0"/>
    <x v="3"/>
    <x v="0"/>
    <x v="0"/>
    <s v="No"/>
    <n v="0"/>
    <s v="Yes"/>
  </r>
  <r>
    <n v="5036"/>
    <n v="47"/>
    <n v="119.75"/>
    <n v="5628.25"/>
    <x v="1"/>
    <x v="2"/>
    <x v="2"/>
    <x v="0"/>
    <s v="No"/>
    <n v="0"/>
    <s v="No"/>
  </r>
  <r>
    <n v="5037"/>
    <n v="63"/>
    <n v="116.93"/>
    <n v="7366.59"/>
    <x v="0"/>
    <x v="1"/>
    <x v="0"/>
    <x v="0"/>
    <s v="No"/>
    <n v="3"/>
    <s v="Yes"/>
  </r>
  <r>
    <n v="5038"/>
    <n v="55"/>
    <n v="97.75"/>
    <n v="5376.25"/>
    <x v="1"/>
    <x v="3"/>
    <x v="0"/>
    <x v="1"/>
    <s v="No"/>
    <n v="1"/>
    <s v="No"/>
  </r>
  <r>
    <n v="5039"/>
    <n v="19"/>
    <n v="61.81"/>
    <n v="1174.3900000000001"/>
    <x v="1"/>
    <x v="0"/>
    <x v="1"/>
    <x v="0"/>
    <s v="Yes"/>
    <n v="0"/>
    <s v="No"/>
  </r>
  <r>
    <n v="5040"/>
    <n v="35"/>
    <n v="53.73"/>
    <n v="1880.55"/>
    <x v="1"/>
    <x v="2"/>
    <x v="1"/>
    <x v="1"/>
    <s v="No"/>
    <n v="2"/>
    <s v="No"/>
  </r>
  <r>
    <n v="5041"/>
    <n v="53"/>
    <n v="26.85"/>
    <n v="1423.05"/>
    <x v="1"/>
    <x v="0"/>
    <x v="1"/>
    <x v="1"/>
    <s v="No"/>
    <n v="1"/>
    <s v="No"/>
  </r>
  <r>
    <n v="5042"/>
    <n v="26"/>
    <n v="61.63"/>
    <n v="1602.38"/>
    <x v="0"/>
    <x v="2"/>
    <x v="0"/>
    <x v="0"/>
    <s v="Yes"/>
    <n v="1"/>
    <s v="No"/>
  </r>
  <r>
    <n v="5043"/>
    <n v="14"/>
    <n v="35.6"/>
    <n v="498.4"/>
    <x v="1"/>
    <x v="2"/>
    <x v="1"/>
    <x v="1"/>
    <s v="No"/>
    <n v="1"/>
    <s v="No"/>
  </r>
  <r>
    <n v="5044"/>
    <n v="45"/>
    <n v="45.43"/>
    <n v="2044.35"/>
    <x v="2"/>
    <x v="3"/>
    <x v="0"/>
    <x v="0"/>
    <s v="Yes"/>
    <n v="1"/>
    <s v="No"/>
  </r>
  <r>
    <n v="5045"/>
    <n v="44"/>
    <n v="109.19"/>
    <n v="4804.3599999999997"/>
    <x v="1"/>
    <x v="3"/>
    <x v="0"/>
    <x v="0"/>
    <s v="No"/>
    <n v="3"/>
    <s v="No"/>
  </r>
  <r>
    <n v="5046"/>
    <n v="65"/>
    <n v="116.85"/>
    <n v="7595.25"/>
    <x v="0"/>
    <x v="0"/>
    <x v="0"/>
    <x v="0"/>
    <s v="No"/>
    <n v="1"/>
    <s v="Yes"/>
  </r>
  <r>
    <n v="5047"/>
    <n v="51"/>
    <n v="114.86"/>
    <n v="5857.86"/>
    <x v="0"/>
    <x v="0"/>
    <x v="1"/>
    <x v="0"/>
    <s v="Yes"/>
    <n v="3"/>
    <s v="No"/>
  </r>
  <r>
    <n v="5048"/>
    <n v="43"/>
    <n v="39.340000000000003"/>
    <n v="1691.62"/>
    <x v="0"/>
    <x v="1"/>
    <x v="1"/>
    <x v="0"/>
    <s v="No"/>
    <n v="0"/>
    <s v="No"/>
  </r>
  <r>
    <n v="5049"/>
    <n v="23"/>
    <n v="110.09"/>
    <n v="2532.0700000000002"/>
    <x v="0"/>
    <x v="1"/>
    <x v="1"/>
    <x v="0"/>
    <s v="No"/>
    <n v="2"/>
    <s v="Yes"/>
  </r>
  <r>
    <n v="5050"/>
    <n v="56"/>
    <n v="34.15"/>
    <n v="1912.4"/>
    <x v="0"/>
    <x v="2"/>
    <x v="1"/>
    <x v="1"/>
    <s v="No"/>
    <n v="1"/>
    <s v="No"/>
  </r>
  <r>
    <n v="5051"/>
    <n v="19"/>
    <n v="70.77"/>
    <n v="1344.63"/>
    <x v="0"/>
    <x v="0"/>
    <x v="1"/>
    <x v="1"/>
    <s v="Yes"/>
    <n v="0"/>
    <s v="No"/>
  </r>
  <r>
    <n v="5052"/>
    <n v="55"/>
    <n v="84.37"/>
    <n v="4640.3500000000004"/>
    <x v="2"/>
    <x v="1"/>
    <x v="1"/>
    <x v="0"/>
    <s v="No"/>
    <n v="2"/>
    <s v="Yes"/>
  </r>
  <r>
    <n v="5053"/>
    <n v="60"/>
    <n v="66.25"/>
    <n v="3975"/>
    <x v="1"/>
    <x v="3"/>
    <x v="1"/>
    <x v="0"/>
    <s v="Yes"/>
    <n v="1"/>
    <s v="Yes"/>
  </r>
  <r>
    <n v="5054"/>
    <n v="59"/>
    <n v="115.18"/>
    <n v="6795.62"/>
    <x v="0"/>
    <x v="3"/>
    <x v="0"/>
    <x v="0"/>
    <s v="No"/>
    <n v="2"/>
    <s v="Yes"/>
  </r>
  <r>
    <n v="5055"/>
    <n v="33"/>
    <n v="53.32"/>
    <n v="1759.56"/>
    <x v="0"/>
    <x v="0"/>
    <x v="0"/>
    <x v="1"/>
    <s v="No"/>
    <n v="3"/>
    <s v="No"/>
  </r>
  <r>
    <n v="5056"/>
    <n v="19"/>
    <n v="72.739999999999995"/>
    <n v="1382.06"/>
    <x v="2"/>
    <x v="3"/>
    <x v="0"/>
    <x v="0"/>
    <s v="No"/>
    <n v="1"/>
    <s v="No"/>
  </r>
  <r>
    <n v="5057"/>
    <n v="28"/>
    <n v="27.54"/>
    <n v="771.12"/>
    <x v="0"/>
    <x v="1"/>
    <x v="0"/>
    <x v="0"/>
    <s v="Yes"/>
    <n v="7"/>
    <s v="Yes"/>
  </r>
  <r>
    <n v="5058"/>
    <n v="52"/>
    <n v="105.22"/>
    <n v="5471.44"/>
    <x v="2"/>
    <x v="1"/>
    <x v="1"/>
    <x v="0"/>
    <s v="No"/>
    <n v="1"/>
    <s v="No"/>
  </r>
  <r>
    <n v="5059"/>
    <n v="49"/>
    <n v="61.34"/>
    <n v="3005.66"/>
    <x v="1"/>
    <x v="0"/>
    <x v="0"/>
    <x v="0"/>
    <s v="No"/>
    <n v="1"/>
    <s v="No"/>
  </r>
  <r>
    <n v="5060"/>
    <n v="37"/>
    <n v="90.05"/>
    <n v="3331.85"/>
    <x v="0"/>
    <x v="1"/>
    <x v="1"/>
    <x v="0"/>
    <s v="No"/>
    <n v="2"/>
    <s v="Yes"/>
  </r>
  <r>
    <n v="5061"/>
    <n v="26"/>
    <n v="88.22"/>
    <n v="2293.7199999999998"/>
    <x v="2"/>
    <x v="0"/>
    <x v="0"/>
    <x v="1"/>
    <s v="No"/>
    <n v="2"/>
    <s v="No"/>
  </r>
  <r>
    <n v="5062"/>
    <n v="40"/>
    <n v="87.63"/>
    <n v="3505.2"/>
    <x v="0"/>
    <x v="1"/>
    <x v="0"/>
    <x v="1"/>
    <s v="Yes"/>
    <n v="0"/>
    <s v="No"/>
  </r>
  <r>
    <n v="5063"/>
    <n v="38"/>
    <n v="70.69"/>
    <n v="2686.22"/>
    <x v="0"/>
    <x v="1"/>
    <x v="0"/>
    <x v="0"/>
    <s v="No"/>
    <n v="3"/>
    <s v="No"/>
  </r>
  <r>
    <n v="5064"/>
    <n v="54"/>
    <n v="47.75"/>
    <n v="2578.5"/>
    <x v="1"/>
    <x v="1"/>
    <x v="1"/>
    <x v="1"/>
    <s v="No"/>
    <n v="1"/>
    <s v="Yes"/>
  </r>
  <r>
    <n v="5065"/>
    <n v="22"/>
    <n v="82.51"/>
    <n v="1815.22"/>
    <x v="1"/>
    <x v="0"/>
    <x v="0"/>
    <x v="0"/>
    <s v="No"/>
    <n v="1"/>
    <s v="No"/>
  </r>
  <r>
    <n v="5066"/>
    <n v="16"/>
    <n v="116.18"/>
    <n v="1858.88"/>
    <x v="1"/>
    <x v="0"/>
    <x v="1"/>
    <x v="0"/>
    <s v="No"/>
    <n v="2"/>
    <s v="No"/>
  </r>
  <r>
    <n v="5067"/>
    <n v="28"/>
    <n v="103.39"/>
    <n v="2894.92"/>
    <x v="1"/>
    <x v="1"/>
    <x v="0"/>
    <x v="1"/>
    <s v="No"/>
    <n v="2"/>
    <s v="No"/>
  </r>
  <r>
    <n v="5068"/>
    <n v="35"/>
    <n v="30.88"/>
    <n v="1080.8"/>
    <x v="1"/>
    <x v="1"/>
    <x v="1"/>
    <x v="1"/>
    <s v="No"/>
    <n v="1"/>
    <s v="No"/>
  </r>
  <r>
    <n v="5069"/>
    <n v="60"/>
    <n v="22.32"/>
    <n v="1339.2"/>
    <x v="1"/>
    <x v="1"/>
    <x v="1"/>
    <x v="1"/>
    <s v="No"/>
    <n v="2"/>
    <s v="No"/>
  </r>
  <r>
    <n v="5070"/>
    <n v="45"/>
    <n v="69.900000000000006"/>
    <n v="3145.5"/>
    <x v="2"/>
    <x v="3"/>
    <x v="1"/>
    <x v="1"/>
    <s v="No"/>
    <n v="2"/>
    <s v="No"/>
  </r>
  <r>
    <n v="5071"/>
    <n v="46"/>
    <n v="97.58"/>
    <n v="4488.68"/>
    <x v="1"/>
    <x v="2"/>
    <x v="1"/>
    <x v="0"/>
    <s v="Yes"/>
    <n v="2"/>
    <s v="Yes"/>
  </r>
  <r>
    <n v="5072"/>
    <n v="72"/>
    <n v="51.39"/>
    <n v="3700.08"/>
    <x v="0"/>
    <x v="2"/>
    <x v="1"/>
    <x v="0"/>
    <s v="Yes"/>
    <n v="4"/>
    <s v="Yes"/>
  </r>
  <r>
    <n v="5073"/>
    <n v="55"/>
    <n v="90.12"/>
    <n v="4956.6000000000004"/>
    <x v="1"/>
    <x v="3"/>
    <x v="1"/>
    <x v="0"/>
    <s v="No"/>
    <n v="0"/>
    <s v="No"/>
  </r>
  <r>
    <n v="5074"/>
    <n v="26"/>
    <n v="113.19"/>
    <n v="2942.94"/>
    <x v="0"/>
    <x v="2"/>
    <x v="2"/>
    <x v="0"/>
    <s v="Yes"/>
    <n v="1"/>
    <s v="Yes"/>
  </r>
  <r>
    <n v="5075"/>
    <n v="25"/>
    <n v="65.900000000000006"/>
    <n v="1647.5"/>
    <x v="0"/>
    <x v="2"/>
    <x v="1"/>
    <x v="1"/>
    <s v="No"/>
    <n v="2"/>
    <s v="No"/>
  </r>
  <r>
    <n v="5076"/>
    <n v="65"/>
    <n v="44.42"/>
    <n v="2887.3"/>
    <x v="0"/>
    <x v="2"/>
    <x v="1"/>
    <x v="0"/>
    <s v="Yes"/>
    <n v="2"/>
    <s v="No"/>
  </r>
  <r>
    <n v="5077"/>
    <n v="6"/>
    <n v="111.78"/>
    <n v="670.68"/>
    <x v="0"/>
    <x v="1"/>
    <x v="1"/>
    <x v="0"/>
    <s v="Yes"/>
    <n v="1"/>
    <s v="Yes"/>
  </r>
  <r>
    <n v="5078"/>
    <n v="23"/>
    <n v="67.23"/>
    <n v="1546.29"/>
    <x v="0"/>
    <x v="3"/>
    <x v="1"/>
    <x v="0"/>
    <s v="Yes"/>
    <n v="1"/>
    <s v="No"/>
  </r>
  <r>
    <n v="5079"/>
    <n v="64"/>
    <n v="60.78"/>
    <n v="3889.92"/>
    <x v="0"/>
    <x v="1"/>
    <x v="1"/>
    <x v="0"/>
    <s v="No"/>
    <n v="1"/>
    <s v="No"/>
  </r>
  <r>
    <n v="5080"/>
    <n v="43"/>
    <n v="55.34"/>
    <n v="2379.62"/>
    <x v="0"/>
    <x v="2"/>
    <x v="0"/>
    <x v="0"/>
    <s v="No"/>
    <n v="3"/>
    <s v="Yes"/>
  </r>
  <r>
    <n v="5081"/>
    <n v="23"/>
    <n v="62.3"/>
    <n v="1432.9"/>
    <x v="0"/>
    <x v="3"/>
    <x v="2"/>
    <x v="0"/>
    <s v="No"/>
    <n v="6"/>
    <s v="No"/>
  </r>
  <r>
    <n v="5082"/>
    <n v="30"/>
    <n v="87.37"/>
    <n v="2621.1"/>
    <x v="0"/>
    <x v="3"/>
    <x v="0"/>
    <x v="0"/>
    <s v="Yes"/>
    <n v="1"/>
    <s v="Yes"/>
  </r>
  <r>
    <n v="5083"/>
    <n v="18"/>
    <n v="63.37"/>
    <n v="1140.6600000000001"/>
    <x v="1"/>
    <x v="1"/>
    <x v="0"/>
    <x v="0"/>
    <s v="No"/>
    <n v="1"/>
    <s v="Yes"/>
  </r>
  <r>
    <n v="5084"/>
    <n v="21"/>
    <n v="52.42"/>
    <n v="1100.82"/>
    <x v="2"/>
    <x v="0"/>
    <x v="2"/>
    <x v="0"/>
    <s v="Yes"/>
    <n v="1"/>
    <s v="No"/>
  </r>
  <r>
    <n v="5085"/>
    <n v="57"/>
    <n v="94.36"/>
    <n v="5378.52"/>
    <x v="0"/>
    <x v="3"/>
    <x v="0"/>
    <x v="0"/>
    <s v="No"/>
    <n v="1"/>
    <s v="Yes"/>
  </r>
  <r>
    <n v="5086"/>
    <n v="23"/>
    <n v="40.299999999999997"/>
    <n v="926.9"/>
    <x v="2"/>
    <x v="0"/>
    <x v="1"/>
    <x v="1"/>
    <s v="No"/>
    <n v="2"/>
    <s v="No"/>
  </r>
  <r>
    <n v="5087"/>
    <n v="45"/>
    <n v="40.19"/>
    <n v="1808.55"/>
    <x v="0"/>
    <x v="2"/>
    <x v="0"/>
    <x v="0"/>
    <s v="Yes"/>
    <n v="2"/>
    <s v="No"/>
  </r>
  <r>
    <n v="5088"/>
    <n v="44"/>
    <n v="89.64"/>
    <n v="3944.16"/>
    <x v="0"/>
    <x v="3"/>
    <x v="1"/>
    <x v="0"/>
    <s v="No"/>
    <n v="2"/>
    <s v="No"/>
  </r>
  <r>
    <n v="5089"/>
    <n v="47"/>
    <n v="106.67"/>
    <n v="5013.49"/>
    <x v="1"/>
    <x v="0"/>
    <x v="1"/>
    <x v="0"/>
    <s v="No"/>
    <n v="1"/>
    <s v="No"/>
  </r>
  <r>
    <n v="5090"/>
    <n v="40"/>
    <n v="44.12"/>
    <n v="1764.8"/>
    <x v="2"/>
    <x v="0"/>
    <x v="1"/>
    <x v="0"/>
    <s v="Yes"/>
    <n v="3"/>
    <s v="No"/>
  </r>
  <r>
    <n v="5091"/>
    <n v="51"/>
    <n v="39.11"/>
    <n v="1994.61"/>
    <x v="1"/>
    <x v="1"/>
    <x v="0"/>
    <x v="0"/>
    <s v="Yes"/>
    <n v="0"/>
    <s v="No"/>
  </r>
  <r>
    <n v="5092"/>
    <n v="42"/>
    <n v="87.03"/>
    <n v="3655.26"/>
    <x v="0"/>
    <x v="0"/>
    <x v="1"/>
    <x v="0"/>
    <s v="No"/>
    <n v="3"/>
    <s v="Yes"/>
  </r>
  <r>
    <n v="5093"/>
    <n v="7"/>
    <n v="82.08"/>
    <n v="574.55999999999995"/>
    <x v="0"/>
    <x v="2"/>
    <x v="1"/>
    <x v="1"/>
    <s v="Yes"/>
    <n v="2"/>
    <s v="Yes"/>
  </r>
  <r>
    <n v="5094"/>
    <n v="50"/>
    <n v="64.73"/>
    <n v="3236.5"/>
    <x v="0"/>
    <x v="2"/>
    <x v="0"/>
    <x v="0"/>
    <s v="No"/>
    <n v="1"/>
    <s v="No"/>
  </r>
  <r>
    <n v="5095"/>
    <n v="48"/>
    <n v="29.59"/>
    <n v="1420.32"/>
    <x v="0"/>
    <x v="3"/>
    <x v="0"/>
    <x v="1"/>
    <s v="No"/>
    <n v="0"/>
    <s v="No"/>
  </r>
  <r>
    <n v="5096"/>
    <n v="6"/>
    <n v="29.18"/>
    <n v="175.08"/>
    <x v="0"/>
    <x v="1"/>
    <x v="1"/>
    <x v="1"/>
    <s v="No"/>
    <n v="1"/>
    <s v="Yes"/>
  </r>
  <r>
    <n v="5097"/>
    <n v="9"/>
    <n v="97.73"/>
    <n v="879.57"/>
    <x v="0"/>
    <x v="1"/>
    <x v="0"/>
    <x v="1"/>
    <s v="No"/>
    <n v="1"/>
    <s v="No"/>
  </r>
  <r>
    <n v="5098"/>
    <n v="57"/>
    <n v="65.180000000000007"/>
    <n v="3715.26"/>
    <x v="0"/>
    <x v="1"/>
    <x v="1"/>
    <x v="0"/>
    <s v="Yes"/>
    <n v="0"/>
    <s v="No"/>
  </r>
  <r>
    <n v="5099"/>
    <n v="31"/>
    <n v="105.8"/>
    <n v="3279.8"/>
    <x v="0"/>
    <x v="2"/>
    <x v="0"/>
    <x v="0"/>
    <s v="Yes"/>
    <n v="0"/>
    <s v="Yes"/>
  </r>
  <r>
    <n v="5100"/>
    <n v="21"/>
    <n v="77.47"/>
    <n v="1626.87"/>
    <x v="0"/>
    <x v="0"/>
    <x v="1"/>
    <x v="0"/>
    <s v="Yes"/>
    <n v="0"/>
    <s v="No"/>
  </r>
  <r>
    <n v="5101"/>
    <n v="40"/>
    <n v="81.87"/>
    <n v="3274.8"/>
    <x v="0"/>
    <x v="2"/>
    <x v="1"/>
    <x v="0"/>
    <s v="No"/>
    <n v="1"/>
    <s v="Yes"/>
  </r>
  <r>
    <n v="5102"/>
    <n v="45"/>
    <n v="113.42"/>
    <n v="5103.8999999999996"/>
    <x v="0"/>
    <x v="2"/>
    <x v="1"/>
    <x v="0"/>
    <s v="Yes"/>
    <n v="0"/>
    <s v="Yes"/>
  </r>
  <r>
    <n v="5103"/>
    <n v="49"/>
    <n v="36.46"/>
    <n v="1786.54"/>
    <x v="2"/>
    <x v="0"/>
    <x v="1"/>
    <x v="0"/>
    <s v="Yes"/>
    <n v="1"/>
    <s v="Yes"/>
  </r>
  <r>
    <n v="5104"/>
    <n v="20"/>
    <n v="74.3"/>
    <n v="1486"/>
    <x v="1"/>
    <x v="2"/>
    <x v="1"/>
    <x v="1"/>
    <s v="Yes"/>
    <n v="3"/>
    <s v="No"/>
  </r>
  <r>
    <n v="5105"/>
    <n v="17"/>
    <n v="25.81"/>
    <n v="438.77"/>
    <x v="0"/>
    <x v="3"/>
    <x v="0"/>
    <x v="1"/>
    <s v="No"/>
    <n v="3"/>
    <s v="No"/>
  </r>
  <r>
    <n v="5106"/>
    <n v="28"/>
    <n v="55.89"/>
    <n v="1564.92"/>
    <x v="0"/>
    <x v="3"/>
    <x v="0"/>
    <x v="1"/>
    <s v="No"/>
    <n v="1"/>
    <s v="Yes"/>
  </r>
  <r>
    <n v="5107"/>
    <n v="41"/>
    <n v="34.81"/>
    <n v="1427.21"/>
    <x v="0"/>
    <x v="3"/>
    <x v="2"/>
    <x v="0"/>
    <s v="Yes"/>
    <n v="2"/>
    <s v="No"/>
  </r>
  <r>
    <n v="5108"/>
    <n v="66"/>
    <n v="38.78"/>
    <n v="2559.48"/>
    <x v="0"/>
    <x v="3"/>
    <x v="2"/>
    <x v="0"/>
    <s v="No"/>
    <n v="3"/>
    <s v="Yes"/>
  </r>
  <r>
    <n v="5109"/>
    <n v="25"/>
    <n v="113.48"/>
    <n v="2837"/>
    <x v="0"/>
    <x v="3"/>
    <x v="2"/>
    <x v="0"/>
    <s v="No"/>
    <n v="3"/>
    <s v="Yes"/>
  </r>
  <r>
    <n v="5110"/>
    <n v="58"/>
    <n v="81.069999999999993"/>
    <n v="4702.0600000000004"/>
    <x v="0"/>
    <x v="1"/>
    <x v="1"/>
    <x v="1"/>
    <s v="Yes"/>
    <n v="1"/>
    <s v="No"/>
  </r>
  <r>
    <n v="5111"/>
    <n v="41"/>
    <n v="109.22"/>
    <n v="4478.0200000000004"/>
    <x v="0"/>
    <x v="2"/>
    <x v="0"/>
    <x v="1"/>
    <s v="No"/>
    <n v="0"/>
    <s v="No"/>
  </r>
  <r>
    <n v="5112"/>
    <n v="6"/>
    <n v="64.349999999999994"/>
    <n v="386.1"/>
    <x v="0"/>
    <x v="0"/>
    <x v="1"/>
    <x v="0"/>
    <s v="No"/>
    <n v="1"/>
    <s v="No"/>
  </r>
  <r>
    <n v="5113"/>
    <n v="38"/>
    <n v="79.760000000000005"/>
    <n v="3030.88"/>
    <x v="0"/>
    <x v="1"/>
    <x v="0"/>
    <x v="1"/>
    <s v="No"/>
    <n v="1"/>
    <s v="No"/>
  </r>
  <r>
    <n v="5114"/>
    <n v="6"/>
    <n v="23.21"/>
    <n v="139.26"/>
    <x v="2"/>
    <x v="0"/>
    <x v="0"/>
    <x v="0"/>
    <s v="No"/>
    <n v="1"/>
    <s v="No"/>
  </r>
  <r>
    <n v="5115"/>
    <n v="45"/>
    <n v="66.95"/>
    <n v="3012.75"/>
    <x v="0"/>
    <x v="2"/>
    <x v="1"/>
    <x v="0"/>
    <s v="No"/>
    <n v="1"/>
    <s v="No"/>
  </r>
  <r>
    <n v="5116"/>
    <n v="14"/>
    <n v="76.41"/>
    <n v="1069.74"/>
    <x v="2"/>
    <x v="1"/>
    <x v="1"/>
    <x v="1"/>
    <s v="Yes"/>
    <n v="3"/>
    <s v="Yes"/>
  </r>
  <r>
    <n v="5117"/>
    <n v="66"/>
    <n v="21.68"/>
    <n v="1430.88"/>
    <x v="1"/>
    <x v="0"/>
    <x v="0"/>
    <x v="0"/>
    <s v="No"/>
    <n v="2"/>
    <s v="No"/>
  </r>
  <r>
    <n v="5118"/>
    <n v="40"/>
    <n v="98.95"/>
    <n v="3958"/>
    <x v="0"/>
    <x v="3"/>
    <x v="1"/>
    <x v="0"/>
    <s v="No"/>
    <n v="2"/>
    <s v="No"/>
  </r>
  <r>
    <n v="5119"/>
    <n v="3"/>
    <n v="49.54"/>
    <n v="148.62"/>
    <x v="0"/>
    <x v="1"/>
    <x v="0"/>
    <x v="1"/>
    <s v="Yes"/>
    <n v="1"/>
    <s v="Yes"/>
  </r>
  <r>
    <n v="5120"/>
    <n v="24"/>
    <n v="65.25"/>
    <n v="1566"/>
    <x v="0"/>
    <x v="3"/>
    <x v="1"/>
    <x v="0"/>
    <s v="Yes"/>
    <n v="1"/>
    <s v="No"/>
  </r>
  <r>
    <n v="5121"/>
    <n v="19"/>
    <n v="73.56"/>
    <n v="1397.64"/>
    <x v="0"/>
    <x v="1"/>
    <x v="2"/>
    <x v="0"/>
    <s v="Yes"/>
    <n v="2"/>
    <s v="No"/>
  </r>
  <r>
    <n v="5122"/>
    <n v="18"/>
    <n v="119.22"/>
    <n v="2145.96"/>
    <x v="0"/>
    <x v="2"/>
    <x v="0"/>
    <x v="1"/>
    <s v="Yes"/>
    <n v="3"/>
    <s v="Yes"/>
  </r>
  <r>
    <n v="5123"/>
    <n v="64"/>
    <n v="29.92"/>
    <n v="1914.88"/>
    <x v="0"/>
    <x v="1"/>
    <x v="0"/>
    <x v="0"/>
    <s v="No"/>
    <n v="1"/>
    <s v="No"/>
  </r>
  <r>
    <n v="5124"/>
    <n v="35"/>
    <n v="75.53"/>
    <n v="2643.55"/>
    <x v="0"/>
    <x v="2"/>
    <x v="0"/>
    <x v="1"/>
    <s v="No"/>
    <n v="1"/>
    <s v="No"/>
  </r>
  <r>
    <n v="5125"/>
    <n v="62"/>
    <n v="73.06"/>
    <n v="4529.72"/>
    <x v="0"/>
    <x v="1"/>
    <x v="2"/>
    <x v="0"/>
    <s v="No"/>
    <n v="0"/>
    <s v="No"/>
  </r>
  <r>
    <n v="5126"/>
    <n v="1"/>
    <n v="26.89"/>
    <n v="26.89"/>
    <x v="0"/>
    <x v="2"/>
    <x v="0"/>
    <x v="0"/>
    <s v="No"/>
    <n v="2"/>
    <s v="Yes"/>
  </r>
  <r>
    <n v="5127"/>
    <n v="25"/>
    <n v="83.39"/>
    <n v="2084.75"/>
    <x v="2"/>
    <x v="3"/>
    <x v="1"/>
    <x v="0"/>
    <s v="Yes"/>
    <n v="0"/>
    <s v="No"/>
  </r>
  <r>
    <n v="5128"/>
    <n v="45"/>
    <n v="48.69"/>
    <n v="2191.0500000000002"/>
    <x v="2"/>
    <x v="2"/>
    <x v="0"/>
    <x v="1"/>
    <s v="No"/>
    <n v="3"/>
    <s v="No"/>
  </r>
  <r>
    <n v="5129"/>
    <n v="49"/>
    <n v="30.38"/>
    <n v="1488.62"/>
    <x v="1"/>
    <x v="3"/>
    <x v="2"/>
    <x v="0"/>
    <s v="No"/>
    <n v="2"/>
    <s v="No"/>
  </r>
  <r>
    <n v="5130"/>
    <n v="16"/>
    <n v="37.86"/>
    <n v="605.76"/>
    <x v="0"/>
    <x v="1"/>
    <x v="0"/>
    <x v="1"/>
    <s v="Yes"/>
    <n v="2"/>
    <s v="No"/>
  </r>
  <r>
    <n v="5131"/>
    <n v="19"/>
    <n v="102.36"/>
    <n v="1944.84"/>
    <x v="0"/>
    <x v="1"/>
    <x v="1"/>
    <x v="0"/>
    <s v="Yes"/>
    <n v="2"/>
    <s v="Yes"/>
  </r>
  <r>
    <n v="5132"/>
    <n v="23"/>
    <n v="30.41"/>
    <n v="699.43"/>
    <x v="0"/>
    <x v="1"/>
    <x v="0"/>
    <x v="0"/>
    <s v="Yes"/>
    <n v="0"/>
    <s v="No"/>
  </r>
  <r>
    <n v="5133"/>
    <n v="25"/>
    <n v="66.69"/>
    <n v="1667.25"/>
    <x v="2"/>
    <x v="1"/>
    <x v="0"/>
    <x v="0"/>
    <s v="Yes"/>
    <n v="1"/>
    <s v="Yes"/>
  </r>
  <r>
    <n v="5134"/>
    <n v="16"/>
    <n v="39.53"/>
    <n v="632.48"/>
    <x v="1"/>
    <x v="3"/>
    <x v="2"/>
    <x v="0"/>
    <s v="No"/>
    <n v="1"/>
    <s v="Yes"/>
  </r>
  <r>
    <n v="5135"/>
    <n v="54"/>
    <n v="36.229999999999997"/>
    <n v="1956.42"/>
    <x v="0"/>
    <x v="0"/>
    <x v="1"/>
    <x v="0"/>
    <s v="Yes"/>
    <n v="0"/>
    <s v="No"/>
  </r>
  <r>
    <n v="5136"/>
    <n v="1"/>
    <n v="40.57"/>
    <n v="40.57"/>
    <x v="1"/>
    <x v="0"/>
    <x v="1"/>
    <x v="0"/>
    <s v="Yes"/>
    <n v="0"/>
    <s v="Yes"/>
  </r>
  <r>
    <n v="5137"/>
    <n v="42"/>
    <n v="69.28"/>
    <n v="2909.76"/>
    <x v="2"/>
    <x v="2"/>
    <x v="1"/>
    <x v="0"/>
    <s v="Yes"/>
    <n v="4"/>
    <s v="No"/>
  </r>
  <r>
    <n v="5138"/>
    <n v="19"/>
    <n v="43.78"/>
    <n v="831.82"/>
    <x v="1"/>
    <x v="1"/>
    <x v="0"/>
    <x v="0"/>
    <s v="No"/>
    <n v="3"/>
    <s v="No"/>
  </r>
  <r>
    <n v="5139"/>
    <n v="34"/>
    <n v="29.67"/>
    <n v="1008.78"/>
    <x v="2"/>
    <x v="1"/>
    <x v="0"/>
    <x v="1"/>
    <s v="Yes"/>
    <n v="2"/>
    <s v="No"/>
  </r>
  <r>
    <n v="5140"/>
    <n v="55"/>
    <n v="100.14"/>
    <n v="5507.7"/>
    <x v="0"/>
    <x v="0"/>
    <x v="0"/>
    <x v="0"/>
    <s v="Yes"/>
    <n v="0"/>
    <s v="Yes"/>
  </r>
  <r>
    <n v="5141"/>
    <n v="18"/>
    <n v="73.98"/>
    <n v="1331.64"/>
    <x v="0"/>
    <x v="0"/>
    <x v="0"/>
    <x v="0"/>
    <s v="No"/>
    <n v="3"/>
    <s v="Yes"/>
  </r>
  <r>
    <n v="5142"/>
    <n v="34"/>
    <n v="35.69"/>
    <n v="1213.46"/>
    <x v="0"/>
    <x v="1"/>
    <x v="1"/>
    <x v="1"/>
    <s v="No"/>
    <n v="2"/>
    <s v="No"/>
  </r>
  <r>
    <n v="5143"/>
    <n v="45"/>
    <n v="67.14"/>
    <n v="3021.3"/>
    <x v="1"/>
    <x v="1"/>
    <x v="1"/>
    <x v="0"/>
    <s v="No"/>
    <n v="0"/>
    <s v="No"/>
  </r>
  <r>
    <n v="5144"/>
    <n v="6"/>
    <n v="26.84"/>
    <n v="161.04"/>
    <x v="2"/>
    <x v="0"/>
    <x v="0"/>
    <x v="1"/>
    <s v="Yes"/>
    <n v="2"/>
    <s v="No"/>
  </r>
  <r>
    <n v="5145"/>
    <n v="21"/>
    <n v="78.040000000000006"/>
    <n v="1638.84"/>
    <x v="1"/>
    <x v="3"/>
    <x v="1"/>
    <x v="1"/>
    <s v="No"/>
    <n v="0"/>
    <s v="No"/>
  </r>
  <r>
    <n v="5146"/>
    <n v="70"/>
    <n v="54.03"/>
    <n v="3782.1"/>
    <x v="0"/>
    <x v="1"/>
    <x v="2"/>
    <x v="0"/>
    <s v="Yes"/>
    <n v="2"/>
    <s v="No"/>
  </r>
  <r>
    <n v="5147"/>
    <n v="48"/>
    <n v="30.35"/>
    <n v="1456.8"/>
    <x v="0"/>
    <x v="0"/>
    <x v="1"/>
    <x v="1"/>
    <s v="No"/>
    <n v="1"/>
    <s v="Yes"/>
  </r>
  <r>
    <n v="5148"/>
    <n v="39"/>
    <n v="38.36"/>
    <n v="1496.04"/>
    <x v="1"/>
    <x v="3"/>
    <x v="1"/>
    <x v="0"/>
    <s v="No"/>
    <n v="0"/>
    <s v="No"/>
  </r>
  <r>
    <n v="5149"/>
    <n v="31"/>
    <n v="54.57"/>
    <n v="1691.67"/>
    <x v="0"/>
    <x v="0"/>
    <x v="1"/>
    <x v="1"/>
    <s v="No"/>
    <n v="1"/>
    <s v="No"/>
  </r>
  <r>
    <n v="5150"/>
    <n v="10"/>
    <n v="100.64"/>
    <n v="1006.4"/>
    <x v="0"/>
    <x v="1"/>
    <x v="1"/>
    <x v="0"/>
    <s v="No"/>
    <n v="1"/>
    <s v="No"/>
  </r>
  <r>
    <n v="5151"/>
    <n v="30"/>
    <n v="37.380000000000003"/>
    <n v="1121.4000000000001"/>
    <x v="1"/>
    <x v="2"/>
    <x v="2"/>
    <x v="0"/>
    <s v="Yes"/>
    <n v="5"/>
    <s v="Yes"/>
  </r>
  <r>
    <n v="5152"/>
    <n v="18"/>
    <n v="30.97"/>
    <n v="557.46"/>
    <x v="0"/>
    <x v="0"/>
    <x v="1"/>
    <x v="1"/>
    <s v="Yes"/>
    <n v="0"/>
    <s v="No"/>
  </r>
  <r>
    <n v="5153"/>
    <n v="60"/>
    <n v="71.59"/>
    <n v="4295.3999999999996"/>
    <x v="1"/>
    <x v="2"/>
    <x v="1"/>
    <x v="0"/>
    <s v="Yes"/>
    <n v="3"/>
    <s v="No"/>
  </r>
  <r>
    <n v="5154"/>
    <n v="15"/>
    <n v="75.87"/>
    <n v="1138.05"/>
    <x v="0"/>
    <x v="2"/>
    <x v="2"/>
    <x v="1"/>
    <s v="Yes"/>
    <n v="0"/>
    <s v="Yes"/>
  </r>
  <r>
    <n v="5155"/>
    <n v="4"/>
    <n v="29.02"/>
    <n v="116.08"/>
    <x v="0"/>
    <x v="1"/>
    <x v="0"/>
    <x v="1"/>
    <s v="Yes"/>
    <n v="1"/>
    <s v="No"/>
  </r>
  <r>
    <n v="5156"/>
    <n v="63"/>
    <n v="48.45"/>
    <n v="3052.35"/>
    <x v="0"/>
    <x v="3"/>
    <x v="2"/>
    <x v="0"/>
    <s v="No"/>
    <n v="0"/>
    <s v="No"/>
  </r>
  <r>
    <n v="5157"/>
    <n v="40"/>
    <n v="46.28"/>
    <n v="1851.2"/>
    <x v="1"/>
    <x v="2"/>
    <x v="1"/>
    <x v="0"/>
    <s v="Yes"/>
    <n v="1"/>
    <s v="No"/>
  </r>
  <r>
    <n v="5158"/>
    <n v="9"/>
    <n v="38.619999999999997"/>
    <n v="347.58"/>
    <x v="1"/>
    <x v="3"/>
    <x v="1"/>
    <x v="0"/>
    <s v="No"/>
    <n v="1"/>
    <s v="No"/>
  </r>
  <r>
    <n v="5159"/>
    <n v="9"/>
    <n v="51.56"/>
    <n v="464.04"/>
    <x v="0"/>
    <x v="1"/>
    <x v="1"/>
    <x v="0"/>
    <s v="No"/>
    <n v="2"/>
    <s v="No"/>
  </r>
  <r>
    <n v="5160"/>
    <n v="26"/>
    <n v="23.71"/>
    <n v="616.46"/>
    <x v="0"/>
    <x v="1"/>
    <x v="1"/>
    <x v="1"/>
    <s v="No"/>
    <n v="0"/>
    <s v="No"/>
  </r>
  <r>
    <n v="5161"/>
    <n v="4"/>
    <n v="85.15"/>
    <n v="340.6"/>
    <x v="0"/>
    <x v="1"/>
    <x v="1"/>
    <x v="1"/>
    <s v="Yes"/>
    <n v="0"/>
    <s v="Yes"/>
  </r>
  <r>
    <n v="5162"/>
    <n v="16"/>
    <n v="118.85"/>
    <n v="1901.6"/>
    <x v="1"/>
    <x v="3"/>
    <x v="2"/>
    <x v="1"/>
    <s v="No"/>
    <n v="0"/>
    <s v="No"/>
  </r>
  <r>
    <n v="5163"/>
    <n v="15"/>
    <n v="83.4"/>
    <n v="1251"/>
    <x v="0"/>
    <x v="0"/>
    <x v="2"/>
    <x v="1"/>
    <s v="No"/>
    <n v="1"/>
    <s v="No"/>
  </r>
  <r>
    <n v="5164"/>
    <n v="52"/>
    <n v="56.11"/>
    <n v="2917.72"/>
    <x v="0"/>
    <x v="2"/>
    <x v="2"/>
    <x v="1"/>
    <s v="No"/>
    <n v="1"/>
    <s v="No"/>
  </r>
  <r>
    <n v="5165"/>
    <n v="69"/>
    <n v="86.79"/>
    <n v="5988.51"/>
    <x v="0"/>
    <x v="1"/>
    <x v="1"/>
    <x v="0"/>
    <s v="Yes"/>
    <n v="2"/>
    <s v="Yes"/>
  </r>
  <r>
    <n v="5166"/>
    <n v="5"/>
    <n v="77.150000000000006"/>
    <n v="385.75"/>
    <x v="1"/>
    <x v="2"/>
    <x v="1"/>
    <x v="0"/>
    <s v="No"/>
    <n v="1"/>
    <s v="No"/>
  </r>
  <r>
    <n v="5167"/>
    <n v="20"/>
    <n v="104.68"/>
    <n v="2093.6"/>
    <x v="0"/>
    <x v="3"/>
    <x v="1"/>
    <x v="0"/>
    <s v="Yes"/>
    <n v="2"/>
    <s v="Yes"/>
  </r>
  <r>
    <n v="5168"/>
    <n v="18"/>
    <n v="82.19"/>
    <n v="1479.42"/>
    <x v="0"/>
    <x v="3"/>
    <x v="1"/>
    <x v="1"/>
    <s v="No"/>
    <n v="2"/>
    <s v="Yes"/>
  </r>
  <r>
    <n v="5169"/>
    <n v="2"/>
    <n v="83.41"/>
    <n v="166.82"/>
    <x v="0"/>
    <x v="2"/>
    <x v="0"/>
    <x v="0"/>
    <s v="Yes"/>
    <n v="2"/>
    <s v="No"/>
  </r>
  <r>
    <n v="5170"/>
    <n v="13"/>
    <n v="42.17"/>
    <n v="548.21"/>
    <x v="0"/>
    <x v="0"/>
    <x v="0"/>
    <x v="0"/>
    <s v="Yes"/>
    <n v="2"/>
    <s v="No"/>
  </r>
  <r>
    <n v="5171"/>
    <n v="4"/>
    <n v="61.56"/>
    <n v="246.24"/>
    <x v="0"/>
    <x v="1"/>
    <x v="0"/>
    <x v="1"/>
    <s v="Yes"/>
    <n v="3"/>
    <s v="Yes"/>
  </r>
  <r>
    <n v="5172"/>
    <n v="42"/>
    <n v="54.44"/>
    <n v="2286.48"/>
    <x v="0"/>
    <x v="0"/>
    <x v="0"/>
    <x v="1"/>
    <s v="No"/>
    <n v="2"/>
    <s v="No"/>
  </r>
  <r>
    <n v="5173"/>
    <n v="61"/>
    <n v="21.14"/>
    <n v="1289.54"/>
    <x v="0"/>
    <x v="2"/>
    <x v="2"/>
    <x v="1"/>
    <s v="No"/>
    <n v="3"/>
    <s v="No"/>
  </r>
  <r>
    <n v="5174"/>
    <n v="8"/>
    <n v="51.33"/>
    <n v="410.64"/>
    <x v="2"/>
    <x v="1"/>
    <x v="0"/>
    <x v="0"/>
    <s v="Yes"/>
    <n v="1"/>
    <s v="No"/>
  </r>
  <r>
    <n v="5175"/>
    <n v="67"/>
    <n v="68.61"/>
    <n v="4596.87"/>
    <x v="1"/>
    <x v="1"/>
    <x v="1"/>
    <x v="0"/>
    <s v="No"/>
    <n v="1"/>
    <s v="No"/>
  </r>
  <r>
    <n v="5176"/>
    <n v="63"/>
    <n v="79.98"/>
    <n v="5038.74"/>
    <x v="0"/>
    <x v="2"/>
    <x v="2"/>
    <x v="1"/>
    <s v="Yes"/>
    <n v="3"/>
    <s v="No"/>
  </r>
  <r>
    <n v="5177"/>
    <n v="9"/>
    <n v="113.46"/>
    <n v="1021.14"/>
    <x v="0"/>
    <x v="1"/>
    <x v="2"/>
    <x v="1"/>
    <s v="No"/>
    <n v="0"/>
    <s v="No"/>
  </r>
  <r>
    <n v="5178"/>
    <n v="11"/>
    <n v="43.91"/>
    <n v="483.01"/>
    <x v="1"/>
    <x v="0"/>
    <x v="1"/>
    <x v="1"/>
    <s v="No"/>
    <n v="2"/>
    <s v="No"/>
  </r>
  <r>
    <n v="5179"/>
    <n v="42"/>
    <n v="35.24"/>
    <n v="1480.08"/>
    <x v="0"/>
    <x v="3"/>
    <x v="1"/>
    <x v="0"/>
    <s v="No"/>
    <n v="3"/>
    <s v="Yes"/>
  </r>
  <r>
    <n v="5180"/>
    <n v="13"/>
    <n v="106.94"/>
    <n v="1390.22"/>
    <x v="2"/>
    <x v="3"/>
    <x v="1"/>
    <x v="0"/>
    <s v="No"/>
    <n v="1"/>
    <s v="No"/>
  </r>
  <r>
    <n v="5181"/>
    <n v="36"/>
    <n v="114.18"/>
    <n v="4110.4799999999996"/>
    <x v="2"/>
    <x v="2"/>
    <x v="2"/>
    <x v="0"/>
    <s v="Yes"/>
    <n v="0"/>
    <s v="No"/>
  </r>
  <r>
    <n v="5182"/>
    <n v="13"/>
    <n v="68.8"/>
    <n v="894.4"/>
    <x v="0"/>
    <x v="3"/>
    <x v="1"/>
    <x v="0"/>
    <s v="Yes"/>
    <n v="5"/>
    <s v="Yes"/>
  </r>
  <r>
    <n v="5183"/>
    <n v="12"/>
    <n v="31.52"/>
    <n v="378.24"/>
    <x v="0"/>
    <x v="3"/>
    <x v="1"/>
    <x v="1"/>
    <s v="No"/>
    <n v="0"/>
    <s v="No"/>
  </r>
  <r>
    <n v="5184"/>
    <n v="37"/>
    <n v="68.540000000000006"/>
    <n v="2535.98"/>
    <x v="0"/>
    <x v="2"/>
    <x v="0"/>
    <x v="0"/>
    <s v="No"/>
    <n v="0"/>
    <s v="No"/>
  </r>
  <r>
    <n v="5185"/>
    <n v="52"/>
    <n v="30.94"/>
    <n v="1608.88"/>
    <x v="1"/>
    <x v="2"/>
    <x v="0"/>
    <x v="0"/>
    <s v="No"/>
    <n v="2"/>
    <s v="No"/>
  </r>
  <r>
    <n v="5186"/>
    <n v="71"/>
    <n v="108.32"/>
    <n v="7690.72"/>
    <x v="1"/>
    <x v="1"/>
    <x v="0"/>
    <x v="1"/>
    <s v="No"/>
    <n v="1"/>
    <s v="No"/>
  </r>
  <r>
    <n v="5187"/>
    <n v="2"/>
    <n v="90.82"/>
    <n v="181.64"/>
    <x v="0"/>
    <x v="2"/>
    <x v="0"/>
    <x v="0"/>
    <s v="No"/>
    <n v="0"/>
    <s v="Yes"/>
  </r>
  <r>
    <n v="5188"/>
    <n v="56"/>
    <n v="44.11"/>
    <n v="2470.16"/>
    <x v="1"/>
    <x v="0"/>
    <x v="0"/>
    <x v="0"/>
    <s v="No"/>
    <n v="2"/>
    <s v="No"/>
  </r>
  <r>
    <n v="5189"/>
    <n v="60"/>
    <n v="108.67"/>
    <n v="6520.2"/>
    <x v="0"/>
    <x v="2"/>
    <x v="1"/>
    <x v="0"/>
    <s v="No"/>
    <n v="0"/>
    <s v="Yes"/>
  </r>
  <r>
    <n v="5190"/>
    <n v="23"/>
    <n v="83.79"/>
    <n v="1927.17"/>
    <x v="0"/>
    <x v="1"/>
    <x v="2"/>
    <x v="0"/>
    <s v="No"/>
    <n v="2"/>
    <s v="No"/>
  </r>
  <r>
    <n v="5191"/>
    <n v="40"/>
    <n v="115.33"/>
    <n v="4613.2"/>
    <x v="0"/>
    <x v="1"/>
    <x v="1"/>
    <x v="0"/>
    <s v="No"/>
    <n v="3"/>
    <s v="Yes"/>
  </r>
  <r>
    <n v="5192"/>
    <n v="64"/>
    <n v="118.05"/>
    <n v="7555.2"/>
    <x v="0"/>
    <x v="2"/>
    <x v="1"/>
    <x v="0"/>
    <s v="No"/>
    <n v="1"/>
    <s v="Yes"/>
  </r>
  <r>
    <n v="5193"/>
    <n v="23"/>
    <n v="20.329999999999998"/>
    <n v="467.59"/>
    <x v="0"/>
    <x v="0"/>
    <x v="1"/>
    <x v="1"/>
    <s v="No"/>
    <n v="3"/>
    <s v="No"/>
  </r>
  <r>
    <n v="5194"/>
    <n v="29"/>
    <n v="32.020000000000003"/>
    <n v="928.58"/>
    <x v="1"/>
    <x v="1"/>
    <x v="0"/>
    <x v="0"/>
    <s v="No"/>
    <n v="1"/>
    <s v="No"/>
  </r>
  <r>
    <n v="5195"/>
    <n v="51"/>
    <n v="74.69"/>
    <n v="3809.19"/>
    <x v="0"/>
    <x v="0"/>
    <x v="0"/>
    <x v="0"/>
    <s v="Yes"/>
    <n v="2"/>
    <s v="Yes"/>
  </r>
  <r>
    <n v="5196"/>
    <n v="69"/>
    <n v="115.59"/>
    <n v="7975.71"/>
    <x v="1"/>
    <x v="1"/>
    <x v="0"/>
    <x v="0"/>
    <s v="No"/>
    <n v="3"/>
    <s v="Yes"/>
  </r>
  <r>
    <n v="5197"/>
    <n v="31"/>
    <n v="119.42"/>
    <n v="3702.02"/>
    <x v="2"/>
    <x v="3"/>
    <x v="1"/>
    <x v="0"/>
    <s v="Yes"/>
    <n v="0"/>
    <s v="No"/>
  </r>
  <r>
    <n v="5198"/>
    <n v="50"/>
    <n v="76.739999999999995"/>
    <n v="3837"/>
    <x v="0"/>
    <x v="1"/>
    <x v="0"/>
    <x v="0"/>
    <s v="No"/>
    <n v="2"/>
    <s v="No"/>
  </r>
  <r>
    <n v="5199"/>
    <n v="20"/>
    <n v="37.380000000000003"/>
    <n v="747.6"/>
    <x v="0"/>
    <x v="1"/>
    <x v="1"/>
    <x v="0"/>
    <s v="No"/>
    <n v="1"/>
    <s v="Yes"/>
  </r>
  <r>
    <n v="5200"/>
    <n v="55"/>
    <n v="36.31"/>
    <n v="1997.05"/>
    <x v="0"/>
    <x v="1"/>
    <x v="2"/>
    <x v="1"/>
    <s v="No"/>
    <n v="1"/>
    <s v="No"/>
  </r>
  <r>
    <n v="5201"/>
    <n v="2"/>
    <n v="96.39"/>
    <n v="192.78"/>
    <x v="0"/>
    <x v="1"/>
    <x v="2"/>
    <x v="1"/>
    <s v="Yes"/>
    <n v="0"/>
    <s v="Yes"/>
  </r>
  <r>
    <n v="5202"/>
    <n v="25"/>
    <n v="79.19"/>
    <n v="1979.75"/>
    <x v="2"/>
    <x v="1"/>
    <x v="1"/>
    <x v="0"/>
    <s v="Yes"/>
    <n v="0"/>
    <s v="No"/>
  </r>
  <r>
    <n v="5203"/>
    <n v="13"/>
    <n v="74.88"/>
    <n v="973.44"/>
    <x v="1"/>
    <x v="2"/>
    <x v="1"/>
    <x v="0"/>
    <s v="Yes"/>
    <n v="4"/>
    <s v="No"/>
  </r>
  <r>
    <n v="5204"/>
    <n v="70"/>
    <n v="66.58"/>
    <n v="4660.6000000000004"/>
    <x v="0"/>
    <x v="2"/>
    <x v="0"/>
    <x v="1"/>
    <s v="No"/>
    <n v="0"/>
    <s v="No"/>
  </r>
  <r>
    <n v="5205"/>
    <n v="67"/>
    <n v="92.51"/>
    <n v="6198.17"/>
    <x v="0"/>
    <x v="0"/>
    <x v="0"/>
    <x v="0"/>
    <s v="No"/>
    <n v="1"/>
    <s v="Yes"/>
  </r>
  <r>
    <n v="5206"/>
    <n v="58"/>
    <n v="105.81"/>
    <n v="6136.98"/>
    <x v="1"/>
    <x v="3"/>
    <x v="1"/>
    <x v="1"/>
    <s v="Yes"/>
    <n v="0"/>
    <s v="No"/>
  </r>
  <r>
    <n v="5207"/>
    <n v="64"/>
    <n v="50.3"/>
    <n v="3219.2"/>
    <x v="0"/>
    <x v="2"/>
    <x v="0"/>
    <x v="0"/>
    <s v="No"/>
    <n v="3"/>
    <s v="Yes"/>
  </r>
  <r>
    <n v="5208"/>
    <n v="69"/>
    <n v="42.09"/>
    <n v="2904.21"/>
    <x v="0"/>
    <x v="3"/>
    <x v="0"/>
    <x v="0"/>
    <s v="No"/>
    <n v="2"/>
    <s v="Yes"/>
  </r>
  <r>
    <n v="5209"/>
    <n v="59"/>
    <n v="87.02"/>
    <n v="5134.18"/>
    <x v="0"/>
    <x v="0"/>
    <x v="1"/>
    <x v="1"/>
    <s v="Yes"/>
    <n v="0"/>
    <s v="No"/>
  </r>
  <r>
    <n v="5210"/>
    <n v="60"/>
    <n v="111.47"/>
    <n v="6688.2"/>
    <x v="0"/>
    <x v="0"/>
    <x v="1"/>
    <x v="0"/>
    <s v="No"/>
    <n v="0"/>
    <s v="Yes"/>
  </r>
  <r>
    <n v="5211"/>
    <n v="62"/>
    <n v="54.82"/>
    <n v="3398.84"/>
    <x v="0"/>
    <x v="1"/>
    <x v="0"/>
    <x v="0"/>
    <s v="Yes"/>
    <n v="0"/>
    <s v="No"/>
  </r>
  <r>
    <n v="5212"/>
    <n v="16"/>
    <n v="47.24"/>
    <n v="755.84"/>
    <x v="1"/>
    <x v="2"/>
    <x v="1"/>
    <x v="0"/>
    <s v="No"/>
    <n v="3"/>
    <s v="Yes"/>
  </r>
  <r>
    <n v="5213"/>
    <n v="68"/>
    <n v="42.61"/>
    <n v="2897.48"/>
    <x v="0"/>
    <x v="1"/>
    <x v="2"/>
    <x v="0"/>
    <s v="Yes"/>
    <n v="2"/>
    <s v="No"/>
  </r>
  <r>
    <n v="5214"/>
    <n v="15"/>
    <n v="45.45"/>
    <n v="681.75"/>
    <x v="0"/>
    <x v="1"/>
    <x v="1"/>
    <x v="0"/>
    <s v="Yes"/>
    <n v="4"/>
    <s v="Yes"/>
  </r>
  <r>
    <n v="5215"/>
    <n v="55"/>
    <n v="33.49"/>
    <n v="1841.95"/>
    <x v="0"/>
    <x v="0"/>
    <x v="1"/>
    <x v="0"/>
    <s v="No"/>
    <n v="1"/>
    <s v="No"/>
  </r>
  <r>
    <n v="5216"/>
    <n v="35"/>
    <n v="79.680000000000007"/>
    <n v="2788.8"/>
    <x v="0"/>
    <x v="1"/>
    <x v="1"/>
    <x v="1"/>
    <s v="No"/>
    <n v="2"/>
    <s v="No"/>
  </r>
  <r>
    <n v="5217"/>
    <n v="55"/>
    <n v="48.08"/>
    <n v="2644.4"/>
    <x v="0"/>
    <x v="0"/>
    <x v="0"/>
    <x v="0"/>
    <s v="Yes"/>
    <n v="3"/>
    <s v="No"/>
  </r>
  <r>
    <n v="5218"/>
    <n v="14"/>
    <n v="81.489999999999995"/>
    <n v="1140.8599999999999"/>
    <x v="0"/>
    <x v="2"/>
    <x v="1"/>
    <x v="0"/>
    <s v="No"/>
    <n v="4"/>
    <s v="Yes"/>
  </r>
  <r>
    <n v="5219"/>
    <n v="49"/>
    <n v="28.3"/>
    <n v="1386.7"/>
    <x v="0"/>
    <x v="2"/>
    <x v="1"/>
    <x v="0"/>
    <s v="Yes"/>
    <n v="2"/>
    <s v="No"/>
  </r>
  <r>
    <n v="5220"/>
    <n v="7"/>
    <n v="31.55"/>
    <n v="220.85"/>
    <x v="1"/>
    <x v="1"/>
    <x v="1"/>
    <x v="1"/>
    <s v="No"/>
    <n v="2"/>
    <s v="Yes"/>
  </r>
  <r>
    <n v="5221"/>
    <n v="30"/>
    <n v="73.61"/>
    <n v="2208.3000000000002"/>
    <x v="2"/>
    <x v="0"/>
    <x v="1"/>
    <x v="0"/>
    <s v="No"/>
    <n v="1"/>
    <s v="No"/>
  </r>
  <r>
    <n v="5222"/>
    <n v="49"/>
    <n v="71.150000000000006"/>
    <n v="3486.35"/>
    <x v="2"/>
    <x v="2"/>
    <x v="2"/>
    <x v="0"/>
    <s v="No"/>
    <n v="0"/>
    <s v="No"/>
  </r>
  <r>
    <n v="5223"/>
    <n v="16"/>
    <n v="47.15"/>
    <n v="754.4"/>
    <x v="1"/>
    <x v="3"/>
    <x v="1"/>
    <x v="0"/>
    <s v="No"/>
    <n v="5"/>
    <s v="Yes"/>
  </r>
  <r>
    <n v="5224"/>
    <n v="51"/>
    <n v="102.71"/>
    <n v="5238.21"/>
    <x v="1"/>
    <x v="2"/>
    <x v="1"/>
    <x v="0"/>
    <s v="No"/>
    <n v="2"/>
    <s v="Yes"/>
  </r>
  <r>
    <n v="5225"/>
    <n v="72"/>
    <n v="38.700000000000003"/>
    <n v="2786.4"/>
    <x v="1"/>
    <x v="0"/>
    <x v="1"/>
    <x v="0"/>
    <s v="No"/>
    <n v="1"/>
    <s v="No"/>
  </r>
  <r>
    <n v="5226"/>
    <n v="42"/>
    <n v="56.07"/>
    <n v="2354.94"/>
    <x v="2"/>
    <x v="1"/>
    <x v="1"/>
    <x v="1"/>
    <s v="No"/>
    <n v="0"/>
    <s v="No"/>
  </r>
  <r>
    <n v="5227"/>
    <n v="17"/>
    <n v="75.55"/>
    <n v="1284.3499999999999"/>
    <x v="1"/>
    <x v="0"/>
    <x v="0"/>
    <x v="1"/>
    <s v="No"/>
    <n v="0"/>
    <s v="Yes"/>
  </r>
  <r>
    <n v="5228"/>
    <n v="63"/>
    <n v="106.72"/>
    <n v="6723.36"/>
    <x v="0"/>
    <x v="1"/>
    <x v="0"/>
    <x v="1"/>
    <s v="Yes"/>
    <n v="2"/>
    <s v="Yes"/>
  </r>
  <r>
    <n v="5229"/>
    <n v="45"/>
    <n v="61.86"/>
    <n v="2783.7"/>
    <x v="1"/>
    <x v="2"/>
    <x v="1"/>
    <x v="0"/>
    <s v="Yes"/>
    <n v="0"/>
    <s v="No"/>
  </r>
  <r>
    <n v="5230"/>
    <n v="7"/>
    <n v="59.86"/>
    <n v="419.02"/>
    <x v="0"/>
    <x v="1"/>
    <x v="0"/>
    <x v="0"/>
    <s v="Yes"/>
    <n v="0"/>
    <s v="No"/>
  </r>
  <r>
    <n v="5231"/>
    <n v="27"/>
    <n v="77.95"/>
    <n v="2104.65"/>
    <x v="1"/>
    <x v="1"/>
    <x v="1"/>
    <x v="0"/>
    <s v="No"/>
    <n v="2"/>
    <s v="Yes"/>
  </r>
  <r>
    <n v="5232"/>
    <n v="10"/>
    <n v="51.67"/>
    <n v="516.70000000000005"/>
    <x v="1"/>
    <x v="1"/>
    <x v="2"/>
    <x v="1"/>
    <s v="Yes"/>
    <n v="4"/>
    <s v="Yes"/>
  </r>
  <r>
    <n v="5233"/>
    <n v="34"/>
    <n v="90.92"/>
    <n v="3091.28"/>
    <x v="1"/>
    <x v="1"/>
    <x v="0"/>
    <x v="0"/>
    <s v="No"/>
    <n v="2"/>
    <s v="No"/>
  </r>
  <r>
    <n v="5234"/>
    <n v="36"/>
    <n v="44.87"/>
    <n v="1615.32"/>
    <x v="1"/>
    <x v="3"/>
    <x v="0"/>
    <x v="0"/>
    <s v="Yes"/>
    <n v="4"/>
    <s v="No"/>
  </r>
  <r>
    <n v="5235"/>
    <n v="25"/>
    <n v="102.32"/>
    <n v="2558"/>
    <x v="0"/>
    <x v="3"/>
    <x v="2"/>
    <x v="1"/>
    <s v="No"/>
    <n v="2"/>
    <s v="No"/>
  </r>
  <r>
    <n v="5236"/>
    <n v="6"/>
    <n v="47.24"/>
    <n v="283.44"/>
    <x v="2"/>
    <x v="1"/>
    <x v="0"/>
    <x v="0"/>
    <s v="No"/>
    <n v="2"/>
    <s v="No"/>
  </r>
  <r>
    <n v="5237"/>
    <n v="24"/>
    <n v="119.27"/>
    <n v="2862.48"/>
    <x v="2"/>
    <x v="0"/>
    <x v="0"/>
    <x v="0"/>
    <s v="No"/>
    <n v="2"/>
    <s v="No"/>
  </r>
  <r>
    <n v="5238"/>
    <n v="18"/>
    <n v="51.65"/>
    <n v="929.7"/>
    <x v="2"/>
    <x v="0"/>
    <x v="2"/>
    <x v="0"/>
    <s v="Yes"/>
    <n v="0"/>
    <s v="No"/>
  </r>
  <r>
    <n v="5239"/>
    <n v="6"/>
    <n v="107.88"/>
    <n v="647.28"/>
    <x v="0"/>
    <x v="2"/>
    <x v="0"/>
    <x v="0"/>
    <s v="Yes"/>
    <n v="3"/>
    <s v="Yes"/>
  </r>
  <r>
    <n v="5240"/>
    <n v="29"/>
    <n v="59.74"/>
    <n v="1732.46"/>
    <x v="0"/>
    <x v="3"/>
    <x v="1"/>
    <x v="0"/>
    <s v="No"/>
    <n v="2"/>
    <s v="No"/>
  </r>
  <r>
    <n v="5241"/>
    <n v="25"/>
    <n v="44.61"/>
    <n v="1115.25"/>
    <x v="0"/>
    <x v="2"/>
    <x v="1"/>
    <x v="0"/>
    <s v="No"/>
    <n v="6"/>
    <s v="No"/>
  </r>
  <r>
    <n v="5242"/>
    <n v="55"/>
    <n v="42.62"/>
    <n v="2344.1"/>
    <x v="0"/>
    <x v="2"/>
    <x v="0"/>
    <x v="0"/>
    <s v="Yes"/>
    <n v="1"/>
    <s v="No"/>
  </r>
  <r>
    <n v="5243"/>
    <n v="46"/>
    <n v="105.02"/>
    <n v="4830.92"/>
    <x v="0"/>
    <x v="3"/>
    <x v="1"/>
    <x v="1"/>
    <s v="No"/>
    <n v="3"/>
    <s v="Yes"/>
  </r>
  <r>
    <n v="5244"/>
    <n v="24"/>
    <n v="50.88"/>
    <n v="1221.1199999999999"/>
    <x v="0"/>
    <x v="1"/>
    <x v="1"/>
    <x v="0"/>
    <s v="Yes"/>
    <n v="1"/>
    <s v="No"/>
  </r>
  <r>
    <n v="5245"/>
    <n v="26"/>
    <n v="53.86"/>
    <n v="1400.36"/>
    <x v="2"/>
    <x v="0"/>
    <x v="1"/>
    <x v="1"/>
    <s v="Yes"/>
    <n v="3"/>
    <s v="No"/>
  </r>
  <r>
    <n v="5246"/>
    <n v="28"/>
    <n v="39.700000000000003"/>
    <n v="1111.5999999999999"/>
    <x v="1"/>
    <x v="2"/>
    <x v="1"/>
    <x v="0"/>
    <s v="No"/>
    <n v="1"/>
    <s v="No"/>
  </r>
  <r>
    <n v="5247"/>
    <n v="3"/>
    <n v="116.13"/>
    <n v="348.39"/>
    <x v="2"/>
    <x v="0"/>
    <x v="0"/>
    <x v="1"/>
    <s v="Yes"/>
    <n v="2"/>
    <s v="Yes"/>
  </r>
  <r>
    <n v="5248"/>
    <n v="38"/>
    <n v="44.47"/>
    <n v="1689.86"/>
    <x v="0"/>
    <x v="1"/>
    <x v="1"/>
    <x v="0"/>
    <s v="No"/>
    <n v="1"/>
    <s v="No"/>
  </r>
  <r>
    <n v="5249"/>
    <n v="61"/>
    <n v="44.74"/>
    <n v="2729.14"/>
    <x v="0"/>
    <x v="2"/>
    <x v="0"/>
    <x v="1"/>
    <s v="No"/>
    <n v="3"/>
    <s v="No"/>
  </r>
  <r>
    <n v="5250"/>
    <n v="51"/>
    <n v="114.39"/>
    <n v="5833.89"/>
    <x v="0"/>
    <x v="0"/>
    <x v="0"/>
    <x v="0"/>
    <s v="No"/>
    <n v="1"/>
    <s v="Yes"/>
  </r>
  <r>
    <n v="5251"/>
    <n v="48"/>
    <n v="110.09"/>
    <n v="5284.32"/>
    <x v="0"/>
    <x v="3"/>
    <x v="0"/>
    <x v="0"/>
    <s v="Yes"/>
    <n v="1"/>
    <s v="Yes"/>
  </r>
  <r>
    <n v="5252"/>
    <n v="21"/>
    <n v="44.89"/>
    <n v="942.69"/>
    <x v="2"/>
    <x v="2"/>
    <x v="0"/>
    <x v="0"/>
    <s v="Yes"/>
    <n v="3"/>
    <s v="No"/>
  </r>
  <r>
    <n v="5253"/>
    <n v="54"/>
    <n v="106.47"/>
    <n v="5749.38"/>
    <x v="0"/>
    <x v="1"/>
    <x v="1"/>
    <x v="0"/>
    <s v="No"/>
    <n v="0"/>
    <s v="Yes"/>
  </r>
  <r>
    <n v="5254"/>
    <n v="56"/>
    <n v="44.98"/>
    <n v="2518.88"/>
    <x v="0"/>
    <x v="2"/>
    <x v="0"/>
    <x v="0"/>
    <s v="No"/>
    <n v="1"/>
    <s v="Yes"/>
  </r>
  <r>
    <n v="5255"/>
    <n v="59"/>
    <n v="28.45"/>
    <n v="1678.55"/>
    <x v="0"/>
    <x v="2"/>
    <x v="0"/>
    <x v="1"/>
    <s v="No"/>
    <n v="0"/>
    <s v="No"/>
  </r>
  <r>
    <n v="5256"/>
    <n v="72"/>
    <n v="102.04"/>
    <n v="7346.88"/>
    <x v="2"/>
    <x v="0"/>
    <x v="1"/>
    <x v="1"/>
    <s v="No"/>
    <n v="1"/>
    <s v="No"/>
  </r>
  <r>
    <n v="5257"/>
    <n v="51"/>
    <n v="97.16"/>
    <n v="4955.16"/>
    <x v="0"/>
    <x v="0"/>
    <x v="1"/>
    <x v="0"/>
    <s v="Yes"/>
    <n v="1"/>
    <s v="Yes"/>
  </r>
  <r>
    <n v="5258"/>
    <n v="20"/>
    <n v="49.47"/>
    <n v="989.4"/>
    <x v="2"/>
    <x v="3"/>
    <x v="0"/>
    <x v="0"/>
    <s v="Yes"/>
    <n v="0"/>
    <s v="No"/>
  </r>
  <r>
    <n v="5259"/>
    <n v="59"/>
    <n v="29.01"/>
    <n v="1711.59"/>
    <x v="1"/>
    <x v="1"/>
    <x v="0"/>
    <x v="0"/>
    <s v="No"/>
    <n v="1"/>
    <s v="No"/>
  </r>
  <r>
    <n v="5260"/>
    <n v="71"/>
    <n v="40.64"/>
    <n v="2885.44"/>
    <x v="2"/>
    <x v="3"/>
    <x v="0"/>
    <x v="0"/>
    <s v="No"/>
    <n v="3"/>
    <s v="No"/>
  </r>
  <r>
    <n v="5261"/>
    <n v="9"/>
    <n v="97.11"/>
    <n v="873.99"/>
    <x v="0"/>
    <x v="0"/>
    <x v="0"/>
    <x v="1"/>
    <s v="No"/>
    <n v="0"/>
    <s v="No"/>
  </r>
  <r>
    <n v="5262"/>
    <n v="1"/>
    <n v="116.47"/>
    <n v="116.47"/>
    <x v="0"/>
    <x v="1"/>
    <x v="0"/>
    <x v="0"/>
    <s v="No"/>
    <n v="0"/>
    <s v="Yes"/>
  </r>
  <r>
    <n v="5263"/>
    <n v="29"/>
    <n v="45.9"/>
    <n v="1331.1"/>
    <x v="0"/>
    <x v="3"/>
    <x v="1"/>
    <x v="0"/>
    <s v="Yes"/>
    <n v="0"/>
    <s v="No"/>
  </r>
  <r>
    <n v="5264"/>
    <n v="63"/>
    <n v="101.83"/>
    <n v="6415.29"/>
    <x v="0"/>
    <x v="2"/>
    <x v="1"/>
    <x v="1"/>
    <s v="Yes"/>
    <n v="2"/>
    <s v="No"/>
  </r>
  <r>
    <n v="5265"/>
    <n v="72"/>
    <n v="42.79"/>
    <n v="3080.88"/>
    <x v="2"/>
    <x v="3"/>
    <x v="0"/>
    <x v="0"/>
    <s v="No"/>
    <n v="0"/>
    <s v="No"/>
  </r>
  <r>
    <n v="5266"/>
    <n v="56"/>
    <n v="87.96"/>
    <n v="4925.76"/>
    <x v="1"/>
    <x v="1"/>
    <x v="0"/>
    <x v="0"/>
    <s v="Yes"/>
    <n v="3"/>
    <s v="Yes"/>
  </r>
  <r>
    <n v="5267"/>
    <n v="68"/>
    <n v="28.36"/>
    <n v="1928.48"/>
    <x v="0"/>
    <x v="2"/>
    <x v="0"/>
    <x v="0"/>
    <s v="No"/>
    <n v="1"/>
    <s v="No"/>
  </r>
  <r>
    <n v="5268"/>
    <n v="35"/>
    <n v="78.53"/>
    <n v="2748.55"/>
    <x v="0"/>
    <x v="0"/>
    <x v="2"/>
    <x v="1"/>
    <s v="Yes"/>
    <n v="2"/>
    <s v="Yes"/>
  </r>
  <r>
    <n v="5269"/>
    <n v="3"/>
    <n v="46.92"/>
    <n v="140.76"/>
    <x v="2"/>
    <x v="2"/>
    <x v="0"/>
    <x v="0"/>
    <s v="Yes"/>
    <n v="1"/>
    <s v="No"/>
  </r>
  <r>
    <n v="5270"/>
    <n v="7"/>
    <n v="112.58"/>
    <n v="788.06"/>
    <x v="1"/>
    <x v="1"/>
    <x v="1"/>
    <x v="1"/>
    <s v="Yes"/>
    <n v="2"/>
    <s v="No"/>
  </r>
  <r>
    <n v="5271"/>
    <n v="27"/>
    <n v="48.98"/>
    <n v="1322.46"/>
    <x v="1"/>
    <x v="2"/>
    <x v="1"/>
    <x v="0"/>
    <s v="Yes"/>
    <n v="1"/>
    <s v="No"/>
  </r>
  <r>
    <n v="5272"/>
    <n v="1"/>
    <n v="59.84"/>
    <n v="59.84"/>
    <x v="0"/>
    <x v="3"/>
    <x v="0"/>
    <x v="0"/>
    <s v="Yes"/>
    <n v="2"/>
    <s v="No"/>
  </r>
  <r>
    <n v="5273"/>
    <n v="71"/>
    <n v="104.07"/>
    <n v="7388.97"/>
    <x v="2"/>
    <x v="3"/>
    <x v="1"/>
    <x v="1"/>
    <s v="No"/>
    <n v="3"/>
    <s v="No"/>
  </r>
  <r>
    <n v="5274"/>
    <n v="44"/>
    <n v="63.83"/>
    <n v="2808.52"/>
    <x v="0"/>
    <x v="2"/>
    <x v="1"/>
    <x v="0"/>
    <s v="Yes"/>
    <n v="1"/>
    <s v="Yes"/>
  </r>
  <r>
    <n v="5275"/>
    <n v="41"/>
    <n v="43.84"/>
    <n v="1797.44"/>
    <x v="0"/>
    <x v="1"/>
    <x v="1"/>
    <x v="0"/>
    <s v="No"/>
    <n v="1"/>
    <s v="Yes"/>
  </r>
  <r>
    <n v="5276"/>
    <n v="42"/>
    <n v="74.75"/>
    <n v="3139.5"/>
    <x v="0"/>
    <x v="1"/>
    <x v="1"/>
    <x v="1"/>
    <s v="No"/>
    <n v="3"/>
    <s v="No"/>
  </r>
  <r>
    <n v="5277"/>
    <n v="33"/>
    <n v="104"/>
    <n v="3432"/>
    <x v="2"/>
    <x v="1"/>
    <x v="1"/>
    <x v="1"/>
    <s v="No"/>
    <n v="1"/>
    <s v="Yes"/>
  </r>
  <r>
    <n v="5278"/>
    <n v="50"/>
    <n v="63.32"/>
    <n v="3166"/>
    <x v="0"/>
    <x v="1"/>
    <x v="0"/>
    <x v="1"/>
    <s v="No"/>
    <n v="0"/>
    <s v="No"/>
  </r>
  <r>
    <n v="5279"/>
    <n v="63"/>
    <n v="33.29"/>
    <n v="2097.27"/>
    <x v="0"/>
    <x v="3"/>
    <x v="1"/>
    <x v="0"/>
    <s v="No"/>
    <n v="5"/>
    <s v="Yes"/>
  </r>
  <r>
    <n v="5280"/>
    <n v="37"/>
    <n v="58.31"/>
    <n v="2157.4699999999998"/>
    <x v="1"/>
    <x v="1"/>
    <x v="0"/>
    <x v="0"/>
    <s v="No"/>
    <n v="3"/>
    <s v="No"/>
  </r>
  <r>
    <n v="5281"/>
    <n v="59"/>
    <n v="115.45"/>
    <n v="6811.55"/>
    <x v="1"/>
    <x v="1"/>
    <x v="1"/>
    <x v="0"/>
    <s v="No"/>
    <n v="1"/>
    <s v="No"/>
  </r>
  <r>
    <n v="5282"/>
    <n v="48"/>
    <n v="27.2"/>
    <n v="1305.5999999999999"/>
    <x v="0"/>
    <x v="2"/>
    <x v="0"/>
    <x v="0"/>
    <s v="Yes"/>
    <n v="0"/>
    <s v="Yes"/>
  </r>
  <r>
    <n v="5283"/>
    <n v="5"/>
    <n v="60.84"/>
    <n v="304.2"/>
    <x v="1"/>
    <x v="2"/>
    <x v="1"/>
    <x v="1"/>
    <s v="Yes"/>
    <n v="1"/>
    <s v="No"/>
  </r>
  <r>
    <n v="5284"/>
    <n v="48"/>
    <n v="84.8"/>
    <n v="4070.4"/>
    <x v="0"/>
    <x v="3"/>
    <x v="0"/>
    <x v="1"/>
    <s v="No"/>
    <n v="4"/>
    <s v="Yes"/>
  </r>
  <r>
    <n v="5285"/>
    <n v="3"/>
    <n v="27.85"/>
    <n v="83.55"/>
    <x v="0"/>
    <x v="3"/>
    <x v="1"/>
    <x v="1"/>
    <s v="Yes"/>
    <n v="0"/>
    <s v="No"/>
  </r>
  <r>
    <n v="5286"/>
    <n v="47"/>
    <n v="54.5"/>
    <n v="2561.5"/>
    <x v="1"/>
    <x v="3"/>
    <x v="1"/>
    <x v="0"/>
    <s v="No"/>
    <n v="4"/>
    <s v="No"/>
  </r>
  <r>
    <n v="5287"/>
    <n v="62"/>
    <n v="114.06"/>
    <n v="7071.72"/>
    <x v="0"/>
    <x v="1"/>
    <x v="0"/>
    <x v="1"/>
    <s v="No"/>
    <n v="3"/>
    <s v="Yes"/>
  </r>
  <r>
    <n v="5288"/>
    <n v="14"/>
    <n v="23.06"/>
    <n v="322.83999999999997"/>
    <x v="2"/>
    <x v="2"/>
    <x v="1"/>
    <x v="0"/>
    <s v="Yes"/>
    <n v="1"/>
    <s v="No"/>
  </r>
  <r>
    <n v="5289"/>
    <n v="63"/>
    <n v="95.17"/>
    <n v="5995.71"/>
    <x v="0"/>
    <x v="2"/>
    <x v="1"/>
    <x v="0"/>
    <s v="No"/>
    <n v="2"/>
    <s v="Yes"/>
  </r>
  <r>
    <n v="5290"/>
    <n v="61"/>
    <n v="104.14"/>
    <n v="6352.54"/>
    <x v="1"/>
    <x v="1"/>
    <x v="0"/>
    <x v="1"/>
    <s v="No"/>
    <n v="2"/>
    <s v="No"/>
  </r>
  <r>
    <n v="5291"/>
    <n v="31"/>
    <n v="47.71"/>
    <n v="1479.01"/>
    <x v="2"/>
    <x v="0"/>
    <x v="1"/>
    <x v="0"/>
    <s v="Yes"/>
    <n v="2"/>
    <s v="No"/>
  </r>
  <r>
    <n v="5292"/>
    <n v="17"/>
    <n v="41.47"/>
    <n v="704.99"/>
    <x v="0"/>
    <x v="1"/>
    <x v="1"/>
    <x v="0"/>
    <s v="No"/>
    <n v="2"/>
    <s v="No"/>
  </r>
  <r>
    <n v="5293"/>
    <n v="24"/>
    <n v="111.48"/>
    <n v="2675.52"/>
    <x v="0"/>
    <x v="0"/>
    <x v="1"/>
    <x v="0"/>
    <s v="No"/>
    <n v="5"/>
    <s v="Yes"/>
  </r>
  <r>
    <n v="5294"/>
    <n v="23"/>
    <n v="96.4"/>
    <n v="2217.1999999999998"/>
    <x v="1"/>
    <x v="1"/>
    <x v="0"/>
    <x v="1"/>
    <s v="No"/>
    <n v="2"/>
    <s v="No"/>
  </r>
  <r>
    <n v="5295"/>
    <n v="50"/>
    <n v="31.34"/>
    <n v="1567"/>
    <x v="0"/>
    <x v="3"/>
    <x v="0"/>
    <x v="0"/>
    <s v="No"/>
    <n v="0"/>
    <s v="No"/>
  </r>
  <r>
    <n v="5296"/>
    <n v="70"/>
    <n v="41.22"/>
    <n v="2885.4"/>
    <x v="0"/>
    <x v="0"/>
    <x v="0"/>
    <x v="1"/>
    <s v="No"/>
    <n v="2"/>
    <s v="No"/>
  </r>
  <r>
    <n v="5297"/>
    <n v="27"/>
    <n v="82.14"/>
    <n v="2217.7800000000002"/>
    <x v="1"/>
    <x v="0"/>
    <x v="1"/>
    <x v="1"/>
    <s v="Yes"/>
    <n v="2"/>
    <s v="Yes"/>
  </r>
  <r>
    <n v="5298"/>
    <n v="15"/>
    <n v="61.94"/>
    <n v="929.1"/>
    <x v="0"/>
    <x v="3"/>
    <x v="0"/>
    <x v="0"/>
    <s v="Yes"/>
    <n v="3"/>
    <s v="Yes"/>
  </r>
  <r>
    <n v="5299"/>
    <n v="50"/>
    <n v="70.42"/>
    <n v="3521"/>
    <x v="0"/>
    <x v="0"/>
    <x v="1"/>
    <x v="0"/>
    <s v="No"/>
    <n v="1"/>
    <s v="No"/>
  </r>
  <r>
    <n v="5300"/>
    <n v="36"/>
    <n v="115.15"/>
    <n v="4145.3999999999996"/>
    <x v="2"/>
    <x v="2"/>
    <x v="2"/>
    <x v="0"/>
    <s v="Yes"/>
    <n v="1"/>
    <s v="No"/>
  </r>
  <r>
    <n v="5301"/>
    <n v="8"/>
    <n v="62.02"/>
    <n v="496.16"/>
    <x v="1"/>
    <x v="1"/>
    <x v="1"/>
    <x v="0"/>
    <s v="No"/>
    <n v="1"/>
    <s v="No"/>
  </r>
  <r>
    <n v="5302"/>
    <n v="3"/>
    <n v="108.17"/>
    <n v="324.51"/>
    <x v="2"/>
    <x v="0"/>
    <x v="0"/>
    <x v="0"/>
    <s v="No"/>
    <n v="2"/>
    <s v="No"/>
  </r>
  <r>
    <n v="5303"/>
    <n v="62"/>
    <n v="86.07"/>
    <n v="5336.34"/>
    <x v="2"/>
    <x v="3"/>
    <x v="1"/>
    <x v="0"/>
    <s v="Yes"/>
    <n v="0"/>
    <s v="No"/>
  </r>
  <r>
    <n v="5304"/>
    <n v="47"/>
    <n v="32.159999999999997"/>
    <n v="1511.52"/>
    <x v="0"/>
    <x v="1"/>
    <x v="0"/>
    <x v="1"/>
    <s v="No"/>
    <n v="2"/>
    <s v="Yes"/>
  </r>
  <r>
    <n v="5305"/>
    <n v="61"/>
    <n v="94.45"/>
    <n v="5761.45"/>
    <x v="2"/>
    <x v="0"/>
    <x v="1"/>
    <x v="0"/>
    <s v="No"/>
    <n v="3"/>
    <s v="Yes"/>
  </r>
  <r>
    <n v="5306"/>
    <n v="32"/>
    <n v="72.02"/>
    <n v="2304.64"/>
    <x v="2"/>
    <x v="1"/>
    <x v="0"/>
    <x v="1"/>
    <s v="No"/>
    <n v="3"/>
    <s v="No"/>
  </r>
  <r>
    <n v="5307"/>
    <n v="13"/>
    <n v="42.51"/>
    <n v="552.63"/>
    <x v="0"/>
    <x v="0"/>
    <x v="1"/>
    <x v="1"/>
    <s v="Yes"/>
    <n v="1"/>
    <s v="Yes"/>
  </r>
  <r>
    <n v="5308"/>
    <n v="1"/>
    <n v="48.95"/>
    <n v="48.95"/>
    <x v="2"/>
    <x v="2"/>
    <x v="0"/>
    <x v="1"/>
    <s v="No"/>
    <n v="1"/>
    <s v="No"/>
  </r>
  <r>
    <n v="5309"/>
    <n v="34"/>
    <n v="75.73"/>
    <n v="2574.8200000000002"/>
    <x v="0"/>
    <x v="3"/>
    <x v="0"/>
    <x v="0"/>
    <s v="No"/>
    <n v="1"/>
    <s v="No"/>
  </r>
  <r>
    <n v="5310"/>
    <n v="62"/>
    <n v="80.17"/>
    <n v="4970.54"/>
    <x v="2"/>
    <x v="2"/>
    <x v="1"/>
    <x v="0"/>
    <s v="No"/>
    <n v="2"/>
    <s v="No"/>
  </r>
  <r>
    <n v="5311"/>
    <n v="71"/>
    <n v="116.82"/>
    <n v="8294.2199999999993"/>
    <x v="1"/>
    <x v="2"/>
    <x v="1"/>
    <x v="0"/>
    <s v="No"/>
    <n v="0"/>
    <s v="No"/>
  </r>
  <r>
    <n v="5312"/>
    <n v="31"/>
    <n v="105.47"/>
    <n v="3269.57"/>
    <x v="0"/>
    <x v="0"/>
    <x v="0"/>
    <x v="1"/>
    <s v="No"/>
    <n v="2"/>
    <s v="No"/>
  </r>
  <r>
    <n v="5313"/>
    <n v="64"/>
    <n v="40.58"/>
    <n v="2597.12"/>
    <x v="0"/>
    <x v="2"/>
    <x v="0"/>
    <x v="0"/>
    <s v="No"/>
    <n v="1"/>
    <s v="Yes"/>
  </r>
  <r>
    <n v="5314"/>
    <n v="25"/>
    <n v="97.4"/>
    <n v="2435"/>
    <x v="0"/>
    <x v="3"/>
    <x v="2"/>
    <x v="0"/>
    <s v="No"/>
    <n v="1"/>
    <s v="Yes"/>
  </r>
  <r>
    <n v="5315"/>
    <n v="38"/>
    <n v="20.83"/>
    <n v="791.54"/>
    <x v="0"/>
    <x v="1"/>
    <x v="1"/>
    <x v="1"/>
    <s v="Yes"/>
    <n v="0"/>
    <s v="No"/>
  </r>
  <r>
    <n v="5316"/>
    <n v="14"/>
    <n v="32.979999999999997"/>
    <n v="461.72"/>
    <x v="0"/>
    <x v="1"/>
    <x v="1"/>
    <x v="0"/>
    <s v="No"/>
    <n v="2"/>
    <s v="No"/>
  </r>
  <r>
    <n v="5317"/>
    <n v="8"/>
    <n v="39.97"/>
    <n v="319.76"/>
    <x v="2"/>
    <x v="1"/>
    <x v="1"/>
    <x v="0"/>
    <s v="No"/>
    <n v="1"/>
    <s v="No"/>
  </r>
  <r>
    <n v="5318"/>
    <n v="54"/>
    <n v="79.72"/>
    <n v="4304.88"/>
    <x v="1"/>
    <x v="0"/>
    <x v="0"/>
    <x v="0"/>
    <s v="Yes"/>
    <n v="1"/>
    <s v="No"/>
  </r>
  <r>
    <n v="5319"/>
    <n v="2"/>
    <n v="39.47"/>
    <n v="78.94"/>
    <x v="1"/>
    <x v="3"/>
    <x v="1"/>
    <x v="0"/>
    <s v="No"/>
    <n v="0"/>
    <s v="Yes"/>
  </r>
  <r>
    <n v="5320"/>
    <n v="56"/>
    <n v="56.53"/>
    <n v="3165.68"/>
    <x v="0"/>
    <x v="0"/>
    <x v="1"/>
    <x v="0"/>
    <s v="No"/>
    <n v="1"/>
    <s v="No"/>
  </r>
  <r>
    <n v="5321"/>
    <n v="61"/>
    <n v="44.28"/>
    <n v="2701.08"/>
    <x v="0"/>
    <x v="2"/>
    <x v="1"/>
    <x v="0"/>
    <s v="Yes"/>
    <n v="3"/>
    <s v="No"/>
  </r>
  <r>
    <n v="5322"/>
    <n v="22"/>
    <n v="53.74"/>
    <n v="1182.28"/>
    <x v="0"/>
    <x v="3"/>
    <x v="2"/>
    <x v="0"/>
    <s v="Yes"/>
    <n v="2"/>
    <s v="No"/>
  </r>
  <r>
    <n v="5323"/>
    <n v="35"/>
    <n v="114.25"/>
    <n v="3998.75"/>
    <x v="0"/>
    <x v="2"/>
    <x v="0"/>
    <x v="0"/>
    <s v="No"/>
    <n v="1"/>
    <s v="Yes"/>
  </r>
  <r>
    <n v="5324"/>
    <n v="16"/>
    <n v="119.74"/>
    <n v="1915.84"/>
    <x v="0"/>
    <x v="3"/>
    <x v="1"/>
    <x v="0"/>
    <s v="Yes"/>
    <n v="2"/>
    <s v="Yes"/>
  </r>
  <r>
    <n v="5325"/>
    <n v="50"/>
    <n v="88.57"/>
    <n v="4428.5"/>
    <x v="1"/>
    <x v="1"/>
    <x v="0"/>
    <x v="1"/>
    <s v="No"/>
    <n v="4"/>
    <s v="No"/>
  </r>
  <r>
    <n v="5326"/>
    <n v="43"/>
    <n v="77.23"/>
    <n v="3320.89"/>
    <x v="2"/>
    <x v="3"/>
    <x v="1"/>
    <x v="0"/>
    <s v="No"/>
    <n v="1"/>
    <s v="Yes"/>
  </r>
  <r>
    <n v="5327"/>
    <n v="17"/>
    <n v="90.84"/>
    <n v="1544.28"/>
    <x v="1"/>
    <x v="0"/>
    <x v="1"/>
    <x v="0"/>
    <s v="No"/>
    <n v="2"/>
    <s v="No"/>
  </r>
  <r>
    <n v="5328"/>
    <n v="58"/>
    <n v="97.17"/>
    <n v="5635.86"/>
    <x v="0"/>
    <x v="1"/>
    <x v="0"/>
    <x v="1"/>
    <s v="Yes"/>
    <n v="1"/>
    <s v="No"/>
  </r>
  <r>
    <n v="5329"/>
    <n v="2"/>
    <n v="93.9"/>
    <n v="187.8"/>
    <x v="1"/>
    <x v="3"/>
    <x v="0"/>
    <x v="0"/>
    <s v="No"/>
    <n v="3"/>
    <s v="Yes"/>
  </r>
  <r>
    <n v="5330"/>
    <n v="4"/>
    <n v="28.19"/>
    <n v="112.76"/>
    <x v="0"/>
    <x v="0"/>
    <x v="1"/>
    <x v="0"/>
    <s v="Yes"/>
    <n v="2"/>
    <s v="Yes"/>
  </r>
  <r>
    <n v="5331"/>
    <n v="39"/>
    <n v="51.03"/>
    <n v="1990.17"/>
    <x v="0"/>
    <x v="0"/>
    <x v="1"/>
    <x v="0"/>
    <s v="No"/>
    <n v="2"/>
    <s v="No"/>
  </r>
  <r>
    <n v="5332"/>
    <n v="6"/>
    <n v="54.34"/>
    <n v="326.04000000000002"/>
    <x v="2"/>
    <x v="2"/>
    <x v="1"/>
    <x v="0"/>
    <s v="No"/>
    <n v="0"/>
    <s v="No"/>
  </r>
  <r>
    <n v="5333"/>
    <n v="69"/>
    <n v="56.93"/>
    <n v="3928.17"/>
    <x v="0"/>
    <x v="1"/>
    <x v="0"/>
    <x v="0"/>
    <s v="No"/>
    <n v="5"/>
    <s v="No"/>
  </r>
  <r>
    <n v="5334"/>
    <n v="69"/>
    <n v="54.43"/>
    <n v="3755.67"/>
    <x v="0"/>
    <x v="3"/>
    <x v="0"/>
    <x v="0"/>
    <s v="No"/>
    <n v="0"/>
    <s v="No"/>
  </r>
  <r>
    <n v="5335"/>
    <n v="20"/>
    <n v="98.71"/>
    <n v="1974.2"/>
    <x v="0"/>
    <x v="3"/>
    <x v="0"/>
    <x v="1"/>
    <s v="No"/>
    <n v="1"/>
    <s v="No"/>
  </r>
  <r>
    <n v="5336"/>
    <n v="64"/>
    <n v="94.76"/>
    <n v="6064.64"/>
    <x v="0"/>
    <x v="1"/>
    <x v="1"/>
    <x v="0"/>
    <s v="Yes"/>
    <n v="2"/>
    <s v="No"/>
  </r>
  <r>
    <n v="5337"/>
    <n v="16"/>
    <n v="20.46"/>
    <n v="327.36"/>
    <x v="0"/>
    <x v="2"/>
    <x v="0"/>
    <x v="0"/>
    <s v="Yes"/>
    <n v="3"/>
    <s v="Yes"/>
  </r>
  <r>
    <n v="5338"/>
    <n v="51"/>
    <n v="49.64"/>
    <n v="2531.64"/>
    <x v="1"/>
    <x v="2"/>
    <x v="1"/>
    <x v="1"/>
    <s v="No"/>
    <n v="1"/>
    <s v="No"/>
  </r>
  <r>
    <n v="5339"/>
    <n v="37"/>
    <n v="82.37"/>
    <n v="3047.69"/>
    <x v="1"/>
    <x v="1"/>
    <x v="1"/>
    <x v="1"/>
    <s v="Yes"/>
    <n v="2"/>
    <s v="No"/>
  </r>
  <r>
    <n v="5340"/>
    <n v="69"/>
    <n v="32.03"/>
    <n v="2210.0700000000002"/>
    <x v="1"/>
    <x v="1"/>
    <x v="1"/>
    <x v="0"/>
    <s v="Yes"/>
    <n v="0"/>
    <s v="No"/>
  </r>
  <r>
    <n v="5341"/>
    <n v="42"/>
    <n v="27.12"/>
    <n v="1139.04"/>
    <x v="0"/>
    <x v="1"/>
    <x v="1"/>
    <x v="0"/>
    <s v="No"/>
    <n v="0"/>
    <s v="No"/>
  </r>
  <r>
    <n v="5342"/>
    <n v="57"/>
    <n v="102.84"/>
    <n v="5861.88"/>
    <x v="2"/>
    <x v="0"/>
    <x v="0"/>
    <x v="1"/>
    <s v="Yes"/>
    <n v="1"/>
    <s v="No"/>
  </r>
  <r>
    <n v="5343"/>
    <n v="66"/>
    <n v="65.27"/>
    <n v="4307.82"/>
    <x v="2"/>
    <x v="1"/>
    <x v="1"/>
    <x v="0"/>
    <s v="Yes"/>
    <n v="2"/>
    <s v="No"/>
  </r>
  <r>
    <n v="5344"/>
    <n v="9"/>
    <n v="105.57"/>
    <n v="950.13"/>
    <x v="0"/>
    <x v="2"/>
    <x v="1"/>
    <x v="1"/>
    <s v="Yes"/>
    <n v="1"/>
    <s v="No"/>
  </r>
  <r>
    <n v="5345"/>
    <n v="64"/>
    <n v="102.36"/>
    <n v="6551.04"/>
    <x v="0"/>
    <x v="3"/>
    <x v="0"/>
    <x v="0"/>
    <s v="No"/>
    <n v="0"/>
    <s v="No"/>
  </r>
  <r>
    <n v="5346"/>
    <n v="22"/>
    <n v="109.34"/>
    <n v="2405.48"/>
    <x v="0"/>
    <x v="3"/>
    <x v="1"/>
    <x v="0"/>
    <s v="Yes"/>
    <n v="3"/>
    <s v="Yes"/>
  </r>
  <r>
    <n v="5347"/>
    <n v="34"/>
    <n v="24.83"/>
    <n v="844.22"/>
    <x v="1"/>
    <x v="2"/>
    <x v="1"/>
    <x v="0"/>
    <s v="No"/>
    <n v="1"/>
    <s v="No"/>
  </r>
  <r>
    <n v="5348"/>
    <n v="55"/>
    <n v="38.61"/>
    <n v="2123.5500000000002"/>
    <x v="2"/>
    <x v="3"/>
    <x v="2"/>
    <x v="1"/>
    <s v="Yes"/>
    <n v="2"/>
    <s v="Yes"/>
  </r>
  <r>
    <n v="5349"/>
    <n v="29"/>
    <n v="49.61"/>
    <n v="1438.69"/>
    <x v="2"/>
    <x v="2"/>
    <x v="1"/>
    <x v="1"/>
    <s v="Yes"/>
    <n v="3"/>
    <s v="No"/>
  </r>
  <r>
    <n v="5350"/>
    <n v="38"/>
    <n v="33.619999999999997"/>
    <n v="1277.56"/>
    <x v="0"/>
    <x v="0"/>
    <x v="1"/>
    <x v="0"/>
    <s v="No"/>
    <n v="2"/>
    <s v="No"/>
  </r>
  <r>
    <n v="5351"/>
    <n v="18"/>
    <n v="68.55"/>
    <n v="1233.9000000000001"/>
    <x v="0"/>
    <x v="3"/>
    <x v="1"/>
    <x v="0"/>
    <s v="No"/>
    <n v="1"/>
    <s v="No"/>
  </r>
  <r>
    <n v="5352"/>
    <n v="71"/>
    <n v="99.9"/>
    <n v="7092.9"/>
    <x v="0"/>
    <x v="0"/>
    <x v="1"/>
    <x v="1"/>
    <s v="No"/>
    <n v="0"/>
    <s v="No"/>
  </r>
  <r>
    <n v="5353"/>
    <n v="65"/>
    <n v="115.12"/>
    <n v="7482.8"/>
    <x v="0"/>
    <x v="3"/>
    <x v="2"/>
    <x v="1"/>
    <s v="Yes"/>
    <n v="1"/>
    <s v="No"/>
  </r>
  <r>
    <n v="5354"/>
    <n v="1"/>
    <n v="108.96"/>
    <n v="108.96"/>
    <x v="0"/>
    <x v="1"/>
    <x v="1"/>
    <x v="0"/>
    <s v="No"/>
    <n v="1"/>
    <s v="Yes"/>
  </r>
  <r>
    <n v="5355"/>
    <n v="4"/>
    <n v="65.73"/>
    <n v="262.92"/>
    <x v="2"/>
    <x v="0"/>
    <x v="0"/>
    <x v="1"/>
    <s v="No"/>
    <n v="7"/>
    <s v="Yes"/>
  </r>
  <r>
    <n v="5356"/>
    <n v="4"/>
    <n v="83.65"/>
    <n v="334.6"/>
    <x v="0"/>
    <x v="0"/>
    <x v="0"/>
    <x v="0"/>
    <s v="Yes"/>
    <n v="2"/>
    <s v="Yes"/>
  </r>
  <r>
    <n v="5357"/>
    <n v="27"/>
    <n v="43.07"/>
    <n v="1162.8900000000001"/>
    <x v="0"/>
    <x v="0"/>
    <x v="1"/>
    <x v="0"/>
    <s v="Yes"/>
    <n v="2"/>
    <s v="No"/>
  </r>
  <r>
    <n v="5358"/>
    <n v="43"/>
    <n v="60.3"/>
    <n v="2592.9"/>
    <x v="0"/>
    <x v="2"/>
    <x v="2"/>
    <x v="0"/>
    <s v="No"/>
    <n v="0"/>
    <s v="No"/>
  </r>
  <r>
    <n v="5359"/>
    <n v="59"/>
    <n v="107.12"/>
    <n v="6320.08"/>
    <x v="2"/>
    <x v="3"/>
    <x v="1"/>
    <x v="0"/>
    <s v="No"/>
    <n v="2"/>
    <s v="No"/>
  </r>
  <r>
    <n v="5360"/>
    <n v="32"/>
    <n v="22.92"/>
    <n v="733.44"/>
    <x v="2"/>
    <x v="1"/>
    <x v="1"/>
    <x v="0"/>
    <s v="Yes"/>
    <n v="2"/>
    <s v="No"/>
  </r>
  <r>
    <n v="5361"/>
    <n v="33"/>
    <n v="73.28"/>
    <n v="2418.2399999999998"/>
    <x v="2"/>
    <x v="2"/>
    <x v="1"/>
    <x v="0"/>
    <s v="Yes"/>
    <n v="0"/>
    <s v="No"/>
  </r>
  <r>
    <n v="5362"/>
    <n v="28"/>
    <n v="107.28"/>
    <n v="3003.84"/>
    <x v="0"/>
    <x v="3"/>
    <x v="0"/>
    <x v="0"/>
    <s v="No"/>
    <n v="0"/>
    <s v="Yes"/>
  </r>
  <r>
    <n v="5363"/>
    <n v="55"/>
    <n v="32.200000000000003"/>
    <n v="1771"/>
    <x v="0"/>
    <x v="0"/>
    <x v="1"/>
    <x v="1"/>
    <s v="Yes"/>
    <n v="1"/>
    <s v="No"/>
  </r>
  <r>
    <n v="5364"/>
    <n v="60"/>
    <n v="118.25"/>
    <n v="7095"/>
    <x v="0"/>
    <x v="2"/>
    <x v="0"/>
    <x v="1"/>
    <s v="Yes"/>
    <n v="0"/>
    <s v="No"/>
  </r>
  <r>
    <n v="5365"/>
    <n v="70"/>
    <n v="21.24"/>
    <n v="1486.8"/>
    <x v="1"/>
    <x v="1"/>
    <x v="1"/>
    <x v="0"/>
    <s v="No"/>
    <n v="1"/>
    <s v="No"/>
  </r>
  <r>
    <n v="5366"/>
    <n v="62"/>
    <n v="108.61"/>
    <n v="6733.82"/>
    <x v="0"/>
    <x v="0"/>
    <x v="1"/>
    <x v="1"/>
    <s v="No"/>
    <n v="3"/>
    <s v="Yes"/>
  </r>
  <r>
    <n v="5367"/>
    <n v="34"/>
    <n v="55.37"/>
    <n v="1882.58"/>
    <x v="2"/>
    <x v="2"/>
    <x v="1"/>
    <x v="0"/>
    <s v="No"/>
    <n v="3"/>
    <s v="No"/>
  </r>
  <r>
    <n v="5368"/>
    <n v="56"/>
    <n v="33.270000000000003"/>
    <n v="1863.12"/>
    <x v="2"/>
    <x v="0"/>
    <x v="0"/>
    <x v="1"/>
    <s v="Yes"/>
    <n v="1"/>
    <s v="No"/>
  </r>
  <r>
    <n v="5369"/>
    <n v="13"/>
    <n v="35.74"/>
    <n v="464.62"/>
    <x v="0"/>
    <x v="3"/>
    <x v="2"/>
    <x v="1"/>
    <s v="Yes"/>
    <n v="3"/>
    <s v="No"/>
  </r>
  <r>
    <n v="5370"/>
    <n v="56"/>
    <n v="90.12"/>
    <n v="5046.72"/>
    <x v="0"/>
    <x v="3"/>
    <x v="2"/>
    <x v="0"/>
    <s v="Yes"/>
    <n v="2"/>
    <s v="No"/>
  </r>
  <r>
    <n v="5371"/>
    <n v="18"/>
    <n v="107.07"/>
    <n v="1927.26"/>
    <x v="1"/>
    <x v="1"/>
    <x v="0"/>
    <x v="1"/>
    <s v="No"/>
    <n v="2"/>
    <s v="No"/>
  </r>
  <r>
    <n v="5372"/>
    <n v="54"/>
    <n v="84.11"/>
    <n v="4541.9399999999996"/>
    <x v="0"/>
    <x v="3"/>
    <x v="1"/>
    <x v="1"/>
    <s v="Yes"/>
    <n v="1"/>
    <s v="No"/>
  </r>
  <r>
    <n v="5373"/>
    <n v="43"/>
    <n v="112.87"/>
    <n v="4853.41"/>
    <x v="0"/>
    <x v="3"/>
    <x v="2"/>
    <x v="1"/>
    <s v="Yes"/>
    <n v="0"/>
    <s v="No"/>
  </r>
  <r>
    <n v="5374"/>
    <n v="39"/>
    <n v="104.25"/>
    <n v="4065.75"/>
    <x v="1"/>
    <x v="3"/>
    <x v="0"/>
    <x v="0"/>
    <s v="No"/>
    <n v="1"/>
    <s v="No"/>
  </r>
  <r>
    <n v="5375"/>
    <n v="61"/>
    <n v="20.9"/>
    <n v="1274.9000000000001"/>
    <x v="2"/>
    <x v="0"/>
    <x v="1"/>
    <x v="1"/>
    <s v="Yes"/>
    <n v="2"/>
    <s v="No"/>
  </r>
  <r>
    <n v="5376"/>
    <n v="42"/>
    <n v="86.94"/>
    <n v="3651.48"/>
    <x v="2"/>
    <x v="0"/>
    <x v="1"/>
    <x v="1"/>
    <s v="Yes"/>
    <n v="0"/>
    <s v="No"/>
  </r>
  <r>
    <n v="5377"/>
    <n v="18"/>
    <n v="50.46"/>
    <n v="908.28"/>
    <x v="0"/>
    <x v="3"/>
    <x v="1"/>
    <x v="1"/>
    <s v="Yes"/>
    <n v="1"/>
    <s v="No"/>
  </r>
  <r>
    <n v="5378"/>
    <n v="23"/>
    <n v="65.45"/>
    <n v="1505.35"/>
    <x v="2"/>
    <x v="0"/>
    <x v="1"/>
    <x v="0"/>
    <s v="Yes"/>
    <n v="3"/>
    <s v="No"/>
  </r>
  <r>
    <n v="5379"/>
    <n v="54"/>
    <n v="29.4"/>
    <n v="1587.6"/>
    <x v="0"/>
    <x v="3"/>
    <x v="1"/>
    <x v="0"/>
    <s v="No"/>
    <n v="3"/>
    <s v="Yes"/>
  </r>
  <r>
    <n v="5380"/>
    <n v="30"/>
    <n v="48.21"/>
    <n v="1446.3"/>
    <x v="0"/>
    <x v="1"/>
    <x v="0"/>
    <x v="1"/>
    <s v="No"/>
    <n v="1"/>
    <s v="No"/>
  </r>
  <r>
    <n v="5381"/>
    <n v="58"/>
    <n v="83.27"/>
    <n v="4829.66"/>
    <x v="1"/>
    <x v="2"/>
    <x v="1"/>
    <x v="0"/>
    <s v="Yes"/>
    <n v="1"/>
    <s v="No"/>
  </r>
  <r>
    <n v="5382"/>
    <n v="68"/>
    <n v="41.84"/>
    <n v="2845.12"/>
    <x v="2"/>
    <x v="2"/>
    <x v="0"/>
    <x v="0"/>
    <s v="No"/>
    <n v="0"/>
    <s v="No"/>
  </r>
  <r>
    <n v="5383"/>
    <n v="67"/>
    <n v="84.75"/>
    <n v="5678.25"/>
    <x v="0"/>
    <x v="3"/>
    <x v="1"/>
    <x v="0"/>
    <s v="Yes"/>
    <n v="4"/>
    <s v="Yes"/>
  </r>
  <r>
    <n v="5384"/>
    <n v="71"/>
    <n v="112.3"/>
    <n v="7973.3"/>
    <x v="0"/>
    <x v="1"/>
    <x v="0"/>
    <x v="1"/>
    <s v="No"/>
    <n v="2"/>
    <s v="No"/>
  </r>
  <r>
    <n v="5385"/>
    <n v="18"/>
    <n v="20.49"/>
    <n v="368.82"/>
    <x v="1"/>
    <x v="3"/>
    <x v="1"/>
    <x v="1"/>
    <s v="No"/>
    <n v="2"/>
    <s v="No"/>
  </r>
  <r>
    <n v="5386"/>
    <n v="7"/>
    <n v="98.58"/>
    <n v="690.06"/>
    <x v="0"/>
    <x v="2"/>
    <x v="2"/>
    <x v="0"/>
    <s v="Yes"/>
    <n v="3"/>
    <s v="Yes"/>
  </r>
  <r>
    <n v="5387"/>
    <n v="40"/>
    <n v="84.13"/>
    <n v="3365.2"/>
    <x v="1"/>
    <x v="1"/>
    <x v="1"/>
    <x v="0"/>
    <s v="No"/>
    <n v="1"/>
    <s v="No"/>
  </r>
  <r>
    <n v="5388"/>
    <n v="70"/>
    <n v="24.66"/>
    <n v="1726.2"/>
    <x v="1"/>
    <x v="0"/>
    <x v="1"/>
    <x v="1"/>
    <s v="Yes"/>
    <n v="1"/>
    <s v="No"/>
  </r>
  <r>
    <n v="5389"/>
    <n v="65"/>
    <n v="99.02"/>
    <n v="6436.3"/>
    <x v="1"/>
    <x v="2"/>
    <x v="0"/>
    <x v="1"/>
    <s v="Yes"/>
    <n v="0"/>
    <s v="No"/>
  </r>
  <r>
    <n v="5390"/>
    <n v="68"/>
    <n v="42.45"/>
    <n v="2886.6"/>
    <x v="0"/>
    <x v="2"/>
    <x v="1"/>
    <x v="0"/>
    <s v="No"/>
    <n v="0"/>
    <s v="No"/>
  </r>
  <r>
    <n v="5391"/>
    <n v="49"/>
    <n v="46.58"/>
    <n v="2282.42"/>
    <x v="1"/>
    <x v="3"/>
    <x v="0"/>
    <x v="1"/>
    <s v="No"/>
    <n v="2"/>
    <s v="No"/>
  </r>
  <r>
    <n v="5392"/>
    <n v="52"/>
    <n v="29.35"/>
    <n v="1526.2"/>
    <x v="0"/>
    <x v="1"/>
    <x v="2"/>
    <x v="0"/>
    <s v="Yes"/>
    <n v="1"/>
    <s v="Yes"/>
  </r>
  <r>
    <n v="5393"/>
    <n v="29"/>
    <n v="73.44"/>
    <n v="2129.7600000000002"/>
    <x v="0"/>
    <x v="1"/>
    <x v="1"/>
    <x v="0"/>
    <s v="No"/>
    <n v="2"/>
    <s v="No"/>
  </r>
  <r>
    <n v="5394"/>
    <n v="21"/>
    <n v="69.819999999999993"/>
    <n v="1466.22"/>
    <x v="2"/>
    <x v="0"/>
    <x v="1"/>
    <x v="1"/>
    <s v="Yes"/>
    <n v="3"/>
    <s v="No"/>
  </r>
  <r>
    <n v="5395"/>
    <n v="9"/>
    <n v="54.72"/>
    <n v="492.48"/>
    <x v="1"/>
    <x v="1"/>
    <x v="1"/>
    <x v="1"/>
    <s v="No"/>
    <n v="3"/>
    <s v="No"/>
  </r>
  <r>
    <n v="5396"/>
    <n v="47"/>
    <n v="36.880000000000003"/>
    <n v="1733.36"/>
    <x v="0"/>
    <x v="3"/>
    <x v="0"/>
    <x v="0"/>
    <s v="No"/>
    <n v="5"/>
    <s v="Yes"/>
  </r>
  <r>
    <n v="5397"/>
    <n v="42"/>
    <n v="103.8"/>
    <n v="4359.6000000000004"/>
    <x v="0"/>
    <x v="1"/>
    <x v="1"/>
    <x v="0"/>
    <s v="Yes"/>
    <n v="3"/>
    <s v="Yes"/>
  </r>
  <r>
    <n v="5398"/>
    <n v="51"/>
    <n v="107.64"/>
    <n v="5489.64"/>
    <x v="0"/>
    <x v="1"/>
    <x v="0"/>
    <x v="1"/>
    <s v="No"/>
    <n v="1"/>
    <s v="No"/>
  </r>
  <r>
    <n v="5399"/>
    <n v="56"/>
    <n v="74.06"/>
    <n v="4147.3599999999997"/>
    <x v="2"/>
    <x v="1"/>
    <x v="0"/>
    <x v="0"/>
    <s v="No"/>
    <n v="2"/>
    <s v="No"/>
  </r>
  <r>
    <n v="5400"/>
    <n v="51"/>
    <n v="44.42"/>
    <n v="2265.42"/>
    <x v="2"/>
    <x v="0"/>
    <x v="0"/>
    <x v="0"/>
    <s v="No"/>
    <n v="2"/>
    <s v="No"/>
  </r>
  <r>
    <n v="5401"/>
    <n v="70"/>
    <n v="29.61"/>
    <n v="2072.6999999999998"/>
    <x v="0"/>
    <x v="0"/>
    <x v="1"/>
    <x v="1"/>
    <s v="Yes"/>
    <n v="3"/>
    <s v="No"/>
  </r>
  <r>
    <n v="5402"/>
    <n v="20"/>
    <n v="106.85"/>
    <n v="2137"/>
    <x v="0"/>
    <x v="2"/>
    <x v="0"/>
    <x v="0"/>
    <s v="No"/>
    <n v="3"/>
    <s v="No"/>
  </r>
  <r>
    <n v="5403"/>
    <n v="27"/>
    <n v="29.61"/>
    <n v="799.47"/>
    <x v="0"/>
    <x v="2"/>
    <x v="1"/>
    <x v="0"/>
    <s v="No"/>
    <n v="3"/>
    <s v="Yes"/>
  </r>
  <r>
    <n v="5404"/>
    <n v="38"/>
    <n v="21.32"/>
    <n v="810.16"/>
    <x v="1"/>
    <x v="0"/>
    <x v="1"/>
    <x v="0"/>
    <s v="No"/>
    <n v="0"/>
    <s v="Yes"/>
  </r>
  <r>
    <n v="5405"/>
    <n v="72"/>
    <n v="66.94"/>
    <n v="4819.68"/>
    <x v="0"/>
    <x v="1"/>
    <x v="2"/>
    <x v="0"/>
    <s v="Yes"/>
    <n v="1"/>
    <s v="No"/>
  </r>
  <r>
    <n v="5406"/>
    <n v="65"/>
    <n v="93.13"/>
    <n v="6053.45"/>
    <x v="0"/>
    <x v="0"/>
    <x v="1"/>
    <x v="0"/>
    <s v="Yes"/>
    <n v="2"/>
    <s v="Yes"/>
  </r>
  <r>
    <n v="5407"/>
    <n v="54"/>
    <n v="65.75"/>
    <n v="3550.5"/>
    <x v="1"/>
    <x v="0"/>
    <x v="1"/>
    <x v="0"/>
    <s v="No"/>
    <n v="0"/>
    <s v="No"/>
  </r>
  <r>
    <n v="5408"/>
    <n v="24"/>
    <n v="25.14"/>
    <n v="603.36"/>
    <x v="2"/>
    <x v="3"/>
    <x v="1"/>
    <x v="0"/>
    <s v="No"/>
    <n v="1"/>
    <s v="No"/>
  </r>
  <r>
    <n v="5409"/>
    <n v="47"/>
    <n v="89"/>
    <n v="4183"/>
    <x v="1"/>
    <x v="1"/>
    <x v="0"/>
    <x v="0"/>
    <s v="Yes"/>
    <n v="1"/>
    <s v="No"/>
  </r>
  <r>
    <n v="5410"/>
    <n v="71"/>
    <n v="84.23"/>
    <n v="5980.33"/>
    <x v="2"/>
    <x v="0"/>
    <x v="0"/>
    <x v="0"/>
    <s v="Yes"/>
    <n v="0"/>
    <s v="No"/>
  </r>
  <r>
    <n v="5411"/>
    <n v="63"/>
    <n v="88.15"/>
    <n v="5553.45"/>
    <x v="2"/>
    <x v="3"/>
    <x v="1"/>
    <x v="0"/>
    <s v="No"/>
    <n v="3"/>
    <s v="Yes"/>
  </r>
  <r>
    <n v="5412"/>
    <n v="57"/>
    <n v="41.12"/>
    <n v="2343.84"/>
    <x v="1"/>
    <x v="2"/>
    <x v="1"/>
    <x v="1"/>
    <s v="No"/>
    <n v="0"/>
    <s v="No"/>
  </r>
  <r>
    <n v="5413"/>
    <n v="55"/>
    <n v="99.57"/>
    <n v="5476.35"/>
    <x v="0"/>
    <x v="3"/>
    <x v="1"/>
    <x v="1"/>
    <s v="Yes"/>
    <n v="1"/>
    <s v="No"/>
  </r>
  <r>
    <n v="5414"/>
    <n v="60"/>
    <n v="67.92"/>
    <n v="4075.2"/>
    <x v="1"/>
    <x v="1"/>
    <x v="0"/>
    <x v="1"/>
    <s v="Yes"/>
    <n v="1"/>
    <s v="Yes"/>
  </r>
  <r>
    <n v="5415"/>
    <n v="62"/>
    <n v="73.64"/>
    <n v="4565.68"/>
    <x v="0"/>
    <x v="2"/>
    <x v="1"/>
    <x v="1"/>
    <s v="Yes"/>
    <n v="1"/>
    <s v="No"/>
  </r>
  <r>
    <n v="5416"/>
    <n v="30"/>
    <n v="74.58"/>
    <n v="2237.4"/>
    <x v="0"/>
    <x v="2"/>
    <x v="2"/>
    <x v="0"/>
    <s v="No"/>
    <n v="5"/>
    <s v="Yes"/>
  </r>
  <r>
    <n v="5417"/>
    <n v="22"/>
    <n v="48.68"/>
    <n v="1070.96"/>
    <x v="1"/>
    <x v="1"/>
    <x v="0"/>
    <x v="0"/>
    <s v="No"/>
    <n v="2"/>
    <s v="No"/>
  </r>
  <r>
    <n v="5418"/>
    <n v="29"/>
    <n v="45.01"/>
    <n v="1305.29"/>
    <x v="2"/>
    <x v="2"/>
    <x v="0"/>
    <x v="1"/>
    <s v="Yes"/>
    <n v="2"/>
    <s v="No"/>
  </r>
  <r>
    <n v="5419"/>
    <n v="41"/>
    <n v="20.48"/>
    <n v="839.68"/>
    <x v="0"/>
    <x v="2"/>
    <x v="0"/>
    <x v="0"/>
    <s v="No"/>
    <n v="0"/>
    <s v="No"/>
  </r>
  <r>
    <n v="5420"/>
    <n v="42"/>
    <n v="59.66"/>
    <n v="2505.7199999999998"/>
    <x v="0"/>
    <x v="3"/>
    <x v="1"/>
    <x v="1"/>
    <s v="Yes"/>
    <n v="3"/>
    <s v="No"/>
  </r>
  <r>
    <n v="5421"/>
    <n v="65"/>
    <n v="68.510000000000005"/>
    <n v="4453.1499999999996"/>
    <x v="0"/>
    <x v="2"/>
    <x v="1"/>
    <x v="1"/>
    <s v="Yes"/>
    <n v="1"/>
    <s v="No"/>
  </r>
  <r>
    <n v="5422"/>
    <n v="31"/>
    <n v="94.28"/>
    <n v="2922.68"/>
    <x v="0"/>
    <x v="1"/>
    <x v="1"/>
    <x v="0"/>
    <s v="Yes"/>
    <n v="3"/>
    <s v="Yes"/>
  </r>
  <r>
    <n v="5423"/>
    <n v="30"/>
    <n v="26.66"/>
    <n v="799.8"/>
    <x v="0"/>
    <x v="2"/>
    <x v="2"/>
    <x v="0"/>
    <s v="No"/>
    <n v="1"/>
    <s v="No"/>
  </r>
  <r>
    <n v="5424"/>
    <n v="18"/>
    <n v="112.4"/>
    <n v="2023.2"/>
    <x v="1"/>
    <x v="3"/>
    <x v="1"/>
    <x v="0"/>
    <s v="Yes"/>
    <n v="1"/>
    <s v="No"/>
  </r>
  <r>
    <n v="5425"/>
    <n v="17"/>
    <n v="46.4"/>
    <n v="788.8"/>
    <x v="1"/>
    <x v="0"/>
    <x v="0"/>
    <x v="1"/>
    <s v="No"/>
    <n v="1"/>
    <s v="No"/>
  </r>
  <r>
    <n v="5426"/>
    <n v="38"/>
    <n v="56.67"/>
    <n v="2153.46"/>
    <x v="2"/>
    <x v="2"/>
    <x v="0"/>
    <x v="0"/>
    <s v="Yes"/>
    <n v="0"/>
    <s v="No"/>
  </r>
  <r>
    <n v="5427"/>
    <n v="14"/>
    <n v="24.84"/>
    <n v="347.76"/>
    <x v="0"/>
    <x v="1"/>
    <x v="0"/>
    <x v="1"/>
    <s v="Yes"/>
    <n v="1"/>
    <s v="Yes"/>
  </r>
  <r>
    <n v="5428"/>
    <n v="56"/>
    <n v="85.31"/>
    <n v="4777.3599999999997"/>
    <x v="0"/>
    <x v="0"/>
    <x v="1"/>
    <x v="0"/>
    <s v="Yes"/>
    <n v="3"/>
    <s v="Yes"/>
  </r>
  <r>
    <n v="5429"/>
    <n v="22"/>
    <n v="90.89"/>
    <n v="1999.58"/>
    <x v="1"/>
    <x v="2"/>
    <x v="2"/>
    <x v="0"/>
    <s v="No"/>
    <n v="0"/>
    <s v="No"/>
  </r>
  <r>
    <n v="5430"/>
    <n v="67"/>
    <n v="112.88"/>
    <n v="7562.96"/>
    <x v="0"/>
    <x v="1"/>
    <x v="2"/>
    <x v="1"/>
    <s v="No"/>
    <n v="1"/>
    <s v="No"/>
  </r>
  <r>
    <n v="5431"/>
    <n v="56"/>
    <n v="53.68"/>
    <n v="3006.08"/>
    <x v="1"/>
    <x v="3"/>
    <x v="0"/>
    <x v="0"/>
    <s v="Yes"/>
    <n v="3"/>
    <s v="No"/>
  </r>
  <r>
    <n v="5432"/>
    <n v="19"/>
    <n v="45.74"/>
    <n v="869.06"/>
    <x v="0"/>
    <x v="0"/>
    <x v="1"/>
    <x v="1"/>
    <s v="Yes"/>
    <n v="0"/>
    <s v="No"/>
  </r>
  <r>
    <n v="5433"/>
    <n v="57"/>
    <n v="92.61"/>
    <n v="5278.77"/>
    <x v="1"/>
    <x v="3"/>
    <x v="0"/>
    <x v="1"/>
    <s v="No"/>
    <n v="0"/>
    <s v="No"/>
  </r>
  <r>
    <n v="5434"/>
    <n v="44"/>
    <n v="90.68"/>
    <n v="3989.92"/>
    <x v="0"/>
    <x v="3"/>
    <x v="0"/>
    <x v="1"/>
    <s v="Yes"/>
    <n v="2"/>
    <s v="No"/>
  </r>
  <r>
    <n v="5435"/>
    <n v="35"/>
    <n v="113.71"/>
    <n v="3979.85"/>
    <x v="0"/>
    <x v="3"/>
    <x v="0"/>
    <x v="0"/>
    <s v="No"/>
    <n v="2"/>
    <s v="Yes"/>
  </r>
  <r>
    <n v="5436"/>
    <n v="1"/>
    <n v="40.53"/>
    <n v="40.53"/>
    <x v="0"/>
    <x v="1"/>
    <x v="0"/>
    <x v="0"/>
    <s v="Yes"/>
    <n v="2"/>
    <s v="Yes"/>
  </r>
  <r>
    <n v="5437"/>
    <n v="52"/>
    <n v="90.53"/>
    <n v="4707.5600000000004"/>
    <x v="1"/>
    <x v="1"/>
    <x v="0"/>
    <x v="0"/>
    <s v="No"/>
    <n v="1"/>
    <s v="No"/>
  </r>
  <r>
    <n v="5438"/>
    <n v="70"/>
    <n v="26.69"/>
    <n v="1868.3"/>
    <x v="2"/>
    <x v="3"/>
    <x v="2"/>
    <x v="1"/>
    <s v="No"/>
    <n v="0"/>
    <s v="No"/>
  </r>
  <r>
    <n v="5439"/>
    <n v="37"/>
    <n v="68.040000000000006"/>
    <n v="2517.48"/>
    <x v="0"/>
    <x v="3"/>
    <x v="2"/>
    <x v="0"/>
    <s v="No"/>
    <n v="2"/>
    <s v="No"/>
  </r>
  <r>
    <n v="5440"/>
    <n v="65"/>
    <n v="31.94"/>
    <n v="2076.1"/>
    <x v="0"/>
    <x v="1"/>
    <x v="1"/>
    <x v="0"/>
    <s v="No"/>
    <n v="0"/>
    <s v="Yes"/>
  </r>
  <r>
    <n v="5441"/>
    <n v="51"/>
    <n v="85.31"/>
    <n v="4350.8100000000004"/>
    <x v="0"/>
    <x v="2"/>
    <x v="1"/>
    <x v="1"/>
    <s v="No"/>
    <n v="0"/>
    <s v="No"/>
  </r>
  <r>
    <n v="5442"/>
    <n v="1"/>
    <n v="80.150000000000006"/>
    <n v="80.150000000000006"/>
    <x v="0"/>
    <x v="0"/>
    <x v="1"/>
    <x v="0"/>
    <s v="No"/>
    <n v="3"/>
    <s v="No"/>
  </r>
  <r>
    <n v="5443"/>
    <n v="21"/>
    <n v="24.88"/>
    <n v="522.48"/>
    <x v="0"/>
    <x v="1"/>
    <x v="2"/>
    <x v="1"/>
    <s v="No"/>
    <n v="3"/>
    <s v="No"/>
  </r>
  <r>
    <n v="5444"/>
    <n v="53"/>
    <n v="51.96"/>
    <n v="2753.88"/>
    <x v="0"/>
    <x v="2"/>
    <x v="1"/>
    <x v="0"/>
    <s v="No"/>
    <n v="1"/>
    <s v="No"/>
  </r>
  <r>
    <n v="5445"/>
    <n v="16"/>
    <n v="59.5"/>
    <n v="952"/>
    <x v="0"/>
    <x v="1"/>
    <x v="0"/>
    <x v="0"/>
    <s v="No"/>
    <n v="1"/>
    <s v="No"/>
  </r>
  <r>
    <n v="5446"/>
    <n v="61"/>
    <n v="44.81"/>
    <n v="2733.41"/>
    <x v="0"/>
    <x v="1"/>
    <x v="1"/>
    <x v="0"/>
    <s v="No"/>
    <n v="1"/>
    <s v="No"/>
  </r>
  <r>
    <n v="5447"/>
    <n v="54"/>
    <n v="23.87"/>
    <n v="1288.98"/>
    <x v="2"/>
    <x v="0"/>
    <x v="0"/>
    <x v="1"/>
    <s v="Yes"/>
    <n v="3"/>
    <s v="Yes"/>
  </r>
  <r>
    <n v="5448"/>
    <n v="40"/>
    <n v="51.88"/>
    <n v="2075.1999999999998"/>
    <x v="2"/>
    <x v="1"/>
    <x v="0"/>
    <x v="1"/>
    <s v="No"/>
    <n v="2"/>
    <s v="No"/>
  </r>
  <r>
    <n v="5449"/>
    <n v="26"/>
    <n v="99.26"/>
    <n v="2580.7600000000002"/>
    <x v="1"/>
    <x v="2"/>
    <x v="0"/>
    <x v="1"/>
    <s v="No"/>
    <n v="1"/>
    <s v="No"/>
  </r>
  <r>
    <n v="5450"/>
    <n v="65"/>
    <n v="56.01"/>
    <n v="3640.65"/>
    <x v="0"/>
    <x v="1"/>
    <x v="0"/>
    <x v="0"/>
    <s v="No"/>
    <n v="2"/>
    <s v="No"/>
  </r>
  <r>
    <n v="5451"/>
    <n v="64"/>
    <n v="52.34"/>
    <n v="3349.76"/>
    <x v="0"/>
    <x v="0"/>
    <x v="1"/>
    <x v="0"/>
    <s v="No"/>
    <n v="1"/>
    <s v="No"/>
  </r>
  <r>
    <n v="5452"/>
    <n v="43"/>
    <n v="114.18"/>
    <n v="4909.74"/>
    <x v="0"/>
    <x v="1"/>
    <x v="0"/>
    <x v="0"/>
    <s v="No"/>
    <n v="1"/>
    <s v="Yes"/>
  </r>
  <r>
    <n v="5453"/>
    <n v="17"/>
    <n v="24.16"/>
    <n v="410.72"/>
    <x v="0"/>
    <x v="3"/>
    <x v="1"/>
    <x v="0"/>
    <s v="No"/>
    <n v="3"/>
    <s v="Yes"/>
  </r>
  <r>
    <n v="5454"/>
    <n v="59"/>
    <n v="96.73"/>
    <n v="5707.07"/>
    <x v="2"/>
    <x v="0"/>
    <x v="1"/>
    <x v="1"/>
    <s v="No"/>
    <n v="6"/>
    <s v="No"/>
  </r>
  <r>
    <n v="5455"/>
    <n v="23"/>
    <n v="68.31"/>
    <n v="1571.13"/>
    <x v="0"/>
    <x v="1"/>
    <x v="1"/>
    <x v="0"/>
    <s v="Yes"/>
    <n v="3"/>
    <s v="No"/>
  </r>
  <r>
    <n v="5456"/>
    <n v="7"/>
    <n v="114.45"/>
    <n v="801.15"/>
    <x v="2"/>
    <x v="3"/>
    <x v="1"/>
    <x v="0"/>
    <s v="No"/>
    <n v="3"/>
    <s v="Yes"/>
  </r>
  <r>
    <n v="5457"/>
    <n v="44"/>
    <n v="59.35"/>
    <n v="2611.4"/>
    <x v="0"/>
    <x v="3"/>
    <x v="0"/>
    <x v="0"/>
    <s v="Yes"/>
    <n v="2"/>
    <s v="No"/>
  </r>
  <r>
    <n v="5458"/>
    <n v="53"/>
    <n v="90.8"/>
    <n v="4812.3999999999996"/>
    <x v="0"/>
    <x v="0"/>
    <x v="0"/>
    <x v="0"/>
    <s v="Yes"/>
    <n v="1"/>
    <s v="Yes"/>
  </r>
  <r>
    <n v="5459"/>
    <n v="71"/>
    <n v="26.99"/>
    <n v="1916.29"/>
    <x v="0"/>
    <x v="0"/>
    <x v="1"/>
    <x v="1"/>
    <s v="Yes"/>
    <n v="5"/>
    <s v="No"/>
  </r>
  <r>
    <n v="5460"/>
    <n v="34"/>
    <n v="112.88"/>
    <n v="3837.92"/>
    <x v="2"/>
    <x v="1"/>
    <x v="0"/>
    <x v="1"/>
    <s v="Yes"/>
    <n v="0"/>
    <s v="No"/>
  </r>
  <r>
    <n v="5461"/>
    <n v="46"/>
    <n v="54.45"/>
    <n v="2504.6999999999998"/>
    <x v="0"/>
    <x v="2"/>
    <x v="1"/>
    <x v="1"/>
    <s v="Yes"/>
    <n v="2"/>
    <s v="No"/>
  </r>
  <r>
    <n v="5462"/>
    <n v="68"/>
    <n v="72.400000000000006"/>
    <n v="4923.2"/>
    <x v="0"/>
    <x v="0"/>
    <x v="2"/>
    <x v="0"/>
    <s v="Yes"/>
    <n v="1"/>
    <s v="No"/>
  </r>
  <r>
    <n v="5463"/>
    <n v="16"/>
    <n v="33.85"/>
    <n v="541.6"/>
    <x v="0"/>
    <x v="1"/>
    <x v="0"/>
    <x v="1"/>
    <s v="No"/>
    <n v="1"/>
    <s v="No"/>
  </r>
  <r>
    <n v="5464"/>
    <n v="71"/>
    <n v="114.56"/>
    <n v="8133.76"/>
    <x v="1"/>
    <x v="3"/>
    <x v="0"/>
    <x v="0"/>
    <s v="Yes"/>
    <n v="1"/>
    <s v="No"/>
  </r>
  <r>
    <n v="5465"/>
    <n v="19"/>
    <n v="87.3"/>
    <n v="1658.7"/>
    <x v="0"/>
    <x v="3"/>
    <x v="1"/>
    <x v="1"/>
    <s v="Yes"/>
    <n v="1"/>
    <s v="No"/>
  </r>
  <r>
    <n v="5466"/>
    <n v="2"/>
    <n v="25.39"/>
    <n v="50.78"/>
    <x v="0"/>
    <x v="1"/>
    <x v="1"/>
    <x v="0"/>
    <s v="Yes"/>
    <n v="0"/>
    <s v="Yes"/>
  </r>
  <r>
    <n v="5467"/>
    <n v="10"/>
    <n v="35.520000000000003"/>
    <n v="355.2"/>
    <x v="0"/>
    <x v="0"/>
    <x v="1"/>
    <x v="0"/>
    <s v="Yes"/>
    <n v="4"/>
    <s v="Yes"/>
  </r>
  <r>
    <n v="5468"/>
    <n v="50"/>
    <n v="59.98"/>
    <n v="2999"/>
    <x v="0"/>
    <x v="1"/>
    <x v="0"/>
    <x v="0"/>
    <s v="Yes"/>
    <n v="1"/>
    <s v="No"/>
  </r>
  <r>
    <n v="5469"/>
    <n v="12"/>
    <n v="41.68"/>
    <n v="500.16"/>
    <x v="0"/>
    <x v="1"/>
    <x v="0"/>
    <x v="0"/>
    <s v="No"/>
    <n v="0"/>
    <s v="No"/>
  </r>
  <r>
    <n v="5470"/>
    <n v="70"/>
    <n v="50.46"/>
    <n v="3532.2"/>
    <x v="0"/>
    <x v="0"/>
    <x v="1"/>
    <x v="0"/>
    <s v="Yes"/>
    <n v="2"/>
    <s v="Yes"/>
  </r>
  <r>
    <n v="5471"/>
    <n v="22"/>
    <n v="119.75"/>
    <n v="2634.5"/>
    <x v="0"/>
    <x v="2"/>
    <x v="1"/>
    <x v="1"/>
    <s v="No"/>
    <n v="5"/>
    <s v="Yes"/>
  </r>
  <r>
    <n v="5472"/>
    <n v="32"/>
    <n v="85.86"/>
    <n v="2747.52"/>
    <x v="0"/>
    <x v="2"/>
    <x v="2"/>
    <x v="0"/>
    <s v="Yes"/>
    <n v="2"/>
    <s v="Yes"/>
  </r>
  <r>
    <n v="5473"/>
    <n v="1"/>
    <n v="112.22"/>
    <n v="112.22"/>
    <x v="0"/>
    <x v="2"/>
    <x v="1"/>
    <x v="1"/>
    <s v="No"/>
    <n v="1"/>
    <s v="Yes"/>
  </r>
  <r>
    <n v="5474"/>
    <n v="54"/>
    <n v="63.58"/>
    <n v="3433.32"/>
    <x v="0"/>
    <x v="1"/>
    <x v="0"/>
    <x v="0"/>
    <s v="Yes"/>
    <n v="0"/>
    <s v="No"/>
  </r>
  <r>
    <n v="5475"/>
    <n v="58"/>
    <n v="91.03"/>
    <n v="5279.74"/>
    <x v="0"/>
    <x v="0"/>
    <x v="0"/>
    <x v="0"/>
    <s v="No"/>
    <n v="1"/>
    <s v="Yes"/>
  </r>
  <r>
    <n v="5476"/>
    <n v="70"/>
    <n v="65.97"/>
    <n v="4617.8999999999996"/>
    <x v="1"/>
    <x v="2"/>
    <x v="0"/>
    <x v="1"/>
    <s v="Yes"/>
    <n v="1"/>
    <s v="No"/>
  </r>
  <r>
    <n v="5477"/>
    <n v="18"/>
    <n v="52.82"/>
    <n v="950.76"/>
    <x v="1"/>
    <x v="0"/>
    <x v="0"/>
    <x v="0"/>
    <s v="No"/>
    <n v="3"/>
    <s v="No"/>
  </r>
  <r>
    <n v="5478"/>
    <n v="6"/>
    <n v="71.92"/>
    <n v="431.52"/>
    <x v="2"/>
    <x v="2"/>
    <x v="0"/>
    <x v="0"/>
    <s v="No"/>
    <n v="1"/>
    <s v="No"/>
  </r>
  <r>
    <n v="5479"/>
    <n v="45"/>
    <n v="62.73"/>
    <n v="2822.85"/>
    <x v="1"/>
    <x v="3"/>
    <x v="1"/>
    <x v="1"/>
    <s v="Yes"/>
    <n v="0"/>
    <s v="No"/>
  </r>
  <r>
    <n v="5480"/>
    <n v="23"/>
    <n v="118.05"/>
    <n v="2715.15"/>
    <x v="0"/>
    <x v="3"/>
    <x v="1"/>
    <x v="1"/>
    <s v="Yes"/>
    <n v="1"/>
    <s v="No"/>
  </r>
  <r>
    <n v="5481"/>
    <n v="23"/>
    <n v="69.62"/>
    <n v="1601.26"/>
    <x v="0"/>
    <x v="0"/>
    <x v="1"/>
    <x v="1"/>
    <s v="Yes"/>
    <n v="2"/>
    <s v="No"/>
  </r>
  <r>
    <n v="5482"/>
    <n v="26"/>
    <n v="101.11"/>
    <n v="2628.86"/>
    <x v="1"/>
    <x v="2"/>
    <x v="1"/>
    <x v="1"/>
    <s v="No"/>
    <n v="0"/>
    <s v="No"/>
  </r>
  <r>
    <n v="5483"/>
    <n v="7"/>
    <n v="86.68"/>
    <n v="606.76"/>
    <x v="1"/>
    <x v="0"/>
    <x v="1"/>
    <x v="1"/>
    <s v="No"/>
    <n v="1"/>
    <s v="No"/>
  </r>
  <r>
    <n v="5484"/>
    <n v="44"/>
    <n v="67.959999999999994"/>
    <n v="2990.24"/>
    <x v="0"/>
    <x v="0"/>
    <x v="0"/>
    <x v="1"/>
    <s v="Yes"/>
    <n v="3"/>
    <s v="Yes"/>
  </r>
  <r>
    <n v="5485"/>
    <n v="27"/>
    <n v="67.42"/>
    <n v="1820.34"/>
    <x v="0"/>
    <x v="0"/>
    <x v="0"/>
    <x v="0"/>
    <s v="Yes"/>
    <n v="2"/>
    <s v="No"/>
  </r>
  <r>
    <n v="5486"/>
    <n v="26"/>
    <n v="54.19"/>
    <n v="1408.94"/>
    <x v="2"/>
    <x v="1"/>
    <x v="1"/>
    <x v="0"/>
    <s v="Yes"/>
    <n v="0"/>
    <s v="No"/>
  </r>
  <r>
    <n v="5487"/>
    <n v="36"/>
    <n v="30.7"/>
    <n v="1105.2"/>
    <x v="0"/>
    <x v="2"/>
    <x v="1"/>
    <x v="0"/>
    <s v="Yes"/>
    <n v="1"/>
    <s v="No"/>
  </r>
  <r>
    <n v="5488"/>
    <n v="55"/>
    <n v="96.15"/>
    <n v="5288.25"/>
    <x v="0"/>
    <x v="2"/>
    <x v="1"/>
    <x v="0"/>
    <s v="Yes"/>
    <n v="1"/>
    <s v="Yes"/>
  </r>
  <r>
    <n v="5489"/>
    <n v="64"/>
    <n v="111.81"/>
    <n v="7155.84"/>
    <x v="0"/>
    <x v="0"/>
    <x v="0"/>
    <x v="0"/>
    <s v="Yes"/>
    <n v="2"/>
    <s v="No"/>
  </r>
  <r>
    <n v="5490"/>
    <n v="57"/>
    <n v="41.8"/>
    <n v="2382.6"/>
    <x v="0"/>
    <x v="3"/>
    <x v="1"/>
    <x v="0"/>
    <s v="Yes"/>
    <n v="3"/>
    <s v="Yes"/>
  </r>
  <r>
    <n v="5491"/>
    <n v="69"/>
    <n v="112.57"/>
    <n v="7767.33"/>
    <x v="1"/>
    <x v="0"/>
    <x v="1"/>
    <x v="1"/>
    <s v="Yes"/>
    <n v="1"/>
    <s v="Yes"/>
  </r>
  <r>
    <n v="5492"/>
    <n v="61"/>
    <n v="43.23"/>
    <n v="2637.03"/>
    <x v="1"/>
    <x v="3"/>
    <x v="0"/>
    <x v="0"/>
    <s v="Yes"/>
    <n v="1"/>
    <s v="No"/>
  </r>
  <r>
    <n v="5493"/>
    <n v="2"/>
    <n v="73.010000000000005"/>
    <n v="146.02000000000001"/>
    <x v="1"/>
    <x v="2"/>
    <x v="2"/>
    <x v="0"/>
    <s v="No"/>
    <n v="0"/>
    <s v="No"/>
  </r>
  <r>
    <n v="5494"/>
    <n v="55"/>
    <n v="54.36"/>
    <n v="2989.8"/>
    <x v="0"/>
    <x v="2"/>
    <x v="1"/>
    <x v="1"/>
    <s v="No"/>
    <n v="0"/>
    <s v="Yes"/>
  </r>
  <r>
    <n v="5495"/>
    <n v="38"/>
    <n v="31.45"/>
    <n v="1195.0999999999999"/>
    <x v="1"/>
    <x v="0"/>
    <x v="0"/>
    <x v="0"/>
    <s v="No"/>
    <n v="0"/>
    <s v="No"/>
  </r>
  <r>
    <n v="5496"/>
    <n v="29"/>
    <n v="25.28"/>
    <n v="733.12"/>
    <x v="0"/>
    <x v="1"/>
    <x v="1"/>
    <x v="1"/>
    <s v="No"/>
    <n v="4"/>
    <s v="No"/>
  </r>
  <r>
    <n v="5497"/>
    <n v="26"/>
    <n v="56.53"/>
    <n v="1469.78"/>
    <x v="2"/>
    <x v="2"/>
    <x v="0"/>
    <x v="0"/>
    <s v="Yes"/>
    <n v="1"/>
    <s v="No"/>
  </r>
  <r>
    <n v="5498"/>
    <n v="35"/>
    <n v="24.73"/>
    <n v="865.55"/>
    <x v="0"/>
    <x v="2"/>
    <x v="2"/>
    <x v="1"/>
    <s v="Yes"/>
    <n v="2"/>
    <s v="Yes"/>
  </r>
  <r>
    <n v="5499"/>
    <n v="67"/>
    <n v="30.42"/>
    <n v="2038.14"/>
    <x v="1"/>
    <x v="2"/>
    <x v="0"/>
    <x v="0"/>
    <s v="No"/>
    <n v="2"/>
    <s v="No"/>
  </r>
  <r>
    <n v="5500"/>
    <n v="29"/>
    <n v="34.229999999999997"/>
    <n v="992.67"/>
    <x v="1"/>
    <x v="1"/>
    <x v="1"/>
    <x v="0"/>
    <s v="Yes"/>
    <n v="0"/>
    <s v="No"/>
  </r>
  <r>
    <n v="5501"/>
    <n v="34"/>
    <n v="20.190000000000001"/>
    <n v="686.46"/>
    <x v="2"/>
    <x v="2"/>
    <x v="0"/>
    <x v="0"/>
    <s v="Yes"/>
    <n v="2"/>
    <s v="No"/>
  </r>
  <r>
    <n v="5502"/>
    <n v="41"/>
    <n v="35.33"/>
    <n v="1448.53"/>
    <x v="2"/>
    <x v="0"/>
    <x v="0"/>
    <x v="1"/>
    <s v="No"/>
    <n v="1"/>
    <s v="No"/>
  </r>
  <r>
    <n v="5503"/>
    <n v="41"/>
    <n v="77.73"/>
    <n v="3186.93"/>
    <x v="0"/>
    <x v="3"/>
    <x v="1"/>
    <x v="0"/>
    <s v="No"/>
    <n v="0"/>
    <s v="No"/>
  </r>
  <r>
    <n v="5504"/>
    <n v="23"/>
    <n v="101.95"/>
    <n v="2344.85"/>
    <x v="0"/>
    <x v="2"/>
    <x v="0"/>
    <x v="0"/>
    <s v="No"/>
    <n v="0"/>
    <s v="Yes"/>
  </r>
  <r>
    <n v="5505"/>
    <n v="71"/>
    <n v="39.340000000000003"/>
    <n v="2793.14"/>
    <x v="0"/>
    <x v="2"/>
    <x v="1"/>
    <x v="0"/>
    <s v="Yes"/>
    <n v="4"/>
    <s v="No"/>
  </r>
  <r>
    <n v="5506"/>
    <n v="3"/>
    <n v="28.09"/>
    <n v="84.27"/>
    <x v="0"/>
    <x v="1"/>
    <x v="1"/>
    <x v="0"/>
    <s v="No"/>
    <n v="2"/>
    <s v="Yes"/>
  </r>
  <r>
    <n v="5507"/>
    <n v="58"/>
    <n v="92.95"/>
    <n v="5391.1"/>
    <x v="2"/>
    <x v="3"/>
    <x v="1"/>
    <x v="0"/>
    <s v="Yes"/>
    <n v="2"/>
    <s v="No"/>
  </r>
  <r>
    <n v="5508"/>
    <n v="32"/>
    <n v="20.82"/>
    <n v="666.24"/>
    <x v="0"/>
    <x v="3"/>
    <x v="0"/>
    <x v="0"/>
    <s v="Yes"/>
    <n v="1"/>
    <s v="No"/>
  </r>
  <r>
    <n v="5509"/>
    <n v="31"/>
    <n v="93.42"/>
    <n v="2896.02"/>
    <x v="0"/>
    <x v="1"/>
    <x v="1"/>
    <x v="0"/>
    <s v="No"/>
    <n v="4"/>
    <s v="Yes"/>
  </r>
  <r>
    <n v="5510"/>
    <n v="43"/>
    <n v="33.11"/>
    <n v="1423.73"/>
    <x v="0"/>
    <x v="0"/>
    <x v="1"/>
    <x v="0"/>
    <s v="Yes"/>
    <n v="0"/>
    <s v="No"/>
  </r>
  <r>
    <n v="5511"/>
    <n v="7"/>
    <n v="42.83"/>
    <n v="299.81"/>
    <x v="0"/>
    <x v="2"/>
    <x v="0"/>
    <x v="1"/>
    <s v="Yes"/>
    <n v="1"/>
    <s v="No"/>
  </r>
  <r>
    <n v="5512"/>
    <n v="1"/>
    <n v="32.01"/>
    <n v="32.01"/>
    <x v="2"/>
    <x v="3"/>
    <x v="0"/>
    <x v="0"/>
    <s v="Yes"/>
    <n v="2"/>
    <s v="No"/>
  </r>
  <r>
    <n v="5513"/>
    <n v="61"/>
    <n v="44.73"/>
    <n v="2728.53"/>
    <x v="1"/>
    <x v="3"/>
    <x v="2"/>
    <x v="0"/>
    <s v="Yes"/>
    <n v="3"/>
    <s v="No"/>
  </r>
  <r>
    <n v="5514"/>
    <n v="14"/>
    <n v="99.82"/>
    <n v="1397.48"/>
    <x v="0"/>
    <x v="0"/>
    <x v="1"/>
    <x v="0"/>
    <s v="No"/>
    <n v="1"/>
    <s v="Yes"/>
  </r>
  <r>
    <n v="5515"/>
    <n v="52"/>
    <n v="33.25"/>
    <n v="1729"/>
    <x v="0"/>
    <x v="0"/>
    <x v="0"/>
    <x v="0"/>
    <s v="No"/>
    <n v="2"/>
    <s v="Yes"/>
  </r>
  <r>
    <n v="5516"/>
    <n v="6"/>
    <n v="119.42"/>
    <n v="716.52"/>
    <x v="2"/>
    <x v="2"/>
    <x v="0"/>
    <x v="0"/>
    <s v="Yes"/>
    <n v="4"/>
    <s v="Yes"/>
  </r>
  <r>
    <n v="5517"/>
    <n v="10"/>
    <n v="52.71"/>
    <n v="527.1"/>
    <x v="0"/>
    <x v="1"/>
    <x v="0"/>
    <x v="1"/>
    <s v="Yes"/>
    <n v="2"/>
    <s v="No"/>
  </r>
  <r>
    <n v="5518"/>
    <n v="71"/>
    <n v="112.2"/>
    <n v="7966.2"/>
    <x v="2"/>
    <x v="1"/>
    <x v="1"/>
    <x v="0"/>
    <s v="No"/>
    <n v="0"/>
    <s v="No"/>
  </r>
  <r>
    <n v="5519"/>
    <n v="30"/>
    <n v="39"/>
    <n v="1170"/>
    <x v="2"/>
    <x v="0"/>
    <x v="1"/>
    <x v="0"/>
    <s v="No"/>
    <n v="0"/>
    <s v="No"/>
  </r>
  <r>
    <n v="5520"/>
    <n v="21"/>
    <n v="38.79"/>
    <n v="814.59"/>
    <x v="1"/>
    <x v="0"/>
    <x v="1"/>
    <x v="1"/>
    <s v="No"/>
    <n v="3"/>
    <s v="No"/>
  </r>
  <r>
    <n v="5521"/>
    <n v="60"/>
    <n v="76.53"/>
    <n v="4591.8"/>
    <x v="2"/>
    <x v="3"/>
    <x v="0"/>
    <x v="1"/>
    <s v="No"/>
    <n v="3"/>
    <s v="No"/>
  </r>
  <r>
    <n v="5522"/>
    <n v="63"/>
    <n v="25.06"/>
    <n v="1578.78"/>
    <x v="0"/>
    <x v="0"/>
    <x v="0"/>
    <x v="0"/>
    <s v="No"/>
    <n v="4"/>
    <s v="Yes"/>
  </r>
  <r>
    <n v="5523"/>
    <n v="42"/>
    <n v="100.1"/>
    <n v="4204.2"/>
    <x v="2"/>
    <x v="3"/>
    <x v="2"/>
    <x v="0"/>
    <s v="Yes"/>
    <n v="1"/>
    <s v="Yes"/>
  </r>
  <r>
    <n v="5524"/>
    <n v="51"/>
    <n v="63.96"/>
    <n v="3261.96"/>
    <x v="0"/>
    <x v="1"/>
    <x v="1"/>
    <x v="1"/>
    <s v="No"/>
    <n v="1"/>
    <s v="No"/>
  </r>
  <r>
    <n v="5525"/>
    <n v="64"/>
    <n v="89.92"/>
    <n v="5754.88"/>
    <x v="0"/>
    <x v="1"/>
    <x v="1"/>
    <x v="0"/>
    <s v="No"/>
    <n v="1"/>
    <s v="Yes"/>
  </r>
  <r>
    <n v="5526"/>
    <n v="56"/>
    <n v="37.46"/>
    <n v="2097.7600000000002"/>
    <x v="0"/>
    <x v="3"/>
    <x v="0"/>
    <x v="1"/>
    <s v="No"/>
    <n v="2"/>
    <s v="Yes"/>
  </r>
  <r>
    <n v="5527"/>
    <n v="41"/>
    <n v="84.24"/>
    <n v="3453.84"/>
    <x v="0"/>
    <x v="2"/>
    <x v="1"/>
    <x v="1"/>
    <s v="No"/>
    <n v="3"/>
    <s v="Yes"/>
  </r>
  <r>
    <n v="5528"/>
    <n v="32"/>
    <n v="79.41"/>
    <n v="2541.12"/>
    <x v="0"/>
    <x v="1"/>
    <x v="2"/>
    <x v="1"/>
    <s v="Yes"/>
    <n v="0"/>
    <s v="No"/>
  </r>
  <r>
    <n v="5529"/>
    <n v="15"/>
    <n v="95.57"/>
    <n v="1433.55"/>
    <x v="1"/>
    <x v="2"/>
    <x v="0"/>
    <x v="0"/>
    <s v="Yes"/>
    <n v="2"/>
    <s v="No"/>
  </r>
  <r>
    <n v="5530"/>
    <n v="62"/>
    <n v="49.74"/>
    <n v="3083.88"/>
    <x v="1"/>
    <x v="3"/>
    <x v="0"/>
    <x v="1"/>
    <s v="Yes"/>
    <n v="4"/>
    <s v="No"/>
  </r>
  <r>
    <n v="5531"/>
    <n v="27"/>
    <n v="113.32"/>
    <n v="3059.64"/>
    <x v="2"/>
    <x v="2"/>
    <x v="0"/>
    <x v="1"/>
    <s v="No"/>
    <n v="2"/>
    <s v="No"/>
  </r>
  <r>
    <n v="5532"/>
    <n v="28"/>
    <n v="116.13"/>
    <n v="3251.64"/>
    <x v="0"/>
    <x v="3"/>
    <x v="1"/>
    <x v="0"/>
    <s v="Yes"/>
    <n v="1"/>
    <s v="No"/>
  </r>
  <r>
    <n v="5533"/>
    <n v="64"/>
    <n v="106.81"/>
    <n v="6835.84"/>
    <x v="0"/>
    <x v="3"/>
    <x v="1"/>
    <x v="0"/>
    <s v="No"/>
    <n v="1"/>
    <s v="No"/>
  </r>
  <r>
    <n v="5534"/>
    <n v="59"/>
    <n v="77.2"/>
    <n v="4554.8"/>
    <x v="2"/>
    <x v="0"/>
    <x v="1"/>
    <x v="0"/>
    <s v="No"/>
    <n v="0"/>
    <s v="No"/>
  </r>
  <r>
    <n v="5535"/>
    <n v="58"/>
    <n v="62.03"/>
    <n v="3597.74"/>
    <x v="2"/>
    <x v="1"/>
    <x v="2"/>
    <x v="0"/>
    <s v="Yes"/>
    <n v="1"/>
    <s v="No"/>
  </r>
  <r>
    <n v="5536"/>
    <n v="2"/>
    <n v="25.8"/>
    <n v="51.6"/>
    <x v="1"/>
    <x v="1"/>
    <x v="1"/>
    <x v="0"/>
    <s v="No"/>
    <n v="0"/>
    <s v="No"/>
  </r>
  <r>
    <n v="5537"/>
    <n v="36"/>
    <n v="114.72"/>
    <n v="4129.92"/>
    <x v="1"/>
    <x v="3"/>
    <x v="0"/>
    <x v="1"/>
    <s v="No"/>
    <n v="2"/>
    <s v="No"/>
  </r>
  <r>
    <n v="5538"/>
    <n v="71"/>
    <n v="115.18"/>
    <n v="8177.78"/>
    <x v="0"/>
    <x v="2"/>
    <x v="1"/>
    <x v="0"/>
    <s v="Yes"/>
    <n v="2"/>
    <s v="Yes"/>
  </r>
  <r>
    <n v="5539"/>
    <n v="13"/>
    <n v="21.87"/>
    <n v="284.31"/>
    <x v="0"/>
    <x v="0"/>
    <x v="1"/>
    <x v="1"/>
    <s v="Yes"/>
    <n v="2"/>
    <s v="No"/>
  </r>
  <r>
    <n v="5540"/>
    <n v="15"/>
    <n v="55.69"/>
    <n v="835.35"/>
    <x v="2"/>
    <x v="2"/>
    <x v="0"/>
    <x v="0"/>
    <s v="Yes"/>
    <n v="2"/>
    <s v="No"/>
  </r>
  <r>
    <n v="5541"/>
    <n v="60"/>
    <n v="108"/>
    <n v="6480"/>
    <x v="1"/>
    <x v="1"/>
    <x v="1"/>
    <x v="0"/>
    <s v="Yes"/>
    <n v="2"/>
    <s v="No"/>
  </r>
  <r>
    <n v="5542"/>
    <n v="22"/>
    <n v="28.09"/>
    <n v="617.98"/>
    <x v="0"/>
    <x v="2"/>
    <x v="1"/>
    <x v="0"/>
    <s v="No"/>
    <n v="2"/>
    <s v="Yes"/>
  </r>
  <r>
    <n v="5543"/>
    <n v="63"/>
    <n v="39.659999999999997"/>
    <n v="2498.58"/>
    <x v="0"/>
    <x v="0"/>
    <x v="1"/>
    <x v="1"/>
    <s v="No"/>
    <n v="1"/>
    <s v="No"/>
  </r>
  <r>
    <n v="5544"/>
    <n v="25"/>
    <n v="117.87"/>
    <n v="2946.75"/>
    <x v="0"/>
    <x v="2"/>
    <x v="2"/>
    <x v="1"/>
    <s v="Yes"/>
    <n v="2"/>
    <s v="No"/>
  </r>
  <r>
    <n v="5545"/>
    <n v="48"/>
    <n v="104.73"/>
    <n v="5027.04"/>
    <x v="1"/>
    <x v="1"/>
    <x v="0"/>
    <x v="0"/>
    <s v="No"/>
    <n v="2"/>
    <s v="Yes"/>
  </r>
  <r>
    <n v="5546"/>
    <n v="43"/>
    <n v="111.21"/>
    <n v="4782.03"/>
    <x v="0"/>
    <x v="3"/>
    <x v="1"/>
    <x v="1"/>
    <s v="No"/>
    <n v="1"/>
    <s v="No"/>
  </r>
  <r>
    <n v="5547"/>
    <n v="38"/>
    <n v="34.22"/>
    <n v="1300.3599999999999"/>
    <x v="1"/>
    <x v="1"/>
    <x v="1"/>
    <x v="0"/>
    <s v="No"/>
    <n v="1"/>
    <s v="Yes"/>
  </r>
  <r>
    <n v="5548"/>
    <n v="41"/>
    <n v="41.13"/>
    <n v="1686.33"/>
    <x v="0"/>
    <x v="0"/>
    <x v="0"/>
    <x v="0"/>
    <s v="No"/>
    <n v="2"/>
    <s v="No"/>
  </r>
  <r>
    <n v="5549"/>
    <n v="45"/>
    <n v="80.540000000000006"/>
    <n v="3624.3"/>
    <x v="0"/>
    <x v="3"/>
    <x v="1"/>
    <x v="1"/>
    <s v="Yes"/>
    <n v="2"/>
    <s v="No"/>
  </r>
  <r>
    <n v="5550"/>
    <n v="40"/>
    <n v="70.17"/>
    <n v="2806.8"/>
    <x v="0"/>
    <x v="0"/>
    <x v="1"/>
    <x v="0"/>
    <s v="No"/>
    <n v="1"/>
    <s v="No"/>
  </r>
  <r>
    <n v="5551"/>
    <n v="17"/>
    <n v="49.85"/>
    <n v="847.45"/>
    <x v="2"/>
    <x v="1"/>
    <x v="0"/>
    <x v="1"/>
    <s v="No"/>
    <n v="0"/>
    <s v="Yes"/>
  </r>
  <r>
    <n v="5552"/>
    <n v="57"/>
    <n v="108.38"/>
    <n v="6177.66"/>
    <x v="0"/>
    <x v="2"/>
    <x v="1"/>
    <x v="0"/>
    <s v="No"/>
    <n v="2"/>
    <s v="Yes"/>
  </r>
  <r>
    <n v="5553"/>
    <n v="2"/>
    <n v="110.14"/>
    <n v="220.28"/>
    <x v="0"/>
    <x v="1"/>
    <x v="2"/>
    <x v="0"/>
    <s v="Yes"/>
    <n v="3"/>
    <s v="Yes"/>
  </r>
  <r>
    <n v="5554"/>
    <n v="62"/>
    <n v="49.17"/>
    <n v="3048.54"/>
    <x v="0"/>
    <x v="2"/>
    <x v="0"/>
    <x v="1"/>
    <s v="No"/>
    <n v="1"/>
    <s v="No"/>
  </r>
  <r>
    <n v="5555"/>
    <n v="9"/>
    <n v="35.58"/>
    <n v="320.22000000000003"/>
    <x v="0"/>
    <x v="3"/>
    <x v="0"/>
    <x v="0"/>
    <s v="Yes"/>
    <n v="0"/>
    <s v="No"/>
  </r>
  <r>
    <n v="5556"/>
    <n v="68"/>
    <n v="34.909999999999997"/>
    <n v="2373.88"/>
    <x v="0"/>
    <x v="2"/>
    <x v="0"/>
    <x v="0"/>
    <s v="No"/>
    <n v="1"/>
    <s v="No"/>
  </r>
  <r>
    <n v="5557"/>
    <n v="17"/>
    <n v="68.44"/>
    <n v="1163.48"/>
    <x v="0"/>
    <x v="2"/>
    <x v="0"/>
    <x v="1"/>
    <s v="Yes"/>
    <n v="2"/>
    <s v="No"/>
  </r>
  <r>
    <n v="5558"/>
    <n v="50"/>
    <n v="33.29"/>
    <n v="1664.5"/>
    <x v="0"/>
    <x v="3"/>
    <x v="1"/>
    <x v="1"/>
    <s v="Yes"/>
    <n v="0"/>
    <s v="No"/>
  </r>
  <r>
    <n v="5559"/>
    <n v="40"/>
    <n v="67.33"/>
    <n v="2693.2"/>
    <x v="0"/>
    <x v="0"/>
    <x v="1"/>
    <x v="0"/>
    <s v="No"/>
    <n v="0"/>
    <s v="No"/>
  </r>
  <r>
    <n v="5560"/>
    <n v="58"/>
    <n v="66.19"/>
    <n v="3839.02"/>
    <x v="0"/>
    <x v="3"/>
    <x v="0"/>
    <x v="1"/>
    <s v="No"/>
    <n v="2"/>
    <s v="Yes"/>
  </r>
  <r>
    <n v="5561"/>
    <n v="21"/>
    <n v="108.41"/>
    <n v="2276.61"/>
    <x v="1"/>
    <x v="0"/>
    <x v="1"/>
    <x v="1"/>
    <s v="No"/>
    <n v="0"/>
    <s v="No"/>
  </r>
  <r>
    <n v="5562"/>
    <n v="18"/>
    <n v="49.62"/>
    <n v="893.16"/>
    <x v="0"/>
    <x v="3"/>
    <x v="1"/>
    <x v="1"/>
    <s v="No"/>
    <n v="0"/>
    <s v="No"/>
  </r>
  <r>
    <n v="5563"/>
    <n v="55"/>
    <n v="76.069999999999993"/>
    <n v="4183.8500000000004"/>
    <x v="2"/>
    <x v="2"/>
    <x v="1"/>
    <x v="0"/>
    <s v="Yes"/>
    <n v="2"/>
    <s v="No"/>
  </r>
  <r>
    <n v="5564"/>
    <n v="29"/>
    <n v="94.35"/>
    <n v="2736.15"/>
    <x v="0"/>
    <x v="1"/>
    <x v="1"/>
    <x v="0"/>
    <s v="Yes"/>
    <n v="3"/>
    <s v="Yes"/>
  </r>
  <r>
    <n v="5565"/>
    <n v="24"/>
    <n v="79.59"/>
    <n v="1910.16"/>
    <x v="2"/>
    <x v="2"/>
    <x v="1"/>
    <x v="0"/>
    <s v="Yes"/>
    <n v="1"/>
    <s v="No"/>
  </r>
  <r>
    <n v="5566"/>
    <n v="17"/>
    <n v="115.41"/>
    <n v="1961.97"/>
    <x v="0"/>
    <x v="0"/>
    <x v="0"/>
    <x v="1"/>
    <s v="Yes"/>
    <n v="3"/>
    <s v="No"/>
  </r>
  <r>
    <n v="5567"/>
    <n v="18"/>
    <n v="80.23"/>
    <n v="1444.14"/>
    <x v="0"/>
    <x v="1"/>
    <x v="1"/>
    <x v="0"/>
    <s v="No"/>
    <n v="1"/>
    <s v="Yes"/>
  </r>
  <r>
    <n v="5568"/>
    <n v="42"/>
    <n v="110.19"/>
    <n v="4627.9799999999996"/>
    <x v="0"/>
    <x v="2"/>
    <x v="0"/>
    <x v="0"/>
    <s v="No"/>
    <n v="0"/>
    <s v="Yes"/>
  </r>
  <r>
    <n v="5569"/>
    <n v="45"/>
    <n v="44.51"/>
    <n v="2002.95"/>
    <x v="0"/>
    <x v="2"/>
    <x v="1"/>
    <x v="0"/>
    <s v="No"/>
    <n v="1"/>
    <s v="Yes"/>
  </r>
  <r>
    <n v="5570"/>
    <n v="17"/>
    <n v="76.08"/>
    <n v="1293.3599999999999"/>
    <x v="1"/>
    <x v="1"/>
    <x v="0"/>
    <x v="0"/>
    <s v="No"/>
    <n v="1"/>
    <s v="No"/>
  </r>
  <r>
    <n v="5571"/>
    <n v="14"/>
    <n v="74.33"/>
    <n v="1040.6199999999999"/>
    <x v="1"/>
    <x v="2"/>
    <x v="1"/>
    <x v="0"/>
    <s v="No"/>
    <n v="1"/>
    <s v="No"/>
  </r>
  <r>
    <n v="5572"/>
    <n v="49"/>
    <n v="118.95"/>
    <n v="5828.55"/>
    <x v="2"/>
    <x v="0"/>
    <x v="0"/>
    <x v="1"/>
    <s v="No"/>
    <n v="0"/>
    <s v="No"/>
  </r>
  <r>
    <n v="5573"/>
    <n v="29"/>
    <n v="40.450000000000003"/>
    <n v="1173.05"/>
    <x v="0"/>
    <x v="3"/>
    <x v="0"/>
    <x v="0"/>
    <s v="No"/>
    <n v="4"/>
    <s v="Yes"/>
  </r>
  <r>
    <n v="5574"/>
    <n v="4"/>
    <n v="34.1"/>
    <n v="136.4"/>
    <x v="0"/>
    <x v="0"/>
    <x v="0"/>
    <x v="0"/>
    <s v="No"/>
    <n v="1"/>
    <s v="Yes"/>
  </r>
  <r>
    <n v="5575"/>
    <n v="20"/>
    <n v="81.17"/>
    <n v="1623.4"/>
    <x v="2"/>
    <x v="2"/>
    <x v="1"/>
    <x v="0"/>
    <s v="Yes"/>
    <n v="2"/>
    <s v="No"/>
  </r>
  <r>
    <n v="5576"/>
    <n v="47"/>
    <n v="42.37"/>
    <n v="1991.39"/>
    <x v="1"/>
    <x v="1"/>
    <x v="0"/>
    <x v="0"/>
    <s v="No"/>
    <n v="1"/>
    <s v="Yes"/>
  </r>
  <r>
    <n v="5577"/>
    <n v="9"/>
    <n v="83.92"/>
    <n v="755.28"/>
    <x v="0"/>
    <x v="1"/>
    <x v="0"/>
    <x v="0"/>
    <s v="Yes"/>
    <n v="0"/>
    <s v="Yes"/>
  </r>
  <r>
    <n v="5578"/>
    <n v="27"/>
    <n v="117.25"/>
    <n v="3165.75"/>
    <x v="2"/>
    <x v="1"/>
    <x v="2"/>
    <x v="0"/>
    <s v="Yes"/>
    <n v="2"/>
    <s v="No"/>
  </r>
  <r>
    <n v="5579"/>
    <n v="15"/>
    <n v="114.65"/>
    <n v="1719.75"/>
    <x v="2"/>
    <x v="2"/>
    <x v="2"/>
    <x v="0"/>
    <s v="No"/>
    <n v="3"/>
    <s v="Yes"/>
  </r>
  <r>
    <n v="5580"/>
    <n v="19"/>
    <n v="43.11"/>
    <n v="819.09"/>
    <x v="0"/>
    <x v="1"/>
    <x v="0"/>
    <x v="0"/>
    <s v="No"/>
    <n v="2"/>
    <s v="No"/>
  </r>
  <r>
    <n v="5581"/>
    <n v="52"/>
    <n v="37.090000000000003"/>
    <n v="1928.68"/>
    <x v="0"/>
    <x v="0"/>
    <x v="2"/>
    <x v="0"/>
    <s v="No"/>
    <n v="2"/>
    <s v="No"/>
  </r>
  <r>
    <n v="5582"/>
    <n v="26"/>
    <n v="76.069999999999993"/>
    <n v="1977.82"/>
    <x v="0"/>
    <x v="0"/>
    <x v="1"/>
    <x v="0"/>
    <s v="Yes"/>
    <n v="0"/>
    <s v="No"/>
  </r>
  <r>
    <n v="5583"/>
    <n v="26"/>
    <n v="78.680000000000007"/>
    <n v="2045.68"/>
    <x v="1"/>
    <x v="2"/>
    <x v="1"/>
    <x v="0"/>
    <s v="No"/>
    <n v="2"/>
    <s v="No"/>
  </r>
  <r>
    <n v="5584"/>
    <n v="26"/>
    <n v="86.23"/>
    <n v="2241.98"/>
    <x v="1"/>
    <x v="0"/>
    <x v="1"/>
    <x v="0"/>
    <s v="Yes"/>
    <n v="3"/>
    <s v="Yes"/>
  </r>
  <r>
    <n v="5585"/>
    <n v="46"/>
    <n v="94.15"/>
    <n v="4330.8999999999996"/>
    <x v="1"/>
    <x v="0"/>
    <x v="0"/>
    <x v="0"/>
    <s v="Yes"/>
    <n v="1"/>
    <s v="Yes"/>
  </r>
  <r>
    <n v="5586"/>
    <n v="49"/>
    <n v="80.099999999999994"/>
    <n v="3924.9"/>
    <x v="1"/>
    <x v="1"/>
    <x v="1"/>
    <x v="1"/>
    <s v="No"/>
    <n v="1"/>
    <s v="Yes"/>
  </r>
  <r>
    <n v="5587"/>
    <n v="53"/>
    <n v="31.18"/>
    <n v="1652.54"/>
    <x v="0"/>
    <x v="3"/>
    <x v="0"/>
    <x v="0"/>
    <s v="No"/>
    <n v="1"/>
    <s v="Yes"/>
  </r>
  <r>
    <n v="5588"/>
    <n v="3"/>
    <n v="99.02"/>
    <n v="297.06"/>
    <x v="0"/>
    <x v="0"/>
    <x v="1"/>
    <x v="1"/>
    <s v="Yes"/>
    <n v="3"/>
    <s v="Yes"/>
  </r>
  <r>
    <n v="5589"/>
    <n v="66"/>
    <n v="27.95"/>
    <n v="1844.7"/>
    <x v="2"/>
    <x v="2"/>
    <x v="0"/>
    <x v="0"/>
    <s v="No"/>
    <n v="1"/>
    <s v="Yes"/>
  </r>
  <r>
    <n v="5590"/>
    <n v="42"/>
    <n v="22"/>
    <n v="924"/>
    <x v="2"/>
    <x v="1"/>
    <x v="0"/>
    <x v="1"/>
    <s v="Yes"/>
    <n v="2"/>
    <s v="Yes"/>
  </r>
  <r>
    <n v="5591"/>
    <n v="19"/>
    <n v="96.97"/>
    <n v="1842.43"/>
    <x v="0"/>
    <x v="0"/>
    <x v="0"/>
    <x v="1"/>
    <s v="Yes"/>
    <n v="1"/>
    <s v="No"/>
  </r>
  <r>
    <n v="5592"/>
    <n v="17"/>
    <n v="74.84"/>
    <n v="1272.28"/>
    <x v="0"/>
    <x v="2"/>
    <x v="2"/>
    <x v="0"/>
    <s v="No"/>
    <n v="0"/>
    <s v="No"/>
  </r>
  <r>
    <n v="5593"/>
    <n v="33"/>
    <n v="89.86"/>
    <n v="2965.38"/>
    <x v="0"/>
    <x v="2"/>
    <x v="0"/>
    <x v="1"/>
    <s v="Yes"/>
    <n v="0"/>
    <s v="No"/>
  </r>
  <r>
    <n v="5594"/>
    <n v="49"/>
    <n v="58.27"/>
    <n v="2855.23"/>
    <x v="0"/>
    <x v="1"/>
    <x v="1"/>
    <x v="1"/>
    <s v="Yes"/>
    <n v="1"/>
    <s v="Yes"/>
  </r>
  <r>
    <n v="5595"/>
    <n v="56"/>
    <n v="21.11"/>
    <n v="1182.1600000000001"/>
    <x v="0"/>
    <x v="2"/>
    <x v="2"/>
    <x v="0"/>
    <s v="Yes"/>
    <n v="0"/>
    <s v="No"/>
  </r>
  <r>
    <n v="5596"/>
    <n v="63"/>
    <n v="53.1"/>
    <n v="3345.3"/>
    <x v="0"/>
    <x v="3"/>
    <x v="0"/>
    <x v="1"/>
    <s v="Yes"/>
    <n v="3"/>
    <s v="No"/>
  </r>
  <r>
    <n v="5597"/>
    <n v="3"/>
    <n v="80.81"/>
    <n v="242.43"/>
    <x v="0"/>
    <x v="3"/>
    <x v="1"/>
    <x v="0"/>
    <s v="No"/>
    <n v="1"/>
    <s v="Yes"/>
  </r>
  <r>
    <n v="5598"/>
    <n v="49"/>
    <n v="42.57"/>
    <n v="2085.9299999999998"/>
    <x v="1"/>
    <x v="0"/>
    <x v="1"/>
    <x v="1"/>
    <s v="Yes"/>
    <n v="1"/>
    <s v="No"/>
  </r>
  <r>
    <n v="5599"/>
    <n v="55"/>
    <n v="88.78"/>
    <n v="4882.8999999999996"/>
    <x v="2"/>
    <x v="3"/>
    <x v="0"/>
    <x v="1"/>
    <s v="No"/>
    <n v="2"/>
    <s v="No"/>
  </r>
  <r>
    <n v="5600"/>
    <n v="26"/>
    <n v="99.44"/>
    <n v="2585.44"/>
    <x v="2"/>
    <x v="1"/>
    <x v="0"/>
    <x v="0"/>
    <s v="No"/>
    <n v="1"/>
    <s v="No"/>
  </r>
  <r>
    <n v="5601"/>
    <n v="72"/>
    <n v="65.430000000000007"/>
    <n v="4710.96"/>
    <x v="1"/>
    <x v="1"/>
    <x v="0"/>
    <x v="0"/>
    <s v="No"/>
    <n v="2"/>
    <s v="No"/>
  </r>
  <r>
    <n v="5602"/>
    <n v="52"/>
    <n v="107.57"/>
    <n v="5593.64"/>
    <x v="1"/>
    <x v="0"/>
    <x v="1"/>
    <x v="1"/>
    <s v="Yes"/>
    <n v="1"/>
    <s v="No"/>
  </r>
  <r>
    <n v="5603"/>
    <n v="7"/>
    <n v="105.48"/>
    <n v="738.36"/>
    <x v="0"/>
    <x v="3"/>
    <x v="2"/>
    <x v="1"/>
    <s v="Yes"/>
    <n v="3"/>
    <s v="Yes"/>
  </r>
  <r>
    <n v="5604"/>
    <n v="46"/>
    <n v="107.81"/>
    <n v="4959.26"/>
    <x v="0"/>
    <x v="2"/>
    <x v="1"/>
    <x v="0"/>
    <s v="Yes"/>
    <n v="0"/>
    <s v="No"/>
  </r>
  <r>
    <n v="5605"/>
    <n v="46"/>
    <n v="86.1"/>
    <n v="3960.6"/>
    <x v="1"/>
    <x v="2"/>
    <x v="1"/>
    <x v="0"/>
    <s v="No"/>
    <n v="3"/>
    <s v="No"/>
  </r>
  <r>
    <n v="5606"/>
    <n v="16"/>
    <n v="50.48"/>
    <n v="807.68"/>
    <x v="0"/>
    <x v="3"/>
    <x v="1"/>
    <x v="1"/>
    <s v="No"/>
    <n v="3"/>
    <s v="No"/>
  </r>
  <r>
    <n v="5607"/>
    <n v="24"/>
    <n v="68.13"/>
    <n v="1635.12"/>
    <x v="0"/>
    <x v="1"/>
    <x v="1"/>
    <x v="0"/>
    <s v="Yes"/>
    <n v="1"/>
    <s v="No"/>
  </r>
  <r>
    <n v="5608"/>
    <n v="61"/>
    <n v="91.05"/>
    <n v="5554.05"/>
    <x v="0"/>
    <x v="1"/>
    <x v="0"/>
    <x v="0"/>
    <s v="No"/>
    <n v="4"/>
    <s v="Yes"/>
  </r>
  <r>
    <n v="5609"/>
    <n v="54"/>
    <n v="41.06"/>
    <n v="2217.2399999999998"/>
    <x v="0"/>
    <x v="1"/>
    <x v="1"/>
    <x v="1"/>
    <s v="No"/>
    <n v="3"/>
    <s v="No"/>
  </r>
  <r>
    <n v="5610"/>
    <n v="62"/>
    <n v="93.88"/>
    <n v="5820.56"/>
    <x v="2"/>
    <x v="1"/>
    <x v="1"/>
    <x v="0"/>
    <s v="Yes"/>
    <n v="0"/>
    <s v="No"/>
  </r>
  <r>
    <n v="5611"/>
    <n v="1"/>
    <n v="74.81"/>
    <n v="74.81"/>
    <x v="2"/>
    <x v="3"/>
    <x v="1"/>
    <x v="1"/>
    <s v="No"/>
    <n v="2"/>
    <s v="Yes"/>
  </r>
  <r>
    <n v="5612"/>
    <n v="49"/>
    <n v="29.6"/>
    <n v="1450.4"/>
    <x v="0"/>
    <x v="0"/>
    <x v="0"/>
    <x v="0"/>
    <s v="Yes"/>
    <n v="1"/>
    <s v="No"/>
  </r>
  <r>
    <n v="5613"/>
    <n v="25"/>
    <n v="75.73"/>
    <n v="1893.25"/>
    <x v="0"/>
    <x v="3"/>
    <x v="0"/>
    <x v="0"/>
    <s v="Yes"/>
    <n v="0"/>
    <s v="Yes"/>
  </r>
  <r>
    <n v="5614"/>
    <n v="10"/>
    <n v="26.68"/>
    <n v="266.8"/>
    <x v="0"/>
    <x v="3"/>
    <x v="1"/>
    <x v="0"/>
    <s v="No"/>
    <n v="3"/>
    <s v="Yes"/>
  </r>
  <r>
    <n v="5615"/>
    <n v="16"/>
    <n v="21.43"/>
    <n v="342.88"/>
    <x v="2"/>
    <x v="1"/>
    <x v="0"/>
    <x v="1"/>
    <s v="Yes"/>
    <n v="1"/>
    <s v="No"/>
  </r>
  <r>
    <n v="5616"/>
    <n v="58"/>
    <n v="108.96"/>
    <n v="6319.68"/>
    <x v="0"/>
    <x v="1"/>
    <x v="2"/>
    <x v="1"/>
    <s v="Yes"/>
    <n v="3"/>
    <s v="Yes"/>
  </r>
  <r>
    <n v="5617"/>
    <n v="72"/>
    <n v="68.989999999999995"/>
    <n v="4967.28"/>
    <x v="0"/>
    <x v="1"/>
    <x v="0"/>
    <x v="0"/>
    <s v="No"/>
    <n v="2"/>
    <s v="No"/>
  </r>
  <r>
    <n v="5618"/>
    <n v="29"/>
    <n v="74.33"/>
    <n v="2155.5700000000002"/>
    <x v="0"/>
    <x v="0"/>
    <x v="1"/>
    <x v="1"/>
    <s v="No"/>
    <n v="2"/>
    <s v="No"/>
  </r>
  <r>
    <n v="5619"/>
    <n v="6"/>
    <n v="47.99"/>
    <n v="287.94"/>
    <x v="0"/>
    <x v="0"/>
    <x v="1"/>
    <x v="0"/>
    <s v="Yes"/>
    <n v="4"/>
    <s v="Yes"/>
  </r>
  <r>
    <n v="5620"/>
    <n v="16"/>
    <n v="74.27"/>
    <n v="1188.32"/>
    <x v="1"/>
    <x v="1"/>
    <x v="0"/>
    <x v="0"/>
    <s v="Yes"/>
    <n v="1"/>
    <s v="No"/>
  </r>
  <r>
    <n v="5621"/>
    <n v="20"/>
    <n v="36.89"/>
    <n v="737.8"/>
    <x v="0"/>
    <x v="1"/>
    <x v="0"/>
    <x v="0"/>
    <s v="Yes"/>
    <n v="4"/>
    <s v="Yes"/>
  </r>
  <r>
    <n v="5622"/>
    <n v="71"/>
    <n v="94.56"/>
    <n v="6713.76"/>
    <x v="1"/>
    <x v="3"/>
    <x v="0"/>
    <x v="0"/>
    <s v="No"/>
    <n v="2"/>
    <s v="No"/>
  </r>
  <r>
    <n v="5623"/>
    <n v="43"/>
    <n v="102.33"/>
    <n v="4400.1899999999996"/>
    <x v="1"/>
    <x v="3"/>
    <x v="1"/>
    <x v="0"/>
    <s v="No"/>
    <n v="2"/>
    <s v="No"/>
  </r>
  <r>
    <n v="5624"/>
    <n v="26"/>
    <n v="105.59"/>
    <n v="2745.34"/>
    <x v="0"/>
    <x v="3"/>
    <x v="1"/>
    <x v="0"/>
    <s v="Yes"/>
    <n v="1"/>
    <s v="Yes"/>
  </r>
  <r>
    <n v="5625"/>
    <n v="71"/>
    <n v="30.67"/>
    <n v="2177.5700000000002"/>
    <x v="1"/>
    <x v="1"/>
    <x v="0"/>
    <x v="1"/>
    <s v="Yes"/>
    <n v="0"/>
    <s v="No"/>
  </r>
  <r>
    <n v="5626"/>
    <n v="33"/>
    <n v="75.78"/>
    <n v="2500.7399999999998"/>
    <x v="2"/>
    <x v="3"/>
    <x v="1"/>
    <x v="0"/>
    <s v="No"/>
    <n v="2"/>
    <s v="No"/>
  </r>
  <r>
    <n v="5627"/>
    <n v="26"/>
    <n v="100.88"/>
    <n v="2622.88"/>
    <x v="1"/>
    <x v="2"/>
    <x v="0"/>
    <x v="0"/>
    <s v="Yes"/>
    <n v="0"/>
    <s v="No"/>
  </r>
  <r>
    <n v="5628"/>
    <n v="45"/>
    <n v="32.82"/>
    <n v="1476.9"/>
    <x v="1"/>
    <x v="0"/>
    <x v="0"/>
    <x v="0"/>
    <s v="No"/>
    <n v="2"/>
    <s v="No"/>
  </r>
  <r>
    <n v="5629"/>
    <n v="63"/>
    <n v="29.95"/>
    <n v="1886.85"/>
    <x v="1"/>
    <x v="3"/>
    <x v="0"/>
    <x v="1"/>
    <s v="No"/>
    <n v="1"/>
    <s v="No"/>
  </r>
  <r>
    <n v="5630"/>
    <n v="67"/>
    <n v="101.69"/>
    <n v="6813.23"/>
    <x v="0"/>
    <x v="0"/>
    <x v="0"/>
    <x v="0"/>
    <s v="No"/>
    <n v="4"/>
    <s v="Yes"/>
  </r>
  <r>
    <n v="5631"/>
    <n v="52"/>
    <n v="99.67"/>
    <n v="5182.84"/>
    <x v="2"/>
    <x v="3"/>
    <x v="1"/>
    <x v="0"/>
    <s v="No"/>
    <n v="4"/>
    <s v="Yes"/>
  </r>
  <r>
    <n v="5632"/>
    <n v="68"/>
    <n v="64.87"/>
    <n v="4411.16"/>
    <x v="0"/>
    <x v="0"/>
    <x v="1"/>
    <x v="0"/>
    <s v="Yes"/>
    <n v="0"/>
    <s v="No"/>
  </r>
  <r>
    <n v="5633"/>
    <n v="26"/>
    <n v="30.97"/>
    <n v="805.22"/>
    <x v="0"/>
    <x v="1"/>
    <x v="1"/>
    <x v="0"/>
    <s v="No"/>
    <n v="0"/>
    <s v="No"/>
  </r>
  <r>
    <n v="5634"/>
    <n v="2"/>
    <n v="71.61"/>
    <n v="143.22"/>
    <x v="0"/>
    <x v="2"/>
    <x v="2"/>
    <x v="1"/>
    <s v="No"/>
    <n v="2"/>
    <s v="No"/>
  </r>
  <r>
    <n v="5635"/>
    <n v="14"/>
    <n v="59.48"/>
    <n v="832.72"/>
    <x v="0"/>
    <x v="0"/>
    <x v="0"/>
    <x v="0"/>
    <s v="No"/>
    <n v="0"/>
    <s v="No"/>
  </r>
  <r>
    <n v="5636"/>
    <n v="30"/>
    <n v="71.849999999999994"/>
    <n v="2155.5"/>
    <x v="0"/>
    <x v="3"/>
    <x v="1"/>
    <x v="0"/>
    <s v="Yes"/>
    <n v="2"/>
    <s v="No"/>
  </r>
  <r>
    <n v="5637"/>
    <n v="49"/>
    <n v="63.99"/>
    <n v="3135.51"/>
    <x v="0"/>
    <x v="1"/>
    <x v="1"/>
    <x v="1"/>
    <s v="No"/>
    <n v="0"/>
    <s v="No"/>
  </r>
  <r>
    <n v="5638"/>
    <n v="12"/>
    <n v="76.849999999999994"/>
    <n v="922.2"/>
    <x v="2"/>
    <x v="2"/>
    <x v="1"/>
    <x v="0"/>
    <s v="Yes"/>
    <n v="1"/>
    <s v="No"/>
  </r>
  <r>
    <n v="5639"/>
    <n v="44"/>
    <n v="92.71"/>
    <n v="4079.24"/>
    <x v="2"/>
    <x v="1"/>
    <x v="0"/>
    <x v="1"/>
    <s v="Yes"/>
    <n v="2"/>
    <s v="No"/>
  </r>
  <r>
    <n v="5640"/>
    <n v="33"/>
    <n v="97.49"/>
    <n v="3217.17"/>
    <x v="0"/>
    <x v="1"/>
    <x v="1"/>
    <x v="0"/>
    <s v="Yes"/>
    <n v="0"/>
    <s v="Yes"/>
  </r>
  <r>
    <n v="5641"/>
    <n v="13"/>
    <n v="84.9"/>
    <n v="1103.7"/>
    <x v="0"/>
    <x v="0"/>
    <x v="0"/>
    <x v="0"/>
    <s v="No"/>
    <n v="2"/>
    <s v="Yes"/>
  </r>
  <r>
    <n v="5642"/>
    <n v="26"/>
    <n v="39.89"/>
    <n v="1037.1400000000001"/>
    <x v="0"/>
    <x v="2"/>
    <x v="0"/>
    <x v="1"/>
    <s v="No"/>
    <n v="2"/>
    <s v="No"/>
  </r>
  <r>
    <n v="5643"/>
    <n v="21"/>
    <n v="59.71"/>
    <n v="1253.9100000000001"/>
    <x v="1"/>
    <x v="1"/>
    <x v="0"/>
    <x v="1"/>
    <s v="Yes"/>
    <n v="1"/>
    <s v="No"/>
  </r>
  <r>
    <n v="5644"/>
    <n v="28"/>
    <n v="27.12"/>
    <n v="759.36"/>
    <x v="0"/>
    <x v="3"/>
    <x v="0"/>
    <x v="0"/>
    <s v="No"/>
    <n v="1"/>
    <s v="No"/>
  </r>
  <r>
    <n v="5645"/>
    <n v="48"/>
    <n v="65.17"/>
    <n v="3128.16"/>
    <x v="0"/>
    <x v="1"/>
    <x v="1"/>
    <x v="1"/>
    <s v="Yes"/>
    <n v="2"/>
    <s v="No"/>
  </r>
  <r>
    <n v="5646"/>
    <n v="40"/>
    <n v="117.03"/>
    <n v="4681.2"/>
    <x v="2"/>
    <x v="3"/>
    <x v="0"/>
    <x v="1"/>
    <s v="No"/>
    <n v="1"/>
    <s v="No"/>
  </r>
  <r>
    <n v="5647"/>
    <n v="66"/>
    <n v="84.17"/>
    <n v="5555.22"/>
    <x v="1"/>
    <x v="1"/>
    <x v="1"/>
    <x v="1"/>
    <s v="Yes"/>
    <n v="1"/>
    <s v="No"/>
  </r>
  <r>
    <n v="5648"/>
    <n v="23"/>
    <n v="35.46"/>
    <n v="815.58"/>
    <x v="0"/>
    <x v="2"/>
    <x v="0"/>
    <x v="1"/>
    <s v="No"/>
    <n v="3"/>
    <s v="No"/>
  </r>
  <r>
    <n v="5649"/>
    <n v="48"/>
    <n v="46.86"/>
    <n v="2249.2800000000002"/>
    <x v="1"/>
    <x v="2"/>
    <x v="1"/>
    <x v="0"/>
    <s v="Yes"/>
    <n v="1"/>
    <s v="No"/>
  </r>
  <r>
    <n v="5650"/>
    <n v="2"/>
    <n v="26.46"/>
    <n v="52.92"/>
    <x v="1"/>
    <x v="2"/>
    <x v="0"/>
    <x v="0"/>
    <s v="No"/>
    <n v="4"/>
    <s v="Yes"/>
  </r>
  <r>
    <n v="5651"/>
    <n v="20"/>
    <n v="38.24"/>
    <n v="764.8"/>
    <x v="0"/>
    <x v="0"/>
    <x v="0"/>
    <x v="0"/>
    <s v="Yes"/>
    <n v="2"/>
    <s v="No"/>
  </r>
  <r>
    <n v="5652"/>
    <n v="59"/>
    <n v="68.78"/>
    <n v="4058.02"/>
    <x v="0"/>
    <x v="1"/>
    <x v="1"/>
    <x v="0"/>
    <s v="No"/>
    <n v="1"/>
    <s v="No"/>
  </r>
  <r>
    <n v="5653"/>
    <n v="46"/>
    <n v="54.49"/>
    <n v="2506.54"/>
    <x v="0"/>
    <x v="2"/>
    <x v="0"/>
    <x v="0"/>
    <s v="Yes"/>
    <n v="2"/>
    <s v="No"/>
  </r>
  <r>
    <n v="5654"/>
    <n v="3"/>
    <n v="40.4"/>
    <n v="121.2"/>
    <x v="1"/>
    <x v="3"/>
    <x v="0"/>
    <x v="0"/>
    <s v="No"/>
    <n v="2"/>
    <s v="No"/>
  </r>
  <r>
    <n v="5655"/>
    <n v="55"/>
    <n v="34.659999999999997"/>
    <n v="1906.3"/>
    <x v="0"/>
    <x v="3"/>
    <x v="1"/>
    <x v="1"/>
    <s v="Yes"/>
    <n v="0"/>
    <s v="Yes"/>
  </r>
  <r>
    <n v="5656"/>
    <n v="12"/>
    <n v="85.61"/>
    <n v="1027.32"/>
    <x v="0"/>
    <x v="1"/>
    <x v="1"/>
    <x v="0"/>
    <s v="No"/>
    <n v="0"/>
    <s v="Yes"/>
  </r>
  <r>
    <n v="5657"/>
    <n v="40"/>
    <n v="75.81"/>
    <n v="3032.4"/>
    <x v="1"/>
    <x v="2"/>
    <x v="1"/>
    <x v="0"/>
    <s v="No"/>
    <n v="1"/>
    <s v="No"/>
  </r>
  <r>
    <n v="5658"/>
    <n v="66"/>
    <n v="104.26"/>
    <n v="6881.16"/>
    <x v="0"/>
    <x v="0"/>
    <x v="2"/>
    <x v="0"/>
    <s v="Yes"/>
    <n v="2"/>
    <s v="Yes"/>
  </r>
  <r>
    <n v="5659"/>
    <n v="16"/>
    <n v="38.33"/>
    <n v="613.28"/>
    <x v="2"/>
    <x v="2"/>
    <x v="1"/>
    <x v="0"/>
    <s v="No"/>
    <n v="2"/>
    <s v="No"/>
  </r>
  <r>
    <n v="5660"/>
    <n v="34"/>
    <n v="104.8"/>
    <n v="3563.2"/>
    <x v="1"/>
    <x v="1"/>
    <x v="1"/>
    <x v="0"/>
    <s v="No"/>
    <n v="2"/>
    <s v="Yes"/>
  </r>
  <r>
    <n v="5661"/>
    <n v="44"/>
    <n v="77.790000000000006"/>
    <n v="3422.76"/>
    <x v="2"/>
    <x v="0"/>
    <x v="0"/>
    <x v="1"/>
    <s v="No"/>
    <n v="3"/>
    <s v="No"/>
  </r>
  <r>
    <n v="5662"/>
    <n v="6"/>
    <n v="46.62"/>
    <n v="279.72000000000003"/>
    <x v="0"/>
    <x v="3"/>
    <x v="1"/>
    <x v="1"/>
    <s v="No"/>
    <n v="0"/>
    <s v="No"/>
  </r>
  <r>
    <n v="5663"/>
    <n v="64"/>
    <n v="47.36"/>
    <n v="3031.04"/>
    <x v="1"/>
    <x v="2"/>
    <x v="1"/>
    <x v="1"/>
    <s v="No"/>
    <n v="2"/>
    <s v="No"/>
  </r>
  <r>
    <n v="5664"/>
    <n v="22"/>
    <n v="59.04"/>
    <n v="1298.8800000000001"/>
    <x v="0"/>
    <x v="2"/>
    <x v="0"/>
    <x v="0"/>
    <s v="No"/>
    <n v="1"/>
    <s v="Yes"/>
  </r>
  <r>
    <n v="5665"/>
    <n v="18"/>
    <n v="66.010000000000005"/>
    <n v="1188.18"/>
    <x v="0"/>
    <x v="3"/>
    <x v="2"/>
    <x v="0"/>
    <s v="Yes"/>
    <n v="4"/>
    <s v="Yes"/>
  </r>
  <r>
    <n v="5666"/>
    <n v="12"/>
    <n v="28.25"/>
    <n v="339"/>
    <x v="1"/>
    <x v="1"/>
    <x v="0"/>
    <x v="0"/>
    <s v="No"/>
    <n v="0"/>
    <s v="No"/>
  </r>
  <r>
    <n v="5667"/>
    <n v="52"/>
    <n v="104.2"/>
    <n v="5418.4"/>
    <x v="1"/>
    <x v="0"/>
    <x v="0"/>
    <x v="1"/>
    <s v="Yes"/>
    <n v="2"/>
    <s v="No"/>
  </r>
  <r>
    <n v="5668"/>
    <n v="51"/>
    <n v="32.15"/>
    <n v="1639.65"/>
    <x v="0"/>
    <x v="3"/>
    <x v="1"/>
    <x v="0"/>
    <s v="Yes"/>
    <n v="1"/>
    <s v="No"/>
  </r>
  <r>
    <n v="5669"/>
    <n v="71"/>
    <n v="68.349999999999994"/>
    <n v="4852.8500000000004"/>
    <x v="0"/>
    <x v="0"/>
    <x v="0"/>
    <x v="0"/>
    <s v="No"/>
    <n v="1"/>
    <s v="No"/>
  </r>
  <r>
    <n v="5670"/>
    <n v="48"/>
    <n v="58.3"/>
    <n v="2798.4"/>
    <x v="0"/>
    <x v="1"/>
    <x v="1"/>
    <x v="0"/>
    <s v="Yes"/>
    <n v="1"/>
    <s v="No"/>
  </r>
  <r>
    <n v="5671"/>
    <n v="19"/>
    <n v="71.23"/>
    <n v="1353.37"/>
    <x v="0"/>
    <x v="0"/>
    <x v="0"/>
    <x v="0"/>
    <s v="Yes"/>
    <n v="0"/>
    <s v="Yes"/>
  </r>
  <r>
    <n v="5672"/>
    <n v="6"/>
    <n v="108.75"/>
    <n v="652.5"/>
    <x v="2"/>
    <x v="0"/>
    <x v="0"/>
    <x v="0"/>
    <s v="No"/>
    <n v="2"/>
    <s v="No"/>
  </r>
  <r>
    <n v="5673"/>
    <n v="27"/>
    <n v="118.91"/>
    <n v="3210.57"/>
    <x v="0"/>
    <x v="2"/>
    <x v="1"/>
    <x v="0"/>
    <s v="No"/>
    <n v="2"/>
    <s v="Yes"/>
  </r>
  <r>
    <n v="5674"/>
    <n v="53"/>
    <n v="22.03"/>
    <n v="1167.5899999999999"/>
    <x v="0"/>
    <x v="3"/>
    <x v="0"/>
    <x v="0"/>
    <s v="No"/>
    <n v="3"/>
    <s v="Yes"/>
  </r>
  <r>
    <n v="5675"/>
    <n v="48"/>
    <n v="59.32"/>
    <n v="2847.36"/>
    <x v="2"/>
    <x v="0"/>
    <x v="0"/>
    <x v="1"/>
    <s v="Yes"/>
    <n v="2"/>
    <s v="No"/>
  </r>
  <r>
    <n v="5676"/>
    <n v="7"/>
    <n v="101.76"/>
    <n v="712.32"/>
    <x v="0"/>
    <x v="0"/>
    <x v="2"/>
    <x v="1"/>
    <s v="Yes"/>
    <n v="2"/>
    <s v="No"/>
  </r>
  <r>
    <n v="5677"/>
    <n v="59"/>
    <n v="52.66"/>
    <n v="3106.94"/>
    <x v="0"/>
    <x v="3"/>
    <x v="0"/>
    <x v="1"/>
    <s v="No"/>
    <n v="4"/>
    <s v="No"/>
  </r>
  <r>
    <n v="5678"/>
    <n v="69"/>
    <n v="84.9"/>
    <n v="5858.1"/>
    <x v="1"/>
    <x v="3"/>
    <x v="2"/>
    <x v="0"/>
    <s v="Yes"/>
    <n v="0"/>
    <s v="No"/>
  </r>
  <r>
    <n v="5679"/>
    <n v="11"/>
    <n v="119.23"/>
    <n v="1311.53"/>
    <x v="0"/>
    <x v="1"/>
    <x v="0"/>
    <x v="1"/>
    <s v="Yes"/>
    <n v="0"/>
    <s v="No"/>
  </r>
  <r>
    <n v="5680"/>
    <n v="15"/>
    <n v="84.68"/>
    <n v="1270.2"/>
    <x v="0"/>
    <x v="3"/>
    <x v="0"/>
    <x v="0"/>
    <s v="No"/>
    <n v="0"/>
    <s v="Yes"/>
  </r>
  <r>
    <n v="5681"/>
    <n v="64"/>
    <n v="31.12"/>
    <n v="1991.68"/>
    <x v="1"/>
    <x v="0"/>
    <x v="0"/>
    <x v="0"/>
    <s v="Yes"/>
    <n v="0"/>
    <s v="No"/>
  </r>
  <r>
    <n v="5682"/>
    <n v="3"/>
    <n v="104.29"/>
    <n v="312.87"/>
    <x v="0"/>
    <x v="2"/>
    <x v="0"/>
    <x v="1"/>
    <s v="Yes"/>
    <n v="1"/>
    <s v="No"/>
  </r>
  <r>
    <n v="5683"/>
    <n v="69"/>
    <n v="116.67"/>
    <n v="8050.23"/>
    <x v="1"/>
    <x v="1"/>
    <x v="0"/>
    <x v="0"/>
    <s v="Yes"/>
    <n v="1"/>
    <s v="No"/>
  </r>
  <r>
    <n v="5684"/>
    <n v="23"/>
    <n v="91.25"/>
    <n v="2098.75"/>
    <x v="2"/>
    <x v="3"/>
    <x v="1"/>
    <x v="0"/>
    <s v="No"/>
    <n v="1"/>
    <s v="No"/>
  </r>
  <r>
    <n v="5685"/>
    <n v="53"/>
    <n v="61.91"/>
    <n v="3281.23"/>
    <x v="2"/>
    <x v="3"/>
    <x v="1"/>
    <x v="0"/>
    <s v="No"/>
    <n v="4"/>
    <s v="No"/>
  </r>
  <r>
    <n v="5686"/>
    <n v="37"/>
    <n v="114.84"/>
    <n v="4249.08"/>
    <x v="0"/>
    <x v="3"/>
    <x v="1"/>
    <x v="0"/>
    <s v="No"/>
    <n v="1"/>
    <s v="Yes"/>
  </r>
  <r>
    <n v="5687"/>
    <n v="9"/>
    <n v="116.86"/>
    <n v="1051.74"/>
    <x v="0"/>
    <x v="1"/>
    <x v="1"/>
    <x v="1"/>
    <s v="Yes"/>
    <n v="2"/>
    <s v="No"/>
  </r>
  <r>
    <n v="5688"/>
    <n v="15"/>
    <n v="113.51"/>
    <n v="1702.65"/>
    <x v="0"/>
    <x v="1"/>
    <x v="1"/>
    <x v="0"/>
    <s v="No"/>
    <n v="3"/>
    <s v="Yes"/>
  </r>
  <r>
    <n v="5689"/>
    <n v="3"/>
    <n v="61.18"/>
    <n v="183.54"/>
    <x v="0"/>
    <x v="3"/>
    <x v="1"/>
    <x v="1"/>
    <s v="Yes"/>
    <n v="1"/>
    <s v="Yes"/>
  </r>
  <r>
    <n v="5690"/>
    <n v="70"/>
    <n v="98.97"/>
    <n v="6927.9"/>
    <x v="0"/>
    <x v="1"/>
    <x v="1"/>
    <x v="0"/>
    <s v="Yes"/>
    <n v="0"/>
    <s v="Yes"/>
  </r>
  <r>
    <n v="5691"/>
    <n v="17"/>
    <n v="85.42"/>
    <n v="1452.14"/>
    <x v="0"/>
    <x v="2"/>
    <x v="0"/>
    <x v="0"/>
    <s v="Yes"/>
    <n v="0"/>
    <s v="Yes"/>
  </r>
  <r>
    <n v="5692"/>
    <n v="26"/>
    <n v="37.97"/>
    <n v="987.22"/>
    <x v="0"/>
    <x v="0"/>
    <x v="1"/>
    <x v="0"/>
    <s v="Yes"/>
    <n v="3"/>
    <s v="Yes"/>
  </r>
  <r>
    <n v="5693"/>
    <n v="21"/>
    <n v="73.55"/>
    <n v="1544.55"/>
    <x v="1"/>
    <x v="2"/>
    <x v="1"/>
    <x v="1"/>
    <s v="No"/>
    <n v="0"/>
    <s v="No"/>
  </r>
  <r>
    <n v="5694"/>
    <n v="72"/>
    <n v="94.77"/>
    <n v="6823.44"/>
    <x v="0"/>
    <x v="0"/>
    <x v="0"/>
    <x v="0"/>
    <s v="No"/>
    <n v="0"/>
    <s v="Yes"/>
  </r>
  <r>
    <n v="5695"/>
    <n v="21"/>
    <n v="109.59"/>
    <n v="2301.39"/>
    <x v="1"/>
    <x v="1"/>
    <x v="1"/>
    <x v="1"/>
    <s v="Yes"/>
    <n v="2"/>
    <s v="No"/>
  </r>
  <r>
    <n v="5696"/>
    <n v="11"/>
    <n v="106.26"/>
    <n v="1168.8599999999999"/>
    <x v="0"/>
    <x v="3"/>
    <x v="0"/>
    <x v="0"/>
    <s v="No"/>
    <n v="1"/>
    <s v="Yes"/>
  </r>
  <r>
    <n v="5697"/>
    <n v="38"/>
    <n v="35.47"/>
    <n v="1347.86"/>
    <x v="1"/>
    <x v="1"/>
    <x v="0"/>
    <x v="0"/>
    <s v="No"/>
    <n v="0"/>
    <s v="No"/>
  </r>
  <r>
    <n v="5698"/>
    <n v="72"/>
    <n v="68.8"/>
    <n v="4953.6000000000004"/>
    <x v="1"/>
    <x v="2"/>
    <x v="1"/>
    <x v="0"/>
    <s v="No"/>
    <n v="0"/>
    <s v="No"/>
  </r>
  <r>
    <n v="5699"/>
    <n v="35"/>
    <n v="67.83"/>
    <n v="2374.0500000000002"/>
    <x v="0"/>
    <x v="2"/>
    <x v="0"/>
    <x v="0"/>
    <s v="No"/>
    <n v="1"/>
    <s v="No"/>
  </r>
  <r>
    <n v="5700"/>
    <n v="14"/>
    <n v="109.87"/>
    <n v="1538.18"/>
    <x v="0"/>
    <x v="1"/>
    <x v="1"/>
    <x v="0"/>
    <s v="No"/>
    <n v="0"/>
    <s v="Yes"/>
  </r>
  <r>
    <n v="5701"/>
    <n v="14"/>
    <n v="20.190000000000001"/>
    <n v="282.66000000000003"/>
    <x v="1"/>
    <x v="3"/>
    <x v="1"/>
    <x v="0"/>
    <s v="No"/>
    <n v="1"/>
    <s v="Yes"/>
  </r>
  <r>
    <n v="5702"/>
    <n v="10"/>
    <n v="93.87"/>
    <n v="938.7"/>
    <x v="0"/>
    <x v="3"/>
    <x v="0"/>
    <x v="0"/>
    <s v="No"/>
    <n v="3"/>
    <s v="Yes"/>
  </r>
  <r>
    <n v="5703"/>
    <n v="12"/>
    <n v="81.86"/>
    <n v="982.32"/>
    <x v="0"/>
    <x v="0"/>
    <x v="0"/>
    <x v="0"/>
    <s v="Yes"/>
    <n v="0"/>
    <s v="No"/>
  </r>
  <r>
    <n v="5704"/>
    <n v="38"/>
    <n v="112.16"/>
    <n v="4262.08"/>
    <x v="0"/>
    <x v="2"/>
    <x v="1"/>
    <x v="1"/>
    <s v="Yes"/>
    <n v="1"/>
    <s v="No"/>
  </r>
  <r>
    <n v="5705"/>
    <n v="34"/>
    <n v="65.69"/>
    <n v="2233.46"/>
    <x v="0"/>
    <x v="0"/>
    <x v="2"/>
    <x v="1"/>
    <s v="Yes"/>
    <n v="0"/>
    <s v="No"/>
  </r>
  <r>
    <n v="5706"/>
    <n v="41"/>
    <n v="85.77"/>
    <n v="3516.57"/>
    <x v="0"/>
    <x v="1"/>
    <x v="1"/>
    <x v="1"/>
    <s v="No"/>
    <n v="0"/>
    <s v="No"/>
  </r>
  <r>
    <n v="5707"/>
    <n v="10"/>
    <n v="117.27"/>
    <n v="1172.7"/>
    <x v="0"/>
    <x v="0"/>
    <x v="2"/>
    <x v="0"/>
    <s v="No"/>
    <n v="1"/>
    <s v="No"/>
  </r>
  <r>
    <n v="5708"/>
    <n v="17"/>
    <n v="94.39"/>
    <n v="1604.63"/>
    <x v="2"/>
    <x v="3"/>
    <x v="0"/>
    <x v="1"/>
    <s v="No"/>
    <n v="0"/>
    <s v="No"/>
  </r>
  <r>
    <n v="5709"/>
    <n v="17"/>
    <n v="26.74"/>
    <n v="454.58"/>
    <x v="0"/>
    <x v="2"/>
    <x v="0"/>
    <x v="0"/>
    <s v="No"/>
    <n v="3"/>
    <s v="Yes"/>
  </r>
  <r>
    <n v="5710"/>
    <n v="67"/>
    <n v="36.75"/>
    <n v="2462.25"/>
    <x v="2"/>
    <x v="3"/>
    <x v="1"/>
    <x v="1"/>
    <s v="No"/>
    <n v="2"/>
    <s v="No"/>
  </r>
  <r>
    <n v="5711"/>
    <n v="62"/>
    <n v="102.15"/>
    <n v="6333.3"/>
    <x v="0"/>
    <x v="0"/>
    <x v="0"/>
    <x v="0"/>
    <s v="Yes"/>
    <n v="0"/>
    <s v="Yes"/>
  </r>
  <r>
    <n v="5712"/>
    <n v="1"/>
    <n v="53.48"/>
    <n v="53.48"/>
    <x v="1"/>
    <x v="1"/>
    <x v="1"/>
    <x v="1"/>
    <s v="No"/>
    <n v="0"/>
    <s v="No"/>
  </r>
  <r>
    <n v="5713"/>
    <n v="12"/>
    <n v="90.59"/>
    <n v="1087.08"/>
    <x v="0"/>
    <x v="0"/>
    <x v="2"/>
    <x v="0"/>
    <s v="No"/>
    <n v="1"/>
    <s v="Yes"/>
  </r>
  <r>
    <n v="5714"/>
    <n v="4"/>
    <n v="89.98"/>
    <n v="359.92"/>
    <x v="1"/>
    <x v="3"/>
    <x v="1"/>
    <x v="0"/>
    <s v="No"/>
    <n v="0"/>
    <s v="Yes"/>
  </r>
  <r>
    <n v="5715"/>
    <n v="42"/>
    <n v="119.37"/>
    <n v="5013.54"/>
    <x v="0"/>
    <x v="2"/>
    <x v="1"/>
    <x v="1"/>
    <s v="No"/>
    <n v="3"/>
    <s v="Yes"/>
  </r>
  <r>
    <n v="5716"/>
    <n v="13"/>
    <n v="66.989999999999995"/>
    <n v="870.87"/>
    <x v="2"/>
    <x v="0"/>
    <x v="0"/>
    <x v="1"/>
    <s v="Yes"/>
    <n v="0"/>
    <s v="No"/>
  </r>
  <r>
    <n v="5717"/>
    <n v="4"/>
    <n v="93.78"/>
    <n v="375.12"/>
    <x v="0"/>
    <x v="2"/>
    <x v="0"/>
    <x v="1"/>
    <s v="Yes"/>
    <n v="3"/>
    <s v="Yes"/>
  </r>
  <r>
    <n v="5718"/>
    <n v="69"/>
    <n v="24.88"/>
    <n v="1716.72"/>
    <x v="0"/>
    <x v="2"/>
    <x v="1"/>
    <x v="1"/>
    <s v="No"/>
    <n v="2"/>
    <s v="No"/>
  </r>
  <r>
    <n v="5719"/>
    <n v="19"/>
    <n v="66.260000000000005"/>
    <n v="1258.94"/>
    <x v="0"/>
    <x v="0"/>
    <x v="1"/>
    <x v="1"/>
    <s v="No"/>
    <n v="2"/>
    <s v="No"/>
  </r>
  <r>
    <n v="5720"/>
    <n v="2"/>
    <n v="38.67"/>
    <n v="77.34"/>
    <x v="1"/>
    <x v="3"/>
    <x v="0"/>
    <x v="0"/>
    <s v="Yes"/>
    <n v="0"/>
    <s v="No"/>
  </r>
  <r>
    <n v="5721"/>
    <n v="12"/>
    <n v="104.06"/>
    <n v="1248.72"/>
    <x v="0"/>
    <x v="1"/>
    <x v="0"/>
    <x v="1"/>
    <s v="Yes"/>
    <n v="0"/>
    <s v="No"/>
  </r>
  <r>
    <n v="5722"/>
    <n v="6"/>
    <n v="103.99"/>
    <n v="623.94000000000005"/>
    <x v="1"/>
    <x v="3"/>
    <x v="1"/>
    <x v="0"/>
    <s v="No"/>
    <n v="0"/>
    <s v="No"/>
  </r>
  <r>
    <n v="5723"/>
    <n v="8"/>
    <n v="43.64"/>
    <n v="349.12"/>
    <x v="0"/>
    <x v="0"/>
    <x v="2"/>
    <x v="1"/>
    <s v="No"/>
    <n v="0"/>
    <s v="No"/>
  </r>
  <r>
    <n v="5724"/>
    <n v="51"/>
    <n v="51.83"/>
    <n v="2643.33"/>
    <x v="0"/>
    <x v="2"/>
    <x v="0"/>
    <x v="0"/>
    <s v="Yes"/>
    <n v="0"/>
    <s v="No"/>
  </r>
  <r>
    <n v="5725"/>
    <n v="11"/>
    <n v="90.25"/>
    <n v="992.75"/>
    <x v="1"/>
    <x v="3"/>
    <x v="0"/>
    <x v="0"/>
    <s v="No"/>
    <n v="1"/>
    <s v="No"/>
  </r>
  <r>
    <n v="5726"/>
    <n v="63"/>
    <n v="93.83"/>
    <n v="5911.29"/>
    <x v="0"/>
    <x v="1"/>
    <x v="1"/>
    <x v="0"/>
    <s v="No"/>
    <n v="1"/>
    <s v="Yes"/>
  </r>
  <r>
    <n v="5727"/>
    <n v="57"/>
    <n v="85.76"/>
    <n v="4888.32"/>
    <x v="0"/>
    <x v="2"/>
    <x v="0"/>
    <x v="0"/>
    <s v="Yes"/>
    <n v="0"/>
    <s v="No"/>
  </r>
  <r>
    <n v="5728"/>
    <n v="12"/>
    <n v="119.67"/>
    <n v="1436.04"/>
    <x v="0"/>
    <x v="1"/>
    <x v="1"/>
    <x v="0"/>
    <s v="No"/>
    <n v="0"/>
    <s v="No"/>
  </r>
  <r>
    <n v="5729"/>
    <n v="2"/>
    <n v="106.87"/>
    <n v="213.74"/>
    <x v="0"/>
    <x v="2"/>
    <x v="0"/>
    <x v="1"/>
    <s v="Yes"/>
    <n v="0"/>
    <s v="Yes"/>
  </r>
  <r>
    <n v="5730"/>
    <n v="8"/>
    <n v="61.71"/>
    <n v="493.68"/>
    <x v="0"/>
    <x v="1"/>
    <x v="1"/>
    <x v="0"/>
    <s v="Yes"/>
    <n v="1"/>
    <s v="No"/>
  </r>
  <r>
    <n v="5731"/>
    <n v="11"/>
    <n v="52.7"/>
    <n v="579.70000000000005"/>
    <x v="0"/>
    <x v="1"/>
    <x v="1"/>
    <x v="1"/>
    <s v="No"/>
    <n v="3"/>
    <s v="No"/>
  </r>
  <r>
    <n v="5732"/>
    <n v="53"/>
    <n v="79.680000000000007"/>
    <n v="4223.04"/>
    <x v="0"/>
    <x v="0"/>
    <x v="1"/>
    <x v="1"/>
    <s v="No"/>
    <n v="1"/>
    <s v="No"/>
  </r>
  <r>
    <n v="5733"/>
    <n v="10"/>
    <n v="101.76"/>
    <n v="1017.6"/>
    <x v="0"/>
    <x v="0"/>
    <x v="0"/>
    <x v="1"/>
    <s v="No"/>
    <n v="0"/>
    <s v="No"/>
  </r>
  <r>
    <n v="5734"/>
    <n v="8"/>
    <n v="67.53"/>
    <n v="540.24"/>
    <x v="0"/>
    <x v="2"/>
    <x v="0"/>
    <x v="1"/>
    <s v="Yes"/>
    <n v="3"/>
    <s v="No"/>
  </r>
  <r>
    <n v="5735"/>
    <n v="36"/>
    <n v="93.77"/>
    <n v="3375.72"/>
    <x v="0"/>
    <x v="0"/>
    <x v="1"/>
    <x v="0"/>
    <s v="No"/>
    <n v="2"/>
    <s v="Yes"/>
  </r>
  <r>
    <n v="5736"/>
    <n v="14"/>
    <n v="21.92"/>
    <n v="306.88"/>
    <x v="0"/>
    <x v="0"/>
    <x v="0"/>
    <x v="0"/>
    <s v="No"/>
    <n v="1"/>
    <s v="Yes"/>
  </r>
  <r>
    <n v="5737"/>
    <n v="54"/>
    <n v="112.58"/>
    <n v="6079.32"/>
    <x v="0"/>
    <x v="1"/>
    <x v="0"/>
    <x v="1"/>
    <s v="No"/>
    <n v="1"/>
    <s v="No"/>
  </r>
  <r>
    <n v="5738"/>
    <n v="21"/>
    <n v="97.38"/>
    <n v="2044.98"/>
    <x v="1"/>
    <x v="2"/>
    <x v="1"/>
    <x v="1"/>
    <s v="Yes"/>
    <n v="0"/>
    <s v="No"/>
  </r>
  <r>
    <n v="5739"/>
    <n v="50"/>
    <n v="59.42"/>
    <n v="2971"/>
    <x v="0"/>
    <x v="1"/>
    <x v="0"/>
    <x v="0"/>
    <s v="No"/>
    <n v="1"/>
    <s v="No"/>
  </r>
  <r>
    <n v="5740"/>
    <n v="39"/>
    <n v="58.4"/>
    <n v="2277.6"/>
    <x v="1"/>
    <x v="0"/>
    <x v="0"/>
    <x v="0"/>
    <s v="No"/>
    <n v="3"/>
    <s v="No"/>
  </r>
  <r>
    <n v="5741"/>
    <n v="20"/>
    <n v="30.29"/>
    <n v="605.79999999999995"/>
    <x v="0"/>
    <x v="0"/>
    <x v="1"/>
    <x v="0"/>
    <s v="No"/>
    <n v="1"/>
    <s v="No"/>
  </r>
  <r>
    <n v="5742"/>
    <n v="7"/>
    <n v="101.62"/>
    <n v="711.34"/>
    <x v="0"/>
    <x v="3"/>
    <x v="1"/>
    <x v="1"/>
    <s v="Yes"/>
    <n v="2"/>
    <s v="Yes"/>
  </r>
  <r>
    <n v="5743"/>
    <n v="9"/>
    <n v="96.86"/>
    <n v="871.74"/>
    <x v="0"/>
    <x v="1"/>
    <x v="2"/>
    <x v="0"/>
    <s v="Yes"/>
    <n v="2"/>
    <s v="Yes"/>
  </r>
  <r>
    <n v="5744"/>
    <n v="1"/>
    <n v="83.02"/>
    <n v="83.02"/>
    <x v="0"/>
    <x v="0"/>
    <x v="1"/>
    <x v="1"/>
    <s v="Yes"/>
    <n v="4"/>
    <s v="Yes"/>
  </r>
  <r>
    <n v="5745"/>
    <n v="26"/>
    <n v="30.15"/>
    <n v="783.9"/>
    <x v="0"/>
    <x v="2"/>
    <x v="1"/>
    <x v="0"/>
    <s v="No"/>
    <n v="0"/>
    <s v="No"/>
  </r>
  <r>
    <n v="5746"/>
    <n v="38"/>
    <n v="46.23"/>
    <n v="1756.74"/>
    <x v="2"/>
    <x v="2"/>
    <x v="0"/>
    <x v="0"/>
    <s v="No"/>
    <n v="0"/>
    <s v="No"/>
  </r>
  <r>
    <n v="5747"/>
    <n v="38"/>
    <n v="65.89"/>
    <n v="2503.8200000000002"/>
    <x v="0"/>
    <x v="0"/>
    <x v="0"/>
    <x v="0"/>
    <s v="No"/>
    <n v="1"/>
    <s v="No"/>
  </r>
  <r>
    <n v="5748"/>
    <n v="61"/>
    <n v="46.6"/>
    <n v="2842.6"/>
    <x v="0"/>
    <x v="0"/>
    <x v="1"/>
    <x v="0"/>
    <s v="Yes"/>
    <n v="1"/>
    <s v="Yes"/>
  </r>
  <r>
    <n v="5749"/>
    <n v="44"/>
    <n v="63.4"/>
    <n v="2789.6"/>
    <x v="0"/>
    <x v="0"/>
    <x v="0"/>
    <x v="1"/>
    <s v="Yes"/>
    <n v="1"/>
    <s v="No"/>
  </r>
  <r>
    <n v="5750"/>
    <n v="44"/>
    <n v="42.6"/>
    <n v="1874.4"/>
    <x v="2"/>
    <x v="2"/>
    <x v="2"/>
    <x v="0"/>
    <s v="No"/>
    <n v="1"/>
    <s v="Yes"/>
  </r>
  <r>
    <n v="5751"/>
    <n v="62"/>
    <n v="54.96"/>
    <n v="3407.52"/>
    <x v="0"/>
    <x v="0"/>
    <x v="1"/>
    <x v="0"/>
    <s v="No"/>
    <n v="4"/>
    <s v="Yes"/>
  </r>
  <r>
    <n v="5752"/>
    <n v="6"/>
    <n v="85.23"/>
    <n v="511.38"/>
    <x v="0"/>
    <x v="1"/>
    <x v="1"/>
    <x v="1"/>
    <s v="No"/>
    <n v="0"/>
    <s v="No"/>
  </r>
  <r>
    <n v="5753"/>
    <n v="17"/>
    <n v="109.24"/>
    <n v="1857.08"/>
    <x v="0"/>
    <x v="3"/>
    <x v="1"/>
    <x v="1"/>
    <s v="Yes"/>
    <n v="1"/>
    <s v="No"/>
  </r>
  <r>
    <n v="5754"/>
    <n v="51"/>
    <n v="58.5"/>
    <n v="2983.5"/>
    <x v="1"/>
    <x v="3"/>
    <x v="0"/>
    <x v="0"/>
    <s v="Yes"/>
    <n v="4"/>
    <s v="No"/>
  </r>
  <r>
    <n v="5755"/>
    <n v="38"/>
    <n v="89.19"/>
    <n v="3389.22"/>
    <x v="0"/>
    <x v="3"/>
    <x v="0"/>
    <x v="0"/>
    <s v="No"/>
    <n v="4"/>
    <s v="Yes"/>
  </r>
  <r>
    <n v="5756"/>
    <n v="24"/>
    <n v="33.479999999999997"/>
    <n v="803.52"/>
    <x v="0"/>
    <x v="1"/>
    <x v="1"/>
    <x v="1"/>
    <s v="No"/>
    <n v="1"/>
    <s v="No"/>
  </r>
  <r>
    <n v="5757"/>
    <n v="51"/>
    <n v="74.08"/>
    <n v="3778.08"/>
    <x v="2"/>
    <x v="0"/>
    <x v="1"/>
    <x v="0"/>
    <s v="No"/>
    <n v="2"/>
    <s v="No"/>
  </r>
  <r>
    <n v="5758"/>
    <n v="10"/>
    <n v="112.17"/>
    <n v="1121.7"/>
    <x v="0"/>
    <x v="3"/>
    <x v="1"/>
    <x v="0"/>
    <s v="No"/>
    <n v="0"/>
    <s v="Yes"/>
  </r>
  <r>
    <n v="5759"/>
    <n v="72"/>
    <n v="22.79"/>
    <n v="1640.88"/>
    <x v="2"/>
    <x v="2"/>
    <x v="1"/>
    <x v="0"/>
    <s v="No"/>
    <n v="1"/>
    <s v="No"/>
  </r>
  <r>
    <n v="5760"/>
    <n v="21"/>
    <n v="46.76"/>
    <n v="981.96"/>
    <x v="1"/>
    <x v="0"/>
    <x v="0"/>
    <x v="1"/>
    <s v="No"/>
    <n v="1"/>
    <s v="No"/>
  </r>
  <r>
    <n v="5761"/>
    <n v="70"/>
    <n v="33.25"/>
    <n v="2327.5"/>
    <x v="0"/>
    <x v="2"/>
    <x v="1"/>
    <x v="0"/>
    <s v="Yes"/>
    <n v="1"/>
    <s v="No"/>
  </r>
  <r>
    <n v="5762"/>
    <n v="57"/>
    <n v="73.31"/>
    <n v="4178.67"/>
    <x v="0"/>
    <x v="3"/>
    <x v="0"/>
    <x v="1"/>
    <s v="Yes"/>
    <n v="1"/>
    <s v="No"/>
  </r>
  <r>
    <n v="5763"/>
    <n v="39"/>
    <n v="87.96"/>
    <n v="3430.44"/>
    <x v="1"/>
    <x v="1"/>
    <x v="0"/>
    <x v="0"/>
    <s v="No"/>
    <n v="2"/>
    <s v="No"/>
  </r>
  <r>
    <n v="5764"/>
    <n v="33"/>
    <n v="25.78"/>
    <n v="850.74"/>
    <x v="0"/>
    <x v="3"/>
    <x v="1"/>
    <x v="0"/>
    <s v="No"/>
    <n v="1"/>
    <s v="Yes"/>
  </r>
  <r>
    <n v="5765"/>
    <n v="59"/>
    <n v="27.03"/>
    <n v="1594.77"/>
    <x v="0"/>
    <x v="3"/>
    <x v="2"/>
    <x v="1"/>
    <s v="No"/>
    <n v="1"/>
    <s v="Yes"/>
  </r>
  <r>
    <n v="5766"/>
    <n v="18"/>
    <n v="106.96"/>
    <n v="1925.28"/>
    <x v="2"/>
    <x v="0"/>
    <x v="0"/>
    <x v="0"/>
    <s v="No"/>
    <n v="1"/>
    <s v="No"/>
  </r>
  <r>
    <n v="5767"/>
    <n v="56"/>
    <n v="65.62"/>
    <n v="3674.72"/>
    <x v="0"/>
    <x v="0"/>
    <x v="0"/>
    <x v="0"/>
    <s v="No"/>
    <n v="1"/>
    <s v="No"/>
  </r>
  <r>
    <n v="5768"/>
    <n v="57"/>
    <n v="66.3"/>
    <n v="3779.1"/>
    <x v="1"/>
    <x v="3"/>
    <x v="0"/>
    <x v="0"/>
    <s v="No"/>
    <n v="2"/>
    <s v="No"/>
  </r>
  <r>
    <n v="5769"/>
    <n v="48"/>
    <n v="114.46"/>
    <n v="5494.08"/>
    <x v="0"/>
    <x v="1"/>
    <x v="0"/>
    <x v="0"/>
    <s v="Yes"/>
    <n v="1"/>
    <s v="Yes"/>
  </r>
  <r>
    <n v="5770"/>
    <n v="42"/>
    <n v="52.02"/>
    <n v="2184.84"/>
    <x v="0"/>
    <x v="2"/>
    <x v="0"/>
    <x v="1"/>
    <s v="No"/>
    <n v="0"/>
    <s v="No"/>
  </r>
  <r>
    <n v="5771"/>
    <n v="27"/>
    <n v="109.7"/>
    <n v="2961.9"/>
    <x v="0"/>
    <x v="2"/>
    <x v="0"/>
    <x v="0"/>
    <s v="No"/>
    <n v="0"/>
    <s v="Yes"/>
  </r>
  <r>
    <n v="5772"/>
    <n v="52"/>
    <n v="117.43"/>
    <n v="6106.36"/>
    <x v="0"/>
    <x v="1"/>
    <x v="1"/>
    <x v="0"/>
    <s v="Yes"/>
    <n v="1"/>
    <s v="Yes"/>
  </r>
  <r>
    <n v="5773"/>
    <n v="42"/>
    <n v="44.17"/>
    <n v="1855.14"/>
    <x v="1"/>
    <x v="0"/>
    <x v="0"/>
    <x v="0"/>
    <s v="No"/>
    <n v="2"/>
    <s v="No"/>
  </r>
  <r>
    <n v="5774"/>
    <n v="32"/>
    <n v="71.400000000000006"/>
    <n v="2284.8000000000002"/>
    <x v="0"/>
    <x v="3"/>
    <x v="1"/>
    <x v="0"/>
    <s v="No"/>
    <n v="1"/>
    <s v="No"/>
  </r>
  <r>
    <n v="5775"/>
    <n v="26"/>
    <n v="73.44"/>
    <n v="1909.44"/>
    <x v="1"/>
    <x v="3"/>
    <x v="1"/>
    <x v="0"/>
    <s v="No"/>
    <n v="2"/>
    <s v="No"/>
  </r>
  <r>
    <n v="5776"/>
    <n v="25"/>
    <n v="106.62"/>
    <n v="2665.5"/>
    <x v="0"/>
    <x v="3"/>
    <x v="0"/>
    <x v="1"/>
    <s v="No"/>
    <n v="1"/>
    <s v="No"/>
  </r>
  <r>
    <n v="5777"/>
    <n v="23"/>
    <n v="50.39"/>
    <n v="1158.97"/>
    <x v="0"/>
    <x v="2"/>
    <x v="1"/>
    <x v="0"/>
    <s v="No"/>
    <n v="3"/>
    <s v="Yes"/>
  </r>
  <r>
    <n v="5778"/>
    <n v="57"/>
    <n v="99.8"/>
    <n v="5688.6"/>
    <x v="0"/>
    <x v="1"/>
    <x v="0"/>
    <x v="0"/>
    <s v="Yes"/>
    <n v="2"/>
    <s v="Yes"/>
  </r>
  <r>
    <n v="5779"/>
    <n v="52"/>
    <n v="117.1"/>
    <n v="6089.2"/>
    <x v="0"/>
    <x v="1"/>
    <x v="0"/>
    <x v="0"/>
    <s v="No"/>
    <n v="0"/>
    <s v="Yes"/>
  </r>
  <r>
    <n v="5780"/>
    <n v="31"/>
    <n v="104.03"/>
    <n v="3224.93"/>
    <x v="0"/>
    <x v="3"/>
    <x v="1"/>
    <x v="0"/>
    <s v="No"/>
    <n v="6"/>
    <s v="Yes"/>
  </r>
  <r>
    <n v="5781"/>
    <n v="64"/>
    <n v="110.91"/>
    <n v="7098.24"/>
    <x v="0"/>
    <x v="3"/>
    <x v="2"/>
    <x v="1"/>
    <s v="Yes"/>
    <n v="1"/>
    <s v="No"/>
  </r>
  <r>
    <n v="5782"/>
    <n v="71"/>
    <n v="90.84"/>
    <n v="6449.64"/>
    <x v="2"/>
    <x v="1"/>
    <x v="1"/>
    <x v="0"/>
    <s v="No"/>
    <n v="1"/>
    <s v="No"/>
  </r>
  <r>
    <n v="5783"/>
    <n v="33"/>
    <n v="110.4"/>
    <n v="3643.2"/>
    <x v="0"/>
    <x v="2"/>
    <x v="1"/>
    <x v="1"/>
    <s v="No"/>
    <n v="3"/>
    <s v="Yes"/>
  </r>
  <r>
    <n v="5784"/>
    <n v="2"/>
    <n v="36.49"/>
    <n v="72.98"/>
    <x v="0"/>
    <x v="0"/>
    <x v="0"/>
    <x v="1"/>
    <s v="Yes"/>
    <n v="3"/>
    <s v="Yes"/>
  </r>
  <r>
    <n v="5785"/>
    <n v="18"/>
    <n v="91.24"/>
    <n v="1642.32"/>
    <x v="0"/>
    <x v="3"/>
    <x v="0"/>
    <x v="1"/>
    <s v="No"/>
    <n v="0"/>
    <s v="No"/>
  </r>
  <r>
    <n v="5786"/>
    <n v="47"/>
    <n v="93.19"/>
    <n v="4379.93"/>
    <x v="0"/>
    <x v="1"/>
    <x v="1"/>
    <x v="0"/>
    <s v="No"/>
    <n v="1"/>
    <s v="Yes"/>
  </r>
  <r>
    <n v="5787"/>
    <n v="33"/>
    <n v="63.92"/>
    <n v="2109.36"/>
    <x v="1"/>
    <x v="2"/>
    <x v="2"/>
    <x v="1"/>
    <s v="Yes"/>
    <n v="0"/>
    <s v="No"/>
  </r>
  <r>
    <n v="5788"/>
    <n v="35"/>
    <n v="27.97"/>
    <n v="978.95"/>
    <x v="0"/>
    <x v="0"/>
    <x v="2"/>
    <x v="0"/>
    <s v="No"/>
    <n v="2"/>
    <s v="No"/>
  </r>
  <r>
    <n v="5789"/>
    <n v="51"/>
    <n v="82.24"/>
    <n v="4194.24"/>
    <x v="0"/>
    <x v="1"/>
    <x v="1"/>
    <x v="0"/>
    <s v="Yes"/>
    <n v="2"/>
    <s v="Yes"/>
  </r>
  <r>
    <n v="5790"/>
    <n v="18"/>
    <n v="25.19"/>
    <n v="453.42"/>
    <x v="1"/>
    <x v="3"/>
    <x v="1"/>
    <x v="0"/>
    <s v="Yes"/>
    <n v="1"/>
    <s v="No"/>
  </r>
  <r>
    <n v="5791"/>
    <n v="72"/>
    <n v="58.24"/>
    <n v="4193.28"/>
    <x v="0"/>
    <x v="1"/>
    <x v="1"/>
    <x v="1"/>
    <s v="Yes"/>
    <n v="2"/>
    <s v="No"/>
  </r>
  <r>
    <n v="5792"/>
    <n v="30"/>
    <n v="59.37"/>
    <n v="1781.1"/>
    <x v="0"/>
    <x v="2"/>
    <x v="1"/>
    <x v="0"/>
    <s v="No"/>
    <n v="1"/>
    <s v="No"/>
  </r>
  <r>
    <n v="5793"/>
    <n v="44"/>
    <n v="119.89"/>
    <n v="5275.16"/>
    <x v="1"/>
    <x v="3"/>
    <x v="1"/>
    <x v="0"/>
    <s v="Yes"/>
    <n v="1"/>
    <s v="No"/>
  </r>
  <r>
    <n v="5794"/>
    <n v="53"/>
    <n v="49.98"/>
    <n v="2648.94"/>
    <x v="0"/>
    <x v="1"/>
    <x v="1"/>
    <x v="0"/>
    <s v="No"/>
    <n v="4"/>
    <s v="Yes"/>
  </r>
  <r>
    <n v="5795"/>
    <n v="10"/>
    <n v="102.05"/>
    <n v="1020.5"/>
    <x v="0"/>
    <x v="1"/>
    <x v="0"/>
    <x v="0"/>
    <s v="Yes"/>
    <n v="1"/>
    <s v="Yes"/>
  </r>
  <r>
    <n v="5796"/>
    <n v="52"/>
    <n v="25.32"/>
    <n v="1316.64"/>
    <x v="1"/>
    <x v="3"/>
    <x v="0"/>
    <x v="0"/>
    <s v="Yes"/>
    <n v="2"/>
    <s v="No"/>
  </r>
  <r>
    <n v="5797"/>
    <n v="49"/>
    <n v="72.98"/>
    <n v="3576.02"/>
    <x v="0"/>
    <x v="3"/>
    <x v="0"/>
    <x v="1"/>
    <s v="No"/>
    <n v="1"/>
    <s v="No"/>
  </r>
  <r>
    <n v="5798"/>
    <n v="11"/>
    <n v="73.67"/>
    <n v="810.37"/>
    <x v="0"/>
    <x v="2"/>
    <x v="1"/>
    <x v="1"/>
    <s v="Yes"/>
    <n v="1"/>
    <s v="Yes"/>
  </r>
  <r>
    <n v="5799"/>
    <n v="66"/>
    <n v="82.87"/>
    <n v="5469.42"/>
    <x v="0"/>
    <x v="3"/>
    <x v="0"/>
    <x v="0"/>
    <s v="No"/>
    <n v="1"/>
    <s v="Yes"/>
  </r>
  <r>
    <n v="5800"/>
    <n v="58"/>
    <n v="101"/>
    <n v="5858"/>
    <x v="0"/>
    <x v="2"/>
    <x v="0"/>
    <x v="1"/>
    <s v="Yes"/>
    <n v="3"/>
    <s v="Yes"/>
  </r>
  <r>
    <n v="5801"/>
    <n v="36"/>
    <n v="96.19"/>
    <n v="3462.84"/>
    <x v="1"/>
    <x v="1"/>
    <x v="0"/>
    <x v="0"/>
    <s v="Yes"/>
    <n v="1"/>
    <s v="No"/>
  </r>
  <r>
    <n v="5802"/>
    <n v="33"/>
    <n v="96.1"/>
    <n v="3171.3"/>
    <x v="1"/>
    <x v="3"/>
    <x v="0"/>
    <x v="1"/>
    <s v="No"/>
    <n v="2"/>
    <s v="No"/>
  </r>
  <r>
    <n v="5803"/>
    <n v="47"/>
    <n v="63.23"/>
    <n v="2971.81"/>
    <x v="0"/>
    <x v="2"/>
    <x v="1"/>
    <x v="0"/>
    <s v="Yes"/>
    <n v="1"/>
    <s v="No"/>
  </r>
  <r>
    <n v="5804"/>
    <n v="13"/>
    <n v="92.75"/>
    <n v="1205.75"/>
    <x v="1"/>
    <x v="1"/>
    <x v="0"/>
    <x v="0"/>
    <s v="Yes"/>
    <n v="3"/>
    <s v="Yes"/>
  </r>
  <r>
    <n v="5805"/>
    <n v="40"/>
    <n v="69.13"/>
    <n v="2765.2"/>
    <x v="0"/>
    <x v="0"/>
    <x v="0"/>
    <x v="1"/>
    <s v="Yes"/>
    <n v="0"/>
    <s v="No"/>
  </r>
  <r>
    <n v="5806"/>
    <n v="68"/>
    <n v="26.7"/>
    <n v="1815.6"/>
    <x v="1"/>
    <x v="1"/>
    <x v="1"/>
    <x v="0"/>
    <s v="Yes"/>
    <n v="0"/>
    <s v="Yes"/>
  </r>
  <r>
    <n v="5807"/>
    <n v="42"/>
    <n v="109.02"/>
    <n v="4578.84"/>
    <x v="1"/>
    <x v="3"/>
    <x v="0"/>
    <x v="1"/>
    <s v="Yes"/>
    <n v="0"/>
    <s v="No"/>
  </r>
  <r>
    <n v="5808"/>
    <n v="19"/>
    <n v="109.02"/>
    <n v="2071.38"/>
    <x v="0"/>
    <x v="2"/>
    <x v="1"/>
    <x v="1"/>
    <s v="No"/>
    <n v="1"/>
    <s v="No"/>
  </r>
  <r>
    <n v="5809"/>
    <n v="19"/>
    <n v="52.29"/>
    <n v="993.51"/>
    <x v="0"/>
    <x v="0"/>
    <x v="0"/>
    <x v="1"/>
    <s v="No"/>
    <n v="0"/>
    <s v="Yes"/>
  </r>
  <r>
    <n v="5810"/>
    <n v="58"/>
    <n v="111.39"/>
    <n v="6460.62"/>
    <x v="1"/>
    <x v="2"/>
    <x v="2"/>
    <x v="0"/>
    <s v="No"/>
    <n v="1"/>
    <s v="No"/>
  </r>
  <r>
    <n v="5811"/>
    <n v="23"/>
    <n v="95.8"/>
    <n v="2203.4"/>
    <x v="1"/>
    <x v="2"/>
    <x v="1"/>
    <x v="1"/>
    <s v="No"/>
    <n v="1"/>
    <s v="No"/>
  </r>
  <r>
    <n v="5812"/>
    <n v="54"/>
    <n v="60.08"/>
    <n v="3244.32"/>
    <x v="1"/>
    <x v="0"/>
    <x v="1"/>
    <x v="0"/>
    <s v="No"/>
    <n v="1"/>
    <s v="No"/>
  </r>
  <r>
    <n v="5813"/>
    <n v="65"/>
    <n v="53.15"/>
    <n v="3454.75"/>
    <x v="0"/>
    <x v="0"/>
    <x v="1"/>
    <x v="0"/>
    <s v="No"/>
    <n v="2"/>
    <s v="No"/>
  </r>
  <r>
    <n v="5814"/>
    <n v="12"/>
    <n v="117.51"/>
    <n v="1410.12"/>
    <x v="0"/>
    <x v="2"/>
    <x v="1"/>
    <x v="0"/>
    <s v="Yes"/>
    <n v="0"/>
    <s v="Yes"/>
  </r>
  <r>
    <n v="5815"/>
    <n v="24"/>
    <n v="91.26"/>
    <n v="2190.2399999999998"/>
    <x v="0"/>
    <x v="3"/>
    <x v="1"/>
    <x v="0"/>
    <s v="Yes"/>
    <n v="3"/>
    <s v="No"/>
  </r>
  <r>
    <n v="5816"/>
    <n v="34"/>
    <n v="57.88"/>
    <n v="1967.92"/>
    <x v="0"/>
    <x v="0"/>
    <x v="0"/>
    <x v="0"/>
    <s v="No"/>
    <n v="0"/>
    <s v="No"/>
  </r>
  <r>
    <n v="5817"/>
    <n v="53"/>
    <n v="84.2"/>
    <n v="4462.6000000000004"/>
    <x v="1"/>
    <x v="3"/>
    <x v="1"/>
    <x v="0"/>
    <s v="Yes"/>
    <n v="0"/>
    <s v="No"/>
  </r>
  <r>
    <n v="5818"/>
    <n v="8"/>
    <n v="77.150000000000006"/>
    <n v="617.20000000000005"/>
    <x v="1"/>
    <x v="0"/>
    <x v="1"/>
    <x v="0"/>
    <s v="No"/>
    <n v="0"/>
    <s v="No"/>
  </r>
  <r>
    <n v="5819"/>
    <n v="18"/>
    <n v="72.45"/>
    <n v="1304.0999999999999"/>
    <x v="0"/>
    <x v="2"/>
    <x v="0"/>
    <x v="0"/>
    <s v="No"/>
    <n v="2"/>
    <s v="No"/>
  </r>
  <r>
    <n v="5820"/>
    <n v="57"/>
    <n v="84.47"/>
    <n v="4814.79"/>
    <x v="0"/>
    <x v="0"/>
    <x v="1"/>
    <x v="0"/>
    <s v="No"/>
    <n v="1"/>
    <s v="No"/>
  </r>
  <r>
    <n v="5821"/>
    <n v="5"/>
    <n v="73.760000000000005"/>
    <n v="368.8"/>
    <x v="0"/>
    <x v="2"/>
    <x v="2"/>
    <x v="0"/>
    <s v="Yes"/>
    <n v="4"/>
    <s v="Yes"/>
  </r>
  <r>
    <n v="5822"/>
    <n v="26"/>
    <n v="85.48"/>
    <n v="2222.48"/>
    <x v="0"/>
    <x v="0"/>
    <x v="1"/>
    <x v="0"/>
    <s v="No"/>
    <n v="1"/>
    <s v="Yes"/>
  </r>
  <r>
    <n v="5823"/>
    <n v="30"/>
    <n v="110.76"/>
    <n v="3322.8"/>
    <x v="0"/>
    <x v="0"/>
    <x v="1"/>
    <x v="0"/>
    <s v="Yes"/>
    <n v="2"/>
    <s v="Yes"/>
  </r>
  <r>
    <n v="5824"/>
    <n v="54"/>
    <n v="119.33"/>
    <n v="6443.82"/>
    <x v="1"/>
    <x v="0"/>
    <x v="0"/>
    <x v="1"/>
    <s v="No"/>
    <n v="0"/>
    <s v="No"/>
  </r>
  <r>
    <n v="5825"/>
    <n v="13"/>
    <n v="90.93"/>
    <n v="1182.0899999999999"/>
    <x v="2"/>
    <x v="1"/>
    <x v="0"/>
    <x v="0"/>
    <s v="No"/>
    <n v="2"/>
    <s v="No"/>
  </r>
  <r>
    <n v="5826"/>
    <n v="29"/>
    <n v="112.78"/>
    <n v="3270.62"/>
    <x v="0"/>
    <x v="0"/>
    <x v="0"/>
    <x v="0"/>
    <s v="Yes"/>
    <n v="0"/>
    <s v="Yes"/>
  </r>
  <r>
    <n v="5827"/>
    <n v="3"/>
    <n v="105.84"/>
    <n v="317.52"/>
    <x v="1"/>
    <x v="1"/>
    <x v="0"/>
    <x v="0"/>
    <s v="No"/>
    <n v="3"/>
    <s v="No"/>
  </r>
  <r>
    <n v="5828"/>
    <n v="58"/>
    <n v="49.5"/>
    <n v="2871"/>
    <x v="0"/>
    <x v="3"/>
    <x v="1"/>
    <x v="0"/>
    <s v="No"/>
    <n v="3"/>
    <s v="Yes"/>
  </r>
  <r>
    <n v="5829"/>
    <n v="2"/>
    <n v="113.29"/>
    <n v="226.58"/>
    <x v="0"/>
    <x v="3"/>
    <x v="0"/>
    <x v="0"/>
    <s v="No"/>
    <n v="2"/>
    <s v="Yes"/>
  </r>
  <r>
    <n v="5830"/>
    <n v="28"/>
    <n v="27.08"/>
    <n v="758.24"/>
    <x v="0"/>
    <x v="0"/>
    <x v="0"/>
    <x v="1"/>
    <s v="No"/>
    <n v="1"/>
    <s v="No"/>
  </r>
  <r>
    <n v="5831"/>
    <n v="2"/>
    <n v="52.99"/>
    <n v="105.98"/>
    <x v="0"/>
    <x v="3"/>
    <x v="1"/>
    <x v="1"/>
    <s v="Yes"/>
    <n v="2"/>
    <s v="No"/>
  </r>
  <r>
    <n v="5832"/>
    <n v="7"/>
    <n v="83.99"/>
    <n v="587.92999999999995"/>
    <x v="2"/>
    <x v="0"/>
    <x v="1"/>
    <x v="0"/>
    <s v="No"/>
    <n v="1"/>
    <s v="No"/>
  </r>
  <r>
    <n v="5833"/>
    <n v="26"/>
    <n v="72.69"/>
    <n v="1889.94"/>
    <x v="1"/>
    <x v="1"/>
    <x v="0"/>
    <x v="0"/>
    <s v="Yes"/>
    <n v="1"/>
    <s v="No"/>
  </r>
  <r>
    <n v="5834"/>
    <n v="16"/>
    <n v="74.239999999999995"/>
    <n v="1187.8399999999999"/>
    <x v="0"/>
    <x v="3"/>
    <x v="0"/>
    <x v="0"/>
    <s v="Yes"/>
    <n v="0"/>
    <s v="No"/>
  </r>
  <r>
    <n v="5835"/>
    <n v="23"/>
    <n v="99.49"/>
    <n v="2288.27"/>
    <x v="1"/>
    <x v="2"/>
    <x v="0"/>
    <x v="1"/>
    <s v="No"/>
    <n v="1"/>
    <s v="No"/>
  </r>
  <r>
    <n v="5836"/>
    <n v="40"/>
    <n v="39.47"/>
    <n v="1578.8"/>
    <x v="0"/>
    <x v="0"/>
    <x v="1"/>
    <x v="1"/>
    <s v="Yes"/>
    <n v="0"/>
    <s v="No"/>
  </r>
  <r>
    <n v="5837"/>
    <n v="60"/>
    <n v="118.21"/>
    <n v="7092.6"/>
    <x v="1"/>
    <x v="0"/>
    <x v="0"/>
    <x v="0"/>
    <s v="Yes"/>
    <n v="1"/>
    <s v="No"/>
  </r>
  <r>
    <n v="5838"/>
    <n v="32"/>
    <n v="63.75"/>
    <n v="2040"/>
    <x v="1"/>
    <x v="3"/>
    <x v="0"/>
    <x v="0"/>
    <s v="Yes"/>
    <n v="4"/>
    <s v="No"/>
  </r>
  <r>
    <n v="5839"/>
    <n v="15"/>
    <n v="114.98"/>
    <n v="1724.7"/>
    <x v="0"/>
    <x v="3"/>
    <x v="1"/>
    <x v="0"/>
    <s v="No"/>
    <n v="1"/>
    <s v="Yes"/>
  </r>
  <r>
    <n v="5840"/>
    <n v="13"/>
    <n v="58.31"/>
    <n v="758.03"/>
    <x v="0"/>
    <x v="3"/>
    <x v="1"/>
    <x v="0"/>
    <s v="Yes"/>
    <n v="0"/>
    <s v="No"/>
  </r>
  <r>
    <n v="5841"/>
    <n v="5"/>
    <n v="80.180000000000007"/>
    <n v="400.9"/>
    <x v="2"/>
    <x v="0"/>
    <x v="2"/>
    <x v="0"/>
    <s v="Yes"/>
    <n v="1"/>
    <s v="Yes"/>
  </r>
  <r>
    <n v="5842"/>
    <n v="52"/>
    <n v="65.03"/>
    <n v="3381.56"/>
    <x v="0"/>
    <x v="2"/>
    <x v="1"/>
    <x v="1"/>
    <s v="No"/>
    <n v="1"/>
    <s v="No"/>
  </r>
  <r>
    <n v="5843"/>
    <n v="41"/>
    <n v="87.59"/>
    <n v="3591.19"/>
    <x v="0"/>
    <x v="0"/>
    <x v="1"/>
    <x v="0"/>
    <s v="No"/>
    <n v="0"/>
    <s v="Yes"/>
  </r>
  <r>
    <n v="5844"/>
    <n v="53"/>
    <n v="38.36"/>
    <n v="2033.08"/>
    <x v="1"/>
    <x v="0"/>
    <x v="1"/>
    <x v="1"/>
    <s v="No"/>
    <n v="1"/>
    <s v="No"/>
  </r>
  <r>
    <n v="5845"/>
    <n v="50"/>
    <n v="60.06"/>
    <n v="3003"/>
    <x v="0"/>
    <x v="1"/>
    <x v="1"/>
    <x v="0"/>
    <s v="No"/>
    <n v="4"/>
    <s v="Yes"/>
  </r>
  <r>
    <n v="5846"/>
    <n v="15"/>
    <n v="26.84"/>
    <n v="402.6"/>
    <x v="1"/>
    <x v="0"/>
    <x v="1"/>
    <x v="0"/>
    <s v="No"/>
    <n v="0"/>
    <s v="Yes"/>
  </r>
  <r>
    <n v="5847"/>
    <n v="7"/>
    <n v="79.81"/>
    <n v="558.66999999999996"/>
    <x v="1"/>
    <x v="0"/>
    <x v="0"/>
    <x v="0"/>
    <s v="Yes"/>
    <n v="5"/>
    <s v="No"/>
  </r>
  <r>
    <n v="5848"/>
    <n v="40"/>
    <n v="116.27"/>
    <n v="4650.8"/>
    <x v="1"/>
    <x v="0"/>
    <x v="1"/>
    <x v="0"/>
    <s v="No"/>
    <n v="2"/>
    <s v="No"/>
  </r>
  <r>
    <n v="5849"/>
    <n v="28"/>
    <n v="24.59"/>
    <n v="688.52"/>
    <x v="0"/>
    <x v="2"/>
    <x v="1"/>
    <x v="0"/>
    <s v="No"/>
    <n v="5"/>
    <s v="No"/>
  </r>
  <r>
    <n v="5850"/>
    <n v="32"/>
    <n v="85.96"/>
    <n v="2750.72"/>
    <x v="2"/>
    <x v="3"/>
    <x v="0"/>
    <x v="1"/>
    <s v="No"/>
    <n v="2"/>
    <s v="No"/>
  </r>
  <r>
    <n v="5851"/>
    <n v="15"/>
    <n v="97.51"/>
    <n v="1462.65"/>
    <x v="0"/>
    <x v="0"/>
    <x v="0"/>
    <x v="0"/>
    <s v="No"/>
    <n v="0"/>
    <s v="Yes"/>
  </r>
  <r>
    <n v="5852"/>
    <n v="70"/>
    <n v="41.31"/>
    <n v="2891.7"/>
    <x v="0"/>
    <x v="1"/>
    <x v="1"/>
    <x v="0"/>
    <s v="No"/>
    <n v="3"/>
    <s v="Yes"/>
  </r>
  <r>
    <n v="5853"/>
    <n v="65"/>
    <n v="47.31"/>
    <n v="3075.15"/>
    <x v="0"/>
    <x v="1"/>
    <x v="1"/>
    <x v="1"/>
    <s v="Yes"/>
    <n v="5"/>
    <s v="No"/>
  </r>
  <r>
    <n v="5854"/>
    <n v="4"/>
    <n v="40.159999999999997"/>
    <n v="160.63999999999999"/>
    <x v="0"/>
    <x v="3"/>
    <x v="1"/>
    <x v="1"/>
    <s v="Yes"/>
    <n v="1"/>
    <s v="No"/>
  </r>
  <r>
    <n v="5855"/>
    <n v="11"/>
    <n v="49.74"/>
    <n v="547.14"/>
    <x v="0"/>
    <x v="1"/>
    <x v="1"/>
    <x v="0"/>
    <s v="No"/>
    <n v="0"/>
    <s v="No"/>
  </r>
  <r>
    <n v="5856"/>
    <n v="26"/>
    <n v="31.01"/>
    <n v="806.26"/>
    <x v="0"/>
    <x v="1"/>
    <x v="2"/>
    <x v="0"/>
    <s v="No"/>
    <n v="0"/>
    <s v="No"/>
  </r>
  <r>
    <n v="5857"/>
    <n v="61"/>
    <n v="57.03"/>
    <n v="3478.83"/>
    <x v="0"/>
    <x v="2"/>
    <x v="0"/>
    <x v="0"/>
    <s v="Yes"/>
    <n v="2"/>
    <s v="Yes"/>
  </r>
  <r>
    <n v="5858"/>
    <n v="37"/>
    <n v="56.89"/>
    <n v="2104.9299999999998"/>
    <x v="0"/>
    <x v="0"/>
    <x v="0"/>
    <x v="0"/>
    <s v="Yes"/>
    <n v="3"/>
    <s v="Yes"/>
  </r>
  <r>
    <n v="5859"/>
    <n v="23"/>
    <n v="100.73"/>
    <n v="2316.79"/>
    <x v="0"/>
    <x v="0"/>
    <x v="0"/>
    <x v="1"/>
    <s v="No"/>
    <n v="0"/>
    <s v="No"/>
  </r>
  <r>
    <n v="5860"/>
    <n v="40"/>
    <n v="100.1"/>
    <n v="4004"/>
    <x v="0"/>
    <x v="0"/>
    <x v="0"/>
    <x v="1"/>
    <s v="No"/>
    <n v="2"/>
    <s v="No"/>
  </r>
  <r>
    <n v="5861"/>
    <n v="23"/>
    <n v="99.67"/>
    <n v="2292.41"/>
    <x v="1"/>
    <x v="0"/>
    <x v="0"/>
    <x v="0"/>
    <s v="No"/>
    <n v="1"/>
    <s v="No"/>
  </r>
  <r>
    <n v="5862"/>
    <n v="16"/>
    <n v="76.7"/>
    <n v="1227.2"/>
    <x v="2"/>
    <x v="0"/>
    <x v="1"/>
    <x v="0"/>
    <s v="No"/>
    <n v="2"/>
    <s v="No"/>
  </r>
  <r>
    <n v="5863"/>
    <n v="61"/>
    <n v="52.59"/>
    <n v="3207.99"/>
    <x v="0"/>
    <x v="1"/>
    <x v="0"/>
    <x v="0"/>
    <s v="No"/>
    <n v="0"/>
    <s v="No"/>
  </r>
  <r>
    <n v="5864"/>
    <n v="68"/>
    <n v="61.1"/>
    <n v="4154.8"/>
    <x v="1"/>
    <x v="2"/>
    <x v="0"/>
    <x v="0"/>
    <s v="Yes"/>
    <n v="2"/>
    <s v="No"/>
  </r>
  <r>
    <n v="5865"/>
    <n v="31"/>
    <n v="51.77"/>
    <n v="1604.87"/>
    <x v="2"/>
    <x v="0"/>
    <x v="0"/>
    <x v="1"/>
    <s v="No"/>
    <n v="5"/>
    <s v="No"/>
  </r>
  <r>
    <n v="5866"/>
    <n v="53"/>
    <n v="78.19"/>
    <n v="4144.07"/>
    <x v="0"/>
    <x v="1"/>
    <x v="1"/>
    <x v="0"/>
    <s v="No"/>
    <n v="2"/>
    <s v="Yes"/>
  </r>
  <r>
    <n v="5867"/>
    <n v="25"/>
    <n v="113.8"/>
    <n v="2845"/>
    <x v="1"/>
    <x v="3"/>
    <x v="1"/>
    <x v="0"/>
    <s v="No"/>
    <n v="2"/>
    <s v="No"/>
  </r>
  <r>
    <n v="5868"/>
    <n v="44"/>
    <n v="48.45"/>
    <n v="2131.8000000000002"/>
    <x v="2"/>
    <x v="1"/>
    <x v="0"/>
    <x v="0"/>
    <s v="Yes"/>
    <n v="2"/>
    <s v="No"/>
  </r>
  <r>
    <n v="5869"/>
    <n v="12"/>
    <n v="65.89"/>
    <n v="790.68"/>
    <x v="0"/>
    <x v="2"/>
    <x v="2"/>
    <x v="0"/>
    <s v="Yes"/>
    <n v="1"/>
    <s v="No"/>
  </r>
  <r>
    <n v="5870"/>
    <n v="9"/>
    <n v="85.51"/>
    <n v="769.59"/>
    <x v="0"/>
    <x v="0"/>
    <x v="1"/>
    <x v="0"/>
    <s v="No"/>
    <n v="1"/>
    <s v="Yes"/>
  </r>
  <r>
    <n v="5871"/>
    <n v="12"/>
    <n v="104.47"/>
    <n v="1253.6400000000001"/>
    <x v="2"/>
    <x v="0"/>
    <x v="1"/>
    <x v="1"/>
    <s v="Yes"/>
    <n v="2"/>
    <s v="No"/>
  </r>
  <r>
    <n v="5872"/>
    <n v="69"/>
    <n v="45.33"/>
    <n v="3127.77"/>
    <x v="0"/>
    <x v="0"/>
    <x v="1"/>
    <x v="0"/>
    <s v="Yes"/>
    <n v="2"/>
    <s v="No"/>
  </r>
  <r>
    <n v="5873"/>
    <n v="54"/>
    <n v="48.03"/>
    <n v="2593.62"/>
    <x v="0"/>
    <x v="2"/>
    <x v="0"/>
    <x v="0"/>
    <s v="Yes"/>
    <n v="3"/>
    <s v="Yes"/>
  </r>
  <r>
    <n v="5874"/>
    <n v="54"/>
    <n v="108.52"/>
    <n v="5860.08"/>
    <x v="0"/>
    <x v="3"/>
    <x v="1"/>
    <x v="0"/>
    <s v="No"/>
    <n v="3"/>
    <s v="Yes"/>
  </r>
  <r>
    <n v="5875"/>
    <n v="28"/>
    <n v="28.03"/>
    <n v="784.84"/>
    <x v="0"/>
    <x v="3"/>
    <x v="1"/>
    <x v="1"/>
    <s v="No"/>
    <n v="0"/>
    <s v="No"/>
  </r>
  <r>
    <n v="5876"/>
    <n v="56"/>
    <n v="80.540000000000006"/>
    <n v="4510.24"/>
    <x v="2"/>
    <x v="1"/>
    <x v="2"/>
    <x v="0"/>
    <s v="Yes"/>
    <n v="3"/>
    <s v="Yes"/>
  </r>
  <r>
    <n v="5877"/>
    <n v="69"/>
    <n v="106.05"/>
    <n v="7317.45"/>
    <x v="0"/>
    <x v="1"/>
    <x v="0"/>
    <x v="0"/>
    <s v="No"/>
    <n v="2"/>
    <s v="Yes"/>
  </r>
  <r>
    <n v="5878"/>
    <n v="58"/>
    <n v="112.17"/>
    <n v="6505.86"/>
    <x v="0"/>
    <x v="0"/>
    <x v="1"/>
    <x v="0"/>
    <s v="Yes"/>
    <n v="3"/>
    <s v="No"/>
  </r>
  <r>
    <n v="5879"/>
    <n v="42"/>
    <n v="21.27"/>
    <n v="893.34"/>
    <x v="1"/>
    <x v="0"/>
    <x v="1"/>
    <x v="0"/>
    <s v="No"/>
    <n v="0"/>
    <s v="No"/>
  </r>
  <r>
    <n v="5880"/>
    <n v="38"/>
    <n v="56.97"/>
    <n v="2164.86"/>
    <x v="1"/>
    <x v="0"/>
    <x v="1"/>
    <x v="0"/>
    <s v="No"/>
    <n v="1"/>
    <s v="Yes"/>
  </r>
  <r>
    <n v="5881"/>
    <n v="68"/>
    <n v="45.73"/>
    <n v="3109.64"/>
    <x v="2"/>
    <x v="1"/>
    <x v="1"/>
    <x v="0"/>
    <s v="Yes"/>
    <n v="1"/>
    <s v="No"/>
  </r>
  <r>
    <n v="5882"/>
    <n v="53"/>
    <n v="76.8"/>
    <n v="4070.4"/>
    <x v="0"/>
    <x v="0"/>
    <x v="0"/>
    <x v="0"/>
    <s v="Yes"/>
    <n v="0"/>
    <s v="No"/>
  </r>
  <r>
    <n v="5883"/>
    <n v="33"/>
    <n v="83.29"/>
    <n v="2748.57"/>
    <x v="2"/>
    <x v="1"/>
    <x v="1"/>
    <x v="0"/>
    <s v="No"/>
    <n v="1"/>
    <s v="No"/>
  </r>
  <r>
    <n v="5884"/>
    <n v="71"/>
    <n v="119.98"/>
    <n v="8518.58"/>
    <x v="0"/>
    <x v="1"/>
    <x v="1"/>
    <x v="0"/>
    <s v="Yes"/>
    <n v="2"/>
    <s v="Yes"/>
  </r>
  <r>
    <n v="5885"/>
    <n v="56"/>
    <n v="71.28"/>
    <n v="3991.68"/>
    <x v="1"/>
    <x v="2"/>
    <x v="1"/>
    <x v="0"/>
    <s v="No"/>
    <n v="1"/>
    <s v="No"/>
  </r>
  <r>
    <n v="5886"/>
    <n v="72"/>
    <n v="75.150000000000006"/>
    <n v="5410.8"/>
    <x v="0"/>
    <x v="0"/>
    <x v="1"/>
    <x v="0"/>
    <s v="Yes"/>
    <n v="1"/>
    <s v="No"/>
  </r>
  <r>
    <n v="5887"/>
    <n v="51"/>
    <n v="61.43"/>
    <n v="3132.93"/>
    <x v="2"/>
    <x v="0"/>
    <x v="1"/>
    <x v="1"/>
    <s v="No"/>
    <n v="0"/>
    <s v="No"/>
  </r>
  <r>
    <n v="5888"/>
    <n v="43"/>
    <n v="34.770000000000003"/>
    <n v="1495.11"/>
    <x v="1"/>
    <x v="1"/>
    <x v="1"/>
    <x v="0"/>
    <s v="No"/>
    <n v="1"/>
    <s v="No"/>
  </r>
  <r>
    <n v="5889"/>
    <n v="15"/>
    <n v="50.33"/>
    <n v="754.95"/>
    <x v="0"/>
    <x v="1"/>
    <x v="0"/>
    <x v="0"/>
    <s v="No"/>
    <n v="1"/>
    <s v="Yes"/>
  </r>
  <r>
    <n v="5890"/>
    <n v="38"/>
    <n v="44.7"/>
    <n v="1698.6"/>
    <x v="0"/>
    <x v="1"/>
    <x v="1"/>
    <x v="1"/>
    <s v="No"/>
    <n v="1"/>
    <s v="No"/>
  </r>
  <r>
    <n v="5891"/>
    <n v="15"/>
    <n v="100.12"/>
    <n v="1501.8"/>
    <x v="2"/>
    <x v="2"/>
    <x v="0"/>
    <x v="1"/>
    <s v="No"/>
    <n v="1"/>
    <s v="Yes"/>
  </r>
  <r>
    <n v="5892"/>
    <n v="5"/>
    <n v="74.58"/>
    <n v="372.9"/>
    <x v="1"/>
    <x v="2"/>
    <x v="0"/>
    <x v="0"/>
    <s v="No"/>
    <n v="1"/>
    <s v="No"/>
  </r>
  <r>
    <n v="5893"/>
    <n v="54"/>
    <n v="49.62"/>
    <n v="2679.48"/>
    <x v="0"/>
    <x v="1"/>
    <x v="2"/>
    <x v="1"/>
    <s v="No"/>
    <n v="0"/>
    <s v="No"/>
  </r>
  <r>
    <n v="5894"/>
    <n v="51"/>
    <n v="68.91"/>
    <n v="3514.41"/>
    <x v="0"/>
    <x v="2"/>
    <x v="1"/>
    <x v="1"/>
    <s v="No"/>
    <n v="0"/>
    <s v="No"/>
  </r>
  <r>
    <n v="5895"/>
    <n v="10"/>
    <n v="41.89"/>
    <n v="418.9"/>
    <x v="2"/>
    <x v="2"/>
    <x v="1"/>
    <x v="0"/>
    <s v="No"/>
    <n v="2"/>
    <s v="No"/>
  </r>
  <r>
    <n v="5896"/>
    <n v="12"/>
    <n v="38.51"/>
    <n v="462.12"/>
    <x v="0"/>
    <x v="3"/>
    <x v="2"/>
    <x v="0"/>
    <s v="Yes"/>
    <n v="1"/>
    <s v="No"/>
  </r>
  <r>
    <n v="5897"/>
    <n v="4"/>
    <n v="105.99"/>
    <n v="423.96"/>
    <x v="0"/>
    <x v="0"/>
    <x v="1"/>
    <x v="0"/>
    <s v="No"/>
    <n v="0"/>
    <s v="No"/>
  </r>
  <r>
    <n v="5898"/>
    <n v="18"/>
    <n v="114.48"/>
    <n v="2060.64"/>
    <x v="1"/>
    <x v="1"/>
    <x v="0"/>
    <x v="0"/>
    <s v="No"/>
    <n v="2"/>
    <s v="No"/>
  </r>
  <r>
    <n v="5899"/>
    <n v="36"/>
    <n v="28"/>
    <n v="1008"/>
    <x v="0"/>
    <x v="3"/>
    <x v="1"/>
    <x v="0"/>
    <s v="No"/>
    <n v="0"/>
    <s v="No"/>
  </r>
  <r>
    <n v="5900"/>
    <n v="25"/>
    <n v="96.49"/>
    <n v="2412.25"/>
    <x v="0"/>
    <x v="3"/>
    <x v="1"/>
    <x v="1"/>
    <s v="No"/>
    <n v="1"/>
    <s v="No"/>
  </r>
  <r>
    <n v="5901"/>
    <n v="36"/>
    <n v="65.33"/>
    <n v="2351.88"/>
    <x v="0"/>
    <x v="2"/>
    <x v="1"/>
    <x v="1"/>
    <s v="Yes"/>
    <n v="0"/>
    <s v="No"/>
  </r>
  <r>
    <n v="5902"/>
    <n v="67"/>
    <n v="58.9"/>
    <n v="3946.3"/>
    <x v="1"/>
    <x v="1"/>
    <x v="2"/>
    <x v="1"/>
    <s v="Yes"/>
    <n v="1"/>
    <s v="No"/>
  </r>
  <r>
    <n v="5903"/>
    <n v="9"/>
    <n v="88.94"/>
    <n v="800.46"/>
    <x v="0"/>
    <x v="2"/>
    <x v="1"/>
    <x v="0"/>
    <s v="No"/>
    <n v="1"/>
    <s v="Yes"/>
  </r>
  <r>
    <n v="5904"/>
    <n v="61"/>
    <n v="46.63"/>
    <n v="2844.43"/>
    <x v="0"/>
    <x v="3"/>
    <x v="1"/>
    <x v="1"/>
    <s v="No"/>
    <n v="1"/>
    <s v="No"/>
  </r>
  <r>
    <n v="5905"/>
    <n v="53"/>
    <n v="22.06"/>
    <n v="1169.18"/>
    <x v="0"/>
    <x v="3"/>
    <x v="0"/>
    <x v="0"/>
    <s v="No"/>
    <n v="2"/>
    <s v="Yes"/>
  </r>
  <r>
    <n v="5906"/>
    <n v="18"/>
    <n v="41.4"/>
    <n v="745.2"/>
    <x v="0"/>
    <x v="3"/>
    <x v="0"/>
    <x v="0"/>
    <s v="No"/>
    <n v="1"/>
    <s v="No"/>
  </r>
  <r>
    <n v="5907"/>
    <n v="43"/>
    <n v="38.49"/>
    <n v="1655.07"/>
    <x v="0"/>
    <x v="0"/>
    <x v="0"/>
    <x v="0"/>
    <s v="No"/>
    <n v="2"/>
    <s v="No"/>
  </r>
  <r>
    <n v="5908"/>
    <n v="35"/>
    <n v="23.4"/>
    <n v="819"/>
    <x v="0"/>
    <x v="1"/>
    <x v="1"/>
    <x v="0"/>
    <s v="No"/>
    <n v="2"/>
    <s v="No"/>
  </r>
  <r>
    <n v="5909"/>
    <n v="63"/>
    <n v="52.13"/>
    <n v="3284.19"/>
    <x v="0"/>
    <x v="0"/>
    <x v="0"/>
    <x v="0"/>
    <s v="Yes"/>
    <n v="1"/>
    <s v="No"/>
  </r>
  <r>
    <n v="5910"/>
    <n v="4"/>
    <n v="67.45"/>
    <n v="269.8"/>
    <x v="0"/>
    <x v="3"/>
    <x v="1"/>
    <x v="0"/>
    <s v="No"/>
    <n v="1"/>
    <s v="Yes"/>
  </r>
  <r>
    <n v="5911"/>
    <n v="41"/>
    <n v="93.58"/>
    <n v="3836.78"/>
    <x v="0"/>
    <x v="3"/>
    <x v="1"/>
    <x v="0"/>
    <s v="Yes"/>
    <n v="2"/>
    <s v="Yes"/>
  </r>
  <r>
    <n v="5912"/>
    <n v="45"/>
    <n v="52.57"/>
    <n v="2365.65"/>
    <x v="0"/>
    <x v="3"/>
    <x v="1"/>
    <x v="0"/>
    <s v="No"/>
    <n v="1"/>
    <s v="No"/>
  </r>
  <r>
    <n v="5913"/>
    <n v="50"/>
    <n v="39.450000000000003"/>
    <n v="1972.5"/>
    <x v="2"/>
    <x v="0"/>
    <x v="0"/>
    <x v="0"/>
    <s v="No"/>
    <n v="2"/>
    <s v="No"/>
  </r>
  <r>
    <n v="5914"/>
    <n v="28"/>
    <n v="43.06"/>
    <n v="1205.68"/>
    <x v="1"/>
    <x v="2"/>
    <x v="1"/>
    <x v="0"/>
    <s v="Yes"/>
    <n v="2"/>
    <s v="No"/>
  </r>
  <r>
    <n v="5915"/>
    <n v="42"/>
    <n v="109.12"/>
    <n v="4583.04"/>
    <x v="1"/>
    <x v="1"/>
    <x v="0"/>
    <x v="0"/>
    <s v="No"/>
    <n v="2"/>
    <s v="No"/>
  </r>
  <r>
    <n v="5916"/>
    <n v="69"/>
    <n v="40.47"/>
    <n v="2792.43"/>
    <x v="2"/>
    <x v="2"/>
    <x v="2"/>
    <x v="0"/>
    <s v="Yes"/>
    <n v="1"/>
    <s v="No"/>
  </r>
  <r>
    <n v="5917"/>
    <n v="1"/>
    <n v="107.92"/>
    <n v="107.92"/>
    <x v="0"/>
    <x v="2"/>
    <x v="1"/>
    <x v="0"/>
    <s v="No"/>
    <n v="1"/>
    <s v="Yes"/>
  </r>
  <r>
    <n v="5918"/>
    <n v="39"/>
    <n v="64.709999999999994"/>
    <n v="2523.69"/>
    <x v="0"/>
    <x v="3"/>
    <x v="2"/>
    <x v="0"/>
    <s v="No"/>
    <n v="2"/>
    <s v="No"/>
  </r>
  <r>
    <n v="5919"/>
    <n v="17"/>
    <n v="113.44"/>
    <n v="1928.48"/>
    <x v="0"/>
    <x v="0"/>
    <x v="2"/>
    <x v="0"/>
    <s v="No"/>
    <n v="2"/>
    <s v="Yes"/>
  </r>
  <r>
    <n v="5920"/>
    <n v="35"/>
    <n v="60.81"/>
    <n v="2128.35"/>
    <x v="0"/>
    <x v="2"/>
    <x v="0"/>
    <x v="0"/>
    <s v="Yes"/>
    <n v="2"/>
    <s v="No"/>
  </r>
  <r>
    <n v="5921"/>
    <n v="46"/>
    <n v="37.770000000000003"/>
    <n v="1737.42"/>
    <x v="1"/>
    <x v="0"/>
    <x v="0"/>
    <x v="1"/>
    <s v="Yes"/>
    <n v="2"/>
    <s v="No"/>
  </r>
  <r>
    <n v="5922"/>
    <n v="42"/>
    <n v="74.900000000000006"/>
    <n v="3145.8"/>
    <x v="1"/>
    <x v="0"/>
    <x v="0"/>
    <x v="0"/>
    <s v="Yes"/>
    <n v="2"/>
    <s v="Yes"/>
  </r>
  <r>
    <n v="5923"/>
    <n v="39"/>
    <n v="78.77"/>
    <n v="3072.03"/>
    <x v="1"/>
    <x v="0"/>
    <x v="0"/>
    <x v="1"/>
    <s v="No"/>
    <n v="1"/>
    <s v="No"/>
  </r>
  <r>
    <n v="5924"/>
    <n v="49"/>
    <n v="83.55"/>
    <n v="4093.95"/>
    <x v="1"/>
    <x v="1"/>
    <x v="0"/>
    <x v="0"/>
    <s v="Yes"/>
    <n v="3"/>
    <s v="No"/>
  </r>
  <r>
    <n v="5925"/>
    <n v="62"/>
    <n v="61.15"/>
    <n v="3791.3"/>
    <x v="0"/>
    <x v="2"/>
    <x v="1"/>
    <x v="1"/>
    <s v="No"/>
    <n v="2"/>
    <s v="No"/>
  </r>
  <r>
    <n v="5926"/>
    <n v="38"/>
    <n v="24.86"/>
    <n v="944.68"/>
    <x v="0"/>
    <x v="3"/>
    <x v="1"/>
    <x v="0"/>
    <s v="Yes"/>
    <n v="1"/>
    <s v="No"/>
  </r>
  <r>
    <n v="5927"/>
    <n v="23"/>
    <n v="82.67"/>
    <n v="1901.41"/>
    <x v="0"/>
    <x v="3"/>
    <x v="1"/>
    <x v="1"/>
    <s v="No"/>
    <n v="1"/>
    <s v="No"/>
  </r>
  <r>
    <n v="5928"/>
    <n v="22"/>
    <n v="113.3"/>
    <n v="2492.6"/>
    <x v="0"/>
    <x v="1"/>
    <x v="1"/>
    <x v="1"/>
    <s v="Yes"/>
    <n v="3"/>
    <s v="Yes"/>
  </r>
  <r>
    <n v="5929"/>
    <n v="4"/>
    <n v="115.76"/>
    <n v="463.04"/>
    <x v="0"/>
    <x v="2"/>
    <x v="1"/>
    <x v="0"/>
    <s v="Yes"/>
    <n v="1"/>
    <s v="Yes"/>
  </r>
  <r>
    <n v="5930"/>
    <n v="49"/>
    <n v="79.69"/>
    <n v="3904.81"/>
    <x v="0"/>
    <x v="3"/>
    <x v="0"/>
    <x v="0"/>
    <s v="No"/>
    <n v="2"/>
    <s v="No"/>
  </r>
  <r>
    <n v="5931"/>
    <n v="59"/>
    <n v="21.99"/>
    <n v="1297.4100000000001"/>
    <x v="2"/>
    <x v="0"/>
    <x v="1"/>
    <x v="0"/>
    <s v="No"/>
    <n v="3"/>
    <s v="No"/>
  </r>
  <r>
    <n v="5932"/>
    <n v="68"/>
    <n v="30.6"/>
    <n v="2080.8000000000002"/>
    <x v="0"/>
    <x v="3"/>
    <x v="1"/>
    <x v="1"/>
    <s v="Yes"/>
    <n v="0"/>
    <s v="No"/>
  </r>
  <r>
    <n v="5933"/>
    <n v="71"/>
    <n v="103.4"/>
    <n v="7341.4"/>
    <x v="0"/>
    <x v="2"/>
    <x v="1"/>
    <x v="1"/>
    <s v="No"/>
    <n v="0"/>
    <s v="No"/>
  </r>
  <r>
    <n v="5934"/>
    <n v="2"/>
    <n v="102.97"/>
    <n v="205.94"/>
    <x v="2"/>
    <x v="0"/>
    <x v="1"/>
    <x v="0"/>
    <s v="Yes"/>
    <n v="3"/>
    <s v="Yes"/>
  </r>
  <r>
    <n v="5935"/>
    <n v="49"/>
    <n v="114.6"/>
    <n v="5615.4"/>
    <x v="0"/>
    <x v="1"/>
    <x v="1"/>
    <x v="1"/>
    <s v="Yes"/>
    <n v="2"/>
    <s v="No"/>
  </r>
  <r>
    <n v="5936"/>
    <n v="31"/>
    <n v="76.38"/>
    <n v="2367.7800000000002"/>
    <x v="0"/>
    <x v="3"/>
    <x v="0"/>
    <x v="0"/>
    <s v="Yes"/>
    <n v="1"/>
    <s v="No"/>
  </r>
  <r>
    <n v="5937"/>
    <n v="40"/>
    <n v="106.38"/>
    <n v="4255.2"/>
    <x v="0"/>
    <x v="3"/>
    <x v="1"/>
    <x v="0"/>
    <s v="No"/>
    <n v="2"/>
    <s v="Yes"/>
  </r>
  <r>
    <n v="5938"/>
    <n v="48"/>
    <n v="102.49"/>
    <n v="4919.5200000000004"/>
    <x v="0"/>
    <x v="1"/>
    <x v="1"/>
    <x v="1"/>
    <s v="No"/>
    <n v="2"/>
    <s v="No"/>
  </r>
  <r>
    <n v="5939"/>
    <n v="51"/>
    <n v="78.94"/>
    <n v="4025.94"/>
    <x v="1"/>
    <x v="2"/>
    <x v="0"/>
    <x v="1"/>
    <s v="No"/>
    <n v="2"/>
    <s v="No"/>
  </r>
  <r>
    <n v="5940"/>
    <n v="43"/>
    <n v="98.36"/>
    <n v="4229.4799999999996"/>
    <x v="0"/>
    <x v="0"/>
    <x v="1"/>
    <x v="1"/>
    <s v="Yes"/>
    <n v="4"/>
    <s v="No"/>
  </r>
  <r>
    <n v="5941"/>
    <n v="55"/>
    <n v="32.57"/>
    <n v="1791.35"/>
    <x v="0"/>
    <x v="3"/>
    <x v="2"/>
    <x v="0"/>
    <s v="No"/>
    <n v="4"/>
    <s v="Yes"/>
  </r>
  <r>
    <n v="5942"/>
    <n v="49"/>
    <n v="83.92"/>
    <n v="4112.08"/>
    <x v="0"/>
    <x v="2"/>
    <x v="0"/>
    <x v="0"/>
    <s v="No"/>
    <n v="0"/>
    <s v="Yes"/>
  </r>
  <r>
    <n v="5943"/>
    <n v="57"/>
    <n v="115.35"/>
    <n v="6574.95"/>
    <x v="1"/>
    <x v="0"/>
    <x v="1"/>
    <x v="1"/>
    <s v="No"/>
    <n v="1"/>
    <s v="No"/>
  </r>
  <r>
    <n v="5944"/>
    <n v="15"/>
    <n v="36.200000000000003"/>
    <n v="543"/>
    <x v="0"/>
    <x v="3"/>
    <x v="1"/>
    <x v="1"/>
    <s v="No"/>
    <n v="1"/>
    <s v="No"/>
  </r>
  <r>
    <n v="5945"/>
    <n v="27"/>
    <n v="94.4"/>
    <n v="2548.8000000000002"/>
    <x v="1"/>
    <x v="2"/>
    <x v="0"/>
    <x v="1"/>
    <s v="Yes"/>
    <n v="0"/>
    <s v="No"/>
  </r>
  <r>
    <n v="5946"/>
    <n v="68"/>
    <n v="52.08"/>
    <n v="3541.44"/>
    <x v="1"/>
    <x v="2"/>
    <x v="0"/>
    <x v="1"/>
    <s v="No"/>
    <n v="4"/>
    <s v="No"/>
  </r>
  <r>
    <n v="5947"/>
    <n v="64"/>
    <n v="101.71"/>
    <n v="6509.44"/>
    <x v="0"/>
    <x v="1"/>
    <x v="1"/>
    <x v="1"/>
    <s v="Yes"/>
    <n v="1"/>
    <s v="No"/>
  </r>
  <r>
    <n v="5948"/>
    <n v="30"/>
    <n v="89.72"/>
    <n v="2691.6"/>
    <x v="0"/>
    <x v="3"/>
    <x v="1"/>
    <x v="0"/>
    <s v="Yes"/>
    <n v="3"/>
    <s v="Yes"/>
  </r>
  <r>
    <n v="5949"/>
    <n v="36"/>
    <n v="112.62"/>
    <n v="4054.32"/>
    <x v="1"/>
    <x v="0"/>
    <x v="0"/>
    <x v="0"/>
    <s v="Yes"/>
    <n v="0"/>
    <s v="No"/>
  </r>
  <r>
    <n v="5950"/>
    <n v="67"/>
    <n v="91.19"/>
    <n v="6109.73"/>
    <x v="1"/>
    <x v="3"/>
    <x v="0"/>
    <x v="1"/>
    <s v="No"/>
    <n v="1"/>
    <s v="No"/>
  </r>
  <r>
    <n v="5951"/>
    <n v="49"/>
    <n v="61.03"/>
    <n v="2990.47"/>
    <x v="0"/>
    <x v="1"/>
    <x v="1"/>
    <x v="1"/>
    <s v="No"/>
    <n v="0"/>
    <s v="No"/>
  </r>
  <r>
    <n v="5952"/>
    <n v="55"/>
    <n v="21.09"/>
    <n v="1159.95"/>
    <x v="0"/>
    <x v="0"/>
    <x v="0"/>
    <x v="1"/>
    <s v="Yes"/>
    <n v="2"/>
    <s v="No"/>
  </r>
  <r>
    <n v="5953"/>
    <n v="56"/>
    <n v="99.29"/>
    <n v="5560.24"/>
    <x v="1"/>
    <x v="2"/>
    <x v="1"/>
    <x v="1"/>
    <s v="No"/>
    <n v="0"/>
    <s v="No"/>
  </r>
  <r>
    <n v="5954"/>
    <n v="68"/>
    <n v="60.85"/>
    <n v="4137.8"/>
    <x v="0"/>
    <x v="1"/>
    <x v="1"/>
    <x v="1"/>
    <s v="Yes"/>
    <n v="1"/>
    <s v="No"/>
  </r>
  <r>
    <n v="5955"/>
    <n v="44"/>
    <n v="87.06"/>
    <n v="3830.64"/>
    <x v="1"/>
    <x v="0"/>
    <x v="2"/>
    <x v="0"/>
    <s v="Yes"/>
    <n v="5"/>
    <s v="Yes"/>
  </r>
  <r>
    <n v="5956"/>
    <n v="31"/>
    <n v="30.51"/>
    <n v="945.81"/>
    <x v="1"/>
    <x v="0"/>
    <x v="0"/>
    <x v="0"/>
    <s v="Yes"/>
    <n v="4"/>
    <s v="No"/>
  </r>
  <r>
    <n v="5957"/>
    <n v="58"/>
    <n v="109.1"/>
    <n v="6327.8"/>
    <x v="0"/>
    <x v="3"/>
    <x v="0"/>
    <x v="0"/>
    <s v="No"/>
    <n v="5"/>
    <s v="Yes"/>
  </r>
  <r>
    <n v="5958"/>
    <n v="53"/>
    <n v="63.57"/>
    <n v="3369.21"/>
    <x v="1"/>
    <x v="2"/>
    <x v="2"/>
    <x v="0"/>
    <s v="No"/>
    <n v="0"/>
    <s v="No"/>
  </r>
  <r>
    <n v="5959"/>
    <n v="23"/>
    <n v="111.97"/>
    <n v="2575.31"/>
    <x v="1"/>
    <x v="1"/>
    <x v="1"/>
    <x v="0"/>
    <s v="Yes"/>
    <n v="2"/>
    <s v="No"/>
  </r>
  <r>
    <n v="5960"/>
    <n v="28"/>
    <n v="90.7"/>
    <n v="2539.6"/>
    <x v="0"/>
    <x v="2"/>
    <x v="1"/>
    <x v="1"/>
    <s v="Yes"/>
    <n v="3"/>
    <s v="Yes"/>
  </r>
  <r>
    <n v="5961"/>
    <n v="16"/>
    <n v="32.15"/>
    <n v="514.4"/>
    <x v="0"/>
    <x v="1"/>
    <x v="1"/>
    <x v="0"/>
    <s v="No"/>
    <n v="0"/>
    <s v="No"/>
  </r>
  <r>
    <n v="5962"/>
    <n v="37"/>
    <n v="77.92"/>
    <n v="2883.04"/>
    <x v="1"/>
    <x v="3"/>
    <x v="0"/>
    <x v="0"/>
    <s v="Yes"/>
    <n v="3"/>
    <s v="No"/>
  </r>
  <r>
    <n v="5963"/>
    <n v="21"/>
    <n v="110.99"/>
    <n v="2330.79"/>
    <x v="0"/>
    <x v="0"/>
    <x v="1"/>
    <x v="1"/>
    <s v="Yes"/>
    <n v="2"/>
    <s v="No"/>
  </r>
  <r>
    <n v="5964"/>
    <n v="17"/>
    <n v="100"/>
    <n v="1700"/>
    <x v="2"/>
    <x v="3"/>
    <x v="1"/>
    <x v="0"/>
    <s v="Yes"/>
    <n v="2"/>
    <s v="Yes"/>
  </r>
  <r>
    <n v="5965"/>
    <n v="37"/>
    <n v="61.8"/>
    <n v="2286.6"/>
    <x v="0"/>
    <x v="1"/>
    <x v="2"/>
    <x v="1"/>
    <s v="Yes"/>
    <n v="0"/>
    <s v="No"/>
  </r>
  <r>
    <n v="5966"/>
    <n v="19"/>
    <n v="115.51"/>
    <n v="2194.69"/>
    <x v="2"/>
    <x v="2"/>
    <x v="0"/>
    <x v="0"/>
    <s v="No"/>
    <n v="1"/>
    <s v="No"/>
  </r>
  <r>
    <n v="5967"/>
    <n v="30"/>
    <n v="46.86"/>
    <n v="1405.8"/>
    <x v="1"/>
    <x v="0"/>
    <x v="0"/>
    <x v="1"/>
    <s v="Yes"/>
    <n v="2"/>
    <s v="No"/>
  </r>
  <r>
    <n v="5968"/>
    <n v="45"/>
    <n v="57.51"/>
    <n v="2587.9499999999998"/>
    <x v="0"/>
    <x v="1"/>
    <x v="2"/>
    <x v="0"/>
    <s v="Yes"/>
    <n v="3"/>
    <s v="Yes"/>
  </r>
  <r>
    <n v="5969"/>
    <n v="18"/>
    <n v="94.97"/>
    <n v="1709.46"/>
    <x v="0"/>
    <x v="0"/>
    <x v="2"/>
    <x v="1"/>
    <s v="No"/>
    <n v="0"/>
    <s v="No"/>
  </r>
  <r>
    <n v="5970"/>
    <n v="62"/>
    <n v="43.29"/>
    <n v="2683.98"/>
    <x v="0"/>
    <x v="0"/>
    <x v="1"/>
    <x v="0"/>
    <s v="Yes"/>
    <n v="1"/>
    <s v="No"/>
  </r>
  <r>
    <n v="5971"/>
    <n v="36"/>
    <n v="71.540000000000006"/>
    <n v="2575.44"/>
    <x v="1"/>
    <x v="3"/>
    <x v="0"/>
    <x v="0"/>
    <s v="Yes"/>
    <n v="3"/>
    <s v="No"/>
  </r>
  <r>
    <n v="5972"/>
    <n v="52"/>
    <n v="92.88"/>
    <n v="4829.76"/>
    <x v="2"/>
    <x v="1"/>
    <x v="2"/>
    <x v="0"/>
    <s v="Yes"/>
    <n v="0"/>
    <s v="No"/>
  </r>
  <r>
    <n v="5973"/>
    <n v="19"/>
    <n v="84.4"/>
    <n v="1603.6"/>
    <x v="1"/>
    <x v="2"/>
    <x v="1"/>
    <x v="1"/>
    <s v="No"/>
    <n v="0"/>
    <s v="No"/>
  </r>
  <r>
    <n v="5974"/>
    <n v="44"/>
    <n v="35.54"/>
    <n v="1563.76"/>
    <x v="0"/>
    <x v="3"/>
    <x v="2"/>
    <x v="0"/>
    <s v="No"/>
    <n v="1"/>
    <s v="No"/>
  </r>
  <r>
    <n v="5975"/>
    <n v="7"/>
    <n v="82.97"/>
    <n v="580.79"/>
    <x v="0"/>
    <x v="3"/>
    <x v="0"/>
    <x v="0"/>
    <s v="No"/>
    <n v="1"/>
    <s v="Yes"/>
  </r>
  <r>
    <n v="5976"/>
    <n v="44"/>
    <n v="77.27"/>
    <n v="3399.88"/>
    <x v="0"/>
    <x v="3"/>
    <x v="1"/>
    <x v="0"/>
    <s v="No"/>
    <n v="3"/>
    <s v="Yes"/>
  </r>
  <r>
    <n v="5977"/>
    <n v="68"/>
    <n v="75.78"/>
    <n v="5153.04"/>
    <x v="0"/>
    <x v="1"/>
    <x v="0"/>
    <x v="1"/>
    <s v="Yes"/>
    <n v="4"/>
    <s v="Yes"/>
  </r>
  <r>
    <n v="5978"/>
    <n v="34"/>
    <n v="102.6"/>
    <n v="3488.4"/>
    <x v="0"/>
    <x v="1"/>
    <x v="1"/>
    <x v="1"/>
    <s v="No"/>
    <n v="2"/>
    <s v="No"/>
  </r>
  <r>
    <n v="5979"/>
    <n v="66"/>
    <n v="38.39"/>
    <n v="2533.7399999999998"/>
    <x v="0"/>
    <x v="0"/>
    <x v="0"/>
    <x v="1"/>
    <s v="No"/>
    <n v="2"/>
    <s v="No"/>
  </r>
  <r>
    <n v="5980"/>
    <n v="69"/>
    <n v="95.16"/>
    <n v="6566.04"/>
    <x v="2"/>
    <x v="0"/>
    <x v="1"/>
    <x v="0"/>
    <s v="Yes"/>
    <n v="2"/>
    <s v="No"/>
  </r>
  <r>
    <n v="5981"/>
    <n v="55"/>
    <n v="96.09"/>
    <n v="5284.95"/>
    <x v="0"/>
    <x v="0"/>
    <x v="1"/>
    <x v="0"/>
    <s v="Yes"/>
    <n v="2"/>
    <s v="Yes"/>
  </r>
  <r>
    <n v="5982"/>
    <n v="10"/>
    <n v="92.26"/>
    <n v="922.6"/>
    <x v="1"/>
    <x v="0"/>
    <x v="0"/>
    <x v="0"/>
    <s v="No"/>
    <n v="1"/>
    <s v="No"/>
  </r>
  <r>
    <n v="5983"/>
    <n v="42"/>
    <n v="70.599999999999994"/>
    <n v="2965.2"/>
    <x v="0"/>
    <x v="3"/>
    <x v="0"/>
    <x v="0"/>
    <s v="No"/>
    <n v="0"/>
    <s v="No"/>
  </r>
  <r>
    <n v="5984"/>
    <n v="41"/>
    <n v="59.55"/>
    <n v="2441.5500000000002"/>
    <x v="1"/>
    <x v="2"/>
    <x v="0"/>
    <x v="0"/>
    <s v="Yes"/>
    <n v="3"/>
    <s v="No"/>
  </r>
  <r>
    <n v="5985"/>
    <n v="69"/>
    <n v="59.47"/>
    <n v="4103.43"/>
    <x v="1"/>
    <x v="0"/>
    <x v="2"/>
    <x v="0"/>
    <s v="No"/>
    <n v="3"/>
    <s v="No"/>
  </r>
  <r>
    <n v="5986"/>
    <n v="10"/>
    <n v="93.38"/>
    <n v="933.8"/>
    <x v="1"/>
    <x v="1"/>
    <x v="1"/>
    <x v="0"/>
    <s v="No"/>
    <n v="1"/>
    <s v="No"/>
  </r>
  <r>
    <n v="5987"/>
    <n v="10"/>
    <n v="69.790000000000006"/>
    <n v="697.9"/>
    <x v="0"/>
    <x v="0"/>
    <x v="1"/>
    <x v="0"/>
    <s v="No"/>
    <n v="0"/>
    <s v="No"/>
  </r>
  <r>
    <n v="5988"/>
    <n v="60"/>
    <n v="53.84"/>
    <n v="3230.4"/>
    <x v="1"/>
    <x v="1"/>
    <x v="0"/>
    <x v="1"/>
    <s v="No"/>
    <n v="1"/>
    <s v="No"/>
  </r>
  <r>
    <n v="5989"/>
    <n v="51"/>
    <n v="82.55"/>
    <n v="4210.05"/>
    <x v="0"/>
    <x v="2"/>
    <x v="2"/>
    <x v="0"/>
    <s v="Yes"/>
    <n v="2"/>
    <s v="No"/>
  </r>
  <r>
    <n v="5990"/>
    <n v="21"/>
    <n v="103.7"/>
    <n v="2177.6999999999998"/>
    <x v="0"/>
    <x v="3"/>
    <x v="0"/>
    <x v="0"/>
    <s v="No"/>
    <n v="1"/>
    <s v="No"/>
  </r>
  <r>
    <n v="5991"/>
    <n v="8"/>
    <n v="26.15"/>
    <n v="209.2"/>
    <x v="2"/>
    <x v="2"/>
    <x v="0"/>
    <x v="0"/>
    <s v="No"/>
    <n v="0"/>
    <s v="Yes"/>
  </r>
  <r>
    <n v="5992"/>
    <n v="65"/>
    <n v="117.21"/>
    <n v="7618.65"/>
    <x v="2"/>
    <x v="2"/>
    <x v="0"/>
    <x v="1"/>
    <s v="Yes"/>
    <n v="2"/>
    <s v="No"/>
  </r>
  <r>
    <n v="5993"/>
    <n v="30"/>
    <n v="29.67"/>
    <n v="890.1"/>
    <x v="0"/>
    <x v="3"/>
    <x v="1"/>
    <x v="0"/>
    <s v="Yes"/>
    <n v="0"/>
    <s v="Yes"/>
  </r>
  <r>
    <n v="5994"/>
    <n v="49"/>
    <n v="71.17"/>
    <n v="3487.33"/>
    <x v="0"/>
    <x v="1"/>
    <x v="1"/>
    <x v="1"/>
    <s v="Yes"/>
    <n v="0"/>
    <s v="Yes"/>
  </r>
  <r>
    <n v="5995"/>
    <n v="9"/>
    <n v="76.02"/>
    <n v="684.18"/>
    <x v="0"/>
    <x v="2"/>
    <x v="2"/>
    <x v="1"/>
    <s v="Yes"/>
    <n v="0"/>
    <s v="Yes"/>
  </r>
  <r>
    <n v="5996"/>
    <n v="17"/>
    <n v="33.82"/>
    <n v="574.94000000000005"/>
    <x v="1"/>
    <x v="3"/>
    <x v="0"/>
    <x v="1"/>
    <s v="No"/>
    <n v="1"/>
    <s v="No"/>
  </r>
  <r>
    <n v="5997"/>
    <n v="69"/>
    <n v="111.56"/>
    <n v="7697.64"/>
    <x v="1"/>
    <x v="1"/>
    <x v="0"/>
    <x v="1"/>
    <s v="No"/>
    <n v="2"/>
    <s v="No"/>
  </r>
  <r>
    <n v="5998"/>
    <n v="58"/>
    <n v="67.150000000000006"/>
    <n v="3894.7"/>
    <x v="0"/>
    <x v="1"/>
    <x v="0"/>
    <x v="0"/>
    <s v="No"/>
    <n v="2"/>
    <s v="No"/>
  </r>
  <r>
    <n v="5999"/>
    <n v="57"/>
    <n v="34.31"/>
    <n v="1955.67"/>
    <x v="1"/>
    <x v="1"/>
    <x v="0"/>
    <x v="1"/>
    <s v="Yes"/>
    <n v="1"/>
    <s v="Yes"/>
  </r>
  <r>
    <n v="6000"/>
    <n v="62"/>
    <n v="91.16"/>
    <n v="5651.92"/>
    <x v="0"/>
    <x v="3"/>
    <x v="1"/>
    <x v="0"/>
    <s v="Yes"/>
    <n v="1"/>
    <s v="Yes"/>
  </r>
  <r>
    <n v="6001"/>
    <n v="52"/>
    <n v="86.34"/>
    <n v="4489.68"/>
    <x v="2"/>
    <x v="0"/>
    <x v="1"/>
    <x v="0"/>
    <s v="No"/>
    <n v="0"/>
    <s v="Yes"/>
  </r>
  <r>
    <n v="6002"/>
    <n v="61"/>
    <n v="116.29"/>
    <n v="7093.69"/>
    <x v="2"/>
    <x v="3"/>
    <x v="1"/>
    <x v="1"/>
    <s v="No"/>
    <n v="2"/>
    <s v="No"/>
  </r>
  <r>
    <n v="6003"/>
    <n v="40"/>
    <n v="64.150000000000006"/>
    <n v="2566"/>
    <x v="0"/>
    <x v="2"/>
    <x v="1"/>
    <x v="1"/>
    <s v="No"/>
    <n v="1"/>
    <s v="No"/>
  </r>
  <r>
    <n v="6004"/>
    <n v="38"/>
    <n v="46.78"/>
    <n v="1777.64"/>
    <x v="1"/>
    <x v="3"/>
    <x v="1"/>
    <x v="0"/>
    <s v="No"/>
    <n v="2"/>
    <s v="No"/>
  </r>
  <r>
    <n v="6005"/>
    <n v="43"/>
    <n v="26"/>
    <n v="1118"/>
    <x v="0"/>
    <x v="3"/>
    <x v="1"/>
    <x v="1"/>
    <s v="No"/>
    <n v="2"/>
    <s v="No"/>
  </r>
  <r>
    <n v="6006"/>
    <n v="63"/>
    <n v="93.31"/>
    <n v="5878.53"/>
    <x v="0"/>
    <x v="2"/>
    <x v="1"/>
    <x v="1"/>
    <s v="No"/>
    <n v="1"/>
    <s v="No"/>
  </r>
  <r>
    <n v="6007"/>
    <n v="19"/>
    <n v="81.73"/>
    <n v="1552.87"/>
    <x v="2"/>
    <x v="3"/>
    <x v="1"/>
    <x v="0"/>
    <s v="No"/>
    <n v="6"/>
    <s v="Yes"/>
  </r>
  <r>
    <n v="6008"/>
    <n v="50"/>
    <n v="117.26"/>
    <n v="5863"/>
    <x v="0"/>
    <x v="3"/>
    <x v="1"/>
    <x v="0"/>
    <s v="No"/>
    <n v="2"/>
    <s v="Yes"/>
  </r>
  <r>
    <n v="6009"/>
    <n v="33"/>
    <n v="91.22"/>
    <n v="3010.26"/>
    <x v="0"/>
    <x v="2"/>
    <x v="1"/>
    <x v="0"/>
    <s v="No"/>
    <n v="2"/>
    <s v="No"/>
  </r>
  <r>
    <n v="6010"/>
    <n v="13"/>
    <n v="113.32"/>
    <n v="1473.16"/>
    <x v="2"/>
    <x v="0"/>
    <x v="0"/>
    <x v="1"/>
    <s v="No"/>
    <n v="3"/>
    <s v="No"/>
  </r>
  <r>
    <n v="6011"/>
    <n v="62"/>
    <n v="119.16"/>
    <n v="7387.92"/>
    <x v="0"/>
    <x v="0"/>
    <x v="0"/>
    <x v="1"/>
    <s v="Yes"/>
    <n v="1"/>
    <s v="No"/>
  </r>
  <r>
    <n v="6012"/>
    <n v="43"/>
    <n v="62.84"/>
    <n v="2702.12"/>
    <x v="0"/>
    <x v="1"/>
    <x v="0"/>
    <x v="0"/>
    <s v="Yes"/>
    <n v="2"/>
    <s v="No"/>
  </r>
  <r>
    <n v="6013"/>
    <n v="49"/>
    <n v="35.03"/>
    <n v="1716.47"/>
    <x v="0"/>
    <x v="0"/>
    <x v="1"/>
    <x v="0"/>
    <s v="No"/>
    <n v="0"/>
    <s v="No"/>
  </r>
  <r>
    <n v="6014"/>
    <n v="36"/>
    <n v="39.590000000000003"/>
    <n v="1425.24"/>
    <x v="1"/>
    <x v="3"/>
    <x v="0"/>
    <x v="1"/>
    <s v="No"/>
    <n v="1"/>
    <s v="No"/>
  </r>
  <r>
    <n v="6015"/>
    <n v="10"/>
    <n v="51.84"/>
    <n v="518.4"/>
    <x v="1"/>
    <x v="2"/>
    <x v="2"/>
    <x v="0"/>
    <s v="No"/>
    <n v="3"/>
    <s v="No"/>
  </r>
  <r>
    <n v="6016"/>
    <n v="6"/>
    <n v="70.89"/>
    <n v="425.34"/>
    <x v="0"/>
    <x v="1"/>
    <x v="1"/>
    <x v="0"/>
    <s v="No"/>
    <n v="2"/>
    <s v="No"/>
  </r>
  <r>
    <n v="6017"/>
    <n v="57"/>
    <n v="32.24"/>
    <n v="1837.68"/>
    <x v="1"/>
    <x v="3"/>
    <x v="0"/>
    <x v="1"/>
    <s v="No"/>
    <n v="0"/>
    <s v="No"/>
  </r>
  <r>
    <n v="6018"/>
    <n v="1"/>
    <n v="50.17"/>
    <n v="50.17"/>
    <x v="2"/>
    <x v="1"/>
    <x v="1"/>
    <x v="1"/>
    <s v="No"/>
    <n v="1"/>
    <s v="No"/>
  </r>
  <r>
    <n v="6019"/>
    <n v="71"/>
    <n v="50.78"/>
    <n v="3605.38"/>
    <x v="2"/>
    <x v="2"/>
    <x v="0"/>
    <x v="1"/>
    <s v="No"/>
    <n v="0"/>
    <s v="No"/>
  </r>
  <r>
    <n v="6020"/>
    <n v="58"/>
    <n v="20.41"/>
    <n v="1183.78"/>
    <x v="0"/>
    <x v="3"/>
    <x v="1"/>
    <x v="0"/>
    <s v="No"/>
    <n v="1"/>
    <s v="Yes"/>
  </r>
  <r>
    <n v="6021"/>
    <n v="21"/>
    <n v="55.42"/>
    <n v="1163.82"/>
    <x v="1"/>
    <x v="1"/>
    <x v="0"/>
    <x v="0"/>
    <s v="No"/>
    <n v="1"/>
    <s v="No"/>
  </r>
  <r>
    <n v="6022"/>
    <n v="56"/>
    <n v="31.62"/>
    <n v="1770.72"/>
    <x v="1"/>
    <x v="1"/>
    <x v="1"/>
    <x v="1"/>
    <s v="No"/>
    <n v="2"/>
    <s v="No"/>
  </r>
  <r>
    <n v="6023"/>
    <n v="20"/>
    <n v="62.97"/>
    <n v="1259.4000000000001"/>
    <x v="1"/>
    <x v="0"/>
    <x v="0"/>
    <x v="1"/>
    <s v="Yes"/>
    <n v="0"/>
    <s v="No"/>
  </r>
  <r>
    <n v="6024"/>
    <n v="54"/>
    <n v="39.65"/>
    <n v="2141.1"/>
    <x v="0"/>
    <x v="1"/>
    <x v="0"/>
    <x v="0"/>
    <s v="Yes"/>
    <n v="1"/>
    <s v="No"/>
  </r>
  <r>
    <n v="6025"/>
    <n v="25"/>
    <n v="102.21"/>
    <n v="2555.25"/>
    <x v="0"/>
    <x v="0"/>
    <x v="1"/>
    <x v="0"/>
    <s v="Yes"/>
    <n v="0"/>
    <s v="Yes"/>
  </r>
  <r>
    <n v="6026"/>
    <n v="28"/>
    <n v="28.05"/>
    <n v="785.4"/>
    <x v="0"/>
    <x v="0"/>
    <x v="1"/>
    <x v="0"/>
    <s v="Yes"/>
    <n v="1"/>
    <s v="No"/>
  </r>
  <r>
    <n v="6027"/>
    <n v="5"/>
    <n v="106.57"/>
    <n v="532.85"/>
    <x v="1"/>
    <x v="2"/>
    <x v="0"/>
    <x v="0"/>
    <s v="Yes"/>
    <n v="1"/>
    <s v="Yes"/>
  </r>
  <r>
    <n v="6028"/>
    <n v="21"/>
    <n v="78.05"/>
    <n v="1639.05"/>
    <x v="1"/>
    <x v="0"/>
    <x v="1"/>
    <x v="0"/>
    <s v="No"/>
    <n v="4"/>
    <s v="No"/>
  </r>
  <r>
    <n v="6029"/>
    <n v="18"/>
    <n v="65.86"/>
    <n v="1185.48"/>
    <x v="1"/>
    <x v="1"/>
    <x v="1"/>
    <x v="1"/>
    <s v="Yes"/>
    <n v="1"/>
    <s v="No"/>
  </r>
  <r>
    <n v="6030"/>
    <n v="47"/>
    <n v="74.97"/>
    <n v="3523.59"/>
    <x v="0"/>
    <x v="0"/>
    <x v="1"/>
    <x v="0"/>
    <s v="Yes"/>
    <n v="2"/>
    <s v="No"/>
  </r>
  <r>
    <n v="6031"/>
    <n v="70"/>
    <n v="57.61"/>
    <n v="4032.7"/>
    <x v="0"/>
    <x v="0"/>
    <x v="1"/>
    <x v="0"/>
    <s v="No"/>
    <n v="3"/>
    <s v="Yes"/>
  </r>
  <r>
    <n v="6032"/>
    <n v="57"/>
    <n v="32.76"/>
    <n v="1867.32"/>
    <x v="0"/>
    <x v="1"/>
    <x v="1"/>
    <x v="0"/>
    <s v="Yes"/>
    <n v="3"/>
    <s v="Yes"/>
  </r>
  <r>
    <n v="6033"/>
    <n v="19"/>
    <n v="96.59"/>
    <n v="1835.21"/>
    <x v="0"/>
    <x v="2"/>
    <x v="1"/>
    <x v="0"/>
    <s v="Yes"/>
    <n v="1"/>
    <s v="Yes"/>
  </r>
  <r>
    <n v="6034"/>
    <n v="65"/>
    <n v="112.79"/>
    <n v="7331.35"/>
    <x v="0"/>
    <x v="2"/>
    <x v="0"/>
    <x v="0"/>
    <s v="No"/>
    <n v="0"/>
    <s v="Yes"/>
  </r>
  <r>
    <n v="6035"/>
    <n v="3"/>
    <n v="115.01"/>
    <n v="345.03"/>
    <x v="2"/>
    <x v="1"/>
    <x v="1"/>
    <x v="1"/>
    <s v="No"/>
    <n v="0"/>
    <s v="Yes"/>
  </r>
  <r>
    <n v="6036"/>
    <n v="42"/>
    <n v="87.07"/>
    <n v="3656.94"/>
    <x v="0"/>
    <x v="3"/>
    <x v="0"/>
    <x v="0"/>
    <s v="Yes"/>
    <n v="2"/>
    <s v="Yes"/>
  </r>
  <r>
    <n v="6037"/>
    <n v="21"/>
    <n v="61.03"/>
    <n v="1281.6300000000001"/>
    <x v="0"/>
    <x v="3"/>
    <x v="1"/>
    <x v="1"/>
    <s v="No"/>
    <n v="1"/>
    <s v="No"/>
  </r>
  <r>
    <n v="6038"/>
    <n v="40"/>
    <n v="67.84"/>
    <n v="2713.6"/>
    <x v="0"/>
    <x v="1"/>
    <x v="1"/>
    <x v="0"/>
    <s v="No"/>
    <n v="1"/>
    <s v="No"/>
  </r>
  <r>
    <n v="6039"/>
    <n v="67"/>
    <n v="85.7"/>
    <n v="5741.9"/>
    <x v="0"/>
    <x v="0"/>
    <x v="1"/>
    <x v="0"/>
    <s v="No"/>
    <n v="1"/>
    <s v="Yes"/>
  </r>
  <r>
    <n v="6040"/>
    <n v="25"/>
    <n v="102.31"/>
    <n v="2557.75"/>
    <x v="0"/>
    <x v="1"/>
    <x v="1"/>
    <x v="0"/>
    <s v="Yes"/>
    <n v="2"/>
    <s v="Yes"/>
  </r>
  <r>
    <n v="6041"/>
    <n v="55"/>
    <n v="57.46"/>
    <n v="3160.3"/>
    <x v="1"/>
    <x v="1"/>
    <x v="1"/>
    <x v="0"/>
    <s v="No"/>
    <n v="0"/>
    <s v="No"/>
  </r>
  <r>
    <n v="6042"/>
    <n v="52"/>
    <n v="111.68"/>
    <n v="5807.36"/>
    <x v="0"/>
    <x v="3"/>
    <x v="1"/>
    <x v="1"/>
    <s v="No"/>
    <n v="1"/>
    <s v="No"/>
  </r>
  <r>
    <n v="6043"/>
    <n v="44"/>
    <n v="52.43"/>
    <n v="2306.92"/>
    <x v="0"/>
    <x v="3"/>
    <x v="1"/>
    <x v="0"/>
    <s v="No"/>
    <n v="2"/>
    <s v="No"/>
  </r>
  <r>
    <n v="6044"/>
    <n v="56"/>
    <n v="73.09"/>
    <n v="4093.04"/>
    <x v="0"/>
    <x v="1"/>
    <x v="1"/>
    <x v="1"/>
    <s v="Yes"/>
    <n v="2"/>
    <s v="No"/>
  </r>
  <r>
    <n v="6045"/>
    <n v="55"/>
    <n v="116.14"/>
    <n v="6387.7"/>
    <x v="1"/>
    <x v="0"/>
    <x v="0"/>
    <x v="0"/>
    <s v="No"/>
    <n v="4"/>
    <s v="Yes"/>
  </r>
  <r>
    <n v="6046"/>
    <n v="70"/>
    <n v="113.82"/>
    <n v="7967.4"/>
    <x v="1"/>
    <x v="2"/>
    <x v="0"/>
    <x v="0"/>
    <s v="Yes"/>
    <n v="2"/>
    <s v="No"/>
  </r>
  <r>
    <n v="6047"/>
    <n v="66"/>
    <n v="89.57"/>
    <n v="5911.62"/>
    <x v="0"/>
    <x v="1"/>
    <x v="0"/>
    <x v="1"/>
    <s v="No"/>
    <n v="3"/>
    <s v="Yes"/>
  </r>
  <r>
    <n v="6048"/>
    <n v="19"/>
    <n v="52.46"/>
    <n v="996.74"/>
    <x v="2"/>
    <x v="1"/>
    <x v="1"/>
    <x v="0"/>
    <s v="No"/>
    <n v="1"/>
    <s v="Yes"/>
  </r>
  <r>
    <n v="6049"/>
    <n v="7"/>
    <n v="41.9"/>
    <n v="293.3"/>
    <x v="0"/>
    <x v="2"/>
    <x v="1"/>
    <x v="0"/>
    <s v="Yes"/>
    <n v="0"/>
    <s v="No"/>
  </r>
  <r>
    <n v="6050"/>
    <n v="63"/>
    <n v="28.01"/>
    <n v="1764.63"/>
    <x v="2"/>
    <x v="3"/>
    <x v="0"/>
    <x v="1"/>
    <s v="No"/>
    <n v="1"/>
    <s v="No"/>
  </r>
  <r>
    <n v="6051"/>
    <n v="42"/>
    <n v="90.87"/>
    <n v="3816.54"/>
    <x v="0"/>
    <x v="0"/>
    <x v="2"/>
    <x v="0"/>
    <s v="No"/>
    <n v="0"/>
    <s v="Yes"/>
  </r>
  <r>
    <n v="6052"/>
    <n v="42"/>
    <n v="70.349999999999994"/>
    <n v="2954.7"/>
    <x v="0"/>
    <x v="3"/>
    <x v="0"/>
    <x v="0"/>
    <s v="No"/>
    <n v="2"/>
    <s v="No"/>
  </r>
  <r>
    <n v="6053"/>
    <n v="59"/>
    <n v="77.23"/>
    <n v="4556.57"/>
    <x v="0"/>
    <x v="2"/>
    <x v="1"/>
    <x v="0"/>
    <s v="Yes"/>
    <n v="2"/>
    <s v="No"/>
  </r>
  <r>
    <n v="6054"/>
    <n v="20"/>
    <n v="67.239999999999995"/>
    <n v="1344.8"/>
    <x v="0"/>
    <x v="2"/>
    <x v="1"/>
    <x v="1"/>
    <s v="No"/>
    <n v="0"/>
    <s v="No"/>
  </r>
  <r>
    <n v="6055"/>
    <n v="17"/>
    <n v="68.290000000000006"/>
    <n v="1160.93"/>
    <x v="0"/>
    <x v="2"/>
    <x v="0"/>
    <x v="1"/>
    <s v="No"/>
    <n v="2"/>
    <s v="No"/>
  </r>
  <r>
    <n v="6056"/>
    <n v="27"/>
    <n v="77.13"/>
    <n v="2082.5100000000002"/>
    <x v="0"/>
    <x v="2"/>
    <x v="1"/>
    <x v="1"/>
    <s v="Yes"/>
    <n v="1"/>
    <s v="No"/>
  </r>
  <r>
    <n v="6057"/>
    <n v="47"/>
    <n v="111.43"/>
    <n v="5237.21"/>
    <x v="0"/>
    <x v="0"/>
    <x v="0"/>
    <x v="0"/>
    <s v="Yes"/>
    <n v="1"/>
    <s v="No"/>
  </r>
  <r>
    <n v="6058"/>
    <n v="2"/>
    <n v="22.94"/>
    <n v="45.88"/>
    <x v="0"/>
    <x v="1"/>
    <x v="1"/>
    <x v="0"/>
    <s v="No"/>
    <n v="1"/>
    <s v="Yes"/>
  </r>
  <r>
    <n v="6059"/>
    <n v="63"/>
    <n v="100.16"/>
    <n v="6310.08"/>
    <x v="1"/>
    <x v="1"/>
    <x v="0"/>
    <x v="1"/>
    <s v="No"/>
    <n v="3"/>
    <s v="Yes"/>
  </r>
  <r>
    <n v="6060"/>
    <n v="62"/>
    <n v="59.05"/>
    <n v="3661.1"/>
    <x v="2"/>
    <x v="2"/>
    <x v="1"/>
    <x v="1"/>
    <s v="No"/>
    <n v="2"/>
    <s v="No"/>
  </r>
  <r>
    <n v="6061"/>
    <n v="19"/>
    <n v="94.49"/>
    <n v="1795.31"/>
    <x v="0"/>
    <x v="0"/>
    <x v="0"/>
    <x v="1"/>
    <s v="No"/>
    <n v="4"/>
    <s v="No"/>
  </r>
  <r>
    <n v="6062"/>
    <n v="17"/>
    <n v="114.85"/>
    <n v="1952.45"/>
    <x v="0"/>
    <x v="2"/>
    <x v="0"/>
    <x v="0"/>
    <s v="No"/>
    <n v="1"/>
    <s v="Yes"/>
  </r>
  <r>
    <n v="6063"/>
    <n v="69"/>
    <n v="50.63"/>
    <n v="3493.47"/>
    <x v="0"/>
    <x v="0"/>
    <x v="1"/>
    <x v="1"/>
    <s v="Yes"/>
    <n v="2"/>
    <s v="No"/>
  </r>
  <r>
    <n v="6064"/>
    <n v="39"/>
    <n v="28.96"/>
    <n v="1129.44"/>
    <x v="0"/>
    <x v="1"/>
    <x v="0"/>
    <x v="0"/>
    <s v="Yes"/>
    <n v="4"/>
    <s v="Yes"/>
  </r>
  <r>
    <n v="6065"/>
    <n v="71"/>
    <n v="43.23"/>
    <n v="3069.33"/>
    <x v="0"/>
    <x v="0"/>
    <x v="0"/>
    <x v="1"/>
    <s v="No"/>
    <n v="4"/>
    <s v="No"/>
  </r>
  <r>
    <n v="6066"/>
    <n v="39"/>
    <n v="42.21"/>
    <n v="1646.19"/>
    <x v="0"/>
    <x v="1"/>
    <x v="1"/>
    <x v="0"/>
    <s v="Yes"/>
    <n v="2"/>
    <s v="No"/>
  </r>
  <r>
    <n v="6067"/>
    <n v="36"/>
    <n v="94.18"/>
    <n v="3390.48"/>
    <x v="0"/>
    <x v="0"/>
    <x v="1"/>
    <x v="0"/>
    <s v="Yes"/>
    <n v="0"/>
    <s v="Yes"/>
  </r>
  <r>
    <n v="6068"/>
    <n v="40"/>
    <n v="26.19"/>
    <n v="1047.5999999999999"/>
    <x v="2"/>
    <x v="3"/>
    <x v="0"/>
    <x v="1"/>
    <s v="Yes"/>
    <n v="1"/>
    <s v="No"/>
  </r>
  <r>
    <n v="6069"/>
    <n v="45"/>
    <n v="25.09"/>
    <n v="1129.05"/>
    <x v="2"/>
    <x v="0"/>
    <x v="0"/>
    <x v="1"/>
    <s v="No"/>
    <n v="1"/>
    <s v="No"/>
  </r>
  <r>
    <n v="6070"/>
    <n v="4"/>
    <n v="89.36"/>
    <n v="357.44"/>
    <x v="2"/>
    <x v="2"/>
    <x v="0"/>
    <x v="1"/>
    <s v="No"/>
    <n v="1"/>
    <s v="Yes"/>
  </r>
  <r>
    <n v="6071"/>
    <n v="25"/>
    <n v="75.67"/>
    <n v="1891.75"/>
    <x v="2"/>
    <x v="3"/>
    <x v="1"/>
    <x v="0"/>
    <s v="Yes"/>
    <n v="2"/>
    <s v="Yes"/>
  </r>
  <r>
    <n v="6072"/>
    <n v="69"/>
    <n v="61.78"/>
    <n v="4262.82"/>
    <x v="1"/>
    <x v="3"/>
    <x v="1"/>
    <x v="1"/>
    <s v="No"/>
    <n v="3"/>
    <s v="No"/>
  </r>
  <r>
    <n v="6073"/>
    <n v="30"/>
    <n v="77.540000000000006"/>
    <n v="2326.1999999999998"/>
    <x v="0"/>
    <x v="3"/>
    <x v="1"/>
    <x v="0"/>
    <s v="No"/>
    <n v="3"/>
    <s v="No"/>
  </r>
  <r>
    <n v="6074"/>
    <n v="68"/>
    <n v="93.52"/>
    <n v="6359.36"/>
    <x v="0"/>
    <x v="3"/>
    <x v="0"/>
    <x v="0"/>
    <s v="No"/>
    <n v="1"/>
    <s v="Yes"/>
  </r>
  <r>
    <n v="6075"/>
    <n v="29"/>
    <n v="30.35"/>
    <n v="880.15"/>
    <x v="1"/>
    <x v="3"/>
    <x v="1"/>
    <x v="1"/>
    <s v="No"/>
    <n v="1"/>
    <s v="No"/>
  </r>
  <r>
    <n v="6076"/>
    <n v="68"/>
    <n v="75.33"/>
    <n v="5122.4399999999996"/>
    <x v="0"/>
    <x v="3"/>
    <x v="1"/>
    <x v="0"/>
    <s v="No"/>
    <n v="3"/>
    <s v="Yes"/>
  </r>
  <r>
    <n v="6077"/>
    <n v="51"/>
    <n v="102.44"/>
    <n v="5224.4399999999996"/>
    <x v="0"/>
    <x v="3"/>
    <x v="0"/>
    <x v="0"/>
    <s v="Yes"/>
    <n v="1"/>
    <s v="Yes"/>
  </r>
  <r>
    <n v="6078"/>
    <n v="24"/>
    <n v="56.24"/>
    <n v="1349.76"/>
    <x v="0"/>
    <x v="0"/>
    <x v="1"/>
    <x v="1"/>
    <s v="No"/>
    <n v="2"/>
    <s v="No"/>
  </r>
  <r>
    <n v="6079"/>
    <n v="14"/>
    <n v="96.3"/>
    <n v="1348.2"/>
    <x v="0"/>
    <x v="2"/>
    <x v="1"/>
    <x v="0"/>
    <s v="No"/>
    <n v="2"/>
    <s v="Yes"/>
  </r>
  <r>
    <n v="6080"/>
    <n v="69"/>
    <n v="104.54"/>
    <n v="7213.26"/>
    <x v="0"/>
    <x v="0"/>
    <x v="0"/>
    <x v="0"/>
    <s v="No"/>
    <n v="1"/>
    <s v="Yes"/>
  </r>
  <r>
    <n v="6081"/>
    <n v="18"/>
    <n v="102.09"/>
    <n v="1837.62"/>
    <x v="1"/>
    <x v="3"/>
    <x v="2"/>
    <x v="0"/>
    <s v="Yes"/>
    <n v="2"/>
    <s v="Yes"/>
  </r>
  <r>
    <n v="6082"/>
    <n v="42"/>
    <n v="85.04"/>
    <n v="3571.68"/>
    <x v="0"/>
    <x v="3"/>
    <x v="1"/>
    <x v="0"/>
    <s v="No"/>
    <n v="1"/>
    <s v="No"/>
  </r>
  <r>
    <n v="6083"/>
    <n v="57"/>
    <n v="91.73"/>
    <n v="5228.6099999999997"/>
    <x v="0"/>
    <x v="3"/>
    <x v="0"/>
    <x v="0"/>
    <s v="Yes"/>
    <n v="0"/>
    <s v="Yes"/>
  </r>
  <r>
    <n v="6084"/>
    <n v="12"/>
    <n v="98.77"/>
    <n v="1185.24"/>
    <x v="2"/>
    <x v="0"/>
    <x v="0"/>
    <x v="0"/>
    <s v="No"/>
    <n v="2"/>
    <s v="No"/>
  </r>
  <r>
    <n v="6085"/>
    <n v="17"/>
    <n v="93.37"/>
    <n v="1587.29"/>
    <x v="0"/>
    <x v="2"/>
    <x v="0"/>
    <x v="1"/>
    <s v="Yes"/>
    <n v="2"/>
    <s v="No"/>
  </r>
  <r>
    <n v="6086"/>
    <n v="30"/>
    <n v="65.17"/>
    <n v="1955.1"/>
    <x v="1"/>
    <x v="2"/>
    <x v="1"/>
    <x v="0"/>
    <s v="No"/>
    <n v="3"/>
    <s v="No"/>
  </r>
  <r>
    <n v="6087"/>
    <n v="23"/>
    <n v="35.909999999999997"/>
    <n v="825.93"/>
    <x v="1"/>
    <x v="0"/>
    <x v="0"/>
    <x v="0"/>
    <s v="Yes"/>
    <n v="2"/>
    <s v="No"/>
  </r>
  <r>
    <n v="6088"/>
    <n v="1"/>
    <n v="50.97"/>
    <n v="50.97"/>
    <x v="0"/>
    <x v="1"/>
    <x v="0"/>
    <x v="1"/>
    <s v="No"/>
    <n v="0"/>
    <s v="No"/>
  </r>
  <r>
    <n v="6089"/>
    <n v="32"/>
    <n v="40.72"/>
    <n v="1303.04"/>
    <x v="1"/>
    <x v="1"/>
    <x v="2"/>
    <x v="1"/>
    <s v="Yes"/>
    <n v="1"/>
    <s v="No"/>
  </r>
  <r>
    <n v="6090"/>
    <n v="9"/>
    <n v="56.14"/>
    <n v="505.26"/>
    <x v="0"/>
    <x v="2"/>
    <x v="0"/>
    <x v="0"/>
    <s v="Yes"/>
    <n v="3"/>
    <s v="Yes"/>
  </r>
  <r>
    <n v="6091"/>
    <n v="15"/>
    <n v="68.930000000000007"/>
    <n v="1033.95"/>
    <x v="2"/>
    <x v="1"/>
    <x v="1"/>
    <x v="0"/>
    <s v="Yes"/>
    <n v="1"/>
    <s v="No"/>
  </r>
  <r>
    <n v="6092"/>
    <n v="28"/>
    <n v="115.9"/>
    <n v="3245.2"/>
    <x v="1"/>
    <x v="0"/>
    <x v="0"/>
    <x v="0"/>
    <s v="Yes"/>
    <n v="2"/>
    <s v="No"/>
  </r>
  <r>
    <n v="6093"/>
    <n v="24"/>
    <n v="115.95"/>
    <n v="2782.8"/>
    <x v="2"/>
    <x v="2"/>
    <x v="2"/>
    <x v="0"/>
    <s v="Yes"/>
    <n v="2"/>
    <s v="Yes"/>
  </r>
  <r>
    <n v="6094"/>
    <n v="60"/>
    <n v="96.96"/>
    <n v="5817.6"/>
    <x v="2"/>
    <x v="2"/>
    <x v="0"/>
    <x v="1"/>
    <s v="Yes"/>
    <n v="2"/>
    <s v="Yes"/>
  </r>
  <r>
    <n v="6095"/>
    <n v="35"/>
    <n v="118.01"/>
    <n v="4130.3500000000004"/>
    <x v="0"/>
    <x v="0"/>
    <x v="1"/>
    <x v="0"/>
    <s v="Yes"/>
    <n v="1"/>
    <s v="Yes"/>
  </r>
  <r>
    <n v="6096"/>
    <n v="27"/>
    <n v="119.8"/>
    <n v="3234.6"/>
    <x v="2"/>
    <x v="0"/>
    <x v="0"/>
    <x v="1"/>
    <s v="No"/>
    <n v="1"/>
    <s v="No"/>
  </r>
  <r>
    <n v="6097"/>
    <n v="20"/>
    <n v="108.53"/>
    <n v="2170.6"/>
    <x v="0"/>
    <x v="0"/>
    <x v="0"/>
    <x v="0"/>
    <s v="Yes"/>
    <n v="1"/>
    <s v="Yes"/>
  </r>
  <r>
    <n v="6098"/>
    <n v="65"/>
    <n v="27.95"/>
    <n v="1816.75"/>
    <x v="0"/>
    <x v="3"/>
    <x v="1"/>
    <x v="1"/>
    <s v="Yes"/>
    <n v="2"/>
    <s v="No"/>
  </r>
  <r>
    <n v="6099"/>
    <n v="49"/>
    <n v="62.6"/>
    <n v="3067.4"/>
    <x v="1"/>
    <x v="1"/>
    <x v="1"/>
    <x v="0"/>
    <s v="Yes"/>
    <n v="2"/>
    <s v="No"/>
  </r>
  <r>
    <n v="6100"/>
    <n v="1"/>
    <n v="73.41"/>
    <n v="73.41"/>
    <x v="2"/>
    <x v="1"/>
    <x v="0"/>
    <x v="0"/>
    <s v="No"/>
    <n v="0"/>
    <s v="No"/>
  </r>
  <r>
    <n v="6101"/>
    <n v="10"/>
    <n v="32.409999999999997"/>
    <n v="324.10000000000002"/>
    <x v="0"/>
    <x v="2"/>
    <x v="2"/>
    <x v="0"/>
    <s v="Yes"/>
    <n v="6"/>
    <s v="Yes"/>
  </r>
  <r>
    <n v="6102"/>
    <n v="47"/>
    <n v="100.86"/>
    <n v="4740.42"/>
    <x v="2"/>
    <x v="1"/>
    <x v="1"/>
    <x v="0"/>
    <s v="No"/>
    <n v="1"/>
    <s v="Yes"/>
  </r>
  <r>
    <n v="6103"/>
    <n v="59"/>
    <n v="34.869999999999997"/>
    <n v="2057.33"/>
    <x v="1"/>
    <x v="2"/>
    <x v="0"/>
    <x v="1"/>
    <s v="Yes"/>
    <n v="0"/>
    <s v="No"/>
  </r>
  <r>
    <n v="6104"/>
    <n v="62"/>
    <n v="58.33"/>
    <n v="3616.46"/>
    <x v="0"/>
    <x v="2"/>
    <x v="1"/>
    <x v="1"/>
    <s v="No"/>
    <n v="1"/>
    <s v="No"/>
  </r>
  <r>
    <n v="6105"/>
    <n v="18"/>
    <n v="26.89"/>
    <n v="484.02"/>
    <x v="0"/>
    <x v="3"/>
    <x v="1"/>
    <x v="0"/>
    <s v="No"/>
    <n v="1"/>
    <s v="No"/>
  </r>
  <r>
    <n v="6106"/>
    <n v="46"/>
    <n v="72.459999999999994"/>
    <n v="3333.16"/>
    <x v="1"/>
    <x v="2"/>
    <x v="2"/>
    <x v="0"/>
    <s v="No"/>
    <n v="0"/>
    <s v="Yes"/>
  </r>
  <r>
    <n v="6107"/>
    <n v="32"/>
    <n v="79.7"/>
    <n v="2550.4"/>
    <x v="0"/>
    <x v="3"/>
    <x v="2"/>
    <x v="0"/>
    <s v="Yes"/>
    <n v="2"/>
    <s v="Yes"/>
  </r>
  <r>
    <n v="6108"/>
    <n v="27"/>
    <n v="93.52"/>
    <n v="2525.04"/>
    <x v="1"/>
    <x v="1"/>
    <x v="1"/>
    <x v="0"/>
    <s v="No"/>
    <n v="2"/>
    <s v="No"/>
  </r>
  <r>
    <n v="6109"/>
    <n v="18"/>
    <n v="53.95"/>
    <n v="971.1"/>
    <x v="2"/>
    <x v="3"/>
    <x v="0"/>
    <x v="1"/>
    <s v="No"/>
    <n v="0"/>
    <s v="No"/>
  </r>
  <r>
    <n v="6110"/>
    <n v="39"/>
    <n v="79.05"/>
    <n v="3082.95"/>
    <x v="2"/>
    <x v="0"/>
    <x v="0"/>
    <x v="0"/>
    <s v="No"/>
    <n v="1"/>
    <s v="No"/>
  </r>
  <r>
    <n v="6111"/>
    <n v="49"/>
    <n v="93.41"/>
    <n v="4577.09"/>
    <x v="0"/>
    <x v="3"/>
    <x v="2"/>
    <x v="0"/>
    <s v="No"/>
    <n v="0"/>
    <s v="Yes"/>
  </r>
  <r>
    <n v="6112"/>
    <n v="44"/>
    <n v="96.2"/>
    <n v="4232.8"/>
    <x v="0"/>
    <x v="2"/>
    <x v="1"/>
    <x v="0"/>
    <s v="No"/>
    <n v="0"/>
    <s v="Yes"/>
  </r>
  <r>
    <n v="6113"/>
    <n v="72"/>
    <n v="50.16"/>
    <n v="3611.52"/>
    <x v="0"/>
    <x v="1"/>
    <x v="2"/>
    <x v="0"/>
    <s v="Yes"/>
    <n v="0"/>
    <s v="No"/>
  </r>
  <r>
    <n v="6114"/>
    <n v="54"/>
    <n v="26.77"/>
    <n v="1445.58"/>
    <x v="0"/>
    <x v="2"/>
    <x v="1"/>
    <x v="1"/>
    <s v="Yes"/>
    <n v="4"/>
    <s v="No"/>
  </r>
  <r>
    <n v="6115"/>
    <n v="34"/>
    <n v="23.76"/>
    <n v="807.84"/>
    <x v="2"/>
    <x v="1"/>
    <x v="0"/>
    <x v="1"/>
    <s v="Yes"/>
    <n v="5"/>
    <s v="No"/>
  </r>
  <r>
    <n v="6116"/>
    <n v="71"/>
    <n v="96.81"/>
    <n v="6873.51"/>
    <x v="0"/>
    <x v="2"/>
    <x v="0"/>
    <x v="1"/>
    <s v="No"/>
    <n v="3"/>
    <s v="No"/>
  </r>
  <r>
    <n v="6117"/>
    <n v="36"/>
    <n v="58.54"/>
    <n v="2107.44"/>
    <x v="0"/>
    <x v="3"/>
    <x v="0"/>
    <x v="0"/>
    <s v="Yes"/>
    <n v="2"/>
    <s v="No"/>
  </r>
  <r>
    <n v="6118"/>
    <n v="18"/>
    <n v="33.39"/>
    <n v="601.02"/>
    <x v="2"/>
    <x v="2"/>
    <x v="1"/>
    <x v="0"/>
    <s v="No"/>
    <n v="1"/>
    <s v="Yes"/>
  </r>
  <r>
    <n v="6119"/>
    <n v="38"/>
    <n v="38.450000000000003"/>
    <n v="1461.1"/>
    <x v="1"/>
    <x v="0"/>
    <x v="0"/>
    <x v="1"/>
    <s v="No"/>
    <n v="2"/>
    <s v="No"/>
  </r>
  <r>
    <n v="6120"/>
    <n v="59"/>
    <n v="96.62"/>
    <n v="5700.58"/>
    <x v="0"/>
    <x v="0"/>
    <x v="1"/>
    <x v="0"/>
    <s v="No"/>
    <n v="0"/>
    <s v="No"/>
  </r>
  <r>
    <n v="6121"/>
    <n v="9"/>
    <n v="79.89"/>
    <n v="719.01"/>
    <x v="0"/>
    <x v="1"/>
    <x v="1"/>
    <x v="1"/>
    <s v="No"/>
    <n v="1"/>
    <s v="No"/>
  </r>
  <r>
    <n v="6122"/>
    <n v="72"/>
    <n v="70.14"/>
    <n v="5050.08"/>
    <x v="2"/>
    <x v="1"/>
    <x v="0"/>
    <x v="0"/>
    <s v="Yes"/>
    <n v="1"/>
    <s v="No"/>
  </r>
  <r>
    <n v="6123"/>
    <n v="51"/>
    <n v="82.3"/>
    <n v="4197.3"/>
    <x v="0"/>
    <x v="3"/>
    <x v="0"/>
    <x v="0"/>
    <s v="No"/>
    <n v="4"/>
    <s v="No"/>
  </r>
  <r>
    <n v="6124"/>
    <n v="35"/>
    <n v="33.75"/>
    <n v="1181.25"/>
    <x v="1"/>
    <x v="2"/>
    <x v="1"/>
    <x v="0"/>
    <s v="No"/>
    <n v="0"/>
    <s v="No"/>
  </r>
  <r>
    <n v="6125"/>
    <n v="5"/>
    <n v="51.9"/>
    <n v="259.5"/>
    <x v="1"/>
    <x v="0"/>
    <x v="0"/>
    <x v="1"/>
    <s v="No"/>
    <n v="1"/>
    <s v="Yes"/>
  </r>
  <r>
    <n v="6126"/>
    <n v="14"/>
    <n v="57.41"/>
    <n v="803.74"/>
    <x v="1"/>
    <x v="3"/>
    <x v="0"/>
    <x v="0"/>
    <s v="No"/>
    <n v="2"/>
    <s v="No"/>
  </r>
  <r>
    <n v="6127"/>
    <n v="30"/>
    <n v="51.45"/>
    <n v="1543.5"/>
    <x v="0"/>
    <x v="1"/>
    <x v="0"/>
    <x v="0"/>
    <s v="Yes"/>
    <n v="2"/>
    <s v="No"/>
  </r>
  <r>
    <n v="6128"/>
    <n v="4"/>
    <n v="106.44"/>
    <n v="425.76"/>
    <x v="0"/>
    <x v="3"/>
    <x v="1"/>
    <x v="0"/>
    <s v="No"/>
    <n v="1"/>
    <s v="Yes"/>
  </r>
  <r>
    <n v="6129"/>
    <n v="39"/>
    <n v="78.14"/>
    <n v="3047.46"/>
    <x v="1"/>
    <x v="1"/>
    <x v="0"/>
    <x v="0"/>
    <s v="Yes"/>
    <n v="0"/>
    <s v="No"/>
  </r>
  <r>
    <n v="6130"/>
    <n v="64"/>
    <n v="92.93"/>
    <n v="5947.52"/>
    <x v="2"/>
    <x v="1"/>
    <x v="0"/>
    <x v="0"/>
    <s v="No"/>
    <n v="1"/>
    <s v="No"/>
  </r>
  <r>
    <n v="6131"/>
    <n v="25"/>
    <n v="43.67"/>
    <n v="1091.75"/>
    <x v="2"/>
    <x v="3"/>
    <x v="0"/>
    <x v="0"/>
    <s v="No"/>
    <n v="3"/>
    <s v="No"/>
  </r>
  <r>
    <n v="6132"/>
    <n v="28"/>
    <n v="46.41"/>
    <n v="1299.48"/>
    <x v="0"/>
    <x v="2"/>
    <x v="0"/>
    <x v="1"/>
    <s v="No"/>
    <n v="0"/>
    <s v="Yes"/>
  </r>
  <r>
    <n v="6133"/>
    <n v="66"/>
    <n v="42.53"/>
    <n v="2806.98"/>
    <x v="0"/>
    <x v="3"/>
    <x v="2"/>
    <x v="1"/>
    <s v="Yes"/>
    <n v="1"/>
    <s v="No"/>
  </r>
  <r>
    <n v="6134"/>
    <n v="22"/>
    <n v="88.8"/>
    <n v="1953.6"/>
    <x v="0"/>
    <x v="1"/>
    <x v="1"/>
    <x v="0"/>
    <s v="Yes"/>
    <n v="1"/>
    <s v="Yes"/>
  </r>
  <r>
    <n v="6135"/>
    <n v="31"/>
    <n v="54.9"/>
    <n v="1701.9"/>
    <x v="0"/>
    <x v="0"/>
    <x v="1"/>
    <x v="0"/>
    <s v="No"/>
    <n v="1"/>
    <s v="Yes"/>
  </r>
  <r>
    <n v="6136"/>
    <n v="23"/>
    <n v="60.51"/>
    <n v="1391.73"/>
    <x v="2"/>
    <x v="2"/>
    <x v="0"/>
    <x v="1"/>
    <s v="Yes"/>
    <n v="4"/>
    <s v="No"/>
  </r>
  <r>
    <n v="6137"/>
    <n v="48"/>
    <n v="90.91"/>
    <n v="4363.68"/>
    <x v="0"/>
    <x v="2"/>
    <x v="0"/>
    <x v="1"/>
    <s v="No"/>
    <n v="0"/>
    <s v="No"/>
  </r>
  <r>
    <n v="6138"/>
    <n v="20"/>
    <n v="117.18"/>
    <n v="2343.6"/>
    <x v="0"/>
    <x v="0"/>
    <x v="0"/>
    <x v="0"/>
    <s v="No"/>
    <n v="1"/>
    <s v="Yes"/>
  </r>
  <r>
    <n v="6139"/>
    <n v="38"/>
    <n v="36.19"/>
    <n v="1375.22"/>
    <x v="1"/>
    <x v="2"/>
    <x v="1"/>
    <x v="0"/>
    <s v="No"/>
    <n v="0"/>
    <s v="No"/>
  </r>
  <r>
    <n v="6140"/>
    <n v="55"/>
    <n v="26.27"/>
    <n v="1444.85"/>
    <x v="1"/>
    <x v="1"/>
    <x v="0"/>
    <x v="1"/>
    <s v="No"/>
    <n v="1"/>
    <s v="Yes"/>
  </r>
  <r>
    <n v="6141"/>
    <n v="68"/>
    <n v="39.479999999999997"/>
    <n v="2684.64"/>
    <x v="1"/>
    <x v="3"/>
    <x v="1"/>
    <x v="0"/>
    <s v="No"/>
    <n v="4"/>
    <s v="No"/>
  </r>
  <r>
    <n v="6142"/>
    <n v="1"/>
    <n v="93.5"/>
    <n v="93.5"/>
    <x v="1"/>
    <x v="1"/>
    <x v="2"/>
    <x v="1"/>
    <s v="No"/>
    <n v="1"/>
    <s v="No"/>
  </r>
  <r>
    <n v="6143"/>
    <n v="7"/>
    <n v="39.46"/>
    <n v="276.22000000000003"/>
    <x v="0"/>
    <x v="2"/>
    <x v="1"/>
    <x v="1"/>
    <s v="No"/>
    <n v="2"/>
    <s v="No"/>
  </r>
  <r>
    <n v="6144"/>
    <n v="57"/>
    <n v="78.44"/>
    <n v="4471.08"/>
    <x v="0"/>
    <x v="0"/>
    <x v="1"/>
    <x v="1"/>
    <s v="No"/>
    <n v="1"/>
    <s v="No"/>
  </r>
  <r>
    <n v="6145"/>
    <n v="12"/>
    <n v="79.03"/>
    <n v="948.36"/>
    <x v="2"/>
    <x v="2"/>
    <x v="1"/>
    <x v="0"/>
    <s v="No"/>
    <n v="1"/>
    <s v="No"/>
  </r>
  <r>
    <n v="6146"/>
    <n v="5"/>
    <n v="49.44"/>
    <n v="247.2"/>
    <x v="2"/>
    <x v="1"/>
    <x v="0"/>
    <x v="0"/>
    <s v="No"/>
    <n v="2"/>
    <s v="No"/>
  </r>
  <r>
    <n v="6147"/>
    <n v="50"/>
    <n v="26.87"/>
    <n v="1343.5"/>
    <x v="0"/>
    <x v="2"/>
    <x v="2"/>
    <x v="1"/>
    <s v="No"/>
    <n v="1"/>
    <s v="No"/>
  </r>
  <r>
    <n v="6148"/>
    <n v="42"/>
    <n v="59.92"/>
    <n v="2516.64"/>
    <x v="0"/>
    <x v="2"/>
    <x v="0"/>
    <x v="0"/>
    <s v="No"/>
    <n v="0"/>
    <s v="No"/>
  </r>
  <r>
    <n v="6149"/>
    <n v="12"/>
    <n v="38.68"/>
    <n v="464.16"/>
    <x v="0"/>
    <x v="1"/>
    <x v="0"/>
    <x v="0"/>
    <s v="No"/>
    <n v="1"/>
    <s v="Yes"/>
  </r>
  <r>
    <n v="6150"/>
    <n v="18"/>
    <n v="38.450000000000003"/>
    <n v="692.1"/>
    <x v="1"/>
    <x v="2"/>
    <x v="1"/>
    <x v="1"/>
    <s v="Yes"/>
    <n v="4"/>
    <s v="Yes"/>
  </r>
  <r>
    <n v="6151"/>
    <n v="66"/>
    <n v="72.260000000000005"/>
    <n v="4769.16"/>
    <x v="1"/>
    <x v="1"/>
    <x v="1"/>
    <x v="1"/>
    <s v="No"/>
    <n v="3"/>
    <s v="No"/>
  </r>
  <r>
    <n v="6152"/>
    <n v="17"/>
    <n v="87.31"/>
    <n v="1484.27"/>
    <x v="0"/>
    <x v="0"/>
    <x v="1"/>
    <x v="1"/>
    <s v="No"/>
    <n v="2"/>
    <s v="Yes"/>
  </r>
  <r>
    <n v="6153"/>
    <n v="68"/>
    <n v="27.54"/>
    <n v="1872.72"/>
    <x v="0"/>
    <x v="2"/>
    <x v="0"/>
    <x v="0"/>
    <s v="Yes"/>
    <n v="2"/>
    <s v="No"/>
  </r>
  <r>
    <n v="6154"/>
    <n v="71"/>
    <n v="77.83"/>
    <n v="5525.93"/>
    <x v="1"/>
    <x v="0"/>
    <x v="1"/>
    <x v="0"/>
    <s v="No"/>
    <n v="2"/>
    <s v="No"/>
  </r>
  <r>
    <n v="6155"/>
    <n v="62"/>
    <n v="44.62"/>
    <n v="2766.44"/>
    <x v="2"/>
    <x v="3"/>
    <x v="0"/>
    <x v="0"/>
    <s v="No"/>
    <n v="1"/>
    <s v="Yes"/>
  </r>
  <r>
    <n v="6156"/>
    <n v="41"/>
    <n v="87.33"/>
    <n v="3580.53"/>
    <x v="0"/>
    <x v="2"/>
    <x v="2"/>
    <x v="0"/>
    <s v="Yes"/>
    <n v="1"/>
    <s v="Yes"/>
  </r>
  <r>
    <n v="6157"/>
    <n v="34"/>
    <n v="101.02"/>
    <n v="3434.68"/>
    <x v="1"/>
    <x v="3"/>
    <x v="1"/>
    <x v="0"/>
    <s v="No"/>
    <n v="2"/>
    <s v="No"/>
  </r>
  <r>
    <n v="6158"/>
    <n v="70"/>
    <n v="100.7"/>
    <n v="7049"/>
    <x v="0"/>
    <x v="0"/>
    <x v="1"/>
    <x v="0"/>
    <s v="Yes"/>
    <n v="0"/>
    <s v="Yes"/>
  </r>
  <r>
    <n v="6159"/>
    <n v="45"/>
    <n v="56.99"/>
    <n v="2564.5500000000002"/>
    <x v="0"/>
    <x v="0"/>
    <x v="1"/>
    <x v="0"/>
    <s v="Yes"/>
    <n v="1"/>
    <s v="No"/>
  </r>
  <r>
    <n v="6160"/>
    <n v="58"/>
    <n v="76.73"/>
    <n v="4450.34"/>
    <x v="1"/>
    <x v="1"/>
    <x v="1"/>
    <x v="0"/>
    <s v="Yes"/>
    <n v="3"/>
    <s v="No"/>
  </r>
  <r>
    <n v="6161"/>
    <n v="51"/>
    <n v="99.37"/>
    <n v="5067.87"/>
    <x v="1"/>
    <x v="3"/>
    <x v="0"/>
    <x v="1"/>
    <s v="Yes"/>
    <n v="1"/>
    <s v="No"/>
  </r>
  <r>
    <n v="6162"/>
    <n v="34"/>
    <n v="26.08"/>
    <n v="886.72"/>
    <x v="0"/>
    <x v="3"/>
    <x v="0"/>
    <x v="0"/>
    <s v="No"/>
    <n v="1"/>
    <s v="No"/>
  </r>
  <r>
    <n v="6163"/>
    <n v="44"/>
    <n v="80.56"/>
    <n v="3544.64"/>
    <x v="1"/>
    <x v="1"/>
    <x v="0"/>
    <x v="0"/>
    <s v="No"/>
    <n v="0"/>
    <s v="No"/>
  </r>
  <r>
    <n v="6164"/>
    <n v="15"/>
    <n v="103.65"/>
    <n v="1554.75"/>
    <x v="2"/>
    <x v="3"/>
    <x v="0"/>
    <x v="0"/>
    <s v="No"/>
    <n v="0"/>
    <s v="Yes"/>
  </r>
  <r>
    <n v="6165"/>
    <n v="70"/>
    <n v="57.24"/>
    <n v="4006.8"/>
    <x v="1"/>
    <x v="0"/>
    <x v="1"/>
    <x v="0"/>
    <s v="No"/>
    <n v="2"/>
    <s v="No"/>
  </r>
  <r>
    <n v="6166"/>
    <n v="50"/>
    <n v="65.540000000000006"/>
    <n v="3277"/>
    <x v="2"/>
    <x v="0"/>
    <x v="1"/>
    <x v="0"/>
    <s v="No"/>
    <n v="0"/>
    <s v="No"/>
  </r>
  <r>
    <n v="6167"/>
    <n v="32"/>
    <n v="89.87"/>
    <n v="2875.84"/>
    <x v="0"/>
    <x v="0"/>
    <x v="1"/>
    <x v="0"/>
    <s v="Yes"/>
    <n v="0"/>
    <s v="Yes"/>
  </r>
  <r>
    <n v="6168"/>
    <n v="67"/>
    <n v="26.79"/>
    <n v="1794.93"/>
    <x v="1"/>
    <x v="0"/>
    <x v="1"/>
    <x v="0"/>
    <s v="No"/>
    <n v="0"/>
    <s v="No"/>
  </r>
  <r>
    <n v="6169"/>
    <n v="3"/>
    <n v="58.56"/>
    <n v="175.68"/>
    <x v="0"/>
    <x v="2"/>
    <x v="0"/>
    <x v="0"/>
    <s v="No"/>
    <n v="1"/>
    <s v="Yes"/>
  </r>
  <r>
    <n v="6170"/>
    <n v="51"/>
    <n v="49.57"/>
    <n v="2528.0700000000002"/>
    <x v="0"/>
    <x v="1"/>
    <x v="2"/>
    <x v="0"/>
    <s v="Yes"/>
    <n v="1"/>
    <s v="No"/>
  </r>
  <r>
    <n v="6171"/>
    <n v="67"/>
    <n v="21.7"/>
    <n v="1453.9"/>
    <x v="0"/>
    <x v="2"/>
    <x v="0"/>
    <x v="0"/>
    <s v="Yes"/>
    <n v="1"/>
    <s v="No"/>
  </r>
  <r>
    <n v="6172"/>
    <n v="48"/>
    <n v="39.6"/>
    <n v="1900.8"/>
    <x v="1"/>
    <x v="2"/>
    <x v="1"/>
    <x v="1"/>
    <s v="No"/>
    <n v="2"/>
    <s v="No"/>
  </r>
  <r>
    <n v="6173"/>
    <n v="17"/>
    <n v="59.59"/>
    <n v="1013.03"/>
    <x v="0"/>
    <x v="3"/>
    <x v="1"/>
    <x v="0"/>
    <s v="No"/>
    <n v="3"/>
    <s v="Yes"/>
  </r>
  <r>
    <n v="6174"/>
    <n v="7"/>
    <n v="39.74"/>
    <n v="278.18"/>
    <x v="0"/>
    <x v="1"/>
    <x v="1"/>
    <x v="0"/>
    <s v="Yes"/>
    <n v="1"/>
    <s v="No"/>
  </r>
  <r>
    <n v="6175"/>
    <n v="13"/>
    <n v="80.239999999999995"/>
    <n v="1043.1199999999999"/>
    <x v="1"/>
    <x v="2"/>
    <x v="1"/>
    <x v="0"/>
    <s v="No"/>
    <n v="0"/>
    <s v="No"/>
  </r>
  <r>
    <n v="6176"/>
    <n v="66"/>
    <n v="64.87"/>
    <n v="4281.42"/>
    <x v="1"/>
    <x v="2"/>
    <x v="2"/>
    <x v="0"/>
    <s v="No"/>
    <n v="2"/>
    <s v="No"/>
  </r>
  <r>
    <n v="6177"/>
    <n v="4"/>
    <n v="23.95"/>
    <n v="95.8"/>
    <x v="0"/>
    <x v="1"/>
    <x v="1"/>
    <x v="0"/>
    <s v="Yes"/>
    <n v="2"/>
    <s v="Yes"/>
  </r>
  <r>
    <n v="6178"/>
    <n v="10"/>
    <n v="47.5"/>
    <n v="475"/>
    <x v="1"/>
    <x v="0"/>
    <x v="0"/>
    <x v="0"/>
    <s v="Yes"/>
    <n v="2"/>
    <s v="Yes"/>
  </r>
  <r>
    <n v="6179"/>
    <n v="17"/>
    <n v="21.95"/>
    <n v="373.15"/>
    <x v="2"/>
    <x v="1"/>
    <x v="0"/>
    <x v="0"/>
    <s v="Yes"/>
    <n v="2"/>
    <s v="No"/>
  </r>
  <r>
    <n v="6180"/>
    <n v="52"/>
    <n v="55.81"/>
    <n v="2902.12"/>
    <x v="2"/>
    <x v="1"/>
    <x v="2"/>
    <x v="1"/>
    <s v="Yes"/>
    <n v="1"/>
    <s v="No"/>
  </r>
  <r>
    <n v="6181"/>
    <n v="6"/>
    <n v="45.91"/>
    <n v="275.45999999999998"/>
    <x v="0"/>
    <x v="1"/>
    <x v="1"/>
    <x v="1"/>
    <s v="No"/>
    <n v="1"/>
    <s v="Yes"/>
  </r>
  <r>
    <n v="6182"/>
    <n v="69"/>
    <n v="88.82"/>
    <n v="6128.58"/>
    <x v="2"/>
    <x v="0"/>
    <x v="1"/>
    <x v="0"/>
    <s v="No"/>
    <n v="2"/>
    <s v="No"/>
  </r>
  <r>
    <n v="6183"/>
    <n v="9"/>
    <n v="50.74"/>
    <n v="456.66"/>
    <x v="0"/>
    <x v="1"/>
    <x v="1"/>
    <x v="1"/>
    <s v="No"/>
    <n v="3"/>
    <s v="No"/>
  </r>
  <r>
    <n v="6184"/>
    <n v="21"/>
    <n v="57.52"/>
    <n v="1207.92"/>
    <x v="1"/>
    <x v="0"/>
    <x v="1"/>
    <x v="0"/>
    <s v="Yes"/>
    <n v="0"/>
    <s v="No"/>
  </r>
  <r>
    <n v="6185"/>
    <n v="24"/>
    <n v="92.53"/>
    <n v="2220.7199999999998"/>
    <x v="2"/>
    <x v="2"/>
    <x v="1"/>
    <x v="0"/>
    <s v="Yes"/>
    <n v="3"/>
    <s v="Yes"/>
  </r>
  <r>
    <n v="6186"/>
    <n v="4"/>
    <n v="68.09"/>
    <n v="272.36"/>
    <x v="1"/>
    <x v="2"/>
    <x v="1"/>
    <x v="0"/>
    <s v="Yes"/>
    <n v="1"/>
    <s v="No"/>
  </r>
  <r>
    <n v="6187"/>
    <n v="24"/>
    <n v="75.650000000000006"/>
    <n v="1815.6"/>
    <x v="1"/>
    <x v="0"/>
    <x v="1"/>
    <x v="0"/>
    <s v="Yes"/>
    <n v="0"/>
    <s v="No"/>
  </r>
  <r>
    <n v="6188"/>
    <n v="59"/>
    <n v="104.13"/>
    <n v="6143.67"/>
    <x v="2"/>
    <x v="3"/>
    <x v="1"/>
    <x v="0"/>
    <s v="Yes"/>
    <n v="2"/>
    <s v="No"/>
  </r>
  <r>
    <n v="6189"/>
    <n v="3"/>
    <n v="40.69"/>
    <n v="122.07"/>
    <x v="2"/>
    <x v="1"/>
    <x v="1"/>
    <x v="1"/>
    <s v="Yes"/>
    <n v="2"/>
    <s v="No"/>
  </r>
  <r>
    <n v="6190"/>
    <n v="68"/>
    <n v="118.92"/>
    <n v="8086.56"/>
    <x v="0"/>
    <x v="2"/>
    <x v="1"/>
    <x v="1"/>
    <s v="No"/>
    <n v="2"/>
    <s v="No"/>
  </r>
  <r>
    <n v="6191"/>
    <n v="40"/>
    <n v="110.01"/>
    <n v="4400.3999999999996"/>
    <x v="2"/>
    <x v="2"/>
    <x v="1"/>
    <x v="1"/>
    <s v="No"/>
    <n v="0"/>
    <s v="No"/>
  </r>
  <r>
    <n v="6192"/>
    <n v="48"/>
    <n v="48.66"/>
    <n v="2335.6799999999998"/>
    <x v="0"/>
    <x v="0"/>
    <x v="2"/>
    <x v="0"/>
    <s v="Yes"/>
    <n v="1"/>
    <s v="No"/>
  </r>
  <r>
    <n v="6193"/>
    <n v="54"/>
    <n v="109.29"/>
    <n v="5901.66"/>
    <x v="0"/>
    <x v="3"/>
    <x v="0"/>
    <x v="0"/>
    <s v="No"/>
    <n v="2"/>
    <s v="Yes"/>
  </r>
  <r>
    <n v="6194"/>
    <n v="35"/>
    <n v="95.4"/>
    <n v="3339"/>
    <x v="1"/>
    <x v="3"/>
    <x v="1"/>
    <x v="0"/>
    <s v="Yes"/>
    <n v="2"/>
    <s v="No"/>
  </r>
  <r>
    <n v="6195"/>
    <n v="56"/>
    <n v="113.08"/>
    <n v="6332.48"/>
    <x v="2"/>
    <x v="3"/>
    <x v="1"/>
    <x v="1"/>
    <s v="Yes"/>
    <n v="3"/>
    <s v="No"/>
  </r>
  <r>
    <n v="6196"/>
    <n v="40"/>
    <n v="89.11"/>
    <n v="3564.4"/>
    <x v="0"/>
    <x v="0"/>
    <x v="0"/>
    <x v="1"/>
    <s v="No"/>
    <n v="2"/>
    <s v="No"/>
  </r>
  <r>
    <n v="6197"/>
    <n v="68"/>
    <n v="87.45"/>
    <n v="5946.6"/>
    <x v="2"/>
    <x v="0"/>
    <x v="1"/>
    <x v="0"/>
    <s v="No"/>
    <n v="2"/>
    <s v="No"/>
  </r>
  <r>
    <n v="6198"/>
    <n v="46"/>
    <n v="20.350000000000001"/>
    <n v="936.1"/>
    <x v="2"/>
    <x v="1"/>
    <x v="2"/>
    <x v="0"/>
    <s v="No"/>
    <n v="1"/>
    <s v="Yes"/>
  </r>
  <r>
    <n v="6199"/>
    <n v="13"/>
    <n v="67.459999999999994"/>
    <n v="876.98"/>
    <x v="2"/>
    <x v="2"/>
    <x v="0"/>
    <x v="1"/>
    <s v="Yes"/>
    <n v="2"/>
    <s v="No"/>
  </r>
  <r>
    <n v="6200"/>
    <n v="27"/>
    <n v="40.03"/>
    <n v="1080.81"/>
    <x v="0"/>
    <x v="2"/>
    <x v="1"/>
    <x v="1"/>
    <s v="Yes"/>
    <n v="2"/>
    <s v="Yes"/>
  </r>
  <r>
    <n v="6201"/>
    <n v="6"/>
    <n v="52.41"/>
    <n v="314.45999999999998"/>
    <x v="1"/>
    <x v="0"/>
    <x v="0"/>
    <x v="0"/>
    <s v="Yes"/>
    <n v="1"/>
    <s v="No"/>
  </r>
  <r>
    <n v="6202"/>
    <n v="17"/>
    <n v="117.88"/>
    <n v="2003.96"/>
    <x v="1"/>
    <x v="2"/>
    <x v="1"/>
    <x v="0"/>
    <s v="Yes"/>
    <n v="1"/>
    <s v="No"/>
  </r>
  <r>
    <n v="6203"/>
    <n v="36"/>
    <n v="28.55"/>
    <n v="1027.8"/>
    <x v="0"/>
    <x v="1"/>
    <x v="1"/>
    <x v="1"/>
    <s v="Yes"/>
    <n v="4"/>
    <s v="No"/>
  </r>
  <r>
    <n v="6204"/>
    <n v="2"/>
    <n v="92.25"/>
    <n v="184.5"/>
    <x v="2"/>
    <x v="0"/>
    <x v="0"/>
    <x v="0"/>
    <s v="Yes"/>
    <n v="0"/>
    <s v="Yes"/>
  </r>
  <r>
    <n v="6205"/>
    <n v="52"/>
    <n v="37.29"/>
    <n v="1939.08"/>
    <x v="0"/>
    <x v="2"/>
    <x v="1"/>
    <x v="0"/>
    <s v="Yes"/>
    <n v="2"/>
    <s v="No"/>
  </r>
  <r>
    <n v="6206"/>
    <n v="66"/>
    <n v="20.74"/>
    <n v="1368.84"/>
    <x v="0"/>
    <x v="3"/>
    <x v="1"/>
    <x v="1"/>
    <s v="Yes"/>
    <n v="2"/>
    <s v="No"/>
  </r>
  <r>
    <n v="6207"/>
    <n v="52"/>
    <n v="70.14"/>
    <n v="3647.28"/>
    <x v="0"/>
    <x v="0"/>
    <x v="0"/>
    <x v="0"/>
    <s v="Yes"/>
    <n v="1"/>
    <s v="No"/>
  </r>
  <r>
    <n v="6208"/>
    <n v="43"/>
    <n v="36.119999999999997"/>
    <n v="1553.16"/>
    <x v="0"/>
    <x v="2"/>
    <x v="1"/>
    <x v="0"/>
    <s v="Yes"/>
    <n v="2"/>
    <s v="No"/>
  </r>
  <r>
    <n v="6209"/>
    <n v="22"/>
    <n v="116.55"/>
    <n v="2564.1"/>
    <x v="0"/>
    <x v="2"/>
    <x v="0"/>
    <x v="0"/>
    <s v="No"/>
    <n v="5"/>
    <s v="Yes"/>
  </r>
  <r>
    <n v="6210"/>
    <n v="55"/>
    <n v="40.369999999999997"/>
    <n v="2220.35"/>
    <x v="2"/>
    <x v="1"/>
    <x v="0"/>
    <x v="1"/>
    <s v="No"/>
    <n v="1"/>
    <s v="No"/>
  </r>
  <r>
    <n v="6211"/>
    <n v="67"/>
    <n v="39.200000000000003"/>
    <n v="2626.4"/>
    <x v="2"/>
    <x v="1"/>
    <x v="1"/>
    <x v="1"/>
    <s v="No"/>
    <n v="0"/>
    <s v="No"/>
  </r>
  <r>
    <n v="6212"/>
    <n v="60"/>
    <n v="23.22"/>
    <n v="1393.2"/>
    <x v="0"/>
    <x v="3"/>
    <x v="1"/>
    <x v="0"/>
    <s v="No"/>
    <n v="1"/>
    <s v="No"/>
  </r>
  <r>
    <n v="6213"/>
    <n v="58"/>
    <n v="52.98"/>
    <n v="3072.84"/>
    <x v="0"/>
    <x v="3"/>
    <x v="0"/>
    <x v="1"/>
    <s v="Yes"/>
    <n v="1"/>
    <s v="No"/>
  </r>
  <r>
    <n v="6214"/>
    <n v="12"/>
    <n v="22.41"/>
    <n v="268.92"/>
    <x v="0"/>
    <x v="3"/>
    <x v="0"/>
    <x v="1"/>
    <s v="No"/>
    <n v="2"/>
    <s v="Yes"/>
  </r>
  <r>
    <n v="6215"/>
    <n v="69"/>
    <n v="69.89"/>
    <n v="4822.41"/>
    <x v="0"/>
    <x v="1"/>
    <x v="0"/>
    <x v="0"/>
    <s v="No"/>
    <n v="1"/>
    <s v="No"/>
  </r>
  <r>
    <n v="6216"/>
    <n v="39"/>
    <n v="70.56"/>
    <n v="2751.84"/>
    <x v="2"/>
    <x v="2"/>
    <x v="1"/>
    <x v="0"/>
    <s v="Yes"/>
    <n v="2"/>
    <s v="No"/>
  </r>
  <r>
    <n v="6217"/>
    <n v="13"/>
    <n v="25.32"/>
    <n v="329.16"/>
    <x v="0"/>
    <x v="0"/>
    <x v="1"/>
    <x v="1"/>
    <s v="No"/>
    <n v="3"/>
    <s v="Yes"/>
  </r>
  <r>
    <n v="6218"/>
    <n v="41"/>
    <n v="44.01"/>
    <n v="1804.41"/>
    <x v="0"/>
    <x v="0"/>
    <x v="0"/>
    <x v="0"/>
    <s v="No"/>
    <n v="1"/>
    <s v="No"/>
  </r>
  <r>
    <n v="6219"/>
    <n v="57"/>
    <n v="103.21"/>
    <n v="5882.97"/>
    <x v="2"/>
    <x v="1"/>
    <x v="0"/>
    <x v="0"/>
    <s v="Yes"/>
    <n v="2"/>
    <s v="Yes"/>
  </r>
  <r>
    <n v="6220"/>
    <n v="53"/>
    <n v="66.25"/>
    <n v="3511.25"/>
    <x v="1"/>
    <x v="1"/>
    <x v="1"/>
    <x v="1"/>
    <s v="Yes"/>
    <n v="2"/>
    <s v="No"/>
  </r>
  <r>
    <n v="6221"/>
    <n v="12"/>
    <n v="63.46"/>
    <n v="761.52"/>
    <x v="0"/>
    <x v="1"/>
    <x v="0"/>
    <x v="0"/>
    <s v="No"/>
    <n v="2"/>
    <s v="No"/>
  </r>
  <r>
    <n v="6222"/>
    <n v="13"/>
    <n v="89.88"/>
    <n v="1168.44"/>
    <x v="1"/>
    <x v="1"/>
    <x v="1"/>
    <x v="0"/>
    <s v="Yes"/>
    <n v="3"/>
    <s v="Yes"/>
  </r>
  <r>
    <n v="6223"/>
    <n v="57"/>
    <n v="91.49"/>
    <n v="5214.93"/>
    <x v="0"/>
    <x v="0"/>
    <x v="1"/>
    <x v="1"/>
    <s v="No"/>
    <n v="4"/>
    <s v="Yes"/>
  </r>
  <r>
    <n v="6224"/>
    <n v="40"/>
    <n v="96.2"/>
    <n v="3848"/>
    <x v="2"/>
    <x v="3"/>
    <x v="1"/>
    <x v="1"/>
    <s v="No"/>
    <n v="0"/>
    <s v="No"/>
  </r>
  <r>
    <n v="6225"/>
    <n v="45"/>
    <n v="103.05"/>
    <n v="4637.25"/>
    <x v="0"/>
    <x v="0"/>
    <x v="1"/>
    <x v="0"/>
    <s v="No"/>
    <n v="2"/>
    <s v="Yes"/>
  </r>
  <r>
    <n v="6226"/>
    <n v="35"/>
    <n v="43.23"/>
    <n v="1513.05"/>
    <x v="1"/>
    <x v="1"/>
    <x v="1"/>
    <x v="0"/>
    <s v="No"/>
    <n v="0"/>
    <s v="Yes"/>
  </r>
  <r>
    <n v="6227"/>
    <n v="3"/>
    <n v="26.64"/>
    <n v="79.92"/>
    <x v="0"/>
    <x v="3"/>
    <x v="1"/>
    <x v="0"/>
    <s v="Yes"/>
    <n v="1"/>
    <s v="Yes"/>
  </r>
  <r>
    <n v="6228"/>
    <n v="5"/>
    <n v="58.03"/>
    <n v="290.14999999999998"/>
    <x v="0"/>
    <x v="0"/>
    <x v="0"/>
    <x v="0"/>
    <s v="No"/>
    <n v="2"/>
    <s v="No"/>
  </r>
  <r>
    <n v="6229"/>
    <n v="11"/>
    <n v="105.51"/>
    <n v="1160.6099999999999"/>
    <x v="1"/>
    <x v="1"/>
    <x v="0"/>
    <x v="0"/>
    <s v="Yes"/>
    <n v="1"/>
    <s v="No"/>
  </r>
  <r>
    <n v="6230"/>
    <n v="71"/>
    <n v="27.8"/>
    <n v="1973.8"/>
    <x v="0"/>
    <x v="1"/>
    <x v="1"/>
    <x v="0"/>
    <s v="No"/>
    <n v="2"/>
    <s v="No"/>
  </r>
  <r>
    <n v="6231"/>
    <n v="56"/>
    <n v="77.599999999999994"/>
    <n v="4345.6000000000004"/>
    <x v="0"/>
    <x v="2"/>
    <x v="0"/>
    <x v="0"/>
    <s v="No"/>
    <n v="0"/>
    <s v="No"/>
  </r>
  <r>
    <n v="6232"/>
    <n v="10"/>
    <n v="90.11"/>
    <n v="901.1"/>
    <x v="0"/>
    <x v="2"/>
    <x v="0"/>
    <x v="1"/>
    <s v="Yes"/>
    <n v="0"/>
    <s v="No"/>
  </r>
  <r>
    <n v="6233"/>
    <n v="34"/>
    <n v="68.14"/>
    <n v="2316.7600000000002"/>
    <x v="0"/>
    <x v="1"/>
    <x v="1"/>
    <x v="0"/>
    <s v="No"/>
    <n v="3"/>
    <s v="Yes"/>
  </r>
  <r>
    <n v="6234"/>
    <n v="67"/>
    <n v="45.52"/>
    <n v="3049.84"/>
    <x v="1"/>
    <x v="0"/>
    <x v="2"/>
    <x v="0"/>
    <s v="Yes"/>
    <n v="5"/>
    <s v="No"/>
  </r>
  <r>
    <n v="6235"/>
    <n v="72"/>
    <n v="52.63"/>
    <n v="3789.36"/>
    <x v="0"/>
    <x v="2"/>
    <x v="1"/>
    <x v="0"/>
    <s v="No"/>
    <n v="1"/>
    <s v="No"/>
  </r>
  <r>
    <n v="6236"/>
    <n v="31"/>
    <n v="27.17"/>
    <n v="842.27"/>
    <x v="0"/>
    <x v="0"/>
    <x v="0"/>
    <x v="0"/>
    <s v="No"/>
    <n v="1"/>
    <s v="No"/>
  </r>
  <r>
    <n v="6237"/>
    <n v="71"/>
    <n v="49.26"/>
    <n v="3497.46"/>
    <x v="0"/>
    <x v="0"/>
    <x v="1"/>
    <x v="0"/>
    <s v="Yes"/>
    <n v="1"/>
    <s v="No"/>
  </r>
  <r>
    <n v="6238"/>
    <n v="66"/>
    <n v="24.44"/>
    <n v="1613.04"/>
    <x v="2"/>
    <x v="2"/>
    <x v="1"/>
    <x v="0"/>
    <s v="Yes"/>
    <n v="0"/>
    <s v="No"/>
  </r>
  <r>
    <n v="6239"/>
    <n v="70"/>
    <n v="92.63"/>
    <n v="6484.1"/>
    <x v="0"/>
    <x v="1"/>
    <x v="0"/>
    <x v="0"/>
    <s v="Yes"/>
    <n v="0"/>
    <s v="Yes"/>
  </r>
  <r>
    <n v="6240"/>
    <n v="41"/>
    <n v="109.8"/>
    <n v="4501.8"/>
    <x v="1"/>
    <x v="2"/>
    <x v="2"/>
    <x v="1"/>
    <s v="No"/>
    <n v="3"/>
    <s v="No"/>
  </r>
  <r>
    <n v="6241"/>
    <n v="63"/>
    <n v="83.35"/>
    <n v="5251.05"/>
    <x v="0"/>
    <x v="0"/>
    <x v="1"/>
    <x v="0"/>
    <s v="No"/>
    <n v="2"/>
    <s v="Yes"/>
  </r>
  <r>
    <n v="6242"/>
    <n v="32"/>
    <n v="85.67"/>
    <n v="2741.44"/>
    <x v="0"/>
    <x v="3"/>
    <x v="0"/>
    <x v="0"/>
    <s v="Yes"/>
    <n v="5"/>
    <s v="Yes"/>
  </r>
  <r>
    <n v="6243"/>
    <n v="20"/>
    <n v="67.209999999999994"/>
    <n v="1344.2"/>
    <x v="1"/>
    <x v="2"/>
    <x v="1"/>
    <x v="0"/>
    <s v="No"/>
    <n v="0"/>
    <s v="No"/>
  </r>
  <r>
    <n v="6244"/>
    <n v="57"/>
    <n v="35.6"/>
    <n v="2029.2"/>
    <x v="2"/>
    <x v="3"/>
    <x v="0"/>
    <x v="0"/>
    <s v="No"/>
    <n v="1"/>
    <s v="No"/>
  </r>
  <r>
    <n v="6245"/>
    <n v="50"/>
    <n v="20.77"/>
    <n v="1038.5"/>
    <x v="1"/>
    <x v="1"/>
    <x v="1"/>
    <x v="0"/>
    <s v="No"/>
    <n v="1"/>
    <s v="No"/>
  </r>
  <r>
    <n v="6246"/>
    <n v="25"/>
    <n v="54.4"/>
    <n v="1360"/>
    <x v="1"/>
    <x v="2"/>
    <x v="0"/>
    <x v="0"/>
    <s v="No"/>
    <n v="3"/>
    <s v="No"/>
  </r>
  <r>
    <n v="6247"/>
    <n v="12"/>
    <n v="95.15"/>
    <n v="1141.8"/>
    <x v="0"/>
    <x v="3"/>
    <x v="2"/>
    <x v="0"/>
    <s v="Yes"/>
    <n v="0"/>
    <s v="Yes"/>
  </r>
  <r>
    <n v="6248"/>
    <n v="71"/>
    <n v="116.04"/>
    <n v="8238.84"/>
    <x v="0"/>
    <x v="1"/>
    <x v="1"/>
    <x v="0"/>
    <s v="No"/>
    <n v="6"/>
    <s v="No"/>
  </r>
  <r>
    <n v="6249"/>
    <n v="39"/>
    <n v="63.11"/>
    <n v="2461.29"/>
    <x v="0"/>
    <x v="0"/>
    <x v="1"/>
    <x v="0"/>
    <s v="No"/>
    <n v="1"/>
    <s v="No"/>
  </r>
  <r>
    <n v="6250"/>
    <n v="17"/>
    <n v="56.54"/>
    <n v="961.18"/>
    <x v="0"/>
    <x v="1"/>
    <x v="0"/>
    <x v="1"/>
    <s v="No"/>
    <n v="3"/>
    <s v="No"/>
  </r>
  <r>
    <n v="6251"/>
    <n v="45"/>
    <n v="64.599999999999994"/>
    <n v="2907"/>
    <x v="0"/>
    <x v="1"/>
    <x v="1"/>
    <x v="0"/>
    <s v="Yes"/>
    <n v="1"/>
    <s v="No"/>
  </r>
  <r>
    <n v="6252"/>
    <n v="11"/>
    <n v="62.78"/>
    <n v="690.58"/>
    <x v="0"/>
    <x v="0"/>
    <x v="1"/>
    <x v="0"/>
    <s v="No"/>
    <n v="2"/>
    <s v="No"/>
  </r>
  <r>
    <n v="6253"/>
    <n v="70"/>
    <n v="82.59"/>
    <n v="5781.3"/>
    <x v="1"/>
    <x v="1"/>
    <x v="1"/>
    <x v="0"/>
    <s v="No"/>
    <n v="2"/>
    <s v="No"/>
  </r>
  <r>
    <n v="6254"/>
    <n v="23"/>
    <n v="93.41"/>
    <n v="2148.4299999999998"/>
    <x v="0"/>
    <x v="2"/>
    <x v="2"/>
    <x v="0"/>
    <s v="Yes"/>
    <n v="2"/>
    <s v="Yes"/>
  </r>
  <r>
    <n v="6255"/>
    <n v="70"/>
    <n v="98.5"/>
    <n v="6895"/>
    <x v="2"/>
    <x v="1"/>
    <x v="1"/>
    <x v="0"/>
    <s v="No"/>
    <n v="0"/>
    <s v="No"/>
  </r>
  <r>
    <n v="6256"/>
    <n v="38"/>
    <n v="84.96"/>
    <n v="3228.48"/>
    <x v="0"/>
    <x v="3"/>
    <x v="1"/>
    <x v="0"/>
    <s v="No"/>
    <n v="1"/>
    <s v="Yes"/>
  </r>
  <r>
    <n v="6257"/>
    <n v="2"/>
    <n v="63.77"/>
    <n v="127.54"/>
    <x v="1"/>
    <x v="1"/>
    <x v="1"/>
    <x v="1"/>
    <s v="Yes"/>
    <n v="1"/>
    <s v="No"/>
  </r>
  <r>
    <n v="6258"/>
    <n v="72"/>
    <n v="115.01"/>
    <n v="8280.7199999999993"/>
    <x v="0"/>
    <x v="3"/>
    <x v="1"/>
    <x v="0"/>
    <s v="No"/>
    <n v="1"/>
    <s v="Yes"/>
  </r>
  <r>
    <n v="6259"/>
    <n v="37"/>
    <n v="91.1"/>
    <n v="3370.7"/>
    <x v="1"/>
    <x v="1"/>
    <x v="1"/>
    <x v="0"/>
    <s v="No"/>
    <n v="0"/>
    <s v="No"/>
  </r>
  <r>
    <n v="6260"/>
    <n v="49"/>
    <n v="62.67"/>
    <n v="3070.83"/>
    <x v="0"/>
    <x v="2"/>
    <x v="1"/>
    <x v="0"/>
    <s v="No"/>
    <n v="4"/>
    <s v="Yes"/>
  </r>
  <r>
    <n v="6261"/>
    <n v="52"/>
    <n v="64.66"/>
    <n v="3362.32"/>
    <x v="0"/>
    <x v="0"/>
    <x v="0"/>
    <x v="1"/>
    <s v="No"/>
    <n v="1"/>
    <s v="No"/>
  </r>
  <r>
    <n v="6262"/>
    <n v="33"/>
    <n v="101.8"/>
    <n v="3359.4"/>
    <x v="0"/>
    <x v="0"/>
    <x v="0"/>
    <x v="0"/>
    <s v="No"/>
    <n v="1"/>
    <s v="Yes"/>
  </r>
  <r>
    <n v="6263"/>
    <n v="22"/>
    <n v="64.05"/>
    <n v="1409.1"/>
    <x v="1"/>
    <x v="3"/>
    <x v="0"/>
    <x v="0"/>
    <s v="Yes"/>
    <n v="2"/>
    <s v="No"/>
  </r>
  <r>
    <n v="6264"/>
    <n v="5"/>
    <n v="71.63"/>
    <n v="358.15"/>
    <x v="1"/>
    <x v="1"/>
    <x v="0"/>
    <x v="0"/>
    <s v="No"/>
    <n v="2"/>
    <s v="No"/>
  </r>
  <r>
    <n v="6265"/>
    <n v="18"/>
    <n v="49.16"/>
    <n v="884.88"/>
    <x v="0"/>
    <x v="1"/>
    <x v="0"/>
    <x v="0"/>
    <s v="No"/>
    <n v="1"/>
    <s v="No"/>
  </r>
  <r>
    <n v="6266"/>
    <n v="38"/>
    <n v="103.89"/>
    <n v="3947.82"/>
    <x v="0"/>
    <x v="2"/>
    <x v="0"/>
    <x v="0"/>
    <s v="Yes"/>
    <n v="3"/>
    <s v="Yes"/>
  </r>
  <r>
    <n v="6267"/>
    <n v="37"/>
    <n v="72.23"/>
    <n v="2672.51"/>
    <x v="1"/>
    <x v="1"/>
    <x v="1"/>
    <x v="1"/>
    <s v="Yes"/>
    <n v="2"/>
    <s v="No"/>
  </r>
  <r>
    <n v="6268"/>
    <n v="64"/>
    <n v="75.25"/>
    <n v="4816"/>
    <x v="2"/>
    <x v="3"/>
    <x v="0"/>
    <x v="1"/>
    <s v="No"/>
    <n v="1"/>
    <s v="No"/>
  </r>
  <r>
    <n v="6269"/>
    <n v="10"/>
    <n v="108.07"/>
    <n v="1080.7"/>
    <x v="0"/>
    <x v="3"/>
    <x v="0"/>
    <x v="0"/>
    <s v="Yes"/>
    <n v="1"/>
    <s v="Yes"/>
  </r>
  <r>
    <n v="6270"/>
    <n v="42"/>
    <n v="112.05"/>
    <n v="4706.1000000000004"/>
    <x v="1"/>
    <x v="2"/>
    <x v="0"/>
    <x v="1"/>
    <s v="No"/>
    <n v="2"/>
    <s v="No"/>
  </r>
  <r>
    <n v="6271"/>
    <n v="48"/>
    <n v="102.42"/>
    <n v="4916.16"/>
    <x v="0"/>
    <x v="3"/>
    <x v="1"/>
    <x v="0"/>
    <s v="No"/>
    <n v="0"/>
    <s v="Yes"/>
  </r>
  <r>
    <n v="6272"/>
    <n v="44"/>
    <n v="26.54"/>
    <n v="1167.76"/>
    <x v="2"/>
    <x v="3"/>
    <x v="1"/>
    <x v="0"/>
    <s v="No"/>
    <n v="2"/>
    <s v="No"/>
  </r>
  <r>
    <n v="6273"/>
    <n v="16"/>
    <n v="64.349999999999994"/>
    <n v="1029.5999999999999"/>
    <x v="1"/>
    <x v="2"/>
    <x v="1"/>
    <x v="0"/>
    <s v="No"/>
    <n v="1"/>
    <s v="No"/>
  </r>
  <r>
    <n v="6274"/>
    <n v="54"/>
    <n v="54.33"/>
    <n v="2933.82"/>
    <x v="0"/>
    <x v="3"/>
    <x v="0"/>
    <x v="1"/>
    <s v="No"/>
    <n v="2"/>
    <s v="No"/>
  </r>
  <r>
    <n v="6275"/>
    <n v="35"/>
    <n v="41.35"/>
    <n v="1447.25"/>
    <x v="0"/>
    <x v="3"/>
    <x v="1"/>
    <x v="0"/>
    <s v="No"/>
    <n v="2"/>
    <s v="No"/>
  </r>
  <r>
    <n v="6276"/>
    <n v="28"/>
    <n v="110.9"/>
    <n v="3105.2"/>
    <x v="1"/>
    <x v="0"/>
    <x v="1"/>
    <x v="1"/>
    <s v="No"/>
    <n v="0"/>
    <s v="No"/>
  </r>
  <r>
    <n v="6277"/>
    <n v="2"/>
    <n v="109.01"/>
    <n v="218.02"/>
    <x v="1"/>
    <x v="2"/>
    <x v="1"/>
    <x v="0"/>
    <s v="No"/>
    <n v="2"/>
    <s v="Yes"/>
  </r>
  <r>
    <n v="6278"/>
    <n v="13"/>
    <n v="66.53"/>
    <n v="864.89"/>
    <x v="1"/>
    <x v="0"/>
    <x v="1"/>
    <x v="0"/>
    <s v="Yes"/>
    <n v="2"/>
    <s v="No"/>
  </r>
  <r>
    <n v="6279"/>
    <n v="41"/>
    <n v="33.46"/>
    <n v="1371.86"/>
    <x v="0"/>
    <x v="1"/>
    <x v="1"/>
    <x v="0"/>
    <s v="No"/>
    <n v="0"/>
    <s v="No"/>
  </r>
  <r>
    <n v="6280"/>
    <n v="59"/>
    <n v="21.34"/>
    <n v="1259.06"/>
    <x v="1"/>
    <x v="2"/>
    <x v="2"/>
    <x v="0"/>
    <s v="No"/>
    <n v="2"/>
    <s v="Yes"/>
  </r>
  <r>
    <n v="6281"/>
    <n v="69"/>
    <n v="63.85"/>
    <n v="4405.6499999999996"/>
    <x v="2"/>
    <x v="1"/>
    <x v="1"/>
    <x v="0"/>
    <s v="Yes"/>
    <n v="1"/>
    <s v="No"/>
  </r>
  <r>
    <n v="6282"/>
    <n v="53"/>
    <n v="24"/>
    <n v="1272"/>
    <x v="2"/>
    <x v="3"/>
    <x v="1"/>
    <x v="1"/>
    <s v="No"/>
    <n v="1"/>
    <s v="No"/>
  </r>
  <r>
    <n v="6283"/>
    <n v="45"/>
    <n v="80.959999999999994"/>
    <n v="3643.2"/>
    <x v="0"/>
    <x v="0"/>
    <x v="0"/>
    <x v="0"/>
    <s v="No"/>
    <n v="0"/>
    <s v="Yes"/>
  </r>
  <r>
    <n v="6284"/>
    <n v="20"/>
    <n v="80.84"/>
    <n v="1616.8"/>
    <x v="0"/>
    <x v="3"/>
    <x v="0"/>
    <x v="1"/>
    <s v="Yes"/>
    <n v="1"/>
    <s v="No"/>
  </r>
  <r>
    <n v="6285"/>
    <n v="24"/>
    <n v="109.89"/>
    <n v="2637.36"/>
    <x v="0"/>
    <x v="0"/>
    <x v="0"/>
    <x v="1"/>
    <s v="Yes"/>
    <n v="3"/>
    <s v="Yes"/>
  </r>
  <r>
    <n v="6286"/>
    <n v="61"/>
    <n v="39"/>
    <n v="2379"/>
    <x v="0"/>
    <x v="0"/>
    <x v="2"/>
    <x v="1"/>
    <s v="No"/>
    <n v="2"/>
    <s v="No"/>
  </r>
  <r>
    <n v="6287"/>
    <n v="58"/>
    <n v="57.14"/>
    <n v="3314.12"/>
    <x v="1"/>
    <x v="0"/>
    <x v="1"/>
    <x v="0"/>
    <s v="Yes"/>
    <n v="0"/>
    <s v="Yes"/>
  </r>
  <r>
    <n v="6288"/>
    <n v="27"/>
    <n v="105.95"/>
    <n v="2860.65"/>
    <x v="0"/>
    <x v="0"/>
    <x v="0"/>
    <x v="1"/>
    <s v="Yes"/>
    <n v="1"/>
    <s v="No"/>
  </r>
  <r>
    <n v="6289"/>
    <n v="26"/>
    <n v="67.430000000000007"/>
    <n v="1753.18"/>
    <x v="0"/>
    <x v="3"/>
    <x v="2"/>
    <x v="0"/>
    <s v="No"/>
    <n v="1"/>
    <s v="No"/>
  </r>
  <r>
    <n v="6290"/>
    <n v="7"/>
    <n v="25.97"/>
    <n v="181.79"/>
    <x v="2"/>
    <x v="3"/>
    <x v="1"/>
    <x v="1"/>
    <s v="No"/>
    <n v="2"/>
    <s v="No"/>
  </r>
  <r>
    <n v="6291"/>
    <n v="42"/>
    <n v="31.08"/>
    <n v="1305.3599999999999"/>
    <x v="0"/>
    <x v="3"/>
    <x v="2"/>
    <x v="1"/>
    <s v="No"/>
    <n v="1"/>
    <s v="No"/>
  </r>
  <r>
    <n v="6292"/>
    <n v="47"/>
    <n v="101.35"/>
    <n v="4763.45"/>
    <x v="2"/>
    <x v="0"/>
    <x v="1"/>
    <x v="0"/>
    <s v="Yes"/>
    <n v="1"/>
    <s v="No"/>
  </r>
  <r>
    <n v="6293"/>
    <n v="53"/>
    <n v="94.37"/>
    <n v="5001.6099999999997"/>
    <x v="0"/>
    <x v="1"/>
    <x v="1"/>
    <x v="0"/>
    <s v="Yes"/>
    <n v="1"/>
    <s v="Yes"/>
  </r>
  <r>
    <n v="6294"/>
    <n v="59"/>
    <n v="107.59"/>
    <n v="6347.81"/>
    <x v="0"/>
    <x v="3"/>
    <x v="0"/>
    <x v="0"/>
    <s v="Yes"/>
    <n v="1"/>
    <s v="Yes"/>
  </r>
  <r>
    <n v="6295"/>
    <n v="38"/>
    <n v="31.89"/>
    <n v="1211.82"/>
    <x v="0"/>
    <x v="3"/>
    <x v="2"/>
    <x v="0"/>
    <s v="No"/>
    <n v="0"/>
    <s v="No"/>
  </r>
  <r>
    <n v="6296"/>
    <n v="69"/>
    <n v="96.04"/>
    <n v="6626.76"/>
    <x v="2"/>
    <x v="2"/>
    <x v="1"/>
    <x v="0"/>
    <s v="No"/>
    <n v="3"/>
    <s v="Yes"/>
  </r>
  <r>
    <n v="6297"/>
    <n v="53"/>
    <n v="85.51"/>
    <n v="4532.03"/>
    <x v="2"/>
    <x v="1"/>
    <x v="0"/>
    <x v="0"/>
    <s v="No"/>
    <n v="1"/>
    <s v="No"/>
  </r>
  <r>
    <n v="6298"/>
    <n v="15"/>
    <n v="43.23"/>
    <n v="648.45000000000005"/>
    <x v="1"/>
    <x v="3"/>
    <x v="2"/>
    <x v="0"/>
    <s v="No"/>
    <n v="1"/>
    <s v="No"/>
  </r>
  <r>
    <n v="6299"/>
    <n v="26"/>
    <n v="117.39"/>
    <n v="3052.14"/>
    <x v="0"/>
    <x v="3"/>
    <x v="1"/>
    <x v="1"/>
    <s v="Yes"/>
    <n v="1"/>
    <s v="No"/>
  </r>
  <r>
    <n v="6300"/>
    <n v="48"/>
    <n v="77.040000000000006"/>
    <n v="3697.92"/>
    <x v="0"/>
    <x v="2"/>
    <x v="1"/>
    <x v="1"/>
    <s v="No"/>
    <n v="1"/>
    <s v="No"/>
  </r>
  <r>
    <n v="6301"/>
    <n v="19"/>
    <n v="110.69"/>
    <n v="2103.11"/>
    <x v="0"/>
    <x v="0"/>
    <x v="0"/>
    <x v="1"/>
    <s v="No"/>
    <n v="0"/>
    <s v="No"/>
  </r>
  <r>
    <n v="6302"/>
    <n v="9"/>
    <n v="105.91"/>
    <n v="953.19"/>
    <x v="2"/>
    <x v="1"/>
    <x v="0"/>
    <x v="1"/>
    <s v="No"/>
    <n v="1"/>
    <s v="Yes"/>
  </r>
  <r>
    <n v="6303"/>
    <n v="64"/>
    <n v="53.31"/>
    <n v="3411.84"/>
    <x v="2"/>
    <x v="1"/>
    <x v="1"/>
    <x v="0"/>
    <s v="Yes"/>
    <n v="2"/>
    <s v="No"/>
  </r>
  <r>
    <n v="6304"/>
    <n v="54"/>
    <n v="73.599999999999994"/>
    <n v="3974.4"/>
    <x v="1"/>
    <x v="2"/>
    <x v="2"/>
    <x v="1"/>
    <s v="No"/>
    <n v="1"/>
    <s v="Yes"/>
  </r>
  <r>
    <n v="6305"/>
    <n v="51"/>
    <n v="63.14"/>
    <n v="3220.14"/>
    <x v="0"/>
    <x v="1"/>
    <x v="1"/>
    <x v="0"/>
    <s v="No"/>
    <n v="1"/>
    <s v="No"/>
  </r>
  <r>
    <n v="6306"/>
    <n v="39"/>
    <n v="90.91"/>
    <n v="3545.49"/>
    <x v="0"/>
    <x v="3"/>
    <x v="1"/>
    <x v="0"/>
    <s v="Yes"/>
    <n v="2"/>
    <s v="No"/>
  </r>
  <r>
    <n v="6307"/>
    <n v="4"/>
    <n v="78.8"/>
    <n v="315.2"/>
    <x v="0"/>
    <x v="1"/>
    <x v="0"/>
    <x v="0"/>
    <s v="No"/>
    <n v="1"/>
    <s v="No"/>
  </r>
  <r>
    <n v="6308"/>
    <n v="3"/>
    <n v="98.49"/>
    <n v="295.47000000000003"/>
    <x v="0"/>
    <x v="2"/>
    <x v="0"/>
    <x v="0"/>
    <s v="No"/>
    <n v="2"/>
    <s v="Yes"/>
  </r>
  <r>
    <n v="6309"/>
    <n v="64"/>
    <n v="21.18"/>
    <n v="1355.52"/>
    <x v="0"/>
    <x v="0"/>
    <x v="1"/>
    <x v="1"/>
    <s v="No"/>
    <n v="3"/>
    <s v="No"/>
  </r>
  <r>
    <n v="6310"/>
    <n v="29"/>
    <n v="88.78"/>
    <n v="2574.62"/>
    <x v="0"/>
    <x v="2"/>
    <x v="0"/>
    <x v="0"/>
    <s v="No"/>
    <n v="1"/>
    <s v="Yes"/>
  </r>
  <r>
    <n v="6311"/>
    <n v="11"/>
    <n v="51.91"/>
    <n v="571.01"/>
    <x v="0"/>
    <x v="1"/>
    <x v="0"/>
    <x v="1"/>
    <s v="No"/>
    <n v="2"/>
    <s v="Yes"/>
  </r>
  <r>
    <n v="6312"/>
    <n v="58"/>
    <n v="42.42"/>
    <n v="2460.36"/>
    <x v="0"/>
    <x v="2"/>
    <x v="1"/>
    <x v="0"/>
    <s v="No"/>
    <n v="1"/>
    <s v="No"/>
  </r>
  <r>
    <n v="6313"/>
    <n v="27"/>
    <n v="100.12"/>
    <n v="2703.24"/>
    <x v="1"/>
    <x v="2"/>
    <x v="1"/>
    <x v="1"/>
    <s v="Yes"/>
    <n v="0"/>
    <s v="No"/>
  </r>
  <r>
    <n v="6314"/>
    <n v="21"/>
    <n v="28.92"/>
    <n v="607.32000000000005"/>
    <x v="0"/>
    <x v="1"/>
    <x v="0"/>
    <x v="0"/>
    <s v="No"/>
    <n v="1"/>
    <s v="Yes"/>
  </r>
  <r>
    <n v="6315"/>
    <n v="39"/>
    <n v="42.85"/>
    <n v="1671.15"/>
    <x v="0"/>
    <x v="0"/>
    <x v="0"/>
    <x v="0"/>
    <s v="Yes"/>
    <n v="3"/>
    <s v="Yes"/>
  </r>
  <r>
    <n v="6316"/>
    <n v="46"/>
    <n v="40.369999999999997"/>
    <n v="1857.02"/>
    <x v="1"/>
    <x v="3"/>
    <x v="1"/>
    <x v="0"/>
    <s v="No"/>
    <n v="1"/>
    <s v="Yes"/>
  </r>
  <r>
    <n v="6317"/>
    <n v="66"/>
    <n v="61.98"/>
    <n v="4090.68"/>
    <x v="2"/>
    <x v="2"/>
    <x v="1"/>
    <x v="0"/>
    <s v="Yes"/>
    <n v="2"/>
    <s v="No"/>
  </r>
  <r>
    <n v="6318"/>
    <n v="36"/>
    <n v="52.23"/>
    <n v="1880.28"/>
    <x v="0"/>
    <x v="0"/>
    <x v="1"/>
    <x v="0"/>
    <s v="No"/>
    <n v="2"/>
    <s v="No"/>
  </r>
  <r>
    <n v="6319"/>
    <n v="65"/>
    <n v="92.05"/>
    <n v="5983.25"/>
    <x v="1"/>
    <x v="0"/>
    <x v="0"/>
    <x v="0"/>
    <s v="No"/>
    <n v="2"/>
    <s v="No"/>
  </r>
  <r>
    <n v="6320"/>
    <n v="63"/>
    <n v="89.94"/>
    <n v="5666.22"/>
    <x v="0"/>
    <x v="2"/>
    <x v="1"/>
    <x v="0"/>
    <s v="No"/>
    <n v="1"/>
    <s v="No"/>
  </r>
  <r>
    <n v="6321"/>
    <n v="35"/>
    <n v="52.55"/>
    <n v="1839.25"/>
    <x v="0"/>
    <x v="1"/>
    <x v="1"/>
    <x v="0"/>
    <s v="No"/>
    <n v="1"/>
    <s v="No"/>
  </r>
  <r>
    <n v="6322"/>
    <n v="31"/>
    <n v="63.7"/>
    <n v="1974.7"/>
    <x v="0"/>
    <x v="1"/>
    <x v="0"/>
    <x v="1"/>
    <s v="No"/>
    <n v="0"/>
    <s v="No"/>
  </r>
  <r>
    <n v="6323"/>
    <n v="28"/>
    <n v="40.79"/>
    <n v="1142.1199999999999"/>
    <x v="0"/>
    <x v="2"/>
    <x v="2"/>
    <x v="0"/>
    <s v="Yes"/>
    <n v="0"/>
    <s v="No"/>
  </r>
  <r>
    <n v="6324"/>
    <n v="1"/>
    <n v="87.08"/>
    <n v="87.08"/>
    <x v="1"/>
    <x v="1"/>
    <x v="1"/>
    <x v="0"/>
    <s v="Yes"/>
    <n v="3"/>
    <s v="Yes"/>
  </r>
  <r>
    <n v="6325"/>
    <n v="25"/>
    <n v="59.62"/>
    <n v="1490.5"/>
    <x v="2"/>
    <x v="1"/>
    <x v="0"/>
    <x v="0"/>
    <s v="No"/>
    <n v="1"/>
    <s v="No"/>
  </r>
  <r>
    <n v="6326"/>
    <n v="43"/>
    <n v="33.28"/>
    <n v="1431.04"/>
    <x v="0"/>
    <x v="0"/>
    <x v="1"/>
    <x v="0"/>
    <s v="Yes"/>
    <n v="1"/>
    <s v="Yes"/>
  </r>
  <r>
    <n v="6327"/>
    <n v="67"/>
    <n v="32.729999999999997"/>
    <n v="2192.91"/>
    <x v="0"/>
    <x v="3"/>
    <x v="0"/>
    <x v="1"/>
    <s v="No"/>
    <n v="3"/>
    <s v="No"/>
  </r>
  <r>
    <n v="6328"/>
    <n v="63"/>
    <n v="52.23"/>
    <n v="3290.49"/>
    <x v="0"/>
    <x v="3"/>
    <x v="1"/>
    <x v="1"/>
    <s v="No"/>
    <n v="2"/>
    <s v="No"/>
  </r>
  <r>
    <n v="6329"/>
    <n v="51"/>
    <n v="94.73"/>
    <n v="4831.2299999999996"/>
    <x v="0"/>
    <x v="1"/>
    <x v="0"/>
    <x v="1"/>
    <s v="No"/>
    <n v="3"/>
    <s v="Yes"/>
  </r>
  <r>
    <n v="6330"/>
    <n v="2"/>
    <n v="22.55"/>
    <n v="45.1"/>
    <x v="0"/>
    <x v="1"/>
    <x v="1"/>
    <x v="0"/>
    <s v="No"/>
    <n v="2"/>
    <s v="Yes"/>
  </r>
  <r>
    <n v="6331"/>
    <n v="64"/>
    <n v="45.78"/>
    <n v="2929.92"/>
    <x v="0"/>
    <x v="2"/>
    <x v="0"/>
    <x v="1"/>
    <s v="No"/>
    <n v="0"/>
    <s v="Yes"/>
  </r>
  <r>
    <n v="6332"/>
    <n v="69"/>
    <n v="36.25"/>
    <n v="2501.25"/>
    <x v="0"/>
    <x v="1"/>
    <x v="2"/>
    <x v="0"/>
    <s v="Yes"/>
    <n v="1"/>
    <s v="Yes"/>
  </r>
  <r>
    <n v="6333"/>
    <n v="9"/>
    <n v="115.65"/>
    <n v="1040.8499999999999"/>
    <x v="1"/>
    <x v="2"/>
    <x v="0"/>
    <x v="0"/>
    <s v="Yes"/>
    <n v="2"/>
    <s v="Yes"/>
  </r>
  <r>
    <n v="6334"/>
    <n v="2"/>
    <n v="90.53"/>
    <n v="181.06"/>
    <x v="0"/>
    <x v="3"/>
    <x v="1"/>
    <x v="0"/>
    <s v="No"/>
    <n v="0"/>
    <s v="Yes"/>
  </r>
  <r>
    <n v="6335"/>
    <n v="34"/>
    <n v="43.32"/>
    <n v="1472.88"/>
    <x v="1"/>
    <x v="0"/>
    <x v="1"/>
    <x v="0"/>
    <s v="No"/>
    <n v="1"/>
    <s v="No"/>
  </r>
  <r>
    <n v="6336"/>
    <n v="60"/>
    <n v="40.75"/>
    <n v="2445"/>
    <x v="0"/>
    <x v="2"/>
    <x v="0"/>
    <x v="0"/>
    <s v="No"/>
    <n v="2"/>
    <s v="No"/>
  </r>
  <r>
    <n v="6337"/>
    <n v="61"/>
    <n v="105.8"/>
    <n v="6453.8"/>
    <x v="1"/>
    <x v="0"/>
    <x v="1"/>
    <x v="0"/>
    <s v="Yes"/>
    <n v="2"/>
    <s v="Yes"/>
  </r>
  <r>
    <n v="6338"/>
    <n v="31"/>
    <n v="39.020000000000003"/>
    <n v="1209.6199999999999"/>
    <x v="0"/>
    <x v="3"/>
    <x v="1"/>
    <x v="0"/>
    <s v="Yes"/>
    <n v="2"/>
    <s v="No"/>
  </r>
  <r>
    <n v="6339"/>
    <n v="10"/>
    <n v="119.71"/>
    <n v="1197.0999999999999"/>
    <x v="0"/>
    <x v="0"/>
    <x v="0"/>
    <x v="0"/>
    <s v="No"/>
    <n v="1"/>
    <s v="Yes"/>
  </r>
  <r>
    <n v="6340"/>
    <n v="36"/>
    <n v="48.23"/>
    <n v="1736.28"/>
    <x v="0"/>
    <x v="3"/>
    <x v="0"/>
    <x v="0"/>
    <s v="No"/>
    <n v="3"/>
    <s v="No"/>
  </r>
  <r>
    <n v="6341"/>
    <n v="49"/>
    <n v="28.43"/>
    <n v="1393.07"/>
    <x v="2"/>
    <x v="0"/>
    <x v="0"/>
    <x v="1"/>
    <s v="No"/>
    <n v="0"/>
    <s v="No"/>
  </r>
  <r>
    <n v="6342"/>
    <n v="70"/>
    <n v="89.09"/>
    <n v="6236.3"/>
    <x v="1"/>
    <x v="0"/>
    <x v="1"/>
    <x v="0"/>
    <s v="Yes"/>
    <n v="2"/>
    <s v="No"/>
  </r>
  <r>
    <n v="6343"/>
    <n v="49"/>
    <n v="80.959999999999994"/>
    <n v="3967.04"/>
    <x v="0"/>
    <x v="1"/>
    <x v="1"/>
    <x v="1"/>
    <s v="No"/>
    <n v="1"/>
    <s v="Yes"/>
  </r>
  <r>
    <n v="6344"/>
    <n v="3"/>
    <n v="119.98"/>
    <n v="359.94"/>
    <x v="0"/>
    <x v="3"/>
    <x v="0"/>
    <x v="0"/>
    <s v="No"/>
    <n v="2"/>
    <s v="Yes"/>
  </r>
  <r>
    <n v="6345"/>
    <n v="5"/>
    <n v="100.21"/>
    <n v="501.05"/>
    <x v="0"/>
    <x v="2"/>
    <x v="0"/>
    <x v="1"/>
    <s v="No"/>
    <n v="2"/>
    <s v="Yes"/>
  </r>
  <r>
    <n v="6346"/>
    <n v="61"/>
    <n v="62.88"/>
    <n v="3835.68"/>
    <x v="1"/>
    <x v="3"/>
    <x v="0"/>
    <x v="0"/>
    <s v="Yes"/>
    <n v="2"/>
    <s v="No"/>
  </r>
  <r>
    <n v="6347"/>
    <n v="26"/>
    <n v="87.66"/>
    <n v="2279.16"/>
    <x v="1"/>
    <x v="1"/>
    <x v="1"/>
    <x v="1"/>
    <s v="Yes"/>
    <n v="0"/>
    <s v="Yes"/>
  </r>
  <r>
    <n v="6348"/>
    <n v="72"/>
    <n v="101.78"/>
    <n v="7328.16"/>
    <x v="0"/>
    <x v="2"/>
    <x v="2"/>
    <x v="0"/>
    <s v="Yes"/>
    <n v="1"/>
    <s v="Yes"/>
  </r>
  <r>
    <n v="6349"/>
    <n v="5"/>
    <n v="71.37"/>
    <n v="356.85"/>
    <x v="0"/>
    <x v="1"/>
    <x v="0"/>
    <x v="0"/>
    <s v="No"/>
    <n v="4"/>
    <s v="Yes"/>
  </r>
  <r>
    <n v="6350"/>
    <n v="15"/>
    <n v="47.29"/>
    <n v="709.35"/>
    <x v="1"/>
    <x v="3"/>
    <x v="1"/>
    <x v="0"/>
    <s v="Yes"/>
    <n v="5"/>
    <s v="No"/>
  </r>
  <r>
    <n v="6351"/>
    <n v="16"/>
    <n v="41.01"/>
    <n v="656.16"/>
    <x v="0"/>
    <x v="3"/>
    <x v="0"/>
    <x v="0"/>
    <s v="No"/>
    <n v="0"/>
    <s v="No"/>
  </r>
  <r>
    <n v="6352"/>
    <n v="1"/>
    <n v="49.53"/>
    <n v="49.53"/>
    <x v="0"/>
    <x v="1"/>
    <x v="0"/>
    <x v="1"/>
    <s v="Yes"/>
    <n v="0"/>
    <s v="No"/>
  </r>
  <r>
    <n v="6353"/>
    <n v="16"/>
    <n v="104.81"/>
    <n v="1676.96"/>
    <x v="0"/>
    <x v="2"/>
    <x v="1"/>
    <x v="0"/>
    <s v="Yes"/>
    <n v="1"/>
    <s v="Yes"/>
  </r>
  <r>
    <n v="6354"/>
    <n v="37"/>
    <n v="58.04"/>
    <n v="2147.48"/>
    <x v="0"/>
    <x v="3"/>
    <x v="1"/>
    <x v="1"/>
    <s v="Yes"/>
    <n v="1"/>
    <s v="No"/>
  </r>
  <r>
    <n v="6355"/>
    <n v="3"/>
    <n v="48.67"/>
    <n v="146.01"/>
    <x v="0"/>
    <x v="1"/>
    <x v="1"/>
    <x v="1"/>
    <s v="No"/>
    <n v="4"/>
    <s v="Yes"/>
  </r>
  <r>
    <n v="6356"/>
    <n v="52"/>
    <n v="100.59"/>
    <n v="5230.68"/>
    <x v="1"/>
    <x v="3"/>
    <x v="2"/>
    <x v="0"/>
    <s v="No"/>
    <n v="0"/>
    <s v="No"/>
  </r>
  <r>
    <n v="6357"/>
    <n v="47"/>
    <n v="23.19"/>
    <n v="1089.93"/>
    <x v="1"/>
    <x v="1"/>
    <x v="0"/>
    <x v="1"/>
    <s v="Yes"/>
    <n v="0"/>
    <s v="Yes"/>
  </r>
  <r>
    <n v="6358"/>
    <n v="13"/>
    <n v="79.400000000000006"/>
    <n v="1032.2"/>
    <x v="1"/>
    <x v="3"/>
    <x v="1"/>
    <x v="0"/>
    <s v="No"/>
    <n v="1"/>
    <s v="No"/>
  </r>
  <r>
    <n v="6359"/>
    <n v="55"/>
    <n v="107.36"/>
    <n v="5904.8"/>
    <x v="2"/>
    <x v="3"/>
    <x v="0"/>
    <x v="1"/>
    <s v="No"/>
    <n v="1"/>
    <s v="Yes"/>
  </r>
  <r>
    <n v="6360"/>
    <n v="21"/>
    <n v="61.01"/>
    <n v="1281.21"/>
    <x v="0"/>
    <x v="0"/>
    <x v="2"/>
    <x v="1"/>
    <s v="No"/>
    <n v="3"/>
    <s v="No"/>
  </r>
  <r>
    <n v="6361"/>
    <n v="66"/>
    <n v="46.93"/>
    <n v="3097.38"/>
    <x v="0"/>
    <x v="2"/>
    <x v="2"/>
    <x v="0"/>
    <s v="Yes"/>
    <n v="0"/>
    <s v="No"/>
  </r>
  <r>
    <n v="6362"/>
    <n v="54"/>
    <n v="69.17"/>
    <n v="3735.18"/>
    <x v="0"/>
    <x v="3"/>
    <x v="0"/>
    <x v="0"/>
    <s v="Yes"/>
    <n v="3"/>
    <s v="Yes"/>
  </r>
  <r>
    <n v="6363"/>
    <n v="27"/>
    <n v="91.75"/>
    <n v="2477.25"/>
    <x v="2"/>
    <x v="2"/>
    <x v="0"/>
    <x v="0"/>
    <s v="No"/>
    <n v="0"/>
    <s v="No"/>
  </r>
  <r>
    <n v="6364"/>
    <n v="38"/>
    <n v="71.66"/>
    <n v="2723.08"/>
    <x v="0"/>
    <x v="1"/>
    <x v="1"/>
    <x v="0"/>
    <s v="Yes"/>
    <n v="0"/>
    <s v="No"/>
  </r>
  <r>
    <n v="6365"/>
    <n v="58"/>
    <n v="20.76"/>
    <n v="1204.08"/>
    <x v="1"/>
    <x v="0"/>
    <x v="1"/>
    <x v="0"/>
    <s v="No"/>
    <n v="3"/>
    <s v="No"/>
  </r>
  <r>
    <n v="6366"/>
    <n v="62"/>
    <n v="27.83"/>
    <n v="1725.46"/>
    <x v="0"/>
    <x v="1"/>
    <x v="0"/>
    <x v="0"/>
    <s v="Yes"/>
    <n v="2"/>
    <s v="No"/>
  </r>
  <r>
    <n v="6367"/>
    <n v="46"/>
    <n v="92.13"/>
    <n v="4237.9799999999996"/>
    <x v="0"/>
    <x v="2"/>
    <x v="1"/>
    <x v="1"/>
    <s v="Yes"/>
    <n v="0"/>
    <s v="No"/>
  </r>
  <r>
    <n v="6368"/>
    <n v="11"/>
    <n v="60"/>
    <n v="660"/>
    <x v="0"/>
    <x v="1"/>
    <x v="1"/>
    <x v="1"/>
    <s v="No"/>
    <n v="2"/>
    <s v="No"/>
  </r>
  <r>
    <n v="6369"/>
    <n v="72"/>
    <n v="98.48"/>
    <n v="7090.56"/>
    <x v="2"/>
    <x v="1"/>
    <x v="1"/>
    <x v="1"/>
    <s v="Yes"/>
    <n v="1"/>
    <s v="No"/>
  </r>
  <r>
    <n v="6370"/>
    <n v="8"/>
    <n v="84.95"/>
    <n v="679.6"/>
    <x v="0"/>
    <x v="1"/>
    <x v="0"/>
    <x v="0"/>
    <s v="No"/>
    <n v="1"/>
    <s v="Yes"/>
  </r>
  <r>
    <n v="6371"/>
    <n v="71"/>
    <n v="78.150000000000006"/>
    <n v="5548.65"/>
    <x v="2"/>
    <x v="2"/>
    <x v="2"/>
    <x v="0"/>
    <s v="No"/>
    <n v="4"/>
    <s v="No"/>
  </r>
  <r>
    <n v="6372"/>
    <n v="64"/>
    <n v="110.14"/>
    <n v="7048.96"/>
    <x v="0"/>
    <x v="3"/>
    <x v="0"/>
    <x v="0"/>
    <s v="No"/>
    <n v="1"/>
    <s v="Yes"/>
  </r>
  <r>
    <n v="6373"/>
    <n v="21"/>
    <n v="22.13"/>
    <n v="464.73"/>
    <x v="0"/>
    <x v="1"/>
    <x v="1"/>
    <x v="1"/>
    <s v="No"/>
    <n v="0"/>
    <s v="No"/>
  </r>
  <r>
    <n v="6374"/>
    <n v="72"/>
    <n v="35.5"/>
    <n v="2556"/>
    <x v="0"/>
    <x v="2"/>
    <x v="1"/>
    <x v="0"/>
    <s v="No"/>
    <n v="3"/>
    <s v="Yes"/>
  </r>
  <r>
    <n v="6375"/>
    <n v="63"/>
    <n v="82.44"/>
    <n v="5193.72"/>
    <x v="2"/>
    <x v="0"/>
    <x v="0"/>
    <x v="1"/>
    <s v="Yes"/>
    <n v="4"/>
    <s v="No"/>
  </r>
  <r>
    <n v="6376"/>
    <n v="64"/>
    <n v="26.58"/>
    <n v="1701.12"/>
    <x v="0"/>
    <x v="0"/>
    <x v="0"/>
    <x v="0"/>
    <s v="No"/>
    <n v="1"/>
    <s v="No"/>
  </r>
  <r>
    <n v="6377"/>
    <n v="20"/>
    <n v="84.5"/>
    <n v="1690"/>
    <x v="0"/>
    <x v="2"/>
    <x v="1"/>
    <x v="0"/>
    <s v="Yes"/>
    <n v="1"/>
    <s v="No"/>
  </r>
  <r>
    <n v="6378"/>
    <n v="8"/>
    <n v="118.41"/>
    <n v="947.28"/>
    <x v="0"/>
    <x v="1"/>
    <x v="0"/>
    <x v="0"/>
    <s v="Yes"/>
    <n v="1"/>
    <s v="Yes"/>
  </r>
  <r>
    <n v="6379"/>
    <n v="58"/>
    <n v="107.88"/>
    <n v="6257.04"/>
    <x v="0"/>
    <x v="3"/>
    <x v="1"/>
    <x v="1"/>
    <s v="No"/>
    <n v="2"/>
    <s v="Yes"/>
  </r>
  <r>
    <n v="6380"/>
    <n v="46"/>
    <n v="79.09"/>
    <n v="3638.14"/>
    <x v="0"/>
    <x v="0"/>
    <x v="0"/>
    <x v="1"/>
    <s v="No"/>
    <n v="0"/>
    <s v="No"/>
  </r>
  <r>
    <n v="6381"/>
    <n v="31"/>
    <n v="109.4"/>
    <n v="3391.4"/>
    <x v="2"/>
    <x v="3"/>
    <x v="0"/>
    <x v="1"/>
    <s v="No"/>
    <n v="2"/>
    <s v="No"/>
  </r>
  <r>
    <n v="6382"/>
    <n v="9"/>
    <n v="31.63"/>
    <n v="284.67"/>
    <x v="2"/>
    <x v="2"/>
    <x v="1"/>
    <x v="1"/>
    <s v="Yes"/>
    <n v="1"/>
    <s v="Yes"/>
  </r>
  <r>
    <n v="6383"/>
    <n v="15"/>
    <n v="65.47"/>
    <n v="982.05"/>
    <x v="0"/>
    <x v="0"/>
    <x v="1"/>
    <x v="0"/>
    <s v="No"/>
    <n v="1"/>
    <s v="Yes"/>
  </r>
  <r>
    <n v="6384"/>
    <n v="26"/>
    <n v="62.87"/>
    <n v="1634.62"/>
    <x v="2"/>
    <x v="1"/>
    <x v="0"/>
    <x v="0"/>
    <s v="No"/>
    <n v="0"/>
    <s v="No"/>
  </r>
  <r>
    <n v="6385"/>
    <n v="10"/>
    <n v="53.64"/>
    <n v="536.4"/>
    <x v="0"/>
    <x v="0"/>
    <x v="1"/>
    <x v="0"/>
    <s v="No"/>
    <n v="2"/>
    <s v="No"/>
  </r>
  <r>
    <n v="6386"/>
    <n v="29"/>
    <n v="20.02"/>
    <n v="580.58000000000004"/>
    <x v="0"/>
    <x v="1"/>
    <x v="0"/>
    <x v="0"/>
    <s v="No"/>
    <n v="1"/>
    <s v="Yes"/>
  </r>
  <r>
    <n v="6387"/>
    <n v="36"/>
    <n v="109.1"/>
    <n v="3927.6"/>
    <x v="1"/>
    <x v="3"/>
    <x v="1"/>
    <x v="0"/>
    <s v="Yes"/>
    <n v="0"/>
    <s v="No"/>
  </r>
  <r>
    <n v="6388"/>
    <n v="37"/>
    <n v="97.77"/>
    <n v="3617.49"/>
    <x v="0"/>
    <x v="0"/>
    <x v="1"/>
    <x v="0"/>
    <s v="No"/>
    <n v="3"/>
    <s v="Yes"/>
  </r>
  <r>
    <n v="6389"/>
    <n v="71"/>
    <n v="85.29"/>
    <n v="6055.59"/>
    <x v="2"/>
    <x v="2"/>
    <x v="1"/>
    <x v="1"/>
    <s v="No"/>
    <n v="3"/>
    <s v="No"/>
  </r>
  <r>
    <n v="6390"/>
    <n v="23"/>
    <n v="32.9"/>
    <n v="756.7"/>
    <x v="1"/>
    <x v="0"/>
    <x v="0"/>
    <x v="1"/>
    <s v="Yes"/>
    <n v="1"/>
    <s v="No"/>
  </r>
  <r>
    <n v="6391"/>
    <n v="41"/>
    <n v="57.82"/>
    <n v="2370.62"/>
    <x v="0"/>
    <x v="1"/>
    <x v="0"/>
    <x v="1"/>
    <s v="No"/>
    <n v="1"/>
    <s v="No"/>
  </r>
  <r>
    <n v="6392"/>
    <n v="28"/>
    <n v="112.43"/>
    <n v="3148.04"/>
    <x v="0"/>
    <x v="3"/>
    <x v="1"/>
    <x v="0"/>
    <s v="Yes"/>
    <n v="2"/>
    <s v="Yes"/>
  </r>
  <r>
    <n v="6393"/>
    <n v="48"/>
    <n v="81.69"/>
    <n v="3921.12"/>
    <x v="0"/>
    <x v="2"/>
    <x v="0"/>
    <x v="1"/>
    <s v="No"/>
    <n v="0"/>
    <s v="Yes"/>
  </r>
  <r>
    <n v="6394"/>
    <n v="38"/>
    <n v="80.34"/>
    <n v="3052.92"/>
    <x v="0"/>
    <x v="1"/>
    <x v="1"/>
    <x v="0"/>
    <s v="No"/>
    <n v="2"/>
    <s v="Yes"/>
  </r>
  <r>
    <n v="6395"/>
    <n v="31"/>
    <n v="111.31"/>
    <n v="3450.61"/>
    <x v="0"/>
    <x v="1"/>
    <x v="1"/>
    <x v="0"/>
    <s v="Yes"/>
    <n v="2"/>
    <s v="No"/>
  </r>
  <r>
    <n v="6396"/>
    <n v="14"/>
    <n v="75.98"/>
    <n v="1063.72"/>
    <x v="0"/>
    <x v="2"/>
    <x v="1"/>
    <x v="0"/>
    <s v="Yes"/>
    <n v="0"/>
    <s v="No"/>
  </r>
  <r>
    <n v="6397"/>
    <n v="29"/>
    <n v="79.760000000000005"/>
    <n v="2313.04"/>
    <x v="0"/>
    <x v="2"/>
    <x v="1"/>
    <x v="1"/>
    <s v="No"/>
    <n v="3"/>
    <s v="Yes"/>
  </r>
  <r>
    <n v="6398"/>
    <n v="51"/>
    <n v="54.57"/>
    <n v="2783.07"/>
    <x v="1"/>
    <x v="3"/>
    <x v="1"/>
    <x v="1"/>
    <s v="No"/>
    <n v="1"/>
    <s v="No"/>
  </r>
  <r>
    <n v="6399"/>
    <n v="49"/>
    <n v="57.14"/>
    <n v="2799.86"/>
    <x v="2"/>
    <x v="1"/>
    <x v="1"/>
    <x v="0"/>
    <s v="No"/>
    <n v="2"/>
    <s v="No"/>
  </r>
  <r>
    <n v="6400"/>
    <n v="43"/>
    <n v="88.56"/>
    <n v="3808.08"/>
    <x v="0"/>
    <x v="1"/>
    <x v="2"/>
    <x v="0"/>
    <s v="Yes"/>
    <n v="1"/>
    <s v="Yes"/>
  </r>
  <r>
    <n v="6401"/>
    <n v="72"/>
    <n v="52.04"/>
    <n v="3746.88"/>
    <x v="0"/>
    <x v="3"/>
    <x v="0"/>
    <x v="0"/>
    <s v="Yes"/>
    <n v="0"/>
    <s v="No"/>
  </r>
  <r>
    <n v="6402"/>
    <n v="5"/>
    <n v="75.91"/>
    <n v="379.55"/>
    <x v="1"/>
    <x v="0"/>
    <x v="0"/>
    <x v="1"/>
    <s v="No"/>
    <n v="3"/>
    <s v="Yes"/>
  </r>
  <r>
    <n v="6403"/>
    <n v="42"/>
    <n v="47.92"/>
    <n v="2012.64"/>
    <x v="0"/>
    <x v="2"/>
    <x v="1"/>
    <x v="1"/>
    <s v="Yes"/>
    <n v="0"/>
    <s v="No"/>
  </r>
  <r>
    <n v="6404"/>
    <n v="7"/>
    <n v="36.61"/>
    <n v="256.27"/>
    <x v="2"/>
    <x v="3"/>
    <x v="0"/>
    <x v="1"/>
    <s v="No"/>
    <n v="2"/>
    <s v="No"/>
  </r>
  <r>
    <n v="6405"/>
    <n v="42"/>
    <n v="65.44"/>
    <n v="2748.48"/>
    <x v="0"/>
    <x v="2"/>
    <x v="1"/>
    <x v="0"/>
    <s v="Yes"/>
    <n v="3"/>
    <s v="Yes"/>
  </r>
  <r>
    <n v="6406"/>
    <n v="36"/>
    <n v="41.74"/>
    <n v="1502.64"/>
    <x v="1"/>
    <x v="3"/>
    <x v="1"/>
    <x v="0"/>
    <s v="No"/>
    <n v="3"/>
    <s v="No"/>
  </r>
  <r>
    <n v="6407"/>
    <n v="27"/>
    <n v="109.85"/>
    <n v="2965.95"/>
    <x v="1"/>
    <x v="3"/>
    <x v="1"/>
    <x v="0"/>
    <s v="Yes"/>
    <n v="0"/>
    <s v="No"/>
  </r>
  <r>
    <n v="6408"/>
    <n v="58"/>
    <n v="50.36"/>
    <n v="2920.88"/>
    <x v="0"/>
    <x v="1"/>
    <x v="0"/>
    <x v="1"/>
    <s v="No"/>
    <n v="0"/>
    <s v="Yes"/>
  </r>
  <r>
    <n v="6409"/>
    <n v="46"/>
    <n v="79.739999999999995"/>
    <n v="3668.04"/>
    <x v="2"/>
    <x v="2"/>
    <x v="1"/>
    <x v="0"/>
    <s v="Yes"/>
    <n v="0"/>
    <s v="No"/>
  </r>
  <r>
    <n v="6410"/>
    <n v="66"/>
    <n v="46.34"/>
    <n v="3058.44"/>
    <x v="2"/>
    <x v="3"/>
    <x v="0"/>
    <x v="0"/>
    <s v="No"/>
    <n v="1"/>
    <s v="No"/>
  </r>
  <r>
    <n v="6411"/>
    <n v="25"/>
    <n v="45.8"/>
    <n v="1145"/>
    <x v="2"/>
    <x v="1"/>
    <x v="2"/>
    <x v="0"/>
    <s v="Yes"/>
    <n v="2"/>
    <s v="No"/>
  </r>
  <r>
    <n v="6412"/>
    <n v="27"/>
    <n v="55.06"/>
    <n v="1486.62"/>
    <x v="1"/>
    <x v="3"/>
    <x v="0"/>
    <x v="1"/>
    <s v="Yes"/>
    <n v="1"/>
    <s v="No"/>
  </r>
  <r>
    <n v="6413"/>
    <n v="1"/>
    <n v="111.59"/>
    <n v="111.59"/>
    <x v="0"/>
    <x v="2"/>
    <x v="0"/>
    <x v="1"/>
    <s v="Yes"/>
    <n v="3"/>
    <s v="Yes"/>
  </r>
  <r>
    <n v="6414"/>
    <n v="42"/>
    <n v="59.15"/>
    <n v="2484.3000000000002"/>
    <x v="2"/>
    <x v="3"/>
    <x v="0"/>
    <x v="0"/>
    <s v="No"/>
    <n v="0"/>
    <s v="No"/>
  </r>
  <r>
    <n v="6415"/>
    <n v="52"/>
    <n v="102.13"/>
    <n v="5310.76"/>
    <x v="1"/>
    <x v="1"/>
    <x v="0"/>
    <x v="0"/>
    <s v="Yes"/>
    <n v="2"/>
    <s v="No"/>
  </r>
  <r>
    <n v="6416"/>
    <n v="25"/>
    <n v="39.729999999999997"/>
    <n v="993.25"/>
    <x v="0"/>
    <x v="1"/>
    <x v="1"/>
    <x v="0"/>
    <s v="No"/>
    <n v="6"/>
    <s v="Yes"/>
  </r>
  <r>
    <n v="6417"/>
    <n v="54"/>
    <n v="24.82"/>
    <n v="1340.28"/>
    <x v="2"/>
    <x v="0"/>
    <x v="1"/>
    <x v="1"/>
    <s v="Yes"/>
    <n v="1"/>
    <s v="No"/>
  </r>
  <r>
    <n v="6418"/>
    <n v="67"/>
    <n v="98.17"/>
    <n v="6577.39"/>
    <x v="1"/>
    <x v="2"/>
    <x v="1"/>
    <x v="0"/>
    <s v="No"/>
    <n v="1"/>
    <s v="Yes"/>
  </r>
  <r>
    <n v="6419"/>
    <n v="6"/>
    <n v="74.19"/>
    <n v="445.14"/>
    <x v="0"/>
    <x v="0"/>
    <x v="1"/>
    <x v="1"/>
    <s v="No"/>
    <n v="4"/>
    <s v="No"/>
  </r>
  <r>
    <n v="6420"/>
    <n v="58"/>
    <n v="70.37"/>
    <n v="4081.46"/>
    <x v="0"/>
    <x v="1"/>
    <x v="1"/>
    <x v="0"/>
    <s v="No"/>
    <n v="0"/>
    <s v="No"/>
  </r>
  <r>
    <n v="6421"/>
    <n v="70"/>
    <n v="47.22"/>
    <n v="3305.4"/>
    <x v="2"/>
    <x v="0"/>
    <x v="1"/>
    <x v="0"/>
    <s v="Yes"/>
    <n v="2"/>
    <s v="No"/>
  </r>
  <r>
    <n v="6422"/>
    <n v="53"/>
    <n v="27.23"/>
    <n v="1443.19"/>
    <x v="0"/>
    <x v="2"/>
    <x v="0"/>
    <x v="1"/>
    <s v="No"/>
    <n v="3"/>
    <s v="No"/>
  </r>
  <r>
    <n v="6423"/>
    <n v="66"/>
    <n v="68.290000000000006"/>
    <n v="4507.1400000000003"/>
    <x v="0"/>
    <x v="1"/>
    <x v="2"/>
    <x v="0"/>
    <s v="No"/>
    <n v="2"/>
    <s v="No"/>
  </r>
  <r>
    <n v="6424"/>
    <n v="58"/>
    <n v="106.72"/>
    <n v="6189.76"/>
    <x v="0"/>
    <x v="0"/>
    <x v="0"/>
    <x v="1"/>
    <s v="No"/>
    <n v="2"/>
    <s v="No"/>
  </r>
  <r>
    <n v="6425"/>
    <n v="2"/>
    <n v="32"/>
    <n v="64"/>
    <x v="2"/>
    <x v="0"/>
    <x v="0"/>
    <x v="0"/>
    <s v="No"/>
    <n v="0"/>
    <s v="No"/>
  </r>
  <r>
    <n v="6426"/>
    <n v="22"/>
    <n v="112.92"/>
    <n v="2484.2399999999998"/>
    <x v="0"/>
    <x v="1"/>
    <x v="1"/>
    <x v="0"/>
    <s v="No"/>
    <n v="2"/>
    <s v="No"/>
  </r>
  <r>
    <n v="6427"/>
    <n v="37"/>
    <n v="47.47"/>
    <n v="1756.39"/>
    <x v="1"/>
    <x v="3"/>
    <x v="1"/>
    <x v="0"/>
    <s v="No"/>
    <n v="3"/>
    <s v="No"/>
  </r>
  <r>
    <n v="6428"/>
    <n v="20"/>
    <n v="73.22"/>
    <n v="1464.4"/>
    <x v="0"/>
    <x v="1"/>
    <x v="0"/>
    <x v="0"/>
    <s v="Yes"/>
    <n v="3"/>
    <s v="No"/>
  </r>
  <r>
    <n v="6429"/>
    <n v="24"/>
    <n v="26.65"/>
    <n v="639.6"/>
    <x v="1"/>
    <x v="0"/>
    <x v="0"/>
    <x v="0"/>
    <s v="No"/>
    <n v="1"/>
    <s v="No"/>
  </r>
  <r>
    <n v="6430"/>
    <n v="65"/>
    <n v="62.5"/>
    <n v="4062.5"/>
    <x v="0"/>
    <x v="2"/>
    <x v="1"/>
    <x v="1"/>
    <s v="No"/>
    <n v="1"/>
    <s v="Yes"/>
  </r>
  <r>
    <n v="6431"/>
    <n v="65"/>
    <n v="32.590000000000003"/>
    <n v="2118.35"/>
    <x v="0"/>
    <x v="0"/>
    <x v="0"/>
    <x v="0"/>
    <s v="No"/>
    <n v="1"/>
    <s v="No"/>
  </r>
  <r>
    <n v="6432"/>
    <n v="1"/>
    <n v="24.8"/>
    <n v="24.8"/>
    <x v="0"/>
    <x v="1"/>
    <x v="2"/>
    <x v="0"/>
    <s v="Yes"/>
    <n v="1"/>
    <s v="Yes"/>
  </r>
  <r>
    <n v="6433"/>
    <n v="3"/>
    <n v="116.66"/>
    <n v="349.98"/>
    <x v="2"/>
    <x v="0"/>
    <x v="2"/>
    <x v="0"/>
    <s v="No"/>
    <n v="0"/>
    <s v="Yes"/>
  </r>
  <r>
    <n v="6434"/>
    <n v="46"/>
    <n v="93.01"/>
    <n v="4278.46"/>
    <x v="0"/>
    <x v="1"/>
    <x v="1"/>
    <x v="1"/>
    <s v="No"/>
    <n v="0"/>
    <s v="No"/>
  </r>
  <r>
    <n v="6435"/>
    <n v="55"/>
    <n v="91.91"/>
    <n v="5055.05"/>
    <x v="0"/>
    <x v="0"/>
    <x v="1"/>
    <x v="1"/>
    <s v="No"/>
    <n v="3"/>
    <s v="Yes"/>
  </r>
  <r>
    <n v="6436"/>
    <n v="64"/>
    <n v="29.05"/>
    <n v="1859.2"/>
    <x v="0"/>
    <x v="0"/>
    <x v="1"/>
    <x v="1"/>
    <s v="No"/>
    <n v="2"/>
    <s v="No"/>
  </r>
  <r>
    <n v="6437"/>
    <n v="45"/>
    <n v="112.94"/>
    <n v="5082.3"/>
    <x v="0"/>
    <x v="3"/>
    <x v="0"/>
    <x v="1"/>
    <s v="No"/>
    <n v="0"/>
    <s v="Yes"/>
  </r>
  <r>
    <n v="6438"/>
    <n v="26"/>
    <n v="66.95"/>
    <n v="1740.7"/>
    <x v="0"/>
    <x v="1"/>
    <x v="0"/>
    <x v="1"/>
    <s v="No"/>
    <n v="2"/>
    <s v="No"/>
  </r>
  <r>
    <n v="6439"/>
    <n v="65"/>
    <n v="105.23"/>
    <n v="6839.95"/>
    <x v="1"/>
    <x v="3"/>
    <x v="0"/>
    <x v="0"/>
    <s v="Yes"/>
    <n v="0"/>
    <s v="No"/>
  </r>
  <r>
    <n v="6440"/>
    <n v="24"/>
    <n v="21.26"/>
    <n v="510.24"/>
    <x v="0"/>
    <x v="3"/>
    <x v="1"/>
    <x v="0"/>
    <s v="Yes"/>
    <n v="2"/>
    <s v="No"/>
  </r>
  <r>
    <n v="6441"/>
    <n v="35"/>
    <n v="49.82"/>
    <n v="1743.7"/>
    <x v="1"/>
    <x v="0"/>
    <x v="1"/>
    <x v="0"/>
    <s v="No"/>
    <n v="2"/>
    <s v="No"/>
  </r>
  <r>
    <n v="6442"/>
    <n v="24"/>
    <n v="119.6"/>
    <n v="2870.4"/>
    <x v="0"/>
    <x v="1"/>
    <x v="0"/>
    <x v="0"/>
    <s v="No"/>
    <n v="2"/>
    <s v="Yes"/>
  </r>
  <r>
    <n v="6443"/>
    <n v="28"/>
    <n v="62.78"/>
    <n v="1757.84"/>
    <x v="2"/>
    <x v="2"/>
    <x v="0"/>
    <x v="0"/>
    <s v="No"/>
    <n v="2"/>
    <s v="No"/>
  </r>
  <r>
    <n v="6444"/>
    <n v="16"/>
    <n v="108.85"/>
    <n v="1741.6"/>
    <x v="0"/>
    <x v="0"/>
    <x v="1"/>
    <x v="0"/>
    <s v="Yes"/>
    <n v="0"/>
    <s v="Yes"/>
  </r>
  <r>
    <n v="6445"/>
    <n v="59"/>
    <n v="52.8"/>
    <n v="3115.2"/>
    <x v="2"/>
    <x v="1"/>
    <x v="1"/>
    <x v="0"/>
    <s v="No"/>
    <n v="2"/>
    <s v="No"/>
  </r>
  <r>
    <n v="6446"/>
    <n v="54"/>
    <n v="72.53"/>
    <n v="3916.62"/>
    <x v="1"/>
    <x v="3"/>
    <x v="0"/>
    <x v="0"/>
    <s v="Yes"/>
    <n v="3"/>
    <s v="No"/>
  </r>
  <r>
    <n v="6447"/>
    <n v="16"/>
    <n v="105.42"/>
    <n v="1686.72"/>
    <x v="0"/>
    <x v="0"/>
    <x v="0"/>
    <x v="0"/>
    <s v="No"/>
    <n v="2"/>
    <s v="Yes"/>
  </r>
  <r>
    <n v="6448"/>
    <n v="15"/>
    <n v="80.58"/>
    <n v="1208.7"/>
    <x v="0"/>
    <x v="2"/>
    <x v="1"/>
    <x v="0"/>
    <s v="No"/>
    <n v="0"/>
    <s v="No"/>
  </r>
  <r>
    <n v="6449"/>
    <n v="11"/>
    <n v="92.52"/>
    <n v="1017.72"/>
    <x v="2"/>
    <x v="0"/>
    <x v="0"/>
    <x v="0"/>
    <s v="Yes"/>
    <n v="2"/>
    <s v="No"/>
  </r>
  <r>
    <n v="6450"/>
    <n v="65"/>
    <n v="42.88"/>
    <n v="2787.2"/>
    <x v="0"/>
    <x v="3"/>
    <x v="1"/>
    <x v="1"/>
    <s v="Yes"/>
    <n v="2"/>
    <s v="No"/>
  </r>
  <r>
    <n v="6451"/>
    <n v="68"/>
    <n v="35.590000000000003"/>
    <n v="2420.12"/>
    <x v="0"/>
    <x v="3"/>
    <x v="1"/>
    <x v="1"/>
    <s v="No"/>
    <n v="0"/>
    <s v="Yes"/>
  </r>
  <r>
    <n v="6452"/>
    <n v="43"/>
    <n v="43.03"/>
    <n v="1850.29"/>
    <x v="0"/>
    <x v="1"/>
    <x v="1"/>
    <x v="0"/>
    <s v="No"/>
    <n v="1"/>
    <s v="No"/>
  </r>
  <r>
    <n v="6453"/>
    <n v="69"/>
    <n v="69.3"/>
    <n v="4781.7"/>
    <x v="2"/>
    <x v="2"/>
    <x v="0"/>
    <x v="1"/>
    <s v="Yes"/>
    <n v="1"/>
    <s v="No"/>
  </r>
  <r>
    <n v="6454"/>
    <n v="13"/>
    <n v="100.1"/>
    <n v="1301.3"/>
    <x v="2"/>
    <x v="0"/>
    <x v="1"/>
    <x v="0"/>
    <s v="No"/>
    <n v="2"/>
    <s v="No"/>
  </r>
  <r>
    <n v="6455"/>
    <n v="10"/>
    <n v="55.4"/>
    <n v="554"/>
    <x v="0"/>
    <x v="3"/>
    <x v="0"/>
    <x v="1"/>
    <s v="Yes"/>
    <n v="1"/>
    <s v="No"/>
  </r>
  <r>
    <n v="6456"/>
    <n v="41"/>
    <n v="76.48"/>
    <n v="3135.68"/>
    <x v="0"/>
    <x v="1"/>
    <x v="1"/>
    <x v="0"/>
    <s v="No"/>
    <n v="0"/>
    <s v="No"/>
  </r>
  <r>
    <n v="6457"/>
    <n v="50"/>
    <n v="100.48"/>
    <n v="5024"/>
    <x v="1"/>
    <x v="2"/>
    <x v="1"/>
    <x v="0"/>
    <s v="No"/>
    <n v="1"/>
    <s v="No"/>
  </r>
  <r>
    <n v="6458"/>
    <n v="71"/>
    <n v="43.88"/>
    <n v="3115.48"/>
    <x v="2"/>
    <x v="2"/>
    <x v="1"/>
    <x v="0"/>
    <s v="No"/>
    <n v="5"/>
    <s v="No"/>
  </r>
  <r>
    <n v="6459"/>
    <n v="59"/>
    <n v="108.3"/>
    <n v="6389.7"/>
    <x v="0"/>
    <x v="1"/>
    <x v="2"/>
    <x v="0"/>
    <s v="Yes"/>
    <n v="3"/>
    <s v="Yes"/>
  </r>
  <r>
    <n v="6460"/>
    <n v="39"/>
    <n v="115.31"/>
    <n v="4497.09"/>
    <x v="0"/>
    <x v="3"/>
    <x v="0"/>
    <x v="1"/>
    <s v="No"/>
    <n v="1"/>
    <s v="No"/>
  </r>
  <r>
    <n v="6461"/>
    <n v="3"/>
    <n v="23.9"/>
    <n v="71.7"/>
    <x v="0"/>
    <x v="2"/>
    <x v="0"/>
    <x v="0"/>
    <s v="Yes"/>
    <n v="3"/>
    <s v="No"/>
  </r>
  <r>
    <n v="6462"/>
    <n v="7"/>
    <n v="25.91"/>
    <n v="181.37"/>
    <x v="0"/>
    <x v="0"/>
    <x v="1"/>
    <x v="0"/>
    <s v="Yes"/>
    <n v="0"/>
    <s v="No"/>
  </r>
  <r>
    <n v="6463"/>
    <n v="49"/>
    <n v="29.1"/>
    <n v="1425.9"/>
    <x v="2"/>
    <x v="3"/>
    <x v="1"/>
    <x v="1"/>
    <s v="Yes"/>
    <n v="2"/>
    <s v="No"/>
  </r>
  <r>
    <n v="6464"/>
    <n v="26"/>
    <n v="97.68"/>
    <n v="2539.6799999999998"/>
    <x v="1"/>
    <x v="3"/>
    <x v="1"/>
    <x v="0"/>
    <s v="No"/>
    <n v="0"/>
    <s v="No"/>
  </r>
  <r>
    <n v="6465"/>
    <n v="33"/>
    <n v="38.93"/>
    <n v="1284.69"/>
    <x v="0"/>
    <x v="1"/>
    <x v="0"/>
    <x v="1"/>
    <s v="No"/>
    <n v="1"/>
    <s v="Yes"/>
  </r>
  <r>
    <n v="6466"/>
    <n v="48"/>
    <n v="92.57"/>
    <n v="4443.3599999999997"/>
    <x v="2"/>
    <x v="2"/>
    <x v="1"/>
    <x v="1"/>
    <s v="No"/>
    <n v="5"/>
    <s v="No"/>
  </r>
  <r>
    <n v="6467"/>
    <n v="2"/>
    <n v="64.13"/>
    <n v="128.26"/>
    <x v="2"/>
    <x v="1"/>
    <x v="0"/>
    <x v="0"/>
    <s v="No"/>
    <n v="1"/>
    <s v="Yes"/>
  </r>
  <r>
    <n v="6468"/>
    <n v="71"/>
    <n v="103.63"/>
    <n v="7357.73"/>
    <x v="0"/>
    <x v="2"/>
    <x v="2"/>
    <x v="0"/>
    <s v="No"/>
    <n v="0"/>
    <s v="Yes"/>
  </r>
  <r>
    <n v="6469"/>
    <n v="32"/>
    <n v="100.86"/>
    <n v="3227.52"/>
    <x v="1"/>
    <x v="1"/>
    <x v="0"/>
    <x v="1"/>
    <s v="No"/>
    <n v="1"/>
    <s v="No"/>
  </r>
  <r>
    <n v="6470"/>
    <n v="4"/>
    <n v="115.97"/>
    <n v="463.88"/>
    <x v="0"/>
    <x v="3"/>
    <x v="1"/>
    <x v="0"/>
    <s v="No"/>
    <n v="2"/>
    <s v="No"/>
  </r>
  <r>
    <n v="6471"/>
    <n v="20"/>
    <n v="45.1"/>
    <n v="902"/>
    <x v="0"/>
    <x v="1"/>
    <x v="1"/>
    <x v="1"/>
    <s v="Yes"/>
    <n v="2"/>
    <s v="No"/>
  </r>
  <r>
    <n v="6472"/>
    <n v="36"/>
    <n v="42.92"/>
    <n v="1545.12"/>
    <x v="0"/>
    <x v="3"/>
    <x v="1"/>
    <x v="0"/>
    <s v="No"/>
    <n v="2"/>
    <s v="No"/>
  </r>
  <r>
    <n v="6473"/>
    <n v="32"/>
    <n v="23.15"/>
    <n v="740.8"/>
    <x v="0"/>
    <x v="3"/>
    <x v="1"/>
    <x v="0"/>
    <s v="No"/>
    <n v="2"/>
    <s v="No"/>
  </r>
  <r>
    <n v="6474"/>
    <n v="28"/>
    <n v="61.04"/>
    <n v="1709.12"/>
    <x v="2"/>
    <x v="1"/>
    <x v="0"/>
    <x v="0"/>
    <s v="No"/>
    <n v="3"/>
    <s v="No"/>
  </r>
  <r>
    <n v="6475"/>
    <n v="1"/>
    <n v="65.91"/>
    <n v="65.91"/>
    <x v="2"/>
    <x v="2"/>
    <x v="1"/>
    <x v="0"/>
    <s v="No"/>
    <n v="2"/>
    <s v="No"/>
  </r>
  <r>
    <n v="6476"/>
    <n v="60"/>
    <n v="116.45"/>
    <n v="6987"/>
    <x v="0"/>
    <x v="3"/>
    <x v="0"/>
    <x v="0"/>
    <s v="No"/>
    <n v="0"/>
    <s v="Yes"/>
  </r>
  <r>
    <n v="6477"/>
    <n v="56"/>
    <n v="103.08"/>
    <n v="5772.48"/>
    <x v="0"/>
    <x v="1"/>
    <x v="0"/>
    <x v="0"/>
    <s v="No"/>
    <n v="3"/>
    <s v="Yes"/>
  </r>
  <r>
    <n v="6478"/>
    <n v="35"/>
    <n v="36.68"/>
    <n v="1283.8"/>
    <x v="0"/>
    <x v="3"/>
    <x v="2"/>
    <x v="0"/>
    <s v="No"/>
    <n v="1"/>
    <s v="No"/>
  </r>
  <r>
    <n v="6479"/>
    <n v="30"/>
    <n v="99.85"/>
    <n v="2995.5"/>
    <x v="2"/>
    <x v="3"/>
    <x v="0"/>
    <x v="0"/>
    <s v="Yes"/>
    <n v="2"/>
    <s v="No"/>
  </r>
  <r>
    <n v="6480"/>
    <n v="54"/>
    <n v="37.83"/>
    <n v="2042.82"/>
    <x v="1"/>
    <x v="1"/>
    <x v="1"/>
    <x v="1"/>
    <s v="No"/>
    <n v="0"/>
    <s v="No"/>
  </r>
  <r>
    <n v="6481"/>
    <n v="36"/>
    <n v="27.78"/>
    <n v="1000.08"/>
    <x v="1"/>
    <x v="3"/>
    <x v="1"/>
    <x v="1"/>
    <s v="No"/>
    <n v="2"/>
    <s v="No"/>
  </r>
  <r>
    <n v="6482"/>
    <n v="55"/>
    <n v="103.71"/>
    <n v="5704.05"/>
    <x v="1"/>
    <x v="3"/>
    <x v="1"/>
    <x v="1"/>
    <s v="Yes"/>
    <n v="2"/>
    <s v="Yes"/>
  </r>
  <r>
    <n v="6483"/>
    <n v="58"/>
    <n v="117.6"/>
    <n v="6820.8"/>
    <x v="0"/>
    <x v="1"/>
    <x v="2"/>
    <x v="0"/>
    <s v="Yes"/>
    <n v="0"/>
    <s v="Yes"/>
  </r>
  <r>
    <n v="6484"/>
    <n v="65"/>
    <n v="28.81"/>
    <n v="1872.65"/>
    <x v="0"/>
    <x v="0"/>
    <x v="0"/>
    <x v="0"/>
    <s v="Yes"/>
    <n v="0"/>
    <s v="No"/>
  </r>
  <r>
    <n v="6485"/>
    <n v="69"/>
    <n v="101.39"/>
    <n v="6995.91"/>
    <x v="0"/>
    <x v="1"/>
    <x v="0"/>
    <x v="1"/>
    <s v="No"/>
    <n v="3"/>
    <s v="Yes"/>
  </r>
  <r>
    <n v="6486"/>
    <n v="51"/>
    <n v="105.92"/>
    <n v="5401.92"/>
    <x v="1"/>
    <x v="2"/>
    <x v="1"/>
    <x v="0"/>
    <s v="Yes"/>
    <n v="1"/>
    <s v="Yes"/>
  </r>
  <r>
    <n v="6487"/>
    <n v="22"/>
    <n v="31.88"/>
    <n v="701.36"/>
    <x v="1"/>
    <x v="0"/>
    <x v="1"/>
    <x v="0"/>
    <s v="No"/>
    <n v="0"/>
    <s v="No"/>
  </r>
  <r>
    <n v="6488"/>
    <n v="53"/>
    <n v="48.33"/>
    <n v="2561.4899999999998"/>
    <x v="0"/>
    <x v="3"/>
    <x v="1"/>
    <x v="0"/>
    <s v="Yes"/>
    <n v="1"/>
    <s v="No"/>
  </r>
  <r>
    <n v="6489"/>
    <n v="36"/>
    <n v="93.37"/>
    <n v="3361.32"/>
    <x v="0"/>
    <x v="2"/>
    <x v="1"/>
    <x v="1"/>
    <s v="No"/>
    <n v="4"/>
    <s v="Yes"/>
  </r>
  <r>
    <n v="6490"/>
    <n v="68"/>
    <n v="100.77"/>
    <n v="6852.36"/>
    <x v="1"/>
    <x v="0"/>
    <x v="0"/>
    <x v="0"/>
    <s v="Yes"/>
    <n v="1"/>
    <s v="No"/>
  </r>
  <r>
    <n v="6491"/>
    <n v="36"/>
    <n v="55.4"/>
    <n v="1994.4"/>
    <x v="0"/>
    <x v="1"/>
    <x v="0"/>
    <x v="1"/>
    <s v="No"/>
    <n v="1"/>
    <s v="No"/>
  </r>
  <r>
    <n v="6492"/>
    <n v="52"/>
    <n v="35.99"/>
    <n v="1871.48"/>
    <x v="0"/>
    <x v="3"/>
    <x v="1"/>
    <x v="0"/>
    <s v="No"/>
    <n v="2"/>
    <s v="No"/>
  </r>
  <r>
    <n v="6493"/>
    <n v="53"/>
    <n v="84.83"/>
    <n v="4495.99"/>
    <x v="0"/>
    <x v="0"/>
    <x v="0"/>
    <x v="0"/>
    <s v="Yes"/>
    <n v="1"/>
    <s v="Yes"/>
  </r>
  <r>
    <n v="6494"/>
    <n v="50"/>
    <n v="90.2"/>
    <n v="4510"/>
    <x v="0"/>
    <x v="1"/>
    <x v="0"/>
    <x v="1"/>
    <s v="No"/>
    <n v="3"/>
    <s v="No"/>
  </r>
  <r>
    <n v="6495"/>
    <n v="41"/>
    <n v="70.36"/>
    <n v="2884.76"/>
    <x v="1"/>
    <x v="0"/>
    <x v="0"/>
    <x v="1"/>
    <s v="No"/>
    <n v="2"/>
    <s v="No"/>
  </r>
  <r>
    <n v="6496"/>
    <n v="18"/>
    <n v="34.49"/>
    <n v="620.82000000000005"/>
    <x v="0"/>
    <x v="1"/>
    <x v="1"/>
    <x v="1"/>
    <s v="No"/>
    <n v="1"/>
    <s v="No"/>
  </r>
  <r>
    <n v="6497"/>
    <n v="22"/>
    <n v="104.45"/>
    <n v="2297.9"/>
    <x v="2"/>
    <x v="2"/>
    <x v="2"/>
    <x v="0"/>
    <s v="No"/>
    <n v="1"/>
    <s v="No"/>
  </r>
  <r>
    <n v="6498"/>
    <n v="66"/>
    <n v="84.53"/>
    <n v="5578.98"/>
    <x v="0"/>
    <x v="2"/>
    <x v="0"/>
    <x v="1"/>
    <s v="No"/>
    <n v="4"/>
    <s v="No"/>
  </r>
  <r>
    <n v="6499"/>
    <n v="21"/>
    <n v="106.92"/>
    <n v="2245.3200000000002"/>
    <x v="0"/>
    <x v="3"/>
    <x v="0"/>
    <x v="0"/>
    <s v="Yes"/>
    <n v="1"/>
    <s v="Yes"/>
  </r>
  <r>
    <n v="6500"/>
    <n v="44"/>
    <n v="113.3"/>
    <n v="4985.2"/>
    <x v="2"/>
    <x v="1"/>
    <x v="2"/>
    <x v="0"/>
    <s v="Yes"/>
    <n v="1"/>
    <s v="No"/>
  </r>
  <r>
    <n v="6501"/>
    <n v="47"/>
    <n v="100.57"/>
    <n v="4726.79"/>
    <x v="0"/>
    <x v="0"/>
    <x v="1"/>
    <x v="1"/>
    <s v="Yes"/>
    <n v="2"/>
    <s v="No"/>
  </r>
  <r>
    <n v="6502"/>
    <n v="39"/>
    <n v="115.87"/>
    <n v="4518.93"/>
    <x v="0"/>
    <x v="3"/>
    <x v="0"/>
    <x v="0"/>
    <s v="No"/>
    <n v="0"/>
    <s v="No"/>
  </r>
  <r>
    <n v="6503"/>
    <n v="29"/>
    <n v="115.43"/>
    <n v="3347.47"/>
    <x v="0"/>
    <x v="3"/>
    <x v="1"/>
    <x v="1"/>
    <s v="No"/>
    <n v="2"/>
    <s v="Yes"/>
  </r>
  <r>
    <n v="6504"/>
    <n v="54"/>
    <n v="81.93"/>
    <n v="4424.22"/>
    <x v="0"/>
    <x v="1"/>
    <x v="0"/>
    <x v="0"/>
    <s v="Yes"/>
    <n v="1"/>
    <s v="Yes"/>
  </r>
  <r>
    <n v="6505"/>
    <n v="17"/>
    <n v="92.82"/>
    <n v="1577.94"/>
    <x v="1"/>
    <x v="2"/>
    <x v="0"/>
    <x v="1"/>
    <s v="No"/>
    <n v="0"/>
    <s v="Yes"/>
  </r>
  <r>
    <n v="6506"/>
    <n v="60"/>
    <n v="89.94"/>
    <n v="5396.4"/>
    <x v="0"/>
    <x v="3"/>
    <x v="0"/>
    <x v="1"/>
    <s v="Yes"/>
    <n v="3"/>
    <s v="No"/>
  </r>
  <r>
    <n v="6507"/>
    <n v="31"/>
    <n v="82.11"/>
    <n v="2545.41"/>
    <x v="0"/>
    <x v="0"/>
    <x v="1"/>
    <x v="0"/>
    <s v="Yes"/>
    <n v="1"/>
    <s v="Yes"/>
  </r>
  <r>
    <n v="6508"/>
    <n v="49"/>
    <n v="21.94"/>
    <n v="1075.06"/>
    <x v="2"/>
    <x v="3"/>
    <x v="1"/>
    <x v="0"/>
    <s v="No"/>
    <n v="2"/>
    <s v="No"/>
  </r>
  <r>
    <n v="6509"/>
    <n v="2"/>
    <n v="55.59"/>
    <n v="111.18"/>
    <x v="1"/>
    <x v="1"/>
    <x v="0"/>
    <x v="0"/>
    <s v="No"/>
    <n v="1"/>
    <s v="No"/>
  </r>
  <r>
    <n v="6510"/>
    <n v="48"/>
    <n v="30.01"/>
    <n v="1440.48"/>
    <x v="0"/>
    <x v="2"/>
    <x v="1"/>
    <x v="1"/>
    <s v="No"/>
    <n v="1"/>
    <s v="No"/>
  </r>
  <r>
    <n v="6511"/>
    <n v="14"/>
    <n v="50.03"/>
    <n v="700.42"/>
    <x v="0"/>
    <x v="1"/>
    <x v="1"/>
    <x v="0"/>
    <s v="No"/>
    <n v="3"/>
    <s v="Yes"/>
  </r>
  <r>
    <n v="6512"/>
    <n v="59"/>
    <n v="26.86"/>
    <n v="1584.74"/>
    <x v="0"/>
    <x v="3"/>
    <x v="1"/>
    <x v="0"/>
    <s v="No"/>
    <n v="0"/>
    <s v="No"/>
  </r>
  <r>
    <n v="6513"/>
    <n v="58"/>
    <n v="112"/>
    <n v="6496"/>
    <x v="0"/>
    <x v="0"/>
    <x v="1"/>
    <x v="0"/>
    <s v="No"/>
    <n v="3"/>
    <s v="Yes"/>
  </r>
  <r>
    <n v="6514"/>
    <n v="58"/>
    <n v="65.13"/>
    <n v="3777.54"/>
    <x v="0"/>
    <x v="3"/>
    <x v="1"/>
    <x v="0"/>
    <s v="No"/>
    <n v="2"/>
    <s v="No"/>
  </r>
  <r>
    <n v="6515"/>
    <n v="51"/>
    <n v="38.94"/>
    <n v="1985.94"/>
    <x v="1"/>
    <x v="3"/>
    <x v="1"/>
    <x v="1"/>
    <s v="No"/>
    <n v="0"/>
    <s v="Yes"/>
  </r>
  <r>
    <n v="6516"/>
    <n v="2"/>
    <n v="78.48"/>
    <n v="156.96"/>
    <x v="0"/>
    <x v="2"/>
    <x v="1"/>
    <x v="0"/>
    <s v="No"/>
    <n v="1"/>
    <s v="Yes"/>
  </r>
  <r>
    <n v="6517"/>
    <n v="41"/>
    <n v="39.65"/>
    <n v="1625.65"/>
    <x v="1"/>
    <x v="1"/>
    <x v="1"/>
    <x v="1"/>
    <s v="No"/>
    <n v="0"/>
    <s v="Yes"/>
  </r>
  <r>
    <n v="6518"/>
    <n v="16"/>
    <n v="100.44"/>
    <n v="1607.04"/>
    <x v="0"/>
    <x v="2"/>
    <x v="0"/>
    <x v="0"/>
    <s v="No"/>
    <n v="3"/>
    <s v="Yes"/>
  </r>
  <r>
    <n v="6519"/>
    <n v="4"/>
    <n v="50.59"/>
    <n v="202.36"/>
    <x v="1"/>
    <x v="3"/>
    <x v="0"/>
    <x v="1"/>
    <s v="Yes"/>
    <n v="5"/>
    <s v="Yes"/>
  </r>
  <r>
    <n v="6520"/>
    <n v="12"/>
    <n v="51.49"/>
    <n v="617.88"/>
    <x v="0"/>
    <x v="0"/>
    <x v="0"/>
    <x v="1"/>
    <s v="No"/>
    <n v="1"/>
    <s v="No"/>
  </r>
  <r>
    <n v="6521"/>
    <n v="29"/>
    <n v="107"/>
    <n v="3103"/>
    <x v="1"/>
    <x v="0"/>
    <x v="0"/>
    <x v="0"/>
    <s v="No"/>
    <n v="1"/>
    <s v="Yes"/>
  </r>
  <r>
    <n v="6522"/>
    <n v="7"/>
    <n v="75.92"/>
    <n v="531.44000000000005"/>
    <x v="0"/>
    <x v="2"/>
    <x v="0"/>
    <x v="1"/>
    <s v="No"/>
    <n v="2"/>
    <s v="No"/>
  </r>
  <r>
    <n v="6523"/>
    <n v="14"/>
    <n v="108.73"/>
    <n v="1522.22"/>
    <x v="0"/>
    <x v="0"/>
    <x v="1"/>
    <x v="0"/>
    <s v="Yes"/>
    <n v="1"/>
    <s v="Yes"/>
  </r>
  <r>
    <n v="6524"/>
    <n v="12"/>
    <n v="61.29"/>
    <n v="735.48"/>
    <x v="1"/>
    <x v="0"/>
    <x v="0"/>
    <x v="0"/>
    <s v="No"/>
    <n v="0"/>
    <s v="No"/>
  </r>
  <r>
    <n v="6525"/>
    <n v="5"/>
    <n v="54.39"/>
    <n v="271.95"/>
    <x v="0"/>
    <x v="0"/>
    <x v="1"/>
    <x v="1"/>
    <s v="No"/>
    <n v="0"/>
    <s v="No"/>
  </r>
  <r>
    <n v="6526"/>
    <n v="32"/>
    <n v="70.62"/>
    <n v="2259.84"/>
    <x v="2"/>
    <x v="3"/>
    <x v="1"/>
    <x v="0"/>
    <s v="No"/>
    <n v="3"/>
    <s v="No"/>
  </r>
  <r>
    <n v="6527"/>
    <n v="43"/>
    <n v="26.15"/>
    <n v="1124.45"/>
    <x v="1"/>
    <x v="0"/>
    <x v="2"/>
    <x v="0"/>
    <s v="No"/>
    <n v="3"/>
    <s v="No"/>
  </r>
  <r>
    <n v="6528"/>
    <n v="69"/>
    <n v="35.42"/>
    <n v="2443.98"/>
    <x v="0"/>
    <x v="2"/>
    <x v="0"/>
    <x v="0"/>
    <s v="No"/>
    <n v="0"/>
    <s v="No"/>
  </r>
  <r>
    <n v="6529"/>
    <n v="45"/>
    <n v="41.95"/>
    <n v="1887.75"/>
    <x v="2"/>
    <x v="0"/>
    <x v="1"/>
    <x v="0"/>
    <s v="No"/>
    <n v="1"/>
    <s v="No"/>
  </r>
  <r>
    <n v="6530"/>
    <n v="9"/>
    <n v="101.67"/>
    <n v="915.03"/>
    <x v="0"/>
    <x v="3"/>
    <x v="2"/>
    <x v="1"/>
    <s v="Yes"/>
    <n v="1"/>
    <s v="No"/>
  </r>
  <r>
    <n v="6531"/>
    <n v="49"/>
    <n v="93.38"/>
    <n v="4575.62"/>
    <x v="0"/>
    <x v="3"/>
    <x v="1"/>
    <x v="1"/>
    <s v="No"/>
    <n v="1"/>
    <s v="Yes"/>
  </r>
  <r>
    <n v="6532"/>
    <n v="33"/>
    <n v="39.33"/>
    <n v="1297.8900000000001"/>
    <x v="2"/>
    <x v="0"/>
    <x v="2"/>
    <x v="1"/>
    <s v="Yes"/>
    <n v="2"/>
    <s v="No"/>
  </r>
  <r>
    <n v="6533"/>
    <n v="18"/>
    <n v="47.67"/>
    <n v="858.06"/>
    <x v="2"/>
    <x v="2"/>
    <x v="0"/>
    <x v="1"/>
    <s v="Yes"/>
    <n v="0"/>
    <s v="Yes"/>
  </r>
  <r>
    <n v="6534"/>
    <n v="9"/>
    <n v="114.43"/>
    <n v="1029.8699999999999"/>
    <x v="0"/>
    <x v="0"/>
    <x v="0"/>
    <x v="0"/>
    <s v="Yes"/>
    <n v="1"/>
    <s v="Yes"/>
  </r>
  <r>
    <n v="6535"/>
    <n v="62"/>
    <n v="28.58"/>
    <n v="1771.96"/>
    <x v="1"/>
    <x v="1"/>
    <x v="1"/>
    <x v="0"/>
    <s v="Yes"/>
    <n v="2"/>
    <s v="No"/>
  </r>
  <r>
    <n v="6536"/>
    <n v="57"/>
    <n v="74.75"/>
    <n v="4260.75"/>
    <x v="0"/>
    <x v="2"/>
    <x v="0"/>
    <x v="0"/>
    <s v="No"/>
    <n v="0"/>
    <s v="Yes"/>
  </r>
  <r>
    <n v="6537"/>
    <n v="29"/>
    <n v="72.2"/>
    <n v="2093.8000000000002"/>
    <x v="1"/>
    <x v="2"/>
    <x v="1"/>
    <x v="1"/>
    <s v="Yes"/>
    <n v="2"/>
    <s v="No"/>
  </r>
  <r>
    <n v="6538"/>
    <n v="25"/>
    <n v="92.57"/>
    <n v="2314.25"/>
    <x v="0"/>
    <x v="2"/>
    <x v="1"/>
    <x v="0"/>
    <s v="Yes"/>
    <n v="2"/>
    <s v="Yes"/>
  </r>
  <r>
    <n v="6539"/>
    <n v="15"/>
    <n v="46.14"/>
    <n v="692.1"/>
    <x v="0"/>
    <x v="2"/>
    <x v="0"/>
    <x v="0"/>
    <s v="No"/>
    <n v="0"/>
    <s v="No"/>
  </r>
  <r>
    <n v="6540"/>
    <n v="6"/>
    <n v="113.48"/>
    <n v="680.88"/>
    <x v="0"/>
    <x v="2"/>
    <x v="1"/>
    <x v="0"/>
    <s v="Yes"/>
    <n v="2"/>
    <s v="No"/>
  </r>
  <r>
    <n v="6541"/>
    <n v="42"/>
    <n v="61.06"/>
    <n v="2564.52"/>
    <x v="0"/>
    <x v="0"/>
    <x v="1"/>
    <x v="0"/>
    <s v="Yes"/>
    <n v="3"/>
    <s v="Yes"/>
  </r>
  <r>
    <n v="6542"/>
    <n v="29"/>
    <n v="48.57"/>
    <n v="1408.53"/>
    <x v="1"/>
    <x v="0"/>
    <x v="0"/>
    <x v="1"/>
    <s v="No"/>
    <n v="4"/>
    <s v="Yes"/>
  </r>
  <r>
    <n v="6543"/>
    <n v="4"/>
    <n v="53.69"/>
    <n v="214.76"/>
    <x v="0"/>
    <x v="2"/>
    <x v="1"/>
    <x v="0"/>
    <s v="Yes"/>
    <n v="1"/>
    <s v="Yes"/>
  </r>
  <r>
    <n v="6544"/>
    <n v="57"/>
    <n v="54.87"/>
    <n v="3127.59"/>
    <x v="1"/>
    <x v="2"/>
    <x v="1"/>
    <x v="0"/>
    <s v="Yes"/>
    <n v="1"/>
    <s v="No"/>
  </r>
  <r>
    <n v="6545"/>
    <n v="49"/>
    <n v="39.89"/>
    <n v="1954.61"/>
    <x v="0"/>
    <x v="1"/>
    <x v="1"/>
    <x v="0"/>
    <s v="No"/>
    <n v="0"/>
    <s v="No"/>
  </r>
  <r>
    <n v="6546"/>
    <n v="44"/>
    <n v="112.81"/>
    <n v="4963.6400000000003"/>
    <x v="0"/>
    <x v="3"/>
    <x v="1"/>
    <x v="0"/>
    <s v="No"/>
    <n v="1"/>
    <s v="Yes"/>
  </r>
  <r>
    <n v="6547"/>
    <n v="14"/>
    <n v="37.49"/>
    <n v="524.86"/>
    <x v="0"/>
    <x v="3"/>
    <x v="0"/>
    <x v="0"/>
    <s v="No"/>
    <n v="1"/>
    <s v="No"/>
  </r>
  <r>
    <n v="6548"/>
    <n v="3"/>
    <n v="108.28"/>
    <n v="324.83999999999997"/>
    <x v="0"/>
    <x v="2"/>
    <x v="0"/>
    <x v="0"/>
    <s v="Yes"/>
    <n v="1"/>
    <s v="Yes"/>
  </r>
  <r>
    <n v="6549"/>
    <n v="62"/>
    <n v="60.49"/>
    <n v="3750.38"/>
    <x v="0"/>
    <x v="2"/>
    <x v="0"/>
    <x v="1"/>
    <s v="Yes"/>
    <n v="4"/>
    <s v="No"/>
  </r>
  <r>
    <n v="6550"/>
    <n v="64"/>
    <n v="46.93"/>
    <n v="3003.52"/>
    <x v="0"/>
    <x v="3"/>
    <x v="2"/>
    <x v="0"/>
    <s v="No"/>
    <n v="4"/>
    <s v="No"/>
  </r>
  <r>
    <n v="6551"/>
    <n v="45"/>
    <n v="39.85"/>
    <n v="1793.25"/>
    <x v="0"/>
    <x v="0"/>
    <x v="2"/>
    <x v="0"/>
    <s v="No"/>
    <n v="2"/>
    <s v="Yes"/>
  </r>
  <r>
    <n v="6552"/>
    <n v="58"/>
    <n v="70.430000000000007"/>
    <n v="4084.94"/>
    <x v="0"/>
    <x v="1"/>
    <x v="0"/>
    <x v="1"/>
    <s v="Yes"/>
    <n v="4"/>
    <s v="No"/>
  </r>
  <r>
    <n v="6553"/>
    <n v="20"/>
    <n v="86.93"/>
    <n v="1738.6"/>
    <x v="1"/>
    <x v="1"/>
    <x v="0"/>
    <x v="1"/>
    <s v="Yes"/>
    <n v="3"/>
    <s v="No"/>
  </r>
  <r>
    <n v="6554"/>
    <n v="58"/>
    <n v="109.82"/>
    <n v="6369.56"/>
    <x v="0"/>
    <x v="2"/>
    <x v="0"/>
    <x v="0"/>
    <s v="No"/>
    <n v="1"/>
    <s v="Yes"/>
  </r>
  <r>
    <n v="6555"/>
    <n v="57"/>
    <n v="85.24"/>
    <n v="4858.68"/>
    <x v="1"/>
    <x v="0"/>
    <x v="1"/>
    <x v="1"/>
    <s v="Yes"/>
    <n v="0"/>
    <s v="No"/>
  </r>
  <r>
    <n v="6556"/>
    <n v="68"/>
    <n v="68.37"/>
    <n v="4649.16"/>
    <x v="0"/>
    <x v="0"/>
    <x v="0"/>
    <x v="1"/>
    <s v="No"/>
    <n v="1"/>
    <s v="No"/>
  </r>
  <r>
    <n v="6557"/>
    <n v="52"/>
    <n v="23.35"/>
    <n v="1214.2"/>
    <x v="1"/>
    <x v="0"/>
    <x v="1"/>
    <x v="0"/>
    <s v="No"/>
    <n v="1"/>
    <s v="Yes"/>
  </r>
  <r>
    <n v="6558"/>
    <n v="37"/>
    <n v="111.54"/>
    <n v="4126.9799999999996"/>
    <x v="0"/>
    <x v="0"/>
    <x v="1"/>
    <x v="1"/>
    <s v="Yes"/>
    <n v="0"/>
    <s v="No"/>
  </r>
  <r>
    <n v="6559"/>
    <n v="8"/>
    <n v="110.24"/>
    <n v="881.92"/>
    <x v="0"/>
    <x v="2"/>
    <x v="1"/>
    <x v="1"/>
    <s v="No"/>
    <n v="0"/>
    <s v="No"/>
  </r>
  <r>
    <n v="6560"/>
    <n v="44"/>
    <n v="57.87"/>
    <n v="2546.2800000000002"/>
    <x v="1"/>
    <x v="3"/>
    <x v="0"/>
    <x v="0"/>
    <s v="No"/>
    <n v="1"/>
    <s v="No"/>
  </r>
  <r>
    <n v="6561"/>
    <n v="5"/>
    <n v="22.9"/>
    <n v="114.5"/>
    <x v="0"/>
    <x v="2"/>
    <x v="2"/>
    <x v="0"/>
    <s v="Yes"/>
    <n v="0"/>
    <s v="No"/>
  </r>
  <r>
    <n v="6562"/>
    <n v="69"/>
    <n v="93.34"/>
    <n v="6440.46"/>
    <x v="0"/>
    <x v="1"/>
    <x v="1"/>
    <x v="0"/>
    <s v="No"/>
    <n v="1"/>
    <s v="Yes"/>
  </r>
  <r>
    <n v="6563"/>
    <n v="31"/>
    <n v="99.17"/>
    <n v="3074.27"/>
    <x v="0"/>
    <x v="1"/>
    <x v="0"/>
    <x v="0"/>
    <s v="No"/>
    <n v="1"/>
    <s v="Yes"/>
  </r>
  <r>
    <n v="6564"/>
    <n v="45"/>
    <n v="74.25"/>
    <n v="3341.25"/>
    <x v="2"/>
    <x v="2"/>
    <x v="1"/>
    <x v="0"/>
    <s v="No"/>
    <n v="1"/>
    <s v="Yes"/>
  </r>
  <r>
    <n v="6565"/>
    <n v="9"/>
    <n v="60.29"/>
    <n v="542.61"/>
    <x v="0"/>
    <x v="1"/>
    <x v="1"/>
    <x v="0"/>
    <s v="No"/>
    <n v="1"/>
    <s v="No"/>
  </r>
  <r>
    <n v="6566"/>
    <n v="32"/>
    <n v="105.11"/>
    <n v="3363.52"/>
    <x v="0"/>
    <x v="3"/>
    <x v="0"/>
    <x v="0"/>
    <s v="Yes"/>
    <n v="3"/>
    <s v="No"/>
  </r>
  <r>
    <n v="6567"/>
    <n v="33"/>
    <n v="39.25"/>
    <n v="1295.25"/>
    <x v="0"/>
    <x v="3"/>
    <x v="0"/>
    <x v="1"/>
    <s v="Yes"/>
    <n v="2"/>
    <s v="No"/>
  </r>
  <r>
    <n v="6568"/>
    <n v="67"/>
    <n v="63.96"/>
    <n v="4285.32"/>
    <x v="0"/>
    <x v="2"/>
    <x v="0"/>
    <x v="1"/>
    <s v="No"/>
    <n v="1"/>
    <s v="No"/>
  </r>
  <r>
    <n v="6569"/>
    <n v="30"/>
    <n v="22.45"/>
    <n v="673.5"/>
    <x v="1"/>
    <x v="1"/>
    <x v="0"/>
    <x v="1"/>
    <s v="Yes"/>
    <n v="2"/>
    <s v="No"/>
  </r>
  <r>
    <n v="6570"/>
    <n v="29"/>
    <n v="36.4"/>
    <n v="1055.5999999999999"/>
    <x v="2"/>
    <x v="3"/>
    <x v="1"/>
    <x v="1"/>
    <s v="Yes"/>
    <n v="1"/>
    <s v="Yes"/>
  </r>
  <r>
    <n v="6571"/>
    <n v="3"/>
    <n v="114.08"/>
    <n v="342.24"/>
    <x v="0"/>
    <x v="3"/>
    <x v="0"/>
    <x v="1"/>
    <s v="Yes"/>
    <n v="1"/>
    <s v="No"/>
  </r>
  <r>
    <n v="6572"/>
    <n v="57"/>
    <n v="77.81"/>
    <n v="4435.17"/>
    <x v="0"/>
    <x v="1"/>
    <x v="1"/>
    <x v="0"/>
    <s v="No"/>
    <n v="2"/>
    <s v="No"/>
  </r>
  <r>
    <n v="6573"/>
    <n v="30"/>
    <n v="100.56"/>
    <n v="3016.8"/>
    <x v="2"/>
    <x v="0"/>
    <x v="0"/>
    <x v="0"/>
    <s v="No"/>
    <n v="2"/>
    <s v="No"/>
  </r>
  <r>
    <n v="6574"/>
    <n v="9"/>
    <n v="68.650000000000006"/>
    <n v="617.85"/>
    <x v="0"/>
    <x v="1"/>
    <x v="1"/>
    <x v="0"/>
    <s v="Yes"/>
    <n v="2"/>
    <s v="No"/>
  </r>
  <r>
    <n v="6575"/>
    <n v="26"/>
    <n v="103.48"/>
    <n v="2690.48"/>
    <x v="0"/>
    <x v="2"/>
    <x v="0"/>
    <x v="0"/>
    <s v="Yes"/>
    <n v="2"/>
    <s v="Yes"/>
  </r>
  <r>
    <n v="6576"/>
    <n v="2"/>
    <n v="73.900000000000006"/>
    <n v="147.80000000000001"/>
    <x v="0"/>
    <x v="0"/>
    <x v="1"/>
    <x v="0"/>
    <s v="No"/>
    <n v="2"/>
    <s v="Yes"/>
  </r>
  <r>
    <n v="6577"/>
    <n v="62"/>
    <n v="20.45"/>
    <n v="1267.9000000000001"/>
    <x v="0"/>
    <x v="2"/>
    <x v="2"/>
    <x v="0"/>
    <s v="Yes"/>
    <n v="0"/>
    <s v="No"/>
  </r>
  <r>
    <n v="6578"/>
    <n v="3"/>
    <n v="109.97"/>
    <n v="329.91"/>
    <x v="0"/>
    <x v="3"/>
    <x v="1"/>
    <x v="1"/>
    <s v="Yes"/>
    <n v="2"/>
    <s v="No"/>
  </r>
  <r>
    <n v="6579"/>
    <n v="46"/>
    <n v="34.86"/>
    <n v="1603.56"/>
    <x v="0"/>
    <x v="0"/>
    <x v="0"/>
    <x v="1"/>
    <s v="Yes"/>
    <n v="0"/>
    <s v="No"/>
  </r>
  <r>
    <n v="6580"/>
    <n v="68"/>
    <n v="65.06"/>
    <n v="4424.08"/>
    <x v="1"/>
    <x v="2"/>
    <x v="0"/>
    <x v="0"/>
    <s v="Yes"/>
    <n v="4"/>
    <s v="No"/>
  </r>
  <r>
    <n v="6581"/>
    <n v="25"/>
    <n v="67.67"/>
    <n v="1691.75"/>
    <x v="1"/>
    <x v="2"/>
    <x v="1"/>
    <x v="0"/>
    <s v="Yes"/>
    <n v="0"/>
    <s v="No"/>
  </r>
  <r>
    <n v="6582"/>
    <n v="51"/>
    <n v="24.72"/>
    <n v="1260.72"/>
    <x v="0"/>
    <x v="2"/>
    <x v="0"/>
    <x v="0"/>
    <s v="Yes"/>
    <n v="4"/>
    <s v="Yes"/>
  </r>
  <r>
    <n v="6583"/>
    <n v="13"/>
    <n v="25.31"/>
    <n v="329.03"/>
    <x v="2"/>
    <x v="0"/>
    <x v="2"/>
    <x v="1"/>
    <s v="No"/>
    <n v="3"/>
    <s v="No"/>
  </r>
  <r>
    <n v="6584"/>
    <n v="44"/>
    <n v="96.26"/>
    <n v="4235.4399999999996"/>
    <x v="1"/>
    <x v="2"/>
    <x v="1"/>
    <x v="1"/>
    <s v="Yes"/>
    <n v="0"/>
    <s v="No"/>
  </r>
  <r>
    <n v="6585"/>
    <n v="35"/>
    <n v="50.05"/>
    <n v="1751.75"/>
    <x v="0"/>
    <x v="0"/>
    <x v="1"/>
    <x v="1"/>
    <s v="No"/>
    <n v="1"/>
    <s v="No"/>
  </r>
  <r>
    <n v="6586"/>
    <n v="55"/>
    <n v="60.96"/>
    <n v="3352.8"/>
    <x v="0"/>
    <x v="0"/>
    <x v="0"/>
    <x v="1"/>
    <s v="No"/>
    <n v="2"/>
    <s v="No"/>
  </r>
  <r>
    <n v="6587"/>
    <n v="9"/>
    <n v="76.41"/>
    <n v="687.69"/>
    <x v="1"/>
    <x v="2"/>
    <x v="0"/>
    <x v="0"/>
    <s v="Yes"/>
    <n v="2"/>
    <s v="Yes"/>
  </r>
  <r>
    <n v="6588"/>
    <n v="2"/>
    <n v="57.34"/>
    <n v="114.68"/>
    <x v="2"/>
    <x v="3"/>
    <x v="0"/>
    <x v="1"/>
    <s v="Yes"/>
    <n v="3"/>
    <s v="Yes"/>
  </r>
  <r>
    <n v="6589"/>
    <n v="61"/>
    <n v="97.5"/>
    <n v="5947.5"/>
    <x v="0"/>
    <x v="1"/>
    <x v="0"/>
    <x v="0"/>
    <s v="Yes"/>
    <n v="2"/>
    <s v="Yes"/>
  </r>
  <r>
    <n v="6590"/>
    <n v="41"/>
    <n v="108.45"/>
    <n v="4446.45"/>
    <x v="0"/>
    <x v="1"/>
    <x v="1"/>
    <x v="1"/>
    <s v="No"/>
    <n v="1"/>
    <s v="No"/>
  </r>
  <r>
    <n v="6591"/>
    <n v="44"/>
    <n v="25.97"/>
    <n v="1142.68"/>
    <x v="0"/>
    <x v="0"/>
    <x v="1"/>
    <x v="0"/>
    <s v="No"/>
    <n v="3"/>
    <s v="Yes"/>
  </r>
  <r>
    <n v="6592"/>
    <n v="64"/>
    <n v="83.54"/>
    <n v="5346.56"/>
    <x v="1"/>
    <x v="2"/>
    <x v="0"/>
    <x v="1"/>
    <s v="Yes"/>
    <n v="0"/>
    <s v="No"/>
  </r>
  <r>
    <n v="6593"/>
    <n v="31"/>
    <n v="51.77"/>
    <n v="1604.87"/>
    <x v="0"/>
    <x v="1"/>
    <x v="1"/>
    <x v="0"/>
    <s v="Yes"/>
    <n v="0"/>
    <s v="No"/>
  </r>
  <r>
    <n v="6594"/>
    <n v="47"/>
    <n v="78.33"/>
    <n v="3681.51"/>
    <x v="0"/>
    <x v="1"/>
    <x v="0"/>
    <x v="1"/>
    <s v="No"/>
    <n v="3"/>
    <s v="No"/>
  </r>
  <r>
    <n v="6595"/>
    <n v="2"/>
    <n v="68.39"/>
    <n v="136.78"/>
    <x v="1"/>
    <x v="2"/>
    <x v="1"/>
    <x v="1"/>
    <s v="No"/>
    <n v="3"/>
    <s v="No"/>
  </r>
  <r>
    <n v="6596"/>
    <n v="69"/>
    <n v="53.37"/>
    <n v="3682.53"/>
    <x v="0"/>
    <x v="1"/>
    <x v="0"/>
    <x v="0"/>
    <s v="No"/>
    <n v="3"/>
    <s v="Yes"/>
  </r>
  <r>
    <n v="6597"/>
    <n v="58"/>
    <n v="29.48"/>
    <n v="1709.84"/>
    <x v="0"/>
    <x v="2"/>
    <x v="2"/>
    <x v="0"/>
    <s v="Yes"/>
    <n v="3"/>
    <s v="Yes"/>
  </r>
  <r>
    <n v="6598"/>
    <n v="44"/>
    <n v="75.94"/>
    <n v="3341.36"/>
    <x v="2"/>
    <x v="1"/>
    <x v="1"/>
    <x v="1"/>
    <s v="No"/>
    <n v="1"/>
    <s v="No"/>
  </r>
  <r>
    <n v="6599"/>
    <n v="56"/>
    <n v="31.28"/>
    <n v="1751.68"/>
    <x v="0"/>
    <x v="3"/>
    <x v="1"/>
    <x v="0"/>
    <s v="Yes"/>
    <n v="2"/>
    <s v="No"/>
  </r>
  <r>
    <n v="6600"/>
    <n v="43"/>
    <n v="35.61"/>
    <n v="1531.23"/>
    <x v="0"/>
    <x v="2"/>
    <x v="1"/>
    <x v="0"/>
    <s v="No"/>
    <n v="3"/>
    <s v="Yes"/>
  </r>
  <r>
    <n v="6601"/>
    <n v="34"/>
    <n v="118.22"/>
    <n v="4019.48"/>
    <x v="1"/>
    <x v="1"/>
    <x v="1"/>
    <x v="1"/>
    <s v="No"/>
    <n v="2"/>
    <s v="No"/>
  </r>
  <r>
    <n v="6602"/>
    <n v="30"/>
    <n v="51.67"/>
    <n v="1550.1"/>
    <x v="0"/>
    <x v="0"/>
    <x v="0"/>
    <x v="0"/>
    <s v="No"/>
    <n v="2"/>
    <s v="Yes"/>
  </r>
  <r>
    <n v="6603"/>
    <n v="71"/>
    <n v="78.44"/>
    <n v="5569.24"/>
    <x v="0"/>
    <x v="2"/>
    <x v="1"/>
    <x v="0"/>
    <s v="No"/>
    <n v="0"/>
    <s v="No"/>
  </r>
  <r>
    <n v="6604"/>
    <n v="70"/>
    <n v="47.22"/>
    <n v="3305.4"/>
    <x v="1"/>
    <x v="1"/>
    <x v="1"/>
    <x v="1"/>
    <s v="No"/>
    <n v="1"/>
    <s v="No"/>
  </r>
  <r>
    <n v="6605"/>
    <n v="55"/>
    <n v="106.55"/>
    <n v="5860.25"/>
    <x v="0"/>
    <x v="3"/>
    <x v="1"/>
    <x v="1"/>
    <s v="No"/>
    <n v="0"/>
    <s v="Yes"/>
  </r>
  <r>
    <n v="6606"/>
    <n v="67"/>
    <n v="48.33"/>
    <n v="3238.11"/>
    <x v="0"/>
    <x v="1"/>
    <x v="0"/>
    <x v="1"/>
    <s v="No"/>
    <n v="1"/>
    <s v="No"/>
  </r>
  <r>
    <n v="6607"/>
    <n v="13"/>
    <n v="56.69"/>
    <n v="736.97"/>
    <x v="0"/>
    <x v="0"/>
    <x v="0"/>
    <x v="0"/>
    <s v="No"/>
    <n v="2"/>
    <s v="No"/>
  </r>
  <r>
    <n v="6608"/>
    <n v="3"/>
    <n v="80.84"/>
    <n v="242.52"/>
    <x v="0"/>
    <x v="2"/>
    <x v="1"/>
    <x v="1"/>
    <s v="Yes"/>
    <n v="2"/>
    <s v="No"/>
  </r>
  <r>
    <n v="6609"/>
    <n v="26"/>
    <n v="107"/>
    <n v="2782"/>
    <x v="2"/>
    <x v="3"/>
    <x v="0"/>
    <x v="0"/>
    <s v="Yes"/>
    <n v="1"/>
    <s v="No"/>
  </r>
  <r>
    <n v="6610"/>
    <n v="57"/>
    <n v="101.62"/>
    <n v="5792.34"/>
    <x v="2"/>
    <x v="1"/>
    <x v="1"/>
    <x v="1"/>
    <s v="No"/>
    <n v="2"/>
    <s v="No"/>
  </r>
  <r>
    <n v="6611"/>
    <n v="24"/>
    <n v="46.39"/>
    <n v="1113.3599999999999"/>
    <x v="0"/>
    <x v="0"/>
    <x v="1"/>
    <x v="0"/>
    <s v="No"/>
    <n v="1"/>
    <s v="No"/>
  </r>
  <r>
    <n v="6612"/>
    <n v="53"/>
    <n v="102.96"/>
    <n v="5456.88"/>
    <x v="0"/>
    <x v="0"/>
    <x v="1"/>
    <x v="0"/>
    <s v="No"/>
    <n v="1"/>
    <s v="Yes"/>
  </r>
  <r>
    <n v="6613"/>
    <n v="70"/>
    <n v="90.12"/>
    <n v="6308.4"/>
    <x v="0"/>
    <x v="0"/>
    <x v="0"/>
    <x v="0"/>
    <s v="Yes"/>
    <n v="4"/>
    <s v="Yes"/>
  </r>
  <r>
    <n v="6614"/>
    <n v="43"/>
    <n v="118.98"/>
    <n v="5116.1400000000003"/>
    <x v="0"/>
    <x v="1"/>
    <x v="0"/>
    <x v="1"/>
    <s v="No"/>
    <n v="1"/>
    <s v="No"/>
  </r>
  <r>
    <n v="6615"/>
    <n v="60"/>
    <n v="113.54"/>
    <n v="6812.4"/>
    <x v="1"/>
    <x v="3"/>
    <x v="0"/>
    <x v="1"/>
    <s v="No"/>
    <n v="2"/>
    <s v="No"/>
  </r>
  <r>
    <n v="6616"/>
    <n v="58"/>
    <n v="73.31"/>
    <n v="4251.9799999999996"/>
    <x v="2"/>
    <x v="1"/>
    <x v="1"/>
    <x v="0"/>
    <s v="Yes"/>
    <n v="2"/>
    <s v="Yes"/>
  </r>
  <r>
    <n v="6617"/>
    <n v="49"/>
    <n v="94.99"/>
    <n v="4654.51"/>
    <x v="0"/>
    <x v="3"/>
    <x v="1"/>
    <x v="1"/>
    <s v="No"/>
    <n v="0"/>
    <s v="No"/>
  </r>
  <r>
    <n v="6618"/>
    <n v="42"/>
    <n v="77.02"/>
    <n v="3234.84"/>
    <x v="0"/>
    <x v="2"/>
    <x v="0"/>
    <x v="0"/>
    <s v="Yes"/>
    <n v="1"/>
    <s v="No"/>
  </r>
  <r>
    <n v="6619"/>
    <n v="66"/>
    <n v="79.5"/>
    <n v="5247"/>
    <x v="0"/>
    <x v="3"/>
    <x v="0"/>
    <x v="0"/>
    <s v="Yes"/>
    <n v="1"/>
    <s v="No"/>
  </r>
  <r>
    <n v="6620"/>
    <n v="11"/>
    <n v="30.15"/>
    <n v="331.65"/>
    <x v="1"/>
    <x v="0"/>
    <x v="1"/>
    <x v="0"/>
    <s v="Yes"/>
    <n v="0"/>
    <s v="Yes"/>
  </r>
  <r>
    <n v="6621"/>
    <n v="18"/>
    <n v="20.22"/>
    <n v="363.96"/>
    <x v="0"/>
    <x v="0"/>
    <x v="0"/>
    <x v="0"/>
    <s v="No"/>
    <n v="2"/>
    <s v="No"/>
  </r>
  <r>
    <n v="6622"/>
    <n v="52"/>
    <n v="24.82"/>
    <n v="1290.6400000000001"/>
    <x v="0"/>
    <x v="0"/>
    <x v="2"/>
    <x v="0"/>
    <s v="No"/>
    <n v="1"/>
    <s v="No"/>
  </r>
  <r>
    <n v="6623"/>
    <n v="46"/>
    <n v="116.66"/>
    <n v="5366.36"/>
    <x v="2"/>
    <x v="1"/>
    <x v="0"/>
    <x v="1"/>
    <s v="No"/>
    <n v="1"/>
    <s v="No"/>
  </r>
  <r>
    <n v="6624"/>
    <n v="44"/>
    <n v="32.630000000000003"/>
    <n v="1435.72"/>
    <x v="2"/>
    <x v="2"/>
    <x v="1"/>
    <x v="1"/>
    <s v="No"/>
    <n v="2"/>
    <s v="No"/>
  </r>
  <r>
    <n v="6625"/>
    <n v="22"/>
    <n v="24.44"/>
    <n v="537.67999999999995"/>
    <x v="0"/>
    <x v="3"/>
    <x v="0"/>
    <x v="0"/>
    <s v="No"/>
    <n v="1"/>
    <s v="Yes"/>
  </r>
  <r>
    <n v="6626"/>
    <n v="53"/>
    <n v="50.96"/>
    <n v="2700.88"/>
    <x v="0"/>
    <x v="0"/>
    <x v="0"/>
    <x v="1"/>
    <s v="Yes"/>
    <n v="1"/>
    <s v="No"/>
  </r>
  <r>
    <n v="6627"/>
    <n v="59"/>
    <n v="78.819999999999993"/>
    <n v="4650.38"/>
    <x v="0"/>
    <x v="2"/>
    <x v="1"/>
    <x v="0"/>
    <s v="No"/>
    <n v="1"/>
    <s v="No"/>
  </r>
  <r>
    <n v="6628"/>
    <n v="30"/>
    <n v="114.85"/>
    <n v="3445.5"/>
    <x v="0"/>
    <x v="2"/>
    <x v="1"/>
    <x v="0"/>
    <s v="Yes"/>
    <n v="1"/>
    <s v="Yes"/>
  </r>
  <r>
    <n v="6629"/>
    <n v="8"/>
    <n v="89.99"/>
    <n v="719.92"/>
    <x v="1"/>
    <x v="1"/>
    <x v="1"/>
    <x v="1"/>
    <s v="No"/>
    <n v="1"/>
    <s v="No"/>
  </r>
  <r>
    <n v="6630"/>
    <n v="57"/>
    <n v="47.64"/>
    <n v="2715.48"/>
    <x v="0"/>
    <x v="3"/>
    <x v="2"/>
    <x v="0"/>
    <s v="No"/>
    <n v="1"/>
    <s v="No"/>
  </r>
  <r>
    <n v="6631"/>
    <n v="20"/>
    <n v="113.91"/>
    <n v="2278.1999999999998"/>
    <x v="0"/>
    <x v="2"/>
    <x v="1"/>
    <x v="0"/>
    <s v="No"/>
    <n v="1"/>
    <s v="Yes"/>
  </r>
  <r>
    <n v="6632"/>
    <n v="25"/>
    <n v="23.6"/>
    <n v="590"/>
    <x v="0"/>
    <x v="3"/>
    <x v="1"/>
    <x v="0"/>
    <s v="Yes"/>
    <n v="1"/>
    <s v="No"/>
  </r>
  <r>
    <n v="6633"/>
    <n v="19"/>
    <n v="117.91"/>
    <n v="2240.29"/>
    <x v="1"/>
    <x v="1"/>
    <x v="0"/>
    <x v="1"/>
    <s v="No"/>
    <n v="1"/>
    <s v="No"/>
  </r>
  <r>
    <n v="6634"/>
    <n v="5"/>
    <n v="25.86"/>
    <n v="129.30000000000001"/>
    <x v="0"/>
    <x v="3"/>
    <x v="0"/>
    <x v="0"/>
    <s v="No"/>
    <n v="3"/>
    <s v="No"/>
  </r>
  <r>
    <n v="6635"/>
    <n v="72"/>
    <n v="95.38"/>
    <n v="6867.36"/>
    <x v="0"/>
    <x v="1"/>
    <x v="0"/>
    <x v="0"/>
    <s v="No"/>
    <n v="0"/>
    <s v="Yes"/>
  </r>
  <r>
    <n v="6636"/>
    <n v="27"/>
    <n v="24.53"/>
    <n v="662.31"/>
    <x v="1"/>
    <x v="0"/>
    <x v="1"/>
    <x v="0"/>
    <s v="No"/>
    <n v="1"/>
    <s v="No"/>
  </r>
  <r>
    <n v="6637"/>
    <n v="40"/>
    <n v="113.16"/>
    <n v="4526.3999999999996"/>
    <x v="2"/>
    <x v="3"/>
    <x v="1"/>
    <x v="0"/>
    <s v="Yes"/>
    <n v="1"/>
    <s v="No"/>
  </r>
  <r>
    <n v="6638"/>
    <n v="26"/>
    <n v="30.87"/>
    <n v="802.62"/>
    <x v="0"/>
    <x v="1"/>
    <x v="2"/>
    <x v="0"/>
    <s v="Yes"/>
    <n v="2"/>
    <s v="Yes"/>
  </r>
  <r>
    <n v="6639"/>
    <n v="27"/>
    <n v="25.05"/>
    <n v="676.35"/>
    <x v="0"/>
    <x v="2"/>
    <x v="1"/>
    <x v="0"/>
    <s v="No"/>
    <n v="1"/>
    <s v="No"/>
  </r>
  <r>
    <n v="6640"/>
    <n v="62"/>
    <n v="108.93"/>
    <n v="6753.66"/>
    <x v="0"/>
    <x v="0"/>
    <x v="2"/>
    <x v="0"/>
    <s v="Yes"/>
    <n v="1"/>
    <s v="Yes"/>
  </r>
  <r>
    <n v="6641"/>
    <n v="50"/>
    <n v="29.58"/>
    <n v="1479"/>
    <x v="0"/>
    <x v="2"/>
    <x v="1"/>
    <x v="1"/>
    <s v="No"/>
    <n v="1"/>
    <s v="No"/>
  </r>
  <r>
    <n v="6642"/>
    <n v="42"/>
    <n v="99.79"/>
    <n v="4191.18"/>
    <x v="1"/>
    <x v="0"/>
    <x v="1"/>
    <x v="1"/>
    <s v="Yes"/>
    <n v="3"/>
    <s v="No"/>
  </r>
  <r>
    <n v="6643"/>
    <n v="29"/>
    <n v="94.7"/>
    <n v="2746.3"/>
    <x v="1"/>
    <x v="0"/>
    <x v="1"/>
    <x v="0"/>
    <s v="Yes"/>
    <n v="2"/>
    <s v="Yes"/>
  </r>
  <r>
    <n v="6644"/>
    <n v="39"/>
    <n v="79.89"/>
    <n v="3115.71"/>
    <x v="0"/>
    <x v="3"/>
    <x v="1"/>
    <x v="1"/>
    <s v="No"/>
    <n v="2"/>
    <s v="No"/>
  </r>
  <r>
    <n v="6645"/>
    <n v="60"/>
    <n v="57.8"/>
    <n v="3468"/>
    <x v="1"/>
    <x v="2"/>
    <x v="1"/>
    <x v="1"/>
    <s v="Yes"/>
    <n v="3"/>
    <s v="No"/>
  </r>
  <r>
    <n v="6646"/>
    <n v="41"/>
    <n v="111.56"/>
    <n v="4573.96"/>
    <x v="2"/>
    <x v="2"/>
    <x v="1"/>
    <x v="0"/>
    <s v="Yes"/>
    <n v="0"/>
    <s v="No"/>
  </r>
  <r>
    <n v="6647"/>
    <n v="33"/>
    <n v="107.11"/>
    <n v="3534.63"/>
    <x v="0"/>
    <x v="0"/>
    <x v="1"/>
    <x v="0"/>
    <s v="No"/>
    <n v="2"/>
    <s v="No"/>
  </r>
  <r>
    <n v="6648"/>
    <n v="16"/>
    <n v="62.62"/>
    <n v="1001.92"/>
    <x v="1"/>
    <x v="0"/>
    <x v="0"/>
    <x v="0"/>
    <s v="No"/>
    <n v="0"/>
    <s v="No"/>
  </r>
  <r>
    <n v="6649"/>
    <n v="23"/>
    <n v="43.17"/>
    <n v="992.91"/>
    <x v="0"/>
    <x v="0"/>
    <x v="0"/>
    <x v="1"/>
    <s v="Yes"/>
    <n v="1"/>
    <s v="No"/>
  </r>
  <r>
    <n v="6650"/>
    <n v="7"/>
    <n v="47.26"/>
    <n v="330.82"/>
    <x v="0"/>
    <x v="1"/>
    <x v="0"/>
    <x v="1"/>
    <s v="No"/>
    <n v="3"/>
    <s v="No"/>
  </r>
  <r>
    <n v="6651"/>
    <n v="26"/>
    <n v="42.03"/>
    <n v="1092.78"/>
    <x v="2"/>
    <x v="3"/>
    <x v="0"/>
    <x v="0"/>
    <s v="Yes"/>
    <n v="2"/>
    <s v="No"/>
  </r>
  <r>
    <n v="6652"/>
    <n v="12"/>
    <n v="74.13"/>
    <n v="889.56"/>
    <x v="0"/>
    <x v="0"/>
    <x v="1"/>
    <x v="0"/>
    <s v="No"/>
    <n v="0"/>
    <s v="No"/>
  </r>
  <r>
    <n v="6653"/>
    <n v="72"/>
    <n v="106.85"/>
    <n v="7693.2"/>
    <x v="0"/>
    <x v="3"/>
    <x v="0"/>
    <x v="0"/>
    <s v="No"/>
    <n v="2"/>
    <s v="Yes"/>
  </r>
  <r>
    <n v="6654"/>
    <n v="5"/>
    <n v="97.36"/>
    <n v="486.8"/>
    <x v="0"/>
    <x v="0"/>
    <x v="1"/>
    <x v="0"/>
    <s v="No"/>
    <n v="2"/>
    <s v="Yes"/>
  </r>
  <r>
    <n v="6655"/>
    <n v="69"/>
    <n v="99.55"/>
    <n v="6868.95"/>
    <x v="1"/>
    <x v="1"/>
    <x v="0"/>
    <x v="1"/>
    <s v="No"/>
    <n v="2"/>
    <s v="No"/>
  </r>
  <r>
    <n v="6656"/>
    <n v="49"/>
    <n v="64.83"/>
    <n v="3176.67"/>
    <x v="2"/>
    <x v="0"/>
    <x v="1"/>
    <x v="0"/>
    <s v="No"/>
    <n v="2"/>
    <s v="No"/>
  </r>
  <r>
    <n v="6657"/>
    <n v="26"/>
    <n v="52.24"/>
    <n v="1358.24"/>
    <x v="1"/>
    <x v="3"/>
    <x v="0"/>
    <x v="1"/>
    <s v="Yes"/>
    <n v="2"/>
    <s v="Yes"/>
  </r>
  <r>
    <n v="6658"/>
    <n v="5"/>
    <n v="95.74"/>
    <n v="478.7"/>
    <x v="0"/>
    <x v="0"/>
    <x v="0"/>
    <x v="1"/>
    <s v="Yes"/>
    <n v="0"/>
    <s v="Yes"/>
  </r>
  <r>
    <n v="6659"/>
    <n v="22"/>
    <n v="99.33"/>
    <n v="2185.2600000000002"/>
    <x v="0"/>
    <x v="3"/>
    <x v="1"/>
    <x v="0"/>
    <s v="Yes"/>
    <n v="1"/>
    <s v="Yes"/>
  </r>
  <r>
    <n v="6660"/>
    <n v="13"/>
    <n v="89.54"/>
    <n v="1164.02"/>
    <x v="0"/>
    <x v="2"/>
    <x v="1"/>
    <x v="1"/>
    <s v="Yes"/>
    <n v="1"/>
    <s v="Yes"/>
  </r>
  <r>
    <n v="6661"/>
    <n v="28"/>
    <n v="23.21"/>
    <n v="649.88"/>
    <x v="0"/>
    <x v="3"/>
    <x v="2"/>
    <x v="0"/>
    <s v="No"/>
    <n v="1"/>
    <s v="No"/>
  </r>
  <r>
    <n v="6662"/>
    <n v="33"/>
    <n v="78.97"/>
    <n v="2606.0100000000002"/>
    <x v="0"/>
    <x v="1"/>
    <x v="1"/>
    <x v="1"/>
    <s v="No"/>
    <n v="2"/>
    <s v="No"/>
  </r>
  <r>
    <n v="6663"/>
    <n v="23"/>
    <n v="54.7"/>
    <n v="1258.0999999999999"/>
    <x v="0"/>
    <x v="0"/>
    <x v="1"/>
    <x v="0"/>
    <s v="Yes"/>
    <n v="2"/>
    <s v="No"/>
  </r>
  <r>
    <n v="6664"/>
    <n v="18"/>
    <n v="39.619999999999997"/>
    <n v="713.16"/>
    <x v="1"/>
    <x v="2"/>
    <x v="0"/>
    <x v="0"/>
    <s v="No"/>
    <n v="1"/>
    <s v="No"/>
  </r>
  <r>
    <n v="6665"/>
    <n v="30"/>
    <n v="89.44"/>
    <n v="2683.2"/>
    <x v="1"/>
    <x v="3"/>
    <x v="0"/>
    <x v="0"/>
    <s v="No"/>
    <n v="1"/>
    <s v="No"/>
  </r>
  <r>
    <n v="6666"/>
    <n v="26"/>
    <n v="46.85"/>
    <n v="1218.0999999999999"/>
    <x v="1"/>
    <x v="2"/>
    <x v="0"/>
    <x v="1"/>
    <s v="No"/>
    <n v="2"/>
    <s v="No"/>
  </r>
  <r>
    <n v="6667"/>
    <n v="16"/>
    <n v="111.28"/>
    <n v="1780.48"/>
    <x v="2"/>
    <x v="1"/>
    <x v="0"/>
    <x v="1"/>
    <s v="No"/>
    <n v="2"/>
    <s v="No"/>
  </r>
  <r>
    <n v="6668"/>
    <n v="39"/>
    <n v="49.81"/>
    <n v="1942.59"/>
    <x v="0"/>
    <x v="2"/>
    <x v="1"/>
    <x v="1"/>
    <s v="No"/>
    <n v="1"/>
    <s v="No"/>
  </r>
  <r>
    <n v="6669"/>
    <n v="33"/>
    <n v="75.52"/>
    <n v="2492.16"/>
    <x v="0"/>
    <x v="2"/>
    <x v="0"/>
    <x v="0"/>
    <s v="Yes"/>
    <n v="0"/>
    <s v="No"/>
  </r>
  <r>
    <n v="6670"/>
    <n v="26"/>
    <n v="102.78"/>
    <n v="2672.28"/>
    <x v="1"/>
    <x v="3"/>
    <x v="1"/>
    <x v="0"/>
    <s v="Yes"/>
    <n v="3"/>
    <s v="Yes"/>
  </r>
  <r>
    <n v="6671"/>
    <n v="48"/>
    <n v="60.21"/>
    <n v="2890.08"/>
    <x v="0"/>
    <x v="1"/>
    <x v="1"/>
    <x v="0"/>
    <s v="Yes"/>
    <n v="0"/>
    <s v="No"/>
  </r>
  <r>
    <n v="6672"/>
    <n v="65"/>
    <n v="102.87"/>
    <n v="6686.55"/>
    <x v="0"/>
    <x v="0"/>
    <x v="2"/>
    <x v="0"/>
    <s v="No"/>
    <n v="3"/>
    <s v="Yes"/>
  </r>
  <r>
    <n v="6673"/>
    <n v="38"/>
    <n v="92.37"/>
    <n v="3510.06"/>
    <x v="0"/>
    <x v="0"/>
    <x v="1"/>
    <x v="0"/>
    <s v="No"/>
    <n v="1"/>
    <s v="No"/>
  </r>
  <r>
    <n v="6674"/>
    <n v="2"/>
    <n v="112.09"/>
    <n v="224.18"/>
    <x v="0"/>
    <x v="0"/>
    <x v="1"/>
    <x v="1"/>
    <s v="No"/>
    <n v="1"/>
    <s v="Yes"/>
  </r>
  <r>
    <n v="6675"/>
    <n v="6"/>
    <n v="52.58"/>
    <n v="315.48"/>
    <x v="0"/>
    <x v="0"/>
    <x v="1"/>
    <x v="0"/>
    <s v="Yes"/>
    <n v="1"/>
    <s v="Yes"/>
  </r>
  <r>
    <n v="6676"/>
    <n v="46"/>
    <n v="30.5"/>
    <n v="1403"/>
    <x v="1"/>
    <x v="0"/>
    <x v="2"/>
    <x v="1"/>
    <s v="Yes"/>
    <n v="1"/>
    <s v="No"/>
  </r>
  <r>
    <n v="6677"/>
    <n v="50"/>
    <n v="63.03"/>
    <n v="3151.5"/>
    <x v="2"/>
    <x v="2"/>
    <x v="0"/>
    <x v="1"/>
    <s v="No"/>
    <n v="2"/>
    <s v="No"/>
  </r>
  <r>
    <n v="6678"/>
    <n v="38"/>
    <n v="98.58"/>
    <n v="3746.04"/>
    <x v="1"/>
    <x v="0"/>
    <x v="1"/>
    <x v="1"/>
    <s v="Yes"/>
    <n v="1"/>
    <s v="No"/>
  </r>
  <r>
    <n v="6679"/>
    <n v="18"/>
    <n v="65.040000000000006"/>
    <n v="1170.72"/>
    <x v="0"/>
    <x v="2"/>
    <x v="2"/>
    <x v="0"/>
    <s v="No"/>
    <n v="0"/>
    <s v="No"/>
  </r>
  <r>
    <n v="6680"/>
    <n v="27"/>
    <n v="46.2"/>
    <n v="1247.4000000000001"/>
    <x v="0"/>
    <x v="3"/>
    <x v="1"/>
    <x v="1"/>
    <s v="Yes"/>
    <n v="2"/>
    <s v="No"/>
  </r>
  <r>
    <n v="6681"/>
    <n v="41"/>
    <n v="22.76"/>
    <n v="933.16"/>
    <x v="0"/>
    <x v="3"/>
    <x v="2"/>
    <x v="0"/>
    <s v="Yes"/>
    <n v="1"/>
    <s v="No"/>
  </r>
  <r>
    <n v="6682"/>
    <n v="72"/>
    <n v="51.3"/>
    <n v="3693.6"/>
    <x v="0"/>
    <x v="1"/>
    <x v="0"/>
    <x v="1"/>
    <s v="No"/>
    <n v="0"/>
    <s v="No"/>
  </r>
  <r>
    <n v="6683"/>
    <n v="17"/>
    <n v="91.34"/>
    <n v="1552.78"/>
    <x v="0"/>
    <x v="0"/>
    <x v="2"/>
    <x v="0"/>
    <s v="Yes"/>
    <n v="1"/>
    <s v="No"/>
  </r>
  <r>
    <n v="6684"/>
    <n v="62"/>
    <n v="34.76"/>
    <n v="2155.12"/>
    <x v="1"/>
    <x v="2"/>
    <x v="1"/>
    <x v="0"/>
    <s v="No"/>
    <n v="1"/>
    <s v="No"/>
  </r>
  <r>
    <n v="6685"/>
    <n v="29"/>
    <n v="54.09"/>
    <n v="1568.61"/>
    <x v="0"/>
    <x v="0"/>
    <x v="1"/>
    <x v="0"/>
    <s v="No"/>
    <n v="2"/>
    <s v="No"/>
  </r>
  <r>
    <n v="6686"/>
    <n v="58"/>
    <n v="22.02"/>
    <n v="1277.1600000000001"/>
    <x v="2"/>
    <x v="2"/>
    <x v="0"/>
    <x v="0"/>
    <s v="No"/>
    <n v="4"/>
    <s v="No"/>
  </r>
  <r>
    <n v="6687"/>
    <n v="70"/>
    <n v="92.18"/>
    <n v="6452.6"/>
    <x v="0"/>
    <x v="3"/>
    <x v="0"/>
    <x v="0"/>
    <s v="No"/>
    <n v="2"/>
    <s v="Yes"/>
  </r>
  <r>
    <n v="6688"/>
    <n v="22"/>
    <n v="108.07"/>
    <n v="2377.54"/>
    <x v="0"/>
    <x v="1"/>
    <x v="1"/>
    <x v="0"/>
    <s v="No"/>
    <n v="2"/>
    <s v="Yes"/>
  </r>
  <r>
    <n v="6689"/>
    <n v="6"/>
    <n v="76.849999999999994"/>
    <n v="461.1"/>
    <x v="0"/>
    <x v="1"/>
    <x v="0"/>
    <x v="0"/>
    <s v="Yes"/>
    <n v="1"/>
    <s v="No"/>
  </r>
  <r>
    <n v="6690"/>
    <n v="26"/>
    <n v="22.59"/>
    <n v="587.34"/>
    <x v="1"/>
    <x v="1"/>
    <x v="0"/>
    <x v="0"/>
    <s v="No"/>
    <n v="1"/>
    <s v="No"/>
  </r>
  <r>
    <n v="6691"/>
    <n v="39"/>
    <n v="41.76"/>
    <n v="1628.64"/>
    <x v="2"/>
    <x v="0"/>
    <x v="1"/>
    <x v="0"/>
    <s v="No"/>
    <n v="4"/>
    <s v="No"/>
  </r>
  <r>
    <n v="6692"/>
    <n v="12"/>
    <n v="63.85"/>
    <n v="766.2"/>
    <x v="2"/>
    <x v="2"/>
    <x v="1"/>
    <x v="1"/>
    <s v="No"/>
    <n v="1"/>
    <s v="No"/>
  </r>
  <r>
    <n v="6693"/>
    <n v="14"/>
    <n v="78.760000000000005"/>
    <n v="1102.6400000000001"/>
    <x v="2"/>
    <x v="0"/>
    <x v="0"/>
    <x v="0"/>
    <s v="No"/>
    <n v="2"/>
    <s v="Yes"/>
  </r>
  <r>
    <n v="6694"/>
    <n v="22"/>
    <n v="69.63"/>
    <n v="1531.86"/>
    <x v="2"/>
    <x v="1"/>
    <x v="1"/>
    <x v="0"/>
    <s v="Yes"/>
    <n v="1"/>
    <s v="No"/>
  </r>
  <r>
    <n v="6695"/>
    <n v="51"/>
    <n v="111.59"/>
    <n v="5691.09"/>
    <x v="1"/>
    <x v="0"/>
    <x v="0"/>
    <x v="0"/>
    <s v="No"/>
    <n v="3"/>
    <s v="Yes"/>
  </r>
  <r>
    <n v="6696"/>
    <n v="23"/>
    <n v="113.86"/>
    <n v="2618.7800000000002"/>
    <x v="0"/>
    <x v="0"/>
    <x v="1"/>
    <x v="0"/>
    <s v="No"/>
    <n v="2"/>
    <s v="Yes"/>
  </r>
  <r>
    <n v="6697"/>
    <n v="48"/>
    <n v="30.72"/>
    <n v="1474.56"/>
    <x v="0"/>
    <x v="0"/>
    <x v="0"/>
    <x v="1"/>
    <s v="No"/>
    <n v="3"/>
    <s v="No"/>
  </r>
  <r>
    <n v="6698"/>
    <n v="71"/>
    <n v="33.840000000000003"/>
    <n v="2402.64"/>
    <x v="1"/>
    <x v="0"/>
    <x v="1"/>
    <x v="1"/>
    <s v="Yes"/>
    <n v="0"/>
    <s v="Yes"/>
  </r>
  <r>
    <n v="6699"/>
    <n v="50"/>
    <n v="55.81"/>
    <n v="2790.5"/>
    <x v="1"/>
    <x v="2"/>
    <x v="1"/>
    <x v="0"/>
    <s v="No"/>
    <n v="4"/>
    <s v="No"/>
  </r>
  <r>
    <n v="6700"/>
    <n v="13"/>
    <n v="62.12"/>
    <n v="807.56"/>
    <x v="1"/>
    <x v="2"/>
    <x v="1"/>
    <x v="1"/>
    <s v="No"/>
    <n v="1"/>
    <s v="No"/>
  </r>
  <r>
    <n v="6701"/>
    <n v="10"/>
    <n v="78.61"/>
    <n v="786.1"/>
    <x v="0"/>
    <x v="1"/>
    <x v="1"/>
    <x v="0"/>
    <s v="No"/>
    <n v="1"/>
    <s v="No"/>
  </r>
  <r>
    <n v="6702"/>
    <n v="55"/>
    <n v="97.32"/>
    <n v="5352.6"/>
    <x v="2"/>
    <x v="1"/>
    <x v="1"/>
    <x v="0"/>
    <s v="No"/>
    <n v="2"/>
    <s v="Yes"/>
  </r>
  <r>
    <n v="6703"/>
    <n v="9"/>
    <n v="33.58"/>
    <n v="302.22000000000003"/>
    <x v="1"/>
    <x v="3"/>
    <x v="0"/>
    <x v="0"/>
    <s v="Yes"/>
    <n v="1"/>
    <s v="No"/>
  </r>
  <r>
    <n v="6704"/>
    <n v="52"/>
    <n v="100.26"/>
    <n v="5213.5200000000004"/>
    <x v="0"/>
    <x v="2"/>
    <x v="1"/>
    <x v="0"/>
    <s v="Yes"/>
    <n v="1"/>
    <s v="Yes"/>
  </r>
  <r>
    <n v="6705"/>
    <n v="2"/>
    <n v="81"/>
    <n v="162"/>
    <x v="0"/>
    <x v="0"/>
    <x v="1"/>
    <x v="0"/>
    <s v="No"/>
    <n v="2"/>
    <s v="Yes"/>
  </r>
  <r>
    <n v="6706"/>
    <n v="25"/>
    <n v="118.09"/>
    <n v="2952.25"/>
    <x v="1"/>
    <x v="2"/>
    <x v="2"/>
    <x v="1"/>
    <s v="Yes"/>
    <n v="2"/>
    <s v="No"/>
  </r>
  <r>
    <n v="6707"/>
    <n v="13"/>
    <n v="85.12"/>
    <n v="1106.56"/>
    <x v="0"/>
    <x v="0"/>
    <x v="0"/>
    <x v="0"/>
    <s v="No"/>
    <n v="1"/>
    <s v="Yes"/>
  </r>
  <r>
    <n v="6708"/>
    <n v="51"/>
    <n v="91.61"/>
    <n v="4672.1099999999997"/>
    <x v="0"/>
    <x v="0"/>
    <x v="0"/>
    <x v="1"/>
    <s v="Yes"/>
    <n v="1"/>
    <s v="No"/>
  </r>
  <r>
    <n v="6709"/>
    <n v="58"/>
    <n v="39.520000000000003"/>
    <n v="2292.16"/>
    <x v="0"/>
    <x v="3"/>
    <x v="1"/>
    <x v="0"/>
    <s v="Yes"/>
    <n v="3"/>
    <s v="Yes"/>
  </r>
  <r>
    <n v="6710"/>
    <n v="34"/>
    <n v="96.89"/>
    <n v="3294.26"/>
    <x v="0"/>
    <x v="3"/>
    <x v="2"/>
    <x v="0"/>
    <s v="Yes"/>
    <n v="0"/>
    <s v="Yes"/>
  </r>
  <r>
    <n v="6711"/>
    <n v="35"/>
    <n v="27.93"/>
    <n v="977.55"/>
    <x v="2"/>
    <x v="3"/>
    <x v="0"/>
    <x v="0"/>
    <s v="No"/>
    <n v="0"/>
    <s v="Yes"/>
  </r>
  <r>
    <n v="6712"/>
    <n v="3"/>
    <n v="85.65"/>
    <n v="256.95"/>
    <x v="0"/>
    <x v="3"/>
    <x v="1"/>
    <x v="0"/>
    <s v="No"/>
    <n v="1"/>
    <s v="Yes"/>
  </r>
  <r>
    <n v="6713"/>
    <n v="59"/>
    <n v="25.56"/>
    <n v="1508.04"/>
    <x v="0"/>
    <x v="0"/>
    <x v="2"/>
    <x v="0"/>
    <s v="No"/>
    <n v="4"/>
    <s v="Yes"/>
  </r>
  <r>
    <n v="6714"/>
    <n v="70"/>
    <n v="31.52"/>
    <n v="2206.4"/>
    <x v="0"/>
    <x v="0"/>
    <x v="1"/>
    <x v="0"/>
    <s v="No"/>
    <n v="2"/>
    <s v="No"/>
  </r>
  <r>
    <n v="6715"/>
    <n v="48"/>
    <n v="30.79"/>
    <n v="1477.92"/>
    <x v="2"/>
    <x v="2"/>
    <x v="0"/>
    <x v="0"/>
    <s v="Yes"/>
    <n v="3"/>
    <s v="No"/>
  </r>
  <r>
    <n v="6716"/>
    <n v="64"/>
    <n v="25.25"/>
    <n v="1616"/>
    <x v="1"/>
    <x v="0"/>
    <x v="1"/>
    <x v="1"/>
    <s v="No"/>
    <n v="1"/>
    <s v="Yes"/>
  </r>
  <r>
    <n v="6717"/>
    <n v="19"/>
    <n v="52.11"/>
    <n v="990.09"/>
    <x v="0"/>
    <x v="2"/>
    <x v="2"/>
    <x v="1"/>
    <s v="Yes"/>
    <n v="1"/>
    <s v="Yes"/>
  </r>
  <r>
    <n v="6718"/>
    <n v="67"/>
    <n v="119.44"/>
    <n v="8002.48"/>
    <x v="1"/>
    <x v="2"/>
    <x v="2"/>
    <x v="0"/>
    <s v="Yes"/>
    <n v="1"/>
    <s v="No"/>
  </r>
  <r>
    <n v="6719"/>
    <n v="5"/>
    <n v="54.82"/>
    <n v="274.10000000000002"/>
    <x v="1"/>
    <x v="3"/>
    <x v="0"/>
    <x v="1"/>
    <s v="No"/>
    <n v="0"/>
    <s v="No"/>
  </r>
  <r>
    <n v="6720"/>
    <n v="67"/>
    <n v="96.08"/>
    <n v="6437.36"/>
    <x v="0"/>
    <x v="2"/>
    <x v="0"/>
    <x v="1"/>
    <s v="No"/>
    <n v="0"/>
    <s v="No"/>
  </r>
  <r>
    <n v="6721"/>
    <n v="11"/>
    <n v="33.229999999999997"/>
    <n v="365.53"/>
    <x v="1"/>
    <x v="1"/>
    <x v="0"/>
    <x v="0"/>
    <s v="No"/>
    <n v="3"/>
    <s v="No"/>
  </r>
  <r>
    <n v="6722"/>
    <n v="68"/>
    <n v="65.45"/>
    <n v="4450.6000000000004"/>
    <x v="1"/>
    <x v="1"/>
    <x v="0"/>
    <x v="0"/>
    <s v="No"/>
    <n v="2"/>
    <s v="No"/>
  </r>
  <r>
    <n v="6723"/>
    <n v="69"/>
    <n v="38.51"/>
    <n v="2657.19"/>
    <x v="1"/>
    <x v="0"/>
    <x v="0"/>
    <x v="1"/>
    <s v="No"/>
    <n v="1"/>
    <s v="No"/>
  </r>
  <r>
    <n v="6724"/>
    <n v="1"/>
    <n v="39.21"/>
    <n v="39.21"/>
    <x v="2"/>
    <x v="1"/>
    <x v="1"/>
    <x v="0"/>
    <s v="Yes"/>
    <n v="0"/>
    <s v="No"/>
  </r>
  <r>
    <n v="6725"/>
    <n v="63"/>
    <n v="29.97"/>
    <n v="1888.11"/>
    <x v="0"/>
    <x v="3"/>
    <x v="1"/>
    <x v="1"/>
    <s v="No"/>
    <n v="2"/>
    <s v="No"/>
  </r>
  <r>
    <n v="6726"/>
    <n v="29"/>
    <n v="63.2"/>
    <n v="1832.8"/>
    <x v="1"/>
    <x v="3"/>
    <x v="0"/>
    <x v="1"/>
    <s v="No"/>
    <n v="3"/>
    <s v="No"/>
  </r>
  <r>
    <n v="6727"/>
    <n v="12"/>
    <n v="27.55"/>
    <n v="330.6"/>
    <x v="0"/>
    <x v="2"/>
    <x v="0"/>
    <x v="1"/>
    <s v="Yes"/>
    <n v="2"/>
    <s v="No"/>
  </r>
  <r>
    <n v="6728"/>
    <n v="41"/>
    <n v="110.98"/>
    <n v="4550.18"/>
    <x v="1"/>
    <x v="0"/>
    <x v="1"/>
    <x v="0"/>
    <s v="No"/>
    <n v="4"/>
    <s v="Yes"/>
  </r>
  <r>
    <n v="6729"/>
    <n v="2"/>
    <n v="64.790000000000006"/>
    <n v="129.58000000000001"/>
    <x v="1"/>
    <x v="1"/>
    <x v="0"/>
    <x v="0"/>
    <s v="No"/>
    <n v="2"/>
    <s v="No"/>
  </r>
  <r>
    <n v="6730"/>
    <n v="37"/>
    <n v="103.86"/>
    <n v="3842.82"/>
    <x v="0"/>
    <x v="0"/>
    <x v="1"/>
    <x v="0"/>
    <s v="Yes"/>
    <n v="2"/>
    <s v="Yes"/>
  </r>
  <r>
    <n v="6731"/>
    <n v="45"/>
    <n v="117.95"/>
    <n v="5307.75"/>
    <x v="1"/>
    <x v="2"/>
    <x v="0"/>
    <x v="0"/>
    <s v="No"/>
    <n v="1"/>
    <s v="No"/>
  </r>
  <r>
    <n v="6732"/>
    <n v="48"/>
    <n v="87.78"/>
    <n v="4213.4399999999996"/>
    <x v="0"/>
    <x v="3"/>
    <x v="1"/>
    <x v="0"/>
    <s v="No"/>
    <n v="2"/>
    <s v="Yes"/>
  </r>
  <r>
    <n v="6733"/>
    <n v="24"/>
    <n v="110.15"/>
    <n v="2643.6"/>
    <x v="1"/>
    <x v="2"/>
    <x v="1"/>
    <x v="0"/>
    <s v="Yes"/>
    <n v="2"/>
    <s v="No"/>
  </r>
  <r>
    <n v="6734"/>
    <n v="22"/>
    <n v="33.54"/>
    <n v="737.88"/>
    <x v="0"/>
    <x v="1"/>
    <x v="0"/>
    <x v="0"/>
    <s v="No"/>
    <n v="3"/>
    <s v="Yes"/>
  </r>
  <r>
    <n v="6735"/>
    <n v="11"/>
    <n v="103"/>
    <n v="1133"/>
    <x v="0"/>
    <x v="3"/>
    <x v="1"/>
    <x v="1"/>
    <s v="No"/>
    <n v="1"/>
    <s v="No"/>
  </r>
  <r>
    <n v="6736"/>
    <n v="58"/>
    <n v="47.12"/>
    <n v="2732.96"/>
    <x v="0"/>
    <x v="1"/>
    <x v="1"/>
    <x v="0"/>
    <s v="No"/>
    <n v="0"/>
    <s v="Yes"/>
  </r>
  <r>
    <n v="6737"/>
    <n v="46"/>
    <n v="67.260000000000005"/>
    <n v="3093.96"/>
    <x v="0"/>
    <x v="0"/>
    <x v="1"/>
    <x v="0"/>
    <s v="No"/>
    <n v="2"/>
    <s v="Yes"/>
  </r>
  <r>
    <n v="6738"/>
    <n v="29"/>
    <n v="84.66"/>
    <n v="2455.14"/>
    <x v="0"/>
    <x v="3"/>
    <x v="0"/>
    <x v="0"/>
    <s v="Yes"/>
    <n v="1"/>
    <s v="Yes"/>
  </r>
  <r>
    <n v="6739"/>
    <n v="35"/>
    <n v="110.35"/>
    <n v="3862.25"/>
    <x v="1"/>
    <x v="0"/>
    <x v="1"/>
    <x v="1"/>
    <s v="Yes"/>
    <n v="2"/>
    <s v="No"/>
  </r>
  <r>
    <n v="6740"/>
    <n v="15"/>
    <n v="111.1"/>
    <n v="1666.5"/>
    <x v="0"/>
    <x v="3"/>
    <x v="0"/>
    <x v="0"/>
    <s v="Yes"/>
    <n v="3"/>
    <s v="Yes"/>
  </r>
  <r>
    <n v="6741"/>
    <n v="60"/>
    <n v="29.21"/>
    <n v="1752.6"/>
    <x v="0"/>
    <x v="1"/>
    <x v="0"/>
    <x v="0"/>
    <s v="Yes"/>
    <n v="2"/>
    <s v="No"/>
  </r>
  <r>
    <n v="6742"/>
    <n v="42"/>
    <n v="56.46"/>
    <n v="2371.3200000000002"/>
    <x v="0"/>
    <x v="1"/>
    <x v="0"/>
    <x v="0"/>
    <s v="No"/>
    <n v="0"/>
    <s v="No"/>
  </r>
  <r>
    <n v="6743"/>
    <n v="43"/>
    <n v="99.32"/>
    <n v="4270.76"/>
    <x v="1"/>
    <x v="2"/>
    <x v="0"/>
    <x v="1"/>
    <s v="No"/>
    <n v="4"/>
    <s v="No"/>
  </r>
  <r>
    <n v="6744"/>
    <n v="49"/>
    <n v="90.32"/>
    <n v="4425.68"/>
    <x v="1"/>
    <x v="2"/>
    <x v="2"/>
    <x v="0"/>
    <s v="Yes"/>
    <n v="0"/>
    <s v="Yes"/>
  </r>
  <r>
    <n v="6745"/>
    <n v="64"/>
    <n v="22.64"/>
    <n v="1448.96"/>
    <x v="0"/>
    <x v="3"/>
    <x v="0"/>
    <x v="0"/>
    <s v="No"/>
    <n v="5"/>
    <s v="Yes"/>
  </r>
  <r>
    <n v="6746"/>
    <n v="32"/>
    <n v="64.989999999999995"/>
    <n v="2079.6799999999998"/>
    <x v="0"/>
    <x v="3"/>
    <x v="0"/>
    <x v="1"/>
    <s v="Yes"/>
    <n v="1"/>
    <s v="No"/>
  </r>
  <r>
    <n v="6747"/>
    <n v="64"/>
    <n v="102.93"/>
    <n v="6587.52"/>
    <x v="0"/>
    <x v="3"/>
    <x v="1"/>
    <x v="0"/>
    <s v="No"/>
    <n v="1"/>
    <s v="Yes"/>
  </r>
  <r>
    <n v="6748"/>
    <n v="2"/>
    <n v="93.77"/>
    <n v="187.54"/>
    <x v="0"/>
    <x v="2"/>
    <x v="0"/>
    <x v="0"/>
    <s v="Yes"/>
    <n v="2"/>
    <s v="Yes"/>
  </r>
  <r>
    <n v="6749"/>
    <n v="24"/>
    <n v="61.18"/>
    <n v="1468.32"/>
    <x v="0"/>
    <x v="1"/>
    <x v="1"/>
    <x v="0"/>
    <s v="Yes"/>
    <n v="1"/>
    <s v="No"/>
  </r>
  <r>
    <n v="6750"/>
    <n v="66"/>
    <n v="93.52"/>
    <n v="6172.32"/>
    <x v="0"/>
    <x v="0"/>
    <x v="1"/>
    <x v="1"/>
    <s v="Yes"/>
    <n v="3"/>
    <s v="Yes"/>
  </r>
  <r>
    <n v="6751"/>
    <n v="38"/>
    <n v="75.12"/>
    <n v="2854.56"/>
    <x v="0"/>
    <x v="0"/>
    <x v="1"/>
    <x v="1"/>
    <s v="No"/>
    <n v="3"/>
    <s v="Yes"/>
  </r>
  <r>
    <n v="6752"/>
    <n v="31"/>
    <n v="111.26"/>
    <n v="3449.06"/>
    <x v="0"/>
    <x v="3"/>
    <x v="1"/>
    <x v="0"/>
    <s v="No"/>
    <n v="2"/>
    <s v="Yes"/>
  </r>
  <r>
    <n v="6753"/>
    <n v="26"/>
    <n v="78.709999999999994"/>
    <n v="2046.46"/>
    <x v="0"/>
    <x v="0"/>
    <x v="1"/>
    <x v="0"/>
    <s v="No"/>
    <n v="2"/>
    <s v="No"/>
  </r>
  <r>
    <n v="6754"/>
    <n v="29"/>
    <n v="60.07"/>
    <n v="1742.03"/>
    <x v="1"/>
    <x v="0"/>
    <x v="2"/>
    <x v="1"/>
    <s v="No"/>
    <n v="2"/>
    <s v="No"/>
  </r>
  <r>
    <n v="6755"/>
    <n v="67"/>
    <n v="106.29"/>
    <n v="7121.43"/>
    <x v="1"/>
    <x v="0"/>
    <x v="2"/>
    <x v="1"/>
    <s v="Yes"/>
    <n v="0"/>
    <s v="Yes"/>
  </r>
  <r>
    <n v="6756"/>
    <n v="25"/>
    <n v="24.99"/>
    <n v="624.75"/>
    <x v="0"/>
    <x v="2"/>
    <x v="0"/>
    <x v="1"/>
    <s v="Yes"/>
    <n v="4"/>
    <s v="Yes"/>
  </r>
  <r>
    <n v="6757"/>
    <n v="48"/>
    <n v="110.05"/>
    <n v="5282.4"/>
    <x v="0"/>
    <x v="2"/>
    <x v="1"/>
    <x v="0"/>
    <s v="No"/>
    <n v="4"/>
    <s v="Yes"/>
  </r>
  <r>
    <n v="6758"/>
    <n v="65"/>
    <n v="89.63"/>
    <n v="5825.95"/>
    <x v="0"/>
    <x v="0"/>
    <x v="0"/>
    <x v="0"/>
    <s v="Yes"/>
    <n v="2"/>
    <s v="Yes"/>
  </r>
  <r>
    <n v="6759"/>
    <n v="53"/>
    <n v="114.06"/>
    <n v="6045.18"/>
    <x v="2"/>
    <x v="1"/>
    <x v="1"/>
    <x v="1"/>
    <s v="No"/>
    <n v="0"/>
    <s v="No"/>
  </r>
  <r>
    <n v="6760"/>
    <n v="67"/>
    <n v="45.05"/>
    <n v="3018.35"/>
    <x v="2"/>
    <x v="1"/>
    <x v="1"/>
    <x v="0"/>
    <s v="No"/>
    <n v="1"/>
    <s v="No"/>
  </r>
  <r>
    <n v="6761"/>
    <n v="18"/>
    <n v="89.49"/>
    <n v="1610.82"/>
    <x v="1"/>
    <x v="2"/>
    <x v="1"/>
    <x v="0"/>
    <s v="Yes"/>
    <n v="2"/>
    <s v="No"/>
  </r>
  <r>
    <n v="6762"/>
    <n v="9"/>
    <n v="100.95"/>
    <n v="908.55"/>
    <x v="0"/>
    <x v="1"/>
    <x v="0"/>
    <x v="0"/>
    <s v="No"/>
    <n v="2"/>
    <s v="Yes"/>
  </r>
  <r>
    <n v="6763"/>
    <n v="38"/>
    <n v="90.21"/>
    <n v="3427.98"/>
    <x v="2"/>
    <x v="3"/>
    <x v="1"/>
    <x v="0"/>
    <s v="No"/>
    <n v="1"/>
    <s v="No"/>
  </r>
  <r>
    <n v="6764"/>
    <n v="21"/>
    <n v="41.03"/>
    <n v="861.63"/>
    <x v="0"/>
    <x v="3"/>
    <x v="0"/>
    <x v="1"/>
    <s v="No"/>
    <n v="1"/>
    <s v="No"/>
  </r>
  <r>
    <n v="6765"/>
    <n v="65"/>
    <n v="47.56"/>
    <n v="3091.4"/>
    <x v="1"/>
    <x v="1"/>
    <x v="0"/>
    <x v="0"/>
    <s v="No"/>
    <n v="0"/>
    <s v="No"/>
  </r>
  <r>
    <n v="6766"/>
    <n v="21"/>
    <n v="76.67"/>
    <n v="1610.07"/>
    <x v="0"/>
    <x v="0"/>
    <x v="1"/>
    <x v="0"/>
    <s v="Yes"/>
    <n v="4"/>
    <s v="Yes"/>
  </r>
  <r>
    <n v="6767"/>
    <n v="27"/>
    <n v="64.680000000000007"/>
    <n v="1746.36"/>
    <x v="0"/>
    <x v="1"/>
    <x v="1"/>
    <x v="0"/>
    <s v="Yes"/>
    <n v="0"/>
    <s v="No"/>
  </r>
  <r>
    <n v="6768"/>
    <n v="70"/>
    <n v="93.51"/>
    <n v="6545.7"/>
    <x v="0"/>
    <x v="0"/>
    <x v="2"/>
    <x v="1"/>
    <s v="No"/>
    <n v="0"/>
    <s v="Yes"/>
  </r>
  <r>
    <n v="6769"/>
    <n v="44"/>
    <n v="57.87"/>
    <n v="2546.2800000000002"/>
    <x v="0"/>
    <x v="0"/>
    <x v="0"/>
    <x v="1"/>
    <s v="No"/>
    <n v="0"/>
    <s v="Yes"/>
  </r>
  <r>
    <n v="6770"/>
    <n v="28"/>
    <n v="105.95"/>
    <n v="2966.6"/>
    <x v="0"/>
    <x v="1"/>
    <x v="2"/>
    <x v="0"/>
    <s v="No"/>
    <n v="1"/>
    <s v="Yes"/>
  </r>
  <r>
    <n v="6771"/>
    <n v="45"/>
    <n v="63.19"/>
    <n v="2843.55"/>
    <x v="0"/>
    <x v="3"/>
    <x v="1"/>
    <x v="0"/>
    <s v="No"/>
    <n v="4"/>
    <s v="Yes"/>
  </r>
  <r>
    <n v="6772"/>
    <n v="17"/>
    <n v="24"/>
    <n v="408"/>
    <x v="0"/>
    <x v="0"/>
    <x v="1"/>
    <x v="0"/>
    <s v="No"/>
    <n v="2"/>
    <s v="No"/>
  </r>
  <r>
    <n v="6773"/>
    <n v="40"/>
    <n v="21.74"/>
    <n v="869.6"/>
    <x v="1"/>
    <x v="0"/>
    <x v="1"/>
    <x v="0"/>
    <s v="No"/>
    <n v="3"/>
    <s v="Yes"/>
  </r>
  <r>
    <n v="6774"/>
    <n v="3"/>
    <n v="84.67"/>
    <n v="254.01"/>
    <x v="0"/>
    <x v="2"/>
    <x v="2"/>
    <x v="0"/>
    <s v="Yes"/>
    <n v="2"/>
    <s v="Yes"/>
  </r>
  <r>
    <n v="6775"/>
    <n v="66"/>
    <n v="74.06"/>
    <n v="4887.96"/>
    <x v="1"/>
    <x v="1"/>
    <x v="1"/>
    <x v="1"/>
    <s v="Yes"/>
    <n v="1"/>
    <s v="Yes"/>
  </r>
  <r>
    <n v="6776"/>
    <n v="46"/>
    <n v="74.27"/>
    <n v="3416.42"/>
    <x v="1"/>
    <x v="2"/>
    <x v="0"/>
    <x v="1"/>
    <s v="No"/>
    <n v="2"/>
    <s v="No"/>
  </r>
  <r>
    <n v="6777"/>
    <n v="30"/>
    <n v="99"/>
    <n v="2970"/>
    <x v="0"/>
    <x v="0"/>
    <x v="0"/>
    <x v="1"/>
    <s v="Yes"/>
    <n v="5"/>
    <s v="Yes"/>
  </r>
  <r>
    <n v="6778"/>
    <n v="69"/>
    <n v="57.57"/>
    <n v="3972.33"/>
    <x v="0"/>
    <x v="0"/>
    <x v="1"/>
    <x v="0"/>
    <s v="No"/>
    <n v="0"/>
    <s v="No"/>
  </r>
  <r>
    <n v="6779"/>
    <n v="9"/>
    <n v="119.54"/>
    <n v="1075.8599999999999"/>
    <x v="0"/>
    <x v="2"/>
    <x v="1"/>
    <x v="0"/>
    <s v="Yes"/>
    <n v="0"/>
    <s v="Yes"/>
  </r>
  <r>
    <n v="6780"/>
    <n v="11"/>
    <n v="114.55"/>
    <n v="1260.05"/>
    <x v="0"/>
    <x v="1"/>
    <x v="1"/>
    <x v="1"/>
    <s v="No"/>
    <n v="0"/>
    <s v="No"/>
  </r>
  <r>
    <n v="6781"/>
    <n v="69"/>
    <n v="21.3"/>
    <n v="1469.7"/>
    <x v="1"/>
    <x v="2"/>
    <x v="0"/>
    <x v="1"/>
    <s v="Yes"/>
    <n v="1"/>
    <s v="No"/>
  </r>
  <r>
    <n v="6782"/>
    <n v="66"/>
    <n v="109.57"/>
    <n v="7231.62"/>
    <x v="0"/>
    <x v="2"/>
    <x v="1"/>
    <x v="1"/>
    <s v="Yes"/>
    <n v="1"/>
    <s v="No"/>
  </r>
  <r>
    <n v="6783"/>
    <n v="31"/>
    <n v="88.05"/>
    <n v="2729.55"/>
    <x v="1"/>
    <x v="0"/>
    <x v="2"/>
    <x v="1"/>
    <s v="No"/>
    <n v="0"/>
    <s v="Yes"/>
  </r>
  <r>
    <n v="6784"/>
    <n v="33"/>
    <n v="70.209999999999994"/>
    <n v="2316.9299999999998"/>
    <x v="0"/>
    <x v="3"/>
    <x v="1"/>
    <x v="0"/>
    <s v="Yes"/>
    <n v="1"/>
    <s v="Yes"/>
  </r>
  <r>
    <n v="6785"/>
    <n v="39"/>
    <n v="78.27"/>
    <n v="3052.53"/>
    <x v="2"/>
    <x v="3"/>
    <x v="0"/>
    <x v="1"/>
    <s v="No"/>
    <n v="0"/>
    <s v="No"/>
  </r>
  <r>
    <n v="6786"/>
    <n v="46"/>
    <n v="104.19"/>
    <n v="4792.74"/>
    <x v="0"/>
    <x v="3"/>
    <x v="0"/>
    <x v="0"/>
    <s v="No"/>
    <n v="2"/>
    <s v="Yes"/>
  </r>
  <r>
    <n v="6787"/>
    <n v="37"/>
    <n v="115.1"/>
    <n v="4258.7"/>
    <x v="1"/>
    <x v="1"/>
    <x v="0"/>
    <x v="1"/>
    <s v="Yes"/>
    <n v="1"/>
    <s v="No"/>
  </r>
  <r>
    <n v="6788"/>
    <n v="60"/>
    <n v="76.03"/>
    <n v="4561.8"/>
    <x v="1"/>
    <x v="2"/>
    <x v="0"/>
    <x v="0"/>
    <s v="Yes"/>
    <n v="1"/>
    <s v="No"/>
  </r>
  <r>
    <n v="6789"/>
    <n v="31"/>
    <n v="38.130000000000003"/>
    <n v="1182.03"/>
    <x v="0"/>
    <x v="1"/>
    <x v="1"/>
    <x v="1"/>
    <s v="Yes"/>
    <n v="0"/>
    <s v="No"/>
  </r>
  <r>
    <n v="6790"/>
    <n v="11"/>
    <n v="83.98"/>
    <n v="923.78"/>
    <x v="0"/>
    <x v="3"/>
    <x v="1"/>
    <x v="0"/>
    <s v="Yes"/>
    <n v="1"/>
    <s v="Yes"/>
  </r>
  <r>
    <n v="6791"/>
    <n v="2"/>
    <n v="27.62"/>
    <n v="55.24"/>
    <x v="0"/>
    <x v="1"/>
    <x v="1"/>
    <x v="1"/>
    <s v="Yes"/>
    <n v="1"/>
    <s v="Yes"/>
  </r>
  <r>
    <n v="6792"/>
    <n v="27"/>
    <n v="83.51"/>
    <n v="2254.77"/>
    <x v="1"/>
    <x v="1"/>
    <x v="0"/>
    <x v="0"/>
    <s v="Yes"/>
    <n v="1"/>
    <s v="No"/>
  </r>
  <r>
    <n v="6793"/>
    <n v="2"/>
    <n v="100.86"/>
    <n v="201.72"/>
    <x v="0"/>
    <x v="1"/>
    <x v="0"/>
    <x v="1"/>
    <s v="No"/>
    <n v="2"/>
    <s v="Yes"/>
  </r>
  <r>
    <n v="6794"/>
    <n v="21"/>
    <n v="55.33"/>
    <n v="1161.93"/>
    <x v="0"/>
    <x v="3"/>
    <x v="0"/>
    <x v="0"/>
    <s v="No"/>
    <n v="1"/>
    <s v="No"/>
  </r>
  <r>
    <n v="6795"/>
    <n v="58"/>
    <n v="27.12"/>
    <n v="1572.96"/>
    <x v="0"/>
    <x v="1"/>
    <x v="1"/>
    <x v="0"/>
    <s v="No"/>
    <n v="1"/>
    <s v="No"/>
  </r>
  <r>
    <n v="6796"/>
    <n v="5"/>
    <n v="89.22"/>
    <n v="446.1"/>
    <x v="0"/>
    <x v="1"/>
    <x v="2"/>
    <x v="0"/>
    <s v="No"/>
    <n v="1"/>
    <s v="No"/>
  </r>
  <r>
    <n v="6797"/>
    <n v="52"/>
    <n v="53.93"/>
    <n v="2804.36"/>
    <x v="0"/>
    <x v="3"/>
    <x v="0"/>
    <x v="1"/>
    <s v="No"/>
    <n v="2"/>
    <s v="No"/>
  </r>
  <r>
    <n v="6798"/>
    <n v="45"/>
    <n v="44.91"/>
    <n v="2020.95"/>
    <x v="0"/>
    <x v="3"/>
    <x v="1"/>
    <x v="1"/>
    <s v="No"/>
    <n v="3"/>
    <s v="No"/>
  </r>
  <r>
    <n v="6799"/>
    <n v="20"/>
    <n v="88.92"/>
    <n v="1778.4"/>
    <x v="0"/>
    <x v="1"/>
    <x v="1"/>
    <x v="1"/>
    <s v="Yes"/>
    <n v="4"/>
    <s v="Yes"/>
  </r>
  <r>
    <n v="6800"/>
    <n v="61"/>
    <n v="116.96"/>
    <n v="7134.56"/>
    <x v="0"/>
    <x v="2"/>
    <x v="0"/>
    <x v="0"/>
    <s v="No"/>
    <n v="3"/>
    <s v="Yes"/>
  </r>
  <r>
    <n v="6801"/>
    <n v="38"/>
    <n v="94.53"/>
    <n v="3592.14"/>
    <x v="0"/>
    <x v="1"/>
    <x v="0"/>
    <x v="0"/>
    <s v="Yes"/>
    <n v="3"/>
    <s v="Yes"/>
  </r>
  <r>
    <n v="6802"/>
    <n v="20"/>
    <n v="69.14"/>
    <n v="1382.8"/>
    <x v="0"/>
    <x v="0"/>
    <x v="1"/>
    <x v="1"/>
    <s v="No"/>
    <n v="1"/>
    <s v="No"/>
  </r>
  <r>
    <n v="6803"/>
    <n v="25"/>
    <n v="80.05"/>
    <n v="2001.25"/>
    <x v="0"/>
    <x v="3"/>
    <x v="1"/>
    <x v="0"/>
    <s v="No"/>
    <n v="2"/>
    <s v="Yes"/>
  </r>
  <r>
    <n v="6804"/>
    <n v="2"/>
    <n v="34.229999999999997"/>
    <n v="68.459999999999994"/>
    <x v="0"/>
    <x v="2"/>
    <x v="0"/>
    <x v="0"/>
    <s v="No"/>
    <n v="2"/>
    <s v="Yes"/>
  </r>
  <r>
    <n v="6805"/>
    <n v="32"/>
    <n v="101.32"/>
    <n v="3242.24"/>
    <x v="2"/>
    <x v="0"/>
    <x v="2"/>
    <x v="0"/>
    <s v="No"/>
    <n v="0"/>
    <s v="No"/>
  </r>
  <r>
    <n v="6806"/>
    <n v="26"/>
    <n v="80.430000000000007"/>
    <n v="2091.1799999999998"/>
    <x v="0"/>
    <x v="0"/>
    <x v="0"/>
    <x v="0"/>
    <s v="Yes"/>
    <n v="4"/>
    <s v="Yes"/>
  </r>
  <r>
    <n v="6807"/>
    <n v="70"/>
    <n v="116.58"/>
    <n v="8160.6"/>
    <x v="0"/>
    <x v="0"/>
    <x v="1"/>
    <x v="0"/>
    <s v="No"/>
    <n v="0"/>
    <s v="Yes"/>
  </r>
  <r>
    <n v="6808"/>
    <n v="41"/>
    <n v="117.95"/>
    <n v="4835.95"/>
    <x v="0"/>
    <x v="2"/>
    <x v="1"/>
    <x v="1"/>
    <s v="No"/>
    <n v="0"/>
    <s v="Yes"/>
  </r>
  <r>
    <n v="6809"/>
    <n v="67"/>
    <n v="55.46"/>
    <n v="3715.82"/>
    <x v="0"/>
    <x v="0"/>
    <x v="0"/>
    <x v="0"/>
    <s v="Yes"/>
    <n v="2"/>
    <s v="No"/>
  </r>
  <r>
    <n v="6810"/>
    <n v="1"/>
    <n v="118.85"/>
    <n v="118.85"/>
    <x v="0"/>
    <x v="3"/>
    <x v="0"/>
    <x v="0"/>
    <s v="No"/>
    <n v="1"/>
    <s v="Yes"/>
  </r>
  <r>
    <n v="6811"/>
    <n v="51"/>
    <n v="115.68"/>
    <n v="5899.68"/>
    <x v="2"/>
    <x v="2"/>
    <x v="1"/>
    <x v="0"/>
    <s v="Yes"/>
    <n v="1"/>
    <s v="Yes"/>
  </r>
  <r>
    <n v="6812"/>
    <n v="5"/>
    <n v="83.98"/>
    <n v="419.9"/>
    <x v="0"/>
    <x v="3"/>
    <x v="1"/>
    <x v="0"/>
    <s v="Yes"/>
    <n v="0"/>
    <s v="Yes"/>
  </r>
  <r>
    <n v="6813"/>
    <n v="13"/>
    <n v="53.35"/>
    <n v="693.55"/>
    <x v="0"/>
    <x v="2"/>
    <x v="0"/>
    <x v="0"/>
    <s v="No"/>
    <n v="2"/>
    <s v="No"/>
  </r>
  <r>
    <n v="6814"/>
    <n v="19"/>
    <n v="95.33"/>
    <n v="1811.27"/>
    <x v="1"/>
    <x v="3"/>
    <x v="1"/>
    <x v="1"/>
    <s v="No"/>
    <n v="1"/>
    <s v="No"/>
  </r>
  <r>
    <n v="6815"/>
    <n v="12"/>
    <n v="47.12"/>
    <n v="565.44000000000005"/>
    <x v="0"/>
    <x v="2"/>
    <x v="0"/>
    <x v="0"/>
    <s v="No"/>
    <n v="2"/>
    <s v="No"/>
  </r>
  <r>
    <n v="6816"/>
    <n v="48"/>
    <n v="82.98"/>
    <n v="3983.04"/>
    <x v="0"/>
    <x v="0"/>
    <x v="1"/>
    <x v="0"/>
    <s v="No"/>
    <n v="0"/>
    <s v="Yes"/>
  </r>
  <r>
    <n v="6817"/>
    <n v="25"/>
    <n v="22.46"/>
    <n v="561.5"/>
    <x v="0"/>
    <x v="3"/>
    <x v="1"/>
    <x v="1"/>
    <s v="Yes"/>
    <n v="1"/>
    <s v="No"/>
  </r>
  <r>
    <n v="6818"/>
    <n v="57"/>
    <n v="82.86"/>
    <n v="4723.0200000000004"/>
    <x v="0"/>
    <x v="3"/>
    <x v="0"/>
    <x v="1"/>
    <s v="No"/>
    <n v="2"/>
    <s v="No"/>
  </r>
  <r>
    <n v="6819"/>
    <n v="35"/>
    <n v="115.16"/>
    <n v="4030.6"/>
    <x v="1"/>
    <x v="3"/>
    <x v="1"/>
    <x v="0"/>
    <s v="No"/>
    <n v="1"/>
    <s v="No"/>
  </r>
  <r>
    <n v="6820"/>
    <n v="5"/>
    <n v="43.51"/>
    <n v="217.55"/>
    <x v="0"/>
    <x v="1"/>
    <x v="2"/>
    <x v="1"/>
    <s v="Yes"/>
    <n v="1"/>
    <s v="No"/>
  </r>
  <r>
    <n v="6821"/>
    <n v="22"/>
    <n v="97.82"/>
    <n v="2152.04"/>
    <x v="0"/>
    <x v="0"/>
    <x v="0"/>
    <x v="0"/>
    <s v="No"/>
    <n v="0"/>
    <s v="Yes"/>
  </r>
  <r>
    <n v="6822"/>
    <n v="57"/>
    <n v="49.34"/>
    <n v="2812.38"/>
    <x v="0"/>
    <x v="3"/>
    <x v="0"/>
    <x v="0"/>
    <s v="No"/>
    <n v="1"/>
    <s v="No"/>
  </r>
  <r>
    <n v="6823"/>
    <n v="47"/>
    <n v="90.78"/>
    <n v="4266.66"/>
    <x v="0"/>
    <x v="3"/>
    <x v="1"/>
    <x v="0"/>
    <s v="Yes"/>
    <n v="3"/>
    <s v="Yes"/>
  </r>
  <r>
    <n v="6824"/>
    <n v="54"/>
    <n v="90"/>
    <n v="4860"/>
    <x v="1"/>
    <x v="2"/>
    <x v="1"/>
    <x v="0"/>
    <s v="Yes"/>
    <n v="0"/>
    <s v="No"/>
  </r>
  <r>
    <n v="6825"/>
    <n v="3"/>
    <n v="38.47"/>
    <n v="115.41"/>
    <x v="0"/>
    <x v="0"/>
    <x v="1"/>
    <x v="0"/>
    <s v="No"/>
    <n v="4"/>
    <s v="No"/>
  </r>
  <r>
    <n v="6826"/>
    <n v="53"/>
    <n v="79.709999999999994"/>
    <n v="4224.63"/>
    <x v="2"/>
    <x v="0"/>
    <x v="2"/>
    <x v="1"/>
    <s v="No"/>
    <n v="3"/>
    <s v="No"/>
  </r>
  <r>
    <n v="6827"/>
    <n v="31"/>
    <n v="105.92"/>
    <n v="3283.52"/>
    <x v="0"/>
    <x v="3"/>
    <x v="1"/>
    <x v="1"/>
    <s v="No"/>
    <n v="0"/>
    <s v="No"/>
  </r>
  <r>
    <n v="6828"/>
    <n v="69"/>
    <n v="58.25"/>
    <n v="4019.25"/>
    <x v="1"/>
    <x v="1"/>
    <x v="1"/>
    <x v="0"/>
    <s v="No"/>
    <n v="1"/>
    <s v="No"/>
  </r>
  <r>
    <n v="6829"/>
    <n v="33"/>
    <n v="91.03"/>
    <n v="3003.99"/>
    <x v="0"/>
    <x v="3"/>
    <x v="1"/>
    <x v="0"/>
    <s v="Yes"/>
    <n v="0"/>
    <s v="Yes"/>
  </r>
  <r>
    <n v="6830"/>
    <n v="72"/>
    <n v="87.44"/>
    <n v="6295.68"/>
    <x v="0"/>
    <x v="1"/>
    <x v="0"/>
    <x v="1"/>
    <s v="Yes"/>
    <n v="1"/>
    <s v="No"/>
  </r>
  <r>
    <n v="6831"/>
    <n v="50"/>
    <n v="45.75"/>
    <n v="2287.5"/>
    <x v="2"/>
    <x v="0"/>
    <x v="1"/>
    <x v="1"/>
    <s v="No"/>
    <n v="2"/>
    <s v="No"/>
  </r>
  <r>
    <n v="6832"/>
    <n v="16"/>
    <n v="111.86"/>
    <n v="1789.76"/>
    <x v="0"/>
    <x v="0"/>
    <x v="1"/>
    <x v="1"/>
    <s v="No"/>
    <n v="0"/>
    <s v="No"/>
  </r>
  <r>
    <n v="6833"/>
    <n v="39"/>
    <n v="76.349999999999994"/>
    <n v="2977.65"/>
    <x v="1"/>
    <x v="1"/>
    <x v="1"/>
    <x v="0"/>
    <s v="No"/>
    <n v="2"/>
    <s v="No"/>
  </r>
  <r>
    <n v="6834"/>
    <n v="46"/>
    <n v="55.53"/>
    <n v="2554.38"/>
    <x v="0"/>
    <x v="0"/>
    <x v="0"/>
    <x v="0"/>
    <s v="No"/>
    <n v="1"/>
    <s v="Yes"/>
  </r>
  <r>
    <n v="6835"/>
    <n v="47"/>
    <n v="36.44"/>
    <n v="1712.68"/>
    <x v="0"/>
    <x v="2"/>
    <x v="0"/>
    <x v="0"/>
    <s v="Yes"/>
    <n v="0"/>
    <s v="No"/>
  </r>
  <r>
    <n v="6836"/>
    <n v="44"/>
    <n v="67.349999999999994"/>
    <n v="2963.4"/>
    <x v="1"/>
    <x v="1"/>
    <x v="1"/>
    <x v="0"/>
    <s v="No"/>
    <n v="0"/>
    <s v="No"/>
  </r>
  <r>
    <n v="6837"/>
    <n v="9"/>
    <n v="93.01"/>
    <n v="837.09"/>
    <x v="1"/>
    <x v="2"/>
    <x v="0"/>
    <x v="0"/>
    <s v="Yes"/>
    <n v="3"/>
    <s v="No"/>
  </r>
  <r>
    <n v="6838"/>
    <n v="50"/>
    <n v="82.36"/>
    <n v="4118"/>
    <x v="1"/>
    <x v="3"/>
    <x v="1"/>
    <x v="0"/>
    <s v="Yes"/>
    <n v="3"/>
    <s v="Yes"/>
  </r>
  <r>
    <n v="6839"/>
    <n v="60"/>
    <n v="92.71"/>
    <n v="5562.6"/>
    <x v="2"/>
    <x v="3"/>
    <x v="2"/>
    <x v="0"/>
    <s v="No"/>
    <n v="0"/>
    <s v="No"/>
  </r>
  <r>
    <n v="6840"/>
    <n v="15"/>
    <n v="99.18"/>
    <n v="1487.7"/>
    <x v="0"/>
    <x v="2"/>
    <x v="1"/>
    <x v="0"/>
    <s v="Yes"/>
    <n v="0"/>
    <s v="Yes"/>
  </r>
  <r>
    <n v="6841"/>
    <n v="36"/>
    <n v="64.099999999999994"/>
    <n v="2307.6"/>
    <x v="0"/>
    <x v="0"/>
    <x v="1"/>
    <x v="0"/>
    <s v="No"/>
    <n v="2"/>
    <s v="No"/>
  </r>
  <r>
    <n v="6842"/>
    <n v="63"/>
    <n v="72.02"/>
    <n v="4537.26"/>
    <x v="1"/>
    <x v="2"/>
    <x v="1"/>
    <x v="1"/>
    <s v="No"/>
    <n v="2"/>
    <s v="No"/>
  </r>
  <r>
    <n v="6843"/>
    <n v="69"/>
    <n v="118.64"/>
    <n v="8186.16"/>
    <x v="0"/>
    <x v="0"/>
    <x v="1"/>
    <x v="0"/>
    <s v="No"/>
    <n v="1"/>
    <s v="Yes"/>
  </r>
  <r>
    <n v="6844"/>
    <n v="41"/>
    <n v="116.81"/>
    <n v="4789.21"/>
    <x v="2"/>
    <x v="2"/>
    <x v="1"/>
    <x v="0"/>
    <s v="No"/>
    <n v="2"/>
    <s v="No"/>
  </r>
  <r>
    <n v="6845"/>
    <n v="24"/>
    <n v="61.48"/>
    <n v="1475.52"/>
    <x v="0"/>
    <x v="2"/>
    <x v="0"/>
    <x v="0"/>
    <s v="No"/>
    <n v="0"/>
    <s v="No"/>
  </r>
  <r>
    <n v="6846"/>
    <n v="49"/>
    <n v="88.52"/>
    <n v="4337.4799999999996"/>
    <x v="0"/>
    <x v="0"/>
    <x v="1"/>
    <x v="0"/>
    <s v="No"/>
    <n v="1"/>
    <s v="Yes"/>
  </r>
  <r>
    <n v="6847"/>
    <n v="18"/>
    <n v="46.76"/>
    <n v="841.68"/>
    <x v="0"/>
    <x v="2"/>
    <x v="1"/>
    <x v="0"/>
    <s v="No"/>
    <n v="0"/>
    <s v="No"/>
  </r>
  <r>
    <n v="6848"/>
    <n v="7"/>
    <n v="35.270000000000003"/>
    <n v="246.89"/>
    <x v="0"/>
    <x v="1"/>
    <x v="2"/>
    <x v="1"/>
    <s v="Yes"/>
    <n v="2"/>
    <s v="No"/>
  </r>
  <r>
    <n v="6849"/>
    <n v="4"/>
    <n v="96.84"/>
    <n v="387.36"/>
    <x v="0"/>
    <x v="0"/>
    <x v="1"/>
    <x v="1"/>
    <s v="No"/>
    <n v="4"/>
    <s v="Yes"/>
  </r>
  <r>
    <n v="6850"/>
    <n v="69"/>
    <n v="63.62"/>
    <n v="4389.78"/>
    <x v="0"/>
    <x v="3"/>
    <x v="1"/>
    <x v="1"/>
    <s v="No"/>
    <n v="1"/>
    <s v="No"/>
  </r>
  <r>
    <n v="6851"/>
    <n v="60"/>
    <n v="37.71"/>
    <n v="2262.6"/>
    <x v="2"/>
    <x v="3"/>
    <x v="1"/>
    <x v="0"/>
    <s v="Yes"/>
    <n v="1"/>
    <s v="No"/>
  </r>
  <r>
    <n v="6852"/>
    <n v="55"/>
    <n v="95.88"/>
    <n v="5273.4"/>
    <x v="0"/>
    <x v="2"/>
    <x v="0"/>
    <x v="0"/>
    <s v="No"/>
    <n v="3"/>
    <s v="Yes"/>
  </r>
  <r>
    <n v="6853"/>
    <n v="16"/>
    <n v="111.52"/>
    <n v="1784.32"/>
    <x v="0"/>
    <x v="3"/>
    <x v="1"/>
    <x v="1"/>
    <s v="Yes"/>
    <n v="2"/>
    <s v="No"/>
  </r>
  <r>
    <n v="6854"/>
    <n v="29"/>
    <n v="113.33"/>
    <n v="3286.57"/>
    <x v="2"/>
    <x v="1"/>
    <x v="0"/>
    <x v="0"/>
    <s v="No"/>
    <n v="1"/>
    <s v="No"/>
  </r>
  <r>
    <n v="6855"/>
    <n v="23"/>
    <n v="79.63"/>
    <n v="1831.49"/>
    <x v="2"/>
    <x v="3"/>
    <x v="2"/>
    <x v="0"/>
    <s v="Yes"/>
    <n v="1"/>
    <s v="No"/>
  </r>
  <r>
    <n v="6856"/>
    <n v="14"/>
    <n v="67.959999999999994"/>
    <n v="951.44"/>
    <x v="0"/>
    <x v="3"/>
    <x v="1"/>
    <x v="1"/>
    <s v="No"/>
    <n v="2"/>
    <s v="No"/>
  </r>
  <r>
    <n v="6857"/>
    <n v="49"/>
    <n v="34.19"/>
    <n v="1675.31"/>
    <x v="1"/>
    <x v="0"/>
    <x v="1"/>
    <x v="0"/>
    <s v="No"/>
    <n v="2"/>
    <s v="Yes"/>
  </r>
  <r>
    <n v="6858"/>
    <n v="33"/>
    <n v="99.28"/>
    <n v="3276.24"/>
    <x v="0"/>
    <x v="2"/>
    <x v="0"/>
    <x v="0"/>
    <s v="No"/>
    <n v="1"/>
    <s v="Yes"/>
  </r>
  <r>
    <n v="6859"/>
    <n v="25"/>
    <n v="114.53"/>
    <n v="2863.25"/>
    <x v="2"/>
    <x v="3"/>
    <x v="1"/>
    <x v="0"/>
    <s v="Yes"/>
    <n v="1"/>
    <s v="No"/>
  </r>
  <r>
    <n v="6860"/>
    <n v="21"/>
    <n v="108.95"/>
    <n v="2287.9499999999998"/>
    <x v="1"/>
    <x v="2"/>
    <x v="1"/>
    <x v="0"/>
    <s v="Yes"/>
    <n v="3"/>
    <s v="Yes"/>
  </r>
  <r>
    <n v="6861"/>
    <n v="17"/>
    <n v="95.18"/>
    <n v="1618.06"/>
    <x v="0"/>
    <x v="0"/>
    <x v="0"/>
    <x v="0"/>
    <s v="Yes"/>
    <n v="1"/>
    <s v="Yes"/>
  </r>
  <r>
    <n v="6862"/>
    <n v="23"/>
    <n v="20.46"/>
    <n v="470.58"/>
    <x v="1"/>
    <x v="3"/>
    <x v="0"/>
    <x v="1"/>
    <s v="Yes"/>
    <n v="2"/>
    <s v="Yes"/>
  </r>
  <r>
    <n v="6863"/>
    <n v="57"/>
    <n v="60.78"/>
    <n v="3464.46"/>
    <x v="2"/>
    <x v="3"/>
    <x v="0"/>
    <x v="1"/>
    <s v="No"/>
    <n v="1"/>
    <s v="No"/>
  </r>
  <r>
    <n v="6864"/>
    <n v="58"/>
    <n v="61.07"/>
    <n v="3542.06"/>
    <x v="0"/>
    <x v="0"/>
    <x v="0"/>
    <x v="1"/>
    <s v="No"/>
    <n v="2"/>
    <s v="Yes"/>
  </r>
  <r>
    <n v="6865"/>
    <n v="14"/>
    <n v="109.44"/>
    <n v="1532.16"/>
    <x v="0"/>
    <x v="0"/>
    <x v="0"/>
    <x v="1"/>
    <s v="Yes"/>
    <n v="2"/>
    <s v="No"/>
  </r>
  <r>
    <n v="6866"/>
    <n v="20"/>
    <n v="26.57"/>
    <n v="531.4"/>
    <x v="1"/>
    <x v="3"/>
    <x v="1"/>
    <x v="0"/>
    <s v="Yes"/>
    <n v="1"/>
    <s v="No"/>
  </r>
  <r>
    <n v="6867"/>
    <n v="30"/>
    <n v="73.12"/>
    <n v="2193.6"/>
    <x v="1"/>
    <x v="1"/>
    <x v="0"/>
    <x v="1"/>
    <s v="Yes"/>
    <n v="2"/>
    <s v="No"/>
  </r>
  <r>
    <n v="6868"/>
    <n v="19"/>
    <n v="33.61"/>
    <n v="638.59"/>
    <x v="1"/>
    <x v="2"/>
    <x v="2"/>
    <x v="0"/>
    <s v="Yes"/>
    <n v="3"/>
    <s v="No"/>
  </r>
  <r>
    <n v="6869"/>
    <n v="53"/>
    <n v="86.23"/>
    <n v="4570.1899999999996"/>
    <x v="0"/>
    <x v="2"/>
    <x v="1"/>
    <x v="0"/>
    <s v="Yes"/>
    <n v="0"/>
    <s v="Yes"/>
  </r>
  <r>
    <n v="6870"/>
    <n v="56"/>
    <n v="99.23"/>
    <n v="5556.88"/>
    <x v="0"/>
    <x v="2"/>
    <x v="1"/>
    <x v="0"/>
    <s v="Yes"/>
    <n v="3"/>
    <s v="Yes"/>
  </r>
  <r>
    <n v="6871"/>
    <n v="23"/>
    <n v="84.2"/>
    <n v="1936.6"/>
    <x v="1"/>
    <x v="1"/>
    <x v="0"/>
    <x v="1"/>
    <s v="No"/>
    <n v="1"/>
    <s v="No"/>
  </r>
  <r>
    <n v="6872"/>
    <n v="62"/>
    <n v="99.46"/>
    <n v="6166.52"/>
    <x v="2"/>
    <x v="2"/>
    <x v="2"/>
    <x v="0"/>
    <s v="Yes"/>
    <n v="0"/>
    <s v="No"/>
  </r>
  <r>
    <n v="6873"/>
    <n v="33"/>
    <n v="80.75"/>
    <n v="2664.75"/>
    <x v="2"/>
    <x v="0"/>
    <x v="1"/>
    <x v="0"/>
    <s v="Yes"/>
    <n v="0"/>
    <s v="No"/>
  </r>
  <r>
    <n v="6874"/>
    <n v="18"/>
    <n v="38.979999999999997"/>
    <n v="701.64"/>
    <x v="1"/>
    <x v="0"/>
    <x v="1"/>
    <x v="0"/>
    <s v="No"/>
    <n v="1"/>
    <s v="No"/>
  </r>
  <r>
    <n v="6875"/>
    <n v="33"/>
    <n v="58.27"/>
    <n v="1922.91"/>
    <x v="0"/>
    <x v="3"/>
    <x v="1"/>
    <x v="1"/>
    <s v="No"/>
    <n v="0"/>
    <s v="No"/>
  </r>
  <r>
    <n v="6876"/>
    <n v="32"/>
    <n v="115.69"/>
    <n v="3702.08"/>
    <x v="1"/>
    <x v="1"/>
    <x v="1"/>
    <x v="1"/>
    <s v="No"/>
    <n v="4"/>
    <s v="No"/>
  </r>
  <r>
    <n v="6877"/>
    <n v="61"/>
    <n v="48.82"/>
    <n v="2978.02"/>
    <x v="0"/>
    <x v="1"/>
    <x v="1"/>
    <x v="0"/>
    <s v="No"/>
    <n v="1"/>
    <s v="No"/>
  </r>
  <r>
    <n v="6878"/>
    <n v="54"/>
    <n v="26.29"/>
    <n v="1419.66"/>
    <x v="0"/>
    <x v="3"/>
    <x v="0"/>
    <x v="0"/>
    <s v="No"/>
    <n v="3"/>
    <s v="Yes"/>
  </r>
  <r>
    <n v="6879"/>
    <n v="17"/>
    <n v="58.48"/>
    <n v="994.16"/>
    <x v="1"/>
    <x v="1"/>
    <x v="1"/>
    <x v="0"/>
    <s v="No"/>
    <n v="2"/>
    <s v="No"/>
  </r>
  <r>
    <n v="6880"/>
    <n v="19"/>
    <n v="56.63"/>
    <n v="1075.97"/>
    <x v="0"/>
    <x v="2"/>
    <x v="0"/>
    <x v="0"/>
    <s v="No"/>
    <n v="2"/>
    <s v="No"/>
  </r>
  <r>
    <n v="6881"/>
    <n v="70"/>
    <n v="67.03"/>
    <n v="4692.1000000000004"/>
    <x v="0"/>
    <x v="3"/>
    <x v="0"/>
    <x v="0"/>
    <s v="No"/>
    <n v="1"/>
    <s v="No"/>
  </r>
  <r>
    <n v="6882"/>
    <n v="34"/>
    <n v="76.03"/>
    <n v="2585.02"/>
    <x v="0"/>
    <x v="2"/>
    <x v="2"/>
    <x v="0"/>
    <s v="No"/>
    <n v="1"/>
    <s v="No"/>
  </r>
  <r>
    <n v="6883"/>
    <n v="25"/>
    <n v="119.24"/>
    <n v="2981"/>
    <x v="1"/>
    <x v="2"/>
    <x v="1"/>
    <x v="1"/>
    <s v="No"/>
    <n v="2"/>
    <s v="No"/>
  </r>
  <r>
    <n v="6884"/>
    <n v="68"/>
    <n v="95.62"/>
    <n v="6502.16"/>
    <x v="0"/>
    <x v="3"/>
    <x v="0"/>
    <x v="0"/>
    <s v="Yes"/>
    <n v="1"/>
    <s v="No"/>
  </r>
  <r>
    <n v="6885"/>
    <n v="11"/>
    <n v="23.59"/>
    <n v="259.49"/>
    <x v="0"/>
    <x v="0"/>
    <x v="0"/>
    <x v="1"/>
    <s v="No"/>
    <n v="1"/>
    <s v="No"/>
  </r>
  <r>
    <n v="6886"/>
    <n v="16"/>
    <n v="91.27"/>
    <n v="1460.32"/>
    <x v="0"/>
    <x v="3"/>
    <x v="1"/>
    <x v="0"/>
    <s v="No"/>
    <n v="1"/>
    <s v="Yes"/>
  </r>
  <r>
    <n v="6887"/>
    <n v="61"/>
    <n v="102.42"/>
    <n v="6247.62"/>
    <x v="0"/>
    <x v="1"/>
    <x v="1"/>
    <x v="0"/>
    <s v="No"/>
    <n v="0"/>
    <s v="Yes"/>
  </r>
  <r>
    <n v="6888"/>
    <n v="7"/>
    <n v="109.56"/>
    <n v="766.92"/>
    <x v="1"/>
    <x v="2"/>
    <x v="1"/>
    <x v="0"/>
    <s v="No"/>
    <n v="1"/>
    <s v="No"/>
  </r>
  <r>
    <n v="6889"/>
    <n v="16"/>
    <n v="62.4"/>
    <n v="998.4"/>
    <x v="0"/>
    <x v="2"/>
    <x v="1"/>
    <x v="1"/>
    <s v="No"/>
    <n v="2"/>
    <s v="Yes"/>
  </r>
  <r>
    <n v="6890"/>
    <n v="16"/>
    <n v="51.36"/>
    <n v="821.76"/>
    <x v="0"/>
    <x v="1"/>
    <x v="0"/>
    <x v="0"/>
    <s v="No"/>
    <n v="0"/>
    <s v="No"/>
  </r>
  <r>
    <n v="6891"/>
    <n v="40"/>
    <n v="103.93"/>
    <n v="4157.2"/>
    <x v="1"/>
    <x v="3"/>
    <x v="1"/>
    <x v="1"/>
    <s v="Yes"/>
    <n v="0"/>
    <s v="Yes"/>
  </r>
  <r>
    <n v="6892"/>
    <n v="12"/>
    <n v="97.76"/>
    <n v="1173.1199999999999"/>
    <x v="1"/>
    <x v="0"/>
    <x v="2"/>
    <x v="0"/>
    <s v="Yes"/>
    <n v="4"/>
    <s v="Yes"/>
  </r>
  <r>
    <n v="6893"/>
    <n v="35"/>
    <n v="73.599999999999994"/>
    <n v="2576"/>
    <x v="0"/>
    <x v="1"/>
    <x v="1"/>
    <x v="1"/>
    <s v="Yes"/>
    <n v="2"/>
    <s v="No"/>
  </r>
  <r>
    <n v="6894"/>
    <n v="21"/>
    <n v="31.79"/>
    <n v="667.59"/>
    <x v="0"/>
    <x v="0"/>
    <x v="0"/>
    <x v="1"/>
    <s v="Yes"/>
    <n v="0"/>
    <s v="No"/>
  </r>
  <r>
    <n v="6895"/>
    <n v="50"/>
    <n v="85.18"/>
    <n v="4259"/>
    <x v="0"/>
    <x v="2"/>
    <x v="0"/>
    <x v="0"/>
    <s v="No"/>
    <n v="2"/>
    <s v="No"/>
  </r>
  <r>
    <n v="6896"/>
    <n v="43"/>
    <n v="26.57"/>
    <n v="1142.51"/>
    <x v="1"/>
    <x v="3"/>
    <x v="0"/>
    <x v="0"/>
    <s v="No"/>
    <n v="3"/>
    <s v="No"/>
  </r>
  <r>
    <n v="6897"/>
    <n v="17"/>
    <n v="30.04"/>
    <n v="510.68"/>
    <x v="0"/>
    <x v="3"/>
    <x v="0"/>
    <x v="1"/>
    <s v="Yes"/>
    <n v="3"/>
    <s v="No"/>
  </r>
  <r>
    <n v="6898"/>
    <n v="32"/>
    <n v="53.11"/>
    <n v="1699.52"/>
    <x v="0"/>
    <x v="2"/>
    <x v="1"/>
    <x v="0"/>
    <s v="No"/>
    <n v="4"/>
    <s v="Yes"/>
  </r>
  <r>
    <n v="6899"/>
    <n v="41"/>
    <n v="57.12"/>
    <n v="2341.92"/>
    <x v="0"/>
    <x v="1"/>
    <x v="2"/>
    <x v="1"/>
    <s v="No"/>
    <n v="0"/>
    <s v="No"/>
  </r>
  <r>
    <n v="6900"/>
    <n v="6"/>
    <n v="66.2"/>
    <n v="397.2"/>
    <x v="2"/>
    <x v="2"/>
    <x v="0"/>
    <x v="0"/>
    <s v="No"/>
    <n v="2"/>
    <s v="No"/>
  </r>
  <r>
    <n v="6901"/>
    <n v="27"/>
    <n v="53.91"/>
    <n v="1455.57"/>
    <x v="2"/>
    <x v="1"/>
    <x v="0"/>
    <x v="0"/>
    <s v="Yes"/>
    <n v="2"/>
    <s v="No"/>
  </r>
  <r>
    <n v="6902"/>
    <n v="20"/>
    <n v="23.38"/>
    <n v="467.6"/>
    <x v="2"/>
    <x v="2"/>
    <x v="1"/>
    <x v="0"/>
    <s v="No"/>
    <n v="1"/>
    <s v="No"/>
  </r>
  <r>
    <n v="6903"/>
    <n v="25"/>
    <n v="35.74"/>
    <n v="893.5"/>
    <x v="1"/>
    <x v="0"/>
    <x v="1"/>
    <x v="0"/>
    <s v="No"/>
    <n v="0"/>
    <s v="No"/>
  </r>
  <r>
    <n v="6904"/>
    <n v="66"/>
    <n v="31.51"/>
    <n v="2079.66"/>
    <x v="1"/>
    <x v="3"/>
    <x v="1"/>
    <x v="1"/>
    <s v="No"/>
    <n v="1"/>
    <s v="No"/>
  </r>
  <r>
    <n v="6905"/>
    <n v="9"/>
    <n v="63.12"/>
    <n v="568.08000000000004"/>
    <x v="1"/>
    <x v="0"/>
    <x v="2"/>
    <x v="0"/>
    <s v="No"/>
    <n v="1"/>
    <s v="No"/>
  </r>
  <r>
    <n v="6906"/>
    <n v="53"/>
    <n v="41.21"/>
    <n v="2184.13"/>
    <x v="0"/>
    <x v="1"/>
    <x v="0"/>
    <x v="0"/>
    <s v="No"/>
    <n v="3"/>
    <s v="Yes"/>
  </r>
  <r>
    <n v="6907"/>
    <n v="61"/>
    <n v="49.35"/>
    <n v="3010.35"/>
    <x v="1"/>
    <x v="1"/>
    <x v="2"/>
    <x v="0"/>
    <s v="Yes"/>
    <n v="2"/>
    <s v="No"/>
  </r>
  <r>
    <n v="6908"/>
    <n v="38"/>
    <n v="67.16"/>
    <n v="2552.08"/>
    <x v="1"/>
    <x v="2"/>
    <x v="0"/>
    <x v="1"/>
    <s v="Yes"/>
    <n v="0"/>
    <s v="No"/>
  </r>
  <r>
    <n v="6909"/>
    <n v="3"/>
    <n v="43.56"/>
    <n v="130.68"/>
    <x v="1"/>
    <x v="0"/>
    <x v="1"/>
    <x v="1"/>
    <s v="Yes"/>
    <n v="0"/>
    <s v="No"/>
  </r>
  <r>
    <n v="6910"/>
    <n v="70"/>
    <n v="44.59"/>
    <n v="3121.3"/>
    <x v="2"/>
    <x v="3"/>
    <x v="1"/>
    <x v="0"/>
    <s v="No"/>
    <n v="1"/>
    <s v="No"/>
  </r>
  <r>
    <n v="6911"/>
    <n v="55"/>
    <n v="103.31"/>
    <n v="5682.05"/>
    <x v="2"/>
    <x v="1"/>
    <x v="1"/>
    <x v="1"/>
    <s v="No"/>
    <n v="3"/>
    <s v="No"/>
  </r>
  <r>
    <n v="6912"/>
    <n v="1"/>
    <n v="74.81"/>
    <n v="74.81"/>
    <x v="0"/>
    <x v="2"/>
    <x v="0"/>
    <x v="0"/>
    <s v="No"/>
    <n v="0"/>
    <s v="Yes"/>
  </r>
  <r>
    <n v="6913"/>
    <n v="70"/>
    <n v="105.68"/>
    <n v="7397.6"/>
    <x v="0"/>
    <x v="3"/>
    <x v="1"/>
    <x v="0"/>
    <s v="Yes"/>
    <n v="0"/>
    <s v="Yes"/>
  </r>
  <r>
    <n v="6914"/>
    <n v="45"/>
    <n v="71.45"/>
    <n v="3215.25"/>
    <x v="0"/>
    <x v="2"/>
    <x v="0"/>
    <x v="1"/>
    <s v="Yes"/>
    <n v="1"/>
    <s v="No"/>
  </r>
  <r>
    <n v="6915"/>
    <n v="47"/>
    <n v="110.93"/>
    <n v="5213.71"/>
    <x v="0"/>
    <x v="1"/>
    <x v="0"/>
    <x v="0"/>
    <s v="Yes"/>
    <n v="1"/>
    <s v="Yes"/>
  </r>
  <r>
    <n v="6916"/>
    <n v="26"/>
    <n v="45.47"/>
    <n v="1182.22"/>
    <x v="2"/>
    <x v="3"/>
    <x v="0"/>
    <x v="0"/>
    <s v="No"/>
    <n v="2"/>
    <s v="No"/>
  </r>
  <r>
    <n v="6917"/>
    <n v="14"/>
    <n v="81.67"/>
    <n v="1143.3800000000001"/>
    <x v="2"/>
    <x v="2"/>
    <x v="0"/>
    <x v="1"/>
    <s v="No"/>
    <n v="1"/>
    <s v="No"/>
  </r>
  <r>
    <n v="6918"/>
    <n v="54"/>
    <n v="70.319999999999993"/>
    <n v="3797.28"/>
    <x v="1"/>
    <x v="1"/>
    <x v="0"/>
    <x v="1"/>
    <s v="No"/>
    <n v="0"/>
    <s v="No"/>
  </r>
  <r>
    <n v="6919"/>
    <n v="71"/>
    <n v="111.87"/>
    <n v="7942.77"/>
    <x v="1"/>
    <x v="2"/>
    <x v="1"/>
    <x v="1"/>
    <s v="Yes"/>
    <n v="1"/>
    <s v="No"/>
  </r>
  <r>
    <n v="6920"/>
    <n v="46"/>
    <n v="61.85"/>
    <n v="2845.1"/>
    <x v="0"/>
    <x v="2"/>
    <x v="1"/>
    <x v="0"/>
    <s v="No"/>
    <n v="1"/>
    <s v="No"/>
  </r>
  <r>
    <n v="6921"/>
    <n v="31"/>
    <n v="105.48"/>
    <n v="3269.88"/>
    <x v="2"/>
    <x v="2"/>
    <x v="1"/>
    <x v="0"/>
    <s v="No"/>
    <n v="2"/>
    <s v="No"/>
  </r>
  <r>
    <n v="6922"/>
    <n v="59"/>
    <n v="76.39"/>
    <n v="4507.01"/>
    <x v="2"/>
    <x v="3"/>
    <x v="2"/>
    <x v="1"/>
    <s v="No"/>
    <n v="2"/>
    <s v="No"/>
  </r>
  <r>
    <n v="6923"/>
    <n v="29"/>
    <n v="90.85"/>
    <n v="2634.65"/>
    <x v="0"/>
    <x v="3"/>
    <x v="1"/>
    <x v="1"/>
    <s v="No"/>
    <n v="2"/>
    <s v="No"/>
  </r>
  <r>
    <n v="6924"/>
    <n v="17"/>
    <n v="108.69"/>
    <n v="1847.73"/>
    <x v="0"/>
    <x v="1"/>
    <x v="1"/>
    <x v="0"/>
    <s v="No"/>
    <n v="3"/>
    <s v="No"/>
  </r>
  <r>
    <n v="6925"/>
    <n v="14"/>
    <n v="119.69"/>
    <n v="1675.66"/>
    <x v="0"/>
    <x v="2"/>
    <x v="0"/>
    <x v="0"/>
    <s v="Yes"/>
    <n v="0"/>
    <s v="Yes"/>
  </r>
  <r>
    <n v="6926"/>
    <n v="36"/>
    <n v="93.11"/>
    <n v="3351.96"/>
    <x v="1"/>
    <x v="3"/>
    <x v="1"/>
    <x v="1"/>
    <s v="Yes"/>
    <n v="3"/>
    <s v="No"/>
  </r>
  <r>
    <n v="6927"/>
    <n v="58"/>
    <n v="51.45"/>
    <n v="2984.1"/>
    <x v="0"/>
    <x v="3"/>
    <x v="0"/>
    <x v="0"/>
    <s v="No"/>
    <n v="1"/>
    <s v="No"/>
  </r>
  <r>
    <n v="6928"/>
    <n v="24"/>
    <n v="49.9"/>
    <n v="1197.5999999999999"/>
    <x v="0"/>
    <x v="2"/>
    <x v="0"/>
    <x v="0"/>
    <s v="No"/>
    <n v="1"/>
    <s v="No"/>
  </r>
  <r>
    <n v="6929"/>
    <n v="63"/>
    <n v="50.91"/>
    <n v="3207.33"/>
    <x v="0"/>
    <x v="1"/>
    <x v="1"/>
    <x v="1"/>
    <s v="No"/>
    <n v="2"/>
    <s v="No"/>
  </r>
  <r>
    <n v="6930"/>
    <n v="25"/>
    <n v="29.79"/>
    <n v="744.75"/>
    <x v="1"/>
    <x v="0"/>
    <x v="1"/>
    <x v="0"/>
    <s v="Yes"/>
    <n v="2"/>
    <s v="No"/>
  </r>
  <r>
    <n v="6931"/>
    <n v="59"/>
    <n v="25.36"/>
    <n v="1496.24"/>
    <x v="2"/>
    <x v="2"/>
    <x v="0"/>
    <x v="0"/>
    <s v="Yes"/>
    <n v="0"/>
    <s v="No"/>
  </r>
  <r>
    <n v="6932"/>
    <n v="32"/>
    <n v="78.08"/>
    <n v="2498.56"/>
    <x v="1"/>
    <x v="1"/>
    <x v="1"/>
    <x v="1"/>
    <s v="No"/>
    <n v="0"/>
    <s v="No"/>
  </r>
  <r>
    <n v="6933"/>
    <n v="18"/>
    <n v="101.06"/>
    <n v="1819.08"/>
    <x v="0"/>
    <x v="0"/>
    <x v="1"/>
    <x v="0"/>
    <s v="No"/>
    <n v="1"/>
    <s v="Yes"/>
  </r>
  <r>
    <n v="6934"/>
    <n v="37"/>
    <n v="23.61"/>
    <n v="873.57"/>
    <x v="0"/>
    <x v="1"/>
    <x v="0"/>
    <x v="1"/>
    <s v="No"/>
    <n v="1"/>
    <s v="No"/>
  </r>
  <r>
    <n v="6935"/>
    <n v="26"/>
    <n v="76.66"/>
    <n v="1993.16"/>
    <x v="0"/>
    <x v="0"/>
    <x v="1"/>
    <x v="0"/>
    <s v="No"/>
    <n v="1"/>
    <s v="No"/>
  </r>
  <r>
    <n v="6936"/>
    <n v="9"/>
    <n v="57.18"/>
    <n v="514.62"/>
    <x v="0"/>
    <x v="0"/>
    <x v="1"/>
    <x v="0"/>
    <s v="No"/>
    <n v="1"/>
    <s v="No"/>
  </r>
  <r>
    <n v="6937"/>
    <n v="64"/>
    <n v="109.25"/>
    <n v="6992"/>
    <x v="0"/>
    <x v="1"/>
    <x v="1"/>
    <x v="0"/>
    <s v="Yes"/>
    <n v="1"/>
    <s v="No"/>
  </r>
  <r>
    <n v="6938"/>
    <n v="72"/>
    <n v="34.54"/>
    <n v="2486.88"/>
    <x v="0"/>
    <x v="3"/>
    <x v="1"/>
    <x v="0"/>
    <s v="No"/>
    <n v="3"/>
    <s v="Yes"/>
  </r>
  <r>
    <n v="6939"/>
    <n v="20"/>
    <n v="76.34"/>
    <n v="1526.8"/>
    <x v="0"/>
    <x v="1"/>
    <x v="0"/>
    <x v="0"/>
    <s v="Yes"/>
    <n v="1"/>
    <s v="No"/>
  </r>
  <r>
    <n v="6940"/>
    <n v="54"/>
    <n v="117.09"/>
    <n v="6322.86"/>
    <x v="0"/>
    <x v="0"/>
    <x v="1"/>
    <x v="0"/>
    <s v="No"/>
    <n v="4"/>
    <s v="Yes"/>
  </r>
  <r>
    <n v="6941"/>
    <n v="30"/>
    <n v="54.5"/>
    <n v="1635"/>
    <x v="0"/>
    <x v="2"/>
    <x v="0"/>
    <x v="0"/>
    <s v="Yes"/>
    <n v="2"/>
    <s v="No"/>
  </r>
  <r>
    <n v="6942"/>
    <n v="53"/>
    <n v="94.18"/>
    <n v="4991.54"/>
    <x v="0"/>
    <x v="0"/>
    <x v="0"/>
    <x v="1"/>
    <s v="No"/>
    <n v="1"/>
    <s v="No"/>
  </r>
  <r>
    <n v="6943"/>
    <n v="63"/>
    <n v="108.25"/>
    <n v="6819.75"/>
    <x v="1"/>
    <x v="0"/>
    <x v="1"/>
    <x v="0"/>
    <s v="No"/>
    <n v="3"/>
    <s v="Yes"/>
  </r>
  <r>
    <n v="6944"/>
    <n v="11"/>
    <n v="38.619999999999997"/>
    <n v="424.82"/>
    <x v="1"/>
    <x v="1"/>
    <x v="1"/>
    <x v="0"/>
    <s v="No"/>
    <n v="0"/>
    <s v="No"/>
  </r>
  <r>
    <n v="6945"/>
    <n v="31"/>
    <n v="119.25"/>
    <n v="3696.75"/>
    <x v="0"/>
    <x v="0"/>
    <x v="1"/>
    <x v="0"/>
    <s v="Yes"/>
    <n v="2"/>
    <s v="Yes"/>
  </r>
  <r>
    <n v="6946"/>
    <n v="49"/>
    <n v="100.94"/>
    <n v="4946.0600000000004"/>
    <x v="1"/>
    <x v="2"/>
    <x v="1"/>
    <x v="0"/>
    <s v="Yes"/>
    <n v="0"/>
    <s v="No"/>
  </r>
  <r>
    <n v="6947"/>
    <n v="19"/>
    <n v="33.76"/>
    <n v="641.44000000000005"/>
    <x v="2"/>
    <x v="3"/>
    <x v="2"/>
    <x v="0"/>
    <s v="Yes"/>
    <n v="4"/>
    <s v="No"/>
  </r>
  <r>
    <n v="6948"/>
    <n v="12"/>
    <n v="51.09"/>
    <n v="613.08000000000004"/>
    <x v="0"/>
    <x v="2"/>
    <x v="1"/>
    <x v="0"/>
    <s v="No"/>
    <n v="1"/>
    <s v="No"/>
  </r>
  <r>
    <n v="6949"/>
    <n v="15"/>
    <n v="82.5"/>
    <n v="1237.5"/>
    <x v="1"/>
    <x v="3"/>
    <x v="1"/>
    <x v="0"/>
    <s v="Yes"/>
    <n v="4"/>
    <s v="Yes"/>
  </r>
  <r>
    <n v="6950"/>
    <n v="31"/>
    <n v="108.49"/>
    <n v="3363.19"/>
    <x v="0"/>
    <x v="2"/>
    <x v="0"/>
    <x v="1"/>
    <s v="No"/>
    <n v="3"/>
    <s v="Yes"/>
  </r>
  <r>
    <n v="6951"/>
    <n v="43"/>
    <n v="39.479999999999997"/>
    <n v="1697.64"/>
    <x v="0"/>
    <x v="3"/>
    <x v="0"/>
    <x v="0"/>
    <s v="No"/>
    <n v="1"/>
    <s v="No"/>
  </r>
  <r>
    <n v="6952"/>
    <n v="37"/>
    <n v="93.12"/>
    <n v="3445.44"/>
    <x v="0"/>
    <x v="1"/>
    <x v="0"/>
    <x v="0"/>
    <s v="No"/>
    <n v="1"/>
    <s v="Yes"/>
  </r>
  <r>
    <n v="6953"/>
    <n v="29"/>
    <n v="47.06"/>
    <n v="1364.74"/>
    <x v="0"/>
    <x v="3"/>
    <x v="1"/>
    <x v="1"/>
    <s v="No"/>
    <n v="3"/>
    <s v="No"/>
  </r>
  <r>
    <n v="6954"/>
    <n v="26"/>
    <n v="100.54"/>
    <n v="2614.04"/>
    <x v="1"/>
    <x v="1"/>
    <x v="0"/>
    <x v="0"/>
    <s v="No"/>
    <n v="2"/>
    <s v="No"/>
  </r>
  <r>
    <n v="6955"/>
    <n v="2"/>
    <n v="88.34"/>
    <n v="176.68"/>
    <x v="0"/>
    <x v="2"/>
    <x v="1"/>
    <x v="0"/>
    <s v="Yes"/>
    <n v="2"/>
    <s v="Yes"/>
  </r>
  <r>
    <n v="6956"/>
    <n v="15"/>
    <n v="72.290000000000006"/>
    <n v="1084.3499999999999"/>
    <x v="1"/>
    <x v="0"/>
    <x v="0"/>
    <x v="1"/>
    <s v="No"/>
    <n v="2"/>
    <s v="Yes"/>
  </r>
  <r>
    <n v="6957"/>
    <n v="4"/>
    <n v="84.99"/>
    <n v="339.96"/>
    <x v="1"/>
    <x v="1"/>
    <x v="1"/>
    <x v="1"/>
    <s v="No"/>
    <n v="2"/>
    <s v="Yes"/>
  </r>
  <r>
    <n v="6958"/>
    <n v="50"/>
    <n v="107.64"/>
    <n v="5382"/>
    <x v="2"/>
    <x v="3"/>
    <x v="0"/>
    <x v="1"/>
    <s v="No"/>
    <n v="3"/>
    <s v="No"/>
  </r>
  <r>
    <n v="6959"/>
    <n v="38"/>
    <n v="58.64"/>
    <n v="2228.3200000000002"/>
    <x v="1"/>
    <x v="1"/>
    <x v="0"/>
    <x v="0"/>
    <s v="No"/>
    <n v="1"/>
    <s v="No"/>
  </r>
  <r>
    <n v="6960"/>
    <n v="23"/>
    <n v="96.93"/>
    <n v="2229.39"/>
    <x v="0"/>
    <x v="1"/>
    <x v="0"/>
    <x v="1"/>
    <s v="No"/>
    <n v="2"/>
    <s v="No"/>
  </r>
  <r>
    <n v="6961"/>
    <n v="59"/>
    <n v="35.89"/>
    <n v="2117.5100000000002"/>
    <x v="1"/>
    <x v="1"/>
    <x v="0"/>
    <x v="0"/>
    <s v="No"/>
    <n v="1"/>
    <s v="No"/>
  </r>
  <r>
    <n v="6962"/>
    <n v="28"/>
    <n v="90.12"/>
    <n v="2523.36"/>
    <x v="0"/>
    <x v="1"/>
    <x v="1"/>
    <x v="0"/>
    <s v="No"/>
    <n v="2"/>
    <s v="Yes"/>
  </r>
  <r>
    <n v="6963"/>
    <n v="66"/>
    <n v="95.07"/>
    <n v="6274.62"/>
    <x v="2"/>
    <x v="0"/>
    <x v="1"/>
    <x v="0"/>
    <s v="Yes"/>
    <n v="1"/>
    <s v="No"/>
  </r>
  <r>
    <n v="6964"/>
    <n v="8"/>
    <n v="64.3"/>
    <n v="514.4"/>
    <x v="1"/>
    <x v="1"/>
    <x v="0"/>
    <x v="1"/>
    <s v="Yes"/>
    <n v="2"/>
    <s v="No"/>
  </r>
  <r>
    <n v="6965"/>
    <n v="29"/>
    <n v="99.36"/>
    <n v="2881.44"/>
    <x v="0"/>
    <x v="2"/>
    <x v="1"/>
    <x v="0"/>
    <s v="No"/>
    <n v="5"/>
    <s v="Yes"/>
  </r>
  <r>
    <n v="6966"/>
    <n v="11"/>
    <n v="75.709999999999994"/>
    <n v="832.81"/>
    <x v="1"/>
    <x v="1"/>
    <x v="0"/>
    <x v="0"/>
    <s v="No"/>
    <n v="2"/>
    <s v="No"/>
  </r>
  <r>
    <n v="6967"/>
    <n v="18"/>
    <n v="113.63"/>
    <n v="2045.34"/>
    <x v="0"/>
    <x v="1"/>
    <x v="0"/>
    <x v="0"/>
    <s v="No"/>
    <n v="4"/>
    <s v="Yes"/>
  </r>
  <r>
    <n v="6968"/>
    <n v="55"/>
    <n v="31.25"/>
    <n v="1718.75"/>
    <x v="0"/>
    <x v="0"/>
    <x v="0"/>
    <x v="0"/>
    <s v="No"/>
    <n v="4"/>
    <s v="Yes"/>
  </r>
  <r>
    <n v="6969"/>
    <n v="50"/>
    <n v="33.08"/>
    <n v="1654"/>
    <x v="1"/>
    <x v="2"/>
    <x v="1"/>
    <x v="0"/>
    <s v="No"/>
    <n v="0"/>
    <s v="No"/>
  </r>
  <r>
    <n v="6970"/>
    <n v="14"/>
    <n v="104.24"/>
    <n v="1459.36"/>
    <x v="0"/>
    <x v="0"/>
    <x v="2"/>
    <x v="0"/>
    <s v="No"/>
    <n v="1"/>
    <s v="Yes"/>
  </r>
  <r>
    <n v="6971"/>
    <n v="9"/>
    <n v="104.24"/>
    <n v="938.16"/>
    <x v="1"/>
    <x v="0"/>
    <x v="2"/>
    <x v="1"/>
    <s v="No"/>
    <n v="0"/>
    <s v="No"/>
  </r>
  <r>
    <n v="6972"/>
    <n v="11"/>
    <n v="67.12"/>
    <n v="738.32"/>
    <x v="0"/>
    <x v="2"/>
    <x v="1"/>
    <x v="0"/>
    <s v="Yes"/>
    <n v="1"/>
    <s v="No"/>
  </r>
  <r>
    <n v="6973"/>
    <n v="63"/>
    <n v="116.4"/>
    <n v="7333.2"/>
    <x v="2"/>
    <x v="2"/>
    <x v="0"/>
    <x v="0"/>
    <s v="Yes"/>
    <n v="0"/>
    <s v="No"/>
  </r>
  <r>
    <n v="6974"/>
    <n v="67"/>
    <n v="87.94"/>
    <n v="5891.98"/>
    <x v="2"/>
    <x v="1"/>
    <x v="0"/>
    <x v="0"/>
    <s v="Yes"/>
    <n v="0"/>
    <s v="No"/>
  </r>
  <r>
    <n v="6975"/>
    <n v="53"/>
    <n v="118.29"/>
    <n v="6269.37"/>
    <x v="1"/>
    <x v="2"/>
    <x v="1"/>
    <x v="1"/>
    <s v="No"/>
    <n v="1"/>
    <s v="No"/>
  </r>
  <r>
    <n v="6976"/>
    <n v="39"/>
    <n v="73.239999999999995"/>
    <n v="2856.36"/>
    <x v="1"/>
    <x v="1"/>
    <x v="1"/>
    <x v="0"/>
    <s v="No"/>
    <n v="0"/>
    <s v="Yes"/>
  </r>
  <r>
    <n v="6977"/>
    <n v="56"/>
    <n v="40.159999999999997"/>
    <n v="2248.96"/>
    <x v="2"/>
    <x v="0"/>
    <x v="1"/>
    <x v="0"/>
    <s v="Yes"/>
    <n v="1"/>
    <s v="No"/>
  </r>
  <r>
    <n v="6978"/>
    <n v="28"/>
    <n v="64.44"/>
    <n v="1804.32"/>
    <x v="0"/>
    <x v="1"/>
    <x v="0"/>
    <x v="1"/>
    <s v="Yes"/>
    <n v="2"/>
    <s v="No"/>
  </r>
  <r>
    <n v="6979"/>
    <n v="39"/>
    <n v="118.05"/>
    <n v="4603.95"/>
    <x v="0"/>
    <x v="1"/>
    <x v="1"/>
    <x v="0"/>
    <s v="Yes"/>
    <n v="1"/>
    <s v="Yes"/>
  </r>
  <r>
    <n v="6980"/>
    <n v="25"/>
    <n v="57.04"/>
    <n v="1426"/>
    <x v="0"/>
    <x v="2"/>
    <x v="0"/>
    <x v="0"/>
    <s v="Yes"/>
    <n v="2"/>
    <s v="No"/>
  </r>
  <r>
    <n v="6981"/>
    <n v="21"/>
    <n v="115.7"/>
    <n v="2429.6999999999998"/>
    <x v="0"/>
    <x v="0"/>
    <x v="1"/>
    <x v="1"/>
    <s v="Yes"/>
    <n v="1"/>
    <s v="No"/>
  </r>
  <r>
    <n v="6982"/>
    <n v="10"/>
    <n v="99.7"/>
    <n v="997"/>
    <x v="2"/>
    <x v="2"/>
    <x v="1"/>
    <x v="0"/>
    <s v="Yes"/>
    <n v="1"/>
    <s v="No"/>
  </r>
  <r>
    <n v="6983"/>
    <n v="43"/>
    <n v="64.209999999999994"/>
    <n v="2761.03"/>
    <x v="0"/>
    <x v="0"/>
    <x v="0"/>
    <x v="0"/>
    <s v="No"/>
    <n v="2"/>
    <s v="No"/>
  </r>
  <r>
    <n v="6984"/>
    <n v="15"/>
    <n v="74.19"/>
    <n v="1112.8499999999999"/>
    <x v="0"/>
    <x v="3"/>
    <x v="1"/>
    <x v="0"/>
    <s v="Yes"/>
    <n v="2"/>
    <s v="No"/>
  </r>
  <r>
    <n v="6985"/>
    <n v="48"/>
    <n v="80.739999999999995"/>
    <n v="3875.52"/>
    <x v="0"/>
    <x v="0"/>
    <x v="1"/>
    <x v="1"/>
    <s v="No"/>
    <n v="3"/>
    <s v="No"/>
  </r>
  <r>
    <n v="6986"/>
    <n v="21"/>
    <n v="86.58"/>
    <n v="1818.18"/>
    <x v="0"/>
    <x v="0"/>
    <x v="0"/>
    <x v="0"/>
    <s v="No"/>
    <n v="2"/>
    <s v="Yes"/>
  </r>
  <r>
    <n v="6987"/>
    <n v="60"/>
    <n v="27.67"/>
    <n v="1660.2"/>
    <x v="0"/>
    <x v="0"/>
    <x v="0"/>
    <x v="0"/>
    <s v="No"/>
    <n v="1"/>
    <s v="No"/>
  </r>
  <r>
    <n v="6988"/>
    <n v="50"/>
    <n v="113.36"/>
    <n v="5668"/>
    <x v="0"/>
    <x v="0"/>
    <x v="1"/>
    <x v="0"/>
    <s v="No"/>
    <n v="2"/>
    <s v="Yes"/>
  </r>
  <r>
    <n v="6989"/>
    <n v="23"/>
    <n v="79.7"/>
    <n v="1833.1"/>
    <x v="0"/>
    <x v="1"/>
    <x v="1"/>
    <x v="0"/>
    <s v="No"/>
    <n v="1"/>
    <s v="No"/>
  </r>
  <r>
    <n v="6990"/>
    <n v="13"/>
    <n v="113.11"/>
    <n v="1470.43"/>
    <x v="2"/>
    <x v="2"/>
    <x v="0"/>
    <x v="1"/>
    <s v="No"/>
    <n v="1"/>
    <s v="No"/>
  </r>
  <r>
    <n v="6991"/>
    <n v="69"/>
    <n v="83.19"/>
    <n v="5740.11"/>
    <x v="0"/>
    <x v="0"/>
    <x v="0"/>
    <x v="1"/>
    <s v="No"/>
    <n v="2"/>
    <s v="No"/>
  </r>
  <r>
    <n v="6992"/>
    <n v="4"/>
    <n v="63.1"/>
    <n v="252.4"/>
    <x v="0"/>
    <x v="1"/>
    <x v="2"/>
    <x v="0"/>
    <s v="Yes"/>
    <n v="1"/>
    <s v="Yes"/>
  </r>
  <r>
    <n v="6993"/>
    <n v="72"/>
    <n v="76.69"/>
    <n v="5521.68"/>
    <x v="1"/>
    <x v="2"/>
    <x v="1"/>
    <x v="1"/>
    <s v="No"/>
    <n v="1"/>
    <s v="No"/>
  </r>
  <r>
    <n v="6994"/>
    <n v="9"/>
    <n v="102.95"/>
    <n v="926.55"/>
    <x v="0"/>
    <x v="1"/>
    <x v="0"/>
    <x v="1"/>
    <s v="Yes"/>
    <n v="4"/>
    <s v="No"/>
  </r>
  <r>
    <n v="6995"/>
    <n v="35"/>
    <n v="52.61"/>
    <n v="1841.35"/>
    <x v="1"/>
    <x v="0"/>
    <x v="2"/>
    <x v="0"/>
    <s v="Yes"/>
    <n v="1"/>
    <s v="No"/>
  </r>
  <r>
    <n v="6996"/>
    <n v="21"/>
    <n v="115.65"/>
    <n v="2428.65"/>
    <x v="1"/>
    <x v="2"/>
    <x v="0"/>
    <x v="1"/>
    <s v="Yes"/>
    <n v="3"/>
    <s v="No"/>
  </r>
  <r>
    <n v="6997"/>
    <n v="58"/>
    <n v="66.599999999999994"/>
    <n v="3862.8"/>
    <x v="2"/>
    <x v="0"/>
    <x v="2"/>
    <x v="1"/>
    <s v="Yes"/>
    <n v="1"/>
    <s v="No"/>
  </r>
  <r>
    <n v="6998"/>
    <n v="18"/>
    <n v="115.62"/>
    <n v="2081.16"/>
    <x v="1"/>
    <x v="3"/>
    <x v="1"/>
    <x v="1"/>
    <s v="No"/>
    <n v="2"/>
    <s v="No"/>
  </r>
  <r>
    <n v="6999"/>
    <n v="72"/>
    <n v="108.08"/>
    <n v="7781.76"/>
    <x v="0"/>
    <x v="1"/>
    <x v="2"/>
    <x v="0"/>
    <s v="No"/>
    <n v="4"/>
    <s v="Yes"/>
  </r>
  <r>
    <n v="7000"/>
    <n v="43"/>
    <n v="96.77"/>
    <n v="4161.1099999999997"/>
    <x v="0"/>
    <x v="0"/>
    <x v="0"/>
    <x v="1"/>
    <s v="No"/>
    <n v="1"/>
    <s v="No"/>
  </r>
  <r>
    <n v="7001"/>
    <n v="6"/>
    <n v="66.739999999999995"/>
    <n v="400.44"/>
    <x v="0"/>
    <x v="2"/>
    <x v="1"/>
    <x v="1"/>
    <s v="Yes"/>
    <n v="3"/>
    <s v="No"/>
  </r>
  <r>
    <n v="7002"/>
    <n v="67"/>
    <n v="78.69"/>
    <n v="5272.23"/>
    <x v="0"/>
    <x v="2"/>
    <x v="0"/>
    <x v="0"/>
    <s v="No"/>
    <n v="1"/>
    <s v="No"/>
  </r>
  <r>
    <n v="7003"/>
    <n v="12"/>
    <n v="103.8"/>
    <n v="1245.5999999999999"/>
    <x v="0"/>
    <x v="1"/>
    <x v="0"/>
    <x v="0"/>
    <s v="No"/>
    <n v="0"/>
    <s v="Yes"/>
  </r>
  <r>
    <n v="7004"/>
    <n v="12"/>
    <n v="74.41"/>
    <n v="892.92"/>
    <x v="0"/>
    <x v="3"/>
    <x v="0"/>
    <x v="1"/>
    <s v="No"/>
    <n v="0"/>
    <s v="No"/>
  </r>
  <r>
    <n v="7005"/>
    <n v="66"/>
    <n v="93.82"/>
    <n v="6192.12"/>
    <x v="1"/>
    <x v="0"/>
    <x v="0"/>
    <x v="1"/>
    <s v="Yes"/>
    <n v="2"/>
    <s v="No"/>
  </r>
  <r>
    <n v="7006"/>
    <n v="2"/>
    <n v="99.07"/>
    <n v="198.14"/>
    <x v="0"/>
    <x v="2"/>
    <x v="0"/>
    <x v="1"/>
    <s v="No"/>
    <n v="3"/>
    <s v="Yes"/>
  </r>
  <r>
    <n v="7007"/>
    <n v="15"/>
    <n v="71.31"/>
    <n v="1069.6500000000001"/>
    <x v="0"/>
    <x v="3"/>
    <x v="1"/>
    <x v="0"/>
    <s v="No"/>
    <n v="2"/>
    <s v="No"/>
  </r>
  <r>
    <n v="7008"/>
    <n v="23"/>
    <n v="73.62"/>
    <n v="1693.26"/>
    <x v="0"/>
    <x v="2"/>
    <x v="1"/>
    <x v="0"/>
    <s v="Yes"/>
    <n v="3"/>
    <s v="No"/>
  </r>
  <r>
    <n v="7009"/>
    <n v="29"/>
    <n v="39.78"/>
    <n v="1153.6199999999999"/>
    <x v="1"/>
    <x v="1"/>
    <x v="1"/>
    <x v="0"/>
    <s v="No"/>
    <n v="1"/>
    <s v="No"/>
  </r>
  <r>
    <n v="7010"/>
    <n v="7"/>
    <n v="44.47"/>
    <n v="311.29000000000002"/>
    <x v="2"/>
    <x v="2"/>
    <x v="1"/>
    <x v="0"/>
    <s v="No"/>
    <n v="0"/>
    <s v="No"/>
  </r>
  <r>
    <n v="7011"/>
    <n v="28"/>
    <n v="110.49"/>
    <n v="3093.72"/>
    <x v="0"/>
    <x v="3"/>
    <x v="0"/>
    <x v="0"/>
    <s v="No"/>
    <n v="0"/>
    <s v="Yes"/>
  </r>
  <r>
    <n v="7012"/>
    <n v="14"/>
    <n v="104.03"/>
    <n v="1456.42"/>
    <x v="1"/>
    <x v="2"/>
    <x v="1"/>
    <x v="0"/>
    <s v="Yes"/>
    <n v="2"/>
    <s v="No"/>
  </r>
  <r>
    <n v="7013"/>
    <n v="44"/>
    <n v="21.01"/>
    <n v="924.44"/>
    <x v="0"/>
    <x v="3"/>
    <x v="1"/>
    <x v="0"/>
    <s v="Yes"/>
    <n v="3"/>
    <s v="Yes"/>
  </r>
  <r>
    <n v="7014"/>
    <n v="30"/>
    <n v="106.94"/>
    <n v="3208.2"/>
    <x v="0"/>
    <x v="1"/>
    <x v="1"/>
    <x v="0"/>
    <s v="Yes"/>
    <n v="0"/>
    <s v="Yes"/>
  </r>
  <r>
    <n v="7015"/>
    <n v="32"/>
    <n v="22.52"/>
    <n v="720.64"/>
    <x v="0"/>
    <x v="1"/>
    <x v="1"/>
    <x v="1"/>
    <s v="No"/>
    <n v="1"/>
    <s v="No"/>
  </r>
  <r>
    <n v="7016"/>
    <n v="70"/>
    <n v="65.83"/>
    <n v="4608.1000000000004"/>
    <x v="0"/>
    <x v="1"/>
    <x v="0"/>
    <x v="0"/>
    <s v="No"/>
    <n v="0"/>
    <s v="Yes"/>
  </r>
  <r>
    <n v="7017"/>
    <n v="6"/>
    <n v="26.74"/>
    <n v="160.44"/>
    <x v="2"/>
    <x v="2"/>
    <x v="1"/>
    <x v="1"/>
    <s v="No"/>
    <n v="1"/>
    <s v="No"/>
  </r>
  <r>
    <n v="7018"/>
    <n v="27"/>
    <n v="116.88"/>
    <n v="3155.76"/>
    <x v="0"/>
    <x v="1"/>
    <x v="0"/>
    <x v="0"/>
    <s v="Yes"/>
    <n v="2"/>
    <s v="Yes"/>
  </r>
  <r>
    <n v="7019"/>
    <n v="24"/>
    <n v="117.23"/>
    <n v="2813.52"/>
    <x v="1"/>
    <x v="1"/>
    <x v="0"/>
    <x v="1"/>
    <s v="No"/>
    <n v="1"/>
    <s v="No"/>
  </r>
  <r>
    <n v="7020"/>
    <n v="34"/>
    <n v="81.09"/>
    <n v="2757.06"/>
    <x v="1"/>
    <x v="1"/>
    <x v="1"/>
    <x v="0"/>
    <s v="Yes"/>
    <n v="1"/>
    <s v="No"/>
  </r>
  <r>
    <n v="7021"/>
    <n v="40"/>
    <n v="59.22"/>
    <n v="2368.8000000000002"/>
    <x v="1"/>
    <x v="3"/>
    <x v="1"/>
    <x v="1"/>
    <s v="Yes"/>
    <n v="3"/>
    <s v="No"/>
  </r>
  <r>
    <n v="7022"/>
    <n v="47"/>
    <n v="71.2"/>
    <n v="3346.4"/>
    <x v="0"/>
    <x v="1"/>
    <x v="0"/>
    <x v="1"/>
    <s v="No"/>
    <n v="0"/>
    <s v="No"/>
  </r>
  <r>
    <n v="7023"/>
    <n v="24"/>
    <n v="96.23"/>
    <n v="2309.52"/>
    <x v="0"/>
    <x v="2"/>
    <x v="0"/>
    <x v="1"/>
    <s v="Yes"/>
    <n v="4"/>
    <s v="Yes"/>
  </r>
  <r>
    <n v="7024"/>
    <n v="65"/>
    <n v="42.32"/>
    <n v="2750.8"/>
    <x v="0"/>
    <x v="2"/>
    <x v="0"/>
    <x v="1"/>
    <s v="Yes"/>
    <n v="2"/>
    <s v="Yes"/>
  </r>
  <r>
    <n v="7025"/>
    <n v="18"/>
    <n v="64.17"/>
    <n v="1155.06"/>
    <x v="0"/>
    <x v="1"/>
    <x v="1"/>
    <x v="1"/>
    <s v="Yes"/>
    <n v="1"/>
    <s v="No"/>
  </r>
  <r>
    <n v="7026"/>
    <n v="44"/>
    <n v="93.73"/>
    <n v="4124.12"/>
    <x v="1"/>
    <x v="2"/>
    <x v="0"/>
    <x v="0"/>
    <s v="Yes"/>
    <n v="0"/>
    <s v="No"/>
  </r>
  <r>
    <n v="7027"/>
    <n v="57"/>
    <n v="59.54"/>
    <n v="3393.78"/>
    <x v="0"/>
    <x v="1"/>
    <x v="0"/>
    <x v="0"/>
    <s v="Yes"/>
    <n v="2"/>
    <s v="No"/>
  </r>
  <r>
    <n v="7028"/>
    <n v="28"/>
    <n v="23.2"/>
    <n v="649.6"/>
    <x v="1"/>
    <x v="1"/>
    <x v="0"/>
    <x v="0"/>
    <s v="No"/>
    <n v="1"/>
    <s v="Yes"/>
  </r>
  <r>
    <n v="7029"/>
    <n v="71"/>
    <n v="70.739999999999995"/>
    <n v="5022.54"/>
    <x v="0"/>
    <x v="2"/>
    <x v="1"/>
    <x v="1"/>
    <s v="Yes"/>
    <n v="2"/>
    <s v="No"/>
  </r>
  <r>
    <n v="7030"/>
    <n v="23"/>
    <n v="93.74"/>
    <n v="2156.02"/>
    <x v="0"/>
    <x v="0"/>
    <x v="1"/>
    <x v="0"/>
    <s v="No"/>
    <n v="0"/>
    <s v="Yes"/>
  </r>
  <r>
    <n v="7031"/>
    <n v="34"/>
    <n v="117.68"/>
    <n v="4001.12"/>
    <x v="1"/>
    <x v="2"/>
    <x v="0"/>
    <x v="0"/>
    <s v="No"/>
    <n v="1"/>
    <s v="No"/>
  </r>
  <r>
    <n v="7032"/>
    <n v="11"/>
    <n v="23.7"/>
    <n v="260.7"/>
    <x v="1"/>
    <x v="3"/>
    <x v="2"/>
    <x v="1"/>
    <s v="No"/>
    <n v="3"/>
    <s v="No"/>
  </r>
  <r>
    <n v="7033"/>
    <n v="35"/>
    <n v="73.989999999999995"/>
    <n v="2589.65"/>
    <x v="0"/>
    <x v="3"/>
    <x v="1"/>
    <x v="0"/>
    <s v="Yes"/>
    <n v="1"/>
    <s v="No"/>
  </r>
  <r>
    <n v="7034"/>
    <n v="42"/>
    <n v="64.989999999999995"/>
    <n v="2729.58"/>
    <x v="2"/>
    <x v="0"/>
    <x v="0"/>
    <x v="0"/>
    <s v="No"/>
    <n v="0"/>
    <s v="Yes"/>
  </r>
  <r>
    <n v="7035"/>
    <n v="28"/>
    <n v="44.24"/>
    <n v="1238.72"/>
    <x v="0"/>
    <x v="3"/>
    <x v="1"/>
    <x v="0"/>
    <s v="Yes"/>
    <n v="2"/>
    <s v="No"/>
  </r>
  <r>
    <n v="7036"/>
    <n v="24"/>
    <n v="83.78"/>
    <n v="2010.72"/>
    <x v="1"/>
    <x v="2"/>
    <x v="2"/>
    <x v="0"/>
    <s v="No"/>
    <n v="1"/>
    <s v="No"/>
  </r>
  <r>
    <n v="7037"/>
    <n v="8"/>
    <n v="36.36"/>
    <n v="290.88"/>
    <x v="0"/>
    <x v="2"/>
    <x v="0"/>
    <x v="0"/>
    <s v="No"/>
    <n v="2"/>
    <s v="No"/>
  </r>
  <r>
    <n v="7038"/>
    <n v="53"/>
    <n v="48.39"/>
    <n v="2564.67"/>
    <x v="0"/>
    <x v="3"/>
    <x v="1"/>
    <x v="1"/>
    <s v="Yes"/>
    <n v="1"/>
    <s v="No"/>
  </r>
  <r>
    <n v="7039"/>
    <n v="72"/>
    <n v="98.18"/>
    <n v="7068.96"/>
    <x v="2"/>
    <x v="1"/>
    <x v="1"/>
    <x v="1"/>
    <s v="No"/>
    <n v="0"/>
    <s v="No"/>
  </r>
  <r>
    <n v="7040"/>
    <n v="4"/>
    <n v="66.040000000000006"/>
    <n v="264.16000000000003"/>
    <x v="2"/>
    <x v="3"/>
    <x v="1"/>
    <x v="0"/>
    <s v="No"/>
    <n v="0"/>
    <s v="Yes"/>
  </r>
  <r>
    <n v="7041"/>
    <n v="5"/>
    <n v="119.37"/>
    <n v="596.85"/>
    <x v="0"/>
    <x v="0"/>
    <x v="0"/>
    <x v="0"/>
    <s v="No"/>
    <n v="1"/>
    <s v="Yes"/>
  </r>
  <r>
    <n v="7042"/>
    <n v="49"/>
    <n v="58.65"/>
    <n v="2873.85"/>
    <x v="2"/>
    <x v="3"/>
    <x v="0"/>
    <x v="1"/>
    <s v="Yes"/>
    <n v="1"/>
    <s v="No"/>
  </r>
  <r>
    <n v="7043"/>
    <n v="30"/>
    <n v="66.33"/>
    <n v="1989.9"/>
    <x v="0"/>
    <x v="0"/>
    <x v="0"/>
    <x v="0"/>
    <s v="No"/>
    <n v="0"/>
    <s v="No"/>
  </r>
  <r>
    <n v="7044"/>
    <n v="72"/>
    <n v="50.03"/>
    <n v="3602.16"/>
    <x v="2"/>
    <x v="0"/>
    <x v="2"/>
    <x v="1"/>
    <s v="No"/>
    <n v="1"/>
    <s v="Yes"/>
  </r>
  <r>
    <n v="7045"/>
    <n v="63"/>
    <n v="43.63"/>
    <n v="2748.69"/>
    <x v="1"/>
    <x v="2"/>
    <x v="1"/>
    <x v="0"/>
    <s v="Yes"/>
    <n v="0"/>
    <s v="No"/>
  </r>
  <r>
    <n v="7046"/>
    <n v="47"/>
    <n v="112.23"/>
    <n v="5274.81"/>
    <x v="0"/>
    <x v="3"/>
    <x v="1"/>
    <x v="0"/>
    <s v="No"/>
    <n v="1"/>
    <s v="Yes"/>
  </r>
  <r>
    <n v="7047"/>
    <n v="26"/>
    <n v="94.88"/>
    <n v="2466.88"/>
    <x v="2"/>
    <x v="1"/>
    <x v="1"/>
    <x v="0"/>
    <s v="No"/>
    <n v="3"/>
    <s v="Yes"/>
  </r>
  <r>
    <n v="7048"/>
    <n v="57"/>
    <n v="53.34"/>
    <n v="3040.38"/>
    <x v="0"/>
    <x v="0"/>
    <x v="0"/>
    <x v="0"/>
    <s v="No"/>
    <n v="0"/>
    <s v="No"/>
  </r>
  <r>
    <n v="7049"/>
    <n v="37"/>
    <n v="90.02"/>
    <n v="3330.74"/>
    <x v="0"/>
    <x v="3"/>
    <x v="0"/>
    <x v="0"/>
    <s v="No"/>
    <n v="2"/>
    <s v="Yes"/>
  </r>
  <r>
    <n v="7050"/>
    <n v="7"/>
    <n v="116.58"/>
    <n v="816.06"/>
    <x v="0"/>
    <x v="3"/>
    <x v="1"/>
    <x v="0"/>
    <s v="No"/>
    <n v="1"/>
    <s v="Yes"/>
  </r>
  <r>
    <n v="7051"/>
    <n v="40"/>
    <n v="27.4"/>
    <n v="1096"/>
    <x v="2"/>
    <x v="2"/>
    <x v="1"/>
    <x v="0"/>
    <s v="No"/>
    <n v="0"/>
    <s v="No"/>
  </r>
  <r>
    <n v="7052"/>
    <n v="39"/>
    <n v="46.45"/>
    <n v="1811.55"/>
    <x v="1"/>
    <x v="1"/>
    <x v="0"/>
    <x v="0"/>
    <s v="Yes"/>
    <n v="3"/>
    <s v="No"/>
  </r>
  <r>
    <n v="7053"/>
    <n v="62"/>
    <n v="40.06"/>
    <n v="2483.7199999999998"/>
    <x v="0"/>
    <x v="1"/>
    <x v="0"/>
    <x v="1"/>
    <s v="No"/>
    <n v="1"/>
    <s v="No"/>
  </r>
  <r>
    <n v="7054"/>
    <n v="53"/>
    <n v="106.98"/>
    <n v="5669.94"/>
    <x v="0"/>
    <x v="3"/>
    <x v="0"/>
    <x v="0"/>
    <s v="No"/>
    <n v="0"/>
    <s v="Yes"/>
  </r>
  <r>
    <n v="7055"/>
    <n v="4"/>
    <n v="37.92"/>
    <n v="151.68"/>
    <x v="0"/>
    <x v="1"/>
    <x v="1"/>
    <x v="0"/>
    <s v="Yes"/>
    <n v="2"/>
    <s v="Yes"/>
  </r>
  <r>
    <n v="7056"/>
    <n v="25"/>
    <n v="50.81"/>
    <n v="1270.25"/>
    <x v="0"/>
    <x v="0"/>
    <x v="1"/>
    <x v="0"/>
    <s v="No"/>
    <n v="0"/>
    <s v="No"/>
  </r>
  <r>
    <n v="7057"/>
    <n v="7"/>
    <n v="74.39"/>
    <n v="520.73"/>
    <x v="0"/>
    <x v="2"/>
    <x v="1"/>
    <x v="0"/>
    <s v="Yes"/>
    <n v="1"/>
    <s v="No"/>
  </r>
  <r>
    <n v="7058"/>
    <n v="28"/>
    <n v="82.11"/>
    <n v="2299.08"/>
    <x v="0"/>
    <x v="3"/>
    <x v="0"/>
    <x v="1"/>
    <s v="Yes"/>
    <n v="1"/>
    <s v="Yes"/>
  </r>
  <r>
    <n v="7059"/>
    <n v="69"/>
    <n v="100.82"/>
    <n v="6956.58"/>
    <x v="0"/>
    <x v="1"/>
    <x v="1"/>
    <x v="0"/>
    <s v="No"/>
    <n v="1"/>
    <s v="Yes"/>
  </r>
  <r>
    <n v="7060"/>
    <n v="67"/>
    <n v="60.73"/>
    <n v="4068.91"/>
    <x v="0"/>
    <x v="3"/>
    <x v="1"/>
    <x v="1"/>
    <s v="No"/>
    <n v="3"/>
    <s v="No"/>
  </r>
  <r>
    <n v="7061"/>
    <n v="20"/>
    <n v="73.42"/>
    <n v="1468.4"/>
    <x v="1"/>
    <x v="1"/>
    <x v="1"/>
    <x v="0"/>
    <s v="No"/>
    <n v="1"/>
    <s v="No"/>
  </r>
  <r>
    <n v="7062"/>
    <n v="11"/>
    <n v="116.55"/>
    <n v="1282.05"/>
    <x v="0"/>
    <x v="0"/>
    <x v="1"/>
    <x v="0"/>
    <s v="No"/>
    <n v="1"/>
    <s v="Yes"/>
  </r>
  <r>
    <n v="7063"/>
    <n v="67"/>
    <n v="49.74"/>
    <n v="3332.58"/>
    <x v="1"/>
    <x v="3"/>
    <x v="1"/>
    <x v="0"/>
    <s v="No"/>
    <n v="0"/>
    <s v="No"/>
  </r>
  <r>
    <n v="7064"/>
    <n v="7"/>
    <n v="44.81"/>
    <n v="313.67"/>
    <x v="0"/>
    <x v="2"/>
    <x v="0"/>
    <x v="0"/>
    <s v="Yes"/>
    <n v="1"/>
    <s v="No"/>
  </r>
  <r>
    <n v="7065"/>
    <n v="23"/>
    <n v="91.06"/>
    <n v="2094.38"/>
    <x v="0"/>
    <x v="1"/>
    <x v="2"/>
    <x v="0"/>
    <s v="No"/>
    <n v="2"/>
    <s v="No"/>
  </r>
  <r>
    <n v="7066"/>
    <n v="61"/>
    <n v="97.11"/>
    <n v="5923.71"/>
    <x v="1"/>
    <x v="2"/>
    <x v="0"/>
    <x v="0"/>
    <s v="Yes"/>
    <n v="1"/>
    <s v="No"/>
  </r>
  <r>
    <n v="7067"/>
    <n v="71"/>
    <n v="61.48"/>
    <n v="4365.08"/>
    <x v="0"/>
    <x v="2"/>
    <x v="1"/>
    <x v="0"/>
    <s v="No"/>
    <n v="4"/>
    <s v="Yes"/>
  </r>
  <r>
    <n v="7068"/>
    <n v="34"/>
    <n v="41.3"/>
    <n v="1404.2"/>
    <x v="2"/>
    <x v="0"/>
    <x v="0"/>
    <x v="0"/>
    <s v="No"/>
    <n v="3"/>
    <s v="No"/>
  </r>
  <r>
    <n v="7069"/>
    <n v="19"/>
    <n v="97.89"/>
    <n v="1859.91"/>
    <x v="0"/>
    <x v="0"/>
    <x v="0"/>
    <x v="1"/>
    <s v="No"/>
    <n v="0"/>
    <s v="Yes"/>
  </r>
  <r>
    <n v="7070"/>
    <n v="58"/>
    <n v="87.05"/>
    <n v="5048.8999999999996"/>
    <x v="0"/>
    <x v="1"/>
    <x v="1"/>
    <x v="0"/>
    <s v="No"/>
    <n v="3"/>
    <s v="Yes"/>
  </r>
  <r>
    <n v="7071"/>
    <n v="9"/>
    <n v="107.62"/>
    <n v="968.58"/>
    <x v="2"/>
    <x v="3"/>
    <x v="0"/>
    <x v="0"/>
    <s v="Yes"/>
    <n v="1"/>
    <s v="Yes"/>
  </r>
  <r>
    <n v="7072"/>
    <n v="48"/>
    <n v="104.43"/>
    <n v="5012.6400000000003"/>
    <x v="2"/>
    <x v="1"/>
    <x v="1"/>
    <x v="1"/>
    <s v="No"/>
    <n v="3"/>
    <s v="No"/>
  </r>
  <r>
    <n v="7073"/>
    <n v="41"/>
    <n v="40.520000000000003"/>
    <n v="1661.32"/>
    <x v="1"/>
    <x v="1"/>
    <x v="1"/>
    <x v="0"/>
    <s v="Yes"/>
    <n v="1"/>
    <s v="No"/>
  </r>
  <r>
    <n v="7074"/>
    <n v="48"/>
    <n v="103.23"/>
    <n v="4955.04"/>
    <x v="0"/>
    <x v="0"/>
    <x v="1"/>
    <x v="0"/>
    <s v="Yes"/>
    <n v="0"/>
    <s v="Yes"/>
  </r>
  <r>
    <n v="7075"/>
    <n v="45"/>
    <n v="37.520000000000003"/>
    <n v="1688.4"/>
    <x v="0"/>
    <x v="1"/>
    <x v="0"/>
    <x v="0"/>
    <s v="No"/>
    <n v="3"/>
    <s v="Yes"/>
  </r>
  <r>
    <n v="7076"/>
    <n v="25"/>
    <n v="106.37"/>
    <n v="2659.25"/>
    <x v="1"/>
    <x v="1"/>
    <x v="1"/>
    <x v="1"/>
    <s v="Yes"/>
    <n v="4"/>
    <s v="Yes"/>
  </r>
  <r>
    <n v="7077"/>
    <n v="25"/>
    <n v="97.03"/>
    <n v="2425.75"/>
    <x v="0"/>
    <x v="3"/>
    <x v="1"/>
    <x v="0"/>
    <s v="No"/>
    <n v="2"/>
    <s v="Yes"/>
  </r>
  <r>
    <n v="7078"/>
    <n v="19"/>
    <n v="76.989999999999995"/>
    <n v="1462.81"/>
    <x v="0"/>
    <x v="1"/>
    <x v="0"/>
    <x v="1"/>
    <s v="No"/>
    <n v="2"/>
    <s v="No"/>
  </r>
  <r>
    <n v="7079"/>
    <n v="39"/>
    <n v="84.22"/>
    <n v="3284.58"/>
    <x v="1"/>
    <x v="3"/>
    <x v="1"/>
    <x v="0"/>
    <s v="Yes"/>
    <n v="1"/>
    <s v="No"/>
  </r>
  <r>
    <n v="7080"/>
    <n v="27"/>
    <n v="30.41"/>
    <n v="821.07"/>
    <x v="1"/>
    <x v="1"/>
    <x v="1"/>
    <x v="1"/>
    <s v="No"/>
    <n v="0"/>
    <s v="No"/>
  </r>
  <r>
    <n v="7081"/>
    <n v="63"/>
    <n v="23.99"/>
    <n v="1511.37"/>
    <x v="1"/>
    <x v="0"/>
    <x v="1"/>
    <x v="0"/>
    <s v="Yes"/>
    <n v="1"/>
    <s v="Yes"/>
  </r>
  <r>
    <n v="7082"/>
    <n v="68"/>
    <n v="53.06"/>
    <n v="3608.08"/>
    <x v="2"/>
    <x v="1"/>
    <x v="1"/>
    <x v="0"/>
    <s v="No"/>
    <n v="0"/>
    <s v="No"/>
  </r>
  <r>
    <n v="7083"/>
    <n v="19"/>
    <n v="102.14"/>
    <n v="1940.66"/>
    <x v="2"/>
    <x v="3"/>
    <x v="1"/>
    <x v="1"/>
    <s v="No"/>
    <n v="2"/>
    <s v="No"/>
  </r>
  <r>
    <n v="7084"/>
    <n v="28"/>
    <n v="66.58"/>
    <n v="1864.24"/>
    <x v="0"/>
    <x v="2"/>
    <x v="0"/>
    <x v="1"/>
    <s v="Yes"/>
    <n v="3"/>
    <s v="No"/>
  </r>
  <r>
    <n v="7085"/>
    <n v="33"/>
    <n v="42.34"/>
    <n v="1397.22"/>
    <x v="0"/>
    <x v="3"/>
    <x v="0"/>
    <x v="1"/>
    <s v="No"/>
    <n v="1"/>
    <s v="No"/>
  </r>
  <r>
    <n v="7086"/>
    <n v="10"/>
    <n v="103.45"/>
    <n v="1034.5"/>
    <x v="1"/>
    <x v="1"/>
    <x v="1"/>
    <x v="0"/>
    <s v="Yes"/>
    <n v="0"/>
    <s v="No"/>
  </r>
  <r>
    <n v="7087"/>
    <n v="30"/>
    <n v="42.86"/>
    <n v="1285.8"/>
    <x v="0"/>
    <x v="1"/>
    <x v="2"/>
    <x v="0"/>
    <s v="No"/>
    <n v="0"/>
    <s v="No"/>
  </r>
  <r>
    <n v="7088"/>
    <n v="22"/>
    <n v="101.55"/>
    <n v="2234.1"/>
    <x v="0"/>
    <x v="1"/>
    <x v="1"/>
    <x v="0"/>
    <s v="Yes"/>
    <n v="2"/>
    <s v="Yes"/>
  </r>
  <r>
    <n v="7089"/>
    <n v="3"/>
    <n v="65.3"/>
    <n v="195.9"/>
    <x v="1"/>
    <x v="3"/>
    <x v="1"/>
    <x v="1"/>
    <s v="Yes"/>
    <n v="1"/>
    <s v="No"/>
  </r>
  <r>
    <n v="7090"/>
    <n v="48"/>
    <n v="66.349999999999994"/>
    <n v="3184.8"/>
    <x v="1"/>
    <x v="3"/>
    <x v="1"/>
    <x v="0"/>
    <s v="No"/>
    <n v="2"/>
    <s v="No"/>
  </r>
  <r>
    <n v="7091"/>
    <n v="2"/>
    <n v="47.27"/>
    <n v="94.54"/>
    <x v="1"/>
    <x v="0"/>
    <x v="2"/>
    <x v="1"/>
    <s v="No"/>
    <n v="0"/>
    <s v="No"/>
  </r>
  <r>
    <n v="7092"/>
    <n v="54"/>
    <n v="110.02"/>
    <n v="5941.08"/>
    <x v="0"/>
    <x v="1"/>
    <x v="0"/>
    <x v="0"/>
    <s v="Yes"/>
    <n v="3"/>
    <s v="Yes"/>
  </r>
  <r>
    <n v="7093"/>
    <n v="6"/>
    <n v="28.88"/>
    <n v="173.28"/>
    <x v="2"/>
    <x v="2"/>
    <x v="0"/>
    <x v="0"/>
    <s v="No"/>
    <n v="0"/>
    <s v="No"/>
  </r>
  <r>
    <n v="7094"/>
    <n v="40"/>
    <n v="34.44"/>
    <n v="1377.6"/>
    <x v="1"/>
    <x v="3"/>
    <x v="1"/>
    <x v="1"/>
    <s v="No"/>
    <n v="1"/>
    <s v="Yes"/>
  </r>
  <r>
    <n v="7095"/>
    <n v="2"/>
    <n v="83.59"/>
    <n v="167.18"/>
    <x v="1"/>
    <x v="3"/>
    <x v="1"/>
    <x v="0"/>
    <s v="No"/>
    <n v="0"/>
    <s v="Yes"/>
  </r>
  <r>
    <n v="7096"/>
    <n v="2"/>
    <n v="105.01"/>
    <n v="210.02"/>
    <x v="0"/>
    <x v="3"/>
    <x v="0"/>
    <x v="0"/>
    <s v="No"/>
    <n v="1"/>
    <s v="Yes"/>
  </r>
  <r>
    <n v="7097"/>
    <n v="55"/>
    <n v="29.55"/>
    <n v="1625.25"/>
    <x v="0"/>
    <x v="3"/>
    <x v="1"/>
    <x v="1"/>
    <s v="No"/>
    <n v="2"/>
    <s v="No"/>
  </r>
  <r>
    <n v="7098"/>
    <n v="72"/>
    <n v="93.38"/>
    <n v="6723.36"/>
    <x v="0"/>
    <x v="2"/>
    <x v="1"/>
    <x v="0"/>
    <s v="No"/>
    <n v="3"/>
    <s v="No"/>
  </r>
  <r>
    <n v="7099"/>
    <n v="60"/>
    <n v="94.25"/>
    <n v="5655"/>
    <x v="1"/>
    <x v="0"/>
    <x v="0"/>
    <x v="0"/>
    <s v="Yes"/>
    <n v="2"/>
    <s v="Yes"/>
  </r>
  <r>
    <n v="7100"/>
    <n v="6"/>
    <n v="78.150000000000006"/>
    <n v="468.9"/>
    <x v="2"/>
    <x v="2"/>
    <x v="1"/>
    <x v="0"/>
    <s v="No"/>
    <n v="1"/>
    <s v="No"/>
  </r>
  <r>
    <n v="7101"/>
    <n v="19"/>
    <n v="68.67"/>
    <n v="1304.73"/>
    <x v="1"/>
    <x v="2"/>
    <x v="1"/>
    <x v="1"/>
    <s v="No"/>
    <n v="1"/>
    <s v="No"/>
  </r>
  <r>
    <n v="7102"/>
    <n v="27"/>
    <n v="52.11"/>
    <n v="1406.97"/>
    <x v="0"/>
    <x v="3"/>
    <x v="1"/>
    <x v="0"/>
    <s v="Yes"/>
    <n v="3"/>
    <s v="No"/>
  </r>
  <r>
    <n v="7103"/>
    <n v="1"/>
    <n v="55.15"/>
    <n v="55.15"/>
    <x v="1"/>
    <x v="3"/>
    <x v="1"/>
    <x v="1"/>
    <s v="No"/>
    <n v="4"/>
    <s v="Yes"/>
  </r>
  <r>
    <n v="7104"/>
    <n v="33"/>
    <n v="87.44"/>
    <n v="2885.52"/>
    <x v="1"/>
    <x v="1"/>
    <x v="1"/>
    <x v="1"/>
    <s v="Yes"/>
    <n v="5"/>
    <s v="No"/>
  </r>
  <r>
    <n v="7105"/>
    <n v="40"/>
    <n v="26.53"/>
    <n v="1061.2"/>
    <x v="1"/>
    <x v="0"/>
    <x v="1"/>
    <x v="0"/>
    <s v="No"/>
    <n v="3"/>
    <s v="No"/>
  </r>
  <r>
    <n v="7106"/>
    <n v="32"/>
    <n v="78.489999999999995"/>
    <n v="2511.6799999999998"/>
    <x v="2"/>
    <x v="0"/>
    <x v="0"/>
    <x v="0"/>
    <s v="No"/>
    <n v="2"/>
    <s v="No"/>
  </r>
  <r>
    <n v="7107"/>
    <n v="69"/>
    <n v="47.87"/>
    <n v="3303.03"/>
    <x v="1"/>
    <x v="0"/>
    <x v="1"/>
    <x v="1"/>
    <s v="No"/>
    <n v="4"/>
    <s v="No"/>
  </r>
  <r>
    <n v="7108"/>
    <n v="17"/>
    <n v="66.66"/>
    <n v="1133.22"/>
    <x v="0"/>
    <x v="1"/>
    <x v="0"/>
    <x v="1"/>
    <s v="Yes"/>
    <n v="1"/>
    <s v="No"/>
  </r>
  <r>
    <n v="7109"/>
    <n v="8"/>
    <n v="75.900000000000006"/>
    <n v="607.20000000000005"/>
    <x v="1"/>
    <x v="0"/>
    <x v="1"/>
    <x v="1"/>
    <s v="No"/>
    <n v="1"/>
    <s v="No"/>
  </r>
  <r>
    <n v="7110"/>
    <n v="57"/>
    <n v="108.57"/>
    <n v="6188.49"/>
    <x v="0"/>
    <x v="2"/>
    <x v="1"/>
    <x v="1"/>
    <s v="No"/>
    <n v="2"/>
    <s v="No"/>
  </r>
  <r>
    <n v="7111"/>
    <n v="42"/>
    <n v="77.91"/>
    <n v="3272.22"/>
    <x v="0"/>
    <x v="3"/>
    <x v="2"/>
    <x v="0"/>
    <s v="No"/>
    <n v="2"/>
    <s v="No"/>
  </r>
  <r>
    <n v="7112"/>
    <n v="9"/>
    <n v="42.72"/>
    <n v="384.48"/>
    <x v="1"/>
    <x v="2"/>
    <x v="0"/>
    <x v="1"/>
    <s v="No"/>
    <n v="1"/>
    <s v="Yes"/>
  </r>
  <r>
    <n v="7113"/>
    <n v="35"/>
    <n v="27.95"/>
    <n v="978.25"/>
    <x v="0"/>
    <x v="2"/>
    <x v="0"/>
    <x v="0"/>
    <s v="Yes"/>
    <n v="2"/>
    <s v="No"/>
  </r>
  <r>
    <n v="7114"/>
    <n v="71"/>
    <n v="82.7"/>
    <n v="5871.7"/>
    <x v="0"/>
    <x v="0"/>
    <x v="1"/>
    <x v="0"/>
    <s v="No"/>
    <n v="2"/>
    <s v="Yes"/>
  </r>
  <r>
    <n v="7115"/>
    <n v="53"/>
    <n v="74.5"/>
    <n v="3948.5"/>
    <x v="1"/>
    <x v="3"/>
    <x v="1"/>
    <x v="1"/>
    <s v="No"/>
    <n v="4"/>
    <s v="No"/>
  </r>
  <r>
    <n v="7116"/>
    <n v="54"/>
    <n v="87.18"/>
    <n v="4707.72"/>
    <x v="2"/>
    <x v="0"/>
    <x v="1"/>
    <x v="0"/>
    <s v="Yes"/>
    <n v="0"/>
    <s v="No"/>
  </r>
  <r>
    <n v="7117"/>
    <n v="25"/>
    <n v="65.94"/>
    <n v="1648.5"/>
    <x v="2"/>
    <x v="0"/>
    <x v="0"/>
    <x v="0"/>
    <s v="Yes"/>
    <n v="1"/>
    <s v="No"/>
  </r>
  <r>
    <n v="7118"/>
    <n v="67"/>
    <n v="102.51"/>
    <n v="6868.17"/>
    <x v="1"/>
    <x v="3"/>
    <x v="1"/>
    <x v="0"/>
    <s v="Yes"/>
    <n v="3"/>
    <s v="Yes"/>
  </r>
  <r>
    <n v="7119"/>
    <n v="62"/>
    <n v="112.02"/>
    <n v="6945.24"/>
    <x v="2"/>
    <x v="1"/>
    <x v="1"/>
    <x v="0"/>
    <s v="No"/>
    <n v="1"/>
    <s v="No"/>
  </r>
  <r>
    <n v="7120"/>
    <n v="55"/>
    <n v="24"/>
    <n v="1320"/>
    <x v="1"/>
    <x v="1"/>
    <x v="1"/>
    <x v="0"/>
    <s v="Yes"/>
    <n v="1"/>
    <s v="No"/>
  </r>
  <r>
    <n v="7121"/>
    <n v="46"/>
    <n v="94.41"/>
    <n v="4342.8599999999997"/>
    <x v="0"/>
    <x v="1"/>
    <x v="2"/>
    <x v="0"/>
    <s v="Yes"/>
    <n v="2"/>
    <s v="Yes"/>
  </r>
  <r>
    <n v="7122"/>
    <n v="24"/>
    <n v="23.52"/>
    <n v="564.48"/>
    <x v="0"/>
    <x v="3"/>
    <x v="1"/>
    <x v="1"/>
    <s v="No"/>
    <n v="0"/>
    <s v="Yes"/>
  </r>
  <r>
    <n v="7123"/>
    <n v="46"/>
    <n v="64.510000000000005"/>
    <n v="2967.46"/>
    <x v="0"/>
    <x v="2"/>
    <x v="0"/>
    <x v="0"/>
    <s v="Yes"/>
    <n v="0"/>
    <s v="Yes"/>
  </r>
  <r>
    <n v="7124"/>
    <n v="22"/>
    <n v="66.16"/>
    <n v="1455.52"/>
    <x v="0"/>
    <x v="2"/>
    <x v="0"/>
    <x v="0"/>
    <s v="No"/>
    <n v="4"/>
    <s v="Yes"/>
  </r>
  <r>
    <n v="7125"/>
    <n v="11"/>
    <n v="89.62"/>
    <n v="985.82"/>
    <x v="1"/>
    <x v="3"/>
    <x v="1"/>
    <x v="1"/>
    <s v="Yes"/>
    <n v="3"/>
    <s v="No"/>
  </r>
  <r>
    <n v="7126"/>
    <n v="48"/>
    <n v="55.24"/>
    <n v="2651.52"/>
    <x v="0"/>
    <x v="0"/>
    <x v="0"/>
    <x v="0"/>
    <s v="Yes"/>
    <n v="3"/>
    <s v="No"/>
  </r>
  <r>
    <n v="7127"/>
    <n v="8"/>
    <n v="102.09"/>
    <n v="816.72"/>
    <x v="1"/>
    <x v="0"/>
    <x v="1"/>
    <x v="0"/>
    <s v="No"/>
    <n v="1"/>
    <s v="No"/>
  </r>
  <r>
    <n v="7128"/>
    <n v="39"/>
    <n v="54.29"/>
    <n v="2117.31"/>
    <x v="1"/>
    <x v="3"/>
    <x v="0"/>
    <x v="1"/>
    <s v="No"/>
    <n v="0"/>
    <s v="No"/>
  </r>
  <r>
    <n v="7129"/>
    <n v="35"/>
    <n v="54.25"/>
    <n v="1898.75"/>
    <x v="0"/>
    <x v="0"/>
    <x v="0"/>
    <x v="1"/>
    <s v="Yes"/>
    <n v="2"/>
    <s v="No"/>
  </r>
  <r>
    <n v="7130"/>
    <n v="49"/>
    <n v="42.28"/>
    <n v="2071.7199999999998"/>
    <x v="0"/>
    <x v="0"/>
    <x v="1"/>
    <x v="1"/>
    <s v="Yes"/>
    <n v="3"/>
    <s v="Yes"/>
  </r>
  <r>
    <n v="7131"/>
    <n v="46"/>
    <n v="88.39"/>
    <n v="4065.94"/>
    <x v="1"/>
    <x v="1"/>
    <x v="0"/>
    <x v="0"/>
    <s v="No"/>
    <n v="4"/>
    <s v="Yes"/>
  </r>
  <r>
    <n v="7132"/>
    <n v="38"/>
    <n v="27.66"/>
    <n v="1051.08"/>
    <x v="1"/>
    <x v="3"/>
    <x v="1"/>
    <x v="0"/>
    <s v="No"/>
    <n v="3"/>
    <s v="No"/>
  </r>
  <r>
    <n v="7133"/>
    <n v="8"/>
    <n v="56.31"/>
    <n v="450.48"/>
    <x v="0"/>
    <x v="1"/>
    <x v="1"/>
    <x v="0"/>
    <s v="Yes"/>
    <n v="1"/>
    <s v="Yes"/>
  </r>
  <r>
    <n v="7134"/>
    <n v="54"/>
    <n v="46.69"/>
    <n v="2521.2600000000002"/>
    <x v="2"/>
    <x v="2"/>
    <x v="1"/>
    <x v="0"/>
    <s v="No"/>
    <n v="0"/>
    <s v="No"/>
  </r>
  <r>
    <n v="7135"/>
    <n v="37"/>
    <n v="42.93"/>
    <n v="1588.41"/>
    <x v="0"/>
    <x v="2"/>
    <x v="2"/>
    <x v="1"/>
    <s v="No"/>
    <n v="0"/>
    <s v="No"/>
  </r>
  <r>
    <n v="7136"/>
    <n v="40"/>
    <n v="26.1"/>
    <n v="1044"/>
    <x v="0"/>
    <x v="2"/>
    <x v="0"/>
    <x v="0"/>
    <s v="No"/>
    <n v="2"/>
    <s v="Yes"/>
  </r>
  <r>
    <n v="7137"/>
    <n v="34"/>
    <n v="39.04"/>
    <n v="1327.36"/>
    <x v="1"/>
    <x v="2"/>
    <x v="2"/>
    <x v="1"/>
    <s v="No"/>
    <n v="1"/>
    <s v="No"/>
  </r>
  <r>
    <n v="7138"/>
    <n v="17"/>
    <n v="64.62"/>
    <n v="1098.54"/>
    <x v="0"/>
    <x v="0"/>
    <x v="1"/>
    <x v="1"/>
    <s v="No"/>
    <n v="0"/>
    <s v="No"/>
  </r>
  <r>
    <n v="7139"/>
    <n v="33"/>
    <n v="70.37"/>
    <n v="2322.21"/>
    <x v="1"/>
    <x v="0"/>
    <x v="1"/>
    <x v="0"/>
    <s v="No"/>
    <n v="1"/>
    <s v="No"/>
  </r>
  <r>
    <n v="7140"/>
    <n v="47"/>
    <n v="46.95"/>
    <n v="2206.65"/>
    <x v="1"/>
    <x v="1"/>
    <x v="1"/>
    <x v="1"/>
    <s v="No"/>
    <n v="2"/>
    <s v="No"/>
  </r>
  <r>
    <n v="7141"/>
    <n v="52"/>
    <n v="85.02"/>
    <n v="4421.04"/>
    <x v="2"/>
    <x v="3"/>
    <x v="1"/>
    <x v="1"/>
    <s v="No"/>
    <n v="1"/>
    <s v="No"/>
  </r>
  <r>
    <n v="7142"/>
    <n v="9"/>
    <n v="53.58"/>
    <n v="482.22"/>
    <x v="0"/>
    <x v="0"/>
    <x v="1"/>
    <x v="0"/>
    <s v="No"/>
    <n v="2"/>
    <s v="No"/>
  </r>
  <r>
    <n v="7143"/>
    <n v="33"/>
    <n v="56.72"/>
    <n v="1871.76"/>
    <x v="2"/>
    <x v="3"/>
    <x v="2"/>
    <x v="0"/>
    <s v="No"/>
    <n v="0"/>
    <s v="No"/>
  </r>
  <r>
    <n v="7144"/>
    <n v="60"/>
    <n v="98.26"/>
    <n v="5895.6"/>
    <x v="0"/>
    <x v="1"/>
    <x v="1"/>
    <x v="1"/>
    <s v="No"/>
    <n v="2"/>
    <s v="No"/>
  </r>
  <r>
    <n v="7145"/>
    <n v="21"/>
    <n v="75.2"/>
    <n v="1579.2"/>
    <x v="0"/>
    <x v="2"/>
    <x v="1"/>
    <x v="0"/>
    <s v="No"/>
    <n v="1"/>
    <s v="No"/>
  </r>
  <r>
    <n v="7146"/>
    <n v="58"/>
    <n v="115.32"/>
    <n v="6688.56"/>
    <x v="0"/>
    <x v="0"/>
    <x v="1"/>
    <x v="1"/>
    <s v="No"/>
    <n v="4"/>
    <s v="Yes"/>
  </r>
  <r>
    <n v="7147"/>
    <n v="69"/>
    <n v="55.93"/>
    <n v="3859.17"/>
    <x v="0"/>
    <x v="2"/>
    <x v="0"/>
    <x v="1"/>
    <s v="No"/>
    <n v="1"/>
    <s v="No"/>
  </r>
  <r>
    <n v="7148"/>
    <n v="10"/>
    <n v="102.78"/>
    <n v="1027.8"/>
    <x v="1"/>
    <x v="1"/>
    <x v="0"/>
    <x v="0"/>
    <s v="No"/>
    <n v="1"/>
    <s v="Yes"/>
  </r>
  <r>
    <n v="7149"/>
    <n v="6"/>
    <n v="93.83"/>
    <n v="562.98"/>
    <x v="0"/>
    <x v="3"/>
    <x v="2"/>
    <x v="1"/>
    <s v="Yes"/>
    <n v="2"/>
    <s v="No"/>
  </r>
  <r>
    <n v="7150"/>
    <n v="13"/>
    <n v="109.02"/>
    <n v="1417.26"/>
    <x v="0"/>
    <x v="0"/>
    <x v="0"/>
    <x v="1"/>
    <s v="Yes"/>
    <n v="2"/>
    <s v="No"/>
  </r>
  <r>
    <n v="7151"/>
    <n v="65"/>
    <n v="115.68"/>
    <n v="7519.2"/>
    <x v="1"/>
    <x v="3"/>
    <x v="1"/>
    <x v="0"/>
    <s v="Yes"/>
    <n v="0"/>
    <s v="No"/>
  </r>
  <r>
    <n v="7152"/>
    <n v="20"/>
    <n v="20.77"/>
    <n v="415.4"/>
    <x v="1"/>
    <x v="3"/>
    <x v="1"/>
    <x v="0"/>
    <s v="No"/>
    <n v="1"/>
    <s v="No"/>
  </r>
  <r>
    <n v="7153"/>
    <n v="57"/>
    <n v="28.83"/>
    <n v="1643.31"/>
    <x v="1"/>
    <x v="2"/>
    <x v="0"/>
    <x v="0"/>
    <s v="Yes"/>
    <n v="2"/>
    <s v="No"/>
  </r>
  <r>
    <n v="7154"/>
    <n v="46"/>
    <n v="87.43"/>
    <n v="4021.78"/>
    <x v="1"/>
    <x v="0"/>
    <x v="1"/>
    <x v="0"/>
    <s v="No"/>
    <n v="1"/>
    <s v="No"/>
  </r>
  <r>
    <n v="7155"/>
    <n v="8"/>
    <n v="59.02"/>
    <n v="472.16"/>
    <x v="0"/>
    <x v="1"/>
    <x v="0"/>
    <x v="1"/>
    <s v="No"/>
    <n v="0"/>
    <s v="No"/>
  </r>
  <r>
    <n v="7156"/>
    <n v="10"/>
    <n v="101.91"/>
    <n v="1019.1"/>
    <x v="0"/>
    <x v="0"/>
    <x v="1"/>
    <x v="1"/>
    <s v="Yes"/>
    <n v="3"/>
    <s v="Yes"/>
  </r>
  <r>
    <n v="7157"/>
    <n v="67"/>
    <n v="21.2"/>
    <n v="1420.4"/>
    <x v="0"/>
    <x v="3"/>
    <x v="1"/>
    <x v="1"/>
    <s v="Yes"/>
    <n v="1"/>
    <s v="No"/>
  </r>
  <r>
    <n v="7158"/>
    <n v="11"/>
    <n v="100.7"/>
    <n v="1107.7"/>
    <x v="1"/>
    <x v="2"/>
    <x v="0"/>
    <x v="0"/>
    <s v="No"/>
    <n v="2"/>
    <s v="Yes"/>
  </r>
  <r>
    <n v="7159"/>
    <n v="12"/>
    <n v="33.520000000000003"/>
    <n v="402.24"/>
    <x v="1"/>
    <x v="3"/>
    <x v="1"/>
    <x v="1"/>
    <s v="Yes"/>
    <n v="0"/>
    <s v="No"/>
  </r>
  <r>
    <n v="7160"/>
    <n v="10"/>
    <n v="49.02"/>
    <n v="490.2"/>
    <x v="0"/>
    <x v="3"/>
    <x v="1"/>
    <x v="0"/>
    <s v="Yes"/>
    <n v="2"/>
    <s v="No"/>
  </r>
  <r>
    <n v="7161"/>
    <n v="25"/>
    <n v="116.91"/>
    <n v="2922.75"/>
    <x v="1"/>
    <x v="0"/>
    <x v="0"/>
    <x v="0"/>
    <s v="Yes"/>
    <n v="1"/>
    <s v="No"/>
  </r>
  <r>
    <n v="7162"/>
    <n v="49"/>
    <n v="25.16"/>
    <n v="1232.8399999999999"/>
    <x v="0"/>
    <x v="3"/>
    <x v="2"/>
    <x v="1"/>
    <s v="Yes"/>
    <n v="1"/>
    <s v="No"/>
  </r>
  <r>
    <n v="7163"/>
    <n v="49"/>
    <n v="54.9"/>
    <n v="2690.1"/>
    <x v="1"/>
    <x v="0"/>
    <x v="1"/>
    <x v="0"/>
    <s v="No"/>
    <n v="1"/>
    <s v="No"/>
  </r>
  <r>
    <n v="7164"/>
    <n v="11"/>
    <n v="28.45"/>
    <n v="312.95"/>
    <x v="1"/>
    <x v="0"/>
    <x v="0"/>
    <x v="0"/>
    <s v="Yes"/>
    <n v="1"/>
    <s v="No"/>
  </r>
  <r>
    <n v="7165"/>
    <n v="62"/>
    <n v="105.36"/>
    <n v="6532.32"/>
    <x v="0"/>
    <x v="3"/>
    <x v="1"/>
    <x v="0"/>
    <s v="No"/>
    <n v="1"/>
    <s v="Yes"/>
  </r>
  <r>
    <n v="7166"/>
    <n v="36"/>
    <n v="90.3"/>
    <n v="3250.8"/>
    <x v="1"/>
    <x v="2"/>
    <x v="1"/>
    <x v="1"/>
    <s v="No"/>
    <n v="1"/>
    <s v="No"/>
  </r>
  <r>
    <n v="7167"/>
    <n v="39"/>
    <n v="100.03"/>
    <n v="3901.17"/>
    <x v="2"/>
    <x v="3"/>
    <x v="0"/>
    <x v="0"/>
    <s v="No"/>
    <n v="0"/>
    <s v="No"/>
  </r>
  <r>
    <n v="7168"/>
    <n v="53"/>
    <n v="72.73"/>
    <n v="3854.69"/>
    <x v="0"/>
    <x v="2"/>
    <x v="0"/>
    <x v="1"/>
    <s v="No"/>
    <n v="0"/>
    <s v="No"/>
  </r>
  <r>
    <n v="7169"/>
    <n v="56"/>
    <n v="55.77"/>
    <n v="3123.12"/>
    <x v="0"/>
    <x v="3"/>
    <x v="1"/>
    <x v="0"/>
    <s v="No"/>
    <n v="0"/>
    <s v="No"/>
  </r>
  <r>
    <n v="7170"/>
    <n v="1"/>
    <n v="20.23"/>
    <n v="20.23"/>
    <x v="0"/>
    <x v="1"/>
    <x v="0"/>
    <x v="0"/>
    <s v="No"/>
    <n v="0"/>
    <s v="Yes"/>
  </r>
  <r>
    <n v="7171"/>
    <n v="56"/>
    <n v="47.79"/>
    <n v="2676.24"/>
    <x v="0"/>
    <x v="1"/>
    <x v="1"/>
    <x v="0"/>
    <s v="No"/>
    <n v="1"/>
    <s v="No"/>
  </r>
  <r>
    <n v="7172"/>
    <n v="4"/>
    <n v="71.459999999999994"/>
    <n v="285.83999999999997"/>
    <x v="0"/>
    <x v="1"/>
    <x v="1"/>
    <x v="1"/>
    <s v="No"/>
    <n v="4"/>
    <s v="Yes"/>
  </r>
  <r>
    <n v="7173"/>
    <n v="30"/>
    <n v="86.44"/>
    <n v="2593.1999999999998"/>
    <x v="0"/>
    <x v="3"/>
    <x v="1"/>
    <x v="1"/>
    <s v="Yes"/>
    <n v="0"/>
    <s v="No"/>
  </r>
  <r>
    <n v="7174"/>
    <n v="12"/>
    <n v="42.89"/>
    <n v="514.67999999999995"/>
    <x v="0"/>
    <x v="3"/>
    <x v="0"/>
    <x v="0"/>
    <s v="No"/>
    <n v="2"/>
    <s v="No"/>
  </r>
  <r>
    <n v="7175"/>
    <n v="35"/>
    <n v="33.89"/>
    <n v="1186.1500000000001"/>
    <x v="0"/>
    <x v="2"/>
    <x v="1"/>
    <x v="1"/>
    <s v="No"/>
    <n v="2"/>
    <s v="Yes"/>
  </r>
  <r>
    <n v="7176"/>
    <n v="52"/>
    <n v="40.159999999999997"/>
    <n v="2088.3200000000002"/>
    <x v="1"/>
    <x v="1"/>
    <x v="1"/>
    <x v="1"/>
    <s v="No"/>
    <n v="2"/>
    <s v="No"/>
  </r>
  <r>
    <n v="7177"/>
    <n v="31"/>
    <n v="55.41"/>
    <n v="1717.71"/>
    <x v="0"/>
    <x v="0"/>
    <x v="1"/>
    <x v="1"/>
    <s v="Yes"/>
    <n v="1"/>
    <s v="No"/>
  </r>
  <r>
    <n v="7178"/>
    <n v="68"/>
    <n v="34.840000000000003"/>
    <n v="2369.12"/>
    <x v="0"/>
    <x v="1"/>
    <x v="1"/>
    <x v="0"/>
    <s v="No"/>
    <n v="3"/>
    <s v="Yes"/>
  </r>
  <r>
    <n v="7179"/>
    <n v="52"/>
    <n v="35.68"/>
    <n v="1855.36"/>
    <x v="0"/>
    <x v="1"/>
    <x v="1"/>
    <x v="0"/>
    <s v="No"/>
    <n v="1"/>
    <s v="No"/>
  </r>
  <r>
    <n v="7180"/>
    <n v="7"/>
    <n v="24.38"/>
    <n v="170.66"/>
    <x v="0"/>
    <x v="0"/>
    <x v="0"/>
    <x v="1"/>
    <s v="No"/>
    <n v="2"/>
    <s v="No"/>
  </r>
  <r>
    <n v="7181"/>
    <n v="22"/>
    <n v="105.67"/>
    <n v="2324.7399999999998"/>
    <x v="1"/>
    <x v="1"/>
    <x v="0"/>
    <x v="0"/>
    <s v="Yes"/>
    <n v="3"/>
    <s v="Yes"/>
  </r>
  <r>
    <n v="7182"/>
    <n v="56"/>
    <n v="41.98"/>
    <n v="2350.88"/>
    <x v="0"/>
    <x v="1"/>
    <x v="2"/>
    <x v="0"/>
    <s v="Yes"/>
    <n v="1"/>
    <s v="No"/>
  </r>
  <r>
    <n v="7183"/>
    <n v="58"/>
    <n v="102.19"/>
    <n v="5927.02"/>
    <x v="2"/>
    <x v="2"/>
    <x v="2"/>
    <x v="0"/>
    <s v="No"/>
    <n v="1"/>
    <s v="No"/>
  </r>
  <r>
    <n v="7184"/>
    <n v="64"/>
    <n v="63.83"/>
    <n v="4085.12"/>
    <x v="0"/>
    <x v="1"/>
    <x v="1"/>
    <x v="0"/>
    <s v="No"/>
    <n v="1"/>
    <s v="Yes"/>
  </r>
  <r>
    <n v="7185"/>
    <n v="12"/>
    <n v="83.24"/>
    <n v="998.88"/>
    <x v="1"/>
    <x v="0"/>
    <x v="1"/>
    <x v="1"/>
    <s v="No"/>
    <n v="2"/>
    <s v="No"/>
  </r>
  <r>
    <n v="7186"/>
    <n v="7"/>
    <n v="27.57"/>
    <n v="192.99"/>
    <x v="2"/>
    <x v="0"/>
    <x v="0"/>
    <x v="0"/>
    <s v="Yes"/>
    <n v="1"/>
    <s v="Yes"/>
  </r>
  <r>
    <n v="7187"/>
    <n v="55"/>
    <n v="78.36"/>
    <n v="4309.8"/>
    <x v="0"/>
    <x v="1"/>
    <x v="0"/>
    <x v="0"/>
    <s v="No"/>
    <n v="1"/>
    <s v="Yes"/>
  </r>
  <r>
    <n v="7188"/>
    <n v="62"/>
    <n v="49"/>
    <n v="3038"/>
    <x v="1"/>
    <x v="3"/>
    <x v="1"/>
    <x v="1"/>
    <s v="No"/>
    <n v="2"/>
    <s v="No"/>
  </r>
  <r>
    <n v="7189"/>
    <n v="55"/>
    <n v="29.52"/>
    <n v="1623.6"/>
    <x v="0"/>
    <x v="1"/>
    <x v="1"/>
    <x v="0"/>
    <s v="Yes"/>
    <n v="1"/>
    <s v="No"/>
  </r>
  <r>
    <n v="7190"/>
    <n v="36"/>
    <n v="110.82"/>
    <n v="3989.52"/>
    <x v="0"/>
    <x v="0"/>
    <x v="2"/>
    <x v="0"/>
    <s v="No"/>
    <n v="0"/>
    <s v="Yes"/>
  </r>
  <r>
    <n v="7191"/>
    <n v="24"/>
    <n v="80.36"/>
    <n v="1928.64"/>
    <x v="1"/>
    <x v="0"/>
    <x v="1"/>
    <x v="0"/>
    <s v="No"/>
    <n v="1"/>
    <s v="No"/>
  </r>
  <r>
    <n v="7192"/>
    <n v="44"/>
    <n v="44.17"/>
    <n v="1943.48"/>
    <x v="0"/>
    <x v="0"/>
    <x v="1"/>
    <x v="0"/>
    <s v="No"/>
    <n v="0"/>
    <s v="No"/>
  </r>
  <r>
    <n v="7193"/>
    <n v="17"/>
    <n v="61.96"/>
    <n v="1053.32"/>
    <x v="1"/>
    <x v="3"/>
    <x v="0"/>
    <x v="0"/>
    <s v="No"/>
    <n v="3"/>
    <s v="No"/>
  </r>
  <r>
    <n v="7194"/>
    <n v="2"/>
    <n v="55.69"/>
    <n v="111.38"/>
    <x v="0"/>
    <x v="3"/>
    <x v="1"/>
    <x v="1"/>
    <s v="No"/>
    <n v="1"/>
    <s v="No"/>
  </r>
  <r>
    <n v="7195"/>
    <n v="13"/>
    <n v="90.06"/>
    <n v="1170.78"/>
    <x v="1"/>
    <x v="3"/>
    <x v="0"/>
    <x v="1"/>
    <s v="Yes"/>
    <n v="3"/>
    <s v="No"/>
  </r>
  <r>
    <n v="7196"/>
    <n v="31"/>
    <n v="80.739999999999995"/>
    <n v="2502.94"/>
    <x v="2"/>
    <x v="1"/>
    <x v="1"/>
    <x v="0"/>
    <s v="No"/>
    <n v="0"/>
    <s v="No"/>
  </r>
  <r>
    <n v="7197"/>
    <n v="28"/>
    <n v="21.98"/>
    <n v="615.44000000000005"/>
    <x v="2"/>
    <x v="0"/>
    <x v="1"/>
    <x v="0"/>
    <s v="Yes"/>
    <n v="1"/>
    <s v="Yes"/>
  </r>
  <r>
    <n v="7198"/>
    <n v="60"/>
    <n v="39.78"/>
    <n v="2386.8000000000002"/>
    <x v="0"/>
    <x v="1"/>
    <x v="1"/>
    <x v="0"/>
    <s v="Yes"/>
    <n v="1"/>
    <s v="No"/>
  </r>
  <r>
    <n v="7199"/>
    <n v="27"/>
    <n v="67.81"/>
    <n v="1830.87"/>
    <x v="0"/>
    <x v="1"/>
    <x v="2"/>
    <x v="1"/>
    <s v="No"/>
    <n v="2"/>
    <s v="No"/>
  </r>
  <r>
    <n v="7200"/>
    <n v="15"/>
    <n v="64.55"/>
    <n v="968.25"/>
    <x v="2"/>
    <x v="3"/>
    <x v="1"/>
    <x v="1"/>
    <s v="No"/>
    <n v="2"/>
    <s v="No"/>
  </r>
  <r>
    <n v="7201"/>
    <n v="33"/>
    <n v="71.67"/>
    <n v="2365.11"/>
    <x v="1"/>
    <x v="1"/>
    <x v="2"/>
    <x v="0"/>
    <s v="No"/>
    <n v="3"/>
    <s v="No"/>
  </r>
  <r>
    <n v="7202"/>
    <n v="20"/>
    <n v="91.48"/>
    <n v="1829.6"/>
    <x v="0"/>
    <x v="2"/>
    <x v="0"/>
    <x v="1"/>
    <s v="No"/>
    <n v="0"/>
    <s v="No"/>
  </r>
  <r>
    <n v="7203"/>
    <n v="42"/>
    <n v="88.2"/>
    <n v="3704.4"/>
    <x v="0"/>
    <x v="3"/>
    <x v="0"/>
    <x v="0"/>
    <s v="Yes"/>
    <n v="1"/>
    <s v="Yes"/>
  </r>
  <r>
    <n v="7204"/>
    <n v="12"/>
    <n v="57.28"/>
    <n v="687.36"/>
    <x v="0"/>
    <x v="3"/>
    <x v="1"/>
    <x v="0"/>
    <s v="No"/>
    <n v="1"/>
    <s v="No"/>
  </r>
  <r>
    <n v="7205"/>
    <n v="23"/>
    <n v="107.76"/>
    <n v="2478.48"/>
    <x v="0"/>
    <x v="0"/>
    <x v="1"/>
    <x v="0"/>
    <s v="Yes"/>
    <n v="0"/>
    <s v="Yes"/>
  </r>
  <r>
    <n v="7206"/>
    <n v="72"/>
    <n v="26.29"/>
    <n v="1892.88"/>
    <x v="0"/>
    <x v="2"/>
    <x v="0"/>
    <x v="0"/>
    <s v="No"/>
    <n v="0"/>
    <s v="No"/>
  </r>
  <r>
    <n v="7207"/>
    <n v="14"/>
    <n v="78.45"/>
    <n v="1098.3"/>
    <x v="0"/>
    <x v="2"/>
    <x v="1"/>
    <x v="0"/>
    <s v="Yes"/>
    <n v="0"/>
    <s v="Yes"/>
  </r>
  <r>
    <n v="7208"/>
    <n v="25"/>
    <n v="114.97"/>
    <n v="2874.25"/>
    <x v="0"/>
    <x v="2"/>
    <x v="1"/>
    <x v="1"/>
    <s v="No"/>
    <n v="1"/>
    <s v="No"/>
  </r>
  <r>
    <n v="7209"/>
    <n v="31"/>
    <n v="74.91"/>
    <n v="2322.21"/>
    <x v="2"/>
    <x v="0"/>
    <x v="0"/>
    <x v="0"/>
    <s v="No"/>
    <n v="1"/>
    <s v="No"/>
  </r>
  <r>
    <n v="7210"/>
    <n v="54"/>
    <n v="65.510000000000005"/>
    <n v="3537.54"/>
    <x v="1"/>
    <x v="1"/>
    <x v="1"/>
    <x v="0"/>
    <s v="Yes"/>
    <n v="3"/>
    <s v="No"/>
  </r>
  <r>
    <n v="7211"/>
    <n v="5"/>
    <n v="33.39"/>
    <n v="166.95"/>
    <x v="0"/>
    <x v="1"/>
    <x v="0"/>
    <x v="0"/>
    <s v="No"/>
    <n v="1"/>
    <s v="Yes"/>
  </r>
  <r>
    <n v="7212"/>
    <n v="13"/>
    <n v="101.02"/>
    <n v="1313.26"/>
    <x v="0"/>
    <x v="0"/>
    <x v="0"/>
    <x v="0"/>
    <s v="Yes"/>
    <n v="4"/>
    <s v="Yes"/>
  </r>
  <r>
    <n v="7213"/>
    <n v="28"/>
    <n v="57.38"/>
    <n v="1606.64"/>
    <x v="1"/>
    <x v="1"/>
    <x v="0"/>
    <x v="0"/>
    <s v="Yes"/>
    <n v="2"/>
    <s v="No"/>
  </r>
  <r>
    <n v="7214"/>
    <n v="43"/>
    <n v="90.12"/>
    <n v="3875.16"/>
    <x v="0"/>
    <x v="2"/>
    <x v="0"/>
    <x v="0"/>
    <s v="No"/>
    <n v="1"/>
    <s v="Yes"/>
  </r>
  <r>
    <n v="7215"/>
    <n v="47"/>
    <n v="39.75"/>
    <n v="1868.25"/>
    <x v="0"/>
    <x v="0"/>
    <x v="0"/>
    <x v="0"/>
    <s v="No"/>
    <n v="2"/>
    <s v="No"/>
  </r>
  <r>
    <n v="7216"/>
    <n v="71"/>
    <n v="24.19"/>
    <n v="1717.49"/>
    <x v="1"/>
    <x v="2"/>
    <x v="0"/>
    <x v="0"/>
    <s v="Yes"/>
    <n v="0"/>
    <s v="No"/>
  </r>
  <r>
    <n v="7217"/>
    <n v="38"/>
    <n v="50.55"/>
    <n v="1920.9"/>
    <x v="0"/>
    <x v="2"/>
    <x v="0"/>
    <x v="0"/>
    <s v="Yes"/>
    <n v="2"/>
    <s v="No"/>
  </r>
  <r>
    <n v="7218"/>
    <n v="67"/>
    <n v="48.14"/>
    <n v="3225.38"/>
    <x v="0"/>
    <x v="0"/>
    <x v="1"/>
    <x v="1"/>
    <s v="No"/>
    <n v="4"/>
    <s v="No"/>
  </r>
  <r>
    <n v="7219"/>
    <n v="62"/>
    <n v="107.35"/>
    <n v="6655.7"/>
    <x v="1"/>
    <x v="3"/>
    <x v="0"/>
    <x v="0"/>
    <s v="No"/>
    <n v="4"/>
    <s v="Yes"/>
  </r>
  <r>
    <n v="7220"/>
    <n v="39"/>
    <n v="106.47"/>
    <n v="4152.33"/>
    <x v="0"/>
    <x v="0"/>
    <x v="1"/>
    <x v="0"/>
    <s v="Yes"/>
    <n v="0"/>
    <s v="Yes"/>
  </r>
  <r>
    <n v="7221"/>
    <n v="37"/>
    <n v="73.39"/>
    <n v="2715.43"/>
    <x v="0"/>
    <x v="0"/>
    <x v="0"/>
    <x v="0"/>
    <s v="No"/>
    <n v="2"/>
    <s v="No"/>
  </r>
  <r>
    <n v="7222"/>
    <n v="8"/>
    <n v="21.9"/>
    <n v="175.2"/>
    <x v="0"/>
    <x v="3"/>
    <x v="1"/>
    <x v="0"/>
    <s v="No"/>
    <n v="0"/>
    <s v="Yes"/>
  </r>
  <r>
    <n v="7223"/>
    <n v="52"/>
    <n v="42.83"/>
    <n v="2227.16"/>
    <x v="0"/>
    <x v="3"/>
    <x v="0"/>
    <x v="0"/>
    <s v="No"/>
    <n v="0"/>
    <s v="No"/>
  </r>
  <r>
    <n v="7224"/>
    <n v="33"/>
    <n v="83.9"/>
    <n v="2768.7"/>
    <x v="1"/>
    <x v="2"/>
    <x v="1"/>
    <x v="0"/>
    <s v="Yes"/>
    <n v="1"/>
    <s v="No"/>
  </r>
  <r>
    <n v="7225"/>
    <n v="42"/>
    <n v="30.14"/>
    <n v="1265.8800000000001"/>
    <x v="1"/>
    <x v="3"/>
    <x v="1"/>
    <x v="0"/>
    <s v="Yes"/>
    <n v="2"/>
    <s v="No"/>
  </r>
  <r>
    <n v="7226"/>
    <n v="27"/>
    <n v="90.06"/>
    <n v="2431.62"/>
    <x v="1"/>
    <x v="3"/>
    <x v="2"/>
    <x v="1"/>
    <s v="No"/>
    <n v="0"/>
    <s v="No"/>
  </r>
  <r>
    <n v="7227"/>
    <n v="8"/>
    <n v="21.2"/>
    <n v="169.6"/>
    <x v="2"/>
    <x v="2"/>
    <x v="0"/>
    <x v="0"/>
    <s v="No"/>
    <n v="2"/>
    <s v="No"/>
  </r>
  <r>
    <n v="7228"/>
    <n v="23"/>
    <n v="88.25"/>
    <n v="2029.75"/>
    <x v="0"/>
    <x v="2"/>
    <x v="1"/>
    <x v="0"/>
    <s v="No"/>
    <n v="1"/>
    <s v="Yes"/>
  </r>
  <r>
    <n v="7229"/>
    <n v="64"/>
    <n v="104.45"/>
    <n v="6684.8"/>
    <x v="0"/>
    <x v="2"/>
    <x v="1"/>
    <x v="1"/>
    <s v="No"/>
    <n v="4"/>
    <s v="Yes"/>
  </r>
  <r>
    <n v="7230"/>
    <n v="20"/>
    <n v="66.92"/>
    <n v="1338.4"/>
    <x v="0"/>
    <x v="2"/>
    <x v="1"/>
    <x v="0"/>
    <s v="Yes"/>
    <n v="0"/>
    <s v="No"/>
  </r>
  <r>
    <n v="7231"/>
    <n v="16"/>
    <n v="102.91"/>
    <n v="1646.56"/>
    <x v="0"/>
    <x v="0"/>
    <x v="0"/>
    <x v="1"/>
    <s v="Yes"/>
    <n v="1"/>
    <s v="No"/>
  </r>
  <r>
    <n v="7232"/>
    <n v="17"/>
    <n v="98.15"/>
    <n v="1668.55"/>
    <x v="0"/>
    <x v="2"/>
    <x v="1"/>
    <x v="0"/>
    <s v="Yes"/>
    <n v="1"/>
    <s v="Yes"/>
  </r>
  <r>
    <n v="7233"/>
    <n v="19"/>
    <n v="87.14"/>
    <n v="1655.66"/>
    <x v="1"/>
    <x v="0"/>
    <x v="0"/>
    <x v="1"/>
    <s v="Yes"/>
    <n v="0"/>
    <s v="No"/>
  </r>
  <r>
    <n v="7234"/>
    <n v="8"/>
    <n v="64.510000000000005"/>
    <n v="516.08000000000004"/>
    <x v="0"/>
    <x v="2"/>
    <x v="0"/>
    <x v="0"/>
    <s v="No"/>
    <n v="2"/>
    <s v="No"/>
  </r>
  <r>
    <n v="7235"/>
    <n v="38"/>
    <n v="47.19"/>
    <n v="1793.22"/>
    <x v="0"/>
    <x v="0"/>
    <x v="1"/>
    <x v="0"/>
    <s v="No"/>
    <n v="0"/>
    <s v="No"/>
  </r>
  <r>
    <n v="7236"/>
    <n v="38"/>
    <n v="106.09"/>
    <n v="4031.42"/>
    <x v="1"/>
    <x v="0"/>
    <x v="1"/>
    <x v="0"/>
    <s v="Yes"/>
    <n v="2"/>
    <s v="Yes"/>
  </r>
  <r>
    <n v="7237"/>
    <n v="53"/>
    <n v="84.86"/>
    <n v="4497.58"/>
    <x v="0"/>
    <x v="0"/>
    <x v="1"/>
    <x v="1"/>
    <s v="No"/>
    <n v="3"/>
    <s v="Yes"/>
  </r>
  <r>
    <n v="7238"/>
    <n v="31"/>
    <n v="99.8"/>
    <n v="3093.8"/>
    <x v="2"/>
    <x v="0"/>
    <x v="1"/>
    <x v="1"/>
    <s v="No"/>
    <n v="2"/>
    <s v="No"/>
  </r>
  <r>
    <n v="7239"/>
    <n v="44"/>
    <n v="75.2"/>
    <n v="3308.8"/>
    <x v="0"/>
    <x v="3"/>
    <x v="1"/>
    <x v="0"/>
    <s v="No"/>
    <n v="3"/>
    <s v="Yes"/>
  </r>
  <r>
    <n v="7240"/>
    <n v="60"/>
    <n v="37.19"/>
    <n v="2231.4"/>
    <x v="0"/>
    <x v="0"/>
    <x v="1"/>
    <x v="0"/>
    <s v="No"/>
    <n v="2"/>
    <s v="No"/>
  </r>
  <r>
    <n v="7241"/>
    <n v="17"/>
    <n v="117.94"/>
    <n v="2004.98"/>
    <x v="2"/>
    <x v="3"/>
    <x v="0"/>
    <x v="0"/>
    <s v="No"/>
    <n v="3"/>
    <s v="No"/>
  </r>
  <r>
    <n v="7242"/>
    <n v="39"/>
    <n v="38.270000000000003"/>
    <n v="1492.53"/>
    <x v="2"/>
    <x v="3"/>
    <x v="1"/>
    <x v="0"/>
    <s v="No"/>
    <n v="1"/>
    <s v="No"/>
  </r>
  <r>
    <n v="7243"/>
    <n v="42"/>
    <n v="111.12"/>
    <n v="4667.04"/>
    <x v="0"/>
    <x v="0"/>
    <x v="0"/>
    <x v="0"/>
    <s v="No"/>
    <n v="3"/>
    <s v="Yes"/>
  </r>
  <r>
    <n v="7244"/>
    <n v="48"/>
    <n v="40.81"/>
    <n v="1958.88"/>
    <x v="0"/>
    <x v="2"/>
    <x v="0"/>
    <x v="0"/>
    <s v="No"/>
    <n v="1"/>
    <s v="No"/>
  </r>
  <r>
    <n v="7245"/>
    <n v="12"/>
    <n v="57.37"/>
    <n v="688.44"/>
    <x v="0"/>
    <x v="3"/>
    <x v="1"/>
    <x v="0"/>
    <s v="No"/>
    <n v="3"/>
    <s v="No"/>
  </r>
  <r>
    <n v="7246"/>
    <n v="18"/>
    <n v="64.010000000000005"/>
    <n v="1152.18"/>
    <x v="0"/>
    <x v="0"/>
    <x v="1"/>
    <x v="0"/>
    <s v="No"/>
    <n v="1"/>
    <s v="No"/>
  </r>
  <r>
    <n v="7247"/>
    <n v="6"/>
    <n v="112.14"/>
    <n v="672.84"/>
    <x v="1"/>
    <x v="1"/>
    <x v="1"/>
    <x v="0"/>
    <s v="No"/>
    <n v="0"/>
    <s v="No"/>
  </r>
  <r>
    <n v="7248"/>
    <n v="43"/>
    <n v="108.82"/>
    <n v="4679.26"/>
    <x v="0"/>
    <x v="3"/>
    <x v="0"/>
    <x v="0"/>
    <s v="No"/>
    <n v="2"/>
    <s v="Yes"/>
  </r>
  <r>
    <n v="7249"/>
    <n v="35"/>
    <n v="102.32"/>
    <n v="3581.2"/>
    <x v="0"/>
    <x v="2"/>
    <x v="0"/>
    <x v="0"/>
    <s v="Yes"/>
    <n v="7"/>
    <s v="Yes"/>
  </r>
  <r>
    <n v="7250"/>
    <n v="54"/>
    <n v="57.67"/>
    <n v="3114.18"/>
    <x v="1"/>
    <x v="1"/>
    <x v="1"/>
    <x v="0"/>
    <s v="No"/>
    <n v="0"/>
    <s v="No"/>
  </r>
  <r>
    <n v="7251"/>
    <n v="62"/>
    <n v="20.45"/>
    <n v="1267.9000000000001"/>
    <x v="2"/>
    <x v="3"/>
    <x v="0"/>
    <x v="1"/>
    <s v="Yes"/>
    <n v="2"/>
    <s v="No"/>
  </r>
  <r>
    <n v="7252"/>
    <n v="69"/>
    <n v="88.16"/>
    <n v="6083.04"/>
    <x v="0"/>
    <x v="0"/>
    <x v="1"/>
    <x v="0"/>
    <s v="No"/>
    <n v="2"/>
    <s v="Yes"/>
  </r>
  <r>
    <n v="7253"/>
    <n v="16"/>
    <n v="61.1"/>
    <n v="977.6"/>
    <x v="0"/>
    <x v="0"/>
    <x v="0"/>
    <x v="1"/>
    <s v="Yes"/>
    <n v="1"/>
    <s v="No"/>
  </r>
  <r>
    <n v="7254"/>
    <n v="8"/>
    <n v="95.71"/>
    <n v="765.68"/>
    <x v="0"/>
    <x v="0"/>
    <x v="2"/>
    <x v="0"/>
    <s v="No"/>
    <n v="4"/>
    <s v="No"/>
  </r>
  <r>
    <n v="7255"/>
    <n v="31"/>
    <n v="99.49"/>
    <n v="3084.19"/>
    <x v="1"/>
    <x v="0"/>
    <x v="0"/>
    <x v="0"/>
    <s v="Yes"/>
    <n v="0"/>
    <s v="No"/>
  </r>
  <r>
    <n v="7256"/>
    <n v="10"/>
    <n v="63.97"/>
    <n v="639.70000000000005"/>
    <x v="0"/>
    <x v="2"/>
    <x v="0"/>
    <x v="0"/>
    <s v="Yes"/>
    <n v="1"/>
    <s v="No"/>
  </r>
  <r>
    <n v="7257"/>
    <n v="56"/>
    <n v="94.81"/>
    <n v="5309.36"/>
    <x v="0"/>
    <x v="2"/>
    <x v="0"/>
    <x v="1"/>
    <s v="No"/>
    <n v="2"/>
    <s v="No"/>
  </r>
  <r>
    <n v="7258"/>
    <n v="70"/>
    <n v="103.99"/>
    <n v="7279.3"/>
    <x v="0"/>
    <x v="3"/>
    <x v="1"/>
    <x v="1"/>
    <s v="No"/>
    <n v="1"/>
    <s v="Yes"/>
  </r>
  <r>
    <n v="7259"/>
    <n v="20"/>
    <n v="112.85"/>
    <n v="2257"/>
    <x v="0"/>
    <x v="0"/>
    <x v="0"/>
    <x v="0"/>
    <s v="Yes"/>
    <n v="0"/>
    <s v="Yes"/>
  </r>
  <r>
    <n v="7260"/>
    <n v="5"/>
    <n v="78.25"/>
    <n v="391.25"/>
    <x v="0"/>
    <x v="1"/>
    <x v="1"/>
    <x v="0"/>
    <s v="No"/>
    <n v="1"/>
    <s v="Yes"/>
  </r>
  <r>
    <n v="7261"/>
    <n v="23"/>
    <n v="97.85"/>
    <n v="2250.5500000000002"/>
    <x v="0"/>
    <x v="3"/>
    <x v="0"/>
    <x v="0"/>
    <s v="No"/>
    <n v="1"/>
    <s v="Yes"/>
  </r>
  <r>
    <n v="7262"/>
    <n v="9"/>
    <n v="69.459999999999994"/>
    <n v="625.14"/>
    <x v="1"/>
    <x v="1"/>
    <x v="0"/>
    <x v="0"/>
    <s v="No"/>
    <n v="0"/>
    <s v="Yes"/>
  </r>
  <r>
    <n v="7263"/>
    <n v="58"/>
    <n v="24.17"/>
    <n v="1401.86"/>
    <x v="0"/>
    <x v="0"/>
    <x v="1"/>
    <x v="0"/>
    <s v="Yes"/>
    <n v="3"/>
    <s v="Yes"/>
  </r>
  <r>
    <n v="7264"/>
    <n v="59"/>
    <n v="35.520000000000003"/>
    <n v="2095.6799999999998"/>
    <x v="2"/>
    <x v="0"/>
    <x v="1"/>
    <x v="1"/>
    <s v="Yes"/>
    <n v="3"/>
    <s v="No"/>
  </r>
  <r>
    <n v="7265"/>
    <n v="54"/>
    <n v="32.82"/>
    <n v="1772.28"/>
    <x v="0"/>
    <x v="0"/>
    <x v="0"/>
    <x v="0"/>
    <s v="No"/>
    <n v="2"/>
    <s v="No"/>
  </r>
  <r>
    <n v="7266"/>
    <n v="46"/>
    <n v="37.18"/>
    <n v="1710.28"/>
    <x v="0"/>
    <x v="3"/>
    <x v="0"/>
    <x v="1"/>
    <s v="Yes"/>
    <n v="3"/>
    <s v="No"/>
  </r>
  <r>
    <n v="7267"/>
    <n v="22"/>
    <n v="21.02"/>
    <n v="462.44"/>
    <x v="0"/>
    <x v="1"/>
    <x v="0"/>
    <x v="0"/>
    <s v="No"/>
    <n v="3"/>
    <s v="Yes"/>
  </r>
  <r>
    <n v="7268"/>
    <n v="64"/>
    <n v="105.87"/>
    <n v="6775.68"/>
    <x v="0"/>
    <x v="0"/>
    <x v="1"/>
    <x v="1"/>
    <s v="Yes"/>
    <n v="2"/>
    <s v="No"/>
  </r>
  <r>
    <n v="7269"/>
    <n v="8"/>
    <n v="76.010000000000005"/>
    <n v="608.08000000000004"/>
    <x v="0"/>
    <x v="0"/>
    <x v="0"/>
    <x v="0"/>
    <s v="No"/>
    <n v="0"/>
    <s v="No"/>
  </r>
  <r>
    <n v="7270"/>
    <n v="20"/>
    <n v="58.32"/>
    <n v="1166.4000000000001"/>
    <x v="0"/>
    <x v="0"/>
    <x v="1"/>
    <x v="0"/>
    <s v="No"/>
    <n v="1"/>
    <s v="Yes"/>
  </r>
  <r>
    <n v="7271"/>
    <n v="51"/>
    <n v="60.98"/>
    <n v="3109.98"/>
    <x v="0"/>
    <x v="3"/>
    <x v="0"/>
    <x v="0"/>
    <s v="No"/>
    <n v="1"/>
    <s v="Yes"/>
  </r>
  <r>
    <n v="7272"/>
    <n v="39"/>
    <n v="66.34"/>
    <n v="2587.2600000000002"/>
    <x v="0"/>
    <x v="3"/>
    <x v="0"/>
    <x v="0"/>
    <s v="No"/>
    <n v="2"/>
    <s v="No"/>
  </r>
  <r>
    <n v="7273"/>
    <n v="37"/>
    <n v="27.39"/>
    <n v="1013.43"/>
    <x v="1"/>
    <x v="0"/>
    <x v="1"/>
    <x v="0"/>
    <s v="No"/>
    <n v="0"/>
    <s v="Yes"/>
  </r>
  <r>
    <n v="7274"/>
    <n v="50"/>
    <n v="47.47"/>
    <n v="2373.5"/>
    <x v="1"/>
    <x v="1"/>
    <x v="1"/>
    <x v="0"/>
    <s v="Yes"/>
    <n v="0"/>
    <s v="No"/>
  </r>
  <r>
    <n v="7275"/>
    <n v="34"/>
    <n v="105.16"/>
    <n v="3575.44"/>
    <x v="0"/>
    <x v="0"/>
    <x v="1"/>
    <x v="1"/>
    <s v="No"/>
    <n v="2"/>
    <s v="No"/>
  </r>
  <r>
    <n v="7276"/>
    <n v="33"/>
    <n v="94.37"/>
    <n v="3114.21"/>
    <x v="1"/>
    <x v="3"/>
    <x v="1"/>
    <x v="0"/>
    <s v="No"/>
    <n v="0"/>
    <s v="No"/>
  </r>
  <r>
    <n v="7277"/>
    <n v="31"/>
    <n v="76.34"/>
    <n v="2366.54"/>
    <x v="1"/>
    <x v="0"/>
    <x v="0"/>
    <x v="1"/>
    <s v="Yes"/>
    <n v="2"/>
    <s v="No"/>
  </r>
  <r>
    <n v="7278"/>
    <n v="54"/>
    <n v="68.069999999999993"/>
    <n v="3675.78"/>
    <x v="1"/>
    <x v="2"/>
    <x v="0"/>
    <x v="0"/>
    <s v="Yes"/>
    <n v="1"/>
    <s v="No"/>
  </r>
  <r>
    <n v="7279"/>
    <n v="44"/>
    <n v="45.9"/>
    <n v="2019.6"/>
    <x v="0"/>
    <x v="1"/>
    <x v="0"/>
    <x v="1"/>
    <s v="No"/>
    <n v="0"/>
    <s v="Yes"/>
  </r>
  <r>
    <n v="7280"/>
    <n v="34"/>
    <n v="67.13"/>
    <n v="2282.42"/>
    <x v="0"/>
    <x v="2"/>
    <x v="2"/>
    <x v="0"/>
    <s v="Yes"/>
    <n v="1"/>
    <s v="No"/>
  </r>
  <r>
    <n v="7281"/>
    <n v="71"/>
    <n v="79.790000000000006"/>
    <n v="5665.09"/>
    <x v="0"/>
    <x v="3"/>
    <x v="1"/>
    <x v="1"/>
    <s v="No"/>
    <n v="2"/>
    <s v="Yes"/>
  </r>
  <r>
    <n v="7282"/>
    <n v="62"/>
    <n v="91.26"/>
    <n v="5658.12"/>
    <x v="0"/>
    <x v="2"/>
    <x v="0"/>
    <x v="1"/>
    <s v="Yes"/>
    <n v="1"/>
    <s v="No"/>
  </r>
  <r>
    <n v="7283"/>
    <n v="23"/>
    <n v="36.659999999999997"/>
    <n v="843.18"/>
    <x v="0"/>
    <x v="1"/>
    <x v="0"/>
    <x v="0"/>
    <s v="No"/>
    <n v="1"/>
    <s v="No"/>
  </r>
  <r>
    <n v="7284"/>
    <n v="46"/>
    <n v="101.31"/>
    <n v="4660.26"/>
    <x v="0"/>
    <x v="1"/>
    <x v="2"/>
    <x v="0"/>
    <s v="No"/>
    <n v="0"/>
    <s v="Yes"/>
  </r>
  <r>
    <n v="7285"/>
    <n v="56"/>
    <n v="54.58"/>
    <n v="3056.48"/>
    <x v="0"/>
    <x v="2"/>
    <x v="0"/>
    <x v="0"/>
    <s v="No"/>
    <n v="0"/>
    <s v="No"/>
  </r>
  <r>
    <n v="7286"/>
    <n v="7"/>
    <n v="70.33"/>
    <n v="492.31"/>
    <x v="0"/>
    <x v="0"/>
    <x v="1"/>
    <x v="0"/>
    <s v="No"/>
    <n v="3"/>
    <s v="Yes"/>
  </r>
  <r>
    <n v="7287"/>
    <n v="61"/>
    <n v="80.790000000000006"/>
    <n v="4928.1899999999996"/>
    <x v="1"/>
    <x v="2"/>
    <x v="0"/>
    <x v="0"/>
    <s v="Yes"/>
    <n v="3"/>
    <s v="Yes"/>
  </r>
  <r>
    <n v="7288"/>
    <n v="3"/>
    <n v="68.81"/>
    <n v="206.43"/>
    <x v="0"/>
    <x v="3"/>
    <x v="1"/>
    <x v="0"/>
    <s v="No"/>
    <n v="4"/>
    <s v="Yes"/>
  </r>
  <r>
    <n v="7289"/>
    <n v="38"/>
    <n v="77.2"/>
    <n v="2933.6"/>
    <x v="0"/>
    <x v="2"/>
    <x v="1"/>
    <x v="1"/>
    <s v="Yes"/>
    <n v="1"/>
    <s v="No"/>
  </r>
  <r>
    <n v="7290"/>
    <n v="34"/>
    <n v="31.15"/>
    <n v="1059.0999999999999"/>
    <x v="2"/>
    <x v="2"/>
    <x v="1"/>
    <x v="0"/>
    <s v="No"/>
    <n v="2"/>
    <s v="No"/>
  </r>
  <r>
    <n v="7291"/>
    <n v="44"/>
    <n v="63.22"/>
    <n v="2781.68"/>
    <x v="0"/>
    <x v="3"/>
    <x v="0"/>
    <x v="1"/>
    <s v="Yes"/>
    <n v="5"/>
    <s v="No"/>
  </r>
  <r>
    <n v="7292"/>
    <n v="30"/>
    <n v="48.05"/>
    <n v="1441.5"/>
    <x v="2"/>
    <x v="2"/>
    <x v="1"/>
    <x v="0"/>
    <s v="No"/>
    <n v="2"/>
    <s v="No"/>
  </r>
  <r>
    <n v="7293"/>
    <n v="17"/>
    <n v="28.6"/>
    <n v="486.2"/>
    <x v="1"/>
    <x v="2"/>
    <x v="1"/>
    <x v="0"/>
    <s v="No"/>
    <n v="3"/>
    <s v="No"/>
  </r>
  <r>
    <n v="7294"/>
    <n v="59"/>
    <n v="39.159999999999997"/>
    <n v="2310.44"/>
    <x v="0"/>
    <x v="3"/>
    <x v="1"/>
    <x v="0"/>
    <s v="No"/>
    <n v="1"/>
    <s v="No"/>
  </r>
  <r>
    <n v="7295"/>
    <n v="10"/>
    <n v="80.239999999999995"/>
    <n v="802.4"/>
    <x v="0"/>
    <x v="2"/>
    <x v="1"/>
    <x v="0"/>
    <s v="Yes"/>
    <n v="0"/>
    <s v="Yes"/>
  </r>
  <r>
    <n v="7296"/>
    <n v="18"/>
    <n v="39.67"/>
    <n v="714.06"/>
    <x v="0"/>
    <x v="2"/>
    <x v="0"/>
    <x v="1"/>
    <s v="No"/>
    <n v="0"/>
    <s v="No"/>
  </r>
  <r>
    <n v="7297"/>
    <n v="45"/>
    <n v="38.11"/>
    <n v="1714.95"/>
    <x v="2"/>
    <x v="1"/>
    <x v="1"/>
    <x v="0"/>
    <s v="No"/>
    <n v="0"/>
    <s v="No"/>
  </r>
  <r>
    <n v="7298"/>
    <n v="59"/>
    <n v="75.28"/>
    <n v="4441.5200000000004"/>
    <x v="2"/>
    <x v="3"/>
    <x v="1"/>
    <x v="1"/>
    <s v="Yes"/>
    <n v="2"/>
    <s v="No"/>
  </r>
  <r>
    <n v="7299"/>
    <n v="62"/>
    <n v="110.47"/>
    <n v="6849.14"/>
    <x v="0"/>
    <x v="1"/>
    <x v="1"/>
    <x v="0"/>
    <s v="No"/>
    <n v="3"/>
    <s v="No"/>
  </r>
  <r>
    <n v="7300"/>
    <n v="59"/>
    <n v="98.87"/>
    <n v="5833.33"/>
    <x v="0"/>
    <x v="3"/>
    <x v="1"/>
    <x v="0"/>
    <s v="Yes"/>
    <n v="1"/>
    <s v="Yes"/>
  </r>
  <r>
    <n v="7301"/>
    <n v="49"/>
    <n v="110.51"/>
    <n v="5414.99"/>
    <x v="0"/>
    <x v="0"/>
    <x v="1"/>
    <x v="1"/>
    <s v="No"/>
    <n v="1"/>
    <s v="Yes"/>
  </r>
  <r>
    <n v="7302"/>
    <n v="63"/>
    <n v="78.3"/>
    <n v="4932.8999999999996"/>
    <x v="0"/>
    <x v="1"/>
    <x v="1"/>
    <x v="0"/>
    <s v="No"/>
    <n v="2"/>
    <s v="Yes"/>
  </r>
  <r>
    <n v="7303"/>
    <n v="32"/>
    <n v="60.99"/>
    <n v="1951.68"/>
    <x v="2"/>
    <x v="0"/>
    <x v="1"/>
    <x v="0"/>
    <s v="No"/>
    <n v="2"/>
    <s v="No"/>
  </r>
  <r>
    <n v="7304"/>
    <n v="10"/>
    <n v="92.96"/>
    <n v="929.6"/>
    <x v="2"/>
    <x v="2"/>
    <x v="1"/>
    <x v="1"/>
    <s v="No"/>
    <n v="4"/>
    <s v="Yes"/>
  </r>
  <r>
    <n v="7305"/>
    <n v="11"/>
    <n v="46.14"/>
    <n v="507.54"/>
    <x v="0"/>
    <x v="0"/>
    <x v="0"/>
    <x v="0"/>
    <s v="No"/>
    <n v="0"/>
    <s v="No"/>
  </r>
  <r>
    <n v="7306"/>
    <n v="70"/>
    <n v="27.81"/>
    <n v="1946.7"/>
    <x v="0"/>
    <x v="2"/>
    <x v="0"/>
    <x v="0"/>
    <s v="Yes"/>
    <n v="1"/>
    <s v="No"/>
  </r>
  <r>
    <n v="7307"/>
    <n v="62"/>
    <n v="54.46"/>
    <n v="3376.52"/>
    <x v="0"/>
    <x v="0"/>
    <x v="0"/>
    <x v="0"/>
    <s v="Yes"/>
    <n v="3"/>
    <s v="Yes"/>
  </r>
  <r>
    <n v="7308"/>
    <n v="47"/>
    <n v="49.92"/>
    <n v="2346.2399999999998"/>
    <x v="0"/>
    <x v="2"/>
    <x v="1"/>
    <x v="1"/>
    <s v="No"/>
    <n v="1"/>
    <s v="No"/>
  </r>
  <r>
    <n v="7309"/>
    <n v="34"/>
    <n v="87.55"/>
    <n v="2976.7"/>
    <x v="2"/>
    <x v="2"/>
    <x v="1"/>
    <x v="0"/>
    <s v="No"/>
    <n v="3"/>
    <s v="Yes"/>
  </r>
  <r>
    <n v="7310"/>
    <n v="17"/>
    <n v="75.14"/>
    <n v="1277.3800000000001"/>
    <x v="1"/>
    <x v="0"/>
    <x v="0"/>
    <x v="0"/>
    <s v="No"/>
    <n v="2"/>
    <s v="No"/>
  </r>
  <r>
    <n v="7311"/>
    <n v="54"/>
    <n v="33.83"/>
    <n v="1826.82"/>
    <x v="0"/>
    <x v="1"/>
    <x v="1"/>
    <x v="0"/>
    <s v="No"/>
    <n v="0"/>
    <s v="No"/>
  </r>
  <r>
    <n v="7312"/>
    <n v="40"/>
    <n v="110.85"/>
    <n v="4434"/>
    <x v="0"/>
    <x v="3"/>
    <x v="1"/>
    <x v="0"/>
    <s v="No"/>
    <n v="1"/>
    <s v="Yes"/>
  </r>
  <r>
    <n v="7313"/>
    <n v="19"/>
    <n v="79.33"/>
    <n v="1507.27"/>
    <x v="2"/>
    <x v="1"/>
    <x v="0"/>
    <x v="1"/>
    <s v="Yes"/>
    <n v="3"/>
    <s v="Yes"/>
  </r>
  <r>
    <n v="7314"/>
    <n v="67"/>
    <n v="65.77"/>
    <n v="4406.59"/>
    <x v="1"/>
    <x v="0"/>
    <x v="0"/>
    <x v="1"/>
    <s v="No"/>
    <n v="2"/>
    <s v="No"/>
  </r>
  <r>
    <n v="7315"/>
    <n v="53"/>
    <n v="113.72"/>
    <n v="6027.16"/>
    <x v="0"/>
    <x v="2"/>
    <x v="1"/>
    <x v="1"/>
    <s v="No"/>
    <n v="0"/>
    <s v="No"/>
  </r>
  <r>
    <n v="7316"/>
    <n v="64"/>
    <n v="29.73"/>
    <n v="1902.72"/>
    <x v="0"/>
    <x v="0"/>
    <x v="0"/>
    <x v="1"/>
    <s v="Yes"/>
    <n v="2"/>
    <s v="No"/>
  </r>
  <r>
    <n v="7317"/>
    <n v="47"/>
    <n v="98.96"/>
    <n v="4651.12"/>
    <x v="0"/>
    <x v="3"/>
    <x v="1"/>
    <x v="1"/>
    <s v="No"/>
    <n v="1"/>
    <s v="No"/>
  </r>
  <r>
    <n v="7318"/>
    <n v="6"/>
    <n v="56.47"/>
    <n v="338.82"/>
    <x v="0"/>
    <x v="0"/>
    <x v="1"/>
    <x v="0"/>
    <s v="No"/>
    <n v="1"/>
    <s v="No"/>
  </r>
  <r>
    <n v="7319"/>
    <n v="16"/>
    <n v="89.54"/>
    <n v="1432.64"/>
    <x v="0"/>
    <x v="1"/>
    <x v="0"/>
    <x v="0"/>
    <s v="Yes"/>
    <n v="1"/>
    <s v="Yes"/>
  </r>
  <r>
    <n v="7320"/>
    <n v="72"/>
    <n v="113.07"/>
    <n v="8141.04"/>
    <x v="0"/>
    <x v="2"/>
    <x v="0"/>
    <x v="1"/>
    <s v="Yes"/>
    <n v="2"/>
    <s v="No"/>
  </r>
  <r>
    <n v="7321"/>
    <n v="18"/>
    <n v="71.77"/>
    <n v="1291.8599999999999"/>
    <x v="1"/>
    <x v="1"/>
    <x v="0"/>
    <x v="1"/>
    <s v="No"/>
    <n v="1"/>
    <s v="Yes"/>
  </r>
  <r>
    <n v="7322"/>
    <n v="52"/>
    <n v="22.26"/>
    <n v="1157.52"/>
    <x v="1"/>
    <x v="2"/>
    <x v="0"/>
    <x v="1"/>
    <s v="No"/>
    <n v="2"/>
    <s v="No"/>
  </r>
  <r>
    <n v="7323"/>
    <n v="48"/>
    <n v="22.88"/>
    <n v="1098.24"/>
    <x v="0"/>
    <x v="1"/>
    <x v="0"/>
    <x v="0"/>
    <s v="No"/>
    <n v="3"/>
    <s v="Yes"/>
  </r>
  <r>
    <n v="7324"/>
    <n v="43"/>
    <n v="53.06"/>
    <n v="2281.58"/>
    <x v="0"/>
    <x v="1"/>
    <x v="0"/>
    <x v="0"/>
    <s v="Yes"/>
    <n v="1"/>
    <s v="No"/>
  </r>
  <r>
    <n v="7325"/>
    <n v="39"/>
    <n v="98.17"/>
    <n v="3828.63"/>
    <x v="1"/>
    <x v="0"/>
    <x v="0"/>
    <x v="0"/>
    <s v="No"/>
    <n v="1"/>
    <s v="No"/>
  </r>
  <r>
    <n v="7326"/>
    <n v="49"/>
    <n v="48.83"/>
    <n v="2392.67"/>
    <x v="0"/>
    <x v="3"/>
    <x v="1"/>
    <x v="0"/>
    <s v="Yes"/>
    <n v="1"/>
    <s v="Yes"/>
  </r>
  <r>
    <n v="7327"/>
    <n v="12"/>
    <n v="53.45"/>
    <n v="641.4"/>
    <x v="2"/>
    <x v="1"/>
    <x v="1"/>
    <x v="0"/>
    <s v="No"/>
    <n v="4"/>
    <s v="No"/>
  </r>
  <r>
    <n v="7328"/>
    <n v="10"/>
    <n v="98.45"/>
    <n v="984.5"/>
    <x v="0"/>
    <x v="0"/>
    <x v="1"/>
    <x v="0"/>
    <s v="No"/>
    <n v="2"/>
    <s v="Yes"/>
  </r>
  <r>
    <n v="7329"/>
    <n v="71"/>
    <n v="31.62"/>
    <n v="2245.02"/>
    <x v="0"/>
    <x v="2"/>
    <x v="1"/>
    <x v="0"/>
    <s v="No"/>
    <n v="4"/>
    <s v="Yes"/>
  </r>
  <r>
    <n v="7330"/>
    <n v="55"/>
    <n v="104.68"/>
    <n v="5757.4"/>
    <x v="0"/>
    <x v="2"/>
    <x v="0"/>
    <x v="0"/>
    <s v="Yes"/>
    <n v="0"/>
    <s v="Yes"/>
  </r>
  <r>
    <n v="7331"/>
    <n v="1"/>
    <n v="46.58"/>
    <n v="46.58"/>
    <x v="1"/>
    <x v="1"/>
    <x v="1"/>
    <x v="0"/>
    <s v="Yes"/>
    <n v="1"/>
    <s v="No"/>
  </r>
  <r>
    <n v="7332"/>
    <n v="49"/>
    <n v="25.12"/>
    <n v="1230.8800000000001"/>
    <x v="0"/>
    <x v="2"/>
    <x v="1"/>
    <x v="0"/>
    <s v="Yes"/>
    <n v="1"/>
    <s v="No"/>
  </r>
  <r>
    <n v="7333"/>
    <n v="36"/>
    <n v="31.73"/>
    <n v="1142.28"/>
    <x v="2"/>
    <x v="3"/>
    <x v="1"/>
    <x v="1"/>
    <s v="Yes"/>
    <n v="4"/>
    <s v="No"/>
  </r>
  <r>
    <n v="7334"/>
    <n v="21"/>
    <n v="115.26"/>
    <n v="2420.46"/>
    <x v="1"/>
    <x v="0"/>
    <x v="1"/>
    <x v="0"/>
    <s v="No"/>
    <n v="0"/>
    <s v="No"/>
  </r>
  <r>
    <n v="7335"/>
    <n v="37"/>
    <n v="65.13"/>
    <n v="2409.81"/>
    <x v="2"/>
    <x v="1"/>
    <x v="0"/>
    <x v="0"/>
    <s v="No"/>
    <n v="3"/>
    <s v="No"/>
  </r>
  <r>
    <n v="7336"/>
    <n v="24"/>
    <n v="45.64"/>
    <n v="1095.3599999999999"/>
    <x v="2"/>
    <x v="3"/>
    <x v="1"/>
    <x v="1"/>
    <s v="No"/>
    <n v="1"/>
    <s v="No"/>
  </r>
  <r>
    <n v="7337"/>
    <n v="55"/>
    <n v="72.13"/>
    <n v="3967.15"/>
    <x v="0"/>
    <x v="0"/>
    <x v="1"/>
    <x v="0"/>
    <s v="Yes"/>
    <n v="0"/>
    <s v="Yes"/>
  </r>
  <r>
    <n v="7338"/>
    <n v="25"/>
    <n v="88.23"/>
    <n v="2205.75"/>
    <x v="0"/>
    <x v="0"/>
    <x v="1"/>
    <x v="0"/>
    <s v="No"/>
    <n v="5"/>
    <s v="Yes"/>
  </r>
  <r>
    <n v="7339"/>
    <n v="7"/>
    <n v="51.88"/>
    <n v="363.16"/>
    <x v="0"/>
    <x v="1"/>
    <x v="2"/>
    <x v="0"/>
    <s v="No"/>
    <n v="1"/>
    <s v="No"/>
  </r>
  <r>
    <n v="7340"/>
    <n v="71"/>
    <n v="92.53"/>
    <n v="6569.63"/>
    <x v="0"/>
    <x v="2"/>
    <x v="1"/>
    <x v="0"/>
    <s v="No"/>
    <n v="0"/>
    <s v="Yes"/>
  </r>
  <r>
    <n v="7341"/>
    <n v="71"/>
    <n v="45.23"/>
    <n v="3211.33"/>
    <x v="0"/>
    <x v="0"/>
    <x v="1"/>
    <x v="0"/>
    <s v="Yes"/>
    <n v="2"/>
    <s v="No"/>
  </r>
  <r>
    <n v="7342"/>
    <n v="24"/>
    <n v="31.23"/>
    <n v="749.52"/>
    <x v="2"/>
    <x v="0"/>
    <x v="0"/>
    <x v="0"/>
    <s v="No"/>
    <n v="0"/>
    <s v="No"/>
  </r>
  <r>
    <n v="7343"/>
    <n v="11"/>
    <n v="74.97"/>
    <n v="824.67"/>
    <x v="2"/>
    <x v="2"/>
    <x v="1"/>
    <x v="0"/>
    <s v="No"/>
    <n v="2"/>
    <s v="No"/>
  </r>
  <r>
    <n v="7344"/>
    <n v="12"/>
    <n v="35.11"/>
    <n v="421.32"/>
    <x v="1"/>
    <x v="2"/>
    <x v="2"/>
    <x v="1"/>
    <s v="No"/>
    <n v="3"/>
    <s v="Yes"/>
  </r>
  <r>
    <n v="7345"/>
    <n v="35"/>
    <n v="114.05"/>
    <n v="3991.75"/>
    <x v="0"/>
    <x v="1"/>
    <x v="1"/>
    <x v="0"/>
    <s v="No"/>
    <n v="0"/>
    <s v="Yes"/>
  </r>
  <r>
    <n v="7346"/>
    <n v="63"/>
    <n v="20.04"/>
    <n v="1262.52"/>
    <x v="1"/>
    <x v="1"/>
    <x v="0"/>
    <x v="0"/>
    <s v="No"/>
    <n v="2"/>
    <s v="No"/>
  </r>
  <r>
    <n v="7347"/>
    <n v="68"/>
    <n v="95.57"/>
    <n v="6498.76"/>
    <x v="1"/>
    <x v="0"/>
    <x v="1"/>
    <x v="1"/>
    <s v="Yes"/>
    <n v="2"/>
    <s v="No"/>
  </r>
  <r>
    <n v="7348"/>
    <n v="57"/>
    <n v="47.95"/>
    <n v="2733.15"/>
    <x v="0"/>
    <x v="2"/>
    <x v="1"/>
    <x v="1"/>
    <s v="Yes"/>
    <n v="2"/>
    <s v="No"/>
  </r>
  <r>
    <n v="7349"/>
    <n v="13"/>
    <n v="104.61"/>
    <n v="1359.93"/>
    <x v="0"/>
    <x v="1"/>
    <x v="1"/>
    <x v="0"/>
    <s v="No"/>
    <n v="2"/>
    <s v="Yes"/>
  </r>
  <r>
    <n v="7350"/>
    <n v="23"/>
    <n v="26.02"/>
    <n v="598.46"/>
    <x v="0"/>
    <x v="1"/>
    <x v="2"/>
    <x v="0"/>
    <s v="No"/>
    <n v="5"/>
    <s v="Yes"/>
  </r>
  <r>
    <n v="7351"/>
    <n v="39"/>
    <n v="115.3"/>
    <n v="4496.7"/>
    <x v="0"/>
    <x v="2"/>
    <x v="0"/>
    <x v="1"/>
    <s v="No"/>
    <n v="1"/>
    <s v="No"/>
  </r>
  <r>
    <n v="7352"/>
    <n v="12"/>
    <n v="30.14"/>
    <n v="361.68"/>
    <x v="0"/>
    <x v="2"/>
    <x v="0"/>
    <x v="0"/>
    <s v="No"/>
    <n v="1"/>
    <s v="No"/>
  </r>
  <r>
    <n v="7353"/>
    <n v="34"/>
    <n v="98.79"/>
    <n v="3358.86"/>
    <x v="1"/>
    <x v="0"/>
    <x v="1"/>
    <x v="0"/>
    <s v="No"/>
    <n v="3"/>
    <s v="Yes"/>
  </r>
  <r>
    <n v="7354"/>
    <n v="71"/>
    <n v="71.73"/>
    <n v="5092.83"/>
    <x v="0"/>
    <x v="2"/>
    <x v="0"/>
    <x v="1"/>
    <s v="No"/>
    <n v="0"/>
    <s v="No"/>
  </r>
  <r>
    <n v="7355"/>
    <n v="31"/>
    <n v="63.04"/>
    <n v="1954.24"/>
    <x v="2"/>
    <x v="1"/>
    <x v="1"/>
    <x v="0"/>
    <s v="Yes"/>
    <n v="3"/>
    <s v="No"/>
  </r>
  <r>
    <n v="7356"/>
    <n v="62"/>
    <n v="48.02"/>
    <n v="2977.24"/>
    <x v="2"/>
    <x v="2"/>
    <x v="1"/>
    <x v="0"/>
    <s v="No"/>
    <n v="1"/>
    <s v="No"/>
  </r>
  <r>
    <n v="7357"/>
    <n v="13"/>
    <n v="104.14"/>
    <n v="1353.82"/>
    <x v="0"/>
    <x v="3"/>
    <x v="1"/>
    <x v="0"/>
    <s v="No"/>
    <n v="1"/>
    <s v="Yes"/>
  </r>
  <r>
    <n v="7358"/>
    <n v="31"/>
    <n v="39.979999999999997"/>
    <n v="1239.3800000000001"/>
    <x v="0"/>
    <x v="0"/>
    <x v="2"/>
    <x v="1"/>
    <s v="Yes"/>
    <n v="0"/>
    <s v="No"/>
  </r>
  <r>
    <n v="7359"/>
    <n v="2"/>
    <n v="92.12"/>
    <n v="184.24"/>
    <x v="1"/>
    <x v="2"/>
    <x v="0"/>
    <x v="1"/>
    <s v="Yes"/>
    <n v="4"/>
    <s v="Yes"/>
  </r>
  <r>
    <n v="7360"/>
    <n v="15"/>
    <n v="64.58"/>
    <n v="968.7"/>
    <x v="0"/>
    <x v="0"/>
    <x v="1"/>
    <x v="0"/>
    <s v="No"/>
    <n v="6"/>
    <s v="Yes"/>
  </r>
  <r>
    <n v="7361"/>
    <n v="57"/>
    <n v="119.85"/>
    <n v="6831.45"/>
    <x v="0"/>
    <x v="2"/>
    <x v="1"/>
    <x v="1"/>
    <s v="Yes"/>
    <n v="3"/>
    <s v="Yes"/>
  </r>
  <r>
    <n v="7362"/>
    <n v="34"/>
    <n v="81.14"/>
    <n v="2758.76"/>
    <x v="0"/>
    <x v="3"/>
    <x v="1"/>
    <x v="1"/>
    <s v="Yes"/>
    <n v="1"/>
    <s v="Yes"/>
  </r>
  <r>
    <n v="7363"/>
    <n v="68"/>
    <n v="30.42"/>
    <n v="2068.56"/>
    <x v="2"/>
    <x v="1"/>
    <x v="1"/>
    <x v="0"/>
    <s v="No"/>
    <n v="4"/>
    <s v="No"/>
  </r>
  <r>
    <n v="7364"/>
    <n v="29"/>
    <n v="61.95"/>
    <n v="1796.55"/>
    <x v="0"/>
    <x v="1"/>
    <x v="1"/>
    <x v="0"/>
    <s v="No"/>
    <n v="1"/>
    <s v="Yes"/>
  </r>
  <r>
    <n v="7365"/>
    <n v="66"/>
    <n v="26.63"/>
    <n v="1757.58"/>
    <x v="0"/>
    <x v="1"/>
    <x v="1"/>
    <x v="0"/>
    <s v="No"/>
    <n v="1"/>
    <s v="No"/>
  </r>
  <r>
    <n v="7366"/>
    <n v="16"/>
    <n v="48.57"/>
    <n v="777.12"/>
    <x v="0"/>
    <x v="0"/>
    <x v="2"/>
    <x v="0"/>
    <s v="No"/>
    <n v="1"/>
    <s v="No"/>
  </r>
  <r>
    <n v="7367"/>
    <n v="39"/>
    <n v="54.33"/>
    <n v="2118.87"/>
    <x v="1"/>
    <x v="1"/>
    <x v="0"/>
    <x v="1"/>
    <s v="Yes"/>
    <n v="1"/>
    <s v="Yes"/>
  </r>
  <r>
    <n v="7368"/>
    <n v="37"/>
    <n v="105.32"/>
    <n v="3896.84"/>
    <x v="0"/>
    <x v="1"/>
    <x v="1"/>
    <x v="1"/>
    <s v="No"/>
    <n v="2"/>
    <s v="No"/>
  </r>
  <r>
    <n v="7369"/>
    <n v="21"/>
    <n v="103.8"/>
    <n v="2179.8000000000002"/>
    <x v="1"/>
    <x v="0"/>
    <x v="2"/>
    <x v="0"/>
    <s v="No"/>
    <n v="0"/>
    <s v="No"/>
  </r>
  <r>
    <n v="7370"/>
    <n v="44"/>
    <n v="21.16"/>
    <n v="931.04"/>
    <x v="0"/>
    <x v="0"/>
    <x v="0"/>
    <x v="0"/>
    <s v="Yes"/>
    <n v="2"/>
    <s v="No"/>
  </r>
  <r>
    <n v="7371"/>
    <n v="19"/>
    <n v="73.23"/>
    <n v="1391.37"/>
    <x v="1"/>
    <x v="1"/>
    <x v="1"/>
    <x v="0"/>
    <s v="Yes"/>
    <n v="2"/>
    <s v="No"/>
  </r>
  <r>
    <n v="7372"/>
    <n v="71"/>
    <n v="42.35"/>
    <n v="3006.85"/>
    <x v="1"/>
    <x v="2"/>
    <x v="1"/>
    <x v="1"/>
    <s v="Yes"/>
    <n v="1"/>
    <s v="No"/>
  </r>
  <r>
    <n v="7373"/>
    <n v="8"/>
    <n v="52.01"/>
    <n v="416.08"/>
    <x v="0"/>
    <x v="3"/>
    <x v="2"/>
    <x v="1"/>
    <s v="No"/>
    <n v="2"/>
    <s v="No"/>
  </r>
  <r>
    <n v="7374"/>
    <n v="66"/>
    <n v="22.17"/>
    <n v="1463.22"/>
    <x v="1"/>
    <x v="0"/>
    <x v="1"/>
    <x v="0"/>
    <s v="No"/>
    <n v="1"/>
    <s v="No"/>
  </r>
  <r>
    <n v="7375"/>
    <n v="41"/>
    <n v="94.97"/>
    <n v="3893.77"/>
    <x v="1"/>
    <x v="3"/>
    <x v="1"/>
    <x v="0"/>
    <s v="No"/>
    <n v="3"/>
    <s v="Yes"/>
  </r>
  <r>
    <n v="7376"/>
    <n v="70"/>
    <n v="115.06"/>
    <n v="8054.2"/>
    <x v="1"/>
    <x v="3"/>
    <x v="0"/>
    <x v="0"/>
    <s v="No"/>
    <n v="1"/>
    <s v="No"/>
  </r>
  <r>
    <n v="7377"/>
    <n v="61"/>
    <n v="41.93"/>
    <n v="2557.73"/>
    <x v="0"/>
    <x v="0"/>
    <x v="0"/>
    <x v="0"/>
    <s v="No"/>
    <n v="0"/>
    <s v="No"/>
  </r>
  <r>
    <n v="7378"/>
    <n v="26"/>
    <n v="54.18"/>
    <n v="1408.68"/>
    <x v="1"/>
    <x v="3"/>
    <x v="1"/>
    <x v="0"/>
    <s v="No"/>
    <n v="1"/>
    <s v="No"/>
  </r>
  <r>
    <n v="7379"/>
    <n v="71"/>
    <n v="40.64"/>
    <n v="2885.44"/>
    <x v="0"/>
    <x v="2"/>
    <x v="2"/>
    <x v="0"/>
    <s v="No"/>
    <n v="1"/>
    <s v="No"/>
  </r>
  <r>
    <n v="7380"/>
    <n v="70"/>
    <n v="113"/>
    <n v="7910"/>
    <x v="1"/>
    <x v="1"/>
    <x v="1"/>
    <x v="0"/>
    <s v="No"/>
    <n v="1"/>
    <s v="No"/>
  </r>
  <r>
    <n v="7381"/>
    <n v="29"/>
    <n v="20.94"/>
    <n v="607.26"/>
    <x v="0"/>
    <x v="2"/>
    <x v="1"/>
    <x v="0"/>
    <s v="No"/>
    <n v="2"/>
    <s v="No"/>
  </r>
  <r>
    <n v="7382"/>
    <n v="66"/>
    <n v="78.39"/>
    <n v="5173.74"/>
    <x v="1"/>
    <x v="3"/>
    <x v="1"/>
    <x v="1"/>
    <s v="No"/>
    <n v="2"/>
    <s v="No"/>
  </r>
  <r>
    <n v="7383"/>
    <n v="19"/>
    <n v="107.08"/>
    <n v="2034.52"/>
    <x v="0"/>
    <x v="1"/>
    <x v="0"/>
    <x v="0"/>
    <s v="No"/>
    <n v="3"/>
    <s v="Yes"/>
  </r>
  <r>
    <n v="7384"/>
    <n v="68"/>
    <n v="38.630000000000003"/>
    <n v="2626.84"/>
    <x v="0"/>
    <x v="0"/>
    <x v="2"/>
    <x v="1"/>
    <s v="No"/>
    <n v="0"/>
    <s v="No"/>
  </r>
  <r>
    <n v="7385"/>
    <n v="58"/>
    <n v="79"/>
    <n v="4582"/>
    <x v="1"/>
    <x v="2"/>
    <x v="0"/>
    <x v="1"/>
    <s v="No"/>
    <n v="2"/>
    <s v="No"/>
  </r>
  <r>
    <n v="7386"/>
    <n v="70"/>
    <n v="25.06"/>
    <n v="1754.2"/>
    <x v="0"/>
    <x v="1"/>
    <x v="1"/>
    <x v="0"/>
    <s v="No"/>
    <n v="2"/>
    <s v="No"/>
  </r>
  <r>
    <n v="7387"/>
    <n v="57"/>
    <n v="101.46"/>
    <n v="5783.22"/>
    <x v="0"/>
    <x v="0"/>
    <x v="2"/>
    <x v="0"/>
    <s v="No"/>
    <n v="0"/>
    <s v="Yes"/>
  </r>
  <r>
    <n v="7388"/>
    <n v="37"/>
    <n v="47.44"/>
    <n v="1755.28"/>
    <x v="2"/>
    <x v="2"/>
    <x v="1"/>
    <x v="1"/>
    <s v="No"/>
    <n v="1"/>
    <s v="No"/>
  </r>
  <r>
    <n v="7389"/>
    <n v="61"/>
    <n v="118.88"/>
    <n v="7251.68"/>
    <x v="0"/>
    <x v="2"/>
    <x v="1"/>
    <x v="0"/>
    <s v="Yes"/>
    <n v="0"/>
    <s v="Yes"/>
  </r>
  <r>
    <n v="7390"/>
    <n v="30"/>
    <n v="112.2"/>
    <n v="3366"/>
    <x v="0"/>
    <x v="2"/>
    <x v="0"/>
    <x v="1"/>
    <s v="Yes"/>
    <n v="1"/>
    <s v="Yes"/>
  </r>
  <r>
    <n v="7391"/>
    <n v="71"/>
    <n v="93.25"/>
    <n v="6620.75"/>
    <x v="2"/>
    <x v="2"/>
    <x v="0"/>
    <x v="0"/>
    <s v="No"/>
    <n v="2"/>
    <s v="No"/>
  </r>
  <r>
    <n v="7392"/>
    <n v="25"/>
    <n v="69.680000000000007"/>
    <n v="1742"/>
    <x v="0"/>
    <x v="3"/>
    <x v="1"/>
    <x v="0"/>
    <s v="No"/>
    <n v="1"/>
    <s v="No"/>
  </r>
  <r>
    <n v="7393"/>
    <n v="65"/>
    <n v="96.66"/>
    <n v="6282.9"/>
    <x v="0"/>
    <x v="0"/>
    <x v="1"/>
    <x v="0"/>
    <s v="No"/>
    <n v="1"/>
    <s v="No"/>
  </r>
  <r>
    <n v="7394"/>
    <n v="6"/>
    <n v="33.06"/>
    <n v="198.36"/>
    <x v="1"/>
    <x v="1"/>
    <x v="1"/>
    <x v="0"/>
    <s v="No"/>
    <n v="1"/>
    <s v="No"/>
  </r>
  <r>
    <n v="7395"/>
    <n v="18"/>
    <n v="51.02"/>
    <n v="918.36"/>
    <x v="2"/>
    <x v="0"/>
    <x v="0"/>
    <x v="1"/>
    <s v="No"/>
    <n v="1"/>
    <s v="No"/>
  </r>
  <r>
    <n v="7396"/>
    <n v="10"/>
    <n v="22.69"/>
    <n v="226.9"/>
    <x v="1"/>
    <x v="3"/>
    <x v="0"/>
    <x v="0"/>
    <s v="No"/>
    <n v="0"/>
    <s v="No"/>
  </r>
  <r>
    <n v="7397"/>
    <n v="11"/>
    <n v="84.5"/>
    <n v="929.5"/>
    <x v="2"/>
    <x v="3"/>
    <x v="1"/>
    <x v="0"/>
    <s v="Yes"/>
    <n v="2"/>
    <s v="No"/>
  </r>
  <r>
    <n v="7398"/>
    <n v="65"/>
    <n v="100.55"/>
    <n v="6535.75"/>
    <x v="0"/>
    <x v="1"/>
    <x v="2"/>
    <x v="0"/>
    <s v="No"/>
    <n v="1"/>
    <s v="Yes"/>
  </r>
  <r>
    <n v="7399"/>
    <n v="65"/>
    <n v="114.63"/>
    <n v="7450.95"/>
    <x v="0"/>
    <x v="1"/>
    <x v="0"/>
    <x v="1"/>
    <s v="Yes"/>
    <n v="2"/>
    <s v="No"/>
  </r>
  <r>
    <n v="7400"/>
    <n v="52"/>
    <n v="88.65"/>
    <n v="4609.8"/>
    <x v="1"/>
    <x v="0"/>
    <x v="1"/>
    <x v="1"/>
    <s v="No"/>
    <n v="2"/>
    <s v="No"/>
  </r>
  <r>
    <n v="7401"/>
    <n v="67"/>
    <n v="93.21"/>
    <n v="6245.07"/>
    <x v="1"/>
    <x v="2"/>
    <x v="1"/>
    <x v="1"/>
    <s v="No"/>
    <n v="0"/>
    <s v="No"/>
  </r>
  <r>
    <n v="7402"/>
    <n v="31"/>
    <n v="109.55"/>
    <n v="3396.05"/>
    <x v="1"/>
    <x v="1"/>
    <x v="1"/>
    <x v="0"/>
    <s v="No"/>
    <n v="0"/>
    <s v="No"/>
  </r>
  <r>
    <n v="7403"/>
    <n v="17"/>
    <n v="113.64"/>
    <n v="1931.88"/>
    <x v="1"/>
    <x v="0"/>
    <x v="0"/>
    <x v="0"/>
    <s v="No"/>
    <n v="0"/>
    <s v="No"/>
  </r>
  <r>
    <n v="7404"/>
    <n v="55"/>
    <n v="69.13"/>
    <n v="3802.15"/>
    <x v="2"/>
    <x v="1"/>
    <x v="1"/>
    <x v="1"/>
    <s v="No"/>
    <n v="0"/>
    <s v="No"/>
  </r>
  <r>
    <n v="7405"/>
    <n v="36"/>
    <n v="30.98"/>
    <n v="1115.28"/>
    <x v="0"/>
    <x v="3"/>
    <x v="1"/>
    <x v="1"/>
    <s v="No"/>
    <n v="1"/>
    <s v="No"/>
  </r>
  <r>
    <n v="7406"/>
    <n v="26"/>
    <n v="66.64"/>
    <n v="1732.64"/>
    <x v="2"/>
    <x v="3"/>
    <x v="1"/>
    <x v="1"/>
    <s v="Yes"/>
    <n v="1"/>
    <s v="No"/>
  </r>
  <r>
    <n v="7407"/>
    <n v="53"/>
    <n v="75.61"/>
    <n v="4007.33"/>
    <x v="1"/>
    <x v="2"/>
    <x v="0"/>
    <x v="0"/>
    <s v="Yes"/>
    <n v="1"/>
    <s v="No"/>
  </r>
  <r>
    <n v="7408"/>
    <n v="17"/>
    <n v="83.15"/>
    <n v="1413.55"/>
    <x v="0"/>
    <x v="2"/>
    <x v="0"/>
    <x v="0"/>
    <s v="No"/>
    <n v="2"/>
    <s v="Yes"/>
  </r>
  <r>
    <n v="7409"/>
    <n v="25"/>
    <n v="118.93"/>
    <n v="2973.25"/>
    <x v="0"/>
    <x v="2"/>
    <x v="0"/>
    <x v="0"/>
    <s v="No"/>
    <n v="0"/>
    <s v="Yes"/>
  </r>
  <r>
    <n v="7410"/>
    <n v="2"/>
    <n v="111.76"/>
    <n v="223.52"/>
    <x v="1"/>
    <x v="2"/>
    <x v="0"/>
    <x v="0"/>
    <s v="Yes"/>
    <n v="2"/>
    <s v="Yes"/>
  </r>
  <r>
    <n v="7411"/>
    <n v="5"/>
    <n v="59.64"/>
    <n v="298.2"/>
    <x v="1"/>
    <x v="1"/>
    <x v="1"/>
    <x v="0"/>
    <s v="Yes"/>
    <n v="2"/>
    <s v="No"/>
  </r>
  <r>
    <n v="7412"/>
    <n v="4"/>
    <n v="31.35"/>
    <n v="125.4"/>
    <x v="1"/>
    <x v="0"/>
    <x v="0"/>
    <x v="1"/>
    <s v="No"/>
    <n v="1"/>
    <s v="No"/>
  </r>
  <r>
    <n v="7413"/>
    <n v="36"/>
    <n v="41.48"/>
    <n v="1493.28"/>
    <x v="1"/>
    <x v="3"/>
    <x v="0"/>
    <x v="0"/>
    <s v="Yes"/>
    <n v="2"/>
    <s v="No"/>
  </r>
  <r>
    <n v="7414"/>
    <n v="6"/>
    <n v="37.380000000000003"/>
    <n v="224.28"/>
    <x v="0"/>
    <x v="0"/>
    <x v="1"/>
    <x v="0"/>
    <s v="No"/>
    <n v="2"/>
    <s v="No"/>
  </r>
  <r>
    <n v="7415"/>
    <n v="21"/>
    <n v="55.6"/>
    <n v="1167.5999999999999"/>
    <x v="2"/>
    <x v="3"/>
    <x v="2"/>
    <x v="0"/>
    <s v="Yes"/>
    <n v="0"/>
    <s v="Yes"/>
  </r>
  <r>
    <n v="7416"/>
    <n v="26"/>
    <n v="107.65"/>
    <n v="2798.9"/>
    <x v="1"/>
    <x v="1"/>
    <x v="2"/>
    <x v="0"/>
    <s v="No"/>
    <n v="0"/>
    <s v="No"/>
  </r>
  <r>
    <n v="7417"/>
    <n v="55"/>
    <n v="63.8"/>
    <n v="3509"/>
    <x v="0"/>
    <x v="1"/>
    <x v="1"/>
    <x v="0"/>
    <s v="No"/>
    <n v="1"/>
    <s v="No"/>
  </r>
  <r>
    <n v="7418"/>
    <n v="39"/>
    <n v="76.73"/>
    <n v="2992.47"/>
    <x v="1"/>
    <x v="2"/>
    <x v="2"/>
    <x v="0"/>
    <s v="Yes"/>
    <n v="2"/>
    <s v="No"/>
  </r>
  <r>
    <n v="7419"/>
    <n v="33"/>
    <n v="37.92"/>
    <n v="1251.3599999999999"/>
    <x v="0"/>
    <x v="1"/>
    <x v="1"/>
    <x v="1"/>
    <s v="Yes"/>
    <n v="1"/>
    <s v="No"/>
  </r>
  <r>
    <n v="7420"/>
    <n v="14"/>
    <n v="69.28"/>
    <n v="969.92"/>
    <x v="0"/>
    <x v="3"/>
    <x v="2"/>
    <x v="0"/>
    <s v="No"/>
    <n v="0"/>
    <s v="No"/>
  </r>
  <r>
    <n v="7421"/>
    <n v="56"/>
    <n v="107.36"/>
    <n v="6012.16"/>
    <x v="1"/>
    <x v="2"/>
    <x v="0"/>
    <x v="0"/>
    <s v="No"/>
    <n v="3"/>
    <s v="Yes"/>
  </r>
  <r>
    <n v="7422"/>
    <n v="21"/>
    <n v="97.35"/>
    <n v="2044.35"/>
    <x v="1"/>
    <x v="1"/>
    <x v="2"/>
    <x v="0"/>
    <s v="No"/>
    <n v="1"/>
    <s v="No"/>
  </r>
  <r>
    <n v="7423"/>
    <n v="46"/>
    <n v="28.12"/>
    <n v="1293.52"/>
    <x v="1"/>
    <x v="1"/>
    <x v="1"/>
    <x v="1"/>
    <s v="No"/>
    <n v="3"/>
    <s v="Yes"/>
  </r>
  <r>
    <n v="7424"/>
    <n v="16"/>
    <n v="106.21"/>
    <n v="1699.36"/>
    <x v="1"/>
    <x v="1"/>
    <x v="1"/>
    <x v="0"/>
    <s v="Yes"/>
    <n v="2"/>
    <s v="Yes"/>
  </r>
  <r>
    <n v="7425"/>
    <n v="16"/>
    <n v="47.38"/>
    <n v="758.08"/>
    <x v="0"/>
    <x v="0"/>
    <x v="1"/>
    <x v="0"/>
    <s v="No"/>
    <n v="1"/>
    <s v="No"/>
  </r>
  <r>
    <n v="7426"/>
    <n v="29"/>
    <n v="86.57"/>
    <n v="2510.5300000000002"/>
    <x v="0"/>
    <x v="1"/>
    <x v="1"/>
    <x v="0"/>
    <s v="No"/>
    <n v="5"/>
    <s v="Yes"/>
  </r>
  <r>
    <n v="7427"/>
    <n v="8"/>
    <n v="34.64"/>
    <n v="277.12"/>
    <x v="2"/>
    <x v="0"/>
    <x v="1"/>
    <x v="0"/>
    <s v="Yes"/>
    <n v="0"/>
    <s v="No"/>
  </r>
  <r>
    <n v="7428"/>
    <n v="3"/>
    <n v="87.46"/>
    <n v="262.38"/>
    <x v="0"/>
    <x v="2"/>
    <x v="2"/>
    <x v="1"/>
    <s v="No"/>
    <n v="1"/>
    <s v="Yes"/>
  </r>
  <r>
    <n v="7429"/>
    <n v="19"/>
    <n v="23.57"/>
    <n v="447.83"/>
    <x v="0"/>
    <x v="0"/>
    <x v="1"/>
    <x v="0"/>
    <s v="No"/>
    <n v="1"/>
    <s v="No"/>
  </r>
  <r>
    <n v="7430"/>
    <n v="66"/>
    <n v="80.06"/>
    <n v="5283.96"/>
    <x v="1"/>
    <x v="3"/>
    <x v="0"/>
    <x v="1"/>
    <s v="No"/>
    <n v="0"/>
    <s v="No"/>
  </r>
  <r>
    <n v="7431"/>
    <n v="22"/>
    <n v="84.59"/>
    <n v="1860.98"/>
    <x v="0"/>
    <x v="1"/>
    <x v="0"/>
    <x v="1"/>
    <s v="No"/>
    <n v="0"/>
    <s v="No"/>
  </r>
  <r>
    <n v="7432"/>
    <n v="46"/>
    <n v="44.45"/>
    <n v="2044.7"/>
    <x v="2"/>
    <x v="2"/>
    <x v="1"/>
    <x v="1"/>
    <s v="Yes"/>
    <n v="0"/>
    <s v="No"/>
  </r>
  <r>
    <n v="7433"/>
    <n v="13"/>
    <n v="113.7"/>
    <n v="1478.1"/>
    <x v="0"/>
    <x v="3"/>
    <x v="1"/>
    <x v="1"/>
    <s v="No"/>
    <n v="1"/>
    <s v="No"/>
  </r>
  <r>
    <n v="7434"/>
    <n v="33"/>
    <n v="24.6"/>
    <n v="811.8"/>
    <x v="1"/>
    <x v="1"/>
    <x v="2"/>
    <x v="1"/>
    <s v="No"/>
    <n v="4"/>
    <s v="No"/>
  </r>
  <r>
    <n v="7435"/>
    <n v="5"/>
    <n v="109.17"/>
    <n v="545.85"/>
    <x v="1"/>
    <x v="0"/>
    <x v="0"/>
    <x v="1"/>
    <s v="No"/>
    <n v="1"/>
    <s v="Yes"/>
  </r>
  <r>
    <n v="7436"/>
    <n v="27"/>
    <n v="58.19"/>
    <n v="1571.13"/>
    <x v="0"/>
    <x v="3"/>
    <x v="0"/>
    <x v="0"/>
    <s v="No"/>
    <n v="0"/>
    <s v="No"/>
  </r>
  <r>
    <n v="7437"/>
    <n v="24"/>
    <n v="91.39"/>
    <n v="2193.36"/>
    <x v="1"/>
    <x v="0"/>
    <x v="1"/>
    <x v="1"/>
    <s v="Yes"/>
    <n v="1"/>
    <s v="No"/>
  </r>
  <r>
    <n v="7438"/>
    <n v="67"/>
    <n v="85.15"/>
    <n v="5705.05"/>
    <x v="0"/>
    <x v="1"/>
    <x v="1"/>
    <x v="0"/>
    <s v="No"/>
    <n v="4"/>
    <s v="No"/>
  </r>
  <r>
    <n v="7439"/>
    <n v="63"/>
    <n v="36.82"/>
    <n v="2319.66"/>
    <x v="0"/>
    <x v="3"/>
    <x v="0"/>
    <x v="0"/>
    <s v="Yes"/>
    <n v="2"/>
    <s v="No"/>
  </r>
  <r>
    <n v="7440"/>
    <n v="48"/>
    <n v="51.9"/>
    <n v="2491.1999999999998"/>
    <x v="2"/>
    <x v="1"/>
    <x v="0"/>
    <x v="1"/>
    <s v="No"/>
    <n v="1"/>
    <s v="Yes"/>
  </r>
  <r>
    <n v="7441"/>
    <n v="63"/>
    <n v="72.97"/>
    <n v="4597.1099999999997"/>
    <x v="1"/>
    <x v="3"/>
    <x v="2"/>
    <x v="0"/>
    <s v="No"/>
    <n v="1"/>
    <s v="No"/>
  </r>
  <r>
    <n v="7442"/>
    <n v="12"/>
    <n v="104.65"/>
    <n v="1255.8"/>
    <x v="1"/>
    <x v="1"/>
    <x v="1"/>
    <x v="0"/>
    <s v="No"/>
    <n v="0"/>
    <s v="No"/>
  </r>
  <r>
    <n v="7443"/>
    <n v="28"/>
    <n v="115.49"/>
    <n v="3233.72"/>
    <x v="2"/>
    <x v="0"/>
    <x v="0"/>
    <x v="0"/>
    <s v="No"/>
    <n v="0"/>
    <s v="No"/>
  </r>
  <r>
    <n v="7444"/>
    <n v="44"/>
    <n v="22.06"/>
    <n v="970.64"/>
    <x v="0"/>
    <x v="2"/>
    <x v="1"/>
    <x v="0"/>
    <s v="No"/>
    <n v="0"/>
    <s v="No"/>
  </r>
  <r>
    <n v="7445"/>
    <n v="43"/>
    <n v="55.26"/>
    <n v="2376.1799999999998"/>
    <x v="1"/>
    <x v="0"/>
    <x v="1"/>
    <x v="0"/>
    <s v="No"/>
    <n v="3"/>
    <s v="No"/>
  </r>
  <r>
    <n v="7446"/>
    <n v="17"/>
    <n v="86.81"/>
    <n v="1475.77"/>
    <x v="1"/>
    <x v="2"/>
    <x v="1"/>
    <x v="0"/>
    <s v="No"/>
    <n v="3"/>
    <s v="Yes"/>
  </r>
  <r>
    <n v="7447"/>
    <n v="40"/>
    <n v="72.77"/>
    <n v="2910.8"/>
    <x v="2"/>
    <x v="3"/>
    <x v="1"/>
    <x v="0"/>
    <s v="No"/>
    <n v="2"/>
    <s v="No"/>
  </r>
  <r>
    <n v="7448"/>
    <n v="49"/>
    <n v="114.3"/>
    <n v="5600.7"/>
    <x v="0"/>
    <x v="1"/>
    <x v="1"/>
    <x v="0"/>
    <s v="No"/>
    <n v="3"/>
    <s v="Yes"/>
  </r>
  <r>
    <n v="7449"/>
    <n v="57"/>
    <n v="21.7"/>
    <n v="1236.9000000000001"/>
    <x v="2"/>
    <x v="1"/>
    <x v="1"/>
    <x v="0"/>
    <s v="No"/>
    <n v="1"/>
    <s v="No"/>
  </r>
  <r>
    <n v="7450"/>
    <n v="64"/>
    <n v="63.77"/>
    <n v="4081.28"/>
    <x v="1"/>
    <x v="0"/>
    <x v="0"/>
    <x v="0"/>
    <s v="Yes"/>
    <n v="3"/>
    <s v="No"/>
  </r>
  <r>
    <n v="7451"/>
    <n v="57"/>
    <n v="86.88"/>
    <n v="4952.16"/>
    <x v="0"/>
    <x v="2"/>
    <x v="0"/>
    <x v="1"/>
    <s v="No"/>
    <n v="1"/>
    <s v="No"/>
  </r>
  <r>
    <n v="7452"/>
    <n v="70"/>
    <n v="41.76"/>
    <n v="2923.2"/>
    <x v="0"/>
    <x v="2"/>
    <x v="1"/>
    <x v="0"/>
    <s v="No"/>
    <n v="4"/>
    <s v="Yes"/>
  </r>
  <r>
    <n v="7453"/>
    <n v="43"/>
    <n v="92.59"/>
    <n v="3981.37"/>
    <x v="0"/>
    <x v="3"/>
    <x v="1"/>
    <x v="0"/>
    <s v="Yes"/>
    <n v="2"/>
    <s v="Yes"/>
  </r>
  <r>
    <n v="7454"/>
    <n v="23"/>
    <n v="28.12"/>
    <n v="646.76"/>
    <x v="1"/>
    <x v="1"/>
    <x v="0"/>
    <x v="0"/>
    <s v="Yes"/>
    <n v="1"/>
    <s v="No"/>
  </r>
  <r>
    <n v="7455"/>
    <n v="27"/>
    <n v="65.099999999999994"/>
    <n v="1757.7"/>
    <x v="0"/>
    <x v="2"/>
    <x v="1"/>
    <x v="1"/>
    <s v="No"/>
    <n v="2"/>
    <s v="Yes"/>
  </r>
  <r>
    <n v="7456"/>
    <n v="58"/>
    <n v="87.62"/>
    <n v="5081.96"/>
    <x v="2"/>
    <x v="2"/>
    <x v="0"/>
    <x v="0"/>
    <s v="Yes"/>
    <n v="2"/>
    <s v="No"/>
  </r>
  <r>
    <n v="7457"/>
    <n v="37"/>
    <n v="46.68"/>
    <n v="1727.16"/>
    <x v="0"/>
    <x v="1"/>
    <x v="2"/>
    <x v="0"/>
    <s v="Yes"/>
    <n v="2"/>
    <s v="No"/>
  </r>
  <r>
    <n v="7458"/>
    <n v="6"/>
    <n v="27.38"/>
    <n v="164.28"/>
    <x v="0"/>
    <x v="0"/>
    <x v="1"/>
    <x v="0"/>
    <s v="No"/>
    <n v="1"/>
    <s v="No"/>
  </r>
  <r>
    <n v="7459"/>
    <n v="65"/>
    <n v="115.7"/>
    <n v="7520.5"/>
    <x v="2"/>
    <x v="1"/>
    <x v="0"/>
    <x v="0"/>
    <s v="No"/>
    <n v="1"/>
    <s v="No"/>
  </r>
  <r>
    <n v="7460"/>
    <n v="6"/>
    <n v="111.38"/>
    <n v="668.28"/>
    <x v="0"/>
    <x v="2"/>
    <x v="1"/>
    <x v="0"/>
    <s v="No"/>
    <n v="0"/>
    <s v="Yes"/>
  </r>
  <r>
    <n v="7461"/>
    <n v="50"/>
    <n v="112.64"/>
    <n v="5632"/>
    <x v="1"/>
    <x v="0"/>
    <x v="1"/>
    <x v="1"/>
    <s v="Yes"/>
    <n v="1"/>
    <s v="Yes"/>
  </r>
  <r>
    <n v="7462"/>
    <n v="22"/>
    <n v="117.85"/>
    <n v="2592.6999999999998"/>
    <x v="0"/>
    <x v="3"/>
    <x v="1"/>
    <x v="0"/>
    <s v="Yes"/>
    <n v="1"/>
    <s v="Yes"/>
  </r>
  <r>
    <n v="7463"/>
    <n v="25"/>
    <n v="38.47"/>
    <n v="961.75"/>
    <x v="0"/>
    <x v="1"/>
    <x v="1"/>
    <x v="0"/>
    <s v="Yes"/>
    <n v="1"/>
    <s v="No"/>
  </r>
  <r>
    <n v="7464"/>
    <n v="72"/>
    <n v="35.78"/>
    <n v="2576.16"/>
    <x v="0"/>
    <x v="1"/>
    <x v="1"/>
    <x v="0"/>
    <s v="No"/>
    <n v="2"/>
    <s v="No"/>
  </r>
  <r>
    <n v="7465"/>
    <n v="51"/>
    <n v="23.42"/>
    <n v="1194.42"/>
    <x v="2"/>
    <x v="0"/>
    <x v="1"/>
    <x v="0"/>
    <s v="No"/>
    <n v="2"/>
    <s v="Yes"/>
  </r>
  <r>
    <n v="7466"/>
    <n v="48"/>
    <n v="109.18"/>
    <n v="5240.6400000000003"/>
    <x v="0"/>
    <x v="2"/>
    <x v="1"/>
    <x v="1"/>
    <s v="No"/>
    <n v="0"/>
    <s v="Yes"/>
  </r>
  <r>
    <n v="7467"/>
    <n v="70"/>
    <n v="95.28"/>
    <n v="6669.6"/>
    <x v="1"/>
    <x v="0"/>
    <x v="0"/>
    <x v="1"/>
    <s v="No"/>
    <n v="1"/>
    <s v="No"/>
  </r>
  <r>
    <n v="7468"/>
    <n v="65"/>
    <n v="83.33"/>
    <n v="5416.45"/>
    <x v="0"/>
    <x v="1"/>
    <x v="2"/>
    <x v="0"/>
    <s v="No"/>
    <n v="2"/>
    <s v="Yes"/>
  </r>
  <r>
    <n v="7469"/>
    <n v="60"/>
    <n v="112.77"/>
    <n v="6766.2"/>
    <x v="0"/>
    <x v="0"/>
    <x v="1"/>
    <x v="1"/>
    <s v="No"/>
    <n v="3"/>
    <s v="Yes"/>
  </r>
  <r>
    <n v="7470"/>
    <n v="46"/>
    <n v="77.510000000000005"/>
    <n v="3565.46"/>
    <x v="2"/>
    <x v="0"/>
    <x v="0"/>
    <x v="1"/>
    <s v="No"/>
    <n v="4"/>
    <s v="No"/>
  </r>
  <r>
    <n v="7471"/>
    <n v="36"/>
    <n v="32.97"/>
    <n v="1186.92"/>
    <x v="0"/>
    <x v="3"/>
    <x v="0"/>
    <x v="0"/>
    <s v="No"/>
    <n v="2"/>
    <s v="No"/>
  </r>
  <r>
    <n v="7472"/>
    <n v="58"/>
    <n v="37.69"/>
    <n v="2186.02"/>
    <x v="2"/>
    <x v="2"/>
    <x v="1"/>
    <x v="0"/>
    <s v="Yes"/>
    <n v="2"/>
    <s v="No"/>
  </r>
  <r>
    <n v="7473"/>
    <n v="38"/>
    <n v="33.22"/>
    <n v="1262.3599999999999"/>
    <x v="2"/>
    <x v="0"/>
    <x v="0"/>
    <x v="0"/>
    <s v="Yes"/>
    <n v="2"/>
    <s v="No"/>
  </r>
  <r>
    <n v="7474"/>
    <n v="11"/>
    <n v="50.77"/>
    <n v="558.47"/>
    <x v="0"/>
    <x v="1"/>
    <x v="0"/>
    <x v="0"/>
    <s v="No"/>
    <n v="1"/>
    <s v="No"/>
  </r>
  <r>
    <n v="7475"/>
    <n v="12"/>
    <n v="57.95"/>
    <n v="695.4"/>
    <x v="0"/>
    <x v="0"/>
    <x v="0"/>
    <x v="1"/>
    <s v="No"/>
    <n v="1"/>
    <s v="No"/>
  </r>
  <r>
    <n v="7476"/>
    <n v="42"/>
    <n v="99.68"/>
    <n v="4186.5600000000004"/>
    <x v="0"/>
    <x v="2"/>
    <x v="0"/>
    <x v="0"/>
    <s v="No"/>
    <n v="2"/>
    <s v="Yes"/>
  </r>
  <r>
    <n v="7477"/>
    <n v="39"/>
    <n v="39.130000000000003"/>
    <n v="1526.07"/>
    <x v="0"/>
    <x v="2"/>
    <x v="1"/>
    <x v="1"/>
    <s v="No"/>
    <n v="2"/>
    <s v="No"/>
  </r>
  <r>
    <n v="7478"/>
    <n v="71"/>
    <n v="92.54"/>
    <n v="6570.34"/>
    <x v="0"/>
    <x v="1"/>
    <x v="0"/>
    <x v="0"/>
    <s v="Yes"/>
    <n v="3"/>
    <s v="Yes"/>
  </r>
  <r>
    <n v="7479"/>
    <n v="11"/>
    <n v="69.12"/>
    <n v="760.32"/>
    <x v="2"/>
    <x v="2"/>
    <x v="2"/>
    <x v="0"/>
    <s v="No"/>
    <n v="0"/>
    <s v="No"/>
  </r>
  <r>
    <n v="7480"/>
    <n v="36"/>
    <n v="119.97"/>
    <n v="4318.92"/>
    <x v="0"/>
    <x v="1"/>
    <x v="2"/>
    <x v="1"/>
    <s v="No"/>
    <n v="3"/>
    <s v="Yes"/>
  </r>
  <r>
    <n v="7481"/>
    <n v="52"/>
    <n v="97.66"/>
    <n v="5078.32"/>
    <x v="0"/>
    <x v="2"/>
    <x v="1"/>
    <x v="0"/>
    <s v="No"/>
    <n v="2"/>
    <s v="Yes"/>
  </r>
  <r>
    <n v="7482"/>
    <n v="31"/>
    <n v="116.9"/>
    <n v="3623.9"/>
    <x v="1"/>
    <x v="0"/>
    <x v="0"/>
    <x v="1"/>
    <s v="Yes"/>
    <n v="3"/>
    <s v="No"/>
  </r>
  <r>
    <n v="7483"/>
    <n v="33"/>
    <n v="54.24"/>
    <n v="1789.92"/>
    <x v="1"/>
    <x v="1"/>
    <x v="0"/>
    <x v="0"/>
    <s v="Yes"/>
    <n v="1"/>
    <s v="No"/>
  </r>
  <r>
    <n v="7484"/>
    <n v="13"/>
    <n v="32.31"/>
    <n v="420.03"/>
    <x v="0"/>
    <x v="2"/>
    <x v="1"/>
    <x v="0"/>
    <s v="Yes"/>
    <n v="1"/>
    <s v="No"/>
  </r>
  <r>
    <n v="7485"/>
    <n v="18"/>
    <n v="70.59"/>
    <n v="1270.6199999999999"/>
    <x v="0"/>
    <x v="3"/>
    <x v="2"/>
    <x v="0"/>
    <s v="Yes"/>
    <n v="1"/>
    <s v="No"/>
  </r>
  <r>
    <n v="7486"/>
    <n v="41"/>
    <n v="32.42"/>
    <n v="1329.22"/>
    <x v="0"/>
    <x v="3"/>
    <x v="0"/>
    <x v="0"/>
    <s v="Yes"/>
    <n v="3"/>
    <s v="No"/>
  </r>
  <r>
    <n v="7487"/>
    <n v="58"/>
    <n v="69.25"/>
    <n v="4016.5"/>
    <x v="0"/>
    <x v="1"/>
    <x v="1"/>
    <x v="0"/>
    <s v="Yes"/>
    <n v="0"/>
    <s v="No"/>
  </r>
  <r>
    <n v="7488"/>
    <n v="56"/>
    <n v="46.99"/>
    <n v="2631.44"/>
    <x v="0"/>
    <x v="3"/>
    <x v="0"/>
    <x v="0"/>
    <s v="Yes"/>
    <n v="0"/>
    <s v="No"/>
  </r>
  <r>
    <n v="7489"/>
    <n v="24"/>
    <n v="69.099999999999994"/>
    <n v="1658.4"/>
    <x v="1"/>
    <x v="0"/>
    <x v="0"/>
    <x v="1"/>
    <s v="No"/>
    <n v="2"/>
    <s v="No"/>
  </r>
  <r>
    <n v="7490"/>
    <n v="31"/>
    <n v="114.96"/>
    <n v="3563.76"/>
    <x v="0"/>
    <x v="0"/>
    <x v="1"/>
    <x v="0"/>
    <s v="Yes"/>
    <n v="3"/>
    <s v="Yes"/>
  </r>
  <r>
    <n v="7491"/>
    <n v="55"/>
    <n v="48.9"/>
    <n v="2689.5"/>
    <x v="1"/>
    <x v="2"/>
    <x v="0"/>
    <x v="1"/>
    <s v="Yes"/>
    <n v="2"/>
    <s v="No"/>
  </r>
  <r>
    <n v="7492"/>
    <n v="10"/>
    <n v="119.34"/>
    <n v="1193.4000000000001"/>
    <x v="0"/>
    <x v="0"/>
    <x v="2"/>
    <x v="1"/>
    <s v="No"/>
    <n v="4"/>
    <s v="Yes"/>
  </r>
  <r>
    <n v="7493"/>
    <n v="60"/>
    <n v="42.93"/>
    <n v="2575.8000000000002"/>
    <x v="1"/>
    <x v="1"/>
    <x v="1"/>
    <x v="1"/>
    <s v="Yes"/>
    <n v="3"/>
    <s v="No"/>
  </r>
  <r>
    <n v="7494"/>
    <n v="2"/>
    <n v="40.81"/>
    <n v="81.62"/>
    <x v="0"/>
    <x v="0"/>
    <x v="1"/>
    <x v="0"/>
    <s v="No"/>
    <n v="1"/>
    <s v="Yes"/>
  </r>
  <r>
    <n v="7495"/>
    <n v="15"/>
    <n v="74.48"/>
    <n v="1117.2"/>
    <x v="0"/>
    <x v="2"/>
    <x v="1"/>
    <x v="0"/>
    <s v="No"/>
    <n v="3"/>
    <s v="Yes"/>
  </r>
  <r>
    <n v="7496"/>
    <n v="3"/>
    <n v="104.2"/>
    <n v="312.60000000000002"/>
    <x v="0"/>
    <x v="0"/>
    <x v="1"/>
    <x v="0"/>
    <s v="Yes"/>
    <n v="1"/>
    <s v="Yes"/>
  </r>
  <r>
    <n v="7497"/>
    <n v="43"/>
    <n v="94.95"/>
    <n v="4082.85"/>
    <x v="0"/>
    <x v="2"/>
    <x v="0"/>
    <x v="0"/>
    <s v="No"/>
    <n v="0"/>
    <s v="Yes"/>
  </r>
  <r>
    <n v="7498"/>
    <n v="31"/>
    <n v="92.35"/>
    <n v="2862.85"/>
    <x v="1"/>
    <x v="1"/>
    <x v="0"/>
    <x v="0"/>
    <s v="No"/>
    <n v="0"/>
    <s v="No"/>
  </r>
  <r>
    <n v="7499"/>
    <n v="70"/>
    <n v="48.26"/>
    <n v="3378.2"/>
    <x v="1"/>
    <x v="3"/>
    <x v="1"/>
    <x v="1"/>
    <s v="No"/>
    <n v="2"/>
    <s v="No"/>
  </r>
  <r>
    <n v="7500"/>
    <n v="67"/>
    <n v="22.25"/>
    <n v="1490.75"/>
    <x v="2"/>
    <x v="0"/>
    <x v="1"/>
    <x v="1"/>
    <s v="No"/>
    <n v="0"/>
    <s v="Yes"/>
  </r>
  <r>
    <n v="7501"/>
    <n v="56"/>
    <n v="36.17"/>
    <n v="2025.52"/>
    <x v="0"/>
    <x v="2"/>
    <x v="1"/>
    <x v="1"/>
    <s v="Yes"/>
    <n v="5"/>
    <s v="No"/>
  </r>
  <r>
    <n v="7502"/>
    <n v="63"/>
    <n v="54.95"/>
    <n v="3461.85"/>
    <x v="2"/>
    <x v="1"/>
    <x v="1"/>
    <x v="0"/>
    <s v="No"/>
    <n v="1"/>
    <s v="No"/>
  </r>
  <r>
    <n v="7503"/>
    <n v="15"/>
    <n v="117.17"/>
    <n v="1757.55"/>
    <x v="0"/>
    <x v="3"/>
    <x v="1"/>
    <x v="0"/>
    <s v="Yes"/>
    <n v="1"/>
    <s v="Yes"/>
  </r>
  <r>
    <n v="7504"/>
    <n v="10"/>
    <n v="111.98"/>
    <n v="1119.8"/>
    <x v="0"/>
    <x v="3"/>
    <x v="0"/>
    <x v="1"/>
    <s v="No"/>
    <n v="2"/>
    <s v="No"/>
  </r>
  <r>
    <n v="7505"/>
    <n v="38"/>
    <n v="40.06"/>
    <n v="1522.28"/>
    <x v="0"/>
    <x v="3"/>
    <x v="0"/>
    <x v="1"/>
    <s v="Yes"/>
    <n v="1"/>
    <s v="No"/>
  </r>
  <r>
    <n v="7506"/>
    <n v="47"/>
    <n v="92.56"/>
    <n v="4350.32"/>
    <x v="0"/>
    <x v="0"/>
    <x v="1"/>
    <x v="1"/>
    <s v="No"/>
    <n v="2"/>
    <s v="No"/>
  </r>
  <r>
    <n v="7507"/>
    <n v="57"/>
    <n v="77.900000000000006"/>
    <n v="4440.3"/>
    <x v="0"/>
    <x v="3"/>
    <x v="1"/>
    <x v="0"/>
    <s v="Yes"/>
    <n v="3"/>
    <s v="Yes"/>
  </r>
  <r>
    <n v="7508"/>
    <n v="50"/>
    <n v="24.98"/>
    <n v="1249"/>
    <x v="2"/>
    <x v="3"/>
    <x v="1"/>
    <x v="0"/>
    <s v="Yes"/>
    <n v="2"/>
    <s v="No"/>
  </r>
  <r>
    <n v="7509"/>
    <n v="71"/>
    <n v="57.17"/>
    <n v="4059.07"/>
    <x v="0"/>
    <x v="3"/>
    <x v="1"/>
    <x v="0"/>
    <s v="Yes"/>
    <n v="1"/>
    <s v="No"/>
  </r>
  <r>
    <n v="7510"/>
    <n v="15"/>
    <n v="68.61"/>
    <n v="1029.1500000000001"/>
    <x v="0"/>
    <x v="0"/>
    <x v="1"/>
    <x v="0"/>
    <s v="No"/>
    <n v="0"/>
    <s v="No"/>
  </r>
  <r>
    <n v="7511"/>
    <n v="18"/>
    <n v="86.76"/>
    <n v="1561.68"/>
    <x v="0"/>
    <x v="1"/>
    <x v="0"/>
    <x v="0"/>
    <s v="Yes"/>
    <n v="2"/>
    <s v="No"/>
  </r>
  <r>
    <n v="7512"/>
    <n v="2"/>
    <n v="49.49"/>
    <n v="98.98"/>
    <x v="0"/>
    <x v="3"/>
    <x v="1"/>
    <x v="1"/>
    <s v="No"/>
    <n v="1"/>
    <s v="No"/>
  </r>
  <r>
    <n v="7513"/>
    <n v="43"/>
    <n v="113.38"/>
    <n v="4875.34"/>
    <x v="2"/>
    <x v="1"/>
    <x v="0"/>
    <x v="0"/>
    <s v="No"/>
    <n v="0"/>
    <s v="No"/>
  </r>
  <r>
    <n v="7514"/>
    <n v="26"/>
    <n v="65.19"/>
    <n v="1694.94"/>
    <x v="0"/>
    <x v="3"/>
    <x v="2"/>
    <x v="0"/>
    <s v="No"/>
    <n v="3"/>
    <s v="Yes"/>
  </r>
  <r>
    <n v="7515"/>
    <n v="71"/>
    <n v="44.85"/>
    <n v="3184.35"/>
    <x v="0"/>
    <x v="3"/>
    <x v="0"/>
    <x v="0"/>
    <s v="No"/>
    <n v="0"/>
    <s v="No"/>
  </r>
  <r>
    <n v="7516"/>
    <n v="38"/>
    <n v="51.64"/>
    <n v="1962.32"/>
    <x v="2"/>
    <x v="0"/>
    <x v="2"/>
    <x v="0"/>
    <s v="No"/>
    <n v="1"/>
    <s v="No"/>
  </r>
  <r>
    <n v="7517"/>
    <n v="42"/>
    <n v="95.19"/>
    <n v="3997.98"/>
    <x v="0"/>
    <x v="3"/>
    <x v="0"/>
    <x v="1"/>
    <s v="No"/>
    <n v="2"/>
    <s v="No"/>
  </r>
  <r>
    <n v="7518"/>
    <n v="5"/>
    <n v="84.03"/>
    <n v="420.15"/>
    <x v="0"/>
    <x v="2"/>
    <x v="1"/>
    <x v="1"/>
    <s v="Yes"/>
    <n v="2"/>
    <s v="Yes"/>
  </r>
  <r>
    <n v="7519"/>
    <n v="11"/>
    <n v="94.22"/>
    <n v="1036.42"/>
    <x v="1"/>
    <x v="3"/>
    <x v="1"/>
    <x v="1"/>
    <s v="No"/>
    <n v="1"/>
    <s v="No"/>
  </r>
  <r>
    <n v="7520"/>
    <n v="65"/>
    <n v="49.23"/>
    <n v="3199.95"/>
    <x v="0"/>
    <x v="1"/>
    <x v="0"/>
    <x v="0"/>
    <s v="Yes"/>
    <n v="3"/>
    <s v="Yes"/>
  </r>
  <r>
    <n v="7521"/>
    <n v="34"/>
    <n v="52.68"/>
    <n v="1791.12"/>
    <x v="1"/>
    <x v="2"/>
    <x v="1"/>
    <x v="1"/>
    <s v="No"/>
    <n v="1"/>
    <s v="No"/>
  </r>
  <r>
    <n v="7522"/>
    <n v="1"/>
    <n v="59.67"/>
    <n v="59.67"/>
    <x v="0"/>
    <x v="0"/>
    <x v="1"/>
    <x v="0"/>
    <s v="Yes"/>
    <n v="3"/>
    <s v="No"/>
  </r>
  <r>
    <n v="7523"/>
    <n v="2"/>
    <n v="38.86"/>
    <n v="77.72"/>
    <x v="0"/>
    <x v="2"/>
    <x v="0"/>
    <x v="0"/>
    <s v="No"/>
    <n v="0"/>
    <s v="No"/>
  </r>
  <r>
    <n v="7524"/>
    <n v="20"/>
    <n v="89.1"/>
    <n v="1782"/>
    <x v="0"/>
    <x v="2"/>
    <x v="1"/>
    <x v="1"/>
    <s v="Yes"/>
    <n v="1"/>
    <s v="No"/>
  </r>
  <r>
    <n v="7525"/>
    <n v="61"/>
    <n v="52.93"/>
    <n v="3228.73"/>
    <x v="2"/>
    <x v="2"/>
    <x v="0"/>
    <x v="0"/>
    <s v="No"/>
    <n v="1"/>
    <s v="No"/>
  </r>
  <r>
    <n v="7526"/>
    <n v="21"/>
    <n v="52.62"/>
    <n v="1105.02"/>
    <x v="0"/>
    <x v="2"/>
    <x v="1"/>
    <x v="0"/>
    <s v="No"/>
    <n v="2"/>
    <s v="No"/>
  </r>
  <r>
    <n v="7527"/>
    <n v="68"/>
    <n v="46.94"/>
    <n v="3191.92"/>
    <x v="2"/>
    <x v="2"/>
    <x v="1"/>
    <x v="0"/>
    <s v="No"/>
    <n v="0"/>
    <s v="No"/>
  </r>
  <r>
    <n v="7528"/>
    <n v="12"/>
    <n v="65.28"/>
    <n v="783.36"/>
    <x v="0"/>
    <x v="1"/>
    <x v="2"/>
    <x v="0"/>
    <s v="No"/>
    <n v="0"/>
    <s v="No"/>
  </r>
  <r>
    <n v="7529"/>
    <n v="22"/>
    <n v="97.2"/>
    <n v="2138.4"/>
    <x v="1"/>
    <x v="2"/>
    <x v="1"/>
    <x v="1"/>
    <s v="No"/>
    <n v="2"/>
    <s v="No"/>
  </r>
  <r>
    <n v="7530"/>
    <n v="20"/>
    <n v="103.56"/>
    <n v="2071.1999999999998"/>
    <x v="1"/>
    <x v="1"/>
    <x v="1"/>
    <x v="0"/>
    <s v="No"/>
    <n v="0"/>
    <s v="No"/>
  </r>
  <r>
    <n v="7531"/>
    <n v="1"/>
    <n v="100.45"/>
    <n v="100.45"/>
    <x v="0"/>
    <x v="1"/>
    <x v="0"/>
    <x v="1"/>
    <s v="No"/>
    <n v="0"/>
    <s v="Yes"/>
  </r>
  <r>
    <n v="7532"/>
    <n v="30"/>
    <n v="82.12"/>
    <n v="2463.6"/>
    <x v="0"/>
    <x v="1"/>
    <x v="0"/>
    <x v="0"/>
    <s v="No"/>
    <n v="1"/>
    <s v="Yes"/>
  </r>
  <r>
    <n v="7533"/>
    <n v="24"/>
    <n v="48.04"/>
    <n v="1152.96"/>
    <x v="1"/>
    <x v="0"/>
    <x v="1"/>
    <x v="1"/>
    <s v="No"/>
    <n v="1"/>
    <s v="No"/>
  </r>
  <r>
    <n v="7534"/>
    <n v="14"/>
    <n v="93.49"/>
    <n v="1308.8599999999999"/>
    <x v="0"/>
    <x v="2"/>
    <x v="0"/>
    <x v="0"/>
    <s v="No"/>
    <n v="0"/>
    <s v="Yes"/>
  </r>
  <r>
    <n v="7535"/>
    <n v="36"/>
    <n v="23.94"/>
    <n v="861.84"/>
    <x v="1"/>
    <x v="3"/>
    <x v="1"/>
    <x v="0"/>
    <s v="No"/>
    <n v="3"/>
    <s v="No"/>
  </r>
  <r>
    <n v="7536"/>
    <n v="69"/>
    <n v="99.82"/>
    <n v="6887.58"/>
    <x v="0"/>
    <x v="0"/>
    <x v="0"/>
    <x v="0"/>
    <s v="Yes"/>
    <n v="1"/>
    <s v="Yes"/>
  </r>
  <r>
    <n v="7537"/>
    <n v="24"/>
    <n v="98.02"/>
    <n v="2352.48"/>
    <x v="0"/>
    <x v="3"/>
    <x v="1"/>
    <x v="1"/>
    <s v="No"/>
    <n v="2"/>
    <s v="No"/>
  </r>
  <r>
    <n v="7538"/>
    <n v="60"/>
    <n v="87"/>
    <n v="5220"/>
    <x v="0"/>
    <x v="2"/>
    <x v="0"/>
    <x v="0"/>
    <s v="Yes"/>
    <n v="0"/>
    <s v="Yes"/>
  </r>
  <r>
    <n v="7539"/>
    <n v="55"/>
    <n v="29.79"/>
    <n v="1638.45"/>
    <x v="0"/>
    <x v="2"/>
    <x v="1"/>
    <x v="1"/>
    <s v="No"/>
    <n v="1"/>
    <s v="No"/>
  </r>
  <r>
    <n v="7540"/>
    <n v="24"/>
    <n v="119.73"/>
    <n v="2873.52"/>
    <x v="0"/>
    <x v="3"/>
    <x v="1"/>
    <x v="1"/>
    <s v="No"/>
    <n v="0"/>
    <s v="No"/>
  </r>
  <r>
    <n v="7541"/>
    <n v="24"/>
    <n v="95.64"/>
    <n v="2295.36"/>
    <x v="0"/>
    <x v="1"/>
    <x v="1"/>
    <x v="0"/>
    <s v="No"/>
    <n v="2"/>
    <s v="Yes"/>
  </r>
  <r>
    <n v="7542"/>
    <n v="54"/>
    <n v="93.48"/>
    <n v="5047.92"/>
    <x v="2"/>
    <x v="2"/>
    <x v="1"/>
    <x v="0"/>
    <s v="No"/>
    <n v="0"/>
    <s v="No"/>
  </r>
  <r>
    <n v="7543"/>
    <n v="26"/>
    <n v="26.4"/>
    <n v="686.4"/>
    <x v="0"/>
    <x v="3"/>
    <x v="2"/>
    <x v="0"/>
    <s v="Yes"/>
    <n v="2"/>
    <s v="No"/>
  </r>
  <r>
    <n v="7544"/>
    <n v="66"/>
    <n v="59.87"/>
    <n v="3951.42"/>
    <x v="0"/>
    <x v="0"/>
    <x v="1"/>
    <x v="1"/>
    <s v="No"/>
    <n v="5"/>
    <s v="No"/>
  </r>
  <r>
    <n v="7545"/>
    <n v="38"/>
    <n v="28.62"/>
    <n v="1087.56"/>
    <x v="1"/>
    <x v="3"/>
    <x v="1"/>
    <x v="0"/>
    <s v="No"/>
    <n v="3"/>
    <s v="No"/>
  </r>
  <r>
    <n v="7546"/>
    <n v="65"/>
    <n v="56.1"/>
    <n v="3646.5"/>
    <x v="0"/>
    <x v="0"/>
    <x v="0"/>
    <x v="0"/>
    <s v="Yes"/>
    <n v="1"/>
    <s v="No"/>
  </r>
  <r>
    <n v="7547"/>
    <n v="51"/>
    <n v="77.05"/>
    <n v="3929.55"/>
    <x v="2"/>
    <x v="0"/>
    <x v="1"/>
    <x v="1"/>
    <s v="No"/>
    <n v="3"/>
    <s v="No"/>
  </r>
  <r>
    <n v="7548"/>
    <n v="35"/>
    <n v="107.89"/>
    <n v="3776.15"/>
    <x v="0"/>
    <x v="2"/>
    <x v="2"/>
    <x v="0"/>
    <s v="Yes"/>
    <n v="3"/>
    <s v="Yes"/>
  </r>
  <r>
    <n v="7549"/>
    <n v="43"/>
    <n v="48.29"/>
    <n v="2076.4699999999998"/>
    <x v="2"/>
    <x v="0"/>
    <x v="1"/>
    <x v="0"/>
    <s v="No"/>
    <n v="3"/>
    <s v="No"/>
  </r>
  <r>
    <n v="7550"/>
    <n v="29"/>
    <n v="82.34"/>
    <n v="2387.86"/>
    <x v="0"/>
    <x v="2"/>
    <x v="0"/>
    <x v="0"/>
    <s v="No"/>
    <n v="4"/>
    <s v="Yes"/>
  </r>
  <r>
    <n v="7551"/>
    <n v="37"/>
    <n v="36.47"/>
    <n v="1349.39"/>
    <x v="0"/>
    <x v="3"/>
    <x v="1"/>
    <x v="0"/>
    <s v="Yes"/>
    <n v="0"/>
    <s v="No"/>
  </r>
  <r>
    <n v="7552"/>
    <n v="58"/>
    <n v="55.4"/>
    <n v="3213.2"/>
    <x v="1"/>
    <x v="1"/>
    <x v="1"/>
    <x v="0"/>
    <s v="No"/>
    <n v="1"/>
    <s v="No"/>
  </r>
  <r>
    <n v="7553"/>
    <n v="54"/>
    <n v="114.72"/>
    <n v="6194.88"/>
    <x v="0"/>
    <x v="0"/>
    <x v="1"/>
    <x v="0"/>
    <s v="No"/>
    <n v="4"/>
    <s v="Yes"/>
  </r>
  <r>
    <n v="7554"/>
    <n v="39"/>
    <n v="94.76"/>
    <n v="3695.64"/>
    <x v="1"/>
    <x v="2"/>
    <x v="1"/>
    <x v="0"/>
    <s v="Yes"/>
    <n v="1"/>
    <s v="No"/>
  </r>
  <r>
    <n v="7555"/>
    <n v="42"/>
    <n v="74.58"/>
    <n v="3132.36"/>
    <x v="0"/>
    <x v="1"/>
    <x v="0"/>
    <x v="0"/>
    <s v="No"/>
    <n v="0"/>
    <s v="Yes"/>
  </r>
  <r>
    <n v="7556"/>
    <n v="28"/>
    <n v="45.17"/>
    <n v="1264.76"/>
    <x v="0"/>
    <x v="0"/>
    <x v="1"/>
    <x v="0"/>
    <s v="Yes"/>
    <n v="2"/>
    <s v="No"/>
  </r>
  <r>
    <n v="7557"/>
    <n v="29"/>
    <n v="57.97"/>
    <n v="1681.13"/>
    <x v="0"/>
    <x v="3"/>
    <x v="0"/>
    <x v="0"/>
    <s v="No"/>
    <n v="2"/>
    <s v="No"/>
  </r>
  <r>
    <n v="7558"/>
    <n v="43"/>
    <n v="35.67"/>
    <n v="1533.81"/>
    <x v="0"/>
    <x v="0"/>
    <x v="1"/>
    <x v="1"/>
    <s v="No"/>
    <n v="2"/>
    <s v="No"/>
  </r>
  <r>
    <n v="7559"/>
    <n v="3"/>
    <n v="55.35"/>
    <n v="166.05"/>
    <x v="0"/>
    <x v="3"/>
    <x v="0"/>
    <x v="0"/>
    <s v="No"/>
    <n v="2"/>
    <s v="Yes"/>
  </r>
  <r>
    <n v="7560"/>
    <n v="10"/>
    <n v="35.06"/>
    <n v="350.6"/>
    <x v="1"/>
    <x v="3"/>
    <x v="0"/>
    <x v="0"/>
    <s v="No"/>
    <n v="2"/>
    <s v="No"/>
  </r>
  <r>
    <n v="7561"/>
    <n v="59"/>
    <n v="99.53"/>
    <n v="5872.27"/>
    <x v="1"/>
    <x v="3"/>
    <x v="1"/>
    <x v="0"/>
    <s v="No"/>
    <n v="0"/>
    <s v="No"/>
  </r>
  <r>
    <n v="7562"/>
    <n v="14"/>
    <n v="28.08"/>
    <n v="393.12"/>
    <x v="2"/>
    <x v="3"/>
    <x v="1"/>
    <x v="0"/>
    <s v="No"/>
    <n v="4"/>
    <s v="No"/>
  </r>
  <r>
    <n v="7563"/>
    <n v="47"/>
    <n v="38.94"/>
    <n v="1830.18"/>
    <x v="0"/>
    <x v="2"/>
    <x v="0"/>
    <x v="0"/>
    <s v="No"/>
    <n v="2"/>
    <s v="Yes"/>
  </r>
  <r>
    <n v="7564"/>
    <n v="42"/>
    <n v="89.12"/>
    <n v="3743.04"/>
    <x v="0"/>
    <x v="2"/>
    <x v="1"/>
    <x v="1"/>
    <s v="No"/>
    <n v="2"/>
    <s v="No"/>
  </r>
  <r>
    <n v="7565"/>
    <n v="32"/>
    <n v="110.25"/>
    <n v="3528"/>
    <x v="0"/>
    <x v="2"/>
    <x v="0"/>
    <x v="0"/>
    <s v="No"/>
    <n v="1"/>
    <s v="Yes"/>
  </r>
  <r>
    <n v="7566"/>
    <n v="32"/>
    <n v="116.46"/>
    <n v="3726.72"/>
    <x v="2"/>
    <x v="1"/>
    <x v="0"/>
    <x v="0"/>
    <s v="Yes"/>
    <n v="2"/>
    <s v="No"/>
  </r>
  <r>
    <n v="7567"/>
    <n v="42"/>
    <n v="103.6"/>
    <n v="4351.2"/>
    <x v="0"/>
    <x v="3"/>
    <x v="0"/>
    <x v="0"/>
    <s v="No"/>
    <n v="1"/>
    <s v="Yes"/>
  </r>
  <r>
    <n v="7568"/>
    <n v="32"/>
    <n v="41.15"/>
    <n v="1316.8"/>
    <x v="0"/>
    <x v="0"/>
    <x v="1"/>
    <x v="0"/>
    <s v="No"/>
    <n v="2"/>
    <s v="No"/>
  </r>
  <r>
    <n v="7569"/>
    <n v="26"/>
    <n v="48.57"/>
    <n v="1262.82"/>
    <x v="0"/>
    <x v="1"/>
    <x v="2"/>
    <x v="1"/>
    <s v="No"/>
    <n v="2"/>
    <s v="Yes"/>
  </r>
  <r>
    <n v="7570"/>
    <n v="1"/>
    <n v="107.08"/>
    <n v="107.08"/>
    <x v="0"/>
    <x v="1"/>
    <x v="1"/>
    <x v="0"/>
    <s v="No"/>
    <n v="3"/>
    <s v="Yes"/>
  </r>
  <r>
    <n v="7571"/>
    <n v="56"/>
    <n v="108.93"/>
    <n v="6100.08"/>
    <x v="1"/>
    <x v="1"/>
    <x v="1"/>
    <x v="0"/>
    <s v="No"/>
    <n v="0"/>
    <s v="Yes"/>
  </r>
  <r>
    <n v="7572"/>
    <n v="2"/>
    <n v="84.07"/>
    <n v="168.14"/>
    <x v="1"/>
    <x v="1"/>
    <x v="2"/>
    <x v="0"/>
    <s v="No"/>
    <n v="0"/>
    <s v="Yes"/>
  </r>
  <r>
    <n v="7573"/>
    <n v="30"/>
    <n v="51.36"/>
    <n v="1540.8"/>
    <x v="2"/>
    <x v="0"/>
    <x v="1"/>
    <x v="0"/>
    <s v="Yes"/>
    <n v="4"/>
    <s v="No"/>
  </r>
  <r>
    <n v="7574"/>
    <n v="71"/>
    <n v="42.41"/>
    <n v="3011.11"/>
    <x v="0"/>
    <x v="3"/>
    <x v="0"/>
    <x v="0"/>
    <s v="Yes"/>
    <n v="1"/>
    <s v="No"/>
  </r>
  <r>
    <n v="7575"/>
    <n v="52"/>
    <n v="105.23"/>
    <n v="5471.96"/>
    <x v="0"/>
    <x v="0"/>
    <x v="1"/>
    <x v="0"/>
    <s v="No"/>
    <n v="1"/>
    <s v="No"/>
  </r>
  <r>
    <n v="7576"/>
    <n v="9"/>
    <n v="40.53"/>
    <n v="364.77"/>
    <x v="0"/>
    <x v="3"/>
    <x v="0"/>
    <x v="0"/>
    <s v="No"/>
    <n v="0"/>
    <s v="No"/>
  </r>
  <r>
    <n v="7577"/>
    <n v="22"/>
    <n v="86.18"/>
    <n v="1895.96"/>
    <x v="0"/>
    <x v="1"/>
    <x v="0"/>
    <x v="1"/>
    <s v="Yes"/>
    <n v="1"/>
    <s v="No"/>
  </r>
  <r>
    <n v="7578"/>
    <n v="34"/>
    <n v="116.8"/>
    <n v="3971.2"/>
    <x v="2"/>
    <x v="1"/>
    <x v="1"/>
    <x v="0"/>
    <s v="No"/>
    <n v="2"/>
    <s v="No"/>
  </r>
  <r>
    <n v="7579"/>
    <n v="49"/>
    <n v="90.53"/>
    <n v="4435.97"/>
    <x v="0"/>
    <x v="2"/>
    <x v="1"/>
    <x v="0"/>
    <s v="No"/>
    <n v="1"/>
    <s v="Yes"/>
  </r>
  <r>
    <n v="7580"/>
    <n v="1"/>
    <n v="45.77"/>
    <n v="45.77"/>
    <x v="1"/>
    <x v="2"/>
    <x v="2"/>
    <x v="1"/>
    <s v="No"/>
    <n v="2"/>
    <s v="No"/>
  </r>
  <r>
    <n v="7581"/>
    <n v="53"/>
    <n v="48.25"/>
    <n v="2557.25"/>
    <x v="2"/>
    <x v="1"/>
    <x v="1"/>
    <x v="0"/>
    <s v="Yes"/>
    <n v="3"/>
    <s v="No"/>
  </r>
  <r>
    <n v="7582"/>
    <n v="40"/>
    <n v="29.29"/>
    <n v="1171.5999999999999"/>
    <x v="0"/>
    <x v="1"/>
    <x v="1"/>
    <x v="0"/>
    <s v="No"/>
    <n v="1"/>
    <s v="Yes"/>
  </r>
  <r>
    <n v="7583"/>
    <n v="45"/>
    <n v="88.62"/>
    <n v="3987.9"/>
    <x v="0"/>
    <x v="3"/>
    <x v="0"/>
    <x v="0"/>
    <s v="No"/>
    <n v="2"/>
    <s v="Yes"/>
  </r>
  <r>
    <n v="7584"/>
    <n v="68"/>
    <n v="71.84"/>
    <n v="4885.12"/>
    <x v="0"/>
    <x v="1"/>
    <x v="0"/>
    <x v="1"/>
    <s v="No"/>
    <n v="0"/>
    <s v="No"/>
  </r>
  <r>
    <n v="7585"/>
    <n v="9"/>
    <n v="40.65"/>
    <n v="365.85"/>
    <x v="0"/>
    <x v="3"/>
    <x v="1"/>
    <x v="1"/>
    <s v="Yes"/>
    <n v="3"/>
    <s v="No"/>
  </r>
  <r>
    <n v="7586"/>
    <n v="22"/>
    <n v="42.77"/>
    <n v="940.94"/>
    <x v="0"/>
    <x v="1"/>
    <x v="0"/>
    <x v="1"/>
    <s v="No"/>
    <n v="2"/>
    <s v="No"/>
  </r>
  <r>
    <n v="7587"/>
    <n v="18"/>
    <n v="20.9"/>
    <n v="376.2"/>
    <x v="0"/>
    <x v="0"/>
    <x v="0"/>
    <x v="1"/>
    <s v="No"/>
    <n v="0"/>
    <s v="No"/>
  </r>
  <r>
    <n v="7588"/>
    <n v="43"/>
    <n v="117.84"/>
    <n v="5067.12"/>
    <x v="0"/>
    <x v="1"/>
    <x v="0"/>
    <x v="0"/>
    <s v="Yes"/>
    <n v="2"/>
    <s v="Yes"/>
  </r>
  <r>
    <n v="7589"/>
    <n v="39"/>
    <n v="102.8"/>
    <n v="4009.2"/>
    <x v="1"/>
    <x v="3"/>
    <x v="1"/>
    <x v="0"/>
    <s v="Yes"/>
    <n v="0"/>
    <s v="No"/>
  </r>
  <r>
    <n v="7590"/>
    <n v="6"/>
    <n v="59.42"/>
    <n v="356.52"/>
    <x v="1"/>
    <x v="3"/>
    <x v="0"/>
    <x v="1"/>
    <s v="No"/>
    <n v="2"/>
    <s v="No"/>
  </r>
  <r>
    <n v="7591"/>
    <n v="48"/>
    <n v="114.61"/>
    <n v="5501.28"/>
    <x v="0"/>
    <x v="0"/>
    <x v="0"/>
    <x v="0"/>
    <s v="Yes"/>
    <n v="2"/>
    <s v="Yes"/>
  </r>
  <r>
    <n v="7592"/>
    <n v="7"/>
    <n v="87.71"/>
    <n v="613.97"/>
    <x v="0"/>
    <x v="3"/>
    <x v="1"/>
    <x v="1"/>
    <s v="Yes"/>
    <n v="0"/>
    <s v="No"/>
  </r>
  <r>
    <n v="7593"/>
    <n v="69"/>
    <n v="95.15"/>
    <n v="6565.35"/>
    <x v="0"/>
    <x v="2"/>
    <x v="1"/>
    <x v="0"/>
    <s v="No"/>
    <n v="0"/>
    <s v="Yes"/>
  </r>
  <r>
    <n v="7594"/>
    <n v="16"/>
    <n v="88"/>
    <n v="1408"/>
    <x v="0"/>
    <x v="0"/>
    <x v="2"/>
    <x v="0"/>
    <s v="Yes"/>
    <n v="3"/>
    <s v="Yes"/>
  </r>
  <r>
    <n v="7595"/>
    <n v="1"/>
    <n v="95.68"/>
    <n v="95.68"/>
    <x v="2"/>
    <x v="1"/>
    <x v="1"/>
    <x v="0"/>
    <s v="No"/>
    <n v="3"/>
    <s v="Yes"/>
  </r>
  <r>
    <n v="7596"/>
    <n v="37"/>
    <n v="37.090000000000003"/>
    <n v="1372.33"/>
    <x v="2"/>
    <x v="1"/>
    <x v="0"/>
    <x v="0"/>
    <s v="No"/>
    <n v="2"/>
    <s v="No"/>
  </r>
  <r>
    <n v="7597"/>
    <n v="37"/>
    <n v="76.239999999999995"/>
    <n v="2820.88"/>
    <x v="0"/>
    <x v="1"/>
    <x v="1"/>
    <x v="0"/>
    <s v="Yes"/>
    <n v="1"/>
    <s v="No"/>
  </r>
  <r>
    <n v="7598"/>
    <n v="64"/>
    <n v="104.94"/>
    <n v="6716.16"/>
    <x v="0"/>
    <x v="3"/>
    <x v="1"/>
    <x v="1"/>
    <s v="No"/>
    <n v="2"/>
    <s v="No"/>
  </r>
  <r>
    <n v="7599"/>
    <n v="62"/>
    <n v="21.95"/>
    <n v="1360.9"/>
    <x v="0"/>
    <x v="1"/>
    <x v="0"/>
    <x v="0"/>
    <s v="Yes"/>
    <n v="1"/>
    <s v="No"/>
  </r>
  <r>
    <n v="7600"/>
    <n v="72"/>
    <n v="32.340000000000003"/>
    <n v="2328.48"/>
    <x v="0"/>
    <x v="1"/>
    <x v="1"/>
    <x v="0"/>
    <s v="No"/>
    <n v="3"/>
    <s v="Yes"/>
  </r>
  <r>
    <n v="7601"/>
    <n v="61"/>
    <n v="44.56"/>
    <n v="2718.16"/>
    <x v="1"/>
    <x v="1"/>
    <x v="1"/>
    <x v="0"/>
    <s v="Yes"/>
    <n v="0"/>
    <s v="No"/>
  </r>
  <r>
    <n v="7602"/>
    <n v="33"/>
    <n v="49.47"/>
    <n v="1632.51"/>
    <x v="1"/>
    <x v="2"/>
    <x v="0"/>
    <x v="0"/>
    <s v="Yes"/>
    <n v="3"/>
    <s v="No"/>
  </r>
  <r>
    <n v="7603"/>
    <n v="66"/>
    <n v="38.270000000000003"/>
    <n v="2525.8200000000002"/>
    <x v="2"/>
    <x v="2"/>
    <x v="1"/>
    <x v="1"/>
    <s v="No"/>
    <n v="0"/>
    <s v="No"/>
  </r>
  <r>
    <n v="7604"/>
    <n v="30"/>
    <n v="82.43"/>
    <n v="2472.9"/>
    <x v="2"/>
    <x v="2"/>
    <x v="0"/>
    <x v="0"/>
    <s v="No"/>
    <n v="2"/>
    <s v="No"/>
  </r>
  <r>
    <n v="7605"/>
    <n v="20"/>
    <n v="49.4"/>
    <n v="988"/>
    <x v="0"/>
    <x v="1"/>
    <x v="0"/>
    <x v="0"/>
    <s v="No"/>
    <n v="1"/>
    <s v="No"/>
  </r>
  <r>
    <n v="7606"/>
    <n v="60"/>
    <n v="35.81"/>
    <n v="2148.6"/>
    <x v="0"/>
    <x v="1"/>
    <x v="0"/>
    <x v="1"/>
    <s v="Yes"/>
    <n v="3"/>
    <s v="No"/>
  </r>
  <r>
    <n v="7607"/>
    <n v="24"/>
    <n v="110.58"/>
    <n v="2653.92"/>
    <x v="0"/>
    <x v="3"/>
    <x v="0"/>
    <x v="1"/>
    <s v="Yes"/>
    <n v="2"/>
    <s v="No"/>
  </r>
  <r>
    <n v="7608"/>
    <n v="4"/>
    <n v="89.5"/>
    <n v="358"/>
    <x v="1"/>
    <x v="3"/>
    <x v="1"/>
    <x v="0"/>
    <s v="Yes"/>
    <n v="1"/>
    <s v="Yes"/>
  </r>
  <r>
    <n v="7609"/>
    <n v="37"/>
    <n v="44.61"/>
    <n v="1650.57"/>
    <x v="0"/>
    <x v="3"/>
    <x v="0"/>
    <x v="0"/>
    <s v="No"/>
    <n v="2"/>
    <s v="No"/>
  </r>
  <r>
    <n v="7610"/>
    <n v="4"/>
    <n v="56.1"/>
    <n v="224.4"/>
    <x v="0"/>
    <x v="3"/>
    <x v="1"/>
    <x v="1"/>
    <s v="No"/>
    <n v="1"/>
    <s v="Yes"/>
  </r>
  <r>
    <n v="7611"/>
    <n v="18"/>
    <n v="94.08"/>
    <n v="1693.44"/>
    <x v="0"/>
    <x v="1"/>
    <x v="0"/>
    <x v="0"/>
    <s v="Yes"/>
    <n v="4"/>
    <s v="Yes"/>
  </r>
  <r>
    <n v="7612"/>
    <n v="66"/>
    <n v="99.09"/>
    <n v="6539.94"/>
    <x v="0"/>
    <x v="3"/>
    <x v="0"/>
    <x v="0"/>
    <s v="Yes"/>
    <n v="1"/>
    <s v="Yes"/>
  </r>
  <r>
    <n v="7613"/>
    <n v="48"/>
    <n v="37.64"/>
    <n v="1806.72"/>
    <x v="0"/>
    <x v="0"/>
    <x v="1"/>
    <x v="0"/>
    <s v="No"/>
    <n v="0"/>
    <s v="No"/>
  </r>
  <r>
    <n v="7614"/>
    <n v="33"/>
    <n v="113.66"/>
    <n v="3750.78"/>
    <x v="2"/>
    <x v="1"/>
    <x v="1"/>
    <x v="1"/>
    <s v="No"/>
    <n v="2"/>
    <s v="No"/>
  </r>
  <r>
    <n v="7615"/>
    <n v="58"/>
    <n v="98.53"/>
    <n v="5714.74"/>
    <x v="1"/>
    <x v="1"/>
    <x v="1"/>
    <x v="0"/>
    <s v="No"/>
    <n v="2"/>
    <s v="No"/>
  </r>
  <r>
    <n v="7616"/>
    <n v="28"/>
    <n v="105.68"/>
    <n v="2959.04"/>
    <x v="0"/>
    <x v="0"/>
    <x v="0"/>
    <x v="0"/>
    <s v="Yes"/>
    <n v="3"/>
    <s v="Yes"/>
  </r>
  <r>
    <n v="7617"/>
    <n v="35"/>
    <n v="34.39"/>
    <n v="1203.6500000000001"/>
    <x v="0"/>
    <x v="3"/>
    <x v="0"/>
    <x v="0"/>
    <s v="Yes"/>
    <n v="0"/>
    <s v="No"/>
  </r>
  <r>
    <n v="7618"/>
    <n v="10"/>
    <n v="34.340000000000003"/>
    <n v="343.4"/>
    <x v="1"/>
    <x v="0"/>
    <x v="0"/>
    <x v="0"/>
    <s v="No"/>
    <n v="1"/>
    <s v="No"/>
  </r>
  <r>
    <n v="7619"/>
    <n v="65"/>
    <n v="50.54"/>
    <n v="3285.1"/>
    <x v="0"/>
    <x v="3"/>
    <x v="0"/>
    <x v="1"/>
    <s v="Yes"/>
    <n v="2"/>
    <s v="No"/>
  </r>
  <r>
    <n v="7620"/>
    <n v="42"/>
    <n v="26.46"/>
    <n v="1111.32"/>
    <x v="1"/>
    <x v="0"/>
    <x v="1"/>
    <x v="0"/>
    <s v="Yes"/>
    <n v="1"/>
    <s v="No"/>
  </r>
  <r>
    <n v="7621"/>
    <n v="9"/>
    <n v="29.11"/>
    <n v="261.99"/>
    <x v="0"/>
    <x v="1"/>
    <x v="1"/>
    <x v="1"/>
    <s v="Yes"/>
    <n v="0"/>
    <s v="No"/>
  </r>
  <r>
    <n v="7622"/>
    <n v="60"/>
    <n v="34.32"/>
    <n v="2059.1999999999998"/>
    <x v="1"/>
    <x v="3"/>
    <x v="1"/>
    <x v="0"/>
    <s v="Yes"/>
    <n v="1"/>
    <s v="No"/>
  </r>
  <r>
    <n v="7623"/>
    <n v="15"/>
    <n v="91.24"/>
    <n v="1368.6"/>
    <x v="1"/>
    <x v="3"/>
    <x v="2"/>
    <x v="0"/>
    <s v="No"/>
    <n v="1"/>
    <s v="No"/>
  </r>
  <r>
    <n v="7624"/>
    <n v="57"/>
    <n v="23.02"/>
    <n v="1312.14"/>
    <x v="2"/>
    <x v="3"/>
    <x v="1"/>
    <x v="1"/>
    <s v="Yes"/>
    <n v="2"/>
    <s v="No"/>
  </r>
  <r>
    <n v="7625"/>
    <n v="69"/>
    <n v="28.32"/>
    <n v="1954.08"/>
    <x v="0"/>
    <x v="1"/>
    <x v="2"/>
    <x v="0"/>
    <s v="Yes"/>
    <n v="5"/>
    <s v="Yes"/>
  </r>
  <r>
    <n v="7626"/>
    <n v="22"/>
    <n v="114.42"/>
    <n v="2517.2399999999998"/>
    <x v="0"/>
    <x v="3"/>
    <x v="1"/>
    <x v="1"/>
    <s v="Yes"/>
    <n v="3"/>
    <s v="Yes"/>
  </r>
  <r>
    <n v="7627"/>
    <n v="64"/>
    <n v="28.37"/>
    <n v="1815.68"/>
    <x v="0"/>
    <x v="0"/>
    <x v="0"/>
    <x v="0"/>
    <s v="No"/>
    <n v="1"/>
    <s v="No"/>
  </r>
  <r>
    <n v="7628"/>
    <n v="41"/>
    <n v="73.75"/>
    <n v="3023.75"/>
    <x v="0"/>
    <x v="3"/>
    <x v="1"/>
    <x v="0"/>
    <s v="No"/>
    <n v="1"/>
    <s v="Yes"/>
  </r>
  <r>
    <n v="7629"/>
    <n v="71"/>
    <n v="84.26"/>
    <n v="5982.46"/>
    <x v="0"/>
    <x v="3"/>
    <x v="1"/>
    <x v="1"/>
    <s v="Yes"/>
    <n v="2"/>
    <s v="No"/>
  </r>
  <r>
    <n v="7630"/>
    <n v="56"/>
    <n v="115.86"/>
    <n v="6488.16"/>
    <x v="0"/>
    <x v="1"/>
    <x v="1"/>
    <x v="0"/>
    <s v="No"/>
    <n v="2"/>
    <s v="Yes"/>
  </r>
  <r>
    <n v="7631"/>
    <n v="23"/>
    <n v="109.98"/>
    <n v="2529.54"/>
    <x v="0"/>
    <x v="0"/>
    <x v="0"/>
    <x v="1"/>
    <s v="No"/>
    <n v="0"/>
    <s v="Yes"/>
  </r>
  <r>
    <n v="7632"/>
    <n v="25"/>
    <n v="64.069999999999993"/>
    <n v="1601.75"/>
    <x v="2"/>
    <x v="0"/>
    <x v="2"/>
    <x v="1"/>
    <s v="No"/>
    <n v="2"/>
    <s v="No"/>
  </r>
  <r>
    <n v="7633"/>
    <n v="6"/>
    <n v="114.22"/>
    <n v="685.32"/>
    <x v="0"/>
    <x v="0"/>
    <x v="1"/>
    <x v="1"/>
    <s v="No"/>
    <n v="1"/>
    <s v="No"/>
  </r>
  <r>
    <n v="7634"/>
    <n v="34"/>
    <n v="63.23"/>
    <n v="2149.8200000000002"/>
    <x v="1"/>
    <x v="3"/>
    <x v="2"/>
    <x v="1"/>
    <s v="Yes"/>
    <n v="1"/>
    <s v="No"/>
  </r>
  <r>
    <n v="7635"/>
    <n v="63"/>
    <n v="86.99"/>
    <n v="5480.37"/>
    <x v="0"/>
    <x v="2"/>
    <x v="1"/>
    <x v="0"/>
    <s v="No"/>
    <n v="1"/>
    <s v="Yes"/>
  </r>
  <r>
    <n v="7636"/>
    <n v="9"/>
    <n v="45.96"/>
    <n v="413.64"/>
    <x v="0"/>
    <x v="2"/>
    <x v="0"/>
    <x v="0"/>
    <s v="No"/>
    <n v="2"/>
    <s v="No"/>
  </r>
  <r>
    <n v="7637"/>
    <n v="60"/>
    <n v="83.66"/>
    <n v="5019.6000000000004"/>
    <x v="0"/>
    <x v="3"/>
    <x v="0"/>
    <x v="0"/>
    <s v="No"/>
    <n v="0"/>
    <s v="Yes"/>
  </r>
  <r>
    <n v="7638"/>
    <n v="49"/>
    <n v="73.819999999999993"/>
    <n v="3617.18"/>
    <x v="1"/>
    <x v="1"/>
    <x v="1"/>
    <x v="0"/>
    <s v="No"/>
    <n v="0"/>
    <s v="No"/>
  </r>
  <r>
    <n v="7639"/>
    <n v="51"/>
    <n v="80.680000000000007"/>
    <n v="4114.68"/>
    <x v="0"/>
    <x v="1"/>
    <x v="1"/>
    <x v="1"/>
    <s v="No"/>
    <n v="2"/>
    <s v="No"/>
  </r>
  <r>
    <n v="7640"/>
    <n v="60"/>
    <n v="88.27"/>
    <n v="5296.2"/>
    <x v="0"/>
    <x v="3"/>
    <x v="0"/>
    <x v="1"/>
    <s v="No"/>
    <n v="3"/>
    <s v="Yes"/>
  </r>
  <r>
    <n v="7641"/>
    <n v="70"/>
    <n v="37.35"/>
    <n v="2614.5"/>
    <x v="0"/>
    <x v="0"/>
    <x v="1"/>
    <x v="0"/>
    <s v="Yes"/>
    <n v="5"/>
    <s v="Yes"/>
  </r>
  <r>
    <n v="7642"/>
    <n v="37"/>
    <n v="50.13"/>
    <n v="1854.81"/>
    <x v="1"/>
    <x v="0"/>
    <x v="0"/>
    <x v="0"/>
    <s v="Yes"/>
    <n v="0"/>
    <s v="No"/>
  </r>
  <r>
    <n v="7643"/>
    <n v="31"/>
    <n v="93.62"/>
    <n v="2902.22"/>
    <x v="0"/>
    <x v="3"/>
    <x v="0"/>
    <x v="0"/>
    <s v="Yes"/>
    <n v="3"/>
    <s v="Yes"/>
  </r>
  <r>
    <n v="7644"/>
    <n v="41"/>
    <n v="36.380000000000003"/>
    <n v="1491.58"/>
    <x v="0"/>
    <x v="0"/>
    <x v="0"/>
    <x v="1"/>
    <s v="Yes"/>
    <n v="1"/>
    <s v="No"/>
  </r>
  <r>
    <n v="7645"/>
    <n v="62"/>
    <n v="54.42"/>
    <n v="3374.04"/>
    <x v="0"/>
    <x v="0"/>
    <x v="0"/>
    <x v="0"/>
    <s v="No"/>
    <n v="1"/>
    <s v="No"/>
  </r>
  <r>
    <n v="7646"/>
    <n v="58"/>
    <n v="86.65"/>
    <n v="5025.7"/>
    <x v="1"/>
    <x v="2"/>
    <x v="0"/>
    <x v="0"/>
    <s v="Yes"/>
    <n v="1"/>
    <s v="No"/>
  </r>
  <r>
    <n v="7647"/>
    <n v="14"/>
    <n v="113.77"/>
    <n v="1592.78"/>
    <x v="0"/>
    <x v="2"/>
    <x v="0"/>
    <x v="1"/>
    <s v="No"/>
    <n v="1"/>
    <s v="No"/>
  </r>
  <r>
    <n v="7648"/>
    <n v="36"/>
    <n v="27.53"/>
    <n v="991.08"/>
    <x v="1"/>
    <x v="3"/>
    <x v="0"/>
    <x v="0"/>
    <s v="No"/>
    <n v="1"/>
    <s v="No"/>
  </r>
  <r>
    <n v="7649"/>
    <n v="36"/>
    <n v="71.66"/>
    <n v="2579.7600000000002"/>
    <x v="0"/>
    <x v="2"/>
    <x v="1"/>
    <x v="1"/>
    <s v="No"/>
    <n v="2"/>
    <s v="Yes"/>
  </r>
  <r>
    <n v="7650"/>
    <n v="8"/>
    <n v="28.19"/>
    <n v="225.52"/>
    <x v="2"/>
    <x v="2"/>
    <x v="1"/>
    <x v="0"/>
    <s v="Yes"/>
    <n v="3"/>
    <s v="No"/>
  </r>
  <r>
    <n v="7651"/>
    <n v="26"/>
    <n v="57.91"/>
    <n v="1505.66"/>
    <x v="1"/>
    <x v="1"/>
    <x v="1"/>
    <x v="0"/>
    <s v="No"/>
    <n v="0"/>
    <s v="No"/>
  </r>
  <r>
    <n v="7652"/>
    <n v="36"/>
    <n v="37.54"/>
    <n v="1351.44"/>
    <x v="1"/>
    <x v="3"/>
    <x v="1"/>
    <x v="0"/>
    <s v="Yes"/>
    <n v="0"/>
    <s v="Yes"/>
  </r>
  <r>
    <n v="7653"/>
    <n v="48"/>
    <n v="84.94"/>
    <n v="4077.12"/>
    <x v="0"/>
    <x v="1"/>
    <x v="0"/>
    <x v="0"/>
    <s v="No"/>
    <n v="0"/>
    <s v="Yes"/>
  </r>
  <r>
    <n v="7654"/>
    <n v="28"/>
    <n v="95.78"/>
    <n v="2681.84"/>
    <x v="0"/>
    <x v="2"/>
    <x v="2"/>
    <x v="1"/>
    <s v="Yes"/>
    <n v="5"/>
    <s v="Yes"/>
  </r>
  <r>
    <n v="7655"/>
    <n v="68"/>
    <n v="44.73"/>
    <n v="3041.64"/>
    <x v="1"/>
    <x v="2"/>
    <x v="0"/>
    <x v="0"/>
    <s v="No"/>
    <n v="0"/>
    <s v="No"/>
  </r>
  <r>
    <n v="7656"/>
    <n v="62"/>
    <n v="91.29"/>
    <n v="5659.98"/>
    <x v="1"/>
    <x v="0"/>
    <x v="2"/>
    <x v="1"/>
    <s v="Yes"/>
    <n v="3"/>
    <s v="No"/>
  </r>
  <r>
    <n v="7657"/>
    <n v="51"/>
    <n v="64.680000000000007"/>
    <n v="3298.68"/>
    <x v="1"/>
    <x v="1"/>
    <x v="1"/>
    <x v="1"/>
    <s v="No"/>
    <n v="0"/>
    <s v="No"/>
  </r>
  <r>
    <n v="7658"/>
    <n v="42"/>
    <n v="48.36"/>
    <n v="2031.12"/>
    <x v="0"/>
    <x v="1"/>
    <x v="1"/>
    <x v="1"/>
    <s v="No"/>
    <n v="1"/>
    <s v="No"/>
  </r>
  <r>
    <n v="7659"/>
    <n v="29"/>
    <n v="72.34"/>
    <n v="2097.86"/>
    <x v="0"/>
    <x v="3"/>
    <x v="0"/>
    <x v="1"/>
    <s v="No"/>
    <n v="2"/>
    <s v="No"/>
  </r>
  <r>
    <n v="7660"/>
    <n v="10"/>
    <n v="57.97"/>
    <n v="579.70000000000005"/>
    <x v="0"/>
    <x v="0"/>
    <x v="1"/>
    <x v="1"/>
    <s v="No"/>
    <n v="1"/>
    <s v="No"/>
  </r>
  <r>
    <n v="7661"/>
    <n v="39"/>
    <n v="43"/>
    <n v="1677"/>
    <x v="0"/>
    <x v="0"/>
    <x v="0"/>
    <x v="0"/>
    <s v="No"/>
    <n v="1"/>
    <s v="No"/>
  </r>
  <r>
    <n v="7662"/>
    <n v="1"/>
    <n v="95.68"/>
    <n v="95.68"/>
    <x v="0"/>
    <x v="0"/>
    <x v="1"/>
    <x v="1"/>
    <s v="No"/>
    <n v="2"/>
    <s v="Yes"/>
  </r>
  <r>
    <n v="7663"/>
    <n v="39"/>
    <n v="99.75"/>
    <n v="3890.25"/>
    <x v="0"/>
    <x v="2"/>
    <x v="2"/>
    <x v="0"/>
    <s v="No"/>
    <n v="2"/>
    <s v="Yes"/>
  </r>
  <r>
    <n v="7664"/>
    <n v="21"/>
    <n v="100.03"/>
    <n v="2100.63"/>
    <x v="0"/>
    <x v="2"/>
    <x v="1"/>
    <x v="1"/>
    <s v="No"/>
    <n v="5"/>
    <s v="Yes"/>
  </r>
  <r>
    <n v="7665"/>
    <n v="65"/>
    <n v="58.21"/>
    <n v="3783.65"/>
    <x v="1"/>
    <x v="2"/>
    <x v="0"/>
    <x v="0"/>
    <s v="Yes"/>
    <n v="1"/>
    <s v="No"/>
  </r>
  <r>
    <n v="7666"/>
    <n v="15"/>
    <n v="36.950000000000003"/>
    <n v="554.25"/>
    <x v="1"/>
    <x v="1"/>
    <x v="0"/>
    <x v="1"/>
    <s v="Yes"/>
    <n v="1"/>
    <s v="No"/>
  </r>
  <r>
    <n v="7667"/>
    <n v="4"/>
    <n v="104.04"/>
    <n v="416.16"/>
    <x v="0"/>
    <x v="1"/>
    <x v="1"/>
    <x v="0"/>
    <s v="No"/>
    <n v="1"/>
    <s v="Yes"/>
  </r>
  <r>
    <n v="7668"/>
    <n v="60"/>
    <n v="52.93"/>
    <n v="3175.8"/>
    <x v="1"/>
    <x v="3"/>
    <x v="1"/>
    <x v="0"/>
    <s v="No"/>
    <n v="2"/>
    <s v="No"/>
  </r>
  <r>
    <n v="7669"/>
    <n v="61"/>
    <n v="94.81"/>
    <n v="5783.41"/>
    <x v="1"/>
    <x v="0"/>
    <x v="0"/>
    <x v="1"/>
    <s v="Yes"/>
    <n v="2"/>
    <s v="No"/>
  </r>
  <r>
    <n v="7670"/>
    <n v="20"/>
    <n v="101.75"/>
    <n v="2035"/>
    <x v="1"/>
    <x v="2"/>
    <x v="1"/>
    <x v="0"/>
    <s v="No"/>
    <n v="1"/>
    <s v="No"/>
  </r>
  <r>
    <n v="7671"/>
    <n v="10"/>
    <n v="96.82"/>
    <n v="968.2"/>
    <x v="0"/>
    <x v="2"/>
    <x v="1"/>
    <x v="0"/>
    <s v="No"/>
    <n v="1"/>
    <s v="Yes"/>
  </r>
  <r>
    <n v="7672"/>
    <n v="34"/>
    <n v="58.98"/>
    <n v="2005.32"/>
    <x v="2"/>
    <x v="0"/>
    <x v="1"/>
    <x v="1"/>
    <s v="Yes"/>
    <n v="1"/>
    <s v="Yes"/>
  </r>
  <r>
    <n v="7673"/>
    <n v="48"/>
    <n v="113.8"/>
    <n v="5462.4"/>
    <x v="1"/>
    <x v="2"/>
    <x v="0"/>
    <x v="0"/>
    <s v="No"/>
    <n v="0"/>
    <s v="No"/>
  </r>
  <r>
    <n v="7674"/>
    <n v="33"/>
    <n v="86.02"/>
    <n v="2838.66"/>
    <x v="1"/>
    <x v="2"/>
    <x v="1"/>
    <x v="1"/>
    <s v="No"/>
    <n v="2"/>
    <s v="No"/>
  </r>
  <r>
    <n v="7675"/>
    <n v="61"/>
    <n v="77.569999999999993"/>
    <n v="4731.7700000000004"/>
    <x v="0"/>
    <x v="1"/>
    <x v="2"/>
    <x v="1"/>
    <s v="Yes"/>
    <n v="3"/>
    <s v="No"/>
  </r>
  <r>
    <n v="7676"/>
    <n v="10"/>
    <n v="89.79"/>
    <n v="897.9"/>
    <x v="0"/>
    <x v="1"/>
    <x v="1"/>
    <x v="1"/>
    <s v="No"/>
    <n v="1"/>
    <s v="No"/>
  </r>
  <r>
    <n v="7677"/>
    <n v="54"/>
    <n v="24.47"/>
    <n v="1321.38"/>
    <x v="2"/>
    <x v="2"/>
    <x v="1"/>
    <x v="0"/>
    <s v="No"/>
    <n v="0"/>
    <s v="No"/>
  </r>
  <r>
    <n v="7678"/>
    <n v="65"/>
    <n v="59.05"/>
    <n v="3838.25"/>
    <x v="2"/>
    <x v="2"/>
    <x v="1"/>
    <x v="1"/>
    <s v="No"/>
    <n v="2"/>
    <s v="No"/>
  </r>
  <r>
    <n v="7679"/>
    <n v="1"/>
    <n v="108.12"/>
    <n v="108.12"/>
    <x v="1"/>
    <x v="1"/>
    <x v="0"/>
    <x v="0"/>
    <s v="No"/>
    <n v="0"/>
    <s v="Yes"/>
  </r>
  <r>
    <n v="7680"/>
    <n v="5"/>
    <n v="36.11"/>
    <n v="180.55"/>
    <x v="2"/>
    <x v="0"/>
    <x v="1"/>
    <x v="0"/>
    <s v="No"/>
    <n v="1"/>
    <s v="Yes"/>
  </r>
  <r>
    <n v="7681"/>
    <n v="15"/>
    <n v="61.44"/>
    <n v="921.6"/>
    <x v="0"/>
    <x v="0"/>
    <x v="1"/>
    <x v="0"/>
    <s v="Yes"/>
    <n v="0"/>
    <s v="No"/>
  </r>
  <r>
    <n v="7682"/>
    <n v="28"/>
    <n v="60.52"/>
    <n v="1694.56"/>
    <x v="0"/>
    <x v="2"/>
    <x v="1"/>
    <x v="0"/>
    <s v="No"/>
    <n v="1"/>
    <s v="No"/>
  </r>
  <r>
    <n v="7683"/>
    <n v="23"/>
    <n v="55.6"/>
    <n v="1278.8"/>
    <x v="2"/>
    <x v="3"/>
    <x v="0"/>
    <x v="0"/>
    <s v="Yes"/>
    <n v="3"/>
    <s v="No"/>
  </r>
  <r>
    <n v="7684"/>
    <n v="17"/>
    <n v="76.239999999999995"/>
    <n v="1296.08"/>
    <x v="0"/>
    <x v="3"/>
    <x v="0"/>
    <x v="0"/>
    <s v="Yes"/>
    <n v="5"/>
    <s v="Yes"/>
  </r>
  <r>
    <n v="7685"/>
    <n v="13"/>
    <n v="119.62"/>
    <n v="1555.06"/>
    <x v="0"/>
    <x v="2"/>
    <x v="1"/>
    <x v="1"/>
    <s v="Yes"/>
    <n v="2"/>
    <s v="No"/>
  </r>
  <r>
    <n v="7686"/>
    <n v="14"/>
    <n v="45.58"/>
    <n v="638.12"/>
    <x v="1"/>
    <x v="0"/>
    <x v="1"/>
    <x v="0"/>
    <s v="Yes"/>
    <n v="1"/>
    <s v="No"/>
  </r>
  <r>
    <n v="7687"/>
    <n v="11"/>
    <n v="90.5"/>
    <n v="995.5"/>
    <x v="0"/>
    <x v="3"/>
    <x v="1"/>
    <x v="0"/>
    <s v="No"/>
    <n v="1"/>
    <s v="Yes"/>
  </r>
  <r>
    <n v="7688"/>
    <n v="28"/>
    <n v="95.8"/>
    <n v="2682.4"/>
    <x v="0"/>
    <x v="1"/>
    <x v="2"/>
    <x v="0"/>
    <s v="Yes"/>
    <n v="1"/>
    <s v="Yes"/>
  </r>
  <r>
    <n v="7689"/>
    <n v="42"/>
    <n v="78.45"/>
    <n v="3294.9"/>
    <x v="0"/>
    <x v="3"/>
    <x v="0"/>
    <x v="1"/>
    <s v="Yes"/>
    <n v="0"/>
    <s v="No"/>
  </r>
  <r>
    <n v="7690"/>
    <n v="61"/>
    <n v="29.75"/>
    <n v="1814.75"/>
    <x v="2"/>
    <x v="1"/>
    <x v="1"/>
    <x v="1"/>
    <s v="Yes"/>
    <n v="3"/>
    <s v="Yes"/>
  </r>
  <r>
    <n v="7691"/>
    <n v="64"/>
    <n v="77.239999999999995"/>
    <n v="4943.3599999999997"/>
    <x v="1"/>
    <x v="3"/>
    <x v="1"/>
    <x v="0"/>
    <s v="Yes"/>
    <n v="3"/>
    <s v="No"/>
  </r>
  <r>
    <n v="7692"/>
    <n v="31"/>
    <n v="115.35"/>
    <n v="3575.85"/>
    <x v="1"/>
    <x v="0"/>
    <x v="1"/>
    <x v="0"/>
    <s v="No"/>
    <n v="4"/>
    <s v="Yes"/>
  </r>
  <r>
    <n v="7693"/>
    <n v="10"/>
    <n v="54.21"/>
    <n v="542.1"/>
    <x v="2"/>
    <x v="2"/>
    <x v="2"/>
    <x v="1"/>
    <s v="No"/>
    <n v="1"/>
    <s v="No"/>
  </r>
  <r>
    <n v="7694"/>
    <n v="8"/>
    <n v="83.97"/>
    <n v="671.76"/>
    <x v="0"/>
    <x v="2"/>
    <x v="0"/>
    <x v="0"/>
    <s v="No"/>
    <n v="0"/>
    <s v="Yes"/>
  </r>
  <r>
    <n v="7695"/>
    <n v="21"/>
    <n v="115.94"/>
    <n v="2434.7399999999998"/>
    <x v="0"/>
    <x v="2"/>
    <x v="0"/>
    <x v="1"/>
    <s v="Yes"/>
    <n v="0"/>
    <s v="No"/>
  </r>
  <r>
    <n v="7696"/>
    <n v="59"/>
    <n v="99.8"/>
    <n v="5888.2"/>
    <x v="0"/>
    <x v="1"/>
    <x v="1"/>
    <x v="1"/>
    <s v="No"/>
    <n v="0"/>
    <s v="Yes"/>
  </r>
  <r>
    <n v="7697"/>
    <n v="50"/>
    <n v="88.83"/>
    <n v="4441.5"/>
    <x v="0"/>
    <x v="2"/>
    <x v="0"/>
    <x v="0"/>
    <s v="Yes"/>
    <n v="2"/>
    <s v="Yes"/>
  </r>
  <r>
    <n v="7698"/>
    <n v="69"/>
    <n v="117.11"/>
    <n v="8080.59"/>
    <x v="0"/>
    <x v="3"/>
    <x v="1"/>
    <x v="0"/>
    <s v="No"/>
    <n v="1"/>
    <s v="Yes"/>
  </r>
  <r>
    <n v="7699"/>
    <n v="70"/>
    <n v="37.06"/>
    <n v="2594.1999999999998"/>
    <x v="0"/>
    <x v="0"/>
    <x v="0"/>
    <x v="0"/>
    <s v="No"/>
    <n v="2"/>
    <s v="No"/>
  </r>
  <r>
    <n v="7700"/>
    <n v="30"/>
    <n v="97.27"/>
    <n v="2918.1"/>
    <x v="0"/>
    <x v="2"/>
    <x v="2"/>
    <x v="1"/>
    <s v="Yes"/>
    <n v="4"/>
    <s v="Yes"/>
  </r>
  <r>
    <n v="7701"/>
    <n v="17"/>
    <n v="60.68"/>
    <n v="1031.56"/>
    <x v="0"/>
    <x v="1"/>
    <x v="0"/>
    <x v="0"/>
    <s v="No"/>
    <n v="2"/>
    <s v="No"/>
  </r>
  <r>
    <n v="7702"/>
    <n v="20"/>
    <n v="56.04"/>
    <n v="1120.8"/>
    <x v="0"/>
    <x v="1"/>
    <x v="0"/>
    <x v="1"/>
    <s v="Yes"/>
    <n v="1"/>
    <s v="No"/>
  </r>
  <r>
    <n v="7703"/>
    <n v="48"/>
    <n v="72.069999999999993"/>
    <n v="3459.36"/>
    <x v="0"/>
    <x v="0"/>
    <x v="0"/>
    <x v="1"/>
    <s v="Yes"/>
    <n v="2"/>
    <s v="No"/>
  </r>
  <r>
    <n v="7704"/>
    <n v="2"/>
    <n v="23.38"/>
    <n v="46.76"/>
    <x v="0"/>
    <x v="0"/>
    <x v="2"/>
    <x v="0"/>
    <s v="No"/>
    <n v="0"/>
    <s v="Yes"/>
  </r>
  <r>
    <n v="7705"/>
    <n v="37"/>
    <n v="51.25"/>
    <n v="1896.25"/>
    <x v="0"/>
    <x v="1"/>
    <x v="1"/>
    <x v="1"/>
    <s v="No"/>
    <n v="1"/>
    <s v="No"/>
  </r>
  <r>
    <n v="7706"/>
    <n v="1"/>
    <n v="36.619999999999997"/>
    <n v="36.619999999999997"/>
    <x v="0"/>
    <x v="0"/>
    <x v="0"/>
    <x v="0"/>
    <s v="Yes"/>
    <n v="1"/>
    <s v="Yes"/>
  </r>
  <r>
    <n v="7707"/>
    <n v="4"/>
    <n v="33.869999999999997"/>
    <n v="135.47999999999999"/>
    <x v="0"/>
    <x v="3"/>
    <x v="0"/>
    <x v="0"/>
    <s v="No"/>
    <n v="2"/>
    <s v="Yes"/>
  </r>
  <r>
    <n v="7708"/>
    <n v="54"/>
    <n v="53.73"/>
    <n v="2901.42"/>
    <x v="0"/>
    <x v="3"/>
    <x v="1"/>
    <x v="1"/>
    <s v="No"/>
    <n v="0"/>
    <s v="No"/>
  </r>
  <r>
    <n v="7709"/>
    <n v="25"/>
    <n v="100.23"/>
    <n v="2505.75"/>
    <x v="0"/>
    <x v="2"/>
    <x v="1"/>
    <x v="1"/>
    <s v="No"/>
    <n v="0"/>
    <s v="No"/>
  </r>
  <r>
    <n v="7710"/>
    <n v="3"/>
    <n v="40.11"/>
    <n v="120.33"/>
    <x v="0"/>
    <x v="2"/>
    <x v="1"/>
    <x v="0"/>
    <s v="No"/>
    <n v="1"/>
    <s v="Yes"/>
  </r>
  <r>
    <n v="7711"/>
    <n v="9"/>
    <n v="73.14"/>
    <n v="658.26"/>
    <x v="1"/>
    <x v="1"/>
    <x v="1"/>
    <x v="0"/>
    <s v="No"/>
    <n v="2"/>
    <s v="Yes"/>
  </r>
  <r>
    <n v="7712"/>
    <n v="34"/>
    <n v="94.87"/>
    <n v="3225.58"/>
    <x v="0"/>
    <x v="1"/>
    <x v="1"/>
    <x v="0"/>
    <s v="Yes"/>
    <n v="0"/>
    <s v="Yes"/>
  </r>
  <r>
    <n v="7713"/>
    <n v="43"/>
    <n v="44.1"/>
    <n v="1896.3"/>
    <x v="0"/>
    <x v="3"/>
    <x v="2"/>
    <x v="0"/>
    <s v="No"/>
    <n v="2"/>
    <s v="Yes"/>
  </r>
  <r>
    <n v="7714"/>
    <n v="22"/>
    <n v="112.42"/>
    <n v="2473.2399999999998"/>
    <x v="0"/>
    <x v="0"/>
    <x v="2"/>
    <x v="0"/>
    <s v="Yes"/>
    <n v="1"/>
    <s v="Yes"/>
  </r>
  <r>
    <n v="7715"/>
    <n v="70"/>
    <n v="106.65"/>
    <n v="7465.5"/>
    <x v="2"/>
    <x v="2"/>
    <x v="1"/>
    <x v="0"/>
    <s v="No"/>
    <n v="0"/>
    <s v="No"/>
  </r>
  <r>
    <n v="7716"/>
    <n v="2"/>
    <n v="45.12"/>
    <n v="90.24"/>
    <x v="2"/>
    <x v="0"/>
    <x v="1"/>
    <x v="1"/>
    <s v="Yes"/>
    <n v="1"/>
    <s v="Yes"/>
  </r>
  <r>
    <n v="7717"/>
    <n v="66"/>
    <n v="118.96"/>
    <n v="7851.36"/>
    <x v="0"/>
    <x v="2"/>
    <x v="1"/>
    <x v="0"/>
    <s v="No"/>
    <n v="1"/>
    <s v="Yes"/>
  </r>
  <r>
    <n v="7718"/>
    <n v="32"/>
    <n v="86.92"/>
    <n v="2781.44"/>
    <x v="0"/>
    <x v="2"/>
    <x v="0"/>
    <x v="0"/>
    <s v="Yes"/>
    <n v="2"/>
    <s v="Yes"/>
  </r>
  <r>
    <n v="7719"/>
    <n v="16"/>
    <n v="48.61"/>
    <n v="777.76"/>
    <x v="0"/>
    <x v="1"/>
    <x v="1"/>
    <x v="0"/>
    <s v="No"/>
    <n v="3"/>
    <s v="No"/>
  </r>
  <r>
    <n v="7720"/>
    <n v="1"/>
    <n v="88.1"/>
    <n v="88.1"/>
    <x v="0"/>
    <x v="0"/>
    <x v="0"/>
    <x v="1"/>
    <s v="No"/>
    <n v="1"/>
    <s v="Yes"/>
  </r>
  <r>
    <n v="7721"/>
    <n v="72"/>
    <n v="86.62"/>
    <n v="6236.64"/>
    <x v="0"/>
    <x v="1"/>
    <x v="1"/>
    <x v="1"/>
    <s v="No"/>
    <n v="1"/>
    <s v="No"/>
  </r>
  <r>
    <n v="7722"/>
    <n v="48"/>
    <n v="80.62"/>
    <n v="3869.76"/>
    <x v="2"/>
    <x v="0"/>
    <x v="1"/>
    <x v="1"/>
    <s v="No"/>
    <n v="3"/>
    <s v="Yes"/>
  </r>
  <r>
    <n v="7723"/>
    <n v="50"/>
    <n v="91.17"/>
    <n v="4558.5"/>
    <x v="2"/>
    <x v="0"/>
    <x v="0"/>
    <x v="0"/>
    <s v="No"/>
    <n v="2"/>
    <s v="No"/>
  </r>
  <r>
    <n v="7724"/>
    <n v="13"/>
    <n v="46.83"/>
    <n v="608.79"/>
    <x v="0"/>
    <x v="2"/>
    <x v="1"/>
    <x v="1"/>
    <s v="No"/>
    <n v="5"/>
    <s v="No"/>
  </r>
  <r>
    <n v="7725"/>
    <n v="15"/>
    <n v="117.9"/>
    <n v="1768.5"/>
    <x v="0"/>
    <x v="0"/>
    <x v="1"/>
    <x v="1"/>
    <s v="No"/>
    <n v="0"/>
    <s v="No"/>
  </r>
  <r>
    <n v="7726"/>
    <n v="53"/>
    <n v="105.79"/>
    <n v="5606.87"/>
    <x v="0"/>
    <x v="2"/>
    <x v="0"/>
    <x v="0"/>
    <s v="Yes"/>
    <n v="3"/>
    <s v="Yes"/>
  </r>
  <r>
    <n v="7727"/>
    <n v="44"/>
    <n v="94.57"/>
    <n v="4161.08"/>
    <x v="0"/>
    <x v="2"/>
    <x v="1"/>
    <x v="0"/>
    <s v="No"/>
    <n v="1"/>
    <s v="Yes"/>
  </r>
  <r>
    <n v="7728"/>
    <n v="8"/>
    <n v="22.63"/>
    <n v="181.04"/>
    <x v="1"/>
    <x v="2"/>
    <x v="2"/>
    <x v="1"/>
    <s v="No"/>
    <n v="1"/>
    <s v="Yes"/>
  </r>
  <r>
    <n v="7729"/>
    <n v="46"/>
    <n v="79.040000000000006"/>
    <n v="3635.84"/>
    <x v="0"/>
    <x v="3"/>
    <x v="1"/>
    <x v="1"/>
    <s v="Yes"/>
    <n v="0"/>
    <s v="No"/>
  </r>
  <r>
    <n v="7730"/>
    <n v="69"/>
    <n v="90.65"/>
    <n v="6254.85"/>
    <x v="0"/>
    <x v="2"/>
    <x v="2"/>
    <x v="1"/>
    <s v="No"/>
    <n v="3"/>
    <s v="Yes"/>
  </r>
  <r>
    <n v="7731"/>
    <n v="19"/>
    <n v="105.41"/>
    <n v="2002.79"/>
    <x v="1"/>
    <x v="1"/>
    <x v="2"/>
    <x v="0"/>
    <s v="No"/>
    <n v="1"/>
    <s v="No"/>
  </r>
  <r>
    <n v="7732"/>
    <n v="38"/>
    <n v="114.62"/>
    <n v="4355.5600000000004"/>
    <x v="0"/>
    <x v="0"/>
    <x v="0"/>
    <x v="0"/>
    <s v="No"/>
    <n v="1"/>
    <s v="Yes"/>
  </r>
  <r>
    <n v="7733"/>
    <n v="11"/>
    <n v="111.59"/>
    <n v="1227.49"/>
    <x v="0"/>
    <x v="0"/>
    <x v="0"/>
    <x v="0"/>
    <s v="No"/>
    <n v="1"/>
    <s v="Yes"/>
  </r>
  <r>
    <n v="7734"/>
    <n v="43"/>
    <n v="60.6"/>
    <n v="2605.8000000000002"/>
    <x v="1"/>
    <x v="3"/>
    <x v="1"/>
    <x v="1"/>
    <s v="Yes"/>
    <n v="1"/>
    <s v="No"/>
  </r>
  <r>
    <n v="7735"/>
    <n v="20"/>
    <n v="109.65"/>
    <n v="2193"/>
    <x v="0"/>
    <x v="3"/>
    <x v="0"/>
    <x v="1"/>
    <s v="No"/>
    <n v="2"/>
    <s v="Yes"/>
  </r>
  <r>
    <n v="7736"/>
    <n v="20"/>
    <n v="20.07"/>
    <n v="401.4"/>
    <x v="0"/>
    <x v="3"/>
    <x v="1"/>
    <x v="0"/>
    <s v="Yes"/>
    <n v="3"/>
    <s v="Yes"/>
  </r>
  <r>
    <n v="7737"/>
    <n v="21"/>
    <n v="55.15"/>
    <n v="1158.1500000000001"/>
    <x v="2"/>
    <x v="1"/>
    <x v="2"/>
    <x v="0"/>
    <s v="No"/>
    <n v="0"/>
    <s v="Yes"/>
  </r>
  <r>
    <n v="7738"/>
    <n v="57"/>
    <n v="31.39"/>
    <n v="1789.23"/>
    <x v="1"/>
    <x v="2"/>
    <x v="0"/>
    <x v="0"/>
    <s v="No"/>
    <n v="5"/>
    <s v="Yes"/>
  </r>
  <r>
    <n v="7739"/>
    <n v="50"/>
    <n v="108.31"/>
    <n v="5415.5"/>
    <x v="0"/>
    <x v="3"/>
    <x v="0"/>
    <x v="0"/>
    <s v="Yes"/>
    <n v="0"/>
    <s v="No"/>
  </r>
  <r>
    <n v="7740"/>
    <n v="26"/>
    <n v="112.8"/>
    <n v="2932.8"/>
    <x v="0"/>
    <x v="3"/>
    <x v="0"/>
    <x v="0"/>
    <s v="Yes"/>
    <n v="4"/>
    <s v="No"/>
  </r>
  <r>
    <n v="7741"/>
    <n v="30"/>
    <n v="45.6"/>
    <n v="1368"/>
    <x v="0"/>
    <x v="0"/>
    <x v="1"/>
    <x v="0"/>
    <s v="Yes"/>
    <n v="2"/>
    <s v="No"/>
  </r>
  <r>
    <n v="7742"/>
    <n v="31"/>
    <n v="56.73"/>
    <n v="1758.63"/>
    <x v="0"/>
    <x v="0"/>
    <x v="1"/>
    <x v="1"/>
    <s v="No"/>
    <n v="1"/>
    <s v="No"/>
  </r>
  <r>
    <n v="7743"/>
    <n v="42"/>
    <n v="118.39"/>
    <n v="4972.38"/>
    <x v="0"/>
    <x v="3"/>
    <x v="1"/>
    <x v="1"/>
    <s v="No"/>
    <n v="0"/>
    <s v="No"/>
  </r>
  <r>
    <n v="7744"/>
    <n v="68"/>
    <n v="76.61"/>
    <n v="5209.4799999999996"/>
    <x v="2"/>
    <x v="0"/>
    <x v="1"/>
    <x v="0"/>
    <s v="No"/>
    <n v="1"/>
    <s v="No"/>
  </r>
  <r>
    <n v="7745"/>
    <n v="61"/>
    <n v="69.709999999999994"/>
    <n v="4252.3100000000004"/>
    <x v="0"/>
    <x v="0"/>
    <x v="1"/>
    <x v="0"/>
    <s v="Yes"/>
    <n v="0"/>
    <s v="No"/>
  </r>
  <r>
    <n v="7746"/>
    <n v="61"/>
    <n v="70.040000000000006"/>
    <n v="4272.4399999999996"/>
    <x v="0"/>
    <x v="2"/>
    <x v="0"/>
    <x v="0"/>
    <s v="No"/>
    <n v="2"/>
    <s v="No"/>
  </r>
  <r>
    <n v="7747"/>
    <n v="70"/>
    <n v="89.62"/>
    <n v="6273.4"/>
    <x v="0"/>
    <x v="3"/>
    <x v="0"/>
    <x v="1"/>
    <s v="No"/>
    <n v="1"/>
    <s v="Yes"/>
  </r>
  <r>
    <n v="7748"/>
    <n v="68"/>
    <n v="115.45"/>
    <n v="7850.6"/>
    <x v="0"/>
    <x v="3"/>
    <x v="2"/>
    <x v="0"/>
    <s v="No"/>
    <n v="4"/>
    <s v="Yes"/>
  </r>
  <r>
    <n v="7749"/>
    <n v="17"/>
    <n v="56.66"/>
    <n v="963.22"/>
    <x v="2"/>
    <x v="2"/>
    <x v="0"/>
    <x v="1"/>
    <s v="No"/>
    <n v="1"/>
    <s v="Yes"/>
  </r>
  <r>
    <n v="7750"/>
    <n v="19"/>
    <n v="37.270000000000003"/>
    <n v="708.13"/>
    <x v="0"/>
    <x v="3"/>
    <x v="0"/>
    <x v="0"/>
    <s v="No"/>
    <n v="1"/>
    <s v="No"/>
  </r>
  <r>
    <n v="7751"/>
    <n v="51"/>
    <n v="38.5"/>
    <n v="1963.5"/>
    <x v="0"/>
    <x v="3"/>
    <x v="1"/>
    <x v="0"/>
    <s v="No"/>
    <n v="3"/>
    <s v="Yes"/>
  </r>
  <r>
    <n v="7752"/>
    <n v="70"/>
    <n v="22.04"/>
    <n v="1542.8"/>
    <x v="0"/>
    <x v="2"/>
    <x v="0"/>
    <x v="0"/>
    <s v="Yes"/>
    <n v="2"/>
    <s v="No"/>
  </r>
  <r>
    <n v="7753"/>
    <n v="63"/>
    <n v="75.540000000000006"/>
    <n v="4759.0200000000004"/>
    <x v="0"/>
    <x v="2"/>
    <x v="2"/>
    <x v="0"/>
    <s v="No"/>
    <n v="0"/>
    <s v="No"/>
  </r>
  <r>
    <n v="7754"/>
    <n v="30"/>
    <n v="112.91"/>
    <n v="3387.3"/>
    <x v="0"/>
    <x v="3"/>
    <x v="0"/>
    <x v="0"/>
    <s v="Yes"/>
    <n v="1"/>
    <s v="Yes"/>
  </r>
  <r>
    <n v="7755"/>
    <n v="25"/>
    <n v="91.31"/>
    <n v="2282.75"/>
    <x v="1"/>
    <x v="0"/>
    <x v="1"/>
    <x v="0"/>
    <s v="No"/>
    <n v="3"/>
    <s v="No"/>
  </r>
  <r>
    <n v="7756"/>
    <n v="71"/>
    <n v="119.3"/>
    <n v="8470.2999999999993"/>
    <x v="1"/>
    <x v="2"/>
    <x v="1"/>
    <x v="1"/>
    <s v="No"/>
    <n v="1"/>
    <s v="No"/>
  </r>
  <r>
    <n v="7757"/>
    <n v="26"/>
    <n v="110.95"/>
    <n v="2884.7"/>
    <x v="0"/>
    <x v="2"/>
    <x v="1"/>
    <x v="0"/>
    <s v="Yes"/>
    <n v="0"/>
    <s v="Yes"/>
  </r>
  <r>
    <n v="7758"/>
    <n v="56"/>
    <n v="69.19"/>
    <n v="3874.64"/>
    <x v="0"/>
    <x v="1"/>
    <x v="1"/>
    <x v="1"/>
    <s v="Yes"/>
    <n v="3"/>
    <s v="No"/>
  </r>
  <r>
    <n v="7759"/>
    <n v="22"/>
    <n v="68.650000000000006"/>
    <n v="1510.3"/>
    <x v="0"/>
    <x v="0"/>
    <x v="0"/>
    <x v="0"/>
    <s v="No"/>
    <n v="0"/>
    <s v="Yes"/>
  </r>
  <r>
    <n v="7760"/>
    <n v="19"/>
    <n v="82.84"/>
    <n v="1573.96"/>
    <x v="1"/>
    <x v="3"/>
    <x v="0"/>
    <x v="0"/>
    <s v="Yes"/>
    <n v="5"/>
    <s v="Yes"/>
  </r>
  <r>
    <n v="7761"/>
    <n v="31"/>
    <n v="31.09"/>
    <n v="963.79"/>
    <x v="0"/>
    <x v="1"/>
    <x v="0"/>
    <x v="0"/>
    <s v="Yes"/>
    <n v="0"/>
    <s v="No"/>
  </r>
  <r>
    <n v="7762"/>
    <n v="26"/>
    <n v="80.77"/>
    <n v="2100.02"/>
    <x v="0"/>
    <x v="1"/>
    <x v="1"/>
    <x v="0"/>
    <s v="No"/>
    <n v="0"/>
    <s v="Yes"/>
  </r>
  <r>
    <n v="7763"/>
    <n v="42"/>
    <n v="66.41"/>
    <n v="2789.22"/>
    <x v="0"/>
    <x v="1"/>
    <x v="1"/>
    <x v="1"/>
    <s v="No"/>
    <n v="0"/>
    <s v="No"/>
  </r>
  <r>
    <n v="7764"/>
    <n v="41"/>
    <n v="84.27"/>
    <n v="3455.07"/>
    <x v="0"/>
    <x v="0"/>
    <x v="1"/>
    <x v="0"/>
    <s v="Yes"/>
    <n v="0"/>
    <s v="Yes"/>
  </r>
  <r>
    <n v="7765"/>
    <n v="23"/>
    <n v="76.52"/>
    <n v="1759.96"/>
    <x v="0"/>
    <x v="2"/>
    <x v="0"/>
    <x v="0"/>
    <s v="Yes"/>
    <n v="3"/>
    <s v="Yes"/>
  </r>
  <r>
    <n v="7766"/>
    <n v="47"/>
    <n v="51.04"/>
    <n v="2398.88"/>
    <x v="2"/>
    <x v="3"/>
    <x v="0"/>
    <x v="0"/>
    <s v="No"/>
    <n v="3"/>
    <s v="No"/>
  </r>
  <r>
    <n v="7767"/>
    <n v="13"/>
    <n v="80.78"/>
    <n v="1050.1400000000001"/>
    <x v="0"/>
    <x v="0"/>
    <x v="1"/>
    <x v="0"/>
    <s v="Yes"/>
    <n v="1"/>
    <s v="Yes"/>
  </r>
  <r>
    <n v="7768"/>
    <n v="66"/>
    <n v="56.6"/>
    <n v="3735.6"/>
    <x v="2"/>
    <x v="1"/>
    <x v="1"/>
    <x v="1"/>
    <s v="Yes"/>
    <n v="1"/>
    <s v="No"/>
  </r>
  <r>
    <n v="7769"/>
    <n v="66"/>
    <n v="39.46"/>
    <n v="2604.36"/>
    <x v="1"/>
    <x v="0"/>
    <x v="2"/>
    <x v="0"/>
    <s v="Yes"/>
    <n v="0"/>
    <s v="No"/>
  </r>
  <r>
    <n v="7770"/>
    <n v="16"/>
    <n v="87.51"/>
    <n v="1400.16"/>
    <x v="1"/>
    <x v="3"/>
    <x v="1"/>
    <x v="0"/>
    <s v="No"/>
    <n v="1"/>
    <s v="No"/>
  </r>
  <r>
    <n v="7771"/>
    <n v="28"/>
    <n v="50.63"/>
    <n v="1417.64"/>
    <x v="0"/>
    <x v="0"/>
    <x v="1"/>
    <x v="0"/>
    <s v="No"/>
    <n v="2"/>
    <s v="No"/>
  </r>
  <r>
    <n v="7772"/>
    <n v="35"/>
    <n v="108.9"/>
    <n v="3811.5"/>
    <x v="0"/>
    <x v="1"/>
    <x v="1"/>
    <x v="1"/>
    <s v="No"/>
    <n v="3"/>
    <s v="No"/>
  </r>
  <r>
    <n v="7773"/>
    <n v="41"/>
    <n v="39.93"/>
    <n v="1637.13"/>
    <x v="1"/>
    <x v="1"/>
    <x v="0"/>
    <x v="0"/>
    <s v="Yes"/>
    <n v="1"/>
    <s v="No"/>
  </r>
  <r>
    <n v="7774"/>
    <n v="31"/>
    <n v="80.010000000000005"/>
    <n v="2480.31"/>
    <x v="0"/>
    <x v="2"/>
    <x v="0"/>
    <x v="0"/>
    <s v="No"/>
    <n v="0"/>
    <s v="Yes"/>
  </r>
  <r>
    <n v="7775"/>
    <n v="32"/>
    <n v="77.150000000000006"/>
    <n v="2468.8000000000002"/>
    <x v="2"/>
    <x v="0"/>
    <x v="1"/>
    <x v="0"/>
    <s v="No"/>
    <n v="2"/>
    <s v="No"/>
  </r>
  <r>
    <n v="7776"/>
    <n v="54"/>
    <n v="39.770000000000003"/>
    <n v="2147.58"/>
    <x v="0"/>
    <x v="3"/>
    <x v="1"/>
    <x v="0"/>
    <s v="No"/>
    <n v="0"/>
    <s v="No"/>
  </r>
  <r>
    <n v="7777"/>
    <n v="72"/>
    <n v="63.99"/>
    <n v="4607.28"/>
    <x v="1"/>
    <x v="2"/>
    <x v="1"/>
    <x v="1"/>
    <s v="No"/>
    <n v="1"/>
    <s v="No"/>
  </r>
  <r>
    <n v="7778"/>
    <n v="59"/>
    <n v="87.55"/>
    <n v="5165.45"/>
    <x v="2"/>
    <x v="2"/>
    <x v="1"/>
    <x v="0"/>
    <s v="No"/>
    <n v="1"/>
    <s v="No"/>
  </r>
  <r>
    <n v="7779"/>
    <n v="41"/>
    <n v="51.85"/>
    <n v="2125.85"/>
    <x v="0"/>
    <x v="3"/>
    <x v="0"/>
    <x v="0"/>
    <s v="Yes"/>
    <n v="1"/>
    <s v="No"/>
  </r>
  <r>
    <n v="7780"/>
    <n v="66"/>
    <n v="31.38"/>
    <n v="2071.08"/>
    <x v="2"/>
    <x v="3"/>
    <x v="1"/>
    <x v="0"/>
    <s v="No"/>
    <n v="3"/>
    <s v="No"/>
  </r>
  <r>
    <n v="7781"/>
    <n v="54"/>
    <n v="81.52"/>
    <n v="4402.08"/>
    <x v="0"/>
    <x v="0"/>
    <x v="1"/>
    <x v="0"/>
    <s v="No"/>
    <n v="0"/>
    <s v="Yes"/>
  </r>
  <r>
    <n v="7782"/>
    <n v="40"/>
    <n v="42.41"/>
    <n v="1696.4"/>
    <x v="0"/>
    <x v="1"/>
    <x v="1"/>
    <x v="0"/>
    <s v="Yes"/>
    <n v="0"/>
    <s v="Yes"/>
  </r>
  <r>
    <n v="7783"/>
    <n v="28"/>
    <n v="88.15"/>
    <n v="2468.1999999999998"/>
    <x v="1"/>
    <x v="2"/>
    <x v="1"/>
    <x v="0"/>
    <s v="Yes"/>
    <n v="1"/>
    <s v="Yes"/>
  </r>
  <r>
    <n v="7784"/>
    <n v="37"/>
    <n v="103.95"/>
    <n v="3846.15"/>
    <x v="0"/>
    <x v="2"/>
    <x v="1"/>
    <x v="1"/>
    <s v="No"/>
    <n v="2"/>
    <s v="Yes"/>
  </r>
  <r>
    <n v="7785"/>
    <n v="65"/>
    <n v="32.340000000000003"/>
    <n v="2102.1"/>
    <x v="0"/>
    <x v="0"/>
    <x v="0"/>
    <x v="0"/>
    <s v="No"/>
    <n v="2"/>
    <s v="Yes"/>
  </r>
  <r>
    <n v="7786"/>
    <n v="55"/>
    <n v="63.76"/>
    <n v="3506.8"/>
    <x v="0"/>
    <x v="1"/>
    <x v="0"/>
    <x v="0"/>
    <s v="Yes"/>
    <n v="2"/>
    <s v="No"/>
  </r>
  <r>
    <n v="7787"/>
    <n v="4"/>
    <n v="64.489999999999995"/>
    <n v="257.95999999999998"/>
    <x v="0"/>
    <x v="0"/>
    <x v="1"/>
    <x v="0"/>
    <s v="No"/>
    <n v="2"/>
    <s v="Yes"/>
  </r>
  <r>
    <n v="7788"/>
    <n v="10"/>
    <n v="83.25"/>
    <n v="832.5"/>
    <x v="0"/>
    <x v="1"/>
    <x v="1"/>
    <x v="1"/>
    <s v="No"/>
    <n v="1"/>
    <s v="No"/>
  </r>
  <r>
    <n v="7789"/>
    <n v="47"/>
    <n v="53.44"/>
    <n v="2511.6799999999998"/>
    <x v="0"/>
    <x v="3"/>
    <x v="1"/>
    <x v="1"/>
    <s v="No"/>
    <n v="2"/>
    <s v="No"/>
  </r>
  <r>
    <n v="7790"/>
    <n v="14"/>
    <n v="61.86"/>
    <n v="866.04"/>
    <x v="0"/>
    <x v="0"/>
    <x v="0"/>
    <x v="0"/>
    <s v="No"/>
    <n v="2"/>
    <s v="Yes"/>
  </r>
  <r>
    <n v="7791"/>
    <n v="38"/>
    <n v="21.2"/>
    <n v="805.6"/>
    <x v="0"/>
    <x v="3"/>
    <x v="0"/>
    <x v="1"/>
    <s v="Yes"/>
    <n v="2"/>
    <s v="No"/>
  </r>
  <r>
    <n v="7792"/>
    <n v="12"/>
    <n v="32.24"/>
    <n v="386.88"/>
    <x v="2"/>
    <x v="0"/>
    <x v="1"/>
    <x v="1"/>
    <s v="Yes"/>
    <n v="0"/>
    <s v="No"/>
  </r>
  <r>
    <n v="7793"/>
    <n v="45"/>
    <n v="76.989999999999995"/>
    <n v="3464.55"/>
    <x v="1"/>
    <x v="3"/>
    <x v="1"/>
    <x v="0"/>
    <s v="No"/>
    <n v="3"/>
    <s v="No"/>
  </r>
  <r>
    <n v="7794"/>
    <n v="17"/>
    <n v="41.59"/>
    <n v="707.03"/>
    <x v="0"/>
    <x v="1"/>
    <x v="1"/>
    <x v="0"/>
    <s v="Yes"/>
    <n v="1"/>
    <s v="No"/>
  </r>
  <r>
    <n v="7795"/>
    <n v="35"/>
    <n v="34.46"/>
    <n v="1206.0999999999999"/>
    <x v="1"/>
    <x v="1"/>
    <x v="1"/>
    <x v="1"/>
    <s v="Yes"/>
    <n v="2"/>
    <s v="No"/>
  </r>
  <r>
    <n v="7796"/>
    <n v="66"/>
    <n v="52.44"/>
    <n v="3461.04"/>
    <x v="1"/>
    <x v="1"/>
    <x v="1"/>
    <x v="0"/>
    <s v="Yes"/>
    <n v="1"/>
    <s v="No"/>
  </r>
  <r>
    <n v="7797"/>
    <n v="41"/>
    <n v="36.35"/>
    <n v="1490.35"/>
    <x v="0"/>
    <x v="2"/>
    <x v="1"/>
    <x v="1"/>
    <s v="No"/>
    <n v="0"/>
    <s v="No"/>
  </r>
  <r>
    <n v="7798"/>
    <n v="67"/>
    <n v="25.96"/>
    <n v="1739.32"/>
    <x v="1"/>
    <x v="1"/>
    <x v="1"/>
    <x v="0"/>
    <s v="Yes"/>
    <n v="1"/>
    <s v="No"/>
  </r>
  <r>
    <n v="7799"/>
    <n v="29"/>
    <n v="48.39"/>
    <n v="1403.31"/>
    <x v="1"/>
    <x v="0"/>
    <x v="1"/>
    <x v="0"/>
    <s v="No"/>
    <n v="2"/>
    <s v="No"/>
  </r>
  <r>
    <n v="7800"/>
    <n v="18"/>
    <n v="36.44"/>
    <n v="655.92"/>
    <x v="1"/>
    <x v="1"/>
    <x v="2"/>
    <x v="0"/>
    <s v="No"/>
    <n v="1"/>
    <s v="No"/>
  </r>
  <r>
    <n v="7801"/>
    <n v="20"/>
    <n v="99.94"/>
    <n v="1998.8"/>
    <x v="1"/>
    <x v="2"/>
    <x v="1"/>
    <x v="0"/>
    <s v="Yes"/>
    <n v="2"/>
    <s v="No"/>
  </r>
  <r>
    <n v="7802"/>
    <n v="14"/>
    <n v="26.27"/>
    <n v="367.78"/>
    <x v="1"/>
    <x v="3"/>
    <x v="0"/>
    <x v="1"/>
    <s v="Yes"/>
    <n v="1"/>
    <s v="No"/>
  </r>
  <r>
    <n v="7803"/>
    <n v="34"/>
    <n v="94.74"/>
    <n v="3221.16"/>
    <x v="0"/>
    <x v="2"/>
    <x v="0"/>
    <x v="1"/>
    <s v="No"/>
    <n v="1"/>
    <s v="No"/>
  </r>
  <r>
    <n v="7804"/>
    <n v="49"/>
    <n v="58.28"/>
    <n v="2855.72"/>
    <x v="0"/>
    <x v="2"/>
    <x v="0"/>
    <x v="1"/>
    <s v="No"/>
    <n v="4"/>
    <s v="No"/>
  </r>
  <r>
    <n v="7805"/>
    <n v="54"/>
    <n v="87.53"/>
    <n v="4726.62"/>
    <x v="0"/>
    <x v="3"/>
    <x v="1"/>
    <x v="0"/>
    <s v="Yes"/>
    <n v="2"/>
    <s v="Yes"/>
  </r>
  <r>
    <n v="7806"/>
    <n v="31"/>
    <n v="25.27"/>
    <n v="783.37"/>
    <x v="0"/>
    <x v="0"/>
    <x v="0"/>
    <x v="0"/>
    <s v="Yes"/>
    <n v="1"/>
    <s v="No"/>
  </r>
  <r>
    <n v="7807"/>
    <n v="58"/>
    <n v="112.07"/>
    <n v="6500.06"/>
    <x v="0"/>
    <x v="0"/>
    <x v="0"/>
    <x v="0"/>
    <s v="No"/>
    <n v="2"/>
    <s v="Yes"/>
  </r>
  <r>
    <n v="7808"/>
    <n v="42"/>
    <n v="96.74"/>
    <n v="4063.08"/>
    <x v="0"/>
    <x v="1"/>
    <x v="0"/>
    <x v="0"/>
    <s v="Yes"/>
    <n v="3"/>
    <s v="Yes"/>
  </r>
  <r>
    <n v="7809"/>
    <n v="58"/>
    <n v="34.01"/>
    <n v="1972.58"/>
    <x v="0"/>
    <x v="2"/>
    <x v="2"/>
    <x v="1"/>
    <s v="No"/>
    <n v="1"/>
    <s v="No"/>
  </r>
  <r>
    <n v="7810"/>
    <n v="30"/>
    <n v="41.88"/>
    <n v="1256.4000000000001"/>
    <x v="0"/>
    <x v="0"/>
    <x v="1"/>
    <x v="1"/>
    <s v="No"/>
    <n v="0"/>
    <s v="No"/>
  </r>
  <r>
    <n v="7811"/>
    <n v="25"/>
    <n v="84.4"/>
    <n v="2110"/>
    <x v="0"/>
    <x v="1"/>
    <x v="1"/>
    <x v="1"/>
    <s v="No"/>
    <n v="0"/>
    <s v="No"/>
  </r>
  <r>
    <n v="7812"/>
    <n v="63"/>
    <n v="112.16"/>
    <n v="7066.08"/>
    <x v="1"/>
    <x v="2"/>
    <x v="0"/>
    <x v="0"/>
    <s v="Yes"/>
    <n v="2"/>
    <s v="No"/>
  </r>
  <r>
    <n v="7813"/>
    <n v="19"/>
    <n v="64.58"/>
    <n v="1227.02"/>
    <x v="0"/>
    <x v="2"/>
    <x v="0"/>
    <x v="1"/>
    <s v="No"/>
    <n v="3"/>
    <s v="No"/>
  </r>
  <r>
    <n v="7814"/>
    <n v="72"/>
    <n v="68.56"/>
    <n v="4936.32"/>
    <x v="0"/>
    <x v="0"/>
    <x v="1"/>
    <x v="1"/>
    <s v="No"/>
    <n v="1"/>
    <s v="No"/>
  </r>
  <r>
    <n v="7815"/>
    <n v="8"/>
    <n v="43.78"/>
    <n v="350.24"/>
    <x v="0"/>
    <x v="1"/>
    <x v="0"/>
    <x v="1"/>
    <s v="Yes"/>
    <n v="0"/>
    <s v="Yes"/>
  </r>
  <r>
    <n v="7816"/>
    <n v="3"/>
    <n v="58.3"/>
    <n v="174.9"/>
    <x v="1"/>
    <x v="3"/>
    <x v="0"/>
    <x v="0"/>
    <s v="No"/>
    <n v="1"/>
    <s v="No"/>
  </r>
  <r>
    <n v="7817"/>
    <n v="67"/>
    <n v="48.6"/>
    <n v="3256.2"/>
    <x v="1"/>
    <x v="2"/>
    <x v="1"/>
    <x v="0"/>
    <s v="Yes"/>
    <n v="0"/>
    <s v="No"/>
  </r>
  <r>
    <n v="7818"/>
    <n v="17"/>
    <n v="55.06"/>
    <n v="936.02"/>
    <x v="0"/>
    <x v="1"/>
    <x v="1"/>
    <x v="0"/>
    <s v="No"/>
    <n v="2"/>
    <s v="No"/>
  </r>
  <r>
    <n v="7819"/>
    <n v="14"/>
    <n v="22.06"/>
    <n v="308.83999999999997"/>
    <x v="0"/>
    <x v="3"/>
    <x v="1"/>
    <x v="1"/>
    <s v="No"/>
    <n v="1"/>
    <s v="No"/>
  </r>
  <r>
    <n v="7820"/>
    <n v="9"/>
    <n v="24.11"/>
    <n v="216.99"/>
    <x v="1"/>
    <x v="3"/>
    <x v="1"/>
    <x v="1"/>
    <s v="No"/>
    <n v="1"/>
    <s v="Yes"/>
  </r>
  <r>
    <n v="7821"/>
    <n v="62"/>
    <n v="88.07"/>
    <n v="5460.34"/>
    <x v="2"/>
    <x v="0"/>
    <x v="1"/>
    <x v="1"/>
    <s v="No"/>
    <n v="2"/>
    <s v="No"/>
  </r>
  <r>
    <n v="7822"/>
    <n v="21"/>
    <n v="88.18"/>
    <n v="1851.78"/>
    <x v="0"/>
    <x v="3"/>
    <x v="0"/>
    <x v="0"/>
    <s v="Yes"/>
    <n v="1"/>
    <s v="Yes"/>
  </r>
  <r>
    <n v="7823"/>
    <n v="37"/>
    <n v="53.02"/>
    <n v="1961.74"/>
    <x v="1"/>
    <x v="2"/>
    <x v="0"/>
    <x v="0"/>
    <s v="Yes"/>
    <n v="3"/>
    <s v="No"/>
  </r>
  <r>
    <n v="7824"/>
    <n v="11"/>
    <n v="108.55"/>
    <n v="1194.05"/>
    <x v="0"/>
    <x v="2"/>
    <x v="1"/>
    <x v="1"/>
    <s v="Yes"/>
    <n v="0"/>
    <s v="No"/>
  </r>
  <r>
    <n v="7825"/>
    <n v="20"/>
    <n v="46.61"/>
    <n v="932.2"/>
    <x v="0"/>
    <x v="1"/>
    <x v="1"/>
    <x v="1"/>
    <s v="No"/>
    <n v="0"/>
    <s v="No"/>
  </r>
  <r>
    <n v="7826"/>
    <n v="35"/>
    <n v="59.58"/>
    <n v="2085.3000000000002"/>
    <x v="1"/>
    <x v="2"/>
    <x v="0"/>
    <x v="1"/>
    <s v="No"/>
    <n v="4"/>
    <s v="No"/>
  </r>
  <r>
    <n v="7827"/>
    <n v="53"/>
    <n v="93.14"/>
    <n v="4936.42"/>
    <x v="0"/>
    <x v="0"/>
    <x v="1"/>
    <x v="1"/>
    <s v="Yes"/>
    <n v="2"/>
    <s v="Yes"/>
  </r>
  <r>
    <n v="7828"/>
    <n v="47"/>
    <n v="94.36"/>
    <n v="4434.92"/>
    <x v="1"/>
    <x v="0"/>
    <x v="0"/>
    <x v="0"/>
    <s v="Yes"/>
    <n v="1"/>
    <s v="Yes"/>
  </r>
  <r>
    <n v="7829"/>
    <n v="52"/>
    <n v="106.12"/>
    <n v="5518.24"/>
    <x v="0"/>
    <x v="2"/>
    <x v="1"/>
    <x v="1"/>
    <s v="Yes"/>
    <n v="0"/>
    <s v="No"/>
  </r>
  <r>
    <n v="7830"/>
    <n v="8"/>
    <n v="22.91"/>
    <n v="183.28"/>
    <x v="0"/>
    <x v="1"/>
    <x v="2"/>
    <x v="1"/>
    <s v="Yes"/>
    <n v="0"/>
    <s v="No"/>
  </r>
  <r>
    <n v="7831"/>
    <n v="4"/>
    <n v="38.380000000000003"/>
    <n v="153.52000000000001"/>
    <x v="0"/>
    <x v="0"/>
    <x v="0"/>
    <x v="0"/>
    <s v="No"/>
    <n v="1"/>
    <s v="Yes"/>
  </r>
  <r>
    <n v="7832"/>
    <n v="27"/>
    <n v="84.06"/>
    <n v="2269.62"/>
    <x v="0"/>
    <x v="1"/>
    <x v="0"/>
    <x v="1"/>
    <s v="No"/>
    <n v="0"/>
    <s v="No"/>
  </r>
  <r>
    <n v="7833"/>
    <n v="44"/>
    <n v="53.82"/>
    <n v="2368.08"/>
    <x v="0"/>
    <x v="2"/>
    <x v="0"/>
    <x v="1"/>
    <s v="No"/>
    <n v="1"/>
    <s v="No"/>
  </r>
  <r>
    <n v="7834"/>
    <n v="40"/>
    <n v="24.36"/>
    <n v="974.4"/>
    <x v="0"/>
    <x v="3"/>
    <x v="1"/>
    <x v="1"/>
    <s v="No"/>
    <n v="1"/>
    <s v="No"/>
  </r>
  <r>
    <n v="7835"/>
    <n v="47"/>
    <n v="78.650000000000006"/>
    <n v="3696.55"/>
    <x v="0"/>
    <x v="0"/>
    <x v="1"/>
    <x v="1"/>
    <s v="No"/>
    <n v="3"/>
    <s v="No"/>
  </r>
  <r>
    <n v="7836"/>
    <n v="44"/>
    <n v="59.31"/>
    <n v="2609.64"/>
    <x v="0"/>
    <x v="3"/>
    <x v="1"/>
    <x v="1"/>
    <s v="No"/>
    <n v="2"/>
    <s v="No"/>
  </r>
  <r>
    <n v="7837"/>
    <n v="48"/>
    <n v="56.41"/>
    <n v="2707.68"/>
    <x v="0"/>
    <x v="0"/>
    <x v="1"/>
    <x v="1"/>
    <s v="No"/>
    <n v="0"/>
    <s v="No"/>
  </r>
  <r>
    <n v="7838"/>
    <n v="52"/>
    <n v="46.44"/>
    <n v="2414.88"/>
    <x v="1"/>
    <x v="2"/>
    <x v="0"/>
    <x v="0"/>
    <s v="Yes"/>
    <n v="0"/>
    <s v="No"/>
  </r>
  <r>
    <n v="7839"/>
    <n v="68"/>
    <n v="20.6"/>
    <n v="1400.8"/>
    <x v="1"/>
    <x v="1"/>
    <x v="1"/>
    <x v="1"/>
    <s v="Yes"/>
    <n v="0"/>
    <s v="No"/>
  </r>
  <r>
    <n v="7840"/>
    <n v="11"/>
    <n v="38.24"/>
    <n v="420.64"/>
    <x v="0"/>
    <x v="1"/>
    <x v="0"/>
    <x v="0"/>
    <s v="No"/>
    <n v="0"/>
    <s v="No"/>
  </r>
  <r>
    <n v="7841"/>
    <n v="4"/>
    <n v="67.42"/>
    <n v="269.68"/>
    <x v="0"/>
    <x v="1"/>
    <x v="1"/>
    <x v="0"/>
    <s v="Yes"/>
    <n v="1"/>
    <s v="Yes"/>
  </r>
  <r>
    <n v="7842"/>
    <n v="48"/>
    <n v="47.57"/>
    <n v="2283.36"/>
    <x v="1"/>
    <x v="2"/>
    <x v="0"/>
    <x v="0"/>
    <s v="Yes"/>
    <n v="2"/>
    <s v="No"/>
  </r>
  <r>
    <n v="7843"/>
    <n v="26"/>
    <n v="107.44"/>
    <n v="2793.44"/>
    <x v="2"/>
    <x v="1"/>
    <x v="1"/>
    <x v="1"/>
    <s v="Yes"/>
    <n v="3"/>
    <s v="No"/>
  </r>
  <r>
    <n v="7844"/>
    <n v="39"/>
    <n v="34.299999999999997"/>
    <n v="1337.7"/>
    <x v="0"/>
    <x v="0"/>
    <x v="1"/>
    <x v="1"/>
    <s v="No"/>
    <n v="1"/>
    <s v="No"/>
  </r>
  <r>
    <n v="7845"/>
    <n v="58"/>
    <n v="107.53"/>
    <n v="6236.74"/>
    <x v="0"/>
    <x v="3"/>
    <x v="0"/>
    <x v="0"/>
    <s v="No"/>
    <n v="2"/>
    <s v="Yes"/>
  </r>
  <r>
    <n v="7846"/>
    <n v="19"/>
    <n v="60.48"/>
    <n v="1149.1199999999999"/>
    <x v="1"/>
    <x v="2"/>
    <x v="1"/>
    <x v="0"/>
    <s v="Yes"/>
    <n v="2"/>
    <s v="No"/>
  </r>
  <r>
    <n v="7847"/>
    <n v="58"/>
    <n v="47.58"/>
    <n v="2759.64"/>
    <x v="0"/>
    <x v="3"/>
    <x v="1"/>
    <x v="0"/>
    <s v="No"/>
    <n v="1"/>
    <s v="No"/>
  </r>
  <r>
    <n v="7848"/>
    <n v="28"/>
    <n v="50.43"/>
    <n v="1412.04"/>
    <x v="0"/>
    <x v="0"/>
    <x v="0"/>
    <x v="0"/>
    <s v="No"/>
    <n v="1"/>
    <s v="No"/>
  </r>
  <r>
    <n v="7849"/>
    <n v="66"/>
    <n v="53.01"/>
    <n v="3498.66"/>
    <x v="1"/>
    <x v="0"/>
    <x v="1"/>
    <x v="0"/>
    <s v="No"/>
    <n v="0"/>
    <s v="Yes"/>
  </r>
  <r>
    <n v="7850"/>
    <n v="10"/>
    <n v="70.66"/>
    <n v="706.6"/>
    <x v="0"/>
    <x v="3"/>
    <x v="1"/>
    <x v="1"/>
    <s v="No"/>
    <n v="1"/>
    <s v="No"/>
  </r>
  <r>
    <n v="7851"/>
    <n v="58"/>
    <n v="55.39"/>
    <n v="3212.62"/>
    <x v="0"/>
    <x v="3"/>
    <x v="1"/>
    <x v="0"/>
    <s v="No"/>
    <n v="1"/>
    <s v="No"/>
  </r>
  <r>
    <n v="7852"/>
    <n v="14"/>
    <n v="84.72"/>
    <n v="1186.08"/>
    <x v="1"/>
    <x v="0"/>
    <x v="1"/>
    <x v="0"/>
    <s v="No"/>
    <n v="1"/>
    <s v="No"/>
  </r>
  <r>
    <n v="7853"/>
    <n v="15"/>
    <n v="62.52"/>
    <n v="937.8"/>
    <x v="0"/>
    <x v="0"/>
    <x v="1"/>
    <x v="0"/>
    <s v="Yes"/>
    <n v="3"/>
    <s v="Yes"/>
  </r>
  <r>
    <n v="7854"/>
    <n v="33"/>
    <n v="87.16"/>
    <n v="2876.28"/>
    <x v="1"/>
    <x v="0"/>
    <x v="1"/>
    <x v="0"/>
    <s v="No"/>
    <n v="1"/>
    <s v="No"/>
  </r>
  <r>
    <n v="7855"/>
    <n v="17"/>
    <n v="80.44"/>
    <n v="1367.48"/>
    <x v="2"/>
    <x v="0"/>
    <x v="1"/>
    <x v="1"/>
    <s v="No"/>
    <n v="0"/>
    <s v="No"/>
  </r>
  <r>
    <n v="7856"/>
    <n v="24"/>
    <n v="44.45"/>
    <n v="1066.8"/>
    <x v="0"/>
    <x v="0"/>
    <x v="0"/>
    <x v="1"/>
    <s v="Yes"/>
    <n v="1"/>
    <s v="Yes"/>
  </r>
  <r>
    <n v="7857"/>
    <n v="30"/>
    <n v="101.28"/>
    <n v="3038.4"/>
    <x v="0"/>
    <x v="3"/>
    <x v="1"/>
    <x v="1"/>
    <s v="Yes"/>
    <n v="1"/>
    <s v="Yes"/>
  </r>
  <r>
    <n v="7858"/>
    <n v="62"/>
    <n v="99.9"/>
    <n v="6193.8"/>
    <x v="0"/>
    <x v="3"/>
    <x v="1"/>
    <x v="0"/>
    <s v="Yes"/>
    <n v="0"/>
    <s v="Yes"/>
  </r>
  <r>
    <n v="7859"/>
    <n v="13"/>
    <n v="118.9"/>
    <n v="1545.7"/>
    <x v="1"/>
    <x v="2"/>
    <x v="1"/>
    <x v="0"/>
    <s v="No"/>
    <n v="3"/>
    <s v="Yes"/>
  </r>
  <r>
    <n v="7860"/>
    <n v="62"/>
    <n v="37.51"/>
    <n v="2325.62"/>
    <x v="0"/>
    <x v="1"/>
    <x v="0"/>
    <x v="1"/>
    <s v="No"/>
    <n v="2"/>
    <s v="No"/>
  </r>
  <r>
    <n v="7861"/>
    <n v="47"/>
    <n v="104.78"/>
    <n v="4924.66"/>
    <x v="0"/>
    <x v="1"/>
    <x v="1"/>
    <x v="0"/>
    <s v="Yes"/>
    <n v="0"/>
    <s v="Yes"/>
  </r>
  <r>
    <n v="7862"/>
    <n v="16"/>
    <n v="107.2"/>
    <n v="1715.2"/>
    <x v="2"/>
    <x v="3"/>
    <x v="0"/>
    <x v="0"/>
    <s v="No"/>
    <n v="1"/>
    <s v="No"/>
  </r>
  <r>
    <n v="7863"/>
    <n v="66"/>
    <n v="84.22"/>
    <n v="5558.52"/>
    <x v="1"/>
    <x v="3"/>
    <x v="1"/>
    <x v="1"/>
    <s v="No"/>
    <n v="3"/>
    <s v="No"/>
  </r>
  <r>
    <n v="7864"/>
    <n v="43"/>
    <n v="70.64"/>
    <n v="3037.52"/>
    <x v="0"/>
    <x v="1"/>
    <x v="1"/>
    <x v="0"/>
    <s v="Yes"/>
    <n v="1"/>
    <s v="No"/>
  </r>
  <r>
    <n v="7865"/>
    <n v="8"/>
    <n v="115.73"/>
    <n v="925.84"/>
    <x v="1"/>
    <x v="1"/>
    <x v="1"/>
    <x v="1"/>
    <s v="No"/>
    <n v="2"/>
    <s v="No"/>
  </r>
  <r>
    <n v="7866"/>
    <n v="3"/>
    <n v="117.27"/>
    <n v="351.81"/>
    <x v="0"/>
    <x v="1"/>
    <x v="0"/>
    <x v="0"/>
    <s v="No"/>
    <n v="3"/>
    <s v="Yes"/>
  </r>
  <r>
    <n v="7867"/>
    <n v="12"/>
    <n v="84.17"/>
    <n v="1010.04"/>
    <x v="1"/>
    <x v="2"/>
    <x v="1"/>
    <x v="0"/>
    <s v="No"/>
    <n v="1"/>
    <s v="No"/>
  </r>
  <r>
    <n v="7868"/>
    <n v="16"/>
    <n v="55.96"/>
    <n v="895.36"/>
    <x v="2"/>
    <x v="0"/>
    <x v="1"/>
    <x v="0"/>
    <s v="Yes"/>
    <n v="2"/>
    <s v="No"/>
  </r>
  <r>
    <n v="7869"/>
    <n v="59"/>
    <n v="101.72"/>
    <n v="6001.48"/>
    <x v="0"/>
    <x v="1"/>
    <x v="0"/>
    <x v="0"/>
    <s v="Yes"/>
    <n v="2"/>
    <s v="Yes"/>
  </r>
  <r>
    <n v="7870"/>
    <n v="49"/>
    <n v="28.93"/>
    <n v="1417.57"/>
    <x v="1"/>
    <x v="0"/>
    <x v="1"/>
    <x v="0"/>
    <s v="Yes"/>
    <n v="2"/>
    <s v="No"/>
  </r>
  <r>
    <n v="7871"/>
    <n v="63"/>
    <n v="49.06"/>
    <n v="3090.78"/>
    <x v="1"/>
    <x v="2"/>
    <x v="1"/>
    <x v="1"/>
    <s v="Yes"/>
    <n v="3"/>
    <s v="No"/>
  </r>
  <r>
    <n v="7872"/>
    <n v="62"/>
    <n v="118.56"/>
    <n v="7350.72"/>
    <x v="2"/>
    <x v="0"/>
    <x v="0"/>
    <x v="0"/>
    <s v="Yes"/>
    <n v="3"/>
    <s v="Yes"/>
  </r>
  <r>
    <n v="7873"/>
    <n v="49"/>
    <n v="101.43"/>
    <n v="4970.07"/>
    <x v="2"/>
    <x v="1"/>
    <x v="1"/>
    <x v="0"/>
    <s v="No"/>
    <n v="0"/>
    <s v="No"/>
  </r>
  <r>
    <n v="7874"/>
    <n v="51"/>
    <n v="113.96"/>
    <n v="5811.96"/>
    <x v="0"/>
    <x v="3"/>
    <x v="1"/>
    <x v="0"/>
    <s v="No"/>
    <n v="3"/>
    <s v="Yes"/>
  </r>
  <r>
    <n v="7875"/>
    <n v="33"/>
    <n v="79.48"/>
    <n v="2622.84"/>
    <x v="0"/>
    <x v="2"/>
    <x v="2"/>
    <x v="0"/>
    <s v="Yes"/>
    <n v="2"/>
    <s v="No"/>
  </r>
  <r>
    <n v="7876"/>
    <n v="30"/>
    <n v="60.77"/>
    <n v="1823.1"/>
    <x v="0"/>
    <x v="1"/>
    <x v="1"/>
    <x v="0"/>
    <s v="No"/>
    <n v="1"/>
    <s v="No"/>
  </r>
  <r>
    <n v="7877"/>
    <n v="59"/>
    <n v="117.97"/>
    <n v="6960.23"/>
    <x v="2"/>
    <x v="1"/>
    <x v="1"/>
    <x v="0"/>
    <s v="Yes"/>
    <n v="0"/>
    <s v="No"/>
  </r>
  <r>
    <n v="7878"/>
    <n v="15"/>
    <n v="50.94"/>
    <n v="764.1"/>
    <x v="0"/>
    <x v="1"/>
    <x v="1"/>
    <x v="0"/>
    <s v="No"/>
    <n v="2"/>
    <s v="No"/>
  </r>
  <r>
    <n v="7879"/>
    <n v="23"/>
    <n v="95.74"/>
    <n v="2202.02"/>
    <x v="1"/>
    <x v="1"/>
    <x v="1"/>
    <x v="0"/>
    <s v="No"/>
    <n v="1"/>
    <s v="No"/>
  </r>
  <r>
    <n v="7880"/>
    <n v="45"/>
    <n v="75.819999999999993"/>
    <n v="3411.9"/>
    <x v="1"/>
    <x v="2"/>
    <x v="0"/>
    <x v="0"/>
    <s v="No"/>
    <n v="0"/>
    <s v="Yes"/>
  </r>
  <r>
    <n v="7881"/>
    <n v="62"/>
    <n v="42.85"/>
    <n v="2656.7"/>
    <x v="0"/>
    <x v="1"/>
    <x v="2"/>
    <x v="0"/>
    <s v="No"/>
    <n v="0"/>
    <s v="No"/>
  </r>
  <r>
    <n v="7882"/>
    <n v="71"/>
    <n v="21.75"/>
    <n v="1544.25"/>
    <x v="0"/>
    <x v="0"/>
    <x v="0"/>
    <x v="1"/>
    <s v="Yes"/>
    <n v="1"/>
    <s v="No"/>
  </r>
  <r>
    <n v="7883"/>
    <n v="15"/>
    <n v="58.38"/>
    <n v="875.7"/>
    <x v="0"/>
    <x v="1"/>
    <x v="0"/>
    <x v="0"/>
    <s v="No"/>
    <n v="1"/>
    <s v="No"/>
  </r>
  <r>
    <n v="7884"/>
    <n v="46"/>
    <n v="74.77"/>
    <n v="3439.42"/>
    <x v="0"/>
    <x v="2"/>
    <x v="1"/>
    <x v="1"/>
    <s v="No"/>
    <n v="3"/>
    <s v="Yes"/>
  </r>
  <r>
    <n v="7885"/>
    <n v="64"/>
    <n v="38.32"/>
    <n v="2452.48"/>
    <x v="2"/>
    <x v="3"/>
    <x v="0"/>
    <x v="0"/>
    <s v="No"/>
    <n v="0"/>
    <s v="Yes"/>
  </r>
  <r>
    <n v="7886"/>
    <n v="46"/>
    <n v="61.46"/>
    <n v="2827.16"/>
    <x v="0"/>
    <x v="3"/>
    <x v="1"/>
    <x v="0"/>
    <s v="No"/>
    <n v="1"/>
    <s v="No"/>
  </r>
  <r>
    <n v="7887"/>
    <n v="56"/>
    <n v="81.52"/>
    <n v="4565.12"/>
    <x v="2"/>
    <x v="0"/>
    <x v="1"/>
    <x v="0"/>
    <s v="Yes"/>
    <n v="0"/>
    <s v="No"/>
  </r>
  <r>
    <n v="7888"/>
    <n v="44"/>
    <n v="91.49"/>
    <n v="4025.56"/>
    <x v="0"/>
    <x v="0"/>
    <x v="2"/>
    <x v="1"/>
    <s v="No"/>
    <n v="0"/>
    <s v="No"/>
  </r>
  <r>
    <n v="7889"/>
    <n v="29"/>
    <n v="25.27"/>
    <n v="732.83"/>
    <x v="0"/>
    <x v="1"/>
    <x v="0"/>
    <x v="0"/>
    <s v="No"/>
    <n v="0"/>
    <s v="No"/>
  </r>
  <r>
    <n v="7890"/>
    <n v="62"/>
    <n v="86.42"/>
    <n v="5358.04"/>
    <x v="0"/>
    <x v="1"/>
    <x v="0"/>
    <x v="1"/>
    <s v="Yes"/>
    <n v="0"/>
    <s v="No"/>
  </r>
  <r>
    <n v="7891"/>
    <n v="52"/>
    <n v="25.67"/>
    <n v="1334.84"/>
    <x v="2"/>
    <x v="0"/>
    <x v="0"/>
    <x v="1"/>
    <s v="Yes"/>
    <n v="2"/>
    <s v="No"/>
  </r>
  <r>
    <n v="7892"/>
    <n v="54"/>
    <n v="22.82"/>
    <n v="1232.28"/>
    <x v="0"/>
    <x v="3"/>
    <x v="1"/>
    <x v="1"/>
    <s v="Yes"/>
    <n v="1"/>
    <s v="No"/>
  </r>
  <r>
    <n v="7893"/>
    <n v="57"/>
    <n v="35.24"/>
    <n v="2008.68"/>
    <x v="1"/>
    <x v="2"/>
    <x v="2"/>
    <x v="0"/>
    <s v="No"/>
    <n v="1"/>
    <s v="No"/>
  </r>
  <r>
    <n v="7894"/>
    <n v="66"/>
    <n v="85.36"/>
    <n v="5633.76"/>
    <x v="0"/>
    <x v="1"/>
    <x v="0"/>
    <x v="0"/>
    <s v="No"/>
    <n v="2"/>
    <s v="Yes"/>
  </r>
  <r>
    <n v="7895"/>
    <n v="22"/>
    <n v="25.28"/>
    <n v="556.16"/>
    <x v="0"/>
    <x v="2"/>
    <x v="1"/>
    <x v="1"/>
    <s v="No"/>
    <n v="1"/>
    <s v="No"/>
  </r>
  <r>
    <n v="7896"/>
    <n v="20"/>
    <n v="22.09"/>
    <n v="441.8"/>
    <x v="0"/>
    <x v="3"/>
    <x v="0"/>
    <x v="0"/>
    <s v="No"/>
    <n v="1"/>
    <s v="No"/>
  </r>
  <r>
    <n v="7897"/>
    <n v="33"/>
    <n v="31.8"/>
    <n v="1049.4000000000001"/>
    <x v="0"/>
    <x v="0"/>
    <x v="1"/>
    <x v="0"/>
    <s v="Yes"/>
    <n v="1"/>
    <s v="No"/>
  </r>
  <r>
    <n v="7898"/>
    <n v="72"/>
    <n v="114.97"/>
    <n v="8277.84"/>
    <x v="0"/>
    <x v="3"/>
    <x v="0"/>
    <x v="0"/>
    <s v="No"/>
    <n v="2"/>
    <s v="Yes"/>
  </r>
  <r>
    <n v="7899"/>
    <n v="25"/>
    <n v="110.73"/>
    <n v="2768.25"/>
    <x v="0"/>
    <x v="2"/>
    <x v="1"/>
    <x v="0"/>
    <s v="No"/>
    <n v="1"/>
    <s v="Yes"/>
  </r>
  <r>
    <n v="7900"/>
    <n v="46"/>
    <n v="28.65"/>
    <n v="1317.9"/>
    <x v="0"/>
    <x v="3"/>
    <x v="2"/>
    <x v="0"/>
    <s v="Yes"/>
    <n v="2"/>
    <s v="No"/>
  </r>
  <r>
    <n v="7901"/>
    <n v="57"/>
    <n v="50.4"/>
    <n v="2872.8"/>
    <x v="0"/>
    <x v="3"/>
    <x v="1"/>
    <x v="1"/>
    <s v="Yes"/>
    <n v="3"/>
    <s v="No"/>
  </r>
  <r>
    <n v="7902"/>
    <n v="5"/>
    <n v="114.73"/>
    <n v="573.65"/>
    <x v="0"/>
    <x v="1"/>
    <x v="2"/>
    <x v="0"/>
    <s v="Yes"/>
    <n v="2"/>
    <s v="Yes"/>
  </r>
  <r>
    <n v="7903"/>
    <n v="55"/>
    <n v="29.77"/>
    <n v="1637.35"/>
    <x v="0"/>
    <x v="0"/>
    <x v="0"/>
    <x v="0"/>
    <s v="Yes"/>
    <n v="2"/>
    <s v="No"/>
  </r>
  <r>
    <n v="7904"/>
    <n v="61"/>
    <n v="29.46"/>
    <n v="1797.06"/>
    <x v="1"/>
    <x v="2"/>
    <x v="2"/>
    <x v="0"/>
    <s v="No"/>
    <n v="0"/>
    <s v="No"/>
  </r>
  <r>
    <n v="7905"/>
    <n v="8"/>
    <n v="28.6"/>
    <n v="228.8"/>
    <x v="0"/>
    <x v="2"/>
    <x v="0"/>
    <x v="0"/>
    <s v="Yes"/>
    <n v="4"/>
    <s v="No"/>
  </r>
  <r>
    <n v="7906"/>
    <n v="16"/>
    <n v="117.65"/>
    <n v="1882.4"/>
    <x v="0"/>
    <x v="1"/>
    <x v="0"/>
    <x v="0"/>
    <s v="No"/>
    <n v="1"/>
    <s v="No"/>
  </r>
  <r>
    <n v="7907"/>
    <n v="48"/>
    <n v="94.31"/>
    <n v="4526.88"/>
    <x v="1"/>
    <x v="3"/>
    <x v="1"/>
    <x v="0"/>
    <s v="No"/>
    <n v="2"/>
    <s v="No"/>
  </r>
  <r>
    <n v="7908"/>
    <n v="61"/>
    <n v="41.45"/>
    <n v="2528.4499999999998"/>
    <x v="0"/>
    <x v="2"/>
    <x v="1"/>
    <x v="1"/>
    <s v="Yes"/>
    <n v="0"/>
    <s v="No"/>
  </r>
  <r>
    <n v="7909"/>
    <n v="15"/>
    <n v="24.59"/>
    <n v="368.85"/>
    <x v="0"/>
    <x v="1"/>
    <x v="1"/>
    <x v="1"/>
    <s v="No"/>
    <n v="1"/>
    <s v="No"/>
  </r>
  <r>
    <n v="7910"/>
    <n v="65"/>
    <n v="116.52"/>
    <n v="7573.8"/>
    <x v="0"/>
    <x v="2"/>
    <x v="1"/>
    <x v="1"/>
    <s v="No"/>
    <n v="3"/>
    <s v="Yes"/>
  </r>
  <r>
    <n v="7911"/>
    <n v="22"/>
    <n v="62.55"/>
    <n v="1376.1"/>
    <x v="1"/>
    <x v="1"/>
    <x v="1"/>
    <x v="0"/>
    <s v="Yes"/>
    <n v="4"/>
    <s v="No"/>
  </r>
  <r>
    <n v="7912"/>
    <n v="3"/>
    <n v="79.84"/>
    <n v="239.52"/>
    <x v="0"/>
    <x v="1"/>
    <x v="1"/>
    <x v="1"/>
    <s v="No"/>
    <n v="1"/>
    <s v="No"/>
  </r>
  <r>
    <n v="7913"/>
    <n v="54"/>
    <n v="47.92"/>
    <n v="2587.6799999999998"/>
    <x v="0"/>
    <x v="0"/>
    <x v="1"/>
    <x v="1"/>
    <s v="No"/>
    <n v="2"/>
    <s v="No"/>
  </r>
  <r>
    <n v="7914"/>
    <n v="14"/>
    <n v="95.84"/>
    <n v="1341.76"/>
    <x v="0"/>
    <x v="0"/>
    <x v="0"/>
    <x v="0"/>
    <s v="No"/>
    <n v="1"/>
    <s v="No"/>
  </r>
  <r>
    <n v="7915"/>
    <n v="36"/>
    <n v="39.68"/>
    <n v="1428.48"/>
    <x v="0"/>
    <x v="3"/>
    <x v="1"/>
    <x v="0"/>
    <s v="No"/>
    <n v="0"/>
    <s v="No"/>
  </r>
  <r>
    <n v="7916"/>
    <n v="67"/>
    <n v="98.69"/>
    <n v="6612.23"/>
    <x v="2"/>
    <x v="1"/>
    <x v="2"/>
    <x v="0"/>
    <s v="Yes"/>
    <n v="1"/>
    <s v="No"/>
  </r>
  <r>
    <n v="7917"/>
    <n v="10"/>
    <n v="43.06"/>
    <n v="430.6"/>
    <x v="1"/>
    <x v="2"/>
    <x v="1"/>
    <x v="0"/>
    <s v="Yes"/>
    <n v="1"/>
    <s v="No"/>
  </r>
  <r>
    <n v="7918"/>
    <n v="49"/>
    <n v="29.79"/>
    <n v="1459.71"/>
    <x v="0"/>
    <x v="3"/>
    <x v="1"/>
    <x v="1"/>
    <s v="No"/>
    <n v="2"/>
    <s v="Yes"/>
  </r>
  <r>
    <n v="7919"/>
    <n v="65"/>
    <n v="67.88"/>
    <n v="4412.2"/>
    <x v="0"/>
    <x v="1"/>
    <x v="1"/>
    <x v="0"/>
    <s v="Yes"/>
    <n v="1"/>
    <s v="No"/>
  </r>
  <r>
    <n v="7920"/>
    <n v="57"/>
    <n v="101.32"/>
    <n v="5775.24"/>
    <x v="0"/>
    <x v="3"/>
    <x v="1"/>
    <x v="1"/>
    <s v="No"/>
    <n v="1"/>
    <s v="No"/>
  </r>
  <r>
    <n v="7921"/>
    <n v="27"/>
    <n v="58.49"/>
    <n v="1579.23"/>
    <x v="2"/>
    <x v="2"/>
    <x v="0"/>
    <x v="1"/>
    <s v="No"/>
    <n v="1"/>
    <s v="No"/>
  </r>
  <r>
    <n v="7922"/>
    <n v="5"/>
    <n v="22.89"/>
    <n v="114.45"/>
    <x v="0"/>
    <x v="2"/>
    <x v="1"/>
    <x v="0"/>
    <s v="No"/>
    <n v="1"/>
    <s v="Yes"/>
  </r>
  <r>
    <n v="7923"/>
    <n v="71"/>
    <n v="75.33"/>
    <n v="5348.43"/>
    <x v="1"/>
    <x v="0"/>
    <x v="1"/>
    <x v="1"/>
    <s v="No"/>
    <n v="2"/>
    <s v="No"/>
  </r>
  <r>
    <n v="7924"/>
    <n v="57"/>
    <n v="88.05"/>
    <n v="5018.8500000000004"/>
    <x v="0"/>
    <x v="3"/>
    <x v="0"/>
    <x v="0"/>
    <s v="Yes"/>
    <n v="1"/>
    <s v="Yes"/>
  </r>
  <r>
    <n v="7925"/>
    <n v="15"/>
    <n v="94.07"/>
    <n v="1411.05"/>
    <x v="1"/>
    <x v="0"/>
    <x v="0"/>
    <x v="1"/>
    <s v="No"/>
    <n v="5"/>
    <s v="No"/>
  </r>
  <r>
    <n v="7926"/>
    <n v="30"/>
    <n v="60.19"/>
    <n v="1805.7"/>
    <x v="0"/>
    <x v="1"/>
    <x v="0"/>
    <x v="1"/>
    <s v="No"/>
    <n v="3"/>
    <s v="No"/>
  </r>
  <r>
    <n v="7927"/>
    <n v="20"/>
    <n v="29.7"/>
    <n v="594"/>
    <x v="0"/>
    <x v="1"/>
    <x v="1"/>
    <x v="0"/>
    <s v="Yes"/>
    <n v="1"/>
    <s v="No"/>
  </r>
  <r>
    <n v="7928"/>
    <n v="37"/>
    <n v="78.430000000000007"/>
    <n v="2901.91"/>
    <x v="0"/>
    <x v="2"/>
    <x v="1"/>
    <x v="1"/>
    <s v="No"/>
    <n v="0"/>
    <s v="No"/>
  </r>
  <r>
    <n v="7929"/>
    <n v="3"/>
    <n v="52.95"/>
    <n v="158.85"/>
    <x v="2"/>
    <x v="1"/>
    <x v="0"/>
    <x v="1"/>
    <s v="No"/>
    <n v="4"/>
    <s v="Yes"/>
  </r>
  <r>
    <n v="7930"/>
    <n v="41"/>
    <n v="114.69"/>
    <n v="4702.29"/>
    <x v="0"/>
    <x v="3"/>
    <x v="1"/>
    <x v="0"/>
    <s v="No"/>
    <n v="1"/>
    <s v="Yes"/>
  </r>
  <r>
    <n v="7931"/>
    <n v="39"/>
    <n v="70.27"/>
    <n v="2740.53"/>
    <x v="0"/>
    <x v="2"/>
    <x v="1"/>
    <x v="0"/>
    <s v="Yes"/>
    <n v="1"/>
    <s v="No"/>
  </r>
  <r>
    <n v="7932"/>
    <n v="26"/>
    <n v="67.23"/>
    <n v="1747.98"/>
    <x v="1"/>
    <x v="2"/>
    <x v="2"/>
    <x v="0"/>
    <s v="No"/>
    <n v="1"/>
    <s v="No"/>
  </r>
  <r>
    <n v="7933"/>
    <n v="2"/>
    <n v="50.92"/>
    <n v="101.84"/>
    <x v="2"/>
    <x v="3"/>
    <x v="0"/>
    <x v="1"/>
    <s v="No"/>
    <n v="3"/>
    <s v="Yes"/>
  </r>
  <r>
    <n v="7934"/>
    <n v="23"/>
    <n v="53.88"/>
    <n v="1239.24"/>
    <x v="2"/>
    <x v="3"/>
    <x v="0"/>
    <x v="1"/>
    <s v="Yes"/>
    <n v="3"/>
    <s v="No"/>
  </r>
  <r>
    <n v="7935"/>
    <n v="23"/>
    <n v="71.28"/>
    <n v="1639.44"/>
    <x v="0"/>
    <x v="0"/>
    <x v="1"/>
    <x v="1"/>
    <s v="Yes"/>
    <n v="0"/>
    <s v="No"/>
  </r>
  <r>
    <n v="7936"/>
    <n v="16"/>
    <n v="50.67"/>
    <n v="810.72"/>
    <x v="2"/>
    <x v="1"/>
    <x v="1"/>
    <x v="0"/>
    <s v="Yes"/>
    <n v="1"/>
    <s v="No"/>
  </r>
  <r>
    <n v="7937"/>
    <n v="9"/>
    <n v="109.23"/>
    <n v="983.07"/>
    <x v="1"/>
    <x v="2"/>
    <x v="1"/>
    <x v="0"/>
    <s v="No"/>
    <n v="1"/>
    <s v="No"/>
  </r>
  <r>
    <n v="7938"/>
    <n v="13"/>
    <n v="63.9"/>
    <n v="830.7"/>
    <x v="2"/>
    <x v="1"/>
    <x v="1"/>
    <x v="1"/>
    <s v="Yes"/>
    <n v="4"/>
    <s v="No"/>
  </r>
  <r>
    <n v="7939"/>
    <n v="28"/>
    <n v="49.2"/>
    <n v="1377.6"/>
    <x v="2"/>
    <x v="0"/>
    <x v="0"/>
    <x v="1"/>
    <s v="No"/>
    <n v="1"/>
    <s v="No"/>
  </r>
  <r>
    <n v="7940"/>
    <n v="27"/>
    <n v="35.54"/>
    <n v="959.58"/>
    <x v="0"/>
    <x v="0"/>
    <x v="0"/>
    <x v="0"/>
    <s v="Yes"/>
    <n v="3"/>
    <s v="No"/>
  </r>
  <r>
    <n v="7941"/>
    <n v="51"/>
    <n v="87.24"/>
    <n v="4449.24"/>
    <x v="0"/>
    <x v="2"/>
    <x v="1"/>
    <x v="1"/>
    <s v="Yes"/>
    <n v="1"/>
    <s v="Yes"/>
  </r>
  <r>
    <n v="7942"/>
    <n v="64"/>
    <n v="22.58"/>
    <n v="1445.12"/>
    <x v="0"/>
    <x v="1"/>
    <x v="0"/>
    <x v="0"/>
    <s v="No"/>
    <n v="1"/>
    <s v="No"/>
  </r>
  <r>
    <n v="7943"/>
    <n v="52"/>
    <n v="65"/>
    <n v="3380"/>
    <x v="1"/>
    <x v="1"/>
    <x v="0"/>
    <x v="0"/>
    <s v="Yes"/>
    <n v="2"/>
    <s v="No"/>
  </r>
  <r>
    <n v="7944"/>
    <n v="38"/>
    <n v="75.010000000000005"/>
    <n v="2850.38"/>
    <x v="0"/>
    <x v="2"/>
    <x v="1"/>
    <x v="0"/>
    <s v="Yes"/>
    <n v="1"/>
    <s v="No"/>
  </r>
  <r>
    <n v="7945"/>
    <n v="65"/>
    <n v="53.98"/>
    <n v="3508.7"/>
    <x v="0"/>
    <x v="2"/>
    <x v="0"/>
    <x v="0"/>
    <s v="No"/>
    <n v="2"/>
    <s v="No"/>
  </r>
  <r>
    <n v="7946"/>
    <n v="18"/>
    <n v="94.98"/>
    <n v="1709.64"/>
    <x v="1"/>
    <x v="0"/>
    <x v="1"/>
    <x v="1"/>
    <s v="Yes"/>
    <n v="4"/>
    <s v="No"/>
  </r>
  <r>
    <n v="7947"/>
    <n v="63"/>
    <n v="87.57"/>
    <n v="5516.91"/>
    <x v="0"/>
    <x v="2"/>
    <x v="0"/>
    <x v="0"/>
    <s v="Yes"/>
    <n v="0"/>
    <s v="No"/>
  </r>
  <r>
    <n v="7948"/>
    <n v="51"/>
    <n v="117.14"/>
    <n v="5974.14"/>
    <x v="2"/>
    <x v="0"/>
    <x v="1"/>
    <x v="0"/>
    <s v="No"/>
    <n v="1"/>
    <s v="No"/>
  </r>
  <r>
    <n v="7949"/>
    <n v="9"/>
    <n v="70.88"/>
    <n v="637.91999999999996"/>
    <x v="1"/>
    <x v="1"/>
    <x v="0"/>
    <x v="1"/>
    <s v="Yes"/>
    <n v="2"/>
    <s v="No"/>
  </r>
  <r>
    <n v="7950"/>
    <n v="13"/>
    <n v="73.78"/>
    <n v="959.14"/>
    <x v="0"/>
    <x v="1"/>
    <x v="1"/>
    <x v="0"/>
    <s v="Yes"/>
    <n v="3"/>
    <s v="Yes"/>
  </r>
  <r>
    <n v="7951"/>
    <n v="40"/>
    <n v="44.58"/>
    <n v="1783.2"/>
    <x v="2"/>
    <x v="0"/>
    <x v="1"/>
    <x v="1"/>
    <s v="Yes"/>
    <n v="2"/>
    <s v="Yes"/>
  </r>
  <r>
    <n v="7952"/>
    <n v="55"/>
    <n v="58.55"/>
    <n v="3220.25"/>
    <x v="0"/>
    <x v="1"/>
    <x v="2"/>
    <x v="0"/>
    <s v="No"/>
    <n v="1"/>
    <s v="No"/>
  </r>
  <r>
    <n v="7953"/>
    <n v="43"/>
    <n v="22.69"/>
    <n v="975.67"/>
    <x v="0"/>
    <x v="2"/>
    <x v="0"/>
    <x v="1"/>
    <s v="No"/>
    <n v="2"/>
    <s v="Yes"/>
  </r>
  <r>
    <n v="7954"/>
    <n v="44"/>
    <n v="88.93"/>
    <n v="3912.92"/>
    <x v="2"/>
    <x v="0"/>
    <x v="0"/>
    <x v="0"/>
    <s v="Yes"/>
    <n v="3"/>
    <s v="Yes"/>
  </r>
  <r>
    <n v="7955"/>
    <n v="68"/>
    <n v="51.16"/>
    <n v="3478.88"/>
    <x v="1"/>
    <x v="1"/>
    <x v="1"/>
    <x v="0"/>
    <s v="Yes"/>
    <n v="1"/>
    <s v="No"/>
  </r>
  <r>
    <n v="7956"/>
    <n v="33"/>
    <n v="74.040000000000006"/>
    <n v="2443.3200000000002"/>
    <x v="0"/>
    <x v="3"/>
    <x v="1"/>
    <x v="0"/>
    <s v="No"/>
    <n v="2"/>
    <s v="No"/>
  </r>
  <r>
    <n v="7957"/>
    <n v="24"/>
    <n v="45.5"/>
    <n v="1092"/>
    <x v="0"/>
    <x v="3"/>
    <x v="1"/>
    <x v="0"/>
    <s v="Yes"/>
    <n v="2"/>
    <s v="No"/>
  </r>
  <r>
    <n v="7958"/>
    <n v="36"/>
    <n v="82.1"/>
    <n v="2955.6"/>
    <x v="2"/>
    <x v="1"/>
    <x v="1"/>
    <x v="1"/>
    <s v="Yes"/>
    <n v="0"/>
    <s v="No"/>
  </r>
  <r>
    <n v="7959"/>
    <n v="10"/>
    <n v="64.760000000000005"/>
    <n v="647.6"/>
    <x v="0"/>
    <x v="2"/>
    <x v="2"/>
    <x v="1"/>
    <s v="Yes"/>
    <n v="1"/>
    <s v="Yes"/>
  </r>
  <r>
    <n v="7960"/>
    <n v="20"/>
    <n v="68.19"/>
    <n v="1363.8"/>
    <x v="0"/>
    <x v="0"/>
    <x v="0"/>
    <x v="1"/>
    <s v="No"/>
    <n v="0"/>
    <s v="No"/>
  </r>
  <r>
    <n v="7961"/>
    <n v="12"/>
    <n v="114.26"/>
    <n v="1371.12"/>
    <x v="1"/>
    <x v="3"/>
    <x v="0"/>
    <x v="0"/>
    <s v="No"/>
    <n v="1"/>
    <s v="No"/>
  </r>
  <r>
    <n v="7962"/>
    <n v="62"/>
    <n v="90.62"/>
    <n v="5618.44"/>
    <x v="0"/>
    <x v="2"/>
    <x v="0"/>
    <x v="0"/>
    <s v="No"/>
    <n v="2"/>
    <s v="Yes"/>
  </r>
  <r>
    <n v="7963"/>
    <n v="18"/>
    <n v="46.19"/>
    <n v="831.42"/>
    <x v="0"/>
    <x v="0"/>
    <x v="1"/>
    <x v="0"/>
    <s v="No"/>
    <n v="0"/>
    <s v="No"/>
  </r>
  <r>
    <n v="7964"/>
    <n v="63"/>
    <n v="70.39"/>
    <n v="4434.57"/>
    <x v="0"/>
    <x v="3"/>
    <x v="1"/>
    <x v="1"/>
    <s v="No"/>
    <n v="1"/>
    <s v="No"/>
  </r>
  <r>
    <n v="7965"/>
    <n v="25"/>
    <n v="66.67"/>
    <n v="1666.75"/>
    <x v="2"/>
    <x v="3"/>
    <x v="1"/>
    <x v="0"/>
    <s v="No"/>
    <n v="2"/>
    <s v="No"/>
  </r>
  <r>
    <n v="7966"/>
    <n v="12"/>
    <n v="99.51"/>
    <n v="1194.1199999999999"/>
    <x v="0"/>
    <x v="3"/>
    <x v="0"/>
    <x v="0"/>
    <s v="Yes"/>
    <n v="0"/>
    <s v="Yes"/>
  </r>
  <r>
    <n v="7967"/>
    <n v="21"/>
    <n v="103.34"/>
    <n v="2170.14"/>
    <x v="0"/>
    <x v="1"/>
    <x v="1"/>
    <x v="1"/>
    <s v="Yes"/>
    <n v="0"/>
    <s v="No"/>
  </r>
  <r>
    <n v="7968"/>
    <n v="25"/>
    <n v="48.34"/>
    <n v="1208.5"/>
    <x v="2"/>
    <x v="1"/>
    <x v="2"/>
    <x v="0"/>
    <s v="Yes"/>
    <n v="2"/>
    <s v="Yes"/>
  </r>
  <r>
    <n v="7969"/>
    <n v="11"/>
    <n v="102.12"/>
    <n v="1123.32"/>
    <x v="0"/>
    <x v="2"/>
    <x v="1"/>
    <x v="1"/>
    <s v="Yes"/>
    <n v="0"/>
    <s v="No"/>
  </r>
  <r>
    <n v="7970"/>
    <n v="64"/>
    <n v="37.950000000000003"/>
    <n v="2428.8000000000002"/>
    <x v="0"/>
    <x v="0"/>
    <x v="1"/>
    <x v="0"/>
    <s v="Yes"/>
    <n v="0"/>
    <s v="Yes"/>
  </r>
  <r>
    <n v="7971"/>
    <n v="50"/>
    <n v="96.28"/>
    <n v="4814"/>
    <x v="0"/>
    <x v="1"/>
    <x v="2"/>
    <x v="0"/>
    <s v="No"/>
    <n v="3"/>
    <s v="Yes"/>
  </r>
  <r>
    <n v="7972"/>
    <n v="62"/>
    <n v="44.88"/>
    <n v="2782.56"/>
    <x v="1"/>
    <x v="0"/>
    <x v="1"/>
    <x v="1"/>
    <s v="Yes"/>
    <n v="1"/>
    <s v="No"/>
  </r>
  <r>
    <n v="7973"/>
    <n v="49"/>
    <n v="49.79"/>
    <n v="2439.71"/>
    <x v="0"/>
    <x v="3"/>
    <x v="0"/>
    <x v="1"/>
    <s v="Yes"/>
    <n v="2"/>
    <s v="No"/>
  </r>
  <r>
    <n v="7974"/>
    <n v="14"/>
    <n v="105.25"/>
    <n v="1473.5"/>
    <x v="0"/>
    <x v="1"/>
    <x v="1"/>
    <x v="0"/>
    <s v="No"/>
    <n v="2"/>
    <s v="Yes"/>
  </r>
  <r>
    <n v="7975"/>
    <n v="1"/>
    <n v="62.01"/>
    <n v="62.01"/>
    <x v="0"/>
    <x v="3"/>
    <x v="1"/>
    <x v="0"/>
    <s v="No"/>
    <n v="1"/>
    <s v="Yes"/>
  </r>
  <r>
    <n v="7976"/>
    <n v="25"/>
    <n v="119.06"/>
    <n v="2976.5"/>
    <x v="0"/>
    <x v="0"/>
    <x v="0"/>
    <x v="1"/>
    <s v="Yes"/>
    <n v="3"/>
    <s v="Yes"/>
  </r>
  <r>
    <n v="7977"/>
    <n v="59"/>
    <n v="35.19"/>
    <n v="2076.21"/>
    <x v="2"/>
    <x v="1"/>
    <x v="0"/>
    <x v="1"/>
    <s v="Yes"/>
    <n v="1"/>
    <s v="No"/>
  </r>
  <r>
    <n v="7978"/>
    <n v="72"/>
    <n v="66.33"/>
    <n v="4775.76"/>
    <x v="0"/>
    <x v="1"/>
    <x v="0"/>
    <x v="1"/>
    <s v="No"/>
    <n v="1"/>
    <s v="No"/>
  </r>
  <r>
    <n v="7979"/>
    <n v="69"/>
    <n v="93.25"/>
    <n v="6434.25"/>
    <x v="1"/>
    <x v="3"/>
    <x v="0"/>
    <x v="0"/>
    <s v="No"/>
    <n v="2"/>
    <s v="No"/>
  </r>
  <r>
    <n v="7980"/>
    <n v="5"/>
    <n v="20.54"/>
    <n v="102.7"/>
    <x v="1"/>
    <x v="2"/>
    <x v="0"/>
    <x v="0"/>
    <s v="Yes"/>
    <n v="4"/>
    <s v="Yes"/>
  </r>
  <r>
    <n v="7981"/>
    <n v="19"/>
    <n v="35.19"/>
    <n v="668.61"/>
    <x v="1"/>
    <x v="1"/>
    <x v="1"/>
    <x v="0"/>
    <s v="No"/>
    <n v="0"/>
    <s v="No"/>
  </r>
  <r>
    <n v="7982"/>
    <n v="23"/>
    <n v="22.04"/>
    <n v="506.92"/>
    <x v="0"/>
    <x v="0"/>
    <x v="2"/>
    <x v="0"/>
    <s v="Yes"/>
    <n v="1"/>
    <s v="No"/>
  </r>
  <r>
    <n v="7983"/>
    <n v="9"/>
    <n v="119.29"/>
    <n v="1073.6099999999999"/>
    <x v="0"/>
    <x v="1"/>
    <x v="2"/>
    <x v="0"/>
    <s v="No"/>
    <n v="1"/>
    <s v="Yes"/>
  </r>
  <r>
    <n v="7984"/>
    <n v="50"/>
    <n v="96.06"/>
    <n v="4803"/>
    <x v="2"/>
    <x v="3"/>
    <x v="0"/>
    <x v="0"/>
    <s v="No"/>
    <n v="1"/>
    <s v="No"/>
  </r>
  <r>
    <n v="7985"/>
    <n v="16"/>
    <n v="57.36"/>
    <n v="917.76"/>
    <x v="0"/>
    <x v="0"/>
    <x v="0"/>
    <x v="0"/>
    <s v="Yes"/>
    <n v="2"/>
    <s v="No"/>
  </r>
  <r>
    <n v="7986"/>
    <n v="33"/>
    <n v="35.630000000000003"/>
    <n v="1175.79"/>
    <x v="1"/>
    <x v="1"/>
    <x v="0"/>
    <x v="0"/>
    <s v="No"/>
    <n v="2"/>
    <s v="No"/>
  </r>
  <r>
    <n v="7987"/>
    <n v="2"/>
    <n v="29.04"/>
    <n v="58.08"/>
    <x v="0"/>
    <x v="3"/>
    <x v="0"/>
    <x v="1"/>
    <s v="Yes"/>
    <n v="2"/>
    <s v="Yes"/>
  </r>
  <r>
    <n v="7988"/>
    <n v="14"/>
    <n v="73.19"/>
    <n v="1024.6600000000001"/>
    <x v="0"/>
    <x v="3"/>
    <x v="1"/>
    <x v="1"/>
    <s v="No"/>
    <n v="2"/>
    <s v="No"/>
  </r>
  <r>
    <n v="7989"/>
    <n v="1"/>
    <n v="117.59"/>
    <n v="117.59"/>
    <x v="0"/>
    <x v="2"/>
    <x v="2"/>
    <x v="0"/>
    <s v="No"/>
    <n v="3"/>
    <s v="Yes"/>
  </r>
  <r>
    <n v="7990"/>
    <n v="58"/>
    <n v="87.46"/>
    <n v="5072.68"/>
    <x v="0"/>
    <x v="3"/>
    <x v="0"/>
    <x v="1"/>
    <s v="No"/>
    <n v="0"/>
    <s v="No"/>
  </r>
  <r>
    <n v="7991"/>
    <n v="16"/>
    <n v="56.51"/>
    <n v="904.16"/>
    <x v="2"/>
    <x v="3"/>
    <x v="1"/>
    <x v="0"/>
    <s v="Yes"/>
    <n v="1"/>
    <s v="No"/>
  </r>
  <r>
    <n v="7992"/>
    <n v="47"/>
    <n v="70.09"/>
    <n v="3294.23"/>
    <x v="1"/>
    <x v="2"/>
    <x v="0"/>
    <x v="0"/>
    <s v="Yes"/>
    <n v="1"/>
    <s v="No"/>
  </r>
  <r>
    <n v="7993"/>
    <n v="44"/>
    <n v="119.89"/>
    <n v="5275.16"/>
    <x v="2"/>
    <x v="2"/>
    <x v="1"/>
    <x v="0"/>
    <s v="No"/>
    <n v="2"/>
    <s v="Yes"/>
  </r>
  <r>
    <n v="7994"/>
    <n v="14"/>
    <n v="71.88"/>
    <n v="1006.32"/>
    <x v="1"/>
    <x v="2"/>
    <x v="1"/>
    <x v="0"/>
    <s v="No"/>
    <n v="1"/>
    <s v="No"/>
  </r>
  <r>
    <n v="7995"/>
    <n v="24"/>
    <n v="116.42"/>
    <n v="2794.08"/>
    <x v="0"/>
    <x v="2"/>
    <x v="0"/>
    <x v="0"/>
    <s v="No"/>
    <n v="1"/>
    <s v="Yes"/>
  </r>
  <r>
    <n v="7996"/>
    <n v="55"/>
    <n v="21.64"/>
    <n v="1190.2"/>
    <x v="0"/>
    <x v="3"/>
    <x v="0"/>
    <x v="1"/>
    <s v="Yes"/>
    <n v="2"/>
    <s v="No"/>
  </r>
  <r>
    <n v="7997"/>
    <n v="15"/>
    <n v="92.1"/>
    <n v="1381.5"/>
    <x v="1"/>
    <x v="0"/>
    <x v="1"/>
    <x v="1"/>
    <s v="Yes"/>
    <n v="1"/>
    <s v="No"/>
  </r>
  <r>
    <n v="7998"/>
    <n v="72"/>
    <n v="82.72"/>
    <n v="5955.84"/>
    <x v="0"/>
    <x v="3"/>
    <x v="0"/>
    <x v="1"/>
    <s v="Yes"/>
    <n v="0"/>
    <s v="No"/>
  </r>
  <r>
    <n v="7999"/>
    <n v="34"/>
    <n v="88.53"/>
    <n v="3010.02"/>
    <x v="2"/>
    <x v="3"/>
    <x v="0"/>
    <x v="0"/>
    <s v="No"/>
    <n v="3"/>
    <s v="No"/>
  </r>
  <r>
    <n v="8000"/>
    <n v="2"/>
    <n v="77.06"/>
    <n v="154.12"/>
    <x v="1"/>
    <x v="1"/>
    <x v="0"/>
    <x v="1"/>
    <s v="Yes"/>
    <n v="2"/>
    <s v="Yes"/>
  </r>
  <r>
    <n v="8001"/>
    <n v="27"/>
    <n v="24.42"/>
    <n v="659.34"/>
    <x v="1"/>
    <x v="0"/>
    <x v="0"/>
    <x v="1"/>
    <s v="No"/>
    <n v="1"/>
    <s v="No"/>
  </r>
  <r>
    <n v="8002"/>
    <n v="72"/>
    <n v="34.96"/>
    <n v="2517.12"/>
    <x v="1"/>
    <x v="3"/>
    <x v="2"/>
    <x v="0"/>
    <s v="No"/>
    <n v="2"/>
    <s v="No"/>
  </r>
  <r>
    <n v="8003"/>
    <n v="23"/>
    <n v="112.23"/>
    <n v="2581.29"/>
    <x v="1"/>
    <x v="1"/>
    <x v="1"/>
    <x v="0"/>
    <s v="No"/>
    <n v="1"/>
    <s v="No"/>
  </r>
  <r>
    <n v="8004"/>
    <n v="68"/>
    <n v="43.29"/>
    <n v="2943.72"/>
    <x v="0"/>
    <x v="0"/>
    <x v="2"/>
    <x v="0"/>
    <s v="Yes"/>
    <n v="1"/>
    <s v="Yes"/>
  </r>
  <r>
    <n v="8005"/>
    <n v="14"/>
    <n v="119.29"/>
    <n v="1670.06"/>
    <x v="0"/>
    <x v="0"/>
    <x v="1"/>
    <x v="1"/>
    <s v="No"/>
    <n v="1"/>
    <s v="No"/>
  </r>
  <r>
    <n v="8006"/>
    <n v="63"/>
    <n v="87.96"/>
    <n v="5541.48"/>
    <x v="0"/>
    <x v="3"/>
    <x v="1"/>
    <x v="0"/>
    <s v="Yes"/>
    <n v="0"/>
    <s v="No"/>
  </r>
  <r>
    <n v="8007"/>
    <n v="65"/>
    <n v="64.44"/>
    <n v="4188.6000000000004"/>
    <x v="0"/>
    <x v="0"/>
    <x v="0"/>
    <x v="0"/>
    <s v="No"/>
    <n v="1"/>
    <s v="Yes"/>
  </r>
  <r>
    <n v="8008"/>
    <n v="68"/>
    <n v="112"/>
    <n v="7616"/>
    <x v="2"/>
    <x v="1"/>
    <x v="2"/>
    <x v="0"/>
    <s v="No"/>
    <n v="1"/>
    <s v="No"/>
  </r>
  <r>
    <n v="8009"/>
    <n v="63"/>
    <n v="99.5"/>
    <n v="6268.5"/>
    <x v="0"/>
    <x v="0"/>
    <x v="1"/>
    <x v="1"/>
    <s v="No"/>
    <n v="2"/>
    <s v="No"/>
  </r>
  <r>
    <n v="8010"/>
    <n v="64"/>
    <n v="62.9"/>
    <n v="4025.6"/>
    <x v="2"/>
    <x v="3"/>
    <x v="0"/>
    <x v="0"/>
    <s v="Yes"/>
    <n v="2"/>
    <s v="No"/>
  </r>
  <r>
    <n v="8011"/>
    <n v="32"/>
    <n v="26.86"/>
    <n v="859.52"/>
    <x v="0"/>
    <x v="2"/>
    <x v="0"/>
    <x v="0"/>
    <s v="Yes"/>
    <n v="2"/>
    <s v="Yes"/>
  </r>
  <r>
    <n v="8012"/>
    <n v="13"/>
    <n v="106.83"/>
    <n v="1388.79"/>
    <x v="0"/>
    <x v="3"/>
    <x v="0"/>
    <x v="1"/>
    <s v="No"/>
    <n v="8"/>
    <s v="Yes"/>
  </r>
  <r>
    <n v="8013"/>
    <n v="66"/>
    <n v="96.5"/>
    <n v="6369"/>
    <x v="0"/>
    <x v="2"/>
    <x v="0"/>
    <x v="1"/>
    <s v="Yes"/>
    <n v="0"/>
    <s v="No"/>
  </r>
  <r>
    <n v="8014"/>
    <n v="19"/>
    <n v="99.07"/>
    <n v="1882.33"/>
    <x v="1"/>
    <x v="1"/>
    <x v="0"/>
    <x v="0"/>
    <s v="Yes"/>
    <n v="5"/>
    <s v="Yes"/>
  </r>
  <r>
    <n v="8015"/>
    <n v="24"/>
    <n v="94.49"/>
    <n v="2267.7600000000002"/>
    <x v="1"/>
    <x v="0"/>
    <x v="1"/>
    <x v="0"/>
    <s v="Yes"/>
    <n v="1"/>
    <s v="No"/>
  </r>
  <r>
    <n v="8016"/>
    <n v="11"/>
    <n v="47.58"/>
    <n v="523.38"/>
    <x v="0"/>
    <x v="1"/>
    <x v="0"/>
    <x v="1"/>
    <s v="No"/>
    <n v="2"/>
    <s v="No"/>
  </r>
  <r>
    <n v="8017"/>
    <n v="59"/>
    <n v="105.88"/>
    <n v="6246.92"/>
    <x v="1"/>
    <x v="0"/>
    <x v="1"/>
    <x v="0"/>
    <s v="No"/>
    <n v="2"/>
    <s v="No"/>
  </r>
  <r>
    <n v="8018"/>
    <n v="15"/>
    <n v="20.22"/>
    <n v="303.3"/>
    <x v="0"/>
    <x v="0"/>
    <x v="1"/>
    <x v="0"/>
    <s v="Yes"/>
    <n v="2"/>
    <s v="No"/>
  </r>
  <r>
    <n v="8019"/>
    <n v="10"/>
    <n v="43.73"/>
    <n v="437.3"/>
    <x v="1"/>
    <x v="0"/>
    <x v="1"/>
    <x v="0"/>
    <s v="Yes"/>
    <n v="1"/>
    <s v="No"/>
  </r>
  <r>
    <n v="8020"/>
    <n v="41"/>
    <n v="24.66"/>
    <n v="1011.06"/>
    <x v="1"/>
    <x v="2"/>
    <x v="0"/>
    <x v="0"/>
    <s v="No"/>
    <n v="2"/>
    <s v="No"/>
  </r>
  <r>
    <n v="8021"/>
    <n v="27"/>
    <n v="31.06"/>
    <n v="838.62"/>
    <x v="1"/>
    <x v="0"/>
    <x v="2"/>
    <x v="0"/>
    <s v="No"/>
    <n v="0"/>
    <s v="No"/>
  </r>
  <r>
    <n v="8022"/>
    <n v="60"/>
    <n v="73.239999999999995"/>
    <n v="4394.3999999999996"/>
    <x v="0"/>
    <x v="2"/>
    <x v="1"/>
    <x v="0"/>
    <s v="Yes"/>
    <n v="1"/>
    <s v="No"/>
  </r>
  <r>
    <n v="8023"/>
    <n v="52"/>
    <n v="23.73"/>
    <n v="1233.96"/>
    <x v="0"/>
    <x v="3"/>
    <x v="1"/>
    <x v="0"/>
    <s v="No"/>
    <n v="2"/>
    <s v="No"/>
  </r>
  <r>
    <n v="8024"/>
    <n v="28"/>
    <n v="38.14"/>
    <n v="1067.92"/>
    <x v="1"/>
    <x v="2"/>
    <x v="0"/>
    <x v="0"/>
    <s v="Yes"/>
    <n v="2"/>
    <s v="No"/>
  </r>
  <r>
    <n v="8025"/>
    <n v="65"/>
    <n v="43.27"/>
    <n v="2812.55"/>
    <x v="0"/>
    <x v="3"/>
    <x v="1"/>
    <x v="1"/>
    <s v="Yes"/>
    <n v="2"/>
    <s v="No"/>
  </r>
  <r>
    <n v="8026"/>
    <n v="17"/>
    <n v="85.53"/>
    <n v="1454.01"/>
    <x v="1"/>
    <x v="2"/>
    <x v="0"/>
    <x v="0"/>
    <s v="Yes"/>
    <n v="5"/>
    <s v="No"/>
  </r>
  <r>
    <n v="8027"/>
    <n v="44"/>
    <n v="66.88"/>
    <n v="2942.72"/>
    <x v="0"/>
    <x v="1"/>
    <x v="1"/>
    <x v="1"/>
    <s v="Yes"/>
    <n v="1"/>
    <s v="Yes"/>
  </r>
  <r>
    <n v="8028"/>
    <n v="10"/>
    <n v="65.84"/>
    <n v="658.4"/>
    <x v="1"/>
    <x v="0"/>
    <x v="2"/>
    <x v="1"/>
    <s v="No"/>
    <n v="1"/>
    <s v="No"/>
  </r>
  <r>
    <n v="8029"/>
    <n v="63"/>
    <n v="96.84"/>
    <n v="6100.92"/>
    <x v="0"/>
    <x v="1"/>
    <x v="0"/>
    <x v="1"/>
    <s v="Yes"/>
    <n v="0"/>
    <s v="No"/>
  </r>
  <r>
    <n v="8030"/>
    <n v="47"/>
    <n v="65.67"/>
    <n v="3086.49"/>
    <x v="0"/>
    <x v="1"/>
    <x v="0"/>
    <x v="0"/>
    <s v="Yes"/>
    <n v="1"/>
    <s v="No"/>
  </r>
  <r>
    <n v="8031"/>
    <n v="38"/>
    <n v="54.85"/>
    <n v="2084.3000000000002"/>
    <x v="2"/>
    <x v="2"/>
    <x v="1"/>
    <x v="0"/>
    <s v="No"/>
    <n v="1"/>
    <s v="No"/>
  </r>
  <r>
    <n v="8032"/>
    <n v="70"/>
    <n v="116.25"/>
    <n v="8137.5"/>
    <x v="0"/>
    <x v="2"/>
    <x v="1"/>
    <x v="0"/>
    <s v="Yes"/>
    <n v="6"/>
    <s v="Yes"/>
  </r>
  <r>
    <n v="8033"/>
    <n v="53"/>
    <n v="20.83"/>
    <n v="1103.99"/>
    <x v="0"/>
    <x v="3"/>
    <x v="1"/>
    <x v="0"/>
    <s v="No"/>
    <n v="4"/>
    <s v="Yes"/>
  </r>
  <r>
    <n v="8034"/>
    <n v="44"/>
    <n v="50.54"/>
    <n v="2223.7600000000002"/>
    <x v="0"/>
    <x v="1"/>
    <x v="0"/>
    <x v="1"/>
    <s v="No"/>
    <n v="2"/>
    <s v="No"/>
  </r>
  <r>
    <n v="8035"/>
    <n v="54"/>
    <n v="80.94"/>
    <n v="4370.76"/>
    <x v="2"/>
    <x v="1"/>
    <x v="1"/>
    <x v="0"/>
    <s v="Yes"/>
    <n v="2"/>
    <s v="No"/>
  </r>
  <r>
    <n v="8036"/>
    <n v="20"/>
    <n v="98.28"/>
    <n v="1965.6"/>
    <x v="0"/>
    <x v="2"/>
    <x v="0"/>
    <x v="1"/>
    <s v="No"/>
    <n v="1"/>
    <s v="No"/>
  </r>
  <r>
    <n v="8037"/>
    <n v="31"/>
    <n v="101.64"/>
    <n v="3150.84"/>
    <x v="1"/>
    <x v="1"/>
    <x v="0"/>
    <x v="0"/>
    <s v="No"/>
    <n v="2"/>
    <s v="No"/>
  </r>
  <r>
    <n v="8038"/>
    <n v="7"/>
    <n v="24.61"/>
    <n v="172.27"/>
    <x v="1"/>
    <x v="0"/>
    <x v="1"/>
    <x v="1"/>
    <s v="Yes"/>
    <n v="1"/>
    <s v="No"/>
  </r>
  <r>
    <n v="8039"/>
    <n v="58"/>
    <n v="90.91"/>
    <n v="5272.78"/>
    <x v="0"/>
    <x v="0"/>
    <x v="1"/>
    <x v="1"/>
    <s v="No"/>
    <n v="2"/>
    <s v="No"/>
  </r>
  <r>
    <n v="8040"/>
    <n v="10"/>
    <n v="92.03"/>
    <n v="920.3"/>
    <x v="0"/>
    <x v="2"/>
    <x v="1"/>
    <x v="1"/>
    <s v="No"/>
    <n v="3"/>
    <s v="Yes"/>
  </r>
  <r>
    <n v="8041"/>
    <n v="10"/>
    <n v="41.41"/>
    <n v="414.1"/>
    <x v="0"/>
    <x v="1"/>
    <x v="2"/>
    <x v="0"/>
    <s v="No"/>
    <n v="0"/>
    <s v="No"/>
  </r>
  <r>
    <n v="8042"/>
    <n v="39"/>
    <n v="31.28"/>
    <n v="1219.92"/>
    <x v="1"/>
    <x v="1"/>
    <x v="2"/>
    <x v="0"/>
    <s v="Yes"/>
    <n v="2"/>
    <s v="Yes"/>
  </r>
  <r>
    <n v="8043"/>
    <n v="28"/>
    <n v="94.97"/>
    <n v="2659.16"/>
    <x v="0"/>
    <x v="0"/>
    <x v="1"/>
    <x v="1"/>
    <s v="Yes"/>
    <n v="3"/>
    <s v="Yes"/>
  </r>
  <r>
    <n v="8044"/>
    <n v="30"/>
    <n v="44.95"/>
    <n v="1348.5"/>
    <x v="0"/>
    <x v="2"/>
    <x v="1"/>
    <x v="1"/>
    <s v="Yes"/>
    <n v="3"/>
    <s v="No"/>
  </r>
  <r>
    <n v="8045"/>
    <n v="37"/>
    <n v="20.170000000000002"/>
    <n v="746.29"/>
    <x v="1"/>
    <x v="0"/>
    <x v="1"/>
    <x v="0"/>
    <s v="No"/>
    <n v="1"/>
    <s v="No"/>
  </r>
  <r>
    <n v="8046"/>
    <n v="67"/>
    <n v="42.36"/>
    <n v="2838.12"/>
    <x v="0"/>
    <x v="1"/>
    <x v="0"/>
    <x v="1"/>
    <s v="Yes"/>
    <n v="2"/>
    <s v="No"/>
  </r>
  <r>
    <n v="8047"/>
    <n v="43"/>
    <n v="23.11"/>
    <n v="993.73"/>
    <x v="0"/>
    <x v="2"/>
    <x v="0"/>
    <x v="1"/>
    <s v="Yes"/>
    <n v="1"/>
    <s v="No"/>
  </r>
  <r>
    <n v="8048"/>
    <n v="52"/>
    <n v="44.92"/>
    <n v="2335.84"/>
    <x v="2"/>
    <x v="1"/>
    <x v="0"/>
    <x v="0"/>
    <s v="No"/>
    <n v="2"/>
    <s v="Yes"/>
  </r>
  <r>
    <n v="8049"/>
    <n v="56"/>
    <n v="53.5"/>
    <n v="2996"/>
    <x v="1"/>
    <x v="2"/>
    <x v="1"/>
    <x v="1"/>
    <s v="No"/>
    <n v="2"/>
    <s v="Yes"/>
  </r>
  <r>
    <n v="8050"/>
    <n v="68"/>
    <n v="47.14"/>
    <n v="3205.52"/>
    <x v="0"/>
    <x v="0"/>
    <x v="1"/>
    <x v="1"/>
    <s v="Yes"/>
    <n v="1"/>
    <s v="No"/>
  </r>
  <r>
    <n v="8051"/>
    <n v="9"/>
    <n v="111.99"/>
    <n v="1007.91"/>
    <x v="2"/>
    <x v="0"/>
    <x v="1"/>
    <x v="0"/>
    <s v="Yes"/>
    <n v="0"/>
    <s v="No"/>
  </r>
  <r>
    <n v="8052"/>
    <n v="23"/>
    <n v="43.25"/>
    <n v="994.75"/>
    <x v="2"/>
    <x v="2"/>
    <x v="0"/>
    <x v="0"/>
    <s v="No"/>
    <n v="1"/>
    <s v="Yes"/>
  </r>
  <r>
    <n v="8053"/>
    <n v="63"/>
    <n v="66.75"/>
    <n v="4205.25"/>
    <x v="0"/>
    <x v="2"/>
    <x v="1"/>
    <x v="1"/>
    <s v="Yes"/>
    <n v="1"/>
    <s v="No"/>
  </r>
  <r>
    <n v="8054"/>
    <n v="61"/>
    <n v="115.74"/>
    <n v="7060.14"/>
    <x v="0"/>
    <x v="0"/>
    <x v="1"/>
    <x v="1"/>
    <s v="Yes"/>
    <n v="1"/>
    <s v="No"/>
  </r>
  <r>
    <n v="8055"/>
    <n v="40"/>
    <n v="107.92"/>
    <n v="4316.8"/>
    <x v="1"/>
    <x v="0"/>
    <x v="1"/>
    <x v="0"/>
    <s v="Yes"/>
    <n v="2"/>
    <s v="No"/>
  </r>
  <r>
    <n v="8056"/>
    <n v="44"/>
    <n v="50.93"/>
    <n v="2240.92"/>
    <x v="2"/>
    <x v="1"/>
    <x v="1"/>
    <x v="1"/>
    <s v="No"/>
    <n v="1"/>
    <s v="No"/>
  </r>
  <r>
    <n v="8057"/>
    <n v="24"/>
    <n v="52.65"/>
    <n v="1263.5999999999999"/>
    <x v="1"/>
    <x v="2"/>
    <x v="0"/>
    <x v="0"/>
    <s v="No"/>
    <n v="0"/>
    <s v="No"/>
  </r>
  <r>
    <n v="8058"/>
    <n v="51"/>
    <n v="79.33"/>
    <n v="4045.83"/>
    <x v="0"/>
    <x v="2"/>
    <x v="1"/>
    <x v="0"/>
    <s v="Yes"/>
    <n v="2"/>
    <s v="No"/>
  </r>
  <r>
    <n v="8059"/>
    <n v="58"/>
    <n v="111.79"/>
    <n v="6483.82"/>
    <x v="0"/>
    <x v="2"/>
    <x v="2"/>
    <x v="0"/>
    <s v="Yes"/>
    <n v="1"/>
    <s v="Yes"/>
  </r>
  <r>
    <n v="8060"/>
    <n v="33"/>
    <n v="21"/>
    <n v="693"/>
    <x v="0"/>
    <x v="0"/>
    <x v="1"/>
    <x v="0"/>
    <s v="No"/>
    <n v="1"/>
    <s v="No"/>
  </r>
  <r>
    <n v="8061"/>
    <n v="16"/>
    <n v="59.31"/>
    <n v="948.96"/>
    <x v="0"/>
    <x v="0"/>
    <x v="1"/>
    <x v="0"/>
    <s v="Yes"/>
    <n v="1"/>
    <s v="No"/>
  </r>
  <r>
    <n v="8062"/>
    <n v="22"/>
    <n v="104.98"/>
    <n v="2309.56"/>
    <x v="0"/>
    <x v="0"/>
    <x v="0"/>
    <x v="0"/>
    <s v="No"/>
    <n v="1"/>
    <s v="No"/>
  </r>
  <r>
    <n v="8063"/>
    <n v="57"/>
    <n v="61.05"/>
    <n v="3479.85"/>
    <x v="1"/>
    <x v="3"/>
    <x v="0"/>
    <x v="0"/>
    <s v="No"/>
    <n v="1"/>
    <s v="No"/>
  </r>
  <r>
    <n v="8064"/>
    <n v="62"/>
    <n v="92.01"/>
    <n v="5704.62"/>
    <x v="0"/>
    <x v="3"/>
    <x v="2"/>
    <x v="0"/>
    <s v="No"/>
    <n v="1"/>
    <s v="Yes"/>
  </r>
  <r>
    <n v="8065"/>
    <n v="71"/>
    <n v="89.19"/>
    <n v="6332.49"/>
    <x v="0"/>
    <x v="0"/>
    <x v="1"/>
    <x v="1"/>
    <s v="No"/>
    <n v="1"/>
    <s v="Yes"/>
  </r>
  <r>
    <n v="8066"/>
    <n v="72"/>
    <n v="40.549999999999997"/>
    <n v="2919.6"/>
    <x v="2"/>
    <x v="2"/>
    <x v="1"/>
    <x v="1"/>
    <s v="Yes"/>
    <n v="1"/>
    <s v="No"/>
  </r>
  <r>
    <n v="8067"/>
    <n v="70"/>
    <n v="64.959999999999994"/>
    <n v="4547.2"/>
    <x v="0"/>
    <x v="2"/>
    <x v="1"/>
    <x v="0"/>
    <s v="No"/>
    <n v="1"/>
    <s v="No"/>
  </r>
  <r>
    <n v="8068"/>
    <n v="30"/>
    <n v="76.62"/>
    <n v="2298.6"/>
    <x v="0"/>
    <x v="2"/>
    <x v="1"/>
    <x v="0"/>
    <s v="No"/>
    <n v="3"/>
    <s v="Yes"/>
  </r>
  <r>
    <n v="8069"/>
    <n v="23"/>
    <n v="91.55"/>
    <n v="2105.65"/>
    <x v="0"/>
    <x v="1"/>
    <x v="0"/>
    <x v="1"/>
    <s v="No"/>
    <n v="1"/>
    <s v="No"/>
  </r>
  <r>
    <n v="8070"/>
    <n v="32"/>
    <n v="102.24"/>
    <n v="3271.68"/>
    <x v="0"/>
    <x v="0"/>
    <x v="1"/>
    <x v="1"/>
    <s v="Yes"/>
    <n v="2"/>
    <s v="No"/>
  </r>
  <r>
    <n v="8071"/>
    <n v="57"/>
    <n v="95.99"/>
    <n v="5471.43"/>
    <x v="1"/>
    <x v="2"/>
    <x v="0"/>
    <x v="0"/>
    <s v="No"/>
    <n v="4"/>
    <s v="Yes"/>
  </r>
  <r>
    <n v="8072"/>
    <n v="9"/>
    <n v="22.83"/>
    <n v="205.47"/>
    <x v="2"/>
    <x v="2"/>
    <x v="0"/>
    <x v="1"/>
    <s v="No"/>
    <n v="2"/>
    <s v="Yes"/>
  </r>
  <r>
    <n v="8073"/>
    <n v="31"/>
    <n v="87.06"/>
    <n v="2698.86"/>
    <x v="0"/>
    <x v="0"/>
    <x v="1"/>
    <x v="0"/>
    <s v="No"/>
    <n v="3"/>
    <s v="Yes"/>
  </r>
  <r>
    <n v="8074"/>
    <n v="71"/>
    <n v="69.73"/>
    <n v="4950.83"/>
    <x v="1"/>
    <x v="0"/>
    <x v="0"/>
    <x v="0"/>
    <s v="No"/>
    <n v="1"/>
    <s v="No"/>
  </r>
  <r>
    <n v="8075"/>
    <n v="9"/>
    <n v="77.39"/>
    <n v="696.51"/>
    <x v="0"/>
    <x v="0"/>
    <x v="1"/>
    <x v="0"/>
    <s v="No"/>
    <n v="0"/>
    <s v="No"/>
  </r>
  <r>
    <n v="8076"/>
    <n v="13"/>
    <n v="57.3"/>
    <n v="744.9"/>
    <x v="0"/>
    <x v="3"/>
    <x v="0"/>
    <x v="0"/>
    <s v="Yes"/>
    <n v="1"/>
    <s v="No"/>
  </r>
  <r>
    <n v="8077"/>
    <n v="58"/>
    <n v="91.4"/>
    <n v="5301.2"/>
    <x v="0"/>
    <x v="0"/>
    <x v="1"/>
    <x v="0"/>
    <s v="Yes"/>
    <n v="1"/>
    <s v="Yes"/>
  </r>
  <r>
    <n v="8078"/>
    <n v="3"/>
    <n v="87.39"/>
    <n v="262.17"/>
    <x v="2"/>
    <x v="0"/>
    <x v="1"/>
    <x v="1"/>
    <s v="No"/>
    <n v="0"/>
    <s v="Yes"/>
  </r>
  <r>
    <n v="8079"/>
    <n v="35"/>
    <n v="77.95"/>
    <n v="2728.25"/>
    <x v="0"/>
    <x v="3"/>
    <x v="1"/>
    <x v="0"/>
    <s v="Yes"/>
    <n v="2"/>
    <s v="No"/>
  </r>
  <r>
    <n v="8080"/>
    <n v="21"/>
    <n v="106.16"/>
    <n v="2229.36"/>
    <x v="0"/>
    <x v="0"/>
    <x v="0"/>
    <x v="0"/>
    <s v="Yes"/>
    <n v="1"/>
    <s v="Yes"/>
  </r>
  <r>
    <n v="8081"/>
    <n v="64"/>
    <n v="30.19"/>
    <n v="1932.16"/>
    <x v="1"/>
    <x v="2"/>
    <x v="0"/>
    <x v="0"/>
    <s v="No"/>
    <n v="2"/>
    <s v="No"/>
  </r>
  <r>
    <n v="8082"/>
    <n v="52"/>
    <n v="50.1"/>
    <n v="2605.1999999999998"/>
    <x v="0"/>
    <x v="2"/>
    <x v="0"/>
    <x v="0"/>
    <s v="No"/>
    <n v="3"/>
    <s v="Yes"/>
  </r>
  <r>
    <n v="8083"/>
    <n v="34"/>
    <n v="69.510000000000005"/>
    <n v="2363.34"/>
    <x v="1"/>
    <x v="2"/>
    <x v="0"/>
    <x v="0"/>
    <s v="No"/>
    <n v="2"/>
    <s v="No"/>
  </r>
  <r>
    <n v="8084"/>
    <n v="35"/>
    <n v="115.86"/>
    <n v="4055.1"/>
    <x v="0"/>
    <x v="2"/>
    <x v="1"/>
    <x v="0"/>
    <s v="No"/>
    <n v="2"/>
    <s v="Yes"/>
  </r>
  <r>
    <n v="8085"/>
    <n v="15"/>
    <n v="27.2"/>
    <n v="408"/>
    <x v="0"/>
    <x v="2"/>
    <x v="0"/>
    <x v="0"/>
    <s v="Yes"/>
    <n v="2"/>
    <s v="No"/>
  </r>
  <r>
    <n v="8086"/>
    <n v="6"/>
    <n v="53.71"/>
    <n v="322.26"/>
    <x v="1"/>
    <x v="1"/>
    <x v="0"/>
    <x v="0"/>
    <s v="Yes"/>
    <n v="1"/>
    <s v="No"/>
  </r>
  <r>
    <n v="8087"/>
    <n v="32"/>
    <n v="112.59"/>
    <n v="3602.88"/>
    <x v="0"/>
    <x v="3"/>
    <x v="0"/>
    <x v="0"/>
    <s v="No"/>
    <n v="1"/>
    <s v="Yes"/>
  </r>
  <r>
    <n v="8088"/>
    <n v="52"/>
    <n v="109.79"/>
    <n v="5709.08"/>
    <x v="2"/>
    <x v="0"/>
    <x v="1"/>
    <x v="0"/>
    <s v="Yes"/>
    <n v="3"/>
    <s v="No"/>
  </r>
  <r>
    <n v="8089"/>
    <n v="28"/>
    <n v="106.52"/>
    <n v="2982.56"/>
    <x v="0"/>
    <x v="2"/>
    <x v="0"/>
    <x v="0"/>
    <s v="No"/>
    <n v="0"/>
    <s v="Yes"/>
  </r>
  <r>
    <n v="8090"/>
    <n v="64"/>
    <n v="50.84"/>
    <n v="3253.76"/>
    <x v="0"/>
    <x v="2"/>
    <x v="1"/>
    <x v="0"/>
    <s v="No"/>
    <n v="1"/>
    <s v="No"/>
  </r>
  <r>
    <n v="8091"/>
    <n v="19"/>
    <n v="104.68"/>
    <n v="1988.92"/>
    <x v="0"/>
    <x v="2"/>
    <x v="0"/>
    <x v="1"/>
    <s v="No"/>
    <n v="1"/>
    <s v="No"/>
  </r>
  <r>
    <n v="8092"/>
    <n v="15"/>
    <n v="70.53"/>
    <n v="1057.95"/>
    <x v="2"/>
    <x v="1"/>
    <x v="0"/>
    <x v="1"/>
    <s v="No"/>
    <n v="4"/>
    <s v="Yes"/>
  </r>
  <r>
    <n v="8093"/>
    <n v="6"/>
    <n v="81.98"/>
    <n v="491.88"/>
    <x v="0"/>
    <x v="0"/>
    <x v="0"/>
    <x v="1"/>
    <s v="No"/>
    <n v="1"/>
    <s v="No"/>
  </r>
  <r>
    <n v="8094"/>
    <n v="38"/>
    <n v="43.88"/>
    <n v="1667.44"/>
    <x v="2"/>
    <x v="0"/>
    <x v="0"/>
    <x v="0"/>
    <s v="No"/>
    <n v="0"/>
    <s v="No"/>
  </r>
  <r>
    <n v="8095"/>
    <n v="26"/>
    <n v="90.67"/>
    <n v="2357.42"/>
    <x v="1"/>
    <x v="2"/>
    <x v="0"/>
    <x v="0"/>
    <s v="No"/>
    <n v="1"/>
    <s v="No"/>
  </r>
  <r>
    <n v="8096"/>
    <n v="51"/>
    <n v="52.77"/>
    <n v="2691.27"/>
    <x v="1"/>
    <x v="1"/>
    <x v="0"/>
    <x v="1"/>
    <s v="Yes"/>
    <n v="1"/>
    <s v="No"/>
  </r>
  <r>
    <n v="8097"/>
    <n v="53"/>
    <n v="54.39"/>
    <n v="2882.67"/>
    <x v="2"/>
    <x v="1"/>
    <x v="1"/>
    <x v="0"/>
    <s v="No"/>
    <n v="1"/>
    <s v="No"/>
  </r>
  <r>
    <n v="8098"/>
    <n v="56"/>
    <n v="83.68"/>
    <n v="4686.08"/>
    <x v="0"/>
    <x v="2"/>
    <x v="0"/>
    <x v="0"/>
    <s v="No"/>
    <n v="1"/>
    <s v="Yes"/>
  </r>
  <r>
    <n v="8099"/>
    <n v="59"/>
    <n v="43.98"/>
    <n v="2594.8200000000002"/>
    <x v="1"/>
    <x v="2"/>
    <x v="1"/>
    <x v="1"/>
    <s v="No"/>
    <n v="1"/>
    <s v="No"/>
  </r>
  <r>
    <n v="8100"/>
    <n v="70"/>
    <n v="42.44"/>
    <n v="2970.8"/>
    <x v="0"/>
    <x v="1"/>
    <x v="1"/>
    <x v="0"/>
    <s v="No"/>
    <n v="0"/>
    <s v="No"/>
  </r>
  <r>
    <n v="8101"/>
    <n v="58"/>
    <n v="56.92"/>
    <n v="3301.36"/>
    <x v="1"/>
    <x v="0"/>
    <x v="1"/>
    <x v="0"/>
    <s v="Yes"/>
    <n v="3"/>
    <s v="Yes"/>
  </r>
  <r>
    <n v="8102"/>
    <n v="13"/>
    <n v="97.81"/>
    <n v="1271.53"/>
    <x v="0"/>
    <x v="1"/>
    <x v="1"/>
    <x v="0"/>
    <s v="Yes"/>
    <n v="2"/>
    <s v="Yes"/>
  </r>
  <r>
    <n v="8103"/>
    <n v="43"/>
    <n v="42.47"/>
    <n v="1826.21"/>
    <x v="1"/>
    <x v="1"/>
    <x v="1"/>
    <x v="0"/>
    <s v="Yes"/>
    <n v="2"/>
    <s v="Yes"/>
  </r>
  <r>
    <n v="8104"/>
    <n v="51"/>
    <n v="98.73"/>
    <n v="5035.2299999999996"/>
    <x v="1"/>
    <x v="0"/>
    <x v="0"/>
    <x v="0"/>
    <s v="No"/>
    <n v="3"/>
    <s v="Yes"/>
  </r>
  <r>
    <n v="8105"/>
    <n v="19"/>
    <n v="89.56"/>
    <n v="1701.64"/>
    <x v="1"/>
    <x v="0"/>
    <x v="1"/>
    <x v="1"/>
    <s v="No"/>
    <n v="0"/>
    <s v="Yes"/>
  </r>
  <r>
    <n v="8106"/>
    <n v="21"/>
    <n v="87.91"/>
    <n v="1846.11"/>
    <x v="0"/>
    <x v="0"/>
    <x v="0"/>
    <x v="1"/>
    <s v="No"/>
    <n v="2"/>
    <s v="No"/>
  </r>
  <r>
    <n v="8107"/>
    <n v="24"/>
    <n v="67.48"/>
    <n v="1619.52"/>
    <x v="1"/>
    <x v="0"/>
    <x v="0"/>
    <x v="0"/>
    <s v="Yes"/>
    <n v="3"/>
    <s v="No"/>
  </r>
  <r>
    <n v="8108"/>
    <n v="26"/>
    <n v="94.59"/>
    <n v="2459.34"/>
    <x v="0"/>
    <x v="3"/>
    <x v="1"/>
    <x v="0"/>
    <s v="No"/>
    <n v="2"/>
    <s v="Yes"/>
  </r>
  <r>
    <n v="8109"/>
    <n v="45"/>
    <n v="21.35"/>
    <n v="960.75"/>
    <x v="2"/>
    <x v="0"/>
    <x v="1"/>
    <x v="0"/>
    <s v="Yes"/>
    <n v="1"/>
    <s v="No"/>
  </r>
  <r>
    <n v="8110"/>
    <n v="28"/>
    <n v="50.56"/>
    <n v="1415.68"/>
    <x v="0"/>
    <x v="1"/>
    <x v="1"/>
    <x v="0"/>
    <s v="Yes"/>
    <n v="3"/>
    <s v="Yes"/>
  </r>
  <r>
    <n v="8111"/>
    <n v="29"/>
    <n v="87.91"/>
    <n v="2549.39"/>
    <x v="1"/>
    <x v="1"/>
    <x v="0"/>
    <x v="0"/>
    <s v="Yes"/>
    <n v="2"/>
    <s v="No"/>
  </r>
  <r>
    <n v="8112"/>
    <n v="17"/>
    <n v="118.73"/>
    <n v="2018.41"/>
    <x v="0"/>
    <x v="0"/>
    <x v="0"/>
    <x v="1"/>
    <s v="Yes"/>
    <n v="1"/>
    <s v="No"/>
  </r>
  <r>
    <n v="8113"/>
    <n v="68"/>
    <n v="20.25"/>
    <n v="1377"/>
    <x v="1"/>
    <x v="1"/>
    <x v="1"/>
    <x v="0"/>
    <s v="No"/>
    <n v="1"/>
    <s v="No"/>
  </r>
  <r>
    <n v="8114"/>
    <n v="44"/>
    <n v="71"/>
    <n v="3124"/>
    <x v="0"/>
    <x v="1"/>
    <x v="0"/>
    <x v="0"/>
    <s v="No"/>
    <n v="0"/>
    <s v="No"/>
  </r>
  <r>
    <n v="8115"/>
    <n v="61"/>
    <n v="112.38"/>
    <n v="6855.18"/>
    <x v="1"/>
    <x v="3"/>
    <x v="1"/>
    <x v="1"/>
    <s v="No"/>
    <n v="0"/>
    <s v="No"/>
  </r>
  <r>
    <n v="8116"/>
    <n v="68"/>
    <n v="106.35"/>
    <n v="7231.8"/>
    <x v="0"/>
    <x v="3"/>
    <x v="0"/>
    <x v="1"/>
    <s v="No"/>
    <n v="0"/>
    <s v="Yes"/>
  </r>
  <r>
    <n v="8117"/>
    <n v="25"/>
    <n v="22.31"/>
    <n v="557.75"/>
    <x v="2"/>
    <x v="2"/>
    <x v="0"/>
    <x v="0"/>
    <s v="Yes"/>
    <n v="1"/>
    <s v="No"/>
  </r>
  <r>
    <n v="8118"/>
    <n v="67"/>
    <n v="72.959999999999994"/>
    <n v="4888.32"/>
    <x v="0"/>
    <x v="2"/>
    <x v="0"/>
    <x v="0"/>
    <s v="No"/>
    <n v="5"/>
    <s v="Yes"/>
  </r>
  <r>
    <n v="8119"/>
    <n v="2"/>
    <n v="20.43"/>
    <n v="40.86"/>
    <x v="2"/>
    <x v="0"/>
    <x v="0"/>
    <x v="0"/>
    <s v="No"/>
    <n v="1"/>
    <s v="No"/>
  </r>
  <r>
    <n v="8120"/>
    <n v="49"/>
    <n v="98.96"/>
    <n v="4849.04"/>
    <x v="0"/>
    <x v="3"/>
    <x v="1"/>
    <x v="0"/>
    <s v="No"/>
    <n v="2"/>
    <s v="No"/>
  </r>
  <r>
    <n v="8121"/>
    <n v="70"/>
    <n v="50.89"/>
    <n v="3562.3"/>
    <x v="0"/>
    <x v="2"/>
    <x v="0"/>
    <x v="0"/>
    <s v="No"/>
    <n v="1"/>
    <s v="No"/>
  </r>
  <r>
    <n v="8122"/>
    <n v="26"/>
    <n v="96.56"/>
    <n v="2510.56"/>
    <x v="1"/>
    <x v="1"/>
    <x v="1"/>
    <x v="1"/>
    <s v="Yes"/>
    <n v="1"/>
    <s v="No"/>
  </r>
  <r>
    <n v="8123"/>
    <n v="72"/>
    <n v="114.48"/>
    <n v="8242.56"/>
    <x v="1"/>
    <x v="2"/>
    <x v="1"/>
    <x v="0"/>
    <s v="Yes"/>
    <n v="1"/>
    <s v="No"/>
  </r>
  <r>
    <n v="8124"/>
    <n v="27"/>
    <n v="117.61"/>
    <n v="3175.47"/>
    <x v="1"/>
    <x v="0"/>
    <x v="1"/>
    <x v="1"/>
    <s v="No"/>
    <n v="2"/>
    <s v="No"/>
  </r>
  <r>
    <n v="8125"/>
    <n v="18"/>
    <n v="109.41"/>
    <n v="1969.38"/>
    <x v="0"/>
    <x v="2"/>
    <x v="1"/>
    <x v="0"/>
    <s v="Yes"/>
    <n v="2"/>
    <s v="Yes"/>
  </r>
  <r>
    <n v="8126"/>
    <n v="54"/>
    <n v="40.409999999999997"/>
    <n v="2182.14"/>
    <x v="2"/>
    <x v="0"/>
    <x v="0"/>
    <x v="0"/>
    <s v="No"/>
    <n v="1"/>
    <s v="No"/>
  </r>
  <r>
    <n v="8127"/>
    <n v="1"/>
    <n v="39.46"/>
    <n v="39.46"/>
    <x v="1"/>
    <x v="2"/>
    <x v="1"/>
    <x v="1"/>
    <s v="Yes"/>
    <n v="0"/>
    <s v="No"/>
  </r>
  <r>
    <n v="8128"/>
    <n v="61"/>
    <n v="82.58"/>
    <n v="5037.38"/>
    <x v="0"/>
    <x v="2"/>
    <x v="0"/>
    <x v="1"/>
    <s v="Yes"/>
    <n v="5"/>
    <s v="Yes"/>
  </r>
  <r>
    <n v="8129"/>
    <n v="3"/>
    <n v="74.41"/>
    <n v="223.23"/>
    <x v="0"/>
    <x v="1"/>
    <x v="0"/>
    <x v="1"/>
    <s v="No"/>
    <n v="1"/>
    <s v="No"/>
  </r>
  <r>
    <n v="8130"/>
    <n v="68"/>
    <n v="20.95"/>
    <n v="1424.6"/>
    <x v="0"/>
    <x v="1"/>
    <x v="1"/>
    <x v="0"/>
    <s v="Yes"/>
    <n v="3"/>
    <s v="Yes"/>
  </r>
  <r>
    <n v="8131"/>
    <n v="41"/>
    <n v="59.17"/>
    <n v="2425.9699999999998"/>
    <x v="0"/>
    <x v="1"/>
    <x v="1"/>
    <x v="0"/>
    <s v="Yes"/>
    <n v="3"/>
    <s v="Yes"/>
  </r>
  <r>
    <n v="8132"/>
    <n v="37"/>
    <n v="110.67"/>
    <n v="4094.79"/>
    <x v="0"/>
    <x v="1"/>
    <x v="0"/>
    <x v="1"/>
    <s v="Yes"/>
    <n v="2"/>
    <s v="No"/>
  </r>
  <r>
    <n v="8133"/>
    <n v="51"/>
    <n v="109.84"/>
    <n v="5601.84"/>
    <x v="2"/>
    <x v="3"/>
    <x v="1"/>
    <x v="0"/>
    <s v="No"/>
    <n v="3"/>
    <s v="Yes"/>
  </r>
  <r>
    <n v="8134"/>
    <n v="15"/>
    <n v="40.39"/>
    <n v="605.85"/>
    <x v="0"/>
    <x v="2"/>
    <x v="1"/>
    <x v="1"/>
    <s v="Yes"/>
    <n v="5"/>
    <s v="No"/>
  </r>
  <r>
    <n v="8135"/>
    <n v="8"/>
    <n v="58.2"/>
    <n v="465.6"/>
    <x v="1"/>
    <x v="1"/>
    <x v="1"/>
    <x v="0"/>
    <s v="No"/>
    <n v="3"/>
    <s v="No"/>
  </r>
  <r>
    <n v="8136"/>
    <n v="38"/>
    <n v="76.040000000000006"/>
    <n v="2889.52"/>
    <x v="0"/>
    <x v="0"/>
    <x v="2"/>
    <x v="1"/>
    <s v="No"/>
    <n v="3"/>
    <s v="No"/>
  </r>
  <r>
    <n v="8137"/>
    <n v="56"/>
    <n v="105.28"/>
    <n v="5895.68"/>
    <x v="0"/>
    <x v="3"/>
    <x v="1"/>
    <x v="0"/>
    <s v="No"/>
    <n v="0"/>
    <s v="Yes"/>
  </r>
  <r>
    <n v="8138"/>
    <n v="47"/>
    <n v="73.2"/>
    <n v="3440.4"/>
    <x v="0"/>
    <x v="0"/>
    <x v="0"/>
    <x v="0"/>
    <s v="No"/>
    <n v="0"/>
    <s v="No"/>
  </r>
  <r>
    <n v="8139"/>
    <n v="10"/>
    <n v="116.82"/>
    <n v="1168.2"/>
    <x v="2"/>
    <x v="1"/>
    <x v="0"/>
    <x v="1"/>
    <s v="No"/>
    <n v="0"/>
    <s v="No"/>
  </r>
  <r>
    <n v="8140"/>
    <n v="49"/>
    <n v="99.91"/>
    <n v="4895.59"/>
    <x v="0"/>
    <x v="2"/>
    <x v="1"/>
    <x v="1"/>
    <s v="Yes"/>
    <n v="2"/>
    <s v="Yes"/>
  </r>
  <r>
    <n v="8141"/>
    <n v="41"/>
    <n v="115.31"/>
    <n v="4727.71"/>
    <x v="0"/>
    <x v="2"/>
    <x v="1"/>
    <x v="0"/>
    <s v="No"/>
    <n v="0"/>
    <s v="Yes"/>
  </r>
  <r>
    <n v="8142"/>
    <n v="30"/>
    <n v="93.15"/>
    <n v="2794.5"/>
    <x v="0"/>
    <x v="2"/>
    <x v="2"/>
    <x v="0"/>
    <s v="No"/>
    <n v="2"/>
    <s v="Yes"/>
  </r>
  <r>
    <n v="8143"/>
    <n v="5"/>
    <n v="107.76"/>
    <n v="538.79999999999995"/>
    <x v="0"/>
    <x v="1"/>
    <x v="0"/>
    <x v="0"/>
    <s v="No"/>
    <n v="3"/>
    <s v="Yes"/>
  </r>
  <r>
    <n v="8144"/>
    <n v="71"/>
    <n v="103.1"/>
    <n v="7320.1"/>
    <x v="2"/>
    <x v="0"/>
    <x v="0"/>
    <x v="0"/>
    <s v="No"/>
    <n v="3"/>
    <s v="Yes"/>
  </r>
  <r>
    <n v="8145"/>
    <n v="31"/>
    <n v="45.38"/>
    <n v="1406.78"/>
    <x v="2"/>
    <x v="2"/>
    <x v="1"/>
    <x v="0"/>
    <s v="Yes"/>
    <n v="0"/>
    <s v="No"/>
  </r>
  <r>
    <n v="8146"/>
    <n v="52"/>
    <n v="42.95"/>
    <n v="2233.4"/>
    <x v="0"/>
    <x v="0"/>
    <x v="1"/>
    <x v="0"/>
    <s v="No"/>
    <n v="0"/>
    <s v="No"/>
  </r>
  <r>
    <n v="8147"/>
    <n v="23"/>
    <n v="106.44"/>
    <n v="2448.12"/>
    <x v="0"/>
    <x v="1"/>
    <x v="0"/>
    <x v="1"/>
    <s v="Yes"/>
    <n v="2"/>
    <s v="No"/>
  </r>
  <r>
    <n v="8148"/>
    <n v="48"/>
    <n v="28.47"/>
    <n v="1366.56"/>
    <x v="1"/>
    <x v="2"/>
    <x v="1"/>
    <x v="1"/>
    <s v="No"/>
    <n v="1"/>
    <s v="No"/>
  </r>
  <r>
    <n v="8149"/>
    <n v="40"/>
    <n v="60.86"/>
    <n v="2434.4"/>
    <x v="0"/>
    <x v="3"/>
    <x v="1"/>
    <x v="0"/>
    <s v="No"/>
    <n v="1"/>
    <s v="No"/>
  </r>
  <r>
    <n v="8150"/>
    <n v="6"/>
    <n v="102.07"/>
    <n v="612.41999999999996"/>
    <x v="1"/>
    <x v="1"/>
    <x v="1"/>
    <x v="0"/>
    <s v="No"/>
    <n v="1"/>
    <s v="No"/>
  </r>
  <r>
    <n v="8151"/>
    <n v="38"/>
    <n v="101.32"/>
    <n v="3850.16"/>
    <x v="0"/>
    <x v="3"/>
    <x v="0"/>
    <x v="0"/>
    <s v="Yes"/>
    <n v="2"/>
    <s v="Yes"/>
  </r>
  <r>
    <n v="8152"/>
    <n v="41"/>
    <n v="33.880000000000003"/>
    <n v="1389.08"/>
    <x v="0"/>
    <x v="1"/>
    <x v="0"/>
    <x v="0"/>
    <s v="No"/>
    <n v="1"/>
    <s v="No"/>
  </r>
  <r>
    <n v="8153"/>
    <n v="27"/>
    <n v="68.77"/>
    <n v="1856.79"/>
    <x v="0"/>
    <x v="3"/>
    <x v="1"/>
    <x v="0"/>
    <s v="No"/>
    <n v="1"/>
    <s v="No"/>
  </r>
  <r>
    <n v="8154"/>
    <n v="69"/>
    <n v="67.98"/>
    <n v="4690.62"/>
    <x v="2"/>
    <x v="1"/>
    <x v="1"/>
    <x v="0"/>
    <s v="No"/>
    <n v="3"/>
    <s v="No"/>
  </r>
  <r>
    <n v="8155"/>
    <n v="57"/>
    <n v="52.37"/>
    <n v="2985.09"/>
    <x v="0"/>
    <x v="0"/>
    <x v="1"/>
    <x v="0"/>
    <s v="No"/>
    <n v="2"/>
    <s v="No"/>
  </r>
  <r>
    <n v="8156"/>
    <n v="17"/>
    <n v="111.72"/>
    <n v="1899.24"/>
    <x v="0"/>
    <x v="0"/>
    <x v="1"/>
    <x v="0"/>
    <s v="No"/>
    <n v="1"/>
    <s v="No"/>
  </r>
  <r>
    <n v="8157"/>
    <n v="71"/>
    <n v="85.31"/>
    <n v="6057.01"/>
    <x v="0"/>
    <x v="2"/>
    <x v="0"/>
    <x v="0"/>
    <s v="No"/>
    <n v="0"/>
    <s v="Yes"/>
  </r>
  <r>
    <n v="8158"/>
    <n v="47"/>
    <n v="118.02"/>
    <n v="5546.94"/>
    <x v="0"/>
    <x v="2"/>
    <x v="1"/>
    <x v="0"/>
    <s v="No"/>
    <n v="0"/>
    <s v="No"/>
  </r>
  <r>
    <n v="8159"/>
    <n v="13"/>
    <n v="26.68"/>
    <n v="346.84"/>
    <x v="0"/>
    <x v="2"/>
    <x v="0"/>
    <x v="0"/>
    <s v="Yes"/>
    <n v="3"/>
    <s v="Yes"/>
  </r>
  <r>
    <n v="8160"/>
    <n v="11"/>
    <n v="59.44"/>
    <n v="653.84"/>
    <x v="0"/>
    <x v="1"/>
    <x v="1"/>
    <x v="0"/>
    <s v="Yes"/>
    <n v="1"/>
    <s v="Yes"/>
  </r>
  <r>
    <n v="8161"/>
    <n v="24"/>
    <n v="103.51"/>
    <n v="2484.2399999999998"/>
    <x v="2"/>
    <x v="2"/>
    <x v="0"/>
    <x v="0"/>
    <s v="No"/>
    <n v="2"/>
    <s v="No"/>
  </r>
  <r>
    <n v="8162"/>
    <n v="4"/>
    <n v="62.27"/>
    <n v="249.08"/>
    <x v="0"/>
    <x v="1"/>
    <x v="1"/>
    <x v="0"/>
    <s v="Yes"/>
    <n v="2"/>
    <s v="Yes"/>
  </r>
  <r>
    <n v="8163"/>
    <n v="46"/>
    <n v="46.19"/>
    <n v="2124.7399999999998"/>
    <x v="0"/>
    <x v="3"/>
    <x v="1"/>
    <x v="1"/>
    <s v="No"/>
    <n v="1"/>
    <s v="No"/>
  </r>
  <r>
    <n v="8164"/>
    <n v="18"/>
    <n v="119.78"/>
    <n v="2156.04"/>
    <x v="2"/>
    <x v="3"/>
    <x v="0"/>
    <x v="0"/>
    <s v="Yes"/>
    <n v="2"/>
    <s v="No"/>
  </r>
  <r>
    <n v="8165"/>
    <n v="43"/>
    <n v="107.31"/>
    <n v="4614.33"/>
    <x v="1"/>
    <x v="1"/>
    <x v="1"/>
    <x v="0"/>
    <s v="No"/>
    <n v="1"/>
    <s v="No"/>
  </r>
  <r>
    <n v="8166"/>
    <n v="33"/>
    <n v="74.650000000000006"/>
    <n v="2463.4499999999998"/>
    <x v="1"/>
    <x v="3"/>
    <x v="1"/>
    <x v="1"/>
    <s v="Yes"/>
    <n v="1"/>
    <s v="No"/>
  </r>
  <r>
    <n v="8167"/>
    <n v="10"/>
    <n v="76.17"/>
    <n v="761.7"/>
    <x v="1"/>
    <x v="0"/>
    <x v="0"/>
    <x v="1"/>
    <s v="No"/>
    <n v="2"/>
    <s v="No"/>
  </r>
  <r>
    <n v="8168"/>
    <n v="59"/>
    <n v="20.69"/>
    <n v="1220.71"/>
    <x v="1"/>
    <x v="0"/>
    <x v="1"/>
    <x v="1"/>
    <s v="Yes"/>
    <n v="1"/>
    <s v="Yes"/>
  </r>
  <r>
    <n v="8169"/>
    <n v="31"/>
    <n v="118.1"/>
    <n v="3661.1"/>
    <x v="0"/>
    <x v="1"/>
    <x v="0"/>
    <x v="1"/>
    <s v="No"/>
    <n v="0"/>
    <s v="No"/>
  </r>
  <r>
    <n v="8170"/>
    <n v="28"/>
    <n v="100.63"/>
    <n v="2817.64"/>
    <x v="1"/>
    <x v="0"/>
    <x v="0"/>
    <x v="0"/>
    <s v="No"/>
    <n v="1"/>
    <s v="Yes"/>
  </r>
  <r>
    <n v="8171"/>
    <n v="60"/>
    <n v="23.67"/>
    <n v="1420.2"/>
    <x v="0"/>
    <x v="3"/>
    <x v="1"/>
    <x v="0"/>
    <s v="No"/>
    <n v="2"/>
    <s v="No"/>
  </r>
  <r>
    <n v="8172"/>
    <n v="3"/>
    <n v="37.630000000000003"/>
    <n v="112.89"/>
    <x v="0"/>
    <x v="2"/>
    <x v="0"/>
    <x v="1"/>
    <s v="No"/>
    <n v="3"/>
    <s v="No"/>
  </r>
  <r>
    <n v="8173"/>
    <n v="55"/>
    <n v="102.1"/>
    <n v="5615.5"/>
    <x v="0"/>
    <x v="2"/>
    <x v="1"/>
    <x v="0"/>
    <s v="No"/>
    <n v="1"/>
    <s v="No"/>
  </r>
  <r>
    <n v="8174"/>
    <n v="14"/>
    <n v="28.69"/>
    <n v="401.66"/>
    <x v="1"/>
    <x v="1"/>
    <x v="1"/>
    <x v="0"/>
    <s v="Yes"/>
    <n v="1"/>
    <s v="No"/>
  </r>
  <r>
    <n v="8175"/>
    <n v="58"/>
    <n v="114.18"/>
    <n v="6622.44"/>
    <x v="2"/>
    <x v="0"/>
    <x v="2"/>
    <x v="0"/>
    <s v="No"/>
    <n v="0"/>
    <s v="No"/>
  </r>
  <r>
    <n v="8176"/>
    <n v="15"/>
    <n v="119.99"/>
    <n v="1799.85"/>
    <x v="1"/>
    <x v="2"/>
    <x v="0"/>
    <x v="1"/>
    <s v="No"/>
    <n v="1"/>
    <s v="No"/>
  </r>
  <r>
    <n v="8177"/>
    <n v="2"/>
    <n v="108.64"/>
    <n v="217.28"/>
    <x v="0"/>
    <x v="2"/>
    <x v="1"/>
    <x v="0"/>
    <s v="Yes"/>
    <n v="1"/>
    <s v="Yes"/>
  </r>
  <r>
    <n v="8178"/>
    <n v="24"/>
    <n v="93.89"/>
    <n v="2253.36"/>
    <x v="0"/>
    <x v="2"/>
    <x v="1"/>
    <x v="1"/>
    <s v="No"/>
    <n v="1"/>
    <s v="No"/>
  </r>
  <r>
    <n v="8179"/>
    <n v="64"/>
    <n v="68.73"/>
    <n v="4398.72"/>
    <x v="1"/>
    <x v="1"/>
    <x v="1"/>
    <x v="1"/>
    <s v="No"/>
    <n v="3"/>
    <s v="No"/>
  </r>
  <r>
    <n v="8180"/>
    <n v="71"/>
    <n v="28.24"/>
    <n v="2005.04"/>
    <x v="1"/>
    <x v="0"/>
    <x v="1"/>
    <x v="1"/>
    <s v="No"/>
    <n v="0"/>
    <s v="No"/>
  </r>
  <r>
    <n v="8181"/>
    <n v="24"/>
    <n v="93.04"/>
    <n v="2232.96"/>
    <x v="0"/>
    <x v="0"/>
    <x v="1"/>
    <x v="1"/>
    <s v="Yes"/>
    <n v="1"/>
    <s v="No"/>
  </r>
  <r>
    <n v="8182"/>
    <n v="27"/>
    <n v="59.69"/>
    <n v="1611.63"/>
    <x v="0"/>
    <x v="2"/>
    <x v="1"/>
    <x v="0"/>
    <s v="No"/>
    <n v="2"/>
    <s v="No"/>
  </r>
  <r>
    <n v="8183"/>
    <n v="37"/>
    <n v="77.02"/>
    <n v="2849.74"/>
    <x v="1"/>
    <x v="0"/>
    <x v="1"/>
    <x v="0"/>
    <s v="No"/>
    <n v="2"/>
    <s v="No"/>
  </r>
  <r>
    <n v="8184"/>
    <n v="39"/>
    <n v="49.34"/>
    <n v="1924.26"/>
    <x v="0"/>
    <x v="0"/>
    <x v="0"/>
    <x v="0"/>
    <s v="Yes"/>
    <n v="2"/>
    <s v="No"/>
  </r>
  <r>
    <n v="8185"/>
    <n v="63"/>
    <n v="44.22"/>
    <n v="2785.86"/>
    <x v="0"/>
    <x v="2"/>
    <x v="1"/>
    <x v="1"/>
    <s v="No"/>
    <n v="0"/>
    <s v="No"/>
  </r>
  <r>
    <n v="8186"/>
    <n v="26"/>
    <n v="52.43"/>
    <n v="1363.18"/>
    <x v="1"/>
    <x v="1"/>
    <x v="1"/>
    <x v="0"/>
    <s v="No"/>
    <n v="2"/>
    <s v="No"/>
  </r>
  <r>
    <n v="8187"/>
    <n v="65"/>
    <n v="101.38"/>
    <n v="6589.7"/>
    <x v="0"/>
    <x v="2"/>
    <x v="0"/>
    <x v="0"/>
    <s v="No"/>
    <n v="0"/>
    <s v="Yes"/>
  </r>
  <r>
    <n v="8188"/>
    <n v="4"/>
    <n v="62.65"/>
    <n v="250.6"/>
    <x v="0"/>
    <x v="0"/>
    <x v="0"/>
    <x v="0"/>
    <s v="Yes"/>
    <n v="2"/>
    <s v="Yes"/>
  </r>
  <r>
    <n v="8189"/>
    <n v="29"/>
    <n v="51.17"/>
    <n v="1483.93"/>
    <x v="2"/>
    <x v="0"/>
    <x v="1"/>
    <x v="0"/>
    <s v="Yes"/>
    <n v="3"/>
    <s v="Yes"/>
  </r>
  <r>
    <n v="8190"/>
    <n v="1"/>
    <n v="63.3"/>
    <n v="63.3"/>
    <x v="1"/>
    <x v="0"/>
    <x v="1"/>
    <x v="1"/>
    <s v="No"/>
    <n v="4"/>
    <s v="Yes"/>
  </r>
  <r>
    <n v="8191"/>
    <n v="50"/>
    <n v="23.23"/>
    <n v="1161.5"/>
    <x v="0"/>
    <x v="1"/>
    <x v="0"/>
    <x v="1"/>
    <s v="No"/>
    <n v="2"/>
    <s v="No"/>
  </r>
  <r>
    <n v="8192"/>
    <n v="11"/>
    <n v="109.06"/>
    <n v="1199.6600000000001"/>
    <x v="0"/>
    <x v="0"/>
    <x v="1"/>
    <x v="1"/>
    <s v="No"/>
    <n v="2"/>
    <s v="No"/>
  </r>
  <r>
    <n v="8193"/>
    <n v="59"/>
    <n v="75.180000000000007"/>
    <n v="4435.62"/>
    <x v="0"/>
    <x v="0"/>
    <x v="1"/>
    <x v="0"/>
    <s v="No"/>
    <n v="1"/>
    <s v="No"/>
  </r>
  <r>
    <n v="8194"/>
    <n v="62"/>
    <n v="30.48"/>
    <n v="1889.76"/>
    <x v="0"/>
    <x v="0"/>
    <x v="1"/>
    <x v="0"/>
    <s v="No"/>
    <n v="1"/>
    <s v="No"/>
  </r>
  <r>
    <n v="8195"/>
    <n v="36"/>
    <n v="48.84"/>
    <n v="1758.24"/>
    <x v="1"/>
    <x v="1"/>
    <x v="0"/>
    <x v="0"/>
    <s v="Yes"/>
    <n v="1"/>
    <s v="Yes"/>
  </r>
  <r>
    <n v="8196"/>
    <n v="56"/>
    <n v="118.36"/>
    <n v="6628.16"/>
    <x v="0"/>
    <x v="2"/>
    <x v="0"/>
    <x v="0"/>
    <s v="No"/>
    <n v="1"/>
    <s v="Yes"/>
  </r>
  <r>
    <n v="8197"/>
    <n v="21"/>
    <n v="79.31"/>
    <n v="1665.51"/>
    <x v="1"/>
    <x v="0"/>
    <x v="1"/>
    <x v="1"/>
    <s v="Yes"/>
    <n v="1"/>
    <s v="No"/>
  </r>
  <r>
    <n v="8198"/>
    <n v="13"/>
    <n v="49.14"/>
    <n v="638.82000000000005"/>
    <x v="2"/>
    <x v="0"/>
    <x v="0"/>
    <x v="0"/>
    <s v="No"/>
    <n v="2"/>
    <s v="No"/>
  </r>
  <r>
    <n v="8199"/>
    <n v="9"/>
    <n v="62.63"/>
    <n v="563.66999999999996"/>
    <x v="0"/>
    <x v="1"/>
    <x v="1"/>
    <x v="0"/>
    <s v="No"/>
    <n v="1"/>
    <s v="No"/>
  </r>
  <r>
    <n v="8200"/>
    <n v="11"/>
    <n v="45.85"/>
    <n v="504.35"/>
    <x v="0"/>
    <x v="3"/>
    <x v="1"/>
    <x v="1"/>
    <s v="No"/>
    <n v="1"/>
    <s v="No"/>
  </r>
  <r>
    <n v="8201"/>
    <n v="70"/>
    <n v="23.18"/>
    <n v="1622.6"/>
    <x v="1"/>
    <x v="1"/>
    <x v="1"/>
    <x v="0"/>
    <s v="No"/>
    <n v="0"/>
    <s v="No"/>
  </r>
  <r>
    <n v="8202"/>
    <n v="1"/>
    <n v="104.2"/>
    <n v="104.2"/>
    <x v="1"/>
    <x v="3"/>
    <x v="0"/>
    <x v="0"/>
    <s v="No"/>
    <n v="1"/>
    <s v="Yes"/>
  </r>
  <r>
    <n v="8203"/>
    <n v="70"/>
    <n v="49.25"/>
    <n v="3447.5"/>
    <x v="0"/>
    <x v="3"/>
    <x v="1"/>
    <x v="0"/>
    <s v="Yes"/>
    <n v="2"/>
    <s v="No"/>
  </r>
  <r>
    <n v="8204"/>
    <n v="56"/>
    <n v="103.84"/>
    <n v="5815.04"/>
    <x v="0"/>
    <x v="3"/>
    <x v="0"/>
    <x v="1"/>
    <s v="Yes"/>
    <n v="1"/>
    <s v="No"/>
  </r>
  <r>
    <n v="8205"/>
    <n v="31"/>
    <n v="67.86"/>
    <n v="2103.66"/>
    <x v="1"/>
    <x v="3"/>
    <x v="0"/>
    <x v="1"/>
    <s v="No"/>
    <n v="3"/>
    <s v="No"/>
  </r>
  <r>
    <n v="8206"/>
    <n v="37"/>
    <n v="38.29"/>
    <n v="1416.73"/>
    <x v="0"/>
    <x v="3"/>
    <x v="0"/>
    <x v="0"/>
    <s v="No"/>
    <n v="3"/>
    <s v="Yes"/>
  </r>
  <r>
    <n v="8207"/>
    <n v="47"/>
    <n v="100.19"/>
    <n v="4708.93"/>
    <x v="0"/>
    <x v="1"/>
    <x v="1"/>
    <x v="1"/>
    <s v="No"/>
    <n v="2"/>
    <s v="No"/>
  </r>
  <r>
    <n v="8208"/>
    <n v="47"/>
    <n v="57.71"/>
    <n v="2712.37"/>
    <x v="0"/>
    <x v="0"/>
    <x v="2"/>
    <x v="1"/>
    <s v="Yes"/>
    <n v="1"/>
    <s v="No"/>
  </r>
  <r>
    <n v="8209"/>
    <n v="69"/>
    <n v="90.77"/>
    <n v="6263.13"/>
    <x v="2"/>
    <x v="1"/>
    <x v="0"/>
    <x v="0"/>
    <s v="No"/>
    <n v="2"/>
    <s v="Yes"/>
  </r>
  <r>
    <n v="8210"/>
    <n v="58"/>
    <n v="103.72"/>
    <n v="6015.76"/>
    <x v="0"/>
    <x v="2"/>
    <x v="0"/>
    <x v="0"/>
    <s v="Yes"/>
    <n v="5"/>
    <s v="Yes"/>
  </r>
  <r>
    <n v="8211"/>
    <n v="36"/>
    <n v="116.3"/>
    <n v="4186.8"/>
    <x v="0"/>
    <x v="1"/>
    <x v="0"/>
    <x v="0"/>
    <s v="No"/>
    <n v="3"/>
    <s v="Yes"/>
  </r>
  <r>
    <n v="8212"/>
    <n v="32"/>
    <n v="28.58"/>
    <n v="914.56"/>
    <x v="0"/>
    <x v="0"/>
    <x v="0"/>
    <x v="0"/>
    <s v="Yes"/>
    <n v="1"/>
    <s v="No"/>
  </r>
  <r>
    <n v="8213"/>
    <n v="64"/>
    <n v="20.84"/>
    <n v="1333.76"/>
    <x v="2"/>
    <x v="0"/>
    <x v="0"/>
    <x v="1"/>
    <s v="No"/>
    <n v="1"/>
    <s v="No"/>
  </r>
  <r>
    <n v="8214"/>
    <n v="71"/>
    <n v="74.84"/>
    <n v="5313.64"/>
    <x v="0"/>
    <x v="2"/>
    <x v="1"/>
    <x v="1"/>
    <s v="Yes"/>
    <n v="1"/>
    <s v="No"/>
  </r>
  <r>
    <n v="8215"/>
    <n v="42"/>
    <n v="46.42"/>
    <n v="1949.64"/>
    <x v="1"/>
    <x v="2"/>
    <x v="1"/>
    <x v="1"/>
    <s v="Yes"/>
    <n v="3"/>
    <s v="No"/>
  </r>
  <r>
    <n v="8216"/>
    <n v="48"/>
    <n v="66.91"/>
    <n v="3211.68"/>
    <x v="0"/>
    <x v="1"/>
    <x v="0"/>
    <x v="0"/>
    <s v="Yes"/>
    <n v="1"/>
    <s v="No"/>
  </r>
  <r>
    <n v="8217"/>
    <n v="30"/>
    <n v="27.27"/>
    <n v="818.1"/>
    <x v="1"/>
    <x v="1"/>
    <x v="0"/>
    <x v="0"/>
    <s v="No"/>
    <n v="0"/>
    <s v="No"/>
  </r>
  <r>
    <n v="8218"/>
    <n v="21"/>
    <n v="70.16"/>
    <n v="1473.36"/>
    <x v="1"/>
    <x v="2"/>
    <x v="0"/>
    <x v="0"/>
    <s v="Yes"/>
    <n v="1"/>
    <s v="No"/>
  </r>
  <r>
    <n v="8219"/>
    <n v="60"/>
    <n v="32.49"/>
    <n v="1949.4"/>
    <x v="0"/>
    <x v="2"/>
    <x v="1"/>
    <x v="0"/>
    <s v="No"/>
    <n v="1"/>
    <s v="No"/>
  </r>
  <r>
    <n v="8220"/>
    <n v="13"/>
    <n v="103.86"/>
    <n v="1350.18"/>
    <x v="0"/>
    <x v="1"/>
    <x v="1"/>
    <x v="0"/>
    <s v="No"/>
    <n v="1"/>
    <s v="Yes"/>
  </r>
  <r>
    <n v="8221"/>
    <n v="1"/>
    <n v="95.95"/>
    <n v="95.95"/>
    <x v="0"/>
    <x v="2"/>
    <x v="0"/>
    <x v="1"/>
    <s v="Yes"/>
    <n v="1"/>
    <s v="Yes"/>
  </r>
  <r>
    <n v="8222"/>
    <n v="65"/>
    <n v="27.41"/>
    <n v="1781.65"/>
    <x v="0"/>
    <x v="2"/>
    <x v="1"/>
    <x v="0"/>
    <s v="No"/>
    <n v="0"/>
    <s v="No"/>
  </r>
  <r>
    <n v="8223"/>
    <n v="33"/>
    <n v="103.64"/>
    <n v="3420.12"/>
    <x v="1"/>
    <x v="1"/>
    <x v="1"/>
    <x v="0"/>
    <s v="Yes"/>
    <n v="2"/>
    <s v="No"/>
  </r>
  <r>
    <n v="8224"/>
    <n v="38"/>
    <n v="52.5"/>
    <n v="1995"/>
    <x v="0"/>
    <x v="0"/>
    <x v="0"/>
    <x v="0"/>
    <s v="No"/>
    <n v="1"/>
    <s v="Yes"/>
  </r>
  <r>
    <n v="8225"/>
    <n v="25"/>
    <n v="55.29"/>
    <n v="1382.25"/>
    <x v="1"/>
    <x v="2"/>
    <x v="1"/>
    <x v="0"/>
    <s v="No"/>
    <n v="3"/>
    <s v="No"/>
  </r>
  <r>
    <n v="8226"/>
    <n v="26"/>
    <n v="37.979999999999997"/>
    <n v="987.48"/>
    <x v="0"/>
    <x v="3"/>
    <x v="2"/>
    <x v="0"/>
    <s v="No"/>
    <n v="2"/>
    <s v="Yes"/>
  </r>
  <r>
    <n v="8227"/>
    <n v="59"/>
    <n v="103.53"/>
    <n v="6108.27"/>
    <x v="0"/>
    <x v="2"/>
    <x v="0"/>
    <x v="0"/>
    <s v="No"/>
    <n v="2"/>
    <s v="No"/>
  </r>
  <r>
    <n v="8228"/>
    <n v="33"/>
    <n v="60.47"/>
    <n v="1995.51"/>
    <x v="0"/>
    <x v="1"/>
    <x v="1"/>
    <x v="1"/>
    <s v="Yes"/>
    <n v="3"/>
    <s v="No"/>
  </r>
  <r>
    <n v="8229"/>
    <n v="41"/>
    <n v="24.88"/>
    <n v="1020.08"/>
    <x v="0"/>
    <x v="3"/>
    <x v="1"/>
    <x v="1"/>
    <s v="No"/>
    <n v="0"/>
    <s v="No"/>
  </r>
  <r>
    <n v="8230"/>
    <n v="30"/>
    <n v="116.62"/>
    <n v="3498.6"/>
    <x v="0"/>
    <x v="3"/>
    <x v="1"/>
    <x v="1"/>
    <s v="No"/>
    <n v="0"/>
    <s v="Yes"/>
  </r>
  <r>
    <n v="8231"/>
    <n v="57"/>
    <n v="45.59"/>
    <n v="2598.63"/>
    <x v="0"/>
    <x v="2"/>
    <x v="1"/>
    <x v="0"/>
    <s v="No"/>
    <n v="3"/>
    <s v="Yes"/>
  </r>
  <r>
    <n v="8232"/>
    <n v="49"/>
    <n v="113.62"/>
    <n v="5567.38"/>
    <x v="0"/>
    <x v="1"/>
    <x v="0"/>
    <x v="0"/>
    <s v="No"/>
    <n v="1"/>
    <s v="Yes"/>
  </r>
  <r>
    <n v="8233"/>
    <n v="48"/>
    <n v="50.12"/>
    <n v="2405.7600000000002"/>
    <x v="1"/>
    <x v="1"/>
    <x v="1"/>
    <x v="0"/>
    <s v="No"/>
    <n v="0"/>
    <s v="No"/>
  </r>
  <r>
    <n v="8234"/>
    <n v="72"/>
    <n v="103.14"/>
    <n v="7426.08"/>
    <x v="2"/>
    <x v="2"/>
    <x v="1"/>
    <x v="0"/>
    <s v="No"/>
    <n v="1"/>
    <s v="No"/>
  </r>
  <r>
    <n v="8235"/>
    <n v="49"/>
    <n v="86.42"/>
    <n v="4234.58"/>
    <x v="1"/>
    <x v="0"/>
    <x v="0"/>
    <x v="1"/>
    <s v="No"/>
    <n v="2"/>
    <s v="No"/>
  </r>
  <r>
    <n v="8236"/>
    <n v="47"/>
    <n v="106.13"/>
    <n v="4988.1099999999997"/>
    <x v="2"/>
    <x v="3"/>
    <x v="1"/>
    <x v="0"/>
    <s v="Yes"/>
    <n v="1"/>
    <s v="Yes"/>
  </r>
  <r>
    <n v="8237"/>
    <n v="56"/>
    <n v="117.61"/>
    <n v="6586.16"/>
    <x v="2"/>
    <x v="1"/>
    <x v="0"/>
    <x v="1"/>
    <s v="No"/>
    <n v="1"/>
    <s v="No"/>
  </r>
  <r>
    <n v="8238"/>
    <n v="65"/>
    <n v="107.15"/>
    <n v="6964.75"/>
    <x v="0"/>
    <x v="1"/>
    <x v="1"/>
    <x v="1"/>
    <s v="No"/>
    <n v="2"/>
    <s v="No"/>
  </r>
  <r>
    <n v="8239"/>
    <n v="12"/>
    <n v="60.37"/>
    <n v="724.44"/>
    <x v="0"/>
    <x v="2"/>
    <x v="0"/>
    <x v="1"/>
    <s v="No"/>
    <n v="1"/>
    <s v="No"/>
  </r>
  <r>
    <n v="8240"/>
    <n v="69"/>
    <n v="101.45"/>
    <n v="7000.05"/>
    <x v="0"/>
    <x v="2"/>
    <x v="2"/>
    <x v="0"/>
    <s v="No"/>
    <n v="1"/>
    <s v="Yes"/>
  </r>
  <r>
    <n v="8241"/>
    <n v="6"/>
    <n v="91.17"/>
    <n v="547.02"/>
    <x v="0"/>
    <x v="0"/>
    <x v="2"/>
    <x v="0"/>
    <s v="Yes"/>
    <n v="0"/>
    <s v="Yes"/>
  </r>
  <r>
    <n v="8242"/>
    <n v="65"/>
    <n v="26.16"/>
    <n v="1700.4"/>
    <x v="2"/>
    <x v="2"/>
    <x v="1"/>
    <x v="0"/>
    <s v="Yes"/>
    <n v="2"/>
    <s v="No"/>
  </r>
  <r>
    <n v="8243"/>
    <n v="25"/>
    <n v="112.98"/>
    <n v="2824.5"/>
    <x v="0"/>
    <x v="1"/>
    <x v="1"/>
    <x v="0"/>
    <s v="No"/>
    <n v="0"/>
    <s v="Yes"/>
  </r>
  <r>
    <n v="8244"/>
    <n v="1"/>
    <n v="66.599999999999994"/>
    <n v="66.599999999999994"/>
    <x v="1"/>
    <x v="3"/>
    <x v="2"/>
    <x v="0"/>
    <s v="No"/>
    <n v="1"/>
    <s v="No"/>
  </r>
  <r>
    <n v="8245"/>
    <n v="32"/>
    <n v="33.450000000000003"/>
    <n v="1070.4000000000001"/>
    <x v="0"/>
    <x v="1"/>
    <x v="1"/>
    <x v="0"/>
    <s v="No"/>
    <n v="3"/>
    <s v="Yes"/>
  </r>
  <r>
    <n v="8246"/>
    <n v="3"/>
    <n v="62.54"/>
    <n v="187.62"/>
    <x v="2"/>
    <x v="1"/>
    <x v="0"/>
    <x v="0"/>
    <s v="No"/>
    <n v="2"/>
    <s v="No"/>
  </r>
  <r>
    <n v="8247"/>
    <n v="49"/>
    <n v="80.31"/>
    <n v="3935.19"/>
    <x v="1"/>
    <x v="2"/>
    <x v="1"/>
    <x v="1"/>
    <s v="No"/>
    <n v="2"/>
    <s v="No"/>
  </r>
  <r>
    <n v="8248"/>
    <n v="19"/>
    <n v="77.290000000000006"/>
    <n v="1468.51"/>
    <x v="0"/>
    <x v="0"/>
    <x v="2"/>
    <x v="0"/>
    <s v="No"/>
    <n v="1"/>
    <s v="No"/>
  </r>
  <r>
    <n v="8249"/>
    <n v="60"/>
    <n v="77.48"/>
    <n v="4648.8"/>
    <x v="0"/>
    <x v="3"/>
    <x v="1"/>
    <x v="1"/>
    <s v="No"/>
    <n v="2"/>
    <s v="No"/>
  </r>
  <r>
    <n v="8250"/>
    <n v="29"/>
    <n v="45.58"/>
    <n v="1321.82"/>
    <x v="2"/>
    <x v="2"/>
    <x v="1"/>
    <x v="0"/>
    <s v="No"/>
    <n v="2"/>
    <s v="No"/>
  </r>
  <r>
    <n v="8251"/>
    <n v="50"/>
    <n v="83.27"/>
    <n v="4163.5"/>
    <x v="2"/>
    <x v="3"/>
    <x v="0"/>
    <x v="0"/>
    <s v="No"/>
    <n v="4"/>
    <s v="No"/>
  </r>
  <r>
    <n v="8252"/>
    <n v="2"/>
    <n v="110.74"/>
    <n v="221.48"/>
    <x v="1"/>
    <x v="2"/>
    <x v="0"/>
    <x v="1"/>
    <s v="No"/>
    <n v="0"/>
    <s v="Yes"/>
  </r>
  <r>
    <n v="8253"/>
    <n v="56"/>
    <n v="58.87"/>
    <n v="3296.72"/>
    <x v="1"/>
    <x v="3"/>
    <x v="1"/>
    <x v="1"/>
    <s v="Yes"/>
    <n v="1"/>
    <s v="No"/>
  </r>
  <r>
    <n v="8254"/>
    <n v="17"/>
    <n v="83.06"/>
    <n v="1412.02"/>
    <x v="0"/>
    <x v="1"/>
    <x v="0"/>
    <x v="1"/>
    <s v="No"/>
    <n v="1"/>
    <s v="No"/>
  </r>
  <r>
    <n v="8255"/>
    <n v="60"/>
    <n v="44.4"/>
    <n v="2664"/>
    <x v="0"/>
    <x v="1"/>
    <x v="1"/>
    <x v="0"/>
    <s v="Yes"/>
    <n v="0"/>
    <s v="Yes"/>
  </r>
  <r>
    <n v="8256"/>
    <n v="36"/>
    <n v="24.83"/>
    <n v="893.88"/>
    <x v="2"/>
    <x v="2"/>
    <x v="2"/>
    <x v="0"/>
    <s v="No"/>
    <n v="1"/>
    <s v="No"/>
  </r>
  <r>
    <n v="8257"/>
    <n v="61"/>
    <n v="78.569999999999993"/>
    <n v="4792.7700000000004"/>
    <x v="0"/>
    <x v="2"/>
    <x v="1"/>
    <x v="0"/>
    <s v="No"/>
    <n v="0"/>
    <s v="No"/>
  </r>
  <r>
    <n v="8258"/>
    <n v="17"/>
    <n v="24.75"/>
    <n v="420.75"/>
    <x v="0"/>
    <x v="1"/>
    <x v="0"/>
    <x v="1"/>
    <s v="No"/>
    <n v="0"/>
    <s v="No"/>
  </r>
  <r>
    <n v="8259"/>
    <n v="49"/>
    <n v="92.36"/>
    <n v="4525.6400000000003"/>
    <x v="0"/>
    <x v="2"/>
    <x v="1"/>
    <x v="1"/>
    <s v="No"/>
    <n v="0"/>
    <s v="No"/>
  </r>
  <r>
    <n v="8260"/>
    <n v="60"/>
    <n v="87.04"/>
    <n v="5222.3999999999996"/>
    <x v="1"/>
    <x v="3"/>
    <x v="1"/>
    <x v="1"/>
    <s v="No"/>
    <n v="1"/>
    <s v="No"/>
  </r>
  <r>
    <n v="8261"/>
    <n v="20"/>
    <n v="56.93"/>
    <n v="1138.5999999999999"/>
    <x v="1"/>
    <x v="3"/>
    <x v="0"/>
    <x v="1"/>
    <s v="Yes"/>
    <n v="1"/>
    <s v="No"/>
  </r>
  <r>
    <n v="8262"/>
    <n v="50"/>
    <n v="61.13"/>
    <n v="3056.5"/>
    <x v="0"/>
    <x v="2"/>
    <x v="1"/>
    <x v="0"/>
    <s v="No"/>
    <n v="3"/>
    <s v="Yes"/>
  </r>
  <r>
    <n v="8263"/>
    <n v="3"/>
    <n v="111.78"/>
    <n v="335.34"/>
    <x v="0"/>
    <x v="3"/>
    <x v="0"/>
    <x v="0"/>
    <s v="No"/>
    <n v="3"/>
    <s v="Yes"/>
  </r>
  <r>
    <n v="8264"/>
    <n v="43"/>
    <n v="21.31"/>
    <n v="916.33"/>
    <x v="0"/>
    <x v="3"/>
    <x v="1"/>
    <x v="0"/>
    <s v="Yes"/>
    <n v="3"/>
    <s v="Yes"/>
  </r>
  <r>
    <n v="8265"/>
    <n v="57"/>
    <n v="76.33"/>
    <n v="4350.8100000000004"/>
    <x v="1"/>
    <x v="1"/>
    <x v="2"/>
    <x v="0"/>
    <s v="No"/>
    <n v="2"/>
    <s v="No"/>
  </r>
  <r>
    <n v="8266"/>
    <n v="50"/>
    <n v="112.34"/>
    <n v="5617"/>
    <x v="2"/>
    <x v="0"/>
    <x v="1"/>
    <x v="1"/>
    <s v="No"/>
    <n v="0"/>
    <s v="No"/>
  </r>
  <r>
    <n v="8267"/>
    <n v="68"/>
    <n v="111.4"/>
    <n v="7575.2"/>
    <x v="0"/>
    <x v="3"/>
    <x v="0"/>
    <x v="0"/>
    <s v="No"/>
    <n v="1"/>
    <s v="Yes"/>
  </r>
  <r>
    <n v="8268"/>
    <n v="50"/>
    <n v="78.47"/>
    <n v="3923.5"/>
    <x v="0"/>
    <x v="2"/>
    <x v="1"/>
    <x v="0"/>
    <s v="No"/>
    <n v="3"/>
    <s v="Yes"/>
  </r>
  <r>
    <n v="8269"/>
    <n v="37"/>
    <n v="58.12"/>
    <n v="2150.44"/>
    <x v="1"/>
    <x v="0"/>
    <x v="1"/>
    <x v="1"/>
    <s v="No"/>
    <n v="1"/>
    <s v="No"/>
  </r>
  <r>
    <n v="8270"/>
    <n v="46"/>
    <n v="29.89"/>
    <n v="1374.94"/>
    <x v="0"/>
    <x v="3"/>
    <x v="0"/>
    <x v="0"/>
    <s v="Yes"/>
    <n v="1"/>
    <s v="Yes"/>
  </r>
  <r>
    <n v="8271"/>
    <n v="42"/>
    <n v="37.380000000000003"/>
    <n v="1569.96"/>
    <x v="0"/>
    <x v="0"/>
    <x v="1"/>
    <x v="0"/>
    <s v="No"/>
    <n v="1"/>
    <s v="Yes"/>
  </r>
  <r>
    <n v="8272"/>
    <n v="15"/>
    <n v="87.97"/>
    <n v="1319.55"/>
    <x v="0"/>
    <x v="0"/>
    <x v="0"/>
    <x v="0"/>
    <s v="No"/>
    <n v="0"/>
    <s v="Yes"/>
  </r>
  <r>
    <n v="8273"/>
    <n v="33"/>
    <n v="21.66"/>
    <n v="714.78"/>
    <x v="1"/>
    <x v="0"/>
    <x v="1"/>
    <x v="0"/>
    <s v="No"/>
    <n v="2"/>
    <s v="Yes"/>
  </r>
  <r>
    <n v="8274"/>
    <n v="11"/>
    <n v="108.35"/>
    <n v="1191.8499999999999"/>
    <x v="0"/>
    <x v="1"/>
    <x v="0"/>
    <x v="0"/>
    <s v="No"/>
    <n v="2"/>
    <s v="Yes"/>
  </r>
  <r>
    <n v="8275"/>
    <n v="20"/>
    <n v="78.790000000000006"/>
    <n v="1575.8"/>
    <x v="2"/>
    <x v="0"/>
    <x v="0"/>
    <x v="0"/>
    <s v="Yes"/>
    <n v="2"/>
    <s v="No"/>
  </r>
  <r>
    <n v="8276"/>
    <n v="24"/>
    <n v="24.51"/>
    <n v="588.24"/>
    <x v="0"/>
    <x v="1"/>
    <x v="1"/>
    <x v="0"/>
    <s v="No"/>
    <n v="1"/>
    <s v="No"/>
  </r>
  <r>
    <n v="8277"/>
    <n v="64"/>
    <n v="43.98"/>
    <n v="2814.72"/>
    <x v="0"/>
    <x v="2"/>
    <x v="1"/>
    <x v="0"/>
    <s v="No"/>
    <n v="0"/>
    <s v="No"/>
  </r>
  <r>
    <n v="8278"/>
    <n v="65"/>
    <n v="79.42"/>
    <n v="5162.3"/>
    <x v="0"/>
    <x v="2"/>
    <x v="2"/>
    <x v="0"/>
    <s v="No"/>
    <n v="5"/>
    <s v="Yes"/>
  </r>
  <r>
    <n v="8279"/>
    <n v="17"/>
    <n v="23.56"/>
    <n v="400.52"/>
    <x v="1"/>
    <x v="0"/>
    <x v="1"/>
    <x v="0"/>
    <s v="Yes"/>
    <n v="3"/>
    <s v="No"/>
  </r>
  <r>
    <n v="8280"/>
    <n v="61"/>
    <n v="98"/>
    <n v="5978"/>
    <x v="2"/>
    <x v="1"/>
    <x v="0"/>
    <x v="0"/>
    <s v="No"/>
    <n v="2"/>
    <s v="No"/>
  </r>
  <r>
    <n v="8281"/>
    <n v="15"/>
    <n v="111.99"/>
    <n v="1679.85"/>
    <x v="0"/>
    <x v="3"/>
    <x v="1"/>
    <x v="0"/>
    <s v="No"/>
    <n v="1"/>
    <s v="Yes"/>
  </r>
  <r>
    <n v="8282"/>
    <n v="51"/>
    <n v="116.12"/>
    <n v="5922.12"/>
    <x v="0"/>
    <x v="2"/>
    <x v="0"/>
    <x v="1"/>
    <s v="Yes"/>
    <n v="3"/>
    <s v="Yes"/>
  </r>
  <r>
    <n v="8283"/>
    <n v="27"/>
    <n v="93.37"/>
    <n v="2520.9899999999998"/>
    <x v="0"/>
    <x v="3"/>
    <x v="0"/>
    <x v="0"/>
    <s v="No"/>
    <n v="2"/>
    <s v="No"/>
  </r>
  <r>
    <n v="8284"/>
    <n v="61"/>
    <n v="105.68"/>
    <n v="6446.48"/>
    <x v="0"/>
    <x v="0"/>
    <x v="1"/>
    <x v="0"/>
    <s v="Yes"/>
    <n v="3"/>
    <s v="Yes"/>
  </r>
  <r>
    <n v="8285"/>
    <n v="58"/>
    <n v="81.069999999999993"/>
    <n v="4702.0600000000004"/>
    <x v="1"/>
    <x v="1"/>
    <x v="1"/>
    <x v="0"/>
    <s v="Yes"/>
    <n v="1"/>
    <s v="No"/>
  </r>
  <r>
    <n v="8286"/>
    <n v="31"/>
    <n v="65.849999999999994"/>
    <n v="2041.35"/>
    <x v="1"/>
    <x v="3"/>
    <x v="2"/>
    <x v="0"/>
    <s v="No"/>
    <n v="2"/>
    <s v="No"/>
  </r>
  <r>
    <n v="8287"/>
    <n v="12"/>
    <n v="91.31"/>
    <n v="1095.72"/>
    <x v="0"/>
    <x v="1"/>
    <x v="0"/>
    <x v="0"/>
    <s v="No"/>
    <n v="3"/>
    <s v="Yes"/>
  </r>
  <r>
    <n v="8288"/>
    <n v="46"/>
    <n v="42.42"/>
    <n v="1951.32"/>
    <x v="2"/>
    <x v="2"/>
    <x v="1"/>
    <x v="1"/>
    <s v="No"/>
    <n v="2"/>
    <s v="No"/>
  </r>
  <r>
    <n v="8289"/>
    <n v="31"/>
    <n v="30.98"/>
    <n v="960.38"/>
    <x v="1"/>
    <x v="2"/>
    <x v="1"/>
    <x v="1"/>
    <s v="Yes"/>
    <n v="2"/>
    <s v="Yes"/>
  </r>
  <r>
    <n v="8290"/>
    <n v="32"/>
    <n v="96.19"/>
    <n v="3078.08"/>
    <x v="0"/>
    <x v="1"/>
    <x v="2"/>
    <x v="0"/>
    <s v="No"/>
    <n v="3"/>
    <s v="No"/>
  </r>
  <r>
    <n v="8291"/>
    <n v="32"/>
    <n v="115.82"/>
    <n v="3706.24"/>
    <x v="0"/>
    <x v="2"/>
    <x v="0"/>
    <x v="1"/>
    <s v="Yes"/>
    <n v="0"/>
    <s v="No"/>
  </r>
  <r>
    <n v="8292"/>
    <n v="53"/>
    <n v="77.75"/>
    <n v="4120.75"/>
    <x v="0"/>
    <x v="2"/>
    <x v="1"/>
    <x v="0"/>
    <s v="No"/>
    <n v="1"/>
    <s v="No"/>
  </r>
  <r>
    <n v="8293"/>
    <n v="61"/>
    <n v="68.25"/>
    <n v="4163.25"/>
    <x v="0"/>
    <x v="2"/>
    <x v="1"/>
    <x v="0"/>
    <s v="No"/>
    <n v="2"/>
    <s v="No"/>
  </r>
  <r>
    <n v="8294"/>
    <n v="46"/>
    <n v="73.44"/>
    <n v="3378.24"/>
    <x v="0"/>
    <x v="3"/>
    <x v="0"/>
    <x v="1"/>
    <s v="No"/>
    <n v="1"/>
    <s v="No"/>
  </r>
  <r>
    <n v="8295"/>
    <n v="7"/>
    <n v="67.849999999999994"/>
    <n v="474.95"/>
    <x v="1"/>
    <x v="2"/>
    <x v="0"/>
    <x v="0"/>
    <s v="Yes"/>
    <n v="1"/>
    <s v="No"/>
  </r>
  <r>
    <n v="8296"/>
    <n v="4"/>
    <n v="64.22"/>
    <n v="256.88"/>
    <x v="0"/>
    <x v="1"/>
    <x v="0"/>
    <x v="0"/>
    <s v="No"/>
    <n v="1"/>
    <s v="Yes"/>
  </r>
  <r>
    <n v="8297"/>
    <n v="52"/>
    <n v="114.7"/>
    <n v="5964.4"/>
    <x v="0"/>
    <x v="2"/>
    <x v="0"/>
    <x v="0"/>
    <s v="No"/>
    <n v="5"/>
    <s v="Yes"/>
  </r>
  <r>
    <n v="8298"/>
    <n v="31"/>
    <n v="67.98"/>
    <n v="2107.38"/>
    <x v="1"/>
    <x v="1"/>
    <x v="0"/>
    <x v="0"/>
    <s v="No"/>
    <n v="0"/>
    <s v="No"/>
  </r>
  <r>
    <n v="8299"/>
    <n v="36"/>
    <n v="28.11"/>
    <n v="1011.96"/>
    <x v="1"/>
    <x v="1"/>
    <x v="1"/>
    <x v="0"/>
    <s v="Yes"/>
    <n v="3"/>
    <s v="No"/>
  </r>
  <r>
    <n v="8300"/>
    <n v="54"/>
    <n v="96.55"/>
    <n v="5213.7"/>
    <x v="2"/>
    <x v="3"/>
    <x v="1"/>
    <x v="0"/>
    <s v="Yes"/>
    <n v="1"/>
    <s v="Yes"/>
  </r>
  <r>
    <n v="8301"/>
    <n v="54"/>
    <n v="59.16"/>
    <n v="3194.64"/>
    <x v="2"/>
    <x v="1"/>
    <x v="2"/>
    <x v="0"/>
    <s v="No"/>
    <n v="1"/>
    <s v="No"/>
  </r>
  <r>
    <n v="8302"/>
    <n v="17"/>
    <n v="91.07"/>
    <n v="1548.19"/>
    <x v="0"/>
    <x v="3"/>
    <x v="1"/>
    <x v="0"/>
    <s v="Yes"/>
    <n v="2"/>
    <s v="Yes"/>
  </r>
  <r>
    <n v="8303"/>
    <n v="30"/>
    <n v="77.959999999999994"/>
    <n v="2338.8000000000002"/>
    <x v="0"/>
    <x v="1"/>
    <x v="0"/>
    <x v="0"/>
    <s v="No"/>
    <n v="4"/>
    <s v="Yes"/>
  </r>
  <r>
    <n v="8304"/>
    <n v="22"/>
    <n v="91.32"/>
    <n v="2009.04"/>
    <x v="2"/>
    <x v="1"/>
    <x v="0"/>
    <x v="0"/>
    <s v="No"/>
    <n v="2"/>
    <s v="No"/>
  </r>
  <r>
    <n v="8305"/>
    <n v="43"/>
    <n v="26.2"/>
    <n v="1126.5999999999999"/>
    <x v="2"/>
    <x v="3"/>
    <x v="1"/>
    <x v="0"/>
    <s v="Yes"/>
    <n v="2"/>
    <s v="Yes"/>
  </r>
  <r>
    <n v="8306"/>
    <n v="27"/>
    <n v="23.39"/>
    <n v="631.53"/>
    <x v="0"/>
    <x v="3"/>
    <x v="0"/>
    <x v="0"/>
    <s v="Yes"/>
    <n v="1"/>
    <s v="No"/>
  </r>
  <r>
    <n v="8307"/>
    <n v="37"/>
    <n v="57.85"/>
    <n v="2140.4499999999998"/>
    <x v="0"/>
    <x v="1"/>
    <x v="0"/>
    <x v="0"/>
    <s v="No"/>
    <n v="4"/>
    <s v="Yes"/>
  </r>
  <r>
    <n v="8308"/>
    <n v="46"/>
    <n v="89.32"/>
    <n v="4108.72"/>
    <x v="0"/>
    <x v="1"/>
    <x v="2"/>
    <x v="0"/>
    <s v="No"/>
    <n v="0"/>
    <s v="No"/>
  </r>
  <r>
    <n v="8309"/>
    <n v="35"/>
    <n v="42.37"/>
    <n v="1482.95"/>
    <x v="1"/>
    <x v="0"/>
    <x v="0"/>
    <x v="1"/>
    <s v="Yes"/>
    <n v="1"/>
    <s v="No"/>
  </r>
  <r>
    <n v="8310"/>
    <n v="4"/>
    <n v="63.34"/>
    <n v="253.36"/>
    <x v="1"/>
    <x v="1"/>
    <x v="1"/>
    <x v="0"/>
    <s v="Yes"/>
    <n v="2"/>
    <s v="No"/>
  </r>
  <r>
    <n v="8311"/>
    <n v="26"/>
    <n v="118.08"/>
    <n v="3070.08"/>
    <x v="1"/>
    <x v="3"/>
    <x v="1"/>
    <x v="0"/>
    <s v="Yes"/>
    <n v="5"/>
    <s v="Yes"/>
  </r>
  <r>
    <n v="8312"/>
    <n v="19"/>
    <n v="41.49"/>
    <n v="788.31"/>
    <x v="0"/>
    <x v="1"/>
    <x v="2"/>
    <x v="1"/>
    <s v="No"/>
    <n v="1"/>
    <s v="No"/>
  </r>
  <r>
    <n v="8313"/>
    <n v="45"/>
    <n v="104.79"/>
    <n v="4715.55"/>
    <x v="0"/>
    <x v="0"/>
    <x v="1"/>
    <x v="0"/>
    <s v="Yes"/>
    <n v="1"/>
    <s v="Yes"/>
  </r>
  <r>
    <n v="8314"/>
    <n v="26"/>
    <n v="102.55"/>
    <n v="2666.3"/>
    <x v="0"/>
    <x v="1"/>
    <x v="1"/>
    <x v="0"/>
    <s v="No"/>
    <n v="1"/>
    <s v="Yes"/>
  </r>
  <r>
    <n v="8315"/>
    <n v="22"/>
    <n v="109.14"/>
    <n v="2401.08"/>
    <x v="0"/>
    <x v="2"/>
    <x v="0"/>
    <x v="0"/>
    <s v="Yes"/>
    <n v="3"/>
    <s v="Yes"/>
  </r>
  <r>
    <n v="8316"/>
    <n v="58"/>
    <n v="111.51"/>
    <n v="6467.58"/>
    <x v="2"/>
    <x v="0"/>
    <x v="1"/>
    <x v="0"/>
    <s v="No"/>
    <n v="0"/>
    <s v="No"/>
  </r>
  <r>
    <n v="8317"/>
    <n v="63"/>
    <n v="70.73"/>
    <n v="4455.99"/>
    <x v="0"/>
    <x v="3"/>
    <x v="0"/>
    <x v="1"/>
    <s v="No"/>
    <n v="1"/>
    <s v="No"/>
  </r>
  <r>
    <n v="8318"/>
    <n v="28"/>
    <n v="88.19"/>
    <n v="2469.3200000000002"/>
    <x v="0"/>
    <x v="2"/>
    <x v="2"/>
    <x v="0"/>
    <s v="Yes"/>
    <n v="1"/>
    <s v="Yes"/>
  </r>
  <r>
    <n v="8319"/>
    <n v="65"/>
    <n v="81.89"/>
    <n v="5322.85"/>
    <x v="1"/>
    <x v="3"/>
    <x v="0"/>
    <x v="0"/>
    <s v="No"/>
    <n v="5"/>
    <s v="Yes"/>
  </r>
  <r>
    <n v="8320"/>
    <n v="44"/>
    <n v="50.89"/>
    <n v="2239.16"/>
    <x v="0"/>
    <x v="1"/>
    <x v="1"/>
    <x v="1"/>
    <s v="Yes"/>
    <n v="0"/>
    <s v="Yes"/>
  </r>
  <r>
    <n v="8321"/>
    <n v="43"/>
    <n v="47.98"/>
    <n v="2063.14"/>
    <x v="2"/>
    <x v="0"/>
    <x v="1"/>
    <x v="1"/>
    <s v="No"/>
    <n v="2"/>
    <s v="No"/>
  </r>
  <r>
    <n v="8322"/>
    <n v="37"/>
    <n v="54.16"/>
    <n v="2003.92"/>
    <x v="0"/>
    <x v="3"/>
    <x v="1"/>
    <x v="0"/>
    <s v="No"/>
    <n v="1"/>
    <s v="No"/>
  </r>
  <r>
    <n v="8323"/>
    <n v="66"/>
    <n v="41.85"/>
    <n v="2762.1"/>
    <x v="1"/>
    <x v="1"/>
    <x v="1"/>
    <x v="0"/>
    <s v="Yes"/>
    <n v="1"/>
    <s v="No"/>
  </r>
  <r>
    <n v="8324"/>
    <n v="17"/>
    <n v="95.74"/>
    <n v="1627.58"/>
    <x v="1"/>
    <x v="3"/>
    <x v="2"/>
    <x v="0"/>
    <s v="Yes"/>
    <n v="1"/>
    <s v="No"/>
  </r>
  <r>
    <n v="8325"/>
    <n v="40"/>
    <n v="116.46"/>
    <n v="4658.3999999999996"/>
    <x v="0"/>
    <x v="2"/>
    <x v="1"/>
    <x v="1"/>
    <s v="Yes"/>
    <n v="2"/>
    <s v="No"/>
  </r>
  <r>
    <n v="8326"/>
    <n v="38"/>
    <n v="106.78"/>
    <n v="4057.64"/>
    <x v="0"/>
    <x v="1"/>
    <x v="1"/>
    <x v="1"/>
    <s v="Yes"/>
    <n v="0"/>
    <s v="No"/>
  </r>
  <r>
    <n v="8327"/>
    <n v="61"/>
    <n v="41.79"/>
    <n v="2549.19"/>
    <x v="0"/>
    <x v="0"/>
    <x v="0"/>
    <x v="1"/>
    <s v="No"/>
    <n v="1"/>
    <s v="No"/>
  </r>
  <r>
    <n v="8328"/>
    <n v="9"/>
    <n v="25.19"/>
    <n v="226.71"/>
    <x v="0"/>
    <x v="1"/>
    <x v="0"/>
    <x v="0"/>
    <s v="No"/>
    <n v="1"/>
    <s v="No"/>
  </r>
  <r>
    <n v="8329"/>
    <n v="61"/>
    <n v="95.71"/>
    <n v="5838.31"/>
    <x v="0"/>
    <x v="3"/>
    <x v="1"/>
    <x v="0"/>
    <s v="No"/>
    <n v="0"/>
    <s v="Yes"/>
  </r>
  <r>
    <n v="8330"/>
    <n v="16"/>
    <n v="59.02"/>
    <n v="944.32"/>
    <x v="2"/>
    <x v="1"/>
    <x v="0"/>
    <x v="0"/>
    <s v="No"/>
    <n v="1"/>
    <s v="No"/>
  </r>
  <r>
    <n v="8331"/>
    <n v="2"/>
    <n v="102.46"/>
    <n v="204.92"/>
    <x v="0"/>
    <x v="3"/>
    <x v="1"/>
    <x v="0"/>
    <s v="Yes"/>
    <n v="2"/>
    <s v="No"/>
  </r>
  <r>
    <n v="8332"/>
    <n v="72"/>
    <n v="97.92"/>
    <n v="7050.24"/>
    <x v="0"/>
    <x v="0"/>
    <x v="1"/>
    <x v="0"/>
    <s v="Yes"/>
    <n v="3"/>
    <s v="No"/>
  </r>
  <r>
    <n v="8333"/>
    <n v="43"/>
    <n v="82.54"/>
    <n v="3549.22"/>
    <x v="0"/>
    <x v="3"/>
    <x v="1"/>
    <x v="0"/>
    <s v="Yes"/>
    <n v="3"/>
    <s v="Yes"/>
  </r>
  <r>
    <n v="8334"/>
    <n v="42"/>
    <n v="45.53"/>
    <n v="1912.26"/>
    <x v="1"/>
    <x v="2"/>
    <x v="2"/>
    <x v="0"/>
    <s v="No"/>
    <n v="6"/>
    <s v="No"/>
  </r>
  <r>
    <n v="8335"/>
    <n v="57"/>
    <n v="30.4"/>
    <n v="1732.8"/>
    <x v="2"/>
    <x v="3"/>
    <x v="0"/>
    <x v="0"/>
    <s v="No"/>
    <n v="0"/>
    <s v="No"/>
  </r>
  <r>
    <n v="8336"/>
    <n v="67"/>
    <n v="45.26"/>
    <n v="3032.42"/>
    <x v="0"/>
    <x v="0"/>
    <x v="0"/>
    <x v="0"/>
    <s v="Yes"/>
    <n v="2"/>
    <s v="No"/>
  </r>
  <r>
    <n v="8337"/>
    <n v="30"/>
    <n v="70.98"/>
    <n v="2129.4"/>
    <x v="0"/>
    <x v="2"/>
    <x v="1"/>
    <x v="1"/>
    <s v="Yes"/>
    <n v="0"/>
    <s v="Yes"/>
  </r>
  <r>
    <n v="8338"/>
    <n v="13"/>
    <n v="117.95"/>
    <n v="1533.35"/>
    <x v="0"/>
    <x v="0"/>
    <x v="2"/>
    <x v="1"/>
    <s v="No"/>
    <n v="0"/>
    <s v="Yes"/>
  </r>
  <r>
    <n v="8339"/>
    <n v="19"/>
    <n v="26.37"/>
    <n v="501.03"/>
    <x v="0"/>
    <x v="1"/>
    <x v="1"/>
    <x v="0"/>
    <s v="Yes"/>
    <n v="1"/>
    <s v="Yes"/>
  </r>
  <r>
    <n v="8340"/>
    <n v="7"/>
    <n v="40.01"/>
    <n v="280.07"/>
    <x v="0"/>
    <x v="0"/>
    <x v="1"/>
    <x v="0"/>
    <s v="No"/>
    <n v="1"/>
    <s v="No"/>
  </r>
  <r>
    <n v="8341"/>
    <n v="9"/>
    <n v="82.73"/>
    <n v="744.57"/>
    <x v="0"/>
    <x v="2"/>
    <x v="0"/>
    <x v="0"/>
    <s v="No"/>
    <n v="0"/>
    <s v="Yes"/>
  </r>
  <r>
    <n v="8342"/>
    <n v="54"/>
    <n v="50.44"/>
    <n v="2723.76"/>
    <x v="2"/>
    <x v="3"/>
    <x v="0"/>
    <x v="0"/>
    <s v="Yes"/>
    <n v="0"/>
    <s v="Yes"/>
  </r>
  <r>
    <n v="8343"/>
    <n v="61"/>
    <n v="105.85"/>
    <n v="6456.85"/>
    <x v="0"/>
    <x v="1"/>
    <x v="1"/>
    <x v="0"/>
    <s v="Yes"/>
    <n v="2"/>
    <s v="No"/>
  </r>
  <r>
    <n v="8344"/>
    <n v="2"/>
    <n v="33.94"/>
    <n v="67.88"/>
    <x v="2"/>
    <x v="0"/>
    <x v="1"/>
    <x v="0"/>
    <s v="No"/>
    <n v="0"/>
    <s v="No"/>
  </r>
  <r>
    <n v="8345"/>
    <n v="50"/>
    <n v="116.32"/>
    <n v="5816"/>
    <x v="0"/>
    <x v="3"/>
    <x v="1"/>
    <x v="0"/>
    <s v="Yes"/>
    <n v="2"/>
    <s v="No"/>
  </r>
  <r>
    <n v="8346"/>
    <n v="31"/>
    <n v="111.24"/>
    <n v="3448.44"/>
    <x v="2"/>
    <x v="0"/>
    <x v="1"/>
    <x v="0"/>
    <s v="No"/>
    <n v="1"/>
    <s v="No"/>
  </r>
  <r>
    <n v="8347"/>
    <n v="33"/>
    <n v="108.75"/>
    <n v="3588.75"/>
    <x v="2"/>
    <x v="3"/>
    <x v="0"/>
    <x v="0"/>
    <s v="Yes"/>
    <n v="2"/>
    <s v="No"/>
  </r>
  <r>
    <n v="8348"/>
    <n v="11"/>
    <n v="37.31"/>
    <n v="410.41"/>
    <x v="2"/>
    <x v="0"/>
    <x v="1"/>
    <x v="0"/>
    <s v="No"/>
    <n v="2"/>
    <s v="No"/>
  </r>
  <r>
    <n v="8349"/>
    <n v="33"/>
    <n v="52.95"/>
    <n v="1747.35"/>
    <x v="1"/>
    <x v="1"/>
    <x v="2"/>
    <x v="1"/>
    <s v="No"/>
    <n v="1"/>
    <s v="Yes"/>
  </r>
  <r>
    <n v="8350"/>
    <n v="7"/>
    <n v="100.41"/>
    <n v="702.87"/>
    <x v="0"/>
    <x v="1"/>
    <x v="1"/>
    <x v="1"/>
    <s v="No"/>
    <n v="2"/>
    <s v="Yes"/>
  </r>
  <r>
    <n v="8351"/>
    <n v="31"/>
    <n v="100.78"/>
    <n v="3124.18"/>
    <x v="0"/>
    <x v="1"/>
    <x v="0"/>
    <x v="0"/>
    <s v="No"/>
    <n v="1"/>
    <s v="Yes"/>
  </r>
  <r>
    <n v="8352"/>
    <n v="48"/>
    <n v="90.52"/>
    <n v="4344.96"/>
    <x v="1"/>
    <x v="3"/>
    <x v="1"/>
    <x v="0"/>
    <s v="No"/>
    <n v="2"/>
    <s v="Yes"/>
  </r>
  <r>
    <n v="8353"/>
    <n v="47"/>
    <n v="64.81"/>
    <n v="3046.07"/>
    <x v="2"/>
    <x v="1"/>
    <x v="0"/>
    <x v="0"/>
    <s v="No"/>
    <n v="3"/>
    <s v="Yes"/>
  </r>
  <r>
    <n v="8354"/>
    <n v="53"/>
    <n v="51.16"/>
    <n v="2711.48"/>
    <x v="0"/>
    <x v="1"/>
    <x v="1"/>
    <x v="0"/>
    <s v="No"/>
    <n v="2"/>
    <s v="Yes"/>
  </r>
  <r>
    <n v="8355"/>
    <n v="19"/>
    <n v="116.3"/>
    <n v="2209.6999999999998"/>
    <x v="2"/>
    <x v="1"/>
    <x v="1"/>
    <x v="0"/>
    <s v="No"/>
    <n v="1"/>
    <s v="No"/>
  </r>
  <r>
    <n v="8356"/>
    <n v="6"/>
    <n v="33.93"/>
    <n v="203.58"/>
    <x v="1"/>
    <x v="3"/>
    <x v="0"/>
    <x v="0"/>
    <s v="Yes"/>
    <n v="1"/>
    <s v="No"/>
  </r>
  <r>
    <n v="8357"/>
    <n v="49"/>
    <n v="24.38"/>
    <n v="1194.6199999999999"/>
    <x v="0"/>
    <x v="1"/>
    <x v="0"/>
    <x v="1"/>
    <s v="No"/>
    <n v="1"/>
    <s v="No"/>
  </r>
  <r>
    <n v="8358"/>
    <n v="50"/>
    <n v="20.91"/>
    <n v="1045.5"/>
    <x v="0"/>
    <x v="2"/>
    <x v="1"/>
    <x v="1"/>
    <s v="No"/>
    <n v="3"/>
    <s v="No"/>
  </r>
  <r>
    <n v="8359"/>
    <n v="12"/>
    <n v="97.5"/>
    <n v="1170"/>
    <x v="0"/>
    <x v="1"/>
    <x v="0"/>
    <x v="1"/>
    <s v="No"/>
    <n v="0"/>
    <s v="No"/>
  </r>
  <r>
    <n v="8360"/>
    <n v="23"/>
    <n v="25.67"/>
    <n v="590.41"/>
    <x v="0"/>
    <x v="0"/>
    <x v="1"/>
    <x v="0"/>
    <s v="No"/>
    <n v="1"/>
    <s v="No"/>
  </r>
  <r>
    <n v="8361"/>
    <n v="54"/>
    <n v="73.86"/>
    <n v="3988.44"/>
    <x v="1"/>
    <x v="3"/>
    <x v="0"/>
    <x v="1"/>
    <s v="No"/>
    <n v="0"/>
    <s v="Yes"/>
  </r>
  <r>
    <n v="8362"/>
    <n v="69"/>
    <n v="56.73"/>
    <n v="3914.37"/>
    <x v="0"/>
    <x v="1"/>
    <x v="0"/>
    <x v="1"/>
    <s v="Yes"/>
    <n v="0"/>
    <s v="No"/>
  </r>
  <r>
    <n v="8363"/>
    <n v="59"/>
    <n v="34.69"/>
    <n v="2046.71"/>
    <x v="0"/>
    <x v="1"/>
    <x v="2"/>
    <x v="0"/>
    <s v="No"/>
    <n v="1"/>
    <s v="No"/>
  </r>
  <r>
    <n v="8364"/>
    <n v="36"/>
    <n v="94.06"/>
    <n v="3386.16"/>
    <x v="1"/>
    <x v="1"/>
    <x v="1"/>
    <x v="0"/>
    <s v="No"/>
    <n v="2"/>
    <s v="Yes"/>
  </r>
  <r>
    <n v="8365"/>
    <n v="3"/>
    <n v="25.5"/>
    <n v="76.5"/>
    <x v="2"/>
    <x v="0"/>
    <x v="1"/>
    <x v="0"/>
    <s v="No"/>
    <n v="2"/>
    <s v="No"/>
  </r>
  <r>
    <n v="8366"/>
    <n v="58"/>
    <n v="51.84"/>
    <n v="3006.72"/>
    <x v="0"/>
    <x v="0"/>
    <x v="0"/>
    <x v="1"/>
    <s v="Yes"/>
    <n v="4"/>
    <s v="Yes"/>
  </r>
  <r>
    <n v="8367"/>
    <n v="55"/>
    <n v="76.22"/>
    <n v="4192.1000000000004"/>
    <x v="0"/>
    <x v="0"/>
    <x v="0"/>
    <x v="1"/>
    <s v="Yes"/>
    <n v="3"/>
    <s v="No"/>
  </r>
  <r>
    <n v="8368"/>
    <n v="57"/>
    <n v="60.24"/>
    <n v="3433.68"/>
    <x v="2"/>
    <x v="1"/>
    <x v="1"/>
    <x v="1"/>
    <s v="No"/>
    <n v="3"/>
    <s v="No"/>
  </r>
  <r>
    <n v="8369"/>
    <n v="17"/>
    <n v="45.91"/>
    <n v="780.47"/>
    <x v="0"/>
    <x v="3"/>
    <x v="1"/>
    <x v="1"/>
    <s v="Yes"/>
    <n v="4"/>
    <s v="No"/>
  </r>
  <r>
    <n v="8370"/>
    <n v="39"/>
    <n v="112.6"/>
    <n v="4391.3999999999996"/>
    <x v="0"/>
    <x v="3"/>
    <x v="0"/>
    <x v="0"/>
    <s v="Yes"/>
    <n v="3"/>
    <s v="Yes"/>
  </r>
  <r>
    <n v="8371"/>
    <n v="68"/>
    <n v="113.1"/>
    <n v="7690.8"/>
    <x v="2"/>
    <x v="0"/>
    <x v="0"/>
    <x v="0"/>
    <s v="No"/>
    <n v="0"/>
    <s v="Yes"/>
  </r>
  <r>
    <n v="8372"/>
    <n v="55"/>
    <n v="61.61"/>
    <n v="3388.55"/>
    <x v="0"/>
    <x v="1"/>
    <x v="1"/>
    <x v="0"/>
    <s v="Yes"/>
    <n v="0"/>
    <s v="No"/>
  </r>
  <r>
    <n v="8373"/>
    <n v="45"/>
    <n v="59.37"/>
    <n v="2671.65"/>
    <x v="0"/>
    <x v="3"/>
    <x v="0"/>
    <x v="0"/>
    <s v="No"/>
    <n v="3"/>
    <s v="Yes"/>
  </r>
  <r>
    <n v="8374"/>
    <n v="1"/>
    <n v="50.74"/>
    <n v="50.74"/>
    <x v="0"/>
    <x v="1"/>
    <x v="1"/>
    <x v="1"/>
    <s v="No"/>
    <n v="1"/>
    <s v="No"/>
  </r>
  <r>
    <n v="8375"/>
    <n v="21"/>
    <n v="105.58"/>
    <n v="2217.1799999999998"/>
    <x v="0"/>
    <x v="2"/>
    <x v="1"/>
    <x v="1"/>
    <s v="No"/>
    <n v="2"/>
    <s v="No"/>
  </r>
  <r>
    <n v="8376"/>
    <n v="21"/>
    <n v="76.790000000000006"/>
    <n v="1612.59"/>
    <x v="1"/>
    <x v="0"/>
    <x v="0"/>
    <x v="0"/>
    <s v="No"/>
    <n v="0"/>
    <s v="No"/>
  </r>
  <r>
    <n v="8377"/>
    <n v="52"/>
    <n v="28.95"/>
    <n v="1505.4"/>
    <x v="0"/>
    <x v="0"/>
    <x v="0"/>
    <x v="0"/>
    <s v="Yes"/>
    <n v="2"/>
    <s v="No"/>
  </r>
  <r>
    <n v="8378"/>
    <n v="43"/>
    <n v="105.33"/>
    <n v="4529.1899999999996"/>
    <x v="0"/>
    <x v="2"/>
    <x v="1"/>
    <x v="0"/>
    <s v="No"/>
    <n v="1"/>
    <s v="Yes"/>
  </r>
  <r>
    <n v="8379"/>
    <n v="52"/>
    <n v="73.489999999999995"/>
    <n v="3821.48"/>
    <x v="1"/>
    <x v="1"/>
    <x v="0"/>
    <x v="1"/>
    <s v="Yes"/>
    <n v="2"/>
    <s v="Yes"/>
  </r>
  <r>
    <n v="8380"/>
    <n v="67"/>
    <n v="61.56"/>
    <n v="4124.5200000000004"/>
    <x v="1"/>
    <x v="3"/>
    <x v="2"/>
    <x v="1"/>
    <s v="No"/>
    <n v="1"/>
    <s v="No"/>
  </r>
  <r>
    <n v="8381"/>
    <n v="44"/>
    <n v="53.79"/>
    <n v="2366.7600000000002"/>
    <x v="1"/>
    <x v="3"/>
    <x v="1"/>
    <x v="1"/>
    <s v="No"/>
    <n v="1"/>
    <s v="No"/>
  </r>
  <r>
    <n v="8382"/>
    <n v="32"/>
    <n v="29.94"/>
    <n v="958.08"/>
    <x v="0"/>
    <x v="2"/>
    <x v="1"/>
    <x v="0"/>
    <s v="No"/>
    <n v="0"/>
    <s v="No"/>
  </r>
  <r>
    <n v="8383"/>
    <n v="10"/>
    <n v="115.67"/>
    <n v="1156.7"/>
    <x v="0"/>
    <x v="0"/>
    <x v="0"/>
    <x v="1"/>
    <s v="No"/>
    <n v="1"/>
    <s v="No"/>
  </r>
  <r>
    <n v="8384"/>
    <n v="64"/>
    <n v="94.12"/>
    <n v="6023.68"/>
    <x v="0"/>
    <x v="1"/>
    <x v="1"/>
    <x v="1"/>
    <s v="No"/>
    <n v="4"/>
    <s v="Yes"/>
  </r>
  <r>
    <n v="8385"/>
    <n v="69"/>
    <n v="33.18"/>
    <n v="2289.42"/>
    <x v="0"/>
    <x v="2"/>
    <x v="1"/>
    <x v="1"/>
    <s v="No"/>
    <n v="3"/>
    <s v="No"/>
  </r>
  <r>
    <n v="8386"/>
    <n v="68"/>
    <n v="71.13"/>
    <n v="4836.84"/>
    <x v="0"/>
    <x v="2"/>
    <x v="1"/>
    <x v="0"/>
    <s v="Yes"/>
    <n v="3"/>
    <s v="No"/>
  </r>
  <r>
    <n v="8387"/>
    <n v="28"/>
    <n v="75.56"/>
    <n v="2115.6799999999998"/>
    <x v="1"/>
    <x v="0"/>
    <x v="0"/>
    <x v="1"/>
    <s v="No"/>
    <n v="3"/>
    <s v="Yes"/>
  </r>
  <r>
    <n v="8388"/>
    <n v="53"/>
    <n v="36.79"/>
    <n v="1949.87"/>
    <x v="2"/>
    <x v="3"/>
    <x v="1"/>
    <x v="1"/>
    <s v="Yes"/>
    <n v="2"/>
    <s v="No"/>
  </r>
  <r>
    <n v="8389"/>
    <n v="51"/>
    <n v="62.72"/>
    <n v="3198.72"/>
    <x v="0"/>
    <x v="1"/>
    <x v="0"/>
    <x v="0"/>
    <s v="Yes"/>
    <n v="1"/>
    <s v="Yes"/>
  </r>
  <r>
    <n v="8390"/>
    <n v="53"/>
    <n v="84.57"/>
    <n v="4482.21"/>
    <x v="0"/>
    <x v="1"/>
    <x v="1"/>
    <x v="0"/>
    <s v="No"/>
    <n v="0"/>
    <s v="No"/>
  </r>
  <r>
    <n v="8391"/>
    <n v="4"/>
    <n v="48.4"/>
    <n v="193.6"/>
    <x v="0"/>
    <x v="0"/>
    <x v="0"/>
    <x v="0"/>
    <s v="No"/>
    <n v="2"/>
    <s v="Yes"/>
  </r>
  <r>
    <n v="8392"/>
    <n v="17"/>
    <n v="53.16"/>
    <n v="903.72"/>
    <x v="0"/>
    <x v="1"/>
    <x v="0"/>
    <x v="1"/>
    <s v="No"/>
    <n v="2"/>
    <s v="No"/>
  </r>
  <r>
    <n v="8393"/>
    <n v="67"/>
    <n v="32.200000000000003"/>
    <n v="2157.4"/>
    <x v="0"/>
    <x v="1"/>
    <x v="0"/>
    <x v="0"/>
    <s v="Yes"/>
    <n v="1"/>
    <s v="No"/>
  </r>
  <r>
    <n v="8394"/>
    <n v="47"/>
    <n v="61.32"/>
    <n v="2882.04"/>
    <x v="0"/>
    <x v="1"/>
    <x v="0"/>
    <x v="0"/>
    <s v="No"/>
    <n v="0"/>
    <s v="Yes"/>
  </r>
  <r>
    <n v="8395"/>
    <n v="56"/>
    <n v="78.39"/>
    <n v="4389.84"/>
    <x v="1"/>
    <x v="1"/>
    <x v="1"/>
    <x v="0"/>
    <s v="No"/>
    <n v="1"/>
    <s v="No"/>
  </r>
  <r>
    <n v="8396"/>
    <n v="23"/>
    <n v="31.65"/>
    <n v="727.95"/>
    <x v="0"/>
    <x v="0"/>
    <x v="0"/>
    <x v="1"/>
    <s v="No"/>
    <n v="1"/>
    <s v="No"/>
  </r>
  <r>
    <n v="8397"/>
    <n v="18"/>
    <n v="81.48"/>
    <n v="1466.64"/>
    <x v="0"/>
    <x v="1"/>
    <x v="1"/>
    <x v="0"/>
    <s v="No"/>
    <n v="2"/>
    <s v="Yes"/>
  </r>
  <r>
    <n v="8398"/>
    <n v="1"/>
    <n v="59.78"/>
    <n v="59.78"/>
    <x v="2"/>
    <x v="3"/>
    <x v="0"/>
    <x v="1"/>
    <s v="No"/>
    <n v="1"/>
    <s v="Yes"/>
  </r>
  <r>
    <n v="8399"/>
    <n v="35"/>
    <n v="87.82"/>
    <n v="3073.7"/>
    <x v="0"/>
    <x v="0"/>
    <x v="1"/>
    <x v="0"/>
    <s v="No"/>
    <n v="1"/>
    <s v="Yes"/>
  </r>
  <r>
    <n v="8400"/>
    <n v="64"/>
    <n v="51.48"/>
    <n v="3294.72"/>
    <x v="2"/>
    <x v="1"/>
    <x v="0"/>
    <x v="0"/>
    <s v="Yes"/>
    <n v="1"/>
    <s v="No"/>
  </r>
  <r>
    <n v="8401"/>
    <n v="58"/>
    <n v="76.849999999999994"/>
    <n v="4457.3"/>
    <x v="0"/>
    <x v="2"/>
    <x v="1"/>
    <x v="0"/>
    <s v="Yes"/>
    <n v="3"/>
    <s v="Yes"/>
  </r>
  <r>
    <n v="8402"/>
    <n v="59"/>
    <n v="81.28"/>
    <n v="4795.5200000000004"/>
    <x v="0"/>
    <x v="0"/>
    <x v="0"/>
    <x v="1"/>
    <s v="No"/>
    <n v="1"/>
    <s v="Yes"/>
  </r>
  <r>
    <n v="8403"/>
    <n v="1"/>
    <n v="89.05"/>
    <n v="89.05"/>
    <x v="0"/>
    <x v="3"/>
    <x v="0"/>
    <x v="0"/>
    <s v="No"/>
    <n v="1"/>
    <s v="No"/>
  </r>
  <r>
    <n v="8404"/>
    <n v="3"/>
    <n v="95.69"/>
    <n v="287.07"/>
    <x v="1"/>
    <x v="1"/>
    <x v="1"/>
    <x v="1"/>
    <s v="No"/>
    <n v="1"/>
    <s v="Yes"/>
  </r>
  <r>
    <n v="8405"/>
    <n v="67"/>
    <n v="33.64"/>
    <n v="2253.88"/>
    <x v="0"/>
    <x v="1"/>
    <x v="1"/>
    <x v="1"/>
    <s v="Yes"/>
    <n v="0"/>
    <s v="No"/>
  </r>
  <r>
    <n v="8406"/>
    <n v="37"/>
    <n v="116.52"/>
    <n v="4311.24"/>
    <x v="0"/>
    <x v="2"/>
    <x v="0"/>
    <x v="0"/>
    <s v="No"/>
    <n v="4"/>
    <s v="No"/>
  </r>
  <r>
    <n v="8407"/>
    <n v="29"/>
    <n v="104.36"/>
    <n v="3026.44"/>
    <x v="0"/>
    <x v="2"/>
    <x v="1"/>
    <x v="1"/>
    <s v="No"/>
    <n v="3"/>
    <s v="Yes"/>
  </r>
  <r>
    <n v="8408"/>
    <n v="33"/>
    <n v="76.23"/>
    <n v="2515.59"/>
    <x v="0"/>
    <x v="0"/>
    <x v="0"/>
    <x v="0"/>
    <s v="Yes"/>
    <n v="0"/>
    <s v="No"/>
  </r>
  <r>
    <n v="8409"/>
    <n v="61"/>
    <n v="109.04"/>
    <n v="6651.44"/>
    <x v="0"/>
    <x v="0"/>
    <x v="1"/>
    <x v="1"/>
    <s v="Yes"/>
    <n v="2"/>
    <s v="No"/>
  </r>
  <r>
    <n v="8410"/>
    <n v="4"/>
    <n v="58.24"/>
    <n v="232.96"/>
    <x v="1"/>
    <x v="0"/>
    <x v="1"/>
    <x v="1"/>
    <s v="No"/>
    <n v="3"/>
    <s v="Yes"/>
  </r>
  <r>
    <n v="8411"/>
    <n v="14"/>
    <n v="23.43"/>
    <n v="328.02"/>
    <x v="0"/>
    <x v="2"/>
    <x v="1"/>
    <x v="0"/>
    <s v="Yes"/>
    <n v="1"/>
    <s v="No"/>
  </r>
  <r>
    <n v="8412"/>
    <n v="33"/>
    <n v="92.7"/>
    <n v="3059.1"/>
    <x v="0"/>
    <x v="0"/>
    <x v="1"/>
    <x v="1"/>
    <s v="Yes"/>
    <n v="0"/>
    <s v="No"/>
  </r>
  <r>
    <n v="8413"/>
    <n v="22"/>
    <n v="114.33"/>
    <n v="2515.2600000000002"/>
    <x v="0"/>
    <x v="0"/>
    <x v="0"/>
    <x v="0"/>
    <s v="Yes"/>
    <n v="0"/>
    <s v="Yes"/>
  </r>
  <r>
    <n v="8414"/>
    <n v="48"/>
    <n v="36.19"/>
    <n v="1737.12"/>
    <x v="0"/>
    <x v="1"/>
    <x v="1"/>
    <x v="1"/>
    <s v="No"/>
    <n v="0"/>
    <s v="No"/>
  </r>
  <r>
    <n v="8415"/>
    <n v="3"/>
    <n v="84.39"/>
    <n v="253.17"/>
    <x v="1"/>
    <x v="0"/>
    <x v="0"/>
    <x v="1"/>
    <s v="No"/>
    <n v="3"/>
    <s v="No"/>
  </r>
  <r>
    <n v="8416"/>
    <n v="23"/>
    <n v="101.34"/>
    <n v="2330.8200000000002"/>
    <x v="0"/>
    <x v="0"/>
    <x v="1"/>
    <x v="0"/>
    <s v="No"/>
    <n v="0"/>
    <s v="Yes"/>
  </r>
  <r>
    <n v="8417"/>
    <n v="68"/>
    <n v="110.51"/>
    <n v="7514.68"/>
    <x v="0"/>
    <x v="2"/>
    <x v="0"/>
    <x v="0"/>
    <s v="No"/>
    <n v="0"/>
    <s v="Yes"/>
  </r>
  <r>
    <n v="8418"/>
    <n v="21"/>
    <n v="47.65"/>
    <n v="1000.65"/>
    <x v="2"/>
    <x v="0"/>
    <x v="1"/>
    <x v="0"/>
    <s v="Yes"/>
    <n v="0"/>
    <s v="No"/>
  </r>
  <r>
    <n v="8419"/>
    <n v="43"/>
    <n v="32.869999999999997"/>
    <n v="1413.41"/>
    <x v="0"/>
    <x v="3"/>
    <x v="0"/>
    <x v="0"/>
    <s v="No"/>
    <n v="0"/>
    <s v="No"/>
  </r>
  <r>
    <n v="8420"/>
    <n v="26"/>
    <n v="44.79"/>
    <n v="1164.54"/>
    <x v="2"/>
    <x v="2"/>
    <x v="1"/>
    <x v="1"/>
    <s v="No"/>
    <n v="1"/>
    <s v="No"/>
  </r>
  <r>
    <n v="8421"/>
    <n v="41"/>
    <n v="77.77"/>
    <n v="3188.57"/>
    <x v="0"/>
    <x v="1"/>
    <x v="1"/>
    <x v="0"/>
    <s v="Yes"/>
    <n v="3"/>
    <s v="Yes"/>
  </r>
  <r>
    <n v="8422"/>
    <n v="38"/>
    <n v="111.87"/>
    <n v="4251.0600000000004"/>
    <x v="0"/>
    <x v="0"/>
    <x v="1"/>
    <x v="0"/>
    <s v="No"/>
    <n v="4"/>
    <s v="Yes"/>
  </r>
  <r>
    <n v="8423"/>
    <n v="11"/>
    <n v="78.25"/>
    <n v="860.75"/>
    <x v="0"/>
    <x v="1"/>
    <x v="1"/>
    <x v="0"/>
    <s v="Yes"/>
    <n v="1"/>
    <s v="No"/>
  </r>
  <r>
    <n v="8424"/>
    <n v="29"/>
    <n v="111.96"/>
    <n v="3246.84"/>
    <x v="0"/>
    <x v="1"/>
    <x v="2"/>
    <x v="1"/>
    <s v="Yes"/>
    <n v="0"/>
    <s v="Yes"/>
  </r>
  <r>
    <n v="8425"/>
    <n v="60"/>
    <n v="97"/>
    <n v="5820"/>
    <x v="1"/>
    <x v="0"/>
    <x v="1"/>
    <x v="0"/>
    <s v="Yes"/>
    <n v="0"/>
    <s v="No"/>
  </r>
  <r>
    <n v="8426"/>
    <n v="67"/>
    <n v="79.84"/>
    <n v="5349.28"/>
    <x v="2"/>
    <x v="3"/>
    <x v="1"/>
    <x v="1"/>
    <s v="Yes"/>
    <n v="1"/>
    <s v="No"/>
  </r>
  <r>
    <n v="8427"/>
    <n v="65"/>
    <n v="22.18"/>
    <n v="1441.7"/>
    <x v="0"/>
    <x v="3"/>
    <x v="1"/>
    <x v="1"/>
    <s v="Yes"/>
    <n v="1"/>
    <s v="Yes"/>
  </r>
  <r>
    <n v="8428"/>
    <n v="61"/>
    <n v="53.31"/>
    <n v="3251.91"/>
    <x v="0"/>
    <x v="1"/>
    <x v="0"/>
    <x v="0"/>
    <s v="Yes"/>
    <n v="2"/>
    <s v="Yes"/>
  </r>
  <r>
    <n v="8429"/>
    <n v="19"/>
    <n v="25.75"/>
    <n v="489.25"/>
    <x v="0"/>
    <x v="0"/>
    <x v="0"/>
    <x v="1"/>
    <s v="No"/>
    <n v="3"/>
    <s v="No"/>
  </r>
  <r>
    <n v="8430"/>
    <n v="46"/>
    <n v="52.22"/>
    <n v="2402.12"/>
    <x v="0"/>
    <x v="1"/>
    <x v="0"/>
    <x v="0"/>
    <s v="No"/>
    <n v="2"/>
    <s v="Yes"/>
  </r>
  <r>
    <n v="8431"/>
    <n v="49"/>
    <n v="26.23"/>
    <n v="1285.27"/>
    <x v="1"/>
    <x v="2"/>
    <x v="0"/>
    <x v="0"/>
    <s v="Yes"/>
    <n v="1"/>
    <s v="No"/>
  </r>
  <r>
    <n v="8432"/>
    <n v="22"/>
    <n v="36.78"/>
    <n v="809.16"/>
    <x v="0"/>
    <x v="1"/>
    <x v="2"/>
    <x v="0"/>
    <s v="Yes"/>
    <n v="3"/>
    <s v="Yes"/>
  </r>
  <r>
    <n v="8433"/>
    <n v="57"/>
    <n v="61.07"/>
    <n v="3480.99"/>
    <x v="0"/>
    <x v="2"/>
    <x v="0"/>
    <x v="0"/>
    <s v="No"/>
    <n v="0"/>
    <s v="Yes"/>
  </r>
  <r>
    <n v="8434"/>
    <n v="14"/>
    <n v="71.489999999999995"/>
    <n v="1000.86"/>
    <x v="0"/>
    <x v="0"/>
    <x v="1"/>
    <x v="1"/>
    <s v="Yes"/>
    <n v="3"/>
    <s v="No"/>
  </r>
  <r>
    <n v="8435"/>
    <n v="44"/>
    <n v="41.71"/>
    <n v="1835.24"/>
    <x v="0"/>
    <x v="3"/>
    <x v="1"/>
    <x v="1"/>
    <s v="Yes"/>
    <n v="0"/>
    <s v="No"/>
  </r>
  <r>
    <n v="8436"/>
    <n v="16"/>
    <n v="93.26"/>
    <n v="1492.16"/>
    <x v="0"/>
    <x v="1"/>
    <x v="1"/>
    <x v="0"/>
    <s v="No"/>
    <n v="2"/>
    <s v="Yes"/>
  </r>
  <r>
    <n v="8437"/>
    <n v="12"/>
    <n v="79.040000000000006"/>
    <n v="948.48"/>
    <x v="0"/>
    <x v="1"/>
    <x v="1"/>
    <x v="0"/>
    <s v="No"/>
    <n v="3"/>
    <s v="Yes"/>
  </r>
  <r>
    <n v="8438"/>
    <n v="55"/>
    <n v="89.18"/>
    <n v="4904.8999999999996"/>
    <x v="1"/>
    <x v="1"/>
    <x v="1"/>
    <x v="0"/>
    <s v="No"/>
    <n v="1"/>
    <s v="No"/>
  </r>
  <r>
    <n v="8439"/>
    <n v="51"/>
    <n v="93.28"/>
    <n v="4757.28"/>
    <x v="0"/>
    <x v="1"/>
    <x v="1"/>
    <x v="1"/>
    <s v="No"/>
    <n v="4"/>
    <s v="Yes"/>
  </r>
  <r>
    <n v="8440"/>
    <n v="39"/>
    <n v="92.69"/>
    <n v="3614.91"/>
    <x v="0"/>
    <x v="1"/>
    <x v="1"/>
    <x v="0"/>
    <s v="No"/>
    <n v="3"/>
    <s v="Yes"/>
  </r>
  <r>
    <n v="8441"/>
    <n v="33"/>
    <n v="113.62"/>
    <n v="3749.46"/>
    <x v="0"/>
    <x v="0"/>
    <x v="1"/>
    <x v="0"/>
    <s v="Yes"/>
    <n v="0"/>
    <s v="Yes"/>
  </r>
  <r>
    <n v="8442"/>
    <n v="33"/>
    <n v="43.72"/>
    <n v="1442.76"/>
    <x v="1"/>
    <x v="3"/>
    <x v="1"/>
    <x v="1"/>
    <s v="Yes"/>
    <n v="4"/>
    <s v="No"/>
  </r>
  <r>
    <n v="8443"/>
    <n v="29"/>
    <n v="47.02"/>
    <n v="1363.58"/>
    <x v="0"/>
    <x v="2"/>
    <x v="2"/>
    <x v="0"/>
    <s v="No"/>
    <n v="0"/>
    <s v="No"/>
  </r>
  <r>
    <n v="8444"/>
    <n v="69"/>
    <n v="29.42"/>
    <n v="2029.98"/>
    <x v="0"/>
    <x v="0"/>
    <x v="1"/>
    <x v="0"/>
    <s v="Yes"/>
    <n v="2"/>
    <s v="No"/>
  </r>
  <r>
    <n v="8445"/>
    <n v="70"/>
    <n v="79.260000000000005"/>
    <n v="5548.2"/>
    <x v="1"/>
    <x v="2"/>
    <x v="0"/>
    <x v="1"/>
    <s v="Yes"/>
    <n v="6"/>
    <s v="No"/>
  </r>
  <r>
    <n v="8446"/>
    <n v="31"/>
    <n v="59.52"/>
    <n v="1845.12"/>
    <x v="0"/>
    <x v="0"/>
    <x v="0"/>
    <x v="1"/>
    <s v="Yes"/>
    <n v="0"/>
    <s v="No"/>
  </r>
  <r>
    <n v="8447"/>
    <n v="31"/>
    <n v="69.62"/>
    <n v="2158.2199999999998"/>
    <x v="2"/>
    <x v="0"/>
    <x v="0"/>
    <x v="0"/>
    <s v="Yes"/>
    <n v="1"/>
    <s v="No"/>
  </r>
  <r>
    <n v="8448"/>
    <n v="46"/>
    <n v="36.979999999999997"/>
    <n v="1701.08"/>
    <x v="2"/>
    <x v="2"/>
    <x v="1"/>
    <x v="0"/>
    <s v="No"/>
    <n v="1"/>
    <s v="No"/>
  </r>
  <r>
    <n v="8449"/>
    <n v="52"/>
    <n v="84.91"/>
    <n v="4415.32"/>
    <x v="1"/>
    <x v="3"/>
    <x v="1"/>
    <x v="1"/>
    <s v="Yes"/>
    <n v="0"/>
    <s v="No"/>
  </r>
  <r>
    <n v="8450"/>
    <n v="10"/>
    <n v="81.900000000000006"/>
    <n v="819"/>
    <x v="1"/>
    <x v="0"/>
    <x v="1"/>
    <x v="1"/>
    <s v="No"/>
    <n v="2"/>
    <s v="Yes"/>
  </r>
  <r>
    <n v="8451"/>
    <n v="41"/>
    <n v="46.48"/>
    <n v="1905.68"/>
    <x v="1"/>
    <x v="2"/>
    <x v="1"/>
    <x v="1"/>
    <s v="No"/>
    <n v="2"/>
    <s v="No"/>
  </r>
  <r>
    <n v="8452"/>
    <n v="3"/>
    <n v="66.540000000000006"/>
    <n v="199.62"/>
    <x v="0"/>
    <x v="3"/>
    <x v="1"/>
    <x v="0"/>
    <s v="Yes"/>
    <n v="0"/>
    <s v="Yes"/>
  </r>
  <r>
    <n v="8453"/>
    <n v="59"/>
    <n v="109.43"/>
    <n v="6456.37"/>
    <x v="0"/>
    <x v="1"/>
    <x v="0"/>
    <x v="1"/>
    <s v="No"/>
    <n v="1"/>
    <s v="No"/>
  </r>
  <r>
    <n v="8454"/>
    <n v="52"/>
    <n v="97.35"/>
    <n v="5062.2"/>
    <x v="1"/>
    <x v="1"/>
    <x v="0"/>
    <x v="0"/>
    <s v="No"/>
    <n v="3"/>
    <s v="Yes"/>
  </r>
  <r>
    <n v="8455"/>
    <n v="34"/>
    <n v="42.69"/>
    <n v="1451.46"/>
    <x v="1"/>
    <x v="2"/>
    <x v="0"/>
    <x v="1"/>
    <s v="No"/>
    <n v="1"/>
    <s v="No"/>
  </r>
  <r>
    <n v="8456"/>
    <n v="49"/>
    <n v="107.89"/>
    <n v="5286.61"/>
    <x v="2"/>
    <x v="0"/>
    <x v="0"/>
    <x v="0"/>
    <s v="No"/>
    <n v="1"/>
    <s v="Yes"/>
  </r>
  <r>
    <n v="8457"/>
    <n v="28"/>
    <n v="26.73"/>
    <n v="748.44"/>
    <x v="2"/>
    <x v="1"/>
    <x v="1"/>
    <x v="1"/>
    <s v="Yes"/>
    <n v="1"/>
    <s v="Yes"/>
  </r>
  <r>
    <n v="8458"/>
    <n v="13"/>
    <n v="61.39"/>
    <n v="798.07"/>
    <x v="0"/>
    <x v="1"/>
    <x v="1"/>
    <x v="0"/>
    <s v="No"/>
    <n v="2"/>
    <s v="No"/>
  </r>
  <r>
    <n v="8459"/>
    <n v="69"/>
    <n v="28.01"/>
    <n v="1932.69"/>
    <x v="1"/>
    <x v="2"/>
    <x v="1"/>
    <x v="0"/>
    <s v="No"/>
    <n v="1"/>
    <s v="Yes"/>
  </r>
  <r>
    <n v="8460"/>
    <n v="67"/>
    <n v="112.42"/>
    <n v="7532.14"/>
    <x v="1"/>
    <x v="2"/>
    <x v="0"/>
    <x v="0"/>
    <s v="Yes"/>
    <n v="1"/>
    <s v="No"/>
  </r>
  <r>
    <n v="8461"/>
    <n v="61"/>
    <n v="24.07"/>
    <n v="1468.27"/>
    <x v="2"/>
    <x v="1"/>
    <x v="1"/>
    <x v="0"/>
    <s v="Yes"/>
    <n v="1"/>
    <s v="No"/>
  </r>
  <r>
    <n v="8462"/>
    <n v="60"/>
    <n v="35.119999999999997"/>
    <n v="2107.1999999999998"/>
    <x v="0"/>
    <x v="0"/>
    <x v="1"/>
    <x v="1"/>
    <s v="Yes"/>
    <n v="0"/>
    <s v="No"/>
  </r>
  <r>
    <n v="8463"/>
    <n v="71"/>
    <n v="111.5"/>
    <n v="7916.5"/>
    <x v="1"/>
    <x v="2"/>
    <x v="0"/>
    <x v="1"/>
    <s v="No"/>
    <n v="3"/>
    <s v="No"/>
  </r>
  <r>
    <n v="8464"/>
    <n v="24"/>
    <n v="78.22"/>
    <n v="1877.28"/>
    <x v="0"/>
    <x v="2"/>
    <x v="2"/>
    <x v="1"/>
    <s v="Yes"/>
    <n v="0"/>
    <s v="No"/>
  </r>
  <r>
    <n v="8465"/>
    <n v="63"/>
    <n v="99.52"/>
    <n v="6269.76"/>
    <x v="0"/>
    <x v="0"/>
    <x v="0"/>
    <x v="0"/>
    <s v="No"/>
    <n v="2"/>
    <s v="Yes"/>
  </r>
  <r>
    <n v="8466"/>
    <n v="61"/>
    <n v="21.64"/>
    <n v="1320.04"/>
    <x v="0"/>
    <x v="3"/>
    <x v="1"/>
    <x v="0"/>
    <s v="Yes"/>
    <n v="1"/>
    <s v="No"/>
  </r>
  <r>
    <n v="8467"/>
    <n v="23"/>
    <n v="61.91"/>
    <n v="1423.93"/>
    <x v="2"/>
    <x v="2"/>
    <x v="2"/>
    <x v="1"/>
    <s v="No"/>
    <n v="1"/>
    <s v="No"/>
  </r>
  <r>
    <n v="8468"/>
    <n v="30"/>
    <n v="118.45"/>
    <n v="3553.5"/>
    <x v="1"/>
    <x v="1"/>
    <x v="1"/>
    <x v="0"/>
    <s v="No"/>
    <n v="1"/>
    <s v="No"/>
  </r>
  <r>
    <n v="8469"/>
    <n v="60"/>
    <n v="77.98"/>
    <n v="4678.8"/>
    <x v="0"/>
    <x v="0"/>
    <x v="0"/>
    <x v="1"/>
    <s v="Yes"/>
    <n v="0"/>
    <s v="No"/>
  </r>
  <r>
    <n v="8470"/>
    <n v="18"/>
    <n v="104.97"/>
    <n v="1889.46"/>
    <x v="0"/>
    <x v="1"/>
    <x v="0"/>
    <x v="1"/>
    <s v="Yes"/>
    <n v="1"/>
    <s v="Yes"/>
  </r>
  <r>
    <n v="8471"/>
    <n v="56"/>
    <n v="116.36"/>
    <n v="6516.16"/>
    <x v="1"/>
    <x v="0"/>
    <x v="1"/>
    <x v="1"/>
    <s v="Yes"/>
    <n v="1"/>
    <s v="No"/>
  </r>
  <r>
    <n v="8472"/>
    <n v="53"/>
    <n v="88.5"/>
    <n v="4690.5"/>
    <x v="2"/>
    <x v="3"/>
    <x v="0"/>
    <x v="0"/>
    <s v="No"/>
    <n v="0"/>
    <s v="No"/>
  </r>
  <r>
    <n v="8473"/>
    <n v="7"/>
    <n v="52.76"/>
    <n v="369.32"/>
    <x v="0"/>
    <x v="2"/>
    <x v="1"/>
    <x v="0"/>
    <s v="No"/>
    <n v="0"/>
    <s v="No"/>
  </r>
  <r>
    <n v="8474"/>
    <n v="69"/>
    <n v="50.86"/>
    <n v="3509.34"/>
    <x v="2"/>
    <x v="3"/>
    <x v="0"/>
    <x v="0"/>
    <s v="No"/>
    <n v="1"/>
    <s v="No"/>
  </r>
  <r>
    <n v="8475"/>
    <n v="72"/>
    <n v="27.13"/>
    <n v="1953.36"/>
    <x v="0"/>
    <x v="2"/>
    <x v="2"/>
    <x v="0"/>
    <s v="No"/>
    <n v="1"/>
    <s v="Yes"/>
  </r>
  <r>
    <n v="8476"/>
    <n v="52"/>
    <n v="62.78"/>
    <n v="3264.56"/>
    <x v="2"/>
    <x v="0"/>
    <x v="1"/>
    <x v="0"/>
    <s v="No"/>
    <n v="0"/>
    <s v="No"/>
  </r>
  <r>
    <n v="8477"/>
    <n v="4"/>
    <n v="111.54"/>
    <n v="446.16"/>
    <x v="1"/>
    <x v="1"/>
    <x v="2"/>
    <x v="0"/>
    <s v="Yes"/>
    <n v="0"/>
    <s v="Yes"/>
  </r>
  <r>
    <n v="8478"/>
    <n v="34"/>
    <n v="67.81"/>
    <n v="2305.54"/>
    <x v="0"/>
    <x v="3"/>
    <x v="1"/>
    <x v="0"/>
    <s v="No"/>
    <n v="0"/>
    <s v="Yes"/>
  </r>
  <r>
    <n v="8479"/>
    <n v="69"/>
    <n v="111.1"/>
    <n v="7665.9"/>
    <x v="0"/>
    <x v="0"/>
    <x v="1"/>
    <x v="0"/>
    <s v="No"/>
    <n v="2"/>
    <s v="Yes"/>
  </r>
  <r>
    <n v="8480"/>
    <n v="33"/>
    <n v="101.71"/>
    <n v="3356.43"/>
    <x v="0"/>
    <x v="3"/>
    <x v="2"/>
    <x v="1"/>
    <s v="No"/>
    <n v="3"/>
    <s v="Yes"/>
  </r>
  <r>
    <n v="8481"/>
    <n v="69"/>
    <n v="118.42"/>
    <n v="8170.98"/>
    <x v="0"/>
    <x v="0"/>
    <x v="1"/>
    <x v="0"/>
    <s v="No"/>
    <n v="1"/>
    <s v="No"/>
  </r>
  <r>
    <n v="8482"/>
    <n v="38"/>
    <n v="114.77"/>
    <n v="4361.26"/>
    <x v="1"/>
    <x v="3"/>
    <x v="0"/>
    <x v="0"/>
    <s v="Yes"/>
    <n v="2"/>
    <s v="Yes"/>
  </r>
  <r>
    <n v="8483"/>
    <n v="26"/>
    <n v="90.65"/>
    <n v="2356.9"/>
    <x v="0"/>
    <x v="0"/>
    <x v="1"/>
    <x v="1"/>
    <s v="No"/>
    <n v="0"/>
    <s v="No"/>
  </r>
  <r>
    <n v="8484"/>
    <n v="1"/>
    <n v="107.12"/>
    <n v="107.12"/>
    <x v="2"/>
    <x v="3"/>
    <x v="0"/>
    <x v="0"/>
    <s v="No"/>
    <n v="1"/>
    <s v="Yes"/>
  </r>
  <r>
    <n v="8485"/>
    <n v="4"/>
    <n v="94.81"/>
    <n v="379.24"/>
    <x v="1"/>
    <x v="3"/>
    <x v="1"/>
    <x v="0"/>
    <s v="No"/>
    <n v="1"/>
    <s v="Yes"/>
  </r>
  <r>
    <n v="8486"/>
    <n v="39"/>
    <n v="90.34"/>
    <n v="3523.26"/>
    <x v="2"/>
    <x v="0"/>
    <x v="0"/>
    <x v="0"/>
    <s v="No"/>
    <n v="2"/>
    <s v="No"/>
  </r>
  <r>
    <n v="8487"/>
    <n v="54"/>
    <n v="91.56"/>
    <n v="4944.24"/>
    <x v="1"/>
    <x v="3"/>
    <x v="0"/>
    <x v="0"/>
    <s v="Yes"/>
    <n v="2"/>
    <s v="No"/>
  </r>
  <r>
    <n v="8488"/>
    <n v="33"/>
    <n v="92.1"/>
    <n v="3039.3"/>
    <x v="0"/>
    <x v="0"/>
    <x v="0"/>
    <x v="1"/>
    <s v="No"/>
    <n v="2"/>
    <s v="Yes"/>
  </r>
  <r>
    <n v="8489"/>
    <n v="33"/>
    <n v="57.94"/>
    <n v="1912.02"/>
    <x v="0"/>
    <x v="3"/>
    <x v="0"/>
    <x v="0"/>
    <s v="No"/>
    <n v="3"/>
    <s v="Yes"/>
  </r>
  <r>
    <n v="8490"/>
    <n v="72"/>
    <n v="62.36"/>
    <n v="4489.92"/>
    <x v="0"/>
    <x v="2"/>
    <x v="1"/>
    <x v="0"/>
    <s v="No"/>
    <n v="0"/>
    <s v="No"/>
  </r>
  <r>
    <n v="8491"/>
    <n v="20"/>
    <n v="49.41"/>
    <n v="988.2"/>
    <x v="1"/>
    <x v="2"/>
    <x v="0"/>
    <x v="1"/>
    <s v="Yes"/>
    <n v="0"/>
    <s v="No"/>
  </r>
  <r>
    <n v="8492"/>
    <n v="16"/>
    <n v="34.83"/>
    <n v="557.28"/>
    <x v="2"/>
    <x v="3"/>
    <x v="0"/>
    <x v="1"/>
    <s v="No"/>
    <n v="0"/>
    <s v="No"/>
  </r>
  <r>
    <n v="8493"/>
    <n v="21"/>
    <n v="65.84"/>
    <n v="1382.64"/>
    <x v="0"/>
    <x v="0"/>
    <x v="1"/>
    <x v="0"/>
    <s v="No"/>
    <n v="2"/>
    <s v="No"/>
  </r>
  <r>
    <n v="8494"/>
    <n v="45"/>
    <n v="109.99"/>
    <n v="4949.55"/>
    <x v="0"/>
    <x v="2"/>
    <x v="0"/>
    <x v="1"/>
    <s v="No"/>
    <n v="1"/>
    <s v="Yes"/>
  </r>
  <r>
    <n v="8495"/>
    <n v="62"/>
    <n v="85.13"/>
    <n v="5278.06"/>
    <x v="1"/>
    <x v="3"/>
    <x v="0"/>
    <x v="0"/>
    <s v="Yes"/>
    <n v="0"/>
    <s v="No"/>
  </r>
  <r>
    <n v="8496"/>
    <n v="31"/>
    <n v="25.62"/>
    <n v="794.22"/>
    <x v="0"/>
    <x v="3"/>
    <x v="1"/>
    <x v="1"/>
    <s v="Yes"/>
    <n v="2"/>
    <s v="No"/>
  </r>
  <r>
    <n v="8497"/>
    <n v="42"/>
    <n v="101.12"/>
    <n v="4247.04"/>
    <x v="0"/>
    <x v="0"/>
    <x v="0"/>
    <x v="1"/>
    <s v="Yes"/>
    <n v="1"/>
    <s v="No"/>
  </r>
  <r>
    <n v="8498"/>
    <n v="12"/>
    <n v="113.54"/>
    <n v="1362.48"/>
    <x v="0"/>
    <x v="1"/>
    <x v="1"/>
    <x v="0"/>
    <s v="Yes"/>
    <n v="3"/>
    <s v="No"/>
  </r>
  <r>
    <n v="8499"/>
    <n v="65"/>
    <n v="102.94"/>
    <n v="6691.1"/>
    <x v="1"/>
    <x v="0"/>
    <x v="1"/>
    <x v="0"/>
    <s v="No"/>
    <n v="0"/>
    <s v="Yes"/>
  </r>
  <r>
    <n v="8500"/>
    <n v="3"/>
    <n v="92.75"/>
    <n v="278.25"/>
    <x v="1"/>
    <x v="1"/>
    <x v="1"/>
    <x v="0"/>
    <s v="Yes"/>
    <n v="4"/>
    <s v="Yes"/>
  </r>
  <r>
    <n v="8501"/>
    <n v="9"/>
    <n v="35.01"/>
    <n v="315.08999999999997"/>
    <x v="0"/>
    <x v="3"/>
    <x v="0"/>
    <x v="0"/>
    <s v="No"/>
    <n v="1"/>
    <s v="Yes"/>
  </r>
  <r>
    <n v="8502"/>
    <n v="51"/>
    <n v="54.9"/>
    <n v="2799.9"/>
    <x v="2"/>
    <x v="1"/>
    <x v="0"/>
    <x v="0"/>
    <s v="No"/>
    <n v="3"/>
    <s v="No"/>
  </r>
  <r>
    <n v="8503"/>
    <n v="16"/>
    <n v="76.53"/>
    <n v="1224.48"/>
    <x v="1"/>
    <x v="1"/>
    <x v="0"/>
    <x v="1"/>
    <s v="Yes"/>
    <n v="3"/>
    <s v="No"/>
  </r>
  <r>
    <n v="8504"/>
    <n v="3"/>
    <n v="27.69"/>
    <n v="83.07"/>
    <x v="1"/>
    <x v="0"/>
    <x v="1"/>
    <x v="0"/>
    <s v="No"/>
    <n v="2"/>
    <s v="No"/>
  </r>
  <r>
    <n v="8505"/>
    <n v="24"/>
    <n v="30.63"/>
    <n v="735.12"/>
    <x v="0"/>
    <x v="1"/>
    <x v="1"/>
    <x v="0"/>
    <s v="No"/>
    <n v="2"/>
    <s v="No"/>
  </r>
  <r>
    <n v="8506"/>
    <n v="13"/>
    <n v="113.43"/>
    <n v="1474.59"/>
    <x v="0"/>
    <x v="1"/>
    <x v="2"/>
    <x v="0"/>
    <s v="No"/>
    <n v="3"/>
    <s v="Yes"/>
  </r>
  <r>
    <n v="8507"/>
    <n v="2"/>
    <n v="90.27"/>
    <n v="180.54"/>
    <x v="0"/>
    <x v="3"/>
    <x v="1"/>
    <x v="1"/>
    <s v="Yes"/>
    <n v="3"/>
    <s v="Yes"/>
  </r>
  <r>
    <n v="8508"/>
    <n v="71"/>
    <n v="47.51"/>
    <n v="3373.21"/>
    <x v="0"/>
    <x v="2"/>
    <x v="1"/>
    <x v="0"/>
    <s v="No"/>
    <n v="0"/>
    <s v="No"/>
  </r>
  <r>
    <n v="8509"/>
    <n v="21"/>
    <n v="52.74"/>
    <n v="1107.54"/>
    <x v="0"/>
    <x v="0"/>
    <x v="1"/>
    <x v="0"/>
    <s v="Yes"/>
    <n v="0"/>
    <s v="No"/>
  </r>
  <r>
    <n v="8510"/>
    <n v="19"/>
    <n v="58.44"/>
    <n v="1110.3599999999999"/>
    <x v="0"/>
    <x v="0"/>
    <x v="0"/>
    <x v="0"/>
    <s v="No"/>
    <n v="0"/>
    <s v="No"/>
  </r>
  <r>
    <n v="8511"/>
    <n v="47"/>
    <n v="27.51"/>
    <n v="1292.97"/>
    <x v="2"/>
    <x v="2"/>
    <x v="0"/>
    <x v="1"/>
    <s v="No"/>
    <n v="2"/>
    <s v="No"/>
  </r>
  <r>
    <n v="8512"/>
    <n v="22"/>
    <n v="93.92"/>
    <n v="2066.2399999999998"/>
    <x v="0"/>
    <x v="2"/>
    <x v="0"/>
    <x v="1"/>
    <s v="No"/>
    <n v="4"/>
    <s v="Yes"/>
  </r>
  <r>
    <n v="8513"/>
    <n v="33"/>
    <n v="37.68"/>
    <n v="1243.44"/>
    <x v="0"/>
    <x v="2"/>
    <x v="1"/>
    <x v="0"/>
    <s v="No"/>
    <n v="2"/>
    <s v="No"/>
  </r>
  <r>
    <n v="8514"/>
    <n v="32"/>
    <n v="100.51"/>
    <n v="3216.32"/>
    <x v="0"/>
    <x v="1"/>
    <x v="1"/>
    <x v="0"/>
    <s v="Yes"/>
    <n v="2"/>
    <s v="Yes"/>
  </r>
  <r>
    <n v="8515"/>
    <n v="64"/>
    <n v="104.59"/>
    <n v="6693.76"/>
    <x v="1"/>
    <x v="3"/>
    <x v="1"/>
    <x v="0"/>
    <s v="No"/>
    <n v="3"/>
    <s v="No"/>
  </r>
  <r>
    <n v="8516"/>
    <n v="39"/>
    <n v="83.84"/>
    <n v="3269.76"/>
    <x v="0"/>
    <x v="0"/>
    <x v="1"/>
    <x v="0"/>
    <s v="Yes"/>
    <n v="1"/>
    <s v="Yes"/>
  </r>
  <r>
    <n v="8517"/>
    <n v="72"/>
    <n v="96.99"/>
    <n v="6983.28"/>
    <x v="0"/>
    <x v="3"/>
    <x v="1"/>
    <x v="0"/>
    <s v="Yes"/>
    <n v="4"/>
    <s v="No"/>
  </r>
  <r>
    <n v="8518"/>
    <n v="42"/>
    <n v="37.18"/>
    <n v="1561.56"/>
    <x v="0"/>
    <x v="1"/>
    <x v="1"/>
    <x v="1"/>
    <s v="No"/>
    <n v="1"/>
    <s v="No"/>
  </r>
  <r>
    <n v="8519"/>
    <n v="9"/>
    <n v="77.59"/>
    <n v="698.31"/>
    <x v="0"/>
    <x v="2"/>
    <x v="1"/>
    <x v="0"/>
    <s v="Yes"/>
    <n v="1"/>
    <s v="Yes"/>
  </r>
  <r>
    <n v="8520"/>
    <n v="25"/>
    <n v="87.68"/>
    <n v="2192"/>
    <x v="0"/>
    <x v="1"/>
    <x v="1"/>
    <x v="1"/>
    <s v="No"/>
    <n v="5"/>
    <s v="Yes"/>
  </r>
  <r>
    <n v="8521"/>
    <n v="2"/>
    <n v="86.16"/>
    <n v="172.32"/>
    <x v="0"/>
    <x v="2"/>
    <x v="1"/>
    <x v="0"/>
    <s v="Yes"/>
    <n v="1"/>
    <s v="Yes"/>
  </r>
  <r>
    <n v="8522"/>
    <n v="19"/>
    <n v="31.73"/>
    <n v="602.87"/>
    <x v="0"/>
    <x v="0"/>
    <x v="0"/>
    <x v="0"/>
    <s v="No"/>
    <n v="1"/>
    <s v="No"/>
  </r>
  <r>
    <n v="8523"/>
    <n v="20"/>
    <n v="54.44"/>
    <n v="1088.8"/>
    <x v="0"/>
    <x v="1"/>
    <x v="1"/>
    <x v="0"/>
    <s v="Yes"/>
    <n v="3"/>
    <s v="Yes"/>
  </r>
  <r>
    <n v="8524"/>
    <n v="70"/>
    <n v="52.5"/>
    <n v="3675"/>
    <x v="1"/>
    <x v="3"/>
    <x v="1"/>
    <x v="1"/>
    <s v="Yes"/>
    <n v="2"/>
    <s v="No"/>
  </r>
  <r>
    <n v="8525"/>
    <n v="17"/>
    <n v="77.25"/>
    <n v="1313.25"/>
    <x v="0"/>
    <x v="3"/>
    <x v="0"/>
    <x v="1"/>
    <s v="Yes"/>
    <n v="2"/>
    <s v="No"/>
  </r>
  <r>
    <n v="8526"/>
    <n v="68"/>
    <n v="96.52"/>
    <n v="6563.36"/>
    <x v="0"/>
    <x v="1"/>
    <x v="1"/>
    <x v="0"/>
    <s v="Yes"/>
    <n v="3"/>
    <s v="Yes"/>
  </r>
  <r>
    <n v="8527"/>
    <n v="3"/>
    <n v="77.06"/>
    <n v="231.18"/>
    <x v="0"/>
    <x v="1"/>
    <x v="1"/>
    <x v="0"/>
    <s v="No"/>
    <n v="0"/>
    <s v="Yes"/>
  </r>
  <r>
    <n v="8528"/>
    <n v="51"/>
    <n v="95.48"/>
    <n v="4869.4799999999996"/>
    <x v="0"/>
    <x v="3"/>
    <x v="0"/>
    <x v="1"/>
    <s v="No"/>
    <n v="2"/>
    <s v="No"/>
  </r>
  <r>
    <n v="8529"/>
    <n v="26"/>
    <n v="29.9"/>
    <n v="777.4"/>
    <x v="1"/>
    <x v="1"/>
    <x v="0"/>
    <x v="0"/>
    <s v="Yes"/>
    <n v="1"/>
    <s v="No"/>
  </r>
  <r>
    <n v="8530"/>
    <n v="56"/>
    <n v="107.81"/>
    <n v="6037.36"/>
    <x v="0"/>
    <x v="1"/>
    <x v="1"/>
    <x v="1"/>
    <s v="No"/>
    <n v="1"/>
    <s v="No"/>
  </r>
  <r>
    <n v="8531"/>
    <n v="64"/>
    <n v="73.66"/>
    <n v="4714.24"/>
    <x v="2"/>
    <x v="1"/>
    <x v="1"/>
    <x v="1"/>
    <s v="No"/>
    <n v="0"/>
    <s v="Yes"/>
  </r>
  <r>
    <n v="8532"/>
    <n v="8"/>
    <n v="23.75"/>
    <n v="190"/>
    <x v="0"/>
    <x v="2"/>
    <x v="1"/>
    <x v="1"/>
    <s v="No"/>
    <n v="1"/>
    <s v="No"/>
  </r>
  <r>
    <n v="8533"/>
    <n v="37"/>
    <n v="84.32"/>
    <n v="3119.84"/>
    <x v="0"/>
    <x v="3"/>
    <x v="1"/>
    <x v="0"/>
    <s v="No"/>
    <n v="2"/>
    <s v="Yes"/>
  </r>
  <r>
    <n v="8534"/>
    <n v="27"/>
    <n v="71.73"/>
    <n v="1936.71"/>
    <x v="1"/>
    <x v="1"/>
    <x v="2"/>
    <x v="0"/>
    <s v="No"/>
    <n v="4"/>
    <s v="No"/>
  </r>
  <r>
    <n v="8535"/>
    <n v="45"/>
    <n v="42.04"/>
    <n v="1891.8"/>
    <x v="2"/>
    <x v="3"/>
    <x v="1"/>
    <x v="0"/>
    <s v="No"/>
    <n v="0"/>
    <s v="Yes"/>
  </r>
  <r>
    <n v="8536"/>
    <n v="4"/>
    <n v="96.44"/>
    <n v="385.76"/>
    <x v="0"/>
    <x v="0"/>
    <x v="1"/>
    <x v="0"/>
    <s v="No"/>
    <n v="1"/>
    <s v="Yes"/>
  </r>
  <r>
    <n v="8537"/>
    <n v="37"/>
    <n v="113.36"/>
    <n v="4194.32"/>
    <x v="0"/>
    <x v="1"/>
    <x v="0"/>
    <x v="0"/>
    <s v="No"/>
    <n v="2"/>
    <s v="No"/>
  </r>
  <r>
    <n v="8538"/>
    <n v="71"/>
    <n v="52.27"/>
    <n v="3711.17"/>
    <x v="0"/>
    <x v="2"/>
    <x v="2"/>
    <x v="1"/>
    <s v="Yes"/>
    <n v="4"/>
    <s v="No"/>
  </r>
  <r>
    <n v="8539"/>
    <n v="33"/>
    <n v="69.39"/>
    <n v="2289.87"/>
    <x v="0"/>
    <x v="2"/>
    <x v="1"/>
    <x v="1"/>
    <s v="No"/>
    <n v="1"/>
    <s v="No"/>
  </r>
  <r>
    <n v="8540"/>
    <n v="31"/>
    <n v="32.82"/>
    <n v="1017.42"/>
    <x v="2"/>
    <x v="1"/>
    <x v="1"/>
    <x v="0"/>
    <s v="Yes"/>
    <n v="1"/>
    <s v="No"/>
  </r>
  <r>
    <n v="8541"/>
    <n v="55"/>
    <n v="112.98"/>
    <n v="6213.9"/>
    <x v="0"/>
    <x v="1"/>
    <x v="0"/>
    <x v="0"/>
    <s v="No"/>
    <n v="0"/>
    <s v="Yes"/>
  </r>
  <r>
    <n v="8542"/>
    <n v="12"/>
    <n v="51.88"/>
    <n v="622.55999999999995"/>
    <x v="0"/>
    <x v="0"/>
    <x v="0"/>
    <x v="0"/>
    <s v="No"/>
    <n v="0"/>
    <s v="No"/>
  </r>
  <r>
    <n v="8543"/>
    <n v="11"/>
    <n v="39.479999999999997"/>
    <n v="434.28"/>
    <x v="1"/>
    <x v="1"/>
    <x v="0"/>
    <x v="0"/>
    <s v="No"/>
    <n v="2"/>
    <s v="No"/>
  </r>
  <r>
    <n v="8544"/>
    <n v="72"/>
    <n v="67.84"/>
    <n v="4884.4799999999996"/>
    <x v="0"/>
    <x v="3"/>
    <x v="1"/>
    <x v="0"/>
    <s v="No"/>
    <n v="2"/>
    <s v="No"/>
  </r>
  <r>
    <n v="8545"/>
    <n v="32"/>
    <n v="24.33"/>
    <n v="778.56"/>
    <x v="0"/>
    <x v="1"/>
    <x v="1"/>
    <x v="1"/>
    <s v="No"/>
    <n v="1"/>
    <s v="No"/>
  </r>
  <r>
    <n v="8546"/>
    <n v="57"/>
    <n v="45.28"/>
    <n v="2580.96"/>
    <x v="0"/>
    <x v="3"/>
    <x v="1"/>
    <x v="1"/>
    <s v="No"/>
    <n v="1"/>
    <s v="No"/>
  </r>
  <r>
    <n v="8547"/>
    <n v="38"/>
    <n v="26.77"/>
    <n v="1017.26"/>
    <x v="0"/>
    <x v="3"/>
    <x v="1"/>
    <x v="1"/>
    <s v="No"/>
    <n v="5"/>
    <s v="No"/>
  </r>
  <r>
    <n v="8548"/>
    <n v="60"/>
    <n v="32.74"/>
    <n v="1964.4"/>
    <x v="2"/>
    <x v="3"/>
    <x v="2"/>
    <x v="1"/>
    <s v="No"/>
    <n v="2"/>
    <s v="No"/>
  </r>
  <r>
    <n v="8549"/>
    <n v="19"/>
    <n v="31.22"/>
    <n v="593.17999999999995"/>
    <x v="0"/>
    <x v="3"/>
    <x v="1"/>
    <x v="0"/>
    <s v="No"/>
    <n v="0"/>
    <s v="No"/>
  </r>
  <r>
    <n v="8550"/>
    <n v="56"/>
    <n v="107.24"/>
    <n v="6005.44"/>
    <x v="2"/>
    <x v="3"/>
    <x v="1"/>
    <x v="1"/>
    <s v="No"/>
    <n v="5"/>
    <s v="No"/>
  </r>
  <r>
    <n v="8551"/>
    <n v="14"/>
    <n v="113.04"/>
    <n v="1582.56"/>
    <x v="0"/>
    <x v="1"/>
    <x v="1"/>
    <x v="1"/>
    <s v="Yes"/>
    <n v="1"/>
    <s v="No"/>
  </r>
  <r>
    <n v="8552"/>
    <n v="33"/>
    <n v="67.45"/>
    <n v="2225.85"/>
    <x v="1"/>
    <x v="1"/>
    <x v="2"/>
    <x v="0"/>
    <s v="Yes"/>
    <n v="5"/>
    <s v="No"/>
  </r>
  <r>
    <n v="8553"/>
    <n v="10"/>
    <n v="83.04"/>
    <n v="830.4"/>
    <x v="0"/>
    <x v="1"/>
    <x v="1"/>
    <x v="0"/>
    <s v="Yes"/>
    <n v="3"/>
    <s v="Yes"/>
  </r>
  <r>
    <n v="8554"/>
    <n v="64"/>
    <n v="89.59"/>
    <n v="5733.76"/>
    <x v="2"/>
    <x v="2"/>
    <x v="1"/>
    <x v="0"/>
    <s v="No"/>
    <n v="1"/>
    <s v="No"/>
  </r>
  <r>
    <n v="8555"/>
    <n v="64"/>
    <n v="59.13"/>
    <n v="3784.32"/>
    <x v="1"/>
    <x v="3"/>
    <x v="2"/>
    <x v="0"/>
    <s v="No"/>
    <n v="1"/>
    <s v="No"/>
  </r>
  <r>
    <n v="8556"/>
    <n v="62"/>
    <n v="57.02"/>
    <n v="3535.24"/>
    <x v="0"/>
    <x v="0"/>
    <x v="1"/>
    <x v="1"/>
    <s v="No"/>
    <n v="2"/>
    <s v="No"/>
  </r>
  <r>
    <n v="8557"/>
    <n v="68"/>
    <n v="87.56"/>
    <n v="5954.08"/>
    <x v="0"/>
    <x v="1"/>
    <x v="0"/>
    <x v="0"/>
    <s v="No"/>
    <n v="3"/>
    <s v="Yes"/>
  </r>
  <r>
    <n v="8558"/>
    <n v="43"/>
    <n v="57.67"/>
    <n v="2479.81"/>
    <x v="2"/>
    <x v="1"/>
    <x v="0"/>
    <x v="0"/>
    <s v="Yes"/>
    <n v="2"/>
    <s v="No"/>
  </r>
  <r>
    <n v="8559"/>
    <n v="59"/>
    <n v="78.099999999999994"/>
    <n v="4607.8999999999996"/>
    <x v="1"/>
    <x v="2"/>
    <x v="2"/>
    <x v="0"/>
    <s v="No"/>
    <n v="1"/>
    <s v="No"/>
  </r>
  <r>
    <n v="8560"/>
    <n v="52"/>
    <n v="71.52"/>
    <n v="3719.04"/>
    <x v="0"/>
    <x v="1"/>
    <x v="0"/>
    <x v="1"/>
    <s v="No"/>
    <n v="2"/>
    <s v="No"/>
  </r>
  <r>
    <n v="8561"/>
    <n v="19"/>
    <n v="72.45"/>
    <n v="1376.55"/>
    <x v="1"/>
    <x v="3"/>
    <x v="0"/>
    <x v="0"/>
    <s v="No"/>
    <n v="2"/>
    <s v="No"/>
  </r>
  <r>
    <n v="8562"/>
    <n v="21"/>
    <n v="102.94"/>
    <n v="2161.7399999999998"/>
    <x v="0"/>
    <x v="1"/>
    <x v="0"/>
    <x v="0"/>
    <s v="No"/>
    <n v="4"/>
    <s v="Yes"/>
  </r>
  <r>
    <n v="8563"/>
    <n v="22"/>
    <n v="90.41"/>
    <n v="1989.02"/>
    <x v="1"/>
    <x v="3"/>
    <x v="1"/>
    <x v="1"/>
    <s v="No"/>
    <n v="1"/>
    <s v="No"/>
  </r>
  <r>
    <n v="8564"/>
    <n v="9"/>
    <n v="116.07"/>
    <n v="1044.6300000000001"/>
    <x v="1"/>
    <x v="1"/>
    <x v="1"/>
    <x v="0"/>
    <s v="No"/>
    <n v="1"/>
    <s v="No"/>
  </r>
  <r>
    <n v="8565"/>
    <n v="9"/>
    <n v="99.1"/>
    <n v="891.9"/>
    <x v="0"/>
    <x v="1"/>
    <x v="0"/>
    <x v="0"/>
    <s v="No"/>
    <n v="3"/>
    <s v="No"/>
  </r>
  <r>
    <n v="8566"/>
    <n v="27"/>
    <n v="34.58"/>
    <n v="933.66"/>
    <x v="0"/>
    <x v="3"/>
    <x v="0"/>
    <x v="0"/>
    <s v="Yes"/>
    <n v="1"/>
    <s v="No"/>
  </r>
  <r>
    <n v="8567"/>
    <n v="17"/>
    <n v="93.85"/>
    <n v="1595.45"/>
    <x v="0"/>
    <x v="3"/>
    <x v="0"/>
    <x v="0"/>
    <s v="Yes"/>
    <n v="2"/>
    <s v="Yes"/>
  </r>
  <r>
    <n v="8568"/>
    <n v="44"/>
    <n v="86.56"/>
    <n v="3808.64"/>
    <x v="2"/>
    <x v="1"/>
    <x v="1"/>
    <x v="0"/>
    <s v="Yes"/>
    <n v="3"/>
    <s v="No"/>
  </r>
  <r>
    <n v="8569"/>
    <n v="45"/>
    <n v="84.6"/>
    <n v="3807"/>
    <x v="0"/>
    <x v="3"/>
    <x v="2"/>
    <x v="1"/>
    <s v="No"/>
    <n v="2"/>
    <s v="No"/>
  </r>
  <r>
    <n v="8570"/>
    <n v="8"/>
    <n v="68.069999999999993"/>
    <n v="544.55999999999995"/>
    <x v="1"/>
    <x v="2"/>
    <x v="1"/>
    <x v="0"/>
    <s v="No"/>
    <n v="1"/>
    <s v="No"/>
  </r>
  <r>
    <n v="8571"/>
    <n v="18"/>
    <n v="26.25"/>
    <n v="472.5"/>
    <x v="0"/>
    <x v="3"/>
    <x v="2"/>
    <x v="0"/>
    <s v="No"/>
    <n v="2"/>
    <s v="No"/>
  </r>
  <r>
    <n v="8572"/>
    <n v="33"/>
    <n v="115.15"/>
    <n v="3799.95"/>
    <x v="0"/>
    <x v="3"/>
    <x v="1"/>
    <x v="1"/>
    <s v="Yes"/>
    <n v="2"/>
    <s v="No"/>
  </r>
  <r>
    <n v="8573"/>
    <n v="1"/>
    <n v="105.19"/>
    <n v="105.19"/>
    <x v="1"/>
    <x v="0"/>
    <x v="1"/>
    <x v="0"/>
    <s v="No"/>
    <n v="1"/>
    <s v="Yes"/>
  </r>
  <r>
    <n v="8574"/>
    <n v="6"/>
    <n v="68.680000000000007"/>
    <n v="412.08"/>
    <x v="0"/>
    <x v="3"/>
    <x v="0"/>
    <x v="0"/>
    <s v="Yes"/>
    <n v="1"/>
    <s v="Yes"/>
  </r>
  <r>
    <n v="8575"/>
    <n v="41"/>
    <n v="35.86"/>
    <n v="1470.26"/>
    <x v="0"/>
    <x v="3"/>
    <x v="1"/>
    <x v="1"/>
    <s v="No"/>
    <n v="2"/>
    <s v="No"/>
  </r>
  <r>
    <n v="8576"/>
    <n v="55"/>
    <n v="102.45"/>
    <n v="5634.75"/>
    <x v="0"/>
    <x v="0"/>
    <x v="0"/>
    <x v="1"/>
    <s v="Yes"/>
    <n v="0"/>
    <s v="No"/>
  </r>
  <r>
    <n v="8577"/>
    <n v="5"/>
    <n v="63.07"/>
    <n v="315.35000000000002"/>
    <x v="0"/>
    <x v="3"/>
    <x v="0"/>
    <x v="0"/>
    <s v="Yes"/>
    <n v="0"/>
    <s v="Yes"/>
  </r>
  <r>
    <n v="8578"/>
    <n v="59"/>
    <n v="59.01"/>
    <n v="3481.59"/>
    <x v="0"/>
    <x v="0"/>
    <x v="1"/>
    <x v="0"/>
    <s v="No"/>
    <n v="0"/>
    <s v="No"/>
  </r>
  <r>
    <n v="8579"/>
    <n v="18"/>
    <n v="86.54"/>
    <n v="1557.72"/>
    <x v="0"/>
    <x v="1"/>
    <x v="1"/>
    <x v="1"/>
    <s v="Yes"/>
    <n v="1"/>
    <s v="No"/>
  </r>
  <r>
    <n v="8580"/>
    <n v="49"/>
    <n v="95.87"/>
    <n v="4697.63"/>
    <x v="1"/>
    <x v="1"/>
    <x v="0"/>
    <x v="0"/>
    <s v="Yes"/>
    <n v="1"/>
    <s v="No"/>
  </r>
  <r>
    <n v="8581"/>
    <n v="65"/>
    <n v="26.28"/>
    <n v="1708.2"/>
    <x v="1"/>
    <x v="2"/>
    <x v="1"/>
    <x v="0"/>
    <s v="No"/>
    <n v="0"/>
    <s v="Yes"/>
  </r>
  <r>
    <n v="8582"/>
    <n v="54"/>
    <n v="96.76"/>
    <n v="5225.04"/>
    <x v="0"/>
    <x v="1"/>
    <x v="0"/>
    <x v="0"/>
    <s v="No"/>
    <n v="1"/>
    <s v="Yes"/>
  </r>
  <r>
    <n v="8583"/>
    <n v="61"/>
    <n v="93.39"/>
    <n v="5696.79"/>
    <x v="0"/>
    <x v="3"/>
    <x v="1"/>
    <x v="1"/>
    <s v="Yes"/>
    <n v="1"/>
    <s v="No"/>
  </r>
  <r>
    <n v="8584"/>
    <n v="8"/>
    <n v="78.92"/>
    <n v="631.36"/>
    <x v="1"/>
    <x v="0"/>
    <x v="0"/>
    <x v="1"/>
    <s v="No"/>
    <n v="1"/>
    <s v="No"/>
  </r>
  <r>
    <n v="8585"/>
    <n v="3"/>
    <n v="53.84"/>
    <n v="161.52000000000001"/>
    <x v="2"/>
    <x v="1"/>
    <x v="0"/>
    <x v="0"/>
    <s v="Yes"/>
    <n v="2"/>
    <s v="No"/>
  </r>
  <r>
    <n v="8586"/>
    <n v="25"/>
    <n v="36.479999999999997"/>
    <n v="912"/>
    <x v="0"/>
    <x v="3"/>
    <x v="0"/>
    <x v="1"/>
    <s v="No"/>
    <n v="2"/>
    <s v="No"/>
  </r>
  <r>
    <n v="8587"/>
    <n v="69"/>
    <n v="30.27"/>
    <n v="2088.63"/>
    <x v="0"/>
    <x v="1"/>
    <x v="0"/>
    <x v="0"/>
    <s v="No"/>
    <n v="2"/>
    <s v="No"/>
  </r>
  <r>
    <n v="8588"/>
    <n v="55"/>
    <n v="20.12"/>
    <n v="1106.5999999999999"/>
    <x v="0"/>
    <x v="2"/>
    <x v="2"/>
    <x v="0"/>
    <s v="No"/>
    <n v="5"/>
    <s v="Yes"/>
  </r>
  <r>
    <n v="8589"/>
    <n v="40"/>
    <n v="40.65"/>
    <n v="1626"/>
    <x v="0"/>
    <x v="1"/>
    <x v="1"/>
    <x v="0"/>
    <s v="No"/>
    <n v="2"/>
    <s v="No"/>
  </r>
  <r>
    <n v="8590"/>
    <n v="50"/>
    <n v="61.13"/>
    <n v="3056.5"/>
    <x v="0"/>
    <x v="1"/>
    <x v="0"/>
    <x v="0"/>
    <s v="No"/>
    <n v="2"/>
    <s v="No"/>
  </r>
  <r>
    <n v="8591"/>
    <n v="33"/>
    <n v="44.36"/>
    <n v="1463.88"/>
    <x v="0"/>
    <x v="3"/>
    <x v="2"/>
    <x v="0"/>
    <s v="No"/>
    <n v="1"/>
    <s v="No"/>
  </r>
  <r>
    <n v="8592"/>
    <n v="18"/>
    <n v="50.9"/>
    <n v="916.2"/>
    <x v="0"/>
    <x v="0"/>
    <x v="2"/>
    <x v="1"/>
    <s v="Yes"/>
    <n v="1"/>
    <s v="No"/>
  </r>
  <r>
    <n v="8593"/>
    <n v="57"/>
    <n v="59.05"/>
    <n v="3365.85"/>
    <x v="1"/>
    <x v="2"/>
    <x v="1"/>
    <x v="0"/>
    <s v="No"/>
    <n v="1"/>
    <s v="No"/>
  </r>
  <r>
    <n v="8594"/>
    <n v="16"/>
    <n v="50.83"/>
    <n v="813.28"/>
    <x v="0"/>
    <x v="0"/>
    <x v="0"/>
    <x v="0"/>
    <s v="No"/>
    <n v="2"/>
    <s v="No"/>
  </r>
  <r>
    <n v="8595"/>
    <n v="38"/>
    <n v="92.46"/>
    <n v="3513.48"/>
    <x v="0"/>
    <x v="0"/>
    <x v="0"/>
    <x v="1"/>
    <s v="No"/>
    <n v="2"/>
    <s v="No"/>
  </r>
  <r>
    <n v="8596"/>
    <n v="41"/>
    <n v="69.17"/>
    <n v="2835.97"/>
    <x v="0"/>
    <x v="0"/>
    <x v="2"/>
    <x v="0"/>
    <s v="No"/>
    <n v="2"/>
    <s v="No"/>
  </r>
  <r>
    <n v="8597"/>
    <n v="7"/>
    <n v="21.93"/>
    <n v="153.51"/>
    <x v="0"/>
    <x v="2"/>
    <x v="0"/>
    <x v="1"/>
    <s v="No"/>
    <n v="6"/>
    <s v="No"/>
  </r>
  <r>
    <n v="8598"/>
    <n v="53"/>
    <n v="42.67"/>
    <n v="2261.5100000000002"/>
    <x v="1"/>
    <x v="2"/>
    <x v="0"/>
    <x v="0"/>
    <s v="Yes"/>
    <n v="0"/>
    <s v="No"/>
  </r>
  <r>
    <n v="8599"/>
    <n v="63"/>
    <n v="90.97"/>
    <n v="5731.11"/>
    <x v="0"/>
    <x v="3"/>
    <x v="0"/>
    <x v="0"/>
    <s v="No"/>
    <n v="0"/>
    <s v="Yes"/>
  </r>
  <r>
    <n v="8600"/>
    <n v="32"/>
    <n v="50.09"/>
    <n v="1602.88"/>
    <x v="0"/>
    <x v="3"/>
    <x v="2"/>
    <x v="1"/>
    <s v="No"/>
    <n v="1"/>
    <s v="No"/>
  </r>
  <r>
    <n v="8601"/>
    <n v="38"/>
    <n v="112.01"/>
    <n v="4256.38"/>
    <x v="1"/>
    <x v="3"/>
    <x v="1"/>
    <x v="1"/>
    <s v="No"/>
    <n v="0"/>
    <s v="No"/>
  </r>
  <r>
    <n v="8602"/>
    <n v="22"/>
    <n v="91.27"/>
    <n v="2007.94"/>
    <x v="1"/>
    <x v="2"/>
    <x v="0"/>
    <x v="0"/>
    <s v="No"/>
    <n v="1"/>
    <s v="No"/>
  </r>
  <r>
    <n v="8603"/>
    <n v="16"/>
    <n v="48.99"/>
    <n v="783.84"/>
    <x v="0"/>
    <x v="2"/>
    <x v="0"/>
    <x v="1"/>
    <s v="Yes"/>
    <n v="3"/>
    <s v="No"/>
  </r>
  <r>
    <n v="8604"/>
    <n v="52"/>
    <n v="71.64"/>
    <n v="3725.28"/>
    <x v="0"/>
    <x v="1"/>
    <x v="0"/>
    <x v="1"/>
    <s v="Yes"/>
    <n v="1"/>
    <s v="No"/>
  </r>
  <r>
    <n v="8605"/>
    <n v="29"/>
    <n v="86.72"/>
    <n v="2514.88"/>
    <x v="1"/>
    <x v="0"/>
    <x v="0"/>
    <x v="0"/>
    <s v="Yes"/>
    <n v="2"/>
    <s v="Yes"/>
  </r>
  <r>
    <n v="8606"/>
    <n v="16"/>
    <n v="39.340000000000003"/>
    <n v="629.44000000000005"/>
    <x v="2"/>
    <x v="3"/>
    <x v="1"/>
    <x v="0"/>
    <s v="Yes"/>
    <n v="1"/>
    <s v="No"/>
  </r>
  <r>
    <n v="8607"/>
    <n v="17"/>
    <n v="44.62"/>
    <n v="758.54"/>
    <x v="2"/>
    <x v="1"/>
    <x v="1"/>
    <x v="0"/>
    <s v="No"/>
    <n v="3"/>
    <s v="No"/>
  </r>
  <r>
    <n v="8608"/>
    <n v="64"/>
    <n v="70.709999999999994"/>
    <n v="4525.4399999999996"/>
    <x v="2"/>
    <x v="2"/>
    <x v="2"/>
    <x v="1"/>
    <s v="No"/>
    <n v="2"/>
    <s v="No"/>
  </r>
  <r>
    <n v="8609"/>
    <n v="13"/>
    <n v="112.49"/>
    <n v="1462.37"/>
    <x v="0"/>
    <x v="1"/>
    <x v="1"/>
    <x v="1"/>
    <s v="Yes"/>
    <n v="2"/>
    <s v="No"/>
  </r>
  <r>
    <n v="8610"/>
    <n v="72"/>
    <n v="54.4"/>
    <n v="3916.8"/>
    <x v="0"/>
    <x v="1"/>
    <x v="1"/>
    <x v="0"/>
    <s v="Yes"/>
    <n v="2"/>
    <s v="No"/>
  </r>
  <r>
    <n v="8611"/>
    <n v="56"/>
    <n v="60.21"/>
    <n v="3371.76"/>
    <x v="0"/>
    <x v="2"/>
    <x v="0"/>
    <x v="0"/>
    <s v="Yes"/>
    <n v="0"/>
    <s v="No"/>
  </r>
  <r>
    <n v="8612"/>
    <n v="5"/>
    <n v="39.06"/>
    <n v="195.3"/>
    <x v="0"/>
    <x v="0"/>
    <x v="1"/>
    <x v="0"/>
    <s v="No"/>
    <n v="1"/>
    <s v="Yes"/>
  </r>
  <r>
    <n v="8613"/>
    <n v="12"/>
    <n v="79.319999999999993"/>
    <n v="951.84"/>
    <x v="0"/>
    <x v="2"/>
    <x v="1"/>
    <x v="1"/>
    <s v="Yes"/>
    <n v="1"/>
    <s v="No"/>
  </r>
  <r>
    <n v="8614"/>
    <n v="41"/>
    <n v="94.02"/>
    <n v="3854.82"/>
    <x v="0"/>
    <x v="3"/>
    <x v="1"/>
    <x v="0"/>
    <s v="No"/>
    <n v="2"/>
    <s v="Yes"/>
  </r>
  <r>
    <n v="8615"/>
    <n v="3"/>
    <n v="64.06"/>
    <n v="192.18"/>
    <x v="0"/>
    <x v="1"/>
    <x v="1"/>
    <x v="0"/>
    <s v="No"/>
    <n v="0"/>
    <s v="Yes"/>
  </r>
  <r>
    <n v="8616"/>
    <n v="33"/>
    <n v="95.02"/>
    <n v="3135.66"/>
    <x v="0"/>
    <x v="3"/>
    <x v="1"/>
    <x v="1"/>
    <s v="Yes"/>
    <n v="0"/>
    <s v="No"/>
  </r>
  <r>
    <n v="8617"/>
    <n v="50"/>
    <n v="50.26"/>
    <n v="2513"/>
    <x v="1"/>
    <x v="1"/>
    <x v="1"/>
    <x v="1"/>
    <s v="No"/>
    <n v="1"/>
    <s v="No"/>
  </r>
  <r>
    <n v="8618"/>
    <n v="56"/>
    <n v="90.7"/>
    <n v="5079.2"/>
    <x v="0"/>
    <x v="1"/>
    <x v="0"/>
    <x v="0"/>
    <s v="Yes"/>
    <n v="0"/>
    <s v="No"/>
  </r>
  <r>
    <n v="8619"/>
    <n v="9"/>
    <n v="45.83"/>
    <n v="412.47"/>
    <x v="0"/>
    <x v="3"/>
    <x v="1"/>
    <x v="0"/>
    <s v="No"/>
    <n v="2"/>
    <s v="No"/>
  </r>
  <r>
    <n v="8620"/>
    <n v="50"/>
    <n v="98.06"/>
    <n v="4903"/>
    <x v="0"/>
    <x v="1"/>
    <x v="1"/>
    <x v="1"/>
    <s v="No"/>
    <n v="3"/>
    <s v="Yes"/>
  </r>
  <r>
    <n v="8621"/>
    <n v="29"/>
    <n v="103.06"/>
    <n v="2988.74"/>
    <x v="0"/>
    <x v="2"/>
    <x v="0"/>
    <x v="1"/>
    <s v="No"/>
    <n v="0"/>
    <s v="No"/>
  </r>
  <r>
    <n v="8622"/>
    <n v="39"/>
    <n v="99.77"/>
    <n v="3891.03"/>
    <x v="1"/>
    <x v="2"/>
    <x v="1"/>
    <x v="0"/>
    <s v="No"/>
    <n v="2"/>
    <s v="No"/>
  </r>
  <r>
    <n v="8623"/>
    <n v="45"/>
    <n v="41.55"/>
    <n v="1869.75"/>
    <x v="2"/>
    <x v="1"/>
    <x v="1"/>
    <x v="1"/>
    <s v="Yes"/>
    <n v="1"/>
    <s v="No"/>
  </r>
  <r>
    <n v="8624"/>
    <n v="17"/>
    <n v="89.42"/>
    <n v="1520.14"/>
    <x v="0"/>
    <x v="1"/>
    <x v="2"/>
    <x v="0"/>
    <s v="No"/>
    <n v="1"/>
    <s v="No"/>
  </r>
  <r>
    <n v="8625"/>
    <n v="56"/>
    <n v="73.849999999999994"/>
    <n v="4135.6000000000004"/>
    <x v="0"/>
    <x v="2"/>
    <x v="1"/>
    <x v="1"/>
    <s v="No"/>
    <n v="3"/>
    <s v="No"/>
  </r>
  <r>
    <n v="8626"/>
    <n v="46"/>
    <n v="118.6"/>
    <n v="5455.6"/>
    <x v="0"/>
    <x v="0"/>
    <x v="1"/>
    <x v="1"/>
    <s v="No"/>
    <n v="2"/>
    <s v="No"/>
  </r>
  <r>
    <n v="8627"/>
    <n v="67"/>
    <n v="56.16"/>
    <n v="3762.72"/>
    <x v="2"/>
    <x v="1"/>
    <x v="0"/>
    <x v="0"/>
    <s v="No"/>
    <n v="2"/>
    <s v="No"/>
  </r>
  <r>
    <n v="8628"/>
    <n v="69"/>
    <n v="97.13"/>
    <n v="6701.97"/>
    <x v="0"/>
    <x v="2"/>
    <x v="2"/>
    <x v="0"/>
    <s v="No"/>
    <n v="3"/>
    <s v="Yes"/>
  </r>
  <r>
    <n v="8629"/>
    <n v="14"/>
    <n v="57.01"/>
    <n v="798.14"/>
    <x v="1"/>
    <x v="0"/>
    <x v="1"/>
    <x v="0"/>
    <s v="Yes"/>
    <n v="1"/>
    <s v="Yes"/>
  </r>
  <r>
    <n v="8630"/>
    <n v="67"/>
    <n v="59.69"/>
    <n v="3999.23"/>
    <x v="1"/>
    <x v="0"/>
    <x v="2"/>
    <x v="1"/>
    <s v="Yes"/>
    <n v="3"/>
    <s v="No"/>
  </r>
  <r>
    <n v="8631"/>
    <n v="23"/>
    <n v="31.1"/>
    <n v="715.3"/>
    <x v="1"/>
    <x v="3"/>
    <x v="0"/>
    <x v="1"/>
    <s v="No"/>
    <n v="2"/>
    <s v="No"/>
  </r>
  <r>
    <n v="8632"/>
    <n v="61"/>
    <n v="43.97"/>
    <n v="2682.17"/>
    <x v="2"/>
    <x v="0"/>
    <x v="0"/>
    <x v="1"/>
    <s v="No"/>
    <n v="0"/>
    <s v="No"/>
  </r>
  <r>
    <n v="8633"/>
    <n v="23"/>
    <n v="36.450000000000003"/>
    <n v="838.35"/>
    <x v="0"/>
    <x v="1"/>
    <x v="1"/>
    <x v="1"/>
    <s v="No"/>
    <n v="0"/>
    <s v="No"/>
  </r>
  <r>
    <n v="8634"/>
    <n v="27"/>
    <n v="35.92"/>
    <n v="969.84"/>
    <x v="0"/>
    <x v="0"/>
    <x v="1"/>
    <x v="0"/>
    <s v="No"/>
    <n v="1"/>
    <s v="Yes"/>
  </r>
  <r>
    <n v="8635"/>
    <n v="54"/>
    <n v="20.9"/>
    <n v="1128.5999999999999"/>
    <x v="1"/>
    <x v="3"/>
    <x v="1"/>
    <x v="0"/>
    <s v="No"/>
    <n v="4"/>
    <s v="No"/>
  </r>
  <r>
    <n v="8636"/>
    <n v="10"/>
    <n v="99.38"/>
    <n v="993.8"/>
    <x v="1"/>
    <x v="2"/>
    <x v="0"/>
    <x v="0"/>
    <s v="Yes"/>
    <n v="2"/>
    <s v="No"/>
  </r>
  <r>
    <n v="8637"/>
    <n v="16"/>
    <n v="66.790000000000006"/>
    <n v="1068.6400000000001"/>
    <x v="1"/>
    <x v="3"/>
    <x v="1"/>
    <x v="1"/>
    <s v="Yes"/>
    <n v="2"/>
    <s v="Yes"/>
  </r>
  <r>
    <n v="8638"/>
    <n v="41"/>
    <n v="100.42"/>
    <n v="4117.22"/>
    <x v="1"/>
    <x v="2"/>
    <x v="0"/>
    <x v="1"/>
    <s v="Yes"/>
    <n v="3"/>
    <s v="No"/>
  </r>
  <r>
    <n v="8639"/>
    <n v="55"/>
    <n v="81.260000000000005"/>
    <n v="4469.3"/>
    <x v="1"/>
    <x v="1"/>
    <x v="0"/>
    <x v="1"/>
    <s v="No"/>
    <n v="1"/>
    <s v="Yes"/>
  </r>
  <r>
    <n v="8640"/>
    <n v="61"/>
    <n v="103.13"/>
    <n v="6290.93"/>
    <x v="2"/>
    <x v="2"/>
    <x v="0"/>
    <x v="1"/>
    <s v="No"/>
    <n v="2"/>
    <s v="No"/>
  </r>
  <r>
    <n v="8641"/>
    <n v="49"/>
    <n v="70.38"/>
    <n v="3448.62"/>
    <x v="0"/>
    <x v="0"/>
    <x v="1"/>
    <x v="1"/>
    <s v="No"/>
    <n v="1"/>
    <s v="No"/>
  </r>
  <r>
    <n v="8642"/>
    <n v="52"/>
    <n v="29.4"/>
    <n v="1528.8"/>
    <x v="0"/>
    <x v="2"/>
    <x v="0"/>
    <x v="0"/>
    <s v="Yes"/>
    <n v="1"/>
    <s v="No"/>
  </r>
  <r>
    <n v="8643"/>
    <n v="2"/>
    <n v="81.680000000000007"/>
    <n v="163.36000000000001"/>
    <x v="1"/>
    <x v="0"/>
    <x v="0"/>
    <x v="0"/>
    <s v="Yes"/>
    <n v="4"/>
    <s v="Yes"/>
  </r>
  <r>
    <n v="8644"/>
    <n v="50"/>
    <n v="87.78"/>
    <n v="4389"/>
    <x v="0"/>
    <x v="3"/>
    <x v="1"/>
    <x v="0"/>
    <s v="No"/>
    <n v="3"/>
    <s v="No"/>
  </r>
  <r>
    <n v="8645"/>
    <n v="43"/>
    <n v="82.65"/>
    <n v="3553.95"/>
    <x v="0"/>
    <x v="3"/>
    <x v="0"/>
    <x v="1"/>
    <s v="No"/>
    <n v="0"/>
    <s v="No"/>
  </r>
  <r>
    <n v="8646"/>
    <n v="8"/>
    <n v="100.13"/>
    <n v="801.04"/>
    <x v="1"/>
    <x v="2"/>
    <x v="0"/>
    <x v="0"/>
    <s v="No"/>
    <n v="2"/>
    <s v="Yes"/>
  </r>
  <r>
    <n v="8647"/>
    <n v="59"/>
    <n v="93.15"/>
    <n v="5495.85"/>
    <x v="0"/>
    <x v="3"/>
    <x v="1"/>
    <x v="0"/>
    <s v="No"/>
    <n v="2"/>
    <s v="No"/>
  </r>
  <r>
    <n v="8648"/>
    <n v="65"/>
    <n v="63.26"/>
    <n v="4111.8999999999996"/>
    <x v="0"/>
    <x v="3"/>
    <x v="1"/>
    <x v="0"/>
    <s v="Yes"/>
    <n v="3"/>
    <s v="No"/>
  </r>
  <r>
    <n v="8649"/>
    <n v="12"/>
    <n v="101.91"/>
    <n v="1222.92"/>
    <x v="0"/>
    <x v="3"/>
    <x v="1"/>
    <x v="0"/>
    <s v="No"/>
    <n v="1"/>
    <s v="No"/>
  </r>
  <r>
    <n v="8650"/>
    <n v="4"/>
    <n v="89.18"/>
    <n v="356.72"/>
    <x v="0"/>
    <x v="0"/>
    <x v="1"/>
    <x v="0"/>
    <s v="No"/>
    <n v="2"/>
    <s v="Yes"/>
  </r>
  <r>
    <n v="8651"/>
    <n v="41"/>
    <n v="32.04"/>
    <n v="1313.64"/>
    <x v="1"/>
    <x v="2"/>
    <x v="0"/>
    <x v="0"/>
    <s v="Yes"/>
    <n v="2"/>
    <s v="No"/>
  </r>
  <r>
    <n v="8652"/>
    <n v="7"/>
    <n v="73.989999999999995"/>
    <n v="517.92999999999995"/>
    <x v="0"/>
    <x v="0"/>
    <x v="0"/>
    <x v="1"/>
    <s v="No"/>
    <n v="2"/>
    <s v="No"/>
  </r>
  <r>
    <n v="8653"/>
    <n v="69"/>
    <n v="92.86"/>
    <n v="6407.34"/>
    <x v="1"/>
    <x v="2"/>
    <x v="1"/>
    <x v="1"/>
    <s v="No"/>
    <n v="3"/>
    <s v="No"/>
  </r>
  <r>
    <n v="8654"/>
    <n v="69"/>
    <n v="75.33"/>
    <n v="5197.7700000000004"/>
    <x v="0"/>
    <x v="0"/>
    <x v="1"/>
    <x v="1"/>
    <s v="No"/>
    <n v="3"/>
    <s v="No"/>
  </r>
  <r>
    <n v="8655"/>
    <n v="30"/>
    <n v="114.9"/>
    <n v="3447"/>
    <x v="0"/>
    <x v="1"/>
    <x v="1"/>
    <x v="0"/>
    <s v="No"/>
    <n v="1"/>
    <s v="Yes"/>
  </r>
  <r>
    <n v="8656"/>
    <n v="6"/>
    <n v="30.15"/>
    <n v="180.9"/>
    <x v="0"/>
    <x v="1"/>
    <x v="1"/>
    <x v="0"/>
    <s v="Yes"/>
    <n v="3"/>
    <s v="Yes"/>
  </r>
  <r>
    <n v="8657"/>
    <n v="19"/>
    <n v="92.23"/>
    <n v="1752.37"/>
    <x v="0"/>
    <x v="1"/>
    <x v="1"/>
    <x v="0"/>
    <s v="No"/>
    <n v="0"/>
    <s v="Yes"/>
  </r>
  <r>
    <n v="8658"/>
    <n v="66"/>
    <n v="102.45"/>
    <n v="6761.7"/>
    <x v="1"/>
    <x v="0"/>
    <x v="1"/>
    <x v="0"/>
    <s v="No"/>
    <n v="2"/>
    <s v="Yes"/>
  </r>
  <r>
    <n v="8659"/>
    <n v="10"/>
    <n v="90.27"/>
    <n v="902.7"/>
    <x v="0"/>
    <x v="2"/>
    <x v="0"/>
    <x v="0"/>
    <s v="Yes"/>
    <n v="5"/>
    <s v="Yes"/>
  </r>
  <r>
    <n v="8660"/>
    <n v="16"/>
    <n v="58.56"/>
    <n v="936.96"/>
    <x v="0"/>
    <x v="0"/>
    <x v="1"/>
    <x v="0"/>
    <s v="No"/>
    <n v="0"/>
    <s v="No"/>
  </r>
  <r>
    <n v="8661"/>
    <n v="37"/>
    <n v="58.55"/>
    <n v="2166.35"/>
    <x v="0"/>
    <x v="2"/>
    <x v="1"/>
    <x v="1"/>
    <s v="No"/>
    <n v="1"/>
    <s v="No"/>
  </r>
  <r>
    <n v="8662"/>
    <n v="32"/>
    <n v="78.66"/>
    <n v="2517.12"/>
    <x v="1"/>
    <x v="1"/>
    <x v="1"/>
    <x v="1"/>
    <s v="No"/>
    <n v="1"/>
    <s v="No"/>
  </r>
  <r>
    <n v="8663"/>
    <n v="47"/>
    <n v="59.71"/>
    <n v="2806.37"/>
    <x v="1"/>
    <x v="0"/>
    <x v="1"/>
    <x v="1"/>
    <s v="Yes"/>
    <n v="2"/>
    <s v="No"/>
  </r>
  <r>
    <n v="8664"/>
    <n v="72"/>
    <n v="108.32"/>
    <n v="7799.04"/>
    <x v="1"/>
    <x v="2"/>
    <x v="1"/>
    <x v="1"/>
    <s v="Yes"/>
    <n v="2"/>
    <s v="No"/>
  </r>
  <r>
    <n v="8665"/>
    <n v="43"/>
    <n v="30.99"/>
    <n v="1332.57"/>
    <x v="0"/>
    <x v="2"/>
    <x v="1"/>
    <x v="0"/>
    <s v="Yes"/>
    <n v="1"/>
    <s v="No"/>
  </r>
  <r>
    <n v="8666"/>
    <n v="36"/>
    <n v="83.92"/>
    <n v="3021.12"/>
    <x v="0"/>
    <x v="3"/>
    <x v="2"/>
    <x v="0"/>
    <s v="No"/>
    <n v="1"/>
    <s v="Yes"/>
  </r>
  <r>
    <n v="8667"/>
    <n v="26"/>
    <n v="33.409999999999997"/>
    <n v="868.66"/>
    <x v="0"/>
    <x v="2"/>
    <x v="0"/>
    <x v="1"/>
    <s v="Yes"/>
    <n v="0"/>
    <s v="Yes"/>
  </r>
  <r>
    <n v="8668"/>
    <n v="10"/>
    <n v="74.02"/>
    <n v="740.2"/>
    <x v="2"/>
    <x v="1"/>
    <x v="0"/>
    <x v="0"/>
    <s v="No"/>
    <n v="3"/>
    <s v="No"/>
  </r>
  <r>
    <n v="8669"/>
    <n v="31"/>
    <n v="91.56"/>
    <n v="2838.36"/>
    <x v="1"/>
    <x v="0"/>
    <x v="1"/>
    <x v="1"/>
    <s v="Yes"/>
    <n v="2"/>
    <s v="No"/>
  </r>
  <r>
    <n v="8670"/>
    <n v="29"/>
    <n v="36.549999999999997"/>
    <n v="1059.95"/>
    <x v="0"/>
    <x v="3"/>
    <x v="1"/>
    <x v="1"/>
    <s v="Yes"/>
    <n v="0"/>
    <s v="No"/>
  </r>
  <r>
    <n v="8671"/>
    <n v="5"/>
    <n v="90.4"/>
    <n v="452"/>
    <x v="0"/>
    <x v="1"/>
    <x v="0"/>
    <x v="1"/>
    <s v="Yes"/>
    <n v="1"/>
    <s v="No"/>
  </r>
  <r>
    <n v="8672"/>
    <n v="1"/>
    <n v="34"/>
    <n v="34"/>
    <x v="0"/>
    <x v="0"/>
    <x v="1"/>
    <x v="0"/>
    <s v="Yes"/>
    <n v="1"/>
    <s v="Yes"/>
  </r>
  <r>
    <n v="8673"/>
    <n v="3"/>
    <n v="82.06"/>
    <n v="246.18"/>
    <x v="0"/>
    <x v="0"/>
    <x v="0"/>
    <x v="0"/>
    <s v="No"/>
    <n v="0"/>
    <s v="Yes"/>
  </r>
  <r>
    <n v="8674"/>
    <n v="67"/>
    <n v="70.56"/>
    <n v="4727.5200000000004"/>
    <x v="1"/>
    <x v="3"/>
    <x v="1"/>
    <x v="1"/>
    <s v="No"/>
    <n v="1"/>
    <s v="No"/>
  </r>
  <r>
    <n v="8675"/>
    <n v="71"/>
    <n v="49.81"/>
    <n v="3536.51"/>
    <x v="0"/>
    <x v="1"/>
    <x v="1"/>
    <x v="0"/>
    <s v="No"/>
    <n v="1"/>
    <s v="No"/>
  </r>
  <r>
    <n v="8676"/>
    <n v="35"/>
    <n v="31.15"/>
    <n v="1090.25"/>
    <x v="0"/>
    <x v="0"/>
    <x v="0"/>
    <x v="0"/>
    <s v="No"/>
    <n v="3"/>
    <s v="Yes"/>
  </r>
  <r>
    <n v="8677"/>
    <n v="15"/>
    <n v="93.59"/>
    <n v="1403.85"/>
    <x v="0"/>
    <x v="3"/>
    <x v="1"/>
    <x v="0"/>
    <s v="Yes"/>
    <n v="0"/>
    <s v="No"/>
  </r>
  <r>
    <n v="8678"/>
    <n v="67"/>
    <n v="58.18"/>
    <n v="3898.06"/>
    <x v="1"/>
    <x v="0"/>
    <x v="1"/>
    <x v="1"/>
    <s v="Yes"/>
    <n v="2"/>
    <s v="No"/>
  </r>
  <r>
    <n v="8679"/>
    <n v="30"/>
    <n v="28.65"/>
    <n v="859.5"/>
    <x v="2"/>
    <x v="0"/>
    <x v="0"/>
    <x v="0"/>
    <s v="Yes"/>
    <n v="1"/>
    <s v="No"/>
  </r>
  <r>
    <n v="8680"/>
    <n v="43"/>
    <n v="97.28"/>
    <n v="4183.04"/>
    <x v="0"/>
    <x v="1"/>
    <x v="2"/>
    <x v="1"/>
    <s v="Yes"/>
    <n v="0"/>
    <s v="No"/>
  </r>
  <r>
    <n v="8681"/>
    <n v="60"/>
    <n v="43.29"/>
    <n v="2597.4"/>
    <x v="0"/>
    <x v="1"/>
    <x v="1"/>
    <x v="0"/>
    <s v="No"/>
    <n v="2"/>
    <s v="No"/>
  </r>
  <r>
    <n v="8682"/>
    <n v="40"/>
    <n v="93.65"/>
    <n v="3746"/>
    <x v="0"/>
    <x v="0"/>
    <x v="1"/>
    <x v="1"/>
    <s v="No"/>
    <n v="2"/>
    <s v="No"/>
  </r>
  <r>
    <n v="8683"/>
    <n v="65"/>
    <n v="76.489999999999995"/>
    <n v="4971.8500000000004"/>
    <x v="0"/>
    <x v="2"/>
    <x v="2"/>
    <x v="0"/>
    <s v="Yes"/>
    <n v="1"/>
    <s v="No"/>
  </r>
  <r>
    <n v="8684"/>
    <n v="29"/>
    <n v="39.450000000000003"/>
    <n v="1144.05"/>
    <x v="0"/>
    <x v="0"/>
    <x v="0"/>
    <x v="0"/>
    <s v="No"/>
    <n v="2"/>
    <s v="No"/>
  </r>
  <r>
    <n v="8685"/>
    <n v="19"/>
    <n v="27.64"/>
    <n v="525.16"/>
    <x v="0"/>
    <x v="2"/>
    <x v="2"/>
    <x v="0"/>
    <s v="No"/>
    <n v="1"/>
    <s v="No"/>
  </r>
  <r>
    <n v="8686"/>
    <n v="3"/>
    <n v="79.319999999999993"/>
    <n v="237.96"/>
    <x v="1"/>
    <x v="1"/>
    <x v="1"/>
    <x v="1"/>
    <s v="Yes"/>
    <n v="2"/>
    <s v="Yes"/>
  </r>
  <r>
    <n v="8687"/>
    <n v="36"/>
    <n v="22.52"/>
    <n v="810.72"/>
    <x v="0"/>
    <x v="0"/>
    <x v="2"/>
    <x v="1"/>
    <s v="No"/>
    <n v="0"/>
    <s v="No"/>
  </r>
  <r>
    <n v="8688"/>
    <n v="43"/>
    <n v="26.55"/>
    <n v="1141.6500000000001"/>
    <x v="0"/>
    <x v="0"/>
    <x v="0"/>
    <x v="1"/>
    <s v="No"/>
    <n v="3"/>
    <s v="No"/>
  </r>
  <r>
    <n v="8689"/>
    <n v="15"/>
    <n v="90.22"/>
    <n v="1353.3"/>
    <x v="0"/>
    <x v="0"/>
    <x v="0"/>
    <x v="0"/>
    <s v="Yes"/>
    <n v="0"/>
    <s v="Yes"/>
  </r>
  <r>
    <n v="8690"/>
    <n v="41"/>
    <n v="73.89"/>
    <n v="3029.49"/>
    <x v="0"/>
    <x v="3"/>
    <x v="1"/>
    <x v="1"/>
    <s v="No"/>
    <n v="0"/>
    <s v="No"/>
  </r>
  <r>
    <n v="8691"/>
    <n v="36"/>
    <n v="52.63"/>
    <n v="1894.68"/>
    <x v="0"/>
    <x v="3"/>
    <x v="1"/>
    <x v="0"/>
    <s v="No"/>
    <n v="0"/>
    <s v="No"/>
  </r>
  <r>
    <n v="8692"/>
    <n v="33"/>
    <n v="73.92"/>
    <n v="2439.36"/>
    <x v="0"/>
    <x v="1"/>
    <x v="1"/>
    <x v="1"/>
    <s v="Yes"/>
    <n v="1"/>
    <s v="No"/>
  </r>
  <r>
    <n v="8693"/>
    <n v="5"/>
    <n v="79.16"/>
    <n v="395.8"/>
    <x v="0"/>
    <x v="0"/>
    <x v="1"/>
    <x v="0"/>
    <s v="No"/>
    <n v="1"/>
    <s v="Yes"/>
  </r>
  <r>
    <n v="8694"/>
    <n v="14"/>
    <n v="76.53"/>
    <n v="1071.42"/>
    <x v="2"/>
    <x v="0"/>
    <x v="0"/>
    <x v="1"/>
    <s v="No"/>
    <n v="0"/>
    <s v="No"/>
  </r>
  <r>
    <n v="8695"/>
    <n v="68"/>
    <n v="84.26"/>
    <n v="5729.68"/>
    <x v="0"/>
    <x v="2"/>
    <x v="1"/>
    <x v="0"/>
    <s v="No"/>
    <n v="3"/>
    <s v="Yes"/>
  </r>
  <r>
    <n v="8696"/>
    <n v="47"/>
    <n v="114.03"/>
    <n v="5359.41"/>
    <x v="1"/>
    <x v="3"/>
    <x v="1"/>
    <x v="1"/>
    <s v="Yes"/>
    <n v="3"/>
    <s v="No"/>
  </r>
  <r>
    <n v="8697"/>
    <n v="54"/>
    <n v="58.88"/>
    <n v="3179.52"/>
    <x v="1"/>
    <x v="1"/>
    <x v="0"/>
    <x v="0"/>
    <s v="Yes"/>
    <n v="1"/>
    <s v="No"/>
  </r>
  <r>
    <n v="8698"/>
    <n v="4"/>
    <n v="50.12"/>
    <n v="200.48"/>
    <x v="0"/>
    <x v="1"/>
    <x v="0"/>
    <x v="0"/>
    <s v="Yes"/>
    <n v="3"/>
    <s v="Yes"/>
  </r>
  <r>
    <n v="8699"/>
    <n v="9"/>
    <n v="23.84"/>
    <n v="214.56"/>
    <x v="0"/>
    <x v="0"/>
    <x v="1"/>
    <x v="0"/>
    <s v="No"/>
    <n v="0"/>
    <s v="Yes"/>
  </r>
  <r>
    <n v="8700"/>
    <n v="53"/>
    <n v="34.71"/>
    <n v="1839.63"/>
    <x v="0"/>
    <x v="0"/>
    <x v="0"/>
    <x v="0"/>
    <s v="No"/>
    <n v="3"/>
    <s v="Yes"/>
  </r>
  <r>
    <n v="8701"/>
    <n v="60"/>
    <n v="30.62"/>
    <n v="1837.2"/>
    <x v="0"/>
    <x v="3"/>
    <x v="0"/>
    <x v="0"/>
    <s v="No"/>
    <n v="3"/>
    <s v="Yes"/>
  </r>
  <r>
    <n v="8702"/>
    <n v="46"/>
    <n v="53.54"/>
    <n v="2462.84"/>
    <x v="0"/>
    <x v="2"/>
    <x v="0"/>
    <x v="0"/>
    <s v="No"/>
    <n v="1"/>
    <s v="Yes"/>
  </r>
  <r>
    <n v="8703"/>
    <n v="54"/>
    <n v="81"/>
    <n v="4374"/>
    <x v="0"/>
    <x v="3"/>
    <x v="2"/>
    <x v="0"/>
    <s v="No"/>
    <n v="1"/>
    <s v="No"/>
  </r>
  <r>
    <n v="8704"/>
    <n v="37"/>
    <n v="24.63"/>
    <n v="911.31"/>
    <x v="0"/>
    <x v="1"/>
    <x v="1"/>
    <x v="0"/>
    <s v="No"/>
    <n v="1"/>
    <s v="No"/>
  </r>
  <r>
    <n v="8705"/>
    <n v="23"/>
    <n v="92.77"/>
    <n v="2133.71"/>
    <x v="0"/>
    <x v="3"/>
    <x v="1"/>
    <x v="1"/>
    <s v="No"/>
    <n v="1"/>
    <s v="No"/>
  </r>
  <r>
    <n v="8706"/>
    <n v="27"/>
    <n v="59.74"/>
    <n v="1612.98"/>
    <x v="2"/>
    <x v="3"/>
    <x v="0"/>
    <x v="1"/>
    <s v="No"/>
    <n v="0"/>
    <s v="No"/>
  </r>
  <r>
    <n v="8707"/>
    <n v="70"/>
    <n v="116.35"/>
    <n v="8144.5"/>
    <x v="2"/>
    <x v="1"/>
    <x v="2"/>
    <x v="0"/>
    <s v="Yes"/>
    <n v="1"/>
    <s v="No"/>
  </r>
  <r>
    <n v="8708"/>
    <n v="66"/>
    <n v="76.84"/>
    <n v="5071.4399999999996"/>
    <x v="0"/>
    <x v="1"/>
    <x v="1"/>
    <x v="1"/>
    <s v="Yes"/>
    <n v="0"/>
    <s v="No"/>
  </r>
  <r>
    <n v="8709"/>
    <n v="61"/>
    <n v="97.14"/>
    <n v="5925.54"/>
    <x v="0"/>
    <x v="1"/>
    <x v="1"/>
    <x v="0"/>
    <s v="Yes"/>
    <n v="2"/>
    <s v="Yes"/>
  </r>
  <r>
    <n v="8710"/>
    <n v="51"/>
    <n v="106.12"/>
    <n v="5412.12"/>
    <x v="0"/>
    <x v="0"/>
    <x v="0"/>
    <x v="0"/>
    <s v="Yes"/>
    <n v="1"/>
    <s v="Yes"/>
  </r>
  <r>
    <n v="8711"/>
    <n v="50"/>
    <n v="108.88"/>
    <n v="5444"/>
    <x v="0"/>
    <x v="2"/>
    <x v="0"/>
    <x v="1"/>
    <s v="No"/>
    <n v="1"/>
    <s v="No"/>
  </r>
  <r>
    <n v="8712"/>
    <n v="19"/>
    <n v="71.849999999999994"/>
    <n v="1365.15"/>
    <x v="0"/>
    <x v="0"/>
    <x v="0"/>
    <x v="0"/>
    <s v="Yes"/>
    <n v="2"/>
    <s v="No"/>
  </r>
  <r>
    <n v="8713"/>
    <n v="1"/>
    <n v="59.67"/>
    <n v="59.67"/>
    <x v="1"/>
    <x v="3"/>
    <x v="0"/>
    <x v="0"/>
    <s v="Yes"/>
    <n v="0"/>
    <s v="No"/>
  </r>
  <r>
    <n v="8714"/>
    <n v="40"/>
    <n v="76.05"/>
    <n v="3042"/>
    <x v="0"/>
    <x v="2"/>
    <x v="1"/>
    <x v="1"/>
    <s v="No"/>
    <n v="1"/>
    <s v="No"/>
  </r>
  <r>
    <n v="8715"/>
    <n v="32"/>
    <n v="60.21"/>
    <n v="1926.72"/>
    <x v="0"/>
    <x v="3"/>
    <x v="1"/>
    <x v="0"/>
    <s v="Yes"/>
    <n v="3"/>
    <s v="Yes"/>
  </r>
  <r>
    <n v="8716"/>
    <n v="22"/>
    <n v="44.07"/>
    <n v="969.54"/>
    <x v="1"/>
    <x v="3"/>
    <x v="0"/>
    <x v="0"/>
    <s v="Yes"/>
    <n v="0"/>
    <s v="No"/>
  </r>
  <r>
    <n v="8717"/>
    <n v="66"/>
    <n v="52.39"/>
    <n v="3457.74"/>
    <x v="0"/>
    <x v="0"/>
    <x v="1"/>
    <x v="0"/>
    <s v="No"/>
    <n v="2"/>
    <s v="Yes"/>
  </r>
  <r>
    <n v="8718"/>
    <n v="40"/>
    <n v="43.28"/>
    <n v="1731.2"/>
    <x v="0"/>
    <x v="2"/>
    <x v="1"/>
    <x v="1"/>
    <s v="No"/>
    <n v="0"/>
    <s v="No"/>
  </r>
  <r>
    <n v="8719"/>
    <n v="38"/>
    <n v="46.94"/>
    <n v="1783.72"/>
    <x v="0"/>
    <x v="0"/>
    <x v="1"/>
    <x v="0"/>
    <s v="Yes"/>
    <n v="2"/>
    <s v="No"/>
  </r>
  <r>
    <n v="8720"/>
    <n v="48"/>
    <n v="29.36"/>
    <n v="1409.28"/>
    <x v="1"/>
    <x v="1"/>
    <x v="0"/>
    <x v="0"/>
    <s v="Yes"/>
    <n v="1"/>
    <s v="Yes"/>
  </r>
  <r>
    <n v="8721"/>
    <n v="55"/>
    <n v="62.65"/>
    <n v="3445.75"/>
    <x v="2"/>
    <x v="1"/>
    <x v="0"/>
    <x v="0"/>
    <s v="No"/>
    <n v="0"/>
    <s v="Yes"/>
  </r>
  <r>
    <n v="8722"/>
    <n v="55"/>
    <n v="43.53"/>
    <n v="2394.15"/>
    <x v="0"/>
    <x v="0"/>
    <x v="1"/>
    <x v="0"/>
    <s v="No"/>
    <n v="5"/>
    <s v="No"/>
  </r>
  <r>
    <n v="8723"/>
    <n v="51"/>
    <n v="64.84"/>
    <n v="3306.84"/>
    <x v="0"/>
    <x v="0"/>
    <x v="1"/>
    <x v="0"/>
    <s v="Yes"/>
    <n v="0"/>
    <s v="Yes"/>
  </r>
  <r>
    <n v="8724"/>
    <n v="60"/>
    <n v="99.22"/>
    <n v="5953.2"/>
    <x v="0"/>
    <x v="0"/>
    <x v="0"/>
    <x v="0"/>
    <s v="Yes"/>
    <n v="0"/>
    <s v="Yes"/>
  </r>
  <r>
    <n v="8725"/>
    <n v="8"/>
    <n v="64.83"/>
    <n v="518.64"/>
    <x v="0"/>
    <x v="3"/>
    <x v="0"/>
    <x v="1"/>
    <s v="No"/>
    <n v="1"/>
    <s v="No"/>
  </r>
  <r>
    <n v="8726"/>
    <n v="68"/>
    <n v="115.46"/>
    <n v="7851.28"/>
    <x v="0"/>
    <x v="2"/>
    <x v="1"/>
    <x v="0"/>
    <s v="No"/>
    <n v="0"/>
    <s v="Yes"/>
  </r>
  <r>
    <n v="8727"/>
    <n v="72"/>
    <n v="34.78"/>
    <n v="2504.16"/>
    <x v="2"/>
    <x v="2"/>
    <x v="0"/>
    <x v="0"/>
    <s v="No"/>
    <n v="1"/>
    <s v="No"/>
  </r>
  <r>
    <n v="8728"/>
    <n v="9"/>
    <n v="105.03"/>
    <n v="945.27"/>
    <x v="1"/>
    <x v="1"/>
    <x v="1"/>
    <x v="0"/>
    <s v="No"/>
    <n v="0"/>
    <s v="No"/>
  </r>
  <r>
    <n v="8729"/>
    <n v="2"/>
    <n v="44.83"/>
    <n v="89.66"/>
    <x v="0"/>
    <x v="2"/>
    <x v="0"/>
    <x v="1"/>
    <s v="No"/>
    <n v="2"/>
    <s v="No"/>
  </r>
  <r>
    <n v="8730"/>
    <n v="70"/>
    <n v="113.39"/>
    <n v="7937.3"/>
    <x v="1"/>
    <x v="2"/>
    <x v="1"/>
    <x v="0"/>
    <s v="No"/>
    <n v="1"/>
    <s v="No"/>
  </r>
  <r>
    <n v="8731"/>
    <n v="59"/>
    <n v="42.71"/>
    <n v="2519.89"/>
    <x v="0"/>
    <x v="2"/>
    <x v="1"/>
    <x v="0"/>
    <s v="Yes"/>
    <n v="1"/>
    <s v="No"/>
  </r>
  <r>
    <n v="8732"/>
    <n v="19"/>
    <n v="94.7"/>
    <n v="1799.3"/>
    <x v="2"/>
    <x v="3"/>
    <x v="1"/>
    <x v="0"/>
    <s v="Yes"/>
    <n v="3"/>
    <s v="Yes"/>
  </r>
  <r>
    <n v="8733"/>
    <n v="28"/>
    <n v="26.21"/>
    <n v="733.88"/>
    <x v="0"/>
    <x v="1"/>
    <x v="1"/>
    <x v="0"/>
    <s v="No"/>
    <n v="3"/>
    <s v="Yes"/>
  </r>
  <r>
    <n v="8734"/>
    <n v="72"/>
    <n v="82.98"/>
    <n v="5974.56"/>
    <x v="2"/>
    <x v="0"/>
    <x v="0"/>
    <x v="0"/>
    <s v="No"/>
    <n v="1"/>
    <s v="No"/>
  </r>
  <r>
    <n v="8735"/>
    <n v="14"/>
    <n v="41.87"/>
    <n v="586.17999999999995"/>
    <x v="1"/>
    <x v="2"/>
    <x v="0"/>
    <x v="0"/>
    <s v="Yes"/>
    <n v="0"/>
    <s v="No"/>
  </r>
  <r>
    <n v="8736"/>
    <n v="24"/>
    <n v="87.02"/>
    <n v="2088.48"/>
    <x v="0"/>
    <x v="2"/>
    <x v="0"/>
    <x v="0"/>
    <s v="No"/>
    <n v="2"/>
    <s v="Yes"/>
  </r>
  <r>
    <n v="8737"/>
    <n v="44"/>
    <n v="83.58"/>
    <n v="3677.52"/>
    <x v="0"/>
    <x v="3"/>
    <x v="0"/>
    <x v="1"/>
    <s v="No"/>
    <n v="1"/>
    <s v="No"/>
  </r>
  <r>
    <n v="8738"/>
    <n v="56"/>
    <n v="112.37"/>
    <n v="6292.72"/>
    <x v="0"/>
    <x v="1"/>
    <x v="1"/>
    <x v="0"/>
    <s v="No"/>
    <n v="2"/>
    <s v="Yes"/>
  </r>
  <r>
    <n v="8739"/>
    <n v="51"/>
    <n v="82.67"/>
    <n v="4216.17"/>
    <x v="0"/>
    <x v="2"/>
    <x v="1"/>
    <x v="0"/>
    <s v="No"/>
    <n v="0"/>
    <s v="Yes"/>
  </r>
  <r>
    <n v="8740"/>
    <n v="32"/>
    <n v="60.82"/>
    <n v="1946.24"/>
    <x v="0"/>
    <x v="3"/>
    <x v="1"/>
    <x v="1"/>
    <s v="No"/>
    <n v="2"/>
    <s v="No"/>
  </r>
  <r>
    <n v="8741"/>
    <n v="50"/>
    <n v="39.36"/>
    <n v="1968"/>
    <x v="0"/>
    <x v="0"/>
    <x v="1"/>
    <x v="1"/>
    <s v="No"/>
    <n v="2"/>
    <s v="Yes"/>
  </r>
  <r>
    <n v="8742"/>
    <n v="41"/>
    <n v="85.75"/>
    <n v="3515.75"/>
    <x v="0"/>
    <x v="1"/>
    <x v="1"/>
    <x v="1"/>
    <s v="Yes"/>
    <n v="1"/>
    <s v="No"/>
  </r>
  <r>
    <n v="8743"/>
    <n v="66"/>
    <n v="31.64"/>
    <n v="2088.2399999999998"/>
    <x v="0"/>
    <x v="2"/>
    <x v="0"/>
    <x v="0"/>
    <s v="No"/>
    <n v="2"/>
    <s v="No"/>
  </r>
  <r>
    <n v="8744"/>
    <n v="25"/>
    <n v="102.85"/>
    <n v="2571.25"/>
    <x v="0"/>
    <x v="0"/>
    <x v="0"/>
    <x v="0"/>
    <s v="No"/>
    <n v="1"/>
    <s v="No"/>
  </r>
  <r>
    <n v="8745"/>
    <n v="61"/>
    <n v="44.73"/>
    <n v="2728.53"/>
    <x v="1"/>
    <x v="2"/>
    <x v="1"/>
    <x v="1"/>
    <s v="Yes"/>
    <n v="0"/>
    <s v="Yes"/>
  </r>
  <r>
    <n v="8746"/>
    <n v="66"/>
    <n v="72.42"/>
    <n v="4779.72"/>
    <x v="1"/>
    <x v="1"/>
    <x v="1"/>
    <x v="1"/>
    <s v="No"/>
    <n v="4"/>
    <s v="No"/>
  </r>
  <r>
    <n v="8747"/>
    <n v="42"/>
    <n v="79.59"/>
    <n v="3342.78"/>
    <x v="2"/>
    <x v="3"/>
    <x v="0"/>
    <x v="1"/>
    <s v="No"/>
    <n v="1"/>
    <s v="No"/>
  </r>
  <r>
    <n v="8748"/>
    <n v="65"/>
    <n v="56.25"/>
    <n v="3656.25"/>
    <x v="0"/>
    <x v="2"/>
    <x v="1"/>
    <x v="0"/>
    <s v="No"/>
    <n v="1"/>
    <s v="No"/>
  </r>
  <r>
    <n v="8749"/>
    <n v="36"/>
    <n v="86.39"/>
    <n v="3110.04"/>
    <x v="1"/>
    <x v="1"/>
    <x v="0"/>
    <x v="1"/>
    <s v="Yes"/>
    <n v="0"/>
    <s v="No"/>
  </r>
  <r>
    <n v="8750"/>
    <n v="9"/>
    <n v="45.02"/>
    <n v="405.18"/>
    <x v="0"/>
    <x v="3"/>
    <x v="1"/>
    <x v="0"/>
    <s v="No"/>
    <n v="0"/>
    <s v="No"/>
  </r>
  <r>
    <n v="8751"/>
    <n v="36"/>
    <n v="23.46"/>
    <n v="844.56"/>
    <x v="1"/>
    <x v="0"/>
    <x v="1"/>
    <x v="1"/>
    <s v="No"/>
    <n v="1"/>
    <s v="No"/>
  </r>
  <r>
    <n v="8752"/>
    <n v="38"/>
    <n v="115.93"/>
    <n v="4405.34"/>
    <x v="0"/>
    <x v="2"/>
    <x v="1"/>
    <x v="0"/>
    <s v="Yes"/>
    <n v="1"/>
    <s v="Yes"/>
  </r>
  <r>
    <n v="8753"/>
    <n v="33"/>
    <n v="52"/>
    <n v="1716"/>
    <x v="0"/>
    <x v="0"/>
    <x v="0"/>
    <x v="0"/>
    <s v="No"/>
    <n v="1"/>
    <s v="No"/>
  </r>
  <r>
    <n v="8754"/>
    <n v="42"/>
    <n v="91.35"/>
    <n v="3836.7"/>
    <x v="1"/>
    <x v="2"/>
    <x v="1"/>
    <x v="0"/>
    <s v="Yes"/>
    <n v="1"/>
    <s v="No"/>
  </r>
  <r>
    <n v="8755"/>
    <n v="61"/>
    <n v="70.75"/>
    <n v="4315.75"/>
    <x v="1"/>
    <x v="1"/>
    <x v="1"/>
    <x v="0"/>
    <s v="Yes"/>
    <n v="1"/>
    <s v="No"/>
  </r>
  <r>
    <n v="8756"/>
    <n v="46"/>
    <n v="86.9"/>
    <n v="3997.4"/>
    <x v="0"/>
    <x v="0"/>
    <x v="0"/>
    <x v="1"/>
    <s v="No"/>
    <n v="3"/>
    <s v="Yes"/>
  </r>
  <r>
    <n v="8757"/>
    <n v="61"/>
    <n v="31.09"/>
    <n v="1896.49"/>
    <x v="0"/>
    <x v="2"/>
    <x v="1"/>
    <x v="0"/>
    <s v="No"/>
    <n v="0"/>
    <s v="No"/>
  </r>
  <r>
    <n v="8758"/>
    <n v="18"/>
    <n v="71.88"/>
    <n v="1293.8399999999999"/>
    <x v="0"/>
    <x v="1"/>
    <x v="1"/>
    <x v="1"/>
    <s v="Yes"/>
    <n v="0"/>
    <s v="No"/>
  </r>
  <r>
    <n v="8759"/>
    <n v="70"/>
    <n v="59.22"/>
    <n v="4145.3999999999996"/>
    <x v="2"/>
    <x v="2"/>
    <x v="2"/>
    <x v="0"/>
    <s v="Yes"/>
    <n v="2"/>
    <s v="No"/>
  </r>
  <r>
    <n v="8760"/>
    <n v="15"/>
    <n v="65.180000000000007"/>
    <n v="977.7"/>
    <x v="0"/>
    <x v="3"/>
    <x v="1"/>
    <x v="0"/>
    <s v="No"/>
    <n v="2"/>
    <s v="No"/>
  </r>
  <r>
    <n v="8761"/>
    <n v="48"/>
    <n v="116.62"/>
    <n v="5597.76"/>
    <x v="2"/>
    <x v="1"/>
    <x v="0"/>
    <x v="0"/>
    <s v="No"/>
    <n v="2"/>
    <s v="Yes"/>
  </r>
  <r>
    <n v="8762"/>
    <n v="72"/>
    <n v="33.630000000000003"/>
    <n v="2421.36"/>
    <x v="2"/>
    <x v="1"/>
    <x v="2"/>
    <x v="0"/>
    <s v="No"/>
    <n v="2"/>
    <s v="Yes"/>
  </r>
  <r>
    <n v="8763"/>
    <n v="13"/>
    <n v="95.47"/>
    <n v="1241.1099999999999"/>
    <x v="1"/>
    <x v="2"/>
    <x v="0"/>
    <x v="0"/>
    <s v="No"/>
    <n v="2"/>
    <s v="No"/>
  </r>
  <r>
    <n v="8764"/>
    <n v="43"/>
    <n v="53.03"/>
    <n v="2280.29"/>
    <x v="1"/>
    <x v="1"/>
    <x v="1"/>
    <x v="0"/>
    <s v="No"/>
    <n v="2"/>
    <s v="No"/>
  </r>
  <r>
    <n v="8765"/>
    <n v="60"/>
    <n v="49.04"/>
    <n v="2942.4"/>
    <x v="2"/>
    <x v="0"/>
    <x v="1"/>
    <x v="1"/>
    <s v="No"/>
    <n v="5"/>
    <s v="No"/>
  </r>
  <r>
    <n v="8766"/>
    <n v="57"/>
    <n v="47.08"/>
    <n v="2683.56"/>
    <x v="0"/>
    <x v="2"/>
    <x v="1"/>
    <x v="1"/>
    <s v="No"/>
    <n v="2"/>
    <s v="No"/>
  </r>
  <r>
    <n v="8767"/>
    <n v="71"/>
    <n v="54.88"/>
    <n v="3896.48"/>
    <x v="0"/>
    <x v="3"/>
    <x v="1"/>
    <x v="1"/>
    <s v="Yes"/>
    <n v="2"/>
    <s v="No"/>
  </r>
  <r>
    <n v="8768"/>
    <n v="17"/>
    <n v="55.71"/>
    <n v="947.07"/>
    <x v="1"/>
    <x v="1"/>
    <x v="1"/>
    <x v="0"/>
    <s v="No"/>
    <n v="1"/>
    <s v="No"/>
  </r>
  <r>
    <n v="8769"/>
    <n v="50"/>
    <n v="47.07"/>
    <n v="2353.5"/>
    <x v="0"/>
    <x v="3"/>
    <x v="1"/>
    <x v="0"/>
    <s v="No"/>
    <n v="3"/>
    <s v="Yes"/>
  </r>
  <r>
    <n v="8770"/>
    <n v="32"/>
    <n v="86.75"/>
    <n v="2776"/>
    <x v="0"/>
    <x v="0"/>
    <x v="1"/>
    <x v="1"/>
    <s v="Yes"/>
    <n v="3"/>
    <s v="Yes"/>
  </r>
  <r>
    <n v="8771"/>
    <n v="22"/>
    <n v="24.77"/>
    <n v="544.94000000000005"/>
    <x v="0"/>
    <x v="1"/>
    <x v="0"/>
    <x v="1"/>
    <s v="No"/>
    <n v="2"/>
    <s v="No"/>
  </r>
  <r>
    <n v="8772"/>
    <n v="55"/>
    <n v="53.23"/>
    <n v="2927.65"/>
    <x v="0"/>
    <x v="1"/>
    <x v="1"/>
    <x v="1"/>
    <s v="No"/>
    <n v="2"/>
    <s v="No"/>
  </r>
  <r>
    <n v="8773"/>
    <n v="57"/>
    <n v="48.02"/>
    <n v="2737.14"/>
    <x v="0"/>
    <x v="2"/>
    <x v="1"/>
    <x v="0"/>
    <s v="Yes"/>
    <n v="0"/>
    <s v="No"/>
  </r>
  <r>
    <n v="8774"/>
    <n v="13"/>
    <n v="95.14"/>
    <n v="1236.82"/>
    <x v="0"/>
    <x v="3"/>
    <x v="1"/>
    <x v="0"/>
    <s v="No"/>
    <n v="0"/>
    <s v="Yes"/>
  </r>
  <r>
    <n v="8775"/>
    <n v="47"/>
    <n v="34.65"/>
    <n v="1628.55"/>
    <x v="0"/>
    <x v="2"/>
    <x v="1"/>
    <x v="0"/>
    <s v="Yes"/>
    <n v="2"/>
    <s v="No"/>
  </r>
  <r>
    <n v="8776"/>
    <n v="62"/>
    <n v="114.07"/>
    <n v="7072.34"/>
    <x v="1"/>
    <x v="3"/>
    <x v="0"/>
    <x v="0"/>
    <s v="No"/>
    <n v="1"/>
    <s v="No"/>
  </r>
  <r>
    <n v="8777"/>
    <n v="54"/>
    <n v="37.049999999999997"/>
    <n v="2000.7"/>
    <x v="2"/>
    <x v="2"/>
    <x v="2"/>
    <x v="0"/>
    <s v="No"/>
    <n v="1"/>
    <s v="No"/>
  </r>
  <r>
    <n v="8778"/>
    <n v="29"/>
    <n v="57"/>
    <n v="1653"/>
    <x v="0"/>
    <x v="3"/>
    <x v="0"/>
    <x v="0"/>
    <s v="Yes"/>
    <n v="4"/>
    <s v="Yes"/>
  </r>
  <r>
    <n v="8779"/>
    <n v="22"/>
    <n v="39.97"/>
    <n v="879.34"/>
    <x v="0"/>
    <x v="2"/>
    <x v="1"/>
    <x v="0"/>
    <s v="Yes"/>
    <n v="1"/>
    <s v="No"/>
  </r>
  <r>
    <n v="8780"/>
    <n v="65"/>
    <n v="48.67"/>
    <n v="3163.55"/>
    <x v="0"/>
    <x v="1"/>
    <x v="0"/>
    <x v="0"/>
    <s v="No"/>
    <n v="3"/>
    <s v="Yes"/>
  </r>
  <r>
    <n v="8781"/>
    <n v="29"/>
    <n v="96.1"/>
    <n v="2786.9"/>
    <x v="2"/>
    <x v="1"/>
    <x v="1"/>
    <x v="0"/>
    <s v="Yes"/>
    <n v="1"/>
    <s v="No"/>
  </r>
  <r>
    <n v="8782"/>
    <n v="48"/>
    <n v="67.64"/>
    <n v="3246.72"/>
    <x v="0"/>
    <x v="3"/>
    <x v="0"/>
    <x v="0"/>
    <s v="No"/>
    <n v="2"/>
    <s v="No"/>
  </r>
  <r>
    <n v="8783"/>
    <n v="5"/>
    <n v="36.26"/>
    <n v="181.3"/>
    <x v="0"/>
    <x v="2"/>
    <x v="1"/>
    <x v="0"/>
    <s v="Yes"/>
    <n v="1"/>
    <s v="Yes"/>
  </r>
  <r>
    <n v="8784"/>
    <n v="35"/>
    <n v="24.66"/>
    <n v="863.1"/>
    <x v="0"/>
    <x v="3"/>
    <x v="2"/>
    <x v="0"/>
    <s v="No"/>
    <n v="2"/>
    <s v="No"/>
  </r>
  <r>
    <n v="8785"/>
    <n v="71"/>
    <n v="42.99"/>
    <n v="3052.29"/>
    <x v="0"/>
    <x v="2"/>
    <x v="0"/>
    <x v="1"/>
    <s v="Yes"/>
    <n v="3"/>
    <s v="No"/>
  </r>
  <r>
    <n v="8786"/>
    <n v="46"/>
    <n v="114.56"/>
    <n v="5269.76"/>
    <x v="0"/>
    <x v="3"/>
    <x v="1"/>
    <x v="0"/>
    <s v="No"/>
    <n v="1"/>
    <s v="No"/>
  </r>
  <r>
    <n v="8787"/>
    <n v="35"/>
    <n v="104.53"/>
    <n v="3658.55"/>
    <x v="1"/>
    <x v="0"/>
    <x v="1"/>
    <x v="1"/>
    <s v="No"/>
    <n v="2"/>
    <s v="No"/>
  </r>
  <r>
    <n v="8788"/>
    <n v="45"/>
    <n v="64.02"/>
    <n v="2880.9"/>
    <x v="1"/>
    <x v="1"/>
    <x v="1"/>
    <x v="0"/>
    <s v="No"/>
    <n v="2"/>
    <s v="No"/>
  </r>
  <r>
    <n v="8789"/>
    <n v="13"/>
    <n v="68.2"/>
    <n v="886.6"/>
    <x v="0"/>
    <x v="3"/>
    <x v="1"/>
    <x v="1"/>
    <s v="Yes"/>
    <n v="1"/>
    <s v="Yes"/>
  </r>
  <r>
    <n v="8790"/>
    <n v="10"/>
    <n v="109.94"/>
    <n v="1099.4000000000001"/>
    <x v="0"/>
    <x v="0"/>
    <x v="0"/>
    <x v="0"/>
    <s v="No"/>
    <n v="2"/>
    <s v="Yes"/>
  </r>
  <r>
    <n v="8791"/>
    <n v="66"/>
    <n v="79.13"/>
    <n v="5222.58"/>
    <x v="0"/>
    <x v="1"/>
    <x v="0"/>
    <x v="0"/>
    <s v="No"/>
    <n v="2"/>
    <s v="Yes"/>
  </r>
  <r>
    <n v="8792"/>
    <n v="70"/>
    <n v="108.08"/>
    <n v="7565.6"/>
    <x v="1"/>
    <x v="0"/>
    <x v="1"/>
    <x v="1"/>
    <s v="Yes"/>
    <n v="1"/>
    <s v="No"/>
  </r>
  <r>
    <n v="8793"/>
    <n v="72"/>
    <n v="69.180000000000007"/>
    <n v="4980.96"/>
    <x v="0"/>
    <x v="2"/>
    <x v="0"/>
    <x v="0"/>
    <s v="Yes"/>
    <n v="2"/>
    <s v="Yes"/>
  </r>
  <r>
    <n v="8794"/>
    <n v="25"/>
    <n v="40.01"/>
    <n v="1000.25"/>
    <x v="1"/>
    <x v="2"/>
    <x v="1"/>
    <x v="0"/>
    <s v="No"/>
    <n v="2"/>
    <s v="No"/>
  </r>
  <r>
    <n v="8795"/>
    <n v="44"/>
    <n v="92.59"/>
    <n v="4073.96"/>
    <x v="0"/>
    <x v="2"/>
    <x v="1"/>
    <x v="0"/>
    <s v="No"/>
    <n v="3"/>
    <s v="Yes"/>
  </r>
  <r>
    <n v="8796"/>
    <n v="60"/>
    <n v="72.64"/>
    <n v="4358.3999999999996"/>
    <x v="1"/>
    <x v="3"/>
    <x v="0"/>
    <x v="1"/>
    <s v="Yes"/>
    <n v="1"/>
    <s v="No"/>
  </r>
  <r>
    <n v="8797"/>
    <n v="47"/>
    <n v="86.84"/>
    <n v="4081.48"/>
    <x v="0"/>
    <x v="0"/>
    <x v="0"/>
    <x v="0"/>
    <s v="Yes"/>
    <n v="2"/>
    <s v="Yes"/>
  </r>
  <r>
    <n v="8798"/>
    <n v="40"/>
    <n v="35.72"/>
    <n v="1428.8"/>
    <x v="1"/>
    <x v="0"/>
    <x v="1"/>
    <x v="0"/>
    <s v="No"/>
    <n v="1"/>
    <s v="No"/>
  </r>
  <r>
    <n v="8799"/>
    <n v="7"/>
    <n v="84.76"/>
    <n v="593.32000000000005"/>
    <x v="0"/>
    <x v="2"/>
    <x v="0"/>
    <x v="1"/>
    <s v="No"/>
    <n v="3"/>
    <s v="Yes"/>
  </r>
  <r>
    <n v="8800"/>
    <n v="46"/>
    <n v="58.23"/>
    <n v="2678.58"/>
    <x v="0"/>
    <x v="3"/>
    <x v="1"/>
    <x v="0"/>
    <s v="Yes"/>
    <n v="0"/>
    <s v="Yes"/>
  </r>
  <r>
    <n v="8801"/>
    <n v="23"/>
    <n v="53.2"/>
    <n v="1223.5999999999999"/>
    <x v="2"/>
    <x v="2"/>
    <x v="1"/>
    <x v="0"/>
    <s v="Yes"/>
    <n v="2"/>
    <s v="No"/>
  </r>
  <r>
    <n v="8802"/>
    <n v="46"/>
    <n v="87.15"/>
    <n v="4008.9"/>
    <x v="0"/>
    <x v="3"/>
    <x v="0"/>
    <x v="1"/>
    <s v="No"/>
    <n v="1"/>
    <s v="No"/>
  </r>
  <r>
    <n v="8803"/>
    <n v="13"/>
    <n v="79.22"/>
    <n v="1029.8599999999999"/>
    <x v="0"/>
    <x v="1"/>
    <x v="1"/>
    <x v="0"/>
    <s v="No"/>
    <n v="2"/>
    <s v="No"/>
  </r>
  <r>
    <n v="8804"/>
    <n v="21"/>
    <n v="84.91"/>
    <n v="1783.11"/>
    <x v="2"/>
    <x v="0"/>
    <x v="0"/>
    <x v="0"/>
    <s v="No"/>
    <n v="2"/>
    <s v="No"/>
  </r>
  <r>
    <n v="8805"/>
    <n v="1"/>
    <n v="116.53"/>
    <n v="116.53"/>
    <x v="0"/>
    <x v="3"/>
    <x v="1"/>
    <x v="1"/>
    <s v="No"/>
    <n v="2"/>
    <s v="Yes"/>
  </r>
  <r>
    <n v="8806"/>
    <n v="19"/>
    <n v="90.12"/>
    <n v="1712.28"/>
    <x v="1"/>
    <x v="2"/>
    <x v="0"/>
    <x v="0"/>
    <s v="Yes"/>
    <n v="1"/>
    <s v="No"/>
  </r>
  <r>
    <n v="8807"/>
    <n v="60"/>
    <n v="84.09"/>
    <n v="5045.3999999999996"/>
    <x v="0"/>
    <x v="3"/>
    <x v="1"/>
    <x v="0"/>
    <s v="No"/>
    <n v="1"/>
    <s v="Yes"/>
  </r>
  <r>
    <n v="8808"/>
    <n v="33"/>
    <n v="81.36"/>
    <n v="2684.88"/>
    <x v="0"/>
    <x v="3"/>
    <x v="1"/>
    <x v="0"/>
    <s v="No"/>
    <n v="0"/>
    <s v="No"/>
  </r>
  <r>
    <n v="8809"/>
    <n v="4"/>
    <n v="59.87"/>
    <n v="239.48"/>
    <x v="0"/>
    <x v="1"/>
    <x v="1"/>
    <x v="0"/>
    <s v="No"/>
    <n v="2"/>
    <s v="Yes"/>
  </r>
  <r>
    <n v="8810"/>
    <n v="3"/>
    <n v="103.92"/>
    <n v="311.76"/>
    <x v="1"/>
    <x v="2"/>
    <x v="1"/>
    <x v="0"/>
    <s v="No"/>
    <n v="0"/>
    <s v="No"/>
  </r>
  <r>
    <n v="8811"/>
    <n v="52"/>
    <n v="58.09"/>
    <n v="3020.68"/>
    <x v="0"/>
    <x v="0"/>
    <x v="0"/>
    <x v="1"/>
    <s v="No"/>
    <n v="1"/>
    <s v="No"/>
  </r>
  <r>
    <n v="8812"/>
    <n v="28"/>
    <n v="90.02"/>
    <n v="2520.56"/>
    <x v="0"/>
    <x v="3"/>
    <x v="1"/>
    <x v="0"/>
    <s v="No"/>
    <n v="1"/>
    <s v="No"/>
  </r>
  <r>
    <n v="8813"/>
    <n v="70"/>
    <n v="49.31"/>
    <n v="3451.7"/>
    <x v="0"/>
    <x v="2"/>
    <x v="1"/>
    <x v="0"/>
    <s v="Yes"/>
    <n v="1"/>
    <s v="Yes"/>
  </r>
  <r>
    <n v="8814"/>
    <n v="70"/>
    <n v="34.78"/>
    <n v="2434.6"/>
    <x v="0"/>
    <x v="0"/>
    <x v="0"/>
    <x v="0"/>
    <s v="Yes"/>
    <n v="0"/>
    <s v="No"/>
  </r>
  <r>
    <n v="8815"/>
    <n v="55"/>
    <n v="32.979999999999997"/>
    <n v="1813.9"/>
    <x v="2"/>
    <x v="3"/>
    <x v="1"/>
    <x v="0"/>
    <s v="No"/>
    <n v="2"/>
    <s v="No"/>
  </r>
  <r>
    <n v="8816"/>
    <n v="57"/>
    <n v="83.46"/>
    <n v="4757.22"/>
    <x v="0"/>
    <x v="3"/>
    <x v="1"/>
    <x v="0"/>
    <s v="No"/>
    <n v="1"/>
    <s v="Yes"/>
  </r>
  <r>
    <n v="8817"/>
    <n v="16"/>
    <n v="52.8"/>
    <n v="844.8"/>
    <x v="2"/>
    <x v="2"/>
    <x v="1"/>
    <x v="0"/>
    <s v="Yes"/>
    <n v="1"/>
    <s v="No"/>
  </r>
  <r>
    <n v="8818"/>
    <n v="24"/>
    <n v="47.5"/>
    <n v="1140"/>
    <x v="0"/>
    <x v="0"/>
    <x v="1"/>
    <x v="0"/>
    <s v="No"/>
    <n v="1"/>
    <s v="No"/>
  </r>
  <r>
    <n v="8819"/>
    <n v="69"/>
    <n v="79.209999999999994"/>
    <n v="5465.49"/>
    <x v="0"/>
    <x v="0"/>
    <x v="1"/>
    <x v="0"/>
    <s v="No"/>
    <n v="3"/>
    <s v="Yes"/>
  </r>
  <r>
    <n v="8820"/>
    <n v="41"/>
    <n v="22.57"/>
    <n v="925.37"/>
    <x v="0"/>
    <x v="1"/>
    <x v="1"/>
    <x v="0"/>
    <s v="Yes"/>
    <n v="2"/>
    <s v="Yes"/>
  </r>
  <r>
    <n v="8821"/>
    <n v="47"/>
    <n v="44.62"/>
    <n v="2097.14"/>
    <x v="2"/>
    <x v="1"/>
    <x v="1"/>
    <x v="1"/>
    <s v="No"/>
    <n v="1"/>
    <s v="No"/>
  </r>
  <r>
    <n v="8822"/>
    <n v="69"/>
    <n v="54.05"/>
    <n v="3729.45"/>
    <x v="0"/>
    <x v="2"/>
    <x v="0"/>
    <x v="0"/>
    <s v="Yes"/>
    <n v="3"/>
    <s v="No"/>
  </r>
  <r>
    <n v="8823"/>
    <n v="31"/>
    <n v="90.84"/>
    <n v="2816.04"/>
    <x v="2"/>
    <x v="0"/>
    <x v="2"/>
    <x v="1"/>
    <s v="No"/>
    <n v="1"/>
    <s v="No"/>
  </r>
  <r>
    <n v="8824"/>
    <n v="30"/>
    <n v="74.5"/>
    <n v="2235"/>
    <x v="0"/>
    <x v="3"/>
    <x v="2"/>
    <x v="0"/>
    <s v="No"/>
    <n v="1"/>
    <s v="No"/>
  </r>
  <r>
    <n v="8825"/>
    <n v="18"/>
    <n v="105.6"/>
    <n v="1900.8"/>
    <x v="1"/>
    <x v="2"/>
    <x v="1"/>
    <x v="0"/>
    <s v="No"/>
    <n v="1"/>
    <s v="Yes"/>
  </r>
  <r>
    <n v="8826"/>
    <n v="44"/>
    <n v="53.45"/>
    <n v="2351.8000000000002"/>
    <x v="1"/>
    <x v="1"/>
    <x v="0"/>
    <x v="0"/>
    <s v="No"/>
    <n v="1"/>
    <s v="No"/>
  </r>
  <r>
    <n v="8827"/>
    <n v="27"/>
    <n v="49.64"/>
    <n v="1340.28"/>
    <x v="0"/>
    <x v="2"/>
    <x v="1"/>
    <x v="1"/>
    <s v="Yes"/>
    <n v="1"/>
    <s v="No"/>
  </r>
  <r>
    <n v="8828"/>
    <n v="26"/>
    <n v="23.32"/>
    <n v="606.32000000000005"/>
    <x v="0"/>
    <x v="0"/>
    <x v="1"/>
    <x v="0"/>
    <s v="No"/>
    <n v="3"/>
    <s v="Yes"/>
  </r>
  <r>
    <n v="8829"/>
    <n v="60"/>
    <n v="115.17"/>
    <n v="6910.2"/>
    <x v="1"/>
    <x v="2"/>
    <x v="0"/>
    <x v="0"/>
    <s v="Yes"/>
    <n v="3"/>
    <s v="Yes"/>
  </r>
  <r>
    <n v="8830"/>
    <n v="18"/>
    <n v="70.150000000000006"/>
    <n v="1262.7"/>
    <x v="0"/>
    <x v="1"/>
    <x v="1"/>
    <x v="0"/>
    <s v="No"/>
    <n v="1"/>
    <s v="No"/>
  </r>
  <r>
    <n v="8831"/>
    <n v="56"/>
    <n v="70.25"/>
    <n v="3934"/>
    <x v="0"/>
    <x v="0"/>
    <x v="0"/>
    <x v="0"/>
    <s v="Yes"/>
    <n v="2"/>
    <s v="Yes"/>
  </r>
  <r>
    <n v="8832"/>
    <n v="31"/>
    <n v="112.34"/>
    <n v="3482.54"/>
    <x v="0"/>
    <x v="3"/>
    <x v="1"/>
    <x v="1"/>
    <s v="No"/>
    <n v="0"/>
    <s v="No"/>
  </r>
  <r>
    <n v="8833"/>
    <n v="59"/>
    <n v="48.99"/>
    <n v="2890.41"/>
    <x v="0"/>
    <x v="1"/>
    <x v="1"/>
    <x v="0"/>
    <s v="Yes"/>
    <n v="1"/>
    <s v="No"/>
  </r>
  <r>
    <n v="8834"/>
    <n v="2"/>
    <n v="53.21"/>
    <n v="106.42"/>
    <x v="0"/>
    <x v="1"/>
    <x v="2"/>
    <x v="1"/>
    <s v="No"/>
    <n v="1"/>
    <s v="Yes"/>
  </r>
  <r>
    <n v="8835"/>
    <n v="39"/>
    <n v="85.63"/>
    <n v="3339.57"/>
    <x v="0"/>
    <x v="1"/>
    <x v="0"/>
    <x v="0"/>
    <s v="No"/>
    <n v="3"/>
    <s v="Yes"/>
  </r>
  <r>
    <n v="8836"/>
    <n v="61"/>
    <n v="98.52"/>
    <n v="6009.72"/>
    <x v="0"/>
    <x v="2"/>
    <x v="1"/>
    <x v="1"/>
    <s v="No"/>
    <n v="1"/>
    <s v="No"/>
  </r>
  <r>
    <n v="8837"/>
    <n v="63"/>
    <n v="89.93"/>
    <n v="5665.59"/>
    <x v="0"/>
    <x v="1"/>
    <x v="0"/>
    <x v="0"/>
    <s v="No"/>
    <n v="1"/>
    <s v="Yes"/>
  </r>
  <r>
    <n v="8838"/>
    <n v="18"/>
    <n v="98.87"/>
    <n v="1779.66"/>
    <x v="0"/>
    <x v="2"/>
    <x v="1"/>
    <x v="0"/>
    <s v="No"/>
    <n v="0"/>
    <s v="Yes"/>
  </r>
  <r>
    <n v="8839"/>
    <n v="17"/>
    <n v="77.510000000000005"/>
    <n v="1317.67"/>
    <x v="0"/>
    <x v="2"/>
    <x v="0"/>
    <x v="0"/>
    <s v="No"/>
    <n v="1"/>
    <s v="No"/>
  </r>
  <r>
    <n v="8840"/>
    <n v="39"/>
    <n v="106.28"/>
    <n v="4144.92"/>
    <x v="0"/>
    <x v="0"/>
    <x v="1"/>
    <x v="1"/>
    <s v="Yes"/>
    <n v="3"/>
    <s v="Yes"/>
  </r>
  <r>
    <n v="8841"/>
    <n v="71"/>
    <n v="75.010000000000005"/>
    <n v="5325.71"/>
    <x v="1"/>
    <x v="0"/>
    <x v="0"/>
    <x v="0"/>
    <s v="No"/>
    <n v="0"/>
    <s v="Yes"/>
  </r>
  <r>
    <n v="8842"/>
    <n v="54"/>
    <n v="42.93"/>
    <n v="2318.2199999999998"/>
    <x v="2"/>
    <x v="1"/>
    <x v="1"/>
    <x v="1"/>
    <s v="Yes"/>
    <n v="1"/>
    <s v="No"/>
  </r>
  <r>
    <n v="8843"/>
    <n v="35"/>
    <n v="74.17"/>
    <n v="2595.9499999999998"/>
    <x v="2"/>
    <x v="2"/>
    <x v="0"/>
    <x v="1"/>
    <s v="Yes"/>
    <n v="1"/>
    <s v="No"/>
  </r>
  <r>
    <n v="8844"/>
    <n v="11"/>
    <n v="91.29"/>
    <n v="1004.19"/>
    <x v="0"/>
    <x v="3"/>
    <x v="1"/>
    <x v="1"/>
    <s v="No"/>
    <n v="2"/>
    <s v="No"/>
  </r>
  <r>
    <n v="8845"/>
    <n v="61"/>
    <n v="85.36"/>
    <n v="5206.96"/>
    <x v="0"/>
    <x v="2"/>
    <x v="1"/>
    <x v="0"/>
    <s v="No"/>
    <n v="1"/>
    <s v="Yes"/>
  </r>
  <r>
    <n v="8846"/>
    <n v="44"/>
    <n v="44.3"/>
    <n v="1949.2"/>
    <x v="1"/>
    <x v="0"/>
    <x v="1"/>
    <x v="0"/>
    <s v="Yes"/>
    <n v="1"/>
    <s v="No"/>
  </r>
  <r>
    <n v="8847"/>
    <n v="68"/>
    <n v="24.11"/>
    <n v="1639.48"/>
    <x v="1"/>
    <x v="0"/>
    <x v="2"/>
    <x v="1"/>
    <s v="Yes"/>
    <n v="2"/>
    <s v="No"/>
  </r>
  <r>
    <n v="8848"/>
    <n v="25"/>
    <n v="45.25"/>
    <n v="1131.25"/>
    <x v="0"/>
    <x v="2"/>
    <x v="0"/>
    <x v="0"/>
    <s v="No"/>
    <n v="2"/>
    <s v="No"/>
  </r>
  <r>
    <n v="8849"/>
    <n v="48"/>
    <n v="118.4"/>
    <n v="5683.2"/>
    <x v="1"/>
    <x v="2"/>
    <x v="0"/>
    <x v="0"/>
    <s v="Yes"/>
    <n v="4"/>
    <s v="No"/>
  </r>
  <r>
    <n v="8850"/>
    <n v="32"/>
    <n v="38.450000000000003"/>
    <n v="1230.4000000000001"/>
    <x v="0"/>
    <x v="2"/>
    <x v="1"/>
    <x v="0"/>
    <s v="No"/>
    <n v="4"/>
    <s v="Yes"/>
  </r>
  <r>
    <n v="8851"/>
    <n v="4"/>
    <n v="66.44"/>
    <n v="265.76"/>
    <x v="2"/>
    <x v="3"/>
    <x v="1"/>
    <x v="1"/>
    <s v="Yes"/>
    <n v="1"/>
    <s v="No"/>
  </r>
  <r>
    <n v="8852"/>
    <n v="38"/>
    <n v="83.83"/>
    <n v="3185.54"/>
    <x v="2"/>
    <x v="2"/>
    <x v="0"/>
    <x v="1"/>
    <s v="Yes"/>
    <n v="1"/>
    <s v="No"/>
  </r>
  <r>
    <n v="8853"/>
    <n v="63"/>
    <n v="107.95"/>
    <n v="6800.85"/>
    <x v="0"/>
    <x v="1"/>
    <x v="1"/>
    <x v="0"/>
    <s v="No"/>
    <n v="3"/>
    <s v="Yes"/>
  </r>
  <r>
    <n v="8854"/>
    <n v="47"/>
    <n v="96.03"/>
    <n v="4513.41"/>
    <x v="0"/>
    <x v="1"/>
    <x v="1"/>
    <x v="1"/>
    <s v="Yes"/>
    <n v="1"/>
    <s v="Yes"/>
  </r>
  <r>
    <n v="8855"/>
    <n v="1"/>
    <n v="110.9"/>
    <n v="110.9"/>
    <x v="0"/>
    <x v="0"/>
    <x v="0"/>
    <x v="0"/>
    <s v="Yes"/>
    <n v="1"/>
    <s v="Yes"/>
  </r>
  <r>
    <n v="8856"/>
    <n v="3"/>
    <n v="80.44"/>
    <n v="241.32"/>
    <x v="0"/>
    <x v="3"/>
    <x v="1"/>
    <x v="1"/>
    <s v="Yes"/>
    <n v="0"/>
    <s v="No"/>
  </r>
  <r>
    <n v="8857"/>
    <n v="62"/>
    <n v="106.53"/>
    <n v="6604.86"/>
    <x v="0"/>
    <x v="3"/>
    <x v="0"/>
    <x v="1"/>
    <s v="No"/>
    <n v="0"/>
    <s v="No"/>
  </r>
  <r>
    <n v="8858"/>
    <n v="64"/>
    <n v="46.38"/>
    <n v="2968.32"/>
    <x v="2"/>
    <x v="0"/>
    <x v="2"/>
    <x v="0"/>
    <s v="No"/>
    <n v="1"/>
    <s v="No"/>
  </r>
  <r>
    <n v="8859"/>
    <n v="17"/>
    <n v="63.06"/>
    <n v="1072.02"/>
    <x v="1"/>
    <x v="1"/>
    <x v="1"/>
    <x v="0"/>
    <s v="No"/>
    <n v="3"/>
    <s v="No"/>
  </r>
  <r>
    <n v="8860"/>
    <n v="62"/>
    <n v="104.38"/>
    <n v="6471.56"/>
    <x v="1"/>
    <x v="1"/>
    <x v="0"/>
    <x v="0"/>
    <s v="Yes"/>
    <n v="1"/>
    <s v="No"/>
  </r>
  <r>
    <n v="8861"/>
    <n v="35"/>
    <n v="52.56"/>
    <n v="1839.6"/>
    <x v="1"/>
    <x v="3"/>
    <x v="1"/>
    <x v="0"/>
    <s v="Yes"/>
    <n v="4"/>
    <s v="No"/>
  </r>
  <r>
    <n v="8862"/>
    <n v="13"/>
    <n v="107.12"/>
    <n v="1392.56"/>
    <x v="0"/>
    <x v="2"/>
    <x v="1"/>
    <x v="1"/>
    <s v="Yes"/>
    <n v="1"/>
    <s v="No"/>
  </r>
  <r>
    <n v="8863"/>
    <n v="35"/>
    <n v="56.31"/>
    <n v="1970.85"/>
    <x v="1"/>
    <x v="2"/>
    <x v="0"/>
    <x v="0"/>
    <s v="Yes"/>
    <n v="2"/>
    <s v="No"/>
  </r>
  <r>
    <n v="8864"/>
    <n v="43"/>
    <n v="56.34"/>
    <n v="2422.62"/>
    <x v="1"/>
    <x v="3"/>
    <x v="2"/>
    <x v="0"/>
    <s v="No"/>
    <n v="3"/>
    <s v="No"/>
  </r>
  <r>
    <n v="8865"/>
    <n v="2"/>
    <n v="50.9"/>
    <n v="101.8"/>
    <x v="1"/>
    <x v="3"/>
    <x v="2"/>
    <x v="0"/>
    <s v="No"/>
    <n v="2"/>
    <s v="No"/>
  </r>
  <r>
    <n v="8866"/>
    <n v="56"/>
    <n v="74.69"/>
    <n v="4182.6400000000003"/>
    <x v="0"/>
    <x v="3"/>
    <x v="0"/>
    <x v="0"/>
    <s v="No"/>
    <n v="0"/>
    <s v="No"/>
  </r>
  <r>
    <n v="8867"/>
    <n v="51"/>
    <n v="32.909999999999997"/>
    <n v="1678.41"/>
    <x v="1"/>
    <x v="3"/>
    <x v="1"/>
    <x v="0"/>
    <s v="Yes"/>
    <n v="1"/>
    <s v="No"/>
  </r>
  <r>
    <n v="8868"/>
    <n v="54"/>
    <n v="23.66"/>
    <n v="1277.6400000000001"/>
    <x v="2"/>
    <x v="3"/>
    <x v="1"/>
    <x v="0"/>
    <s v="Yes"/>
    <n v="1"/>
    <s v="No"/>
  </r>
  <r>
    <n v="8869"/>
    <n v="16"/>
    <n v="109.74"/>
    <n v="1755.84"/>
    <x v="0"/>
    <x v="3"/>
    <x v="0"/>
    <x v="0"/>
    <s v="No"/>
    <n v="5"/>
    <s v="No"/>
  </r>
  <r>
    <n v="8870"/>
    <n v="18"/>
    <n v="112.89"/>
    <n v="2032.02"/>
    <x v="0"/>
    <x v="3"/>
    <x v="0"/>
    <x v="1"/>
    <s v="No"/>
    <n v="3"/>
    <s v="Yes"/>
  </r>
  <r>
    <n v="8871"/>
    <n v="7"/>
    <n v="27.62"/>
    <n v="193.34"/>
    <x v="2"/>
    <x v="3"/>
    <x v="1"/>
    <x v="1"/>
    <s v="No"/>
    <n v="1"/>
    <s v="Yes"/>
  </r>
  <r>
    <n v="8872"/>
    <n v="45"/>
    <n v="74.97"/>
    <n v="3373.65"/>
    <x v="0"/>
    <x v="2"/>
    <x v="1"/>
    <x v="1"/>
    <s v="Yes"/>
    <n v="4"/>
    <s v="Yes"/>
  </r>
  <r>
    <n v="8873"/>
    <n v="36"/>
    <n v="73.97"/>
    <n v="2662.92"/>
    <x v="0"/>
    <x v="0"/>
    <x v="1"/>
    <x v="0"/>
    <s v="No"/>
    <n v="0"/>
    <s v="Yes"/>
  </r>
  <r>
    <n v="8874"/>
    <n v="41"/>
    <n v="57.24"/>
    <n v="2346.84"/>
    <x v="0"/>
    <x v="1"/>
    <x v="0"/>
    <x v="0"/>
    <s v="Yes"/>
    <n v="0"/>
    <s v="No"/>
  </r>
  <r>
    <n v="8875"/>
    <n v="42"/>
    <n v="76.89"/>
    <n v="3229.38"/>
    <x v="1"/>
    <x v="0"/>
    <x v="0"/>
    <x v="1"/>
    <s v="Yes"/>
    <n v="1"/>
    <s v="No"/>
  </r>
  <r>
    <n v="8876"/>
    <n v="7"/>
    <n v="65.81"/>
    <n v="460.67"/>
    <x v="1"/>
    <x v="0"/>
    <x v="1"/>
    <x v="1"/>
    <s v="No"/>
    <n v="1"/>
    <s v="No"/>
  </r>
  <r>
    <n v="8877"/>
    <n v="15"/>
    <n v="68.959999999999994"/>
    <n v="1034.4000000000001"/>
    <x v="1"/>
    <x v="3"/>
    <x v="1"/>
    <x v="1"/>
    <s v="Yes"/>
    <n v="1"/>
    <s v="No"/>
  </r>
  <r>
    <n v="8878"/>
    <n v="60"/>
    <n v="95.53"/>
    <n v="5731.8"/>
    <x v="0"/>
    <x v="3"/>
    <x v="1"/>
    <x v="1"/>
    <s v="No"/>
    <n v="4"/>
    <s v="Yes"/>
  </r>
  <r>
    <n v="8879"/>
    <n v="40"/>
    <n v="72.599999999999994"/>
    <n v="2904"/>
    <x v="2"/>
    <x v="3"/>
    <x v="1"/>
    <x v="0"/>
    <s v="Yes"/>
    <n v="1"/>
    <s v="No"/>
  </r>
  <r>
    <n v="8880"/>
    <n v="37"/>
    <n v="52.37"/>
    <n v="1937.69"/>
    <x v="0"/>
    <x v="0"/>
    <x v="0"/>
    <x v="0"/>
    <s v="Yes"/>
    <n v="2"/>
    <s v="No"/>
  </r>
  <r>
    <n v="8881"/>
    <n v="66"/>
    <n v="78.150000000000006"/>
    <n v="5157.8999999999996"/>
    <x v="2"/>
    <x v="2"/>
    <x v="1"/>
    <x v="0"/>
    <s v="No"/>
    <n v="1"/>
    <s v="No"/>
  </r>
  <r>
    <n v="8882"/>
    <n v="55"/>
    <n v="84.08"/>
    <n v="4624.3999999999996"/>
    <x v="2"/>
    <x v="3"/>
    <x v="2"/>
    <x v="0"/>
    <s v="No"/>
    <n v="0"/>
    <s v="No"/>
  </r>
  <r>
    <n v="8883"/>
    <n v="56"/>
    <n v="86.23"/>
    <n v="4828.88"/>
    <x v="0"/>
    <x v="3"/>
    <x v="0"/>
    <x v="1"/>
    <s v="Yes"/>
    <n v="1"/>
    <s v="Yes"/>
  </r>
  <r>
    <n v="8884"/>
    <n v="44"/>
    <n v="81.83"/>
    <n v="3600.52"/>
    <x v="0"/>
    <x v="1"/>
    <x v="0"/>
    <x v="0"/>
    <s v="No"/>
    <n v="2"/>
    <s v="Yes"/>
  </r>
  <r>
    <n v="8885"/>
    <n v="57"/>
    <n v="86.46"/>
    <n v="4928.22"/>
    <x v="0"/>
    <x v="2"/>
    <x v="0"/>
    <x v="0"/>
    <s v="No"/>
    <n v="2"/>
    <s v="Yes"/>
  </r>
  <r>
    <n v="8886"/>
    <n v="6"/>
    <n v="51.01"/>
    <n v="306.06"/>
    <x v="0"/>
    <x v="3"/>
    <x v="0"/>
    <x v="1"/>
    <s v="No"/>
    <n v="1"/>
    <s v="Yes"/>
  </r>
  <r>
    <n v="8887"/>
    <n v="32"/>
    <n v="64.61"/>
    <n v="2067.52"/>
    <x v="1"/>
    <x v="2"/>
    <x v="1"/>
    <x v="0"/>
    <s v="No"/>
    <n v="4"/>
    <s v="Yes"/>
  </r>
  <r>
    <n v="8888"/>
    <n v="18"/>
    <n v="86.87"/>
    <n v="1563.66"/>
    <x v="0"/>
    <x v="1"/>
    <x v="1"/>
    <x v="0"/>
    <s v="No"/>
    <n v="2"/>
    <s v="Yes"/>
  </r>
  <r>
    <n v="8889"/>
    <n v="68"/>
    <n v="95.44"/>
    <n v="6489.92"/>
    <x v="0"/>
    <x v="0"/>
    <x v="1"/>
    <x v="1"/>
    <s v="No"/>
    <n v="2"/>
    <s v="No"/>
  </r>
  <r>
    <n v="8890"/>
    <n v="7"/>
    <n v="63.41"/>
    <n v="443.87"/>
    <x v="1"/>
    <x v="1"/>
    <x v="1"/>
    <x v="0"/>
    <s v="Yes"/>
    <n v="3"/>
    <s v="No"/>
  </r>
  <r>
    <n v="8891"/>
    <n v="8"/>
    <n v="56.53"/>
    <n v="452.24"/>
    <x v="0"/>
    <x v="2"/>
    <x v="1"/>
    <x v="0"/>
    <s v="No"/>
    <n v="1"/>
    <s v="No"/>
  </r>
  <r>
    <n v="8892"/>
    <n v="64"/>
    <n v="91.59"/>
    <n v="5861.76"/>
    <x v="1"/>
    <x v="3"/>
    <x v="1"/>
    <x v="1"/>
    <s v="No"/>
    <n v="3"/>
    <s v="No"/>
  </r>
  <r>
    <n v="8893"/>
    <n v="7"/>
    <n v="42.22"/>
    <n v="295.54000000000002"/>
    <x v="1"/>
    <x v="3"/>
    <x v="0"/>
    <x v="0"/>
    <s v="No"/>
    <n v="0"/>
    <s v="No"/>
  </r>
  <r>
    <n v="8894"/>
    <n v="41"/>
    <n v="20.95"/>
    <n v="858.95"/>
    <x v="0"/>
    <x v="1"/>
    <x v="1"/>
    <x v="0"/>
    <s v="No"/>
    <n v="0"/>
    <s v="No"/>
  </r>
  <r>
    <n v="8895"/>
    <n v="40"/>
    <n v="67.12"/>
    <n v="2684.8"/>
    <x v="1"/>
    <x v="1"/>
    <x v="1"/>
    <x v="1"/>
    <s v="No"/>
    <n v="3"/>
    <s v="No"/>
  </r>
  <r>
    <n v="8896"/>
    <n v="3"/>
    <n v="37.340000000000003"/>
    <n v="112.02"/>
    <x v="1"/>
    <x v="2"/>
    <x v="2"/>
    <x v="0"/>
    <s v="No"/>
    <n v="1"/>
    <s v="No"/>
  </r>
  <r>
    <n v="8897"/>
    <n v="17"/>
    <n v="57.83"/>
    <n v="983.11"/>
    <x v="1"/>
    <x v="2"/>
    <x v="1"/>
    <x v="1"/>
    <s v="Yes"/>
    <n v="0"/>
    <s v="No"/>
  </r>
  <r>
    <n v="8898"/>
    <n v="66"/>
    <n v="49.12"/>
    <n v="3241.92"/>
    <x v="0"/>
    <x v="2"/>
    <x v="0"/>
    <x v="0"/>
    <s v="Yes"/>
    <n v="1"/>
    <s v="No"/>
  </r>
  <r>
    <n v="8899"/>
    <n v="52"/>
    <n v="97.73"/>
    <n v="5081.96"/>
    <x v="0"/>
    <x v="3"/>
    <x v="0"/>
    <x v="1"/>
    <s v="No"/>
    <n v="1"/>
    <s v="No"/>
  </r>
  <r>
    <n v="8900"/>
    <n v="22"/>
    <n v="53.14"/>
    <n v="1169.08"/>
    <x v="0"/>
    <x v="1"/>
    <x v="1"/>
    <x v="0"/>
    <s v="Yes"/>
    <n v="1"/>
    <s v="No"/>
  </r>
  <r>
    <n v="8901"/>
    <n v="4"/>
    <n v="84.07"/>
    <n v="336.28"/>
    <x v="0"/>
    <x v="2"/>
    <x v="1"/>
    <x v="1"/>
    <s v="Yes"/>
    <n v="1"/>
    <s v="Yes"/>
  </r>
  <r>
    <n v="8902"/>
    <n v="6"/>
    <n v="87.39"/>
    <n v="524.34"/>
    <x v="1"/>
    <x v="1"/>
    <x v="0"/>
    <x v="0"/>
    <s v="No"/>
    <n v="3"/>
    <s v="Yes"/>
  </r>
  <r>
    <n v="8903"/>
    <n v="38"/>
    <n v="65.650000000000006"/>
    <n v="2494.6999999999998"/>
    <x v="0"/>
    <x v="3"/>
    <x v="0"/>
    <x v="0"/>
    <s v="No"/>
    <n v="2"/>
    <s v="No"/>
  </r>
  <r>
    <n v="8904"/>
    <n v="26"/>
    <n v="28.11"/>
    <n v="730.86"/>
    <x v="0"/>
    <x v="0"/>
    <x v="0"/>
    <x v="0"/>
    <s v="Yes"/>
    <n v="1"/>
    <s v="No"/>
  </r>
  <r>
    <n v="8905"/>
    <n v="11"/>
    <n v="90.04"/>
    <n v="990.44"/>
    <x v="0"/>
    <x v="2"/>
    <x v="2"/>
    <x v="0"/>
    <s v="No"/>
    <n v="2"/>
    <s v="Yes"/>
  </r>
  <r>
    <n v="8906"/>
    <n v="17"/>
    <n v="27.52"/>
    <n v="467.84"/>
    <x v="0"/>
    <x v="0"/>
    <x v="1"/>
    <x v="0"/>
    <s v="No"/>
    <n v="1"/>
    <s v="No"/>
  </r>
  <r>
    <n v="8907"/>
    <n v="31"/>
    <n v="29.92"/>
    <n v="927.52"/>
    <x v="0"/>
    <x v="3"/>
    <x v="1"/>
    <x v="0"/>
    <s v="No"/>
    <n v="1"/>
    <s v="No"/>
  </r>
  <r>
    <n v="8908"/>
    <n v="35"/>
    <n v="39.6"/>
    <n v="1386"/>
    <x v="0"/>
    <x v="1"/>
    <x v="0"/>
    <x v="0"/>
    <s v="No"/>
    <n v="1"/>
    <s v="No"/>
  </r>
  <r>
    <n v="8909"/>
    <n v="16"/>
    <n v="48.04"/>
    <n v="768.64"/>
    <x v="1"/>
    <x v="0"/>
    <x v="0"/>
    <x v="0"/>
    <s v="Yes"/>
    <n v="1"/>
    <s v="No"/>
  </r>
  <r>
    <n v="8910"/>
    <n v="18"/>
    <n v="104.65"/>
    <n v="1883.7"/>
    <x v="0"/>
    <x v="1"/>
    <x v="1"/>
    <x v="0"/>
    <s v="No"/>
    <n v="0"/>
    <s v="Yes"/>
  </r>
  <r>
    <n v="8911"/>
    <n v="62"/>
    <n v="87.49"/>
    <n v="5424.38"/>
    <x v="0"/>
    <x v="2"/>
    <x v="0"/>
    <x v="1"/>
    <s v="No"/>
    <n v="3"/>
    <s v="Yes"/>
  </r>
  <r>
    <n v="8912"/>
    <n v="27"/>
    <n v="58.72"/>
    <n v="1585.44"/>
    <x v="0"/>
    <x v="2"/>
    <x v="2"/>
    <x v="0"/>
    <s v="No"/>
    <n v="3"/>
    <s v="Yes"/>
  </r>
  <r>
    <n v="8913"/>
    <n v="35"/>
    <n v="117.86"/>
    <n v="4125.1000000000004"/>
    <x v="0"/>
    <x v="3"/>
    <x v="0"/>
    <x v="0"/>
    <s v="No"/>
    <n v="1"/>
    <s v="Yes"/>
  </r>
  <r>
    <n v="8914"/>
    <n v="45"/>
    <n v="44.36"/>
    <n v="1996.2"/>
    <x v="1"/>
    <x v="2"/>
    <x v="1"/>
    <x v="1"/>
    <s v="No"/>
    <n v="1"/>
    <s v="No"/>
  </r>
  <r>
    <n v="8915"/>
    <n v="35"/>
    <n v="80.98"/>
    <n v="2834.3"/>
    <x v="1"/>
    <x v="1"/>
    <x v="0"/>
    <x v="0"/>
    <s v="No"/>
    <n v="0"/>
    <s v="No"/>
  </r>
  <r>
    <n v="8916"/>
    <n v="28"/>
    <n v="104.72"/>
    <n v="2932.16"/>
    <x v="0"/>
    <x v="2"/>
    <x v="0"/>
    <x v="1"/>
    <s v="No"/>
    <n v="1"/>
    <s v="Yes"/>
  </r>
  <r>
    <n v="8917"/>
    <n v="9"/>
    <n v="100.2"/>
    <n v="901.8"/>
    <x v="1"/>
    <x v="0"/>
    <x v="0"/>
    <x v="1"/>
    <s v="Yes"/>
    <n v="1"/>
    <s v="No"/>
  </r>
  <r>
    <n v="8918"/>
    <n v="15"/>
    <n v="29.03"/>
    <n v="435.45"/>
    <x v="2"/>
    <x v="1"/>
    <x v="0"/>
    <x v="0"/>
    <s v="Yes"/>
    <n v="0"/>
    <s v="No"/>
  </r>
  <r>
    <n v="8919"/>
    <n v="21"/>
    <n v="89.73"/>
    <n v="1884.33"/>
    <x v="0"/>
    <x v="2"/>
    <x v="1"/>
    <x v="0"/>
    <s v="No"/>
    <n v="5"/>
    <s v="Yes"/>
  </r>
  <r>
    <n v="8920"/>
    <n v="52"/>
    <n v="45.79"/>
    <n v="2381.08"/>
    <x v="0"/>
    <x v="0"/>
    <x v="1"/>
    <x v="0"/>
    <s v="Yes"/>
    <n v="2"/>
    <s v="No"/>
  </r>
  <r>
    <n v="8921"/>
    <n v="35"/>
    <n v="55.57"/>
    <n v="1944.95"/>
    <x v="0"/>
    <x v="1"/>
    <x v="0"/>
    <x v="0"/>
    <s v="Yes"/>
    <n v="2"/>
    <s v="No"/>
  </r>
  <r>
    <n v="8922"/>
    <n v="51"/>
    <n v="68.900000000000006"/>
    <n v="3513.9"/>
    <x v="1"/>
    <x v="0"/>
    <x v="1"/>
    <x v="1"/>
    <s v="Yes"/>
    <n v="4"/>
    <s v="No"/>
  </r>
  <r>
    <n v="8923"/>
    <n v="55"/>
    <n v="99.08"/>
    <n v="5449.4"/>
    <x v="0"/>
    <x v="1"/>
    <x v="0"/>
    <x v="0"/>
    <s v="No"/>
    <n v="2"/>
    <s v="Yes"/>
  </r>
  <r>
    <n v="8924"/>
    <n v="44"/>
    <n v="36.619999999999997"/>
    <n v="1611.28"/>
    <x v="0"/>
    <x v="0"/>
    <x v="2"/>
    <x v="0"/>
    <s v="Yes"/>
    <n v="0"/>
    <s v="Yes"/>
  </r>
  <r>
    <n v="8925"/>
    <n v="65"/>
    <n v="30.86"/>
    <n v="2005.9"/>
    <x v="0"/>
    <x v="0"/>
    <x v="1"/>
    <x v="0"/>
    <s v="Yes"/>
    <n v="2"/>
    <s v="No"/>
  </r>
  <r>
    <n v="8926"/>
    <n v="25"/>
    <n v="35.340000000000003"/>
    <n v="883.5"/>
    <x v="1"/>
    <x v="2"/>
    <x v="0"/>
    <x v="0"/>
    <s v="Yes"/>
    <n v="2"/>
    <s v="No"/>
  </r>
  <r>
    <n v="8927"/>
    <n v="47"/>
    <n v="41.82"/>
    <n v="1965.54"/>
    <x v="0"/>
    <x v="3"/>
    <x v="1"/>
    <x v="1"/>
    <s v="No"/>
    <n v="1"/>
    <s v="Yes"/>
  </r>
  <r>
    <n v="8928"/>
    <n v="56"/>
    <n v="25.95"/>
    <n v="1453.2"/>
    <x v="2"/>
    <x v="2"/>
    <x v="1"/>
    <x v="0"/>
    <s v="No"/>
    <n v="2"/>
    <s v="Yes"/>
  </r>
  <r>
    <n v="8929"/>
    <n v="38"/>
    <n v="112.64"/>
    <n v="4280.32"/>
    <x v="0"/>
    <x v="1"/>
    <x v="0"/>
    <x v="1"/>
    <s v="Yes"/>
    <n v="3"/>
    <s v="Yes"/>
  </r>
  <r>
    <n v="8930"/>
    <n v="11"/>
    <n v="51.91"/>
    <n v="571.01"/>
    <x v="1"/>
    <x v="0"/>
    <x v="1"/>
    <x v="0"/>
    <s v="No"/>
    <n v="1"/>
    <s v="No"/>
  </r>
  <r>
    <n v="8931"/>
    <n v="67"/>
    <n v="37.700000000000003"/>
    <n v="2525.9"/>
    <x v="0"/>
    <x v="1"/>
    <x v="0"/>
    <x v="0"/>
    <s v="No"/>
    <n v="0"/>
    <s v="No"/>
  </r>
  <r>
    <n v="8932"/>
    <n v="15"/>
    <n v="83.78"/>
    <n v="1256.7"/>
    <x v="2"/>
    <x v="2"/>
    <x v="0"/>
    <x v="1"/>
    <s v="No"/>
    <n v="1"/>
    <s v="No"/>
  </r>
  <r>
    <n v="8933"/>
    <n v="1"/>
    <n v="98.7"/>
    <n v="98.7"/>
    <x v="1"/>
    <x v="1"/>
    <x v="0"/>
    <x v="1"/>
    <s v="Yes"/>
    <n v="3"/>
    <s v="Yes"/>
  </r>
  <r>
    <n v="8934"/>
    <n v="7"/>
    <n v="95.32"/>
    <n v="667.24"/>
    <x v="0"/>
    <x v="2"/>
    <x v="0"/>
    <x v="0"/>
    <s v="No"/>
    <n v="4"/>
    <s v="Yes"/>
  </r>
  <r>
    <n v="8935"/>
    <n v="1"/>
    <n v="91.87"/>
    <n v="91.87"/>
    <x v="0"/>
    <x v="2"/>
    <x v="1"/>
    <x v="1"/>
    <s v="Yes"/>
    <n v="4"/>
    <s v="Yes"/>
  </r>
  <r>
    <n v="8936"/>
    <n v="49"/>
    <n v="25.05"/>
    <n v="1227.45"/>
    <x v="1"/>
    <x v="3"/>
    <x v="1"/>
    <x v="0"/>
    <s v="No"/>
    <n v="1"/>
    <s v="No"/>
  </r>
  <r>
    <n v="8937"/>
    <n v="29"/>
    <n v="98.22"/>
    <n v="2848.38"/>
    <x v="0"/>
    <x v="2"/>
    <x v="0"/>
    <x v="0"/>
    <s v="No"/>
    <n v="1"/>
    <s v="Yes"/>
  </r>
  <r>
    <n v="8938"/>
    <n v="26"/>
    <n v="70.19"/>
    <n v="1824.94"/>
    <x v="2"/>
    <x v="0"/>
    <x v="2"/>
    <x v="1"/>
    <s v="No"/>
    <n v="1"/>
    <s v="No"/>
  </r>
  <r>
    <n v="8939"/>
    <n v="45"/>
    <n v="84.91"/>
    <n v="3820.95"/>
    <x v="0"/>
    <x v="2"/>
    <x v="2"/>
    <x v="0"/>
    <s v="Yes"/>
    <n v="2"/>
    <s v="Yes"/>
  </r>
  <r>
    <n v="8940"/>
    <n v="71"/>
    <n v="115.64"/>
    <n v="8210.44"/>
    <x v="0"/>
    <x v="2"/>
    <x v="1"/>
    <x v="0"/>
    <s v="Yes"/>
    <n v="3"/>
    <s v="Yes"/>
  </r>
  <r>
    <n v="8941"/>
    <n v="12"/>
    <n v="101.07"/>
    <n v="1212.8399999999999"/>
    <x v="0"/>
    <x v="0"/>
    <x v="1"/>
    <x v="0"/>
    <s v="No"/>
    <n v="3"/>
    <s v="Yes"/>
  </r>
  <r>
    <n v="8942"/>
    <n v="32"/>
    <n v="102.54"/>
    <n v="3281.28"/>
    <x v="0"/>
    <x v="2"/>
    <x v="1"/>
    <x v="0"/>
    <s v="No"/>
    <n v="1"/>
    <s v="Yes"/>
  </r>
  <r>
    <n v="8943"/>
    <n v="20"/>
    <n v="38.15"/>
    <n v="763"/>
    <x v="0"/>
    <x v="1"/>
    <x v="0"/>
    <x v="1"/>
    <s v="Yes"/>
    <n v="3"/>
    <s v="No"/>
  </r>
  <r>
    <n v="8944"/>
    <n v="51"/>
    <n v="67.64"/>
    <n v="3449.64"/>
    <x v="1"/>
    <x v="3"/>
    <x v="0"/>
    <x v="0"/>
    <s v="No"/>
    <n v="1"/>
    <s v="No"/>
  </r>
  <r>
    <n v="8945"/>
    <n v="36"/>
    <n v="114.93"/>
    <n v="4137.4799999999996"/>
    <x v="1"/>
    <x v="0"/>
    <x v="2"/>
    <x v="0"/>
    <s v="No"/>
    <n v="2"/>
    <s v="No"/>
  </r>
  <r>
    <n v="8946"/>
    <n v="67"/>
    <n v="78.27"/>
    <n v="5244.09"/>
    <x v="1"/>
    <x v="0"/>
    <x v="0"/>
    <x v="1"/>
    <s v="Yes"/>
    <n v="1"/>
    <s v="No"/>
  </r>
  <r>
    <n v="8947"/>
    <n v="1"/>
    <n v="30.26"/>
    <n v="30.26"/>
    <x v="0"/>
    <x v="1"/>
    <x v="1"/>
    <x v="0"/>
    <s v="No"/>
    <n v="0"/>
    <s v="Yes"/>
  </r>
  <r>
    <n v="8948"/>
    <n v="27"/>
    <n v="93.18"/>
    <n v="2515.86"/>
    <x v="1"/>
    <x v="0"/>
    <x v="0"/>
    <x v="1"/>
    <s v="No"/>
    <n v="0"/>
    <s v="No"/>
  </r>
  <r>
    <n v="8949"/>
    <n v="40"/>
    <n v="24.29"/>
    <n v="971.6"/>
    <x v="0"/>
    <x v="1"/>
    <x v="0"/>
    <x v="0"/>
    <s v="No"/>
    <n v="0"/>
    <s v="Yes"/>
  </r>
  <r>
    <n v="8950"/>
    <n v="14"/>
    <n v="94.23"/>
    <n v="1319.22"/>
    <x v="0"/>
    <x v="0"/>
    <x v="1"/>
    <x v="0"/>
    <s v="No"/>
    <n v="0"/>
    <s v="No"/>
  </r>
  <r>
    <n v="8951"/>
    <n v="69"/>
    <n v="107.98"/>
    <n v="7450.62"/>
    <x v="0"/>
    <x v="2"/>
    <x v="0"/>
    <x v="0"/>
    <s v="No"/>
    <n v="0"/>
    <s v="No"/>
  </r>
  <r>
    <n v="8952"/>
    <n v="6"/>
    <n v="62.53"/>
    <n v="375.18"/>
    <x v="2"/>
    <x v="0"/>
    <x v="0"/>
    <x v="1"/>
    <s v="No"/>
    <n v="0"/>
    <s v="No"/>
  </r>
  <r>
    <n v="8953"/>
    <n v="33"/>
    <n v="61.36"/>
    <n v="2024.88"/>
    <x v="1"/>
    <x v="3"/>
    <x v="1"/>
    <x v="0"/>
    <s v="No"/>
    <n v="3"/>
    <s v="Yes"/>
  </r>
  <r>
    <n v="8954"/>
    <n v="55"/>
    <n v="50.42"/>
    <n v="2773.1"/>
    <x v="0"/>
    <x v="0"/>
    <x v="0"/>
    <x v="0"/>
    <s v="Yes"/>
    <n v="2"/>
    <s v="No"/>
  </r>
  <r>
    <n v="8955"/>
    <n v="19"/>
    <n v="107.69"/>
    <n v="2046.11"/>
    <x v="0"/>
    <x v="0"/>
    <x v="1"/>
    <x v="1"/>
    <s v="No"/>
    <n v="1"/>
    <s v="No"/>
  </r>
  <r>
    <n v="8956"/>
    <n v="29"/>
    <n v="74.78"/>
    <n v="2168.62"/>
    <x v="0"/>
    <x v="3"/>
    <x v="1"/>
    <x v="0"/>
    <s v="Yes"/>
    <n v="0"/>
    <s v="No"/>
  </r>
  <r>
    <n v="8957"/>
    <n v="61"/>
    <n v="77.930000000000007"/>
    <n v="4753.7299999999996"/>
    <x v="0"/>
    <x v="0"/>
    <x v="1"/>
    <x v="1"/>
    <s v="Yes"/>
    <n v="1"/>
    <s v="No"/>
  </r>
  <r>
    <n v="8958"/>
    <n v="70"/>
    <n v="86.17"/>
    <n v="6031.9"/>
    <x v="0"/>
    <x v="1"/>
    <x v="0"/>
    <x v="0"/>
    <s v="No"/>
    <n v="1"/>
    <s v="Yes"/>
  </r>
  <r>
    <n v="8959"/>
    <n v="24"/>
    <n v="50.02"/>
    <n v="1200.48"/>
    <x v="0"/>
    <x v="1"/>
    <x v="1"/>
    <x v="1"/>
    <s v="No"/>
    <n v="0"/>
    <s v="No"/>
  </r>
  <r>
    <n v="8960"/>
    <n v="23"/>
    <n v="63.28"/>
    <n v="1455.44"/>
    <x v="0"/>
    <x v="3"/>
    <x v="1"/>
    <x v="1"/>
    <s v="Yes"/>
    <n v="2"/>
    <s v="No"/>
  </r>
  <r>
    <n v="8961"/>
    <n v="10"/>
    <n v="94.16"/>
    <n v="941.6"/>
    <x v="1"/>
    <x v="2"/>
    <x v="0"/>
    <x v="0"/>
    <s v="No"/>
    <n v="2"/>
    <s v="No"/>
  </r>
  <r>
    <n v="8962"/>
    <n v="54"/>
    <n v="118.55"/>
    <n v="6401.7"/>
    <x v="0"/>
    <x v="0"/>
    <x v="1"/>
    <x v="0"/>
    <s v="Yes"/>
    <n v="0"/>
    <s v="Yes"/>
  </r>
  <r>
    <n v="8963"/>
    <n v="41"/>
    <n v="23.43"/>
    <n v="960.63"/>
    <x v="0"/>
    <x v="3"/>
    <x v="0"/>
    <x v="0"/>
    <s v="Yes"/>
    <n v="1"/>
    <s v="No"/>
  </r>
  <r>
    <n v="8964"/>
    <n v="49"/>
    <n v="24.26"/>
    <n v="1188.74"/>
    <x v="0"/>
    <x v="3"/>
    <x v="0"/>
    <x v="0"/>
    <s v="No"/>
    <n v="1"/>
    <s v="No"/>
  </r>
  <r>
    <n v="8965"/>
    <n v="17"/>
    <n v="62.81"/>
    <n v="1067.77"/>
    <x v="0"/>
    <x v="0"/>
    <x v="0"/>
    <x v="0"/>
    <s v="Yes"/>
    <n v="1"/>
    <s v="No"/>
  </r>
  <r>
    <n v="8966"/>
    <n v="56"/>
    <n v="85.96"/>
    <n v="4813.76"/>
    <x v="1"/>
    <x v="2"/>
    <x v="0"/>
    <x v="0"/>
    <s v="No"/>
    <n v="0"/>
    <s v="No"/>
  </r>
  <r>
    <n v="8967"/>
    <n v="45"/>
    <n v="58.64"/>
    <n v="2638.8"/>
    <x v="1"/>
    <x v="0"/>
    <x v="0"/>
    <x v="1"/>
    <s v="Yes"/>
    <n v="1"/>
    <s v="No"/>
  </r>
  <r>
    <n v="8968"/>
    <n v="30"/>
    <n v="119.96"/>
    <n v="3598.8"/>
    <x v="0"/>
    <x v="0"/>
    <x v="0"/>
    <x v="0"/>
    <s v="Yes"/>
    <n v="1"/>
    <s v="Yes"/>
  </r>
  <r>
    <n v="8969"/>
    <n v="44"/>
    <n v="39.54"/>
    <n v="1739.76"/>
    <x v="0"/>
    <x v="3"/>
    <x v="1"/>
    <x v="0"/>
    <s v="No"/>
    <n v="2"/>
    <s v="Yes"/>
  </r>
  <r>
    <n v="8970"/>
    <n v="55"/>
    <n v="20.79"/>
    <n v="1143.45"/>
    <x v="1"/>
    <x v="2"/>
    <x v="1"/>
    <x v="0"/>
    <s v="No"/>
    <n v="1"/>
    <s v="No"/>
  </r>
  <r>
    <n v="8971"/>
    <n v="19"/>
    <n v="39.01"/>
    <n v="741.19"/>
    <x v="1"/>
    <x v="3"/>
    <x v="0"/>
    <x v="0"/>
    <s v="No"/>
    <n v="2"/>
    <s v="No"/>
  </r>
  <r>
    <n v="8972"/>
    <n v="29"/>
    <n v="108.68"/>
    <n v="3151.72"/>
    <x v="0"/>
    <x v="2"/>
    <x v="0"/>
    <x v="0"/>
    <s v="No"/>
    <n v="0"/>
    <s v="Yes"/>
  </r>
  <r>
    <n v="8973"/>
    <n v="2"/>
    <n v="34.51"/>
    <n v="69.02"/>
    <x v="1"/>
    <x v="2"/>
    <x v="1"/>
    <x v="0"/>
    <s v="No"/>
    <n v="1"/>
    <s v="No"/>
  </r>
  <r>
    <n v="8974"/>
    <n v="36"/>
    <n v="67.900000000000006"/>
    <n v="2444.4"/>
    <x v="2"/>
    <x v="3"/>
    <x v="0"/>
    <x v="0"/>
    <s v="No"/>
    <n v="1"/>
    <s v="No"/>
  </r>
  <r>
    <n v="8975"/>
    <n v="19"/>
    <n v="61.93"/>
    <n v="1176.67"/>
    <x v="0"/>
    <x v="2"/>
    <x v="1"/>
    <x v="0"/>
    <s v="No"/>
    <n v="1"/>
    <s v="No"/>
  </r>
  <r>
    <n v="8976"/>
    <n v="7"/>
    <n v="86.57"/>
    <n v="605.99"/>
    <x v="2"/>
    <x v="0"/>
    <x v="0"/>
    <x v="0"/>
    <s v="No"/>
    <n v="3"/>
    <s v="Yes"/>
  </r>
  <r>
    <n v="8977"/>
    <n v="26"/>
    <n v="25.46"/>
    <n v="661.96"/>
    <x v="0"/>
    <x v="3"/>
    <x v="1"/>
    <x v="0"/>
    <s v="No"/>
    <n v="3"/>
    <s v="Yes"/>
  </r>
  <r>
    <n v="8978"/>
    <n v="38"/>
    <n v="85.88"/>
    <n v="3263.44"/>
    <x v="0"/>
    <x v="3"/>
    <x v="1"/>
    <x v="1"/>
    <s v="Yes"/>
    <n v="1"/>
    <s v="No"/>
  </r>
  <r>
    <n v="8979"/>
    <n v="3"/>
    <n v="55.48"/>
    <n v="166.44"/>
    <x v="0"/>
    <x v="0"/>
    <x v="2"/>
    <x v="0"/>
    <s v="No"/>
    <n v="5"/>
    <s v="Yes"/>
  </r>
  <r>
    <n v="8980"/>
    <n v="66"/>
    <n v="112.6"/>
    <n v="7431.6"/>
    <x v="0"/>
    <x v="2"/>
    <x v="0"/>
    <x v="0"/>
    <s v="Yes"/>
    <n v="1"/>
    <s v="Yes"/>
  </r>
  <r>
    <n v="8981"/>
    <n v="71"/>
    <n v="104.89"/>
    <n v="7447.19"/>
    <x v="2"/>
    <x v="2"/>
    <x v="0"/>
    <x v="1"/>
    <s v="No"/>
    <n v="0"/>
    <s v="No"/>
  </r>
  <r>
    <n v="8982"/>
    <n v="43"/>
    <n v="59.95"/>
    <n v="2577.85"/>
    <x v="0"/>
    <x v="2"/>
    <x v="1"/>
    <x v="1"/>
    <s v="No"/>
    <n v="1"/>
    <s v="No"/>
  </r>
  <r>
    <n v="8983"/>
    <n v="62"/>
    <n v="119.29"/>
    <n v="7395.98"/>
    <x v="0"/>
    <x v="0"/>
    <x v="2"/>
    <x v="1"/>
    <s v="No"/>
    <n v="1"/>
    <s v="No"/>
  </r>
  <r>
    <n v="8984"/>
    <n v="71"/>
    <n v="25.19"/>
    <n v="1788.49"/>
    <x v="0"/>
    <x v="3"/>
    <x v="0"/>
    <x v="0"/>
    <s v="No"/>
    <n v="2"/>
    <s v="No"/>
  </r>
  <r>
    <n v="8985"/>
    <n v="24"/>
    <n v="98.86"/>
    <n v="2372.64"/>
    <x v="2"/>
    <x v="1"/>
    <x v="0"/>
    <x v="1"/>
    <s v="No"/>
    <n v="1"/>
    <s v="No"/>
  </r>
  <r>
    <n v="8986"/>
    <n v="39"/>
    <n v="63.38"/>
    <n v="2471.8200000000002"/>
    <x v="0"/>
    <x v="3"/>
    <x v="1"/>
    <x v="1"/>
    <s v="No"/>
    <n v="3"/>
    <s v="No"/>
  </r>
  <r>
    <n v="8987"/>
    <n v="68"/>
    <n v="63.33"/>
    <n v="4306.4399999999996"/>
    <x v="0"/>
    <x v="1"/>
    <x v="1"/>
    <x v="1"/>
    <s v="Yes"/>
    <n v="0"/>
    <s v="No"/>
  </r>
  <r>
    <n v="8988"/>
    <n v="44"/>
    <n v="37.01"/>
    <n v="1628.44"/>
    <x v="0"/>
    <x v="3"/>
    <x v="0"/>
    <x v="0"/>
    <s v="No"/>
    <n v="0"/>
    <s v="No"/>
  </r>
  <r>
    <n v="8989"/>
    <n v="5"/>
    <n v="71.489999999999995"/>
    <n v="357.45"/>
    <x v="1"/>
    <x v="1"/>
    <x v="0"/>
    <x v="0"/>
    <s v="No"/>
    <n v="1"/>
    <s v="No"/>
  </r>
  <r>
    <n v="8990"/>
    <n v="55"/>
    <n v="28.47"/>
    <n v="1565.85"/>
    <x v="0"/>
    <x v="0"/>
    <x v="1"/>
    <x v="0"/>
    <s v="No"/>
    <n v="0"/>
    <s v="No"/>
  </r>
  <r>
    <n v="8991"/>
    <n v="30"/>
    <n v="81.66"/>
    <n v="2449.8000000000002"/>
    <x v="0"/>
    <x v="2"/>
    <x v="1"/>
    <x v="0"/>
    <s v="Yes"/>
    <n v="0"/>
    <s v="No"/>
  </r>
  <r>
    <n v="8992"/>
    <n v="29"/>
    <n v="44.16"/>
    <n v="1280.6400000000001"/>
    <x v="0"/>
    <x v="0"/>
    <x v="0"/>
    <x v="0"/>
    <s v="Yes"/>
    <n v="3"/>
    <s v="Yes"/>
  </r>
  <r>
    <n v="8993"/>
    <n v="26"/>
    <n v="92.49"/>
    <n v="2404.7399999999998"/>
    <x v="0"/>
    <x v="2"/>
    <x v="1"/>
    <x v="0"/>
    <s v="No"/>
    <n v="1"/>
    <s v="Yes"/>
  </r>
  <r>
    <n v="8994"/>
    <n v="26"/>
    <n v="80.739999999999995"/>
    <n v="2099.2399999999998"/>
    <x v="0"/>
    <x v="3"/>
    <x v="0"/>
    <x v="1"/>
    <s v="No"/>
    <n v="0"/>
    <s v="No"/>
  </r>
  <r>
    <n v="8995"/>
    <n v="37"/>
    <n v="94.64"/>
    <n v="3501.68"/>
    <x v="2"/>
    <x v="0"/>
    <x v="1"/>
    <x v="0"/>
    <s v="Yes"/>
    <n v="0"/>
    <s v="No"/>
  </r>
  <r>
    <n v="8996"/>
    <n v="53"/>
    <n v="94.97"/>
    <n v="5033.41"/>
    <x v="1"/>
    <x v="3"/>
    <x v="1"/>
    <x v="0"/>
    <s v="No"/>
    <n v="0"/>
    <s v="Yes"/>
  </r>
  <r>
    <n v="8997"/>
    <n v="30"/>
    <n v="39.67"/>
    <n v="1190.0999999999999"/>
    <x v="2"/>
    <x v="2"/>
    <x v="1"/>
    <x v="0"/>
    <s v="No"/>
    <n v="1"/>
    <s v="No"/>
  </r>
  <r>
    <n v="8998"/>
    <n v="3"/>
    <n v="20.07"/>
    <n v="60.21"/>
    <x v="0"/>
    <x v="3"/>
    <x v="1"/>
    <x v="1"/>
    <s v="No"/>
    <n v="5"/>
    <s v="Yes"/>
  </r>
  <r>
    <n v="8999"/>
    <n v="43"/>
    <n v="56.58"/>
    <n v="2432.94"/>
    <x v="0"/>
    <x v="0"/>
    <x v="0"/>
    <x v="1"/>
    <s v="No"/>
    <n v="2"/>
    <s v="No"/>
  </r>
  <r>
    <n v="9000"/>
    <n v="7"/>
    <n v="111.91"/>
    <n v="783.37"/>
    <x v="0"/>
    <x v="1"/>
    <x v="1"/>
    <x v="0"/>
    <s v="No"/>
    <n v="1"/>
    <s v="No"/>
  </r>
  <r>
    <n v="9001"/>
    <n v="49"/>
    <n v="77.790000000000006"/>
    <n v="3811.71"/>
    <x v="0"/>
    <x v="2"/>
    <x v="1"/>
    <x v="1"/>
    <s v="No"/>
    <n v="3"/>
    <s v="No"/>
  </r>
  <r>
    <n v="9002"/>
    <n v="41"/>
    <n v="92.75"/>
    <n v="3802.75"/>
    <x v="2"/>
    <x v="3"/>
    <x v="0"/>
    <x v="0"/>
    <s v="Yes"/>
    <n v="2"/>
    <s v="No"/>
  </r>
  <r>
    <n v="9003"/>
    <n v="54"/>
    <n v="107.96"/>
    <n v="5829.84"/>
    <x v="2"/>
    <x v="1"/>
    <x v="0"/>
    <x v="0"/>
    <s v="No"/>
    <n v="3"/>
    <s v="Yes"/>
  </r>
  <r>
    <n v="9004"/>
    <n v="69"/>
    <n v="110.61"/>
    <n v="7632.09"/>
    <x v="1"/>
    <x v="1"/>
    <x v="1"/>
    <x v="1"/>
    <s v="No"/>
    <n v="1"/>
    <s v="No"/>
  </r>
  <r>
    <n v="9005"/>
    <n v="27"/>
    <n v="72.900000000000006"/>
    <n v="1968.3"/>
    <x v="0"/>
    <x v="0"/>
    <x v="0"/>
    <x v="0"/>
    <s v="No"/>
    <n v="2"/>
    <s v="No"/>
  </r>
  <r>
    <n v="9006"/>
    <n v="8"/>
    <n v="74.09"/>
    <n v="592.72"/>
    <x v="1"/>
    <x v="3"/>
    <x v="1"/>
    <x v="0"/>
    <s v="No"/>
    <n v="0"/>
    <s v="Yes"/>
  </r>
  <r>
    <n v="9007"/>
    <n v="32"/>
    <n v="105.09"/>
    <n v="3362.88"/>
    <x v="0"/>
    <x v="0"/>
    <x v="1"/>
    <x v="0"/>
    <s v="Yes"/>
    <n v="1"/>
    <s v="No"/>
  </r>
  <r>
    <n v="9008"/>
    <n v="64"/>
    <n v="100.75"/>
    <n v="6448"/>
    <x v="1"/>
    <x v="3"/>
    <x v="1"/>
    <x v="1"/>
    <s v="No"/>
    <n v="1"/>
    <s v="No"/>
  </r>
  <r>
    <n v="9009"/>
    <n v="10"/>
    <n v="89.89"/>
    <n v="898.9"/>
    <x v="0"/>
    <x v="1"/>
    <x v="1"/>
    <x v="1"/>
    <s v="Yes"/>
    <n v="1"/>
    <s v="No"/>
  </r>
  <r>
    <n v="9010"/>
    <n v="13"/>
    <n v="80.45"/>
    <n v="1045.8499999999999"/>
    <x v="0"/>
    <x v="3"/>
    <x v="1"/>
    <x v="0"/>
    <s v="No"/>
    <n v="1"/>
    <s v="Yes"/>
  </r>
  <r>
    <n v="9011"/>
    <n v="63"/>
    <n v="81.72"/>
    <n v="5148.3599999999997"/>
    <x v="0"/>
    <x v="2"/>
    <x v="2"/>
    <x v="1"/>
    <s v="Yes"/>
    <n v="1"/>
    <s v="No"/>
  </r>
  <r>
    <n v="9012"/>
    <n v="35"/>
    <n v="56.29"/>
    <n v="1970.15"/>
    <x v="1"/>
    <x v="1"/>
    <x v="1"/>
    <x v="0"/>
    <s v="No"/>
    <n v="1"/>
    <s v="No"/>
  </r>
  <r>
    <n v="9013"/>
    <n v="61"/>
    <n v="104.09"/>
    <n v="6349.49"/>
    <x v="0"/>
    <x v="2"/>
    <x v="0"/>
    <x v="1"/>
    <s v="No"/>
    <n v="3"/>
    <s v="Yes"/>
  </r>
  <r>
    <n v="9014"/>
    <n v="54"/>
    <n v="81.78"/>
    <n v="4416.12"/>
    <x v="0"/>
    <x v="0"/>
    <x v="1"/>
    <x v="0"/>
    <s v="Yes"/>
    <n v="4"/>
    <s v="Yes"/>
  </r>
  <r>
    <n v="9015"/>
    <n v="8"/>
    <n v="42.35"/>
    <n v="338.8"/>
    <x v="2"/>
    <x v="2"/>
    <x v="0"/>
    <x v="0"/>
    <s v="No"/>
    <n v="4"/>
    <s v="No"/>
  </r>
  <r>
    <n v="9016"/>
    <n v="29"/>
    <n v="43.98"/>
    <n v="1275.42"/>
    <x v="0"/>
    <x v="0"/>
    <x v="0"/>
    <x v="0"/>
    <s v="No"/>
    <n v="1"/>
    <s v="No"/>
  </r>
  <r>
    <n v="9017"/>
    <n v="41"/>
    <n v="106.16"/>
    <n v="4352.5600000000004"/>
    <x v="0"/>
    <x v="0"/>
    <x v="0"/>
    <x v="0"/>
    <s v="No"/>
    <n v="1"/>
    <s v="Yes"/>
  </r>
  <r>
    <n v="9018"/>
    <n v="30"/>
    <n v="82.57"/>
    <n v="2477.1"/>
    <x v="0"/>
    <x v="2"/>
    <x v="1"/>
    <x v="0"/>
    <s v="No"/>
    <n v="4"/>
    <s v="Yes"/>
  </r>
  <r>
    <n v="9019"/>
    <n v="21"/>
    <n v="59.87"/>
    <n v="1257.27"/>
    <x v="0"/>
    <x v="3"/>
    <x v="0"/>
    <x v="0"/>
    <s v="No"/>
    <n v="2"/>
    <s v="Yes"/>
  </r>
  <r>
    <n v="9020"/>
    <n v="11"/>
    <n v="38.71"/>
    <n v="425.81"/>
    <x v="0"/>
    <x v="2"/>
    <x v="1"/>
    <x v="0"/>
    <s v="No"/>
    <n v="3"/>
    <s v="Yes"/>
  </r>
  <r>
    <n v="9021"/>
    <n v="2"/>
    <n v="81.02"/>
    <n v="162.04"/>
    <x v="0"/>
    <x v="3"/>
    <x v="0"/>
    <x v="0"/>
    <s v="Yes"/>
    <n v="3"/>
    <s v="Yes"/>
  </r>
  <r>
    <n v="9022"/>
    <n v="50"/>
    <n v="38.43"/>
    <n v="1921.5"/>
    <x v="0"/>
    <x v="0"/>
    <x v="1"/>
    <x v="0"/>
    <s v="Yes"/>
    <n v="3"/>
    <s v="No"/>
  </r>
  <r>
    <n v="9023"/>
    <n v="41"/>
    <n v="67.02"/>
    <n v="2747.82"/>
    <x v="0"/>
    <x v="2"/>
    <x v="0"/>
    <x v="0"/>
    <s v="Yes"/>
    <n v="4"/>
    <s v="No"/>
  </r>
  <r>
    <n v="9024"/>
    <n v="66"/>
    <n v="87.75"/>
    <n v="5791.5"/>
    <x v="0"/>
    <x v="2"/>
    <x v="1"/>
    <x v="0"/>
    <s v="Yes"/>
    <n v="2"/>
    <s v="Yes"/>
  </r>
  <r>
    <n v="9025"/>
    <n v="3"/>
    <n v="76.540000000000006"/>
    <n v="229.62"/>
    <x v="0"/>
    <x v="3"/>
    <x v="1"/>
    <x v="1"/>
    <s v="No"/>
    <n v="1"/>
    <s v="No"/>
  </r>
  <r>
    <n v="9026"/>
    <n v="51"/>
    <n v="112.21"/>
    <n v="5722.71"/>
    <x v="2"/>
    <x v="2"/>
    <x v="0"/>
    <x v="0"/>
    <s v="Yes"/>
    <n v="1"/>
    <s v="No"/>
  </r>
  <r>
    <n v="9027"/>
    <n v="68"/>
    <n v="23.97"/>
    <n v="1629.96"/>
    <x v="2"/>
    <x v="2"/>
    <x v="1"/>
    <x v="0"/>
    <s v="No"/>
    <n v="1"/>
    <s v="No"/>
  </r>
  <r>
    <n v="9028"/>
    <n v="25"/>
    <n v="47.98"/>
    <n v="1199.5"/>
    <x v="1"/>
    <x v="3"/>
    <x v="1"/>
    <x v="0"/>
    <s v="No"/>
    <n v="1"/>
    <s v="No"/>
  </r>
  <r>
    <n v="9029"/>
    <n v="30"/>
    <n v="25.71"/>
    <n v="771.3"/>
    <x v="1"/>
    <x v="3"/>
    <x v="1"/>
    <x v="0"/>
    <s v="No"/>
    <n v="2"/>
    <s v="No"/>
  </r>
  <r>
    <n v="9030"/>
    <n v="11"/>
    <n v="39.46"/>
    <n v="434.06"/>
    <x v="1"/>
    <x v="1"/>
    <x v="1"/>
    <x v="1"/>
    <s v="No"/>
    <n v="1"/>
    <s v="No"/>
  </r>
  <r>
    <n v="9031"/>
    <n v="17"/>
    <n v="32.4"/>
    <n v="550.79999999999995"/>
    <x v="1"/>
    <x v="3"/>
    <x v="0"/>
    <x v="0"/>
    <s v="No"/>
    <n v="3"/>
    <s v="No"/>
  </r>
  <r>
    <n v="9032"/>
    <n v="26"/>
    <n v="93.27"/>
    <n v="2425.02"/>
    <x v="1"/>
    <x v="0"/>
    <x v="1"/>
    <x v="0"/>
    <s v="No"/>
    <n v="2"/>
    <s v="No"/>
  </r>
  <r>
    <n v="9033"/>
    <n v="23"/>
    <n v="56.94"/>
    <n v="1309.6199999999999"/>
    <x v="0"/>
    <x v="0"/>
    <x v="0"/>
    <x v="0"/>
    <s v="Yes"/>
    <n v="0"/>
    <s v="No"/>
  </r>
  <r>
    <n v="9034"/>
    <n v="56"/>
    <n v="112.5"/>
    <n v="6300"/>
    <x v="2"/>
    <x v="3"/>
    <x v="2"/>
    <x v="0"/>
    <s v="No"/>
    <n v="5"/>
    <s v="No"/>
  </r>
  <r>
    <n v="9035"/>
    <n v="52"/>
    <n v="22.34"/>
    <n v="1161.68"/>
    <x v="0"/>
    <x v="1"/>
    <x v="1"/>
    <x v="0"/>
    <s v="Yes"/>
    <n v="2"/>
    <s v="No"/>
  </r>
  <r>
    <n v="9036"/>
    <n v="48"/>
    <n v="85.29"/>
    <n v="4093.92"/>
    <x v="0"/>
    <x v="1"/>
    <x v="1"/>
    <x v="0"/>
    <s v="Yes"/>
    <n v="1"/>
    <s v="Yes"/>
  </r>
  <r>
    <n v="9037"/>
    <n v="20"/>
    <n v="117.05"/>
    <n v="2341"/>
    <x v="1"/>
    <x v="2"/>
    <x v="2"/>
    <x v="0"/>
    <s v="Yes"/>
    <n v="3"/>
    <s v="Yes"/>
  </r>
  <r>
    <n v="9038"/>
    <n v="2"/>
    <n v="37.58"/>
    <n v="75.16"/>
    <x v="2"/>
    <x v="1"/>
    <x v="1"/>
    <x v="0"/>
    <s v="No"/>
    <n v="2"/>
    <s v="Yes"/>
  </r>
  <r>
    <n v="9039"/>
    <n v="31"/>
    <n v="64.239999999999995"/>
    <n v="1991.44"/>
    <x v="0"/>
    <x v="0"/>
    <x v="1"/>
    <x v="0"/>
    <s v="No"/>
    <n v="2"/>
    <s v="No"/>
  </r>
  <r>
    <n v="9040"/>
    <n v="27"/>
    <n v="90.19"/>
    <n v="2435.13"/>
    <x v="0"/>
    <x v="0"/>
    <x v="0"/>
    <x v="0"/>
    <s v="No"/>
    <n v="0"/>
    <s v="Yes"/>
  </r>
  <r>
    <n v="9041"/>
    <n v="2"/>
    <n v="83.31"/>
    <n v="166.62"/>
    <x v="0"/>
    <x v="3"/>
    <x v="0"/>
    <x v="1"/>
    <s v="No"/>
    <n v="1"/>
    <s v="Yes"/>
  </r>
  <r>
    <n v="9042"/>
    <n v="4"/>
    <n v="76.599999999999994"/>
    <n v="306.39999999999998"/>
    <x v="2"/>
    <x v="3"/>
    <x v="0"/>
    <x v="1"/>
    <s v="No"/>
    <n v="3"/>
    <s v="Yes"/>
  </r>
  <r>
    <n v="9043"/>
    <n v="13"/>
    <n v="52.68"/>
    <n v="684.84"/>
    <x v="1"/>
    <x v="2"/>
    <x v="1"/>
    <x v="1"/>
    <s v="Yes"/>
    <n v="2"/>
    <s v="No"/>
  </r>
  <r>
    <n v="9044"/>
    <n v="35"/>
    <n v="92.82"/>
    <n v="3248.7"/>
    <x v="0"/>
    <x v="3"/>
    <x v="1"/>
    <x v="0"/>
    <s v="Yes"/>
    <n v="2"/>
    <s v="Yes"/>
  </r>
  <r>
    <n v="9045"/>
    <n v="72"/>
    <n v="85.33"/>
    <n v="6143.76"/>
    <x v="1"/>
    <x v="1"/>
    <x v="1"/>
    <x v="1"/>
    <s v="No"/>
    <n v="2"/>
    <s v="Yes"/>
  </r>
  <r>
    <n v="9046"/>
    <n v="66"/>
    <n v="36.28"/>
    <n v="2394.48"/>
    <x v="0"/>
    <x v="2"/>
    <x v="1"/>
    <x v="1"/>
    <s v="Yes"/>
    <n v="1"/>
    <s v="No"/>
  </r>
  <r>
    <n v="9047"/>
    <n v="6"/>
    <n v="116.41"/>
    <n v="698.46"/>
    <x v="0"/>
    <x v="3"/>
    <x v="1"/>
    <x v="0"/>
    <s v="No"/>
    <n v="4"/>
    <s v="Yes"/>
  </r>
  <r>
    <n v="9048"/>
    <n v="31"/>
    <n v="75.569999999999993"/>
    <n v="2342.67"/>
    <x v="1"/>
    <x v="3"/>
    <x v="0"/>
    <x v="1"/>
    <s v="No"/>
    <n v="1"/>
    <s v="No"/>
  </r>
  <r>
    <n v="9049"/>
    <n v="10"/>
    <n v="72.55"/>
    <n v="725.5"/>
    <x v="0"/>
    <x v="3"/>
    <x v="1"/>
    <x v="1"/>
    <s v="No"/>
    <n v="0"/>
    <s v="No"/>
  </r>
  <r>
    <n v="9050"/>
    <n v="21"/>
    <n v="104.82"/>
    <n v="2201.2199999999998"/>
    <x v="0"/>
    <x v="3"/>
    <x v="1"/>
    <x v="1"/>
    <s v="No"/>
    <n v="3"/>
    <s v="No"/>
  </r>
  <r>
    <n v="9051"/>
    <n v="23"/>
    <n v="84.04"/>
    <n v="1932.92"/>
    <x v="0"/>
    <x v="3"/>
    <x v="1"/>
    <x v="0"/>
    <s v="No"/>
    <n v="0"/>
    <s v="Yes"/>
  </r>
  <r>
    <n v="9052"/>
    <n v="3"/>
    <n v="27.45"/>
    <n v="82.35"/>
    <x v="1"/>
    <x v="0"/>
    <x v="2"/>
    <x v="1"/>
    <s v="No"/>
    <n v="2"/>
    <s v="No"/>
  </r>
  <r>
    <n v="9053"/>
    <n v="32"/>
    <n v="70.66"/>
    <n v="2261.12"/>
    <x v="0"/>
    <x v="2"/>
    <x v="0"/>
    <x v="0"/>
    <s v="No"/>
    <n v="0"/>
    <s v="No"/>
  </r>
  <r>
    <n v="9054"/>
    <n v="20"/>
    <n v="98.06"/>
    <n v="1961.2"/>
    <x v="0"/>
    <x v="0"/>
    <x v="0"/>
    <x v="1"/>
    <s v="No"/>
    <n v="1"/>
    <s v="No"/>
  </r>
  <r>
    <n v="9055"/>
    <n v="29"/>
    <n v="90"/>
    <n v="2610"/>
    <x v="0"/>
    <x v="2"/>
    <x v="0"/>
    <x v="0"/>
    <s v="No"/>
    <n v="1"/>
    <s v="No"/>
  </r>
  <r>
    <n v="9056"/>
    <n v="52"/>
    <n v="117.08"/>
    <n v="6088.16"/>
    <x v="0"/>
    <x v="1"/>
    <x v="1"/>
    <x v="1"/>
    <s v="No"/>
    <n v="5"/>
    <s v="Yes"/>
  </r>
  <r>
    <n v="9057"/>
    <n v="46"/>
    <n v="22.49"/>
    <n v="1034.54"/>
    <x v="1"/>
    <x v="1"/>
    <x v="2"/>
    <x v="1"/>
    <s v="No"/>
    <n v="2"/>
    <s v="No"/>
  </r>
  <r>
    <n v="9058"/>
    <n v="34"/>
    <n v="46.12"/>
    <n v="1568.08"/>
    <x v="2"/>
    <x v="1"/>
    <x v="1"/>
    <x v="1"/>
    <s v="No"/>
    <n v="1"/>
    <s v="No"/>
  </r>
  <r>
    <n v="9059"/>
    <n v="61"/>
    <n v="74.92"/>
    <n v="4570.12"/>
    <x v="0"/>
    <x v="2"/>
    <x v="1"/>
    <x v="0"/>
    <s v="No"/>
    <n v="2"/>
    <s v="No"/>
  </r>
  <r>
    <n v="9060"/>
    <n v="72"/>
    <n v="81.95"/>
    <n v="5900.4"/>
    <x v="1"/>
    <x v="0"/>
    <x v="2"/>
    <x v="0"/>
    <s v="Yes"/>
    <n v="1"/>
    <s v="Yes"/>
  </r>
  <r>
    <n v="9061"/>
    <n v="71"/>
    <n v="47.44"/>
    <n v="3368.24"/>
    <x v="1"/>
    <x v="0"/>
    <x v="1"/>
    <x v="0"/>
    <s v="No"/>
    <n v="0"/>
    <s v="No"/>
  </r>
  <r>
    <n v="9062"/>
    <n v="70"/>
    <n v="102.68"/>
    <n v="7187.6"/>
    <x v="0"/>
    <x v="3"/>
    <x v="0"/>
    <x v="0"/>
    <s v="Yes"/>
    <n v="0"/>
    <s v="Yes"/>
  </r>
  <r>
    <n v="9063"/>
    <n v="11"/>
    <n v="36.43"/>
    <n v="400.73"/>
    <x v="2"/>
    <x v="2"/>
    <x v="1"/>
    <x v="0"/>
    <s v="Yes"/>
    <n v="1"/>
    <s v="No"/>
  </r>
  <r>
    <n v="9064"/>
    <n v="63"/>
    <n v="20.079999999999998"/>
    <n v="1265.04"/>
    <x v="0"/>
    <x v="1"/>
    <x v="1"/>
    <x v="0"/>
    <s v="Yes"/>
    <n v="0"/>
    <s v="No"/>
  </r>
  <r>
    <n v="9065"/>
    <n v="21"/>
    <n v="115.24"/>
    <n v="2420.04"/>
    <x v="0"/>
    <x v="2"/>
    <x v="2"/>
    <x v="1"/>
    <s v="No"/>
    <n v="1"/>
    <s v="No"/>
  </r>
  <r>
    <n v="9066"/>
    <n v="3"/>
    <n v="59.16"/>
    <n v="177.48"/>
    <x v="2"/>
    <x v="3"/>
    <x v="2"/>
    <x v="1"/>
    <s v="Yes"/>
    <n v="3"/>
    <s v="Yes"/>
  </r>
  <r>
    <n v="9067"/>
    <n v="10"/>
    <n v="115.75"/>
    <n v="1157.5"/>
    <x v="0"/>
    <x v="0"/>
    <x v="2"/>
    <x v="0"/>
    <s v="No"/>
    <n v="1"/>
    <s v="Yes"/>
  </r>
  <r>
    <n v="9068"/>
    <n v="27"/>
    <n v="47.79"/>
    <n v="1290.33"/>
    <x v="1"/>
    <x v="3"/>
    <x v="1"/>
    <x v="0"/>
    <s v="No"/>
    <n v="1"/>
    <s v="Yes"/>
  </r>
  <r>
    <n v="9069"/>
    <n v="12"/>
    <n v="26.34"/>
    <n v="316.08"/>
    <x v="0"/>
    <x v="3"/>
    <x v="0"/>
    <x v="1"/>
    <s v="No"/>
    <n v="2"/>
    <s v="No"/>
  </r>
  <r>
    <n v="9070"/>
    <n v="7"/>
    <n v="97.25"/>
    <n v="680.75"/>
    <x v="0"/>
    <x v="3"/>
    <x v="1"/>
    <x v="0"/>
    <s v="Yes"/>
    <n v="0"/>
    <s v="Yes"/>
  </r>
  <r>
    <n v="9071"/>
    <n v="17"/>
    <n v="103.58"/>
    <n v="1760.86"/>
    <x v="0"/>
    <x v="3"/>
    <x v="0"/>
    <x v="1"/>
    <s v="No"/>
    <n v="2"/>
    <s v="No"/>
  </r>
  <r>
    <n v="9072"/>
    <n v="65"/>
    <n v="69.209999999999994"/>
    <n v="4498.6499999999996"/>
    <x v="0"/>
    <x v="0"/>
    <x v="0"/>
    <x v="1"/>
    <s v="No"/>
    <n v="3"/>
    <s v="No"/>
  </r>
  <r>
    <n v="9073"/>
    <n v="64"/>
    <n v="27.39"/>
    <n v="1752.96"/>
    <x v="1"/>
    <x v="0"/>
    <x v="2"/>
    <x v="0"/>
    <s v="Yes"/>
    <n v="2"/>
    <s v="No"/>
  </r>
  <r>
    <n v="9074"/>
    <n v="26"/>
    <n v="85.41"/>
    <n v="2220.66"/>
    <x v="0"/>
    <x v="0"/>
    <x v="0"/>
    <x v="0"/>
    <s v="No"/>
    <n v="2"/>
    <s v="No"/>
  </r>
  <r>
    <n v="9075"/>
    <n v="15"/>
    <n v="38.21"/>
    <n v="573.15"/>
    <x v="1"/>
    <x v="0"/>
    <x v="1"/>
    <x v="0"/>
    <s v="No"/>
    <n v="2"/>
    <s v="No"/>
  </r>
  <r>
    <n v="9076"/>
    <n v="33"/>
    <n v="104.94"/>
    <n v="3463.02"/>
    <x v="0"/>
    <x v="1"/>
    <x v="1"/>
    <x v="1"/>
    <s v="No"/>
    <n v="3"/>
    <s v="Yes"/>
  </r>
  <r>
    <n v="9077"/>
    <n v="62"/>
    <n v="47.4"/>
    <n v="2938.8"/>
    <x v="1"/>
    <x v="2"/>
    <x v="1"/>
    <x v="1"/>
    <s v="Yes"/>
    <n v="0"/>
    <s v="No"/>
  </r>
  <r>
    <n v="9078"/>
    <n v="47"/>
    <n v="104.77"/>
    <n v="4924.1899999999996"/>
    <x v="2"/>
    <x v="1"/>
    <x v="1"/>
    <x v="0"/>
    <s v="Yes"/>
    <n v="1"/>
    <s v="No"/>
  </r>
  <r>
    <n v="9079"/>
    <n v="35"/>
    <n v="62.69"/>
    <n v="2194.15"/>
    <x v="0"/>
    <x v="3"/>
    <x v="1"/>
    <x v="0"/>
    <s v="No"/>
    <n v="0"/>
    <s v="No"/>
  </r>
  <r>
    <n v="9080"/>
    <n v="65"/>
    <n v="79.650000000000006"/>
    <n v="5177.25"/>
    <x v="2"/>
    <x v="3"/>
    <x v="1"/>
    <x v="0"/>
    <s v="No"/>
    <n v="2"/>
    <s v="No"/>
  </r>
  <r>
    <n v="9081"/>
    <n v="72"/>
    <n v="98.96"/>
    <n v="7125.12"/>
    <x v="0"/>
    <x v="3"/>
    <x v="0"/>
    <x v="1"/>
    <s v="Yes"/>
    <n v="2"/>
    <s v="No"/>
  </r>
  <r>
    <n v="9082"/>
    <n v="25"/>
    <n v="24.04"/>
    <n v="601"/>
    <x v="0"/>
    <x v="3"/>
    <x v="1"/>
    <x v="0"/>
    <s v="No"/>
    <n v="1"/>
    <s v="Yes"/>
  </r>
  <r>
    <n v="9083"/>
    <n v="57"/>
    <n v="102.12"/>
    <n v="5820.84"/>
    <x v="0"/>
    <x v="1"/>
    <x v="1"/>
    <x v="0"/>
    <s v="No"/>
    <n v="2"/>
    <s v="Yes"/>
  </r>
  <r>
    <n v="9084"/>
    <n v="32"/>
    <n v="33.86"/>
    <n v="1083.52"/>
    <x v="0"/>
    <x v="0"/>
    <x v="1"/>
    <x v="0"/>
    <s v="Yes"/>
    <n v="0"/>
    <s v="Yes"/>
  </r>
  <r>
    <n v="9085"/>
    <n v="63"/>
    <n v="55.84"/>
    <n v="3517.92"/>
    <x v="0"/>
    <x v="3"/>
    <x v="1"/>
    <x v="0"/>
    <s v="No"/>
    <n v="2"/>
    <s v="No"/>
  </r>
  <r>
    <n v="9086"/>
    <n v="12"/>
    <n v="67.28"/>
    <n v="807.36"/>
    <x v="2"/>
    <x v="1"/>
    <x v="1"/>
    <x v="0"/>
    <s v="Yes"/>
    <n v="3"/>
    <s v="No"/>
  </r>
  <r>
    <n v="9087"/>
    <n v="63"/>
    <n v="109.54"/>
    <n v="6901.02"/>
    <x v="1"/>
    <x v="1"/>
    <x v="0"/>
    <x v="0"/>
    <s v="No"/>
    <n v="2"/>
    <s v="No"/>
  </r>
  <r>
    <n v="9088"/>
    <n v="1"/>
    <n v="22.24"/>
    <n v="22.24"/>
    <x v="0"/>
    <x v="3"/>
    <x v="0"/>
    <x v="0"/>
    <s v="Yes"/>
    <n v="3"/>
    <s v="Yes"/>
  </r>
  <r>
    <n v="9089"/>
    <n v="51"/>
    <n v="75.92"/>
    <n v="3871.92"/>
    <x v="1"/>
    <x v="3"/>
    <x v="2"/>
    <x v="1"/>
    <s v="Yes"/>
    <n v="1"/>
    <s v="No"/>
  </r>
  <r>
    <n v="9090"/>
    <n v="70"/>
    <n v="84.25"/>
    <n v="5897.5"/>
    <x v="0"/>
    <x v="1"/>
    <x v="0"/>
    <x v="0"/>
    <s v="Yes"/>
    <n v="1"/>
    <s v="Yes"/>
  </r>
  <r>
    <n v="9091"/>
    <n v="8"/>
    <n v="51.66"/>
    <n v="413.28"/>
    <x v="0"/>
    <x v="2"/>
    <x v="1"/>
    <x v="0"/>
    <s v="No"/>
    <n v="2"/>
    <s v="No"/>
  </r>
  <r>
    <n v="9092"/>
    <n v="68"/>
    <n v="49.05"/>
    <n v="3335.4"/>
    <x v="1"/>
    <x v="1"/>
    <x v="1"/>
    <x v="0"/>
    <s v="Yes"/>
    <n v="0"/>
    <s v="No"/>
  </r>
  <r>
    <n v="9093"/>
    <n v="5"/>
    <n v="69.05"/>
    <n v="345.25"/>
    <x v="0"/>
    <x v="2"/>
    <x v="0"/>
    <x v="1"/>
    <s v="No"/>
    <n v="0"/>
    <s v="No"/>
  </r>
  <r>
    <n v="9094"/>
    <n v="39"/>
    <n v="38.71"/>
    <n v="1509.69"/>
    <x v="1"/>
    <x v="3"/>
    <x v="1"/>
    <x v="0"/>
    <s v="Yes"/>
    <n v="3"/>
    <s v="No"/>
  </r>
  <r>
    <n v="9095"/>
    <n v="23"/>
    <n v="66.81"/>
    <n v="1536.63"/>
    <x v="0"/>
    <x v="0"/>
    <x v="1"/>
    <x v="0"/>
    <s v="Yes"/>
    <n v="0"/>
    <s v="No"/>
  </r>
  <r>
    <n v="9096"/>
    <n v="68"/>
    <n v="96.5"/>
    <n v="6562"/>
    <x v="1"/>
    <x v="0"/>
    <x v="1"/>
    <x v="0"/>
    <s v="No"/>
    <n v="3"/>
    <s v="No"/>
  </r>
  <r>
    <n v="9097"/>
    <n v="52"/>
    <n v="104.54"/>
    <n v="5436.08"/>
    <x v="1"/>
    <x v="2"/>
    <x v="1"/>
    <x v="0"/>
    <s v="No"/>
    <n v="2"/>
    <s v="No"/>
  </r>
  <r>
    <n v="9098"/>
    <n v="4"/>
    <n v="58.52"/>
    <n v="234.08"/>
    <x v="0"/>
    <x v="3"/>
    <x v="1"/>
    <x v="0"/>
    <s v="Yes"/>
    <n v="2"/>
    <s v="Yes"/>
  </r>
  <r>
    <n v="9099"/>
    <n v="47"/>
    <n v="81.73"/>
    <n v="3841.31"/>
    <x v="0"/>
    <x v="3"/>
    <x v="0"/>
    <x v="1"/>
    <s v="No"/>
    <n v="0"/>
    <s v="Yes"/>
  </r>
  <r>
    <n v="9100"/>
    <n v="21"/>
    <n v="20"/>
    <n v="420"/>
    <x v="0"/>
    <x v="2"/>
    <x v="1"/>
    <x v="0"/>
    <s v="Yes"/>
    <n v="1"/>
    <s v="No"/>
  </r>
  <r>
    <n v="9101"/>
    <n v="56"/>
    <n v="75.040000000000006"/>
    <n v="4202.24"/>
    <x v="0"/>
    <x v="0"/>
    <x v="0"/>
    <x v="0"/>
    <s v="No"/>
    <n v="3"/>
    <s v="No"/>
  </r>
  <r>
    <n v="9102"/>
    <n v="66"/>
    <n v="117.52"/>
    <n v="7756.32"/>
    <x v="0"/>
    <x v="1"/>
    <x v="0"/>
    <x v="1"/>
    <s v="No"/>
    <n v="1"/>
    <s v="No"/>
  </r>
  <r>
    <n v="9103"/>
    <n v="59"/>
    <n v="51.23"/>
    <n v="3022.57"/>
    <x v="0"/>
    <x v="2"/>
    <x v="1"/>
    <x v="0"/>
    <s v="No"/>
    <n v="1"/>
    <s v="No"/>
  </r>
  <r>
    <n v="9104"/>
    <n v="7"/>
    <n v="79.48"/>
    <n v="556.36"/>
    <x v="1"/>
    <x v="3"/>
    <x v="0"/>
    <x v="0"/>
    <s v="No"/>
    <n v="2"/>
    <s v="No"/>
  </r>
  <r>
    <n v="9105"/>
    <n v="49"/>
    <n v="96.23"/>
    <n v="4715.2700000000004"/>
    <x v="0"/>
    <x v="3"/>
    <x v="0"/>
    <x v="1"/>
    <s v="Yes"/>
    <n v="5"/>
    <s v="No"/>
  </r>
  <r>
    <n v="9106"/>
    <n v="16"/>
    <n v="80.89"/>
    <n v="1294.24"/>
    <x v="0"/>
    <x v="0"/>
    <x v="1"/>
    <x v="0"/>
    <s v="No"/>
    <n v="1"/>
    <s v="Yes"/>
  </r>
  <r>
    <n v="9107"/>
    <n v="17"/>
    <n v="61.85"/>
    <n v="1051.45"/>
    <x v="0"/>
    <x v="2"/>
    <x v="1"/>
    <x v="1"/>
    <s v="No"/>
    <n v="1"/>
    <s v="No"/>
  </r>
  <r>
    <n v="9108"/>
    <n v="34"/>
    <n v="35.26"/>
    <n v="1198.8399999999999"/>
    <x v="0"/>
    <x v="2"/>
    <x v="0"/>
    <x v="1"/>
    <s v="No"/>
    <n v="4"/>
    <s v="No"/>
  </r>
  <r>
    <n v="9109"/>
    <n v="33"/>
    <n v="66.37"/>
    <n v="2190.21"/>
    <x v="2"/>
    <x v="2"/>
    <x v="1"/>
    <x v="0"/>
    <s v="No"/>
    <n v="0"/>
    <s v="No"/>
  </r>
  <r>
    <n v="9110"/>
    <n v="26"/>
    <n v="49.48"/>
    <n v="1286.48"/>
    <x v="1"/>
    <x v="3"/>
    <x v="1"/>
    <x v="1"/>
    <s v="Yes"/>
    <n v="1"/>
    <s v="No"/>
  </r>
  <r>
    <n v="9111"/>
    <n v="66"/>
    <n v="89.59"/>
    <n v="5912.94"/>
    <x v="0"/>
    <x v="1"/>
    <x v="0"/>
    <x v="0"/>
    <s v="No"/>
    <n v="3"/>
    <s v="Yes"/>
  </r>
  <r>
    <n v="9112"/>
    <n v="63"/>
    <n v="64.19"/>
    <n v="4043.97"/>
    <x v="1"/>
    <x v="2"/>
    <x v="0"/>
    <x v="0"/>
    <s v="Yes"/>
    <n v="1"/>
    <s v="No"/>
  </r>
  <r>
    <n v="9113"/>
    <n v="41"/>
    <n v="104.99"/>
    <n v="4304.59"/>
    <x v="1"/>
    <x v="1"/>
    <x v="1"/>
    <x v="0"/>
    <s v="Yes"/>
    <n v="0"/>
    <s v="No"/>
  </r>
  <r>
    <n v="9114"/>
    <n v="58"/>
    <n v="39.33"/>
    <n v="2281.14"/>
    <x v="1"/>
    <x v="3"/>
    <x v="1"/>
    <x v="0"/>
    <s v="Yes"/>
    <n v="0"/>
    <s v="No"/>
  </r>
  <r>
    <n v="9115"/>
    <n v="10"/>
    <n v="61.77"/>
    <n v="617.70000000000005"/>
    <x v="0"/>
    <x v="1"/>
    <x v="1"/>
    <x v="0"/>
    <s v="No"/>
    <n v="2"/>
    <s v="No"/>
  </r>
  <r>
    <n v="9116"/>
    <n v="15"/>
    <n v="75.75"/>
    <n v="1136.25"/>
    <x v="2"/>
    <x v="1"/>
    <x v="1"/>
    <x v="1"/>
    <s v="No"/>
    <n v="0"/>
    <s v="No"/>
  </r>
  <r>
    <n v="9117"/>
    <n v="42"/>
    <n v="32.6"/>
    <n v="1369.2"/>
    <x v="1"/>
    <x v="1"/>
    <x v="0"/>
    <x v="0"/>
    <s v="Yes"/>
    <n v="4"/>
    <s v="Yes"/>
  </r>
  <r>
    <n v="9118"/>
    <n v="57"/>
    <n v="78.790000000000006"/>
    <n v="4491.03"/>
    <x v="0"/>
    <x v="3"/>
    <x v="1"/>
    <x v="1"/>
    <s v="No"/>
    <n v="2"/>
    <s v="No"/>
  </r>
  <r>
    <n v="9119"/>
    <n v="17"/>
    <n v="49.09"/>
    <n v="834.53"/>
    <x v="0"/>
    <x v="3"/>
    <x v="0"/>
    <x v="1"/>
    <s v="Yes"/>
    <n v="0"/>
    <s v="Yes"/>
  </r>
  <r>
    <n v="9120"/>
    <n v="60"/>
    <n v="42.95"/>
    <n v="2577"/>
    <x v="0"/>
    <x v="3"/>
    <x v="0"/>
    <x v="0"/>
    <s v="No"/>
    <n v="2"/>
    <s v="No"/>
  </r>
  <r>
    <n v="9121"/>
    <n v="9"/>
    <n v="34.19"/>
    <n v="307.70999999999998"/>
    <x v="0"/>
    <x v="1"/>
    <x v="0"/>
    <x v="1"/>
    <s v="No"/>
    <n v="5"/>
    <s v="No"/>
  </r>
  <r>
    <n v="9122"/>
    <n v="36"/>
    <n v="54.99"/>
    <n v="1979.64"/>
    <x v="2"/>
    <x v="0"/>
    <x v="1"/>
    <x v="1"/>
    <s v="Yes"/>
    <n v="2"/>
    <s v="No"/>
  </r>
  <r>
    <n v="9123"/>
    <n v="36"/>
    <n v="112.9"/>
    <n v="4064.4"/>
    <x v="1"/>
    <x v="0"/>
    <x v="0"/>
    <x v="0"/>
    <s v="No"/>
    <n v="2"/>
    <s v="No"/>
  </r>
  <r>
    <n v="9124"/>
    <n v="48"/>
    <n v="23.1"/>
    <n v="1108.8"/>
    <x v="0"/>
    <x v="0"/>
    <x v="0"/>
    <x v="1"/>
    <s v="No"/>
    <n v="1"/>
    <s v="No"/>
  </r>
  <r>
    <n v="9125"/>
    <n v="51"/>
    <n v="105.22"/>
    <n v="5366.22"/>
    <x v="0"/>
    <x v="1"/>
    <x v="1"/>
    <x v="1"/>
    <s v="Yes"/>
    <n v="2"/>
    <s v="No"/>
  </r>
  <r>
    <n v="9126"/>
    <n v="70"/>
    <n v="59.74"/>
    <n v="4181.8"/>
    <x v="0"/>
    <x v="0"/>
    <x v="0"/>
    <x v="0"/>
    <s v="No"/>
    <n v="1"/>
    <s v="No"/>
  </r>
  <r>
    <n v="9127"/>
    <n v="68"/>
    <n v="76.16"/>
    <n v="5178.88"/>
    <x v="0"/>
    <x v="3"/>
    <x v="1"/>
    <x v="0"/>
    <s v="No"/>
    <n v="1"/>
    <s v="No"/>
  </r>
  <r>
    <n v="9128"/>
    <n v="22"/>
    <n v="71.28"/>
    <n v="1568.16"/>
    <x v="0"/>
    <x v="1"/>
    <x v="0"/>
    <x v="0"/>
    <s v="No"/>
    <n v="2"/>
    <s v="No"/>
  </r>
  <r>
    <n v="9129"/>
    <n v="6"/>
    <n v="112.57"/>
    <n v="675.42"/>
    <x v="1"/>
    <x v="2"/>
    <x v="0"/>
    <x v="0"/>
    <s v="Yes"/>
    <n v="2"/>
    <s v="No"/>
  </r>
  <r>
    <n v="9130"/>
    <n v="26"/>
    <n v="97.01"/>
    <n v="2522.2600000000002"/>
    <x v="1"/>
    <x v="0"/>
    <x v="0"/>
    <x v="0"/>
    <s v="No"/>
    <n v="0"/>
    <s v="No"/>
  </r>
  <r>
    <n v="9131"/>
    <n v="3"/>
    <n v="118.48"/>
    <n v="355.44"/>
    <x v="2"/>
    <x v="1"/>
    <x v="1"/>
    <x v="0"/>
    <s v="No"/>
    <n v="5"/>
    <s v="Yes"/>
  </r>
  <r>
    <n v="9132"/>
    <n v="52"/>
    <n v="99.44"/>
    <n v="5170.88"/>
    <x v="1"/>
    <x v="2"/>
    <x v="0"/>
    <x v="1"/>
    <s v="No"/>
    <n v="1"/>
    <s v="No"/>
  </r>
  <r>
    <n v="9133"/>
    <n v="60"/>
    <n v="49.59"/>
    <n v="2975.4"/>
    <x v="2"/>
    <x v="1"/>
    <x v="0"/>
    <x v="1"/>
    <s v="Yes"/>
    <n v="0"/>
    <s v="No"/>
  </r>
  <r>
    <n v="9134"/>
    <n v="63"/>
    <n v="116.29"/>
    <n v="7326.27"/>
    <x v="1"/>
    <x v="2"/>
    <x v="1"/>
    <x v="0"/>
    <s v="No"/>
    <n v="2"/>
    <s v="Yes"/>
  </r>
  <r>
    <n v="9135"/>
    <n v="65"/>
    <n v="118.36"/>
    <n v="7693.4"/>
    <x v="1"/>
    <x v="3"/>
    <x v="0"/>
    <x v="1"/>
    <s v="No"/>
    <n v="1"/>
    <s v="No"/>
  </r>
  <r>
    <n v="9136"/>
    <n v="52"/>
    <n v="32.31"/>
    <n v="1680.12"/>
    <x v="1"/>
    <x v="1"/>
    <x v="0"/>
    <x v="1"/>
    <s v="No"/>
    <n v="2"/>
    <s v="No"/>
  </r>
  <r>
    <n v="9137"/>
    <n v="14"/>
    <n v="110.1"/>
    <n v="1541.4"/>
    <x v="2"/>
    <x v="3"/>
    <x v="0"/>
    <x v="0"/>
    <s v="No"/>
    <n v="0"/>
    <s v="No"/>
  </r>
  <r>
    <n v="9138"/>
    <n v="72"/>
    <n v="86.42"/>
    <n v="6222.24"/>
    <x v="0"/>
    <x v="3"/>
    <x v="1"/>
    <x v="0"/>
    <s v="No"/>
    <n v="5"/>
    <s v="No"/>
  </r>
  <r>
    <n v="9139"/>
    <n v="68"/>
    <n v="112.2"/>
    <n v="7629.6"/>
    <x v="1"/>
    <x v="2"/>
    <x v="0"/>
    <x v="0"/>
    <s v="No"/>
    <n v="2"/>
    <s v="No"/>
  </r>
  <r>
    <n v="9140"/>
    <n v="28"/>
    <n v="111.57"/>
    <n v="3123.96"/>
    <x v="0"/>
    <x v="0"/>
    <x v="1"/>
    <x v="0"/>
    <s v="Yes"/>
    <n v="2"/>
    <s v="Yes"/>
  </r>
  <r>
    <n v="9141"/>
    <n v="71"/>
    <n v="109.14"/>
    <n v="7748.94"/>
    <x v="0"/>
    <x v="2"/>
    <x v="1"/>
    <x v="0"/>
    <s v="No"/>
    <n v="4"/>
    <s v="Yes"/>
  </r>
  <r>
    <n v="9142"/>
    <n v="10"/>
    <n v="108.53"/>
    <n v="1085.3"/>
    <x v="0"/>
    <x v="0"/>
    <x v="0"/>
    <x v="0"/>
    <s v="No"/>
    <n v="5"/>
    <s v="Yes"/>
  </r>
  <r>
    <n v="9143"/>
    <n v="57"/>
    <n v="31.76"/>
    <n v="1810.32"/>
    <x v="0"/>
    <x v="2"/>
    <x v="1"/>
    <x v="1"/>
    <s v="No"/>
    <n v="1"/>
    <s v="No"/>
  </r>
  <r>
    <n v="9144"/>
    <n v="66"/>
    <n v="34.35"/>
    <n v="2267.1"/>
    <x v="0"/>
    <x v="1"/>
    <x v="0"/>
    <x v="1"/>
    <s v="Yes"/>
    <n v="3"/>
    <s v="No"/>
  </r>
  <r>
    <n v="9145"/>
    <n v="50"/>
    <n v="31.78"/>
    <n v="1589"/>
    <x v="1"/>
    <x v="0"/>
    <x v="1"/>
    <x v="0"/>
    <s v="No"/>
    <n v="1"/>
    <s v="No"/>
  </r>
  <r>
    <n v="9146"/>
    <n v="14"/>
    <n v="29.1"/>
    <n v="407.4"/>
    <x v="0"/>
    <x v="1"/>
    <x v="0"/>
    <x v="1"/>
    <s v="Yes"/>
    <n v="0"/>
    <s v="No"/>
  </r>
  <r>
    <n v="9147"/>
    <n v="16"/>
    <n v="55.33"/>
    <n v="885.28"/>
    <x v="1"/>
    <x v="2"/>
    <x v="0"/>
    <x v="0"/>
    <s v="No"/>
    <n v="0"/>
    <s v="No"/>
  </r>
  <r>
    <n v="9148"/>
    <n v="54"/>
    <n v="88.4"/>
    <n v="4773.6000000000004"/>
    <x v="2"/>
    <x v="3"/>
    <x v="1"/>
    <x v="0"/>
    <s v="No"/>
    <n v="3"/>
    <s v="No"/>
  </r>
  <r>
    <n v="9149"/>
    <n v="43"/>
    <n v="55.47"/>
    <n v="2385.21"/>
    <x v="1"/>
    <x v="2"/>
    <x v="0"/>
    <x v="0"/>
    <s v="Yes"/>
    <n v="1"/>
    <s v="No"/>
  </r>
  <r>
    <n v="9150"/>
    <n v="42"/>
    <n v="92.03"/>
    <n v="3865.26"/>
    <x v="0"/>
    <x v="1"/>
    <x v="0"/>
    <x v="0"/>
    <s v="No"/>
    <n v="1"/>
    <s v="Yes"/>
  </r>
  <r>
    <n v="9151"/>
    <n v="22"/>
    <n v="102.03"/>
    <n v="2244.66"/>
    <x v="1"/>
    <x v="2"/>
    <x v="2"/>
    <x v="0"/>
    <s v="No"/>
    <n v="1"/>
    <s v="No"/>
  </r>
  <r>
    <n v="9152"/>
    <n v="68"/>
    <n v="86.62"/>
    <n v="5890.16"/>
    <x v="0"/>
    <x v="3"/>
    <x v="0"/>
    <x v="1"/>
    <s v="No"/>
    <n v="2"/>
    <s v="No"/>
  </r>
  <r>
    <n v="9153"/>
    <n v="19"/>
    <n v="66.510000000000005"/>
    <n v="1263.69"/>
    <x v="0"/>
    <x v="3"/>
    <x v="1"/>
    <x v="1"/>
    <s v="No"/>
    <n v="3"/>
    <s v="No"/>
  </r>
  <r>
    <n v="9154"/>
    <n v="66"/>
    <n v="49.55"/>
    <n v="3270.3"/>
    <x v="0"/>
    <x v="2"/>
    <x v="0"/>
    <x v="0"/>
    <s v="Yes"/>
    <n v="1"/>
    <s v="Yes"/>
  </r>
  <r>
    <n v="9155"/>
    <n v="39"/>
    <n v="32.44"/>
    <n v="1265.1600000000001"/>
    <x v="2"/>
    <x v="2"/>
    <x v="1"/>
    <x v="1"/>
    <s v="No"/>
    <n v="5"/>
    <s v="No"/>
  </r>
  <r>
    <n v="9156"/>
    <n v="19"/>
    <n v="69.37"/>
    <n v="1318.03"/>
    <x v="1"/>
    <x v="1"/>
    <x v="1"/>
    <x v="0"/>
    <s v="Yes"/>
    <n v="0"/>
    <s v="No"/>
  </r>
  <r>
    <n v="9157"/>
    <n v="16"/>
    <n v="91.96"/>
    <n v="1471.36"/>
    <x v="1"/>
    <x v="3"/>
    <x v="2"/>
    <x v="0"/>
    <s v="Yes"/>
    <n v="3"/>
    <s v="Yes"/>
  </r>
  <r>
    <n v="9158"/>
    <n v="54"/>
    <n v="74.819999999999993"/>
    <n v="4040.28"/>
    <x v="0"/>
    <x v="0"/>
    <x v="0"/>
    <x v="0"/>
    <s v="No"/>
    <n v="0"/>
    <s v="No"/>
  </r>
  <r>
    <n v="9159"/>
    <n v="25"/>
    <n v="92.15"/>
    <n v="2303.75"/>
    <x v="0"/>
    <x v="1"/>
    <x v="0"/>
    <x v="0"/>
    <s v="Yes"/>
    <n v="3"/>
    <s v="No"/>
  </r>
  <r>
    <n v="9160"/>
    <n v="18"/>
    <n v="53.52"/>
    <n v="963.36"/>
    <x v="2"/>
    <x v="0"/>
    <x v="1"/>
    <x v="0"/>
    <s v="No"/>
    <n v="2"/>
    <s v="No"/>
  </r>
  <r>
    <n v="9161"/>
    <n v="23"/>
    <n v="26.68"/>
    <n v="613.64"/>
    <x v="0"/>
    <x v="3"/>
    <x v="0"/>
    <x v="1"/>
    <s v="Yes"/>
    <n v="2"/>
    <s v="No"/>
  </r>
  <r>
    <n v="9162"/>
    <n v="11"/>
    <n v="97.11"/>
    <n v="1068.21"/>
    <x v="0"/>
    <x v="3"/>
    <x v="0"/>
    <x v="1"/>
    <s v="No"/>
    <n v="2"/>
    <s v="No"/>
  </r>
  <r>
    <n v="9163"/>
    <n v="39"/>
    <n v="41.97"/>
    <n v="1636.83"/>
    <x v="0"/>
    <x v="1"/>
    <x v="1"/>
    <x v="0"/>
    <s v="No"/>
    <n v="0"/>
    <s v="No"/>
  </r>
  <r>
    <n v="9164"/>
    <n v="68"/>
    <n v="81.63"/>
    <n v="5550.84"/>
    <x v="0"/>
    <x v="3"/>
    <x v="1"/>
    <x v="0"/>
    <s v="Yes"/>
    <n v="1"/>
    <s v="No"/>
  </r>
  <r>
    <n v="9165"/>
    <n v="25"/>
    <n v="100.43"/>
    <n v="2510.75"/>
    <x v="0"/>
    <x v="0"/>
    <x v="1"/>
    <x v="0"/>
    <s v="Yes"/>
    <n v="0"/>
    <s v="Yes"/>
  </r>
  <r>
    <n v="9166"/>
    <n v="63"/>
    <n v="33.909999999999997"/>
    <n v="2136.33"/>
    <x v="0"/>
    <x v="2"/>
    <x v="0"/>
    <x v="0"/>
    <s v="No"/>
    <n v="2"/>
    <s v="No"/>
  </r>
  <r>
    <n v="9167"/>
    <n v="30"/>
    <n v="79.849999999999994"/>
    <n v="2395.5"/>
    <x v="2"/>
    <x v="1"/>
    <x v="0"/>
    <x v="0"/>
    <s v="No"/>
    <n v="1"/>
    <s v="No"/>
  </r>
  <r>
    <n v="9168"/>
    <n v="45"/>
    <n v="88.94"/>
    <n v="4002.3"/>
    <x v="1"/>
    <x v="2"/>
    <x v="1"/>
    <x v="0"/>
    <s v="No"/>
    <n v="2"/>
    <s v="Yes"/>
  </r>
  <r>
    <n v="9169"/>
    <n v="61"/>
    <n v="94.65"/>
    <n v="5773.65"/>
    <x v="1"/>
    <x v="2"/>
    <x v="1"/>
    <x v="0"/>
    <s v="No"/>
    <n v="1"/>
    <s v="No"/>
  </r>
  <r>
    <n v="9170"/>
    <n v="51"/>
    <n v="34.770000000000003"/>
    <n v="1773.27"/>
    <x v="1"/>
    <x v="1"/>
    <x v="1"/>
    <x v="0"/>
    <s v="Yes"/>
    <n v="1"/>
    <s v="No"/>
  </r>
  <r>
    <n v="9171"/>
    <n v="9"/>
    <n v="102.51"/>
    <n v="922.59"/>
    <x v="2"/>
    <x v="0"/>
    <x v="2"/>
    <x v="0"/>
    <s v="No"/>
    <n v="0"/>
    <s v="No"/>
  </r>
  <r>
    <n v="9172"/>
    <n v="2"/>
    <n v="29.41"/>
    <n v="58.82"/>
    <x v="1"/>
    <x v="3"/>
    <x v="0"/>
    <x v="0"/>
    <s v="No"/>
    <n v="1"/>
    <s v="No"/>
  </r>
  <r>
    <n v="9173"/>
    <n v="5"/>
    <n v="71.959999999999994"/>
    <n v="359.8"/>
    <x v="0"/>
    <x v="3"/>
    <x v="2"/>
    <x v="0"/>
    <s v="Yes"/>
    <n v="2"/>
    <s v="Yes"/>
  </r>
  <r>
    <n v="9174"/>
    <n v="62"/>
    <n v="64.34"/>
    <n v="3989.08"/>
    <x v="0"/>
    <x v="1"/>
    <x v="2"/>
    <x v="0"/>
    <s v="No"/>
    <n v="0"/>
    <s v="No"/>
  </r>
  <r>
    <n v="9175"/>
    <n v="69"/>
    <n v="42.18"/>
    <n v="2910.42"/>
    <x v="2"/>
    <x v="0"/>
    <x v="0"/>
    <x v="0"/>
    <s v="No"/>
    <n v="2"/>
    <s v="No"/>
  </r>
  <r>
    <n v="9176"/>
    <n v="52"/>
    <n v="50.19"/>
    <n v="2609.88"/>
    <x v="1"/>
    <x v="1"/>
    <x v="1"/>
    <x v="0"/>
    <s v="No"/>
    <n v="2"/>
    <s v="No"/>
  </r>
  <r>
    <n v="9177"/>
    <n v="5"/>
    <n v="36.44"/>
    <n v="182.2"/>
    <x v="0"/>
    <x v="1"/>
    <x v="0"/>
    <x v="1"/>
    <s v="No"/>
    <n v="1"/>
    <s v="No"/>
  </r>
  <r>
    <n v="9178"/>
    <n v="59"/>
    <n v="62.57"/>
    <n v="3691.63"/>
    <x v="0"/>
    <x v="3"/>
    <x v="1"/>
    <x v="1"/>
    <s v="No"/>
    <n v="0"/>
    <s v="No"/>
  </r>
  <r>
    <n v="9179"/>
    <n v="68"/>
    <n v="23.55"/>
    <n v="1601.4"/>
    <x v="2"/>
    <x v="1"/>
    <x v="0"/>
    <x v="0"/>
    <s v="Yes"/>
    <n v="3"/>
    <s v="No"/>
  </r>
  <r>
    <n v="9180"/>
    <n v="9"/>
    <n v="108.89"/>
    <n v="980.01"/>
    <x v="2"/>
    <x v="0"/>
    <x v="0"/>
    <x v="0"/>
    <s v="No"/>
    <n v="1"/>
    <s v="No"/>
  </r>
  <r>
    <n v="9181"/>
    <n v="22"/>
    <n v="36.35"/>
    <n v="799.7"/>
    <x v="0"/>
    <x v="0"/>
    <x v="1"/>
    <x v="1"/>
    <s v="No"/>
    <n v="0"/>
    <s v="Yes"/>
  </r>
  <r>
    <n v="9182"/>
    <n v="27"/>
    <n v="108.6"/>
    <n v="2932.2"/>
    <x v="2"/>
    <x v="0"/>
    <x v="0"/>
    <x v="0"/>
    <s v="No"/>
    <n v="3"/>
    <s v="Yes"/>
  </r>
  <r>
    <n v="9183"/>
    <n v="10"/>
    <n v="106.36"/>
    <n v="1063.5999999999999"/>
    <x v="0"/>
    <x v="0"/>
    <x v="2"/>
    <x v="0"/>
    <s v="Yes"/>
    <n v="2"/>
    <s v="Yes"/>
  </r>
  <r>
    <n v="9184"/>
    <n v="61"/>
    <n v="65.17"/>
    <n v="3975.37"/>
    <x v="0"/>
    <x v="3"/>
    <x v="1"/>
    <x v="0"/>
    <s v="No"/>
    <n v="0"/>
    <s v="No"/>
  </r>
  <r>
    <n v="9185"/>
    <n v="51"/>
    <n v="69.77"/>
    <n v="3558.27"/>
    <x v="0"/>
    <x v="3"/>
    <x v="1"/>
    <x v="0"/>
    <s v="Yes"/>
    <n v="3"/>
    <s v="Yes"/>
  </r>
  <r>
    <n v="9186"/>
    <n v="10"/>
    <n v="50.19"/>
    <n v="501.9"/>
    <x v="2"/>
    <x v="3"/>
    <x v="1"/>
    <x v="1"/>
    <s v="No"/>
    <n v="1"/>
    <s v="Yes"/>
  </r>
  <r>
    <n v="9187"/>
    <n v="6"/>
    <n v="119.69"/>
    <n v="718.14"/>
    <x v="1"/>
    <x v="3"/>
    <x v="0"/>
    <x v="1"/>
    <s v="No"/>
    <n v="2"/>
    <s v="Yes"/>
  </r>
  <r>
    <n v="9188"/>
    <n v="62"/>
    <n v="87.08"/>
    <n v="5398.96"/>
    <x v="0"/>
    <x v="0"/>
    <x v="0"/>
    <x v="0"/>
    <s v="No"/>
    <n v="1"/>
    <s v="Yes"/>
  </r>
  <r>
    <n v="9189"/>
    <n v="5"/>
    <n v="115.18"/>
    <n v="575.9"/>
    <x v="0"/>
    <x v="0"/>
    <x v="1"/>
    <x v="0"/>
    <s v="Yes"/>
    <n v="1"/>
    <s v="No"/>
  </r>
  <r>
    <n v="9190"/>
    <n v="70"/>
    <n v="61.48"/>
    <n v="4303.6000000000004"/>
    <x v="0"/>
    <x v="1"/>
    <x v="2"/>
    <x v="1"/>
    <s v="No"/>
    <n v="2"/>
    <s v="No"/>
  </r>
  <r>
    <n v="9191"/>
    <n v="63"/>
    <n v="108.3"/>
    <n v="6822.9"/>
    <x v="0"/>
    <x v="1"/>
    <x v="1"/>
    <x v="0"/>
    <s v="No"/>
    <n v="0"/>
    <s v="Yes"/>
  </r>
  <r>
    <n v="9192"/>
    <n v="56"/>
    <n v="64.819999999999993"/>
    <n v="3629.92"/>
    <x v="0"/>
    <x v="3"/>
    <x v="0"/>
    <x v="0"/>
    <s v="Yes"/>
    <n v="1"/>
    <s v="No"/>
  </r>
  <r>
    <n v="9193"/>
    <n v="59"/>
    <n v="106.68"/>
    <n v="6294.12"/>
    <x v="1"/>
    <x v="1"/>
    <x v="2"/>
    <x v="1"/>
    <s v="No"/>
    <n v="2"/>
    <s v="No"/>
  </r>
  <r>
    <n v="9194"/>
    <n v="63"/>
    <n v="33.090000000000003"/>
    <n v="2084.67"/>
    <x v="0"/>
    <x v="3"/>
    <x v="2"/>
    <x v="1"/>
    <s v="No"/>
    <n v="1"/>
    <s v="No"/>
  </r>
  <r>
    <n v="9195"/>
    <n v="59"/>
    <n v="83.69"/>
    <n v="4937.71"/>
    <x v="2"/>
    <x v="3"/>
    <x v="1"/>
    <x v="0"/>
    <s v="No"/>
    <n v="0"/>
    <s v="Yes"/>
  </r>
  <r>
    <n v="9196"/>
    <n v="51"/>
    <n v="87.87"/>
    <n v="4481.37"/>
    <x v="0"/>
    <x v="3"/>
    <x v="2"/>
    <x v="0"/>
    <s v="No"/>
    <n v="3"/>
    <s v="Yes"/>
  </r>
  <r>
    <n v="9197"/>
    <n v="50"/>
    <n v="85.62"/>
    <n v="4281"/>
    <x v="1"/>
    <x v="2"/>
    <x v="1"/>
    <x v="0"/>
    <s v="Yes"/>
    <n v="1"/>
    <s v="No"/>
  </r>
  <r>
    <n v="9198"/>
    <n v="4"/>
    <n v="64.7"/>
    <n v="258.8"/>
    <x v="1"/>
    <x v="1"/>
    <x v="1"/>
    <x v="0"/>
    <s v="No"/>
    <n v="1"/>
    <s v="No"/>
  </r>
  <r>
    <n v="9199"/>
    <n v="48"/>
    <n v="88.39"/>
    <n v="4242.72"/>
    <x v="0"/>
    <x v="1"/>
    <x v="0"/>
    <x v="0"/>
    <s v="No"/>
    <n v="1"/>
    <s v="Yes"/>
  </r>
  <r>
    <n v="9200"/>
    <n v="32"/>
    <n v="43.95"/>
    <n v="1406.4"/>
    <x v="0"/>
    <x v="3"/>
    <x v="1"/>
    <x v="1"/>
    <s v="No"/>
    <n v="1"/>
    <s v="No"/>
  </r>
  <r>
    <n v="9201"/>
    <n v="51"/>
    <n v="79.58"/>
    <n v="4058.58"/>
    <x v="0"/>
    <x v="0"/>
    <x v="0"/>
    <x v="0"/>
    <s v="Yes"/>
    <n v="0"/>
    <s v="No"/>
  </r>
  <r>
    <n v="9202"/>
    <n v="52"/>
    <n v="75.42"/>
    <n v="3921.84"/>
    <x v="2"/>
    <x v="2"/>
    <x v="0"/>
    <x v="1"/>
    <s v="Yes"/>
    <n v="2"/>
    <s v="No"/>
  </r>
  <r>
    <n v="9203"/>
    <n v="34"/>
    <n v="51.83"/>
    <n v="1762.22"/>
    <x v="0"/>
    <x v="1"/>
    <x v="1"/>
    <x v="0"/>
    <s v="No"/>
    <n v="1"/>
    <s v="No"/>
  </r>
  <r>
    <n v="9204"/>
    <n v="36"/>
    <n v="97.89"/>
    <n v="3524.04"/>
    <x v="0"/>
    <x v="0"/>
    <x v="1"/>
    <x v="1"/>
    <s v="No"/>
    <n v="2"/>
    <s v="Yes"/>
  </r>
  <r>
    <n v="9205"/>
    <n v="70"/>
    <n v="28.09"/>
    <n v="1966.3"/>
    <x v="2"/>
    <x v="3"/>
    <x v="0"/>
    <x v="0"/>
    <s v="Yes"/>
    <n v="2"/>
    <s v="No"/>
  </r>
  <r>
    <n v="9206"/>
    <n v="43"/>
    <n v="37.14"/>
    <n v="1597.02"/>
    <x v="2"/>
    <x v="3"/>
    <x v="1"/>
    <x v="1"/>
    <s v="Yes"/>
    <n v="5"/>
    <s v="Yes"/>
  </r>
  <r>
    <n v="9207"/>
    <n v="16"/>
    <n v="67.12"/>
    <n v="1073.92"/>
    <x v="0"/>
    <x v="1"/>
    <x v="0"/>
    <x v="1"/>
    <s v="No"/>
    <n v="2"/>
    <s v="No"/>
  </r>
  <r>
    <n v="9208"/>
    <n v="59"/>
    <n v="109.17"/>
    <n v="6441.03"/>
    <x v="1"/>
    <x v="1"/>
    <x v="2"/>
    <x v="1"/>
    <s v="Yes"/>
    <n v="0"/>
    <s v="No"/>
  </r>
  <r>
    <n v="9209"/>
    <n v="53"/>
    <n v="77.52"/>
    <n v="4108.5600000000004"/>
    <x v="0"/>
    <x v="2"/>
    <x v="0"/>
    <x v="1"/>
    <s v="No"/>
    <n v="1"/>
    <s v="No"/>
  </r>
  <r>
    <n v="9210"/>
    <n v="19"/>
    <n v="104.21"/>
    <n v="1979.99"/>
    <x v="0"/>
    <x v="1"/>
    <x v="1"/>
    <x v="0"/>
    <s v="No"/>
    <n v="1"/>
    <s v="Yes"/>
  </r>
  <r>
    <n v="9211"/>
    <n v="41"/>
    <n v="71.760000000000005"/>
    <n v="2942.16"/>
    <x v="0"/>
    <x v="2"/>
    <x v="0"/>
    <x v="0"/>
    <s v="Yes"/>
    <n v="4"/>
    <s v="Yes"/>
  </r>
  <r>
    <n v="9212"/>
    <n v="47"/>
    <n v="98.55"/>
    <n v="4631.8500000000004"/>
    <x v="0"/>
    <x v="3"/>
    <x v="1"/>
    <x v="0"/>
    <s v="No"/>
    <n v="0"/>
    <s v="No"/>
  </r>
  <r>
    <n v="9213"/>
    <n v="54"/>
    <n v="52.58"/>
    <n v="2839.32"/>
    <x v="1"/>
    <x v="0"/>
    <x v="1"/>
    <x v="0"/>
    <s v="Yes"/>
    <n v="1"/>
    <s v="No"/>
  </r>
  <r>
    <n v="9214"/>
    <n v="55"/>
    <n v="101.51"/>
    <n v="5583.05"/>
    <x v="0"/>
    <x v="0"/>
    <x v="0"/>
    <x v="0"/>
    <s v="Yes"/>
    <n v="2"/>
    <s v="Yes"/>
  </r>
  <r>
    <n v="9215"/>
    <n v="19"/>
    <n v="60.17"/>
    <n v="1143.23"/>
    <x v="0"/>
    <x v="2"/>
    <x v="1"/>
    <x v="0"/>
    <s v="Yes"/>
    <n v="0"/>
    <s v="No"/>
  </r>
  <r>
    <n v="9216"/>
    <n v="62"/>
    <n v="75.88"/>
    <n v="4704.5600000000004"/>
    <x v="1"/>
    <x v="2"/>
    <x v="1"/>
    <x v="0"/>
    <s v="No"/>
    <n v="2"/>
    <s v="No"/>
  </r>
  <r>
    <n v="9217"/>
    <n v="59"/>
    <n v="37.590000000000003"/>
    <n v="2217.81"/>
    <x v="0"/>
    <x v="1"/>
    <x v="1"/>
    <x v="1"/>
    <s v="Yes"/>
    <n v="0"/>
    <s v="Yes"/>
  </r>
  <r>
    <n v="9218"/>
    <n v="65"/>
    <n v="112.04"/>
    <n v="7282.6"/>
    <x v="1"/>
    <x v="1"/>
    <x v="0"/>
    <x v="1"/>
    <s v="No"/>
    <n v="2"/>
    <s v="No"/>
  </r>
  <r>
    <n v="9219"/>
    <n v="68"/>
    <n v="90.15"/>
    <n v="6130.2"/>
    <x v="0"/>
    <x v="1"/>
    <x v="1"/>
    <x v="0"/>
    <s v="No"/>
    <n v="2"/>
    <s v="Yes"/>
  </r>
  <r>
    <n v="9220"/>
    <n v="28"/>
    <n v="105.89"/>
    <n v="2964.92"/>
    <x v="0"/>
    <x v="0"/>
    <x v="1"/>
    <x v="0"/>
    <s v="No"/>
    <n v="2"/>
    <s v="Yes"/>
  </r>
  <r>
    <n v="9221"/>
    <n v="18"/>
    <n v="40.79"/>
    <n v="734.22"/>
    <x v="0"/>
    <x v="1"/>
    <x v="1"/>
    <x v="0"/>
    <s v="No"/>
    <n v="2"/>
    <s v="Yes"/>
  </r>
  <r>
    <n v="9222"/>
    <n v="26"/>
    <n v="26.77"/>
    <n v="696.02"/>
    <x v="0"/>
    <x v="1"/>
    <x v="2"/>
    <x v="1"/>
    <s v="No"/>
    <n v="0"/>
    <s v="No"/>
  </r>
  <r>
    <n v="9223"/>
    <n v="19"/>
    <n v="53.72"/>
    <n v="1020.68"/>
    <x v="0"/>
    <x v="3"/>
    <x v="2"/>
    <x v="1"/>
    <s v="No"/>
    <n v="1"/>
    <s v="No"/>
  </r>
  <r>
    <n v="9224"/>
    <n v="55"/>
    <n v="71.67"/>
    <n v="3941.85"/>
    <x v="0"/>
    <x v="2"/>
    <x v="1"/>
    <x v="0"/>
    <s v="No"/>
    <n v="2"/>
    <s v="No"/>
  </r>
  <r>
    <n v="9225"/>
    <n v="57"/>
    <n v="100.24"/>
    <n v="5713.68"/>
    <x v="0"/>
    <x v="1"/>
    <x v="1"/>
    <x v="0"/>
    <s v="No"/>
    <n v="1"/>
    <s v="Yes"/>
  </r>
  <r>
    <n v="9226"/>
    <n v="6"/>
    <n v="59.77"/>
    <n v="358.62"/>
    <x v="0"/>
    <x v="3"/>
    <x v="1"/>
    <x v="0"/>
    <s v="No"/>
    <n v="2"/>
    <s v="Yes"/>
  </r>
  <r>
    <n v="9227"/>
    <n v="1"/>
    <n v="47"/>
    <n v="47"/>
    <x v="0"/>
    <x v="0"/>
    <x v="1"/>
    <x v="0"/>
    <s v="No"/>
    <n v="1"/>
    <s v="Yes"/>
  </r>
  <r>
    <n v="9228"/>
    <n v="8"/>
    <n v="57.25"/>
    <n v="458"/>
    <x v="0"/>
    <x v="1"/>
    <x v="0"/>
    <x v="1"/>
    <s v="No"/>
    <n v="0"/>
    <s v="No"/>
  </r>
  <r>
    <n v="9229"/>
    <n v="51"/>
    <n v="90.36"/>
    <n v="4608.3599999999997"/>
    <x v="1"/>
    <x v="0"/>
    <x v="0"/>
    <x v="0"/>
    <s v="No"/>
    <n v="2"/>
    <s v="No"/>
  </r>
  <r>
    <n v="9230"/>
    <n v="25"/>
    <n v="53.62"/>
    <n v="1340.5"/>
    <x v="0"/>
    <x v="0"/>
    <x v="1"/>
    <x v="0"/>
    <s v="Yes"/>
    <n v="4"/>
    <s v="Yes"/>
  </r>
  <r>
    <n v="9231"/>
    <n v="47"/>
    <n v="117.92"/>
    <n v="5542.24"/>
    <x v="0"/>
    <x v="0"/>
    <x v="1"/>
    <x v="0"/>
    <s v="No"/>
    <n v="1"/>
    <s v="Yes"/>
  </r>
  <r>
    <n v="9232"/>
    <n v="55"/>
    <n v="37.5"/>
    <n v="2062.5"/>
    <x v="0"/>
    <x v="0"/>
    <x v="2"/>
    <x v="0"/>
    <s v="Yes"/>
    <n v="3"/>
    <s v="Yes"/>
  </r>
  <r>
    <n v="9233"/>
    <n v="64"/>
    <n v="95.31"/>
    <n v="6099.84"/>
    <x v="1"/>
    <x v="2"/>
    <x v="0"/>
    <x v="0"/>
    <s v="Yes"/>
    <n v="0"/>
    <s v="No"/>
  </r>
  <r>
    <n v="9234"/>
    <n v="10"/>
    <n v="78.92"/>
    <n v="789.2"/>
    <x v="1"/>
    <x v="0"/>
    <x v="1"/>
    <x v="1"/>
    <s v="Yes"/>
    <n v="1"/>
    <s v="No"/>
  </r>
  <r>
    <n v="9235"/>
    <n v="56"/>
    <n v="43.31"/>
    <n v="2425.36"/>
    <x v="0"/>
    <x v="3"/>
    <x v="0"/>
    <x v="0"/>
    <s v="Yes"/>
    <n v="0"/>
    <s v="No"/>
  </r>
  <r>
    <n v="9236"/>
    <n v="12"/>
    <n v="95.36"/>
    <n v="1144.32"/>
    <x v="2"/>
    <x v="3"/>
    <x v="0"/>
    <x v="0"/>
    <s v="Yes"/>
    <n v="4"/>
    <s v="Yes"/>
  </r>
  <r>
    <n v="9237"/>
    <n v="33"/>
    <n v="64.75"/>
    <n v="2136.75"/>
    <x v="2"/>
    <x v="0"/>
    <x v="1"/>
    <x v="0"/>
    <s v="Yes"/>
    <n v="1"/>
    <s v="Yes"/>
  </r>
  <r>
    <n v="9238"/>
    <n v="71"/>
    <n v="88.24"/>
    <n v="6265.04"/>
    <x v="0"/>
    <x v="0"/>
    <x v="0"/>
    <x v="0"/>
    <s v="No"/>
    <n v="1"/>
    <s v="Yes"/>
  </r>
  <r>
    <n v="9239"/>
    <n v="17"/>
    <n v="86.23"/>
    <n v="1465.91"/>
    <x v="0"/>
    <x v="2"/>
    <x v="1"/>
    <x v="1"/>
    <s v="No"/>
    <n v="2"/>
    <s v="No"/>
  </r>
  <r>
    <n v="9240"/>
    <n v="61"/>
    <n v="31.06"/>
    <n v="1894.66"/>
    <x v="0"/>
    <x v="1"/>
    <x v="0"/>
    <x v="1"/>
    <s v="No"/>
    <n v="0"/>
    <s v="No"/>
  </r>
  <r>
    <n v="9241"/>
    <n v="10"/>
    <n v="104"/>
    <n v="1040"/>
    <x v="1"/>
    <x v="0"/>
    <x v="1"/>
    <x v="1"/>
    <s v="No"/>
    <n v="1"/>
    <s v="Yes"/>
  </r>
  <r>
    <n v="9242"/>
    <n v="31"/>
    <n v="88.15"/>
    <n v="2732.65"/>
    <x v="0"/>
    <x v="3"/>
    <x v="2"/>
    <x v="0"/>
    <s v="Yes"/>
    <n v="4"/>
    <s v="Yes"/>
  </r>
  <r>
    <n v="9243"/>
    <n v="60"/>
    <n v="98.06"/>
    <n v="5883.6"/>
    <x v="0"/>
    <x v="3"/>
    <x v="0"/>
    <x v="0"/>
    <s v="No"/>
    <n v="1"/>
    <s v="Yes"/>
  </r>
  <r>
    <n v="9244"/>
    <n v="70"/>
    <n v="64.78"/>
    <n v="4534.6000000000004"/>
    <x v="2"/>
    <x v="2"/>
    <x v="1"/>
    <x v="1"/>
    <s v="No"/>
    <n v="4"/>
    <s v="No"/>
  </r>
  <r>
    <n v="9245"/>
    <n v="17"/>
    <n v="39.51"/>
    <n v="671.67"/>
    <x v="0"/>
    <x v="3"/>
    <x v="0"/>
    <x v="0"/>
    <s v="No"/>
    <n v="0"/>
    <s v="No"/>
  </r>
  <r>
    <n v="9246"/>
    <n v="50"/>
    <n v="52.62"/>
    <n v="2631"/>
    <x v="1"/>
    <x v="3"/>
    <x v="0"/>
    <x v="1"/>
    <s v="Yes"/>
    <n v="1"/>
    <s v="Yes"/>
  </r>
  <r>
    <n v="9247"/>
    <n v="37"/>
    <n v="110.15"/>
    <n v="4075.55"/>
    <x v="1"/>
    <x v="0"/>
    <x v="0"/>
    <x v="0"/>
    <s v="Yes"/>
    <n v="3"/>
    <s v="No"/>
  </r>
  <r>
    <n v="9248"/>
    <n v="62"/>
    <n v="113.8"/>
    <n v="7055.6"/>
    <x v="1"/>
    <x v="2"/>
    <x v="0"/>
    <x v="0"/>
    <s v="No"/>
    <n v="2"/>
    <s v="No"/>
  </r>
  <r>
    <n v="9249"/>
    <n v="72"/>
    <n v="68.19"/>
    <n v="4909.68"/>
    <x v="0"/>
    <x v="3"/>
    <x v="1"/>
    <x v="1"/>
    <s v="Yes"/>
    <n v="1"/>
    <s v="No"/>
  </r>
  <r>
    <n v="9250"/>
    <n v="29"/>
    <n v="49.88"/>
    <n v="1446.52"/>
    <x v="0"/>
    <x v="3"/>
    <x v="0"/>
    <x v="0"/>
    <s v="Yes"/>
    <n v="2"/>
    <s v="No"/>
  </r>
  <r>
    <n v="9251"/>
    <n v="32"/>
    <n v="93.03"/>
    <n v="2976.96"/>
    <x v="1"/>
    <x v="2"/>
    <x v="0"/>
    <x v="0"/>
    <s v="Yes"/>
    <n v="1"/>
    <s v="Yes"/>
  </r>
  <r>
    <n v="9252"/>
    <n v="11"/>
    <n v="96.6"/>
    <n v="1062.5999999999999"/>
    <x v="0"/>
    <x v="2"/>
    <x v="1"/>
    <x v="0"/>
    <s v="Yes"/>
    <n v="1"/>
    <s v="Yes"/>
  </r>
  <r>
    <n v="9253"/>
    <n v="6"/>
    <n v="101.55"/>
    <n v="609.29999999999995"/>
    <x v="0"/>
    <x v="3"/>
    <x v="1"/>
    <x v="1"/>
    <s v="Yes"/>
    <n v="2"/>
    <s v="No"/>
  </r>
  <r>
    <n v="9254"/>
    <n v="35"/>
    <n v="23.11"/>
    <n v="808.85"/>
    <x v="0"/>
    <x v="1"/>
    <x v="2"/>
    <x v="1"/>
    <s v="No"/>
    <n v="1"/>
    <s v="Yes"/>
  </r>
  <r>
    <n v="9255"/>
    <n v="33"/>
    <n v="20.97"/>
    <n v="692.01"/>
    <x v="2"/>
    <x v="0"/>
    <x v="0"/>
    <x v="1"/>
    <s v="Yes"/>
    <n v="2"/>
    <s v="No"/>
  </r>
  <r>
    <n v="9256"/>
    <n v="18"/>
    <n v="55.72"/>
    <n v="1002.96"/>
    <x v="2"/>
    <x v="3"/>
    <x v="2"/>
    <x v="0"/>
    <s v="Yes"/>
    <n v="1"/>
    <s v="No"/>
  </r>
  <r>
    <n v="9257"/>
    <n v="37"/>
    <n v="35.25"/>
    <n v="1304.25"/>
    <x v="1"/>
    <x v="3"/>
    <x v="1"/>
    <x v="1"/>
    <s v="Yes"/>
    <n v="1"/>
    <s v="No"/>
  </r>
  <r>
    <n v="9258"/>
    <n v="13"/>
    <n v="100.5"/>
    <n v="1306.5"/>
    <x v="2"/>
    <x v="0"/>
    <x v="1"/>
    <x v="0"/>
    <s v="Yes"/>
    <n v="1"/>
    <s v="No"/>
  </r>
  <r>
    <n v="9259"/>
    <n v="64"/>
    <n v="73.28"/>
    <n v="4689.92"/>
    <x v="0"/>
    <x v="3"/>
    <x v="1"/>
    <x v="0"/>
    <s v="Yes"/>
    <n v="2"/>
    <s v="No"/>
  </r>
  <r>
    <n v="9260"/>
    <n v="1"/>
    <n v="102.53"/>
    <n v="102.53"/>
    <x v="0"/>
    <x v="3"/>
    <x v="1"/>
    <x v="1"/>
    <s v="Yes"/>
    <n v="2"/>
    <s v="Yes"/>
  </r>
  <r>
    <n v="9261"/>
    <n v="63"/>
    <n v="37.69"/>
    <n v="2374.4699999999998"/>
    <x v="0"/>
    <x v="2"/>
    <x v="1"/>
    <x v="0"/>
    <s v="No"/>
    <n v="1"/>
    <s v="No"/>
  </r>
  <r>
    <n v="9262"/>
    <n v="34"/>
    <n v="82.72"/>
    <n v="2812.48"/>
    <x v="1"/>
    <x v="3"/>
    <x v="1"/>
    <x v="1"/>
    <s v="No"/>
    <n v="1"/>
    <s v="No"/>
  </r>
  <r>
    <n v="9263"/>
    <n v="10"/>
    <n v="78.02"/>
    <n v="780.2"/>
    <x v="2"/>
    <x v="1"/>
    <x v="0"/>
    <x v="1"/>
    <s v="No"/>
    <n v="2"/>
    <s v="No"/>
  </r>
  <r>
    <n v="9264"/>
    <n v="7"/>
    <n v="54.04"/>
    <n v="378.28"/>
    <x v="0"/>
    <x v="2"/>
    <x v="0"/>
    <x v="0"/>
    <s v="Yes"/>
    <n v="3"/>
    <s v="Yes"/>
  </r>
  <r>
    <n v="9265"/>
    <n v="56"/>
    <n v="71.709999999999994"/>
    <n v="4015.76"/>
    <x v="0"/>
    <x v="3"/>
    <x v="1"/>
    <x v="1"/>
    <s v="Yes"/>
    <n v="2"/>
    <s v="No"/>
  </r>
  <r>
    <n v="9266"/>
    <n v="37"/>
    <n v="78.900000000000006"/>
    <n v="2919.3"/>
    <x v="1"/>
    <x v="3"/>
    <x v="1"/>
    <x v="0"/>
    <s v="No"/>
    <n v="2"/>
    <s v="Yes"/>
  </r>
  <r>
    <n v="9267"/>
    <n v="29"/>
    <n v="108.95"/>
    <n v="3159.55"/>
    <x v="1"/>
    <x v="0"/>
    <x v="1"/>
    <x v="1"/>
    <s v="Yes"/>
    <n v="3"/>
    <s v="No"/>
  </r>
  <r>
    <n v="9268"/>
    <n v="12"/>
    <n v="25.56"/>
    <n v="306.72000000000003"/>
    <x v="0"/>
    <x v="0"/>
    <x v="1"/>
    <x v="0"/>
    <s v="Yes"/>
    <n v="4"/>
    <s v="No"/>
  </r>
  <r>
    <n v="9269"/>
    <n v="17"/>
    <n v="102.34"/>
    <n v="1739.78"/>
    <x v="2"/>
    <x v="1"/>
    <x v="0"/>
    <x v="1"/>
    <s v="No"/>
    <n v="2"/>
    <s v="No"/>
  </r>
  <r>
    <n v="9270"/>
    <n v="48"/>
    <n v="118.02"/>
    <n v="5664.96"/>
    <x v="0"/>
    <x v="0"/>
    <x v="1"/>
    <x v="0"/>
    <s v="Yes"/>
    <n v="3"/>
    <s v="Yes"/>
  </r>
  <r>
    <n v="9271"/>
    <n v="26"/>
    <n v="93.18"/>
    <n v="2422.6799999999998"/>
    <x v="0"/>
    <x v="0"/>
    <x v="1"/>
    <x v="1"/>
    <s v="Yes"/>
    <n v="3"/>
    <s v="No"/>
  </r>
  <r>
    <n v="9272"/>
    <n v="12"/>
    <n v="93.73"/>
    <n v="1124.76"/>
    <x v="0"/>
    <x v="1"/>
    <x v="0"/>
    <x v="0"/>
    <s v="No"/>
    <n v="1"/>
    <s v="Yes"/>
  </r>
  <r>
    <n v="9273"/>
    <n v="21"/>
    <n v="41.8"/>
    <n v="877.8"/>
    <x v="1"/>
    <x v="3"/>
    <x v="0"/>
    <x v="0"/>
    <s v="No"/>
    <n v="3"/>
    <s v="No"/>
  </r>
  <r>
    <n v="9274"/>
    <n v="42"/>
    <n v="72.31"/>
    <n v="3037.02"/>
    <x v="2"/>
    <x v="0"/>
    <x v="0"/>
    <x v="1"/>
    <s v="Yes"/>
    <n v="1"/>
    <s v="No"/>
  </r>
  <r>
    <n v="9275"/>
    <n v="61"/>
    <n v="90.59"/>
    <n v="5525.99"/>
    <x v="2"/>
    <x v="0"/>
    <x v="1"/>
    <x v="0"/>
    <s v="Yes"/>
    <n v="2"/>
    <s v="Yes"/>
  </r>
  <r>
    <n v="9276"/>
    <n v="58"/>
    <n v="80.23"/>
    <n v="4653.34"/>
    <x v="1"/>
    <x v="1"/>
    <x v="2"/>
    <x v="1"/>
    <s v="No"/>
    <n v="1"/>
    <s v="No"/>
  </r>
  <r>
    <n v="9277"/>
    <n v="54"/>
    <n v="58.51"/>
    <n v="3159.54"/>
    <x v="0"/>
    <x v="0"/>
    <x v="1"/>
    <x v="0"/>
    <s v="Yes"/>
    <n v="4"/>
    <s v="Yes"/>
  </r>
  <r>
    <n v="9278"/>
    <n v="34"/>
    <n v="114.01"/>
    <n v="3876.34"/>
    <x v="0"/>
    <x v="2"/>
    <x v="0"/>
    <x v="0"/>
    <s v="No"/>
    <n v="6"/>
    <s v="Yes"/>
  </r>
  <r>
    <n v="9279"/>
    <n v="7"/>
    <n v="71.400000000000006"/>
    <n v="499.8"/>
    <x v="2"/>
    <x v="0"/>
    <x v="1"/>
    <x v="1"/>
    <s v="No"/>
    <n v="1"/>
    <s v="No"/>
  </r>
  <r>
    <n v="9280"/>
    <n v="35"/>
    <n v="116.99"/>
    <n v="4094.65"/>
    <x v="0"/>
    <x v="3"/>
    <x v="1"/>
    <x v="0"/>
    <s v="Yes"/>
    <n v="2"/>
    <s v="No"/>
  </r>
  <r>
    <n v="9281"/>
    <n v="15"/>
    <n v="76.39"/>
    <n v="1145.8499999999999"/>
    <x v="0"/>
    <x v="1"/>
    <x v="0"/>
    <x v="1"/>
    <s v="No"/>
    <n v="1"/>
    <s v="Yes"/>
  </r>
  <r>
    <n v="9282"/>
    <n v="65"/>
    <n v="99.34"/>
    <n v="6457.1"/>
    <x v="1"/>
    <x v="3"/>
    <x v="1"/>
    <x v="0"/>
    <s v="No"/>
    <n v="0"/>
    <s v="No"/>
  </r>
  <r>
    <n v="9283"/>
    <n v="25"/>
    <n v="94.2"/>
    <n v="2355"/>
    <x v="0"/>
    <x v="3"/>
    <x v="1"/>
    <x v="0"/>
    <s v="Yes"/>
    <n v="4"/>
    <s v="Yes"/>
  </r>
  <r>
    <n v="9284"/>
    <n v="59"/>
    <n v="86.08"/>
    <n v="5078.72"/>
    <x v="0"/>
    <x v="3"/>
    <x v="0"/>
    <x v="1"/>
    <s v="No"/>
    <n v="1"/>
    <s v="Yes"/>
  </r>
  <r>
    <n v="9285"/>
    <n v="6"/>
    <n v="21.45"/>
    <n v="128.69999999999999"/>
    <x v="0"/>
    <x v="1"/>
    <x v="2"/>
    <x v="1"/>
    <s v="Yes"/>
    <n v="2"/>
    <s v="No"/>
  </r>
  <r>
    <n v="9286"/>
    <n v="52"/>
    <n v="27.74"/>
    <n v="1442.48"/>
    <x v="2"/>
    <x v="2"/>
    <x v="1"/>
    <x v="0"/>
    <s v="Yes"/>
    <n v="0"/>
    <s v="Yes"/>
  </r>
  <r>
    <n v="9287"/>
    <n v="21"/>
    <n v="78.150000000000006"/>
    <n v="1641.15"/>
    <x v="2"/>
    <x v="0"/>
    <x v="1"/>
    <x v="0"/>
    <s v="No"/>
    <n v="1"/>
    <s v="No"/>
  </r>
  <r>
    <n v="9288"/>
    <n v="71"/>
    <n v="111.18"/>
    <n v="7893.78"/>
    <x v="0"/>
    <x v="3"/>
    <x v="0"/>
    <x v="0"/>
    <s v="No"/>
    <n v="2"/>
    <s v="Yes"/>
  </r>
  <r>
    <n v="9289"/>
    <n v="32"/>
    <n v="80.11"/>
    <n v="2563.52"/>
    <x v="2"/>
    <x v="1"/>
    <x v="2"/>
    <x v="1"/>
    <s v="Yes"/>
    <n v="1"/>
    <s v="No"/>
  </r>
  <r>
    <n v="9290"/>
    <n v="53"/>
    <n v="43.6"/>
    <n v="2310.8000000000002"/>
    <x v="0"/>
    <x v="0"/>
    <x v="0"/>
    <x v="0"/>
    <s v="Yes"/>
    <n v="2"/>
    <s v="No"/>
  </r>
  <r>
    <n v="9291"/>
    <n v="59"/>
    <n v="52.02"/>
    <n v="3069.18"/>
    <x v="1"/>
    <x v="1"/>
    <x v="1"/>
    <x v="1"/>
    <s v="No"/>
    <n v="1"/>
    <s v="Yes"/>
  </r>
  <r>
    <n v="9292"/>
    <n v="69"/>
    <n v="82.32"/>
    <n v="5680.08"/>
    <x v="0"/>
    <x v="3"/>
    <x v="0"/>
    <x v="0"/>
    <s v="No"/>
    <n v="2"/>
    <s v="Yes"/>
  </r>
  <r>
    <n v="9293"/>
    <n v="62"/>
    <n v="79.709999999999994"/>
    <n v="4942.0200000000004"/>
    <x v="1"/>
    <x v="1"/>
    <x v="1"/>
    <x v="1"/>
    <s v="Yes"/>
    <n v="0"/>
    <s v="No"/>
  </r>
  <r>
    <n v="9294"/>
    <n v="4"/>
    <n v="115.57"/>
    <n v="462.28"/>
    <x v="2"/>
    <x v="3"/>
    <x v="0"/>
    <x v="0"/>
    <s v="No"/>
    <n v="1"/>
    <s v="Yes"/>
  </r>
  <r>
    <n v="9295"/>
    <n v="18"/>
    <n v="72.91"/>
    <n v="1312.38"/>
    <x v="0"/>
    <x v="1"/>
    <x v="1"/>
    <x v="0"/>
    <s v="Yes"/>
    <n v="0"/>
    <s v="Yes"/>
  </r>
  <r>
    <n v="9296"/>
    <n v="56"/>
    <n v="55.5"/>
    <n v="3108"/>
    <x v="2"/>
    <x v="3"/>
    <x v="0"/>
    <x v="0"/>
    <s v="No"/>
    <n v="1"/>
    <s v="No"/>
  </r>
  <r>
    <n v="9297"/>
    <n v="24"/>
    <n v="72.5"/>
    <n v="1740"/>
    <x v="0"/>
    <x v="0"/>
    <x v="0"/>
    <x v="0"/>
    <s v="No"/>
    <n v="0"/>
    <s v="No"/>
  </r>
  <r>
    <n v="9298"/>
    <n v="66"/>
    <n v="98.62"/>
    <n v="6508.92"/>
    <x v="1"/>
    <x v="1"/>
    <x v="0"/>
    <x v="1"/>
    <s v="Yes"/>
    <n v="1"/>
    <s v="No"/>
  </r>
  <r>
    <n v="9299"/>
    <n v="13"/>
    <n v="74.040000000000006"/>
    <n v="962.52"/>
    <x v="0"/>
    <x v="1"/>
    <x v="0"/>
    <x v="0"/>
    <s v="Yes"/>
    <n v="0"/>
    <s v="No"/>
  </r>
  <r>
    <n v="9300"/>
    <n v="62"/>
    <n v="52.61"/>
    <n v="3261.82"/>
    <x v="2"/>
    <x v="0"/>
    <x v="1"/>
    <x v="0"/>
    <s v="Yes"/>
    <n v="4"/>
    <s v="No"/>
  </r>
  <r>
    <n v="9301"/>
    <n v="54"/>
    <n v="53.86"/>
    <n v="2908.44"/>
    <x v="0"/>
    <x v="3"/>
    <x v="0"/>
    <x v="0"/>
    <s v="No"/>
    <n v="2"/>
    <s v="Yes"/>
  </r>
  <r>
    <n v="9302"/>
    <n v="15"/>
    <n v="95.68"/>
    <n v="1435.2"/>
    <x v="0"/>
    <x v="2"/>
    <x v="1"/>
    <x v="1"/>
    <s v="No"/>
    <n v="2"/>
    <s v="No"/>
  </r>
  <r>
    <n v="9303"/>
    <n v="69"/>
    <n v="26.64"/>
    <n v="1838.16"/>
    <x v="2"/>
    <x v="3"/>
    <x v="1"/>
    <x v="0"/>
    <s v="No"/>
    <n v="1"/>
    <s v="No"/>
  </r>
  <r>
    <n v="9304"/>
    <n v="3"/>
    <n v="47.48"/>
    <n v="142.44"/>
    <x v="1"/>
    <x v="3"/>
    <x v="0"/>
    <x v="1"/>
    <s v="No"/>
    <n v="2"/>
    <s v="No"/>
  </r>
  <r>
    <n v="9305"/>
    <n v="37"/>
    <n v="35.299999999999997"/>
    <n v="1306.0999999999999"/>
    <x v="1"/>
    <x v="0"/>
    <x v="1"/>
    <x v="1"/>
    <s v="No"/>
    <n v="3"/>
    <s v="No"/>
  </r>
  <r>
    <n v="9306"/>
    <n v="37"/>
    <n v="114.47"/>
    <n v="4235.3900000000003"/>
    <x v="1"/>
    <x v="2"/>
    <x v="0"/>
    <x v="0"/>
    <s v="No"/>
    <n v="0"/>
    <s v="No"/>
  </r>
  <r>
    <n v="9307"/>
    <n v="3"/>
    <n v="29.01"/>
    <n v="87.03"/>
    <x v="0"/>
    <x v="1"/>
    <x v="1"/>
    <x v="0"/>
    <s v="No"/>
    <n v="0"/>
    <s v="Yes"/>
  </r>
  <r>
    <n v="9308"/>
    <n v="63"/>
    <n v="95.82"/>
    <n v="6036.66"/>
    <x v="2"/>
    <x v="2"/>
    <x v="1"/>
    <x v="0"/>
    <s v="No"/>
    <n v="2"/>
    <s v="No"/>
  </r>
  <r>
    <n v="9309"/>
    <n v="35"/>
    <n v="83.04"/>
    <n v="2906.4"/>
    <x v="1"/>
    <x v="1"/>
    <x v="1"/>
    <x v="0"/>
    <s v="No"/>
    <n v="1"/>
    <s v="Yes"/>
  </r>
  <r>
    <n v="9310"/>
    <n v="52"/>
    <n v="83.28"/>
    <n v="4330.5600000000004"/>
    <x v="0"/>
    <x v="1"/>
    <x v="1"/>
    <x v="0"/>
    <s v="Yes"/>
    <n v="0"/>
    <s v="Yes"/>
  </r>
  <r>
    <n v="9311"/>
    <n v="28"/>
    <n v="96.34"/>
    <n v="2697.52"/>
    <x v="1"/>
    <x v="0"/>
    <x v="2"/>
    <x v="1"/>
    <s v="No"/>
    <n v="2"/>
    <s v="No"/>
  </r>
  <r>
    <n v="9312"/>
    <n v="18"/>
    <n v="60.05"/>
    <n v="1080.9000000000001"/>
    <x v="2"/>
    <x v="3"/>
    <x v="1"/>
    <x v="0"/>
    <s v="Yes"/>
    <n v="1"/>
    <s v="No"/>
  </r>
  <r>
    <n v="9313"/>
    <n v="36"/>
    <n v="60.07"/>
    <n v="2162.52"/>
    <x v="2"/>
    <x v="3"/>
    <x v="0"/>
    <x v="0"/>
    <s v="No"/>
    <n v="1"/>
    <s v="No"/>
  </r>
  <r>
    <n v="9314"/>
    <n v="33"/>
    <n v="48.87"/>
    <n v="1612.71"/>
    <x v="0"/>
    <x v="2"/>
    <x v="1"/>
    <x v="0"/>
    <s v="Yes"/>
    <n v="0"/>
    <s v="No"/>
  </r>
  <r>
    <n v="9315"/>
    <n v="64"/>
    <n v="79.78"/>
    <n v="5105.92"/>
    <x v="1"/>
    <x v="3"/>
    <x v="0"/>
    <x v="0"/>
    <s v="Yes"/>
    <n v="1"/>
    <s v="No"/>
  </r>
  <r>
    <n v="9316"/>
    <n v="26"/>
    <n v="112.98"/>
    <n v="2937.48"/>
    <x v="2"/>
    <x v="1"/>
    <x v="0"/>
    <x v="0"/>
    <s v="No"/>
    <n v="1"/>
    <s v="No"/>
  </r>
  <r>
    <n v="9317"/>
    <n v="48"/>
    <n v="112.4"/>
    <n v="5395.2"/>
    <x v="0"/>
    <x v="0"/>
    <x v="2"/>
    <x v="1"/>
    <s v="No"/>
    <n v="1"/>
    <s v="No"/>
  </r>
  <r>
    <n v="9318"/>
    <n v="40"/>
    <n v="90.3"/>
    <n v="3612"/>
    <x v="2"/>
    <x v="3"/>
    <x v="1"/>
    <x v="0"/>
    <s v="No"/>
    <n v="0"/>
    <s v="No"/>
  </r>
  <r>
    <n v="9319"/>
    <n v="17"/>
    <n v="110.62"/>
    <n v="1880.54"/>
    <x v="0"/>
    <x v="3"/>
    <x v="1"/>
    <x v="0"/>
    <s v="Yes"/>
    <n v="1"/>
    <s v="Yes"/>
  </r>
  <r>
    <n v="9320"/>
    <n v="40"/>
    <n v="116.35"/>
    <n v="4654"/>
    <x v="0"/>
    <x v="1"/>
    <x v="0"/>
    <x v="0"/>
    <s v="No"/>
    <n v="0"/>
    <s v="Yes"/>
  </r>
  <r>
    <n v="9321"/>
    <n v="7"/>
    <n v="99.51"/>
    <n v="696.57"/>
    <x v="0"/>
    <x v="2"/>
    <x v="2"/>
    <x v="0"/>
    <s v="No"/>
    <n v="3"/>
    <s v="Yes"/>
  </r>
  <r>
    <n v="9322"/>
    <n v="57"/>
    <n v="60.78"/>
    <n v="3464.46"/>
    <x v="0"/>
    <x v="3"/>
    <x v="1"/>
    <x v="1"/>
    <s v="No"/>
    <n v="1"/>
    <s v="No"/>
  </r>
  <r>
    <n v="9323"/>
    <n v="8"/>
    <n v="68.319999999999993"/>
    <n v="546.55999999999995"/>
    <x v="0"/>
    <x v="1"/>
    <x v="2"/>
    <x v="1"/>
    <s v="Yes"/>
    <n v="1"/>
    <s v="No"/>
  </r>
  <r>
    <n v="9324"/>
    <n v="56"/>
    <n v="113.13"/>
    <n v="6335.28"/>
    <x v="1"/>
    <x v="2"/>
    <x v="1"/>
    <x v="0"/>
    <s v="Yes"/>
    <n v="3"/>
    <s v="Yes"/>
  </r>
  <r>
    <n v="9325"/>
    <n v="31"/>
    <n v="87"/>
    <n v="2697"/>
    <x v="0"/>
    <x v="3"/>
    <x v="0"/>
    <x v="0"/>
    <s v="No"/>
    <n v="1"/>
    <s v="Yes"/>
  </r>
  <r>
    <n v="9326"/>
    <n v="59"/>
    <n v="102.07"/>
    <n v="6022.13"/>
    <x v="1"/>
    <x v="1"/>
    <x v="0"/>
    <x v="0"/>
    <s v="No"/>
    <n v="1"/>
    <s v="No"/>
  </r>
  <r>
    <n v="9327"/>
    <n v="58"/>
    <n v="31.61"/>
    <n v="1833.38"/>
    <x v="0"/>
    <x v="1"/>
    <x v="2"/>
    <x v="1"/>
    <s v="Yes"/>
    <n v="1"/>
    <s v="No"/>
  </r>
  <r>
    <n v="9328"/>
    <n v="12"/>
    <n v="39.39"/>
    <n v="472.68"/>
    <x v="2"/>
    <x v="3"/>
    <x v="1"/>
    <x v="0"/>
    <s v="Yes"/>
    <n v="5"/>
    <s v="No"/>
  </r>
  <r>
    <n v="9329"/>
    <n v="48"/>
    <n v="54.41"/>
    <n v="2611.6799999999998"/>
    <x v="2"/>
    <x v="1"/>
    <x v="1"/>
    <x v="0"/>
    <s v="No"/>
    <n v="4"/>
    <s v="No"/>
  </r>
  <r>
    <n v="9330"/>
    <n v="31"/>
    <n v="38.82"/>
    <n v="1203.42"/>
    <x v="0"/>
    <x v="3"/>
    <x v="0"/>
    <x v="1"/>
    <s v="No"/>
    <n v="1"/>
    <s v="No"/>
  </r>
  <r>
    <n v="9331"/>
    <n v="63"/>
    <n v="110.65"/>
    <n v="6970.95"/>
    <x v="1"/>
    <x v="3"/>
    <x v="1"/>
    <x v="0"/>
    <s v="Yes"/>
    <n v="1"/>
    <s v="No"/>
  </r>
  <r>
    <n v="9332"/>
    <n v="39"/>
    <n v="41.69"/>
    <n v="1625.91"/>
    <x v="2"/>
    <x v="2"/>
    <x v="0"/>
    <x v="0"/>
    <s v="No"/>
    <n v="2"/>
    <s v="No"/>
  </r>
  <r>
    <n v="9333"/>
    <n v="20"/>
    <n v="75.72"/>
    <n v="1514.4"/>
    <x v="1"/>
    <x v="0"/>
    <x v="0"/>
    <x v="0"/>
    <s v="No"/>
    <n v="0"/>
    <s v="No"/>
  </r>
  <r>
    <n v="9334"/>
    <n v="48"/>
    <n v="28.55"/>
    <n v="1370.4"/>
    <x v="0"/>
    <x v="3"/>
    <x v="0"/>
    <x v="1"/>
    <s v="No"/>
    <n v="1"/>
    <s v="No"/>
  </r>
  <r>
    <n v="9335"/>
    <n v="71"/>
    <n v="35.5"/>
    <n v="2520.5"/>
    <x v="0"/>
    <x v="3"/>
    <x v="1"/>
    <x v="1"/>
    <s v="Yes"/>
    <n v="0"/>
    <s v="No"/>
  </r>
  <r>
    <n v="9336"/>
    <n v="54"/>
    <n v="44.74"/>
    <n v="2415.96"/>
    <x v="2"/>
    <x v="2"/>
    <x v="1"/>
    <x v="1"/>
    <s v="Yes"/>
    <n v="1"/>
    <s v="No"/>
  </r>
  <r>
    <n v="9337"/>
    <n v="71"/>
    <n v="118.29"/>
    <n v="8398.59"/>
    <x v="0"/>
    <x v="0"/>
    <x v="0"/>
    <x v="0"/>
    <s v="No"/>
    <n v="0"/>
    <s v="Yes"/>
  </r>
  <r>
    <n v="9338"/>
    <n v="29"/>
    <n v="99.71"/>
    <n v="2891.59"/>
    <x v="0"/>
    <x v="0"/>
    <x v="0"/>
    <x v="0"/>
    <s v="No"/>
    <n v="1"/>
    <s v="No"/>
  </r>
  <r>
    <n v="9339"/>
    <n v="48"/>
    <n v="87.36"/>
    <n v="4193.28"/>
    <x v="0"/>
    <x v="1"/>
    <x v="1"/>
    <x v="0"/>
    <s v="No"/>
    <n v="2"/>
    <s v="Yes"/>
  </r>
  <r>
    <n v="9340"/>
    <n v="56"/>
    <n v="111.63"/>
    <n v="6251.28"/>
    <x v="0"/>
    <x v="0"/>
    <x v="0"/>
    <x v="0"/>
    <s v="Yes"/>
    <n v="0"/>
    <s v="Yes"/>
  </r>
  <r>
    <n v="9341"/>
    <n v="17"/>
    <n v="115.62"/>
    <n v="1965.54"/>
    <x v="1"/>
    <x v="0"/>
    <x v="0"/>
    <x v="0"/>
    <s v="Yes"/>
    <n v="1"/>
    <s v="No"/>
  </r>
  <r>
    <n v="9342"/>
    <n v="9"/>
    <n v="65.36"/>
    <n v="588.24"/>
    <x v="1"/>
    <x v="1"/>
    <x v="0"/>
    <x v="0"/>
    <s v="Yes"/>
    <n v="1"/>
    <s v="No"/>
  </r>
  <r>
    <n v="9343"/>
    <n v="34"/>
    <n v="52.77"/>
    <n v="1794.18"/>
    <x v="0"/>
    <x v="0"/>
    <x v="0"/>
    <x v="0"/>
    <s v="Yes"/>
    <n v="2"/>
    <s v="No"/>
  </r>
  <r>
    <n v="9344"/>
    <n v="45"/>
    <n v="51.53"/>
    <n v="2318.85"/>
    <x v="0"/>
    <x v="2"/>
    <x v="0"/>
    <x v="0"/>
    <s v="No"/>
    <n v="0"/>
    <s v="No"/>
  </r>
  <r>
    <n v="9345"/>
    <n v="9"/>
    <n v="23.57"/>
    <n v="212.13"/>
    <x v="0"/>
    <x v="3"/>
    <x v="0"/>
    <x v="0"/>
    <s v="No"/>
    <n v="0"/>
    <s v="No"/>
  </r>
  <r>
    <n v="9346"/>
    <n v="7"/>
    <n v="47.96"/>
    <n v="335.72"/>
    <x v="0"/>
    <x v="2"/>
    <x v="0"/>
    <x v="0"/>
    <s v="No"/>
    <n v="3"/>
    <s v="No"/>
  </r>
  <r>
    <n v="9347"/>
    <n v="16"/>
    <n v="55.5"/>
    <n v="888"/>
    <x v="1"/>
    <x v="0"/>
    <x v="1"/>
    <x v="1"/>
    <s v="No"/>
    <n v="1"/>
    <s v="No"/>
  </r>
  <r>
    <n v="9348"/>
    <n v="19"/>
    <n v="23.69"/>
    <n v="450.11"/>
    <x v="0"/>
    <x v="1"/>
    <x v="0"/>
    <x v="1"/>
    <s v="Yes"/>
    <n v="1"/>
    <s v="No"/>
  </r>
  <r>
    <n v="9349"/>
    <n v="6"/>
    <n v="108.26"/>
    <n v="649.55999999999995"/>
    <x v="0"/>
    <x v="2"/>
    <x v="0"/>
    <x v="1"/>
    <s v="No"/>
    <n v="0"/>
    <s v="No"/>
  </r>
  <r>
    <n v="9350"/>
    <n v="11"/>
    <n v="104.79"/>
    <n v="1152.69"/>
    <x v="1"/>
    <x v="2"/>
    <x v="1"/>
    <x v="0"/>
    <s v="No"/>
    <n v="1"/>
    <s v="No"/>
  </r>
  <r>
    <n v="9351"/>
    <n v="61"/>
    <n v="45.15"/>
    <n v="2754.15"/>
    <x v="2"/>
    <x v="3"/>
    <x v="1"/>
    <x v="0"/>
    <s v="No"/>
    <n v="3"/>
    <s v="No"/>
  </r>
  <r>
    <n v="9352"/>
    <n v="42"/>
    <n v="100.26"/>
    <n v="4210.92"/>
    <x v="0"/>
    <x v="1"/>
    <x v="1"/>
    <x v="0"/>
    <s v="No"/>
    <n v="1"/>
    <s v="Yes"/>
  </r>
  <r>
    <n v="9353"/>
    <n v="13"/>
    <n v="99.62"/>
    <n v="1295.06"/>
    <x v="0"/>
    <x v="2"/>
    <x v="1"/>
    <x v="1"/>
    <s v="Yes"/>
    <n v="1"/>
    <s v="No"/>
  </r>
  <r>
    <n v="9354"/>
    <n v="12"/>
    <n v="53.5"/>
    <n v="642"/>
    <x v="0"/>
    <x v="0"/>
    <x v="0"/>
    <x v="0"/>
    <s v="Yes"/>
    <n v="2"/>
    <s v="No"/>
  </r>
  <r>
    <n v="9355"/>
    <n v="20"/>
    <n v="89.71"/>
    <n v="1794.2"/>
    <x v="0"/>
    <x v="3"/>
    <x v="1"/>
    <x v="0"/>
    <s v="Yes"/>
    <n v="1"/>
    <s v="Yes"/>
  </r>
  <r>
    <n v="9356"/>
    <n v="50"/>
    <n v="48.99"/>
    <n v="2449.5"/>
    <x v="2"/>
    <x v="2"/>
    <x v="2"/>
    <x v="0"/>
    <s v="No"/>
    <n v="3"/>
    <s v="Yes"/>
  </r>
  <r>
    <n v="9357"/>
    <n v="36"/>
    <n v="27.03"/>
    <n v="973.08"/>
    <x v="0"/>
    <x v="0"/>
    <x v="1"/>
    <x v="0"/>
    <s v="Yes"/>
    <n v="1"/>
    <s v="No"/>
  </r>
  <r>
    <n v="9358"/>
    <n v="69"/>
    <n v="70.48"/>
    <n v="4863.12"/>
    <x v="0"/>
    <x v="2"/>
    <x v="2"/>
    <x v="0"/>
    <s v="Yes"/>
    <n v="0"/>
    <s v="No"/>
  </r>
  <r>
    <n v="9359"/>
    <n v="37"/>
    <n v="63.83"/>
    <n v="2361.71"/>
    <x v="0"/>
    <x v="2"/>
    <x v="1"/>
    <x v="0"/>
    <s v="No"/>
    <n v="2"/>
    <s v="No"/>
  </r>
  <r>
    <n v="9360"/>
    <n v="12"/>
    <n v="33.82"/>
    <n v="405.84"/>
    <x v="2"/>
    <x v="1"/>
    <x v="1"/>
    <x v="0"/>
    <s v="Yes"/>
    <n v="2"/>
    <s v="No"/>
  </r>
  <r>
    <n v="9361"/>
    <n v="40"/>
    <n v="69.06"/>
    <n v="2762.4"/>
    <x v="1"/>
    <x v="2"/>
    <x v="1"/>
    <x v="0"/>
    <s v="No"/>
    <n v="0"/>
    <s v="No"/>
  </r>
  <r>
    <n v="9362"/>
    <n v="54"/>
    <n v="114.94"/>
    <n v="6206.76"/>
    <x v="0"/>
    <x v="1"/>
    <x v="0"/>
    <x v="0"/>
    <s v="No"/>
    <n v="0"/>
    <s v="Yes"/>
  </r>
  <r>
    <n v="9363"/>
    <n v="2"/>
    <n v="93.14"/>
    <n v="186.28"/>
    <x v="1"/>
    <x v="0"/>
    <x v="0"/>
    <x v="0"/>
    <s v="Yes"/>
    <n v="1"/>
    <s v="Yes"/>
  </r>
  <r>
    <n v="9364"/>
    <n v="50"/>
    <n v="93.89"/>
    <n v="4694.5"/>
    <x v="0"/>
    <x v="1"/>
    <x v="1"/>
    <x v="1"/>
    <s v="Yes"/>
    <n v="0"/>
    <s v="No"/>
  </r>
  <r>
    <n v="9365"/>
    <n v="41"/>
    <n v="95.76"/>
    <n v="3926.16"/>
    <x v="2"/>
    <x v="0"/>
    <x v="1"/>
    <x v="1"/>
    <s v="No"/>
    <n v="2"/>
    <s v="No"/>
  </r>
  <r>
    <n v="9366"/>
    <n v="45"/>
    <n v="94.46"/>
    <n v="4250.7"/>
    <x v="0"/>
    <x v="1"/>
    <x v="1"/>
    <x v="0"/>
    <s v="No"/>
    <n v="2"/>
    <s v="Yes"/>
  </r>
  <r>
    <n v="9367"/>
    <n v="9"/>
    <n v="21.99"/>
    <n v="197.91"/>
    <x v="0"/>
    <x v="1"/>
    <x v="1"/>
    <x v="1"/>
    <s v="No"/>
    <n v="0"/>
    <s v="Yes"/>
  </r>
  <r>
    <n v="9368"/>
    <n v="62"/>
    <n v="112.47"/>
    <n v="6973.14"/>
    <x v="2"/>
    <x v="1"/>
    <x v="1"/>
    <x v="0"/>
    <s v="No"/>
    <n v="0"/>
    <s v="No"/>
  </r>
  <r>
    <n v="9369"/>
    <n v="47"/>
    <n v="103.01"/>
    <n v="4841.47"/>
    <x v="2"/>
    <x v="1"/>
    <x v="1"/>
    <x v="0"/>
    <s v="Yes"/>
    <n v="1"/>
    <s v="No"/>
  </r>
  <r>
    <n v="9370"/>
    <n v="5"/>
    <n v="47.46"/>
    <n v="237.3"/>
    <x v="0"/>
    <x v="3"/>
    <x v="0"/>
    <x v="0"/>
    <s v="Yes"/>
    <n v="0"/>
    <s v="Yes"/>
  </r>
  <r>
    <n v="9371"/>
    <n v="1"/>
    <n v="75.27"/>
    <n v="75.27"/>
    <x v="0"/>
    <x v="2"/>
    <x v="0"/>
    <x v="0"/>
    <s v="Yes"/>
    <n v="2"/>
    <s v="Yes"/>
  </r>
  <r>
    <n v="9372"/>
    <n v="44"/>
    <n v="81.5"/>
    <n v="3586"/>
    <x v="2"/>
    <x v="3"/>
    <x v="0"/>
    <x v="0"/>
    <s v="No"/>
    <n v="0"/>
    <s v="Yes"/>
  </r>
  <r>
    <n v="9373"/>
    <n v="22"/>
    <n v="33.19"/>
    <n v="730.18"/>
    <x v="2"/>
    <x v="0"/>
    <x v="2"/>
    <x v="0"/>
    <s v="Yes"/>
    <n v="1"/>
    <s v="No"/>
  </r>
  <r>
    <n v="9374"/>
    <n v="38"/>
    <n v="45.4"/>
    <n v="1725.2"/>
    <x v="2"/>
    <x v="0"/>
    <x v="1"/>
    <x v="0"/>
    <s v="No"/>
    <n v="2"/>
    <s v="Yes"/>
  </r>
  <r>
    <n v="9375"/>
    <n v="19"/>
    <n v="22.33"/>
    <n v="424.27"/>
    <x v="0"/>
    <x v="2"/>
    <x v="1"/>
    <x v="1"/>
    <s v="Yes"/>
    <n v="2"/>
    <s v="No"/>
  </r>
  <r>
    <n v="9376"/>
    <n v="31"/>
    <n v="106.4"/>
    <n v="3298.4"/>
    <x v="1"/>
    <x v="0"/>
    <x v="1"/>
    <x v="1"/>
    <s v="No"/>
    <n v="0"/>
    <s v="No"/>
  </r>
  <r>
    <n v="9377"/>
    <n v="67"/>
    <n v="22.49"/>
    <n v="1506.83"/>
    <x v="0"/>
    <x v="0"/>
    <x v="1"/>
    <x v="0"/>
    <s v="Yes"/>
    <n v="0"/>
    <s v="No"/>
  </r>
  <r>
    <n v="9378"/>
    <n v="42"/>
    <n v="51.87"/>
    <n v="2178.54"/>
    <x v="0"/>
    <x v="1"/>
    <x v="0"/>
    <x v="0"/>
    <s v="No"/>
    <n v="4"/>
    <s v="Yes"/>
  </r>
  <r>
    <n v="9379"/>
    <n v="26"/>
    <n v="27.82"/>
    <n v="723.32"/>
    <x v="0"/>
    <x v="2"/>
    <x v="0"/>
    <x v="0"/>
    <s v="No"/>
    <n v="2"/>
    <s v="No"/>
  </r>
  <r>
    <n v="9380"/>
    <n v="13"/>
    <n v="98.14"/>
    <n v="1275.82"/>
    <x v="0"/>
    <x v="1"/>
    <x v="1"/>
    <x v="0"/>
    <s v="No"/>
    <n v="1"/>
    <s v="Yes"/>
  </r>
  <r>
    <n v="9381"/>
    <n v="58"/>
    <n v="112.5"/>
    <n v="6525"/>
    <x v="1"/>
    <x v="2"/>
    <x v="0"/>
    <x v="0"/>
    <s v="No"/>
    <n v="1"/>
    <s v="No"/>
  </r>
  <r>
    <n v="9382"/>
    <n v="18"/>
    <n v="76.28"/>
    <n v="1373.04"/>
    <x v="0"/>
    <x v="1"/>
    <x v="1"/>
    <x v="0"/>
    <s v="Yes"/>
    <n v="1"/>
    <s v="No"/>
  </r>
  <r>
    <n v="9383"/>
    <n v="67"/>
    <n v="33.96"/>
    <n v="2275.3200000000002"/>
    <x v="0"/>
    <x v="2"/>
    <x v="1"/>
    <x v="0"/>
    <s v="No"/>
    <n v="0"/>
    <s v="No"/>
  </r>
  <r>
    <n v="9384"/>
    <n v="3"/>
    <n v="75.819999999999993"/>
    <n v="227.46"/>
    <x v="0"/>
    <x v="0"/>
    <x v="1"/>
    <x v="0"/>
    <s v="Yes"/>
    <n v="0"/>
    <s v="No"/>
  </r>
  <r>
    <n v="9385"/>
    <n v="55"/>
    <n v="97.03"/>
    <n v="5336.65"/>
    <x v="2"/>
    <x v="3"/>
    <x v="0"/>
    <x v="0"/>
    <s v="No"/>
    <n v="0"/>
    <s v="No"/>
  </r>
  <r>
    <n v="9386"/>
    <n v="58"/>
    <n v="91.84"/>
    <n v="5326.72"/>
    <x v="0"/>
    <x v="0"/>
    <x v="0"/>
    <x v="1"/>
    <s v="Yes"/>
    <n v="1"/>
    <s v="No"/>
  </r>
  <r>
    <n v="9387"/>
    <n v="63"/>
    <n v="94.17"/>
    <n v="5932.71"/>
    <x v="0"/>
    <x v="2"/>
    <x v="1"/>
    <x v="0"/>
    <s v="No"/>
    <n v="1"/>
    <s v="No"/>
  </r>
  <r>
    <n v="9388"/>
    <n v="52"/>
    <n v="47.92"/>
    <n v="2491.84"/>
    <x v="1"/>
    <x v="3"/>
    <x v="0"/>
    <x v="0"/>
    <s v="Yes"/>
    <n v="3"/>
    <s v="Yes"/>
  </r>
  <r>
    <n v="9389"/>
    <n v="24"/>
    <n v="27.37"/>
    <n v="656.88"/>
    <x v="1"/>
    <x v="3"/>
    <x v="0"/>
    <x v="1"/>
    <s v="No"/>
    <n v="1"/>
    <s v="No"/>
  </r>
  <r>
    <n v="9390"/>
    <n v="72"/>
    <n v="34.9"/>
    <n v="2512.8000000000002"/>
    <x v="1"/>
    <x v="1"/>
    <x v="1"/>
    <x v="0"/>
    <s v="No"/>
    <n v="2"/>
    <s v="No"/>
  </r>
  <r>
    <n v="9391"/>
    <n v="9"/>
    <n v="115.55"/>
    <n v="1039.95"/>
    <x v="2"/>
    <x v="2"/>
    <x v="0"/>
    <x v="0"/>
    <s v="No"/>
    <n v="0"/>
    <s v="No"/>
  </r>
  <r>
    <n v="9392"/>
    <n v="37"/>
    <n v="81.349999999999994"/>
    <n v="3009.95"/>
    <x v="0"/>
    <x v="1"/>
    <x v="1"/>
    <x v="1"/>
    <s v="No"/>
    <n v="0"/>
    <s v="No"/>
  </r>
  <r>
    <n v="9393"/>
    <n v="53"/>
    <n v="92.79"/>
    <n v="4917.87"/>
    <x v="0"/>
    <x v="2"/>
    <x v="1"/>
    <x v="0"/>
    <s v="Yes"/>
    <n v="1"/>
    <s v="Yes"/>
  </r>
  <r>
    <n v="9394"/>
    <n v="24"/>
    <n v="109.91"/>
    <n v="2637.84"/>
    <x v="1"/>
    <x v="0"/>
    <x v="2"/>
    <x v="0"/>
    <s v="No"/>
    <n v="3"/>
    <s v="Yes"/>
  </r>
  <r>
    <n v="9395"/>
    <n v="21"/>
    <n v="105.28"/>
    <n v="2210.88"/>
    <x v="1"/>
    <x v="2"/>
    <x v="0"/>
    <x v="1"/>
    <s v="No"/>
    <n v="2"/>
    <s v="No"/>
  </r>
  <r>
    <n v="9396"/>
    <n v="40"/>
    <n v="41.84"/>
    <n v="1673.6"/>
    <x v="0"/>
    <x v="0"/>
    <x v="1"/>
    <x v="0"/>
    <s v="No"/>
    <n v="1"/>
    <s v="No"/>
  </r>
  <r>
    <n v="9397"/>
    <n v="62"/>
    <n v="25.81"/>
    <n v="1600.22"/>
    <x v="0"/>
    <x v="3"/>
    <x v="0"/>
    <x v="0"/>
    <s v="No"/>
    <n v="2"/>
    <s v="No"/>
  </r>
  <r>
    <n v="9398"/>
    <n v="70"/>
    <n v="112.51"/>
    <n v="7875.7"/>
    <x v="2"/>
    <x v="3"/>
    <x v="0"/>
    <x v="0"/>
    <s v="No"/>
    <n v="0"/>
    <s v="No"/>
  </r>
  <r>
    <n v="9399"/>
    <n v="69"/>
    <n v="118.17"/>
    <n v="8153.73"/>
    <x v="2"/>
    <x v="1"/>
    <x v="0"/>
    <x v="0"/>
    <s v="Yes"/>
    <n v="2"/>
    <s v="No"/>
  </r>
  <r>
    <n v="9400"/>
    <n v="14"/>
    <n v="76.73"/>
    <n v="1074.22"/>
    <x v="0"/>
    <x v="3"/>
    <x v="0"/>
    <x v="1"/>
    <s v="No"/>
    <n v="0"/>
    <s v="Yes"/>
  </r>
  <r>
    <n v="9401"/>
    <n v="42"/>
    <n v="108.84"/>
    <n v="4571.28"/>
    <x v="0"/>
    <x v="3"/>
    <x v="1"/>
    <x v="1"/>
    <s v="No"/>
    <n v="1"/>
    <s v="No"/>
  </r>
  <r>
    <n v="9402"/>
    <n v="50"/>
    <n v="43.18"/>
    <n v="2159"/>
    <x v="1"/>
    <x v="0"/>
    <x v="0"/>
    <x v="0"/>
    <s v="No"/>
    <n v="1"/>
    <s v="Yes"/>
  </r>
  <r>
    <n v="9403"/>
    <n v="61"/>
    <n v="31.1"/>
    <n v="1897.1"/>
    <x v="0"/>
    <x v="2"/>
    <x v="0"/>
    <x v="1"/>
    <s v="No"/>
    <n v="4"/>
    <s v="Yes"/>
  </r>
  <r>
    <n v="9404"/>
    <n v="4"/>
    <n v="69.98"/>
    <n v="279.92"/>
    <x v="0"/>
    <x v="0"/>
    <x v="2"/>
    <x v="0"/>
    <s v="No"/>
    <n v="1"/>
    <s v="Yes"/>
  </r>
  <r>
    <n v="9405"/>
    <n v="72"/>
    <n v="101.12"/>
    <n v="7280.64"/>
    <x v="0"/>
    <x v="3"/>
    <x v="0"/>
    <x v="0"/>
    <s v="No"/>
    <n v="2"/>
    <s v="Yes"/>
  </r>
  <r>
    <n v="9406"/>
    <n v="17"/>
    <n v="85.47"/>
    <n v="1452.99"/>
    <x v="0"/>
    <x v="2"/>
    <x v="0"/>
    <x v="1"/>
    <s v="Yes"/>
    <n v="2"/>
    <s v="No"/>
  </r>
  <r>
    <n v="9407"/>
    <n v="57"/>
    <n v="83.73"/>
    <n v="4772.6099999999997"/>
    <x v="2"/>
    <x v="3"/>
    <x v="0"/>
    <x v="0"/>
    <s v="Yes"/>
    <n v="1"/>
    <s v="No"/>
  </r>
  <r>
    <n v="9408"/>
    <n v="48"/>
    <n v="21.75"/>
    <n v="1044"/>
    <x v="1"/>
    <x v="3"/>
    <x v="2"/>
    <x v="0"/>
    <s v="Yes"/>
    <n v="4"/>
    <s v="No"/>
  </r>
  <r>
    <n v="9409"/>
    <n v="44"/>
    <n v="51.75"/>
    <n v="2277"/>
    <x v="0"/>
    <x v="0"/>
    <x v="0"/>
    <x v="0"/>
    <s v="No"/>
    <n v="0"/>
    <s v="Yes"/>
  </r>
  <r>
    <n v="9410"/>
    <n v="45"/>
    <n v="113.95"/>
    <n v="5127.75"/>
    <x v="0"/>
    <x v="2"/>
    <x v="1"/>
    <x v="0"/>
    <s v="No"/>
    <n v="2"/>
    <s v="Yes"/>
  </r>
  <r>
    <n v="9411"/>
    <n v="33"/>
    <n v="33.43"/>
    <n v="1103.19"/>
    <x v="1"/>
    <x v="0"/>
    <x v="1"/>
    <x v="0"/>
    <s v="No"/>
    <n v="0"/>
    <s v="No"/>
  </r>
  <r>
    <n v="9412"/>
    <n v="31"/>
    <n v="92.64"/>
    <n v="2871.84"/>
    <x v="0"/>
    <x v="1"/>
    <x v="2"/>
    <x v="0"/>
    <s v="Yes"/>
    <n v="1"/>
    <s v="Yes"/>
  </r>
  <r>
    <n v="9413"/>
    <n v="47"/>
    <n v="95.93"/>
    <n v="4508.71"/>
    <x v="1"/>
    <x v="1"/>
    <x v="0"/>
    <x v="0"/>
    <s v="Yes"/>
    <n v="3"/>
    <s v="Yes"/>
  </r>
  <r>
    <n v="9414"/>
    <n v="6"/>
    <n v="93.28"/>
    <n v="559.67999999999995"/>
    <x v="0"/>
    <x v="1"/>
    <x v="0"/>
    <x v="1"/>
    <s v="No"/>
    <n v="2"/>
    <s v="No"/>
  </r>
  <r>
    <n v="9415"/>
    <n v="72"/>
    <n v="118.93"/>
    <n v="8562.9599999999991"/>
    <x v="0"/>
    <x v="1"/>
    <x v="1"/>
    <x v="0"/>
    <s v="Yes"/>
    <n v="2"/>
    <s v="No"/>
  </r>
  <r>
    <n v="9416"/>
    <n v="71"/>
    <n v="60.92"/>
    <n v="4325.32"/>
    <x v="0"/>
    <x v="0"/>
    <x v="0"/>
    <x v="0"/>
    <s v="Yes"/>
    <n v="2"/>
    <s v="No"/>
  </r>
  <r>
    <n v="9417"/>
    <n v="34"/>
    <n v="88.22"/>
    <n v="2999.48"/>
    <x v="1"/>
    <x v="1"/>
    <x v="1"/>
    <x v="1"/>
    <s v="No"/>
    <n v="0"/>
    <s v="No"/>
  </r>
  <r>
    <n v="9418"/>
    <n v="53"/>
    <n v="39.369999999999997"/>
    <n v="2086.61"/>
    <x v="1"/>
    <x v="0"/>
    <x v="1"/>
    <x v="0"/>
    <s v="Yes"/>
    <n v="3"/>
    <s v="No"/>
  </r>
  <r>
    <n v="9419"/>
    <n v="14"/>
    <n v="59.97"/>
    <n v="839.58"/>
    <x v="0"/>
    <x v="2"/>
    <x v="0"/>
    <x v="0"/>
    <s v="Yes"/>
    <n v="2"/>
    <s v="No"/>
  </r>
  <r>
    <n v="9420"/>
    <n v="16"/>
    <n v="69.16"/>
    <n v="1106.56"/>
    <x v="0"/>
    <x v="2"/>
    <x v="1"/>
    <x v="0"/>
    <s v="No"/>
    <n v="4"/>
    <s v="Yes"/>
  </r>
  <r>
    <n v="9421"/>
    <n v="43"/>
    <n v="41.48"/>
    <n v="1783.64"/>
    <x v="0"/>
    <x v="0"/>
    <x v="0"/>
    <x v="0"/>
    <s v="No"/>
    <n v="3"/>
    <s v="No"/>
  </r>
  <r>
    <n v="9422"/>
    <n v="12"/>
    <n v="110.68"/>
    <n v="1328.16"/>
    <x v="0"/>
    <x v="2"/>
    <x v="1"/>
    <x v="0"/>
    <s v="Yes"/>
    <n v="1"/>
    <s v="Yes"/>
  </r>
  <r>
    <n v="9423"/>
    <n v="70"/>
    <n v="91.62"/>
    <n v="6413.4"/>
    <x v="1"/>
    <x v="1"/>
    <x v="0"/>
    <x v="0"/>
    <s v="Yes"/>
    <n v="5"/>
    <s v="Yes"/>
  </r>
  <r>
    <n v="9424"/>
    <n v="19"/>
    <n v="48.38"/>
    <n v="919.22"/>
    <x v="0"/>
    <x v="0"/>
    <x v="1"/>
    <x v="1"/>
    <s v="Yes"/>
    <n v="0"/>
    <s v="No"/>
  </r>
  <r>
    <n v="9425"/>
    <n v="41"/>
    <n v="33.5"/>
    <n v="1373.5"/>
    <x v="0"/>
    <x v="3"/>
    <x v="0"/>
    <x v="0"/>
    <s v="Yes"/>
    <n v="2"/>
    <s v="Yes"/>
  </r>
  <r>
    <n v="9426"/>
    <n v="53"/>
    <n v="48.79"/>
    <n v="2585.87"/>
    <x v="0"/>
    <x v="2"/>
    <x v="1"/>
    <x v="0"/>
    <s v="No"/>
    <n v="3"/>
    <s v="Yes"/>
  </r>
  <r>
    <n v="9427"/>
    <n v="29"/>
    <n v="82.3"/>
    <n v="2386.6999999999998"/>
    <x v="0"/>
    <x v="1"/>
    <x v="0"/>
    <x v="0"/>
    <s v="No"/>
    <n v="4"/>
    <s v="Yes"/>
  </r>
  <r>
    <n v="9428"/>
    <n v="70"/>
    <n v="102.64"/>
    <n v="7184.8"/>
    <x v="2"/>
    <x v="1"/>
    <x v="1"/>
    <x v="1"/>
    <s v="No"/>
    <n v="1"/>
    <s v="Yes"/>
  </r>
  <r>
    <n v="9429"/>
    <n v="59"/>
    <n v="70.319999999999993"/>
    <n v="4148.88"/>
    <x v="1"/>
    <x v="3"/>
    <x v="0"/>
    <x v="0"/>
    <s v="No"/>
    <n v="3"/>
    <s v="No"/>
  </r>
  <r>
    <n v="9430"/>
    <n v="64"/>
    <n v="30.25"/>
    <n v="1936"/>
    <x v="0"/>
    <x v="1"/>
    <x v="0"/>
    <x v="0"/>
    <s v="No"/>
    <n v="0"/>
    <s v="No"/>
  </r>
  <r>
    <n v="9431"/>
    <n v="24"/>
    <n v="44.93"/>
    <n v="1078.32"/>
    <x v="0"/>
    <x v="0"/>
    <x v="0"/>
    <x v="0"/>
    <s v="Yes"/>
    <n v="4"/>
    <s v="Yes"/>
  </r>
  <r>
    <n v="9432"/>
    <n v="16"/>
    <n v="54.51"/>
    <n v="872.16"/>
    <x v="1"/>
    <x v="2"/>
    <x v="1"/>
    <x v="1"/>
    <s v="Yes"/>
    <n v="1"/>
    <s v="No"/>
  </r>
  <r>
    <n v="9433"/>
    <n v="52"/>
    <n v="83.61"/>
    <n v="4347.72"/>
    <x v="2"/>
    <x v="0"/>
    <x v="1"/>
    <x v="0"/>
    <s v="No"/>
    <n v="1"/>
    <s v="No"/>
  </r>
  <r>
    <n v="9434"/>
    <n v="6"/>
    <n v="44.66"/>
    <n v="267.95999999999998"/>
    <x v="2"/>
    <x v="0"/>
    <x v="0"/>
    <x v="0"/>
    <s v="Yes"/>
    <n v="1"/>
    <s v="No"/>
  </r>
  <r>
    <n v="9435"/>
    <n v="37"/>
    <n v="43.39"/>
    <n v="1605.43"/>
    <x v="0"/>
    <x v="2"/>
    <x v="1"/>
    <x v="0"/>
    <s v="Yes"/>
    <n v="2"/>
    <s v="No"/>
  </r>
  <r>
    <n v="9436"/>
    <n v="4"/>
    <n v="48.62"/>
    <n v="194.48"/>
    <x v="0"/>
    <x v="1"/>
    <x v="1"/>
    <x v="1"/>
    <s v="Yes"/>
    <n v="0"/>
    <s v="No"/>
  </r>
  <r>
    <n v="9437"/>
    <n v="38"/>
    <n v="79.25"/>
    <n v="3011.5"/>
    <x v="0"/>
    <x v="3"/>
    <x v="1"/>
    <x v="0"/>
    <s v="No"/>
    <n v="3"/>
    <s v="Yes"/>
  </r>
  <r>
    <n v="9438"/>
    <n v="41"/>
    <n v="69.260000000000005"/>
    <n v="2839.66"/>
    <x v="0"/>
    <x v="3"/>
    <x v="1"/>
    <x v="0"/>
    <s v="Yes"/>
    <n v="2"/>
    <s v="No"/>
  </r>
  <r>
    <n v="9439"/>
    <n v="14"/>
    <n v="104.16"/>
    <n v="1458.24"/>
    <x v="0"/>
    <x v="1"/>
    <x v="0"/>
    <x v="0"/>
    <s v="No"/>
    <n v="2"/>
    <s v="Yes"/>
  </r>
  <r>
    <n v="9440"/>
    <n v="71"/>
    <n v="89.79"/>
    <n v="6375.09"/>
    <x v="2"/>
    <x v="0"/>
    <x v="1"/>
    <x v="1"/>
    <s v="Yes"/>
    <n v="1"/>
    <s v="No"/>
  </r>
  <r>
    <n v="9441"/>
    <n v="51"/>
    <n v="86.68"/>
    <n v="4420.68"/>
    <x v="1"/>
    <x v="2"/>
    <x v="1"/>
    <x v="0"/>
    <s v="No"/>
    <n v="2"/>
    <s v="No"/>
  </r>
  <r>
    <n v="9442"/>
    <n v="65"/>
    <n v="35.47"/>
    <n v="2305.5500000000002"/>
    <x v="1"/>
    <x v="2"/>
    <x v="0"/>
    <x v="0"/>
    <s v="Yes"/>
    <n v="0"/>
    <s v="No"/>
  </r>
  <r>
    <n v="9443"/>
    <n v="52"/>
    <n v="25.52"/>
    <n v="1327.04"/>
    <x v="0"/>
    <x v="0"/>
    <x v="1"/>
    <x v="0"/>
    <s v="No"/>
    <n v="3"/>
    <s v="Yes"/>
  </r>
  <r>
    <n v="9444"/>
    <n v="30"/>
    <n v="71"/>
    <n v="2130"/>
    <x v="0"/>
    <x v="1"/>
    <x v="2"/>
    <x v="0"/>
    <s v="No"/>
    <n v="2"/>
    <s v="Yes"/>
  </r>
  <r>
    <n v="9445"/>
    <n v="57"/>
    <n v="27.16"/>
    <n v="1548.12"/>
    <x v="1"/>
    <x v="1"/>
    <x v="1"/>
    <x v="0"/>
    <s v="Yes"/>
    <n v="3"/>
    <s v="No"/>
  </r>
  <r>
    <n v="9446"/>
    <n v="30"/>
    <n v="56.4"/>
    <n v="1692"/>
    <x v="1"/>
    <x v="0"/>
    <x v="1"/>
    <x v="0"/>
    <s v="No"/>
    <n v="1"/>
    <s v="No"/>
  </r>
  <r>
    <n v="9447"/>
    <n v="42"/>
    <n v="22.61"/>
    <n v="949.62"/>
    <x v="2"/>
    <x v="1"/>
    <x v="1"/>
    <x v="1"/>
    <s v="No"/>
    <n v="1"/>
    <s v="No"/>
  </r>
  <r>
    <n v="9448"/>
    <n v="11"/>
    <n v="37.68"/>
    <n v="414.48"/>
    <x v="1"/>
    <x v="3"/>
    <x v="1"/>
    <x v="1"/>
    <s v="Yes"/>
    <n v="0"/>
    <s v="No"/>
  </r>
  <r>
    <n v="9449"/>
    <n v="27"/>
    <n v="31.04"/>
    <n v="838.08"/>
    <x v="0"/>
    <x v="3"/>
    <x v="0"/>
    <x v="0"/>
    <s v="No"/>
    <n v="2"/>
    <s v="No"/>
  </r>
  <r>
    <n v="9450"/>
    <n v="24"/>
    <n v="100.1"/>
    <n v="2402.4"/>
    <x v="1"/>
    <x v="2"/>
    <x v="1"/>
    <x v="0"/>
    <s v="No"/>
    <n v="2"/>
    <s v="No"/>
  </r>
  <r>
    <n v="9451"/>
    <n v="39"/>
    <n v="54.61"/>
    <n v="2129.79"/>
    <x v="0"/>
    <x v="1"/>
    <x v="1"/>
    <x v="1"/>
    <s v="No"/>
    <n v="1"/>
    <s v="No"/>
  </r>
  <r>
    <n v="9452"/>
    <n v="72"/>
    <n v="27.88"/>
    <n v="2007.36"/>
    <x v="1"/>
    <x v="0"/>
    <x v="0"/>
    <x v="0"/>
    <s v="No"/>
    <n v="3"/>
    <s v="No"/>
  </r>
  <r>
    <n v="9453"/>
    <n v="18"/>
    <n v="46.55"/>
    <n v="837.9"/>
    <x v="2"/>
    <x v="3"/>
    <x v="0"/>
    <x v="1"/>
    <s v="No"/>
    <n v="0"/>
    <s v="No"/>
  </r>
  <r>
    <n v="9454"/>
    <n v="45"/>
    <n v="88.28"/>
    <n v="3972.6"/>
    <x v="1"/>
    <x v="2"/>
    <x v="1"/>
    <x v="0"/>
    <s v="Yes"/>
    <n v="0"/>
    <s v="Yes"/>
  </r>
  <r>
    <n v="9455"/>
    <n v="12"/>
    <n v="94.56"/>
    <n v="1134.72"/>
    <x v="0"/>
    <x v="1"/>
    <x v="0"/>
    <x v="0"/>
    <s v="Yes"/>
    <n v="1"/>
    <s v="Yes"/>
  </r>
  <r>
    <n v="9456"/>
    <n v="49"/>
    <n v="31.99"/>
    <n v="1567.51"/>
    <x v="1"/>
    <x v="0"/>
    <x v="1"/>
    <x v="1"/>
    <s v="Yes"/>
    <n v="0"/>
    <s v="Yes"/>
  </r>
  <r>
    <n v="9457"/>
    <n v="31"/>
    <n v="97.86"/>
    <n v="3033.66"/>
    <x v="1"/>
    <x v="1"/>
    <x v="2"/>
    <x v="1"/>
    <s v="No"/>
    <n v="1"/>
    <s v="Yes"/>
  </r>
  <r>
    <n v="9458"/>
    <n v="22"/>
    <n v="57.06"/>
    <n v="1255.32"/>
    <x v="0"/>
    <x v="2"/>
    <x v="2"/>
    <x v="0"/>
    <s v="No"/>
    <n v="0"/>
    <s v="No"/>
  </r>
  <r>
    <n v="9459"/>
    <n v="44"/>
    <n v="87.94"/>
    <n v="3869.36"/>
    <x v="1"/>
    <x v="1"/>
    <x v="2"/>
    <x v="0"/>
    <s v="No"/>
    <n v="1"/>
    <s v="No"/>
  </r>
  <r>
    <n v="9460"/>
    <n v="64"/>
    <n v="87.15"/>
    <n v="5577.6"/>
    <x v="0"/>
    <x v="1"/>
    <x v="1"/>
    <x v="1"/>
    <s v="Yes"/>
    <n v="0"/>
    <s v="No"/>
  </r>
  <r>
    <n v="9461"/>
    <n v="25"/>
    <n v="99.36"/>
    <n v="2484"/>
    <x v="0"/>
    <x v="2"/>
    <x v="2"/>
    <x v="0"/>
    <s v="No"/>
    <n v="4"/>
    <s v="Yes"/>
  </r>
  <r>
    <n v="9462"/>
    <n v="51"/>
    <n v="89.72"/>
    <n v="4575.72"/>
    <x v="1"/>
    <x v="1"/>
    <x v="1"/>
    <x v="0"/>
    <s v="Yes"/>
    <n v="5"/>
    <s v="Yes"/>
  </r>
  <r>
    <n v="9463"/>
    <n v="7"/>
    <n v="23.89"/>
    <n v="167.23"/>
    <x v="1"/>
    <x v="1"/>
    <x v="0"/>
    <x v="0"/>
    <s v="No"/>
    <n v="1"/>
    <s v="No"/>
  </r>
  <r>
    <n v="9464"/>
    <n v="6"/>
    <n v="71.95"/>
    <n v="431.7"/>
    <x v="2"/>
    <x v="0"/>
    <x v="1"/>
    <x v="0"/>
    <s v="No"/>
    <n v="1"/>
    <s v="No"/>
  </r>
  <r>
    <n v="9465"/>
    <n v="24"/>
    <n v="36.619999999999997"/>
    <n v="878.88"/>
    <x v="0"/>
    <x v="3"/>
    <x v="1"/>
    <x v="1"/>
    <s v="Yes"/>
    <n v="2"/>
    <s v="No"/>
  </r>
  <r>
    <n v="9466"/>
    <n v="19"/>
    <n v="117"/>
    <n v="2223"/>
    <x v="0"/>
    <x v="0"/>
    <x v="1"/>
    <x v="0"/>
    <s v="Yes"/>
    <n v="0"/>
    <s v="No"/>
  </r>
  <r>
    <n v="9467"/>
    <n v="9"/>
    <n v="45.58"/>
    <n v="410.22"/>
    <x v="0"/>
    <x v="2"/>
    <x v="1"/>
    <x v="1"/>
    <s v="No"/>
    <n v="1"/>
    <s v="No"/>
  </r>
  <r>
    <n v="9468"/>
    <n v="36"/>
    <n v="62.01"/>
    <n v="2232.36"/>
    <x v="2"/>
    <x v="3"/>
    <x v="1"/>
    <x v="0"/>
    <s v="Yes"/>
    <n v="1"/>
    <s v="Yes"/>
  </r>
  <r>
    <n v="9469"/>
    <n v="40"/>
    <n v="39.67"/>
    <n v="1586.8"/>
    <x v="2"/>
    <x v="1"/>
    <x v="2"/>
    <x v="1"/>
    <s v="No"/>
    <n v="1"/>
    <s v="No"/>
  </r>
  <r>
    <n v="9470"/>
    <n v="24"/>
    <n v="33.46"/>
    <n v="803.04"/>
    <x v="0"/>
    <x v="1"/>
    <x v="1"/>
    <x v="0"/>
    <s v="No"/>
    <n v="3"/>
    <s v="No"/>
  </r>
  <r>
    <n v="9471"/>
    <n v="48"/>
    <n v="80.09"/>
    <n v="3844.32"/>
    <x v="0"/>
    <x v="2"/>
    <x v="2"/>
    <x v="1"/>
    <s v="No"/>
    <n v="0"/>
    <s v="Yes"/>
  </r>
  <r>
    <n v="9472"/>
    <n v="63"/>
    <n v="69.319999999999993"/>
    <n v="4367.16"/>
    <x v="0"/>
    <x v="0"/>
    <x v="1"/>
    <x v="0"/>
    <s v="No"/>
    <n v="2"/>
    <s v="No"/>
  </r>
  <r>
    <n v="9473"/>
    <n v="69"/>
    <n v="57.47"/>
    <n v="3965.43"/>
    <x v="1"/>
    <x v="0"/>
    <x v="1"/>
    <x v="0"/>
    <s v="No"/>
    <n v="1"/>
    <s v="No"/>
  </r>
  <r>
    <n v="9474"/>
    <n v="53"/>
    <n v="28.54"/>
    <n v="1512.62"/>
    <x v="0"/>
    <x v="3"/>
    <x v="0"/>
    <x v="0"/>
    <s v="Yes"/>
    <n v="1"/>
    <s v="No"/>
  </r>
  <r>
    <n v="9475"/>
    <n v="54"/>
    <n v="93.6"/>
    <n v="5054.3999999999996"/>
    <x v="0"/>
    <x v="1"/>
    <x v="0"/>
    <x v="1"/>
    <s v="Yes"/>
    <n v="2"/>
    <s v="Yes"/>
  </r>
  <r>
    <n v="9476"/>
    <n v="42"/>
    <n v="20.59"/>
    <n v="864.78"/>
    <x v="0"/>
    <x v="0"/>
    <x v="1"/>
    <x v="0"/>
    <s v="No"/>
    <n v="4"/>
    <s v="Yes"/>
  </r>
  <r>
    <n v="9477"/>
    <n v="45"/>
    <n v="65.77"/>
    <n v="2959.65"/>
    <x v="1"/>
    <x v="1"/>
    <x v="2"/>
    <x v="0"/>
    <s v="No"/>
    <n v="2"/>
    <s v="No"/>
  </r>
  <r>
    <n v="9478"/>
    <n v="14"/>
    <n v="83.26"/>
    <n v="1165.6400000000001"/>
    <x v="0"/>
    <x v="1"/>
    <x v="2"/>
    <x v="0"/>
    <s v="Yes"/>
    <n v="3"/>
    <s v="Yes"/>
  </r>
  <r>
    <n v="9479"/>
    <n v="29"/>
    <n v="63.07"/>
    <n v="1829.03"/>
    <x v="1"/>
    <x v="1"/>
    <x v="0"/>
    <x v="0"/>
    <s v="No"/>
    <n v="1"/>
    <s v="Yes"/>
  </r>
  <r>
    <n v="9480"/>
    <n v="6"/>
    <n v="32.619999999999997"/>
    <n v="195.72"/>
    <x v="0"/>
    <x v="3"/>
    <x v="2"/>
    <x v="1"/>
    <s v="No"/>
    <n v="2"/>
    <s v="No"/>
  </r>
  <r>
    <n v="9481"/>
    <n v="7"/>
    <n v="97.82"/>
    <n v="684.74"/>
    <x v="0"/>
    <x v="2"/>
    <x v="0"/>
    <x v="0"/>
    <s v="Yes"/>
    <n v="0"/>
    <s v="Yes"/>
  </r>
  <r>
    <n v="9482"/>
    <n v="37"/>
    <n v="52.39"/>
    <n v="1938.43"/>
    <x v="0"/>
    <x v="1"/>
    <x v="0"/>
    <x v="0"/>
    <s v="Yes"/>
    <n v="2"/>
    <s v="Yes"/>
  </r>
  <r>
    <n v="9483"/>
    <n v="53"/>
    <n v="33.479999999999997"/>
    <n v="1774.44"/>
    <x v="0"/>
    <x v="2"/>
    <x v="0"/>
    <x v="0"/>
    <s v="No"/>
    <n v="1"/>
    <s v="No"/>
  </r>
  <r>
    <n v="9484"/>
    <n v="18"/>
    <n v="75.03"/>
    <n v="1350.54"/>
    <x v="0"/>
    <x v="2"/>
    <x v="1"/>
    <x v="0"/>
    <s v="No"/>
    <n v="1"/>
    <s v="No"/>
  </r>
  <r>
    <n v="9485"/>
    <n v="38"/>
    <n v="21.92"/>
    <n v="832.96"/>
    <x v="0"/>
    <x v="3"/>
    <x v="1"/>
    <x v="0"/>
    <s v="No"/>
    <n v="1"/>
    <s v="No"/>
  </r>
  <r>
    <n v="9486"/>
    <n v="59"/>
    <n v="52.41"/>
    <n v="3092.19"/>
    <x v="0"/>
    <x v="0"/>
    <x v="1"/>
    <x v="0"/>
    <s v="No"/>
    <n v="0"/>
    <s v="No"/>
  </r>
  <r>
    <n v="9487"/>
    <n v="1"/>
    <n v="95.06"/>
    <n v="95.06"/>
    <x v="2"/>
    <x v="2"/>
    <x v="0"/>
    <x v="0"/>
    <s v="Yes"/>
    <n v="2"/>
    <s v="Yes"/>
  </r>
  <r>
    <n v="9488"/>
    <n v="68"/>
    <n v="111.27"/>
    <n v="7566.36"/>
    <x v="0"/>
    <x v="2"/>
    <x v="1"/>
    <x v="0"/>
    <s v="No"/>
    <n v="4"/>
    <s v="Yes"/>
  </r>
  <r>
    <n v="9489"/>
    <n v="44"/>
    <n v="79.17"/>
    <n v="3483.48"/>
    <x v="1"/>
    <x v="2"/>
    <x v="1"/>
    <x v="0"/>
    <s v="No"/>
    <n v="3"/>
    <s v="No"/>
  </r>
  <r>
    <n v="9490"/>
    <n v="47"/>
    <n v="41.76"/>
    <n v="1962.72"/>
    <x v="0"/>
    <x v="0"/>
    <x v="0"/>
    <x v="0"/>
    <s v="No"/>
    <n v="0"/>
    <s v="No"/>
  </r>
  <r>
    <n v="9491"/>
    <n v="35"/>
    <n v="42"/>
    <n v="1470"/>
    <x v="2"/>
    <x v="1"/>
    <x v="2"/>
    <x v="0"/>
    <s v="No"/>
    <n v="3"/>
    <s v="No"/>
  </r>
  <r>
    <n v="9492"/>
    <n v="60"/>
    <n v="80.39"/>
    <n v="4823.3999999999996"/>
    <x v="2"/>
    <x v="1"/>
    <x v="1"/>
    <x v="1"/>
    <s v="Yes"/>
    <n v="2"/>
    <s v="No"/>
  </r>
  <r>
    <n v="9493"/>
    <n v="52"/>
    <n v="60.68"/>
    <n v="3155.36"/>
    <x v="1"/>
    <x v="3"/>
    <x v="0"/>
    <x v="0"/>
    <s v="Yes"/>
    <n v="4"/>
    <s v="No"/>
  </r>
  <r>
    <n v="9494"/>
    <n v="8"/>
    <n v="37.729999999999997"/>
    <n v="301.83999999999997"/>
    <x v="0"/>
    <x v="1"/>
    <x v="0"/>
    <x v="0"/>
    <s v="No"/>
    <n v="4"/>
    <s v="Yes"/>
  </r>
  <r>
    <n v="9495"/>
    <n v="41"/>
    <n v="98.74"/>
    <n v="4048.34"/>
    <x v="0"/>
    <x v="1"/>
    <x v="0"/>
    <x v="1"/>
    <s v="No"/>
    <n v="3"/>
    <s v="No"/>
  </r>
  <r>
    <n v="9496"/>
    <n v="3"/>
    <n v="40.020000000000003"/>
    <n v="120.06"/>
    <x v="0"/>
    <x v="1"/>
    <x v="1"/>
    <x v="1"/>
    <s v="Yes"/>
    <n v="0"/>
    <s v="No"/>
  </r>
  <r>
    <n v="9497"/>
    <n v="69"/>
    <n v="52.16"/>
    <n v="3599.04"/>
    <x v="0"/>
    <x v="3"/>
    <x v="0"/>
    <x v="0"/>
    <s v="No"/>
    <n v="2"/>
    <s v="No"/>
  </r>
  <r>
    <n v="9498"/>
    <n v="14"/>
    <n v="26.14"/>
    <n v="365.96"/>
    <x v="0"/>
    <x v="3"/>
    <x v="0"/>
    <x v="1"/>
    <s v="No"/>
    <n v="3"/>
    <s v="No"/>
  </r>
  <r>
    <n v="9499"/>
    <n v="26"/>
    <n v="90.14"/>
    <n v="2343.64"/>
    <x v="0"/>
    <x v="1"/>
    <x v="1"/>
    <x v="1"/>
    <s v="Yes"/>
    <n v="1"/>
    <s v="No"/>
  </r>
  <r>
    <n v="9500"/>
    <n v="70"/>
    <n v="47.53"/>
    <n v="3327.1"/>
    <x v="2"/>
    <x v="1"/>
    <x v="2"/>
    <x v="0"/>
    <s v="No"/>
    <n v="2"/>
    <s v="No"/>
  </r>
  <r>
    <n v="9501"/>
    <n v="58"/>
    <n v="43.29"/>
    <n v="2510.8200000000002"/>
    <x v="0"/>
    <x v="2"/>
    <x v="1"/>
    <x v="0"/>
    <s v="Yes"/>
    <n v="1"/>
    <s v="Yes"/>
  </r>
  <r>
    <n v="9502"/>
    <n v="40"/>
    <n v="50.34"/>
    <n v="2013.6"/>
    <x v="0"/>
    <x v="0"/>
    <x v="1"/>
    <x v="1"/>
    <s v="No"/>
    <n v="2"/>
    <s v="No"/>
  </r>
  <r>
    <n v="9503"/>
    <n v="51"/>
    <n v="107.41"/>
    <n v="5477.91"/>
    <x v="1"/>
    <x v="3"/>
    <x v="0"/>
    <x v="0"/>
    <s v="Yes"/>
    <n v="4"/>
    <s v="No"/>
  </r>
  <r>
    <n v="9504"/>
    <n v="5"/>
    <n v="71.8"/>
    <n v="359"/>
    <x v="0"/>
    <x v="0"/>
    <x v="1"/>
    <x v="0"/>
    <s v="No"/>
    <n v="1"/>
    <s v="Yes"/>
  </r>
  <r>
    <n v="9505"/>
    <n v="32"/>
    <n v="35.79"/>
    <n v="1145.28"/>
    <x v="0"/>
    <x v="1"/>
    <x v="0"/>
    <x v="1"/>
    <s v="No"/>
    <n v="1"/>
    <s v="No"/>
  </r>
  <r>
    <n v="9506"/>
    <n v="1"/>
    <n v="97.45"/>
    <n v="97.45"/>
    <x v="0"/>
    <x v="1"/>
    <x v="1"/>
    <x v="1"/>
    <s v="Yes"/>
    <n v="3"/>
    <s v="Yes"/>
  </r>
  <r>
    <n v="9507"/>
    <n v="54"/>
    <n v="40.85"/>
    <n v="2205.9"/>
    <x v="1"/>
    <x v="1"/>
    <x v="0"/>
    <x v="0"/>
    <s v="Yes"/>
    <n v="0"/>
    <s v="No"/>
  </r>
  <r>
    <n v="9508"/>
    <n v="11"/>
    <n v="61.25"/>
    <n v="673.75"/>
    <x v="2"/>
    <x v="1"/>
    <x v="1"/>
    <x v="1"/>
    <s v="No"/>
    <n v="0"/>
    <s v="No"/>
  </r>
  <r>
    <n v="9509"/>
    <n v="53"/>
    <n v="76.81"/>
    <n v="4070.93"/>
    <x v="0"/>
    <x v="3"/>
    <x v="1"/>
    <x v="0"/>
    <s v="Yes"/>
    <n v="0"/>
    <s v="No"/>
  </r>
  <r>
    <n v="9510"/>
    <n v="8"/>
    <n v="78.44"/>
    <n v="627.52"/>
    <x v="2"/>
    <x v="1"/>
    <x v="1"/>
    <x v="0"/>
    <s v="No"/>
    <n v="1"/>
    <s v="No"/>
  </r>
  <r>
    <n v="9511"/>
    <n v="25"/>
    <n v="26.9"/>
    <n v="672.5"/>
    <x v="2"/>
    <x v="0"/>
    <x v="2"/>
    <x v="0"/>
    <s v="Yes"/>
    <n v="1"/>
    <s v="No"/>
  </r>
  <r>
    <n v="9512"/>
    <n v="40"/>
    <n v="103.68"/>
    <n v="4147.2"/>
    <x v="0"/>
    <x v="2"/>
    <x v="1"/>
    <x v="0"/>
    <s v="No"/>
    <n v="0"/>
    <s v="Yes"/>
  </r>
  <r>
    <n v="9513"/>
    <n v="32"/>
    <n v="67.94"/>
    <n v="2174.08"/>
    <x v="0"/>
    <x v="2"/>
    <x v="0"/>
    <x v="0"/>
    <s v="Yes"/>
    <n v="1"/>
    <s v="No"/>
  </r>
  <r>
    <n v="9514"/>
    <n v="28"/>
    <n v="118.93"/>
    <n v="3330.04"/>
    <x v="1"/>
    <x v="0"/>
    <x v="1"/>
    <x v="0"/>
    <s v="No"/>
    <n v="0"/>
    <s v="No"/>
  </r>
  <r>
    <n v="9515"/>
    <n v="3"/>
    <n v="91.74"/>
    <n v="275.22000000000003"/>
    <x v="0"/>
    <x v="0"/>
    <x v="1"/>
    <x v="0"/>
    <s v="Yes"/>
    <n v="2"/>
    <s v="No"/>
  </r>
  <r>
    <n v="9516"/>
    <n v="62"/>
    <n v="119.26"/>
    <n v="7394.12"/>
    <x v="1"/>
    <x v="2"/>
    <x v="0"/>
    <x v="1"/>
    <s v="No"/>
    <n v="1"/>
    <s v="No"/>
  </r>
  <r>
    <n v="9517"/>
    <n v="27"/>
    <n v="65.349999999999994"/>
    <n v="1764.45"/>
    <x v="0"/>
    <x v="3"/>
    <x v="0"/>
    <x v="0"/>
    <s v="No"/>
    <n v="1"/>
    <s v="Yes"/>
  </r>
  <r>
    <n v="9518"/>
    <n v="45"/>
    <n v="34.08"/>
    <n v="1533.6"/>
    <x v="0"/>
    <x v="0"/>
    <x v="0"/>
    <x v="0"/>
    <s v="Yes"/>
    <n v="4"/>
    <s v="Yes"/>
  </r>
  <r>
    <n v="9519"/>
    <n v="25"/>
    <n v="92.73"/>
    <n v="2318.25"/>
    <x v="1"/>
    <x v="3"/>
    <x v="1"/>
    <x v="1"/>
    <s v="No"/>
    <n v="0"/>
    <s v="No"/>
  </r>
  <r>
    <n v="9520"/>
    <n v="61"/>
    <n v="97.78"/>
    <n v="5964.58"/>
    <x v="1"/>
    <x v="2"/>
    <x v="1"/>
    <x v="1"/>
    <s v="No"/>
    <n v="1"/>
    <s v="No"/>
  </r>
  <r>
    <n v="9521"/>
    <n v="44"/>
    <n v="105.28"/>
    <n v="4632.32"/>
    <x v="0"/>
    <x v="3"/>
    <x v="0"/>
    <x v="0"/>
    <s v="No"/>
    <n v="2"/>
    <s v="Yes"/>
  </r>
  <r>
    <n v="9522"/>
    <n v="46"/>
    <n v="50.14"/>
    <n v="2306.44"/>
    <x v="1"/>
    <x v="2"/>
    <x v="1"/>
    <x v="1"/>
    <s v="No"/>
    <n v="0"/>
    <s v="No"/>
  </r>
  <r>
    <n v="9523"/>
    <n v="14"/>
    <n v="71.069999999999993"/>
    <n v="994.98"/>
    <x v="0"/>
    <x v="1"/>
    <x v="0"/>
    <x v="0"/>
    <s v="Yes"/>
    <n v="2"/>
    <s v="No"/>
  </r>
  <r>
    <n v="9524"/>
    <n v="8"/>
    <n v="105.75"/>
    <n v="846"/>
    <x v="2"/>
    <x v="3"/>
    <x v="1"/>
    <x v="1"/>
    <s v="No"/>
    <n v="3"/>
    <s v="Yes"/>
  </r>
  <r>
    <n v="9525"/>
    <n v="48"/>
    <n v="106.47"/>
    <n v="5110.5600000000004"/>
    <x v="0"/>
    <x v="3"/>
    <x v="1"/>
    <x v="1"/>
    <s v="No"/>
    <n v="0"/>
    <s v="No"/>
  </r>
  <r>
    <n v="9526"/>
    <n v="14"/>
    <n v="22.57"/>
    <n v="315.98"/>
    <x v="1"/>
    <x v="3"/>
    <x v="1"/>
    <x v="1"/>
    <s v="No"/>
    <n v="1"/>
    <s v="No"/>
  </r>
  <r>
    <n v="9527"/>
    <n v="65"/>
    <n v="87.09"/>
    <n v="5660.85"/>
    <x v="1"/>
    <x v="1"/>
    <x v="0"/>
    <x v="0"/>
    <s v="No"/>
    <n v="3"/>
    <s v="Yes"/>
  </r>
  <r>
    <n v="9528"/>
    <n v="7"/>
    <n v="80.17"/>
    <n v="561.19000000000005"/>
    <x v="0"/>
    <x v="1"/>
    <x v="0"/>
    <x v="1"/>
    <s v="Yes"/>
    <n v="1"/>
    <s v="No"/>
  </r>
  <r>
    <n v="9529"/>
    <n v="49"/>
    <n v="28.33"/>
    <n v="1388.17"/>
    <x v="0"/>
    <x v="1"/>
    <x v="1"/>
    <x v="1"/>
    <s v="No"/>
    <n v="1"/>
    <s v="No"/>
  </r>
  <r>
    <n v="9530"/>
    <n v="55"/>
    <n v="113.01"/>
    <n v="6215.55"/>
    <x v="0"/>
    <x v="0"/>
    <x v="1"/>
    <x v="1"/>
    <s v="No"/>
    <n v="3"/>
    <s v="No"/>
  </r>
  <r>
    <n v="9531"/>
    <n v="13"/>
    <n v="64.540000000000006"/>
    <n v="839.02"/>
    <x v="1"/>
    <x v="2"/>
    <x v="1"/>
    <x v="0"/>
    <s v="Yes"/>
    <n v="0"/>
    <s v="No"/>
  </r>
  <r>
    <n v="9532"/>
    <n v="56"/>
    <n v="87.43"/>
    <n v="4896.08"/>
    <x v="0"/>
    <x v="0"/>
    <x v="1"/>
    <x v="0"/>
    <s v="Yes"/>
    <n v="1"/>
    <s v="Yes"/>
  </r>
  <r>
    <n v="9533"/>
    <n v="56"/>
    <n v="108.28"/>
    <n v="6063.68"/>
    <x v="1"/>
    <x v="3"/>
    <x v="0"/>
    <x v="1"/>
    <s v="No"/>
    <n v="2"/>
    <s v="No"/>
  </r>
  <r>
    <n v="9534"/>
    <n v="15"/>
    <n v="33.01"/>
    <n v="495.15"/>
    <x v="0"/>
    <x v="2"/>
    <x v="0"/>
    <x v="0"/>
    <s v="No"/>
    <n v="1"/>
    <s v="No"/>
  </r>
  <r>
    <n v="9535"/>
    <n v="57"/>
    <n v="105.58"/>
    <n v="6018.06"/>
    <x v="0"/>
    <x v="0"/>
    <x v="0"/>
    <x v="1"/>
    <s v="Yes"/>
    <n v="2"/>
    <s v="No"/>
  </r>
  <r>
    <n v="9536"/>
    <n v="58"/>
    <n v="92.43"/>
    <n v="5360.94"/>
    <x v="0"/>
    <x v="1"/>
    <x v="0"/>
    <x v="1"/>
    <s v="No"/>
    <n v="3"/>
    <s v="Yes"/>
  </r>
  <r>
    <n v="9537"/>
    <n v="35"/>
    <n v="103.96"/>
    <n v="3638.6"/>
    <x v="0"/>
    <x v="0"/>
    <x v="0"/>
    <x v="0"/>
    <s v="No"/>
    <n v="2"/>
    <s v="Yes"/>
  </r>
  <r>
    <n v="9538"/>
    <n v="16"/>
    <n v="69.48"/>
    <n v="1111.68"/>
    <x v="1"/>
    <x v="1"/>
    <x v="1"/>
    <x v="0"/>
    <s v="Yes"/>
    <n v="2"/>
    <s v="No"/>
  </r>
  <r>
    <n v="9539"/>
    <n v="8"/>
    <n v="23.35"/>
    <n v="186.8"/>
    <x v="0"/>
    <x v="0"/>
    <x v="0"/>
    <x v="0"/>
    <s v="No"/>
    <n v="1"/>
    <s v="No"/>
  </r>
  <r>
    <n v="9540"/>
    <n v="45"/>
    <n v="87.05"/>
    <n v="3917.25"/>
    <x v="1"/>
    <x v="1"/>
    <x v="1"/>
    <x v="0"/>
    <s v="No"/>
    <n v="0"/>
    <s v="No"/>
  </r>
  <r>
    <n v="9541"/>
    <n v="40"/>
    <n v="57.45"/>
    <n v="2298"/>
    <x v="0"/>
    <x v="0"/>
    <x v="1"/>
    <x v="1"/>
    <s v="No"/>
    <n v="2"/>
    <s v="No"/>
  </r>
  <r>
    <n v="9542"/>
    <n v="54"/>
    <n v="60.24"/>
    <n v="3252.96"/>
    <x v="0"/>
    <x v="3"/>
    <x v="0"/>
    <x v="0"/>
    <s v="Yes"/>
    <n v="4"/>
    <s v="Yes"/>
  </r>
  <r>
    <n v="9543"/>
    <n v="14"/>
    <n v="64.13"/>
    <n v="897.82"/>
    <x v="0"/>
    <x v="2"/>
    <x v="0"/>
    <x v="0"/>
    <s v="No"/>
    <n v="2"/>
    <s v="Yes"/>
  </r>
  <r>
    <n v="9544"/>
    <n v="59"/>
    <n v="69.290000000000006"/>
    <n v="4088.11"/>
    <x v="0"/>
    <x v="0"/>
    <x v="2"/>
    <x v="1"/>
    <s v="No"/>
    <n v="3"/>
    <s v="No"/>
  </r>
  <r>
    <n v="9545"/>
    <n v="53"/>
    <n v="86.19"/>
    <n v="4568.07"/>
    <x v="1"/>
    <x v="0"/>
    <x v="0"/>
    <x v="0"/>
    <s v="No"/>
    <n v="1"/>
    <s v="No"/>
  </r>
  <r>
    <n v="9546"/>
    <n v="27"/>
    <n v="92.68"/>
    <n v="2502.36"/>
    <x v="2"/>
    <x v="2"/>
    <x v="0"/>
    <x v="1"/>
    <s v="Yes"/>
    <n v="0"/>
    <s v="No"/>
  </r>
  <r>
    <n v="9547"/>
    <n v="47"/>
    <n v="97.68"/>
    <n v="4590.96"/>
    <x v="0"/>
    <x v="3"/>
    <x v="0"/>
    <x v="0"/>
    <s v="No"/>
    <n v="2"/>
    <s v="Yes"/>
  </r>
  <r>
    <n v="9548"/>
    <n v="6"/>
    <n v="87.16"/>
    <n v="522.96"/>
    <x v="0"/>
    <x v="3"/>
    <x v="0"/>
    <x v="0"/>
    <s v="No"/>
    <n v="3"/>
    <s v="Yes"/>
  </r>
  <r>
    <n v="9549"/>
    <n v="55"/>
    <n v="100.35"/>
    <n v="5519.25"/>
    <x v="0"/>
    <x v="1"/>
    <x v="1"/>
    <x v="0"/>
    <s v="No"/>
    <n v="3"/>
    <s v="Yes"/>
  </r>
  <r>
    <n v="9550"/>
    <n v="44"/>
    <n v="32.21"/>
    <n v="1417.24"/>
    <x v="0"/>
    <x v="3"/>
    <x v="1"/>
    <x v="0"/>
    <s v="Yes"/>
    <n v="1"/>
    <s v="No"/>
  </r>
  <r>
    <n v="9551"/>
    <n v="18"/>
    <n v="103.68"/>
    <n v="1866.24"/>
    <x v="0"/>
    <x v="2"/>
    <x v="1"/>
    <x v="0"/>
    <s v="No"/>
    <n v="2"/>
    <s v="Yes"/>
  </r>
  <r>
    <n v="9552"/>
    <n v="16"/>
    <n v="58.73"/>
    <n v="939.68"/>
    <x v="0"/>
    <x v="0"/>
    <x v="1"/>
    <x v="1"/>
    <s v="Yes"/>
    <n v="3"/>
    <s v="No"/>
  </r>
  <r>
    <n v="9553"/>
    <n v="12"/>
    <n v="72.88"/>
    <n v="874.56"/>
    <x v="0"/>
    <x v="2"/>
    <x v="0"/>
    <x v="0"/>
    <s v="No"/>
    <n v="1"/>
    <s v="No"/>
  </r>
  <r>
    <n v="9554"/>
    <n v="20"/>
    <n v="63.38"/>
    <n v="1267.5999999999999"/>
    <x v="0"/>
    <x v="1"/>
    <x v="0"/>
    <x v="0"/>
    <s v="No"/>
    <n v="2"/>
    <s v="No"/>
  </r>
  <r>
    <n v="9555"/>
    <n v="45"/>
    <n v="67.569999999999993"/>
    <n v="3040.65"/>
    <x v="1"/>
    <x v="0"/>
    <x v="0"/>
    <x v="0"/>
    <s v="No"/>
    <n v="2"/>
    <s v="Yes"/>
  </r>
  <r>
    <n v="9556"/>
    <n v="64"/>
    <n v="48.54"/>
    <n v="3106.56"/>
    <x v="0"/>
    <x v="1"/>
    <x v="1"/>
    <x v="1"/>
    <s v="No"/>
    <n v="0"/>
    <s v="No"/>
  </r>
  <r>
    <n v="9557"/>
    <n v="59"/>
    <n v="37"/>
    <n v="2183"/>
    <x v="0"/>
    <x v="1"/>
    <x v="1"/>
    <x v="0"/>
    <s v="No"/>
    <n v="1"/>
    <s v="No"/>
  </r>
  <r>
    <n v="9558"/>
    <n v="22"/>
    <n v="30.49"/>
    <n v="670.78"/>
    <x v="1"/>
    <x v="3"/>
    <x v="1"/>
    <x v="1"/>
    <s v="No"/>
    <n v="1"/>
    <s v="No"/>
  </r>
  <r>
    <n v="9559"/>
    <n v="47"/>
    <n v="65.14"/>
    <n v="3061.58"/>
    <x v="0"/>
    <x v="0"/>
    <x v="1"/>
    <x v="0"/>
    <s v="No"/>
    <n v="0"/>
    <s v="No"/>
  </r>
  <r>
    <n v="9560"/>
    <n v="29"/>
    <n v="32.53"/>
    <n v="943.37"/>
    <x v="0"/>
    <x v="1"/>
    <x v="1"/>
    <x v="0"/>
    <s v="Yes"/>
    <n v="2"/>
    <s v="No"/>
  </r>
  <r>
    <n v="9561"/>
    <n v="45"/>
    <n v="44.5"/>
    <n v="2002.5"/>
    <x v="1"/>
    <x v="1"/>
    <x v="1"/>
    <x v="1"/>
    <s v="Yes"/>
    <n v="2"/>
    <s v="No"/>
  </r>
  <r>
    <n v="9562"/>
    <n v="9"/>
    <n v="33.36"/>
    <n v="300.24"/>
    <x v="1"/>
    <x v="1"/>
    <x v="1"/>
    <x v="0"/>
    <s v="No"/>
    <n v="3"/>
    <s v="No"/>
  </r>
  <r>
    <n v="9563"/>
    <n v="24"/>
    <n v="30.91"/>
    <n v="741.84"/>
    <x v="0"/>
    <x v="2"/>
    <x v="0"/>
    <x v="0"/>
    <s v="No"/>
    <n v="0"/>
    <s v="No"/>
  </r>
  <r>
    <n v="9564"/>
    <n v="15"/>
    <n v="108.25"/>
    <n v="1623.75"/>
    <x v="0"/>
    <x v="1"/>
    <x v="2"/>
    <x v="0"/>
    <s v="Yes"/>
    <n v="1"/>
    <s v="Yes"/>
  </r>
  <r>
    <n v="9565"/>
    <n v="36"/>
    <n v="87.4"/>
    <n v="3146.4"/>
    <x v="0"/>
    <x v="3"/>
    <x v="1"/>
    <x v="1"/>
    <s v="No"/>
    <n v="2"/>
    <s v="No"/>
  </r>
  <r>
    <n v="9566"/>
    <n v="13"/>
    <n v="112.38"/>
    <n v="1460.94"/>
    <x v="0"/>
    <x v="3"/>
    <x v="0"/>
    <x v="0"/>
    <s v="No"/>
    <n v="2"/>
    <s v="Yes"/>
  </r>
  <r>
    <n v="9567"/>
    <n v="44"/>
    <n v="84.4"/>
    <n v="3713.6"/>
    <x v="1"/>
    <x v="0"/>
    <x v="0"/>
    <x v="0"/>
    <s v="No"/>
    <n v="1"/>
    <s v="No"/>
  </r>
  <r>
    <n v="9568"/>
    <n v="71"/>
    <n v="104.4"/>
    <n v="7412.4"/>
    <x v="1"/>
    <x v="1"/>
    <x v="0"/>
    <x v="0"/>
    <s v="No"/>
    <n v="1"/>
    <s v="No"/>
  </r>
  <r>
    <n v="9569"/>
    <n v="72"/>
    <n v="75.53"/>
    <n v="5438.16"/>
    <x v="0"/>
    <x v="0"/>
    <x v="2"/>
    <x v="0"/>
    <s v="Yes"/>
    <n v="1"/>
    <s v="No"/>
  </r>
  <r>
    <n v="9570"/>
    <n v="36"/>
    <n v="66.260000000000005"/>
    <n v="2385.36"/>
    <x v="0"/>
    <x v="0"/>
    <x v="0"/>
    <x v="1"/>
    <s v="Yes"/>
    <n v="1"/>
    <s v="No"/>
  </r>
  <r>
    <n v="9571"/>
    <n v="61"/>
    <n v="72.849999999999994"/>
    <n v="4443.8500000000004"/>
    <x v="2"/>
    <x v="3"/>
    <x v="0"/>
    <x v="0"/>
    <s v="Yes"/>
    <n v="0"/>
    <s v="No"/>
  </r>
  <r>
    <n v="9572"/>
    <n v="40"/>
    <n v="52.02"/>
    <n v="2080.8000000000002"/>
    <x v="0"/>
    <x v="1"/>
    <x v="1"/>
    <x v="0"/>
    <s v="No"/>
    <n v="1"/>
    <s v="No"/>
  </r>
  <r>
    <n v="9573"/>
    <n v="27"/>
    <n v="85.8"/>
    <n v="2316.6"/>
    <x v="1"/>
    <x v="3"/>
    <x v="1"/>
    <x v="0"/>
    <s v="No"/>
    <n v="3"/>
    <s v="Yes"/>
  </r>
  <r>
    <n v="9574"/>
    <n v="1"/>
    <n v="109.72"/>
    <n v="109.72"/>
    <x v="0"/>
    <x v="2"/>
    <x v="0"/>
    <x v="0"/>
    <s v="Yes"/>
    <n v="2"/>
    <s v="Yes"/>
  </r>
  <r>
    <n v="9575"/>
    <n v="34"/>
    <n v="98.24"/>
    <n v="3340.16"/>
    <x v="0"/>
    <x v="1"/>
    <x v="1"/>
    <x v="0"/>
    <s v="No"/>
    <n v="1"/>
    <s v="Yes"/>
  </r>
  <r>
    <n v="9576"/>
    <n v="68"/>
    <n v="66.2"/>
    <n v="4501.6000000000004"/>
    <x v="0"/>
    <x v="1"/>
    <x v="1"/>
    <x v="0"/>
    <s v="No"/>
    <n v="0"/>
    <s v="No"/>
  </r>
  <r>
    <n v="9577"/>
    <n v="21"/>
    <n v="115.39"/>
    <n v="2423.19"/>
    <x v="0"/>
    <x v="0"/>
    <x v="1"/>
    <x v="1"/>
    <s v="No"/>
    <n v="0"/>
    <s v="No"/>
  </r>
  <r>
    <n v="9578"/>
    <n v="33"/>
    <n v="118.54"/>
    <n v="3911.82"/>
    <x v="0"/>
    <x v="0"/>
    <x v="0"/>
    <x v="1"/>
    <s v="Yes"/>
    <n v="0"/>
    <s v="No"/>
  </r>
  <r>
    <n v="9579"/>
    <n v="7"/>
    <n v="69.31"/>
    <n v="485.17"/>
    <x v="2"/>
    <x v="3"/>
    <x v="1"/>
    <x v="0"/>
    <s v="No"/>
    <n v="2"/>
    <s v="No"/>
  </r>
  <r>
    <n v="9580"/>
    <n v="65"/>
    <n v="106.46"/>
    <n v="6919.9"/>
    <x v="0"/>
    <x v="2"/>
    <x v="0"/>
    <x v="1"/>
    <s v="Yes"/>
    <n v="0"/>
    <s v="No"/>
  </r>
  <r>
    <n v="9581"/>
    <n v="3"/>
    <n v="20.48"/>
    <n v="61.44"/>
    <x v="0"/>
    <x v="3"/>
    <x v="1"/>
    <x v="0"/>
    <s v="Yes"/>
    <n v="3"/>
    <s v="Yes"/>
  </r>
  <r>
    <n v="9582"/>
    <n v="51"/>
    <n v="26.67"/>
    <n v="1360.17"/>
    <x v="0"/>
    <x v="2"/>
    <x v="1"/>
    <x v="0"/>
    <s v="No"/>
    <n v="2"/>
    <s v="No"/>
  </r>
  <r>
    <n v="9583"/>
    <n v="54"/>
    <n v="22.24"/>
    <n v="1200.96"/>
    <x v="0"/>
    <x v="1"/>
    <x v="2"/>
    <x v="1"/>
    <s v="No"/>
    <n v="3"/>
    <s v="Yes"/>
  </r>
  <r>
    <n v="9584"/>
    <n v="59"/>
    <n v="97.32"/>
    <n v="5741.88"/>
    <x v="0"/>
    <x v="0"/>
    <x v="0"/>
    <x v="0"/>
    <s v="Yes"/>
    <n v="4"/>
    <s v="Yes"/>
  </r>
  <r>
    <n v="9585"/>
    <n v="6"/>
    <n v="27.98"/>
    <n v="167.88"/>
    <x v="2"/>
    <x v="0"/>
    <x v="0"/>
    <x v="1"/>
    <s v="No"/>
    <n v="1"/>
    <s v="Yes"/>
  </r>
  <r>
    <n v="9586"/>
    <n v="29"/>
    <n v="21.71"/>
    <n v="629.59"/>
    <x v="0"/>
    <x v="1"/>
    <x v="1"/>
    <x v="0"/>
    <s v="Yes"/>
    <n v="2"/>
    <s v="No"/>
  </r>
  <r>
    <n v="9587"/>
    <n v="17"/>
    <n v="34.74"/>
    <n v="590.58000000000004"/>
    <x v="1"/>
    <x v="2"/>
    <x v="1"/>
    <x v="0"/>
    <s v="Yes"/>
    <n v="1"/>
    <s v="No"/>
  </r>
  <r>
    <n v="9588"/>
    <n v="60"/>
    <n v="50.63"/>
    <n v="3037.8"/>
    <x v="0"/>
    <x v="3"/>
    <x v="2"/>
    <x v="1"/>
    <s v="Yes"/>
    <n v="2"/>
    <s v="No"/>
  </r>
  <r>
    <n v="9589"/>
    <n v="22"/>
    <n v="66.47"/>
    <n v="1462.34"/>
    <x v="0"/>
    <x v="1"/>
    <x v="1"/>
    <x v="1"/>
    <s v="No"/>
    <n v="0"/>
    <s v="No"/>
  </r>
  <r>
    <n v="9590"/>
    <n v="24"/>
    <n v="26.54"/>
    <n v="636.96"/>
    <x v="0"/>
    <x v="0"/>
    <x v="1"/>
    <x v="0"/>
    <s v="No"/>
    <n v="5"/>
    <s v="Yes"/>
  </r>
  <r>
    <n v="9591"/>
    <n v="51"/>
    <n v="69.900000000000006"/>
    <n v="3564.9"/>
    <x v="1"/>
    <x v="2"/>
    <x v="0"/>
    <x v="1"/>
    <s v="Yes"/>
    <n v="3"/>
    <s v="No"/>
  </r>
  <r>
    <n v="9592"/>
    <n v="50"/>
    <n v="44.81"/>
    <n v="2240.5"/>
    <x v="0"/>
    <x v="3"/>
    <x v="1"/>
    <x v="1"/>
    <s v="No"/>
    <n v="1"/>
    <s v="No"/>
  </r>
  <r>
    <n v="9593"/>
    <n v="11"/>
    <n v="47.44"/>
    <n v="521.84"/>
    <x v="2"/>
    <x v="1"/>
    <x v="0"/>
    <x v="0"/>
    <s v="No"/>
    <n v="3"/>
    <s v="No"/>
  </r>
  <r>
    <n v="9594"/>
    <n v="56"/>
    <n v="102.19"/>
    <n v="5722.64"/>
    <x v="0"/>
    <x v="0"/>
    <x v="1"/>
    <x v="0"/>
    <s v="No"/>
    <n v="2"/>
    <s v="Yes"/>
  </r>
  <r>
    <n v="9595"/>
    <n v="71"/>
    <n v="118.69"/>
    <n v="8426.99"/>
    <x v="2"/>
    <x v="2"/>
    <x v="2"/>
    <x v="1"/>
    <s v="Yes"/>
    <n v="3"/>
    <s v="No"/>
  </r>
  <r>
    <n v="9596"/>
    <n v="42"/>
    <n v="66.39"/>
    <n v="2788.38"/>
    <x v="0"/>
    <x v="3"/>
    <x v="1"/>
    <x v="0"/>
    <s v="No"/>
    <n v="1"/>
    <s v="No"/>
  </r>
  <r>
    <n v="9597"/>
    <n v="39"/>
    <n v="52.18"/>
    <n v="2035.02"/>
    <x v="0"/>
    <x v="1"/>
    <x v="1"/>
    <x v="1"/>
    <s v="No"/>
    <n v="1"/>
    <s v="Yes"/>
  </r>
  <r>
    <n v="9598"/>
    <n v="69"/>
    <n v="113.14"/>
    <n v="7806.66"/>
    <x v="0"/>
    <x v="3"/>
    <x v="1"/>
    <x v="1"/>
    <s v="Yes"/>
    <n v="1"/>
    <s v="No"/>
  </r>
  <r>
    <n v="9599"/>
    <n v="48"/>
    <n v="70.040000000000006"/>
    <n v="3361.92"/>
    <x v="0"/>
    <x v="1"/>
    <x v="0"/>
    <x v="1"/>
    <s v="Yes"/>
    <n v="1"/>
    <s v="No"/>
  </r>
  <r>
    <n v="9600"/>
    <n v="57"/>
    <n v="93.04"/>
    <n v="5303.28"/>
    <x v="0"/>
    <x v="2"/>
    <x v="0"/>
    <x v="0"/>
    <s v="Yes"/>
    <n v="1"/>
    <s v="Yes"/>
  </r>
  <r>
    <n v="9601"/>
    <n v="21"/>
    <n v="61.37"/>
    <n v="1288.77"/>
    <x v="0"/>
    <x v="0"/>
    <x v="2"/>
    <x v="0"/>
    <s v="No"/>
    <n v="2"/>
    <s v="No"/>
  </r>
  <r>
    <n v="9602"/>
    <n v="20"/>
    <n v="40.25"/>
    <n v="805"/>
    <x v="0"/>
    <x v="1"/>
    <x v="1"/>
    <x v="0"/>
    <s v="No"/>
    <n v="3"/>
    <s v="Yes"/>
  </r>
  <r>
    <n v="9603"/>
    <n v="15"/>
    <n v="85.49"/>
    <n v="1282.3499999999999"/>
    <x v="0"/>
    <x v="1"/>
    <x v="1"/>
    <x v="0"/>
    <s v="No"/>
    <n v="0"/>
    <s v="Yes"/>
  </r>
  <r>
    <n v="9604"/>
    <n v="69"/>
    <n v="86.48"/>
    <n v="5967.12"/>
    <x v="0"/>
    <x v="2"/>
    <x v="1"/>
    <x v="0"/>
    <s v="No"/>
    <n v="1"/>
    <s v="Yes"/>
  </r>
  <r>
    <n v="9605"/>
    <n v="51"/>
    <n v="66.02"/>
    <n v="3367.02"/>
    <x v="2"/>
    <x v="2"/>
    <x v="0"/>
    <x v="1"/>
    <s v="Yes"/>
    <n v="1"/>
    <s v="No"/>
  </r>
  <r>
    <n v="9606"/>
    <n v="62"/>
    <n v="46.99"/>
    <n v="2913.38"/>
    <x v="0"/>
    <x v="0"/>
    <x v="1"/>
    <x v="0"/>
    <s v="No"/>
    <n v="3"/>
    <s v="Yes"/>
  </r>
  <r>
    <n v="9607"/>
    <n v="37"/>
    <n v="103.18"/>
    <n v="3817.66"/>
    <x v="2"/>
    <x v="2"/>
    <x v="2"/>
    <x v="0"/>
    <s v="Yes"/>
    <n v="2"/>
    <s v="No"/>
  </r>
  <r>
    <n v="9608"/>
    <n v="6"/>
    <n v="47.53"/>
    <n v="285.18"/>
    <x v="2"/>
    <x v="3"/>
    <x v="0"/>
    <x v="0"/>
    <s v="No"/>
    <n v="1"/>
    <s v="No"/>
  </r>
  <r>
    <n v="9609"/>
    <n v="71"/>
    <n v="85.9"/>
    <n v="6098.9"/>
    <x v="0"/>
    <x v="3"/>
    <x v="1"/>
    <x v="0"/>
    <s v="Yes"/>
    <n v="2"/>
    <s v="No"/>
  </r>
  <r>
    <n v="9610"/>
    <n v="26"/>
    <n v="58.4"/>
    <n v="1518.4"/>
    <x v="0"/>
    <x v="0"/>
    <x v="1"/>
    <x v="0"/>
    <s v="No"/>
    <n v="2"/>
    <s v="No"/>
  </r>
  <r>
    <n v="9611"/>
    <n v="8"/>
    <n v="67.25"/>
    <n v="538"/>
    <x v="0"/>
    <x v="0"/>
    <x v="1"/>
    <x v="1"/>
    <s v="Yes"/>
    <n v="0"/>
    <s v="No"/>
  </r>
  <r>
    <n v="9612"/>
    <n v="4"/>
    <n v="41.14"/>
    <n v="164.56"/>
    <x v="1"/>
    <x v="2"/>
    <x v="0"/>
    <x v="1"/>
    <s v="Yes"/>
    <n v="1"/>
    <s v="No"/>
  </r>
  <r>
    <n v="9613"/>
    <n v="21"/>
    <n v="84.95"/>
    <n v="1783.95"/>
    <x v="0"/>
    <x v="3"/>
    <x v="0"/>
    <x v="1"/>
    <s v="Yes"/>
    <n v="1"/>
    <s v="No"/>
  </r>
  <r>
    <n v="9614"/>
    <n v="31"/>
    <n v="42.58"/>
    <n v="1319.98"/>
    <x v="1"/>
    <x v="2"/>
    <x v="1"/>
    <x v="0"/>
    <s v="No"/>
    <n v="1"/>
    <s v="No"/>
  </r>
  <r>
    <n v="9615"/>
    <n v="21"/>
    <n v="68.569999999999993"/>
    <n v="1439.97"/>
    <x v="1"/>
    <x v="0"/>
    <x v="1"/>
    <x v="1"/>
    <s v="Yes"/>
    <n v="3"/>
    <s v="No"/>
  </r>
  <r>
    <n v="9616"/>
    <n v="25"/>
    <n v="52.85"/>
    <n v="1321.25"/>
    <x v="2"/>
    <x v="3"/>
    <x v="1"/>
    <x v="1"/>
    <s v="Yes"/>
    <n v="1"/>
    <s v="No"/>
  </r>
  <r>
    <n v="9617"/>
    <n v="15"/>
    <n v="116.36"/>
    <n v="1745.4"/>
    <x v="0"/>
    <x v="0"/>
    <x v="2"/>
    <x v="1"/>
    <s v="Yes"/>
    <n v="1"/>
    <s v="No"/>
  </r>
  <r>
    <n v="9618"/>
    <n v="35"/>
    <n v="118.22"/>
    <n v="4137.7"/>
    <x v="2"/>
    <x v="0"/>
    <x v="0"/>
    <x v="1"/>
    <s v="No"/>
    <n v="1"/>
    <s v="Yes"/>
  </r>
  <r>
    <n v="9619"/>
    <n v="49"/>
    <n v="95.35"/>
    <n v="4672.1499999999996"/>
    <x v="0"/>
    <x v="2"/>
    <x v="0"/>
    <x v="0"/>
    <s v="No"/>
    <n v="0"/>
    <s v="Yes"/>
  </r>
  <r>
    <n v="9620"/>
    <n v="43"/>
    <n v="118.39"/>
    <n v="5090.7700000000004"/>
    <x v="1"/>
    <x v="0"/>
    <x v="1"/>
    <x v="1"/>
    <s v="No"/>
    <n v="0"/>
    <s v="No"/>
  </r>
  <r>
    <n v="9621"/>
    <n v="41"/>
    <n v="31.36"/>
    <n v="1285.76"/>
    <x v="0"/>
    <x v="2"/>
    <x v="0"/>
    <x v="0"/>
    <s v="No"/>
    <n v="3"/>
    <s v="Yes"/>
  </r>
  <r>
    <n v="9622"/>
    <n v="37"/>
    <n v="119.23"/>
    <n v="4411.51"/>
    <x v="0"/>
    <x v="0"/>
    <x v="0"/>
    <x v="1"/>
    <s v="Yes"/>
    <n v="2"/>
    <s v="No"/>
  </r>
  <r>
    <n v="9623"/>
    <n v="57"/>
    <n v="30.36"/>
    <n v="1730.52"/>
    <x v="0"/>
    <x v="0"/>
    <x v="1"/>
    <x v="1"/>
    <s v="Yes"/>
    <n v="4"/>
    <s v="No"/>
  </r>
  <r>
    <n v="9624"/>
    <n v="42"/>
    <n v="61.55"/>
    <n v="2585.1"/>
    <x v="0"/>
    <x v="0"/>
    <x v="1"/>
    <x v="0"/>
    <s v="Yes"/>
    <n v="5"/>
    <s v="Yes"/>
  </r>
  <r>
    <n v="9625"/>
    <n v="47"/>
    <n v="43.89"/>
    <n v="2062.83"/>
    <x v="0"/>
    <x v="3"/>
    <x v="1"/>
    <x v="1"/>
    <s v="No"/>
    <n v="1"/>
    <s v="Yes"/>
  </r>
  <r>
    <n v="9626"/>
    <n v="61"/>
    <n v="115.38"/>
    <n v="7038.18"/>
    <x v="2"/>
    <x v="0"/>
    <x v="0"/>
    <x v="1"/>
    <s v="No"/>
    <n v="5"/>
    <s v="No"/>
  </r>
  <r>
    <n v="9627"/>
    <n v="14"/>
    <n v="83.58"/>
    <n v="1170.1199999999999"/>
    <x v="0"/>
    <x v="1"/>
    <x v="0"/>
    <x v="1"/>
    <s v="No"/>
    <n v="0"/>
    <s v="No"/>
  </r>
  <r>
    <n v="9628"/>
    <n v="68"/>
    <n v="79.709999999999994"/>
    <n v="5420.28"/>
    <x v="0"/>
    <x v="3"/>
    <x v="0"/>
    <x v="0"/>
    <s v="No"/>
    <n v="2"/>
    <s v="Yes"/>
  </r>
  <r>
    <n v="9629"/>
    <n v="53"/>
    <n v="119.74"/>
    <n v="6346.22"/>
    <x v="0"/>
    <x v="1"/>
    <x v="1"/>
    <x v="0"/>
    <s v="No"/>
    <n v="0"/>
    <s v="No"/>
  </r>
  <r>
    <n v="9630"/>
    <n v="34"/>
    <n v="81.239999999999995"/>
    <n v="2762.16"/>
    <x v="0"/>
    <x v="0"/>
    <x v="1"/>
    <x v="0"/>
    <s v="No"/>
    <n v="2"/>
    <s v="Yes"/>
  </r>
  <r>
    <n v="9631"/>
    <n v="24"/>
    <n v="84.62"/>
    <n v="2030.88"/>
    <x v="0"/>
    <x v="3"/>
    <x v="1"/>
    <x v="0"/>
    <s v="No"/>
    <n v="1"/>
    <s v="Yes"/>
  </r>
  <r>
    <n v="9632"/>
    <n v="20"/>
    <n v="24.48"/>
    <n v="489.6"/>
    <x v="2"/>
    <x v="1"/>
    <x v="1"/>
    <x v="0"/>
    <s v="No"/>
    <n v="3"/>
    <s v="Yes"/>
  </r>
  <r>
    <n v="9633"/>
    <n v="69"/>
    <n v="105.91"/>
    <n v="7307.79"/>
    <x v="0"/>
    <x v="0"/>
    <x v="1"/>
    <x v="0"/>
    <s v="No"/>
    <n v="2"/>
    <s v="Yes"/>
  </r>
  <r>
    <n v="9634"/>
    <n v="30"/>
    <n v="117.01"/>
    <n v="3510.3"/>
    <x v="1"/>
    <x v="3"/>
    <x v="1"/>
    <x v="1"/>
    <s v="Yes"/>
    <n v="4"/>
    <s v="No"/>
  </r>
  <r>
    <n v="9635"/>
    <n v="7"/>
    <n v="116.03"/>
    <n v="812.21"/>
    <x v="0"/>
    <x v="0"/>
    <x v="0"/>
    <x v="1"/>
    <s v="No"/>
    <n v="0"/>
    <s v="No"/>
  </r>
  <r>
    <n v="9636"/>
    <n v="36"/>
    <n v="42.11"/>
    <n v="1515.96"/>
    <x v="1"/>
    <x v="2"/>
    <x v="2"/>
    <x v="0"/>
    <s v="No"/>
    <n v="1"/>
    <s v="No"/>
  </r>
  <r>
    <n v="9637"/>
    <n v="38"/>
    <n v="42.59"/>
    <n v="1618.42"/>
    <x v="0"/>
    <x v="2"/>
    <x v="1"/>
    <x v="0"/>
    <s v="No"/>
    <n v="0"/>
    <s v="No"/>
  </r>
  <r>
    <n v="9638"/>
    <n v="52"/>
    <n v="56.6"/>
    <n v="2943.2"/>
    <x v="1"/>
    <x v="1"/>
    <x v="1"/>
    <x v="0"/>
    <s v="Yes"/>
    <n v="2"/>
    <s v="No"/>
  </r>
  <r>
    <n v="9639"/>
    <n v="15"/>
    <n v="51.02"/>
    <n v="765.3"/>
    <x v="1"/>
    <x v="3"/>
    <x v="1"/>
    <x v="0"/>
    <s v="No"/>
    <n v="0"/>
    <s v="No"/>
  </r>
  <r>
    <n v="9640"/>
    <n v="46"/>
    <n v="50.56"/>
    <n v="2325.7600000000002"/>
    <x v="0"/>
    <x v="3"/>
    <x v="1"/>
    <x v="0"/>
    <s v="No"/>
    <n v="1"/>
    <s v="No"/>
  </r>
  <r>
    <n v="9641"/>
    <n v="23"/>
    <n v="80.52"/>
    <n v="1851.96"/>
    <x v="0"/>
    <x v="3"/>
    <x v="1"/>
    <x v="0"/>
    <s v="Yes"/>
    <n v="2"/>
    <s v="Yes"/>
  </r>
  <r>
    <n v="9642"/>
    <n v="12"/>
    <n v="100.56"/>
    <n v="1206.72"/>
    <x v="0"/>
    <x v="3"/>
    <x v="1"/>
    <x v="0"/>
    <s v="Yes"/>
    <n v="3"/>
    <s v="Yes"/>
  </r>
  <r>
    <n v="9643"/>
    <n v="44"/>
    <n v="113.68"/>
    <n v="5001.92"/>
    <x v="2"/>
    <x v="3"/>
    <x v="2"/>
    <x v="0"/>
    <s v="Yes"/>
    <n v="1"/>
    <s v="No"/>
  </r>
  <r>
    <n v="9644"/>
    <n v="15"/>
    <n v="26.79"/>
    <n v="401.85"/>
    <x v="0"/>
    <x v="1"/>
    <x v="0"/>
    <x v="1"/>
    <s v="Yes"/>
    <n v="0"/>
    <s v="No"/>
  </r>
  <r>
    <n v="9645"/>
    <n v="49"/>
    <n v="47.8"/>
    <n v="2342.1999999999998"/>
    <x v="0"/>
    <x v="3"/>
    <x v="1"/>
    <x v="0"/>
    <s v="No"/>
    <n v="1"/>
    <s v="No"/>
  </r>
  <r>
    <n v="9646"/>
    <n v="21"/>
    <n v="45.5"/>
    <n v="955.5"/>
    <x v="0"/>
    <x v="2"/>
    <x v="0"/>
    <x v="1"/>
    <s v="No"/>
    <n v="2"/>
    <s v="No"/>
  </r>
  <r>
    <n v="9647"/>
    <n v="15"/>
    <n v="55.74"/>
    <n v="836.1"/>
    <x v="1"/>
    <x v="2"/>
    <x v="0"/>
    <x v="0"/>
    <s v="No"/>
    <n v="3"/>
    <s v="No"/>
  </r>
  <r>
    <n v="9648"/>
    <n v="14"/>
    <n v="62.43"/>
    <n v="874.02"/>
    <x v="0"/>
    <x v="3"/>
    <x v="0"/>
    <x v="1"/>
    <s v="No"/>
    <n v="0"/>
    <s v="Yes"/>
  </r>
  <r>
    <n v="9649"/>
    <n v="42"/>
    <n v="58.92"/>
    <n v="2474.64"/>
    <x v="1"/>
    <x v="0"/>
    <x v="0"/>
    <x v="0"/>
    <s v="Yes"/>
    <n v="2"/>
    <s v="No"/>
  </r>
  <r>
    <n v="9650"/>
    <n v="15"/>
    <n v="115.21"/>
    <n v="1728.15"/>
    <x v="1"/>
    <x v="3"/>
    <x v="0"/>
    <x v="0"/>
    <s v="No"/>
    <n v="0"/>
    <s v="No"/>
  </r>
  <r>
    <n v="9651"/>
    <n v="63"/>
    <n v="63.71"/>
    <n v="4013.73"/>
    <x v="1"/>
    <x v="1"/>
    <x v="1"/>
    <x v="0"/>
    <s v="No"/>
    <n v="3"/>
    <s v="No"/>
  </r>
  <r>
    <n v="9652"/>
    <n v="68"/>
    <n v="75.16"/>
    <n v="5110.88"/>
    <x v="1"/>
    <x v="2"/>
    <x v="0"/>
    <x v="0"/>
    <s v="Yes"/>
    <n v="0"/>
    <s v="No"/>
  </r>
  <r>
    <n v="9653"/>
    <n v="27"/>
    <n v="94.86"/>
    <n v="2561.2199999999998"/>
    <x v="0"/>
    <x v="2"/>
    <x v="1"/>
    <x v="1"/>
    <s v="No"/>
    <n v="1"/>
    <s v="No"/>
  </r>
  <r>
    <n v="9654"/>
    <n v="53"/>
    <n v="92.51"/>
    <n v="4903.03"/>
    <x v="2"/>
    <x v="1"/>
    <x v="1"/>
    <x v="1"/>
    <s v="Yes"/>
    <n v="3"/>
    <s v="Yes"/>
  </r>
  <r>
    <n v="9655"/>
    <n v="52"/>
    <n v="78.3"/>
    <n v="4071.6"/>
    <x v="0"/>
    <x v="1"/>
    <x v="1"/>
    <x v="0"/>
    <s v="No"/>
    <n v="0"/>
    <s v="No"/>
  </r>
  <r>
    <n v="9656"/>
    <n v="63"/>
    <n v="106.08"/>
    <n v="6683.04"/>
    <x v="0"/>
    <x v="0"/>
    <x v="1"/>
    <x v="0"/>
    <s v="No"/>
    <n v="0"/>
    <s v="No"/>
  </r>
  <r>
    <n v="9657"/>
    <n v="53"/>
    <n v="82.42"/>
    <n v="4368.26"/>
    <x v="1"/>
    <x v="2"/>
    <x v="1"/>
    <x v="1"/>
    <s v="Yes"/>
    <n v="1"/>
    <s v="Yes"/>
  </r>
  <r>
    <n v="9658"/>
    <n v="57"/>
    <n v="107.48"/>
    <n v="6126.36"/>
    <x v="0"/>
    <x v="3"/>
    <x v="0"/>
    <x v="0"/>
    <s v="Yes"/>
    <n v="2"/>
    <s v="Yes"/>
  </r>
  <r>
    <n v="9659"/>
    <n v="52"/>
    <n v="50.28"/>
    <n v="2614.56"/>
    <x v="1"/>
    <x v="1"/>
    <x v="0"/>
    <x v="0"/>
    <s v="No"/>
    <n v="5"/>
    <s v="No"/>
  </r>
  <r>
    <n v="9660"/>
    <n v="43"/>
    <n v="33.200000000000003"/>
    <n v="1427.6"/>
    <x v="0"/>
    <x v="3"/>
    <x v="0"/>
    <x v="0"/>
    <s v="Yes"/>
    <n v="1"/>
    <s v="No"/>
  </r>
  <r>
    <n v="9661"/>
    <n v="7"/>
    <n v="101.95"/>
    <n v="713.65"/>
    <x v="0"/>
    <x v="1"/>
    <x v="0"/>
    <x v="0"/>
    <s v="No"/>
    <n v="2"/>
    <s v="No"/>
  </r>
  <r>
    <n v="9662"/>
    <n v="42"/>
    <n v="58.25"/>
    <n v="2446.5"/>
    <x v="0"/>
    <x v="1"/>
    <x v="1"/>
    <x v="1"/>
    <s v="No"/>
    <n v="1"/>
    <s v="No"/>
  </r>
  <r>
    <n v="9663"/>
    <n v="4"/>
    <n v="85.11"/>
    <n v="340.44"/>
    <x v="0"/>
    <x v="2"/>
    <x v="1"/>
    <x v="1"/>
    <s v="Yes"/>
    <n v="2"/>
    <s v="Yes"/>
  </r>
  <r>
    <n v="9664"/>
    <n v="69"/>
    <n v="93.73"/>
    <n v="6467.37"/>
    <x v="0"/>
    <x v="1"/>
    <x v="0"/>
    <x v="1"/>
    <s v="No"/>
    <n v="1"/>
    <s v="Yes"/>
  </r>
  <r>
    <n v="9665"/>
    <n v="5"/>
    <n v="52.67"/>
    <n v="263.35000000000002"/>
    <x v="0"/>
    <x v="2"/>
    <x v="0"/>
    <x v="0"/>
    <s v="Yes"/>
    <n v="0"/>
    <s v="Yes"/>
  </r>
  <r>
    <n v="9666"/>
    <n v="41"/>
    <n v="70.52"/>
    <n v="2891.32"/>
    <x v="1"/>
    <x v="0"/>
    <x v="0"/>
    <x v="0"/>
    <s v="Yes"/>
    <n v="3"/>
    <s v="No"/>
  </r>
  <r>
    <n v="9667"/>
    <n v="4"/>
    <n v="109.49"/>
    <n v="437.96"/>
    <x v="1"/>
    <x v="2"/>
    <x v="1"/>
    <x v="0"/>
    <s v="No"/>
    <n v="2"/>
    <s v="Yes"/>
  </r>
  <r>
    <n v="9668"/>
    <n v="2"/>
    <n v="107.98"/>
    <n v="215.96"/>
    <x v="0"/>
    <x v="3"/>
    <x v="0"/>
    <x v="0"/>
    <s v="No"/>
    <n v="5"/>
    <s v="Yes"/>
  </r>
  <r>
    <n v="9669"/>
    <n v="67"/>
    <n v="94.94"/>
    <n v="6360.98"/>
    <x v="0"/>
    <x v="3"/>
    <x v="1"/>
    <x v="0"/>
    <s v="No"/>
    <n v="0"/>
    <s v="Yes"/>
  </r>
  <r>
    <n v="9670"/>
    <n v="21"/>
    <n v="96.27"/>
    <n v="2021.67"/>
    <x v="1"/>
    <x v="3"/>
    <x v="0"/>
    <x v="1"/>
    <s v="Yes"/>
    <n v="0"/>
    <s v="No"/>
  </r>
  <r>
    <n v="9671"/>
    <n v="70"/>
    <n v="109.77"/>
    <n v="7683.9"/>
    <x v="0"/>
    <x v="3"/>
    <x v="1"/>
    <x v="1"/>
    <s v="No"/>
    <n v="1"/>
    <s v="No"/>
  </r>
  <r>
    <n v="9672"/>
    <n v="43"/>
    <n v="93.63"/>
    <n v="4026.09"/>
    <x v="1"/>
    <x v="2"/>
    <x v="1"/>
    <x v="1"/>
    <s v="No"/>
    <n v="2"/>
    <s v="Yes"/>
  </r>
  <r>
    <n v="9673"/>
    <n v="69"/>
    <n v="53.96"/>
    <n v="3723.24"/>
    <x v="1"/>
    <x v="2"/>
    <x v="0"/>
    <x v="0"/>
    <s v="No"/>
    <n v="1"/>
    <s v="Yes"/>
  </r>
  <r>
    <n v="9674"/>
    <n v="9"/>
    <n v="32.08"/>
    <n v="288.72000000000003"/>
    <x v="0"/>
    <x v="1"/>
    <x v="0"/>
    <x v="1"/>
    <s v="No"/>
    <n v="3"/>
    <s v="No"/>
  </r>
  <r>
    <n v="9675"/>
    <n v="28"/>
    <n v="62.19"/>
    <n v="1741.32"/>
    <x v="0"/>
    <x v="2"/>
    <x v="1"/>
    <x v="0"/>
    <s v="No"/>
    <n v="2"/>
    <s v="No"/>
  </r>
  <r>
    <n v="9676"/>
    <n v="26"/>
    <n v="28.73"/>
    <n v="746.98"/>
    <x v="2"/>
    <x v="3"/>
    <x v="1"/>
    <x v="1"/>
    <s v="No"/>
    <n v="1"/>
    <s v="No"/>
  </r>
  <r>
    <n v="9677"/>
    <n v="3"/>
    <n v="31.58"/>
    <n v="94.74"/>
    <x v="0"/>
    <x v="2"/>
    <x v="1"/>
    <x v="0"/>
    <s v="No"/>
    <n v="0"/>
    <s v="Yes"/>
  </r>
  <r>
    <n v="9678"/>
    <n v="49"/>
    <n v="115.02"/>
    <n v="5635.98"/>
    <x v="0"/>
    <x v="0"/>
    <x v="2"/>
    <x v="1"/>
    <s v="No"/>
    <n v="1"/>
    <s v="No"/>
  </r>
  <r>
    <n v="9679"/>
    <n v="17"/>
    <n v="87.59"/>
    <n v="1489.03"/>
    <x v="1"/>
    <x v="0"/>
    <x v="0"/>
    <x v="0"/>
    <s v="No"/>
    <n v="1"/>
    <s v="No"/>
  </r>
  <r>
    <n v="9680"/>
    <n v="63"/>
    <n v="105.16"/>
    <n v="6625.08"/>
    <x v="0"/>
    <x v="0"/>
    <x v="0"/>
    <x v="0"/>
    <s v="Yes"/>
    <n v="0"/>
    <s v="Yes"/>
  </r>
  <r>
    <n v="9681"/>
    <n v="55"/>
    <n v="84.29"/>
    <n v="4635.95"/>
    <x v="0"/>
    <x v="3"/>
    <x v="2"/>
    <x v="0"/>
    <s v="Yes"/>
    <n v="0"/>
    <s v="Yes"/>
  </r>
  <r>
    <n v="9682"/>
    <n v="23"/>
    <n v="61.85"/>
    <n v="1422.55"/>
    <x v="0"/>
    <x v="0"/>
    <x v="0"/>
    <x v="0"/>
    <s v="No"/>
    <n v="0"/>
    <s v="No"/>
  </r>
  <r>
    <n v="9683"/>
    <n v="34"/>
    <n v="22.52"/>
    <n v="765.68"/>
    <x v="2"/>
    <x v="1"/>
    <x v="0"/>
    <x v="1"/>
    <s v="No"/>
    <n v="2"/>
    <s v="Yes"/>
  </r>
  <r>
    <n v="9684"/>
    <n v="69"/>
    <n v="115.58"/>
    <n v="7975.02"/>
    <x v="1"/>
    <x v="0"/>
    <x v="0"/>
    <x v="0"/>
    <s v="No"/>
    <n v="1"/>
    <s v="Yes"/>
  </r>
  <r>
    <n v="9685"/>
    <n v="15"/>
    <n v="27.09"/>
    <n v="406.35"/>
    <x v="0"/>
    <x v="3"/>
    <x v="1"/>
    <x v="0"/>
    <s v="Yes"/>
    <n v="1"/>
    <s v="No"/>
  </r>
  <r>
    <n v="9686"/>
    <n v="47"/>
    <n v="81.02"/>
    <n v="3807.94"/>
    <x v="1"/>
    <x v="1"/>
    <x v="1"/>
    <x v="1"/>
    <s v="No"/>
    <n v="3"/>
    <s v="No"/>
  </r>
  <r>
    <n v="9687"/>
    <n v="3"/>
    <n v="30.22"/>
    <n v="90.66"/>
    <x v="0"/>
    <x v="0"/>
    <x v="0"/>
    <x v="0"/>
    <s v="Yes"/>
    <n v="3"/>
    <s v="Yes"/>
  </r>
  <r>
    <n v="9688"/>
    <n v="28"/>
    <n v="48.41"/>
    <n v="1355.48"/>
    <x v="0"/>
    <x v="2"/>
    <x v="1"/>
    <x v="1"/>
    <s v="No"/>
    <n v="1"/>
    <s v="No"/>
  </r>
  <r>
    <n v="9689"/>
    <n v="3"/>
    <n v="38.58"/>
    <n v="115.74"/>
    <x v="2"/>
    <x v="2"/>
    <x v="1"/>
    <x v="0"/>
    <s v="No"/>
    <n v="1"/>
    <s v="No"/>
  </r>
  <r>
    <n v="9690"/>
    <n v="4"/>
    <n v="75.37"/>
    <n v="301.48"/>
    <x v="1"/>
    <x v="3"/>
    <x v="0"/>
    <x v="0"/>
    <s v="No"/>
    <n v="2"/>
    <s v="No"/>
  </r>
  <r>
    <n v="9691"/>
    <n v="31"/>
    <n v="108.71"/>
    <n v="3370.01"/>
    <x v="1"/>
    <x v="3"/>
    <x v="0"/>
    <x v="1"/>
    <s v="No"/>
    <n v="1"/>
    <s v="No"/>
  </r>
  <r>
    <n v="9692"/>
    <n v="45"/>
    <n v="83.56"/>
    <n v="3760.2"/>
    <x v="2"/>
    <x v="3"/>
    <x v="1"/>
    <x v="0"/>
    <s v="No"/>
    <n v="1"/>
    <s v="No"/>
  </r>
  <r>
    <n v="9693"/>
    <n v="59"/>
    <n v="86.42"/>
    <n v="5098.78"/>
    <x v="1"/>
    <x v="1"/>
    <x v="1"/>
    <x v="1"/>
    <s v="No"/>
    <n v="0"/>
    <s v="No"/>
  </r>
  <r>
    <n v="9694"/>
    <n v="45"/>
    <n v="110.89"/>
    <n v="4990.05"/>
    <x v="0"/>
    <x v="3"/>
    <x v="1"/>
    <x v="0"/>
    <s v="Yes"/>
    <n v="0"/>
    <s v="Yes"/>
  </r>
  <r>
    <n v="9695"/>
    <n v="37"/>
    <n v="94.94"/>
    <n v="3512.78"/>
    <x v="0"/>
    <x v="0"/>
    <x v="1"/>
    <x v="0"/>
    <s v="No"/>
    <n v="0"/>
    <s v="Yes"/>
  </r>
  <r>
    <n v="9696"/>
    <n v="65"/>
    <n v="106.6"/>
    <n v="6929"/>
    <x v="0"/>
    <x v="0"/>
    <x v="0"/>
    <x v="0"/>
    <s v="No"/>
    <n v="4"/>
    <s v="Yes"/>
  </r>
  <r>
    <n v="9697"/>
    <n v="9"/>
    <n v="61.64"/>
    <n v="554.76"/>
    <x v="0"/>
    <x v="2"/>
    <x v="2"/>
    <x v="0"/>
    <s v="No"/>
    <n v="1"/>
    <s v="No"/>
  </r>
  <r>
    <n v="9698"/>
    <n v="17"/>
    <n v="106.54"/>
    <n v="1811.18"/>
    <x v="1"/>
    <x v="2"/>
    <x v="0"/>
    <x v="0"/>
    <s v="Yes"/>
    <n v="1"/>
    <s v="Yes"/>
  </r>
  <r>
    <n v="9699"/>
    <n v="65"/>
    <n v="84.59"/>
    <n v="5498.35"/>
    <x v="1"/>
    <x v="0"/>
    <x v="1"/>
    <x v="0"/>
    <s v="Yes"/>
    <n v="4"/>
    <s v="Yes"/>
  </r>
  <r>
    <n v="9700"/>
    <n v="3"/>
    <n v="33.56"/>
    <n v="100.68"/>
    <x v="1"/>
    <x v="2"/>
    <x v="1"/>
    <x v="1"/>
    <s v="No"/>
    <n v="1"/>
    <s v="No"/>
  </r>
  <r>
    <n v="9701"/>
    <n v="26"/>
    <n v="23.87"/>
    <n v="620.62"/>
    <x v="0"/>
    <x v="3"/>
    <x v="1"/>
    <x v="0"/>
    <s v="No"/>
    <n v="3"/>
    <s v="Yes"/>
  </r>
  <r>
    <n v="9702"/>
    <n v="53"/>
    <n v="44.4"/>
    <n v="2353.1999999999998"/>
    <x v="0"/>
    <x v="3"/>
    <x v="0"/>
    <x v="0"/>
    <s v="No"/>
    <n v="0"/>
    <s v="No"/>
  </r>
  <r>
    <n v="9703"/>
    <n v="31"/>
    <n v="57.83"/>
    <n v="1792.73"/>
    <x v="2"/>
    <x v="0"/>
    <x v="1"/>
    <x v="1"/>
    <s v="Yes"/>
    <n v="2"/>
    <s v="Yes"/>
  </r>
  <r>
    <n v="9704"/>
    <n v="26"/>
    <n v="103.76"/>
    <n v="2697.76"/>
    <x v="1"/>
    <x v="1"/>
    <x v="0"/>
    <x v="0"/>
    <s v="Yes"/>
    <n v="0"/>
    <s v="No"/>
  </r>
  <r>
    <n v="9705"/>
    <n v="23"/>
    <n v="94.12"/>
    <n v="2164.7600000000002"/>
    <x v="1"/>
    <x v="1"/>
    <x v="2"/>
    <x v="1"/>
    <s v="No"/>
    <n v="3"/>
    <s v="No"/>
  </r>
  <r>
    <n v="9706"/>
    <n v="30"/>
    <n v="115.54"/>
    <n v="3466.2"/>
    <x v="0"/>
    <x v="1"/>
    <x v="0"/>
    <x v="1"/>
    <s v="No"/>
    <n v="1"/>
    <s v="Yes"/>
  </r>
  <r>
    <n v="9707"/>
    <n v="10"/>
    <n v="75.92"/>
    <n v="759.2"/>
    <x v="1"/>
    <x v="2"/>
    <x v="0"/>
    <x v="1"/>
    <s v="Yes"/>
    <n v="1"/>
    <s v="No"/>
  </r>
  <r>
    <n v="9708"/>
    <n v="72"/>
    <n v="94.77"/>
    <n v="6823.44"/>
    <x v="0"/>
    <x v="1"/>
    <x v="0"/>
    <x v="1"/>
    <s v="No"/>
    <n v="1"/>
    <s v="No"/>
  </r>
  <r>
    <n v="9709"/>
    <n v="64"/>
    <n v="47.53"/>
    <n v="3041.92"/>
    <x v="1"/>
    <x v="3"/>
    <x v="0"/>
    <x v="1"/>
    <s v="No"/>
    <n v="1"/>
    <s v="No"/>
  </r>
  <r>
    <n v="9710"/>
    <n v="22"/>
    <n v="87.96"/>
    <n v="1935.12"/>
    <x v="0"/>
    <x v="1"/>
    <x v="1"/>
    <x v="0"/>
    <s v="No"/>
    <n v="2"/>
    <s v="Yes"/>
  </r>
  <r>
    <n v="9711"/>
    <n v="15"/>
    <n v="90.62"/>
    <n v="1359.3"/>
    <x v="1"/>
    <x v="0"/>
    <x v="0"/>
    <x v="0"/>
    <s v="Yes"/>
    <n v="2"/>
    <s v="No"/>
  </r>
  <r>
    <n v="9712"/>
    <n v="56"/>
    <n v="104.84"/>
    <n v="5871.04"/>
    <x v="0"/>
    <x v="2"/>
    <x v="0"/>
    <x v="0"/>
    <s v="No"/>
    <n v="2"/>
    <s v="No"/>
  </r>
  <r>
    <n v="9713"/>
    <n v="20"/>
    <n v="73.64"/>
    <n v="1472.8"/>
    <x v="2"/>
    <x v="3"/>
    <x v="1"/>
    <x v="1"/>
    <s v="Yes"/>
    <n v="3"/>
    <s v="No"/>
  </r>
  <r>
    <n v="9714"/>
    <n v="47"/>
    <n v="84.9"/>
    <n v="3990.3"/>
    <x v="0"/>
    <x v="3"/>
    <x v="2"/>
    <x v="1"/>
    <s v="No"/>
    <n v="2"/>
    <s v="No"/>
  </r>
  <r>
    <n v="9715"/>
    <n v="53"/>
    <n v="40.299999999999997"/>
    <n v="2135.9"/>
    <x v="0"/>
    <x v="0"/>
    <x v="2"/>
    <x v="1"/>
    <s v="Yes"/>
    <n v="1"/>
    <s v="Yes"/>
  </r>
  <r>
    <n v="9716"/>
    <n v="53"/>
    <n v="93.68"/>
    <n v="4965.04"/>
    <x v="0"/>
    <x v="2"/>
    <x v="1"/>
    <x v="1"/>
    <s v="No"/>
    <n v="0"/>
    <s v="Yes"/>
  </r>
  <r>
    <n v="9717"/>
    <n v="1"/>
    <n v="103.84"/>
    <n v="103.84"/>
    <x v="0"/>
    <x v="0"/>
    <x v="0"/>
    <x v="1"/>
    <s v="Yes"/>
    <n v="2"/>
    <s v="Yes"/>
  </r>
  <r>
    <n v="9718"/>
    <n v="2"/>
    <n v="79.37"/>
    <n v="158.74"/>
    <x v="0"/>
    <x v="1"/>
    <x v="0"/>
    <x v="0"/>
    <s v="No"/>
    <n v="1"/>
    <s v="Yes"/>
  </r>
  <r>
    <n v="9719"/>
    <n v="58"/>
    <n v="31.57"/>
    <n v="1831.06"/>
    <x v="1"/>
    <x v="2"/>
    <x v="0"/>
    <x v="0"/>
    <s v="No"/>
    <n v="2"/>
    <s v="No"/>
  </r>
  <r>
    <n v="9720"/>
    <n v="19"/>
    <n v="51.29"/>
    <n v="974.51"/>
    <x v="0"/>
    <x v="2"/>
    <x v="1"/>
    <x v="0"/>
    <s v="Yes"/>
    <n v="3"/>
    <s v="Yes"/>
  </r>
  <r>
    <n v="9721"/>
    <n v="62"/>
    <n v="67.55"/>
    <n v="4188.1000000000004"/>
    <x v="0"/>
    <x v="3"/>
    <x v="1"/>
    <x v="0"/>
    <s v="No"/>
    <n v="1"/>
    <s v="Yes"/>
  </r>
  <r>
    <n v="9722"/>
    <n v="72"/>
    <n v="87.72"/>
    <n v="6315.84"/>
    <x v="0"/>
    <x v="1"/>
    <x v="0"/>
    <x v="0"/>
    <s v="Yes"/>
    <n v="1"/>
    <s v="Yes"/>
  </r>
  <r>
    <n v="9723"/>
    <n v="12"/>
    <n v="52.03"/>
    <n v="624.36"/>
    <x v="0"/>
    <x v="1"/>
    <x v="2"/>
    <x v="0"/>
    <s v="Yes"/>
    <n v="0"/>
    <s v="Yes"/>
  </r>
  <r>
    <n v="9724"/>
    <n v="26"/>
    <n v="104.03"/>
    <n v="2704.78"/>
    <x v="1"/>
    <x v="3"/>
    <x v="0"/>
    <x v="0"/>
    <s v="Yes"/>
    <n v="1"/>
    <s v="No"/>
  </r>
  <r>
    <n v="9725"/>
    <n v="27"/>
    <n v="57.18"/>
    <n v="1543.86"/>
    <x v="0"/>
    <x v="0"/>
    <x v="0"/>
    <x v="1"/>
    <s v="Yes"/>
    <n v="2"/>
    <s v="No"/>
  </r>
  <r>
    <n v="9726"/>
    <n v="29"/>
    <n v="24.28"/>
    <n v="704.12"/>
    <x v="0"/>
    <x v="3"/>
    <x v="2"/>
    <x v="0"/>
    <s v="Yes"/>
    <n v="3"/>
    <s v="Yes"/>
  </r>
  <r>
    <n v="9727"/>
    <n v="15"/>
    <n v="99.4"/>
    <n v="1491"/>
    <x v="0"/>
    <x v="0"/>
    <x v="0"/>
    <x v="0"/>
    <s v="No"/>
    <n v="0"/>
    <s v="Yes"/>
  </r>
  <r>
    <n v="9728"/>
    <n v="46"/>
    <n v="84.42"/>
    <n v="3883.32"/>
    <x v="0"/>
    <x v="0"/>
    <x v="0"/>
    <x v="1"/>
    <s v="No"/>
    <n v="3"/>
    <s v="No"/>
  </r>
  <r>
    <n v="9729"/>
    <n v="1"/>
    <n v="100.2"/>
    <n v="100.2"/>
    <x v="0"/>
    <x v="2"/>
    <x v="1"/>
    <x v="0"/>
    <s v="No"/>
    <n v="1"/>
    <s v="Yes"/>
  </r>
  <r>
    <n v="9730"/>
    <n v="60"/>
    <n v="54.89"/>
    <n v="3293.4"/>
    <x v="1"/>
    <x v="1"/>
    <x v="1"/>
    <x v="0"/>
    <s v="Yes"/>
    <n v="2"/>
    <s v="No"/>
  </r>
  <r>
    <n v="9731"/>
    <n v="57"/>
    <n v="21.76"/>
    <n v="1240.32"/>
    <x v="0"/>
    <x v="1"/>
    <x v="1"/>
    <x v="0"/>
    <s v="Yes"/>
    <n v="1"/>
    <s v="No"/>
  </r>
  <r>
    <n v="9732"/>
    <n v="3"/>
    <n v="27.38"/>
    <n v="82.14"/>
    <x v="2"/>
    <x v="1"/>
    <x v="1"/>
    <x v="0"/>
    <s v="No"/>
    <n v="1"/>
    <s v="No"/>
  </r>
  <r>
    <n v="9733"/>
    <n v="18"/>
    <n v="31.18"/>
    <n v="561.24"/>
    <x v="0"/>
    <x v="3"/>
    <x v="2"/>
    <x v="0"/>
    <s v="No"/>
    <n v="1"/>
    <s v="Yes"/>
  </r>
  <r>
    <n v="9734"/>
    <n v="52"/>
    <n v="100.51"/>
    <n v="5226.5200000000004"/>
    <x v="0"/>
    <x v="3"/>
    <x v="1"/>
    <x v="1"/>
    <s v="No"/>
    <n v="0"/>
    <s v="No"/>
  </r>
  <r>
    <n v="9735"/>
    <n v="60"/>
    <n v="50.14"/>
    <n v="3008.4"/>
    <x v="0"/>
    <x v="0"/>
    <x v="1"/>
    <x v="1"/>
    <s v="No"/>
    <n v="1"/>
    <s v="No"/>
  </r>
  <r>
    <n v="9736"/>
    <n v="34"/>
    <n v="119.79"/>
    <n v="4072.86"/>
    <x v="0"/>
    <x v="0"/>
    <x v="0"/>
    <x v="1"/>
    <s v="No"/>
    <n v="1"/>
    <s v="Yes"/>
  </r>
  <r>
    <n v="9737"/>
    <n v="60"/>
    <n v="95.84"/>
    <n v="5750.4"/>
    <x v="2"/>
    <x v="3"/>
    <x v="0"/>
    <x v="0"/>
    <s v="Yes"/>
    <n v="0"/>
    <s v="No"/>
  </r>
  <r>
    <n v="9738"/>
    <n v="26"/>
    <n v="80.12"/>
    <n v="2083.12"/>
    <x v="1"/>
    <x v="2"/>
    <x v="1"/>
    <x v="0"/>
    <s v="No"/>
    <n v="1"/>
    <s v="Yes"/>
  </r>
  <r>
    <n v="9739"/>
    <n v="72"/>
    <n v="118.36"/>
    <n v="8521.92"/>
    <x v="0"/>
    <x v="3"/>
    <x v="2"/>
    <x v="0"/>
    <s v="Yes"/>
    <n v="1"/>
    <s v="Yes"/>
  </r>
  <r>
    <n v="9740"/>
    <n v="19"/>
    <n v="51.63"/>
    <n v="980.97"/>
    <x v="0"/>
    <x v="0"/>
    <x v="0"/>
    <x v="0"/>
    <s v="No"/>
    <n v="4"/>
    <s v="Yes"/>
  </r>
  <r>
    <n v="9741"/>
    <n v="22"/>
    <n v="36.56"/>
    <n v="804.32"/>
    <x v="1"/>
    <x v="2"/>
    <x v="1"/>
    <x v="1"/>
    <s v="Yes"/>
    <n v="0"/>
    <s v="No"/>
  </r>
  <r>
    <n v="9742"/>
    <n v="33"/>
    <n v="93.73"/>
    <n v="3093.09"/>
    <x v="0"/>
    <x v="0"/>
    <x v="1"/>
    <x v="0"/>
    <s v="Yes"/>
    <n v="0"/>
    <s v="Yes"/>
  </r>
  <r>
    <n v="9743"/>
    <n v="38"/>
    <n v="47.81"/>
    <n v="1816.78"/>
    <x v="0"/>
    <x v="3"/>
    <x v="1"/>
    <x v="0"/>
    <s v="Yes"/>
    <n v="2"/>
    <s v="No"/>
  </r>
  <r>
    <n v="9744"/>
    <n v="35"/>
    <n v="116.1"/>
    <n v="4063.5"/>
    <x v="0"/>
    <x v="1"/>
    <x v="1"/>
    <x v="0"/>
    <s v="No"/>
    <n v="3"/>
    <s v="Yes"/>
  </r>
  <r>
    <n v="9745"/>
    <n v="67"/>
    <n v="118.81"/>
    <n v="7960.27"/>
    <x v="0"/>
    <x v="2"/>
    <x v="1"/>
    <x v="0"/>
    <s v="Yes"/>
    <n v="3"/>
    <s v="Yes"/>
  </r>
  <r>
    <n v="9746"/>
    <n v="10"/>
    <n v="112.64"/>
    <n v="1126.4000000000001"/>
    <x v="0"/>
    <x v="3"/>
    <x v="1"/>
    <x v="0"/>
    <s v="No"/>
    <n v="2"/>
    <s v="Yes"/>
  </r>
  <r>
    <n v="9747"/>
    <n v="15"/>
    <n v="114.48"/>
    <n v="1717.2"/>
    <x v="1"/>
    <x v="2"/>
    <x v="0"/>
    <x v="0"/>
    <s v="Yes"/>
    <n v="0"/>
    <s v="No"/>
  </r>
  <r>
    <n v="9748"/>
    <n v="11"/>
    <n v="81.569999999999993"/>
    <n v="897.27"/>
    <x v="1"/>
    <x v="1"/>
    <x v="1"/>
    <x v="0"/>
    <s v="Yes"/>
    <n v="1"/>
    <s v="No"/>
  </r>
  <r>
    <n v="9749"/>
    <n v="24"/>
    <n v="89.21"/>
    <n v="2141.04"/>
    <x v="0"/>
    <x v="1"/>
    <x v="0"/>
    <x v="0"/>
    <s v="No"/>
    <n v="1"/>
    <s v="No"/>
  </r>
  <r>
    <n v="9750"/>
    <n v="4"/>
    <n v="29.42"/>
    <n v="117.68"/>
    <x v="2"/>
    <x v="3"/>
    <x v="1"/>
    <x v="0"/>
    <s v="Yes"/>
    <n v="2"/>
    <s v="Yes"/>
  </r>
  <r>
    <n v="9751"/>
    <n v="13"/>
    <n v="96.31"/>
    <n v="1252.03"/>
    <x v="2"/>
    <x v="0"/>
    <x v="2"/>
    <x v="0"/>
    <s v="Yes"/>
    <n v="1"/>
    <s v="Yes"/>
  </r>
  <r>
    <n v="9752"/>
    <n v="57"/>
    <n v="40.21"/>
    <n v="2291.9699999999998"/>
    <x v="0"/>
    <x v="2"/>
    <x v="1"/>
    <x v="0"/>
    <s v="Yes"/>
    <n v="0"/>
    <s v="No"/>
  </r>
  <r>
    <n v="9753"/>
    <n v="37"/>
    <n v="104.03"/>
    <n v="3849.11"/>
    <x v="0"/>
    <x v="2"/>
    <x v="0"/>
    <x v="0"/>
    <s v="No"/>
    <n v="1"/>
    <s v="No"/>
  </r>
  <r>
    <n v="9754"/>
    <n v="48"/>
    <n v="116.15"/>
    <n v="5575.2"/>
    <x v="0"/>
    <x v="1"/>
    <x v="0"/>
    <x v="1"/>
    <s v="No"/>
    <n v="1"/>
    <s v="No"/>
  </r>
  <r>
    <n v="9755"/>
    <n v="71"/>
    <n v="41.24"/>
    <n v="2928.04"/>
    <x v="0"/>
    <x v="3"/>
    <x v="2"/>
    <x v="0"/>
    <s v="No"/>
    <n v="2"/>
    <s v="No"/>
  </r>
  <r>
    <n v="9756"/>
    <n v="1"/>
    <n v="27.8"/>
    <n v="27.8"/>
    <x v="0"/>
    <x v="1"/>
    <x v="1"/>
    <x v="1"/>
    <s v="No"/>
    <n v="1"/>
    <s v="Yes"/>
  </r>
  <r>
    <n v="9757"/>
    <n v="60"/>
    <n v="68.39"/>
    <n v="4103.3999999999996"/>
    <x v="0"/>
    <x v="1"/>
    <x v="1"/>
    <x v="0"/>
    <s v="Yes"/>
    <n v="3"/>
    <s v="No"/>
  </r>
  <r>
    <n v="9758"/>
    <n v="12"/>
    <n v="99.15"/>
    <n v="1189.8"/>
    <x v="1"/>
    <x v="0"/>
    <x v="0"/>
    <x v="0"/>
    <s v="No"/>
    <n v="2"/>
    <s v="No"/>
  </r>
  <r>
    <n v="9759"/>
    <n v="21"/>
    <n v="97.06"/>
    <n v="2038.26"/>
    <x v="0"/>
    <x v="1"/>
    <x v="0"/>
    <x v="0"/>
    <s v="No"/>
    <n v="2"/>
    <s v="Yes"/>
  </r>
  <r>
    <n v="9760"/>
    <n v="11"/>
    <n v="89.68"/>
    <n v="986.48"/>
    <x v="0"/>
    <x v="3"/>
    <x v="0"/>
    <x v="0"/>
    <s v="Yes"/>
    <n v="0"/>
    <s v="Yes"/>
  </r>
  <r>
    <n v="9761"/>
    <n v="44"/>
    <n v="102.07"/>
    <n v="4491.08"/>
    <x v="1"/>
    <x v="1"/>
    <x v="2"/>
    <x v="1"/>
    <s v="No"/>
    <n v="3"/>
    <s v="No"/>
  </r>
  <r>
    <n v="9762"/>
    <n v="58"/>
    <n v="37.5"/>
    <n v="2175"/>
    <x v="0"/>
    <x v="3"/>
    <x v="0"/>
    <x v="1"/>
    <s v="No"/>
    <n v="1"/>
    <s v="No"/>
  </r>
  <r>
    <n v="9763"/>
    <n v="44"/>
    <n v="85.19"/>
    <n v="3748.36"/>
    <x v="0"/>
    <x v="1"/>
    <x v="0"/>
    <x v="0"/>
    <s v="No"/>
    <n v="1"/>
    <s v="No"/>
  </r>
  <r>
    <n v="9764"/>
    <n v="34"/>
    <n v="80.569999999999993"/>
    <n v="2739.38"/>
    <x v="0"/>
    <x v="0"/>
    <x v="0"/>
    <x v="0"/>
    <s v="Yes"/>
    <n v="1"/>
    <s v="Yes"/>
  </r>
  <r>
    <n v="9765"/>
    <n v="25"/>
    <n v="35.340000000000003"/>
    <n v="883.5"/>
    <x v="0"/>
    <x v="0"/>
    <x v="1"/>
    <x v="1"/>
    <s v="No"/>
    <n v="1"/>
    <s v="No"/>
  </r>
  <r>
    <n v="9766"/>
    <n v="4"/>
    <n v="61.44"/>
    <n v="245.76"/>
    <x v="1"/>
    <x v="1"/>
    <x v="0"/>
    <x v="0"/>
    <s v="No"/>
    <n v="1"/>
    <s v="No"/>
  </r>
  <r>
    <n v="9767"/>
    <n v="64"/>
    <n v="105.25"/>
    <n v="6736"/>
    <x v="0"/>
    <x v="0"/>
    <x v="1"/>
    <x v="0"/>
    <s v="Yes"/>
    <n v="1"/>
    <s v="Yes"/>
  </r>
  <r>
    <n v="9768"/>
    <n v="16"/>
    <n v="117.18"/>
    <n v="1874.88"/>
    <x v="0"/>
    <x v="2"/>
    <x v="0"/>
    <x v="1"/>
    <s v="Yes"/>
    <n v="0"/>
    <s v="No"/>
  </r>
  <r>
    <n v="9769"/>
    <n v="10"/>
    <n v="86.54"/>
    <n v="865.4"/>
    <x v="1"/>
    <x v="2"/>
    <x v="0"/>
    <x v="0"/>
    <s v="No"/>
    <n v="1"/>
    <s v="No"/>
  </r>
  <r>
    <n v="9770"/>
    <n v="66"/>
    <n v="112.19"/>
    <n v="7404.54"/>
    <x v="1"/>
    <x v="1"/>
    <x v="0"/>
    <x v="0"/>
    <s v="Yes"/>
    <n v="3"/>
    <s v="Yes"/>
  </r>
  <r>
    <n v="9771"/>
    <n v="35"/>
    <n v="33.200000000000003"/>
    <n v="1162"/>
    <x v="0"/>
    <x v="1"/>
    <x v="0"/>
    <x v="0"/>
    <s v="Yes"/>
    <n v="1"/>
    <s v="No"/>
  </r>
  <r>
    <n v="9772"/>
    <n v="6"/>
    <n v="117.51"/>
    <n v="705.06"/>
    <x v="0"/>
    <x v="0"/>
    <x v="1"/>
    <x v="0"/>
    <s v="No"/>
    <n v="1"/>
    <s v="Yes"/>
  </r>
  <r>
    <n v="9773"/>
    <n v="19"/>
    <n v="23.35"/>
    <n v="443.65"/>
    <x v="0"/>
    <x v="0"/>
    <x v="2"/>
    <x v="0"/>
    <s v="Yes"/>
    <n v="0"/>
    <s v="No"/>
  </r>
  <r>
    <n v="9774"/>
    <n v="59"/>
    <n v="72.73"/>
    <n v="4291.07"/>
    <x v="0"/>
    <x v="1"/>
    <x v="1"/>
    <x v="0"/>
    <s v="No"/>
    <n v="4"/>
    <s v="Yes"/>
  </r>
  <r>
    <n v="9775"/>
    <n v="53"/>
    <n v="49.1"/>
    <n v="2602.3000000000002"/>
    <x v="0"/>
    <x v="3"/>
    <x v="1"/>
    <x v="0"/>
    <s v="No"/>
    <n v="1"/>
    <s v="No"/>
  </r>
  <r>
    <n v="9776"/>
    <n v="8"/>
    <n v="101.39"/>
    <n v="811.12"/>
    <x v="0"/>
    <x v="3"/>
    <x v="2"/>
    <x v="0"/>
    <s v="Yes"/>
    <n v="0"/>
    <s v="Yes"/>
  </r>
  <r>
    <n v="9777"/>
    <n v="10"/>
    <n v="41.75"/>
    <n v="417.5"/>
    <x v="0"/>
    <x v="2"/>
    <x v="1"/>
    <x v="0"/>
    <s v="Yes"/>
    <n v="2"/>
    <s v="No"/>
  </r>
  <r>
    <n v="9778"/>
    <n v="67"/>
    <n v="21.15"/>
    <n v="1417.05"/>
    <x v="0"/>
    <x v="0"/>
    <x v="2"/>
    <x v="0"/>
    <s v="Yes"/>
    <n v="1"/>
    <s v="No"/>
  </r>
  <r>
    <n v="9779"/>
    <n v="38"/>
    <n v="61.46"/>
    <n v="2335.48"/>
    <x v="1"/>
    <x v="0"/>
    <x v="1"/>
    <x v="1"/>
    <s v="Yes"/>
    <n v="1"/>
    <s v="No"/>
  </r>
  <r>
    <n v="9780"/>
    <n v="29"/>
    <n v="26.41"/>
    <n v="765.89"/>
    <x v="1"/>
    <x v="2"/>
    <x v="1"/>
    <x v="0"/>
    <s v="No"/>
    <n v="0"/>
    <s v="Yes"/>
  </r>
  <r>
    <n v="9781"/>
    <n v="15"/>
    <n v="49.01"/>
    <n v="735.15"/>
    <x v="0"/>
    <x v="3"/>
    <x v="0"/>
    <x v="0"/>
    <s v="Yes"/>
    <n v="3"/>
    <s v="No"/>
  </r>
  <r>
    <n v="9782"/>
    <n v="23"/>
    <n v="84.37"/>
    <n v="1940.51"/>
    <x v="0"/>
    <x v="3"/>
    <x v="0"/>
    <x v="0"/>
    <s v="No"/>
    <n v="1"/>
    <s v="No"/>
  </r>
  <r>
    <n v="9783"/>
    <n v="46"/>
    <n v="49.47"/>
    <n v="2275.62"/>
    <x v="0"/>
    <x v="2"/>
    <x v="0"/>
    <x v="0"/>
    <s v="No"/>
    <n v="1"/>
    <s v="No"/>
  </r>
  <r>
    <n v="9784"/>
    <n v="28"/>
    <n v="44.58"/>
    <n v="1248.24"/>
    <x v="2"/>
    <x v="1"/>
    <x v="2"/>
    <x v="0"/>
    <s v="Yes"/>
    <n v="2"/>
    <s v="No"/>
  </r>
  <r>
    <n v="9785"/>
    <n v="26"/>
    <n v="35.549999999999997"/>
    <n v="924.3"/>
    <x v="0"/>
    <x v="0"/>
    <x v="1"/>
    <x v="0"/>
    <s v="Yes"/>
    <n v="1"/>
    <s v="No"/>
  </r>
  <r>
    <n v="9786"/>
    <n v="10"/>
    <n v="33.520000000000003"/>
    <n v="335.2"/>
    <x v="0"/>
    <x v="1"/>
    <x v="1"/>
    <x v="0"/>
    <s v="No"/>
    <n v="1"/>
    <s v="No"/>
  </r>
  <r>
    <n v="9787"/>
    <n v="47"/>
    <n v="72.59"/>
    <n v="3411.73"/>
    <x v="2"/>
    <x v="1"/>
    <x v="1"/>
    <x v="0"/>
    <s v="Yes"/>
    <n v="0"/>
    <s v="No"/>
  </r>
  <r>
    <n v="9788"/>
    <n v="4"/>
    <n v="88.15"/>
    <n v="352.6"/>
    <x v="0"/>
    <x v="3"/>
    <x v="0"/>
    <x v="0"/>
    <s v="No"/>
    <n v="1"/>
    <s v="Yes"/>
  </r>
  <r>
    <n v="9789"/>
    <n v="55"/>
    <n v="65.27"/>
    <n v="3589.85"/>
    <x v="1"/>
    <x v="1"/>
    <x v="2"/>
    <x v="0"/>
    <s v="No"/>
    <n v="0"/>
    <s v="No"/>
  </r>
  <r>
    <n v="9790"/>
    <n v="66"/>
    <n v="32.36"/>
    <n v="2135.7600000000002"/>
    <x v="0"/>
    <x v="0"/>
    <x v="1"/>
    <x v="0"/>
    <s v="No"/>
    <n v="1"/>
    <s v="No"/>
  </r>
  <r>
    <n v="9791"/>
    <n v="67"/>
    <n v="84.78"/>
    <n v="5680.26"/>
    <x v="0"/>
    <x v="0"/>
    <x v="1"/>
    <x v="0"/>
    <s v="No"/>
    <n v="0"/>
    <s v="Yes"/>
  </r>
  <r>
    <n v="9792"/>
    <n v="7"/>
    <n v="75.709999999999994"/>
    <n v="529.97"/>
    <x v="0"/>
    <x v="0"/>
    <x v="1"/>
    <x v="0"/>
    <s v="No"/>
    <n v="3"/>
    <s v="Yes"/>
  </r>
  <r>
    <n v="9793"/>
    <n v="55"/>
    <n v="58.13"/>
    <n v="3197.15"/>
    <x v="2"/>
    <x v="2"/>
    <x v="0"/>
    <x v="0"/>
    <s v="Yes"/>
    <n v="2"/>
    <s v="Yes"/>
  </r>
  <r>
    <n v="9794"/>
    <n v="31"/>
    <n v="53"/>
    <n v="1643"/>
    <x v="0"/>
    <x v="1"/>
    <x v="2"/>
    <x v="0"/>
    <s v="No"/>
    <n v="0"/>
    <s v="No"/>
  </r>
  <r>
    <n v="9795"/>
    <n v="19"/>
    <n v="38.32"/>
    <n v="728.08"/>
    <x v="0"/>
    <x v="1"/>
    <x v="1"/>
    <x v="0"/>
    <s v="No"/>
    <n v="2"/>
    <s v="No"/>
  </r>
  <r>
    <n v="9796"/>
    <n v="28"/>
    <n v="34.630000000000003"/>
    <n v="969.64"/>
    <x v="2"/>
    <x v="0"/>
    <x v="0"/>
    <x v="0"/>
    <s v="Yes"/>
    <n v="3"/>
    <s v="No"/>
  </r>
  <r>
    <n v="9797"/>
    <n v="28"/>
    <n v="53.88"/>
    <n v="1508.64"/>
    <x v="1"/>
    <x v="2"/>
    <x v="1"/>
    <x v="0"/>
    <s v="Yes"/>
    <n v="4"/>
    <s v="No"/>
  </r>
  <r>
    <n v="9798"/>
    <n v="19"/>
    <n v="24.16"/>
    <n v="459.04"/>
    <x v="0"/>
    <x v="2"/>
    <x v="0"/>
    <x v="0"/>
    <s v="No"/>
    <n v="2"/>
    <s v="No"/>
  </r>
  <r>
    <n v="9799"/>
    <n v="20"/>
    <n v="63.66"/>
    <n v="1273.2"/>
    <x v="0"/>
    <x v="3"/>
    <x v="1"/>
    <x v="1"/>
    <s v="Yes"/>
    <n v="1"/>
    <s v="No"/>
  </r>
  <r>
    <n v="9800"/>
    <n v="13"/>
    <n v="80.16"/>
    <n v="1042.08"/>
    <x v="0"/>
    <x v="3"/>
    <x v="0"/>
    <x v="0"/>
    <s v="No"/>
    <n v="1"/>
    <s v="Yes"/>
  </r>
  <r>
    <n v="9801"/>
    <n v="43"/>
    <n v="114.17"/>
    <n v="4909.3100000000004"/>
    <x v="1"/>
    <x v="0"/>
    <x v="1"/>
    <x v="0"/>
    <s v="No"/>
    <n v="0"/>
    <s v="No"/>
  </r>
  <r>
    <n v="9802"/>
    <n v="11"/>
    <n v="82.58"/>
    <n v="908.38"/>
    <x v="1"/>
    <x v="1"/>
    <x v="1"/>
    <x v="0"/>
    <s v="No"/>
    <n v="1"/>
    <s v="No"/>
  </r>
  <r>
    <n v="9803"/>
    <n v="48"/>
    <n v="82.41"/>
    <n v="3955.68"/>
    <x v="0"/>
    <x v="1"/>
    <x v="2"/>
    <x v="0"/>
    <s v="No"/>
    <n v="1"/>
    <s v="Yes"/>
  </r>
  <r>
    <n v="9804"/>
    <n v="15"/>
    <n v="57.44"/>
    <n v="861.6"/>
    <x v="0"/>
    <x v="1"/>
    <x v="0"/>
    <x v="1"/>
    <s v="Yes"/>
    <n v="2"/>
    <s v="No"/>
  </r>
  <r>
    <n v="9805"/>
    <n v="17"/>
    <n v="33.33"/>
    <n v="566.61"/>
    <x v="2"/>
    <x v="2"/>
    <x v="1"/>
    <x v="0"/>
    <s v="No"/>
    <n v="1"/>
    <s v="No"/>
  </r>
  <r>
    <n v="9806"/>
    <n v="54"/>
    <n v="64.69"/>
    <n v="3493.26"/>
    <x v="0"/>
    <x v="1"/>
    <x v="0"/>
    <x v="0"/>
    <s v="No"/>
    <n v="2"/>
    <s v="No"/>
  </r>
  <r>
    <n v="9807"/>
    <n v="50"/>
    <n v="79.87"/>
    <n v="3993.5"/>
    <x v="1"/>
    <x v="2"/>
    <x v="0"/>
    <x v="0"/>
    <s v="No"/>
    <n v="2"/>
    <s v="No"/>
  </r>
  <r>
    <n v="9808"/>
    <n v="28"/>
    <n v="92.4"/>
    <n v="2587.1999999999998"/>
    <x v="0"/>
    <x v="0"/>
    <x v="0"/>
    <x v="1"/>
    <s v="Yes"/>
    <n v="3"/>
    <s v="Yes"/>
  </r>
  <r>
    <n v="9809"/>
    <n v="4"/>
    <n v="102.61"/>
    <n v="410.44"/>
    <x v="1"/>
    <x v="1"/>
    <x v="1"/>
    <x v="0"/>
    <s v="Yes"/>
    <n v="0"/>
    <s v="Yes"/>
  </r>
  <r>
    <n v="9810"/>
    <n v="22"/>
    <n v="45.59"/>
    <n v="1002.98"/>
    <x v="0"/>
    <x v="2"/>
    <x v="1"/>
    <x v="1"/>
    <s v="No"/>
    <n v="2"/>
    <s v="No"/>
  </r>
  <r>
    <n v="9811"/>
    <n v="39"/>
    <n v="44.12"/>
    <n v="1720.68"/>
    <x v="1"/>
    <x v="0"/>
    <x v="0"/>
    <x v="0"/>
    <s v="No"/>
    <n v="3"/>
    <s v="Yes"/>
  </r>
  <r>
    <n v="9812"/>
    <n v="34"/>
    <n v="76.53"/>
    <n v="2602.02"/>
    <x v="0"/>
    <x v="0"/>
    <x v="1"/>
    <x v="1"/>
    <s v="No"/>
    <n v="0"/>
    <s v="No"/>
  </r>
  <r>
    <n v="9813"/>
    <n v="44"/>
    <n v="76.599999999999994"/>
    <n v="3370.4"/>
    <x v="0"/>
    <x v="2"/>
    <x v="0"/>
    <x v="0"/>
    <s v="No"/>
    <n v="1"/>
    <s v="Yes"/>
  </r>
  <r>
    <n v="9814"/>
    <n v="42"/>
    <n v="41.79"/>
    <n v="1755.18"/>
    <x v="0"/>
    <x v="2"/>
    <x v="0"/>
    <x v="0"/>
    <s v="No"/>
    <n v="0"/>
    <s v="No"/>
  </r>
  <r>
    <n v="9815"/>
    <n v="40"/>
    <n v="78.75"/>
    <n v="3150"/>
    <x v="0"/>
    <x v="1"/>
    <x v="1"/>
    <x v="0"/>
    <s v="Yes"/>
    <n v="1"/>
    <s v="No"/>
  </r>
  <r>
    <n v="9816"/>
    <n v="12"/>
    <n v="54.59"/>
    <n v="655.08000000000004"/>
    <x v="1"/>
    <x v="3"/>
    <x v="1"/>
    <x v="0"/>
    <s v="Yes"/>
    <n v="0"/>
    <s v="No"/>
  </r>
  <r>
    <n v="9817"/>
    <n v="2"/>
    <n v="83.93"/>
    <n v="167.86"/>
    <x v="0"/>
    <x v="1"/>
    <x v="1"/>
    <x v="0"/>
    <s v="No"/>
    <n v="2"/>
    <s v="Yes"/>
  </r>
  <r>
    <n v="9818"/>
    <n v="28"/>
    <n v="49.1"/>
    <n v="1374.8"/>
    <x v="1"/>
    <x v="3"/>
    <x v="2"/>
    <x v="0"/>
    <s v="Yes"/>
    <n v="2"/>
    <s v="No"/>
  </r>
  <r>
    <n v="9819"/>
    <n v="67"/>
    <n v="79.23"/>
    <n v="5308.41"/>
    <x v="1"/>
    <x v="2"/>
    <x v="0"/>
    <x v="1"/>
    <s v="No"/>
    <n v="2"/>
    <s v="No"/>
  </r>
  <r>
    <n v="9820"/>
    <n v="71"/>
    <n v="96.83"/>
    <n v="6874.93"/>
    <x v="2"/>
    <x v="3"/>
    <x v="2"/>
    <x v="0"/>
    <s v="Yes"/>
    <n v="0"/>
    <s v="No"/>
  </r>
  <r>
    <n v="9821"/>
    <n v="72"/>
    <n v="118.02"/>
    <n v="8497.44"/>
    <x v="1"/>
    <x v="2"/>
    <x v="1"/>
    <x v="1"/>
    <s v="Yes"/>
    <n v="1"/>
    <s v="Yes"/>
  </r>
  <r>
    <n v="9822"/>
    <n v="10"/>
    <n v="111.11"/>
    <n v="1111.0999999999999"/>
    <x v="0"/>
    <x v="0"/>
    <x v="2"/>
    <x v="1"/>
    <s v="Yes"/>
    <n v="1"/>
    <s v="No"/>
  </r>
  <r>
    <n v="9823"/>
    <n v="57"/>
    <n v="70.349999999999994"/>
    <n v="4009.95"/>
    <x v="0"/>
    <x v="3"/>
    <x v="0"/>
    <x v="1"/>
    <s v="No"/>
    <n v="1"/>
    <s v="No"/>
  </r>
  <r>
    <n v="9824"/>
    <n v="37"/>
    <n v="68.83"/>
    <n v="2546.71"/>
    <x v="1"/>
    <x v="3"/>
    <x v="0"/>
    <x v="1"/>
    <s v="No"/>
    <n v="0"/>
    <s v="No"/>
  </r>
  <r>
    <n v="9825"/>
    <n v="64"/>
    <n v="63.77"/>
    <n v="4081.28"/>
    <x v="1"/>
    <x v="0"/>
    <x v="1"/>
    <x v="0"/>
    <s v="No"/>
    <n v="2"/>
    <s v="No"/>
  </r>
  <r>
    <n v="9826"/>
    <n v="40"/>
    <n v="22.78"/>
    <n v="911.2"/>
    <x v="0"/>
    <x v="1"/>
    <x v="1"/>
    <x v="0"/>
    <s v="No"/>
    <n v="3"/>
    <s v="No"/>
  </r>
  <r>
    <n v="9827"/>
    <n v="60"/>
    <n v="36.6"/>
    <n v="2196"/>
    <x v="0"/>
    <x v="3"/>
    <x v="0"/>
    <x v="0"/>
    <s v="No"/>
    <n v="0"/>
    <s v="Yes"/>
  </r>
  <r>
    <n v="9828"/>
    <n v="48"/>
    <n v="25.92"/>
    <n v="1244.1600000000001"/>
    <x v="0"/>
    <x v="2"/>
    <x v="1"/>
    <x v="1"/>
    <s v="Yes"/>
    <n v="1"/>
    <s v="No"/>
  </r>
  <r>
    <n v="9829"/>
    <n v="19"/>
    <n v="89.64"/>
    <n v="1703.16"/>
    <x v="0"/>
    <x v="1"/>
    <x v="1"/>
    <x v="0"/>
    <s v="No"/>
    <n v="0"/>
    <s v="Yes"/>
  </r>
  <r>
    <n v="9830"/>
    <n v="72"/>
    <n v="61.32"/>
    <n v="4415.04"/>
    <x v="0"/>
    <x v="0"/>
    <x v="0"/>
    <x v="0"/>
    <s v="Yes"/>
    <n v="1"/>
    <s v="No"/>
  </r>
  <r>
    <n v="9831"/>
    <n v="33"/>
    <n v="26.38"/>
    <n v="870.54"/>
    <x v="0"/>
    <x v="3"/>
    <x v="1"/>
    <x v="0"/>
    <s v="No"/>
    <n v="1"/>
    <s v="No"/>
  </r>
  <r>
    <n v="9832"/>
    <n v="44"/>
    <n v="89.06"/>
    <n v="3918.64"/>
    <x v="0"/>
    <x v="0"/>
    <x v="1"/>
    <x v="0"/>
    <s v="Yes"/>
    <n v="2"/>
    <s v="Yes"/>
  </r>
  <r>
    <n v="9833"/>
    <n v="37"/>
    <n v="84.44"/>
    <n v="3124.28"/>
    <x v="0"/>
    <x v="0"/>
    <x v="0"/>
    <x v="1"/>
    <s v="No"/>
    <n v="1"/>
    <s v="No"/>
  </r>
  <r>
    <n v="9834"/>
    <n v="36"/>
    <n v="92"/>
    <n v="3312"/>
    <x v="0"/>
    <x v="2"/>
    <x v="0"/>
    <x v="1"/>
    <s v="Yes"/>
    <n v="2"/>
    <s v="No"/>
  </r>
  <r>
    <n v="9835"/>
    <n v="21"/>
    <n v="79.98"/>
    <n v="1679.58"/>
    <x v="0"/>
    <x v="0"/>
    <x v="0"/>
    <x v="1"/>
    <s v="Yes"/>
    <n v="4"/>
    <s v="No"/>
  </r>
  <r>
    <n v="9836"/>
    <n v="2"/>
    <n v="36.15"/>
    <n v="72.3"/>
    <x v="0"/>
    <x v="3"/>
    <x v="1"/>
    <x v="0"/>
    <s v="Yes"/>
    <n v="1"/>
    <s v="Yes"/>
  </r>
  <r>
    <n v="9837"/>
    <n v="31"/>
    <n v="26.14"/>
    <n v="810.34"/>
    <x v="0"/>
    <x v="0"/>
    <x v="0"/>
    <x v="0"/>
    <s v="Yes"/>
    <n v="3"/>
    <s v="Yes"/>
  </r>
  <r>
    <n v="9838"/>
    <n v="30"/>
    <n v="101.71"/>
    <n v="3051.3"/>
    <x v="1"/>
    <x v="1"/>
    <x v="0"/>
    <x v="1"/>
    <s v="No"/>
    <n v="1"/>
    <s v="No"/>
  </r>
  <r>
    <n v="9839"/>
    <n v="44"/>
    <n v="41.58"/>
    <n v="1829.52"/>
    <x v="0"/>
    <x v="0"/>
    <x v="0"/>
    <x v="1"/>
    <s v="Yes"/>
    <n v="1"/>
    <s v="No"/>
  </r>
  <r>
    <n v="9840"/>
    <n v="12"/>
    <n v="74.25"/>
    <n v="891"/>
    <x v="0"/>
    <x v="3"/>
    <x v="1"/>
    <x v="0"/>
    <s v="No"/>
    <n v="2"/>
    <s v="No"/>
  </r>
  <r>
    <n v="9841"/>
    <n v="51"/>
    <n v="68.52"/>
    <n v="3494.52"/>
    <x v="1"/>
    <x v="3"/>
    <x v="1"/>
    <x v="0"/>
    <s v="No"/>
    <n v="0"/>
    <s v="No"/>
  </r>
  <r>
    <n v="9842"/>
    <n v="49"/>
    <n v="112.11"/>
    <n v="5493.39"/>
    <x v="1"/>
    <x v="3"/>
    <x v="0"/>
    <x v="0"/>
    <s v="Yes"/>
    <n v="2"/>
    <s v="No"/>
  </r>
  <r>
    <n v="9843"/>
    <n v="24"/>
    <n v="75.239999999999995"/>
    <n v="1805.76"/>
    <x v="0"/>
    <x v="1"/>
    <x v="0"/>
    <x v="0"/>
    <s v="Yes"/>
    <n v="0"/>
    <s v="No"/>
  </r>
  <r>
    <n v="9844"/>
    <n v="24"/>
    <n v="78"/>
    <n v="1872"/>
    <x v="0"/>
    <x v="3"/>
    <x v="1"/>
    <x v="0"/>
    <s v="No"/>
    <n v="0"/>
    <s v="No"/>
  </r>
  <r>
    <n v="9845"/>
    <n v="60"/>
    <n v="51.95"/>
    <n v="3117"/>
    <x v="0"/>
    <x v="1"/>
    <x v="0"/>
    <x v="0"/>
    <s v="No"/>
    <n v="0"/>
    <s v="No"/>
  </r>
  <r>
    <n v="9846"/>
    <n v="11"/>
    <n v="115.87"/>
    <n v="1274.57"/>
    <x v="0"/>
    <x v="0"/>
    <x v="1"/>
    <x v="0"/>
    <s v="Yes"/>
    <n v="1"/>
    <s v="Yes"/>
  </r>
  <r>
    <n v="9847"/>
    <n v="13"/>
    <n v="81.239999999999995"/>
    <n v="1056.1199999999999"/>
    <x v="1"/>
    <x v="1"/>
    <x v="0"/>
    <x v="0"/>
    <s v="No"/>
    <n v="1"/>
    <s v="Yes"/>
  </r>
  <r>
    <n v="9848"/>
    <n v="72"/>
    <n v="20.5"/>
    <n v="1476"/>
    <x v="0"/>
    <x v="0"/>
    <x v="0"/>
    <x v="1"/>
    <s v="Yes"/>
    <n v="1"/>
    <s v="No"/>
  </r>
  <r>
    <n v="9849"/>
    <n v="72"/>
    <n v="75.61"/>
    <n v="5443.92"/>
    <x v="1"/>
    <x v="0"/>
    <x v="1"/>
    <x v="0"/>
    <s v="No"/>
    <n v="1"/>
    <s v="No"/>
  </r>
  <r>
    <n v="9850"/>
    <n v="64"/>
    <n v="56.39"/>
    <n v="3608.96"/>
    <x v="0"/>
    <x v="0"/>
    <x v="0"/>
    <x v="1"/>
    <s v="No"/>
    <n v="3"/>
    <s v="No"/>
  </r>
  <r>
    <n v="9851"/>
    <n v="20"/>
    <n v="23.21"/>
    <n v="464.2"/>
    <x v="0"/>
    <x v="3"/>
    <x v="1"/>
    <x v="1"/>
    <s v="No"/>
    <n v="0"/>
    <s v="No"/>
  </r>
  <r>
    <n v="9852"/>
    <n v="72"/>
    <n v="63.15"/>
    <n v="4546.8"/>
    <x v="2"/>
    <x v="1"/>
    <x v="1"/>
    <x v="0"/>
    <s v="Yes"/>
    <n v="3"/>
    <s v="No"/>
  </r>
  <r>
    <n v="9853"/>
    <n v="71"/>
    <n v="97.36"/>
    <n v="6912.56"/>
    <x v="1"/>
    <x v="2"/>
    <x v="1"/>
    <x v="1"/>
    <s v="No"/>
    <n v="0"/>
    <s v="Yes"/>
  </r>
  <r>
    <n v="9854"/>
    <n v="28"/>
    <n v="70.38"/>
    <n v="1970.64"/>
    <x v="1"/>
    <x v="3"/>
    <x v="1"/>
    <x v="1"/>
    <s v="Yes"/>
    <n v="2"/>
    <s v="No"/>
  </r>
  <r>
    <n v="9855"/>
    <n v="2"/>
    <n v="83.95"/>
    <n v="167.9"/>
    <x v="0"/>
    <x v="3"/>
    <x v="0"/>
    <x v="0"/>
    <s v="No"/>
    <n v="0"/>
    <s v="Yes"/>
  </r>
  <r>
    <n v="9856"/>
    <n v="43"/>
    <n v="83.97"/>
    <n v="3610.71"/>
    <x v="0"/>
    <x v="1"/>
    <x v="2"/>
    <x v="0"/>
    <s v="Yes"/>
    <n v="1"/>
    <s v="Yes"/>
  </r>
  <r>
    <n v="9857"/>
    <n v="8"/>
    <n v="87.1"/>
    <n v="696.8"/>
    <x v="0"/>
    <x v="2"/>
    <x v="0"/>
    <x v="0"/>
    <s v="Yes"/>
    <n v="1"/>
    <s v="Yes"/>
  </r>
  <r>
    <n v="9858"/>
    <n v="13"/>
    <n v="58.76"/>
    <n v="763.88"/>
    <x v="2"/>
    <x v="0"/>
    <x v="0"/>
    <x v="1"/>
    <s v="Yes"/>
    <n v="3"/>
    <s v="No"/>
  </r>
  <r>
    <n v="9859"/>
    <n v="35"/>
    <n v="57"/>
    <n v="1995"/>
    <x v="0"/>
    <x v="2"/>
    <x v="1"/>
    <x v="1"/>
    <s v="No"/>
    <n v="1"/>
    <s v="Yes"/>
  </r>
  <r>
    <n v="9860"/>
    <n v="23"/>
    <n v="20.46"/>
    <n v="470.58"/>
    <x v="2"/>
    <x v="1"/>
    <x v="1"/>
    <x v="0"/>
    <s v="Yes"/>
    <n v="2"/>
    <s v="Yes"/>
  </r>
  <r>
    <n v="9861"/>
    <n v="46"/>
    <n v="35.42"/>
    <n v="1629.32"/>
    <x v="1"/>
    <x v="3"/>
    <x v="1"/>
    <x v="1"/>
    <s v="Yes"/>
    <n v="3"/>
    <s v="No"/>
  </r>
  <r>
    <n v="9862"/>
    <n v="15"/>
    <n v="115.08"/>
    <n v="1726.2"/>
    <x v="0"/>
    <x v="2"/>
    <x v="0"/>
    <x v="0"/>
    <s v="No"/>
    <n v="4"/>
    <s v="Yes"/>
  </r>
  <r>
    <n v="9863"/>
    <n v="2"/>
    <n v="104.24"/>
    <n v="208.48"/>
    <x v="0"/>
    <x v="1"/>
    <x v="0"/>
    <x v="0"/>
    <s v="Yes"/>
    <n v="4"/>
    <s v="No"/>
  </r>
  <r>
    <n v="9864"/>
    <n v="61"/>
    <n v="47.51"/>
    <n v="2898.11"/>
    <x v="1"/>
    <x v="0"/>
    <x v="1"/>
    <x v="0"/>
    <s v="No"/>
    <n v="2"/>
    <s v="Yes"/>
  </r>
  <r>
    <n v="9865"/>
    <n v="64"/>
    <n v="60.12"/>
    <n v="3847.68"/>
    <x v="1"/>
    <x v="3"/>
    <x v="1"/>
    <x v="0"/>
    <s v="No"/>
    <n v="1"/>
    <s v="No"/>
  </r>
  <r>
    <n v="9866"/>
    <n v="52"/>
    <n v="113.99"/>
    <n v="5927.48"/>
    <x v="0"/>
    <x v="1"/>
    <x v="0"/>
    <x v="0"/>
    <s v="Yes"/>
    <n v="2"/>
    <s v="Yes"/>
  </r>
  <r>
    <n v="9867"/>
    <n v="36"/>
    <n v="45.04"/>
    <n v="1621.44"/>
    <x v="0"/>
    <x v="0"/>
    <x v="2"/>
    <x v="1"/>
    <s v="Yes"/>
    <n v="1"/>
    <s v="No"/>
  </r>
  <r>
    <n v="9868"/>
    <n v="67"/>
    <n v="73.25"/>
    <n v="4907.75"/>
    <x v="0"/>
    <x v="3"/>
    <x v="2"/>
    <x v="0"/>
    <s v="Yes"/>
    <n v="0"/>
    <s v="No"/>
  </r>
  <r>
    <n v="9869"/>
    <n v="69"/>
    <n v="22.21"/>
    <n v="1532.49"/>
    <x v="0"/>
    <x v="2"/>
    <x v="1"/>
    <x v="1"/>
    <s v="No"/>
    <n v="1"/>
    <s v="No"/>
  </r>
  <r>
    <n v="9870"/>
    <n v="67"/>
    <n v="81.97"/>
    <n v="5491.99"/>
    <x v="1"/>
    <x v="3"/>
    <x v="1"/>
    <x v="1"/>
    <s v="No"/>
    <n v="1"/>
    <s v="No"/>
  </r>
  <r>
    <n v="9871"/>
    <n v="47"/>
    <n v="113.01"/>
    <n v="5311.47"/>
    <x v="2"/>
    <x v="0"/>
    <x v="2"/>
    <x v="1"/>
    <s v="Yes"/>
    <n v="3"/>
    <s v="No"/>
  </r>
  <r>
    <n v="9872"/>
    <n v="2"/>
    <n v="108.47"/>
    <n v="216.94"/>
    <x v="0"/>
    <x v="1"/>
    <x v="1"/>
    <x v="1"/>
    <s v="No"/>
    <n v="1"/>
    <s v="Yes"/>
  </r>
  <r>
    <n v="9873"/>
    <n v="44"/>
    <n v="70.2"/>
    <n v="3088.8"/>
    <x v="1"/>
    <x v="0"/>
    <x v="0"/>
    <x v="0"/>
    <s v="Yes"/>
    <n v="2"/>
    <s v="No"/>
  </r>
  <r>
    <n v="9874"/>
    <n v="64"/>
    <n v="84.96"/>
    <n v="5437.44"/>
    <x v="0"/>
    <x v="3"/>
    <x v="1"/>
    <x v="0"/>
    <s v="Yes"/>
    <n v="3"/>
    <s v="Yes"/>
  </r>
  <r>
    <n v="9875"/>
    <n v="28"/>
    <n v="76.98"/>
    <n v="2155.44"/>
    <x v="0"/>
    <x v="0"/>
    <x v="0"/>
    <x v="0"/>
    <s v="No"/>
    <n v="1"/>
    <s v="No"/>
  </r>
  <r>
    <n v="9876"/>
    <n v="54"/>
    <n v="26.7"/>
    <n v="1441.8"/>
    <x v="0"/>
    <x v="3"/>
    <x v="1"/>
    <x v="1"/>
    <s v="No"/>
    <n v="1"/>
    <s v="Yes"/>
  </r>
  <r>
    <n v="9877"/>
    <n v="67"/>
    <n v="35.869999999999997"/>
    <n v="2403.29"/>
    <x v="1"/>
    <x v="0"/>
    <x v="1"/>
    <x v="1"/>
    <s v="No"/>
    <n v="3"/>
    <s v="No"/>
  </r>
  <r>
    <n v="9878"/>
    <n v="36"/>
    <n v="116.38"/>
    <n v="4189.68"/>
    <x v="0"/>
    <x v="1"/>
    <x v="1"/>
    <x v="0"/>
    <s v="No"/>
    <n v="1"/>
    <s v="Yes"/>
  </r>
  <r>
    <n v="9879"/>
    <n v="63"/>
    <n v="45.6"/>
    <n v="2872.8"/>
    <x v="0"/>
    <x v="0"/>
    <x v="0"/>
    <x v="0"/>
    <s v="Yes"/>
    <n v="0"/>
    <s v="Yes"/>
  </r>
  <r>
    <n v="9880"/>
    <n v="25"/>
    <n v="58.44"/>
    <n v="1461"/>
    <x v="2"/>
    <x v="3"/>
    <x v="0"/>
    <x v="1"/>
    <s v="No"/>
    <n v="4"/>
    <s v="No"/>
  </r>
  <r>
    <n v="9881"/>
    <n v="48"/>
    <n v="70.89"/>
    <n v="3402.72"/>
    <x v="2"/>
    <x v="2"/>
    <x v="0"/>
    <x v="1"/>
    <s v="No"/>
    <n v="0"/>
    <s v="No"/>
  </r>
  <r>
    <n v="9882"/>
    <n v="39"/>
    <n v="117.91"/>
    <n v="4598.49"/>
    <x v="0"/>
    <x v="1"/>
    <x v="1"/>
    <x v="0"/>
    <s v="No"/>
    <n v="0"/>
    <s v="No"/>
  </r>
  <r>
    <n v="9883"/>
    <n v="47"/>
    <n v="89"/>
    <n v="4183"/>
    <x v="0"/>
    <x v="2"/>
    <x v="1"/>
    <x v="0"/>
    <s v="Yes"/>
    <n v="1"/>
    <s v="Yes"/>
  </r>
  <r>
    <n v="9884"/>
    <n v="21"/>
    <n v="82.96"/>
    <n v="1742.16"/>
    <x v="2"/>
    <x v="3"/>
    <x v="0"/>
    <x v="0"/>
    <s v="No"/>
    <n v="0"/>
    <s v="No"/>
  </r>
  <r>
    <n v="9885"/>
    <n v="30"/>
    <n v="72.44"/>
    <n v="2173.1999999999998"/>
    <x v="1"/>
    <x v="1"/>
    <x v="2"/>
    <x v="1"/>
    <s v="No"/>
    <n v="1"/>
    <s v="No"/>
  </r>
  <r>
    <n v="9886"/>
    <n v="31"/>
    <n v="90.07"/>
    <n v="2792.17"/>
    <x v="2"/>
    <x v="3"/>
    <x v="1"/>
    <x v="0"/>
    <s v="No"/>
    <n v="3"/>
    <s v="Yes"/>
  </r>
  <r>
    <n v="9887"/>
    <n v="26"/>
    <n v="86.4"/>
    <n v="2246.4"/>
    <x v="0"/>
    <x v="2"/>
    <x v="1"/>
    <x v="0"/>
    <s v="No"/>
    <n v="1"/>
    <s v="Yes"/>
  </r>
  <r>
    <n v="9888"/>
    <n v="22"/>
    <n v="110.28"/>
    <n v="2426.16"/>
    <x v="0"/>
    <x v="2"/>
    <x v="1"/>
    <x v="0"/>
    <s v="Yes"/>
    <n v="4"/>
    <s v="Yes"/>
  </r>
  <r>
    <n v="9889"/>
    <n v="21"/>
    <n v="74.180000000000007"/>
    <n v="1557.78"/>
    <x v="0"/>
    <x v="3"/>
    <x v="0"/>
    <x v="0"/>
    <s v="No"/>
    <n v="3"/>
    <s v="Yes"/>
  </r>
  <r>
    <n v="9890"/>
    <n v="1"/>
    <n v="62.15"/>
    <n v="62.15"/>
    <x v="0"/>
    <x v="3"/>
    <x v="0"/>
    <x v="1"/>
    <s v="No"/>
    <n v="0"/>
    <s v="No"/>
  </r>
  <r>
    <n v="9891"/>
    <n v="37"/>
    <n v="100.72"/>
    <n v="3726.64"/>
    <x v="2"/>
    <x v="1"/>
    <x v="2"/>
    <x v="1"/>
    <s v="No"/>
    <n v="0"/>
    <s v="No"/>
  </r>
  <r>
    <n v="9892"/>
    <n v="46"/>
    <n v="99.98"/>
    <n v="4599.08"/>
    <x v="1"/>
    <x v="3"/>
    <x v="0"/>
    <x v="1"/>
    <s v="No"/>
    <n v="4"/>
    <s v="No"/>
  </r>
  <r>
    <n v="9893"/>
    <n v="9"/>
    <n v="36.979999999999997"/>
    <n v="332.82"/>
    <x v="0"/>
    <x v="2"/>
    <x v="1"/>
    <x v="1"/>
    <s v="No"/>
    <n v="3"/>
    <s v="No"/>
  </r>
  <r>
    <n v="9894"/>
    <n v="17"/>
    <n v="43.68"/>
    <n v="742.56"/>
    <x v="0"/>
    <x v="0"/>
    <x v="1"/>
    <x v="0"/>
    <s v="No"/>
    <n v="3"/>
    <s v="Yes"/>
  </r>
  <r>
    <n v="9895"/>
    <n v="47"/>
    <n v="115.86"/>
    <n v="5445.42"/>
    <x v="1"/>
    <x v="2"/>
    <x v="1"/>
    <x v="1"/>
    <s v="Yes"/>
    <n v="2"/>
    <s v="No"/>
  </r>
  <r>
    <n v="9896"/>
    <n v="59"/>
    <n v="64.41"/>
    <n v="3800.19"/>
    <x v="0"/>
    <x v="3"/>
    <x v="2"/>
    <x v="0"/>
    <s v="No"/>
    <n v="1"/>
    <s v="No"/>
  </r>
  <r>
    <n v="9897"/>
    <n v="54"/>
    <n v="71.97"/>
    <n v="3886.38"/>
    <x v="1"/>
    <x v="2"/>
    <x v="0"/>
    <x v="0"/>
    <s v="No"/>
    <n v="2"/>
    <s v="No"/>
  </r>
  <r>
    <n v="9898"/>
    <n v="12"/>
    <n v="51.02"/>
    <n v="612.24"/>
    <x v="0"/>
    <x v="3"/>
    <x v="2"/>
    <x v="0"/>
    <s v="No"/>
    <n v="1"/>
    <s v="No"/>
  </r>
  <r>
    <n v="9899"/>
    <n v="64"/>
    <n v="68.11"/>
    <n v="4359.04"/>
    <x v="0"/>
    <x v="1"/>
    <x v="1"/>
    <x v="0"/>
    <s v="Yes"/>
    <n v="2"/>
    <s v="No"/>
  </r>
  <r>
    <n v="9900"/>
    <n v="6"/>
    <n v="94.34"/>
    <n v="566.04"/>
    <x v="1"/>
    <x v="3"/>
    <x v="2"/>
    <x v="0"/>
    <s v="No"/>
    <n v="1"/>
    <s v="No"/>
  </r>
  <r>
    <n v="9901"/>
    <n v="53"/>
    <n v="68.23"/>
    <n v="3616.19"/>
    <x v="0"/>
    <x v="3"/>
    <x v="0"/>
    <x v="1"/>
    <s v="No"/>
    <n v="3"/>
    <s v="No"/>
  </r>
  <r>
    <n v="9902"/>
    <n v="16"/>
    <n v="51.48"/>
    <n v="823.68"/>
    <x v="0"/>
    <x v="3"/>
    <x v="0"/>
    <x v="1"/>
    <s v="Yes"/>
    <n v="1"/>
    <s v="No"/>
  </r>
  <r>
    <n v="9903"/>
    <n v="5"/>
    <n v="29.6"/>
    <n v="148"/>
    <x v="0"/>
    <x v="3"/>
    <x v="2"/>
    <x v="0"/>
    <s v="No"/>
    <n v="2"/>
    <s v="Yes"/>
  </r>
  <r>
    <n v="9904"/>
    <n v="46"/>
    <n v="112.83"/>
    <n v="5190.18"/>
    <x v="1"/>
    <x v="3"/>
    <x v="1"/>
    <x v="1"/>
    <s v="No"/>
    <n v="1"/>
    <s v="No"/>
  </r>
  <r>
    <n v="9905"/>
    <n v="14"/>
    <n v="107.17"/>
    <n v="1500.38"/>
    <x v="0"/>
    <x v="2"/>
    <x v="0"/>
    <x v="0"/>
    <s v="No"/>
    <n v="2"/>
    <s v="Yes"/>
  </r>
  <r>
    <n v="9906"/>
    <n v="44"/>
    <n v="99.14"/>
    <n v="4362.16"/>
    <x v="0"/>
    <x v="2"/>
    <x v="2"/>
    <x v="1"/>
    <s v="Yes"/>
    <n v="3"/>
    <s v="Yes"/>
  </r>
  <r>
    <n v="9907"/>
    <n v="63"/>
    <n v="89.41"/>
    <n v="5632.83"/>
    <x v="0"/>
    <x v="0"/>
    <x v="0"/>
    <x v="1"/>
    <s v="Yes"/>
    <n v="0"/>
    <s v="No"/>
  </r>
  <r>
    <n v="9908"/>
    <n v="52"/>
    <n v="71.55"/>
    <n v="3720.6"/>
    <x v="0"/>
    <x v="0"/>
    <x v="1"/>
    <x v="0"/>
    <s v="Yes"/>
    <n v="3"/>
    <s v="Yes"/>
  </r>
  <r>
    <n v="9909"/>
    <n v="26"/>
    <n v="109.74"/>
    <n v="2853.24"/>
    <x v="1"/>
    <x v="1"/>
    <x v="1"/>
    <x v="0"/>
    <s v="No"/>
    <n v="2"/>
    <s v="No"/>
  </r>
  <r>
    <n v="9910"/>
    <n v="53"/>
    <n v="99.17"/>
    <n v="5256.01"/>
    <x v="1"/>
    <x v="1"/>
    <x v="0"/>
    <x v="0"/>
    <s v="No"/>
    <n v="1"/>
    <s v="No"/>
  </r>
  <r>
    <n v="9911"/>
    <n v="29"/>
    <n v="101.6"/>
    <n v="2946.4"/>
    <x v="1"/>
    <x v="0"/>
    <x v="1"/>
    <x v="0"/>
    <s v="No"/>
    <n v="1"/>
    <s v="No"/>
  </r>
  <r>
    <n v="9912"/>
    <n v="19"/>
    <n v="50.96"/>
    <n v="968.24"/>
    <x v="0"/>
    <x v="2"/>
    <x v="1"/>
    <x v="0"/>
    <s v="No"/>
    <n v="2"/>
    <s v="No"/>
  </r>
  <r>
    <n v="9913"/>
    <n v="47"/>
    <n v="62.35"/>
    <n v="2930.45"/>
    <x v="1"/>
    <x v="1"/>
    <x v="0"/>
    <x v="0"/>
    <s v="Yes"/>
    <n v="0"/>
    <s v="No"/>
  </r>
  <r>
    <n v="9914"/>
    <n v="8"/>
    <n v="90.68"/>
    <n v="725.44"/>
    <x v="1"/>
    <x v="0"/>
    <x v="2"/>
    <x v="0"/>
    <s v="Yes"/>
    <n v="2"/>
    <s v="No"/>
  </r>
  <r>
    <n v="9915"/>
    <n v="23"/>
    <n v="57.11"/>
    <n v="1313.53"/>
    <x v="0"/>
    <x v="2"/>
    <x v="0"/>
    <x v="1"/>
    <s v="Yes"/>
    <n v="1"/>
    <s v="No"/>
  </r>
  <r>
    <n v="9916"/>
    <n v="35"/>
    <n v="69.400000000000006"/>
    <n v="2429"/>
    <x v="0"/>
    <x v="0"/>
    <x v="1"/>
    <x v="1"/>
    <s v="No"/>
    <n v="3"/>
    <s v="No"/>
  </r>
  <r>
    <n v="9917"/>
    <n v="53"/>
    <n v="84.65"/>
    <n v="4486.45"/>
    <x v="0"/>
    <x v="1"/>
    <x v="1"/>
    <x v="0"/>
    <s v="No"/>
    <n v="3"/>
    <s v="Yes"/>
  </r>
  <r>
    <n v="9918"/>
    <n v="58"/>
    <n v="63.78"/>
    <n v="3699.24"/>
    <x v="0"/>
    <x v="1"/>
    <x v="1"/>
    <x v="1"/>
    <s v="Yes"/>
    <n v="1"/>
    <s v="No"/>
  </r>
  <r>
    <n v="9919"/>
    <n v="5"/>
    <n v="99.3"/>
    <n v="496.5"/>
    <x v="0"/>
    <x v="3"/>
    <x v="1"/>
    <x v="0"/>
    <s v="Yes"/>
    <n v="2"/>
    <s v="Yes"/>
  </r>
  <r>
    <n v="9920"/>
    <n v="16"/>
    <n v="31.63"/>
    <n v="506.08"/>
    <x v="0"/>
    <x v="0"/>
    <x v="0"/>
    <x v="0"/>
    <s v="No"/>
    <n v="2"/>
    <s v="No"/>
  </r>
  <r>
    <n v="9921"/>
    <n v="17"/>
    <n v="91.81"/>
    <n v="1560.77"/>
    <x v="0"/>
    <x v="0"/>
    <x v="1"/>
    <x v="0"/>
    <s v="Yes"/>
    <n v="0"/>
    <s v="Yes"/>
  </r>
  <r>
    <n v="9922"/>
    <n v="32"/>
    <n v="34.520000000000003"/>
    <n v="1104.6400000000001"/>
    <x v="1"/>
    <x v="0"/>
    <x v="2"/>
    <x v="0"/>
    <s v="Yes"/>
    <n v="1"/>
    <s v="No"/>
  </r>
  <r>
    <n v="9923"/>
    <n v="52"/>
    <n v="113.78"/>
    <n v="5916.56"/>
    <x v="1"/>
    <x v="1"/>
    <x v="1"/>
    <x v="1"/>
    <s v="Yes"/>
    <n v="3"/>
    <s v="No"/>
  </r>
  <r>
    <n v="9924"/>
    <n v="20"/>
    <n v="51.4"/>
    <n v="1028"/>
    <x v="0"/>
    <x v="2"/>
    <x v="1"/>
    <x v="0"/>
    <s v="No"/>
    <n v="1"/>
    <s v="No"/>
  </r>
  <r>
    <n v="9925"/>
    <n v="66"/>
    <n v="99.54"/>
    <n v="6569.64"/>
    <x v="0"/>
    <x v="0"/>
    <x v="1"/>
    <x v="1"/>
    <s v="No"/>
    <n v="3"/>
    <s v="Yes"/>
  </r>
  <r>
    <n v="9926"/>
    <n v="1"/>
    <n v="72.14"/>
    <n v="72.14"/>
    <x v="1"/>
    <x v="2"/>
    <x v="1"/>
    <x v="0"/>
    <s v="No"/>
    <n v="2"/>
    <s v="No"/>
  </r>
  <r>
    <n v="9927"/>
    <n v="58"/>
    <n v="29.11"/>
    <n v="1688.38"/>
    <x v="0"/>
    <x v="0"/>
    <x v="1"/>
    <x v="1"/>
    <s v="Yes"/>
    <n v="1"/>
    <s v="No"/>
  </r>
  <r>
    <n v="9928"/>
    <n v="44"/>
    <n v="78.260000000000005"/>
    <n v="3443.44"/>
    <x v="0"/>
    <x v="1"/>
    <x v="0"/>
    <x v="1"/>
    <s v="No"/>
    <n v="0"/>
    <s v="Yes"/>
  </r>
  <r>
    <n v="9929"/>
    <n v="6"/>
    <n v="111.22"/>
    <n v="667.32"/>
    <x v="0"/>
    <x v="2"/>
    <x v="1"/>
    <x v="0"/>
    <s v="No"/>
    <n v="1"/>
    <s v="Yes"/>
  </r>
  <r>
    <n v="9930"/>
    <n v="50"/>
    <n v="35.72"/>
    <n v="1786"/>
    <x v="1"/>
    <x v="0"/>
    <x v="1"/>
    <x v="1"/>
    <s v="No"/>
    <n v="4"/>
    <s v="Yes"/>
  </r>
  <r>
    <n v="9931"/>
    <n v="72"/>
    <n v="52.13"/>
    <n v="3753.36"/>
    <x v="0"/>
    <x v="2"/>
    <x v="2"/>
    <x v="0"/>
    <s v="No"/>
    <n v="1"/>
    <s v="Yes"/>
  </r>
  <r>
    <n v="9932"/>
    <n v="20"/>
    <n v="63.92"/>
    <n v="1278.4000000000001"/>
    <x v="1"/>
    <x v="0"/>
    <x v="1"/>
    <x v="0"/>
    <s v="Yes"/>
    <n v="2"/>
    <s v="No"/>
  </r>
  <r>
    <n v="9933"/>
    <n v="14"/>
    <n v="47.51"/>
    <n v="665.14"/>
    <x v="0"/>
    <x v="3"/>
    <x v="0"/>
    <x v="1"/>
    <s v="No"/>
    <n v="0"/>
    <s v="No"/>
  </r>
  <r>
    <n v="9934"/>
    <n v="5"/>
    <n v="114.38"/>
    <n v="571.9"/>
    <x v="1"/>
    <x v="3"/>
    <x v="1"/>
    <x v="1"/>
    <s v="No"/>
    <n v="0"/>
    <s v="Yes"/>
  </r>
  <r>
    <n v="9935"/>
    <n v="41"/>
    <n v="57.75"/>
    <n v="2367.75"/>
    <x v="0"/>
    <x v="3"/>
    <x v="2"/>
    <x v="1"/>
    <s v="Yes"/>
    <n v="3"/>
    <s v="No"/>
  </r>
  <r>
    <n v="9936"/>
    <n v="40"/>
    <n v="85.81"/>
    <n v="3432.4"/>
    <x v="2"/>
    <x v="0"/>
    <x v="1"/>
    <x v="0"/>
    <s v="Yes"/>
    <n v="2"/>
    <s v="No"/>
  </r>
  <r>
    <n v="9937"/>
    <n v="34"/>
    <n v="42.39"/>
    <n v="1441.26"/>
    <x v="0"/>
    <x v="2"/>
    <x v="0"/>
    <x v="0"/>
    <s v="No"/>
    <n v="0"/>
    <s v="No"/>
  </r>
  <r>
    <n v="9938"/>
    <n v="45"/>
    <n v="41.97"/>
    <n v="1888.65"/>
    <x v="0"/>
    <x v="3"/>
    <x v="1"/>
    <x v="0"/>
    <s v="No"/>
    <n v="0"/>
    <s v="No"/>
  </r>
  <r>
    <n v="9939"/>
    <n v="71"/>
    <n v="37.58"/>
    <n v="2668.18"/>
    <x v="0"/>
    <x v="1"/>
    <x v="1"/>
    <x v="1"/>
    <s v="Yes"/>
    <n v="1"/>
    <s v="No"/>
  </r>
  <r>
    <n v="9940"/>
    <n v="71"/>
    <n v="63.48"/>
    <n v="4507.08"/>
    <x v="2"/>
    <x v="2"/>
    <x v="0"/>
    <x v="0"/>
    <s v="No"/>
    <n v="0"/>
    <s v="Yes"/>
  </r>
  <r>
    <n v="9941"/>
    <n v="27"/>
    <n v="73.290000000000006"/>
    <n v="1978.83"/>
    <x v="2"/>
    <x v="3"/>
    <x v="1"/>
    <x v="0"/>
    <s v="No"/>
    <n v="0"/>
    <s v="No"/>
  </r>
  <r>
    <n v="9942"/>
    <n v="44"/>
    <n v="21.07"/>
    <n v="927.08"/>
    <x v="0"/>
    <x v="1"/>
    <x v="1"/>
    <x v="1"/>
    <s v="No"/>
    <n v="2"/>
    <s v="No"/>
  </r>
  <r>
    <n v="9943"/>
    <n v="33"/>
    <n v="103.29"/>
    <n v="3408.57"/>
    <x v="0"/>
    <x v="1"/>
    <x v="1"/>
    <x v="1"/>
    <s v="No"/>
    <n v="1"/>
    <s v="Yes"/>
  </r>
  <r>
    <n v="9944"/>
    <n v="33"/>
    <n v="71.28"/>
    <n v="2352.2399999999998"/>
    <x v="0"/>
    <x v="1"/>
    <x v="1"/>
    <x v="1"/>
    <s v="Yes"/>
    <n v="2"/>
    <s v="Yes"/>
  </r>
  <r>
    <n v="9945"/>
    <n v="44"/>
    <n v="35.72"/>
    <n v="1571.68"/>
    <x v="0"/>
    <x v="0"/>
    <x v="0"/>
    <x v="0"/>
    <s v="Yes"/>
    <n v="4"/>
    <s v="Yes"/>
  </r>
  <r>
    <n v="9946"/>
    <n v="20"/>
    <n v="26.73"/>
    <n v="534.6"/>
    <x v="0"/>
    <x v="1"/>
    <x v="1"/>
    <x v="0"/>
    <s v="Yes"/>
    <n v="3"/>
    <s v="Yes"/>
  </r>
  <r>
    <n v="9947"/>
    <n v="36"/>
    <n v="26.32"/>
    <n v="947.52"/>
    <x v="0"/>
    <x v="2"/>
    <x v="0"/>
    <x v="1"/>
    <s v="No"/>
    <n v="2"/>
    <s v="Yes"/>
  </r>
  <r>
    <n v="9948"/>
    <n v="7"/>
    <n v="45.76"/>
    <n v="320.32"/>
    <x v="1"/>
    <x v="2"/>
    <x v="1"/>
    <x v="0"/>
    <s v="Yes"/>
    <n v="0"/>
    <s v="Yes"/>
  </r>
  <r>
    <n v="9949"/>
    <n v="32"/>
    <n v="69.930000000000007"/>
    <n v="2237.7600000000002"/>
    <x v="0"/>
    <x v="0"/>
    <x v="1"/>
    <x v="0"/>
    <s v="No"/>
    <n v="1"/>
    <s v="No"/>
  </r>
  <r>
    <n v="9950"/>
    <n v="67"/>
    <n v="106.02"/>
    <n v="7103.34"/>
    <x v="0"/>
    <x v="1"/>
    <x v="0"/>
    <x v="0"/>
    <s v="No"/>
    <n v="0"/>
    <s v="Yes"/>
  </r>
  <r>
    <n v="9951"/>
    <n v="39"/>
    <n v="110.3"/>
    <n v="4301.7"/>
    <x v="0"/>
    <x v="2"/>
    <x v="0"/>
    <x v="1"/>
    <s v="Yes"/>
    <n v="0"/>
    <s v="Yes"/>
  </r>
  <r>
    <n v="9952"/>
    <n v="24"/>
    <n v="103.23"/>
    <n v="2477.52"/>
    <x v="2"/>
    <x v="0"/>
    <x v="1"/>
    <x v="0"/>
    <s v="Yes"/>
    <n v="1"/>
    <s v="No"/>
  </r>
  <r>
    <n v="9953"/>
    <n v="70"/>
    <n v="52.86"/>
    <n v="3700.2"/>
    <x v="0"/>
    <x v="1"/>
    <x v="2"/>
    <x v="1"/>
    <s v="Yes"/>
    <n v="4"/>
    <s v="No"/>
  </r>
  <r>
    <n v="9954"/>
    <n v="54"/>
    <n v="50.66"/>
    <n v="2735.64"/>
    <x v="0"/>
    <x v="2"/>
    <x v="0"/>
    <x v="0"/>
    <s v="No"/>
    <n v="2"/>
    <s v="No"/>
  </r>
  <r>
    <n v="9955"/>
    <n v="38"/>
    <n v="118.75"/>
    <n v="4512.5"/>
    <x v="1"/>
    <x v="1"/>
    <x v="1"/>
    <x v="0"/>
    <s v="No"/>
    <n v="1"/>
    <s v="No"/>
  </r>
  <r>
    <n v="9956"/>
    <n v="32"/>
    <n v="88.13"/>
    <n v="2820.16"/>
    <x v="1"/>
    <x v="0"/>
    <x v="1"/>
    <x v="1"/>
    <s v="Yes"/>
    <n v="1"/>
    <s v="Yes"/>
  </r>
  <r>
    <n v="9957"/>
    <n v="45"/>
    <n v="50.5"/>
    <n v="2272.5"/>
    <x v="1"/>
    <x v="3"/>
    <x v="1"/>
    <x v="0"/>
    <s v="No"/>
    <n v="2"/>
    <s v="No"/>
  </r>
  <r>
    <n v="9958"/>
    <n v="61"/>
    <n v="52.91"/>
    <n v="3227.51"/>
    <x v="1"/>
    <x v="2"/>
    <x v="1"/>
    <x v="0"/>
    <s v="Yes"/>
    <n v="4"/>
    <s v="Yes"/>
  </r>
  <r>
    <n v="9959"/>
    <n v="70"/>
    <n v="63.46"/>
    <n v="4442.2"/>
    <x v="0"/>
    <x v="1"/>
    <x v="1"/>
    <x v="0"/>
    <s v="Yes"/>
    <n v="0"/>
    <s v="No"/>
  </r>
  <r>
    <n v="9960"/>
    <n v="53"/>
    <n v="82.18"/>
    <n v="4355.54"/>
    <x v="0"/>
    <x v="1"/>
    <x v="1"/>
    <x v="0"/>
    <s v="No"/>
    <n v="0"/>
    <s v="Yes"/>
  </r>
  <r>
    <n v="9961"/>
    <n v="51"/>
    <n v="109.8"/>
    <n v="5599.8"/>
    <x v="1"/>
    <x v="3"/>
    <x v="1"/>
    <x v="1"/>
    <s v="Yes"/>
    <n v="2"/>
    <s v="No"/>
  </r>
  <r>
    <n v="9962"/>
    <n v="56"/>
    <n v="39.83"/>
    <n v="2230.48"/>
    <x v="2"/>
    <x v="1"/>
    <x v="0"/>
    <x v="0"/>
    <s v="No"/>
    <n v="2"/>
    <s v="No"/>
  </r>
  <r>
    <n v="9963"/>
    <n v="27"/>
    <n v="28.44"/>
    <n v="767.88"/>
    <x v="0"/>
    <x v="0"/>
    <x v="1"/>
    <x v="0"/>
    <s v="No"/>
    <n v="1"/>
    <s v="No"/>
  </r>
  <r>
    <n v="9964"/>
    <n v="38"/>
    <n v="60.58"/>
    <n v="2302.04"/>
    <x v="0"/>
    <x v="0"/>
    <x v="1"/>
    <x v="1"/>
    <s v="Yes"/>
    <n v="0"/>
    <s v="No"/>
  </r>
  <r>
    <n v="9965"/>
    <n v="62"/>
    <n v="44.55"/>
    <n v="2762.1"/>
    <x v="0"/>
    <x v="1"/>
    <x v="1"/>
    <x v="1"/>
    <s v="Yes"/>
    <n v="1"/>
    <s v="No"/>
  </r>
  <r>
    <n v="9966"/>
    <n v="18"/>
    <n v="77.599999999999994"/>
    <n v="1396.8"/>
    <x v="1"/>
    <x v="1"/>
    <x v="0"/>
    <x v="0"/>
    <s v="No"/>
    <n v="2"/>
    <s v="No"/>
  </r>
  <r>
    <n v="9967"/>
    <n v="64"/>
    <n v="89.92"/>
    <n v="5754.88"/>
    <x v="0"/>
    <x v="2"/>
    <x v="0"/>
    <x v="1"/>
    <s v="No"/>
    <n v="1"/>
    <s v="No"/>
  </r>
  <r>
    <n v="9968"/>
    <n v="30"/>
    <n v="51.07"/>
    <n v="1532.1"/>
    <x v="1"/>
    <x v="0"/>
    <x v="1"/>
    <x v="0"/>
    <s v="No"/>
    <n v="0"/>
    <s v="No"/>
  </r>
  <r>
    <n v="9969"/>
    <n v="49"/>
    <n v="88.55"/>
    <n v="4338.95"/>
    <x v="0"/>
    <x v="2"/>
    <x v="0"/>
    <x v="1"/>
    <s v="No"/>
    <n v="0"/>
    <s v="No"/>
  </r>
  <r>
    <n v="9970"/>
    <n v="41"/>
    <n v="54.31"/>
    <n v="2226.71"/>
    <x v="0"/>
    <x v="3"/>
    <x v="0"/>
    <x v="0"/>
    <s v="Yes"/>
    <n v="0"/>
    <s v="Yes"/>
  </r>
  <r>
    <n v="9971"/>
    <n v="13"/>
    <n v="83.5"/>
    <n v="1085.5"/>
    <x v="2"/>
    <x v="2"/>
    <x v="0"/>
    <x v="0"/>
    <s v="No"/>
    <n v="1"/>
    <s v="No"/>
  </r>
  <r>
    <n v="9972"/>
    <n v="34"/>
    <n v="83.31"/>
    <n v="2832.54"/>
    <x v="1"/>
    <x v="1"/>
    <x v="0"/>
    <x v="1"/>
    <s v="Yes"/>
    <n v="0"/>
    <s v="No"/>
  </r>
  <r>
    <n v="9973"/>
    <n v="25"/>
    <n v="47.82"/>
    <n v="1195.5"/>
    <x v="0"/>
    <x v="2"/>
    <x v="0"/>
    <x v="0"/>
    <s v="Yes"/>
    <n v="1"/>
    <s v="No"/>
  </r>
  <r>
    <n v="9974"/>
    <n v="66"/>
    <n v="83.57"/>
    <n v="5515.62"/>
    <x v="0"/>
    <x v="2"/>
    <x v="0"/>
    <x v="0"/>
    <s v="No"/>
    <n v="3"/>
    <s v="No"/>
  </r>
  <r>
    <n v="9975"/>
    <n v="18"/>
    <n v="58.1"/>
    <n v="1045.8"/>
    <x v="0"/>
    <x v="2"/>
    <x v="0"/>
    <x v="0"/>
    <s v="No"/>
    <n v="2"/>
    <s v="Yes"/>
  </r>
  <r>
    <n v="9976"/>
    <n v="5"/>
    <n v="53.65"/>
    <n v="268.25"/>
    <x v="0"/>
    <x v="0"/>
    <x v="2"/>
    <x v="1"/>
    <s v="No"/>
    <n v="0"/>
    <s v="No"/>
  </r>
  <r>
    <n v="9977"/>
    <n v="19"/>
    <n v="48.93"/>
    <n v="929.67"/>
    <x v="1"/>
    <x v="2"/>
    <x v="0"/>
    <x v="0"/>
    <s v="No"/>
    <n v="0"/>
    <s v="No"/>
  </r>
  <r>
    <n v="9978"/>
    <n v="42"/>
    <n v="54.56"/>
    <n v="2291.52"/>
    <x v="1"/>
    <x v="3"/>
    <x v="0"/>
    <x v="0"/>
    <s v="No"/>
    <n v="1"/>
    <s v="No"/>
  </r>
  <r>
    <n v="9979"/>
    <n v="18"/>
    <n v="98.67"/>
    <n v="1776.06"/>
    <x v="0"/>
    <x v="2"/>
    <x v="0"/>
    <x v="1"/>
    <s v="No"/>
    <n v="1"/>
    <s v="No"/>
  </r>
  <r>
    <n v="9980"/>
    <n v="32"/>
    <n v="44.52"/>
    <n v="1424.64"/>
    <x v="0"/>
    <x v="2"/>
    <x v="0"/>
    <x v="0"/>
    <s v="No"/>
    <n v="1"/>
    <s v="No"/>
  </r>
  <r>
    <n v="9981"/>
    <n v="21"/>
    <n v="88.2"/>
    <n v="1852.2"/>
    <x v="1"/>
    <x v="2"/>
    <x v="0"/>
    <x v="1"/>
    <s v="No"/>
    <n v="1"/>
    <s v="No"/>
  </r>
  <r>
    <n v="9982"/>
    <n v="10"/>
    <n v="110.06"/>
    <n v="1100.5999999999999"/>
    <x v="2"/>
    <x v="1"/>
    <x v="0"/>
    <x v="0"/>
    <s v="Yes"/>
    <n v="1"/>
    <s v="No"/>
  </r>
  <r>
    <n v="9983"/>
    <n v="37"/>
    <n v="55.04"/>
    <n v="2036.48"/>
    <x v="0"/>
    <x v="1"/>
    <x v="0"/>
    <x v="0"/>
    <s v="Yes"/>
    <n v="1"/>
    <s v="No"/>
  </r>
  <r>
    <n v="9984"/>
    <n v="49"/>
    <n v="22.95"/>
    <n v="1124.55"/>
    <x v="0"/>
    <x v="3"/>
    <x v="0"/>
    <x v="1"/>
    <s v="Yes"/>
    <n v="3"/>
    <s v="No"/>
  </r>
  <r>
    <n v="9985"/>
    <n v="13"/>
    <n v="22.46"/>
    <n v="291.98"/>
    <x v="1"/>
    <x v="1"/>
    <x v="0"/>
    <x v="0"/>
    <s v="Yes"/>
    <n v="2"/>
    <s v="No"/>
  </r>
  <r>
    <n v="9986"/>
    <n v="55"/>
    <n v="33.950000000000003"/>
    <n v="1867.25"/>
    <x v="0"/>
    <x v="1"/>
    <x v="2"/>
    <x v="0"/>
    <s v="No"/>
    <n v="3"/>
    <s v="Yes"/>
  </r>
  <r>
    <n v="9987"/>
    <n v="17"/>
    <n v="31"/>
    <n v="527"/>
    <x v="2"/>
    <x v="0"/>
    <x v="1"/>
    <x v="0"/>
    <s v="Yes"/>
    <n v="0"/>
    <s v="No"/>
  </r>
  <r>
    <n v="9988"/>
    <n v="9"/>
    <n v="94.81"/>
    <n v="853.29"/>
    <x v="1"/>
    <x v="3"/>
    <x v="0"/>
    <x v="0"/>
    <s v="Yes"/>
    <n v="3"/>
    <s v="Yes"/>
  </r>
  <r>
    <n v="9989"/>
    <n v="44"/>
    <n v="49.49"/>
    <n v="2177.56"/>
    <x v="1"/>
    <x v="1"/>
    <x v="1"/>
    <x v="0"/>
    <s v="No"/>
    <n v="2"/>
    <s v="No"/>
  </r>
  <r>
    <n v="9990"/>
    <n v="46"/>
    <n v="85.25"/>
    <n v="3921.5"/>
    <x v="0"/>
    <x v="0"/>
    <x v="0"/>
    <x v="1"/>
    <s v="Yes"/>
    <n v="0"/>
    <s v="No"/>
  </r>
  <r>
    <n v="9991"/>
    <n v="8"/>
    <n v="24.25"/>
    <n v="194"/>
    <x v="2"/>
    <x v="1"/>
    <x v="1"/>
    <x v="0"/>
    <s v="No"/>
    <n v="3"/>
    <s v="No"/>
  </r>
  <r>
    <n v="9992"/>
    <n v="37"/>
    <n v="49.57"/>
    <n v="1834.09"/>
    <x v="1"/>
    <x v="0"/>
    <x v="1"/>
    <x v="0"/>
    <s v="No"/>
    <n v="2"/>
    <s v="No"/>
  </r>
  <r>
    <n v="9993"/>
    <n v="19"/>
    <n v="43.41"/>
    <n v="824.79"/>
    <x v="1"/>
    <x v="1"/>
    <x v="1"/>
    <x v="0"/>
    <s v="Yes"/>
    <n v="2"/>
    <s v="No"/>
  </r>
  <r>
    <n v="9994"/>
    <n v="63"/>
    <n v="47.69"/>
    <n v="3004.47"/>
    <x v="2"/>
    <x v="1"/>
    <x v="0"/>
    <x v="1"/>
    <s v="No"/>
    <n v="2"/>
    <s v="Yes"/>
  </r>
  <r>
    <n v="9995"/>
    <n v="46"/>
    <n v="39.07"/>
    <n v="1797.22"/>
    <x v="0"/>
    <x v="1"/>
    <x v="0"/>
    <x v="0"/>
    <s v="No"/>
    <n v="0"/>
    <s v="No"/>
  </r>
  <r>
    <n v="9996"/>
    <n v="71"/>
    <n v="81.790000000000006"/>
    <n v="5807.09"/>
    <x v="0"/>
    <x v="1"/>
    <x v="1"/>
    <x v="1"/>
    <s v="Yes"/>
    <n v="0"/>
    <s v="No"/>
  </r>
  <r>
    <n v="9997"/>
    <n v="26"/>
    <n v="86.27"/>
    <n v="2243.02"/>
    <x v="0"/>
    <x v="2"/>
    <x v="1"/>
    <x v="0"/>
    <s v="Yes"/>
    <n v="2"/>
    <s v="Yes"/>
  </r>
  <r>
    <n v="9998"/>
    <n v="46"/>
    <n v="34.85"/>
    <n v="1603.1"/>
    <x v="0"/>
    <x v="1"/>
    <x v="1"/>
    <x v="0"/>
    <s v="No"/>
    <n v="1"/>
    <s v="No"/>
  </r>
  <r>
    <n v="9999"/>
    <n v="46"/>
    <n v="94.11"/>
    <n v="4329.0600000000004"/>
    <x v="0"/>
    <x v="3"/>
    <x v="0"/>
    <x v="0"/>
    <s v="No"/>
    <n v="2"/>
    <s v="Yes"/>
  </r>
  <r>
    <n v="10000"/>
    <n v="14"/>
    <n v="45"/>
    <n v="630"/>
    <x v="1"/>
    <x v="2"/>
    <x v="1"/>
    <x v="0"/>
    <s v="No"/>
    <n v="1"/>
    <s v="No"/>
  </r>
  <r>
    <n v="10001"/>
    <n v="63"/>
    <n v="48.29"/>
    <n v="3042.27"/>
    <x v="0"/>
    <x v="3"/>
    <x v="0"/>
    <x v="0"/>
    <s v="No"/>
    <n v="1"/>
    <s v="No"/>
  </r>
  <r>
    <n v="10002"/>
    <n v="72"/>
    <n v="102.88"/>
    <n v="7407.36"/>
    <x v="1"/>
    <x v="2"/>
    <x v="0"/>
    <x v="0"/>
    <s v="No"/>
    <n v="2"/>
    <s v="No"/>
  </r>
  <r>
    <n v="10003"/>
    <n v="3"/>
    <n v="110.12"/>
    <n v="330.36"/>
    <x v="0"/>
    <x v="2"/>
    <x v="0"/>
    <x v="0"/>
    <s v="No"/>
    <n v="3"/>
    <s v="Yes"/>
  </r>
  <r>
    <n v="10004"/>
    <n v="28"/>
    <n v="102.48"/>
    <n v="2869.44"/>
    <x v="2"/>
    <x v="3"/>
    <x v="2"/>
    <x v="0"/>
    <s v="No"/>
    <n v="2"/>
    <s v="No"/>
  </r>
  <r>
    <n v="10005"/>
    <n v="29"/>
    <n v="34.78"/>
    <n v="1008.62"/>
    <x v="0"/>
    <x v="0"/>
    <x v="0"/>
    <x v="1"/>
    <s v="Yes"/>
    <n v="2"/>
    <s v="No"/>
  </r>
  <r>
    <n v="10006"/>
    <n v="18"/>
    <n v="119.93"/>
    <n v="2158.7399999999998"/>
    <x v="1"/>
    <x v="3"/>
    <x v="1"/>
    <x v="1"/>
    <s v="No"/>
    <n v="1"/>
    <s v="No"/>
  </r>
  <r>
    <n v="10007"/>
    <n v="35"/>
    <n v="87.22"/>
    <n v="3052.7"/>
    <x v="1"/>
    <x v="1"/>
    <x v="1"/>
    <x v="0"/>
    <s v="No"/>
    <n v="2"/>
    <s v="No"/>
  </r>
  <r>
    <n v="10008"/>
    <n v="47"/>
    <n v="71.069999999999993"/>
    <n v="3340.29"/>
    <x v="0"/>
    <x v="1"/>
    <x v="1"/>
    <x v="1"/>
    <s v="Yes"/>
    <n v="4"/>
    <s v="No"/>
  </r>
  <r>
    <n v="10009"/>
    <n v="5"/>
    <n v="115.48"/>
    <n v="577.4"/>
    <x v="2"/>
    <x v="3"/>
    <x v="1"/>
    <x v="0"/>
    <s v="Yes"/>
    <n v="2"/>
    <s v="Yes"/>
  </r>
  <r>
    <n v="10010"/>
    <n v="59"/>
    <n v="101.74"/>
    <n v="6002.66"/>
    <x v="0"/>
    <x v="0"/>
    <x v="0"/>
    <x v="0"/>
    <s v="No"/>
    <n v="0"/>
    <s v="Yes"/>
  </r>
  <r>
    <n v="10011"/>
    <n v="59"/>
    <n v="89.17"/>
    <n v="5261.03"/>
    <x v="0"/>
    <x v="2"/>
    <x v="1"/>
    <x v="0"/>
    <s v="Yes"/>
    <n v="1"/>
    <s v="Yes"/>
  </r>
  <r>
    <n v="10012"/>
    <n v="47"/>
    <n v="103.84"/>
    <n v="4880.4799999999996"/>
    <x v="1"/>
    <x v="2"/>
    <x v="1"/>
    <x v="0"/>
    <s v="No"/>
    <n v="1"/>
    <s v="No"/>
  </r>
  <r>
    <n v="10013"/>
    <n v="13"/>
    <n v="58.55"/>
    <n v="761.15"/>
    <x v="0"/>
    <x v="1"/>
    <x v="0"/>
    <x v="1"/>
    <s v="No"/>
    <n v="2"/>
    <s v="No"/>
  </r>
  <r>
    <n v="10014"/>
    <n v="33"/>
    <n v="88.44"/>
    <n v="2918.52"/>
    <x v="0"/>
    <x v="0"/>
    <x v="1"/>
    <x v="1"/>
    <s v="No"/>
    <n v="3"/>
    <s v="No"/>
  </r>
  <r>
    <n v="10015"/>
    <n v="62"/>
    <n v="39.06"/>
    <n v="2421.7199999999998"/>
    <x v="0"/>
    <x v="2"/>
    <x v="2"/>
    <x v="1"/>
    <s v="Yes"/>
    <n v="2"/>
    <s v="No"/>
  </r>
  <r>
    <n v="10016"/>
    <n v="16"/>
    <n v="118.8"/>
    <n v="1900.8"/>
    <x v="0"/>
    <x v="2"/>
    <x v="0"/>
    <x v="0"/>
    <s v="Yes"/>
    <n v="1"/>
    <s v="Yes"/>
  </r>
  <r>
    <n v="10017"/>
    <n v="44"/>
    <n v="78.900000000000006"/>
    <n v="3471.6"/>
    <x v="1"/>
    <x v="1"/>
    <x v="0"/>
    <x v="1"/>
    <s v="No"/>
    <n v="2"/>
    <s v="No"/>
  </r>
  <r>
    <n v="10018"/>
    <n v="58"/>
    <n v="101.42"/>
    <n v="5882.36"/>
    <x v="0"/>
    <x v="0"/>
    <x v="0"/>
    <x v="0"/>
    <s v="No"/>
    <n v="4"/>
    <s v="Yes"/>
  </r>
  <r>
    <n v="10019"/>
    <n v="6"/>
    <n v="60.73"/>
    <n v="364.38"/>
    <x v="0"/>
    <x v="2"/>
    <x v="0"/>
    <x v="0"/>
    <s v="Yes"/>
    <n v="3"/>
    <s v="Yes"/>
  </r>
  <r>
    <n v="10020"/>
    <n v="15"/>
    <n v="95.86"/>
    <n v="1437.9"/>
    <x v="0"/>
    <x v="0"/>
    <x v="0"/>
    <x v="1"/>
    <s v="No"/>
    <n v="1"/>
    <s v="No"/>
  </r>
  <r>
    <n v="10021"/>
    <n v="4"/>
    <n v="58.74"/>
    <n v="234.96"/>
    <x v="0"/>
    <x v="0"/>
    <x v="0"/>
    <x v="1"/>
    <s v="Yes"/>
    <n v="3"/>
    <s v="Yes"/>
  </r>
  <r>
    <n v="10022"/>
    <n v="56"/>
    <n v="79"/>
    <n v="4424"/>
    <x v="0"/>
    <x v="1"/>
    <x v="1"/>
    <x v="0"/>
    <s v="Yes"/>
    <n v="3"/>
    <s v="Yes"/>
  </r>
  <r>
    <n v="10023"/>
    <n v="64"/>
    <n v="97.81"/>
    <n v="6259.84"/>
    <x v="2"/>
    <x v="2"/>
    <x v="1"/>
    <x v="1"/>
    <s v="No"/>
    <n v="1"/>
    <s v="No"/>
  </r>
  <r>
    <n v="10024"/>
    <n v="68"/>
    <n v="31.65"/>
    <n v="2152.1999999999998"/>
    <x v="0"/>
    <x v="1"/>
    <x v="2"/>
    <x v="1"/>
    <s v="No"/>
    <n v="3"/>
    <s v="No"/>
  </r>
  <r>
    <n v="10025"/>
    <n v="34"/>
    <n v="55.68"/>
    <n v="1893.12"/>
    <x v="0"/>
    <x v="3"/>
    <x v="1"/>
    <x v="1"/>
    <s v="No"/>
    <n v="2"/>
    <s v="No"/>
  </r>
  <r>
    <n v="10026"/>
    <n v="56"/>
    <n v="74.489999999999995"/>
    <n v="4171.4399999999996"/>
    <x v="0"/>
    <x v="2"/>
    <x v="1"/>
    <x v="1"/>
    <s v="No"/>
    <n v="0"/>
    <s v="Yes"/>
  </r>
  <r>
    <n v="10027"/>
    <n v="32"/>
    <n v="53.4"/>
    <n v="1708.8"/>
    <x v="0"/>
    <x v="0"/>
    <x v="2"/>
    <x v="0"/>
    <s v="No"/>
    <n v="5"/>
    <s v="Yes"/>
  </r>
  <r>
    <n v="10028"/>
    <n v="9"/>
    <n v="50.92"/>
    <n v="458.28"/>
    <x v="1"/>
    <x v="0"/>
    <x v="0"/>
    <x v="1"/>
    <s v="No"/>
    <n v="1"/>
    <s v="No"/>
  </r>
  <r>
    <n v="10029"/>
    <n v="63"/>
    <n v="48.17"/>
    <n v="3034.71"/>
    <x v="2"/>
    <x v="2"/>
    <x v="1"/>
    <x v="0"/>
    <s v="No"/>
    <n v="3"/>
    <s v="No"/>
  </r>
  <r>
    <n v="10030"/>
    <n v="72"/>
    <n v="42.78"/>
    <n v="3080.16"/>
    <x v="2"/>
    <x v="1"/>
    <x v="2"/>
    <x v="0"/>
    <s v="No"/>
    <n v="3"/>
    <s v="No"/>
  </r>
  <r>
    <n v="10031"/>
    <n v="33"/>
    <n v="104.89"/>
    <n v="3461.37"/>
    <x v="1"/>
    <x v="0"/>
    <x v="0"/>
    <x v="0"/>
    <s v="No"/>
    <n v="4"/>
    <s v="Yes"/>
  </r>
  <r>
    <n v="10032"/>
    <n v="21"/>
    <n v="112.37"/>
    <n v="2359.77"/>
    <x v="0"/>
    <x v="2"/>
    <x v="1"/>
    <x v="0"/>
    <s v="No"/>
    <n v="2"/>
    <s v="Yes"/>
  </r>
  <r>
    <n v="10033"/>
    <n v="55"/>
    <n v="90.02"/>
    <n v="4951.1000000000004"/>
    <x v="0"/>
    <x v="0"/>
    <x v="2"/>
    <x v="1"/>
    <s v="No"/>
    <n v="2"/>
    <s v="No"/>
  </r>
  <r>
    <n v="10034"/>
    <n v="57"/>
    <n v="23"/>
    <n v="1311"/>
    <x v="0"/>
    <x v="1"/>
    <x v="1"/>
    <x v="1"/>
    <s v="No"/>
    <n v="1"/>
    <s v="No"/>
  </r>
  <r>
    <n v="10035"/>
    <n v="2"/>
    <n v="98.62"/>
    <n v="197.24"/>
    <x v="0"/>
    <x v="2"/>
    <x v="2"/>
    <x v="0"/>
    <s v="No"/>
    <n v="1"/>
    <s v="Yes"/>
  </r>
  <r>
    <n v="10036"/>
    <n v="13"/>
    <n v="73.19"/>
    <n v="951.47"/>
    <x v="0"/>
    <x v="1"/>
    <x v="1"/>
    <x v="1"/>
    <s v="No"/>
    <n v="4"/>
    <s v="No"/>
  </r>
  <r>
    <n v="10037"/>
    <n v="4"/>
    <n v="95.81"/>
    <n v="383.24"/>
    <x v="0"/>
    <x v="1"/>
    <x v="1"/>
    <x v="1"/>
    <s v="No"/>
    <n v="2"/>
    <s v="Yes"/>
  </r>
  <r>
    <n v="10038"/>
    <n v="50"/>
    <n v="63.73"/>
    <n v="3186.5"/>
    <x v="2"/>
    <x v="2"/>
    <x v="1"/>
    <x v="1"/>
    <s v="Yes"/>
    <n v="1"/>
    <s v="No"/>
  </r>
  <r>
    <n v="10039"/>
    <n v="48"/>
    <n v="24.13"/>
    <n v="1158.24"/>
    <x v="1"/>
    <x v="1"/>
    <x v="1"/>
    <x v="1"/>
    <s v="Yes"/>
    <n v="2"/>
    <s v="No"/>
  </r>
  <r>
    <n v="10040"/>
    <n v="30"/>
    <n v="88.17"/>
    <n v="2645.1"/>
    <x v="0"/>
    <x v="1"/>
    <x v="0"/>
    <x v="1"/>
    <s v="No"/>
    <n v="0"/>
    <s v="No"/>
  </r>
  <r>
    <n v="10041"/>
    <n v="29"/>
    <n v="64.41"/>
    <n v="1867.89"/>
    <x v="0"/>
    <x v="1"/>
    <x v="2"/>
    <x v="0"/>
    <s v="Yes"/>
    <n v="2"/>
    <s v="No"/>
  </r>
  <r>
    <n v="10042"/>
    <n v="8"/>
    <n v="107.4"/>
    <n v="859.2"/>
    <x v="0"/>
    <x v="0"/>
    <x v="1"/>
    <x v="1"/>
    <s v="No"/>
    <n v="1"/>
    <s v="No"/>
  </r>
  <r>
    <n v="10043"/>
    <n v="12"/>
    <n v="93.81"/>
    <n v="1125.72"/>
    <x v="0"/>
    <x v="1"/>
    <x v="0"/>
    <x v="1"/>
    <s v="Yes"/>
    <n v="1"/>
    <s v="No"/>
  </r>
  <r>
    <n v="10044"/>
    <n v="41"/>
    <n v="55.96"/>
    <n v="2294.36"/>
    <x v="0"/>
    <x v="3"/>
    <x v="1"/>
    <x v="0"/>
    <s v="No"/>
    <n v="0"/>
    <s v="No"/>
  </r>
  <r>
    <n v="10045"/>
    <n v="26"/>
    <n v="92.41"/>
    <n v="2402.66"/>
    <x v="0"/>
    <x v="0"/>
    <x v="1"/>
    <x v="0"/>
    <s v="Yes"/>
    <n v="0"/>
    <s v="Yes"/>
  </r>
  <r>
    <n v="10046"/>
    <n v="50"/>
    <n v="69.52"/>
    <n v="3476"/>
    <x v="0"/>
    <x v="3"/>
    <x v="2"/>
    <x v="1"/>
    <s v="No"/>
    <n v="1"/>
    <s v="No"/>
  </r>
  <r>
    <n v="10047"/>
    <n v="2"/>
    <n v="39.94"/>
    <n v="79.88"/>
    <x v="0"/>
    <x v="1"/>
    <x v="1"/>
    <x v="1"/>
    <s v="No"/>
    <n v="1"/>
    <s v="Yes"/>
  </r>
  <r>
    <n v="10048"/>
    <n v="55"/>
    <n v="61.99"/>
    <n v="3409.45"/>
    <x v="0"/>
    <x v="1"/>
    <x v="0"/>
    <x v="1"/>
    <s v="Yes"/>
    <n v="2"/>
    <s v="Yes"/>
  </r>
  <r>
    <n v="10049"/>
    <n v="56"/>
    <n v="42.26"/>
    <n v="2366.56"/>
    <x v="0"/>
    <x v="0"/>
    <x v="2"/>
    <x v="1"/>
    <s v="No"/>
    <n v="2"/>
    <s v="No"/>
  </r>
  <r>
    <n v="10050"/>
    <n v="14"/>
    <n v="20.5"/>
    <n v="287"/>
    <x v="0"/>
    <x v="1"/>
    <x v="1"/>
    <x v="0"/>
    <s v="No"/>
    <n v="1"/>
    <s v="Yes"/>
  </r>
  <r>
    <n v="10051"/>
    <n v="6"/>
    <n v="44.68"/>
    <n v="268.08"/>
    <x v="0"/>
    <x v="0"/>
    <x v="1"/>
    <x v="0"/>
    <s v="Yes"/>
    <n v="5"/>
    <s v="Yes"/>
  </r>
  <r>
    <n v="10052"/>
    <n v="61"/>
    <n v="40.950000000000003"/>
    <n v="2497.9499999999998"/>
    <x v="1"/>
    <x v="2"/>
    <x v="1"/>
    <x v="0"/>
    <s v="No"/>
    <n v="2"/>
    <s v="No"/>
  </r>
  <r>
    <n v="10053"/>
    <n v="12"/>
    <n v="20.43"/>
    <n v="245.16"/>
    <x v="0"/>
    <x v="0"/>
    <x v="0"/>
    <x v="0"/>
    <s v="No"/>
    <n v="0"/>
    <s v="Yes"/>
  </r>
  <r>
    <n v="10054"/>
    <n v="13"/>
    <n v="98.39"/>
    <n v="1279.07"/>
    <x v="1"/>
    <x v="1"/>
    <x v="2"/>
    <x v="0"/>
    <s v="No"/>
    <n v="1"/>
    <s v="Yes"/>
  </r>
  <r>
    <n v="10055"/>
    <n v="19"/>
    <n v="27.7"/>
    <n v="526.29999999999995"/>
    <x v="1"/>
    <x v="0"/>
    <x v="1"/>
    <x v="1"/>
    <s v="No"/>
    <n v="0"/>
    <s v="No"/>
  </r>
  <r>
    <n v="10056"/>
    <n v="44"/>
    <n v="64.91"/>
    <n v="2856.04"/>
    <x v="0"/>
    <x v="0"/>
    <x v="1"/>
    <x v="0"/>
    <s v="No"/>
    <n v="4"/>
    <s v="Yes"/>
  </r>
  <r>
    <n v="10057"/>
    <n v="59"/>
    <n v="61.79"/>
    <n v="3645.61"/>
    <x v="0"/>
    <x v="0"/>
    <x v="0"/>
    <x v="0"/>
    <s v="Yes"/>
    <n v="2"/>
    <s v="Yes"/>
  </r>
  <r>
    <n v="10058"/>
    <n v="37"/>
    <n v="38.14"/>
    <n v="1411.18"/>
    <x v="1"/>
    <x v="1"/>
    <x v="1"/>
    <x v="0"/>
    <s v="No"/>
    <n v="2"/>
    <s v="No"/>
  </r>
  <r>
    <n v="10059"/>
    <n v="25"/>
    <n v="116.69"/>
    <n v="2917.25"/>
    <x v="1"/>
    <x v="0"/>
    <x v="1"/>
    <x v="0"/>
    <s v="No"/>
    <n v="0"/>
    <s v="No"/>
  </r>
  <r>
    <n v="10060"/>
    <n v="16"/>
    <n v="80.37"/>
    <n v="1285.92"/>
    <x v="0"/>
    <x v="3"/>
    <x v="1"/>
    <x v="0"/>
    <s v="Yes"/>
    <n v="1"/>
    <s v="Yes"/>
  </r>
  <r>
    <n v="10061"/>
    <n v="38"/>
    <n v="101.35"/>
    <n v="3851.3"/>
    <x v="2"/>
    <x v="2"/>
    <x v="1"/>
    <x v="1"/>
    <s v="Yes"/>
    <n v="1"/>
    <s v="No"/>
  </r>
  <r>
    <n v="10062"/>
    <n v="43"/>
    <n v="69.61"/>
    <n v="2993.23"/>
    <x v="2"/>
    <x v="2"/>
    <x v="1"/>
    <x v="1"/>
    <s v="No"/>
    <n v="0"/>
    <s v="Yes"/>
  </r>
  <r>
    <n v="10063"/>
    <n v="14"/>
    <n v="92.28"/>
    <n v="1291.92"/>
    <x v="2"/>
    <x v="2"/>
    <x v="1"/>
    <x v="0"/>
    <s v="No"/>
    <n v="4"/>
    <s v="Yes"/>
  </r>
  <r>
    <n v="10064"/>
    <n v="6"/>
    <n v="116.98"/>
    <n v="701.88"/>
    <x v="0"/>
    <x v="0"/>
    <x v="1"/>
    <x v="0"/>
    <s v="No"/>
    <n v="1"/>
    <s v="Yes"/>
  </r>
  <r>
    <n v="10065"/>
    <n v="23"/>
    <n v="54.84"/>
    <n v="1261.32"/>
    <x v="1"/>
    <x v="0"/>
    <x v="1"/>
    <x v="1"/>
    <s v="Yes"/>
    <n v="0"/>
    <s v="No"/>
  </r>
  <r>
    <n v="10066"/>
    <n v="60"/>
    <n v="70.430000000000007"/>
    <n v="4225.8"/>
    <x v="1"/>
    <x v="2"/>
    <x v="1"/>
    <x v="0"/>
    <s v="Yes"/>
    <n v="3"/>
    <s v="No"/>
  </r>
  <r>
    <n v="10067"/>
    <n v="12"/>
    <n v="71.45"/>
    <n v="857.4"/>
    <x v="0"/>
    <x v="2"/>
    <x v="0"/>
    <x v="1"/>
    <s v="No"/>
    <n v="5"/>
    <s v="No"/>
  </r>
  <r>
    <n v="10068"/>
    <n v="13"/>
    <n v="119.2"/>
    <n v="1549.6"/>
    <x v="1"/>
    <x v="1"/>
    <x v="0"/>
    <x v="0"/>
    <s v="Yes"/>
    <n v="3"/>
    <s v="Yes"/>
  </r>
  <r>
    <n v="10069"/>
    <n v="6"/>
    <n v="43.31"/>
    <n v="259.86"/>
    <x v="0"/>
    <x v="0"/>
    <x v="1"/>
    <x v="1"/>
    <s v="Yes"/>
    <n v="1"/>
    <s v="Yes"/>
  </r>
  <r>
    <n v="10070"/>
    <n v="63"/>
    <n v="87.53"/>
    <n v="5514.39"/>
    <x v="0"/>
    <x v="1"/>
    <x v="1"/>
    <x v="0"/>
    <s v="Yes"/>
    <n v="1"/>
    <s v="Yes"/>
  </r>
  <r>
    <n v="10071"/>
    <n v="38"/>
    <n v="33.82"/>
    <n v="1285.1600000000001"/>
    <x v="2"/>
    <x v="0"/>
    <x v="1"/>
    <x v="1"/>
    <s v="No"/>
    <n v="0"/>
    <s v="Yes"/>
  </r>
  <r>
    <n v="10072"/>
    <n v="50"/>
    <n v="112.71"/>
    <n v="5635.5"/>
    <x v="2"/>
    <x v="2"/>
    <x v="1"/>
    <x v="0"/>
    <s v="No"/>
    <n v="1"/>
    <s v="No"/>
  </r>
  <r>
    <n v="10073"/>
    <n v="52"/>
    <n v="79.040000000000006"/>
    <n v="4110.08"/>
    <x v="2"/>
    <x v="3"/>
    <x v="1"/>
    <x v="1"/>
    <s v="Yes"/>
    <n v="2"/>
    <s v="No"/>
  </r>
  <r>
    <n v="10074"/>
    <n v="40"/>
    <n v="105.94"/>
    <n v="4237.6000000000004"/>
    <x v="2"/>
    <x v="1"/>
    <x v="1"/>
    <x v="0"/>
    <s v="No"/>
    <n v="4"/>
    <s v="Yes"/>
  </r>
  <r>
    <n v="10075"/>
    <n v="8"/>
    <n v="109.52"/>
    <n v="876.16"/>
    <x v="0"/>
    <x v="3"/>
    <x v="1"/>
    <x v="1"/>
    <s v="Yes"/>
    <n v="2"/>
    <s v="No"/>
  </r>
  <r>
    <n v="10076"/>
    <n v="61"/>
    <n v="75.709999999999994"/>
    <n v="4618.3100000000004"/>
    <x v="1"/>
    <x v="0"/>
    <x v="1"/>
    <x v="0"/>
    <s v="Yes"/>
    <n v="2"/>
    <s v="Yes"/>
  </r>
  <r>
    <n v="10077"/>
    <n v="8"/>
    <n v="88.2"/>
    <n v="705.6"/>
    <x v="2"/>
    <x v="3"/>
    <x v="0"/>
    <x v="0"/>
    <s v="No"/>
    <n v="3"/>
    <s v="Yes"/>
  </r>
  <r>
    <n v="10078"/>
    <n v="34"/>
    <n v="89.87"/>
    <n v="3055.58"/>
    <x v="0"/>
    <x v="2"/>
    <x v="1"/>
    <x v="0"/>
    <s v="Yes"/>
    <n v="1"/>
    <s v="Yes"/>
  </r>
  <r>
    <n v="10079"/>
    <n v="60"/>
    <n v="66.05"/>
    <n v="3963"/>
    <x v="1"/>
    <x v="0"/>
    <x v="1"/>
    <x v="1"/>
    <s v="Yes"/>
    <n v="2"/>
    <s v="No"/>
  </r>
  <r>
    <n v="10080"/>
    <n v="57"/>
    <n v="63.48"/>
    <n v="3618.36"/>
    <x v="0"/>
    <x v="2"/>
    <x v="1"/>
    <x v="1"/>
    <s v="No"/>
    <n v="1"/>
    <s v="Yes"/>
  </r>
  <r>
    <n v="10081"/>
    <n v="46"/>
    <n v="38.619999999999997"/>
    <n v="1776.52"/>
    <x v="2"/>
    <x v="0"/>
    <x v="0"/>
    <x v="0"/>
    <s v="Yes"/>
    <n v="2"/>
    <s v="No"/>
  </r>
  <r>
    <n v="10082"/>
    <n v="22"/>
    <n v="58.39"/>
    <n v="1284.58"/>
    <x v="1"/>
    <x v="0"/>
    <x v="1"/>
    <x v="0"/>
    <s v="No"/>
    <n v="2"/>
    <s v="No"/>
  </r>
  <r>
    <n v="10083"/>
    <n v="40"/>
    <n v="119.08"/>
    <n v="4763.2"/>
    <x v="0"/>
    <x v="0"/>
    <x v="1"/>
    <x v="1"/>
    <s v="No"/>
    <n v="2"/>
    <s v="No"/>
  </r>
  <r>
    <n v="10084"/>
    <n v="45"/>
    <n v="46.99"/>
    <n v="2114.5500000000002"/>
    <x v="1"/>
    <x v="2"/>
    <x v="2"/>
    <x v="0"/>
    <s v="Yes"/>
    <n v="2"/>
    <s v="No"/>
  </r>
  <r>
    <n v="10085"/>
    <n v="55"/>
    <n v="96.24"/>
    <n v="5293.2"/>
    <x v="1"/>
    <x v="0"/>
    <x v="0"/>
    <x v="0"/>
    <s v="No"/>
    <n v="1"/>
    <s v="No"/>
  </r>
  <r>
    <n v="10086"/>
    <n v="51"/>
    <n v="25.93"/>
    <n v="1322.43"/>
    <x v="0"/>
    <x v="0"/>
    <x v="0"/>
    <x v="0"/>
    <s v="Yes"/>
    <n v="2"/>
    <s v="No"/>
  </r>
  <r>
    <n v="10087"/>
    <n v="5"/>
    <n v="66.75"/>
    <n v="333.75"/>
    <x v="0"/>
    <x v="1"/>
    <x v="0"/>
    <x v="0"/>
    <s v="No"/>
    <n v="1"/>
    <s v="Yes"/>
  </r>
  <r>
    <n v="10088"/>
    <n v="13"/>
    <n v="25.84"/>
    <n v="335.92"/>
    <x v="0"/>
    <x v="2"/>
    <x v="2"/>
    <x v="0"/>
    <s v="No"/>
    <n v="1"/>
    <s v="No"/>
  </r>
  <r>
    <n v="10089"/>
    <n v="28"/>
    <n v="67.58"/>
    <n v="1892.24"/>
    <x v="0"/>
    <x v="0"/>
    <x v="0"/>
    <x v="0"/>
    <s v="Yes"/>
    <n v="1"/>
    <s v="No"/>
  </r>
  <r>
    <n v="10090"/>
    <n v="62"/>
    <n v="22.76"/>
    <n v="1411.12"/>
    <x v="2"/>
    <x v="0"/>
    <x v="1"/>
    <x v="1"/>
    <s v="Yes"/>
    <n v="3"/>
    <s v="No"/>
  </r>
  <r>
    <n v="10091"/>
    <n v="24"/>
    <n v="81.33"/>
    <n v="1951.92"/>
    <x v="0"/>
    <x v="0"/>
    <x v="0"/>
    <x v="0"/>
    <s v="Yes"/>
    <n v="1"/>
    <s v="Yes"/>
  </r>
  <r>
    <n v="10092"/>
    <n v="7"/>
    <n v="78.650000000000006"/>
    <n v="550.54999999999995"/>
    <x v="1"/>
    <x v="3"/>
    <x v="0"/>
    <x v="0"/>
    <s v="No"/>
    <n v="2"/>
    <s v="No"/>
  </r>
  <r>
    <n v="10093"/>
    <n v="38"/>
    <n v="99.78"/>
    <n v="3791.64"/>
    <x v="0"/>
    <x v="3"/>
    <x v="2"/>
    <x v="0"/>
    <s v="No"/>
    <n v="1"/>
    <s v="Yes"/>
  </r>
  <r>
    <n v="10094"/>
    <n v="37"/>
    <n v="78.33"/>
    <n v="2898.21"/>
    <x v="0"/>
    <x v="1"/>
    <x v="0"/>
    <x v="1"/>
    <s v="Yes"/>
    <n v="2"/>
    <s v="No"/>
  </r>
  <r>
    <n v="10095"/>
    <n v="68"/>
    <n v="112.6"/>
    <n v="7656.8"/>
    <x v="0"/>
    <x v="3"/>
    <x v="0"/>
    <x v="1"/>
    <s v="Yes"/>
    <n v="1"/>
    <s v="No"/>
  </r>
  <r>
    <n v="10096"/>
    <n v="42"/>
    <n v="98.31"/>
    <n v="4129.0200000000004"/>
    <x v="0"/>
    <x v="1"/>
    <x v="0"/>
    <x v="0"/>
    <s v="Yes"/>
    <n v="2"/>
    <s v="Yes"/>
  </r>
  <r>
    <n v="10097"/>
    <n v="5"/>
    <n v="33.270000000000003"/>
    <n v="166.35"/>
    <x v="0"/>
    <x v="0"/>
    <x v="0"/>
    <x v="0"/>
    <s v="Yes"/>
    <n v="2"/>
    <s v="No"/>
  </r>
  <r>
    <n v="10098"/>
    <n v="64"/>
    <n v="46.55"/>
    <n v="2979.2"/>
    <x v="0"/>
    <x v="2"/>
    <x v="0"/>
    <x v="0"/>
    <s v="No"/>
    <n v="0"/>
    <s v="No"/>
  </r>
  <r>
    <n v="10099"/>
    <n v="50"/>
    <n v="22.62"/>
    <n v="1131"/>
    <x v="2"/>
    <x v="0"/>
    <x v="1"/>
    <x v="0"/>
    <s v="No"/>
    <n v="4"/>
    <s v="Yes"/>
  </r>
  <r>
    <n v="10100"/>
    <n v="15"/>
    <n v="58.61"/>
    <n v="879.15"/>
    <x v="1"/>
    <x v="2"/>
    <x v="1"/>
    <x v="1"/>
    <s v="No"/>
    <n v="1"/>
    <s v="No"/>
  </r>
  <r>
    <n v="10101"/>
    <n v="53"/>
    <n v="70.95"/>
    <n v="3760.35"/>
    <x v="1"/>
    <x v="1"/>
    <x v="0"/>
    <x v="0"/>
    <s v="No"/>
    <n v="1"/>
    <s v="No"/>
  </r>
  <r>
    <n v="10102"/>
    <n v="25"/>
    <n v="114.59"/>
    <n v="2864.75"/>
    <x v="0"/>
    <x v="2"/>
    <x v="0"/>
    <x v="1"/>
    <s v="Yes"/>
    <n v="2"/>
    <s v="No"/>
  </r>
  <r>
    <n v="10103"/>
    <n v="9"/>
    <n v="72.23"/>
    <n v="650.07000000000005"/>
    <x v="0"/>
    <x v="1"/>
    <x v="0"/>
    <x v="0"/>
    <s v="Yes"/>
    <n v="1"/>
    <s v="Yes"/>
  </r>
  <r>
    <n v="10104"/>
    <n v="38"/>
    <n v="98.1"/>
    <n v="3727.8"/>
    <x v="0"/>
    <x v="1"/>
    <x v="1"/>
    <x v="0"/>
    <s v="Yes"/>
    <n v="1"/>
    <s v="Yes"/>
  </r>
  <r>
    <n v="10105"/>
    <n v="22"/>
    <n v="46.8"/>
    <n v="1029.5999999999999"/>
    <x v="0"/>
    <x v="2"/>
    <x v="1"/>
    <x v="0"/>
    <s v="Yes"/>
    <n v="1"/>
    <s v="No"/>
  </r>
  <r>
    <n v="10106"/>
    <n v="49"/>
    <n v="35.32"/>
    <n v="1730.68"/>
    <x v="0"/>
    <x v="0"/>
    <x v="1"/>
    <x v="0"/>
    <s v="Yes"/>
    <n v="0"/>
    <s v="No"/>
  </r>
  <r>
    <n v="10107"/>
    <n v="68"/>
    <n v="101.08"/>
    <n v="6873.44"/>
    <x v="0"/>
    <x v="3"/>
    <x v="0"/>
    <x v="0"/>
    <s v="No"/>
    <n v="0"/>
    <s v="Yes"/>
  </r>
  <r>
    <n v="10108"/>
    <n v="15"/>
    <n v="44.74"/>
    <n v="671.1"/>
    <x v="1"/>
    <x v="0"/>
    <x v="0"/>
    <x v="1"/>
    <s v="No"/>
    <n v="1"/>
    <s v="No"/>
  </r>
  <r>
    <n v="10109"/>
    <n v="65"/>
    <n v="107.13"/>
    <n v="6963.45"/>
    <x v="1"/>
    <x v="1"/>
    <x v="0"/>
    <x v="1"/>
    <s v="Yes"/>
    <n v="2"/>
    <s v="No"/>
  </r>
  <r>
    <n v="10110"/>
    <n v="54"/>
    <n v="36.979999999999997"/>
    <n v="1996.92"/>
    <x v="2"/>
    <x v="0"/>
    <x v="1"/>
    <x v="0"/>
    <s v="No"/>
    <n v="0"/>
    <s v="No"/>
  </r>
  <r>
    <n v="10111"/>
    <n v="30"/>
    <n v="105.16"/>
    <n v="3154.8"/>
    <x v="2"/>
    <x v="0"/>
    <x v="1"/>
    <x v="0"/>
    <s v="Yes"/>
    <n v="2"/>
    <s v="No"/>
  </r>
  <r>
    <n v="10112"/>
    <n v="20"/>
    <n v="97.28"/>
    <n v="1945.6"/>
    <x v="2"/>
    <x v="0"/>
    <x v="0"/>
    <x v="0"/>
    <s v="No"/>
    <n v="1"/>
    <s v="No"/>
  </r>
  <r>
    <n v="10113"/>
    <n v="33"/>
    <n v="81.12"/>
    <n v="2676.96"/>
    <x v="0"/>
    <x v="3"/>
    <x v="0"/>
    <x v="1"/>
    <s v="Yes"/>
    <n v="2"/>
    <s v="No"/>
  </r>
  <r>
    <n v="10114"/>
    <n v="7"/>
    <n v="105.02"/>
    <n v="735.14"/>
    <x v="0"/>
    <x v="2"/>
    <x v="1"/>
    <x v="0"/>
    <s v="Yes"/>
    <n v="4"/>
    <s v="Yes"/>
  </r>
  <r>
    <n v="10115"/>
    <n v="8"/>
    <n v="53.07"/>
    <n v="424.56"/>
    <x v="0"/>
    <x v="3"/>
    <x v="0"/>
    <x v="1"/>
    <s v="No"/>
    <n v="1"/>
    <s v="No"/>
  </r>
  <r>
    <n v="10116"/>
    <n v="28"/>
    <n v="36.6"/>
    <n v="1024.8"/>
    <x v="2"/>
    <x v="0"/>
    <x v="1"/>
    <x v="0"/>
    <s v="Yes"/>
    <n v="1"/>
    <s v="No"/>
  </r>
  <r>
    <n v="10117"/>
    <n v="45"/>
    <n v="35.700000000000003"/>
    <n v="1606.5"/>
    <x v="0"/>
    <x v="2"/>
    <x v="0"/>
    <x v="1"/>
    <s v="No"/>
    <n v="0"/>
    <s v="No"/>
  </r>
  <r>
    <n v="10118"/>
    <n v="11"/>
    <n v="47.04"/>
    <n v="517.44000000000005"/>
    <x v="0"/>
    <x v="0"/>
    <x v="1"/>
    <x v="1"/>
    <s v="No"/>
    <n v="1"/>
    <s v="No"/>
  </r>
  <r>
    <n v="10119"/>
    <n v="31"/>
    <n v="64.62"/>
    <n v="2003.22"/>
    <x v="0"/>
    <x v="1"/>
    <x v="1"/>
    <x v="0"/>
    <s v="Yes"/>
    <n v="1"/>
    <s v="No"/>
  </r>
  <r>
    <n v="10120"/>
    <n v="12"/>
    <n v="107.6"/>
    <n v="1291.2"/>
    <x v="0"/>
    <x v="0"/>
    <x v="0"/>
    <x v="0"/>
    <s v="Yes"/>
    <n v="2"/>
    <s v="Yes"/>
  </r>
  <r>
    <n v="10121"/>
    <n v="51"/>
    <n v="28.95"/>
    <n v="1476.45"/>
    <x v="1"/>
    <x v="2"/>
    <x v="1"/>
    <x v="0"/>
    <s v="Yes"/>
    <n v="2"/>
    <s v="No"/>
  </r>
  <r>
    <n v="10122"/>
    <n v="44"/>
    <n v="111.52"/>
    <n v="4906.88"/>
    <x v="1"/>
    <x v="3"/>
    <x v="1"/>
    <x v="1"/>
    <s v="No"/>
    <n v="0"/>
    <s v="No"/>
  </r>
  <r>
    <n v="10123"/>
    <n v="50"/>
    <n v="112.55"/>
    <n v="5627.5"/>
    <x v="1"/>
    <x v="3"/>
    <x v="1"/>
    <x v="0"/>
    <s v="No"/>
    <n v="1"/>
    <s v="No"/>
  </r>
  <r>
    <n v="10124"/>
    <n v="17"/>
    <n v="92.72"/>
    <n v="1576.24"/>
    <x v="1"/>
    <x v="0"/>
    <x v="2"/>
    <x v="1"/>
    <s v="No"/>
    <n v="1"/>
    <s v="Yes"/>
  </r>
  <r>
    <n v="10125"/>
    <n v="35"/>
    <n v="110.03"/>
    <n v="3851.05"/>
    <x v="0"/>
    <x v="3"/>
    <x v="0"/>
    <x v="0"/>
    <s v="Yes"/>
    <n v="2"/>
    <s v="Yes"/>
  </r>
  <r>
    <n v="10126"/>
    <n v="1"/>
    <n v="97"/>
    <n v="97"/>
    <x v="0"/>
    <x v="2"/>
    <x v="1"/>
    <x v="0"/>
    <s v="Yes"/>
    <n v="4"/>
    <s v="Yes"/>
  </r>
  <r>
    <n v="10127"/>
    <n v="29"/>
    <n v="72.83"/>
    <n v="2112.0700000000002"/>
    <x v="1"/>
    <x v="3"/>
    <x v="0"/>
    <x v="0"/>
    <s v="No"/>
    <n v="2"/>
    <s v="No"/>
  </r>
  <r>
    <n v="10128"/>
    <n v="51"/>
    <n v="80.08"/>
    <n v="4084.08"/>
    <x v="0"/>
    <x v="3"/>
    <x v="0"/>
    <x v="0"/>
    <s v="Yes"/>
    <n v="3"/>
    <s v="Yes"/>
  </r>
  <r>
    <n v="10129"/>
    <n v="64"/>
    <n v="82.82"/>
    <n v="5300.48"/>
    <x v="0"/>
    <x v="0"/>
    <x v="1"/>
    <x v="1"/>
    <s v="No"/>
    <n v="2"/>
    <s v="No"/>
  </r>
  <r>
    <n v="10130"/>
    <n v="4"/>
    <n v="32.69"/>
    <n v="130.76"/>
    <x v="2"/>
    <x v="2"/>
    <x v="0"/>
    <x v="0"/>
    <s v="Yes"/>
    <n v="1"/>
    <s v="No"/>
  </r>
  <r>
    <n v="10131"/>
    <n v="28"/>
    <n v="39.31"/>
    <n v="1100.68"/>
    <x v="0"/>
    <x v="2"/>
    <x v="1"/>
    <x v="0"/>
    <s v="No"/>
    <n v="0"/>
    <s v="No"/>
  </r>
  <r>
    <n v="10132"/>
    <n v="16"/>
    <n v="72.34"/>
    <n v="1157.44"/>
    <x v="0"/>
    <x v="1"/>
    <x v="1"/>
    <x v="1"/>
    <s v="No"/>
    <n v="0"/>
    <s v="No"/>
  </r>
  <r>
    <n v="10133"/>
    <n v="63"/>
    <n v="31.52"/>
    <n v="1985.76"/>
    <x v="1"/>
    <x v="3"/>
    <x v="1"/>
    <x v="0"/>
    <s v="No"/>
    <n v="0"/>
    <s v="No"/>
  </r>
  <r>
    <n v="10134"/>
    <n v="53"/>
    <n v="116.5"/>
    <n v="6174.5"/>
    <x v="0"/>
    <x v="2"/>
    <x v="2"/>
    <x v="0"/>
    <s v="No"/>
    <n v="1"/>
    <s v="Yes"/>
  </r>
  <r>
    <n v="10135"/>
    <n v="17"/>
    <n v="70.709999999999994"/>
    <n v="1202.07"/>
    <x v="0"/>
    <x v="1"/>
    <x v="0"/>
    <x v="0"/>
    <s v="No"/>
    <n v="2"/>
    <s v="No"/>
  </r>
  <r>
    <n v="10136"/>
    <n v="40"/>
    <n v="58.01"/>
    <n v="2320.4"/>
    <x v="1"/>
    <x v="0"/>
    <x v="1"/>
    <x v="1"/>
    <s v="No"/>
    <n v="0"/>
    <s v="No"/>
  </r>
  <r>
    <n v="10137"/>
    <n v="13"/>
    <n v="35.75"/>
    <n v="464.75"/>
    <x v="1"/>
    <x v="1"/>
    <x v="0"/>
    <x v="0"/>
    <s v="No"/>
    <n v="3"/>
    <s v="No"/>
  </r>
  <r>
    <n v="10138"/>
    <n v="52"/>
    <n v="61.65"/>
    <n v="3205.8"/>
    <x v="0"/>
    <x v="1"/>
    <x v="0"/>
    <x v="0"/>
    <s v="No"/>
    <n v="2"/>
    <s v="No"/>
  </r>
  <r>
    <n v="10139"/>
    <n v="58"/>
    <n v="50.24"/>
    <n v="2913.92"/>
    <x v="2"/>
    <x v="2"/>
    <x v="1"/>
    <x v="0"/>
    <s v="No"/>
    <n v="0"/>
    <s v="Yes"/>
  </r>
  <r>
    <n v="10140"/>
    <n v="37"/>
    <n v="28.79"/>
    <n v="1065.23"/>
    <x v="0"/>
    <x v="1"/>
    <x v="0"/>
    <x v="0"/>
    <s v="No"/>
    <n v="1"/>
    <s v="No"/>
  </r>
  <r>
    <n v="10141"/>
    <n v="61"/>
    <n v="116.7"/>
    <n v="7118.7"/>
    <x v="0"/>
    <x v="0"/>
    <x v="1"/>
    <x v="0"/>
    <s v="No"/>
    <n v="1"/>
    <s v="Yes"/>
  </r>
  <r>
    <n v="10142"/>
    <n v="34"/>
    <n v="46.5"/>
    <n v="1581"/>
    <x v="0"/>
    <x v="2"/>
    <x v="0"/>
    <x v="1"/>
    <s v="No"/>
    <n v="2"/>
    <s v="Yes"/>
  </r>
  <r>
    <n v="10143"/>
    <n v="70"/>
    <n v="89.05"/>
    <n v="6233.5"/>
    <x v="0"/>
    <x v="2"/>
    <x v="0"/>
    <x v="1"/>
    <s v="No"/>
    <n v="2"/>
    <s v="No"/>
  </r>
  <r>
    <n v="10144"/>
    <n v="17"/>
    <n v="29.13"/>
    <n v="495.21"/>
    <x v="0"/>
    <x v="2"/>
    <x v="0"/>
    <x v="1"/>
    <s v="No"/>
    <n v="0"/>
    <s v="No"/>
  </r>
  <r>
    <n v="10145"/>
    <n v="20"/>
    <n v="111.32"/>
    <n v="2226.4"/>
    <x v="0"/>
    <x v="2"/>
    <x v="0"/>
    <x v="1"/>
    <s v="No"/>
    <n v="2"/>
    <s v="No"/>
  </r>
  <r>
    <n v="10146"/>
    <n v="59"/>
    <n v="79.08"/>
    <n v="4665.72"/>
    <x v="0"/>
    <x v="0"/>
    <x v="1"/>
    <x v="0"/>
    <s v="No"/>
    <n v="1"/>
    <s v="No"/>
  </r>
  <r>
    <n v="10147"/>
    <n v="69"/>
    <n v="85.69"/>
    <n v="5912.61"/>
    <x v="1"/>
    <x v="0"/>
    <x v="1"/>
    <x v="0"/>
    <s v="No"/>
    <n v="1"/>
    <s v="No"/>
  </r>
  <r>
    <n v="10148"/>
    <n v="33"/>
    <n v="98.18"/>
    <n v="3239.94"/>
    <x v="0"/>
    <x v="0"/>
    <x v="1"/>
    <x v="0"/>
    <s v="Yes"/>
    <n v="1"/>
    <s v="No"/>
  </r>
  <r>
    <n v="10149"/>
    <n v="17"/>
    <n v="80.59"/>
    <n v="1370.03"/>
    <x v="0"/>
    <x v="3"/>
    <x v="1"/>
    <x v="0"/>
    <s v="No"/>
    <n v="3"/>
    <s v="Yes"/>
  </r>
  <r>
    <n v="10150"/>
    <n v="57"/>
    <n v="27.09"/>
    <n v="1544.13"/>
    <x v="1"/>
    <x v="0"/>
    <x v="0"/>
    <x v="0"/>
    <s v="No"/>
    <n v="3"/>
    <s v="No"/>
  </r>
  <r>
    <n v="10151"/>
    <n v="1"/>
    <n v="62.96"/>
    <n v="62.96"/>
    <x v="0"/>
    <x v="1"/>
    <x v="0"/>
    <x v="0"/>
    <s v="No"/>
    <n v="1"/>
    <s v="No"/>
  </r>
  <r>
    <n v="10152"/>
    <n v="13"/>
    <n v="46.2"/>
    <n v="600.6"/>
    <x v="0"/>
    <x v="2"/>
    <x v="2"/>
    <x v="1"/>
    <s v="No"/>
    <n v="1"/>
    <s v="No"/>
  </r>
  <r>
    <n v="10153"/>
    <n v="27"/>
    <n v="68.67"/>
    <n v="1854.09"/>
    <x v="0"/>
    <x v="1"/>
    <x v="1"/>
    <x v="1"/>
    <s v="Yes"/>
    <n v="2"/>
    <s v="No"/>
  </r>
  <r>
    <n v="10154"/>
    <n v="70"/>
    <n v="60.43"/>
    <n v="4230.1000000000004"/>
    <x v="0"/>
    <x v="0"/>
    <x v="1"/>
    <x v="0"/>
    <s v="Yes"/>
    <n v="2"/>
    <s v="No"/>
  </r>
  <r>
    <n v="10155"/>
    <n v="59"/>
    <n v="102.65"/>
    <n v="6056.35"/>
    <x v="1"/>
    <x v="3"/>
    <x v="0"/>
    <x v="0"/>
    <s v="No"/>
    <n v="3"/>
    <s v="Yes"/>
  </r>
  <r>
    <n v="10156"/>
    <n v="6"/>
    <n v="44.7"/>
    <n v="268.2"/>
    <x v="0"/>
    <x v="3"/>
    <x v="0"/>
    <x v="0"/>
    <s v="No"/>
    <n v="2"/>
    <s v="No"/>
  </r>
  <r>
    <n v="10157"/>
    <n v="23"/>
    <n v="40.130000000000003"/>
    <n v="922.99"/>
    <x v="0"/>
    <x v="2"/>
    <x v="1"/>
    <x v="1"/>
    <s v="Yes"/>
    <n v="1"/>
    <s v="No"/>
  </r>
  <r>
    <n v="10158"/>
    <n v="10"/>
    <n v="115.81"/>
    <n v="1158.0999999999999"/>
    <x v="0"/>
    <x v="0"/>
    <x v="1"/>
    <x v="0"/>
    <s v="Yes"/>
    <n v="1"/>
    <s v="No"/>
  </r>
  <r>
    <n v="10159"/>
    <n v="51"/>
    <n v="114.95"/>
    <n v="5862.45"/>
    <x v="0"/>
    <x v="3"/>
    <x v="0"/>
    <x v="1"/>
    <s v="No"/>
    <n v="1"/>
    <s v="No"/>
  </r>
  <r>
    <n v="10160"/>
    <n v="19"/>
    <n v="119.35"/>
    <n v="2267.65"/>
    <x v="0"/>
    <x v="1"/>
    <x v="1"/>
    <x v="1"/>
    <s v="Yes"/>
    <n v="0"/>
    <s v="No"/>
  </r>
  <r>
    <n v="10161"/>
    <n v="51"/>
    <n v="76.84"/>
    <n v="3918.84"/>
    <x v="0"/>
    <x v="3"/>
    <x v="0"/>
    <x v="1"/>
    <s v="No"/>
    <n v="1"/>
    <s v="No"/>
  </r>
  <r>
    <n v="10162"/>
    <n v="68"/>
    <n v="31.31"/>
    <n v="2129.08"/>
    <x v="1"/>
    <x v="2"/>
    <x v="0"/>
    <x v="0"/>
    <s v="No"/>
    <n v="0"/>
    <s v="No"/>
  </r>
  <r>
    <n v="10163"/>
    <n v="42"/>
    <n v="108.02"/>
    <n v="4536.84"/>
    <x v="1"/>
    <x v="3"/>
    <x v="1"/>
    <x v="0"/>
    <s v="No"/>
    <n v="5"/>
    <s v="Yes"/>
  </r>
  <r>
    <n v="10164"/>
    <n v="57"/>
    <n v="34.51"/>
    <n v="1967.07"/>
    <x v="1"/>
    <x v="0"/>
    <x v="1"/>
    <x v="1"/>
    <s v="No"/>
    <n v="0"/>
    <s v="No"/>
  </r>
  <r>
    <n v="10165"/>
    <n v="68"/>
    <n v="35.56"/>
    <n v="2418.08"/>
    <x v="1"/>
    <x v="1"/>
    <x v="0"/>
    <x v="0"/>
    <s v="No"/>
    <n v="0"/>
    <s v="No"/>
  </r>
  <r>
    <n v="10166"/>
    <n v="38"/>
    <n v="39.340000000000003"/>
    <n v="1494.92"/>
    <x v="0"/>
    <x v="2"/>
    <x v="0"/>
    <x v="0"/>
    <s v="No"/>
    <n v="0"/>
    <s v="No"/>
  </r>
  <r>
    <n v="10167"/>
    <n v="62"/>
    <n v="85.34"/>
    <n v="5291.08"/>
    <x v="0"/>
    <x v="2"/>
    <x v="1"/>
    <x v="0"/>
    <s v="No"/>
    <n v="4"/>
    <s v="Yes"/>
  </r>
  <r>
    <n v="10168"/>
    <n v="7"/>
    <n v="30.72"/>
    <n v="215.04"/>
    <x v="0"/>
    <x v="3"/>
    <x v="0"/>
    <x v="1"/>
    <s v="Yes"/>
    <n v="0"/>
    <s v="No"/>
  </r>
  <r>
    <n v="10169"/>
    <n v="71"/>
    <n v="97.83"/>
    <n v="6945.93"/>
    <x v="0"/>
    <x v="2"/>
    <x v="1"/>
    <x v="0"/>
    <s v="No"/>
    <n v="2"/>
    <s v="Yes"/>
  </r>
  <r>
    <n v="10170"/>
    <n v="50"/>
    <n v="25.83"/>
    <n v="1291.5"/>
    <x v="0"/>
    <x v="3"/>
    <x v="1"/>
    <x v="1"/>
    <s v="Yes"/>
    <n v="2"/>
    <s v="No"/>
  </r>
  <r>
    <n v="10171"/>
    <n v="52"/>
    <n v="31.04"/>
    <n v="1614.08"/>
    <x v="2"/>
    <x v="1"/>
    <x v="1"/>
    <x v="1"/>
    <s v="No"/>
    <n v="2"/>
    <s v="Yes"/>
  </r>
  <r>
    <n v="10172"/>
    <n v="26"/>
    <n v="63.45"/>
    <n v="1649.7"/>
    <x v="1"/>
    <x v="3"/>
    <x v="1"/>
    <x v="0"/>
    <s v="Yes"/>
    <n v="1"/>
    <s v="No"/>
  </r>
  <r>
    <n v="10173"/>
    <n v="26"/>
    <n v="57.92"/>
    <n v="1505.92"/>
    <x v="0"/>
    <x v="2"/>
    <x v="0"/>
    <x v="1"/>
    <s v="No"/>
    <n v="0"/>
    <s v="No"/>
  </r>
  <r>
    <n v="10174"/>
    <n v="19"/>
    <n v="118.97"/>
    <n v="2260.4299999999998"/>
    <x v="0"/>
    <x v="1"/>
    <x v="1"/>
    <x v="0"/>
    <s v="No"/>
    <n v="1"/>
    <s v="Yes"/>
  </r>
  <r>
    <n v="10175"/>
    <n v="9"/>
    <n v="116.69"/>
    <n v="1050.21"/>
    <x v="1"/>
    <x v="3"/>
    <x v="1"/>
    <x v="1"/>
    <s v="No"/>
    <n v="4"/>
    <s v="No"/>
  </r>
  <r>
    <n v="10176"/>
    <n v="61"/>
    <n v="38.97"/>
    <n v="2377.17"/>
    <x v="0"/>
    <x v="2"/>
    <x v="0"/>
    <x v="0"/>
    <s v="No"/>
    <n v="1"/>
    <s v="Yes"/>
  </r>
  <r>
    <n v="10177"/>
    <n v="20"/>
    <n v="114.67"/>
    <n v="2293.4"/>
    <x v="0"/>
    <x v="2"/>
    <x v="1"/>
    <x v="1"/>
    <s v="Yes"/>
    <n v="2"/>
    <s v="No"/>
  </r>
  <r>
    <n v="10178"/>
    <n v="50"/>
    <n v="89.23"/>
    <n v="4461.5"/>
    <x v="0"/>
    <x v="0"/>
    <x v="0"/>
    <x v="0"/>
    <s v="Yes"/>
    <n v="3"/>
    <s v="Yes"/>
  </r>
  <r>
    <n v="10179"/>
    <n v="22"/>
    <n v="60.88"/>
    <n v="1339.36"/>
    <x v="0"/>
    <x v="3"/>
    <x v="1"/>
    <x v="0"/>
    <s v="No"/>
    <n v="2"/>
    <s v="No"/>
  </r>
  <r>
    <n v="10180"/>
    <n v="13"/>
    <n v="93.96"/>
    <n v="1221.48"/>
    <x v="2"/>
    <x v="3"/>
    <x v="1"/>
    <x v="0"/>
    <s v="Yes"/>
    <n v="0"/>
    <s v="No"/>
  </r>
  <r>
    <n v="10181"/>
    <n v="12"/>
    <n v="110.01"/>
    <n v="1320.12"/>
    <x v="0"/>
    <x v="3"/>
    <x v="1"/>
    <x v="0"/>
    <s v="No"/>
    <n v="3"/>
    <s v="Yes"/>
  </r>
  <r>
    <n v="10182"/>
    <n v="10"/>
    <n v="38.01"/>
    <n v="380.1"/>
    <x v="1"/>
    <x v="1"/>
    <x v="1"/>
    <x v="1"/>
    <s v="No"/>
    <n v="1"/>
    <s v="No"/>
  </r>
  <r>
    <n v="10183"/>
    <n v="65"/>
    <n v="39.6"/>
    <n v="2574"/>
    <x v="0"/>
    <x v="1"/>
    <x v="1"/>
    <x v="0"/>
    <s v="No"/>
    <n v="1"/>
    <s v="Yes"/>
  </r>
  <r>
    <n v="10184"/>
    <n v="30"/>
    <n v="60.87"/>
    <n v="1826.1"/>
    <x v="1"/>
    <x v="0"/>
    <x v="1"/>
    <x v="1"/>
    <s v="Yes"/>
    <n v="5"/>
    <s v="No"/>
  </r>
  <r>
    <n v="10185"/>
    <n v="8"/>
    <n v="36.92"/>
    <n v="295.36"/>
    <x v="0"/>
    <x v="0"/>
    <x v="0"/>
    <x v="1"/>
    <s v="Yes"/>
    <n v="2"/>
    <s v="No"/>
  </r>
  <r>
    <n v="10186"/>
    <n v="21"/>
    <n v="56.04"/>
    <n v="1176.8399999999999"/>
    <x v="1"/>
    <x v="0"/>
    <x v="2"/>
    <x v="0"/>
    <s v="Yes"/>
    <n v="5"/>
    <s v="No"/>
  </r>
  <r>
    <n v="10187"/>
    <n v="22"/>
    <n v="84.57"/>
    <n v="1860.54"/>
    <x v="1"/>
    <x v="2"/>
    <x v="0"/>
    <x v="0"/>
    <s v="No"/>
    <n v="1"/>
    <s v="No"/>
  </r>
  <r>
    <n v="10188"/>
    <n v="18"/>
    <n v="101.28"/>
    <n v="1823.04"/>
    <x v="0"/>
    <x v="2"/>
    <x v="0"/>
    <x v="0"/>
    <s v="No"/>
    <n v="1"/>
    <s v="No"/>
  </r>
  <r>
    <n v="10189"/>
    <n v="66"/>
    <n v="50.19"/>
    <n v="3312.54"/>
    <x v="0"/>
    <x v="0"/>
    <x v="1"/>
    <x v="0"/>
    <s v="No"/>
    <n v="0"/>
    <s v="No"/>
  </r>
  <r>
    <n v="10190"/>
    <n v="48"/>
    <n v="48.17"/>
    <n v="2312.16"/>
    <x v="2"/>
    <x v="2"/>
    <x v="2"/>
    <x v="1"/>
    <s v="No"/>
    <n v="1"/>
    <s v="No"/>
  </r>
  <r>
    <n v="10191"/>
    <n v="44"/>
    <n v="97.97"/>
    <n v="4310.68"/>
    <x v="0"/>
    <x v="0"/>
    <x v="0"/>
    <x v="0"/>
    <s v="Yes"/>
    <n v="2"/>
    <s v="No"/>
  </r>
  <r>
    <n v="10192"/>
    <n v="9"/>
    <n v="58.1"/>
    <n v="522.9"/>
    <x v="1"/>
    <x v="1"/>
    <x v="0"/>
    <x v="0"/>
    <s v="Yes"/>
    <n v="1"/>
    <s v="No"/>
  </r>
  <r>
    <n v="10193"/>
    <n v="67"/>
    <n v="101.85"/>
    <n v="6823.95"/>
    <x v="1"/>
    <x v="2"/>
    <x v="1"/>
    <x v="0"/>
    <s v="No"/>
    <n v="0"/>
    <s v="No"/>
  </r>
  <r>
    <n v="10194"/>
    <n v="54"/>
    <n v="119.34"/>
    <n v="6444.36"/>
    <x v="0"/>
    <x v="2"/>
    <x v="1"/>
    <x v="0"/>
    <s v="No"/>
    <n v="4"/>
    <s v="Yes"/>
  </r>
  <r>
    <n v="10195"/>
    <n v="26"/>
    <n v="117.97"/>
    <n v="3067.22"/>
    <x v="1"/>
    <x v="0"/>
    <x v="2"/>
    <x v="0"/>
    <s v="Yes"/>
    <n v="2"/>
    <s v="No"/>
  </r>
  <r>
    <n v="10196"/>
    <n v="26"/>
    <n v="86.27"/>
    <n v="2243.02"/>
    <x v="0"/>
    <x v="3"/>
    <x v="0"/>
    <x v="0"/>
    <s v="Yes"/>
    <n v="2"/>
    <s v="Yes"/>
  </r>
  <r>
    <n v="10197"/>
    <n v="34"/>
    <n v="57.52"/>
    <n v="1955.68"/>
    <x v="0"/>
    <x v="0"/>
    <x v="1"/>
    <x v="0"/>
    <s v="No"/>
    <n v="1"/>
    <s v="Yes"/>
  </r>
  <r>
    <n v="10198"/>
    <n v="8"/>
    <n v="26.55"/>
    <n v="212.4"/>
    <x v="1"/>
    <x v="2"/>
    <x v="0"/>
    <x v="0"/>
    <s v="No"/>
    <n v="1"/>
    <s v="No"/>
  </r>
  <r>
    <n v="10199"/>
    <n v="10"/>
    <n v="93.8"/>
    <n v="938"/>
    <x v="1"/>
    <x v="2"/>
    <x v="0"/>
    <x v="0"/>
    <s v="Yes"/>
    <n v="2"/>
    <s v="No"/>
  </r>
  <r>
    <n v="10200"/>
    <n v="48"/>
    <n v="117.8"/>
    <n v="5654.4"/>
    <x v="0"/>
    <x v="0"/>
    <x v="1"/>
    <x v="1"/>
    <s v="No"/>
    <n v="4"/>
    <s v="Yes"/>
  </r>
  <r>
    <n v="10201"/>
    <n v="55"/>
    <n v="26.8"/>
    <n v="1474"/>
    <x v="2"/>
    <x v="0"/>
    <x v="1"/>
    <x v="0"/>
    <s v="No"/>
    <n v="0"/>
    <s v="Yes"/>
  </r>
  <r>
    <n v="10202"/>
    <n v="54"/>
    <n v="20.62"/>
    <n v="1113.48"/>
    <x v="0"/>
    <x v="0"/>
    <x v="0"/>
    <x v="0"/>
    <s v="No"/>
    <n v="2"/>
    <s v="Yes"/>
  </r>
  <r>
    <n v="10203"/>
    <n v="40"/>
    <n v="103.18"/>
    <n v="4127.2"/>
    <x v="1"/>
    <x v="2"/>
    <x v="0"/>
    <x v="0"/>
    <s v="Yes"/>
    <n v="1"/>
    <s v="No"/>
  </r>
  <r>
    <n v="10204"/>
    <n v="15"/>
    <n v="30.23"/>
    <n v="453.45"/>
    <x v="0"/>
    <x v="2"/>
    <x v="0"/>
    <x v="1"/>
    <s v="No"/>
    <n v="1"/>
    <s v="Yes"/>
  </r>
  <r>
    <n v="10205"/>
    <n v="18"/>
    <n v="28.16"/>
    <n v="506.88"/>
    <x v="0"/>
    <x v="2"/>
    <x v="2"/>
    <x v="1"/>
    <s v="No"/>
    <n v="2"/>
    <s v="No"/>
  </r>
  <r>
    <n v="10206"/>
    <n v="23"/>
    <n v="111.03"/>
    <n v="2553.69"/>
    <x v="0"/>
    <x v="1"/>
    <x v="1"/>
    <x v="0"/>
    <s v="Yes"/>
    <n v="0"/>
    <s v="Yes"/>
  </r>
  <r>
    <n v="10207"/>
    <n v="62"/>
    <n v="27.96"/>
    <n v="1733.52"/>
    <x v="0"/>
    <x v="0"/>
    <x v="1"/>
    <x v="0"/>
    <s v="No"/>
    <n v="2"/>
    <s v="No"/>
  </r>
  <r>
    <n v="10208"/>
    <n v="46"/>
    <n v="31.4"/>
    <n v="1444.4"/>
    <x v="0"/>
    <x v="1"/>
    <x v="0"/>
    <x v="0"/>
    <s v="Yes"/>
    <n v="1"/>
    <s v="No"/>
  </r>
  <r>
    <n v="10209"/>
    <n v="39"/>
    <n v="76.959999999999994"/>
    <n v="3001.44"/>
    <x v="2"/>
    <x v="0"/>
    <x v="0"/>
    <x v="0"/>
    <s v="Yes"/>
    <n v="3"/>
    <s v="No"/>
  </r>
  <r>
    <n v="10210"/>
    <n v="15"/>
    <n v="95.68"/>
    <n v="1435.2"/>
    <x v="2"/>
    <x v="1"/>
    <x v="1"/>
    <x v="0"/>
    <s v="No"/>
    <n v="1"/>
    <s v="No"/>
  </r>
  <r>
    <n v="10211"/>
    <n v="53"/>
    <n v="59.96"/>
    <n v="3177.88"/>
    <x v="0"/>
    <x v="0"/>
    <x v="2"/>
    <x v="0"/>
    <s v="Yes"/>
    <n v="0"/>
    <s v="No"/>
  </r>
  <r>
    <n v="10212"/>
    <n v="64"/>
    <n v="62.06"/>
    <n v="3971.84"/>
    <x v="0"/>
    <x v="3"/>
    <x v="0"/>
    <x v="0"/>
    <s v="No"/>
    <n v="2"/>
    <s v="No"/>
  </r>
  <r>
    <n v="10213"/>
    <n v="63"/>
    <n v="83.26"/>
    <n v="5245.38"/>
    <x v="0"/>
    <x v="1"/>
    <x v="1"/>
    <x v="0"/>
    <s v="Yes"/>
    <n v="4"/>
    <s v="Yes"/>
  </r>
  <r>
    <n v="10214"/>
    <n v="16"/>
    <n v="70.540000000000006"/>
    <n v="1128.6400000000001"/>
    <x v="2"/>
    <x v="2"/>
    <x v="0"/>
    <x v="1"/>
    <s v="No"/>
    <n v="0"/>
    <s v="No"/>
  </r>
  <r>
    <n v="10215"/>
    <n v="70"/>
    <n v="21.86"/>
    <n v="1530.2"/>
    <x v="0"/>
    <x v="2"/>
    <x v="1"/>
    <x v="1"/>
    <s v="Yes"/>
    <n v="2"/>
    <s v="No"/>
  </r>
  <r>
    <n v="10216"/>
    <n v="66"/>
    <n v="31.36"/>
    <n v="2069.7600000000002"/>
    <x v="0"/>
    <x v="1"/>
    <x v="1"/>
    <x v="1"/>
    <s v="Yes"/>
    <n v="2"/>
    <s v="No"/>
  </r>
  <r>
    <n v="10217"/>
    <n v="13"/>
    <n v="78.16"/>
    <n v="1016.08"/>
    <x v="1"/>
    <x v="0"/>
    <x v="1"/>
    <x v="0"/>
    <s v="No"/>
    <n v="2"/>
    <s v="No"/>
  </r>
  <r>
    <n v="10218"/>
    <n v="47"/>
    <n v="99.37"/>
    <n v="4670.3900000000003"/>
    <x v="0"/>
    <x v="1"/>
    <x v="1"/>
    <x v="0"/>
    <s v="No"/>
    <n v="0"/>
    <s v="Yes"/>
  </r>
  <r>
    <n v="10219"/>
    <n v="9"/>
    <n v="96.31"/>
    <n v="866.79"/>
    <x v="0"/>
    <x v="2"/>
    <x v="0"/>
    <x v="1"/>
    <s v="No"/>
    <n v="1"/>
    <s v="No"/>
  </r>
  <r>
    <n v="10220"/>
    <n v="63"/>
    <n v="94.01"/>
    <n v="5922.63"/>
    <x v="0"/>
    <x v="2"/>
    <x v="1"/>
    <x v="1"/>
    <s v="No"/>
    <n v="1"/>
    <s v="No"/>
  </r>
  <r>
    <n v="10221"/>
    <n v="34"/>
    <n v="97.13"/>
    <n v="3302.42"/>
    <x v="2"/>
    <x v="2"/>
    <x v="2"/>
    <x v="1"/>
    <s v="No"/>
    <n v="2"/>
    <s v="No"/>
  </r>
  <r>
    <n v="10222"/>
    <n v="29"/>
    <n v="24.44"/>
    <n v="708.76"/>
    <x v="1"/>
    <x v="1"/>
    <x v="0"/>
    <x v="1"/>
    <s v="Yes"/>
    <n v="0"/>
    <s v="No"/>
  </r>
  <r>
    <n v="10223"/>
    <n v="37"/>
    <n v="109.51"/>
    <n v="4051.87"/>
    <x v="2"/>
    <x v="1"/>
    <x v="0"/>
    <x v="0"/>
    <s v="Yes"/>
    <n v="2"/>
    <s v="No"/>
  </r>
  <r>
    <n v="10224"/>
    <n v="43"/>
    <n v="108.93"/>
    <n v="4683.99"/>
    <x v="0"/>
    <x v="3"/>
    <x v="0"/>
    <x v="0"/>
    <s v="No"/>
    <n v="5"/>
    <s v="Yes"/>
  </r>
  <r>
    <n v="10225"/>
    <n v="64"/>
    <n v="73.19"/>
    <n v="4684.16"/>
    <x v="2"/>
    <x v="0"/>
    <x v="1"/>
    <x v="0"/>
    <s v="No"/>
    <n v="3"/>
    <s v="No"/>
  </r>
  <r>
    <n v="10226"/>
    <n v="24"/>
    <n v="44.86"/>
    <n v="1076.6400000000001"/>
    <x v="1"/>
    <x v="3"/>
    <x v="1"/>
    <x v="1"/>
    <s v="Yes"/>
    <n v="3"/>
    <s v="No"/>
  </r>
  <r>
    <n v="10227"/>
    <n v="71"/>
    <n v="79.22"/>
    <n v="5624.62"/>
    <x v="0"/>
    <x v="2"/>
    <x v="0"/>
    <x v="1"/>
    <s v="No"/>
    <n v="3"/>
    <s v="No"/>
  </r>
  <r>
    <n v="10228"/>
    <n v="34"/>
    <n v="75.790000000000006"/>
    <n v="2576.86"/>
    <x v="2"/>
    <x v="3"/>
    <x v="2"/>
    <x v="1"/>
    <s v="No"/>
    <n v="7"/>
    <s v="Yes"/>
  </r>
  <r>
    <n v="10229"/>
    <n v="48"/>
    <n v="42.3"/>
    <n v="2030.4"/>
    <x v="1"/>
    <x v="2"/>
    <x v="1"/>
    <x v="0"/>
    <s v="Yes"/>
    <n v="1"/>
    <s v="No"/>
  </r>
  <r>
    <n v="10230"/>
    <n v="12"/>
    <n v="80.31"/>
    <n v="963.72"/>
    <x v="1"/>
    <x v="0"/>
    <x v="1"/>
    <x v="0"/>
    <s v="No"/>
    <n v="2"/>
    <s v="Yes"/>
  </r>
  <r>
    <n v="10231"/>
    <n v="23"/>
    <n v="99.73"/>
    <n v="2293.79"/>
    <x v="1"/>
    <x v="3"/>
    <x v="0"/>
    <x v="0"/>
    <s v="No"/>
    <n v="1"/>
    <s v="No"/>
  </r>
  <r>
    <n v="10232"/>
    <n v="13"/>
    <n v="100.61"/>
    <n v="1307.93"/>
    <x v="1"/>
    <x v="2"/>
    <x v="1"/>
    <x v="1"/>
    <s v="Yes"/>
    <n v="2"/>
    <s v="No"/>
  </r>
  <r>
    <n v="10233"/>
    <n v="45"/>
    <n v="25.97"/>
    <n v="1168.6500000000001"/>
    <x v="2"/>
    <x v="3"/>
    <x v="0"/>
    <x v="0"/>
    <s v="No"/>
    <n v="2"/>
    <s v="Yes"/>
  </r>
  <r>
    <n v="10234"/>
    <n v="65"/>
    <n v="39.72"/>
    <n v="2581.8000000000002"/>
    <x v="0"/>
    <x v="1"/>
    <x v="1"/>
    <x v="0"/>
    <s v="Yes"/>
    <n v="0"/>
    <s v="No"/>
  </r>
  <r>
    <n v="10235"/>
    <n v="47"/>
    <n v="86.82"/>
    <n v="4080.54"/>
    <x v="2"/>
    <x v="1"/>
    <x v="0"/>
    <x v="0"/>
    <s v="Yes"/>
    <n v="1"/>
    <s v="No"/>
  </r>
  <r>
    <n v="10236"/>
    <n v="58"/>
    <n v="105.98"/>
    <n v="6146.84"/>
    <x v="2"/>
    <x v="0"/>
    <x v="0"/>
    <x v="0"/>
    <s v="No"/>
    <n v="2"/>
    <s v="Yes"/>
  </r>
  <r>
    <n v="10237"/>
    <n v="5"/>
    <n v="72.12"/>
    <n v="360.6"/>
    <x v="0"/>
    <x v="0"/>
    <x v="1"/>
    <x v="0"/>
    <s v="No"/>
    <n v="0"/>
    <s v="Yes"/>
  </r>
  <r>
    <n v="10238"/>
    <n v="5"/>
    <n v="90.75"/>
    <n v="453.75"/>
    <x v="0"/>
    <x v="3"/>
    <x v="1"/>
    <x v="1"/>
    <s v="No"/>
    <n v="1"/>
    <s v="Yes"/>
  </r>
  <r>
    <n v="10239"/>
    <n v="60"/>
    <n v="22.11"/>
    <n v="1326.6"/>
    <x v="0"/>
    <x v="0"/>
    <x v="1"/>
    <x v="1"/>
    <s v="No"/>
    <n v="5"/>
    <s v="No"/>
  </r>
  <r>
    <n v="10240"/>
    <n v="21"/>
    <n v="80.84"/>
    <n v="1697.64"/>
    <x v="1"/>
    <x v="0"/>
    <x v="1"/>
    <x v="0"/>
    <s v="No"/>
    <n v="4"/>
    <s v="No"/>
  </r>
  <r>
    <n v="10241"/>
    <n v="24"/>
    <n v="116.19"/>
    <n v="2788.56"/>
    <x v="1"/>
    <x v="1"/>
    <x v="2"/>
    <x v="0"/>
    <s v="Yes"/>
    <n v="1"/>
    <s v="No"/>
  </r>
  <r>
    <n v="10242"/>
    <n v="18"/>
    <n v="86.1"/>
    <n v="1549.8"/>
    <x v="0"/>
    <x v="3"/>
    <x v="1"/>
    <x v="1"/>
    <s v="Yes"/>
    <n v="2"/>
    <s v="No"/>
  </r>
  <r>
    <n v="10243"/>
    <n v="21"/>
    <n v="112.23"/>
    <n v="2356.83"/>
    <x v="0"/>
    <x v="1"/>
    <x v="0"/>
    <x v="0"/>
    <s v="No"/>
    <n v="0"/>
    <s v="Yes"/>
  </r>
  <r>
    <n v="10244"/>
    <n v="54"/>
    <n v="76.599999999999994"/>
    <n v="4136.3999999999996"/>
    <x v="2"/>
    <x v="1"/>
    <x v="1"/>
    <x v="1"/>
    <s v="No"/>
    <n v="1"/>
    <s v="No"/>
  </r>
  <r>
    <n v="10245"/>
    <n v="10"/>
    <n v="104.34"/>
    <n v="1043.4000000000001"/>
    <x v="1"/>
    <x v="1"/>
    <x v="2"/>
    <x v="0"/>
    <s v="Yes"/>
    <n v="1"/>
    <s v="No"/>
  </r>
  <r>
    <n v="10246"/>
    <n v="24"/>
    <n v="32.42"/>
    <n v="778.08"/>
    <x v="0"/>
    <x v="3"/>
    <x v="1"/>
    <x v="1"/>
    <s v="No"/>
    <n v="6"/>
    <s v="No"/>
  </r>
  <r>
    <n v="10247"/>
    <n v="60"/>
    <n v="32.35"/>
    <n v="1941"/>
    <x v="0"/>
    <x v="3"/>
    <x v="0"/>
    <x v="1"/>
    <s v="No"/>
    <n v="0"/>
    <s v="No"/>
  </r>
  <r>
    <n v="10248"/>
    <n v="57"/>
    <n v="32.020000000000003"/>
    <n v="1825.14"/>
    <x v="2"/>
    <x v="3"/>
    <x v="2"/>
    <x v="0"/>
    <s v="No"/>
    <n v="1"/>
    <s v="No"/>
  </r>
  <r>
    <n v="10249"/>
    <n v="23"/>
    <n v="68.88"/>
    <n v="1584.24"/>
    <x v="0"/>
    <x v="1"/>
    <x v="2"/>
    <x v="1"/>
    <s v="Yes"/>
    <n v="3"/>
    <s v="No"/>
  </r>
  <r>
    <n v="10250"/>
    <n v="22"/>
    <n v="53.03"/>
    <n v="1166.6600000000001"/>
    <x v="0"/>
    <x v="0"/>
    <x v="1"/>
    <x v="0"/>
    <s v="Yes"/>
    <n v="4"/>
    <s v="Yes"/>
  </r>
  <r>
    <n v="10251"/>
    <n v="68"/>
    <n v="91.92"/>
    <n v="6250.56"/>
    <x v="1"/>
    <x v="3"/>
    <x v="1"/>
    <x v="1"/>
    <s v="No"/>
    <n v="0"/>
    <s v="No"/>
  </r>
  <r>
    <n v="10252"/>
    <n v="34"/>
    <n v="110.26"/>
    <n v="3748.84"/>
    <x v="0"/>
    <x v="0"/>
    <x v="1"/>
    <x v="0"/>
    <s v="No"/>
    <n v="1"/>
    <s v="Yes"/>
  </r>
  <r>
    <n v="10253"/>
    <n v="70"/>
    <n v="81.94"/>
    <n v="5735.8"/>
    <x v="0"/>
    <x v="1"/>
    <x v="1"/>
    <x v="0"/>
    <s v="No"/>
    <n v="2"/>
    <s v="Yes"/>
  </r>
  <r>
    <n v="10254"/>
    <n v="28"/>
    <n v="41.32"/>
    <n v="1156.96"/>
    <x v="2"/>
    <x v="2"/>
    <x v="0"/>
    <x v="0"/>
    <s v="No"/>
    <n v="2"/>
    <s v="No"/>
  </r>
  <r>
    <n v="10255"/>
    <n v="39"/>
    <n v="113.09"/>
    <n v="4410.51"/>
    <x v="0"/>
    <x v="3"/>
    <x v="1"/>
    <x v="0"/>
    <s v="Yes"/>
    <n v="0"/>
    <s v="Yes"/>
  </r>
  <r>
    <n v="10256"/>
    <n v="42"/>
    <n v="72.790000000000006"/>
    <n v="3057.18"/>
    <x v="0"/>
    <x v="0"/>
    <x v="0"/>
    <x v="0"/>
    <s v="No"/>
    <n v="2"/>
    <s v="No"/>
  </r>
  <r>
    <n v="10257"/>
    <n v="23"/>
    <n v="91.99"/>
    <n v="2115.77"/>
    <x v="0"/>
    <x v="3"/>
    <x v="1"/>
    <x v="0"/>
    <s v="No"/>
    <n v="2"/>
    <s v="Yes"/>
  </r>
  <r>
    <n v="10258"/>
    <n v="70"/>
    <n v="109.05"/>
    <n v="7633.5"/>
    <x v="1"/>
    <x v="1"/>
    <x v="0"/>
    <x v="0"/>
    <s v="No"/>
    <n v="3"/>
    <s v="Yes"/>
  </r>
  <r>
    <n v="10259"/>
    <n v="2"/>
    <n v="118.98"/>
    <n v="237.96"/>
    <x v="0"/>
    <x v="3"/>
    <x v="0"/>
    <x v="1"/>
    <s v="Yes"/>
    <n v="2"/>
    <s v="Yes"/>
  </r>
  <r>
    <n v="10260"/>
    <n v="24"/>
    <n v="70.61"/>
    <n v="1694.64"/>
    <x v="1"/>
    <x v="1"/>
    <x v="1"/>
    <x v="0"/>
    <s v="No"/>
    <n v="0"/>
    <s v="No"/>
  </r>
  <r>
    <n v="10261"/>
    <n v="17"/>
    <n v="100.81"/>
    <n v="1713.77"/>
    <x v="0"/>
    <x v="2"/>
    <x v="1"/>
    <x v="0"/>
    <s v="No"/>
    <n v="2"/>
    <s v="Yes"/>
  </r>
  <r>
    <n v="10262"/>
    <n v="65"/>
    <n v="76.69"/>
    <n v="4984.8500000000004"/>
    <x v="1"/>
    <x v="1"/>
    <x v="0"/>
    <x v="0"/>
    <s v="Yes"/>
    <n v="2"/>
    <s v="No"/>
  </r>
  <r>
    <n v="10263"/>
    <n v="70"/>
    <n v="68.650000000000006"/>
    <n v="4805.5"/>
    <x v="1"/>
    <x v="2"/>
    <x v="0"/>
    <x v="0"/>
    <s v="No"/>
    <n v="2"/>
    <s v="No"/>
  </r>
  <r>
    <n v="10264"/>
    <n v="69"/>
    <n v="73.77"/>
    <n v="5090.13"/>
    <x v="1"/>
    <x v="2"/>
    <x v="2"/>
    <x v="0"/>
    <s v="Yes"/>
    <n v="1"/>
    <s v="No"/>
  </r>
  <r>
    <n v="10265"/>
    <n v="60"/>
    <n v="68.430000000000007"/>
    <n v="4105.8"/>
    <x v="1"/>
    <x v="2"/>
    <x v="0"/>
    <x v="0"/>
    <s v="Yes"/>
    <n v="0"/>
    <s v="Yes"/>
  </r>
  <r>
    <n v="10266"/>
    <n v="50"/>
    <n v="62.1"/>
    <n v="3105"/>
    <x v="0"/>
    <x v="0"/>
    <x v="0"/>
    <x v="0"/>
    <s v="No"/>
    <n v="1"/>
    <s v="No"/>
  </r>
  <r>
    <n v="10267"/>
    <n v="12"/>
    <n v="92.37"/>
    <n v="1108.44"/>
    <x v="0"/>
    <x v="1"/>
    <x v="1"/>
    <x v="0"/>
    <s v="No"/>
    <n v="0"/>
    <s v="Yes"/>
  </r>
  <r>
    <n v="10268"/>
    <n v="47"/>
    <n v="44.97"/>
    <n v="2113.59"/>
    <x v="1"/>
    <x v="2"/>
    <x v="1"/>
    <x v="1"/>
    <s v="Yes"/>
    <n v="1"/>
    <s v="No"/>
  </r>
  <r>
    <n v="10269"/>
    <n v="67"/>
    <n v="81.64"/>
    <n v="5469.88"/>
    <x v="0"/>
    <x v="1"/>
    <x v="0"/>
    <x v="0"/>
    <s v="No"/>
    <n v="0"/>
    <s v="Yes"/>
  </r>
  <r>
    <n v="10270"/>
    <n v="65"/>
    <n v="91.3"/>
    <n v="5934.5"/>
    <x v="0"/>
    <x v="3"/>
    <x v="1"/>
    <x v="1"/>
    <s v="No"/>
    <n v="3"/>
    <s v="Yes"/>
  </r>
  <r>
    <n v="10271"/>
    <n v="27"/>
    <n v="109.21"/>
    <n v="2948.67"/>
    <x v="0"/>
    <x v="1"/>
    <x v="1"/>
    <x v="1"/>
    <s v="Yes"/>
    <n v="0"/>
    <s v="No"/>
  </r>
  <r>
    <n v="10272"/>
    <n v="48"/>
    <n v="53.19"/>
    <n v="2553.12"/>
    <x v="2"/>
    <x v="1"/>
    <x v="1"/>
    <x v="1"/>
    <s v="Yes"/>
    <n v="1"/>
    <s v="No"/>
  </r>
  <r>
    <n v="10273"/>
    <n v="62"/>
    <n v="106.06"/>
    <n v="6575.72"/>
    <x v="2"/>
    <x v="1"/>
    <x v="0"/>
    <x v="0"/>
    <s v="No"/>
    <n v="0"/>
    <s v="No"/>
  </r>
  <r>
    <n v="10274"/>
    <n v="44"/>
    <n v="114.53"/>
    <n v="5039.32"/>
    <x v="1"/>
    <x v="1"/>
    <x v="1"/>
    <x v="0"/>
    <s v="No"/>
    <n v="1"/>
    <s v="Yes"/>
  </r>
  <r>
    <n v="10275"/>
    <n v="19"/>
    <n v="84.87"/>
    <n v="1612.53"/>
    <x v="2"/>
    <x v="0"/>
    <x v="1"/>
    <x v="1"/>
    <s v="No"/>
    <n v="1"/>
    <s v="No"/>
  </r>
  <r>
    <n v="10276"/>
    <n v="59"/>
    <n v="97.14"/>
    <n v="5731.26"/>
    <x v="1"/>
    <x v="2"/>
    <x v="1"/>
    <x v="0"/>
    <s v="Yes"/>
    <n v="2"/>
    <s v="No"/>
  </r>
  <r>
    <n v="10277"/>
    <n v="8"/>
    <n v="60.57"/>
    <n v="484.56"/>
    <x v="0"/>
    <x v="2"/>
    <x v="0"/>
    <x v="1"/>
    <s v="No"/>
    <n v="3"/>
    <s v="No"/>
  </r>
  <r>
    <n v="10278"/>
    <n v="55"/>
    <n v="115.21"/>
    <n v="6336.55"/>
    <x v="0"/>
    <x v="2"/>
    <x v="2"/>
    <x v="0"/>
    <s v="No"/>
    <n v="2"/>
    <s v="Yes"/>
  </r>
  <r>
    <n v="10279"/>
    <n v="47"/>
    <n v="87.09"/>
    <n v="4093.23"/>
    <x v="0"/>
    <x v="3"/>
    <x v="1"/>
    <x v="1"/>
    <s v="No"/>
    <n v="0"/>
    <s v="No"/>
  </r>
  <r>
    <n v="10280"/>
    <n v="2"/>
    <n v="51.02"/>
    <n v="102.04"/>
    <x v="1"/>
    <x v="3"/>
    <x v="1"/>
    <x v="0"/>
    <s v="No"/>
    <n v="1"/>
    <s v="No"/>
  </r>
  <r>
    <n v="10281"/>
    <n v="39"/>
    <n v="60.43"/>
    <n v="2356.77"/>
    <x v="0"/>
    <x v="1"/>
    <x v="0"/>
    <x v="0"/>
    <s v="No"/>
    <n v="2"/>
    <s v="No"/>
  </r>
  <r>
    <n v="10282"/>
    <n v="45"/>
    <n v="81.78"/>
    <n v="3680.1"/>
    <x v="0"/>
    <x v="0"/>
    <x v="1"/>
    <x v="0"/>
    <s v="Yes"/>
    <n v="2"/>
    <s v="No"/>
  </r>
  <r>
    <n v="10283"/>
    <n v="32"/>
    <n v="43.41"/>
    <n v="1389.12"/>
    <x v="2"/>
    <x v="0"/>
    <x v="0"/>
    <x v="0"/>
    <s v="No"/>
    <n v="0"/>
    <s v="No"/>
  </r>
  <r>
    <n v="10284"/>
    <n v="65"/>
    <n v="95.39"/>
    <n v="6200.35"/>
    <x v="0"/>
    <x v="1"/>
    <x v="1"/>
    <x v="0"/>
    <s v="No"/>
    <n v="0"/>
    <s v="Yes"/>
  </r>
  <r>
    <n v="10285"/>
    <n v="38"/>
    <n v="42.47"/>
    <n v="1613.86"/>
    <x v="0"/>
    <x v="1"/>
    <x v="0"/>
    <x v="0"/>
    <s v="No"/>
    <n v="0"/>
    <s v="No"/>
  </r>
  <r>
    <n v="10286"/>
    <n v="11"/>
    <n v="79.180000000000007"/>
    <n v="870.98"/>
    <x v="1"/>
    <x v="2"/>
    <x v="0"/>
    <x v="0"/>
    <s v="No"/>
    <n v="2"/>
    <s v="No"/>
  </r>
  <r>
    <n v="10287"/>
    <n v="10"/>
    <n v="89.7"/>
    <n v="897"/>
    <x v="0"/>
    <x v="3"/>
    <x v="2"/>
    <x v="0"/>
    <s v="No"/>
    <n v="0"/>
    <s v="Yes"/>
  </r>
  <r>
    <n v="10288"/>
    <n v="59"/>
    <n v="105.97"/>
    <n v="6252.23"/>
    <x v="1"/>
    <x v="3"/>
    <x v="1"/>
    <x v="1"/>
    <s v="Yes"/>
    <n v="2"/>
    <s v="No"/>
  </r>
  <r>
    <n v="10289"/>
    <n v="55"/>
    <n v="93.39"/>
    <n v="5136.45"/>
    <x v="0"/>
    <x v="3"/>
    <x v="1"/>
    <x v="0"/>
    <s v="No"/>
    <n v="1"/>
    <s v="Yes"/>
  </r>
  <r>
    <n v="10290"/>
    <n v="20"/>
    <n v="99.88"/>
    <n v="1997.6"/>
    <x v="1"/>
    <x v="3"/>
    <x v="1"/>
    <x v="0"/>
    <s v="Yes"/>
    <n v="3"/>
    <s v="Yes"/>
  </r>
  <r>
    <n v="10291"/>
    <n v="17"/>
    <n v="111.29"/>
    <n v="1891.93"/>
    <x v="0"/>
    <x v="1"/>
    <x v="2"/>
    <x v="0"/>
    <s v="No"/>
    <n v="1"/>
    <s v="No"/>
  </r>
  <r>
    <n v="10292"/>
    <n v="68"/>
    <n v="79.78"/>
    <n v="5425.04"/>
    <x v="0"/>
    <x v="1"/>
    <x v="1"/>
    <x v="0"/>
    <s v="No"/>
    <n v="2"/>
    <s v="No"/>
  </r>
  <r>
    <n v="10293"/>
    <n v="5"/>
    <n v="104.63"/>
    <n v="523.15"/>
    <x v="0"/>
    <x v="3"/>
    <x v="1"/>
    <x v="0"/>
    <s v="Yes"/>
    <n v="1"/>
    <s v="Yes"/>
  </r>
  <r>
    <n v="10294"/>
    <n v="60"/>
    <n v="43.19"/>
    <n v="2591.4"/>
    <x v="0"/>
    <x v="2"/>
    <x v="0"/>
    <x v="0"/>
    <s v="No"/>
    <n v="1"/>
    <s v="Yes"/>
  </r>
  <r>
    <n v="10295"/>
    <n v="23"/>
    <n v="101.47"/>
    <n v="2333.81"/>
    <x v="0"/>
    <x v="2"/>
    <x v="0"/>
    <x v="0"/>
    <s v="No"/>
    <n v="3"/>
    <s v="Yes"/>
  </r>
  <r>
    <n v="10296"/>
    <n v="46"/>
    <n v="42.17"/>
    <n v="1939.82"/>
    <x v="0"/>
    <x v="2"/>
    <x v="1"/>
    <x v="0"/>
    <s v="No"/>
    <n v="2"/>
    <s v="Yes"/>
  </r>
  <r>
    <n v="10297"/>
    <n v="52"/>
    <n v="113.46"/>
    <n v="5899.92"/>
    <x v="0"/>
    <x v="3"/>
    <x v="1"/>
    <x v="0"/>
    <s v="Yes"/>
    <n v="1"/>
    <s v="Yes"/>
  </r>
  <r>
    <n v="10298"/>
    <n v="10"/>
    <n v="53"/>
    <n v="530"/>
    <x v="0"/>
    <x v="2"/>
    <x v="1"/>
    <x v="0"/>
    <s v="Yes"/>
    <n v="5"/>
    <s v="No"/>
  </r>
  <r>
    <n v="10299"/>
    <n v="46"/>
    <n v="37.18"/>
    <n v="1710.28"/>
    <x v="1"/>
    <x v="1"/>
    <x v="2"/>
    <x v="0"/>
    <s v="No"/>
    <n v="2"/>
    <s v="No"/>
  </r>
  <r>
    <n v="10300"/>
    <n v="28"/>
    <n v="34.82"/>
    <n v="974.96"/>
    <x v="2"/>
    <x v="3"/>
    <x v="1"/>
    <x v="1"/>
    <s v="Yes"/>
    <n v="3"/>
    <s v="No"/>
  </r>
  <r>
    <n v="10301"/>
    <n v="43"/>
    <n v="38.729999999999997"/>
    <n v="1665.39"/>
    <x v="0"/>
    <x v="2"/>
    <x v="1"/>
    <x v="0"/>
    <s v="No"/>
    <n v="0"/>
    <s v="No"/>
  </r>
  <r>
    <n v="10302"/>
    <n v="26"/>
    <n v="64.75"/>
    <n v="1683.5"/>
    <x v="0"/>
    <x v="1"/>
    <x v="1"/>
    <x v="0"/>
    <s v="No"/>
    <n v="1"/>
    <s v="No"/>
  </r>
  <r>
    <n v="10303"/>
    <n v="55"/>
    <n v="72.209999999999994"/>
    <n v="3971.55"/>
    <x v="0"/>
    <x v="3"/>
    <x v="1"/>
    <x v="1"/>
    <s v="No"/>
    <n v="1"/>
    <s v="No"/>
  </r>
  <r>
    <n v="10304"/>
    <n v="48"/>
    <n v="111.38"/>
    <n v="5346.24"/>
    <x v="1"/>
    <x v="1"/>
    <x v="1"/>
    <x v="1"/>
    <s v="Yes"/>
    <n v="1"/>
    <s v="No"/>
  </r>
  <r>
    <n v="10305"/>
    <n v="29"/>
    <n v="58.1"/>
    <n v="1684.9"/>
    <x v="2"/>
    <x v="2"/>
    <x v="0"/>
    <x v="1"/>
    <s v="No"/>
    <n v="3"/>
    <s v="Yes"/>
  </r>
  <r>
    <n v="10306"/>
    <n v="27"/>
    <n v="41.75"/>
    <n v="1127.25"/>
    <x v="1"/>
    <x v="0"/>
    <x v="0"/>
    <x v="1"/>
    <s v="No"/>
    <n v="1"/>
    <s v="No"/>
  </r>
  <r>
    <n v="10307"/>
    <n v="18"/>
    <n v="94.38"/>
    <n v="1698.84"/>
    <x v="0"/>
    <x v="2"/>
    <x v="0"/>
    <x v="0"/>
    <s v="No"/>
    <n v="0"/>
    <s v="Yes"/>
  </r>
  <r>
    <n v="10308"/>
    <n v="60"/>
    <n v="33.47"/>
    <n v="2008.2"/>
    <x v="1"/>
    <x v="1"/>
    <x v="0"/>
    <x v="0"/>
    <s v="Yes"/>
    <n v="0"/>
    <s v="No"/>
  </r>
  <r>
    <n v="10309"/>
    <n v="69"/>
    <n v="109.23"/>
    <n v="7536.87"/>
    <x v="1"/>
    <x v="0"/>
    <x v="0"/>
    <x v="1"/>
    <s v="No"/>
    <n v="3"/>
    <s v="No"/>
  </r>
  <r>
    <n v="10310"/>
    <n v="21"/>
    <n v="60.94"/>
    <n v="1279.74"/>
    <x v="0"/>
    <x v="0"/>
    <x v="0"/>
    <x v="1"/>
    <s v="No"/>
    <n v="1"/>
    <s v="No"/>
  </r>
  <r>
    <n v="10311"/>
    <n v="24"/>
    <n v="81.38"/>
    <n v="1953.12"/>
    <x v="0"/>
    <x v="3"/>
    <x v="0"/>
    <x v="0"/>
    <s v="Yes"/>
    <n v="0"/>
    <s v="Yes"/>
  </r>
  <r>
    <n v="10312"/>
    <n v="3"/>
    <n v="38.619999999999997"/>
    <n v="115.86"/>
    <x v="1"/>
    <x v="0"/>
    <x v="1"/>
    <x v="1"/>
    <s v="Yes"/>
    <n v="2"/>
    <s v="Yes"/>
  </r>
  <r>
    <n v="10313"/>
    <n v="62"/>
    <n v="34.549999999999997"/>
    <n v="2142.1"/>
    <x v="1"/>
    <x v="3"/>
    <x v="1"/>
    <x v="1"/>
    <s v="No"/>
    <n v="3"/>
    <s v="No"/>
  </r>
  <r>
    <n v="10314"/>
    <n v="2"/>
    <n v="99.88"/>
    <n v="199.76"/>
    <x v="1"/>
    <x v="0"/>
    <x v="1"/>
    <x v="1"/>
    <s v="Yes"/>
    <n v="1"/>
    <s v="Yes"/>
  </r>
  <r>
    <n v="10315"/>
    <n v="66"/>
    <n v="62.97"/>
    <n v="4156.0200000000004"/>
    <x v="1"/>
    <x v="0"/>
    <x v="0"/>
    <x v="1"/>
    <s v="No"/>
    <n v="1"/>
    <s v="No"/>
  </r>
  <r>
    <n v="10316"/>
    <n v="42"/>
    <n v="118.67"/>
    <n v="4984.1400000000003"/>
    <x v="2"/>
    <x v="3"/>
    <x v="2"/>
    <x v="0"/>
    <s v="No"/>
    <n v="0"/>
    <s v="Yes"/>
  </r>
  <r>
    <n v="10317"/>
    <n v="34"/>
    <n v="72.430000000000007"/>
    <n v="2462.62"/>
    <x v="1"/>
    <x v="1"/>
    <x v="0"/>
    <x v="0"/>
    <s v="No"/>
    <n v="1"/>
    <s v="No"/>
  </r>
  <r>
    <n v="10318"/>
    <n v="42"/>
    <n v="104.57"/>
    <n v="4391.9399999999996"/>
    <x v="0"/>
    <x v="3"/>
    <x v="1"/>
    <x v="0"/>
    <s v="Yes"/>
    <n v="4"/>
    <s v="Yes"/>
  </r>
  <r>
    <n v="10319"/>
    <n v="20"/>
    <n v="118"/>
    <n v="2360"/>
    <x v="1"/>
    <x v="0"/>
    <x v="0"/>
    <x v="1"/>
    <s v="Yes"/>
    <n v="2"/>
    <s v="No"/>
  </r>
  <r>
    <n v="10320"/>
    <n v="68"/>
    <n v="48.12"/>
    <n v="3272.16"/>
    <x v="0"/>
    <x v="2"/>
    <x v="0"/>
    <x v="0"/>
    <s v="No"/>
    <n v="1"/>
    <s v="Yes"/>
  </r>
  <r>
    <n v="10321"/>
    <n v="45"/>
    <n v="100.09"/>
    <n v="4504.05"/>
    <x v="0"/>
    <x v="3"/>
    <x v="1"/>
    <x v="0"/>
    <s v="No"/>
    <n v="2"/>
    <s v="Yes"/>
  </r>
  <r>
    <n v="10322"/>
    <n v="42"/>
    <n v="22.2"/>
    <n v="932.4"/>
    <x v="2"/>
    <x v="3"/>
    <x v="1"/>
    <x v="0"/>
    <s v="Yes"/>
    <n v="3"/>
    <s v="No"/>
  </r>
  <r>
    <n v="10323"/>
    <n v="47"/>
    <n v="87.98"/>
    <n v="4135.0600000000004"/>
    <x v="2"/>
    <x v="0"/>
    <x v="0"/>
    <x v="0"/>
    <s v="Yes"/>
    <n v="2"/>
    <s v="No"/>
  </r>
  <r>
    <n v="10324"/>
    <n v="5"/>
    <n v="94.52"/>
    <n v="472.6"/>
    <x v="2"/>
    <x v="0"/>
    <x v="1"/>
    <x v="1"/>
    <s v="No"/>
    <n v="0"/>
    <s v="Yes"/>
  </r>
  <r>
    <n v="10325"/>
    <n v="49"/>
    <n v="67.739999999999995"/>
    <n v="3319.26"/>
    <x v="0"/>
    <x v="2"/>
    <x v="1"/>
    <x v="0"/>
    <s v="No"/>
    <n v="0"/>
    <s v="No"/>
  </r>
  <r>
    <n v="10326"/>
    <n v="37"/>
    <n v="36.21"/>
    <n v="1339.77"/>
    <x v="0"/>
    <x v="0"/>
    <x v="1"/>
    <x v="1"/>
    <s v="Yes"/>
    <n v="0"/>
    <s v="No"/>
  </r>
  <r>
    <n v="10327"/>
    <n v="34"/>
    <n v="81.67"/>
    <n v="2776.78"/>
    <x v="0"/>
    <x v="3"/>
    <x v="2"/>
    <x v="0"/>
    <s v="Yes"/>
    <n v="1"/>
    <s v="Yes"/>
  </r>
  <r>
    <n v="10328"/>
    <n v="70"/>
    <n v="109.75"/>
    <n v="7682.5"/>
    <x v="0"/>
    <x v="3"/>
    <x v="1"/>
    <x v="1"/>
    <s v="Yes"/>
    <n v="2"/>
    <s v="No"/>
  </r>
  <r>
    <n v="10329"/>
    <n v="18"/>
    <n v="113.13"/>
    <n v="2036.34"/>
    <x v="0"/>
    <x v="3"/>
    <x v="1"/>
    <x v="0"/>
    <s v="Yes"/>
    <n v="2"/>
    <s v="Yes"/>
  </r>
  <r>
    <n v="10330"/>
    <n v="19"/>
    <n v="94.61"/>
    <n v="1797.59"/>
    <x v="0"/>
    <x v="1"/>
    <x v="0"/>
    <x v="1"/>
    <s v="Yes"/>
    <n v="0"/>
    <s v="No"/>
  </r>
  <r>
    <n v="10331"/>
    <n v="40"/>
    <n v="46.37"/>
    <n v="1854.8"/>
    <x v="0"/>
    <x v="3"/>
    <x v="1"/>
    <x v="0"/>
    <s v="No"/>
    <n v="4"/>
    <s v="Yes"/>
  </r>
  <r>
    <n v="10332"/>
    <n v="17"/>
    <n v="107.03"/>
    <n v="1819.51"/>
    <x v="2"/>
    <x v="1"/>
    <x v="1"/>
    <x v="0"/>
    <s v="No"/>
    <n v="3"/>
    <s v="Yes"/>
  </r>
  <r>
    <n v="10333"/>
    <n v="60"/>
    <n v="108.88"/>
    <n v="6532.8"/>
    <x v="0"/>
    <x v="0"/>
    <x v="0"/>
    <x v="0"/>
    <s v="No"/>
    <n v="0"/>
    <s v="Yes"/>
  </r>
  <r>
    <n v="10334"/>
    <n v="42"/>
    <n v="56.72"/>
    <n v="2382.2399999999998"/>
    <x v="0"/>
    <x v="1"/>
    <x v="1"/>
    <x v="0"/>
    <s v="No"/>
    <n v="2"/>
    <s v="Yes"/>
  </r>
  <r>
    <n v="10335"/>
    <n v="72"/>
    <n v="38.299999999999997"/>
    <n v="2757.6"/>
    <x v="0"/>
    <x v="3"/>
    <x v="0"/>
    <x v="1"/>
    <s v="Yes"/>
    <n v="2"/>
    <s v="No"/>
  </r>
  <r>
    <n v="10336"/>
    <n v="65"/>
    <n v="107.47"/>
    <n v="6985.55"/>
    <x v="2"/>
    <x v="0"/>
    <x v="1"/>
    <x v="0"/>
    <s v="No"/>
    <n v="1"/>
    <s v="No"/>
  </r>
  <r>
    <n v="10337"/>
    <n v="53"/>
    <n v="108.51"/>
    <n v="5751.03"/>
    <x v="0"/>
    <x v="1"/>
    <x v="1"/>
    <x v="0"/>
    <s v="Yes"/>
    <n v="1"/>
    <s v="Yes"/>
  </r>
  <r>
    <n v="10338"/>
    <n v="7"/>
    <n v="30.09"/>
    <n v="210.63"/>
    <x v="0"/>
    <x v="0"/>
    <x v="1"/>
    <x v="1"/>
    <s v="Yes"/>
    <n v="1"/>
    <s v="No"/>
  </r>
  <r>
    <n v="10339"/>
    <n v="5"/>
    <n v="116.7"/>
    <n v="583.5"/>
    <x v="0"/>
    <x v="0"/>
    <x v="1"/>
    <x v="0"/>
    <s v="Yes"/>
    <n v="0"/>
    <s v="Yes"/>
  </r>
  <r>
    <n v="10340"/>
    <n v="24"/>
    <n v="73.31"/>
    <n v="1759.44"/>
    <x v="1"/>
    <x v="1"/>
    <x v="1"/>
    <x v="0"/>
    <s v="Yes"/>
    <n v="2"/>
    <s v="No"/>
  </r>
  <r>
    <n v="10341"/>
    <n v="28"/>
    <n v="119.37"/>
    <n v="3342.36"/>
    <x v="0"/>
    <x v="0"/>
    <x v="0"/>
    <x v="0"/>
    <s v="No"/>
    <n v="2"/>
    <s v="Yes"/>
  </r>
  <r>
    <n v="10342"/>
    <n v="62"/>
    <n v="64.5"/>
    <n v="3999"/>
    <x v="1"/>
    <x v="0"/>
    <x v="2"/>
    <x v="0"/>
    <s v="No"/>
    <n v="1"/>
    <s v="No"/>
  </r>
  <r>
    <n v="10343"/>
    <n v="17"/>
    <n v="73.33"/>
    <n v="1246.6099999999999"/>
    <x v="0"/>
    <x v="3"/>
    <x v="1"/>
    <x v="0"/>
    <s v="No"/>
    <n v="3"/>
    <s v="Yes"/>
  </r>
  <r>
    <n v="10344"/>
    <n v="20"/>
    <n v="46.61"/>
    <n v="932.2"/>
    <x v="1"/>
    <x v="2"/>
    <x v="2"/>
    <x v="1"/>
    <s v="No"/>
    <n v="1"/>
    <s v="No"/>
  </r>
  <r>
    <n v="10345"/>
    <n v="3"/>
    <n v="109.89"/>
    <n v="329.67"/>
    <x v="1"/>
    <x v="2"/>
    <x v="0"/>
    <x v="0"/>
    <s v="No"/>
    <n v="1"/>
    <s v="Yes"/>
  </r>
  <r>
    <n v="10346"/>
    <n v="37"/>
    <n v="64.37"/>
    <n v="2381.69"/>
    <x v="0"/>
    <x v="0"/>
    <x v="1"/>
    <x v="1"/>
    <s v="Yes"/>
    <n v="0"/>
    <s v="No"/>
  </r>
  <r>
    <n v="10347"/>
    <n v="15"/>
    <n v="101.46"/>
    <n v="1521.9"/>
    <x v="0"/>
    <x v="1"/>
    <x v="0"/>
    <x v="1"/>
    <s v="No"/>
    <n v="0"/>
    <s v="No"/>
  </r>
  <r>
    <n v="10348"/>
    <n v="51"/>
    <n v="27.97"/>
    <n v="1426.47"/>
    <x v="1"/>
    <x v="2"/>
    <x v="0"/>
    <x v="1"/>
    <s v="No"/>
    <n v="4"/>
    <s v="Yes"/>
  </r>
  <r>
    <n v="10349"/>
    <n v="48"/>
    <n v="98.82"/>
    <n v="4743.3599999999997"/>
    <x v="2"/>
    <x v="1"/>
    <x v="0"/>
    <x v="0"/>
    <s v="No"/>
    <n v="0"/>
    <s v="No"/>
  </r>
  <r>
    <n v="10350"/>
    <n v="8"/>
    <n v="69.02"/>
    <n v="552.16"/>
    <x v="0"/>
    <x v="2"/>
    <x v="0"/>
    <x v="0"/>
    <s v="No"/>
    <n v="0"/>
    <s v="No"/>
  </r>
  <r>
    <n v="10351"/>
    <n v="13"/>
    <n v="20.54"/>
    <n v="267.02"/>
    <x v="0"/>
    <x v="3"/>
    <x v="0"/>
    <x v="0"/>
    <s v="Yes"/>
    <n v="0"/>
    <s v="No"/>
  </r>
  <r>
    <n v="10352"/>
    <n v="48"/>
    <n v="42.63"/>
    <n v="2046.24"/>
    <x v="0"/>
    <x v="3"/>
    <x v="0"/>
    <x v="1"/>
    <s v="No"/>
    <n v="1"/>
    <s v="No"/>
  </r>
  <r>
    <n v="10353"/>
    <n v="3"/>
    <n v="39.369999999999997"/>
    <n v="118.11"/>
    <x v="0"/>
    <x v="1"/>
    <x v="1"/>
    <x v="1"/>
    <s v="Yes"/>
    <n v="5"/>
    <s v="Yes"/>
  </r>
  <r>
    <n v="10354"/>
    <n v="65"/>
    <n v="95.18"/>
    <n v="6186.7"/>
    <x v="1"/>
    <x v="1"/>
    <x v="1"/>
    <x v="1"/>
    <s v="Yes"/>
    <n v="0"/>
    <s v="No"/>
  </r>
  <r>
    <n v="10355"/>
    <n v="31"/>
    <n v="67.72"/>
    <n v="2099.3200000000002"/>
    <x v="1"/>
    <x v="3"/>
    <x v="1"/>
    <x v="1"/>
    <s v="Yes"/>
    <n v="1"/>
    <s v="No"/>
  </r>
  <r>
    <n v="10356"/>
    <n v="26"/>
    <n v="35.97"/>
    <n v="935.22"/>
    <x v="0"/>
    <x v="1"/>
    <x v="0"/>
    <x v="0"/>
    <s v="Yes"/>
    <n v="0"/>
    <s v="No"/>
  </r>
  <r>
    <n v="10357"/>
    <n v="56"/>
    <n v="45.68"/>
    <n v="2558.08"/>
    <x v="2"/>
    <x v="0"/>
    <x v="0"/>
    <x v="0"/>
    <s v="No"/>
    <n v="3"/>
    <s v="No"/>
  </r>
  <r>
    <n v="10358"/>
    <n v="34"/>
    <n v="70.41"/>
    <n v="2393.94"/>
    <x v="0"/>
    <x v="3"/>
    <x v="0"/>
    <x v="0"/>
    <s v="No"/>
    <n v="0"/>
    <s v="No"/>
  </r>
  <r>
    <n v="10359"/>
    <n v="9"/>
    <n v="21.96"/>
    <n v="197.64"/>
    <x v="0"/>
    <x v="3"/>
    <x v="1"/>
    <x v="0"/>
    <s v="No"/>
    <n v="2"/>
    <s v="No"/>
  </r>
  <r>
    <n v="10360"/>
    <n v="62"/>
    <n v="62.41"/>
    <n v="3869.42"/>
    <x v="0"/>
    <x v="3"/>
    <x v="0"/>
    <x v="0"/>
    <s v="No"/>
    <n v="1"/>
    <s v="No"/>
  </r>
  <r>
    <n v="10361"/>
    <n v="13"/>
    <n v="87.81"/>
    <n v="1141.53"/>
    <x v="0"/>
    <x v="3"/>
    <x v="0"/>
    <x v="0"/>
    <s v="No"/>
    <n v="1"/>
    <s v="Yes"/>
  </r>
  <r>
    <n v="10362"/>
    <n v="69"/>
    <n v="71.78"/>
    <n v="4952.82"/>
    <x v="0"/>
    <x v="0"/>
    <x v="1"/>
    <x v="0"/>
    <s v="No"/>
    <n v="0"/>
    <s v="No"/>
  </r>
  <r>
    <n v="10363"/>
    <n v="41"/>
    <n v="79.81"/>
    <n v="3272.21"/>
    <x v="0"/>
    <x v="3"/>
    <x v="0"/>
    <x v="0"/>
    <s v="No"/>
    <n v="0"/>
    <s v="No"/>
  </r>
  <r>
    <n v="10364"/>
    <n v="1"/>
    <n v="52.66"/>
    <n v="52.66"/>
    <x v="1"/>
    <x v="3"/>
    <x v="1"/>
    <x v="0"/>
    <s v="No"/>
    <n v="1"/>
    <s v="Yes"/>
  </r>
  <r>
    <n v="10365"/>
    <n v="47"/>
    <n v="38.31"/>
    <n v="1800.57"/>
    <x v="0"/>
    <x v="1"/>
    <x v="1"/>
    <x v="1"/>
    <s v="No"/>
    <n v="1"/>
    <s v="No"/>
  </r>
  <r>
    <n v="10366"/>
    <n v="4"/>
    <n v="100.97"/>
    <n v="403.88"/>
    <x v="0"/>
    <x v="3"/>
    <x v="1"/>
    <x v="0"/>
    <s v="Yes"/>
    <n v="1"/>
    <s v="No"/>
  </r>
  <r>
    <n v="10367"/>
    <n v="63"/>
    <n v="110.56"/>
    <n v="6965.28"/>
    <x v="1"/>
    <x v="2"/>
    <x v="2"/>
    <x v="0"/>
    <s v="No"/>
    <n v="3"/>
    <s v="No"/>
  </r>
  <r>
    <n v="10368"/>
    <n v="52"/>
    <n v="71.069999999999993"/>
    <n v="3695.64"/>
    <x v="1"/>
    <x v="1"/>
    <x v="0"/>
    <x v="1"/>
    <s v="No"/>
    <n v="4"/>
    <s v="No"/>
  </r>
  <r>
    <n v="10369"/>
    <n v="10"/>
    <n v="50.5"/>
    <n v="505"/>
    <x v="0"/>
    <x v="1"/>
    <x v="0"/>
    <x v="1"/>
    <s v="Yes"/>
    <n v="2"/>
    <s v="Yes"/>
  </r>
  <r>
    <n v="10370"/>
    <n v="28"/>
    <n v="71.12"/>
    <n v="1991.36"/>
    <x v="0"/>
    <x v="2"/>
    <x v="0"/>
    <x v="1"/>
    <s v="No"/>
    <n v="2"/>
    <s v="No"/>
  </r>
  <r>
    <n v="10371"/>
    <n v="6"/>
    <n v="107.9"/>
    <n v="647.4"/>
    <x v="0"/>
    <x v="1"/>
    <x v="0"/>
    <x v="0"/>
    <s v="Yes"/>
    <n v="1"/>
    <s v="Yes"/>
  </r>
  <r>
    <n v="10372"/>
    <n v="27"/>
    <n v="89.14"/>
    <n v="2406.7800000000002"/>
    <x v="0"/>
    <x v="0"/>
    <x v="1"/>
    <x v="0"/>
    <s v="No"/>
    <n v="2"/>
    <s v="Yes"/>
  </r>
  <r>
    <n v="10373"/>
    <n v="12"/>
    <n v="105.86"/>
    <n v="1270.32"/>
    <x v="0"/>
    <x v="3"/>
    <x v="0"/>
    <x v="1"/>
    <s v="Yes"/>
    <n v="2"/>
    <s v="No"/>
  </r>
  <r>
    <n v="10374"/>
    <n v="62"/>
    <n v="52.84"/>
    <n v="3276.08"/>
    <x v="0"/>
    <x v="3"/>
    <x v="1"/>
    <x v="0"/>
    <s v="No"/>
    <n v="1"/>
    <s v="No"/>
  </r>
  <r>
    <n v="10375"/>
    <n v="52"/>
    <n v="91.2"/>
    <n v="4742.3999999999996"/>
    <x v="0"/>
    <x v="1"/>
    <x v="1"/>
    <x v="0"/>
    <s v="Yes"/>
    <n v="5"/>
    <s v="Yes"/>
  </r>
  <r>
    <n v="10376"/>
    <n v="48"/>
    <n v="85.3"/>
    <n v="4094.4"/>
    <x v="1"/>
    <x v="3"/>
    <x v="1"/>
    <x v="1"/>
    <s v="No"/>
    <n v="3"/>
    <s v="No"/>
  </r>
  <r>
    <n v="10377"/>
    <n v="67"/>
    <n v="77.16"/>
    <n v="5169.72"/>
    <x v="0"/>
    <x v="1"/>
    <x v="1"/>
    <x v="0"/>
    <s v="Yes"/>
    <n v="0"/>
    <s v="Yes"/>
  </r>
  <r>
    <n v="10378"/>
    <n v="46"/>
    <n v="72.819999999999993"/>
    <n v="3349.72"/>
    <x v="1"/>
    <x v="3"/>
    <x v="1"/>
    <x v="0"/>
    <s v="No"/>
    <n v="1"/>
    <s v="No"/>
  </r>
  <r>
    <n v="10379"/>
    <n v="15"/>
    <n v="75.099999999999994"/>
    <n v="1126.5"/>
    <x v="0"/>
    <x v="1"/>
    <x v="1"/>
    <x v="1"/>
    <s v="Yes"/>
    <n v="1"/>
    <s v="No"/>
  </r>
  <r>
    <n v="10380"/>
    <n v="71"/>
    <n v="104.97"/>
    <n v="7452.87"/>
    <x v="0"/>
    <x v="1"/>
    <x v="1"/>
    <x v="0"/>
    <s v="No"/>
    <n v="0"/>
    <s v="Yes"/>
  </r>
  <r>
    <n v="10381"/>
    <n v="36"/>
    <n v="111.6"/>
    <n v="4017.6"/>
    <x v="1"/>
    <x v="1"/>
    <x v="0"/>
    <x v="0"/>
    <s v="No"/>
    <n v="2"/>
    <s v="No"/>
  </r>
  <r>
    <n v="10382"/>
    <n v="14"/>
    <n v="31.29"/>
    <n v="438.06"/>
    <x v="0"/>
    <x v="0"/>
    <x v="1"/>
    <x v="0"/>
    <s v="No"/>
    <n v="4"/>
    <s v="Yes"/>
  </r>
  <r>
    <n v="10383"/>
    <n v="3"/>
    <n v="76.88"/>
    <n v="230.64"/>
    <x v="0"/>
    <x v="1"/>
    <x v="0"/>
    <x v="0"/>
    <s v="No"/>
    <n v="1"/>
    <s v="Yes"/>
  </r>
  <r>
    <n v="10384"/>
    <n v="67"/>
    <n v="111.84"/>
    <n v="7493.28"/>
    <x v="2"/>
    <x v="0"/>
    <x v="1"/>
    <x v="0"/>
    <s v="No"/>
    <n v="3"/>
    <s v="Yes"/>
  </r>
  <r>
    <n v="10385"/>
    <n v="19"/>
    <n v="33.47"/>
    <n v="635.92999999999995"/>
    <x v="2"/>
    <x v="0"/>
    <x v="0"/>
    <x v="0"/>
    <s v="No"/>
    <n v="0"/>
    <s v="No"/>
  </r>
  <r>
    <n v="10386"/>
    <n v="54"/>
    <n v="61.29"/>
    <n v="3309.66"/>
    <x v="1"/>
    <x v="2"/>
    <x v="1"/>
    <x v="0"/>
    <s v="No"/>
    <n v="0"/>
    <s v="No"/>
  </r>
  <r>
    <n v="10387"/>
    <n v="69"/>
    <n v="28.91"/>
    <n v="1994.79"/>
    <x v="0"/>
    <x v="1"/>
    <x v="0"/>
    <x v="0"/>
    <s v="No"/>
    <n v="0"/>
    <s v="No"/>
  </r>
  <r>
    <n v="10388"/>
    <n v="10"/>
    <n v="31.35"/>
    <n v="313.5"/>
    <x v="0"/>
    <x v="0"/>
    <x v="0"/>
    <x v="1"/>
    <s v="Yes"/>
    <n v="2"/>
    <s v="No"/>
  </r>
  <r>
    <n v="10389"/>
    <n v="33"/>
    <n v="110.41"/>
    <n v="3643.53"/>
    <x v="0"/>
    <x v="2"/>
    <x v="2"/>
    <x v="0"/>
    <s v="No"/>
    <n v="1"/>
    <s v="Yes"/>
  </r>
  <r>
    <n v="10390"/>
    <n v="13"/>
    <n v="64.62"/>
    <n v="840.06"/>
    <x v="0"/>
    <x v="3"/>
    <x v="1"/>
    <x v="0"/>
    <s v="No"/>
    <n v="0"/>
    <s v="No"/>
  </r>
  <r>
    <n v="10391"/>
    <n v="51"/>
    <n v="88.87"/>
    <n v="4532.37"/>
    <x v="0"/>
    <x v="0"/>
    <x v="0"/>
    <x v="0"/>
    <s v="Yes"/>
    <n v="1"/>
    <s v="Yes"/>
  </r>
  <r>
    <n v="10392"/>
    <n v="32"/>
    <n v="33.89"/>
    <n v="1084.48"/>
    <x v="1"/>
    <x v="0"/>
    <x v="1"/>
    <x v="1"/>
    <s v="No"/>
    <n v="0"/>
    <s v="No"/>
  </r>
  <r>
    <n v="10393"/>
    <n v="24"/>
    <n v="22.19"/>
    <n v="532.55999999999995"/>
    <x v="2"/>
    <x v="0"/>
    <x v="1"/>
    <x v="0"/>
    <s v="Yes"/>
    <n v="2"/>
    <s v="No"/>
  </r>
  <r>
    <n v="10394"/>
    <n v="35"/>
    <n v="109.05"/>
    <n v="3816.75"/>
    <x v="1"/>
    <x v="2"/>
    <x v="0"/>
    <x v="1"/>
    <s v="Yes"/>
    <n v="4"/>
    <s v="No"/>
  </r>
  <r>
    <n v="10395"/>
    <n v="70"/>
    <n v="77.45"/>
    <n v="5421.5"/>
    <x v="2"/>
    <x v="2"/>
    <x v="1"/>
    <x v="0"/>
    <s v="No"/>
    <n v="0"/>
    <s v="Yes"/>
  </r>
  <r>
    <n v="10396"/>
    <n v="40"/>
    <n v="22"/>
    <n v="880"/>
    <x v="0"/>
    <x v="0"/>
    <x v="0"/>
    <x v="1"/>
    <s v="No"/>
    <n v="1"/>
    <s v="No"/>
  </r>
  <r>
    <n v="10397"/>
    <n v="54"/>
    <n v="119.23"/>
    <n v="6438.42"/>
    <x v="1"/>
    <x v="1"/>
    <x v="0"/>
    <x v="1"/>
    <s v="No"/>
    <n v="2"/>
    <s v="No"/>
  </r>
  <r>
    <n v="10398"/>
    <n v="44"/>
    <n v="69.22"/>
    <n v="3045.68"/>
    <x v="2"/>
    <x v="2"/>
    <x v="1"/>
    <x v="0"/>
    <s v="Yes"/>
    <n v="1"/>
    <s v="No"/>
  </r>
  <r>
    <n v="10399"/>
    <n v="62"/>
    <n v="67.59"/>
    <n v="4190.58"/>
    <x v="1"/>
    <x v="2"/>
    <x v="0"/>
    <x v="0"/>
    <s v="No"/>
    <n v="3"/>
    <s v="No"/>
  </r>
  <r>
    <n v="10400"/>
    <n v="68"/>
    <n v="82.09"/>
    <n v="5582.12"/>
    <x v="0"/>
    <x v="3"/>
    <x v="1"/>
    <x v="0"/>
    <s v="No"/>
    <n v="1"/>
    <s v="Yes"/>
  </r>
  <r>
    <n v="10401"/>
    <n v="33"/>
    <n v="20.79"/>
    <n v="686.07"/>
    <x v="2"/>
    <x v="3"/>
    <x v="0"/>
    <x v="0"/>
    <s v="No"/>
    <n v="1"/>
    <s v="No"/>
  </r>
  <r>
    <n v="10402"/>
    <n v="56"/>
    <n v="76.91"/>
    <n v="4306.96"/>
    <x v="1"/>
    <x v="0"/>
    <x v="1"/>
    <x v="0"/>
    <s v="No"/>
    <n v="3"/>
    <s v="No"/>
  </r>
  <r>
    <n v="10403"/>
    <n v="36"/>
    <n v="82.95"/>
    <n v="2986.2"/>
    <x v="0"/>
    <x v="3"/>
    <x v="2"/>
    <x v="0"/>
    <s v="No"/>
    <n v="2"/>
    <s v="Yes"/>
  </r>
  <r>
    <n v="10404"/>
    <n v="54"/>
    <n v="49.7"/>
    <n v="2683.8"/>
    <x v="0"/>
    <x v="1"/>
    <x v="1"/>
    <x v="1"/>
    <s v="Yes"/>
    <n v="2"/>
    <s v="No"/>
  </r>
  <r>
    <n v="10405"/>
    <n v="19"/>
    <n v="92.69"/>
    <n v="1761.11"/>
    <x v="0"/>
    <x v="0"/>
    <x v="0"/>
    <x v="1"/>
    <s v="Yes"/>
    <n v="2"/>
    <s v="Yes"/>
  </r>
  <r>
    <n v="10406"/>
    <n v="43"/>
    <n v="57.74"/>
    <n v="2482.8200000000002"/>
    <x v="1"/>
    <x v="0"/>
    <x v="0"/>
    <x v="0"/>
    <s v="Yes"/>
    <n v="0"/>
    <s v="Yes"/>
  </r>
  <r>
    <n v="10407"/>
    <n v="12"/>
    <n v="91.78"/>
    <n v="1101.3599999999999"/>
    <x v="0"/>
    <x v="2"/>
    <x v="0"/>
    <x v="1"/>
    <s v="Yes"/>
    <n v="1"/>
    <s v="No"/>
  </r>
  <r>
    <n v="10408"/>
    <n v="11"/>
    <n v="34.380000000000003"/>
    <n v="378.18"/>
    <x v="0"/>
    <x v="0"/>
    <x v="1"/>
    <x v="0"/>
    <s v="Yes"/>
    <n v="3"/>
    <s v="Yes"/>
  </r>
  <r>
    <n v="10409"/>
    <n v="70"/>
    <n v="111.37"/>
    <n v="7795.9"/>
    <x v="2"/>
    <x v="3"/>
    <x v="0"/>
    <x v="0"/>
    <s v="No"/>
    <n v="2"/>
    <s v="No"/>
  </r>
  <r>
    <n v="10410"/>
    <n v="12"/>
    <n v="107.95"/>
    <n v="1295.4000000000001"/>
    <x v="2"/>
    <x v="0"/>
    <x v="0"/>
    <x v="0"/>
    <s v="No"/>
    <n v="0"/>
    <s v="No"/>
  </r>
  <r>
    <n v="10411"/>
    <n v="41"/>
    <n v="35.06"/>
    <n v="1437.46"/>
    <x v="0"/>
    <x v="0"/>
    <x v="0"/>
    <x v="0"/>
    <s v="No"/>
    <n v="1"/>
    <s v="No"/>
  </r>
  <r>
    <n v="10412"/>
    <n v="25"/>
    <n v="113.85"/>
    <n v="2846.25"/>
    <x v="1"/>
    <x v="3"/>
    <x v="0"/>
    <x v="0"/>
    <s v="No"/>
    <n v="2"/>
    <s v="No"/>
  </r>
  <r>
    <n v="10413"/>
    <n v="3"/>
    <n v="75.78"/>
    <n v="227.34"/>
    <x v="1"/>
    <x v="2"/>
    <x v="1"/>
    <x v="0"/>
    <s v="No"/>
    <n v="1"/>
    <s v="No"/>
  </r>
  <r>
    <n v="10414"/>
    <n v="3"/>
    <n v="90.16"/>
    <n v="270.48"/>
    <x v="1"/>
    <x v="1"/>
    <x v="1"/>
    <x v="0"/>
    <s v="Yes"/>
    <n v="2"/>
    <s v="Yes"/>
  </r>
  <r>
    <n v="10415"/>
    <n v="28"/>
    <n v="104.03"/>
    <n v="2912.84"/>
    <x v="2"/>
    <x v="3"/>
    <x v="1"/>
    <x v="0"/>
    <s v="Yes"/>
    <n v="1"/>
    <s v="No"/>
  </r>
  <r>
    <n v="10416"/>
    <n v="23"/>
    <n v="28.36"/>
    <n v="652.28"/>
    <x v="1"/>
    <x v="1"/>
    <x v="1"/>
    <x v="0"/>
    <s v="No"/>
    <n v="2"/>
    <s v="Yes"/>
  </r>
  <r>
    <n v="10417"/>
    <n v="48"/>
    <n v="36.93"/>
    <n v="1772.64"/>
    <x v="0"/>
    <x v="1"/>
    <x v="0"/>
    <x v="0"/>
    <s v="Yes"/>
    <n v="3"/>
    <s v="Yes"/>
  </r>
  <r>
    <n v="10418"/>
    <n v="67"/>
    <n v="49.04"/>
    <n v="3285.68"/>
    <x v="0"/>
    <x v="1"/>
    <x v="1"/>
    <x v="1"/>
    <s v="No"/>
    <n v="3"/>
    <s v="No"/>
  </r>
  <r>
    <n v="10419"/>
    <n v="42"/>
    <n v="67.72"/>
    <n v="2844.24"/>
    <x v="1"/>
    <x v="0"/>
    <x v="0"/>
    <x v="1"/>
    <s v="No"/>
    <n v="1"/>
    <s v="Yes"/>
  </r>
  <r>
    <n v="10420"/>
    <n v="40"/>
    <n v="54.61"/>
    <n v="2184.4"/>
    <x v="1"/>
    <x v="1"/>
    <x v="2"/>
    <x v="1"/>
    <s v="No"/>
    <n v="0"/>
    <s v="No"/>
  </r>
  <r>
    <n v="10421"/>
    <n v="6"/>
    <n v="70.58"/>
    <n v="423.48"/>
    <x v="1"/>
    <x v="2"/>
    <x v="0"/>
    <x v="0"/>
    <s v="No"/>
    <n v="3"/>
    <s v="No"/>
  </r>
  <r>
    <n v="10422"/>
    <n v="20"/>
    <n v="38.590000000000003"/>
    <n v="771.8"/>
    <x v="1"/>
    <x v="2"/>
    <x v="0"/>
    <x v="0"/>
    <s v="No"/>
    <n v="0"/>
    <s v="No"/>
  </r>
  <r>
    <n v="10423"/>
    <n v="11"/>
    <n v="88.22"/>
    <n v="970.42"/>
    <x v="0"/>
    <x v="2"/>
    <x v="1"/>
    <x v="0"/>
    <s v="Yes"/>
    <n v="1"/>
    <s v="Yes"/>
  </r>
  <r>
    <n v="10424"/>
    <n v="27"/>
    <n v="25.57"/>
    <n v="690.39"/>
    <x v="0"/>
    <x v="0"/>
    <x v="2"/>
    <x v="0"/>
    <s v="No"/>
    <n v="0"/>
    <s v="No"/>
  </r>
  <r>
    <n v="10425"/>
    <n v="21"/>
    <n v="56.14"/>
    <n v="1178.94"/>
    <x v="0"/>
    <x v="3"/>
    <x v="1"/>
    <x v="1"/>
    <s v="Yes"/>
    <n v="3"/>
    <s v="No"/>
  </r>
  <r>
    <n v="10426"/>
    <n v="13"/>
    <n v="37.9"/>
    <n v="492.7"/>
    <x v="2"/>
    <x v="2"/>
    <x v="0"/>
    <x v="0"/>
    <s v="No"/>
    <n v="0"/>
    <s v="No"/>
  </r>
  <r>
    <n v="10427"/>
    <n v="35"/>
    <n v="92.99"/>
    <n v="3254.65"/>
    <x v="1"/>
    <x v="1"/>
    <x v="1"/>
    <x v="0"/>
    <s v="No"/>
    <n v="0"/>
    <s v="No"/>
  </r>
  <r>
    <n v="10428"/>
    <n v="47"/>
    <n v="108.37"/>
    <n v="5093.3900000000003"/>
    <x v="0"/>
    <x v="0"/>
    <x v="1"/>
    <x v="0"/>
    <s v="No"/>
    <n v="0"/>
    <s v="Yes"/>
  </r>
  <r>
    <n v="10429"/>
    <n v="28"/>
    <n v="27.88"/>
    <n v="780.64"/>
    <x v="0"/>
    <x v="0"/>
    <x v="0"/>
    <x v="0"/>
    <s v="Yes"/>
    <n v="0"/>
    <s v="No"/>
  </r>
  <r>
    <n v="10430"/>
    <n v="21"/>
    <n v="98.5"/>
    <n v="2068.5"/>
    <x v="0"/>
    <x v="2"/>
    <x v="1"/>
    <x v="1"/>
    <s v="No"/>
    <n v="2"/>
    <s v="Yes"/>
  </r>
  <r>
    <n v="10431"/>
    <n v="18"/>
    <n v="109.57"/>
    <n v="1972.26"/>
    <x v="0"/>
    <x v="1"/>
    <x v="1"/>
    <x v="1"/>
    <s v="No"/>
    <n v="5"/>
    <s v="Yes"/>
  </r>
  <r>
    <n v="10432"/>
    <n v="31"/>
    <n v="117.4"/>
    <n v="3639.4"/>
    <x v="0"/>
    <x v="1"/>
    <x v="1"/>
    <x v="0"/>
    <s v="No"/>
    <n v="2"/>
    <s v="Yes"/>
  </r>
  <r>
    <n v="10433"/>
    <n v="60"/>
    <n v="77.94"/>
    <n v="4676.3999999999996"/>
    <x v="2"/>
    <x v="2"/>
    <x v="0"/>
    <x v="1"/>
    <s v="Yes"/>
    <n v="0"/>
    <s v="No"/>
  </r>
  <r>
    <n v="10434"/>
    <n v="37"/>
    <n v="52.74"/>
    <n v="1951.38"/>
    <x v="2"/>
    <x v="1"/>
    <x v="0"/>
    <x v="0"/>
    <s v="Yes"/>
    <n v="1"/>
    <s v="No"/>
  </r>
  <r>
    <n v="10435"/>
    <n v="21"/>
    <n v="52.2"/>
    <n v="1096.2"/>
    <x v="0"/>
    <x v="0"/>
    <x v="0"/>
    <x v="0"/>
    <s v="No"/>
    <n v="1"/>
    <s v="No"/>
  </r>
  <r>
    <n v="10436"/>
    <n v="14"/>
    <n v="57.9"/>
    <n v="810.6"/>
    <x v="0"/>
    <x v="0"/>
    <x v="0"/>
    <x v="0"/>
    <s v="Yes"/>
    <n v="0"/>
    <s v="No"/>
  </r>
  <r>
    <n v="10437"/>
    <n v="60"/>
    <n v="81.27"/>
    <n v="4876.2"/>
    <x v="1"/>
    <x v="2"/>
    <x v="1"/>
    <x v="1"/>
    <s v="No"/>
    <n v="0"/>
    <s v="No"/>
  </r>
  <r>
    <n v="10438"/>
    <n v="23"/>
    <n v="69.02"/>
    <n v="1587.46"/>
    <x v="1"/>
    <x v="1"/>
    <x v="1"/>
    <x v="0"/>
    <s v="No"/>
    <n v="1"/>
    <s v="No"/>
  </r>
  <r>
    <n v="10439"/>
    <n v="29"/>
    <n v="85.36"/>
    <n v="2475.44"/>
    <x v="1"/>
    <x v="3"/>
    <x v="0"/>
    <x v="1"/>
    <s v="Yes"/>
    <n v="5"/>
    <s v="No"/>
  </r>
  <r>
    <n v="10440"/>
    <n v="47"/>
    <n v="23.93"/>
    <n v="1124.71"/>
    <x v="1"/>
    <x v="2"/>
    <x v="1"/>
    <x v="0"/>
    <s v="No"/>
    <n v="1"/>
    <s v="No"/>
  </r>
  <r>
    <n v="10441"/>
    <n v="30"/>
    <n v="30.59"/>
    <n v="917.7"/>
    <x v="0"/>
    <x v="0"/>
    <x v="1"/>
    <x v="1"/>
    <s v="No"/>
    <n v="0"/>
    <s v="No"/>
  </r>
  <r>
    <n v="10442"/>
    <n v="38"/>
    <n v="117.65"/>
    <n v="4470.7"/>
    <x v="2"/>
    <x v="2"/>
    <x v="1"/>
    <x v="0"/>
    <s v="No"/>
    <n v="1"/>
    <s v="Yes"/>
  </r>
  <r>
    <n v="10443"/>
    <n v="27"/>
    <n v="119.54"/>
    <n v="3227.58"/>
    <x v="1"/>
    <x v="2"/>
    <x v="1"/>
    <x v="1"/>
    <s v="No"/>
    <n v="4"/>
    <s v="No"/>
  </r>
  <r>
    <n v="10444"/>
    <n v="15"/>
    <n v="94.67"/>
    <n v="1420.05"/>
    <x v="1"/>
    <x v="0"/>
    <x v="1"/>
    <x v="0"/>
    <s v="No"/>
    <n v="2"/>
    <s v="No"/>
  </r>
  <r>
    <n v="10445"/>
    <n v="59"/>
    <n v="45.64"/>
    <n v="2692.76"/>
    <x v="0"/>
    <x v="3"/>
    <x v="1"/>
    <x v="0"/>
    <s v="No"/>
    <n v="2"/>
    <s v="No"/>
  </r>
  <r>
    <n v="10446"/>
    <n v="3"/>
    <n v="115.34"/>
    <n v="346.02"/>
    <x v="2"/>
    <x v="2"/>
    <x v="1"/>
    <x v="1"/>
    <s v="No"/>
    <n v="0"/>
    <s v="No"/>
  </r>
  <r>
    <n v="10447"/>
    <n v="10"/>
    <n v="41.37"/>
    <n v="413.7"/>
    <x v="0"/>
    <x v="3"/>
    <x v="0"/>
    <x v="0"/>
    <s v="No"/>
    <n v="2"/>
    <s v="No"/>
  </r>
  <r>
    <n v="10448"/>
    <n v="17"/>
    <n v="93.14"/>
    <n v="1583.38"/>
    <x v="2"/>
    <x v="3"/>
    <x v="1"/>
    <x v="0"/>
    <s v="No"/>
    <n v="0"/>
    <s v="Yes"/>
  </r>
  <r>
    <n v="10449"/>
    <n v="11"/>
    <n v="31.53"/>
    <n v="346.83"/>
    <x v="2"/>
    <x v="0"/>
    <x v="0"/>
    <x v="1"/>
    <s v="No"/>
    <n v="2"/>
    <s v="No"/>
  </r>
  <r>
    <n v="10450"/>
    <n v="48"/>
    <n v="84.89"/>
    <n v="4074.72"/>
    <x v="2"/>
    <x v="2"/>
    <x v="2"/>
    <x v="0"/>
    <s v="Yes"/>
    <n v="1"/>
    <s v="No"/>
  </r>
  <r>
    <n v="10451"/>
    <n v="5"/>
    <n v="95.95"/>
    <n v="479.75"/>
    <x v="1"/>
    <x v="2"/>
    <x v="1"/>
    <x v="0"/>
    <s v="Yes"/>
    <n v="1"/>
    <s v="Yes"/>
  </r>
  <r>
    <n v="10452"/>
    <n v="69"/>
    <n v="105.96"/>
    <n v="7311.24"/>
    <x v="1"/>
    <x v="3"/>
    <x v="1"/>
    <x v="0"/>
    <s v="No"/>
    <n v="5"/>
    <s v="Yes"/>
  </r>
  <r>
    <n v="10453"/>
    <n v="64"/>
    <n v="93.43"/>
    <n v="5979.52"/>
    <x v="2"/>
    <x v="2"/>
    <x v="1"/>
    <x v="0"/>
    <s v="No"/>
    <n v="1"/>
    <s v="No"/>
  </r>
  <r>
    <n v="10454"/>
    <n v="14"/>
    <n v="112.35"/>
    <n v="1572.9"/>
    <x v="2"/>
    <x v="3"/>
    <x v="1"/>
    <x v="0"/>
    <s v="No"/>
    <n v="1"/>
    <s v="No"/>
  </r>
  <r>
    <n v="10455"/>
    <n v="50"/>
    <n v="72.09"/>
    <n v="3604.5"/>
    <x v="1"/>
    <x v="0"/>
    <x v="0"/>
    <x v="0"/>
    <s v="No"/>
    <n v="2"/>
    <s v="No"/>
  </r>
  <r>
    <n v="10456"/>
    <n v="26"/>
    <n v="87.74"/>
    <n v="2281.2399999999998"/>
    <x v="0"/>
    <x v="0"/>
    <x v="0"/>
    <x v="0"/>
    <s v="No"/>
    <n v="3"/>
    <s v="Yes"/>
  </r>
  <r>
    <n v="10457"/>
    <n v="72"/>
    <n v="56.96"/>
    <n v="4101.12"/>
    <x v="0"/>
    <x v="0"/>
    <x v="0"/>
    <x v="1"/>
    <s v="Yes"/>
    <n v="2"/>
    <s v="No"/>
  </r>
  <r>
    <n v="10458"/>
    <n v="69"/>
    <n v="21.04"/>
    <n v="1451.76"/>
    <x v="2"/>
    <x v="3"/>
    <x v="1"/>
    <x v="1"/>
    <s v="Yes"/>
    <n v="1"/>
    <s v="No"/>
  </r>
  <r>
    <n v="10459"/>
    <n v="7"/>
    <n v="95.67"/>
    <n v="669.69"/>
    <x v="1"/>
    <x v="2"/>
    <x v="0"/>
    <x v="1"/>
    <s v="No"/>
    <n v="2"/>
    <s v="No"/>
  </r>
  <r>
    <n v="10460"/>
    <n v="16"/>
    <n v="106.99"/>
    <n v="1711.84"/>
    <x v="0"/>
    <x v="2"/>
    <x v="0"/>
    <x v="1"/>
    <s v="No"/>
    <n v="0"/>
    <s v="No"/>
  </r>
  <r>
    <n v="10461"/>
    <n v="55"/>
    <n v="37.39"/>
    <n v="2056.4499999999998"/>
    <x v="0"/>
    <x v="1"/>
    <x v="0"/>
    <x v="0"/>
    <s v="Yes"/>
    <n v="1"/>
    <s v="No"/>
  </r>
  <r>
    <n v="10462"/>
    <n v="56"/>
    <n v="22.86"/>
    <n v="1280.1600000000001"/>
    <x v="0"/>
    <x v="1"/>
    <x v="1"/>
    <x v="0"/>
    <s v="Yes"/>
    <n v="2"/>
    <s v="No"/>
  </r>
  <r>
    <n v="10463"/>
    <n v="4"/>
    <n v="36.450000000000003"/>
    <n v="145.80000000000001"/>
    <x v="2"/>
    <x v="0"/>
    <x v="0"/>
    <x v="0"/>
    <s v="Yes"/>
    <n v="1"/>
    <s v="No"/>
  </r>
  <r>
    <n v="10464"/>
    <n v="48"/>
    <n v="109.53"/>
    <n v="5257.44"/>
    <x v="1"/>
    <x v="2"/>
    <x v="0"/>
    <x v="1"/>
    <s v="No"/>
    <n v="3"/>
    <s v="No"/>
  </r>
  <r>
    <n v="10465"/>
    <n v="17"/>
    <n v="49.55"/>
    <n v="842.35"/>
    <x v="0"/>
    <x v="3"/>
    <x v="0"/>
    <x v="0"/>
    <s v="No"/>
    <n v="1"/>
    <s v="No"/>
  </r>
  <r>
    <n v="10466"/>
    <n v="36"/>
    <n v="43.37"/>
    <n v="1561.32"/>
    <x v="1"/>
    <x v="3"/>
    <x v="1"/>
    <x v="0"/>
    <s v="No"/>
    <n v="0"/>
    <s v="No"/>
  </r>
  <r>
    <n v="10467"/>
    <n v="70"/>
    <n v="21.46"/>
    <n v="1502.2"/>
    <x v="2"/>
    <x v="3"/>
    <x v="1"/>
    <x v="0"/>
    <s v="No"/>
    <n v="1"/>
    <s v="No"/>
  </r>
  <r>
    <n v="10468"/>
    <n v="38"/>
    <n v="49.71"/>
    <n v="1888.98"/>
    <x v="0"/>
    <x v="2"/>
    <x v="0"/>
    <x v="1"/>
    <s v="Yes"/>
    <n v="0"/>
    <s v="No"/>
  </r>
  <r>
    <n v="10469"/>
    <n v="62"/>
    <n v="91.56"/>
    <n v="5676.72"/>
    <x v="0"/>
    <x v="2"/>
    <x v="1"/>
    <x v="0"/>
    <s v="Yes"/>
    <n v="2"/>
    <s v="Yes"/>
  </r>
  <r>
    <n v="10470"/>
    <n v="48"/>
    <n v="115.91"/>
    <n v="5563.68"/>
    <x v="0"/>
    <x v="0"/>
    <x v="1"/>
    <x v="0"/>
    <s v="No"/>
    <n v="0"/>
    <s v="Yes"/>
  </r>
  <r>
    <n v="10471"/>
    <n v="10"/>
    <n v="51.27"/>
    <n v="512.70000000000005"/>
    <x v="1"/>
    <x v="1"/>
    <x v="0"/>
    <x v="1"/>
    <s v="No"/>
    <n v="2"/>
    <s v="No"/>
  </r>
  <r>
    <n v="10472"/>
    <n v="36"/>
    <n v="44.07"/>
    <n v="1586.52"/>
    <x v="2"/>
    <x v="2"/>
    <x v="1"/>
    <x v="1"/>
    <s v="Yes"/>
    <n v="3"/>
    <s v="No"/>
  </r>
  <r>
    <n v="10473"/>
    <n v="29"/>
    <n v="108.81"/>
    <n v="3155.49"/>
    <x v="0"/>
    <x v="3"/>
    <x v="1"/>
    <x v="0"/>
    <s v="Yes"/>
    <n v="0"/>
    <s v="Yes"/>
  </r>
  <r>
    <n v="10474"/>
    <n v="4"/>
    <n v="105.25"/>
    <n v="421"/>
    <x v="0"/>
    <x v="2"/>
    <x v="0"/>
    <x v="0"/>
    <s v="Yes"/>
    <n v="0"/>
    <s v="Yes"/>
  </r>
  <r>
    <n v="10475"/>
    <n v="44"/>
    <n v="52.82"/>
    <n v="2324.08"/>
    <x v="0"/>
    <x v="1"/>
    <x v="0"/>
    <x v="0"/>
    <s v="No"/>
    <n v="2"/>
    <s v="No"/>
  </r>
  <r>
    <n v="10476"/>
    <n v="56"/>
    <n v="26.88"/>
    <n v="1505.28"/>
    <x v="1"/>
    <x v="1"/>
    <x v="0"/>
    <x v="0"/>
    <s v="Yes"/>
    <n v="4"/>
    <s v="No"/>
  </r>
  <r>
    <n v="10477"/>
    <n v="42"/>
    <n v="119.2"/>
    <n v="5006.3999999999996"/>
    <x v="2"/>
    <x v="3"/>
    <x v="1"/>
    <x v="1"/>
    <s v="Yes"/>
    <n v="3"/>
    <s v="No"/>
  </r>
  <r>
    <n v="10478"/>
    <n v="13"/>
    <n v="88.07"/>
    <n v="1144.9100000000001"/>
    <x v="0"/>
    <x v="0"/>
    <x v="0"/>
    <x v="0"/>
    <s v="No"/>
    <n v="3"/>
    <s v="Yes"/>
  </r>
  <r>
    <n v="10479"/>
    <n v="46"/>
    <n v="112.66"/>
    <n v="5182.3599999999997"/>
    <x v="1"/>
    <x v="1"/>
    <x v="0"/>
    <x v="0"/>
    <s v="No"/>
    <n v="1"/>
    <s v="No"/>
  </r>
  <r>
    <n v="10480"/>
    <n v="33"/>
    <n v="54.19"/>
    <n v="1788.27"/>
    <x v="2"/>
    <x v="1"/>
    <x v="1"/>
    <x v="0"/>
    <s v="No"/>
    <n v="2"/>
    <s v="No"/>
  </r>
  <r>
    <n v="10481"/>
    <n v="21"/>
    <n v="84.77"/>
    <n v="1780.17"/>
    <x v="0"/>
    <x v="1"/>
    <x v="0"/>
    <x v="1"/>
    <s v="No"/>
    <n v="1"/>
    <s v="Yes"/>
  </r>
  <r>
    <n v="10482"/>
    <n v="57"/>
    <n v="87.45"/>
    <n v="4984.6499999999996"/>
    <x v="1"/>
    <x v="1"/>
    <x v="0"/>
    <x v="0"/>
    <s v="No"/>
    <n v="3"/>
    <s v="Yes"/>
  </r>
  <r>
    <n v="10483"/>
    <n v="69"/>
    <n v="107.29"/>
    <n v="7403.01"/>
    <x v="0"/>
    <x v="1"/>
    <x v="1"/>
    <x v="0"/>
    <s v="Yes"/>
    <n v="1"/>
    <s v="Yes"/>
  </r>
  <r>
    <n v="10484"/>
    <n v="70"/>
    <n v="119.31"/>
    <n v="8351.7000000000007"/>
    <x v="0"/>
    <x v="2"/>
    <x v="0"/>
    <x v="1"/>
    <s v="No"/>
    <n v="2"/>
    <s v="Yes"/>
  </r>
  <r>
    <n v="10485"/>
    <n v="67"/>
    <n v="30.87"/>
    <n v="2068.29"/>
    <x v="0"/>
    <x v="3"/>
    <x v="1"/>
    <x v="1"/>
    <s v="No"/>
    <n v="1"/>
    <s v="Yes"/>
  </r>
  <r>
    <n v="10486"/>
    <n v="48"/>
    <n v="83.11"/>
    <n v="3989.28"/>
    <x v="1"/>
    <x v="2"/>
    <x v="1"/>
    <x v="1"/>
    <s v="Yes"/>
    <n v="2"/>
    <s v="No"/>
  </r>
  <r>
    <n v="10487"/>
    <n v="33"/>
    <n v="53.64"/>
    <n v="1770.12"/>
    <x v="0"/>
    <x v="0"/>
    <x v="1"/>
    <x v="0"/>
    <s v="No"/>
    <n v="0"/>
    <s v="No"/>
  </r>
  <r>
    <n v="10488"/>
    <n v="36"/>
    <n v="101.17"/>
    <n v="3642.12"/>
    <x v="0"/>
    <x v="1"/>
    <x v="0"/>
    <x v="0"/>
    <s v="No"/>
    <n v="2"/>
    <s v="Yes"/>
  </r>
  <r>
    <n v="10489"/>
    <n v="33"/>
    <n v="95.41"/>
    <n v="3148.53"/>
    <x v="0"/>
    <x v="0"/>
    <x v="2"/>
    <x v="0"/>
    <s v="No"/>
    <n v="1"/>
    <s v="Yes"/>
  </r>
  <r>
    <n v="10490"/>
    <n v="31"/>
    <n v="109.25"/>
    <n v="3386.75"/>
    <x v="1"/>
    <x v="0"/>
    <x v="1"/>
    <x v="1"/>
    <s v="Yes"/>
    <n v="2"/>
    <s v="No"/>
  </r>
  <r>
    <n v="10491"/>
    <n v="21"/>
    <n v="54.37"/>
    <n v="1141.77"/>
    <x v="2"/>
    <x v="3"/>
    <x v="1"/>
    <x v="0"/>
    <s v="Yes"/>
    <n v="1"/>
    <s v="No"/>
  </r>
  <r>
    <n v="10492"/>
    <n v="27"/>
    <n v="38.450000000000003"/>
    <n v="1038.1500000000001"/>
    <x v="0"/>
    <x v="2"/>
    <x v="1"/>
    <x v="0"/>
    <s v="Yes"/>
    <n v="3"/>
    <s v="Yes"/>
  </r>
  <r>
    <n v="10493"/>
    <n v="72"/>
    <n v="22.18"/>
    <n v="1596.96"/>
    <x v="0"/>
    <x v="0"/>
    <x v="0"/>
    <x v="1"/>
    <s v="Yes"/>
    <n v="3"/>
    <s v="No"/>
  </r>
  <r>
    <n v="10494"/>
    <n v="62"/>
    <n v="45.55"/>
    <n v="2824.1"/>
    <x v="0"/>
    <x v="0"/>
    <x v="1"/>
    <x v="1"/>
    <s v="Yes"/>
    <n v="2"/>
    <s v="No"/>
  </r>
  <r>
    <n v="10495"/>
    <n v="26"/>
    <n v="56.72"/>
    <n v="1474.72"/>
    <x v="0"/>
    <x v="0"/>
    <x v="0"/>
    <x v="1"/>
    <s v="Yes"/>
    <n v="1"/>
    <s v="No"/>
  </r>
  <r>
    <n v="10496"/>
    <n v="66"/>
    <n v="114.61"/>
    <n v="7564.26"/>
    <x v="0"/>
    <x v="0"/>
    <x v="0"/>
    <x v="1"/>
    <s v="Yes"/>
    <n v="1"/>
    <s v="No"/>
  </r>
  <r>
    <n v="10497"/>
    <n v="12"/>
    <n v="69.14"/>
    <n v="829.68"/>
    <x v="0"/>
    <x v="1"/>
    <x v="0"/>
    <x v="0"/>
    <s v="Yes"/>
    <n v="2"/>
    <s v="Yes"/>
  </r>
  <r>
    <n v="10498"/>
    <n v="22"/>
    <n v="75.64"/>
    <n v="1664.08"/>
    <x v="0"/>
    <x v="3"/>
    <x v="1"/>
    <x v="0"/>
    <s v="No"/>
    <n v="0"/>
    <s v="No"/>
  </r>
  <r>
    <n v="10499"/>
    <n v="17"/>
    <n v="108.01"/>
    <n v="1836.17"/>
    <x v="0"/>
    <x v="3"/>
    <x v="0"/>
    <x v="0"/>
    <s v="No"/>
    <n v="1"/>
    <s v="Yes"/>
  </r>
  <r>
    <n v="10500"/>
    <n v="7"/>
    <n v="108.51"/>
    <n v="759.57"/>
    <x v="2"/>
    <x v="3"/>
    <x v="1"/>
    <x v="0"/>
    <s v="No"/>
    <n v="2"/>
    <s v="No"/>
  </r>
  <r>
    <n v="10501"/>
    <n v="68"/>
    <n v="72.790000000000006"/>
    <n v="4949.72"/>
    <x v="0"/>
    <x v="0"/>
    <x v="1"/>
    <x v="1"/>
    <s v="No"/>
    <n v="1"/>
    <s v="No"/>
  </r>
  <r>
    <n v="10502"/>
    <n v="37"/>
    <n v="31.37"/>
    <n v="1160.69"/>
    <x v="0"/>
    <x v="0"/>
    <x v="1"/>
    <x v="1"/>
    <s v="Yes"/>
    <n v="0"/>
    <s v="No"/>
  </r>
  <r>
    <n v="10503"/>
    <n v="38"/>
    <n v="47.05"/>
    <n v="1787.9"/>
    <x v="0"/>
    <x v="1"/>
    <x v="1"/>
    <x v="1"/>
    <s v="No"/>
    <n v="1"/>
    <s v="No"/>
  </r>
  <r>
    <n v="10504"/>
    <n v="11"/>
    <n v="65.69"/>
    <n v="722.59"/>
    <x v="1"/>
    <x v="0"/>
    <x v="0"/>
    <x v="0"/>
    <s v="No"/>
    <n v="2"/>
    <s v="No"/>
  </r>
  <r>
    <n v="10505"/>
    <n v="1"/>
    <n v="95.12"/>
    <n v="95.12"/>
    <x v="0"/>
    <x v="2"/>
    <x v="1"/>
    <x v="0"/>
    <s v="No"/>
    <n v="1"/>
    <s v="No"/>
  </r>
  <r>
    <n v="10506"/>
    <n v="25"/>
    <n v="91.17"/>
    <n v="2279.25"/>
    <x v="1"/>
    <x v="2"/>
    <x v="0"/>
    <x v="0"/>
    <s v="No"/>
    <n v="0"/>
    <s v="No"/>
  </r>
  <r>
    <n v="10507"/>
    <n v="42"/>
    <n v="84.27"/>
    <n v="3539.34"/>
    <x v="0"/>
    <x v="0"/>
    <x v="0"/>
    <x v="1"/>
    <s v="Yes"/>
    <n v="5"/>
    <s v="No"/>
  </r>
  <r>
    <n v="10508"/>
    <n v="52"/>
    <n v="108.02"/>
    <n v="5617.04"/>
    <x v="1"/>
    <x v="2"/>
    <x v="1"/>
    <x v="0"/>
    <s v="No"/>
    <n v="1"/>
    <s v="No"/>
  </r>
  <r>
    <n v="10509"/>
    <n v="24"/>
    <n v="100.26"/>
    <n v="2406.2399999999998"/>
    <x v="0"/>
    <x v="2"/>
    <x v="1"/>
    <x v="1"/>
    <s v="Yes"/>
    <n v="2"/>
    <s v="Yes"/>
  </r>
  <r>
    <n v="10510"/>
    <n v="53"/>
    <n v="118.21"/>
    <n v="6265.13"/>
    <x v="0"/>
    <x v="3"/>
    <x v="0"/>
    <x v="0"/>
    <s v="Yes"/>
    <n v="2"/>
    <s v="Yes"/>
  </r>
  <r>
    <n v="10511"/>
    <n v="56"/>
    <n v="108.92"/>
    <n v="6099.52"/>
    <x v="1"/>
    <x v="0"/>
    <x v="1"/>
    <x v="0"/>
    <s v="Yes"/>
    <n v="3"/>
    <s v="No"/>
  </r>
  <r>
    <n v="10512"/>
    <n v="63"/>
    <n v="39.57"/>
    <n v="2492.91"/>
    <x v="0"/>
    <x v="3"/>
    <x v="0"/>
    <x v="1"/>
    <s v="Yes"/>
    <n v="1"/>
    <s v="No"/>
  </r>
  <r>
    <n v="10513"/>
    <n v="8"/>
    <n v="25.76"/>
    <n v="206.08"/>
    <x v="0"/>
    <x v="2"/>
    <x v="0"/>
    <x v="0"/>
    <s v="Yes"/>
    <n v="1"/>
    <s v="No"/>
  </r>
  <r>
    <n v="10514"/>
    <n v="59"/>
    <n v="61.45"/>
    <n v="3625.55"/>
    <x v="0"/>
    <x v="3"/>
    <x v="0"/>
    <x v="0"/>
    <s v="No"/>
    <n v="2"/>
    <s v="No"/>
  </r>
  <r>
    <n v="10515"/>
    <n v="45"/>
    <n v="81.75"/>
    <n v="3678.75"/>
    <x v="2"/>
    <x v="2"/>
    <x v="0"/>
    <x v="0"/>
    <s v="No"/>
    <n v="0"/>
    <s v="No"/>
  </r>
  <r>
    <n v="10516"/>
    <n v="27"/>
    <n v="84.31"/>
    <n v="2276.37"/>
    <x v="0"/>
    <x v="3"/>
    <x v="1"/>
    <x v="1"/>
    <s v="No"/>
    <n v="4"/>
    <s v="Yes"/>
  </r>
  <r>
    <n v="10517"/>
    <n v="52"/>
    <n v="46.75"/>
    <n v="2431"/>
    <x v="0"/>
    <x v="0"/>
    <x v="1"/>
    <x v="0"/>
    <s v="No"/>
    <n v="1"/>
    <s v="No"/>
  </r>
  <r>
    <n v="10518"/>
    <n v="18"/>
    <n v="105.99"/>
    <n v="1907.82"/>
    <x v="1"/>
    <x v="2"/>
    <x v="1"/>
    <x v="1"/>
    <s v="No"/>
    <n v="2"/>
    <s v="Yes"/>
  </r>
  <r>
    <n v="10519"/>
    <n v="16"/>
    <n v="52.92"/>
    <n v="846.72"/>
    <x v="1"/>
    <x v="0"/>
    <x v="2"/>
    <x v="1"/>
    <s v="No"/>
    <n v="2"/>
    <s v="No"/>
  </r>
  <r>
    <n v="10520"/>
    <n v="66"/>
    <n v="111.91"/>
    <n v="7386.06"/>
    <x v="1"/>
    <x v="1"/>
    <x v="0"/>
    <x v="1"/>
    <s v="No"/>
    <n v="2"/>
    <s v="No"/>
  </r>
  <r>
    <n v="10521"/>
    <n v="5"/>
    <n v="67.16"/>
    <n v="335.8"/>
    <x v="0"/>
    <x v="2"/>
    <x v="1"/>
    <x v="1"/>
    <s v="No"/>
    <n v="1"/>
    <s v="No"/>
  </r>
  <r>
    <n v="10522"/>
    <n v="3"/>
    <n v="21.04"/>
    <n v="63.12"/>
    <x v="0"/>
    <x v="3"/>
    <x v="0"/>
    <x v="0"/>
    <s v="No"/>
    <n v="1"/>
    <s v="Yes"/>
  </r>
  <r>
    <n v="10523"/>
    <n v="70"/>
    <n v="36.200000000000003"/>
    <n v="2534"/>
    <x v="0"/>
    <x v="1"/>
    <x v="0"/>
    <x v="0"/>
    <s v="No"/>
    <n v="0"/>
    <s v="No"/>
  </r>
  <r>
    <n v="10524"/>
    <n v="7"/>
    <n v="30.23"/>
    <n v="211.61"/>
    <x v="1"/>
    <x v="0"/>
    <x v="0"/>
    <x v="1"/>
    <s v="No"/>
    <n v="1"/>
    <s v="No"/>
  </r>
  <r>
    <n v="10525"/>
    <n v="50"/>
    <n v="24.4"/>
    <n v="1220"/>
    <x v="0"/>
    <x v="0"/>
    <x v="1"/>
    <x v="0"/>
    <s v="No"/>
    <n v="1"/>
    <s v="No"/>
  </r>
  <r>
    <n v="10526"/>
    <n v="14"/>
    <n v="91.4"/>
    <n v="1279.5999999999999"/>
    <x v="0"/>
    <x v="0"/>
    <x v="1"/>
    <x v="0"/>
    <s v="Yes"/>
    <n v="2"/>
    <s v="Yes"/>
  </r>
  <r>
    <n v="10527"/>
    <n v="38"/>
    <n v="39.229999999999997"/>
    <n v="1490.74"/>
    <x v="0"/>
    <x v="1"/>
    <x v="0"/>
    <x v="0"/>
    <s v="Yes"/>
    <n v="2"/>
    <s v="No"/>
  </r>
  <r>
    <n v="10528"/>
    <n v="47"/>
    <n v="103.86"/>
    <n v="4881.42"/>
    <x v="0"/>
    <x v="2"/>
    <x v="1"/>
    <x v="1"/>
    <s v="No"/>
    <n v="2"/>
    <s v="No"/>
  </r>
  <r>
    <n v="10529"/>
    <n v="33"/>
    <n v="46.45"/>
    <n v="1532.85"/>
    <x v="0"/>
    <x v="2"/>
    <x v="0"/>
    <x v="0"/>
    <s v="No"/>
    <n v="1"/>
    <s v="No"/>
  </r>
  <r>
    <n v="10530"/>
    <n v="43"/>
    <n v="23.23"/>
    <n v="998.89"/>
    <x v="1"/>
    <x v="0"/>
    <x v="0"/>
    <x v="0"/>
    <s v="No"/>
    <n v="3"/>
    <s v="No"/>
  </r>
  <r>
    <n v="10531"/>
    <n v="29"/>
    <n v="102.07"/>
    <n v="2960.03"/>
    <x v="0"/>
    <x v="0"/>
    <x v="1"/>
    <x v="1"/>
    <s v="Yes"/>
    <n v="1"/>
    <s v="No"/>
  </r>
  <r>
    <n v="10532"/>
    <n v="57"/>
    <n v="66.61"/>
    <n v="3796.77"/>
    <x v="2"/>
    <x v="0"/>
    <x v="1"/>
    <x v="0"/>
    <s v="Yes"/>
    <n v="2"/>
    <s v="No"/>
  </r>
  <r>
    <n v="10533"/>
    <n v="5"/>
    <n v="79.95"/>
    <n v="399.75"/>
    <x v="0"/>
    <x v="1"/>
    <x v="0"/>
    <x v="0"/>
    <s v="No"/>
    <n v="2"/>
    <s v="Yes"/>
  </r>
  <r>
    <n v="10534"/>
    <n v="60"/>
    <n v="53.62"/>
    <n v="3217.2"/>
    <x v="0"/>
    <x v="1"/>
    <x v="1"/>
    <x v="0"/>
    <s v="Yes"/>
    <n v="0"/>
    <s v="No"/>
  </r>
  <r>
    <n v="10535"/>
    <n v="70"/>
    <n v="24.6"/>
    <n v="1722"/>
    <x v="0"/>
    <x v="0"/>
    <x v="1"/>
    <x v="1"/>
    <s v="Yes"/>
    <n v="1"/>
    <s v="Yes"/>
  </r>
  <r>
    <n v="10536"/>
    <n v="2"/>
    <n v="57.02"/>
    <n v="114.04"/>
    <x v="0"/>
    <x v="3"/>
    <x v="2"/>
    <x v="1"/>
    <s v="No"/>
    <n v="0"/>
    <s v="Yes"/>
  </r>
  <r>
    <n v="10537"/>
    <n v="70"/>
    <n v="71.83"/>
    <n v="5028.1000000000004"/>
    <x v="0"/>
    <x v="2"/>
    <x v="0"/>
    <x v="0"/>
    <s v="No"/>
    <n v="0"/>
    <s v="No"/>
  </r>
  <r>
    <n v="10538"/>
    <n v="43"/>
    <n v="21.17"/>
    <n v="910.31"/>
    <x v="2"/>
    <x v="1"/>
    <x v="1"/>
    <x v="1"/>
    <s v="Yes"/>
    <n v="1"/>
    <s v="No"/>
  </r>
  <r>
    <n v="10539"/>
    <n v="4"/>
    <n v="77.430000000000007"/>
    <n v="309.72000000000003"/>
    <x v="0"/>
    <x v="2"/>
    <x v="1"/>
    <x v="1"/>
    <s v="No"/>
    <n v="3"/>
    <s v="Yes"/>
  </r>
  <r>
    <n v="10540"/>
    <n v="56"/>
    <n v="109.3"/>
    <n v="6120.8"/>
    <x v="1"/>
    <x v="1"/>
    <x v="1"/>
    <x v="0"/>
    <s v="Yes"/>
    <n v="4"/>
    <s v="Yes"/>
  </r>
  <r>
    <n v="10541"/>
    <n v="59"/>
    <n v="41.78"/>
    <n v="2465.02"/>
    <x v="2"/>
    <x v="3"/>
    <x v="0"/>
    <x v="0"/>
    <s v="Yes"/>
    <n v="1"/>
    <s v="Yes"/>
  </r>
  <r>
    <n v="10542"/>
    <n v="9"/>
    <n v="112.68"/>
    <n v="1014.12"/>
    <x v="0"/>
    <x v="1"/>
    <x v="2"/>
    <x v="0"/>
    <s v="Yes"/>
    <n v="2"/>
    <s v="Yes"/>
  </r>
  <r>
    <n v="10543"/>
    <n v="3"/>
    <n v="29.76"/>
    <n v="89.28"/>
    <x v="1"/>
    <x v="2"/>
    <x v="1"/>
    <x v="0"/>
    <s v="Yes"/>
    <n v="1"/>
    <s v="No"/>
  </r>
  <r>
    <n v="10544"/>
    <n v="48"/>
    <n v="102.54"/>
    <n v="4921.92"/>
    <x v="1"/>
    <x v="3"/>
    <x v="1"/>
    <x v="1"/>
    <s v="No"/>
    <n v="2"/>
    <s v="No"/>
  </r>
  <r>
    <n v="10545"/>
    <n v="43"/>
    <n v="104.03"/>
    <n v="4473.29"/>
    <x v="1"/>
    <x v="3"/>
    <x v="1"/>
    <x v="0"/>
    <s v="No"/>
    <n v="1"/>
    <s v="No"/>
  </r>
  <r>
    <n v="10546"/>
    <n v="1"/>
    <n v="45.78"/>
    <n v="45.78"/>
    <x v="0"/>
    <x v="3"/>
    <x v="1"/>
    <x v="0"/>
    <s v="Yes"/>
    <n v="4"/>
    <s v="Yes"/>
  </r>
  <r>
    <n v="10547"/>
    <n v="57"/>
    <n v="115.78"/>
    <n v="6599.46"/>
    <x v="2"/>
    <x v="3"/>
    <x v="0"/>
    <x v="1"/>
    <s v="No"/>
    <n v="4"/>
    <s v="No"/>
  </r>
  <r>
    <n v="10548"/>
    <n v="53"/>
    <n v="61.66"/>
    <n v="3267.98"/>
    <x v="0"/>
    <x v="2"/>
    <x v="1"/>
    <x v="0"/>
    <s v="Yes"/>
    <n v="2"/>
    <s v="No"/>
  </r>
  <r>
    <n v="10549"/>
    <n v="16"/>
    <n v="34.130000000000003"/>
    <n v="546.08000000000004"/>
    <x v="1"/>
    <x v="3"/>
    <x v="0"/>
    <x v="0"/>
    <s v="No"/>
    <n v="1"/>
    <s v="No"/>
  </r>
  <r>
    <n v="10550"/>
    <n v="51"/>
    <n v="79.17"/>
    <n v="4037.67"/>
    <x v="0"/>
    <x v="2"/>
    <x v="0"/>
    <x v="0"/>
    <s v="Yes"/>
    <n v="2"/>
    <s v="No"/>
  </r>
  <r>
    <n v="10551"/>
    <n v="55"/>
    <n v="119.66"/>
    <n v="6581.3"/>
    <x v="2"/>
    <x v="1"/>
    <x v="1"/>
    <x v="1"/>
    <s v="Yes"/>
    <n v="3"/>
    <s v="No"/>
  </r>
  <r>
    <n v="10552"/>
    <n v="1"/>
    <n v="109.93"/>
    <n v="109.93"/>
    <x v="0"/>
    <x v="2"/>
    <x v="0"/>
    <x v="0"/>
    <s v="No"/>
    <n v="2"/>
    <s v="Yes"/>
  </r>
  <r>
    <n v="10553"/>
    <n v="28"/>
    <n v="47.86"/>
    <n v="1340.08"/>
    <x v="1"/>
    <x v="0"/>
    <x v="0"/>
    <x v="1"/>
    <s v="No"/>
    <n v="3"/>
    <s v="No"/>
  </r>
  <r>
    <n v="10554"/>
    <n v="53"/>
    <n v="77.7"/>
    <n v="4118.1000000000004"/>
    <x v="2"/>
    <x v="3"/>
    <x v="0"/>
    <x v="1"/>
    <s v="No"/>
    <n v="2"/>
    <s v="No"/>
  </r>
  <r>
    <n v="10555"/>
    <n v="58"/>
    <n v="31.54"/>
    <n v="1829.32"/>
    <x v="0"/>
    <x v="2"/>
    <x v="1"/>
    <x v="0"/>
    <s v="Yes"/>
    <n v="2"/>
    <s v="No"/>
  </r>
  <r>
    <n v="10556"/>
    <n v="60"/>
    <n v="66.180000000000007"/>
    <n v="3970.8"/>
    <x v="0"/>
    <x v="1"/>
    <x v="0"/>
    <x v="1"/>
    <s v="Yes"/>
    <n v="2"/>
    <s v="No"/>
  </r>
  <r>
    <n v="10557"/>
    <n v="59"/>
    <n v="72.31"/>
    <n v="4266.29"/>
    <x v="0"/>
    <x v="0"/>
    <x v="0"/>
    <x v="0"/>
    <s v="No"/>
    <n v="5"/>
    <s v="No"/>
  </r>
  <r>
    <n v="10558"/>
    <n v="22"/>
    <n v="51.53"/>
    <n v="1133.6600000000001"/>
    <x v="0"/>
    <x v="0"/>
    <x v="0"/>
    <x v="0"/>
    <s v="Yes"/>
    <n v="2"/>
    <s v="Yes"/>
  </r>
  <r>
    <n v="10559"/>
    <n v="8"/>
    <n v="68.42"/>
    <n v="547.36"/>
    <x v="0"/>
    <x v="1"/>
    <x v="1"/>
    <x v="0"/>
    <s v="No"/>
    <n v="1"/>
    <s v="No"/>
  </r>
  <r>
    <n v="10560"/>
    <n v="49"/>
    <n v="111.99"/>
    <n v="5487.51"/>
    <x v="0"/>
    <x v="0"/>
    <x v="1"/>
    <x v="0"/>
    <s v="No"/>
    <n v="0"/>
    <s v="Yes"/>
  </r>
  <r>
    <n v="10561"/>
    <n v="42"/>
    <n v="70.010000000000005"/>
    <n v="2940.42"/>
    <x v="0"/>
    <x v="0"/>
    <x v="1"/>
    <x v="1"/>
    <s v="No"/>
    <n v="4"/>
    <s v="No"/>
  </r>
  <r>
    <n v="10562"/>
    <n v="27"/>
    <n v="103.1"/>
    <n v="2783.7"/>
    <x v="1"/>
    <x v="2"/>
    <x v="1"/>
    <x v="1"/>
    <s v="No"/>
    <n v="1"/>
    <s v="Yes"/>
  </r>
  <r>
    <n v="10563"/>
    <n v="39"/>
    <n v="51.74"/>
    <n v="2017.86"/>
    <x v="0"/>
    <x v="3"/>
    <x v="1"/>
    <x v="1"/>
    <s v="No"/>
    <n v="2"/>
    <s v="No"/>
  </r>
  <r>
    <n v="10564"/>
    <n v="25"/>
    <n v="117.14"/>
    <n v="2928.5"/>
    <x v="2"/>
    <x v="2"/>
    <x v="1"/>
    <x v="0"/>
    <s v="Yes"/>
    <n v="4"/>
    <s v="No"/>
  </r>
  <r>
    <n v="10565"/>
    <n v="38"/>
    <n v="29.35"/>
    <n v="1115.3"/>
    <x v="2"/>
    <x v="3"/>
    <x v="0"/>
    <x v="0"/>
    <s v="Yes"/>
    <n v="2"/>
    <s v="Yes"/>
  </r>
  <r>
    <n v="10566"/>
    <n v="24"/>
    <n v="78.56"/>
    <n v="1885.44"/>
    <x v="1"/>
    <x v="2"/>
    <x v="1"/>
    <x v="0"/>
    <s v="No"/>
    <n v="1"/>
    <s v="No"/>
  </r>
  <r>
    <n v="10567"/>
    <n v="24"/>
    <n v="98.99"/>
    <n v="2375.7600000000002"/>
    <x v="2"/>
    <x v="1"/>
    <x v="1"/>
    <x v="0"/>
    <s v="Yes"/>
    <n v="2"/>
    <s v="No"/>
  </r>
  <r>
    <n v="10568"/>
    <n v="60"/>
    <n v="101.4"/>
    <n v="6084"/>
    <x v="2"/>
    <x v="3"/>
    <x v="0"/>
    <x v="1"/>
    <s v="No"/>
    <n v="1"/>
    <s v="Yes"/>
  </r>
  <r>
    <n v="10569"/>
    <n v="50"/>
    <n v="39.83"/>
    <n v="1991.5"/>
    <x v="0"/>
    <x v="0"/>
    <x v="1"/>
    <x v="0"/>
    <s v="No"/>
    <n v="0"/>
    <s v="Yes"/>
  </r>
  <r>
    <n v="10570"/>
    <n v="66"/>
    <n v="60.16"/>
    <n v="3970.56"/>
    <x v="2"/>
    <x v="0"/>
    <x v="1"/>
    <x v="0"/>
    <s v="Yes"/>
    <n v="0"/>
    <s v="No"/>
  </r>
  <r>
    <n v="10571"/>
    <n v="14"/>
    <n v="82.42"/>
    <n v="1153.8800000000001"/>
    <x v="2"/>
    <x v="2"/>
    <x v="0"/>
    <x v="0"/>
    <s v="No"/>
    <n v="3"/>
    <s v="No"/>
  </r>
  <r>
    <n v="10572"/>
    <n v="53"/>
    <n v="51.59"/>
    <n v="2734.27"/>
    <x v="0"/>
    <x v="3"/>
    <x v="0"/>
    <x v="0"/>
    <s v="Yes"/>
    <n v="5"/>
    <s v="No"/>
  </r>
  <r>
    <n v="10573"/>
    <n v="32"/>
    <n v="85.83"/>
    <n v="2746.56"/>
    <x v="0"/>
    <x v="1"/>
    <x v="1"/>
    <x v="0"/>
    <s v="No"/>
    <n v="1"/>
    <s v="Yes"/>
  </r>
  <r>
    <n v="10574"/>
    <n v="48"/>
    <n v="57.88"/>
    <n v="2778.24"/>
    <x v="0"/>
    <x v="1"/>
    <x v="1"/>
    <x v="1"/>
    <s v="No"/>
    <n v="2"/>
    <s v="No"/>
  </r>
  <r>
    <n v="10575"/>
    <n v="39"/>
    <n v="55.09"/>
    <n v="2148.5100000000002"/>
    <x v="1"/>
    <x v="3"/>
    <x v="1"/>
    <x v="1"/>
    <s v="No"/>
    <n v="1"/>
    <s v="No"/>
  </r>
  <r>
    <n v="10576"/>
    <n v="40"/>
    <n v="30.81"/>
    <n v="1232.4000000000001"/>
    <x v="1"/>
    <x v="1"/>
    <x v="1"/>
    <x v="0"/>
    <s v="No"/>
    <n v="3"/>
    <s v="No"/>
  </r>
  <r>
    <n v="10577"/>
    <n v="42"/>
    <n v="23.93"/>
    <n v="1005.06"/>
    <x v="2"/>
    <x v="2"/>
    <x v="0"/>
    <x v="1"/>
    <s v="Yes"/>
    <n v="0"/>
    <s v="No"/>
  </r>
  <r>
    <n v="10578"/>
    <n v="8"/>
    <n v="103.53"/>
    <n v="828.24"/>
    <x v="1"/>
    <x v="1"/>
    <x v="1"/>
    <x v="0"/>
    <s v="No"/>
    <n v="3"/>
    <s v="Yes"/>
  </r>
  <r>
    <n v="10579"/>
    <n v="26"/>
    <n v="68.95"/>
    <n v="1792.7"/>
    <x v="0"/>
    <x v="0"/>
    <x v="1"/>
    <x v="0"/>
    <s v="No"/>
    <n v="2"/>
    <s v="Yes"/>
  </r>
  <r>
    <n v="10580"/>
    <n v="12"/>
    <n v="76.290000000000006"/>
    <n v="915.48"/>
    <x v="0"/>
    <x v="3"/>
    <x v="0"/>
    <x v="0"/>
    <s v="Yes"/>
    <n v="1"/>
    <s v="No"/>
  </r>
  <r>
    <n v="10581"/>
    <n v="43"/>
    <n v="57.22"/>
    <n v="2460.46"/>
    <x v="0"/>
    <x v="3"/>
    <x v="1"/>
    <x v="0"/>
    <s v="No"/>
    <n v="3"/>
    <s v="Yes"/>
  </r>
  <r>
    <n v="10582"/>
    <n v="51"/>
    <n v="33.67"/>
    <n v="1717.17"/>
    <x v="0"/>
    <x v="0"/>
    <x v="0"/>
    <x v="1"/>
    <s v="Yes"/>
    <n v="0"/>
    <s v="No"/>
  </r>
  <r>
    <n v="10583"/>
    <n v="63"/>
    <n v="64.959999999999994"/>
    <n v="4092.48"/>
    <x v="1"/>
    <x v="0"/>
    <x v="1"/>
    <x v="1"/>
    <s v="Yes"/>
    <n v="0"/>
    <s v="No"/>
  </r>
  <r>
    <n v="10584"/>
    <n v="49"/>
    <n v="42.9"/>
    <n v="2102.1"/>
    <x v="1"/>
    <x v="3"/>
    <x v="0"/>
    <x v="0"/>
    <s v="Yes"/>
    <n v="0"/>
    <s v="Yes"/>
  </r>
  <r>
    <n v="10585"/>
    <n v="27"/>
    <n v="103.77"/>
    <n v="2801.79"/>
    <x v="2"/>
    <x v="3"/>
    <x v="0"/>
    <x v="0"/>
    <s v="No"/>
    <n v="1"/>
    <s v="Yes"/>
  </r>
  <r>
    <n v="10586"/>
    <n v="9"/>
    <n v="118.68"/>
    <n v="1068.1199999999999"/>
    <x v="1"/>
    <x v="0"/>
    <x v="1"/>
    <x v="0"/>
    <s v="No"/>
    <n v="2"/>
    <s v="No"/>
  </r>
  <r>
    <n v="10587"/>
    <n v="39"/>
    <n v="108.91"/>
    <n v="4247.49"/>
    <x v="0"/>
    <x v="1"/>
    <x v="0"/>
    <x v="1"/>
    <s v="No"/>
    <n v="2"/>
    <s v="No"/>
  </r>
  <r>
    <n v="10588"/>
    <n v="65"/>
    <n v="72.83"/>
    <n v="4733.95"/>
    <x v="0"/>
    <x v="2"/>
    <x v="0"/>
    <x v="0"/>
    <s v="Yes"/>
    <n v="1"/>
    <s v="Yes"/>
  </r>
  <r>
    <n v="10589"/>
    <n v="71"/>
    <n v="82.81"/>
    <n v="5879.51"/>
    <x v="0"/>
    <x v="0"/>
    <x v="1"/>
    <x v="1"/>
    <s v="No"/>
    <n v="1"/>
    <s v="No"/>
  </r>
  <r>
    <n v="10590"/>
    <n v="71"/>
    <n v="114.81"/>
    <n v="8151.51"/>
    <x v="0"/>
    <x v="2"/>
    <x v="0"/>
    <x v="0"/>
    <s v="No"/>
    <n v="0"/>
    <s v="No"/>
  </r>
  <r>
    <n v="10591"/>
    <n v="7"/>
    <n v="73.87"/>
    <n v="517.09"/>
    <x v="0"/>
    <x v="1"/>
    <x v="0"/>
    <x v="0"/>
    <s v="No"/>
    <n v="3"/>
    <s v="Yes"/>
  </r>
  <r>
    <n v="10592"/>
    <n v="72"/>
    <n v="83.86"/>
    <n v="6037.92"/>
    <x v="0"/>
    <x v="3"/>
    <x v="1"/>
    <x v="0"/>
    <s v="No"/>
    <n v="0"/>
    <s v="Yes"/>
  </r>
  <r>
    <n v="10593"/>
    <n v="67"/>
    <n v="82.92"/>
    <n v="5555.64"/>
    <x v="0"/>
    <x v="3"/>
    <x v="1"/>
    <x v="0"/>
    <s v="No"/>
    <n v="0"/>
    <s v="Yes"/>
  </r>
  <r>
    <n v="10594"/>
    <n v="10"/>
    <n v="90.81"/>
    <n v="908.1"/>
    <x v="0"/>
    <x v="3"/>
    <x v="1"/>
    <x v="0"/>
    <s v="No"/>
    <n v="8"/>
    <s v="Yes"/>
  </r>
  <r>
    <n v="10595"/>
    <n v="71"/>
    <n v="84.03"/>
    <n v="5966.13"/>
    <x v="0"/>
    <x v="3"/>
    <x v="0"/>
    <x v="0"/>
    <s v="No"/>
    <n v="5"/>
    <s v="Yes"/>
  </r>
  <r>
    <n v="10596"/>
    <n v="53"/>
    <n v="87.07"/>
    <n v="4614.71"/>
    <x v="0"/>
    <x v="3"/>
    <x v="1"/>
    <x v="0"/>
    <s v="No"/>
    <n v="0"/>
    <s v="Yes"/>
  </r>
  <r>
    <n v="10597"/>
    <n v="57"/>
    <n v="92.59"/>
    <n v="5277.63"/>
    <x v="0"/>
    <x v="0"/>
    <x v="1"/>
    <x v="1"/>
    <s v="No"/>
    <n v="4"/>
    <s v="No"/>
  </r>
  <r>
    <n v="10598"/>
    <n v="27"/>
    <n v="100.91"/>
    <n v="2724.57"/>
    <x v="0"/>
    <x v="3"/>
    <x v="2"/>
    <x v="0"/>
    <s v="No"/>
    <n v="3"/>
    <s v="Yes"/>
  </r>
  <r>
    <n v="10599"/>
    <n v="54"/>
    <n v="60.31"/>
    <n v="3256.74"/>
    <x v="1"/>
    <x v="2"/>
    <x v="0"/>
    <x v="1"/>
    <s v="Yes"/>
    <n v="2"/>
    <s v="No"/>
  </r>
  <r>
    <n v="10600"/>
    <n v="4"/>
    <n v="94.58"/>
    <n v="378.32"/>
    <x v="2"/>
    <x v="3"/>
    <x v="2"/>
    <x v="1"/>
    <s v="Yes"/>
    <n v="3"/>
    <s v="Yes"/>
  </r>
  <r>
    <n v="10601"/>
    <n v="23"/>
    <n v="30.02"/>
    <n v="690.46"/>
    <x v="0"/>
    <x v="2"/>
    <x v="1"/>
    <x v="0"/>
    <s v="No"/>
    <n v="2"/>
    <s v="No"/>
  </r>
  <r>
    <n v="10602"/>
    <n v="48"/>
    <n v="107.62"/>
    <n v="5165.76"/>
    <x v="0"/>
    <x v="2"/>
    <x v="2"/>
    <x v="0"/>
    <s v="Yes"/>
    <n v="3"/>
    <s v="Yes"/>
  </r>
  <r>
    <n v="10603"/>
    <n v="42"/>
    <n v="49"/>
    <n v="2058"/>
    <x v="1"/>
    <x v="3"/>
    <x v="2"/>
    <x v="0"/>
    <s v="No"/>
    <n v="1"/>
    <s v="No"/>
  </r>
  <r>
    <n v="10604"/>
    <n v="3"/>
    <n v="60.35"/>
    <n v="181.05"/>
    <x v="0"/>
    <x v="3"/>
    <x v="1"/>
    <x v="0"/>
    <s v="No"/>
    <n v="0"/>
    <s v="Yes"/>
  </r>
  <r>
    <n v="10605"/>
    <n v="3"/>
    <n v="100.36"/>
    <n v="301.08"/>
    <x v="0"/>
    <x v="1"/>
    <x v="1"/>
    <x v="0"/>
    <s v="Yes"/>
    <n v="3"/>
    <s v="Yes"/>
  </r>
  <r>
    <n v="10606"/>
    <n v="28"/>
    <n v="83.7"/>
    <n v="2343.6"/>
    <x v="1"/>
    <x v="3"/>
    <x v="2"/>
    <x v="0"/>
    <s v="Yes"/>
    <n v="0"/>
    <s v="No"/>
  </r>
  <r>
    <n v="10607"/>
    <n v="63"/>
    <n v="50.86"/>
    <n v="3204.18"/>
    <x v="0"/>
    <x v="2"/>
    <x v="0"/>
    <x v="1"/>
    <s v="No"/>
    <n v="2"/>
    <s v="Yes"/>
  </r>
  <r>
    <n v="10608"/>
    <n v="31"/>
    <n v="42.54"/>
    <n v="1318.74"/>
    <x v="0"/>
    <x v="1"/>
    <x v="1"/>
    <x v="0"/>
    <s v="No"/>
    <n v="1"/>
    <s v="Yes"/>
  </r>
  <r>
    <n v="10609"/>
    <n v="10"/>
    <n v="115.77"/>
    <n v="1157.7"/>
    <x v="0"/>
    <x v="2"/>
    <x v="0"/>
    <x v="1"/>
    <s v="No"/>
    <n v="1"/>
    <s v="No"/>
  </r>
  <r>
    <n v="10610"/>
    <n v="49"/>
    <n v="28.78"/>
    <n v="1410.22"/>
    <x v="0"/>
    <x v="1"/>
    <x v="1"/>
    <x v="1"/>
    <s v="No"/>
    <n v="0"/>
    <s v="Yes"/>
  </r>
  <r>
    <n v="10611"/>
    <n v="21"/>
    <n v="20.43"/>
    <n v="429.03"/>
    <x v="0"/>
    <x v="2"/>
    <x v="2"/>
    <x v="1"/>
    <s v="Yes"/>
    <n v="1"/>
    <s v="No"/>
  </r>
  <r>
    <n v="10612"/>
    <n v="53"/>
    <n v="87.29"/>
    <n v="4626.37"/>
    <x v="0"/>
    <x v="3"/>
    <x v="1"/>
    <x v="1"/>
    <s v="No"/>
    <n v="1"/>
    <s v="No"/>
  </r>
  <r>
    <n v="10613"/>
    <n v="54"/>
    <n v="81.45"/>
    <n v="4398.3"/>
    <x v="1"/>
    <x v="1"/>
    <x v="2"/>
    <x v="0"/>
    <s v="No"/>
    <n v="2"/>
    <s v="No"/>
  </r>
  <r>
    <n v="10614"/>
    <n v="57"/>
    <n v="93.76"/>
    <n v="5344.32"/>
    <x v="0"/>
    <x v="2"/>
    <x v="1"/>
    <x v="0"/>
    <s v="Yes"/>
    <n v="1"/>
    <s v="Yes"/>
  </r>
  <r>
    <n v="10615"/>
    <n v="20"/>
    <n v="93.16"/>
    <n v="1863.2"/>
    <x v="0"/>
    <x v="3"/>
    <x v="1"/>
    <x v="0"/>
    <s v="No"/>
    <n v="2"/>
    <s v="Yes"/>
  </r>
  <r>
    <n v="10616"/>
    <n v="49"/>
    <n v="106.33"/>
    <n v="5210.17"/>
    <x v="0"/>
    <x v="1"/>
    <x v="0"/>
    <x v="0"/>
    <s v="Yes"/>
    <n v="0"/>
    <s v="Yes"/>
  </r>
  <r>
    <n v="10617"/>
    <n v="7"/>
    <n v="112.21"/>
    <n v="785.47"/>
    <x v="0"/>
    <x v="0"/>
    <x v="1"/>
    <x v="0"/>
    <s v="Yes"/>
    <n v="3"/>
    <s v="No"/>
  </r>
  <r>
    <n v="10618"/>
    <n v="29"/>
    <n v="97.5"/>
    <n v="2827.5"/>
    <x v="0"/>
    <x v="3"/>
    <x v="1"/>
    <x v="0"/>
    <s v="Yes"/>
    <n v="0"/>
    <s v="Yes"/>
  </r>
  <r>
    <n v="10619"/>
    <n v="48"/>
    <n v="43.23"/>
    <n v="2075.04"/>
    <x v="0"/>
    <x v="2"/>
    <x v="1"/>
    <x v="1"/>
    <s v="No"/>
    <n v="1"/>
    <s v="No"/>
  </r>
  <r>
    <n v="10620"/>
    <n v="13"/>
    <n v="66.349999999999994"/>
    <n v="862.55"/>
    <x v="1"/>
    <x v="3"/>
    <x v="0"/>
    <x v="1"/>
    <s v="No"/>
    <n v="0"/>
    <s v="No"/>
  </r>
  <r>
    <n v="10621"/>
    <n v="3"/>
    <n v="84.17"/>
    <n v="252.51"/>
    <x v="0"/>
    <x v="2"/>
    <x v="0"/>
    <x v="0"/>
    <s v="No"/>
    <n v="3"/>
    <s v="Yes"/>
  </r>
  <r>
    <n v="10622"/>
    <n v="2"/>
    <n v="73.94"/>
    <n v="147.88"/>
    <x v="0"/>
    <x v="2"/>
    <x v="1"/>
    <x v="1"/>
    <s v="No"/>
    <n v="1"/>
    <s v="No"/>
  </r>
  <r>
    <n v="10623"/>
    <n v="16"/>
    <n v="35.89"/>
    <n v="574.24"/>
    <x v="0"/>
    <x v="2"/>
    <x v="1"/>
    <x v="0"/>
    <s v="Yes"/>
    <n v="1"/>
    <s v="No"/>
  </r>
  <r>
    <n v="10624"/>
    <n v="6"/>
    <n v="78.930000000000007"/>
    <n v="473.58"/>
    <x v="2"/>
    <x v="2"/>
    <x v="0"/>
    <x v="0"/>
    <s v="No"/>
    <n v="1"/>
    <s v="No"/>
  </r>
  <r>
    <n v="10625"/>
    <n v="45"/>
    <n v="108.65"/>
    <n v="4889.25"/>
    <x v="0"/>
    <x v="1"/>
    <x v="1"/>
    <x v="0"/>
    <s v="No"/>
    <n v="0"/>
    <s v="Yes"/>
  </r>
  <r>
    <n v="10626"/>
    <n v="71"/>
    <n v="61.85"/>
    <n v="4391.3500000000004"/>
    <x v="2"/>
    <x v="0"/>
    <x v="1"/>
    <x v="0"/>
    <s v="Yes"/>
    <n v="3"/>
    <s v="No"/>
  </r>
  <r>
    <n v="10627"/>
    <n v="5"/>
    <n v="86.89"/>
    <n v="434.45"/>
    <x v="0"/>
    <x v="3"/>
    <x v="1"/>
    <x v="0"/>
    <s v="No"/>
    <n v="2"/>
    <s v="Yes"/>
  </r>
  <r>
    <n v="10628"/>
    <n v="56"/>
    <n v="81.59"/>
    <n v="4569.04"/>
    <x v="1"/>
    <x v="2"/>
    <x v="1"/>
    <x v="0"/>
    <s v="Yes"/>
    <n v="2"/>
    <s v="No"/>
  </r>
  <r>
    <n v="10629"/>
    <n v="71"/>
    <n v="57.7"/>
    <n v="4096.7"/>
    <x v="0"/>
    <x v="1"/>
    <x v="0"/>
    <x v="0"/>
    <s v="No"/>
    <n v="0"/>
    <s v="No"/>
  </r>
  <r>
    <n v="10630"/>
    <n v="32"/>
    <n v="76.53"/>
    <n v="2448.96"/>
    <x v="0"/>
    <x v="1"/>
    <x v="2"/>
    <x v="0"/>
    <s v="No"/>
    <n v="2"/>
    <s v="No"/>
  </r>
  <r>
    <n v="10631"/>
    <n v="49"/>
    <n v="41.02"/>
    <n v="2009.98"/>
    <x v="1"/>
    <x v="2"/>
    <x v="1"/>
    <x v="0"/>
    <s v="Yes"/>
    <n v="0"/>
    <s v="No"/>
  </r>
  <r>
    <n v="10632"/>
    <n v="13"/>
    <n v="74.61"/>
    <n v="969.93"/>
    <x v="0"/>
    <x v="3"/>
    <x v="1"/>
    <x v="1"/>
    <s v="No"/>
    <n v="3"/>
    <s v="No"/>
  </r>
  <r>
    <n v="10633"/>
    <n v="30"/>
    <n v="99.88"/>
    <n v="2996.4"/>
    <x v="0"/>
    <x v="2"/>
    <x v="1"/>
    <x v="1"/>
    <s v="No"/>
    <n v="3"/>
    <s v="No"/>
  </r>
  <r>
    <n v="10634"/>
    <n v="25"/>
    <n v="95.89"/>
    <n v="2397.25"/>
    <x v="0"/>
    <x v="1"/>
    <x v="0"/>
    <x v="0"/>
    <s v="Yes"/>
    <n v="0"/>
    <s v="Yes"/>
  </r>
  <r>
    <n v="10635"/>
    <n v="60"/>
    <n v="55.8"/>
    <n v="3348"/>
    <x v="0"/>
    <x v="3"/>
    <x v="0"/>
    <x v="1"/>
    <s v="Yes"/>
    <n v="2"/>
    <s v="No"/>
  </r>
  <r>
    <n v="10636"/>
    <n v="59"/>
    <n v="31.21"/>
    <n v="1841.39"/>
    <x v="0"/>
    <x v="0"/>
    <x v="1"/>
    <x v="1"/>
    <s v="Yes"/>
    <n v="0"/>
    <s v="No"/>
  </r>
  <r>
    <n v="10637"/>
    <n v="28"/>
    <n v="99.99"/>
    <n v="2799.72"/>
    <x v="0"/>
    <x v="0"/>
    <x v="1"/>
    <x v="0"/>
    <s v="No"/>
    <n v="1"/>
    <s v="Yes"/>
  </r>
  <r>
    <n v="10638"/>
    <n v="58"/>
    <n v="46.5"/>
    <n v="2697"/>
    <x v="2"/>
    <x v="0"/>
    <x v="0"/>
    <x v="1"/>
    <s v="No"/>
    <n v="0"/>
    <s v="Yes"/>
  </r>
  <r>
    <n v="10639"/>
    <n v="20"/>
    <n v="25.3"/>
    <n v="506"/>
    <x v="0"/>
    <x v="0"/>
    <x v="1"/>
    <x v="0"/>
    <s v="No"/>
    <n v="0"/>
    <s v="No"/>
  </r>
  <r>
    <n v="10640"/>
    <n v="34"/>
    <n v="64.52"/>
    <n v="2193.6799999999998"/>
    <x v="1"/>
    <x v="2"/>
    <x v="2"/>
    <x v="0"/>
    <s v="Yes"/>
    <n v="1"/>
    <s v="Yes"/>
  </r>
  <r>
    <n v="10641"/>
    <n v="5"/>
    <n v="93.95"/>
    <n v="469.75"/>
    <x v="1"/>
    <x v="1"/>
    <x v="0"/>
    <x v="1"/>
    <s v="No"/>
    <n v="1"/>
    <s v="Yes"/>
  </r>
  <r>
    <n v="10642"/>
    <n v="60"/>
    <n v="100.85"/>
    <n v="6051"/>
    <x v="2"/>
    <x v="1"/>
    <x v="1"/>
    <x v="0"/>
    <s v="No"/>
    <n v="2"/>
    <s v="Yes"/>
  </r>
  <r>
    <n v="10643"/>
    <n v="43"/>
    <n v="118.22"/>
    <n v="5083.46"/>
    <x v="0"/>
    <x v="1"/>
    <x v="2"/>
    <x v="0"/>
    <s v="No"/>
    <n v="0"/>
    <s v="Yes"/>
  </r>
  <r>
    <n v="10644"/>
    <n v="57"/>
    <n v="38.94"/>
    <n v="2219.58"/>
    <x v="0"/>
    <x v="3"/>
    <x v="0"/>
    <x v="0"/>
    <s v="Yes"/>
    <n v="0"/>
    <s v="No"/>
  </r>
  <r>
    <n v="10645"/>
    <n v="57"/>
    <n v="49.38"/>
    <n v="2814.66"/>
    <x v="0"/>
    <x v="0"/>
    <x v="0"/>
    <x v="0"/>
    <s v="No"/>
    <n v="3"/>
    <s v="Yes"/>
  </r>
  <r>
    <n v="10646"/>
    <n v="54"/>
    <n v="80.95"/>
    <n v="4371.3"/>
    <x v="1"/>
    <x v="3"/>
    <x v="2"/>
    <x v="1"/>
    <s v="Yes"/>
    <n v="1"/>
    <s v="No"/>
  </r>
  <r>
    <n v="10647"/>
    <n v="45"/>
    <n v="101.13"/>
    <n v="4550.8500000000004"/>
    <x v="1"/>
    <x v="0"/>
    <x v="1"/>
    <x v="0"/>
    <s v="No"/>
    <n v="2"/>
    <s v="No"/>
  </r>
  <r>
    <n v="10648"/>
    <n v="37"/>
    <n v="43.41"/>
    <n v="1606.17"/>
    <x v="0"/>
    <x v="3"/>
    <x v="1"/>
    <x v="1"/>
    <s v="No"/>
    <n v="2"/>
    <s v="No"/>
  </r>
  <r>
    <n v="10649"/>
    <n v="48"/>
    <n v="60.99"/>
    <n v="2927.52"/>
    <x v="0"/>
    <x v="1"/>
    <x v="2"/>
    <x v="0"/>
    <s v="No"/>
    <n v="2"/>
    <s v="No"/>
  </r>
  <r>
    <n v="10650"/>
    <n v="54"/>
    <n v="60.84"/>
    <n v="3285.36"/>
    <x v="0"/>
    <x v="1"/>
    <x v="2"/>
    <x v="0"/>
    <s v="Yes"/>
    <n v="0"/>
    <s v="No"/>
  </r>
  <r>
    <n v="10651"/>
    <n v="48"/>
    <n v="97.29"/>
    <n v="4669.92"/>
    <x v="0"/>
    <x v="1"/>
    <x v="2"/>
    <x v="0"/>
    <s v="Yes"/>
    <n v="0"/>
    <s v="Yes"/>
  </r>
  <r>
    <n v="10652"/>
    <n v="6"/>
    <n v="44.09"/>
    <n v="264.54000000000002"/>
    <x v="0"/>
    <x v="3"/>
    <x v="1"/>
    <x v="1"/>
    <s v="Yes"/>
    <n v="1"/>
    <s v="Yes"/>
  </r>
  <r>
    <n v="10653"/>
    <n v="34"/>
    <n v="116.88"/>
    <n v="3973.92"/>
    <x v="0"/>
    <x v="2"/>
    <x v="1"/>
    <x v="0"/>
    <s v="Yes"/>
    <n v="1"/>
    <s v="Yes"/>
  </r>
  <r>
    <n v="10654"/>
    <n v="63"/>
    <n v="71.05"/>
    <n v="4476.1499999999996"/>
    <x v="1"/>
    <x v="1"/>
    <x v="1"/>
    <x v="1"/>
    <s v="Yes"/>
    <n v="0"/>
    <s v="No"/>
  </r>
  <r>
    <n v="10655"/>
    <n v="48"/>
    <n v="48.21"/>
    <n v="2314.08"/>
    <x v="0"/>
    <x v="1"/>
    <x v="1"/>
    <x v="0"/>
    <s v="No"/>
    <n v="2"/>
    <s v="No"/>
  </r>
  <r>
    <n v="10656"/>
    <n v="23"/>
    <n v="48.43"/>
    <n v="1113.8900000000001"/>
    <x v="0"/>
    <x v="0"/>
    <x v="0"/>
    <x v="1"/>
    <s v="No"/>
    <n v="0"/>
    <s v="No"/>
  </r>
  <r>
    <n v="10657"/>
    <n v="13"/>
    <n v="21.83"/>
    <n v="283.79000000000002"/>
    <x v="1"/>
    <x v="3"/>
    <x v="1"/>
    <x v="0"/>
    <s v="Yes"/>
    <n v="2"/>
    <s v="Yes"/>
  </r>
  <r>
    <n v="10658"/>
    <n v="47"/>
    <n v="89.24"/>
    <n v="4194.28"/>
    <x v="0"/>
    <x v="3"/>
    <x v="1"/>
    <x v="0"/>
    <s v="Yes"/>
    <n v="0"/>
    <s v="Yes"/>
  </r>
  <r>
    <n v="10659"/>
    <n v="44"/>
    <n v="97.59"/>
    <n v="4293.96"/>
    <x v="2"/>
    <x v="1"/>
    <x v="2"/>
    <x v="1"/>
    <s v="Yes"/>
    <n v="2"/>
    <s v="No"/>
  </r>
  <r>
    <n v="10660"/>
    <n v="32"/>
    <n v="23.24"/>
    <n v="743.68"/>
    <x v="0"/>
    <x v="2"/>
    <x v="0"/>
    <x v="0"/>
    <s v="Yes"/>
    <n v="0"/>
    <s v="No"/>
  </r>
  <r>
    <n v="10661"/>
    <n v="26"/>
    <n v="78.59"/>
    <n v="2043.34"/>
    <x v="0"/>
    <x v="3"/>
    <x v="1"/>
    <x v="1"/>
    <s v="Yes"/>
    <n v="2"/>
    <s v="Yes"/>
  </r>
  <r>
    <n v="10662"/>
    <n v="53"/>
    <n v="98.17"/>
    <n v="5203.01"/>
    <x v="0"/>
    <x v="2"/>
    <x v="0"/>
    <x v="1"/>
    <s v="No"/>
    <n v="3"/>
    <s v="Yes"/>
  </r>
  <r>
    <n v="10663"/>
    <n v="14"/>
    <n v="57.62"/>
    <n v="806.68"/>
    <x v="0"/>
    <x v="2"/>
    <x v="0"/>
    <x v="0"/>
    <s v="Yes"/>
    <n v="3"/>
    <s v="Yes"/>
  </r>
  <r>
    <n v="10664"/>
    <n v="52"/>
    <n v="63.27"/>
    <n v="3290.04"/>
    <x v="0"/>
    <x v="1"/>
    <x v="1"/>
    <x v="0"/>
    <s v="No"/>
    <n v="0"/>
    <s v="No"/>
  </r>
  <r>
    <n v="10665"/>
    <n v="36"/>
    <n v="56.16"/>
    <n v="2021.76"/>
    <x v="1"/>
    <x v="2"/>
    <x v="1"/>
    <x v="1"/>
    <s v="Yes"/>
    <n v="0"/>
    <s v="No"/>
  </r>
  <r>
    <n v="10666"/>
    <n v="8"/>
    <n v="51.57"/>
    <n v="412.56"/>
    <x v="2"/>
    <x v="3"/>
    <x v="0"/>
    <x v="0"/>
    <s v="No"/>
    <n v="0"/>
    <s v="No"/>
  </r>
  <r>
    <n v="10667"/>
    <n v="40"/>
    <n v="69.11"/>
    <n v="2764.4"/>
    <x v="0"/>
    <x v="2"/>
    <x v="0"/>
    <x v="0"/>
    <s v="No"/>
    <n v="0"/>
    <s v="Yes"/>
  </r>
  <r>
    <n v="10668"/>
    <n v="22"/>
    <n v="36.61"/>
    <n v="805.42"/>
    <x v="2"/>
    <x v="0"/>
    <x v="1"/>
    <x v="0"/>
    <s v="No"/>
    <n v="2"/>
    <s v="Yes"/>
  </r>
  <r>
    <n v="10669"/>
    <n v="16"/>
    <n v="64.069999999999993"/>
    <n v="1025.1199999999999"/>
    <x v="1"/>
    <x v="3"/>
    <x v="1"/>
    <x v="0"/>
    <s v="No"/>
    <n v="0"/>
    <s v="No"/>
  </r>
  <r>
    <n v="10670"/>
    <n v="60"/>
    <n v="114.18"/>
    <n v="6850.8"/>
    <x v="0"/>
    <x v="1"/>
    <x v="1"/>
    <x v="0"/>
    <s v="No"/>
    <n v="0"/>
    <s v="Yes"/>
  </r>
  <r>
    <n v="10671"/>
    <n v="60"/>
    <n v="22.74"/>
    <n v="1364.4"/>
    <x v="1"/>
    <x v="3"/>
    <x v="2"/>
    <x v="0"/>
    <s v="No"/>
    <n v="1"/>
    <s v="Yes"/>
  </r>
  <r>
    <n v="10672"/>
    <n v="10"/>
    <n v="36.47"/>
    <n v="364.7"/>
    <x v="0"/>
    <x v="3"/>
    <x v="1"/>
    <x v="0"/>
    <s v="No"/>
    <n v="1"/>
    <s v="Yes"/>
  </r>
  <r>
    <n v="10673"/>
    <n v="25"/>
    <n v="97.77"/>
    <n v="2444.25"/>
    <x v="1"/>
    <x v="2"/>
    <x v="0"/>
    <x v="1"/>
    <s v="No"/>
    <n v="2"/>
    <s v="No"/>
  </r>
  <r>
    <n v="10674"/>
    <n v="31"/>
    <n v="33.21"/>
    <n v="1029.51"/>
    <x v="2"/>
    <x v="0"/>
    <x v="1"/>
    <x v="0"/>
    <s v="No"/>
    <n v="1"/>
    <s v="Yes"/>
  </r>
  <r>
    <n v="10675"/>
    <n v="21"/>
    <n v="47.13"/>
    <n v="989.73"/>
    <x v="2"/>
    <x v="2"/>
    <x v="1"/>
    <x v="0"/>
    <s v="No"/>
    <n v="1"/>
    <s v="No"/>
  </r>
  <r>
    <n v="10676"/>
    <n v="33"/>
    <n v="65.48"/>
    <n v="2160.84"/>
    <x v="0"/>
    <x v="2"/>
    <x v="1"/>
    <x v="1"/>
    <s v="No"/>
    <n v="3"/>
    <s v="Yes"/>
  </r>
  <r>
    <n v="10677"/>
    <n v="31"/>
    <n v="114.32"/>
    <n v="3543.92"/>
    <x v="0"/>
    <x v="2"/>
    <x v="1"/>
    <x v="1"/>
    <s v="No"/>
    <n v="3"/>
    <s v="Yes"/>
  </r>
  <r>
    <n v="10678"/>
    <n v="21"/>
    <n v="38.35"/>
    <n v="805.35"/>
    <x v="2"/>
    <x v="2"/>
    <x v="0"/>
    <x v="0"/>
    <s v="Yes"/>
    <n v="1"/>
    <s v="No"/>
  </r>
  <r>
    <n v="10679"/>
    <n v="36"/>
    <n v="112.31"/>
    <n v="4043.16"/>
    <x v="1"/>
    <x v="2"/>
    <x v="2"/>
    <x v="0"/>
    <s v="No"/>
    <n v="0"/>
    <s v="Yes"/>
  </r>
  <r>
    <n v="10680"/>
    <n v="65"/>
    <n v="91.85"/>
    <n v="5970.25"/>
    <x v="1"/>
    <x v="3"/>
    <x v="2"/>
    <x v="1"/>
    <s v="No"/>
    <n v="2"/>
    <s v="No"/>
  </r>
  <r>
    <n v="10681"/>
    <n v="4"/>
    <n v="87.11"/>
    <n v="348.44"/>
    <x v="1"/>
    <x v="0"/>
    <x v="1"/>
    <x v="0"/>
    <s v="No"/>
    <n v="0"/>
    <s v="Yes"/>
  </r>
  <r>
    <n v="10682"/>
    <n v="68"/>
    <n v="92.35"/>
    <n v="6279.8"/>
    <x v="1"/>
    <x v="0"/>
    <x v="1"/>
    <x v="1"/>
    <s v="No"/>
    <n v="3"/>
    <s v="No"/>
  </r>
  <r>
    <n v="10683"/>
    <n v="4"/>
    <n v="23.12"/>
    <n v="92.48"/>
    <x v="1"/>
    <x v="0"/>
    <x v="0"/>
    <x v="0"/>
    <s v="Yes"/>
    <n v="2"/>
    <s v="No"/>
  </r>
  <r>
    <n v="10684"/>
    <n v="9"/>
    <n v="29.89"/>
    <n v="269.01"/>
    <x v="1"/>
    <x v="1"/>
    <x v="1"/>
    <x v="1"/>
    <s v="No"/>
    <n v="2"/>
    <s v="No"/>
  </r>
  <r>
    <n v="10685"/>
    <n v="30"/>
    <n v="53.48"/>
    <n v="1604.4"/>
    <x v="0"/>
    <x v="0"/>
    <x v="1"/>
    <x v="1"/>
    <s v="No"/>
    <n v="0"/>
    <s v="No"/>
  </r>
  <r>
    <n v="10686"/>
    <n v="45"/>
    <n v="27.4"/>
    <n v="1233"/>
    <x v="1"/>
    <x v="3"/>
    <x v="2"/>
    <x v="1"/>
    <s v="Yes"/>
    <n v="3"/>
    <s v="Yes"/>
  </r>
  <r>
    <n v="10687"/>
    <n v="4"/>
    <n v="118.76"/>
    <n v="475.04"/>
    <x v="0"/>
    <x v="2"/>
    <x v="1"/>
    <x v="0"/>
    <s v="Yes"/>
    <n v="0"/>
    <s v="Yes"/>
  </r>
  <r>
    <n v="10688"/>
    <n v="69"/>
    <n v="78.040000000000006"/>
    <n v="5384.76"/>
    <x v="2"/>
    <x v="2"/>
    <x v="1"/>
    <x v="1"/>
    <s v="Yes"/>
    <n v="1"/>
    <s v="Yes"/>
  </r>
  <r>
    <n v="10689"/>
    <n v="23"/>
    <n v="68.73"/>
    <n v="1580.79"/>
    <x v="2"/>
    <x v="3"/>
    <x v="1"/>
    <x v="0"/>
    <s v="No"/>
    <n v="2"/>
    <s v="No"/>
  </r>
  <r>
    <n v="10690"/>
    <n v="16"/>
    <n v="98.55"/>
    <n v="1576.8"/>
    <x v="0"/>
    <x v="2"/>
    <x v="1"/>
    <x v="0"/>
    <s v="Yes"/>
    <n v="1"/>
    <s v="Yes"/>
  </r>
  <r>
    <n v="10691"/>
    <n v="22"/>
    <n v="117.7"/>
    <n v="2589.4"/>
    <x v="1"/>
    <x v="2"/>
    <x v="2"/>
    <x v="1"/>
    <s v="No"/>
    <n v="2"/>
    <s v="No"/>
  </r>
  <r>
    <n v="10692"/>
    <n v="72"/>
    <n v="115.51"/>
    <n v="8316.7199999999993"/>
    <x v="2"/>
    <x v="0"/>
    <x v="1"/>
    <x v="1"/>
    <s v="Yes"/>
    <n v="2"/>
    <s v="No"/>
  </r>
  <r>
    <n v="10693"/>
    <n v="48"/>
    <n v="99.31"/>
    <n v="4766.88"/>
    <x v="0"/>
    <x v="0"/>
    <x v="1"/>
    <x v="0"/>
    <s v="Yes"/>
    <n v="0"/>
    <s v="Yes"/>
  </r>
  <r>
    <n v="10694"/>
    <n v="62"/>
    <n v="57.72"/>
    <n v="3578.64"/>
    <x v="2"/>
    <x v="0"/>
    <x v="0"/>
    <x v="0"/>
    <s v="Yes"/>
    <n v="1"/>
    <s v="No"/>
  </r>
  <r>
    <n v="10695"/>
    <n v="60"/>
    <n v="26.6"/>
    <n v="1596"/>
    <x v="0"/>
    <x v="1"/>
    <x v="1"/>
    <x v="0"/>
    <s v="No"/>
    <n v="0"/>
    <s v="No"/>
  </r>
  <r>
    <n v="10696"/>
    <n v="5"/>
    <n v="29.84"/>
    <n v="149.19999999999999"/>
    <x v="0"/>
    <x v="0"/>
    <x v="0"/>
    <x v="0"/>
    <s v="Yes"/>
    <n v="2"/>
    <s v="Yes"/>
  </r>
  <r>
    <n v="10697"/>
    <n v="7"/>
    <n v="20.12"/>
    <n v="140.84"/>
    <x v="1"/>
    <x v="0"/>
    <x v="0"/>
    <x v="0"/>
    <s v="No"/>
    <n v="3"/>
    <s v="Yes"/>
  </r>
  <r>
    <n v="10698"/>
    <n v="51"/>
    <n v="20.190000000000001"/>
    <n v="1029.69"/>
    <x v="2"/>
    <x v="0"/>
    <x v="2"/>
    <x v="0"/>
    <s v="Yes"/>
    <n v="1"/>
    <s v="Yes"/>
  </r>
  <r>
    <n v="10699"/>
    <n v="65"/>
    <n v="113.64"/>
    <n v="7386.6"/>
    <x v="0"/>
    <x v="0"/>
    <x v="1"/>
    <x v="0"/>
    <s v="No"/>
    <n v="2"/>
    <s v="Yes"/>
  </r>
  <r>
    <n v="10700"/>
    <n v="9"/>
    <n v="112.7"/>
    <n v="1014.3"/>
    <x v="1"/>
    <x v="0"/>
    <x v="1"/>
    <x v="1"/>
    <s v="No"/>
    <n v="0"/>
    <s v="No"/>
  </r>
  <r>
    <n v="10701"/>
    <n v="45"/>
    <n v="86.76"/>
    <n v="3904.2"/>
    <x v="0"/>
    <x v="3"/>
    <x v="1"/>
    <x v="1"/>
    <s v="Yes"/>
    <n v="2"/>
    <s v="No"/>
  </r>
  <r>
    <n v="10702"/>
    <n v="47"/>
    <n v="92.67"/>
    <n v="4355.49"/>
    <x v="0"/>
    <x v="3"/>
    <x v="1"/>
    <x v="0"/>
    <s v="No"/>
    <n v="1"/>
    <s v="Yes"/>
  </r>
  <r>
    <n v="10703"/>
    <n v="67"/>
    <n v="71.319999999999993"/>
    <n v="4778.4399999999996"/>
    <x v="0"/>
    <x v="3"/>
    <x v="1"/>
    <x v="0"/>
    <s v="Yes"/>
    <n v="2"/>
    <s v="No"/>
  </r>
  <r>
    <n v="10704"/>
    <n v="24"/>
    <n v="43.78"/>
    <n v="1050.72"/>
    <x v="0"/>
    <x v="2"/>
    <x v="1"/>
    <x v="0"/>
    <s v="No"/>
    <n v="1"/>
    <s v="No"/>
  </r>
  <r>
    <n v="10705"/>
    <n v="10"/>
    <n v="111.44"/>
    <n v="1114.4000000000001"/>
    <x v="2"/>
    <x v="2"/>
    <x v="1"/>
    <x v="0"/>
    <s v="No"/>
    <n v="1"/>
    <s v="No"/>
  </r>
  <r>
    <n v="10706"/>
    <n v="48"/>
    <n v="47.77"/>
    <n v="2292.96"/>
    <x v="1"/>
    <x v="1"/>
    <x v="0"/>
    <x v="0"/>
    <s v="Yes"/>
    <n v="1"/>
    <s v="No"/>
  </r>
  <r>
    <n v="10707"/>
    <n v="35"/>
    <n v="93.97"/>
    <n v="3288.95"/>
    <x v="1"/>
    <x v="2"/>
    <x v="1"/>
    <x v="0"/>
    <s v="No"/>
    <n v="3"/>
    <s v="Yes"/>
  </r>
  <r>
    <n v="10708"/>
    <n v="54"/>
    <n v="44.54"/>
    <n v="2405.16"/>
    <x v="0"/>
    <x v="1"/>
    <x v="1"/>
    <x v="0"/>
    <s v="Yes"/>
    <n v="0"/>
    <s v="No"/>
  </r>
  <r>
    <n v="10709"/>
    <n v="71"/>
    <n v="107.01"/>
    <n v="7597.71"/>
    <x v="0"/>
    <x v="3"/>
    <x v="1"/>
    <x v="0"/>
    <s v="No"/>
    <n v="1"/>
    <s v="No"/>
  </r>
  <r>
    <n v="10710"/>
    <n v="16"/>
    <n v="85.12"/>
    <n v="1361.92"/>
    <x v="0"/>
    <x v="0"/>
    <x v="0"/>
    <x v="1"/>
    <s v="No"/>
    <n v="3"/>
    <s v="Yes"/>
  </r>
  <r>
    <n v="10711"/>
    <n v="53"/>
    <n v="84.27"/>
    <n v="4466.3100000000004"/>
    <x v="1"/>
    <x v="0"/>
    <x v="1"/>
    <x v="0"/>
    <s v="No"/>
    <n v="1"/>
    <s v="No"/>
  </r>
  <r>
    <n v="10712"/>
    <n v="40"/>
    <n v="29.74"/>
    <n v="1189.5999999999999"/>
    <x v="0"/>
    <x v="1"/>
    <x v="1"/>
    <x v="0"/>
    <s v="Yes"/>
    <n v="3"/>
    <s v="Yes"/>
  </r>
  <r>
    <n v="10713"/>
    <n v="20"/>
    <n v="61.95"/>
    <n v="1239"/>
    <x v="0"/>
    <x v="1"/>
    <x v="0"/>
    <x v="1"/>
    <s v="No"/>
    <n v="0"/>
    <s v="No"/>
  </r>
  <r>
    <n v="10714"/>
    <n v="69"/>
    <n v="72.489999999999995"/>
    <n v="5001.8100000000004"/>
    <x v="2"/>
    <x v="0"/>
    <x v="0"/>
    <x v="0"/>
    <s v="No"/>
    <n v="1"/>
    <s v="No"/>
  </r>
  <r>
    <n v="10715"/>
    <n v="45"/>
    <n v="49.4"/>
    <n v="2223"/>
    <x v="0"/>
    <x v="1"/>
    <x v="1"/>
    <x v="0"/>
    <s v="No"/>
    <n v="0"/>
    <s v="No"/>
  </r>
  <r>
    <n v="10716"/>
    <n v="6"/>
    <n v="108.1"/>
    <n v="648.6"/>
    <x v="1"/>
    <x v="0"/>
    <x v="0"/>
    <x v="1"/>
    <s v="No"/>
    <n v="1"/>
    <s v="No"/>
  </r>
  <r>
    <n v="10717"/>
    <n v="69"/>
    <n v="103.77"/>
    <n v="7160.13"/>
    <x v="0"/>
    <x v="3"/>
    <x v="1"/>
    <x v="1"/>
    <s v="No"/>
    <n v="1"/>
    <s v="No"/>
  </r>
  <r>
    <n v="10718"/>
    <n v="49"/>
    <n v="69.36"/>
    <n v="3398.64"/>
    <x v="0"/>
    <x v="1"/>
    <x v="2"/>
    <x v="0"/>
    <s v="No"/>
    <n v="3"/>
    <s v="Yes"/>
  </r>
  <r>
    <n v="10719"/>
    <n v="39"/>
    <n v="54"/>
    <n v="2106"/>
    <x v="0"/>
    <x v="3"/>
    <x v="1"/>
    <x v="0"/>
    <s v="Yes"/>
    <n v="2"/>
    <s v="No"/>
  </r>
  <r>
    <n v="10720"/>
    <n v="2"/>
    <n v="100.15"/>
    <n v="200.3"/>
    <x v="2"/>
    <x v="1"/>
    <x v="1"/>
    <x v="1"/>
    <s v="No"/>
    <n v="1"/>
    <s v="Yes"/>
  </r>
  <r>
    <n v="10721"/>
    <n v="39"/>
    <n v="39.69"/>
    <n v="1547.91"/>
    <x v="2"/>
    <x v="3"/>
    <x v="1"/>
    <x v="1"/>
    <s v="No"/>
    <n v="0"/>
    <s v="No"/>
  </r>
  <r>
    <n v="10722"/>
    <n v="21"/>
    <n v="27.15"/>
    <n v="570.15"/>
    <x v="0"/>
    <x v="3"/>
    <x v="1"/>
    <x v="0"/>
    <s v="No"/>
    <n v="1"/>
    <s v="No"/>
  </r>
  <r>
    <n v="10723"/>
    <n v="40"/>
    <n v="24.57"/>
    <n v="982.8"/>
    <x v="1"/>
    <x v="2"/>
    <x v="1"/>
    <x v="0"/>
    <s v="Yes"/>
    <n v="0"/>
    <s v="Yes"/>
  </r>
  <r>
    <n v="10724"/>
    <n v="54"/>
    <n v="23.87"/>
    <n v="1288.98"/>
    <x v="0"/>
    <x v="2"/>
    <x v="1"/>
    <x v="0"/>
    <s v="No"/>
    <n v="1"/>
    <s v="No"/>
  </r>
  <r>
    <n v="10725"/>
    <n v="12"/>
    <n v="68.89"/>
    <n v="826.68"/>
    <x v="0"/>
    <x v="1"/>
    <x v="0"/>
    <x v="0"/>
    <s v="Yes"/>
    <n v="2"/>
    <s v="No"/>
  </r>
  <r>
    <n v="10726"/>
    <n v="37"/>
    <n v="45.53"/>
    <n v="1684.61"/>
    <x v="0"/>
    <x v="1"/>
    <x v="0"/>
    <x v="0"/>
    <s v="Yes"/>
    <n v="0"/>
    <s v="No"/>
  </r>
  <r>
    <n v="10727"/>
    <n v="38"/>
    <n v="89.04"/>
    <n v="3383.52"/>
    <x v="0"/>
    <x v="3"/>
    <x v="1"/>
    <x v="0"/>
    <s v="No"/>
    <n v="1"/>
    <s v="Yes"/>
  </r>
  <r>
    <n v="10728"/>
    <n v="15"/>
    <n v="85.39"/>
    <n v="1280.8499999999999"/>
    <x v="1"/>
    <x v="3"/>
    <x v="1"/>
    <x v="0"/>
    <s v="No"/>
    <n v="2"/>
    <s v="No"/>
  </r>
  <r>
    <n v="10729"/>
    <n v="7"/>
    <n v="74.2"/>
    <n v="519.4"/>
    <x v="0"/>
    <x v="0"/>
    <x v="1"/>
    <x v="0"/>
    <s v="No"/>
    <n v="0"/>
    <s v="Yes"/>
  </r>
  <r>
    <n v="10730"/>
    <n v="50"/>
    <n v="55.28"/>
    <n v="2764"/>
    <x v="1"/>
    <x v="2"/>
    <x v="1"/>
    <x v="1"/>
    <s v="Yes"/>
    <n v="2"/>
    <s v="No"/>
  </r>
  <r>
    <n v="10731"/>
    <n v="65"/>
    <n v="105.05"/>
    <n v="6828.25"/>
    <x v="2"/>
    <x v="3"/>
    <x v="2"/>
    <x v="0"/>
    <s v="Yes"/>
    <n v="3"/>
    <s v="Yes"/>
  </r>
  <r>
    <n v="10732"/>
    <n v="67"/>
    <n v="90.97"/>
    <n v="6094.99"/>
    <x v="0"/>
    <x v="1"/>
    <x v="1"/>
    <x v="0"/>
    <s v="No"/>
    <n v="0"/>
    <s v="Yes"/>
  </r>
  <r>
    <n v="10733"/>
    <n v="44"/>
    <n v="47.15"/>
    <n v="2074.6"/>
    <x v="0"/>
    <x v="0"/>
    <x v="0"/>
    <x v="1"/>
    <s v="Yes"/>
    <n v="0"/>
    <s v="No"/>
  </r>
  <r>
    <n v="10734"/>
    <n v="31"/>
    <n v="70.17"/>
    <n v="2175.27"/>
    <x v="2"/>
    <x v="2"/>
    <x v="0"/>
    <x v="0"/>
    <s v="No"/>
    <n v="1"/>
    <s v="No"/>
  </r>
  <r>
    <n v="10735"/>
    <n v="43"/>
    <n v="35.630000000000003"/>
    <n v="1532.09"/>
    <x v="0"/>
    <x v="0"/>
    <x v="1"/>
    <x v="1"/>
    <s v="Yes"/>
    <n v="2"/>
    <s v="No"/>
  </r>
  <r>
    <n v="10736"/>
    <n v="48"/>
    <n v="52.88"/>
    <n v="2538.2399999999998"/>
    <x v="1"/>
    <x v="3"/>
    <x v="1"/>
    <x v="0"/>
    <s v="Yes"/>
    <n v="1"/>
    <s v="No"/>
  </r>
  <r>
    <n v="10737"/>
    <n v="61"/>
    <n v="119.71"/>
    <n v="7302.31"/>
    <x v="1"/>
    <x v="0"/>
    <x v="0"/>
    <x v="0"/>
    <s v="Yes"/>
    <n v="4"/>
    <s v="Yes"/>
  </r>
  <r>
    <n v="10738"/>
    <n v="10"/>
    <n v="42.38"/>
    <n v="423.8"/>
    <x v="0"/>
    <x v="1"/>
    <x v="1"/>
    <x v="0"/>
    <s v="Yes"/>
    <n v="0"/>
    <s v="No"/>
  </r>
  <r>
    <n v="10739"/>
    <n v="29"/>
    <n v="89.83"/>
    <n v="2605.0700000000002"/>
    <x v="0"/>
    <x v="1"/>
    <x v="1"/>
    <x v="0"/>
    <s v="Yes"/>
    <n v="3"/>
    <s v="Yes"/>
  </r>
  <r>
    <n v="10740"/>
    <n v="48"/>
    <n v="43.84"/>
    <n v="2104.3200000000002"/>
    <x v="0"/>
    <x v="3"/>
    <x v="0"/>
    <x v="1"/>
    <s v="Yes"/>
    <n v="1"/>
    <s v="No"/>
  </r>
  <r>
    <n v="10741"/>
    <n v="62"/>
    <n v="113.81"/>
    <n v="7056.22"/>
    <x v="0"/>
    <x v="0"/>
    <x v="1"/>
    <x v="0"/>
    <s v="Yes"/>
    <n v="1"/>
    <s v="Yes"/>
  </r>
  <r>
    <n v="10742"/>
    <n v="13"/>
    <n v="51.01"/>
    <n v="663.13"/>
    <x v="2"/>
    <x v="3"/>
    <x v="1"/>
    <x v="0"/>
    <s v="Yes"/>
    <n v="1"/>
    <s v="No"/>
  </r>
  <r>
    <n v="10743"/>
    <n v="44"/>
    <n v="54.67"/>
    <n v="2405.48"/>
    <x v="0"/>
    <x v="2"/>
    <x v="1"/>
    <x v="0"/>
    <s v="Yes"/>
    <n v="2"/>
    <s v="No"/>
  </r>
  <r>
    <n v="10744"/>
    <n v="47"/>
    <n v="79.39"/>
    <n v="3731.33"/>
    <x v="0"/>
    <x v="3"/>
    <x v="0"/>
    <x v="1"/>
    <s v="No"/>
    <n v="1"/>
    <s v="Yes"/>
  </r>
  <r>
    <n v="10745"/>
    <n v="64"/>
    <n v="78.81"/>
    <n v="5043.84"/>
    <x v="0"/>
    <x v="3"/>
    <x v="1"/>
    <x v="0"/>
    <s v="No"/>
    <n v="3"/>
    <s v="Yes"/>
  </r>
  <r>
    <n v="10746"/>
    <n v="53"/>
    <n v="77.91"/>
    <n v="4129.2299999999996"/>
    <x v="1"/>
    <x v="2"/>
    <x v="1"/>
    <x v="0"/>
    <s v="Yes"/>
    <n v="4"/>
    <s v="No"/>
  </r>
  <r>
    <n v="10747"/>
    <n v="44"/>
    <n v="77.33"/>
    <n v="3402.52"/>
    <x v="1"/>
    <x v="0"/>
    <x v="1"/>
    <x v="0"/>
    <s v="No"/>
    <n v="1"/>
    <s v="No"/>
  </r>
  <r>
    <n v="10748"/>
    <n v="28"/>
    <n v="51.22"/>
    <n v="1434.16"/>
    <x v="1"/>
    <x v="1"/>
    <x v="0"/>
    <x v="0"/>
    <s v="Yes"/>
    <n v="1"/>
    <s v="No"/>
  </r>
  <r>
    <n v="10749"/>
    <n v="2"/>
    <n v="63.44"/>
    <n v="126.88"/>
    <x v="0"/>
    <x v="1"/>
    <x v="0"/>
    <x v="0"/>
    <s v="No"/>
    <n v="0"/>
    <s v="Yes"/>
  </r>
  <r>
    <n v="10750"/>
    <n v="57"/>
    <n v="79.34"/>
    <n v="4522.38"/>
    <x v="1"/>
    <x v="0"/>
    <x v="0"/>
    <x v="1"/>
    <s v="Yes"/>
    <n v="2"/>
    <s v="No"/>
  </r>
  <r>
    <n v="10751"/>
    <n v="57"/>
    <n v="87.13"/>
    <n v="4966.41"/>
    <x v="2"/>
    <x v="3"/>
    <x v="0"/>
    <x v="0"/>
    <s v="Yes"/>
    <n v="1"/>
    <s v="No"/>
  </r>
  <r>
    <n v="10752"/>
    <n v="34"/>
    <n v="45.31"/>
    <n v="1540.54"/>
    <x v="1"/>
    <x v="1"/>
    <x v="2"/>
    <x v="0"/>
    <s v="Yes"/>
    <n v="1"/>
    <s v="No"/>
  </r>
  <r>
    <n v="10753"/>
    <n v="58"/>
    <n v="90.15"/>
    <n v="5228.7"/>
    <x v="0"/>
    <x v="3"/>
    <x v="1"/>
    <x v="0"/>
    <s v="Yes"/>
    <n v="1"/>
    <s v="Yes"/>
  </r>
  <r>
    <n v="10754"/>
    <n v="52"/>
    <n v="112.33"/>
    <n v="5841.16"/>
    <x v="2"/>
    <x v="2"/>
    <x v="0"/>
    <x v="0"/>
    <s v="No"/>
    <n v="1"/>
    <s v="No"/>
  </r>
  <r>
    <n v="10755"/>
    <n v="29"/>
    <n v="95.79"/>
    <n v="2777.91"/>
    <x v="0"/>
    <x v="1"/>
    <x v="1"/>
    <x v="0"/>
    <s v="No"/>
    <n v="1"/>
    <s v="Yes"/>
  </r>
  <r>
    <n v="10756"/>
    <n v="35"/>
    <n v="28.42"/>
    <n v="994.7"/>
    <x v="0"/>
    <x v="3"/>
    <x v="0"/>
    <x v="0"/>
    <s v="Yes"/>
    <n v="1"/>
    <s v="No"/>
  </r>
  <r>
    <n v="10757"/>
    <n v="48"/>
    <n v="66.91"/>
    <n v="3211.68"/>
    <x v="2"/>
    <x v="3"/>
    <x v="0"/>
    <x v="0"/>
    <s v="Yes"/>
    <n v="1"/>
    <s v="No"/>
  </r>
  <r>
    <n v="10758"/>
    <n v="33"/>
    <n v="63.53"/>
    <n v="2096.4899999999998"/>
    <x v="1"/>
    <x v="3"/>
    <x v="1"/>
    <x v="0"/>
    <s v="Yes"/>
    <n v="4"/>
    <s v="No"/>
  </r>
  <r>
    <n v="10759"/>
    <n v="9"/>
    <n v="53.65"/>
    <n v="482.85"/>
    <x v="1"/>
    <x v="1"/>
    <x v="0"/>
    <x v="0"/>
    <s v="Yes"/>
    <n v="0"/>
    <s v="Yes"/>
  </r>
  <r>
    <n v="10760"/>
    <n v="48"/>
    <n v="69.13"/>
    <n v="3318.24"/>
    <x v="2"/>
    <x v="3"/>
    <x v="0"/>
    <x v="1"/>
    <s v="No"/>
    <n v="1"/>
    <s v="Yes"/>
  </r>
  <r>
    <n v="10761"/>
    <n v="67"/>
    <n v="63.96"/>
    <n v="4285.32"/>
    <x v="1"/>
    <x v="1"/>
    <x v="1"/>
    <x v="1"/>
    <s v="No"/>
    <n v="4"/>
    <s v="No"/>
  </r>
  <r>
    <n v="10762"/>
    <n v="36"/>
    <n v="20.62"/>
    <n v="742.32"/>
    <x v="0"/>
    <x v="1"/>
    <x v="2"/>
    <x v="0"/>
    <s v="No"/>
    <n v="5"/>
    <s v="Yes"/>
  </r>
  <r>
    <n v="10763"/>
    <n v="71"/>
    <n v="43.66"/>
    <n v="3099.86"/>
    <x v="0"/>
    <x v="1"/>
    <x v="1"/>
    <x v="0"/>
    <s v="Yes"/>
    <n v="1"/>
    <s v="No"/>
  </r>
  <r>
    <n v="10764"/>
    <n v="44"/>
    <n v="41.38"/>
    <n v="1820.72"/>
    <x v="0"/>
    <x v="1"/>
    <x v="0"/>
    <x v="0"/>
    <s v="No"/>
    <n v="1"/>
    <s v="Yes"/>
  </r>
  <r>
    <n v="10765"/>
    <n v="60"/>
    <n v="54.93"/>
    <n v="3295.8"/>
    <x v="0"/>
    <x v="0"/>
    <x v="1"/>
    <x v="0"/>
    <s v="Yes"/>
    <n v="3"/>
    <s v="No"/>
  </r>
  <r>
    <n v="10766"/>
    <n v="63"/>
    <n v="37.450000000000003"/>
    <n v="2359.35"/>
    <x v="0"/>
    <x v="2"/>
    <x v="1"/>
    <x v="0"/>
    <s v="No"/>
    <n v="0"/>
    <s v="No"/>
  </r>
  <r>
    <n v="10767"/>
    <n v="5"/>
    <n v="26.78"/>
    <n v="133.9"/>
    <x v="2"/>
    <x v="2"/>
    <x v="1"/>
    <x v="1"/>
    <s v="No"/>
    <n v="1"/>
    <s v="Yes"/>
  </r>
  <r>
    <n v="10768"/>
    <n v="40"/>
    <n v="39.659999999999997"/>
    <n v="1586.4"/>
    <x v="0"/>
    <x v="1"/>
    <x v="0"/>
    <x v="1"/>
    <s v="No"/>
    <n v="0"/>
    <s v="No"/>
  </r>
  <r>
    <n v="10769"/>
    <n v="19"/>
    <n v="105.42"/>
    <n v="2002.98"/>
    <x v="1"/>
    <x v="3"/>
    <x v="0"/>
    <x v="0"/>
    <s v="No"/>
    <n v="1"/>
    <s v="No"/>
  </r>
  <r>
    <n v="10770"/>
    <n v="47"/>
    <n v="99.7"/>
    <n v="4685.8999999999996"/>
    <x v="2"/>
    <x v="1"/>
    <x v="1"/>
    <x v="0"/>
    <s v="Yes"/>
    <n v="0"/>
    <s v="No"/>
  </r>
  <r>
    <n v="10771"/>
    <n v="65"/>
    <n v="64.209999999999994"/>
    <n v="4173.6499999999996"/>
    <x v="1"/>
    <x v="3"/>
    <x v="1"/>
    <x v="0"/>
    <s v="Yes"/>
    <n v="2"/>
    <s v="No"/>
  </r>
  <r>
    <n v="10772"/>
    <n v="67"/>
    <n v="107.78"/>
    <n v="7221.26"/>
    <x v="0"/>
    <x v="0"/>
    <x v="0"/>
    <x v="1"/>
    <s v="No"/>
    <n v="2"/>
    <s v="No"/>
  </r>
  <r>
    <n v="10773"/>
    <n v="18"/>
    <n v="43.27"/>
    <n v="778.86"/>
    <x v="2"/>
    <x v="2"/>
    <x v="0"/>
    <x v="0"/>
    <s v="No"/>
    <n v="2"/>
    <s v="Yes"/>
  </r>
  <r>
    <n v="10774"/>
    <n v="50"/>
    <n v="78.42"/>
    <n v="3921"/>
    <x v="0"/>
    <x v="1"/>
    <x v="1"/>
    <x v="0"/>
    <s v="No"/>
    <n v="0"/>
    <s v="No"/>
  </r>
  <r>
    <n v="10775"/>
    <n v="30"/>
    <n v="34.29"/>
    <n v="1028.7"/>
    <x v="0"/>
    <x v="0"/>
    <x v="0"/>
    <x v="0"/>
    <s v="Yes"/>
    <n v="2"/>
    <s v="Yes"/>
  </r>
  <r>
    <n v="10776"/>
    <n v="66"/>
    <n v="103.34"/>
    <n v="6820.44"/>
    <x v="0"/>
    <x v="1"/>
    <x v="0"/>
    <x v="0"/>
    <s v="Yes"/>
    <n v="2"/>
    <s v="Yes"/>
  </r>
  <r>
    <n v="10777"/>
    <n v="5"/>
    <n v="33.06"/>
    <n v="165.3"/>
    <x v="1"/>
    <x v="1"/>
    <x v="1"/>
    <x v="0"/>
    <s v="No"/>
    <n v="3"/>
    <s v="No"/>
  </r>
  <r>
    <n v="10778"/>
    <n v="42"/>
    <n v="23.19"/>
    <n v="973.98"/>
    <x v="1"/>
    <x v="0"/>
    <x v="0"/>
    <x v="0"/>
    <s v="Yes"/>
    <n v="1"/>
    <s v="No"/>
  </r>
  <r>
    <n v="10779"/>
    <n v="5"/>
    <n v="47.34"/>
    <n v="236.7"/>
    <x v="0"/>
    <x v="3"/>
    <x v="0"/>
    <x v="1"/>
    <s v="No"/>
    <n v="2"/>
    <s v="No"/>
  </r>
  <r>
    <n v="10780"/>
    <n v="50"/>
    <n v="110.09"/>
    <n v="5504.5"/>
    <x v="2"/>
    <x v="3"/>
    <x v="1"/>
    <x v="0"/>
    <s v="Yes"/>
    <n v="3"/>
    <s v="Yes"/>
  </r>
  <r>
    <n v="10781"/>
    <n v="58"/>
    <n v="32.950000000000003"/>
    <n v="1911.1"/>
    <x v="0"/>
    <x v="3"/>
    <x v="0"/>
    <x v="1"/>
    <s v="No"/>
    <n v="0"/>
    <s v="No"/>
  </r>
  <r>
    <n v="10782"/>
    <n v="8"/>
    <n v="53.07"/>
    <n v="424.56"/>
    <x v="0"/>
    <x v="1"/>
    <x v="0"/>
    <x v="1"/>
    <s v="No"/>
    <n v="3"/>
    <s v="No"/>
  </r>
  <r>
    <n v="10783"/>
    <n v="31"/>
    <n v="51.64"/>
    <n v="1600.84"/>
    <x v="0"/>
    <x v="3"/>
    <x v="2"/>
    <x v="1"/>
    <s v="No"/>
    <n v="1"/>
    <s v="No"/>
  </r>
  <r>
    <n v="10784"/>
    <n v="12"/>
    <n v="100.16"/>
    <n v="1201.92"/>
    <x v="1"/>
    <x v="3"/>
    <x v="1"/>
    <x v="0"/>
    <s v="Yes"/>
    <n v="0"/>
    <s v="No"/>
  </r>
  <r>
    <n v="10785"/>
    <n v="21"/>
    <n v="62.15"/>
    <n v="1305.1500000000001"/>
    <x v="0"/>
    <x v="1"/>
    <x v="0"/>
    <x v="0"/>
    <s v="No"/>
    <n v="1"/>
    <s v="No"/>
  </r>
  <r>
    <n v="10786"/>
    <n v="62"/>
    <n v="81.16"/>
    <n v="5031.92"/>
    <x v="0"/>
    <x v="0"/>
    <x v="1"/>
    <x v="0"/>
    <s v="No"/>
    <n v="0"/>
    <s v="No"/>
  </r>
  <r>
    <n v="10787"/>
    <n v="33"/>
    <n v="60.44"/>
    <n v="1994.52"/>
    <x v="0"/>
    <x v="2"/>
    <x v="1"/>
    <x v="0"/>
    <s v="No"/>
    <n v="4"/>
    <s v="Yes"/>
  </r>
  <r>
    <n v="10788"/>
    <n v="26"/>
    <n v="75.150000000000006"/>
    <n v="1953.9"/>
    <x v="0"/>
    <x v="3"/>
    <x v="0"/>
    <x v="0"/>
    <s v="Yes"/>
    <n v="0"/>
    <s v="No"/>
  </r>
  <r>
    <n v="10789"/>
    <n v="40"/>
    <n v="26.24"/>
    <n v="1049.5999999999999"/>
    <x v="0"/>
    <x v="0"/>
    <x v="0"/>
    <x v="1"/>
    <s v="No"/>
    <n v="0"/>
    <s v="No"/>
  </r>
  <r>
    <n v="10790"/>
    <n v="65"/>
    <n v="57.4"/>
    <n v="3731"/>
    <x v="0"/>
    <x v="1"/>
    <x v="0"/>
    <x v="0"/>
    <s v="Yes"/>
    <n v="3"/>
    <s v="No"/>
  </r>
  <r>
    <n v="10791"/>
    <n v="59"/>
    <n v="105.51"/>
    <n v="6225.09"/>
    <x v="0"/>
    <x v="1"/>
    <x v="1"/>
    <x v="0"/>
    <s v="No"/>
    <n v="1"/>
    <s v="Yes"/>
  </r>
  <r>
    <n v="10792"/>
    <n v="15"/>
    <n v="89.11"/>
    <n v="1336.65"/>
    <x v="1"/>
    <x v="3"/>
    <x v="2"/>
    <x v="0"/>
    <s v="No"/>
    <n v="3"/>
    <s v="Yes"/>
  </r>
  <r>
    <n v="10793"/>
    <n v="1"/>
    <n v="118.18"/>
    <n v="118.18"/>
    <x v="0"/>
    <x v="3"/>
    <x v="0"/>
    <x v="0"/>
    <s v="No"/>
    <n v="0"/>
    <s v="Yes"/>
  </r>
  <r>
    <n v="10794"/>
    <n v="11"/>
    <n v="98.79"/>
    <n v="1086.69"/>
    <x v="0"/>
    <x v="0"/>
    <x v="0"/>
    <x v="0"/>
    <s v="Yes"/>
    <n v="3"/>
    <s v="No"/>
  </r>
  <r>
    <n v="10795"/>
    <n v="55"/>
    <n v="65.150000000000006"/>
    <n v="3583.25"/>
    <x v="0"/>
    <x v="3"/>
    <x v="1"/>
    <x v="0"/>
    <s v="Yes"/>
    <n v="0"/>
    <s v="No"/>
  </r>
  <r>
    <n v="10796"/>
    <n v="2"/>
    <n v="87.63"/>
    <n v="175.26"/>
    <x v="0"/>
    <x v="0"/>
    <x v="1"/>
    <x v="1"/>
    <s v="No"/>
    <n v="0"/>
    <s v="Yes"/>
  </r>
  <r>
    <n v="10797"/>
    <n v="65"/>
    <n v="97.59"/>
    <n v="6343.35"/>
    <x v="0"/>
    <x v="1"/>
    <x v="1"/>
    <x v="1"/>
    <s v="Yes"/>
    <n v="1"/>
    <s v="No"/>
  </r>
  <r>
    <n v="10798"/>
    <n v="44"/>
    <n v="46.97"/>
    <n v="2066.6799999999998"/>
    <x v="0"/>
    <x v="0"/>
    <x v="2"/>
    <x v="0"/>
    <s v="Yes"/>
    <n v="0"/>
    <s v="Yes"/>
  </r>
  <r>
    <n v="10799"/>
    <n v="16"/>
    <n v="26"/>
    <n v="416"/>
    <x v="0"/>
    <x v="1"/>
    <x v="1"/>
    <x v="1"/>
    <s v="No"/>
    <n v="1"/>
    <s v="No"/>
  </r>
  <r>
    <n v="10800"/>
    <n v="22"/>
    <n v="60.58"/>
    <n v="1332.76"/>
    <x v="0"/>
    <x v="3"/>
    <x v="0"/>
    <x v="1"/>
    <s v="Yes"/>
    <n v="1"/>
    <s v="No"/>
  </r>
  <r>
    <n v="10801"/>
    <n v="18"/>
    <n v="34.47"/>
    <n v="620.46"/>
    <x v="1"/>
    <x v="2"/>
    <x v="0"/>
    <x v="1"/>
    <s v="No"/>
    <n v="0"/>
    <s v="No"/>
  </r>
  <r>
    <n v="10802"/>
    <n v="47"/>
    <n v="47.72"/>
    <n v="2242.84"/>
    <x v="0"/>
    <x v="0"/>
    <x v="1"/>
    <x v="1"/>
    <s v="Yes"/>
    <n v="2"/>
    <s v="Yes"/>
  </r>
  <r>
    <n v="10803"/>
    <n v="30"/>
    <n v="114.68"/>
    <n v="3440.4"/>
    <x v="0"/>
    <x v="2"/>
    <x v="0"/>
    <x v="0"/>
    <s v="Yes"/>
    <n v="0"/>
    <s v="Yes"/>
  </r>
  <r>
    <n v="10804"/>
    <n v="10"/>
    <n v="104.71"/>
    <n v="1047.0999999999999"/>
    <x v="0"/>
    <x v="0"/>
    <x v="1"/>
    <x v="0"/>
    <s v="No"/>
    <n v="2"/>
    <s v="Yes"/>
  </r>
  <r>
    <n v="10805"/>
    <n v="58"/>
    <n v="79.25"/>
    <n v="4596.5"/>
    <x v="1"/>
    <x v="0"/>
    <x v="0"/>
    <x v="1"/>
    <s v="Yes"/>
    <n v="3"/>
    <s v="No"/>
  </r>
  <r>
    <n v="10806"/>
    <n v="62"/>
    <n v="60.13"/>
    <n v="3728.06"/>
    <x v="0"/>
    <x v="2"/>
    <x v="1"/>
    <x v="1"/>
    <s v="No"/>
    <n v="0"/>
    <s v="No"/>
  </r>
  <r>
    <n v="10807"/>
    <n v="6"/>
    <n v="46.43"/>
    <n v="278.58"/>
    <x v="0"/>
    <x v="2"/>
    <x v="0"/>
    <x v="1"/>
    <s v="Yes"/>
    <n v="3"/>
    <s v="No"/>
  </r>
  <r>
    <n v="10808"/>
    <n v="67"/>
    <n v="77.150000000000006"/>
    <n v="5169.05"/>
    <x v="1"/>
    <x v="3"/>
    <x v="0"/>
    <x v="0"/>
    <s v="Yes"/>
    <n v="0"/>
    <s v="No"/>
  </r>
  <r>
    <n v="10809"/>
    <n v="41"/>
    <n v="73.319999999999993"/>
    <n v="3006.12"/>
    <x v="0"/>
    <x v="2"/>
    <x v="0"/>
    <x v="1"/>
    <s v="Yes"/>
    <n v="3"/>
    <s v="No"/>
  </r>
  <r>
    <n v="10810"/>
    <n v="43"/>
    <n v="98.08"/>
    <n v="4217.4399999999996"/>
    <x v="1"/>
    <x v="2"/>
    <x v="1"/>
    <x v="0"/>
    <s v="No"/>
    <n v="1"/>
    <s v="No"/>
  </r>
  <r>
    <n v="10811"/>
    <n v="18"/>
    <n v="112.8"/>
    <n v="2030.4"/>
    <x v="1"/>
    <x v="3"/>
    <x v="0"/>
    <x v="0"/>
    <s v="Yes"/>
    <n v="2"/>
    <s v="No"/>
  </r>
  <r>
    <n v="10812"/>
    <n v="58"/>
    <n v="52.89"/>
    <n v="3067.62"/>
    <x v="2"/>
    <x v="2"/>
    <x v="0"/>
    <x v="0"/>
    <s v="No"/>
    <n v="2"/>
    <s v="No"/>
  </r>
  <r>
    <n v="10813"/>
    <n v="60"/>
    <n v="40.630000000000003"/>
    <n v="2437.8000000000002"/>
    <x v="1"/>
    <x v="2"/>
    <x v="1"/>
    <x v="1"/>
    <s v="Yes"/>
    <n v="2"/>
    <s v="No"/>
  </r>
  <r>
    <n v="10814"/>
    <n v="27"/>
    <n v="60.28"/>
    <n v="1627.56"/>
    <x v="0"/>
    <x v="3"/>
    <x v="0"/>
    <x v="1"/>
    <s v="Yes"/>
    <n v="1"/>
    <s v="No"/>
  </r>
  <r>
    <n v="10815"/>
    <n v="68"/>
    <n v="63.75"/>
    <n v="4335"/>
    <x v="0"/>
    <x v="2"/>
    <x v="1"/>
    <x v="0"/>
    <s v="No"/>
    <n v="2"/>
    <s v="No"/>
  </r>
  <r>
    <n v="10816"/>
    <n v="22"/>
    <n v="23.99"/>
    <n v="527.78"/>
    <x v="0"/>
    <x v="0"/>
    <x v="1"/>
    <x v="0"/>
    <s v="No"/>
    <n v="0"/>
    <s v="No"/>
  </r>
  <r>
    <n v="10817"/>
    <n v="24"/>
    <n v="106.17"/>
    <n v="2548.08"/>
    <x v="0"/>
    <x v="0"/>
    <x v="1"/>
    <x v="0"/>
    <s v="No"/>
    <n v="2"/>
    <s v="Yes"/>
  </r>
  <r>
    <n v="10818"/>
    <n v="40"/>
    <n v="119.56"/>
    <n v="4782.3999999999996"/>
    <x v="0"/>
    <x v="2"/>
    <x v="0"/>
    <x v="1"/>
    <s v="No"/>
    <n v="1"/>
    <s v="Yes"/>
  </r>
  <r>
    <n v="10819"/>
    <n v="66"/>
    <n v="112.32"/>
    <n v="7413.12"/>
    <x v="0"/>
    <x v="2"/>
    <x v="2"/>
    <x v="0"/>
    <s v="Yes"/>
    <n v="0"/>
    <s v="Yes"/>
  </r>
  <r>
    <n v="10820"/>
    <n v="40"/>
    <n v="106.07"/>
    <n v="4242.8"/>
    <x v="0"/>
    <x v="2"/>
    <x v="1"/>
    <x v="1"/>
    <s v="Yes"/>
    <n v="3"/>
    <s v="Yes"/>
  </r>
  <r>
    <n v="10821"/>
    <n v="6"/>
    <n v="119.26"/>
    <n v="715.56"/>
    <x v="0"/>
    <x v="1"/>
    <x v="0"/>
    <x v="1"/>
    <s v="No"/>
    <n v="0"/>
    <s v="No"/>
  </r>
  <r>
    <n v="10822"/>
    <n v="18"/>
    <n v="110.78"/>
    <n v="1994.04"/>
    <x v="1"/>
    <x v="2"/>
    <x v="0"/>
    <x v="1"/>
    <s v="No"/>
    <n v="0"/>
    <s v="No"/>
  </r>
  <r>
    <n v="10823"/>
    <n v="30"/>
    <n v="88.84"/>
    <n v="2665.2"/>
    <x v="2"/>
    <x v="0"/>
    <x v="0"/>
    <x v="0"/>
    <s v="No"/>
    <n v="2"/>
    <s v="No"/>
  </r>
  <r>
    <n v="10824"/>
    <n v="21"/>
    <n v="36.68"/>
    <n v="770.28"/>
    <x v="0"/>
    <x v="2"/>
    <x v="0"/>
    <x v="1"/>
    <s v="Yes"/>
    <n v="1"/>
    <s v="No"/>
  </r>
  <r>
    <n v="10825"/>
    <n v="62"/>
    <n v="35.64"/>
    <n v="2209.6799999999998"/>
    <x v="0"/>
    <x v="1"/>
    <x v="0"/>
    <x v="0"/>
    <s v="No"/>
    <n v="3"/>
    <s v="Yes"/>
  </r>
  <r>
    <n v="10826"/>
    <n v="10"/>
    <n v="24.88"/>
    <n v="248.8"/>
    <x v="2"/>
    <x v="3"/>
    <x v="1"/>
    <x v="0"/>
    <s v="No"/>
    <n v="1"/>
    <s v="No"/>
  </r>
  <r>
    <n v="10827"/>
    <n v="13"/>
    <n v="61.18"/>
    <n v="795.34"/>
    <x v="0"/>
    <x v="1"/>
    <x v="0"/>
    <x v="1"/>
    <s v="Yes"/>
    <n v="0"/>
    <s v="No"/>
  </r>
  <r>
    <n v="10828"/>
    <n v="9"/>
    <n v="100.88"/>
    <n v="907.92"/>
    <x v="0"/>
    <x v="1"/>
    <x v="0"/>
    <x v="0"/>
    <s v="No"/>
    <n v="3"/>
    <s v="Yes"/>
  </r>
  <r>
    <n v="10829"/>
    <n v="68"/>
    <n v="69.03"/>
    <n v="4694.04"/>
    <x v="0"/>
    <x v="0"/>
    <x v="2"/>
    <x v="0"/>
    <s v="Yes"/>
    <n v="1"/>
    <s v="No"/>
  </r>
  <r>
    <n v="10830"/>
    <n v="39"/>
    <n v="56.63"/>
    <n v="2208.5700000000002"/>
    <x v="0"/>
    <x v="2"/>
    <x v="2"/>
    <x v="1"/>
    <s v="No"/>
    <n v="0"/>
    <s v="No"/>
  </r>
  <r>
    <n v="10831"/>
    <n v="24"/>
    <n v="30.92"/>
    <n v="742.08"/>
    <x v="0"/>
    <x v="0"/>
    <x v="0"/>
    <x v="0"/>
    <s v="Yes"/>
    <n v="1"/>
    <s v="No"/>
  </r>
  <r>
    <n v="10832"/>
    <n v="34"/>
    <n v="25.18"/>
    <n v="856.12"/>
    <x v="2"/>
    <x v="1"/>
    <x v="2"/>
    <x v="0"/>
    <s v="No"/>
    <n v="1"/>
    <s v="No"/>
  </r>
  <r>
    <n v="10833"/>
    <n v="61"/>
    <n v="59.92"/>
    <n v="3655.12"/>
    <x v="0"/>
    <x v="1"/>
    <x v="1"/>
    <x v="0"/>
    <s v="No"/>
    <n v="2"/>
    <s v="No"/>
  </r>
  <r>
    <n v="10834"/>
    <n v="41"/>
    <n v="29.99"/>
    <n v="1229.5899999999999"/>
    <x v="2"/>
    <x v="2"/>
    <x v="2"/>
    <x v="0"/>
    <s v="Yes"/>
    <n v="3"/>
    <s v="No"/>
  </r>
  <r>
    <n v="10835"/>
    <n v="5"/>
    <n v="30.35"/>
    <n v="151.75"/>
    <x v="0"/>
    <x v="3"/>
    <x v="2"/>
    <x v="0"/>
    <s v="Yes"/>
    <n v="1"/>
    <s v="No"/>
  </r>
  <r>
    <n v="10836"/>
    <n v="50"/>
    <n v="59.53"/>
    <n v="2976.5"/>
    <x v="1"/>
    <x v="0"/>
    <x v="2"/>
    <x v="0"/>
    <s v="No"/>
    <n v="3"/>
    <s v="Yes"/>
  </r>
  <r>
    <n v="10837"/>
    <n v="4"/>
    <n v="70.28"/>
    <n v="281.12"/>
    <x v="0"/>
    <x v="3"/>
    <x v="0"/>
    <x v="0"/>
    <s v="No"/>
    <n v="0"/>
    <s v="Yes"/>
  </r>
  <r>
    <n v="10838"/>
    <n v="51"/>
    <n v="38.67"/>
    <n v="1972.17"/>
    <x v="0"/>
    <x v="1"/>
    <x v="1"/>
    <x v="0"/>
    <s v="No"/>
    <n v="2"/>
    <s v="No"/>
  </r>
  <r>
    <n v="10839"/>
    <n v="52"/>
    <n v="88.46"/>
    <n v="4599.92"/>
    <x v="0"/>
    <x v="3"/>
    <x v="2"/>
    <x v="1"/>
    <s v="Yes"/>
    <n v="4"/>
    <s v="No"/>
  </r>
  <r>
    <n v="10840"/>
    <n v="39"/>
    <n v="61.87"/>
    <n v="2412.9299999999998"/>
    <x v="2"/>
    <x v="0"/>
    <x v="1"/>
    <x v="0"/>
    <s v="No"/>
    <n v="0"/>
    <s v="No"/>
  </r>
  <r>
    <n v="10841"/>
    <n v="8"/>
    <n v="29.19"/>
    <n v="233.52"/>
    <x v="1"/>
    <x v="1"/>
    <x v="1"/>
    <x v="0"/>
    <s v="No"/>
    <n v="0"/>
    <s v="No"/>
  </r>
  <r>
    <n v="10842"/>
    <n v="45"/>
    <n v="83.7"/>
    <n v="3766.5"/>
    <x v="0"/>
    <x v="1"/>
    <x v="1"/>
    <x v="0"/>
    <s v="No"/>
    <n v="3"/>
    <s v="Yes"/>
  </r>
  <r>
    <n v="10843"/>
    <n v="28"/>
    <n v="55.69"/>
    <n v="1559.32"/>
    <x v="0"/>
    <x v="3"/>
    <x v="1"/>
    <x v="1"/>
    <s v="No"/>
    <n v="1"/>
    <s v="No"/>
  </r>
  <r>
    <n v="10844"/>
    <n v="27"/>
    <n v="25.23"/>
    <n v="681.21"/>
    <x v="1"/>
    <x v="2"/>
    <x v="1"/>
    <x v="1"/>
    <s v="No"/>
    <n v="2"/>
    <s v="Yes"/>
  </r>
  <r>
    <n v="10845"/>
    <n v="65"/>
    <n v="114.8"/>
    <n v="7462"/>
    <x v="2"/>
    <x v="2"/>
    <x v="1"/>
    <x v="0"/>
    <s v="Yes"/>
    <n v="0"/>
    <s v="No"/>
  </r>
  <r>
    <n v="10846"/>
    <n v="34"/>
    <n v="77.12"/>
    <n v="2622.08"/>
    <x v="1"/>
    <x v="0"/>
    <x v="1"/>
    <x v="0"/>
    <s v="Yes"/>
    <n v="4"/>
    <s v="No"/>
  </r>
  <r>
    <n v="10847"/>
    <n v="62"/>
    <n v="67.77"/>
    <n v="4201.74"/>
    <x v="0"/>
    <x v="2"/>
    <x v="1"/>
    <x v="0"/>
    <s v="Yes"/>
    <n v="1"/>
    <s v="No"/>
  </r>
  <r>
    <n v="10848"/>
    <n v="62"/>
    <n v="105.91"/>
    <n v="6566.42"/>
    <x v="0"/>
    <x v="1"/>
    <x v="1"/>
    <x v="0"/>
    <s v="No"/>
    <n v="1"/>
    <s v="Yes"/>
  </r>
  <r>
    <n v="10849"/>
    <n v="38"/>
    <n v="113.67"/>
    <n v="4319.46"/>
    <x v="0"/>
    <x v="1"/>
    <x v="2"/>
    <x v="0"/>
    <s v="No"/>
    <n v="2"/>
    <s v="No"/>
  </r>
  <r>
    <n v="10850"/>
    <n v="26"/>
    <n v="42.03"/>
    <n v="1092.78"/>
    <x v="0"/>
    <x v="3"/>
    <x v="0"/>
    <x v="0"/>
    <s v="No"/>
    <n v="1"/>
    <s v="No"/>
  </r>
  <r>
    <n v="10851"/>
    <n v="24"/>
    <n v="101.01"/>
    <n v="2424.2399999999998"/>
    <x v="0"/>
    <x v="1"/>
    <x v="2"/>
    <x v="0"/>
    <s v="No"/>
    <n v="1"/>
    <s v="Yes"/>
  </r>
  <r>
    <n v="10852"/>
    <n v="39"/>
    <n v="103.11"/>
    <n v="4021.29"/>
    <x v="0"/>
    <x v="1"/>
    <x v="1"/>
    <x v="0"/>
    <s v="No"/>
    <n v="4"/>
    <s v="Yes"/>
  </r>
  <r>
    <n v="10853"/>
    <n v="21"/>
    <n v="25.44"/>
    <n v="534.24"/>
    <x v="0"/>
    <x v="0"/>
    <x v="0"/>
    <x v="1"/>
    <s v="Yes"/>
    <n v="1"/>
    <s v="No"/>
  </r>
  <r>
    <n v="10854"/>
    <n v="47"/>
    <n v="91.19"/>
    <n v="4285.93"/>
    <x v="2"/>
    <x v="2"/>
    <x v="1"/>
    <x v="1"/>
    <s v="No"/>
    <n v="1"/>
    <s v="No"/>
  </r>
  <r>
    <n v="10855"/>
    <n v="48"/>
    <n v="26.3"/>
    <n v="1262.4000000000001"/>
    <x v="2"/>
    <x v="2"/>
    <x v="0"/>
    <x v="0"/>
    <s v="Yes"/>
    <n v="2"/>
    <s v="No"/>
  </r>
  <r>
    <n v="10856"/>
    <n v="13"/>
    <n v="79.47"/>
    <n v="1033.1099999999999"/>
    <x v="0"/>
    <x v="2"/>
    <x v="2"/>
    <x v="0"/>
    <s v="Yes"/>
    <n v="0"/>
    <s v="No"/>
  </r>
  <r>
    <n v="10857"/>
    <n v="3"/>
    <n v="86.92"/>
    <n v="260.76"/>
    <x v="0"/>
    <x v="0"/>
    <x v="1"/>
    <x v="0"/>
    <s v="Yes"/>
    <n v="3"/>
    <s v="Yes"/>
  </r>
  <r>
    <n v="10858"/>
    <n v="32"/>
    <n v="56.71"/>
    <n v="1814.72"/>
    <x v="0"/>
    <x v="2"/>
    <x v="2"/>
    <x v="0"/>
    <s v="No"/>
    <n v="1"/>
    <s v="No"/>
  </r>
  <r>
    <n v="10859"/>
    <n v="35"/>
    <n v="108.08"/>
    <n v="3782.8"/>
    <x v="2"/>
    <x v="3"/>
    <x v="1"/>
    <x v="1"/>
    <s v="Yes"/>
    <n v="2"/>
    <s v="No"/>
  </r>
  <r>
    <n v="10860"/>
    <n v="19"/>
    <n v="100.05"/>
    <n v="1900.95"/>
    <x v="0"/>
    <x v="2"/>
    <x v="1"/>
    <x v="1"/>
    <s v="Yes"/>
    <n v="2"/>
    <s v="No"/>
  </r>
  <r>
    <n v="10861"/>
    <n v="14"/>
    <n v="112.6"/>
    <n v="1576.4"/>
    <x v="0"/>
    <x v="1"/>
    <x v="0"/>
    <x v="0"/>
    <s v="No"/>
    <n v="0"/>
    <s v="Yes"/>
  </r>
  <r>
    <n v="10862"/>
    <n v="48"/>
    <n v="51.49"/>
    <n v="2471.52"/>
    <x v="0"/>
    <x v="0"/>
    <x v="0"/>
    <x v="0"/>
    <s v="No"/>
    <n v="0"/>
    <s v="Yes"/>
  </r>
  <r>
    <n v="10863"/>
    <n v="68"/>
    <n v="22.15"/>
    <n v="1506.2"/>
    <x v="0"/>
    <x v="3"/>
    <x v="0"/>
    <x v="0"/>
    <s v="Yes"/>
    <n v="3"/>
    <s v="Yes"/>
  </r>
  <r>
    <n v="10864"/>
    <n v="45"/>
    <n v="101.15"/>
    <n v="4551.75"/>
    <x v="0"/>
    <x v="0"/>
    <x v="0"/>
    <x v="0"/>
    <s v="Yes"/>
    <n v="0"/>
    <s v="Yes"/>
  </r>
  <r>
    <n v="10865"/>
    <n v="19"/>
    <n v="42.3"/>
    <n v="803.7"/>
    <x v="0"/>
    <x v="3"/>
    <x v="1"/>
    <x v="0"/>
    <s v="Yes"/>
    <n v="0"/>
    <s v="Yes"/>
  </r>
  <r>
    <n v="10866"/>
    <n v="64"/>
    <n v="66.72"/>
    <n v="4270.08"/>
    <x v="1"/>
    <x v="3"/>
    <x v="1"/>
    <x v="0"/>
    <s v="Yes"/>
    <n v="3"/>
    <s v="No"/>
  </r>
  <r>
    <n v="10867"/>
    <n v="66"/>
    <n v="101.73"/>
    <n v="6714.18"/>
    <x v="0"/>
    <x v="1"/>
    <x v="1"/>
    <x v="1"/>
    <s v="No"/>
    <n v="3"/>
    <s v="Yes"/>
  </r>
  <r>
    <n v="10868"/>
    <n v="66"/>
    <n v="41.61"/>
    <n v="2746.26"/>
    <x v="0"/>
    <x v="2"/>
    <x v="1"/>
    <x v="1"/>
    <s v="No"/>
    <n v="1"/>
    <s v="Yes"/>
  </r>
  <r>
    <n v="10869"/>
    <n v="45"/>
    <n v="51.19"/>
    <n v="2303.5500000000002"/>
    <x v="0"/>
    <x v="2"/>
    <x v="1"/>
    <x v="0"/>
    <s v="No"/>
    <n v="2"/>
    <s v="No"/>
  </r>
  <r>
    <n v="10870"/>
    <n v="67"/>
    <n v="63.91"/>
    <n v="4281.97"/>
    <x v="0"/>
    <x v="3"/>
    <x v="0"/>
    <x v="0"/>
    <s v="Yes"/>
    <n v="0"/>
    <s v="Yes"/>
  </r>
  <r>
    <n v="10871"/>
    <n v="69"/>
    <n v="47.18"/>
    <n v="3255.42"/>
    <x v="0"/>
    <x v="3"/>
    <x v="2"/>
    <x v="0"/>
    <s v="No"/>
    <n v="0"/>
    <s v="No"/>
  </r>
  <r>
    <n v="10872"/>
    <n v="3"/>
    <n v="66.13"/>
    <n v="198.39"/>
    <x v="0"/>
    <x v="2"/>
    <x v="0"/>
    <x v="0"/>
    <s v="No"/>
    <n v="0"/>
    <s v="Yes"/>
  </r>
  <r>
    <n v="10873"/>
    <n v="38"/>
    <n v="20.96"/>
    <n v="796.48"/>
    <x v="0"/>
    <x v="0"/>
    <x v="1"/>
    <x v="0"/>
    <s v="Yes"/>
    <n v="1"/>
    <s v="No"/>
  </r>
  <r>
    <n v="10874"/>
    <n v="42"/>
    <n v="41.22"/>
    <n v="1731.24"/>
    <x v="1"/>
    <x v="3"/>
    <x v="0"/>
    <x v="0"/>
    <s v="No"/>
    <n v="0"/>
    <s v="No"/>
  </r>
  <r>
    <n v="10875"/>
    <n v="40"/>
    <n v="103.26"/>
    <n v="4130.3999999999996"/>
    <x v="0"/>
    <x v="3"/>
    <x v="1"/>
    <x v="0"/>
    <s v="Yes"/>
    <n v="2"/>
    <s v="No"/>
  </r>
  <r>
    <n v="10876"/>
    <n v="50"/>
    <n v="61.35"/>
    <n v="3067.5"/>
    <x v="0"/>
    <x v="0"/>
    <x v="0"/>
    <x v="0"/>
    <s v="Yes"/>
    <n v="0"/>
    <s v="No"/>
  </r>
  <r>
    <n v="10877"/>
    <n v="35"/>
    <n v="83.64"/>
    <n v="2927.4"/>
    <x v="2"/>
    <x v="0"/>
    <x v="1"/>
    <x v="0"/>
    <s v="No"/>
    <n v="0"/>
    <s v="Yes"/>
  </r>
  <r>
    <n v="10878"/>
    <n v="24"/>
    <n v="43.23"/>
    <n v="1037.52"/>
    <x v="1"/>
    <x v="2"/>
    <x v="1"/>
    <x v="0"/>
    <s v="Yes"/>
    <n v="2"/>
    <s v="No"/>
  </r>
  <r>
    <n v="10879"/>
    <n v="17"/>
    <n v="84.99"/>
    <n v="1444.83"/>
    <x v="2"/>
    <x v="2"/>
    <x v="0"/>
    <x v="0"/>
    <s v="No"/>
    <n v="0"/>
    <s v="No"/>
  </r>
  <r>
    <n v="10880"/>
    <n v="40"/>
    <n v="120"/>
    <n v="4800"/>
    <x v="0"/>
    <x v="0"/>
    <x v="0"/>
    <x v="1"/>
    <s v="Yes"/>
    <n v="1"/>
    <s v="No"/>
  </r>
  <r>
    <n v="10881"/>
    <n v="66"/>
    <n v="79.53"/>
    <n v="5248.98"/>
    <x v="0"/>
    <x v="0"/>
    <x v="1"/>
    <x v="1"/>
    <s v="No"/>
    <n v="1"/>
    <s v="No"/>
  </r>
  <r>
    <n v="10882"/>
    <n v="44"/>
    <n v="82.84"/>
    <n v="3644.96"/>
    <x v="0"/>
    <x v="1"/>
    <x v="0"/>
    <x v="1"/>
    <s v="No"/>
    <n v="1"/>
    <s v="No"/>
  </r>
  <r>
    <n v="10883"/>
    <n v="23"/>
    <n v="31.15"/>
    <n v="716.45"/>
    <x v="1"/>
    <x v="1"/>
    <x v="0"/>
    <x v="0"/>
    <s v="No"/>
    <n v="2"/>
    <s v="No"/>
  </r>
  <r>
    <n v="10884"/>
    <n v="6"/>
    <n v="60.34"/>
    <n v="362.04"/>
    <x v="0"/>
    <x v="2"/>
    <x v="0"/>
    <x v="0"/>
    <s v="No"/>
    <n v="2"/>
    <s v="No"/>
  </r>
  <r>
    <n v="10885"/>
    <n v="66"/>
    <n v="106.07"/>
    <n v="7000.62"/>
    <x v="0"/>
    <x v="3"/>
    <x v="0"/>
    <x v="0"/>
    <s v="Yes"/>
    <n v="1"/>
    <s v="Yes"/>
  </r>
  <r>
    <n v="10886"/>
    <n v="21"/>
    <n v="103.43"/>
    <n v="2172.0300000000002"/>
    <x v="1"/>
    <x v="0"/>
    <x v="0"/>
    <x v="0"/>
    <s v="No"/>
    <n v="3"/>
    <s v="No"/>
  </r>
  <r>
    <n v="10887"/>
    <n v="35"/>
    <n v="72.239999999999995"/>
    <n v="2528.4"/>
    <x v="1"/>
    <x v="2"/>
    <x v="1"/>
    <x v="1"/>
    <s v="Yes"/>
    <n v="3"/>
    <s v="No"/>
  </r>
  <r>
    <n v="10888"/>
    <n v="29"/>
    <n v="110.35"/>
    <n v="3200.15"/>
    <x v="2"/>
    <x v="1"/>
    <x v="1"/>
    <x v="0"/>
    <s v="Yes"/>
    <n v="1"/>
    <s v="Yes"/>
  </r>
  <r>
    <n v="10889"/>
    <n v="7"/>
    <n v="34.29"/>
    <n v="240.03"/>
    <x v="2"/>
    <x v="3"/>
    <x v="0"/>
    <x v="1"/>
    <s v="Yes"/>
    <n v="2"/>
    <s v="Yes"/>
  </r>
  <r>
    <n v="10890"/>
    <n v="53"/>
    <n v="85.82"/>
    <n v="4548.46"/>
    <x v="1"/>
    <x v="1"/>
    <x v="0"/>
    <x v="0"/>
    <s v="Yes"/>
    <n v="2"/>
    <s v="No"/>
  </r>
  <r>
    <n v="10891"/>
    <n v="37"/>
    <n v="44.89"/>
    <n v="1660.93"/>
    <x v="0"/>
    <x v="1"/>
    <x v="0"/>
    <x v="0"/>
    <s v="Yes"/>
    <n v="2"/>
    <s v="No"/>
  </r>
  <r>
    <n v="10892"/>
    <n v="23"/>
    <n v="84.56"/>
    <n v="1944.88"/>
    <x v="0"/>
    <x v="1"/>
    <x v="0"/>
    <x v="1"/>
    <s v="Yes"/>
    <n v="0"/>
    <s v="No"/>
  </r>
  <r>
    <n v="10893"/>
    <n v="8"/>
    <n v="28.74"/>
    <n v="229.92"/>
    <x v="0"/>
    <x v="3"/>
    <x v="1"/>
    <x v="0"/>
    <s v="No"/>
    <n v="1"/>
    <s v="Yes"/>
  </r>
  <r>
    <n v="10894"/>
    <n v="48"/>
    <n v="114.36"/>
    <n v="5489.28"/>
    <x v="0"/>
    <x v="1"/>
    <x v="1"/>
    <x v="0"/>
    <s v="No"/>
    <n v="2"/>
    <s v="Yes"/>
  </r>
  <r>
    <n v="10895"/>
    <n v="10"/>
    <n v="98.63"/>
    <n v="986.3"/>
    <x v="0"/>
    <x v="2"/>
    <x v="0"/>
    <x v="0"/>
    <s v="Yes"/>
    <n v="0"/>
    <s v="Yes"/>
  </r>
  <r>
    <n v="10896"/>
    <n v="24"/>
    <n v="40.1"/>
    <n v="962.4"/>
    <x v="0"/>
    <x v="3"/>
    <x v="0"/>
    <x v="1"/>
    <s v="No"/>
    <n v="2"/>
    <s v="No"/>
  </r>
  <r>
    <n v="10897"/>
    <n v="47"/>
    <n v="83.73"/>
    <n v="3935.31"/>
    <x v="0"/>
    <x v="0"/>
    <x v="0"/>
    <x v="1"/>
    <s v="No"/>
    <n v="0"/>
    <s v="No"/>
  </r>
  <r>
    <n v="10898"/>
    <n v="53"/>
    <n v="95.91"/>
    <n v="5083.2299999999996"/>
    <x v="2"/>
    <x v="0"/>
    <x v="2"/>
    <x v="0"/>
    <s v="Yes"/>
    <n v="2"/>
    <s v="Yes"/>
  </r>
  <r>
    <n v="10899"/>
    <n v="39"/>
    <n v="40.94"/>
    <n v="1596.66"/>
    <x v="2"/>
    <x v="0"/>
    <x v="2"/>
    <x v="0"/>
    <s v="No"/>
    <n v="4"/>
    <s v="Yes"/>
  </r>
  <r>
    <n v="10900"/>
    <n v="67"/>
    <n v="29.33"/>
    <n v="1965.11"/>
    <x v="1"/>
    <x v="0"/>
    <x v="0"/>
    <x v="0"/>
    <s v="No"/>
    <n v="2"/>
    <s v="No"/>
  </r>
  <r>
    <n v="10901"/>
    <n v="66"/>
    <n v="55.18"/>
    <n v="3641.88"/>
    <x v="0"/>
    <x v="1"/>
    <x v="0"/>
    <x v="1"/>
    <s v="No"/>
    <n v="2"/>
    <s v="No"/>
  </r>
  <r>
    <n v="10902"/>
    <n v="6"/>
    <n v="33.58"/>
    <n v="201.48"/>
    <x v="2"/>
    <x v="1"/>
    <x v="1"/>
    <x v="1"/>
    <s v="Yes"/>
    <n v="5"/>
    <s v="Yes"/>
  </r>
  <r>
    <n v="10903"/>
    <n v="21"/>
    <n v="76.569999999999993"/>
    <n v="1607.97"/>
    <x v="0"/>
    <x v="0"/>
    <x v="0"/>
    <x v="0"/>
    <s v="No"/>
    <n v="0"/>
    <s v="No"/>
  </r>
  <r>
    <n v="10904"/>
    <n v="36"/>
    <n v="62.41"/>
    <n v="2246.7600000000002"/>
    <x v="0"/>
    <x v="3"/>
    <x v="1"/>
    <x v="1"/>
    <s v="No"/>
    <n v="0"/>
    <s v="No"/>
  </r>
  <r>
    <n v="10905"/>
    <n v="3"/>
    <n v="66.239999999999995"/>
    <n v="198.72"/>
    <x v="2"/>
    <x v="1"/>
    <x v="1"/>
    <x v="0"/>
    <s v="No"/>
    <n v="0"/>
    <s v="No"/>
  </r>
  <r>
    <n v="10906"/>
    <n v="42"/>
    <n v="74.290000000000006"/>
    <n v="3120.18"/>
    <x v="0"/>
    <x v="1"/>
    <x v="0"/>
    <x v="0"/>
    <s v="No"/>
    <n v="1"/>
    <s v="No"/>
  </r>
  <r>
    <n v="10907"/>
    <n v="45"/>
    <n v="118.21"/>
    <n v="5319.45"/>
    <x v="2"/>
    <x v="3"/>
    <x v="1"/>
    <x v="0"/>
    <s v="Yes"/>
    <n v="3"/>
    <s v="Yes"/>
  </r>
  <r>
    <n v="10908"/>
    <n v="44"/>
    <n v="99.26"/>
    <n v="4367.4399999999996"/>
    <x v="0"/>
    <x v="3"/>
    <x v="2"/>
    <x v="0"/>
    <s v="No"/>
    <n v="3"/>
    <s v="Yes"/>
  </r>
  <r>
    <n v="10909"/>
    <n v="33"/>
    <n v="82.95"/>
    <n v="2737.35"/>
    <x v="2"/>
    <x v="2"/>
    <x v="0"/>
    <x v="1"/>
    <s v="No"/>
    <n v="2"/>
    <s v="No"/>
  </r>
  <r>
    <n v="10910"/>
    <n v="60"/>
    <n v="56.37"/>
    <n v="3382.2"/>
    <x v="0"/>
    <x v="3"/>
    <x v="0"/>
    <x v="1"/>
    <s v="Yes"/>
    <n v="1"/>
    <s v="No"/>
  </r>
  <r>
    <n v="10911"/>
    <n v="70"/>
    <n v="22.71"/>
    <n v="1589.7"/>
    <x v="0"/>
    <x v="0"/>
    <x v="1"/>
    <x v="1"/>
    <s v="Yes"/>
    <n v="3"/>
    <s v="No"/>
  </r>
  <r>
    <n v="10912"/>
    <n v="26"/>
    <n v="31.65"/>
    <n v="822.9"/>
    <x v="0"/>
    <x v="0"/>
    <x v="1"/>
    <x v="0"/>
    <s v="Yes"/>
    <n v="1"/>
    <s v="Yes"/>
  </r>
  <r>
    <n v="10913"/>
    <n v="21"/>
    <n v="93.09"/>
    <n v="1954.89"/>
    <x v="0"/>
    <x v="3"/>
    <x v="0"/>
    <x v="1"/>
    <s v="No"/>
    <n v="1"/>
    <s v="No"/>
  </r>
  <r>
    <n v="10914"/>
    <n v="2"/>
    <n v="56.92"/>
    <n v="113.84"/>
    <x v="0"/>
    <x v="2"/>
    <x v="0"/>
    <x v="0"/>
    <s v="Yes"/>
    <n v="1"/>
    <s v="Yes"/>
  </r>
  <r>
    <n v="10915"/>
    <n v="47"/>
    <n v="53.44"/>
    <n v="2511.6799999999998"/>
    <x v="0"/>
    <x v="2"/>
    <x v="0"/>
    <x v="0"/>
    <s v="Yes"/>
    <n v="2"/>
    <s v="No"/>
  </r>
  <r>
    <n v="10916"/>
    <n v="30"/>
    <n v="108.9"/>
    <n v="3267"/>
    <x v="0"/>
    <x v="0"/>
    <x v="1"/>
    <x v="1"/>
    <s v="No"/>
    <n v="0"/>
    <s v="Yes"/>
  </r>
  <r>
    <n v="10917"/>
    <n v="27"/>
    <n v="68.45"/>
    <n v="1848.15"/>
    <x v="2"/>
    <x v="0"/>
    <x v="0"/>
    <x v="0"/>
    <s v="Yes"/>
    <n v="2"/>
    <s v="No"/>
  </r>
  <r>
    <n v="10918"/>
    <n v="71"/>
    <n v="109.96"/>
    <n v="7807.16"/>
    <x v="0"/>
    <x v="3"/>
    <x v="1"/>
    <x v="0"/>
    <s v="No"/>
    <n v="2"/>
    <s v="No"/>
  </r>
  <r>
    <n v="10919"/>
    <n v="20"/>
    <n v="108.66"/>
    <n v="2173.1999999999998"/>
    <x v="0"/>
    <x v="1"/>
    <x v="0"/>
    <x v="0"/>
    <s v="No"/>
    <n v="0"/>
    <s v="Yes"/>
  </r>
  <r>
    <n v="10920"/>
    <n v="50"/>
    <n v="28.02"/>
    <n v="1401"/>
    <x v="1"/>
    <x v="2"/>
    <x v="0"/>
    <x v="1"/>
    <s v="No"/>
    <n v="3"/>
    <s v="Yes"/>
  </r>
  <r>
    <n v="10921"/>
    <n v="23"/>
    <n v="114.54"/>
    <n v="2634.42"/>
    <x v="0"/>
    <x v="0"/>
    <x v="1"/>
    <x v="0"/>
    <s v="No"/>
    <n v="2"/>
    <s v="No"/>
  </r>
  <r>
    <n v="10922"/>
    <n v="13"/>
    <n v="27.7"/>
    <n v="360.1"/>
    <x v="0"/>
    <x v="3"/>
    <x v="0"/>
    <x v="0"/>
    <s v="No"/>
    <n v="1"/>
    <s v="No"/>
  </r>
  <r>
    <n v="10923"/>
    <n v="4"/>
    <n v="116.35"/>
    <n v="465.4"/>
    <x v="0"/>
    <x v="3"/>
    <x v="1"/>
    <x v="1"/>
    <s v="No"/>
    <n v="2"/>
    <s v="Yes"/>
  </r>
  <r>
    <n v="10924"/>
    <n v="14"/>
    <n v="65.260000000000005"/>
    <n v="913.64"/>
    <x v="0"/>
    <x v="3"/>
    <x v="1"/>
    <x v="0"/>
    <s v="No"/>
    <n v="2"/>
    <s v="No"/>
  </r>
  <r>
    <n v="10925"/>
    <n v="20"/>
    <n v="96.09"/>
    <n v="1921.8"/>
    <x v="1"/>
    <x v="2"/>
    <x v="1"/>
    <x v="1"/>
    <s v="No"/>
    <n v="5"/>
    <s v="No"/>
  </r>
  <r>
    <n v="10926"/>
    <n v="13"/>
    <n v="90.61"/>
    <n v="1177.93"/>
    <x v="0"/>
    <x v="1"/>
    <x v="0"/>
    <x v="1"/>
    <s v="No"/>
    <n v="3"/>
    <s v="Yes"/>
  </r>
  <r>
    <n v="10927"/>
    <n v="3"/>
    <n v="71.849999999999994"/>
    <n v="215.55"/>
    <x v="2"/>
    <x v="3"/>
    <x v="0"/>
    <x v="0"/>
    <s v="No"/>
    <n v="2"/>
    <s v="Yes"/>
  </r>
  <r>
    <n v="10928"/>
    <n v="47"/>
    <n v="81.95"/>
    <n v="3851.65"/>
    <x v="1"/>
    <x v="3"/>
    <x v="0"/>
    <x v="0"/>
    <s v="Yes"/>
    <n v="2"/>
    <s v="No"/>
  </r>
  <r>
    <n v="10929"/>
    <n v="3"/>
    <n v="114.99"/>
    <n v="344.97"/>
    <x v="1"/>
    <x v="1"/>
    <x v="1"/>
    <x v="0"/>
    <s v="Yes"/>
    <n v="1"/>
    <s v="Yes"/>
  </r>
  <r>
    <n v="10930"/>
    <n v="1"/>
    <n v="112.74"/>
    <n v="112.74"/>
    <x v="2"/>
    <x v="3"/>
    <x v="1"/>
    <x v="0"/>
    <s v="Yes"/>
    <n v="1"/>
    <s v="No"/>
  </r>
  <r>
    <n v="10931"/>
    <n v="24"/>
    <n v="85.43"/>
    <n v="2050.3200000000002"/>
    <x v="0"/>
    <x v="0"/>
    <x v="1"/>
    <x v="0"/>
    <s v="No"/>
    <n v="3"/>
    <s v="Yes"/>
  </r>
  <r>
    <n v="10932"/>
    <n v="35"/>
    <n v="85.77"/>
    <n v="3001.95"/>
    <x v="1"/>
    <x v="2"/>
    <x v="1"/>
    <x v="0"/>
    <s v="No"/>
    <n v="0"/>
    <s v="No"/>
  </r>
  <r>
    <n v="10933"/>
    <n v="14"/>
    <n v="44.69"/>
    <n v="625.66"/>
    <x v="1"/>
    <x v="1"/>
    <x v="1"/>
    <x v="0"/>
    <s v="Yes"/>
    <n v="1"/>
    <s v="No"/>
  </r>
  <r>
    <n v="10934"/>
    <n v="67"/>
    <n v="102.86"/>
    <n v="6891.62"/>
    <x v="0"/>
    <x v="1"/>
    <x v="0"/>
    <x v="0"/>
    <s v="Yes"/>
    <n v="2"/>
    <s v="Yes"/>
  </r>
  <r>
    <n v="10935"/>
    <n v="13"/>
    <n v="83.26"/>
    <n v="1082.3800000000001"/>
    <x v="1"/>
    <x v="2"/>
    <x v="2"/>
    <x v="1"/>
    <s v="No"/>
    <n v="1"/>
    <s v="No"/>
  </r>
  <r>
    <n v="10936"/>
    <n v="47"/>
    <n v="102.62"/>
    <n v="4823.1400000000003"/>
    <x v="2"/>
    <x v="3"/>
    <x v="0"/>
    <x v="1"/>
    <s v="Yes"/>
    <n v="2"/>
    <s v="No"/>
  </r>
  <r>
    <n v="10937"/>
    <n v="50"/>
    <n v="85.79"/>
    <n v="4289.5"/>
    <x v="0"/>
    <x v="2"/>
    <x v="2"/>
    <x v="0"/>
    <s v="No"/>
    <n v="2"/>
    <s v="Yes"/>
  </r>
  <r>
    <n v="10938"/>
    <n v="26"/>
    <n v="49.93"/>
    <n v="1298.18"/>
    <x v="0"/>
    <x v="0"/>
    <x v="1"/>
    <x v="0"/>
    <s v="No"/>
    <n v="5"/>
    <s v="Yes"/>
  </r>
  <r>
    <n v="10939"/>
    <n v="3"/>
    <n v="38.950000000000003"/>
    <n v="116.85"/>
    <x v="0"/>
    <x v="1"/>
    <x v="0"/>
    <x v="0"/>
    <s v="No"/>
    <n v="1"/>
    <s v="Yes"/>
  </r>
  <r>
    <n v="10940"/>
    <n v="51"/>
    <n v="27.7"/>
    <n v="1412.7"/>
    <x v="1"/>
    <x v="3"/>
    <x v="0"/>
    <x v="0"/>
    <s v="No"/>
    <n v="1"/>
    <s v="No"/>
  </r>
  <r>
    <n v="10941"/>
    <n v="40"/>
    <n v="78.599999999999994"/>
    <n v="3144"/>
    <x v="0"/>
    <x v="3"/>
    <x v="1"/>
    <x v="0"/>
    <s v="No"/>
    <n v="2"/>
    <s v="No"/>
  </r>
  <r>
    <n v="10942"/>
    <n v="68"/>
    <n v="48.41"/>
    <n v="3291.88"/>
    <x v="1"/>
    <x v="2"/>
    <x v="1"/>
    <x v="0"/>
    <s v="No"/>
    <n v="2"/>
    <s v="No"/>
  </r>
  <r>
    <n v="10943"/>
    <n v="36"/>
    <n v="83.05"/>
    <n v="2989.8"/>
    <x v="0"/>
    <x v="1"/>
    <x v="1"/>
    <x v="0"/>
    <s v="No"/>
    <n v="3"/>
    <s v="Yes"/>
  </r>
  <r>
    <n v="10944"/>
    <n v="51"/>
    <n v="25.87"/>
    <n v="1319.37"/>
    <x v="0"/>
    <x v="2"/>
    <x v="2"/>
    <x v="1"/>
    <s v="Yes"/>
    <n v="4"/>
    <s v="No"/>
  </r>
  <r>
    <n v="10945"/>
    <n v="1"/>
    <n v="57.57"/>
    <n v="57.57"/>
    <x v="1"/>
    <x v="1"/>
    <x v="1"/>
    <x v="1"/>
    <s v="No"/>
    <n v="2"/>
    <s v="No"/>
  </r>
  <r>
    <n v="10946"/>
    <n v="33"/>
    <n v="46.06"/>
    <n v="1519.98"/>
    <x v="1"/>
    <x v="2"/>
    <x v="2"/>
    <x v="0"/>
    <s v="No"/>
    <n v="2"/>
    <s v="No"/>
  </r>
  <r>
    <n v="10947"/>
    <n v="7"/>
    <n v="57.03"/>
    <n v="399.21"/>
    <x v="1"/>
    <x v="3"/>
    <x v="0"/>
    <x v="0"/>
    <s v="Yes"/>
    <n v="1"/>
    <s v="No"/>
  </r>
  <r>
    <n v="10948"/>
    <n v="52"/>
    <n v="25.43"/>
    <n v="1322.36"/>
    <x v="2"/>
    <x v="2"/>
    <x v="0"/>
    <x v="0"/>
    <s v="No"/>
    <n v="2"/>
    <s v="No"/>
  </r>
  <r>
    <n v="10949"/>
    <n v="11"/>
    <n v="92.42"/>
    <n v="1016.62"/>
    <x v="0"/>
    <x v="1"/>
    <x v="0"/>
    <x v="0"/>
    <s v="Yes"/>
    <n v="0"/>
    <s v="Yes"/>
  </r>
  <r>
    <n v="10950"/>
    <n v="27"/>
    <n v="31.67"/>
    <n v="855.09"/>
    <x v="0"/>
    <x v="0"/>
    <x v="1"/>
    <x v="0"/>
    <s v="Yes"/>
    <n v="0"/>
    <s v="No"/>
  </r>
  <r>
    <n v="10951"/>
    <n v="14"/>
    <n v="21.44"/>
    <n v="300.16000000000003"/>
    <x v="0"/>
    <x v="2"/>
    <x v="0"/>
    <x v="0"/>
    <s v="No"/>
    <n v="2"/>
    <s v="Yes"/>
  </r>
  <r>
    <n v="10952"/>
    <n v="46"/>
    <n v="114.63"/>
    <n v="5272.98"/>
    <x v="2"/>
    <x v="0"/>
    <x v="1"/>
    <x v="1"/>
    <s v="No"/>
    <n v="4"/>
    <s v="No"/>
  </r>
  <r>
    <n v="10953"/>
    <n v="10"/>
    <n v="39.29"/>
    <n v="392.9"/>
    <x v="1"/>
    <x v="3"/>
    <x v="1"/>
    <x v="1"/>
    <s v="Yes"/>
    <n v="2"/>
    <s v="No"/>
  </r>
  <r>
    <n v="10954"/>
    <n v="24"/>
    <n v="102.81"/>
    <n v="2467.44"/>
    <x v="0"/>
    <x v="2"/>
    <x v="0"/>
    <x v="0"/>
    <s v="No"/>
    <n v="1"/>
    <s v="Yes"/>
  </r>
  <r>
    <n v="10955"/>
    <n v="61"/>
    <n v="116.45"/>
    <n v="7103.45"/>
    <x v="0"/>
    <x v="0"/>
    <x v="0"/>
    <x v="0"/>
    <s v="No"/>
    <n v="0"/>
    <s v="Yes"/>
  </r>
  <r>
    <n v="10956"/>
    <n v="18"/>
    <n v="73.41"/>
    <n v="1321.38"/>
    <x v="1"/>
    <x v="2"/>
    <x v="0"/>
    <x v="1"/>
    <s v="No"/>
    <n v="0"/>
    <s v="No"/>
  </r>
  <r>
    <n v="10957"/>
    <n v="9"/>
    <n v="72.61"/>
    <n v="653.49"/>
    <x v="0"/>
    <x v="2"/>
    <x v="1"/>
    <x v="1"/>
    <s v="Yes"/>
    <n v="2"/>
    <s v="Yes"/>
  </r>
  <r>
    <n v="10958"/>
    <n v="17"/>
    <n v="56.74"/>
    <n v="964.58"/>
    <x v="0"/>
    <x v="3"/>
    <x v="0"/>
    <x v="1"/>
    <s v="No"/>
    <n v="1"/>
    <s v="No"/>
  </r>
  <r>
    <n v="10959"/>
    <n v="58"/>
    <n v="62.56"/>
    <n v="3628.48"/>
    <x v="0"/>
    <x v="1"/>
    <x v="1"/>
    <x v="0"/>
    <s v="No"/>
    <n v="1"/>
    <s v="No"/>
  </r>
  <r>
    <n v="10960"/>
    <n v="13"/>
    <n v="68.209999999999994"/>
    <n v="886.73"/>
    <x v="0"/>
    <x v="1"/>
    <x v="0"/>
    <x v="0"/>
    <s v="No"/>
    <n v="0"/>
    <s v="Yes"/>
  </r>
  <r>
    <n v="10961"/>
    <n v="50"/>
    <n v="35.21"/>
    <n v="1760.5"/>
    <x v="1"/>
    <x v="2"/>
    <x v="2"/>
    <x v="0"/>
    <s v="No"/>
    <n v="2"/>
    <s v="No"/>
  </r>
  <r>
    <n v="10962"/>
    <n v="6"/>
    <n v="56.47"/>
    <n v="338.82"/>
    <x v="0"/>
    <x v="3"/>
    <x v="0"/>
    <x v="0"/>
    <s v="Yes"/>
    <n v="1"/>
    <s v="No"/>
  </r>
  <r>
    <n v="10963"/>
    <n v="51"/>
    <n v="101.61"/>
    <n v="5182.1099999999997"/>
    <x v="1"/>
    <x v="2"/>
    <x v="0"/>
    <x v="0"/>
    <s v="Yes"/>
    <n v="4"/>
    <s v="Yes"/>
  </r>
  <r>
    <n v="10964"/>
    <n v="36"/>
    <n v="38.24"/>
    <n v="1376.64"/>
    <x v="0"/>
    <x v="3"/>
    <x v="0"/>
    <x v="1"/>
    <s v="No"/>
    <n v="2"/>
    <s v="No"/>
  </r>
  <r>
    <n v="10965"/>
    <n v="71"/>
    <n v="92.99"/>
    <n v="6602.29"/>
    <x v="0"/>
    <x v="1"/>
    <x v="0"/>
    <x v="0"/>
    <s v="No"/>
    <n v="1"/>
    <s v="Yes"/>
  </r>
  <r>
    <n v="10966"/>
    <n v="25"/>
    <n v="85.16"/>
    <n v="2129"/>
    <x v="0"/>
    <x v="3"/>
    <x v="1"/>
    <x v="0"/>
    <s v="No"/>
    <n v="2"/>
    <s v="Yes"/>
  </r>
  <r>
    <n v="10967"/>
    <n v="11"/>
    <n v="25.73"/>
    <n v="283.02999999999997"/>
    <x v="0"/>
    <x v="2"/>
    <x v="1"/>
    <x v="1"/>
    <s v="Yes"/>
    <n v="2"/>
    <s v="No"/>
  </r>
  <r>
    <n v="10968"/>
    <n v="44"/>
    <n v="22.24"/>
    <n v="978.56"/>
    <x v="0"/>
    <x v="0"/>
    <x v="1"/>
    <x v="0"/>
    <s v="No"/>
    <n v="3"/>
    <s v="Yes"/>
  </r>
  <r>
    <n v="10969"/>
    <n v="14"/>
    <n v="55.25"/>
    <n v="773.5"/>
    <x v="0"/>
    <x v="0"/>
    <x v="0"/>
    <x v="0"/>
    <s v="Yes"/>
    <n v="0"/>
    <s v="No"/>
  </r>
  <r>
    <n v="10970"/>
    <n v="29"/>
    <n v="89.22"/>
    <n v="2587.38"/>
    <x v="2"/>
    <x v="2"/>
    <x v="0"/>
    <x v="0"/>
    <s v="Yes"/>
    <n v="0"/>
    <s v="No"/>
  </r>
  <r>
    <n v="10971"/>
    <n v="50"/>
    <n v="53.04"/>
    <n v="2652"/>
    <x v="2"/>
    <x v="0"/>
    <x v="1"/>
    <x v="0"/>
    <s v="No"/>
    <n v="2"/>
    <s v="No"/>
  </r>
  <r>
    <n v="10972"/>
    <n v="5"/>
    <n v="86.77"/>
    <n v="433.85"/>
    <x v="1"/>
    <x v="2"/>
    <x v="1"/>
    <x v="0"/>
    <s v="Yes"/>
    <n v="0"/>
    <s v="Yes"/>
  </r>
  <r>
    <n v="10973"/>
    <n v="72"/>
    <n v="86.55"/>
    <n v="6231.6"/>
    <x v="0"/>
    <x v="2"/>
    <x v="2"/>
    <x v="1"/>
    <s v="Yes"/>
    <n v="2"/>
    <s v="No"/>
  </r>
  <r>
    <n v="10974"/>
    <n v="69"/>
    <n v="100.66"/>
    <n v="6945.54"/>
    <x v="1"/>
    <x v="1"/>
    <x v="1"/>
    <x v="0"/>
    <s v="No"/>
    <n v="2"/>
    <s v="No"/>
  </r>
  <r>
    <n v="10975"/>
    <n v="57"/>
    <n v="29.95"/>
    <n v="1707.15"/>
    <x v="0"/>
    <x v="1"/>
    <x v="0"/>
    <x v="0"/>
    <s v="Yes"/>
    <n v="1"/>
    <s v="No"/>
  </r>
  <r>
    <n v="10976"/>
    <n v="26"/>
    <n v="77.709999999999994"/>
    <n v="2020.46"/>
    <x v="0"/>
    <x v="1"/>
    <x v="0"/>
    <x v="0"/>
    <s v="No"/>
    <n v="1"/>
    <s v="No"/>
  </r>
  <r>
    <n v="10977"/>
    <n v="6"/>
    <n v="26.25"/>
    <n v="157.5"/>
    <x v="1"/>
    <x v="2"/>
    <x v="2"/>
    <x v="1"/>
    <s v="No"/>
    <n v="0"/>
    <s v="No"/>
  </r>
  <r>
    <n v="10978"/>
    <n v="16"/>
    <n v="37.590000000000003"/>
    <n v="601.44000000000005"/>
    <x v="0"/>
    <x v="3"/>
    <x v="1"/>
    <x v="0"/>
    <s v="Yes"/>
    <n v="1"/>
    <s v="No"/>
  </r>
  <r>
    <n v="10979"/>
    <n v="60"/>
    <n v="52.55"/>
    <n v="3153"/>
    <x v="0"/>
    <x v="2"/>
    <x v="0"/>
    <x v="1"/>
    <s v="No"/>
    <n v="2"/>
    <s v="No"/>
  </r>
  <r>
    <n v="10980"/>
    <n v="12"/>
    <n v="90.74"/>
    <n v="1088.8800000000001"/>
    <x v="1"/>
    <x v="1"/>
    <x v="1"/>
    <x v="0"/>
    <s v="Yes"/>
    <n v="3"/>
    <s v="No"/>
  </r>
  <r>
    <n v="10981"/>
    <n v="3"/>
    <n v="117.39"/>
    <n v="352.17"/>
    <x v="0"/>
    <x v="1"/>
    <x v="0"/>
    <x v="0"/>
    <s v="No"/>
    <n v="0"/>
    <s v="No"/>
  </r>
  <r>
    <n v="10982"/>
    <n v="63"/>
    <n v="54.25"/>
    <n v="3417.75"/>
    <x v="0"/>
    <x v="0"/>
    <x v="1"/>
    <x v="0"/>
    <s v="No"/>
    <n v="1"/>
    <s v="No"/>
  </r>
  <r>
    <n v="10983"/>
    <n v="64"/>
    <n v="72.11"/>
    <n v="4615.04"/>
    <x v="1"/>
    <x v="1"/>
    <x v="1"/>
    <x v="0"/>
    <s v="No"/>
    <n v="0"/>
    <s v="No"/>
  </r>
  <r>
    <n v="10984"/>
    <n v="62"/>
    <n v="45.91"/>
    <n v="2846.42"/>
    <x v="0"/>
    <x v="3"/>
    <x v="1"/>
    <x v="0"/>
    <s v="Yes"/>
    <n v="4"/>
    <s v="Yes"/>
  </r>
  <r>
    <n v="10985"/>
    <n v="6"/>
    <n v="87.55"/>
    <n v="525.29999999999995"/>
    <x v="1"/>
    <x v="2"/>
    <x v="0"/>
    <x v="0"/>
    <s v="No"/>
    <n v="3"/>
    <s v="Yes"/>
  </r>
  <r>
    <n v="10986"/>
    <n v="19"/>
    <n v="56.66"/>
    <n v="1076.54"/>
    <x v="0"/>
    <x v="3"/>
    <x v="0"/>
    <x v="1"/>
    <s v="No"/>
    <n v="2"/>
    <s v="No"/>
  </r>
  <r>
    <n v="10987"/>
    <n v="18"/>
    <n v="68.16"/>
    <n v="1226.8800000000001"/>
    <x v="0"/>
    <x v="2"/>
    <x v="0"/>
    <x v="1"/>
    <s v="No"/>
    <n v="0"/>
    <s v="Yes"/>
  </r>
  <r>
    <n v="10988"/>
    <n v="43"/>
    <n v="76.78"/>
    <n v="3301.54"/>
    <x v="2"/>
    <x v="0"/>
    <x v="0"/>
    <x v="0"/>
    <s v="No"/>
    <n v="2"/>
    <s v="No"/>
  </r>
  <r>
    <n v="10989"/>
    <n v="3"/>
    <n v="88.62"/>
    <n v="265.86"/>
    <x v="0"/>
    <x v="0"/>
    <x v="0"/>
    <x v="0"/>
    <s v="Yes"/>
    <n v="1"/>
    <s v="Yes"/>
  </r>
  <r>
    <n v="10990"/>
    <n v="72"/>
    <n v="26.01"/>
    <n v="1872.72"/>
    <x v="0"/>
    <x v="3"/>
    <x v="0"/>
    <x v="1"/>
    <s v="No"/>
    <n v="0"/>
    <s v="No"/>
  </r>
  <r>
    <n v="10991"/>
    <n v="38"/>
    <n v="75.489999999999995"/>
    <n v="2868.62"/>
    <x v="0"/>
    <x v="0"/>
    <x v="0"/>
    <x v="0"/>
    <s v="Yes"/>
    <n v="0"/>
    <s v="No"/>
  </r>
  <r>
    <n v="10992"/>
    <n v="68"/>
    <n v="63.12"/>
    <n v="4292.16"/>
    <x v="0"/>
    <x v="2"/>
    <x v="1"/>
    <x v="0"/>
    <s v="Yes"/>
    <n v="1"/>
    <s v="No"/>
  </r>
  <r>
    <n v="10993"/>
    <n v="44"/>
    <n v="33.380000000000003"/>
    <n v="1468.72"/>
    <x v="0"/>
    <x v="0"/>
    <x v="0"/>
    <x v="0"/>
    <s v="No"/>
    <n v="3"/>
    <s v="Yes"/>
  </r>
  <r>
    <n v="10994"/>
    <n v="63"/>
    <n v="40.799999999999997"/>
    <n v="2570.4"/>
    <x v="0"/>
    <x v="2"/>
    <x v="1"/>
    <x v="0"/>
    <s v="Yes"/>
    <n v="1"/>
    <s v="No"/>
  </r>
  <r>
    <n v="10995"/>
    <n v="42"/>
    <n v="108.39"/>
    <n v="4552.38"/>
    <x v="0"/>
    <x v="2"/>
    <x v="2"/>
    <x v="0"/>
    <s v="Yes"/>
    <n v="3"/>
    <s v="Yes"/>
  </r>
  <r>
    <n v="10996"/>
    <n v="64"/>
    <n v="107.18"/>
    <n v="6859.52"/>
    <x v="0"/>
    <x v="3"/>
    <x v="0"/>
    <x v="0"/>
    <s v="No"/>
    <n v="0"/>
    <s v="Yes"/>
  </r>
  <r>
    <n v="10997"/>
    <n v="54"/>
    <n v="23.33"/>
    <n v="1259.82"/>
    <x v="2"/>
    <x v="2"/>
    <x v="0"/>
    <x v="0"/>
    <s v="No"/>
    <n v="2"/>
    <s v="No"/>
  </r>
  <r>
    <n v="10998"/>
    <n v="71"/>
    <n v="88.94"/>
    <n v="6314.74"/>
    <x v="1"/>
    <x v="0"/>
    <x v="1"/>
    <x v="1"/>
    <s v="Yes"/>
    <n v="0"/>
    <s v="No"/>
  </r>
  <r>
    <n v="10999"/>
    <n v="37"/>
    <n v="75.42"/>
    <n v="2790.54"/>
    <x v="0"/>
    <x v="3"/>
    <x v="1"/>
    <x v="0"/>
    <s v="No"/>
    <n v="2"/>
    <s v="No"/>
  </r>
  <r>
    <n v="11000"/>
    <n v="4"/>
    <n v="113.98"/>
    <n v="455.92"/>
    <x v="0"/>
    <x v="2"/>
    <x v="1"/>
    <x v="1"/>
    <s v="No"/>
    <n v="2"/>
    <s v="Yes"/>
  </r>
  <r>
    <n v="11001"/>
    <n v="2"/>
    <n v="110.8"/>
    <n v="221.6"/>
    <x v="2"/>
    <x v="2"/>
    <x v="0"/>
    <x v="0"/>
    <s v="Yes"/>
    <n v="1"/>
    <s v="No"/>
  </r>
  <r>
    <n v="11002"/>
    <n v="44"/>
    <n v="77.959999999999994"/>
    <n v="3430.24"/>
    <x v="0"/>
    <x v="2"/>
    <x v="1"/>
    <x v="0"/>
    <s v="No"/>
    <n v="0"/>
    <s v="Yes"/>
  </r>
  <r>
    <n v="11003"/>
    <n v="67"/>
    <n v="33.9"/>
    <n v="2271.3000000000002"/>
    <x v="0"/>
    <x v="3"/>
    <x v="1"/>
    <x v="0"/>
    <s v="Yes"/>
    <n v="2"/>
    <s v="No"/>
  </r>
  <r>
    <n v="11004"/>
    <n v="68"/>
    <n v="65.98"/>
    <n v="4486.6400000000003"/>
    <x v="0"/>
    <x v="2"/>
    <x v="1"/>
    <x v="0"/>
    <s v="Yes"/>
    <n v="0"/>
    <s v="No"/>
  </r>
  <r>
    <n v="11005"/>
    <n v="62"/>
    <n v="92.52"/>
    <n v="5736.24"/>
    <x v="2"/>
    <x v="3"/>
    <x v="1"/>
    <x v="1"/>
    <s v="No"/>
    <n v="1"/>
    <s v="No"/>
  </r>
  <r>
    <n v="11006"/>
    <n v="1"/>
    <n v="115.17"/>
    <n v="115.17"/>
    <x v="0"/>
    <x v="0"/>
    <x v="0"/>
    <x v="1"/>
    <s v="No"/>
    <n v="3"/>
    <s v="Yes"/>
  </r>
  <r>
    <n v="11007"/>
    <n v="17"/>
    <n v="56.38"/>
    <n v="958.46"/>
    <x v="0"/>
    <x v="3"/>
    <x v="0"/>
    <x v="0"/>
    <s v="Yes"/>
    <n v="1"/>
    <s v="No"/>
  </r>
  <r>
    <n v="11008"/>
    <n v="16"/>
    <n v="98.47"/>
    <n v="1575.52"/>
    <x v="1"/>
    <x v="1"/>
    <x v="1"/>
    <x v="1"/>
    <s v="No"/>
    <n v="1"/>
    <s v="No"/>
  </r>
  <r>
    <n v="11009"/>
    <n v="9"/>
    <n v="88.33"/>
    <n v="794.97"/>
    <x v="2"/>
    <x v="1"/>
    <x v="0"/>
    <x v="0"/>
    <s v="No"/>
    <n v="0"/>
    <s v="No"/>
  </r>
  <r>
    <n v="11010"/>
    <n v="53"/>
    <n v="27.83"/>
    <n v="1474.99"/>
    <x v="1"/>
    <x v="2"/>
    <x v="1"/>
    <x v="0"/>
    <s v="Yes"/>
    <n v="3"/>
    <s v="No"/>
  </r>
  <r>
    <n v="11011"/>
    <n v="59"/>
    <n v="75.8"/>
    <n v="4472.2"/>
    <x v="0"/>
    <x v="2"/>
    <x v="0"/>
    <x v="1"/>
    <s v="No"/>
    <n v="1"/>
    <s v="No"/>
  </r>
  <r>
    <n v="11012"/>
    <n v="9"/>
    <n v="38.35"/>
    <n v="345.15"/>
    <x v="2"/>
    <x v="1"/>
    <x v="1"/>
    <x v="0"/>
    <s v="No"/>
    <n v="0"/>
    <s v="No"/>
  </r>
  <r>
    <n v="11013"/>
    <n v="12"/>
    <n v="88.35"/>
    <n v="1060.2"/>
    <x v="0"/>
    <x v="0"/>
    <x v="0"/>
    <x v="0"/>
    <s v="Yes"/>
    <n v="3"/>
    <s v="Yes"/>
  </r>
  <r>
    <n v="11014"/>
    <n v="41"/>
    <n v="81.010000000000005"/>
    <n v="3321.41"/>
    <x v="1"/>
    <x v="3"/>
    <x v="0"/>
    <x v="1"/>
    <s v="No"/>
    <n v="1"/>
    <s v="No"/>
  </r>
  <r>
    <n v="11015"/>
    <n v="15"/>
    <n v="117.3"/>
    <n v="1759.5"/>
    <x v="0"/>
    <x v="1"/>
    <x v="1"/>
    <x v="0"/>
    <s v="No"/>
    <n v="0"/>
    <s v="Yes"/>
  </r>
  <r>
    <n v="11016"/>
    <n v="66"/>
    <n v="113.54"/>
    <n v="7493.64"/>
    <x v="1"/>
    <x v="3"/>
    <x v="1"/>
    <x v="0"/>
    <s v="No"/>
    <n v="1"/>
    <s v="Yes"/>
  </r>
  <r>
    <n v="11017"/>
    <n v="11"/>
    <n v="20.94"/>
    <n v="230.34"/>
    <x v="0"/>
    <x v="0"/>
    <x v="1"/>
    <x v="0"/>
    <s v="No"/>
    <n v="1"/>
    <s v="No"/>
  </r>
  <r>
    <n v="11018"/>
    <n v="8"/>
    <n v="28"/>
    <n v="224"/>
    <x v="0"/>
    <x v="0"/>
    <x v="0"/>
    <x v="1"/>
    <s v="No"/>
    <n v="1"/>
    <s v="No"/>
  </r>
  <r>
    <n v="11019"/>
    <n v="55"/>
    <n v="96.91"/>
    <n v="5330.05"/>
    <x v="0"/>
    <x v="1"/>
    <x v="2"/>
    <x v="0"/>
    <s v="No"/>
    <n v="2"/>
    <s v="Yes"/>
  </r>
  <r>
    <n v="11020"/>
    <n v="6"/>
    <n v="88.56"/>
    <n v="531.36"/>
    <x v="0"/>
    <x v="2"/>
    <x v="0"/>
    <x v="1"/>
    <s v="No"/>
    <n v="1"/>
    <s v="Yes"/>
  </r>
  <r>
    <n v="11021"/>
    <n v="53"/>
    <n v="100.09"/>
    <n v="5304.77"/>
    <x v="1"/>
    <x v="0"/>
    <x v="1"/>
    <x v="1"/>
    <s v="No"/>
    <n v="1"/>
    <s v="No"/>
  </r>
  <r>
    <n v="11022"/>
    <n v="20"/>
    <n v="46.68"/>
    <n v="933.6"/>
    <x v="1"/>
    <x v="0"/>
    <x v="1"/>
    <x v="0"/>
    <s v="No"/>
    <n v="1"/>
    <s v="No"/>
  </r>
  <r>
    <n v="11023"/>
    <n v="39"/>
    <n v="104.93"/>
    <n v="4092.27"/>
    <x v="2"/>
    <x v="3"/>
    <x v="0"/>
    <x v="1"/>
    <s v="No"/>
    <n v="2"/>
    <s v="No"/>
  </r>
  <r>
    <n v="11024"/>
    <n v="72"/>
    <n v="64.239999999999995"/>
    <n v="4625.28"/>
    <x v="0"/>
    <x v="3"/>
    <x v="1"/>
    <x v="0"/>
    <s v="No"/>
    <n v="2"/>
    <s v="Yes"/>
  </r>
  <r>
    <n v="11025"/>
    <n v="34"/>
    <n v="46.19"/>
    <n v="1570.46"/>
    <x v="0"/>
    <x v="1"/>
    <x v="0"/>
    <x v="0"/>
    <s v="No"/>
    <n v="6"/>
    <s v="Yes"/>
  </r>
  <r>
    <n v="11026"/>
    <n v="57"/>
    <n v="21.06"/>
    <n v="1200.42"/>
    <x v="2"/>
    <x v="1"/>
    <x v="1"/>
    <x v="0"/>
    <s v="Yes"/>
    <n v="3"/>
    <s v="No"/>
  </r>
  <r>
    <n v="11027"/>
    <n v="19"/>
    <n v="107.14"/>
    <n v="2035.66"/>
    <x v="1"/>
    <x v="3"/>
    <x v="1"/>
    <x v="0"/>
    <s v="No"/>
    <n v="2"/>
    <s v="No"/>
  </r>
  <r>
    <n v="11028"/>
    <n v="71"/>
    <n v="73.53"/>
    <n v="5220.63"/>
    <x v="0"/>
    <x v="0"/>
    <x v="2"/>
    <x v="0"/>
    <s v="Yes"/>
    <n v="3"/>
    <s v="Yes"/>
  </r>
  <r>
    <n v="11029"/>
    <n v="31"/>
    <n v="117.54"/>
    <n v="3643.74"/>
    <x v="0"/>
    <x v="2"/>
    <x v="0"/>
    <x v="0"/>
    <s v="No"/>
    <n v="0"/>
    <s v="Yes"/>
  </r>
  <r>
    <n v="11030"/>
    <n v="40"/>
    <n v="91.47"/>
    <n v="3658.8"/>
    <x v="0"/>
    <x v="2"/>
    <x v="0"/>
    <x v="0"/>
    <s v="Yes"/>
    <n v="0"/>
    <s v="Yes"/>
  </r>
  <r>
    <n v="11031"/>
    <n v="14"/>
    <n v="28.04"/>
    <n v="392.56"/>
    <x v="0"/>
    <x v="1"/>
    <x v="1"/>
    <x v="0"/>
    <s v="Yes"/>
    <n v="0"/>
    <s v="No"/>
  </r>
  <r>
    <n v="11032"/>
    <n v="37"/>
    <n v="78.819999999999993"/>
    <n v="2916.34"/>
    <x v="0"/>
    <x v="3"/>
    <x v="1"/>
    <x v="0"/>
    <s v="No"/>
    <n v="4"/>
    <s v="Yes"/>
  </r>
  <r>
    <n v="11033"/>
    <n v="44"/>
    <n v="21.71"/>
    <n v="955.24"/>
    <x v="1"/>
    <x v="0"/>
    <x v="0"/>
    <x v="0"/>
    <s v="Yes"/>
    <n v="3"/>
    <s v="No"/>
  </r>
  <r>
    <n v="11034"/>
    <n v="9"/>
    <n v="75.78"/>
    <n v="682.02"/>
    <x v="0"/>
    <x v="2"/>
    <x v="0"/>
    <x v="1"/>
    <s v="Yes"/>
    <n v="0"/>
    <s v="Yes"/>
  </r>
  <r>
    <n v="11035"/>
    <n v="58"/>
    <n v="55.02"/>
    <n v="3191.16"/>
    <x v="0"/>
    <x v="2"/>
    <x v="1"/>
    <x v="0"/>
    <s v="No"/>
    <n v="1"/>
    <s v="No"/>
  </r>
  <r>
    <n v="11036"/>
    <n v="20"/>
    <n v="84.33"/>
    <n v="1686.6"/>
    <x v="1"/>
    <x v="2"/>
    <x v="2"/>
    <x v="0"/>
    <s v="Yes"/>
    <n v="1"/>
    <s v="No"/>
  </r>
  <r>
    <n v="11037"/>
    <n v="50"/>
    <n v="74.16"/>
    <n v="3708"/>
    <x v="2"/>
    <x v="0"/>
    <x v="1"/>
    <x v="0"/>
    <s v="Yes"/>
    <n v="1"/>
    <s v="No"/>
  </r>
  <r>
    <n v="11038"/>
    <n v="20"/>
    <n v="46.14"/>
    <n v="922.8"/>
    <x v="1"/>
    <x v="0"/>
    <x v="1"/>
    <x v="0"/>
    <s v="No"/>
    <n v="2"/>
    <s v="No"/>
  </r>
  <r>
    <n v="11039"/>
    <n v="36"/>
    <n v="36.24"/>
    <n v="1304.6400000000001"/>
    <x v="0"/>
    <x v="1"/>
    <x v="0"/>
    <x v="0"/>
    <s v="Yes"/>
    <n v="2"/>
    <s v="No"/>
  </r>
  <r>
    <n v="11040"/>
    <n v="27"/>
    <n v="60.47"/>
    <n v="1632.69"/>
    <x v="0"/>
    <x v="1"/>
    <x v="1"/>
    <x v="1"/>
    <s v="Yes"/>
    <n v="0"/>
    <s v="No"/>
  </r>
  <r>
    <n v="11041"/>
    <n v="72"/>
    <n v="118.68"/>
    <n v="8544.9599999999991"/>
    <x v="1"/>
    <x v="3"/>
    <x v="1"/>
    <x v="1"/>
    <s v="No"/>
    <n v="2"/>
    <s v="No"/>
  </r>
  <r>
    <n v="11042"/>
    <n v="32"/>
    <n v="63.57"/>
    <n v="2034.24"/>
    <x v="0"/>
    <x v="3"/>
    <x v="0"/>
    <x v="0"/>
    <s v="Yes"/>
    <n v="3"/>
    <s v="Yes"/>
  </r>
  <r>
    <n v="11043"/>
    <n v="1"/>
    <n v="94.88"/>
    <n v="94.88"/>
    <x v="1"/>
    <x v="3"/>
    <x v="1"/>
    <x v="1"/>
    <s v="No"/>
    <n v="4"/>
    <s v="No"/>
  </r>
  <r>
    <n v="11044"/>
    <n v="17"/>
    <n v="25.7"/>
    <n v="436.9"/>
    <x v="0"/>
    <x v="3"/>
    <x v="1"/>
    <x v="1"/>
    <s v="Yes"/>
    <n v="0"/>
    <s v="No"/>
  </r>
  <r>
    <n v="11045"/>
    <n v="9"/>
    <n v="57.89"/>
    <n v="521.01"/>
    <x v="1"/>
    <x v="3"/>
    <x v="0"/>
    <x v="0"/>
    <s v="Yes"/>
    <n v="0"/>
    <s v="No"/>
  </r>
  <r>
    <n v="11046"/>
    <n v="45"/>
    <n v="78.03"/>
    <n v="3511.35"/>
    <x v="0"/>
    <x v="1"/>
    <x v="1"/>
    <x v="1"/>
    <s v="No"/>
    <n v="0"/>
    <s v="No"/>
  </r>
  <r>
    <n v="11047"/>
    <n v="66"/>
    <n v="95.12"/>
    <n v="6277.92"/>
    <x v="0"/>
    <x v="0"/>
    <x v="0"/>
    <x v="1"/>
    <s v="Yes"/>
    <n v="0"/>
    <s v="No"/>
  </r>
  <r>
    <n v="11048"/>
    <n v="32"/>
    <n v="72.84"/>
    <n v="2330.88"/>
    <x v="0"/>
    <x v="2"/>
    <x v="0"/>
    <x v="1"/>
    <s v="No"/>
    <n v="1"/>
    <s v="Yes"/>
  </r>
  <r>
    <n v="11049"/>
    <n v="45"/>
    <n v="71.53"/>
    <n v="3218.85"/>
    <x v="1"/>
    <x v="0"/>
    <x v="0"/>
    <x v="0"/>
    <s v="No"/>
    <n v="2"/>
    <s v="No"/>
  </r>
  <r>
    <n v="11050"/>
    <n v="9"/>
    <n v="96.39"/>
    <n v="867.51"/>
    <x v="0"/>
    <x v="1"/>
    <x v="1"/>
    <x v="0"/>
    <s v="Yes"/>
    <n v="2"/>
    <s v="Yes"/>
  </r>
  <r>
    <n v="11051"/>
    <n v="30"/>
    <n v="51.33"/>
    <n v="1539.9"/>
    <x v="0"/>
    <x v="2"/>
    <x v="2"/>
    <x v="0"/>
    <s v="Yes"/>
    <n v="0"/>
    <s v="Yes"/>
  </r>
  <r>
    <n v="11052"/>
    <n v="38"/>
    <n v="29.06"/>
    <n v="1104.28"/>
    <x v="1"/>
    <x v="2"/>
    <x v="0"/>
    <x v="1"/>
    <s v="No"/>
    <n v="1"/>
    <s v="No"/>
  </r>
  <r>
    <n v="11053"/>
    <n v="60"/>
    <n v="54.72"/>
    <n v="3283.2"/>
    <x v="0"/>
    <x v="0"/>
    <x v="1"/>
    <x v="0"/>
    <s v="No"/>
    <n v="1"/>
    <s v="No"/>
  </r>
  <r>
    <n v="11054"/>
    <n v="1"/>
    <n v="35.9"/>
    <n v="35.9"/>
    <x v="2"/>
    <x v="2"/>
    <x v="1"/>
    <x v="0"/>
    <s v="No"/>
    <n v="0"/>
    <s v="No"/>
  </r>
  <r>
    <n v="11055"/>
    <n v="5"/>
    <n v="116.59"/>
    <n v="582.95000000000005"/>
    <x v="2"/>
    <x v="1"/>
    <x v="1"/>
    <x v="0"/>
    <s v="No"/>
    <n v="3"/>
    <s v="Yes"/>
  </r>
  <r>
    <n v="11056"/>
    <n v="63"/>
    <n v="77.75"/>
    <n v="4898.25"/>
    <x v="0"/>
    <x v="2"/>
    <x v="2"/>
    <x v="1"/>
    <s v="Yes"/>
    <n v="1"/>
    <s v="No"/>
  </r>
  <r>
    <n v="11057"/>
    <n v="36"/>
    <n v="64.66"/>
    <n v="2327.7600000000002"/>
    <x v="0"/>
    <x v="0"/>
    <x v="1"/>
    <x v="0"/>
    <s v="No"/>
    <n v="0"/>
    <s v="Yes"/>
  </r>
  <r>
    <n v="11058"/>
    <n v="65"/>
    <n v="111.21"/>
    <n v="7228.65"/>
    <x v="0"/>
    <x v="0"/>
    <x v="1"/>
    <x v="0"/>
    <s v="No"/>
    <n v="3"/>
    <s v="No"/>
  </r>
  <r>
    <n v="11059"/>
    <n v="24"/>
    <n v="110.04"/>
    <n v="2640.96"/>
    <x v="1"/>
    <x v="3"/>
    <x v="1"/>
    <x v="0"/>
    <s v="Yes"/>
    <n v="0"/>
    <s v="No"/>
  </r>
  <r>
    <n v="11060"/>
    <n v="4"/>
    <n v="61.57"/>
    <n v="246.28"/>
    <x v="2"/>
    <x v="1"/>
    <x v="2"/>
    <x v="0"/>
    <s v="No"/>
    <n v="3"/>
    <s v="No"/>
  </r>
  <r>
    <n v="11061"/>
    <n v="68"/>
    <n v="107.47"/>
    <n v="7307.96"/>
    <x v="1"/>
    <x v="2"/>
    <x v="1"/>
    <x v="0"/>
    <s v="Yes"/>
    <n v="2"/>
    <s v="No"/>
  </r>
  <r>
    <n v="11062"/>
    <n v="25"/>
    <n v="26.4"/>
    <n v="660"/>
    <x v="0"/>
    <x v="2"/>
    <x v="1"/>
    <x v="1"/>
    <s v="No"/>
    <n v="0"/>
    <s v="No"/>
  </r>
  <r>
    <n v="11063"/>
    <n v="7"/>
    <n v="108.57"/>
    <n v="759.99"/>
    <x v="0"/>
    <x v="2"/>
    <x v="1"/>
    <x v="0"/>
    <s v="No"/>
    <n v="1"/>
    <s v="Yes"/>
  </r>
  <r>
    <n v="11064"/>
    <n v="13"/>
    <n v="51.06"/>
    <n v="663.78"/>
    <x v="0"/>
    <x v="0"/>
    <x v="0"/>
    <x v="1"/>
    <s v="No"/>
    <n v="3"/>
    <s v="No"/>
  </r>
  <r>
    <n v="11065"/>
    <n v="68"/>
    <n v="76.510000000000005"/>
    <n v="5202.68"/>
    <x v="1"/>
    <x v="1"/>
    <x v="1"/>
    <x v="1"/>
    <s v="No"/>
    <n v="0"/>
    <s v="No"/>
  </r>
  <r>
    <n v="11066"/>
    <n v="43"/>
    <n v="46.97"/>
    <n v="2019.71"/>
    <x v="2"/>
    <x v="2"/>
    <x v="2"/>
    <x v="0"/>
    <s v="No"/>
    <n v="1"/>
    <s v="No"/>
  </r>
  <r>
    <n v="11067"/>
    <n v="57"/>
    <n v="118.48"/>
    <n v="6753.36"/>
    <x v="1"/>
    <x v="1"/>
    <x v="0"/>
    <x v="1"/>
    <s v="Yes"/>
    <n v="2"/>
    <s v="Yes"/>
  </r>
  <r>
    <n v="11068"/>
    <n v="36"/>
    <n v="27.18"/>
    <n v="978.48"/>
    <x v="1"/>
    <x v="2"/>
    <x v="1"/>
    <x v="0"/>
    <s v="No"/>
    <n v="0"/>
    <s v="No"/>
  </r>
  <r>
    <n v="11069"/>
    <n v="14"/>
    <n v="64.7"/>
    <n v="905.8"/>
    <x v="0"/>
    <x v="3"/>
    <x v="2"/>
    <x v="0"/>
    <s v="No"/>
    <n v="3"/>
    <s v="Yes"/>
  </r>
  <r>
    <n v="11070"/>
    <n v="72"/>
    <n v="82.1"/>
    <n v="5911.2"/>
    <x v="0"/>
    <x v="3"/>
    <x v="1"/>
    <x v="0"/>
    <s v="No"/>
    <n v="2"/>
    <s v="Yes"/>
  </r>
  <r>
    <n v="11071"/>
    <n v="27"/>
    <n v="81.56"/>
    <n v="2202.12"/>
    <x v="0"/>
    <x v="3"/>
    <x v="1"/>
    <x v="0"/>
    <s v="No"/>
    <n v="4"/>
    <s v="Yes"/>
  </r>
  <r>
    <n v="11072"/>
    <n v="37"/>
    <n v="93.88"/>
    <n v="3473.56"/>
    <x v="2"/>
    <x v="0"/>
    <x v="1"/>
    <x v="1"/>
    <s v="No"/>
    <n v="4"/>
    <s v="No"/>
  </r>
  <r>
    <n v="11073"/>
    <n v="71"/>
    <n v="92.44"/>
    <n v="6563.24"/>
    <x v="0"/>
    <x v="2"/>
    <x v="0"/>
    <x v="0"/>
    <s v="Yes"/>
    <n v="0"/>
    <s v="Yes"/>
  </r>
  <r>
    <n v="11074"/>
    <n v="25"/>
    <n v="99.31"/>
    <n v="2482.75"/>
    <x v="1"/>
    <x v="0"/>
    <x v="0"/>
    <x v="0"/>
    <s v="No"/>
    <n v="1"/>
    <s v="No"/>
  </r>
  <r>
    <n v="11075"/>
    <n v="67"/>
    <n v="43.43"/>
    <n v="2909.81"/>
    <x v="1"/>
    <x v="0"/>
    <x v="1"/>
    <x v="1"/>
    <s v="Yes"/>
    <n v="0"/>
    <s v="No"/>
  </r>
  <r>
    <n v="11076"/>
    <n v="4"/>
    <n v="57.05"/>
    <n v="228.2"/>
    <x v="1"/>
    <x v="0"/>
    <x v="1"/>
    <x v="0"/>
    <s v="Yes"/>
    <n v="3"/>
    <s v="Yes"/>
  </r>
  <r>
    <n v="11077"/>
    <n v="16"/>
    <n v="58.2"/>
    <n v="931.2"/>
    <x v="0"/>
    <x v="3"/>
    <x v="0"/>
    <x v="1"/>
    <s v="No"/>
    <n v="1"/>
    <s v="No"/>
  </r>
  <r>
    <n v="11078"/>
    <n v="19"/>
    <n v="115.58"/>
    <n v="2196.02"/>
    <x v="0"/>
    <x v="1"/>
    <x v="0"/>
    <x v="0"/>
    <s v="Yes"/>
    <n v="1"/>
    <s v="Yes"/>
  </r>
  <r>
    <n v="11079"/>
    <n v="29"/>
    <n v="60.93"/>
    <n v="1766.97"/>
    <x v="1"/>
    <x v="1"/>
    <x v="0"/>
    <x v="1"/>
    <s v="No"/>
    <n v="2"/>
    <s v="No"/>
  </r>
  <r>
    <n v="11080"/>
    <n v="51"/>
    <n v="42.19"/>
    <n v="2151.69"/>
    <x v="2"/>
    <x v="1"/>
    <x v="0"/>
    <x v="0"/>
    <s v="Yes"/>
    <n v="1"/>
    <s v="No"/>
  </r>
  <r>
    <n v="11081"/>
    <n v="18"/>
    <n v="83.23"/>
    <n v="1498.14"/>
    <x v="0"/>
    <x v="2"/>
    <x v="0"/>
    <x v="1"/>
    <s v="No"/>
    <n v="2"/>
    <s v="No"/>
  </r>
  <r>
    <n v="11082"/>
    <n v="58"/>
    <n v="62.73"/>
    <n v="3638.34"/>
    <x v="0"/>
    <x v="0"/>
    <x v="1"/>
    <x v="1"/>
    <s v="No"/>
    <n v="1"/>
    <s v="No"/>
  </r>
  <r>
    <n v="11083"/>
    <n v="44"/>
    <n v="45.01"/>
    <n v="1980.44"/>
    <x v="0"/>
    <x v="0"/>
    <x v="2"/>
    <x v="0"/>
    <s v="No"/>
    <n v="0"/>
    <s v="No"/>
  </r>
  <r>
    <n v="11084"/>
    <n v="16"/>
    <n v="91.51"/>
    <n v="1464.16"/>
    <x v="0"/>
    <x v="2"/>
    <x v="2"/>
    <x v="1"/>
    <s v="No"/>
    <n v="2"/>
    <s v="Yes"/>
  </r>
  <r>
    <n v="11085"/>
    <n v="65"/>
    <n v="39.19"/>
    <n v="2547.35"/>
    <x v="2"/>
    <x v="0"/>
    <x v="0"/>
    <x v="0"/>
    <s v="No"/>
    <n v="2"/>
    <s v="No"/>
  </r>
  <r>
    <n v="11086"/>
    <n v="2"/>
    <n v="83.34"/>
    <n v="166.68"/>
    <x v="1"/>
    <x v="1"/>
    <x v="1"/>
    <x v="1"/>
    <s v="No"/>
    <n v="2"/>
    <s v="Yes"/>
  </r>
  <r>
    <n v="11087"/>
    <n v="56"/>
    <n v="63.05"/>
    <n v="3530.8"/>
    <x v="0"/>
    <x v="0"/>
    <x v="2"/>
    <x v="0"/>
    <s v="No"/>
    <n v="1"/>
    <s v="No"/>
  </r>
  <r>
    <n v="11088"/>
    <n v="28"/>
    <n v="51.92"/>
    <n v="1453.76"/>
    <x v="1"/>
    <x v="2"/>
    <x v="1"/>
    <x v="0"/>
    <s v="Yes"/>
    <n v="3"/>
    <s v="No"/>
  </r>
  <r>
    <n v="11089"/>
    <n v="65"/>
    <n v="114.6"/>
    <n v="7449"/>
    <x v="0"/>
    <x v="2"/>
    <x v="0"/>
    <x v="0"/>
    <s v="Yes"/>
    <n v="3"/>
    <s v="Yes"/>
  </r>
  <r>
    <n v="11090"/>
    <n v="5"/>
    <n v="52.44"/>
    <n v="262.2"/>
    <x v="0"/>
    <x v="1"/>
    <x v="1"/>
    <x v="0"/>
    <s v="Yes"/>
    <n v="3"/>
    <s v="Yes"/>
  </r>
  <r>
    <n v="11091"/>
    <n v="22"/>
    <n v="54.75"/>
    <n v="1204.5"/>
    <x v="0"/>
    <x v="0"/>
    <x v="0"/>
    <x v="0"/>
    <s v="No"/>
    <n v="1"/>
    <s v="No"/>
  </r>
  <r>
    <n v="11092"/>
    <n v="13"/>
    <n v="107.06"/>
    <n v="1391.78"/>
    <x v="1"/>
    <x v="2"/>
    <x v="0"/>
    <x v="0"/>
    <s v="Yes"/>
    <n v="1"/>
    <s v="No"/>
  </r>
  <r>
    <n v="11093"/>
    <n v="65"/>
    <n v="32.9"/>
    <n v="2138.5"/>
    <x v="2"/>
    <x v="2"/>
    <x v="0"/>
    <x v="0"/>
    <s v="No"/>
    <n v="0"/>
    <s v="No"/>
  </r>
  <r>
    <n v="11094"/>
    <n v="16"/>
    <n v="30.81"/>
    <n v="492.96"/>
    <x v="0"/>
    <x v="2"/>
    <x v="0"/>
    <x v="0"/>
    <s v="No"/>
    <n v="2"/>
    <s v="No"/>
  </r>
  <r>
    <n v="11095"/>
    <n v="64"/>
    <n v="48.27"/>
    <n v="3089.28"/>
    <x v="0"/>
    <x v="1"/>
    <x v="2"/>
    <x v="0"/>
    <s v="Yes"/>
    <n v="2"/>
    <s v="No"/>
  </r>
  <r>
    <n v="11096"/>
    <n v="32"/>
    <n v="79.16"/>
    <n v="2533.12"/>
    <x v="0"/>
    <x v="0"/>
    <x v="1"/>
    <x v="1"/>
    <s v="Yes"/>
    <n v="1"/>
    <s v="No"/>
  </r>
  <r>
    <n v="11097"/>
    <n v="51"/>
    <n v="58.43"/>
    <n v="2979.93"/>
    <x v="0"/>
    <x v="3"/>
    <x v="1"/>
    <x v="0"/>
    <s v="Yes"/>
    <n v="1"/>
    <s v="No"/>
  </r>
  <r>
    <n v="11098"/>
    <n v="58"/>
    <n v="80.86"/>
    <n v="4689.88"/>
    <x v="0"/>
    <x v="0"/>
    <x v="0"/>
    <x v="0"/>
    <s v="No"/>
    <n v="3"/>
    <s v="Yes"/>
  </r>
  <r>
    <n v="11099"/>
    <n v="46"/>
    <n v="35.979999999999997"/>
    <n v="1655.08"/>
    <x v="0"/>
    <x v="1"/>
    <x v="0"/>
    <x v="1"/>
    <s v="No"/>
    <n v="2"/>
    <s v="No"/>
  </r>
  <r>
    <n v="11100"/>
    <n v="52"/>
    <n v="46.15"/>
    <n v="2399.8000000000002"/>
    <x v="0"/>
    <x v="1"/>
    <x v="0"/>
    <x v="0"/>
    <s v="No"/>
    <n v="2"/>
    <s v="No"/>
  </r>
  <r>
    <n v="11101"/>
    <n v="63"/>
    <n v="76.52"/>
    <n v="4820.76"/>
    <x v="1"/>
    <x v="2"/>
    <x v="0"/>
    <x v="0"/>
    <s v="Yes"/>
    <n v="2"/>
    <s v="No"/>
  </r>
  <r>
    <n v="11102"/>
    <n v="60"/>
    <n v="41.71"/>
    <n v="2502.6"/>
    <x v="0"/>
    <x v="2"/>
    <x v="1"/>
    <x v="1"/>
    <s v="No"/>
    <n v="1"/>
    <s v="Yes"/>
  </r>
  <r>
    <n v="11103"/>
    <n v="65"/>
    <n v="62.28"/>
    <n v="4048.2"/>
    <x v="0"/>
    <x v="1"/>
    <x v="1"/>
    <x v="0"/>
    <s v="No"/>
    <n v="1"/>
    <s v="No"/>
  </r>
  <r>
    <n v="11104"/>
    <n v="55"/>
    <n v="77.260000000000005"/>
    <n v="4249.3"/>
    <x v="0"/>
    <x v="3"/>
    <x v="1"/>
    <x v="0"/>
    <s v="No"/>
    <n v="1"/>
    <s v="No"/>
  </r>
  <r>
    <n v="11105"/>
    <n v="57"/>
    <n v="117.37"/>
    <n v="6690.09"/>
    <x v="0"/>
    <x v="3"/>
    <x v="1"/>
    <x v="0"/>
    <s v="No"/>
    <n v="0"/>
    <s v="Yes"/>
  </r>
  <r>
    <n v="11106"/>
    <n v="71"/>
    <n v="27.99"/>
    <n v="1987.29"/>
    <x v="0"/>
    <x v="1"/>
    <x v="1"/>
    <x v="1"/>
    <s v="Yes"/>
    <n v="3"/>
    <s v="No"/>
  </r>
  <r>
    <n v="11107"/>
    <n v="26"/>
    <n v="66.040000000000006"/>
    <n v="1717.04"/>
    <x v="2"/>
    <x v="2"/>
    <x v="1"/>
    <x v="0"/>
    <s v="No"/>
    <n v="3"/>
    <s v="No"/>
  </r>
  <r>
    <n v="11108"/>
    <n v="12"/>
    <n v="59.63"/>
    <n v="715.56"/>
    <x v="0"/>
    <x v="1"/>
    <x v="1"/>
    <x v="1"/>
    <s v="No"/>
    <n v="3"/>
    <s v="No"/>
  </r>
  <r>
    <n v="11109"/>
    <n v="71"/>
    <n v="102.42"/>
    <n v="7271.82"/>
    <x v="0"/>
    <x v="2"/>
    <x v="0"/>
    <x v="0"/>
    <s v="No"/>
    <n v="1"/>
    <s v="No"/>
  </r>
  <r>
    <n v="11110"/>
    <n v="46"/>
    <n v="110.03"/>
    <n v="5061.38"/>
    <x v="0"/>
    <x v="2"/>
    <x v="1"/>
    <x v="1"/>
    <s v="No"/>
    <n v="2"/>
    <s v="Yes"/>
  </r>
  <r>
    <n v="11111"/>
    <n v="47"/>
    <n v="110.7"/>
    <n v="5202.8999999999996"/>
    <x v="0"/>
    <x v="1"/>
    <x v="0"/>
    <x v="0"/>
    <s v="No"/>
    <n v="0"/>
    <s v="No"/>
  </r>
  <r>
    <n v="11112"/>
    <n v="38"/>
    <n v="57.51"/>
    <n v="2185.38"/>
    <x v="0"/>
    <x v="0"/>
    <x v="2"/>
    <x v="0"/>
    <s v="No"/>
    <n v="3"/>
    <s v="Yes"/>
  </r>
  <r>
    <n v="11113"/>
    <n v="21"/>
    <n v="50.47"/>
    <n v="1059.8699999999999"/>
    <x v="2"/>
    <x v="1"/>
    <x v="2"/>
    <x v="0"/>
    <s v="No"/>
    <n v="1"/>
    <s v="No"/>
  </r>
  <r>
    <n v="11114"/>
    <n v="14"/>
    <n v="64.91"/>
    <n v="908.74"/>
    <x v="0"/>
    <x v="0"/>
    <x v="1"/>
    <x v="1"/>
    <s v="No"/>
    <n v="3"/>
    <s v="No"/>
  </r>
  <r>
    <n v="11115"/>
    <n v="2"/>
    <n v="54.4"/>
    <n v="108.8"/>
    <x v="0"/>
    <x v="3"/>
    <x v="1"/>
    <x v="1"/>
    <s v="No"/>
    <n v="3"/>
    <s v="Yes"/>
  </r>
  <r>
    <n v="11116"/>
    <n v="72"/>
    <n v="91.89"/>
    <n v="6616.08"/>
    <x v="0"/>
    <x v="2"/>
    <x v="0"/>
    <x v="0"/>
    <s v="Yes"/>
    <n v="2"/>
    <s v="Yes"/>
  </r>
  <r>
    <n v="11117"/>
    <n v="70"/>
    <n v="41.36"/>
    <n v="2895.2"/>
    <x v="1"/>
    <x v="3"/>
    <x v="0"/>
    <x v="0"/>
    <s v="Yes"/>
    <n v="2"/>
    <s v="No"/>
  </r>
  <r>
    <n v="11118"/>
    <n v="33"/>
    <n v="85.87"/>
    <n v="2833.71"/>
    <x v="0"/>
    <x v="2"/>
    <x v="1"/>
    <x v="0"/>
    <s v="No"/>
    <n v="3"/>
    <s v="Yes"/>
  </r>
  <r>
    <n v="11119"/>
    <n v="6"/>
    <n v="112.7"/>
    <n v="676.2"/>
    <x v="0"/>
    <x v="2"/>
    <x v="0"/>
    <x v="1"/>
    <s v="No"/>
    <n v="2"/>
    <s v="No"/>
  </r>
  <r>
    <n v="11120"/>
    <n v="37"/>
    <n v="47.99"/>
    <n v="1775.63"/>
    <x v="0"/>
    <x v="1"/>
    <x v="1"/>
    <x v="1"/>
    <s v="Yes"/>
    <n v="1"/>
    <s v="No"/>
  </r>
  <r>
    <n v="11121"/>
    <n v="14"/>
    <n v="87.69"/>
    <n v="1227.6600000000001"/>
    <x v="0"/>
    <x v="2"/>
    <x v="0"/>
    <x v="1"/>
    <s v="Yes"/>
    <n v="1"/>
    <s v="No"/>
  </r>
  <r>
    <n v="11122"/>
    <n v="37"/>
    <n v="34.36"/>
    <n v="1271.32"/>
    <x v="0"/>
    <x v="3"/>
    <x v="0"/>
    <x v="0"/>
    <s v="No"/>
    <n v="3"/>
    <s v="Yes"/>
  </r>
  <r>
    <n v="11123"/>
    <n v="8"/>
    <n v="32.14"/>
    <n v="257.12"/>
    <x v="0"/>
    <x v="2"/>
    <x v="1"/>
    <x v="1"/>
    <s v="No"/>
    <n v="1"/>
    <s v="No"/>
  </r>
  <r>
    <n v="11124"/>
    <n v="13"/>
    <n v="31.56"/>
    <n v="410.28"/>
    <x v="0"/>
    <x v="0"/>
    <x v="0"/>
    <x v="0"/>
    <s v="Yes"/>
    <n v="2"/>
    <s v="Yes"/>
  </r>
  <r>
    <n v="11125"/>
    <n v="40"/>
    <n v="33.85"/>
    <n v="1354"/>
    <x v="0"/>
    <x v="0"/>
    <x v="1"/>
    <x v="0"/>
    <s v="No"/>
    <n v="3"/>
    <s v="No"/>
  </r>
  <r>
    <n v="11126"/>
    <n v="58"/>
    <n v="41.62"/>
    <n v="2413.96"/>
    <x v="0"/>
    <x v="1"/>
    <x v="2"/>
    <x v="0"/>
    <s v="Yes"/>
    <n v="2"/>
    <s v="No"/>
  </r>
  <r>
    <n v="11127"/>
    <n v="18"/>
    <n v="76.28"/>
    <n v="1373.04"/>
    <x v="1"/>
    <x v="1"/>
    <x v="0"/>
    <x v="0"/>
    <s v="No"/>
    <n v="0"/>
    <s v="No"/>
  </r>
  <r>
    <n v="11128"/>
    <n v="57"/>
    <n v="96.7"/>
    <n v="5511.9"/>
    <x v="2"/>
    <x v="2"/>
    <x v="1"/>
    <x v="0"/>
    <s v="No"/>
    <n v="5"/>
    <s v="Yes"/>
  </r>
  <r>
    <n v="11129"/>
    <n v="38"/>
    <n v="32.69"/>
    <n v="1242.22"/>
    <x v="2"/>
    <x v="3"/>
    <x v="1"/>
    <x v="0"/>
    <s v="Yes"/>
    <n v="4"/>
    <s v="No"/>
  </r>
  <r>
    <n v="11130"/>
    <n v="32"/>
    <n v="107"/>
    <n v="3424"/>
    <x v="0"/>
    <x v="1"/>
    <x v="0"/>
    <x v="0"/>
    <s v="No"/>
    <n v="2"/>
    <s v="Yes"/>
  </r>
  <r>
    <n v="11131"/>
    <n v="66"/>
    <n v="104.27"/>
    <n v="6881.82"/>
    <x v="1"/>
    <x v="1"/>
    <x v="1"/>
    <x v="0"/>
    <s v="Yes"/>
    <n v="0"/>
    <s v="No"/>
  </r>
  <r>
    <n v="11132"/>
    <n v="25"/>
    <n v="92.74"/>
    <n v="2318.5"/>
    <x v="1"/>
    <x v="1"/>
    <x v="2"/>
    <x v="0"/>
    <s v="No"/>
    <n v="2"/>
    <s v="No"/>
  </r>
  <r>
    <n v="11133"/>
    <n v="58"/>
    <n v="62.6"/>
    <n v="3630.8"/>
    <x v="0"/>
    <x v="0"/>
    <x v="0"/>
    <x v="0"/>
    <s v="Yes"/>
    <n v="1"/>
    <s v="No"/>
  </r>
  <r>
    <n v="11134"/>
    <n v="33"/>
    <n v="20.16"/>
    <n v="665.28"/>
    <x v="0"/>
    <x v="3"/>
    <x v="1"/>
    <x v="0"/>
    <s v="No"/>
    <n v="0"/>
    <s v="No"/>
  </r>
  <r>
    <n v="11135"/>
    <n v="66"/>
    <n v="93.48"/>
    <n v="6169.68"/>
    <x v="0"/>
    <x v="1"/>
    <x v="1"/>
    <x v="0"/>
    <s v="Yes"/>
    <n v="0"/>
    <s v="Yes"/>
  </r>
  <r>
    <n v="11136"/>
    <n v="30"/>
    <n v="107.9"/>
    <n v="3237"/>
    <x v="2"/>
    <x v="2"/>
    <x v="1"/>
    <x v="0"/>
    <s v="No"/>
    <n v="2"/>
    <s v="No"/>
  </r>
  <r>
    <n v="11137"/>
    <n v="34"/>
    <n v="53.53"/>
    <n v="1820.02"/>
    <x v="0"/>
    <x v="1"/>
    <x v="0"/>
    <x v="0"/>
    <s v="No"/>
    <n v="1"/>
    <s v="No"/>
  </r>
  <r>
    <n v="11138"/>
    <n v="69"/>
    <n v="91.8"/>
    <n v="6334.2"/>
    <x v="0"/>
    <x v="1"/>
    <x v="1"/>
    <x v="0"/>
    <s v="Yes"/>
    <n v="0"/>
    <s v="Yes"/>
  </r>
  <r>
    <n v="11139"/>
    <n v="48"/>
    <n v="26.2"/>
    <n v="1257.5999999999999"/>
    <x v="1"/>
    <x v="0"/>
    <x v="0"/>
    <x v="1"/>
    <s v="No"/>
    <n v="2"/>
    <s v="No"/>
  </r>
  <r>
    <n v="11140"/>
    <n v="40"/>
    <n v="90.95"/>
    <n v="3638"/>
    <x v="1"/>
    <x v="0"/>
    <x v="2"/>
    <x v="0"/>
    <s v="No"/>
    <n v="0"/>
    <s v="Yes"/>
  </r>
  <r>
    <n v="11141"/>
    <n v="51"/>
    <n v="26.83"/>
    <n v="1368.33"/>
    <x v="0"/>
    <x v="1"/>
    <x v="0"/>
    <x v="0"/>
    <s v="No"/>
    <n v="0"/>
    <s v="Yes"/>
  </r>
  <r>
    <n v="11142"/>
    <n v="13"/>
    <n v="78.72"/>
    <n v="1023.36"/>
    <x v="1"/>
    <x v="3"/>
    <x v="2"/>
    <x v="0"/>
    <s v="Yes"/>
    <n v="1"/>
    <s v="Yes"/>
  </r>
  <r>
    <n v="11143"/>
    <n v="31"/>
    <n v="79.760000000000005"/>
    <n v="2472.56"/>
    <x v="0"/>
    <x v="0"/>
    <x v="1"/>
    <x v="0"/>
    <s v="No"/>
    <n v="1"/>
    <s v="No"/>
  </r>
  <r>
    <n v="11144"/>
    <n v="39"/>
    <n v="50.22"/>
    <n v="1958.58"/>
    <x v="2"/>
    <x v="1"/>
    <x v="1"/>
    <x v="0"/>
    <s v="Yes"/>
    <n v="4"/>
    <s v="Yes"/>
  </r>
  <r>
    <n v="11145"/>
    <n v="63"/>
    <n v="27.91"/>
    <n v="1758.33"/>
    <x v="0"/>
    <x v="3"/>
    <x v="0"/>
    <x v="1"/>
    <s v="No"/>
    <n v="2"/>
    <s v="No"/>
  </r>
  <r>
    <n v="11146"/>
    <n v="48"/>
    <n v="114.93"/>
    <n v="5516.64"/>
    <x v="0"/>
    <x v="1"/>
    <x v="1"/>
    <x v="1"/>
    <s v="No"/>
    <n v="0"/>
    <s v="No"/>
  </r>
  <r>
    <n v="11147"/>
    <n v="48"/>
    <n v="73.56"/>
    <n v="3530.88"/>
    <x v="0"/>
    <x v="3"/>
    <x v="1"/>
    <x v="0"/>
    <s v="Yes"/>
    <n v="0"/>
    <s v="No"/>
  </r>
  <r>
    <n v="11148"/>
    <n v="61"/>
    <n v="77.98"/>
    <n v="4756.78"/>
    <x v="1"/>
    <x v="2"/>
    <x v="1"/>
    <x v="1"/>
    <s v="No"/>
    <n v="1"/>
    <s v="No"/>
  </r>
  <r>
    <n v="11149"/>
    <n v="12"/>
    <n v="81.5"/>
    <n v="978"/>
    <x v="2"/>
    <x v="0"/>
    <x v="0"/>
    <x v="0"/>
    <s v="Yes"/>
    <n v="1"/>
    <s v="No"/>
  </r>
  <r>
    <n v="11150"/>
    <n v="56"/>
    <n v="109.1"/>
    <n v="6109.6"/>
    <x v="0"/>
    <x v="2"/>
    <x v="0"/>
    <x v="0"/>
    <s v="No"/>
    <n v="0"/>
    <s v="Yes"/>
  </r>
  <r>
    <n v="11151"/>
    <n v="18"/>
    <n v="26.03"/>
    <n v="468.54"/>
    <x v="0"/>
    <x v="3"/>
    <x v="0"/>
    <x v="0"/>
    <s v="Yes"/>
    <n v="5"/>
    <s v="Yes"/>
  </r>
  <r>
    <n v="11152"/>
    <n v="27"/>
    <n v="109.33"/>
    <n v="2951.91"/>
    <x v="0"/>
    <x v="0"/>
    <x v="1"/>
    <x v="0"/>
    <s v="Yes"/>
    <n v="1"/>
    <s v="Yes"/>
  </r>
  <r>
    <n v="11153"/>
    <n v="28"/>
    <n v="43.97"/>
    <n v="1231.1600000000001"/>
    <x v="0"/>
    <x v="0"/>
    <x v="2"/>
    <x v="0"/>
    <s v="Yes"/>
    <n v="2"/>
    <s v="No"/>
  </r>
  <r>
    <n v="11154"/>
    <n v="52"/>
    <n v="27.8"/>
    <n v="1445.6"/>
    <x v="1"/>
    <x v="2"/>
    <x v="0"/>
    <x v="0"/>
    <s v="Yes"/>
    <n v="1"/>
    <s v="No"/>
  </r>
  <r>
    <n v="11155"/>
    <n v="16"/>
    <n v="85.73"/>
    <n v="1371.68"/>
    <x v="0"/>
    <x v="3"/>
    <x v="1"/>
    <x v="0"/>
    <s v="Yes"/>
    <n v="0"/>
    <s v="Yes"/>
  </r>
  <r>
    <n v="11156"/>
    <n v="58"/>
    <n v="117.7"/>
    <n v="6826.6"/>
    <x v="0"/>
    <x v="0"/>
    <x v="1"/>
    <x v="0"/>
    <s v="No"/>
    <n v="1"/>
    <s v="Yes"/>
  </r>
  <r>
    <n v="11157"/>
    <n v="9"/>
    <n v="25.72"/>
    <n v="231.48"/>
    <x v="2"/>
    <x v="3"/>
    <x v="1"/>
    <x v="1"/>
    <s v="Yes"/>
    <n v="2"/>
    <s v="Yes"/>
  </r>
  <r>
    <n v="11158"/>
    <n v="26"/>
    <n v="62.61"/>
    <n v="1627.86"/>
    <x v="0"/>
    <x v="3"/>
    <x v="1"/>
    <x v="0"/>
    <s v="Yes"/>
    <n v="4"/>
    <s v="Yes"/>
  </r>
  <r>
    <n v="11159"/>
    <n v="28"/>
    <n v="72.98"/>
    <n v="2043.44"/>
    <x v="0"/>
    <x v="0"/>
    <x v="2"/>
    <x v="1"/>
    <s v="Yes"/>
    <n v="1"/>
    <s v="No"/>
  </r>
  <r>
    <n v="11160"/>
    <n v="36"/>
    <n v="45.21"/>
    <n v="1627.56"/>
    <x v="0"/>
    <x v="0"/>
    <x v="0"/>
    <x v="0"/>
    <s v="No"/>
    <n v="1"/>
    <s v="No"/>
  </r>
  <r>
    <n v="11161"/>
    <n v="9"/>
    <n v="118.29"/>
    <n v="1064.6099999999999"/>
    <x v="2"/>
    <x v="0"/>
    <x v="1"/>
    <x v="0"/>
    <s v="Yes"/>
    <n v="2"/>
    <s v="No"/>
  </r>
  <r>
    <n v="11162"/>
    <n v="47"/>
    <n v="84.1"/>
    <n v="3952.7"/>
    <x v="0"/>
    <x v="2"/>
    <x v="1"/>
    <x v="1"/>
    <s v="No"/>
    <n v="2"/>
    <s v="No"/>
  </r>
  <r>
    <n v="11163"/>
    <n v="51"/>
    <n v="104.44"/>
    <n v="5326.44"/>
    <x v="0"/>
    <x v="0"/>
    <x v="0"/>
    <x v="1"/>
    <s v="No"/>
    <n v="1"/>
    <s v="No"/>
  </r>
  <r>
    <n v="11164"/>
    <n v="57"/>
    <n v="61.58"/>
    <n v="3510.06"/>
    <x v="0"/>
    <x v="0"/>
    <x v="1"/>
    <x v="1"/>
    <s v="Yes"/>
    <n v="0"/>
    <s v="No"/>
  </r>
  <r>
    <n v="11165"/>
    <n v="32"/>
    <n v="55.4"/>
    <n v="1772.8"/>
    <x v="1"/>
    <x v="1"/>
    <x v="1"/>
    <x v="0"/>
    <s v="No"/>
    <n v="3"/>
    <s v="No"/>
  </r>
  <r>
    <n v="11166"/>
    <n v="67"/>
    <n v="75.319999999999993"/>
    <n v="5046.4399999999996"/>
    <x v="1"/>
    <x v="1"/>
    <x v="0"/>
    <x v="0"/>
    <s v="No"/>
    <n v="1"/>
    <s v="No"/>
  </r>
  <r>
    <n v="11167"/>
    <n v="57"/>
    <n v="63.53"/>
    <n v="3621.21"/>
    <x v="0"/>
    <x v="2"/>
    <x v="1"/>
    <x v="1"/>
    <s v="Yes"/>
    <n v="2"/>
    <s v="No"/>
  </r>
  <r>
    <n v="11168"/>
    <n v="54"/>
    <n v="91.49"/>
    <n v="4940.46"/>
    <x v="2"/>
    <x v="2"/>
    <x v="1"/>
    <x v="0"/>
    <s v="Yes"/>
    <n v="1"/>
    <s v="No"/>
  </r>
  <r>
    <n v="11169"/>
    <n v="16"/>
    <n v="46.58"/>
    <n v="745.28"/>
    <x v="0"/>
    <x v="1"/>
    <x v="1"/>
    <x v="1"/>
    <s v="No"/>
    <n v="2"/>
    <s v="Yes"/>
  </r>
  <r>
    <n v="11170"/>
    <n v="62"/>
    <n v="64.959999999999994"/>
    <n v="4027.52"/>
    <x v="0"/>
    <x v="2"/>
    <x v="1"/>
    <x v="0"/>
    <s v="No"/>
    <n v="1"/>
    <s v="No"/>
  </r>
  <r>
    <n v="11171"/>
    <n v="56"/>
    <n v="109.51"/>
    <n v="6132.56"/>
    <x v="0"/>
    <x v="1"/>
    <x v="0"/>
    <x v="0"/>
    <s v="Yes"/>
    <n v="2"/>
    <s v="Yes"/>
  </r>
  <r>
    <n v="11172"/>
    <n v="23"/>
    <n v="95.61"/>
    <n v="2199.0300000000002"/>
    <x v="1"/>
    <x v="1"/>
    <x v="1"/>
    <x v="1"/>
    <s v="No"/>
    <n v="1"/>
    <s v="Yes"/>
  </r>
  <r>
    <n v="11173"/>
    <n v="17"/>
    <n v="36.81"/>
    <n v="625.77"/>
    <x v="0"/>
    <x v="3"/>
    <x v="0"/>
    <x v="1"/>
    <s v="Yes"/>
    <n v="2"/>
    <s v="Yes"/>
  </r>
  <r>
    <n v="11174"/>
    <n v="38"/>
    <n v="108.69"/>
    <n v="4130.22"/>
    <x v="2"/>
    <x v="2"/>
    <x v="0"/>
    <x v="0"/>
    <s v="No"/>
    <n v="3"/>
    <s v="Yes"/>
  </r>
  <r>
    <n v="11175"/>
    <n v="72"/>
    <n v="78.900000000000006"/>
    <n v="5680.8"/>
    <x v="0"/>
    <x v="0"/>
    <x v="1"/>
    <x v="0"/>
    <s v="No"/>
    <n v="0"/>
    <s v="No"/>
  </r>
  <r>
    <n v="11176"/>
    <n v="30"/>
    <n v="87.93"/>
    <n v="2637.9"/>
    <x v="2"/>
    <x v="1"/>
    <x v="0"/>
    <x v="0"/>
    <s v="Yes"/>
    <n v="2"/>
    <s v="Yes"/>
  </r>
  <r>
    <n v="11177"/>
    <n v="58"/>
    <n v="49.43"/>
    <n v="2866.94"/>
    <x v="0"/>
    <x v="3"/>
    <x v="1"/>
    <x v="0"/>
    <s v="No"/>
    <n v="1"/>
    <s v="No"/>
  </r>
  <r>
    <n v="11178"/>
    <n v="22"/>
    <n v="64.150000000000006"/>
    <n v="1411.3"/>
    <x v="2"/>
    <x v="3"/>
    <x v="0"/>
    <x v="0"/>
    <s v="Yes"/>
    <n v="2"/>
    <s v="Yes"/>
  </r>
  <r>
    <n v="11179"/>
    <n v="17"/>
    <n v="100.68"/>
    <n v="1711.56"/>
    <x v="0"/>
    <x v="1"/>
    <x v="0"/>
    <x v="0"/>
    <s v="Yes"/>
    <n v="3"/>
    <s v="Yes"/>
  </r>
  <r>
    <n v="11180"/>
    <n v="15"/>
    <n v="53.07"/>
    <n v="796.05"/>
    <x v="0"/>
    <x v="2"/>
    <x v="1"/>
    <x v="0"/>
    <s v="Yes"/>
    <n v="2"/>
    <s v="No"/>
  </r>
  <r>
    <n v="11181"/>
    <n v="48"/>
    <n v="36.51"/>
    <n v="1752.48"/>
    <x v="0"/>
    <x v="1"/>
    <x v="0"/>
    <x v="1"/>
    <s v="No"/>
    <n v="0"/>
    <s v="No"/>
  </r>
  <r>
    <n v="11182"/>
    <n v="32"/>
    <n v="57.83"/>
    <n v="1850.56"/>
    <x v="0"/>
    <x v="2"/>
    <x v="0"/>
    <x v="1"/>
    <s v="No"/>
    <n v="0"/>
    <s v="No"/>
  </r>
  <r>
    <n v="11183"/>
    <n v="40"/>
    <n v="26.92"/>
    <n v="1076.8"/>
    <x v="2"/>
    <x v="1"/>
    <x v="0"/>
    <x v="1"/>
    <s v="Yes"/>
    <n v="0"/>
    <s v="No"/>
  </r>
  <r>
    <n v="11184"/>
    <n v="57"/>
    <n v="91.79"/>
    <n v="5232.03"/>
    <x v="0"/>
    <x v="1"/>
    <x v="0"/>
    <x v="0"/>
    <s v="Yes"/>
    <n v="2"/>
    <s v="Yes"/>
  </r>
  <r>
    <n v="11185"/>
    <n v="58"/>
    <n v="34.770000000000003"/>
    <n v="2016.66"/>
    <x v="0"/>
    <x v="3"/>
    <x v="0"/>
    <x v="0"/>
    <s v="Yes"/>
    <n v="2"/>
    <s v="No"/>
  </r>
  <r>
    <n v="11186"/>
    <n v="16"/>
    <n v="48.51"/>
    <n v="776.16"/>
    <x v="0"/>
    <x v="0"/>
    <x v="0"/>
    <x v="1"/>
    <s v="No"/>
    <n v="0"/>
    <s v="No"/>
  </r>
  <r>
    <n v="11187"/>
    <n v="28"/>
    <n v="108.11"/>
    <n v="3027.08"/>
    <x v="1"/>
    <x v="0"/>
    <x v="2"/>
    <x v="0"/>
    <s v="No"/>
    <n v="1"/>
    <s v="No"/>
  </r>
  <r>
    <n v="11188"/>
    <n v="1"/>
    <n v="74.05"/>
    <n v="74.05"/>
    <x v="0"/>
    <x v="3"/>
    <x v="1"/>
    <x v="0"/>
    <s v="Yes"/>
    <n v="2"/>
    <s v="Yes"/>
  </r>
  <r>
    <n v="11189"/>
    <n v="41"/>
    <n v="52.13"/>
    <n v="2137.33"/>
    <x v="0"/>
    <x v="2"/>
    <x v="1"/>
    <x v="1"/>
    <s v="No"/>
    <n v="0"/>
    <s v="No"/>
  </r>
  <r>
    <n v="11190"/>
    <n v="48"/>
    <n v="74.77"/>
    <n v="3588.96"/>
    <x v="2"/>
    <x v="1"/>
    <x v="0"/>
    <x v="0"/>
    <s v="Yes"/>
    <n v="2"/>
    <s v="No"/>
  </r>
  <r>
    <n v="11191"/>
    <n v="31"/>
    <n v="41.83"/>
    <n v="1296.73"/>
    <x v="2"/>
    <x v="2"/>
    <x v="0"/>
    <x v="0"/>
    <s v="No"/>
    <n v="2"/>
    <s v="Yes"/>
  </r>
  <r>
    <n v="11192"/>
    <n v="36"/>
    <n v="22.52"/>
    <n v="810.72"/>
    <x v="1"/>
    <x v="0"/>
    <x v="1"/>
    <x v="0"/>
    <s v="No"/>
    <n v="4"/>
    <s v="No"/>
  </r>
  <r>
    <n v="11193"/>
    <n v="33"/>
    <n v="80.37"/>
    <n v="2652.21"/>
    <x v="0"/>
    <x v="2"/>
    <x v="0"/>
    <x v="0"/>
    <s v="No"/>
    <n v="1"/>
    <s v="Yes"/>
  </r>
  <r>
    <n v="11194"/>
    <n v="33"/>
    <n v="91.41"/>
    <n v="3016.53"/>
    <x v="0"/>
    <x v="1"/>
    <x v="1"/>
    <x v="0"/>
    <s v="No"/>
    <n v="2"/>
    <s v="Yes"/>
  </r>
  <r>
    <n v="11195"/>
    <n v="23"/>
    <n v="107.98"/>
    <n v="2483.54"/>
    <x v="1"/>
    <x v="0"/>
    <x v="1"/>
    <x v="0"/>
    <s v="Yes"/>
    <n v="2"/>
    <s v="Yes"/>
  </r>
  <r>
    <n v="11196"/>
    <n v="60"/>
    <n v="97.19"/>
    <n v="5831.4"/>
    <x v="1"/>
    <x v="2"/>
    <x v="1"/>
    <x v="1"/>
    <s v="Yes"/>
    <n v="0"/>
    <s v="Yes"/>
  </r>
  <r>
    <n v="11197"/>
    <n v="30"/>
    <n v="112.67"/>
    <n v="3380.1"/>
    <x v="2"/>
    <x v="2"/>
    <x v="1"/>
    <x v="1"/>
    <s v="No"/>
    <n v="1"/>
    <s v="Yes"/>
  </r>
  <r>
    <n v="11198"/>
    <n v="45"/>
    <n v="118.6"/>
    <n v="5337"/>
    <x v="0"/>
    <x v="2"/>
    <x v="1"/>
    <x v="0"/>
    <s v="Yes"/>
    <n v="3"/>
    <s v="Yes"/>
  </r>
  <r>
    <n v="11199"/>
    <n v="39"/>
    <n v="94.49"/>
    <n v="3685.11"/>
    <x v="1"/>
    <x v="0"/>
    <x v="1"/>
    <x v="0"/>
    <s v="Yes"/>
    <n v="3"/>
    <s v="Yes"/>
  </r>
  <r>
    <n v="11200"/>
    <n v="45"/>
    <n v="106.79"/>
    <n v="4805.55"/>
    <x v="1"/>
    <x v="0"/>
    <x v="2"/>
    <x v="1"/>
    <s v="No"/>
    <n v="3"/>
    <s v="Yes"/>
  </r>
  <r>
    <n v="11201"/>
    <n v="12"/>
    <n v="87.37"/>
    <n v="1048.44"/>
    <x v="2"/>
    <x v="2"/>
    <x v="0"/>
    <x v="1"/>
    <s v="No"/>
    <n v="2"/>
    <s v="No"/>
  </r>
  <r>
    <n v="11202"/>
    <n v="32"/>
    <n v="37.090000000000003"/>
    <n v="1186.8800000000001"/>
    <x v="0"/>
    <x v="3"/>
    <x v="1"/>
    <x v="1"/>
    <s v="No"/>
    <n v="1"/>
    <s v="No"/>
  </r>
  <r>
    <n v="11203"/>
    <n v="56"/>
    <n v="38.17"/>
    <n v="2137.52"/>
    <x v="0"/>
    <x v="1"/>
    <x v="0"/>
    <x v="1"/>
    <s v="Yes"/>
    <n v="1"/>
    <s v="Yes"/>
  </r>
  <r>
    <n v="11204"/>
    <n v="24"/>
    <n v="31.03"/>
    <n v="744.72"/>
    <x v="0"/>
    <x v="0"/>
    <x v="1"/>
    <x v="0"/>
    <s v="No"/>
    <n v="0"/>
    <s v="No"/>
  </r>
  <r>
    <n v="11205"/>
    <n v="13"/>
    <n v="114.3"/>
    <n v="1485.9"/>
    <x v="1"/>
    <x v="0"/>
    <x v="0"/>
    <x v="0"/>
    <s v="No"/>
    <n v="2"/>
    <s v="Yes"/>
  </r>
  <r>
    <n v="11206"/>
    <n v="20"/>
    <n v="87.28"/>
    <n v="1745.6"/>
    <x v="0"/>
    <x v="0"/>
    <x v="1"/>
    <x v="0"/>
    <s v="Yes"/>
    <n v="0"/>
    <s v="No"/>
  </r>
  <r>
    <n v="11207"/>
    <n v="56"/>
    <n v="98.99"/>
    <n v="5543.44"/>
    <x v="2"/>
    <x v="1"/>
    <x v="2"/>
    <x v="0"/>
    <s v="No"/>
    <n v="0"/>
    <s v="No"/>
  </r>
  <r>
    <n v="11208"/>
    <n v="53"/>
    <n v="53.12"/>
    <n v="2815.36"/>
    <x v="0"/>
    <x v="0"/>
    <x v="0"/>
    <x v="0"/>
    <s v="No"/>
    <n v="0"/>
    <s v="No"/>
  </r>
  <r>
    <n v="11209"/>
    <n v="68"/>
    <n v="66.040000000000006"/>
    <n v="4490.72"/>
    <x v="0"/>
    <x v="3"/>
    <x v="0"/>
    <x v="0"/>
    <s v="No"/>
    <n v="2"/>
    <s v="No"/>
  </r>
  <r>
    <n v="11210"/>
    <n v="54"/>
    <n v="23.98"/>
    <n v="1294.92"/>
    <x v="0"/>
    <x v="0"/>
    <x v="1"/>
    <x v="1"/>
    <s v="No"/>
    <n v="1"/>
    <s v="No"/>
  </r>
  <r>
    <n v="11211"/>
    <n v="34"/>
    <n v="108.9"/>
    <n v="3702.6"/>
    <x v="2"/>
    <x v="0"/>
    <x v="0"/>
    <x v="0"/>
    <s v="No"/>
    <n v="1"/>
    <s v="No"/>
  </r>
  <r>
    <n v="11212"/>
    <n v="28"/>
    <n v="105.3"/>
    <n v="2948.4"/>
    <x v="1"/>
    <x v="3"/>
    <x v="0"/>
    <x v="0"/>
    <s v="No"/>
    <n v="2"/>
    <s v="No"/>
  </r>
  <r>
    <n v="11213"/>
    <n v="50"/>
    <n v="98.48"/>
    <n v="4924"/>
    <x v="0"/>
    <x v="1"/>
    <x v="1"/>
    <x v="0"/>
    <s v="No"/>
    <n v="1"/>
    <s v="Yes"/>
  </r>
  <r>
    <n v="11214"/>
    <n v="2"/>
    <n v="25.83"/>
    <n v="51.66"/>
    <x v="0"/>
    <x v="1"/>
    <x v="1"/>
    <x v="0"/>
    <s v="No"/>
    <n v="2"/>
    <s v="Yes"/>
  </r>
  <r>
    <n v="11215"/>
    <n v="26"/>
    <n v="37.42"/>
    <n v="972.92"/>
    <x v="0"/>
    <x v="0"/>
    <x v="1"/>
    <x v="0"/>
    <s v="No"/>
    <n v="3"/>
    <s v="No"/>
  </r>
  <r>
    <n v="11216"/>
    <n v="51"/>
    <n v="53.42"/>
    <n v="2724.42"/>
    <x v="0"/>
    <x v="1"/>
    <x v="1"/>
    <x v="1"/>
    <s v="No"/>
    <n v="1"/>
    <s v="No"/>
  </r>
  <r>
    <n v="11217"/>
    <n v="47"/>
    <n v="46.31"/>
    <n v="2176.5700000000002"/>
    <x v="0"/>
    <x v="3"/>
    <x v="1"/>
    <x v="1"/>
    <s v="Yes"/>
    <n v="5"/>
    <s v="Yes"/>
  </r>
  <r>
    <n v="11218"/>
    <n v="26"/>
    <n v="103.85"/>
    <n v="2700.1"/>
    <x v="0"/>
    <x v="1"/>
    <x v="1"/>
    <x v="0"/>
    <s v="Yes"/>
    <n v="1"/>
    <s v="No"/>
  </r>
  <r>
    <n v="11219"/>
    <n v="61"/>
    <n v="39.479999999999997"/>
    <n v="2408.2800000000002"/>
    <x v="1"/>
    <x v="0"/>
    <x v="1"/>
    <x v="0"/>
    <s v="No"/>
    <n v="2"/>
    <s v="No"/>
  </r>
  <r>
    <n v="11220"/>
    <n v="23"/>
    <n v="73.209999999999994"/>
    <n v="1683.83"/>
    <x v="0"/>
    <x v="3"/>
    <x v="1"/>
    <x v="0"/>
    <s v="Yes"/>
    <n v="0"/>
    <s v="No"/>
  </r>
  <r>
    <n v="11221"/>
    <n v="37"/>
    <n v="77.14"/>
    <n v="2854.18"/>
    <x v="1"/>
    <x v="0"/>
    <x v="1"/>
    <x v="0"/>
    <s v="Yes"/>
    <n v="1"/>
    <s v="No"/>
  </r>
  <r>
    <n v="11222"/>
    <n v="41"/>
    <n v="62.5"/>
    <n v="2562.5"/>
    <x v="0"/>
    <x v="3"/>
    <x v="1"/>
    <x v="0"/>
    <s v="No"/>
    <n v="1"/>
    <s v="No"/>
  </r>
  <r>
    <n v="11223"/>
    <n v="52"/>
    <n v="44.07"/>
    <n v="2291.64"/>
    <x v="0"/>
    <x v="3"/>
    <x v="0"/>
    <x v="0"/>
    <s v="Yes"/>
    <n v="2"/>
    <s v="No"/>
  </r>
  <r>
    <n v="11224"/>
    <n v="49"/>
    <n v="116.03"/>
    <n v="5685.47"/>
    <x v="1"/>
    <x v="0"/>
    <x v="1"/>
    <x v="0"/>
    <s v="No"/>
    <n v="1"/>
    <s v="No"/>
  </r>
  <r>
    <n v="11225"/>
    <n v="27"/>
    <n v="61.34"/>
    <n v="1656.18"/>
    <x v="0"/>
    <x v="0"/>
    <x v="0"/>
    <x v="0"/>
    <s v="Yes"/>
    <n v="3"/>
    <s v="Yes"/>
  </r>
  <r>
    <n v="11226"/>
    <n v="6"/>
    <n v="92.73"/>
    <n v="556.38"/>
    <x v="0"/>
    <x v="1"/>
    <x v="2"/>
    <x v="1"/>
    <s v="No"/>
    <n v="0"/>
    <s v="No"/>
  </r>
  <r>
    <n v="11227"/>
    <n v="66"/>
    <n v="38.4"/>
    <n v="2534.4"/>
    <x v="0"/>
    <x v="2"/>
    <x v="1"/>
    <x v="0"/>
    <s v="Yes"/>
    <n v="6"/>
    <s v="Yes"/>
  </r>
  <r>
    <n v="11228"/>
    <n v="24"/>
    <n v="102.28"/>
    <n v="2454.7199999999998"/>
    <x v="1"/>
    <x v="1"/>
    <x v="0"/>
    <x v="1"/>
    <s v="No"/>
    <n v="0"/>
    <s v="No"/>
  </r>
  <r>
    <n v="11229"/>
    <n v="38"/>
    <n v="41.59"/>
    <n v="1580.42"/>
    <x v="0"/>
    <x v="0"/>
    <x v="1"/>
    <x v="1"/>
    <s v="No"/>
    <n v="5"/>
    <s v="No"/>
  </r>
  <r>
    <n v="11230"/>
    <n v="28"/>
    <n v="87.53"/>
    <n v="2450.84"/>
    <x v="0"/>
    <x v="0"/>
    <x v="0"/>
    <x v="0"/>
    <s v="No"/>
    <n v="2"/>
    <s v="Yes"/>
  </r>
  <r>
    <n v="11231"/>
    <n v="28"/>
    <n v="70.650000000000006"/>
    <n v="1978.2"/>
    <x v="1"/>
    <x v="1"/>
    <x v="0"/>
    <x v="0"/>
    <s v="No"/>
    <n v="0"/>
    <s v="No"/>
  </r>
  <r>
    <n v="11232"/>
    <n v="66"/>
    <n v="34.659999999999997"/>
    <n v="2287.56"/>
    <x v="0"/>
    <x v="2"/>
    <x v="1"/>
    <x v="0"/>
    <s v="No"/>
    <n v="2"/>
    <s v="No"/>
  </r>
  <r>
    <n v="11233"/>
    <n v="61"/>
    <n v="22.49"/>
    <n v="1371.89"/>
    <x v="0"/>
    <x v="2"/>
    <x v="1"/>
    <x v="1"/>
    <s v="No"/>
    <n v="2"/>
    <s v="No"/>
  </r>
  <r>
    <n v="11234"/>
    <n v="46"/>
    <n v="113.07"/>
    <n v="5201.22"/>
    <x v="0"/>
    <x v="0"/>
    <x v="0"/>
    <x v="0"/>
    <s v="Yes"/>
    <n v="2"/>
    <s v="Yes"/>
  </r>
  <r>
    <n v="11235"/>
    <n v="69"/>
    <n v="32.57"/>
    <n v="2247.33"/>
    <x v="1"/>
    <x v="2"/>
    <x v="0"/>
    <x v="0"/>
    <s v="No"/>
    <n v="2"/>
    <s v="No"/>
  </r>
  <r>
    <n v="11236"/>
    <n v="43"/>
    <n v="90.5"/>
    <n v="3891.5"/>
    <x v="1"/>
    <x v="3"/>
    <x v="1"/>
    <x v="1"/>
    <s v="No"/>
    <n v="1"/>
    <s v="No"/>
  </r>
  <r>
    <n v="11237"/>
    <n v="59"/>
    <n v="85.27"/>
    <n v="5030.93"/>
    <x v="1"/>
    <x v="1"/>
    <x v="1"/>
    <x v="0"/>
    <s v="No"/>
    <n v="0"/>
    <s v="No"/>
  </r>
  <r>
    <n v="11238"/>
    <n v="2"/>
    <n v="54.17"/>
    <n v="108.34"/>
    <x v="1"/>
    <x v="2"/>
    <x v="0"/>
    <x v="0"/>
    <s v="No"/>
    <n v="1"/>
    <s v="No"/>
  </r>
  <r>
    <n v="11239"/>
    <n v="15"/>
    <n v="38.54"/>
    <n v="578.1"/>
    <x v="0"/>
    <x v="2"/>
    <x v="1"/>
    <x v="1"/>
    <s v="No"/>
    <n v="1"/>
    <s v="No"/>
  </r>
  <r>
    <n v="11240"/>
    <n v="37"/>
    <n v="37.83"/>
    <n v="1399.71"/>
    <x v="0"/>
    <x v="1"/>
    <x v="0"/>
    <x v="0"/>
    <s v="Yes"/>
    <n v="1"/>
    <s v="No"/>
  </r>
  <r>
    <n v="11241"/>
    <n v="71"/>
    <n v="78.53"/>
    <n v="5575.63"/>
    <x v="1"/>
    <x v="3"/>
    <x v="2"/>
    <x v="0"/>
    <s v="No"/>
    <n v="1"/>
    <s v="No"/>
  </r>
  <r>
    <n v="11242"/>
    <n v="20"/>
    <n v="74.69"/>
    <n v="1493.8"/>
    <x v="2"/>
    <x v="2"/>
    <x v="1"/>
    <x v="0"/>
    <s v="No"/>
    <n v="0"/>
    <s v="No"/>
  </r>
  <r>
    <n v="11243"/>
    <n v="35"/>
    <n v="107.59"/>
    <n v="3765.65"/>
    <x v="1"/>
    <x v="3"/>
    <x v="1"/>
    <x v="0"/>
    <s v="No"/>
    <n v="1"/>
    <s v="No"/>
  </r>
  <r>
    <n v="11244"/>
    <n v="34"/>
    <n v="84"/>
    <n v="2856"/>
    <x v="1"/>
    <x v="0"/>
    <x v="1"/>
    <x v="1"/>
    <s v="Yes"/>
    <n v="1"/>
    <s v="No"/>
  </r>
  <r>
    <n v="11245"/>
    <n v="31"/>
    <n v="101.93"/>
    <n v="3159.83"/>
    <x v="0"/>
    <x v="0"/>
    <x v="0"/>
    <x v="0"/>
    <s v="No"/>
    <n v="2"/>
    <s v="Yes"/>
  </r>
  <r>
    <n v="11246"/>
    <n v="19"/>
    <n v="23.24"/>
    <n v="441.56"/>
    <x v="0"/>
    <x v="3"/>
    <x v="1"/>
    <x v="1"/>
    <s v="Yes"/>
    <n v="2"/>
    <s v="No"/>
  </r>
  <r>
    <n v="11247"/>
    <n v="68"/>
    <n v="87.1"/>
    <n v="5922.8"/>
    <x v="0"/>
    <x v="3"/>
    <x v="0"/>
    <x v="0"/>
    <s v="No"/>
    <n v="2"/>
    <s v="Yes"/>
  </r>
  <r>
    <n v="11248"/>
    <n v="24"/>
    <n v="43.37"/>
    <n v="1040.8800000000001"/>
    <x v="0"/>
    <x v="1"/>
    <x v="0"/>
    <x v="0"/>
    <s v="Yes"/>
    <n v="2"/>
    <s v="No"/>
  </r>
  <r>
    <n v="11249"/>
    <n v="39"/>
    <n v="45.28"/>
    <n v="1765.92"/>
    <x v="0"/>
    <x v="1"/>
    <x v="0"/>
    <x v="1"/>
    <s v="Yes"/>
    <n v="1"/>
    <s v="No"/>
  </r>
  <r>
    <n v="11250"/>
    <n v="54"/>
    <n v="92.06"/>
    <n v="4971.24"/>
    <x v="0"/>
    <x v="1"/>
    <x v="1"/>
    <x v="1"/>
    <s v="No"/>
    <n v="3"/>
    <s v="Yes"/>
  </r>
  <r>
    <n v="11251"/>
    <n v="39"/>
    <n v="99.34"/>
    <n v="3874.26"/>
    <x v="0"/>
    <x v="2"/>
    <x v="0"/>
    <x v="1"/>
    <s v="No"/>
    <n v="1"/>
    <s v="No"/>
  </r>
  <r>
    <n v="11252"/>
    <n v="17"/>
    <n v="57.17"/>
    <n v="971.89"/>
    <x v="0"/>
    <x v="0"/>
    <x v="2"/>
    <x v="0"/>
    <s v="No"/>
    <n v="1"/>
    <s v="No"/>
  </r>
  <r>
    <n v="11253"/>
    <n v="19"/>
    <n v="99.01"/>
    <n v="1881.19"/>
    <x v="0"/>
    <x v="1"/>
    <x v="2"/>
    <x v="1"/>
    <s v="Yes"/>
    <n v="4"/>
    <s v="Yes"/>
  </r>
  <r>
    <n v="11254"/>
    <n v="48"/>
    <n v="64.37"/>
    <n v="3089.76"/>
    <x v="1"/>
    <x v="2"/>
    <x v="0"/>
    <x v="0"/>
    <s v="No"/>
    <n v="4"/>
    <s v="No"/>
  </r>
  <r>
    <n v="11255"/>
    <n v="35"/>
    <n v="105.76"/>
    <n v="3701.6"/>
    <x v="0"/>
    <x v="2"/>
    <x v="1"/>
    <x v="0"/>
    <s v="No"/>
    <n v="1"/>
    <s v="Yes"/>
  </r>
  <r>
    <n v="11256"/>
    <n v="32"/>
    <n v="22.49"/>
    <n v="719.68"/>
    <x v="2"/>
    <x v="3"/>
    <x v="0"/>
    <x v="0"/>
    <s v="No"/>
    <n v="1"/>
    <s v="No"/>
  </r>
  <r>
    <n v="11257"/>
    <n v="47"/>
    <n v="28.35"/>
    <n v="1332.45"/>
    <x v="0"/>
    <x v="1"/>
    <x v="1"/>
    <x v="0"/>
    <s v="No"/>
    <n v="2"/>
    <s v="Yes"/>
  </r>
  <r>
    <n v="11258"/>
    <n v="47"/>
    <n v="97.64"/>
    <n v="4589.08"/>
    <x v="1"/>
    <x v="3"/>
    <x v="1"/>
    <x v="0"/>
    <s v="No"/>
    <n v="3"/>
    <s v="Yes"/>
  </r>
  <r>
    <n v="11259"/>
    <n v="64"/>
    <n v="82.41"/>
    <n v="5274.24"/>
    <x v="0"/>
    <x v="3"/>
    <x v="1"/>
    <x v="0"/>
    <s v="Yes"/>
    <n v="3"/>
    <s v="Yes"/>
  </r>
  <r>
    <n v="11260"/>
    <n v="46"/>
    <n v="75.900000000000006"/>
    <n v="3491.4"/>
    <x v="0"/>
    <x v="2"/>
    <x v="2"/>
    <x v="1"/>
    <s v="Yes"/>
    <n v="4"/>
    <s v="No"/>
  </r>
  <r>
    <n v="11261"/>
    <n v="35"/>
    <n v="81.400000000000006"/>
    <n v="2849"/>
    <x v="1"/>
    <x v="0"/>
    <x v="2"/>
    <x v="0"/>
    <s v="No"/>
    <n v="2"/>
    <s v="No"/>
  </r>
  <r>
    <n v="11262"/>
    <n v="17"/>
    <n v="113.02"/>
    <n v="1921.34"/>
    <x v="0"/>
    <x v="2"/>
    <x v="1"/>
    <x v="1"/>
    <s v="Yes"/>
    <n v="0"/>
    <s v="No"/>
  </r>
  <r>
    <n v="11263"/>
    <n v="42"/>
    <n v="85.55"/>
    <n v="3593.1"/>
    <x v="1"/>
    <x v="2"/>
    <x v="1"/>
    <x v="0"/>
    <s v="Yes"/>
    <n v="2"/>
    <s v="No"/>
  </r>
  <r>
    <n v="11264"/>
    <n v="29"/>
    <n v="84.75"/>
    <n v="2457.75"/>
    <x v="0"/>
    <x v="2"/>
    <x v="2"/>
    <x v="1"/>
    <s v="No"/>
    <n v="1"/>
    <s v="No"/>
  </r>
  <r>
    <n v="11265"/>
    <n v="70"/>
    <n v="95.95"/>
    <n v="6716.5"/>
    <x v="0"/>
    <x v="0"/>
    <x v="0"/>
    <x v="0"/>
    <s v="No"/>
    <n v="1"/>
    <s v="Yes"/>
  </r>
  <r>
    <n v="11266"/>
    <n v="17"/>
    <n v="106.66"/>
    <n v="1813.22"/>
    <x v="0"/>
    <x v="1"/>
    <x v="0"/>
    <x v="0"/>
    <s v="Yes"/>
    <n v="4"/>
    <s v="Yes"/>
  </r>
  <r>
    <n v="11267"/>
    <n v="14"/>
    <n v="46.19"/>
    <n v="646.66"/>
    <x v="0"/>
    <x v="2"/>
    <x v="1"/>
    <x v="1"/>
    <s v="No"/>
    <n v="1"/>
    <s v="No"/>
  </r>
  <r>
    <n v="11268"/>
    <n v="24"/>
    <n v="81.67"/>
    <n v="1960.08"/>
    <x v="0"/>
    <x v="2"/>
    <x v="1"/>
    <x v="0"/>
    <s v="Yes"/>
    <n v="3"/>
    <s v="No"/>
  </r>
  <r>
    <n v="11269"/>
    <n v="57"/>
    <n v="78.400000000000006"/>
    <n v="4468.8"/>
    <x v="1"/>
    <x v="1"/>
    <x v="1"/>
    <x v="1"/>
    <s v="Yes"/>
    <n v="0"/>
    <s v="No"/>
  </r>
  <r>
    <n v="11270"/>
    <n v="50"/>
    <n v="33.479999999999997"/>
    <n v="1674"/>
    <x v="1"/>
    <x v="1"/>
    <x v="1"/>
    <x v="0"/>
    <s v="No"/>
    <n v="0"/>
    <s v="No"/>
  </r>
  <r>
    <n v="11271"/>
    <n v="57"/>
    <n v="72.03"/>
    <n v="4105.71"/>
    <x v="2"/>
    <x v="2"/>
    <x v="2"/>
    <x v="0"/>
    <s v="No"/>
    <n v="2"/>
    <s v="No"/>
  </r>
  <r>
    <n v="11272"/>
    <n v="61"/>
    <n v="26.96"/>
    <n v="1644.56"/>
    <x v="2"/>
    <x v="0"/>
    <x v="1"/>
    <x v="1"/>
    <s v="Yes"/>
    <n v="3"/>
    <s v="No"/>
  </r>
  <r>
    <n v="11273"/>
    <n v="39"/>
    <n v="38.5"/>
    <n v="1501.5"/>
    <x v="0"/>
    <x v="3"/>
    <x v="2"/>
    <x v="1"/>
    <s v="No"/>
    <n v="1"/>
    <s v="No"/>
  </r>
  <r>
    <n v="11274"/>
    <n v="55"/>
    <n v="111.3"/>
    <n v="6121.5"/>
    <x v="0"/>
    <x v="3"/>
    <x v="2"/>
    <x v="1"/>
    <s v="Yes"/>
    <n v="2"/>
    <s v="Yes"/>
  </r>
  <r>
    <n v="11275"/>
    <n v="36"/>
    <n v="31.92"/>
    <n v="1149.1199999999999"/>
    <x v="1"/>
    <x v="2"/>
    <x v="0"/>
    <x v="0"/>
    <s v="No"/>
    <n v="3"/>
    <s v="No"/>
  </r>
  <r>
    <n v="11276"/>
    <n v="37"/>
    <n v="77.89"/>
    <n v="2881.93"/>
    <x v="0"/>
    <x v="0"/>
    <x v="1"/>
    <x v="1"/>
    <s v="No"/>
    <n v="0"/>
    <s v="No"/>
  </r>
  <r>
    <n v="11277"/>
    <n v="14"/>
    <n v="52.35"/>
    <n v="732.9"/>
    <x v="2"/>
    <x v="1"/>
    <x v="0"/>
    <x v="1"/>
    <s v="Yes"/>
    <n v="3"/>
    <s v="No"/>
  </r>
  <r>
    <n v="11278"/>
    <n v="27"/>
    <n v="75.53"/>
    <n v="2039.31"/>
    <x v="0"/>
    <x v="0"/>
    <x v="1"/>
    <x v="1"/>
    <s v="No"/>
    <n v="4"/>
    <s v="No"/>
  </r>
  <r>
    <n v="11279"/>
    <n v="31"/>
    <n v="43.5"/>
    <n v="1348.5"/>
    <x v="0"/>
    <x v="3"/>
    <x v="1"/>
    <x v="0"/>
    <s v="No"/>
    <n v="1"/>
    <s v="No"/>
  </r>
  <r>
    <n v="11280"/>
    <n v="44"/>
    <n v="64.44"/>
    <n v="2835.36"/>
    <x v="0"/>
    <x v="0"/>
    <x v="1"/>
    <x v="0"/>
    <s v="No"/>
    <n v="2"/>
    <s v="No"/>
  </r>
  <r>
    <n v="11281"/>
    <n v="68"/>
    <n v="106.73"/>
    <n v="7257.64"/>
    <x v="0"/>
    <x v="2"/>
    <x v="1"/>
    <x v="1"/>
    <s v="No"/>
    <n v="1"/>
    <s v="No"/>
  </r>
  <r>
    <n v="11282"/>
    <n v="48"/>
    <n v="57.62"/>
    <n v="2765.76"/>
    <x v="0"/>
    <x v="0"/>
    <x v="1"/>
    <x v="0"/>
    <s v="No"/>
    <n v="0"/>
    <s v="Yes"/>
  </r>
  <r>
    <n v="11283"/>
    <n v="57"/>
    <n v="55.3"/>
    <n v="3152.1"/>
    <x v="0"/>
    <x v="3"/>
    <x v="1"/>
    <x v="1"/>
    <s v="No"/>
    <n v="0"/>
    <s v="No"/>
  </r>
  <r>
    <n v="11284"/>
    <n v="22"/>
    <n v="64.61"/>
    <n v="1421.42"/>
    <x v="0"/>
    <x v="2"/>
    <x v="1"/>
    <x v="0"/>
    <s v="Yes"/>
    <n v="1"/>
    <s v="No"/>
  </r>
  <r>
    <n v="11285"/>
    <n v="4"/>
    <n v="30.05"/>
    <n v="120.2"/>
    <x v="0"/>
    <x v="2"/>
    <x v="1"/>
    <x v="1"/>
    <s v="No"/>
    <n v="2"/>
    <s v="No"/>
  </r>
  <r>
    <n v="11286"/>
    <n v="72"/>
    <n v="58.73"/>
    <n v="4228.5600000000004"/>
    <x v="0"/>
    <x v="0"/>
    <x v="1"/>
    <x v="0"/>
    <s v="No"/>
    <n v="4"/>
    <s v="Yes"/>
  </r>
  <r>
    <n v="11287"/>
    <n v="46"/>
    <n v="20.69"/>
    <n v="951.74"/>
    <x v="0"/>
    <x v="2"/>
    <x v="1"/>
    <x v="0"/>
    <s v="Yes"/>
    <n v="1"/>
    <s v="No"/>
  </r>
  <r>
    <n v="11288"/>
    <n v="59"/>
    <n v="70.34"/>
    <n v="4150.0600000000004"/>
    <x v="1"/>
    <x v="0"/>
    <x v="2"/>
    <x v="0"/>
    <s v="Yes"/>
    <n v="1"/>
    <s v="No"/>
  </r>
  <r>
    <n v="11289"/>
    <n v="34"/>
    <n v="104.79"/>
    <n v="3562.86"/>
    <x v="1"/>
    <x v="0"/>
    <x v="0"/>
    <x v="1"/>
    <s v="No"/>
    <n v="0"/>
    <s v="No"/>
  </r>
  <r>
    <n v="11290"/>
    <n v="11"/>
    <n v="75.209999999999994"/>
    <n v="827.31"/>
    <x v="2"/>
    <x v="1"/>
    <x v="1"/>
    <x v="1"/>
    <s v="Yes"/>
    <n v="6"/>
    <s v="No"/>
  </r>
  <r>
    <n v="11291"/>
    <n v="31"/>
    <n v="80.77"/>
    <n v="2503.87"/>
    <x v="0"/>
    <x v="3"/>
    <x v="1"/>
    <x v="0"/>
    <s v="No"/>
    <n v="0"/>
    <s v="Yes"/>
  </r>
  <r>
    <n v="11292"/>
    <n v="11"/>
    <n v="23.06"/>
    <n v="253.66"/>
    <x v="0"/>
    <x v="1"/>
    <x v="1"/>
    <x v="0"/>
    <s v="No"/>
    <n v="4"/>
    <s v="Yes"/>
  </r>
  <r>
    <n v="11293"/>
    <n v="56"/>
    <n v="105.95"/>
    <n v="5933.2"/>
    <x v="2"/>
    <x v="3"/>
    <x v="1"/>
    <x v="0"/>
    <s v="Yes"/>
    <n v="1"/>
    <s v="No"/>
  </r>
  <r>
    <n v="11294"/>
    <n v="38"/>
    <n v="58.5"/>
    <n v="2223"/>
    <x v="0"/>
    <x v="3"/>
    <x v="1"/>
    <x v="0"/>
    <s v="No"/>
    <n v="1"/>
    <s v="No"/>
  </r>
  <r>
    <n v="11295"/>
    <n v="21"/>
    <n v="117.49"/>
    <n v="2467.29"/>
    <x v="0"/>
    <x v="2"/>
    <x v="0"/>
    <x v="1"/>
    <s v="No"/>
    <n v="1"/>
    <s v="Yes"/>
  </r>
  <r>
    <n v="11296"/>
    <n v="10"/>
    <n v="32.049999999999997"/>
    <n v="320.5"/>
    <x v="0"/>
    <x v="3"/>
    <x v="0"/>
    <x v="1"/>
    <s v="No"/>
    <n v="0"/>
    <s v="Yes"/>
  </r>
  <r>
    <n v="11297"/>
    <n v="26"/>
    <n v="114.47"/>
    <n v="2976.22"/>
    <x v="2"/>
    <x v="0"/>
    <x v="1"/>
    <x v="0"/>
    <s v="No"/>
    <n v="1"/>
    <s v="No"/>
  </r>
  <r>
    <n v="11298"/>
    <n v="8"/>
    <n v="83.43"/>
    <n v="667.44"/>
    <x v="0"/>
    <x v="1"/>
    <x v="1"/>
    <x v="0"/>
    <s v="No"/>
    <n v="2"/>
    <s v="No"/>
  </r>
  <r>
    <n v="11299"/>
    <n v="8"/>
    <n v="25.23"/>
    <n v="201.84"/>
    <x v="0"/>
    <x v="2"/>
    <x v="1"/>
    <x v="0"/>
    <s v="Yes"/>
    <n v="1"/>
    <s v="No"/>
  </r>
  <r>
    <n v="11300"/>
    <n v="60"/>
    <n v="117.17"/>
    <n v="7030.2"/>
    <x v="1"/>
    <x v="2"/>
    <x v="1"/>
    <x v="1"/>
    <s v="No"/>
    <n v="1"/>
    <s v="No"/>
  </r>
  <r>
    <n v="11301"/>
    <n v="72"/>
    <n v="21.39"/>
    <n v="1540.08"/>
    <x v="0"/>
    <x v="3"/>
    <x v="1"/>
    <x v="0"/>
    <s v="Yes"/>
    <n v="2"/>
    <s v="No"/>
  </r>
  <r>
    <n v="11302"/>
    <n v="34"/>
    <n v="93.07"/>
    <n v="3164.38"/>
    <x v="2"/>
    <x v="1"/>
    <x v="0"/>
    <x v="0"/>
    <s v="No"/>
    <n v="1"/>
    <s v="No"/>
  </r>
  <r>
    <n v="11303"/>
    <n v="16"/>
    <n v="108.95"/>
    <n v="1743.2"/>
    <x v="0"/>
    <x v="1"/>
    <x v="1"/>
    <x v="1"/>
    <s v="Yes"/>
    <n v="0"/>
    <s v="No"/>
  </r>
  <r>
    <n v="11304"/>
    <n v="13"/>
    <n v="37.58"/>
    <n v="488.54"/>
    <x v="1"/>
    <x v="1"/>
    <x v="2"/>
    <x v="0"/>
    <s v="Yes"/>
    <n v="0"/>
    <s v="No"/>
  </r>
  <r>
    <n v="11305"/>
    <n v="22"/>
    <n v="54.34"/>
    <n v="1195.48"/>
    <x v="1"/>
    <x v="2"/>
    <x v="1"/>
    <x v="1"/>
    <s v="Yes"/>
    <n v="1"/>
    <s v="No"/>
  </r>
  <r>
    <n v="11306"/>
    <n v="27"/>
    <n v="76.12"/>
    <n v="2055.2399999999998"/>
    <x v="0"/>
    <x v="1"/>
    <x v="0"/>
    <x v="0"/>
    <s v="No"/>
    <n v="1"/>
    <s v="No"/>
  </r>
  <r>
    <n v="11307"/>
    <n v="64"/>
    <n v="87.98"/>
    <n v="5630.72"/>
    <x v="0"/>
    <x v="0"/>
    <x v="0"/>
    <x v="0"/>
    <s v="No"/>
    <n v="3"/>
    <s v="Yes"/>
  </r>
  <r>
    <n v="11308"/>
    <n v="2"/>
    <n v="107.19"/>
    <n v="214.38"/>
    <x v="0"/>
    <x v="0"/>
    <x v="1"/>
    <x v="1"/>
    <s v="No"/>
    <n v="2"/>
    <s v="Yes"/>
  </r>
  <r>
    <n v="11309"/>
    <n v="26"/>
    <n v="96.11"/>
    <n v="2498.86"/>
    <x v="1"/>
    <x v="3"/>
    <x v="0"/>
    <x v="0"/>
    <s v="Yes"/>
    <n v="5"/>
    <s v="Yes"/>
  </r>
  <r>
    <n v="11310"/>
    <n v="69"/>
    <n v="56.33"/>
    <n v="3886.77"/>
    <x v="0"/>
    <x v="3"/>
    <x v="0"/>
    <x v="1"/>
    <s v="No"/>
    <n v="1"/>
    <s v="No"/>
  </r>
  <r>
    <n v="11311"/>
    <n v="30"/>
    <n v="102.17"/>
    <n v="3065.1"/>
    <x v="1"/>
    <x v="0"/>
    <x v="0"/>
    <x v="0"/>
    <s v="Yes"/>
    <n v="3"/>
    <s v="Yes"/>
  </r>
  <r>
    <n v="11312"/>
    <n v="8"/>
    <n v="116.61"/>
    <n v="932.88"/>
    <x v="1"/>
    <x v="3"/>
    <x v="0"/>
    <x v="1"/>
    <s v="No"/>
    <n v="2"/>
    <s v="No"/>
  </r>
  <r>
    <n v="11313"/>
    <n v="38"/>
    <n v="42.7"/>
    <n v="1622.6"/>
    <x v="0"/>
    <x v="2"/>
    <x v="1"/>
    <x v="0"/>
    <s v="No"/>
    <n v="1"/>
    <s v="No"/>
  </r>
  <r>
    <n v="11314"/>
    <n v="61"/>
    <n v="27.41"/>
    <n v="1672.01"/>
    <x v="1"/>
    <x v="0"/>
    <x v="1"/>
    <x v="0"/>
    <s v="Yes"/>
    <n v="0"/>
    <s v="No"/>
  </r>
  <r>
    <n v="11315"/>
    <n v="65"/>
    <n v="62.66"/>
    <n v="4072.9"/>
    <x v="0"/>
    <x v="2"/>
    <x v="1"/>
    <x v="1"/>
    <s v="Yes"/>
    <n v="3"/>
    <s v="No"/>
  </r>
  <r>
    <n v="11316"/>
    <n v="67"/>
    <n v="108.14"/>
    <n v="7245.38"/>
    <x v="2"/>
    <x v="1"/>
    <x v="0"/>
    <x v="0"/>
    <s v="No"/>
    <n v="3"/>
    <s v="No"/>
  </r>
  <r>
    <n v="11317"/>
    <n v="46"/>
    <n v="35.03"/>
    <n v="1611.38"/>
    <x v="0"/>
    <x v="2"/>
    <x v="1"/>
    <x v="0"/>
    <s v="Yes"/>
    <n v="1"/>
    <s v="No"/>
  </r>
  <r>
    <n v="11318"/>
    <n v="72"/>
    <n v="108.58"/>
    <n v="7817.76"/>
    <x v="0"/>
    <x v="1"/>
    <x v="1"/>
    <x v="1"/>
    <s v="No"/>
    <n v="1"/>
    <s v="No"/>
  </r>
  <r>
    <n v="11319"/>
    <n v="43"/>
    <n v="119.22"/>
    <n v="5126.46"/>
    <x v="2"/>
    <x v="0"/>
    <x v="1"/>
    <x v="0"/>
    <s v="Yes"/>
    <n v="0"/>
    <s v="No"/>
  </r>
  <r>
    <n v="11320"/>
    <n v="59"/>
    <n v="25.4"/>
    <n v="1498.6"/>
    <x v="2"/>
    <x v="3"/>
    <x v="0"/>
    <x v="0"/>
    <s v="Yes"/>
    <n v="0"/>
    <s v="No"/>
  </r>
  <r>
    <n v="11321"/>
    <n v="46"/>
    <n v="69.53"/>
    <n v="3198.38"/>
    <x v="1"/>
    <x v="3"/>
    <x v="0"/>
    <x v="0"/>
    <s v="No"/>
    <n v="2"/>
    <s v="No"/>
  </r>
  <r>
    <n v="11322"/>
    <n v="72"/>
    <n v="52.89"/>
    <n v="3808.08"/>
    <x v="0"/>
    <x v="0"/>
    <x v="2"/>
    <x v="1"/>
    <s v="Yes"/>
    <n v="3"/>
    <s v="No"/>
  </r>
  <r>
    <n v="11323"/>
    <n v="35"/>
    <n v="59.37"/>
    <n v="2077.9499999999998"/>
    <x v="1"/>
    <x v="2"/>
    <x v="1"/>
    <x v="0"/>
    <s v="No"/>
    <n v="3"/>
    <s v="Yes"/>
  </r>
  <r>
    <n v="11324"/>
    <n v="39"/>
    <n v="65.16"/>
    <n v="2541.2399999999998"/>
    <x v="0"/>
    <x v="0"/>
    <x v="2"/>
    <x v="0"/>
    <s v="Yes"/>
    <n v="4"/>
    <s v="No"/>
  </r>
  <r>
    <n v="11325"/>
    <n v="51"/>
    <n v="93.97"/>
    <n v="4792.47"/>
    <x v="0"/>
    <x v="1"/>
    <x v="0"/>
    <x v="1"/>
    <s v="No"/>
    <n v="2"/>
    <s v="No"/>
  </r>
  <r>
    <n v="11326"/>
    <n v="4"/>
    <n v="79.13"/>
    <n v="316.52"/>
    <x v="1"/>
    <x v="3"/>
    <x v="1"/>
    <x v="0"/>
    <s v="No"/>
    <n v="0"/>
    <s v="No"/>
  </r>
  <r>
    <n v="11327"/>
    <n v="51"/>
    <n v="116.12"/>
    <n v="5922.12"/>
    <x v="2"/>
    <x v="1"/>
    <x v="0"/>
    <x v="0"/>
    <s v="No"/>
    <n v="0"/>
    <s v="No"/>
  </r>
  <r>
    <n v="11328"/>
    <n v="5"/>
    <n v="53.28"/>
    <n v="266.39999999999998"/>
    <x v="0"/>
    <x v="0"/>
    <x v="1"/>
    <x v="1"/>
    <s v="No"/>
    <n v="1"/>
    <s v="No"/>
  </r>
  <r>
    <n v="11329"/>
    <n v="55"/>
    <n v="74.150000000000006"/>
    <n v="4078.25"/>
    <x v="1"/>
    <x v="3"/>
    <x v="0"/>
    <x v="0"/>
    <s v="Yes"/>
    <n v="2"/>
    <s v="No"/>
  </r>
  <r>
    <n v="11330"/>
    <n v="20"/>
    <n v="101.33"/>
    <n v="2026.6"/>
    <x v="0"/>
    <x v="1"/>
    <x v="1"/>
    <x v="1"/>
    <s v="No"/>
    <n v="3"/>
    <s v="Yes"/>
  </r>
  <r>
    <n v="11331"/>
    <n v="24"/>
    <n v="57.3"/>
    <n v="1375.2"/>
    <x v="0"/>
    <x v="3"/>
    <x v="1"/>
    <x v="0"/>
    <s v="No"/>
    <n v="0"/>
    <s v="Yes"/>
  </r>
  <r>
    <n v="11332"/>
    <n v="36"/>
    <n v="66.53"/>
    <n v="2395.08"/>
    <x v="0"/>
    <x v="3"/>
    <x v="0"/>
    <x v="1"/>
    <s v="Yes"/>
    <n v="1"/>
    <s v="No"/>
  </r>
  <r>
    <n v="11333"/>
    <n v="34"/>
    <n v="88.5"/>
    <n v="3009"/>
    <x v="0"/>
    <x v="0"/>
    <x v="2"/>
    <x v="0"/>
    <s v="No"/>
    <n v="2"/>
    <s v="Yes"/>
  </r>
  <r>
    <n v="11334"/>
    <n v="54"/>
    <n v="106.07"/>
    <n v="5727.78"/>
    <x v="2"/>
    <x v="1"/>
    <x v="0"/>
    <x v="0"/>
    <s v="No"/>
    <n v="1"/>
    <s v="No"/>
  </r>
  <r>
    <n v="11335"/>
    <n v="34"/>
    <n v="61.57"/>
    <n v="2093.38"/>
    <x v="1"/>
    <x v="0"/>
    <x v="2"/>
    <x v="0"/>
    <s v="No"/>
    <n v="2"/>
    <s v="No"/>
  </r>
  <r>
    <n v="11336"/>
    <n v="17"/>
    <n v="73.2"/>
    <n v="1244.4000000000001"/>
    <x v="1"/>
    <x v="2"/>
    <x v="2"/>
    <x v="0"/>
    <s v="No"/>
    <n v="5"/>
    <s v="No"/>
  </r>
  <r>
    <n v="11337"/>
    <n v="5"/>
    <n v="117.51"/>
    <n v="587.54999999999995"/>
    <x v="2"/>
    <x v="1"/>
    <x v="1"/>
    <x v="1"/>
    <s v="Yes"/>
    <n v="2"/>
    <s v="No"/>
  </r>
  <r>
    <n v="11338"/>
    <n v="18"/>
    <n v="24.25"/>
    <n v="436.5"/>
    <x v="0"/>
    <x v="0"/>
    <x v="0"/>
    <x v="0"/>
    <s v="Yes"/>
    <n v="2"/>
    <s v="No"/>
  </r>
  <r>
    <n v="11339"/>
    <n v="55"/>
    <n v="64.819999999999993"/>
    <n v="3565.1"/>
    <x v="2"/>
    <x v="0"/>
    <x v="1"/>
    <x v="0"/>
    <s v="Yes"/>
    <n v="2"/>
    <s v="No"/>
  </r>
  <r>
    <n v="11340"/>
    <n v="53"/>
    <n v="83.6"/>
    <n v="4430.8"/>
    <x v="0"/>
    <x v="2"/>
    <x v="1"/>
    <x v="0"/>
    <s v="No"/>
    <n v="0"/>
    <s v="Yes"/>
  </r>
  <r>
    <n v="11341"/>
    <n v="50"/>
    <n v="20.84"/>
    <n v="1042"/>
    <x v="0"/>
    <x v="0"/>
    <x v="0"/>
    <x v="0"/>
    <s v="No"/>
    <n v="1"/>
    <s v="No"/>
  </r>
  <r>
    <n v="11342"/>
    <n v="72"/>
    <n v="79.680000000000007"/>
    <n v="5736.96"/>
    <x v="0"/>
    <x v="2"/>
    <x v="0"/>
    <x v="0"/>
    <s v="Yes"/>
    <n v="4"/>
    <s v="Yes"/>
  </r>
  <r>
    <n v="11343"/>
    <n v="45"/>
    <n v="25.62"/>
    <n v="1152.9000000000001"/>
    <x v="0"/>
    <x v="1"/>
    <x v="2"/>
    <x v="0"/>
    <s v="Yes"/>
    <n v="1"/>
    <s v="No"/>
  </r>
  <r>
    <n v="11344"/>
    <n v="13"/>
    <n v="105.76"/>
    <n v="1374.88"/>
    <x v="1"/>
    <x v="2"/>
    <x v="1"/>
    <x v="0"/>
    <s v="No"/>
    <n v="1"/>
    <s v="Yes"/>
  </r>
  <r>
    <n v="11345"/>
    <n v="16"/>
    <n v="100.71"/>
    <n v="1611.36"/>
    <x v="0"/>
    <x v="2"/>
    <x v="0"/>
    <x v="0"/>
    <s v="No"/>
    <n v="4"/>
    <s v="No"/>
  </r>
  <r>
    <n v="11346"/>
    <n v="13"/>
    <n v="23.23"/>
    <n v="301.99"/>
    <x v="0"/>
    <x v="0"/>
    <x v="0"/>
    <x v="0"/>
    <s v="No"/>
    <n v="0"/>
    <s v="No"/>
  </r>
  <r>
    <n v="11347"/>
    <n v="20"/>
    <n v="24.88"/>
    <n v="497.6"/>
    <x v="0"/>
    <x v="3"/>
    <x v="1"/>
    <x v="0"/>
    <s v="No"/>
    <n v="3"/>
    <s v="Yes"/>
  </r>
  <r>
    <n v="11348"/>
    <n v="66"/>
    <n v="95.36"/>
    <n v="6293.76"/>
    <x v="1"/>
    <x v="0"/>
    <x v="0"/>
    <x v="0"/>
    <s v="Yes"/>
    <n v="1"/>
    <s v="No"/>
  </r>
  <r>
    <n v="11349"/>
    <n v="47"/>
    <n v="56.95"/>
    <n v="2676.65"/>
    <x v="0"/>
    <x v="3"/>
    <x v="0"/>
    <x v="1"/>
    <s v="No"/>
    <n v="2"/>
    <s v="No"/>
  </r>
  <r>
    <n v="11350"/>
    <n v="19"/>
    <n v="77.5"/>
    <n v="1472.5"/>
    <x v="0"/>
    <x v="1"/>
    <x v="0"/>
    <x v="0"/>
    <s v="Yes"/>
    <n v="5"/>
    <s v="Yes"/>
  </r>
  <r>
    <n v="11351"/>
    <n v="45"/>
    <n v="47.03"/>
    <n v="2116.35"/>
    <x v="0"/>
    <x v="3"/>
    <x v="2"/>
    <x v="0"/>
    <s v="Yes"/>
    <n v="1"/>
    <s v="No"/>
  </r>
  <r>
    <n v="11352"/>
    <n v="37"/>
    <n v="37.299999999999997"/>
    <n v="1380.1"/>
    <x v="0"/>
    <x v="2"/>
    <x v="0"/>
    <x v="0"/>
    <s v="No"/>
    <n v="2"/>
    <s v="No"/>
  </r>
  <r>
    <n v="11353"/>
    <n v="54"/>
    <n v="49.61"/>
    <n v="2678.94"/>
    <x v="1"/>
    <x v="3"/>
    <x v="0"/>
    <x v="0"/>
    <s v="No"/>
    <n v="1"/>
    <s v="No"/>
  </r>
  <r>
    <n v="11354"/>
    <n v="6"/>
    <n v="44.67"/>
    <n v="268.02"/>
    <x v="0"/>
    <x v="3"/>
    <x v="1"/>
    <x v="0"/>
    <s v="No"/>
    <n v="1"/>
    <s v="No"/>
  </r>
  <r>
    <n v="11355"/>
    <n v="14"/>
    <n v="64.83"/>
    <n v="907.62"/>
    <x v="1"/>
    <x v="2"/>
    <x v="1"/>
    <x v="0"/>
    <s v="Yes"/>
    <n v="1"/>
    <s v="No"/>
  </r>
  <r>
    <n v="11356"/>
    <n v="4"/>
    <n v="94.67"/>
    <n v="378.68"/>
    <x v="0"/>
    <x v="3"/>
    <x v="1"/>
    <x v="0"/>
    <s v="No"/>
    <n v="1"/>
    <s v="Yes"/>
  </r>
  <r>
    <n v="11357"/>
    <n v="55"/>
    <n v="75.41"/>
    <n v="4147.55"/>
    <x v="0"/>
    <x v="3"/>
    <x v="0"/>
    <x v="0"/>
    <s v="Yes"/>
    <n v="1"/>
    <s v="No"/>
  </r>
  <r>
    <n v="11358"/>
    <n v="34"/>
    <n v="80.92"/>
    <n v="2751.28"/>
    <x v="2"/>
    <x v="1"/>
    <x v="1"/>
    <x v="0"/>
    <s v="No"/>
    <n v="0"/>
    <s v="No"/>
  </r>
  <r>
    <n v="11359"/>
    <n v="27"/>
    <n v="67.010000000000005"/>
    <n v="1809.27"/>
    <x v="2"/>
    <x v="1"/>
    <x v="0"/>
    <x v="0"/>
    <s v="No"/>
    <n v="0"/>
    <s v="No"/>
  </r>
  <r>
    <n v="11360"/>
    <n v="7"/>
    <n v="52.47"/>
    <n v="367.29"/>
    <x v="0"/>
    <x v="1"/>
    <x v="1"/>
    <x v="0"/>
    <s v="Yes"/>
    <n v="0"/>
    <s v="Yes"/>
  </r>
  <r>
    <n v="11361"/>
    <n v="3"/>
    <n v="34.35"/>
    <n v="103.05"/>
    <x v="2"/>
    <x v="2"/>
    <x v="0"/>
    <x v="0"/>
    <s v="No"/>
    <n v="3"/>
    <s v="Yes"/>
  </r>
  <r>
    <n v="11362"/>
    <n v="47"/>
    <n v="55.46"/>
    <n v="2606.62"/>
    <x v="1"/>
    <x v="1"/>
    <x v="0"/>
    <x v="0"/>
    <s v="No"/>
    <n v="1"/>
    <s v="No"/>
  </r>
  <r>
    <n v="11363"/>
    <n v="2"/>
    <n v="86.52"/>
    <n v="173.04"/>
    <x v="0"/>
    <x v="1"/>
    <x v="1"/>
    <x v="0"/>
    <s v="No"/>
    <n v="2"/>
    <s v="Yes"/>
  </r>
  <r>
    <n v="11364"/>
    <n v="25"/>
    <n v="93.38"/>
    <n v="2334.5"/>
    <x v="0"/>
    <x v="2"/>
    <x v="1"/>
    <x v="1"/>
    <s v="No"/>
    <n v="1"/>
    <s v="No"/>
  </r>
  <r>
    <n v="11365"/>
    <n v="60"/>
    <n v="66.92"/>
    <n v="4015.2"/>
    <x v="0"/>
    <x v="2"/>
    <x v="1"/>
    <x v="0"/>
    <s v="No"/>
    <n v="2"/>
    <s v="No"/>
  </r>
  <r>
    <n v="11366"/>
    <n v="24"/>
    <n v="84.5"/>
    <n v="2028"/>
    <x v="1"/>
    <x v="2"/>
    <x v="0"/>
    <x v="0"/>
    <s v="No"/>
    <n v="0"/>
    <s v="No"/>
  </r>
  <r>
    <n v="11367"/>
    <n v="15"/>
    <n v="41.05"/>
    <n v="615.75"/>
    <x v="0"/>
    <x v="2"/>
    <x v="1"/>
    <x v="1"/>
    <s v="No"/>
    <n v="1"/>
    <s v="No"/>
  </r>
  <r>
    <n v="11368"/>
    <n v="14"/>
    <n v="106.01"/>
    <n v="1484.14"/>
    <x v="0"/>
    <x v="1"/>
    <x v="1"/>
    <x v="0"/>
    <s v="No"/>
    <n v="1"/>
    <s v="Yes"/>
  </r>
  <r>
    <n v="11369"/>
    <n v="54"/>
    <n v="106.59"/>
    <n v="5755.86"/>
    <x v="0"/>
    <x v="0"/>
    <x v="0"/>
    <x v="0"/>
    <s v="Yes"/>
    <n v="0"/>
    <s v="Yes"/>
  </r>
  <r>
    <n v="11370"/>
    <n v="6"/>
    <n v="52.03"/>
    <n v="312.18"/>
    <x v="0"/>
    <x v="3"/>
    <x v="1"/>
    <x v="0"/>
    <s v="Yes"/>
    <n v="3"/>
    <s v="Yes"/>
  </r>
  <r>
    <n v="11371"/>
    <n v="18"/>
    <n v="74.77"/>
    <n v="1345.86"/>
    <x v="0"/>
    <x v="1"/>
    <x v="0"/>
    <x v="0"/>
    <s v="Yes"/>
    <n v="1"/>
    <s v="Yes"/>
  </r>
  <r>
    <n v="11372"/>
    <n v="20"/>
    <n v="80.67"/>
    <n v="1613.4"/>
    <x v="2"/>
    <x v="0"/>
    <x v="0"/>
    <x v="0"/>
    <s v="No"/>
    <n v="3"/>
    <s v="Yes"/>
  </r>
  <r>
    <n v="11373"/>
    <n v="62"/>
    <n v="67.239999999999995"/>
    <n v="4168.88"/>
    <x v="1"/>
    <x v="1"/>
    <x v="0"/>
    <x v="0"/>
    <s v="No"/>
    <n v="0"/>
    <s v="No"/>
  </r>
  <r>
    <n v="11374"/>
    <n v="40"/>
    <n v="111.11"/>
    <n v="4444.3999999999996"/>
    <x v="2"/>
    <x v="1"/>
    <x v="1"/>
    <x v="1"/>
    <s v="No"/>
    <n v="2"/>
    <s v="No"/>
  </r>
  <r>
    <n v="11375"/>
    <n v="39"/>
    <n v="93.97"/>
    <n v="3664.83"/>
    <x v="1"/>
    <x v="2"/>
    <x v="0"/>
    <x v="0"/>
    <s v="Yes"/>
    <n v="2"/>
    <s v="Yes"/>
  </r>
  <r>
    <n v="11376"/>
    <n v="52"/>
    <n v="87.25"/>
    <n v="4537"/>
    <x v="0"/>
    <x v="0"/>
    <x v="0"/>
    <x v="1"/>
    <s v="No"/>
    <n v="2"/>
    <s v="No"/>
  </r>
  <r>
    <n v="11377"/>
    <n v="32"/>
    <n v="72.010000000000005"/>
    <n v="2304.3200000000002"/>
    <x v="2"/>
    <x v="1"/>
    <x v="1"/>
    <x v="0"/>
    <s v="No"/>
    <n v="0"/>
    <s v="Yes"/>
  </r>
  <r>
    <n v="11378"/>
    <n v="27"/>
    <n v="28.48"/>
    <n v="768.96"/>
    <x v="0"/>
    <x v="3"/>
    <x v="1"/>
    <x v="1"/>
    <s v="Yes"/>
    <n v="1"/>
    <s v="No"/>
  </r>
  <r>
    <n v="11379"/>
    <n v="52"/>
    <n v="30.78"/>
    <n v="1600.56"/>
    <x v="2"/>
    <x v="2"/>
    <x v="0"/>
    <x v="0"/>
    <s v="No"/>
    <n v="0"/>
    <s v="No"/>
  </r>
  <r>
    <n v="11380"/>
    <n v="63"/>
    <n v="49.9"/>
    <n v="3143.7"/>
    <x v="1"/>
    <x v="3"/>
    <x v="1"/>
    <x v="1"/>
    <s v="Yes"/>
    <n v="0"/>
    <s v="No"/>
  </r>
  <r>
    <n v="11381"/>
    <n v="63"/>
    <n v="41.15"/>
    <n v="2592.4499999999998"/>
    <x v="1"/>
    <x v="0"/>
    <x v="0"/>
    <x v="1"/>
    <s v="No"/>
    <n v="3"/>
    <s v="No"/>
  </r>
  <r>
    <n v="11382"/>
    <n v="17"/>
    <n v="115.25"/>
    <n v="1959.25"/>
    <x v="0"/>
    <x v="1"/>
    <x v="1"/>
    <x v="0"/>
    <s v="No"/>
    <n v="2"/>
    <s v="Yes"/>
  </r>
  <r>
    <n v="11383"/>
    <n v="49"/>
    <n v="60.98"/>
    <n v="2988.02"/>
    <x v="1"/>
    <x v="3"/>
    <x v="0"/>
    <x v="0"/>
    <s v="No"/>
    <n v="2"/>
    <s v="No"/>
  </r>
  <r>
    <n v="11384"/>
    <n v="23"/>
    <n v="107.66"/>
    <n v="2476.1799999999998"/>
    <x v="1"/>
    <x v="0"/>
    <x v="1"/>
    <x v="0"/>
    <s v="Yes"/>
    <n v="3"/>
    <s v="Yes"/>
  </r>
  <r>
    <n v="11385"/>
    <n v="72"/>
    <n v="101.81"/>
    <n v="7330.32"/>
    <x v="0"/>
    <x v="2"/>
    <x v="1"/>
    <x v="0"/>
    <s v="Yes"/>
    <n v="4"/>
    <s v="Yes"/>
  </r>
  <r>
    <n v="11386"/>
    <n v="13"/>
    <n v="101.26"/>
    <n v="1316.38"/>
    <x v="2"/>
    <x v="3"/>
    <x v="1"/>
    <x v="1"/>
    <s v="Yes"/>
    <n v="2"/>
    <s v="No"/>
  </r>
  <r>
    <n v="11387"/>
    <n v="23"/>
    <n v="41.57"/>
    <n v="956.11"/>
    <x v="2"/>
    <x v="0"/>
    <x v="0"/>
    <x v="0"/>
    <s v="No"/>
    <n v="6"/>
    <s v="No"/>
  </r>
  <r>
    <n v="11388"/>
    <n v="57"/>
    <n v="64.73"/>
    <n v="3689.61"/>
    <x v="0"/>
    <x v="0"/>
    <x v="1"/>
    <x v="0"/>
    <s v="Yes"/>
    <n v="0"/>
    <s v="No"/>
  </r>
  <r>
    <n v="11389"/>
    <n v="62"/>
    <n v="51.8"/>
    <n v="3211.6"/>
    <x v="0"/>
    <x v="3"/>
    <x v="1"/>
    <x v="0"/>
    <s v="No"/>
    <n v="2"/>
    <s v="Yes"/>
  </r>
  <r>
    <n v="11390"/>
    <n v="54"/>
    <n v="117.04"/>
    <n v="6320.16"/>
    <x v="0"/>
    <x v="1"/>
    <x v="0"/>
    <x v="0"/>
    <s v="Yes"/>
    <n v="1"/>
    <s v="Yes"/>
  </r>
  <r>
    <n v="11391"/>
    <n v="20"/>
    <n v="107.67"/>
    <n v="2153.4"/>
    <x v="1"/>
    <x v="0"/>
    <x v="0"/>
    <x v="1"/>
    <s v="Yes"/>
    <n v="2"/>
    <s v="No"/>
  </r>
  <r>
    <n v="11392"/>
    <n v="52"/>
    <n v="44.99"/>
    <n v="2339.48"/>
    <x v="1"/>
    <x v="3"/>
    <x v="0"/>
    <x v="0"/>
    <s v="Yes"/>
    <n v="0"/>
    <s v="No"/>
  </r>
  <r>
    <n v="11393"/>
    <n v="23"/>
    <n v="51.35"/>
    <n v="1181.05"/>
    <x v="0"/>
    <x v="2"/>
    <x v="0"/>
    <x v="0"/>
    <s v="No"/>
    <n v="2"/>
    <s v="No"/>
  </r>
  <r>
    <n v="11394"/>
    <n v="35"/>
    <n v="72.89"/>
    <n v="2551.15"/>
    <x v="0"/>
    <x v="3"/>
    <x v="0"/>
    <x v="0"/>
    <s v="No"/>
    <n v="3"/>
    <s v="Yes"/>
  </r>
  <r>
    <n v="11395"/>
    <n v="67"/>
    <n v="47.86"/>
    <n v="3206.62"/>
    <x v="0"/>
    <x v="3"/>
    <x v="2"/>
    <x v="0"/>
    <s v="Yes"/>
    <n v="1"/>
    <s v="Yes"/>
  </r>
  <r>
    <n v="11396"/>
    <n v="34"/>
    <n v="102.45"/>
    <n v="3483.3"/>
    <x v="1"/>
    <x v="0"/>
    <x v="0"/>
    <x v="0"/>
    <s v="No"/>
    <n v="1"/>
    <s v="No"/>
  </r>
  <r>
    <n v="11397"/>
    <n v="33"/>
    <n v="101.92"/>
    <n v="3363.36"/>
    <x v="1"/>
    <x v="2"/>
    <x v="1"/>
    <x v="1"/>
    <s v="Yes"/>
    <n v="3"/>
    <s v="No"/>
  </r>
  <r>
    <n v="11398"/>
    <n v="46"/>
    <n v="92.43"/>
    <n v="4251.78"/>
    <x v="0"/>
    <x v="1"/>
    <x v="1"/>
    <x v="0"/>
    <s v="No"/>
    <n v="1"/>
    <s v="Yes"/>
  </r>
  <r>
    <n v="11399"/>
    <n v="45"/>
    <n v="88.93"/>
    <n v="4001.85"/>
    <x v="0"/>
    <x v="3"/>
    <x v="0"/>
    <x v="1"/>
    <s v="No"/>
    <n v="2"/>
    <s v="No"/>
  </r>
  <r>
    <n v="11400"/>
    <n v="19"/>
    <n v="74.73"/>
    <n v="1419.87"/>
    <x v="0"/>
    <x v="2"/>
    <x v="2"/>
    <x v="0"/>
    <s v="Yes"/>
    <n v="2"/>
    <s v="No"/>
  </r>
  <r>
    <n v="11401"/>
    <n v="15"/>
    <n v="54.71"/>
    <n v="820.65"/>
    <x v="0"/>
    <x v="2"/>
    <x v="1"/>
    <x v="0"/>
    <s v="Yes"/>
    <n v="2"/>
    <s v="No"/>
  </r>
  <r>
    <n v="11402"/>
    <n v="66"/>
    <n v="103.69"/>
    <n v="6843.54"/>
    <x v="0"/>
    <x v="3"/>
    <x v="1"/>
    <x v="0"/>
    <s v="No"/>
    <n v="0"/>
    <s v="No"/>
  </r>
  <r>
    <n v="11403"/>
    <n v="39"/>
    <n v="105.88"/>
    <n v="4129.32"/>
    <x v="0"/>
    <x v="0"/>
    <x v="1"/>
    <x v="1"/>
    <s v="No"/>
    <n v="1"/>
    <s v="No"/>
  </r>
  <r>
    <n v="11404"/>
    <n v="18"/>
    <n v="24.95"/>
    <n v="449.1"/>
    <x v="1"/>
    <x v="1"/>
    <x v="1"/>
    <x v="1"/>
    <s v="No"/>
    <n v="0"/>
    <s v="No"/>
  </r>
  <r>
    <n v="11405"/>
    <n v="70"/>
    <n v="59.86"/>
    <n v="4190.2"/>
    <x v="0"/>
    <x v="0"/>
    <x v="1"/>
    <x v="0"/>
    <s v="Yes"/>
    <n v="2"/>
    <s v="No"/>
  </r>
  <r>
    <n v="11406"/>
    <n v="59"/>
    <n v="22.66"/>
    <n v="1336.94"/>
    <x v="0"/>
    <x v="1"/>
    <x v="1"/>
    <x v="1"/>
    <s v="No"/>
    <n v="2"/>
    <s v="No"/>
  </r>
  <r>
    <n v="11407"/>
    <n v="32"/>
    <n v="103.95"/>
    <n v="3326.4"/>
    <x v="0"/>
    <x v="2"/>
    <x v="0"/>
    <x v="0"/>
    <s v="No"/>
    <n v="1"/>
    <s v="Yes"/>
  </r>
  <r>
    <n v="11408"/>
    <n v="21"/>
    <n v="37.71"/>
    <n v="791.91"/>
    <x v="1"/>
    <x v="2"/>
    <x v="1"/>
    <x v="0"/>
    <s v="Yes"/>
    <n v="2"/>
    <s v="Yes"/>
  </r>
  <r>
    <n v="11409"/>
    <n v="40"/>
    <n v="87.39"/>
    <n v="3495.6"/>
    <x v="0"/>
    <x v="0"/>
    <x v="2"/>
    <x v="1"/>
    <s v="Yes"/>
    <n v="2"/>
    <s v="No"/>
  </r>
  <r>
    <n v="11410"/>
    <n v="27"/>
    <n v="55.74"/>
    <n v="1504.98"/>
    <x v="2"/>
    <x v="1"/>
    <x v="1"/>
    <x v="0"/>
    <s v="No"/>
    <n v="1"/>
    <s v="Yes"/>
  </r>
  <r>
    <n v="11411"/>
    <n v="2"/>
    <n v="101.61"/>
    <n v="203.22"/>
    <x v="0"/>
    <x v="3"/>
    <x v="1"/>
    <x v="0"/>
    <s v="Yes"/>
    <n v="1"/>
    <s v="Yes"/>
  </r>
  <r>
    <n v="11412"/>
    <n v="39"/>
    <n v="70.97"/>
    <n v="2767.83"/>
    <x v="1"/>
    <x v="0"/>
    <x v="0"/>
    <x v="0"/>
    <s v="No"/>
    <n v="4"/>
    <s v="No"/>
  </r>
  <r>
    <n v="11413"/>
    <n v="56"/>
    <n v="52.44"/>
    <n v="2936.64"/>
    <x v="1"/>
    <x v="1"/>
    <x v="1"/>
    <x v="0"/>
    <s v="No"/>
    <n v="0"/>
    <s v="Yes"/>
  </r>
  <r>
    <n v="11414"/>
    <n v="13"/>
    <n v="52.39"/>
    <n v="681.07"/>
    <x v="0"/>
    <x v="3"/>
    <x v="1"/>
    <x v="0"/>
    <s v="No"/>
    <n v="0"/>
    <s v="No"/>
  </r>
  <r>
    <n v="11415"/>
    <n v="56"/>
    <n v="52.69"/>
    <n v="2950.64"/>
    <x v="2"/>
    <x v="3"/>
    <x v="1"/>
    <x v="1"/>
    <s v="No"/>
    <n v="0"/>
    <s v="No"/>
  </r>
  <r>
    <n v="11416"/>
    <n v="66"/>
    <n v="98.86"/>
    <n v="6524.76"/>
    <x v="0"/>
    <x v="1"/>
    <x v="2"/>
    <x v="0"/>
    <s v="No"/>
    <n v="2"/>
    <s v="Yes"/>
  </r>
  <r>
    <n v="11417"/>
    <n v="56"/>
    <n v="91.11"/>
    <n v="5102.16"/>
    <x v="0"/>
    <x v="2"/>
    <x v="0"/>
    <x v="0"/>
    <s v="Yes"/>
    <n v="1"/>
    <s v="Yes"/>
  </r>
  <r>
    <n v="11418"/>
    <n v="28"/>
    <n v="51.92"/>
    <n v="1453.76"/>
    <x v="0"/>
    <x v="0"/>
    <x v="2"/>
    <x v="0"/>
    <s v="No"/>
    <n v="1"/>
    <s v="No"/>
  </r>
  <r>
    <n v="11419"/>
    <n v="64"/>
    <n v="69.02"/>
    <n v="4417.28"/>
    <x v="1"/>
    <x v="3"/>
    <x v="0"/>
    <x v="0"/>
    <s v="No"/>
    <n v="4"/>
    <s v="No"/>
  </r>
  <r>
    <n v="11420"/>
    <n v="71"/>
    <n v="27.62"/>
    <n v="1961.02"/>
    <x v="0"/>
    <x v="2"/>
    <x v="1"/>
    <x v="0"/>
    <s v="No"/>
    <n v="4"/>
    <s v="No"/>
  </r>
  <r>
    <n v="11421"/>
    <n v="64"/>
    <n v="102.75"/>
    <n v="6576"/>
    <x v="0"/>
    <x v="1"/>
    <x v="1"/>
    <x v="0"/>
    <s v="Yes"/>
    <n v="1"/>
    <s v="Yes"/>
  </r>
  <r>
    <n v="11422"/>
    <n v="56"/>
    <n v="46.6"/>
    <n v="2609.6"/>
    <x v="0"/>
    <x v="0"/>
    <x v="1"/>
    <x v="0"/>
    <s v="Yes"/>
    <n v="1"/>
    <s v="No"/>
  </r>
  <r>
    <n v="11423"/>
    <n v="41"/>
    <n v="108.92"/>
    <n v="4465.72"/>
    <x v="0"/>
    <x v="3"/>
    <x v="0"/>
    <x v="0"/>
    <s v="No"/>
    <n v="2"/>
    <s v="Yes"/>
  </r>
  <r>
    <n v="11424"/>
    <n v="41"/>
    <n v="79.680000000000007"/>
    <n v="3266.88"/>
    <x v="1"/>
    <x v="2"/>
    <x v="0"/>
    <x v="0"/>
    <s v="No"/>
    <n v="0"/>
    <s v="No"/>
  </r>
  <r>
    <n v="11425"/>
    <n v="4"/>
    <n v="76.78"/>
    <n v="307.12"/>
    <x v="0"/>
    <x v="1"/>
    <x v="2"/>
    <x v="1"/>
    <s v="Yes"/>
    <n v="3"/>
    <s v="No"/>
  </r>
  <r>
    <n v="11426"/>
    <n v="57"/>
    <n v="36.270000000000003"/>
    <n v="2067.39"/>
    <x v="0"/>
    <x v="2"/>
    <x v="1"/>
    <x v="1"/>
    <s v="No"/>
    <n v="3"/>
    <s v="No"/>
  </r>
  <r>
    <n v="11427"/>
    <n v="30"/>
    <n v="26.95"/>
    <n v="808.5"/>
    <x v="0"/>
    <x v="3"/>
    <x v="1"/>
    <x v="0"/>
    <s v="No"/>
    <n v="1"/>
    <s v="No"/>
  </r>
  <r>
    <n v="11428"/>
    <n v="46"/>
    <n v="75.260000000000005"/>
    <n v="3461.96"/>
    <x v="2"/>
    <x v="0"/>
    <x v="1"/>
    <x v="0"/>
    <s v="No"/>
    <n v="3"/>
    <s v="No"/>
  </r>
  <r>
    <n v="11429"/>
    <n v="56"/>
    <n v="66.8"/>
    <n v="3740.8"/>
    <x v="2"/>
    <x v="0"/>
    <x v="0"/>
    <x v="1"/>
    <s v="Yes"/>
    <n v="2"/>
    <s v="No"/>
  </r>
  <r>
    <n v="11430"/>
    <n v="31"/>
    <n v="31.97"/>
    <n v="991.07"/>
    <x v="0"/>
    <x v="3"/>
    <x v="1"/>
    <x v="0"/>
    <s v="Yes"/>
    <n v="2"/>
    <s v="No"/>
  </r>
  <r>
    <n v="11431"/>
    <n v="7"/>
    <n v="103.56"/>
    <n v="724.92"/>
    <x v="2"/>
    <x v="0"/>
    <x v="2"/>
    <x v="0"/>
    <s v="No"/>
    <n v="2"/>
    <s v="No"/>
  </r>
  <r>
    <n v="11432"/>
    <n v="54"/>
    <n v="61.72"/>
    <n v="3332.88"/>
    <x v="0"/>
    <x v="0"/>
    <x v="1"/>
    <x v="1"/>
    <s v="Yes"/>
    <n v="0"/>
    <s v="No"/>
  </r>
  <r>
    <n v="11433"/>
    <n v="8"/>
    <n v="46.05"/>
    <n v="368.4"/>
    <x v="0"/>
    <x v="2"/>
    <x v="2"/>
    <x v="0"/>
    <s v="No"/>
    <n v="1"/>
    <s v="No"/>
  </r>
  <r>
    <n v="11434"/>
    <n v="55"/>
    <n v="98.83"/>
    <n v="5435.65"/>
    <x v="0"/>
    <x v="1"/>
    <x v="0"/>
    <x v="0"/>
    <s v="Yes"/>
    <n v="2"/>
    <s v="Yes"/>
  </r>
  <r>
    <n v="11435"/>
    <n v="69"/>
    <n v="111.31"/>
    <n v="7680.39"/>
    <x v="1"/>
    <x v="3"/>
    <x v="0"/>
    <x v="0"/>
    <s v="No"/>
    <n v="0"/>
    <s v="No"/>
  </r>
  <r>
    <n v="11436"/>
    <n v="44"/>
    <n v="50.6"/>
    <n v="2226.4"/>
    <x v="0"/>
    <x v="3"/>
    <x v="1"/>
    <x v="1"/>
    <s v="No"/>
    <n v="2"/>
    <s v="No"/>
  </r>
  <r>
    <n v="11437"/>
    <n v="13"/>
    <n v="97.59"/>
    <n v="1268.67"/>
    <x v="0"/>
    <x v="2"/>
    <x v="1"/>
    <x v="1"/>
    <s v="Yes"/>
    <n v="1"/>
    <s v="No"/>
  </r>
  <r>
    <n v="11438"/>
    <n v="20"/>
    <n v="85.25"/>
    <n v="1705"/>
    <x v="1"/>
    <x v="2"/>
    <x v="1"/>
    <x v="0"/>
    <s v="Yes"/>
    <n v="0"/>
    <s v="No"/>
  </r>
  <r>
    <n v="11439"/>
    <n v="32"/>
    <n v="118.97"/>
    <n v="3807.04"/>
    <x v="2"/>
    <x v="1"/>
    <x v="1"/>
    <x v="0"/>
    <s v="No"/>
    <n v="1"/>
    <s v="No"/>
  </r>
  <r>
    <n v="11440"/>
    <n v="60"/>
    <n v="40.4"/>
    <n v="2424"/>
    <x v="0"/>
    <x v="0"/>
    <x v="0"/>
    <x v="1"/>
    <s v="No"/>
    <n v="1"/>
    <s v="No"/>
  </r>
  <r>
    <n v="11441"/>
    <n v="50"/>
    <n v="116.07"/>
    <n v="5803.5"/>
    <x v="1"/>
    <x v="3"/>
    <x v="1"/>
    <x v="0"/>
    <s v="Yes"/>
    <n v="3"/>
    <s v="Yes"/>
  </r>
  <r>
    <n v="11442"/>
    <n v="27"/>
    <n v="51.53"/>
    <n v="1391.31"/>
    <x v="0"/>
    <x v="3"/>
    <x v="0"/>
    <x v="1"/>
    <s v="No"/>
    <n v="3"/>
    <s v="No"/>
  </r>
  <r>
    <n v="11443"/>
    <n v="25"/>
    <n v="61.2"/>
    <n v="1530"/>
    <x v="0"/>
    <x v="1"/>
    <x v="1"/>
    <x v="0"/>
    <s v="No"/>
    <n v="6"/>
    <s v="Yes"/>
  </r>
  <r>
    <n v="11444"/>
    <n v="52"/>
    <n v="55.88"/>
    <n v="2905.76"/>
    <x v="0"/>
    <x v="2"/>
    <x v="0"/>
    <x v="0"/>
    <s v="No"/>
    <n v="2"/>
    <s v="No"/>
  </r>
  <r>
    <n v="11445"/>
    <n v="68"/>
    <n v="46.85"/>
    <n v="3185.8"/>
    <x v="0"/>
    <x v="2"/>
    <x v="0"/>
    <x v="0"/>
    <s v="Yes"/>
    <n v="1"/>
    <s v="No"/>
  </r>
  <r>
    <n v="11446"/>
    <n v="21"/>
    <n v="89.32"/>
    <n v="1875.72"/>
    <x v="0"/>
    <x v="0"/>
    <x v="0"/>
    <x v="1"/>
    <s v="No"/>
    <n v="1"/>
    <s v="No"/>
  </r>
  <r>
    <n v="11447"/>
    <n v="18"/>
    <n v="78.91"/>
    <n v="1420.38"/>
    <x v="0"/>
    <x v="1"/>
    <x v="1"/>
    <x v="1"/>
    <s v="No"/>
    <n v="1"/>
    <s v="No"/>
  </r>
  <r>
    <n v="11448"/>
    <n v="39"/>
    <n v="50.57"/>
    <n v="1972.23"/>
    <x v="0"/>
    <x v="3"/>
    <x v="1"/>
    <x v="1"/>
    <s v="No"/>
    <n v="1"/>
    <s v="No"/>
  </r>
  <r>
    <n v="11449"/>
    <n v="15"/>
    <n v="33.22"/>
    <n v="498.3"/>
    <x v="0"/>
    <x v="0"/>
    <x v="0"/>
    <x v="0"/>
    <s v="No"/>
    <n v="5"/>
    <s v="No"/>
  </r>
  <r>
    <n v="11450"/>
    <n v="53"/>
    <n v="51.74"/>
    <n v="2742.22"/>
    <x v="0"/>
    <x v="0"/>
    <x v="0"/>
    <x v="0"/>
    <s v="No"/>
    <n v="3"/>
    <s v="Yes"/>
  </r>
  <r>
    <n v="11451"/>
    <n v="38"/>
    <n v="58.12"/>
    <n v="2208.56"/>
    <x v="0"/>
    <x v="1"/>
    <x v="1"/>
    <x v="0"/>
    <s v="Yes"/>
    <n v="2"/>
    <s v="No"/>
  </r>
  <r>
    <n v="11452"/>
    <n v="48"/>
    <n v="58.07"/>
    <n v="2787.36"/>
    <x v="2"/>
    <x v="0"/>
    <x v="0"/>
    <x v="1"/>
    <s v="No"/>
    <n v="2"/>
    <s v="No"/>
  </r>
  <r>
    <n v="11453"/>
    <n v="52"/>
    <n v="55.73"/>
    <n v="2897.96"/>
    <x v="0"/>
    <x v="3"/>
    <x v="1"/>
    <x v="1"/>
    <s v="Yes"/>
    <n v="0"/>
    <s v="No"/>
  </r>
  <r>
    <n v="11454"/>
    <n v="72"/>
    <n v="24.87"/>
    <n v="1790.64"/>
    <x v="1"/>
    <x v="3"/>
    <x v="0"/>
    <x v="0"/>
    <s v="Yes"/>
    <n v="0"/>
    <s v="No"/>
  </r>
  <r>
    <n v="11455"/>
    <n v="28"/>
    <n v="66.400000000000006"/>
    <n v="1859.2"/>
    <x v="0"/>
    <x v="3"/>
    <x v="1"/>
    <x v="1"/>
    <s v="No"/>
    <n v="4"/>
    <s v="No"/>
  </r>
  <r>
    <n v="11456"/>
    <n v="16"/>
    <n v="103.62"/>
    <n v="1657.92"/>
    <x v="0"/>
    <x v="2"/>
    <x v="2"/>
    <x v="0"/>
    <s v="No"/>
    <n v="1"/>
    <s v="Yes"/>
  </r>
  <r>
    <n v="11457"/>
    <n v="16"/>
    <n v="38.04"/>
    <n v="608.64"/>
    <x v="0"/>
    <x v="0"/>
    <x v="0"/>
    <x v="0"/>
    <s v="No"/>
    <n v="0"/>
    <s v="No"/>
  </r>
  <r>
    <n v="11458"/>
    <n v="35"/>
    <n v="34.57"/>
    <n v="1209.95"/>
    <x v="2"/>
    <x v="0"/>
    <x v="1"/>
    <x v="1"/>
    <s v="No"/>
    <n v="1"/>
    <s v="No"/>
  </r>
  <r>
    <n v="11459"/>
    <n v="17"/>
    <n v="67.19"/>
    <n v="1142.23"/>
    <x v="0"/>
    <x v="3"/>
    <x v="0"/>
    <x v="0"/>
    <s v="Yes"/>
    <n v="1"/>
    <s v="No"/>
  </r>
  <r>
    <n v="11460"/>
    <n v="52"/>
    <n v="57.06"/>
    <n v="2967.12"/>
    <x v="2"/>
    <x v="2"/>
    <x v="1"/>
    <x v="1"/>
    <s v="Yes"/>
    <n v="2"/>
    <s v="No"/>
  </r>
  <r>
    <n v="11461"/>
    <n v="12"/>
    <n v="76.13"/>
    <n v="913.56"/>
    <x v="1"/>
    <x v="1"/>
    <x v="0"/>
    <x v="0"/>
    <s v="No"/>
    <n v="1"/>
    <s v="No"/>
  </r>
  <r>
    <n v="11462"/>
    <n v="48"/>
    <n v="114.71"/>
    <n v="5506.08"/>
    <x v="2"/>
    <x v="3"/>
    <x v="1"/>
    <x v="1"/>
    <s v="Yes"/>
    <n v="1"/>
    <s v="No"/>
  </r>
  <r>
    <n v="11463"/>
    <n v="22"/>
    <n v="96.09"/>
    <n v="2113.98"/>
    <x v="2"/>
    <x v="1"/>
    <x v="0"/>
    <x v="1"/>
    <s v="No"/>
    <n v="0"/>
    <s v="No"/>
  </r>
  <r>
    <n v="11464"/>
    <n v="49"/>
    <n v="88.71"/>
    <n v="4346.79"/>
    <x v="2"/>
    <x v="3"/>
    <x v="2"/>
    <x v="0"/>
    <s v="Yes"/>
    <n v="1"/>
    <s v="No"/>
  </r>
  <r>
    <n v="11465"/>
    <n v="52"/>
    <n v="61.59"/>
    <n v="3202.68"/>
    <x v="0"/>
    <x v="1"/>
    <x v="0"/>
    <x v="0"/>
    <s v="No"/>
    <n v="6"/>
    <s v="Yes"/>
  </r>
  <r>
    <n v="11466"/>
    <n v="1"/>
    <n v="48.74"/>
    <n v="48.74"/>
    <x v="0"/>
    <x v="2"/>
    <x v="0"/>
    <x v="0"/>
    <s v="No"/>
    <n v="3"/>
    <s v="Yes"/>
  </r>
  <r>
    <n v="11467"/>
    <n v="66"/>
    <n v="74.03"/>
    <n v="4885.9799999999996"/>
    <x v="0"/>
    <x v="1"/>
    <x v="1"/>
    <x v="1"/>
    <s v="Yes"/>
    <n v="0"/>
    <s v="No"/>
  </r>
  <r>
    <n v="11468"/>
    <n v="64"/>
    <n v="108.54"/>
    <n v="6946.56"/>
    <x v="1"/>
    <x v="0"/>
    <x v="2"/>
    <x v="0"/>
    <s v="Yes"/>
    <n v="1"/>
    <s v="No"/>
  </r>
  <r>
    <n v="11469"/>
    <n v="8"/>
    <n v="107.67"/>
    <n v="861.36"/>
    <x v="1"/>
    <x v="1"/>
    <x v="1"/>
    <x v="0"/>
    <s v="No"/>
    <n v="5"/>
    <s v="Yes"/>
  </r>
  <r>
    <n v="11470"/>
    <n v="25"/>
    <n v="64.55"/>
    <n v="1613.75"/>
    <x v="0"/>
    <x v="2"/>
    <x v="0"/>
    <x v="0"/>
    <s v="Yes"/>
    <n v="1"/>
    <s v="No"/>
  </r>
  <r>
    <n v="11471"/>
    <n v="66"/>
    <n v="44.62"/>
    <n v="2944.92"/>
    <x v="1"/>
    <x v="0"/>
    <x v="1"/>
    <x v="1"/>
    <s v="Yes"/>
    <n v="0"/>
    <s v="No"/>
  </r>
  <r>
    <n v="11472"/>
    <n v="70"/>
    <n v="42.53"/>
    <n v="2977.1"/>
    <x v="0"/>
    <x v="3"/>
    <x v="0"/>
    <x v="0"/>
    <s v="Yes"/>
    <n v="3"/>
    <s v="Yes"/>
  </r>
  <r>
    <n v="11473"/>
    <n v="51"/>
    <n v="23.4"/>
    <n v="1193.4000000000001"/>
    <x v="0"/>
    <x v="1"/>
    <x v="1"/>
    <x v="1"/>
    <s v="No"/>
    <n v="3"/>
    <s v="No"/>
  </r>
  <r>
    <n v="11474"/>
    <n v="53"/>
    <n v="104.27"/>
    <n v="5526.31"/>
    <x v="0"/>
    <x v="2"/>
    <x v="1"/>
    <x v="1"/>
    <s v="No"/>
    <n v="1"/>
    <s v="Yes"/>
  </r>
  <r>
    <n v="11475"/>
    <n v="15"/>
    <n v="46.48"/>
    <n v="697.2"/>
    <x v="2"/>
    <x v="2"/>
    <x v="1"/>
    <x v="0"/>
    <s v="No"/>
    <n v="3"/>
    <s v="No"/>
  </r>
  <r>
    <n v="11476"/>
    <n v="50"/>
    <n v="55.9"/>
    <n v="2795"/>
    <x v="1"/>
    <x v="1"/>
    <x v="1"/>
    <x v="1"/>
    <s v="Yes"/>
    <n v="0"/>
    <s v="No"/>
  </r>
  <r>
    <n v="11477"/>
    <n v="71"/>
    <n v="100.92"/>
    <n v="7165.32"/>
    <x v="2"/>
    <x v="2"/>
    <x v="0"/>
    <x v="1"/>
    <s v="Yes"/>
    <n v="1"/>
    <s v="No"/>
  </r>
  <r>
    <n v="11478"/>
    <n v="38"/>
    <n v="32"/>
    <n v="1216"/>
    <x v="2"/>
    <x v="3"/>
    <x v="1"/>
    <x v="1"/>
    <s v="Yes"/>
    <n v="2"/>
    <s v="No"/>
  </r>
  <r>
    <n v="11479"/>
    <n v="40"/>
    <n v="66.12"/>
    <n v="2644.8"/>
    <x v="0"/>
    <x v="2"/>
    <x v="2"/>
    <x v="0"/>
    <s v="No"/>
    <n v="3"/>
    <s v="Yes"/>
  </r>
  <r>
    <n v="11480"/>
    <n v="66"/>
    <n v="32.229999999999997"/>
    <n v="2127.1799999999998"/>
    <x v="0"/>
    <x v="3"/>
    <x v="1"/>
    <x v="1"/>
    <s v="Yes"/>
    <n v="2"/>
    <s v="No"/>
  </r>
  <r>
    <n v="11481"/>
    <n v="39"/>
    <n v="64.180000000000007"/>
    <n v="2503.02"/>
    <x v="0"/>
    <x v="1"/>
    <x v="2"/>
    <x v="0"/>
    <s v="No"/>
    <n v="0"/>
    <s v="No"/>
  </r>
  <r>
    <n v="11482"/>
    <n v="17"/>
    <n v="24.71"/>
    <n v="420.07"/>
    <x v="2"/>
    <x v="2"/>
    <x v="0"/>
    <x v="1"/>
    <s v="No"/>
    <n v="2"/>
    <s v="No"/>
  </r>
  <r>
    <n v="11483"/>
    <n v="7"/>
    <n v="71.760000000000005"/>
    <n v="502.32"/>
    <x v="0"/>
    <x v="1"/>
    <x v="1"/>
    <x v="0"/>
    <s v="No"/>
    <n v="1"/>
    <s v="No"/>
  </r>
  <r>
    <n v="11484"/>
    <n v="39"/>
    <n v="99.57"/>
    <n v="3883.23"/>
    <x v="0"/>
    <x v="0"/>
    <x v="1"/>
    <x v="1"/>
    <s v="No"/>
    <n v="2"/>
    <s v="Yes"/>
  </r>
  <r>
    <n v="11485"/>
    <n v="68"/>
    <n v="87.63"/>
    <n v="5958.84"/>
    <x v="0"/>
    <x v="0"/>
    <x v="2"/>
    <x v="1"/>
    <s v="No"/>
    <n v="3"/>
    <s v="Yes"/>
  </r>
  <r>
    <n v="11486"/>
    <n v="35"/>
    <n v="70.92"/>
    <n v="2482.1999999999998"/>
    <x v="0"/>
    <x v="1"/>
    <x v="1"/>
    <x v="0"/>
    <s v="No"/>
    <n v="0"/>
    <s v="No"/>
  </r>
  <r>
    <n v="11487"/>
    <n v="51"/>
    <n v="102.88"/>
    <n v="5246.88"/>
    <x v="0"/>
    <x v="1"/>
    <x v="1"/>
    <x v="0"/>
    <s v="Yes"/>
    <n v="0"/>
    <s v="No"/>
  </r>
  <r>
    <n v="11488"/>
    <n v="47"/>
    <n v="42.78"/>
    <n v="2010.66"/>
    <x v="0"/>
    <x v="3"/>
    <x v="1"/>
    <x v="0"/>
    <s v="No"/>
    <n v="2"/>
    <s v="Yes"/>
  </r>
  <r>
    <n v="11489"/>
    <n v="36"/>
    <n v="103.08"/>
    <n v="3710.88"/>
    <x v="1"/>
    <x v="3"/>
    <x v="0"/>
    <x v="1"/>
    <s v="No"/>
    <n v="2"/>
    <s v="No"/>
  </r>
  <r>
    <n v="11490"/>
    <n v="64"/>
    <n v="47.64"/>
    <n v="3048.96"/>
    <x v="0"/>
    <x v="0"/>
    <x v="2"/>
    <x v="0"/>
    <s v="Yes"/>
    <n v="2"/>
    <s v="No"/>
  </r>
  <r>
    <n v="11491"/>
    <n v="13"/>
    <n v="56.25"/>
    <n v="731.25"/>
    <x v="2"/>
    <x v="2"/>
    <x v="1"/>
    <x v="1"/>
    <s v="No"/>
    <n v="1"/>
    <s v="Yes"/>
  </r>
  <r>
    <n v="11492"/>
    <n v="18"/>
    <n v="32.840000000000003"/>
    <n v="591.12"/>
    <x v="1"/>
    <x v="0"/>
    <x v="1"/>
    <x v="0"/>
    <s v="No"/>
    <n v="4"/>
    <s v="No"/>
  </r>
  <r>
    <n v="11493"/>
    <n v="21"/>
    <n v="30.18"/>
    <n v="633.78"/>
    <x v="2"/>
    <x v="2"/>
    <x v="1"/>
    <x v="0"/>
    <s v="Yes"/>
    <n v="2"/>
    <s v="No"/>
  </r>
  <r>
    <n v="11494"/>
    <n v="65"/>
    <n v="113.21"/>
    <n v="7358.65"/>
    <x v="0"/>
    <x v="3"/>
    <x v="2"/>
    <x v="1"/>
    <s v="No"/>
    <n v="3"/>
    <s v="Yes"/>
  </r>
  <r>
    <n v="11495"/>
    <n v="8"/>
    <n v="39"/>
    <n v="312"/>
    <x v="0"/>
    <x v="3"/>
    <x v="1"/>
    <x v="0"/>
    <s v="Yes"/>
    <n v="4"/>
    <s v="Yes"/>
  </r>
  <r>
    <n v="11496"/>
    <n v="48"/>
    <n v="53.33"/>
    <n v="2559.84"/>
    <x v="0"/>
    <x v="3"/>
    <x v="2"/>
    <x v="0"/>
    <s v="No"/>
    <n v="1"/>
    <s v="No"/>
  </r>
  <r>
    <n v="11497"/>
    <n v="43"/>
    <n v="72.92"/>
    <n v="3135.56"/>
    <x v="2"/>
    <x v="2"/>
    <x v="0"/>
    <x v="0"/>
    <s v="No"/>
    <n v="1"/>
    <s v="No"/>
  </r>
  <r>
    <n v="11498"/>
    <n v="53"/>
    <n v="54.79"/>
    <n v="2903.87"/>
    <x v="0"/>
    <x v="3"/>
    <x v="0"/>
    <x v="1"/>
    <s v="Yes"/>
    <n v="3"/>
    <s v="Yes"/>
  </r>
  <r>
    <n v="11499"/>
    <n v="27"/>
    <n v="107.01"/>
    <n v="2889.27"/>
    <x v="1"/>
    <x v="2"/>
    <x v="2"/>
    <x v="0"/>
    <s v="Yes"/>
    <n v="0"/>
    <s v="Yes"/>
  </r>
  <r>
    <n v="11500"/>
    <n v="19"/>
    <n v="110.07"/>
    <n v="2091.33"/>
    <x v="2"/>
    <x v="2"/>
    <x v="1"/>
    <x v="1"/>
    <s v="No"/>
    <n v="2"/>
    <s v="No"/>
  </r>
  <r>
    <n v="11501"/>
    <n v="23"/>
    <n v="52.6"/>
    <n v="1209.8"/>
    <x v="0"/>
    <x v="2"/>
    <x v="1"/>
    <x v="0"/>
    <s v="Yes"/>
    <n v="1"/>
    <s v="No"/>
  </r>
  <r>
    <n v="11502"/>
    <n v="50"/>
    <n v="29.2"/>
    <n v="1460"/>
    <x v="0"/>
    <x v="2"/>
    <x v="1"/>
    <x v="0"/>
    <s v="No"/>
    <n v="1"/>
    <s v="No"/>
  </r>
  <r>
    <n v="11503"/>
    <n v="51"/>
    <n v="41.02"/>
    <n v="2092.02"/>
    <x v="1"/>
    <x v="3"/>
    <x v="0"/>
    <x v="0"/>
    <s v="Yes"/>
    <n v="4"/>
    <s v="No"/>
  </r>
  <r>
    <n v="11504"/>
    <n v="43"/>
    <n v="67.44"/>
    <n v="2899.92"/>
    <x v="1"/>
    <x v="3"/>
    <x v="1"/>
    <x v="0"/>
    <s v="No"/>
    <n v="0"/>
    <s v="No"/>
  </r>
  <r>
    <n v="11505"/>
    <n v="51"/>
    <n v="48.85"/>
    <n v="2491.35"/>
    <x v="1"/>
    <x v="0"/>
    <x v="2"/>
    <x v="0"/>
    <s v="Yes"/>
    <n v="1"/>
    <s v="No"/>
  </r>
  <r>
    <n v="11506"/>
    <n v="69"/>
    <n v="65.349999999999994"/>
    <n v="4509.1499999999996"/>
    <x v="0"/>
    <x v="3"/>
    <x v="1"/>
    <x v="0"/>
    <s v="No"/>
    <n v="4"/>
    <s v="No"/>
  </r>
  <r>
    <n v="11507"/>
    <n v="41"/>
    <n v="95.87"/>
    <n v="3930.67"/>
    <x v="1"/>
    <x v="2"/>
    <x v="1"/>
    <x v="0"/>
    <s v="Yes"/>
    <n v="2"/>
    <s v="No"/>
  </r>
  <r>
    <n v="11508"/>
    <n v="72"/>
    <n v="62.06"/>
    <n v="4468.32"/>
    <x v="0"/>
    <x v="1"/>
    <x v="1"/>
    <x v="0"/>
    <s v="No"/>
    <n v="1"/>
    <s v="No"/>
  </r>
  <r>
    <n v="11509"/>
    <n v="11"/>
    <n v="39.700000000000003"/>
    <n v="436.7"/>
    <x v="0"/>
    <x v="2"/>
    <x v="1"/>
    <x v="1"/>
    <s v="Yes"/>
    <n v="4"/>
    <s v="No"/>
  </r>
  <r>
    <n v="11510"/>
    <n v="52"/>
    <n v="55.8"/>
    <n v="2901.6"/>
    <x v="0"/>
    <x v="1"/>
    <x v="1"/>
    <x v="1"/>
    <s v="No"/>
    <n v="2"/>
    <s v="No"/>
  </r>
  <r>
    <n v="11511"/>
    <n v="23"/>
    <n v="94.3"/>
    <n v="2168.9"/>
    <x v="2"/>
    <x v="2"/>
    <x v="0"/>
    <x v="1"/>
    <s v="No"/>
    <n v="1"/>
    <s v="No"/>
  </r>
  <r>
    <n v="11512"/>
    <n v="49"/>
    <n v="62.41"/>
    <n v="3058.09"/>
    <x v="0"/>
    <x v="1"/>
    <x v="1"/>
    <x v="1"/>
    <s v="No"/>
    <n v="2"/>
    <s v="No"/>
  </r>
  <r>
    <n v="11513"/>
    <n v="38"/>
    <n v="44.95"/>
    <n v="1708.1"/>
    <x v="0"/>
    <x v="1"/>
    <x v="2"/>
    <x v="0"/>
    <s v="Yes"/>
    <n v="1"/>
    <s v="No"/>
  </r>
  <r>
    <n v="11514"/>
    <n v="47"/>
    <n v="62.74"/>
    <n v="2948.78"/>
    <x v="0"/>
    <x v="0"/>
    <x v="1"/>
    <x v="1"/>
    <s v="No"/>
    <n v="5"/>
    <s v="No"/>
  </r>
  <r>
    <n v="11515"/>
    <n v="72"/>
    <n v="65.48"/>
    <n v="4714.5600000000004"/>
    <x v="2"/>
    <x v="1"/>
    <x v="1"/>
    <x v="1"/>
    <s v="Yes"/>
    <n v="2"/>
    <s v="No"/>
  </r>
  <r>
    <n v="11516"/>
    <n v="7"/>
    <n v="49.64"/>
    <n v="347.48"/>
    <x v="0"/>
    <x v="0"/>
    <x v="1"/>
    <x v="1"/>
    <s v="Yes"/>
    <n v="2"/>
    <s v="No"/>
  </r>
  <r>
    <n v="11517"/>
    <n v="66"/>
    <n v="119.57"/>
    <n v="7891.62"/>
    <x v="0"/>
    <x v="2"/>
    <x v="1"/>
    <x v="0"/>
    <s v="No"/>
    <n v="1"/>
    <s v="Yes"/>
  </r>
  <r>
    <n v="11518"/>
    <n v="62"/>
    <n v="96.76"/>
    <n v="5999.12"/>
    <x v="2"/>
    <x v="2"/>
    <x v="0"/>
    <x v="1"/>
    <s v="Yes"/>
    <n v="2"/>
    <s v="No"/>
  </r>
  <r>
    <n v="11519"/>
    <n v="29"/>
    <n v="89.25"/>
    <n v="2588.25"/>
    <x v="0"/>
    <x v="1"/>
    <x v="0"/>
    <x v="0"/>
    <s v="No"/>
    <n v="0"/>
    <s v="Yes"/>
  </r>
  <r>
    <n v="11520"/>
    <n v="38"/>
    <n v="105.49"/>
    <n v="4008.62"/>
    <x v="1"/>
    <x v="2"/>
    <x v="1"/>
    <x v="1"/>
    <s v="No"/>
    <n v="0"/>
    <s v="No"/>
  </r>
  <r>
    <n v="11521"/>
    <n v="33"/>
    <n v="86.64"/>
    <n v="2859.12"/>
    <x v="0"/>
    <x v="3"/>
    <x v="0"/>
    <x v="1"/>
    <s v="No"/>
    <n v="0"/>
    <s v="Yes"/>
  </r>
  <r>
    <n v="11522"/>
    <n v="29"/>
    <n v="99.1"/>
    <n v="2873.9"/>
    <x v="0"/>
    <x v="3"/>
    <x v="0"/>
    <x v="1"/>
    <s v="Yes"/>
    <n v="2"/>
    <s v="No"/>
  </r>
  <r>
    <n v="11523"/>
    <n v="23"/>
    <n v="61.25"/>
    <n v="1408.75"/>
    <x v="0"/>
    <x v="3"/>
    <x v="1"/>
    <x v="1"/>
    <s v="No"/>
    <n v="1"/>
    <s v="No"/>
  </r>
  <r>
    <n v="11524"/>
    <n v="3"/>
    <n v="70.040000000000006"/>
    <n v="210.12"/>
    <x v="2"/>
    <x v="2"/>
    <x v="0"/>
    <x v="0"/>
    <s v="Yes"/>
    <n v="0"/>
    <s v="No"/>
  </r>
  <r>
    <n v="11525"/>
    <n v="45"/>
    <n v="24.7"/>
    <n v="1111.5"/>
    <x v="0"/>
    <x v="3"/>
    <x v="0"/>
    <x v="0"/>
    <s v="Yes"/>
    <n v="2"/>
    <s v="No"/>
  </r>
  <r>
    <n v="11526"/>
    <n v="8"/>
    <n v="48.06"/>
    <n v="384.48"/>
    <x v="0"/>
    <x v="0"/>
    <x v="1"/>
    <x v="0"/>
    <s v="Yes"/>
    <n v="2"/>
    <s v="No"/>
  </r>
  <r>
    <n v="11527"/>
    <n v="29"/>
    <n v="56.8"/>
    <n v="1647.2"/>
    <x v="2"/>
    <x v="2"/>
    <x v="0"/>
    <x v="0"/>
    <s v="No"/>
    <n v="1"/>
    <s v="No"/>
  </r>
  <r>
    <n v="11528"/>
    <n v="2"/>
    <n v="82.55"/>
    <n v="165.1"/>
    <x v="2"/>
    <x v="3"/>
    <x v="2"/>
    <x v="1"/>
    <s v="No"/>
    <n v="3"/>
    <s v="Yes"/>
  </r>
  <r>
    <n v="11529"/>
    <n v="50"/>
    <n v="66.42"/>
    <n v="3321"/>
    <x v="0"/>
    <x v="2"/>
    <x v="1"/>
    <x v="0"/>
    <s v="No"/>
    <n v="3"/>
    <s v="No"/>
  </r>
  <r>
    <n v="11530"/>
    <n v="65"/>
    <n v="80.78"/>
    <n v="5250.7"/>
    <x v="0"/>
    <x v="3"/>
    <x v="1"/>
    <x v="1"/>
    <s v="No"/>
    <n v="4"/>
    <s v="No"/>
  </r>
  <r>
    <n v="11531"/>
    <n v="20"/>
    <n v="91.33"/>
    <n v="1826.6"/>
    <x v="0"/>
    <x v="0"/>
    <x v="0"/>
    <x v="1"/>
    <s v="No"/>
    <n v="0"/>
    <s v="No"/>
  </r>
  <r>
    <n v="11532"/>
    <n v="52"/>
    <n v="24.27"/>
    <n v="1262.04"/>
    <x v="1"/>
    <x v="1"/>
    <x v="1"/>
    <x v="0"/>
    <s v="Yes"/>
    <n v="3"/>
    <s v="No"/>
  </r>
  <r>
    <n v="11533"/>
    <n v="37"/>
    <n v="45.83"/>
    <n v="1695.71"/>
    <x v="0"/>
    <x v="0"/>
    <x v="0"/>
    <x v="0"/>
    <s v="Yes"/>
    <n v="3"/>
    <s v="Yes"/>
  </r>
  <r>
    <n v="11534"/>
    <n v="72"/>
    <n v="37.090000000000003"/>
    <n v="2670.48"/>
    <x v="1"/>
    <x v="1"/>
    <x v="1"/>
    <x v="1"/>
    <s v="No"/>
    <n v="4"/>
    <s v="No"/>
  </r>
  <r>
    <n v="11535"/>
    <n v="27"/>
    <n v="38.75"/>
    <n v="1046.25"/>
    <x v="0"/>
    <x v="3"/>
    <x v="2"/>
    <x v="0"/>
    <s v="Yes"/>
    <n v="2"/>
    <s v="No"/>
  </r>
  <r>
    <n v="11536"/>
    <n v="47"/>
    <n v="70.31"/>
    <n v="3304.57"/>
    <x v="0"/>
    <x v="0"/>
    <x v="2"/>
    <x v="1"/>
    <s v="No"/>
    <n v="3"/>
    <s v="No"/>
  </r>
  <r>
    <n v="11537"/>
    <n v="6"/>
    <n v="94"/>
    <n v="564"/>
    <x v="1"/>
    <x v="1"/>
    <x v="1"/>
    <x v="1"/>
    <s v="No"/>
    <n v="1"/>
    <s v="Yes"/>
  </r>
  <r>
    <n v="11538"/>
    <n v="60"/>
    <n v="47.28"/>
    <n v="2836.8"/>
    <x v="1"/>
    <x v="0"/>
    <x v="2"/>
    <x v="1"/>
    <s v="No"/>
    <n v="0"/>
    <s v="No"/>
  </r>
  <r>
    <n v="11539"/>
    <n v="45"/>
    <n v="102.44"/>
    <n v="4609.8"/>
    <x v="1"/>
    <x v="2"/>
    <x v="1"/>
    <x v="1"/>
    <s v="No"/>
    <n v="1"/>
    <s v="No"/>
  </r>
  <r>
    <n v="11540"/>
    <n v="44"/>
    <n v="109.25"/>
    <n v="4807"/>
    <x v="1"/>
    <x v="1"/>
    <x v="0"/>
    <x v="0"/>
    <s v="Yes"/>
    <n v="1"/>
    <s v="No"/>
  </r>
  <r>
    <n v="11541"/>
    <n v="18"/>
    <n v="55.05"/>
    <n v="990.9"/>
    <x v="0"/>
    <x v="3"/>
    <x v="0"/>
    <x v="0"/>
    <s v="No"/>
    <n v="0"/>
    <s v="No"/>
  </r>
  <r>
    <n v="11542"/>
    <n v="65"/>
    <n v="88.14"/>
    <n v="5729.1"/>
    <x v="1"/>
    <x v="2"/>
    <x v="1"/>
    <x v="0"/>
    <s v="Yes"/>
    <n v="2"/>
    <s v="No"/>
  </r>
  <r>
    <n v="11543"/>
    <n v="25"/>
    <n v="31.7"/>
    <n v="792.5"/>
    <x v="2"/>
    <x v="3"/>
    <x v="0"/>
    <x v="0"/>
    <s v="Yes"/>
    <n v="0"/>
    <s v="Yes"/>
  </r>
  <r>
    <n v="11544"/>
    <n v="27"/>
    <n v="94.4"/>
    <n v="2548.8000000000002"/>
    <x v="0"/>
    <x v="3"/>
    <x v="1"/>
    <x v="0"/>
    <s v="No"/>
    <n v="1"/>
    <s v="Yes"/>
  </r>
  <r>
    <n v="11545"/>
    <n v="7"/>
    <n v="36.5"/>
    <n v="255.5"/>
    <x v="0"/>
    <x v="2"/>
    <x v="1"/>
    <x v="1"/>
    <s v="Yes"/>
    <n v="0"/>
    <s v="No"/>
  </r>
  <r>
    <n v="11546"/>
    <n v="44"/>
    <n v="88.74"/>
    <n v="3904.56"/>
    <x v="1"/>
    <x v="1"/>
    <x v="0"/>
    <x v="0"/>
    <s v="No"/>
    <n v="4"/>
    <s v="Yes"/>
  </r>
  <r>
    <n v="11547"/>
    <n v="29"/>
    <n v="62.19"/>
    <n v="1803.51"/>
    <x v="0"/>
    <x v="2"/>
    <x v="1"/>
    <x v="0"/>
    <s v="Yes"/>
    <n v="3"/>
    <s v="No"/>
  </r>
  <r>
    <n v="11548"/>
    <n v="44"/>
    <n v="112.85"/>
    <n v="4965.3999999999996"/>
    <x v="0"/>
    <x v="3"/>
    <x v="1"/>
    <x v="1"/>
    <s v="Yes"/>
    <n v="0"/>
    <s v="No"/>
  </r>
  <r>
    <n v="11549"/>
    <n v="36"/>
    <n v="66.45"/>
    <n v="2392.1999999999998"/>
    <x v="2"/>
    <x v="0"/>
    <x v="1"/>
    <x v="1"/>
    <s v="No"/>
    <n v="1"/>
    <s v="No"/>
  </r>
  <r>
    <n v="11550"/>
    <n v="19"/>
    <n v="23.09"/>
    <n v="438.71"/>
    <x v="0"/>
    <x v="1"/>
    <x v="0"/>
    <x v="1"/>
    <s v="No"/>
    <n v="1"/>
    <s v="No"/>
  </r>
  <r>
    <n v="11551"/>
    <n v="6"/>
    <n v="68.069999999999993"/>
    <n v="408.42"/>
    <x v="1"/>
    <x v="0"/>
    <x v="1"/>
    <x v="1"/>
    <s v="No"/>
    <n v="0"/>
    <s v="No"/>
  </r>
  <r>
    <n v="11552"/>
    <n v="25"/>
    <n v="99.55"/>
    <n v="2488.75"/>
    <x v="0"/>
    <x v="1"/>
    <x v="1"/>
    <x v="1"/>
    <s v="No"/>
    <n v="1"/>
    <s v="Yes"/>
  </r>
  <r>
    <n v="11553"/>
    <n v="31"/>
    <n v="84.71"/>
    <n v="2626.01"/>
    <x v="0"/>
    <x v="1"/>
    <x v="1"/>
    <x v="1"/>
    <s v="No"/>
    <n v="0"/>
    <s v="No"/>
  </r>
  <r>
    <n v="11554"/>
    <n v="9"/>
    <n v="116.63"/>
    <n v="1049.67"/>
    <x v="1"/>
    <x v="0"/>
    <x v="0"/>
    <x v="0"/>
    <s v="Yes"/>
    <n v="2"/>
    <s v="Yes"/>
  </r>
  <r>
    <n v="11555"/>
    <n v="37"/>
    <n v="104.33"/>
    <n v="3860.21"/>
    <x v="0"/>
    <x v="3"/>
    <x v="0"/>
    <x v="1"/>
    <s v="No"/>
    <n v="0"/>
    <s v="Yes"/>
  </r>
  <r>
    <n v="11556"/>
    <n v="27"/>
    <n v="72.66"/>
    <n v="1961.82"/>
    <x v="2"/>
    <x v="2"/>
    <x v="0"/>
    <x v="0"/>
    <s v="No"/>
    <n v="0"/>
    <s v="No"/>
  </r>
  <r>
    <n v="11557"/>
    <n v="13"/>
    <n v="40.65"/>
    <n v="528.45000000000005"/>
    <x v="0"/>
    <x v="0"/>
    <x v="0"/>
    <x v="0"/>
    <s v="No"/>
    <n v="2"/>
    <s v="No"/>
  </r>
  <r>
    <n v="11558"/>
    <n v="41"/>
    <n v="20.38"/>
    <n v="835.58"/>
    <x v="2"/>
    <x v="3"/>
    <x v="0"/>
    <x v="0"/>
    <s v="No"/>
    <n v="3"/>
    <s v="No"/>
  </r>
  <r>
    <n v="11559"/>
    <n v="66"/>
    <n v="118.05"/>
    <n v="7791.3"/>
    <x v="1"/>
    <x v="0"/>
    <x v="0"/>
    <x v="0"/>
    <s v="No"/>
    <n v="1"/>
    <s v="No"/>
  </r>
  <r>
    <n v="11560"/>
    <n v="24"/>
    <n v="113.83"/>
    <n v="2731.92"/>
    <x v="0"/>
    <x v="2"/>
    <x v="1"/>
    <x v="0"/>
    <s v="No"/>
    <n v="3"/>
    <s v="Yes"/>
  </r>
  <r>
    <n v="11561"/>
    <n v="44"/>
    <n v="47.41"/>
    <n v="2086.04"/>
    <x v="1"/>
    <x v="2"/>
    <x v="0"/>
    <x v="0"/>
    <s v="Yes"/>
    <n v="1"/>
    <s v="No"/>
  </r>
  <r>
    <n v="11562"/>
    <n v="60"/>
    <n v="83.82"/>
    <n v="5029.2"/>
    <x v="0"/>
    <x v="1"/>
    <x v="0"/>
    <x v="0"/>
    <s v="Yes"/>
    <n v="0"/>
    <s v="Yes"/>
  </r>
  <r>
    <n v="11563"/>
    <n v="9"/>
    <n v="92.92"/>
    <n v="836.28"/>
    <x v="2"/>
    <x v="0"/>
    <x v="0"/>
    <x v="1"/>
    <s v="Yes"/>
    <n v="2"/>
    <s v="No"/>
  </r>
  <r>
    <n v="11564"/>
    <n v="2"/>
    <n v="77.8"/>
    <n v="155.6"/>
    <x v="0"/>
    <x v="0"/>
    <x v="1"/>
    <x v="0"/>
    <s v="No"/>
    <n v="1"/>
    <s v="Yes"/>
  </r>
  <r>
    <n v="11565"/>
    <n v="56"/>
    <n v="104.3"/>
    <n v="5840.8"/>
    <x v="2"/>
    <x v="1"/>
    <x v="1"/>
    <x v="0"/>
    <s v="Yes"/>
    <n v="0"/>
    <s v="No"/>
  </r>
  <r>
    <n v="11566"/>
    <n v="30"/>
    <n v="27.78"/>
    <n v="833.4"/>
    <x v="0"/>
    <x v="3"/>
    <x v="1"/>
    <x v="0"/>
    <s v="Yes"/>
    <n v="2"/>
    <s v="No"/>
  </r>
  <r>
    <n v="11567"/>
    <n v="22"/>
    <n v="109.65"/>
    <n v="2412.3000000000002"/>
    <x v="1"/>
    <x v="3"/>
    <x v="2"/>
    <x v="1"/>
    <s v="No"/>
    <n v="2"/>
    <s v="No"/>
  </r>
  <r>
    <n v="11568"/>
    <n v="13"/>
    <n v="59.2"/>
    <n v="769.6"/>
    <x v="0"/>
    <x v="1"/>
    <x v="0"/>
    <x v="0"/>
    <s v="No"/>
    <n v="0"/>
    <s v="No"/>
  </r>
  <r>
    <n v="11569"/>
    <n v="71"/>
    <n v="68.069999999999993"/>
    <n v="4832.97"/>
    <x v="0"/>
    <x v="3"/>
    <x v="1"/>
    <x v="1"/>
    <s v="No"/>
    <n v="0"/>
    <s v="Yes"/>
  </r>
  <r>
    <n v="11570"/>
    <n v="16"/>
    <n v="64.47"/>
    <n v="1031.52"/>
    <x v="0"/>
    <x v="3"/>
    <x v="2"/>
    <x v="1"/>
    <s v="No"/>
    <n v="2"/>
    <s v="No"/>
  </r>
  <r>
    <n v="11571"/>
    <n v="45"/>
    <n v="73.13"/>
    <n v="3290.85"/>
    <x v="0"/>
    <x v="3"/>
    <x v="1"/>
    <x v="0"/>
    <s v="No"/>
    <n v="3"/>
    <s v="Yes"/>
  </r>
  <r>
    <n v="11572"/>
    <n v="65"/>
    <n v="79.819999999999993"/>
    <n v="5188.3"/>
    <x v="0"/>
    <x v="1"/>
    <x v="1"/>
    <x v="0"/>
    <s v="No"/>
    <n v="3"/>
    <s v="Yes"/>
  </r>
  <r>
    <n v="11573"/>
    <n v="11"/>
    <n v="91.03"/>
    <n v="1001.33"/>
    <x v="0"/>
    <x v="2"/>
    <x v="0"/>
    <x v="0"/>
    <s v="No"/>
    <n v="1"/>
    <s v="Yes"/>
  </r>
  <r>
    <n v="11574"/>
    <n v="70"/>
    <n v="72.489999999999995"/>
    <n v="5074.3"/>
    <x v="2"/>
    <x v="1"/>
    <x v="0"/>
    <x v="0"/>
    <s v="No"/>
    <n v="1"/>
    <s v="No"/>
  </r>
  <r>
    <n v="11575"/>
    <n v="20"/>
    <n v="88.48"/>
    <n v="1769.6"/>
    <x v="0"/>
    <x v="0"/>
    <x v="0"/>
    <x v="1"/>
    <s v="No"/>
    <n v="1"/>
    <s v="No"/>
  </r>
  <r>
    <n v="11576"/>
    <n v="63"/>
    <n v="53.83"/>
    <n v="3391.29"/>
    <x v="0"/>
    <x v="0"/>
    <x v="0"/>
    <x v="0"/>
    <s v="No"/>
    <n v="2"/>
    <s v="Yes"/>
  </r>
  <r>
    <n v="11577"/>
    <n v="12"/>
    <n v="113.67"/>
    <n v="1364.04"/>
    <x v="2"/>
    <x v="0"/>
    <x v="0"/>
    <x v="1"/>
    <s v="No"/>
    <n v="2"/>
    <s v="No"/>
  </r>
  <r>
    <n v="11578"/>
    <n v="62"/>
    <n v="26.45"/>
    <n v="1639.9"/>
    <x v="0"/>
    <x v="3"/>
    <x v="0"/>
    <x v="0"/>
    <s v="Yes"/>
    <n v="2"/>
    <s v="No"/>
  </r>
  <r>
    <n v="11579"/>
    <n v="42"/>
    <n v="74.55"/>
    <n v="3131.1"/>
    <x v="0"/>
    <x v="0"/>
    <x v="0"/>
    <x v="1"/>
    <s v="Yes"/>
    <n v="0"/>
    <s v="Yes"/>
  </r>
  <r>
    <n v="11580"/>
    <n v="69"/>
    <n v="28.74"/>
    <n v="1983.06"/>
    <x v="1"/>
    <x v="3"/>
    <x v="0"/>
    <x v="0"/>
    <s v="Yes"/>
    <n v="0"/>
    <s v="Yes"/>
  </r>
  <r>
    <n v="11581"/>
    <n v="58"/>
    <n v="64.28"/>
    <n v="3728.24"/>
    <x v="0"/>
    <x v="3"/>
    <x v="1"/>
    <x v="1"/>
    <s v="No"/>
    <n v="1"/>
    <s v="Yes"/>
  </r>
  <r>
    <n v="11582"/>
    <n v="5"/>
    <n v="45.76"/>
    <n v="228.8"/>
    <x v="0"/>
    <x v="3"/>
    <x v="0"/>
    <x v="1"/>
    <s v="No"/>
    <n v="3"/>
    <s v="Yes"/>
  </r>
  <r>
    <n v="11583"/>
    <n v="27"/>
    <n v="113.69"/>
    <n v="3069.63"/>
    <x v="0"/>
    <x v="0"/>
    <x v="0"/>
    <x v="1"/>
    <s v="Yes"/>
    <n v="3"/>
    <s v="Yes"/>
  </r>
  <r>
    <n v="11584"/>
    <n v="28"/>
    <n v="21.31"/>
    <n v="596.67999999999995"/>
    <x v="0"/>
    <x v="0"/>
    <x v="0"/>
    <x v="0"/>
    <s v="No"/>
    <n v="3"/>
    <s v="Yes"/>
  </r>
  <r>
    <n v="11585"/>
    <n v="26"/>
    <n v="59.12"/>
    <n v="1537.12"/>
    <x v="0"/>
    <x v="0"/>
    <x v="1"/>
    <x v="1"/>
    <s v="Yes"/>
    <n v="0"/>
    <s v="No"/>
  </r>
  <r>
    <n v="11586"/>
    <n v="49"/>
    <n v="98.2"/>
    <n v="4811.8"/>
    <x v="0"/>
    <x v="3"/>
    <x v="1"/>
    <x v="0"/>
    <s v="No"/>
    <n v="1"/>
    <s v="No"/>
  </r>
  <r>
    <n v="11587"/>
    <n v="21"/>
    <n v="38.85"/>
    <n v="815.85"/>
    <x v="1"/>
    <x v="3"/>
    <x v="0"/>
    <x v="0"/>
    <s v="Yes"/>
    <n v="2"/>
    <s v="No"/>
  </r>
  <r>
    <n v="11588"/>
    <n v="1"/>
    <n v="101.56"/>
    <n v="101.56"/>
    <x v="1"/>
    <x v="2"/>
    <x v="1"/>
    <x v="0"/>
    <s v="No"/>
    <n v="3"/>
    <s v="Yes"/>
  </r>
  <r>
    <n v="11589"/>
    <n v="58"/>
    <n v="105.97"/>
    <n v="6146.26"/>
    <x v="0"/>
    <x v="2"/>
    <x v="2"/>
    <x v="0"/>
    <s v="No"/>
    <n v="3"/>
    <s v="Yes"/>
  </r>
  <r>
    <n v="11590"/>
    <n v="55"/>
    <n v="90.8"/>
    <n v="4994"/>
    <x v="0"/>
    <x v="1"/>
    <x v="1"/>
    <x v="0"/>
    <s v="No"/>
    <n v="0"/>
    <s v="Yes"/>
  </r>
  <r>
    <n v="11591"/>
    <n v="26"/>
    <n v="40.909999999999997"/>
    <n v="1063.6600000000001"/>
    <x v="0"/>
    <x v="1"/>
    <x v="1"/>
    <x v="0"/>
    <s v="No"/>
    <n v="3"/>
    <s v="Yes"/>
  </r>
  <r>
    <n v="11592"/>
    <n v="25"/>
    <n v="47.2"/>
    <n v="1180"/>
    <x v="0"/>
    <x v="3"/>
    <x v="1"/>
    <x v="1"/>
    <s v="No"/>
    <n v="1"/>
    <s v="No"/>
  </r>
  <r>
    <n v="11593"/>
    <n v="33"/>
    <n v="36.69"/>
    <n v="1210.77"/>
    <x v="2"/>
    <x v="1"/>
    <x v="1"/>
    <x v="0"/>
    <s v="No"/>
    <n v="0"/>
    <s v="Yes"/>
  </r>
  <r>
    <n v="11594"/>
    <n v="72"/>
    <n v="38.409999999999997"/>
    <n v="2765.52"/>
    <x v="0"/>
    <x v="2"/>
    <x v="2"/>
    <x v="0"/>
    <s v="No"/>
    <n v="1"/>
    <s v="No"/>
  </r>
  <r>
    <n v="11595"/>
    <n v="69"/>
    <n v="23.65"/>
    <n v="1631.85"/>
    <x v="2"/>
    <x v="2"/>
    <x v="1"/>
    <x v="0"/>
    <s v="Yes"/>
    <n v="1"/>
    <s v="No"/>
  </r>
  <r>
    <n v="11596"/>
    <n v="6"/>
    <n v="105.73"/>
    <n v="634.38"/>
    <x v="0"/>
    <x v="3"/>
    <x v="1"/>
    <x v="0"/>
    <s v="Yes"/>
    <n v="2"/>
    <s v="Yes"/>
  </r>
  <r>
    <n v="11597"/>
    <n v="23"/>
    <n v="72.849999999999994"/>
    <n v="1675.55"/>
    <x v="2"/>
    <x v="1"/>
    <x v="1"/>
    <x v="0"/>
    <s v="No"/>
    <n v="2"/>
    <s v="Yes"/>
  </r>
  <r>
    <n v="11598"/>
    <n v="30"/>
    <n v="52.78"/>
    <n v="1583.4"/>
    <x v="1"/>
    <x v="3"/>
    <x v="0"/>
    <x v="1"/>
    <s v="Yes"/>
    <n v="1"/>
    <s v="Yes"/>
  </r>
  <r>
    <n v="11599"/>
    <n v="54"/>
    <n v="48.96"/>
    <n v="2643.84"/>
    <x v="0"/>
    <x v="1"/>
    <x v="1"/>
    <x v="0"/>
    <s v="Yes"/>
    <n v="0"/>
    <s v="No"/>
  </r>
  <r>
    <n v="11600"/>
    <n v="11"/>
    <n v="74.47"/>
    <n v="819.17"/>
    <x v="0"/>
    <x v="3"/>
    <x v="0"/>
    <x v="0"/>
    <s v="No"/>
    <n v="0"/>
    <s v="No"/>
  </r>
  <r>
    <n v="11601"/>
    <n v="31"/>
    <n v="52.67"/>
    <n v="1632.77"/>
    <x v="0"/>
    <x v="2"/>
    <x v="1"/>
    <x v="0"/>
    <s v="No"/>
    <n v="2"/>
    <s v="No"/>
  </r>
  <r>
    <n v="11602"/>
    <n v="6"/>
    <n v="106.37"/>
    <n v="638.22"/>
    <x v="0"/>
    <x v="0"/>
    <x v="1"/>
    <x v="0"/>
    <s v="No"/>
    <n v="5"/>
    <s v="Yes"/>
  </r>
  <r>
    <n v="11603"/>
    <n v="11"/>
    <n v="41.1"/>
    <n v="452.1"/>
    <x v="0"/>
    <x v="1"/>
    <x v="1"/>
    <x v="0"/>
    <s v="No"/>
    <n v="1"/>
    <s v="No"/>
  </r>
  <r>
    <n v="11604"/>
    <n v="12"/>
    <n v="108.23"/>
    <n v="1298.76"/>
    <x v="0"/>
    <x v="3"/>
    <x v="1"/>
    <x v="0"/>
    <s v="Yes"/>
    <n v="2"/>
    <s v="Yes"/>
  </r>
  <r>
    <n v="11605"/>
    <n v="66"/>
    <n v="86.41"/>
    <n v="5703.06"/>
    <x v="1"/>
    <x v="2"/>
    <x v="1"/>
    <x v="0"/>
    <s v="No"/>
    <n v="0"/>
    <s v="No"/>
  </r>
  <r>
    <n v="11606"/>
    <n v="53"/>
    <n v="115.66"/>
    <n v="6129.98"/>
    <x v="0"/>
    <x v="2"/>
    <x v="1"/>
    <x v="1"/>
    <s v="Yes"/>
    <n v="1"/>
    <s v="Yes"/>
  </r>
  <r>
    <n v="11607"/>
    <n v="36"/>
    <n v="21.51"/>
    <n v="774.36"/>
    <x v="0"/>
    <x v="2"/>
    <x v="0"/>
    <x v="0"/>
    <s v="Yes"/>
    <n v="1"/>
    <s v="No"/>
  </r>
  <r>
    <n v="11608"/>
    <n v="17"/>
    <n v="25.91"/>
    <n v="440.47"/>
    <x v="2"/>
    <x v="0"/>
    <x v="0"/>
    <x v="0"/>
    <s v="No"/>
    <n v="0"/>
    <s v="No"/>
  </r>
  <r>
    <n v="11609"/>
    <n v="28"/>
    <n v="70.09"/>
    <n v="1962.52"/>
    <x v="0"/>
    <x v="3"/>
    <x v="1"/>
    <x v="1"/>
    <s v="Yes"/>
    <n v="1"/>
    <s v="No"/>
  </r>
  <r>
    <n v="11610"/>
    <n v="22"/>
    <n v="111.24"/>
    <n v="2447.2800000000002"/>
    <x v="1"/>
    <x v="0"/>
    <x v="1"/>
    <x v="1"/>
    <s v="No"/>
    <n v="3"/>
    <s v="No"/>
  </r>
  <r>
    <n v="11611"/>
    <n v="7"/>
    <n v="93.08"/>
    <n v="651.55999999999995"/>
    <x v="0"/>
    <x v="3"/>
    <x v="0"/>
    <x v="0"/>
    <s v="Yes"/>
    <n v="0"/>
    <s v="No"/>
  </r>
  <r>
    <n v="11612"/>
    <n v="15"/>
    <n v="82.21"/>
    <n v="1233.1500000000001"/>
    <x v="0"/>
    <x v="2"/>
    <x v="0"/>
    <x v="0"/>
    <s v="No"/>
    <n v="0"/>
    <s v="Yes"/>
  </r>
  <r>
    <n v="11613"/>
    <n v="11"/>
    <n v="23.16"/>
    <n v="254.76"/>
    <x v="0"/>
    <x v="3"/>
    <x v="0"/>
    <x v="0"/>
    <s v="No"/>
    <n v="2"/>
    <s v="No"/>
  </r>
  <r>
    <n v="11614"/>
    <n v="24"/>
    <n v="55.42"/>
    <n v="1330.08"/>
    <x v="0"/>
    <x v="2"/>
    <x v="1"/>
    <x v="0"/>
    <s v="Yes"/>
    <n v="3"/>
    <s v="Yes"/>
  </r>
  <r>
    <n v="11615"/>
    <n v="67"/>
    <n v="54.59"/>
    <n v="3657.53"/>
    <x v="0"/>
    <x v="3"/>
    <x v="1"/>
    <x v="0"/>
    <s v="Yes"/>
    <n v="2"/>
    <s v="No"/>
  </r>
  <r>
    <n v="11616"/>
    <n v="30"/>
    <n v="74.209999999999994"/>
    <n v="2226.3000000000002"/>
    <x v="0"/>
    <x v="1"/>
    <x v="1"/>
    <x v="0"/>
    <s v="Yes"/>
    <n v="1"/>
    <s v="No"/>
  </r>
  <r>
    <n v="11617"/>
    <n v="70"/>
    <n v="45.78"/>
    <n v="3204.6"/>
    <x v="0"/>
    <x v="0"/>
    <x v="1"/>
    <x v="0"/>
    <s v="No"/>
    <n v="1"/>
    <s v="Yes"/>
  </r>
  <r>
    <n v="11618"/>
    <n v="66"/>
    <n v="46.72"/>
    <n v="3083.52"/>
    <x v="0"/>
    <x v="0"/>
    <x v="1"/>
    <x v="0"/>
    <s v="No"/>
    <n v="2"/>
    <s v="No"/>
  </r>
  <r>
    <n v="11619"/>
    <n v="61"/>
    <n v="82.09"/>
    <n v="5007.49"/>
    <x v="0"/>
    <x v="0"/>
    <x v="1"/>
    <x v="1"/>
    <s v="No"/>
    <n v="1"/>
    <s v="No"/>
  </r>
  <r>
    <n v="11620"/>
    <n v="41"/>
    <n v="114.46"/>
    <n v="4692.8599999999997"/>
    <x v="1"/>
    <x v="1"/>
    <x v="2"/>
    <x v="0"/>
    <s v="Yes"/>
    <n v="0"/>
    <s v="No"/>
  </r>
  <r>
    <n v="11621"/>
    <n v="51"/>
    <n v="86.02"/>
    <n v="4387.0200000000004"/>
    <x v="1"/>
    <x v="1"/>
    <x v="1"/>
    <x v="0"/>
    <s v="No"/>
    <n v="1"/>
    <s v="No"/>
  </r>
  <r>
    <n v="11622"/>
    <n v="44"/>
    <n v="86.81"/>
    <n v="3819.64"/>
    <x v="2"/>
    <x v="2"/>
    <x v="0"/>
    <x v="1"/>
    <s v="No"/>
    <n v="1"/>
    <s v="No"/>
  </r>
  <r>
    <n v="11623"/>
    <n v="13"/>
    <n v="118.62"/>
    <n v="1542.06"/>
    <x v="0"/>
    <x v="2"/>
    <x v="0"/>
    <x v="0"/>
    <s v="No"/>
    <n v="1"/>
    <s v="Yes"/>
  </r>
  <r>
    <n v="11624"/>
    <n v="12"/>
    <n v="35.35"/>
    <n v="424.2"/>
    <x v="1"/>
    <x v="0"/>
    <x v="1"/>
    <x v="1"/>
    <s v="No"/>
    <n v="2"/>
    <s v="No"/>
  </r>
  <r>
    <n v="11625"/>
    <n v="9"/>
    <n v="23.38"/>
    <n v="210.42"/>
    <x v="0"/>
    <x v="1"/>
    <x v="2"/>
    <x v="1"/>
    <s v="Yes"/>
    <n v="1"/>
    <s v="No"/>
  </r>
  <r>
    <n v="11626"/>
    <n v="48"/>
    <n v="94.55"/>
    <n v="4538.3999999999996"/>
    <x v="0"/>
    <x v="1"/>
    <x v="0"/>
    <x v="1"/>
    <s v="Yes"/>
    <n v="2"/>
    <s v="No"/>
  </r>
  <r>
    <n v="11627"/>
    <n v="49"/>
    <n v="63.88"/>
    <n v="3130.12"/>
    <x v="1"/>
    <x v="0"/>
    <x v="1"/>
    <x v="1"/>
    <s v="Yes"/>
    <n v="1"/>
    <s v="No"/>
  </r>
  <r>
    <n v="11628"/>
    <n v="53"/>
    <n v="62.88"/>
    <n v="3332.64"/>
    <x v="0"/>
    <x v="3"/>
    <x v="1"/>
    <x v="1"/>
    <s v="Yes"/>
    <n v="1"/>
    <s v="No"/>
  </r>
  <r>
    <n v="11629"/>
    <n v="56"/>
    <n v="42.53"/>
    <n v="2381.6799999999998"/>
    <x v="0"/>
    <x v="2"/>
    <x v="1"/>
    <x v="0"/>
    <s v="Yes"/>
    <n v="0"/>
    <s v="Yes"/>
  </r>
  <r>
    <n v="11630"/>
    <n v="40"/>
    <n v="70.69"/>
    <n v="2827.6"/>
    <x v="0"/>
    <x v="2"/>
    <x v="1"/>
    <x v="0"/>
    <s v="No"/>
    <n v="0"/>
    <s v="No"/>
  </r>
  <r>
    <n v="11631"/>
    <n v="24"/>
    <n v="64.22"/>
    <n v="1541.28"/>
    <x v="1"/>
    <x v="3"/>
    <x v="1"/>
    <x v="0"/>
    <s v="No"/>
    <n v="0"/>
    <s v="No"/>
  </r>
  <r>
    <n v="11632"/>
    <n v="72"/>
    <n v="54.55"/>
    <n v="3927.6"/>
    <x v="0"/>
    <x v="0"/>
    <x v="1"/>
    <x v="0"/>
    <s v="Yes"/>
    <n v="3"/>
    <s v="Yes"/>
  </r>
  <r>
    <n v="11633"/>
    <n v="33"/>
    <n v="64.27"/>
    <n v="2120.91"/>
    <x v="0"/>
    <x v="1"/>
    <x v="0"/>
    <x v="0"/>
    <s v="Yes"/>
    <n v="0"/>
    <s v="No"/>
  </r>
  <r>
    <n v="11634"/>
    <n v="23"/>
    <n v="58.38"/>
    <n v="1342.74"/>
    <x v="2"/>
    <x v="2"/>
    <x v="1"/>
    <x v="0"/>
    <s v="Yes"/>
    <n v="1"/>
    <s v="No"/>
  </r>
  <r>
    <n v="11635"/>
    <n v="54"/>
    <n v="113.99"/>
    <n v="6155.46"/>
    <x v="0"/>
    <x v="1"/>
    <x v="1"/>
    <x v="0"/>
    <s v="No"/>
    <n v="5"/>
    <s v="Yes"/>
  </r>
  <r>
    <n v="11636"/>
    <n v="53"/>
    <n v="118.03"/>
    <n v="6255.59"/>
    <x v="0"/>
    <x v="0"/>
    <x v="1"/>
    <x v="0"/>
    <s v="No"/>
    <n v="2"/>
    <s v="Yes"/>
  </r>
  <r>
    <n v="11637"/>
    <n v="49"/>
    <n v="103.99"/>
    <n v="5095.51"/>
    <x v="0"/>
    <x v="0"/>
    <x v="0"/>
    <x v="1"/>
    <s v="No"/>
    <n v="2"/>
    <s v="No"/>
  </r>
  <r>
    <n v="11638"/>
    <n v="49"/>
    <n v="119.04"/>
    <n v="5832.96"/>
    <x v="0"/>
    <x v="2"/>
    <x v="2"/>
    <x v="1"/>
    <s v="No"/>
    <n v="3"/>
    <s v="Yes"/>
  </r>
  <r>
    <n v="11639"/>
    <n v="60"/>
    <n v="46.57"/>
    <n v="2794.2"/>
    <x v="0"/>
    <x v="0"/>
    <x v="2"/>
    <x v="0"/>
    <s v="No"/>
    <n v="3"/>
    <s v="Yes"/>
  </r>
  <r>
    <n v="11640"/>
    <n v="65"/>
    <n v="104.29"/>
    <n v="6778.85"/>
    <x v="2"/>
    <x v="0"/>
    <x v="1"/>
    <x v="0"/>
    <s v="Yes"/>
    <n v="1"/>
    <s v="No"/>
  </r>
  <r>
    <n v="11641"/>
    <n v="32"/>
    <n v="60.66"/>
    <n v="1941.12"/>
    <x v="0"/>
    <x v="1"/>
    <x v="1"/>
    <x v="0"/>
    <s v="No"/>
    <n v="2"/>
    <s v="No"/>
  </r>
  <r>
    <n v="11642"/>
    <n v="21"/>
    <n v="94.61"/>
    <n v="1986.81"/>
    <x v="1"/>
    <x v="3"/>
    <x v="2"/>
    <x v="0"/>
    <s v="No"/>
    <n v="0"/>
    <s v="No"/>
  </r>
  <r>
    <n v="11643"/>
    <n v="18"/>
    <n v="40.14"/>
    <n v="722.52"/>
    <x v="0"/>
    <x v="0"/>
    <x v="1"/>
    <x v="1"/>
    <s v="Yes"/>
    <n v="1"/>
    <s v="No"/>
  </r>
  <r>
    <n v="11644"/>
    <n v="60"/>
    <n v="101.2"/>
    <n v="6072"/>
    <x v="0"/>
    <x v="2"/>
    <x v="0"/>
    <x v="1"/>
    <s v="No"/>
    <n v="0"/>
    <s v="Yes"/>
  </r>
  <r>
    <n v="11645"/>
    <n v="13"/>
    <n v="28.35"/>
    <n v="368.55"/>
    <x v="0"/>
    <x v="2"/>
    <x v="0"/>
    <x v="0"/>
    <s v="No"/>
    <n v="0"/>
    <s v="Yes"/>
  </r>
  <r>
    <n v="11646"/>
    <n v="24"/>
    <n v="47.06"/>
    <n v="1129.44"/>
    <x v="0"/>
    <x v="1"/>
    <x v="1"/>
    <x v="1"/>
    <s v="No"/>
    <n v="1"/>
    <s v="No"/>
  </r>
  <r>
    <n v="11647"/>
    <n v="30"/>
    <n v="102.2"/>
    <n v="3066"/>
    <x v="0"/>
    <x v="0"/>
    <x v="1"/>
    <x v="0"/>
    <s v="No"/>
    <n v="3"/>
    <s v="No"/>
  </r>
  <r>
    <n v="11648"/>
    <n v="2"/>
    <n v="94.72"/>
    <n v="189.44"/>
    <x v="0"/>
    <x v="3"/>
    <x v="1"/>
    <x v="1"/>
    <s v="Yes"/>
    <n v="0"/>
    <s v="Yes"/>
  </r>
  <r>
    <n v="11649"/>
    <n v="25"/>
    <n v="70.12"/>
    <n v="1753"/>
    <x v="1"/>
    <x v="0"/>
    <x v="1"/>
    <x v="1"/>
    <s v="No"/>
    <n v="4"/>
    <s v="No"/>
  </r>
  <r>
    <n v="11650"/>
    <n v="50"/>
    <n v="87.28"/>
    <n v="4364"/>
    <x v="1"/>
    <x v="2"/>
    <x v="1"/>
    <x v="0"/>
    <s v="Yes"/>
    <n v="0"/>
    <s v="No"/>
  </r>
  <r>
    <n v="11651"/>
    <n v="14"/>
    <n v="38.56"/>
    <n v="539.84"/>
    <x v="1"/>
    <x v="1"/>
    <x v="1"/>
    <x v="0"/>
    <s v="No"/>
    <n v="2"/>
    <s v="Yes"/>
  </r>
  <r>
    <n v="11652"/>
    <n v="6"/>
    <n v="86.78"/>
    <n v="520.67999999999995"/>
    <x v="0"/>
    <x v="0"/>
    <x v="1"/>
    <x v="1"/>
    <s v="No"/>
    <n v="0"/>
    <s v="No"/>
  </r>
  <r>
    <n v="11653"/>
    <n v="30"/>
    <n v="20.8"/>
    <n v="624"/>
    <x v="0"/>
    <x v="3"/>
    <x v="0"/>
    <x v="1"/>
    <s v="No"/>
    <n v="0"/>
    <s v="No"/>
  </r>
  <r>
    <n v="11654"/>
    <n v="30"/>
    <n v="103.32"/>
    <n v="3099.6"/>
    <x v="2"/>
    <x v="1"/>
    <x v="1"/>
    <x v="1"/>
    <s v="Yes"/>
    <n v="5"/>
    <s v="No"/>
  </r>
  <r>
    <n v="11655"/>
    <n v="38"/>
    <n v="71.63"/>
    <n v="2721.94"/>
    <x v="0"/>
    <x v="1"/>
    <x v="1"/>
    <x v="0"/>
    <s v="No"/>
    <n v="0"/>
    <s v="No"/>
  </r>
  <r>
    <n v="11656"/>
    <n v="58"/>
    <n v="114.39"/>
    <n v="6634.62"/>
    <x v="0"/>
    <x v="2"/>
    <x v="1"/>
    <x v="0"/>
    <s v="No"/>
    <n v="0"/>
    <s v="No"/>
  </r>
  <r>
    <n v="11657"/>
    <n v="41"/>
    <n v="67.819999999999993"/>
    <n v="2780.62"/>
    <x v="0"/>
    <x v="2"/>
    <x v="1"/>
    <x v="0"/>
    <s v="No"/>
    <n v="0"/>
    <s v="No"/>
  </r>
  <r>
    <n v="11658"/>
    <n v="57"/>
    <n v="63.31"/>
    <n v="3608.67"/>
    <x v="0"/>
    <x v="3"/>
    <x v="1"/>
    <x v="0"/>
    <s v="No"/>
    <n v="1"/>
    <s v="No"/>
  </r>
  <r>
    <n v="11659"/>
    <n v="36"/>
    <n v="65.010000000000005"/>
    <n v="2340.36"/>
    <x v="0"/>
    <x v="2"/>
    <x v="1"/>
    <x v="0"/>
    <s v="No"/>
    <n v="1"/>
    <s v="No"/>
  </r>
  <r>
    <n v="11660"/>
    <n v="64"/>
    <n v="55.97"/>
    <n v="3582.08"/>
    <x v="0"/>
    <x v="0"/>
    <x v="2"/>
    <x v="0"/>
    <s v="No"/>
    <n v="0"/>
    <s v="No"/>
  </r>
  <r>
    <n v="11661"/>
    <n v="16"/>
    <n v="36.67"/>
    <n v="586.72"/>
    <x v="1"/>
    <x v="0"/>
    <x v="1"/>
    <x v="0"/>
    <s v="No"/>
    <n v="1"/>
    <s v="No"/>
  </r>
  <r>
    <n v="11662"/>
    <n v="72"/>
    <n v="104.21"/>
    <n v="7503.12"/>
    <x v="0"/>
    <x v="1"/>
    <x v="0"/>
    <x v="0"/>
    <s v="Yes"/>
    <n v="3"/>
    <s v="Yes"/>
  </r>
  <r>
    <n v="11663"/>
    <n v="14"/>
    <n v="58.91"/>
    <n v="824.74"/>
    <x v="0"/>
    <x v="3"/>
    <x v="0"/>
    <x v="0"/>
    <s v="Yes"/>
    <n v="2"/>
    <s v="No"/>
  </r>
  <r>
    <n v="11664"/>
    <n v="31"/>
    <n v="72.91"/>
    <n v="2260.21"/>
    <x v="2"/>
    <x v="2"/>
    <x v="1"/>
    <x v="0"/>
    <s v="Yes"/>
    <n v="2"/>
    <s v="Yes"/>
  </r>
  <r>
    <n v="11665"/>
    <n v="66"/>
    <n v="21.99"/>
    <n v="1451.34"/>
    <x v="0"/>
    <x v="1"/>
    <x v="2"/>
    <x v="0"/>
    <s v="Yes"/>
    <n v="4"/>
    <s v="Yes"/>
  </r>
  <r>
    <n v="11666"/>
    <n v="68"/>
    <n v="26.03"/>
    <n v="1770.04"/>
    <x v="1"/>
    <x v="1"/>
    <x v="0"/>
    <x v="0"/>
    <s v="No"/>
    <n v="0"/>
    <s v="Yes"/>
  </r>
  <r>
    <n v="11667"/>
    <n v="65"/>
    <n v="79.72"/>
    <n v="5181.8"/>
    <x v="0"/>
    <x v="3"/>
    <x v="1"/>
    <x v="1"/>
    <s v="No"/>
    <n v="1"/>
    <s v="No"/>
  </r>
  <r>
    <n v="11668"/>
    <n v="55"/>
    <n v="107.92"/>
    <n v="5935.6"/>
    <x v="2"/>
    <x v="2"/>
    <x v="1"/>
    <x v="0"/>
    <s v="Yes"/>
    <n v="1"/>
    <s v="No"/>
  </r>
  <r>
    <n v="11669"/>
    <n v="40"/>
    <n v="69.34"/>
    <n v="2773.6"/>
    <x v="1"/>
    <x v="3"/>
    <x v="1"/>
    <x v="0"/>
    <s v="Yes"/>
    <n v="2"/>
    <s v="Yes"/>
  </r>
  <r>
    <n v="11670"/>
    <n v="25"/>
    <n v="36.5"/>
    <n v="912.5"/>
    <x v="0"/>
    <x v="3"/>
    <x v="1"/>
    <x v="1"/>
    <s v="Yes"/>
    <n v="2"/>
    <s v="No"/>
  </r>
  <r>
    <n v="11671"/>
    <n v="25"/>
    <n v="31.61"/>
    <n v="790.25"/>
    <x v="2"/>
    <x v="2"/>
    <x v="1"/>
    <x v="1"/>
    <s v="No"/>
    <n v="0"/>
    <s v="Yes"/>
  </r>
  <r>
    <n v="11672"/>
    <n v="3"/>
    <n v="109.98"/>
    <n v="329.94"/>
    <x v="1"/>
    <x v="0"/>
    <x v="0"/>
    <x v="0"/>
    <s v="No"/>
    <n v="1"/>
    <s v="Yes"/>
  </r>
  <r>
    <n v="11673"/>
    <n v="69"/>
    <n v="90.16"/>
    <n v="6221.04"/>
    <x v="0"/>
    <x v="1"/>
    <x v="1"/>
    <x v="1"/>
    <s v="No"/>
    <n v="0"/>
    <s v="No"/>
  </r>
  <r>
    <n v="11674"/>
    <n v="26"/>
    <n v="116.62"/>
    <n v="3032.12"/>
    <x v="2"/>
    <x v="1"/>
    <x v="2"/>
    <x v="1"/>
    <s v="No"/>
    <n v="0"/>
    <s v="No"/>
  </r>
  <r>
    <n v="11675"/>
    <n v="40"/>
    <n v="28.23"/>
    <n v="1129.2"/>
    <x v="0"/>
    <x v="0"/>
    <x v="1"/>
    <x v="0"/>
    <s v="Yes"/>
    <n v="3"/>
    <s v="Yes"/>
  </r>
  <r>
    <n v="11676"/>
    <n v="38"/>
    <n v="110.26"/>
    <n v="4189.88"/>
    <x v="0"/>
    <x v="3"/>
    <x v="1"/>
    <x v="0"/>
    <s v="No"/>
    <n v="1"/>
    <s v="Yes"/>
  </r>
  <r>
    <n v="11677"/>
    <n v="38"/>
    <n v="104.56"/>
    <n v="3973.28"/>
    <x v="2"/>
    <x v="0"/>
    <x v="1"/>
    <x v="0"/>
    <s v="No"/>
    <n v="2"/>
    <s v="No"/>
  </r>
  <r>
    <n v="11678"/>
    <n v="68"/>
    <n v="109.32"/>
    <n v="7433.76"/>
    <x v="1"/>
    <x v="1"/>
    <x v="1"/>
    <x v="1"/>
    <s v="No"/>
    <n v="1"/>
    <s v="No"/>
  </r>
  <r>
    <n v="11679"/>
    <n v="7"/>
    <n v="20.58"/>
    <n v="144.06"/>
    <x v="0"/>
    <x v="2"/>
    <x v="1"/>
    <x v="1"/>
    <s v="Yes"/>
    <n v="0"/>
    <s v="No"/>
  </r>
  <r>
    <n v="11680"/>
    <n v="30"/>
    <n v="94.19"/>
    <n v="2825.7"/>
    <x v="0"/>
    <x v="2"/>
    <x v="1"/>
    <x v="0"/>
    <s v="No"/>
    <n v="0"/>
    <s v="Yes"/>
  </r>
  <r>
    <n v="11681"/>
    <n v="19"/>
    <n v="74.89"/>
    <n v="1422.91"/>
    <x v="0"/>
    <x v="0"/>
    <x v="0"/>
    <x v="0"/>
    <s v="No"/>
    <n v="1"/>
    <s v="No"/>
  </r>
  <r>
    <n v="11682"/>
    <n v="35"/>
    <n v="77.319999999999993"/>
    <n v="2706.2"/>
    <x v="0"/>
    <x v="1"/>
    <x v="0"/>
    <x v="0"/>
    <s v="Yes"/>
    <n v="0"/>
    <s v="No"/>
  </r>
  <r>
    <n v="11683"/>
    <n v="33"/>
    <n v="66.92"/>
    <n v="2208.36"/>
    <x v="0"/>
    <x v="0"/>
    <x v="0"/>
    <x v="1"/>
    <s v="No"/>
    <n v="0"/>
    <s v="No"/>
  </r>
  <r>
    <n v="11684"/>
    <n v="33"/>
    <n v="94.27"/>
    <n v="3110.91"/>
    <x v="0"/>
    <x v="0"/>
    <x v="0"/>
    <x v="1"/>
    <s v="Yes"/>
    <n v="1"/>
    <s v="No"/>
  </r>
  <r>
    <n v="11685"/>
    <n v="38"/>
    <n v="119.98"/>
    <n v="4559.24"/>
    <x v="1"/>
    <x v="1"/>
    <x v="2"/>
    <x v="0"/>
    <s v="Yes"/>
    <n v="1"/>
    <s v="No"/>
  </r>
  <r>
    <n v="11686"/>
    <n v="10"/>
    <n v="91.05"/>
    <n v="910.5"/>
    <x v="0"/>
    <x v="2"/>
    <x v="0"/>
    <x v="0"/>
    <s v="Yes"/>
    <n v="0"/>
    <s v="Yes"/>
  </r>
  <r>
    <n v="11687"/>
    <n v="57"/>
    <n v="87.81"/>
    <n v="5005.17"/>
    <x v="0"/>
    <x v="1"/>
    <x v="0"/>
    <x v="1"/>
    <s v="No"/>
    <n v="1"/>
    <s v="No"/>
  </r>
  <r>
    <n v="11688"/>
    <n v="28"/>
    <n v="85.44"/>
    <n v="2392.3200000000002"/>
    <x v="0"/>
    <x v="0"/>
    <x v="1"/>
    <x v="0"/>
    <s v="No"/>
    <n v="1"/>
    <s v="Yes"/>
  </r>
  <r>
    <n v="11689"/>
    <n v="38"/>
    <n v="89.52"/>
    <n v="3401.76"/>
    <x v="2"/>
    <x v="0"/>
    <x v="1"/>
    <x v="0"/>
    <s v="No"/>
    <n v="2"/>
    <s v="No"/>
  </r>
  <r>
    <n v="11690"/>
    <n v="16"/>
    <n v="54.21"/>
    <n v="867.36"/>
    <x v="0"/>
    <x v="2"/>
    <x v="0"/>
    <x v="1"/>
    <s v="No"/>
    <n v="2"/>
    <s v="No"/>
  </r>
  <r>
    <n v="11691"/>
    <n v="21"/>
    <n v="52.02"/>
    <n v="1092.42"/>
    <x v="0"/>
    <x v="0"/>
    <x v="1"/>
    <x v="0"/>
    <s v="Yes"/>
    <n v="3"/>
    <s v="Yes"/>
  </r>
  <r>
    <n v="11692"/>
    <n v="6"/>
    <n v="98.43"/>
    <n v="590.58000000000004"/>
    <x v="0"/>
    <x v="0"/>
    <x v="1"/>
    <x v="0"/>
    <s v="No"/>
    <n v="2"/>
    <s v="Yes"/>
  </r>
  <r>
    <n v="11693"/>
    <n v="41"/>
    <n v="25.31"/>
    <n v="1037.71"/>
    <x v="1"/>
    <x v="2"/>
    <x v="0"/>
    <x v="0"/>
    <s v="Yes"/>
    <n v="2"/>
    <s v="No"/>
  </r>
  <r>
    <n v="11694"/>
    <n v="15"/>
    <n v="95.92"/>
    <n v="1438.8"/>
    <x v="0"/>
    <x v="1"/>
    <x v="0"/>
    <x v="0"/>
    <s v="Yes"/>
    <n v="2"/>
    <s v="Yes"/>
  </r>
  <r>
    <n v="11695"/>
    <n v="3"/>
    <n v="101.38"/>
    <n v="304.14"/>
    <x v="2"/>
    <x v="3"/>
    <x v="1"/>
    <x v="0"/>
    <s v="No"/>
    <n v="1"/>
    <s v="Yes"/>
  </r>
  <r>
    <n v="11696"/>
    <n v="43"/>
    <n v="72.16"/>
    <n v="3102.88"/>
    <x v="0"/>
    <x v="1"/>
    <x v="0"/>
    <x v="1"/>
    <s v="No"/>
    <n v="4"/>
    <s v="No"/>
  </r>
  <r>
    <n v="11697"/>
    <n v="47"/>
    <n v="111.01"/>
    <n v="5217.47"/>
    <x v="0"/>
    <x v="3"/>
    <x v="0"/>
    <x v="1"/>
    <s v="Yes"/>
    <n v="0"/>
    <s v="No"/>
  </r>
  <r>
    <n v="11698"/>
    <n v="14"/>
    <n v="67.31"/>
    <n v="942.34"/>
    <x v="1"/>
    <x v="1"/>
    <x v="0"/>
    <x v="1"/>
    <s v="Yes"/>
    <n v="1"/>
    <s v="No"/>
  </r>
  <r>
    <n v="11699"/>
    <n v="66"/>
    <n v="37.81"/>
    <n v="2495.46"/>
    <x v="0"/>
    <x v="2"/>
    <x v="0"/>
    <x v="0"/>
    <s v="Yes"/>
    <n v="1"/>
    <s v="No"/>
  </r>
  <r>
    <n v="11700"/>
    <n v="29"/>
    <n v="56.14"/>
    <n v="1628.06"/>
    <x v="0"/>
    <x v="2"/>
    <x v="1"/>
    <x v="1"/>
    <s v="No"/>
    <n v="1"/>
    <s v="No"/>
  </r>
  <r>
    <n v="11701"/>
    <n v="4"/>
    <n v="110.59"/>
    <n v="442.36"/>
    <x v="0"/>
    <x v="2"/>
    <x v="1"/>
    <x v="0"/>
    <s v="Yes"/>
    <n v="5"/>
    <s v="Yes"/>
  </r>
  <r>
    <n v="11702"/>
    <n v="26"/>
    <n v="119.37"/>
    <n v="3103.62"/>
    <x v="2"/>
    <x v="3"/>
    <x v="1"/>
    <x v="0"/>
    <s v="No"/>
    <n v="1"/>
    <s v="No"/>
  </r>
  <r>
    <n v="11703"/>
    <n v="12"/>
    <n v="62.19"/>
    <n v="746.28"/>
    <x v="0"/>
    <x v="1"/>
    <x v="1"/>
    <x v="1"/>
    <s v="Yes"/>
    <n v="2"/>
    <s v="No"/>
  </r>
  <r>
    <n v="11704"/>
    <n v="2"/>
    <n v="36.68"/>
    <n v="73.36"/>
    <x v="1"/>
    <x v="2"/>
    <x v="0"/>
    <x v="1"/>
    <s v="Yes"/>
    <n v="0"/>
    <s v="No"/>
  </r>
  <r>
    <n v="11705"/>
    <n v="17"/>
    <n v="48.63"/>
    <n v="826.71"/>
    <x v="2"/>
    <x v="3"/>
    <x v="0"/>
    <x v="0"/>
    <s v="No"/>
    <n v="0"/>
    <s v="No"/>
  </r>
  <r>
    <n v="11706"/>
    <n v="35"/>
    <n v="75.33"/>
    <n v="2636.55"/>
    <x v="1"/>
    <x v="2"/>
    <x v="1"/>
    <x v="0"/>
    <s v="Yes"/>
    <n v="0"/>
    <s v="No"/>
  </r>
  <r>
    <n v="11707"/>
    <n v="10"/>
    <n v="77.209999999999994"/>
    <n v="772.1"/>
    <x v="0"/>
    <x v="0"/>
    <x v="0"/>
    <x v="0"/>
    <s v="No"/>
    <n v="2"/>
    <s v="Yes"/>
  </r>
  <r>
    <n v="11708"/>
    <n v="43"/>
    <n v="83.01"/>
    <n v="3569.43"/>
    <x v="1"/>
    <x v="0"/>
    <x v="1"/>
    <x v="0"/>
    <s v="No"/>
    <n v="0"/>
    <s v="Yes"/>
  </r>
  <r>
    <n v="11709"/>
    <n v="21"/>
    <n v="103.54"/>
    <n v="2174.34"/>
    <x v="0"/>
    <x v="2"/>
    <x v="0"/>
    <x v="1"/>
    <s v="No"/>
    <n v="1"/>
    <s v="No"/>
  </r>
  <r>
    <n v="11710"/>
    <n v="15"/>
    <n v="91.12"/>
    <n v="1366.8"/>
    <x v="0"/>
    <x v="3"/>
    <x v="0"/>
    <x v="1"/>
    <s v="Yes"/>
    <n v="3"/>
    <s v="Yes"/>
  </r>
  <r>
    <n v="11711"/>
    <n v="35"/>
    <n v="46.08"/>
    <n v="1612.8"/>
    <x v="0"/>
    <x v="0"/>
    <x v="0"/>
    <x v="0"/>
    <s v="No"/>
    <n v="2"/>
    <s v="No"/>
  </r>
  <r>
    <n v="11712"/>
    <n v="60"/>
    <n v="59.5"/>
    <n v="3570"/>
    <x v="0"/>
    <x v="2"/>
    <x v="0"/>
    <x v="0"/>
    <s v="No"/>
    <n v="0"/>
    <s v="Yes"/>
  </r>
  <r>
    <n v="11713"/>
    <n v="44"/>
    <n v="103.98"/>
    <n v="4575.12"/>
    <x v="1"/>
    <x v="2"/>
    <x v="1"/>
    <x v="0"/>
    <s v="No"/>
    <n v="5"/>
    <s v="Yes"/>
  </r>
  <r>
    <n v="11714"/>
    <n v="5"/>
    <n v="83.34"/>
    <n v="416.7"/>
    <x v="0"/>
    <x v="3"/>
    <x v="1"/>
    <x v="0"/>
    <s v="No"/>
    <n v="2"/>
    <s v="Yes"/>
  </r>
  <r>
    <n v="11715"/>
    <n v="18"/>
    <n v="36.64"/>
    <n v="659.52"/>
    <x v="0"/>
    <x v="3"/>
    <x v="1"/>
    <x v="1"/>
    <s v="No"/>
    <n v="1"/>
    <s v="No"/>
  </r>
  <r>
    <n v="11716"/>
    <n v="21"/>
    <n v="52.55"/>
    <n v="1103.55"/>
    <x v="2"/>
    <x v="0"/>
    <x v="2"/>
    <x v="1"/>
    <s v="No"/>
    <n v="1"/>
    <s v="Yes"/>
  </r>
  <r>
    <n v="11717"/>
    <n v="72"/>
    <n v="99.11"/>
    <n v="7135.92"/>
    <x v="2"/>
    <x v="2"/>
    <x v="1"/>
    <x v="1"/>
    <s v="Yes"/>
    <n v="1"/>
    <s v="No"/>
  </r>
  <r>
    <n v="11718"/>
    <n v="51"/>
    <n v="37.21"/>
    <n v="1897.71"/>
    <x v="0"/>
    <x v="0"/>
    <x v="1"/>
    <x v="1"/>
    <s v="Yes"/>
    <n v="1"/>
    <s v="No"/>
  </r>
  <r>
    <n v="11719"/>
    <n v="41"/>
    <n v="89.11"/>
    <n v="3653.51"/>
    <x v="2"/>
    <x v="1"/>
    <x v="2"/>
    <x v="0"/>
    <s v="No"/>
    <n v="1"/>
    <s v="No"/>
  </r>
  <r>
    <n v="11720"/>
    <n v="24"/>
    <n v="76.349999999999994"/>
    <n v="1832.4"/>
    <x v="2"/>
    <x v="2"/>
    <x v="1"/>
    <x v="1"/>
    <s v="No"/>
    <n v="3"/>
    <s v="No"/>
  </r>
  <r>
    <n v="11721"/>
    <n v="24"/>
    <n v="34.75"/>
    <n v="834"/>
    <x v="2"/>
    <x v="3"/>
    <x v="0"/>
    <x v="1"/>
    <s v="No"/>
    <n v="3"/>
    <s v="Yes"/>
  </r>
  <r>
    <n v="11722"/>
    <n v="38"/>
    <n v="88.89"/>
    <n v="3377.82"/>
    <x v="0"/>
    <x v="1"/>
    <x v="0"/>
    <x v="0"/>
    <s v="Yes"/>
    <n v="1"/>
    <s v="Yes"/>
  </r>
  <r>
    <n v="11723"/>
    <n v="44"/>
    <n v="34.229999999999997"/>
    <n v="1506.12"/>
    <x v="0"/>
    <x v="3"/>
    <x v="0"/>
    <x v="0"/>
    <s v="No"/>
    <n v="2"/>
    <s v="No"/>
  </r>
  <r>
    <n v="11724"/>
    <n v="57"/>
    <n v="59.84"/>
    <n v="3410.88"/>
    <x v="0"/>
    <x v="3"/>
    <x v="2"/>
    <x v="0"/>
    <s v="No"/>
    <n v="1"/>
    <s v="No"/>
  </r>
  <r>
    <n v="11725"/>
    <n v="59"/>
    <n v="50.86"/>
    <n v="3000.74"/>
    <x v="1"/>
    <x v="1"/>
    <x v="1"/>
    <x v="0"/>
    <s v="Yes"/>
    <n v="2"/>
    <s v="No"/>
  </r>
  <r>
    <n v="11726"/>
    <n v="34"/>
    <n v="89"/>
    <n v="3026"/>
    <x v="2"/>
    <x v="0"/>
    <x v="1"/>
    <x v="0"/>
    <s v="No"/>
    <n v="1"/>
    <s v="No"/>
  </r>
  <r>
    <n v="11727"/>
    <n v="23"/>
    <n v="98.24"/>
    <n v="2259.52"/>
    <x v="1"/>
    <x v="1"/>
    <x v="1"/>
    <x v="0"/>
    <s v="No"/>
    <n v="5"/>
    <s v="Yes"/>
  </r>
  <r>
    <n v="11728"/>
    <n v="43"/>
    <n v="36.83"/>
    <n v="1583.69"/>
    <x v="0"/>
    <x v="2"/>
    <x v="1"/>
    <x v="0"/>
    <s v="Yes"/>
    <n v="1"/>
    <s v="No"/>
  </r>
  <r>
    <n v="11729"/>
    <n v="40"/>
    <n v="101.2"/>
    <n v="4048"/>
    <x v="0"/>
    <x v="0"/>
    <x v="1"/>
    <x v="0"/>
    <s v="No"/>
    <n v="4"/>
    <s v="Yes"/>
  </r>
  <r>
    <n v="11730"/>
    <n v="47"/>
    <n v="20.72"/>
    <n v="973.84"/>
    <x v="0"/>
    <x v="0"/>
    <x v="2"/>
    <x v="0"/>
    <s v="No"/>
    <n v="2"/>
    <s v="No"/>
  </r>
  <r>
    <n v="11731"/>
    <n v="41"/>
    <n v="73.010000000000005"/>
    <n v="2993.41"/>
    <x v="1"/>
    <x v="2"/>
    <x v="0"/>
    <x v="1"/>
    <s v="No"/>
    <n v="2"/>
    <s v="No"/>
  </r>
  <r>
    <n v="11732"/>
    <n v="47"/>
    <n v="71.680000000000007"/>
    <n v="3368.96"/>
    <x v="2"/>
    <x v="2"/>
    <x v="1"/>
    <x v="0"/>
    <s v="No"/>
    <n v="1"/>
    <s v="No"/>
  </r>
  <r>
    <n v="11733"/>
    <n v="20"/>
    <n v="82.38"/>
    <n v="1647.6"/>
    <x v="0"/>
    <x v="3"/>
    <x v="2"/>
    <x v="0"/>
    <s v="No"/>
    <n v="3"/>
    <s v="Yes"/>
  </r>
  <r>
    <n v="11734"/>
    <n v="65"/>
    <n v="43.97"/>
    <n v="2858.05"/>
    <x v="0"/>
    <x v="1"/>
    <x v="0"/>
    <x v="0"/>
    <s v="No"/>
    <n v="1"/>
    <s v="No"/>
  </r>
  <r>
    <n v="11735"/>
    <n v="68"/>
    <n v="20.99"/>
    <n v="1427.32"/>
    <x v="1"/>
    <x v="2"/>
    <x v="2"/>
    <x v="0"/>
    <s v="No"/>
    <n v="1"/>
    <s v="No"/>
  </r>
  <r>
    <n v="11736"/>
    <n v="24"/>
    <n v="65.48"/>
    <n v="1571.52"/>
    <x v="0"/>
    <x v="1"/>
    <x v="2"/>
    <x v="0"/>
    <s v="No"/>
    <n v="3"/>
    <s v="Yes"/>
  </r>
  <r>
    <n v="11737"/>
    <n v="36"/>
    <n v="27.14"/>
    <n v="977.04"/>
    <x v="1"/>
    <x v="0"/>
    <x v="2"/>
    <x v="0"/>
    <s v="No"/>
    <n v="2"/>
    <s v="No"/>
  </r>
  <r>
    <n v="11738"/>
    <n v="45"/>
    <n v="109.22"/>
    <n v="4914.8999999999996"/>
    <x v="1"/>
    <x v="2"/>
    <x v="0"/>
    <x v="1"/>
    <s v="No"/>
    <n v="3"/>
    <s v="No"/>
  </r>
  <r>
    <n v="11739"/>
    <n v="2"/>
    <n v="37.369999999999997"/>
    <n v="74.739999999999995"/>
    <x v="0"/>
    <x v="0"/>
    <x v="0"/>
    <x v="0"/>
    <s v="No"/>
    <n v="4"/>
    <s v="Yes"/>
  </r>
  <r>
    <n v="11740"/>
    <n v="28"/>
    <n v="62.52"/>
    <n v="1750.56"/>
    <x v="1"/>
    <x v="3"/>
    <x v="1"/>
    <x v="0"/>
    <s v="Yes"/>
    <n v="1"/>
    <s v="No"/>
  </r>
  <r>
    <n v="11741"/>
    <n v="26"/>
    <n v="63.4"/>
    <n v="1648.4"/>
    <x v="0"/>
    <x v="3"/>
    <x v="2"/>
    <x v="1"/>
    <s v="No"/>
    <n v="2"/>
    <s v="No"/>
  </r>
  <r>
    <n v="11742"/>
    <n v="23"/>
    <n v="75.290000000000006"/>
    <n v="1731.67"/>
    <x v="1"/>
    <x v="2"/>
    <x v="0"/>
    <x v="0"/>
    <s v="No"/>
    <n v="1"/>
    <s v="No"/>
  </r>
  <r>
    <n v="11743"/>
    <n v="36"/>
    <n v="98.25"/>
    <n v="3537"/>
    <x v="0"/>
    <x v="2"/>
    <x v="2"/>
    <x v="0"/>
    <s v="Yes"/>
    <n v="0"/>
    <s v="Yes"/>
  </r>
  <r>
    <n v="11744"/>
    <n v="6"/>
    <n v="67.209999999999994"/>
    <n v="403.26"/>
    <x v="0"/>
    <x v="2"/>
    <x v="2"/>
    <x v="0"/>
    <s v="Yes"/>
    <n v="0"/>
    <s v="No"/>
  </r>
  <r>
    <n v="11745"/>
    <n v="35"/>
    <n v="22.58"/>
    <n v="790.3"/>
    <x v="1"/>
    <x v="0"/>
    <x v="1"/>
    <x v="0"/>
    <s v="Yes"/>
    <n v="0"/>
    <s v="No"/>
  </r>
  <r>
    <n v="11746"/>
    <n v="38"/>
    <n v="97.11"/>
    <n v="3690.18"/>
    <x v="0"/>
    <x v="2"/>
    <x v="0"/>
    <x v="0"/>
    <s v="No"/>
    <n v="1"/>
    <s v="Yes"/>
  </r>
  <r>
    <n v="11747"/>
    <n v="35"/>
    <n v="28.22"/>
    <n v="987.7"/>
    <x v="1"/>
    <x v="3"/>
    <x v="0"/>
    <x v="1"/>
    <s v="No"/>
    <n v="1"/>
    <s v="No"/>
  </r>
  <r>
    <n v="11748"/>
    <n v="53"/>
    <n v="84.16"/>
    <n v="4460.4799999999996"/>
    <x v="0"/>
    <x v="2"/>
    <x v="0"/>
    <x v="1"/>
    <s v="Yes"/>
    <n v="2"/>
    <s v="No"/>
  </r>
  <r>
    <n v="11749"/>
    <n v="38"/>
    <n v="100.34"/>
    <n v="3812.92"/>
    <x v="1"/>
    <x v="2"/>
    <x v="1"/>
    <x v="0"/>
    <s v="Yes"/>
    <n v="0"/>
    <s v="No"/>
  </r>
  <r>
    <n v="11750"/>
    <n v="59"/>
    <n v="48.27"/>
    <n v="2847.93"/>
    <x v="2"/>
    <x v="0"/>
    <x v="2"/>
    <x v="0"/>
    <s v="Yes"/>
    <n v="4"/>
    <s v="No"/>
  </r>
  <r>
    <n v="11751"/>
    <n v="43"/>
    <n v="64.91"/>
    <n v="2791.13"/>
    <x v="0"/>
    <x v="1"/>
    <x v="1"/>
    <x v="1"/>
    <s v="No"/>
    <n v="1"/>
    <s v="No"/>
  </r>
  <r>
    <n v="11752"/>
    <n v="4"/>
    <n v="21.43"/>
    <n v="85.72"/>
    <x v="0"/>
    <x v="3"/>
    <x v="1"/>
    <x v="1"/>
    <s v="Yes"/>
    <n v="3"/>
    <s v="Yes"/>
  </r>
  <r>
    <n v="11753"/>
    <n v="5"/>
    <n v="100.39"/>
    <n v="501.95"/>
    <x v="0"/>
    <x v="1"/>
    <x v="0"/>
    <x v="0"/>
    <s v="No"/>
    <n v="1"/>
    <s v="Yes"/>
  </r>
  <r>
    <n v="11754"/>
    <n v="68"/>
    <n v="90.33"/>
    <n v="6142.44"/>
    <x v="1"/>
    <x v="0"/>
    <x v="0"/>
    <x v="0"/>
    <s v="No"/>
    <n v="3"/>
    <s v="Yes"/>
  </r>
  <r>
    <n v="11755"/>
    <n v="45"/>
    <n v="43.14"/>
    <n v="1941.3"/>
    <x v="2"/>
    <x v="2"/>
    <x v="1"/>
    <x v="0"/>
    <s v="No"/>
    <n v="4"/>
    <s v="No"/>
  </r>
  <r>
    <n v="11756"/>
    <n v="25"/>
    <n v="59.02"/>
    <n v="1475.5"/>
    <x v="0"/>
    <x v="2"/>
    <x v="0"/>
    <x v="0"/>
    <s v="Yes"/>
    <n v="0"/>
    <s v="No"/>
  </r>
  <r>
    <n v="11757"/>
    <n v="11"/>
    <n v="89.53"/>
    <n v="984.83"/>
    <x v="1"/>
    <x v="3"/>
    <x v="0"/>
    <x v="0"/>
    <s v="No"/>
    <n v="3"/>
    <s v="Yes"/>
  </r>
  <r>
    <n v="11758"/>
    <n v="29"/>
    <n v="55.82"/>
    <n v="1618.78"/>
    <x v="0"/>
    <x v="2"/>
    <x v="1"/>
    <x v="0"/>
    <s v="Yes"/>
    <n v="2"/>
    <s v="Yes"/>
  </r>
  <r>
    <n v="11759"/>
    <n v="34"/>
    <n v="36.24"/>
    <n v="1232.1600000000001"/>
    <x v="0"/>
    <x v="0"/>
    <x v="2"/>
    <x v="1"/>
    <s v="Yes"/>
    <n v="2"/>
    <s v="No"/>
  </r>
  <r>
    <n v="11760"/>
    <n v="14"/>
    <n v="71.849999999999994"/>
    <n v="1005.9"/>
    <x v="0"/>
    <x v="1"/>
    <x v="2"/>
    <x v="0"/>
    <s v="No"/>
    <n v="3"/>
    <s v="No"/>
  </r>
  <r>
    <n v="11761"/>
    <n v="24"/>
    <n v="92.36"/>
    <n v="2216.64"/>
    <x v="0"/>
    <x v="3"/>
    <x v="0"/>
    <x v="0"/>
    <s v="No"/>
    <n v="3"/>
    <s v="Yes"/>
  </r>
  <r>
    <n v="11762"/>
    <n v="59"/>
    <n v="52.08"/>
    <n v="3072.72"/>
    <x v="0"/>
    <x v="2"/>
    <x v="0"/>
    <x v="1"/>
    <s v="No"/>
    <n v="1"/>
    <s v="No"/>
  </r>
  <r>
    <n v="11763"/>
    <n v="39"/>
    <n v="32.18"/>
    <n v="1255.02"/>
    <x v="0"/>
    <x v="2"/>
    <x v="1"/>
    <x v="0"/>
    <s v="Yes"/>
    <n v="0"/>
    <s v="No"/>
  </r>
  <r>
    <n v="11764"/>
    <n v="26"/>
    <n v="102.95"/>
    <n v="2676.7"/>
    <x v="2"/>
    <x v="1"/>
    <x v="0"/>
    <x v="0"/>
    <s v="No"/>
    <n v="1"/>
    <s v="No"/>
  </r>
  <r>
    <n v="11765"/>
    <n v="43"/>
    <n v="45.28"/>
    <n v="1947.04"/>
    <x v="0"/>
    <x v="1"/>
    <x v="0"/>
    <x v="0"/>
    <s v="Yes"/>
    <n v="2"/>
    <s v="No"/>
  </r>
  <r>
    <n v="11766"/>
    <n v="36"/>
    <n v="71.28"/>
    <n v="2566.08"/>
    <x v="0"/>
    <x v="2"/>
    <x v="1"/>
    <x v="1"/>
    <s v="Yes"/>
    <n v="1"/>
    <s v="No"/>
  </r>
  <r>
    <n v="11767"/>
    <n v="39"/>
    <n v="89.13"/>
    <n v="3476.07"/>
    <x v="2"/>
    <x v="2"/>
    <x v="0"/>
    <x v="0"/>
    <s v="Yes"/>
    <n v="0"/>
    <s v="No"/>
  </r>
  <r>
    <n v="11768"/>
    <n v="61"/>
    <n v="51.71"/>
    <n v="3154.31"/>
    <x v="0"/>
    <x v="0"/>
    <x v="2"/>
    <x v="0"/>
    <s v="Yes"/>
    <n v="1"/>
    <s v="No"/>
  </r>
  <r>
    <n v="11769"/>
    <n v="16"/>
    <n v="84.86"/>
    <n v="1357.76"/>
    <x v="0"/>
    <x v="1"/>
    <x v="1"/>
    <x v="0"/>
    <s v="Yes"/>
    <n v="2"/>
    <s v="No"/>
  </r>
  <r>
    <n v="11770"/>
    <n v="59"/>
    <n v="65.97"/>
    <n v="3892.23"/>
    <x v="1"/>
    <x v="1"/>
    <x v="1"/>
    <x v="1"/>
    <s v="Yes"/>
    <n v="0"/>
    <s v="No"/>
  </r>
  <r>
    <n v="11771"/>
    <n v="6"/>
    <n v="77.040000000000006"/>
    <n v="462.24"/>
    <x v="0"/>
    <x v="1"/>
    <x v="1"/>
    <x v="0"/>
    <s v="Yes"/>
    <n v="0"/>
    <s v="No"/>
  </r>
  <r>
    <n v="11772"/>
    <n v="56"/>
    <n v="79.06"/>
    <n v="4427.3599999999997"/>
    <x v="2"/>
    <x v="0"/>
    <x v="1"/>
    <x v="1"/>
    <s v="No"/>
    <n v="3"/>
    <s v="Yes"/>
  </r>
  <r>
    <n v="11773"/>
    <n v="8"/>
    <n v="102.42"/>
    <n v="819.36"/>
    <x v="0"/>
    <x v="1"/>
    <x v="2"/>
    <x v="0"/>
    <s v="Yes"/>
    <n v="0"/>
    <s v="Yes"/>
  </r>
  <r>
    <n v="11774"/>
    <n v="27"/>
    <n v="85.63"/>
    <n v="2312.0100000000002"/>
    <x v="2"/>
    <x v="0"/>
    <x v="1"/>
    <x v="0"/>
    <s v="Yes"/>
    <n v="1"/>
    <s v="Yes"/>
  </r>
  <r>
    <n v="11775"/>
    <n v="71"/>
    <n v="46.43"/>
    <n v="3296.53"/>
    <x v="0"/>
    <x v="3"/>
    <x v="1"/>
    <x v="0"/>
    <s v="Yes"/>
    <n v="4"/>
    <s v="Yes"/>
  </r>
  <r>
    <n v="11776"/>
    <n v="27"/>
    <n v="25.96"/>
    <n v="700.92"/>
    <x v="0"/>
    <x v="3"/>
    <x v="0"/>
    <x v="1"/>
    <s v="No"/>
    <n v="1"/>
    <s v="No"/>
  </r>
  <r>
    <n v="11777"/>
    <n v="46"/>
    <n v="20.2"/>
    <n v="929.2"/>
    <x v="1"/>
    <x v="0"/>
    <x v="1"/>
    <x v="0"/>
    <s v="No"/>
    <n v="1"/>
    <s v="No"/>
  </r>
  <r>
    <n v="11778"/>
    <n v="41"/>
    <n v="110.44"/>
    <n v="4528.04"/>
    <x v="0"/>
    <x v="3"/>
    <x v="0"/>
    <x v="1"/>
    <s v="Yes"/>
    <n v="2"/>
    <s v="No"/>
  </r>
  <r>
    <n v="11779"/>
    <n v="25"/>
    <n v="114.21"/>
    <n v="2855.25"/>
    <x v="0"/>
    <x v="1"/>
    <x v="0"/>
    <x v="0"/>
    <s v="No"/>
    <n v="2"/>
    <s v="Yes"/>
  </r>
  <r>
    <n v="11780"/>
    <n v="18"/>
    <n v="29.41"/>
    <n v="529.38"/>
    <x v="2"/>
    <x v="1"/>
    <x v="1"/>
    <x v="0"/>
    <s v="No"/>
    <n v="2"/>
    <s v="No"/>
  </r>
  <r>
    <n v="11781"/>
    <n v="12"/>
    <n v="68.709999999999994"/>
    <n v="824.52"/>
    <x v="0"/>
    <x v="0"/>
    <x v="2"/>
    <x v="0"/>
    <s v="Yes"/>
    <n v="1"/>
    <s v="No"/>
  </r>
  <r>
    <n v="11782"/>
    <n v="51"/>
    <n v="35.159999999999997"/>
    <n v="1793.16"/>
    <x v="0"/>
    <x v="2"/>
    <x v="0"/>
    <x v="0"/>
    <s v="No"/>
    <n v="2"/>
    <s v="No"/>
  </r>
  <r>
    <n v="11783"/>
    <n v="39"/>
    <n v="114.87"/>
    <n v="4479.93"/>
    <x v="1"/>
    <x v="1"/>
    <x v="1"/>
    <x v="0"/>
    <s v="No"/>
    <n v="2"/>
    <s v="No"/>
  </r>
  <r>
    <n v="11784"/>
    <n v="10"/>
    <n v="44.68"/>
    <n v="446.8"/>
    <x v="0"/>
    <x v="2"/>
    <x v="0"/>
    <x v="0"/>
    <s v="Yes"/>
    <n v="4"/>
    <s v="Yes"/>
  </r>
  <r>
    <n v="11785"/>
    <n v="54"/>
    <n v="70.16"/>
    <n v="3788.64"/>
    <x v="0"/>
    <x v="2"/>
    <x v="1"/>
    <x v="1"/>
    <s v="No"/>
    <n v="0"/>
    <s v="No"/>
  </r>
  <r>
    <n v="11786"/>
    <n v="29"/>
    <n v="36.56"/>
    <n v="1060.24"/>
    <x v="0"/>
    <x v="2"/>
    <x v="1"/>
    <x v="0"/>
    <s v="Yes"/>
    <n v="0"/>
    <s v="No"/>
  </r>
  <r>
    <n v="11787"/>
    <n v="41"/>
    <n v="53.28"/>
    <n v="2184.48"/>
    <x v="0"/>
    <x v="3"/>
    <x v="1"/>
    <x v="1"/>
    <s v="No"/>
    <n v="0"/>
    <s v="No"/>
  </r>
  <r>
    <n v="11788"/>
    <n v="9"/>
    <n v="46.68"/>
    <n v="420.12"/>
    <x v="0"/>
    <x v="3"/>
    <x v="1"/>
    <x v="0"/>
    <s v="Yes"/>
    <n v="1"/>
    <s v="Yes"/>
  </r>
  <r>
    <n v="11789"/>
    <n v="63"/>
    <n v="67.540000000000006"/>
    <n v="4255.0200000000004"/>
    <x v="2"/>
    <x v="0"/>
    <x v="0"/>
    <x v="0"/>
    <s v="Yes"/>
    <n v="2"/>
    <s v="No"/>
  </r>
  <r>
    <n v="11790"/>
    <n v="37"/>
    <n v="61.98"/>
    <n v="2293.2600000000002"/>
    <x v="1"/>
    <x v="3"/>
    <x v="0"/>
    <x v="0"/>
    <s v="Yes"/>
    <n v="3"/>
    <s v="No"/>
  </r>
  <r>
    <n v="11791"/>
    <n v="14"/>
    <n v="53.08"/>
    <n v="743.12"/>
    <x v="2"/>
    <x v="2"/>
    <x v="1"/>
    <x v="1"/>
    <s v="No"/>
    <n v="1"/>
    <s v="Yes"/>
  </r>
  <r>
    <n v="11792"/>
    <n v="72"/>
    <n v="30.59"/>
    <n v="2202.48"/>
    <x v="1"/>
    <x v="2"/>
    <x v="1"/>
    <x v="0"/>
    <s v="No"/>
    <n v="2"/>
    <s v="No"/>
  </r>
  <r>
    <n v="11793"/>
    <n v="39"/>
    <n v="68.45"/>
    <n v="2669.55"/>
    <x v="0"/>
    <x v="3"/>
    <x v="0"/>
    <x v="1"/>
    <s v="No"/>
    <n v="1"/>
    <s v="No"/>
  </r>
  <r>
    <n v="11794"/>
    <n v="40"/>
    <n v="105.02"/>
    <n v="4200.8"/>
    <x v="0"/>
    <x v="3"/>
    <x v="0"/>
    <x v="0"/>
    <s v="No"/>
    <n v="5"/>
    <s v="Yes"/>
  </r>
  <r>
    <n v="11795"/>
    <n v="54"/>
    <n v="93.02"/>
    <n v="5023.08"/>
    <x v="0"/>
    <x v="2"/>
    <x v="1"/>
    <x v="0"/>
    <s v="Yes"/>
    <n v="3"/>
    <s v="Yes"/>
  </r>
  <r>
    <n v="11796"/>
    <n v="3"/>
    <n v="92.06"/>
    <n v="276.18"/>
    <x v="1"/>
    <x v="0"/>
    <x v="0"/>
    <x v="0"/>
    <s v="No"/>
    <n v="2"/>
    <s v="Yes"/>
  </r>
  <r>
    <n v="11797"/>
    <n v="55"/>
    <n v="56.61"/>
    <n v="3113.55"/>
    <x v="0"/>
    <x v="2"/>
    <x v="0"/>
    <x v="1"/>
    <s v="No"/>
    <n v="3"/>
    <s v="No"/>
  </r>
  <r>
    <n v="11798"/>
    <n v="33"/>
    <n v="90.84"/>
    <n v="2997.72"/>
    <x v="0"/>
    <x v="0"/>
    <x v="0"/>
    <x v="0"/>
    <s v="No"/>
    <n v="1"/>
    <s v="Yes"/>
  </r>
  <r>
    <n v="11799"/>
    <n v="71"/>
    <n v="66.55"/>
    <n v="4725.05"/>
    <x v="2"/>
    <x v="1"/>
    <x v="1"/>
    <x v="1"/>
    <s v="No"/>
    <n v="2"/>
    <s v="No"/>
  </r>
  <r>
    <n v="11800"/>
    <n v="19"/>
    <n v="35.03"/>
    <n v="665.57"/>
    <x v="1"/>
    <x v="2"/>
    <x v="0"/>
    <x v="1"/>
    <s v="No"/>
    <n v="0"/>
    <s v="No"/>
  </r>
  <r>
    <n v="11801"/>
    <n v="34"/>
    <n v="61.9"/>
    <n v="2104.6"/>
    <x v="1"/>
    <x v="3"/>
    <x v="1"/>
    <x v="0"/>
    <s v="Yes"/>
    <n v="1"/>
    <s v="No"/>
  </r>
  <r>
    <n v="11802"/>
    <n v="50"/>
    <n v="33.270000000000003"/>
    <n v="1663.5"/>
    <x v="0"/>
    <x v="3"/>
    <x v="0"/>
    <x v="1"/>
    <s v="Yes"/>
    <n v="1"/>
    <s v="No"/>
  </r>
  <r>
    <n v="11803"/>
    <n v="47"/>
    <n v="31.45"/>
    <n v="1478.15"/>
    <x v="0"/>
    <x v="2"/>
    <x v="0"/>
    <x v="1"/>
    <s v="No"/>
    <n v="1"/>
    <s v="No"/>
  </r>
  <r>
    <n v="11804"/>
    <n v="46"/>
    <n v="22.31"/>
    <n v="1026.26"/>
    <x v="1"/>
    <x v="0"/>
    <x v="0"/>
    <x v="0"/>
    <s v="No"/>
    <n v="1"/>
    <s v="No"/>
  </r>
  <r>
    <n v="11805"/>
    <n v="56"/>
    <n v="48.29"/>
    <n v="2704.24"/>
    <x v="0"/>
    <x v="3"/>
    <x v="1"/>
    <x v="0"/>
    <s v="No"/>
    <n v="3"/>
    <s v="Yes"/>
  </r>
  <r>
    <n v="11806"/>
    <n v="57"/>
    <n v="53.09"/>
    <n v="3026.13"/>
    <x v="1"/>
    <x v="1"/>
    <x v="0"/>
    <x v="1"/>
    <s v="No"/>
    <n v="1"/>
    <s v="No"/>
  </r>
  <r>
    <n v="11807"/>
    <n v="51"/>
    <n v="89.94"/>
    <n v="4586.9399999999996"/>
    <x v="2"/>
    <x v="3"/>
    <x v="0"/>
    <x v="1"/>
    <s v="No"/>
    <n v="2"/>
    <s v="No"/>
  </r>
  <r>
    <n v="11808"/>
    <n v="54"/>
    <n v="73.8"/>
    <n v="3985.2"/>
    <x v="0"/>
    <x v="0"/>
    <x v="1"/>
    <x v="0"/>
    <s v="No"/>
    <n v="2"/>
    <s v="No"/>
  </r>
  <r>
    <n v="11809"/>
    <n v="28"/>
    <n v="105.84"/>
    <n v="2963.52"/>
    <x v="0"/>
    <x v="2"/>
    <x v="1"/>
    <x v="1"/>
    <s v="No"/>
    <n v="4"/>
    <s v="No"/>
  </r>
  <r>
    <n v="11810"/>
    <n v="19"/>
    <n v="37.65"/>
    <n v="715.35"/>
    <x v="0"/>
    <x v="3"/>
    <x v="1"/>
    <x v="0"/>
    <s v="No"/>
    <n v="4"/>
    <s v="No"/>
  </r>
  <r>
    <n v="11811"/>
    <n v="27"/>
    <n v="46.6"/>
    <n v="1258.2"/>
    <x v="0"/>
    <x v="2"/>
    <x v="1"/>
    <x v="1"/>
    <s v="No"/>
    <n v="3"/>
    <s v="No"/>
  </r>
  <r>
    <n v="11812"/>
    <n v="48"/>
    <n v="114.11"/>
    <n v="5477.28"/>
    <x v="0"/>
    <x v="2"/>
    <x v="1"/>
    <x v="0"/>
    <s v="No"/>
    <n v="1"/>
    <s v="Yes"/>
  </r>
  <r>
    <n v="11813"/>
    <n v="19"/>
    <n v="64.400000000000006"/>
    <n v="1223.5999999999999"/>
    <x v="2"/>
    <x v="1"/>
    <x v="1"/>
    <x v="0"/>
    <s v="No"/>
    <n v="0"/>
    <s v="No"/>
  </r>
  <r>
    <n v="11814"/>
    <n v="51"/>
    <n v="98.91"/>
    <n v="5044.41"/>
    <x v="0"/>
    <x v="1"/>
    <x v="0"/>
    <x v="1"/>
    <s v="Yes"/>
    <n v="2"/>
    <s v="No"/>
  </r>
  <r>
    <n v="11815"/>
    <n v="7"/>
    <n v="69.22"/>
    <n v="484.54"/>
    <x v="0"/>
    <x v="2"/>
    <x v="1"/>
    <x v="1"/>
    <s v="Yes"/>
    <n v="0"/>
    <s v="Yes"/>
  </r>
  <r>
    <n v="11816"/>
    <n v="29"/>
    <n v="67.11"/>
    <n v="1946.19"/>
    <x v="0"/>
    <x v="0"/>
    <x v="1"/>
    <x v="1"/>
    <s v="No"/>
    <n v="2"/>
    <s v="No"/>
  </r>
  <r>
    <n v="11817"/>
    <n v="43"/>
    <n v="34.81"/>
    <n v="1496.83"/>
    <x v="0"/>
    <x v="1"/>
    <x v="0"/>
    <x v="0"/>
    <s v="No"/>
    <n v="1"/>
    <s v="Yes"/>
  </r>
  <r>
    <n v="11818"/>
    <n v="69"/>
    <n v="105.12"/>
    <n v="7253.28"/>
    <x v="2"/>
    <x v="3"/>
    <x v="1"/>
    <x v="1"/>
    <s v="No"/>
    <n v="1"/>
    <s v="No"/>
  </r>
  <r>
    <n v="11819"/>
    <n v="58"/>
    <n v="27.84"/>
    <n v="1614.72"/>
    <x v="1"/>
    <x v="1"/>
    <x v="2"/>
    <x v="0"/>
    <s v="Yes"/>
    <n v="1"/>
    <s v="No"/>
  </r>
  <r>
    <n v="11820"/>
    <n v="8"/>
    <n v="51.03"/>
    <n v="408.24"/>
    <x v="1"/>
    <x v="2"/>
    <x v="0"/>
    <x v="1"/>
    <s v="No"/>
    <n v="1"/>
    <s v="No"/>
  </r>
  <r>
    <n v="11821"/>
    <n v="42"/>
    <n v="87.35"/>
    <n v="3668.7"/>
    <x v="0"/>
    <x v="1"/>
    <x v="1"/>
    <x v="1"/>
    <s v="No"/>
    <n v="2"/>
    <s v="No"/>
  </r>
  <r>
    <n v="11822"/>
    <n v="42"/>
    <n v="70.73"/>
    <n v="2970.66"/>
    <x v="0"/>
    <x v="0"/>
    <x v="0"/>
    <x v="1"/>
    <s v="No"/>
    <n v="0"/>
    <s v="No"/>
  </r>
  <r>
    <n v="11823"/>
    <n v="13"/>
    <n v="108.14"/>
    <n v="1405.82"/>
    <x v="0"/>
    <x v="1"/>
    <x v="1"/>
    <x v="1"/>
    <s v="Yes"/>
    <n v="3"/>
    <s v="Yes"/>
  </r>
  <r>
    <n v="11824"/>
    <n v="26"/>
    <n v="23.93"/>
    <n v="622.17999999999995"/>
    <x v="0"/>
    <x v="0"/>
    <x v="0"/>
    <x v="1"/>
    <s v="No"/>
    <n v="4"/>
    <s v="Yes"/>
  </r>
  <r>
    <n v="11825"/>
    <n v="18"/>
    <n v="84.94"/>
    <n v="1528.92"/>
    <x v="0"/>
    <x v="3"/>
    <x v="1"/>
    <x v="0"/>
    <s v="No"/>
    <n v="1"/>
    <s v="No"/>
  </r>
  <r>
    <n v="11826"/>
    <n v="42"/>
    <n v="67.75"/>
    <n v="2845.5"/>
    <x v="0"/>
    <x v="1"/>
    <x v="1"/>
    <x v="0"/>
    <s v="No"/>
    <n v="0"/>
    <s v="Yes"/>
  </r>
  <r>
    <n v="11827"/>
    <n v="51"/>
    <n v="35.43"/>
    <n v="1806.93"/>
    <x v="0"/>
    <x v="3"/>
    <x v="1"/>
    <x v="0"/>
    <s v="Yes"/>
    <n v="0"/>
    <s v="No"/>
  </r>
  <r>
    <n v="11828"/>
    <n v="16"/>
    <n v="94.33"/>
    <n v="1509.28"/>
    <x v="0"/>
    <x v="2"/>
    <x v="1"/>
    <x v="0"/>
    <s v="Yes"/>
    <n v="2"/>
    <s v="Yes"/>
  </r>
  <r>
    <n v="11829"/>
    <n v="3"/>
    <n v="61.13"/>
    <n v="183.39"/>
    <x v="0"/>
    <x v="3"/>
    <x v="0"/>
    <x v="0"/>
    <s v="No"/>
    <n v="0"/>
    <s v="Yes"/>
  </r>
  <r>
    <n v="11830"/>
    <n v="45"/>
    <n v="73.16"/>
    <n v="3292.2"/>
    <x v="2"/>
    <x v="1"/>
    <x v="1"/>
    <x v="1"/>
    <s v="No"/>
    <n v="0"/>
    <s v="No"/>
  </r>
  <r>
    <n v="11831"/>
    <n v="22"/>
    <n v="116.73"/>
    <n v="2568.06"/>
    <x v="0"/>
    <x v="1"/>
    <x v="2"/>
    <x v="0"/>
    <s v="No"/>
    <n v="2"/>
    <s v="Yes"/>
  </r>
  <r>
    <n v="11832"/>
    <n v="23"/>
    <n v="68.62"/>
    <n v="1578.26"/>
    <x v="0"/>
    <x v="0"/>
    <x v="1"/>
    <x v="1"/>
    <s v="Yes"/>
    <n v="3"/>
    <s v="No"/>
  </r>
  <r>
    <n v="11833"/>
    <n v="59"/>
    <n v="102.34"/>
    <n v="6038.06"/>
    <x v="1"/>
    <x v="1"/>
    <x v="0"/>
    <x v="0"/>
    <s v="No"/>
    <n v="0"/>
    <s v="No"/>
  </r>
  <r>
    <n v="11834"/>
    <n v="62"/>
    <n v="96.96"/>
    <n v="6011.52"/>
    <x v="1"/>
    <x v="2"/>
    <x v="1"/>
    <x v="1"/>
    <s v="No"/>
    <n v="2"/>
    <s v="No"/>
  </r>
  <r>
    <n v="11835"/>
    <n v="68"/>
    <n v="86.28"/>
    <n v="5867.04"/>
    <x v="0"/>
    <x v="0"/>
    <x v="0"/>
    <x v="0"/>
    <s v="No"/>
    <n v="1"/>
    <s v="Yes"/>
  </r>
  <r>
    <n v="11836"/>
    <n v="54"/>
    <n v="109.68"/>
    <n v="5922.72"/>
    <x v="0"/>
    <x v="1"/>
    <x v="1"/>
    <x v="0"/>
    <s v="Yes"/>
    <n v="0"/>
    <s v="Yes"/>
  </r>
  <r>
    <n v="11837"/>
    <n v="57"/>
    <n v="45.16"/>
    <n v="2574.12"/>
    <x v="2"/>
    <x v="1"/>
    <x v="2"/>
    <x v="0"/>
    <s v="Yes"/>
    <n v="2"/>
    <s v="No"/>
  </r>
  <r>
    <n v="11838"/>
    <n v="23"/>
    <n v="102.08"/>
    <n v="2347.84"/>
    <x v="2"/>
    <x v="1"/>
    <x v="0"/>
    <x v="0"/>
    <s v="No"/>
    <n v="5"/>
    <s v="Yes"/>
  </r>
  <r>
    <n v="11839"/>
    <n v="60"/>
    <n v="57.78"/>
    <n v="3466.8"/>
    <x v="1"/>
    <x v="1"/>
    <x v="1"/>
    <x v="0"/>
    <s v="No"/>
    <n v="2"/>
    <s v="No"/>
  </r>
  <r>
    <n v="11840"/>
    <n v="55"/>
    <n v="101.25"/>
    <n v="5568.75"/>
    <x v="0"/>
    <x v="2"/>
    <x v="0"/>
    <x v="1"/>
    <s v="No"/>
    <n v="1"/>
    <s v="No"/>
  </r>
  <r>
    <n v="11841"/>
    <n v="63"/>
    <n v="69.38"/>
    <n v="4370.9399999999996"/>
    <x v="0"/>
    <x v="1"/>
    <x v="1"/>
    <x v="1"/>
    <s v="No"/>
    <n v="1"/>
    <s v="No"/>
  </r>
  <r>
    <n v="11842"/>
    <n v="56"/>
    <n v="105.77"/>
    <n v="5923.12"/>
    <x v="0"/>
    <x v="0"/>
    <x v="1"/>
    <x v="0"/>
    <s v="Yes"/>
    <n v="0"/>
    <s v="Yes"/>
  </r>
  <r>
    <n v="11843"/>
    <n v="55"/>
    <n v="109.48"/>
    <n v="6021.4"/>
    <x v="0"/>
    <x v="1"/>
    <x v="1"/>
    <x v="1"/>
    <s v="Yes"/>
    <n v="2"/>
    <s v="No"/>
  </r>
  <r>
    <n v="11844"/>
    <n v="25"/>
    <n v="79.760000000000005"/>
    <n v="1994"/>
    <x v="0"/>
    <x v="0"/>
    <x v="1"/>
    <x v="0"/>
    <s v="No"/>
    <n v="2"/>
    <s v="Yes"/>
  </r>
  <r>
    <n v="11845"/>
    <n v="26"/>
    <n v="70.760000000000005"/>
    <n v="1839.76"/>
    <x v="1"/>
    <x v="0"/>
    <x v="0"/>
    <x v="0"/>
    <s v="Yes"/>
    <n v="2"/>
    <s v="No"/>
  </r>
  <r>
    <n v="11846"/>
    <n v="49"/>
    <n v="98.33"/>
    <n v="4818.17"/>
    <x v="2"/>
    <x v="1"/>
    <x v="1"/>
    <x v="1"/>
    <s v="No"/>
    <n v="1"/>
    <s v="No"/>
  </r>
  <r>
    <n v="11847"/>
    <n v="63"/>
    <n v="46.7"/>
    <n v="2942.1"/>
    <x v="2"/>
    <x v="2"/>
    <x v="1"/>
    <x v="0"/>
    <s v="No"/>
    <n v="2"/>
    <s v="No"/>
  </r>
  <r>
    <n v="11848"/>
    <n v="45"/>
    <n v="21.53"/>
    <n v="968.85"/>
    <x v="1"/>
    <x v="1"/>
    <x v="0"/>
    <x v="0"/>
    <s v="Yes"/>
    <n v="1"/>
    <s v="Yes"/>
  </r>
  <r>
    <n v="11849"/>
    <n v="39"/>
    <n v="60.71"/>
    <n v="2367.69"/>
    <x v="1"/>
    <x v="1"/>
    <x v="1"/>
    <x v="1"/>
    <s v="No"/>
    <n v="2"/>
    <s v="No"/>
  </r>
  <r>
    <n v="11850"/>
    <n v="65"/>
    <n v="70.78"/>
    <n v="4600.7"/>
    <x v="0"/>
    <x v="0"/>
    <x v="2"/>
    <x v="1"/>
    <s v="No"/>
    <n v="2"/>
    <s v="No"/>
  </r>
  <r>
    <n v="11851"/>
    <n v="69"/>
    <n v="49.73"/>
    <n v="3431.37"/>
    <x v="2"/>
    <x v="3"/>
    <x v="0"/>
    <x v="0"/>
    <s v="Yes"/>
    <n v="0"/>
    <s v="No"/>
  </r>
  <r>
    <n v="11852"/>
    <n v="56"/>
    <n v="58.34"/>
    <n v="3267.04"/>
    <x v="0"/>
    <x v="3"/>
    <x v="0"/>
    <x v="0"/>
    <s v="No"/>
    <n v="2"/>
    <s v="No"/>
  </r>
  <r>
    <n v="11853"/>
    <n v="9"/>
    <n v="33.31"/>
    <n v="299.79000000000002"/>
    <x v="0"/>
    <x v="2"/>
    <x v="1"/>
    <x v="0"/>
    <s v="No"/>
    <n v="0"/>
    <s v="No"/>
  </r>
  <r>
    <n v="11854"/>
    <n v="70"/>
    <n v="47.73"/>
    <n v="3341.1"/>
    <x v="0"/>
    <x v="0"/>
    <x v="1"/>
    <x v="0"/>
    <s v="No"/>
    <n v="1"/>
    <s v="No"/>
  </r>
  <r>
    <n v="11855"/>
    <n v="28"/>
    <n v="44.01"/>
    <n v="1232.28"/>
    <x v="0"/>
    <x v="2"/>
    <x v="2"/>
    <x v="0"/>
    <s v="No"/>
    <n v="2"/>
    <s v="No"/>
  </r>
  <r>
    <n v="11856"/>
    <n v="45"/>
    <n v="50.1"/>
    <n v="2254.5"/>
    <x v="0"/>
    <x v="1"/>
    <x v="1"/>
    <x v="1"/>
    <s v="No"/>
    <n v="6"/>
    <s v="No"/>
  </r>
  <r>
    <n v="11857"/>
    <n v="26"/>
    <n v="49.91"/>
    <n v="1297.6600000000001"/>
    <x v="0"/>
    <x v="1"/>
    <x v="1"/>
    <x v="0"/>
    <s v="Yes"/>
    <n v="0"/>
    <s v="No"/>
  </r>
  <r>
    <n v="11858"/>
    <n v="28"/>
    <n v="75.900000000000006"/>
    <n v="2125.1999999999998"/>
    <x v="0"/>
    <x v="2"/>
    <x v="1"/>
    <x v="0"/>
    <s v="No"/>
    <n v="2"/>
    <s v="No"/>
  </r>
  <r>
    <n v="11859"/>
    <n v="40"/>
    <n v="45.06"/>
    <n v="1802.4"/>
    <x v="0"/>
    <x v="0"/>
    <x v="2"/>
    <x v="0"/>
    <s v="Yes"/>
    <n v="1"/>
    <s v="No"/>
  </r>
  <r>
    <n v="11860"/>
    <n v="15"/>
    <n v="114.1"/>
    <n v="1711.5"/>
    <x v="0"/>
    <x v="1"/>
    <x v="2"/>
    <x v="0"/>
    <s v="No"/>
    <n v="4"/>
    <s v="Yes"/>
  </r>
  <r>
    <n v="11861"/>
    <n v="6"/>
    <n v="71.13"/>
    <n v="426.78"/>
    <x v="0"/>
    <x v="0"/>
    <x v="1"/>
    <x v="0"/>
    <s v="No"/>
    <n v="0"/>
    <s v="No"/>
  </r>
  <r>
    <n v="11862"/>
    <n v="27"/>
    <n v="32.9"/>
    <n v="888.3"/>
    <x v="0"/>
    <x v="1"/>
    <x v="1"/>
    <x v="1"/>
    <s v="No"/>
    <n v="1"/>
    <s v="No"/>
  </r>
  <r>
    <n v="11863"/>
    <n v="38"/>
    <n v="47.96"/>
    <n v="1822.48"/>
    <x v="0"/>
    <x v="1"/>
    <x v="0"/>
    <x v="0"/>
    <s v="No"/>
    <n v="1"/>
    <s v="Yes"/>
  </r>
  <r>
    <n v="11864"/>
    <n v="68"/>
    <n v="92.98"/>
    <n v="6322.64"/>
    <x v="2"/>
    <x v="2"/>
    <x v="1"/>
    <x v="0"/>
    <s v="No"/>
    <n v="4"/>
    <s v="Yes"/>
  </r>
  <r>
    <n v="11865"/>
    <n v="64"/>
    <n v="21.37"/>
    <n v="1367.68"/>
    <x v="1"/>
    <x v="2"/>
    <x v="1"/>
    <x v="1"/>
    <s v="Yes"/>
    <n v="1"/>
    <s v="No"/>
  </r>
  <r>
    <n v="11866"/>
    <n v="30"/>
    <n v="113.78"/>
    <n v="3413.4"/>
    <x v="0"/>
    <x v="0"/>
    <x v="1"/>
    <x v="1"/>
    <s v="Yes"/>
    <n v="2"/>
    <s v="No"/>
  </r>
  <r>
    <n v="11867"/>
    <n v="3"/>
    <n v="64.52"/>
    <n v="193.56"/>
    <x v="0"/>
    <x v="3"/>
    <x v="1"/>
    <x v="1"/>
    <s v="No"/>
    <n v="2"/>
    <s v="No"/>
  </r>
  <r>
    <n v="11868"/>
    <n v="62"/>
    <n v="72.11"/>
    <n v="4470.82"/>
    <x v="1"/>
    <x v="3"/>
    <x v="0"/>
    <x v="0"/>
    <s v="No"/>
    <n v="0"/>
    <s v="Yes"/>
  </r>
  <r>
    <n v="11869"/>
    <n v="12"/>
    <n v="118.84"/>
    <n v="1426.08"/>
    <x v="2"/>
    <x v="3"/>
    <x v="1"/>
    <x v="0"/>
    <s v="No"/>
    <n v="1"/>
    <s v="No"/>
  </r>
  <r>
    <n v="11870"/>
    <n v="30"/>
    <n v="70.34"/>
    <n v="2110.1999999999998"/>
    <x v="0"/>
    <x v="1"/>
    <x v="0"/>
    <x v="1"/>
    <s v="Yes"/>
    <n v="1"/>
    <s v="No"/>
  </r>
  <r>
    <n v="11871"/>
    <n v="38"/>
    <n v="114.77"/>
    <n v="4361.26"/>
    <x v="0"/>
    <x v="3"/>
    <x v="1"/>
    <x v="1"/>
    <s v="No"/>
    <n v="2"/>
    <s v="No"/>
  </r>
  <r>
    <n v="11872"/>
    <n v="60"/>
    <n v="111.52"/>
    <n v="6691.2"/>
    <x v="0"/>
    <x v="2"/>
    <x v="0"/>
    <x v="0"/>
    <s v="No"/>
    <n v="2"/>
    <s v="Yes"/>
  </r>
  <r>
    <n v="11873"/>
    <n v="38"/>
    <n v="114.13"/>
    <n v="4336.9399999999996"/>
    <x v="1"/>
    <x v="3"/>
    <x v="1"/>
    <x v="0"/>
    <s v="No"/>
    <n v="1"/>
    <s v="No"/>
  </r>
  <r>
    <n v="11874"/>
    <n v="15"/>
    <n v="101.24"/>
    <n v="1518.6"/>
    <x v="0"/>
    <x v="3"/>
    <x v="0"/>
    <x v="1"/>
    <s v="No"/>
    <n v="2"/>
    <s v="No"/>
  </r>
  <r>
    <n v="11875"/>
    <n v="18"/>
    <n v="49.64"/>
    <n v="893.52"/>
    <x v="0"/>
    <x v="3"/>
    <x v="0"/>
    <x v="1"/>
    <s v="Yes"/>
    <n v="0"/>
    <s v="No"/>
  </r>
  <r>
    <n v="11876"/>
    <n v="52"/>
    <n v="54.64"/>
    <n v="2841.28"/>
    <x v="0"/>
    <x v="3"/>
    <x v="0"/>
    <x v="1"/>
    <s v="No"/>
    <n v="4"/>
    <s v="No"/>
  </r>
  <r>
    <n v="11877"/>
    <n v="29"/>
    <n v="56.5"/>
    <n v="1638.5"/>
    <x v="0"/>
    <x v="3"/>
    <x v="1"/>
    <x v="0"/>
    <s v="Yes"/>
    <n v="1"/>
    <s v="No"/>
  </r>
  <r>
    <n v="11878"/>
    <n v="60"/>
    <n v="117.92"/>
    <n v="7075.2"/>
    <x v="2"/>
    <x v="0"/>
    <x v="2"/>
    <x v="1"/>
    <s v="No"/>
    <n v="0"/>
    <s v="No"/>
  </r>
  <r>
    <n v="11879"/>
    <n v="21"/>
    <n v="56.08"/>
    <n v="1177.68"/>
    <x v="1"/>
    <x v="2"/>
    <x v="0"/>
    <x v="0"/>
    <s v="No"/>
    <n v="1"/>
    <s v="No"/>
  </r>
  <r>
    <n v="11880"/>
    <n v="17"/>
    <n v="30.87"/>
    <n v="524.79"/>
    <x v="1"/>
    <x v="3"/>
    <x v="1"/>
    <x v="0"/>
    <s v="No"/>
    <n v="1"/>
    <s v="No"/>
  </r>
  <r>
    <n v="11881"/>
    <n v="18"/>
    <n v="97.83"/>
    <n v="1760.94"/>
    <x v="0"/>
    <x v="1"/>
    <x v="0"/>
    <x v="0"/>
    <s v="No"/>
    <n v="1"/>
    <s v="Yes"/>
  </r>
  <r>
    <n v="11882"/>
    <n v="57"/>
    <n v="56.61"/>
    <n v="3226.77"/>
    <x v="0"/>
    <x v="0"/>
    <x v="0"/>
    <x v="0"/>
    <s v="Yes"/>
    <n v="1"/>
    <s v="No"/>
  </r>
  <r>
    <n v="11883"/>
    <n v="37"/>
    <n v="82.09"/>
    <n v="3037.33"/>
    <x v="2"/>
    <x v="1"/>
    <x v="0"/>
    <x v="0"/>
    <s v="Yes"/>
    <n v="0"/>
    <s v="No"/>
  </r>
  <r>
    <n v="11884"/>
    <n v="60"/>
    <n v="112.44"/>
    <n v="6746.4"/>
    <x v="0"/>
    <x v="2"/>
    <x v="0"/>
    <x v="0"/>
    <s v="Yes"/>
    <n v="0"/>
    <s v="Yes"/>
  </r>
  <r>
    <n v="11885"/>
    <n v="38"/>
    <n v="77.55"/>
    <n v="2946.9"/>
    <x v="0"/>
    <x v="3"/>
    <x v="1"/>
    <x v="0"/>
    <s v="Yes"/>
    <n v="4"/>
    <s v="Yes"/>
  </r>
  <r>
    <n v="11886"/>
    <n v="12"/>
    <n v="83.77"/>
    <n v="1005.24"/>
    <x v="0"/>
    <x v="2"/>
    <x v="0"/>
    <x v="1"/>
    <s v="No"/>
    <n v="0"/>
    <s v="No"/>
  </r>
  <r>
    <n v="11887"/>
    <n v="1"/>
    <n v="84.29"/>
    <n v="84.29"/>
    <x v="2"/>
    <x v="3"/>
    <x v="2"/>
    <x v="0"/>
    <s v="Yes"/>
    <n v="1"/>
    <s v="Yes"/>
  </r>
  <r>
    <n v="11888"/>
    <n v="58"/>
    <n v="81.239999999999995"/>
    <n v="4711.92"/>
    <x v="0"/>
    <x v="3"/>
    <x v="0"/>
    <x v="0"/>
    <s v="No"/>
    <n v="5"/>
    <s v="Yes"/>
  </r>
  <r>
    <n v="11889"/>
    <n v="3"/>
    <n v="35.979999999999997"/>
    <n v="107.94"/>
    <x v="1"/>
    <x v="1"/>
    <x v="0"/>
    <x v="0"/>
    <s v="No"/>
    <n v="0"/>
    <s v="No"/>
  </r>
  <r>
    <n v="11890"/>
    <n v="63"/>
    <n v="65.64"/>
    <n v="4135.32"/>
    <x v="0"/>
    <x v="2"/>
    <x v="1"/>
    <x v="0"/>
    <s v="No"/>
    <n v="0"/>
    <s v="No"/>
  </r>
  <r>
    <n v="11891"/>
    <n v="21"/>
    <n v="20.77"/>
    <n v="436.17"/>
    <x v="0"/>
    <x v="3"/>
    <x v="1"/>
    <x v="0"/>
    <s v="No"/>
    <n v="0"/>
    <s v="No"/>
  </r>
  <r>
    <n v="11892"/>
    <n v="23"/>
    <n v="82.63"/>
    <n v="1900.49"/>
    <x v="1"/>
    <x v="2"/>
    <x v="0"/>
    <x v="0"/>
    <s v="No"/>
    <n v="3"/>
    <s v="Yes"/>
  </r>
  <r>
    <n v="11893"/>
    <n v="9"/>
    <n v="77.540000000000006"/>
    <n v="697.86"/>
    <x v="1"/>
    <x v="3"/>
    <x v="0"/>
    <x v="0"/>
    <s v="Yes"/>
    <n v="1"/>
    <s v="No"/>
  </r>
  <r>
    <n v="11894"/>
    <n v="55"/>
    <n v="51.81"/>
    <n v="2849.55"/>
    <x v="0"/>
    <x v="2"/>
    <x v="0"/>
    <x v="0"/>
    <s v="Yes"/>
    <n v="1"/>
    <s v="No"/>
  </r>
  <r>
    <n v="11895"/>
    <n v="19"/>
    <n v="72.39"/>
    <n v="1375.41"/>
    <x v="1"/>
    <x v="2"/>
    <x v="0"/>
    <x v="1"/>
    <s v="No"/>
    <n v="1"/>
    <s v="No"/>
  </r>
  <r>
    <n v="11896"/>
    <n v="62"/>
    <n v="69.31"/>
    <n v="4297.22"/>
    <x v="0"/>
    <x v="3"/>
    <x v="1"/>
    <x v="0"/>
    <s v="No"/>
    <n v="4"/>
    <s v="Yes"/>
  </r>
  <r>
    <n v="11897"/>
    <n v="39"/>
    <n v="45.09"/>
    <n v="1758.51"/>
    <x v="1"/>
    <x v="2"/>
    <x v="0"/>
    <x v="0"/>
    <s v="Yes"/>
    <n v="1"/>
    <s v="Yes"/>
  </r>
  <r>
    <n v="11898"/>
    <n v="27"/>
    <n v="49.33"/>
    <n v="1331.91"/>
    <x v="1"/>
    <x v="3"/>
    <x v="1"/>
    <x v="1"/>
    <s v="Yes"/>
    <n v="1"/>
    <s v="No"/>
  </r>
  <r>
    <n v="11899"/>
    <n v="46"/>
    <n v="96.25"/>
    <n v="4427.5"/>
    <x v="1"/>
    <x v="3"/>
    <x v="1"/>
    <x v="1"/>
    <s v="No"/>
    <n v="2"/>
    <s v="No"/>
  </r>
  <r>
    <n v="11900"/>
    <n v="34"/>
    <n v="95.57"/>
    <n v="3249.38"/>
    <x v="0"/>
    <x v="3"/>
    <x v="2"/>
    <x v="1"/>
    <s v="Yes"/>
    <n v="0"/>
    <s v="No"/>
  </r>
  <r>
    <n v="11901"/>
    <n v="33"/>
    <n v="66.98"/>
    <n v="2210.34"/>
    <x v="0"/>
    <x v="0"/>
    <x v="0"/>
    <x v="0"/>
    <s v="No"/>
    <n v="0"/>
    <s v="Yes"/>
  </r>
  <r>
    <n v="11902"/>
    <n v="50"/>
    <n v="91.75"/>
    <n v="4587.5"/>
    <x v="0"/>
    <x v="3"/>
    <x v="2"/>
    <x v="1"/>
    <s v="Yes"/>
    <n v="0"/>
    <s v="No"/>
  </r>
  <r>
    <n v="11903"/>
    <n v="20"/>
    <n v="65.08"/>
    <n v="1301.5999999999999"/>
    <x v="1"/>
    <x v="2"/>
    <x v="0"/>
    <x v="0"/>
    <s v="No"/>
    <n v="3"/>
    <s v="No"/>
  </r>
  <r>
    <n v="11904"/>
    <n v="40"/>
    <n v="105.14"/>
    <n v="4205.6000000000004"/>
    <x v="0"/>
    <x v="0"/>
    <x v="0"/>
    <x v="0"/>
    <s v="No"/>
    <n v="2"/>
    <s v="Yes"/>
  </r>
  <r>
    <n v="11905"/>
    <n v="58"/>
    <n v="53.28"/>
    <n v="3090.24"/>
    <x v="1"/>
    <x v="3"/>
    <x v="1"/>
    <x v="0"/>
    <s v="No"/>
    <n v="4"/>
    <s v="No"/>
  </r>
  <r>
    <n v="11906"/>
    <n v="31"/>
    <n v="112.73"/>
    <n v="3494.63"/>
    <x v="2"/>
    <x v="2"/>
    <x v="1"/>
    <x v="1"/>
    <s v="Yes"/>
    <n v="3"/>
    <s v="No"/>
  </r>
  <r>
    <n v="11907"/>
    <n v="38"/>
    <n v="74.23"/>
    <n v="2820.74"/>
    <x v="0"/>
    <x v="2"/>
    <x v="0"/>
    <x v="1"/>
    <s v="No"/>
    <n v="3"/>
    <s v="No"/>
  </r>
  <r>
    <n v="11908"/>
    <n v="45"/>
    <n v="73.569999999999993"/>
    <n v="3310.65"/>
    <x v="1"/>
    <x v="2"/>
    <x v="1"/>
    <x v="0"/>
    <s v="Yes"/>
    <n v="2"/>
    <s v="No"/>
  </r>
  <r>
    <n v="11909"/>
    <n v="41"/>
    <n v="87.08"/>
    <n v="3570.28"/>
    <x v="0"/>
    <x v="0"/>
    <x v="0"/>
    <x v="1"/>
    <s v="No"/>
    <n v="2"/>
    <s v="No"/>
  </r>
  <r>
    <n v="11910"/>
    <n v="9"/>
    <n v="54.09"/>
    <n v="486.81"/>
    <x v="1"/>
    <x v="1"/>
    <x v="1"/>
    <x v="1"/>
    <s v="Yes"/>
    <n v="2"/>
    <s v="Yes"/>
  </r>
  <r>
    <n v="11911"/>
    <n v="9"/>
    <n v="92.43"/>
    <n v="831.87"/>
    <x v="1"/>
    <x v="1"/>
    <x v="1"/>
    <x v="0"/>
    <s v="No"/>
    <n v="3"/>
    <s v="No"/>
  </r>
  <r>
    <n v="11912"/>
    <n v="63"/>
    <n v="52.04"/>
    <n v="3278.52"/>
    <x v="0"/>
    <x v="0"/>
    <x v="1"/>
    <x v="0"/>
    <s v="No"/>
    <n v="1"/>
    <s v="No"/>
  </r>
  <r>
    <n v="11913"/>
    <n v="22"/>
    <n v="59.75"/>
    <n v="1314.5"/>
    <x v="0"/>
    <x v="3"/>
    <x v="0"/>
    <x v="0"/>
    <s v="Yes"/>
    <n v="0"/>
    <s v="No"/>
  </r>
  <r>
    <n v="11914"/>
    <n v="16"/>
    <n v="87.47"/>
    <n v="1399.52"/>
    <x v="2"/>
    <x v="1"/>
    <x v="2"/>
    <x v="0"/>
    <s v="No"/>
    <n v="5"/>
    <s v="No"/>
  </r>
  <r>
    <n v="11915"/>
    <n v="32"/>
    <n v="57.84"/>
    <n v="1850.88"/>
    <x v="1"/>
    <x v="1"/>
    <x v="2"/>
    <x v="0"/>
    <s v="Yes"/>
    <n v="0"/>
    <s v="Yes"/>
  </r>
  <r>
    <n v="11916"/>
    <n v="66"/>
    <n v="40"/>
    <n v="2640"/>
    <x v="1"/>
    <x v="2"/>
    <x v="0"/>
    <x v="0"/>
    <s v="No"/>
    <n v="0"/>
    <s v="No"/>
  </r>
  <r>
    <n v="11917"/>
    <n v="14"/>
    <n v="107.19"/>
    <n v="1500.66"/>
    <x v="0"/>
    <x v="2"/>
    <x v="2"/>
    <x v="0"/>
    <s v="No"/>
    <n v="1"/>
    <s v="Yes"/>
  </r>
  <r>
    <n v="11918"/>
    <n v="38"/>
    <n v="112.22"/>
    <n v="4264.3599999999997"/>
    <x v="0"/>
    <x v="3"/>
    <x v="1"/>
    <x v="0"/>
    <s v="No"/>
    <n v="2"/>
    <s v="Yes"/>
  </r>
  <r>
    <n v="11919"/>
    <n v="8"/>
    <n v="82.67"/>
    <n v="661.36"/>
    <x v="0"/>
    <x v="1"/>
    <x v="1"/>
    <x v="0"/>
    <s v="Yes"/>
    <n v="0"/>
    <s v="Yes"/>
  </r>
  <r>
    <n v="11920"/>
    <n v="21"/>
    <n v="101.12"/>
    <n v="2123.52"/>
    <x v="0"/>
    <x v="2"/>
    <x v="1"/>
    <x v="0"/>
    <s v="No"/>
    <n v="0"/>
    <s v="Yes"/>
  </r>
  <r>
    <n v="11921"/>
    <n v="56"/>
    <n v="118.67"/>
    <n v="6645.52"/>
    <x v="2"/>
    <x v="0"/>
    <x v="0"/>
    <x v="0"/>
    <s v="No"/>
    <n v="2"/>
    <s v="Yes"/>
  </r>
  <r>
    <n v="11922"/>
    <n v="46"/>
    <n v="81.48"/>
    <n v="3748.08"/>
    <x v="0"/>
    <x v="3"/>
    <x v="0"/>
    <x v="1"/>
    <s v="Yes"/>
    <n v="2"/>
    <s v="No"/>
  </r>
  <r>
    <n v="11923"/>
    <n v="43"/>
    <n v="110.88"/>
    <n v="4767.84"/>
    <x v="1"/>
    <x v="2"/>
    <x v="2"/>
    <x v="1"/>
    <s v="Yes"/>
    <n v="0"/>
    <s v="No"/>
  </r>
  <r>
    <n v="11924"/>
    <n v="46"/>
    <n v="55.93"/>
    <n v="2572.7800000000002"/>
    <x v="0"/>
    <x v="2"/>
    <x v="0"/>
    <x v="0"/>
    <s v="No"/>
    <n v="0"/>
    <s v="No"/>
  </r>
  <r>
    <n v="11925"/>
    <n v="48"/>
    <n v="90.05"/>
    <n v="4322.3999999999996"/>
    <x v="1"/>
    <x v="2"/>
    <x v="0"/>
    <x v="0"/>
    <s v="Yes"/>
    <n v="1"/>
    <s v="Yes"/>
  </r>
  <r>
    <n v="11926"/>
    <n v="70"/>
    <n v="25.58"/>
    <n v="1790.6"/>
    <x v="0"/>
    <x v="0"/>
    <x v="1"/>
    <x v="1"/>
    <s v="Yes"/>
    <n v="2"/>
    <s v="Yes"/>
  </r>
  <r>
    <n v="11927"/>
    <n v="31"/>
    <n v="98.9"/>
    <n v="3065.9"/>
    <x v="0"/>
    <x v="0"/>
    <x v="1"/>
    <x v="1"/>
    <s v="No"/>
    <n v="1"/>
    <s v="Yes"/>
  </r>
  <r>
    <n v="11928"/>
    <n v="33"/>
    <n v="102.98"/>
    <n v="3398.34"/>
    <x v="0"/>
    <x v="2"/>
    <x v="0"/>
    <x v="0"/>
    <s v="Yes"/>
    <n v="2"/>
    <s v="No"/>
  </r>
  <r>
    <n v="11929"/>
    <n v="44"/>
    <n v="60.12"/>
    <n v="2645.28"/>
    <x v="0"/>
    <x v="3"/>
    <x v="1"/>
    <x v="0"/>
    <s v="Yes"/>
    <n v="1"/>
    <s v="No"/>
  </r>
  <r>
    <n v="11930"/>
    <n v="71"/>
    <n v="83.9"/>
    <n v="5956.9"/>
    <x v="2"/>
    <x v="2"/>
    <x v="1"/>
    <x v="0"/>
    <s v="No"/>
    <n v="2"/>
    <s v="No"/>
  </r>
  <r>
    <n v="11931"/>
    <n v="8"/>
    <n v="105.84"/>
    <n v="846.72"/>
    <x v="2"/>
    <x v="1"/>
    <x v="1"/>
    <x v="1"/>
    <s v="Yes"/>
    <n v="2"/>
    <s v="No"/>
  </r>
  <r>
    <n v="11932"/>
    <n v="2"/>
    <n v="108.36"/>
    <n v="216.72"/>
    <x v="0"/>
    <x v="2"/>
    <x v="0"/>
    <x v="0"/>
    <s v="Yes"/>
    <n v="0"/>
    <s v="Yes"/>
  </r>
  <r>
    <n v="11933"/>
    <n v="17"/>
    <n v="30.65"/>
    <n v="521.04999999999995"/>
    <x v="0"/>
    <x v="0"/>
    <x v="0"/>
    <x v="1"/>
    <s v="No"/>
    <n v="1"/>
    <s v="No"/>
  </r>
  <r>
    <n v="11934"/>
    <n v="52"/>
    <n v="102.75"/>
    <n v="5343"/>
    <x v="0"/>
    <x v="1"/>
    <x v="0"/>
    <x v="0"/>
    <s v="No"/>
    <n v="0"/>
    <s v="Yes"/>
  </r>
  <r>
    <n v="11935"/>
    <n v="45"/>
    <n v="47.42"/>
    <n v="2133.9"/>
    <x v="1"/>
    <x v="0"/>
    <x v="1"/>
    <x v="0"/>
    <s v="Yes"/>
    <n v="3"/>
    <s v="Yes"/>
  </r>
  <r>
    <n v="11936"/>
    <n v="37"/>
    <n v="92.73"/>
    <n v="3431.01"/>
    <x v="2"/>
    <x v="3"/>
    <x v="2"/>
    <x v="0"/>
    <s v="No"/>
    <n v="1"/>
    <s v="No"/>
  </r>
  <r>
    <n v="11937"/>
    <n v="42"/>
    <n v="52.52"/>
    <n v="2205.84"/>
    <x v="0"/>
    <x v="3"/>
    <x v="0"/>
    <x v="0"/>
    <s v="Yes"/>
    <n v="3"/>
    <s v="Yes"/>
  </r>
  <r>
    <n v="11938"/>
    <n v="44"/>
    <n v="25.63"/>
    <n v="1127.72"/>
    <x v="1"/>
    <x v="2"/>
    <x v="1"/>
    <x v="0"/>
    <s v="No"/>
    <n v="3"/>
    <s v="Yes"/>
  </r>
  <r>
    <n v="11939"/>
    <n v="38"/>
    <n v="40.99"/>
    <n v="1557.62"/>
    <x v="0"/>
    <x v="3"/>
    <x v="1"/>
    <x v="0"/>
    <s v="No"/>
    <n v="1"/>
    <s v="No"/>
  </r>
  <r>
    <n v="11940"/>
    <n v="6"/>
    <n v="60.87"/>
    <n v="365.22"/>
    <x v="1"/>
    <x v="1"/>
    <x v="1"/>
    <x v="0"/>
    <s v="No"/>
    <n v="1"/>
    <s v="No"/>
  </r>
  <r>
    <n v="11941"/>
    <n v="68"/>
    <n v="94.12"/>
    <n v="6400.16"/>
    <x v="0"/>
    <x v="0"/>
    <x v="1"/>
    <x v="0"/>
    <s v="No"/>
    <n v="1"/>
    <s v="Yes"/>
  </r>
  <r>
    <n v="11942"/>
    <n v="51"/>
    <n v="30.07"/>
    <n v="1533.57"/>
    <x v="1"/>
    <x v="2"/>
    <x v="1"/>
    <x v="0"/>
    <s v="Yes"/>
    <n v="3"/>
    <s v="No"/>
  </r>
  <r>
    <n v="11943"/>
    <n v="35"/>
    <n v="101.29"/>
    <n v="3545.15"/>
    <x v="0"/>
    <x v="3"/>
    <x v="1"/>
    <x v="0"/>
    <s v="No"/>
    <n v="0"/>
    <s v="Yes"/>
  </r>
  <r>
    <n v="11944"/>
    <n v="58"/>
    <n v="119.7"/>
    <n v="6942.6"/>
    <x v="0"/>
    <x v="0"/>
    <x v="0"/>
    <x v="0"/>
    <s v="Yes"/>
    <n v="1"/>
    <s v="Yes"/>
  </r>
  <r>
    <n v="11945"/>
    <n v="57"/>
    <n v="98.83"/>
    <n v="5633.31"/>
    <x v="0"/>
    <x v="0"/>
    <x v="1"/>
    <x v="0"/>
    <s v="No"/>
    <n v="1"/>
    <s v="No"/>
  </r>
  <r>
    <n v="11946"/>
    <n v="6"/>
    <n v="67.37"/>
    <n v="404.22"/>
    <x v="2"/>
    <x v="3"/>
    <x v="0"/>
    <x v="0"/>
    <s v="No"/>
    <n v="2"/>
    <s v="No"/>
  </r>
  <r>
    <n v="11947"/>
    <n v="13"/>
    <n v="76.819999999999993"/>
    <n v="998.66"/>
    <x v="1"/>
    <x v="2"/>
    <x v="1"/>
    <x v="1"/>
    <s v="No"/>
    <n v="2"/>
    <s v="No"/>
  </r>
  <r>
    <n v="11948"/>
    <n v="59"/>
    <n v="20.62"/>
    <n v="1216.58"/>
    <x v="1"/>
    <x v="0"/>
    <x v="1"/>
    <x v="0"/>
    <s v="No"/>
    <n v="0"/>
    <s v="No"/>
  </r>
  <r>
    <n v="11949"/>
    <n v="30"/>
    <n v="40.93"/>
    <n v="1227.9000000000001"/>
    <x v="1"/>
    <x v="2"/>
    <x v="1"/>
    <x v="1"/>
    <s v="Yes"/>
    <n v="1"/>
    <s v="Yes"/>
  </r>
  <r>
    <n v="11950"/>
    <n v="2"/>
    <n v="109.9"/>
    <n v="219.8"/>
    <x v="1"/>
    <x v="0"/>
    <x v="1"/>
    <x v="0"/>
    <s v="Yes"/>
    <n v="2"/>
    <s v="Yes"/>
  </r>
  <r>
    <n v="11951"/>
    <n v="58"/>
    <n v="22.17"/>
    <n v="1285.8599999999999"/>
    <x v="0"/>
    <x v="2"/>
    <x v="1"/>
    <x v="0"/>
    <s v="Yes"/>
    <n v="0"/>
    <s v="No"/>
  </r>
  <r>
    <n v="11952"/>
    <n v="36"/>
    <n v="110.48"/>
    <n v="3977.28"/>
    <x v="0"/>
    <x v="2"/>
    <x v="0"/>
    <x v="1"/>
    <s v="No"/>
    <n v="2"/>
    <s v="No"/>
  </r>
  <r>
    <n v="11953"/>
    <n v="72"/>
    <n v="31.33"/>
    <n v="2255.7600000000002"/>
    <x v="0"/>
    <x v="3"/>
    <x v="0"/>
    <x v="0"/>
    <s v="Yes"/>
    <n v="4"/>
    <s v="Yes"/>
  </r>
  <r>
    <n v="11954"/>
    <n v="45"/>
    <n v="33.31"/>
    <n v="1498.95"/>
    <x v="0"/>
    <x v="0"/>
    <x v="1"/>
    <x v="1"/>
    <s v="No"/>
    <n v="3"/>
    <s v="No"/>
  </r>
  <r>
    <n v="11955"/>
    <n v="9"/>
    <n v="37.53"/>
    <n v="337.77"/>
    <x v="0"/>
    <x v="3"/>
    <x v="0"/>
    <x v="1"/>
    <s v="No"/>
    <n v="2"/>
    <s v="No"/>
  </r>
  <r>
    <n v="11956"/>
    <n v="65"/>
    <n v="99.94"/>
    <n v="6496.1"/>
    <x v="1"/>
    <x v="1"/>
    <x v="1"/>
    <x v="1"/>
    <s v="No"/>
    <n v="0"/>
    <s v="No"/>
  </r>
  <r>
    <n v="11957"/>
    <n v="50"/>
    <n v="67.819999999999993"/>
    <n v="3391"/>
    <x v="0"/>
    <x v="2"/>
    <x v="0"/>
    <x v="1"/>
    <s v="No"/>
    <n v="2"/>
    <s v="No"/>
  </r>
  <r>
    <n v="11958"/>
    <n v="32"/>
    <n v="34.520000000000003"/>
    <n v="1104.6400000000001"/>
    <x v="0"/>
    <x v="0"/>
    <x v="1"/>
    <x v="0"/>
    <s v="Yes"/>
    <n v="0"/>
    <s v="No"/>
  </r>
  <r>
    <n v="11959"/>
    <n v="43"/>
    <n v="88.68"/>
    <n v="3813.24"/>
    <x v="2"/>
    <x v="3"/>
    <x v="0"/>
    <x v="0"/>
    <s v="Yes"/>
    <n v="2"/>
    <s v="No"/>
  </r>
  <r>
    <n v="11960"/>
    <n v="54"/>
    <n v="114.07"/>
    <n v="6159.78"/>
    <x v="2"/>
    <x v="1"/>
    <x v="1"/>
    <x v="1"/>
    <s v="Yes"/>
    <n v="1"/>
    <s v="Yes"/>
  </r>
  <r>
    <n v="11961"/>
    <n v="47"/>
    <n v="77.25"/>
    <n v="3630.75"/>
    <x v="0"/>
    <x v="2"/>
    <x v="0"/>
    <x v="0"/>
    <s v="No"/>
    <n v="1"/>
    <s v="No"/>
  </r>
  <r>
    <n v="11962"/>
    <n v="14"/>
    <n v="29.87"/>
    <n v="418.18"/>
    <x v="0"/>
    <x v="0"/>
    <x v="2"/>
    <x v="0"/>
    <s v="No"/>
    <n v="3"/>
    <s v="Yes"/>
  </r>
  <r>
    <n v="11963"/>
    <n v="48"/>
    <n v="25.48"/>
    <n v="1223.04"/>
    <x v="0"/>
    <x v="3"/>
    <x v="1"/>
    <x v="0"/>
    <s v="No"/>
    <n v="2"/>
    <s v="No"/>
  </r>
  <r>
    <n v="11964"/>
    <n v="55"/>
    <n v="99.59"/>
    <n v="5477.45"/>
    <x v="0"/>
    <x v="0"/>
    <x v="0"/>
    <x v="0"/>
    <s v="No"/>
    <n v="2"/>
    <s v="Yes"/>
  </r>
  <r>
    <n v="11965"/>
    <n v="29"/>
    <n v="82.61"/>
    <n v="2395.69"/>
    <x v="1"/>
    <x v="2"/>
    <x v="0"/>
    <x v="0"/>
    <s v="Yes"/>
    <n v="3"/>
    <s v="Yes"/>
  </r>
  <r>
    <n v="11966"/>
    <n v="47"/>
    <n v="112.27"/>
    <n v="5276.69"/>
    <x v="2"/>
    <x v="1"/>
    <x v="0"/>
    <x v="0"/>
    <s v="No"/>
    <n v="4"/>
    <s v="Yes"/>
  </r>
  <r>
    <n v="11967"/>
    <n v="63"/>
    <n v="74.73"/>
    <n v="4707.99"/>
    <x v="0"/>
    <x v="2"/>
    <x v="1"/>
    <x v="1"/>
    <s v="No"/>
    <n v="1"/>
    <s v="No"/>
  </r>
  <r>
    <n v="11968"/>
    <n v="19"/>
    <n v="26.24"/>
    <n v="498.56"/>
    <x v="0"/>
    <x v="0"/>
    <x v="1"/>
    <x v="0"/>
    <s v="No"/>
    <n v="1"/>
    <s v="No"/>
  </r>
  <r>
    <n v="11969"/>
    <n v="9"/>
    <n v="60.37"/>
    <n v="543.33000000000004"/>
    <x v="1"/>
    <x v="2"/>
    <x v="1"/>
    <x v="1"/>
    <s v="No"/>
    <n v="3"/>
    <s v="No"/>
  </r>
  <r>
    <n v="11970"/>
    <n v="37"/>
    <n v="85.8"/>
    <n v="3174.6"/>
    <x v="1"/>
    <x v="3"/>
    <x v="1"/>
    <x v="0"/>
    <s v="No"/>
    <n v="3"/>
    <s v="Yes"/>
  </r>
  <r>
    <n v="11971"/>
    <n v="52"/>
    <n v="58.49"/>
    <n v="3041.48"/>
    <x v="2"/>
    <x v="0"/>
    <x v="0"/>
    <x v="0"/>
    <s v="No"/>
    <n v="2"/>
    <s v="Yes"/>
  </r>
  <r>
    <n v="11972"/>
    <n v="57"/>
    <n v="119.96"/>
    <n v="6837.72"/>
    <x v="1"/>
    <x v="0"/>
    <x v="0"/>
    <x v="1"/>
    <s v="Yes"/>
    <n v="2"/>
    <s v="No"/>
  </r>
  <r>
    <n v="11973"/>
    <n v="28"/>
    <n v="60.54"/>
    <n v="1695.12"/>
    <x v="0"/>
    <x v="0"/>
    <x v="2"/>
    <x v="0"/>
    <s v="No"/>
    <n v="2"/>
    <s v="No"/>
  </r>
  <r>
    <n v="11974"/>
    <n v="36"/>
    <n v="74.62"/>
    <n v="2686.32"/>
    <x v="0"/>
    <x v="1"/>
    <x v="0"/>
    <x v="1"/>
    <s v="No"/>
    <n v="0"/>
    <s v="No"/>
  </r>
  <r>
    <n v="11975"/>
    <n v="64"/>
    <n v="42.54"/>
    <n v="2722.56"/>
    <x v="0"/>
    <x v="1"/>
    <x v="1"/>
    <x v="0"/>
    <s v="Yes"/>
    <n v="2"/>
    <s v="No"/>
  </r>
  <r>
    <n v="11976"/>
    <n v="18"/>
    <n v="35.21"/>
    <n v="633.78"/>
    <x v="0"/>
    <x v="0"/>
    <x v="2"/>
    <x v="0"/>
    <s v="No"/>
    <n v="1"/>
    <s v="No"/>
  </r>
  <r>
    <n v="11977"/>
    <n v="35"/>
    <n v="84.53"/>
    <n v="2958.55"/>
    <x v="0"/>
    <x v="1"/>
    <x v="0"/>
    <x v="1"/>
    <s v="No"/>
    <n v="2"/>
    <s v="No"/>
  </r>
  <r>
    <n v="11978"/>
    <n v="68"/>
    <n v="78.86"/>
    <n v="5362.48"/>
    <x v="0"/>
    <x v="1"/>
    <x v="0"/>
    <x v="0"/>
    <s v="No"/>
    <n v="0"/>
    <s v="Yes"/>
  </r>
  <r>
    <n v="11979"/>
    <n v="39"/>
    <n v="20.43"/>
    <n v="796.77"/>
    <x v="0"/>
    <x v="3"/>
    <x v="0"/>
    <x v="0"/>
    <s v="No"/>
    <n v="0"/>
    <s v="No"/>
  </r>
  <r>
    <n v="11980"/>
    <n v="8"/>
    <n v="48.48"/>
    <n v="387.84"/>
    <x v="2"/>
    <x v="1"/>
    <x v="0"/>
    <x v="0"/>
    <s v="No"/>
    <n v="2"/>
    <s v="No"/>
  </r>
  <r>
    <n v="11981"/>
    <n v="15"/>
    <n v="84.36"/>
    <n v="1265.4000000000001"/>
    <x v="0"/>
    <x v="1"/>
    <x v="2"/>
    <x v="0"/>
    <s v="No"/>
    <n v="2"/>
    <s v="Yes"/>
  </r>
  <r>
    <n v="11982"/>
    <n v="7"/>
    <n v="101.22"/>
    <n v="708.54"/>
    <x v="2"/>
    <x v="1"/>
    <x v="0"/>
    <x v="0"/>
    <s v="Yes"/>
    <n v="0"/>
    <s v="No"/>
  </r>
  <r>
    <n v="11983"/>
    <n v="17"/>
    <n v="51.24"/>
    <n v="871.08"/>
    <x v="0"/>
    <x v="0"/>
    <x v="1"/>
    <x v="0"/>
    <s v="Yes"/>
    <n v="1"/>
    <s v="Yes"/>
  </r>
  <r>
    <n v="11984"/>
    <n v="64"/>
    <n v="84.74"/>
    <n v="5423.36"/>
    <x v="1"/>
    <x v="0"/>
    <x v="1"/>
    <x v="0"/>
    <s v="Yes"/>
    <n v="0"/>
    <s v="No"/>
  </r>
  <r>
    <n v="11985"/>
    <n v="12"/>
    <n v="46.53"/>
    <n v="558.36"/>
    <x v="0"/>
    <x v="1"/>
    <x v="1"/>
    <x v="0"/>
    <s v="Yes"/>
    <n v="2"/>
    <s v="No"/>
  </r>
  <r>
    <n v="11986"/>
    <n v="56"/>
    <n v="89.04"/>
    <n v="4986.24"/>
    <x v="0"/>
    <x v="3"/>
    <x v="0"/>
    <x v="1"/>
    <s v="No"/>
    <n v="1"/>
    <s v="No"/>
  </r>
  <r>
    <n v="11987"/>
    <n v="46"/>
    <n v="89.79"/>
    <n v="4130.34"/>
    <x v="0"/>
    <x v="1"/>
    <x v="1"/>
    <x v="1"/>
    <s v="Yes"/>
    <n v="1"/>
    <s v="No"/>
  </r>
  <r>
    <n v="11988"/>
    <n v="47"/>
    <n v="33.020000000000003"/>
    <n v="1551.94"/>
    <x v="0"/>
    <x v="3"/>
    <x v="0"/>
    <x v="0"/>
    <s v="No"/>
    <n v="0"/>
    <s v="No"/>
  </r>
  <r>
    <n v="11989"/>
    <n v="16"/>
    <n v="86.51"/>
    <n v="1384.16"/>
    <x v="0"/>
    <x v="2"/>
    <x v="1"/>
    <x v="1"/>
    <s v="No"/>
    <n v="1"/>
    <s v="No"/>
  </r>
  <r>
    <n v="11990"/>
    <n v="69"/>
    <n v="53.36"/>
    <n v="3681.84"/>
    <x v="1"/>
    <x v="3"/>
    <x v="1"/>
    <x v="0"/>
    <s v="Yes"/>
    <n v="0"/>
    <s v="No"/>
  </r>
  <r>
    <n v="11991"/>
    <n v="2"/>
    <n v="37.26"/>
    <n v="74.52"/>
    <x v="0"/>
    <x v="1"/>
    <x v="1"/>
    <x v="1"/>
    <s v="No"/>
    <n v="3"/>
    <s v="Yes"/>
  </r>
  <r>
    <n v="11992"/>
    <n v="54"/>
    <n v="70.040000000000006"/>
    <n v="3782.16"/>
    <x v="2"/>
    <x v="3"/>
    <x v="1"/>
    <x v="0"/>
    <s v="No"/>
    <n v="1"/>
    <s v="No"/>
  </r>
  <r>
    <n v="11993"/>
    <n v="27"/>
    <n v="65.23"/>
    <n v="1761.21"/>
    <x v="2"/>
    <x v="3"/>
    <x v="1"/>
    <x v="1"/>
    <s v="No"/>
    <n v="1"/>
    <s v="Yes"/>
  </r>
  <r>
    <n v="11994"/>
    <n v="31"/>
    <n v="97.39"/>
    <n v="3019.09"/>
    <x v="1"/>
    <x v="3"/>
    <x v="0"/>
    <x v="0"/>
    <s v="Yes"/>
    <n v="0"/>
    <s v="No"/>
  </r>
  <r>
    <n v="11995"/>
    <n v="41"/>
    <n v="28.45"/>
    <n v="1166.45"/>
    <x v="2"/>
    <x v="2"/>
    <x v="2"/>
    <x v="0"/>
    <s v="No"/>
    <n v="3"/>
    <s v="No"/>
  </r>
  <r>
    <n v="11996"/>
    <n v="36"/>
    <n v="98.98"/>
    <n v="3563.28"/>
    <x v="0"/>
    <x v="1"/>
    <x v="1"/>
    <x v="0"/>
    <s v="No"/>
    <n v="2"/>
    <s v="Yes"/>
  </r>
  <r>
    <n v="11997"/>
    <n v="47"/>
    <n v="30.61"/>
    <n v="1438.67"/>
    <x v="0"/>
    <x v="3"/>
    <x v="0"/>
    <x v="0"/>
    <s v="Yes"/>
    <n v="4"/>
    <s v="Yes"/>
  </r>
  <r>
    <n v="11998"/>
    <n v="43"/>
    <n v="40.75"/>
    <n v="1752.25"/>
    <x v="0"/>
    <x v="1"/>
    <x v="1"/>
    <x v="0"/>
    <s v="Yes"/>
    <n v="3"/>
    <s v="Yes"/>
  </r>
  <r>
    <n v="11999"/>
    <n v="65"/>
    <n v="71.59"/>
    <n v="4653.3500000000004"/>
    <x v="0"/>
    <x v="2"/>
    <x v="0"/>
    <x v="0"/>
    <s v="Yes"/>
    <n v="1"/>
    <s v="No"/>
  </r>
  <r>
    <n v="12000"/>
    <n v="50"/>
    <n v="66.319999999999993"/>
    <n v="3316"/>
    <x v="1"/>
    <x v="0"/>
    <x v="0"/>
    <x v="1"/>
    <s v="No"/>
    <n v="0"/>
    <s v="No"/>
  </r>
  <r>
    <n v="12001"/>
    <n v="1"/>
    <n v="118.89"/>
    <n v="118.89"/>
    <x v="1"/>
    <x v="1"/>
    <x v="0"/>
    <x v="0"/>
    <s v="No"/>
    <n v="1"/>
    <s v="Yes"/>
  </r>
  <r>
    <n v="12002"/>
    <n v="72"/>
    <n v="78.95"/>
    <n v="5684.4"/>
    <x v="0"/>
    <x v="0"/>
    <x v="1"/>
    <x v="0"/>
    <s v="Yes"/>
    <n v="2"/>
    <s v="No"/>
  </r>
  <r>
    <n v="12003"/>
    <n v="57"/>
    <n v="52.74"/>
    <n v="3006.18"/>
    <x v="0"/>
    <x v="2"/>
    <x v="1"/>
    <x v="1"/>
    <s v="Yes"/>
    <n v="0"/>
    <s v="No"/>
  </r>
  <r>
    <n v="12004"/>
    <n v="16"/>
    <n v="110.01"/>
    <n v="1760.16"/>
    <x v="0"/>
    <x v="2"/>
    <x v="1"/>
    <x v="0"/>
    <s v="Yes"/>
    <n v="0"/>
    <s v="Yes"/>
  </r>
  <r>
    <n v="12005"/>
    <n v="28"/>
    <n v="51.22"/>
    <n v="1434.16"/>
    <x v="0"/>
    <x v="0"/>
    <x v="1"/>
    <x v="1"/>
    <s v="Yes"/>
    <n v="5"/>
    <s v="No"/>
  </r>
  <r>
    <n v="12006"/>
    <n v="22"/>
    <n v="47.38"/>
    <n v="1042.3599999999999"/>
    <x v="0"/>
    <x v="1"/>
    <x v="1"/>
    <x v="0"/>
    <s v="No"/>
    <n v="2"/>
    <s v="No"/>
  </r>
  <r>
    <n v="12007"/>
    <n v="41"/>
    <n v="69.44"/>
    <n v="2847.04"/>
    <x v="0"/>
    <x v="0"/>
    <x v="2"/>
    <x v="0"/>
    <s v="No"/>
    <n v="2"/>
    <s v="No"/>
  </r>
  <r>
    <n v="12008"/>
    <n v="19"/>
    <n v="111.32"/>
    <n v="2115.08"/>
    <x v="0"/>
    <x v="2"/>
    <x v="2"/>
    <x v="0"/>
    <s v="No"/>
    <n v="1"/>
    <s v="Yes"/>
  </r>
  <r>
    <n v="12009"/>
    <n v="50"/>
    <n v="90.85"/>
    <n v="4542.5"/>
    <x v="1"/>
    <x v="2"/>
    <x v="1"/>
    <x v="0"/>
    <s v="No"/>
    <n v="1"/>
    <s v="No"/>
  </r>
  <r>
    <n v="12010"/>
    <n v="59"/>
    <n v="87.75"/>
    <n v="5177.25"/>
    <x v="0"/>
    <x v="1"/>
    <x v="1"/>
    <x v="0"/>
    <s v="Yes"/>
    <n v="1"/>
    <s v="Yes"/>
  </r>
  <r>
    <n v="12011"/>
    <n v="69"/>
    <n v="92.61"/>
    <n v="6390.09"/>
    <x v="0"/>
    <x v="1"/>
    <x v="2"/>
    <x v="0"/>
    <s v="No"/>
    <n v="1"/>
    <s v="No"/>
  </r>
  <r>
    <n v="12012"/>
    <n v="34"/>
    <n v="85.96"/>
    <n v="2922.64"/>
    <x v="2"/>
    <x v="3"/>
    <x v="1"/>
    <x v="1"/>
    <s v="Yes"/>
    <n v="1"/>
    <s v="No"/>
  </r>
  <r>
    <n v="12013"/>
    <n v="39"/>
    <n v="95.98"/>
    <n v="3743.22"/>
    <x v="1"/>
    <x v="0"/>
    <x v="0"/>
    <x v="0"/>
    <s v="Yes"/>
    <n v="3"/>
    <s v="Yes"/>
  </r>
  <r>
    <n v="12014"/>
    <n v="7"/>
    <n v="39.28"/>
    <n v="274.95999999999998"/>
    <x v="1"/>
    <x v="1"/>
    <x v="1"/>
    <x v="0"/>
    <s v="No"/>
    <n v="2"/>
    <s v="No"/>
  </r>
  <r>
    <n v="12015"/>
    <n v="52"/>
    <n v="37.729999999999997"/>
    <n v="1961.96"/>
    <x v="2"/>
    <x v="1"/>
    <x v="1"/>
    <x v="0"/>
    <s v="No"/>
    <n v="0"/>
    <s v="No"/>
  </r>
  <r>
    <n v="12016"/>
    <n v="60"/>
    <n v="56.22"/>
    <n v="3373.2"/>
    <x v="0"/>
    <x v="0"/>
    <x v="1"/>
    <x v="1"/>
    <s v="No"/>
    <n v="1"/>
    <s v="Yes"/>
  </r>
  <r>
    <n v="12017"/>
    <n v="52"/>
    <n v="105.1"/>
    <n v="5465.2"/>
    <x v="0"/>
    <x v="2"/>
    <x v="0"/>
    <x v="0"/>
    <s v="No"/>
    <n v="3"/>
    <s v="Yes"/>
  </r>
  <r>
    <n v="12018"/>
    <n v="24"/>
    <n v="91.45"/>
    <n v="2194.8000000000002"/>
    <x v="0"/>
    <x v="0"/>
    <x v="0"/>
    <x v="0"/>
    <s v="No"/>
    <n v="4"/>
    <s v="Yes"/>
  </r>
  <r>
    <n v="12019"/>
    <n v="26"/>
    <n v="76.650000000000006"/>
    <n v="1992.9"/>
    <x v="1"/>
    <x v="0"/>
    <x v="1"/>
    <x v="1"/>
    <s v="No"/>
    <n v="3"/>
    <s v="Yes"/>
  </r>
  <r>
    <n v="12020"/>
    <n v="10"/>
    <n v="21.94"/>
    <n v="219.4"/>
    <x v="0"/>
    <x v="2"/>
    <x v="0"/>
    <x v="0"/>
    <s v="No"/>
    <n v="3"/>
    <s v="Yes"/>
  </r>
  <r>
    <n v="12021"/>
    <n v="17"/>
    <n v="43.58"/>
    <n v="740.86"/>
    <x v="0"/>
    <x v="0"/>
    <x v="1"/>
    <x v="0"/>
    <s v="No"/>
    <n v="3"/>
    <s v="No"/>
  </r>
  <r>
    <n v="12022"/>
    <n v="2"/>
    <n v="100.35"/>
    <n v="200.7"/>
    <x v="1"/>
    <x v="1"/>
    <x v="0"/>
    <x v="0"/>
    <s v="No"/>
    <n v="2"/>
    <s v="Yes"/>
  </r>
  <r>
    <n v="12023"/>
    <n v="27"/>
    <n v="44.25"/>
    <n v="1194.75"/>
    <x v="0"/>
    <x v="0"/>
    <x v="0"/>
    <x v="0"/>
    <s v="Yes"/>
    <n v="1"/>
    <s v="No"/>
  </r>
  <r>
    <n v="12024"/>
    <n v="71"/>
    <n v="93.03"/>
    <n v="6605.13"/>
    <x v="0"/>
    <x v="1"/>
    <x v="1"/>
    <x v="1"/>
    <s v="No"/>
    <n v="1"/>
    <s v="No"/>
  </r>
  <r>
    <n v="12025"/>
    <n v="48"/>
    <n v="38.46"/>
    <n v="1846.08"/>
    <x v="0"/>
    <x v="2"/>
    <x v="1"/>
    <x v="1"/>
    <s v="Yes"/>
    <n v="1"/>
    <s v="No"/>
  </r>
  <r>
    <n v="12026"/>
    <n v="9"/>
    <n v="80.64"/>
    <n v="725.76"/>
    <x v="0"/>
    <x v="0"/>
    <x v="1"/>
    <x v="1"/>
    <s v="No"/>
    <n v="2"/>
    <s v="No"/>
  </r>
  <r>
    <n v="12027"/>
    <n v="23"/>
    <n v="82.82"/>
    <n v="1904.86"/>
    <x v="0"/>
    <x v="3"/>
    <x v="1"/>
    <x v="0"/>
    <s v="Yes"/>
    <n v="3"/>
    <s v="Yes"/>
  </r>
  <r>
    <n v="12028"/>
    <n v="71"/>
    <n v="95.2"/>
    <n v="6759.2"/>
    <x v="0"/>
    <x v="0"/>
    <x v="0"/>
    <x v="0"/>
    <s v="No"/>
    <n v="2"/>
    <s v="Yes"/>
  </r>
  <r>
    <n v="12029"/>
    <n v="27"/>
    <n v="63.83"/>
    <n v="1723.41"/>
    <x v="2"/>
    <x v="0"/>
    <x v="0"/>
    <x v="1"/>
    <s v="No"/>
    <n v="3"/>
    <s v="No"/>
  </r>
  <r>
    <n v="12030"/>
    <n v="71"/>
    <n v="83.27"/>
    <n v="5912.17"/>
    <x v="0"/>
    <x v="1"/>
    <x v="1"/>
    <x v="0"/>
    <s v="Yes"/>
    <n v="2"/>
    <s v="No"/>
  </r>
  <r>
    <n v="12031"/>
    <n v="43"/>
    <n v="68.7"/>
    <n v="2954.1"/>
    <x v="0"/>
    <x v="1"/>
    <x v="0"/>
    <x v="1"/>
    <s v="No"/>
    <n v="2"/>
    <s v="No"/>
  </r>
  <r>
    <n v="12032"/>
    <n v="7"/>
    <n v="114.73"/>
    <n v="803.11"/>
    <x v="0"/>
    <x v="3"/>
    <x v="0"/>
    <x v="0"/>
    <s v="No"/>
    <n v="1"/>
    <s v="No"/>
  </r>
  <r>
    <n v="12033"/>
    <n v="63"/>
    <n v="72.19"/>
    <n v="4547.97"/>
    <x v="0"/>
    <x v="3"/>
    <x v="0"/>
    <x v="0"/>
    <s v="No"/>
    <n v="1"/>
    <s v="No"/>
  </r>
  <r>
    <n v="12034"/>
    <n v="44"/>
    <n v="40.96"/>
    <n v="1802.24"/>
    <x v="0"/>
    <x v="2"/>
    <x v="0"/>
    <x v="1"/>
    <s v="No"/>
    <n v="0"/>
    <s v="Yes"/>
  </r>
  <r>
    <n v="12035"/>
    <n v="39"/>
    <n v="86.79"/>
    <n v="3384.81"/>
    <x v="0"/>
    <x v="2"/>
    <x v="2"/>
    <x v="0"/>
    <s v="No"/>
    <n v="2"/>
    <s v="Yes"/>
  </r>
  <r>
    <n v="12036"/>
    <n v="40"/>
    <n v="74.849999999999994"/>
    <n v="2994"/>
    <x v="1"/>
    <x v="0"/>
    <x v="1"/>
    <x v="1"/>
    <s v="No"/>
    <n v="0"/>
    <s v="No"/>
  </r>
  <r>
    <n v="12037"/>
    <n v="7"/>
    <n v="100.38"/>
    <n v="702.66"/>
    <x v="0"/>
    <x v="1"/>
    <x v="2"/>
    <x v="0"/>
    <s v="Yes"/>
    <n v="3"/>
    <s v="Yes"/>
  </r>
  <r>
    <n v="12038"/>
    <n v="70"/>
    <n v="37.69"/>
    <n v="2638.3"/>
    <x v="2"/>
    <x v="0"/>
    <x v="0"/>
    <x v="0"/>
    <s v="No"/>
    <n v="2"/>
    <s v="No"/>
  </r>
  <r>
    <n v="12039"/>
    <n v="25"/>
    <n v="46.09"/>
    <n v="1152.25"/>
    <x v="2"/>
    <x v="1"/>
    <x v="0"/>
    <x v="0"/>
    <s v="No"/>
    <n v="1"/>
    <s v="No"/>
  </r>
  <r>
    <n v="12040"/>
    <n v="59"/>
    <n v="112.16"/>
    <n v="6617.44"/>
    <x v="1"/>
    <x v="2"/>
    <x v="1"/>
    <x v="1"/>
    <s v="Yes"/>
    <n v="3"/>
    <s v="No"/>
  </r>
  <r>
    <n v="12041"/>
    <n v="13"/>
    <n v="113"/>
    <n v="1469"/>
    <x v="2"/>
    <x v="1"/>
    <x v="0"/>
    <x v="0"/>
    <s v="Yes"/>
    <n v="1"/>
    <s v="Yes"/>
  </r>
  <r>
    <n v="12042"/>
    <n v="62"/>
    <n v="64.23"/>
    <n v="3982.26"/>
    <x v="2"/>
    <x v="1"/>
    <x v="0"/>
    <x v="0"/>
    <s v="No"/>
    <n v="2"/>
    <s v="No"/>
  </r>
  <r>
    <n v="12043"/>
    <n v="8"/>
    <n v="24.78"/>
    <n v="198.24"/>
    <x v="1"/>
    <x v="2"/>
    <x v="1"/>
    <x v="1"/>
    <s v="Yes"/>
    <n v="1"/>
    <s v="Yes"/>
  </r>
  <r>
    <n v="12044"/>
    <n v="45"/>
    <n v="50.66"/>
    <n v="2279.6999999999998"/>
    <x v="0"/>
    <x v="2"/>
    <x v="0"/>
    <x v="1"/>
    <s v="Yes"/>
    <n v="3"/>
    <s v="No"/>
  </r>
  <r>
    <n v="12045"/>
    <n v="18"/>
    <n v="44.71"/>
    <n v="804.78"/>
    <x v="2"/>
    <x v="1"/>
    <x v="0"/>
    <x v="1"/>
    <s v="No"/>
    <n v="0"/>
    <s v="No"/>
  </r>
  <r>
    <n v="12046"/>
    <n v="60"/>
    <n v="61.47"/>
    <n v="3688.2"/>
    <x v="1"/>
    <x v="3"/>
    <x v="2"/>
    <x v="0"/>
    <s v="No"/>
    <n v="0"/>
    <s v="No"/>
  </r>
  <r>
    <n v="12047"/>
    <n v="60"/>
    <n v="51.78"/>
    <n v="3106.8"/>
    <x v="0"/>
    <x v="1"/>
    <x v="0"/>
    <x v="0"/>
    <s v="Yes"/>
    <n v="1"/>
    <s v="No"/>
  </r>
  <r>
    <n v="12048"/>
    <n v="2"/>
    <n v="102.9"/>
    <n v="205.8"/>
    <x v="0"/>
    <x v="2"/>
    <x v="1"/>
    <x v="0"/>
    <s v="Yes"/>
    <n v="1"/>
    <s v="No"/>
  </r>
  <r>
    <n v="12049"/>
    <n v="66"/>
    <n v="20.3"/>
    <n v="1339.8"/>
    <x v="0"/>
    <x v="3"/>
    <x v="0"/>
    <x v="1"/>
    <s v="No"/>
    <n v="2"/>
    <s v="No"/>
  </r>
  <r>
    <n v="12050"/>
    <n v="14"/>
    <n v="84.46"/>
    <n v="1182.44"/>
    <x v="0"/>
    <x v="3"/>
    <x v="1"/>
    <x v="0"/>
    <s v="No"/>
    <n v="3"/>
    <s v="Yes"/>
  </r>
  <r>
    <n v="12051"/>
    <n v="48"/>
    <n v="86.43"/>
    <n v="4148.6400000000003"/>
    <x v="0"/>
    <x v="0"/>
    <x v="1"/>
    <x v="1"/>
    <s v="No"/>
    <n v="3"/>
    <s v="Yes"/>
  </r>
  <r>
    <n v="12052"/>
    <n v="56"/>
    <n v="86.06"/>
    <n v="4819.3599999999997"/>
    <x v="0"/>
    <x v="2"/>
    <x v="1"/>
    <x v="1"/>
    <s v="No"/>
    <n v="3"/>
    <s v="Yes"/>
  </r>
  <r>
    <n v="12053"/>
    <n v="12"/>
    <n v="72.06"/>
    <n v="864.72"/>
    <x v="0"/>
    <x v="0"/>
    <x v="1"/>
    <x v="0"/>
    <s v="No"/>
    <n v="1"/>
    <s v="No"/>
  </r>
  <r>
    <n v="12054"/>
    <n v="55"/>
    <n v="81.11"/>
    <n v="4461.05"/>
    <x v="1"/>
    <x v="2"/>
    <x v="0"/>
    <x v="0"/>
    <s v="No"/>
    <n v="0"/>
    <s v="No"/>
  </r>
  <r>
    <n v="12055"/>
    <n v="28"/>
    <n v="101.05"/>
    <n v="2829.4"/>
    <x v="0"/>
    <x v="3"/>
    <x v="1"/>
    <x v="0"/>
    <s v="No"/>
    <n v="3"/>
    <s v="Yes"/>
  </r>
  <r>
    <n v="12056"/>
    <n v="4"/>
    <n v="98.42"/>
    <n v="393.68"/>
    <x v="1"/>
    <x v="3"/>
    <x v="0"/>
    <x v="0"/>
    <s v="No"/>
    <n v="2"/>
    <s v="Yes"/>
  </r>
  <r>
    <n v="12057"/>
    <n v="36"/>
    <n v="23.46"/>
    <n v="844.56"/>
    <x v="1"/>
    <x v="2"/>
    <x v="1"/>
    <x v="0"/>
    <s v="Yes"/>
    <n v="1"/>
    <s v="No"/>
  </r>
  <r>
    <n v="12058"/>
    <n v="50"/>
    <n v="23.04"/>
    <n v="1152"/>
    <x v="0"/>
    <x v="3"/>
    <x v="1"/>
    <x v="1"/>
    <s v="No"/>
    <n v="4"/>
    <s v="No"/>
  </r>
  <r>
    <n v="12059"/>
    <n v="3"/>
    <n v="103.89"/>
    <n v="311.67"/>
    <x v="0"/>
    <x v="2"/>
    <x v="1"/>
    <x v="0"/>
    <s v="No"/>
    <n v="0"/>
    <s v="Yes"/>
  </r>
  <r>
    <n v="12060"/>
    <n v="1"/>
    <n v="77.47"/>
    <n v="77.47"/>
    <x v="1"/>
    <x v="1"/>
    <x v="1"/>
    <x v="1"/>
    <s v="Yes"/>
    <n v="1"/>
    <s v="No"/>
  </r>
  <r>
    <n v="12061"/>
    <n v="17"/>
    <n v="115.74"/>
    <n v="1967.58"/>
    <x v="0"/>
    <x v="2"/>
    <x v="1"/>
    <x v="0"/>
    <s v="No"/>
    <n v="3"/>
    <s v="Yes"/>
  </r>
  <r>
    <n v="12062"/>
    <n v="71"/>
    <n v="63.16"/>
    <n v="4484.3599999999997"/>
    <x v="0"/>
    <x v="2"/>
    <x v="1"/>
    <x v="0"/>
    <s v="No"/>
    <n v="4"/>
    <s v="Yes"/>
  </r>
  <r>
    <n v="12063"/>
    <n v="62"/>
    <n v="37.67"/>
    <n v="2335.54"/>
    <x v="2"/>
    <x v="1"/>
    <x v="1"/>
    <x v="1"/>
    <s v="Yes"/>
    <n v="1"/>
    <s v="No"/>
  </r>
  <r>
    <n v="12064"/>
    <n v="48"/>
    <n v="67.319999999999993"/>
    <n v="3231.36"/>
    <x v="0"/>
    <x v="3"/>
    <x v="1"/>
    <x v="0"/>
    <s v="No"/>
    <n v="4"/>
    <s v="Yes"/>
  </r>
  <r>
    <n v="12065"/>
    <n v="62"/>
    <n v="63.65"/>
    <n v="3946.3"/>
    <x v="0"/>
    <x v="3"/>
    <x v="0"/>
    <x v="0"/>
    <s v="Yes"/>
    <n v="0"/>
    <s v="No"/>
  </r>
  <r>
    <n v="12066"/>
    <n v="69"/>
    <n v="71.72"/>
    <n v="4948.68"/>
    <x v="0"/>
    <x v="3"/>
    <x v="0"/>
    <x v="0"/>
    <s v="Yes"/>
    <n v="1"/>
    <s v="No"/>
  </r>
  <r>
    <n v="12067"/>
    <n v="19"/>
    <n v="100.79"/>
    <n v="1915.01"/>
    <x v="1"/>
    <x v="0"/>
    <x v="0"/>
    <x v="0"/>
    <s v="Yes"/>
    <n v="2"/>
    <s v="No"/>
  </r>
  <r>
    <n v="12068"/>
    <n v="34"/>
    <n v="85.56"/>
    <n v="2909.04"/>
    <x v="0"/>
    <x v="0"/>
    <x v="1"/>
    <x v="0"/>
    <s v="No"/>
    <n v="0"/>
    <s v="Yes"/>
  </r>
  <r>
    <n v="12069"/>
    <n v="49"/>
    <n v="38.53"/>
    <n v="1887.97"/>
    <x v="0"/>
    <x v="2"/>
    <x v="1"/>
    <x v="0"/>
    <s v="Yes"/>
    <n v="1"/>
    <s v="No"/>
  </r>
  <r>
    <n v="12070"/>
    <n v="47"/>
    <n v="93.45"/>
    <n v="4392.1499999999996"/>
    <x v="0"/>
    <x v="2"/>
    <x v="0"/>
    <x v="0"/>
    <s v="No"/>
    <n v="3"/>
    <s v="Yes"/>
  </r>
  <r>
    <n v="12071"/>
    <n v="50"/>
    <n v="79.19"/>
    <n v="3959.5"/>
    <x v="1"/>
    <x v="2"/>
    <x v="0"/>
    <x v="0"/>
    <s v="No"/>
    <n v="0"/>
    <s v="Yes"/>
  </r>
  <r>
    <n v="12072"/>
    <n v="26"/>
    <n v="77.83"/>
    <n v="2023.58"/>
    <x v="1"/>
    <x v="1"/>
    <x v="1"/>
    <x v="1"/>
    <s v="Yes"/>
    <n v="5"/>
    <s v="No"/>
  </r>
  <r>
    <n v="12073"/>
    <n v="56"/>
    <n v="87.83"/>
    <n v="4918.4799999999996"/>
    <x v="2"/>
    <x v="1"/>
    <x v="1"/>
    <x v="0"/>
    <s v="No"/>
    <n v="2"/>
    <s v="No"/>
  </r>
  <r>
    <n v="12074"/>
    <n v="14"/>
    <n v="76.400000000000006"/>
    <n v="1069.5999999999999"/>
    <x v="1"/>
    <x v="0"/>
    <x v="1"/>
    <x v="0"/>
    <s v="No"/>
    <n v="2"/>
    <s v="No"/>
  </r>
  <r>
    <n v="12075"/>
    <n v="25"/>
    <n v="65.75"/>
    <n v="1643.75"/>
    <x v="0"/>
    <x v="1"/>
    <x v="1"/>
    <x v="0"/>
    <s v="Yes"/>
    <n v="0"/>
    <s v="No"/>
  </r>
  <r>
    <n v="12076"/>
    <n v="4"/>
    <n v="84.04"/>
    <n v="336.16"/>
    <x v="0"/>
    <x v="2"/>
    <x v="1"/>
    <x v="0"/>
    <s v="No"/>
    <n v="1"/>
    <s v="Yes"/>
  </r>
  <r>
    <n v="12077"/>
    <n v="32"/>
    <n v="92.37"/>
    <n v="2955.84"/>
    <x v="2"/>
    <x v="1"/>
    <x v="1"/>
    <x v="1"/>
    <s v="No"/>
    <n v="1"/>
    <s v="No"/>
  </r>
  <r>
    <n v="12078"/>
    <n v="65"/>
    <n v="42.58"/>
    <n v="2767.7"/>
    <x v="0"/>
    <x v="2"/>
    <x v="1"/>
    <x v="1"/>
    <s v="Yes"/>
    <n v="2"/>
    <s v="No"/>
  </r>
  <r>
    <n v="12079"/>
    <n v="61"/>
    <n v="69.7"/>
    <n v="4251.7"/>
    <x v="1"/>
    <x v="3"/>
    <x v="0"/>
    <x v="1"/>
    <s v="Yes"/>
    <n v="2"/>
    <s v="No"/>
  </r>
  <r>
    <n v="12080"/>
    <n v="20"/>
    <n v="65.819999999999993"/>
    <n v="1316.4"/>
    <x v="0"/>
    <x v="3"/>
    <x v="1"/>
    <x v="0"/>
    <s v="No"/>
    <n v="2"/>
    <s v="No"/>
  </r>
  <r>
    <n v="12081"/>
    <n v="10"/>
    <n v="23.99"/>
    <n v="239.9"/>
    <x v="0"/>
    <x v="0"/>
    <x v="0"/>
    <x v="0"/>
    <s v="No"/>
    <n v="1"/>
    <s v="No"/>
  </r>
  <r>
    <n v="12082"/>
    <n v="34"/>
    <n v="103.44"/>
    <n v="3516.96"/>
    <x v="0"/>
    <x v="2"/>
    <x v="0"/>
    <x v="0"/>
    <s v="No"/>
    <n v="1"/>
    <s v="Yes"/>
  </r>
  <r>
    <n v="12083"/>
    <n v="61"/>
    <n v="57.74"/>
    <n v="3522.14"/>
    <x v="1"/>
    <x v="3"/>
    <x v="1"/>
    <x v="0"/>
    <s v="No"/>
    <n v="1"/>
    <s v="No"/>
  </r>
  <r>
    <n v="12084"/>
    <n v="27"/>
    <n v="27.27"/>
    <n v="736.29"/>
    <x v="0"/>
    <x v="2"/>
    <x v="0"/>
    <x v="0"/>
    <s v="Yes"/>
    <n v="2"/>
    <s v="Yes"/>
  </r>
  <r>
    <n v="12085"/>
    <n v="40"/>
    <n v="65.790000000000006"/>
    <n v="2631.6"/>
    <x v="1"/>
    <x v="1"/>
    <x v="1"/>
    <x v="1"/>
    <s v="Yes"/>
    <n v="3"/>
    <s v="No"/>
  </r>
  <r>
    <n v="12086"/>
    <n v="65"/>
    <n v="36.15"/>
    <n v="2349.75"/>
    <x v="0"/>
    <x v="3"/>
    <x v="1"/>
    <x v="0"/>
    <s v="No"/>
    <n v="0"/>
    <s v="No"/>
  </r>
  <r>
    <n v="12087"/>
    <n v="33"/>
    <n v="90.44"/>
    <n v="2984.52"/>
    <x v="2"/>
    <x v="1"/>
    <x v="0"/>
    <x v="1"/>
    <s v="No"/>
    <n v="3"/>
    <s v="No"/>
  </r>
  <r>
    <n v="12088"/>
    <n v="68"/>
    <n v="77.180000000000007"/>
    <n v="5248.24"/>
    <x v="2"/>
    <x v="2"/>
    <x v="0"/>
    <x v="0"/>
    <s v="No"/>
    <n v="3"/>
    <s v="No"/>
  </r>
  <r>
    <n v="12089"/>
    <n v="71"/>
    <n v="47.01"/>
    <n v="3337.71"/>
    <x v="0"/>
    <x v="0"/>
    <x v="2"/>
    <x v="0"/>
    <s v="No"/>
    <n v="0"/>
    <s v="No"/>
  </r>
  <r>
    <n v="12090"/>
    <n v="9"/>
    <n v="115.05"/>
    <n v="1035.45"/>
    <x v="0"/>
    <x v="3"/>
    <x v="0"/>
    <x v="0"/>
    <s v="Yes"/>
    <n v="1"/>
    <s v="Yes"/>
  </r>
  <r>
    <n v="12091"/>
    <n v="16"/>
    <n v="49.17"/>
    <n v="786.72"/>
    <x v="0"/>
    <x v="0"/>
    <x v="0"/>
    <x v="0"/>
    <s v="No"/>
    <n v="1"/>
    <s v="No"/>
  </r>
  <r>
    <n v="12092"/>
    <n v="5"/>
    <n v="75.5"/>
    <n v="377.5"/>
    <x v="0"/>
    <x v="3"/>
    <x v="1"/>
    <x v="0"/>
    <s v="Yes"/>
    <n v="1"/>
    <s v="No"/>
  </r>
  <r>
    <n v="12093"/>
    <n v="23"/>
    <n v="100.16"/>
    <n v="2303.6799999999998"/>
    <x v="1"/>
    <x v="3"/>
    <x v="1"/>
    <x v="1"/>
    <s v="Yes"/>
    <n v="0"/>
    <s v="No"/>
  </r>
  <r>
    <n v="12094"/>
    <n v="43"/>
    <n v="71.39"/>
    <n v="3069.77"/>
    <x v="1"/>
    <x v="3"/>
    <x v="1"/>
    <x v="1"/>
    <s v="Yes"/>
    <n v="1"/>
    <s v="No"/>
  </r>
  <r>
    <n v="12095"/>
    <n v="57"/>
    <n v="116.09"/>
    <n v="6617.13"/>
    <x v="0"/>
    <x v="0"/>
    <x v="1"/>
    <x v="0"/>
    <s v="No"/>
    <n v="0"/>
    <s v="Yes"/>
  </r>
  <r>
    <n v="12096"/>
    <n v="51"/>
    <n v="104.39"/>
    <n v="5323.89"/>
    <x v="0"/>
    <x v="3"/>
    <x v="1"/>
    <x v="0"/>
    <s v="No"/>
    <n v="2"/>
    <s v="Yes"/>
  </r>
  <r>
    <n v="12097"/>
    <n v="13"/>
    <n v="112.1"/>
    <n v="1457.3"/>
    <x v="0"/>
    <x v="1"/>
    <x v="0"/>
    <x v="1"/>
    <s v="No"/>
    <n v="1"/>
    <s v="Yes"/>
  </r>
  <r>
    <n v="12098"/>
    <n v="24"/>
    <n v="57.27"/>
    <n v="1374.48"/>
    <x v="2"/>
    <x v="2"/>
    <x v="1"/>
    <x v="0"/>
    <s v="No"/>
    <n v="2"/>
    <s v="No"/>
  </r>
  <r>
    <n v="12099"/>
    <n v="11"/>
    <n v="74.84"/>
    <n v="823.24"/>
    <x v="0"/>
    <x v="3"/>
    <x v="1"/>
    <x v="1"/>
    <s v="No"/>
    <n v="5"/>
    <s v="No"/>
  </r>
  <r>
    <n v="12100"/>
    <n v="52"/>
    <n v="104.02"/>
    <n v="5409.04"/>
    <x v="0"/>
    <x v="3"/>
    <x v="2"/>
    <x v="0"/>
    <s v="No"/>
    <n v="0"/>
    <s v="Yes"/>
  </r>
  <r>
    <n v="12101"/>
    <n v="17"/>
    <n v="110.35"/>
    <n v="1875.95"/>
    <x v="0"/>
    <x v="1"/>
    <x v="1"/>
    <x v="0"/>
    <s v="Yes"/>
    <n v="1"/>
    <s v="Yes"/>
  </r>
  <r>
    <n v="12102"/>
    <n v="37"/>
    <n v="114.44"/>
    <n v="4234.28"/>
    <x v="0"/>
    <x v="0"/>
    <x v="2"/>
    <x v="0"/>
    <s v="Yes"/>
    <n v="2"/>
    <s v="Yes"/>
  </r>
  <r>
    <n v="12103"/>
    <n v="13"/>
    <n v="107.92"/>
    <n v="1402.96"/>
    <x v="0"/>
    <x v="0"/>
    <x v="1"/>
    <x v="0"/>
    <s v="Yes"/>
    <n v="0"/>
    <s v="No"/>
  </r>
  <r>
    <n v="12104"/>
    <n v="62"/>
    <n v="93.08"/>
    <n v="5770.96"/>
    <x v="0"/>
    <x v="1"/>
    <x v="0"/>
    <x v="1"/>
    <s v="Yes"/>
    <n v="0"/>
    <s v="No"/>
  </r>
  <r>
    <n v="12105"/>
    <n v="8"/>
    <n v="22.42"/>
    <n v="179.36"/>
    <x v="0"/>
    <x v="3"/>
    <x v="1"/>
    <x v="1"/>
    <s v="No"/>
    <n v="1"/>
    <s v="No"/>
  </r>
  <r>
    <n v="12106"/>
    <n v="56"/>
    <n v="51.5"/>
    <n v="2884"/>
    <x v="0"/>
    <x v="1"/>
    <x v="1"/>
    <x v="0"/>
    <s v="Yes"/>
    <n v="0"/>
    <s v="No"/>
  </r>
  <r>
    <n v="12107"/>
    <n v="70"/>
    <n v="32.89"/>
    <n v="2302.3000000000002"/>
    <x v="0"/>
    <x v="1"/>
    <x v="0"/>
    <x v="0"/>
    <s v="No"/>
    <n v="4"/>
    <s v="Yes"/>
  </r>
  <r>
    <n v="12108"/>
    <n v="44"/>
    <n v="35.479999999999997"/>
    <n v="1561.12"/>
    <x v="0"/>
    <x v="2"/>
    <x v="0"/>
    <x v="0"/>
    <s v="No"/>
    <n v="0"/>
    <s v="Yes"/>
  </r>
  <r>
    <n v="12109"/>
    <n v="60"/>
    <n v="49.09"/>
    <n v="2945.4"/>
    <x v="0"/>
    <x v="2"/>
    <x v="2"/>
    <x v="0"/>
    <s v="No"/>
    <n v="1"/>
    <s v="No"/>
  </r>
  <r>
    <n v="12110"/>
    <n v="41"/>
    <n v="27.47"/>
    <n v="1126.27"/>
    <x v="0"/>
    <x v="3"/>
    <x v="0"/>
    <x v="0"/>
    <s v="Yes"/>
    <n v="0"/>
    <s v="No"/>
  </r>
  <r>
    <n v="12111"/>
    <n v="21"/>
    <n v="44.3"/>
    <n v="930.3"/>
    <x v="0"/>
    <x v="1"/>
    <x v="0"/>
    <x v="0"/>
    <s v="Yes"/>
    <n v="1"/>
    <s v="No"/>
  </r>
  <r>
    <n v="12112"/>
    <n v="42"/>
    <n v="115.7"/>
    <n v="4859.3999999999996"/>
    <x v="1"/>
    <x v="0"/>
    <x v="1"/>
    <x v="0"/>
    <s v="No"/>
    <n v="3"/>
    <s v="Yes"/>
  </r>
  <r>
    <n v="12113"/>
    <n v="29"/>
    <n v="51.19"/>
    <n v="1484.51"/>
    <x v="1"/>
    <x v="0"/>
    <x v="1"/>
    <x v="0"/>
    <s v="No"/>
    <n v="0"/>
    <s v="No"/>
  </r>
  <r>
    <n v="12114"/>
    <n v="65"/>
    <n v="35.97"/>
    <n v="2338.0500000000002"/>
    <x v="0"/>
    <x v="2"/>
    <x v="1"/>
    <x v="1"/>
    <s v="Yes"/>
    <n v="1"/>
    <s v="Yes"/>
  </r>
  <r>
    <n v="12115"/>
    <n v="17"/>
    <n v="91.83"/>
    <n v="1561.11"/>
    <x v="2"/>
    <x v="0"/>
    <x v="0"/>
    <x v="1"/>
    <s v="No"/>
    <n v="1"/>
    <s v="No"/>
  </r>
  <r>
    <n v="12116"/>
    <n v="30"/>
    <n v="102.85"/>
    <n v="3085.5"/>
    <x v="0"/>
    <x v="1"/>
    <x v="1"/>
    <x v="1"/>
    <s v="Yes"/>
    <n v="2"/>
    <s v="No"/>
  </r>
  <r>
    <n v="12117"/>
    <n v="26"/>
    <n v="51.4"/>
    <n v="1336.4"/>
    <x v="0"/>
    <x v="2"/>
    <x v="1"/>
    <x v="0"/>
    <s v="No"/>
    <n v="1"/>
    <s v="No"/>
  </r>
  <r>
    <n v="12118"/>
    <n v="53"/>
    <n v="47.85"/>
    <n v="2536.0500000000002"/>
    <x v="2"/>
    <x v="2"/>
    <x v="0"/>
    <x v="1"/>
    <s v="No"/>
    <n v="1"/>
    <s v="No"/>
  </r>
  <r>
    <n v="12119"/>
    <n v="19"/>
    <n v="44.18"/>
    <n v="839.42"/>
    <x v="0"/>
    <x v="3"/>
    <x v="1"/>
    <x v="1"/>
    <s v="No"/>
    <n v="2"/>
    <s v="No"/>
  </r>
  <r>
    <n v="12120"/>
    <n v="53"/>
    <n v="59.33"/>
    <n v="3144.49"/>
    <x v="0"/>
    <x v="2"/>
    <x v="1"/>
    <x v="0"/>
    <s v="No"/>
    <n v="2"/>
    <s v="No"/>
  </r>
  <r>
    <n v="12121"/>
    <n v="17"/>
    <n v="28.72"/>
    <n v="488.24"/>
    <x v="2"/>
    <x v="2"/>
    <x v="1"/>
    <x v="0"/>
    <s v="No"/>
    <n v="0"/>
    <s v="No"/>
  </r>
  <r>
    <n v="12122"/>
    <n v="46"/>
    <n v="86.91"/>
    <n v="3997.86"/>
    <x v="1"/>
    <x v="0"/>
    <x v="0"/>
    <x v="1"/>
    <s v="No"/>
    <n v="7"/>
    <s v="No"/>
  </r>
  <r>
    <n v="12123"/>
    <n v="53"/>
    <n v="102.22"/>
    <n v="5417.66"/>
    <x v="1"/>
    <x v="2"/>
    <x v="1"/>
    <x v="1"/>
    <s v="No"/>
    <n v="1"/>
    <s v="No"/>
  </r>
  <r>
    <n v="12124"/>
    <n v="64"/>
    <n v="86.37"/>
    <n v="5527.68"/>
    <x v="0"/>
    <x v="2"/>
    <x v="0"/>
    <x v="1"/>
    <s v="Yes"/>
    <n v="2"/>
    <s v="No"/>
  </r>
  <r>
    <n v="12125"/>
    <n v="45"/>
    <n v="62.12"/>
    <n v="2795.4"/>
    <x v="2"/>
    <x v="3"/>
    <x v="1"/>
    <x v="1"/>
    <s v="Yes"/>
    <n v="3"/>
    <s v="No"/>
  </r>
  <r>
    <n v="12126"/>
    <n v="49"/>
    <n v="48.9"/>
    <n v="2396.1"/>
    <x v="1"/>
    <x v="3"/>
    <x v="1"/>
    <x v="0"/>
    <s v="No"/>
    <n v="0"/>
    <s v="No"/>
  </r>
  <r>
    <n v="12127"/>
    <n v="19"/>
    <n v="60.94"/>
    <n v="1157.8599999999999"/>
    <x v="1"/>
    <x v="2"/>
    <x v="0"/>
    <x v="1"/>
    <s v="No"/>
    <n v="1"/>
    <s v="No"/>
  </r>
  <r>
    <n v="12128"/>
    <n v="71"/>
    <n v="62.38"/>
    <n v="4428.9799999999996"/>
    <x v="0"/>
    <x v="0"/>
    <x v="2"/>
    <x v="1"/>
    <s v="No"/>
    <n v="3"/>
    <s v="Yes"/>
  </r>
  <r>
    <n v="12129"/>
    <n v="65"/>
    <n v="86.6"/>
    <n v="5629"/>
    <x v="0"/>
    <x v="1"/>
    <x v="1"/>
    <x v="1"/>
    <s v="Yes"/>
    <n v="2"/>
    <s v="Yes"/>
  </r>
  <r>
    <n v="12130"/>
    <n v="37"/>
    <n v="112.81"/>
    <n v="4173.97"/>
    <x v="0"/>
    <x v="0"/>
    <x v="0"/>
    <x v="1"/>
    <s v="No"/>
    <n v="0"/>
    <s v="No"/>
  </r>
  <r>
    <n v="12131"/>
    <n v="70"/>
    <n v="27.06"/>
    <n v="1894.2"/>
    <x v="0"/>
    <x v="1"/>
    <x v="0"/>
    <x v="0"/>
    <s v="No"/>
    <n v="2"/>
    <s v="No"/>
  </r>
  <r>
    <n v="12132"/>
    <n v="26"/>
    <n v="115.34"/>
    <n v="2998.84"/>
    <x v="1"/>
    <x v="3"/>
    <x v="1"/>
    <x v="0"/>
    <s v="No"/>
    <n v="1"/>
    <s v="No"/>
  </r>
  <r>
    <n v="12133"/>
    <n v="2"/>
    <n v="111.02"/>
    <n v="222.04"/>
    <x v="0"/>
    <x v="2"/>
    <x v="0"/>
    <x v="0"/>
    <s v="No"/>
    <n v="4"/>
    <s v="No"/>
  </r>
  <r>
    <n v="12134"/>
    <n v="59"/>
    <n v="31.77"/>
    <n v="1874.43"/>
    <x v="1"/>
    <x v="0"/>
    <x v="0"/>
    <x v="0"/>
    <s v="Yes"/>
    <n v="3"/>
    <s v="Yes"/>
  </r>
  <r>
    <n v="12135"/>
    <n v="5"/>
    <n v="38.36"/>
    <n v="191.8"/>
    <x v="1"/>
    <x v="0"/>
    <x v="1"/>
    <x v="0"/>
    <s v="No"/>
    <n v="0"/>
    <s v="Yes"/>
  </r>
  <r>
    <n v="12136"/>
    <n v="37"/>
    <n v="51.16"/>
    <n v="1892.92"/>
    <x v="1"/>
    <x v="1"/>
    <x v="2"/>
    <x v="0"/>
    <s v="Yes"/>
    <n v="1"/>
    <s v="No"/>
  </r>
  <r>
    <n v="12137"/>
    <n v="31"/>
    <n v="75.97"/>
    <n v="2355.0700000000002"/>
    <x v="0"/>
    <x v="1"/>
    <x v="0"/>
    <x v="1"/>
    <s v="No"/>
    <n v="3"/>
    <s v="No"/>
  </r>
  <r>
    <n v="12138"/>
    <n v="48"/>
    <n v="33.450000000000003"/>
    <n v="1605.6"/>
    <x v="0"/>
    <x v="2"/>
    <x v="1"/>
    <x v="0"/>
    <s v="No"/>
    <n v="2"/>
    <s v="No"/>
  </r>
  <r>
    <n v="12139"/>
    <n v="6"/>
    <n v="40.03"/>
    <n v="240.18"/>
    <x v="1"/>
    <x v="2"/>
    <x v="0"/>
    <x v="0"/>
    <s v="No"/>
    <n v="3"/>
    <s v="No"/>
  </r>
  <r>
    <n v="12140"/>
    <n v="15"/>
    <n v="110.27"/>
    <n v="1654.05"/>
    <x v="2"/>
    <x v="3"/>
    <x v="0"/>
    <x v="1"/>
    <s v="No"/>
    <n v="0"/>
    <s v="No"/>
  </r>
  <r>
    <n v="12141"/>
    <n v="15"/>
    <n v="30.93"/>
    <n v="463.95"/>
    <x v="0"/>
    <x v="2"/>
    <x v="0"/>
    <x v="0"/>
    <s v="No"/>
    <n v="3"/>
    <s v="Yes"/>
  </r>
  <r>
    <n v="12142"/>
    <n v="61"/>
    <n v="59.89"/>
    <n v="3653.29"/>
    <x v="2"/>
    <x v="0"/>
    <x v="0"/>
    <x v="0"/>
    <s v="Yes"/>
    <n v="0"/>
    <s v="No"/>
  </r>
  <r>
    <n v="12143"/>
    <n v="16"/>
    <n v="96.3"/>
    <n v="1540.8"/>
    <x v="0"/>
    <x v="0"/>
    <x v="0"/>
    <x v="0"/>
    <s v="No"/>
    <n v="1"/>
    <s v="No"/>
  </r>
  <r>
    <n v="12144"/>
    <n v="20"/>
    <n v="108.86"/>
    <n v="2177.1999999999998"/>
    <x v="0"/>
    <x v="0"/>
    <x v="0"/>
    <x v="0"/>
    <s v="No"/>
    <n v="1"/>
    <s v="No"/>
  </r>
  <r>
    <n v="12145"/>
    <n v="44"/>
    <n v="53.6"/>
    <n v="2358.4"/>
    <x v="0"/>
    <x v="1"/>
    <x v="2"/>
    <x v="0"/>
    <s v="No"/>
    <n v="2"/>
    <s v="No"/>
  </r>
  <r>
    <n v="12146"/>
    <n v="42"/>
    <n v="36.44"/>
    <n v="1530.48"/>
    <x v="0"/>
    <x v="2"/>
    <x v="1"/>
    <x v="0"/>
    <s v="No"/>
    <n v="2"/>
    <s v="No"/>
  </r>
  <r>
    <n v="12147"/>
    <n v="46"/>
    <n v="93.7"/>
    <n v="4310.2"/>
    <x v="0"/>
    <x v="2"/>
    <x v="1"/>
    <x v="0"/>
    <s v="No"/>
    <n v="2"/>
    <s v="Yes"/>
  </r>
  <r>
    <n v="12148"/>
    <n v="34"/>
    <n v="97.26"/>
    <n v="3306.84"/>
    <x v="0"/>
    <x v="1"/>
    <x v="1"/>
    <x v="0"/>
    <s v="No"/>
    <n v="3"/>
    <s v="Yes"/>
  </r>
  <r>
    <n v="12149"/>
    <n v="64"/>
    <n v="118"/>
    <n v="7552"/>
    <x v="0"/>
    <x v="0"/>
    <x v="1"/>
    <x v="1"/>
    <s v="Yes"/>
    <n v="1"/>
    <s v="No"/>
  </r>
  <r>
    <n v="12150"/>
    <n v="29"/>
    <n v="33.950000000000003"/>
    <n v="984.55"/>
    <x v="0"/>
    <x v="1"/>
    <x v="0"/>
    <x v="1"/>
    <s v="No"/>
    <n v="5"/>
    <s v="No"/>
  </r>
  <r>
    <n v="12151"/>
    <n v="3"/>
    <n v="90.94"/>
    <n v="272.82"/>
    <x v="0"/>
    <x v="3"/>
    <x v="0"/>
    <x v="0"/>
    <s v="No"/>
    <n v="2"/>
    <s v="Yes"/>
  </r>
  <r>
    <n v="12152"/>
    <n v="9"/>
    <n v="61.73"/>
    <n v="555.57000000000005"/>
    <x v="2"/>
    <x v="0"/>
    <x v="1"/>
    <x v="0"/>
    <s v="Yes"/>
    <n v="2"/>
    <s v="No"/>
  </r>
  <r>
    <n v="12153"/>
    <n v="25"/>
    <n v="111.46"/>
    <n v="2786.5"/>
    <x v="1"/>
    <x v="0"/>
    <x v="0"/>
    <x v="1"/>
    <s v="No"/>
    <n v="1"/>
    <s v="No"/>
  </r>
  <r>
    <n v="12154"/>
    <n v="42"/>
    <n v="60.78"/>
    <n v="2552.7600000000002"/>
    <x v="1"/>
    <x v="3"/>
    <x v="0"/>
    <x v="0"/>
    <s v="No"/>
    <n v="0"/>
    <s v="Yes"/>
  </r>
  <r>
    <n v="12155"/>
    <n v="46"/>
    <n v="64.599999999999994"/>
    <n v="2971.6"/>
    <x v="0"/>
    <x v="0"/>
    <x v="2"/>
    <x v="0"/>
    <s v="Yes"/>
    <n v="0"/>
    <s v="No"/>
  </r>
  <r>
    <n v="12156"/>
    <n v="59"/>
    <n v="32.68"/>
    <n v="1928.12"/>
    <x v="0"/>
    <x v="0"/>
    <x v="1"/>
    <x v="0"/>
    <s v="No"/>
    <n v="0"/>
    <s v="No"/>
  </r>
  <r>
    <n v="12157"/>
    <n v="21"/>
    <n v="52.09"/>
    <n v="1093.8900000000001"/>
    <x v="2"/>
    <x v="2"/>
    <x v="1"/>
    <x v="0"/>
    <s v="No"/>
    <n v="2"/>
    <s v="Yes"/>
  </r>
  <r>
    <n v="12158"/>
    <n v="22"/>
    <n v="60.08"/>
    <n v="1321.76"/>
    <x v="2"/>
    <x v="0"/>
    <x v="0"/>
    <x v="0"/>
    <s v="No"/>
    <n v="1"/>
    <s v="Yes"/>
  </r>
  <r>
    <n v="12159"/>
    <n v="29"/>
    <n v="21.75"/>
    <n v="630.75"/>
    <x v="2"/>
    <x v="0"/>
    <x v="0"/>
    <x v="0"/>
    <s v="No"/>
    <n v="1"/>
    <s v="No"/>
  </r>
  <r>
    <n v="12160"/>
    <n v="63"/>
    <n v="63.76"/>
    <n v="4016.88"/>
    <x v="1"/>
    <x v="1"/>
    <x v="1"/>
    <x v="0"/>
    <s v="Yes"/>
    <n v="1"/>
    <s v="No"/>
  </r>
  <r>
    <n v="12161"/>
    <n v="61"/>
    <n v="53.63"/>
    <n v="3271.43"/>
    <x v="0"/>
    <x v="3"/>
    <x v="1"/>
    <x v="0"/>
    <s v="Yes"/>
    <n v="3"/>
    <s v="Yes"/>
  </r>
  <r>
    <n v="12162"/>
    <n v="64"/>
    <n v="100.38"/>
    <n v="6424.32"/>
    <x v="1"/>
    <x v="0"/>
    <x v="1"/>
    <x v="1"/>
    <s v="No"/>
    <n v="1"/>
    <s v="No"/>
  </r>
  <r>
    <n v="12163"/>
    <n v="69"/>
    <n v="30.71"/>
    <n v="2118.9899999999998"/>
    <x v="0"/>
    <x v="1"/>
    <x v="2"/>
    <x v="1"/>
    <s v="No"/>
    <n v="1"/>
    <s v="No"/>
  </r>
  <r>
    <n v="12164"/>
    <n v="40"/>
    <n v="96.02"/>
    <n v="3840.8"/>
    <x v="2"/>
    <x v="0"/>
    <x v="1"/>
    <x v="1"/>
    <s v="No"/>
    <n v="1"/>
    <s v="No"/>
  </r>
  <r>
    <n v="12165"/>
    <n v="1"/>
    <n v="91.4"/>
    <n v="91.4"/>
    <x v="0"/>
    <x v="1"/>
    <x v="0"/>
    <x v="0"/>
    <s v="Yes"/>
    <n v="1"/>
    <s v="Yes"/>
  </r>
  <r>
    <n v="12166"/>
    <n v="65"/>
    <n v="44.18"/>
    <n v="2871.7"/>
    <x v="0"/>
    <x v="1"/>
    <x v="1"/>
    <x v="0"/>
    <s v="Yes"/>
    <n v="1"/>
    <s v="No"/>
  </r>
  <r>
    <n v="12167"/>
    <n v="62"/>
    <n v="28.33"/>
    <n v="1756.46"/>
    <x v="0"/>
    <x v="3"/>
    <x v="1"/>
    <x v="0"/>
    <s v="No"/>
    <n v="0"/>
    <s v="No"/>
  </r>
  <r>
    <n v="12168"/>
    <n v="54"/>
    <n v="104.18"/>
    <n v="5625.72"/>
    <x v="0"/>
    <x v="1"/>
    <x v="1"/>
    <x v="0"/>
    <s v="No"/>
    <n v="1"/>
    <s v="Yes"/>
  </r>
  <r>
    <n v="12169"/>
    <n v="60"/>
    <n v="44.94"/>
    <n v="2696.4"/>
    <x v="1"/>
    <x v="2"/>
    <x v="1"/>
    <x v="1"/>
    <s v="Yes"/>
    <n v="2"/>
    <s v="No"/>
  </r>
  <r>
    <n v="12170"/>
    <n v="46"/>
    <n v="34.56"/>
    <n v="1589.76"/>
    <x v="1"/>
    <x v="0"/>
    <x v="0"/>
    <x v="1"/>
    <s v="No"/>
    <n v="2"/>
    <s v="No"/>
  </r>
  <r>
    <n v="12171"/>
    <n v="5"/>
    <n v="55.9"/>
    <n v="279.5"/>
    <x v="0"/>
    <x v="2"/>
    <x v="0"/>
    <x v="0"/>
    <s v="No"/>
    <n v="1"/>
    <s v="Yes"/>
  </r>
  <r>
    <n v="12172"/>
    <n v="22"/>
    <n v="60.09"/>
    <n v="1321.98"/>
    <x v="0"/>
    <x v="2"/>
    <x v="1"/>
    <x v="1"/>
    <s v="Yes"/>
    <n v="1"/>
    <s v="No"/>
  </r>
  <r>
    <n v="12173"/>
    <n v="53"/>
    <n v="52.61"/>
    <n v="2788.33"/>
    <x v="0"/>
    <x v="3"/>
    <x v="1"/>
    <x v="0"/>
    <s v="No"/>
    <n v="2"/>
    <s v="Yes"/>
  </r>
  <r>
    <n v="12174"/>
    <n v="70"/>
    <n v="117.65"/>
    <n v="8235.5"/>
    <x v="0"/>
    <x v="2"/>
    <x v="1"/>
    <x v="0"/>
    <s v="No"/>
    <n v="4"/>
    <s v="Yes"/>
  </r>
  <r>
    <n v="12175"/>
    <n v="32"/>
    <n v="108.08"/>
    <n v="3458.56"/>
    <x v="1"/>
    <x v="3"/>
    <x v="0"/>
    <x v="0"/>
    <s v="Yes"/>
    <n v="2"/>
    <s v="No"/>
  </r>
  <r>
    <n v="12176"/>
    <n v="11"/>
    <n v="107.3"/>
    <n v="1180.3"/>
    <x v="0"/>
    <x v="0"/>
    <x v="0"/>
    <x v="0"/>
    <s v="Yes"/>
    <n v="4"/>
    <s v="Yes"/>
  </r>
  <r>
    <n v="12177"/>
    <n v="10"/>
    <n v="59.88"/>
    <n v="598.79999999999995"/>
    <x v="0"/>
    <x v="0"/>
    <x v="0"/>
    <x v="1"/>
    <s v="No"/>
    <n v="3"/>
    <s v="No"/>
  </r>
  <r>
    <n v="12178"/>
    <n v="39"/>
    <n v="116.29"/>
    <n v="4535.3100000000004"/>
    <x v="2"/>
    <x v="3"/>
    <x v="2"/>
    <x v="1"/>
    <s v="Yes"/>
    <n v="2"/>
    <s v="No"/>
  </r>
  <r>
    <n v="12179"/>
    <n v="31"/>
    <n v="88.4"/>
    <n v="2740.4"/>
    <x v="0"/>
    <x v="1"/>
    <x v="1"/>
    <x v="1"/>
    <s v="Yes"/>
    <n v="2"/>
    <s v="No"/>
  </r>
  <r>
    <n v="12180"/>
    <n v="12"/>
    <n v="103.2"/>
    <n v="1238.4000000000001"/>
    <x v="0"/>
    <x v="3"/>
    <x v="1"/>
    <x v="0"/>
    <s v="No"/>
    <n v="1"/>
    <s v="No"/>
  </r>
  <r>
    <n v="12181"/>
    <n v="38"/>
    <n v="70.09"/>
    <n v="2663.42"/>
    <x v="2"/>
    <x v="3"/>
    <x v="2"/>
    <x v="0"/>
    <s v="No"/>
    <n v="4"/>
    <s v="No"/>
  </r>
  <r>
    <n v="12182"/>
    <n v="67"/>
    <n v="36.06"/>
    <n v="2416.02"/>
    <x v="2"/>
    <x v="2"/>
    <x v="1"/>
    <x v="0"/>
    <s v="Yes"/>
    <n v="1"/>
    <s v="No"/>
  </r>
  <r>
    <n v="12183"/>
    <n v="66"/>
    <n v="108.69"/>
    <n v="7173.54"/>
    <x v="1"/>
    <x v="0"/>
    <x v="1"/>
    <x v="0"/>
    <s v="No"/>
    <n v="2"/>
    <s v="No"/>
  </r>
  <r>
    <n v="12184"/>
    <n v="52"/>
    <n v="68.64"/>
    <n v="3569.28"/>
    <x v="0"/>
    <x v="0"/>
    <x v="1"/>
    <x v="0"/>
    <s v="No"/>
    <n v="0"/>
    <s v="No"/>
  </r>
  <r>
    <n v="12185"/>
    <n v="5"/>
    <n v="116.86"/>
    <n v="584.29999999999995"/>
    <x v="1"/>
    <x v="0"/>
    <x v="1"/>
    <x v="0"/>
    <s v="No"/>
    <n v="1"/>
    <s v="Yes"/>
  </r>
  <r>
    <n v="12186"/>
    <n v="11"/>
    <n v="45.49"/>
    <n v="500.39"/>
    <x v="0"/>
    <x v="3"/>
    <x v="1"/>
    <x v="1"/>
    <s v="Yes"/>
    <n v="3"/>
    <s v="No"/>
  </r>
  <r>
    <n v="12187"/>
    <n v="25"/>
    <n v="119.24"/>
    <n v="2981"/>
    <x v="0"/>
    <x v="3"/>
    <x v="1"/>
    <x v="0"/>
    <s v="No"/>
    <n v="6"/>
    <s v="Yes"/>
  </r>
  <r>
    <n v="12188"/>
    <n v="35"/>
    <n v="42.24"/>
    <n v="1478.4"/>
    <x v="2"/>
    <x v="0"/>
    <x v="0"/>
    <x v="1"/>
    <s v="No"/>
    <n v="1"/>
    <s v="No"/>
  </r>
  <r>
    <n v="12189"/>
    <n v="35"/>
    <n v="56.82"/>
    <n v="1988.7"/>
    <x v="0"/>
    <x v="3"/>
    <x v="0"/>
    <x v="1"/>
    <s v="Yes"/>
    <n v="2"/>
    <s v="No"/>
  </r>
  <r>
    <n v="12190"/>
    <n v="22"/>
    <n v="79.400000000000006"/>
    <n v="1746.8"/>
    <x v="2"/>
    <x v="0"/>
    <x v="0"/>
    <x v="0"/>
    <s v="No"/>
    <n v="0"/>
    <s v="No"/>
  </r>
  <r>
    <n v="12191"/>
    <n v="37"/>
    <n v="89.33"/>
    <n v="3305.21"/>
    <x v="0"/>
    <x v="2"/>
    <x v="0"/>
    <x v="0"/>
    <s v="No"/>
    <n v="1"/>
    <s v="Yes"/>
  </r>
  <r>
    <n v="12192"/>
    <n v="55"/>
    <n v="92.03"/>
    <n v="5061.6499999999996"/>
    <x v="0"/>
    <x v="2"/>
    <x v="1"/>
    <x v="1"/>
    <s v="No"/>
    <n v="1"/>
    <s v="Yes"/>
  </r>
  <r>
    <n v="12193"/>
    <n v="72"/>
    <n v="67.63"/>
    <n v="4869.3599999999997"/>
    <x v="0"/>
    <x v="3"/>
    <x v="1"/>
    <x v="0"/>
    <s v="Yes"/>
    <n v="4"/>
    <s v="Yes"/>
  </r>
  <r>
    <n v="12194"/>
    <n v="64"/>
    <n v="27.68"/>
    <n v="1771.52"/>
    <x v="2"/>
    <x v="1"/>
    <x v="0"/>
    <x v="0"/>
    <s v="Yes"/>
    <n v="3"/>
    <s v="No"/>
  </r>
  <r>
    <n v="12195"/>
    <n v="20"/>
    <n v="69.599999999999994"/>
    <n v="1392"/>
    <x v="0"/>
    <x v="0"/>
    <x v="1"/>
    <x v="0"/>
    <s v="No"/>
    <n v="3"/>
    <s v="Yes"/>
  </r>
  <r>
    <n v="12196"/>
    <n v="4"/>
    <n v="53.47"/>
    <n v="213.88"/>
    <x v="1"/>
    <x v="2"/>
    <x v="0"/>
    <x v="0"/>
    <s v="No"/>
    <n v="0"/>
    <s v="No"/>
  </r>
  <r>
    <n v="12197"/>
    <n v="18"/>
    <n v="85.77"/>
    <n v="1543.86"/>
    <x v="1"/>
    <x v="1"/>
    <x v="2"/>
    <x v="1"/>
    <s v="Yes"/>
    <n v="2"/>
    <s v="Yes"/>
  </r>
  <r>
    <n v="12198"/>
    <n v="51"/>
    <n v="38.229999999999997"/>
    <n v="1949.73"/>
    <x v="1"/>
    <x v="2"/>
    <x v="1"/>
    <x v="0"/>
    <s v="No"/>
    <n v="1"/>
    <s v="Yes"/>
  </r>
  <r>
    <n v="12199"/>
    <n v="68"/>
    <n v="59.39"/>
    <n v="4038.52"/>
    <x v="1"/>
    <x v="0"/>
    <x v="1"/>
    <x v="0"/>
    <s v="Yes"/>
    <n v="5"/>
    <s v="No"/>
  </r>
  <r>
    <n v="12200"/>
    <n v="20"/>
    <n v="116.61"/>
    <n v="2332.1999999999998"/>
    <x v="0"/>
    <x v="0"/>
    <x v="0"/>
    <x v="0"/>
    <s v="Yes"/>
    <n v="3"/>
    <s v="Yes"/>
  </r>
  <r>
    <n v="12201"/>
    <n v="9"/>
    <n v="28.89"/>
    <n v="260.01"/>
    <x v="0"/>
    <x v="2"/>
    <x v="0"/>
    <x v="1"/>
    <s v="No"/>
    <n v="2"/>
    <s v="No"/>
  </r>
  <r>
    <n v="12202"/>
    <n v="26"/>
    <n v="80.23"/>
    <n v="2085.98"/>
    <x v="0"/>
    <x v="3"/>
    <x v="1"/>
    <x v="0"/>
    <s v="No"/>
    <n v="2"/>
    <s v="Yes"/>
  </r>
  <r>
    <n v="12203"/>
    <n v="25"/>
    <n v="29.06"/>
    <n v="726.5"/>
    <x v="2"/>
    <x v="0"/>
    <x v="0"/>
    <x v="0"/>
    <s v="Yes"/>
    <n v="1"/>
    <s v="No"/>
  </r>
  <r>
    <n v="12204"/>
    <n v="68"/>
    <n v="35.700000000000003"/>
    <n v="2427.6"/>
    <x v="1"/>
    <x v="1"/>
    <x v="2"/>
    <x v="0"/>
    <s v="No"/>
    <n v="4"/>
    <s v="No"/>
  </r>
  <r>
    <n v="12205"/>
    <n v="41"/>
    <n v="80.489999999999995"/>
    <n v="3300.09"/>
    <x v="1"/>
    <x v="1"/>
    <x v="1"/>
    <x v="0"/>
    <s v="Yes"/>
    <n v="4"/>
    <s v="Yes"/>
  </r>
  <r>
    <n v="12206"/>
    <n v="59"/>
    <n v="64.400000000000006"/>
    <n v="3799.6"/>
    <x v="0"/>
    <x v="3"/>
    <x v="0"/>
    <x v="1"/>
    <s v="Yes"/>
    <n v="1"/>
    <s v="No"/>
  </r>
  <r>
    <n v="12207"/>
    <n v="45"/>
    <n v="74.849999999999994"/>
    <n v="3368.25"/>
    <x v="2"/>
    <x v="2"/>
    <x v="0"/>
    <x v="0"/>
    <s v="Yes"/>
    <n v="2"/>
    <s v="No"/>
  </r>
  <r>
    <n v="12208"/>
    <n v="41"/>
    <n v="107.99"/>
    <n v="4427.59"/>
    <x v="0"/>
    <x v="0"/>
    <x v="0"/>
    <x v="0"/>
    <s v="No"/>
    <n v="3"/>
    <s v="Yes"/>
  </r>
  <r>
    <n v="12209"/>
    <n v="38"/>
    <n v="101.72"/>
    <n v="3865.36"/>
    <x v="0"/>
    <x v="0"/>
    <x v="1"/>
    <x v="1"/>
    <s v="No"/>
    <n v="1"/>
    <s v="No"/>
  </r>
  <r>
    <n v="12210"/>
    <n v="19"/>
    <n v="108.8"/>
    <n v="2067.1999999999998"/>
    <x v="1"/>
    <x v="3"/>
    <x v="0"/>
    <x v="0"/>
    <s v="Yes"/>
    <n v="1"/>
    <s v="No"/>
  </r>
  <r>
    <n v="12211"/>
    <n v="14"/>
    <n v="81.63"/>
    <n v="1142.82"/>
    <x v="0"/>
    <x v="0"/>
    <x v="0"/>
    <x v="1"/>
    <s v="No"/>
    <n v="1"/>
    <s v="No"/>
  </r>
  <r>
    <n v="12212"/>
    <n v="21"/>
    <n v="68.959999999999994"/>
    <n v="1448.16"/>
    <x v="0"/>
    <x v="0"/>
    <x v="0"/>
    <x v="0"/>
    <s v="Yes"/>
    <n v="0"/>
    <s v="No"/>
  </r>
  <r>
    <n v="12213"/>
    <n v="15"/>
    <n v="65.92"/>
    <n v="988.8"/>
    <x v="0"/>
    <x v="1"/>
    <x v="1"/>
    <x v="0"/>
    <s v="No"/>
    <n v="3"/>
    <s v="Yes"/>
  </r>
  <r>
    <n v="12214"/>
    <n v="3"/>
    <n v="93.98"/>
    <n v="281.94"/>
    <x v="0"/>
    <x v="1"/>
    <x v="1"/>
    <x v="1"/>
    <s v="Yes"/>
    <n v="2"/>
    <s v="Yes"/>
  </r>
  <r>
    <n v="12215"/>
    <n v="37"/>
    <n v="72.13"/>
    <n v="2668.81"/>
    <x v="0"/>
    <x v="2"/>
    <x v="1"/>
    <x v="1"/>
    <s v="No"/>
    <n v="2"/>
    <s v="No"/>
  </r>
  <r>
    <n v="12216"/>
    <n v="46"/>
    <n v="30.58"/>
    <n v="1406.68"/>
    <x v="0"/>
    <x v="1"/>
    <x v="0"/>
    <x v="0"/>
    <s v="No"/>
    <n v="0"/>
    <s v="No"/>
  </r>
  <r>
    <n v="12217"/>
    <n v="16"/>
    <n v="34.19"/>
    <n v="547.04"/>
    <x v="0"/>
    <x v="2"/>
    <x v="0"/>
    <x v="0"/>
    <s v="Yes"/>
    <n v="4"/>
    <s v="Yes"/>
  </r>
  <r>
    <n v="12218"/>
    <n v="14"/>
    <n v="55.71"/>
    <n v="779.94"/>
    <x v="1"/>
    <x v="1"/>
    <x v="1"/>
    <x v="0"/>
    <s v="Yes"/>
    <n v="1"/>
    <s v="Yes"/>
  </r>
  <r>
    <n v="12219"/>
    <n v="9"/>
    <n v="26.78"/>
    <n v="241.02"/>
    <x v="0"/>
    <x v="2"/>
    <x v="1"/>
    <x v="0"/>
    <s v="No"/>
    <n v="0"/>
    <s v="No"/>
  </r>
  <r>
    <n v="12220"/>
    <n v="7"/>
    <n v="43.92"/>
    <n v="307.44"/>
    <x v="2"/>
    <x v="0"/>
    <x v="1"/>
    <x v="0"/>
    <s v="No"/>
    <n v="0"/>
    <s v="No"/>
  </r>
  <r>
    <n v="12221"/>
    <n v="14"/>
    <n v="85.64"/>
    <n v="1198.96"/>
    <x v="0"/>
    <x v="0"/>
    <x v="0"/>
    <x v="1"/>
    <s v="Yes"/>
    <n v="2"/>
    <s v="No"/>
  </r>
  <r>
    <n v="12222"/>
    <n v="6"/>
    <n v="21.24"/>
    <n v="127.44"/>
    <x v="0"/>
    <x v="1"/>
    <x v="0"/>
    <x v="1"/>
    <s v="Yes"/>
    <n v="2"/>
    <s v="No"/>
  </r>
  <r>
    <n v="12223"/>
    <n v="15"/>
    <n v="80.41"/>
    <n v="1206.1500000000001"/>
    <x v="0"/>
    <x v="0"/>
    <x v="0"/>
    <x v="0"/>
    <s v="No"/>
    <n v="1"/>
    <s v="Yes"/>
  </r>
  <r>
    <n v="12224"/>
    <n v="52"/>
    <n v="97.24"/>
    <n v="5056.4799999999996"/>
    <x v="0"/>
    <x v="2"/>
    <x v="2"/>
    <x v="0"/>
    <s v="No"/>
    <n v="0"/>
    <s v="Yes"/>
  </r>
  <r>
    <n v="12225"/>
    <n v="72"/>
    <n v="37.020000000000003"/>
    <n v="2665.44"/>
    <x v="0"/>
    <x v="3"/>
    <x v="0"/>
    <x v="0"/>
    <s v="No"/>
    <n v="2"/>
    <s v="No"/>
  </r>
  <r>
    <n v="12226"/>
    <n v="34"/>
    <n v="38.1"/>
    <n v="1295.4000000000001"/>
    <x v="1"/>
    <x v="3"/>
    <x v="1"/>
    <x v="1"/>
    <s v="No"/>
    <n v="1"/>
    <s v="Yes"/>
  </r>
  <r>
    <n v="12227"/>
    <n v="1"/>
    <n v="22.89"/>
    <n v="22.89"/>
    <x v="0"/>
    <x v="0"/>
    <x v="0"/>
    <x v="0"/>
    <s v="No"/>
    <n v="2"/>
    <s v="No"/>
  </r>
  <r>
    <n v="12228"/>
    <n v="69"/>
    <n v="71.25"/>
    <n v="4916.25"/>
    <x v="0"/>
    <x v="0"/>
    <x v="1"/>
    <x v="1"/>
    <s v="Yes"/>
    <n v="2"/>
    <s v="No"/>
  </r>
  <r>
    <n v="12229"/>
    <n v="20"/>
    <n v="85.46"/>
    <n v="1709.2"/>
    <x v="0"/>
    <x v="1"/>
    <x v="1"/>
    <x v="1"/>
    <s v="Yes"/>
    <n v="4"/>
    <s v="Yes"/>
  </r>
  <r>
    <n v="12230"/>
    <n v="7"/>
    <n v="65.69"/>
    <n v="459.83"/>
    <x v="0"/>
    <x v="1"/>
    <x v="1"/>
    <x v="0"/>
    <s v="No"/>
    <n v="1"/>
    <s v="No"/>
  </r>
  <r>
    <n v="12231"/>
    <n v="7"/>
    <n v="58.94"/>
    <n v="412.58"/>
    <x v="0"/>
    <x v="2"/>
    <x v="0"/>
    <x v="0"/>
    <s v="Yes"/>
    <n v="3"/>
    <s v="Yes"/>
  </r>
  <r>
    <n v="12232"/>
    <n v="50"/>
    <n v="65.44"/>
    <n v="3272"/>
    <x v="0"/>
    <x v="2"/>
    <x v="1"/>
    <x v="0"/>
    <s v="No"/>
    <n v="2"/>
    <s v="No"/>
  </r>
  <r>
    <n v="12233"/>
    <n v="2"/>
    <n v="98.15"/>
    <n v="196.3"/>
    <x v="0"/>
    <x v="3"/>
    <x v="0"/>
    <x v="1"/>
    <s v="Yes"/>
    <n v="1"/>
    <s v="Yes"/>
  </r>
  <r>
    <n v="12234"/>
    <n v="47"/>
    <n v="23.35"/>
    <n v="1097.45"/>
    <x v="1"/>
    <x v="2"/>
    <x v="1"/>
    <x v="0"/>
    <s v="No"/>
    <n v="2"/>
    <s v="No"/>
  </r>
  <r>
    <n v="12235"/>
    <n v="14"/>
    <n v="98.38"/>
    <n v="1377.32"/>
    <x v="1"/>
    <x v="0"/>
    <x v="1"/>
    <x v="0"/>
    <s v="No"/>
    <n v="1"/>
    <s v="No"/>
  </r>
  <r>
    <n v="12236"/>
    <n v="31"/>
    <n v="86.63"/>
    <n v="2685.53"/>
    <x v="0"/>
    <x v="0"/>
    <x v="0"/>
    <x v="1"/>
    <s v="No"/>
    <n v="1"/>
    <s v="No"/>
  </r>
  <r>
    <n v="12237"/>
    <n v="50"/>
    <n v="44.14"/>
    <n v="2207"/>
    <x v="0"/>
    <x v="1"/>
    <x v="0"/>
    <x v="0"/>
    <s v="Yes"/>
    <n v="3"/>
    <s v="No"/>
  </r>
  <r>
    <n v="12238"/>
    <n v="61"/>
    <n v="72.47"/>
    <n v="4420.67"/>
    <x v="0"/>
    <x v="0"/>
    <x v="1"/>
    <x v="0"/>
    <s v="No"/>
    <n v="1"/>
    <s v="No"/>
  </r>
  <r>
    <n v="12239"/>
    <n v="41"/>
    <n v="24.93"/>
    <n v="1022.13"/>
    <x v="2"/>
    <x v="2"/>
    <x v="1"/>
    <x v="0"/>
    <s v="Yes"/>
    <n v="3"/>
    <s v="No"/>
  </r>
  <r>
    <n v="12240"/>
    <n v="14"/>
    <n v="57.96"/>
    <n v="811.44"/>
    <x v="1"/>
    <x v="2"/>
    <x v="0"/>
    <x v="1"/>
    <s v="Yes"/>
    <n v="1"/>
    <s v="No"/>
  </r>
  <r>
    <n v="12241"/>
    <n v="5"/>
    <n v="37.4"/>
    <n v="187"/>
    <x v="1"/>
    <x v="1"/>
    <x v="1"/>
    <x v="0"/>
    <s v="No"/>
    <n v="0"/>
    <s v="No"/>
  </r>
  <r>
    <n v="12242"/>
    <n v="5"/>
    <n v="22.23"/>
    <n v="111.15"/>
    <x v="0"/>
    <x v="2"/>
    <x v="2"/>
    <x v="1"/>
    <s v="Yes"/>
    <n v="0"/>
    <s v="No"/>
  </r>
  <r>
    <n v="12243"/>
    <n v="64"/>
    <n v="55.71"/>
    <n v="3565.44"/>
    <x v="2"/>
    <x v="1"/>
    <x v="0"/>
    <x v="1"/>
    <s v="Yes"/>
    <n v="0"/>
    <s v="No"/>
  </r>
  <r>
    <n v="12244"/>
    <n v="29"/>
    <n v="92.61"/>
    <n v="2685.69"/>
    <x v="0"/>
    <x v="0"/>
    <x v="1"/>
    <x v="0"/>
    <s v="No"/>
    <n v="2"/>
    <s v="Yes"/>
  </r>
  <r>
    <n v="12245"/>
    <n v="5"/>
    <n v="112.1"/>
    <n v="560.5"/>
    <x v="0"/>
    <x v="1"/>
    <x v="2"/>
    <x v="0"/>
    <s v="No"/>
    <n v="0"/>
    <s v="Yes"/>
  </r>
  <r>
    <n v="12246"/>
    <n v="36"/>
    <n v="86.23"/>
    <n v="3104.28"/>
    <x v="1"/>
    <x v="2"/>
    <x v="1"/>
    <x v="0"/>
    <s v="No"/>
    <n v="2"/>
    <s v="No"/>
  </r>
  <r>
    <n v="12247"/>
    <n v="19"/>
    <n v="60.2"/>
    <n v="1143.8"/>
    <x v="0"/>
    <x v="2"/>
    <x v="1"/>
    <x v="0"/>
    <s v="Yes"/>
    <n v="2"/>
    <s v="No"/>
  </r>
  <r>
    <n v="12248"/>
    <n v="64"/>
    <n v="119.95"/>
    <n v="7676.8"/>
    <x v="2"/>
    <x v="3"/>
    <x v="0"/>
    <x v="0"/>
    <s v="No"/>
    <n v="2"/>
    <s v="No"/>
  </r>
  <r>
    <n v="12249"/>
    <n v="22"/>
    <n v="48.29"/>
    <n v="1062.3800000000001"/>
    <x v="1"/>
    <x v="1"/>
    <x v="0"/>
    <x v="1"/>
    <s v="Yes"/>
    <n v="1"/>
    <s v="No"/>
  </r>
  <r>
    <n v="12250"/>
    <n v="34"/>
    <n v="38.71"/>
    <n v="1316.14"/>
    <x v="0"/>
    <x v="2"/>
    <x v="1"/>
    <x v="0"/>
    <s v="No"/>
    <n v="1"/>
    <s v="No"/>
  </r>
  <r>
    <n v="12251"/>
    <n v="56"/>
    <n v="66.37"/>
    <n v="3716.72"/>
    <x v="1"/>
    <x v="3"/>
    <x v="1"/>
    <x v="0"/>
    <s v="No"/>
    <n v="0"/>
    <s v="No"/>
  </r>
  <r>
    <n v="12252"/>
    <n v="17"/>
    <n v="70.489999999999995"/>
    <n v="1198.33"/>
    <x v="0"/>
    <x v="0"/>
    <x v="0"/>
    <x v="0"/>
    <s v="Yes"/>
    <n v="3"/>
    <s v="Yes"/>
  </r>
  <r>
    <n v="12253"/>
    <n v="56"/>
    <n v="55.48"/>
    <n v="3106.88"/>
    <x v="1"/>
    <x v="0"/>
    <x v="1"/>
    <x v="0"/>
    <s v="Yes"/>
    <n v="0"/>
    <s v="No"/>
  </r>
  <r>
    <n v="12254"/>
    <n v="17"/>
    <n v="89.55"/>
    <n v="1522.35"/>
    <x v="1"/>
    <x v="0"/>
    <x v="1"/>
    <x v="0"/>
    <s v="Yes"/>
    <n v="0"/>
    <s v="No"/>
  </r>
  <r>
    <n v="12255"/>
    <n v="18"/>
    <n v="38.39"/>
    <n v="691.02"/>
    <x v="0"/>
    <x v="0"/>
    <x v="1"/>
    <x v="1"/>
    <s v="No"/>
    <n v="2"/>
    <s v="Yes"/>
  </r>
  <r>
    <n v="12256"/>
    <n v="45"/>
    <n v="71.03"/>
    <n v="3196.35"/>
    <x v="1"/>
    <x v="0"/>
    <x v="0"/>
    <x v="0"/>
    <s v="Yes"/>
    <n v="2"/>
    <s v="No"/>
  </r>
  <r>
    <n v="12257"/>
    <n v="56"/>
    <n v="70.010000000000005"/>
    <n v="3920.56"/>
    <x v="1"/>
    <x v="1"/>
    <x v="1"/>
    <x v="1"/>
    <s v="Yes"/>
    <n v="1"/>
    <s v="No"/>
  </r>
  <r>
    <n v="12258"/>
    <n v="50"/>
    <n v="102.38"/>
    <n v="5119"/>
    <x v="0"/>
    <x v="0"/>
    <x v="1"/>
    <x v="1"/>
    <s v="No"/>
    <n v="1"/>
    <s v="No"/>
  </r>
  <r>
    <n v="12259"/>
    <n v="58"/>
    <n v="112.7"/>
    <n v="6536.6"/>
    <x v="0"/>
    <x v="2"/>
    <x v="0"/>
    <x v="1"/>
    <s v="Yes"/>
    <n v="0"/>
    <s v="No"/>
  </r>
  <r>
    <n v="12260"/>
    <n v="18"/>
    <n v="86.33"/>
    <n v="1553.94"/>
    <x v="0"/>
    <x v="2"/>
    <x v="0"/>
    <x v="0"/>
    <s v="No"/>
    <n v="1"/>
    <s v="No"/>
  </r>
  <r>
    <n v="12261"/>
    <n v="7"/>
    <n v="50.54"/>
    <n v="353.78"/>
    <x v="0"/>
    <x v="0"/>
    <x v="1"/>
    <x v="0"/>
    <s v="No"/>
    <n v="0"/>
    <s v="No"/>
  </r>
  <r>
    <n v="12262"/>
    <n v="10"/>
    <n v="88.96"/>
    <n v="889.6"/>
    <x v="0"/>
    <x v="0"/>
    <x v="1"/>
    <x v="1"/>
    <s v="Yes"/>
    <n v="1"/>
    <s v="No"/>
  </r>
  <r>
    <n v="12263"/>
    <n v="69"/>
    <n v="45.14"/>
    <n v="3114.66"/>
    <x v="1"/>
    <x v="3"/>
    <x v="2"/>
    <x v="1"/>
    <s v="No"/>
    <n v="1"/>
    <s v="No"/>
  </r>
  <r>
    <n v="12264"/>
    <n v="3"/>
    <n v="116.65"/>
    <n v="349.95"/>
    <x v="0"/>
    <x v="1"/>
    <x v="0"/>
    <x v="0"/>
    <s v="No"/>
    <n v="3"/>
    <s v="Yes"/>
  </r>
  <r>
    <n v="12265"/>
    <n v="44"/>
    <n v="102.24"/>
    <n v="4498.5600000000004"/>
    <x v="0"/>
    <x v="2"/>
    <x v="0"/>
    <x v="0"/>
    <s v="Yes"/>
    <n v="3"/>
    <s v="Yes"/>
  </r>
  <r>
    <n v="12266"/>
    <n v="70"/>
    <n v="63.12"/>
    <n v="4418.3999999999996"/>
    <x v="0"/>
    <x v="2"/>
    <x v="1"/>
    <x v="0"/>
    <s v="No"/>
    <n v="0"/>
    <s v="No"/>
  </r>
  <r>
    <n v="12267"/>
    <n v="14"/>
    <n v="98.43"/>
    <n v="1378.02"/>
    <x v="0"/>
    <x v="2"/>
    <x v="1"/>
    <x v="0"/>
    <s v="No"/>
    <n v="1"/>
    <s v="Yes"/>
  </r>
  <r>
    <n v="12268"/>
    <n v="4"/>
    <n v="60.87"/>
    <n v="243.48"/>
    <x v="0"/>
    <x v="2"/>
    <x v="0"/>
    <x v="0"/>
    <s v="No"/>
    <n v="2"/>
    <s v="Yes"/>
  </r>
  <r>
    <n v="12269"/>
    <n v="18"/>
    <n v="27.46"/>
    <n v="494.28"/>
    <x v="1"/>
    <x v="0"/>
    <x v="0"/>
    <x v="0"/>
    <s v="Yes"/>
    <n v="1"/>
    <s v="No"/>
  </r>
  <r>
    <n v="12270"/>
    <n v="52"/>
    <n v="90.68"/>
    <n v="4715.3599999999997"/>
    <x v="0"/>
    <x v="0"/>
    <x v="0"/>
    <x v="0"/>
    <s v="Yes"/>
    <n v="1"/>
    <s v="Yes"/>
  </r>
  <r>
    <n v="12271"/>
    <n v="38"/>
    <n v="60.46"/>
    <n v="2297.48"/>
    <x v="0"/>
    <x v="1"/>
    <x v="1"/>
    <x v="0"/>
    <s v="Yes"/>
    <n v="2"/>
    <s v="Yes"/>
  </r>
  <r>
    <n v="12272"/>
    <n v="20"/>
    <n v="113.03"/>
    <n v="2260.6"/>
    <x v="0"/>
    <x v="3"/>
    <x v="1"/>
    <x v="1"/>
    <s v="Yes"/>
    <n v="4"/>
    <s v="Yes"/>
  </r>
  <r>
    <n v="12273"/>
    <n v="44"/>
    <n v="50.66"/>
    <n v="2229.04"/>
    <x v="0"/>
    <x v="0"/>
    <x v="1"/>
    <x v="0"/>
    <s v="No"/>
    <n v="1"/>
    <s v="Yes"/>
  </r>
  <r>
    <n v="12274"/>
    <n v="51"/>
    <n v="104.33"/>
    <n v="5320.83"/>
    <x v="0"/>
    <x v="2"/>
    <x v="0"/>
    <x v="0"/>
    <s v="No"/>
    <n v="2"/>
    <s v="Yes"/>
  </r>
  <r>
    <n v="12275"/>
    <n v="19"/>
    <n v="88.04"/>
    <n v="1672.76"/>
    <x v="0"/>
    <x v="3"/>
    <x v="0"/>
    <x v="0"/>
    <s v="No"/>
    <n v="0"/>
    <s v="Yes"/>
  </r>
  <r>
    <n v="12276"/>
    <n v="68"/>
    <n v="105.33"/>
    <n v="7162.44"/>
    <x v="0"/>
    <x v="2"/>
    <x v="0"/>
    <x v="0"/>
    <s v="No"/>
    <n v="1"/>
    <s v="No"/>
  </r>
  <r>
    <n v="12277"/>
    <n v="66"/>
    <n v="49.19"/>
    <n v="3246.54"/>
    <x v="1"/>
    <x v="1"/>
    <x v="1"/>
    <x v="0"/>
    <s v="No"/>
    <n v="1"/>
    <s v="No"/>
  </r>
  <r>
    <n v="12278"/>
    <n v="13"/>
    <n v="66.13"/>
    <n v="859.69"/>
    <x v="1"/>
    <x v="0"/>
    <x v="2"/>
    <x v="0"/>
    <s v="Yes"/>
    <n v="0"/>
    <s v="No"/>
  </r>
  <r>
    <n v="12279"/>
    <n v="62"/>
    <n v="102.31"/>
    <n v="6343.22"/>
    <x v="0"/>
    <x v="1"/>
    <x v="0"/>
    <x v="0"/>
    <s v="No"/>
    <n v="0"/>
    <s v="Yes"/>
  </r>
  <r>
    <n v="12280"/>
    <n v="61"/>
    <n v="84.38"/>
    <n v="5147.18"/>
    <x v="0"/>
    <x v="2"/>
    <x v="1"/>
    <x v="1"/>
    <s v="Yes"/>
    <n v="3"/>
    <s v="No"/>
  </r>
  <r>
    <n v="12281"/>
    <n v="30"/>
    <n v="55.99"/>
    <n v="1679.7"/>
    <x v="0"/>
    <x v="0"/>
    <x v="1"/>
    <x v="0"/>
    <s v="No"/>
    <n v="2"/>
    <s v="No"/>
  </r>
  <r>
    <n v="12282"/>
    <n v="30"/>
    <n v="71.2"/>
    <n v="2136"/>
    <x v="0"/>
    <x v="0"/>
    <x v="0"/>
    <x v="0"/>
    <s v="No"/>
    <n v="1"/>
    <s v="No"/>
  </r>
  <r>
    <n v="12283"/>
    <n v="51"/>
    <n v="119.61"/>
    <n v="6100.11"/>
    <x v="1"/>
    <x v="0"/>
    <x v="0"/>
    <x v="1"/>
    <s v="No"/>
    <n v="3"/>
    <s v="Yes"/>
  </r>
  <r>
    <n v="12284"/>
    <n v="48"/>
    <n v="94.18"/>
    <n v="4520.6400000000003"/>
    <x v="0"/>
    <x v="0"/>
    <x v="0"/>
    <x v="0"/>
    <s v="No"/>
    <n v="1"/>
    <s v="Yes"/>
  </r>
  <r>
    <n v="12285"/>
    <n v="33"/>
    <n v="81.45"/>
    <n v="2687.85"/>
    <x v="1"/>
    <x v="1"/>
    <x v="1"/>
    <x v="1"/>
    <s v="No"/>
    <n v="2"/>
    <s v="No"/>
  </r>
  <r>
    <n v="12286"/>
    <n v="19"/>
    <n v="102.79"/>
    <n v="1953.01"/>
    <x v="0"/>
    <x v="0"/>
    <x v="1"/>
    <x v="0"/>
    <s v="Yes"/>
    <n v="4"/>
    <s v="No"/>
  </r>
  <r>
    <n v="12287"/>
    <n v="71"/>
    <n v="64.2"/>
    <n v="4558.2"/>
    <x v="0"/>
    <x v="3"/>
    <x v="1"/>
    <x v="1"/>
    <s v="Yes"/>
    <n v="2"/>
    <s v="No"/>
  </r>
  <r>
    <n v="12288"/>
    <n v="57"/>
    <n v="115.01"/>
    <n v="6555.57"/>
    <x v="0"/>
    <x v="0"/>
    <x v="1"/>
    <x v="0"/>
    <s v="Yes"/>
    <n v="1"/>
    <s v="Yes"/>
  </r>
  <r>
    <n v="12289"/>
    <n v="19"/>
    <n v="75.2"/>
    <n v="1428.8"/>
    <x v="0"/>
    <x v="2"/>
    <x v="1"/>
    <x v="0"/>
    <s v="No"/>
    <n v="0"/>
    <s v="No"/>
  </r>
  <r>
    <n v="12290"/>
    <n v="41"/>
    <n v="52.69"/>
    <n v="2160.29"/>
    <x v="1"/>
    <x v="1"/>
    <x v="1"/>
    <x v="1"/>
    <s v="Yes"/>
    <n v="0"/>
    <s v="No"/>
  </r>
  <r>
    <n v="12291"/>
    <n v="42"/>
    <n v="28.6"/>
    <n v="1201.2"/>
    <x v="0"/>
    <x v="3"/>
    <x v="0"/>
    <x v="0"/>
    <s v="No"/>
    <n v="2"/>
    <s v="No"/>
  </r>
  <r>
    <n v="12292"/>
    <n v="52"/>
    <n v="57.57"/>
    <n v="2993.64"/>
    <x v="1"/>
    <x v="2"/>
    <x v="1"/>
    <x v="1"/>
    <s v="Yes"/>
    <n v="2"/>
    <s v="No"/>
  </r>
  <r>
    <n v="12293"/>
    <n v="4"/>
    <n v="76.86"/>
    <n v="307.44"/>
    <x v="0"/>
    <x v="0"/>
    <x v="1"/>
    <x v="1"/>
    <s v="No"/>
    <n v="1"/>
    <s v="No"/>
  </r>
  <r>
    <n v="12294"/>
    <n v="4"/>
    <n v="90.32"/>
    <n v="361.28"/>
    <x v="0"/>
    <x v="2"/>
    <x v="0"/>
    <x v="0"/>
    <s v="No"/>
    <n v="0"/>
    <s v="Yes"/>
  </r>
  <r>
    <n v="12295"/>
    <n v="5"/>
    <n v="107.51"/>
    <n v="537.54999999999995"/>
    <x v="2"/>
    <x v="1"/>
    <x v="1"/>
    <x v="0"/>
    <s v="No"/>
    <n v="1"/>
    <s v="No"/>
  </r>
  <r>
    <n v="12296"/>
    <n v="41"/>
    <n v="114.4"/>
    <n v="4690.3999999999996"/>
    <x v="2"/>
    <x v="1"/>
    <x v="0"/>
    <x v="1"/>
    <s v="Yes"/>
    <n v="2"/>
    <s v="No"/>
  </r>
  <r>
    <n v="12297"/>
    <n v="61"/>
    <n v="30.25"/>
    <n v="1845.25"/>
    <x v="0"/>
    <x v="0"/>
    <x v="2"/>
    <x v="0"/>
    <s v="Yes"/>
    <n v="1"/>
    <s v="No"/>
  </r>
  <r>
    <n v="12298"/>
    <n v="55"/>
    <n v="80.09"/>
    <n v="4404.95"/>
    <x v="0"/>
    <x v="3"/>
    <x v="1"/>
    <x v="0"/>
    <s v="No"/>
    <n v="3"/>
    <s v="Yes"/>
  </r>
  <r>
    <n v="12299"/>
    <n v="13"/>
    <n v="86.66"/>
    <n v="1126.58"/>
    <x v="0"/>
    <x v="1"/>
    <x v="1"/>
    <x v="0"/>
    <s v="No"/>
    <n v="1"/>
    <s v="No"/>
  </r>
  <r>
    <n v="12300"/>
    <n v="14"/>
    <n v="37.21"/>
    <n v="520.94000000000005"/>
    <x v="2"/>
    <x v="1"/>
    <x v="2"/>
    <x v="0"/>
    <s v="No"/>
    <n v="5"/>
    <s v="No"/>
  </r>
  <r>
    <n v="12301"/>
    <n v="60"/>
    <n v="74.56"/>
    <n v="4473.6000000000004"/>
    <x v="0"/>
    <x v="3"/>
    <x v="1"/>
    <x v="0"/>
    <s v="Yes"/>
    <n v="0"/>
    <s v="No"/>
  </r>
  <r>
    <n v="12302"/>
    <n v="72"/>
    <n v="53.48"/>
    <n v="3850.56"/>
    <x v="1"/>
    <x v="0"/>
    <x v="1"/>
    <x v="1"/>
    <s v="No"/>
    <n v="1"/>
    <s v="No"/>
  </r>
  <r>
    <n v="12303"/>
    <n v="25"/>
    <n v="27.74"/>
    <n v="693.5"/>
    <x v="0"/>
    <x v="2"/>
    <x v="0"/>
    <x v="0"/>
    <s v="No"/>
    <n v="2"/>
    <s v="No"/>
  </r>
  <r>
    <n v="12304"/>
    <n v="44"/>
    <n v="26.59"/>
    <n v="1169.96"/>
    <x v="0"/>
    <x v="0"/>
    <x v="1"/>
    <x v="0"/>
    <s v="Yes"/>
    <n v="0"/>
    <s v="Yes"/>
  </r>
  <r>
    <n v="12305"/>
    <n v="10"/>
    <n v="95.92"/>
    <n v="959.2"/>
    <x v="2"/>
    <x v="0"/>
    <x v="1"/>
    <x v="1"/>
    <s v="Yes"/>
    <n v="1"/>
    <s v="No"/>
  </r>
  <r>
    <n v="12306"/>
    <n v="71"/>
    <n v="81.55"/>
    <n v="5790.05"/>
    <x v="2"/>
    <x v="2"/>
    <x v="1"/>
    <x v="1"/>
    <s v="Yes"/>
    <n v="4"/>
    <s v="No"/>
  </r>
  <r>
    <n v="12307"/>
    <n v="50"/>
    <n v="91.51"/>
    <n v="4575.5"/>
    <x v="1"/>
    <x v="2"/>
    <x v="1"/>
    <x v="1"/>
    <s v="Yes"/>
    <n v="3"/>
    <s v="No"/>
  </r>
  <r>
    <n v="12308"/>
    <n v="44"/>
    <n v="88.53"/>
    <n v="3895.32"/>
    <x v="0"/>
    <x v="0"/>
    <x v="0"/>
    <x v="0"/>
    <s v="Yes"/>
    <n v="1"/>
    <s v="Yes"/>
  </r>
  <r>
    <n v="12309"/>
    <n v="14"/>
    <n v="33.43"/>
    <n v="468.02"/>
    <x v="1"/>
    <x v="3"/>
    <x v="1"/>
    <x v="1"/>
    <s v="Yes"/>
    <n v="0"/>
    <s v="No"/>
  </r>
  <r>
    <n v="12310"/>
    <n v="15"/>
    <n v="35.159999999999997"/>
    <n v="527.4"/>
    <x v="1"/>
    <x v="2"/>
    <x v="0"/>
    <x v="1"/>
    <s v="Yes"/>
    <n v="2"/>
    <s v="No"/>
  </r>
  <r>
    <n v="12311"/>
    <n v="16"/>
    <n v="45.25"/>
    <n v="724"/>
    <x v="1"/>
    <x v="1"/>
    <x v="0"/>
    <x v="1"/>
    <s v="Yes"/>
    <n v="0"/>
    <s v="No"/>
  </r>
  <r>
    <n v="12312"/>
    <n v="2"/>
    <n v="59.91"/>
    <n v="119.82"/>
    <x v="1"/>
    <x v="0"/>
    <x v="0"/>
    <x v="0"/>
    <s v="No"/>
    <n v="0"/>
    <s v="No"/>
  </r>
  <r>
    <n v="12313"/>
    <n v="30"/>
    <n v="113.92"/>
    <n v="3417.6"/>
    <x v="0"/>
    <x v="1"/>
    <x v="0"/>
    <x v="0"/>
    <s v="No"/>
    <n v="2"/>
    <s v="Yes"/>
  </r>
  <r>
    <n v="12314"/>
    <n v="30"/>
    <n v="87.39"/>
    <n v="2621.7"/>
    <x v="0"/>
    <x v="1"/>
    <x v="1"/>
    <x v="1"/>
    <s v="Yes"/>
    <n v="1"/>
    <s v="No"/>
  </r>
  <r>
    <n v="12315"/>
    <n v="31"/>
    <n v="45.52"/>
    <n v="1411.12"/>
    <x v="0"/>
    <x v="2"/>
    <x v="1"/>
    <x v="0"/>
    <s v="Yes"/>
    <n v="0"/>
    <s v="No"/>
  </r>
  <r>
    <n v="12316"/>
    <n v="20"/>
    <n v="25.6"/>
    <n v="512"/>
    <x v="0"/>
    <x v="3"/>
    <x v="0"/>
    <x v="0"/>
    <s v="No"/>
    <n v="2"/>
    <s v="No"/>
  </r>
  <r>
    <n v="12317"/>
    <n v="49"/>
    <n v="88.42"/>
    <n v="4332.58"/>
    <x v="1"/>
    <x v="1"/>
    <x v="0"/>
    <x v="1"/>
    <s v="Yes"/>
    <n v="2"/>
    <s v="No"/>
  </r>
  <r>
    <n v="12318"/>
    <n v="35"/>
    <n v="82.53"/>
    <n v="2888.55"/>
    <x v="0"/>
    <x v="0"/>
    <x v="0"/>
    <x v="0"/>
    <s v="Yes"/>
    <n v="0"/>
    <s v="No"/>
  </r>
  <r>
    <n v="12319"/>
    <n v="23"/>
    <n v="87.58"/>
    <n v="2014.34"/>
    <x v="0"/>
    <x v="2"/>
    <x v="0"/>
    <x v="0"/>
    <s v="Yes"/>
    <n v="0"/>
    <s v="Yes"/>
  </r>
  <r>
    <n v="12320"/>
    <n v="61"/>
    <n v="46.12"/>
    <n v="2813.32"/>
    <x v="0"/>
    <x v="1"/>
    <x v="0"/>
    <x v="0"/>
    <s v="No"/>
    <n v="2"/>
    <s v="No"/>
  </r>
  <r>
    <n v="12321"/>
    <n v="55"/>
    <n v="71.7"/>
    <n v="3943.5"/>
    <x v="0"/>
    <x v="0"/>
    <x v="1"/>
    <x v="0"/>
    <s v="No"/>
    <n v="4"/>
    <s v="Yes"/>
  </r>
  <r>
    <n v="12322"/>
    <n v="67"/>
    <n v="56.17"/>
    <n v="3763.39"/>
    <x v="2"/>
    <x v="0"/>
    <x v="1"/>
    <x v="1"/>
    <s v="No"/>
    <n v="2"/>
    <s v="No"/>
  </r>
  <r>
    <n v="12323"/>
    <n v="8"/>
    <n v="101.77"/>
    <n v="814.16"/>
    <x v="2"/>
    <x v="0"/>
    <x v="0"/>
    <x v="1"/>
    <s v="No"/>
    <n v="5"/>
    <s v="No"/>
  </r>
  <r>
    <n v="12324"/>
    <n v="40"/>
    <n v="26.94"/>
    <n v="1077.5999999999999"/>
    <x v="2"/>
    <x v="1"/>
    <x v="1"/>
    <x v="0"/>
    <s v="No"/>
    <n v="1"/>
    <s v="No"/>
  </r>
  <r>
    <n v="12325"/>
    <n v="59"/>
    <n v="47.54"/>
    <n v="2804.86"/>
    <x v="0"/>
    <x v="3"/>
    <x v="1"/>
    <x v="0"/>
    <s v="No"/>
    <n v="1"/>
    <s v="No"/>
  </r>
  <r>
    <n v="12326"/>
    <n v="32"/>
    <n v="80.3"/>
    <n v="2569.6"/>
    <x v="0"/>
    <x v="1"/>
    <x v="0"/>
    <x v="0"/>
    <s v="No"/>
    <n v="0"/>
    <s v="Yes"/>
  </r>
  <r>
    <n v="12327"/>
    <n v="7"/>
    <n v="40.520000000000003"/>
    <n v="283.64"/>
    <x v="1"/>
    <x v="3"/>
    <x v="0"/>
    <x v="1"/>
    <s v="No"/>
    <n v="1"/>
    <s v="No"/>
  </r>
  <r>
    <n v="12328"/>
    <n v="2"/>
    <n v="87.27"/>
    <n v="174.54"/>
    <x v="0"/>
    <x v="3"/>
    <x v="1"/>
    <x v="0"/>
    <s v="Yes"/>
    <n v="1"/>
    <s v="Yes"/>
  </r>
  <r>
    <n v="12329"/>
    <n v="6"/>
    <n v="33.68"/>
    <n v="202.08"/>
    <x v="2"/>
    <x v="2"/>
    <x v="0"/>
    <x v="1"/>
    <s v="No"/>
    <n v="1"/>
    <s v="No"/>
  </r>
  <r>
    <n v="12330"/>
    <n v="36"/>
    <n v="22.28"/>
    <n v="802.08"/>
    <x v="0"/>
    <x v="2"/>
    <x v="1"/>
    <x v="1"/>
    <s v="Yes"/>
    <n v="1"/>
    <s v="No"/>
  </r>
  <r>
    <n v="12331"/>
    <n v="32"/>
    <n v="106.35"/>
    <n v="3403.2"/>
    <x v="1"/>
    <x v="3"/>
    <x v="1"/>
    <x v="1"/>
    <s v="Yes"/>
    <n v="1"/>
    <s v="No"/>
  </r>
  <r>
    <n v="12332"/>
    <n v="45"/>
    <n v="53.34"/>
    <n v="2400.3000000000002"/>
    <x v="1"/>
    <x v="1"/>
    <x v="1"/>
    <x v="0"/>
    <s v="Yes"/>
    <n v="0"/>
    <s v="No"/>
  </r>
  <r>
    <n v="12333"/>
    <n v="42"/>
    <n v="35.68"/>
    <n v="1498.56"/>
    <x v="1"/>
    <x v="3"/>
    <x v="0"/>
    <x v="0"/>
    <s v="Yes"/>
    <n v="3"/>
    <s v="Yes"/>
  </r>
  <r>
    <n v="12334"/>
    <n v="53"/>
    <n v="37.270000000000003"/>
    <n v="1975.31"/>
    <x v="2"/>
    <x v="3"/>
    <x v="0"/>
    <x v="0"/>
    <s v="Yes"/>
    <n v="4"/>
    <s v="No"/>
  </r>
  <r>
    <n v="12335"/>
    <n v="9"/>
    <n v="108.59"/>
    <n v="977.31"/>
    <x v="0"/>
    <x v="3"/>
    <x v="1"/>
    <x v="0"/>
    <s v="Yes"/>
    <n v="0"/>
    <s v="Yes"/>
  </r>
  <r>
    <n v="12336"/>
    <n v="49"/>
    <n v="85.44"/>
    <n v="4186.5600000000004"/>
    <x v="0"/>
    <x v="0"/>
    <x v="1"/>
    <x v="1"/>
    <s v="No"/>
    <n v="0"/>
    <s v="No"/>
  </r>
  <r>
    <n v="12337"/>
    <n v="2"/>
    <n v="115.63"/>
    <n v="231.26"/>
    <x v="0"/>
    <x v="3"/>
    <x v="2"/>
    <x v="0"/>
    <s v="Yes"/>
    <n v="5"/>
    <s v="Yes"/>
  </r>
  <r>
    <n v="12338"/>
    <n v="67"/>
    <n v="100"/>
    <n v="6700"/>
    <x v="1"/>
    <x v="0"/>
    <x v="0"/>
    <x v="1"/>
    <s v="No"/>
    <n v="0"/>
    <s v="No"/>
  </r>
  <r>
    <n v="12339"/>
    <n v="11"/>
    <n v="96.75"/>
    <n v="1064.25"/>
    <x v="0"/>
    <x v="3"/>
    <x v="0"/>
    <x v="0"/>
    <s v="No"/>
    <n v="1"/>
    <s v="Yes"/>
  </r>
  <r>
    <n v="12340"/>
    <n v="50"/>
    <n v="69.98"/>
    <n v="3499"/>
    <x v="2"/>
    <x v="1"/>
    <x v="1"/>
    <x v="0"/>
    <s v="Yes"/>
    <n v="1"/>
    <s v="No"/>
  </r>
  <r>
    <n v="12341"/>
    <n v="35"/>
    <n v="102.08"/>
    <n v="3572.8"/>
    <x v="0"/>
    <x v="2"/>
    <x v="2"/>
    <x v="1"/>
    <s v="No"/>
    <n v="1"/>
    <s v="Yes"/>
  </r>
  <r>
    <n v="12342"/>
    <n v="15"/>
    <n v="61.27"/>
    <n v="919.05"/>
    <x v="0"/>
    <x v="2"/>
    <x v="1"/>
    <x v="0"/>
    <s v="Yes"/>
    <n v="0"/>
    <s v="Yes"/>
  </r>
  <r>
    <n v="12343"/>
    <n v="31"/>
    <n v="102.7"/>
    <n v="3183.7"/>
    <x v="0"/>
    <x v="0"/>
    <x v="1"/>
    <x v="1"/>
    <s v="Yes"/>
    <n v="1"/>
    <s v="Yes"/>
  </r>
  <r>
    <n v="12344"/>
    <n v="62"/>
    <n v="95.77"/>
    <n v="5937.74"/>
    <x v="1"/>
    <x v="3"/>
    <x v="0"/>
    <x v="0"/>
    <s v="No"/>
    <n v="3"/>
    <s v="No"/>
  </r>
  <r>
    <n v="12345"/>
    <n v="28"/>
    <n v="87.84"/>
    <n v="2459.52"/>
    <x v="0"/>
    <x v="1"/>
    <x v="1"/>
    <x v="0"/>
    <s v="Yes"/>
    <n v="5"/>
    <s v="Yes"/>
  </r>
  <r>
    <n v="12346"/>
    <n v="25"/>
    <n v="52.97"/>
    <n v="1324.25"/>
    <x v="2"/>
    <x v="0"/>
    <x v="1"/>
    <x v="1"/>
    <s v="No"/>
    <n v="4"/>
    <s v="No"/>
  </r>
  <r>
    <n v="12347"/>
    <n v="25"/>
    <n v="83.07"/>
    <n v="2076.75"/>
    <x v="0"/>
    <x v="1"/>
    <x v="0"/>
    <x v="0"/>
    <s v="No"/>
    <n v="1"/>
    <s v="Yes"/>
  </r>
  <r>
    <n v="12348"/>
    <n v="1"/>
    <n v="70.680000000000007"/>
    <n v="70.680000000000007"/>
    <x v="0"/>
    <x v="3"/>
    <x v="1"/>
    <x v="0"/>
    <s v="Yes"/>
    <n v="3"/>
    <s v="Yes"/>
  </r>
  <r>
    <n v="12349"/>
    <n v="59"/>
    <n v="66.150000000000006"/>
    <n v="3902.85"/>
    <x v="0"/>
    <x v="2"/>
    <x v="1"/>
    <x v="1"/>
    <s v="Yes"/>
    <n v="0"/>
    <s v="No"/>
  </r>
  <r>
    <n v="12350"/>
    <n v="69"/>
    <n v="119.02"/>
    <n v="8212.3799999999992"/>
    <x v="1"/>
    <x v="3"/>
    <x v="0"/>
    <x v="0"/>
    <s v="No"/>
    <n v="0"/>
    <s v="Yes"/>
  </r>
  <r>
    <n v="12351"/>
    <n v="42"/>
    <n v="70.44"/>
    <n v="2958.48"/>
    <x v="1"/>
    <x v="3"/>
    <x v="1"/>
    <x v="1"/>
    <s v="No"/>
    <n v="0"/>
    <s v="No"/>
  </r>
  <r>
    <n v="12352"/>
    <n v="34"/>
    <n v="23.2"/>
    <n v="788.8"/>
    <x v="2"/>
    <x v="3"/>
    <x v="1"/>
    <x v="0"/>
    <s v="No"/>
    <n v="1"/>
    <s v="No"/>
  </r>
  <r>
    <n v="12353"/>
    <n v="66"/>
    <n v="82.65"/>
    <n v="5454.9"/>
    <x v="0"/>
    <x v="2"/>
    <x v="1"/>
    <x v="0"/>
    <s v="No"/>
    <n v="1"/>
    <s v="Yes"/>
  </r>
  <r>
    <n v="12354"/>
    <n v="18"/>
    <n v="92.8"/>
    <n v="1670.4"/>
    <x v="1"/>
    <x v="2"/>
    <x v="0"/>
    <x v="1"/>
    <s v="Yes"/>
    <n v="2"/>
    <s v="No"/>
  </r>
  <r>
    <n v="12355"/>
    <n v="5"/>
    <n v="108.52"/>
    <n v="542.6"/>
    <x v="1"/>
    <x v="0"/>
    <x v="0"/>
    <x v="1"/>
    <s v="No"/>
    <n v="2"/>
    <s v="Yes"/>
  </r>
  <r>
    <n v="12356"/>
    <n v="20"/>
    <n v="83.27"/>
    <n v="1665.4"/>
    <x v="2"/>
    <x v="0"/>
    <x v="1"/>
    <x v="0"/>
    <s v="No"/>
    <n v="1"/>
    <s v="Yes"/>
  </r>
  <r>
    <n v="12357"/>
    <n v="66"/>
    <n v="21.95"/>
    <n v="1448.7"/>
    <x v="0"/>
    <x v="0"/>
    <x v="1"/>
    <x v="0"/>
    <s v="No"/>
    <n v="1"/>
    <s v="Yes"/>
  </r>
  <r>
    <n v="12358"/>
    <n v="62"/>
    <n v="31.97"/>
    <n v="1982.14"/>
    <x v="0"/>
    <x v="2"/>
    <x v="2"/>
    <x v="0"/>
    <s v="Yes"/>
    <n v="0"/>
    <s v="No"/>
  </r>
  <r>
    <n v="12359"/>
    <n v="32"/>
    <n v="36.119999999999997"/>
    <n v="1155.8399999999999"/>
    <x v="2"/>
    <x v="2"/>
    <x v="1"/>
    <x v="0"/>
    <s v="Yes"/>
    <n v="0"/>
    <s v="No"/>
  </r>
  <r>
    <n v="12360"/>
    <n v="58"/>
    <n v="41.13"/>
    <n v="2385.54"/>
    <x v="1"/>
    <x v="3"/>
    <x v="0"/>
    <x v="1"/>
    <s v="No"/>
    <n v="1"/>
    <s v="No"/>
  </r>
  <r>
    <n v="12361"/>
    <n v="50"/>
    <n v="99.98"/>
    <n v="4999"/>
    <x v="0"/>
    <x v="3"/>
    <x v="1"/>
    <x v="0"/>
    <s v="No"/>
    <n v="1"/>
    <s v="Yes"/>
  </r>
  <r>
    <n v="12362"/>
    <n v="38"/>
    <n v="50.98"/>
    <n v="1937.24"/>
    <x v="1"/>
    <x v="1"/>
    <x v="0"/>
    <x v="0"/>
    <s v="No"/>
    <n v="1"/>
    <s v="No"/>
  </r>
  <r>
    <n v="12363"/>
    <n v="55"/>
    <n v="51.24"/>
    <n v="2818.2"/>
    <x v="0"/>
    <x v="1"/>
    <x v="0"/>
    <x v="0"/>
    <s v="No"/>
    <n v="1"/>
    <s v="Yes"/>
  </r>
  <r>
    <n v="12364"/>
    <n v="28"/>
    <n v="95.56"/>
    <n v="2675.68"/>
    <x v="1"/>
    <x v="0"/>
    <x v="2"/>
    <x v="0"/>
    <s v="Yes"/>
    <n v="3"/>
    <s v="Yes"/>
  </r>
  <r>
    <n v="12365"/>
    <n v="22"/>
    <n v="61.24"/>
    <n v="1347.28"/>
    <x v="0"/>
    <x v="3"/>
    <x v="2"/>
    <x v="0"/>
    <s v="No"/>
    <n v="1"/>
    <s v="No"/>
  </r>
  <r>
    <n v="12366"/>
    <n v="43"/>
    <n v="26.46"/>
    <n v="1137.78"/>
    <x v="0"/>
    <x v="3"/>
    <x v="1"/>
    <x v="1"/>
    <s v="No"/>
    <n v="1"/>
    <s v="No"/>
  </r>
  <r>
    <n v="12367"/>
    <n v="36"/>
    <n v="78.510000000000005"/>
    <n v="2826.36"/>
    <x v="2"/>
    <x v="1"/>
    <x v="1"/>
    <x v="0"/>
    <s v="No"/>
    <n v="0"/>
    <s v="No"/>
  </r>
  <r>
    <n v="12368"/>
    <n v="52"/>
    <n v="33.01"/>
    <n v="1716.52"/>
    <x v="0"/>
    <x v="0"/>
    <x v="0"/>
    <x v="0"/>
    <s v="No"/>
    <n v="0"/>
    <s v="No"/>
  </r>
  <r>
    <n v="12369"/>
    <n v="36"/>
    <n v="77.17"/>
    <n v="2778.12"/>
    <x v="0"/>
    <x v="3"/>
    <x v="0"/>
    <x v="0"/>
    <s v="No"/>
    <n v="1"/>
    <s v="No"/>
  </r>
  <r>
    <n v="12370"/>
    <n v="28"/>
    <n v="97.96"/>
    <n v="2742.88"/>
    <x v="0"/>
    <x v="1"/>
    <x v="1"/>
    <x v="0"/>
    <s v="Yes"/>
    <n v="1"/>
    <s v="Yes"/>
  </r>
  <r>
    <n v="12371"/>
    <n v="58"/>
    <n v="112.95"/>
    <n v="6551.1"/>
    <x v="0"/>
    <x v="0"/>
    <x v="1"/>
    <x v="0"/>
    <s v="No"/>
    <n v="2"/>
    <s v="Yes"/>
  </r>
  <r>
    <n v="12372"/>
    <n v="36"/>
    <n v="26.71"/>
    <n v="961.56"/>
    <x v="0"/>
    <x v="0"/>
    <x v="1"/>
    <x v="0"/>
    <s v="No"/>
    <n v="3"/>
    <s v="Yes"/>
  </r>
  <r>
    <n v="12373"/>
    <n v="70"/>
    <n v="50.4"/>
    <n v="3528"/>
    <x v="1"/>
    <x v="0"/>
    <x v="1"/>
    <x v="1"/>
    <s v="No"/>
    <n v="1"/>
    <s v="No"/>
  </r>
  <r>
    <n v="12374"/>
    <n v="9"/>
    <n v="85.25"/>
    <n v="767.25"/>
    <x v="0"/>
    <x v="1"/>
    <x v="1"/>
    <x v="1"/>
    <s v="No"/>
    <n v="4"/>
    <s v="Yes"/>
  </r>
  <r>
    <n v="12375"/>
    <n v="21"/>
    <n v="51.55"/>
    <n v="1082.55"/>
    <x v="0"/>
    <x v="3"/>
    <x v="0"/>
    <x v="1"/>
    <s v="No"/>
    <n v="0"/>
    <s v="No"/>
  </r>
  <r>
    <n v="12376"/>
    <n v="64"/>
    <n v="65.099999999999994"/>
    <n v="4166.3999999999996"/>
    <x v="2"/>
    <x v="1"/>
    <x v="1"/>
    <x v="0"/>
    <s v="Yes"/>
    <n v="2"/>
    <s v="Yes"/>
  </r>
  <r>
    <n v="12377"/>
    <n v="61"/>
    <n v="22.01"/>
    <n v="1342.61"/>
    <x v="0"/>
    <x v="3"/>
    <x v="1"/>
    <x v="0"/>
    <s v="No"/>
    <n v="0"/>
    <s v="No"/>
  </r>
  <r>
    <n v="12378"/>
    <n v="40"/>
    <n v="89.35"/>
    <n v="3574"/>
    <x v="2"/>
    <x v="3"/>
    <x v="0"/>
    <x v="0"/>
    <s v="Yes"/>
    <n v="0"/>
    <s v="Yes"/>
  </r>
  <r>
    <n v="12379"/>
    <n v="56"/>
    <n v="108.33"/>
    <n v="6066.48"/>
    <x v="0"/>
    <x v="3"/>
    <x v="1"/>
    <x v="1"/>
    <s v="Yes"/>
    <n v="0"/>
    <s v="No"/>
  </r>
  <r>
    <n v="12380"/>
    <n v="4"/>
    <n v="117.69"/>
    <n v="470.76"/>
    <x v="1"/>
    <x v="2"/>
    <x v="0"/>
    <x v="1"/>
    <s v="Yes"/>
    <n v="0"/>
    <s v="Yes"/>
  </r>
  <r>
    <n v="12381"/>
    <n v="31"/>
    <n v="103.05"/>
    <n v="3194.55"/>
    <x v="0"/>
    <x v="2"/>
    <x v="1"/>
    <x v="1"/>
    <s v="No"/>
    <n v="2"/>
    <s v="No"/>
  </r>
  <r>
    <n v="12382"/>
    <n v="27"/>
    <n v="23.18"/>
    <n v="625.86"/>
    <x v="0"/>
    <x v="2"/>
    <x v="1"/>
    <x v="0"/>
    <s v="No"/>
    <n v="1"/>
    <s v="No"/>
  </r>
  <r>
    <n v="12383"/>
    <n v="58"/>
    <n v="85.19"/>
    <n v="4941.0200000000004"/>
    <x v="1"/>
    <x v="0"/>
    <x v="0"/>
    <x v="0"/>
    <s v="Yes"/>
    <n v="2"/>
    <s v="No"/>
  </r>
  <r>
    <n v="12384"/>
    <n v="25"/>
    <n v="69.569999999999993"/>
    <n v="1739.25"/>
    <x v="0"/>
    <x v="3"/>
    <x v="1"/>
    <x v="1"/>
    <s v="Yes"/>
    <n v="0"/>
    <s v="No"/>
  </r>
  <r>
    <n v="12385"/>
    <n v="69"/>
    <n v="113.79"/>
    <n v="7851.51"/>
    <x v="0"/>
    <x v="0"/>
    <x v="1"/>
    <x v="0"/>
    <s v="No"/>
    <n v="1"/>
    <s v="No"/>
  </r>
  <r>
    <n v="12386"/>
    <n v="70"/>
    <n v="110.21"/>
    <n v="7714.7"/>
    <x v="1"/>
    <x v="1"/>
    <x v="1"/>
    <x v="0"/>
    <s v="No"/>
    <n v="0"/>
    <s v="No"/>
  </r>
  <r>
    <n v="12387"/>
    <n v="5"/>
    <n v="118.8"/>
    <n v="594"/>
    <x v="0"/>
    <x v="3"/>
    <x v="1"/>
    <x v="1"/>
    <s v="Yes"/>
    <n v="1"/>
    <s v="No"/>
  </r>
  <r>
    <n v="12388"/>
    <n v="8"/>
    <n v="106.19"/>
    <n v="849.52"/>
    <x v="0"/>
    <x v="2"/>
    <x v="2"/>
    <x v="0"/>
    <s v="No"/>
    <n v="2"/>
    <s v="No"/>
  </r>
  <r>
    <n v="12389"/>
    <n v="9"/>
    <n v="74.69"/>
    <n v="672.21"/>
    <x v="0"/>
    <x v="1"/>
    <x v="1"/>
    <x v="0"/>
    <s v="Yes"/>
    <n v="3"/>
    <s v="Yes"/>
  </r>
  <r>
    <n v="12390"/>
    <n v="15"/>
    <n v="91.49"/>
    <n v="1372.35"/>
    <x v="2"/>
    <x v="2"/>
    <x v="2"/>
    <x v="0"/>
    <s v="No"/>
    <n v="2"/>
    <s v="Yes"/>
  </r>
  <r>
    <n v="12391"/>
    <n v="7"/>
    <n v="116.47"/>
    <n v="815.29"/>
    <x v="0"/>
    <x v="1"/>
    <x v="0"/>
    <x v="1"/>
    <s v="No"/>
    <n v="2"/>
    <s v="No"/>
  </r>
  <r>
    <n v="12392"/>
    <n v="72"/>
    <n v="77.81"/>
    <n v="5602.32"/>
    <x v="0"/>
    <x v="3"/>
    <x v="1"/>
    <x v="1"/>
    <s v="Yes"/>
    <n v="4"/>
    <s v="No"/>
  </r>
  <r>
    <n v="12393"/>
    <n v="15"/>
    <n v="104"/>
    <n v="1560"/>
    <x v="0"/>
    <x v="3"/>
    <x v="0"/>
    <x v="1"/>
    <s v="Yes"/>
    <n v="4"/>
    <s v="Yes"/>
  </r>
  <r>
    <n v="12394"/>
    <n v="37"/>
    <n v="114.22"/>
    <n v="4226.1400000000003"/>
    <x v="0"/>
    <x v="0"/>
    <x v="1"/>
    <x v="0"/>
    <s v="Yes"/>
    <n v="2"/>
    <s v="Yes"/>
  </r>
  <r>
    <n v="12395"/>
    <n v="39"/>
    <n v="77.05"/>
    <n v="3004.95"/>
    <x v="0"/>
    <x v="2"/>
    <x v="0"/>
    <x v="0"/>
    <s v="No"/>
    <n v="2"/>
    <s v="No"/>
  </r>
  <r>
    <n v="12396"/>
    <n v="6"/>
    <n v="35.92"/>
    <n v="215.52"/>
    <x v="0"/>
    <x v="2"/>
    <x v="1"/>
    <x v="0"/>
    <s v="Yes"/>
    <n v="3"/>
    <s v="Yes"/>
  </r>
  <r>
    <n v="12397"/>
    <n v="57"/>
    <n v="35.56"/>
    <n v="2026.92"/>
    <x v="2"/>
    <x v="3"/>
    <x v="1"/>
    <x v="0"/>
    <s v="No"/>
    <n v="6"/>
    <s v="No"/>
  </r>
  <r>
    <n v="12398"/>
    <n v="19"/>
    <n v="31.53"/>
    <n v="599.07000000000005"/>
    <x v="0"/>
    <x v="0"/>
    <x v="0"/>
    <x v="1"/>
    <s v="Yes"/>
    <n v="1"/>
    <s v="No"/>
  </r>
  <r>
    <n v="12399"/>
    <n v="63"/>
    <n v="67.63"/>
    <n v="4260.6899999999996"/>
    <x v="0"/>
    <x v="0"/>
    <x v="1"/>
    <x v="1"/>
    <s v="Yes"/>
    <n v="5"/>
    <s v="No"/>
  </r>
  <r>
    <n v="12400"/>
    <n v="31"/>
    <n v="68.010000000000005"/>
    <n v="2108.31"/>
    <x v="1"/>
    <x v="2"/>
    <x v="0"/>
    <x v="1"/>
    <s v="Yes"/>
    <n v="2"/>
    <s v="No"/>
  </r>
  <r>
    <n v="12401"/>
    <n v="10"/>
    <n v="81.739999999999995"/>
    <n v="817.4"/>
    <x v="0"/>
    <x v="3"/>
    <x v="1"/>
    <x v="1"/>
    <s v="Yes"/>
    <n v="0"/>
    <s v="No"/>
  </r>
  <r>
    <n v="12402"/>
    <n v="67"/>
    <n v="68.290000000000006"/>
    <n v="4575.43"/>
    <x v="0"/>
    <x v="2"/>
    <x v="1"/>
    <x v="1"/>
    <s v="No"/>
    <n v="3"/>
    <s v="No"/>
  </r>
  <r>
    <n v="12403"/>
    <n v="62"/>
    <n v="117.31"/>
    <n v="7273.22"/>
    <x v="0"/>
    <x v="3"/>
    <x v="1"/>
    <x v="0"/>
    <s v="Yes"/>
    <n v="2"/>
    <s v="No"/>
  </r>
  <r>
    <n v="12404"/>
    <n v="3"/>
    <n v="49.13"/>
    <n v="147.38999999999999"/>
    <x v="2"/>
    <x v="2"/>
    <x v="2"/>
    <x v="0"/>
    <s v="No"/>
    <n v="0"/>
    <s v="No"/>
  </r>
  <r>
    <n v="12405"/>
    <n v="18"/>
    <n v="107.38"/>
    <n v="1932.84"/>
    <x v="1"/>
    <x v="3"/>
    <x v="0"/>
    <x v="0"/>
    <s v="Yes"/>
    <n v="0"/>
    <s v="No"/>
  </r>
  <r>
    <n v="12406"/>
    <n v="25"/>
    <n v="30.03"/>
    <n v="750.75"/>
    <x v="0"/>
    <x v="0"/>
    <x v="1"/>
    <x v="1"/>
    <s v="Yes"/>
    <n v="1"/>
    <s v="No"/>
  </r>
  <r>
    <n v="12407"/>
    <n v="20"/>
    <n v="80.19"/>
    <n v="1603.8"/>
    <x v="2"/>
    <x v="0"/>
    <x v="0"/>
    <x v="0"/>
    <s v="No"/>
    <n v="3"/>
    <s v="Yes"/>
  </r>
  <r>
    <n v="12408"/>
    <n v="58"/>
    <n v="84.83"/>
    <n v="4920.1400000000003"/>
    <x v="2"/>
    <x v="2"/>
    <x v="1"/>
    <x v="1"/>
    <s v="Yes"/>
    <n v="3"/>
    <s v="No"/>
  </r>
  <r>
    <n v="12409"/>
    <n v="50"/>
    <n v="97.22"/>
    <n v="4861"/>
    <x v="0"/>
    <x v="0"/>
    <x v="0"/>
    <x v="0"/>
    <s v="No"/>
    <n v="2"/>
    <s v="Yes"/>
  </r>
  <r>
    <n v="12410"/>
    <n v="10"/>
    <n v="70.3"/>
    <n v="703"/>
    <x v="0"/>
    <x v="2"/>
    <x v="2"/>
    <x v="0"/>
    <s v="Yes"/>
    <n v="2"/>
    <s v="Yes"/>
  </r>
  <r>
    <n v="12411"/>
    <n v="21"/>
    <n v="39.72"/>
    <n v="834.12"/>
    <x v="0"/>
    <x v="0"/>
    <x v="1"/>
    <x v="0"/>
    <s v="No"/>
    <n v="0"/>
    <s v="No"/>
  </r>
  <r>
    <n v="12412"/>
    <n v="29"/>
    <n v="56.9"/>
    <n v="1650.1"/>
    <x v="0"/>
    <x v="2"/>
    <x v="2"/>
    <x v="0"/>
    <s v="Yes"/>
    <n v="2"/>
    <s v="No"/>
  </r>
  <r>
    <n v="12413"/>
    <n v="10"/>
    <n v="47.22"/>
    <n v="472.2"/>
    <x v="1"/>
    <x v="0"/>
    <x v="1"/>
    <x v="1"/>
    <s v="No"/>
    <n v="1"/>
    <s v="Yes"/>
  </r>
  <r>
    <n v="12414"/>
    <n v="13"/>
    <n v="61.91"/>
    <n v="804.83"/>
    <x v="1"/>
    <x v="3"/>
    <x v="1"/>
    <x v="0"/>
    <s v="Yes"/>
    <n v="2"/>
    <s v="No"/>
  </r>
  <r>
    <n v="12415"/>
    <n v="47"/>
    <n v="73"/>
    <n v="3431"/>
    <x v="0"/>
    <x v="0"/>
    <x v="0"/>
    <x v="0"/>
    <s v="No"/>
    <n v="3"/>
    <s v="Yes"/>
  </r>
  <r>
    <n v="12416"/>
    <n v="23"/>
    <n v="82.51"/>
    <n v="1897.73"/>
    <x v="0"/>
    <x v="3"/>
    <x v="1"/>
    <x v="1"/>
    <s v="Yes"/>
    <n v="1"/>
    <s v="No"/>
  </r>
  <r>
    <n v="12417"/>
    <n v="50"/>
    <n v="104.51"/>
    <n v="5225.5"/>
    <x v="1"/>
    <x v="0"/>
    <x v="0"/>
    <x v="0"/>
    <s v="Yes"/>
    <n v="2"/>
    <s v="No"/>
  </r>
  <r>
    <n v="12418"/>
    <n v="4"/>
    <n v="111"/>
    <n v="444"/>
    <x v="0"/>
    <x v="0"/>
    <x v="0"/>
    <x v="0"/>
    <s v="Yes"/>
    <n v="2"/>
    <s v="Yes"/>
  </r>
  <r>
    <n v="12419"/>
    <n v="67"/>
    <n v="66.260000000000005"/>
    <n v="4439.42"/>
    <x v="0"/>
    <x v="3"/>
    <x v="0"/>
    <x v="0"/>
    <s v="No"/>
    <n v="0"/>
    <s v="No"/>
  </r>
  <r>
    <n v="12420"/>
    <n v="53"/>
    <n v="28.87"/>
    <n v="1530.11"/>
    <x v="0"/>
    <x v="1"/>
    <x v="0"/>
    <x v="0"/>
    <s v="No"/>
    <n v="4"/>
    <s v="No"/>
  </r>
  <r>
    <n v="12421"/>
    <n v="2"/>
    <n v="99.71"/>
    <n v="199.42"/>
    <x v="1"/>
    <x v="2"/>
    <x v="2"/>
    <x v="1"/>
    <s v="Yes"/>
    <n v="1"/>
    <s v="Yes"/>
  </r>
  <r>
    <n v="12422"/>
    <n v="68"/>
    <n v="67.72"/>
    <n v="4604.96"/>
    <x v="0"/>
    <x v="1"/>
    <x v="0"/>
    <x v="1"/>
    <s v="Yes"/>
    <n v="3"/>
    <s v="No"/>
  </r>
  <r>
    <n v="12423"/>
    <n v="65"/>
    <n v="74.64"/>
    <n v="4851.6000000000004"/>
    <x v="0"/>
    <x v="0"/>
    <x v="1"/>
    <x v="0"/>
    <s v="No"/>
    <n v="1"/>
    <s v="No"/>
  </r>
  <r>
    <n v="12424"/>
    <n v="57"/>
    <n v="79.58"/>
    <n v="4536.0600000000004"/>
    <x v="0"/>
    <x v="2"/>
    <x v="2"/>
    <x v="0"/>
    <s v="Yes"/>
    <n v="1"/>
    <s v="No"/>
  </r>
  <r>
    <n v="12425"/>
    <n v="70"/>
    <n v="86.79"/>
    <n v="6075.3"/>
    <x v="2"/>
    <x v="2"/>
    <x v="1"/>
    <x v="0"/>
    <s v="Yes"/>
    <n v="3"/>
    <s v="No"/>
  </r>
  <r>
    <n v="12426"/>
    <n v="7"/>
    <n v="109.01"/>
    <n v="763.07"/>
    <x v="0"/>
    <x v="2"/>
    <x v="0"/>
    <x v="0"/>
    <s v="No"/>
    <n v="2"/>
    <s v="Yes"/>
  </r>
  <r>
    <n v="12427"/>
    <n v="19"/>
    <n v="115.21"/>
    <n v="2188.9899999999998"/>
    <x v="0"/>
    <x v="2"/>
    <x v="0"/>
    <x v="0"/>
    <s v="Yes"/>
    <n v="1"/>
    <s v="Yes"/>
  </r>
  <r>
    <n v="12428"/>
    <n v="44"/>
    <n v="114.02"/>
    <n v="5016.88"/>
    <x v="1"/>
    <x v="3"/>
    <x v="1"/>
    <x v="0"/>
    <s v="No"/>
    <n v="1"/>
    <s v="No"/>
  </r>
  <r>
    <n v="12429"/>
    <n v="63"/>
    <n v="100.95"/>
    <n v="6359.85"/>
    <x v="0"/>
    <x v="1"/>
    <x v="1"/>
    <x v="0"/>
    <s v="No"/>
    <n v="2"/>
    <s v="Yes"/>
  </r>
  <r>
    <n v="12430"/>
    <n v="65"/>
    <n v="108.92"/>
    <n v="7079.8"/>
    <x v="1"/>
    <x v="1"/>
    <x v="1"/>
    <x v="1"/>
    <s v="No"/>
    <n v="5"/>
    <s v="No"/>
  </r>
  <r>
    <n v="12431"/>
    <n v="39"/>
    <n v="24.97"/>
    <n v="973.83"/>
    <x v="0"/>
    <x v="3"/>
    <x v="0"/>
    <x v="1"/>
    <s v="No"/>
    <n v="0"/>
    <s v="No"/>
  </r>
  <r>
    <n v="12432"/>
    <n v="26"/>
    <n v="104.91"/>
    <n v="2727.66"/>
    <x v="0"/>
    <x v="1"/>
    <x v="0"/>
    <x v="0"/>
    <s v="Yes"/>
    <n v="2"/>
    <s v="Yes"/>
  </r>
  <r>
    <n v="12433"/>
    <n v="44"/>
    <n v="27.23"/>
    <n v="1198.1199999999999"/>
    <x v="0"/>
    <x v="0"/>
    <x v="0"/>
    <x v="0"/>
    <s v="No"/>
    <n v="2"/>
    <s v="Yes"/>
  </r>
  <r>
    <n v="12434"/>
    <n v="12"/>
    <n v="94.62"/>
    <n v="1135.44"/>
    <x v="0"/>
    <x v="2"/>
    <x v="0"/>
    <x v="0"/>
    <s v="No"/>
    <n v="0"/>
    <s v="Yes"/>
  </r>
  <r>
    <n v="12435"/>
    <n v="22"/>
    <n v="36.94"/>
    <n v="812.68"/>
    <x v="0"/>
    <x v="0"/>
    <x v="1"/>
    <x v="1"/>
    <s v="No"/>
    <n v="1"/>
    <s v="No"/>
  </r>
  <r>
    <n v="12436"/>
    <n v="14"/>
    <n v="56.01"/>
    <n v="784.14"/>
    <x v="1"/>
    <x v="0"/>
    <x v="1"/>
    <x v="0"/>
    <s v="No"/>
    <n v="1"/>
    <s v="No"/>
  </r>
  <r>
    <n v="12437"/>
    <n v="30"/>
    <n v="38.42"/>
    <n v="1152.5999999999999"/>
    <x v="1"/>
    <x v="1"/>
    <x v="0"/>
    <x v="1"/>
    <s v="No"/>
    <n v="1"/>
    <s v="No"/>
  </r>
  <r>
    <n v="12438"/>
    <n v="44"/>
    <n v="64.349999999999994"/>
    <n v="2831.4"/>
    <x v="0"/>
    <x v="3"/>
    <x v="1"/>
    <x v="1"/>
    <s v="Yes"/>
    <n v="2"/>
    <s v="No"/>
  </r>
  <r>
    <n v="12439"/>
    <n v="38"/>
    <n v="61.17"/>
    <n v="2324.46"/>
    <x v="0"/>
    <x v="3"/>
    <x v="0"/>
    <x v="0"/>
    <s v="Yes"/>
    <n v="0"/>
    <s v="No"/>
  </r>
  <r>
    <n v="12440"/>
    <n v="59"/>
    <n v="24.81"/>
    <n v="1463.79"/>
    <x v="2"/>
    <x v="0"/>
    <x v="2"/>
    <x v="0"/>
    <s v="Yes"/>
    <n v="0"/>
    <s v="No"/>
  </r>
  <r>
    <n v="12441"/>
    <n v="42"/>
    <n v="103.05"/>
    <n v="4328.1000000000004"/>
    <x v="1"/>
    <x v="2"/>
    <x v="0"/>
    <x v="0"/>
    <s v="Yes"/>
    <n v="1"/>
    <s v="No"/>
  </r>
  <r>
    <n v="12442"/>
    <n v="52"/>
    <n v="105.42"/>
    <n v="5481.84"/>
    <x v="1"/>
    <x v="0"/>
    <x v="0"/>
    <x v="0"/>
    <s v="No"/>
    <n v="4"/>
    <s v="Yes"/>
  </r>
  <r>
    <n v="12443"/>
    <n v="63"/>
    <n v="98.75"/>
    <n v="6221.25"/>
    <x v="0"/>
    <x v="2"/>
    <x v="1"/>
    <x v="0"/>
    <s v="Yes"/>
    <n v="1"/>
    <s v="Yes"/>
  </r>
  <r>
    <n v="12444"/>
    <n v="61"/>
    <n v="104.76"/>
    <n v="6390.36"/>
    <x v="0"/>
    <x v="2"/>
    <x v="1"/>
    <x v="1"/>
    <s v="No"/>
    <n v="0"/>
    <s v="Yes"/>
  </r>
  <r>
    <n v="12445"/>
    <n v="34"/>
    <n v="95.09"/>
    <n v="3233.06"/>
    <x v="2"/>
    <x v="0"/>
    <x v="1"/>
    <x v="0"/>
    <s v="Yes"/>
    <n v="0"/>
    <s v="No"/>
  </r>
  <r>
    <n v="12446"/>
    <n v="39"/>
    <n v="113.75"/>
    <n v="4436.25"/>
    <x v="0"/>
    <x v="0"/>
    <x v="0"/>
    <x v="0"/>
    <s v="No"/>
    <n v="1"/>
    <s v="Yes"/>
  </r>
  <r>
    <n v="12447"/>
    <n v="41"/>
    <n v="77.64"/>
    <n v="3183.24"/>
    <x v="0"/>
    <x v="1"/>
    <x v="0"/>
    <x v="0"/>
    <s v="Yes"/>
    <n v="0"/>
    <s v="No"/>
  </r>
  <r>
    <n v="12448"/>
    <n v="37"/>
    <n v="78.260000000000005"/>
    <n v="2895.62"/>
    <x v="0"/>
    <x v="2"/>
    <x v="0"/>
    <x v="0"/>
    <s v="Yes"/>
    <n v="1"/>
    <s v="No"/>
  </r>
  <r>
    <n v="12449"/>
    <n v="65"/>
    <n v="105.99"/>
    <n v="6889.35"/>
    <x v="0"/>
    <x v="0"/>
    <x v="1"/>
    <x v="0"/>
    <s v="No"/>
    <n v="0"/>
    <s v="Yes"/>
  </r>
  <r>
    <n v="12450"/>
    <n v="32"/>
    <n v="54.94"/>
    <n v="1758.08"/>
    <x v="2"/>
    <x v="1"/>
    <x v="2"/>
    <x v="0"/>
    <s v="No"/>
    <n v="0"/>
    <s v="No"/>
  </r>
  <r>
    <n v="12451"/>
    <n v="8"/>
    <n v="25.01"/>
    <n v="200.08"/>
    <x v="2"/>
    <x v="2"/>
    <x v="0"/>
    <x v="0"/>
    <s v="No"/>
    <n v="0"/>
    <s v="Yes"/>
  </r>
  <r>
    <n v="12452"/>
    <n v="18"/>
    <n v="94.99"/>
    <n v="1709.82"/>
    <x v="1"/>
    <x v="0"/>
    <x v="2"/>
    <x v="1"/>
    <s v="Yes"/>
    <n v="0"/>
    <s v="No"/>
  </r>
  <r>
    <n v="12453"/>
    <n v="45"/>
    <n v="45.46"/>
    <n v="2045.7"/>
    <x v="0"/>
    <x v="2"/>
    <x v="1"/>
    <x v="0"/>
    <s v="No"/>
    <n v="1"/>
    <s v="No"/>
  </r>
  <r>
    <n v="12454"/>
    <n v="33"/>
    <n v="67.42"/>
    <n v="2224.86"/>
    <x v="2"/>
    <x v="2"/>
    <x v="2"/>
    <x v="0"/>
    <s v="Yes"/>
    <n v="0"/>
    <s v="No"/>
  </r>
  <r>
    <n v="12455"/>
    <n v="5"/>
    <n v="44.04"/>
    <n v="220.2"/>
    <x v="2"/>
    <x v="3"/>
    <x v="0"/>
    <x v="1"/>
    <s v="Yes"/>
    <n v="0"/>
    <s v="No"/>
  </r>
  <r>
    <n v="12456"/>
    <n v="36"/>
    <n v="102.71"/>
    <n v="3697.56"/>
    <x v="1"/>
    <x v="1"/>
    <x v="2"/>
    <x v="0"/>
    <s v="No"/>
    <n v="1"/>
    <s v="No"/>
  </r>
  <r>
    <n v="12457"/>
    <n v="23"/>
    <n v="115.83"/>
    <n v="2664.09"/>
    <x v="2"/>
    <x v="3"/>
    <x v="0"/>
    <x v="1"/>
    <s v="Yes"/>
    <n v="0"/>
    <s v="Yes"/>
  </r>
  <r>
    <n v="12458"/>
    <n v="40"/>
    <n v="25.5"/>
    <n v="1020"/>
    <x v="0"/>
    <x v="3"/>
    <x v="1"/>
    <x v="0"/>
    <s v="No"/>
    <n v="3"/>
    <s v="Yes"/>
  </r>
  <r>
    <n v="12459"/>
    <n v="5"/>
    <n v="43.34"/>
    <n v="216.7"/>
    <x v="0"/>
    <x v="3"/>
    <x v="1"/>
    <x v="0"/>
    <s v="No"/>
    <n v="1"/>
    <s v="Yes"/>
  </r>
  <r>
    <n v="12460"/>
    <n v="34"/>
    <n v="38.96"/>
    <n v="1324.64"/>
    <x v="0"/>
    <x v="0"/>
    <x v="1"/>
    <x v="1"/>
    <s v="No"/>
    <n v="2"/>
    <s v="Yes"/>
  </r>
  <r>
    <n v="12461"/>
    <n v="24"/>
    <n v="87.32"/>
    <n v="2095.6799999999998"/>
    <x v="1"/>
    <x v="3"/>
    <x v="1"/>
    <x v="1"/>
    <s v="Yes"/>
    <n v="2"/>
    <s v="No"/>
  </r>
  <r>
    <n v="12462"/>
    <n v="17"/>
    <n v="62.87"/>
    <n v="1068.79"/>
    <x v="0"/>
    <x v="3"/>
    <x v="2"/>
    <x v="0"/>
    <s v="Yes"/>
    <n v="0"/>
    <s v="Yes"/>
  </r>
  <r>
    <n v="12463"/>
    <n v="71"/>
    <n v="65.63"/>
    <n v="4659.7299999999996"/>
    <x v="0"/>
    <x v="2"/>
    <x v="2"/>
    <x v="0"/>
    <s v="No"/>
    <n v="3"/>
    <s v="Yes"/>
  </r>
  <r>
    <n v="12464"/>
    <n v="22"/>
    <n v="35.71"/>
    <n v="785.62"/>
    <x v="0"/>
    <x v="3"/>
    <x v="2"/>
    <x v="1"/>
    <s v="No"/>
    <n v="0"/>
    <s v="Yes"/>
  </r>
  <r>
    <n v="12465"/>
    <n v="15"/>
    <n v="61.47"/>
    <n v="922.05"/>
    <x v="0"/>
    <x v="2"/>
    <x v="1"/>
    <x v="0"/>
    <s v="No"/>
    <n v="2"/>
    <s v="No"/>
  </r>
  <r>
    <n v="12466"/>
    <n v="15"/>
    <n v="50.32"/>
    <n v="754.8"/>
    <x v="1"/>
    <x v="1"/>
    <x v="1"/>
    <x v="1"/>
    <s v="No"/>
    <n v="0"/>
    <s v="No"/>
  </r>
  <r>
    <n v="12467"/>
    <n v="25"/>
    <n v="81.12"/>
    <n v="2028"/>
    <x v="0"/>
    <x v="2"/>
    <x v="0"/>
    <x v="0"/>
    <s v="No"/>
    <n v="3"/>
    <s v="Yes"/>
  </r>
  <r>
    <n v="12468"/>
    <n v="53"/>
    <n v="41.72"/>
    <n v="2211.16"/>
    <x v="0"/>
    <x v="0"/>
    <x v="1"/>
    <x v="0"/>
    <s v="No"/>
    <n v="1"/>
    <s v="No"/>
  </r>
  <r>
    <n v="12469"/>
    <n v="21"/>
    <n v="81.48"/>
    <n v="1711.08"/>
    <x v="1"/>
    <x v="3"/>
    <x v="1"/>
    <x v="0"/>
    <s v="No"/>
    <n v="2"/>
    <s v="No"/>
  </r>
  <r>
    <n v="12470"/>
    <n v="66"/>
    <n v="57.77"/>
    <n v="3812.82"/>
    <x v="2"/>
    <x v="0"/>
    <x v="1"/>
    <x v="0"/>
    <s v="No"/>
    <n v="0"/>
    <s v="No"/>
  </r>
  <r>
    <n v="12471"/>
    <n v="32"/>
    <n v="54.63"/>
    <n v="1748.16"/>
    <x v="0"/>
    <x v="1"/>
    <x v="0"/>
    <x v="1"/>
    <s v="No"/>
    <n v="1"/>
    <s v="No"/>
  </r>
  <r>
    <n v="12472"/>
    <n v="21"/>
    <n v="50.56"/>
    <n v="1061.76"/>
    <x v="0"/>
    <x v="0"/>
    <x v="0"/>
    <x v="0"/>
    <s v="No"/>
    <n v="4"/>
    <s v="Yes"/>
  </r>
  <r>
    <n v="12473"/>
    <n v="68"/>
    <n v="87.38"/>
    <n v="5941.84"/>
    <x v="1"/>
    <x v="2"/>
    <x v="1"/>
    <x v="0"/>
    <s v="Yes"/>
    <n v="1"/>
    <s v="No"/>
  </r>
  <r>
    <n v="12474"/>
    <n v="44"/>
    <n v="76.239999999999995"/>
    <n v="3354.56"/>
    <x v="2"/>
    <x v="3"/>
    <x v="1"/>
    <x v="1"/>
    <s v="No"/>
    <n v="4"/>
    <s v="No"/>
  </r>
  <r>
    <n v="12475"/>
    <n v="66"/>
    <n v="105.17"/>
    <n v="6941.22"/>
    <x v="0"/>
    <x v="2"/>
    <x v="1"/>
    <x v="0"/>
    <s v="No"/>
    <n v="0"/>
    <s v="Yes"/>
  </r>
  <r>
    <n v="12476"/>
    <n v="14"/>
    <n v="44.16"/>
    <n v="618.24"/>
    <x v="0"/>
    <x v="0"/>
    <x v="0"/>
    <x v="1"/>
    <s v="No"/>
    <n v="0"/>
    <s v="No"/>
  </r>
  <r>
    <n v="12477"/>
    <n v="15"/>
    <n v="24.01"/>
    <n v="360.15"/>
    <x v="0"/>
    <x v="2"/>
    <x v="0"/>
    <x v="1"/>
    <s v="Yes"/>
    <n v="0"/>
    <s v="Yes"/>
  </r>
  <r>
    <n v="12478"/>
    <n v="20"/>
    <n v="38.200000000000003"/>
    <n v="764"/>
    <x v="0"/>
    <x v="0"/>
    <x v="1"/>
    <x v="0"/>
    <s v="Yes"/>
    <n v="2"/>
    <s v="No"/>
  </r>
  <r>
    <n v="12479"/>
    <n v="34"/>
    <n v="54.34"/>
    <n v="1847.56"/>
    <x v="2"/>
    <x v="0"/>
    <x v="1"/>
    <x v="0"/>
    <s v="No"/>
    <n v="1"/>
    <s v="No"/>
  </r>
  <r>
    <n v="12480"/>
    <n v="36"/>
    <n v="37.97"/>
    <n v="1366.92"/>
    <x v="0"/>
    <x v="0"/>
    <x v="0"/>
    <x v="0"/>
    <s v="No"/>
    <n v="0"/>
    <s v="Yes"/>
  </r>
  <r>
    <n v="12481"/>
    <n v="9"/>
    <n v="28.35"/>
    <n v="255.15"/>
    <x v="0"/>
    <x v="0"/>
    <x v="2"/>
    <x v="1"/>
    <s v="No"/>
    <n v="4"/>
    <s v="No"/>
  </r>
  <r>
    <n v="12482"/>
    <n v="71"/>
    <n v="64.53"/>
    <n v="4581.63"/>
    <x v="0"/>
    <x v="1"/>
    <x v="0"/>
    <x v="0"/>
    <s v="No"/>
    <n v="1"/>
    <s v="Yes"/>
  </r>
  <r>
    <n v="12483"/>
    <n v="30"/>
    <n v="87.69"/>
    <n v="2630.7"/>
    <x v="0"/>
    <x v="3"/>
    <x v="1"/>
    <x v="0"/>
    <s v="No"/>
    <n v="3"/>
    <s v="Yes"/>
  </r>
  <r>
    <n v="12484"/>
    <n v="63"/>
    <n v="95.16"/>
    <n v="5995.08"/>
    <x v="1"/>
    <x v="2"/>
    <x v="1"/>
    <x v="0"/>
    <s v="No"/>
    <n v="1"/>
    <s v="No"/>
  </r>
  <r>
    <n v="12485"/>
    <n v="35"/>
    <n v="59.87"/>
    <n v="2095.4499999999998"/>
    <x v="0"/>
    <x v="2"/>
    <x v="0"/>
    <x v="1"/>
    <s v="No"/>
    <n v="3"/>
    <s v="No"/>
  </r>
  <r>
    <n v="12486"/>
    <n v="13"/>
    <n v="67.8"/>
    <n v="881.4"/>
    <x v="0"/>
    <x v="2"/>
    <x v="0"/>
    <x v="0"/>
    <s v="No"/>
    <n v="2"/>
    <s v="No"/>
  </r>
  <r>
    <n v="12487"/>
    <n v="46"/>
    <n v="95.55"/>
    <n v="4395.3"/>
    <x v="0"/>
    <x v="0"/>
    <x v="2"/>
    <x v="1"/>
    <s v="No"/>
    <n v="2"/>
    <s v="No"/>
  </r>
  <r>
    <n v="12488"/>
    <n v="56"/>
    <n v="55.27"/>
    <n v="3095.12"/>
    <x v="2"/>
    <x v="0"/>
    <x v="2"/>
    <x v="1"/>
    <s v="No"/>
    <n v="1"/>
    <s v="No"/>
  </r>
  <r>
    <n v="12489"/>
    <n v="9"/>
    <n v="98.48"/>
    <n v="886.32"/>
    <x v="0"/>
    <x v="3"/>
    <x v="1"/>
    <x v="0"/>
    <s v="Yes"/>
    <n v="2"/>
    <s v="No"/>
  </r>
  <r>
    <n v="12490"/>
    <n v="36"/>
    <n v="116.74"/>
    <n v="4202.6400000000003"/>
    <x v="0"/>
    <x v="3"/>
    <x v="0"/>
    <x v="1"/>
    <s v="Yes"/>
    <n v="1"/>
    <s v="No"/>
  </r>
  <r>
    <n v="12491"/>
    <n v="3"/>
    <n v="108.05"/>
    <n v="324.14999999999998"/>
    <x v="0"/>
    <x v="3"/>
    <x v="1"/>
    <x v="0"/>
    <s v="No"/>
    <n v="0"/>
    <s v="No"/>
  </r>
  <r>
    <n v="12492"/>
    <n v="19"/>
    <n v="65.36"/>
    <n v="1241.8399999999999"/>
    <x v="0"/>
    <x v="2"/>
    <x v="0"/>
    <x v="0"/>
    <s v="No"/>
    <n v="5"/>
    <s v="Yes"/>
  </r>
  <r>
    <n v="12493"/>
    <n v="28"/>
    <n v="77.95"/>
    <n v="2182.6"/>
    <x v="0"/>
    <x v="3"/>
    <x v="1"/>
    <x v="1"/>
    <s v="No"/>
    <n v="2"/>
    <s v="No"/>
  </r>
  <r>
    <n v="12494"/>
    <n v="23"/>
    <n v="91.64"/>
    <n v="2107.7199999999998"/>
    <x v="0"/>
    <x v="0"/>
    <x v="1"/>
    <x v="0"/>
    <s v="No"/>
    <n v="1"/>
    <s v="Yes"/>
  </r>
  <r>
    <n v="12495"/>
    <n v="7"/>
    <n v="54.93"/>
    <n v="384.51"/>
    <x v="2"/>
    <x v="3"/>
    <x v="1"/>
    <x v="0"/>
    <s v="No"/>
    <n v="1"/>
    <s v="Yes"/>
  </r>
  <r>
    <n v="12496"/>
    <n v="14"/>
    <n v="99.92"/>
    <n v="1398.88"/>
    <x v="0"/>
    <x v="1"/>
    <x v="1"/>
    <x v="0"/>
    <s v="No"/>
    <n v="1"/>
    <s v="Yes"/>
  </r>
  <r>
    <n v="12497"/>
    <n v="46"/>
    <n v="63.69"/>
    <n v="2929.74"/>
    <x v="2"/>
    <x v="0"/>
    <x v="1"/>
    <x v="0"/>
    <s v="No"/>
    <n v="4"/>
    <s v="No"/>
  </r>
  <r>
    <n v="12498"/>
    <n v="15"/>
    <n v="104.68"/>
    <n v="1570.2"/>
    <x v="0"/>
    <x v="1"/>
    <x v="0"/>
    <x v="0"/>
    <s v="Yes"/>
    <n v="0"/>
    <s v="Yes"/>
  </r>
  <r>
    <n v="12499"/>
    <n v="67"/>
    <n v="45.47"/>
    <n v="3046.49"/>
    <x v="0"/>
    <x v="3"/>
    <x v="0"/>
    <x v="0"/>
    <s v="No"/>
    <n v="0"/>
    <s v="No"/>
  </r>
  <r>
    <n v="12500"/>
    <n v="15"/>
    <n v="21.14"/>
    <n v="317.10000000000002"/>
    <x v="0"/>
    <x v="1"/>
    <x v="0"/>
    <x v="0"/>
    <s v="Yes"/>
    <n v="3"/>
    <s v="Yes"/>
  </r>
  <r>
    <n v="12501"/>
    <n v="51"/>
    <n v="83.27"/>
    <n v="4246.7700000000004"/>
    <x v="2"/>
    <x v="0"/>
    <x v="0"/>
    <x v="1"/>
    <s v="Yes"/>
    <n v="0"/>
    <s v="Yes"/>
  </r>
  <r>
    <n v="12502"/>
    <n v="8"/>
    <n v="65.19"/>
    <n v="521.52"/>
    <x v="0"/>
    <x v="2"/>
    <x v="1"/>
    <x v="0"/>
    <s v="Yes"/>
    <n v="2"/>
    <s v="No"/>
  </r>
  <r>
    <n v="12503"/>
    <n v="69"/>
    <n v="25.98"/>
    <n v="1792.62"/>
    <x v="2"/>
    <x v="0"/>
    <x v="0"/>
    <x v="0"/>
    <s v="No"/>
    <n v="3"/>
    <s v="No"/>
  </r>
  <r>
    <n v="12504"/>
    <n v="62"/>
    <n v="68.760000000000005"/>
    <n v="4263.12"/>
    <x v="0"/>
    <x v="0"/>
    <x v="1"/>
    <x v="0"/>
    <s v="Yes"/>
    <n v="0"/>
    <s v="No"/>
  </r>
  <r>
    <n v="12505"/>
    <n v="51"/>
    <n v="36.86"/>
    <n v="1879.86"/>
    <x v="2"/>
    <x v="0"/>
    <x v="0"/>
    <x v="1"/>
    <s v="No"/>
    <n v="2"/>
    <s v="No"/>
  </r>
  <r>
    <n v="12506"/>
    <n v="63"/>
    <n v="82.97"/>
    <n v="5227.1099999999997"/>
    <x v="0"/>
    <x v="1"/>
    <x v="1"/>
    <x v="0"/>
    <s v="Yes"/>
    <n v="2"/>
    <s v="Yes"/>
  </r>
  <r>
    <n v="12507"/>
    <n v="68"/>
    <n v="64.5"/>
    <n v="4386"/>
    <x v="2"/>
    <x v="0"/>
    <x v="0"/>
    <x v="0"/>
    <s v="No"/>
    <n v="2"/>
    <s v="Yes"/>
  </r>
  <r>
    <n v="12508"/>
    <n v="16"/>
    <n v="37.11"/>
    <n v="593.76"/>
    <x v="1"/>
    <x v="0"/>
    <x v="1"/>
    <x v="0"/>
    <s v="No"/>
    <n v="0"/>
    <s v="No"/>
  </r>
  <r>
    <n v="12509"/>
    <n v="24"/>
    <n v="61.19"/>
    <n v="1468.56"/>
    <x v="0"/>
    <x v="0"/>
    <x v="1"/>
    <x v="0"/>
    <s v="Yes"/>
    <n v="0"/>
    <s v="No"/>
  </r>
  <r>
    <n v="12510"/>
    <n v="6"/>
    <n v="43.27"/>
    <n v="259.62"/>
    <x v="0"/>
    <x v="3"/>
    <x v="0"/>
    <x v="0"/>
    <s v="No"/>
    <n v="1"/>
    <s v="No"/>
  </r>
  <r>
    <n v="12511"/>
    <n v="57"/>
    <n v="85.31"/>
    <n v="4862.67"/>
    <x v="0"/>
    <x v="1"/>
    <x v="1"/>
    <x v="0"/>
    <s v="Yes"/>
    <n v="2"/>
    <s v="Yes"/>
  </r>
  <r>
    <n v="12512"/>
    <n v="31"/>
    <n v="49.51"/>
    <n v="1534.81"/>
    <x v="0"/>
    <x v="3"/>
    <x v="1"/>
    <x v="0"/>
    <s v="Yes"/>
    <n v="2"/>
    <s v="No"/>
  </r>
  <r>
    <n v="12513"/>
    <n v="6"/>
    <n v="102.2"/>
    <n v="613.20000000000005"/>
    <x v="1"/>
    <x v="0"/>
    <x v="0"/>
    <x v="0"/>
    <s v="No"/>
    <n v="2"/>
    <s v="No"/>
  </r>
  <r>
    <n v="12514"/>
    <n v="29"/>
    <n v="21.42"/>
    <n v="621.17999999999995"/>
    <x v="0"/>
    <x v="3"/>
    <x v="0"/>
    <x v="0"/>
    <s v="Yes"/>
    <n v="5"/>
    <s v="Yes"/>
  </r>
  <r>
    <n v="12515"/>
    <n v="67"/>
    <n v="60.34"/>
    <n v="4042.78"/>
    <x v="0"/>
    <x v="2"/>
    <x v="0"/>
    <x v="0"/>
    <s v="No"/>
    <n v="2"/>
    <s v="No"/>
  </r>
  <r>
    <n v="12516"/>
    <n v="3"/>
    <n v="81.709999999999994"/>
    <n v="245.13"/>
    <x v="0"/>
    <x v="0"/>
    <x v="0"/>
    <x v="0"/>
    <s v="Yes"/>
    <n v="0"/>
    <s v="Yes"/>
  </r>
  <r>
    <n v="12517"/>
    <n v="28"/>
    <n v="22.26"/>
    <n v="623.28"/>
    <x v="0"/>
    <x v="3"/>
    <x v="1"/>
    <x v="1"/>
    <s v="No"/>
    <n v="3"/>
    <s v="No"/>
  </r>
  <r>
    <n v="12518"/>
    <n v="48"/>
    <n v="41.58"/>
    <n v="1995.84"/>
    <x v="0"/>
    <x v="0"/>
    <x v="0"/>
    <x v="0"/>
    <s v="Yes"/>
    <n v="1"/>
    <s v="No"/>
  </r>
  <r>
    <n v="12519"/>
    <n v="10"/>
    <n v="52.74"/>
    <n v="527.4"/>
    <x v="0"/>
    <x v="2"/>
    <x v="1"/>
    <x v="0"/>
    <s v="Yes"/>
    <n v="0"/>
    <s v="No"/>
  </r>
  <r>
    <n v="12520"/>
    <n v="33"/>
    <n v="22.18"/>
    <n v="731.94"/>
    <x v="2"/>
    <x v="0"/>
    <x v="0"/>
    <x v="1"/>
    <s v="Yes"/>
    <n v="1"/>
    <s v="No"/>
  </r>
  <r>
    <n v="12521"/>
    <n v="67"/>
    <n v="74.67"/>
    <n v="5002.8900000000003"/>
    <x v="0"/>
    <x v="0"/>
    <x v="1"/>
    <x v="0"/>
    <s v="No"/>
    <n v="0"/>
    <s v="No"/>
  </r>
  <r>
    <n v="12522"/>
    <n v="69"/>
    <n v="83.09"/>
    <n v="5733.21"/>
    <x v="2"/>
    <x v="3"/>
    <x v="1"/>
    <x v="0"/>
    <s v="Yes"/>
    <n v="2"/>
    <s v="No"/>
  </r>
  <r>
    <n v="12523"/>
    <n v="12"/>
    <n v="42.75"/>
    <n v="513"/>
    <x v="0"/>
    <x v="0"/>
    <x v="1"/>
    <x v="0"/>
    <s v="No"/>
    <n v="2"/>
    <s v="No"/>
  </r>
  <r>
    <n v="12524"/>
    <n v="57"/>
    <n v="74.349999999999994"/>
    <n v="4237.95"/>
    <x v="0"/>
    <x v="2"/>
    <x v="1"/>
    <x v="0"/>
    <s v="Yes"/>
    <n v="4"/>
    <s v="No"/>
  </r>
  <r>
    <n v="12525"/>
    <n v="44"/>
    <n v="119.91"/>
    <n v="5276.04"/>
    <x v="2"/>
    <x v="2"/>
    <x v="1"/>
    <x v="0"/>
    <s v="No"/>
    <n v="3"/>
    <s v="Yes"/>
  </r>
  <r>
    <n v="12526"/>
    <n v="13"/>
    <n v="108.69"/>
    <n v="1412.97"/>
    <x v="0"/>
    <x v="3"/>
    <x v="2"/>
    <x v="0"/>
    <s v="Yes"/>
    <n v="2"/>
    <s v="Yes"/>
  </r>
  <r>
    <n v="12527"/>
    <n v="24"/>
    <n v="25.87"/>
    <n v="620.88"/>
    <x v="2"/>
    <x v="0"/>
    <x v="1"/>
    <x v="0"/>
    <s v="Yes"/>
    <n v="1"/>
    <s v="No"/>
  </r>
  <r>
    <n v="12528"/>
    <n v="44"/>
    <n v="32.79"/>
    <n v="1442.76"/>
    <x v="0"/>
    <x v="1"/>
    <x v="0"/>
    <x v="0"/>
    <s v="No"/>
    <n v="1"/>
    <s v="No"/>
  </r>
  <r>
    <n v="12529"/>
    <n v="57"/>
    <n v="69.44"/>
    <n v="3958.08"/>
    <x v="0"/>
    <x v="0"/>
    <x v="0"/>
    <x v="0"/>
    <s v="Yes"/>
    <n v="3"/>
    <s v="No"/>
  </r>
  <r>
    <n v="12530"/>
    <n v="16"/>
    <n v="44.52"/>
    <n v="712.32"/>
    <x v="2"/>
    <x v="1"/>
    <x v="2"/>
    <x v="1"/>
    <s v="Yes"/>
    <n v="4"/>
    <s v="No"/>
  </r>
  <r>
    <n v="12531"/>
    <n v="21"/>
    <n v="28.1"/>
    <n v="590.1"/>
    <x v="0"/>
    <x v="0"/>
    <x v="1"/>
    <x v="0"/>
    <s v="No"/>
    <n v="4"/>
    <s v="Yes"/>
  </r>
  <r>
    <n v="12532"/>
    <n v="51"/>
    <n v="45.46"/>
    <n v="2318.46"/>
    <x v="2"/>
    <x v="2"/>
    <x v="0"/>
    <x v="1"/>
    <s v="No"/>
    <n v="0"/>
    <s v="No"/>
  </r>
  <r>
    <n v="12533"/>
    <n v="21"/>
    <n v="26.12"/>
    <n v="548.52"/>
    <x v="0"/>
    <x v="2"/>
    <x v="2"/>
    <x v="0"/>
    <s v="No"/>
    <n v="3"/>
    <s v="Yes"/>
  </r>
  <r>
    <n v="12534"/>
    <n v="60"/>
    <n v="72.989999999999995"/>
    <n v="4379.3999999999996"/>
    <x v="1"/>
    <x v="0"/>
    <x v="1"/>
    <x v="0"/>
    <s v="Yes"/>
    <n v="1"/>
    <s v="No"/>
  </r>
  <r>
    <n v="12535"/>
    <n v="51"/>
    <n v="69.03"/>
    <n v="3520.53"/>
    <x v="0"/>
    <x v="0"/>
    <x v="0"/>
    <x v="1"/>
    <s v="No"/>
    <n v="1"/>
    <s v="No"/>
  </r>
  <r>
    <n v="12536"/>
    <n v="21"/>
    <n v="20.63"/>
    <n v="433.23"/>
    <x v="1"/>
    <x v="2"/>
    <x v="1"/>
    <x v="1"/>
    <s v="No"/>
    <n v="0"/>
    <s v="No"/>
  </r>
  <r>
    <n v="12537"/>
    <n v="6"/>
    <n v="68.25"/>
    <n v="409.5"/>
    <x v="0"/>
    <x v="0"/>
    <x v="1"/>
    <x v="0"/>
    <s v="No"/>
    <n v="2"/>
    <s v="No"/>
  </r>
  <r>
    <n v="12538"/>
    <n v="65"/>
    <n v="71.98"/>
    <n v="4678.7"/>
    <x v="0"/>
    <x v="0"/>
    <x v="2"/>
    <x v="1"/>
    <s v="No"/>
    <n v="1"/>
    <s v="Yes"/>
  </r>
  <r>
    <n v="12539"/>
    <n v="58"/>
    <n v="80.569999999999993"/>
    <n v="4673.0600000000004"/>
    <x v="0"/>
    <x v="3"/>
    <x v="0"/>
    <x v="0"/>
    <s v="Yes"/>
    <n v="1"/>
    <s v="Yes"/>
  </r>
  <r>
    <n v="12540"/>
    <n v="6"/>
    <n v="117.01"/>
    <n v="702.06"/>
    <x v="0"/>
    <x v="3"/>
    <x v="0"/>
    <x v="1"/>
    <s v="Yes"/>
    <n v="1"/>
    <s v="No"/>
  </r>
  <r>
    <n v="12541"/>
    <n v="65"/>
    <n v="118.27"/>
    <n v="7687.55"/>
    <x v="1"/>
    <x v="3"/>
    <x v="1"/>
    <x v="0"/>
    <s v="No"/>
    <n v="1"/>
    <s v="No"/>
  </r>
  <r>
    <n v="12542"/>
    <n v="34"/>
    <n v="72.69"/>
    <n v="2471.46"/>
    <x v="1"/>
    <x v="1"/>
    <x v="0"/>
    <x v="0"/>
    <s v="No"/>
    <n v="2"/>
    <s v="No"/>
  </r>
  <r>
    <n v="12543"/>
    <n v="56"/>
    <n v="104.52"/>
    <n v="5853.12"/>
    <x v="0"/>
    <x v="2"/>
    <x v="0"/>
    <x v="0"/>
    <s v="No"/>
    <n v="1"/>
    <s v="Yes"/>
  </r>
  <r>
    <n v="12544"/>
    <n v="3"/>
    <n v="28.52"/>
    <n v="85.56"/>
    <x v="0"/>
    <x v="0"/>
    <x v="1"/>
    <x v="1"/>
    <s v="No"/>
    <n v="1"/>
    <s v="No"/>
  </r>
  <r>
    <n v="12545"/>
    <n v="42"/>
    <n v="73.12"/>
    <n v="3071.04"/>
    <x v="1"/>
    <x v="2"/>
    <x v="1"/>
    <x v="0"/>
    <s v="Yes"/>
    <n v="1"/>
    <s v="No"/>
  </r>
  <r>
    <n v="12546"/>
    <n v="62"/>
    <n v="87.89"/>
    <n v="5449.18"/>
    <x v="1"/>
    <x v="0"/>
    <x v="1"/>
    <x v="1"/>
    <s v="No"/>
    <n v="1"/>
    <s v="Yes"/>
  </r>
  <r>
    <n v="12547"/>
    <n v="6"/>
    <n v="76.47"/>
    <n v="458.82"/>
    <x v="1"/>
    <x v="0"/>
    <x v="0"/>
    <x v="0"/>
    <s v="No"/>
    <n v="2"/>
    <s v="No"/>
  </r>
  <r>
    <n v="12548"/>
    <n v="6"/>
    <n v="43.07"/>
    <n v="258.42"/>
    <x v="1"/>
    <x v="2"/>
    <x v="0"/>
    <x v="1"/>
    <s v="No"/>
    <n v="1"/>
    <s v="No"/>
  </r>
  <r>
    <n v="12549"/>
    <n v="63"/>
    <n v="26.27"/>
    <n v="1655.01"/>
    <x v="0"/>
    <x v="1"/>
    <x v="1"/>
    <x v="1"/>
    <s v="No"/>
    <n v="2"/>
    <s v="No"/>
  </r>
  <r>
    <n v="12550"/>
    <n v="20"/>
    <n v="58.67"/>
    <n v="1173.4000000000001"/>
    <x v="0"/>
    <x v="1"/>
    <x v="1"/>
    <x v="1"/>
    <s v="Yes"/>
    <n v="0"/>
    <s v="No"/>
  </r>
  <r>
    <n v="12551"/>
    <n v="21"/>
    <n v="84.76"/>
    <n v="1779.96"/>
    <x v="0"/>
    <x v="1"/>
    <x v="1"/>
    <x v="1"/>
    <s v="Yes"/>
    <n v="1"/>
    <s v="No"/>
  </r>
  <r>
    <n v="12552"/>
    <n v="2"/>
    <n v="119.17"/>
    <n v="238.34"/>
    <x v="1"/>
    <x v="1"/>
    <x v="0"/>
    <x v="0"/>
    <s v="No"/>
    <n v="3"/>
    <s v="Yes"/>
  </r>
  <r>
    <n v="12553"/>
    <n v="56"/>
    <n v="43.65"/>
    <n v="2444.4"/>
    <x v="0"/>
    <x v="3"/>
    <x v="1"/>
    <x v="0"/>
    <s v="No"/>
    <n v="2"/>
    <s v="No"/>
  </r>
  <r>
    <n v="12554"/>
    <n v="10"/>
    <n v="111.78"/>
    <n v="1117.8"/>
    <x v="0"/>
    <x v="2"/>
    <x v="0"/>
    <x v="0"/>
    <s v="No"/>
    <n v="1"/>
    <s v="Yes"/>
  </r>
  <r>
    <n v="12555"/>
    <n v="70"/>
    <n v="26.83"/>
    <n v="1878.1"/>
    <x v="0"/>
    <x v="1"/>
    <x v="0"/>
    <x v="1"/>
    <s v="Yes"/>
    <n v="0"/>
    <s v="No"/>
  </r>
  <r>
    <n v="12556"/>
    <n v="23"/>
    <n v="113.1"/>
    <n v="2601.3000000000002"/>
    <x v="0"/>
    <x v="1"/>
    <x v="0"/>
    <x v="1"/>
    <s v="No"/>
    <n v="1"/>
    <s v="Yes"/>
  </r>
  <r>
    <n v="12557"/>
    <n v="30"/>
    <n v="103.24"/>
    <n v="3097.2"/>
    <x v="0"/>
    <x v="1"/>
    <x v="0"/>
    <x v="0"/>
    <s v="No"/>
    <n v="2"/>
    <s v="Yes"/>
  </r>
  <r>
    <n v="12558"/>
    <n v="37"/>
    <n v="22.09"/>
    <n v="817.33"/>
    <x v="0"/>
    <x v="1"/>
    <x v="1"/>
    <x v="1"/>
    <s v="No"/>
    <n v="1"/>
    <s v="No"/>
  </r>
  <r>
    <n v="12559"/>
    <n v="55"/>
    <n v="49.82"/>
    <n v="2740.1"/>
    <x v="1"/>
    <x v="3"/>
    <x v="1"/>
    <x v="0"/>
    <s v="Yes"/>
    <n v="1"/>
    <s v="No"/>
  </r>
  <r>
    <n v="12560"/>
    <n v="49"/>
    <n v="25.1"/>
    <n v="1229.9000000000001"/>
    <x v="1"/>
    <x v="0"/>
    <x v="1"/>
    <x v="0"/>
    <s v="No"/>
    <n v="0"/>
    <s v="No"/>
  </r>
  <r>
    <n v="12561"/>
    <n v="34"/>
    <n v="119.55"/>
    <n v="4064.7"/>
    <x v="2"/>
    <x v="1"/>
    <x v="0"/>
    <x v="0"/>
    <s v="No"/>
    <n v="0"/>
    <s v="No"/>
  </r>
  <r>
    <n v="12562"/>
    <n v="44"/>
    <n v="62.78"/>
    <n v="2762.32"/>
    <x v="0"/>
    <x v="3"/>
    <x v="1"/>
    <x v="0"/>
    <s v="Yes"/>
    <n v="1"/>
    <s v="No"/>
  </r>
  <r>
    <n v="12563"/>
    <n v="22"/>
    <n v="86.22"/>
    <n v="1896.84"/>
    <x v="1"/>
    <x v="3"/>
    <x v="0"/>
    <x v="0"/>
    <s v="No"/>
    <n v="2"/>
    <s v="No"/>
  </r>
  <r>
    <n v="12564"/>
    <n v="31"/>
    <n v="43.42"/>
    <n v="1346.02"/>
    <x v="1"/>
    <x v="3"/>
    <x v="1"/>
    <x v="1"/>
    <s v="No"/>
    <n v="1"/>
    <s v="No"/>
  </r>
  <r>
    <n v="12565"/>
    <n v="7"/>
    <n v="113.37"/>
    <n v="793.59"/>
    <x v="0"/>
    <x v="0"/>
    <x v="1"/>
    <x v="0"/>
    <s v="Yes"/>
    <n v="2"/>
    <s v="Yes"/>
  </r>
  <r>
    <n v="12566"/>
    <n v="21"/>
    <n v="47.42"/>
    <n v="995.82"/>
    <x v="1"/>
    <x v="2"/>
    <x v="1"/>
    <x v="1"/>
    <s v="Yes"/>
    <n v="1"/>
    <s v="No"/>
  </r>
  <r>
    <n v="12567"/>
    <n v="16"/>
    <n v="46.02"/>
    <n v="736.32"/>
    <x v="1"/>
    <x v="1"/>
    <x v="2"/>
    <x v="1"/>
    <s v="No"/>
    <n v="0"/>
    <s v="Yes"/>
  </r>
  <r>
    <n v="12568"/>
    <n v="20"/>
    <n v="51.46"/>
    <n v="1029.2"/>
    <x v="0"/>
    <x v="0"/>
    <x v="1"/>
    <x v="0"/>
    <s v="Yes"/>
    <n v="1"/>
    <s v="No"/>
  </r>
  <r>
    <n v="12569"/>
    <n v="43"/>
    <n v="66.25"/>
    <n v="2848.75"/>
    <x v="1"/>
    <x v="3"/>
    <x v="0"/>
    <x v="0"/>
    <s v="No"/>
    <n v="3"/>
    <s v="No"/>
  </r>
  <r>
    <n v="12570"/>
    <n v="44"/>
    <n v="21.85"/>
    <n v="961.4"/>
    <x v="2"/>
    <x v="0"/>
    <x v="0"/>
    <x v="0"/>
    <s v="No"/>
    <n v="2"/>
    <s v="No"/>
  </r>
  <r>
    <n v="12571"/>
    <n v="47"/>
    <n v="79.78"/>
    <n v="3749.66"/>
    <x v="0"/>
    <x v="2"/>
    <x v="1"/>
    <x v="0"/>
    <s v="Yes"/>
    <n v="3"/>
    <s v="Yes"/>
  </r>
  <r>
    <n v="12572"/>
    <n v="19"/>
    <n v="23.17"/>
    <n v="440.23"/>
    <x v="2"/>
    <x v="3"/>
    <x v="1"/>
    <x v="0"/>
    <s v="No"/>
    <n v="1"/>
    <s v="No"/>
  </r>
  <r>
    <n v="12573"/>
    <n v="48"/>
    <n v="73.92"/>
    <n v="3548.16"/>
    <x v="0"/>
    <x v="2"/>
    <x v="1"/>
    <x v="1"/>
    <s v="No"/>
    <n v="1"/>
    <s v="No"/>
  </r>
  <r>
    <n v="12574"/>
    <n v="69"/>
    <n v="65.790000000000006"/>
    <n v="4539.51"/>
    <x v="0"/>
    <x v="2"/>
    <x v="0"/>
    <x v="0"/>
    <s v="No"/>
    <n v="1"/>
    <s v="No"/>
  </r>
  <r>
    <n v="12575"/>
    <n v="11"/>
    <n v="44.25"/>
    <n v="486.75"/>
    <x v="0"/>
    <x v="3"/>
    <x v="0"/>
    <x v="0"/>
    <s v="No"/>
    <n v="2"/>
    <s v="Yes"/>
  </r>
  <r>
    <n v="12576"/>
    <n v="29"/>
    <n v="52.98"/>
    <n v="1536.42"/>
    <x v="0"/>
    <x v="1"/>
    <x v="1"/>
    <x v="0"/>
    <s v="No"/>
    <n v="0"/>
    <s v="No"/>
  </r>
  <r>
    <n v="12577"/>
    <n v="45"/>
    <n v="90.57"/>
    <n v="4075.65"/>
    <x v="0"/>
    <x v="2"/>
    <x v="0"/>
    <x v="0"/>
    <s v="No"/>
    <n v="2"/>
    <s v="Yes"/>
  </r>
  <r>
    <n v="12578"/>
    <n v="68"/>
    <n v="20.96"/>
    <n v="1425.28"/>
    <x v="1"/>
    <x v="3"/>
    <x v="0"/>
    <x v="1"/>
    <s v="No"/>
    <n v="0"/>
    <s v="No"/>
  </r>
  <r>
    <n v="12579"/>
    <n v="36"/>
    <n v="51.66"/>
    <n v="1859.76"/>
    <x v="0"/>
    <x v="0"/>
    <x v="0"/>
    <x v="0"/>
    <s v="Yes"/>
    <n v="2"/>
    <s v="No"/>
  </r>
  <r>
    <n v="12580"/>
    <n v="48"/>
    <n v="88.03"/>
    <n v="4225.4399999999996"/>
    <x v="0"/>
    <x v="0"/>
    <x v="1"/>
    <x v="0"/>
    <s v="No"/>
    <n v="0"/>
    <s v="Yes"/>
  </r>
  <r>
    <n v="12581"/>
    <n v="15"/>
    <n v="35.229999999999997"/>
    <n v="528.45000000000005"/>
    <x v="0"/>
    <x v="2"/>
    <x v="0"/>
    <x v="1"/>
    <s v="Yes"/>
    <n v="4"/>
    <s v="No"/>
  </r>
  <r>
    <n v="12582"/>
    <n v="44"/>
    <n v="76.040000000000006"/>
    <n v="3345.76"/>
    <x v="0"/>
    <x v="3"/>
    <x v="0"/>
    <x v="0"/>
    <s v="Yes"/>
    <n v="3"/>
    <s v="Yes"/>
  </r>
  <r>
    <n v="12583"/>
    <n v="67"/>
    <n v="36.89"/>
    <n v="2471.63"/>
    <x v="0"/>
    <x v="2"/>
    <x v="1"/>
    <x v="1"/>
    <s v="No"/>
    <n v="3"/>
    <s v="No"/>
  </r>
  <r>
    <n v="12584"/>
    <n v="40"/>
    <n v="35.479999999999997"/>
    <n v="1419.2"/>
    <x v="0"/>
    <x v="1"/>
    <x v="0"/>
    <x v="0"/>
    <s v="No"/>
    <n v="2"/>
    <s v="No"/>
  </r>
  <r>
    <n v="12585"/>
    <n v="14"/>
    <n v="97.23"/>
    <n v="1361.22"/>
    <x v="0"/>
    <x v="0"/>
    <x v="1"/>
    <x v="0"/>
    <s v="No"/>
    <n v="1"/>
    <s v="Yes"/>
  </r>
  <r>
    <n v="12586"/>
    <n v="63"/>
    <n v="46.65"/>
    <n v="2938.95"/>
    <x v="1"/>
    <x v="1"/>
    <x v="0"/>
    <x v="1"/>
    <s v="Yes"/>
    <n v="3"/>
    <s v="No"/>
  </r>
  <r>
    <n v="12587"/>
    <n v="51"/>
    <n v="57.58"/>
    <n v="2936.58"/>
    <x v="0"/>
    <x v="2"/>
    <x v="0"/>
    <x v="1"/>
    <s v="No"/>
    <n v="5"/>
    <s v="No"/>
  </r>
  <r>
    <n v="12588"/>
    <n v="58"/>
    <n v="93"/>
    <n v="5394"/>
    <x v="0"/>
    <x v="1"/>
    <x v="1"/>
    <x v="0"/>
    <s v="No"/>
    <n v="3"/>
    <s v="Yes"/>
  </r>
  <r>
    <n v="12589"/>
    <n v="15"/>
    <n v="37.950000000000003"/>
    <n v="569.25"/>
    <x v="0"/>
    <x v="1"/>
    <x v="0"/>
    <x v="0"/>
    <s v="No"/>
    <n v="3"/>
    <s v="Yes"/>
  </r>
  <r>
    <n v="12590"/>
    <n v="65"/>
    <n v="73.17"/>
    <n v="4756.05"/>
    <x v="1"/>
    <x v="2"/>
    <x v="0"/>
    <x v="0"/>
    <s v="Yes"/>
    <n v="3"/>
    <s v="No"/>
  </r>
  <r>
    <n v="12591"/>
    <n v="55"/>
    <n v="111.78"/>
    <n v="6147.9"/>
    <x v="0"/>
    <x v="2"/>
    <x v="0"/>
    <x v="1"/>
    <s v="No"/>
    <n v="3"/>
    <s v="Yes"/>
  </r>
  <r>
    <n v="12592"/>
    <n v="10"/>
    <n v="75.38"/>
    <n v="753.8"/>
    <x v="0"/>
    <x v="2"/>
    <x v="1"/>
    <x v="0"/>
    <s v="No"/>
    <n v="2"/>
    <s v="Yes"/>
  </r>
  <r>
    <n v="12593"/>
    <n v="42"/>
    <n v="24.88"/>
    <n v="1044.96"/>
    <x v="1"/>
    <x v="1"/>
    <x v="1"/>
    <x v="0"/>
    <s v="No"/>
    <n v="4"/>
    <s v="No"/>
  </r>
  <r>
    <n v="12594"/>
    <n v="11"/>
    <n v="78.97"/>
    <n v="868.67"/>
    <x v="1"/>
    <x v="3"/>
    <x v="0"/>
    <x v="0"/>
    <s v="No"/>
    <n v="0"/>
    <s v="No"/>
  </r>
  <r>
    <n v="12595"/>
    <n v="16"/>
    <n v="29.02"/>
    <n v="464.32"/>
    <x v="0"/>
    <x v="3"/>
    <x v="1"/>
    <x v="0"/>
    <s v="Yes"/>
    <n v="0"/>
    <s v="No"/>
  </r>
  <r>
    <n v="12596"/>
    <n v="19"/>
    <n v="48.21"/>
    <n v="915.99"/>
    <x v="1"/>
    <x v="3"/>
    <x v="1"/>
    <x v="1"/>
    <s v="Yes"/>
    <n v="0"/>
    <s v="No"/>
  </r>
  <r>
    <n v="12597"/>
    <n v="31"/>
    <n v="104.97"/>
    <n v="3254.07"/>
    <x v="0"/>
    <x v="1"/>
    <x v="1"/>
    <x v="1"/>
    <s v="No"/>
    <n v="1"/>
    <s v="No"/>
  </r>
  <r>
    <n v="12598"/>
    <n v="53"/>
    <n v="21.11"/>
    <n v="1118.83"/>
    <x v="0"/>
    <x v="0"/>
    <x v="1"/>
    <x v="0"/>
    <s v="Yes"/>
    <n v="2"/>
    <s v="No"/>
  </r>
  <r>
    <n v="12599"/>
    <n v="8"/>
    <n v="27.7"/>
    <n v="221.6"/>
    <x v="1"/>
    <x v="0"/>
    <x v="0"/>
    <x v="0"/>
    <s v="Yes"/>
    <n v="2"/>
    <s v="No"/>
  </r>
  <r>
    <n v="12600"/>
    <n v="24"/>
    <n v="56.34"/>
    <n v="1352.16"/>
    <x v="1"/>
    <x v="2"/>
    <x v="2"/>
    <x v="0"/>
    <s v="No"/>
    <n v="1"/>
    <s v="No"/>
  </r>
  <r>
    <n v="12601"/>
    <n v="8"/>
    <n v="119.94"/>
    <n v="959.52"/>
    <x v="2"/>
    <x v="3"/>
    <x v="1"/>
    <x v="1"/>
    <s v="No"/>
    <n v="0"/>
    <s v="No"/>
  </r>
  <r>
    <n v="12602"/>
    <n v="48"/>
    <n v="49.19"/>
    <n v="2361.12"/>
    <x v="0"/>
    <x v="0"/>
    <x v="1"/>
    <x v="0"/>
    <s v="No"/>
    <n v="2"/>
    <s v="Yes"/>
  </r>
  <r>
    <n v="12603"/>
    <n v="30"/>
    <n v="35.729999999999997"/>
    <n v="1071.9000000000001"/>
    <x v="0"/>
    <x v="3"/>
    <x v="1"/>
    <x v="0"/>
    <s v="Yes"/>
    <n v="2"/>
    <s v="Yes"/>
  </r>
  <r>
    <n v="12604"/>
    <n v="58"/>
    <n v="74.94"/>
    <n v="4346.5200000000004"/>
    <x v="1"/>
    <x v="1"/>
    <x v="1"/>
    <x v="1"/>
    <s v="No"/>
    <n v="1"/>
    <s v="No"/>
  </r>
  <r>
    <n v="12605"/>
    <n v="55"/>
    <n v="71.930000000000007"/>
    <n v="3956.15"/>
    <x v="0"/>
    <x v="2"/>
    <x v="1"/>
    <x v="1"/>
    <s v="No"/>
    <n v="3"/>
    <s v="Yes"/>
  </r>
  <r>
    <n v="12606"/>
    <n v="62"/>
    <n v="64.959999999999994"/>
    <n v="4027.52"/>
    <x v="2"/>
    <x v="2"/>
    <x v="0"/>
    <x v="0"/>
    <s v="Yes"/>
    <n v="1"/>
    <s v="No"/>
  </r>
  <r>
    <n v="12607"/>
    <n v="48"/>
    <n v="114.67"/>
    <n v="5504.16"/>
    <x v="0"/>
    <x v="2"/>
    <x v="2"/>
    <x v="1"/>
    <s v="No"/>
    <n v="0"/>
    <s v="No"/>
  </r>
  <r>
    <n v="12608"/>
    <n v="4"/>
    <n v="48.01"/>
    <n v="192.04"/>
    <x v="0"/>
    <x v="2"/>
    <x v="0"/>
    <x v="1"/>
    <s v="Yes"/>
    <n v="2"/>
    <s v="No"/>
  </r>
  <r>
    <n v="12609"/>
    <n v="37"/>
    <n v="49.33"/>
    <n v="1825.21"/>
    <x v="0"/>
    <x v="2"/>
    <x v="1"/>
    <x v="0"/>
    <s v="No"/>
    <n v="2"/>
    <s v="No"/>
  </r>
  <r>
    <n v="12610"/>
    <n v="8"/>
    <n v="34.03"/>
    <n v="272.24"/>
    <x v="0"/>
    <x v="2"/>
    <x v="0"/>
    <x v="0"/>
    <s v="No"/>
    <n v="0"/>
    <s v="No"/>
  </r>
  <r>
    <n v="12611"/>
    <n v="1"/>
    <n v="89.73"/>
    <n v="89.73"/>
    <x v="0"/>
    <x v="2"/>
    <x v="0"/>
    <x v="0"/>
    <s v="No"/>
    <n v="1"/>
    <s v="Yes"/>
  </r>
  <r>
    <n v="12612"/>
    <n v="70"/>
    <n v="52.14"/>
    <n v="3649.8"/>
    <x v="0"/>
    <x v="3"/>
    <x v="0"/>
    <x v="0"/>
    <s v="Yes"/>
    <n v="2"/>
    <s v="No"/>
  </r>
  <r>
    <n v="12613"/>
    <n v="47"/>
    <n v="100.27"/>
    <n v="4712.6899999999996"/>
    <x v="0"/>
    <x v="0"/>
    <x v="0"/>
    <x v="0"/>
    <s v="No"/>
    <n v="1"/>
    <s v="Yes"/>
  </r>
  <r>
    <n v="12614"/>
    <n v="5"/>
    <n v="117.18"/>
    <n v="585.9"/>
    <x v="0"/>
    <x v="3"/>
    <x v="1"/>
    <x v="1"/>
    <s v="No"/>
    <n v="0"/>
    <s v="Yes"/>
  </r>
  <r>
    <n v="12615"/>
    <n v="50"/>
    <n v="24.37"/>
    <n v="1218.5"/>
    <x v="0"/>
    <x v="3"/>
    <x v="1"/>
    <x v="0"/>
    <s v="No"/>
    <n v="1"/>
    <s v="No"/>
  </r>
  <r>
    <n v="12616"/>
    <n v="24"/>
    <n v="119.31"/>
    <n v="2863.44"/>
    <x v="0"/>
    <x v="0"/>
    <x v="1"/>
    <x v="0"/>
    <s v="Yes"/>
    <n v="1"/>
    <s v="Yes"/>
  </r>
  <r>
    <n v="12617"/>
    <n v="47"/>
    <n v="45.41"/>
    <n v="2134.27"/>
    <x v="0"/>
    <x v="3"/>
    <x v="0"/>
    <x v="1"/>
    <s v="No"/>
    <n v="2"/>
    <s v="No"/>
  </r>
  <r>
    <n v="12618"/>
    <n v="18"/>
    <n v="62.01"/>
    <n v="1116.18"/>
    <x v="1"/>
    <x v="2"/>
    <x v="1"/>
    <x v="0"/>
    <s v="No"/>
    <n v="3"/>
    <s v="No"/>
  </r>
  <r>
    <n v="12619"/>
    <n v="28"/>
    <n v="97.77"/>
    <n v="2737.56"/>
    <x v="0"/>
    <x v="3"/>
    <x v="2"/>
    <x v="0"/>
    <s v="No"/>
    <n v="1"/>
    <s v="Yes"/>
  </r>
  <r>
    <n v="12620"/>
    <n v="5"/>
    <n v="86.53"/>
    <n v="432.65"/>
    <x v="1"/>
    <x v="2"/>
    <x v="1"/>
    <x v="1"/>
    <s v="Yes"/>
    <n v="3"/>
    <s v="Yes"/>
  </r>
  <r>
    <n v="12621"/>
    <n v="30"/>
    <n v="97.84"/>
    <n v="2935.2"/>
    <x v="0"/>
    <x v="0"/>
    <x v="2"/>
    <x v="0"/>
    <s v="Yes"/>
    <n v="0"/>
    <s v="Yes"/>
  </r>
  <r>
    <n v="12622"/>
    <n v="1"/>
    <n v="66.63"/>
    <n v="66.63"/>
    <x v="0"/>
    <x v="3"/>
    <x v="1"/>
    <x v="0"/>
    <s v="Yes"/>
    <n v="2"/>
    <s v="No"/>
  </r>
  <r>
    <n v="12623"/>
    <n v="46"/>
    <n v="111.61"/>
    <n v="5134.0600000000004"/>
    <x v="2"/>
    <x v="1"/>
    <x v="0"/>
    <x v="1"/>
    <s v="No"/>
    <n v="0"/>
    <s v="No"/>
  </r>
  <r>
    <n v="12624"/>
    <n v="69"/>
    <n v="98.99"/>
    <n v="6830.31"/>
    <x v="0"/>
    <x v="3"/>
    <x v="0"/>
    <x v="0"/>
    <s v="No"/>
    <n v="2"/>
    <s v="Yes"/>
  </r>
  <r>
    <n v="12625"/>
    <n v="31"/>
    <n v="50.92"/>
    <n v="1578.52"/>
    <x v="0"/>
    <x v="0"/>
    <x v="0"/>
    <x v="0"/>
    <s v="No"/>
    <n v="1"/>
    <s v="No"/>
  </r>
  <r>
    <n v="12626"/>
    <n v="70"/>
    <n v="114.85"/>
    <n v="8039.5"/>
    <x v="0"/>
    <x v="1"/>
    <x v="1"/>
    <x v="1"/>
    <s v="Yes"/>
    <n v="3"/>
    <s v="Yes"/>
  </r>
  <r>
    <n v="12627"/>
    <n v="56"/>
    <n v="116.11"/>
    <n v="6502.16"/>
    <x v="0"/>
    <x v="2"/>
    <x v="0"/>
    <x v="1"/>
    <s v="No"/>
    <n v="0"/>
    <s v="No"/>
  </r>
  <r>
    <n v="12628"/>
    <n v="28"/>
    <n v="61.51"/>
    <n v="1722.28"/>
    <x v="2"/>
    <x v="1"/>
    <x v="0"/>
    <x v="1"/>
    <s v="No"/>
    <n v="1"/>
    <s v="No"/>
  </r>
  <r>
    <n v="12629"/>
    <n v="16"/>
    <n v="85.2"/>
    <n v="1363.2"/>
    <x v="2"/>
    <x v="2"/>
    <x v="0"/>
    <x v="0"/>
    <s v="Yes"/>
    <n v="2"/>
    <s v="No"/>
  </r>
  <r>
    <n v="12630"/>
    <n v="54"/>
    <n v="101.48"/>
    <n v="5479.92"/>
    <x v="2"/>
    <x v="0"/>
    <x v="1"/>
    <x v="0"/>
    <s v="Yes"/>
    <n v="2"/>
    <s v="No"/>
  </r>
  <r>
    <n v="12631"/>
    <n v="53"/>
    <n v="101.73"/>
    <n v="5391.69"/>
    <x v="0"/>
    <x v="2"/>
    <x v="0"/>
    <x v="0"/>
    <s v="No"/>
    <n v="1"/>
    <s v="Yes"/>
  </r>
  <r>
    <n v="12632"/>
    <n v="12"/>
    <n v="21.41"/>
    <n v="256.92"/>
    <x v="2"/>
    <x v="0"/>
    <x v="1"/>
    <x v="1"/>
    <s v="No"/>
    <n v="1"/>
    <s v="No"/>
  </r>
  <r>
    <n v="12633"/>
    <n v="20"/>
    <n v="82.9"/>
    <n v="1658"/>
    <x v="0"/>
    <x v="3"/>
    <x v="1"/>
    <x v="0"/>
    <s v="No"/>
    <n v="2"/>
    <s v="No"/>
  </r>
  <r>
    <n v="12634"/>
    <n v="34"/>
    <n v="117.37"/>
    <n v="3990.58"/>
    <x v="0"/>
    <x v="1"/>
    <x v="1"/>
    <x v="1"/>
    <s v="Yes"/>
    <n v="2"/>
    <s v="No"/>
  </r>
  <r>
    <n v="12635"/>
    <n v="53"/>
    <n v="43.13"/>
    <n v="2285.89"/>
    <x v="0"/>
    <x v="1"/>
    <x v="1"/>
    <x v="0"/>
    <s v="Yes"/>
    <n v="1"/>
    <s v="Yes"/>
  </r>
  <r>
    <n v="12636"/>
    <n v="64"/>
    <n v="99.56"/>
    <n v="6371.84"/>
    <x v="0"/>
    <x v="1"/>
    <x v="1"/>
    <x v="1"/>
    <s v="Yes"/>
    <n v="2"/>
    <s v="No"/>
  </r>
  <r>
    <n v="12637"/>
    <n v="23"/>
    <n v="73.42"/>
    <n v="1688.66"/>
    <x v="1"/>
    <x v="2"/>
    <x v="1"/>
    <x v="0"/>
    <s v="Yes"/>
    <n v="3"/>
    <s v="No"/>
  </r>
  <r>
    <n v="12638"/>
    <n v="27"/>
    <n v="42.15"/>
    <n v="1138.05"/>
    <x v="0"/>
    <x v="0"/>
    <x v="1"/>
    <x v="0"/>
    <s v="No"/>
    <n v="1"/>
    <s v="No"/>
  </r>
  <r>
    <n v="12639"/>
    <n v="17"/>
    <n v="25.1"/>
    <n v="426.7"/>
    <x v="0"/>
    <x v="3"/>
    <x v="1"/>
    <x v="0"/>
    <s v="Yes"/>
    <n v="3"/>
    <s v="No"/>
  </r>
  <r>
    <n v="12640"/>
    <n v="48"/>
    <n v="95.99"/>
    <n v="4607.5200000000004"/>
    <x v="2"/>
    <x v="0"/>
    <x v="1"/>
    <x v="0"/>
    <s v="Yes"/>
    <n v="0"/>
    <s v="Yes"/>
  </r>
  <r>
    <n v="12641"/>
    <n v="21"/>
    <n v="51.65"/>
    <n v="1084.6500000000001"/>
    <x v="1"/>
    <x v="1"/>
    <x v="2"/>
    <x v="1"/>
    <s v="Yes"/>
    <n v="2"/>
    <s v="No"/>
  </r>
  <r>
    <n v="12642"/>
    <n v="50"/>
    <n v="57.56"/>
    <n v="2878"/>
    <x v="0"/>
    <x v="2"/>
    <x v="0"/>
    <x v="0"/>
    <s v="No"/>
    <n v="1"/>
    <s v="No"/>
  </r>
  <r>
    <n v="12643"/>
    <n v="40"/>
    <n v="68.52"/>
    <n v="2740.8"/>
    <x v="0"/>
    <x v="3"/>
    <x v="1"/>
    <x v="1"/>
    <s v="No"/>
    <n v="3"/>
    <s v="No"/>
  </r>
  <r>
    <n v="12644"/>
    <n v="3"/>
    <n v="70.72"/>
    <n v="212.16"/>
    <x v="0"/>
    <x v="3"/>
    <x v="0"/>
    <x v="0"/>
    <s v="Yes"/>
    <n v="1"/>
    <s v="Yes"/>
  </r>
  <r>
    <n v="12645"/>
    <n v="17"/>
    <n v="40.619999999999997"/>
    <n v="690.54"/>
    <x v="0"/>
    <x v="2"/>
    <x v="0"/>
    <x v="0"/>
    <s v="Yes"/>
    <n v="1"/>
    <s v="No"/>
  </r>
  <r>
    <n v="12646"/>
    <n v="61"/>
    <n v="87.06"/>
    <n v="5310.66"/>
    <x v="0"/>
    <x v="0"/>
    <x v="1"/>
    <x v="0"/>
    <s v="No"/>
    <n v="1"/>
    <s v="Yes"/>
  </r>
  <r>
    <n v="12647"/>
    <n v="50"/>
    <n v="89.25"/>
    <n v="4462.5"/>
    <x v="1"/>
    <x v="2"/>
    <x v="1"/>
    <x v="1"/>
    <s v="No"/>
    <n v="2"/>
    <s v="No"/>
  </r>
  <r>
    <n v="12648"/>
    <n v="6"/>
    <n v="34.229999999999997"/>
    <n v="205.38"/>
    <x v="0"/>
    <x v="1"/>
    <x v="1"/>
    <x v="1"/>
    <s v="Yes"/>
    <n v="0"/>
    <s v="No"/>
  </r>
  <r>
    <n v="12649"/>
    <n v="28"/>
    <n v="73.290000000000006"/>
    <n v="2052.12"/>
    <x v="0"/>
    <x v="1"/>
    <x v="0"/>
    <x v="0"/>
    <s v="Yes"/>
    <n v="2"/>
    <s v="No"/>
  </r>
  <r>
    <n v="12650"/>
    <n v="72"/>
    <n v="80.930000000000007"/>
    <n v="5826.96"/>
    <x v="0"/>
    <x v="1"/>
    <x v="2"/>
    <x v="1"/>
    <s v="No"/>
    <n v="2"/>
    <s v="No"/>
  </r>
  <r>
    <n v="12651"/>
    <n v="55"/>
    <n v="38.630000000000003"/>
    <n v="2124.65"/>
    <x v="0"/>
    <x v="3"/>
    <x v="1"/>
    <x v="0"/>
    <s v="Yes"/>
    <n v="3"/>
    <s v="Yes"/>
  </r>
  <r>
    <n v="12652"/>
    <n v="58"/>
    <n v="109.45"/>
    <n v="6348.1"/>
    <x v="1"/>
    <x v="1"/>
    <x v="2"/>
    <x v="1"/>
    <s v="No"/>
    <n v="2"/>
    <s v="No"/>
  </r>
  <r>
    <n v="12653"/>
    <n v="45"/>
    <n v="68.28"/>
    <n v="3072.6"/>
    <x v="1"/>
    <x v="0"/>
    <x v="2"/>
    <x v="1"/>
    <s v="No"/>
    <n v="2"/>
    <s v="Yes"/>
  </r>
  <r>
    <n v="12654"/>
    <n v="72"/>
    <n v="31.5"/>
    <n v="2268"/>
    <x v="0"/>
    <x v="3"/>
    <x v="0"/>
    <x v="0"/>
    <s v="No"/>
    <n v="0"/>
    <s v="No"/>
  </r>
  <r>
    <n v="12655"/>
    <n v="19"/>
    <n v="53.44"/>
    <n v="1015.36"/>
    <x v="1"/>
    <x v="0"/>
    <x v="1"/>
    <x v="1"/>
    <s v="Yes"/>
    <n v="2"/>
    <s v="No"/>
  </r>
  <r>
    <n v="12656"/>
    <n v="29"/>
    <n v="67.7"/>
    <n v="1963.3"/>
    <x v="0"/>
    <x v="3"/>
    <x v="0"/>
    <x v="0"/>
    <s v="Yes"/>
    <n v="2"/>
    <s v="No"/>
  </r>
  <r>
    <n v="12657"/>
    <n v="23"/>
    <n v="21.01"/>
    <n v="483.23"/>
    <x v="2"/>
    <x v="0"/>
    <x v="0"/>
    <x v="1"/>
    <s v="Yes"/>
    <n v="1"/>
    <s v="No"/>
  </r>
  <r>
    <n v="12658"/>
    <n v="32"/>
    <n v="23.19"/>
    <n v="742.08"/>
    <x v="0"/>
    <x v="1"/>
    <x v="2"/>
    <x v="0"/>
    <s v="No"/>
    <n v="1"/>
    <s v="Yes"/>
  </r>
  <r>
    <n v="12659"/>
    <n v="10"/>
    <n v="25.55"/>
    <n v="255.5"/>
    <x v="0"/>
    <x v="3"/>
    <x v="0"/>
    <x v="0"/>
    <s v="No"/>
    <n v="4"/>
    <s v="No"/>
  </r>
  <r>
    <n v="12660"/>
    <n v="49"/>
    <n v="73.81"/>
    <n v="3616.69"/>
    <x v="0"/>
    <x v="0"/>
    <x v="1"/>
    <x v="1"/>
    <s v="No"/>
    <n v="3"/>
    <s v="No"/>
  </r>
  <r>
    <n v="12661"/>
    <n v="65"/>
    <n v="53.61"/>
    <n v="3484.65"/>
    <x v="0"/>
    <x v="3"/>
    <x v="1"/>
    <x v="0"/>
    <s v="No"/>
    <n v="3"/>
    <s v="Yes"/>
  </r>
  <r>
    <n v="12662"/>
    <n v="29"/>
    <n v="109.31"/>
    <n v="3169.99"/>
    <x v="0"/>
    <x v="3"/>
    <x v="1"/>
    <x v="1"/>
    <s v="No"/>
    <n v="1"/>
    <s v="No"/>
  </r>
  <r>
    <n v="12663"/>
    <n v="59"/>
    <n v="75.92"/>
    <n v="4479.28"/>
    <x v="1"/>
    <x v="1"/>
    <x v="1"/>
    <x v="0"/>
    <s v="No"/>
    <n v="1"/>
    <s v="No"/>
  </r>
  <r>
    <n v="12664"/>
    <n v="45"/>
    <n v="95.99"/>
    <n v="4319.55"/>
    <x v="1"/>
    <x v="3"/>
    <x v="1"/>
    <x v="0"/>
    <s v="No"/>
    <n v="1"/>
    <s v="No"/>
  </r>
  <r>
    <n v="12665"/>
    <n v="67"/>
    <n v="88.71"/>
    <n v="5943.57"/>
    <x v="2"/>
    <x v="2"/>
    <x v="0"/>
    <x v="0"/>
    <s v="Yes"/>
    <n v="1"/>
    <s v="No"/>
  </r>
  <r>
    <n v="12666"/>
    <n v="51"/>
    <n v="72.03"/>
    <n v="3673.53"/>
    <x v="0"/>
    <x v="0"/>
    <x v="1"/>
    <x v="0"/>
    <s v="No"/>
    <n v="1"/>
    <s v="No"/>
  </r>
  <r>
    <n v="12667"/>
    <n v="11"/>
    <n v="94.47"/>
    <n v="1039.17"/>
    <x v="0"/>
    <x v="2"/>
    <x v="1"/>
    <x v="0"/>
    <s v="Yes"/>
    <n v="3"/>
    <s v="No"/>
  </r>
  <r>
    <n v="12668"/>
    <n v="6"/>
    <n v="74.47"/>
    <n v="446.82"/>
    <x v="1"/>
    <x v="3"/>
    <x v="1"/>
    <x v="1"/>
    <s v="No"/>
    <n v="0"/>
    <s v="No"/>
  </r>
  <r>
    <n v="12669"/>
    <n v="67"/>
    <n v="58.55"/>
    <n v="3922.85"/>
    <x v="0"/>
    <x v="0"/>
    <x v="1"/>
    <x v="1"/>
    <s v="Yes"/>
    <n v="2"/>
    <s v="No"/>
  </r>
  <r>
    <n v="12670"/>
    <n v="62"/>
    <n v="63.58"/>
    <n v="3941.96"/>
    <x v="0"/>
    <x v="2"/>
    <x v="2"/>
    <x v="0"/>
    <s v="No"/>
    <n v="1"/>
    <s v="No"/>
  </r>
  <r>
    <n v="12671"/>
    <n v="5"/>
    <n v="103.85"/>
    <n v="519.25"/>
    <x v="0"/>
    <x v="2"/>
    <x v="2"/>
    <x v="1"/>
    <s v="No"/>
    <n v="1"/>
    <s v="Yes"/>
  </r>
  <r>
    <n v="12672"/>
    <n v="9"/>
    <n v="76.33"/>
    <n v="686.97"/>
    <x v="1"/>
    <x v="1"/>
    <x v="0"/>
    <x v="1"/>
    <s v="No"/>
    <n v="1"/>
    <s v="No"/>
  </r>
  <r>
    <n v="12673"/>
    <n v="28"/>
    <n v="57.73"/>
    <n v="1616.44"/>
    <x v="1"/>
    <x v="2"/>
    <x v="0"/>
    <x v="1"/>
    <s v="No"/>
    <n v="2"/>
    <s v="No"/>
  </r>
  <r>
    <n v="12674"/>
    <n v="38"/>
    <n v="37.97"/>
    <n v="1442.86"/>
    <x v="2"/>
    <x v="3"/>
    <x v="1"/>
    <x v="0"/>
    <s v="Yes"/>
    <n v="2"/>
    <s v="No"/>
  </r>
  <r>
    <n v="12675"/>
    <n v="43"/>
    <n v="69.540000000000006"/>
    <n v="2990.22"/>
    <x v="1"/>
    <x v="0"/>
    <x v="0"/>
    <x v="0"/>
    <s v="No"/>
    <n v="3"/>
    <s v="No"/>
  </r>
  <r>
    <n v="12676"/>
    <n v="21"/>
    <n v="45.24"/>
    <n v="950.04"/>
    <x v="1"/>
    <x v="3"/>
    <x v="2"/>
    <x v="1"/>
    <s v="Yes"/>
    <n v="0"/>
    <s v="No"/>
  </r>
  <r>
    <n v="12677"/>
    <n v="62"/>
    <n v="115.56"/>
    <n v="7164.72"/>
    <x v="2"/>
    <x v="2"/>
    <x v="1"/>
    <x v="1"/>
    <s v="No"/>
    <n v="1"/>
    <s v="No"/>
  </r>
  <r>
    <n v="12678"/>
    <n v="46"/>
    <n v="69.099999999999994"/>
    <n v="3178.6"/>
    <x v="0"/>
    <x v="3"/>
    <x v="2"/>
    <x v="1"/>
    <s v="No"/>
    <n v="0"/>
    <s v="No"/>
  </r>
  <r>
    <n v="12679"/>
    <n v="70"/>
    <n v="20.89"/>
    <n v="1462.3"/>
    <x v="1"/>
    <x v="2"/>
    <x v="1"/>
    <x v="0"/>
    <s v="Yes"/>
    <n v="1"/>
    <s v="No"/>
  </r>
  <r>
    <n v="12680"/>
    <n v="38"/>
    <n v="29.29"/>
    <n v="1113.02"/>
    <x v="0"/>
    <x v="1"/>
    <x v="0"/>
    <x v="0"/>
    <s v="No"/>
    <n v="1"/>
    <s v="No"/>
  </r>
  <r>
    <n v="12681"/>
    <n v="49"/>
    <n v="48.43"/>
    <n v="2373.0700000000002"/>
    <x v="0"/>
    <x v="3"/>
    <x v="0"/>
    <x v="1"/>
    <s v="Yes"/>
    <n v="1"/>
    <s v="No"/>
  </r>
  <r>
    <n v="12682"/>
    <n v="39"/>
    <n v="29.22"/>
    <n v="1139.58"/>
    <x v="2"/>
    <x v="3"/>
    <x v="0"/>
    <x v="0"/>
    <s v="No"/>
    <n v="0"/>
    <s v="Yes"/>
  </r>
  <r>
    <n v="12683"/>
    <n v="71"/>
    <n v="109.4"/>
    <n v="7767.4"/>
    <x v="2"/>
    <x v="1"/>
    <x v="1"/>
    <x v="1"/>
    <s v="No"/>
    <n v="2"/>
    <s v="No"/>
  </r>
  <r>
    <n v="12684"/>
    <n v="30"/>
    <n v="105.44"/>
    <n v="3163.2"/>
    <x v="0"/>
    <x v="3"/>
    <x v="0"/>
    <x v="1"/>
    <s v="No"/>
    <n v="1"/>
    <s v="No"/>
  </r>
  <r>
    <n v="12685"/>
    <n v="21"/>
    <n v="117.09"/>
    <n v="2458.89"/>
    <x v="0"/>
    <x v="2"/>
    <x v="1"/>
    <x v="1"/>
    <s v="No"/>
    <n v="0"/>
    <s v="No"/>
  </r>
  <r>
    <n v="12686"/>
    <n v="1"/>
    <n v="90.65"/>
    <n v="90.65"/>
    <x v="1"/>
    <x v="1"/>
    <x v="1"/>
    <x v="1"/>
    <s v="No"/>
    <n v="0"/>
    <s v="Yes"/>
  </r>
  <r>
    <n v="12687"/>
    <n v="32"/>
    <n v="84.55"/>
    <n v="2705.6"/>
    <x v="0"/>
    <x v="3"/>
    <x v="1"/>
    <x v="0"/>
    <s v="Yes"/>
    <n v="0"/>
    <s v="No"/>
  </r>
  <r>
    <n v="12688"/>
    <n v="8"/>
    <n v="112.35"/>
    <n v="898.8"/>
    <x v="2"/>
    <x v="2"/>
    <x v="1"/>
    <x v="1"/>
    <s v="Yes"/>
    <n v="3"/>
    <s v="No"/>
  </r>
  <r>
    <n v="12689"/>
    <n v="69"/>
    <n v="114.64"/>
    <n v="7910.16"/>
    <x v="1"/>
    <x v="2"/>
    <x v="1"/>
    <x v="1"/>
    <s v="No"/>
    <n v="0"/>
    <s v="No"/>
  </r>
  <r>
    <n v="12690"/>
    <n v="30"/>
    <n v="107.75"/>
    <n v="3232.5"/>
    <x v="0"/>
    <x v="0"/>
    <x v="1"/>
    <x v="0"/>
    <s v="No"/>
    <n v="1"/>
    <s v="Yes"/>
  </r>
  <r>
    <n v="12691"/>
    <n v="8"/>
    <n v="106.15"/>
    <n v="849.2"/>
    <x v="1"/>
    <x v="0"/>
    <x v="0"/>
    <x v="1"/>
    <s v="No"/>
    <n v="0"/>
    <s v="Yes"/>
  </r>
  <r>
    <n v="12692"/>
    <n v="19"/>
    <n v="87.17"/>
    <n v="1656.23"/>
    <x v="1"/>
    <x v="0"/>
    <x v="1"/>
    <x v="1"/>
    <s v="No"/>
    <n v="1"/>
    <s v="No"/>
  </r>
  <r>
    <n v="12693"/>
    <n v="59"/>
    <n v="20.16"/>
    <n v="1189.44"/>
    <x v="0"/>
    <x v="1"/>
    <x v="0"/>
    <x v="0"/>
    <s v="No"/>
    <n v="1"/>
    <s v="No"/>
  </r>
  <r>
    <n v="12694"/>
    <n v="55"/>
    <n v="62.95"/>
    <n v="3462.25"/>
    <x v="0"/>
    <x v="2"/>
    <x v="0"/>
    <x v="0"/>
    <s v="Yes"/>
    <n v="1"/>
    <s v="No"/>
  </r>
  <r>
    <n v="12695"/>
    <n v="30"/>
    <n v="83.57"/>
    <n v="2507.1"/>
    <x v="2"/>
    <x v="1"/>
    <x v="1"/>
    <x v="0"/>
    <s v="Yes"/>
    <n v="2"/>
    <s v="No"/>
  </r>
  <r>
    <n v="12696"/>
    <n v="36"/>
    <n v="74.709999999999994"/>
    <n v="2689.56"/>
    <x v="0"/>
    <x v="1"/>
    <x v="0"/>
    <x v="0"/>
    <s v="No"/>
    <n v="4"/>
    <s v="Yes"/>
  </r>
  <r>
    <n v="12697"/>
    <n v="55"/>
    <n v="102.11"/>
    <n v="5616.05"/>
    <x v="0"/>
    <x v="1"/>
    <x v="1"/>
    <x v="0"/>
    <s v="Yes"/>
    <n v="3"/>
    <s v="Yes"/>
  </r>
  <r>
    <n v="12698"/>
    <n v="44"/>
    <n v="101.89"/>
    <n v="4483.16"/>
    <x v="1"/>
    <x v="1"/>
    <x v="2"/>
    <x v="0"/>
    <s v="Yes"/>
    <n v="2"/>
    <s v="Yes"/>
  </r>
  <r>
    <n v="12699"/>
    <n v="27"/>
    <n v="79.87"/>
    <n v="2156.4899999999998"/>
    <x v="0"/>
    <x v="1"/>
    <x v="1"/>
    <x v="1"/>
    <s v="No"/>
    <n v="3"/>
    <s v="No"/>
  </r>
  <r>
    <n v="12700"/>
    <n v="54"/>
    <n v="22.2"/>
    <n v="1198.8"/>
    <x v="0"/>
    <x v="3"/>
    <x v="0"/>
    <x v="1"/>
    <s v="No"/>
    <n v="0"/>
    <s v="No"/>
  </r>
  <r>
    <n v="12701"/>
    <n v="48"/>
    <n v="56.93"/>
    <n v="2732.64"/>
    <x v="0"/>
    <x v="0"/>
    <x v="0"/>
    <x v="1"/>
    <s v="No"/>
    <n v="1"/>
    <s v="No"/>
  </r>
  <r>
    <n v="12702"/>
    <n v="30"/>
    <n v="42.88"/>
    <n v="1286.4000000000001"/>
    <x v="0"/>
    <x v="1"/>
    <x v="0"/>
    <x v="1"/>
    <s v="Yes"/>
    <n v="0"/>
    <s v="No"/>
  </r>
  <r>
    <n v="12703"/>
    <n v="39"/>
    <n v="53.88"/>
    <n v="2101.3200000000002"/>
    <x v="0"/>
    <x v="3"/>
    <x v="1"/>
    <x v="1"/>
    <s v="No"/>
    <n v="2"/>
    <s v="No"/>
  </r>
  <r>
    <n v="12704"/>
    <n v="13"/>
    <n v="81.73"/>
    <n v="1062.49"/>
    <x v="0"/>
    <x v="3"/>
    <x v="0"/>
    <x v="0"/>
    <s v="Yes"/>
    <n v="2"/>
    <s v="Yes"/>
  </r>
  <r>
    <n v="12705"/>
    <n v="16"/>
    <n v="26.65"/>
    <n v="426.4"/>
    <x v="2"/>
    <x v="2"/>
    <x v="0"/>
    <x v="0"/>
    <s v="Yes"/>
    <n v="1"/>
    <s v="No"/>
  </r>
  <r>
    <n v="12706"/>
    <n v="44"/>
    <n v="22.22"/>
    <n v="977.68"/>
    <x v="2"/>
    <x v="1"/>
    <x v="1"/>
    <x v="1"/>
    <s v="Yes"/>
    <n v="2"/>
    <s v="No"/>
  </r>
  <r>
    <n v="12707"/>
    <n v="71"/>
    <n v="63.69"/>
    <n v="4521.99"/>
    <x v="0"/>
    <x v="0"/>
    <x v="0"/>
    <x v="0"/>
    <s v="No"/>
    <n v="2"/>
    <s v="No"/>
  </r>
  <r>
    <n v="12708"/>
    <n v="27"/>
    <n v="99.36"/>
    <n v="2682.72"/>
    <x v="0"/>
    <x v="2"/>
    <x v="0"/>
    <x v="1"/>
    <s v="No"/>
    <n v="0"/>
    <s v="No"/>
  </r>
  <r>
    <n v="12709"/>
    <n v="45"/>
    <n v="23.07"/>
    <n v="1038.1500000000001"/>
    <x v="0"/>
    <x v="1"/>
    <x v="1"/>
    <x v="1"/>
    <s v="No"/>
    <n v="1"/>
    <s v="No"/>
  </r>
  <r>
    <n v="12710"/>
    <n v="35"/>
    <n v="104.9"/>
    <n v="3671.5"/>
    <x v="0"/>
    <x v="2"/>
    <x v="1"/>
    <x v="0"/>
    <s v="No"/>
    <n v="1"/>
    <s v="Yes"/>
  </r>
  <r>
    <n v="12711"/>
    <n v="28"/>
    <n v="58.39"/>
    <n v="1634.92"/>
    <x v="1"/>
    <x v="0"/>
    <x v="1"/>
    <x v="0"/>
    <s v="Yes"/>
    <n v="2"/>
    <s v="No"/>
  </r>
  <r>
    <n v="12712"/>
    <n v="7"/>
    <n v="31.82"/>
    <n v="222.74"/>
    <x v="1"/>
    <x v="0"/>
    <x v="1"/>
    <x v="0"/>
    <s v="No"/>
    <n v="6"/>
    <s v="No"/>
  </r>
  <r>
    <n v="12713"/>
    <n v="62"/>
    <n v="76.75"/>
    <n v="4758.5"/>
    <x v="0"/>
    <x v="1"/>
    <x v="2"/>
    <x v="0"/>
    <s v="Yes"/>
    <n v="5"/>
    <s v="Yes"/>
  </r>
  <r>
    <n v="12714"/>
    <n v="51"/>
    <n v="115.24"/>
    <n v="5877.24"/>
    <x v="0"/>
    <x v="0"/>
    <x v="0"/>
    <x v="1"/>
    <s v="Yes"/>
    <n v="0"/>
    <s v="Yes"/>
  </r>
  <r>
    <n v="12715"/>
    <n v="46"/>
    <n v="74.25"/>
    <n v="3415.5"/>
    <x v="1"/>
    <x v="0"/>
    <x v="1"/>
    <x v="0"/>
    <s v="No"/>
    <n v="2"/>
    <s v="No"/>
  </r>
  <r>
    <n v="12716"/>
    <n v="20"/>
    <n v="88.66"/>
    <n v="1773.2"/>
    <x v="0"/>
    <x v="0"/>
    <x v="0"/>
    <x v="0"/>
    <s v="No"/>
    <n v="2"/>
    <s v="Yes"/>
  </r>
  <r>
    <n v="12717"/>
    <n v="38"/>
    <n v="101.64"/>
    <n v="3862.32"/>
    <x v="0"/>
    <x v="1"/>
    <x v="0"/>
    <x v="0"/>
    <s v="No"/>
    <n v="2"/>
    <s v="Yes"/>
  </r>
  <r>
    <n v="12718"/>
    <n v="61"/>
    <n v="99.93"/>
    <n v="6095.73"/>
    <x v="1"/>
    <x v="2"/>
    <x v="1"/>
    <x v="0"/>
    <s v="No"/>
    <n v="2"/>
    <s v="No"/>
  </r>
  <r>
    <n v="12719"/>
    <n v="32"/>
    <n v="27.31"/>
    <n v="873.92"/>
    <x v="0"/>
    <x v="2"/>
    <x v="2"/>
    <x v="0"/>
    <s v="Yes"/>
    <n v="0"/>
    <s v="No"/>
  </r>
  <r>
    <n v="12720"/>
    <n v="26"/>
    <n v="94.1"/>
    <n v="2446.6"/>
    <x v="0"/>
    <x v="2"/>
    <x v="0"/>
    <x v="1"/>
    <s v="Yes"/>
    <n v="3"/>
    <s v="Yes"/>
  </r>
  <r>
    <n v="12721"/>
    <n v="58"/>
    <n v="114.94"/>
    <n v="6666.52"/>
    <x v="0"/>
    <x v="2"/>
    <x v="0"/>
    <x v="0"/>
    <s v="No"/>
    <n v="0"/>
    <s v="Yes"/>
  </r>
  <r>
    <n v="12722"/>
    <n v="39"/>
    <n v="90.07"/>
    <n v="3512.73"/>
    <x v="0"/>
    <x v="2"/>
    <x v="0"/>
    <x v="0"/>
    <s v="No"/>
    <n v="1"/>
    <s v="Yes"/>
  </r>
  <r>
    <n v="12723"/>
    <n v="20"/>
    <n v="103.64"/>
    <n v="2072.8000000000002"/>
    <x v="0"/>
    <x v="2"/>
    <x v="1"/>
    <x v="0"/>
    <s v="No"/>
    <n v="2"/>
    <s v="Yes"/>
  </r>
  <r>
    <n v="12724"/>
    <n v="50"/>
    <n v="68.55"/>
    <n v="3427.5"/>
    <x v="2"/>
    <x v="2"/>
    <x v="1"/>
    <x v="0"/>
    <s v="No"/>
    <n v="1"/>
    <s v="No"/>
  </r>
  <r>
    <n v="12725"/>
    <n v="52"/>
    <n v="51.91"/>
    <n v="2699.32"/>
    <x v="0"/>
    <x v="0"/>
    <x v="1"/>
    <x v="1"/>
    <s v="No"/>
    <n v="0"/>
    <s v="No"/>
  </r>
  <r>
    <n v="12726"/>
    <n v="22"/>
    <n v="87.62"/>
    <n v="1927.64"/>
    <x v="0"/>
    <x v="2"/>
    <x v="2"/>
    <x v="0"/>
    <s v="No"/>
    <n v="1"/>
    <s v="Yes"/>
  </r>
  <r>
    <n v="12727"/>
    <n v="53"/>
    <n v="69.22"/>
    <n v="3668.66"/>
    <x v="0"/>
    <x v="0"/>
    <x v="1"/>
    <x v="0"/>
    <s v="Yes"/>
    <n v="1"/>
    <s v="Yes"/>
  </r>
  <r>
    <n v="12728"/>
    <n v="66"/>
    <n v="109.53"/>
    <n v="7228.98"/>
    <x v="0"/>
    <x v="3"/>
    <x v="0"/>
    <x v="1"/>
    <s v="Yes"/>
    <n v="0"/>
    <s v="No"/>
  </r>
  <r>
    <n v="12729"/>
    <n v="43"/>
    <n v="117.44"/>
    <n v="5049.92"/>
    <x v="2"/>
    <x v="1"/>
    <x v="2"/>
    <x v="1"/>
    <s v="No"/>
    <n v="1"/>
    <s v="No"/>
  </r>
  <r>
    <n v="12730"/>
    <n v="23"/>
    <n v="101.98"/>
    <n v="2345.54"/>
    <x v="0"/>
    <x v="0"/>
    <x v="2"/>
    <x v="0"/>
    <s v="Yes"/>
    <n v="0"/>
    <s v="Yes"/>
  </r>
  <r>
    <n v="12731"/>
    <n v="64"/>
    <n v="119.27"/>
    <n v="7633.28"/>
    <x v="1"/>
    <x v="1"/>
    <x v="1"/>
    <x v="1"/>
    <s v="Yes"/>
    <n v="1"/>
    <s v="No"/>
  </r>
  <r>
    <n v="12732"/>
    <n v="9"/>
    <n v="54.84"/>
    <n v="493.56"/>
    <x v="1"/>
    <x v="1"/>
    <x v="0"/>
    <x v="0"/>
    <s v="Yes"/>
    <n v="2"/>
    <s v="No"/>
  </r>
  <r>
    <n v="12733"/>
    <n v="7"/>
    <n v="109.58"/>
    <n v="767.06"/>
    <x v="0"/>
    <x v="3"/>
    <x v="0"/>
    <x v="0"/>
    <s v="Yes"/>
    <n v="2"/>
    <s v="Yes"/>
  </r>
  <r>
    <n v="12734"/>
    <n v="41"/>
    <n v="52.99"/>
    <n v="2172.59"/>
    <x v="1"/>
    <x v="2"/>
    <x v="0"/>
    <x v="0"/>
    <s v="No"/>
    <n v="2"/>
    <s v="No"/>
  </r>
  <r>
    <n v="12735"/>
    <n v="54"/>
    <n v="31.8"/>
    <n v="1717.2"/>
    <x v="0"/>
    <x v="3"/>
    <x v="0"/>
    <x v="0"/>
    <s v="No"/>
    <n v="0"/>
    <s v="No"/>
  </r>
  <r>
    <n v="12736"/>
    <n v="65"/>
    <n v="82.14"/>
    <n v="5339.1"/>
    <x v="0"/>
    <x v="0"/>
    <x v="1"/>
    <x v="0"/>
    <s v="Yes"/>
    <n v="1"/>
    <s v="Yes"/>
  </r>
  <r>
    <n v="12737"/>
    <n v="2"/>
    <n v="65.5"/>
    <n v="131"/>
    <x v="0"/>
    <x v="0"/>
    <x v="0"/>
    <x v="0"/>
    <s v="No"/>
    <n v="2"/>
    <s v="Yes"/>
  </r>
  <r>
    <n v="12738"/>
    <n v="4"/>
    <n v="112.17"/>
    <n v="448.68"/>
    <x v="0"/>
    <x v="0"/>
    <x v="1"/>
    <x v="0"/>
    <s v="Yes"/>
    <n v="1"/>
    <s v="No"/>
  </r>
  <r>
    <n v="12739"/>
    <n v="32"/>
    <n v="69.22"/>
    <n v="2215.04"/>
    <x v="0"/>
    <x v="1"/>
    <x v="1"/>
    <x v="1"/>
    <s v="Yes"/>
    <n v="2"/>
    <s v="No"/>
  </r>
  <r>
    <n v="12740"/>
    <n v="2"/>
    <n v="112.76"/>
    <n v="225.52"/>
    <x v="1"/>
    <x v="2"/>
    <x v="1"/>
    <x v="0"/>
    <s v="No"/>
    <n v="0"/>
    <s v="Yes"/>
  </r>
  <r>
    <n v="12741"/>
    <n v="64"/>
    <n v="27.86"/>
    <n v="1783.04"/>
    <x v="1"/>
    <x v="2"/>
    <x v="1"/>
    <x v="0"/>
    <s v="Yes"/>
    <n v="2"/>
    <s v="No"/>
  </r>
  <r>
    <n v="12742"/>
    <n v="14"/>
    <n v="103.05"/>
    <n v="1442.7"/>
    <x v="0"/>
    <x v="2"/>
    <x v="0"/>
    <x v="1"/>
    <s v="Yes"/>
    <n v="0"/>
    <s v="Yes"/>
  </r>
  <r>
    <n v="12743"/>
    <n v="20"/>
    <n v="95.91"/>
    <n v="1918.2"/>
    <x v="1"/>
    <x v="3"/>
    <x v="0"/>
    <x v="0"/>
    <s v="Yes"/>
    <n v="0"/>
    <s v="No"/>
  </r>
  <r>
    <n v="12744"/>
    <n v="49"/>
    <n v="92"/>
    <n v="4508"/>
    <x v="0"/>
    <x v="3"/>
    <x v="0"/>
    <x v="0"/>
    <s v="Yes"/>
    <n v="0"/>
    <s v="Yes"/>
  </r>
  <r>
    <n v="12745"/>
    <n v="8"/>
    <n v="55.51"/>
    <n v="444.08"/>
    <x v="2"/>
    <x v="0"/>
    <x v="2"/>
    <x v="0"/>
    <s v="No"/>
    <n v="1"/>
    <s v="Yes"/>
  </r>
  <r>
    <n v="12746"/>
    <n v="63"/>
    <n v="98.38"/>
    <n v="6197.94"/>
    <x v="2"/>
    <x v="2"/>
    <x v="0"/>
    <x v="0"/>
    <s v="No"/>
    <n v="1"/>
    <s v="No"/>
  </r>
  <r>
    <n v="12747"/>
    <n v="46"/>
    <n v="68.33"/>
    <n v="3143.18"/>
    <x v="0"/>
    <x v="2"/>
    <x v="0"/>
    <x v="0"/>
    <s v="Yes"/>
    <n v="1"/>
    <s v="No"/>
  </r>
  <r>
    <n v="12748"/>
    <n v="21"/>
    <n v="91.52"/>
    <n v="1921.92"/>
    <x v="1"/>
    <x v="3"/>
    <x v="0"/>
    <x v="0"/>
    <s v="No"/>
    <n v="2"/>
    <s v="No"/>
  </r>
  <r>
    <n v="12749"/>
    <n v="32"/>
    <n v="75.22"/>
    <n v="2407.04"/>
    <x v="2"/>
    <x v="1"/>
    <x v="1"/>
    <x v="0"/>
    <s v="No"/>
    <n v="1"/>
    <s v="No"/>
  </r>
  <r>
    <n v="12750"/>
    <n v="8"/>
    <n v="35.74"/>
    <n v="285.92"/>
    <x v="0"/>
    <x v="2"/>
    <x v="1"/>
    <x v="0"/>
    <s v="Yes"/>
    <n v="3"/>
    <s v="Yes"/>
  </r>
  <r>
    <n v="12751"/>
    <n v="16"/>
    <n v="26.46"/>
    <n v="423.36"/>
    <x v="0"/>
    <x v="0"/>
    <x v="0"/>
    <x v="1"/>
    <s v="Yes"/>
    <n v="1"/>
    <s v="No"/>
  </r>
  <r>
    <n v="12752"/>
    <n v="40"/>
    <n v="56.62"/>
    <n v="2264.8000000000002"/>
    <x v="0"/>
    <x v="2"/>
    <x v="1"/>
    <x v="1"/>
    <s v="No"/>
    <n v="1"/>
    <s v="No"/>
  </r>
  <r>
    <n v="12753"/>
    <n v="27"/>
    <n v="113.28"/>
    <n v="3058.56"/>
    <x v="0"/>
    <x v="3"/>
    <x v="1"/>
    <x v="1"/>
    <s v="No"/>
    <n v="2"/>
    <s v="No"/>
  </r>
  <r>
    <n v="12754"/>
    <n v="18"/>
    <n v="72.97"/>
    <n v="1313.46"/>
    <x v="2"/>
    <x v="2"/>
    <x v="0"/>
    <x v="0"/>
    <s v="Yes"/>
    <n v="0"/>
    <s v="No"/>
  </r>
  <r>
    <n v="12755"/>
    <n v="35"/>
    <n v="100.22"/>
    <n v="3507.7"/>
    <x v="2"/>
    <x v="0"/>
    <x v="2"/>
    <x v="0"/>
    <s v="No"/>
    <n v="2"/>
    <s v="No"/>
  </r>
  <r>
    <n v="12756"/>
    <n v="52"/>
    <n v="77.599999999999994"/>
    <n v="4035.2"/>
    <x v="2"/>
    <x v="1"/>
    <x v="1"/>
    <x v="0"/>
    <s v="No"/>
    <n v="3"/>
    <s v="Yes"/>
  </r>
  <r>
    <n v="12757"/>
    <n v="15"/>
    <n v="115.79"/>
    <n v="1736.85"/>
    <x v="0"/>
    <x v="1"/>
    <x v="1"/>
    <x v="1"/>
    <s v="Yes"/>
    <n v="1"/>
    <s v="No"/>
  </r>
  <r>
    <n v="12758"/>
    <n v="63"/>
    <n v="56.95"/>
    <n v="3587.85"/>
    <x v="0"/>
    <x v="0"/>
    <x v="1"/>
    <x v="1"/>
    <s v="Yes"/>
    <n v="3"/>
    <s v="No"/>
  </r>
  <r>
    <n v="12759"/>
    <n v="53"/>
    <n v="25.71"/>
    <n v="1362.63"/>
    <x v="0"/>
    <x v="0"/>
    <x v="1"/>
    <x v="0"/>
    <s v="No"/>
    <n v="3"/>
    <s v="No"/>
  </r>
  <r>
    <n v="12760"/>
    <n v="66"/>
    <n v="98.07"/>
    <n v="6472.62"/>
    <x v="2"/>
    <x v="2"/>
    <x v="0"/>
    <x v="1"/>
    <s v="No"/>
    <n v="2"/>
    <s v="No"/>
  </r>
  <r>
    <n v="12761"/>
    <n v="31"/>
    <n v="90.55"/>
    <n v="2807.05"/>
    <x v="1"/>
    <x v="2"/>
    <x v="2"/>
    <x v="0"/>
    <s v="Yes"/>
    <n v="1"/>
    <s v="Yes"/>
  </r>
  <r>
    <n v="12762"/>
    <n v="61"/>
    <n v="72.75"/>
    <n v="4437.75"/>
    <x v="2"/>
    <x v="3"/>
    <x v="1"/>
    <x v="0"/>
    <s v="No"/>
    <n v="4"/>
    <s v="No"/>
  </r>
  <r>
    <n v="12763"/>
    <n v="64"/>
    <n v="52.64"/>
    <n v="3368.96"/>
    <x v="2"/>
    <x v="1"/>
    <x v="0"/>
    <x v="0"/>
    <s v="No"/>
    <n v="0"/>
    <s v="No"/>
  </r>
  <r>
    <n v="12764"/>
    <n v="34"/>
    <n v="38.83"/>
    <n v="1320.22"/>
    <x v="0"/>
    <x v="1"/>
    <x v="1"/>
    <x v="1"/>
    <s v="Yes"/>
    <n v="2"/>
    <s v="No"/>
  </r>
  <r>
    <n v="12765"/>
    <n v="55"/>
    <n v="68.23"/>
    <n v="3752.65"/>
    <x v="0"/>
    <x v="0"/>
    <x v="1"/>
    <x v="1"/>
    <s v="Yes"/>
    <n v="1"/>
    <s v="No"/>
  </r>
  <r>
    <n v="12766"/>
    <n v="59"/>
    <n v="86.62"/>
    <n v="5110.58"/>
    <x v="0"/>
    <x v="3"/>
    <x v="1"/>
    <x v="0"/>
    <s v="Yes"/>
    <n v="2"/>
    <s v="No"/>
  </r>
  <r>
    <n v="12767"/>
    <n v="3"/>
    <n v="77.89"/>
    <n v="233.67"/>
    <x v="1"/>
    <x v="2"/>
    <x v="0"/>
    <x v="0"/>
    <s v="Yes"/>
    <n v="3"/>
    <s v="Yes"/>
  </r>
  <r>
    <n v="12768"/>
    <n v="17"/>
    <n v="63.75"/>
    <n v="1083.75"/>
    <x v="2"/>
    <x v="0"/>
    <x v="1"/>
    <x v="0"/>
    <s v="Yes"/>
    <n v="0"/>
    <s v="No"/>
  </r>
  <r>
    <n v="12769"/>
    <n v="46"/>
    <n v="73.97"/>
    <n v="3402.62"/>
    <x v="0"/>
    <x v="0"/>
    <x v="0"/>
    <x v="0"/>
    <s v="No"/>
    <n v="2"/>
    <s v="No"/>
  </r>
  <r>
    <n v="12770"/>
    <n v="38"/>
    <n v="30.8"/>
    <n v="1170.4000000000001"/>
    <x v="2"/>
    <x v="0"/>
    <x v="0"/>
    <x v="1"/>
    <s v="Yes"/>
    <n v="2"/>
    <s v="Yes"/>
  </r>
  <r>
    <n v="12771"/>
    <n v="35"/>
    <n v="89.58"/>
    <n v="3135.3"/>
    <x v="0"/>
    <x v="1"/>
    <x v="2"/>
    <x v="1"/>
    <s v="No"/>
    <n v="3"/>
    <s v="Yes"/>
  </r>
  <r>
    <n v="12772"/>
    <n v="1"/>
    <n v="93.43"/>
    <n v="93.43"/>
    <x v="0"/>
    <x v="2"/>
    <x v="2"/>
    <x v="0"/>
    <s v="No"/>
    <n v="6"/>
    <s v="Yes"/>
  </r>
  <r>
    <n v="12773"/>
    <n v="29"/>
    <n v="21.15"/>
    <n v="613.35"/>
    <x v="1"/>
    <x v="2"/>
    <x v="1"/>
    <x v="1"/>
    <s v="No"/>
    <n v="0"/>
    <s v="Yes"/>
  </r>
  <r>
    <n v="12774"/>
    <n v="4"/>
    <n v="47.05"/>
    <n v="188.2"/>
    <x v="0"/>
    <x v="0"/>
    <x v="0"/>
    <x v="1"/>
    <s v="No"/>
    <n v="0"/>
    <s v="No"/>
  </r>
  <r>
    <n v="12775"/>
    <n v="61"/>
    <n v="29.21"/>
    <n v="1781.81"/>
    <x v="0"/>
    <x v="0"/>
    <x v="1"/>
    <x v="1"/>
    <s v="Yes"/>
    <n v="0"/>
    <s v="Yes"/>
  </r>
  <r>
    <n v="12776"/>
    <n v="17"/>
    <n v="119.82"/>
    <n v="2036.94"/>
    <x v="1"/>
    <x v="3"/>
    <x v="1"/>
    <x v="1"/>
    <s v="No"/>
    <n v="1"/>
    <s v="No"/>
  </r>
  <r>
    <n v="12777"/>
    <n v="28"/>
    <n v="79.33"/>
    <n v="2221.2399999999998"/>
    <x v="1"/>
    <x v="2"/>
    <x v="1"/>
    <x v="0"/>
    <s v="No"/>
    <n v="2"/>
    <s v="No"/>
  </r>
  <r>
    <n v="12778"/>
    <n v="50"/>
    <n v="66.569999999999993"/>
    <n v="3328.5"/>
    <x v="0"/>
    <x v="0"/>
    <x v="0"/>
    <x v="1"/>
    <s v="Yes"/>
    <n v="3"/>
    <s v="Yes"/>
  </r>
  <r>
    <n v="12779"/>
    <n v="8"/>
    <n v="66.3"/>
    <n v="530.4"/>
    <x v="0"/>
    <x v="3"/>
    <x v="2"/>
    <x v="0"/>
    <s v="No"/>
    <n v="1"/>
    <s v="No"/>
  </r>
  <r>
    <n v="12780"/>
    <n v="34"/>
    <n v="116.48"/>
    <n v="3960.32"/>
    <x v="0"/>
    <x v="0"/>
    <x v="0"/>
    <x v="0"/>
    <s v="Yes"/>
    <n v="2"/>
    <s v="Yes"/>
  </r>
  <r>
    <n v="12781"/>
    <n v="59"/>
    <n v="85.99"/>
    <n v="5073.41"/>
    <x v="0"/>
    <x v="1"/>
    <x v="0"/>
    <x v="0"/>
    <s v="No"/>
    <n v="1"/>
    <s v="Yes"/>
  </r>
  <r>
    <n v="12782"/>
    <n v="18"/>
    <n v="36.869999999999997"/>
    <n v="663.66"/>
    <x v="0"/>
    <x v="0"/>
    <x v="1"/>
    <x v="0"/>
    <s v="No"/>
    <n v="0"/>
    <s v="No"/>
  </r>
  <r>
    <n v="12783"/>
    <n v="59"/>
    <n v="64.819999999999993"/>
    <n v="3824.38"/>
    <x v="0"/>
    <x v="1"/>
    <x v="1"/>
    <x v="1"/>
    <s v="Yes"/>
    <n v="1"/>
    <s v="No"/>
  </r>
  <r>
    <n v="12784"/>
    <n v="27"/>
    <n v="97.42"/>
    <n v="2630.34"/>
    <x v="0"/>
    <x v="2"/>
    <x v="0"/>
    <x v="1"/>
    <s v="Yes"/>
    <n v="2"/>
    <s v="No"/>
  </r>
  <r>
    <n v="12785"/>
    <n v="16"/>
    <n v="62.34"/>
    <n v="997.44"/>
    <x v="0"/>
    <x v="0"/>
    <x v="2"/>
    <x v="1"/>
    <s v="No"/>
    <n v="1"/>
    <s v="No"/>
  </r>
  <r>
    <n v="12786"/>
    <n v="10"/>
    <n v="50.95"/>
    <n v="509.5"/>
    <x v="1"/>
    <x v="2"/>
    <x v="1"/>
    <x v="0"/>
    <s v="No"/>
    <n v="0"/>
    <s v="No"/>
  </r>
  <r>
    <n v="12787"/>
    <n v="22"/>
    <n v="119.12"/>
    <n v="2620.64"/>
    <x v="1"/>
    <x v="2"/>
    <x v="1"/>
    <x v="0"/>
    <s v="Yes"/>
    <n v="1"/>
    <s v="No"/>
  </r>
  <r>
    <n v="12788"/>
    <n v="16"/>
    <n v="113.56"/>
    <n v="1816.96"/>
    <x v="0"/>
    <x v="2"/>
    <x v="1"/>
    <x v="0"/>
    <s v="No"/>
    <n v="1"/>
    <s v="Yes"/>
  </r>
  <r>
    <n v="12789"/>
    <n v="12"/>
    <n v="114.16"/>
    <n v="1369.92"/>
    <x v="0"/>
    <x v="1"/>
    <x v="2"/>
    <x v="1"/>
    <s v="No"/>
    <n v="5"/>
    <s v="Yes"/>
  </r>
  <r>
    <n v="12790"/>
    <n v="51"/>
    <n v="33.17"/>
    <n v="1691.67"/>
    <x v="0"/>
    <x v="2"/>
    <x v="1"/>
    <x v="0"/>
    <s v="No"/>
    <n v="1"/>
    <s v="No"/>
  </r>
  <r>
    <n v="12791"/>
    <n v="1"/>
    <n v="43.43"/>
    <n v="43.43"/>
    <x v="0"/>
    <x v="2"/>
    <x v="1"/>
    <x v="0"/>
    <s v="Yes"/>
    <n v="1"/>
    <s v="Yes"/>
  </r>
  <r>
    <n v="12792"/>
    <n v="27"/>
    <n v="64.209999999999994"/>
    <n v="1733.67"/>
    <x v="2"/>
    <x v="1"/>
    <x v="2"/>
    <x v="1"/>
    <s v="Yes"/>
    <n v="4"/>
    <s v="No"/>
  </r>
  <r>
    <n v="12793"/>
    <n v="67"/>
    <n v="103.21"/>
    <n v="6915.07"/>
    <x v="0"/>
    <x v="0"/>
    <x v="0"/>
    <x v="0"/>
    <s v="No"/>
    <n v="3"/>
    <s v="Yes"/>
  </r>
  <r>
    <n v="12794"/>
    <n v="12"/>
    <n v="93.68"/>
    <n v="1124.1600000000001"/>
    <x v="0"/>
    <x v="2"/>
    <x v="0"/>
    <x v="0"/>
    <s v="Yes"/>
    <n v="2"/>
    <s v="Yes"/>
  </r>
  <r>
    <n v="12795"/>
    <n v="30"/>
    <n v="104.97"/>
    <n v="3149.1"/>
    <x v="0"/>
    <x v="3"/>
    <x v="2"/>
    <x v="1"/>
    <s v="No"/>
    <n v="2"/>
    <s v="No"/>
  </r>
  <r>
    <n v="12796"/>
    <n v="9"/>
    <n v="112.08"/>
    <n v="1008.72"/>
    <x v="0"/>
    <x v="1"/>
    <x v="0"/>
    <x v="0"/>
    <s v="No"/>
    <n v="3"/>
    <s v="Yes"/>
  </r>
  <r>
    <n v="12797"/>
    <n v="53"/>
    <n v="98.08"/>
    <n v="5198.24"/>
    <x v="0"/>
    <x v="1"/>
    <x v="2"/>
    <x v="0"/>
    <s v="No"/>
    <n v="4"/>
    <s v="No"/>
  </r>
  <r>
    <n v="12798"/>
    <n v="61"/>
    <n v="46.18"/>
    <n v="2816.98"/>
    <x v="1"/>
    <x v="0"/>
    <x v="0"/>
    <x v="1"/>
    <s v="Yes"/>
    <n v="0"/>
    <s v="No"/>
  </r>
  <r>
    <n v="12799"/>
    <n v="54"/>
    <n v="48.54"/>
    <n v="2621.16"/>
    <x v="0"/>
    <x v="3"/>
    <x v="1"/>
    <x v="1"/>
    <s v="Yes"/>
    <n v="0"/>
    <s v="No"/>
  </r>
  <r>
    <n v="12800"/>
    <n v="37"/>
    <n v="55.25"/>
    <n v="2044.25"/>
    <x v="0"/>
    <x v="1"/>
    <x v="1"/>
    <x v="0"/>
    <s v="Yes"/>
    <n v="2"/>
    <s v="No"/>
  </r>
  <r>
    <n v="12801"/>
    <n v="65"/>
    <n v="50.31"/>
    <n v="3270.15"/>
    <x v="1"/>
    <x v="0"/>
    <x v="0"/>
    <x v="0"/>
    <s v="No"/>
    <n v="0"/>
    <s v="No"/>
  </r>
  <r>
    <n v="12802"/>
    <n v="42"/>
    <n v="44.91"/>
    <n v="1886.22"/>
    <x v="1"/>
    <x v="2"/>
    <x v="1"/>
    <x v="0"/>
    <s v="Yes"/>
    <n v="2"/>
    <s v="No"/>
  </r>
  <r>
    <n v="12803"/>
    <n v="49"/>
    <n v="95.25"/>
    <n v="4667.25"/>
    <x v="0"/>
    <x v="2"/>
    <x v="1"/>
    <x v="1"/>
    <s v="No"/>
    <n v="0"/>
    <s v="Yes"/>
  </r>
  <r>
    <n v="12804"/>
    <n v="4"/>
    <n v="23.4"/>
    <n v="93.6"/>
    <x v="0"/>
    <x v="1"/>
    <x v="0"/>
    <x v="0"/>
    <s v="Yes"/>
    <n v="1"/>
    <s v="No"/>
  </r>
  <r>
    <n v="12805"/>
    <n v="64"/>
    <n v="92.84"/>
    <n v="5941.76"/>
    <x v="1"/>
    <x v="0"/>
    <x v="1"/>
    <x v="0"/>
    <s v="No"/>
    <n v="0"/>
    <s v="No"/>
  </r>
  <r>
    <n v="12806"/>
    <n v="51"/>
    <n v="102.36"/>
    <n v="5220.3599999999997"/>
    <x v="0"/>
    <x v="2"/>
    <x v="1"/>
    <x v="1"/>
    <s v="No"/>
    <n v="4"/>
    <s v="Yes"/>
  </r>
  <r>
    <n v="12807"/>
    <n v="72"/>
    <n v="26.6"/>
    <n v="1915.2"/>
    <x v="0"/>
    <x v="2"/>
    <x v="0"/>
    <x v="1"/>
    <s v="No"/>
    <n v="1"/>
    <s v="No"/>
  </r>
  <r>
    <n v="12808"/>
    <n v="60"/>
    <n v="26.18"/>
    <n v="1570.8"/>
    <x v="0"/>
    <x v="0"/>
    <x v="1"/>
    <x v="0"/>
    <s v="Yes"/>
    <n v="0"/>
    <s v="No"/>
  </r>
  <r>
    <n v="12809"/>
    <n v="31"/>
    <n v="48.55"/>
    <n v="1505.05"/>
    <x v="0"/>
    <x v="2"/>
    <x v="0"/>
    <x v="0"/>
    <s v="No"/>
    <n v="1"/>
    <s v="No"/>
  </r>
  <r>
    <n v="12810"/>
    <n v="72"/>
    <n v="40.83"/>
    <n v="2939.76"/>
    <x v="0"/>
    <x v="2"/>
    <x v="2"/>
    <x v="1"/>
    <s v="No"/>
    <n v="2"/>
    <s v="No"/>
  </r>
  <r>
    <n v="12811"/>
    <n v="58"/>
    <n v="78.11"/>
    <n v="4530.38"/>
    <x v="1"/>
    <x v="3"/>
    <x v="1"/>
    <x v="1"/>
    <s v="No"/>
    <n v="0"/>
    <s v="No"/>
  </r>
  <r>
    <n v="12812"/>
    <n v="4"/>
    <n v="87.55"/>
    <n v="350.2"/>
    <x v="1"/>
    <x v="0"/>
    <x v="1"/>
    <x v="0"/>
    <s v="Yes"/>
    <n v="5"/>
    <s v="Yes"/>
  </r>
  <r>
    <n v="12813"/>
    <n v="22"/>
    <n v="83.41"/>
    <n v="1835.02"/>
    <x v="0"/>
    <x v="2"/>
    <x v="1"/>
    <x v="1"/>
    <s v="No"/>
    <n v="0"/>
    <s v="No"/>
  </r>
  <r>
    <n v="12814"/>
    <n v="3"/>
    <n v="55.73"/>
    <n v="167.19"/>
    <x v="0"/>
    <x v="3"/>
    <x v="0"/>
    <x v="1"/>
    <s v="Yes"/>
    <n v="1"/>
    <s v="No"/>
  </r>
  <r>
    <n v="12815"/>
    <n v="47"/>
    <n v="69.84"/>
    <n v="3282.48"/>
    <x v="0"/>
    <x v="2"/>
    <x v="1"/>
    <x v="0"/>
    <s v="No"/>
    <n v="3"/>
    <s v="No"/>
  </r>
  <r>
    <n v="12816"/>
    <n v="38"/>
    <n v="84"/>
    <n v="3192"/>
    <x v="1"/>
    <x v="0"/>
    <x v="0"/>
    <x v="0"/>
    <s v="No"/>
    <n v="1"/>
    <s v="No"/>
  </r>
  <r>
    <n v="12817"/>
    <n v="33"/>
    <n v="31.94"/>
    <n v="1054.02"/>
    <x v="1"/>
    <x v="0"/>
    <x v="0"/>
    <x v="1"/>
    <s v="Yes"/>
    <n v="2"/>
    <s v="No"/>
  </r>
  <r>
    <n v="12818"/>
    <n v="48"/>
    <n v="42.95"/>
    <n v="2061.6"/>
    <x v="0"/>
    <x v="2"/>
    <x v="1"/>
    <x v="0"/>
    <s v="Yes"/>
    <n v="2"/>
    <s v="No"/>
  </r>
  <r>
    <n v="12819"/>
    <n v="65"/>
    <n v="109.05"/>
    <n v="7088.25"/>
    <x v="1"/>
    <x v="1"/>
    <x v="1"/>
    <x v="0"/>
    <s v="No"/>
    <n v="1"/>
    <s v="No"/>
  </r>
  <r>
    <n v="12820"/>
    <n v="26"/>
    <n v="54.23"/>
    <n v="1409.98"/>
    <x v="0"/>
    <x v="3"/>
    <x v="1"/>
    <x v="0"/>
    <s v="No"/>
    <n v="0"/>
    <s v="Yes"/>
  </r>
  <r>
    <n v="12821"/>
    <n v="8"/>
    <n v="100.12"/>
    <n v="800.96"/>
    <x v="2"/>
    <x v="2"/>
    <x v="1"/>
    <x v="0"/>
    <s v="No"/>
    <n v="2"/>
    <s v="No"/>
  </r>
  <r>
    <n v="12822"/>
    <n v="50"/>
    <n v="45.1"/>
    <n v="2255"/>
    <x v="0"/>
    <x v="1"/>
    <x v="2"/>
    <x v="0"/>
    <s v="Yes"/>
    <n v="1"/>
    <s v="No"/>
  </r>
  <r>
    <n v="12823"/>
    <n v="38"/>
    <n v="24.16"/>
    <n v="918.08"/>
    <x v="0"/>
    <x v="3"/>
    <x v="1"/>
    <x v="1"/>
    <s v="No"/>
    <n v="3"/>
    <s v="No"/>
  </r>
  <r>
    <n v="12824"/>
    <n v="10"/>
    <n v="70.040000000000006"/>
    <n v="700.4"/>
    <x v="0"/>
    <x v="3"/>
    <x v="1"/>
    <x v="0"/>
    <s v="No"/>
    <n v="0"/>
    <s v="Yes"/>
  </r>
  <r>
    <n v="12825"/>
    <n v="42"/>
    <n v="109.25"/>
    <n v="4588.5"/>
    <x v="0"/>
    <x v="1"/>
    <x v="0"/>
    <x v="0"/>
    <s v="Yes"/>
    <n v="1"/>
    <s v="Yes"/>
  </r>
  <r>
    <n v="12826"/>
    <n v="37"/>
    <n v="101.93"/>
    <n v="3771.41"/>
    <x v="1"/>
    <x v="3"/>
    <x v="0"/>
    <x v="0"/>
    <s v="No"/>
    <n v="1"/>
    <s v="No"/>
  </r>
  <r>
    <n v="12827"/>
    <n v="26"/>
    <n v="45.29"/>
    <n v="1177.54"/>
    <x v="0"/>
    <x v="3"/>
    <x v="1"/>
    <x v="1"/>
    <s v="No"/>
    <n v="1"/>
    <s v="No"/>
  </r>
  <r>
    <n v="12828"/>
    <n v="12"/>
    <n v="110.99"/>
    <n v="1331.88"/>
    <x v="0"/>
    <x v="2"/>
    <x v="1"/>
    <x v="0"/>
    <s v="No"/>
    <n v="1"/>
    <s v="Yes"/>
  </r>
  <r>
    <n v="12829"/>
    <n v="49"/>
    <n v="67.97"/>
    <n v="3330.53"/>
    <x v="1"/>
    <x v="1"/>
    <x v="0"/>
    <x v="0"/>
    <s v="No"/>
    <n v="0"/>
    <s v="No"/>
  </r>
  <r>
    <n v="12830"/>
    <n v="14"/>
    <n v="24.9"/>
    <n v="348.6"/>
    <x v="0"/>
    <x v="2"/>
    <x v="0"/>
    <x v="1"/>
    <s v="Yes"/>
    <n v="0"/>
    <s v="No"/>
  </r>
  <r>
    <n v="12831"/>
    <n v="46"/>
    <n v="22.79"/>
    <n v="1048.3399999999999"/>
    <x v="1"/>
    <x v="2"/>
    <x v="0"/>
    <x v="0"/>
    <s v="Yes"/>
    <n v="1"/>
    <s v="No"/>
  </r>
  <r>
    <n v="12832"/>
    <n v="35"/>
    <n v="68.510000000000005"/>
    <n v="2397.85"/>
    <x v="2"/>
    <x v="3"/>
    <x v="0"/>
    <x v="0"/>
    <s v="Yes"/>
    <n v="0"/>
    <s v="No"/>
  </r>
  <r>
    <n v="12833"/>
    <n v="29"/>
    <n v="74.63"/>
    <n v="2164.27"/>
    <x v="0"/>
    <x v="1"/>
    <x v="0"/>
    <x v="0"/>
    <s v="No"/>
    <n v="2"/>
    <s v="No"/>
  </r>
  <r>
    <n v="12834"/>
    <n v="12"/>
    <n v="27.99"/>
    <n v="335.88"/>
    <x v="1"/>
    <x v="0"/>
    <x v="2"/>
    <x v="0"/>
    <s v="Yes"/>
    <n v="2"/>
    <s v="Yes"/>
  </r>
  <r>
    <n v="12835"/>
    <n v="44"/>
    <n v="112.22"/>
    <n v="4937.68"/>
    <x v="0"/>
    <x v="1"/>
    <x v="1"/>
    <x v="0"/>
    <s v="Yes"/>
    <n v="2"/>
    <s v="Yes"/>
  </r>
  <r>
    <n v="12836"/>
    <n v="66"/>
    <n v="91.82"/>
    <n v="6060.12"/>
    <x v="2"/>
    <x v="3"/>
    <x v="1"/>
    <x v="0"/>
    <s v="No"/>
    <n v="2"/>
    <s v="Yes"/>
  </r>
  <r>
    <n v="12837"/>
    <n v="2"/>
    <n v="100.13"/>
    <n v="200.26"/>
    <x v="0"/>
    <x v="0"/>
    <x v="1"/>
    <x v="0"/>
    <s v="No"/>
    <n v="1"/>
    <s v="Yes"/>
  </r>
  <r>
    <n v="12838"/>
    <n v="59"/>
    <n v="78.400000000000006"/>
    <n v="4625.6000000000004"/>
    <x v="2"/>
    <x v="2"/>
    <x v="1"/>
    <x v="0"/>
    <s v="Yes"/>
    <n v="1"/>
    <s v="No"/>
  </r>
  <r>
    <n v="12839"/>
    <n v="17"/>
    <n v="86.35"/>
    <n v="1467.95"/>
    <x v="0"/>
    <x v="0"/>
    <x v="1"/>
    <x v="1"/>
    <s v="Yes"/>
    <n v="2"/>
    <s v="No"/>
  </r>
  <r>
    <n v="12840"/>
    <n v="10"/>
    <n v="58.79"/>
    <n v="587.9"/>
    <x v="1"/>
    <x v="0"/>
    <x v="1"/>
    <x v="0"/>
    <s v="Yes"/>
    <n v="1"/>
    <s v="No"/>
  </r>
  <r>
    <n v="12841"/>
    <n v="18"/>
    <n v="87.93"/>
    <n v="1582.74"/>
    <x v="0"/>
    <x v="1"/>
    <x v="0"/>
    <x v="0"/>
    <s v="Yes"/>
    <n v="1"/>
    <s v="No"/>
  </r>
  <r>
    <n v="12842"/>
    <n v="22"/>
    <n v="117.82"/>
    <n v="2592.04"/>
    <x v="0"/>
    <x v="2"/>
    <x v="0"/>
    <x v="1"/>
    <s v="Yes"/>
    <n v="2"/>
    <s v="No"/>
  </r>
  <r>
    <n v="12843"/>
    <n v="58"/>
    <n v="84.77"/>
    <n v="4916.66"/>
    <x v="1"/>
    <x v="1"/>
    <x v="1"/>
    <x v="0"/>
    <s v="No"/>
    <n v="5"/>
    <s v="Yes"/>
  </r>
  <r>
    <n v="12844"/>
    <n v="53"/>
    <n v="54.16"/>
    <n v="2870.48"/>
    <x v="1"/>
    <x v="0"/>
    <x v="1"/>
    <x v="0"/>
    <s v="No"/>
    <n v="4"/>
    <s v="No"/>
  </r>
  <r>
    <n v="12845"/>
    <n v="1"/>
    <n v="48.52"/>
    <n v="48.52"/>
    <x v="2"/>
    <x v="3"/>
    <x v="1"/>
    <x v="0"/>
    <s v="No"/>
    <n v="0"/>
    <s v="No"/>
  </r>
  <r>
    <n v="12846"/>
    <n v="61"/>
    <n v="116.33"/>
    <n v="7096.13"/>
    <x v="0"/>
    <x v="3"/>
    <x v="1"/>
    <x v="0"/>
    <s v="Yes"/>
    <n v="1"/>
    <s v="Yes"/>
  </r>
  <r>
    <n v="12847"/>
    <n v="31"/>
    <n v="38.5"/>
    <n v="1193.5"/>
    <x v="2"/>
    <x v="0"/>
    <x v="1"/>
    <x v="0"/>
    <s v="No"/>
    <n v="1"/>
    <s v="No"/>
  </r>
  <r>
    <n v="12848"/>
    <n v="31"/>
    <n v="100.62"/>
    <n v="3119.22"/>
    <x v="1"/>
    <x v="3"/>
    <x v="0"/>
    <x v="0"/>
    <s v="Yes"/>
    <n v="2"/>
    <s v="Yes"/>
  </r>
  <r>
    <n v="12849"/>
    <n v="66"/>
    <n v="66.53"/>
    <n v="4390.9799999999996"/>
    <x v="0"/>
    <x v="3"/>
    <x v="1"/>
    <x v="0"/>
    <s v="No"/>
    <n v="0"/>
    <s v="No"/>
  </r>
  <r>
    <n v="12850"/>
    <n v="19"/>
    <n v="64.38"/>
    <n v="1223.22"/>
    <x v="0"/>
    <x v="1"/>
    <x v="1"/>
    <x v="0"/>
    <s v="No"/>
    <n v="4"/>
    <s v="Yes"/>
  </r>
  <r>
    <n v="12851"/>
    <n v="53"/>
    <n v="94.75"/>
    <n v="5021.75"/>
    <x v="1"/>
    <x v="2"/>
    <x v="0"/>
    <x v="1"/>
    <s v="No"/>
    <n v="1"/>
    <s v="No"/>
  </r>
  <r>
    <n v="12852"/>
    <n v="22"/>
    <n v="34.799999999999997"/>
    <n v="765.6"/>
    <x v="2"/>
    <x v="3"/>
    <x v="2"/>
    <x v="1"/>
    <s v="Yes"/>
    <n v="2"/>
    <s v="No"/>
  </r>
  <r>
    <n v="12853"/>
    <n v="23"/>
    <n v="66.63"/>
    <n v="1532.49"/>
    <x v="1"/>
    <x v="2"/>
    <x v="1"/>
    <x v="0"/>
    <s v="No"/>
    <n v="3"/>
    <s v="Yes"/>
  </r>
  <r>
    <n v="12854"/>
    <n v="15"/>
    <n v="23.58"/>
    <n v="353.7"/>
    <x v="1"/>
    <x v="2"/>
    <x v="1"/>
    <x v="0"/>
    <s v="Yes"/>
    <n v="1"/>
    <s v="No"/>
  </r>
  <r>
    <n v="12855"/>
    <n v="26"/>
    <n v="87.04"/>
    <n v="2263.04"/>
    <x v="2"/>
    <x v="1"/>
    <x v="1"/>
    <x v="0"/>
    <s v="No"/>
    <n v="3"/>
    <s v="Yes"/>
  </r>
  <r>
    <n v="12856"/>
    <n v="3"/>
    <n v="25.84"/>
    <n v="77.52"/>
    <x v="1"/>
    <x v="0"/>
    <x v="0"/>
    <x v="1"/>
    <s v="Yes"/>
    <n v="3"/>
    <s v="Yes"/>
  </r>
  <r>
    <n v="12857"/>
    <n v="20"/>
    <n v="28.73"/>
    <n v="574.6"/>
    <x v="2"/>
    <x v="3"/>
    <x v="0"/>
    <x v="0"/>
    <s v="No"/>
    <n v="3"/>
    <s v="No"/>
  </r>
  <r>
    <n v="12858"/>
    <n v="40"/>
    <n v="104.48"/>
    <n v="4179.2"/>
    <x v="1"/>
    <x v="3"/>
    <x v="0"/>
    <x v="0"/>
    <s v="No"/>
    <n v="4"/>
    <s v="Yes"/>
  </r>
  <r>
    <n v="12859"/>
    <n v="39"/>
    <n v="64.3"/>
    <n v="2507.6999999999998"/>
    <x v="1"/>
    <x v="1"/>
    <x v="1"/>
    <x v="0"/>
    <s v="Yes"/>
    <n v="0"/>
    <s v="Yes"/>
  </r>
  <r>
    <n v="12860"/>
    <n v="72"/>
    <n v="40.1"/>
    <n v="2887.2"/>
    <x v="0"/>
    <x v="1"/>
    <x v="0"/>
    <x v="0"/>
    <s v="Yes"/>
    <n v="2"/>
    <s v="No"/>
  </r>
  <r>
    <n v="12861"/>
    <n v="18"/>
    <n v="79.260000000000005"/>
    <n v="1426.68"/>
    <x v="1"/>
    <x v="0"/>
    <x v="1"/>
    <x v="1"/>
    <s v="Yes"/>
    <n v="4"/>
    <s v="No"/>
  </r>
  <r>
    <n v="12862"/>
    <n v="41"/>
    <n v="71.930000000000007"/>
    <n v="2949.13"/>
    <x v="0"/>
    <x v="2"/>
    <x v="1"/>
    <x v="1"/>
    <s v="No"/>
    <n v="1"/>
    <s v="No"/>
  </r>
  <r>
    <n v="12863"/>
    <n v="70"/>
    <n v="61.09"/>
    <n v="4276.3"/>
    <x v="0"/>
    <x v="0"/>
    <x v="1"/>
    <x v="0"/>
    <s v="No"/>
    <n v="2"/>
    <s v="No"/>
  </r>
  <r>
    <n v="12864"/>
    <n v="27"/>
    <n v="110.54"/>
    <n v="2984.58"/>
    <x v="0"/>
    <x v="3"/>
    <x v="1"/>
    <x v="0"/>
    <s v="No"/>
    <n v="3"/>
    <s v="Yes"/>
  </r>
  <r>
    <n v="12865"/>
    <n v="15"/>
    <n v="94.95"/>
    <n v="1424.25"/>
    <x v="1"/>
    <x v="1"/>
    <x v="0"/>
    <x v="0"/>
    <s v="No"/>
    <n v="0"/>
    <s v="No"/>
  </r>
  <r>
    <n v="12866"/>
    <n v="37"/>
    <n v="35.159999999999997"/>
    <n v="1300.92"/>
    <x v="0"/>
    <x v="1"/>
    <x v="2"/>
    <x v="1"/>
    <s v="No"/>
    <n v="0"/>
    <s v="No"/>
  </r>
  <r>
    <n v="12867"/>
    <n v="58"/>
    <n v="77.08"/>
    <n v="4470.6400000000003"/>
    <x v="0"/>
    <x v="2"/>
    <x v="1"/>
    <x v="0"/>
    <s v="Yes"/>
    <n v="0"/>
    <s v="No"/>
  </r>
  <r>
    <n v="12868"/>
    <n v="5"/>
    <n v="28.87"/>
    <n v="144.35"/>
    <x v="0"/>
    <x v="3"/>
    <x v="0"/>
    <x v="0"/>
    <s v="No"/>
    <n v="1"/>
    <s v="Yes"/>
  </r>
  <r>
    <n v="12869"/>
    <n v="7"/>
    <n v="44.47"/>
    <n v="311.29000000000002"/>
    <x v="1"/>
    <x v="1"/>
    <x v="0"/>
    <x v="1"/>
    <s v="Yes"/>
    <n v="3"/>
    <s v="No"/>
  </r>
  <r>
    <n v="12870"/>
    <n v="41"/>
    <n v="110.99"/>
    <n v="4550.59"/>
    <x v="0"/>
    <x v="1"/>
    <x v="0"/>
    <x v="0"/>
    <s v="No"/>
    <n v="1"/>
    <s v="Yes"/>
  </r>
  <r>
    <n v="12871"/>
    <n v="10"/>
    <n v="66.209999999999994"/>
    <n v="662.1"/>
    <x v="0"/>
    <x v="1"/>
    <x v="0"/>
    <x v="0"/>
    <s v="No"/>
    <n v="3"/>
    <s v="Yes"/>
  </r>
  <r>
    <n v="12872"/>
    <n v="62"/>
    <n v="109.21"/>
    <n v="6771.02"/>
    <x v="0"/>
    <x v="1"/>
    <x v="1"/>
    <x v="1"/>
    <s v="No"/>
    <n v="1"/>
    <s v="No"/>
  </r>
  <r>
    <n v="12873"/>
    <n v="26"/>
    <n v="36.6"/>
    <n v="951.6"/>
    <x v="0"/>
    <x v="3"/>
    <x v="0"/>
    <x v="0"/>
    <s v="Yes"/>
    <n v="0"/>
    <s v="No"/>
  </r>
  <r>
    <n v="12874"/>
    <n v="68"/>
    <n v="40.53"/>
    <n v="2756.04"/>
    <x v="0"/>
    <x v="2"/>
    <x v="1"/>
    <x v="1"/>
    <s v="No"/>
    <n v="0"/>
    <s v="No"/>
  </r>
  <r>
    <n v="12875"/>
    <n v="24"/>
    <n v="55.28"/>
    <n v="1326.72"/>
    <x v="0"/>
    <x v="0"/>
    <x v="2"/>
    <x v="1"/>
    <s v="No"/>
    <n v="0"/>
    <s v="No"/>
  </r>
  <r>
    <n v="12876"/>
    <n v="41"/>
    <n v="56.63"/>
    <n v="2321.83"/>
    <x v="1"/>
    <x v="0"/>
    <x v="0"/>
    <x v="0"/>
    <s v="No"/>
    <n v="0"/>
    <s v="No"/>
  </r>
  <r>
    <n v="12877"/>
    <n v="65"/>
    <n v="94.53"/>
    <n v="6144.45"/>
    <x v="0"/>
    <x v="2"/>
    <x v="1"/>
    <x v="1"/>
    <s v="No"/>
    <n v="1"/>
    <s v="No"/>
  </r>
  <r>
    <n v="12878"/>
    <n v="17"/>
    <n v="79.94"/>
    <n v="1358.98"/>
    <x v="0"/>
    <x v="2"/>
    <x v="0"/>
    <x v="0"/>
    <s v="No"/>
    <n v="3"/>
    <s v="Yes"/>
  </r>
  <r>
    <n v="12879"/>
    <n v="24"/>
    <n v="75.319999999999993"/>
    <n v="1807.68"/>
    <x v="1"/>
    <x v="3"/>
    <x v="0"/>
    <x v="0"/>
    <s v="No"/>
    <n v="2"/>
    <s v="No"/>
  </r>
  <r>
    <n v="12880"/>
    <n v="27"/>
    <n v="80.239999999999995"/>
    <n v="2166.48"/>
    <x v="0"/>
    <x v="0"/>
    <x v="2"/>
    <x v="0"/>
    <s v="No"/>
    <n v="2"/>
    <s v="Yes"/>
  </r>
  <r>
    <n v="12881"/>
    <n v="7"/>
    <n v="93.22"/>
    <n v="652.54"/>
    <x v="1"/>
    <x v="2"/>
    <x v="0"/>
    <x v="0"/>
    <s v="Yes"/>
    <n v="1"/>
    <s v="No"/>
  </r>
  <r>
    <n v="12882"/>
    <n v="12"/>
    <n v="109.28"/>
    <n v="1311.36"/>
    <x v="2"/>
    <x v="1"/>
    <x v="1"/>
    <x v="0"/>
    <s v="No"/>
    <n v="2"/>
    <s v="No"/>
  </r>
  <r>
    <n v="12883"/>
    <n v="3"/>
    <n v="61.47"/>
    <n v="184.41"/>
    <x v="1"/>
    <x v="3"/>
    <x v="0"/>
    <x v="0"/>
    <s v="No"/>
    <n v="1"/>
    <s v="Yes"/>
  </r>
  <r>
    <n v="12884"/>
    <n v="10"/>
    <n v="100.29"/>
    <n v="1002.9"/>
    <x v="1"/>
    <x v="2"/>
    <x v="0"/>
    <x v="1"/>
    <s v="No"/>
    <n v="0"/>
    <s v="No"/>
  </r>
  <r>
    <n v="12885"/>
    <n v="33"/>
    <n v="69.510000000000005"/>
    <n v="2293.83"/>
    <x v="0"/>
    <x v="0"/>
    <x v="1"/>
    <x v="0"/>
    <s v="Yes"/>
    <n v="0"/>
    <s v="No"/>
  </r>
  <r>
    <n v="12886"/>
    <n v="46"/>
    <n v="92.21"/>
    <n v="4241.66"/>
    <x v="0"/>
    <x v="1"/>
    <x v="1"/>
    <x v="0"/>
    <s v="No"/>
    <n v="2"/>
    <s v="Yes"/>
  </r>
  <r>
    <n v="12887"/>
    <n v="59"/>
    <n v="107.48"/>
    <n v="6341.32"/>
    <x v="0"/>
    <x v="2"/>
    <x v="0"/>
    <x v="0"/>
    <s v="No"/>
    <n v="0"/>
    <s v="Yes"/>
  </r>
  <r>
    <n v="12888"/>
    <n v="52"/>
    <n v="23.22"/>
    <n v="1207.44"/>
    <x v="1"/>
    <x v="0"/>
    <x v="0"/>
    <x v="0"/>
    <s v="Yes"/>
    <n v="2"/>
    <s v="No"/>
  </r>
  <r>
    <n v="12889"/>
    <n v="6"/>
    <n v="74.66"/>
    <n v="447.96"/>
    <x v="1"/>
    <x v="3"/>
    <x v="0"/>
    <x v="0"/>
    <s v="No"/>
    <n v="0"/>
    <s v="No"/>
  </r>
  <r>
    <n v="12890"/>
    <n v="2"/>
    <n v="118.94"/>
    <n v="237.88"/>
    <x v="0"/>
    <x v="0"/>
    <x v="1"/>
    <x v="0"/>
    <s v="Yes"/>
    <n v="3"/>
    <s v="Yes"/>
  </r>
  <r>
    <n v="12891"/>
    <n v="29"/>
    <n v="69.62"/>
    <n v="2018.98"/>
    <x v="0"/>
    <x v="0"/>
    <x v="1"/>
    <x v="0"/>
    <s v="Yes"/>
    <n v="3"/>
    <s v="Yes"/>
  </r>
  <r>
    <n v="12892"/>
    <n v="40"/>
    <n v="106.43"/>
    <n v="4257.2"/>
    <x v="1"/>
    <x v="0"/>
    <x v="0"/>
    <x v="0"/>
    <s v="No"/>
    <n v="0"/>
    <s v="No"/>
  </r>
  <r>
    <n v="12893"/>
    <n v="61"/>
    <n v="38.590000000000003"/>
    <n v="2353.9899999999998"/>
    <x v="0"/>
    <x v="3"/>
    <x v="1"/>
    <x v="1"/>
    <s v="Yes"/>
    <n v="2"/>
    <s v="No"/>
  </r>
  <r>
    <n v="12894"/>
    <n v="68"/>
    <n v="80.430000000000007"/>
    <n v="5469.24"/>
    <x v="1"/>
    <x v="2"/>
    <x v="1"/>
    <x v="0"/>
    <s v="No"/>
    <n v="2"/>
    <s v="No"/>
  </r>
  <r>
    <n v="12895"/>
    <n v="68"/>
    <n v="107.03"/>
    <n v="7278.04"/>
    <x v="1"/>
    <x v="2"/>
    <x v="0"/>
    <x v="1"/>
    <s v="No"/>
    <n v="0"/>
    <s v="No"/>
  </r>
  <r>
    <n v="12896"/>
    <n v="29"/>
    <n v="63.15"/>
    <n v="1831.35"/>
    <x v="0"/>
    <x v="1"/>
    <x v="0"/>
    <x v="0"/>
    <s v="Yes"/>
    <n v="4"/>
    <s v="Yes"/>
  </r>
  <r>
    <n v="12897"/>
    <n v="62"/>
    <n v="68.67"/>
    <n v="4257.54"/>
    <x v="0"/>
    <x v="2"/>
    <x v="0"/>
    <x v="1"/>
    <s v="No"/>
    <n v="3"/>
    <s v="No"/>
  </r>
  <r>
    <n v="12898"/>
    <n v="60"/>
    <n v="28.2"/>
    <n v="1692"/>
    <x v="0"/>
    <x v="3"/>
    <x v="0"/>
    <x v="0"/>
    <s v="No"/>
    <n v="6"/>
    <s v="Yes"/>
  </r>
  <r>
    <n v="12899"/>
    <n v="41"/>
    <n v="24.22"/>
    <n v="993.02"/>
    <x v="0"/>
    <x v="0"/>
    <x v="1"/>
    <x v="0"/>
    <s v="Yes"/>
    <n v="0"/>
    <s v="No"/>
  </r>
  <r>
    <n v="12900"/>
    <n v="65"/>
    <n v="66.87"/>
    <n v="4346.55"/>
    <x v="1"/>
    <x v="3"/>
    <x v="1"/>
    <x v="0"/>
    <s v="No"/>
    <n v="3"/>
    <s v="No"/>
  </r>
  <r>
    <n v="12901"/>
    <n v="64"/>
    <n v="104.35"/>
    <n v="6678.4"/>
    <x v="0"/>
    <x v="0"/>
    <x v="0"/>
    <x v="1"/>
    <s v="Yes"/>
    <n v="0"/>
    <s v="No"/>
  </r>
  <r>
    <n v="12902"/>
    <n v="63"/>
    <n v="113.13"/>
    <n v="7127.19"/>
    <x v="0"/>
    <x v="2"/>
    <x v="1"/>
    <x v="1"/>
    <s v="Yes"/>
    <n v="1"/>
    <s v="No"/>
  </r>
  <r>
    <n v="12903"/>
    <n v="48"/>
    <n v="85.87"/>
    <n v="4121.76"/>
    <x v="0"/>
    <x v="1"/>
    <x v="0"/>
    <x v="1"/>
    <s v="Yes"/>
    <n v="2"/>
    <s v="Yes"/>
  </r>
  <r>
    <n v="12904"/>
    <n v="20"/>
    <n v="102.64"/>
    <n v="2052.8000000000002"/>
    <x v="0"/>
    <x v="1"/>
    <x v="1"/>
    <x v="0"/>
    <s v="Yes"/>
    <n v="3"/>
    <s v="Yes"/>
  </r>
  <r>
    <n v="12905"/>
    <n v="37"/>
    <n v="93.49"/>
    <n v="3459.13"/>
    <x v="1"/>
    <x v="2"/>
    <x v="1"/>
    <x v="0"/>
    <s v="No"/>
    <n v="4"/>
    <s v="Yes"/>
  </r>
  <r>
    <n v="12906"/>
    <n v="64"/>
    <n v="90.15"/>
    <n v="5769.6"/>
    <x v="1"/>
    <x v="0"/>
    <x v="0"/>
    <x v="0"/>
    <s v="No"/>
    <n v="4"/>
    <s v="Yes"/>
  </r>
  <r>
    <n v="12907"/>
    <n v="5"/>
    <n v="96.9"/>
    <n v="484.5"/>
    <x v="0"/>
    <x v="2"/>
    <x v="1"/>
    <x v="0"/>
    <s v="No"/>
    <n v="0"/>
    <s v="Yes"/>
  </r>
  <r>
    <n v="12908"/>
    <n v="34"/>
    <n v="70.53"/>
    <n v="2398.02"/>
    <x v="1"/>
    <x v="3"/>
    <x v="0"/>
    <x v="0"/>
    <s v="Yes"/>
    <n v="1"/>
    <s v="Yes"/>
  </r>
  <r>
    <n v="12909"/>
    <n v="39"/>
    <n v="65.790000000000006"/>
    <n v="2565.81"/>
    <x v="0"/>
    <x v="2"/>
    <x v="1"/>
    <x v="0"/>
    <s v="Yes"/>
    <n v="0"/>
    <s v="No"/>
  </r>
  <r>
    <n v="12910"/>
    <n v="67"/>
    <n v="35.909999999999997"/>
    <n v="2405.9699999999998"/>
    <x v="2"/>
    <x v="2"/>
    <x v="0"/>
    <x v="0"/>
    <s v="No"/>
    <n v="2"/>
    <s v="Yes"/>
  </r>
  <r>
    <n v="12911"/>
    <n v="62"/>
    <n v="104.38"/>
    <n v="6471.56"/>
    <x v="2"/>
    <x v="0"/>
    <x v="0"/>
    <x v="0"/>
    <s v="No"/>
    <n v="0"/>
    <s v="No"/>
  </r>
  <r>
    <n v="12912"/>
    <n v="24"/>
    <n v="24.46"/>
    <n v="587.04"/>
    <x v="2"/>
    <x v="2"/>
    <x v="0"/>
    <x v="0"/>
    <s v="No"/>
    <n v="1"/>
    <s v="No"/>
  </r>
  <r>
    <n v="12913"/>
    <n v="3"/>
    <n v="46.74"/>
    <n v="140.22"/>
    <x v="1"/>
    <x v="3"/>
    <x v="0"/>
    <x v="1"/>
    <s v="Yes"/>
    <n v="2"/>
    <s v="No"/>
  </r>
  <r>
    <n v="12914"/>
    <n v="71"/>
    <n v="71.989999999999995"/>
    <n v="5111.29"/>
    <x v="1"/>
    <x v="2"/>
    <x v="0"/>
    <x v="1"/>
    <s v="No"/>
    <n v="3"/>
    <s v="No"/>
  </r>
  <r>
    <n v="12915"/>
    <n v="67"/>
    <n v="117.16"/>
    <n v="7849.72"/>
    <x v="0"/>
    <x v="3"/>
    <x v="0"/>
    <x v="1"/>
    <s v="No"/>
    <n v="1"/>
    <s v="Yes"/>
  </r>
  <r>
    <n v="12916"/>
    <n v="50"/>
    <n v="98.6"/>
    <n v="4930"/>
    <x v="0"/>
    <x v="2"/>
    <x v="1"/>
    <x v="1"/>
    <s v="Yes"/>
    <n v="0"/>
    <s v="No"/>
  </r>
  <r>
    <n v="12917"/>
    <n v="29"/>
    <n v="56.87"/>
    <n v="1649.23"/>
    <x v="1"/>
    <x v="0"/>
    <x v="1"/>
    <x v="0"/>
    <s v="Yes"/>
    <n v="1"/>
    <s v="No"/>
  </r>
  <r>
    <n v="12918"/>
    <n v="32"/>
    <n v="91.39"/>
    <n v="2924.48"/>
    <x v="0"/>
    <x v="1"/>
    <x v="2"/>
    <x v="0"/>
    <s v="Yes"/>
    <n v="2"/>
    <s v="Yes"/>
  </r>
  <r>
    <n v="12919"/>
    <n v="39"/>
    <n v="113.14"/>
    <n v="4412.46"/>
    <x v="0"/>
    <x v="1"/>
    <x v="0"/>
    <x v="0"/>
    <s v="Yes"/>
    <n v="0"/>
    <s v="Yes"/>
  </r>
  <r>
    <n v="12920"/>
    <n v="9"/>
    <n v="73.89"/>
    <n v="665.01"/>
    <x v="2"/>
    <x v="3"/>
    <x v="0"/>
    <x v="0"/>
    <s v="Yes"/>
    <n v="0"/>
    <s v="No"/>
  </r>
  <r>
    <n v="12921"/>
    <n v="14"/>
    <n v="66.19"/>
    <n v="926.66"/>
    <x v="0"/>
    <x v="2"/>
    <x v="0"/>
    <x v="1"/>
    <s v="No"/>
    <n v="3"/>
    <s v="No"/>
  </r>
  <r>
    <n v="12922"/>
    <n v="68"/>
    <n v="75.3"/>
    <n v="5120.3999999999996"/>
    <x v="0"/>
    <x v="0"/>
    <x v="1"/>
    <x v="1"/>
    <s v="No"/>
    <n v="0"/>
    <s v="No"/>
  </r>
  <r>
    <n v="12923"/>
    <n v="64"/>
    <n v="51.15"/>
    <n v="3273.6"/>
    <x v="0"/>
    <x v="2"/>
    <x v="2"/>
    <x v="0"/>
    <s v="No"/>
    <n v="2"/>
    <s v="No"/>
  </r>
  <r>
    <n v="12924"/>
    <n v="20"/>
    <n v="110.73"/>
    <n v="2214.6"/>
    <x v="0"/>
    <x v="0"/>
    <x v="1"/>
    <x v="1"/>
    <s v="No"/>
    <n v="1"/>
    <s v="Yes"/>
  </r>
  <r>
    <n v="12925"/>
    <n v="28"/>
    <n v="99.73"/>
    <n v="2792.44"/>
    <x v="1"/>
    <x v="0"/>
    <x v="1"/>
    <x v="1"/>
    <s v="No"/>
    <n v="3"/>
    <s v="No"/>
  </r>
  <r>
    <n v="12926"/>
    <n v="14"/>
    <n v="90.55"/>
    <n v="1267.7"/>
    <x v="0"/>
    <x v="2"/>
    <x v="1"/>
    <x v="1"/>
    <s v="Yes"/>
    <n v="2"/>
    <s v="No"/>
  </r>
  <r>
    <n v="12927"/>
    <n v="44"/>
    <n v="78.91"/>
    <n v="3472.04"/>
    <x v="1"/>
    <x v="2"/>
    <x v="1"/>
    <x v="0"/>
    <s v="Yes"/>
    <n v="1"/>
    <s v="Yes"/>
  </r>
  <r>
    <n v="12928"/>
    <n v="39"/>
    <n v="116.95"/>
    <n v="4561.05"/>
    <x v="1"/>
    <x v="1"/>
    <x v="0"/>
    <x v="1"/>
    <s v="No"/>
    <n v="2"/>
    <s v="No"/>
  </r>
  <r>
    <n v="12929"/>
    <n v="28"/>
    <n v="49.77"/>
    <n v="1393.56"/>
    <x v="1"/>
    <x v="2"/>
    <x v="1"/>
    <x v="0"/>
    <s v="No"/>
    <n v="0"/>
    <s v="No"/>
  </r>
  <r>
    <n v="12930"/>
    <n v="64"/>
    <n v="48.31"/>
    <n v="3091.84"/>
    <x v="2"/>
    <x v="1"/>
    <x v="0"/>
    <x v="0"/>
    <s v="No"/>
    <n v="2"/>
    <s v="No"/>
  </r>
  <r>
    <n v="12931"/>
    <n v="32"/>
    <n v="44.21"/>
    <n v="1414.72"/>
    <x v="0"/>
    <x v="3"/>
    <x v="1"/>
    <x v="1"/>
    <s v="No"/>
    <n v="0"/>
    <s v="No"/>
  </r>
  <r>
    <n v="12932"/>
    <n v="9"/>
    <n v="94.18"/>
    <n v="847.62"/>
    <x v="0"/>
    <x v="1"/>
    <x v="1"/>
    <x v="0"/>
    <s v="No"/>
    <n v="0"/>
    <s v="Yes"/>
  </r>
  <r>
    <n v="12933"/>
    <n v="28"/>
    <n v="99.73"/>
    <n v="2792.44"/>
    <x v="2"/>
    <x v="1"/>
    <x v="1"/>
    <x v="0"/>
    <s v="No"/>
    <n v="0"/>
    <s v="No"/>
  </r>
  <r>
    <n v="12934"/>
    <n v="17"/>
    <n v="79.709999999999994"/>
    <n v="1355.07"/>
    <x v="0"/>
    <x v="0"/>
    <x v="1"/>
    <x v="0"/>
    <s v="Yes"/>
    <n v="1"/>
    <s v="No"/>
  </r>
  <r>
    <n v="12935"/>
    <n v="55"/>
    <n v="85.2"/>
    <n v="4686"/>
    <x v="2"/>
    <x v="0"/>
    <x v="0"/>
    <x v="0"/>
    <s v="Yes"/>
    <n v="2"/>
    <s v="No"/>
  </r>
  <r>
    <n v="12936"/>
    <n v="10"/>
    <n v="54.9"/>
    <n v="549"/>
    <x v="2"/>
    <x v="1"/>
    <x v="1"/>
    <x v="1"/>
    <s v="Yes"/>
    <n v="1"/>
    <s v="No"/>
  </r>
  <r>
    <n v="12937"/>
    <n v="6"/>
    <n v="23.98"/>
    <n v="143.88"/>
    <x v="2"/>
    <x v="3"/>
    <x v="1"/>
    <x v="1"/>
    <s v="Yes"/>
    <n v="2"/>
    <s v="No"/>
  </r>
  <r>
    <n v="12938"/>
    <n v="48"/>
    <n v="45.36"/>
    <n v="2177.2800000000002"/>
    <x v="2"/>
    <x v="0"/>
    <x v="1"/>
    <x v="0"/>
    <s v="Yes"/>
    <n v="2"/>
    <s v="No"/>
  </r>
  <r>
    <n v="12939"/>
    <n v="67"/>
    <n v="78.430000000000007"/>
    <n v="5254.81"/>
    <x v="0"/>
    <x v="3"/>
    <x v="1"/>
    <x v="0"/>
    <s v="Yes"/>
    <n v="0"/>
    <s v="No"/>
  </r>
  <r>
    <n v="12940"/>
    <n v="41"/>
    <n v="101.29"/>
    <n v="4152.8900000000003"/>
    <x v="0"/>
    <x v="1"/>
    <x v="0"/>
    <x v="0"/>
    <s v="Yes"/>
    <n v="2"/>
    <s v="Yes"/>
  </r>
  <r>
    <n v="12941"/>
    <n v="60"/>
    <n v="97.72"/>
    <n v="5863.2"/>
    <x v="0"/>
    <x v="2"/>
    <x v="0"/>
    <x v="1"/>
    <s v="Yes"/>
    <n v="2"/>
    <s v="No"/>
  </r>
  <r>
    <n v="12942"/>
    <n v="42"/>
    <n v="37.950000000000003"/>
    <n v="1593.9"/>
    <x v="1"/>
    <x v="1"/>
    <x v="1"/>
    <x v="0"/>
    <s v="Yes"/>
    <n v="0"/>
    <s v="Yes"/>
  </r>
  <r>
    <n v="12943"/>
    <n v="71"/>
    <n v="25.14"/>
    <n v="1784.94"/>
    <x v="0"/>
    <x v="2"/>
    <x v="1"/>
    <x v="1"/>
    <s v="No"/>
    <n v="2"/>
    <s v="No"/>
  </r>
  <r>
    <n v="12944"/>
    <n v="28"/>
    <n v="105.06"/>
    <n v="2941.68"/>
    <x v="1"/>
    <x v="0"/>
    <x v="1"/>
    <x v="1"/>
    <s v="Yes"/>
    <n v="0"/>
    <s v="No"/>
  </r>
  <r>
    <n v="12945"/>
    <n v="13"/>
    <n v="27.56"/>
    <n v="358.28"/>
    <x v="0"/>
    <x v="0"/>
    <x v="0"/>
    <x v="1"/>
    <s v="No"/>
    <n v="2"/>
    <s v="No"/>
  </r>
  <r>
    <n v="12946"/>
    <n v="15"/>
    <n v="59.33"/>
    <n v="889.95"/>
    <x v="1"/>
    <x v="0"/>
    <x v="1"/>
    <x v="1"/>
    <s v="Yes"/>
    <n v="0"/>
    <s v="Yes"/>
  </r>
  <r>
    <n v="12947"/>
    <n v="36"/>
    <n v="29.42"/>
    <n v="1059.1199999999999"/>
    <x v="0"/>
    <x v="0"/>
    <x v="0"/>
    <x v="1"/>
    <s v="No"/>
    <n v="1"/>
    <s v="No"/>
  </r>
  <r>
    <n v="12948"/>
    <n v="15"/>
    <n v="76.400000000000006"/>
    <n v="1146"/>
    <x v="0"/>
    <x v="1"/>
    <x v="0"/>
    <x v="0"/>
    <s v="Yes"/>
    <n v="3"/>
    <s v="No"/>
  </r>
  <r>
    <n v="12949"/>
    <n v="56"/>
    <n v="56.33"/>
    <n v="3154.48"/>
    <x v="2"/>
    <x v="1"/>
    <x v="0"/>
    <x v="0"/>
    <s v="Yes"/>
    <n v="1"/>
    <s v="No"/>
  </r>
  <r>
    <n v="12950"/>
    <n v="4"/>
    <n v="40.25"/>
    <n v="161"/>
    <x v="0"/>
    <x v="0"/>
    <x v="0"/>
    <x v="0"/>
    <s v="Yes"/>
    <n v="1"/>
    <s v="Yes"/>
  </r>
  <r>
    <n v="12951"/>
    <n v="52"/>
    <n v="79.52"/>
    <n v="4135.04"/>
    <x v="0"/>
    <x v="3"/>
    <x v="1"/>
    <x v="0"/>
    <s v="Yes"/>
    <n v="1"/>
    <s v="No"/>
  </r>
  <r>
    <n v="12952"/>
    <n v="10"/>
    <n v="56.34"/>
    <n v="563.4"/>
    <x v="2"/>
    <x v="2"/>
    <x v="0"/>
    <x v="1"/>
    <s v="No"/>
    <n v="3"/>
    <s v="No"/>
  </r>
  <r>
    <n v="12953"/>
    <n v="45"/>
    <n v="36.68"/>
    <n v="1650.6"/>
    <x v="0"/>
    <x v="0"/>
    <x v="1"/>
    <x v="1"/>
    <s v="No"/>
    <n v="1"/>
    <s v="No"/>
  </r>
  <r>
    <n v="12954"/>
    <n v="29"/>
    <n v="90.01"/>
    <n v="2610.29"/>
    <x v="0"/>
    <x v="0"/>
    <x v="1"/>
    <x v="1"/>
    <s v="Yes"/>
    <n v="2"/>
    <s v="No"/>
  </r>
  <r>
    <n v="12955"/>
    <n v="53"/>
    <n v="103.68"/>
    <n v="5495.04"/>
    <x v="1"/>
    <x v="0"/>
    <x v="1"/>
    <x v="0"/>
    <s v="No"/>
    <n v="2"/>
    <s v="Yes"/>
  </r>
  <r>
    <n v="12956"/>
    <n v="29"/>
    <n v="47.37"/>
    <n v="1373.73"/>
    <x v="1"/>
    <x v="3"/>
    <x v="1"/>
    <x v="0"/>
    <s v="No"/>
    <n v="0"/>
    <s v="No"/>
  </r>
  <r>
    <n v="12957"/>
    <n v="23"/>
    <n v="38.64"/>
    <n v="888.72"/>
    <x v="0"/>
    <x v="0"/>
    <x v="0"/>
    <x v="0"/>
    <s v="No"/>
    <n v="1"/>
    <s v="No"/>
  </r>
  <r>
    <n v="12958"/>
    <n v="57"/>
    <n v="27.53"/>
    <n v="1569.21"/>
    <x v="1"/>
    <x v="2"/>
    <x v="1"/>
    <x v="0"/>
    <s v="Yes"/>
    <n v="2"/>
    <s v="Yes"/>
  </r>
  <r>
    <n v="12959"/>
    <n v="50"/>
    <n v="72.790000000000006"/>
    <n v="3639.5"/>
    <x v="0"/>
    <x v="2"/>
    <x v="0"/>
    <x v="0"/>
    <s v="Yes"/>
    <n v="1"/>
    <s v="No"/>
  </r>
  <r>
    <n v="12960"/>
    <n v="21"/>
    <n v="103.13"/>
    <n v="2165.73"/>
    <x v="0"/>
    <x v="1"/>
    <x v="1"/>
    <x v="1"/>
    <s v="Yes"/>
    <n v="3"/>
    <s v="Yes"/>
  </r>
  <r>
    <n v="12961"/>
    <n v="43"/>
    <n v="45.08"/>
    <n v="1938.44"/>
    <x v="0"/>
    <x v="3"/>
    <x v="0"/>
    <x v="0"/>
    <s v="Yes"/>
    <n v="1"/>
    <s v="No"/>
  </r>
  <r>
    <n v="12962"/>
    <n v="10"/>
    <n v="66.06"/>
    <n v="660.6"/>
    <x v="0"/>
    <x v="1"/>
    <x v="1"/>
    <x v="0"/>
    <s v="Yes"/>
    <n v="3"/>
    <s v="No"/>
  </r>
  <r>
    <n v="12963"/>
    <n v="30"/>
    <n v="36.08"/>
    <n v="1082.4000000000001"/>
    <x v="0"/>
    <x v="3"/>
    <x v="0"/>
    <x v="1"/>
    <s v="Yes"/>
    <n v="3"/>
    <s v="Yes"/>
  </r>
  <r>
    <n v="12964"/>
    <n v="51"/>
    <n v="60.42"/>
    <n v="3081.42"/>
    <x v="2"/>
    <x v="3"/>
    <x v="2"/>
    <x v="0"/>
    <s v="Yes"/>
    <n v="0"/>
    <s v="No"/>
  </r>
  <r>
    <n v="12965"/>
    <n v="33"/>
    <n v="21.54"/>
    <n v="710.82"/>
    <x v="0"/>
    <x v="2"/>
    <x v="0"/>
    <x v="0"/>
    <s v="No"/>
    <n v="0"/>
    <s v="No"/>
  </r>
  <r>
    <n v="12966"/>
    <n v="18"/>
    <n v="111.07"/>
    <n v="1999.26"/>
    <x v="2"/>
    <x v="0"/>
    <x v="0"/>
    <x v="0"/>
    <s v="No"/>
    <n v="2"/>
    <s v="No"/>
  </r>
  <r>
    <n v="12967"/>
    <n v="22"/>
    <n v="87.66"/>
    <n v="1928.52"/>
    <x v="0"/>
    <x v="2"/>
    <x v="2"/>
    <x v="0"/>
    <s v="No"/>
    <n v="1"/>
    <s v="Yes"/>
  </r>
  <r>
    <n v="12968"/>
    <n v="64"/>
    <n v="53.28"/>
    <n v="3409.92"/>
    <x v="0"/>
    <x v="1"/>
    <x v="1"/>
    <x v="1"/>
    <s v="No"/>
    <n v="1"/>
    <s v="No"/>
  </r>
  <r>
    <n v="12969"/>
    <n v="21"/>
    <n v="108.12"/>
    <n v="2270.52"/>
    <x v="0"/>
    <x v="3"/>
    <x v="1"/>
    <x v="0"/>
    <s v="Yes"/>
    <n v="2"/>
    <s v="No"/>
  </r>
  <r>
    <n v="12970"/>
    <n v="1"/>
    <n v="38.29"/>
    <n v="38.29"/>
    <x v="1"/>
    <x v="1"/>
    <x v="0"/>
    <x v="1"/>
    <s v="Yes"/>
    <n v="1"/>
    <s v="No"/>
  </r>
  <r>
    <n v="12971"/>
    <n v="15"/>
    <n v="27.87"/>
    <n v="418.05"/>
    <x v="1"/>
    <x v="2"/>
    <x v="1"/>
    <x v="1"/>
    <s v="No"/>
    <n v="1"/>
    <s v="No"/>
  </r>
  <r>
    <n v="12972"/>
    <n v="36"/>
    <n v="114.26"/>
    <n v="4113.3599999999997"/>
    <x v="1"/>
    <x v="3"/>
    <x v="0"/>
    <x v="0"/>
    <s v="Yes"/>
    <n v="4"/>
    <s v="Yes"/>
  </r>
  <r>
    <n v="12973"/>
    <n v="47"/>
    <n v="50.9"/>
    <n v="2392.3000000000002"/>
    <x v="1"/>
    <x v="0"/>
    <x v="1"/>
    <x v="1"/>
    <s v="Yes"/>
    <n v="5"/>
    <s v="No"/>
  </r>
  <r>
    <n v="12974"/>
    <n v="54"/>
    <n v="113.6"/>
    <n v="6134.4"/>
    <x v="0"/>
    <x v="3"/>
    <x v="0"/>
    <x v="0"/>
    <s v="Yes"/>
    <n v="2"/>
    <s v="Yes"/>
  </r>
  <r>
    <n v="12975"/>
    <n v="32"/>
    <n v="83.76"/>
    <n v="2680.32"/>
    <x v="0"/>
    <x v="1"/>
    <x v="0"/>
    <x v="0"/>
    <s v="Yes"/>
    <n v="1"/>
    <s v="Yes"/>
  </r>
  <r>
    <n v="12976"/>
    <n v="58"/>
    <n v="118"/>
    <n v="6844"/>
    <x v="0"/>
    <x v="1"/>
    <x v="0"/>
    <x v="0"/>
    <s v="No"/>
    <n v="2"/>
    <s v="Yes"/>
  </r>
  <r>
    <n v="12977"/>
    <n v="46"/>
    <n v="95.34"/>
    <n v="4385.6400000000003"/>
    <x v="0"/>
    <x v="1"/>
    <x v="1"/>
    <x v="0"/>
    <s v="No"/>
    <n v="1"/>
    <s v="Yes"/>
  </r>
  <r>
    <n v="12978"/>
    <n v="54"/>
    <n v="30.55"/>
    <n v="1649.7"/>
    <x v="2"/>
    <x v="1"/>
    <x v="0"/>
    <x v="0"/>
    <s v="Yes"/>
    <n v="0"/>
    <s v="Yes"/>
  </r>
  <r>
    <n v="12979"/>
    <n v="33"/>
    <n v="105.22"/>
    <n v="3472.26"/>
    <x v="0"/>
    <x v="3"/>
    <x v="2"/>
    <x v="0"/>
    <s v="Yes"/>
    <n v="0"/>
    <s v="Yes"/>
  </r>
  <r>
    <n v="12980"/>
    <n v="39"/>
    <n v="34.79"/>
    <n v="1356.81"/>
    <x v="0"/>
    <x v="3"/>
    <x v="1"/>
    <x v="1"/>
    <s v="No"/>
    <n v="3"/>
    <s v="No"/>
  </r>
  <r>
    <n v="12981"/>
    <n v="23"/>
    <n v="89.22"/>
    <n v="2052.06"/>
    <x v="0"/>
    <x v="2"/>
    <x v="0"/>
    <x v="0"/>
    <s v="Yes"/>
    <n v="2"/>
    <s v="No"/>
  </r>
  <r>
    <n v="12982"/>
    <n v="43"/>
    <n v="70.040000000000006"/>
    <n v="3011.72"/>
    <x v="0"/>
    <x v="2"/>
    <x v="0"/>
    <x v="0"/>
    <s v="No"/>
    <n v="0"/>
    <s v="No"/>
  </r>
  <r>
    <n v="12983"/>
    <n v="55"/>
    <n v="90.77"/>
    <n v="4992.3500000000004"/>
    <x v="1"/>
    <x v="3"/>
    <x v="0"/>
    <x v="0"/>
    <s v="Yes"/>
    <n v="1"/>
    <s v="No"/>
  </r>
  <r>
    <n v="12984"/>
    <n v="2"/>
    <n v="96.5"/>
    <n v="193"/>
    <x v="2"/>
    <x v="2"/>
    <x v="1"/>
    <x v="0"/>
    <s v="No"/>
    <n v="2"/>
    <s v="Yes"/>
  </r>
  <r>
    <n v="12985"/>
    <n v="66"/>
    <n v="100.37"/>
    <n v="6624.42"/>
    <x v="0"/>
    <x v="3"/>
    <x v="1"/>
    <x v="0"/>
    <s v="No"/>
    <n v="2"/>
    <s v="Yes"/>
  </r>
  <r>
    <n v="12986"/>
    <n v="38"/>
    <n v="103.5"/>
    <n v="3933"/>
    <x v="2"/>
    <x v="0"/>
    <x v="0"/>
    <x v="0"/>
    <s v="Yes"/>
    <n v="3"/>
    <s v="Yes"/>
  </r>
  <r>
    <n v="12987"/>
    <n v="29"/>
    <n v="104.72"/>
    <n v="3036.88"/>
    <x v="0"/>
    <x v="3"/>
    <x v="1"/>
    <x v="0"/>
    <s v="No"/>
    <n v="1"/>
    <s v="Yes"/>
  </r>
  <r>
    <n v="12988"/>
    <n v="67"/>
    <n v="61.26"/>
    <n v="4104.42"/>
    <x v="0"/>
    <x v="2"/>
    <x v="1"/>
    <x v="0"/>
    <s v="Yes"/>
    <n v="0"/>
    <s v="No"/>
  </r>
  <r>
    <n v="12989"/>
    <n v="71"/>
    <n v="108.92"/>
    <n v="7733.32"/>
    <x v="2"/>
    <x v="0"/>
    <x v="1"/>
    <x v="0"/>
    <s v="Yes"/>
    <n v="1"/>
    <s v="No"/>
  </r>
  <r>
    <n v="12990"/>
    <n v="36"/>
    <n v="91.96"/>
    <n v="3310.56"/>
    <x v="0"/>
    <x v="2"/>
    <x v="0"/>
    <x v="0"/>
    <s v="Yes"/>
    <n v="1"/>
    <s v="Yes"/>
  </r>
  <r>
    <n v="12991"/>
    <n v="29"/>
    <n v="103.9"/>
    <n v="3013.1"/>
    <x v="0"/>
    <x v="3"/>
    <x v="0"/>
    <x v="0"/>
    <s v="Yes"/>
    <n v="1"/>
    <s v="Yes"/>
  </r>
  <r>
    <n v="12992"/>
    <n v="37"/>
    <n v="118.92"/>
    <n v="4400.04"/>
    <x v="1"/>
    <x v="2"/>
    <x v="1"/>
    <x v="0"/>
    <s v="No"/>
    <n v="1"/>
    <s v="Yes"/>
  </r>
  <r>
    <n v="12993"/>
    <n v="45"/>
    <n v="31.64"/>
    <n v="1423.8"/>
    <x v="0"/>
    <x v="3"/>
    <x v="0"/>
    <x v="0"/>
    <s v="No"/>
    <n v="4"/>
    <s v="No"/>
  </r>
  <r>
    <n v="12994"/>
    <n v="16"/>
    <n v="57.06"/>
    <n v="912.96"/>
    <x v="0"/>
    <x v="2"/>
    <x v="0"/>
    <x v="0"/>
    <s v="Yes"/>
    <n v="1"/>
    <s v="Yes"/>
  </r>
  <r>
    <n v="12995"/>
    <n v="31"/>
    <n v="100.65"/>
    <n v="3120.15"/>
    <x v="1"/>
    <x v="2"/>
    <x v="1"/>
    <x v="0"/>
    <s v="No"/>
    <n v="1"/>
    <s v="No"/>
  </r>
  <r>
    <n v="12996"/>
    <n v="34"/>
    <n v="28.63"/>
    <n v="973.42"/>
    <x v="1"/>
    <x v="3"/>
    <x v="1"/>
    <x v="1"/>
    <s v="Yes"/>
    <n v="1"/>
    <s v="No"/>
  </r>
  <r>
    <n v="12997"/>
    <n v="50"/>
    <n v="74.08"/>
    <n v="3704"/>
    <x v="1"/>
    <x v="0"/>
    <x v="0"/>
    <x v="0"/>
    <s v="Yes"/>
    <n v="0"/>
    <s v="Yes"/>
  </r>
  <r>
    <n v="12998"/>
    <n v="65"/>
    <n v="105.84"/>
    <n v="6879.6"/>
    <x v="0"/>
    <x v="3"/>
    <x v="1"/>
    <x v="0"/>
    <s v="Yes"/>
    <n v="2"/>
    <s v="Yes"/>
  </r>
  <r>
    <n v="12999"/>
    <n v="62"/>
    <n v="21.9"/>
    <n v="1357.8"/>
    <x v="0"/>
    <x v="3"/>
    <x v="0"/>
    <x v="0"/>
    <s v="Yes"/>
    <n v="0"/>
    <s v="No"/>
  </r>
  <r>
    <n v="13000"/>
    <n v="43"/>
    <n v="113.95"/>
    <n v="4899.8500000000004"/>
    <x v="0"/>
    <x v="3"/>
    <x v="1"/>
    <x v="0"/>
    <s v="No"/>
    <n v="2"/>
    <s v="Yes"/>
  </r>
  <r>
    <n v="13001"/>
    <n v="56"/>
    <n v="117.81"/>
    <n v="6597.36"/>
    <x v="2"/>
    <x v="1"/>
    <x v="0"/>
    <x v="1"/>
    <s v="Yes"/>
    <n v="0"/>
    <s v="Yes"/>
  </r>
  <r>
    <n v="13002"/>
    <n v="15"/>
    <n v="52.23"/>
    <n v="783.45"/>
    <x v="1"/>
    <x v="1"/>
    <x v="1"/>
    <x v="0"/>
    <s v="Yes"/>
    <n v="0"/>
    <s v="No"/>
  </r>
  <r>
    <n v="13003"/>
    <n v="48"/>
    <n v="96.68"/>
    <n v="4640.6400000000003"/>
    <x v="0"/>
    <x v="2"/>
    <x v="0"/>
    <x v="1"/>
    <s v="No"/>
    <n v="3"/>
    <s v="Yes"/>
  </r>
  <r>
    <n v="13004"/>
    <n v="49"/>
    <n v="32.72"/>
    <n v="1603.28"/>
    <x v="1"/>
    <x v="1"/>
    <x v="1"/>
    <x v="0"/>
    <s v="No"/>
    <n v="3"/>
    <s v="No"/>
  </r>
  <r>
    <n v="13005"/>
    <n v="44"/>
    <n v="97.29"/>
    <n v="4280.76"/>
    <x v="0"/>
    <x v="0"/>
    <x v="2"/>
    <x v="1"/>
    <s v="Yes"/>
    <n v="2"/>
    <s v="No"/>
  </r>
  <r>
    <n v="13006"/>
    <n v="10"/>
    <n v="68.150000000000006"/>
    <n v="681.5"/>
    <x v="0"/>
    <x v="3"/>
    <x v="1"/>
    <x v="1"/>
    <s v="No"/>
    <n v="0"/>
    <s v="Yes"/>
  </r>
  <r>
    <n v="13007"/>
    <n v="20"/>
    <n v="106.03"/>
    <n v="2120.6"/>
    <x v="0"/>
    <x v="0"/>
    <x v="2"/>
    <x v="1"/>
    <s v="Yes"/>
    <n v="2"/>
    <s v="Yes"/>
  </r>
  <r>
    <n v="13008"/>
    <n v="70"/>
    <n v="41.26"/>
    <n v="2888.2"/>
    <x v="2"/>
    <x v="3"/>
    <x v="0"/>
    <x v="0"/>
    <s v="Yes"/>
    <n v="1"/>
    <s v="No"/>
  </r>
  <r>
    <n v="13009"/>
    <n v="8"/>
    <n v="87.27"/>
    <n v="698.16"/>
    <x v="0"/>
    <x v="0"/>
    <x v="0"/>
    <x v="0"/>
    <s v="No"/>
    <n v="1"/>
    <s v="Yes"/>
  </r>
  <r>
    <n v="13010"/>
    <n v="45"/>
    <n v="98.61"/>
    <n v="4437.45"/>
    <x v="2"/>
    <x v="1"/>
    <x v="0"/>
    <x v="1"/>
    <s v="No"/>
    <n v="2"/>
    <s v="No"/>
  </r>
  <r>
    <n v="13011"/>
    <n v="34"/>
    <n v="40.25"/>
    <n v="1368.5"/>
    <x v="0"/>
    <x v="3"/>
    <x v="0"/>
    <x v="0"/>
    <s v="No"/>
    <n v="2"/>
    <s v="No"/>
  </r>
  <r>
    <n v="13012"/>
    <n v="51"/>
    <n v="101.83"/>
    <n v="5193.33"/>
    <x v="0"/>
    <x v="1"/>
    <x v="1"/>
    <x v="0"/>
    <s v="Yes"/>
    <n v="1"/>
    <s v="Yes"/>
  </r>
  <r>
    <n v="13013"/>
    <n v="4"/>
    <n v="115.8"/>
    <n v="463.2"/>
    <x v="0"/>
    <x v="1"/>
    <x v="0"/>
    <x v="0"/>
    <s v="Yes"/>
    <n v="1"/>
    <s v="Yes"/>
  </r>
  <r>
    <n v="13014"/>
    <n v="39"/>
    <n v="81.61"/>
    <n v="3182.79"/>
    <x v="0"/>
    <x v="3"/>
    <x v="1"/>
    <x v="0"/>
    <s v="No"/>
    <n v="3"/>
    <s v="Yes"/>
  </r>
  <r>
    <n v="13015"/>
    <n v="24"/>
    <n v="98.49"/>
    <n v="2363.7600000000002"/>
    <x v="0"/>
    <x v="0"/>
    <x v="0"/>
    <x v="0"/>
    <s v="Yes"/>
    <n v="3"/>
    <s v="No"/>
  </r>
  <r>
    <n v="13016"/>
    <n v="55"/>
    <n v="73.260000000000005"/>
    <n v="4029.3"/>
    <x v="0"/>
    <x v="2"/>
    <x v="1"/>
    <x v="0"/>
    <s v="No"/>
    <n v="1"/>
    <s v="No"/>
  </r>
  <r>
    <n v="13017"/>
    <n v="26"/>
    <n v="79.81"/>
    <n v="2075.06"/>
    <x v="0"/>
    <x v="1"/>
    <x v="1"/>
    <x v="1"/>
    <s v="Yes"/>
    <n v="1"/>
    <s v="Yes"/>
  </r>
  <r>
    <n v="13018"/>
    <n v="25"/>
    <n v="21.34"/>
    <n v="533.5"/>
    <x v="0"/>
    <x v="1"/>
    <x v="1"/>
    <x v="0"/>
    <s v="No"/>
    <n v="2"/>
    <s v="No"/>
  </r>
  <r>
    <n v="13019"/>
    <n v="36"/>
    <n v="72.430000000000007"/>
    <n v="2607.48"/>
    <x v="0"/>
    <x v="3"/>
    <x v="1"/>
    <x v="1"/>
    <s v="No"/>
    <n v="1"/>
    <s v="No"/>
  </r>
  <r>
    <n v="13020"/>
    <n v="71"/>
    <n v="77.56"/>
    <n v="5506.76"/>
    <x v="0"/>
    <x v="3"/>
    <x v="1"/>
    <x v="0"/>
    <s v="Yes"/>
    <n v="3"/>
    <s v="Yes"/>
  </r>
  <r>
    <n v="13021"/>
    <n v="58"/>
    <n v="87"/>
    <n v="5046"/>
    <x v="1"/>
    <x v="0"/>
    <x v="0"/>
    <x v="0"/>
    <s v="Yes"/>
    <n v="5"/>
    <s v="Yes"/>
  </r>
  <r>
    <n v="13022"/>
    <n v="12"/>
    <n v="36.94"/>
    <n v="443.28"/>
    <x v="2"/>
    <x v="1"/>
    <x v="1"/>
    <x v="0"/>
    <s v="No"/>
    <n v="1"/>
    <s v="No"/>
  </r>
  <r>
    <n v="13023"/>
    <n v="1"/>
    <n v="44.14"/>
    <n v="44.14"/>
    <x v="1"/>
    <x v="2"/>
    <x v="0"/>
    <x v="1"/>
    <s v="No"/>
    <n v="1"/>
    <s v="No"/>
  </r>
  <r>
    <n v="13024"/>
    <n v="50"/>
    <n v="95.6"/>
    <n v="4780"/>
    <x v="0"/>
    <x v="1"/>
    <x v="1"/>
    <x v="0"/>
    <s v="Yes"/>
    <n v="3"/>
    <s v="Yes"/>
  </r>
  <r>
    <n v="13025"/>
    <n v="25"/>
    <n v="36.76"/>
    <n v="919"/>
    <x v="2"/>
    <x v="0"/>
    <x v="0"/>
    <x v="0"/>
    <s v="No"/>
    <n v="1"/>
    <s v="No"/>
  </r>
  <r>
    <n v="13026"/>
    <n v="5"/>
    <n v="61.6"/>
    <n v="308"/>
    <x v="1"/>
    <x v="2"/>
    <x v="1"/>
    <x v="0"/>
    <s v="Yes"/>
    <n v="1"/>
    <s v="No"/>
  </r>
  <r>
    <n v="13027"/>
    <n v="68"/>
    <n v="45.05"/>
    <n v="3063.4"/>
    <x v="0"/>
    <x v="3"/>
    <x v="1"/>
    <x v="0"/>
    <s v="Yes"/>
    <n v="2"/>
    <s v="No"/>
  </r>
  <r>
    <n v="13028"/>
    <n v="6"/>
    <n v="74.52"/>
    <n v="447.12"/>
    <x v="0"/>
    <x v="3"/>
    <x v="1"/>
    <x v="0"/>
    <s v="Yes"/>
    <n v="2"/>
    <s v="No"/>
  </r>
  <r>
    <n v="13029"/>
    <n v="26"/>
    <n v="118.69"/>
    <n v="3085.94"/>
    <x v="2"/>
    <x v="3"/>
    <x v="0"/>
    <x v="1"/>
    <s v="Yes"/>
    <n v="0"/>
    <s v="Yes"/>
  </r>
  <r>
    <n v="13030"/>
    <n v="55"/>
    <n v="105.2"/>
    <n v="5786"/>
    <x v="0"/>
    <x v="0"/>
    <x v="1"/>
    <x v="0"/>
    <s v="Yes"/>
    <n v="2"/>
    <s v="Yes"/>
  </r>
  <r>
    <n v="13031"/>
    <n v="39"/>
    <n v="46.95"/>
    <n v="1831.05"/>
    <x v="0"/>
    <x v="3"/>
    <x v="0"/>
    <x v="0"/>
    <s v="No"/>
    <n v="0"/>
    <s v="No"/>
  </r>
  <r>
    <n v="13032"/>
    <n v="9"/>
    <n v="56.86"/>
    <n v="511.74"/>
    <x v="0"/>
    <x v="2"/>
    <x v="0"/>
    <x v="0"/>
    <s v="No"/>
    <n v="3"/>
    <s v="Yes"/>
  </r>
  <r>
    <n v="13033"/>
    <n v="45"/>
    <n v="111.86"/>
    <n v="5033.7"/>
    <x v="0"/>
    <x v="3"/>
    <x v="1"/>
    <x v="1"/>
    <s v="No"/>
    <n v="0"/>
    <s v="No"/>
  </r>
  <r>
    <n v="13034"/>
    <n v="14"/>
    <n v="109.83"/>
    <n v="1537.62"/>
    <x v="0"/>
    <x v="0"/>
    <x v="1"/>
    <x v="0"/>
    <s v="Yes"/>
    <n v="1"/>
    <s v="Yes"/>
  </r>
  <r>
    <n v="13035"/>
    <n v="55"/>
    <n v="36.049999999999997"/>
    <n v="1982.75"/>
    <x v="1"/>
    <x v="1"/>
    <x v="0"/>
    <x v="0"/>
    <s v="No"/>
    <n v="3"/>
    <s v="No"/>
  </r>
  <r>
    <n v="13036"/>
    <n v="9"/>
    <n v="102.93"/>
    <n v="926.37"/>
    <x v="0"/>
    <x v="1"/>
    <x v="0"/>
    <x v="0"/>
    <s v="No"/>
    <n v="1"/>
    <s v="No"/>
  </r>
  <r>
    <n v="13037"/>
    <n v="15"/>
    <n v="49.76"/>
    <n v="746.4"/>
    <x v="0"/>
    <x v="2"/>
    <x v="1"/>
    <x v="0"/>
    <s v="No"/>
    <n v="1"/>
    <s v="No"/>
  </r>
  <r>
    <n v="13038"/>
    <n v="37"/>
    <n v="74.38"/>
    <n v="2752.06"/>
    <x v="0"/>
    <x v="0"/>
    <x v="0"/>
    <x v="1"/>
    <s v="Yes"/>
    <n v="2"/>
    <s v="No"/>
  </r>
  <r>
    <n v="13039"/>
    <n v="50"/>
    <n v="20.51"/>
    <n v="1025.5"/>
    <x v="1"/>
    <x v="3"/>
    <x v="1"/>
    <x v="0"/>
    <s v="No"/>
    <n v="2"/>
    <s v="No"/>
  </r>
  <r>
    <n v="13040"/>
    <n v="72"/>
    <n v="119.86"/>
    <n v="8629.92"/>
    <x v="2"/>
    <x v="3"/>
    <x v="0"/>
    <x v="0"/>
    <s v="No"/>
    <n v="2"/>
    <s v="No"/>
  </r>
  <r>
    <n v="13041"/>
    <n v="21"/>
    <n v="96.11"/>
    <n v="2018.31"/>
    <x v="0"/>
    <x v="1"/>
    <x v="0"/>
    <x v="0"/>
    <s v="Yes"/>
    <n v="1"/>
    <s v="Yes"/>
  </r>
  <r>
    <n v="13042"/>
    <n v="57"/>
    <n v="44.17"/>
    <n v="2517.69"/>
    <x v="1"/>
    <x v="3"/>
    <x v="0"/>
    <x v="1"/>
    <s v="Yes"/>
    <n v="0"/>
    <s v="No"/>
  </r>
  <r>
    <n v="13043"/>
    <n v="19"/>
    <n v="88.38"/>
    <n v="1679.22"/>
    <x v="0"/>
    <x v="1"/>
    <x v="1"/>
    <x v="1"/>
    <s v="Yes"/>
    <n v="0"/>
    <s v="No"/>
  </r>
  <r>
    <n v="13044"/>
    <n v="58"/>
    <n v="49.33"/>
    <n v="2861.14"/>
    <x v="2"/>
    <x v="1"/>
    <x v="1"/>
    <x v="0"/>
    <s v="No"/>
    <n v="1"/>
    <s v="No"/>
  </r>
  <r>
    <n v="13045"/>
    <n v="6"/>
    <n v="28.95"/>
    <n v="173.7"/>
    <x v="0"/>
    <x v="3"/>
    <x v="1"/>
    <x v="0"/>
    <s v="Yes"/>
    <n v="2"/>
    <s v="No"/>
  </r>
  <r>
    <n v="13046"/>
    <n v="4"/>
    <n v="62.53"/>
    <n v="250.12"/>
    <x v="2"/>
    <x v="1"/>
    <x v="1"/>
    <x v="0"/>
    <s v="Yes"/>
    <n v="1"/>
    <s v="Yes"/>
  </r>
  <r>
    <n v="13047"/>
    <n v="43"/>
    <n v="81.37"/>
    <n v="3498.91"/>
    <x v="1"/>
    <x v="1"/>
    <x v="1"/>
    <x v="0"/>
    <s v="No"/>
    <n v="2"/>
    <s v="No"/>
  </r>
  <r>
    <n v="13048"/>
    <n v="42"/>
    <n v="28.98"/>
    <n v="1217.1600000000001"/>
    <x v="1"/>
    <x v="0"/>
    <x v="1"/>
    <x v="0"/>
    <s v="No"/>
    <n v="2"/>
    <s v="No"/>
  </r>
  <r>
    <n v="13049"/>
    <n v="3"/>
    <n v="71.84"/>
    <n v="215.52"/>
    <x v="0"/>
    <x v="3"/>
    <x v="1"/>
    <x v="1"/>
    <s v="No"/>
    <n v="1"/>
    <s v="Yes"/>
  </r>
  <r>
    <n v="13050"/>
    <n v="1"/>
    <n v="71.489999999999995"/>
    <n v="71.489999999999995"/>
    <x v="1"/>
    <x v="0"/>
    <x v="2"/>
    <x v="0"/>
    <s v="No"/>
    <n v="0"/>
    <s v="Yes"/>
  </r>
  <r>
    <n v="13051"/>
    <n v="55"/>
    <n v="82.86"/>
    <n v="4557.3"/>
    <x v="0"/>
    <x v="3"/>
    <x v="1"/>
    <x v="1"/>
    <s v="No"/>
    <n v="3"/>
    <s v="Yes"/>
  </r>
  <r>
    <n v="13052"/>
    <n v="15"/>
    <n v="44.46"/>
    <n v="666.9"/>
    <x v="0"/>
    <x v="3"/>
    <x v="1"/>
    <x v="0"/>
    <s v="No"/>
    <n v="1"/>
    <s v="No"/>
  </r>
  <r>
    <n v="13053"/>
    <n v="47"/>
    <n v="22.06"/>
    <n v="1036.82"/>
    <x v="1"/>
    <x v="3"/>
    <x v="0"/>
    <x v="1"/>
    <s v="No"/>
    <n v="4"/>
    <s v="No"/>
  </r>
  <r>
    <n v="13054"/>
    <n v="46"/>
    <n v="52.49"/>
    <n v="2414.54"/>
    <x v="2"/>
    <x v="3"/>
    <x v="0"/>
    <x v="1"/>
    <s v="Yes"/>
    <n v="1"/>
    <s v="No"/>
  </r>
  <r>
    <n v="13055"/>
    <n v="58"/>
    <n v="59.86"/>
    <n v="3471.88"/>
    <x v="0"/>
    <x v="2"/>
    <x v="1"/>
    <x v="0"/>
    <s v="Yes"/>
    <n v="2"/>
    <s v="No"/>
  </r>
  <r>
    <n v="13056"/>
    <n v="71"/>
    <n v="83.57"/>
    <n v="5933.47"/>
    <x v="0"/>
    <x v="2"/>
    <x v="1"/>
    <x v="1"/>
    <s v="No"/>
    <n v="0"/>
    <s v="No"/>
  </r>
  <r>
    <n v="13057"/>
    <n v="39"/>
    <n v="113.02"/>
    <n v="4407.78"/>
    <x v="1"/>
    <x v="1"/>
    <x v="1"/>
    <x v="1"/>
    <s v="No"/>
    <n v="1"/>
    <s v="No"/>
  </r>
  <r>
    <n v="13058"/>
    <n v="3"/>
    <n v="40.340000000000003"/>
    <n v="121.02"/>
    <x v="1"/>
    <x v="0"/>
    <x v="1"/>
    <x v="1"/>
    <s v="Yes"/>
    <n v="3"/>
    <s v="Yes"/>
  </r>
  <r>
    <n v="13059"/>
    <n v="30"/>
    <n v="88.73"/>
    <n v="2661.9"/>
    <x v="0"/>
    <x v="0"/>
    <x v="1"/>
    <x v="0"/>
    <s v="Yes"/>
    <n v="4"/>
    <s v="Yes"/>
  </r>
  <r>
    <n v="13060"/>
    <n v="35"/>
    <n v="29.74"/>
    <n v="1040.9000000000001"/>
    <x v="2"/>
    <x v="1"/>
    <x v="0"/>
    <x v="0"/>
    <s v="Yes"/>
    <n v="3"/>
    <s v="No"/>
  </r>
  <r>
    <n v="13061"/>
    <n v="57"/>
    <n v="39.06"/>
    <n v="2226.42"/>
    <x v="2"/>
    <x v="0"/>
    <x v="1"/>
    <x v="1"/>
    <s v="Yes"/>
    <n v="1"/>
    <s v="No"/>
  </r>
  <r>
    <n v="13062"/>
    <n v="29"/>
    <n v="70.91"/>
    <n v="2056.39"/>
    <x v="0"/>
    <x v="2"/>
    <x v="1"/>
    <x v="0"/>
    <s v="Yes"/>
    <n v="0"/>
    <s v="No"/>
  </r>
  <r>
    <n v="13063"/>
    <n v="50"/>
    <n v="90.84"/>
    <n v="4542"/>
    <x v="0"/>
    <x v="0"/>
    <x v="1"/>
    <x v="0"/>
    <s v="No"/>
    <n v="1"/>
    <s v="Yes"/>
  </r>
  <r>
    <n v="13064"/>
    <n v="62"/>
    <n v="105.86"/>
    <n v="6563.32"/>
    <x v="2"/>
    <x v="3"/>
    <x v="0"/>
    <x v="0"/>
    <s v="No"/>
    <n v="2"/>
    <s v="No"/>
  </r>
  <r>
    <n v="13065"/>
    <n v="52"/>
    <n v="94.39"/>
    <n v="4908.28"/>
    <x v="0"/>
    <x v="3"/>
    <x v="0"/>
    <x v="1"/>
    <s v="Yes"/>
    <n v="1"/>
    <s v="Yes"/>
  </r>
  <r>
    <n v="13066"/>
    <n v="14"/>
    <n v="21.54"/>
    <n v="301.56"/>
    <x v="1"/>
    <x v="3"/>
    <x v="1"/>
    <x v="1"/>
    <s v="No"/>
    <n v="1"/>
    <s v="No"/>
  </r>
  <r>
    <n v="13067"/>
    <n v="35"/>
    <n v="88.39"/>
    <n v="3093.65"/>
    <x v="0"/>
    <x v="3"/>
    <x v="1"/>
    <x v="1"/>
    <s v="Yes"/>
    <n v="2"/>
    <s v="No"/>
  </r>
  <r>
    <n v="13068"/>
    <n v="28"/>
    <n v="102.47"/>
    <n v="2869.16"/>
    <x v="2"/>
    <x v="1"/>
    <x v="1"/>
    <x v="0"/>
    <s v="No"/>
    <n v="1"/>
    <s v="No"/>
  </r>
  <r>
    <n v="13069"/>
    <n v="58"/>
    <n v="72.55"/>
    <n v="4207.8999999999996"/>
    <x v="2"/>
    <x v="1"/>
    <x v="1"/>
    <x v="0"/>
    <s v="No"/>
    <n v="1"/>
    <s v="No"/>
  </r>
  <r>
    <n v="13070"/>
    <n v="30"/>
    <n v="116.56"/>
    <n v="3496.8"/>
    <x v="1"/>
    <x v="2"/>
    <x v="0"/>
    <x v="0"/>
    <s v="No"/>
    <n v="0"/>
    <s v="No"/>
  </r>
  <r>
    <n v="13071"/>
    <n v="7"/>
    <n v="20.43"/>
    <n v="143.01"/>
    <x v="0"/>
    <x v="2"/>
    <x v="2"/>
    <x v="0"/>
    <s v="No"/>
    <n v="3"/>
    <s v="Yes"/>
  </r>
  <r>
    <n v="13072"/>
    <n v="39"/>
    <n v="101.87"/>
    <n v="3972.93"/>
    <x v="1"/>
    <x v="2"/>
    <x v="0"/>
    <x v="0"/>
    <s v="No"/>
    <n v="2"/>
    <s v="Yes"/>
  </r>
  <r>
    <n v="13073"/>
    <n v="69"/>
    <n v="53.48"/>
    <n v="3690.12"/>
    <x v="0"/>
    <x v="1"/>
    <x v="1"/>
    <x v="1"/>
    <s v="No"/>
    <n v="2"/>
    <s v="No"/>
  </r>
  <r>
    <n v="13074"/>
    <n v="35"/>
    <n v="85.04"/>
    <n v="2976.4"/>
    <x v="0"/>
    <x v="0"/>
    <x v="1"/>
    <x v="0"/>
    <s v="No"/>
    <n v="3"/>
    <s v="Yes"/>
  </r>
  <r>
    <n v="13075"/>
    <n v="52"/>
    <n v="89.35"/>
    <n v="4646.2"/>
    <x v="1"/>
    <x v="3"/>
    <x v="0"/>
    <x v="0"/>
    <s v="No"/>
    <n v="1"/>
    <s v="No"/>
  </r>
  <r>
    <n v="13076"/>
    <n v="14"/>
    <n v="50.62"/>
    <n v="708.68"/>
    <x v="0"/>
    <x v="0"/>
    <x v="1"/>
    <x v="0"/>
    <s v="Yes"/>
    <n v="1"/>
    <s v="No"/>
  </r>
  <r>
    <n v="13077"/>
    <n v="63"/>
    <n v="119.54"/>
    <n v="7531.02"/>
    <x v="0"/>
    <x v="3"/>
    <x v="1"/>
    <x v="0"/>
    <s v="Yes"/>
    <n v="4"/>
    <s v="No"/>
  </r>
  <r>
    <n v="13078"/>
    <n v="36"/>
    <n v="30.33"/>
    <n v="1091.8800000000001"/>
    <x v="0"/>
    <x v="2"/>
    <x v="0"/>
    <x v="1"/>
    <s v="Yes"/>
    <n v="0"/>
    <s v="No"/>
  </r>
  <r>
    <n v="13079"/>
    <n v="24"/>
    <n v="35.700000000000003"/>
    <n v="856.8"/>
    <x v="1"/>
    <x v="3"/>
    <x v="1"/>
    <x v="0"/>
    <s v="Yes"/>
    <n v="2"/>
    <s v="No"/>
  </r>
  <r>
    <n v="13080"/>
    <n v="40"/>
    <n v="109.22"/>
    <n v="4368.8"/>
    <x v="0"/>
    <x v="0"/>
    <x v="1"/>
    <x v="1"/>
    <s v="No"/>
    <n v="0"/>
    <s v="No"/>
  </r>
  <r>
    <n v="13081"/>
    <n v="29"/>
    <n v="31.92"/>
    <n v="925.68"/>
    <x v="1"/>
    <x v="0"/>
    <x v="0"/>
    <x v="1"/>
    <s v="Yes"/>
    <n v="2"/>
    <s v="No"/>
  </r>
  <r>
    <n v="13082"/>
    <n v="53"/>
    <n v="58.13"/>
    <n v="3080.89"/>
    <x v="0"/>
    <x v="2"/>
    <x v="0"/>
    <x v="0"/>
    <s v="No"/>
    <n v="3"/>
    <s v="Yes"/>
  </r>
  <r>
    <n v="13083"/>
    <n v="22"/>
    <n v="93.31"/>
    <n v="2052.8200000000002"/>
    <x v="0"/>
    <x v="2"/>
    <x v="0"/>
    <x v="0"/>
    <s v="Yes"/>
    <n v="1"/>
    <s v="Yes"/>
  </r>
  <r>
    <n v="13084"/>
    <n v="72"/>
    <n v="99.15"/>
    <n v="7138.8"/>
    <x v="0"/>
    <x v="0"/>
    <x v="2"/>
    <x v="1"/>
    <s v="No"/>
    <n v="1"/>
    <s v="Yes"/>
  </r>
  <r>
    <n v="13085"/>
    <n v="15"/>
    <n v="115.47"/>
    <n v="1732.05"/>
    <x v="0"/>
    <x v="2"/>
    <x v="1"/>
    <x v="0"/>
    <s v="No"/>
    <n v="1"/>
    <s v="No"/>
  </r>
  <r>
    <n v="13086"/>
    <n v="69"/>
    <n v="98.96"/>
    <n v="6828.24"/>
    <x v="1"/>
    <x v="1"/>
    <x v="2"/>
    <x v="0"/>
    <s v="No"/>
    <n v="2"/>
    <s v="No"/>
  </r>
  <r>
    <n v="13087"/>
    <n v="64"/>
    <n v="104.45"/>
    <n v="6684.8"/>
    <x v="0"/>
    <x v="2"/>
    <x v="1"/>
    <x v="0"/>
    <s v="No"/>
    <n v="1"/>
    <s v="Yes"/>
  </r>
  <r>
    <n v="13088"/>
    <n v="4"/>
    <n v="114.94"/>
    <n v="459.76"/>
    <x v="0"/>
    <x v="0"/>
    <x v="1"/>
    <x v="1"/>
    <s v="No"/>
    <n v="2"/>
    <s v="No"/>
  </r>
  <r>
    <n v="13089"/>
    <n v="18"/>
    <n v="75.37"/>
    <n v="1356.66"/>
    <x v="2"/>
    <x v="1"/>
    <x v="0"/>
    <x v="0"/>
    <s v="No"/>
    <n v="2"/>
    <s v="No"/>
  </r>
  <r>
    <n v="13090"/>
    <n v="42"/>
    <n v="54.34"/>
    <n v="2282.2800000000002"/>
    <x v="0"/>
    <x v="0"/>
    <x v="1"/>
    <x v="0"/>
    <s v="Yes"/>
    <n v="2"/>
    <s v="Yes"/>
  </r>
  <r>
    <n v="13091"/>
    <n v="30"/>
    <n v="96.16"/>
    <n v="2884.8"/>
    <x v="0"/>
    <x v="1"/>
    <x v="1"/>
    <x v="1"/>
    <s v="Yes"/>
    <n v="2"/>
    <s v="No"/>
  </r>
  <r>
    <n v="13092"/>
    <n v="15"/>
    <n v="36.35"/>
    <n v="545.25"/>
    <x v="1"/>
    <x v="2"/>
    <x v="1"/>
    <x v="0"/>
    <s v="Yes"/>
    <n v="5"/>
    <s v="No"/>
  </r>
  <r>
    <n v="13093"/>
    <n v="70"/>
    <n v="26.82"/>
    <n v="1877.4"/>
    <x v="0"/>
    <x v="2"/>
    <x v="1"/>
    <x v="1"/>
    <s v="Yes"/>
    <n v="3"/>
    <s v="No"/>
  </r>
  <r>
    <n v="13094"/>
    <n v="55"/>
    <n v="98.53"/>
    <n v="5419.15"/>
    <x v="0"/>
    <x v="0"/>
    <x v="0"/>
    <x v="0"/>
    <s v="No"/>
    <n v="4"/>
    <s v="Yes"/>
  </r>
  <r>
    <n v="13095"/>
    <n v="53"/>
    <n v="115.07"/>
    <n v="6098.71"/>
    <x v="0"/>
    <x v="1"/>
    <x v="0"/>
    <x v="1"/>
    <s v="Yes"/>
    <n v="1"/>
    <s v="No"/>
  </r>
  <r>
    <n v="13096"/>
    <n v="16"/>
    <n v="64.239999999999995"/>
    <n v="1027.8399999999999"/>
    <x v="1"/>
    <x v="0"/>
    <x v="0"/>
    <x v="0"/>
    <s v="No"/>
    <n v="2"/>
    <s v="No"/>
  </r>
  <r>
    <n v="13097"/>
    <n v="34"/>
    <n v="36.11"/>
    <n v="1227.74"/>
    <x v="0"/>
    <x v="3"/>
    <x v="1"/>
    <x v="0"/>
    <s v="Yes"/>
    <n v="4"/>
    <s v="Yes"/>
  </r>
  <r>
    <n v="13098"/>
    <n v="27"/>
    <n v="69.7"/>
    <n v="1881.9"/>
    <x v="1"/>
    <x v="2"/>
    <x v="0"/>
    <x v="1"/>
    <s v="No"/>
    <n v="1"/>
    <s v="No"/>
  </r>
  <r>
    <n v="13099"/>
    <n v="13"/>
    <n v="59.33"/>
    <n v="771.29"/>
    <x v="0"/>
    <x v="0"/>
    <x v="1"/>
    <x v="0"/>
    <s v="Yes"/>
    <n v="3"/>
    <s v="Yes"/>
  </r>
  <r>
    <n v="13100"/>
    <n v="27"/>
    <n v="57.25"/>
    <n v="1545.75"/>
    <x v="1"/>
    <x v="0"/>
    <x v="1"/>
    <x v="0"/>
    <s v="No"/>
    <n v="1"/>
    <s v="Yes"/>
  </r>
  <r>
    <n v="13101"/>
    <n v="69"/>
    <n v="82.81"/>
    <n v="5713.89"/>
    <x v="0"/>
    <x v="3"/>
    <x v="1"/>
    <x v="1"/>
    <s v="No"/>
    <n v="0"/>
    <s v="Yes"/>
  </r>
  <r>
    <n v="13102"/>
    <n v="31"/>
    <n v="37.47"/>
    <n v="1161.57"/>
    <x v="0"/>
    <x v="3"/>
    <x v="0"/>
    <x v="0"/>
    <s v="Yes"/>
    <n v="2"/>
    <s v="No"/>
  </r>
  <r>
    <n v="13103"/>
    <n v="3"/>
    <n v="58.05"/>
    <n v="174.15"/>
    <x v="1"/>
    <x v="1"/>
    <x v="0"/>
    <x v="1"/>
    <s v="Yes"/>
    <n v="2"/>
    <s v="Yes"/>
  </r>
  <r>
    <n v="13104"/>
    <n v="30"/>
    <n v="106.87"/>
    <n v="3206.1"/>
    <x v="1"/>
    <x v="3"/>
    <x v="1"/>
    <x v="0"/>
    <s v="Yes"/>
    <n v="2"/>
    <s v="No"/>
  </r>
  <r>
    <n v="13105"/>
    <n v="21"/>
    <n v="92.97"/>
    <n v="1952.37"/>
    <x v="2"/>
    <x v="1"/>
    <x v="1"/>
    <x v="0"/>
    <s v="Yes"/>
    <n v="1"/>
    <s v="No"/>
  </r>
  <r>
    <n v="13106"/>
    <n v="6"/>
    <n v="25.56"/>
    <n v="153.36000000000001"/>
    <x v="0"/>
    <x v="0"/>
    <x v="0"/>
    <x v="0"/>
    <s v="Yes"/>
    <n v="5"/>
    <s v="Yes"/>
  </r>
  <r>
    <n v="13107"/>
    <n v="32"/>
    <n v="71.39"/>
    <n v="2284.48"/>
    <x v="0"/>
    <x v="3"/>
    <x v="1"/>
    <x v="0"/>
    <s v="No"/>
    <n v="1"/>
    <s v="No"/>
  </r>
  <r>
    <n v="13108"/>
    <n v="42"/>
    <n v="29.13"/>
    <n v="1223.46"/>
    <x v="0"/>
    <x v="1"/>
    <x v="2"/>
    <x v="0"/>
    <s v="Yes"/>
    <n v="2"/>
    <s v="No"/>
  </r>
  <r>
    <n v="13109"/>
    <n v="62"/>
    <n v="115.75"/>
    <n v="7176.5"/>
    <x v="2"/>
    <x v="0"/>
    <x v="1"/>
    <x v="1"/>
    <s v="No"/>
    <n v="2"/>
    <s v="No"/>
  </r>
  <r>
    <n v="13110"/>
    <n v="32"/>
    <n v="44.46"/>
    <n v="1422.72"/>
    <x v="0"/>
    <x v="1"/>
    <x v="1"/>
    <x v="0"/>
    <s v="No"/>
    <n v="0"/>
    <s v="No"/>
  </r>
  <r>
    <n v="13111"/>
    <n v="39"/>
    <n v="113.26"/>
    <n v="4417.1400000000003"/>
    <x v="2"/>
    <x v="0"/>
    <x v="0"/>
    <x v="1"/>
    <s v="No"/>
    <n v="2"/>
    <s v="No"/>
  </r>
  <r>
    <n v="13112"/>
    <n v="64"/>
    <n v="103.4"/>
    <n v="6617.6"/>
    <x v="1"/>
    <x v="1"/>
    <x v="0"/>
    <x v="0"/>
    <s v="Yes"/>
    <n v="0"/>
    <s v="No"/>
  </r>
  <r>
    <n v="13113"/>
    <n v="30"/>
    <n v="75.14"/>
    <n v="2254.1999999999998"/>
    <x v="2"/>
    <x v="2"/>
    <x v="0"/>
    <x v="0"/>
    <s v="Yes"/>
    <n v="2"/>
    <s v="No"/>
  </r>
  <r>
    <n v="13114"/>
    <n v="63"/>
    <n v="53.63"/>
    <n v="3378.69"/>
    <x v="0"/>
    <x v="0"/>
    <x v="1"/>
    <x v="1"/>
    <s v="No"/>
    <n v="1"/>
    <s v="No"/>
  </r>
  <r>
    <n v="13115"/>
    <n v="31"/>
    <n v="105.79"/>
    <n v="3279.49"/>
    <x v="0"/>
    <x v="0"/>
    <x v="1"/>
    <x v="0"/>
    <s v="No"/>
    <n v="0"/>
    <s v="Yes"/>
  </r>
  <r>
    <n v="13116"/>
    <n v="40"/>
    <n v="35.28"/>
    <n v="1411.2"/>
    <x v="0"/>
    <x v="1"/>
    <x v="0"/>
    <x v="1"/>
    <s v="Yes"/>
    <n v="3"/>
    <s v="No"/>
  </r>
  <r>
    <n v="13117"/>
    <n v="33"/>
    <n v="38"/>
    <n v="1254"/>
    <x v="0"/>
    <x v="0"/>
    <x v="0"/>
    <x v="0"/>
    <s v="No"/>
    <n v="3"/>
    <s v="Yes"/>
  </r>
  <r>
    <n v="13118"/>
    <n v="63"/>
    <n v="42.47"/>
    <n v="2675.61"/>
    <x v="2"/>
    <x v="1"/>
    <x v="1"/>
    <x v="0"/>
    <s v="Yes"/>
    <n v="0"/>
    <s v="No"/>
  </r>
  <r>
    <n v="13119"/>
    <n v="25"/>
    <n v="79.77"/>
    <n v="1994.25"/>
    <x v="0"/>
    <x v="0"/>
    <x v="2"/>
    <x v="0"/>
    <s v="No"/>
    <n v="1"/>
    <s v="No"/>
  </r>
  <r>
    <n v="13120"/>
    <n v="36"/>
    <n v="51.43"/>
    <n v="1851.48"/>
    <x v="0"/>
    <x v="3"/>
    <x v="0"/>
    <x v="0"/>
    <s v="No"/>
    <n v="4"/>
    <s v="Yes"/>
  </r>
  <r>
    <n v="13121"/>
    <n v="24"/>
    <n v="118.92"/>
    <n v="2854.08"/>
    <x v="0"/>
    <x v="3"/>
    <x v="0"/>
    <x v="1"/>
    <s v="No"/>
    <n v="1"/>
    <s v="Yes"/>
  </r>
  <r>
    <n v="13122"/>
    <n v="58"/>
    <n v="39.51"/>
    <n v="2291.58"/>
    <x v="0"/>
    <x v="1"/>
    <x v="0"/>
    <x v="0"/>
    <s v="No"/>
    <n v="0"/>
    <s v="Yes"/>
  </r>
  <r>
    <n v="13123"/>
    <n v="39"/>
    <n v="100.56"/>
    <n v="3921.84"/>
    <x v="1"/>
    <x v="2"/>
    <x v="1"/>
    <x v="0"/>
    <s v="Yes"/>
    <n v="3"/>
    <s v="Yes"/>
  </r>
  <r>
    <n v="13124"/>
    <n v="46"/>
    <n v="29.58"/>
    <n v="1360.68"/>
    <x v="0"/>
    <x v="3"/>
    <x v="1"/>
    <x v="1"/>
    <s v="Yes"/>
    <n v="1"/>
    <s v="No"/>
  </r>
  <r>
    <n v="13125"/>
    <n v="10"/>
    <n v="55.34"/>
    <n v="553.4"/>
    <x v="0"/>
    <x v="3"/>
    <x v="1"/>
    <x v="1"/>
    <s v="No"/>
    <n v="5"/>
    <s v="No"/>
  </r>
  <r>
    <n v="13126"/>
    <n v="32"/>
    <n v="44.38"/>
    <n v="1420.16"/>
    <x v="0"/>
    <x v="0"/>
    <x v="1"/>
    <x v="1"/>
    <s v="No"/>
    <n v="1"/>
    <s v="No"/>
  </r>
  <r>
    <n v="13127"/>
    <n v="36"/>
    <n v="117.68"/>
    <n v="4236.4799999999996"/>
    <x v="0"/>
    <x v="2"/>
    <x v="0"/>
    <x v="0"/>
    <s v="No"/>
    <n v="0"/>
    <s v="Yes"/>
  </r>
  <r>
    <n v="13128"/>
    <n v="28"/>
    <n v="22.57"/>
    <n v="631.96"/>
    <x v="2"/>
    <x v="2"/>
    <x v="0"/>
    <x v="1"/>
    <s v="No"/>
    <n v="3"/>
    <s v="No"/>
  </r>
  <r>
    <n v="13129"/>
    <n v="16"/>
    <n v="92.17"/>
    <n v="1474.72"/>
    <x v="0"/>
    <x v="2"/>
    <x v="2"/>
    <x v="0"/>
    <s v="Yes"/>
    <n v="0"/>
    <s v="No"/>
  </r>
  <r>
    <n v="13130"/>
    <n v="16"/>
    <n v="44.77"/>
    <n v="716.32"/>
    <x v="0"/>
    <x v="2"/>
    <x v="1"/>
    <x v="0"/>
    <s v="No"/>
    <n v="1"/>
    <s v="No"/>
  </r>
  <r>
    <n v="13131"/>
    <n v="18"/>
    <n v="101.12"/>
    <n v="1820.16"/>
    <x v="1"/>
    <x v="2"/>
    <x v="0"/>
    <x v="0"/>
    <s v="Yes"/>
    <n v="1"/>
    <s v="Yes"/>
  </r>
  <r>
    <n v="13132"/>
    <n v="8"/>
    <n v="51.12"/>
    <n v="408.96"/>
    <x v="0"/>
    <x v="2"/>
    <x v="2"/>
    <x v="0"/>
    <s v="No"/>
    <n v="1"/>
    <s v="No"/>
  </r>
  <r>
    <n v="13133"/>
    <n v="70"/>
    <n v="38.729999999999997"/>
    <n v="2711.1"/>
    <x v="0"/>
    <x v="3"/>
    <x v="1"/>
    <x v="0"/>
    <s v="No"/>
    <n v="1"/>
    <s v="No"/>
  </r>
  <r>
    <n v="13134"/>
    <n v="1"/>
    <n v="89.3"/>
    <n v="89.3"/>
    <x v="2"/>
    <x v="1"/>
    <x v="1"/>
    <x v="1"/>
    <s v="Yes"/>
    <n v="1"/>
    <s v="Yes"/>
  </r>
  <r>
    <n v="13135"/>
    <n v="62"/>
    <n v="45.76"/>
    <n v="2837.12"/>
    <x v="0"/>
    <x v="1"/>
    <x v="1"/>
    <x v="1"/>
    <s v="No"/>
    <n v="1"/>
    <s v="Yes"/>
  </r>
  <r>
    <n v="13136"/>
    <n v="38"/>
    <n v="68.55"/>
    <n v="2604.9"/>
    <x v="0"/>
    <x v="2"/>
    <x v="2"/>
    <x v="0"/>
    <s v="No"/>
    <n v="1"/>
    <s v="No"/>
  </r>
  <r>
    <n v="13137"/>
    <n v="45"/>
    <n v="33.15"/>
    <n v="1491.75"/>
    <x v="0"/>
    <x v="0"/>
    <x v="0"/>
    <x v="0"/>
    <s v="No"/>
    <n v="2"/>
    <s v="No"/>
  </r>
  <r>
    <n v="13138"/>
    <n v="58"/>
    <n v="92.46"/>
    <n v="5362.68"/>
    <x v="0"/>
    <x v="3"/>
    <x v="1"/>
    <x v="0"/>
    <s v="No"/>
    <n v="0"/>
    <s v="Yes"/>
  </r>
  <r>
    <n v="13139"/>
    <n v="1"/>
    <n v="60.68"/>
    <n v="60.68"/>
    <x v="1"/>
    <x v="0"/>
    <x v="2"/>
    <x v="0"/>
    <s v="No"/>
    <n v="0"/>
    <s v="No"/>
  </r>
  <r>
    <n v="13140"/>
    <n v="32"/>
    <n v="34.06"/>
    <n v="1089.92"/>
    <x v="0"/>
    <x v="3"/>
    <x v="1"/>
    <x v="1"/>
    <s v="No"/>
    <n v="1"/>
    <s v="No"/>
  </r>
  <r>
    <n v="13141"/>
    <n v="8"/>
    <n v="94.16"/>
    <n v="753.28"/>
    <x v="0"/>
    <x v="3"/>
    <x v="1"/>
    <x v="0"/>
    <s v="Yes"/>
    <n v="1"/>
    <s v="Yes"/>
  </r>
  <r>
    <n v="13142"/>
    <n v="40"/>
    <n v="30.34"/>
    <n v="1213.5999999999999"/>
    <x v="1"/>
    <x v="3"/>
    <x v="0"/>
    <x v="0"/>
    <s v="No"/>
    <n v="2"/>
    <s v="Yes"/>
  </r>
  <r>
    <n v="13143"/>
    <n v="56"/>
    <n v="77.48"/>
    <n v="4338.88"/>
    <x v="0"/>
    <x v="0"/>
    <x v="0"/>
    <x v="1"/>
    <s v="Yes"/>
    <n v="1"/>
    <s v="Yes"/>
  </r>
  <r>
    <n v="13144"/>
    <n v="63"/>
    <n v="80.75"/>
    <n v="5087.25"/>
    <x v="1"/>
    <x v="0"/>
    <x v="0"/>
    <x v="0"/>
    <s v="No"/>
    <n v="0"/>
    <s v="No"/>
  </r>
  <r>
    <n v="13145"/>
    <n v="36"/>
    <n v="113.04"/>
    <n v="4069.44"/>
    <x v="0"/>
    <x v="2"/>
    <x v="0"/>
    <x v="0"/>
    <s v="Yes"/>
    <n v="1"/>
    <s v="Yes"/>
  </r>
  <r>
    <n v="13146"/>
    <n v="57"/>
    <n v="35.1"/>
    <n v="2000.7"/>
    <x v="0"/>
    <x v="3"/>
    <x v="0"/>
    <x v="0"/>
    <s v="No"/>
    <n v="0"/>
    <s v="No"/>
  </r>
  <r>
    <n v="13147"/>
    <n v="45"/>
    <n v="85.33"/>
    <n v="3839.85"/>
    <x v="2"/>
    <x v="1"/>
    <x v="1"/>
    <x v="0"/>
    <s v="No"/>
    <n v="0"/>
    <s v="Yes"/>
  </r>
  <r>
    <n v="13148"/>
    <n v="2"/>
    <n v="58.08"/>
    <n v="116.16"/>
    <x v="1"/>
    <x v="3"/>
    <x v="1"/>
    <x v="0"/>
    <s v="Yes"/>
    <n v="1"/>
    <s v="No"/>
  </r>
  <r>
    <n v="13149"/>
    <n v="68"/>
    <n v="60.08"/>
    <n v="4085.44"/>
    <x v="0"/>
    <x v="1"/>
    <x v="1"/>
    <x v="1"/>
    <s v="Yes"/>
    <n v="1"/>
    <s v="No"/>
  </r>
  <r>
    <n v="13150"/>
    <n v="50"/>
    <n v="70.180000000000007"/>
    <n v="3509"/>
    <x v="1"/>
    <x v="2"/>
    <x v="1"/>
    <x v="0"/>
    <s v="No"/>
    <n v="0"/>
    <s v="No"/>
  </r>
  <r>
    <n v="13151"/>
    <n v="29"/>
    <n v="43.38"/>
    <n v="1258.02"/>
    <x v="1"/>
    <x v="2"/>
    <x v="0"/>
    <x v="0"/>
    <s v="No"/>
    <n v="2"/>
    <s v="No"/>
  </r>
  <r>
    <n v="13152"/>
    <n v="10"/>
    <n v="66.12"/>
    <n v="661.2"/>
    <x v="2"/>
    <x v="2"/>
    <x v="1"/>
    <x v="1"/>
    <s v="No"/>
    <n v="1"/>
    <s v="No"/>
  </r>
  <r>
    <n v="13153"/>
    <n v="27"/>
    <n v="88.68"/>
    <n v="2394.36"/>
    <x v="1"/>
    <x v="3"/>
    <x v="0"/>
    <x v="0"/>
    <s v="No"/>
    <n v="1"/>
    <s v="No"/>
  </r>
  <r>
    <n v="13154"/>
    <n v="15"/>
    <n v="65.709999999999994"/>
    <n v="985.65"/>
    <x v="1"/>
    <x v="3"/>
    <x v="0"/>
    <x v="0"/>
    <s v="No"/>
    <n v="2"/>
    <s v="No"/>
  </r>
  <r>
    <n v="13155"/>
    <n v="60"/>
    <n v="24.25"/>
    <n v="1455"/>
    <x v="1"/>
    <x v="1"/>
    <x v="2"/>
    <x v="0"/>
    <s v="No"/>
    <n v="1"/>
    <s v="No"/>
  </r>
  <r>
    <n v="13156"/>
    <n v="31"/>
    <n v="45.78"/>
    <n v="1419.18"/>
    <x v="0"/>
    <x v="1"/>
    <x v="0"/>
    <x v="1"/>
    <s v="No"/>
    <n v="0"/>
    <s v="No"/>
  </r>
  <r>
    <n v="13157"/>
    <n v="21"/>
    <n v="55.15"/>
    <n v="1158.1500000000001"/>
    <x v="0"/>
    <x v="0"/>
    <x v="1"/>
    <x v="0"/>
    <s v="No"/>
    <n v="1"/>
    <s v="No"/>
  </r>
  <r>
    <n v="13158"/>
    <n v="60"/>
    <n v="55.47"/>
    <n v="3328.2"/>
    <x v="1"/>
    <x v="1"/>
    <x v="0"/>
    <x v="0"/>
    <s v="No"/>
    <n v="1"/>
    <s v="No"/>
  </r>
  <r>
    <n v="13159"/>
    <n v="58"/>
    <n v="28.1"/>
    <n v="1629.8"/>
    <x v="0"/>
    <x v="2"/>
    <x v="1"/>
    <x v="0"/>
    <s v="Yes"/>
    <n v="1"/>
    <s v="No"/>
  </r>
  <r>
    <n v="13160"/>
    <n v="41"/>
    <n v="64.959999999999994"/>
    <n v="2663.36"/>
    <x v="0"/>
    <x v="3"/>
    <x v="2"/>
    <x v="0"/>
    <s v="No"/>
    <n v="1"/>
    <s v="No"/>
  </r>
  <r>
    <n v="13161"/>
    <n v="46"/>
    <n v="89.19"/>
    <n v="4102.74"/>
    <x v="2"/>
    <x v="0"/>
    <x v="0"/>
    <x v="0"/>
    <s v="No"/>
    <n v="1"/>
    <s v="No"/>
  </r>
  <r>
    <n v="13162"/>
    <n v="45"/>
    <n v="24.87"/>
    <n v="1119.1500000000001"/>
    <x v="0"/>
    <x v="3"/>
    <x v="0"/>
    <x v="1"/>
    <s v="Yes"/>
    <n v="2"/>
    <s v="Yes"/>
  </r>
  <r>
    <n v="13163"/>
    <n v="26"/>
    <n v="95.09"/>
    <n v="2472.34"/>
    <x v="0"/>
    <x v="2"/>
    <x v="0"/>
    <x v="1"/>
    <s v="No"/>
    <n v="0"/>
    <s v="No"/>
  </r>
  <r>
    <n v="13164"/>
    <n v="51"/>
    <n v="115.51"/>
    <n v="5891.01"/>
    <x v="0"/>
    <x v="2"/>
    <x v="2"/>
    <x v="0"/>
    <s v="No"/>
    <n v="0"/>
    <s v="Yes"/>
  </r>
  <r>
    <n v="13165"/>
    <n v="36"/>
    <n v="20.93"/>
    <n v="753.48"/>
    <x v="0"/>
    <x v="2"/>
    <x v="1"/>
    <x v="1"/>
    <s v="Yes"/>
    <n v="1"/>
    <s v="No"/>
  </r>
  <r>
    <n v="13166"/>
    <n v="52"/>
    <n v="39.369999999999997"/>
    <n v="2047.24"/>
    <x v="1"/>
    <x v="0"/>
    <x v="1"/>
    <x v="0"/>
    <s v="Yes"/>
    <n v="2"/>
    <s v="No"/>
  </r>
  <r>
    <n v="13167"/>
    <n v="51"/>
    <n v="74.349999999999994"/>
    <n v="3791.85"/>
    <x v="0"/>
    <x v="3"/>
    <x v="0"/>
    <x v="1"/>
    <s v="Yes"/>
    <n v="1"/>
    <s v="No"/>
  </r>
  <r>
    <n v="13168"/>
    <n v="3"/>
    <n v="41.8"/>
    <n v="125.4"/>
    <x v="0"/>
    <x v="1"/>
    <x v="0"/>
    <x v="0"/>
    <s v="No"/>
    <n v="4"/>
    <s v="No"/>
  </r>
  <r>
    <n v="13169"/>
    <n v="14"/>
    <n v="96.46"/>
    <n v="1350.44"/>
    <x v="0"/>
    <x v="3"/>
    <x v="0"/>
    <x v="1"/>
    <s v="No"/>
    <n v="1"/>
    <s v="No"/>
  </r>
  <r>
    <n v="13170"/>
    <n v="49"/>
    <n v="51.21"/>
    <n v="2509.29"/>
    <x v="2"/>
    <x v="3"/>
    <x v="0"/>
    <x v="1"/>
    <s v="Yes"/>
    <n v="1"/>
    <s v="No"/>
  </r>
  <r>
    <n v="13171"/>
    <n v="1"/>
    <n v="49.36"/>
    <n v="49.36"/>
    <x v="0"/>
    <x v="0"/>
    <x v="1"/>
    <x v="1"/>
    <s v="Yes"/>
    <n v="4"/>
    <s v="Yes"/>
  </r>
  <r>
    <n v="13172"/>
    <n v="57"/>
    <n v="20.09"/>
    <n v="1145.1300000000001"/>
    <x v="2"/>
    <x v="1"/>
    <x v="0"/>
    <x v="0"/>
    <s v="Yes"/>
    <n v="1"/>
    <s v="No"/>
  </r>
  <r>
    <n v="13173"/>
    <n v="17"/>
    <n v="47.01"/>
    <n v="799.17"/>
    <x v="1"/>
    <x v="1"/>
    <x v="1"/>
    <x v="1"/>
    <s v="No"/>
    <n v="2"/>
    <s v="No"/>
  </r>
  <r>
    <n v="13174"/>
    <n v="50"/>
    <n v="41.77"/>
    <n v="2088.5"/>
    <x v="0"/>
    <x v="3"/>
    <x v="1"/>
    <x v="1"/>
    <s v="Yes"/>
    <n v="1"/>
    <s v="No"/>
  </r>
  <r>
    <n v="13175"/>
    <n v="14"/>
    <n v="54.32"/>
    <n v="760.48"/>
    <x v="1"/>
    <x v="2"/>
    <x v="1"/>
    <x v="0"/>
    <s v="No"/>
    <n v="1"/>
    <s v="No"/>
  </r>
  <r>
    <n v="13176"/>
    <n v="59"/>
    <n v="34.770000000000003"/>
    <n v="2051.4299999999998"/>
    <x v="1"/>
    <x v="3"/>
    <x v="0"/>
    <x v="0"/>
    <s v="Yes"/>
    <n v="2"/>
    <s v="Yes"/>
  </r>
  <r>
    <n v="13177"/>
    <n v="3"/>
    <n v="79.459999999999994"/>
    <n v="238.38"/>
    <x v="1"/>
    <x v="0"/>
    <x v="0"/>
    <x v="0"/>
    <s v="No"/>
    <n v="1"/>
    <s v="No"/>
  </r>
  <r>
    <n v="13178"/>
    <n v="40"/>
    <n v="43.87"/>
    <n v="1754.8"/>
    <x v="0"/>
    <x v="2"/>
    <x v="1"/>
    <x v="0"/>
    <s v="No"/>
    <n v="3"/>
    <s v="Yes"/>
  </r>
  <r>
    <n v="13179"/>
    <n v="66"/>
    <n v="103.18"/>
    <n v="6809.88"/>
    <x v="0"/>
    <x v="0"/>
    <x v="0"/>
    <x v="0"/>
    <s v="Yes"/>
    <n v="1"/>
    <s v="Yes"/>
  </r>
  <r>
    <n v="13180"/>
    <n v="34"/>
    <n v="48.46"/>
    <n v="1647.64"/>
    <x v="1"/>
    <x v="2"/>
    <x v="1"/>
    <x v="0"/>
    <s v="Yes"/>
    <n v="2"/>
    <s v="No"/>
  </r>
  <r>
    <n v="13181"/>
    <n v="9"/>
    <n v="41.09"/>
    <n v="369.81"/>
    <x v="1"/>
    <x v="2"/>
    <x v="1"/>
    <x v="0"/>
    <s v="Yes"/>
    <n v="2"/>
    <s v="No"/>
  </r>
  <r>
    <n v="13182"/>
    <n v="21"/>
    <n v="25.68"/>
    <n v="539.28"/>
    <x v="0"/>
    <x v="2"/>
    <x v="1"/>
    <x v="1"/>
    <s v="Yes"/>
    <n v="1"/>
    <s v="Yes"/>
  </r>
  <r>
    <n v="13183"/>
    <n v="25"/>
    <n v="93.99"/>
    <n v="2349.75"/>
    <x v="0"/>
    <x v="1"/>
    <x v="1"/>
    <x v="0"/>
    <s v="No"/>
    <n v="4"/>
    <s v="Yes"/>
  </r>
  <r>
    <n v="13184"/>
    <n v="44"/>
    <n v="70.819999999999993"/>
    <n v="3116.08"/>
    <x v="1"/>
    <x v="2"/>
    <x v="2"/>
    <x v="0"/>
    <s v="No"/>
    <n v="3"/>
    <s v="No"/>
  </r>
  <r>
    <n v="13185"/>
    <n v="25"/>
    <n v="31.38"/>
    <n v="784.5"/>
    <x v="1"/>
    <x v="1"/>
    <x v="2"/>
    <x v="0"/>
    <s v="No"/>
    <n v="1"/>
    <s v="No"/>
  </r>
  <r>
    <n v="13186"/>
    <n v="9"/>
    <n v="42.13"/>
    <n v="379.17"/>
    <x v="0"/>
    <x v="0"/>
    <x v="1"/>
    <x v="0"/>
    <s v="Yes"/>
    <n v="5"/>
    <s v="Yes"/>
  </r>
  <r>
    <n v="13187"/>
    <n v="62"/>
    <n v="119.87"/>
    <n v="7431.94"/>
    <x v="0"/>
    <x v="2"/>
    <x v="1"/>
    <x v="0"/>
    <s v="No"/>
    <n v="4"/>
    <s v="Yes"/>
  </r>
  <r>
    <n v="13188"/>
    <n v="26"/>
    <n v="100.6"/>
    <n v="2615.6"/>
    <x v="2"/>
    <x v="2"/>
    <x v="2"/>
    <x v="0"/>
    <s v="Yes"/>
    <n v="2"/>
    <s v="No"/>
  </r>
  <r>
    <n v="13189"/>
    <n v="57"/>
    <n v="54.99"/>
    <n v="3134.43"/>
    <x v="1"/>
    <x v="2"/>
    <x v="1"/>
    <x v="0"/>
    <s v="Yes"/>
    <n v="1"/>
    <s v="No"/>
  </r>
  <r>
    <n v="13190"/>
    <n v="37"/>
    <n v="74.260000000000005"/>
    <n v="2747.62"/>
    <x v="0"/>
    <x v="0"/>
    <x v="1"/>
    <x v="1"/>
    <s v="No"/>
    <n v="2"/>
    <s v="No"/>
  </r>
  <r>
    <n v="13191"/>
    <n v="16"/>
    <n v="61.6"/>
    <n v="985.6"/>
    <x v="0"/>
    <x v="3"/>
    <x v="0"/>
    <x v="0"/>
    <s v="Yes"/>
    <n v="2"/>
    <s v="No"/>
  </r>
  <r>
    <n v="13192"/>
    <n v="37"/>
    <n v="23.64"/>
    <n v="874.68"/>
    <x v="0"/>
    <x v="3"/>
    <x v="1"/>
    <x v="0"/>
    <s v="Yes"/>
    <n v="0"/>
    <s v="No"/>
  </r>
  <r>
    <n v="13193"/>
    <n v="24"/>
    <n v="97.87"/>
    <n v="2348.88"/>
    <x v="1"/>
    <x v="0"/>
    <x v="0"/>
    <x v="1"/>
    <s v="Yes"/>
    <n v="0"/>
    <s v="No"/>
  </r>
  <r>
    <n v="13194"/>
    <n v="26"/>
    <n v="91.7"/>
    <n v="2384.1999999999998"/>
    <x v="1"/>
    <x v="0"/>
    <x v="0"/>
    <x v="0"/>
    <s v="Yes"/>
    <n v="0"/>
    <s v="No"/>
  </r>
  <r>
    <n v="13195"/>
    <n v="20"/>
    <n v="60.88"/>
    <n v="1217.5999999999999"/>
    <x v="2"/>
    <x v="0"/>
    <x v="0"/>
    <x v="0"/>
    <s v="Yes"/>
    <n v="1"/>
    <s v="No"/>
  </r>
  <r>
    <n v="13196"/>
    <n v="9"/>
    <n v="104.59"/>
    <n v="941.31"/>
    <x v="0"/>
    <x v="3"/>
    <x v="1"/>
    <x v="0"/>
    <s v="No"/>
    <n v="3"/>
    <s v="Yes"/>
  </r>
  <r>
    <n v="13197"/>
    <n v="29"/>
    <n v="73.47"/>
    <n v="2130.63"/>
    <x v="0"/>
    <x v="1"/>
    <x v="0"/>
    <x v="0"/>
    <s v="Yes"/>
    <n v="0"/>
    <s v="No"/>
  </r>
  <r>
    <n v="13198"/>
    <n v="31"/>
    <n v="26.52"/>
    <n v="822.12"/>
    <x v="1"/>
    <x v="0"/>
    <x v="0"/>
    <x v="1"/>
    <s v="No"/>
    <n v="1"/>
    <s v="No"/>
  </r>
  <r>
    <n v="13199"/>
    <n v="19"/>
    <n v="45.94"/>
    <n v="872.86"/>
    <x v="0"/>
    <x v="3"/>
    <x v="0"/>
    <x v="0"/>
    <s v="No"/>
    <n v="3"/>
    <s v="Yes"/>
  </r>
  <r>
    <n v="13200"/>
    <n v="20"/>
    <n v="66.180000000000007"/>
    <n v="1323.6"/>
    <x v="1"/>
    <x v="1"/>
    <x v="2"/>
    <x v="0"/>
    <s v="No"/>
    <n v="0"/>
    <s v="No"/>
  </r>
  <r>
    <n v="13201"/>
    <n v="27"/>
    <n v="30.34"/>
    <n v="819.18"/>
    <x v="1"/>
    <x v="2"/>
    <x v="1"/>
    <x v="0"/>
    <s v="No"/>
    <n v="0"/>
    <s v="Yes"/>
  </r>
  <r>
    <n v="13202"/>
    <n v="44"/>
    <n v="77.11"/>
    <n v="3392.84"/>
    <x v="0"/>
    <x v="2"/>
    <x v="1"/>
    <x v="1"/>
    <s v="Yes"/>
    <n v="1"/>
    <s v="No"/>
  </r>
  <r>
    <n v="13203"/>
    <n v="35"/>
    <n v="32.06"/>
    <n v="1122.0999999999999"/>
    <x v="2"/>
    <x v="0"/>
    <x v="1"/>
    <x v="0"/>
    <s v="No"/>
    <n v="2"/>
    <s v="No"/>
  </r>
  <r>
    <n v="13204"/>
    <n v="71"/>
    <n v="40.049999999999997"/>
    <n v="2843.55"/>
    <x v="1"/>
    <x v="1"/>
    <x v="2"/>
    <x v="0"/>
    <s v="Yes"/>
    <n v="2"/>
    <s v="No"/>
  </r>
  <r>
    <n v="13205"/>
    <n v="22"/>
    <n v="109.4"/>
    <n v="2406.8000000000002"/>
    <x v="0"/>
    <x v="3"/>
    <x v="1"/>
    <x v="0"/>
    <s v="No"/>
    <n v="3"/>
    <s v="Yes"/>
  </r>
  <r>
    <n v="13206"/>
    <n v="15"/>
    <n v="119.98"/>
    <n v="1799.7"/>
    <x v="0"/>
    <x v="2"/>
    <x v="0"/>
    <x v="1"/>
    <s v="No"/>
    <n v="0"/>
    <s v="No"/>
  </r>
  <r>
    <n v="13207"/>
    <n v="13"/>
    <n v="75.03"/>
    <n v="975.39"/>
    <x v="1"/>
    <x v="2"/>
    <x v="1"/>
    <x v="1"/>
    <s v="Yes"/>
    <n v="2"/>
    <s v="Yes"/>
  </r>
  <r>
    <n v="13208"/>
    <n v="4"/>
    <n v="81.96"/>
    <n v="327.84"/>
    <x v="0"/>
    <x v="3"/>
    <x v="1"/>
    <x v="0"/>
    <s v="Yes"/>
    <n v="3"/>
    <s v="No"/>
  </r>
  <r>
    <n v="13209"/>
    <n v="56"/>
    <n v="99.74"/>
    <n v="5585.44"/>
    <x v="0"/>
    <x v="2"/>
    <x v="1"/>
    <x v="0"/>
    <s v="Yes"/>
    <n v="1"/>
    <s v="Yes"/>
  </r>
  <r>
    <n v="13210"/>
    <n v="23"/>
    <n v="89.61"/>
    <n v="2061.0300000000002"/>
    <x v="1"/>
    <x v="2"/>
    <x v="1"/>
    <x v="0"/>
    <s v="No"/>
    <n v="1"/>
    <s v="No"/>
  </r>
  <r>
    <n v="13211"/>
    <n v="34"/>
    <n v="38.25"/>
    <n v="1300.5"/>
    <x v="0"/>
    <x v="0"/>
    <x v="1"/>
    <x v="0"/>
    <s v="No"/>
    <n v="2"/>
    <s v="No"/>
  </r>
  <r>
    <n v="13212"/>
    <n v="17"/>
    <n v="61.17"/>
    <n v="1039.8900000000001"/>
    <x v="2"/>
    <x v="1"/>
    <x v="1"/>
    <x v="0"/>
    <s v="No"/>
    <n v="0"/>
    <s v="No"/>
  </r>
  <r>
    <n v="13213"/>
    <n v="28"/>
    <n v="73.510000000000005"/>
    <n v="2058.2800000000002"/>
    <x v="0"/>
    <x v="1"/>
    <x v="0"/>
    <x v="1"/>
    <s v="Yes"/>
    <n v="2"/>
    <s v="No"/>
  </r>
  <r>
    <n v="13214"/>
    <n v="14"/>
    <n v="55.97"/>
    <n v="783.58"/>
    <x v="0"/>
    <x v="1"/>
    <x v="0"/>
    <x v="0"/>
    <s v="No"/>
    <n v="2"/>
    <s v="No"/>
  </r>
  <r>
    <n v="13215"/>
    <n v="34"/>
    <n v="37.61"/>
    <n v="1278.74"/>
    <x v="0"/>
    <x v="1"/>
    <x v="1"/>
    <x v="1"/>
    <s v="No"/>
    <n v="1"/>
    <s v="No"/>
  </r>
  <r>
    <n v="13216"/>
    <n v="57"/>
    <n v="93.61"/>
    <n v="5335.77"/>
    <x v="1"/>
    <x v="3"/>
    <x v="1"/>
    <x v="0"/>
    <s v="Yes"/>
    <n v="2"/>
    <s v="No"/>
  </r>
  <r>
    <n v="13217"/>
    <n v="55"/>
    <n v="39.880000000000003"/>
    <n v="2193.4"/>
    <x v="0"/>
    <x v="1"/>
    <x v="1"/>
    <x v="1"/>
    <s v="No"/>
    <n v="1"/>
    <s v="No"/>
  </r>
  <r>
    <n v="13218"/>
    <n v="66"/>
    <n v="46.05"/>
    <n v="3039.3"/>
    <x v="2"/>
    <x v="0"/>
    <x v="1"/>
    <x v="0"/>
    <s v="Yes"/>
    <n v="3"/>
    <s v="No"/>
  </r>
  <r>
    <n v="13219"/>
    <n v="37"/>
    <n v="48.65"/>
    <n v="1800.05"/>
    <x v="0"/>
    <x v="3"/>
    <x v="0"/>
    <x v="1"/>
    <s v="No"/>
    <n v="1"/>
    <s v="No"/>
  </r>
  <r>
    <n v="13220"/>
    <n v="68"/>
    <n v="36.18"/>
    <n v="2460.2399999999998"/>
    <x v="2"/>
    <x v="0"/>
    <x v="0"/>
    <x v="0"/>
    <s v="No"/>
    <n v="2"/>
    <s v="No"/>
  </r>
  <r>
    <n v="13221"/>
    <n v="26"/>
    <n v="104.96"/>
    <n v="2728.96"/>
    <x v="0"/>
    <x v="2"/>
    <x v="2"/>
    <x v="0"/>
    <s v="Yes"/>
    <n v="0"/>
    <s v="Yes"/>
  </r>
  <r>
    <n v="13222"/>
    <n v="61"/>
    <n v="81.06"/>
    <n v="4944.66"/>
    <x v="0"/>
    <x v="1"/>
    <x v="0"/>
    <x v="0"/>
    <s v="No"/>
    <n v="1"/>
    <s v="Yes"/>
  </r>
  <r>
    <n v="13223"/>
    <n v="67"/>
    <n v="103.47"/>
    <n v="6932.49"/>
    <x v="1"/>
    <x v="1"/>
    <x v="0"/>
    <x v="0"/>
    <s v="No"/>
    <n v="1"/>
    <s v="No"/>
  </r>
  <r>
    <n v="13224"/>
    <n v="52"/>
    <n v="69.37"/>
    <n v="3607.24"/>
    <x v="1"/>
    <x v="3"/>
    <x v="1"/>
    <x v="0"/>
    <s v="Yes"/>
    <n v="0"/>
    <s v="No"/>
  </r>
  <r>
    <n v="13225"/>
    <n v="18"/>
    <n v="71.959999999999994"/>
    <n v="1295.28"/>
    <x v="0"/>
    <x v="1"/>
    <x v="1"/>
    <x v="1"/>
    <s v="No"/>
    <n v="1"/>
    <s v="No"/>
  </r>
  <r>
    <n v="13226"/>
    <n v="53"/>
    <n v="81.61"/>
    <n v="4325.33"/>
    <x v="1"/>
    <x v="0"/>
    <x v="1"/>
    <x v="1"/>
    <s v="Yes"/>
    <n v="1"/>
    <s v="No"/>
  </r>
  <r>
    <n v="13227"/>
    <n v="63"/>
    <n v="57.09"/>
    <n v="3596.67"/>
    <x v="0"/>
    <x v="3"/>
    <x v="1"/>
    <x v="0"/>
    <s v="No"/>
    <n v="1"/>
    <s v="No"/>
  </r>
  <r>
    <n v="13228"/>
    <n v="53"/>
    <n v="69.66"/>
    <n v="3691.98"/>
    <x v="0"/>
    <x v="1"/>
    <x v="1"/>
    <x v="0"/>
    <s v="No"/>
    <n v="1"/>
    <s v="No"/>
  </r>
  <r>
    <n v="13229"/>
    <n v="27"/>
    <n v="74.69"/>
    <n v="2016.63"/>
    <x v="1"/>
    <x v="0"/>
    <x v="1"/>
    <x v="0"/>
    <s v="No"/>
    <n v="1"/>
    <s v="No"/>
  </r>
  <r>
    <n v="13230"/>
    <n v="31"/>
    <n v="115.35"/>
    <n v="3575.85"/>
    <x v="2"/>
    <x v="2"/>
    <x v="1"/>
    <x v="0"/>
    <s v="Yes"/>
    <n v="2"/>
    <s v="Yes"/>
  </r>
  <r>
    <n v="13231"/>
    <n v="1"/>
    <n v="108.29"/>
    <n v="108.29"/>
    <x v="1"/>
    <x v="1"/>
    <x v="0"/>
    <x v="1"/>
    <s v="Yes"/>
    <n v="0"/>
    <s v="Yes"/>
  </r>
  <r>
    <n v="13232"/>
    <n v="6"/>
    <n v="32.92"/>
    <n v="197.52"/>
    <x v="0"/>
    <x v="1"/>
    <x v="2"/>
    <x v="0"/>
    <s v="No"/>
    <n v="1"/>
    <s v="No"/>
  </r>
  <r>
    <n v="13233"/>
    <n v="11"/>
    <n v="24.13"/>
    <n v="265.43"/>
    <x v="1"/>
    <x v="1"/>
    <x v="1"/>
    <x v="1"/>
    <s v="Yes"/>
    <n v="3"/>
    <s v="Yes"/>
  </r>
  <r>
    <n v="13234"/>
    <n v="34"/>
    <n v="88.03"/>
    <n v="2993.02"/>
    <x v="1"/>
    <x v="2"/>
    <x v="0"/>
    <x v="0"/>
    <s v="No"/>
    <n v="1"/>
    <s v="No"/>
  </r>
  <r>
    <n v="13235"/>
    <n v="63"/>
    <n v="24.92"/>
    <n v="1569.96"/>
    <x v="0"/>
    <x v="1"/>
    <x v="1"/>
    <x v="0"/>
    <s v="Yes"/>
    <n v="2"/>
    <s v="No"/>
  </r>
  <r>
    <n v="13236"/>
    <n v="53"/>
    <n v="26.04"/>
    <n v="1380.12"/>
    <x v="0"/>
    <x v="2"/>
    <x v="0"/>
    <x v="0"/>
    <s v="No"/>
    <n v="2"/>
    <s v="No"/>
  </r>
  <r>
    <n v="13237"/>
    <n v="18"/>
    <n v="35.93"/>
    <n v="646.74"/>
    <x v="0"/>
    <x v="0"/>
    <x v="0"/>
    <x v="0"/>
    <s v="Yes"/>
    <n v="2"/>
    <s v="No"/>
  </r>
  <r>
    <n v="13238"/>
    <n v="21"/>
    <n v="55.17"/>
    <n v="1158.57"/>
    <x v="0"/>
    <x v="3"/>
    <x v="1"/>
    <x v="1"/>
    <s v="No"/>
    <n v="1"/>
    <s v="No"/>
  </r>
  <r>
    <n v="13239"/>
    <n v="19"/>
    <n v="63.5"/>
    <n v="1206.5"/>
    <x v="1"/>
    <x v="0"/>
    <x v="1"/>
    <x v="1"/>
    <s v="No"/>
    <n v="1"/>
    <s v="Yes"/>
  </r>
  <r>
    <n v="13240"/>
    <n v="4"/>
    <n v="71.94"/>
    <n v="287.76"/>
    <x v="0"/>
    <x v="0"/>
    <x v="0"/>
    <x v="0"/>
    <s v="No"/>
    <n v="2"/>
    <s v="Yes"/>
  </r>
  <r>
    <n v="13241"/>
    <n v="29"/>
    <n v="119.23"/>
    <n v="3457.67"/>
    <x v="0"/>
    <x v="3"/>
    <x v="2"/>
    <x v="0"/>
    <s v="No"/>
    <n v="1"/>
    <s v="Yes"/>
  </r>
  <r>
    <n v="13242"/>
    <n v="25"/>
    <n v="58.52"/>
    <n v="1463"/>
    <x v="0"/>
    <x v="3"/>
    <x v="1"/>
    <x v="0"/>
    <s v="No"/>
    <n v="2"/>
    <s v="No"/>
  </r>
  <r>
    <n v="13243"/>
    <n v="56"/>
    <n v="44.28"/>
    <n v="2479.6799999999998"/>
    <x v="0"/>
    <x v="1"/>
    <x v="1"/>
    <x v="0"/>
    <s v="No"/>
    <n v="2"/>
    <s v="No"/>
  </r>
  <r>
    <n v="13244"/>
    <n v="63"/>
    <n v="77.53"/>
    <n v="4884.3900000000003"/>
    <x v="2"/>
    <x v="2"/>
    <x v="2"/>
    <x v="1"/>
    <s v="No"/>
    <n v="1"/>
    <s v="No"/>
  </r>
  <r>
    <n v="13245"/>
    <n v="27"/>
    <n v="41.52"/>
    <n v="1121.04"/>
    <x v="0"/>
    <x v="1"/>
    <x v="0"/>
    <x v="0"/>
    <s v="Yes"/>
    <n v="1"/>
    <s v="Yes"/>
  </r>
  <r>
    <n v="13246"/>
    <n v="60"/>
    <n v="114.05"/>
    <n v="6843"/>
    <x v="0"/>
    <x v="0"/>
    <x v="1"/>
    <x v="0"/>
    <s v="No"/>
    <n v="1"/>
    <s v="Yes"/>
  </r>
  <r>
    <n v="13247"/>
    <n v="49"/>
    <n v="45.93"/>
    <n v="2250.5700000000002"/>
    <x v="2"/>
    <x v="2"/>
    <x v="1"/>
    <x v="0"/>
    <s v="No"/>
    <n v="1"/>
    <s v="No"/>
  </r>
  <r>
    <n v="13248"/>
    <n v="65"/>
    <n v="118.99"/>
    <n v="7734.35"/>
    <x v="1"/>
    <x v="1"/>
    <x v="0"/>
    <x v="0"/>
    <s v="Yes"/>
    <n v="1"/>
    <s v="No"/>
  </r>
  <r>
    <n v="13249"/>
    <n v="38"/>
    <n v="61.87"/>
    <n v="2351.06"/>
    <x v="1"/>
    <x v="3"/>
    <x v="0"/>
    <x v="1"/>
    <s v="No"/>
    <n v="0"/>
    <s v="No"/>
  </r>
  <r>
    <n v="13250"/>
    <n v="52"/>
    <n v="101.27"/>
    <n v="5266.04"/>
    <x v="0"/>
    <x v="3"/>
    <x v="1"/>
    <x v="0"/>
    <s v="Yes"/>
    <n v="1"/>
    <s v="Yes"/>
  </r>
  <r>
    <n v="13251"/>
    <n v="1"/>
    <n v="84.83"/>
    <n v="84.83"/>
    <x v="0"/>
    <x v="1"/>
    <x v="0"/>
    <x v="0"/>
    <s v="No"/>
    <n v="2"/>
    <s v="Yes"/>
  </r>
  <r>
    <n v="13252"/>
    <n v="40"/>
    <n v="113.35"/>
    <n v="4534"/>
    <x v="1"/>
    <x v="2"/>
    <x v="0"/>
    <x v="0"/>
    <s v="No"/>
    <n v="1"/>
    <s v="No"/>
  </r>
  <r>
    <n v="13253"/>
    <n v="21"/>
    <n v="82.54"/>
    <n v="1733.34"/>
    <x v="1"/>
    <x v="0"/>
    <x v="1"/>
    <x v="0"/>
    <s v="No"/>
    <n v="2"/>
    <s v="No"/>
  </r>
  <r>
    <n v="13254"/>
    <n v="15"/>
    <n v="78.12"/>
    <n v="1171.8"/>
    <x v="0"/>
    <x v="2"/>
    <x v="1"/>
    <x v="0"/>
    <s v="Yes"/>
    <n v="1"/>
    <s v="No"/>
  </r>
  <r>
    <n v="13255"/>
    <n v="50"/>
    <n v="85.29"/>
    <n v="4264.5"/>
    <x v="0"/>
    <x v="1"/>
    <x v="1"/>
    <x v="0"/>
    <s v="No"/>
    <n v="4"/>
    <s v="Yes"/>
  </r>
  <r>
    <n v="13256"/>
    <n v="48"/>
    <n v="98.65"/>
    <n v="4735.2"/>
    <x v="2"/>
    <x v="3"/>
    <x v="0"/>
    <x v="0"/>
    <s v="No"/>
    <n v="3"/>
    <s v="No"/>
  </r>
  <r>
    <n v="13257"/>
    <n v="32"/>
    <n v="109.88"/>
    <n v="3516.16"/>
    <x v="2"/>
    <x v="3"/>
    <x v="1"/>
    <x v="0"/>
    <s v="No"/>
    <n v="2"/>
    <s v="No"/>
  </r>
  <r>
    <n v="13258"/>
    <n v="49"/>
    <n v="46.68"/>
    <n v="2287.3200000000002"/>
    <x v="1"/>
    <x v="0"/>
    <x v="1"/>
    <x v="0"/>
    <s v="No"/>
    <n v="2"/>
    <s v="No"/>
  </r>
  <r>
    <n v="13259"/>
    <n v="68"/>
    <n v="40.090000000000003"/>
    <n v="2726.12"/>
    <x v="1"/>
    <x v="3"/>
    <x v="0"/>
    <x v="1"/>
    <s v="Yes"/>
    <n v="4"/>
    <s v="No"/>
  </r>
  <r>
    <n v="13260"/>
    <n v="45"/>
    <n v="23.43"/>
    <n v="1054.3499999999999"/>
    <x v="0"/>
    <x v="0"/>
    <x v="1"/>
    <x v="1"/>
    <s v="No"/>
    <n v="1"/>
    <s v="No"/>
  </r>
  <r>
    <n v="13261"/>
    <n v="32"/>
    <n v="57.01"/>
    <n v="1824.32"/>
    <x v="2"/>
    <x v="0"/>
    <x v="2"/>
    <x v="1"/>
    <s v="Yes"/>
    <n v="2"/>
    <s v="No"/>
  </r>
  <r>
    <n v="13262"/>
    <n v="4"/>
    <n v="104.62"/>
    <n v="418.48"/>
    <x v="1"/>
    <x v="2"/>
    <x v="0"/>
    <x v="1"/>
    <s v="No"/>
    <n v="1"/>
    <s v="Yes"/>
  </r>
  <r>
    <n v="13263"/>
    <n v="65"/>
    <n v="26.99"/>
    <n v="1754.35"/>
    <x v="0"/>
    <x v="2"/>
    <x v="0"/>
    <x v="0"/>
    <s v="No"/>
    <n v="0"/>
    <s v="No"/>
  </r>
  <r>
    <n v="13264"/>
    <n v="71"/>
    <n v="73.849999999999994"/>
    <n v="5243.35"/>
    <x v="0"/>
    <x v="1"/>
    <x v="1"/>
    <x v="0"/>
    <s v="No"/>
    <n v="1"/>
    <s v="No"/>
  </r>
  <r>
    <n v="13265"/>
    <n v="65"/>
    <n v="89.48"/>
    <n v="5816.2"/>
    <x v="2"/>
    <x v="1"/>
    <x v="0"/>
    <x v="0"/>
    <s v="No"/>
    <n v="1"/>
    <s v="No"/>
  </r>
  <r>
    <n v="13266"/>
    <n v="18"/>
    <n v="103.69"/>
    <n v="1866.42"/>
    <x v="2"/>
    <x v="0"/>
    <x v="0"/>
    <x v="0"/>
    <s v="No"/>
    <n v="3"/>
    <s v="Yes"/>
  </r>
  <r>
    <n v="13267"/>
    <n v="54"/>
    <n v="78.34"/>
    <n v="4230.3599999999997"/>
    <x v="0"/>
    <x v="1"/>
    <x v="0"/>
    <x v="0"/>
    <s v="Yes"/>
    <n v="3"/>
    <s v="Yes"/>
  </r>
  <r>
    <n v="13268"/>
    <n v="47"/>
    <n v="38.630000000000003"/>
    <n v="1815.61"/>
    <x v="0"/>
    <x v="3"/>
    <x v="1"/>
    <x v="1"/>
    <s v="Yes"/>
    <n v="3"/>
    <s v="No"/>
  </r>
  <r>
    <n v="13269"/>
    <n v="6"/>
    <n v="116.45"/>
    <n v="698.7"/>
    <x v="0"/>
    <x v="0"/>
    <x v="0"/>
    <x v="0"/>
    <s v="No"/>
    <n v="1"/>
    <s v="Yes"/>
  </r>
  <r>
    <n v="13270"/>
    <n v="66"/>
    <n v="29.47"/>
    <n v="1945.02"/>
    <x v="1"/>
    <x v="0"/>
    <x v="0"/>
    <x v="0"/>
    <s v="No"/>
    <n v="1"/>
    <s v="No"/>
  </r>
  <r>
    <n v="13271"/>
    <n v="9"/>
    <n v="96.9"/>
    <n v="872.1"/>
    <x v="0"/>
    <x v="1"/>
    <x v="0"/>
    <x v="0"/>
    <s v="Yes"/>
    <n v="0"/>
    <s v="No"/>
  </r>
  <r>
    <n v="13272"/>
    <n v="68"/>
    <n v="28.66"/>
    <n v="1948.88"/>
    <x v="1"/>
    <x v="2"/>
    <x v="0"/>
    <x v="0"/>
    <s v="Yes"/>
    <n v="1"/>
    <s v="No"/>
  </r>
  <r>
    <n v="13273"/>
    <n v="23"/>
    <n v="34.340000000000003"/>
    <n v="789.82"/>
    <x v="0"/>
    <x v="0"/>
    <x v="1"/>
    <x v="1"/>
    <s v="No"/>
    <n v="3"/>
    <s v="No"/>
  </r>
  <r>
    <n v="13274"/>
    <n v="43"/>
    <n v="109.82"/>
    <n v="4722.26"/>
    <x v="0"/>
    <x v="0"/>
    <x v="0"/>
    <x v="0"/>
    <s v="No"/>
    <n v="3"/>
    <s v="Yes"/>
  </r>
  <r>
    <n v="13275"/>
    <n v="51"/>
    <n v="95.31"/>
    <n v="4860.8100000000004"/>
    <x v="0"/>
    <x v="2"/>
    <x v="0"/>
    <x v="1"/>
    <s v="No"/>
    <n v="4"/>
    <s v="Yes"/>
  </r>
  <r>
    <n v="13276"/>
    <n v="72"/>
    <n v="56.55"/>
    <n v="4071.6"/>
    <x v="1"/>
    <x v="2"/>
    <x v="0"/>
    <x v="0"/>
    <s v="Yes"/>
    <n v="1"/>
    <s v="Yes"/>
  </r>
  <r>
    <n v="13277"/>
    <n v="25"/>
    <n v="83.87"/>
    <n v="2096.75"/>
    <x v="0"/>
    <x v="0"/>
    <x v="2"/>
    <x v="0"/>
    <s v="No"/>
    <n v="1"/>
    <s v="Yes"/>
  </r>
  <r>
    <n v="13278"/>
    <n v="35"/>
    <n v="65.72"/>
    <n v="2300.1999999999998"/>
    <x v="1"/>
    <x v="1"/>
    <x v="1"/>
    <x v="0"/>
    <s v="No"/>
    <n v="3"/>
    <s v="No"/>
  </r>
  <r>
    <n v="13279"/>
    <n v="17"/>
    <n v="26.65"/>
    <n v="453.05"/>
    <x v="0"/>
    <x v="0"/>
    <x v="1"/>
    <x v="0"/>
    <s v="Yes"/>
    <n v="2"/>
    <s v="No"/>
  </r>
  <r>
    <n v="13280"/>
    <n v="18"/>
    <n v="92.11"/>
    <n v="1657.98"/>
    <x v="1"/>
    <x v="0"/>
    <x v="1"/>
    <x v="1"/>
    <s v="No"/>
    <n v="1"/>
    <s v="No"/>
  </r>
  <r>
    <n v="13281"/>
    <n v="27"/>
    <n v="96.33"/>
    <n v="2600.91"/>
    <x v="1"/>
    <x v="0"/>
    <x v="0"/>
    <x v="1"/>
    <s v="No"/>
    <n v="1"/>
    <s v="No"/>
  </r>
  <r>
    <n v="13282"/>
    <n v="15"/>
    <n v="108.23"/>
    <n v="1623.45"/>
    <x v="0"/>
    <x v="1"/>
    <x v="0"/>
    <x v="1"/>
    <s v="No"/>
    <n v="2"/>
    <s v="No"/>
  </r>
  <r>
    <n v="13283"/>
    <n v="69"/>
    <n v="74.06"/>
    <n v="5110.1400000000003"/>
    <x v="0"/>
    <x v="2"/>
    <x v="0"/>
    <x v="0"/>
    <s v="Yes"/>
    <n v="2"/>
    <s v="No"/>
  </r>
  <r>
    <n v="13284"/>
    <n v="15"/>
    <n v="87.31"/>
    <n v="1309.6500000000001"/>
    <x v="1"/>
    <x v="0"/>
    <x v="2"/>
    <x v="0"/>
    <s v="No"/>
    <n v="1"/>
    <s v="No"/>
  </r>
  <r>
    <n v="13285"/>
    <n v="42"/>
    <n v="63.81"/>
    <n v="2680.02"/>
    <x v="0"/>
    <x v="2"/>
    <x v="0"/>
    <x v="1"/>
    <s v="Yes"/>
    <n v="2"/>
    <s v="No"/>
  </r>
  <r>
    <n v="13286"/>
    <n v="34"/>
    <n v="51.89"/>
    <n v="1764.26"/>
    <x v="2"/>
    <x v="0"/>
    <x v="1"/>
    <x v="0"/>
    <s v="Yes"/>
    <n v="2"/>
    <s v="No"/>
  </r>
  <r>
    <n v="13287"/>
    <n v="48"/>
    <n v="61.17"/>
    <n v="2936.16"/>
    <x v="0"/>
    <x v="1"/>
    <x v="0"/>
    <x v="1"/>
    <s v="Yes"/>
    <n v="0"/>
    <s v="No"/>
  </r>
  <r>
    <n v="13288"/>
    <n v="8"/>
    <n v="111.18"/>
    <n v="889.44"/>
    <x v="1"/>
    <x v="0"/>
    <x v="0"/>
    <x v="0"/>
    <s v="No"/>
    <n v="0"/>
    <s v="No"/>
  </r>
  <r>
    <n v="13289"/>
    <n v="10"/>
    <n v="36.42"/>
    <n v="364.2"/>
    <x v="0"/>
    <x v="0"/>
    <x v="1"/>
    <x v="0"/>
    <s v="No"/>
    <n v="1"/>
    <s v="No"/>
  </r>
  <r>
    <n v="13290"/>
    <n v="5"/>
    <n v="44.85"/>
    <n v="224.25"/>
    <x v="1"/>
    <x v="2"/>
    <x v="1"/>
    <x v="0"/>
    <s v="No"/>
    <n v="0"/>
    <s v="No"/>
  </r>
  <r>
    <n v="13291"/>
    <n v="48"/>
    <n v="80.62"/>
    <n v="3869.76"/>
    <x v="1"/>
    <x v="0"/>
    <x v="0"/>
    <x v="0"/>
    <s v="No"/>
    <n v="0"/>
    <s v="No"/>
  </r>
  <r>
    <n v="13292"/>
    <n v="26"/>
    <n v="31.63"/>
    <n v="822.38"/>
    <x v="0"/>
    <x v="0"/>
    <x v="1"/>
    <x v="0"/>
    <s v="No"/>
    <n v="1"/>
    <s v="No"/>
  </r>
  <r>
    <n v="13293"/>
    <n v="23"/>
    <n v="109.19"/>
    <n v="2511.37"/>
    <x v="2"/>
    <x v="0"/>
    <x v="0"/>
    <x v="0"/>
    <s v="No"/>
    <n v="1"/>
    <s v="No"/>
  </r>
  <r>
    <n v="13294"/>
    <n v="62"/>
    <n v="24.72"/>
    <n v="1532.64"/>
    <x v="2"/>
    <x v="2"/>
    <x v="0"/>
    <x v="1"/>
    <s v="No"/>
    <n v="1"/>
    <s v="No"/>
  </r>
  <r>
    <n v="13295"/>
    <n v="13"/>
    <n v="95.53"/>
    <n v="1241.8900000000001"/>
    <x v="2"/>
    <x v="3"/>
    <x v="0"/>
    <x v="0"/>
    <s v="No"/>
    <n v="2"/>
    <s v="No"/>
  </r>
  <r>
    <n v="13296"/>
    <n v="9"/>
    <n v="57.37"/>
    <n v="516.33000000000004"/>
    <x v="0"/>
    <x v="2"/>
    <x v="2"/>
    <x v="1"/>
    <s v="No"/>
    <n v="2"/>
    <s v="No"/>
  </r>
  <r>
    <n v="13297"/>
    <n v="20"/>
    <n v="25.12"/>
    <n v="502.4"/>
    <x v="0"/>
    <x v="0"/>
    <x v="1"/>
    <x v="0"/>
    <s v="Yes"/>
    <n v="0"/>
    <s v="No"/>
  </r>
  <r>
    <n v="13298"/>
    <n v="57"/>
    <n v="104.29"/>
    <n v="5944.53"/>
    <x v="0"/>
    <x v="3"/>
    <x v="2"/>
    <x v="0"/>
    <s v="No"/>
    <n v="3"/>
    <s v="Yes"/>
  </r>
  <r>
    <n v="13299"/>
    <n v="24"/>
    <n v="84.05"/>
    <n v="2017.2"/>
    <x v="0"/>
    <x v="2"/>
    <x v="1"/>
    <x v="0"/>
    <s v="No"/>
    <n v="1"/>
    <s v="Yes"/>
  </r>
  <r>
    <n v="13300"/>
    <n v="33"/>
    <n v="20.89"/>
    <n v="689.37"/>
    <x v="0"/>
    <x v="2"/>
    <x v="0"/>
    <x v="1"/>
    <s v="Yes"/>
    <n v="1"/>
    <s v="No"/>
  </r>
  <r>
    <n v="13301"/>
    <n v="20"/>
    <n v="46.75"/>
    <n v="935"/>
    <x v="0"/>
    <x v="3"/>
    <x v="0"/>
    <x v="1"/>
    <s v="Yes"/>
    <n v="0"/>
    <s v="No"/>
  </r>
  <r>
    <n v="13302"/>
    <n v="60"/>
    <n v="55.2"/>
    <n v="3312"/>
    <x v="0"/>
    <x v="3"/>
    <x v="0"/>
    <x v="0"/>
    <s v="No"/>
    <n v="0"/>
    <s v="No"/>
  </r>
  <r>
    <n v="13303"/>
    <n v="48"/>
    <n v="52.26"/>
    <n v="2508.48"/>
    <x v="0"/>
    <x v="3"/>
    <x v="0"/>
    <x v="1"/>
    <s v="No"/>
    <n v="3"/>
    <s v="No"/>
  </r>
  <r>
    <n v="13304"/>
    <n v="64"/>
    <n v="69.83"/>
    <n v="4469.12"/>
    <x v="0"/>
    <x v="3"/>
    <x v="0"/>
    <x v="1"/>
    <s v="No"/>
    <n v="0"/>
    <s v="No"/>
  </r>
  <r>
    <n v="13305"/>
    <n v="30"/>
    <n v="72.680000000000007"/>
    <n v="2180.4"/>
    <x v="0"/>
    <x v="1"/>
    <x v="1"/>
    <x v="1"/>
    <s v="No"/>
    <n v="0"/>
    <s v="No"/>
  </r>
  <r>
    <n v="13306"/>
    <n v="17"/>
    <n v="59.68"/>
    <n v="1014.56"/>
    <x v="1"/>
    <x v="1"/>
    <x v="0"/>
    <x v="0"/>
    <s v="No"/>
    <n v="2"/>
    <s v="No"/>
  </r>
  <r>
    <n v="13307"/>
    <n v="14"/>
    <n v="53.18"/>
    <n v="744.52"/>
    <x v="1"/>
    <x v="1"/>
    <x v="0"/>
    <x v="1"/>
    <s v="Yes"/>
    <n v="1"/>
    <s v="No"/>
  </r>
  <r>
    <n v="13308"/>
    <n v="19"/>
    <n v="70.44"/>
    <n v="1338.36"/>
    <x v="0"/>
    <x v="3"/>
    <x v="1"/>
    <x v="1"/>
    <s v="No"/>
    <n v="0"/>
    <s v="No"/>
  </r>
  <r>
    <n v="13309"/>
    <n v="71"/>
    <n v="23.36"/>
    <n v="1658.56"/>
    <x v="0"/>
    <x v="0"/>
    <x v="0"/>
    <x v="0"/>
    <s v="Yes"/>
    <n v="1"/>
    <s v="Yes"/>
  </r>
  <r>
    <n v="13310"/>
    <n v="59"/>
    <n v="84.52"/>
    <n v="4986.68"/>
    <x v="0"/>
    <x v="0"/>
    <x v="0"/>
    <x v="0"/>
    <s v="Yes"/>
    <n v="2"/>
    <s v="Yes"/>
  </r>
  <r>
    <n v="13311"/>
    <n v="67"/>
    <n v="80.599999999999994"/>
    <n v="5400.2"/>
    <x v="0"/>
    <x v="0"/>
    <x v="0"/>
    <x v="0"/>
    <s v="Yes"/>
    <n v="1"/>
    <s v="Yes"/>
  </r>
  <r>
    <n v="13312"/>
    <n v="44"/>
    <n v="47.92"/>
    <n v="2108.48"/>
    <x v="1"/>
    <x v="2"/>
    <x v="1"/>
    <x v="0"/>
    <s v="No"/>
    <n v="1"/>
    <s v="No"/>
  </r>
  <r>
    <n v="13313"/>
    <n v="32"/>
    <n v="37.950000000000003"/>
    <n v="1214.4000000000001"/>
    <x v="1"/>
    <x v="0"/>
    <x v="2"/>
    <x v="0"/>
    <s v="No"/>
    <n v="2"/>
    <s v="Yes"/>
  </r>
  <r>
    <n v="13314"/>
    <n v="11"/>
    <n v="27.3"/>
    <n v="300.3"/>
    <x v="0"/>
    <x v="1"/>
    <x v="2"/>
    <x v="0"/>
    <s v="No"/>
    <n v="0"/>
    <s v="No"/>
  </r>
  <r>
    <n v="13315"/>
    <n v="2"/>
    <n v="78.73"/>
    <n v="157.46"/>
    <x v="1"/>
    <x v="3"/>
    <x v="1"/>
    <x v="1"/>
    <s v="No"/>
    <n v="2"/>
    <s v="Yes"/>
  </r>
  <r>
    <n v="13316"/>
    <n v="68"/>
    <n v="76.89"/>
    <n v="5228.5200000000004"/>
    <x v="2"/>
    <x v="2"/>
    <x v="0"/>
    <x v="0"/>
    <s v="No"/>
    <n v="2"/>
    <s v="No"/>
  </r>
  <r>
    <n v="13317"/>
    <n v="17"/>
    <n v="73.33"/>
    <n v="1246.6099999999999"/>
    <x v="0"/>
    <x v="1"/>
    <x v="0"/>
    <x v="0"/>
    <s v="No"/>
    <n v="0"/>
    <s v="No"/>
  </r>
  <r>
    <n v="13318"/>
    <n v="40"/>
    <n v="118.56"/>
    <n v="4742.3999999999996"/>
    <x v="0"/>
    <x v="0"/>
    <x v="1"/>
    <x v="0"/>
    <s v="No"/>
    <n v="0"/>
    <s v="No"/>
  </r>
  <r>
    <n v="13319"/>
    <n v="46"/>
    <n v="73.150000000000006"/>
    <n v="3364.9"/>
    <x v="0"/>
    <x v="3"/>
    <x v="0"/>
    <x v="0"/>
    <s v="No"/>
    <n v="1"/>
    <s v="No"/>
  </r>
  <r>
    <n v="13320"/>
    <n v="4"/>
    <n v="92.18"/>
    <n v="368.72"/>
    <x v="0"/>
    <x v="0"/>
    <x v="0"/>
    <x v="0"/>
    <s v="Yes"/>
    <n v="1"/>
    <s v="No"/>
  </r>
  <r>
    <n v="13321"/>
    <n v="38"/>
    <n v="31.29"/>
    <n v="1189.02"/>
    <x v="0"/>
    <x v="1"/>
    <x v="1"/>
    <x v="0"/>
    <s v="Yes"/>
    <n v="0"/>
    <s v="No"/>
  </r>
  <r>
    <n v="13322"/>
    <n v="63"/>
    <n v="49.9"/>
    <n v="3143.7"/>
    <x v="0"/>
    <x v="1"/>
    <x v="1"/>
    <x v="0"/>
    <s v="Yes"/>
    <n v="2"/>
    <s v="Yes"/>
  </r>
  <r>
    <n v="13323"/>
    <n v="29"/>
    <n v="47.54"/>
    <n v="1378.66"/>
    <x v="0"/>
    <x v="1"/>
    <x v="0"/>
    <x v="0"/>
    <s v="Yes"/>
    <n v="1"/>
    <s v="No"/>
  </r>
  <r>
    <n v="13324"/>
    <n v="19"/>
    <n v="77.599999999999994"/>
    <n v="1474.4"/>
    <x v="0"/>
    <x v="0"/>
    <x v="0"/>
    <x v="0"/>
    <s v="No"/>
    <n v="3"/>
    <s v="Yes"/>
  </r>
  <r>
    <n v="13325"/>
    <n v="29"/>
    <n v="53.08"/>
    <n v="1539.32"/>
    <x v="1"/>
    <x v="3"/>
    <x v="0"/>
    <x v="1"/>
    <s v="Yes"/>
    <n v="1"/>
    <s v="No"/>
  </r>
  <r>
    <n v="13326"/>
    <n v="35"/>
    <n v="84.11"/>
    <n v="2943.85"/>
    <x v="0"/>
    <x v="3"/>
    <x v="0"/>
    <x v="0"/>
    <s v="No"/>
    <n v="4"/>
    <s v="Yes"/>
  </r>
  <r>
    <n v="13327"/>
    <n v="70"/>
    <n v="89.01"/>
    <n v="6230.7"/>
    <x v="0"/>
    <x v="2"/>
    <x v="1"/>
    <x v="0"/>
    <s v="No"/>
    <n v="1"/>
    <s v="Yes"/>
  </r>
  <r>
    <n v="13328"/>
    <n v="23"/>
    <n v="23.37"/>
    <n v="537.51"/>
    <x v="0"/>
    <x v="2"/>
    <x v="0"/>
    <x v="0"/>
    <s v="No"/>
    <n v="1"/>
    <s v="No"/>
  </r>
  <r>
    <n v="13329"/>
    <n v="46"/>
    <n v="83.98"/>
    <n v="3863.08"/>
    <x v="0"/>
    <x v="2"/>
    <x v="0"/>
    <x v="0"/>
    <s v="No"/>
    <n v="1"/>
    <s v="Yes"/>
  </r>
  <r>
    <n v="13330"/>
    <n v="44"/>
    <n v="31.68"/>
    <n v="1393.92"/>
    <x v="0"/>
    <x v="1"/>
    <x v="0"/>
    <x v="0"/>
    <s v="Yes"/>
    <n v="1"/>
    <s v="No"/>
  </r>
  <r>
    <n v="13331"/>
    <n v="48"/>
    <n v="66.510000000000005"/>
    <n v="3192.48"/>
    <x v="0"/>
    <x v="3"/>
    <x v="1"/>
    <x v="0"/>
    <s v="Yes"/>
    <n v="0"/>
    <s v="No"/>
  </r>
  <r>
    <n v="13332"/>
    <n v="52"/>
    <n v="92.66"/>
    <n v="4818.32"/>
    <x v="0"/>
    <x v="0"/>
    <x v="0"/>
    <x v="1"/>
    <s v="No"/>
    <n v="2"/>
    <s v="No"/>
  </r>
  <r>
    <n v="13333"/>
    <n v="8"/>
    <n v="90.33"/>
    <n v="722.64"/>
    <x v="0"/>
    <x v="3"/>
    <x v="2"/>
    <x v="1"/>
    <s v="Yes"/>
    <n v="0"/>
    <s v="No"/>
  </r>
  <r>
    <n v="13334"/>
    <n v="55"/>
    <n v="49.98"/>
    <n v="2748.9"/>
    <x v="1"/>
    <x v="0"/>
    <x v="1"/>
    <x v="1"/>
    <s v="Yes"/>
    <n v="1"/>
    <s v="No"/>
  </r>
  <r>
    <n v="13335"/>
    <n v="66"/>
    <n v="47.24"/>
    <n v="3117.84"/>
    <x v="1"/>
    <x v="2"/>
    <x v="0"/>
    <x v="0"/>
    <s v="No"/>
    <n v="2"/>
    <s v="No"/>
  </r>
  <r>
    <n v="13336"/>
    <n v="40"/>
    <n v="64.02"/>
    <n v="2560.8000000000002"/>
    <x v="1"/>
    <x v="1"/>
    <x v="1"/>
    <x v="0"/>
    <s v="No"/>
    <n v="1"/>
    <s v="Yes"/>
  </r>
  <r>
    <n v="13337"/>
    <n v="31"/>
    <n v="38.869999999999997"/>
    <n v="1204.97"/>
    <x v="1"/>
    <x v="1"/>
    <x v="1"/>
    <x v="0"/>
    <s v="Yes"/>
    <n v="0"/>
    <s v="No"/>
  </r>
  <r>
    <n v="13338"/>
    <n v="48"/>
    <n v="117.47"/>
    <n v="5638.56"/>
    <x v="2"/>
    <x v="2"/>
    <x v="1"/>
    <x v="0"/>
    <s v="No"/>
    <n v="0"/>
    <s v="No"/>
  </r>
  <r>
    <n v="13339"/>
    <n v="61"/>
    <n v="54.49"/>
    <n v="3323.89"/>
    <x v="0"/>
    <x v="1"/>
    <x v="1"/>
    <x v="1"/>
    <s v="Yes"/>
    <n v="2"/>
    <s v="No"/>
  </r>
  <r>
    <n v="13340"/>
    <n v="52"/>
    <n v="112.3"/>
    <n v="5839.6"/>
    <x v="0"/>
    <x v="2"/>
    <x v="0"/>
    <x v="0"/>
    <s v="No"/>
    <n v="0"/>
    <s v="Yes"/>
  </r>
  <r>
    <n v="13341"/>
    <n v="38"/>
    <n v="110.83"/>
    <n v="4211.54"/>
    <x v="0"/>
    <x v="3"/>
    <x v="0"/>
    <x v="1"/>
    <s v="Yes"/>
    <n v="1"/>
    <s v="No"/>
  </r>
  <r>
    <n v="13342"/>
    <n v="36"/>
    <n v="56.48"/>
    <n v="2033.28"/>
    <x v="0"/>
    <x v="0"/>
    <x v="0"/>
    <x v="0"/>
    <s v="No"/>
    <n v="1"/>
    <s v="No"/>
  </r>
  <r>
    <n v="13343"/>
    <n v="55"/>
    <n v="45.41"/>
    <n v="2497.5500000000002"/>
    <x v="1"/>
    <x v="1"/>
    <x v="2"/>
    <x v="0"/>
    <s v="Yes"/>
    <n v="1"/>
    <s v="No"/>
  </r>
  <r>
    <n v="13344"/>
    <n v="13"/>
    <n v="97.08"/>
    <n v="1262.04"/>
    <x v="1"/>
    <x v="2"/>
    <x v="1"/>
    <x v="0"/>
    <s v="Yes"/>
    <n v="0"/>
    <s v="No"/>
  </r>
  <r>
    <n v="13345"/>
    <n v="37"/>
    <n v="42.94"/>
    <n v="1588.78"/>
    <x v="0"/>
    <x v="0"/>
    <x v="0"/>
    <x v="0"/>
    <s v="No"/>
    <n v="2"/>
    <s v="No"/>
  </r>
  <r>
    <n v="13346"/>
    <n v="47"/>
    <n v="72.12"/>
    <n v="3389.64"/>
    <x v="1"/>
    <x v="2"/>
    <x v="1"/>
    <x v="0"/>
    <s v="No"/>
    <n v="2"/>
    <s v="No"/>
  </r>
  <r>
    <n v="13347"/>
    <n v="71"/>
    <n v="31.07"/>
    <n v="2205.9699999999998"/>
    <x v="1"/>
    <x v="1"/>
    <x v="1"/>
    <x v="0"/>
    <s v="No"/>
    <n v="0"/>
    <s v="No"/>
  </r>
  <r>
    <n v="13348"/>
    <n v="22"/>
    <n v="58.59"/>
    <n v="1288.98"/>
    <x v="0"/>
    <x v="0"/>
    <x v="1"/>
    <x v="0"/>
    <s v="Yes"/>
    <n v="1"/>
    <s v="No"/>
  </r>
  <r>
    <n v="13349"/>
    <n v="39"/>
    <n v="27.82"/>
    <n v="1084.98"/>
    <x v="1"/>
    <x v="1"/>
    <x v="0"/>
    <x v="0"/>
    <s v="No"/>
    <n v="1"/>
    <s v="No"/>
  </r>
  <r>
    <n v="13350"/>
    <n v="58"/>
    <n v="48.34"/>
    <n v="2803.72"/>
    <x v="2"/>
    <x v="0"/>
    <x v="1"/>
    <x v="0"/>
    <s v="No"/>
    <n v="4"/>
    <s v="Yes"/>
  </r>
  <r>
    <n v="13351"/>
    <n v="30"/>
    <n v="86.53"/>
    <n v="2595.9"/>
    <x v="0"/>
    <x v="0"/>
    <x v="2"/>
    <x v="0"/>
    <s v="No"/>
    <n v="5"/>
    <s v="Yes"/>
  </r>
  <r>
    <n v="13352"/>
    <n v="18"/>
    <n v="119.13"/>
    <n v="2144.34"/>
    <x v="0"/>
    <x v="2"/>
    <x v="1"/>
    <x v="0"/>
    <s v="No"/>
    <n v="0"/>
    <s v="Yes"/>
  </r>
  <r>
    <n v="13353"/>
    <n v="18"/>
    <n v="45.48"/>
    <n v="818.64"/>
    <x v="1"/>
    <x v="0"/>
    <x v="1"/>
    <x v="0"/>
    <s v="No"/>
    <n v="2"/>
    <s v="No"/>
  </r>
  <r>
    <n v="13354"/>
    <n v="39"/>
    <n v="67.33"/>
    <n v="2625.87"/>
    <x v="0"/>
    <x v="3"/>
    <x v="0"/>
    <x v="0"/>
    <s v="Yes"/>
    <n v="2"/>
    <s v="Yes"/>
  </r>
  <r>
    <n v="13355"/>
    <n v="26"/>
    <n v="64.8"/>
    <n v="1684.8"/>
    <x v="2"/>
    <x v="1"/>
    <x v="2"/>
    <x v="0"/>
    <s v="No"/>
    <n v="0"/>
    <s v="No"/>
  </r>
  <r>
    <n v="13356"/>
    <n v="71"/>
    <n v="38.42"/>
    <n v="2727.82"/>
    <x v="1"/>
    <x v="2"/>
    <x v="0"/>
    <x v="0"/>
    <s v="Yes"/>
    <n v="2"/>
    <s v="No"/>
  </r>
  <r>
    <n v="13357"/>
    <n v="7"/>
    <n v="81.010000000000005"/>
    <n v="567.07000000000005"/>
    <x v="0"/>
    <x v="0"/>
    <x v="1"/>
    <x v="0"/>
    <s v="No"/>
    <n v="1"/>
    <s v="Yes"/>
  </r>
  <r>
    <n v="13358"/>
    <n v="69"/>
    <n v="92.47"/>
    <n v="6380.43"/>
    <x v="0"/>
    <x v="3"/>
    <x v="1"/>
    <x v="0"/>
    <s v="No"/>
    <n v="1"/>
    <s v="Yes"/>
  </r>
  <r>
    <n v="13359"/>
    <n v="65"/>
    <n v="34.72"/>
    <n v="2256.8000000000002"/>
    <x v="0"/>
    <x v="3"/>
    <x v="2"/>
    <x v="1"/>
    <s v="Yes"/>
    <n v="2"/>
    <s v="No"/>
  </r>
  <r>
    <n v="13360"/>
    <n v="46"/>
    <n v="95.71"/>
    <n v="4402.66"/>
    <x v="1"/>
    <x v="3"/>
    <x v="1"/>
    <x v="0"/>
    <s v="Yes"/>
    <n v="3"/>
    <s v="Yes"/>
  </r>
  <r>
    <n v="13361"/>
    <n v="18"/>
    <n v="90.02"/>
    <n v="1620.36"/>
    <x v="0"/>
    <x v="2"/>
    <x v="1"/>
    <x v="1"/>
    <s v="Yes"/>
    <n v="1"/>
    <s v="No"/>
  </r>
  <r>
    <n v="13362"/>
    <n v="13"/>
    <n v="39.729999999999997"/>
    <n v="516.49"/>
    <x v="0"/>
    <x v="0"/>
    <x v="1"/>
    <x v="0"/>
    <s v="No"/>
    <n v="0"/>
    <s v="Yes"/>
  </r>
  <r>
    <n v="13363"/>
    <n v="25"/>
    <n v="84.89"/>
    <n v="2122.25"/>
    <x v="2"/>
    <x v="0"/>
    <x v="0"/>
    <x v="1"/>
    <s v="Yes"/>
    <n v="1"/>
    <s v="No"/>
  </r>
  <r>
    <n v="13364"/>
    <n v="8"/>
    <n v="59.37"/>
    <n v="474.96"/>
    <x v="1"/>
    <x v="3"/>
    <x v="0"/>
    <x v="1"/>
    <s v="No"/>
    <n v="0"/>
    <s v="No"/>
  </r>
  <r>
    <n v="13365"/>
    <n v="32"/>
    <n v="88.11"/>
    <n v="2819.52"/>
    <x v="0"/>
    <x v="2"/>
    <x v="1"/>
    <x v="0"/>
    <s v="No"/>
    <n v="0"/>
    <s v="Yes"/>
  </r>
  <r>
    <n v="13366"/>
    <n v="17"/>
    <n v="69.61"/>
    <n v="1183.3699999999999"/>
    <x v="2"/>
    <x v="1"/>
    <x v="1"/>
    <x v="1"/>
    <s v="No"/>
    <n v="2"/>
    <s v="No"/>
  </r>
  <r>
    <n v="13367"/>
    <n v="48"/>
    <n v="24.81"/>
    <n v="1190.8800000000001"/>
    <x v="1"/>
    <x v="0"/>
    <x v="0"/>
    <x v="0"/>
    <s v="No"/>
    <n v="0"/>
    <s v="No"/>
  </r>
  <r>
    <n v="13368"/>
    <n v="63"/>
    <n v="98.7"/>
    <n v="6218.1"/>
    <x v="2"/>
    <x v="0"/>
    <x v="1"/>
    <x v="1"/>
    <s v="No"/>
    <n v="1"/>
    <s v="No"/>
  </r>
  <r>
    <n v="13369"/>
    <n v="40"/>
    <n v="75.56"/>
    <n v="3022.4"/>
    <x v="0"/>
    <x v="1"/>
    <x v="0"/>
    <x v="0"/>
    <s v="Yes"/>
    <n v="1"/>
    <s v="No"/>
  </r>
  <r>
    <n v="13370"/>
    <n v="15"/>
    <n v="92.48"/>
    <n v="1387.2"/>
    <x v="0"/>
    <x v="0"/>
    <x v="1"/>
    <x v="1"/>
    <s v="No"/>
    <n v="2"/>
    <s v="No"/>
  </r>
  <r>
    <n v="13371"/>
    <n v="6"/>
    <n v="32.61"/>
    <n v="195.66"/>
    <x v="0"/>
    <x v="1"/>
    <x v="1"/>
    <x v="0"/>
    <s v="Yes"/>
    <n v="3"/>
    <s v="Yes"/>
  </r>
  <r>
    <n v="13372"/>
    <n v="63"/>
    <n v="92.13"/>
    <n v="5804.19"/>
    <x v="0"/>
    <x v="1"/>
    <x v="0"/>
    <x v="0"/>
    <s v="Yes"/>
    <n v="1"/>
    <s v="Yes"/>
  </r>
  <r>
    <n v="13373"/>
    <n v="8"/>
    <n v="61.37"/>
    <n v="490.96"/>
    <x v="2"/>
    <x v="0"/>
    <x v="1"/>
    <x v="0"/>
    <s v="Yes"/>
    <n v="4"/>
    <s v="No"/>
  </r>
  <r>
    <n v="13374"/>
    <n v="32"/>
    <n v="99.93"/>
    <n v="3197.76"/>
    <x v="0"/>
    <x v="3"/>
    <x v="1"/>
    <x v="1"/>
    <s v="No"/>
    <n v="3"/>
    <s v="Yes"/>
  </r>
  <r>
    <n v="13375"/>
    <n v="45"/>
    <n v="79.92"/>
    <n v="3596.4"/>
    <x v="0"/>
    <x v="0"/>
    <x v="1"/>
    <x v="1"/>
    <s v="No"/>
    <n v="0"/>
    <s v="No"/>
  </r>
  <r>
    <n v="13376"/>
    <n v="52"/>
    <n v="55.49"/>
    <n v="2885.48"/>
    <x v="0"/>
    <x v="3"/>
    <x v="0"/>
    <x v="1"/>
    <s v="Yes"/>
    <n v="2"/>
    <s v="No"/>
  </r>
  <r>
    <n v="13377"/>
    <n v="13"/>
    <n v="40.19"/>
    <n v="522.47"/>
    <x v="0"/>
    <x v="0"/>
    <x v="0"/>
    <x v="1"/>
    <s v="No"/>
    <n v="3"/>
    <s v="Yes"/>
  </r>
  <r>
    <n v="13378"/>
    <n v="24"/>
    <n v="101.59"/>
    <n v="2438.16"/>
    <x v="0"/>
    <x v="2"/>
    <x v="0"/>
    <x v="1"/>
    <s v="No"/>
    <n v="1"/>
    <s v="No"/>
  </r>
  <r>
    <n v="13379"/>
    <n v="40"/>
    <n v="76.02"/>
    <n v="3040.8"/>
    <x v="0"/>
    <x v="3"/>
    <x v="0"/>
    <x v="0"/>
    <s v="Yes"/>
    <n v="4"/>
    <s v="Yes"/>
  </r>
  <r>
    <n v="13380"/>
    <n v="14"/>
    <n v="118.75"/>
    <n v="1662.5"/>
    <x v="0"/>
    <x v="1"/>
    <x v="0"/>
    <x v="0"/>
    <s v="Yes"/>
    <n v="2"/>
    <s v="Yes"/>
  </r>
  <r>
    <n v="13381"/>
    <n v="70"/>
    <n v="57.35"/>
    <n v="4014.5"/>
    <x v="0"/>
    <x v="3"/>
    <x v="0"/>
    <x v="1"/>
    <s v="No"/>
    <n v="3"/>
    <s v="No"/>
  </r>
  <r>
    <n v="13382"/>
    <n v="62"/>
    <n v="88.57"/>
    <n v="5491.34"/>
    <x v="2"/>
    <x v="3"/>
    <x v="0"/>
    <x v="1"/>
    <s v="No"/>
    <n v="7"/>
    <s v="Yes"/>
  </r>
  <r>
    <n v="13383"/>
    <n v="61"/>
    <n v="82.28"/>
    <n v="5019.08"/>
    <x v="1"/>
    <x v="0"/>
    <x v="1"/>
    <x v="0"/>
    <s v="No"/>
    <n v="2"/>
    <s v="No"/>
  </r>
  <r>
    <n v="13384"/>
    <n v="1"/>
    <n v="83.76"/>
    <n v="83.76"/>
    <x v="0"/>
    <x v="2"/>
    <x v="1"/>
    <x v="1"/>
    <s v="Yes"/>
    <n v="1"/>
    <s v="Yes"/>
  </r>
  <r>
    <n v="13385"/>
    <n v="66"/>
    <n v="93.7"/>
    <n v="6184.2"/>
    <x v="0"/>
    <x v="1"/>
    <x v="0"/>
    <x v="1"/>
    <s v="No"/>
    <n v="2"/>
    <s v="No"/>
  </r>
  <r>
    <n v="13386"/>
    <n v="32"/>
    <n v="33.909999999999997"/>
    <n v="1085.1199999999999"/>
    <x v="0"/>
    <x v="2"/>
    <x v="0"/>
    <x v="0"/>
    <s v="Yes"/>
    <n v="5"/>
    <s v="Yes"/>
  </r>
  <r>
    <n v="13387"/>
    <n v="13"/>
    <n v="74.959999999999994"/>
    <n v="974.48"/>
    <x v="2"/>
    <x v="3"/>
    <x v="0"/>
    <x v="0"/>
    <s v="Yes"/>
    <n v="0"/>
    <s v="No"/>
  </r>
  <r>
    <n v="13388"/>
    <n v="33"/>
    <n v="70.91"/>
    <n v="2340.0300000000002"/>
    <x v="1"/>
    <x v="2"/>
    <x v="0"/>
    <x v="0"/>
    <s v="No"/>
    <n v="2"/>
    <s v="No"/>
  </r>
  <r>
    <n v="13389"/>
    <n v="32"/>
    <n v="54.25"/>
    <n v="1736"/>
    <x v="0"/>
    <x v="2"/>
    <x v="1"/>
    <x v="0"/>
    <s v="Yes"/>
    <n v="2"/>
    <s v="No"/>
  </r>
  <r>
    <n v="13390"/>
    <n v="56"/>
    <n v="63.62"/>
    <n v="3562.72"/>
    <x v="2"/>
    <x v="2"/>
    <x v="1"/>
    <x v="0"/>
    <s v="No"/>
    <n v="3"/>
    <s v="No"/>
  </r>
  <r>
    <n v="13391"/>
    <n v="24"/>
    <n v="71.88"/>
    <n v="1725.12"/>
    <x v="1"/>
    <x v="3"/>
    <x v="1"/>
    <x v="1"/>
    <s v="Yes"/>
    <n v="2"/>
    <s v="No"/>
  </r>
  <r>
    <n v="13392"/>
    <n v="4"/>
    <n v="52.09"/>
    <n v="208.36"/>
    <x v="0"/>
    <x v="2"/>
    <x v="0"/>
    <x v="0"/>
    <s v="No"/>
    <n v="0"/>
    <s v="Yes"/>
  </r>
  <r>
    <n v="13393"/>
    <n v="23"/>
    <n v="49.32"/>
    <n v="1134.3599999999999"/>
    <x v="0"/>
    <x v="2"/>
    <x v="1"/>
    <x v="1"/>
    <s v="No"/>
    <n v="1"/>
    <s v="Yes"/>
  </r>
  <r>
    <n v="13394"/>
    <n v="29"/>
    <n v="93.83"/>
    <n v="2721.07"/>
    <x v="1"/>
    <x v="0"/>
    <x v="1"/>
    <x v="0"/>
    <s v="Yes"/>
    <n v="0"/>
    <s v="No"/>
  </r>
  <r>
    <n v="13395"/>
    <n v="21"/>
    <n v="26.69"/>
    <n v="560.49"/>
    <x v="0"/>
    <x v="1"/>
    <x v="1"/>
    <x v="0"/>
    <s v="Yes"/>
    <n v="1"/>
    <s v="Yes"/>
  </r>
  <r>
    <n v="13396"/>
    <n v="30"/>
    <n v="51.3"/>
    <n v="1539"/>
    <x v="0"/>
    <x v="3"/>
    <x v="0"/>
    <x v="0"/>
    <s v="Yes"/>
    <n v="0"/>
    <s v="No"/>
  </r>
  <r>
    <n v="13397"/>
    <n v="20"/>
    <n v="85.37"/>
    <n v="1707.4"/>
    <x v="1"/>
    <x v="2"/>
    <x v="1"/>
    <x v="1"/>
    <s v="Yes"/>
    <n v="2"/>
    <s v="No"/>
  </r>
  <r>
    <n v="13398"/>
    <n v="16"/>
    <n v="40.880000000000003"/>
    <n v="654.08000000000004"/>
    <x v="1"/>
    <x v="2"/>
    <x v="1"/>
    <x v="0"/>
    <s v="No"/>
    <n v="3"/>
    <s v="No"/>
  </r>
  <r>
    <n v="13399"/>
    <n v="67"/>
    <n v="77.23"/>
    <n v="5174.41"/>
    <x v="2"/>
    <x v="0"/>
    <x v="1"/>
    <x v="0"/>
    <s v="No"/>
    <n v="1"/>
    <s v="No"/>
  </r>
  <r>
    <n v="13400"/>
    <n v="49"/>
    <n v="50.22"/>
    <n v="2460.7800000000002"/>
    <x v="0"/>
    <x v="1"/>
    <x v="0"/>
    <x v="0"/>
    <s v="No"/>
    <n v="1"/>
    <s v="No"/>
  </r>
  <r>
    <n v="13401"/>
    <n v="58"/>
    <n v="104.33"/>
    <n v="6051.14"/>
    <x v="1"/>
    <x v="3"/>
    <x v="0"/>
    <x v="0"/>
    <s v="Yes"/>
    <n v="3"/>
    <s v="Yes"/>
  </r>
  <r>
    <n v="13402"/>
    <n v="44"/>
    <n v="55"/>
    <n v="2420"/>
    <x v="2"/>
    <x v="2"/>
    <x v="0"/>
    <x v="0"/>
    <s v="No"/>
    <n v="3"/>
    <s v="No"/>
  </r>
  <r>
    <n v="13403"/>
    <n v="25"/>
    <n v="42.95"/>
    <n v="1073.75"/>
    <x v="1"/>
    <x v="3"/>
    <x v="1"/>
    <x v="0"/>
    <s v="Yes"/>
    <n v="1"/>
    <s v="No"/>
  </r>
  <r>
    <n v="13404"/>
    <n v="23"/>
    <n v="73.010000000000005"/>
    <n v="1679.23"/>
    <x v="1"/>
    <x v="2"/>
    <x v="1"/>
    <x v="0"/>
    <s v="No"/>
    <n v="1"/>
    <s v="No"/>
  </r>
  <r>
    <n v="13405"/>
    <n v="59"/>
    <n v="33.57"/>
    <n v="1980.63"/>
    <x v="0"/>
    <x v="2"/>
    <x v="1"/>
    <x v="1"/>
    <s v="No"/>
    <n v="1"/>
    <s v="No"/>
  </r>
  <r>
    <n v="13406"/>
    <n v="1"/>
    <n v="99.75"/>
    <n v="99.75"/>
    <x v="1"/>
    <x v="3"/>
    <x v="0"/>
    <x v="0"/>
    <s v="No"/>
    <n v="1"/>
    <s v="Yes"/>
  </r>
  <r>
    <n v="13407"/>
    <n v="15"/>
    <n v="88"/>
    <n v="1320"/>
    <x v="0"/>
    <x v="3"/>
    <x v="1"/>
    <x v="0"/>
    <s v="Yes"/>
    <n v="3"/>
    <s v="Yes"/>
  </r>
  <r>
    <n v="13408"/>
    <n v="52"/>
    <n v="97.05"/>
    <n v="5046.6000000000004"/>
    <x v="0"/>
    <x v="2"/>
    <x v="0"/>
    <x v="0"/>
    <s v="Yes"/>
    <n v="2"/>
    <s v="Yes"/>
  </r>
  <r>
    <n v="13409"/>
    <n v="58"/>
    <n v="59.89"/>
    <n v="3473.62"/>
    <x v="2"/>
    <x v="3"/>
    <x v="1"/>
    <x v="0"/>
    <s v="No"/>
    <n v="3"/>
    <s v="Yes"/>
  </r>
  <r>
    <n v="13410"/>
    <n v="41"/>
    <n v="103.5"/>
    <n v="4243.5"/>
    <x v="2"/>
    <x v="1"/>
    <x v="0"/>
    <x v="0"/>
    <s v="No"/>
    <n v="1"/>
    <s v="No"/>
  </r>
  <r>
    <n v="13411"/>
    <n v="44"/>
    <n v="69.349999999999994"/>
    <n v="3051.4"/>
    <x v="0"/>
    <x v="3"/>
    <x v="1"/>
    <x v="0"/>
    <s v="Yes"/>
    <n v="3"/>
    <s v="Yes"/>
  </r>
  <r>
    <n v="13412"/>
    <n v="4"/>
    <n v="29.47"/>
    <n v="117.88"/>
    <x v="1"/>
    <x v="3"/>
    <x v="2"/>
    <x v="1"/>
    <s v="No"/>
    <n v="2"/>
    <s v="No"/>
  </r>
  <r>
    <n v="13413"/>
    <n v="68"/>
    <n v="42.4"/>
    <n v="2883.2"/>
    <x v="0"/>
    <x v="3"/>
    <x v="2"/>
    <x v="0"/>
    <s v="No"/>
    <n v="2"/>
    <s v="No"/>
  </r>
  <r>
    <n v="13414"/>
    <n v="7"/>
    <n v="91.11"/>
    <n v="637.77"/>
    <x v="0"/>
    <x v="3"/>
    <x v="0"/>
    <x v="1"/>
    <s v="No"/>
    <n v="4"/>
    <s v="Yes"/>
  </r>
  <r>
    <n v="13415"/>
    <n v="46"/>
    <n v="109.64"/>
    <n v="5043.4399999999996"/>
    <x v="0"/>
    <x v="2"/>
    <x v="1"/>
    <x v="1"/>
    <s v="No"/>
    <n v="3"/>
    <s v="Yes"/>
  </r>
  <r>
    <n v="13416"/>
    <n v="9"/>
    <n v="29.52"/>
    <n v="265.68"/>
    <x v="2"/>
    <x v="0"/>
    <x v="1"/>
    <x v="1"/>
    <s v="Yes"/>
    <n v="0"/>
    <s v="No"/>
  </r>
  <r>
    <n v="13417"/>
    <n v="33"/>
    <n v="106.42"/>
    <n v="3511.86"/>
    <x v="0"/>
    <x v="2"/>
    <x v="2"/>
    <x v="1"/>
    <s v="Yes"/>
    <n v="4"/>
    <s v="Yes"/>
  </r>
  <r>
    <n v="13418"/>
    <n v="33"/>
    <n v="99.91"/>
    <n v="3297.03"/>
    <x v="0"/>
    <x v="2"/>
    <x v="1"/>
    <x v="0"/>
    <s v="Yes"/>
    <n v="1"/>
    <s v="No"/>
  </r>
  <r>
    <n v="13419"/>
    <n v="4"/>
    <n v="55.66"/>
    <n v="222.64"/>
    <x v="0"/>
    <x v="1"/>
    <x v="0"/>
    <x v="0"/>
    <s v="Yes"/>
    <n v="0"/>
    <s v="Yes"/>
  </r>
  <r>
    <n v="13420"/>
    <n v="65"/>
    <n v="88.93"/>
    <n v="5780.45"/>
    <x v="0"/>
    <x v="2"/>
    <x v="1"/>
    <x v="0"/>
    <s v="Yes"/>
    <n v="1"/>
    <s v="Yes"/>
  </r>
  <r>
    <n v="13421"/>
    <n v="34"/>
    <n v="38.700000000000003"/>
    <n v="1315.8"/>
    <x v="0"/>
    <x v="2"/>
    <x v="0"/>
    <x v="1"/>
    <s v="No"/>
    <n v="4"/>
    <s v="No"/>
  </r>
  <r>
    <n v="13422"/>
    <n v="64"/>
    <n v="101.34"/>
    <n v="6485.76"/>
    <x v="2"/>
    <x v="1"/>
    <x v="0"/>
    <x v="1"/>
    <s v="Yes"/>
    <n v="1"/>
    <s v="No"/>
  </r>
  <r>
    <n v="13423"/>
    <n v="25"/>
    <n v="85.73"/>
    <n v="2143.25"/>
    <x v="0"/>
    <x v="1"/>
    <x v="0"/>
    <x v="0"/>
    <s v="No"/>
    <n v="1"/>
    <s v="Yes"/>
  </r>
  <r>
    <n v="13424"/>
    <n v="55"/>
    <n v="63.88"/>
    <n v="3513.4"/>
    <x v="0"/>
    <x v="3"/>
    <x v="2"/>
    <x v="1"/>
    <s v="Yes"/>
    <n v="3"/>
    <s v="No"/>
  </r>
  <r>
    <n v="13425"/>
    <n v="9"/>
    <n v="106.45"/>
    <n v="958.05"/>
    <x v="0"/>
    <x v="2"/>
    <x v="1"/>
    <x v="1"/>
    <s v="No"/>
    <n v="4"/>
    <s v="Yes"/>
  </r>
  <r>
    <n v="13426"/>
    <n v="17"/>
    <n v="33.92"/>
    <n v="576.64"/>
    <x v="0"/>
    <x v="1"/>
    <x v="0"/>
    <x v="1"/>
    <s v="Yes"/>
    <n v="3"/>
    <s v="Yes"/>
  </r>
  <r>
    <n v="13427"/>
    <n v="21"/>
    <n v="104.58"/>
    <n v="2196.1799999999998"/>
    <x v="1"/>
    <x v="2"/>
    <x v="0"/>
    <x v="0"/>
    <s v="No"/>
    <n v="0"/>
    <s v="No"/>
  </r>
  <r>
    <n v="13428"/>
    <n v="60"/>
    <n v="22.39"/>
    <n v="1343.4"/>
    <x v="2"/>
    <x v="2"/>
    <x v="1"/>
    <x v="0"/>
    <s v="No"/>
    <n v="2"/>
    <s v="No"/>
  </r>
  <r>
    <n v="13429"/>
    <n v="13"/>
    <n v="95.32"/>
    <n v="1239.1600000000001"/>
    <x v="0"/>
    <x v="2"/>
    <x v="1"/>
    <x v="0"/>
    <s v="Yes"/>
    <n v="1"/>
    <s v="Yes"/>
  </r>
  <r>
    <n v="13430"/>
    <n v="3"/>
    <n v="77.34"/>
    <n v="232.02"/>
    <x v="2"/>
    <x v="3"/>
    <x v="1"/>
    <x v="0"/>
    <s v="No"/>
    <n v="1"/>
    <s v="No"/>
  </r>
  <r>
    <n v="13431"/>
    <n v="68"/>
    <n v="89.67"/>
    <n v="6097.56"/>
    <x v="0"/>
    <x v="3"/>
    <x v="1"/>
    <x v="0"/>
    <s v="Yes"/>
    <n v="0"/>
    <s v="Yes"/>
  </r>
  <r>
    <n v="13432"/>
    <n v="4"/>
    <n v="61.23"/>
    <n v="244.92"/>
    <x v="2"/>
    <x v="2"/>
    <x v="0"/>
    <x v="1"/>
    <s v="No"/>
    <n v="2"/>
    <s v="No"/>
  </r>
  <r>
    <n v="13433"/>
    <n v="7"/>
    <n v="106.44"/>
    <n v="745.08"/>
    <x v="2"/>
    <x v="0"/>
    <x v="1"/>
    <x v="0"/>
    <s v="No"/>
    <n v="3"/>
    <s v="No"/>
  </r>
  <r>
    <n v="13434"/>
    <n v="26"/>
    <n v="51.31"/>
    <n v="1334.06"/>
    <x v="0"/>
    <x v="2"/>
    <x v="0"/>
    <x v="0"/>
    <s v="No"/>
    <n v="0"/>
    <s v="No"/>
  </r>
  <r>
    <n v="13435"/>
    <n v="24"/>
    <n v="47.5"/>
    <n v="1140"/>
    <x v="1"/>
    <x v="3"/>
    <x v="1"/>
    <x v="1"/>
    <s v="Yes"/>
    <n v="2"/>
    <s v="No"/>
  </r>
  <r>
    <n v="13436"/>
    <n v="10"/>
    <n v="50.18"/>
    <n v="501.8"/>
    <x v="2"/>
    <x v="1"/>
    <x v="0"/>
    <x v="1"/>
    <s v="No"/>
    <n v="1"/>
    <s v="No"/>
  </r>
  <r>
    <n v="13437"/>
    <n v="13"/>
    <n v="97.44"/>
    <n v="1266.72"/>
    <x v="0"/>
    <x v="2"/>
    <x v="1"/>
    <x v="1"/>
    <s v="No"/>
    <n v="1"/>
    <s v="No"/>
  </r>
  <r>
    <n v="13438"/>
    <n v="44"/>
    <n v="69.53"/>
    <n v="3059.32"/>
    <x v="0"/>
    <x v="3"/>
    <x v="1"/>
    <x v="0"/>
    <s v="No"/>
    <n v="4"/>
    <s v="Yes"/>
  </r>
  <r>
    <n v="13439"/>
    <n v="39"/>
    <n v="73.709999999999994"/>
    <n v="2874.69"/>
    <x v="0"/>
    <x v="1"/>
    <x v="1"/>
    <x v="0"/>
    <s v="Yes"/>
    <n v="3"/>
    <s v="Yes"/>
  </r>
  <r>
    <n v="13440"/>
    <n v="19"/>
    <n v="103.17"/>
    <n v="1960.23"/>
    <x v="0"/>
    <x v="3"/>
    <x v="0"/>
    <x v="0"/>
    <s v="Yes"/>
    <n v="3"/>
    <s v="Yes"/>
  </r>
  <r>
    <n v="13441"/>
    <n v="51"/>
    <n v="103.34"/>
    <n v="5270.34"/>
    <x v="1"/>
    <x v="0"/>
    <x v="2"/>
    <x v="1"/>
    <s v="Yes"/>
    <n v="1"/>
    <s v="No"/>
  </r>
  <r>
    <n v="13442"/>
    <n v="19"/>
    <n v="36.17"/>
    <n v="687.23"/>
    <x v="0"/>
    <x v="3"/>
    <x v="1"/>
    <x v="0"/>
    <s v="No"/>
    <n v="2"/>
    <s v="No"/>
  </r>
  <r>
    <n v="13443"/>
    <n v="52"/>
    <n v="74.98"/>
    <n v="3898.96"/>
    <x v="2"/>
    <x v="2"/>
    <x v="1"/>
    <x v="0"/>
    <s v="No"/>
    <n v="2"/>
    <s v="No"/>
  </r>
  <r>
    <n v="13444"/>
    <n v="47"/>
    <n v="32.6"/>
    <n v="1532.2"/>
    <x v="0"/>
    <x v="1"/>
    <x v="0"/>
    <x v="1"/>
    <s v="No"/>
    <n v="3"/>
    <s v="No"/>
  </r>
  <r>
    <n v="13445"/>
    <n v="30"/>
    <n v="106.85"/>
    <n v="3205.5"/>
    <x v="0"/>
    <x v="2"/>
    <x v="1"/>
    <x v="0"/>
    <s v="Yes"/>
    <n v="1"/>
    <s v="Yes"/>
  </r>
  <r>
    <n v="13446"/>
    <n v="46"/>
    <n v="103.7"/>
    <n v="4770.2"/>
    <x v="1"/>
    <x v="2"/>
    <x v="1"/>
    <x v="1"/>
    <s v="No"/>
    <n v="4"/>
    <s v="No"/>
  </r>
  <r>
    <n v="13447"/>
    <n v="21"/>
    <n v="104.93"/>
    <n v="2203.5300000000002"/>
    <x v="0"/>
    <x v="0"/>
    <x v="0"/>
    <x v="1"/>
    <s v="Yes"/>
    <n v="1"/>
    <s v="No"/>
  </r>
  <r>
    <n v="13448"/>
    <n v="48"/>
    <n v="90.49"/>
    <n v="4343.5200000000004"/>
    <x v="0"/>
    <x v="3"/>
    <x v="1"/>
    <x v="0"/>
    <s v="Yes"/>
    <n v="4"/>
    <s v="Yes"/>
  </r>
  <r>
    <n v="13449"/>
    <n v="62"/>
    <n v="66.69"/>
    <n v="4134.78"/>
    <x v="0"/>
    <x v="0"/>
    <x v="1"/>
    <x v="0"/>
    <s v="No"/>
    <n v="3"/>
    <s v="No"/>
  </r>
  <r>
    <n v="13450"/>
    <n v="58"/>
    <n v="60.47"/>
    <n v="3507.26"/>
    <x v="0"/>
    <x v="3"/>
    <x v="1"/>
    <x v="1"/>
    <s v="Yes"/>
    <n v="1"/>
    <s v="Yes"/>
  </r>
  <r>
    <n v="13451"/>
    <n v="18"/>
    <n v="59.52"/>
    <n v="1071.3599999999999"/>
    <x v="1"/>
    <x v="0"/>
    <x v="2"/>
    <x v="0"/>
    <s v="No"/>
    <n v="2"/>
    <s v="No"/>
  </r>
  <r>
    <n v="13452"/>
    <n v="59"/>
    <n v="26.62"/>
    <n v="1570.58"/>
    <x v="0"/>
    <x v="3"/>
    <x v="0"/>
    <x v="1"/>
    <s v="No"/>
    <n v="2"/>
    <s v="No"/>
  </r>
  <r>
    <n v="13453"/>
    <n v="48"/>
    <n v="114.89"/>
    <n v="5514.72"/>
    <x v="2"/>
    <x v="1"/>
    <x v="1"/>
    <x v="1"/>
    <s v="No"/>
    <n v="0"/>
    <s v="No"/>
  </r>
  <r>
    <n v="13454"/>
    <n v="63"/>
    <n v="65.03"/>
    <n v="4096.8900000000003"/>
    <x v="2"/>
    <x v="2"/>
    <x v="0"/>
    <x v="1"/>
    <s v="No"/>
    <n v="0"/>
    <s v="No"/>
  </r>
  <r>
    <n v="13455"/>
    <n v="12"/>
    <n v="113.01"/>
    <n v="1356.12"/>
    <x v="0"/>
    <x v="3"/>
    <x v="0"/>
    <x v="0"/>
    <s v="No"/>
    <n v="1"/>
    <s v="Yes"/>
  </r>
  <r>
    <n v="13456"/>
    <n v="34"/>
    <n v="107.93"/>
    <n v="3669.62"/>
    <x v="0"/>
    <x v="1"/>
    <x v="1"/>
    <x v="1"/>
    <s v="Yes"/>
    <n v="3"/>
    <s v="Yes"/>
  </r>
  <r>
    <n v="13457"/>
    <n v="61"/>
    <n v="102.86"/>
    <n v="6274.46"/>
    <x v="0"/>
    <x v="3"/>
    <x v="1"/>
    <x v="1"/>
    <s v="No"/>
    <n v="1"/>
    <s v="No"/>
  </r>
  <r>
    <n v="13458"/>
    <n v="53"/>
    <n v="78.83"/>
    <n v="4177.99"/>
    <x v="1"/>
    <x v="3"/>
    <x v="1"/>
    <x v="0"/>
    <s v="No"/>
    <n v="2"/>
    <s v="No"/>
  </r>
  <r>
    <n v="13459"/>
    <n v="25"/>
    <n v="30.16"/>
    <n v="754"/>
    <x v="1"/>
    <x v="2"/>
    <x v="0"/>
    <x v="1"/>
    <s v="Yes"/>
    <n v="2"/>
    <s v="Yes"/>
  </r>
  <r>
    <n v="13460"/>
    <n v="62"/>
    <n v="52.39"/>
    <n v="3248.18"/>
    <x v="0"/>
    <x v="2"/>
    <x v="1"/>
    <x v="0"/>
    <s v="Yes"/>
    <n v="1"/>
    <s v="No"/>
  </r>
  <r>
    <n v="13461"/>
    <n v="4"/>
    <n v="80.36"/>
    <n v="321.44"/>
    <x v="0"/>
    <x v="1"/>
    <x v="1"/>
    <x v="1"/>
    <s v="Yes"/>
    <n v="2"/>
    <s v="Yes"/>
  </r>
  <r>
    <n v="13462"/>
    <n v="13"/>
    <n v="21.35"/>
    <n v="277.55"/>
    <x v="0"/>
    <x v="2"/>
    <x v="0"/>
    <x v="0"/>
    <s v="No"/>
    <n v="3"/>
    <s v="Yes"/>
  </r>
  <r>
    <n v="13463"/>
    <n v="42"/>
    <n v="24.26"/>
    <n v="1018.92"/>
    <x v="0"/>
    <x v="2"/>
    <x v="0"/>
    <x v="0"/>
    <s v="No"/>
    <n v="2"/>
    <s v="No"/>
  </r>
  <r>
    <n v="13464"/>
    <n v="49"/>
    <n v="87.77"/>
    <n v="4300.7299999999996"/>
    <x v="0"/>
    <x v="1"/>
    <x v="1"/>
    <x v="0"/>
    <s v="No"/>
    <n v="0"/>
    <s v="Yes"/>
  </r>
  <r>
    <n v="13465"/>
    <n v="56"/>
    <n v="108.82"/>
    <n v="6093.92"/>
    <x v="1"/>
    <x v="2"/>
    <x v="2"/>
    <x v="1"/>
    <s v="No"/>
    <n v="2"/>
    <s v="No"/>
  </r>
  <r>
    <n v="13466"/>
    <n v="47"/>
    <n v="105.52"/>
    <n v="4959.4399999999996"/>
    <x v="0"/>
    <x v="1"/>
    <x v="1"/>
    <x v="0"/>
    <s v="Yes"/>
    <n v="0"/>
    <s v="No"/>
  </r>
  <r>
    <n v="13467"/>
    <n v="8"/>
    <n v="36.81"/>
    <n v="294.48"/>
    <x v="0"/>
    <x v="1"/>
    <x v="2"/>
    <x v="0"/>
    <s v="No"/>
    <n v="2"/>
    <s v="No"/>
  </r>
  <r>
    <n v="13468"/>
    <n v="55"/>
    <n v="111.12"/>
    <n v="6111.6"/>
    <x v="2"/>
    <x v="2"/>
    <x v="1"/>
    <x v="1"/>
    <s v="No"/>
    <n v="3"/>
    <s v="No"/>
  </r>
  <r>
    <n v="13469"/>
    <n v="18"/>
    <n v="89.63"/>
    <n v="1613.34"/>
    <x v="2"/>
    <x v="3"/>
    <x v="0"/>
    <x v="0"/>
    <s v="No"/>
    <n v="2"/>
    <s v="No"/>
  </r>
  <r>
    <n v="13470"/>
    <n v="35"/>
    <n v="91.63"/>
    <n v="3207.05"/>
    <x v="0"/>
    <x v="2"/>
    <x v="2"/>
    <x v="0"/>
    <s v="No"/>
    <n v="2"/>
    <s v="Yes"/>
  </r>
  <r>
    <n v="13471"/>
    <n v="32"/>
    <n v="50.4"/>
    <n v="1612.8"/>
    <x v="1"/>
    <x v="2"/>
    <x v="0"/>
    <x v="0"/>
    <s v="No"/>
    <n v="2"/>
    <s v="No"/>
  </r>
  <r>
    <n v="13472"/>
    <n v="24"/>
    <n v="91.6"/>
    <n v="2198.4"/>
    <x v="0"/>
    <x v="3"/>
    <x v="1"/>
    <x v="0"/>
    <s v="No"/>
    <n v="2"/>
    <s v="Yes"/>
  </r>
  <r>
    <n v="13473"/>
    <n v="7"/>
    <n v="90.98"/>
    <n v="636.86"/>
    <x v="2"/>
    <x v="2"/>
    <x v="1"/>
    <x v="0"/>
    <s v="Yes"/>
    <n v="1"/>
    <s v="No"/>
  </r>
  <r>
    <n v="13474"/>
    <n v="13"/>
    <n v="79.47"/>
    <n v="1033.1099999999999"/>
    <x v="2"/>
    <x v="2"/>
    <x v="2"/>
    <x v="1"/>
    <s v="Yes"/>
    <n v="3"/>
    <s v="No"/>
  </r>
  <r>
    <n v="13475"/>
    <n v="69"/>
    <n v="55.73"/>
    <n v="3845.37"/>
    <x v="1"/>
    <x v="3"/>
    <x v="0"/>
    <x v="0"/>
    <s v="No"/>
    <n v="2"/>
    <s v="No"/>
  </r>
  <r>
    <n v="13476"/>
    <n v="42"/>
    <n v="101.1"/>
    <n v="4246.2"/>
    <x v="0"/>
    <x v="1"/>
    <x v="0"/>
    <x v="1"/>
    <s v="No"/>
    <n v="0"/>
    <s v="Yes"/>
  </r>
  <r>
    <n v="13477"/>
    <n v="31"/>
    <n v="113.75"/>
    <n v="3526.25"/>
    <x v="0"/>
    <x v="3"/>
    <x v="0"/>
    <x v="1"/>
    <s v="Yes"/>
    <n v="1"/>
    <s v="No"/>
  </r>
  <r>
    <n v="13478"/>
    <n v="26"/>
    <n v="106.99"/>
    <n v="2781.74"/>
    <x v="0"/>
    <x v="3"/>
    <x v="1"/>
    <x v="1"/>
    <s v="Yes"/>
    <n v="0"/>
    <s v="No"/>
  </r>
  <r>
    <n v="13479"/>
    <n v="32"/>
    <n v="44.3"/>
    <n v="1417.6"/>
    <x v="1"/>
    <x v="0"/>
    <x v="1"/>
    <x v="0"/>
    <s v="Yes"/>
    <n v="0"/>
    <s v="No"/>
  </r>
  <r>
    <n v="13480"/>
    <n v="52"/>
    <n v="64.569999999999993"/>
    <n v="3357.64"/>
    <x v="0"/>
    <x v="0"/>
    <x v="1"/>
    <x v="1"/>
    <s v="Yes"/>
    <n v="1"/>
    <s v="No"/>
  </r>
  <r>
    <n v="13481"/>
    <n v="20"/>
    <n v="54.24"/>
    <n v="1084.8"/>
    <x v="1"/>
    <x v="1"/>
    <x v="0"/>
    <x v="0"/>
    <s v="Yes"/>
    <n v="1"/>
    <s v="No"/>
  </r>
  <r>
    <n v="13482"/>
    <n v="40"/>
    <n v="90.75"/>
    <n v="3630"/>
    <x v="0"/>
    <x v="2"/>
    <x v="1"/>
    <x v="0"/>
    <s v="No"/>
    <n v="2"/>
    <s v="Yes"/>
  </r>
  <r>
    <n v="13483"/>
    <n v="59"/>
    <n v="103.15"/>
    <n v="6085.85"/>
    <x v="1"/>
    <x v="1"/>
    <x v="0"/>
    <x v="0"/>
    <s v="No"/>
    <n v="2"/>
    <s v="Yes"/>
  </r>
  <r>
    <n v="13484"/>
    <n v="14"/>
    <n v="41.58"/>
    <n v="582.12"/>
    <x v="1"/>
    <x v="2"/>
    <x v="2"/>
    <x v="0"/>
    <s v="No"/>
    <n v="2"/>
    <s v="No"/>
  </r>
  <r>
    <n v="13485"/>
    <n v="44"/>
    <n v="114.73"/>
    <n v="5048.12"/>
    <x v="0"/>
    <x v="0"/>
    <x v="1"/>
    <x v="0"/>
    <s v="No"/>
    <n v="1"/>
    <s v="Yes"/>
  </r>
  <r>
    <n v="13486"/>
    <n v="48"/>
    <n v="87.73"/>
    <n v="4211.04"/>
    <x v="1"/>
    <x v="3"/>
    <x v="0"/>
    <x v="0"/>
    <s v="No"/>
    <n v="4"/>
    <s v="Yes"/>
  </r>
  <r>
    <n v="13487"/>
    <n v="43"/>
    <n v="41.84"/>
    <n v="1799.12"/>
    <x v="0"/>
    <x v="3"/>
    <x v="2"/>
    <x v="1"/>
    <s v="No"/>
    <n v="0"/>
    <s v="No"/>
  </r>
  <r>
    <n v="13488"/>
    <n v="16"/>
    <n v="57.11"/>
    <n v="913.76"/>
    <x v="0"/>
    <x v="1"/>
    <x v="0"/>
    <x v="0"/>
    <s v="Yes"/>
    <n v="0"/>
    <s v="No"/>
  </r>
  <r>
    <n v="13489"/>
    <n v="35"/>
    <n v="30.46"/>
    <n v="1066.0999999999999"/>
    <x v="0"/>
    <x v="3"/>
    <x v="1"/>
    <x v="1"/>
    <s v="Yes"/>
    <n v="1"/>
    <s v="No"/>
  </r>
  <r>
    <n v="13490"/>
    <n v="53"/>
    <n v="79.709999999999994"/>
    <n v="4224.63"/>
    <x v="0"/>
    <x v="3"/>
    <x v="0"/>
    <x v="0"/>
    <s v="No"/>
    <n v="1"/>
    <s v="Yes"/>
  </r>
  <r>
    <n v="13491"/>
    <n v="34"/>
    <n v="36.92"/>
    <n v="1255.28"/>
    <x v="0"/>
    <x v="0"/>
    <x v="1"/>
    <x v="1"/>
    <s v="No"/>
    <n v="1"/>
    <s v="Yes"/>
  </r>
  <r>
    <n v="13492"/>
    <n v="3"/>
    <n v="89.31"/>
    <n v="267.93"/>
    <x v="0"/>
    <x v="0"/>
    <x v="2"/>
    <x v="0"/>
    <s v="Yes"/>
    <n v="0"/>
    <s v="Yes"/>
  </r>
  <r>
    <n v="13493"/>
    <n v="68"/>
    <n v="93.72"/>
    <n v="6372.96"/>
    <x v="0"/>
    <x v="1"/>
    <x v="1"/>
    <x v="0"/>
    <s v="Yes"/>
    <n v="0"/>
    <s v="Yes"/>
  </r>
  <r>
    <n v="13494"/>
    <n v="5"/>
    <n v="67.930000000000007"/>
    <n v="339.65"/>
    <x v="2"/>
    <x v="2"/>
    <x v="1"/>
    <x v="0"/>
    <s v="No"/>
    <n v="1"/>
    <s v="No"/>
  </r>
  <r>
    <n v="13495"/>
    <n v="10"/>
    <n v="29.38"/>
    <n v="293.8"/>
    <x v="0"/>
    <x v="1"/>
    <x v="1"/>
    <x v="0"/>
    <s v="Yes"/>
    <n v="1"/>
    <s v="No"/>
  </r>
  <r>
    <n v="13496"/>
    <n v="52"/>
    <n v="81.09"/>
    <n v="4216.68"/>
    <x v="0"/>
    <x v="0"/>
    <x v="1"/>
    <x v="1"/>
    <s v="No"/>
    <n v="2"/>
    <s v="No"/>
  </r>
  <r>
    <n v="13497"/>
    <n v="29"/>
    <n v="57.22"/>
    <n v="1659.38"/>
    <x v="1"/>
    <x v="3"/>
    <x v="1"/>
    <x v="0"/>
    <s v="No"/>
    <n v="2"/>
    <s v="No"/>
  </r>
  <r>
    <n v="13498"/>
    <n v="31"/>
    <n v="114.96"/>
    <n v="3563.76"/>
    <x v="1"/>
    <x v="2"/>
    <x v="1"/>
    <x v="1"/>
    <s v="No"/>
    <n v="2"/>
    <s v="No"/>
  </r>
  <r>
    <n v="13499"/>
    <n v="66"/>
    <n v="71.319999999999993"/>
    <n v="4707.12"/>
    <x v="0"/>
    <x v="0"/>
    <x v="1"/>
    <x v="1"/>
    <s v="No"/>
    <n v="0"/>
    <s v="No"/>
  </r>
  <r>
    <n v="13500"/>
    <n v="69"/>
    <n v="27.23"/>
    <n v="1878.87"/>
    <x v="0"/>
    <x v="0"/>
    <x v="1"/>
    <x v="1"/>
    <s v="No"/>
    <n v="2"/>
    <s v="No"/>
  </r>
  <r>
    <n v="13501"/>
    <n v="37"/>
    <n v="83.6"/>
    <n v="3093.2"/>
    <x v="0"/>
    <x v="2"/>
    <x v="1"/>
    <x v="0"/>
    <s v="Yes"/>
    <n v="2"/>
    <s v="Yes"/>
  </r>
  <r>
    <n v="13502"/>
    <n v="27"/>
    <n v="97.94"/>
    <n v="2644.38"/>
    <x v="1"/>
    <x v="2"/>
    <x v="0"/>
    <x v="0"/>
    <s v="No"/>
    <n v="2"/>
    <s v="No"/>
  </r>
  <r>
    <n v="13503"/>
    <n v="33"/>
    <n v="36.049999999999997"/>
    <n v="1189.6500000000001"/>
    <x v="0"/>
    <x v="1"/>
    <x v="1"/>
    <x v="0"/>
    <s v="No"/>
    <n v="0"/>
    <s v="Yes"/>
  </r>
  <r>
    <n v="13504"/>
    <n v="68"/>
    <n v="64.91"/>
    <n v="4413.88"/>
    <x v="0"/>
    <x v="2"/>
    <x v="0"/>
    <x v="0"/>
    <s v="No"/>
    <n v="2"/>
    <s v="Yes"/>
  </r>
  <r>
    <n v="13505"/>
    <n v="59"/>
    <n v="94.32"/>
    <n v="5564.88"/>
    <x v="0"/>
    <x v="2"/>
    <x v="0"/>
    <x v="0"/>
    <s v="No"/>
    <n v="2"/>
    <s v="Yes"/>
  </r>
  <r>
    <n v="13506"/>
    <n v="64"/>
    <n v="22.05"/>
    <n v="1411.2"/>
    <x v="0"/>
    <x v="3"/>
    <x v="0"/>
    <x v="0"/>
    <s v="Yes"/>
    <n v="3"/>
    <s v="Yes"/>
  </r>
  <r>
    <n v="13507"/>
    <n v="44"/>
    <n v="22.9"/>
    <n v="1007.6"/>
    <x v="0"/>
    <x v="1"/>
    <x v="1"/>
    <x v="0"/>
    <s v="Yes"/>
    <n v="3"/>
    <s v="Yes"/>
  </r>
  <r>
    <n v="13508"/>
    <n v="49"/>
    <n v="87.69"/>
    <n v="4296.8100000000004"/>
    <x v="1"/>
    <x v="2"/>
    <x v="0"/>
    <x v="0"/>
    <s v="Yes"/>
    <n v="1"/>
    <s v="No"/>
  </r>
  <r>
    <n v="13509"/>
    <n v="53"/>
    <n v="92.51"/>
    <n v="4903.03"/>
    <x v="0"/>
    <x v="1"/>
    <x v="0"/>
    <x v="1"/>
    <s v="Yes"/>
    <n v="1"/>
    <s v="No"/>
  </r>
  <r>
    <n v="13510"/>
    <n v="49"/>
    <n v="104.59"/>
    <n v="5124.91"/>
    <x v="1"/>
    <x v="2"/>
    <x v="0"/>
    <x v="1"/>
    <s v="Yes"/>
    <n v="0"/>
    <s v="Yes"/>
  </r>
  <r>
    <n v="13511"/>
    <n v="66"/>
    <n v="59.96"/>
    <n v="3957.36"/>
    <x v="1"/>
    <x v="0"/>
    <x v="1"/>
    <x v="0"/>
    <s v="Yes"/>
    <n v="1"/>
    <s v="No"/>
  </r>
  <r>
    <n v="13512"/>
    <n v="63"/>
    <n v="58.98"/>
    <n v="3715.74"/>
    <x v="0"/>
    <x v="0"/>
    <x v="2"/>
    <x v="1"/>
    <s v="No"/>
    <n v="3"/>
    <s v="No"/>
  </r>
  <r>
    <n v="13513"/>
    <n v="25"/>
    <n v="75.239999999999995"/>
    <n v="1881"/>
    <x v="0"/>
    <x v="1"/>
    <x v="2"/>
    <x v="1"/>
    <s v="Yes"/>
    <n v="0"/>
    <s v="Yes"/>
  </r>
  <r>
    <n v="13514"/>
    <n v="4"/>
    <n v="95.73"/>
    <n v="382.92"/>
    <x v="1"/>
    <x v="0"/>
    <x v="0"/>
    <x v="0"/>
    <s v="No"/>
    <n v="0"/>
    <s v="Yes"/>
  </r>
  <r>
    <n v="13515"/>
    <n v="51"/>
    <n v="84.1"/>
    <n v="4289.1000000000004"/>
    <x v="2"/>
    <x v="0"/>
    <x v="1"/>
    <x v="0"/>
    <s v="Yes"/>
    <n v="4"/>
    <s v="Yes"/>
  </r>
  <r>
    <n v="13516"/>
    <n v="11"/>
    <n v="52.73"/>
    <n v="580.03"/>
    <x v="0"/>
    <x v="2"/>
    <x v="0"/>
    <x v="0"/>
    <s v="Yes"/>
    <n v="3"/>
    <s v="Yes"/>
  </r>
  <r>
    <n v="13517"/>
    <n v="17"/>
    <n v="54.65"/>
    <n v="929.05"/>
    <x v="0"/>
    <x v="3"/>
    <x v="1"/>
    <x v="1"/>
    <s v="Yes"/>
    <n v="1"/>
    <s v="Yes"/>
  </r>
  <r>
    <n v="13518"/>
    <n v="66"/>
    <n v="96.3"/>
    <n v="6355.8"/>
    <x v="1"/>
    <x v="2"/>
    <x v="2"/>
    <x v="0"/>
    <s v="Yes"/>
    <n v="2"/>
    <s v="No"/>
  </r>
  <r>
    <n v="13519"/>
    <n v="70"/>
    <n v="73.459999999999994"/>
    <n v="5142.2"/>
    <x v="0"/>
    <x v="3"/>
    <x v="1"/>
    <x v="0"/>
    <s v="No"/>
    <n v="2"/>
    <s v="No"/>
  </r>
  <r>
    <n v="13520"/>
    <n v="69"/>
    <n v="29.8"/>
    <n v="2056.1999999999998"/>
    <x v="0"/>
    <x v="1"/>
    <x v="1"/>
    <x v="1"/>
    <s v="No"/>
    <n v="4"/>
    <s v="No"/>
  </r>
  <r>
    <n v="13521"/>
    <n v="29"/>
    <n v="35.299999999999997"/>
    <n v="1023.7"/>
    <x v="2"/>
    <x v="3"/>
    <x v="0"/>
    <x v="0"/>
    <s v="Yes"/>
    <n v="2"/>
    <s v="No"/>
  </r>
  <r>
    <n v="13522"/>
    <n v="72"/>
    <n v="105.12"/>
    <n v="7568.64"/>
    <x v="1"/>
    <x v="1"/>
    <x v="1"/>
    <x v="0"/>
    <s v="No"/>
    <n v="1"/>
    <s v="No"/>
  </r>
  <r>
    <n v="13523"/>
    <n v="20"/>
    <n v="119.88"/>
    <n v="2397.6"/>
    <x v="1"/>
    <x v="3"/>
    <x v="1"/>
    <x v="0"/>
    <s v="Yes"/>
    <n v="0"/>
    <s v="No"/>
  </r>
  <r>
    <n v="13524"/>
    <n v="27"/>
    <n v="53.57"/>
    <n v="1446.39"/>
    <x v="1"/>
    <x v="0"/>
    <x v="0"/>
    <x v="0"/>
    <s v="No"/>
    <n v="1"/>
    <s v="Yes"/>
  </r>
  <r>
    <n v="13525"/>
    <n v="8"/>
    <n v="58.67"/>
    <n v="469.36"/>
    <x v="0"/>
    <x v="0"/>
    <x v="0"/>
    <x v="1"/>
    <s v="Yes"/>
    <n v="3"/>
    <s v="No"/>
  </r>
  <r>
    <n v="13526"/>
    <n v="61"/>
    <n v="35.450000000000003"/>
    <n v="2162.4499999999998"/>
    <x v="0"/>
    <x v="1"/>
    <x v="1"/>
    <x v="0"/>
    <s v="No"/>
    <n v="3"/>
    <s v="Yes"/>
  </r>
  <r>
    <n v="13527"/>
    <n v="28"/>
    <n v="43.57"/>
    <n v="1219.96"/>
    <x v="0"/>
    <x v="3"/>
    <x v="1"/>
    <x v="0"/>
    <s v="Yes"/>
    <n v="3"/>
    <s v="Yes"/>
  </r>
  <r>
    <n v="13528"/>
    <n v="70"/>
    <n v="62.46"/>
    <n v="4372.2"/>
    <x v="1"/>
    <x v="0"/>
    <x v="0"/>
    <x v="0"/>
    <s v="No"/>
    <n v="2"/>
    <s v="No"/>
  </r>
  <r>
    <n v="13529"/>
    <n v="3"/>
    <n v="48.44"/>
    <n v="145.32"/>
    <x v="0"/>
    <x v="1"/>
    <x v="2"/>
    <x v="0"/>
    <s v="No"/>
    <n v="1"/>
    <s v="Yes"/>
  </r>
  <r>
    <n v="13530"/>
    <n v="69"/>
    <n v="90.14"/>
    <n v="6219.66"/>
    <x v="1"/>
    <x v="3"/>
    <x v="0"/>
    <x v="1"/>
    <s v="No"/>
    <n v="2"/>
    <s v="No"/>
  </r>
  <r>
    <n v="13531"/>
    <n v="7"/>
    <n v="73.78"/>
    <n v="516.46"/>
    <x v="0"/>
    <x v="0"/>
    <x v="0"/>
    <x v="0"/>
    <s v="Yes"/>
    <n v="1"/>
    <s v="No"/>
  </r>
  <r>
    <n v="13532"/>
    <n v="60"/>
    <n v="102.23"/>
    <n v="6133.8"/>
    <x v="1"/>
    <x v="2"/>
    <x v="1"/>
    <x v="0"/>
    <s v="No"/>
    <n v="0"/>
    <s v="No"/>
  </r>
  <r>
    <n v="13533"/>
    <n v="4"/>
    <n v="92.45"/>
    <n v="369.8"/>
    <x v="1"/>
    <x v="3"/>
    <x v="2"/>
    <x v="1"/>
    <s v="No"/>
    <n v="1"/>
    <s v="Yes"/>
  </r>
  <r>
    <n v="13534"/>
    <n v="5"/>
    <n v="32.81"/>
    <n v="164.05"/>
    <x v="1"/>
    <x v="1"/>
    <x v="2"/>
    <x v="0"/>
    <s v="No"/>
    <n v="2"/>
    <s v="No"/>
  </r>
  <r>
    <n v="13535"/>
    <n v="11"/>
    <n v="32.340000000000003"/>
    <n v="355.74"/>
    <x v="0"/>
    <x v="2"/>
    <x v="1"/>
    <x v="0"/>
    <s v="No"/>
    <n v="2"/>
    <s v="No"/>
  </r>
  <r>
    <n v="13536"/>
    <n v="15"/>
    <n v="109.56"/>
    <n v="1643.4"/>
    <x v="1"/>
    <x v="2"/>
    <x v="0"/>
    <x v="0"/>
    <s v="No"/>
    <n v="0"/>
    <s v="No"/>
  </r>
  <r>
    <n v="13537"/>
    <n v="64"/>
    <n v="101.95"/>
    <n v="6524.8"/>
    <x v="2"/>
    <x v="1"/>
    <x v="1"/>
    <x v="1"/>
    <s v="Yes"/>
    <n v="1"/>
    <s v="No"/>
  </r>
  <r>
    <n v="13538"/>
    <n v="13"/>
    <n v="66.790000000000006"/>
    <n v="868.27"/>
    <x v="0"/>
    <x v="2"/>
    <x v="1"/>
    <x v="0"/>
    <s v="No"/>
    <n v="0"/>
    <s v="No"/>
  </r>
  <r>
    <n v="13539"/>
    <n v="7"/>
    <n v="33.04"/>
    <n v="231.28"/>
    <x v="2"/>
    <x v="1"/>
    <x v="1"/>
    <x v="0"/>
    <s v="No"/>
    <n v="0"/>
    <s v="Yes"/>
  </r>
  <r>
    <n v="13540"/>
    <n v="6"/>
    <n v="109.86"/>
    <n v="659.16"/>
    <x v="0"/>
    <x v="0"/>
    <x v="1"/>
    <x v="1"/>
    <s v="No"/>
    <n v="0"/>
    <s v="No"/>
  </r>
  <r>
    <n v="13541"/>
    <n v="56"/>
    <n v="43.07"/>
    <n v="2411.92"/>
    <x v="2"/>
    <x v="1"/>
    <x v="1"/>
    <x v="1"/>
    <s v="No"/>
    <n v="0"/>
    <s v="Yes"/>
  </r>
  <r>
    <n v="13542"/>
    <n v="64"/>
    <n v="23.55"/>
    <n v="1507.2"/>
    <x v="2"/>
    <x v="2"/>
    <x v="1"/>
    <x v="1"/>
    <s v="Yes"/>
    <n v="3"/>
    <s v="No"/>
  </r>
  <r>
    <n v="13543"/>
    <n v="50"/>
    <n v="112.42"/>
    <n v="5621"/>
    <x v="1"/>
    <x v="2"/>
    <x v="0"/>
    <x v="0"/>
    <s v="No"/>
    <n v="3"/>
    <s v="Yes"/>
  </r>
  <r>
    <n v="13544"/>
    <n v="30"/>
    <n v="100.89"/>
    <n v="3026.7"/>
    <x v="0"/>
    <x v="3"/>
    <x v="1"/>
    <x v="0"/>
    <s v="No"/>
    <n v="2"/>
    <s v="Yes"/>
  </r>
  <r>
    <n v="13545"/>
    <n v="22"/>
    <n v="89.35"/>
    <n v="1965.7"/>
    <x v="0"/>
    <x v="2"/>
    <x v="0"/>
    <x v="1"/>
    <s v="No"/>
    <n v="1"/>
    <s v="No"/>
  </r>
  <r>
    <n v="13546"/>
    <n v="25"/>
    <n v="23.4"/>
    <n v="585"/>
    <x v="0"/>
    <x v="0"/>
    <x v="1"/>
    <x v="0"/>
    <s v="No"/>
    <n v="0"/>
    <s v="No"/>
  </r>
  <r>
    <n v="13547"/>
    <n v="28"/>
    <n v="72.84"/>
    <n v="2039.52"/>
    <x v="1"/>
    <x v="1"/>
    <x v="1"/>
    <x v="0"/>
    <s v="Yes"/>
    <n v="1"/>
    <s v="No"/>
  </r>
  <r>
    <n v="13548"/>
    <n v="39"/>
    <n v="85.36"/>
    <n v="3329.04"/>
    <x v="0"/>
    <x v="1"/>
    <x v="1"/>
    <x v="1"/>
    <s v="No"/>
    <n v="5"/>
    <s v="Yes"/>
  </r>
  <r>
    <n v="13549"/>
    <n v="67"/>
    <n v="95.93"/>
    <n v="6427.31"/>
    <x v="0"/>
    <x v="2"/>
    <x v="0"/>
    <x v="0"/>
    <s v="Yes"/>
    <n v="1"/>
    <s v="Yes"/>
  </r>
  <r>
    <n v="13550"/>
    <n v="5"/>
    <n v="67.11"/>
    <n v="335.55"/>
    <x v="1"/>
    <x v="0"/>
    <x v="0"/>
    <x v="0"/>
    <s v="Yes"/>
    <n v="1"/>
    <s v="No"/>
  </r>
  <r>
    <n v="13551"/>
    <n v="65"/>
    <n v="115.33"/>
    <n v="7496.45"/>
    <x v="0"/>
    <x v="1"/>
    <x v="0"/>
    <x v="0"/>
    <s v="Yes"/>
    <n v="2"/>
    <s v="Yes"/>
  </r>
  <r>
    <n v="13552"/>
    <n v="15"/>
    <n v="44.48"/>
    <n v="667.2"/>
    <x v="1"/>
    <x v="3"/>
    <x v="1"/>
    <x v="0"/>
    <s v="Yes"/>
    <n v="0"/>
    <s v="No"/>
  </r>
  <r>
    <n v="13553"/>
    <n v="67"/>
    <n v="26.97"/>
    <n v="1806.99"/>
    <x v="0"/>
    <x v="0"/>
    <x v="0"/>
    <x v="1"/>
    <s v="Yes"/>
    <n v="3"/>
    <s v="No"/>
  </r>
  <r>
    <n v="13554"/>
    <n v="40"/>
    <n v="53.28"/>
    <n v="2131.1999999999998"/>
    <x v="0"/>
    <x v="3"/>
    <x v="0"/>
    <x v="0"/>
    <s v="No"/>
    <n v="2"/>
    <s v="No"/>
  </r>
  <r>
    <n v="13555"/>
    <n v="69"/>
    <n v="86.18"/>
    <n v="5946.42"/>
    <x v="1"/>
    <x v="3"/>
    <x v="1"/>
    <x v="0"/>
    <s v="Yes"/>
    <n v="2"/>
    <s v="No"/>
  </r>
  <r>
    <n v="13556"/>
    <n v="43"/>
    <n v="93.72"/>
    <n v="4029.96"/>
    <x v="1"/>
    <x v="1"/>
    <x v="0"/>
    <x v="0"/>
    <s v="No"/>
    <n v="2"/>
    <s v="No"/>
  </r>
  <r>
    <n v="13557"/>
    <n v="1"/>
    <n v="93.85"/>
    <n v="93.85"/>
    <x v="0"/>
    <x v="0"/>
    <x v="1"/>
    <x v="0"/>
    <s v="No"/>
    <n v="0"/>
    <s v="Yes"/>
  </r>
  <r>
    <n v="13558"/>
    <n v="22"/>
    <n v="31.07"/>
    <n v="683.54"/>
    <x v="0"/>
    <x v="2"/>
    <x v="2"/>
    <x v="0"/>
    <s v="No"/>
    <n v="0"/>
    <s v="No"/>
  </r>
  <r>
    <n v="13559"/>
    <n v="62"/>
    <n v="108.51"/>
    <n v="6727.62"/>
    <x v="2"/>
    <x v="1"/>
    <x v="1"/>
    <x v="0"/>
    <s v="No"/>
    <n v="2"/>
    <s v="No"/>
  </r>
  <r>
    <n v="13560"/>
    <n v="26"/>
    <n v="48.08"/>
    <n v="1250.08"/>
    <x v="0"/>
    <x v="3"/>
    <x v="2"/>
    <x v="0"/>
    <s v="No"/>
    <n v="4"/>
    <s v="No"/>
  </r>
  <r>
    <n v="13561"/>
    <n v="18"/>
    <n v="40.99"/>
    <n v="737.82"/>
    <x v="0"/>
    <x v="1"/>
    <x v="1"/>
    <x v="0"/>
    <s v="Yes"/>
    <n v="1"/>
    <s v="No"/>
  </r>
  <r>
    <n v="13562"/>
    <n v="48"/>
    <n v="81.45"/>
    <n v="3909.6"/>
    <x v="0"/>
    <x v="1"/>
    <x v="0"/>
    <x v="0"/>
    <s v="Yes"/>
    <n v="2"/>
    <s v="Yes"/>
  </r>
  <r>
    <n v="13563"/>
    <n v="9"/>
    <n v="41.18"/>
    <n v="370.62"/>
    <x v="2"/>
    <x v="3"/>
    <x v="0"/>
    <x v="0"/>
    <s v="No"/>
    <n v="0"/>
    <s v="No"/>
  </r>
  <r>
    <n v="13564"/>
    <n v="1"/>
    <n v="70.8"/>
    <n v="70.8"/>
    <x v="0"/>
    <x v="1"/>
    <x v="1"/>
    <x v="0"/>
    <s v="No"/>
    <n v="1"/>
    <s v="No"/>
  </r>
  <r>
    <n v="13565"/>
    <n v="9"/>
    <n v="60.7"/>
    <n v="546.29999999999995"/>
    <x v="0"/>
    <x v="2"/>
    <x v="1"/>
    <x v="0"/>
    <s v="No"/>
    <n v="1"/>
    <s v="No"/>
  </r>
  <r>
    <n v="13566"/>
    <n v="23"/>
    <n v="43.2"/>
    <n v="993.6"/>
    <x v="1"/>
    <x v="3"/>
    <x v="0"/>
    <x v="0"/>
    <s v="Yes"/>
    <n v="1"/>
    <s v="No"/>
  </r>
  <r>
    <n v="13567"/>
    <n v="45"/>
    <n v="49.21"/>
    <n v="2214.4499999999998"/>
    <x v="0"/>
    <x v="0"/>
    <x v="2"/>
    <x v="1"/>
    <s v="No"/>
    <n v="2"/>
    <s v="No"/>
  </r>
  <r>
    <n v="13568"/>
    <n v="2"/>
    <n v="62.74"/>
    <n v="125.48"/>
    <x v="0"/>
    <x v="3"/>
    <x v="0"/>
    <x v="0"/>
    <s v="No"/>
    <n v="2"/>
    <s v="Yes"/>
  </r>
  <r>
    <n v="13569"/>
    <n v="14"/>
    <n v="54.62"/>
    <n v="764.68"/>
    <x v="2"/>
    <x v="2"/>
    <x v="0"/>
    <x v="1"/>
    <s v="Yes"/>
    <n v="1"/>
    <s v="No"/>
  </r>
  <r>
    <n v="13570"/>
    <n v="38"/>
    <n v="58.16"/>
    <n v="2210.08"/>
    <x v="0"/>
    <x v="0"/>
    <x v="1"/>
    <x v="0"/>
    <s v="No"/>
    <n v="1"/>
    <s v="No"/>
  </r>
  <r>
    <n v="13571"/>
    <n v="40"/>
    <n v="93.54"/>
    <n v="3741.6"/>
    <x v="1"/>
    <x v="3"/>
    <x v="1"/>
    <x v="1"/>
    <s v="No"/>
    <n v="0"/>
    <s v="No"/>
  </r>
  <r>
    <n v="13572"/>
    <n v="63"/>
    <n v="36.840000000000003"/>
    <n v="2320.92"/>
    <x v="0"/>
    <x v="3"/>
    <x v="0"/>
    <x v="1"/>
    <s v="No"/>
    <n v="0"/>
    <s v="No"/>
  </r>
  <r>
    <n v="13573"/>
    <n v="16"/>
    <n v="82.76"/>
    <n v="1324.16"/>
    <x v="2"/>
    <x v="1"/>
    <x v="1"/>
    <x v="0"/>
    <s v="No"/>
    <n v="1"/>
    <s v="Yes"/>
  </r>
  <r>
    <n v="13574"/>
    <n v="6"/>
    <n v="87.82"/>
    <n v="526.91999999999996"/>
    <x v="0"/>
    <x v="0"/>
    <x v="0"/>
    <x v="1"/>
    <s v="Yes"/>
    <n v="2"/>
    <s v="No"/>
  </r>
  <r>
    <n v="13575"/>
    <n v="3"/>
    <n v="100.21"/>
    <n v="300.63"/>
    <x v="1"/>
    <x v="2"/>
    <x v="0"/>
    <x v="0"/>
    <s v="No"/>
    <n v="3"/>
    <s v="No"/>
  </r>
  <r>
    <n v="13576"/>
    <n v="14"/>
    <n v="104.73"/>
    <n v="1466.22"/>
    <x v="0"/>
    <x v="2"/>
    <x v="0"/>
    <x v="0"/>
    <s v="Yes"/>
    <n v="1"/>
    <s v="No"/>
  </r>
  <r>
    <n v="13577"/>
    <n v="66"/>
    <n v="35.869999999999997"/>
    <n v="2367.42"/>
    <x v="0"/>
    <x v="3"/>
    <x v="1"/>
    <x v="0"/>
    <s v="Yes"/>
    <n v="2"/>
    <s v="No"/>
  </r>
  <r>
    <n v="13578"/>
    <n v="67"/>
    <n v="33.83"/>
    <n v="2266.61"/>
    <x v="0"/>
    <x v="1"/>
    <x v="0"/>
    <x v="1"/>
    <s v="No"/>
    <n v="1"/>
    <s v="Yes"/>
  </r>
  <r>
    <n v="13579"/>
    <n v="31"/>
    <n v="81.48"/>
    <n v="2525.88"/>
    <x v="0"/>
    <x v="2"/>
    <x v="1"/>
    <x v="0"/>
    <s v="No"/>
    <n v="2"/>
    <s v="Yes"/>
  </r>
  <r>
    <n v="13580"/>
    <n v="33"/>
    <n v="95.69"/>
    <n v="3157.77"/>
    <x v="0"/>
    <x v="1"/>
    <x v="2"/>
    <x v="0"/>
    <s v="No"/>
    <n v="1"/>
    <s v="No"/>
  </r>
  <r>
    <n v="13581"/>
    <n v="1"/>
    <n v="47.23"/>
    <n v="47.23"/>
    <x v="0"/>
    <x v="0"/>
    <x v="0"/>
    <x v="1"/>
    <s v="Yes"/>
    <n v="2"/>
    <s v="No"/>
  </r>
  <r>
    <n v="13582"/>
    <n v="44"/>
    <n v="72.58"/>
    <n v="3193.52"/>
    <x v="1"/>
    <x v="1"/>
    <x v="1"/>
    <x v="0"/>
    <s v="No"/>
    <n v="2"/>
    <s v="No"/>
  </r>
  <r>
    <n v="13583"/>
    <n v="15"/>
    <n v="97.22"/>
    <n v="1458.3"/>
    <x v="1"/>
    <x v="1"/>
    <x v="0"/>
    <x v="0"/>
    <s v="Yes"/>
    <n v="1"/>
    <s v="No"/>
  </r>
  <r>
    <n v="13584"/>
    <n v="37"/>
    <n v="96.75"/>
    <n v="3579.75"/>
    <x v="0"/>
    <x v="3"/>
    <x v="0"/>
    <x v="1"/>
    <s v="No"/>
    <n v="2"/>
    <s v="No"/>
  </r>
  <r>
    <n v="13585"/>
    <n v="27"/>
    <n v="85.38"/>
    <n v="2305.2600000000002"/>
    <x v="0"/>
    <x v="2"/>
    <x v="1"/>
    <x v="0"/>
    <s v="No"/>
    <n v="1"/>
    <s v="Yes"/>
  </r>
  <r>
    <n v="13586"/>
    <n v="48"/>
    <n v="27.88"/>
    <n v="1338.24"/>
    <x v="0"/>
    <x v="0"/>
    <x v="1"/>
    <x v="0"/>
    <s v="No"/>
    <n v="1"/>
    <s v="No"/>
  </r>
  <r>
    <n v="13587"/>
    <n v="27"/>
    <n v="25.06"/>
    <n v="676.62"/>
    <x v="0"/>
    <x v="2"/>
    <x v="1"/>
    <x v="0"/>
    <s v="No"/>
    <n v="2"/>
    <s v="No"/>
  </r>
  <r>
    <n v="13588"/>
    <n v="12"/>
    <n v="58.84"/>
    <n v="706.08"/>
    <x v="1"/>
    <x v="0"/>
    <x v="0"/>
    <x v="0"/>
    <s v="No"/>
    <n v="3"/>
    <s v="No"/>
  </r>
  <r>
    <n v="13589"/>
    <n v="67"/>
    <n v="22.67"/>
    <n v="1518.89"/>
    <x v="0"/>
    <x v="0"/>
    <x v="1"/>
    <x v="1"/>
    <s v="Yes"/>
    <n v="0"/>
    <s v="No"/>
  </r>
  <r>
    <n v="13590"/>
    <n v="30"/>
    <n v="110.41"/>
    <n v="3312.3"/>
    <x v="0"/>
    <x v="2"/>
    <x v="0"/>
    <x v="0"/>
    <s v="No"/>
    <n v="4"/>
    <s v="Yes"/>
  </r>
  <r>
    <n v="13591"/>
    <n v="66"/>
    <n v="22.01"/>
    <n v="1452.66"/>
    <x v="2"/>
    <x v="0"/>
    <x v="0"/>
    <x v="1"/>
    <s v="Yes"/>
    <n v="3"/>
    <s v="No"/>
  </r>
  <r>
    <n v="13592"/>
    <n v="7"/>
    <n v="22.96"/>
    <n v="160.72"/>
    <x v="0"/>
    <x v="2"/>
    <x v="1"/>
    <x v="0"/>
    <s v="Yes"/>
    <n v="4"/>
    <s v="Yes"/>
  </r>
  <r>
    <n v="13593"/>
    <n v="34"/>
    <n v="36.53"/>
    <n v="1242.02"/>
    <x v="0"/>
    <x v="1"/>
    <x v="1"/>
    <x v="1"/>
    <s v="Yes"/>
    <n v="2"/>
    <s v="No"/>
  </r>
  <r>
    <n v="13594"/>
    <n v="32"/>
    <n v="82.7"/>
    <n v="2646.4"/>
    <x v="1"/>
    <x v="0"/>
    <x v="1"/>
    <x v="0"/>
    <s v="Yes"/>
    <n v="0"/>
    <s v="No"/>
  </r>
  <r>
    <n v="13595"/>
    <n v="39"/>
    <n v="74.16"/>
    <n v="2892.24"/>
    <x v="0"/>
    <x v="2"/>
    <x v="0"/>
    <x v="0"/>
    <s v="No"/>
    <n v="2"/>
    <s v="No"/>
  </r>
  <r>
    <n v="13596"/>
    <n v="43"/>
    <n v="85.95"/>
    <n v="3695.85"/>
    <x v="1"/>
    <x v="1"/>
    <x v="1"/>
    <x v="0"/>
    <s v="No"/>
    <n v="2"/>
    <s v="No"/>
  </r>
  <r>
    <n v="13597"/>
    <n v="43"/>
    <n v="109.36"/>
    <n v="4702.4799999999996"/>
    <x v="0"/>
    <x v="1"/>
    <x v="1"/>
    <x v="0"/>
    <s v="Yes"/>
    <n v="0"/>
    <s v="No"/>
  </r>
  <r>
    <n v="13598"/>
    <n v="3"/>
    <n v="65.489999999999995"/>
    <n v="196.47"/>
    <x v="0"/>
    <x v="1"/>
    <x v="1"/>
    <x v="0"/>
    <s v="No"/>
    <n v="2"/>
    <s v="Yes"/>
  </r>
  <r>
    <n v="13599"/>
    <n v="46"/>
    <n v="24.39"/>
    <n v="1121.94"/>
    <x v="1"/>
    <x v="1"/>
    <x v="1"/>
    <x v="0"/>
    <s v="Yes"/>
    <n v="1"/>
    <s v="No"/>
  </r>
  <r>
    <n v="13600"/>
    <n v="32"/>
    <n v="96.35"/>
    <n v="3083.2"/>
    <x v="0"/>
    <x v="0"/>
    <x v="1"/>
    <x v="0"/>
    <s v="Yes"/>
    <n v="3"/>
    <s v="Yes"/>
  </r>
  <r>
    <n v="13601"/>
    <n v="43"/>
    <n v="101.2"/>
    <n v="4351.6000000000004"/>
    <x v="0"/>
    <x v="2"/>
    <x v="0"/>
    <x v="1"/>
    <s v="No"/>
    <n v="1"/>
    <s v="Yes"/>
  </r>
  <r>
    <n v="13602"/>
    <n v="3"/>
    <n v="24.99"/>
    <n v="74.97"/>
    <x v="0"/>
    <x v="2"/>
    <x v="0"/>
    <x v="1"/>
    <s v="Yes"/>
    <n v="2"/>
    <s v="No"/>
  </r>
  <r>
    <n v="13603"/>
    <n v="63"/>
    <n v="44.28"/>
    <n v="2789.64"/>
    <x v="1"/>
    <x v="1"/>
    <x v="1"/>
    <x v="0"/>
    <s v="Yes"/>
    <n v="1"/>
    <s v="Yes"/>
  </r>
  <r>
    <n v="13604"/>
    <n v="40"/>
    <n v="97.06"/>
    <n v="3882.4"/>
    <x v="0"/>
    <x v="3"/>
    <x v="0"/>
    <x v="0"/>
    <s v="Yes"/>
    <n v="0"/>
    <s v="Yes"/>
  </r>
  <r>
    <n v="13605"/>
    <n v="18"/>
    <n v="57.62"/>
    <n v="1037.1600000000001"/>
    <x v="2"/>
    <x v="3"/>
    <x v="1"/>
    <x v="1"/>
    <s v="No"/>
    <n v="1"/>
    <s v="No"/>
  </r>
  <r>
    <n v="13606"/>
    <n v="67"/>
    <n v="67.27"/>
    <n v="4507.09"/>
    <x v="2"/>
    <x v="3"/>
    <x v="1"/>
    <x v="1"/>
    <s v="Yes"/>
    <n v="1"/>
    <s v="No"/>
  </r>
  <r>
    <n v="13607"/>
    <n v="62"/>
    <n v="102.32"/>
    <n v="6343.84"/>
    <x v="0"/>
    <x v="3"/>
    <x v="1"/>
    <x v="0"/>
    <s v="Yes"/>
    <n v="2"/>
    <s v="Yes"/>
  </r>
  <r>
    <n v="13608"/>
    <n v="10"/>
    <n v="29.46"/>
    <n v="294.60000000000002"/>
    <x v="0"/>
    <x v="1"/>
    <x v="1"/>
    <x v="0"/>
    <s v="Yes"/>
    <n v="1"/>
    <s v="Yes"/>
  </r>
  <r>
    <n v="13609"/>
    <n v="52"/>
    <n v="87.73"/>
    <n v="4561.96"/>
    <x v="0"/>
    <x v="3"/>
    <x v="0"/>
    <x v="1"/>
    <s v="No"/>
    <n v="0"/>
    <s v="No"/>
  </r>
  <r>
    <n v="13610"/>
    <n v="46"/>
    <n v="41.5"/>
    <n v="1909"/>
    <x v="0"/>
    <x v="3"/>
    <x v="2"/>
    <x v="0"/>
    <s v="No"/>
    <n v="2"/>
    <s v="Yes"/>
  </r>
  <r>
    <n v="13611"/>
    <n v="55"/>
    <n v="26.27"/>
    <n v="1444.85"/>
    <x v="1"/>
    <x v="1"/>
    <x v="1"/>
    <x v="0"/>
    <s v="Yes"/>
    <n v="5"/>
    <s v="No"/>
  </r>
  <r>
    <n v="13612"/>
    <n v="46"/>
    <n v="86.25"/>
    <n v="3967.5"/>
    <x v="1"/>
    <x v="2"/>
    <x v="0"/>
    <x v="0"/>
    <s v="No"/>
    <n v="2"/>
    <s v="Yes"/>
  </r>
  <r>
    <n v="13613"/>
    <n v="60"/>
    <n v="32.14"/>
    <n v="1928.4"/>
    <x v="0"/>
    <x v="2"/>
    <x v="1"/>
    <x v="0"/>
    <s v="Yes"/>
    <n v="1"/>
    <s v="No"/>
  </r>
  <r>
    <n v="13614"/>
    <n v="26"/>
    <n v="94.7"/>
    <n v="2462.1999999999998"/>
    <x v="1"/>
    <x v="0"/>
    <x v="1"/>
    <x v="1"/>
    <s v="No"/>
    <n v="3"/>
    <s v="Yes"/>
  </r>
  <r>
    <n v="13615"/>
    <n v="27"/>
    <n v="40.270000000000003"/>
    <n v="1087.29"/>
    <x v="1"/>
    <x v="2"/>
    <x v="2"/>
    <x v="0"/>
    <s v="Yes"/>
    <n v="1"/>
    <s v="No"/>
  </r>
  <r>
    <n v="13616"/>
    <n v="38"/>
    <n v="24.85"/>
    <n v="944.3"/>
    <x v="1"/>
    <x v="0"/>
    <x v="1"/>
    <x v="0"/>
    <s v="No"/>
    <n v="6"/>
    <s v="No"/>
  </r>
  <r>
    <n v="13617"/>
    <n v="22"/>
    <n v="29.93"/>
    <n v="658.46"/>
    <x v="0"/>
    <x v="0"/>
    <x v="1"/>
    <x v="0"/>
    <s v="Yes"/>
    <n v="0"/>
    <s v="Yes"/>
  </r>
  <r>
    <n v="13618"/>
    <n v="26"/>
    <n v="104.13"/>
    <n v="2707.38"/>
    <x v="0"/>
    <x v="0"/>
    <x v="1"/>
    <x v="1"/>
    <s v="No"/>
    <n v="0"/>
    <s v="No"/>
  </r>
  <r>
    <n v="13619"/>
    <n v="69"/>
    <n v="57.1"/>
    <n v="3939.9"/>
    <x v="1"/>
    <x v="2"/>
    <x v="1"/>
    <x v="0"/>
    <s v="No"/>
    <n v="1"/>
    <s v="No"/>
  </r>
  <r>
    <n v="13620"/>
    <n v="35"/>
    <n v="50.23"/>
    <n v="1758.05"/>
    <x v="1"/>
    <x v="1"/>
    <x v="0"/>
    <x v="1"/>
    <s v="No"/>
    <n v="1"/>
    <s v="No"/>
  </r>
  <r>
    <n v="13621"/>
    <n v="66"/>
    <n v="69.12"/>
    <n v="4561.92"/>
    <x v="1"/>
    <x v="1"/>
    <x v="1"/>
    <x v="1"/>
    <s v="No"/>
    <n v="3"/>
    <s v="No"/>
  </r>
  <r>
    <n v="13622"/>
    <n v="51"/>
    <n v="83.29"/>
    <n v="4247.79"/>
    <x v="0"/>
    <x v="2"/>
    <x v="0"/>
    <x v="0"/>
    <s v="No"/>
    <n v="2"/>
    <s v="Yes"/>
  </r>
  <r>
    <n v="13623"/>
    <n v="18"/>
    <n v="23.71"/>
    <n v="426.78"/>
    <x v="0"/>
    <x v="0"/>
    <x v="0"/>
    <x v="0"/>
    <s v="Yes"/>
    <n v="2"/>
    <s v="No"/>
  </r>
  <r>
    <n v="13624"/>
    <n v="43"/>
    <n v="109.82"/>
    <n v="4722.26"/>
    <x v="0"/>
    <x v="3"/>
    <x v="1"/>
    <x v="1"/>
    <s v="Yes"/>
    <n v="0"/>
    <s v="No"/>
  </r>
  <r>
    <n v="13625"/>
    <n v="12"/>
    <n v="115.85"/>
    <n v="1390.2"/>
    <x v="1"/>
    <x v="1"/>
    <x v="0"/>
    <x v="0"/>
    <s v="No"/>
    <n v="5"/>
    <s v="Yes"/>
  </r>
  <r>
    <n v="13626"/>
    <n v="3"/>
    <n v="61.73"/>
    <n v="185.19"/>
    <x v="1"/>
    <x v="3"/>
    <x v="0"/>
    <x v="0"/>
    <s v="Yes"/>
    <n v="0"/>
    <s v="No"/>
  </r>
  <r>
    <n v="13627"/>
    <n v="7"/>
    <n v="61.26"/>
    <n v="428.82"/>
    <x v="2"/>
    <x v="3"/>
    <x v="1"/>
    <x v="1"/>
    <s v="No"/>
    <n v="2"/>
    <s v="No"/>
  </r>
  <r>
    <n v="13628"/>
    <n v="6"/>
    <n v="107.86"/>
    <n v="647.16"/>
    <x v="2"/>
    <x v="3"/>
    <x v="1"/>
    <x v="1"/>
    <s v="No"/>
    <n v="1"/>
    <s v="No"/>
  </r>
  <r>
    <n v="13629"/>
    <n v="45"/>
    <n v="62.93"/>
    <n v="2831.85"/>
    <x v="0"/>
    <x v="2"/>
    <x v="1"/>
    <x v="1"/>
    <s v="Yes"/>
    <n v="1"/>
    <s v="No"/>
  </r>
  <r>
    <n v="13630"/>
    <n v="39"/>
    <n v="105.62"/>
    <n v="4119.18"/>
    <x v="2"/>
    <x v="0"/>
    <x v="1"/>
    <x v="0"/>
    <s v="Yes"/>
    <n v="0"/>
    <s v="No"/>
  </r>
  <r>
    <n v="13631"/>
    <n v="51"/>
    <n v="22.83"/>
    <n v="1164.33"/>
    <x v="0"/>
    <x v="2"/>
    <x v="0"/>
    <x v="0"/>
    <s v="No"/>
    <n v="2"/>
    <s v="Yes"/>
  </r>
  <r>
    <n v="13632"/>
    <n v="9"/>
    <n v="68.97"/>
    <n v="620.73"/>
    <x v="0"/>
    <x v="0"/>
    <x v="1"/>
    <x v="1"/>
    <s v="No"/>
    <n v="0"/>
    <s v="Yes"/>
  </r>
  <r>
    <n v="13633"/>
    <n v="23"/>
    <n v="115.24"/>
    <n v="2650.52"/>
    <x v="0"/>
    <x v="0"/>
    <x v="1"/>
    <x v="1"/>
    <s v="No"/>
    <n v="1"/>
    <s v="No"/>
  </r>
  <r>
    <n v="13634"/>
    <n v="12"/>
    <n v="45.28"/>
    <n v="543.36"/>
    <x v="0"/>
    <x v="3"/>
    <x v="1"/>
    <x v="0"/>
    <s v="No"/>
    <n v="4"/>
    <s v="Yes"/>
  </r>
  <r>
    <n v="13635"/>
    <n v="62"/>
    <n v="46.62"/>
    <n v="2890.44"/>
    <x v="1"/>
    <x v="3"/>
    <x v="1"/>
    <x v="0"/>
    <s v="Yes"/>
    <n v="2"/>
    <s v="No"/>
  </r>
  <r>
    <n v="13636"/>
    <n v="40"/>
    <n v="83.01"/>
    <n v="3320.4"/>
    <x v="0"/>
    <x v="1"/>
    <x v="1"/>
    <x v="0"/>
    <s v="Yes"/>
    <n v="1"/>
    <s v="Yes"/>
  </r>
  <r>
    <n v="13637"/>
    <n v="54"/>
    <n v="112.62"/>
    <n v="6081.48"/>
    <x v="1"/>
    <x v="2"/>
    <x v="1"/>
    <x v="0"/>
    <s v="No"/>
    <n v="4"/>
    <s v="Yes"/>
  </r>
  <r>
    <n v="13638"/>
    <n v="7"/>
    <n v="39.869999999999997"/>
    <n v="279.08999999999997"/>
    <x v="1"/>
    <x v="1"/>
    <x v="1"/>
    <x v="0"/>
    <s v="No"/>
    <n v="1"/>
    <s v="No"/>
  </r>
  <r>
    <n v="13639"/>
    <n v="17"/>
    <n v="112.17"/>
    <n v="1906.89"/>
    <x v="1"/>
    <x v="0"/>
    <x v="0"/>
    <x v="1"/>
    <s v="No"/>
    <n v="1"/>
    <s v="No"/>
  </r>
  <r>
    <n v="13640"/>
    <n v="50"/>
    <n v="86.3"/>
    <n v="4315"/>
    <x v="0"/>
    <x v="2"/>
    <x v="1"/>
    <x v="0"/>
    <s v="No"/>
    <n v="3"/>
    <s v="Yes"/>
  </r>
  <r>
    <n v="13641"/>
    <n v="24"/>
    <n v="119.3"/>
    <n v="2863.2"/>
    <x v="0"/>
    <x v="2"/>
    <x v="1"/>
    <x v="0"/>
    <s v="No"/>
    <n v="2"/>
    <s v="Yes"/>
  </r>
  <r>
    <n v="13642"/>
    <n v="2"/>
    <n v="93.65"/>
    <n v="187.3"/>
    <x v="1"/>
    <x v="1"/>
    <x v="1"/>
    <x v="1"/>
    <s v="Yes"/>
    <n v="1"/>
    <s v="Yes"/>
  </r>
  <r>
    <n v="13643"/>
    <n v="33"/>
    <n v="86.78"/>
    <n v="2863.74"/>
    <x v="0"/>
    <x v="2"/>
    <x v="1"/>
    <x v="1"/>
    <s v="No"/>
    <n v="3"/>
    <s v="Yes"/>
  </r>
  <r>
    <n v="13644"/>
    <n v="21"/>
    <n v="101.49"/>
    <n v="2131.29"/>
    <x v="1"/>
    <x v="3"/>
    <x v="0"/>
    <x v="0"/>
    <s v="No"/>
    <n v="3"/>
    <s v="Yes"/>
  </r>
  <r>
    <n v="13645"/>
    <n v="53"/>
    <n v="37.51"/>
    <n v="1988.03"/>
    <x v="1"/>
    <x v="3"/>
    <x v="1"/>
    <x v="0"/>
    <s v="No"/>
    <n v="1"/>
    <s v="Yes"/>
  </r>
  <r>
    <n v="13646"/>
    <n v="46"/>
    <n v="114.6"/>
    <n v="5271.6"/>
    <x v="0"/>
    <x v="3"/>
    <x v="1"/>
    <x v="0"/>
    <s v="Yes"/>
    <n v="1"/>
    <s v="Yes"/>
  </r>
  <r>
    <n v="13647"/>
    <n v="45"/>
    <n v="36.56"/>
    <n v="1645.2"/>
    <x v="0"/>
    <x v="0"/>
    <x v="1"/>
    <x v="1"/>
    <s v="No"/>
    <n v="3"/>
    <s v="No"/>
  </r>
  <r>
    <n v="13648"/>
    <n v="9"/>
    <n v="22.57"/>
    <n v="203.13"/>
    <x v="0"/>
    <x v="1"/>
    <x v="0"/>
    <x v="0"/>
    <s v="No"/>
    <n v="3"/>
    <s v="Yes"/>
  </r>
  <r>
    <n v="13649"/>
    <n v="6"/>
    <n v="89.79"/>
    <n v="538.74"/>
    <x v="2"/>
    <x v="3"/>
    <x v="0"/>
    <x v="0"/>
    <s v="Yes"/>
    <n v="0"/>
    <s v="No"/>
  </r>
  <r>
    <n v="13650"/>
    <n v="51"/>
    <n v="38.46"/>
    <n v="1961.46"/>
    <x v="0"/>
    <x v="0"/>
    <x v="1"/>
    <x v="1"/>
    <s v="Yes"/>
    <n v="2"/>
    <s v="No"/>
  </r>
  <r>
    <n v="13651"/>
    <n v="35"/>
    <n v="95.88"/>
    <n v="3355.8"/>
    <x v="1"/>
    <x v="0"/>
    <x v="1"/>
    <x v="0"/>
    <s v="No"/>
    <n v="0"/>
    <s v="No"/>
  </r>
  <r>
    <n v="13652"/>
    <n v="53"/>
    <n v="99.5"/>
    <n v="5273.5"/>
    <x v="0"/>
    <x v="1"/>
    <x v="2"/>
    <x v="0"/>
    <s v="No"/>
    <n v="3"/>
    <s v="Yes"/>
  </r>
  <r>
    <n v="13653"/>
    <n v="19"/>
    <n v="43.67"/>
    <n v="829.73"/>
    <x v="0"/>
    <x v="3"/>
    <x v="0"/>
    <x v="1"/>
    <s v="No"/>
    <n v="1"/>
    <s v="No"/>
  </r>
  <r>
    <n v="13654"/>
    <n v="69"/>
    <n v="28.67"/>
    <n v="1978.23"/>
    <x v="0"/>
    <x v="2"/>
    <x v="1"/>
    <x v="0"/>
    <s v="No"/>
    <n v="3"/>
    <s v="Yes"/>
  </r>
  <r>
    <n v="13655"/>
    <n v="25"/>
    <n v="70.08"/>
    <n v="1752"/>
    <x v="0"/>
    <x v="0"/>
    <x v="1"/>
    <x v="0"/>
    <s v="Yes"/>
    <n v="3"/>
    <s v="Yes"/>
  </r>
  <r>
    <n v="13656"/>
    <n v="11"/>
    <n v="109.02"/>
    <n v="1199.22"/>
    <x v="0"/>
    <x v="2"/>
    <x v="1"/>
    <x v="1"/>
    <s v="Yes"/>
    <n v="1"/>
    <s v="No"/>
  </r>
  <r>
    <n v="13657"/>
    <n v="17"/>
    <n v="104.73"/>
    <n v="1780.41"/>
    <x v="1"/>
    <x v="0"/>
    <x v="1"/>
    <x v="0"/>
    <s v="Yes"/>
    <n v="0"/>
    <s v="No"/>
  </r>
  <r>
    <n v="13658"/>
    <n v="36"/>
    <n v="31.71"/>
    <n v="1141.56"/>
    <x v="0"/>
    <x v="3"/>
    <x v="1"/>
    <x v="0"/>
    <s v="No"/>
    <n v="0"/>
    <s v="No"/>
  </r>
  <r>
    <n v="13659"/>
    <n v="21"/>
    <n v="116.48"/>
    <n v="2446.08"/>
    <x v="2"/>
    <x v="0"/>
    <x v="0"/>
    <x v="0"/>
    <s v="No"/>
    <n v="1"/>
    <s v="No"/>
  </r>
  <r>
    <n v="13660"/>
    <n v="18"/>
    <n v="46.39"/>
    <n v="835.02"/>
    <x v="1"/>
    <x v="0"/>
    <x v="0"/>
    <x v="0"/>
    <s v="No"/>
    <n v="1"/>
    <s v="No"/>
  </r>
  <r>
    <n v="13661"/>
    <n v="60"/>
    <n v="54.94"/>
    <n v="3296.4"/>
    <x v="1"/>
    <x v="1"/>
    <x v="2"/>
    <x v="0"/>
    <s v="Yes"/>
    <n v="3"/>
    <s v="No"/>
  </r>
  <r>
    <n v="13662"/>
    <n v="18"/>
    <n v="34.909999999999997"/>
    <n v="628.38"/>
    <x v="0"/>
    <x v="1"/>
    <x v="1"/>
    <x v="0"/>
    <s v="No"/>
    <n v="0"/>
    <s v="No"/>
  </r>
  <r>
    <n v="13663"/>
    <n v="1"/>
    <n v="57.78"/>
    <n v="57.78"/>
    <x v="0"/>
    <x v="2"/>
    <x v="1"/>
    <x v="1"/>
    <s v="Yes"/>
    <n v="2"/>
    <s v="No"/>
  </r>
  <r>
    <n v="13664"/>
    <n v="14"/>
    <n v="83.56"/>
    <n v="1169.8399999999999"/>
    <x v="0"/>
    <x v="1"/>
    <x v="1"/>
    <x v="0"/>
    <s v="Yes"/>
    <n v="2"/>
    <s v="Yes"/>
  </r>
  <r>
    <n v="13665"/>
    <n v="8"/>
    <n v="70.61"/>
    <n v="564.88"/>
    <x v="2"/>
    <x v="1"/>
    <x v="1"/>
    <x v="0"/>
    <s v="No"/>
    <n v="4"/>
    <s v="No"/>
  </r>
  <r>
    <n v="13666"/>
    <n v="66"/>
    <n v="102.75"/>
    <n v="6781.5"/>
    <x v="0"/>
    <x v="2"/>
    <x v="0"/>
    <x v="1"/>
    <s v="No"/>
    <n v="1"/>
    <s v="No"/>
  </r>
  <r>
    <n v="13667"/>
    <n v="51"/>
    <n v="84.13"/>
    <n v="4290.63"/>
    <x v="0"/>
    <x v="2"/>
    <x v="0"/>
    <x v="1"/>
    <s v="No"/>
    <n v="2"/>
    <s v="No"/>
  </r>
  <r>
    <n v="13668"/>
    <n v="60"/>
    <n v="46.35"/>
    <n v="2781"/>
    <x v="1"/>
    <x v="1"/>
    <x v="0"/>
    <x v="1"/>
    <s v="No"/>
    <n v="2"/>
    <s v="No"/>
  </r>
  <r>
    <n v="13669"/>
    <n v="34"/>
    <n v="75.739999999999995"/>
    <n v="2575.16"/>
    <x v="0"/>
    <x v="3"/>
    <x v="0"/>
    <x v="1"/>
    <s v="No"/>
    <n v="0"/>
    <s v="No"/>
  </r>
  <r>
    <n v="13670"/>
    <n v="36"/>
    <n v="26.42"/>
    <n v="951.12"/>
    <x v="1"/>
    <x v="0"/>
    <x v="1"/>
    <x v="0"/>
    <s v="No"/>
    <n v="1"/>
    <s v="Yes"/>
  </r>
  <r>
    <n v="13671"/>
    <n v="62"/>
    <n v="78.08"/>
    <n v="4840.96"/>
    <x v="0"/>
    <x v="3"/>
    <x v="0"/>
    <x v="1"/>
    <s v="Yes"/>
    <n v="3"/>
    <s v="No"/>
  </r>
  <r>
    <n v="13672"/>
    <n v="1"/>
    <n v="58.97"/>
    <n v="58.97"/>
    <x v="0"/>
    <x v="3"/>
    <x v="1"/>
    <x v="0"/>
    <s v="Yes"/>
    <n v="2"/>
    <s v="Yes"/>
  </r>
  <r>
    <n v="13673"/>
    <n v="42"/>
    <n v="29.84"/>
    <n v="1253.28"/>
    <x v="1"/>
    <x v="1"/>
    <x v="0"/>
    <x v="0"/>
    <s v="No"/>
    <n v="2"/>
    <s v="No"/>
  </r>
  <r>
    <n v="13674"/>
    <n v="1"/>
    <n v="50.75"/>
    <n v="50.75"/>
    <x v="2"/>
    <x v="3"/>
    <x v="0"/>
    <x v="1"/>
    <s v="No"/>
    <n v="3"/>
    <s v="Yes"/>
  </r>
  <r>
    <n v="13675"/>
    <n v="54"/>
    <n v="109.81"/>
    <n v="5929.74"/>
    <x v="2"/>
    <x v="0"/>
    <x v="1"/>
    <x v="0"/>
    <s v="Yes"/>
    <n v="0"/>
    <s v="No"/>
  </r>
  <r>
    <n v="13676"/>
    <n v="47"/>
    <n v="78.599999999999994"/>
    <n v="3694.2"/>
    <x v="0"/>
    <x v="3"/>
    <x v="0"/>
    <x v="1"/>
    <s v="No"/>
    <n v="1"/>
    <s v="No"/>
  </r>
  <r>
    <n v="13677"/>
    <n v="39"/>
    <n v="110.33"/>
    <n v="4302.87"/>
    <x v="0"/>
    <x v="2"/>
    <x v="0"/>
    <x v="0"/>
    <s v="Yes"/>
    <n v="0"/>
    <s v="No"/>
  </r>
  <r>
    <n v="13678"/>
    <n v="30"/>
    <n v="61.08"/>
    <n v="1832.4"/>
    <x v="0"/>
    <x v="3"/>
    <x v="1"/>
    <x v="0"/>
    <s v="No"/>
    <n v="2"/>
    <s v="No"/>
  </r>
  <r>
    <n v="13679"/>
    <n v="7"/>
    <n v="117.89"/>
    <n v="825.23"/>
    <x v="2"/>
    <x v="1"/>
    <x v="1"/>
    <x v="0"/>
    <s v="No"/>
    <n v="1"/>
    <s v="No"/>
  </r>
  <r>
    <n v="13680"/>
    <n v="22"/>
    <n v="56"/>
    <n v="1232"/>
    <x v="0"/>
    <x v="3"/>
    <x v="1"/>
    <x v="0"/>
    <s v="No"/>
    <n v="1"/>
    <s v="No"/>
  </r>
  <r>
    <n v="13681"/>
    <n v="50"/>
    <n v="95.68"/>
    <n v="4784"/>
    <x v="2"/>
    <x v="3"/>
    <x v="1"/>
    <x v="0"/>
    <s v="Yes"/>
    <n v="3"/>
    <s v="Yes"/>
  </r>
  <r>
    <n v="13682"/>
    <n v="45"/>
    <n v="50.54"/>
    <n v="2274.3000000000002"/>
    <x v="0"/>
    <x v="2"/>
    <x v="0"/>
    <x v="0"/>
    <s v="No"/>
    <n v="0"/>
    <s v="No"/>
  </r>
  <r>
    <n v="13683"/>
    <n v="72"/>
    <n v="30.6"/>
    <n v="2203.1999999999998"/>
    <x v="0"/>
    <x v="1"/>
    <x v="1"/>
    <x v="1"/>
    <s v="No"/>
    <n v="1"/>
    <s v="No"/>
  </r>
  <r>
    <n v="13684"/>
    <n v="10"/>
    <n v="103.31"/>
    <n v="1033.0999999999999"/>
    <x v="2"/>
    <x v="0"/>
    <x v="0"/>
    <x v="0"/>
    <s v="No"/>
    <n v="1"/>
    <s v="No"/>
  </r>
  <r>
    <n v="13685"/>
    <n v="14"/>
    <n v="96.26"/>
    <n v="1347.64"/>
    <x v="2"/>
    <x v="1"/>
    <x v="1"/>
    <x v="1"/>
    <s v="No"/>
    <n v="0"/>
    <s v="No"/>
  </r>
  <r>
    <n v="13686"/>
    <n v="46"/>
    <n v="102.06"/>
    <n v="4694.76"/>
    <x v="1"/>
    <x v="1"/>
    <x v="0"/>
    <x v="0"/>
    <s v="No"/>
    <n v="2"/>
    <s v="No"/>
  </r>
  <r>
    <n v="13687"/>
    <n v="6"/>
    <n v="49.97"/>
    <n v="299.82"/>
    <x v="0"/>
    <x v="3"/>
    <x v="0"/>
    <x v="1"/>
    <s v="Yes"/>
    <n v="1"/>
    <s v="Yes"/>
  </r>
  <r>
    <n v="13688"/>
    <n v="21"/>
    <n v="90.37"/>
    <n v="1897.77"/>
    <x v="0"/>
    <x v="1"/>
    <x v="0"/>
    <x v="0"/>
    <s v="No"/>
    <n v="0"/>
    <s v="No"/>
  </r>
  <r>
    <n v="13689"/>
    <n v="62"/>
    <n v="41.99"/>
    <n v="2603.38"/>
    <x v="1"/>
    <x v="1"/>
    <x v="0"/>
    <x v="1"/>
    <s v="No"/>
    <n v="1"/>
    <s v="No"/>
  </r>
  <r>
    <n v="13690"/>
    <n v="19"/>
    <n v="21.13"/>
    <n v="401.47"/>
    <x v="1"/>
    <x v="0"/>
    <x v="0"/>
    <x v="0"/>
    <s v="No"/>
    <n v="3"/>
    <s v="No"/>
  </r>
  <r>
    <n v="13691"/>
    <n v="62"/>
    <n v="106.65"/>
    <n v="6612.3"/>
    <x v="2"/>
    <x v="3"/>
    <x v="1"/>
    <x v="1"/>
    <s v="No"/>
    <n v="4"/>
    <s v="No"/>
  </r>
  <r>
    <n v="13692"/>
    <n v="53"/>
    <n v="72.349999999999994"/>
    <n v="3834.55"/>
    <x v="0"/>
    <x v="0"/>
    <x v="2"/>
    <x v="1"/>
    <s v="No"/>
    <n v="0"/>
    <s v="No"/>
  </r>
  <r>
    <n v="13693"/>
    <n v="24"/>
    <n v="118.37"/>
    <n v="2840.88"/>
    <x v="0"/>
    <x v="0"/>
    <x v="0"/>
    <x v="0"/>
    <s v="No"/>
    <n v="0"/>
    <s v="Yes"/>
  </r>
  <r>
    <n v="13694"/>
    <n v="56"/>
    <n v="58.5"/>
    <n v="3276"/>
    <x v="1"/>
    <x v="1"/>
    <x v="1"/>
    <x v="1"/>
    <s v="No"/>
    <n v="0"/>
    <s v="No"/>
  </r>
  <r>
    <n v="13695"/>
    <n v="62"/>
    <n v="115.69"/>
    <n v="7172.78"/>
    <x v="0"/>
    <x v="0"/>
    <x v="1"/>
    <x v="1"/>
    <s v="Yes"/>
    <n v="1"/>
    <s v="No"/>
  </r>
  <r>
    <n v="13696"/>
    <n v="34"/>
    <n v="81.510000000000005"/>
    <n v="2771.34"/>
    <x v="0"/>
    <x v="2"/>
    <x v="1"/>
    <x v="0"/>
    <s v="No"/>
    <n v="1"/>
    <s v="Yes"/>
  </r>
  <r>
    <n v="13697"/>
    <n v="22"/>
    <n v="71.22"/>
    <n v="1566.84"/>
    <x v="0"/>
    <x v="0"/>
    <x v="1"/>
    <x v="1"/>
    <s v="Yes"/>
    <n v="1"/>
    <s v="Yes"/>
  </r>
  <r>
    <n v="13698"/>
    <n v="68"/>
    <n v="50.28"/>
    <n v="3419.04"/>
    <x v="1"/>
    <x v="1"/>
    <x v="2"/>
    <x v="0"/>
    <s v="No"/>
    <n v="2"/>
    <s v="Yes"/>
  </r>
  <r>
    <n v="13699"/>
    <n v="57"/>
    <n v="102.53"/>
    <n v="5844.21"/>
    <x v="0"/>
    <x v="1"/>
    <x v="1"/>
    <x v="1"/>
    <s v="Yes"/>
    <n v="3"/>
    <s v="Yes"/>
  </r>
  <r>
    <n v="13700"/>
    <n v="10"/>
    <n v="102.88"/>
    <n v="1028.8"/>
    <x v="2"/>
    <x v="3"/>
    <x v="0"/>
    <x v="0"/>
    <s v="Yes"/>
    <n v="0"/>
    <s v="Yes"/>
  </r>
  <r>
    <n v="13701"/>
    <n v="66"/>
    <n v="61.69"/>
    <n v="4071.54"/>
    <x v="0"/>
    <x v="1"/>
    <x v="1"/>
    <x v="0"/>
    <s v="No"/>
    <n v="3"/>
    <s v="Yes"/>
  </r>
  <r>
    <n v="13702"/>
    <n v="8"/>
    <n v="92.73"/>
    <n v="741.84"/>
    <x v="0"/>
    <x v="1"/>
    <x v="0"/>
    <x v="0"/>
    <s v="Yes"/>
    <n v="0"/>
    <s v="Yes"/>
  </r>
  <r>
    <n v="13703"/>
    <n v="38"/>
    <n v="64.72"/>
    <n v="2459.36"/>
    <x v="0"/>
    <x v="2"/>
    <x v="0"/>
    <x v="0"/>
    <s v="No"/>
    <n v="3"/>
    <s v="Yes"/>
  </r>
  <r>
    <n v="13704"/>
    <n v="62"/>
    <n v="93.97"/>
    <n v="5826.14"/>
    <x v="2"/>
    <x v="1"/>
    <x v="0"/>
    <x v="0"/>
    <s v="Yes"/>
    <n v="1"/>
    <s v="No"/>
  </r>
  <r>
    <n v="13705"/>
    <n v="28"/>
    <n v="119.42"/>
    <n v="3343.76"/>
    <x v="1"/>
    <x v="3"/>
    <x v="2"/>
    <x v="0"/>
    <s v="Yes"/>
    <n v="2"/>
    <s v="No"/>
  </r>
  <r>
    <n v="13706"/>
    <n v="10"/>
    <n v="46.25"/>
    <n v="462.5"/>
    <x v="0"/>
    <x v="0"/>
    <x v="0"/>
    <x v="0"/>
    <s v="No"/>
    <n v="1"/>
    <s v="No"/>
  </r>
  <r>
    <n v="13707"/>
    <n v="45"/>
    <n v="83.41"/>
    <n v="3753.45"/>
    <x v="2"/>
    <x v="1"/>
    <x v="1"/>
    <x v="0"/>
    <s v="No"/>
    <n v="1"/>
    <s v="No"/>
  </r>
  <r>
    <n v="13708"/>
    <n v="65"/>
    <n v="57.99"/>
    <n v="3769.35"/>
    <x v="1"/>
    <x v="3"/>
    <x v="1"/>
    <x v="0"/>
    <s v="No"/>
    <n v="1"/>
    <s v="Yes"/>
  </r>
  <r>
    <n v="13709"/>
    <n v="67"/>
    <n v="74.84"/>
    <n v="5014.28"/>
    <x v="0"/>
    <x v="1"/>
    <x v="0"/>
    <x v="0"/>
    <s v="Yes"/>
    <n v="2"/>
    <s v="No"/>
  </r>
  <r>
    <n v="13710"/>
    <n v="9"/>
    <n v="107.41"/>
    <n v="966.69"/>
    <x v="0"/>
    <x v="0"/>
    <x v="0"/>
    <x v="0"/>
    <s v="No"/>
    <n v="3"/>
    <s v="Yes"/>
  </r>
  <r>
    <n v="13711"/>
    <n v="5"/>
    <n v="54.76"/>
    <n v="273.8"/>
    <x v="2"/>
    <x v="0"/>
    <x v="1"/>
    <x v="0"/>
    <s v="No"/>
    <n v="0"/>
    <s v="Yes"/>
  </r>
  <r>
    <n v="13712"/>
    <n v="10"/>
    <n v="27.24"/>
    <n v="272.39999999999998"/>
    <x v="1"/>
    <x v="1"/>
    <x v="1"/>
    <x v="0"/>
    <s v="Yes"/>
    <n v="0"/>
    <s v="No"/>
  </r>
  <r>
    <n v="13713"/>
    <n v="12"/>
    <n v="99.89"/>
    <n v="1198.68"/>
    <x v="0"/>
    <x v="1"/>
    <x v="0"/>
    <x v="1"/>
    <s v="Yes"/>
    <n v="2"/>
    <s v="No"/>
  </r>
  <r>
    <n v="13714"/>
    <n v="58"/>
    <n v="75.5"/>
    <n v="4379"/>
    <x v="2"/>
    <x v="3"/>
    <x v="1"/>
    <x v="1"/>
    <s v="No"/>
    <n v="2"/>
    <s v="Yes"/>
  </r>
  <r>
    <n v="13715"/>
    <n v="21"/>
    <n v="64.94"/>
    <n v="1363.74"/>
    <x v="0"/>
    <x v="0"/>
    <x v="0"/>
    <x v="1"/>
    <s v="No"/>
    <n v="1"/>
    <s v="No"/>
  </r>
  <r>
    <n v="13716"/>
    <n v="21"/>
    <n v="38.33"/>
    <n v="804.93"/>
    <x v="1"/>
    <x v="1"/>
    <x v="1"/>
    <x v="0"/>
    <s v="Yes"/>
    <n v="1"/>
    <s v="No"/>
  </r>
  <r>
    <n v="13717"/>
    <n v="65"/>
    <n v="29.29"/>
    <n v="1903.85"/>
    <x v="1"/>
    <x v="1"/>
    <x v="1"/>
    <x v="0"/>
    <s v="Yes"/>
    <n v="1"/>
    <s v="No"/>
  </r>
  <r>
    <n v="13718"/>
    <n v="3"/>
    <n v="47.87"/>
    <n v="143.61000000000001"/>
    <x v="1"/>
    <x v="1"/>
    <x v="1"/>
    <x v="0"/>
    <s v="Yes"/>
    <n v="0"/>
    <s v="No"/>
  </r>
  <r>
    <n v="13719"/>
    <n v="69"/>
    <n v="91.89"/>
    <n v="6340.41"/>
    <x v="1"/>
    <x v="1"/>
    <x v="0"/>
    <x v="1"/>
    <s v="Yes"/>
    <n v="0"/>
    <s v="No"/>
  </r>
  <r>
    <n v="13720"/>
    <n v="64"/>
    <n v="61.18"/>
    <n v="3915.52"/>
    <x v="0"/>
    <x v="3"/>
    <x v="1"/>
    <x v="0"/>
    <s v="Yes"/>
    <n v="0"/>
    <s v="No"/>
  </r>
  <r>
    <n v="13721"/>
    <n v="49"/>
    <n v="77.02"/>
    <n v="3773.98"/>
    <x v="1"/>
    <x v="2"/>
    <x v="0"/>
    <x v="0"/>
    <s v="No"/>
    <n v="2"/>
    <s v="No"/>
  </r>
  <r>
    <n v="13722"/>
    <n v="72"/>
    <n v="28.2"/>
    <n v="2030.4"/>
    <x v="2"/>
    <x v="3"/>
    <x v="1"/>
    <x v="0"/>
    <s v="No"/>
    <n v="4"/>
    <s v="No"/>
  </r>
  <r>
    <n v="13723"/>
    <n v="17"/>
    <n v="32.32"/>
    <n v="549.44000000000005"/>
    <x v="0"/>
    <x v="0"/>
    <x v="2"/>
    <x v="1"/>
    <s v="No"/>
    <n v="5"/>
    <s v="No"/>
  </r>
  <r>
    <n v="13724"/>
    <n v="32"/>
    <n v="21.13"/>
    <n v="676.16"/>
    <x v="0"/>
    <x v="0"/>
    <x v="0"/>
    <x v="1"/>
    <s v="No"/>
    <n v="0"/>
    <s v="No"/>
  </r>
  <r>
    <n v="13725"/>
    <n v="70"/>
    <n v="87.33"/>
    <n v="6113.1"/>
    <x v="0"/>
    <x v="2"/>
    <x v="1"/>
    <x v="1"/>
    <s v="Yes"/>
    <n v="2"/>
    <s v="No"/>
  </r>
  <r>
    <n v="13726"/>
    <n v="21"/>
    <n v="46.45"/>
    <n v="975.45"/>
    <x v="1"/>
    <x v="3"/>
    <x v="2"/>
    <x v="1"/>
    <s v="No"/>
    <n v="1"/>
    <s v="No"/>
  </r>
  <r>
    <n v="13727"/>
    <n v="7"/>
    <n v="116.69"/>
    <n v="816.83"/>
    <x v="1"/>
    <x v="2"/>
    <x v="1"/>
    <x v="1"/>
    <s v="Yes"/>
    <n v="4"/>
    <s v="No"/>
  </r>
  <r>
    <n v="13728"/>
    <n v="7"/>
    <n v="50.85"/>
    <n v="355.95"/>
    <x v="1"/>
    <x v="2"/>
    <x v="1"/>
    <x v="0"/>
    <s v="Yes"/>
    <n v="1"/>
    <s v="No"/>
  </r>
  <r>
    <n v="13729"/>
    <n v="27"/>
    <n v="56.36"/>
    <n v="1521.72"/>
    <x v="1"/>
    <x v="0"/>
    <x v="1"/>
    <x v="0"/>
    <s v="No"/>
    <n v="1"/>
    <s v="Yes"/>
  </r>
  <r>
    <n v="13730"/>
    <n v="8"/>
    <n v="66.95"/>
    <n v="535.6"/>
    <x v="0"/>
    <x v="3"/>
    <x v="0"/>
    <x v="0"/>
    <s v="No"/>
    <n v="2"/>
    <s v="No"/>
  </r>
  <r>
    <n v="13731"/>
    <n v="28"/>
    <n v="51.91"/>
    <n v="1453.48"/>
    <x v="0"/>
    <x v="1"/>
    <x v="1"/>
    <x v="0"/>
    <s v="No"/>
    <n v="3"/>
    <s v="No"/>
  </r>
  <r>
    <n v="13732"/>
    <n v="66"/>
    <n v="101.74"/>
    <n v="6714.84"/>
    <x v="0"/>
    <x v="1"/>
    <x v="2"/>
    <x v="0"/>
    <s v="Yes"/>
    <n v="3"/>
    <s v="Yes"/>
  </r>
  <r>
    <n v="13733"/>
    <n v="71"/>
    <n v="107.62"/>
    <n v="7641.02"/>
    <x v="0"/>
    <x v="2"/>
    <x v="0"/>
    <x v="1"/>
    <s v="Yes"/>
    <n v="0"/>
    <s v="No"/>
  </r>
  <r>
    <n v="13734"/>
    <n v="47"/>
    <n v="21.1"/>
    <n v="991.7"/>
    <x v="0"/>
    <x v="3"/>
    <x v="1"/>
    <x v="0"/>
    <s v="Yes"/>
    <n v="2"/>
    <s v="Yes"/>
  </r>
  <r>
    <n v="13735"/>
    <n v="10"/>
    <n v="85.47"/>
    <n v="854.7"/>
    <x v="0"/>
    <x v="1"/>
    <x v="1"/>
    <x v="1"/>
    <s v="Yes"/>
    <n v="2"/>
    <s v="No"/>
  </r>
  <r>
    <n v="13736"/>
    <n v="33"/>
    <n v="88.61"/>
    <n v="2924.13"/>
    <x v="0"/>
    <x v="1"/>
    <x v="0"/>
    <x v="0"/>
    <s v="No"/>
    <n v="0"/>
    <s v="Yes"/>
  </r>
  <r>
    <n v="13737"/>
    <n v="7"/>
    <n v="116.14"/>
    <n v="812.98"/>
    <x v="0"/>
    <x v="3"/>
    <x v="0"/>
    <x v="1"/>
    <s v="No"/>
    <n v="4"/>
    <s v="Yes"/>
  </r>
  <r>
    <n v="13738"/>
    <n v="3"/>
    <n v="57.04"/>
    <n v="171.12"/>
    <x v="0"/>
    <x v="1"/>
    <x v="0"/>
    <x v="1"/>
    <s v="No"/>
    <n v="1"/>
    <s v="No"/>
  </r>
  <r>
    <n v="13739"/>
    <n v="14"/>
    <n v="39.53"/>
    <n v="553.41999999999996"/>
    <x v="2"/>
    <x v="0"/>
    <x v="1"/>
    <x v="0"/>
    <s v="Yes"/>
    <n v="1"/>
    <s v="No"/>
  </r>
  <r>
    <n v="13740"/>
    <n v="44"/>
    <n v="72.06"/>
    <n v="3170.64"/>
    <x v="1"/>
    <x v="1"/>
    <x v="1"/>
    <x v="0"/>
    <s v="Yes"/>
    <n v="1"/>
    <s v="No"/>
  </r>
  <r>
    <n v="13741"/>
    <n v="46"/>
    <n v="64.760000000000005"/>
    <n v="2978.96"/>
    <x v="0"/>
    <x v="0"/>
    <x v="1"/>
    <x v="0"/>
    <s v="No"/>
    <n v="0"/>
    <s v="No"/>
  </r>
  <r>
    <n v="13742"/>
    <n v="61"/>
    <n v="99.17"/>
    <n v="6049.37"/>
    <x v="0"/>
    <x v="2"/>
    <x v="1"/>
    <x v="0"/>
    <s v="No"/>
    <n v="1"/>
    <s v="Yes"/>
  </r>
  <r>
    <n v="13743"/>
    <n v="36"/>
    <n v="110.4"/>
    <n v="3974.4"/>
    <x v="1"/>
    <x v="3"/>
    <x v="1"/>
    <x v="0"/>
    <s v="No"/>
    <n v="2"/>
    <s v="No"/>
  </r>
  <r>
    <n v="13744"/>
    <n v="13"/>
    <n v="28.67"/>
    <n v="372.71"/>
    <x v="2"/>
    <x v="0"/>
    <x v="0"/>
    <x v="1"/>
    <s v="No"/>
    <n v="2"/>
    <s v="No"/>
  </r>
  <r>
    <n v="13745"/>
    <n v="16"/>
    <n v="104.66"/>
    <n v="1674.56"/>
    <x v="0"/>
    <x v="1"/>
    <x v="0"/>
    <x v="0"/>
    <s v="No"/>
    <n v="2"/>
    <s v="Yes"/>
  </r>
  <r>
    <n v="13746"/>
    <n v="5"/>
    <n v="110.9"/>
    <n v="554.5"/>
    <x v="0"/>
    <x v="0"/>
    <x v="0"/>
    <x v="0"/>
    <s v="Yes"/>
    <n v="2"/>
    <s v="Yes"/>
  </r>
  <r>
    <n v="13747"/>
    <n v="38"/>
    <n v="112.41"/>
    <n v="4271.58"/>
    <x v="0"/>
    <x v="1"/>
    <x v="1"/>
    <x v="0"/>
    <s v="No"/>
    <n v="1"/>
    <s v="Yes"/>
  </r>
  <r>
    <n v="13748"/>
    <n v="50"/>
    <n v="96.43"/>
    <n v="4821.5"/>
    <x v="2"/>
    <x v="1"/>
    <x v="0"/>
    <x v="0"/>
    <s v="No"/>
    <n v="2"/>
    <s v="No"/>
  </r>
  <r>
    <n v="13749"/>
    <n v="38"/>
    <n v="94.21"/>
    <n v="3579.98"/>
    <x v="0"/>
    <x v="0"/>
    <x v="1"/>
    <x v="0"/>
    <s v="No"/>
    <n v="1"/>
    <s v="Yes"/>
  </r>
  <r>
    <n v="13750"/>
    <n v="56"/>
    <n v="21.49"/>
    <n v="1203.44"/>
    <x v="0"/>
    <x v="1"/>
    <x v="1"/>
    <x v="1"/>
    <s v="No"/>
    <n v="2"/>
    <s v="No"/>
  </r>
  <r>
    <n v="13751"/>
    <n v="63"/>
    <n v="112.02"/>
    <n v="7057.26"/>
    <x v="0"/>
    <x v="0"/>
    <x v="0"/>
    <x v="0"/>
    <s v="Yes"/>
    <n v="2"/>
    <s v="No"/>
  </r>
  <r>
    <n v="13752"/>
    <n v="48"/>
    <n v="55.15"/>
    <n v="2647.2"/>
    <x v="0"/>
    <x v="2"/>
    <x v="1"/>
    <x v="0"/>
    <s v="Yes"/>
    <n v="2"/>
    <s v="No"/>
  </r>
  <r>
    <n v="13753"/>
    <n v="59"/>
    <n v="24.11"/>
    <n v="1422.49"/>
    <x v="0"/>
    <x v="2"/>
    <x v="1"/>
    <x v="1"/>
    <s v="Yes"/>
    <n v="2"/>
    <s v="No"/>
  </r>
  <r>
    <n v="13754"/>
    <n v="44"/>
    <n v="61.3"/>
    <n v="2697.2"/>
    <x v="2"/>
    <x v="2"/>
    <x v="0"/>
    <x v="0"/>
    <s v="Yes"/>
    <n v="0"/>
    <s v="Yes"/>
  </r>
  <r>
    <n v="13755"/>
    <n v="55"/>
    <n v="93.29"/>
    <n v="5130.95"/>
    <x v="2"/>
    <x v="2"/>
    <x v="0"/>
    <x v="0"/>
    <s v="No"/>
    <n v="2"/>
    <s v="No"/>
  </r>
  <r>
    <n v="13756"/>
    <n v="55"/>
    <n v="64.2"/>
    <n v="3531"/>
    <x v="0"/>
    <x v="1"/>
    <x v="1"/>
    <x v="0"/>
    <s v="No"/>
    <n v="5"/>
    <s v="Yes"/>
  </r>
  <r>
    <n v="13757"/>
    <n v="1"/>
    <n v="95.8"/>
    <n v="95.8"/>
    <x v="1"/>
    <x v="3"/>
    <x v="0"/>
    <x v="0"/>
    <s v="No"/>
    <n v="2"/>
    <s v="Yes"/>
  </r>
  <r>
    <n v="13758"/>
    <n v="8"/>
    <n v="70.94"/>
    <n v="567.52"/>
    <x v="0"/>
    <x v="3"/>
    <x v="0"/>
    <x v="1"/>
    <s v="No"/>
    <n v="2"/>
    <s v="No"/>
  </r>
  <r>
    <n v="13759"/>
    <n v="4"/>
    <n v="49.94"/>
    <n v="199.76"/>
    <x v="0"/>
    <x v="0"/>
    <x v="1"/>
    <x v="0"/>
    <s v="No"/>
    <n v="0"/>
    <s v="Yes"/>
  </r>
  <r>
    <n v="13760"/>
    <n v="53"/>
    <n v="40.29"/>
    <n v="2135.37"/>
    <x v="1"/>
    <x v="2"/>
    <x v="2"/>
    <x v="0"/>
    <s v="Yes"/>
    <n v="3"/>
    <s v="No"/>
  </r>
  <r>
    <n v="13761"/>
    <n v="58"/>
    <n v="62.11"/>
    <n v="3602.38"/>
    <x v="0"/>
    <x v="2"/>
    <x v="1"/>
    <x v="1"/>
    <s v="No"/>
    <n v="2"/>
    <s v="Yes"/>
  </r>
  <r>
    <n v="13762"/>
    <n v="37"/>
    <n v="23.58"/>
    <n v="872.46"/>
    <x v="0"/>
    <x v="0"/>
    <x v="1"/>
    <x v="0"/>
    <s v="No"/>
    <n v="2"/>
    <s v="No"/>
  </r>
  <r>
    <n v="13763"/>
    <n v="49"/>
    <n v="62.25"/>
    <n v="3050.25"/>
    <x v="0"/>
    <x v="3"/>
    <x v="1"/>
    <x v="1"/>
    <s v="Yes"/>
    <n v="1"/>
    <s v="No"/>
  </r>
  <r>
    <n v="13764"/>
    <n v="67"/>
    <n v="26.86"/>
    <n v="1799.62"/>
    <x v="0"/>
    <x v="3"/>
    <x v="1"/>
    <x v="0"/>
    <s v="Yes"/>
    <n v="2"/>
    <s v="No"/>
  </r>
  <r>
    <n v="13765"/>
    <n v="19"/>
    <n v="107.7"/>
    <n v="2046.3"/>
    <x v="1"/>
    <x v="2"/>
    <x v="0"/>
    <x v="0"/>
    <s v="No"/>
    <n v="0"/>
    <s v="No"/>
  </r>
  <r>
    <n v="13766"/>
    <n v="1"/>
    <n v="77.55"/>
    <n v="77.55"/>
    <x v="1"/>
    <x v="2"/>
    <x v="1"/>
    <x v="1"/>
    <s v="Yes"/>
    <n v="2"/>
    <s v="No"/>
  </r>
  <r>
    <n v="13767"/>
    <n v="29"/>
    <n v="84.6"/>
    <n v="2453.4"/>
    <x v="0"/>
    <x v="3"/>
    <x v="0"/>
    <x v="0"/>
    <s v="Yes"/>
    <n v="1"/>
    <s v="Yes"/>
  </r>
  <r>
    <n v="13768"/>
    <n v="33"/>
    <n v="48.89"/>
    <n v="1613.37"/>
    <x v="0"/>
    <x v="2"/>
    <x v="0"/>
    <x v="1"/>
    <s v="No"/>
    <n v="0"/>
    <s v="No"/>
  </r>
  <r>
    <n v="13769"/>
    <n v="52"/>
    <n v="42.58"/>
    <n v="2214.16"/>
    <x v="2"/>
    <x v="2"/>
    <x v="1"/>
    <x v="0"/>
    <s v="No"/>
    <n v="2"/>
    <s v="No"/>
  </r>
  <r>
    <n v="13770"/>
    <n v="41"/>
    <n v="90.79"/>
    <n v="3722.39"/>
    <x v="0"/>
    <x v="2"/>
    <x v="1"/>
    <x v="0"/>
    <s v="No"/>
    <n v="1"/>
    <s v="Yes"/>
  </r>
  <r>
    <n v="13771"/>
    <n v="23"/>
    <n v="87.16"/>
    <n v="2004.68"/>
    <x v="0"/>
    <x v="3"/>
    <x v="0"/>
    <x v="1"/>
    <s v="No"/>
    <n v="1"/>
    <s v="No"/>
  </r>
  <r>
    <n v="13772"/>
    <n v="5"/>
    <n v="32.270000000000003"/>
    <n v="161.35"/>
    <x v="1"/>
    <x v="2"/>
    <x v="1"/>
    <x v="1"/>
    <s v="Yes"/>
    <n v="1"/>
    <s v="No"/>
  </r>
  <r>
    <n v="13773"/>
    <n v="71"/>
    <n v="43.86"/>
    <n v="3114.06"/>
    <x v="2"/>
    <x v="2"/>
    <x v="0"/>
    <x v="0"/>
    <s v="No"/>
    <n v="0"/>
    <s v="No"/>
  </r>
  <r>
    <n v="13774"/>
    <n v="57"/>
    <n v="114.66"/>
    <n v="6535.62"/>
    <x v="0"/>
    <x v="2"/>
    <x v="0"/>
    <x v="1"/>
    <s v="Yes"/>
    <n v="2"/>
    <s v="No"/>
  </r>
  <r>
    <n v="13775"/>
    <n v="6"/>
    <n v="50.42"/>
    <n v="302.52"/>
    <x v="0"/>
    <x v="1"/>
    <x v="0"/>
    <x v="1"/>
    <s v="No"/>
    <n v="4"/>
    <s v="No"/>
  </r>
  <r>
    <n v="13776"/>
    <n v="49"/>
    <n v="22.58"/>
    <n v="1106.42"/>
    <x v="0"/>
    <x v="0"/>
    <x v="1"/>
    <x v="1"/>
    <s v="No"/>
    <n v="1"/>
    <s v="No"/>
  </r>
  <r>
    <n v="13777"/>
    <n v="22"/>
    <n v="26.38"/>
    <n v="580.36"/>
    <x v="2"/>
    <x v="0"/>
    <x v="1"/>
    <x v="0"/>
    <s v="No"/>
    <n v="2"/>
    <s v="No"/>
  </r>
  <r>
    <n v="13778"/>
    <n v="4"/>
    <n v="97.55"/>
    <n v="390.2"/>
    <x v="1"/>
    <x v="2"/>
    <x v="1"/>
    <x v="1"/>
    <s v="No"/>
    <n v="3"/>
    <s v="Yes"/>
  </r>
  <r>
    <n v="13779"/>
    <n v="72"/>
    <n v="95.72"/>
    <n v="6891.84"/>
    <x v="1"/>
    <x v="3"/>
    <x v="1"/>
    <x v="0"/>
    <s v="No"/>
    <n v="2"/>
    <s v="No"/>
  </r>
  <r>
    <n v="13780"/>
    <n v="64"/>
    <n v="58.18"/>
    <n v="3723.52"/>
    <x v="0"/>
    <x v="0"/>
    <x v="0"/>
    <x v="0"/>
    <s v="No"/>
    <n v="2"/>
    <s v="No"/>
  </r>
  <r>
    <n v="13781"/>
    <n v="37"/>
    <n v="35.32"/>
    <n v="1306.8399999999999"/>
    <x v="2"/>
    <x v="2"/>
    <x v="0"/>
    <x v="0"/>
    <s v="No"/>
    <n v="2"/>
    <s v="No"/>
  </r>
  <r>
    <n v="13782"/>
    <n v="31"/>
    <n v="69.81"/>
    <n v="2164.11"/>
    <x v="0"/>
    <x v="2"/>
    <x v="0"/>
    <x v="0"/>
    <s v="No"/>
    <n v="3"/>
    <s v="Yes"/>
  </r>
  <r>
    <n v="13783"/>
    <n v="37"/>
    <n v="53.19"/>
    <n v="1968.03"/>
    <x v="2"/>
    <x v="0"/>
    <x v="1"/>
    <x v="0"/>
    <s v="No"/>
    <n v="1"/>
    <s v="No"/>
  </r>
  <r>
    <n v="13784"/>
    <n v="45"/>
    <n v="57.4"/>
    <n v="2583"/>
    <x v="1"/>
    <x v="1"/>
    <x v="2"/>
    <x v="1"/>
    <s v="Yes"/>
    <n v="4"/>
    <s v="No"/>
  </r>
  <r>
    <n v="13785"/>
    <n v="8"/>
    <n v="46.1"/>
    <n v="368.8"/>
    <x v="1"/>
    <x v="1"/>
    <x v="0"/>
    <x v="0"/>
    <s v="No"/>
    <n v="1"/>
    <s v="No"/>
  </r>
  <r>
    <n v="13786"/>
    <n v="40"/>
    <n v="26.29"/>
    <n v="1051.5999999999999"/>
    <x v="0"/>
    <x v="0"/>
    <x v="1"/>
    <x v="1"/>
    <s v="No"/>
    <n v="0"/>
    <s v="No"/>
  </r>
  <r>
    <n v="13787"/>
    <n v="5"/>
    <n v="99.12"/>
    <n v="495.6"/>
    <x v="1"/>
    <x v="2"/>
    <x v="1"/>
    <x v="0"/>
    <s v="No"/>
    <n v="2"/>
    <s v="Yes"/>
  </r>
  <r>
    <n v="13788"/>
    <n v="28"/>
    <n v="81.819999999999993"/>
    <n v="2290.96"/>
    <x v="0"/>
    <x v="1"/>
    <x v="0"/>
    <x v="1"/>
    <s v="No"/>
    <n v="3"/>
    <s v="No"/>
  </r>
  <r>
    <n v="13789"/>
    <n v="9"/>
    <n v="103.46"/>
    <n v="931.14"/>
    <x v="0"/>
    <x v="3"/>
    <x v="1"/>
    <x v="0"/>
    <s v="No"/>
    <n v="2"/>
    <s v="Yes"/>
  </r>
  <r>
    <n v="13790"/>
    <n v="2"/>
    <n v="70.319999999999993"/>
    <n v="140.63999999999999"/>
    <x v="0"/>
    <x v="0"/>
    <x v="2"/>
    <x v="0"/>
    <s v="No"/>
    <n v="1"/>
    <s v="No"/>
  </r>
  <r>
    <n v="13791"/>
    <n v="63"/>
    <n v="118.5"/>
    <n v="7465.5"/>
    <x v="1"/>
    <x v="1"/>
    <x v="0"/>
    <x v="0"/>
    <s v="Yes"/>
    <n v="0"/>
    <s v="Yes"/>
  </r>
  <r>
    <n v="13792"/>
    <n v="51"/>
    <n v="116.25"/>
    <n v="5928.75"/>
    <x v="0"/>
    <x v="1"/>
    <x v="0"/>
    <x v="1"/>
    <s v="Yes"/>
    <n v="0"/>
    <s v="No"/>
  </r>
  <r>
    <n v="13793"/>
    <n v="31"/>
    <n v="47.18"/>
    <n v="1462.58"/>
    <x v="0"/>
    <x v="0"/>
    <x v="1"/>
    <x v="1"/>
    <s v="No"/>
    <n v="0"/>
    <s v="No"/>
  </r>
  <r>
    <n v="13794"/>
    <n v="7"/>
    <n v="58.7"/>
    <n v="410.9"/>
    <x v="0"/>
    <x v="2"/>
    <x v="1"/>
    <x v="0"/>
    <s v="No"/>
    <n v="0"/>
    <s v="No"/>
  </r>
  <r>
    <n v="13795"/>
    <n v="30"/>
    <n v="95.27"/>
    <n v="2858.1"/>
    <x v="0"/>
    <x v="0"/>
    <x v="0"/>
    <x v="1"/>
    <s v="Yes"/>
    <n v="0"/>
    <s v="No"/>
  </r>
  <r>
    <n v="13796"/>
    <n v="58"/>
    <n v="97.66"/>
    <n v="5664.28"/>
    <x v="0"/>
    <x v="3"/>
    <x v="1"/>
    <x v="0"/>
    <s v="No"/>
    <n v="1"/>
    <s v="Yes"/>
  </r>
  <r>
    <n v="13797"/>
    <n v="3"/>
    <n v="111.07"/>
    <n v="333.21"/>
    <x v="1"/>
    <x v="2"/>
    <x v="1"/>
    <x v="1"/>
    <s v="Yes"/>
    <n v="5"/>
    <s v="Yes"/>
  </r>
  <r>
    <n v="13798"/>
    <n v="51"/>
    <n v="85.26"/>
    <n v="4348.26"/>
    <x v="0"/>
    <x v="1"/>
    <x v="1"/>
    <x v="1"/>
    <s v="Yes"/>
    <n v="2"/>
    <s v="No"/>
  </r>
  <r>
    <n v="13799"/>
    <n v="56"/>
    <n v="67.510000000000005"/>
    <n v="3780.56"/>
    <x v="2"/>
    <x v="2"/>
    <x v="1"/>
    <x v="0"/>
    <s v="No"/>
    <n v="7"/>
    <s v="No"/>
  </r>
  <r>
    <n v="13800"/>
    <n v="10"/>
    <n v="57.77"/>
    <n v="577.70000000000005"/>
    <x v="0"/>
    <x v="0"/>
    <x v="0"/>
    <x v="0"/>
    <s v="Yes"/>
    <n v="1"/>
    <s v="No"/>
  </r>
  <r>
    <n v="13801"/>
    <n v="61"/>
    <n v="61.92"/>
    <n v="3777.12"/>
    <x v="0"/>
    <x v="2"/>
    <x v="1"/>
    <x v="0"/>
    <s v="No"/>
    <n v="0"/>
    <s v="No"/>
  </r>
  <r>
    <n v="13802"/>
    <n v="50"/>
    <n v="105.04"/>
    <n v="5252"/>
    <x v="0"/>
    <x v="1"/>
    <x v="1"/>
    <x v="0"/>
    <s v="No"/>
    <n v="0"/>
    <s v="Yes"/>
  </r>
  <r>
    <n v="13803"/>
    <n v="47"/>
    <n v="118"/>
    <n v="5546"/>
    <x v="2"/>
    <x v="1"/>
    <x v="0"/>
    <x v="0"/>
    <s v="No"/>
    <n v="0"/>
    <s v="No"/>
  </r>
  <r>
    <n v="13804"/>
    <n v="1"/>
    <n v="25.19"/>
    <n v="25.19"/>
    <x v="0"/>
    <x v="1"/>
    <x v="1"/>
    <x v="0"/>
    <s v="Yes"/>
    <n v="2"/>
    <s v="Yes"/>
  </r>
  <r>
    <n v="13805"/>
    <n v="57"/>
    <n v="78.02"/>
    <n v="4447.1400000000003"/>
    <x v="2"/>
    <x v="1"/>
    <x v="1"/>
    <x v="1"/>
    <s v="Yes"/>
    <n v="3"/>
    <s v="No"/>
  </r>
  <r>
    <n v="13806"/>
    <n v="38"/>
    <n v="72.010000000000005"/>
    <n v="2736.38"/>
    <x v="0"/>
    <x v="0"/>
    <x v="1"/>
    <x v="0"/>
    <s v="No"/>
    <n v="3"/>
    <s v="Yes"/>
  </r>
  <r>
    <n v="13807"/>
    <n v="62"/>
    <n v="57.61"/>
    <n v="3571.82"/>
    <x v="1"/>
    <x v="0"/>
    <x v="0"/>
    <x v="1"/>
    <s v="Yes"/>
    <n v="0"/>
    <s v="No"/>
  </r>
  <r>
    <n v="13808"/>
    <n v="70"/>
    <n v="105.16"/>
    <n v="7361.2"/>
    <x v="2"/>
    <x v="3"/>
    <x v="1"/>
    <x v="1"/>
    <s v="No"/>
    <n v="2"/>
    <s v="No"/>
  </r>
  <r>
    <n v="13809"/>
    <n v="65"/>
    <n v="77.569999999999993"/>
    <n v="5042.05"/>
    <x v="0"/>
    <x v="0"/>
    <x v="1"/>
    <x v="0"/>
    <s v="Yes"/>
    <n v="2"/>
    <s v="Yes"/>
  </r>
  <r>
    <n v="13810"/>
    <n v="62"/>
    <n v="51.31"/>
    <n v="3181.22"/>
    <x v="0"/>
    <x v="1"/>
    <x v="0"/>
    <x v="1"/>
    <s v="Yes"/>
    <n v="1"/>
    <s v="No"/>
  </r>
  <r>
    <n v="13811"/>
    <n v="56"/>
    <n v="64.41"/>
    <n v="3606.96"/>
    <x v="2"/>
    <x v="3"/>
    <x v="0"/>
    <x v="0"/>
    <s v="Yes"/>
    <n v="2"/>
    <s v="No"/>
  </r>
  <r>
    <n v="13812"/>
    <n v="67"/>
    <n v="55.68"/>
    <n v="3730.56"/>
    <x v="1"/>
    <x v="2"/>
    <x v="1"/>
    <x v="0"/>
    <s v="No"/>
    <n v="0"/>
    <s v="No"/>
  </r>
  <r>
    <n v="13813"/>
    <n v="17"/>
    <n v="63.01"/>
    <n v="1071.17"/>
    <x v="0"/>
    <x v="0"/>
    <x v="0"/>
    <x v="0"/>
    <s v="No"/>
    <n v="1"/>
    <s v="Yes"/>
  </r>
  <r>
    <n v="13814"/>
    <n v="8"/>
    <n v="27.13"/>
    <n v="217.04"/>
    <x v="2"/>
    <x v="0"/>
    <x v="0"/>
    <x v="0"/>
    <s v="Yes"/>
    <n v="5"/>
    <s v="No"/>
  </r>
  <r>
    <n v="13815"/>
    <n v="60"/>
    <n v="31.19"/>
    <n v="1871.4"/>
    <x v="1"/>
    <x v="3"/>
    <x v="1"/>
    <x v="0"/>
    <s v="No"/>
    <n v="2"/>
    <s v="No"/>
  </r>
  <r>
    <n v="13816"/>
    <n v="40"/>
    <n v="82.37"/>
    <n v="3294.8"/>
    <x v="0"/>
    <x v="0"/>
    <x v="1"/>
    <x v="1"/>
    <s v="No"/>
    <n v="1"/>
    <s v="No"/>
  </r>
  <r>
    <n v="13817"/>
    <n v="62"/>
    <n v="88.41"/>
    <n v="5481.42"/>
    <x v="0"/>
    <x v="0"/>
    <x v="0"/>
    <x v="0"/>
    <s v="No"/>
    <n v="4"/>
    <s v="Yes"/>
  </r>
  <r>
    <n v="13818"/>
    <n v="41"/>
    <n v="83.66"/>
    <n v="3430.06"/>
    <x v="0"/>
    <x v="0"/>
    <x v="0"/>
    <x v="0"/>
    <s v="No"/>
    <n v="1"/>
    <s v="No"/>
  </r>
  <r>
    <n v="13819"/>
    <n v="12"/>
    <n v="96.31"/>
    <n v="1155.72"/>
    <x v="0"/>
    <x v="1"/>
    <x v="1"/>
    <x v="1"/>
    <s v="Yes"/>
    <n v="1"/>
    <s v="No"/>
  </r>
  <r>
    <n v="13820"/>
    <n v="54"/>
    <n v="114.35"/>
    <n v="6174.9"/>
    <x v="0"/>
    <x v="3"/>
    <x v="1"/>
    <x v="1"/>
    <s v="Yes"/>
    <n v="1"/>
    <s v="No"/>
  </r>
  <r>
    <n v="13821"/>
    <n v="11"/>
    <n v="106.06"/>
    <n v="1166.6600000000001"/>
    <x v="2"/>
    <x v="3"/>
    <x v="1"/>
    <x v="0"/>
    <s v="No"/>
    <n v="4"/>
    <s v="Yes"/>
  </r>
  <r>
    <n v="13822"/>
    <n v="60"/>
    <n v="61.85"/>
    <n v="3711"/>
    <x v="2"/>
    <x v="1"/>
    <x v="0"/>
    <x v="0"/>
    <s v="No"/>
    <n v="1"/>
    <s v="No"/>
  </r>
  <r>
    <n v="13823"/>
    <n v="68"/>
    <n v="41.75"/>
    <n v="2839"/>
    <x v="0"/>
    <x v="3"/>
    <x v="1"/>
    <x v="0"/>
    <s v="No"/>
    <n v="1"/>
    <s v="No"/>
  </r>
  <r>
    <n v="13824"/>
    <n v="46"/>
    <n v="51.19"/>
    <n v="2354.7399999999998"/>
    <x v="0"/>
    <x v="2"/>
    <x v="1"/>
    <x v="0"/>
    <s v="No"/>
    <n v="3"/>
    <s v="Yes"/>
  </r>
  <r>
    <n v="13825"/>
    <n v="38"/>
    <n v="78.77"/>
    <n v="2993.26"/>
    <x v="1"/>
    <x v="0"/>
    <x v="0"/>
    <x v="0"/>
    <s v="No"/>
    <n v="0"/>
    <s v="Yes"/>
  </r>
  <r>
    <n v="13826"/>
    <n v="61"/>
    <n v="105.62"/>
    <n v="6442.82"/>
    <x v="1"/>
    <x v="1"/>
    <x v="0"/>
    <x v="1"/>
    <s v="No"/>
    <n v="1"/>
    <s v="No"/>
  </r>
  <r>
    <n v="13827"/>
    <n v="17"/>
    <n v="90.17"/>
    <n v="1532.89"/>
    <x v="0"/>
    <x v="2"/>
    <x v="0"/>
    <x v="1"/>
    <s v="Yes"/>
    <n v="0"/>
    <s v="No"/>
  </r>
  <r>
    <n v="13828"/>
    <n v="66"/>
    <n v="74.3"/>
    <n v="4903.8"/>
    <x v="0"/>
    <x v="1"/>
    <x v="1"/>
    <x v="0"/>
    <s v="No"/>
    <n v="1"/>
    <s v="No"/>
  </r>
  <r>
    <n v="13829"/>
    <n v="72"/>
    <n v="80.19"/>
    <n v="5773.68"/>
    <x v="2"/>
    <x v="1"/>
    <x v="1"/>
    <x v="0"/>
    <s v="No"/>
    <n v="2"/>
    <s v="No"/>
  </r>
  <r>
    <n v="13830"/>
    <n v="36"/>
    <n v="72.83"/>
    <n v="2621.88"/>
    <x v="1"/>
    <x v="3"/>
    <x v="0"/>
    <x v="0"/>
    <s v="Yes"/>
    <n v="0"/>
    <s v="Yes"/>
  </r>
  <r>
    <n v="13831"/>
    <n v="7"/>
    <n v="117.16"/>
    <n v="820.12"/>
    <x v="0"/>
    <x v="2"/>
    <x v="1"/>
    <x v="1"/>
    <s v="No"/>
    <n v="3"/>
    <s v="Yes"/>
  </r>
  <r>
    <n v="13832"/>
    <n v="16"/>
    <n v="101.61"/>
    <n v="1625.76"/>
    <x v="1"/>
    <x v="2"/>
    <x v="0"/>
    <x v="1"/>
    <s v="No"/>
    <n v="1"/>
    <s v="No"/>
  </r>
  <r>
    <n v="13833"/>
    <n v="14"/>
    <n v="98.13"/>
    <n v="1373.82"/>
    <x v="1"/>
    <x v="1"/>
    <x v="1"/>
    <x v="0"/>
    <s v="Yes"/>
    <n v="0"/>
    <s v="No"/>
  </r>
  <r>
    <n v="13834"/>
    <n v="25"/>
    <n v="71.73"/>
    <n v="1793.25"/>
    <x v="2"/>
    <x v="1"/>
    <x v="1"/>
    <x v="0"/>
    <s v="No"/>
    <n v="2"/>
    <s v="No"/>
  </r>
  <r>
    <n v="13835"/>
    <n v="4"/>
    <n v="53.18"/>
    <n v="212.72"/>
    <x v="2"/>
    <x v="2"/>
    <x v="0"/>
    <x v="1"/>
    <s v="Yes"/>
    <n v="1"/>
    <s v="No"/>
  </r>
  <r>
    <n v="13836"/>
    <n v="29"/>
    <n v="21.95"/>
    <n v="636.54999999999995"/>
    <x v="0"/>
    <x v="1"/>
    <x v="1"/>
    <x v="1"/>
    <s v="Yes"/>
    <n v="2"/>
    <s v="No"/>
  </r>
  <r>
    <n v="13837"/>
    <n v="56"/>
    <n v="24.34"/>
    <n v="1363.04"/>
    <x v="0"/>
    <x v="3"/>
    <x v="0"/>
    <x v="1"/>
    <s v="Yes"/>
    <n v="2"/>
    <s v="No"/>
  </r>
  <r>
    <n v="13838"/>
    <n v="6"/>
    <n v="23.02"/>
    <n v="138.12"/>
    <x v="0"/>
    <x v="3"/>
    <x v="1"/>
    <x v="1"/>
    <s v="No"/>
    <n v="0"/>
    <s v="No"/>
  </r>
  <r>
    <n v="13839"/>
    <n v="1"/>
    <n v="118.05"/>
    <n v="118.05"/>
    <x v="0"/>
    <x v="3"/>
    <x v="1"/>
    <x v="1"/>
    <s v="No"/>
    <n v="0"/>
    <s v="Yes"/>
  </r>
  <r>
    <n v="13840"/>
    <n v="39"/>
    <n v="31.45"/>
    <n v="1226.55"/>
    <x v="0"/>
    <x v="1"/>
    <x v="2"/>
    <x v="1"/>
    <s v="No"/>
    <n v="1"/>
    <s v="No"/>
  </r>
  <r>
    <n v="13841"/>
    <n v="1"/>
    <n v="34.21"/>
    <n v="34.21"/>
    <x v="2"/>
    <x v="0"/>
    <x v="1"/>
    <x v="0"/>
    <s v="Yes"/>
    <n v="1"/>
    <s v="No"/>
  </r>
  <r>
    <n v="13842"/>
    <n v="63"/>
    <n v="68.41"/>
    <n v="4309.83"/>
    <x v="1"/>
    <x v="2"/>
    <x v="2"/>
    <x v="0"/>
    <s v="No"/>
    <n v="2"/>
    <s v="No"/>
  </r>
  <r>
    <n v="13843"/>
    <n v="57"/>
    <n v="68.14"/>
    <n v="3883.98"/>
    <x v="0"/>
    <x v="3"/>
    <x v="2"/>
    <x v="0"/>
    <s v="No"/>
    <n v="1"/>
    <s v="Yes"/>
  </r>
  <r>
    <n v="13844"/>
    <n v="67"/>
    <n v="112"/>
    <n v="7504"/>
    <x v="2"/>
    <x v="0"/>
    <x v="1"/>
    <x v="1"/>
    <s v="Yes"/>
    <n v="1"/>
    <s v="No"/>
  </r>
  <r>
    <n v="13845"/>
    <n v="65"/>
    <n v="27.35"/>
    <n v="1777.75"/>
    <x v="2"/>
    <x v="0"/>
    <x v="0"/>
    <x v="1"/>
    <s v="No"/>
    <n v="2"/>
    <s v="No"/>
  </r>
  <r>
    <n v="13846"/>
    <n v="65"/>
    <n v="115.72"/>
    <n v="7521.8"/>
    <x v="2"/>
    <x v="3"/>
    <x v="1"/>
    <x v="0"/>
    <s v="No"/>
    <n v="1"/>
    <s v="Yes"/>
  </r>
  <r>
    <n v="13847"/>
    <n v="21"/>
    <n v="41.64"/>
    <n v="874.44"/>
    <x v="1"/>
    <x v="3"/>
    <x v="0"/>
    <x v="0"/>
    <s v="No"/>
    <n v="0"/>
    <s v="No"/>
  </r>
  <r>
    <n v="13848"/>
    <n v="30"/>
    <n v="117.02"/>
    <n v="3510.6"/>
    <x v="0"/>
    <x v="0"/>
    <x v="0"/>
    <x v="0"/>
    <s v="No"/>
    <n v="1"/>
    <s v="No"/>
  </r>
  <r>
    <n v="13849"/>
    <n v="33"/>
    <n v="74.13"/>
    <n v="2446.29"/>
    <x v="1"/>
    <x v="3"/>
    <x v="0"/>
    <x v="0"/>
    <s v="Yes"/>
    <n v="0"/>
    <s v="No"/>
  </r>
  <r>
    <n v="13850"/>
    <n v="48"/>
    <n v="85.2"/>
    <n v="4089.6"/>
    <x v="0"/>
    <x v="0"/>
    <x v="1"/>
    <x v="1"/>
    <s v="Yes"/>
    <n v="2"/>
    <s v="No"/>
  </r>
  <r>
    <n v="13851"/>
    <n v="22"/>
    <n v="51.57"/>
    <n v="1134.54"/>
    <x v="1"/>
    <x v="0"/>
    <x v="1"/>
    <x v="1"/>
    <s v="No"/>
    <n v="2"/>
    <s v="Yes"/>
  </r>
  <r>
    <n v="13852"/>
    <n v="54"/>
    <n v="81.180000000000007"/>
    <n v="4383.72"/>
    <x v="0"/>
    <x v="1"/>
    <x v="0"/>
    <x v="0"/>
    <s v="No"/>
    <n v="0"/>
    <s v="Yes"/>
  </r>
  <r>
    <n v="13853"/>
    <n v="4"/>
    <n v="91.08"/>
    <n v="364.32"/>
    <x v="2"/>
    <x v="0"/>
    <x v="0"/>
    <x v="0"/>
    <s v="No"/>
    <n v="1"/>
    <s v="Yes"/>
  </r>
  <r>
    <n v="13854"/>
    <n v="55"/>
    <n v="21.04"/>
    <n v="1157.2"/>
    <x v="2"/>
    <x v="1"/>
    <x v="2"/>
    <x v="0"/>
    <s v="Yes"/>
    <n v="2"/>
    <s v="No"/>
  </r>
  <r>
    <n v="13855"/>
    <n v="44"/>
    <n v="23.42"/>
    <n v="1030.48"/>
    <x v="0"/>
    <x v="1"/>
    <x v="1"/>
    <x v="0"/>
    <s v="Yes"/>
    <n v="1"/>
    <s v="No"/>
  </r>
  <r>
    <n v="13856"/>
    <n v="12"/>
    <n v="118.65"/>
    <n v="1423.8"/>
    <x v="1"/>
    <x v="3"/>
    <x v="1"/>
    <x v="0"/>
    <s v="No"/>
    <n v="1"/>
    <s v="No"/>
  </r>
  <r>
    <n v="13857"/>
    <n v="52"/>
    <n v="65.760000000000005"/>
    <n v="3419.52"/>
    <x v="2"/>
    <x v="2"/>
    <x v="0"/>
    <x v="1"/>
    <s v="No"/>
    <n v="2"/>
    <s v="No"/>
  </r>
  <r>
    <n v="13858"/>
    <n v="65"/>
    <n v="113.58"/>
    <n v="7382.7"/>
    <x v="0"/>
    <x v="3"/>
    <x v="0"/>
    <x v="0"/>
    <s v="Yes"/>
    <n v="1"/>
    <s v="Yes"/>
  </r>
  <r>
    <n v="13859"/>
    <n v="65"/>
    <n v="92.99"/>
    <n v="6044.35"/>
    <x v="0"/>
    <x v="2"/>
    <x v="0"/>
    <x v="0"/>
    <s v="Yes"/>
    <n v="1"/>
    <s v="Yes"/>
  </r>
  <r>
    <n v="13860"/>
    <n v="10"/>
    <n v="57.3"/>
    <n v="573"/>
    <x v="0"/>
    <x v="0"/>
    <x v="1"/>
    <x v="1"/>
    <s v="Yes"/>
    <n v="0"/>
    <s v="No"/>
  </r>
  <r>
    <n v="13861"/>
    <n v="18"/>
    <n v="35.08"/>
    <n v="631.44000000000005"/>
    <x v="2"/>
    <x v="3"/>
    <x v="1"/>
    <x v="0"/>
    <s v="No"/>
    <n v="2"/>
    <s v="No"/>
  </r>
  <r>
    <n v="13862"/>
    <n v="47"/>
    <n v="117.82"/>
    <n v="5537.54"/>
    <x v="2"/>
    <x v="3"/>
    <x v="1"/>
    <x v="0"/>
    <s v="Yes"/>
    <n v="3"/>
    <s v="No"/>
  </r>
  <r>
    <n v="13863"/>
    <n v="66"/>
    <n v="78.45"/>
    <n v="5177.7"/>
    <x v="0"/>
    <x v="3"/>
    <x v="0"/>
    <x v="1"/>
    <s v="Yes"/>
    <n v="2"/>
    <s v="No"/>
  </r>
  <r>
    <n v="13864"/>
    <n v="49"/>
    <n v="39.24"/>
    <n v="1922.76"/>
    <x v="0"/>
    <x v="3"/>
    <x v="1"/>
    <x v="0"/>
    <s v="No"/>
    <n v="0"/>
    <s v="Yes"/>
  </r>
  <r>
    <n v="13865"/>
    <n v="72"/>
    <n v="88.17"/>
    <n v="6348.24"/>
    <x v="0"/>
    <x v="0"/>
    <x v="0"/>
    <x v="0"/>
    <s v="No"/>
    <n v="1"/>
    <s v="Yes"/>
  </r>
  <r>
    <n v="13866"/>
    <n v="22"/>
    <n v="29.2"/>
    <n v="642.4"/>
    <x v="0"/>
    <x v="2"/>
    <x v="1"/>
    <x v="1"/>
    <s v="Yes"/>
    <n v="6"/>
    <s v="No"/>
  </r>
  <r>
    <n v="13867"/>
    <n v="26"/>
    <n v="106.8"/>
    <n v="2776.8"/>
    <x v="0"/>
    <x v="2"/>
    <x v="0"/>
    <x v="1"/>
    <s v="No"/>
    <n v="2"/>
    <s v="No"/>
  </r>
  <r>
    <n v="13868"/>
    <n v="9"/>
    <n v="29.01"/>
    <n v="261.08999999999997"/>
    <x v="0"/>
    <x v="1"/>
    <x v="1"/>
    <x v="1"/>
    <s v="No"/>
    <n v="0"/>
    <s v="No"/>
  </r>
  <r>
    <n v="13869"/>
    <n v="21"/>
    <n v="43.62"/>
    <n v="916.02"/>
    <x v="0"/>
    <x v="1"/>
    <x v="1"/>
    <x v="0"/>
    <s v="No"/>
    <n v="2"/>
    <s v="No"/>
  </r>
  <r>
    <n v="13870"/>
    <n v="63"/>
    <n v="29.14"/>
    <n v="1835.82"/>
    <x v="0"/>
    <x v="1"/>
    <x v="0"/>
    <x v="0"/>
    <s v="Yes"/>
    <n v="2"/>
    <s v="No"/>
  </r>
  <r>
    <n v="13871"/>
    <n v="6"/>
    <n v="30.38"/>
    <n v="182.28"/>
    <x v="1"/>
    <x v="3"/>
    <x v="0"/>
    <x v="1"/>
    <s v="No"/>
    <n v="1"/>
    <s v="No"/>
  </r>
  <r>
    <n v="13872"/>
    <n v="14"/>
    <n v="72.38"/>
    <n v="1013.32"/>
    <x v="0"/>
    <x v="2"/>
    <x v="1"/>
    <x v="1"/>
    <s v="Yes"/>
    <n v="1"/>
    <s v="No"/>
  </r>
  <r>
    <n v="13873"/>
    <n v="33"/>
    <n v="88.7"/>
    <n v="2927.1"/>
    <x v="1"/>
    <x v="3"/>
    <x v="1"/>
    <x v="0"/>
    <s v="No"/>
    <n v="2"/>
    <s v="No"/>
  </r>
  <r>
    <n v="13874"/>
    <n v="71"/>
    <n v="98.85"/>
    <n v="7018.35"/>
    <x v="1"/>
    <x v="2"/>
    <x v="0"/>
    <x v="0"/>
    <s v="No"/>
    <n v="3"/>
    <s v="Yes"/>
  </r>
  <r>
    <n v="13875"/>
    <n v="24"/>
    <n v="89.51"/>
    <n v="2148.2399999999998"/>
    <x v="1"/>
    <x v="0"/>
    <x v="1"/>
    <x v="0"/>
    <s v="No"/>
    <n v="1"/>
    <s v="No"/>
  </r>
  <r>
    <n v="13876"/>
    <n v="51"/>
    <n v="56.35"/>
    <n v="2873.85"/>
    <x v="2"/>
    <x v="2"/>
    <x v="1"/>
    <x v="1"/>
    <s v="Yes"/>
    <n v="2"/>
    <s v="No"/>
  </r>
  <r>
    <n v="13877"/>
    <n v="2"/>
    <n v="75.73"/>
    <n v="151.46"/>
    <x v="1"/>
    <x v="1"/>
    <x v="1"/>
    <x v="1"/>
    <s v="Yes"/>
    <n v="2"/>
    <s v="No"/>
  </r>
  <r>
    <n v="13878"/>
    <n v="15"/>
    <n v="112.77"/>
    <n v="1691.55"/>
    <x v="0"/>
    <x v="0"/>
    <x v="0"/>
    <x v="0"/>
    <s v="Yes"/>
    <n v="0"/>
    <s v="No"/>
  </r>
  <r>
    <n v="13879"/>
    <n v="35"/>
    <n v="58.76"/>
    <n v="2056.6"/>
    <x v="0"/>
    <x v="2"/>
    <x v="1"/>
    <x v="1"/>
    <s v="No"/>
    <n v="1"/>
    <s v="Yes"/>
  </r>
  <r>
    <n v="13880"/>
    <n v="36"/>
    <n v="45.24"/>
    <n v="1628.64"/>
    <x v="0"/>
    <x v="1"/>
    <x v="0"/>
    <x v="0"/>
    <s v="No"/>
    <n v="0"/>
    <s v="No"/>
  </r>
  <r>
    <n v="13881"/>
    <n v="39"/>
    <n v="71.930000000000007"/>
    <n v="2805.27"/>
    <x v="0"/>
    <x v="0"/>
    <x v="0"/>
    <x v="1"/>
    <s v="No"/>
    <n v="3"/>
    <s v="Yes"/>
  </r>
  <r>
    <n v="13882"/>
    <n v="4"/>
    <n v="49.73"/>
    <n v="198.92"/>
    <x v="2"/>
    <x v="0"/>
    <x v="2"/>
    <x v="1"/>
    <s v="No"/>
    <n v="2"/>
    <s v="No"/>
  </r>
  <r>
    <n v="13883"/>
    <n v="64"/>
    <n v="46.18"/>
    <n v="2955.52"/>
    <x v="0"/>
    <x v="0"/>
    <x v="0"/>
    <x v="0"/>
    <s v="No"/>
    <n v="3"/>
    <s v="Yes"/>
  </r>
  <r>
    <n v="13884"/>
    <n v="6"/>
    <n v="97.88"/>
    <n v="587.28"/>
    <x v="0"/>
    <x v="1"/>
    <x v="2"/>
    <x v="0"/>
    <s v="Yes"/>
    <n v="4"/>
    <s v="Yes"/>
  </r>
  <r>
    <n v="13885"/>
    <n v="57"/>
    <n v="109.08"/>
    <n v="6217.56"/>
    <x v="0"/>
    <x v="3"/>
    <x v="1"/>
    <x v="0"/>
    <s v="Yes"/>
    <n v="2"/>
    <s v="Yes"/>
  </r>
  <r>
    <n v="13886"/>
    <n v="30"/>
    <n v="70.23"/>
    <n v="2106.9"/>
    <x v="2"/>
    <x v="1"/>
    <x v="1"/>
    <x v="0"/>
    <s v="Yes"/>
    <n v="1"/>
    <s v="No"/>
  </r>
  <r>
    <n v="13887"/>
    <n v="67"/>
    <n v="97.98"/>
    <n v="6564.66"/>
    <x v="0"/>
    <x v="2"/>
    <x v="0"/>
    <x v="0"/>
    <s v="Yes"/>
    <n v="2"/>
    <s v="Yes"/>
  </r>
  <r>
    <n v="13888"/>
    <n v="15"/>
    <n v="38.71"/>
    <n v="580.65"/>
    <x v="0"/>
    <x v="3"/>
    <x v="1"/>
    <x v="1"/>
    <s v="No"/>
    <n v="0"/>
    <s v="No"/>
  </r>
  <r>
    <n v="13889"/>
    <n v="17"/>
    <n v="74.760000000000005"/>
    <n v="1270.92"/>
    <x v="0"/>
    <x v="0"/>
    <x v="1"/>
    <x v="1"/>
    <s v="Yes"/>
    <n v="1"/>
    <s v="Yes"/>
  </r>
  <r>
    <n v="13890"/>
    <n v="18"/>
    <n v="83.62"/>
    <n v="1505.16"/>
    <x v="0"/>
    <x v="1"/>
    <x v="2"/>
    <x v="0"/>
    <s v="No"/>
    <n v="3"/>
    <s v="Yes"/>
  </r>
  <r>
    <n v="13891"/>
    <n v="19"/>
    <n v="69.069999999999993"/>
    <n v="1312.33"/>
    <x v="0"/>
    <x v="3"/>
    <x v="1"/>
    <x v="0"/>
    <s v="Yes"/>
    <n v="0"/>
    <s v="No"/>
  </r>
  <r>
    <n v="13892"/>
    <n v="69"/>
    <n v="31.69"/>
    <n v="2186.61"/>
    <x v="2"/>
    <x v="1"/>
    <x v="1"/>
    <x v="0"/>
    <s v="No"/>
    <n v="0"/>
    <s v="No"/>
  </r>
  <r>
    <n v="13893"/>
    <n v="24"/>
    <n v="93.41"/>
    <n v="2241.84"/>
    <x v="0"/>
    <x v="1"/>
    <x v="1"/>
    <x v="1"/>
    <s v="No"/>
    <n v="2"/>
    <s v="No"/>
  </r>
  <r>
    <n v="13894"/>
    <n v="48"/>
    <n v="103.91"/>
    <n v="4987.68"/>
    <x v="2"/>
    <x v="2"/>
    <x v="0"/>
    <x v="0"/>
    <s v="No"/>
    <n v="0"/>
    <s v="No"/>
  </r>
  <r>
    <n v="13895"/>
    <n v="30"/>
    <n v="83.52"/>
    <n v="2505.6"/>
    <x v="2"/>
    <x v="1"/>
    <x v="0"/>
    <x v="0"/>
    <s v="No"/>
    <n v="1"/>
    <s v="No"/>
  </r>
  <r>
    <n v="13896"/>
    <n v="15"/>
    <n v="36.92"/>
    <n v="553.79999999999995"/>
    <x v="0"/>
    <x v="0"/>
    <x v="2"/>
    <x v="0"/>
    <s v="No"/>
    <n v="0"/>
    <s v="No"/>
  </r>
  <r>
    <n v="13897"/>
    <n v="47"/>
    <n v="27.46"/>
    <n v="1290.6199999999999"/>
    <x v="0"/>
    <x v="3"/>
    <x v="1"/>
    <x v="0"/>
    <s v="No"/>
    <n v="0"/>
    <s v="No"/>
  </r>
  <r>
    <n v="13898"/>
    <n v="44"/>
    <n v="50.16"/>
    <n v="2207.04"/>
    <x v="1"/>
    <x v="0"/>
    <x v="1"/>
    <x v="0"/>
    <s v="No"/>
    <n v="3"/>
    <s v="No"/>
  </r>
  <r>
    <n v="13899"/>
    <n v="27"/>
    <n v="23.7"/>
    <n v="639.9"/>
    <x v="0"/>
    <x v="2"/>
    <x v="1"/>
    <x v="1"/>
    <s v="Yes"/>
    <n v="3"/>
    <s v="No"/>
  </r>
  <r>
    <n v="13900"/>
    <n v="64"/>
    <n v="103.92"/>
    <n v="6650.88"/>
    <x v="2"/>
    <x v="2"/>
    <x v="1"/>
    <x v="0"/>
    <s v="No"/>
    <n v="2"/>
    <s v="Yes"/>
  </r>
  <r>
    <n v="13901"/>
    <n v="41"/>
    <n v="90.31"/>
    <n v="3702.71"/>
    <x v="0"/>
    <x v="2"/>
    <x v="1"/>
    <x v="0"/>
    <s v="No"/>
    <n v="2"/>
    <s v="Yes"/>
  </r>
  <r>
    <n v="13902"/>
    <n v="68"/>
    <n v="76.37"/>
    <n v="5193.16"/>
    <x v="0"/>
    <x v="2"/>
    <x v="0"/>
    <x v="0"/>
    <s v="Yes"/>
    <n v="1"/>
    <s v="No"/>
  </r>
  <r>
    <n v="13903"/>
    <n v="5"/>
    <n v="108.96"/>
    <n v="544.79999999999995"/>
    <x v="0"/>
    <x v="3"/>
    <x v="0"/>
    <x v="1"/>
    <s v="No"/>
    <n v="0"/>
    <s v="Yes"/>
  </r>
  <r>
    <n v="13904"/>
    <n v="53"/>
    <n v="31.01"/>
    <n v="1643.53"/>
    <x v="2"/>
    <x v="2"/>
    <x v="0"/>
    <x v="0"/>
    <s v="Yes"/>
    <n v="3"/>
    <s v="No"/>
  </r>
  <r>
    <n v="13905"/>
    <n v="8"/>
    <n v="91.45"/>
    <n v="731.6"/>
    <x v="1"/>
    <x v="0"/>
    <x v="0"/>
    <x v="0"/>
    <s v="Yes"/>
    <n v="3"/>
    <s v="Yes"/>
  </r>
  <r>
    <n v="13906"/>
    <n v="22"/>
    <n v="34.659999999999997"/>
    <n v="762.52"/>
    <x v="1"/>
    <x v="1"/>
    <x v="1"/>
    <x v="1"/>
    <s v="Yes"/>
    <n v="1"/>
    <s v="No"/>
  </r>
  <r>
    <n v="13907"/>
    <n v="7"/>
    <n v="26.09"/>
    <n v="182.63"/>
    <x v="2"/>
    <x v="0"/>
    <x v="1"/>
    <x v="1"/>
    <s v="No"/>
    <n v="2"/>
    <s v="No"/>
  </r>
  <r>
    <n v="13908"/>
    <n v="22"/>
    <n v="33.29"/>
    <n v="732.38"/>
    <x v="2"/>
    <x v="1"/>
    <x v="1"/>
    <x v="1"/>
    <s v="No"/>
    <n v="0"/>
    <s v="No"/>
  </r>
  <r>
    <n v="13909"/>
    <n v="46"/>
    <n v="115.09"/>
    <n v="5294.14"/>
    <x v="0"/>
    <x v="3"/>
    <x v="0"/>
    <x v="1"/>
    <s v="No"/>
    <n v="2"/>
    <s v="No"/>
  </r>
  <r>
    <n v="13910"/>
    <n v="30"/>
    <n v="64.040000000000006"/>
    <n v="1921.2"/>
    <x v="1"/>
    <x v="3"/>
    <x v="1"/>
    <x v="1"/>
    <s v="Yes"/>
    <n v="4"/>
    <s v="No"/>
  </r>
  <r>
    <n v="13911"/>
    <n v="16"/>
    <n v="24.9"/>
    <n v="398.4"/>
    <x v="1"/>
    <x v="2"/>
    <x v="1"/>
    <x v="0"/>
    <s v="No"/>
    <n v="0"/>
    <s v="No"/>
  </r>
  <r>
    <n v="13912"/>
    <n v="5"/>
    <n v="78.36"/>
    <n v="391.8"/>
    <x v="0"/>
    <x v="1"/>
    <x v="0"/>
    <x v="1"/>
    <s v="No"/>
    <n v="2"/>
    <s v="No"/>
  </r>
  <r>
    <n v="13913"/>
    <n v="67"/>
    <n v="39.97"/>
    <n v="2677.99"/>
    <x v="0"/>
    <x v="1"/>
    <x v="0"/>
    <x v="0"/>
    <s v="No"/>
    <n v="3"/>
    <s v="Yes"/>
  </r>
  <r>
    <n v="13914"/>
    <n v="23"/>
    <n v="20.68"/>
    <n v="475.64"/>
    <x v="2"/>
    <x v="2"/>
    <x v="0"/>
    <x v="1"/>
    <s v="No"/>
    <n v="1"/>
    <s v="Yes"/>
  </r>
  <r>
    <n v="13915"/>
    <n v="61"/>
    <n v="95.84"/>
    <n v="5846.24"/>
    <x v="0"/>
    <x v="0"/>
    <x v="1"/>
    <x v="0"/>
    <s v="No"/>
    <n v="4"/>
    <s v="Yes"/>
  </r>
  <r>
    <n v="13916"/>
    <n v="5"/>
    <n v="35.49"/>
    <n v="177.45"/>
    <x v="0"/>
    <x v="0"/>
    <x v="0"/>
    <x v="1"/>
    <s v="Yes"/>
    <n v="1"/>
    <s v="No"/>
  </r>
  <r>
    <n v="13917"/>
    <n v="23"/>
    <n v="114.25"/>
    <n v="2627.75"/>
    <x v="0"/>
    <x v="0"/>
    <x v="1"/>
    <x v="1"/>
    <s v="No"/>
    <n v="4"/>
    <s v="Yes"/>
  </r>
  <r>
    <n v="13918"/>
    <n v="25"/>
    <n v="79.28"/>
    <n v="1982"/>
    <x v="0"/>
    <x v="3"/>
    <x v="0"/>
    <x v="0"/>
    <s v="Yes"/>
    <n v="1"/>
    <s v="No"/>
  </r>
  <r>
    <n v="13919"/>
    <n v="8"/>
    <n v="28.7"/>
    <n v="229.6"/>
    <x v="1"/>
    <x v="1"/>
    <x v="1"/>
    <x v="0"/>
    <s v="Yes"/>
    <n v="1"/>
    <s v="No"/>
  </r>
  <r>
    <n v="13920"/>
    <n v="21"/>
    <n v="41.78"/>
    <n v="877.38"/>
    <x v="0"/>
    <x v="3"/>
    <x v="0"/>
    <x v="0"/>
    <s v="No"/>
    <n v="0"/>
    <s v="Yes"/>
  </r>
  <r>
    <n v="13921"/>
    <n v="2"/>
    <n v="81.08"/>
    <n v="162.16"/>
    <x v="0"/>
    <x v="1"/>
    <x v="0"/>
    <x v="0"/>
    <s v="No"/>
    <n v="1"/>
    <s v="Yes"/>
  </r>
  <r>
    <n v="13922"/>
    <n v="22"/>
    <n v="53.81"/>
    <n v="1183.82"/>
    <x v="0"/>
    <x v="1"/>
    <x v="2"/>
    <x v="0"/>
    <s v="No"/>
    <n v="0"/>
    <s v="No"/>
  </r>
  <r>
    <n v="13923"/>
    <n v="72"/>
    <n v="73.209999999999994"/>
    <n v="5271.12"/>
    <x v="0"/>
    <x v="2"/>
    <x v="1"/>
    <x v="1"/>
    <s v="Yes"/>
    <n v="1"/>
    <s v="No"/>
  </r>
  <r>
    <n v="13924"/>
    <n v="72"/>
    <n v="99.95"/>
    <n v="7196.4"/>
    <x v="1"/>
    <x v="3"/>
    <x v="1"/>
    <x v="1"/>
    <s v="Yes"/>
    <n v="1"/>
    <s v="No"/>
  </r>
  <r>
    <n v="13925"/>
    <n v="68"/>
    <n v="99.26"/>
    <n v="6749.68"/>
    <x v="2"/>
    <x v="0"/>
    <x v="0"/>
    <x v="1"/>
    <s v="No"/>
    <n v="1"/>
    <s v="No"/>
  </r>
  <r>
    <n v="13926"/>
    <n v="64"/>
    <n v="89.8"/>
    <n v="5747.2"/>
    <x v="0"/>
    <x v="0"/>
    <x v="0"/>
    <x v="1"/>
    <s v="No"/>
    <n v="2"/>
    <s v="No"/>
  </r>
  <r>
    <n v="13927"/>
    <n v="19"/>
    <n v="108.61"/>
    <n v="2063.59"/>
    <x v="1"/>
    <x v="3"/>
    <x v="0"/>
    <x v="0"/>
    <s v="Yes"/>
    <n v="0"/>
    <s v="No"/>
  </r>
  <r>
    <n v="13928"/>
    <n v="53"/>
    <n v="39.94"/>
    <n v="2116.8200000000002"/>
    <x v="2"/>
    <x v="2"/>
    <x v="1"/>
    <x v="1"/>
    <s v="No"/>
    <n v="4"/>
    <s v="No"/>
  </r>
  <r>
    <n v="13929"/>
    <n v="52"/>
    <n v="37.72"/>
    <n v="1961.44"/>
    <x v="1"/>
    <x v="1"/>
    <x v="1"/>
    <x v="1"/>
    <s v="Yes"/>
    <n v="2"/>
    <s v="No"/>
  </r>
  <r>
    <n v="13930"/>
    <n v="47"/>
    <n v="99.93"/>
    <n v="4696.71"/>
    <x v="0"/>
    <x v="3"/>
    <x v="1"/>
    <x v="1"/>
    <s v="No"/>
    <n v="1"/>
    <s v="No"/>
  </r>
  <r>
    <n v="13931"/>
    <n v="54"/>
    <n v="52.09"/>
    <n v="2812.86"/>
    <x v="2"/>
    <x v="0"/>
    <x v="1"/>
    <x v="0"/>
    <s v="No"/>
    <n v="2"/>
    <s v="Yes"/>
  </r>
  <r>
    <n v="13932"/>
    <n v="44"/>
    <n v="71.22"/>
    <n v="3133.68"/>
    <x v="2"/>
    <x v="2"/>
    <x v="0"/>
    <x v="1"/>
    <s v="Yes"/>
    <n v="2"/>
    <s v="Yes"/>
  </r>
  <r>
    <n v="13933"/>
    <n v="7"/>
    <n v="94.4"/>
    <n v="660.8"/>
    <x v="0"/>
    <x v="1"/>
    <x v="1"/>
    <x v="0"/>
    <s v="Yes"/>
    <n v="3"/>
    <s v="Yes"/>
  </r>
  <r>
    <n v="13934"/>
    <n v="1"/>
    <n v="59.59"/>
    <n v="59.59"/>
    <x v="0"/>
    <x v="2"/>
    <x v="0"/>
    <x v="1"/>
    <s v="Yes"/>
    <n v="1"/>
    <s v="No"/>
  </r>
  <r>
    <n v="13935"/>
    <n v="63"/>
    <n v="33.020000000000003"/>
    <n v="2080.2600000000002"/>
    <x v="2"/>
    <x v="3"/>
    <x v="0"/>
    <x v="0"/>
    <s v="Yes"/>
    <n v="1"/>
    <s v="No"/>
  </r>
  <r>
    <n v="13936"/>
    <n v="39"/>
    <n v="87.95"/>
    <n v="3430.05"/>
    <x v="1"/>
    <x v="0"/>
    <x v="1"/>
    <x v="0"/>
    <s v="No"/>
    <n v="1"/>
    <s v="No"/>
  </r>
  <r>
    <n v="13937"/>
    <n v="19"/>
    <n v="101.72"/>
    <n v="1932.68"/>
    <x v="0"/>
    <x v="1"/>
    <x v="0"/>
    <x v="0"/>
    <s v="Yes"/>
    <n v="0"/>
    <s v="No"/>
  </r>
  <r>
    <n v="13938"/>
    <n v="31"/>
    <n v="21.28"/>
    <n v="659.68"/>
    <x v="1"/>
    <x v="2"/>
    <x v="0"/>
    <x v="0"/>
    <s v="No"/>
    <n v="1"/>
    <s v="No"/>
  </r>
  <r>
    <n v="13939"/>
    <n v="24"/>
    <n v="76.260000000000005"/>
    <n v="1830.24"/>
    <x v="1"/>
    <x v="3"/>
    <x v="0"/>
    <x v="1"/>
    <s v="Yes"/>
    <n v="0"/>
    <s v="No"/>
  </r>
  <r>
    <n v="13940"/>
    <n v="69"/>
    <n v="66.94"/>
    <n v="4618.8599999999997"/>
    <x v="0"/>
    <x v="3"/>
    <x v="1"/>
    <x v="0"/>
    <s v="No"/>
    <n v="2"/>
    <s v="No"/>
  </r>
  <r>
    <n v="13941"/>
    <n v="65"/>
    <n v="45.96"/>
    <n v="2987.4"/>
    <x v="0"/>
    <x v="0"/>
    <x v="2"/>
    <x v="0"/>
    <s v="No"/>
    <n v="0"/>
    <s v="No"/>
  </r>
  <r>
    <n v="13942"/>
    <n v="33"/>
    <n v="36.1"/>
    <n v="1191.3"/>
    <x v="0"/>
    <x v="3"/>
    <x v="0"/>
    <x v="0"/>
    <s v="Yes"/>
    <n v="1"/>
    <s v="No"/>
  </r>
  <r>
    <n v="13943"/>
    <n v="59"/>
    <n v="38.799999999999997"/>
    <n v="2289.1999999999998"/>
    <x v="0"/>
    <x v="2"/>
    <x v="1"/>
    <x v="0"/>
    <s v="No"/>
    <n v="1"/>
    <s v="No"/>
  </r>
  <r>
    <n v="13944"/>
    <n v="33"/>
    <n v="92.5"/>
    <n v="3052.5"/>
    <x v="0"/>
    <x v="3"/>
    <x v="1"/>
    <x v="0"/>
    <s v="Yes"/>
    <n v="2"/>
    <s v="Yes"/>
  </r>
  <r>
    <n v="13945"/>
    <n v="32"/>
    <n v="73.62"/>
    <n v="2355.84"/>
    <x v="0"/>
    <x v="3"/>
    <x v="0"/>
    <x v="0"/>
    <s v="No"/>
    <n v="4"/>
    <s v="Yes"/>
  </r>
  <r>
    <n v="13946"/>
    <n v="59"/>
    <n v="118.12"/>
    <n v="6969.08"/>
    <x v="0"/>
    <x v="2"/>
    <x v="1"/>
    <x v="1"/>
    <s v="No"/>
    <n v="0"/>
    <s v="No"/>
  </r>
  <r>
    <n v="13947"/>
    <n v="41"/>
    <n v="44.32"/>
    <n v="1817.12"/>
    <x v="0"/>
    <x v="3"/>
    <x v="1"/>
    <x v="0"/>
    <s v="Yes"/>
    <n v="2"/>
    <s v="No"/>
  </r>
  <r>
    <n v="13948"/>
    <n v="12"/>
    <n v="115.69"/>
    <n v="1388.28"/>
    <x v="0"/>
    <x v="0"/>
    <x v="0"/>
    <x v="0"/>
    <s v="Yes"/>
    <n v="2"/>
    <s v="Yes"/>
  </r>
  <r>
    <n v="13949"/>
    <n v="11"/>
    <n v="71.510000000000005"/>
    <n v="786.61"/>
    <x v="1"/>
    <x v="1"/>
    <x v="1"/>
    <x v="0"/>
    <s v="No"/>
    <n v="4"/>
    <s v="No"/>
  </r>
  <r>
    <n v="13950"/>
    <n v="19"/>
    <n v="34.6"/>
    <n v="657.4"/>
    <x v="1"/>
    <x v="1"/>
    <x v="1"/>
    <x v="0"/>
    <s v="Yes"/>
    <n v="2"/>
    <s v="Yes"/>
  </r>
  <r>
    <n v="13951"/>
    <n v="54"/>
    <n v="34.82"/>
    <n v="1880.28"/>
    <x v="1"/>
    <x v="3"/>
    <x v="0"/>
    <x v="0"/>
    <s v="No"/>
    <n v="0"/>
    <s v="No"/>
  </r>
  <r>
    <n v="13952"/>
    <n v="57"/>
    <n v="80.86"/>
    <n v="4609.0200000000004"/>
    <x v="0"/>
    <x v="0"/>
    <x v="2"/>
    <x v="0"/>
    <s v="No"/>
    <n v="1"/>
    <s v="Yes"/>
  </r>
  <r>
    <n v="13953"/>
    <n v="42"/>
    <n v="103.14"/>
    <n v="4331.88"/>
    <x v="1"/>
    <x v="3"/>
    <x v="1"/>
    <x v="0"/>
    <s v="Yes"/>
    <n v="3"/>
    <s v="Yes"/>
  </r>
  <r>
    <n v="13954"/>
    <n v="71"/>
    <n v="94.77"/>
    <n v="6728.67"/>
    <x v="0"/>
    <x v="3"/>
    <x v="1"/>
    <x v="0"/>
    <s v="Yes"/>
    <n v="0"/>
    <s v="Yes"/>
  </r>
  <r>
    <n v="13955"/>
    <n v="31"/>
    <n v="85.56"/>
    <n v="2652.36"/>
    <x v="0"/>
    <x v="3"/>
    <x v="0"/>
    <x v="0"/>
    <s v="Yes"/>
    <n v="1"/>
    <s v="Yes"/>
  </r>
  <r>
    <n v="13956"/>
    <n v="52"/>
    <n v="37.21"/>
    <n v="1934.92"/>
    <x v="0"/>
    <x v="3"/>
    <x v="0"/>
    <x v="1"/>
    <s v="Yes"/>
    <n v="0"/>
    <s v="No"/>
  </r>
  <r>
    <n v="13957"/>
    <n v="2"/>
    <n v="30.83"/>
    <n v="61.66"/>
    <x v="2"/>
    <x v="1"/>
    <x v="1"/>
    <x v="1"/>
    <s v="No"/>
    <n v="2"/>
    <s v="No"/>
  </r>
  <r>
    <n v="13958"/>
    <n v="38"/>
    <n v="20.02"/>
    <n v="760.76"/>
    <x v="0"/>
    <x v="3"/>
    <x v="1"/>
    <x v="0"/>
    <s v="Yes"/>
    <n v="2"/>
    <s v="No"/>
  </r>
  <r>
    <n v="13959"/>
    <n v="32"/>
    <n v="30.18"/>
    <n v="965.76"/>
    <x v="0"/>
    <x v="3"/>
    <x v="0"/>
    <x v="1"/>
    <s v="No"/>
    <n v="1"/>
    <s v="No"/>
  </r>
  <r>
    <n v="13960"/>
    <n v="10"/>
    <n v="96.64"/>
    <n v="966.4"/>
    <x v="1"/>
    <x v="3"/>
    <x v="1"/>
    <x v="0"/>
    <s v="No"/>
    <n v="0"/>
    <s v="Yes"/>
  </r>
  <r>
    <n v="13961"/>
    <n v="8"/>
    <n v="109.52"/>
    <n v="876.16"/>
    <x v="0"/>
    <x v="1"/>
    <x v="0"/>
    <x v="0"/>
    <s v="No"/>
    <n v="1"/>
    <s v="Yes"/>
  </r>
  <r>
    <n v="13962"/>
    <n v="20"/>
    <n v="44.04"/>
    <n v="880.8"/>
    <x v="0"/>
    <x v="0"/>
    <x v="1"/>
    <x v="0"/>
    <s v="No"/>
    <n v="2"/>
    <s v="No"/>
  </r>
  <r>
    <n v="13963"/>
    <n v="20"/>
    <n v="99.49"/>
    <n v="1989.8"/>
    <x v="2"/>
    <x v="0"/>
    <x v="0"/>
    <x v="0"/>
    <s v="Yes"/>
    <n v="0"/>
    <s v="No"/>
  </r>
  <r>
    <n v="13964"/>
    <n v="9"/>
    <n v="39.880000000000003"/>
    <n v="358.92"/>
    <x v="1"/>
    <x v="0"/>
    <x v="0"/>
    <x v="1"/>
    <s v="No"/>
    <n v="2"/>
    <s v="No"/>
  </r>
  <r>
    <n v="13965"/>
    <n v="72"/>
    <n v="44.93"/>
    <n v="3234.96"/>
    <x v="1"/>
    <x v="0"/>
    <x v="1"/>
    <x v="0"/>
    <s v="Yes"/>
    <n v="2"/>
    <s v="No"/>
  </r>
  <r>
    <n v="13966"/>
    <n v="15"/>
    <n v="42.42"/>
    <n v="636.29999999999995"/>
    <x v="0"/>
    <x v="0"/>
    <x v="0"/>
    <x v="0"/>
    <s v="No"/>
    <n v="0"/>
    <s v="No"/>
  </r>
  <r>
    <n v="13967"/>
    <n v="63"/>
    <n v="25.17"/>
    <n v="1585.71"/>
    <x v="0"/>
    <x v="2"/>
    <x v="0"/>
    <x v="0"/>
    <s v="Yes"/>
    <n v="1"/>
    <s v="No"/>
  </r>
  <r>
    <n v="13968"/>
    <n v="21"/>
    <n v="39.409999999999997"/>
    <n v="827.61"/>
    <x v="1"/>
    <x v="3"/>
    <x v="1"/>
    <x v="0"/>
    <s v="Yes"/>
    <n v="2"/>
    <s v="No"/>
  </r>
  <r>
    <n v="13969"/>
    <n v="5"/>
    <n v="57.35"/>
    <n v="286.75"/>
    <x v="0"/>
    <x v="3"/>
    <x v="1"/>
    <x v="0"/>
    <s v="No"/>
    <n v="3"/>
    <s v="Yes"/>
  </r>
  <r>
    <n v="13970"/>
    <n v="35"/>
    <n v="60.55"/>
    <n v="2119.25"/>
    <x v="0"/>
    <x v="0"/>
    <x v="0"/>
    <x v="0"/>
    <s v="No"/>
    <n v="1"/>
    <s v="No"/>
  </r>
  <r>
    <n v="13971"/>
    <n v="68"/>
    <n v="50.95"/>
    <n v="3464.6"/>
    <x v="0"/>
    <x v="2"/>
    <x v="0"/>
    <x v="1"/>
    <s v="Yes"/>
    <n v="1"/>
    <s v="No"/>
  </r>
  <r>
    <n v="13972"/>
    <n v="48"/>
    <n v="71.47"/>
    <n v="3430.56"/>
    <x v="0"/>
    <x v="1"/>
    <x v="2"/>
    <x v="0"/>
    <s v="No"/>
    <n v="1"/>
    <s v="Yes"/>
  </r>
  <r>
    <n v="13973"/>
    <n v="62"/>
    <n v="57.8"/>
    <n v="3583.6"/>
    <x v="0"/>
    <x v="2"/>
    <x v="0"/>
    <x v="0"/>
    <s v="No"/>
    <n v="2"/>
    <s v="No"/>
  </r>
  <r>
    <n v="13974"/>
    <n v="35"/>
    <n v="117.04"/>
    <n v="4096.3999999999996"/>
    <x v="1"/>
    <x v="3"/>
    <x v="0"/>
    <x v="0"/>
    <s v="Yes"/>
    <n v="0"/>
    <s v="No"/>
  </r>
  <r>
    <n v="13975"/>
    <n v="70"/>
    <n v="100.74"/>
    <n v="7051.8"/>
    <x v="2"/>
    <x v="0"/>
    <x v="1"/>
    <x v="1"/>
    <s v="No"/>
    <n v="1"/>
    <s v="No"/>
  </r>
  <r>
    <n v="13976"/>
    <n v="21"/>
    <n v="113.1"/>
    <n v="2375.1"/>
    <x v="0"/>
    <x v="2"/>
    <x v="0"/>
    <x v="1"/>
    <s v="No"/>
    <n v="2"/>
    <s v="No"/>
  </r>
  <r>
    <n v="13977"/>
    <n v="39"/>
    <n v="75.739999999999995"/>
    <n v="2953.86"/>
    <x v="2"/>
    <x v="1"/>
    <x v="1"/>
    <x v="0"/>
    <s v="No"/>
    <n v="0"/>
    <s v="Yes"/>
  </r>
  <r>
    <n v="13978"/>
    <n v="34"/>
    <n v="87.83"/>
    <n v="2986.22"/>
    <x v="1"/>
    <x v="0"/>
    <x v="2"/>
    <x v="1"/>
    <s v="No"/>
    <n v="1"/>
    <s v="No"/>
  </r>
  <r>
    <n v="13979"/>
    <n v="15"/>
    <n v="36.67"/>
    <n v="550.04999999999995"/>
    <x v="0"/>
    <x v="1"/>
    <x v="1"/>
    <x v="0"/>
    <s v="No"/>
    <n v="3"/>
    <s v="Yes"/>
  </r>
  <r>
    <n v="13980"/>
    <n v="6"/>
    <n v="95.28"/>
    <n v="571.67999999999995"/>
    <x v="0"/>
    <x v="0"/>
    <x v="1"/>
    <x v="0"/>
    <s v="No"/>
    <n v="3"/>
    <s v="No"/>
  </r>
  <r>
    <n v="13981"/>
    <n v="66"/>
    <n v="43.6"/>
    <n v="2877.6"/>
    <x v="1"/>
    <x v="3"/>
    <x v="1"/>
    <x v="0"/>
    <s v="No"/>
    <n v="1"/>
    <s v="No"/>
  </r>
  <r>
    <n v="13982"/>
    <n v="56"/>
    <n v="34.58"/>
    <n v="1936.48"/>
    <x v="0"/>
    <x v="0"/>
    <x v="1"/>
    <x v="1"/>
    <s v="No"/>
    <n v="0"/>
    <s v="No"/>
  </r>
  <r>
    <n v="13983"/>
    <n v="49"/>
    <n v="24.19"/>
    <n v="1185.31"/>
    <x v="1"/>
    <x v="0"/>
    <x v="1"/>
    <x v="0"/>
    <s v="No"/>
    <n v="1"/>
    <s v="No"/>
  </r>
  <r>
    <n v="13984"/>
    <n v="1"/>
    <n v="67.22"/>
    <n v="67.22"/>
    <x v="0"/>
    <x v="0"/>
    <x v="1"/>
    <x v="1"/>
    <s v="No"/>
    <n v="1"/>
    <s v="No"/>
  </r>
  <r>
    <n v="13985"/>
    <n v="65"/>
    <n v="48.68"/>
    <n v="3164.2"/>
    <x v="0"/>
    <x v="0"/>
    <x v="0"/>
    <x v="1"/>
    <s v="Yes"/>
    <n v="0"/>
    <s v="No"/>
  </r>
  <r>
    <n v="13986"/>
    <n v="28"/>
    <n v="118.67"/>
    <n v="3322.76"/>
    <x v="0"/>
    <x v="2"/>
    <x v="1"/>
    <x v="0"/>
    <s v="No"/>
    <n v="1"/>
    <s v="Yes"/>
  </r>
  <r>
    <n v="13987"/>
    <n v="20"/>
    <n v="44.98"/>
    <n v="899.6"/>
    <x v="0"/>
    <x v="2"/>
    <x v="0"/>
    <x v="1"/>
    <s v="No"/>
    <n v="1"/>
    <s v="No"/>
  </r>
  <r>
    <n v="13988"/>
    <n v="48"/>
    <n v="106.65"/>
    <n v="5119.2"/>
    <x v="2"/>
    <x v="2"/>
    <x v="0"/>
    <x v="1"/>
    <s v="No"/>
    <n v="0"/>
    <s v="Yes"/>
  </r>
  <r>
    <n v="13989"/>
    <n v="72"/>
    <n v="51.64"/>
    <n v="3718.08"/>
    <x v="0"/>
    <x v="0"/>
    <x v="2"/>
    <x v="0"/>
    <s v="No"/>
    <n v="1"/>
    <s v="No"/>
  </r>
  <r>
    <n v="13990"/>
    <n v="65"/>
    <n v="94.91"/>
    <n v="6169.15"/>
    <x v="2"/>
    <x v="1"/>
    <x v="0"/>
    <x v="0"/>
    <s v="No"/>
    <n v="2"/>
    <s v="No"/>
  </r>
  <r>
    <n v="13991"/>
    <n v="51"/>
    <n v="85.98"/>
    <n v="4384.9799999999996"/>
    <x v="1"/>
    <x v="2"/>
    <x v="1"/>
    <x v="0"/>
    <s v="No"/>
    <n v="5"/>
    <s v="Yes"/>
  </r>
  <r>
    <n v="13992"/>
    <n v="43"/>
    <n v="76.180000000000007"/>
    <n v="3275.74"/>
    <x v="2"/>
    <x v="3"/>
    <x v="0"/>
    <x v="0"/>
    <s v="Yes"/>
    <n v="0"/>
    <s v="Yes"/>
  </r>
  <r>
    <n v="13993"/>
    <n v="49"/>
    <n v="61.68"/>
    <n v="3022.32"/>
    <x v="1"/>
    <x v="2"/>
    <x v="0"/>
    <x v="0"/>
    <s v="Yes"/>
    <n v="2"/>
    <s v="No"/>
  </r>
  <r>
    <n v="13994"/>
    <n v="25"/>
    <n v="87.11"/>
    <n v="2177.75"/>
    <x v="2"/>
    <x v="2"/>
    <x v="1"/>
    <x v="1"/>
    <s v="Yes"/>
    <n v="3"/>
    <s v="No"/>
  </r>
  <r>
    <n v="13995"/>
    <n v="41"/>
    <n v="60.73"/>
    <n v="2489.9299999999998"/>
    <x v="0"/>
    <x v="3"/>
    <x v="1"/>
    <x v="1"/>
    <s v="No"/>
    <n v="4"/>
    <s v="No"/>
  </r>
  <r>
    <n v="13996"/>
    <n v="71"/>
    <n v="74.81"/>
    <n v="5311.51"/>
    <x v="1"/>
    <x v="3"/>
    <x v="1"/>
    <x v="0"/>
    <s v="Yes"/>
    <n v="0"/>
    <s v="No"/>
  </r>
  <r>
    <n v="13997"/>
    <n v="64"/>
    <n v="78.98"/>
    <n v="5054.72"/>
    <x v="0"/>
    <x v="1"/>
    <x v="1"/>
    <x v="0"/>
    <s v="No"/>
    <n v="2"/>
    <s v="Yes"/>
  </r>
  <r>
    <n v="13998"/>
    <n v="61"/>
    <n v="46.74"/>
    <n v="2851.14"/>
    <x v="0"/>
    <x v="0"/>
    <x v="1"/>
    <x v="0"/>
    <s v="No"/>
    <n v="0"/>
    <s v="Yes"/>
  </r>
  <r>
    <n v="13999"/>
    <n v="12"/>
    <n v="53.97"/>
    <n v="647.64"/>
    <x v="1"/>
    <x v="3"/>
    <x v="0"/>
    <x v="0"/>
    <s v="No"/>
    <n v="1"/>
    <s v="No"/>
  </r>
  <r>
    <n v="14000"/>
    <n v="69"/>
    <n v="21.81"/>
    <n v="1504.89"/>
    <x v="1"/>
    <x v="1"/>
    <x v="0"/>
    <x v="0"/>
    <s v="Yes"/>
    <n v="0"/>
    <s v="No"/>
  </r>
  <r>
    <n v="14001"/>
    <n v="14"/>
    <n v="105.22"/>
    <n v="1473.08"/>
    <x v="0"/>
    <x v="0"/>
    <x v="2"/>
    <x v="0"/>
    <s v="Yes"/>
    <n v="4"/>
    <s v="Yes"/>
  </r>
  <r>
    <n v="14002"/>
    <n v="34"/>
    <n v="95.6"/>
    <n v="3250.4"/>
    <x v="1"/>
    <x v="3"/>
    <x v="1"/>
    <x v="0"/>
    <s v="Yes"/>
    <n v="1"/>
    <s v="No"/>
  </r>
  <r>
    <n v="14003"/>
    <n v="48"/>
    <n v="38.35"/>
    <n v="1840.8"/>
    <x v="0"/>
    <x v="1"/>
    <x v="1"/>
    <x v="0"/>
    <s v="Yes"/>
    <n v="1"/>
    <s v="No"/>
  </r>
  <r>
    <n v="14004"/>
    <n v="61"/>
    <n v="56.2"/>
    <n v="3428.2"/>
    <x v="0"/>
    <x v="1"/>
    <x v="1"/>
    <x v="1"/>
    <s v="No"/>
    <n v="0"/>
    <s v="Yes"/>
  </r>
  <r>
    <n v="14005"/>
    <n v="35"/>
    <n v="62.11"/>
    <n v="2173.85"/>
    <x v="0"/>
    <x v="2"/>
    <x v="0"/>
    <x v="0"/>
    <s v="No"/>
    <n v="2"/>
    <s v="No"/>
  </r>
  <r>
    <n v="14006"/>
    <n v="65"/>
    <n v="53.44"/>
    <n v="3473.6"/>
    <x v="0"/>
    <x v="3"/>
    <x v="1"/>
    <x v="0"/>
    <s v="Yes"/>
    <n v="2"/>
    <s v="Yes"/>
  </r>
  <r>
    <n v="14007"/>
    <n v="59"/>
    <n v="99.82"/>
    <n v="5889.38"/>
    <x v="0"/>
    <x v="0"/>
    <x v="2"/>
    <x v="0"/>
    <s v="Yes"/>
    <n v="2"/>
    <s v="Yes"/>
  </r>
  <r>
    <n v="14008"/>
    <n v="36"/>
    <n v="92.54"/>
    <n v="3331.44"/>
    <x v="0"/>
    <x v="1"/>
    <x v="1"/>
    <x v="0"/>
    <s v="No"/>
    <n v="2"/>
    <s v="Yes"/>
  </r>
  <r>
    <n v="14009"/>
    <n v="19"/>
    <n v="96.72"/>
    <n v="1837.68"/>
    <x v="0"/>
    <x v="2"/>
    <x v="0"/>
    <x v="0"/>
    <s v="No"/>
    <n v="1"/>
    <s v="No"/>
  </r>
  <r>
    <n v="14010"/>
    <n v="42"/>
    <n v="110.41"/>
    <n v="4637.22"/>
    <x v="1"/>
    <x v="1"/>
    <x v="1"/>
    <x v="0"/>
    <s v="No"/>
    <n v="2"/>
    <s v="No"/>
  </r>
  <r>
    <n v="14011"/>
    <n v="69"/>
    <n v="79.52"/>
    <n v="5486.88"/>
    <x v="0"/>
    <x v="0"/>
    <x v="1"/>
    <x v="1"/>
    <s v="No"/>
    <n v="3"/>
    <s v="Yes"/>
  </r>
  <r>
    <n v="14012"/>
    <n v="19"/>
    <n v="81.45"/>
    <n v="1547.55"/>
    <x v="0"/>
    <x v="1"/>
    <x v="1"/>
    <x v="0"/>
    <s v="Yes"/>
    <n v="2"/>
    <s v="Yes"/>
  </r>
  <r>
    <n v="14013"/>
    <n v="39"/>
    <n v="92.19"/>
    <n v="3595.41"/>
    <x v="0"/>
    <x v="2"/>
    <x v="1"/>
    <x v="0"/>
    <s v="No"/>
    <n v="2"/>
    <s v="Yes"/>
  </r>
  <r>
    <n v="14014"/>
    <n v="69"/>
    <n v="88.12"/>
    <n v="6080.28"/>
    <x v="1"/>
    <x v="0"/>
    <x v="0"/>
    <x v="1"/>
    <s v="Yes"/>
    <n v="1"/>
    <s v="No"/>
  </r>
  <r>
    <n v="14015"/>
    <n v="52"/>
    <n v="106.98"/>
    <n v="5562.96"/>
    <x v="2"/>
    <x v="3"/>
    <x v="0"/>
    <x v="1"/>
    <s v="No"/>
    <n v="4"/>
    <s v="No"/>
  </r>
  <r>
    <n v="14016"/>
    <n v="12"/>
    <n v="97.02"/>
    <n v="1164.24"/>
    <x v="2"/>
    <x v="2"/>
    <x v="1"/>
    <x v="1"/>
    <s v="Yes"/>
    <n v="1"/>
    <s v="No"/>
  </r>
  <r>
    <n v="14017"/>
    <n v="47"/>
    <n v="32.049999999999997"/>
    <n v="1506.35"/>
    <x v="0"/>
    <x v="0"/>
    <x v="1"/>
    <x v="1"/>
    <s v="Yes"/>
    <n v="3"/>
    <s v="No"/>
  </r>
  <r>
    <n v="14018"/>
    <n v="36"/>
    <n v="112.84"/>
    <n v="4062.24"/>
    <x v="0"/>
    <x v="1"/>
    <x v="2"/>
    <x v="1"/>
    <s v="Yes"/>
    <n v="2"/>
    <s v="No"/>
  </r>
  <r>
    <n v="14019"/>
    <n v="63"/>
    <n v="88.31"/>
    <n v="5563.53"/>
    <x v="0"/>
    <x v="2"/>
    <x v="1"/>
    <x v="1"/>
    <s v="No"/>
    <n v="2"/>
    <s v="No"/>
  </r>
  <r>
    <n v="14020"/>
    <n v="51"/>
    <n v="32.71"/>
    <n v="1668.21"/>
    <x v="0"/>
    <x v="0"/>
    <x v="1"/>
    <x v="1"/>
    <s v="No"/>
    <n v="1"/>
    <s v="No"/>
  </r>
  <r>
    <n v="14021"/>
    <n v="43"/>
    <n v="97.2"/>
    <n v="4179.6000000000004"/>
    <x v="0"/>
    <x v="0"/>
    <x v="1"/>
    <x v="1"/>
    <s v="No"/>
    <n v="0"/>
    <s v="No"/>
  </r>
  <r>
    <n v="14022"/>
    <n v="34"/>
    <n v="55.84"/>
    <n v="1898.56"/>
    <x v="0"/>
    <x v="2"/>
    <x v="1"/>
    <x v="0"/>
    <s v="Yes"/>
    <n v="2"/>
    <s v="No"/>
  </r>
  <r>
    <n v="14023"/>
    <n v="49"/>
    <n v="100.6"/>
    <n v="4929.3999999999996"/>
    <x v="0"/>
    <x v="0"/>
    <x v="1"/>
    <x v="0"/>
    <s v="Yes"/>
    <n v="1"/>
    <s v="No"/>
  </r>
  <r>
    <n v="14024"/>
    <n v="18"/>
    <n v="115.54"/>
    <n v="2079.7199999999998"/>
    <x v="2"/>
    <x v="0"/>
    <x v="1"/>
    <x v="1"/>
    <s v="No"/>
    <n v="3"/>
    <s v="No"/>
  </r>
  <r>
    <n v="14025"/>
    <n v="61"/>
    <n v="45.52"/>
    <n v="2776.72"/>
    <x v="2"/>
    <x v="1"/>
    <x v="1"/>
    <x v="0"/>
    <s v="No"/>
    <n v="1"/>
    <s v="No"/>
  </r>
  <r>
    <n v="14026"/>
    <n v="57"/>
    <n v="105.74"/>
    <n v="6027.18"/>
    <x v="0"/>
    <x v="3"/>
    <x v="2"/>
    <x v="0"/>
    <s v="No"/>
    <n v="1"/>
    <s v="Yes"/>
  </r>
  <r>
    <n v="14027"/>
    <n v="5"/>
    <n v="97.36"/>
    <n v="486.8"/>
    <x v="0"/>
    <x v="3"/>
    <x v="0"/>
    <x v="1"/>
    <s v="Yes"/>
    <n v="5"/>
    <s v="Yes"/>
  </r>
  <r>
    <n v="14028"/>
    <n v="24"/>
    <n v="87.12"/>
    <n v="2090.88"/>
    <x v="2"/>
    <x v="2"/>
    <x v="1"/>
    <x v="1"/>
    <s v="No"/>
    <n v="1"/>
    <s v="Yes"/>
  </r>
  <r>
    <n v="14029"/>
    <n v="64"/>
    <n v="58.49"/>
    <n v="3743.36"/>
    <x v="0"/>
    <x v="2"/>
    <x v="0"/>
    <x v="1"/>
    <s v="Yes"/>
    <n v="0"/>
    <s v="Yes"/>
  </r>
  <r>
    <n v="14030"/>
    <n v="59"/>
    <n v="30.99"/>
    <n v="1828.41"/>
    <x v="2"/>
    <x v="0"/>
    <x v="0"/>
    <x v="1"/>
    <s v="No"/>
    <n v="2"/>
    <s v="No"/>
  </r>
  <r>
    <n v="14031"/>
    <n v="38"/>
    <n v="68.39"/>
    <n v="2598.8200000000002"/>
    <x v="0"/>
    <x v="3"/>
    <x v="1"/>
    <x v="0"/>
    <s v="No"/>
    <n v="2"/>
    <s v="No"/>
  </r>
  <r>
    <n v="14032"/>
    <n v="33"/>
    <n v="30.57"/>
    <n v="1008.81"/>
    <x v="0"/>
    <x v="1"/>
    <x v="1"/>
    <x v="1"/>
    <s v="No"/>
    <n v="2"/>
    <s v="No"/>
  </r>
  <r>
    <n v="14033"/>
    <n v="10"/>
    <n v="70.010000000000005"/>
    <n v="700.1"/>
    <x v="0"/>
    <x v="1"/>
    <x v="0"/>
    <x v="1"/>
    <s v="No"/>
    <n v="3"/>
    <s v="Yes"/>
  </r>
  <r>
    <n v="14034"/>
    <n v="37"/>
    <n v="102.03"/>
    <n v="3775.11"/>
    <x v="2"/>
    <x v="3"/>
    <x v="0"/>
    <x v="0"/>
    <s v="No"/>
    <n v="0"/>
    <s v="No"/>
  </r>
  <r>
    <n v="14035"/>
    <n v="11"/>
    <n v="119.76"/>
    <n v="1317.36"/>
    <x v="1"/>
    <x v="2"/>
    <x v="0"/>
    <x v="1"/>
    <s v="No"/>
    <n v="2"/>
    <s v="No"/>
  </r>
  <r>
    <n v="14036"/>
    <n v="24"/>
    <n v="39.799999999999997"/>
    <n v="955.2"/>
    <x v="0"/>
    <x v="3"/>
    <x v="0"/>
    <x v="1"/>
    <s v="No"/>
    <n v="3"/>
    <s v="No"/>
  </r>
  <r>
    <n v="14037"/>
    <n v="71"/>
    <n v="40.79"/>
    <n v="2896.09"/>
    <x v="1"/>
    <x v="2"/>
    <x v="1"/>
    <x v="0"/>
    <s v="No"/>
    <n v="1"/>
    <s v="No"/>
  </r>
  <r>
    <n v="14038"/>
    <n v="21"/>
    <n v="101.09"/>
    <n v="2122.89"/>
    <x v="0"/>
    <x v="1"/>
    <x v="0"/>
    <x v="1"/>
    <s v="No"/>
    <n v="4"/>
    <s v="Yes"/>
  </r>
  <r>
    <n v="14039"/>
    <n v="20"/>
    <n v="66.91"/>
    <n v="1338.2"/>
    <x v="0"/>
    <x v="0"/>
    <x v="1"/>
    <x v="0"/>
    <s v="No"/>
    <n v="0"/>
    <s v="No"/>
  </r>
  <r>
    <n v="14040"/>
    <n v="10"/>
    <n v="111.58"/>
    <n v="1115.8"/>
    <x v="2"/>
    <x v="0"/>
    <x v="1"/>
    <x v="1"/>
    <s v="No"/>
    <n v="1"/>
    <s v="No"/>
  </r>
  <r>
    <n v="14041"/>
    <n v="47"/>
    <n v="96.9"/>
    <n v="4554.3"/>
    <x v="0"/>
    <x v="1"/>
    <x v="1"/>
    <x v="0"/>
    <s v="No"/>
    <n v="0"/>
    <s v="Yes"/>
  </r>
  <r>
    <n v="14042"/>
    <n v="47"/>
    <n v="93.64"/>
    <n v="4401.08"/>
    <x v="1"/>
    <x v="3"/>
    <x v="0"/>
    <x v="0"/>
    <s v="Yes"/>
    <n v="3"/>
    <s v="Yes"/>
  </r>
  <r>
    <n v="14043"/>
    <n v="15"/>
    <n v="30.2"/>
    <n v="453"/>
    <x v="2"/>
    <x v="3"/>
    <x v="0"/>
    <x v="0"/>
    <s v="No"/>
    <n v="1"/>
    <s v="No"/>
  </r>
  <r>
    <n v="14044"/>
    <n v="44"/>
    <n v="23.59"/>
    <n v="1037.96"/>
    <x v="0"/>
    <x v="3"/>
    <x v="0"/>
    <x v="0"/>
    <s v="No"/>
    <n v="0"/>
    <s v="No"/>
  </r>
  <r>
    <n v="14045"/>
    <n v="62"/>
    <n v="51.68"/>
    <n v="3204.16"/>
    <x v="2"/>
    <x v="3"/>
    <x v="1"/>
    <x v="0"/>
    <s v="Yes"/>
    <n v="0"/>
    <s v="No"/>
  </r>
  <r>
    <n v="14046"/>
    <n v="6"/>
    <n v="41.73"/>
    <n v="250.38"/>
    <x v="0"/>
    <x v="3"/>
    <x v="0"/>
    <x v="1"/>
    <s v="No"/>
    <n v="2"/>
    <s v="No"/>
  </r>
  <r>
    <n v="14047"/>
    <n v="66"/>
    <n v="91.23"/>
    <n v="6021.18"/>
    <x v="0"/>
    <x v="2"/>
    <x v="0"/>
    <x v="0"/>
    <s v="No"/>
    <n v="3"/>
    <s v="Yes"/>
  </r>
  <r>
    <n v="14048"/>
    <n v="4"/>
    <n v="65.069999999999993"/>
    <n v="260.27999999999997"/>
    <x v="0"/>
    <x v="3"/>
    <x v="2"/>
    <x v="1"/>
    <s v="No"/>
    <n v="1"/>
    <s v="No"/>
  </r>
  <r>
    <n v="14049"/>
    <n v="23"/>
    <n v="72.31"/>
    <n v="1663.13"/>
    <x v="1"/>
    <x v="3"/>
    <x v="1"/>
    <x v="1"/>
    <s v="No"/>
    <n v="2"/>
    <s v="No"/>
  </r>
  <r>
    <n v="14050"/>
    <n v="13"/>
    <n v="101.37"/>
    <n v="1317.81"/>
    <x v="0"/>
    <x v="3"/>
    <x v="1"/>
    <x v="1"/>
    <s v="Yes"/>
    <n v="1"/>
    <s v="Yes"/>
  </r>
  <r>
    <n v="14051"/>
    <n v="31"/>
    <n v="67.849999999999994"/>
    <n v="2103.35"/>
    <x v="2"/>
    <x v="0"/>
    <x v="1"/>
    <x v="0"/>
    <s v="Yes"/>
    <n v="1"/>
    <s v="No"/>
  </r>
  <r>
    <n v="14052"/>
    <n v="16"/>
    <n v="74.489999999999995"/>
    <n v="1191.8399999999999"/>
    <x v="2"/>
    <x v="0"/>
    <x v="1"/>
    <x v="0"/>
    <s v="Yes"/>
    <n v="1"/>
    <s v="No"/>
  </r>
  <r>
    <n v="14053"/>
    <n v="41"/>
    <n v="104.23"/>
    <n v="4273.43"/>
    <x v="0"/>
    <x v="3"/>
    <x v="0"/>
    <x v="1"/>
    <s v="No"/>
    <n v="0"/>
    <s v="No"/>
  </r>
  <r>
    <n v="14054"/>
    <n v="1"/>
    <n v="63.13"/>
    <n v="63.13"/>
    <x v="0"/>
    <x v="3"/>
    <x v="0"/>
    <x v="0"/>
    <s v="Yes"/>
    <n v="1"/>
    <s v="Yes"/>
  </r>
  <r>
    <n v="14055"/>
    <n v="12"/>
    <n v="28.31"/>
    <n v="339.72"/>
    <x v="1"/>
    <x v="2"/>
    <x v="1"/>
    <x v="1"/>
    <s v="No"/>
    <n v="0"/>
    <s v="No"/>
  </r>
  <r>
    <n v="14056"/>
    <n v="56"/>
    <n v="72.17"/>
    <n v="4041.52"/>
    <x v="1"/>
    <x v="0"/>
    <x v="0"/>
    <x v="0"/>
    <s v="Yes"/>
    <n v="1"/>
    <s v="No"/>
  </r>
  <r>
    <n v="14057"/>
    <n v="50"/>
    <n v="77.94"/>
    <n v="3897"/>
    <x v="0"/>
    <x v="1"/>
    <x v="1"/>
    <x v="0"/>
    <s v="Yes"/>
    <n v="1"/>
    <s v="No"/>
  </r>
  <r>
    <n v="14058"/>
    <n v="20"/>
    <n v="71.180000000000007"/>
    <n v="1423.6"/>
    <x v="0"/>
    <x v="0"/>
    <x v="1"/>
    <x v="0"/>
    <s v="Yes"/>
    <n v="0"/>
    <s v="Yes"/>
  </r>
  <r>
    <n v="14059"/>
    <n v="66"/>
    <n v="45.8"/>
    <n v="3022.8"/>
    <x v="2"/>
    <x v="3"/>
    <x v="1"/>
    <x v="1"/>
    <s v="Yes"/>
    <n v="0"/>
    <s v="Yes"/>
  </r>
  <r>
    <n v="14060"/>
    <n v="36"/>
    <n v="42.37"/>
    <n v="1525.32"/>
    <x v="0"/>
    <x v="0"/>
    <x v="1"/>
    <x v="0"/>
    <s v="No"/>
    <n v="1"/>
    <s v="No"/>
  </r>
  <r>
    <n v="14061"/>
    <n v="38"/>
    <n v="56.98"/>
    <n v="2165.2399999999998"/>
    <x v="0"/>
    <x v="3"/>
    <x v="2"/>
    <x v="0"/>
    <s v="Yes"/>
    <n v="2"/>
    <s v="No"/>
  </r>
  <r>
    <n v="14062"/>
    <n v="22"/>
    <n v="36.619999999999997"/>
    <n v="805.64"/>
    <x v="1"/>
    <x v="0"/>
    <x v="0"/>
    <x v="0"/>
    <s v="No"/>
    <n v="3"/>
    <s v="No"/>
  </r>
  <r>
    <n v="14063"/>
    <n v="61"/>
    <n v="86.6"/>
    <n v="5282.6"/>
    <x v="2"/>
    <x v="0"/>
    <x v="0"/>
    <x v="0"/>
    <s v="No"/>
    <n v="0"/>
    <s v="No"/>
  </r>
  <r>
    <n v="14064"/>
    <n v="50"/>
    <n v="81.47"/>
    <n v="4073.5"/>
    <x v="0"/>
    <x v="0"/>
    <x v="0"/>
    <x v="1"/>
    <s v="No"/>
    <n v="0"/>
    <s v="No"/>
  </r>
  <r>
    <n v="14065"/>
    <n v="59"/>
    <n v="83.24"/>
    <n v="4911.16"/>
    <x v="1"/>
    <x v="3"/>
    <x v="0"/>
    <x v="0"/>
    <s v="No"/>
    <n v="2"/>
    <s v="No"/>
  </r>
  <r>
    <n v="14066"/>
    <n v="20"/>
    <n v="42.48"/>
    <n v="849.6"/>
    <x v="0"/>
    <x v="1"/>
    <x v="1"/>
    <x v="0"/>
    <s v="Yes"/>
    <n v="0"/>
    <s v="Yes"/>
  </r>
  <r>
    <n v="14067"/>
    <n v="36"/>
    <n v="44.65"/>
    <n v="1607.4"/>
    <x v="1"/>
    <x v="3"/>
    <x v="1"/>
    <x v="1"/>
    <s v="No"/>
    <n v="1"/>
    <s v="No"/>
  </r>
  <r>
    <n v="14068"/>
    <n v="15"/>
    <n v="98.74"/>
    <n v="1481.1"/>
    <x v="0"/>
    <x v="1"/>
    <x v="2"/>
    <x v="0"/>
    <s v="No"/>
    <n v="3"/>
    <s v="No"/>
  </r>
  <r>
    <n v="14069"/>
    <n v="62"/>
    <n v="89.01"/>
    <n v="5518.62"/>
    <x v="1"/>
    <x v="1"/>
    <x v="1"/>
    <x v="0"/>
    <s v="No"/>
    <n v="4"/>
    <s v="Yes"/>
  </r>
  <r>
    <n v="14070"/>
    <n v="3"/>
    <n v="107.52"/>
    <n v="322.56"/>
    <x v="0"/>
    <x v="1"/>
    <x v="1"/>
    <x v="0"/>
    <s v="No"/>
    <n v="1"/>
    <s v="Yes"/>
  </r>
  <r>
    <n v="14071"/>
    <n v="5"/>
    <n v="60.35"/>
    <n v="301.75"/>
    <x v="1"/>
    <x v="1"/>
    <x v="1"/>
    <x v="0"/>
    <s v="No"/>
    <n v="2"/>
    <s v="No"/>
  </r>
  <r>
    <n v="14072"/>
    <n v="56"/>
    <n v="74.73"/>
    <n v="4184.88"/>
    <x v="1"/>
    <x v="1"/>
    <x v="1"/>
    <x v="1"/>
    <s v="No"/>
    <n v="2"/>
    <s v="No"/>
  </r>
  <r>
    <n v="14073"/>
    <n v="31"/>
    <n v="93.88"/>
    <n v="2910.28"/>
    <x v="2"/>
    <x v="2"/>
    <x v="1"/>
    <x v="0"/>
    <s v="No"/>
    <n v="0"/>
    <s v="No"/>
  </r>
  <r>
    <n v="14074"/>
    <n v="35"/>
    <n v="117.42"/>
    <n v="4109.7"/>
    <x v="0"/>
    <x v="1"/>
    <x v="0"/>
    <x v="0"/>
    <s v="No"/>
    <n v="3"/>
    <s v="Yes"/>
  </r>
  <r>
    <n v="14075"/>
    <n v="71"/>
    <n v="118.96"/>
    <n v="8446.16"/>
    <x v="1"/>
    <x v="2"/>
    <x v="1"/>
    <x v="1"/>
    <s v="Yes"/>
    <n v="1"/>
    <s v="No"/>
  </r>
  <r>
    <n v="14076"/>
    <n v="70"/>
    <n v="119.92"/>
    <n v="8394.4"/>
    <x v="0"/>
    <x v="3"/>
    <x v="1"/>
    <x v="1"/>
    <s v="No"/>
    <n v="0"/>
    <s v="No"/>
  </r>
  <r>
    <n v="14077"/>
    <n v="26"/>
    <n v="109.05"/>
    <n v="2835.3"/>
    <x v="0"/>
    <x v="3"/>
    <x v="1"/>
    <x v="0"/>
    <s v="Yes"/>
    <n v="1"/>
    <s v="Yes"/>
  </r>
  <r>
    <n v="14078"/>
    <n v="1"/>
    <n v="83.97"/>
    <n v="83.97"/>
    <x v="0"/>
    <x v="2"/>
    <x v="1"/>
    <x v="0"/>
    <s v="Yes"/>
    <n v="1"/>
    <s v="Yes"/>
  </r>
  <r>
    <n v="14079"/>
    <n v="7"/>
    <n v="20.7"/>
    <n v="144.9"/>
    <x v="0"/>
    <x v="0"/>
    <x v="2"/>
    <x v="0"/>
    <s v="No"/>
    <n v="3"/>
    <s v="Yes"/>
  </r>
  <r>
    <n v="14080"/>
    <n v="36"/>
    <n v="89.95"/>
    <n v="3238.2"/>
    <x v="0"/>
    <x v="1"/>
    <x v="1"/>
    <x v="0"/>
    <s v="Yes"/>
    <n v="0"/>
    <s v="Yes"/>
  </r>
  <r>
    <n v="14081"/>
    <n v="25"/>
    <n v="43.86"/>
    <n v="1096.5"/>
    <x v="1"/>
    <x v="2"/>
    <x v="0"/>
    <x v="0"/>
    <s v="No"/>
    <n v="1"/>
    <s v="No"/>
  </r>
  <r>
    <n v="14082"/>
    <n v="59"/>
    <n v="25.72"/>
    <n v="1517.48"/>
    <x v="1"/>
    <x v="3"/>
    <x v="0"/>
    <x v="1"/>
    <s v="Yes"/>
    <n v="1"/>
    <s v="No"/>
  </r>
  <r>
    <n v="14083"/>
    <n v="61"/>
    <n v="89.72"/>
    <n v="5472.92"/>
    <x v="0"/>
    <x v="3"/>
    <x v="1"/>
    <x v="0"/>
    <s v="Yes"/>
    <n v="3"/>
    <s v="Yes"/>
  </r>
  <r>
    <n v="14084"/>
    <n v="29"/>
    <n v="95.6"/>
    <n v="2772.4"/>
    <x v="0"/>
    <x v="3"/>
    <x v="2"/>
    <x v="0"/>
    <s v="No"/>
    <n v="3"/>
    <s v="Yes"/>
  </r>
  <r>
    <n v="14085"/>
    <n v="18"/>
    <n v="85.94"/>
    <n v="1546.92"/>
    <x v="0"/>
    <x v="3"/>
    <x v="0"/>
    <x v="1"/>
    <s v="Yes"/>
    <n v="1"/>
    <s v="No"/>
  </r>
  <r>
    <n v="14086"/>
    <n v="41"/>
    <n v="56.52"/>
    <n v="2317.3200000000002"/>
    <x v="2"/>
    <x v="2"/>
    <x v="0"/>
    <x v="0"/>
    <s v="No"/>
    <n v="1"/>
    <s v="Yes"/>
  </r>
  <r>
    <n v="14087"/>
    <n v="19"/>
    <n v="71.099999999999994"/>
    <n v="1350.9"/>
    <x v="0"/>
    <x v="0"/>
    <x v="1"/>
    <x v="1"/>
    <s v="No"/>
    <n v="1"/>
    <s v="No"/>
  </r>
  <r>
    <n v="14088"/>
    <n v="4"/>
    <n v="113.49"/>
    <n v="453.96"/>
    <x v="0"/>
    <x v="3"/>
    <x v="1"/>
    <x v="0"/>
    <s v="No"/>
    <n v="0"/>
    <s v="No"/>
  </r>
  <r>
    <n v="14089"/>
    <n v="65"/>
    <n v="92.96"/>
    <n v="6042.4"/>
    <x v="0"/>
    <x v="0"/>
    <x v="1"/>
    <x v="0"/>
    <s v="No"/>
    <n v="3"/>
    <s v="Yes"/>
  </r>
  <r>
    <n v="14090"/>
    <n v="41"/>
    <n v="70.47"/>
    <n v="2889.27"/>
    <x v="0"/>
    <x v="1"/>
    <x v="0"/>
    <x v="0"/>
    <s v="No"/>
    <n v="1"/>
    <s v="No"/>
  </r>
  <r>
    <n v="14091"/>
    <n v="15"/>
    <n v="79.34"/>
    <n v="1190.0999999999999"/>
    <x v="0"/>
    <x v="0"/>
    <x v="0"/>
    <x v="1"/>
    <s v="Yes"/>
    <n v="0"/>
    <s v="No"/>
  </r>
  <r>
    <n v="14092"/>
    <n v="54"/>
    <n v="112.77"/>
    <n v="6089.58"/>
    <x v="0"/>
    <x v="3"/>
    <x v="2"/>
    <x v="1"/>
    <s v="Yes"/>
    <n v="0"/>
    <s v="No"/>
  </r>
  <r>
    <n v="14093"/>
    <n v="64"/>
    <n v="59.38"/>
    <n v="3800.32"/>
    <x v="2"/>
    <x v="2"/>
    <x v="2"/>
    <x v="1"/>
    <s v="No"/>
    <n v="0"/>
    <s v="No"/>
  </r>
  <r>
    <n v="14094"/>
    <n v="72"/>
    <n v="30.18"/>
    <n v="2172.96"/>
    <x v="1"/>
    <x v="1"/>
    <x v="1"/>
    <x v="0"/>
    <s v="No"/>
    <n v="0"/>
    <s v="No"/>
  </r>
  <r>
    <n v="14095"/>
    <n v="15"/>
    <n v="52.58"/>
    <n v="788.7"/>
    <x v="1"/>
    <x v="2"/>
    <x v="0"/>
    <x v="0"/>
    <s v="No"/>
    <n v="2"/>
    <s v="No"/>
  </r>
  <r>
    <n v="14096"/>
    <n v="50"/>
    <n v="61.52"/>
    <n v="3076"/>
    <x v="0"/>
    <x v="2"/>
    <x v="1"/>
    <x v="0"/>
    <s v="No"/>
    <n v="2"/>
    <s v="No"/>
  </r>
  <r>
    <n v="14097"/>
    <n v="22"/>
    <n v="47.3"/>
    <n v="1040.5999999999999"/>
    <x v="0"/>
    <x v="0"/>
    <x v="1"/>
    <x v="0"/>
    <s v="No"/>
    <n v="0"/>
    <s v="No"/>
  </r>
  <r>
    <n v="14098"/>
    <n v="18"/>
    <n v="72.900000000000006"/>
    <n v="1312.2"/>
    <x v="0"/>
    <x v="0"/>
    <x v="1"/>
    <x v="0"/>
    <s v="No"/>
    <n v="2"/>
    <s v="No"/>
  </r>
  <r>
    <n v="14099"/>
    <n v="2"/>
    <n v="50.49"/>
    <n v="100.98"/>
    <x v="0"/>
    <x v="0"/>
    <x v="1"/>
    <x v="0"/>
    <s v="No"/>
    <n v="2"/>
    <s v="No"/>
  </r>
  <r>
    <n v="14100"/>
    <n v="36"/>
    <n v="30.32"/>
    <n v="1091.52"/>
    <x v="0"/>
    <x v="3"/>
    <x v="0"/>
    <x v="0"/>
    <s v="No"/>
    <n v="1"/>
    <s v="No"/>
  </r>
  <r>
    <n v="14101"/>
    <n v="20"/>
    <n v="38.81"/>
    <n v="776.2"/>
    <x v="0"/>
    <x v="1"/>
    <x v="0"/>
    <x v="1"/>
    <s v="Yes"/>
    <n v="1"/>
    <s v="No"/>
  </r>
  <r>
    <n v="14102"/>
    <n v="16"/>
    <n v="111.82"/>
    <n v="1789.12"/>
    <x v="1"/>
    <x v="0"/>
    <x v="2"/>
    <x v="0"/>
    <s v="No"/>
    <n v="1"/>
    <s v="No"/>
  </r>
  <r>
    <n v="14103"/>
    <n v="67"/>
    <n v="82.96"/>
    <n v="5558.32"/>
    <x v="0"/>
    <x v="3"/>
    <x v="0"/>
    <x v="1"/>
    <s v="Yes"/>
    <n v="1"/>
    <s v="No"/>
  </r>
  <r>
    <n v="14104"/>
    <n v="30"/>
    <n v="51.43"/>
    <n v="1542.9"/>
    <x v="0"/>
    <x v="2"/>
    <x v="0"/>
    <x v="1"/>
    <s v="Yes"/>
    <n v="1"/>
    <s v="Yes"/>
  </r>
  <r>
    <n v="14105"/>
    <n v="55"/>
    <n v="56.69"/>
    <n v="3117.95"/>
    <x v="0"/>
    <x v="1"/>
    <x v="1"/>
    <x v="1"/>
    <s v="Yes"/>
    <n v="1"/>
    <s v="No"/>
  </r>
  <r>
    <n v="14106"/>
    <n v="66"/>
    <n v="69.34"/>
    <n v="4576.4399999999996"/>
    <x v="0"/>
    <x v="2"/>
    <x v="0"/>
    <x v="1"/>
    <s v="Yes"/>
    <n v="1"/>
    <s v="No"/>
  </r>
  <r>
    <n v="14107"/>
    <n v="26"/>
    <n v="87.31"/>
    <n v="2270.06"/>
    <x v="1"/>
    <x v="0"/>
    <x v="0"/>
    <x v="0"/>
    <s v="No"/>
    <n v="2"/>
    <s v="No"/>
  </r>
  <r>
    <n v="14108"/>
    <n v="57"/>
    <n v="78.22"/>
    <n v="4458.54"/>
    <x v="0"/>
    <x v="1"/>
    <x v="1"/>
    <x v="1"/>
    <s v="No"/>
    <n v="2"/>
    <s v="Yes"/>
  </r>
  <r>
    <n v="14109"/>
    <n v="69"/>
    <n v="113.27"/>
    <n v="7815.63"/>
    <x v="1"/>
    <x v="3"/>
    <x v="1"/>
    <x v="1"/>
    <s v="Yes"/>
    <n v="1"/>
    <s v="Yes"/>
  </r>
  <r>
    <n v="14110"/>
    <n v="2"/>
    <n v="82.57"/>
    <n v="165.14"/>
    <x v="0"/>
    <x v="1"/>
    <x v="1"/>
    <x v="0"/>
    <s v="Yes"/>
    <n v="4"/>
    <s v="Yes"/>
  </r>
  <r>
    <n v="14111"/>
    <n v="56"/>
    <n v="111.08"/>
    <n v="6220.48"/>
    <x v="0"/>
    <x v="1"/>
    <x v="0"/>
    <x v="1"/>
    <s v="No"/>
    <n v="1"/>
    <s v="No"/>
  </r>
  <r>
    <n v="14112"/>
    <n v="62"/>
    <n v="20.54"/>
    <n v="1273.48"/>
    <x v="0"/>
    <x v="1"/>
    <x v="0"/>
    <x v="0"/>
    <s v="No"/>
    <n v="1"/>
    <s v="No"/>
  </r>
  <r>
    <n v="14113"/>
    <n v="34"/>
    <n v="109.06"/>
    <n v="3708.04"/>
    <x v="0"/>
    <x v="0"/>
    <x v="0"/>
    <x v="0"/>
    <s v="Yes"/>
    <n v="1"/>
    <s v="Yes"/>
  </r>
  <r>
    <n v="14114"/>
    <n v="56"/>
    <n v="92.15"/>
    <n v="5160.3999999999996"/>
    <x v="1"/>
    <x v="2"/>
    <x v="1"/>
    <x v="1"/>
    <s v="No"/>
    <n v="0"/>
    <s v="Yes"/>
  </r>
  <r>
    <n v="14115"/>
    <n v="55"/>
    <n v="37.22"/>
    <n v="2047.1"/>
    <x v="2"/>
    <x v="2"/>
    <x v="0"/>
    <x v="0"/>
    <s v="No"/>
    <n v="2"/>
    <s v="No"/>
  </r>
  <r>
    <n v="14116"/>
    <n v="20"/>
    <n v="46.3"/>
    <n v="926"/>
    <x v="0"/>
    <x v="0"/>
    <x v="2"/>
    <x v="0"/>
    <s v="No"/>
    <n v="1"/>
    <s v="No"/>
  </r>
  <r>
    <n v="14117"/>
    <n v="50"/>
    <n v="74.28"/>
    <n v="3714"/>
    <x v="1"/>
    <x v="0"/>
    <x v="1"/>
    <x v="0"/>
    <s v="No"/>
    <n v="3"/>
    <s v="No"/>
  </r>
  <r>
    <n v="14118"/>
    <n v="25"/>
    <n v="32.49"/>
    <n v="812.25"/>
    <x v="0"/>
    <x v="2"/>
    <x v="1"/>
    <x v="0"/>
    <s v="Yes"/>
    <n v="1"/>
    <s v="No"/>
  </r>
  <r>
    <n v="14119"/>
    <n v="25"/>
    <n v="98.54"/>
    <n v="2463.5"/>
    <x v="2"/>
    <x v="0"/>
    <x v="1"/>
    <x v="0"/>
    <s v="Yes"/>
    <n v="1"/>
    <s v="No"/>
  </r>
  <r>
    <n v="14120"/>
    <n v="53"/>
    <n v="99.12"/>
    <n v="5253.36"/>
    <x v="2"/>
    <x v="0"/>
    <x v="2"/>
    <x v="1"/>
    <s v="No"/>
    <n v="1"/>
    <s v="No"/>
  </r>
  <r>
    <n v="14121"/>
    <n v="14"/>
    <n v="50.09"/>
    <n v="701.26"/>
    <x v="0"/>
    <x v="0"/>
    <x v="0"/>
    <x v="1"/>
    <s v="No"/>
    <n v="2"/>
    <s v="No"/>
  </r>
  <r>
    <n v="14122"/>
    <n v="60"/>
    <n v="26.98"/>
    <n v="1618.8"/>
    <x v="2"/>
    <x v="0"/>
    <x v="0"/>
    <x v="1"/>
    <s v="No"/>
    <n v="1"/>
    <s v="Yes"/>
  </r>
  <r>
    <n v="14123"/>
    <n v="43"/>
    <n v="118.88"/>
    <n v="5111.84"/>
    <x v="1"/>
    <x v="2"/>
    <x v="1"/>
    <x v="1"/>
    <s v="Yes"/>
    <n v="4"/>
    <s v="No"/>
  </r>
  <r>
    <n v="14124"/>
    <n v="62"/>
    <n v="45.07"/>
    <n v="2794.34"/>
    <x v="2"/>
    <x v="3"/>
    <x v="0"/>
    <x v="0"/>
    <s v="Yes"/>
    <n v="1"/>
    <s v="No"/>
  </r>
  <r>
    <n v="14125"/>
    <n v="69"/>
    <n v="26.76"/>
    <n v="1846.44"/>
    <x v="1"/>
    <x v="3"/>
    <x v="1"/>
    <x v="0"/>
    <s v="No"/>
    <n v="2"/>
    <s v="No"/>
  </r>
  <r>
    <n v="14126"/>
    <n v="63"/>
    <n v="53"/>
    <n v="3339"/>
    <x v="0"/>
    <x v="2"/>
    <x v="1"/>
    <x v="1"/>
    <s v="No"/>
    <n v="2"/>
    <s v="No"/>
  </r>
  <r>
    <n v="14127"/>
    <n v="2"/>
    <n v="116.9"/>
    <n v="233.8"/>
    <x v="1"/>
    <x v="1"/>
    <x v="1"/>
    <x v="1"/>
    <s v="No"/>
    <n v="1"/>
    <s v="Yes"/>
  </r>
  <r>
    <n v="14128"/>
    <n v="54"/>
    <n v="99.29"/>
    <n v="5361.66"/>
    <x v="1"/>
    <x v="1"/>
    <x v="0"/>
    <x v="1"/>
    <s v="No"/>
    <n v="0"/>
    <s v="Yes"/>
  </r>
  <r>
    <n v="14129"/>
    <n v="16"/>
    <n v="68.03"/>
    <n v="1088.48"/>
    <x v="0"/>
    <x v="3"/>
    <x v="0"/>
    <x v="0"/>
    <s v="Yes"/>
    <n v="0"/>
    <s v="Yes"/>
  </r>
  <r>
    <n v="14130"/>
    <n v="55"/>
    <n v="50.53"/>
    <n v="2779.15"/>
    <x v="1"/>
    <x v="2"/>
    <x v="1"/>
    <x v="0"/>
    <s v="No"/>
    <n v="0"/>
    <s v="No"/>
  </r>
  <r>
    <n v="14131"/>
    <n v="43"/>
    <n v="62.33"/>
    <n v="2680.19"/>
    <x v="1"/>
    <x v="3"/>
    <x v="0"/>
    <x v="1"/>
    <s v="Yes"/>
    <n v="4"/>
    <s v="No"/>
  </r>
  <r>
    <n v="14132"/>
    <n v="61"/>
    <n v="21.74"/>
    <n v="1326.14"/>
    <x v="2"/>
    <x v="1"/>
    <x v="1"/>
    <x v="0"/>
    <s v="No"/>
    <n v="1"/>
    <s v="Yes"/>
  </r>
  <r>
    <n v="14133"/>
    <n v="38"/>
    <n v="91.84"/>
    <n v="3489.92"/>
    <x v="1"/>
    <x v="3"/>
    <x v="1"/>
    <x v="0"/>
    <s v="Yes"/>
    <n v="1"/>
    <s v="No"/>
  </r>
  <r>
    <n v="14134"/>
    <n v="45"/>
    <n v="29.96"/>
    <n v="1348.2"/>
    <x v="0"/>
    <x v="3"/>
    <x v="1"/>
    <x v="0"/>
    <s v="Yes"/>
    <n v="2"/>
    <s v="Yes"/>
  </r>
  <r>
    <n v="14135"/>
    <n v="51"/>
    <n v="71.900000000000006"/>
    <n v="3666.9"/>
    <x v="2"/>
    <x v="3"/>
    <x v="0"/>
    <x v="0"/>
    <s v="No"/>
    <n v="1"/>
    <s v="No"/>
  </r>
  <r>
    <n v="14136"/>
    <n v="42"/>
    <n v="76.58"/>
    <n v="3216.36"/>
    <x v="1"/>
    <x v="1"/>
    <x v="1"/>
    <x v="0"/>
    <s v="Yes"/>
    <n v="3"/>
    <s v="No"/>
  </r>
  <r>
    <n v="14137"/>
    <n v="24"/>
    <n v="20.170000000000002"/>
    <n v="484.08"/>
    <x v="0"/>
    <x v="1"/>
    <x v="1"/>
    <x v="0"/>
    <s v="No"/>
    <n v="1"/>
    <s v="No"/>
  </r>
  <r>
    <n v="14138"/>
    <n v="30"/>
    <n v="117.99"/>
    <n v="3539.7"/>
    <x v="0"/>
    <x v="2"/>
    <x v="0"/>
    <x v="0"/>
    <s v="No"/>
    <n v="2"/>
    <s v="Yes"/>
  </r>
  <r>
    <n v="14139"/>
    <n v="37"/>
    <n v="50.21"/>
    <n v="1857.77"/>
    <x v="1"/>
    <x v="0"/>
    <x v="0"/>
    <x v="0"/>
    <s v="Yes"/>
    <n v="0"/>
    <s v="No"/>
  </r>
  <r>
    <n v="14140"/>
    <n v="53"/>
    <n v="27.72"/>
    <n v="1469.16"/>
    <x v="0"/>
    <x v="1"/>
    <x v="0"/>
    <x v="0"/>
    <s v="No"/>
    <n v="1"/>
    <s v="No"/>
  </r>
  <r>
    <n v="14141"/>
    <n v="63"/>
    <n v="105.44"/>
    <n v="6642.72"/>
    <x v="2"/>
    <x v="0"/>
    <x v="0"/>
    <x v="1"/>
    <s v="No"/>
    <n v="0"/>
    <s v="No"/>
  </r>
  <r>
    <n v="14142"/>
    <n v="11"/>
    <n v="35.200000000000003"/>
    <n v="387.2"/>
    <x v="2"/>
    <x v="3"/>
    <x v="0"/>
    <x v="0"/>
    <s v="No"/>
    <n v="0"/>
    <s v="No"/>
  </r>
  <r>
    <n v="14143"/>
    <n v="23"/>
    <n v="22.5"/>
    <n v="517.5"/>
    <x v="0"/>
    <x v="0"/>
    <x v="0"/>
    <x v="0"/>
    <s v="No"/>
    <n v="2"/>
    <s v="No"/>
  </r>
  <r>
    <n v="14144"/>
    <n v="50"/>
    <n v="69.47"/>
    <n v="3473.5"/>
    <x v="0"/>
    <x v="2"/>
    <x v="1"/>
    <x v="1"/>
    <s v="No"/>
    <n v="2"/>
    <s v="Yes"/>
  </r>
  <r>
    <n v="14145"/>
    <n v="55"/>
    <n v="32.99"/>
    <n v="1814.45"/>
    <x v="0"/>
    <x v="3"/>
    <x v="0"/>
    <x v="1"/>
    <s v="Yes"/>
    <n v="1"/>
    <s v="No"/>
  </r>
  <r>
    <n v="14146"/>
    <n v="55"/>
    <n v="118.24"/>
    <n v="6503.2"/>
    <x v="0"/>
    <x v="2"/>
    <x v="0"/>
    <x v="0"/>
    <s v="No"/>
    <n v="2"/>
    <s v="No"/>
  </r>
  <r>
    <n v="14147"/>
    <n v="4"/>
    <n v="21.04"/>
    <n v="84.16"/>
    <x v="0"/>
    <x v="0"/>
    <x v="0"/>
    <x v="0"/>
    <s v="Yes"/>
    <n v="2"/>
    <s v="No"/>
  </r>
  <r>
    <n v="14148"/>
    <n v="54"/>
    <n v="25.12"/>
    <n v="1356.48"/>
    <x v="0"/>
    <x v="3"/>
    <x v="0"/>
    <x v="0"/>
    <s v="No"/>
    <n v="2"/>
    <s v="No"/>
  </r>
  <r>
    <n v="14149"/>
    <n v="61"/>
    <n v="103.33"/>
    <n v="6303.13"/>
    <x v="1"/>
    <x v="1"/>
    <x v="1"/>
    <x v="0"/>
    <s v="Yes"/>
    <n v="1"/>
    <s v="Yes"/>
  </r>
  <r>
    <n v="14150"/>
    <n v="5"/>
    <n v="43.98"/>
    <n v="219.9"/>
    <x v="2"/>
    <x v="0"/>
    <x v="2"/>
    <x v="1"/>
    <s v="No"/>
    <n v="0"/>
    <s v="No"/>
  </r>
  <r>
    <n v="14151"/>
    <n v="18"/>
    <n v="111.16"/>
    <n v="2000.88"/>
    <x v="0"/>
    <x v="0"/>
    <x v="2"/>
    <x v="0"/>
    <s v="Yes"/>
    <n v="4"/>
    <s v="Yes"/>
  </r>
  <r>
    <n v="14152"/>
    <n v="44"/>
    <n v="51.11"/>
    <n v="2248.84"/>
    <x v="1"/>
    <x v="3"/>
    <x v="0"/>
    <x v="1"/>
    <s v="No"/>
    <n v="1"/>
    <s v="No"/>
  </r>
  <r>
    <n v="14153"/>
    <n v="31"/>
    <n v="26.98"/>
    <n v="836.38"/>
    <x v="0"/>
    <x v="3"/>
    <x v="1"/>
    <x v="0"/>
    <s v="No"/>
    <n v="1"/>
    <s v="Yes"/>
  </r>
  <r>
    <n v="14154"/>
    <n v="21"/>
    <n v="21.06"/>
    <n v="442.26"/>
    <x v="2"/>
    <x v="2"/>
    <x v="1"/>
    <x v="0"/>
    <s v="Yes"/>
    <n v="1"/>
    <s v="Yes"/>
  </r>
  <r>
    <n v="14155"/>
    <n v="47"/>
    <n v="48.26"/>
    <n v="2268.2199999999998"/>
    <x v="0"/>
    <x v="1"/>
    <x v="0"/>
    <x v="1"/>
    <s v="Yes"/>
    <n v="1"/>
    <s v="No"/>
  </r>
  <r>
    <n v="14156"/>
    <n v="30"/>
    <n v="67.37"/>
    <n v="2021.1"/>
    <x v="0"/>
    <x v="0"/>
    <x v="1"/>
    <x v="0"/>
    <s v="No"/>
    <n v="2"/>
    <s v="Yes"/>
  </r>
  <r>
    <n v="14157"/>
    <n v="55"/>
    <n v="20.100000000000001"/>
    <n v="1105.5"/>
    <x v="0"/>
    <x v="1"/>
    <x v="0"/>
    <x v="0"/>
    <s v="No"/>
    <n v="2"/>
    <s v="No"/>
  </r>
  <r>
    <n v="14158"/>
    <n v="68"/>
    <n v="78.11"/>
    <n v="5311.48"/>
    <x v="0"/>
    <x v="1"/>
    <x v="1"/>
    <x v="0"/>
    <s v="No"/>
    <n v="1"/>
    <s v="No"/>
  </r>
  <r>
    <n v="14159"/>
    <n v="69"/>
    <n v="53.37"/>
    <n v="3682.53"/>
    <x v="0"/>
    <x v="1"/>
    <x v="2"/>
    <x v="1"/>
    <s v="Yes"/>
    <n v="0"/>
    <s v="No"/>
  </r>
  <r>
    <n v="14160"/>
    <n v="41"/>
    <n v="59.02"/>
    <n v="2419.8200000000002"/>
    <x v="0"/>
    <x v="3"/>
    <x v="0"/>
    <x v="1"/>
    <s v="No"/>
    <n v="3"/>
    <s v="No"/>
  </r>
  <r>
    <n v="14161"/>
    <n v="45"/>
    <n v="46.14"/>
    <n v="2076.3000000000002"/>
    <x v="0"/>
    <x v="1"/>
    <x v="0"/>
    <x v="1"/>
    <s v="No"/>
    <n v="2"/>
    <s v="Yes"/>
  </r>
  <r>
    <n v="14162"/>
    <n v="30"/>
    <n v="72.900000000000006"/>
    <n v="2187"/>
    <x v="0"/>
    <x v="2"/>
    <x v="0"/>
    <x v="0"/>
    <s v="Yes"/>
    <n v="3"/>
    <s v="Yes"/>
  </r>
  <r>
    <n v="14163"/>
    <n v="45"/>
    <n v="43.01"/>
    <n v="1935.45"/>
    <x v="0"/>
    <x v="1"/>
    <x v="1"/>
    <x v="1"/>
    <s v="No"/>
    <n v="1"/>
    <s v="No"/>
  </r>
  <r>
    <n v="14164"/>
    <n v="45"/>
    <n v="33.479999999999997"/>
    <n v="1506.6"/>
    <x v="0"/>
    <x v="3"/>
    <x v="1"/>
    <x v="0"/>
    <s v="No"/>
    <n v="0"/>
    <s v="No"/>
  </r>
  <r>
    <n v="14165"/>
    <n v="45"/>
    <n v="109.06"/>
    <n v="4907.7"/>
    <x v="1"/>
    <x v="3"/>
    <x v="0"/>
    <x v="1"/>
    <s v="Yes"/>
    <n v="2"/>
    <s v="No"/>
  </r>
  <r>
    <n v="14166"/>
    <n v="55"/>
    <n v="59.06"/>
    <n v="3248.3"/>
    <x v="0"/>
    <x v="1"/>
    <x v="0"/>
    <x v="1"/>
    <s v="No"/>
    <n v="3"/>
    <s v="No"/>
  </r>
  <r>
    <n v="14167"/>
    <n v="59"/>
    <n v="27.69"/>
    <n v="1633.71"/>
    <x v="0"/>
    <x v="2"/>
    <x v="0"/>
    <x v="1"/>
    <s v="Yes"/>
    <n v="6"/>
    <s v="No"/>
  </r>
  <r>
    <n v="14168"/>
    <n v="5"/>
    <n v="43.03"/>
    <n v="215.15"/>
    <x v="0"/>
    <x v="0"/>
    <x v="0"/>
    <x v="0"/>
    <s v="Yes"/>
    <n v="1"/>
    <s v="No"/>
  </r>
  <r>
    <n v="14169"/>
    <n v="32"/>
    <n v="50.99"/>
    <n v="1631.68"/>
    <x v="0"/>
    <x v="0"/>
    <x v="0"/>
    <x v="1"/>
    <s v="No"/>
    <n v="0"/>
    <s v="Yes"/>
  </r>
  <r>
    <n v="14170"/>
    <n v="6"/>
    <n v="96.96"/>
    <n v="581.76"/>
    <x v="0"/>
    <x v="2"/>
    <x v="1"/>
    <x v="0"/>
    <s v="No"/>
    <n v="1"/>
    <s v="Yes"/>
  </r>
  <r>
    <n v="14171"/>
    <n v="26"/>
    <n v="22.23"/>
    <n v="577.98"/>
    <x v="0"/>
    <x v="3"/>
    <x v="2"/>
    <x v="1"/>
    <s v="Yes"/>
    <n v="5"/>
    <s v="No"/>
  </r>
  <r>
    <n v="14172"/>
    <n v="37"/>
    <n v="67.819999999999993"/>
    <n v="2509.34"/>
    <x v="0"/>
    <x v="1"/>
    <x v="1"/>
    <x v="0"/>
    <s v="Yes"/>
    <n v="1"/>
    <s v="No"/>
  </r>
  <r>
    <n v="14173"/>
    <n v="13"/>
    <n v="60.77"/>
    <n v="790.01"/>
    <x v="1"/>
    <x v="0"/>
    <x v="1"/>
    <x v="0"/>
    <s v="No"/>
    <n v="1"/>
    <s v="No"/>
  </r>
  <r>
    <n v="14174"/>
    <n v="69"/>
    <n v="116.84"/>
    <n v="8061.96"/>
    <x v="1"/>
    <x v="0"/>
    <x v="0"/>
    <x v="0"/>
    <s v="Yes"/>
    <n v="3"/>
    <s v="Yes"/>
  </r>
  <r>
    <n v="14175"/>
    <n v="25"/>
    <n v="38.01"/>
    <n v="950.25"/>
    <x v="0"/>
    <x v="1"/>
    <x v="1"/>
    <x v="0"/>
    <s v="No"/>
    <n v="1"/>
    <s v="No"/>
  </r>
  <r>
    <n v="14176"/>
    <n v="13"/>
    <n v="82.79"/>
    <n v="1076.27"/>
    <x v="0"/>
    <x v="0"/>
    <x v="2"/>
    <x v="0"/>
    <s v="Yes"/>
    <n v="0"/>
    <s v="Yes"/>
  </r>
  <r>
    <n v="14177"/>
    <n v="20"/>
    <n v="40.22"/>
    <n v="804.4"/>
    <x v="0"/>
    <x v="0"/>
    <x v="1"/>
    <x v="0"/>
    <s v="No"/>
    <n v="1"/>
    <s v="No"/>
  </r>
  <r>
    <n v="14178"/>
    <n v="72"/>
    <n v="74.84"/>
    <n v="5388.48"/>
    <x v="0"/>
    <x v="3"/>
    <x v="1"/>
    <x v="0"/>
    <s v="No"/>
    <n v="0"/>
    <s v="No"/>
  </r>
  <r>
    <n v="14179"/>
    <n v="60"/>
    <n v="75.510000000000005"/>
    <n v="4530.6000000000004"/>
    <x v="0"/>
    <x v="0"/>
    <x v="1"/>
    <x v="1"/>
    <s v="Yes"/>
    <n v="0"/>
    <s v="No"/>
  </r>
  <r>
    <n v="14180"/>
    <n v="21"/>
    <n v="27.53"/>
    <n v="578.13"/>
    <x v="1"/>
    <x v="0"/>
    <x v="0"/>
    <x v="1"/>
    <s v="No"/>
    <n v="1"/>
    <s v="No"/>
  </r>
  <r>
    <n v="14181"/>
    <n v="61"/>
    <n v="65.650000000000006"/>
    <n v="4004.65"/>
    <x v="0"/>
    <x v="3"/>
    <x v="1"/>
    <x v="0"/>
    <s v="No"/>
    <n v="1"/>
    <s v="No"/>
  </r>
  <r>
    <n v="14182"/>
    <n v="26"/>
    <n v="66.12"/>
    <n v="1719.12"/>
    <x v="0"/>
    <x v="0"/>
    <x v="1"/>
    <x v="0"/>
    <s v="Yes"/>
    <n v="0"/>
    <s v="No"/>
  </r>
  <r>
    <n v="14183"/>
    <n v="54"/>
    <n v="51.91"/>
    <n v="2803.14"/>
    <x v="1"/>
    <x v="3"/>
    <x v="1"/>
    <x v="1"/>
    <s v="No"/>
    <n v="2"/>
    <s v="No"/>
  </r>
  <r>
    <n v="14184"/>
    <n v="42"/>
    <n v="47.72"/>
    <n v="2004.24"/>
    <x v="2"/>
    <x v="1"/>
    <x v="1"/>
    <x v="1"/>
    <s v="No"/>
    <n v="3"/>
    <s v="No"/>
  </r>
  <r>
    <n v="14185"/>
    <n v="11"/>
    <n v="42.43"/>
    <n v="466.73"/>
    <x v="0"/>
    <x v="0"/>
    <x v="0"/>
    <x v="0"/>
    <s v="No"/>
    <n v="4"/>
    <s v="Yes"/>
  </r>
  <r>
    <n v="14186"/>
    <n v="37"/>
    <n v="20.59"/>
    <n v="761.83"/>
    <x v="0"/>
    <x v="0"/>
    <x v="0"/>
    <x v="0"/>
    <s v="Yes"/>
    <n v="1"/>
    <s v="No"/>
  </r>
  <r>
    <n v="14187"/>
    <n v="11"/>
    <n v="20.18"/>
    <n v="221.98"/>
    <x v="1"/>
    <x v="2"/>
    <x v="0"/>
    <x v="0"/>
    <s v="No"/>
    <n v="1"/>
    <s v="Yes"/>
  </r>
  <r>
    <n v="14188"/>
    <n v="27"/>
    <n v="78.98"/>
    <n v="2132.46"/>
    <x v="1"/>
    <x v="2"/>
    <x v="0"/>
    <x v="0"/>
    <s v="No"/>
    <n v="4"/>
    <s v="No"/>
  </r>
  <r>
    <n v="14189"/>
    <n v="34"/>
    <n v="49.15"/>
    <n v="1671.1"/>
    <x v="0"/>
    <x v="2"/>
    <x v="0"/>
    <x v="0"/>
    <s v="Yes"/>
    <n v="1"/>
    <s v="No"/>
  </r>
  <r>
    <n v="14190"/>
    <n v="38"/>
    <n v="36.79"/>
    <n v="1398.02"/>
    <x v="1"/>
    <x v="3"/>
    <x v="1"/>
    <x v="0"/>
    <s v="Yes"/>
    <n v="2"/>
    <s v="No"/>
  </r>
  <r>
    <n v="14191"/>
    <n v="61"/>
    <n v="88.47"/>
    <n v="5396.67"/>
    <x v="2"/>
    <x v="0"/>
    <x v="2"/>
    <x v="1"/>
    <s v="No"/>
    <n v="2"/>
    <s v="No"/>
  </r>
  <r>
    <n v="14192"/>
    <n v="53"/>
    <n v="72.89"/>
    <n v="3863.17"/>
    <x v="1"/>
    <x v="0"/>
    <x v="0"/>
    <x v="0"/>
    <s v="No"/>
    <n v="2"/>
    <s v="No"/>
  </r>
  <r>
    <n v="14193"/>
    <n v="65"/>
    <n v="111.5"/>
    <n v="7247.5"/>
    <x v="0"/>
    <x v="2"/>
    <x v="0"/>
    <x v="1"/>
    <s v="Yes"/>
    <n v="4"/>
    <s v="Yes"/>
  </r>
  <r>
    <n v="14194"/>
    <n v="3"/>
    <n v="103.1"/>
    <n v="309.3"/>
    <x v="0"/>
    <x v="3"/>
    <x v="0"/>
    <x v="1"/>
    <s v="No"/>
    <n v="3"/>
    <s v="Yes"/>
  </r>
  <r>
    <n v="14195"/>
    <n v="67"/>
    <n v="92.67"/>
    <n v="6208.89"/>
    <x v="0"/>
    <x v="2"/>
    <x v="0"/>
    <x v="0"/>
    <s v="No"/>
    <n v="3"/>
    <s v="No"/>
  </r>
  <r>
    <n v="14196"/>
    <n v="28"/>
    <n v="32.659999999999997"/>
    <n v="914.48"/>
    <x v="0"/>
    <x v="0"/>
    <x v="2"/>
    <x v="0"/>
    <s v="No"/>
    <n v="0"/>
    <s v="No"/>
  </r>
  <r>
    <n v="14197"/>
    <n v="14"/>
    <n v="86.61"/>
    <n v="1212.54"/>
    <x v="1"/>
    <x v="3"/>
    <x v="0"/>
    <x v="1"/>
    <s v="No"/>
    <n v="3"/>
    <s v="Yes"/>
  </r>
  <r>
    <n v="14198"/>
    <n v="52"/>
    <n v="89.39"/>
    <n v="4648.28"/>
    <x v="2"/>
    <x v="2"/>
    <x v="0"/>
    <x v="0"/>
    <s v="No"/>
    <n v="1"/>
    <s v="Yes"/>
  </r>
  <r>
    <n v="14199"/>
    <n v="30"/>
    <n v="96.33"/>
    <n v="2889.9"/>
    <x v="0"/>
    <x v="0"/>
    <x v="1"/>
    <x v="0"/>
    <s v="Yes"/>
    <n v="2"/>
    <s v="Yes"/>
  </r>
  <r>
    <n v="14200"/>
    <n v="58"/>
    <n v="46.31"/>
    <n v="2685.98"/>
    <x v="0"/>
    <x v="2"/>
    <x v="1"/>
    <x v="1"/>
    <s v="Yes"/>
    <n v="3"/>
    <s v="No"/>
  </r>
  <r>
    <n v="14201"/>
    <n v="54"/>
    <n v="84.03"/>
    <n v="4537.62"/>
    <x v="0"/>
    <x v="1"/>
    <x v="0"/>
    <x v="1"/>
    <s v="No"/>
    <n v="1"/>
    <s v="No"/>
  </r>
  <r>
    <n v="14202"/>
    <n v="69"/>
    <n v="81.83"/>
    <n v="5646.27"/>
    <x v="1"/>
    <x v="3"/>
    <x v="1"/>
    <x v="0"/>
    <s v="No"/>
    <n v="1"/>
    <s v="No"/>
  </r>
  <r>
    <n v="14203"/>
    <n v="15"/>
    <n v="58.53"/>
    <n v="877.95"/>
    <x v="1"/>
    <x v="1"/>
    <x v="1"/>
    <x v="0"/>
    <s v="No"/>
    <n v="1"/>
    <s v="No"/>
  </r>
  <r>
    <n v="14204"/>
    <n v="38"/>
    <n v="86.35"/>
    <n v="3281.3"/>
    <x v="0"/>
    <x v="1"/>
    <x v="1"/>
    <x v="1"/>
    <s v="No"/>
    <n v="2"/>
    <s v="No"/>
  </r>
  <r>
    <n v="14205"/>
    <n v="14"/>
    <n v="28.67"/>
    <n v="401.38"/>
    <x v="1"/>
    <x v="3"/>
    <x v="0"/>
    <x v="1"/>
    <s v="No"/>
    <n v="3"/>
    <s v="No"/>
  </r>
  <r>
    <n v="14206"/>
    <n v="57"/>
    <n v="84.35"/>
    <n v="4807.95"/>
    <x v="1"/>
    <x v="1"/>
    <x v="0"/>
    <x v="1"/>
    <s v="Yes"/>
    <n v="2"/>
    <s v="Yes"/>
  </r>
  <r>
    <n v="14207"/>
    <n v="59"/>
    <n v="80.599999999999994"/>
    <n v="4755.3999999999996"/>
    <x v="1"/>
    <x v="2"/>
    <x v="0"/>
    <x v="1"/>
    <s v="No"/>
    <n v="1"/>
    <s v="No"/>
  </r>
  <r>
    <n v="14208"/>
    <n v="8"/>
    <n v="41.06"/>
    <n v="328.48"/>
    <x v="0"/>
    <x v="0"/>
    <x v="1"/>
    <x v="0"/>
    <s v="Yes"/>
    <n v="0"/>
    <s v="No"/>
  </r>
  <r>
    <n v="14209"/>
    <n v="72"/>
    <n v="101.82"/>
    <n v="7331.04"/>
    <x v="1"/>
    <x v="3"/>
    <x v="0"/>
    <x v="0"/>
    <s v="Yes"/>
    <n v="5"/>
    <s v="Yes"/>
  </r>
  <r>
    <n v="14210"/>
    <n v="19"/>
    <n v="107.44"/>
    <n v="2041.36"/>
    <x v="1"/>
    <x v="2"/>
    <x v="1"/>
    <x v="0"/>
    <s v="No"/>
    <n v="2"/>
    <s v="No"/>
  </r>
  <r>
    <n v="14211"/>
    <n v="32"/>
    <n v="41.05"/>
    <n v="1313.6"/>
    <x v="0"/>
    <x v="0"/>
    <x v="0"/>
    <x v="1"/>
    <s v="Yes"/>
    <n v="2"/>
    <s v="No"/>
  </r>
  <r>
    <n v="14212"/>
    <n v="29"/>
    <n v="27.6"/>
    <n v="800.4"/>
    <x v="0"/>
    <x v="1"/>
    <x v="1"/>
    <x v="0"/>
    <s v="No"/>
    <n v="1"/>
    <s v="No"/>
  </r>
  <r>
    <n v="14213"/>
    <n v="41"/>
    <n v="80.36"/>
    <n v="3294.76"/>
    <x v="2"/>
    <x v="3"/>
    <x v="1"/>
    <x v="1"/>
    <s v="No"/>
    <n v="1"/>
    <s v="No"/>
  </r>
  <r>
    <n v="14214"/>
    <n v="45"/>
    <n v="67.989999999999995"/>
    <n v="3059.55"/>
    <x v="0"/>
    <x v="1"/>
    <x v="0"/>
    <x v="1"/>
    <s v="No"/>
    <n v="0"/>
    <s v="No"/>
  </r>
  <r>
    <n v="14215"/>
    <n v="13"/>
    <n v="62.76"/>
    <n v="815.88"/>
    <x v="0"/>
    <x v="0"/>
    <x v="0"/>
    <x v="0"/>
    <s v="No"/>
    <n v="1"/>
    <s v="No"/>
  </r>
  <r>
    <n v="14216"/>
    <n v="27"/>
    <n v="96.1"/>
    <n v="2594.6999999999998"/>
    <x v="0"/>
    <x v="3"/>
    <x v="1"/>
    <x v="0"/>
    <s v="Yes"/>
    <n v="1"/>
    <s v="Yes"/>
  </r>
  <r>
    <n v="14217"/>
    <n v="19"/>
    <n v="116.97"/>
    <n v="2222.4299999999998"/>
    <x v="0"/>
    <x v="2"/>
    <x v="0"/>
    <x v="0"/>
    <s v="No"/>
    <n v="4"/>
    <s v="Yes"/>
  </r>
  <r>
    <n v="14218"/>
    <n v="26"/>
    <n v="67.77"/>
    <n v="1762.02"/>
    <x v="0"/>
    <x v="1"/>
    <x v="1"/>
    <x v="0"/>
    <s v="No"/>
    <n v="3"/>
    <s v="Yes"/>
  </r>
  <r>
    <n v="14219"/>
    <n v="53"/>
    <n v="20.62"/>
    <n v="1092.8599999999999"/>
    <x v="0"/>
    <x v="2"/>
    <x v="0"/>
    <x v="1"/>
    <s v="No"/>
    <n v="1"/>
    <s v="No"/>
  </r>
  <r>
    <n v="14220"/>
    <n v="51"/>
    <n v="79.63"/>
    <n v="4061.13"/>
    <x v="1"/>
    <x v="2"/>
    <x v="0"/>
    <x v="0"/>
    <s v="No"/>
    <n v="3"/>
    <s v="No"/>
  </r>
  <r>
    <n v="14221"/>
    <n v="37"/>
    <n v="85.4"/>
    <n v="3159.8"/>
    <x v="2"/>
    <x v="2"/>
    <x v="1"/>
    <x v="1"/>
    <s v="Yes"/>
    <n v="1"/>
    <s v="No"/>
  </r>
  <r>
    <n v="14222"/>
    <n v="9"/>
    <n v="102.8"/>
    <n v="925.2"/>
    <x v="0"/>
    <x v="3"/>
    <x v="1"/>
    <x v="0"/>
    <s v="No"/>
    <n v="5"/>
    <s v="Yes"/>
  </r>
  <r>
    <n v="14223"/>
    <n v="52"/>
    <n v="39.94"/>
    <n v="2076.88"/>
    <x v="1"/>
    <x v="1"/>
    <x v="0"/>
    <x v="0"/>
    <s v="No"/>
    <n v="2"/>
    <s v="No"/>
  </r>
  <r>
    <n v="14224"/>
    <n v="54"/>
    <n v="72.430000000000007"/>
    <n v="3911.22"/>
    <x v="1"/>
    <x v="2"/>
    <x v="1"/>
    <x v="0"/>
    <s v="No"/>
    <n v="0"/>
    <s v="No"/>
  </r>
  <r>
    <n v="14225"/>
    <n v="3"/>
    <n v="64.709999999999994"/>
    <n v="194.13"/>
    <x v="1"/>
    <x v="0"/>
    <x v="0"/>
    <x v="0"/>
    <s v="Yes"/>
    <n v="1"/>
    <s v="No"/>
  </r>
  <r>
    <n v="14226"/>
    <n v="69"/>
    <n v="86.44"/>
    <n v="5964.36"/>
    <x v="1"/>
    <x v="3"/>
    <x v="0"/>
    <x v="1"/>
    <s v="Yes"/>
    <n v="2"/>
    <s v="No"/>
  </r>
  <r>
    <n v="14227"/>
    <n v="8"/>
    <n v="26.39"/>
    <n v="211.12"/>
    <x v="2"/>
    <x v="2"/>
    <x v="1"/>
    <x v="1"/>
    <s v="No"/>
    <n v="0"/>
    <s v="No"/>
  </r>
  <r>
    <n v="14228"/>
    <n v="14"/>
    <n v="108.4"/>
    <n v="1517.6"/>
    <x v="1"/>
    <x v="2"/>
    <x v="0"/>
    <x v="1"/>
    <s v="Yes"/>
    <n v="3"/>
    <s v="No"/>
  </r>
  <r>
    <n v="14229"/>
    <n v="3"/>
    <n v="71.12"/>
    <n v="213.36"/>
    <x v="0"/>
    <x v="1"/>
    <x v="0"/>
    <x v="0"/>
    <s v="Yes"/>
    <n v="4"/>
    <s v="Yes"/>
  </r>
  <r>
    <n v="14230"/>
    <n v="24"/>
    <n v="107.7"/>
    <n v="2584.8000000000002"/>
    <x v="0"/>
    <x v="2"/>
    <x v="2"/>
    <x v="1"/>
    <s v="Yes"/>
    <n v="4"/>
    <s v="Yes"/>
  </r>
  <r>
    <n v="14231"/>
    <n v="13"/>
    <n v="54.02"/>
    <n v="702.26"/>
    <x v="0"/>
    <x v="2"/>
    <x v="0"/>
    <x v="1"/>
    <s v="No"/>
    <n v="0"/>
    <s v="No"/>
  </r>
  <r>
    <n v="14232"/>
    <n v="43"/>
    <n v="85.35"/>
    <n v="3670.05"/>
    <x v="0"/>
    <x v="2"/>
    <x v="1"/>
    <x v="0"/>
    <s v="No"/>
    <n v="1"/>
    <s v="Yes"/>
  </r>
  <r>
    <n v="14233"/>
    <n v="29"/>
    <n v="115.67"/>
    <n v="3354.43"/>
    <x v="0"/>
    <x v="1"/>
    <x v="1"/>
    <x v="0"/>
    <s v="Yes"/>
    <n v="0"/>
    <s v="Yes"/>
  </r>
  <r>
    <n v="14234"/>
    <n v="72"/>
    <n v="114.34"/>
    <n v="8232.48"/>
    <x v="2"/>
    <x v="2"/>
    <x v="0"/>
    <x v="0"/>
    <s v="No"/>
    <n v="2"/>
    <s v="Yes"/>
  </r>
  <r>
    <n v="14235"/>
    <n v="51"/>
    <n v="114.41"/>
    <n v="5834.91"/>
    <x v="2"/>
    <x v="0"/>
    <x v="1"/>
    <x v="0"/>
    <s v="No"/>
    <n v="0"/>
    <s v="No"/>
  </r>
  <r>
    <n v="14236"/>
    <n v="42"/>
    <n v="24.29"/>
    <n v="1020.18"/>
    <x v="0"/>
    <x v="3"/>
    <x v="1"/>
    <x v="0"/>
    <s v="Yes"/>
    <n v="1"/>
    <s v="No"/>
  </r>
  <r>
    <n v="14237"/>
    <n v="31"/>
    <n v="60.3"/>
    <n v="1869.3"/>
    <x v="0"/>
    <x v="2"/>
    <x v="1"/>
    <x v="0"/>
    <s v="Yes"/>
    <n v="1"/>
    <s v="Yes"/>
  </r>
  <r>
    <n v="14238"/>
    <n v="63"/>
    <n v="26.08"/>
    <n v="1643.04"/>
    <x v="0"/>
    <x v="1"/>
    <x v="0"/>
    <x v="0"/>
    <s v="No"/>
    <n v="1"/>
    <s v="No"/>
  </r>
  <r>
    <n v="14239"/>
    <n v="26"/>
    <n v="50.95"/>
    <n v="1324.7"/>
    <x v="1"/>
    <x v="0"/>
    <x v="0"/>
    <x v="1"/>
    <s v="Yes"/>
    <n v="1"/>
    <s v="No"/>
  </r>
  <r>
    <n v="14240"/>
    <n v="18"/>
    <n v="37.46"/>
    <n v="674.28"/>
    <x v="2"/>
    <x v="3"/>
    <x v="0"/>
    <x v="0"/>
    <s v="No"/>
    <n v="2"/>
    <s v="No"/>
  </r>
  <r>
    <n v="14241"/>
    <n v="57"/>
    <n v="82.01"/>
    <n v="4674.57"/>
    <x v="0"/>
    <x v="1"/>
    <x v="1"/>
    <x v="0"/>
    <s v="No"/>
    <n v="1"/>
    <s v="Yes"/>
  </r>
  <r>
    <n v="14242"/>
    <n v="7"/>
    <n v="98.07"/>
    <n v="686.49"/>
    <x v="0"/>
    <x v="1"/>
    <x v="0"/>
    <x v="1"/>
    <s v="No"/>
    <n v="0"/>
    <s v="No"/>
  </r>
  <r>
    <n v="14243"/>
    <n v="48"/>
    <n v="71.33"/>
    <n v="3423.84"/>
    <x v="1"/>
    <x v="3"/>
    <x v="1"/>
    <x v="1"/>
    <s v="No"/>
    <n v="1"/>
    <s v="Yes"/>
  </r>
  <r>
    <n v="14244"/>
    <n v="60"/>
    <n v="99.55"/>
    <n v="5973"/>
    <x v="0"/>
    <x v="3"/>
    <x v="0"/>
    <x v="1"/>
    <s v="No"/>
    <n v="1"/>
    <s v="No"/>
  </r>
  <r>
    <n v="14245"/>
    <n v="33"/>
    <n v="21.28"/>
    <n v="702.24"/>
    <x v="0"/>
    <x v="1"/>
    <x v="2"/>
    <x v="0"/>
    <s v="Yes"/>
    <n v="0"/>
    <s v="No"/>
  </r>
  <r>
    <n v="14246"/>
    <n v="3"/>
    <n v="102.05"/>
    <n v="306.14999999999998"/>
    <x v="0"/>
    <x v="0"/>
    <x v="0"/>
    <x v="0"/>
    <s v="Yes"/>
    <n v="1"/>
    <s v="Yes"/>
  </r>
  <r>
    <n v="14247"/>
    <n v="4"/>
    <n v="37.840000000000003"/>
    <n v="151.36000000000001"/>
    <x v="0"/>
    <x v="0"/>
    <x v="0"/>
    <x v="1"/>
    <s v="No"/>
    <n v="2"/>
    <s v="No"/>
  </r>
  <r>
    <n v="14248"/>
    <n v="4"/>
    <n v="66.09"/>
    <n v="264.36"/>
    <x v="1"/>
    <x v="0"/>
    <x v="1"/>
    <x v="1"/>
    <s v="No"/>
    <n v="1"/>
    <s v="No"/>
  </r>
  <r>
    <n v="14249"/>
    <n v="42"/>
    <n v="64.260000000000005"/>
    <n v="2698.92"/>
    <x v="0"/>
    <x v="3"/>
    <x v="0"/>
    <x v="0"/>
    <s v="Yes"/>
    <n v="0"/>
    <s v="Yes"/>
  </r>
  <r>
    <n v="14250"/>
    <n v="9"/>
    <n v="107.32"/>
    <n v="965.88"/>
    <x v="2"/>
    <x v="2"/>
    <x v="2"/>
    <x v="0"/>
    <s v="No"/>
    <n v="2"/>
    <s v="Yes"/>
  </r>
  <r>
    <n v="14251"/>
    <n v="51"/>
    <n v="116.6"/>
    <n v="5946.6"/>
    <x v="0"/>
    <x v="1"/>
    <x v="1"/>
    <x v="1"/>
    <s v="Yes"/>
    <n v="2"/>
    <s v="No"/>
  </r>
  <r>
    <n v="14252"/>
    <n v="17"/>
    <n v="45.51"/>
    <n v="773.67"/>
    <x v="0"/>
    <x v="0"/>
    <x v="1"/>
    <x v="1"/>
    <s v="No"/>
    <n v="2"/>
    <s v="No"/>
  </r>
  <r>
    <n v="14253"/>
    <n v="17"/>
    <n v="26.74"/>
    <n v="454.58"/>
    <x v="0"/>
    <x v="2"/>
    <x v="1"/>
    <x v="0"/>
    <s v="No"/>
    <n v="0"/>
    <s v="No"/>
  </r>
  <r>
    <n v="14254"/>
    <n v="20"/>
    <n v="85.05"/>
    <n v="1701"/>
    <x v="2"/>
    <x v="3"/>
    <x v="2"/>
    <x v="0"/>
    <s v="Yes"/>
    <n v="2"/>
    <s v="No"/>
  </r>
  <r>
    <n v="14255"/>
    <n v="14"/>
    <n v="70.28"/>
    <n v="983.92"/>
    <x v="1"/>
    <x v="1"/>
    <x v="1"/>
    <x v="0"/>
    <s v="No"/>
    <n v="1"/>
    <s v="No"/>
  </r>
  <r>
    <n v="14256"/>
    <n v="22"/>
    <n v="76.569999999999993"/>
    <n v="1684.54"/>
    <x v="2"/>
    <x v="2"/>
    <x v="1"/>
    <x v="0"/>
    <s v="Yes"/>
    <n v="2"/>
    <s v="No"/>
  </r>
  <r>
    <n v="14257"/>
    <n v="52"/>
    <n v="24.63"/>
    <n v="1280.76"/>
    <x v="0"/>
    <x v="1"/>
    <x v="0"/>
    <x v="1"/>
    <s v="Yes"/>
    <n v="1"/>
    <s v="No"/>
  </r>
  <r>
    <n v="14258"/>
    <n v="27"/>
    <n v="97.53"/>
    <n v="2633.31"/>
    <x v="1"/>
    <x v="3"/>
    <x v="0"/>
    <x v="1"/>
    <s v="Yes"/>
    <n v="1"/>
    <s v="No"/>
  </r>
  <r>
    <n v="14259"/>
    <n v="43"/>
    <n v="43.24"/>
    <n v="1859.32"/>
    <x v="0"/>
    <x v="3"/>
    <x v="0"/>
    <x v="0"/>
    <s v="Yes"/>
    <n v="2"/>
    <s v="No"/>
  </r>
  <r>
    <n v="14260"/>
    <n v="3"/>
    <n v="53.49"/>
    <n v="160.47"/>
    <x v="0"/>
    <x v="0"/>
    <x v="1"/>
    <x v="0"/>
    <s v="No"/>
    <n v="0"/>
    <s v="Yes"/>
  </r>
  <r>
    <n v="14261"/>
    <n v="8"/>
    <n v="42.84"/>
    <n v="342.72"/>
    <x v="0"/>
    <x v="1"/>
    <x v="0"/>
    <x v="0"/>
    <s v="No"/>
    <n v="3"/>
    <s v="Yes"/>
  </r>
  <r>
    <n v="14262"/>
    <n v="10"/>
    <n v="114.59"/>
    <n v="1145.9000000000001"/>
    <x v="0"/>
    <x v="1"/>
    <x v="1"/>
    <x v="1"/>
    <s v="Yes"/>
    <n v="1"/>
    <s v="No"/>
  </r>
  <r>
    <n v="14263"/>
    <n v="29"/>
    <n v="36.869999999999997"/>
    <n v="1069.23"/>
    <x v="0"/>
    <x v="2"/>
    <x v="0"/>
    <x v="1"/>
    <s v="No"/>
    <n v="0"/>
    <s v="No"/>
  </r>
  <r>
    <n v="14264"/>
    <n v="40"/>
    <n v="93.23"/>
    <n v="3729.2"/>
    <x v="0"/>
    <x v="1"/>
    <x v="0"/>
    <x v="1"/>
    <s v="Yes"/>
    <n v="0"/>
    <s v="No"/>
  </r>
  <r>
    <n v="14265"/>
    <n v="65"/>
    <n v="44.57"/>
    <n v="2897.05"/>
    <x v="0"/>
    <x v="1"/>
    <x v="1"/>
    <x v="1"/>
    <s v="Yes"/>
    <n v="0"/>
    <s v="No"/>
  </r>
  <r>
    <n v="14266"/>
    <n v="21"/>
    <n v="62.49"/>
    <n v="1312.29"/>
    <x v="2"/>
    <x v="2"/>
    <x v="1"/>
    <x v="1"/>
    <s v="Yes"/>
    <n v="4"/>
    <s v="No"/>
  </r>
  <r>
    <n v="14267"/>
    <n v="24"/>
    <n v="119.61"/>
    <n v="2870.64"/>
    <x v="1"/>
    <x v="0"/>
    <x v="0"/>
    <x v="0"/>
    <s v="Yes"/>
    <n v="2"/>
    <s v="No"/>
  </r>
  <r>
    <n v="14268"/>
    <n v="60"/>
    <n v="30.06"/>
    <n v="1803.6"/>
    <x v="0"/>
    <x v="1"/>
    <x v="0"/>
    <x v="1"/>
    <s v="Yes"/>
    <n v="4"/>
    <s v="No"/>
  </r>
  <r>
    <n v="14269"/>
    <n v="26"/>
    <n v="108.14"/>
    <n v="2811.64"/>
    <x v="2"/>
    <x v="2"/>
    <x v="1"/>
    <x v="1"/>
    <s v="Yes"/>
    <n v="3"/>
    <s v="No"/>
  </r>
  <r>
    <n v="14270"/>
    <n v="9"/>
    <n v="114.6"/>
    <n v="1031.4000000000001"/>
    <x v="0"/>
    <x v="3"/>
    <x v="0"/>
    <x v="0"/>
    <s v="No"/>
    <n v="2"/>
    <s v="Yes"/>
  </r>
  <r>
    <n v="14271"/>
    <n v="20"/>
    <n v="89.82"/>
    <n v="1796.4"/>
    <x v="0"/>
    <x v="0"/>
    <x v="1"/>
    <x v="1"/>
    <s v="No"/>
    <n v="2"/>
    <s v="No"/>
  </r>
  <r>
    <n v="14272"/>
    <n v="56"/>
    <n v="21"/>
    <n v="1176"/>
    <x v="0"/>
    <x v="2"/>
    <x v="0"/>
    <x v="1"/>
    <s v="No"/>
    <n v="0"/>
    <s v="No"/>
  </r>
  <r>
    <n v="14273"/>
    <n v="36"/>
    <n v="102.08"/>
    <n v="3674.88"/>
    <x v="0"/>
    <x v="1"/>
    <x v="1"/>
    <x v="0"/>
    <s v="No"/>
    <n v="1"/>
    <s v="Yes"/>
  </r>
  <r>
    <n v="14274"/>
    <n v="36"/>
    <n v="108.23"/>
    <n v="3896.28"/>
    <x v="0"/>
    <x v="0"/>
    <x v="1"/>
    <x v="1"/>
    <s v="Yes"/>
    <n v="2"/>
    <s v="No"/>
  </r>
  <r>
    <n v="14275"/>
    <n v="22"/>
    <n v="118.09"/>
    <n v="2597.98"/>
    <x v="2"/>
    <x v="0"/>
    <x v="0"/>
    <x v="0"/>
    <s v="Yes"/>
    <n v="2"/>
    <s v="No"/>
  </r>
  <r>
    <n v="14276"/>
    <n v="1"/>
    <n v="103.93"/>
    <n v="103.93"/>
    <x v="0"/>
    <x v="0"/>
    <x v="0"/>
    <x v="1"/>
    <s v="No"/>
    <n v="1"/>
    <s v="Yes"/>
  </r>
  <r>
    <n v="14277"/>
    <n v="69"/>
    <n v="64.56"/>
    <n v="4454.6400000000003"/>
    <x v="2"/>
    <x v="3"/>
    <x v="0"/>
    <x v="0"/>
    <s v="No"/>
    <n v="1"/>
    <s v="Yes"/>
  </r>
  <r>
    <n v="14278"/>
    <n v="37"/>
    <n v="88.86"/>
    <n v="3287.82"/>
    <x v="0"/>
    <x v="2"/>
    <x v="0"/>
    <x v="0"/>
    <s v="Yes"/>
    <n v="0"/>
    <s v="No"/>
  </r>
  <r>
    <n v="14279"/>
    <n v="72"/>
    <n v="68.510000000000005"/>
    <n v="4932.72"/>
    <x v="2"/>
    <x v="0"/>
    <x v="2"/>
    <x v="1"/>
    <s v="No"/>
    <n v="4"/>
    <s v="No"/>
  </r>
  <r>
    <n v="14280"/>
    <n v="13"/>
    <n v="55.3"/>
    <n v="718.9"/>
    <x v="0"/>
    <x v="1"/>
    <x v="1"/>
    <x v="0"/>
    <s v="No"/>
    <n v="2"/>
    <s v="No"/>
  </r>
  <r>
    <n v="14281"/>
    <n v="43"/>
    <n v="82.64"/>
    <n v="3553.52"/>
    <x v="0"/>
    <x v="1"/>
    <x v="2"/>
    <x v="1"/>
    <s v="Yes"/>
    <n v="0"/>
    <s v="No"/>
  </r>
  <r>
    <n v="14282"/>
    <n v="37"/>
    <n v="96.98"/>
    <n v="3588.26"/>
    <x v="0"/>
    <x v="1"/>
    <x v="1"/>
    <x v="0"/>
    <s v="Yes"/>
    <n v="0"/>
    <s v="Yes"/>
  </r>
  <r>
    <n v="14283"/>
    <n v="25"/>
    <n v="83.59"/>
    <n v="2089.75"/>
    <x v="0"/>
    <x v="0"/>
    <x v="0"/>
    <x v="0"/>
    <s v="No"/>
    <n v="1"/>
    <s v="Yes"/>
  </r>
  <r>
    <n v="14284"/>
    <n v="21"/>
    <n v="102.66"/>
    <n v="2155.86"/>
    <x v="0"/>
    <x v="1"/>
    <x v="1"/>
    <x v="1"/>
    <s v="No"/>
    <n v="2"/>
    <s v="No"/>
  </r>
  <r>
    <n v="14285"/>
    <n v="41"/>
    <n v="37.64"/>
    <n v="1543.24"/>
    <x v="0"/>
    <x v="0"/>
    <x v="1"/>
    <x v="0"/>
    <s v="No"/>
    <n v="0"/>
    <s v="Yes"/>
  </r>
  <r>
    <n v="14286"/>
    <n v="42"/>
    <n v="57.37"/>
    <n v="2409.54"/>
    <x v="0"/>
    <x v="2"/>
    <x v="0"/>
    <x v="0"/>
    <s v="Yes"/>
    <n v="3"/>
    <s v="Yes"/>
  </r>
  <r>
    <n v="14287"/>
    <n v="42"/>
    <n v="51.26"/>
    <n v="2152.92"/>
    <x v="0"/>
    <x v="0"/>
    <x v="1"/>
    <x v="1"/>
    <s v="No"/>
    <n v="2"/>
    <s v="No"/>
  </r>
  <r>
    <n v="14288"/>
    <n v="2"/>
    <n v="39.409999999999997"/>
    <n v="78.819999999999993"/>
    <x v="0"/>
    <x v="0"/>
    <x v="0"/>
    <x v="1"/>
    <s v="No"/>
    <n v="2"/>
    <s v="Yes"/>
  </r>
  <r>
    <n v="14289"/>
    <n v="68"/>
    <n v="64.319999999999993"/>
    <n v="4373.76"/>
    <x v="1"/>
    <x v="2"/>
    <x v="0"/>
    <x v="1"/>
    <s v="Yes"/>
    <n v="3"/>
    <s v="No"/>
  </r>
  <r>
    <n v="14290"/>
    <n v="8"/>
    <n v="114.79"/>
    <n v="918.32"/>
    <x v="1"/>
    <x v="1"/>
    <x v="1"/>
    <x v="1"/>
    <s v="No"/>
    <n v="2"/>
    <s v="No"/>
  </r>
  <r>
    <n v="14291"/>
    <n v="61"/>
    <n v="73.8"/>
    <n v="4501.8"/>
    <x v="0"/>
    <x v="0"/>
    <x v="1"/>
    <x v="0"/>
    <s v="Yes"/>
    <n v="0"/>
    <s v="No"/>
  </r>
  <r>
    <n v="14292"/>
    <n v="14"/>
    <n v="48.64"/>
    <n v="680.96"/>
    <x v="1"/>
    <x v="2"/>
    <x v="1"/>
    <x v="1"/>
    <s v="Yes"/>
    <n v="2"/>
    <s v="No"/>
  </r>
  <r>
    <n v="14293"/>
    <n v="21"/>
    <n v="55.41"/>
    <n v="1163.6099999999999"/>
    <x v="0"/>
    <x v="3"/>
    <x v="1"/>
    <x v="0"/>
    <s v="No"/>
    <n v="2"/>
    <s v="No"/>
  </r>
  <r>
    <n v="14294"/>
    <n v="24"/>
    <n v="81.31"/>
    <n v="1951.44"/>
    <x v="2"/>
    <x v="2"/>
    <x v="0"/>
    <x v="1"/>
    <s v="No"/>
    <n v="0"/>
    <s v="No"/>
  </r>
  <r>
    <n v="14295"/>
    <n v="50"/>
    <n v="55.27"/>
    <n v="2763.5"/>
    <x v="0"/>
    <x v="3"/>
    <x v="1"/>
    <x v="0"/>
    <s v="Yes"/>
    <n v="2"/>
    <s v="Yes"/>
  </r>
  <r>
    <n v="14296"/>
    <n v="45"/>
    <n v="73.83"/>
    <n v="3322.35"/>
    <x v="0"/>
    <x v="2"/>
    <x v="1"/>
    <x v="0"/>
    <s v="No"/>
    <n v="0"/>
    <s v="Yes"/>
  </r>
  <r>
    <n v="14297"/>
    <n v="64"/>
    <n v="47.42"/>
    <n v="3034.88"/>
    <x v="1"/>
    <x v="0"/>
    <x v="1"/>
    <x v="0"/>
    <s v="Yes"/>
    <n v="1"/>
    <s v="No"/>
  </r>
  <r>
    <n v="14298"/>
    <n v="64"/>
    <n v="54.59"/>
    <n v="3493.76"/>
    <x v="2"/>
    <x v="1"/>
    <x v="0"/>
    <x v="1"/>
    <s v="No"/>
    <n v="1"/>
    <s v="No"/>
  </r>
  <r>
    <n v="14299"/>
    <n v="26"/>
    <n v="90.57"/>
    <n v="2354.8200000000002"/>
    <x v="1"/>
    <x v="0"/>
    <x v="0"/>
    <x v="0"/>
    <s v="Yes"/>
    <n v="0"/>
    <s v="No"/>
  </r>
  <r>
    <n v="14300"/>
    <n v="32"/>
    <n v="78.459999999999994"/>
    <n v="2510.7199999999998"/>
    <x v="0"/>
    <x v="0"/>
    <x v="0"/>
    <x v="0"/>
    <s v="No"/>
    <n v="3"/>
    <s v="Yes"/>
  </r>
  <r>
    <n v="14301"/>
    <n v="57"/>
    <n v="29.35"/>
    <n v="1672.95"/>
    <x v="0"/>
    <x v="3"/>
    <x v="1"/>
    <x v="1"/>
    <s v="Yes"/>
    <n v="3"/>
    <s v="No"/>
  </r>
  <r>
    <n v="14302"/>
    <n v="53"/>
    <n v="117.32"/>
    <n v="6217.96"/>
    <x v="0"/>
    <x v="1"/>
    <x v="1"/>
    <x v="0"/>
    <s v="No"/>
    <n v="0"/>
    <s v="Yes"/>
  </r>
  <r>
    <n v="14303"/>
    <n v="33"/>
    <n v="24.93"/>
    <n v="822.69"/>
    <x v="2"/>
    <x v="1"/>
    <x v="0"/>
    <x v="0"/>
    <s v="Yes"/>
    <n v="2"/>
    <s v="No"/>
  </r>
  <r>
    <n v="14304"/>
    <n v="52"/>
    <n v="28.29"/>
    <n v="1471.08"/>
    <x v="0"/>
    <x v="0"/>
    <x v="1"/>
    <x v="0"/>
    <s v="No"/>
    <n v="3"/>
    <s v="Yes"/>
  </r>
  <r>
    <n v="14305"/>
    <n v="18"/>
    <n v="90.14"/>
    <n v="1622.52"/>
    <x v="2"/>
    <x v="2"/>
    <x v="1"/>
    <x v="0"/>
    <s v="No"/>
    <n v="0"/>
    <s v="No"/>
  </r>
  <r>
    <n v="14306"/>
    <n v="35"/>
    <n v="90.8"/>
    <n v="3178"/>
    <x v="2"/>
    <x v="2"/>
    <x v="0"/>
    <x v="1"/>
    <s v="Yes"/>
    <n v="2"/>
    <s v="Yes"/>
  </r>
  <r>
    <n v="14307"/>
    <n v="12"/>
    <n v="21.89"/>
    <n v="262.68"/>
    <x v="0"/>
    <x v="1"/>
    <x v="1"/>
    <x v="0"/>
    <s v="No"/>
    <n v="3"/>
    <s v="No"/>
  </r>
  <r>
    <n v="14308"/>
    <n v="51"/>
    <n v="84.28"/>
    <n v="4298.28"/>
    <x v="1"/>
    <x v="0"/>
    <x v="0"/>
    <x v="0"/>
    <s v="Yes"/>
    <n v="1"/>
    <s v="No"/>
  </r>
  <r>
    <n v="14309"/>
    <n v="10"/>
    <n v="23.33"/>
    <n v="233.3"/>
    <x v="0"/>
    <x v="0"/>
    <x v="0"/>
    <x v="0"/>
    <s v="Yes"/>
    <n v="2"/>
    <s v="No"/>
  </r>
  <r>
    <n v="14310"/>
    <n v="52"/>
    <n v="116.08"/>
    <n v="6036.16"/>
    <x v="0"/>
    <x v="3"/>
    <x v="1"/>
    <x v="0"/>
    <s v="No"/>
    <n v="1"/>
    <s v="Yes"/>
  </r>
  <r>
    <n v="14311"/>
    <n v="34"/>
    <n v="89.61"/>
    <n v="3046.74"/>
    <x v="1"/>
    <x v="1"/>
    <x v="1"/>
    <x v="0"/>
    <s v="Yes"/>
    <n v="6"/>
    <s v="Yes"/>
  </r>
  <r>
    <n v="14312"/>
    <n v="67"/>
    <n v="38.659999999999997"/>
    <n v="2590.2199999999998"/>
    <x v="0"/>
    <x v="2"/>
    <x v="0"/>
    <x v="0"/>
    <s v="No"/>
    <n v="1"/>
    <s v="No"/>
  </r>
  <r>
    <n v="14313"/>
    <n v="39"/>
    <n v="35.81"/>
    <n v="1396.59"/>
    <x v="0"/>
    <x v="2"/>
    <x v="1"/>
    <x v="0"/>
    <s v="No"/>
    <n v="3"/>
    <s v="Yes"/>
  </r>
  <r>
    <n v="14314"/>
    <n v="8"/>
    <n v="76.97"/>
    <n v="615.76"/>
    <x v="0"/>
    <x v="1"/>
    <x v="0"/>
    <x v="0"/>
    <s v="No"/>
    <n v="2"/>
    <s v="No"/>
  </r>
  <r>
    <n v="14315"/>
    <n v="29"/>
    <n v="83.35"/>
    <n v="2417.15"/>
    <x v="1"/>
    <x v="3"/>
    <x v="0"/>
    <x v="0"/>
    <s v="Yes"/>
    <n v="1"/>
    <s v="Yes"/>
  </r>
  <r>
    <n v="14316"/>
    <n v="22"/>
    <n v="103.12"/>
    <n v="2268.64"/>
    <x v="0"/>
    <x v="2"/>
    <x v="1"/>
    <x v="0"/>
    <s v="Yes"/>
    <n v="2"/>
    <s v="Yes"/>
  </r>
  <r>
    <n v="14317"/>
    <n v="70"/>
    <n v="110.33"/>
    <n v="7723.1"/>
    <x v="0"/>
    <x v="1"/>
    <x v="0"/>
    <x v="1"/>
    <s v="Yes"/>
    <n v="0"/>
    <s v="No"/>
  </r>
  <r>
    <n v="14318"/>
    <n v="61"/>
    <n v="59.25"/>
    <n v="3614.25"/>
    <x v="0"/>
    <x v="0"/>
    <x v="0"/>
    <x v="0"/>
    <s v="No"/>
    <n v="0"/>
    <s v="No"/>
  </r>
  <r>
    <n v="14319"/>
    <n v="43"/>
    <n v="104.41"/>
    <n v="4489.63"/>
    <x v="2"/>
    <x v="1"/>
    <x v="2"/>
    <x v="0"/>
    <s v="No"/>
    <n v="1"/>
    <s v="No"/>
  </r>
  <r>
    <n v="14320"/>
    <n v="49"/>
    <n v="74.239999999999995"/>
    <n v="3637.76"/>
    <x v="1"/>
    <x v="1"/>
    <x v="1"/>
    <x v="0"/>
    <s v="Yes"/>
    <n v="1"/>
    <s v="No"/>
  </r>
  <r>
    <n v="14321"/>
    <n v="29"/>
    <n v="67.06"/>
    <n v="1944.74"/>
    <x v="0"/>
    <x v="1"/>
    <x v="1"/>
    <x v="0"/>
    <s v="No"/>
    <n v="5"/>
    <s v="Yes"/>
  </r>
  <r>
    <n v="14322"/>
    <n v="31"/>
    <n v="89.9"/>
    <n v="2786.9"/>
    <x v="0"/>
    <x v="0"/>
    <x v="0"/>
    <x v="0"/>
    <s v="Yes"/>
    <n v="2"/>
    <s v="Yes"/>
  </r>
  <r>
    <n v="14323"/>
    <n v="53"/>
    <n v="30.32"/>
    <n v="1606.96"/>
    <x v="0"/>
    <x v="1"/>
    <x v="0"/>
    <x v="1"/>
    <s v="No"/>
    <n v="0"/>
    <s v="No"/>
  </r>
  <r>
    <n v="14324"/>
    <n v="34"/>
    <n v="46.54"/>
    <n v="1582.36"/>
    <x v="0"/>
    <x v="0"/>
    <x v="0"/>
    <x v="1"/>
    <s v="No"/>
    <n v="1"/>
    <s v="Yes"/>
  </r>
  <r>
    <n v="14325"/>
    <n v="38"/>
    <n v="101.68"/>
    <n v="3863.84"/>
    <x v="0"/>
    <x v="2"/>
    <x v="1"/>
    <x v="0"/>
    <s v="No"/>
    <n v="1"/>
    <s v="No"/>
  </r>
  <r>
    <n v="14326"/>
    <n v="57"/>
    <n v="70.41"/>
    <n v="4013.37"/>
    <x v="0"/>
    <x v="3"/>
    <x v="1"/>
    <x v="0"/>
    <s v="No"/>
    <n v="2"/>
    <s v="Yes"/>
  </r>
  <r>
    <n v="14327"/>
    <n v="4"/>
    <n v="110.8"/>
    <n v="443.2"/>
    <x v="0"/>
    <x v="0"/>
    <x v="1"/>
    <x v="0"/>
    <s v="No"/>
    <n v="0"/>
    <s v="Yes"/>
  </r>
  <r>
    <n v="14328"/>
    <n v="2"/>
    <n v="28.87"/>
    <n v="57.74"/>
    <x v="1"/>
    <x v="3"/>
    <x v="1"/>
    <x v="0"/>
    <s v="No"/>
    <n v="3"/>
    <s v="Yes"/>
  </r>
  <r>
    <n v="14329"/>
    <n v="12"/>
    <n v="51.34"/>
    <n v="616.08000000000004"/>
    <x v="2"/>
    <x v="3"/>
    <x v="1"/>
    <x v="0"/>
    <s v="No"/>
    <n v="4"/>
    <s v="No"/>
  </r>
  <r>
    <n v="14330"/>
    <n v="35"/>
    <n v="55.55"/>
    <n v="1944.25"/>
    <x v="0"/>
    <x v="2"/>
    <x v="1"/>
    <x v="0"/>
    <s v="No"/>
    <n v="1"/>
    <s v="No"/>
  </r>
  <r>
    <n v="14331"/>
    <n v="70"/>
    <n v="62.27"/>
    <n v="4358.8999999999996"/>
    <x v="0"/>
    <x v="0"/>
    <x v="2"/>
    <x v="0"/>
    <s v="No"/>
    <n v="0"/>
    <s v="No"/>
  </r>
  <r>
    <n v="14332"/>
    <n v="72"/>
    <n v="118.68"/>
    <n v="8544.9599999999991"/>
    <x v="1"/>
    <x v="2"/>
    <x v="1"/>
    <x v="1"/>
    <s v="Yes"/>
    <n v="4"/>
    <s v="No"/>
  </r>
  <r>
    <n v="14333"/>
    <n v="21"/>
    <n v="51.07"/>
    <n v="1072.47"/>
    <x v="2"/>
    <x v="0"/>
    <x v="2"/>
    <x v="1"/>
    <s v="No"/>
    <n v="0"/>
    <s v="No"/>
  </r>
  <r>
    <n v="14334"/>
    <n v="61"/>
    <n v="71.87"/>
    <n v="4384.07"/>
    <x v="0"/>
    <x v="3"/>
    <x v="0"/>
    <x v="0"/>
    <s v="No"/>
    <n v="1"/>
    <s v="No"/>
  </r>
  <r>
    <n v="14335"/>
    <n v="35"/>
    <n v="73.61"/>
    <n v="2576.35"/>
    <x v="2"/>
    <x v="3"/>
    <x v="1"/>
    <x v="0"/>
    <s v="No"/>
    <n v="1"/>
    <s v="No"/>
  </r>
  <r>
    <n v="14336"/>
    <n v="48"/>
    <n v="97.08"/>
    <n v="4659.84"/>
    <x v="1"/>
    <x v="1"/>
    <x v="0"/>
    <x v="0"/>
    <s v="Yes"/>
    <n v="0"/>
    <s v="No"/>
  </r>
  <r>
    <n v="14337"/>
    <n v="15"/>
    <n v="71.790000000000006"/>
    <n v="1076.8499999999999"/>
    <x v="0"/>
    <x v="0"/>
    <x v="1"/>
    <x v="0"/>
    <s v="No"/>
    <n v="4"/>
    <s v="Yes"/>
  </r>
  <r>
    <n v="14338"/>
    <n v="71"/>
    <n v="80.569999999999993"/>
    <n v="5720.47"/>
    <x v="0"/>
    <x v="3"/>
    <x v="0"/>
    <x v="1"/>
    <s v="No"/>
    <n v="2"/>
    <s v="No"/>
  </r>
  <r>
    <n v="14339"/>
    <n v="15"/>
    <n v="95.33"/>
    <n v="1429.95"/>
    <x v="1"/>
    <x v="0"/>
    <x v="0"/>
    <x v="1"/>
    <s v="No"/>
    <n v="4"/>
    <s v="No"/>
  </r>
  <r>
    <n v="14340"/>
    <n v="6"/>
    <n v="30.11"/>
    <n v="180.66"/>
    <x v="0"/>
    <x v="2"/>
    <x v="2"/>
    <x v="1"/>
    <s v="No"/>
    <n v="0"/>
    <s v="No"/>
  </r>
  <r>
    <n v="14341"/>
    <n v="68"/>
    <n v="116.35"/>
    <n v="7911.8"/>
    <x v="0"/>
    <x v="2"/>
    <x v="1"/>
    <x v="0"/>
    <s v="Yes"/>
    <n v="0"/>
    <s v="Yes"/>
  </r>
  <r>
    <n v="14342"/>
    <n v="22"/>
    <n v="104.63"/>
    <n v="2301.86"/>
    <x v="0"/>
    <x v="0"/>
    <x v="1"/>
    <x v="1"/>
    <s v="Yes"/>
    <n v="2"/>
    <s v="Yes"/>
  </r>
  <r>
    <n v="14343"/>
    <n v="32"/>
    <n v="58.88"/>
    <n v="1884.16"/>
    <x v="0"/>
    <x v="3"/>
    <x v="1"/>
    <x v="0"/>
    <s v="No"/>
    <n v="0"/>
    <s v="Yes"/>
  </r>
  <r>
    <n v="14344"/>
    <n v="22"/>
    <n v="92.84"/>
    <n v="2042.48"/>
    <x v="0"/>
    <x v="2"/>
    <x v="1"/>
    <x v="0"/>
    <s v="Yes"/>
    <n v="3"/>
    <s v="Yes"/>
  </r>
  <r>
    <n v="14345"/>
    <n v="27"/>
    <n v="96.23"/>
    <n v="2598.21"/>
    <x v="1"/>
    <x v="3"/>
    <x v="1"/>
    <x v="1"/>
    <s v="No"/>
    <n v="0"/>
    <s v="No"/>
  </r>
  <r>
    <n v="14346"/>
    <n v="15"/>
    <n v="105.02"/>
    <n v="1575.3"/>
    <x v="2"/>
    <x v="0"/>
    <x v="2"/>
    <x v="0"/>
    <s v="No"/>
    <n v="1"/>
    <s v="No"/>
  </r>
  <r>
    <n v="14347"/>
    <n v="44"/>
    <n v="38.83"/>
    <n v="1708.52"/>
    <x v="0"/>
    <x v="1"/>
    <x v="1"/>
    <x v="0"/>
    <s v="Yes"/>
    <n v="3"/>
    <s v="Yes"/>
  </r>
  <r>
    <n v="14348"/>
    <n v="9"/>
    <n v="90.37"/>
    <n v="813.33"/>
    <x v="0"/>
    <x v="3"/>
    <x v="0"/>
    <x v="0"/>
    <s v="No"/>
    <n v="5"/>
    <s v="Yes"/>
  </r>
  <r>
    <n v="14349"/>
    <n v="34"/>
    <n v="23.33"/>
    <n v="793.22"/>
    <x v="0"/>
    <x v="2"/>
    <x v="0"/>
    <x v="0"/>
    <s v="Yes"/>
    <n v="2"/>
    <s v="No"/>
  </r>
  <r>
    <n v="14350"/>
    <n v="15"/>
    <n v="31.56"/>
    <n v="473.4"/>
    <x v="0"/>
    <x v="0"/>
    <x v="1"/>
    <x v="1"/>
    <s v="Yes"/>
    <n v="3"/>
    <s v="No"/>
  </r>
  <r>
    <n v="14351"/>
    <n v="62"/>
    <n v="97.61"/>
    <n v="6051.82"/>
    <x v="0"/>
    <x v="1"/>
    <x v="1"/>
    <x v="0"/>
    <s v="No"/>
    <n v="2"/>
    <s v="Yes"/>
  </r>
  <r>
    <n v="14352"/>
    <n v="45"/>
    <n v="101.3"/>
    <n v="4558.5"/>
    <x v="1"/>
    <x v="2"/>
    <x v="1"/>
    <x v="0"/>
    <s v="Yes"/>
    <n v="1"/>
    <s v="No"/>
  </r>
  <r>
    <n v="14353"/>
    <n v="72"/>
    <n v="79.239999999999995"/>
    <n v="5705.28"/>
    <x v="0"/>
    <x v="0"/>
    <x v="0"/>
    <x v="1"/>
    <s v="Yes"/>
    <n v="1"/>
    <s v="No"/>
  </r>
  <r>
    <n v="14354"/>
    <n v="58"/>
    <n v="78.17"/>
    <n v="4533.8599999999997"/>
    <x v="0"/>
    <x v="0"/>
    <x v="1"/>
    <x v="1"/>
    <s v="Yes"/>
    <n v="4"/>
    <s v="No"/>
  </r>
  <r>
    <n v="14355"/>
    <n v="19"/>
    <n v="94.95"/>
    <n v="1804.05"/>
    <x v="0"/>
    <x v="3"/>
    <x v="0"/>
    <x v="0"/>
    <s v="No"/>
    <n v="1"/>
    <s v="Yes"/>
  </r>
  <r>
    <n v="14356"/>
    <n v="16"/>
    <n v="110.61"/>
    <n v="1769.76"/>
    <x v="0"/>
    <x v="1"/>
    <x v="0"/>
    <x v="0"/>
    <s v="Yes"/>
    <n v="1"/>
    <s v="Yes"/>
  </r>
  <r>
    <n v="14357"/>
    <n v="8"/>
    <n v="62.11"/>
    <n v="496.88"/>
    <x v="0"/>
    <x v="0"/>
    <x v="0"/>
    <x v="0"/>
    <s v="No"/>
    <n v="1"/>
    <s v="No"/>
  </r>
  <r>
    <n v="14358"/>
    <n v="33"/>
    <n v="31.48"/>
    <n v="1038.8399999999999"/>
    <x v="0"/>
    <x v="1"/>
    <x v="0"/>
    <x v="0"/>
    <s v="Yes"/>
    <n v="0"/>
    <s v="Yes"/>
  </r>
  <r>
    <n v="14359"/>
    <n v="18"/>
    <n v="103.9"/>
    <n v="1870.2"/>
    <x v="0"/>
    <x v="1"/>
    <x v="0"/>
    <x v="0"/>
    <s v="No"/>
    <n v="2"/>
    <s v="No"/>
  </r>
  <r>
    <n v="14360"/>
    <n v="35"/>
    <n v="54.16"/>
    <n v="1895.6"/>
    <x v="1"/>
    <x v="3"/>
    <x v="0"/>
    <x v="1"/>
    <s v="No"/>
    <n v="2"/>
    <s v="No"/>
  </r>
  <r>
    <n v="14361"/>
    <n v="43"/>
    <n v="33.380000000000003"/>
    <n v="1435.34"/>
    <x v="0"/>
    <x v="0"/>
    <x v="0"/>
    <x v="0"/>
    <s v="Yes"/>
    <n v="1"/>
    <s v="No"/>
  </r>
  <r>
    <n v="14362"/>
    <n v="50"/>
    <n v="81.459999999999994"/>
    <n v="4073"/>
    <x v="1"/>
    <x v="0"/>
    <x v="0"/>
    <x v="0"/>
    <s v="No"/>
    <n v="1"/>
    <s v="Yes"/>
  </r>
  <r>
    <n v="14363"/>
    <n v="3"/>
    <n v="77.81"/>
    <n v="233.43"/>
    <x v="1"/>
    <x v="3"/>
    <x v="1"/>
    <x v="0"/>
    <s v="Yes"/>
    <n v="1"/>
    <s v="No"/>
  </r>
  <r>
    <n v="14364"/>
    <n v="59"/>
    <n v="67.42"/>
    <n v="3977.78"/>
    <x v="0"/>
    <x v="3"/>
    <x v="1"/>
    <x v="0"/>
    <s v="Yes"/>
    <n v="4"/>
    <s v="Yes"/>
  </r>
  <r>
    <n v="14365"/>
    <n v="28"/>
    <n v="105.98"/>
    <n v="2967.44"/>
    <x v="1"/>
    <x v="0"/>
    <x v="1"/>
    <x v="0"/>
    <s v="No"/>
    <n v="5"/>
    <s v="Yes"/>
  </r>
  <r>
    <n v="14366"/>
    <n v="46"/>
    <n v="47.22"/>
    <n v="2172.12"/>
    <x v="1"/>
    <x v="3"/>
    <x v="0"/>
    <x v="1"/>
    <s v="No"/>
    <n v="2"/>
    <s v="Yes"/>
  </r>
  <r>
    <n v="14367"/>
    <n v="64"/>
    <n v="21.32"/>
    <n v="1364.48"/>
    <x v="0"/>
    <x v="0"/>
    <x v="1"/>
    <x v="0"/>
    <s v="No"/>
    <n v="0"/>
    <s v="No"/>
  </r>
  <r>
    <n v="14368"/>
    <n v="70"/>
    <n v="52.35"/>
    <n v="3664.5"/>
    <x v="2"/>
    <x v="2"/>
    <x v="0"/>
    <x v="1"/>
    <s v="No"/>
    <n v="2"/>
    <s v="Yes"/>
  </r>
  <r>
    <n v="14369"/>
    <n v="47"/>
    <n v="20.97"/>
    <n v="985.59"/>
    <x v="1"/>
    <x v="1"/>
    <x v="2"/>
    <x v="0"/>
    <s v="No"/>
    <n v="1"/>
    <s v="No"/>
  </r>
  <r>
    <n v="14370"/>
    <n v="14"/>
    <n v="74.36"/>
    <n v="1041.04"/>
    <x v="0"/>
    <x v="1"/>
    <x v="1"/>
    <x v="0"/>
    <s v="Yes"/>
    <n v="1"/>
    <s v="No"/>
  </r>
  <r>
    <n v="14371"/>
    <n v="7"/>
    <n v="57.82"/>
    <n v="404.74"/>
    <x v="2"/>
    <x v="3"/>
    <x v="1"/>
    <x v="0"/>
    <s v="No"/>
    <n v="0"/>
    <s v="No"/>
  </r>
  <r>
    <n v="14372"/>
    <n v="31"/>
    <n v="101.39"/>
    <n v="3143.09"/>
    <x v="0"/>
    <x v="2"/>
    <x v="1"/>
    <x v="0"/>
    <s v="Yes"/>
    <n v="1"/>
    <s v="Yes"/>
  </r>
  <r>
    <n v="14373"/>
    <n v="51"/>
    <n v="99.76"/>
    <n v="5087.76"/>
    <x v="1"/>
    <x v="1"/>
    <x v="0"/>
    <x v="0"/>
    <s v="No"/>
    <n v="0"/>
    <s v="No"/>
  </r>
  <r>
    <n v="14374"/>
    <n v="29"/>
    <n v="63.46"/>
    <n v="1840.34"/>
    <x v="0"/>
    <x v="0"/>
    <x v="1"/>
    <x v="1"/>
    <s v="No"/>
    <n v="0"/>
    <s v="No"/>
  </r>
  <r>
    <n v="14375"/>
    <n v="15"/>
    <n v="41.65"/>
    <n v="624.75"/>
    <x v="0"/>
    <x v="1"/>
    <x v="1"/>
    <x v="1"/>
    <s v="No"/>
    <n v="2"/>
    <s v="No"/>
  </r>
  <r>
    <n v="14376"/>
    <n v="25"/>
    <n v="62.24"/>
    <n v="1556"/>
    <x v="0"/>
    <x v="1"/>
    <x v="1"/>
    <x v="1"/>
    <s v="No"/>
    <n v="1"/>
    <s v="No"/>
  </r>
  <r>
    <n v="14377"/>
    <n v="61"/>
    <n v="84.13"/>
    <n v="5131.93"/>
    <x v="1"/>
    <x v="1"/>
    <x v="1"/>
    <x v="1"/>
    <s v="Yes"/>
    <n v="4"/>
    <s v="No"/>
  </r>
  <r>
    <n v="14378"/>
    <n v="41"/>
    <n v="39.020000000000003"/>
    <n v="1599.82"/>
    <x v="0"/>
    <x v="0"/>
    <x v="2"/>
    <x v="0"/>
    <s v="No"/>
    <n v="2"/>
    <s v="No"/>
  </r>
  <r>
    <n v="14379"/>
    <n v="69"/>
    <n v="97.3"/>
    <n v="6713.7"/>
    <x v="0"/>
    <x v="3"/>
    <x v="1"/>
    <x v="0"/>
    <s v="No"/>
    <n v="1"/>
    <s v="No"/>
  </r>
  <r>
    <n v="14380"/>
    <n v="4"/>
    <n v="53.06"/>
    <n v="212.24"/>
    <x v="0"/>
    <x v="0"/>
    <x v="0"/>
    <x v="1"/>
    <s v="Yes"/>
    <n v="0"/>
    <s v="No"/>
  </r>
  <r>
    <n v="14381"/>
    <n v="57"/>
    <n v="113.22"/>
    <n v="6453.54"/>
    <x v="1"/>
    <x v="3"/>
    <x v="2"/>
    <x v="0"/>
    <s v="No"/>
    <n v="1"/>
    <s v="Yes"/>
  </r>
  <r>
    <n v="14382"/>
    <n v="31"/>
    <n v="71.19"/>
    <n v="2206.89"/>
    <x v="0"/>
    <x v="1"/>
    <x v="1"/>
    <x v="1"/>
    <s v="No"/>
    <n v="0"/>
    <s v="No"/>
  </r>
  <r>
    <n v="14383"/>
    <n v="3"/>
    <n v="104.71"/>
    <n v="314.13"/>
    <x v="1"/>
    <x v="1"/>
    <x v="1"/>
    <x v="1"/>
    <s v="No"/>
    <n v="2"/>
    <s v="Yes"/>
  </r>
  <r>
    <n v="14384"/>
    <n v="67"/>
    <n v="81.59"/>
    <n v="5466.53"/>
    <x v="0"/>
    <x v="2"/>
    <x v="2"/>
    <x v="0"/>
    <s v="Yes"/>
    <n v="1"/>
    <s v="Yes"/>
  </r>
  <r>
    <n v="14385"/>
    <n v="50"/>
    <n v="75.459999999999994"/>
    <n v="3773"/>
    <x v="0"/>
    <x v="1"/>
    <x v="0"/>
    <x v="1"/>
    <s v="No"/>
    <n v="2"/>
    <s v="No"/>
  </r>
  <r>
    <n v="14386"/>
    <n v="17"/>
    <n v="88.21"/>
    <n v="1499.57"/>
    <x v="2"/>
    <x v="0"/>
    <x v="1"/>
    <x v="1"/>
    <s v="Yes"/>
    <n v="1"/>
    <s v="No"/>
  </r>
  <r>
    <n v="14387"/>
    <n v="60"/>
    <n v="101.15"/>
    <n v="6069"/>
    <x v="2"/>
    <x v="1"/>
    <x v="0"/>
    <x v="0"/>
    <s v="No"/>
    <n v="0"/>
    <s v="No"/>
  </r>
  <r>
    <n v="14388"/>
    <n v="66"/>
    <n v="84.45"/>
    <n v="5573.7"/>
    <x v="2"/>
    <x v="2"/>
    <x v="0"/>
    <x v="0"/>
    <s v="No"/>
    <n v="1"/>
    <s v="No"/>
  </r>
  <r>
    <n v="14389"/>
    <n v="24"/>
    <n v="99.72"/>
    <n v="2393.2800000000002"/>
    <x v="1"/>
    <x v="0"/>
    <x v="0"/>
    <x v="1"/>
    <s v="No"/>
    <n v="0"/>
    <s v="No"/>
  </r>
  <r>
    <n v="14390"/>
    <n v="32"/>
    <n v="39.049999999999997"/>
    <n v="1249.5999999999999"/>
    <x v="0"/>
    <x v="2"/>
    <x v="2"/>
    <x v="1"/>
    <s v="Yes"/>
    <n v="0"/>
    <s v="No"/>
  </r>
  <r>
    <n v="14391"/>
    <n v="19"/>
    <n v="47.75"/>
    <n v="907.25"/>
    <x v="0"/>
    <x v="2"/>
    <x v="2"/>
    <x v="0"/>
    <s v="No"/>
    <n v="1"/>
    <s v="No"/>
  </r>
  <r>
    <n v="14392"/>
    <n v="66"/>
    <n v="42.97"/>
    <n v="2836.02"/>
    <x v="0"/>
    <x v="0"/>
    <x v="0"/>
    <x v="0"/>
    <s v="No"/>
    <n v="3"/>
    <s v="Yes"/>
  </r>
  <r>
    <n v="14393"/>
    <n v="60"/>
    <n v="99.83"/>
    <n v="5989.8"/>
    <x v="2"/>
    <x v="3"/>
    <x v="0"/>
    <x v="1"/>
    <s v="Yes"/>
    <n v="1"/>
    <s v="No"/>
  </r>
  <r>
    <n v="14394"/>
    <n v="66"/>
    <n v="28.61"/>
    <n v="1888.26"/>
    <x v="0"/>
    <x v="3"/>
    <x v="1"/>
    <x v="0"/>
    <s v="Yes"/>
    <n v="2"/>
    <s v="Yes"/>
  </r>
  <r>
    <n v="14395"/>
    <n v="15"/>
    <n v="99.59"/>
    <n v="1493.85"/>
    <x v="0"/>
    <x v="3"/>
    <x v="0"/>
    <x v="0"/>
    <s v="Yes"/>
    <n v="1"/>
    <s v="Yes"/>
  </r>
  <r>
    <n v="14396"/>
    <n v="35"/>
    <n v="58.9"/>
    <n v="2061.5"/>
    <x v="0"/>
    <x v="3"/>
    <x v="1"/>
    <x v="0"/>
    <s v="No"/>
    <n v="3"/>
    <s v="Yes"/>
  </r>
  <r>
    <n v="14397"/>
    <n v="69"/>
    <n v="27.95"/>
    <n v="1928.55"/>
    <x v="1"/>
    <x v="2"/>
    <x v="0"/>
    <x v="0"/>
    <s v="No"/>
    <n v="1"/>
    <s v="No"/>
  </r>
  <r>
    <n v="14398"/>
    <n v="27"/>
    <n v="62.44"/>
    <n v="1685.88"/>
    <x v="0"/>
    <x v="2"/>
    <x v="2"/>
    <x v="0"/>
    <s v="No"/>
    <n v="1"/>
    <s v="No"/>
  </r>
  <r>
    <n v="14399"/>
    <n v="7"/>
    <n v="50.05"/>
    <n v="350.35"/>
    <x v="0"/>
    <x v="0"/>
    <x v="1"/>
    <x v="0"/>
    <s v="Yes"/>
    <n v="0"/>
    <s v="No"/>
  </r>
  <r>
    <n v="14400"/>
    <n v="6"/>
    <n v="79.2"/>
    <n v="475.2"/>
    <x v="0"/>
    <x v="0"/>
    <x v="2"/>
    <x v="0"/>
    <s v="Yes"/>
    <n v="5"/>
    <s v="Yes"/>
  </r>
  <r>
    <n v="14401"/>
    <n v="33"/>
    <n v="67.25"/>
    <n v="2219.25"/>
    <x v="2"/>
    <x v="3"/>
    <x v="0"/>
    <x v="0"/>
    <s v="Yes"/>
    <n v="0"/>
    <s v="No"/>
  </r>
  <r>
    <n v="14402"/>
    <n v="58"/>
    <n v="49.68"/>
    <n v="2881.44"/>
    <x v="0"/>
    <x v="3"/>
    <x v="1"/>
    <x v="1"/>
    <s v="Yes"/>
    <n v="1"/>
    <s v="No"/>
  </r>
  <r>
    <n v="14403"/>
    <n v="49"/>
    <n v="106.23"/>
    <n v="5205.2700000000004"/>
    <x v="1"/>
    <x v="3"/>
    <x v="1"/>
    <x v="0"/>
    <s v="No"/>
    <n v="3"/>
    <s v="Yes"/>
  </r>
  <r>
    <n v="14404"/>
    <n v="17"/>
    <n v="60.68"/>
    <n v="1031.56"/>
    <x v="2"/>
    <x v="3"/>
    <x v="0"/>
    <x v="0"/>
    <s v="Yes"/>
    <n v="1"/>
    <s v="Yes"/>
  </r>
  <r>
    <n v="14405"/>
    <n v="42"/>
    <n v="67.069999999999993"/>
    <n v="2816.94"/>
    <x v="2"/>
    <x v="3"/>
    <x v="0"/>
    <x v="1"/>
    <s v="No"/>
    <n v="1"/>
    <s v="No"/>
  </r>
  <r>
    <n v="14406"/>
    <n v="72"/>
    <n v="104.66"/>
    <n v="7535.52"/>
    <x v="0"/>
    <x v="2"/>
    <x v="0"/>
    <x v="1"/>
    <s v="No"/>
    <n v="2"/>
    <s v="No"/>
  </r>
  <r>
    <n v="14407"/>
    <n v="40"/>
    <n v="28.91"/>
    <n v="1156.4000000000001"/>
    <x v="0"/>
    <x v="2"/>
    <x v="1"/>
    <x v="1"/>
    <s v="Yes"/>
    <n v="3"/>
    <s v="Yes"/>
  </r>
  <r>
    <n v="14408"/>
    <n v="46"/>
    <n v="58.99"/>
    <n v="2713.54"/>
    <x v="1"/>
    <x v="2"/>
    <x v="1"/>
    <x v="0"/>
    <s v="No"/>
    <n v="0"/>
    <s v="No"/>
  </r>
  <r>
    <n v="14409"/>
    <n v="71"/>
    <n v="60.29"/>
    <n v="4280.59"/>
    <x v="0"/>
    <x v="2"/>
    <x v="0"/>
    <x v="0"/>
    <s v="Yes"/>
    <n v="3"/>
    <s v="Yes"/>
  </r>
  <r>
    <n v="14410"/>
    <n v="70"/>
    <n v="69.58"/>
    <n v="4870.6000000000004"/>
    <x v="1"/>
    <x v="3"/>
    <x v="1"/>
    <x v="0"/>
    <s v="No"/>
    <n v="1"/>
    <s v="Yes"/>
  </r>
  <r>
    <n v="14411"/>
    <n v="68"/>
    <n v="30.61"/>
    <n v="2081.48"/>
    <x v="1"/>
    <x v="2"/>
    <x v="1"/>
    <x v="1"/>
    <s v="No"/>
    <n v="0"/>
    <s v="Yes"/>
  </r>
  <r>
    <n v="14412"/>
    <n v="1"/>
    <n v="30.27"/>
    <n v="30.27"/>
    <x v="1"/>
    <x v="3"/>
    <x v="1"/>
    <x v="0"/>
    <s v="No"/>
    <n v="3"/>
    <s v="Yes"/>
  </r>
  <r>
    <n v="14413"/>
    <n v="52"/>
    <n v="61.64"/>
    <n v="3205.28"/>
    <x v="0"/>
    <x v="2"/>
    <x v="1"/>
    <x v="1"/>
    <s v="No"/>
    <n v="1"/>
    <s v="No"/>
  </r>
  <r>
    <n v="14414"/>
    <n v="35"/>
    <n v="23.3"/>
    <n v="815.5"/>
    <x v="0"/>
    <x v="2"/>
    <x v="0"/>
    <x v="0"/>
    <s v="No"/>
    <n v="3"/>
    <s v="Yes"/>
  </r>
  <r>
    <n v="14415"/>
    <n v="69"/>
    <n v="45.5"/>
    <n v="3139.5"/>
    <x v="0"/>
    <x v="1"/>
    <x v="1"/>
    <x v="1"/>
    <s v="Yes"/>
    <n v="1"/>
    <s v="No"/>
  </r>
  <r>
    <n v="14416"/>
    <n v="5"/>
    <n v="40.119999999999997"/>
    <n v="200.6"/>
    <x v="2"/>
    <x v="3"/>
    <x v="0"/>
    <x v="1"/>
    <s v="No"/>
    <n v="2"/>
    <s v="No"/>
  </r>
  <r>
    <n v="14417"/>
    <n v="17"/>
    <n v="68.94"/>
    <n v="1171.98"/>
    <x v="0"/>
    <x v="3"/>
    <x v="0"/>
    <x v="1"/>
    <s v="Yes"/>
    <n v="1"/>
    <s v="Yes"/>
  </r>
  <r>
    <n v="14418"/>
    <n v="53"/>
    <n v="21.12"/>
    <n v="1119.3599999999999"/>
    <x v="0"/>
    <x v="2"/>
    <x v="0"/>
    <x v="0"/>
    <s v="No"/>
    <n v="3"/>
    <s v="Yes"/>
  </r>
  <r>
    <n v="14419"/>
    <n v="52"/>
    <n v="87.57"/>
    <n v="4553.6400000000003"/>
    <x v="0"/>
    <x v="0"/>
    <x v="0"/>
    <x v="0"/>
    <s v="No"/>
    <n v="2"/>
    <s v="Yes"/>
  </r>
  <r>
    <n v="14420"/>
    <n v="14"/>
    <n v="105.56"/>
    <n v="1477.84"/>
    <x v="1"/>
    <x v="3"/>
    <x v="1"/>
    <x v="0"/>
    <s v="No"/>
    <n v="2"/>
    <s v="No"/>
  </r>
  <r>
    <n v="14421"/>
    <n v="29"/>
    <n v="90.67"/>
    <n v="2629.43"/>
    <x v="0"/>
    <x v="2"/>
    <x v="2"/>
    <x v="0"/>
    <s v="No"/>
    <n v="1"/>
    <s v="Yes"/>
  </r>
  <r>
    <n v="14422"/>
    <n v="8"/>
    <n v="101.81"/>
    <n v="814.48"/>
    <x v="1"/>
    <x v="3"/>
    <x v="2"/>
    <x v="0"/>
    <s v="Yes"/>
    <n v="0"/>
    <s v="Yes"/>
  </r>
  <r>
    <n v="14423"/>
    <n v="1"/>
    <n v="84.33"/>
    <n v="84.33"/>
    <x v="2"/>
    <x v="3"/>
    <x v="1"/>
    <x v="1"/>
    <s v="No"/>
    <n v="2"/>
    <s v="Yes"/>
  </r>
  <r>
    <n v="14424"/>
    <n v="29"/>
    <n v="70.739999999999995"/>
    <n v="2051.46"/>
    <x v="0"/>
    <x v="0"/>
    <x v="0"/>
    <x v="0"/>
    <s v="No"/>
    <n v="1"/>
    <s v="Yes"/>
  </r>
  <r>
    <n v="14425"/>
    <n v="36"/>
    <n v="41.9"/>
    <n v="1508.4"/>
    <x v="0"/>
    <x v="0"/>
    <x v="2"/>
    <x v="0"/>
    <s v="No"/>
    <n v="2"/>
    <s v="Yes"/>
  </r>
  <r>
    <n v="14426"/>
    <n v="51"/>
    <n v="47.96"/>
    <n v="2445.96"/>
    <x v="0"/>
    <x v="1"/>
    <x v="1"/>
    <x v="1"/>
    <s v="Yes"/>
    <n v="2"/>
    <s v="Yes"/>
  </r>
  <r>
    <n v="14427"/>
    <n v="37"/>
    <n v="51.77"/>
    <n v="1915.49"/>
    <x v="0"/>
    <x v="0"/>
    <x v="0"/>
    <x v="1"/>
    <s v="Yes"/>
    <n v="1"/>
    <s v="No"/>
  </r>
  <r>
    <n v="14428"/>
    <n v="69"/>
    <n v="23.8"/>
    <n v="1642.2"/>
    <x v="0"/>
    <x v="2"/>
    <x v="0"/>
    <x v="0"/>
    <s v="No"/>
    <n v="3"/>
    <s v="Yes"/>
  </r>
  <r>
    <n v="14429"/>
    <n v="53"/>
    <n v="111.31"/>
    <n v="5899.43"/>
    <x v="0"/>
    <x v="0"/>
    <x v="0"/>
    <x v="0"/>
    <s v="Yes"/>
    <n v="0"/>
    <s v="Yes"/>
  </r>
  <r>
    <n v="14430"/>
    <n v="52"/>
    <n v="110.03"/>
    <n v="5721.56"/>
    <x v="0"/>
    <x v="1"/>
    <x v="2"/>
    <x v="0"/>
    <s v="Yes"/>
    <n v="4"/>
    <s v="No"/>
  </r>
  <r>
    <n v="14431"/>
    <n v="12"/>
    <n v="30.78"/>
    <n v="369.36"/>
    <x v="2"/>
    <x v="2"/>
    <x v="1"/>
    <x v="1"/>
    <s v="No"/>
    <n v="5"/>
    <s v="No"/>
  </r>
  <r>
    <n v="14432"/>
    <n v="52"/>
    <n v="75.67"/>
    <n v="3934.84"/>
    <x v="0"/>
    <x v="0"/>
    <x v="0"/>
    <x v="0"/>
    <s v="No"/>
    <n v="1"/>
    <s v="No"/>
  </r>
  <r>
    <n v="14433"/>
    <n v="1"/>
    <n v="66.760000000000005"/>
    <n v="66.760000000000005"/>
    <x v="0"/>
    <x v="1"/>
    <x v="1"/>
    <x v="0"/>
    <s v="Yes"/>
    <n v="3"/>
    <s v="Yes"/>
  </r>
  <r>
    <n v="14434"/>
    <n v="7"/>
    <n v="88.34"/>
    <n v="618.38"/>
    <x v="0"/>
    <x v="1"/>
    <x v="1"/>
    <x v="0"/>
    <s v="No"/>
    <n v="2"/>
    <s v="Yes"/>
  </r>
  <r>
    <n v="14435"/>
    <n v="17"/>
    <n v="80.3"/>
    <n v="1365.1"/>
    <x v="1"/>
    <x v="0"/>
    <x v="0"/>
    <x v="1"/>
    <s v="Yes"/>
    <n v="3"/>
    <s v="No"/>
  </r>
  <r>
    <n v="14436"/>
    <n v="43"/>
    <n v="32.43"/>
    <n v="1394.49"/>
    <x v="1"/>
    <x v="0"/>
    <x v="0"/>
    <x v="0"/>
    <s v="Yes"/>
    <n v="0"/>
    <s v="No"/>
  </r>
  <r>
    <n v="14437"/>
    <n v="71"/>
    <n v="86.01"/>
    <n v="6106.71"/>
    <x v="0"/>
    <x v="1"/>
    <x v="0"/>
    <x v="0"/>
    <s v="No"/>
    <n v="1"/>
    <s v="Yes"/>
  </r>
  <r>
    <n v="14438"/>
    <n v="17"/>
    <n v="80.89"/>
    <n v="1375.13"/>
    <x v="2"/>
    <x v="2"/>
    <x v="1"/>
    <x v="1"/>
    <s v="No"/>
    <n v="1"/>
    <s v="Yes"/>
  </r>
  <r>
    <n v="14439"/>
    <n v="59"/>
    <n v="73.12"/>
    <n v="4314.08"/>
    <x v="0"/>
    <x v="2"/>
    <x v="1"/>
    <x v="1"/>
    <s v="No"/>
    <n v="1"/>
    <s v="No"/>
  </r>
  <r>
    <n v="14440"/>
    <n v="3"/>
    <n v="60.24"/>
    <n v="180.72"/>
    <x v="2"/>
    <x v="2"/>
    <x v="1"/>
    <x v="0"/>
    <s v="No"/>
    <n v="1"/>
    <s v="No"/>
  </r>
  <r>
    <n v="14441"/>
    <n v="29"/>
    <n v="115.49"/>
    <n v="3349.21"/>
    <x v="2"/>
    <x v="1"/>
    <x v="1"/>
    <x v="1"/>
    <s v="No"/>
    <n v="1"/>
    <s v="No"/>
  </r>
  <r>
    <n v="14442"/>
    <n v="22"/>
    <n v="104.94"/>
    <n v="2308.6799999999998"/>
    <x v="0"/>
    <x v="1"/>
    <x v="1"/>
    <x v="1"/>
    <s v="No"/>
    <n v="2"/>
    <s v="No"/>
  </r>
  <r>
    <n v="14443"/>
    <n v="38"/>
    <n v="78.510000000000005"/>
    <n v="2983.38"/>
    <x v="0"/>
    <x v="2"/>
    <x v="2"/>
    <x v="1"/>
    <s v="Yes"/>
    <n v="0"/>
    <s v="No"/>
  </r>
  <r>
    <n v="14444"/>
    <n v="54"/>
    <n v="20.64"/>
    <n v="1114.56"/>
    <x v="0"/>
    <x v="1"/>
    <x v="0"/>
    <x v="0"/>
    <s v="No"/>
    <n v="1"/>
    <s v="No"/>
  </r>
  <r>
    <n v="14445"/>
    <n v="50"/>
    <n v="63.21"/>
    <n v="3160.5"/>
    <x v="2"/>
    <x v="0"/>
    <x v="0"/>
    <x v="0"/>
    <s v="Yes"/>
    <n v="2"/>
    <s v="No"/>
  </r>
  <r>
    <n v="14446"/>
    <n v="69"/>
    <n v="90.03"/>
    <n v="6212.07"/>
    <x v="1"/>
    <x v="3"/>
    <x v="0"/>
    <x v="1"/>
    <s v="Yes"/>
    <n v="0"/>
    <s v="Yes"/>
  </r>
  <r>
    <n v="14447"/>
    <n v="30"/>
    <n v="31.73"/>
    <n v="951.9"/>
    <x v="0"/>
    <x v="1"/>
    <x v="0"/>
    <x v="1"/>
    <s v="Yes"/>
    <n v="1"/>
    <s v="No"/>
  </r>
  <r>
    <n v="14448"/>
    <n v="23"/>
    <n v="60.65"/>
    <n v="1394.95"/>
    <x v="0"/>
    <x v="0"/>
    <x v="0"/>
    <x v="0"/>
    <s v="No"/>
    <n v="1"/>
    <s v="No"/>
  </r>
  <r>
    <n v="14449"/>
    <n v="47"/>
    <n v="39.17"/>
    <n v="1840.99"/>
    <x v="1"/>
    <x v="2"/>
    <x v="2"/>
    <x v="0"/>
    <s v="No"/>
    <n v="1"/>
    <s v="Yes"/>
  </r>
  <r>
    <n v="14450"/>
    <n v="21"/>
    <n v="53.81"/>
    <n v="1130.01"/>
    <x v="0"/>
    <x v="2"/>
    <x v="1"/>
    <x v="0"/>
    <s v="No"/>
    <n v="2"/>
    <s v="No"/>
  </r>
  <r>
    <n v="14451"/>
    <n v="20"/>
    <n v="22.67"/>
    <n v="453.4"/>
    <x v="0"/>
    <x v="1"/>
    <x v="0"/>
    <x v="0"/>
    <s v="Yes"/>
    <n v="0"/>
    <s v="No"/>
  </r>
  <r>
    <n v="14452"/>
    <n v="23"/>
    <n v="32.67"/>
    <n v="751.41"/>
    <x v="0"/>
    <x v="3"/>
    <x v="1"/>
    <x v="0"/>
    <s v="No"/>
    <n v="3"/>
    <s v="No"/>
  </r>
  <r>
    <n v="14453"/>
    <n v="68"/>
    <n v="65.48"/>
    <n v="4452.6400000000003"/>
    <x v="1"/>
    <x v="0"/>
    <x v="1"/>
    <x v="0"/>
    <s v="Yes"/>
    <n v="1"/>
    <s v="No"/>
  </r>
  <r>
    <n v="14454"/>
    <n v="21"/>
    <n v="109.82"/>
    <n v="2306.2199999999998"/>
    <x v="1"/>
    <x v="0"/>
    <x v="1"/>
    <x v="0"/>
    <s v="Yes"/>
    <n v="3"/>
    <s v="Yes"/>
  </r>
  <r>
    <n v="14455"/>
    <n v="21"/>
    <n v="69.06"/>
    <n v="1450.26"/>
    <x v="0"/>
    <x v="2"/>
    <x v="1"/>
    <x v="0"/>
    <s v="Yes"/>
    <n v="1"/>
    <s v="No"/>
  </r>
  <r>
    <n v="14456"/>
    <n v="1"/>
    <n v="65.31"/>
    <n v="65.31"/>
    <x v="0"/>
    <x v="3"/>
    <x v="1"/>
    <x v="0"/>
    <s v="No"/>
    <n v="0"/>
    <s v="Yes"/>
  </r>
  <r>
    <n v="14457"/>
    <n v="15"/>
    <n v="98.76"/>
    <n v="1481.4"/>
    <x v="0"/>
    <x v="2"/>
    <x v="0"/>
    <x v="0"/>
    <s v="No"/>
    <n v="3"/>
    <s v="Yes"/>
  </r>
  <r>
    <n v="14458"/>
    <n v="17"/>
    <n v="46.78"/>
    <n v="795.26"/>
    <x v="1"/>
    <x v="3"/>
    <x v="1"/>
    <x v="0"/>
    <s v="No"/>
    <n v="5"/>
    <s v="No"/>
  </r>
  <r>
    <n v="14459"/>
    <n v="51"/>
    <n v="29.51"/>
    <n v="1505.01"/>
    <x v="0"/>
    <x v="0"/>
    <x v="0"/>
    <x v="1"/>
    <s v="No"/>
    <n v="0"/>
    <s v="No"/>
  </r>
  <r>
    <n v="14460"/>
    <n v="63"/>
    <n v="40.96"/>
    <n v="2580.48"/>
    <x v="0"/>
    <x v="2"/>
    <x v="1"/>
    <x v="1"/>
    <s v="No"/>
    <n v="2"/>
    <s v="No"/>
  </r>
  <r>
    <n v="14461"/>
    <n v="14"/>
    <n v="99.13"/>
    <n v="1387.82"/>
    <x v="1"/>
    <x v="2"/>
    <x v="1"/>
    <x v="0"/>
    <s v="Yes"/>
    <n v="1"/>
    <s v="No"/>
  </r>
  <r>
    <n v="14462"/>
    <n v="59"/>
    <n v="87.7"/>
    <n v="5174.3"/>
    <x v="0"/>
    <x v="2"/>
    <x v="1"/>
    <x v="0"/>
    <s v="Yes"/>
    <n v="2"/>
    <s v="Yes"/>
  </r>
  <r>
    <n v="14463"/>
    <n v="50"/>
    <n v="29.15"/>
    <n v="1457.5"/>
    <x v="0"/>
    <x v="3"/>
    <x v="1"/>
    <x v="1"/>
    <s v="Yes"/>
    <n v="2"/>
    <s v="No"/>
  </r>
  <r>
    <n v="14464"/>
    <n v="34"/>
    <n v="86.71"/>
    <n v="2948.14"/>
    <x v="0"/>
    <x v="0"/>
    <x v="0"/>
    <x v="1"/>
    <s v="Yes"/>
    <n v="2"/>
    <s v="No"/>
  </r>
  <r>
    <n v="14465"/>
    <n v="6"/>
    <n v="113.16"/>
    <n v="678.96"/>
    <x v="0"/>
    <x v="3"/>
    <x v="0"/>
    <x v="0"/>
    <s v="Yes"/>
    <n v="3"/>
    <s v="Yes"/>
  </r>
  <r>
    <n v="14466"/>
    <n v="49"/>
    <n v="24.5"/>
    <n v="1200.5"/>
    <x v="0"/>
    <x v="2"/>
    <x v="0"/>
    <x v="0"/>
    <s v="No"/>
    <n v="2"/>
    <s v="No"/>
  </r>
  <r>
    <n v="14467"/>
    <n v="6"/>
    <n v="81.64"/>
    <n v="489.84"/>
    <x v="0"/>
    <x v="1"/>
    <x v="0"/>
    <x v="0"/>
    <s v="No"/>
    <n v="3"/>
    <s v="No"/>
  </r>
  <r>
    <n v="14468"/>
    <n v="69"/>
    <n v="57.92"/>
    <n v="3996.48"/>
    <x v="0"/>
    <x v="1"/>
    <x v="0"/>
    <x v="0"/>
    <s v="No"/>
    <n v="1"/>
    <s v="No"/>
  </r>
  <r>
    <n v="14469"/>
    <n v="7"/>
    <n v="70.099999999999994"/>
    <n v="490.7"/>
    <x v="0"/>
    <x v="0"/>
    <x v="2"/>
    <x v="1"/>
    <s v="Yes"/>
    <n v="3"/>
    <s v="No"/>
  </r>
  <r>
    <n v="14470"/>
    <n v="51"/>
    <n v="72.819999999999993"/>
    <n v="3713.82"/>
    <x v="0"/>
    <x v="0"/>
    <x v="2"/>
    <x v="1"/>
    <s v="No"/>
    <n v="4"/>
    <s v="No"/>
  </r>
  <r>
    <n v="14471"/>
    <n v="1"/>
    <n v="97.1"/>
    <n v="97.1"/>
    <x v="0"/>
    <x v="0"/>
    <x v="1"/>
    <x v="1"/>
    <s v="Yes"/>
    <n v="3"/>
    <s v="No"/>
  </r>
  <r>
    <n v="14472"/>
    <n v="13"/>
    <n v="75.7"/>
    <n v="984.1"/>
    <x v="0"/>
    <x v="1"/>
    <x v="2"/>
    <x v="0"/>
    <s v="No"/>
    <n v="3"/>
    <s v="Yes"/>
  </r>
  <r>
    <n v="14473"/>
    <n v="43"/>
    <n v="79.31"/>
    <n v="3410.33"/>
    <x v="0"/>
    <x v="1"/>
    <x v="2"/>
    <x v="0"/>
    <s v="Yes"/>
    <n v="1"/>
    <s v="No"/>
  </r>
  <r>
    <n v="14474"/>
    <n v="27"/>
    <n v="53.29"/>
    <n v="1438.83"/>
    <x v="0"/>
    <x v="2"/>
    <x v="1"/>
    <x v="1"/>
    <s v="Yes"/>
    <n v="1"/>
    <s v="No"/>
  </r>
  <r>
    <n v="14475"/>
    <n v="71"/>
    <n v="32.590000000000003"/>
    <n v="2313.89"/>
    <x v="0"/>
    <x v="0"/>
    <x v="1"/>
    <x v="1"/>
    <s v="No"/>
    <n v="2"/>
    <s v="No"/>
  </r>
  <r>
    <n v="14476"/>
    <n v="3"/>
    <n v="88.27"/>
    <n v="264.81"/>
    <x v="1"/>
    <x v="3"/>
    <x v="1"/>
    <x v="0"/>
    <s v="Yes"/>
    <n v="2"/>
    <s v="Yes"/>
  </r>
  <r>
    <n v="14477"/>
    <n v="58"/>
    <n v="20.05"/>
    <n v="1162.9000000000001"/>
    <x v="0"/>
    <x v="0"/>
    <x v="1"/>
    <x v="0"/>
    <s v="No"/>
    <n v="0"/>
    <s v="Yes"/>
  </r>
  <r>
    <n v="14478"/>
    <n v="17"/>
    <n v="52.87"/>
    <n v="898.79"/>
    <x v="0"/>
    <x v="0"/>
    <x v="0"/>
    <x v="1"/>
    <s v="Yes"/>
    <n v="1"/>
    <s v="No"/>
  </r>
  <r>
    <n v="14479"/>
    <n v="45"/>
    <n v="41.8"/>
    <n v="1881"/>
    <x v="1"/>
    <x v="2"/>
    <x v="0"/>
    <x v="1"/>
    <s v="No"/>
    <n v="2"/>
    <s v="No"/>
  </r>
  <r>
    <n v="14480"/>
    <n v="58"/>
    <n v="58.85"/>
    <n v="3413.3"/>
    <x v="0"/>
    <x v="2"/>
    <x v="1"/>
    <x v="1"/>
    <s v="No"/>
    <n v="2"/>
    <s v="No"/>
  </r>
  <r>
    <n v="14481"/>
    <n v="56"/>
    <n v="51.13"/>
    <n v="2863.28"/>
    <x v="0"/>
    <x v="0"/>
    <x v="1"/>
    <x v="1"/>
    <s v="No"/>
    <n v="3"/>
    <s v="No"/>
  </r>
  <r>
    <n v="14482"/>
    <n v="54"/>
    <n v="90.42"/>
    <n v="4882.68"/>
    <x v="0"/>
    <x v="2"/>
    <x v="1"/>
    <x v="1"/>
    <s v="Yes"/>
    <n v="1"/>
    <s v="No"/>
  </r>
  <r>
    <n v="14483"/>
    <n v="29"/>
    <n v="46.02"/>
    <n v="1334.58"/>
    <x v="1"/>
    <x v="3"/>
    <x v="1"/>
    <x v="1"/>
    <s v="No"/>
    <n v="3"/>
    <s v="No"/>
  </r>
  <r>
    <n v="14484"/>
    <n v="54"/>
    <n v="76.08"/>
    <n v="4108.32"/>
    <x v="1"/>
    <x v="1"/>
    <x v="1"/>
    <x v="0"/>
    <s v="Yes"/>
    <n v="0"/>
    <s v="No"/>
  </r>
  <r>
    <n v="14485"/>
    <n v="27"/>
    <n v="65.58"/>
    <n v="1770.66"/>
    <x v="1"/>
    <x v="3"/>
    <x v="0"/>
    <x v="0"/>
    <s v="No"/>
    <n v="2"/>
    <s v="No"/>
  </r>
  <r>
    <n v="14486"/>
    <n v="45"/>
    <n v="100.11"/>
    <n v="4504.95"/>
    <x v="1"/>
    <x v="1"/>
    <x v="0"/>
    <x v="1"/>
    <s v="No"/>
    <n v="1"/>
    <s v="No"/>
  </r>
  <r>
    <n v="14487"/>
    <n v="31"/>
    <n v="62.81"/>
    <n v="1947.11"/>
    <x v="2"/>
    <x v="2"/>
    <x v="2"/>
    <x v="0"/>
    <s v="Yes"/>
    <n v="1"/>
    <s v="No"/>
  </r>
  <r>
    <n v="14488"/>
    <n v="36"/>
    <n v="106.39"/>
    <n v="3830.04"/>
    <x v="0"/>
    <x v="1"/>
    <x v="0"/>
    <x v="1"/>
    <s v="Yes"/>
    <n v="1"/>
    <s v="Yes"/>
  </r>
  <r>
    <n v="14489"/>
    <n v="61"/>
    <n v="20.010000000000002"/>
    <n v="1220.6099999999999"/>
    <x v="0"/>
    <x v="3"/>
    <x v="0"/>
    <x v="0"/>
    <s v="No"/>
    <n v="0"/>
    <s v="No"/>
  </r>
  <r>
    <n v="14490"/>
    <n v="37"/>
    <n v="80.48"/>
    <n v="2977.76"/>
    <x v="0"/>
    <x v="1"/>
    <x v="1"/>
    <x v="0"/>
    <s v="Yes"/>
    <n v="4"/>
    <s v="Yes"/>
  </r>
  <r>
    <n v="14491"/>
    <n v="67"/>
    <n v="20.98"/>
    <n v="1405.66"/>
    <x v="0"/>
    <x v="3"/>
    <x v="0"/>
    <x v="0"/>
    <s v="Yes"/>
    <n v="2"/>
    <s v="No"/>
  </r>
  <r>
    <n v="14492"/>
    <n v="36"/>
    <n v="91.39"/>
    <n v="3290.04"/>
    <x v="0"/>
    <x v="1"/>
    <x v="0"/>
    <x v="0"/>
    <s v="Yes"/>
    <n v="1"/>
    <s v="Yes"/>
  </r>
  <r>
    <n v="14493"/>
    <n v="5"/>
    <n v="43.49"/>
    <n v="217.45"/>
    <x v="1"/>
    <x v="2"/>
    <x v="2"/>
    <x v="1"/>
    <s v="No"/>
    <n v="2"/>
    <s v="No"/>
  </r>
  <r>
    <n v="14494"/>
    <n v="46"/>
    <n v="58"/>
    <n v="2668"/>
    <x v="1"/>
    <x v="0"/>
    <x v="0"/>
    <x v="0"/>
    <s v="Yes"/>
    <n v="1"/>
    <s v="No"/>
  </r>
  <r>
    <n v="14495"/>
    <n v="52"/>
    <n v="58.04"/>
    <n v="3018.08"/>
    <x v="1"/>
    <x v="1"/>
    <x v="0"/>
    <x v="0"/>
    <s v="Yes"/>
    <n v="2"/>
    <s v="No"/>
  </r>
  <r>
    <n v="14496"/>
    <n v="49"/>
    <n v="104.64"/>
    <n v="5127.3599999999997"/>
    <x v="0"/>
    <x v="3"/>
    <x v="1"/>
    <x v="0"/>
    <s v="Yes"/>
    <n v="1"/>
    <s v="Yes"/>
  </r>
  <r>
    <n v="14497"/>
    <n v="6"/>
    <n v="30.21"/>
    <n v="181.26"/>
    <x v="0"/>
    <x v="2"/>
    <x v="1"/>
    <x v="0"/>
    <s v="No"/>
    <n v="0"/>
    <s v="No"/>
  </r>
  <r>
    <n v="14498"/>
    <n v="10"/>
    <n v="86.69"/>
    <n v="866.9"/>
    <x v="0"/>
    <x v="1"/>
    <x v="1"/>
    <x v="0"/>
    <s v="No"/>
    <n v="2"/>
    <s v="Yes"/>
  </r>
  <r>
    <n v="14499"/>
    <n v="23"/>
    <n v="118.13"/>
    <n v="2716.99"/>
    <x v="1"/>
    <x v="2"/>
    <x v="1"/>
    <x v="0"/>
    <s v="No"/>
    <n v="0"/>
    <s v="No"/>
  </r>
  <r>
    <n v="14500"/>
    <n v="17"/>
    <n v="22.24"/>
    <n v="378.08"/>
    <x v="0"/>
    <x v="0"/>
    <x v="0"/>
    <x v="0"/>
    <s v="No"/>
    <n v="2"/>
    <s v="No"/>
  </r>
  <r>
    <n v="14501"/>
    <n v="44"/>
    <n v="116.59"/>
    <n v="5129.96"/>
    <x v="0"/>
    <x v="3"/>
    <x v="1"/>
    <x v="1"/>
    <s v="Yes"/>
    <n v="0"/>
    <s v="No"/>
  </r>
  <r>
    <n v="14502"/>
    <n v="41"/>
    <n v="21.84"/>
    <n v="895.44"/>
    <x v="0"/>
    <x v="0"/>
    <x v="1"/>
    <x v="0"/>
    <s v="Yes"/>
    <n v="1"/>
    <s v="No"/>
  </r>
  <r>
    <n v="14503"/>
    <n v="15"/>
    <n v="104.11"/>
    <n v="1561.65"/>
    <x v="2"/>
    <x v="2"/>
    <x v="0"/>
    <x v="1"/>
    <s v="No"/>
    <n v="0"/>
    <s v="No"/>
  </r>
  <r>
    <n v="14504"/>
    <n v="44"/>
    <n v="116.12"/>
    <n v="5109.28"/>
    <x v="2"/>
    <x v="0"/>
    <x v="1"/>
    <x v="0"/>
    <s v="No"/>
    <n v="0"/>
    <s v="No"/>
  </r>
  <r>
    <n v="14505"/>
    <n v="58"/>
    <n v="119.3"/>
    <n v="6919.4"/>
    <x v="2"/>
    <x v="2"/>
    <x v="2"/>
    <x v="0"/>
    <s v="No"/>
    <n v="2"/>
    <s v="No"/>
  </r>
  <r>
    <n v="14506"/>
    <n v="50"/>
    <n v="65.91"/>
    <n v="3295.5"/>
    <x v="2"/>
    <x v="0"/>
    <x v="0"/>
    <x v="0"/>
    <s v="No"/>
    <n v="2"/>
    <s v="No"/>
  </r>
  <r>
    <n v="14507"/>
    <n v="52"/>
    <n v="106.7"/>
    <n v="5548.4"/>
    <x v="1"/>
    <x v="3"/>
    <x v="1"/>
    <x v="0"/>
    <s v="No"/>
    <n v="1"/>
    <s v="Yes"/>
  </r>
  <r>
    <n v="14508"/>
    <n v="70"/>
    <n v="32.229999999999997"/>
    <n v="2256.1"/>
    <x v="2"/>
    <x v="1"/>
    <x v="1"/>
    <x v="0"/>
    <s v="No"/>
    <n v="1"/>
    <s v="No"/>
  </r>
  <r>
    <n v="14509"/>
    <n v="68"/>
    <n v="62.54"/>
    <n v="4252.72"/>
    <x v="0"/>
    <x v="0"/>
    <x v="0"/>
    <x v="1"/>
    <s v="No"/>
    <n v="3"/>
    <s v="No"/>
  </r>
  <r>
    <n v="14510"/>
    <n v="63"/>
    <n v="50.8"/>
    <n v="3200.4"/>
    <x v="0"/>
    <x v="3"/>
    <x v="1"/>
    <x v="0"/>
    <s v="Yes"/>
    <n v="0"/>
    <s v="No"/>
  </r>
  <r>
    <n v="14511"/>
    <n v="58"/>
    <n v="59.52"/>
    <n v="3452.16"/>
    <x v="0"/>
    <x v="1"/>
    <x v="1"/>
    <x v="0"/>
    <s v="Yes"/>
    <n v="0"/>
    <s v="Yes"/>
  </r>
  <r>
    <n v="14512"/>
    <n v="23"/>
    <n v="90.2"/>
    <n v="2074.6"/>
    <x v="0"/>
    <x v="2"/>
    <x v="0"/>
    <x v="0"/>
    <s v="No"/>
    <n v="0"/>
    <s v="No"/>
  </r>
  <r>
    <n v="14513"/>
    <n v="44"/>
    <n v="28.75"/>
    <n v="1265"/>
    <x v="1"/>
    <x v="1"/>
    <x v="1"/>
    <x v="1"/>
    <s v="Yes"/>
    <n v="0"/>
    <s v="No"/>
  </r>
  <r>
    <n v="14514"/>
    <n v="44"/>
    <n v="119.82"/>
    <n v="5272.08"/>
    <x v="0"/>
    <x v="2"/>
    <x v="1"/>
    <x v="1"/>
    <s v="No"/>
    <n v="3"/>
    <s v="Yes"/>
  </r>
  <r>
    <n v="14515"/>
    <n v="52"/>
    <n v="83.51"/>
    <n v="4342.5200000000004"/>
    <x v="1"/>
    <x v="3"/>
    <x v="0"/>
    <x v="0"/>
    <s v="Yes"/>
    <n v="1"/>
    <s v="No"/>
  </r>
  <r>
    <n v="14516"/>
    <n v="67"/>
    <n v="107.35"/>
    <n v="7192.45"/>
    <x v="2"/>
    <x v="3"/>
    <x v="0"/>
    <x v="0"/>
    <s v="No"/>
    <n v="2"/>
    <s v="No"/>
  </r>
  <r>
    <n v="14517"/>
    <n v="28"/>
    <n v="102.97"/>
    <n v="2883.16"/>
    <x v="0"/>
    <x v="1"/>
    <x v="1"/>
    <x v="0"/>
    <s v="No"/>
    <n v="2"/>
    <s v="Yes"/>
  </r>
  <r>
    <n v="14518"/>
    <n v="67"/>
    <n v="96.6"/>
    <n v="6472.2"/>
    <x v="0"/>
    <x v="1"/>
    <x v="2"/>
    <x v="0"/>
    <s v="Yes"/>
    <n v="2"/>
    <s v="No"/>
  </r>
  <r>
    <n v="14519"/>
    <n v="18"/>
    <n v="23.92"/>
    <n v="430.56"/>
    <x v="0"/>
    <x v="2"/>
    <x v="1"/>
    <x v="0"/>
    <s v="No"/>
    <n v="2"/>
    <s v="Yes"/>
  </r>
  <r>
    <n v="14520"/>
    <n v="27"/>
    <n v="71.650000000000006"/>
    <n v="1934.55"/>
    <x v="0"/>
    <x v="0"/>
    <x v="1"/>
    <x v="0"/>
    <s v="No"/>
    <n v="1"/>
    <s v="No"/>
  </r>
  <r>
    <n v="14521"/>
    <n v="51"/>
    <n v="52.81"/>
    <n v="2693.31"/>
    <x v="0"/>
    <x v="1"/>
    <x v="0"/>
    <x v="1"/>
    <s v="No"/>
    <n v="5"/>
    <s v="No"/>
  </r>
  <r>
    <n v="14522"/>
    <n v="60"/>
    <n v="31.29"/>
    <n v="1877.4"/>
    <x v="1"/>
    <x v="0"/>
    <x v="0"/>
    <x v="1"/>
    <s v="No"/>
    <n v="1"/>
    <s v="No"/>
  </r>
  <r>
    <n v="14523"/>
    <n v="49"/>
    <n v="54.3"/>
    <n v="2660.7"/>
    <x v="0"/>
    <x v="2"/>
    <x v="0"/>
    <x v="0"/>
    <s v="No"/>
    <n v="1"/>
    <s v="No"/>
  </r>
  <r>
    <n v="14524"/>
    <n v="15"/>
    <n v="84.48"/>
    <n v="1267.2"/>
    <x v="0"/>
    <x v="0"/>
    <x v="0"/>
    <x v="0"/>
    <s v="No"/>
    <n v="1"/>
    <s v="Yes"/>
  </r>
  <r>
    <n v="14525"/>
    <n v="68"/>
    <n v="43.06"/>
    <n v="2928.08"/>
    <x v="0"/>
    <x v="1"/>
    <x v="1"/>
    <x v="0"/>
    <s v="Yes"/>
    <n v="1"/>
    <s v="No"/>
  </r>
  <r>
    <n v="14526"/>
    <n v="15"/>
    <n v="64.459999999999994"/>
    <n v="966.9"/>
    <x v="1"/>
    <x v="3"/>
    <x v="0"/>
    <x v="0"/>
    <s v="No"/>
    <n v="0"/>
    <s v="No"/>
  </r>
  <r>
    <n v="14527"/>
    <n v="51"/>
    <n v="60.45"/>
    <n v="3082.95"/>
    <x v="1"/>
    <x v="1"/>
    <x v="0"/>
    <x v="0"/>
    <s v="No"/>
    <n v="2"/>
    <s v="Yes"/>
  </r>
  <r>
    <n v="14528"/>
    <n v="48"/>
    <n v="25.25"/>
    <n v="1212"/>
    <x v="1"/>
    <x v="0"/>
    <x v="2"/>
    <x v="0"/>
    <s v="No"/>
    <n v="2"/>
    <s v="No"/>
  </r>
  <r>
    <n v="14529"/>
    <n v="72"/>
    <n v="82.81"/>
    <n v="5962.32"/>
    <x v="0"/>
    <x v="1"/>
    <x v="1"/>
    <x v="1"/>
    <s v="No"/>
    <n v="3"/>
    <s v="Yes"/>
  </r>
  <r>
    <n v="14530"/>
    <n v="1"/>
    <n v="81.88"/>
    <n v="81.88"/>
    <x v="0"/>
    <x v="1"/>
    <x v="1"/>
    <x v="0"/>
    <s v="No"/>
    <n v="0"/>
    <s v="Yes"/>
  </r>
  <r>
    <n v="14531"/>
    <n v="7"/>
    <n v="116.64"/>
    <n v="816.48"/>
    <x v="1"/>
    <x v="3"/>
    <x v="0"/>
    <x v="0"/>
    <s v="No"/>
    <n v="1"/>
    <s v="No"/>
  </r>
  <r>
    <n v="14532"/>
    <n v="53"/>
    <n v="49.8"/>
    <n v="2639.4"/>
    <x v="1"/>
    <x v="0"/>
    <x v="2"/>
    <x v="0"/>
    <s v="Yes"/>
    <n v="4"/>
    <s v="No"/>
  </r>
  <r>
    <n v="14533"/>
    <n v="31"/>
    <n v="61.9"/>
    <n v="1918.9"/>
    <x v="0"/>
    <x v="0"/>
    <x v="0"/>
    <x v="1"/>
    <s v="No"/>
    <n v="2"/>
    <s v="No"/>
  </r>
  <r>
    <n v="14534"/>
    <n v="18"/>
    <n v="60.36"/>
    <n v="1086.48"/>
    <x v="2"/>
    <x v="0"/>
    <x v="1"/>
    <x v="0"/>
    <s v="No"/>
    <n v="1"/>
    <s v="No"/>
  </r>
  <r>
    <n v="14535"/>
    <n v="12"/>
    <n v="111.97"/>
    <n v="1343.64"/>
    <x v="1"/>
    <x v="0"/>
    <x v="2"/>
    <x v="0"/>
    <s v="Yes"/>
    <n v="0"/>
    <s v="No"/>
  </r>
  <r>
    <n v="14536"/>
    <n v="48"/>
    <n v="60.86"/>
    <n v="2921.28"/>
    <x v="0"/>
    <x v="3"/>
    <x v="1"/>
    <x v="0"/>
    <s v="Yes"/>
    <n v="1"/>
    <s v="No"/>
  </r>
  <r>
    <n v="14537"/>
    <n v="30"/>
    <n v="64.28"/>
    <n v="1928.4"/>
    <x v="0"/>
    <x v="2"/>
    <x v="1"/>
    <x v="0"/>
    <s v="Yes"/>
    <n v="0"/>
    <s v="No"/>
  </r>
  <r>
    <n v="14538"/>
    <n v="7"/>
    <n v="45.23"/>
    <n v="316.61"/>
    <x v="1"/>
    <x v="2"/>
    <x v="0"/>
    <x v="0"/>
    <s v="No"/>
    <n v="0"/>
    <s v="No"/>
  </r>
  <r>
    <n v="14539"/>
    <n v="3"/>
    <n v="20.12"/>
    <n v="60.36"/>
    <x v="2"/>
    <x v="3"/>
    <x v="1"/>
    <x v="1"/>
    <s v="No"/>
    <n v="2"/>
    <s v="No"/>
  </r>
  <r>
    <n v="14540"/>
    <n v="63"/>
    <n v="31.05"/>
    <n v="1956.15"/>
    <x v="0"/>
    <x v="0"/>
    <x v="1"/>
    <x v="1"/>
    <s v="No"/>
    <n v="1"/>
    <s v="No"/>
  </r>
  <r>
    <n v="14541"/>
    <n v="6"/>
    <n v="90.39"/>
    <n v="542.34"/>
    <x v="0"/>
    <x v="1"/>
    <x v="2"/>
    <x v="0"/>
    <s v="No"/>
    <n v="2"/>
    <s v="Yes"/>
  </r>
  <r>
    <n v="14542"/>
    <n v="15"/>
    <n v="88.25"/>
    <n v="1323.75"/>
    <x v="0"/>
    <x v="0"/>
    <x v="1"/>
    <x v="1"/>
    <s v="No"/>
    <n v="2"/>
    <s v="No"/>
  </r>
  <r>
    <n v="14543"/>
    <n v="71"/>
    <n v="52.25"/>
    <n v="3709.75"/>
    <x v="1"/>
    <x v="2"/>
    <x v="2"/>
    <x v="0"/>
    <s v="No"/>
    <n v="1"/>
    <s v="No"/>
  </r>
  <r>
    <n v="14544"/>
    <n v="43"/>
    <n v="67.3"/>
    <n v="2893.9"/>
    <x v="1"/>
    <x v="1"/>
    <x v="1"/>
    <x v="0"/>
    <s v="No"/>
    <n v="1"/>
    <s v="No"/>
  </r>
  <r>
    <n v="14545"/>
    <n v="18"/>
    <n v="49.74"/>
    <n v="895.32"/>
    <x v="1"/>
    <x v="2"/>
    <x v="0"/>
    <x v="0"/>
    <s v="No"/>
    <n v="2"/>
    <s v="No"/>
  </r>
  <r>
    <n v="14546"/>
    <n v="22"/>
    <n v="93.09"/>
    <n v="2047.98"/>
    <x v="0"/>
    <x v="0"/>
    <x v="1"/>
    <x v="1"/>
    <s v="Yes"/>
    <n v="3"/>
    <s v="Yes"/>
  </r>
  <r>
    <n v="14547"/>
    <n v="61"/>
    <n v="104.25"/>
    <n v="6359.25"/>
    <x v="0"/>
    <x v="2"/>
    <x v="0"/>
    <x v="1"/>
    <s v="No"/>
    <n v="2"/>
    <s v="Yes"/>
  </r>
  <r>
    <n v="14548"/>
    <n v="61"/>
    <n v="109.91"/>
    <n v="6704.51"/>
    <x v="0"/>
    <x v="3"/>
    <x v="0"/>
    <x v="0"/>
    <s v="No"/>
    <n v="1"/>
    <s v="Yes"/>
  </r>
  <r>
    <n v="14549"/>
    <n v="53"/>
    <n v="37.39"/>
    <n v="1981.67"/>
    <x v="2"/>
    <x v="3"/>
    <x v="2"/>
    <x v="0"/>
    <s v="No"/>
    <n v="4"/>
    <s v="No"/>
  </r>
  <r>
    <n v="14550"/>
    <n v="26"/>
    <n v="89.5"/>
    <n v="2327"/>
    <x v="2"/>
    <x v="0"/>
    <x v="0"/>
    <x v="0"/>
    <s v="Yes"/>
    <n v="1"/>
    <s v="No"/>
  </r>
  <r>
    <n v="14551"/>
    <n v="40"/>
    <n v="116.3"/>
    <n v="4652"/>
    <x v="1"/>
    <x v="1"/>
    <x v="1"/>
    <x v="1"/>
    <s v="Yes"/>
    <n v="2"/>
    <s v="No"/>
  </r>
  <r>
    <n v="14552"/>
    <n v="8"/>
    <n v="85.06"/>
    <n v="680.48"/>
    <x v="2"/>
    <x v="1"/>
    <x v="1"/>
    <x v="1"/>
    <s v="No"/>
    <n v="0"/>
    <s v="No"/>
  </r>
  <r>
    <n v="14553"/>
    <n v="21"/>
    <n v="55.1"/>
    <n v="1157.0999999999999"/>
    <x v="1"/>
    <x v="1"/>
    <x v="1"/>
    <x v="0"/>
    <s v="No"/>
    <n v="1"/>
    <s v="No"/>
  </r>
  <r>
    <n v="14554"/>
    <n v="43"/>
    <n v="83.59"/>
    <n v="3594.37"/>
    <x v="1"/>
    <x v="3"/>
    <x v="0"/>
    <x v="1"/>
    <s v="No"/>
    <n v="1"/>
    <s v="No"/>
  </r>
  <r>
    <n v="14555"/>
    <n v="21"/>
    <n v="88.84"/>
    <n v="1865.64"/>
    <x v="0"/>
    <x v="1"/>
    <x v="0"/>
    <x v="0"/>
    <s v="No"/>
    <n v="4"/>
    <s v="Yes"/>
  </r>
  <r>
    <n v="14556"/>
    <n v="3"/>
    <n v="59.7"/>
    <n v="179.1"/>
    <x v="1"/>
    <x v="2"/>
    <x v="0"/>
    <x v="0"/>
    <s v="No"/>
    <n v="3"/>
    <s v="Yes"/>
  </r>
  <r>
    <n v="14557"/>
    <n v="31"/>
    <n v="30.4"/>
    <n v="942.4"/>
    <x v="2"/>
    <x v="2"/>
    <x v="2"/>
    <x v="0"/>
    <s v="Yes"/>
    <n v="2"/>
    <s v="No"/>
  </r>
  <r>
    <n v="14558"/>
    <n v="27"/>
    <n v="80.67"/>
    <n v="2178.09"/>
    <x v="1"/>
    <x v="1"/>
    <x v="0"/>
    <x v="0"/>
    <s v="Yes"/>
    <n v="0"/>
    <s v="No"/>
  </r>
  <r>
    <n v="14559"/>
    <n v="27"/>
    <n v="100.21"/>
    <n v="2705.67"/>
    <x v="1"/>
    <x v="1"/>
    <x v="0"/>
    <x v="0"/>
    <s v="No"/>
    <n v="1"/>
    <s v="No"/>
  </r>
  <r>
    <n v="14560"/>
    <n v="57"/>
    <n v="119.76"/>
    <n v="6826.32"/>
    <x v="0"/>
    <x v="3"/>
    <x v="1"/>
    <x v="0"/>
    <s v="Yes"/>
    <n v="2"/>
    <s v="No"/>
  </r>
  <r>
    <n v="14561"/>
    <n v="33"/>
    <n v="42.31"/>
    <n v="1396.23"/>
    <x v="1"/>
    <x v="0"/>
    <x v="0"/>
    <x v="1"/>
    <s v="No"/>
    <n v="1"/>
    <s v="No"/>
  </r>
  <r>
    <n v="14562"/>
    <n v="44"/>
    <n v="90.04"/>
    <n v="3961.76"/>
    <x v="0"/>
    <x v="3"/>
    <x v="0"/>
    <x v="0"/>
    <s v="No"/>
    <n v="1"/>
    <s v="Yes"/>
  </r>
  <r>
    <n v="14563"/>
    <n v="43"/>
    <n v="22.8"/>
    <n v="980.4"/>
    <x v="0"/>
    <x v="3"/>
    <x v="0"/>
    <x v="0"/>
    <s v="No"/>
    <n v="1"/>
    <s v="No"/>
  </r>
  <r>
    <n v="14564"/>
    <n v="31"/>
    <n v="116.98"/>
    <n v="3626.38"/>
    <x v="0"/>
    <x v="0"/>
    <x v="0"/>
    <x v="1"/>
    <s v="Yes"/>
    <n v="2"/>
    <s v="No"/>
  </r>
  <r>
    <n v="14565"/>
    <n v="65"/>
    <n v="21.26"/>
    <n v="1381.9"/>
    <x v="0"/>
    <x v="2"/>
    <x v="1"/>
    <x v="0"/>
    <s v="Yes"/>
    <n v="5"/>
    <s v="Yes"/>
  </r>
  <r>
    <n v="14566"/>
    <n v="17"/>
    <n v="55.88"/>
    <n v="949.96"/>
    <x v="2"/>
    <x v="0"/>
    <x v="0"/>
    <x v="0"/>
    <s v="Yes"/>
    <n v="2"/>
    <s v="No"/>
  </r>
  <r>
    <n v="14567"/>
    <n v="15"/>
    <n v="27.64"/>
    <n v="414.6"/>
    <x v="1"/>
    <x v="1"/>
    <x v="1"/>
    <x v="0"/>
    <s v="No"/>
    <n v="0"/>
    <s v="No"/>
  </r>
  <r>
    <n v="14568"/>
    <n v="34"/>
    <n v="82.1"/>
    <n v="2791.4"/>
    <x v="0"/>
    <x v="2"/>
    <x v="0"/>
    <x v="1"/>
    <s v="Yes"/>
    <n v="1"/>
    <s v="No"/>
  </r>
  <r>
    <n v="14569"/>
    <n v="4"/>
    <n v="53.95"/>
    <n v="215.8"/>
    <x v="1"/>
    <x v="2"/>
    <x v="1"/>
    <x v="0"/>
    <s v="Yes"/>
    <n v="0"/>
    <s v="No"/>
  </r>
  <r>
    <n v="14570"/>
    <n v="72"/>
    <n v="93.29"/>
    <n v="6716.88"/>
    <x v="0"/>
    <x v="1"/>
    <x v="1"/>
    <x v="1"/>
    <s v="No"/>
    <n v="2"/>
    <s v="No"/>
  </r>
  <r>
    <n v="14571"/>
    <n v="28"/>
    <n v="68.64"/>
    <n v="1921.92"/>
    <x v="1"/>
    <x v="0"/>
    <x v="0"/>
    <x v="0"/>
    <s v="No"/>
    <n v="2"/>
    <s v="No"/>
  </r>
  <r>
    <n v="14572"/>
    <n v="2"/>
    <n v="61.94"/>
    <n v="123.88"/>
    <x v="1"/>
    <x v="1"/>
    <x v="0"/>
    <x v="1"/>
    <s v="Yes"/>
    <n v="4"/>
    <s v="Yes"/>
  </r>
  <r>
    <n v="14573"/>
    <n v="17"/>
    <n v="54.85"/>
    <n v="932.45"/>
    <x v="1"/>
    <x v="2"/>
    <x v="2"/>
    <x v="0"/>
    <s v="No"/>
    <n v="1"/>
    <s v="No"/>
  </r>
  <r>
    <n v="14574"/>
    <n v="58"/>
    <n v="28.61"/>
    <n v="1659.38"/>
    <x v="0"/>
    <x v="0"/>
    <x v="2"/>
    <x v="1"/>
    <s v="No"/>
    <n v="1"/>
    <s v="No"/>
  </r>
  <r>
    <n v="14575"/>
    <n v="9"/>
    <n v="40.479999999999997"/>
    <n v="364.32"/>
    <x v="1"/>
    <x v="2"/>
    <x v="0"/>
    <x v="0"/>
    <s v="No"/>
    <n v="1"/>
    <s v="No"/>
  </r>
  <r>
    <n v="14576"/>
    <n v="31"/>
    <n v="83.91"/>
    <n v="2601.21"/>
    <x v="2"/>
    <x v="2"/>
    <x v="0"/>
    <x v="1"/>
    <s v="No"/>
    <n v="0"/>
    <s v="No"/>
  </r>
  <r>
    <n v="14577"/>
    <n v="66"/>
    <n v="69.680000000000007"/>
    <n v="4598.88"/>
    <x v="0"/>
    <x v="1"/>
    <x v="0"/>
    <x v="0"/>
    <s v="Yes"/>
    <n v="2"/>
    <s v="No"/>
  </r>
  <r>
    <n v="14578"/>
    <n v="62"/>
    <n v="27.01"/>
    <n v="1674.62"/>
    <x v="0"/>
    <x v="3"/>
    <x v="0"/>
    <x v="0"/>
    <s v="No"/>
    <n v="1"/>
    <s v="No"/>
  </r>
  <r>
    <n v="14579"/>
    <n v="19"/>
    <n v="74.400000000000006"/>
    <n v="1413.6"/>
    <x v="2"/>
    <x v="1"/>
    <x v="1"/>
    <x v="0"/>
    <s v="No"/>
    <n v="1"/>
    <s v="No"/>
  </r>
  <r>
    <n v="14580"/>
    <n v="55"/>
    <n v="25.41"/>
    <n v="1397.55"/>
    <x v="2"/>
    <x v="2"/>
    <x v="1"/>
    <x v="0"/>
    <s v="No"/>
    <n v="1"/>
    <s v="No"/>
  </r>
  <r>
    <n v="14581"/>
    <n v="28"/>
    <n v="71.17"/>
    <n v="1992.76"/>
    <x v="0"/>
    <x v="0"/>
    <x v="1"/>
    <x v="1"/>
    <s v="Yes"/>
    <n v="1"/>
    <s v="No"/>
  </r>
  <r>
    <n v="14582"/>
    <n v="50"/>
    <n v="116.5"/>
    <n v="5825"/>
    <x v="0"/>
    <x v="0"/>
    <x v="1"/>
    <x v="0"/>
    <s v="No"/>
    <n v="3"/>
    <s v="Yes"/>
  </r>
  <r>
    <n v="14583"/>
    <n v="65"/>
    <n v="50.73"/>
    <n v="3297.45"/>
    <x v="2"/>
    <x v="3"/>
    <x v="1"/>
    <x v="1"/>
    <s v="Yes"/>
    <n v="0"/>
    <s v="No"/>
  </r>
  <r>
    <n v="14584"/>
    <n v="3"/>
    <n v="92.35"/>
    <n v="277.05"/>
    <x v="0"/>
    <x v="1"/>
    <x v="1"/>
    <x v="0"/>
    <s v="No"/>
    <n v="3"/>
    <s v="Yes"/>
  </r>
  <r>
    <n v="14585"/>
    <n v="52"/>
    <n v="94.56"/>
    <n v="4917.12"/>
    <x v="0"/>
    <x v="2"/>
    <x v="0"/>
    <x v="1"/>
    <s v="Yes"/>
    <n v="2"/>
    <s v="No"/>
  </r>
  <r>
    <n v="14586"/>
    <n v="10"/>
    <n v="60.49"/>
    <n v="604.9"/>
    <x v="0"/>
    <x v="0"/>
    <x v="0"/>
    <x v="0"/>
    <s v="No"/>
    <n v="1"/>
    <s v="No"/>
  </r>
  <r>
    <n v="14587"/>
    <n v="21"/>
    <n v="79.33"/>
    <n v="1665.93"/>
    <x v="0"/>
    <x v="1"/>
    <x v="1"/>
    <x v="0"/>
    <s v="Yes"/>
    <n v="4"/>
    <s v="Yes"/>
  </r>
  <r>
    <n v="14588"/>
    <n v="37"/>
    <n v="67.2"/>
    <n v="2486.4"/>
    <x v="0"/>
    <x v="0"/>
    <x v="1"/>
    <x v="1"/>
    <s v="No"/>
    <n v="2"/>
    <s v="No"/>
  </r>
  <r>
    <n v="14589"/>
    <n v="15"/>
    <n v="48.34"/>
    <n v="725.1"/>
    <x v="0"/>
    <x v="2"/>
    <x v="0"/>
    <x v="1"/>
    <s v="Yes"/>
    <n v="0"/>
    <s v="No"/>
  </r>
  <r>
    <n v="14590"/>
    <n v="9"/>
    <n v="95.47"/>
    <n v="859.23"/>
    <x v="0"/>
    <x v="1"/>
    <x v="1"/>
    <x v="0"/>
    <s v="No"/>
    <n v="0"/>
    <s v="No"/>
  </r>
  <r>
    <n v="14591"/>
    <n v="44"/>
    <n v="90.28"/>
    <n v="3972.32"/>
    <x v="0"/>
    <x v="2"/>
    <x v="1"/>
    <x v="1"/>
    <s v="No"/>
    <n v="1"/>
    <s v="No"/>
  </r>
  <r>
    <n v="14592"/>
    <n v="39"/>
    <n v="110.05"/>
    <n v="4291.95"/>
    <x v="0"/>
    <x v="3"/>
    <x v="0"/>
    <x v="1"/>
    <s v="Yes"/>
    <n v="1"/>
    <s v="No"/>
  </r>
  <r>
    <n v="14593"/>
    <n v="5"/>
    <n v="81.81"/>
    <n v="409.05"/>
    <x v="0"/>
    <x v="2"/>
    <x v="1"/>
    <x v="0"/>
    <s v="No"/>
    <n v="4"/>
    <s v="Yes"/>
  </r>
  <r>
    <n v="14594"/>
    <n v="25"/>
    <n v="58.87"/>
    <n v="1471.75"/>
    <x v="0"/>
    <x v="2"/>
    <x v="0"/>
    <x v="0"/>
    <s v="No"/>
    <n v="0"/>
    <s v="No"/>
  </r>
  <r>
    <n v="14595"/>
    <n v="56"/>
    <n v="91.4"/>
    <n v="5118.3999999999996"/>
    <x v="2"/>
    <x v="1"/>
    <x v="1"/>
    <x v="0"/>
    <s v="Yes"/>
    <n v="3"/>
    <s v="Yes"/>
  </r>
  <r>
    <n v="14596"/>
    <n v="64"/>
    <n v="81.900000000000006"/>
    <n v="5241.6000000000004"/>
    <x v="1"/>
    <x v="2"/>
    <x v="1"/>
    <x v="1"/>
    <s v="Yes"/>
    <n v="1"/>
    <s v="No"/>
  </r>
  <r>
    <n v="14597"/>
    <n v="72"/>
    <n v="81.66"/>
    <n v="5879.52"/>
    <x v="2"/>
    <x v="2"/>
    <x v="0"/>
    <x v="1"/>
    <s v="No"/>
    <n v="2"/>
    <s v="No"/>
  </r>
  <r>
    <n v="14598"/>
    <n v="52"/>
    <n v="104.98"/>
    <n v="5458.96"/>
    <x v="0"/>
    <x v="1"/>
    <x v="1"/>
    <x v="0"/>
    <s v="No"/>
    <n v="4"/>
    <s v="Yes"/>
  </r>
  <r>
    <n v="14599"/>
    <n v="9"/>
    <n v="111.05"/>
    <n v="999.45"/>
    <x v="2"/>
    <x v="0"/>
    <x v="1"/>
    <x v="0"/>
    <s v="No"/>
    <n v="2"/>
    <s v="No"/>
  </r>
  <r>
    <n v="14600"/>
    <n v="10"/>
    <n v="38.020000000000003"/>
    <n v="380.2"/>
    <x v="1"/>
    <x v="1"/>
    <x v="0"/>
    <x v="1"/>
    <s v="No"/>
    <n v="5"/>
    <s v="No"/>
  </r>
  <r>
    <n v="14601"/>
    <n v="10"/>
    <n v="51.41"/>
    <n v="514.1"/>
    <x v="2"/>
    <x v="0"/>
    <x v="0"/>
    <x v="0"/>
    <s v="No"/>
    <n v="0"/>
    <s v="Yes"/>
  </r>
  <r>
    <n v="14602"/>
    <n v="62"/>
    <n v="85.03"/>
    <n v="5271.86"/>
    <x v="0"/>
    <x v="0"/>
    <x v="1"/>
    <x v="0"/>
    <s v="No"/>
    <n v="2"/>
    <s v="Yes"/>
  </r>
  <r>
    <n v="14603"/>
    <n v="60"/>
    <n v="75.72"/>
    <n v="4543.2"/>
    <x v="1"/>
    <x v="1"/>
    <x v="1"/>
    <x v="0"/>
    <s v="No"/>
    <n v="2"/>
    <s v="No"/>
  </r>
  <r>
    <n v="14604"/>
    <n v="19"/>
    <n v="85.23"/>
    <n v="1619.37"/>
    <x v="0"/>
    <x v="0"/>
    <x v="1"/>
    <x v="0"/>
    <s v="No"/>
    <n v="3"/>
    <s v="Yes"/>
  </r>
  <r>
    <n v="14605"/>
    <n v="38"/>
    <n v="63.3"/>
    <n v="2405.4"/>
    <x v="2"/>
    <x v="3"/>
    <x v="1"/>
    <x v="1"/>
    <s v="Yes"/>
    <n v="1"/>
    <s v="No"/>
  </r>
  <r>
    <n v="14606"/>
    <n v="6"/>
    <n v="61.24"/>
    <n v="367.44"/>
    <x v="0"/>
    <x v="1"/>
    <x v="2"/>
    <x v="0"/>
    <s v="No"/>
    <n v="1"/>
    <s v="No"/>
  </r>
  <r>
    <n v="14607"/>
    <n v="15"/>
    <n v="31.77"/>
    <n v="476.55"/>
    <x v="2"/>
    <x v="3"/>
    <x v="1"/>
    <x v="0"/>
    <s v="Yes"/>
    <n v="2"/>
    <s v="No"/>
  </r>
  <r>
    <n v="14608"/>
    <n v="47"/>
    <n v="82.36"/>
    <n v="3870.92"/>
    <x v="0"/>
    <x v="1"/>
    <x v="1"/>
    <x v="0"/>
    <s v="No"/>
    <n v="1"/>
    <s v="Yes"/>
  </r>
  <r>
    <n v="14609"/>
    <n v="45"/>
    <n v="37.58"/>
    <n v="1691.1"/>
    <x v="0"/>
    <x v="2"/>
    <x v="1"/>
    <x v="0"/>
    <s v="Yes"/>
    <n v="0"/>
    <s v="No"/>
  </r>
  <r>
    <n v="14610"/>
    <n v="5"/>
    <n v="87.1"/>
    <n v="435.5"/>
    <x v="0"/>
    <x v="0"/>
    <x v="0"/>
    <x v="1"/>
    <s v="Yes"/>
    <n v="1"/>
    <s v="Yes"/>
  </r>
  <r>
    <n v="14611"/>
    <n v="53"/>
    <n v="116.71"/>
    <n v="6185.63"/>
    <x v="0"/>
    <x v="3"/>
    <x v="2"/>
    <x v="0"/>
    <s v="No"/>
    <n v="2"/>
    <s v="Yes"/>
  </r>
  <r>
    <n v="14612"/>
    <n v="66"/>
    <n v="45.64"/>
    <n v="3012.24"/>
    <x v="0"/>
    <x v="3"/>
    <x v="0"/>
    <x v="0"/>
    <s v="No"/>
    <n v="3"/>
    <s v="Yes"/>
  </r>
  <r>
    <n v="14613"/>
    <n v="62"/>
    <n v="34.22"/>
    <n v="2121.64"/>
    <x v="0"/>
    <x v="2"/>
    <x v="1"/>
    <x v="0"/>
    <s v="No"/>
    <n v="2"/>
    <s v="No"/>
  </r>
  <r>
    <n v="14614"/>
    <n v="23"/>
    <n v="22.42"/>
    <n v="515.66"/>
    <x v="0"/>
    <x v="0"/>
    <x v="2"/>
    <x v="0"/>
    <s v="Yes"/>
    <n v="3"/>
    <s v="Yes"/>
  </r>
  <r>
    <n v="14615"/>
    <n v="44"/>
    <n v="57.88"/>
    <n v="2546.7199999999998"/>
    <x v="2"/>
    <x v="1"/>
    <x v="1"/>
    <x v="0"/>
    <s v="No"/>
    <n v="2"/>
    <s v="No"/>
  </r>
  <r>
    <n v="14616"/>
    <n v="52"/>
    <n v="41.46"/>
    <n v="2155.92"/>
    <x v="0"/>
    <x v="1"/>
    <x v="1"/>
    <x v="0"/>
    <s v="No"/>
    <n v="1"/>
    <s v="No"/>
  </r>
  <r>
    <n v="14617"/>
    <n v="46"/>
    <n v="69.19"/>
    <n v="3182.74"/>
    <x v="0"/>
    <x v="1"/>
    <x v="1"/>
    <x v="1"/>
    <s v="No"/>
    <n v="0"/>
    <s v="No"/>
  </r>
  <r>
    <n v="14618"/>
    <n v="19"/>
    <n v="72.430000000000007"/>
    <n v="1376.17"/>
    <x v="0"/>
    <x v="1"/>
    <x v="0"/>
    <x v="0"/>
    <s v="No"/>
    <n v="1"/>
    <s v="Yes"/>
  </r>
  <r>
    <n v="14619"/>
    <n v="47"/>
    <n v="54.93"/>
    <n v="2581.71"/>
    <x v="2"/>
    <x v="3"/>
    <x v="1"/>
    <x v="0"/>
    <s v="No"/>
    <n v="1"/>
    <s v="No"/>
  </r>
  <r>
    <n v="14620"/>
    <n v="52"/>
    <n v="94.99"/>
    <n v="4939.4799999999996"/>
    <x v="0"/>
    <x v="0"/>
    <x v="1"/>
    <x v="0"/>
    <s v="No"/>
    <n v="1"/>
    <s v="Yes"/>
  </r>
  <r>
    <n v="14621"/>
    <n v="24"/>
    <n v="110.48"/>
    <n v="2651.52"/>
    <x v="0"/>
    <x v="2"/>
    <x v="2"/>
    <x v="0"/>
    <s v="Yes"/>
    <n v="0"/>
    <s v="Yes"/>
  </r>
  <r>
    <n v="14622"/>
    <n v="17"/>
    <n v="41.15"/>
    <n v="699.55"/>
    <x v="0"/>
    <x v="2"/>
    <x v="0"/>
    <x v="0"/>
    <s v="Yes"/>
    <n v="0"/>
    <s v="No"/>
  </r>
  <r>
    <n v="14623"/>
    <n v="46"/>
    <n v="103.63"/>
    <n v="4766.9799999999996"/>
    <x v="0"/>
    <x v="2"/>
    <x v="2"/>
    <x v="1"/>
    <s v="No"/>
    <n v="1"/>
    <s v="No"/>
  </r>
  <r>
    <n v="14624"/>
    <n v="64"/>
    <n v="33.119999999999997"/>
    <n v="2119.6799999999998"/>
    <x v="1"/>
    <x v="0"/>
    <x v="1"/>
    <x v="1"/>
    <s v="No"/>
    <n v="0"/>
    <s v="No"/>
  </r>
  <r>
    <n v="14625"/>
    <n v="28"/>
    <n v="42.87"/>
    <n v="1200.3599999999999"/>
    <x v="2"/>
    <x v="3"/>
    <x v="1"/>
    <x v="1"/>
    <s v="Yes"/>
    <n v="0"/>
    <s v="No"/>
  </r>
  <r>
    <n v="14626"/>
    <n v="50"/>
    <n v="76.14"/>
    <n v="3807"/>
    <x v="0"/>
    <x v="0"/>
    <x v="0"/>
    <x v="1"/>
    <s v="No"/>
    <n v="1"/>
    <s v="No"/>
  </r>
  <r>
    <n v="14627"/>
    <n v="64"/>
    <n v="50.66"/>
    <n v="3242.24"/>
    <x v="0"/>
    <x v="0"/>
    <x v="0"/>
    <x v="1"/>
    <s v="No"/>
    <n v="0"/>
    <s v="No"/>
  </r>
  <r>
    <n v="14628"/>
    <n v="28"/>
    <n v="24.17"/>
    <n v="676.76"/>
    <x v="1"/>
    <x v="0"/>
    <x v="0"/>
    <x v="0"/>
    <s v="Yes"/>
    <n v="2"/>
    <s v="Yes"/>
  </r>
  <r>
    <n v="14629"/>
    <n v="56"/>
    <n v="49.49"/>
    <n v="2771.44"/>
    <x v="2"/>
    <x v="2"/>
    <x v="0"/>
    <x v="1"/>
    <s v="No"/>
    <n v="0"/>
    <s v="No"/>
  </r>
  <r>
    <n v="14630"/>
    <n v="59"/>
    <n v="110.49"/>
    <n v="6518.91"/>
    <x v="0"/>
    <x v="3"/>
    <x v="1"/>
    <x v="0"/>
    <s v="No"/>
    <n v="0"/>
    <s v="Yes"/>
  </r>
  <r>
    <n v="14631"/>
    <n v="5"/>
    <n v="37.42"/>
    <n v="187.1"/>
    <x v="0"/>
    <x v="3"/>
    <x v="1"/>
    <x v="0"/>
    <s v="No"/>
    <n v="2"/>
    <s v="Yes"/>
  </r>
  <r>
    <n v="14632"/>
    <n v="54"/>
    <n v="96.38"/>
    <n v="5204.5200000000004"/>
    <x v="0"/>
    <x v="0"/>
    <x v="1"/>
    <x v="1"/>
    <s v="No"/>
    <n v="1"/>
    <s v="No"/>
  </r>
  <r>
    <n v="14633"/>
    <n v="44"/>
    <n v="92.23"/>
    <n v="4058.12"/>
    <x v="1"/>
    <x v="3"/>
    <x v="0"/>
    <x v="0"/>
    <s v="No"/>
    <n v="1"/>
    <s v="No"/>
  </r>
  <r>
    <n v="14634"/>
    <n v="42"/>
    <n v="30.62"/>
    <n v="1286.04"/>
    <x v="0"/>
    <x v="3"/>
    <x v="2"/>
    <x v="0"/>
    <s v="Yes"/>
    <n v="1"/>
    <s v="No"/>
  </r>
  <r>
    <n v="14635"/>
    <n v="72"/>
    <n v="52.94"/>
    <n v="3811.68"/>
    <x v="1"/>
    <x v="3"/>
    <x v="0"/>
    <x v="1"/>
    <s v="Yes"/>
    <n v="4"/>
    <s v="No"/>
  </r>
  <r>
    <n v="14636"/>
    <n v="57"/>
    <n v="38.94"/>
    <n v="2219.58"/>
    <x v="0"/>
    <x v="1"/>
    <x v="0"/>
    <x v="0"/>
    <s v="Yes"/>
    <n v="0"/>
    <s v="No"/>
  </r>
  <r>
    <n v="14637"/>
    <n v="47"/>
    <n v="22.32"/>
    <n v="1049.04"/>
    <x v="0"/>
    <x v="2"/>
    <x v="0"/>
    <x v="0"/>
    <s v="No"/>
    <n v="0"/>
    <s v="No"/>
  </r>
  <r>
    <n v="14638"/>
    <n v="25"/>
    <n v="37.299999999999997"/>
    <n v="932.5"/>
    <x v="2"/>
    <x v="3"/>
    <x v="2"/>
    <x v="1"/>
    <s v="No"/>
    <n v="0"/>
    <s v="No"/>
  </r>
  <r>
    <n v="14639"/>
    <n v="44"/>
    <n v="40.159999999999997"/>
    <n v="1767.04"/>
    <x v="0"/>
    <x v="2"/>
    <x v="2"/>
    <x v="0"/>
    <s v="No"/>
    <n v="3"/>
    <s v="Yes"/>
  </r>
  <r>
    <n v="14640"/>
    <n v="15"/>
    <n v="36.6"/>
    <n v="549"/>
    <x v="0"/>
    <x v="1"/>
    <x v="0"/>
    <x v="1"/>
    <s v="No"/>
    <n v="1"/>
    <s v="No"/>
  </r>
  <r>
    <n v="14641"/>
    <n v="51"/>
    <n v="29.11"/>
    <n v="1484.61"/>
    <x v="0"/>
    <x v="0"/>
    <x v="1"/>
    <x v="0"/>
    <s v="No"/>
    <n v="1"/>
    <s v="No"/>
  </r>
  <r>
    <n v="14642"/>
    <n v="53"/>
    <n v="72.63"/>
    <n v="3849.39"/>
    <x v="1"/>
    <x v="0"/>
    <x v="1"/>
    <x v="0"/>
    <s v="No"/>
    <n v="1"/>
    <s v="No"/>
  </r>
  <r>
    <n v="14643"/>
    <n v="34"/>
    <n v="52.26"/>
    <n v="1776.84"/>
    <x v="0"/>
    <x v="0"/>
    <x v="1"/>
    <x v="0"/>
    <s v="No"/>
    <n v="1"/>
    <s v="Yes"/>
  </r>
  <r>
    <n v="14644"/>
    <n v="8"/>
    <n v="110.82"/>
    <n v="886.56"/>
    <x v="2"/>
    <x v="2"/>
    <x v="1"/>
    <x v="0"/>
    <s v="Yes"/>
    <n v="0"/>
    <s v="No"/>
  </r>
  <r>
    <n v="14645"/>
    <n v="70"/>
    <n v="38.72"/>
    <n v="2710.4"/>
    <x v="2"/>
    <x v="3"/>
    <x v="1"/>
    <x v="0"/>
    <s v="Yes"/>
    <n v="2"/>
    <s v="No"/>
  </r>
  <r>
    <n v="14646"/>
    <n v="21"/>
    <n v="80.290000000000006"/>
    <n v="1686.09"/>
    <x v="0"/>
    <x v="1"/>
    <x v="0"/>
    <x v="1"/>
    <s v="Yes"/>
    <n v="0"/>
    <s v="No"/>
  </r>
  <r>
    <n v="14647"/>
    <n v="7"/>
    <n v="110.06"/>
    <n v="770.42"/>
    <x v="2"/>
    <x v="3"/>
    <x v="0"/>
    <x v="1"/>
    <s v="No"/>
    <n v="1"/>
    <s v="No"/>
  </r>
  <r>
    <n v="14648"/>
    <n v="56"/>
    <n v="24.72"/>
    <n v="1384.32"/>
    <x v="1"/>
    <x v="2"/>
    <x v="2"/>
    <x v="1"/>
    <s v="Yes"/>
    <n v="1"/>
    <s v="Yes"/>
  </r>
  <r>
    <n v="14649"/>
    <n v="49"/>
    <n v="71.63"/>
    <n v="3509.87"/>
    <x v="0"/>
    <x v="0"/>
    <x v="1"/>
    <x v="1"/>
    <s v="No"/>
    <n v="2"/>
    <s v="Yes"/>
  </r>
  <r>
    <n v="14650"/>
    <n v="42"/>
    <n v="65.069999999999993"/>
    <n v="2732.94"/>
    <x v="0"/>
    <x v="1"/>
    <x v="1"/>
    <x v="0"/>
    <s v="No"/>
    <n v="2"/>
    <s v="No"/>
  </r>
  <r>
    <n v="14651"/>
    <n v="23"/>
    <n v="112.88"/>
    <n v="2596.2399999999998"/>
    <x v="0"/>
    <x v="3"/>
    <x v="0"/>
    <x v="0"/>
    <s v="Yes"/>
    <n v="4"/>
    <s v="Yes"/>
  </r>
  <r>
    <n v="14652"/>
    <n v="52"/>
    <n v="86.38"/>
    <n v="4491.76"/>
    <x v="0"/>
    <x v="3"/>
    <x v="1"/>
    <x v="0"/>
    <s v="No"/>
    <n v="2"/>
    <s v="Yes"/>
  </r>
  <r>
    <n v="14653"/>
    <n v="53"/>
    <n v="54.92"/>
    <n v="2910.76"/>
    <x v="0"/>
    <x v="0"/>
    <x v="1"/>
    <x v="1"/>
    <s v="Yes"/>
    <n v="2"/>
    <s v="No"/>
  </r>
  <r>
    <n v="14654"/>
    <n v="16"/>
    <n v="91.15"/>
    <n v="1458.4"/>
    <x v="0"/>
    <x v="3"/>
    <x v="1"/>
    <x v="0"/>
    <s v="No"/>
    <n v="1"/>
    <s v="Yes"/>
  </r>
  <r>
    <n v="14655"/>
    <n v="37"/>
    <n v="78.27"/>
    <n v="2895.99"/>
    <x v="0"/>
    <x v="3"/>
    <x v="1"/>
    <x v="0"/>
    <s v="Yes"/>
    <n v="2"/>
    <s v="No"/>
  </r>
  <r>
    <n v="14656"/>
    <n v="18"/>
    <n v="54.72"/>
    <n v="984.96"/>
    <x v="0"/>
    <x v="0"/>
    <x v="2"/>
    <x v="0"/>
    <s v="No"/>
    <n v="1"/>
    <s v="No"/>
  </r>
  <r>
    <n v="14657"/>
    <n v="20"/>
    <n v="98.52"/>
    <n v="1970.4"/>
    <x v="1"/>
    <x v="2"/>
    <x v="0"/>
    <x v="0"/>
    <s v="Yes"/>
    <n v="1"/>
    <s v="No"/>
  </r>
  <r>
    <n v="14658"/>
    <n v="46"/>
    <n v="86.82"/>
    <n v="3993.72"/>
    <x v="2"/>
    <x v="2"/>
    <x v="0"/>
    <x v="0"/>
    <s v="No"/>
    <n v="0"/>
    <s v="Yes"/>
  </r>
  <r>
    <n v="14659"/>
    <n v="2"/>
    <n v="20.54"/>
    <n v="41.08"/>
    <x v="1"/>
    <x v="1"/>
    <x v="1"/>
    <x v="1"/>
    <s v="Yes"/>
    <n v="1"/>
    <s v="No"/>
  </r>
  <r>
    <n v="14660"/>
    <n v="63"/>
    <n v="106.51"/>
    <n v="6710.13"/>
    <x v="0"/>
    <x v="3"/>
    <x v="1"/>
    <x v="1"/>
    <s v="No"/>
    <n v="3"/>
    <s v="Yes"/>
  </r>
  <r>
    <n v="14661"/>
    <n v="3"/>
    <n v="59.71"/>
    <n v="179.13"/>
    <x v="0"/>
    <x v="2"/>
    <x v="1"/>
    <x v="0"/>
    <s v="Yes"/>
    <n v="0"/>
    <s v="Yes"/>
  </r>
  <r>
    <n v="14662"/>
    <n v="46"/>
    <n v="84.54"/>
    <n v="3888.84"/>
    <x v="0"/>
    <x v="0"/>
    <x v="1"/>
    <x v="0"/>
    <s v="Yes"/>
    <n v="3"/>
    <s v="Yes"/>
  </r>
  <r>
    <n v="14663"/>
    <n v="49"/>
    <n v="59.68"/>
    <n v="2924.32"/>
    <x v="0"/>
    <x v="2"/>
    <x v="1"/>
    <x v="0"/>
    <s v="Yes"/>
    <n v="0"/>
    <s v="No"/>
  </r>
  <r>
    <n v="14664"/>
    <n v="1"/>
    <n v="108.14"/>
    <n v="108.14"/>
    <x v="1"/>
    <x v="3"/>
    <x v="0"/>
    <x v="1"/>
    <s v="No"/>
    <n v="0"/>
    <s v="Yes"/>
  </r>
  <r>
    <n v="14665"/>
    <n v="22"/>
    <n v="85.08"/>
    <n v="1871.76"/>
    <x v="2"/>
    <x v="1"/>
    <x v="0"/>
    <x v="1"/>
    <s v="No"/>
    <n v="2"/>
    <s v="No"/>
  </r>
  <r>
    <n v="14666"/>
    <n v="14"/>
    <n v="77.94"/>
    <n v="1091.1600000000001"/>
    <x v="1"/>
    <x v="1"/>
    <x v="0"/>
    <x v="0"/>
    <s v="Yes"/>
    <n v="2"/>
    <s v="Yes"/>
  </r>
  <r>
    <n v="14667"/>
    <n v="45"/>
    <n v="118.03"/>
    <n v="5311.35"/>
    <x v="2"/>
    <x v="2"/>
    <x v="1"/>
    <x v="0"/>
    <s v="No"/>
    <n v="2"/>
    <s v="Yes"/>
  </r>
  <r>
    <n v="14668"/>
    <n v="6"/>
    <n v="48.06"/>
    <n v="288.36"/>
    <x v="0"/>
    <x v="0"/>
    <x v="0"/>
    <x v="0"/>
    <s v="No"/>
    <n v="1"/>
    <s v="No"/>
  </r>
  <r>
    <n v="14669"/>
    <n v="65"/>
    <n v="26.53"/>
    <n v="1724.45"/>
    <x v="1"/>
    <x v="0"/>
    <x v="0"/>
    <x v="1"/>
    <s v="No"/>
    <n v="1"/>
    <s v="No"/>
  </r>
  <r>
    <n v="14670"/>
    <n v="21"/>
    <n v="71.599999999999994"/>
    <n v="1503.6"/>
    <x v="2"/>
    <x v="3"/>
    <x v="0"/>
    <x v="1"/>
    <s v="No"/>
    <n v="1"/>
    <s v="No"/>
  </r>
  <r>
    <n v="14671"/>
    <n v="4"/>
    <n v="62.4"/>
    <n v="249.6"/>
    <x v="0"/>
    <x v="2"/>
    <x v="1"/>
    <x v="0"/>
    <s v="No"/>
    <n v="3"/>
    <s v="Yes"/>
  </r>
  <r>
    <n v="14672"/>
    <n v="3"/>
    <n v="65.430000000000007"/>
    <n v="196.29"/>
    <x v="2"/>
    <x v="0"/>
    <x v="2"/>
    <x v="0"/>
    <s v="No"/>
    <n v="2"/>
    <s v="No"/>
  </r>
  <r>
    <n v="14673"/>
    <n v="30"/>
    <n v="82.01"/>
    <n v="2460.3000000000002"/>
    <x v="0"/>
    <x v="0"/>
    <x v="1"/>
    <x v="0"/>
    <s v="No"/>
    <n v="2"/>
    <s v="Yes"/>
  </r>
  <r>
    <n v="14674"/>
    <n v="31"/>
    <n v="81.510000000000005"/>
    <n v="2526.81"/>
    <x v="2"/>
    <x v="0"/>
    <x v="1"/>
    <x v="0"/>
    <s v="No"/>
    <n v="6"/>
    <s v="Yes"/>
  </r>
  <r>
    <n v="14675"/>
    <n v="34"/>
    <n v="59.23"/>
    <n v="2013.82"/>
    <x v="1"/>
    <x v="2"/>
    <x v="0"/>
    <x v="1"/>
    <s v="Yes"/>
    <n v="0"/>
    <s v="Yes"/>
  </r>
  <r>
    <n v="14676"/>
    <n v="20"/>
    <n v="106.29"/>
    <n v="2125.8000000000002"/>
    <x v="0"/>
    <x v="3"/>
    <x v="1"/>
    <x v="1"/>
    <s v="Yes"/>
    <n v="0"/>
    <s v="Yes"/>
  </r>
  <r>
    <n v="14677"/>
    <n v="54"/>
    <n v="85.15"/>
    <n v="4598.1000000000004"/>
    <x v="0"/>
    <x v="0"/>
    <x v="1"/>
    <x v="0"/>
    <s v="Yes"/>
    <n v="0"/>
    <s v="Yes"/>
  </r>
  <r>
    <n v="14678"/>
    <n v="25"/>
    <n v="108.99"/>
    <n v="2724.75"/>
    <x v="1"/>
    <x v="1"/>
    <x v="0"/>
    <x v="1"/>
    <s v="No"/>
    <n v="1"/>
    <s v="No"/>
  </r>
  <r>
    <n v="14679"/>
    <n v="15"/>
    <n v="111.32"/>
    <n v="1669.8"/>
    <x v="0"/>
    <x v="2"/>
    <x v="0"/>
    <x v="1"/>
    <s v="No"/>
    <n v="1"/>
    <s v="Yes"/>
  </r>
  <r>
    <n v="14680"/>
    <n v="38"/>
    <n v="36.729999999999997"/>
    <n v="1395.74"/>
    <x v="0"/>
    <x v="2"/>
    <x v="1"/>
    <x v="0"/>
    <s v="No"/>
    <n v="1"/>
    <s v="No"/>
  </r>
  <r>
    <n v="14681"/>
    <n v="23"/>
    <n v="88.06"/>
    <n v="2025.38"/>
    <x v="0"/>
    <x v="2"/>
    <x v="0"/>
    <x v="0"/>
    <s v="Yes"/>
    <n v="0"/>
    <s v="Yes"/>
  </r>
  <r>
    <n v="14682"/>
    <n v="52"/>
    <n v="51.75"/>
    <n v="2691"/>
    <x v="0"/>
    <x v="0"/>
    <x v="1"/>
    <x v="0"/>
    <s v="Yes"/>
    <n v="1"/>
    <s v="Yes"/>
  </r>
  <r>
    <n v="14683"/>
    <n v="66"/>
    <n v="103.64"/>
    <n v="6840.24"/>
    <x v="0"/>
    <x v="3"/>
    <x v="1"/>
    <x v="1"/>
    <s v="No"/>
    <n v="1"/>
    <s v="No"/>
  </r>
  <r>
    <n v="14684"/>
    <n v="57"/>
    <n v="93.29"/>
    <n v="5317.53"/>
    <x v="2"/>
    <x v="3"/>
    <x v="0"/>
    <x v="1"/>
    <s v="No"/>
    <n v="2"/>
    <s v="No"/>
  </r>
  <r>
    <n v="14685"/>
    <n v="57"/>
    <n v="39.869999999999997"/>
    <n v="2272.59"/>
    <x v="1"/>
    <x v="1"/>
    <x v="1"/>
    <x v="0"/>
    <s v="Yes"/>
    <n v="0"/>
    <s v="No"/>
  </r>
  <r>
    <n v="14686"/>
    <n v="52"/>
    <n v="113.87"/>
    <n v="5921.24"/>
    <x v="0"/>
    <x v="1"/>
    <x v="2"/>
    <x v="1"/>
    <s v="No"/>
    <n v="2"/>
    <s v="No"/>
  </r>
  <r>
    <n v="14687"/>
    <n v="35"/>
    <n v="88.35"/>
    <n v="3092.25"/>
    <x v="0"/>
    <x v="3"/>
    <x v="1"/>
    <x v="0"/>
    <s v="No"/>
    <n v="1"/>
    <s v="Yes"/>
  </r>
  <r>
    <n v="14688"/>
    <n v="14"/>
    <n v="114.86"/>
    <n v="1608.04"/>
    <x v="1"/>
    <x v="3"/>
    <x v="0"/>
    <x v="0"/>
    <s v="Yes"/>
    <n v="1"/>
    <s v="No"/>
  </r>
  <r>
    <n v="14689"/>
    <n v="14"/>
    <n v="40.19"/>
    <n v="562.66"/>
    <x v="0"/>
    <x v="3"/>
    <x v="0"/>
    <x v="1"/>
    <s v="Yes"/>
    <n v="2"/>
    <s v="No"/>
  </r>
  <r>
    <n v="14690"/>
    <n v="33"/>
    <n v="106.97"/>
    <n v="3530.01"/>
    <x v="0"/>
    <x v="2"/>
    <x v="1"/>
    <x v="0"/>
    <s v="No"/>
    <n v="2"/>
    <s v="No"/>
  </r>
  <r>
    <n v="14691"/>
    <n v="52"/>
    <n v="86.81"/>
    <n v="4514.12"/>
    <x v="0"/>
    <x v="2"/>
    <x v="0"/>
    <x v="1"/>
    <s v="No"/>
    <n v="1"/>
    <s v="Yes"/>
  </r>
  <r>
    <n v="14692"/>
    <n v="1"/>
    <n v="75.23"/>
    <n v="75.23"/>
    <x v="0"/>
    <x v="3"/>
    <x v="2"/>
    <x v="0"/>
    <s v="No"/>
    <n v="4"/>
    <s v="Yes"/>
  </r>
  <r>
    <n v="14693"/>
    <n v="34"/>
    <n v="102.05"/>
    <n v="3469.7"/>
    <x v="0"/>
    <x v="1"/>
    <x v="1"/>
    <x v="0"/>
    <s v="No"/>
    <n v="2"/>
    <s v="Yes"/>
  </r>
  <r>
    <n v="14694"/>
    <n v="19"/>
    <n v="83.29"/>
    <n v="1582.51"/>
    <x v="0"/>
    <x v="3"/>
    <x v="0"/>
    <x v="0"/>
    <s v="Yes"/>
    <n v="1"/>
    <s v="No"/>
  </r>
  <r>
    <n v="14695"/>
    <n v="24"/>
    <n v="86.96"/>
    <n v="2087.04"/>
    <x v="2"/>
    <x v="1"/>
    <x v="1"/>
    <x v="1"/>
    <s v="No"/>
    <n v="1"/>
    <s v="Yes"/>
  </r>
  <r>
    <n v="14696"/>
    <n v="4"/>
    <n v="45.37"/>
    <n v="181.48"/>
    <x v="0"/>
    <x v="2"/>
    <x v="0"/>
    <x v="0"/>
    <s v="Yes"/>
    <n v="3"/>
    <s v="No"/>
  </r>
  <r>
    <n v="14697"/>
    <n v="36"/>
    <n v="101.71"/>
    <n v="3661.56"/>
    <x v="0"/>
    <x v="3"/>
    <x v="0"/>
    <x v="1"/>
    <s v="No"/>
    <n v="1"/>
    <s v="Yes"/>
  </r>
  <r>
    <n v="14698"/>
    <n v="58"/>
    <n v="85.03"/>
    <n v="4931.74"/>
    <x v="0"/>
    <x v="1"/>
    <x v="0"/>
    <x v="1"/>
    <s v="Yes"/>
    <n v="1"/>
    <s v="No"/>
  </r>
  <r>
    <n v="14699"/>
    <n v="32"/>
    <n v="104.44"/>
    <n v="3342.08"/>
    <x v="0"/>
    <x v="3"/>
    <x v="0"/>
    <x v="0"/>
    <s v="No"/>
    <n v="0"/>
    <s v="Yes"/>
  </r>
  <r>
    <n v="14700"/>
    <n v="9"/>
    <n v="55.15"/>
    <n v="496.35"/>
    <x v="1"/>
    <x v="2"/>
    <x v="1"/>
    <x v="0"/>
    <s v="Yes"/>
    <n v="2"/>
    <s v="No"/>
  </r>
  <r>
    <n v="14701"/>
    <n v="67"/>
    <n v="53.17"/>
    <n v="3562.39"/>
    <x v="0"/>
    <x v="2"/>
    <x v="1"/>
    <x v="1"/>
    <s v="Yes"/>
    <n v="0"/>
    <s v="No"/>
  </r>
  <r>
    <n v="14702"/>
    <n v="20"/>
    <n v="22.39"/>
    <n v="447.8"/>
    <x v="1"/>
    <x v="2"/>
    <x v="0"/>
    <x v="0"/>
    <s v="Yes"/>
    <n v="4"/>
    <s v="No"/>
  </r>
  <r>
    <n v="14703"/>
    <n v="62"/>
    <n v="96.86"/>
    <n v="6005.32"/>
    <x v="2"/>
    <x v="0"/>
    <x v="1"/>
    <x v="0"/>
    <s v="No"/>
    <n v="1"/>
    <s v="No"/>
  </r>
  <r>
    <n v="14704"/>
    <n v="58"/>
    <n v="53.03"/>
    <n v="3075.74"/>
    <x v="1"/>
    <x v="2"/>
    <x v="0"/>
    <x v="0"/>
    <s v="No"/>
    <n v="3"/>
    <s v="No"/>
  </r>
  <r>
    <n v="14705"/>
    <n v="22"/>
    <n v="52.72"/>
    <n v="1159.8399999999999"/>
    <x v="0"/>
    <x v="3"/>
    <x v="1"/>
    <x v="1"/>
    <s v="No"/>
    <n v="2"/>
    <s v="No"/>
  </r>
  <r>
    <n v="14706"/>
    <n v="67"/>
    <n v="88.87"/>
    <n v="5954.29"/>
    <x v="0"/>
    <x v="1"/>
    <x v="0"/>
    <x v="1"/>
    <s v="No"/>
    <n v="2"/>
    <s v="No"/>
  </r>
  <r>
    <n v="14707"/>
    <n v="48"/>
    <n v="45.29"/>
    <n v="2173.92"/>
    <x v="1"/>
    <x v="3"/>
    <x v="0"/>
    <x v="0"/>
    <s v="No"/>
    <n v="0"/>
    <s v="No"/>
  </r>
  <r>
    <n v="14708"/>
    <n v="8"/>
    <n v="110.9"/>
    <n v="887.2"/>
    <x v="1"/>
    <x v="3"/>
    <x v="1"/>
    <x v="0"/>
    <s v="No"/>
    <n v="1"/>
    <s v="No"/>
  </r>
  <r>
    <n v="14709"/>
    <n v="15"/>
    <n v="73.81"/>
    <n v="1107.1500000000001"/>
    <x v="0"/>
    <x v="0"/>
    <x v="1"/>
    <x v="0"/>
    <s v="No"/>
    <n v="5"/>
    <s v="Yes"/>
  </r>
  <r>
    <n v="14710"/>
    <n v="32"/>
    <n v="116.95"/>
    <n v="3742.4"/>
    <x v="1"/>
    <x v="3"/>
    <x v="0"/>
    <x v="0"/>
    <s v="No"/>
    <n v="0"/>
    <s v="No"/>
  </r>
  <r>
    <n v="14711"/>
    <n v="53"/>
    <n v="27.67"/>
    <n v="1466.51"/>
    <x v="0"/>
    <x v="0"/>
    <x v="1"/>
    <x v="0"/>
    <s v="No"/>
    <n v="3"/>
    <s v="Yes"/>
  </r>
  <r>
    <n v="14712"/>
    <n v="67"/>
    <n v="53.68"/>
    <n v="3596.56"/>
    <x v="2"/>
    <x v="3"/>
    <x v="0"/>
    <x v="0"/>
    <s v="No"/>
    <n v="1"/>
    <s v="No"/>
  </r>
  <r>
    <n v="14713"/>
    <n v="4"/>
    <n v="58.15"/>
    <n v="232.6"/>
    <x v="2"/>
    <x v="0"/>
    <x v="0"/>
    <x v="0"/>
    <s v="Yes"/>
    <n v="3"/>
    <s v="No"/>
  </r>
  <r>
    <n v="14714"/>
    <n v="30"/>
    <n v="93.04"/>
    <n v="2791.2"/>
    <x v="1"/>
    <x v="2"/>
    <x v="1"/>
    <x v="0"/>
    <s v="Yes"/>
    <n v="1"/>
    <s v="No"/>
  </r>
  <r>
    <n v="14715"/>
    <n v="13"/>
    <n v="41.3"/>
    <n v="536.9"/>
    <x v="0"/>
    <x v="0"/>
    <x v="1"/>
    <x v="0"/>
    <s v="Yes"/>
    <n v="3"/>
    <s v="Yes"/>
  </r>
  <r>
    <n v="14716"/>
    <n v="21"/>
    <n v="57.53"/>
    <n v="1208.1300000000001"/>
    <x v="0"/>
    <x v="0"/>
    <x v="1"/>
    <x v="1"/>
    <s v="No"/>
    <n v="3"/>
    <s v="Yes"/>
  </r>
  <r>
    <n v="14717"/>
    <n v="41"/>
    <n v="111.06"/>
    <n v="4553.46"/>
    <x v="0"/>
    <x v="3"/>
    <x v="1"/>
    <x v="1"/>
    <s v="No"/>
    <n v="2"/>
    <s v="No"/>
  </r>
  <r>
    <n v="14718"/>
    <n v="19"/>
    <n v="31.46"/>
    <n v="597.74"/>
    <x v="0"/>
    <x v="2"/>
    <x v="1"/>
    <x v="0"/>
    <s v="Yes"/>
    <n v="4"/>
    <s v="Yes"/>
  </r>
  <r>
    <n v="14719"/>
    <n v="48"/>
    <n v="94.53"/>
    <n v="4537.4399999999996"/>
    <x v="1"/>
    <x v="0"/>
    <x v="1"/>
    <x v="0"/>
    <s v="No"/>
    <n v="1"/>
    <s v="No"/>
  </r>
  <r>
    <n v="14720"/>
    <n v="63"/>
    <n v="90.25"/>
    <n v="5685.75"/>
    <x v="2"/>
    <x v="3"/>
    <x v="0"/>
    <x v="1"/>
    <s v="Yes"/>
    <n v="1"/>
    <s v="Yes"/>
  </r>
  <r>
    <n v="14721"/>
    <n v="20"/>
    <n v="33.049999999999997"/>
    <n v="661"/>
    <x v="1"/>
    <x v="1"/>
    <x v="2"/>
    <x v="1"/>
    <s v="Yes"/>
    <n v="1"/>
    <s v="Yes"/>
  </r>
  <r>
    <n v="14722"/>
    <n v="64"/>
    <n v="88.85"/>
    <n v="5686.4"/>
    <x v="0"/>
    <x v="3"/>
    <x v="2"/>
    <x v="1"/>
    <s v="Yes"/>
    <n v="0"/>
    <s v="No"/>
  </r>
  <r>
    <n v="14723"/>
    <n v="37"/>
    <n v="76.98"/>
    <n v="2848.26"/>
    <x v="0"/>
    <x v="3"/>
    <x v="2"/>
    <x v="0"/>
    <s v="Yes"/>
    <n v="1"/>
    <s v="No"/>
  </r>
  <r>
    <n v="14724"/>
    <n v="31"/>
    <n v="48.75"/>
    <n v="1511.25"/>
    <x v="0"/>
    <x v="1"/>
    <x v="0"/>
    <x v="0"/>
    <s v="Yes"/>
    <n v="1"/>
    <s v="No"/>
  </r>
  <r>
    <n v="14725"/>
    <n v="18"/>
    <n v="51.11"/>
    <n v="919.98"/>
    <x v="1"/>
    <x v="0"/>
    <x v="2"/>
    <x v="0"/>
    <s v="No"/>
    <n v="1"/>
    <s v="No"/>
  </r>
  <r>
    <n v="14726"/>
    <n v="20"/>
    <n v="103.3"/>
    <n v="2066"/>
    <x v="2"/>
    <x v="3"/>
    <x v="1"/>
    <x v="0"/>
    <s v="Yes"/>
    <n v="4"/>
    <s v="Yes"/>
  </r>
  <r>
    <n v="14727"/>
    <n v="11"/>
    <n v="43.1"/>
    <n v="474.1"/>
    <x v="0"/>
    <x v="3"/>
    <x v="0"/>
    <x v="1"/>
    <s v="No"/>
    <n v="3"/>
    <s v="Yes"/>
  </r>
  <r>
    <n v="14728"/>
    <n v="44"/>
    <n v="71.28"/>
    <n v="3136.32"/>
    <x v="0"/>
    <x v="3"/>
    <x v="0"/>
    <x v="0"/>
    <s v="Yes"/>
    <n v="2"/>
    <s v="No"/>
  </r>
  <r>
    <n v="14729"/>
    <n v="64"/>
    <n v="88.11"/>
    <n v="5639.04"/>
    <x v="1"/>
    <x v="2"/>
    <x v="2"/>
    <x v="0"/>
    <s v="No"/>
    <n v="1"/>
    <s v="No"/>
  </r>
  <r>
    <n v="14730"/>
    <n v="34"/>
    <n v="32.99"/>
    <n v="1121.6600000000001"/>
    <x v="0"/>
    <x v="0"/>
    <x v="1"/>
    <x v="0"/>
    <s v="No"/>
    <n v="0"/>
    <s v="No"/>
  </r>
  <r>
    <n v="14731"/>
    <n v="65"/>
    <n v="113.24"/>
    <n v="7360.6"/>
    <x v="2"/>
    <x v="2"/>
    <x v="0"/>
    <x v="0"/>
    <s v="No"/>
    <n v="2"/>
    <s v="Yes"/>
  </r>
  <r>
    <n v="14732"/>
    <n v="55"/>
    <n v="46.06"/>
    <n v="2533.3000000000002"/>
    <x v="1"/>
    <x v="0"/>
    <x v="1"/>
    <x v="0"/>
    <s v="No"/>
    <n v="1"/>
    <s v="Yes"/>
  </r>
  <r>
    <n v="14733"/>
    <n v="1"/>
    <n v="51.88"/>
    <n v="51.88"/>
    <x v="0"/>
    <x v="1"/>
    <x v="0"/>
    <x v="1"/>
    <s v="Yes"/>
    <n v="1"/>
    <s v="No"/>
  </r>
  <r>
    <n v="14734"/>
    <n v="38"/>
    <n v="86.61"/>
    <n v="3291.18"/>
    <x v="1"/>
    <x v="3"/>
    <x v="0"/>
    <x v="0"/>
    <s v="No"/>
    <n v="0"/>
    <s v="No"/>
  </r>
  <r>
    <n v="14735"/>
    <n v="9"/>
    <n v="27.82"/>
    <n v="250.38"/>
    <x v="1"/>
    <x v="2"/>
    <x v="0"/>
    <x v="1"/>
    <s v="No"/>
    <n v="2"/>
    <s v="No"/>
  </r>
  <r>
    <n v="14736"/>
    <n v="71"/>
    <n v="82.76"/>
    <n v="5875.96"/>
    <x v="0"/>
    <x v="1"/>
    <x v="0"/>
    <x v="1"/>
    <s v="Yes"/>
    <n v="3"/>
    <s v="Yes"/>
  </r>
  <r>
    <n v="14737"/>
    <n v="17"/>
    <n v="111.6"/>
    <n v="1897.2"/>
    <x v="0"/>
    <x v="0"/>
    <x v="1"/>
    <x v="1"/>
    <s v="Yes"/>
    <n v="3"/>
    <s v="Yes"/>
  </r>
  <r>
    <n v="14738"/>
    <n v="52"/>
    <n v="44.91"/>
    <n v="2335.3200000000002"/>
    <x v="1"/>
    <x v="0"/>
    <x v="1"/>
    <x v="1"/>
    <s v="No"/>
    <n v="2"/>
    <s v="No"/>
  </r>
  <r>
    <n v="14739"/>
    <n v="18"/>
    <n v="56.19"/>
    <n v="1011.42"/>
    <x v="2"/>
    <x v="1"/>
    <x v="0"/>
    <x v="1"/>
    <s v="Yes"/>
    <n v="0"/>
    <s v="No"/>
  </r>
  <r>
    <n v="14740"/>
    <n v="63"/>
    <n v="43.23"/>
    <n v="2723.49"/>
    <x v="0"/>
    <x v="0"/>
    <x v="2"/>
    <x v="1"/>
    <s v="Yes"/>
    <n v="5"/>
    <s v="No"/>
  </r>
  <r>
    <n v="14741"/>
    <n v="33"/>
    <n v="101.88"/>
    <n v="3362.04"/>
    <x v="2"/>
    <x v="3"/>
    <x v="1"/>
    <x v="0"/>
    <s v="Yes"/>
    <n v="2"/>
    <s v="No"/>
  </r>
  <r>
    <n v="14742"/>
    <n v="4"/>
    <n v="36.76"/>
    <n v="147.04"/>
    <x v="0"/>
    <x v="0"/>
    <x v="0"/>
    <x v="0"/>
    <s v="No"/>
    <n v="0"/>
    <s v="Yes"/>
  </r>
  <r>
    <n v="14743"/>
    <n v="52"/>
    <n v="54.66"/>
    <n v="2842.32"/>
    <x v="1"/>
    <x v="0"/>
    <x v="0"/>
    <x v="0"/>
    <s v="Yes"/>
    <n v="2"/>
    <s v="No"/>
  </r>
  <r>
    <n v="14744"/>
    <n v="9"/>
    <n v="80.099999999999994"/>
    <n v="720.9"/>
    <x v="1"/>
    <x v="1"/>
    <x v="2"/>
    <x v="0"/>
    <s v="Yes"/>
    <n v="0"/>
    <s v="No"/>
  </r>
  <r>
    <n v="14745"/>
    <n v="64"/>
    <n v="60.46"/>
    <n v="3869.44"/>
    <x v="0"/>
    <x v="0"/>
    <x v="0"/>
    <x v="0"/>
    <s v="No"/>
    <n v="0"/>
    <s v="No"/>
  </r>
  <r>
    <n v="14746"/>
    <n v="30"/>
    <n v="26.55"/>
    <n v="796.5"/>
    <x v="0"/>
    <x v="0"/>
    <x v="0"/>
    <x v="0"/>
    <s v="No"/>
    <n v="1"/>
    <s v="No"/>
  </r>
  <r>
    <n v="14747"/>
    <n v="8"/>
    <n v="114.77"/>
    <n v="918.16"/>
    <x v="1"/>
    <x v="1"/>
    <x v="2"/>
    <x v="0"/>
    <s v="No"/>
    <n v="0"/>
    <s v="Yes"/>
  </r>
  <r>
    <n v="14748"/>
    <n v="5"/>
    <n v="53.79"/>
    <n v="268.95"/>
    <x v="0"/>
    <x v="3"/>
    <x v="1"/>
    <x v="1"/>
    <s v="No"/>
    <n v="3"/>
    <s v="Yes"/>
  </r>
  <r>
    <n v="14749"/>
    <n v="63"/>
    <n v="64.569999999999993"/>
    <n v="4067.91"/>
    <x v="2"/>
    <x v="1"/>
    <x v="0"/>
    <x v="0"/>
    <s v="No"/>
    <n v="0"/>
    <s v="No"/>
  </r>
  <r>
    <n v="14750"/>
    <n v="1"/>
    <n v="36.75"/>
    <n v="36.75"/>
    <x v="0"/>
    <x v="3"/>
    <x v="1"/>
    <x v="0"/>
    <s v="No"/>
    <n v="2"/>
    <s v="Yes"/>
  </r>
  <r>
    <n v="14751"/>
    <n v="15"/>
    <n v="106.54"/>
    <n v="1598.1"/>
    <x v="0"/>
    <x v="3"/>
    <x v="0"/>
    <x v="0"/>
    <s v="No"/>
    <n v="1"/>
    <s v="Yes"/>
  </r>
  <r>
    <n v="14752"/>
    <n v="38"/>
    <n v="49.14"/>
    <n v="1867.32"/>
    <x v="0"/>
    <x v="2"/>
    <x v="2"/>
    <x v="0"/>
    <s v="No"/>
    <n v="2"/>
    <s v="No"/>
  </r>
  <r>
    <n v="14753"/>
    <n v="42"/>
    <n v="21.98"/>
    <n v="923.16"/>
    <x v="0"/>
    <x v="1"/>
    <x v="0"/>
    <x v="0"/>
    <s v="Yes"/>
    <n v="1"/>
    <s v="Yes"/>
  </r>
  <r>
    <n v="14754"/>
    <n v="46"/>
    <n v="51.64"/>
    <n v="2375.44"/>
    <x v="2"/>
    <x v="1"/>
    <x v="1"/>
    <x v="1"/>
    <s v="No"/>
    <n v="4"/>
    <s v="No"/>
  </r>
  <r>
    <n v="14755"/>
    <n v="53"/>
    <n v="118.41"/>
    <n v="6275.73"/>
    <x v="0"/>
    <x v="1"/>
    <x v="1"/>
    <x v="0"/>
    <s v="Yes"/>
    <n v="5"/>
    <s v="Yes"/>
  </r>
  <r>
    <n v="14756"/>
    <n v="26"/>
    <n v="34.68"/>
    <n v="901.68"/>
    <x v="0"/>
    <x v="0"/>
    <x v="1"/>
    <x v="1"/>
    <s v="Yes"/>
    <n v="1"/>
    <s v="Yes"/>
  </r>
  <r>
    <n v="14757"/>
    <n v="61"/>
    <n v="23.12"/>
    <n v="1410.32"/>
    <x v="1"/>
    <x v="3"/>
    <x v="0"/>
    <x v="0"/>
    <s v="No"/>
    <n v="0"/>
    <s v="No"/>
  </r>
  <r>
    <n v="14758"/>
    <n v="67"/>
    <n v="77.819999999999993"/>
    <n v="5213.9399999999996"/>
    <x v="0"/>
    <x v="3"/>
    <x v="2"/>
    <x v="0"/>
    <s v="No"/>
    <n v="1"/>
    <s v="No"/>
  </r>
  <r>
    <n v="14759"/>
    <n v="54"/>
    <n v="57.17"/>
    <n v="3087.18"/>
    <x v="2"/>
    <x v="3"/>
    <x v="0"/>
    <x v="1"/>
    <s v="Yes"/>
    <n v="1"/>
    <s v="Yes"/>
  </r>
  <r>
    <n v="14760"/>
    <n v="22"/>
    <n v="99.5"/>
    <n v="2189"/>
    <x v="0"/>
    <x v="1"/>
    <x v="0"/>
    <x v="1"/>
    <s v="Yes"/>
    <n v="1"/>
    <s v="No"/>
  </r>
  <r>
    <n v="14761"/>
    <n v="26"/>
    <n v="93.19"/>
    <n v="2422.94"/>
    <x v="0"/>
    <x v="3"/>
    <x v="1"/>
    <x v="0"/>
    <s v="Yes"/>
    <n v="2"/>
    <s v="Yes"/>
  </r>
  <r>
    <n v="14762"/>
    <n v="60"/>
    <n v="38.54"/>
    <n v="2312.4"/>
    <x v="1"/>
    <x v="3"/>
    <x v="0"/>
    <x v="0"/>
    <s v="No"/>
    <n v="1"/>
    <s v="No"/>
  </r>
  <r>
    <n v="14763"/>
    <n v="39"/>
    <n v="76.459999999999994"/>
    <n v="2981.94"/>
    <x v="1"/>
    <x v="3"/>
    <x v="0"/>
    <x v="0"/>
    <s v="No"/>
    <n v="0"/>
    <s v="No"/>
  </r>
  <r>
    <n v="14764"/>
    <n v="36"/>
    <n v="23.24"/>
    <n v="836.64"/>
    <x v="1"/>
    <x v="3"/>
    <x v="1"/>
    <x v="0"/>
    <s v="No"/>
    <n v="1"/>
    <s v="No"/>
  </r>
  <r>
    <n v="14765"/>
    <n v="21"/>
    <n v="63.95"/>
    <n v="1342.95"/>
    <x v="2"/>
    <x v="2"/>
    <x v="2"/>
    <x v="0"/>
    <s v="Yes"/>
    <n v="1"/>
    <s v="No"/>
  </r>
  <r>
    <n v="14766"/>
    <n v="41"/>
    <n v="91.41"/>
    <n v="3747.81"/>
    <x v="2"/>
    <x v="2"/>
    <x v="1"/>
    <x v="1"/>
    <s v="No"/>
    <n v="0"/>
    <s v="No"/>
  </r>
  <r>
    <n v="14767"/>
    <n v="48"/>
    <n v="61.5"/>
    <n v="2952"/>
    <x v="0"/>
    <x v="1"/>
    <x v="1"/>
    <x v="0"/>
    <s v="No"/>
    <n v="2"/>
    <s v="No"/>
  </r>
  <r>
    <n v="14768"/>
    <n v="26"/>
    <n v="31.8"/>
    <n v="826.8"/>
    <x v="0"/>
    <x v="2"/>
    <x v="1"/>
    <x v="0"/>
    <s v="No"/>
    <n v="0"/>
    <s v="Yes"/>
  </r>
  <r>
    <n v="14769"/>
    <n v="63"/>
    <n v="26.15"/>
    <n v="1647.45"/>
    <x v="0"/>
    <x v="0"/>
    <x v="2"/>
    <x v="0"/>
    <s v="No"/>
    <n v="0"/>
    <s v="Yes"/>
  </r>
  <r>
    <n v="14770"/>
    <n v="36"/>
    <n v="105.37"/>
    <n v="3793.32"/>
    <x v="2"/>
    <x v="2"/>
    <x v="0"/>
    <x v="0"/>
    <s v="No"/>
    <n v="3"/>
    <s v="Yes"/>
  </r>
  <r>
    <n v="14771"/>
    <n v="24"/>
    <n v="109.13"/>
    <n v="2619.12"/>
    <x v="2"/>
    <x v="0"/>
    <x v="1"/>
    <x v="0"/>
    <s v="No"/>
    <n v="1"/>
    <s v="No"/>
  </r>
  <r>
    <n v="14772"/>
    <n v="21"/>
    <n v="54.31"/>
    <n v="1140.51"/>
    <x v="0"/>
    <x v="1"/>
    <x v="2"/>
    <x v="0"/>
    <s v="No"/>
    <n v="0"/>
    <s v="No"/>
  </r>
  <r>
    <n v="14773"/>
    <n v="18"/>
    <n v="36.42"/>
    <n v="655.56"/>
    <x v="0"/>
    <x v="0"/>
    <x v="1"/>
    <x v="0"/>
    <s v="Yes"/>
    <n v="3"/>
    <s v="Yes"/>
  </r>
  <r>
    <n v="14774"/>
    <n v="15"/>
    <n v="117.86"/>
    <n v="1767.9"/>
    <x v="2"/>
    <x v="3"/>
    <x v="1"/>
    <x v="0"/>
    <s v="No"/>
    <n v="1"/>
    <s v="No"/>
  </r>
  <r>
    <n v="14775"/>
    <n v="6"/>
    <n v="74.59"/>
    <n v="447.54"/>
    <x v="1"/>
    <x v="0"/>
    <x v="1"/>
    <x v="1"/>
    <s v="No"/>
    <n v="3"/>
    <s v="No"/>
  </r>
  <r>
    <n v="14776"/>
    <n v="43"/>
    <n v="67.67"/>
    <n v="2909.81"/>
    <x v="0"/>
    <x v="2"/>
    <x v="1"/>
    <x v="0"/>
    <s v="No"/>
    <n v="1"/>
    <s v="No"/>
  </r>
  <r>
    <n v="14777"/>
    <n v="31"/>
    <n v="94.16"/>
    <n v="2918.96"/>
    <x v="1"/>
    <x v="0"/>
    <x v="2"/>
    <x v="0"/>
    <s v="Yes"/>
    <n v="1"/>
    <s v="No"/>
  </r>
  <r>
    <n v="14778"/>
    <n v="28"/>
    <n v="36.89"/>
    <n v="1032.92"/>
    <x v="0"/>
    <x v="3"/>
    <x v="0"/>
    <x v="1"/>
    <s v="No"/>
    <n v="1"/>
    <s v="No"/>
  </r>
  <r>
    <n v="14779"/>
    <n v="8"/>
    <n v="78"/>
    <n v="624"/>
    <x v="0"/>
    <x v="3"/>
    <x v="1"/>
    <x v="1"/>
    <s v="Yes"/>
    <n v="3"/>
    <s v="No"/>
  </r>
  <r>
    <n v="14780"/>
    <n v="29"/>
    <n v="109.02"/>
    <n v="3161.58"/>
    <x v="0"/>
    <x v="3"/>
    <x v="1"/>
    <x v="0"/>
    <s v="Yes"/>
    <n v="2"/>
    <s v="No"/>
  </r>
  <r>
    <n v="14781"/>
    <n v="21"/>
    <n v="22.31"/>
    <n v="468.51"/>
    <x v="0"/>
    <x v="2"/>
    <x v="1"/>
    <x v="1"/>
    <s v="No"/>
    <n v="0"/>
    <s v="No"/>
  </r>
  <r>
    <n v="14782"/>
    <n v="58"/>
    <n v="87.29"/>
    <n v="5062.82"/>
    <x v="0"/>
    <x v="1"/>
    <x v="0"/>
    <x v="0"/>
    <s v="Yes"/>
    <n v="0"/>
    <s v="Yes"/>
  </r>
  <r>
    <n v="14783"/>
    <n v="60"/>
    <n v="75.14"/>
    <n v="4508.3999999999996"/>
    <x v="2"/>
    <x v="0"/>
    <x v="1"/>
    <x v="0"/>
    <s v="No"/>
    <n v="2"/>
    <s v="No"/>
  </r>
  <r>
    <n v="14784"/>
    <n v="50"/>
    <n v="115.08"/>
    <n v="5754"/>
    <x v="0"/>
    <x v="1"/>
    <x v="1"/>
    <x v="0"/>
    <s v="Yes"/>
    <n v="0"/>
    <s v="Yes"/>
  </r>
  <r>
    <n v="14785"/>
    <n v="31"/>
    <n v="45.87"/>
    <n v="1421.97"/>
    <x v="1"/>
    <x v="1"/>
    <x v="0"/>
    <x v="0"/>
    <s v="Yes"/>
    <n v="1"/>
    <s v="No"/>
  </r>
  <r>
    <n v="14786"/>
    <n v="47"/>
    <n v="105.89"/>
    <n v="4976.83"/>
    <x v="0"/>
    <x v="3"/>
    <x v="1"/>
    <x v="0"/>
    <s v="Yes"/>
    <n v="2"/>
    <s v="Yes"/>
  </r>
  <r>
    <n v="14787"/>
    <n v="34"/>
    <n v="50.9"/>
    <n v="1730.6"/>
    <x v="0"/>
    <x v="0"/>
    <x v="0"/>
    <x v="1"/>
    <s v="Yes"/>
    <n v="0"/>
    <s v="Yes"/>
  </r>
  <r>
    <n v="14788"/>
    <n v="2"/>
    <n v="62.99"/>
    <n v="125.98"/>
    <x v="1"/>
    <x v="1"/>
    <x v="0"/>
    <x v="1"/>
    <s v="No"/>
    <n v="1"/>
    <s v="No"/>
  </r>
  <r>
    <n v="14789"/>
    <n v="67"/>
    <n v="41.33"/>
    <n v="2769.11"/>
    <x v="1"/>
    <x v="2"/>
    <x v="1"/>
    <x v="0"/>
    <s v="Yes"/>
    <n v="3"/>
    <s v="Yes"/>
  </r>
  <r>
    <n v="14790"/>
    <n v="72"/>
    <n v="106.36"/>
    <n v="7657.92"/>
    <x v="0"/>
    <x v="2"/>
    <x v="1"/>
    <x v="0"/>
    <s v="Yes"/>
    <n v="1"/>
    <s v="Yes"/>
  </r>
  <r>
    <n v="14791"/>
    <n v="52"/>
    <n v="39.54"/>
    <n v="2056.08"/>
    <x v="0"/>
    <x v="2"/>
    <x v="1"/>
    <x v="0"/>
    <s v="Yes"/>
    <n v="0"/>
    <s v="No"/>
  </r>
  <r>
    <n v="14792"/>
    <n v="7"/>
    <n v="105.9"/>
    <n v="741.3"/>
    <x v="0"/>
    <x v="2"/>
    <x v="1"/>
    <x v="0"/>
    <s v="No"/>
    <n v="3"/>
    <s v="Yes"/>
  </r>
  <r>
    <n v="14793"/>
    <n v="19"/>
    <n v="65.56"/>
    <n v="1245.6400000000001"/>
    <x v="2"/>
    <x v="2"/>
    <x v="1"/>
    <x v="0"/>
    <s v="Yes"/>
    <n v="3"/>
    <s v="No"/>
  </r>
  <r>
    <n v="14794"/>
    <n v="15"/>
    <n v="103.51"/>
    <n v="1552.65"/>
    <x v="1"/>
    <x v="3"/>
    <x v="1"/>
    <x v="1"/>
    <s v="No"/>
    <n v="1"/>
    <s v="Yes"/>
  </r>
  <r>
    <n v="14795"/>
    <n v="48"/>
    <n v="46.45"/>
    <n v="2229.6"/>
    <x v="0"/>
    <x v="1"/>
    <x v="0"/>
    <x v="0"/>
    <s v="No"/>
    <n v="1"/>
    <s v="No"/>
  </r>
  <r>
    <n v="14796"/>
    <n v="14"/>
    <n v="33.270000000000003"/>
    <n v="465.78"/>
    <x v="1"/>
    <x v="0"/>
    <x v="0"/>
    <x v="1"/>
    <s v="Yes"/>
    <n v="0"/>
    <s v="No"/>
  </r>
  <r>
    <n v="14797"/>
    <n v="3"/>
    <n v="75.5"/>
    <n v="226.5"/>
    <x v="2"/>
    <x v="3"/>
    <x v="1"/>
    <x v="0"/>
    <s v="Yes"/>
    <n v="0"/>
    <s v="No"/>
  </r>
  <r>
    <n v="14798"/>
    <n v="50"/>
    <n v="70.94"/>
    <n v="3547"/>
    <x v="0"/>
    <x v="1"/>
    <x v="1"/>
    <x v="0"/>
    <s v="No"/>
    <n v="2"/>
    <s v="No"/>
  </r>
  <r>
    <n v="14799"/>
    <n v="54"/>
    <n v="55.66"/>
    <n v="3005.64"/>
    <x v="0"/>
    <x v="2"/>
    <x v="2"/>
    <x v="0"/>
    <s v="Yes"/>
    <n v="6"/>
    <s v="Yes"/>
  </r>
  <r>
    <n v="14800"/>
    <n v="6"/>
    <n v="86.28"/>
    <n v="517.67999999999995"/>
    <x v="0"/>
    <x v="0"/>
    <x v="0"/>
    <x v="0"/>
    <s v="No"/>
    <n v="1"/>
    <s v="Yes"/>
  </r>
  <r>
    <n v="14801"/>
    <n v="49"/>
    <n v="29.51"/>
    <n v="1445.99"/>
    <x v="0"/>
    <x v="2"/>
    <x v="2"/>
    <x v="1"/>
    <s v="No"/>
    <n v="3"/>
    <s v="No"/>
  </r>
  <r>
    <n v="14802"/>
    <n v="23"/>
    <n v="82.2"/>
    <n v="1890.6"/>
    <x v="0"/>
    <x v="2"/>
    <x v="1"/>
    <x v="1"/>
    <s v="Yes"/>
    <n v="3"/>
    <s v="Yes"/>
  </r>
  <r>
    <n v="14803"/>
    <n v="20"/>
    <n v="41.18"/>
    <n v="823.6"/>
    <x v="0"/>
    <x v="0"/>
    <x v="1"/>
    <x v="1"/>
    <s v="No"/>
    <n v="2"/>
    <s v="Yes"/>
  </r>
  <r>
    <n v="14804"/>
    <n v="60"/>
    <n v="32.9"/>
    <n v="1974"/>
    <x v="2"/>
    <x v="1"/>
    <x v="1"/>
    <x v="0"/>
    <s v="Yes"/>
    <n v="1"/>
    <s v="No"/>
  </r>
  <r>
    <n v="14805"/>
    <n v="45"/>
    <n v="110.96"/>
    <n v="4993.2"/>
    <x v="0"/>
    <x v="0"/>
    <x v="1"/>
    <x v="0"/>
    <s v="No"/>
    <n v="2"/>
    <s v="No"/>
  </r>
  <r>
    <n v="14806"/>
    <n v="61"/>
    <n v="65.98"/>
    <n v="4024.78"/>
    <x v="1"/>
    <x v="3"/>
    <x v="0"/>
    <x v="0"/>
    <s v="Yes"/>
    <n v="2"/>
    <s v="No"/>
  </r>
  <r>
    <n v="14807"/>
    <n v="56"/>
    <n v="96.34"/>
    <n v="5395.04"/>
    <x v="1"/>
    <x v="2"/>
    <x v="0"/>
    <x v="0"/>
    <s v="Yes"/>
    <n v="0"/>
    <s v="No"/>
  </r>
  <r>
    <n v="14808"/>
    <n v="2"/>
    <n v="28.91"/>
    <n v="57.82"/>
    <x v="1"/>
    <x v="3"/>
    <x v="1"/>
    <x v="0"/>
    <s v="No"/>
    <n v="1"/>
    <s v="No"/>
  </r>
  <r>
    <n v="14809"/>
    <n v="45"/>
    <n v="25.75"/>
    <n v="1158.75"/>
    <x v="0"/>
    <x v="3"/>
    <x v="2"/>
    <x v="0"/>
    <s v="Yes"/>
    <n v="1"/>
    <s v="No"/>
  </r>
  <r>
    <n v="14810"/>
    <n v="40"/>
    <n v="69.489999999999995"/>
    <n v="2779.6"/>
    <x v="0"/>
    <x v="3"/>
    <x v="1"/>
    <x v="0"/>
    <s v="No"/>
    <n v="1"/>
    <s v="No"/>
  </r>
  <r>
    <n v="14811"/>
    <n v="24"/>
    <n v="51.56"/>
    <n v="1237.44"/>
    <x v="0"/>
    <x v="2"/>
    <x v="2"/>
    <x v="1"/>
    <s v="No"/>
    <n v="3"/>
    <s v="Yes"/>
  </r>
  <r>
    <n v="14812"/>
    <n v="29"/>
    <n v="20.49"/>
    <n v="594.21"/>
    <x v="1"/>
    <x v="2"/>
    <x v="0"/>
    <x v="0"/>
    <s v="No"/>
    <n v="2"/>
    <s v="No"/>
  </r>
  <r>
    <n v="14813"/>
    <n v="67"/>
    <n v="38.33"/>
    <n v="2568.11"/>
    <x v="0"/>
    <x v="1"/>
    <x v="0"/>
    <x v="1"/>
    <s v="No"/>
    <n v="2"/>
    <s v="No"/>
  </r>
  <r>
    <n v="14814"/>
    <n v="68"/>
    <n v="41.88"/>
    <n v="2847.84"/>
    <x v="0"/>
    <x v="1"/>
    <x v="0"/>
    <x v="1"/>
    <s v="No"/>
    <n v="3"/>
    <s v="No"/>
  </r>
  <r>
    <n v="14815"/>
    <n v="66"/>
    <n v="48.85"/>
    <n v="3224.1"/>
    <x v="1"/>
    <x v="0"/>
    <x v="0"/>
    <x v="1"/>
    <s v="No"/>
    <n v="1"/>
    <s v="No"/>
  </r>
  <r>
    <n v="14816"/>
    <n v="54"/>
    <n v="107.75"/>
    <n v="5818.5"/>
    <x v="0"/>
    <x v="0"/>
    <x v="1"/>
    <x v="1"/>
    <s v="No"/>
    <n v="0"/>
    <s v="No"/>
  </r>
  <r>
    <n v="14817"/>
    <n v="53"/>
    <n v="62.06"/>
    <n v="3289.18"/>
    <x v="0"/>
    <x v="2"/>
    <x v="0"/>
    <x v="0"/>
    <s v="No"/>
    <n v="1"/>
    <s v="No"/>
  </r>
  <r>
    <n v="14818"/>
    <n v="49"/>
    <n v="87.94"/>
    <n v="4309.0600000000004"/>
    <x v="1"/>
    <x v="0"/>
    <x v="1"/>
    <x v="0"/>
    <s v="Yes"/>
    <n v="2"/>
    <s v="No"/>
  </r>
  <r>
    <n v="14819"/>
    <n v="32"/>
    <n v="21.84"/>
    <n v="698.88"/>
    <x v="2"/>
    <x v="3"/>
    <x v="1"/>
    <x v="0"/>
    <s v="Yes"/>
    <n v="3"/>
    <s v="Yes"/>
  </r>
  <r>
    <n v="14820"/>
    <n v="61"/>
    <n v="101.39"/>
    <n v="6184.79"/>
    <x v="0"/>
    <x v="1"/>
    <x v="1"/>
    <x v="0"/>
    <s v="No"/>
    <n v="0"/>
    <s v="Yes"/>
  </r>
  <r>
    <n v="14821"/>
    <n v="42"/>
    <n v="44.03"/>
    <n v="1849.26"/>
    <x v="0"/>
    <x v="2"/>
    <x v="1"/>
    <x v="0"/>
    <s v="No"/>
    <n v="4"/>
    <s v="Yes"/>
  </r>
  <r>
    <n v="14822"/>
    <n v="1"/>
    <n v="50.9"/>
    <n v="50.9"/>
    <x v="1"/>
    <x v="1"/>
    <x v="0"/>
    <x v="0"/>
    <s v="No"/>
    <n v="1"/>
    <s v="No"/>
  </r>
  <r>
    <n v="14823"/>
    <n v="63"/>
    <n v="24.53"/>
    <n v="1545.39"/>
    <x v="0"/>
    <x v="0"/>
    <x v="0"/>
    <x v="0"/>
    <s v="Yes"/>
    <n v="2"/>
    <s v="No"/>
  </r>
  <r>
    <n v="14824"/>
    <n v="35"/>
    <n v="60.97"/>
    <n v="2133.9499999999998"/>
    <x v="0"/>
    <x v="1"/>
    <x v="1"/>
    <x v="0"/>
    <s v="No"/>
    <n v="2"/>
    <s v="No"/>
  </r>
  <r>
    <n v="14825"/>
    <n v="51"/>
    <n v="105.26"/>
    <n v="5368.26"/>
    <x v="1"/>
    <x v="1"/>
    <x v="0"/>
    <x v="1"/>
    <s v="Yes"/>
    <n v="2"/>
    <s v="Yes"/>
  </r>
  <r>
    <n v="14826"/>
    <n v="71"/>
    <n v="57.87"/>
    <n v="4108.7700000000004"/>
    <x v="2"/>
    <x v="0"/>
    <x v="0"/>
    <x v="0"/>
    <s v="No"/>
    <n v="0"/>
    <s v="Yes"/>
  </r>
  <r>
    <n v="14827"/>
    <n v="45"/>
    <n v="110.86"/>
    <n v="4988.7"/>
    <x v="1"/>
    <x v="1"/>
    <x v="0"/>
    <x v="0"/>
    <s v="Yes"/>
    <n v="3"/>
    <s v="Yes"/>
  </r>
  <r>
    <n v="14828"/>
    <n v="65"/>
    <n v="106.74"/>
    <n v="6938.1"/>
    <x v="0"/>
    <x v="2"/>
    <x v="1"/>
    <x v="0"/>
    <s v="No"/>
    <n v="2"/>
    <s v="Yes"/>
  </r>
  <r>
    <n v="14829"/>
    <n v="14"/>
    <n v="26.2"/>
    <n v="366.8"/>
    <x v="1"/>
    <x v="3"/>
    <x v="0"/>
    <x v="0"/>
    <s v="Yes"/>
    <n v="2"/>
    <s v="Yes"/>
  </r>
  <r>
    <n v="14830"/>
    <n v="3"/>
    <n v="50.53"/>
    <n v="151.59"/>
    <x v="0"/>
    <x v="1"/>
    <x v="1"/>
    <x v="0"/>
    <s v="Yes"/>
    <n v="1"/>
    <s v="Yes"/>
  </r>
  <r>
    <n v="14831"/>
    <n v="24"/>
    <n v="111.04"/>
    <n v="2664.96"/>
    <x v="0"/>
    <x v="2"/>
    <x v="2"/>
    <x v="1"/>
    <s v="Yes"/>
    <n v="2"/>
    <s v="No"/>
  </r>
  <r>
    <n v="14832"/>
    <n v="65"/>
    <n v="22.98"/>
    <n v="1493.7"/>
    <x v="0"/>
    <x v="3"/>
    <x v="2"/>
    <x v="0"/>
    <s v="Yes"/>
    <n v="3"/>
    <s v="Yes"/>
  </r>
  <r>
    <n v="14833"/>
    <n v="48"/>
    <n v="96.58"/>
    <n v="4635.84"/>
    <x v="0"/>
    <x v="2"/>
    <x v="1"/>
    <x v="0"/>
    <s v="No"/>
    <n v="0"/>
    <s v="Yes"/>
  </r>
  <r>
    <n v="14834"/>
    <n v="10"/>
    <n v="110.64"/>
    <n v="1106.4000000000001"/>
    <x v="0"/>
    <x v="2"/>
    <x v="2"/>
    <x v="0"/>
    <s v="No"/>
    <n v="2"/>
    <s v="Yes"/>
  </r>
  <r>
    <n v="14835"/>
    <n v="13"/>
    <n v="97.05"/>
    <n v="1261.6500000000001"/>
    <x v="0"/>
    <x v="3"/>
    <x v="0"/>
    <x v="1"/>
    <s v="No"/>
    <n v="2"/>
    <s v="Yes"/>
  </r>
  <r>
    <n v="14836"/>
    <n v="14"/>
    <n v="94.38"/>
    <n v="1321.32"/>
    <x v="0"/>
    <x v="0"/>
    <x v="1"/>
    <x v="1"/>
    <s v="Yes"/>
    <n v="1"/>
    <s v="No"/>
  </r>
  <r>
    <n v="14837"/>
    <n v="10"/>
    <n v="104.34"/>
    <n v="1043.4000000000001"/>
    <x v="0"/>
    <x v="2"/>
    <x v="0"/>
    <x v="0"/>
    <s v="No"/>
    <n v="3"/>
    <s v="Yes"/>
  </r>
  <r>
    <n v="14838"/>
    <n v="40"/>
    <n v="86.58"/>
    <n v="3463.2"/>
    <x v="2"/>
    <x v="0"/>
    <x v="2"/>
    <x v="0"/>
    <s v="No"/>
    <n v="3"/>
    <s v="Yes"/>
  </r>
  <r>
    <n v="14839"/>
    <n v="23"/>
    <n v="62.31"/>
    <n v="1433.13"/>
    <x v="0"/>
    <x v="0"/>
    <x v="1"/>
    <x v="0"/>
    <s v="No"/>
    <n v="1"/>
    <s v="No"/>
  </r>
  <r>
    <n v="14840"/>
    <n v="55"/>
    <n v="26.28"/>
    <n v="1445.4"/>
    <x v="1"/>
    <x v="1"/>
    <x v="2"/>
    <x v="0"/>
    <s v="No"/>
    <n v="3"/>
    <s v="No"/>
  </r>
  <r>
    <n v="14841"/>
    <n v="63"/>
    <n v="98.8"/>
    <n v="6224.4"/>
    <x v="0"/>
    <x v="0"/>
    <x v="1"/>
    <x v="0"/>
    <s v="Yes"/>
    <n v="2"/>
    <s v="Yes"/>
  </r>
  <r>
    <n v="14842"/>
    <n v="71"/>
    <n v="110.53"/>
    <n v="7847.63"/>
    <x v="2"/>
    <x v="2"/>
    <x v="0"/>
    <x v="1"/>
    <s v="Yes"/>
    <n v="2"/>
    <s v="No"/>
  </r>
  <r>
    <n v="14843"/>
    <n v="42"/>
    <n v="71.16"/>
    <n v="2988.72"/>
    <x v="0"/>
    <x v="2"/>
    <x v="1"/>
    <x v="0"/>
    <s v="Yes"/>
    <n v="1"/>
    <s v="No"/>
  </r>
  <r>
    <n v="14844"/>
    <n v="66"/>
    <n v="73.25"/>
    <n v="4834.5"/>
    <x v="0"/>
    <x v="3"/>
    <x v="0"/>
    <x v="0"/>
    <s v="No"/>
    <n v="3"/>
    <s v="Yes"/>
  </r>
  <r>
    <n v="14845"/>
    <n v="47"/>
    <n v="60.33"/>
    <n v="2835.51"/>
    <x v="2"/>
    <x v="0"/>
    <x v="1"/>
    <x v="0"/>
    <s v="No"/>
    <n v="0"/>
    <s v="No"/>
  </r>
  <r>
    <n v="14846"/>
    <n v="52"/>
    <n v="105.69"/>
    <n v="5495.88"/>
    <x v="1"/>
    <x v="3"/>
    <x v="1"/>
    <x v="1"/>
    <s v="No"/>
    <n v="1"/>
    <s v="No"/>
  </r>
  <r>
    <n v="14847"/>
    <n v="18"/>
    <n v="21.48"/>
    <n v="386.64"/>
    <x v="2"/>
    <x v="2"/>
    <x v="0"/>
    <x v="0"/>
    <s v="Yes"/>
    <n v="3"/>
    <s v="No"/>
  </r>
  <r>
    <n v="14848"/>
    <n v="18"/>
    <n v="82.45"/>
    <n v="1484.1"/>
    <x v="0"/>
    <x v="3"/>
    <x v="0"/>
    <x v="0"/>
    <s v="Yes"/>
    <n v="1"/>
    <s v="Yes"/>
  </r>
  <r>
    <n v="14849"/>
    <n v="24"/>
    <n v="110.74"/>
    <n v="2657.76"/>
    <x v="0"/>
    <x v="1"/>
    <x v="2"/>
    <x v="1"/>
    <s v="No"/>
    <n v="4"/>
    <s v="Yes"/>
  </r>
  <r>
    <n v="14850"/>
    <n v="23"/>
    <n v="30.32"/>
    <n v="697.36"/>
    <x v="0"/>
    <x v="3"/>
    <x v="0"/>
    <x v="0"/>
    <s v="Yes"/>
    <n v="1"/>
    <s v="No"/>
  </r>
  <r>
    <n v="14851"/>
    <n v="12"/>
    <n v="115.92"/>
    <n v="1391.04"/>
    <x v="2"/>
    <x v="1"/>
    <x v="1"/>
    <x v="1"/>
    <s v="No"/>
    <n v="1"/>
    <s v="No"/>
  </r>
  <r>
    <n v="14852"/>
    <n v="23"/>
    <n v="116.77"/>
    <n v="2685.71"/>
    <x v="0"/>
    <x v="1"/>
    <x v="2"/>
    <x v="0"/>
    <s v="Yes"/>
    <n v="1"/>
    <s v="Yes"/>
  </r>
  <r>
    <n v="14853"/>
    <n v="21"/>
    <n v="112.98"/>
    <n v="2372.58"/>
    <x v="0"/>
    <x v="0"/>
    <x v="0"/>
    <x v="0"/>
    <s v="Yes"/>
    <n v="1"/>
    <s v="Yes"/>
  </r>
  <r>
    <n v="14854"/>
    <n v="64"/>
    <n v="66.25"/>
    <n v="4240"/>
    <x v="0"/>
    <x v="2"/>
    <x v="0"/>
    <x v="0"/>
    <s v="No"/>
    <n v="3"/>
    <s v="Yes"/>
  </r>
  <r>
    <n v="14855"/>
    <n v="72"/>
    <n v="58.3"/>
    <n v="4197.6000000000004"/>
    <x v="0"/>
    <x v="1"/>
    <x v="1"/>
    <x v="0"/>
    <s v="Yes"/>
    <n v="1"/>
    <s v="No"/>
  </r>
  <r>
    <n v="14856"/>
    <n v="34"/>
    <n v="90.59"/>
    <n v="3080.06"/>
    <x v="0"/>
    <x v="2"/>
    <x v="1"/>
    <x v="1"/>
    <s v="No"/>
    <n v="2"/>
    <s v="Yes"/>
  </r>
  <r>
    <n v="14857"/>
    <n v="2"/>
    <n v="51.87"/>
    <n v="103.74"/>
    <x v="0"/>
    <x v="3"/>
    <x v="1"/>
    <x v="0"/>
    <s v="No"/>
    <n v="1"/>
    <s v="Yes"/>
  </r>
  <r>
    <n v="14858"/>
    <n v="69"/>
    <n v="26.83"/>
    <n v="1851.27"/>
    <x v="1"/>
    <x v="3"/>
    <x v="0"/>
    <x v="1"/>
    <s v="No"/>
    <n v="1"/>
    <s v="No"/>
  </r>
  <r>
    <n v="14859"/>
    <n v="31"/>
    <n v="110.14"/>
    <n v="3414.34"/>
    <x v="0"/>
    <x v="3"/>
    <x v="1"/>
    <x v="0"/>
    <s v="Yes"/>
    <n v="0"/>
    <s v="Yes"/>
  </r>
  <r>
    <n v="14860"/>
    <n v="68"/>
    <n v="83.49"/>
    <n v="5677.32"/>
    <x v="0"/>
    <x v="3"/>
    <x v="1"/>
    <x v="0"/>
    <s v="Yes"/>
    <n v="2"/>
    <s v="Yes"/>
  </r>
  <r>
    <n v="14861"/>
    <n v="70"/>
    <n v="40.72"/>
    <n v="2850.4"/>
    <x v="2"/>
    <x v="3"/>
    <x v="1"/>
    <x v="0"/>
    <s v="Yes"/>
    <n v="0"/>
    <s v="No"/>
  </r>
  <r>
    <n v="14862"/>
    <n v="19"/>
    <n v="21.84"/>
    <n v="414.96"/>
    <x v="1"/>
    <x v="0"/>
    <x v="1"/>
    <x v="0"/>
    <s v="No"/>
    <n v="1"/>
    <s v="No"/>
  </r>
  <r>
    <n v="14863"/>
    <n v="72"/>
    <n v="92.35"/>
    <n v="6649.2"/>
    <x v="0"/>
    <x v="0"/>
    <x v="0"/>
    <x v="0"/>
    <s v="Yes"/>
    <n v="1"/>
    <s v="Yes"/>
  </r>
  <r>
    <n v="14864"/>
    <n v="13"/>
    <n v="105.28"/>
    <n v="1368.64"/>
    <x v="1"/>
    <x v="1"/>
    <x v="1"/>
    <x v="0"/>
    <s v="No"/>
    <n v="1"/>
    <s v="Yes"/>
  </r>
  <r>
    <n v="14865"/>
    <n v="65"/>
    <n v="60.56"/>
    <n v="3936.4"/>
    <x v="1"/>
    <x v="2"/>
    <x v="2"/>
    <x v="0"/>
    <s v="No"/>
    <n v="1"/>
    <s v="No"/>
  </r>
  <r>
    <n v="14866"/>
    <n v="6"/>
    <n v="28.09"/>
    <n v="168.54"/>
    <x v="0"/>
    <x v="3"/>
    <x v="0"/>
    <x v="0"/>
    <s v="No"/>
    <n v="1"/>
    <s v="No"/>
  </r>
  <r>
    <n v="14867"/>
    <n v="71"/>
    <n v="84.86"/>
    <n v="6025.06"/>
    <x v="0"/>
    <x v="2"/>
    <x v="1"/>
    <x v="0"/>
    <s v="No"/>
    <n v="2"/>
    <s v="Yes"/>
  </r>
  <r>
    <n v="14868"/>
    <n v="27"/>
    <n v="49.69"/>
    <n v="1341.63"/>
    <x v="0"/>
    <x v="3"/>
    <x v="1"/>
    <x v="0"/>
    <s v="Yes"/>
    <n v="1"/>
    <s v="No"/>
  </r>
  <r>
    <n v="14869"/>
    <n v="52"/>
    <n v="34.39"/>
    <n v="1788.28"/>
    <x v="0"/>
    <x v="1"/>
    <x v="0"/>
    <x v="0"/>
    <s v="No"/>
    <n v="1"/>
    <s v="No"/>
  </r>
  <r>
    <n v="14870"/>
    <n v="48"/>
    <n v="71.040000000000006"/>
    <n v="3409.92"/>
    <x v="0"/>
    <x v="0"/>
    <x v="1"/>
    <x v="0"/>
    <s v="Yes"/>
    <n v="0"/>
    <s v="No"/>
  </r>
  <r>
    <n v="14871"/>
    <n v="68"/>
    <n v="68.180000000000007"/>
    <n v="4636.24"/>
    <x v="0"/>
    <x v="1"/>
    <x v="1"/>
    <x v="1"/>
    <s v="Yes"/>
    <n v="3"/>
    <s v="Yes"/>
  </r>
  <r>
    <n v="14872"/>
    <n v="44"/>
    <n v="71.680000000000007"/>
    <n v="3153.92"/>
    <x v="1"/>
    <x v="2"/>
    <x v="0"/>
    <x v="0"/>
    <s v="Yes"/>
    <n v="3"/>
    <s v="No"/>
  </r>
  <r>
    <n v="14873"/>
    <n v="17"/>
    <n v="102.39"/>
    <n v="1740.63"/>
    <x v="0"/>
    <x v="2"/>
    <x v="1"/>
    <x v="0"/>
    <s v="No"/>
    <n v="1"/>
    <s v="Yes"/>
  </r>
  <r>
    <n v="14874"/>
    <n v="38"/>
    <n v="68.45"/>
    <n v="2601.1"/>
    <x v="0"/>
    <x v="3"/>
    <x v="0"/>
    <x v="0"/>
    <s v="No"/>
    <n v="4"/>
    <s v="Yes"/>
  </r>
  <r>
    <n v="14875"/>
    <n v="10"/>
    <n v="110.05"/>
    <n v="1100.5"/>
    <x v="1"/>
    <x v="0"/>
    <x v="1"/>
    <x v="0"/>
    <s v="Yes"/>
    <n v="1"/>
    <s v="No"/>
  </r>
  <r>
    <n v="14876"/>
    <n v="54"/>
    <n v="104.18"/>
    <n v="5625.72"/>
    <x v="2"/>
    <x v="2"/>
    <x v="1"/>
    <x v="0"/>
    <s v="No"/>
    <n v="2"/>
    <s v="No"/>
  </r>
  <r>
    <n v="14877"/>
    <n v="6"/>
    <n v="85.11"/>
    <n v="510.66"/>
    <x v="0"/>
    <x v="1"/>
    <x v="0"/>
    <x v="1"/>
    <s v="No"/>
    <n v="1"/>
    <s v="No"/>
  </r>
  <r>
    <n v="14878"/>
    <n v="6"/>
    <n v="25.69"/>
    <n v="154.13999999999999"/>
    <x v="1"/>
    <x v="1"/>
    <x v="0"/>
    <x v="1"/>
    <s v="No"/>
    <n v="1"/>
    <s v="No"/>
  </r>
  <r>
    <n v="14879"/>
    <n v="52"/>
    <n v="106.49"/>
    <n v="5537.48"/>
    <x v="2"/>
    <x v="3"/>
    <x v="0"/>
    <x v="0"/>
    <s v="Yes"/>
    <n v="4"/>
    <s v="Yes"/>
  </r>
  <r>
    <n v="14880"/>
    <n v="15"/>
    <n v="110.56"/>
    <n v="1658.4"/>
    <x v="1"/>
    <x v="3"/>
    <x v="1"/>
    <x v="0"/>
    <s v="Yes"/>
    <n v="1"/>
    <s v="Yes"/>
  </r>
  <r>
    <n v="14881"/>
    <n v="68"/>
    <n v="57.5"/>
    <n v="3910"/>
    <x v="2"/>
    <x v="0"/>
    <x v="2"/>
    <x v="0"/>
    <s v="Yes"/>
    <n v="2"/>
    <s v="No"/>
  </r>
  <r>
    <n v="14882"/>
    <n v="57"/>
    <n v="72.62"/>
    <n v="4139.34"/>
    <x v="1"/>
    <x v="3"/>
    <x v="0"/>
    <x v="0"/>
    <s v="No"/>
    <n v="3"/>
    <s v="No"/>
  </r>
  <r>
    <n v="14883"/>
    <n v="56"/>
    <n v="48.1"/>
    <n v="2693.6"/>
    <x v="0"/>
    <x v="1"/>
    <x v="0"/>
    <x v="0"/>
    <s v="No"/>
    <n v="3"/>
    <s v="Yes"/>
  </r>
  <r>
    <n v="14884"/>
    <n v="7"/>
    <n v="21.47"/>
    <n v="150.29"/>
    <x v="0"/>
    <x v="3"/>
    <x v="1"/>
    <x v="0"/>
    <s v="Yes"/>
    <n v="1"/>
    <s v="No"/>
  </r>
  <r>
    <n v="14885"/>
    <n v="51"/>
    <n v="67.95"/>
    <n v="3465.45"/>
    <x v="2"/>
    <x v="1"/>
    <x v="0"/>
    <x v="0"/>
    <s v="No"/>
    <n v="1"/>
    <s v="No"/>
  </r>
  <r>
    <n v="14886"/>
    <n v="58"/>
    <n v="32.94"/>
    <n v="1910.52"/>
    <x v="1"/>
    <x v="2"/>
    <x v="2"/>
    <x v="0"/>
    <s v="Yes"/>
    <n v="3"/>
    <s v="Yes"/>
  </r>
  <r>
    <n v="14887"/>
    <n v="64"/>
    <n v="38.33"/>
    <n v="2453.12"/>
    <x v="0"/>
    <x v="3"/>
    <x v="0"/>
    <x v="1"/>
    <s v="No"/>
    <n v="4"/>
    <s v="No"/>
  </r>
  <r>
    <n v="14888"/>
    <n v="26"/>
    <n v="68.069999999999993"/>
    <n v="1769.82"/>
    <x v="0"/>
    <x v="0"/>
    <x v="1"/>
    <x v="0"/>
    <s v="Yes"/>
    <n v="1"/>
    <s v="No"/>
  </r>
  <r>
    <n v="14889"/>
    <n v="58"/>
    <n v="106.7"/>
    <n v="6188.6"/>
    <x v="0"/>
    <x v="0"/>
    <x v="1"/>
    <x v="0"/>
    <s v="No"/>
    <n v="3"/>
    <s v="Yes"/>
  </r>
  <r>
    <n v="14890"/>
    <n v="31"/>
    <n v="104.46"/>
    <n v="3238.26"/>
    <x v="2"/>
    <x v="0"/>
    <x v="0"/>
    <x v="1"/>
    <s v="No"/>
    <n v="2"/>
    <s v="No"/>
  </r>
  <r>
    <n v="14891"/>
    <n v="66"/>
    <n v="116.51"/>
    <n v="7689.66"/>
    <x v="0"/>
    <x v="3"/>
    <x v="0"/>
    <x v="0"/>
    <s v="Yes"/>
    <n v="2"/>
    <s v="Yes"/>
  </r>
  <r>
    <n v="14892"/>
    <n v="13"/>
    <n v="68.27"/>
    <n v="887.51"/>
    <x v="0"/>
    <x v="2"/>
    <x v="1"/>
    <x v="0"/>
    <s v="No"/>
    <n v="1"/>
    <s v="Yes"/>
  </r>
  <r>
    <n v="14893"/>
    <n v="18"/>
    <n v="75.2"/>
    <n v="1353.6"/>
    <x v="2"/>
    <x v="2"/>
    <x v="0"/>
    <x v="0"/>
    <s v="No"/>
    <n v="3"/>
    <s v="No"/>
  </r>
  <r>
    <n v="14894"/>
    <n v="13"/>
    <n v="102.21"/>
    <n v="1328.73"/>
    <x v="0"/>
    <x v="0"/>
    <x v="1"/>
    <x v="0"/>
    <s v="Yes"/>
    <n v="1"/>
    <s v="Yes"/>
  </r>
  <r>
    <n v="14895"/>
    <n v="24"/>
    <n v="89.97"/>
    <n v="2159.2800000000002"/>
    <x v="1"/>
    <x v="2"/>
    <x v="1"/>
    <x v="1"/>
    <s v="No"/>
    <n v="1"/>
    <s v="No"/>
  </r>
  <r>
    <n v="14896"/>
    <n v="57"/>
    <n v="38.28"/>
    <n v="2181.96"/>
    <x v="0"/>
    <x v="1"/>
    <x v="1"/>
    <x v="1"/>
    <s v="Yes"/>
    <n v="3"/>
    <s v="No"/>
  </r>
  <r>
    <n v="14897"/>
    <n v="29"/>
    <n v="59.82"/>
    <n v="1734.78"/>
    <x v="0"/>
    <x v="3"/>
    <x v="1"/>
    <x v="1"/>
    <s v="Yes"/>
    <n v="1"/>
    <s v="No"/>
  </r>
  <r>
    <n v="14898"/>
    <n v="56"/>
    <n v="112.92"/>
    <n v="6323.52"/>
    <x v="0"/>
    <x v="2"/>
    <x v="0"/>
    <x v="0"/>
    <s v="No"/>
    <n v="4"/>
    <s v="Yes"/>
  </r>
  <r>
    <n v="14899"/>
    <n v="54"/>
    <n v="34.61"/>
    <n v="1868.94"/>
    <x v="0"/>
    <x v="2"/>
    <x v="1"/>
    <x v="1"/>
    <s v="Yes"/>
    <n v="0"/>
    <s v="No"/>
  </r>
  <r>
    <n v="14900"/>
    <n v="5"/>
    <n v="40.94"/>
    <n v="204.7"/>
    <x v="0"/>
    <x v="2"/>
    <x v="1"/>
    <x v="0"/>
    <s v="No"/>
    <n v="2"/>
    <s v="Yes"/>
  </r>
  <r>
    <n v="14901"/>
    <n v="35"/>
    <n v="60.07"/>
    <n v="2102.4499999999998"/>
    <x v="0"/>
    <x v="0"/>
    <x v="1"/>
    <x v="0"/>
    <s v="No"/>
    <n v="2"/>
    <s v="No"/>
  </r>
  <r>
    <n v="14902"/>
    <n v="19"/>
    <n v="113.99"/>
    <n v="2165.81"/>
    <x v="1"/>
    <x v="3"/>
    <x v="2"/>
    <x v="0"/>
    <s v="No"/>
    <n v="3"/>
    <s v="Yes"/>
  </r>
  <r>
    <n v="14903"/>
    <n v="55"/>
    <n v="31.38"/>
    <n v="1725.9"/>
    <x v="1"/>
    <x v="2"/>
    <x v="1"/>
    <x v="0"/>
    <s v="No"/>
    <n v="1"/>
    <s v="No"/>
  </r>
  <r>
    <n v="14904"/>
    <n v="69"/>
    <n v="87.29"/>
    <n v="6023.01"/>
    <x v="0"/>
    <x v="3"/>
    <x v="0"/>
    <x v="0"/>
    <s v="Yes"/>
    <n v="0"/>
    <s v="No"/>
  </r>
  <r>
    <n v="14905"/>
    <n v="44"/>
    <n v="33.21"/>
    <n v="1461.24"/>
    <x v="0"/>
    <x v="2"/>
    <x v="0"/>
    <x v="1"/>
    <s v="No"/>
    <n v="0"/>
    <s v="No"/>
  </r>
  <r>
    <n v="14906"/>
    <n v="38"/>
    <n v="72.45"/>
    <n v="2753.1"/>
    <x v="2"/>
    <x v="1"/>
    <x v="1"/>
    <x v="0"/>
    <s v="Yes"/>
    <n v="1"/>
    <s v="No"/>
  </r>
  <r>
    <n v="14907"/>
    <n v="62"/>
    <n v="73.66"/>
    <n v="4566.92"/>
    <x v="0"/>
    <x v="3"/>
    <x v="2"/>
    <x v="0"/>
    <s v="No"/>
    <n v="0"/>
    <s v="Yes"/>
  </r>
  <r>
    <n v="14908"/>
    <n v="22"/>
    <n v="24.26"/>
    <n v="533.72"/>
    <x v="1"/>
    <x v="3"/>
    <x v="0"/>
    <x v="0"/>
    <s v="No"/>
    <n v="0"/>
    <s v="No"/>
  </r>
  <r>
    <n v="14909"/>
    <n v="40"/>
    <n v="115.41"/>
    <n v="4616.3999999999996"/>
    <x v="0"/>
    <x v="3"/>
    <x v="1"/>
    <x v="1"/>
    <s v="Yes"/>
    <n v="0"/>
    <s v="Yes"/>
  </r>
  <r>
    <n v="14910"/>
    <n v="26"/>
    <n v="100.66"/>
    <n v="2617.16"/>
    <x v="0"/>
    <x v="1"/>
    <x v="1"/>
    <x v="1"/>
    <s v="Yes"/>
    <n v="2"/>
    <s v="No"/>
  </r>
  <r>
    <n v="14911"/>
    <n v="5"/>
    <n v="50.29"/>
    <n v="251.45"/>
    <x v="0"/>
    <x v="0"/>
    <x v="1"/>
    <x v="0"/>
    <s v="Yes"/>
    <n v="0"/>
    <s v="Yes"/>
  </r>
  <r>
    <n v="14912"/>
    <n v="54"/>
    <n v="33.06"/>
    <n v="1785.24"/>
    <x v="0"/>
    <x v="2"/>
    <x v="1"/>
    <x v="0"/>
    <s v="No"/>
    <n v="0"/>
    <s v="No"/>
  </r>
  <r>
    <n v="14913"/>
    <n v="49"/>
    <n v="54.56"/>
    <n v="2673.44"/>
    <x v="0"/>
    <x v="0"/>
    <x v="1"/>
    <x v="0"/>
    <s v="Yes"/>
    <n v="2"/>
    <s v="No"/>
  </r>
  <r>
    <n v="14914"/>
    <n v="3"/>
    <n v="109.43"/>
    <n v="328.29"/>
    <x v="0"/>
    <x v="3"/>
    <x v="1"/>
    <x v="0"/>
    <s v="Yes"/>
    <n v="1"/>
    <s v="No"/>
  </r>
  <r>
    <n v="14915"/>
    <n v="38"/>
    <n v="33.270000000000003"/>
    <n v="1264.26"/>
    <x v="2"/>
    <x v="0"/>
    <x v="0"/>
    <x v="0"/>
    <s v="Yes"/>
    <n v="2"/>
    <s v="No"/>
  </r>
  <r>
    <n v="14916"/>
    <n v="14"/>
    <n v="54.93"/>
    <n v="769.02"/>
    <x v="1"/>
    <x v="3"/>
    <x v="0"/>
    <x v="0"/>
    <s v="No"/>
    <n v="2"/>
    <s v="No"/>
  </r>
  <r>
    <n v="14917"/>
    <n v="47"/>
    <n v="69.430000000000007"/>
    <n v="3263.21"/>
    <x v="1"/>
    <x v="2"/>
    <x v="1"/>
    <x v="0"/>
    <s v="Yes"/>
    <n v="2"/>
    <s v="Yes"/>
  </r>
  <r>
    <n v="14918"/>
    <n v="14"/>
    <n v="23.29"/>
    <n v="326.06"/>
    <x v="1"/>
    <x v="0"/>
    <x v="1"/>
    <x v="0"/>
    <s v="Yes"/>
    <n v="1"/>
    <s v="No"/>
  </r>
  <r>
    <n v="14919"/>
    <n v="38"/>
    <n v="46.8"/>
    <n v="1778.4"/>
    <x v="0"/>
    <x v="2"/>
    <x v="1"/>
    <x v="0"/>
    <s v="Yes"/>
    <n v="5"/>
    <s v="Yes"/>
  </r>
  <r>
    <n v="14920"/>
    <n v="64"/>
    <n v="79.56"/>
    <n v="5091.84"/>
    <x v="1"/>
    <x v="2"/>
    <x v="1"/>
    <x v="0"/>
    <s v="Yes"/>
    <n v="0"/>
    <s v="No"/>
  </r>
  <r>
    <n v="14921"/>
    <n v="44"/>
    <n v="52.4"/>
    <n v="2305.6"/>
    <x v="1"/>
    <x v="0"/>
    <x v="0"/>
    <x v="0"/>
    <s v="No"/>
    <n v="5"/>
    <s v="No"/>
  </r>
  <r>
    <n v="14922"/>
    <n v="70"/>
    <n v="107.05"/>
    <n v="7493.5"/>
    <x v="1"/>
    <x v="1"/>
    <x v="1"/>
    <x v="1"/>
    <s v="Yes"/>
    <n v="3"/>
    <s v="Yes"/>
  </r>
  <r>
    <n v="14923"/>
    <n v="65"/>
    <n v="113.68"/>
    <n v="7389.2"/>
    <x v="0"/>
    <x v="1"/>
    <x v="1"/>
    <x v="1"/>
    <s v="Yes"/>
    <n v="1"/>
    <s v="No"/>
  </r>
  <r>
    <n v="14924"/>
    <n v="25"/>
    <n v="64.150000000000006"/>
    <n v="1603.75"/>
    <x v="0"/>
    <x v="1"/>
    <x v="2"/>
    <x v="0"/>
    <s v="No"/>
    <n v="4"/>
    <s v="Yes"/>
  </r>
  <r>
    <n v="14925"/>
    <n v="16"/>
    <n v="73.2"/>
    <n v="1171.2"/>
    <x v="0"/>
    <x v="0"/>
    <x v="0"/>
    <x v="0"/>
    <s v="No"/>
    <n v="0"/>
    <s v="No"/>
  </r>
  <r>
    <n v="14926"/>
    <n v="15"/>
    <n v="83.08"/>
    <n v="1246.2"/>
    <x v="0"/>
    <x v="0"/>
    <x v="2"/>
    <x v="0"/>
    <s v="Yes"/>
    <n v="2"/>
    <s v="Yes"/>
  </r>
  <r>
    <n v="14927"/>
    <n v="3"/>
    <n v="86.45"/>
    <n v="259.35000000000002"/>
    <x v="0"/>
    <x v="0"/>
    <x v="0"/>
    <x v="0"/>
    <s v="No"/>
    <n v="1"/>
    <s v="Yes"/>
  </r>
  <r>
    <n v="14928"/>
    <n v="67"/>
    <n v="26.33"/>
    <n v="1764.11"/>
    <x v="1"/>
    <x v="0"/>
    <x v="0"/>
    <x v="1"/>
    <s v="No"/>
    <n v="2"/>
    <s v="No"/>
  </r>
  <r>
    <n v="14929"/>
    <n v="37"/>
    <n v="25.37"/>
    <n v="938.69"/>
    <x v="0"/>
    <x v="1"/>
    <x v="2"/>
    <x v="0"/>
    <s v="No"/>
    <n v="1"/>
    <s v="Yes"/>
  </r>
  <r>
    <n v="14930"/>
    <n v="55"/>
    <n v="106.56"/>
    <n v="5860.8"/>
    <x v="1"/>
    <x v="1"/>
    <x v="0"/>
    <x v="0"/>
    <s v="Yes"/>
    <n v="2"/>
    <s v="Yes"/>
  </r>
  <r>
    <n v="14931"/>
    <n v="38"/>
    <n v="41.99"/>
    <n v="1595.62"/>
    <x v="0"/>
    <x v="0"/>
    <x v="0"/>
    <x v="0"/>
    <s v="No"/>
    <n v="0"/>
    <s v="No"/>
  </r>
  <r>
    <n v="14932"/>
    <n v="63"/>
    <n v="78.41"/>
    <n v="4939.83"/>
    <x v="1"/>
    <x v="2"/>
    <x v="1"/>
    <x v="1"/>
    <s v="Yes"/>
    <n v="1"/>
    <s v="No"/>
  </r>
  <r>
    <n v="14933"/>
    <n v="1"/>
    <n v="82.47"/>
    <n v="82.47"/>
    <x v="0"/>
    <x v="2"/>
    <x v="1"/>
    <x v="0"/>
    <s v="No"/>
    <n v="2"/>
    <s v="Yes"/>
  </r>
  <r>
    <n v="14934"/>
    <n v="71"/>
    <n v="36.450000000000003"/>
    <n v="2587.9499999999998"/>
    <x v="0"/>
    <x v="2"/>
    <x v="0"/>
    <x v="0"/>
    <s v="No"/>
    <n v="1"/>
    <s v="No"/>
  </r>
  <r>
    <n v="14935"/>
    <n v="19"/>
    <n v="96.16"/>
    <n v="1827.04"/>
    <x v="0"/>
    <x v="0"/>
    <x v="0"/>
    <x v="1"/>
    <s v="No"/>
    <n v="4"/>
    <s v="Yes"/>
  </r>
  <r>
    <n v="14936"/>
    <n v="52"/>
    <n v="106.59"/>
    <n v="5542.68"/>
    <x v="0"/>
    <x v="1"/>
    <x v="1"/>
    <x v="1"/>
    <s v="No"/>
    <n v="3"/>
    <s v="No"/>
  </r>
  <r>
    <n v="14937"/>
    <n v="30"/>
    <n v="48.54"/>
    <n v="1456.2"/>
    <x v="0"/>
    <x v="0"/>
    <x v="0"/>
    <x v="0"/>
    <s v="Yes"/>
    <n v="0"/>
    <s v="Yes"/>
  </r>
  <r>
    <n v="14938"/>
    <n v="55"/>
    <n v="107.78"/>
    <n v="5927.9"/>
    <x v="2"/>
    <x v="3"/>
    <x v="1"/>
    <x v="0"/>
    <s v="No"/>
    <n v="2"/>
    <s v="No"/>
  </r>
  <r>
    <n v="14939"/>
    <n v="14"/>
    <n v="28.1"/>
    <n v="393.4"/>
    <x v="0"/>
    <x v="1"/>
    <x v="0"/>
    <x v="1"/>
    <s v="No"/>
    <n v="1"/>
    <s v="No"/>
  </r>
  <r>
    <n v="14940"/>
    <n v="13"/>
    <n v="100.05"/>
    <n v="1300.6500000000001"/>
    <x v="0"/>
    <x v="1"/>
    <x v="0"/>
    <x v="0"/>
    <s v="Yes"/>
    <n v="0"/>
    <s v="No"/>
  </r>
  <r>
    <n v="14941"/>
    <n v="27"/>
    <n v="84.01"/>
    <n v="2268.27"/>
    <x v="0"/>
    <x v="2"/>
    <x v="0"/>
    <x v="1"/>
    <s v="No"/>
    <n v="0"/>
    <s v="Yes"/>
  </r>
  <r>
    <n v="14942"/>
    <n v="9"/>
    <n v="78.31"/>
    <n v="704.79"/>
    <x v="0"/>
    <x v="2"/>
    <x v="1"/>
    <x v="1"/>
    <s v="Yes"/>
    <n v="1"/>
    <s v="No"/>
  </r>
  <r>
    <n v="14943"/>
    <n v="41"/>
    <n v="43.01"/>
    <n v="1763.41"/>
    <x v="1"/>
    <x v="2"/>
    <x v="0"/>
    <x v="1"/>
    <s v="No"/>
    <n v="1"/>
    <s v="No"/>
  </r>
  <r>
    <n v="14944"/>
    <n v="48"/>
    <n v="56.18"/>
    <n v="2696.64"/>
    <x v="2"/>
    <x v="0"/>
    <x v="0"/>
    <x v="0"/>
    <s v="No"/>
    <n v="0"/>
    <s v="No"/>
  </r>
  <r>
    <n v="14945"/>
    <n v="12"/>
    <n v="111.03"/>
    <n v="1332.36"/>
    <x v="1"/>
    <x v="3"/>
    <x v="1"/>
    <x v="0"/>
    <s v="No"/>
    <n v="3"/>
    <s v="Yes"/>
  </r>
  <r>
    <n v="14946"/>
    <n v="10"/>
    <n v="66.569999999999993"/>
    <n v="665.7"/>
    <x v="2"/>
    <x v="2"/>
    <x v="1"/>
    <x v="1"/>
    <s v="No"/>
    <n v="2"/>
    <s v="No"/>
  </r>
  <r>
    <n v="14947"/>
    <n v="6"/>
    <n v="79.44"/>
    <n v="476.64"/>
    <x v="0"/>
    <x v="0"/>
    <x v="1"/>
    <x v="1"/>
    <s v="No"/>
    <n v="2"/>
    <s v="No"/>
  </r>
  <r>
    <n v="14948"/>
    <n v="34"/>
    <n v="113.59"/>
    <n v="3862.06"/>
    <x v="0"/>
    <x v="3"/>
    <x v="1"/>
    <x v="0"/>
    <s v="No"/>
    <n v="3"/>
    <s v="Yes"/>
  </r>
  <r>
    <n v="14949"/>
    <n v="52"/>
    <n v="66.650000000000006"/>
    <n v="3465.8"/>
    <x v="2"/>
    <x v="0"/>
    <x v="1"/>
    <x v="1"/>
    <s v="No"/>
    <n v="1"/>
    <s v="No"/>
  </r>
  <r>
    <n v="14950"/>
    <n v="41"/>
    <n v="58.83"/>
    <n v="2412.0300000000002"/>
    <x v="1"/>
    <x v="1"/>
    <x v="1"/>
    <x v="1"/>
    <s v="Yes"/>
    <n v="3"/>
    <s v="No"/>
  </r>
  <r>
    <n v="14951"/>
    <n v="6"/>
    <n v="109.32"/>
    <n v="655.92"/>
    <x v="1"/>
    <x v="1"/>
    <x v="0"/>
    <x v="0"/>
    <s v="No"/>
    <n v="3"/>
    <s v="Yes"/>
  </r>
  <r>
    <n v="14952"/>
    <n v="2"/>
    <n v="111.09"/>
    <n v="222.18"/>
    <x v="0"/>
    <x v="3"/>
    <x v="2"/>
    <x v="1"/>
    <s v="No"/>
    <n v="5"/>
    <s v="Yes"/>
  </r>
  <r>
    <n v="14953"/>
    <n v="15"/>
    <n v="55.46"/>
    <n v="831.9"/>
    <x v="0"/>
    <x v="2"/>
    <x v="1"/>
    <x v="0"/>
    <s v="No"/>
    <n v="1"/>
    <s v="No"/>
  </r>
  <r>
    <n v="14954"/>
    <n v="17"/>
    <n v="79.2"/>
    <n v="1346.4"/>
    <x v="0"/>
    <x v="3"/>
    <x v="1"/>
    <x v="1"/>
    <s v="Yes"/>
    <n v="1"/>
    <s v="Yes"/>
  </r>
  <r>
    <n v="14955"/>
    <n v="16"/>
    <n v="116.37"/>
    <n v="1861.92"/>
    <x v="2"/>
    <x v="0"/>
    <x v="1"/>
    <x v="0"/>
    <s v="Yes"/>
    <n v="1"/>
    <s v="No"/>
  </r>
  <r>
    <n v="14956"/>
    <n v="28"/>
    <n v="25.55"/>
    <n v="715.4"/>
    <x v="2"/>
    <x v="1"/>
    <x v="0"/>
    <x v="1"/>
    <s v="Yes"/>
    <n v="0"/>
    <s v="No"/>
  </r>
  <r>
    <n v="14957"/>
    <n v="72"/>
    <n v="23.98"/>
    <n v="1726.56"/>
    <x v="2"/>
    <x v="2"/>
    <x v="1"/>
    <x v="1"/>
    <s v="No"/>
    <n v="3"/>
    <s v="No"/>
  </r>
  <r>
    <n v="14958"/>
    <n v="10"/>
    <n v="71.66"/>
    <n v="716.6"/>
    <x v="0"/>
    <x v="0"/>
    <x v="0"/>
    <x v="0"/>
    <s v="No"/>
    <n v="4"/>
    <s v="Yes"/>
  </r>
  <r>
    <n v="14959"/>
    <n v="10"/>
    <n v="49.12"/>
    <n v="491.2"/>
    <x v="0"/>
    <x v="0"/>
    <x v="2"/>
    <x v="0"/>
    <s v="Yes"/>
    <n v="3"/>
    <s v="Yes"/>
  </r>
  <r>
    <n v="14960"/>
    <n v="10"/>
    <n v="78.180000000000007"/>
    <n v="781.8"/>
    <x v="0"/>
    <x v="1"/>
    <x v="1"/>
    <x v="1"/>
    <s v="Yes"/>
    <n v="0"/>
    <s v="No"/>
  </r>
  <r>
    <n v="14961"/>
    <n v="28"/>
    <n v="92.43"/>
    <n v="2588.04"/>
    <x v="1"/>
    <x v="2"/>
    <x v="1"/>
    <x v="0"/>
    <s v="No"/>
    <n v="1"/>
    <s v="Yes"/>
  </r>
  <r>
    <n v="14962"/>
    <n v="24"/>
    <n v="26.91"/>
    <n v="645.84"/>
    <x v="0"/>
    <x v="3"/>
    <x v="1"/>
    <x v="0"/>
    <s v="Yes"/>
    <n v="0"/>
    <s v="No"/>
  </r>
  <r>
    <n v="14963"/>
    <n v="19"/>
    <n v="108.24"/>
    <n v="2056.56"/>
    <x v="0"/>
    <x v="1"/>
    <x v="0"/>
    <x v="0"/>
    <s v="Yes"/>
    <n v="3"/>
    <s v="Yes"/>
  </r>
  <r>
    <n v="14964"/>
    <n v="68"/>
    <n v="47.69"/>
    <n v="3242.92"/>
    <x v="0"/>
    <x v="1"/>
    <x v="1"/>
    <x v="0"/>
    <s v="Yes"/>
    <n v="0"/>
    <s v="No"/>
  </r>
  <r>
    <n v="14965"/>
    <n v="56"/>
    <n v="58.13"/>
    <n v="3255.28"/>
    <x v="1"/>
    <x v="2"/>
    <x v="1"/>
    <x v="0"/>
    <s v="No"/>
    <n v="2"/>
    <s v="Yes"/>
  </r>
  <r>
    <n v="14966"/>
    <n v="67"/>
    <n v="53.7"/>
    <n v="3597.9"/>
    <x v="1"/>
    <x v="3"/>
    <x v="1"/>
    <x v="1"/>
    <s v="No"/>
    <n v="2"/>
    <s v="No"/>
  </r>
  <r>
    <n v="14967"/>
    <n v="42"/>
    <n v="103.98"/>
    <n v="4367.16"/>
    <x v="2"/>
    <x v="1"/>
    <x v="1"/>
    <x v="0"/>
    <s v="No"/>
    <n v="1"/>
    <s v="No"/>
  </r>
  <r>
    <n v="14968"/>
    <n v="12"/>
    <n v="37.07"/>
    <n v="444.84"/>
    <x v="0"/>
    <x v="3"/>
    <x v="2"/>
    <x v="1"/>
    <s v="Yes"/>
    <n v="1"/>
    <s v="No"/>
  </r>
  <r>
    <n v="14969"/>
    <n v="18"/>
    <n v="22.87"/>
    <n v="411.66"/>
    <x v="0"/>
    <x v="1"/>
    <x v="0"/>
    <x v="0"/>
    <s v="Yes"/>
    <n v="2"/>
    <s v="No"/>
  </r>
  <r>
    <n v="14970"/>
    <n v="23"/>
    <n v="117.18"/>
    <n v="2695.14"/>
    <x v="0"/>
    <x v="3"/>
    <x v="1"/>
    <x v="0"/>
    <s v="No"/>
    <n v="4"/>
    <s v="No"/>
  </r>
  <r>
    <n v="14971"/>
    <n v="6"/>
    <n v="118.06"/>
    <n v="708.36"/>
    <x v="0"/>
    <x v="3"/>
    <x v="1"/>
    <x v="1"/>
    <s v="Yes"/>
    <n v="0"/>
    <s v="No"/>
  </r>
  <r>
    <n v="14972"/>
    <n v="53"/>
    <n v="45.77"/>
    <n v="2425.81"/>
    <x v="1"/>
    <x v="0"/>
    <x v="0"/>
    <x v="1"/>
    <s v="No"/>
    <n v="2"/>
    <s v="No"/>
  </r>
  <r>
    <n v="14973"/>
    <n v="42"/>
    <n v="20.94"/>
    <n v="879.48"/>
    <x v="1"/>
    <x v="1"/>
    <x v="0"/>
    <x v="0"/>
    <s v="No"/>
    <n v="4"/>
    <s v="Yes"/>
  </r>
  <r>
    <n v="14974"/>
    <n v="66"/>
    <n v="84.59"/>
    <n v="5582.94"/>
    <x v="2"/>
    <x v="0"/>
    <x v="0"/>
    <x v="1"/>
    <s v="No"/>
    <n v="4"/>
    <s v="No"/>
  </r>
  <r>
    <n v="14975"/>
    <n v="30"/>
    <n v="84.85"/>
    <n v="2545.5"/>
    <x v="0"/>
    <x v="1"/>
    <x v="2"/>
    <x v="0"/>
    <s v="No"/>
    <n v="3"/>
    <s v="Yes"/>
  </r>
  <r>
    <n v="14976"/>
    <n v="9"/>
    <n v="114.04"/>
    <n v="1026.3599999999999"/>
    <x v="0"/>
    <x v="0"/>
    <x v="1"/>
    <x v="0"/>
    <s v="No"/>
    <n v="0"/>
    <s v="Yes"/>
  </r>
  <r>
    <n v="14977"/>
    <n v="42"/>
    <n v="49.85"/>
    <n v="2093.6999999999998"/>
    <x v="0"/>
    <x v="0"/>
    <x v="1"/>
    <x v="1"/>
    <s v="Yes"/>
    <n v="3"/>
    <s v="No"/>
  </r>
  <r>
    <n v="14978"/>
    <n v="34"/>
    <n v="38.950000000000003"/>
    <n v="1324.3"/>
    <x v="1"/>
    <x v="0"/>
    <x v="2"/>
    <x v="0"/>
    <s v="No"/>
    <n v="1"/>
    <s v="No"/>
  </r>
  <r>
    <n v="14979"/>
    <n v="40"/>
    <n v="81.64"/>
    <n v="3265.6"/>
    <x v="1"/>
    <x v="0"/>
    <x v="1"/>
    <x v="0"/>
    <s v="No"/>
    <n v="1"/>
    <s v="No"/>
  </r>
  <r>
    <n v="14980"/>
    <n v="17"/>
    <n v="76.37"/>
    <n v="1298.29"/>
    <x v="0"/>
    <x v="0"/>
    <x v="1"/>
    <x v="1"/>
    <s v="No"/>
    <n v="0"/>
    <s v="No"/>
  </r>
  <r>
    <n v="14981"/>
    <n v="29"/>
    <n v="91.77"/>
    <n v="2661.33"/>
    <x v="1"/>
    <x v="1"/>
    <x v="0"/>
    <x v="1"/>
    <s v="No"/>
    <n v="0"/>
    <s v="Yes"/>
  </r>
  <r>
    <n v="14982"/>
    <n v="50"/>
    <n v="108.51"/>
    <n v="5425.5"/>
    <x v="0"/>
    <x v="2"/>
    <x v="1"/>
    <x v="0"/>
    <s v="Yes"/>
    <n v="2"/>
    <s v="Yes"/>
  </r>
  <r>
    <n v="14983"/>
    <n v="49"/>
    <n v="75.97"/>
    <n v="3722.53"/>
    <x v="1"/>
    <x v="0"/>
    <x v="1"/>
    <x v="0"/>
    <s v="Yes"/>
    <n v="2"/>
    <s v="No"/>
  </r>
  <r>
    <n v="14984"/>
    <n v="61"/>
    <n v="35.01"/>
    <n v="2135.61"/>
    <x v="0"/>
    <x v="2"/>
    <x v="0"/>
    <x v="0"/>
    <s v="No"/>
    <n v="1"/>
    <s v="No"/>
  </r>
  <r>
    <n v="14985"/>
    <n v="46"/>
    <n v="79.81"/>
    <n v="3671.26"/>
    <x v="0"/>
    <x v="0"/>
    <x v="1"/>
    <x v="0"/>
    <s v="Yes"/>
    <n v="1"/>
    <s v="Yes"/>
  </r>
  <r>
    <n v="14986"/>
    <n v="46"/>
    <n v="57.41"/>
    <n v="2640.86"/>
    <x v="1"/>
    <x v="1"/>
    <x v="0"/>
    <x v="0"/>
    <s v="No"/>
    <n v="1"/>
    <s v="No"/>
  </r>
  <r>
    <n v="14987"/>
    <n v="17"/>
    <n v="65.27"/>
    <n v="1109.5899999999999"/>
    <x v="0"/>
    <x v="3"/>
    <x v="0"/>
    <x v="0"/>
    <s v="No"/>
    <n v="1"/>
    <s v="No"/>
  </r>
  <r>
    <n v="14988"/>
    <n v="66"/>
    <n v="115.95"/>
    <n v="7652.7"/>
    <x v="1"/>
    <x v="2"/>
    <x v="2"/>
    <x v="0"/>
    <s v="No"/>
    <n v="2"/>
    <s v="No"/>
  </r>
  <r>
    <n v="14989"/>
    <n v="5"/>
    <n v="75.489999999999995"/>
    <n v="377.45"/>
    <x v="1"/>
    <x v="2"/>
    <x v="1"/>
    <x v="0"/>
    <s v="Yes"/>
    <n v="2"/>
    <s v="No"/>
  </r>
  <r>
    <n v="14990"/>
    <n v="54"/>
    <n v="34.96"/>
    <n v="1887.84"/>
    <x v="0"/>
    <x v="1"/>
    <x v="0"/>
    <x v="0"/>
    <s v="Yes"/>
    <n v="0"/>
    <s v="No"/>
  </r>
  <r>
    <n v="14991"/>
    <n v="16"/>
    <n v="64.319999999999993"/>
    <n v="1029.1199999999999"/>
    <x v="0"/>
    <x v="3"/>
    <x v="1"/>
    <x v="0"/>
    <s v="No"/>
    <n v="2"/>
    <s v="No"/>
  </r>
  <r>
    <n v="14992"/>
    <n v="7"/>
    <n v="42.84"/>
    <n v="299.88"/>
    <x v="2"/>
    <x v="2"/>
    <x v="1"/>
    <x v="0"/>
    <s v="No"/>
    <n v="2"/>
    <s v="No"/>
  </r>
  <r>
    <n v="14993"/>
    <n v="8"/>
    <n v="33.549999999999997"/>
    <n v="268.39999999999998"/>
    <x v="0"/>
    <x v="1"/>
    <x v="1"/>
    <x v="0"/>
    <s v="No"/>
    <n v="2"/>
    <s v="No"/>
  </r>
  <r>
    <n v="14994"/>
    <n v="72"/>
    <n v="91.22"/>
    <n v="6567.84"/>
    <x v="0"/>
    <x v="0"/>
    <x v="0"/>
    <x v="1"/>
    <s v="No"/>
    <n v="2"/>
    <s v="No"/>
  </r>
  <r>
    <n v="14995"/>
    <n v="38"/>
    <n v="82.86"/>
    <n v="3148.68"/>
    <x v="1"/>
    <x v="2"/>
    <x v="1"/>
    <x v="1"/>
    <s v="No"/>
    <n v="1"/>
    <s v="Yes"/>
  </r>
  <r>
    <n v="14996"/>
    <n v="54"/>
    <n v="69.78"/>
    <n v="3768.12"/>
    <x v="0"/>
    <x v="3"/>
    <x v="1"/>
    <x v="1"/>
    <s v="Yes"/>
    <n v="1"/>
    <s v="No"/>
  </r>
  <r>
    <n v="14997"/>
    <n v="15"/>
    <n v="62.32"/>
    <n v="934.8"/>
    <x v="0"/>
    <x v="2"/>
    <x v="0"/>
    <x v="1"/>
    <s v="No"/>
    <n v="0"/>
    <s v="No"/>
  </r>
  <r>
    <n v="14998"/>
    <n v="50"/>
    <n v="52.22"/>
    <n v="2611"/>
    <x v="1"/>
    <x v="0"/>
    <x v="0"/>
    <x v="0"/>
    <s v="No"/>
    <n v="1"/>
    <s v="No"/>
  </r>
  <r>
    <n v="14999"/>
    <n v="56"/>
    <n v="28.8"/>
    <n v="1612.8"/>
    <x v="2"/>
    <x v="3"/>
    <x v="0"/>
    <x v="1"/>
    <s v="Yes"/>
    <n v="3"/>
    <s v="No"/>
  </r>
  <r>
    <n v="15000"/>
    <n v="9"/>
    <n v="49.93"/>
    <n v="449.37"/>
    <x v="0"/>
    <x v="0"/>
    <x v="0"/>
    <x v="0"/>
    <s v="Yes"/>
    <n v="1"/>
    <s v="No"/>
  </r>
  <r>
    <n v="15001"/>
    <n v="8"/>
    <n v="103.84"/>
    <n v="830.72"/>
    <x v="1"/>
    <x v="3"/>
    <x v="2"/>
    <x v="0"/>
    <s v="No"/>
    <n v="0"/>
    <s v="No"/>
  </r>
  <r>
    <n v="15002"/>
    <n v="19"/>
    <n v="98.37"/>
    <n v="1869.03"/>
    <x v="1"/>
    <x v="0"/>
    <x v="2"/>
    <x v="0"/>
    <s v="Yes"/>
    <n v="0"/>
    <s v="No"/>
  </r>
  <r>
    <n v="15003"/>
    <n v="51"/>
    <n v="117.23"/>
    <n v="5978.73"/>
    <x v="0"/>
    <x v="3"/>
    <x v="0"/>
    <x v="0"/>
    <s v="Yes"/>
    <n v="1"/>
    <s v="No"/>
  </r>
  <r>
    <n v="15004"/>
    <n v="72"/>
    <n v="85.61"/>
    <n v="6163.92"/>
    <x v="0"/>
    <x v="3"/>
    <x v="1"/>
    <x v="1"/>
    <s v="No"/>
    <n v="1"/>
    <s v="Yes"/>
  </r>
  <r>
    <n v="15005"/>
    <n v="57"/>
    <n v="75.36"/>
    <n v="4295.5200000000004"/>
    <x v="0"/>
    <x v="0"/>
    <x v="1"/>
    <x v="0"/>
    <s v="Yes"/>
    <n v="4"/>
    <s v="No"/>
  </r>
  <r>
    <n v="15006"/>
    <n v="68"/>
    <n v="49.6"/>
    <n v="3372.8"/>
    <x v="1"/>
    <x v="2"/>
    <x v="0"/>
    <x v="1"/>
    <s v="Yes"/>
    <n v="2"/>
    <s v="No"/>
  </r>
  <r>
    <n v="15007"/>
    <n v="31"/>
    <n v="27.69"/>
    <n v="858.39"/>
    <x v="0"/>
    <x v="1"/>
    <x v="1"/>
    <x v="1"/>
    <s v="Yes"/>
    <n v="2"/>
    <s v="Yes"/>
  </r>
  <r>
    <n v="15008"/>
    <n v="3"/>
    <n v="81.8"/>
    <n v="245.4"/>
    <x v="1"/>
    <x v="2"/>
    <x v="0"/>
    <x v="0"/>
    <s v="No"/>
    <n v="1"/>
    <s v="Yes"/>
  </r>
  <r>
    <n v="15009"/>
    <n v="43"/>
    <n v="68.819999999999993"/>
    <n v="2959.26"/>
    <x v="2"/>
    <x v="1"/>
    <x v="0"/>
    <x v="1"/>
    <s v="No"/>
    <n v="2"/>
    <s v="No"/>
  </r>
  <r>
    <n v="15010"/>
    <n v="29"/>
    <n v="95.91"/>
    <n v="2781.39"/>
    <x v="0"/>
    <x v="0"/>
    <x v="0"/>
    <x v="1"/>
    <s v="No"/>
    <n v="2"/>
    <s v="No"/>
  </r>
  <r>
    <n v="15011"/>
    <n v="10"/>
    <n v="61.19"/>
    <n v="611.9"/>
    <x v="1"/>
    <x v="2"/>
    <x v="1"/>
    <x v="1"/>
    <s v="No"/>
    <n v="1"/>
    <s v="No"/>
  </r>
  <r>
    <n v="15012"/>
    <n v="12"/>
    <n v="118.56"/>
    <n v="1422.72"/>
    <x v="0"/>
    <x v="0"/>
    <x v="0"/>
    <x v="0"/>
    <s v="No"/>
    <n v="1"/>
    <s v="Yes"/>
  </r>
  <r>
    <n v="15013"/>
    <n v="46"/>
    <n v="59.76"/>
    <n v="2748.96"/>
    <x v="2"/>
    <x v="1"/>
    <x v="1"/>
    <x v="0"/>
    <s v="Yes"/>
    <n v="1"/>
    <s v="Yes"/>
  </r>
  <r>
    <n v="15014"/>
    <n v="30"/>
    <n v="53.31"/>
    <n v="1599.3"/>
    <x v="0"/>
    <x v="3"/>
    <x v="1"/>
    <x v="1"/>
    <s v="Yes"/>
    <n v="1"/>
    <s v="No"/>
  </r>
  <r>
    <n v="15015"/>
    <n v="32"/>
    <n v="107.1"/>
    <n v="3427.2"/>
    <x v="0"/>
    <x v="0"/>
    <x v="1"/>
    <x v="0"/>
    <s v="No"/>
    <n v="4"/>
    <s v="Yes"/>
  </r>
  <r>
    <n v="15016"/>
    <n v="47"/>
    <n v="59.55"/>
    <n v="2798.85"/>
    <x v="0"/>
    <x v="2"/>
    <x v="1"/>
    <x v="1"/>
    <s v="Yes"/>
    <n v="1"/>
    <s v="No"/>
  </r>
  <r>
    <n v="15017"/>
    <n v="63"/>
    <n v="107.09"/>
    <n v="6746.67"/>
    <x v="1"/>
    <x v="0"/>
    <x v="1"/>
    <x v="1"/>
    <s v="Yes"/>
    <n v="1"/>
    <s v="No"/>
  </r>
  <r>
    <n v="15018"/>
    <n v="26"/>
    <n v="22.74"/>
    <n v="591.24"/>
    <x v="2"/>
    <x v="0"/>
    <x v="0"/>
    <x v="0"/>
    <s v="Yes"/>
    <n v="2"/>
    <s v="No"/>
  </r>
  <r>
    <n v="15019"/>
    <n v="3"/>
    <n v="89.26"/>
    <n v="267.77999999999997"/>
    <x v="0"/>
    <x v="0"/>
    <x v="1"/>
    <x v="1"/>
    <s v="No"/>
    <n v="0"/>
    <s v="Yes"/>
  </r>
  <r>
    <n v="15020"/>
    <n v="23"/>
    <n v="27.19"/>
    <n v="625.37"/>
    <x v="0"/>
    <x v="1"/>
    <x v="0"/>
    <x v="0"/>
    <s v="Yes"/>
    <n v="1"/>
    <s v="Yes"/>
  </r>
  <r>
    <n v="15021"/>
    <n v="50"/>
    <n v="34.82"/>
    <n v="1741"/>
    <x v="0"/>
    <x v="2"/>
    <x v="1"/>
    <x v="0"/>
    <s v="No"/>
    <n v="3"/>
    <s v="Yes"/>
  </r>
  <r>
    <n v="15022"/>
    <n v="36"/>
    <n v="90.01"/>
    <n v="3240.36"/>
    <x v="0"/>
    <x v="2"/>
    <x v="0"/>
    <x v="1"/>
    <s v="Yes"/>
    <n v="0"/>
    <s v="No"/>
  </r>
  <r>
    <n v="15023"/>
    <n v="13"/>
    <n v="48.97"/>
    <n v="636.61"/>
    <x v="1"/>
    <x v="1"/>
    <x v="0"/>
    <x v="0"/>
    <s v="No"/>
    <n v="1"/>
    <s v="No"/>
  </r>
  <r>
    <n v="15024"/>
    <n v="29"/>
    <n v="41.04"/>
    <n v="1190.1600000000001"/>
    <x v="2"/>
    <x v="2"/>
    <x v="0"/>
    <x v="1"/>
    <s v="No"/>
    <n v="3"/>
    <s v="No"/>
  </r>
  <r>
    <n v="15025"/>
    <n v="38"/>
    <n v="100.15"/>
    <n v="3805.7"/>
    <x v="1"/>
    <x v="2"/>
    <x v="2"/>
    <x v="0"/>
    <s v="No"/>
    <n v="2"/>
    <s v="No"/>
  </r>
  <r>
    <n v="15026"/>
    <n v="5"/>
    <n v="114.62"/>
    <n v="573.1"/>
    <x v="0"/>
    <x v="0"/>
    <x v="0"/>
    <x v="1"/>
    <s v="Yes"/>
    <n v="1"/>
    <s v="Yes"/>
  </r>
  <r>
    <n v="15027"/>
    <n v="20"/>
    <n v="43.24"/>
    <n v="864.8"/>
    <x v="0"/>
    <x v="1"/>
    <x v="1"/>
    <x v="0"/>
    <s v="No"/>
    <n v="3"/>
    <s v="Yes"/>
  </r>
  <r>
    <n v="15028"/>
    <n v="14"/>
    <n v="51.72"/>
    <n v="724.08"/>
    <x v="0"/>
    <x v="1"/>
    <x v="1"/>
    <x v="0"/>
    <s v="No"/>
    <n v="3"/>
    <s v="No"/>
  </r>
  <r>
    <n v="15029"/>
    <n v="8"/>
    <n v="91.41"/>
    <n v="731.28"/>
    <x v="0"/>
    <x v="1"/>
    <x v="1"/>
    <x v="0"/>
    <s v="Yes"/>
    <n v="0"/>
    <s v="No"/>
  </r>
  <r>
    <n v="15030"/>
    <n v="48"/>
    <n v="101.53"/>
    <n v="4873.4399999999996"/>
    <x v="2"/>
    <x v="3"/>
    <x v="1"/>
    <x v="0"/>
    <s v="Yes"/>
    <n v="0"/>
    <s v="No"/>
  </r>
  <r>
    <n v="15031"/>
    <n v="13"/>
    <n v="119.92"/>
    <n v="1558.96"/>
    <x v="0"/>
    <x v="2"/>
    <x v="0"/>
    <x v="1"/>
    <s v="Yes"/>
    <n v="2"/>
    <s v="No"/>
  </r>
  <r>
    <n v="15032"/>
    <n v="24"/>
    <n v="47.34"/>
    <n v="1136.1600000000001"/>
    <x v="0"/>
    <x v="0"/>
    <x v="0"/>
    <x v="1"/>
    <s v="Yes"/>
    <n v="1"/>
    <s v="No"/>
  </r>
  <r>
    <n v="15033"/>
    <n v="65"/>
    <n v="75.66"/>
    <n v="4917.8999999999996"/>
    <x v="0"/>
    <x v="0"/>
    <x v="0"/>
    <x v="0"/>
    <s v="No"/>
    <n v="2"/>
    <s v="No"/>
  </r>
  <r>
    <n v="15034"/>
    <n v="34"/>
    <n v="33.4"/>
    <n v="1135.5999999999999"/>
    <x v="1"/>
    <x v="0"/>
    <x v="1"/>
    <x v="1"/>
    <s v="No"/>
    <n v="3"/>
    <s v="No"/>
  </r>
  <r>
    <n v="15035"/>
    <n v="51"/>
    <n v="53.08"/>
    <n v="2707.08"/>
    <x v="1"/>
    <x v="0"/>
    <x v="0"/>
    <x v="0"/>
    <s v="Yes"/>
    <n v="0"/>
    <s v="No"/>
  </r>
  <r>
    <n v="15036"/>
    <n v="3"/>
    <n v="24.5"/>
    <n v="73.5"/>
    <x v="2"/>
    <x v="2"/>
    <x v="1"/>
    <x v="0"/>
    <s v="Yes"/>
    <n v="1"/>
    <s v="No"/>
  </r>
  <r>
    <n v="15037"/>
    <n v="58"/>
    <n v="41.08"/>
    <n v="2382.64"/>
    <x v="0"/>
    <x v="1"/>
    <x v="1"/>
    <x v="1"/>
    <s v="No"/>
    <n v="2"/>
    <s v="No"/>
  </r>
  <r>
    <n v="15038"/>
    <n v="72"/>
    <n v="70.650000000000006"/>
    <n v="5086.8"/>
    <x v="0"/>
    <x v="1"/>
    <x v="1"/>
    <x v="0"/>
    <s v="Yes"/>
    <n v="0"/>
    <s v="No"/>
  </r>
  <r>
    <n v="15039"/>
    <n v="55"/>
    <n v="36.380000000000003"/>
    <n v="2000.9"/>
    <x v="0"/>
    <x v="3"/>
    <x v="2"/>
    <x v="0"/>
    <s v="No"/>
    <n v="1"/>
    <s v="No"/>
  </r>
  <r>
    <n v="15040"/>
    <n v="42"/>
    <n v="108.94"/>
    <n v="4575.4799999999996"/>
    <x v="0"/>
    <x v="0"/>
    <x v="1"/>
    <x v="0"/>
    <s v="Yes"/>
    <n v="2"/>
    <s v="Yes"/>
  </r>
  <r>
    <n v="15041"/>
    <n v="21"/>
    <n v="91.03"/>
    <n v="1911.63"/>
    <x v="0"/>
    <x v="3"/>
    <x v="2"/>
    <x v="1"/>
    <s v="No"/>
    <n v="0"/>
    <s v="No"/>
  </r>
  <r>
    <n v="15042"/>
    <n v="10"/>
    <n v="22.77"/>
    <n v="227.7"/>
    <x v="0"/>
    <x v="2"/>
    <x v="0"/>
    <x v="0"/>
    <s v="Yes"/>
    <n v="2"/>
    <s v="No"/>
  </r>
  <r>
    <n v="15043"/>
    <n v="57"/>
    <n v="107.67"/>
    <n v="6137.19"/>
    <x v="0"/>
    <x v="3"/>
    <x v="1"/>
    <x v="1"/>
    <s v="No"/>
    <n v="1"/>
    <s v="No"/>
  </r>
  <r>
    <n v="15044"/>
    <n v="25"/>
    <n v="117.73"/>
    <n v="2943.25"/>
    <x v="0"/>
    <x v="2"/>
    <x v="1"/>
    <x v="0"/>
    <s v="No"/>
    <n v="0"/>
    <s v="Yes"/>
  </r>
  <r>
    <n v="15045"/>
    <n v="56"/>
    <n v="70.19"/>
    <n v="3930.64"/>
    <x v="0"/>
    <x v="3"/>
    <x v="0"/>
    <x v="0"/>
    <s v="Yes"/>
    <n v="2"/>
    <s v="No"/>
  </r>
  <r>
    <n v="15046"/>
    <n v="38"/>
    <n v="51.46"/>
    <n v="1955.48"/>
    <x v="0"/>
    <x v="2"/>
    <x v="0"/>
    <x v="0"/>
    <s v="No"/>
    <n v="0"/>
    <s v="Yes"/>
  </r>
  <r>
    <n v="15047"/>
    <n v="61"/>
    <n v="46.35"/>
    <n v="2827.35"/>
    <x v="1"/>
    <x v="2"/>
    <x v="1"/>
    <x v="1"/>
    <s v="Yes"/>
    <n v="0"/>
    <s v="Yes"/>
  </r>
  <r>
    <n v="15048"/>
    <n v="47"/>
    <n v="28.74"/>
    <n v="1350.78"/>
    <x v="0"/>
    <x v="3"/>
    <x v="2"/>
    <x v="0"/>
    <s v="No"/>
    <n v="5"/>
    <s v="Yes"/>
  </r>
  <r>
    <n v="15049"/>
    <n v="54"/>
    <n v="69.16"/>
    <n v="3734.64"/>
    <x v="2"/>
    <x v="1"/>
    <x v="1"/>
    <x v="0"/>
    <s v="No"/>
    <n v="1"/>
    <s v="No"/>
  </r>
  <r>
    <n v="15050"/>
    <n v="46"/>
    <n v="25.01"/>
    <n v="1150.46"/>
    <x v="0"/>
    <x v="3"/>
    <x v="1"/>
    <x v="1"/>
    <s v="Yes"/>
    <n v="1"/>
    <s v="No"/>
  </r>
  <r>
    <n v="15051"/>
    <n v="68"/>
    <n v="70.38"/>
    <n v="4785.84"/>
    <x v="0"/>
    <x v="1"/>
    <x v="0"/>
    <x v="1"/>
    <s v="No"/>
    <n v="0"/>
    <s v="Yes"/>
  </r>
  <r>
    <n v="15052"/>
    <n v="4"/>
    <n v="45.25"/>
    <n v="181"/>
    <x v="1"/>
    <x v="1"/>
    <x v="0"/>
    <x v="0"/>
    <s v="Yes"/>
    <n v="3"/>
    <s v="Yes"/>
  </r>
  <r>
    <n v="15053"/>
    <n v="66"/>
    <n v="67.64"/>
    <n v="4464.24"/>
    <x v="0"/>
    <x v="3"/>
    <x v="1"/>
    <x v="0"/>
    <s v="No"/>
    <n v="0"/>
    <s v="No"/>
  </r>
  <r>
    <n v="15054"/>
    <n v="43"/>
    <n v="61.84"/>
    <n v="2659.12"/>
    <x v="2"/>
    <x v="0"/>
    <x v="0"/>
    <x v="0"/>
    <s v="Yes"/>
    <n v="2"/>
    <s v="No"/>
  </r>
  <r>
    <n v="15055"/>
    <n v="62"/>
    <n v="50.51"/>
    <n v="3131.62"/>
    <x v="0"/>
    <x v="1"/>
    <x v="2"/>
    <x v="0"/>
    <s v="Yes"/>
    <n v="0"/>
    <s v="No"/>
  </r>
  <r>
    <n v="15056"/>
    <n v="4"/>
    <n v="64.86"/>
    <n v="259.44"/>
    <x v="0"/>
    <x v="0"/>
    <x v="0"/>
    <x v="1"/>
    <s v="No"/>
    <n v="5"/>
    <s v="Yes"/>
  </r>
  <r>
    <n v="15057"/>
    <n v="65"/>
    <n v="67.400000000000006"/>
    <n v="4381"/>
    <x v="0"/>
    <x v="2"/>
    <x v="0"/>
    <x v="1"/>
    <s v="No"/>
    <n v="0"/>
    <s v="No"/>
  </r>
  <r>
    <n v="15058"/>
    <n v="62"/>
    <n v="103.37"/>
    <n v="6408.94"/>
    <x v="0"/>
    <x v="2"/>
    <x v="1"/>
    <x v="0"/>
    <s v="Yes"/>
    <n v="1"/>
    <s v="Yes"/>
  </r>
  <r>
    <n v="15059"/>
    <n v="2"/>
    <n v="86.58"/>
    <n v="173.16"/>
    <x v="1"/>
    <x v="2"/>
    <x v="1"/>
    <x v="0"/>
    <s v="No"/>
    <n v="0"/>
    <s v="Yes"/>
  </r>
  <r>
    <n v="15060"/>
    <n v="9"/>
    <n v="63.32"/>
    <n v="569.88"/>
    <x v="0"/>
    <x v="1"/>
    <x v="1"/>
    <x v="0"/>
    <s v="No"/>
    <n v="2"/>
    <s v="No"/>
  </r>
  <r>
    <n v="15061"/>
    <n v="57"/>
    <n v="110.52"/>
    <n v="6299.64"/>
    <x v="0"/>
    <x v="1"/>
    <x v="1"/>
    <x v="0"/>
    <s v="Yes"/>
    <n v="2"/>
    <s v="Yes"/>
  </r>
  <r>
    <n v="15062"/>
    <n v="45"/>
    <n v="95.57"/>
    <n v="4300.6499999999996"/>
    <x v="0"/>
    <x v="2"/>
    <x v="2"/>
    <x v="0"/>
    <s v="Yes"/>
    <n v="0"/>
    <s v="Yes"/>
  </r>
  <r>
    <n v="15063"/>
    <n v="18"/>
    <n v="27.57"/>
    <n v="496.26"/>
    <x v="1"/>
    <x v="3"/>
    <x v="0"/>
    <x v="0"/>
    <s v="Yes"/>
    <n v="1"/>
    <s v="Yes"/>
  </r>
  <r>
    <n v="15064"/>
    <n v="48"/>
    <n v="35.369999999999997"/>
    <n v="1697.76"/>
    <x v="0"/>
    <x v="3"/>
    <x v="0"/>
    <x v="0"/>
    <s v="Yes"/>
    <n v="3"/>
    <s v="Yes"/>
  </r>
  <r>
    <n v="15065"/>
    <n v="42"/>
    <n v="28.17"/>
    <n v="1183.1400000000001"/>
    <x v="0"/>
    <x v="2"/>
    <x v="0"/>
    <x v="0"/>
    <s v="No"/>
    <n v="1"/>
    <s v="No"/>
  </r>
  <r>
    <n v="15066"/>
    <n v="41"/>
    <n v="51.89"/>
    <n v="2127.4899999999998"/>
    <x v="0"/>
    <x v="0"/>
    <x v="0"/>
    <x v="0"/>
    <s v="No"/>
    <n v="1"/>
    <s v="No"/>
  </r>
  <r>
    <n v="15067"/>
    <n v="58"/>
    <n v="63.56"/>
    <n v="3686.48"/>
    <x v="0"/>
    <x v="2"/>
    <x v="1"/>
    <x v="0"/>
    <s v="Yes"/>
    <n v="0"/>
    <s v="No"/>
  </r>
  <r>
    <n v="15068"/>
    <n v="42"/>
    <n v="70.42"/>
    <n v="2957.64"/>
    <x v="0"/>
    <x v="1"/>
    <x v="0"/>
    <x v="0"/>
    <s v="No"/>
    <n v="0"/>
    <s v="No"/>
  </r>
  <r>
    <n v="15069"/>
    <n v="35"/>
    <n v="105.14"/>
    <n v="3679.9"/>
    <x v="2"/>
    <x v="0"/>
    <x v="0"/>
    <x v="0"/>
    <s v="Yes"/>
    <n v="2"/>
    <s v="No"/>
  </r>
  <r>
    <n v="15070"/>
    <n v="38"/>
    <n v="21.8"/>
    <n v="828.4"/>
    <x v="2"/>
    <x v="3"/>
    <x v="0"/>
    <x v="1"/>
    <s v="No"/>
    <n v="1"/>
    <s v="No"/>
  </r>
  <r>
    <n v="15071"/>
    <n v="67"/>
    <n v="62.83"/>
    <n v="4209.6099999999997"/>
    <x v="2"/>
    <x v="3"/>
    <x v="1"/>
    <x v="0"/>
    <s v="Yes"/>
    <n v="5"/>
    <s v="Yes"/>
  </r>
  <r>
    <n v="15072"/>
    <n v="41"/>
    <n v="61.1"/>
    <n v="2505.1"/>
    <x v="0"/>
    <x v="0"/>
    <x v="1"/>
    <x v="0"/>
    <s v="Yes"/>
    <n v="3"/>
    <s v="Yes"/>
  </r>
  <r>
    <n v="15073"/>
    <n v="50"/>
    <n v="114.75"/>
    <n v="5737.5"/>
    <x v="0"/>
    <x v="0"/>
    <x v="1"/>
    <x v="1"/>
    <s v="No"/>
    <n v="1"/>
    <s v="No"/>
  </r>
  <r>
    <n v="15074"/>
    <n v="72"/>
    <n v="44.1"/>
    <n v="3175.2"/>
    <x v="0"/>
    <x v="1"/>
    <x v="1"/>
    <x v="0"/>
    <s v="No"/>
    <n v="0"/>
    <s v="No"/>
  </r>
  <r>
    <n v="15075"/>
    <n v="45"/>
    <n v="32.24"/>
    <n v="1450.8"/>
    <x v="0"/>
    <x v="2"/>
    <x v="0"/>
    <x v="1"/>
    <s v="Yes"/>
    <n v="0"/>
    <s v="No"/>
  </r>
  <r>
    <n v="15076"/>
    <n v="71"/>
    <n v="34.229999999999997"/>
    <n v="2430.33"/>
    <x v="2"/>
    <x v="0"/>
    <x v="1"/>
    <x v="1"/>
    <s v="No"/>
    <n v="0"/>
    <s v="No"/>
  </r>
  <r>
    <n v="15077"/>
    <n v="19"/>
    <n v="72.010000000000005"/>
    <n v="1368.19"/>
    <x v="0"/>
    <x v="0"/>
    <x v="0"/>
    <x v="1"/>
    <s v="No"/>
    <n v="0"/>
    <s v="No"/>
  </r>
  <r>
    <n v="15078"/>
    <n v="17"/>
    <n v="59.09"/>
    <n v="1004.53"/>
    <x v="0"/>
    <x v="3"/>
    <x v="1"/>
    <x v="0"/>
    <s v="Yes"/>
    <n v="3"/>
    <s v="Yes"/>
  </r>
  <r>
    <n v="15079"/>
    <n v="65"/>
    <n v="95.41"/>
    <n v="6201.65"/>
    <x v="1"/>
    <x v="3"/>
    <x v="1"/>
    <x v="1"/>
    <s v="Yes"/>
    <n v="1"/>
    <s v="No"/>
  </r>
  <r>
    <n v="15080"/>
    <n v="56"/>
    <n v="52.32"/>
    <n v="2929.92"/>
    <x v="0"/>
    <x v="2"/>
    <x v="1"/>
    <x v="0"/>
    <s v="No"/>
    <n v="2"/>
    <s v="No"/>
  </r>
  <r>
    <n v="15081"/>
    <n v="41"/>
    <n v="32.799999999999997"/>
    <n v="1344.8"/>
    <x v="0"/>
    <x v="0"/>
    <x v="0"/>
    <x v="0"/>
    <s v="No"/>
    <n v="1"/>
    <s v="No"/>
  </r>
  <r>
    <n v="15082"/>
    <n v="42"/>
    <n v="58.69"/>
    <n v="2464.98"/>
    <x v="0"/>
    <x v="3"/>
    <x v="0"/>
    <x v="0"/>
    <s v="No"/>
    <n v="4"/>
    <s v="Yes"/>
  </r>
  <r>
    <n v="15083"/>
    <n v="6"/>
    <n v="108.3"/>
    <n v="649.79999999999995"/>
    <x v="0"/>
    <x v="2"/>
    <x v="1"/>
    <x v="0"/>
    <s v="Yes"/>
    <n v="4"/>
    <s v="Yes"/>
  </r>
  <r>
    <n v="15084"/>
    <n v="69"/>
    <n v="60.55"/>
    <n v="4177.95"/>
    <x v="0"/>
    <x v="3"/>
    <x v="1"/>
    <x v="0"/>
    <s v="Yes"/>
    <n v="2"/>
    <s v="No"/>
  </r>
  <r>
    <n v="15085"/>
    <n v="40"/>
    <n v="103.36"/>
    <n v="4134.3999999999996"/>
    <x v="0"/>
    <x v="3"/>
    <x v="0"/>
    <x v="0"/>
    <s v="No"/>
    <n v="0"/>
    <s v="Yes"/>
  </r>
  <r>
    <n v="15086"/>
    <n v="41"/>
    <n v="57.15"/>
    <n v="2343.15"/>
    <x v="0"/>
    <x v="3"/>
    <x v="1"/>
    <x v="1"/>
    <s v="No"/>
    <n v="2"/>
    <s v="No"/>
  </r>
  <r>
    <n v="15087"/>
    <n v="9"/>
    <n v="48.14"/>
    <n v="433.26"/>
    <x v="0"/>
    <x v="1"/>
    <x v="0"/>
    <x v="1"/>
    <s v="Yes"/>
    <n v="0"/>
    <s v="No"/>
  </r>
  <r>
    <n v="15088"/>
    <n v="8"/>
    <n v="97.49"/>
    <n v="779.92"/>
    <x v="0"/>
    <x v="1"/>
    <x v="1"/>
    <x v="0"/>
    <s v="Yes"/>
    <n v="2"/>
    <s v="No"/>
  </r>
  <r>
    <n v="15089"/>
    <n v="44"/>
    <n v="40.92"/>
    <n v="1800.48"/>
    <x v="1"/>
    <x v="0"/>
    <x v="1"/>
    <x v="0"/>
    <s v="No"/>
    <n v="1"/>
    <s v="No"/>
  </r>
  <r>
    <n v="15090"/>
    <n v="58"/>
    <n v="43.18"/>
    <n v="2504.44"/>
    <x v="0"/>
    <x v="2"/>
    <x v="1"/>
    <x v="0"/>
    <s v="No"/>
    <n v="5"/>
    <s v="Yes"/>
  </r>
  <r>
    <n v="15091"/>
    <n v="67"/>
    <n v="24.98"/>
    <n v="1673.66"/>
    <x v="0"/>
    <x v="2"/>
    <x v="1"/>
    <x v="1"/>
    <s v="Yes"/>
    <n v="2"/>
    <s v="Yes"/>
  </r>
  <r>
    <n v="15092"/>
    <n v="13"/>
    <n v="38.78"/>
    <n v="504.14"/>
    <x v="0"/>
    <x v="1"/>
    <x v="1"/>
    <x v="0"/>
    <s v="No"/>
    <n v="2"/>
    <s v="No"/>
  </r>
  <r>
    <n v="15093"/>
    <n v="19"/>
    <n v="57.88"/>
    <n v="1099.72"/>
    <x v="0"/>
    <x v="2"/>
    <x v="1"/>
    <x v="0"/>
    <s v="No"/>
    <n v="1"/>
    <s v="No"/>
  </r>
  <r>
    <n v="15094"/>
    <n v="49"/>
    <n v="59.96"/>
    <n v="2938.04"/>
    <x v="0"/>
    <x v="0"/>
    <x v="0"/>
    <x v="1"/>
    <s v="No"/>
    <n v="3"/>
    <s v="No"/>
  </r>
  <r>
    <n v="15095"/>
    <n v="30"/>
    <n v="62.06"/>
    <n v="1861.8"/>
    <x v="0"/>
    <x v="2"/>
    <x v="0"/>
    <x v="0"/>
    <s v="No"/>
    <n v="2"/>
    <s v="No"/>
  </r>
  <r>
    <n v="15096"/>
    <n v="66"/>
    <n v="67.97"/>
    <n v="4486.0200000000004"/>
    <x v="2"/>
    <x v="2"/>
    <x v="1"/>
    <x v="0"/>
    <s v="Yes"/>
    <n v="0"/>
    <s v="No"/>
  </r>
  <r>
    <n v="15097"/>
    <n v="59"/>
    <n v="77.19"/>
    <n v="4554.21"/>
    <x v="0"/>
    <x v="1"/>
    <x v="0"/>
    <x v="1"/>
    <s v="Yes"/>
    <n v="1"/>
    <s v="No"/>
  </r>
  <r>
    <n v="15098"/>
    <n v="53"/>
    <n v="38.94"/>
    <n v="2063.8200000000002"/>
    <x v="1"/>
    <x v="1"/>
    <x v="2"/>
    <x v="0"/>
    <s v="No"/>
    <n v="1"/>
    <s v="Yes"/>
  </r>
  <r>
    <n v="15099"/>
    <n v="52"/>
    <n v="81.39"/>
    <n v="4232.28"/>
    <x v="2"/>
    <x v="2"/>
    <x v="0"/>
    <x v="0"/>
    <s v="Yes"/>
    <n v="1"/>
    <s v="No"/>
  </r>
  <r>
    <n v="15100"/>
    <n v="31"/>
    <n v="53.66"/>
    <n v="1663.46"/>
    <x v="1"/>
    <x v="2"/>
    <x v="1"/>
    <x v="0"/>
    <s v="Yes"/>
    <n v="2"/>
    <s v="No"/>
  </r>
  <r>
    <n v="15101"/>
    <n v="15"/>
    <n v="93.4"/>
    <n v="1401"/>
    <x v="0"/>
    <x v="0"/>
    <x v="1"/>
    <x v="1"/>
    <s v="No"/>
    <n v="3"/>
    <s v="No"/>
  </r>
  <r>
    <n v="15102"/>
    <n v="20"/>
    <n v="75.72"/>
    <n v="1514.4"/>
    <x v="1"/>
    <x v="0"/>
    <x v="0"/>
    <x v="1"/>
    <s v="Yes"/>
    <n v="2"/>
    <s v="No"/>
  </r>
  <r>
    <n v="15103"/>
    <n v="5"/>
    <n v="75.430000000000007"/>
    <n v="377.15"/>
    <x v="0"/>
    <x v="0"/>
    <x v="1"/>
    <x v="0"/>
    <s v="No"/>
    <n v="1"/>
    <s v="No"/>
  </r>
  <r>
    <n v="15104"/>
    <n v="7"/>
    <n v="88.55"/>
    <n v="619.85"/>
    <x v="2"/>
    <x v="3"/>
    <x v="1"/>
    <x v="1"/>
    <s v="Yes"/>
    <n v="0"/>
    <s v="No"/>
  </r>
  <r>
    <n v="15105"/>
    <n v="18"/>
    <n v="53.3"/>
    <n v="959.4"/>
    <x v="1"/>
    <x v="3"/>
    <x v="0"/>
    <x v="0"/>
    <s v="No"/>
    <n v="4"/>
    <s v="No"/>
  </r>
  <r>
    <n v="15106"/>
    <n v="56"/>
    <n v="62.92"/>
    <n v="3523.52"/>
    <x v="1"/>
    <x v="3"/>
    <x v="0"/>
    <x v="1"/>
    <s v="Yes"/>
    <n v="1"/>
    <s v="No"/>
  </r>
  <r>
    <n v="15107"/>
    <n v="45"/>
    <n v="78.290000000000006"/>
    <n v="3523.05"/>
    <x v="0"/>
    <x v="2"/>
    <x v="0"/>
    <x v="1"/>
    <s v="No"/>
    <n v="1"/>
    <s v="No"/>
  </r>
  <r>
    <n v="15108"/>
    <n v="28"/>
    <n v="62.16"/>
    <n v="1740.48"/>
    <x v="0"/>
    <x v="0"/>
    <x v="1"/>
    <x v="1"/>
    <s v="No"/>
    <n v="2"/>
    <s v="No"/>
  </r>
  <r>
    <n v="15109"/>
    <n v="50"/>
    <n v="64.430000000000007"/>
    <n v="3221.5"/>
    <x v="1"/>
    <x v="3"/>
    <x v="1"/>
    <x v="0"/>
    <s v="No"/>
    <n v="2"/>
    <s v="No"/>
  </r>
  <r>
    <n v="15110"/>
    <n v="2"/>
    <n v="47.25"/>
    <n v="94.5"/>
    <x v="0"/>
    <x v="1"/>
    <x v="0"/>
    <x v="0"/>
    <s v="No"/>
    <n v="2"/>
    <s v="Yes"/>
  </r>
  <r>
    <n v="15111"/>
    <n v="68"/>
    <n v="48.74"/>
    <n v="3314.32"/>
    <x v="0"/>
    <x v="1"/>
    <x v="1"/>
    <x v="0"/>
    <s v="No"/>
    <n v="4"/>
    <s v="No"/>
  </r>
  <r>
    <n v="15112"/>
    <n v="24"/>
    <n v="89.9"/>
    <n v="2157.6"/>
    <x v="1"/>
    <x v="2"/>
    <x v="2"/>
    <x v="0"/>
    <s v="No"/>
    <n v="1"/>
    <s v="Yes"/>
  </r>
  <r>
    <n v="15113"/>
    <n v="48"/>
    <n v="20.43"/>
    <n v="980.64"/>
    <x v="0"/>
    <x v="1"/>
    <x v="1"/>
    <x v="1"/>
    <s v="Yes"/>
    <n v="1"/>
    <s v="No"/>
  </r>
  <r>
    <n v="15114"/>
    <n v="45"/>
    <n v="29.53"/>
    <n v="1328.85"/>
    <x v="1"/>
    <x v="2"/>
    <x v="2"/>
    <x v="0"/>
    <s v="No"/>
    <n v="2"/>
    <s v="No"/>
  </r>
  <r>
    <n v="15115"/>
    <n v="58"/>
    <n v="114.88"/>
    <n v="6663.04"/>
    <x v="0"/>
    <x v="1"/>
    <x v="1"/>
    <x v="0"/>
    <s v="No"/>
    <n v="2"/>
    <s v="Yes"/>
  </r>
  <r>
    <n v="15116"/>
    <n v="36"/>
    <n v="38.700000000000003"/>
    <n v="1393.2"/>
    <x v="1"/>
    <x v="3"/>
    <x v="2"/>
    <x v="0"/>
    <s v="No"/>
    <n v="2"/>
    <s v="No"/>
  </r>
  <r>
    <n v="15117"/>
    <n v="2"/>
    <n v="61.81"/>
    <n v="123.62"/>
    <x v="0"/>
    <x v="3"/>
    <x v="1"/>
    <x v="0"/>
    <s v="Yes"/>
    <n v="2"/>
    <s v="Yes"/>
  </r>
  <r>
    <n v="15118"/>
    <n v="18"/>
    <n v="104.97"/>
    <n v="1889.46"/>
    <x v="1"/>
    <x v="2"/>
    <x v="1"/>
    <x v="0"/>
    <s v="No"/>
    <n v="0"/>
    <s v="No"/>
  </r>
  <r>
    <n v="15119"/>
    <n v="49"/>
    <n v="20.010000000000002"/>
    <n v="980.49"/>
    <x v="1"/>
    <x v="2"/>
    <x v="0"/>
    <x v="1"/>
    <s v="Yes"/>
    <n v="2"/>
    <s v="Yes"/>
  </r>
  <r>
    <n v="15120"/>
    <n v="8"/>
    <n v="112.52"/>
    <n v="900.16"/>
    <x v="2"/>
    <x v="1"/>
    <x v="1"/>
    <x v="0"/>
    <s v="No"/>
    <n v="2"/>
    <s v="No"/>
  </r>
  <r>
    <n v="15121"/>
    <n v="58"/>
    <n v="25.35"/>
    <n v="1470.3"/>
    <x v="0"/>
    <x v="0"/>
    <x v="1"/>
    <x v="1"/>
    <s v="No"/>
    <n v="3"/>
    <s v="No"/>
  </r>
  <r>
    <n v="15122"/>
    <n v="15"/>
    <n v="37.090000000000003"/>
    <n v="556.35"/>
    <x v="1"/>
    <x v="1"/>
    <x v="0"/>
    <x v="1"/>
    <s v="No"/>
    <n v="1"/>
    <s v="No"/>
  </r>
  <r>
    <n v="15123"/>
    <n v="17"/>
    <n v="22.91"/>
    <n v="389.47"/>
    <x v="2"/>
    <x v="1"/>
    <x v="1"/>
    <x v="0"/>
    <s v="Yes"/>
    <n v="0"/>
    <s v="No"/>
  </r>
  <r>
    <n v="15124"/>
    <n v="23"/>
    <n v="71.95"/>
    <n v="1654.85"/>
    <x v="0"/>
    <x v="2"/>
    <x v="0"/>
    <x v="1"/>
    <s v="No"/>
    <n v="2"/>
    <s v="Yes"/>
  </r>
  <r>
    <n v="15125"/>
    <n v="66"/>
    <n v="114.31"/>
    <n v="7544.46"/>
    <x v="0"/>
    <x v="0"/>
    <x v="1"/>
    <x v="0"/>
    <s v="Yes"/>
    <n v="0"/>
    <s v="Yes"/>
  </r>
  <r>
    <n v="15126"/>
    <n v="70"/>
    <n v="103.9"/>
    <n v="7273"/>
    <x v="1"/>
    <x v="0"/>
    <x v="1"/>
    <x v="0"/>
    <s v="No"/>
    <n v="3"/>
    <s v="Yes"/>
  </r>
  <r>
    <n v="15127"/>
    <n v="27"/>
    <n v="83.97"/>
    <n v="2267.19"/>
    <x v="0"/>
    <x v="2"/>
    <x v="0"/>
    <x v="0"/>
    <s v="No"/>
    <n v="0"/>
    <s v="Yes"/>
  </r>
  <r>
    <n v="15128"/>
    <n v="37"/>
    <n v="38.549999999999997"/>
    <n v="1426.35"/>
    <x v="0"/>
    <x v="3"/>
    <x v="1"/>
    <x v="0"/>
    <s v="No"/>
    <n v="2"/>
    <s v="No"/>
  </r>
  <r>
    <n v="15129"/>
    <n v="49"/>
    <n v="106.96"/>
    <n v="5241.04"/>
    <x v="0"/>
    <x v="2"/>
    <x v="0"/>
    <x v="1"/>
    <s v="Yes"/>
    <n v="3"/>
    <s v="Yes"/>
  </r>
  <r>
    <n v="15130"/>
    <n v="64"/>
    <n v="95.48"/>
    <n v="6110.72"/>
    <x v="0"/>
    <x v="2"/>
    <x v="0"/>
    <x v="0"/>
    <s v="No"/>
    <n v="4"/>
    <s v="Yes"/>
  </r>
  <r>
    <n v="15131"/>
    <n v="34"/>
    <n v="46.68"/>
    <n v="1587.12"/>
    <x v="1"/>
    <x v="2"/>
    <x v="0"/>
    <x v="0"/>
    <s v="Yes"/>
    <n v="1"/>
    <s v="No"/>
  </r>
  <r>
    <n v="15132"/>
    <n v="18"/>
    <n v="100.51"/>
    <n v="1809.18"/>
    <x v="2"/>
    <x v="0"/>
    <x v="1"/>
    <x v="0"/>
    <s v="No"/>
    <n v="3"/>
    <s v="Yes"/>
  </r>
  <r>
    <n v="15133"/>
    <n v="64"/>
    <n v="107.72"/>
    <n v="6894.08"/>
    <x v="1"/>
    <x v="2"/>
    <x v="0"/>
    <x v="0"/>
    <s v="Yes"/>
    <n v="3"/>
    <s v="Yes"/>
  </r>
  <r>
    <n v="15134"/>
    <n v="44"/>
    <n v="89.82"/>
    <n v="3952.08"/>
    <x v="0"/>
    <x v="0"/>
    <x v="1"/>
    <x v="1"/>
    <s v="Yes"/>
    <n v="2"/>
    <s v="No"/>
  </r>
  <r>
    <n v="15135"/>
    <n v="17"/>
    <n v="30.04"/>
    <n v="510.68"/>
    <x v="0"/>
    <x v="2"/>
    <x v="1"/>
    <x v="0"/>
    <s v="No"/>
    <n v="4"/>
    <s v="No"/>
  </r>
  <r>
    <n v="15136"/>
    <n v="59"/>
    <n v="118.42"/>
    <n v="6986.78"/>
    <x v="1"/>
    <x v="3"/>
    <x v="1"/>
    <x v="0"/>
    <s v="No"/>
    <n v="1"/>
    <s v="Yes"/>
  </r>
  <r>
    <n v="15137"/>
    <n v="13"/>
    <n v="27.6"/>
    <n v="358.8"/>
    <x v="0"/>
    <x v="3"/>
    <x v="1"/>
    <x v="0"/>
    <s v="Yes"/>
    <n v="1"/>
    <s v="No"/>
  </r>
  <r>
    <n v="15138"/>
    <n v="52"/>
    <n v="85.45"/>
    <n v="4443.3999999999996"/>
    <x v="2"/>
    <x v="1"/>
    <x v="0"/>
    <x v="0"/>
    <s v="No"/>
    <n v="1"/>
    <s v="No"/>
  </r>
  <r>
    <n v="15139"/>
    <n v="60"/>
    <n v="31.05"/>
    <n v="1863"/>
    <x v="2"/>
    <x v="1"/>
    <x v="2"/>
    <x v="1"/>
    <s v="Yes"/>
    <n v="4"/>
    <s v="No"/>
  </r>
  <r>
    <n v="15140"/>
    <n v="42"/>
    <n v="110.54"/>
    <n v="4642.68"/>
    <x v="0"/>
    <x v="0"/>
    <x v="1"/>
    <x v="0"/>
    <s v="Yes"/>
    <n v="1"/>
    <s v="No"/>
  </r>
  <r>
    <n v="15141"/>
    <n v="64"/>
    <n v="55"/>
    <n v="3520"/>
    <x v="1"/>
    <x v="3"/>
    <x v="0"/>
    <x v="0"/>
    <s v="Yes"/>
    <n v="1"/>
    <s v="No"/>
  </r>
  <r>
    <n v="15142"/>
    <n v="66"/>
    <n v="71.150000000000006"/>
    <n v="4695.8999999999996"/>
    <x v="0"/>
    <x v="0"/>
    <x v="0"/>
    <x v="0"/>
    <s v="Yes"/>
    <n v="1"/>
    <s v="No"/>
  </r>
  <r>
    <n v="15143"/>
    <n v="34"/>
    <n v="37.880000000000003"/>
    <n v="1287.92"/>
    <x v="1"/>
    <x v="2"/>
    <x v="1"/>
    <x v="0"/>
    <s v="Yes"/>
    <n v="0"/>
    <s v="No"/>
  </r>
  <r>
    <n v="15144"/>
    <n v="71"/>
    <n v="74.66"/>
    <n v="5300.86"/>
    <x v="0"/>
    <x v="2"/>
    <x v="2"/>
    <x v="1"/>
    <s v="Yes"/>
    <n v="1"/>
    <s v="Yes"/>
  </r>
  <r>
    <n v="15145"/>
    <n v="64"/>
    <n v="113.88"/>
    <n v="7288.32"/>
    <x v="1"/>
    <x v="0"/>
    <x v="0"/>
    <x v="0"/>
    <s v="Yes"/>
    <n v="0"/>
    <s v="No"/>
  </r>
  <r>
    <n v="15146"/>
    <n v="33"/>
    <n v="110.16"/>
    <n v="3635.28"/>
    <x v="0"/>
    <x v="1"/>
    <x v="0"/>
    <x v="1"/>
    <s v="Yes"/>
    <n v="4"/>
    <s v="Yes"/>
  </r>
  <r>
    <n v="15147"/>
    <n v="12"/>
    <n v="26.39"/>
    <n v="316.68"/>
    <x v="0"/>
    <x v="0"/>
    <x v="2"/>
    <x v="0"/>
    <s v="No"/>
    <n v="0"/>
    <s v="No"/>
  </r>
  <r>
    <n v="15148"/>
    <n v="19"/>
    <n v="57.83"/>
    <n v="1098.77"/>
    <x v="0"/>
    <x v="0"/>
    <x v="1"/>
    <x v="0"/>
    <s v="Yes"/>
    <n v="1"/>
    <s v="Yes"/>
  </r>
  <r>
    <n v="15149"/>
    <n v="9"/>
    <n v="46.74"/>
    <n v="420.66"/>
    <x v="2"/>
    <x v="1"/>
    <x v="0"/>
    <x v="1"/>
    <s v="No"/>
    <n v="2"/>
    <s v="No"/>
  </r>
  <r>
    <n v="15150"/>
    <n v="17"/>
    <n v="68.14"/>
    <n v="1158.3800000000001"/>
    <x v="0"/>
    <x v="2"/>
    <x v="2"/>
    <x v="0"/>
    <s v="Yes"/>
    <n v="0"/>
    <s v="Yes"/>
  </r>
  <r>
    <n v="15151"/>
    <n v="50"/>
    <n v="103.37"/>
    <n v="5168.5"/>
    <x v="0"/>
    <x v="1"/>
    <x v="1"/>
    <x v="0"/>
    <s v="Yes"/>
    <n v="2"/>
    <s v="Yes"/>
  </r>
  <r>
    <n v="15152"/>
    <n v="39"/>
    <n v="93.89"/>
    <n v="3661.71"/>
    <x v="0"/>
    <x v="3"/>
    <x v="1"/>
    <x v="0"/>
    <s v="Yes"/>
    <n v="1"/>
    <s v="Yes"/>
  </r>
  <r>
    <n v="15153"/>
    <n v="41"/>
    <n v="54.4"/>
    <n v="2230.4"/>
    <x v="1"/>
    <x v="1"/>
    <x v="1"/>
    <x v="0"/>
    <s v="No"/>
    <n v="1"/>
    <s v="No"/>
  </r>
  <r>
    <n v="15154"/>
    <n v="10"/>
    <n v="58.27"/>
    <n v="582.70000000000005"/>
    <x v="1"/>
    <x v="3"/>
    <x v="1"/>
    <x v="0"/>
    <s v="Yes"/>
    <n v="2"/>
    <s v="No"/>
  </r>
  <r>
    <n v="15155"/>
    <n v="12"/>
    <n v="85.43"/>
    <n v="1025.1600000000001"/>
    <x v="0"/>
    <x v="3"/>
    <x v="0"/>
    <x v="0"/>
    <s v="Yes"/>
    <n v="1"/>
    <s v="Yes"/>
  </r>
  <r>
    <n v="15156"/>
    <n v="15"/>
    <n v="39.42"/>
    <n v="591.29999999999995"/>
    <x v="0"/>
    <x v="1"/>
    <x v="0"/>
    <x v="1"/>
    <s v="Yes"/>
    <n v="0"/>
    <s v="No"/>
  </r>
  <r>
    <n v="15157"/>
    <n v="28"/>
    <n v="30.27"/>
    <n v="847.56"/>
    <x v="0"/>
    <x v="1"/>
    <x v="1"/>
    <x v="1"/>
    <s v="No"/>
    <n v="1"/>
    <s v="No"/>
  </r>
  <r>
    <n v="15158"/>
    <n v="4"/>
    <n v="44.26"/>
    <n v="177.04"/>
    <x v="0"/>
    <x v="1"/>
    <x v="0"/>
    <x v="1"/>
    <s v="No"/>
    <n v="3"/>
    <s v="Yes"/>
  </r>
  <r>
    <n v="15159"/>
    <n v="36"/>
    <n v="32.4"/>
    <n v="1166.4000000000001"/>
    <x v="1"/>
    <x v="0"/>
    <x v="1"/>
    <x v="0"/>
    <s v="Yes"/>
    <n v="2"/>
    <s v="No"/>
  </r>
  <r>
    <n v="15160"/>
    <n v="65"/>
    <n v="55.2"/>
    <n v="3588"/>
    <x v="2"/>
    <x v="1"/>
    <x v="0"/>
    <x v="1"/>
    <s v="Yes"/>
    <n v="3"/>
    <s v="No"/>
  </r>
  <r>
    <n v="15161"/>
    <n v="47"/>
    <n v="113.76"/>
    <n v="5346.72"/>
    <x v="0"/>
    <x v="3"/>
    <x v="0"/>
    <x v="1"/>
    <s v="Yes"/>
    <n v="2"/>
    <s v="No"/>
  </r>
  <r>
    <n v="15162"/>
    <n v="39"/>
    <n v="32.03"/>
    <n v="1249.17"/>
    <x v="0"/>
    <x v="3"/>
    <x v="0"/>
    <x v="1"/>
    <s v="No"/>
    <n v="7"/>
    <s v="No"/>
  </r>
  <r>
    <n v="15163"/>
    <n v="38"/>
    <n v="101.83"/>
    <n v="3869.54"/>
    <x v="0"/>
    <x v="3"/>
    <x v="0"/>
    <x v="1"/>
    <s v="No"/>
    <n v="4"/>
    <s v="Yes"/>
  </r>
  <r>
    <n v="15164"/>
    <n v="44"/>
    <n v="73.459999999999994"/>
    <n v="3232.24"/>
    <x v="0"/>
    <x v="1"/>
    <x v="0"/>
    <x v="0"/>
    <s v="Yes"/>
    <n v="0"/>
    <s v="Yes"/>
  </r>
  <r>
    <n v="15165"/>
    <n v="51"/>
    <n v="83.29"/>
    <n v="4247.79"/>
    <x v="0"/>
    <x v="2"/>
    <x v="0"/>
    <x v="0"/>
    <s v="No"/>
    <n v="1"/>
    <s v="No"/>
  </r>
  <r>
    <n v="15166"/>
    <n v="26"/>
    <n v="37.01"/>
    <n v="962.26"/>
    <x v="0"/>
    <x v="2"/>
    <x v="0"/>
    <x v="0"/>
    <s v="No"/>
    <n v="1"/>
    <s v="Yes"/>
  </r>
  <r>
    <n v="15167"/>
    <n v="36"/>
    <n v="35.14"/>
    <n v="1265.04"/>
    <x v="1"/>
    <x v="3"/>
    <x v="0"/>
    <x v="1"/>
    <s v="Yes"/>
    <n v="2"/>
    <s v="No"/>
  </r>
  <r>
    <n v="15168"/>
    <n v="69"/>
    <n v="36.270000000000003"/>
    <n v="2502.63"/>
    <x v="0"/>
    <x v="3"/>
    <x v="1"/>
    <x v="0"/>
    <s v="Yes"/>
    <n v="1"/>
    <s v="No"/>
  </r>
  <r>
    <n v="15169"/>
    <n v="1"/>
    <n v="86.71"/>
    <n v="86.71"/>
    <x v="0"/>
    <x v="0"/>
    <x v="0"/>
    <x v="0"/>
    <s v="No"/>
    <n v="3"/>
    <s v="Yes"/>
  </r>
  <r>
    <n v="15170"/>
    <n v="53"/>
    <n v="94.78"/>
    <n v="5023.34"/>
    <x v="1"/>
    <x v="1"/>
    <x v="0"/>
    <x v="0"/>
    <s v="Yes"/>
    <n v="1"/>
    <s v="No"/>
  </r>
  <r>
    <n v="15171"/>
    <n v="6"/>
    <n v="112.02"/>
    <n v="672.12"/>
    <x v="0"/>
    <x v="1"/>
    <x v="0"/>
    <x v="0"/>
    <s v="Yes"/>
    <n v="1"/>
    <s v="No"/>
  </r>
  <r>
    <n v="15172"/>
    <n v="37"/>
    <n v="59.82"/>
    <n v="2213.34"/>
    <x v="2"/>
    <x v="3"/>
    <x v="0"/>
    <x v="0"/>
    <s v="No"/>
    <n v="1"/>
    <s v="No"/>
  </r>
  <r>
    <n v="15173"/>
    <n v="2"/>
    <n v="66.2"/>
    <n v="132.4"/>
    <x v="0"/>
    <x v="0"/>
    <x v="1"/>
    <x v="1"/>
    <s v="Yes"/>
    <n v="3"/>
    <s v="Yes"/>
  </r>
  <r>
    <n v="15174"/>
    <n v="69"/>
    <n v="66.959999999999994"/>
    <n v="4620.24"/>
    <x v="0"/>
    <x v="3"/>
    <x v="1"/>
    <x v="0"/>
    <s v="No"/>
    <n v="3"/>
    <s v="Yes"/>
  </r>
  <r>
    <n v="15175"/>
    <n v="41"/>
    <n v="46.99"/>
    <n v="1926.59"/>
    <x v="0"/>
    <x v="0"/>
    <x v="1"/>
    <x v="1"/>
    <s v="No"/>
    <n v="4"/>
    <s v="No"/>
  </r>
  <r>
    <n v="15176"/>
    <n v="51"/>
    <n v="52.82"/>
    <n v="2693.82"/>
    <x v="0"/>
    <x v="3"/>
    <x v="1"/>
    <x v="0"/>
    <s v="No"/>
    <n v="0"/>
    <s v="No"/>
  </r>
  <r>
    <n v="15177"/>
    <n v="47"/>
    <n v="104.68"/>
    <n v="4919.96"/>
    <x v="0"/>
    <x v="3"/>
    <x v="1"/>
    <x v="1"/>
    <s v="Yes"/>
    <n v="3"/>
    <s v="Yes"/>
  </r>
  <r>
    <n v="15178"/>
    <n v="13"/>
    <n v="54.37"/>
    <n v="706.81"/>
    <x v="2"/>
    <x v="1"/>
    <x v="2"/>
    <x v="1"/>
    <s v="No"/>
    <n v="1"/>
    <s v="No"/>
  </r>
  <r>
    <n v="15179"/>
    <n v="69"/>
    <n v="106.91"/>
    <n v="7376.79"/>
    <x v="0"/>
    <x v="0"/>
    <x v="1"/>
    <x v="1"/>
    <s v="No"/>
    <n v="3"/>
    <s v="Yes"/>
  </r>
  <r>
    <n v="15180"/>
    <n v="66"/>
    <n v="50.53"/>
    <n v="3334.98"/>
    <x v="2"/>
    <x v="2"/>
    <x v="0"/>
    <x v="1"/>
    <s v="Yes"/>
    <n v="1"/>
    <s v="No"/>
  </r>
  <r>
    <n v="15181"/>
    <n v="59"/>
    <n v="53.99"/>
    <n v="3185.41"/>
    <x v="1"/>
    <x v="0"/>
    <x v="1"/>
    <x v="0"/>
    <s v="No"/>
    <n v="0"/>
    <s v="No"/>
  </r>
  <r>
    <n v="15182"/>
    <n v="68"/>
    <n v="76.03"/>
    <n v="5170.04"/>
    <x v="0"/>
    <x v="0"/>
    <x v="2"/>
    <x v="1"/>
    <s v="No"/>
    <n v="2"/>
    <s v="Yes"/>
  </r>
  <r>
    <n v="15183"/>
    <n v="59"/>
    <n v="30.31"/>
    <n v="1788.29"/>
    <x v="2"/>
    <x v="1"/>
    <x v="2"/>
    <x v="0"/>
    <s v="Yes"/>
    <n v="0"/>
    <s v="No"/>
  </r>
  <r>
    <n v="15184"/>
    <n v="10"/>
    <n v="112.21"/>
    <n v="1122.0999999999999"/>
    <x v="0"/>
    <x v="2"/>
    <x v="0"/>
    <x v="1"/>
    <s v="No"/>
    <n v="0"/>
    <s v="No"/>
  </r>
  <r>
    <n v="15185"/>
    <n v="13"/>
    <n v="102.04"/>
    <n v="1326.52"/>
    <x v="0"/>
    <x v="2"/>
    <x v="1"/>
    <x v="0"/>
    <s v="Yes"/>
    <n v="1"/>
    <s v="Yes"/>
  </r>
  <r>
    <n v="15186"/>
    <n v="2"/>
    <n v="87.05"/>
    <n v="174.1"/>
    <x v="2"/>
    <x v="1"/>
    <x v="1"/>
    <x v="0"/>
    <s v="No"/>
    <n v="1"/>
    <s v="Yes"/>
  </r>
  <r>
    <n v="15187"/>
    <n v="15"/>
    <n v="118.81"/>
    <n v="1782.15"/>
    <x v="1"/>
    <x v="3"/>
    <x v="2"/>
    <x v="0"/>
    <s v="No"/>
    <n v="3"/>
    <s v="No"/>
  </r>
  <r>
    <n v="15188"/>
    <n v="46"/>
    <n v="21.6"/>
    <n v="993.6"/>
    <x v="0"/>
    <x v="0"/>
    <x v="1"/>
    <x v="0"/>
    <s v="No"/>
    <n v="2"/>
    <s v="No"/>
  </r>
  <r>
    <n v="15189"/>
    <n v="57"/>
    <n v="61.11"/>
    <n v="3483.27"/>
    <x v="0"/>
    <x v="0"/>
    <x v="1"/>
    <x v="1"/>
    <s v="No"/>
    <n v="2"/>
    <s v="No"/>
  </r>
  <r>
    <n v="15190"/>
    <n v="10"/>
    <n v="105.83"/>
    <n v="1058.3"/>
    <x v="0"/>
    <x v="3"/>
    <x v="1"/>
    <x v="0"/>
    <s v="No"/>
    <n v="1"/>
    <s v="Yes"/>
  </r>
  <r>
    <n v="15191"/>
    <n v="22"/>
    <n v="63.3"/>
    <n v="1392.6"/>
    <x v="0"/>
    <x v="2"/>
    <x v="0"/>
    <x v="0"/>
    <s v="No"/>
    <n v="2"/>
    <s v="No"/>
  </r>
  <r>
    <n v="15192"/>
    <n v="8"/>
    <n v="20.52"/>
    <n v="164.16"/>
    <x v="2"/>
    <x v="3"/>
    <x v="0"/>
    <x v="1"/>
    <s v="Yes"/>
    <n v="2"/>
    <s v="No"/>
  </r>
  <r>
    <n v="15193"/>
    <n v="21"/>
    <n v="35.78"/>
    <n v="751.38"/>
    <x v="1"/>
    <x v="2"/>
    <x v="0"/>
    <x v="0"/>
    <s v="No"/>
    <n v="2"/>
    <s v="No"/>
  </r>
  <r>
    <n v="15194"/>
    <n v="22"/>
    <n v="63.41"/>
    <n v="1395.02"/>
    <x v="2"/>
    <x v="3"/>
    <x v="1"/>
    <x v="0"/>
    <s v="No"/>
    <n v="0"/>
    <s v="No"/>
  </r>
  <r>
    <n v="15195"/>
    <n v="45"/>
    <n v="86.79"/>
    <n v="3905.55"/>
    <x v="2"/>
    <x v="3"/>
    <x v="1"/>
    <x v="0"/>
    <s v="Yes"/>
    <n v="1"/>
    <s v="No"/>
  </r>
  <r>
    <n v="15196"/>
    <n v="40"/>
    <n v="36.270000000000003"/>
    <n v="1450.8"/>
    <x v="0"/>
    <x v="2"/>
    <x v="2"/>
    <x v="0"/>
    <s v="No"/>
    <n v="2"/>
    <s v="No"/>
  </r>
  <r>
    <n v="15197"/>
    <n v="22"/>
    <n v="64.8"/>
    <n v="1425.6"/>
    <x v="0"/>
    <x v="0"/>
    <x v="1"/>
    <x v="0"/>
    <s v="Yes"/>
    <n v="0"/>
    <s v="No"/>
  </r>
  <r>
    <n v="15198"/>
    <n v="30"/>
    <n v="21.28"/>
    <n v="638.4"/>
    <x v="0"/>
    <x v="3"/>
    <x v="1"/>
    <x v="0"/>
    <s v="No"/>
    <n v="1"/>
    <s v="No"/>
  </r>
  <r>
    <n v="15199"/>
    <n v="62"/>
    <n v="67.75"/>
    <n v="4200.5"/>
    <x v="0"/>
    <x v="2"/>
    <x v="1"/>
    <x v="1"/>
    <s v="Yes"/>
    <n v="0"/>
    <s v="No"/>
  </r>
  <r>
    <n v="15200"/>
    <n v="45"/>
    <n v="109.59"/>
    <n v="4931.55"/>
    <x v="0"/>
    <x v="0"/>
    <x v="1"/>
    <x v="0"/>
    <s v="Yes"/>
    <n v="0"/>
    <s v="No"/>
  </r>
  <r>
    <n v="15201"/>
    <n v="35"/>
    <n v="79.680000000000007"/>
    <n v="2788.8"/>
    <x v="0"/>
    <x v="0"/>
    <x v="1"/>
    <x v="0"/>
    <s v="Yes"/>
    <n v="2"/>
    <s v="Yes"/>
  </r>
  <r>
    <n v="15202"/>
    <n v="42"/>
    <n v="64.069999999999993"/>
    <n v="2690.94"/>
    <x v="0"/>
    <x v="0"/>
    <x v="2"/>
    <x v="0"/>
    <s v="No"/>
    <n v="0"/>
    <s v="Yes"/>
  </r>
  <r>
    <n v="15203"/>
    <n v="5"/>
    <n v="36.229999999999997"/>
    <n v="181.15"/>
    <x v="1"/>
    <x v="2"/>
    <x v="0"/>
    <x v="0"/>
    <s v="No"/>
    <n v="0"/>
    <s v="No"/>
  </r>
  <r>
    <n v="15204"/>
    <n v="27"/>
    <n v="40.24"/>
    <n v="1086.48"/>
    <x v="0"/>
    <x v="2"/>
    <x v="1"/>
    <x v="0"/>
    <s v="Yes"/>
    <n v="3"/>
    <s v="No"/>
  </r>
  <r>
    <n v="15205"/>
    <n v="70"/>
    <n v="27.65"/>
    <n v="1935.5"/>
    <x v="0"/>
    <x v="3"/>
    <x v="1"/>
    <x v="0"/>
    <s v="No"/>
    <n v="3"/>
    <s v="Yes"/>
  </r>
  <r>
    <n v="15206"/>
    <n v="62"/>
    <n v="94.24"/>
    <n v="5842.88"/>
    <x v="1"/>
    <x v="3"/>
    <x v="0"/>
    <x v="0"/>
    <s v="No"/>
    <n v="3"/>
    <s v="Yes"/>
  </r>
  <r>
    <n v="15207"/>
    <n v="32"/>
    <n v="27.71"/>
    <n v="886.72"/>
    <x v="0"/>
    <x v="3"/>
    <x v="0"/>
    <x v="0"/>
    <s v="No"/>
    <n v="1"/>
    <s v="No"/>
  </r>
  <r>
    <n v="15208"/>
    <n v="8"/>
    <n v="58.39"/>
    <n v="467.12"/>
    <x v="1"/>
    <x v="3"/>
    <x v="1"/>
    <x v="0"/>
    <s v="Yes"/>
    <n v="1"/>
    <s v="No"/>
  </r>
  <r>
    <n v="15209"/>
    <n v="18"/>
    <n v="94.98"/>
    <n v="1709.64"/>
    <x v="0"/>
    <x v="2"/>
    <x v="1"/>
    <x v="1"/>
    <s v="Yes"/>
    <n v="6"/>
    <s v="Yes"/>
  </r>
  <r>
    <n v="15210"/>
    <n v="15"/>
    <n v="91.28"/>
    <n v="1369.2"/>
    <x v="1"/>
    <x v="2"/>
    <x v="0"/>
    <x v="0"/>
    <s v="Yes"/>
    <n v="1"/>
    <s v="No"/>
  </r>
  <r>
    <n v="15211"/>
    <n v="26"/>
    <n v="77.75"/>
    <n v="2021.5"/>
    <x v="0"/>
    <x v="1"/>
    <x v="1"/>
    <x v="0"/>
    <s v="No"/>
    <n v="2"/>
    <s v="No"/>
  </r>
  <r>
    <n v="15212"/>
    <n v="53"/>
    <n v="77.13"/>
    <n v="4087.89"/>
    <x v="1"/>
    <x v="3"/>
    <x v="1"/>
    <x v="0"/>
    <s v="No"/>
    <n v="0"/>
    <s v="Yes"/>
  </r>
  <r>
    <n v="15213"/>
    <n v="44"/>
    <n v="29.03"/>
    <n v="1277.32"/>
    <x v="0"/>
    <x v="2"/>
    <x v="1"/>
    <x v="1"/>
    <s v="Yes"/>
    <n v="1"/>
    <s v="No"/>
  </r>
  <r>
    <n v="15214"/>
    <n v="32"/>
    <n v="37.49"/>
    <n v="1199.68"/>
    <x v="0"/>
    <x v="1"/>
    <x v="1"/>
    <x v="1"/>
    <s v="No"/>
    <n v="0"/>
    <s v="Yes"/>
  </r>
  <r>
    <n v="15215"/>
    <n v="28"/>
    <n v="73.47"/>
    <n v="2057.16"/>
    <x v="1"/>
    <x v="3"/>
    <x v="1"/>
    <x v="0"/>
    <s v="No"/>
    <n v="3"/>
    <s v="No"/>
  </r>
  <r>
    <n v="15216"/>
    <n v="39"/>
    <n v="54.81"/>
    <n v="2137.59"/>
    <x v="1"/>
    <x v="1"/>
    <x v="0"/>
    <x v="1"/>
    <s v="Yes"/>
    <n v="1"/>
    <s v="No"/>
  </r>
  <r>
    <n v="15217"/>
    <n v="32"/>
    <n v="21.89"/>
    <n v="700.48"/>
    <x v="0"/>
    <x v="3"/>
    <x v="0"/>
    <x v="1"/>
    <s v="Yes"/>
    <n v="3"/>
    <s v="No"/>
  </r>
  <r>
    <n v="15218"/>
    <n v="18"/>
    <n v="99.82"/>
    <n v="1796.76"/>
    <x v="0"/>
    <x v="3"/>
    <x v="1"/>
    <x v="1"/>
    <s v="No"/>
    <n v="3"/>
    <s v="Yes"/>
  </r>
  <r>
    <n v="15219"/>
    <n v="70"/>
    <n v="85.38"/>
    <n v="5976.6"/>
    <x v="2"/>
    <x v="0"/>
    <x v="1"/>
    <x v="0"/>
    <s v="No"/>
    <n v="0"/>
    <s v="No"/>
  </r>
  <r>
    <n v="15220"/>
    <n v="11"/>
    <n v="52.58"/>
    <n v="578.38"/>
    <x v="1"/>
    <x v="2"/>
    <x v="1"/>
    <x v="1"/>
    <s v="No"/>
    <n v="0"/>
    <s v="No"/>
  </r>
  <r>
    <n v="15221"/>
    <n v="32"/>
    <n v="29.82"/>
    <n v="954.24"/>
    <x v="2"/>
    <x v="1"/>
    <x v="0"/>
    <x v="0"/>
    <s v="Yes"/>
    <n v="1"/>
    <s v="Yes"/>
  </r>
  <r>
    <n v="15222"/>
    <n v="20"/>
    <n v="79.12"/>
    <n v="1582.4"/>
    <x v="0"/>
    <x v="3"/>
    <x v="1"/>
    <x v="0"/>
    <s v="Yes"/>
    <n v="0"/>
    <s v="Yes"/>
  </r>
  <r>
    <n v="15223"/>
    <n v="40"/>
    <n v="54.85"/>
    <n v="2194"/>
    <x v="0"/>
    <x v="2"/>
    <x v="2"/>
    <x v="1"/>
    <s v="Yes"/>
    <n v="1"/>
    <s v="No"/>
  </r>
  <r>
    <n v="15224"/>
    <n v="8"/>
    <n v="45.54"/>
    <n v="364.32"/>
    <x v="0"/>
    <x v="1"/>
    <x v="1"/>
    <x v="0"/>
    <s v="Yes"/>
    <n v="1"/>
    <s v="Yes"/>
  </r>
  <r>
    <n v="15225"/>
    <n v="35"/>
    <n v="92.15"/>
    <n v="3225.25"/>
    <x v="0"/>
    <x v="0"/>
    <x v="0"/>
    <x v="0"/>
    <s v="No"/>
    <n v="3"/>
    <s v="Yes"/>
  </r>
  <r>
    <n v="15226"/>
    <n v="69"/>
    <n v="52.82"/>
    <n v="3644.58"/>
    <x v="0"/>
    <x v="2"/>
    <x v="1"/>
    <x v="1"/>
    <s v="Yes"/>
    <n v="1"/>
    <s v="No"/>
  </r>
  <r>
    <n v="15227"/>
    <n v="21"/>
    <n v="33.6"/>
    <n v="705.6"/>
    <x v="0"/>
    <x v="1"/>
    <x v="0"/>
    <x v="1"/>
    <s v="Yes"/>
    <n v="0"/>
    <s v="Yes"/>
  </r>
  <r>
    <n v="15228"/>
    <n v="24"/>
    <n v="68.17"/>
    <n v="1636.08"/>
    <x v="0"/>
    <x v="3"/>
    <x v="1"/>
    <x v="0"/>
    <s v="No"/>
    <n v="2"/>
    <s v="No"/>
  </r>
  <r>
    <n v="15229"/>
    <n v="17"/>
    <n v="102.85"/>
    <n v="1748.45"/>
    <x v="0"/>
    <x v="0"/>
    <x v="1"/>
    <x v="1"/>
    <s v="No"/>
    <n v="2"/>
    <s v="No"/>
  </r>
  <r>
    <n v="15230"/>
    <n v="18"/>
    <n v="104.97"/>
    <n v="1889.46"/>
    <x v="0"/>
    <x v="2"/>
    <x v="1"/>
    <x v="0"/>
    <s v="Yes"/>
    <n v="1"/>
    <s v="Yes"/>
  </r>
  <r>
    <n v="15231"/>
    <n v="12"/>
    <n v="104.93"/>
    <n v="1259.1600000000001"/>
    <x v="0"/>
    <x v="3"/>
    <x v="1"/>
    <x v="1"/>
    <s v="Yes"/>
    <n v="2"/>
    <s v="No"/>
  </r>
  <r>
    <n v="15232"/>
    <n v="16"/>
    <n v="62.09"/>
    <n v="993.44"/>
    <x v="0"/>
    <x v="0"/>
    <x v="1"/>
    <x v="0"/>
    <s v="No"/>
    <n v="3"/>
    <s v="Yes"/>
  </r>
  <r>
    <n v="15233"/>
    <n v="4"/>
    <n v="99.09"/>
    <n v="396.36"/>
    <x v="0"/>
    <x v="0"/>
    <x v="0"/>
    <x v="0"/>
    <s v="No"/>
    <n v="5"/>
    <s v="Yes"/>
  </r>
  <r>
    <n v="15234"/>
    <n v="34"/>
    <n v="105.02"/>
    <n v="3570.68"/>
    <x v="0"/>
    <x v="1"/>
    <x v="0"/>
    <x v="0"/>
    <s v="No"/>
    <n v="2"/>
    <s v="No"/>
  </r>
  <r>
    <n v="15235"/>
    <n v="46"/>
    <n v="65.95"/>
    <n v="3033.7"/>
    <x v="2"/>
    <x v="3"/>
    <x v="1"/>
    <x v="1"/>
    <s v="No"/>
    <n v="1"/>
    <s v="Yes"/>
  </r>
  <r>
    <n v="15236"/>
    <n v="31"/>
    <n v="51.87"/>
    <n v="1607.97"/>
    <x v="0"/>
    <x v="3"/>
    <x v="2"/>
    <x v="0"/>
    <s v="Yes"/>
    <n v="3"/>
    <s v="Yes"/>
  </r>
  <r>
    <n v="15237"/>
    <n v="25"/>
    <n v="90.2"/>
    <n v="2255"/>
    <x v="1"/>
    <x v="2"/>
    <x v="1"/>
    <x v="0"/>
    <s v="No"/>
    <n v="0"/>
    <s v="No"/>
  </r>
  <r>
    <n v="15238"/>
    <n v="24"/>
    <n v="110.45"/>
    <n v="2650.8"/>
    <x v="0"/>
    <x v="2"/>
    <x v="0"/>
    <x v="1"/>
    <s v="No"/>
    <n v="1"/>
    <s v="Yes"/>
  </r>
  <r>
    <n v="15239"/>
    <n v="65"/>
    <n v="117.22"/>
    <n v="7619.3"/>
    <x v="0"/>
    <x v="2"/>
    <x v="0"/>
    <x v="1"/>
    <s v="No"/>
    <n v="2"/>
    <s v="No"/>
  </r>
  <r>
    <n v="15240"/>
    <n v="25"/>
    <n v="49.02"/>
    <n v="1225.5"/>
    <x v="2"/>
    <x v="2"/>
    <x v="2"/>
    <x v="0"/>
    <s v="Yes"/>
    <n v="2"/>
    <s v="No"/>
  </r>
  <r>
    <n v="15241"/>
    <n v="28"/>
    <n v="115.62"/>
    <n v="3237.36"/>
    <x v="1"/>
    <x v="0"/>
    <x v="1"/>
    <x v="0"/>
    <s v="No"/>
    <n v="1"/>
    <s v="No"/>
  </r>
  <r>
    <n v="15242"/>
    <n v="36"/>
    <n v="69.930000000000007"/>
    <n v="2517.48"/>
    <x v="0"/>
    <x v="2"/>
    <x v="0"/>
    <x v="0"/>
    <s v="No"/>
    <n v="0"/>
    <s v="No"/>
  </r>
  <r>
    <n v="15243"/>
    <n v="6"/>
    <n v="50.6"/>
    <n v="303.60000000000002"/>
    <x v="0"/>
    <x v="3"/>
    <x v="1"/>
    <x v="0"/>
    <s v="No"/>
    <n v="1"/>
    <s v="No"/>
  </r>
  <r>
    <n v="15244"/>
    <n v="66"/>
    <n v="118.84"/>
    <n v="7843.44"/>
    <x v="0"/>
    <x v="0"/>
    <x v="1"/>
    <x v="0"/>
    <s v="Yes"/>
    <n v="0"/>
    <s v="Yes"/>
  </r>
  <r>
    <n v="15245"/>
    <n v="67"/>
    <n v="107.78"/>
    <n v="7221.26"/>
    <x v="0"/>
    <x v="2"/>
    <x v="0"/>
    <x v="0"/>
    <s v="Yes"/>
    <n v="2"/>
    <s v="Yes"/>
  </r>
  <r>
    <n v="15246"/>
    <n v="72"/>
    <n v="89.24"/>
    <n v="6425.28"/>
    <x v="0"/>
    <x v="2"/>
    <x v="0"/>
    <x v="0"/>
    <s v="Yes"/>
    <n v="1"/>
    <s v="Yes"/>
  </r>
  <r>
    <n v="15247"/>
    <n v="48"/>
    <n v="109.49"/>
    <n v="5255.52"/>
    <x v="2"/>
    <x v="1"/>
    <x v="1"/>
    <x v="1"/>
    <s v="No"/>
    <n v="4"/>
    <s v="No"/>
  </r>
  <r>
    <n v="15248"/>
    <n v="70"/>
    <n v="88.15"/>
    <n v="6170.5"/>
    <x v="2"/>
    <x v="0"/>
    <x v="1"/>
    <x v="1"/>
    <s v="Yes"/>
    <n v="1"/>
    <s v="No"/>
  </r>
  <r>
    <n v="15249"/>
    <n v="67"/>
    <n v="64.040000000000006"/>
    <n v="4290.68"/>
    <x v="1"/>
    <x v="3"/>
    <x v="1"/>
    <x v="0"/>
    <s v="No"/>
    <n v="1"/>
    <s v="No"/>
  </r>
  <r>
    <n v="15250"/>
    <n v="48"/>
    <n v="114.8"/>
    <n v="5510.4"/>
    <x v="0"/>
    <x v="2"/>
    <x v="0"/>
    <x v="0"/>
    <s v="No"/>
    <n v="2"/>
    <s v="No"/>
  </r>
  <r>
    <n v="15251"/>
    <n v="65"/>
    <n v="116.32"/>
    <n v="7560.8"/>
    <x v="0"/>
    <x v="0"/>
    <x v="0"/>
    <x v="1"/>
    <s v="No"/>
    <n v="3"/>
    <s v="Yes"/>
  </r>
  <r>
    <n v="15252"/>
    <n v="44"/>
    <n v="51.42"/>
    <n v="2262.48"/>
    <x v="0"/>
    <x v="3"/>
    <x v="0"/>
    <x v="0"/>
    <s v="Yes"/>
    <n v="4"/>
    <s v="Yes"/>
  </r>
  <r>
    <n v="15253"/>
    <n v="63"/>
    <n v="55.44"/>
    <n v="3492.72"/>
    <x v="1"/>
    <x v="2"/>
    <x v="1"/>
    <x v="1"/>
    <s v="No"/>
    <n v="1"/>
    <s v="No"/>
  </r>
  <r>
    <n v="15254"/>
    <n v="46"/>
    <n v="58.27"/>
    <n v="2680.42"/>
    <x v="0"/>
    <x v="2"/>
    <x v="0"/>
    <x v="1"/>
    <s v="No"/>
    <n v="3"/>
    <s v="No"/>
  </r>
  <r>
    <n v="15255"/>
    <n v="19"/>
    <n v="102.21"/>
    <n v="1941.99"/>
    <x v="0"/>
    <x v="1"/>
    <x v="1"/>
    <x v="0"/>
    <s v="Yes"/>
    <n v="3"/>
    <s v="Yes"/>
  </r>
  <r>
    <n v="15256"/>
    <n v="64"/>
    <n v="99.11"/>
    <n v="6343.04"/>
    <x v="0"/>
    <x v="1"/>
    <x v="0"/>
    <x v="0"/>
    <s v="Yes"/>
    <n v="0"/>
    <s v="Yes"/>
  </r>
  <r>
    <n v="15257"/>
    <n v="71"/>
    <n v="118.31"/>
    <n v="8400.01"/>
    <x v="1"/>
    <x v="0"/>
    <x v="1"/>
    <x v="0"/>
    <s v="Yes"/>
    <n v="0"/>
    <s v="No"/>
  </r>
  <r>
    <n v="15258"/>
    <n v="50"/>
    <n v="66.52"/>
    <n v="3326"/>
    <x v="1"/>
    <x v="1"/>
    <x v="1"/>
    <x v="0"/>
    <s v="No"/>
    <n v="3"/>
    <s v="Yes"/>
  </r>
  <r>
    <n v="15259"/>
    <n v="63"/>
    <n v="93.68"/>
    <n v="5901.84"/>
    <x v="1"/>
    <x v="1"/>
    <x v="1"/>
    <x v="1"/>
    <s v="Yes"/>
    <n v="0"/>
    <s v="No"/>
  </r>
  <r>
    <n v="15260"/>
    <n v="41"/>
    <n v="105.67"/>
    <n v="4332.47"/>
    <x v="2"/>
    <x v="0"/>
    <x v="0"/>
    <x v="0"/>
    <s v="No"/>
    <n v="0"/>
    <s v="No"/>
  </r>
  <r>
    <n v="15261"/>
    <n v="7"/>
    <n v="42.12"/>
    <n v="294.83999999999997"/>
    <x v="1"/>
    <x v="2"/>
    <x v="0"/>
    <x v="0"/>
    <s v="No"/>
    <n v="2"/>
    <s v="No"/>
  </r>
  <r>
    <n v="15262"/>
    <n v="9"/>
    <n v="82.06"/>
    <n v="738.54"/>
    <x v="0"/>
    <x v="3"/>
    <x v="0"/>
    <x v="1"/>
    <s v="No"/>
    <n v="1"/>
    <s v="No"/>
  </r>
  <r>
    <n v="15263"/>
    <n v="4"/>
    <n v="74.77"/>
    <n v="299.08"/>
    <x v="1"/>
    <x v="0"/>
    <x v="1"/>
    <x v="0"/>
    <s v="Yes"/>
    <n v="2"/>
    <s v="No"/>
  </r>
  <r>
    <n v="15264"/>
    <n v="49"/>
    <n v="94.28"/>
    <n v="4619.72"/>
    <x v="0"/>
    <x v="0"/>
    <x v="0"/>
    <x v="0"/>
    <s v="No"/>
    <n v="1"/>
    <s v="Yes"/>
  </r>
  <r>
    <n v="15265"/>
    <n v="6"/>
    <n v="89.54"/>
    <n v="537.24"/>
    <x v="0"/>
    <x v="3"/>
    <x v="1"/>
    <x v="1"/>
    <s v="Yes"/>
    <n v="0"/>
    <s v="No"/>
  </r>
  <r>
    <n v="15266"/>
    <n v="21"/>
    <n v="101.28"/>
    <n v="2126.88"/>
    <x v="2"/>
    <x v="1"/>
    <x v="1"/>
    <x v="0"/>
    <s v="Yes"/>
    <n v="1"/>
    <s v="No"/>
  </r>
  <r>
    <n v="15267"/>
    <n v="15"/>
    <n v="51.11"/>
    <n v="766.65"/>
    <x v="0"/>
    <x v="0"/>
    <x v="1"/>
    <x v="1"/>
    <s v="No"/>
    <n v="2"/>
    <s v="No"/>
  </r>
  <r>
    <n v="15268"/>
    <n v="67"/>
    <n v="41.64"/>
    <n v="2789.88"/>
    <x v="0"/>
    <x v="2"/>
    <x v="1"/>
    <x v="1"/>
    <s v="No"/>
    <n v="5"/>
    <s v="No"/>
  </r>
  <r>
    <n v="15269"/>
    <n v="66"/>
    <n v="100.52"/>
    <n v="6634.32"/>
    <x v="1"/>
    <x v="0"/>
    <x v="1"/>
    <x v="1"/>
    <s v="Yes"/>
    <n v="0"/>
    <s v="No"/>
  </r>
  <r>
    <n v="15270"/>
    <n v="56"/>
    <n v="56.06"/>
    <n v="3139.36"/>
    <x v="0"/>
    <x v="3"/>
    <x v="0"/>
    <x v="0"/>
    <s v="No"/>
    <n v="0"/>
    <s v="No"/>
  </r>
  <r>
    <n v="15271"/>
    <n v="68"/>
    <n v="48.76"/>
    <n v="3315.68"/>
    <x v="0"/>
    <x v="2"/>
    <x v="1"/>
    <x v="1"/>
    <s v="No"/>
    <n v="0"/>
    <s v="No"/>
  </r>
  <r>
    <n v="15272"/>
    <n v="32"/>
    <n v="53.68"/>
    <n v="1717.76"/>
    <x v="2"/>
    <x v="0"/>
    <x v="1"/>
    <x v="0"/>
    <s v="No"/>
    <n v="0"/>
    <s v="Yes"/>
  </r>
  <r>
    <n v="15273"/>
    <n v="66"/>
    <n v="26.64"/>
    <n v="1758.24"/>
    <x v="0"/>
    <x v="2"/>
    <x v="0"/>
    <x v="0"/>
    <s v="No"/>
    <n v="4"/>
    <s v="Yes"/>
  </r>
  <r>
    <n v="15274"/>
    <n v="29"/>
    <n v="97.31"/>
    <n v="2821.99"/>
    <x v="0"/>
    <x v="3"/>
    <x v="0"/>
    <x v="0"/>
    <s v="Yes"/>
    <n v="1"/>
    <s v="Yes"/>
  </r>
  <r>
    <n v="15275"/>
    <n v="66"/>
    <n v="91.52"/>
    <n v="6040.32"/>
    <x v="0"/>
    <x v="0"/>
    <x v="1"/>
    <x v="0"/>
    <s v="Yes"/>
    <n v="0"/>
    <s v="No"/>
  </r>
  <r>
    <n v="15276"/>
    <n v="34"/>
    <n v="75.27"/>
    <n v="2559.1799999999998"/>
    <x v="0"/>
    <x v="0"/>
    <x v="1"/>
    <x v="1"/>
    <s v="Yes"/>
    <n v="1"/>
    <s v="No"/>
  </r>
  <r>
    <n v="15277"/>
    <n v="27"/>
    <n v="91.61"/>
    <n v="2473.4699999999998"/>
    <x v="0"/>
    <x v="3"/>
    <x v="1"/>
    <x v="0"/>
    <s v="Yes"/>
    <n v="3"/>
    <s v="Yes"/>
  </r>
  <r>
    <n v="15278"/>
    <n v="60"/>
    <n v="57.31"/>
    <n v="3438.6"/>
    <x v="1"/>
    <x v="2"/>
    <x v="1"/>
    <x v="0"/>
    <s v="No"/>
    <n v="2"/>
    <s v="No"/>
  </r>
  <r>
    <n v="15279"/>
    <n v="39"/>
    <n v="49.54"/>
    <n v="1932.06"/>
    <x v="0"/>
    <x v="2"/>
    <x v="1"/>
    <x v="1"/>
    <s v="No"/>
    <n v="1"/>
    <s v="Yes"/>
  </r>
  <r>
    <n v="15280"/>
    <n v="44"/>
    <n v="106.23"/>
    <n v="4674.12"/>
    <x v="1"/>
    <x v="3"/>
    <x v="1"/>
    <x v="0"/>
    <s v="No"/>
    <n v="2"/>
    <s v="No"/>
  </r>
  <r>
    <n v="15281"/>
    <n v="36"/>
    <n v="62.25"/>
    <n v="2241"/>
    <x v="0"/>
    <x v="2"/>
    <x v="0"/>
    <x v="1"/>
    <s v="No"/>
    <n v="2"/>
    <s v="No"/>
  </r>
  <r>
    <n v="15282"/>
    <n v="19"/>
    <n v="39.590000000000003"/>
    <n v="752.21"/>
    <x v="0"/>
    <x v="2"/>
    <x v="0"/>
    <x v="1"/>
    <s v="Yes"/>
    <n v="4"/>
    <s v="No"/>
  </r>
  <r>
    <n v="15283"/>
    <n v="45"/>
    <n v="94.9"/>
    <n v="4270.5"/>
    <x v="1"/>
    <x v="0"/>
    <x v="1"/>
    <x v="0"/>
    <s v="No"/>
    <n v="3"/>
    <s v="Yes"/>
  </r>
  <r>
    <n v="15284"/>
    <n v="21"/>
    <n v="53.59"/>
    <n v="1125.3900000000001"/>
    <x v="0"/>
    <x v="2"/>
    <x v="1"/>
    <x v="0"/>
    <s v="Yes"/>
    <n v="0"/>
    <s v="No"/>
  </r>
  <r>
    <n v="15285"/>
    <n v="23"/>
    <n v="41.19"/>
    <n v="947.37"/>
    <x v="1"/>
    <x v="3"/>
    <x v="1"/>
    <x v="0"/>
    <s v="Yes"/>
    <n v="1"/>
    <s v="No"/>
  </r>
  <r>
    <n v="15286"/>
    <n v="27"/>
    <n v="22.72"/>
    <n v="613.44000000000005"/>
    <x v="2"/>
    <x v="2"/>
    <x v="1"/>
    <x v="1"/>
    <s v="No"/>
    <n v="1"/>
    <s v="No"/>
  </r>
  <r>
    <n v="15287"/>
    <n v="72"/>
    <n v="117.06"/>
    <n v="8428.32"/>
    <x v="0"/>
    <x v="0"/>
    <x v="0"/>
    <x v="0"/>
    <s v="No"/>
    <n v="0"/>
    <s v="Yes"/>
  </r>
  <r>
    <n v="15288"/>
    <n v="19"/>
    <n v="66.73"/>
    <n v="1267.8699999999999"/>
    <x v="2"/>
    <x v="2"/>
    <x v="1"/>
    <x v="1"/>
    <s v="Yes"/>
    <n v="0"/>
    <s v="No"/>
  </r>
  <r>
    <n v="15289"/>
    <n v="41"/>
    <n v="36.18"/>
    <n v="1483.38"/>
    <x v="0"/>
    <x v="3"/>
    <x v="2"/>
    <x v="0"/>
    <s v="No"/>
    <n v="1"/>
    <s v="No"/>
  </r>
  <r>
    <n v="15290"/>
    <n v="26"/>
    <n v="95.78"/>
    <n v="2490.2800000000002"/>
    <x v="0"/>
    <x v="1"/>
    <x v="0"/>
    <x v="0"/>
    <s v="No"/>
    <n v="1"/>
    <s v="Yes"/>
  </r>
  <r>
    <n v="15291"/>
    <n v="28"/>
    <n v="108.77"/>
    <n v="3045.56"/>
    <x v="1"/>
    <x v="1"/>
    <x v="1"/>
    <x v="0"/>
    <s v="No"/>
    <n v="5"/>
    <s v="Yes"/>
  </r>
  <r>
    <n v="15292"/>
    <n v="64"/>
    <n v="72.8"/>
    <n v="4659.2"/>
    <x v="0"/>
    <x v="1"/>
    <x v="2"/>
    <x v="0"/>
    <s v="No"/>
    <n v="0"/>
    <s v="Yes"/>
  </r>
  <r>
    <n v="15293"/>
    <n v="68"/>
    <n v="22.84"/>
    <n v="1553.12"/>
    <x v="0"/>
    <x v="1"/>
    <x v="0"/>
    <x v="1"/>
    <s v="No"/>
    <n v="2"/>
    <s v="No"/>
  </r>
  <r>
    <n v="15294"/>
    <n v="51"/>
    <n v="56.51"/>
    <n v="2882.01"/>
    <x v="0"/>
    <x v="0"/>
    <x v="2"/>
    <x v="1"/>
    <s v="Yes"/>
    <n v="0"/>
    <s v="No"/>
  </r>
  <r>
    <n v="15295"/>
    <n v="48"/>
    <n v="44.31"/>
    <n v="2126.88"/>
    <x v="0"/>
    <x v="2"/>
    <x v="1"/>
    <x v="0"/>
    <s v="No"/>
    <n v="3"/>
    <s v="Yes"/>
  </r>
  <r>
    <n v="15296"/>
    <n v="10"/>
    <n v="83.64"/>
    <n v="836.4"/>
    <x v="1"/>
    <x v="0"/>
    <x v="0"/>
    <x v="0"/>
    <s v="No"/>
    <n v="2"/>
    <s v="No"/>
  </r>
  <r>
    <n v="15297"/>
    <n v="39"/>
    <n v="71.89"/>
    <n v="2803.71"/>
    <x v="0"/>
    <x v="1"/>
    <x v="2"/>
    <x v="0"/>
    <s v="No"/>
    <n v="5"/>
    <s v="No"/>
  </r>
  <r>
    <n v="15298"/>
    <n v="19"/>
    <n v="55.57"/>
    <n v="1055.83"/>
    <x v="0"/>
    <x v="2"/>
    <x v="0"/>
    <x v="0"/>
    <s v="Yes"/>
    <n v="0"/>
    <s v="No"/>
  </r>
  <r>
    <n v="15299"/>
    <n v="64"/>
    <n v="84.85"/>
    <n v="5430.4"/>
    <x v="1"/>
    <x v="1"/>
    <x v="2"/>
    <x v="1"/>
    <s v="Yes"/>
    <n v="2"/>
    <s v="No"/>
  </r>
  <r>
    <n v="15300"/>
    <n v="19"/>
    <n v="78.44"/>
    <n v="1490.36"/>
    <x v="0"/>
    <x v="1"/>
    <x v="2"/>
    <x v="0"/>
    <s v="No"/>
    <n v="0"/>
    <s v="Yes"/>
  </r>
  <r>
    <n v="15301"/>
    <n v="62"/>
    <n v="110.65"/>
    <n v="6860.3"/>
    <x v="0"/>
    <x v="3"/>
    <x v="0"/>
    <x v="1"/>
    <s v="Yes"/>
    <n v="3"/>
    <s v="Yes"/>
  </r>
  <r>
    <n v="15302"/>
    <n v="13"/>
    <n v="79.680000000000007"/>
    <n v="1035.8399999999999"/>
    <x v="0"/>
    <x v="0"/>
    <x v="1"/>
    <x v="0"/>
    <s v="No"/>
    <n v="3"/>
    <s v="Yes"/>
  </r>
  <r>
    <n v="15303"/>
    <n v="25"/>
    <n v="70.77"/>
    <n v="1769.25"/>
    <x v="0"/>
    <x v="1"/>
    <x v="0"/>
    <x v="1"/>
    <s v="No"/>
    <n v="1"/>
    <s v="No"/>
  </r>
  <r>
    <n v="15304"/>
    <n v="42"/>
    <n v="102.37"/>
    <n v="4299.54"/>
    <x v="0"/>
    <x v="1"/>
    <x v="0"/>
    <x v="0"/>
    <s v="Yes"/>
    <n v="1"/>
    <s v="Yes"/>
  </r>
  <r>
    <n v="15305"/>
    <n v="39"/>
    <n v="40.24"/>
    <n v="1569.36"/>
    <x v="2"/>
    <x v="0"/>
    <x v="1"/>
    <x v="1"/>
    <s v="Yes"/>
    <n v="3"/>
    <s v="No"/>
  </r>
  <r>
    <n v="15306"/>
    <n v="30"/>
    <n v="44.36"/>
    <n v="1330.8"/>
    <x v="0"/>
    <x v="1"/>
    <x v="1"/>
    <x v="1"/>
    <s v="No"/>
    <n v="4"/>
    <s v="No"/>
  </r>
  <r>
    <n v="15307"/>
    <n v="5"/>
    <n v="98.36"/>
    <n v="491.8"/>
    <x v="1"/>
    <x v="1"/>
    <x v="0"/>
    <x v="1"/>
    <s v="No"/>
    <n v="3"/>
    <s v="Yes"/>
  </r>
  <r>
    <n v="15308"/>
    <n v="18"/>
    <n v="64.239999999999995"/>
    <n v="1156.32"/>
    <x v="2"/>
    <x v="2"/>
    <x v="0"/>
    <x v="0"/>
    <s v="Yes"/>
    <n v="4"/>
    <s v="No"/>
  </r>
  <r>
    <n v="15309"/>
    <n v="21"/>
    <n v="60.92"/>
    <n v="1279.32"/>
    <x v="0"/>
    <x v="0"/>
    <x v="1"/>
    <x v="0"/>
    <s v="No"/>
    <n v="4"/>
    <s v="No"/>
  </r>
  <r>
    <n v="15310"/>
    <n v="50"/>
    <n v="108.71"/>
    <n v="5435.5"/>
    <x v="0"/>
    <x v="0"/>
    <x v="0"/>
    <x v="1"/>
    <s v="No"/>
    <n v="1"/>
    <s v="No"/>
  </r>
  <r>
    <n v="15311"/>
    <n v="6"/>
    <n v="81.010000000000005"/>
    <n v="486.06"/>
    <x v="2"/>
    <x v="3"/>
    <x v="2"/>
    <x v="1"/>
    <s v="Yes"/>
    <n v="4"/>
    <s v="No"/>
  </r>
  <r>
    <n v="15312"/>
    <n v="50"/>
    <n v="100.29"/>
    <n v="5014.5"/>
    <x v="1"/>
    <x v="2"/>
    <x v="0"/>
    <x v="1"/>
    <s v="Yes"/>
    <n v="2"/>
    <s v="No"/>
  </r>
  <r>
    <n v="15313"/>
    <n v="66"/>
    <n v="100.98"/>
    <n v="6664.68"/>
    <x v="1"/>
    <x v="0"/>
    <x v="1"/>
    <x v="1"/>
    <s v="No"/>
    <n v="2"/>
    <s v="No"/>
  </r>
  <r>
    <n v="15314"/>
    <n v="1"/>
    <n v="32"/>
    <n v="32"/>
    <x v="0"/>
    <x v="1"/>
    <x v="0"/>
    <x v="1"/>
    <s v="Yes"/>
    <n v="1"/>
    <s v="No"/>
  </r>
  <r>
    <n v="15315"/>
    <n v="57"/>
    <n v="85.37"/>
    <n v="4866.09"/>
    <x v="1"/>
    <x v="0"/>
    <x v="1"/>
    <x v="1"/>
    <s v="No"/>
    <n v="2"/>
    <s v="No"/>
  </r>
  <r>
    <n v="15316"/>
    <n v="30"/>
    <n v="115.25"/>
    <n v="3457.5"/>
    <x v="0"/>
    <x v="0"/>
    <x v="0"/>
    <x v="1"/>
    <s v="Yes"/>
    <n v="1"/>
    <s v="No"/>
  </r>
  <r>
    <n v="15317"/>
    <n v="58"/>
    <n v="68"/>
    <n v="3944"/>
    <x v="1"/>
    <x v="1"/>
    <x v="0"/>
    <x v="0"/>
    <s v="No"/>
    <n v="2"/>
    <s v="No"/>
  </r>
  <r>
    <n v="15318"/>
    <n v="52"/>
    <n v="93.22"/>
    <n v="4847.4399999999996"/>
    <x v="1"/>
    <x v="2"/>
    <x v="1"/>
    <x v="0"/>
    <s v="No"/>
    <n v="2"/>
    <s v="No"/>
  </r>
  <r>
    <n v="15319"/>
    <n v="37"/>
    <n v="76.67"/>
    <n v="2836.79"/>
    <x v="0"/>
    <x v="0"/>
    <x v="0"/>
    <x v="0"/>
    <s v="Yes"/>
    <n v="2"/>
    <s v="No"/>
  </r>
  <r>
    <n v="15320"/>
    <n v="48"/>
    <n v="40.479999999999997"/>
    <n v="1943.04"/>
    <x v="0"/>
    <x v="3"/>
    <x v="1"/>
    <x v="1"/>
    <s v="Yes"/>
    <n v="3"/>
    <s v="No"/>
  </r>
  <r>
    <n v="15321"/>
    <n v="1"/>
    <n v="39.520000000000003"/>
    <n v="39.520000000000003"/>
    <x v="0"/>
    <x v="0"/>
    <x v="1"/>
    <x v="1"/>
    <s v="Yes"/>
    <n v="3"/>
    <s v="Yes"/>
  </r>
  <r>
    <n v="15322"/>
    <n v="19"/>
    <n v="63.38"/>
    <n v="1204.22"/>
    <x v="0"/>
    <x v="0"/>
    <x v="1"/>
    <x v="1"/>
    <s v="Yes"/>
    <n v="1"/>
    <s v="No"/>
  </r>
  <r>
    <n v="15323"/>
    <n v="46"/>
    <n v="68.3"/>
    <n v="3141.8"/>
    <x v="0"/>
    <x v="1"/>
    <x v="0"/>
    <x v="0"/>
    <s v="Yes"/>
    <n v="0"/>
    <s v="No"/>
  </r>
  <r>
    <n v="15324"/>
    <n v="67"/>
    <n v="70.31"/>
    <n v="4710.7700000000004"/>
    <x v="1"/>
    <x v="2"/>
    <x v="0"/>
    <x v="1"/>
    <s v="No"/>
    <n v="4"/>
    <s v="No"/>
  </r>
  <r>
    <n v="15325"/>
    <n v="2"/>
    <n v="115.5"/>
    <n v="231"/>
    <x v="0"/>
    <x v="3"/>
    <x v="0"/>
    <x v="0"/>
    <s v="Yes"/>
    <n v="1"/>
    <s v="Yes"/>
  </r>
  <r>
    <n v="15326"/>
    <n v="56"/>
    <n v="30.03"/>
    <n v="1681.68"/>
    <x v="0"/>
    <x v="3"/>
    <x v="1"/>
    <x v="1"/>
    <s v="No"/>
    <n v="2"/>
    <s v="Yes"/>
  </r>
  <r>
    <n v="15327"/>
    <n v="17"/>
    <n v="58.05"/>
    <n v="986.85"/>
    <x v="0"/>
    <x v="2"/>
    <x v="1"/>
    <x v="0"/>
    <s v="No"/>
    <n v="3"/>
    <s v="Yes"/>
  </r>
  <r>
    <n v="15328"/>
    <n v="22"/>
    <n v="71.45"/>
    <n v="1571.9"/>
    <x v="2"/>
    <x v="0"/>
    <x v="1"/>
    <x v="1"/>
    <s v="No"/>
    <n v="5"/>
    <s v="Yes"/>
  </r>
  <r>
    <n v="15329"/>
    <n v="27"/>
    <n v="116.31"/>
    <n v="3140.37"/>
    <x v="0"/>
    <x v="3"/>
    <x v="0"/>
    <x v="0"/>
    <s v="No"/>
    <n v="3"/>
    <s v="Yes"/>
  </r>
  <r>
    <n v="15330"/>
    <n v="55"/>
    <n v="70.430000000000007"/>
    <n v="3873.65"/>
    <x v="0"/>
    <x v="1"/>
    <x v="0"/>
    <x v="1"/>
    <s v="Yes"/>
    <n v="1"/>
    <s v="No"/>
  </r>
  <r>
    <n v="15331"/>
    <n v="32"/>
    <n v="97.53"/>
    <n v="3120.96"/>
    <x v="0"/>
    <x v="0"/>
    <x v="1"/>
    <x v="1"/>
    <s v="Yes"/>
    <n v="0"/>
    <s v="No"/>
  </r>
  <r>
    <n v="15332"/>
    <n v="60"/>
    <n v="94.93"/>
    <n v="5695.8"/>
    <x v="1"/>
    <x v="3"/>
    <x v="0"/>
    <x v="1"/>
    <s v="No"/>
    <n v="3"/>
    <s v="No"/>
  </r>
  <r>
    <n v="15333"/>
    <n v="28"/>
    <n v="76.64"/>
    <n v="2145.92"/>
    <x v="1"/>
    <x v="1"/>
    <x v="1"/>
    <x v="1"/>
    <s v="No"/>
    <n v="1"/>
    <s v="No"/>
  </r>
  <r>
    <n v="15334"/>
    <n v="28"/>
    <n v="33.07"/>
    <n v="925.96"/>
    <x v="0"/>
    <x v="2"/>
    <x v="0"/>
    <x v="1"/>
    <s v="No"/>
    <n v="3"/>
    <s v="No"/>
  </r>
  <r>
    <n v="15335"/>
    <n v="25"/>
    <n v="41.88"/>
    <n v="1047"/>
    <x v="2"/>
    <x v="2"/>
    <x v="0"/>
    <x v="0"/>
    <s v="No"/>
    <n v="0"/>
    <s v="No"/>
  </r>
  <r>
    <n v="15336"/>
    <n v="26"/>
    <n v="44.01"/>
    <n v="1144.26"/>
    <x v="0"/>
    <x v="2"/>
    <x v="1"/>
    <x v="0"/>
    <s v="No"/>
    <n v="2"/>
    <s v="No"/>
  </r>
  <r>
    <n v="15337"/>
    <n v="71"/>
    <n v="23.87"/>
    <n v="1694.77"/>
    <x v="1"/>
    <x v="2"/>
    <x v="0"/>
    <x v="1"/>
    <s v="Yes"/>
    <n v="0"/>
    <s v="No"/>
  </r>
  <r>
    <n v="15338"/>
    <n v="17"/>
    <n v="57.92"/>
    <n v="984.64"/>
    <x v="0"/>
    <x v="1"/>
    <x v="0"/>
    <x v="1"/>
    <s v="No"/>
    <n v="1"/>
    <s v="No"/>
  </r>
  <r>
    <n v="15339"/>
    <n v="7"/>
    <n v="81.05"/>
    <n v="567.35"/>
    <x v="0"/>
    <x v="1"/>
    <x v="2"/>
    <x v="0"/>
    <s v="Yes"/>
    <n v="0"/>
    <s v="Yes"/>
  </r>
  <r>
    <n v="15340"/>
    <n v="56"/>
    <n v="34.43"/>
    <n v="1928.08"/>
    <x v="0"/>
    <x v="0"/>
    <x v="1"/>
    <x v="1"/>
    <s v="Yes"/>
    <n v="2"/>
    <s v="No"/>
  </r>
  <r>
    <n v="15341"/>
    <n v="64"/>
    <n v="37.5"/>
    <n v="2400"/>
    <x v="2"/>
    <x v="2"/>
    <x v="1"/>
    <x v="0"/>
    <s v="No"/>
    <n v="3"/>
    <s v="No"/>
  </r>
  <r>
    <n v="15342"/>
    <n v="20"/>
    <n v="90.7"/>
    <n v="1814"/>
    <x v="0"/>
    <x v="2"/>
    <x v="1"/>
    <x v="0"/>
    <s v="Yes"/>
    <n v="2"/>
    <s v="Yes"/>
  </r>
  <r>
    <n v="15343"/>
    <n v="38"/>
    <n v="36.93"/>
    <n v="1403.34"/>
    <x v="0"/>
    <x v="2"/>
    <x v="1"/>
    <x v="1"/>
    <s v="No"/>
    <n v="1"/>
    <s v="No"/>
  </r>
  <r>
    <n v="15344"/>
    <n v="58"/>
    <n v="33.53"/>
    <n v="1944.74"/>
    <x v="0"/>
    <x v="1"/>
    <x v="1"/>
    <x v="0"/>
    <s v="Yes"/>
    <n v="2"/>
    <s v="No"/>
  </r>
  <r>
    <n v="15345"/>
    <n v="16"/>
    <n v="117.78"/>
    <n v="1884.48"/>
    <x v="1"/>
    <x v="2"/>
    <x v="1"/>
    <x v="0"/>
    <s v="Yes"/>
    <n v="0"/>
    <s v="No"/>
  </r>
  <r>
    <n v="15346"/>
    <n v="51"/>
    <n v="21.47"/>
    <n v="1094.97"/>
    <x v="0"/>
    <x v="1"/>
    <x v="1"/>
    <x v="0"/>
    <s v="Yes"/>
    <n v="3"/>
    <s v="Yes"/>
  </r>
  <r>
    <n v="15347"/>
    <n v="27"/>
    <n v="52.54"/>
    <n v="1418.58"/>
    <x v="2"/>
    <x v="0"/>
    <x v="0"/>
    <x v="0"/>
    <s v="No"/>
    <n v="3"/>
    <s v="Yes"/>
  </r>
  <r>
    <n v="15348"/>
    <n v="51"/>
    <n v="23.49"/>
    <n v="1197.99"/>
    <x v="0"/>
    <x v="2"/>
    <x v="2"/>
    <x v="0"/>
    <s v="No"/>
    <n v="0"/>
    <s v="No"/>
  </r>
  <r>
    <n v="15349"/>
    <n v="16"/>
    <n v="103.8"/>
    <n v="1660.8"/>
    <x v="0"/>
    <x v="0"/>
    <x v="1"/>
    <x v="1"/>
    <s v="No"/>
    <n v="1"/>
    <s v="No"/>
  </r>
  <r>
    <n v="15350"/>
    <n v="60"/>
    <n v="78.349999999999994"/>
    <n v="4701"/>
    <x v="0"/>
    <x v="1"/>
    <x v="2"/>
    <x v="0"/>
    <s v="Yes"/>
    <n v="1"/>
    <s v="No"/>
  </r>
  <r>
    <n v="15351"/>
    <n v="40"/>
    <n v="24.8"/>
    <n v="992"/>
    <x v="1"/>
    <x v="0"/>
    <x v="1"/>
    <x v="1"/>
    <s v="No"/>
    <n v="2"/>
    <s v="No"/>
  </r>
  <r>
    <n v="15352"/>
    <n v="67"/>
    <n v="81.540000000000006"/>
    <n v="5463.18"/>
    <x v="2"/>
    <x v="3"/>
    <x v="1"/>
    <x v="0"/>
    <s v="No"/>
    <n v="1"/>
    <s v="No"/>
  </r>
  <r>
    <n v="15353"/>
    <n v="2"/>
    <n v="32.31"/>
    <n v="64.62"/>
    <x v="0"/>
    <x v="0"/>
    <x v="0"/>
    <x v="0"/>
    <s v="Yes"/>
    <n v="3"/>
    <s v="No"/>
  </r>
  <r>
    <n v="15354"/>
    <n v="48"/>
    <n v="69.569999999999993"/>
    <n v="3339.36"/>
    <x v="2"/>
    <x v="1"/>
    <x v="2"/>
    <x v="0"/>
    <s v="No"/>
    <n v="3"/>
    <s v="Yes"/>
  </r>
  <r>
    <n v="15355"/>
    <n v="52"/>
    <n v="86.94"/>
    <n v="4520.88"/>
    <x v="1"/>
    <x v="0"/>
    <x v="0"/>
    <x v="0"/>
    <s v="Yes"/>
    <n v="1"/>
    <s v="No"/>
  </r>
  <r>
    <n v="15356"/>
    <n v="24"/>
    <n v="34.85"/>
    <n v="836.4"/>
    <x v="1"/>
    <x v="0"/>
    <x v="2"/>
    <x v="1"/>
    <s v="No"/>
    <n v="0"/>
    <s v="No"/>
  </r>
  <r>
    <n v="15357"/>
    <n v="2"/>
    <n v="69.709999999999994"/>
    <n v="139.41999999999999"/>
    <x v="0"/>
    <x v="1"/>
    <x v="1"/>
    <x v="0"/>
    <s v="No"/>
    <n v="2"/>
    <s v="Yes"/>
  </r>
  <r>
    <n v="15358"/>
    <n v="65"/>
    <n v="65.739999999999995"/>
    <n v="4273.1000000000004"/>
    <x v="2"/>
    <x v="1"/>
    <x v="1"/>
    <x v="0"/>
    <s v="No"/>
    <n v="3"/>
    <s v="No"/>
  </r>
  <r>
    <n v="15359"/>
    <n v="20"/>
    <n v="111.58"/>
    <n v="2231.6"/>
    <x v="1"/>
    <x v="2"/>
    <x v="0"/>
    <x v="0"/>
    <s v="Yes"/>
    <n v="3"/>
    <s v="Yes"/>
  </r>
  <r>
    <n v="15360"/>
    <n v="34"/>
    <n v="119.57"/>
    <n v="4065.38"/>
    <x v="1"/>
    <x v="0"/>
    <x v="1"/>
    <x v="0"/>
    <s v="No"/>
    <n v="2"/>
    <s v="No"/>
  </r>
  <r>
    <n v="15361"/>
    <n v="41"/>
    <n v="85.45"/>
    <n v="3503.45"/>
    <x v="0"/>
    <x v="2"/>
    <x v="0"/>
    <x v="1"/>
    <s v="Yes"/>
    <n v="0"/>
    <s v="No"/>
  </r>
  <r>
    <n v="15362"/>
    <n v="41"/>
    <n v="105.49"/>
    <n v="4325.09"/>
    <x v="0"/>
    <x v="3"/>
    <x v="1"/>
    <x v="0"/>
    <s v="Yes"/>
    <n v="1"/>
    <s v="No"/>
  </r>
  <r>
    <n v="15363"/>
    <n v="23"/>
    <n v="84.69"/>
    <n v="1947.87"/>
    <x v="1"/>
    <x v="3"/>
    <x v="0"/>
    <x v="0"/>
    <s v="Yes"/>
    <n v="1"/>
    <s v="No"/>
  </r>
  <r>
    <n v="15364"/>
    <n v="38"/>
    <n v="107.63"/>
    <n v="4089.94"/>
    <x v="0"/>
    <x v="1"/>
    <x v="0"/>
    <x v="0"/>
    <s v="Yes"/>
    <n v="0"/>
    <s v="Yes"/>
  </r>
  <r>
    <n v="15365"/>
    <n v="44"/>
    <n v="63.33"/>
    <n v="2786.52"/>
    <x v="0"/>
    <x v="2"/>
    <x v="0"/>
    <x v="1"/>
    <s v="Yes"/>
    <n v="0"/>
    <s v="No"/>
  </r>
  <r>
    <n v="15366"/>
    <n v="67"/>
    <n v="80.8"/>
    <n v="5413.6"/>
    <x v="0"/>
    <x v="3"/>
    <x v="2"/>
    <x v="0"/>
    <s v="No"/>
    <n v="0"/>
    <s v="Yes"/>
  </r>
  <r>
    <n v="15367"/>
    <n v="62"/>
    <n v="104.52"/>
    <n v="6480.24"/>
    <x v="0"/>
    <x v="0"/>
    <x v="1"/>
    <x v="0"/>
    <s v="No"/>
    <n v="0"/>
    <s v="Yes"/>
  </r>
  <r>
    <n v="15368"/>
    <n v="12"/>
    <n v="111.81"/>
    <n v="1341.72"/>
    <x v="0"/>
    <x v="1"/>
    <x v="0"/>
    <x v="0"/>
    <s v="Yes"/>
    <n v="2"/>
    <s v="No"/>
  </r>
  <r>
    <n v="15369"/>
    <n v="30"/>
    <n v="22.47"/>
    <n v="674.1"/>
    <x v="1"/>
    <x v="0"/>
    <x v="2"/>
    <x v="1"/>
    <s v="No"/>
    <n v="1"/>
    <s v="No"/>
  </r>
  <r>
    <n v="15370"/>
    <n v="65"/>
    <n v="30.4"/>
    <n v="1976"/>
    <x v="0"/>
    <x v="2"/>
    <x v="1"/>
    <x v="0"/>
    <s v="Yes"/>
    <n v="2"/>
    <s v="Yes"/>
  </r>
  <r>
    <n v="15371"/>
    <n v="41"/>
    <n v="113.12"/>
    <n v="4637.92"/>
    <x v="2"/>
    <x v="2"/>
    <x v="0"/>
    <x v="1"/>
    <s v="Yes"/>
    <n v="2"/>
    <s v="No"/>
  </r>
  <r>
    <n v="15372"/>
    <n v="20"/>
    <n v="76.849999999999994"/>
    <n v="1537"/>
    <x v="0"/>
    <x v="3"/>
    <x v="1"/>
    <x v="0"/>
    <s v="Yes"/>
    <n v="3"/>
    <s v="Yes"/>
  </r>
  <r>
    <n v="15373"/>
    <n v="6"/>
    <n v="119.02"/>
    <n v="714.12"/>
    <x v="1"/>
    <x v="2"/>
    <x v="1"/>
    <x v="0"/>
    <s v="Yes"/>
    <n v="4"/>
    <s v="Yes"/>
  </r>
  <r>
    <n v="15374"/>
    <n v="4"/>
    <n v="99.26"/>
    <n v="397.04"/>
    <x v="1"/>
    <x v="3"/>
    <x v="1"/>
    <x v="0"/>
    <s v="No"/>
    <n v="0"/>
    <s v="Yes"/>
  </r>
  <r>
    <n v="15375"/>
    <n v="10"/>
    <n v="101.81"/>
    <n v="1018.1"/>
    <x v="0"/>
    <x v="3"/>
    <x v="1"/>
    <x v="0"/>
    <s v="No"/>
    <n v="0"/>
    <s v="Yes"/>
  </r>
  <r>
    <n v="15376"/>
    <n v="51"/>
    <n v="58.61"/>
    <n v="2989.11"/>
    <x v="2"/>
    <x v="1"/>
    <x v="0"/>
    <x v="1"/>
    <s v="No"/>
    <n v="2"/>
    <s v="No"/>
  </r>
  <r>
    <n v="15377"/>
    <n v="38"/>
    <n v="45.75"/>
    <n v="1738.5"/>
    <x v="1"/>
    <x v="3"/>
    <x v="0"/>
    <x v="0"/>
    <s v="No"/>
    <n v="1"/>
    <s v="Yes"/>
  </r>
  <r>
    <n v="15378"/>
    <n v="1"/>
    <n v="79.83"/>
    <n v="79.83"/>
    <x v="0"/>
    <x v="2"/>
    <x v="0"/>
    <x v="0"/>
    <s v="Yes"/>
    <n v="6"/>
    <s v="Yes"/>
  </r>
  <r>
    <n v="15379"/>
    <n v="8"/>
    <n v="107.9"/>
    <n v="863.2"/>
    <x v="0"/>
    <x v="2"/>
    <x v="1"/>
    <x v="1"/>
    <s v="No"/>
    <n v="2"/>
    <s v="No"/>
  </r>
  <r>
    <n v="15380"/>
    <n v="63"/>
    <n v="92.57"/>
    <n v="5831.91"/>
    <x v="0"/>
    <x v="1"/>
    <x v="1"/>
    <x v="0"/>
    <s v="No"/>
    <n v="2"/>
    <s v="Yes"/>
  </r>
  <r>
    <n v="15381"/>
    <n v="33"/>
    <n v="67.22"/>
    <n v="2218.2600000000002"/>
    <x v="2"/>
    <x v="2"/>
    <x v="2"/>
    <x v="0"/>
    <s v="Yes"/>
    <n v="2"/>
    <s v="No"/>
  </r>
  <r>
    <n v="15382"/>
    <n v="15"/>
    <n v="95.32"/>
    <n v="1429.8"/>
    <x v="0"/>
    <x v="1"/>
    <x v="1"/>
    <x v="0"/>
    <s v="No"/>
    <n v="0"/>
    <s v="Yes"/>
  </r>
  <r>
    <n v="15383"/>
    <n v="31"/>
    <n v="89.04"/>
    <n v="2760.24"/>
    <x v="0"/>
    <x v="1"/>
    <x v="0"/>
    <x v="1"/>
    <s v="Yes"/>
    <n v="3"/>
    <s v="Yes"/>
  </r>
  <r>
    <n v="15384"/>
    <n v="21"/>
    <n v="111.31"/>
    <n v="2337.5100000000002"/>
    <x v="0"/>
    <x v="1"/>
    <x v="1"/>
    <x v="0"/>
    <s v="Yes"/>
    <n v="2"/>
    <s v="No"/>
  </r>
  <r>
    <n v="15385"/>
    <n v="3"/>
    <n v="46.36"/>
    <n v="139.08000000000001"/>
    <x v="0"/>
    <x v="1"/>
    <x v="0"/>
    <x v="1"/>
    <s v="No"/>
    <n v="0"/>
    <s v="No"/>
  </r>
  <r>
    <n v="15386"/>
    <n v="66"/>
    <n v="31.93"/>
    <n v="2107.38"/>
    <x v="0"/>
    <x v="1"/>
    <x v="1"/>
    <x v="1"/>
    <s v="No"/>
    <n v="1"/>
    <s v="No"/>
  </r>
  <r>
    <n v="15387"/>
    <n v="35"/>
    <n v="67.010000000000005"/>
    <n v="2345.35"/>
    <x v="0"/>
    <x v="3"/>
    <x v="1"/>
    <x v="0"/>
    <s v="No"/>
    <n v="1"/>
    <s v="No"/>
  </r>
  <r>
    <n v="15388"/>
    <n v="41"/>
    <n v="56.11"/>
    <n v="2300.5100000000002"/>
    <x v="0"/>
    <x v="2"/>
    <x v="1"/>
    <x v="0"/>
    <s v="Yes"/>
    <n v="1"/>
    <s v="No"/>
  </r>
  <r>
    <n v="15389"/>
    <n v="59"/>
    <n v="117.49"/>
    <n v="6931.91"/>
    <x v="0"/>
    <x v="1"/>
    <x v="2"/>
    <x v="1"/>
    <s v="Yes"/>
    <n v="1"/>
    <s v="No"/>
  </r>
  <r>
    <n v="15390"/>
    <n v="16"/>
    <n v="20.75"/>
    <n v="332"/>
    <x v="1"/>
    <x v="0"/>
    <x v="0"/>
    <x v="0"/>
    <s v="No"/>
    <n v="0"/>
    <s v="No"/>
  </r>
  <r>
    <n v="15391"/>
    <n v="56"/>
    <n v="113.34"/>
    <n v="6347.04"/>
    <x v="0"/>
    <x v="0"/>
    <x v="1"/>
    <x v="1"/>
    <s v="No"/>
    <n v="0"/>
    <s v="No"/>
  </r>
  <r>
    <n v="15392"/>
    <n v="45"/>
    <n v="115.51"/>
    <n v="5197.95"/>
    <x v="0"/>
    <x v="0"/>
    <x v="1"/>
    <x v="0"/>
    <s v="No"/>
    <n v="1"/>
    <s v="Yes"/>
  </r>
  <r>
    <n v="15393"/>
    <n v="59"/>
    <n v="25.1"/>
    <n v="1480.9"/>
    <x v="0"/>
    <x v="2"/>
    <x v="2"/>
    <x v="0"/>
    <s v="Yes"/>
    <n v="0"/>
    <s v="No"/>
  </r>
  <r>
    <n v="15394"/>
    <n v="50"/>
    <n v="108.96"/>
    <n v="5448"/>
    <x v="0"/>
    <x v="2"/>
    <x v="2"/>
    <x v="0"/>
    <s v="Yes"/>
    <n v="1"/>
    <s v="Yes"/>
  </r>
  <r>
    <n v="15395"/>
    <n v="12"/>
    <n v="67.08"/>
    <n v="804.96"/>
    <x v="2"/>
    <x v="3"/>
    <x v="1"/>
    <x v="0"/>
    <s v="Yes"/>
    <n v="0"/>
    <s v="Yes"/>
  </r>
  <r>
    <n v="15396"/>
    <n v="12"/>
    <n v="96.62"/>
    <n v="1159.44"/>
    <x v="0"/>
    <x v="1"/>
    <x v="0"/>
    <x v="0"/>
    <s v="No"/>
    <n v="2"/>
    <s v="Yes"/>
  </r>
  <r>
    <n v="15397"/>
    <n v="33"/>
    <n v="27.93"/>
    <n v="921.69"/>
    <x v="0"/>
    <x v="3"/>
    <x v="2"/>
    <x v="0"/>
    <s v="Yes"/>
    <n v="0"/>
    <s v="No"/>
  </r>
  <r>
    <n v="15398"/>
    <n v="49"/>
    <n v="115.52"/>
    <n v="5660.48"/>
    <x v="0"/>
    <x v="3"/>
    <x v="0"/>
    <x v="0"/>
    <s v="No"/>
    <n v="1"/>
    <s v="No"/>
  </r>
  <r>
    <n v="15399"/>
    <n v="21"/>
    <n v="80.75"/>
    <n v="1695.75"/>
    <x v="2"/>
    <x v="1"/>
    <x v="0"/>
    <x v="0"/>
    <s v="Yes"/>
    <n v="3"/>
    <s v="Yes"/>
  </r>
  <r>
    <n v="15400"/>
    <n v="60"/>
    <n v="109.87"/>
    <n v="6592.2"/>
    <x v="0"/>
    <x v="3"/>
    <x v="1"/>
    <x v="1"/>
    <s v="No"/>
    <n v="0"/>
    <s v="No"/>
  </r>
  <r>
    <n v="15401"/>
    <n v="52"/>
    <n v="87.3"/>
    <n v="4539.6000000000004"/>
    <x v="0"/>
    <x v="1"/>
    <x v="0"/>
    <x v="0"/>
    <s v="Yes"/>
    <n v="3"/>
    <s v="Yes"/>
  </r>
  <r>
    <n v="15402"/>
    <n v="54"/>
    <n v="73.680000000000007"/>
    <n v="3978.72"/>
    <x v="2"/>
    <x v="1"/>
    <x v="2"/>
    <x v="1"/>
    <s v="No"/>
    <n v="3"/>
    <s v="Yes"/>
  </r>
  <r>
    <n v="15403"/>
    <n v="39"/>
    <n v="37.25"/>
    <n v="1452.75"/>
    <x v="1"/>
    <x v="1"/>
    <x v="0"/>
    <x v="0"/>
    <s v="No"/>
    <n v="0"/>
    <s v="No"/>
  </r>
  <r>
    <n v="15404"/>
    <n v="49"/>
    <n v="37.799999999999997"/>
    <n v="1852.2"/>
    <x v="1"/>
    <x v="0"/>
    <x v="0"/>
    <x v="1"/>
    <s v="No"/>
    <n v="1"/>
    <s v="No"/>
  </r>
  <r>
    <n v="15405"/>
    <n v="64"/>
    <n v="67.260000000000005"/>
    <n v="4304.6400000000003"/>
    <x v="2"/>
    <x v="2"/>
    <x v="1"/>
    <x v="1"/>
    <s v="No"/>
    <n v="2"/>
    <s v="No"/>
  </r>
  <r>
    <n v="15406"/>
    <n v="26"/>
    <n v="107.04"/>
    <n v="2783.04"/>
    <x v="0"/>
    <x v="1"/>
    <x v="0"/>
    <x v="1"/>
    <s v="Yes"/>
    <n v="0"/>
    <s v="Yes"/>
  </r>
  <r>
    <n v="15407"/>
    <n v="71"/>
    <n v="31.52"/>
    <n v="2237.92"/>
    <x v="0"/>
    <x v="1"/>
    <x v="1"/>
    <x v="0"/>
    <s v="Yes"/>
    <n v="0"/>
    <s v="No"/>
  </r>
  <r>
    <n v="15408"/>
    <n v="7"/>
    <n v="119.84"/>
    <n v="838.88"/>
    <x v="0"/>
    <x v="3"/>
    <x v="0"/>
    <x v="0"/>
    <s v="No"/>
    <n v="2"/>
    <s v="Yes"/>
  </r>
  <r>
    <n v="15409"/>
    <n v="72"/>
    <n v="107.59"/>
    <n v="7746.48"/>
    <x v="1"/>
    <x v="0"/>
    <x v="1"/>
    <x v="0"/>
    <s v="Yes"/>
    <n v="2"/>
    <s v="Yes"/>
  </r>
  <r>
    <n v="15410"/>
    <n v="62"/>
    <n v="59.26"/>
    <n v="3674.12"/>
    <x v="0"/>
    <x v="3"/>
    <x v="1"/>
    <x v="0"/>
    <s v="No"/>
    <n v="1"/>
    <s v="No"/>
  </r>
  <r>
    <n v="15411"/>
    <n v="24"/>
    <n v="45.31"/>
    <n v="1087.44"/>
    <x v="0"/>
    <x v="3"/>
    <x v="0"/>
    <x v="1"/>
    <s v="Yes"/>
    <n v="1"/>
    <s v="No"/>
  </r>
  <r>
    <n v="15412"/>
    <n v="40"/>
    <n v="112.2"/>
    <n v="4488"/>
    <x v="0"/>
    <x v="0"/>
    <x v="0"/>
    <x v="0"/>
    <s v="Yes"/>
    <n v="2"/>
    <s v="Yes"/>
  </r>
  <r>
    <n v="15413"/>
    <n v="47"/>
    <n v="32.32"/>
    <n v="1519.04"/>
    <x v="1"/>
    <x v="3"/>
    <x v="1"/>
    <x v="0"/>
    <s v="No"/>
    <n v="2"/>
    <s v="No"/>
  </r>
  <r>
    <n v="15414"/>
    <n v="8"/>
    <n v="54.73"/>
    <n v="437.84"/>
    <x v="0"/>
    <x v="3"/>
    <x v="0"/>
    <x v="1"/>
    <s v="Yes"/>
    <n v="3"/>
    <s v="No"/>
  </r>
  <r>
    <n v="15415"/>
    <n v="54"/>
    <n v="28.39"/>
    <n v="1533.06"/>
    <x v="1"/>
    <x v="1"/>
    <x v="1"/>
    <x v="0"/>
    <s v="Yes"/>
    <n v="2"/>
    <s v="No"/>
  </r>
  <r>
    <n v="15416"/>
    <n v="9"/>
    <n v="115.35"/>
    <n v="1038.1500000000001"/>
    <x v="2"/>
    <x v="0"/>
    <x v="1"/>
    <x v="1"/>
    <s v="Yes"/>
    <n v="3"/>
    <s v="No"/>
  </r>
  <r>
    <n v="15417"/>
    <n v="3"/>
    <n v="81.760000000000005"/>
    <n v="245.28"/>
    <x v="0"/>
    <x v="0"/>
    <x v="1"/>
    <x v="1"/>
    <s v="Yes"/>
    <n v="1"/>
    <s v="Yes"/>
  </r>
  <r>
    <n v="15418"/>
    <n v="54"/>
    <n v="53.62"/>
    <n v="2895.48"/>
    <x v="0"/>
    <x v="0"/>
    <x v="1"/>
    <x v="1"/>
    <s v="Yes"/>
    <n v="1"/>
    <s v="Yes"/>
  </r>
  <r>
    <n v="15419"/>
    <n v="21"/>
    <n v="47.55"/>
    <n v="998.55"/>
    <x v="1"/>
    <x v="3"/>
    <x v="0"/>
    <x v="1"/>
    <s v="No"/>
    <n v="1"/>
    <s v="No"/>
  </r>
  <r>
    <n v="15420"/>
    <n v="48"/>
    <n v="64.41"/>
    <n v="3091.68"/>
    <x v="0"/>
    <x v="2"/>
    <x v="1"/>
    <x v="0"/>
    <s v="No"/>
    <n v="1"/>
    <s v="No"/>
  </r>
  <r>
    <n v="15421"/>
    <n v="47"/>
    <n v="29.14"/>
    <n v="1369.58"/>
    <x v="0"/>
    <x v="3"/>
    <x v="1"/>
    <x v="1"/>
    <s v="No"/>
    <n v="2"/>
    <s v="No"/>
  </r>
  <r>
    <n v="15422"/>
    <n v="68"/>
    <n v="108.93"/>
    <n v="7407.24"/>
    <x v="1"/>
    <x v="2"/>
    <x v="1"/>
    <x v="1"/>
    <s v="No"/>
    <n v="3"/>
    <s v="No"/>
  </r>
  <r>
    <n v="15423"/>
    <n v="63"/>
    <n v="71.09"/>
    <n v="4478.67"/>
    <x v="2"/>
    <x v="0"/>
    <x v="1"/>
    <x v="0"/>
    <s v="No"/>
    <n v="0"/>
    <s v="Yes"/>
  </r>
  <r>
    <n v="15424"/>
    <n v="16"/>
    <n v="92.51"/>
    <n v="1480.16"/>
    <x v="0"/>
    <x v="3"/>
    <x v="1"/>
    <x v="1"/>
    <s v="No"/>
    <n v="4"/>
    <s v="Yes"/>
  </r>
  <r>
    <n v="15425"/>
    <n v="5"/>
    <n v="43.37"/>
    <n v="216.85"/>
    <x v="0"/>
    <x v="2"/>
    <x v="1"/>
    <x v="0"/>
    <s v="No"/>
    <n v="1"/>
    <s v="Yes"/>
  </r>
  <r>
    <n v="15426"/>
    <n v="11"/>
    <n v="70.37"/>
    <n v="774.07"/>
    <x v="0"/>
    <x v="0"/>
    <x v="0"/>
    <x v="0"/>
    <s v="No"/>
    <n v="1"/>
    <s v="No"/>
  </r>
  <r>
    <n v="15427"/>
    <n v="29"/>
    <n v="41.11"/>
    <n v="1192.19"/>
    <x v="0"/>
    <x v="3"/>
    <x v="1"/>
    <x v="1"/>
    <s v="No"/>
    <n v="2"/>
    <s v="No"/>
  </r>
  <r>
    <n v="15428"/>
    <n v="70"/>
    <n v="101.61"/>
    <n v="7112.7"/>
    <x v="0"/>
    <x v="0"/>
    <x v="1"/>
    <x v="1"/>
    <s v="No"/>
    <n v="3"/>
    <s v="Yes"/>
  </r>
  <r>
    <n v="15429"/>
    <n v="48"/>
    <n v="97.53"/>
    <n v="4681.4399999999996"/>
    <x v="0"/>
    <x v="2"/>
    <x v="0"/>
    <x v="0"/>
    <s v="No"/>
    <n v="2"/>
    <s v="Yes"/>
  </r>
  <r>
    <n v="15430"/>
    <n v="15"/>
    <n v="34.82"/>
    <n v="522.29999999999995"/>
    <x v="0"/>
    <x v="0"/>
    <x v="0"/>
    <x v="0"/>
    <s v="No"/>
    <n v="1"/>
    <s v="No"/>
  </r>
  <r>
    <n v="15431"/>
    <n v="34"/>
    <n v="27.45"/>
    <n v="933.3"/>
    <x v="0"/>
    <x v="2"/>
    <x v="1"/>
    <x v="1"/>
    <s v="No"/>
    <n v="1"/>
    <s v="No"/>
  </r>
  <r>
    <n v="15432"/>
    <n v="60"/>
    <n v="102.42"/>
    <n v="6145.2"/>
    <x v="1"/>
    <x v="3"/>
    <x v="1"/>
    <x v="1"/>
    <s v="No"/>
    <n v="1"/>
    <s v="No"/>
  </r>
  <r>
    <n v="15433"/>
    <n v="62"/>
    <n v="30.96"/>
    <n v="1919.52"/>
    <x v="0"/>
    <x v="2"/>
    <x v="1"/>
    <x v="0"/>
    <s v="Yes"/>
    <n v="2"/>
    <s v="No"/>
  </r>
  <r>
    <n v="15434"/>
    <n v="2"/>
    <n v="74.849999999999994"/>
    <n v="149.69999999999999"/>
    <x v="0"/>
    <x v="0"/>
    <x v="1"/>
    <x v="1"/>
    <s v="Yes"/>
    <n v="1"/>
    <s v="Yes"/>
  </r>
  <r>
    <n v="15435"/>
    <n v="19"/>
    <n v="73.45"/>
    <n v="1395.55"/>
    <x v="1"/>
    <x v="0"/>
    <x v="1"/>
    <x v="0"/>
    <s v="Yes"/>
    <n v="1"/>
    <s v="No"/>
  </r>
  <r>
    <n v="15436"/>
    <n v="49"/>
    <n v="40.29"/>
    <n v="1974.21"/>
    <x v="0"/>
    <x v="2"/>
    <x v="1"/>
    <x v="1"/>
    <s v="No"/>
    <n v="0"/>
    <s v="No"/>
  </r>
  <r>
    <n v="15437"/>
    <n v="28"/>
    <n v="79.14"/>
    <n v="2215.92"/>
    <x v="2"/>
    <x v="1"/>
    <x v="0"/>
    <x v="0"/>
    <s v="No"/>
    <n v="3"/>
    <s v="No"/>
  </r>
  <r>
    <n v="15438"/>
    <n v="48"/>
    <n v="70.28"/>
    <n v="3373.44"/>
    <x v="1"/>
    <x v="0"/>
    <x v="1"/>
    <x v="0"/>
    <s v="Yes"/>
    <n v="4"/>
    <s v="No"/>
  </r>
  <r>
    <n v="15439"/>
    <n v="37"/>
    <n v="70.92"/>
    <n v="2624.04"/>
    <x v="0"/>
    <x v="0"/>
    <x v="1"/>
    <x v="0"/>
    <s v="Yes"/>
    <n v="1"/>
    <s v="No"/>
  </r>
  <r>
    <n v="15440"/>
    <n v="49"/>
    <n v="55.97"/>
    <n v="2742.53"/>
    <x v="0"/>
    <x v="1"/>
    <x v="0"/>
    <x v="0"/>
    <s v="Yes"/>
    <n v="3"/>
    <s v="Yes"/>
  </r>
  <r>
    <n v="15441"/>
    <n v="48"/>
    <n v="103.84"/>
    <n v="4984.32"/>
    <x v="0"/>
    <x v="2"/>
    <x v="0"/>
    <x v="0"/>
    <s v="No"/>
    <n v="2"/>
    <s v="Yes"/>
  </r>
  <r>
    <n v="15442"/>
    <n v="29"/>
    <n v="28.44"/>
    <n v="824.76"/>
    <x v="0"/>
    <x v="0"/>
    <x v="1"/>
    <x v="1"/>
    <s v="No"/>
    <n v="2"/>
    <s v="No"/>
  </r>
  <r>
    <n v="15443"/>
    <n v="60"/>
    <n v="63.86"/>
    <n v="3831.6"/>
    <x v="0"/>
    <x v="0"/>
    <x v="1"/>
    <x v="0"/>
    <s v="No"/>
    <n v="0"/>
    <s v="No"/>
  </r>
  <r>
    <n v="15444"/>
    <n v="29"/>
    <n v="45.98"/>
    <n v="1333.42"/>
    <x v="0"/>
    <x v="1"/>
    <x v="1"/>
    <x v="0"/>
    <s v="Yes"/>
    <n v="0"/>
    <s v="No"/>
  </r>
  <r>
    <n v="15445"/>
    <n v="58"/>
    <n v="104.84"/>
    <n v="6080.72"/>
    <x v="1"/>
    <x v="3"/>
    <x v="1"/>
    <x v="0"/>
    <s v="No"/>
    <n v="0"/>
    <s v="No"/>
  </r>
  <r>
    <n v="15446"/>
    <n v="48"/>
    <n v="42.51"/>
    <n v="2040.48"/>
    <x v="1"/>
    <x v="2"/>
    <x v="1"/>
    <x v="0"/>
    <s v="Yes"/>
    <n v="1"/>
    <s v="Yes"/>
  </r>
  <r>
    <n v="15447"/>
    <n v="23"/>
    <n v="96.7"/>
    <n v="2224.1"/>
    <x v="1"/>
    <x v="0"/>
    <x v="1"/>
    <x v="0"/>
    <s v="Yes"/>
    <n v="1"/>
    <s v="Yes"/>
  </r>
  <r>
    <n v="15448"/>
    <n v="27"/>
    <n v="81.150000000000006"/>
    <n v="2191.0500000000002"/>
    <x v="0"/>
    <x v="3"/>
    <x v="0"/>
    <x v="1"/>
    <s v="No"/>
    <n v="2"/>
    <s v="No"/>
  </r>
  <r>
    <n v="15449"/>
    <n v="7"/>
    <n v="107.48"/>
    <n v="752.36"/>
    <x v="0"/>
    <x v="0"/>
    <x v="2"/>
    <x v="1"/>
    <s v="No"/>
    <n v="2"/>
    <s v="No"/>
  </r>
  <r>
    <n v="15450"/>
    <n v="49"/>
    <n v="79.38"/>
    <n v="3889.62"/>
    <x v="1"/>
    <x v="0"/>
    <x v="1"/>
    <x v="1"/>
    <s v="No"/>
    <n v="1"/>
    <s v="No"/>
  </r>
  <r>
    <n v="15451"/>
    <n v="54"/>
    <n v="75.650000000000006"/>
    <n v="4085.1"/>
    <x v="1"/>
    <x v="3"/>
    <x v="1"/>
    <x v="1"/>
    <s v="No"/>
    <n v="0"/>
    <s v="No"/>
  </r>
  <r>
    <n v="15452"/>
    <n v="68"/>
    <n v="100.11"/>
    <n v="6807.48"/>
    <x v="0"/>
    <x v="1"/>
    <x v="1"/>
    <x v="1"/>
    <s v="No"/>
    <n v="1"/>
    <s v="No"/>
  </r>
  <r>
    <n v="15453"/>
    <n v="42"/>
    <n v="76.25"/>
    <n v="3202.5"/>
    <x v="0"/>
    <x v="2"/>
    <x v="1"/>
    <x v="0"/>
    <s v="Yes"/>
    <n v="1"/>
    <s v="Yes"/>
  </r>
  <r>
    <n v="15454"/>
    <n v="59"/>
    <n v="104.45"/>
    <n v="6162.55"/>
    <x v="0"/>
    <x v="1"/>
    <x v="0"/>
    <x v="1"/>
    <s v="Yes"/>
    <n v="1"/>
    <s v="Yes"/>
  </r>
  <r>
    <n v="15455"/>
    <n v="44"/>
    <n v="24.93"/>
    <n v="1096.92"/>
    <x v="0"/>
    <x v="0"/>
    <x v="0"/>
    <x v="1"/>
    <s v="Yes"/>
    <n v="0"/>
    <s v="No"/>
  </r>
  <r>
    <n v="15456"/>
    <n v="26"/>
    <n v="69.510000000000005"/>
    <n v="1807.26"/>
    <x v="0"/>
    <x v="1"/>
    <x v="0"/>
    <x v="0"/>
    <s v="No"/>
    <n v="0"/>
    <s v="No"/>
  </r>
  <r>
    <n v="15457"/>
    <n v="23"/>
    <n v="101.27"/>
    <n v="2329.21"/>
    <x v="0"/>
    <x v="0"/>
    <x v="0"/>
    <x v="1"/>
    <s v="No"/>
    <n v="1"/>
    <s v="No"/>
  </r>
  <r>
    <n v="15458"/>
    <n v="8"/>
    <n v="104.84"/>
    <n v="838.72"/>
    <x v="0"/>
    <x v="0"/>
    <x v="1"/>
    <x v="0"/>
    <s v="No"/>
    <n v="1"/>
    <s v="Yes"/>
  </r>
  <r>
    <n v="15459"/>
    <n v="53"/>
    <n v="103.41"/>
    <n v="5480.73"/>
    <x v="0"/>
    <x v="3"/>
    <x v="0"/>
    <x v="1"/>
    <s v="No"/>
    <n v="0"/>
    <s v="No"/>
  </r>
  <r>
    <n v="15460"/>
    <n v="14"/>
    <n v="80.44"/>
    <n v="1126.1600000000001"/>
    <x v="0"/>
    <x v="3"/>
    <x v="0"/>
    <x v="0"/>
    <s v="No"/>
    <n v="0"/>
    <s v="No"/>
  </r>
  <r>
    <n v="15461"/>
    <n v="71"/>
    <n v="119.4"/>
    <n v="8477.4"/>
    <x v="2"/>
    <x v="1"/>
    <x v="1"/>
    <x v="0"/>
    <s v="No"/>
    <n v="1"/>
    <s v="Yes"/>
  </r>
  <r>
    <n v="15462"/>
    <n v="7"/>
    <n v="38.14"/>
    <n v="266.98"/>
    <x v="0"/>
    <x v="3"/>
    <x v="0"/>
    <x v="0"/>
    <s v="No"/>
    <n v="1"/>
    <s v="Yes"/>
  </r>
  <r>
    <n v="15463"/>
    <n v="9"/>
    <n v="37.450000000000003"/>
    <n v="337.05"/>
    <x v="0"/>
    <x v="0"/>
    <x v="0"/>
    <x v="1"/>
    <s v="No"/>
    <n v="0"/>
    <s v="No"/>
  </r>
  <r>
    <n v="15464"/>
    <n v="3"/>
    <n v="23.28"/>
    <n v="69.84"/>
    <x v="2"/>
    <x v="1"/>
    <x v="0"/>
    <x v="1"/>
    <s v="No"/>
    <n v="1"/>
    <s v="No"/>
  </r>
  <r>
    <n v="15465"/>
    <n v="17"/>
    <n v="118.93"/>
    <n v="2021.81"/>
    <x v="1"/>
    <x v="3"/>
    <x v="1"/>
    <x v="1"/>
    <s v="Yes"/>
    <n v="0"/>
    <s v="No"/>
  </r>
  <r>
    <n v="15466"/>
    <n v="44"/>
    <n v="54.8"/>
    <n v="2411.1999999999998"/>
    <x v="0"/>
    <x v="1"/>
    <x v="2"/>
    <x v="1"/>
    <s v="No"/>
    <n v="1"/>
    <s v="No"/>
  </r>
  <r>
    <n v="15467"/>
    <n v="46"/>
    <n v="96.21"/>
    <n v="4425.66"/>
    <x v="1"/>
    <x v="2"/>
    <x v="1"/>
    <x v="0"/>
    <s v="Yes"/>
    <n v="1"/>
    <s v="No"/>
  </r>
  <r>
    <n v="15468"/>
    <n v="58"/>
    <n v="25.97"/>
    <n v="1506.26"/>
    <x v="0"/>
    <x v="1"/>
    <x v="1"/>
    <x v="0"/>
    <s v="No"/>
    <n v="1"/>
    <s v="No"/>
  </r>
  <r>
    <n v="15469"/>
    <n v="28"/>
    <n v="49.87"/>
    <n v="1396.36"/>
    <x v="2"/>
    <x v="2"/>
    <x v="1"/>
    <x v="0"/>
    <s v="No"/>
    <n v="3"/>
    <s v="No"/>
  </r>
  <r>
    <n v="15470"/>
    <n v="14"/>
    <n v="82.38"/>
    <n v="1153.32"/>
    <x v="0"/>
    <x v="0"/>
    <x v="1"/>
    <x v="0"/>
    <s v="No"/>
    <n v="2"/>
    <s v="Yes"/>
  </r>
  <r>
    <n v="15471"/>
    <n v="9"/>
    <n v="72.48"/>
    <n v="652.32000000000005"/>
    <x v="1"/>
    <x v="1"/>
    <x v="1"/>
    <x v="0"/>
    <s v="No"/>
    <n v="1"/>
    <s v="No"/>
  </r>
  <r>
    <n v="15472"/>
    <n v="26"/>
    <n v="40.770000000000003"/>
    <n v="1060.02"/>
    <x v="1"/>
    <x v="0"/>
    <x v="2"/>
    <x v="1"/>
    <s v="No"/>
    <n v="2"/>
    <s v="Yes"/>
  </r>
  <r>
    <n v="15473"/>
    <n v="2"/>
    <n v="66.16"/>
    <n v="132.32"/>
    <x v="1"/>
    <x v="0"/>
    <x v="1"/>
    <x v="1"/>
    <s v="No"/>
    <n v="2"/>
    <s v="No"/>
  </r>
  <r>
    <n v="15474"/>
    <n v="34"/>
    <n v="30.88"/>
    <n v="1049.92"/>
    <x v="1"/>
    <x v="1"/>
    <x v="1"/>
    <x v="0"/>
    <s v="Yes"/>
    <n v="2"/>
    <s v="No"/>
  </r>
  <r>
    <n v="15475"/>
    <n v="19"/>
    <n v="74.27"/>
    <n v="1411.13"/>
    <x v="0"/>
    <x v="3"/>
    <x v="1"/>
    <x v="0"/>
    <s v="No"/>
    <n v="1"/>
    <s v="No"/>
  </r>
  <r>
    <n v="15476"/>
    <n v="39"/>
    <n v="29.69"/>
    <n v="1157.9100000000001"/>
    <x v="1"/>
    <x v="3"/>
    <x v="1"/>
    <x v="1"/>
    <s v="No"/>
    <n v="1"/>
    <s v="Yes"/>
  </r>
  <r>
    <n v="15477"/>
    <n v="13"/>
    <n v="83.59"/>
    <n v="1086.67"/>
    <x v="1"/>
    <x v="1"/>
    <x v="0"/>
    <x v="1"/>
    <s v="No"/>
    <n v="1"/>
    <s v="No"/>
  </r>
  <r>
    <n v="15478"/>
    <n v="5"/>
    <n v="35.54"/>
    <n v="177.7"/>
    <x v="0"/>
    <x v="2"/>
    <x v="1"/>
    <x v="0"/>
    <s v="No"/>
    <n v="1"/>
    <s v="No"/>
  </r>
  <r>
    <n v="15479"/>
    <n v="50"/>
    <n v="74.709999999999994"/>
    <n v="3735.5"/>
    <x v="2"/>
    <x v="0"/>
    <x v="0"/>
    <x v="0"/>
    <s v="Yes"/>
    <n v="2"/>
    <s v="No"/>
  </r>
  <r>
    <n v="15480"/>
    <n v="23"/>
    <n v="32.909999999999997"/>
    <n v="756.93"/>
    <x v="2"/>
    <x v="2"/>
    <x v="0"/>
    <x v="0"/>
    <s v="No"/>
    <n v="1"/>
    <s v="Yes"/>
  </r>
  <r>
    <n v="15481"/>
    <n v="29"/>
    <n v="60.07"/>
    <n v="1742.03"/>
    <x v="0"/>
    <x v="0"/>
    <x v="1"/>
    <x v="0"/>
    <s v="No"/>
    <n v="2"/>
    <s v="No"/>
  </r>
  <r>
    <n v="15482"/>
    <n v="72"/>
    <n v="55.18"/>
    <n v="3972.96"/>
    <x v="0"/>
    <x v="1"/>
    <x v="1"/>
    <x v="0"/>
    <s v="No"/>
    <n v="1"/>
    <s v="No"/>
  </r>
  <r>
    <n v="15483"/>
    <n v="26"/>
    <n v="95.64"/>
    <n v="2486.64"/>
    <x v="0"/>
    <x v="1"/>
    <x v="0"/>
    <x v="0"/>
    <s v="No"/>
    <n v="4"/>
    <s v="No"/>
  </r>
  <r>
    <n v="15484"/>
    <n v="57"/>
    <n v="84.12"/>
    <n v="4794.84"/>
    <x v="0"/>
    <x v="3"/>
    <x v="1"/>
    <x v="1"/>
    <s v="Yes"/>
    <n v="1"/>
    <s v="No"/>
  </r>
  <r>
    <n v="15485"/>
    <n v="1"/>
    <n v="113.71"/>
    <n v="113.71"/>
    <x v="1"/>
    <x v="0"/>
    <x v="1"/>
    <x v="0"/>
    <s v="No"/>
    <n v="1"/>
    <s v="Yes"/>
  </r>
  <r>
    <n v="15486"/>
    <n v="28"/>
    <n v="112.19"/>
    <n v="3141.32"/>
    <x v="0"/>
    <x v="0"/>
    <x v="0"/>
    <x v="1"/>
    <s v="Yes"/>
    <n v="2"/>
    <s v="No"/>
  </r>
  <r>
    <n v="15487"/>
    <n v="62"/>
    <n v="92.5"/>
    <n v="5735"/>
    <x v="0"/>
    <x v="2"/>
    <x v="0"/>
    <x v="0"/>
    <s v="No"/>
    <n v="2"/>
    <s v="Yes"/>
  </r>
  <r>
    <n v="15488"/>
    <n v="47"/>
    <n v="97.06"/>
    <n v="4561.82"/>
    <x v="1"/>
    <x v="1"/>
    <x v="1"/>
    <x v="1"/>
    <s v="Yes"/>
    <n v="0"/>
    <s v="No"/>
  </r>
  <r>
    <n v="15489"/>
    <n v="59"/>
    <n v="82.49"/>
    <n v="4866.91"/>
    <x v="0"/>
    <x v="0"/>
    <x v="1"/>
    <x v="0"/>
    <s v="No"/>
    <n v="0"/>
    <s v="Yes"/>
  </r>
  <r>
    <n v="15490"/>
    <n v="31"/>
    <n v="89.17"/>
    <n v="2764.27"/>
    <x v="0"/>
    <x v="1"/>
    <x v="0"/>
    <x v="1"/>
    <s v="No"/>
    <n v="1"/>
    <s v="No"/>
  </r>
  <r>
    <n v="15491"/>
    <n v="70"/>
    <n v="81.72"/>
    <n v="5720.4"/>
    <x v="0"/>
    <x v="0"/>
    <x v="1"/>
    <x v="0"/>
    <s v="Yes"/>
    <n v="0"/>
    <s v="Yes"/>
  </r>
  <r>
    <n v="15492"/>
    <n v="49"/>
    <n v="51.18"/>
    <n v="2507.8200000000002"/>
    <x v="1"/>
    <x v="2"/>
    <x v="1"/>
    <x v="1"/>
    <s v="No"/>
    <n v="3"/>
    <s v="Yes"/>
  </r>
  <r>
    <n v="15493"/>
    <n v="5"/>
    <n v="55.07"/>
    <n v="275.35000000000002"/>
    <x v="0"/>
    <x v="3"/>
    <x v="1"/>
    <x v="0"/>
    <s v="No"/>
    <n v="0"/>
    <s v="Yes"/>
  </r>
  <r>
    <n v="15494"/>
    <n v="31"/>
    <n v="77.47"/>
    <n v="2401.5700000000002"/>
    <x v="2"/>
    <x v="0"/>
    <x v="2"/>
    <x v="0"/>
    <s v="No"/>
    <n v="2"/>
    <s v="No"/>
  </r>
  <r>
    <n v="15495"/>
    <n v="37"/>
    <n v="92.02"/>
    <n v="3404.74"/>
    <x v="1"/>
    <x v="1"/>
    <x v="1"/>
    <x v="1"/>
    <s v="Yes"/>
    <n v="2"/>
    <s v="No"/>
  </r>
  <r>
    <n v="15496"/>
    <n v="15"/>
    <n v="60.61"/>
    <n v="909.15"/>
    <x v="0"/>
    <x v="2"/>
    <x v="1"/>
    <x v="1"/>
    <s v="Yes"/>
    <n v="2"/>
    <s v="Yes"/>
  </r>
  <r>
    <n v="15497"/>
    <n v="52"/>
    <n v="34.270000000000003"/>
    <n v="1782.04"/>
    <x v="1"/>
    <x v="1"/>
    <x v="1"/>
    <x v="1"/>
    <s v="No"/>
    <n v="2"/>
    <s v="No"/>
  </r>
  <r>
    <n v="15498"/>
    <n v="69"/>
    <n v="65.94"/>
    <n v="4549.8599999999997"/>
    <x v="0"/>
    <x v="0"/>
    <x v="1"/>
    <x v="1"/>
    <s v="Yes"/>
    <n v="0"/>
    <s v="No"/>
  </r>
  <r>
    <n v="15499"/>
    <n v="11"/>
    <n v="116.32"/>
    <n v="1279.52"/>
    <x v="0"/>
    <x v="3"/>
    <x v="1"/>
    <x v="1"/>
    <s v="No"/>
    <n v="2"/>
    <s v="No"/>
  </r>
  <r>
    <n v="15500"/>
    <n v="43"/>
    <n v="41.41"/>
    <n v="1780.63"/>
    <x v="0"/>
    <x v="2"/>
    <x v="0"/>
    <x v="0"/>
    <s v="No"/>
    <n v="1"/>
    <s v="No"/>
  </r>
  <r>
    <n v="15501"/>
    <n v="70"/>
    <n v="84.91"/>
    <n v="5943.7"/>
    <x v="0"/>
    <x v="3"/>
    <x v="1"/>
    <x v="0"/>
    <s v="No"/>
    <n v="3"/>
    <s v="Yes"/>
  </r>
  <r>
    <n v="15502"/>
    <n v="23"/>
    <n v="118.25"/>
    <n v="2719.75"/>
    <x v="0"/>
    <x v="3"/>
    <x v="1"/>
    <x v="1"/>
    <s v="Yes"/>
    <n v="1"/>
    <s v="No"/>
  </r>
  <r>
    <n v="15503"/>
    <n v="40"/>
    <n v="57.62"/>
    <n v="2304.8000000000002"/>
    <x v="0"/>
    <x v="1"/>
    <x v="1"/>
    <x v="0"/>
    <s v="Yes"/>
    <n v="0"/>
    <s v="No"/>
  </r>
  <r>
    <n v="15504"/>
    <n v="63"/>
    <n v="108.79"/>
    <n v="6853.77"/>
    <x v="0"/>
    <x v="1"/>
    <x v="0"/>
    <x v="0"/>
    <s v="No"/>
    <n v="1"/>
    <s v="Yes"/>
  </r>
  <r>
    <n v="15505"/>
    <n v="2"/>
    <n v="106.4"/>
    <n v="212.8"/>
    <x v="1"/>
    <x v="2"/>
    <x v="1"/>
    <x v="1"/>
    <s v="No"/>
    <n v="0"/>
    <s v="Yes"/>
  </r>
  <r>
    <n v="15506"/>
    <n v="47"/>
    <n v="53.9"/>
    <n v="2533.3000000000002"/>
    <x v="0"/>
    <x v="3"/>
    <x v="1"/>
    <x v="1"/>
    <s v="No"/>
    <n v="1"/>
    <s v="No"/>
  </r>
  <r>
    <n v="15507"/>
    <n v="30"/>
    <n v="29.85"/>
    <n v="895.5"/>
    <x v="0"/>
    <x v="0"/>
    <x v="1"/>
    <x v="0"/>
    <s v="Yes"/>
    <n v="1"/>
    <s v="No"/>
  </r>
  <r>
    <n v="15508"/>
    <n v="16"/>
    <n v="37.85"/>
    <n v="605.6"/>
    <x v="0"/>
    <x v="0"/>
    <x v="1"/>
    <x v="0"/>
    <s v="Yes"/>
    <n v="1"/>
    <s v="No"/>
  </r>
  <r>
    <n v="15509"/>
    <n v="59"/>
    <n v="56.57"/>
    <n v="3337.63"/>
    <x v="1"/>
    <x v="0"/>
    <x v="0"/>
    <x v="0"/>
    <s v="No"/>
    <n v="3"/>
    <s v="No"/>
  </r>
  <r>
    <n v="15510"/>
    <n v="47"/>
    <n v="115.91"/>
    <n v="5447.77"/>
    <x v="0"/>
    <x v="0"/>
    <x v="1"/>
    <x v="1"/>
    <s v="No"/>
    <n v="2"/>
    <s v="No"/>
  </r>
  <r>
    <n v="15511"/>
    <n v="30"/>
    <n v="47.45"/>
    <n v="1423.5"/>
    <x v="1"/>
    <x v="1"/>
    <x v="1"/>
    <x v="1"/>
    <s v="No"/>
    <n v="3"/>
    <s v="No"/>
  </r>
  <r>
    <n v="15512"/>
    <n v="9"/>
    <n v="112.69"/>
    <n v="1014.21"/>
    <x v="0"/>
    <x v="3"/>
    <x v="2"/>
    <x v="0"/>
    <s v="Yes"/>
    <n v="3"/>
    <s v="Yes"/>
  </r>
  <r>
    <n v="15513"/>
    <n v="65"/>
    <n v="38.14"/>
    <n v="2479.1"/>
    <x v="0"/>
    <x v="3"/>
    <x v="0"/>
    <x v="0"/>
    <s v="Yes"/>
    <n v="2"/>
    <s v="No"/>
  </r>
  <r>
    <n v="15514"/>
    <n v="59"/>
    <n v="116.98"/>
    <n v="6901.82"/>
    <x v="0"/>
    <x v="2"/>
    <x v="0"/>
    <x v="1"/>
    <s v="Yes"/>
    <n v="0"/>
    <s v="No"/>
  </r>
  <r>
    <n v="15515"/>
    <n v="64"/>
    <n v="49.36"/>
    <n v="3159.04"/>
    <x v="1"/>
    <x v="0"/>
    <x v="1"/>
    <x v="0"/>
    <s v="No"/>
    <n v="1"/>
    <s v="No"/>
  </r>
  <r>
    <n v="15516"/>
    <n v="8"/>
    <n v="83.31"/>
    <n v="666.48"/>
    <x v="0"/>
    <x v="3"/>
    <x v="1"/>
    <x v="0"/>
    <s v="Yes"/>
    <n v="0"/>
    <s v="Yes"/>
  </r>
  <r>
    <n v="15517"/>
    <n v="52"/>
    <n v="26.97"/>
    <n v="1402.44"/>
    <x v="0"/>
    <x v="1"/>
    <x v="2"/>
    <x v="1"/>
    <s v="Yes"/>
    <n v="1"/>
    <s v="Yes"/>
  </r>
  <r>
    <n v="15518"/>
    <n v="18"/>
    <n v="49.97"/>
    <n v="899.46"/>
    <x v="2"/>
    <x v="2"/>
    <x v="2"/>
    <x v="0"/>
    <s v="No"/>
    <n v="0"/>
    <s v="No"/>
  </r>
  <r>
    <n v="15519"/>
    <n v="58"/>
    <n v="41.07"/>
    <n v="2382.06"/>
    <x v="0"/>
    <x v="0"/>
    <x v="1"/>
    <x v="1"/>
    <s v="Yes"/>
    <n v="0"/>
    <s v="Yes"/>
  </r>
  <r>
    <n v="15520"/>
    <n v="49"/>
    <n v="20.34"/>
    <n v="996.66"/>
    <x v="1"/>
    <x v="2"/>
    <x v="1"/>
    <x v="0"/>
    <s v="No"/>
    <n v="3"/>
    <s v="No"/>
  </r>
  <r>
    <n v="15521"/>
    <n v="32"/>
    <n v="35.68"/>
    <n v="1141.76"/>
    <x v="0"/>
    <x v="3"/>
    <x v="1"/>
    <x v="0"/>
    <s v="No"/>
    <n v="0"/>
    <s v="No"/>
  </r>
  <r>
    <n v="15522"/>
    <n v="48"/>
    <n v="79.31"/>
    <n v="3806.88"/>
    <x v="2"/>
    <x v="1"/>
    <x v="1"/>
    <x v="0"/>
    <s v="No"/>
    <n v="2"/>
    <s v="No"/>
  </r>
  <r>
    <n v="15523"/>
    <n v="45"/>
    <n v="58.99"/>
    <n v="2654.55"/>
    <x v="0"/>
    <x v="3"/>
    <x v="0"/>
    <x v="1"/>
    <s v="No"/>
    <n v="1"/>
    <s v="Yes"/>
  </r>
  <r>
    <n v="15524"/>
    <n v="54"/>
    <n v="92.26"/>
    <n v="4982.04"/>
    <x v="0"/>
    <x v="2"/>
    <x v="1"/>
    <x v="1"/>
    <s v="No"/>
    <n v="3"/>
    <s v="Yes"/>
  </r>
  <r>
    <n v="15525"/>
    <n v="46"/>
    <n v="87.11"/>
    <n v="4007.06"/>
    <x v="0"/>
    <x v="1"/>
    <x v="1"/>
    <x v="1"/>
    <s v="No"/>
    <n v="1"/>
    <s v="No"/>
  </r>
  <r>
    <n v="15526"/>
    <n v="31"/>
    <n v="99.93"/>
    <n v="3097.83"/>
    <x v="0"/>
    <x v="3"/>
    <x v="1"/>
    <x v="1"/>
    <s v="No"/>
    <n v="1"/>
    <s v="No"/>
  </r>
  <r>
    <n v="15527"/>
    <n v="37"/>
    <n v="106.7"/>
    <n v="3947.9"/>
    <x v="1"/>
    <x v="3"/>
    <x v="2"/>
    <x v="1"/>
    <s v="No"/>
    <n v="0"/>
    <s v="No"/>
  </r>
  <r>
    <n v="15528"/>
    <n v="16"/>
    <n v="101.98"/>
    <n v="1631.68"/>
    <x v="1"/>
    <x v="1"/>
    <x v="0"/>
    <x v="0"/>
    <s v="No"/>
    <n v="2"/>
    <s v="No"/>
  </r>
  <r>
    <n v="15529"/>
    <n v="46"/>
    <n v="64.81"/>
    <n v="2981.26"/>
    <x v="0"/>
    <x v="3"/>
    <x v="0"/>
    <x v="0"/>
    <s v="Yes"/>
    <n v="2"/>
    <s v="No"/>
  </r>
  <r>
    <n v="15530"/>
    <n v="46"/>
    <n v="50.87"/>
    <n v="2340.02"/>
    <x v="1"/>
    <x v="0"/>
    <x v="1"/>
    <x v="1"/>
    <s v="Yes"/>
    <n v="3"/>
    <s v="No"/>
  </r>
  <r>
    <n v="15531"/>
    <n v="61"/>
    <n v="70.23"/>
    <n v="4284.03"/>
    <x v="1"/>
    <x v="3"/>
    <x v="1"/>
    <x v="0"/>
    <s v="Yes"/>
    <n v="0"/>
    <s v="No"/>
  </r>
  <r>
    <n v="15532"/>
    <n v="46"/>
    <n v="73.510000000000005"/>
    <n v="3381.46"/>
    <x v="0"/>
    <x v="2"/>
    <x v="0"/>
    <x v="1"/>
    <s v="No"/>
    <n v="2"/>
    <s v="No"/>
  </r>
  <r>
    <n v="15533"/>
    <n v="51"/>
    <n v="51.32"/>
    <n v="2617.3200000000002"/>
    <x v="0"/>
    <x v="3"/>
    <x v="1"/>
    <x v="1"/>
    <s v="No"/>
    <n v="2"/>
    <s v="Yes"/>
  </r>
  <r>
    <n v="15534"/>
    <n v="62"/>
    <n v="74"/>
    <n v="4588"/>
    <x v="1"/>
    <x v="1"/>
    <x v="0"/>
    <x v="0"/>
    <s v="Yes"/>
    <n v="2"/>
    <s v="No"/>
  </r>
  <r>
    <n v="15535"/>
    <n v="35"/>
    <n v="30.58"/>
    <n v="1070.3"/>
    <x v="2"/>
    <x v="0"/>
    <x v="1"/>
    <x v="0"/>
    <s v="Yes"/>
    <n v="2"/>
    <s v="No"/>
  </r>
  <r>
    <n v="15536"/>
    <n v="42"/>
    <n v="43.1"/>
    <n v="1810.2"/>
    <x v="1"/>
    <x v="3"/>
    <x v="1"/>
    <x v="1"/>
    <s v="Yes"/>
    <n v="3"/>
    <s v="Yes"/>
  </r>
  <r>
    <n v="15537"/>
    <n v="45"/>
    <n v="94.6"/>
    <n v="4257"/>
    <x v="1"/>
    <x v="3"/>
    <x v="1"/>
    <x v="1"/>
    <s v="No"/>
    <n v="1"/>
    <s v="No"/>
  </r>
  <r>
    <n v="15538"/>
    <n v="68"/>
    <n v="38.28"/>
    <n v="2603.04"/>
    <x v="2"/>
    <x v="2"/>
    <x v="0"/>
    <x v="0"/>
    <s v="No"/>
    <n v="2"/>
    <s v="No"/>
  </r>
  <r>
    <n v="15539"/>
    <n v="47"/>
    <n v="33.9"/>
    <n v="1593.3"/>
    <x v="0"/>
    <x v="2"/>
    <x v="1"/>
    <x v="0"/>
    <s v="No"/>
    <n v="2"/>
    <s v="No"/>
  </r>
  <r>
    <n v="15540"/>
    <n v="30"/>
    <n v="48.73"/>
    <n v="1461.9"/>
    <x v="2"/>
    <x v="3"/>
    <x v="2"/>
    <x v="0"/>
    <s v="No"/>
    <n v="2"/>
    <s v="No"/>
  </r>
  <r>
    <n v="15541"/>
    <n v="24"/>
    <n v="57.1"/>
    <n v="1370.4"/>
    <x v="0"/>
    <x v="2"/>
    <x v="1"/>
    <x v="1"/>
    <s v="Yes"/>
    <n v="1"/>
    <s v="No"/>
  </r>
  <r>
    <n v="15542"/>
    <n v="66"/>
    <n v="52.85"/>
    <n v="3488.1"/>
    <x v="1"/>
    <x v="3"/>
    <x v="1"/>
    <x v="0"/>
    <s v="No"/>
    <n v="1"/>
    <s v="No"/>
  </r>
  <r>
    <n v="15543"/>
    <n v="43"/>
    <n v="57.46"/>
    <n v="2470.7800000000002"/>
    <x v="2"/>
    <x v="1"/>
    <x v="0"/>
    <x v="1"/>
    <s v="No"/>
    <n v="1"/>
    <s v="Yes"/>
  </r>
  <r>
    <n v="15544"/>
    <n v="34"/>
    <n v="33.99"/>
    <n v="1155.6600000000001"/>
    <x v="0"/>
    <x v="3"/>
    <x v="0"/>
    <x v="0"/>
    <s v="Yes"/>
    <n v="0"/>
    <s v="No"/>
  </r>
  <r>
    <n v="15545"/>
    <n v="23"/>
    <n v="36.54"/>
    <n v="840.42"/>
    <x v="1"/>
    <x v="1"/>
    <x v="1"/>
    <x v="0"/>
    <s v="No"/>
    <n v="5"/>
    <s v="No"/>
  </r>
  <r>
    <n v="15546"/>
    <n v="61"/>
    <n v="43.58"/>
    <n v="2658.38"/>
    <x v="2"/>
    <x v="0"/>
    <x v="1"/>
    <x v="1"/>
    <s v="No"/>
    <n v="4"/>
    <s v="Yes"/>
  </r>
  <r>
    <n v="15547"/>
    <n v="37"/>
    <n v="60.2"/>
    <n v="2227.4"/>
    <x v="0"/>
    <x v="1"/>
    <x v="0"/>
    <x v="1"/>
    <s v="Yes"/>
    <n v="2"/>
    <s v="No"/>
  </r>
  <r>
    <n v="15548"/>
    <n v="13"/>
    <n v="53.59"/>
    <n v="696.67"/>
    <x v="0"/>
    <x v="0"/>
    <x v="1"/>
    <x v="0"/>
    <s v="Yes"/>
    <n v="1"/>
    <s v="No"/>
  </r>
  <r>
    <n v="15549"/>
    <n v="71"/>
    <n v="99.13"/>
    <n v="7038.23"/>
    <x v="1"/>
    <x v="0"/>
    <x v="0"/>
    <x v="0"/>
    <s v="No"/>
    <n v="3"/>
    <s v="Yes"/>
  </r>
  <r>
    <n v="15550"/>
    <n v="7"/>
    <n v="72.55"/>
    <n v="507.85"/>
    <x v="0"/>
    <x v="0"/>
    <x v="1"/>
    <x v="1"/>
    <s v="Yes"/>
    <n v="1"/>
    <s v="No"/>
  </r>
  <r>
    <n v="15551"/>
    <n v="42"/>
    <n v="77.569999999999993"/>
    <n v="3257.94"/>
    <x v="0"/>
    <x v="2"/>
    <x v="1"/>
    <x v="0"/>
    <s v="No"/>
    <n v="3"/>
    <s v="Yes"/>
  </r>
  <r>
    <n v="15552"/>
    <n v="38"/>
    <n v="76.06"/>
    <n v="2890.28"/>
    <x v="0"/>
    <x v="3"/>
    <x v="0"/>
    <x v="0"/>
    <s v="Yes"/>
    <n v="0"/>
    <s v="No"/>
  </r>
  <r>
    <n v="15553"/>
    <n v="52"/>
    <n v="59.88"/>
    <n v="3113.76"/>
    <x v="0"/>
    <x v="1"/>
    <x v="1"/>
    <x v="0"/>
    <s v="No"/>
    <n v="3"/>
    <s v="Yes"/>
  </r>
  <r>
    <n v="15554"/>
    <n v="44"/>
    <n v="118.05"/>
    <n v="5194.2"/>
    <x v="1"/>
    <x v="0"/>
    <x v="1"/>
    <x v="1"/>
    <s v="Yes"/>
    <n v="2"/>
    <s v="No"/>
  </r>
  <r>
    <n v="15555"/>
    <n v="64"/>
    <n v="23.73"/>
    <n v="1518.72"/>
    <x v="0"/>
    <x v="1"/>
    <x v="1"/>
    <x v="1"/>
    <s v="Yes"/>
    <n v="1"/>
    <s v="No"/>
  </r>
  <r>
    <n v="15556"/>
    <n v="13"/>
    <n v="41.58"/>
    <n v="540.54"/>
    <x v="0"/>
    <x v="0"/>
    <x v="1"/>
    <x v="1"/>
    <s v="Yes"/>
    <n v="4"/>
    <s v="No"/>
  </r>
  <r>
    <n v="15557"/>
    <n v="28"/>
    <n v="48.47"/>
    <n v="1357.16"/>
    <x v="0"/>
    <x v="2"/>
    <x v="2"/>
    <x v="0"/>
    <s v="Yes"/>
    <n v="1"/>
    <s v="Yes"/>
  </r>
  <r>
    <n v="15558"/>
    <n v="1"/>
    <n v="108.13"/>
    <n v="108.13"/>
    <x v="1"/>
    <x v="0"/>
    <x v="2"/>
    <x v="1"/>
    <s v="Yes"/>
    <n v="0"/>
    <s v="Yes"/>
  </r>
  <r>
    <n v="15559"/>
    <n v="43"/>
    <n v="111.89"/>
    <n v="4811.2700000000004"/>
    <x v="0"/>
    <x v="0"/>
    <x v="1"/>
    <x v="1"/>
    <s v="No"/>
    <n v="1"/>
    <s v="No"/>
  </r>
  <r>
    <n v="15560"/>
    <n v="42"/>
    <n v="104.61"/>
    <n v="4393.62"/>
    <x v="0"/>
    <x v="3"/>
    <x v="1"/>
    <x v="0"/>
    <s v="Yes"/>
    <n v="1"/>
    <s v="Yes"/>
  </r>
  <r>
    <n v="15561"/>
    <n v="50"/>
    <n v="61.7"/>
    <n v="3085"/>
    <x v="0"/>
    <x v="1"/>
    <x v="1"/>
    <x v="0"/>
    <s v="Yes"/>
    <n v="3"/>
    <s v="Yes"/>
  </r>
  <r>
    <n v="15562"/>
    <n v="60"/>
    <n v="111.46"/>
    <n v="6687.6"/>
    <x v="0"/>
    <x v="3"/>
    <x v="0"/>
    <x v="1"/>
    <s v="Yes"/>
    <n v="6"/>
    <s v="Yes"/>
  </r>
  <r>
    <n v="15563"/>
    <n v="1"/>
    <n v="29.85"/>
    <n v="29.85"/>
    <x v="0"/>
    <x v="2"/>
    <x v="1"/>
    <x v="0"/>
    <s v="No"/>
    <n v="1"/>
    <s v="Yes"/>
  </r>
  <r>
    <n v="15564"/>
    <n v="51"/>
    <n v="85.24"/>
    <n v="4347.24"/>
    <x v="1"/>
    <x v="1"/>
    <x v="1"/>
    <x v="0"/>
    <s v="No"/>
    <n v="2"/>
    <s v="No"/>
  </r>
  <r>
    <n v="15565"/>
    <n v="16"/>
    <n v="113.72"/>
    <n v="1819.52"/>
    <x v="0"/>
    <x v="2"/>
    <x v="0"/>
    <x v="0"/>
    <s v="No"/>
    <n v="3"/>
    <s v="Yes"/>
  </r>
  <r>
    <n v="15566"/>
    <n v="39"/>
    <n v="95.49"/>
    <n v="3724.11"/>
    <x v="1"/>
    <x v="0"/>
    <x v="0"/>
    <x v="0"/>
    <s v="Yes"/>
    <n v="5"/>
    <s v="Yes"/>
  </r>
  <r>
    <n v="15567"/>
    <n v="15"/>
    <n v="47.79"/>
    <n v="716.85"/>
    <x v="2"/>
    <x v="2"/>
    <x v="1"/>
    <x v="1"/>
    <s v="Yes"/>
    <n v="2"/>
    <s v="No"/>
  </r>
  <r>
    <n v="15568"/>
    <n v="33"/>
    <n v="91.75"/>
    <n v="3027.75"/>
    <x v="0"/>
    <x v="1"/>
    <x v="0"/>
    <x v="0"/>
    <s v="Yes"/>
    <n v="1"/>
    <s v="No"/>
  </r>
  <r>
    <n v="15569"/>
    <n v="53"/>
    <n v="49.48"/>
    <n v="2622.44"/>
    <x v="0"/>
    <x v="1"/>
    <x v="0"/>
    <x v="0"/>
    <s v="No"/>
    <n v="2"/>
    <s v="No"/>
  </r>
  <r>
    <n v="15570"/>
    <n v="17"/>
    <n v="31.16"/>
    <n v="529.72"/>
    <x v="0"/>
    <x v="1"/>
    <x v="1"/>
    <x v="0"/>
    <s v="Yes"/>
    <n v="1"/>
    <s v="Yes"/>
  </r>
  <r>
    <n v="15571"/>
    <n v="6"/>
    <n v="91.72"/>
    <n v="550.32000000000005"/>
    <x v="0"/>
    <x v="3"/>
    <x v="1"/>
    <x v="0"/>
    <s v="No"/>
    <n v="3"/>
    <s v="Yes"/>
  </r>
  <r>
    <n v="15572"/>
    <n v="31"/>
    <n v="37.92"/>
    <n v="1175.52"/>
    <x v="1"/>
    <x v="0"/>
    <x v="0"/>
    <x v="0"/>
    <s v="Yes"/>
    <n v="2"/>
    <s v="No"/>
  </r>
  <r>
    <n v="15573"/>
    <n v="69"/>
    <n v="31.11"/>
    <n v="2146.59"/>
    <x v="0"/>
    <x v="1"/>
    <x v="2"/>
    <x v="0"/>
    <s v="Yes"/>
    <n v="1"/>
    <s v="No"/>
  </r>
  <r>
    <n v="15574"/>
    <n v="40"/>
    <n v="75.180000000000007"/>
    <n v="3007.2"/>
    <x v="1"/>
    <x v="2"/>
    <x v="1"/>
    <x v="0"/>
    <s v="No"/>
    <n v="2"/>
    <s v="No"/>
  </r>
  <r>
    <n v="15575"/>
    <n v="30"/>
    <n v="82.06"/>
    <n v="2461.8000000000002"/>
    <x v="0"/>
    <x v="2"/>
    <x v="1"/>
    <x v="0"/>
    <s v="Yes"/>
    <n v="1"/>
    <s v="No"/>
  </r>
  <r>
    <n v="15576"/>
    <n v="69"/>
    <n v="25.11"/>
    <n v="1732.59"/>
    <x v="1"/>
    <x v="2"/>
    <x v="0"/>
    <x v="0"/>
    <s v="Yes"/>
    <n v="2"/>
    <s v="No"/>
  </r>
  <r>
    <n v="15577"/>
    <n v="7"/>
    <n v="20.45"/>
    <n v="143.15"/>
    <x v="0"/>
    <x v="1"/>
    <x v="1"/>
    <x v="0"/>
    <s v="Yes"/>
    <n v="2"/>
    <s v="No"/>
  </r>
  <r>
    <n v="15578"/>
    <n v="13"/>
    <n v="108.21"/>
    <n v="1406.73"/>
    <x v="1"/>
    <x v="1"/>
    <x v="1"/>
    <x v="1"/>
    <s v="No"/>
    <n v="1"/>
    <s v="No"/>
  </r>
  <r>
    <n v="15579"/>
    <n v="4"/>
    <n v="31.53"/>
    <n v="126.12"/>
    <x v="0"/>
    <x v="2"/>
    <x v="2"/>
    <x v="0"/>
    <s v="No"/>
    <n v="0"/>
    <s v="Yes"/>
  </r>
  <r>
    <n v="15580"/>
    <n v="50"/>
    <n v="78.39"/>
    <n v="3919.5"/>
    <x v="0"/>
    <x v="2"/>
    <x v="1"/>
    <x v="0"/>
    <s v="No"/>
    <n v="2"/>
    <s v="No"/>
  </r>
  <r>
    <n v="15581"/>
    <n v="3"/>
    <n v="115.35"/>
    <n v="346.05"/>
    <x v="0"/>
    <x v="0"/>
    <x v="2"/>
    <x v="1"/>
    <s v="No"/>
    <n v="1"/>
    <s v="Yes"/>
  </r>
  <r>
    <n v="15582"/>
    <n v="12"/>
    <n v="71.19"/>
    <n v="854.28"/>
    <x v="1"/>
    <x v="1"/>
    <x v="0"/>
    <x v="1"/>
    <s v="Yes"/>
    <n v="2"/>
    <s v="Yes"/>
  </r>
  <r>
    <n v="15583"/>
    <n v="65"/>
    <n v="33.979999999999997"/>
    <n v="2208.6999999999998"/>
    <x v="0"/>
    <x v="2"/>
    <x v="0"/>
    <x v="0"/>
    <s v="Yes"/>
    <n v="0"/>
    <s v="No"/>
  </r>
  <r>
    <n v="15584"/>
    <n v="27"/>
    <n v="59.35"/>
    <n v="1602.45"/>
    <x v="0"/>
    <x v="1"/>
    <x v="0"/>
    <x v="0"/>
    <s v="Yes"/>
    <n v="2"/>
    <s v="No"/>
  </r>
  <r>
    <n v="15585"/>
    <n v="50"/>
    <n v="82.4"/>
    <n v="4120"/>
    <x v="1"/>
    <x v="0"/>
    <x v="1"/>
    <x v="1"/>
    <s v="No"/>
    <n v="1"/>
    <s v="No"/>
  </r>
  <r>
    <n v="15586"/>
    <n v="17"/>
    <n v="96.28"/>
    <n v="1636.76"/>
    <x v="0"/>
    <x v="3"/>
    <x v="1"/>
    <x v="0"/>
    <s v="No"/>
    <n v="1"/>
    <s v="Yes"/>
  </r>
  <r>
    <n v="15587"/>
    <n v="72"/>
    <n v="80.69"/>
    <n v="5809.68"/>
    <x v="0"/>
    <x v="1"/>
    <x v="1"/>
    <x v="0"/>
    <s v="No"/>
    <n v="3"/>
    <s v="Yes"/>
  </r>
  <r>
    <n v="15588"/>
    <n v="32"/>
    <n v="23.43"/>
    <n v="749.76"/>
    <x v="0"/>
    <x v="1"/>
    <x v="2"/>
    <x v="1"/>
    <s v="No"/>
    <n v="0"/>
    <s v="No"/>
  </r>
  <r>
    <n v="15589"/>
    <n v="51"/>
    <n v="34.31"/>
    <n v="1749.81"/>
    <x v="0"/>
    <x v="0"/>
    <x v="1"/>
    <x v="1"/>
    <s v="No"/>
    <n v="2"/>
    <s v="No"/>
  </r>
  <r>
    <n v="15590"/>
    <n v="17"/>
    <n v="57.18"/>
    <n v="972.06"/>
    <x v="1"/>
    <x v="1"/>
    <x v="1"/>
    <x v="0"/>
    <s v="No"/>
    <n v="2"/>
    <s v="No"/>
  </r>
  <r>
    <n v="15591"/>
    <n v="34"/>
    <n v="90.57"/>
    <n v="3079.38"/>
    <x v="1"/>
    <x v="2"/>
    <x v="0"/>
    <x v="0"/>
    <s v="Yes"/>
    <n v="2"/>
    <s v="No"/>
  </r>
  <r>
    <n v="15592"/>
    <n v="35"/>
    <n v="78.430000000000007"/>
    <n v="2745.05"/>
    <x v="0"/>
    <x v="0"/>
    <x v="1"/>
    <x v="1"/>
    <s v="Yes"/>
    <n v="1"/>
    <s v="No"/>
  </r>
  <r>
    <n v="15593"/>
    <n v="24"/>
    <n v="24.47"/>
    <n v="587.28"/>
    <x v="1"/>
    <x v="3"/>
    <x v="0"/>
    <x v="0"/>
    <s v="No"/>
    <n v="2"/>
    <s v="No"/>
  </r>
  <r>
    <n v="15594"/>
    <n v="54"/>
    <n v="99.69"/>
    <n v="5383.26"/>
    <x v="0"/>
    <x v="0"/>
    <x v="0"/>
    <x v="1"/>
    <s v="No"/>
    <n v="0"/>
    <s v="No"/>
  </r>
  <r>
    <n v="15595"/>
    <n v="18"/>
    <n v="80.510000000000005"/>
    <n v="1449.18"/>
    <x v="0"/>
    <x v="2"/>
    <x v="0"/>
    <x v="1"/>
    <s v="Yes"/>
    <n v="0"/>
    <s v="No"/>
  </r>
  <r>
    <n v="15596"/>
    <n v="50"/>
    <n v="108.72"/>
    <n v="5436"/>
    <x v="0"/>
    <x v="1"/>
    <x v="0"/>
    <x v="1"/>
    <s v="Yes"/>
    <n v="1"/>
    <s v="No"/>
  </r>
  <r>
    <n v="15597"/>
    <n v="46"/>
    <n v="61.77"/>
    <n v="2841.42"/>
    <x v="2"/>
    <x v="0"/>
    <x v="1"/>
    <x v="0"/>
    <s v="Yes"/>
    <n v="2"/>
    <s v="Yes"/>
  </r>
  <r>
    <n v="15598"/>
    <n v="48"/>
    <n v="69.02"/>
    <n v="3312.96"/>
    <x v="0"/>
    <x v="2"/>
    <x v="0"/>
    <x v="0"/>
    <s v="No"/>
    <n v="1"/>
    <s v="No"/>
  </r>
  <r>
    <n v="15599"/>
    <n v="33"/>
    <n v="60.56"/>
    <n v="1998.48"/>
    <x v="0"/>
    <x v="2"/>
    <x v="0"/>
    <x v="1"/>
    <s v="Yes"/>
    <n v="0"/>
    <s v="No"/>
  </r>
  <r>
    <n v="15600"/>
    <n v="27"/>
    <n v="92.25"/>
    <n v="2490.75"/>
    <x v="0"/>
    <x v="2"/>
    <x v="0"/>
    <x v="0"/>
    <s v="Yes"/>
    <n v="1"/>
    <s v="Yes"/>
  </r>
  <r>
    <n v="15601"/>
    <n v="1"/>
    <n v="95.21"/>
    <n v="95.21"/>
    <x v="0"/>
    <x v="0"/>
    <x v="1"/>
    <x v="1"/>
    <s v="Yes"/>
    <n v="1"/>
    <s v="Yes"/>
  </r>
  <r>
    <n v="15602"/>
    <n v="59"/>
    <n v="92.32"/>
    <n v="5446.88"/>
    <x v="0"/>
    <x v="0"/>
    <x v="1"/>
    <x v="0"/>
    <s v="No"/>
    <n v="1"/>
    <s v="No"/>
  </r>
  <r>
    <n v="15603"/>
    <n v="10"/>
    <n v="49.16"/>
    <n v="491.6"/>
    <x v="1"/>
    <x v="0"/>
    <x v="2"/>
    <x v="0"/>
    <s v="Yes"/>
    <n v="1"/>
    <s v="Yes"/>
  </r>
  <r>
    <n v="15604"/>
    <n v="25"/>
    <n v="83.6"/>
    <n v="2090"/>
    <x v="0"/>
    <x v="3"/>
    <x v="0"/>
    <x v="0"/>
    <s v="No"/>
    <n v="1"/>
    <s v="Yes"/>
  </r>
  <r>
    <n v="15605"/>
    <n v="57"/>
    <n v="53.85"/>
    <n v="3069.45"/>
    <x v="1"/>
    <x v="2"/>
    <x v="1"/>
    <x v="0"/>
    <s v="No"/>
    <n v="1"/>
    <s v="No"/>
  </r>
  <r>
    <n v="15606"/>
    <n v="66"/>
    <n v="103.42"/>
    <n v="6825.72"/>
    <x v="0"/>
    <x v="0"/>
    <x v="0"/>
    <x v="0"/>
    <s v="Yes"/>
    <n v="2"/>
    <s v="Yes"/>
  </r>
  <r>
    <n v="15607"/>
    <n v="15"/>
    <n v="25.51"/>
    <n v="382.65"/>
    <x v="1"/>
    <x v="0"/>
    <x v="0"/>
    <x v="0"/>
    <s v="No"/>
    <n v="2"/>
    <s v="No"/>
  </r>
  <r>
    <n v="15608"/>
    <n v="28"/>
    <n v="23.77"/>
    <n v="665.56"/>
    <x v="1"/>
    <x v="1"/>
    <x v="2"/>
    <x v="1"/>
    <s v="No"/>
    <n v="0"/>
    <s v="No"/>
  </r>
  <r>
    <n v="15609"/>
    <n v="13"/>
    <n v="30.17"/>
    <n v="392.21"/>
    <x v="0"/>
    <x v="1"/>
    <x v="0"/>
    <x v="0"/>
    <s v="Yes"/>
    <n v="3"/>
    <s v="Yes"/>
  </r>
  <r>
    <n v="15610"/>
    <n v="14"/>
    <n v="40.24"/>
    <n v="563.36"/>
    <x v="0"/>
    <x v="0"/>
    <x v="0"/>
    <x v="0"/>
    <s v="Yes"/>
    <n v="1"/>
    <s v="No"/>
  </r>
  <r>
    <n v="15611"/>
    <n v="66"/>
    <n v="23.76"/>
    <n v="1568.16"/>
    <x v="1"/>
    <x v="0"/>
    <x v="0"/>
    <x v="0"/>
    <s v="No"/>
    <n v="2"/>
    <s v="No"/>
  </r>
  <r>
    <n v="15612"/>
    <n v="34"/>
    <n v="27.16"/>
    <n v="923.44"/>
    <x v="2"/>
    <x v="3"/>
    <x v="1"/>
    <x v="1"/>
    <s v="No"/>
    <n v="3"/>
    <s v="No"/>
  </r>
  <r>
    <n v="15613"/>
    <n v="25"/>
    <n v="50.61"/>
    <n v="1265.25"/>
    <x v="0"/>
    <x v="1"/>
    <x v="0"/>
    <x v="0"/>
    <s v="Yes"/>
    <n v="1"/>
    <s v="Yes"/>
  </r>
  <r>
    <n v="15614"/>
    <n v="54"/>
    <n v="29.98"/>
    <n v="1618.92"/>
    <x v="0"/>
    <x v="3"/>
    <x v="1"/>
    <x v="1"/>
    <s v="No"/>
    <n v="2"/>
    <s v="No"/>
  </r>
  <r>
    <n v="15615"/>
    <n v="12"/>
    <n v="100.21"/>
    <n v="1202.52"/>
    <x v="2"/>
    <x v="0"/>
    <x v="1"/>
    <x v="0"/>
    <s v="Yes"/>
    <n v="2"/>
    <s v="No"/>
  </r>
  <r>
    <n v="15616"/>
    <n v="9"/>
    <n v="25.39"/>
    <n v="228.51"/>
    <x v="1"/>
    <x v="3"/>
    <x v="0"/>
    <x v="1"/>
    <s v="Yes"/>
    <n v="1"/>
    <s v="No"/>
  </r>
  <r>
    <n v="15617"/>
    <n v="31"/>
    <n v="110.79"/>
    <n v="3434.49"/>
    <x v="1"/>
    <x v="2"/>
    <x v="1"/>
    <x v="0"/>
    <s v="No"/>
    <n v="1"/>
    <s v="No"/>
  </r>
  <r>
    <n v="15618"/>
    <n v="53"/>
    <n v="107.08"/>
    <n v="5675.24"/>
    <x v="0"/>
    <x v="3"/>
    <x v="0"/>
    <x v="1"/>
    <s v="Yes"/>
    <n v="1"/>
    <s v="No"/>
  </r>
  <r>
    <n v="15619"/>
    <n v="43"/>
    <n v="40.840000000000003"/>
    <n v="1756.12"/>
    <x v="0"/>
    <x v="1"/>
    <x v="2"/>
    <x v="0"/>
    <s v="Yes"/>
    <n v="2"/>
    <s v="No"/>
  </r>
  <r>
    <n v="15620"/>
    <n v="38"/>
    <n v="27.15"/>
    <n v="1031.7"/>
    <x v="0"/>
    <x v="1"/>
    <x v="1"/>
    <x v="0"/>
    <s v="No"/>
    <n v="1"/>
    <s v="No"/>
  </r>
  <r>
    <n v="15621"/>
    <n v="42"/>
    <n v="30.55"/>
    <n v="1283.0999999999999"/>
    <x v="0"/>
    <x v="1"/>
    <x v="1"/>
    <x v="1"/>
    <s v="No"/>
    <n v="2"/>
    <s v="No"/>
  </r>
  <r>
    <n v="15622"/>
    <n v="72"/>
    <n v="75.91"/>
    <n v="5465.52"/>
    <x v="1"/>
    <x v="1"/>
    <x v="0"/>
    <x v="0"/>
    <s v="Yes"/>
    <n v="2"/>
    <s v="No"/>
  </r>
  <r>
    <n v="15623"/>
    <n v="48"/>
    <n v="80.09"/>
    <n v="3844.32"/>
    <x v="0"/>
    <x v="0"/>
    <x v="0"/>
    <x v="0"/>
    <s v="No"/>
    <n v="2"/>
    <s v="Yes"/>
  </r>
  <r>
    <n v="15624"/>
    <n v="67"/>
    <n v="51.56"/>
    <n v="3454.52"/>
    <x v="0"/>
    <x v="1"/>
    <x v="1"/>
    <x v="0"/>
    <s v="Yes"/>
    <n v="3"/>
    <s v="Yes"/>
  </r>
  <r>
    <n v="15625"/>
    <n v="66"/>
    <n v="49.68"/>
    <n v="3278.88"/>
    <x v="2"/>
    <x v="0"/>
    <x v="0"/>
    <x v="1"/>
    <s v="No"/>
    <n v="3"/>
    <s v="No"/>
  </r>
  <r>
    <n v="15626"/>
    <n v="16"/>
    <n v="73.150000000000006"/>
    <n v="1170.4000000000001"/>
    <x v="1"/>
    <x v="2"/>
    <x v="1"/>
    <x v="1"/>
    <s v="No"/>
    <n v="2"/>
    <s v="No"/>
  </r>
  <r>
    <n v="15627"/>
    <n v="16"/>
    <n v="50.56"/>
    <n v="808.96"/>
    <x v="1"/>
    <x v="1"/>
    <x v="1"/>
    <x v="0"/>
    <s v="No"/>
    <n v="5"/>
    <s v="No"/>
  </r>
  <r>
    <n v="15628"/>
    <n v="31"/>
    <n v="113.43"/>
    <n v="3516.33"/>
    <x v="0"/>
    <x v="2"/>
    <x v="1"/>
    <x v="1"/>
    <s v="Yes"/>
    <n v="1"/>
    <s v="No"/>
  </r>
  <r>
    <n v="15629"/>
    <n v="58"/>
    <n v="58.26"/>
    <n v="3379.08"/>
    <x v="0"/>
    <x v="2"/>
    <x v="0"/>
    <x v="0"/>
    <s v="No"/>
    <n v="3"/>
    <s v="Yes"/>
  </r>
  <r>
    <n v="15630"/>
    <n v="28"/>
    <n v="41.98"/>
    <n v="1175.44"/>
    <x v="0"/>
    <x v="0"/>
    <x v="2"/>
    <x v="1"/>
    <s v="Yes"/>
    <n v="0"/>
    <s v="No"/>
  </r>
  <r>
    <n v="15631"/>
    <n v="4"/>
    <n v="34.6"/>
    <n v="138.4"/>
    <x v="0"/>
    <x v="3"/>
    <x v="0"/>
    <x v="1"/>
    <s v="Yes"/>
    <n v="0"/>
    <s v="No"/>
  </r>
  <r>
    <n v="15632"/>
    <n v="10"/>
    <n v="83.17"/>
    <n v="831.7"/>
    <x v="0"/>
    <x v="1"/>
    <x v="2"/>
    <x v="0"/>
    <s v="Yes"/>
    <n v="1"/>
    <s v="Yes"/>
  </r>
  <r>
    <n v="15633"/>
    <n v="51"/>
    <n v="52.67"/>
    <n v="2686.17"/>
    <x v="0"/>
    <x v="1"/>
    <x v="1"/>
    <x v="0"/>
    <s v="No"/>
    <n v="1"/>
    <s v="No"/>
  </r>
  <r>
    <n v="15634"/>
    <n v="18"/>
    <n v="38.880000000000003"/>
    <n v="699.84"/>
    <x v="0"/>
    <x v="3"/>
    <x v="0"/>
    <x v="0"/>
    <s v="No"/>
    <n v="0"/>
    <s v="No"/>
  </r>
  <r>
    <n v="15635"/>
    <n v="47"/>
    <n v="47.58"/>
    <n v="2236.2600000000002"/>
    <x v="0"/>
    <x v="1"/>
    <x v="0"/>
    <x v="1"/>
    <s v="Yes"/>
    <n v="2"/>
    <s v="No"/>
  </r>
  <r>
    <n v="15636"/>
    <n v="32"/>
    <n v="50.79"/>
    <n v="1625.28"/>
    <x v="0"/>
    <x v="0"/>
    <x v="0"/>
    <x v="1"/>
    <s v="No"/>
    <n v="0"/>
    <s v="No"/>
  </r>
  <r>
    <n v="15637"/>
    <n v="30"/>
    <n v="82.58"/>
    <n v="2477.4"/>
    <x v="0"/>
    <x v="3"/>
    <x v="1"/>
    <x v="0"/>
    <s v="No"/>
    <n v="1"/>
    <s v="Yes"/>
  </r>
  <r>
    <n v="15638"/>
    <n v="36"/>
    <n v="37.47"/>
    <n v="1348.92"/>
    <x v="0"/>
    <x v="1"/>
    <x v="0"/>
    <x v="0"/>
    <s v="Yes"/>
    <n v="0"/>
    <s v="No"/>
  </r>
  <r>
    <n v="15639"/>
    <n v="9"/>
    <n v="93.28"/>
    <n v="839.52"/>
    <x v="0"/>
    <x v="1"/>
    <x v="1"/>
    <x v="0"/>
    <s v="Yes"/>
    <n v="2"/>
    <s v="Yes"/>
  </r>
  <r>
    <n v="15640"/>
    <n v="36"/>
    <n v="50.49"/>
    <n v="1817.64"/>
    <x v="0"/>
    <x v="0"/>
    <x v="1"/>
    <x v="0"/>
    <s v="No"/>
    <n v="1"/>
    <s v="No"/>
  </r>
  <r>
    <n v="15641"/>
    <n v="29"/>
    <n v="68.83"/>
    <n v="1996.07"/>
    <x v="1"/>
    <x v="1"/>
    <x v="0"/>
    <x v="0"/>
    <s v="Yes"/>
    <n v="1"/>
    <s v="No"/>
  </r>
  <r>
    <n v="15642"/>
    <n v="16"/>
    <n v="85.48"/>
    <n v="1367.68"/>
    <x v="0"/>
    <x v="0"/>
    <x v="1"/>
    <x v="1"/>
    <s v="No"/>
    <n v="0"/>
    <s v="No"/>
  </r>
  <r>
    <n v="15643"/>
    <n v="21"/>
    <n v="74.36"/>
    <n v="1561.56"/>
    <x v="1"/>
    <x v="2"/>
    <x v="2"/>
    <x v="0"/>
    <s v="No"/>
    <n v="2"/>
    <s v="No"/>
  </r>
  <r>
    <n v="15644"/>
    <n v="64"/>
    <n v="86.22"/>
    <n v="5518.08"/>
    <x v="0"/>
    <x v="1"/>
    <x v="0"/>
    <x v="1"/>
    <s v="No"/>
    <n v="1"/>
    <s v="No"/>
  </r>
  <r>
    <n v="15645"/>
    <n v="66"/>
    <n v="52.26"/>
    <n v="3449.16"/>
    <x v="0"/>
    <x v="3"/>
    <x v="2"/>
    <x v="0"/>
    <s v="No"/>
    <n v="2"/>
    <s v="No"/>
  </r>
  <r>
    <n v="15646"/>
    <n v="59"/>
    <n v="116.34"/>
    <n v="6864.06"/>
    <x v="1"/>
    <x v="0"/>
    <x v="1"/>
    <x v="0"/>
    <s v="Yes"/>
    <n v="3"/>
    <s v="Yes"/>
  </r>
  <r>
    <n v="15647"/>
    <n v="28"/>
    <n v="65.900000000000006"/>
    <n v="1845.2"/>
    <x v="0"/>
    <x v="0"/>
    <x v="1"/>
    <x v="1"/>
    <s v="Yes"/>
    <n v="1"/>
    <s v="No"/>
  </r>
  <r>
    <n v="15648"/>
    <n v="55"/>
    <n v="52.19"/>
    <n v="2870.45"/>
    <x v="0"/>
    <x v="1"/>
    <x v="0"/>
    <x v="0"/>
    <s v="No"/>
    <n v="3"/>
    <s v="Yes"/>
  </r>
  <r>
    <n v="15649"/>
    <n v="31"/>
    <n v="49.64"/>
    <n v="1538.84"/>
    <x v="0"/>
    <x v="0"/>
    <x v="0"/>
    <x v="1"/>
    <s v="No"/>
    <n v="2"/>
    <s v="No"/>
  </r>
  <r>
    <n v="15650"/>
    <n v="33"/>
    <n v="24.27"/>
    <n v="800.91"/>
    <x v="0"/>
    <x v="2"/>
    <x v="0"/>
    <x v="1"/>
    <s v="No"/>
    <n v="2"/>
    <s v="No"/>
  </r>
  <r>
    <n v="15651"/>
    <n v="60"/>
    <n v="88.48"/>
    <n v="5308.8"/>
    <x v="0"/>
    <x v="0"/>
    <x v="0"/>
    <x v="1"/>
    <s v="Yes"/>
    <n v="1"/>
    <s v="No"/>
  </r>
  <r>
    <n v="15652"/>
    <n v="41"/>
    <n v="46.25"/>
    <n v="1896.25"/>
    <x v="0"/>
    <x v="2"/>
    <x v="1"/>
    <x v="0"/>
    <s v="Yes"/>
    <n v="1"/>
    <s v="No"/>
  </r>
  <r>
    <n v="15653"/>
    <n v="46"/>
    <n v="115.89"/>
    <n v="5330.94"/>
    <x v="0"/>
    <x v="3"/>
    <x v="2"/>
    <x v="0"/>
    <s v="No"/>
    <n v="2"/>
    <s v="Yes"/>
  </r>
  <r>
    <n v="15654"/>
    <n v="49"/>
    <n v="41.04"/>
    <n v="2010.96"/>
    <x v="0"/>
    <x v="0"/>
    <x v="0"/>
    <x v="1"/>
    <s v="Yes"/>
    <n v="0"/>
    <s v="Yes"/>
  </r>
  <r>
    <n v="15655"/>
    <n v="65"/>
    <n v="72.95"/>
    <n v="4741.75"/>
    <x v="0"/>
    <x v="3"/>
    <x v="2"/>
    <x v="0"/>
    <s v="Yes"/>
    <n v="2"/>
    <s v="Yes"/>
  </r>
  <r>
    <n v="15656"/>
    <n v="42"/>
    <n v="93.55"/>
    <n v="3929.1"/>
    <x v="0"/>
    <x v="2"/>
    <x v="1"/>
    <x v="1"/>
    <s v="No"/>
    <n v="3"/>
    <s v="Yes"/>
  </r>
  <r>
    <n v="15657"/>
    <n v="23"/>
    <n v="107.01"/>
    <n v="2461.23"/>
    <x v="0"/>
    <x v="0"/>
    <x v="0"/>
    <x v="0"/>
    <s v="No"/>
    <n v="1"/>
    <s v="Yes"/>
  </r>
  <r>
    <n v="15658"/>
    <n v="27"/>
    <n v="35.65"/>
    <n v="962.55"/>
    <x v="1"/>
    <x v="2"/>
    <x v="0"/>
    <x v="1"/>
    <s v="No"/>
    <n v="1"/>
    <s v="No"/>
  </r>
  <r>
    <n v="15659"/>
    <n v="32"/>
    <n v="118.54"/>
    <n v="3793.28"/>
    <x v="1"/>
    <x v="2"/>
    <x v="1"/>
    <x v="0"/>
    <s v="Yes"/>
    <n v="0"/>
    <s v="No"/>
  </r>
  <r>
    <n v="15660"/>
    <n v="3"/>
    <n v="110.67"/>
    <n v="332.01"/>
    <x v="0"/>
    <x v="3"/>
    <x v="1"/>
    <x v="1"/>
    <s v="No"/>
    <n v="3"/>
    <s v="Yes"/>
  </r>
  <r>
    <n v="15661"/>
    <n v="60"/>
    <n v="116.28"/>
    <n v="6976.8"/>
    <x v="2"/>
    <x v="3"/>
    <x v="0"/>
    <x v="0"/>
    <s v="Yes"/>
    <n v="1"/>
    <s v="No"/>
  </r>
  <r>
    <n v="15662"/>
    <n v="17"/>
    <n v="105.27"/>
    <n v="1789.59"/>
    <x v="0"/>
    <x v="3"/>
    <x v="1"/>
    <x v="1"/>
    <s v="Yes"/>
    <n v="2"/>
    <s v="No"/>
  </r>
  <r>
    <n v="15663"/>
    <n v="32"/>
    <n v="107.77"/>
    <n v="3448.64"/>
    <x v="0"/>
    <x v="2"/>
    <x v="0"/>
    <x v="0"/>
    <s v="No"/>
    <n v="1"/>
    <s v="Yes"/>
  </r>
  <r>
    <n v="15664"/>
    <n v="7"/>
    <n v="79.88"/>
    <n v="559.16"/>
    <x v="0"/>
    <x v="2"/>
    <x v="2"/>
    <x v="0"/>
    <s v="No"/>
    <n v="0"/>
    <s v="No"/>
  </r>
  <r>
    <n v="15665"/>
    <n v="71"/>
    <n v="104.53"/>
    <n v="7421.63"/>
    <x v="0"/>
    <x v="3"/>
    <x v="1"/>
    <x v="1"/>
    <s v="Yes"/>
    <n v="3"/>
    <s v="Yes"/>
  </r>
  <r>
    <n v="15666"/>
    <n v="69"/>
    <n v="73.400000000000006"/>
    <n v="5064.6000000000004"/>
    <x v="0"/>
    <x v="2"/>
    <x v="2"/>
    <x v="0"/>
    <s v="Yes"/>
    <n v="2"/>
    <s v="No"/>
  </r>
  <r>
    <n v="15667"/>
    <n v="58"/>
    <n v="73.819999999999993"/>
    <n v="4281.5600000000004"/>
    <x v="0"/>
    <x v="3"/>
    <x v="1"/>
    <x v="0"/>
    <s v="Yes"/>
    <n v="0"/>
    <s v="No"/>
  </r>
  <r>
    <n v="15668"/>
    <n v="40"/>
    <n v="76.260000000000005"/>
    <n v="3050.4"/>
    <x v="1"/>
    <x v="1"/>
    <x v="1"/>
    <x v="1"/>
    <s v="Yes"/>
    <n v="4"/>
    <s v="Yes"/>
  </r>
  <r>
    <n v="15669"/>
    <n v="48"/>
    <n v="119.63"/>
    <n v="5742.24"/>
    <x v="1"/>
    <x v="0"/>
    <x v="1"/>
    <x v="1"/>
    <s v="Yes"/>
    <n v="0"/>
    <s v="Yes"/>
  </r>
  <r>
    <n v="15670"/>
    <n v="51"/>
    <n v="30.44"/>
    <n v="1552.44"/>
    <x v="0"/>
    <x v="1"/>
    <x v="1"/>
    <x v="1"/>
    <s v="No"/>
    <n v="2"/>
    <s v="No"/>
  </r>
  <r>
    <n v="15671"/>
    <n v="57"/>
    <n v="100.56"/>
    <n v="5731.92"/>
    <x v="0"/>
    <x v="2"/>
    <x v="1"/>
    <x v="1"/>
    <s v="No"/>
    <n v="3"/>
    <s v="No"/>
  </r>
  <r>
    <n v="15672"/>
    <n v="71"/>
    <n v="47.33"/>
    <n v="3360.43"/>
    <x v="0"/>
    <x v="0"/>
    <x v="0"/>
    <x v="0"/>
    <s v="Yes"/>
    <n v="3"/>
    <s v="Yes"/>
  </r>
  <r>
    <n v="15673"/>
    <n v="37"/>
    <n v="56.12"/>
    <n v="2076.44"/>
    <x v="1"/>
    <x v="2"/>
    <x v="1"/>
    <x v="1"/>
    <s v="Yes"/>
    <n v="2"/>
    <s v="No"/>
  </r>
  <r>
    <n v="15674"/>
    <n v="55"/>
    <n v="28.05"/>
    <n v="1542.75"/>
    <x v="0"/>
    <x v="2"/>
    <x v="1"/>
    <x v="0"/>
    <s v="No"/>
    <n v="2"/>
    <s v="No"/>
  </r>
  <r>
    <n v="15675"/>
    <n v="41"/>
    <n v="55.16"/>
    <n v="2261.56"/>
    <x v="2"/>
    <x v="0"/>
    <x v="1"/>
    <x v="1"/>
    <s v="No"/>
    <n v="2"/>
    <s v="No"/>
  </r>
  <r>
    <n v="15676"/>
    <n v="20"/>
    <n v="119.08"/>
    <n v="2381.6"/>
    <x v="0"/>
    <x v="2"/>
    <x v="2"/>
    <x v="0"/>
    <s v="Yes"/>
    <n v="4"/>
    <s v="Yes"/>
  </r>
  <r>
    <n v="15677"/>
    <n v="33"/>
    <n v="59.71"/>
    <n v="1970.43"/>
    <x v="0"/>
    <x v="2"/>
    <x v="0"/>
    <x v="0"/>
    <s v="No"/>
    <n v="2"/>
    <s v="No"/>
  </r>
  <r>
    <n v="15678"/>
    <n v="40"/>
    <n v="86.97"/>
    <n v="3478.8"/>
    <x v="0"/>
    <x v="2"/>
    <x v="1"/>
    <x v="1"/>
    <s v="Yes"/>
    <n v="1"/>
    <s v="No"/>
  </r>
  <r>
    <n v="15679"/>
    <n v="34"/>
    <n v="32.07"/>
    <n v="1090.3800000000001"/>
    <x v="0"/>
    <x v="3"/>
    <x v="0"/>
    <x v="0"/>
    <s v="No"/>
    <n v="3"/>
    <s v="Yes"/>
  </r>
  <r>
    <n v="15680"/>
    <n v="62"/>
    <n v="112.25"/>
    <n v="6959.5"/>
    <x v="0"/>
    <x v="2"/>
    <x v="0"/>
    <x v="1"/>
    <s v="No"/>
    <n v="0"/>
    <s v="Yes"/>
  </r>
  <r>
    <n v="15681"/>
    <n v="19"/>
    <n v="102.77"/>
    <n v="1952.63"/>
    <x v="0"/>
    <x v="0"/>
    <x v="1"/>
    <x v="1"/>
    <s v="No"/>
    <n v="0"/>
    <s v="No"/>
  </r>
  <r>
    <n v="15682"/>
    <n v="43"/>
    <n v="58.63"/>
    <n v="2521.09"/>
    <x v="0"/>
    <x v="1"/>
    <x v="1"/>
    <x v="0"/>
    <s v="Yes"/>
    <n v="2"/>
    <s v="No"/>
  </r>
  <r>
    <n v="15683"/>
    <n v="69"/>
    <n v="54.85"/>
    <n v="3784.65"/>
    <x v="2"/>
    <x v="0"/>
    <x v="1"/>
    <x v="0"/>
    <s v="No"/>
    <n v="4"/>
    <s v="No"/>
  </r>
  <r>
    <n v="15684"/>
    <n v="63"/>
    <n v="63.23"/>
    <n v="3983.49"/>
    <x v="2"/>
    <x v="0"/>
    <x v="1"/>
    <x v="0"/>
    <s v="Yes"/>
    <n v="1"/>
    <s v="No"/>
  </r>
  <r>
    <n v="15685"/>
    <n v="10"/>
    <n v="60.13"/>
    <n v="601.29999999999995"/>
    <x v="0"/>
    <x v="1"/>
    <x v="0"/>
    <x v="1"/>
    <s v="No"/>
    <n v="1"/>
    <s v="Yes"/>
  </r>
  <r>
    <n v="15686"/>
    <n v="13"/>
    <n v="45.81"/>
    <n v="595.53"/>
    <x v="1"/>
    <x v="2"/>
    <x v="1"/>
    <x v="0"/>
    <s v="Yes"/>
    <n v="2"/>
    <s v="No"/>
  </r>
  <r>
    <n v="15687"/>
    <n v="5"/>
    <n v="119.08"/>
    <n v="595.4"/>
    <x v="0"/>
    <x v="1"/>
    <x v="0"/>
    <x v="0"/>
    <s v="No"/>
    <n v="1"/>
    <s v="Yes"/>
  </r>
  <r>
    <n v="15688"/>
    <n v="58"/>
    <n v="101.05"/>
    <n v="5860.9"/>
    <x v="0"/>
    <x v="1"/>
    <x v="0"/>
    <x v="1"/>
    <s v="Yes"/>
    <n v="3"/>
    <s v="Yes"/>
  </r>
  <r>
    <n v="15689"/>
    <n v="59"/>
    <n v="46.79"/>
    <n v="2760.61"/>
    <x v="0"/>
    <x v="3"/>
    <x v="0"/>
    <x v="0"/>
    <s v="No"/>
    <n v="3"/>
    <s v="Yes"/>
  </r>
  <r>
    <n v="15690"/>
    <n v="59"/>
    <n v="118.17"/>
    <n v="6972.03"/>
    <x v="0"/>
    <x v="3"/>
    <x v="0"/>
    <x v="1"/>
    <s v="Yes"/>
    <n v="2"/>
    <s v="Yes"/>
  </r>
  <r>
    <n v="15691"/>
    <n v="15"/>
    <n v="21.55"/>
    <n v="323.25"/>
    <x v="1"/>
    <x v="0"/>
    <x v="0"/>
    <x v="0"/>
    <s v="Yes"/>
    <n v="2"/>
    <s v="No"/>
  </r>
  <r>
    <n v="15692"/>
    <n v="1"/>
    <n v="63.79"/>
    <n v="63.79"/>
    <x v="0"/>
    <x v="0"/>
    <x v="1"/>
    <x v="0"/>
    <s v="Yes"/>
    <n v="3"/>
    <s v="Yes"/>
  </r>
  <r>
    <n v="15693"/>
    <n v="38"/>
    <n v="76.95"/>
    <n v="2924.1"/>
    <x v="1"/>
    <x v="3"/>
    <x v="1"/>
    <x v="0"/>
    <s v="No"/>
    <n v="2"/>
    <s v="No"/>
  </r>
  <r>
    <n v="15694"/>
    <n v="53"/>
    <n v="23.76"/>
    <n v="1259.28"/>
    <x v="2"/>
    <x v="1"/>
    <x v="1"/>
    <x v="1"/>
    <s v="No"/>
    <n v="2"/>
    <s v="Yes"/>
  </r>
  <r>
    <n v="15695"/>
    <n v="52"/>
    <n v="36.1"/>
    <n v="1877.2"/>
    <x v="0"/>
    <x v="1"/>
    <x v="0"/>
    <x v="0"/>
    <s v="No"/>
    <n v="1"/>
    <s v="No"/>
  </r>
  <r>
    <n v="15696"/>
    <n v="1"/>
    <n v="45.81"/>
    <n v="45.81"/>
    <x v="0"/>
    <x v="1"/>
    <x v="0"/>
    <x v="1"/>
    <s v="No"/>
    <n v="2"/>
    <s v="No"/>
  </r>
  <r>
    <n v="15697"/>
    <n v="11"/>
    <n v="92.02"/>
    <n v="1012.22"/>
    <x v="0"/>
    <x v="2"/>
    <x v="1"/>
    <x v="0"/>
    <s v="No"/>
    <n v="3"/>
    <s v="Yes"/>
  </r>
  <r>
    <n v="15698"/>
    <n v="58"/>
    <n v="113.97"/>
    <n v="6610.26"/>
    <x v="0"/>
    <x v="3"/>
    <x v="1"/>
    <x v="0"/>
    <s v="No"/>
    <n v="1"/>
    <s v="Yes"/>
  </r>
  <r>
    <n v="15699"/>
    <n v="40"/>
    <n v="82.45"/>
    <n v="3298"/>
    <x v="0"/>
    <x v="2"/>
    <x v="1"/>
    <x v="0"/>
    <s v="Yes"/>
    <n v="2"/>
    <s v="Yes"/>
  </r>
  <r>
    <n v="15700"/>
    <n v="60"/>
    <n v="76.27"/>
    <n v="4576.2"/>
    <x v="0"/>
    <x v="1"/>
    <x v="0"/>
    <x v="0"/>
    <s v="Yes"/>
    <n v="2"/>
    <s v="No"/>
  </r>
  <r>
    <n v="15701"/>
    <n v="44"/>
    <n v="73.680000000000007"/>
    <n v="3241.92"/>
    <x v="1"/>
    <x v="2"/>
    <x v="0"/>
    <x v="1"/>
    <s v="Yes"/>
    <n v="0"/>
    <s v="No"/>
  </r>
  <r>
    <n v="15702"/>
    <n v="6"/>
    <n v="55.07"/>
    <n v="330.42"/>
    <x v="1"/>
    <x v="0"/>
    <x v="0"/>
    <x v="0"/>
    <s v="Yes"/>
    <n v="4"/>
    <s v="Yes"/>
  </r>
  <r>
    <n v="15703"/>
    <n v="28"/>
    <n v="102.77"/>
    <n v="2877.56"/>
    <x v="0"/>
    <x v="3"/>
    <x v="1"/>
    <x v="0"/>
    <s v="Yes"/>
    <n v="4"/>
    <s v="Yes"/>
  </r>
  <r>
    <n v="15704"/>
    <n v="31"/>
    <n v="74.08"/>
    <n v="2296.48"/>
    <x v="0"/>
    <x v="1"/>
    <x v="0"/>
    <x v="1"/>
    <s v="Yes"/>
    <n v="2"/>
    <s v="No"/>
  </r>
  <r>
    <n v="15705"/>
    <n v="8"/>
    <n v="43.01"/>
    <n v="344.08"/>
    <x v="0"/>
    <x v="0"/>
    <x v="0"/>
    <x v="1"/>
    <s v="No"/>
    <n v="0"/>
    <s v="No"/>
  </r>
  <r>
    <n v="15706"/>
    <n v="5"/>
    <n v="33.68"/>
    <n v="168.4"/>
    <x v="1"/>
    <x v="2"/>
    <x v="0"/>
    <x v="0"/>
    <s v="No"/>
    <n v="3"/>
    <s v="Yes"/>
  </r>
  <r>
    <n v="15707"/>
    <n v="54"/>
    <n v="118.55"/>
    <n v="6401.7"/>
    <x v="0"/>
    <x v="0"/>
    <x v="1"/>
    <x v="1"/>
    <s v="Yes"/>
    <n v="0"/>
    <s v="Yes"/>
  </r>
  <r>
    <n v="15708"/>
    <n v="17"/>
    <n v="21.75"/>
    <n v="369.75"/>
    <x v="1"/>
    <x v="1"/>
    <x v="0"/>
    <x v="1"/>
    <s v="Yes"/>
    <n v="2"/>
    <s v="No"/>
  </r>
  <r>
    <n v="15709"/>
    <n v="38"/>
    <n v="113.34"/>
    <n v="4306.92"/>
    <x v="2"/>
    <x v="3"/>
    <x v="1"/>
    <x v="1"/>
    <s v="Yes"/>
    <n v="2"/>
    <s v="Yes"/>
  </r>
  <r>
    <n v="15710"/>
    <n v="9"/>
    <n v="41.83"/>
    <n v="376.47"/>
    <x v="0"/>
    <x v="3"/>
    <x v="0"/>
    <x v="0"/>
    <s v="No"/>
    <n v="0"/>
    <s v="Yes"/>
  </r>
  <r>
    <n v="15711"/>
    <n v="14"/>
    <n v="85.75"/>
    <n v="1200.5"/>
    <x v="2"/>
    <x v="1"/>
    <x v="1"/>
    <x v="1"/>
    <s v="Yes"/>
    <n v="5"/>
    <s v="No"/>
  </r>
  <r>
    <n v="15712"/>
    <n v="26"/>
    <n v="50.15"/>
    <n v="1303.9000000000001"/>
    <x v="0"/>
    <x v="3"/>
    <x v="0"/>
    <x v="1"/>
    <s v="No"/>
    <n v="3"/>
    <s v="No"/>
  </r>
  <r>
    <n v="15713"/>
    <n v="62"/>
    <n v="105.98"/>
    <n v="6570.76"/>
    <x v="0"/>
    <x v="0"/>
    <x v="1"/>
    <x v="0"/>
    <s v="Yes"/>
    <n v="1"/>
    <s v="Yes"/>
  </r>
  <r>
    <n v="15714"/>
    <n v="25"/>
    <n v="74.34"/>
    <n v="1858.5"/>
    <x v="0"/>
    <x v="1"/>
    <x v="1"/>
    <x v="0"/>
    <s v="Yes"/>
    <n v="1"/>
    <s v="No"/>
  </r>
  <r>
    <n v="15715"/>
    <n v="36"/>
    <n v="34.11"/>
    <n v="1227.96"/>
    <x v="0"/>
    <x v="2"/>
    <x v="1"/>
    <x v="0"/>
    <s v="Yes"/>
    <n v="2"/>
    <s v="No"/>
  </r>
  <r>
    <n v="15716"/>
    <n v="33"/>
    <n v="46.98"/>
    <n v="1550.34"/>
    <x v="0"/>
    <x v="3"/>
    <x v="0"/>
    <x v="0"/>
    <s v="No"/>
    <n v="1"/>
    <s v="No"/>
  </r>
  <r>
    <n v="15717"/>
    <n v="3"/>
    <n v="52.03"/>
    <n v="156.09"/>
    <x v="1"/>
    <x v="2"/>
    <x v="1"/>
    <x v="1"/>
    <s v="Yes"/>
    <n v="3"/>
    <s v="Yes"/>
  </r>
  <r>
    <n v="15718"/>
    <n v="11"/>
    <n v="108.59"/>
    <n v="1194.49"/>
    <x v="0"/>
    <x v="3"/>
    <x v="1"/>
    <x v="0"/>
    <s v="No"/>
    <n v="1"/>
    <s v="Yes"/>
  </r>
  <r>
    <n v="15719"/>
    <n v="58"/>
    <n v="96.67"/>
    <n v="5606.86"/>
    <x v="0"/>
    <x v="3"/>
    <x v="0"/>
    <x v="1"/>
    <s v="Yes"/>
    <n v="1"/>
    <s v="No"/>
  </r>
  <r>
    <n v="15720"/>
    <n v="64"/>
    <n v="102.96"/>
    <n v="6589.44"/>
    <x v="2"/>
    <x v="1"/>
    <x v="1"/>
    <x v="1"/>
    <s v="No"/>
    <n v="1"/>
    <s v="No"/>
  </r>
  <r>
    <n v="15721"/>
    <n v="18"/>
    <n v="25.23"/>
    <n v="454.14"/>
    <x v="2"/>
    <x v="1"/>
    <x v="0"/>
    <x v="0"/>
    <s v="Yes"/>
    <n v="1"/>
    <s v="Yes"/>
  </r>
  <r>
    <n v="15722"/>
    <n v="47"/>
    <n v="77.88"/>
    <n v="3660.36"/>
    <x v="0"/>
    <x v="0"/>
    <x v="0"/>
    <x v="0"/>
    <s v="No"/>
    <n v="0"/>
    <s v="No"/>
  </r>
  <r>
    <n v="15723"/>
    <n v="44"/>
    <n v="119.92"/>
    <n v="5276.48"/>
    <x v="0"/>
    <x v="2"/>
    <x v="1"/>
    <x v="1"/>
    <s v="Yes"/>
    <n v="3"/>
    <s v="Yes"/>
  </r>
  <r>
    <n v="15724"/>
    <n v="59"/>
    <n v="98.52"/>
    <n v="5812.68"/>
    <x v="1"/>
    <x v="2"/>
    <x v="1"/>
    <x v="0"/>
    <s v="Yes"/>
    <n v="2"/>
    <s v="Yes"/>
  </r>
  <r>
    <n v="15725"/>
    <n v="50"/>
    <n v="32.07"/>
    <n v="1603.5"/>
    <x v="0"/>
    <x v="1"/>
    <x v="1"/>
    <x v="0"/>
    <s v="Yes"/>
    <n v="3"/>
    <s v="Yes"/>
  </r>
  <r>
    <n v="15726"/>
    <n v="69"/>
    <n v="87.88"/>
    <n v="6063.72"/>
    <x v="0"/>
    <x v="1"/>
    <x v="0"/>
    <x v="0"/>
    <s v="Yes"/>
    <n v="2"/>
    <s v="Yes"/>
  </r>
  <r>
    <n v="15727"/>
    <n v="29"/>
    <n v="94.53"/>
    <n v="2741.37"/>
    <x v="1"/>
    <x v="2"/>
    <x v="2"/>
    <x v="0"/>
    <s v="No"/>
    <n v="0"/>
    <s v="Yes"/>
  </r>
  <r>
    <n v="15728"/>
    <n v="67"/>
    <n v="71.42"/>
    <n v="4785.1400000000003"/>
    <x v="0"/>
    <x v="2"/>
    <x v="2"/>
    <x v="0"/>
    <s v="No"/>
    <n v="1"/>
    <s v="No"/>
  </r>
  <r>
    <n v="15729"/>
    <n v="2"/>
    <n v="27.88"/>
    <n v="55.76"/>
    <x v="2"/>
    <x v="3"/>
    <x v="0"/>
    <x v="0"/>
    <s v="No"/>
    <n v="0"/>
    <s v="Yes"/>
  </r>
  <r>
    <n v="15730"/>
    <n v="25"/>
    <n v="23.47"/>
    <n v="586.75"/>
    <x v="1"/>
    <x v="3"/>
    <x v="1"/>
    <x v="0"/>
    <s v="Yes"/>
    <n v="0"/>
    <s v="No"/>
  </r>
  <r>
    <n v="15731"/>
    <n v="19"/>
    <n v="113.78"/>
    <n v="2161.8200000000002"/>
    <x v="2"/>
    <x v="1"/>
    <x v="1"/>
    <x v="1"/>
    <s v="No"/>
    <n v="1"/>
    <s v="No"/>
  </r>
  <r>
    <n v="15732"/>
    <n v="40"/>
    <n v="45.75"/>
    <n v="1830"/>
    <x v="2"/>
    <x v="2"/>
    <x v="1"/>
    <x v="0"/>
    <s v="No"/>
    <n v="1"/>
    <s v="Yes"/>
  </r>
  <r>
    <n v="15733"/>
    <n v="2"/>
    <n v="57.9"/>
    <n v="115.8"/>
    <x v="0"/>
    <x v="3"/>
    <x v="0"/>
    <x v="0"/>
    <s v="No"/>
    <n v="2"/>
    <s v="Yes"/>
  </r>
  <r>
    <n v="15734"/>
    <n v="65"/>
    <n v="99.53"/>
    <n v="6469.45"/>
    <x v="1"/>
    <x v="3"/>
    <x v="1"/>
    <x v="0"/>
    <s v="No"/>
    <n v="2"/>
    <s v="No"/>
  </r>
  <r>
    <n v="15735"/>
    <n v="62"/>
    <n v="88.93"/>
    <n v="5513.66"/>
    <x v="0"/>
    <x v="2"/>
    <x v="0"/>
    <x v="1"/>
    <s v="No"/>
    <n v="1"/>
    <s v="No"/>
  </r>
  <r>
    <n v="15736"/>
    <n v="54"/>
    <n v="116.86"/>
    <n v="6310.44"/>
    <x v="0"/>
    <x v="2"/>
    <x v="0"/>
    <x v="0"/>
    <s v="No"/>
    <n v="2"/>
    <s v="Yes"/>
  </r>
  <r>
    <n v="15737"/>
    <n v="45"/>
    <n v="29.28"/>
    <n v="1317.6"/>
    <x v="0"/>
    <x v="1"/>
    <x v="1"/>
    <x v="0"/>
    <s v="No"/>
    <n v="1"/>
    <s v="No"/>
  </r>
  <r>
    <n v="15738"/>
    <n v="49"/>
    <n v="90.69"/>
    <n v="4443.8100000000004"/>
    <x v="0"/>
    <x v="2"/>
    <x v="1"/>
    <x v="0"/>
    <s v="No"/>
    <n v="3"/>
    <s v="Yes"/>
  </r>
  <r>
    <n v="15739"/>
    <n v="69"/>
    <n v="28.22"/>
    <n v="1947.18"/>
    <x v="0"/>
    <x v="1"/>
    <x v="1"/>
    <x v="0"/>
    <s v="No"/>
    <n v="1"/>
    <s v="No"/>
  </r>
  <r>
    <n v="15740"/>
    <n v="38"/>
    <n v="20.02"/>
    <n v="760.76"/>
    <x v="1"/>
    <x v="3"/>
    <x v="1"/>
    <x v="0"/>
    <s v="Yes"/>
    <n v="1"/>
    <s v="No"/>
  </r>
  <r>
    <n v="15741"/>
    <n v="4"/>
    <n v="32.020000000000003"/>
    <n v="128.08000000000001"/>
    <x v="0"/>
    <x v="0"/>
    <x v="0"/>
    <x v="1"/>
    <s v="Yes"/>
    <n v="1"/>
    <s v="No"/>
  </r>
  <r>
    <n v="15742"/>
    <n v="17"/>
    <n v="81.67"/>
    <n v="1388.39"/>
    <x v="0"/>
    <x v="0"/>
    <x v="1"/>
    <x v="1"/>
    <s v="No"/>
    <n v="1"/>
    <s v="No"/>
  </r>
  <r>
    <n v="15743"/>
    <n v="53"/>
    <n v="87.62"/>
    <n v="4643.8599999999997"/>
    <x v="1"/>
    <x v="2"/>
    <x v="0"/>
    <x v="1"/>
    <s v="Yes"/>
    <n v="1"/>
    <s v="No"/>
  </r>
  <r>
    <n v="15744"/>
    <n v="53"/>
    <n v="63.83"/>
    <n v="3382.99"/>
    <x v="0"/>
    <x v="1"/>
    <x v="1"/>
    <x v="1"/>
    <s v="No"/>
    <n v="1"/>
    <s v="No"/>
  </r>
  <r>
    <n v="15745"/>
    <n v="31"/>
    <n v="24.61"/>
    <n v="762.91"/>
    <x v="2"/>
    <x v="0"/>
    <x v="0"/>
    <x v="1"/>
    <s v="No"/>
    <n v="3"/>
    <s v="No"/>
  </r>
  <r>
    <n v="15746"/>
    <n v="22"/>
    <n v="83.41"/>
    <n v="1835.02"/>
    <x v="2"/>
    <x v="3"/>
    <x v="0"/>
    <x v="0"/>
    <s v="No"/>
    <n v="3"/>
    <s v="Yes"/>
  </r>
  <r>
    <n v="15747"/>
    <n v="11"/>
    <n v="28.58"/>
    <n v="314.38"/>
    <x v="1"/>
    <x v="3"/>
    <x v="1"/>
    <x v="1"/>
    <s v="No"/>
    <n v="1"/>
    <s v="Yes"/>
  </r>
  <r>
    <n v="15748"/>
    <n v="34"/>
    <n v="34.17"/>
    <n v="1161.78"/>
    <x v="0"/>
    <x v="1"/>
    <x v="1"/>
    <x v="1"/>
    <s v="No"/>
    <n v="0"/>
    <s v="No"/>
  </r>
  <r>
    <n v="15749"/>
    <n v="15"/>
    <n v="71.260000000000005"/>
    <n v="1068.9000000000001"/>
    <x v="1"/>
    <x v="0"/>
    <x v="1"/>
    <x v="0"/>
    <s v="No"/>
    <n v="2"/>
    <s v="No"/>
  </r>
  <r>
    <n v="15750"/>
    <n v="10"/>
    <n v="54.04"/>
    <n v="540.4"/>
    <x v="1"/>
    <x v="3"/>
    <x v="2"/>
    <x v="0"/>
    <s v="Yes"/>
    <n v="0"/>
    <s v="Yes"/>
  </r>
  <r>
    <n v="15751"/>
    <n v="53"/>
    <n v="66.48"/>
    <n v="3523.44"/>
    <x v="1"/>
    <x v="3"/>
    <x v="1"/>
    <x v="0"/>
    <s v="Yes"/>
    <n v="2"/>
    <s v="No"/>
  </r>
  <r>
    <n v="15752"/>
    <n v="48"/>
    <n v="83.51"/>
    <n v="4008.48"/>
    <x v="1"/>
    <x v="2"/>
    <x v="1"/>
    <x v="0"/>
    <s v="No"/>
    <n v="0"/>
    <s v="No"/>
  </r>
  <r>
    <n v="15753"/>
    <n v="31"/>
    <n v="36"/>
    <n v="1116"/>
    <x v="1"/>
    <x v="0"/>
    <x v="0"/>
    <x v="0"/>
    <s v="Yes"/>
    <n v="3"/>
    <s v="No"/>
  </r>
  <r>
    <n v="15754"/>
    <n v="37"/>
    <n v="109.31"/>
    <n v="4044.47"/>
    <x v="0"/>
    <x v="2"/>
    <x v="1"/>
    <x v="1"/>
    <s v="Yes"/>
    <n v="6"/>
    <s v="No"/>
  </r>
  <r>
    <n v="15755"/>
    <n v="28"/>
    <n v="75.95"/>
    <n v="2126.6"/>
    <x v="1"/>
    <x v="3"/>
    <x v="0"/>
    <x v="0"/>
    <s v="No"/>
    <n v="2"/>
    <s v="Yes"/>
  </r>
  <r>
    <n v="15756"/>
    <n v="31"/>
    <n v="22.21"/>
    <n v="688.51"/>
    <x v="0"/>
    <x v="3"/>
    <x v="1"/>
    <x v="0"/>
    <s v="Yes"/>
    <n v="3"/>
    <s v="Yes"/>
  </r>
  <r>
    <n v="15757"/>
    <n v="70"/>
    <n v="82.85"/>
    <n v="5799.5"/>
    <x v="2"/>
    <x v="0"/>
    <x v="1"/>
    <x v="0"/>
    <s v="Yes"/>
    <n v="0"/>
    <s v="No"/>
  </r>
  <r>
    <n v="15758"/>
    <n v="14"/>
    <n v="66.319999999999993"/>
    <n v="928.48"/>
    <x v="0"/>
    <x v="0"/>
    <x v="1"/>
    <x v="0"/>
    <s v="No"/>
    <n v="1"/>
    <s v="No"/>
  </r>
  <r>
    <n v="15759"/>
    <n v="16"/>
    <n v="90.16"/>
    <n v="1442.56"/>
    <x v="0"/>
    <x v="1"/>
    <x v="1"/>
    <x v="0"/>
    <s v="No"/>
    <n v="0"/>
    <s v="Yes"/>
  </r>
  <r>
    <n v="15760"/>
    <n v="25"/>
    <n v="98.4"/>
    <n v="2460"/>
    <x v="0"/>
    <x v="0"/>
    <x v="1"/>
    <x v="1"/>
    <s v="No"/>
    <n v="1"/>
    <s v="No"/>
  </r>
  <r>
    <n v="15761"/>
    <n v="39"/>
    <n v="113.88"/>
    <n v="4441.32"/>
    <x v="0"/>
    <x v="1"/>
    <x v="0"/>
    <x v="0"/>
    <s v="No"/>
    <n v="2"/>
    <s v="Yes"/>
  </r>
  <r>
    <n v="15762"/>
    <n v="66"/>
    <n v="119.83"/>
    <n v="7908.78"/>
    <x v="0"/>
    <x v="2"/>
    <x v="1"/>
    <x v="0"/>
    <s v="No"/>
    <n v="2"/>
    <s v="Yes"/>
  </r>
  <r>
    <n v="15763"/>
    <n v="38"/>
    <n v="74.959999999999994"/>
    <n v="2848.48"/>
    <x v="0"/>
    <x v="0"/>
    <x v="2"/>
    <x v="0"/>
    <s v="No"/>
    <n v="1"/>
    <s v="No"/>
  </r>
  <r>
    <n v="15764"/>
    <n v="41"/>
    <n v="76.150000000000006"/>
    <n v="3122.15"/>
    <x v="0"/>
    <x v="2"/>
    <x v="1"/>
    <x v="0"/>
    <s v="No"/>
    <n v="0"/>
    <s v="No"/>
  </r>
  <r>
    <n v="15765"/>
    <n v="40"/>
    <n v="22.24"/>
    <n v="889.6"/>
    <x v="1"/>
    <x v="2"/>
    <x v="1"/>
    <x v="0"/>
    <s v="Yes"/>
    <n v="3"/>
    <s v="No"/>
  </r>
  <r>
    <n v="15766"/>
    <n v="64"/>
    <n v="106.52"/>
    <n v="6817.28"/>
    <x v="0"/>
    <x v="1"/>
    <x v="1"/>
    <x v="1"/>
    <s v="Yes"/>
    <n v="0"/>
    <s v="No"/>
  </r>
  <r>
    <n v="15767"/>
    <n v="16"/>
    <n v="22.87"/>
    <n v="365.92"/>
    <x v="1"/>
    <x v="3"/>
    <x v="1"/>
    <x v="0"/>
    <s v="No"/>
    <n v="1"/>
    <s v="No"/>
  </r>
  <r>
    <n v="15768"/>
    <n v="59"/>
    <n v="83.27"/>
    <n v="4912.93"/>
    <x v="1"/>
    <x v="1"/>
    <x v="1"/>
    <x v="0"/>
    <s v="Yes"/>
    <n v="1"/>
    <s v="No"/>
  </r>
  <r>
    <n v="15769"/>
    <n v="11"/>
    <n v="29.86"/>
    <n v="328.46"/>
    <x v="0"/>
    <x v="1"/>
    <x v="0"/>
    <x v="0"/>
    <s v="No"/>
    <n v="1"/>
    <s v="No"/>
  </r>
  <r>
    <n v="15770"/>
    <n v="1"/>
    <n v="48.58"/>
    <n v="48.58"/>
    <x v="0"/>
    <x v="2"/>
    <x v="0"/>
    <x v="1"/>
    <s v="No"/>
    <n v="3"/>
    <s v="Yes"/>
  </r>
  <r>
    <n v="15771"/>
    <n v="13"/>
    <n v="34.03"/>
    <n v="442.39"/>
    <x v="1"/>
    <x v="3"/>
    <x v="1"/>
    <x v="0"/>
    <s v="No"/>
    <n v="1"/>
    <s v="No"/>
  </r>
  <r>
    <n v="15772"/>
    <n v="30"/>
    <n v="33.74"/>
    <n v="1012.2"/>
    <x v="1"/>
    <x v="0"/>
    <x v="0"/>
    <x v="1"/>
    <s v="No"/>
    <n v="1"/>
    <s v="No"/>
  </r>
  <r>
    <n v="15773"/>
    <n v="69"/>
    <n v="27.46"/>
    <n v="1894.74"/>
    <x v="0"/>
    <x v="0"/>
    <x v="0"/>
    <x v="0"/>
    <s v="Yes"/>
    <n v="0"/>
    <s v="No"/>
  </r>
  <r>
    <n v="15774"/>
    <n v="18"/>
    <n v="51.79"/>
    <n v="932.22"/>
    <x v="2"/>
    <x v="2"/>
    <x v="2"/>
    <x v="0"/>
    <s v="Yes"/>
    <n v="2"/>
    <s v="No"/>
  </r>
  <r>
    <n v="15775"/>
    <n v="13"/>
    <n v="62.37"/>
    <n v="810.81"/>
    <x v="0"/>
    <x v="1"/>
    <x v="0"/>
    <x v="0"/>
    <s v="Yes"/>
    <n v="0"/>
    <s v="No"/>
  </r>
  <r>
    <n v="15776"/>
    <n v="32"/>
    <n v="66.45"/>
    <n v="2126.4"/>
    <x v="0"/>
    <x v="0"/>
    <x v="1"/>
    <x v="0"/>
    <s v="No"/>
    <n v="4"/>
    <s v="No"/>
  </r>
  <r>
    <n v="15777"/>
    <n v="71"/>
    <n v="63.97"/>
    <n v="4541.87"/>
    <x v="1"/>
    <x v="1"/>
    <x v="0"/>
    <x v="1"/>
    <s v="Yes"/>
    <n v="0"/>
    <s v="No"/>
  </r>
  <r>
    <n v="15778"/>
    <n v="72"/>
    <n v="72.37"/>
    <n v="5210.6400000000003"/>
    <x v="2"/>
    <x v="3"/>
    <x v="1"/>
    <x v="0"/>
    <s v="No"/>
    <n v="1"/>
    <s v="Yes"/>
  </r>
  <r>
    <n v="15779"/>
    <n v="50"/>
    <n v="105.98"/>
    <n v="5299"/>
    <x v="0"/>
    <x v="0"/>
    <x v="1"/>
    <x v="0"/>
    <s v="No"/>
    <n v="2"/>
    <s v="Yes"/>
  </r>
  <r>
    <n v="15780"/>
    <n v="71"/>
    <n v="83.18"/>
    <n v="5905.78"/>
    <x v="0"/>
    <x v="0"/>
    <x v="0"/>
    <x v="1"/>
    <s v="No"/>
    <n v="1"/>
    <s v="Yes"/>
  </r>
  <r>
    <n v="15781"/>
    <n v="31"/>
    <n v="21.73"/>
    <n v="673.63"/>
    <x v="2"/>
    <x v="0"/>
    <x v="1"/>
    <x v="1"/>
    <s v="Yes"/>
    <n v="1"/>
    <s v="No"/>
  </r>
  <r>
    <n v="15782"/>
    <n v="51"/>
    <n v="37.299999999999997"/>
    <n v="1902.3"/>
    <x v="0"/>
    <x v="2"/>
    <x v="2"/>
    <x v="0"/>
    <s v="No"/>
    <n v="1"/>
    <s v="No"/>
  </r>
  <r>
    <n v="15783"/>
    <n v="27"/>
    <n v="54.89"/>
    <n v="1482.03"/>
    <x v="2"/>
    <x v="3"/>
    <x v="1"/>
    <x v="0"/>
    <s v="No"/>
    <n v="1"/>
    <s v="No"/>
  </r>
  <r>
    <n v="15784"/>
    <n v="60"/>
    <n v="114.9"/>
    <n v="6894"/>
    <x v="1"/>
    <x v="1"/>
    <x v="1"/>
    <x v="0"/>
    <s v="No"/>
    <n v="2"/>
    <s v="No"/>
  </r>
  <r>
    <n v="15785"/>
    <n v="33"/>
    <n v="27.81"/>
    <n v="917.73"/>
    <x v="0"/>
    <x v="1"/>
    <x v="1"/>
    <x v="1"/>
    <s v="No"/>
    <n v="0"/>
    <s v="No"/>
  </r>
  <r>
    <n v="15786"/>
    <n v="53"/>
    <n v="91.01"/>
    <n v="4823.53"/>
    <x v="0"/>
    <x v="3"/>
    <x v="0"/>
    <x v="0"/>
    <s v="No"/>
    <n v="1"/>
    <s v="Yes"/>
  </r>
  <r>
    <n v="15787"/>
    <n v="72"/>
    <n v="23.31"/>
    <n v="1678.32"/>
    <x v="0"/>
    <x v="1"/>
    <x v="1"/>
    <x v="0"/>
    <s v="No"/>
    <n v="3"/>
    <s v="No"/>
  </r>
  <r>
    <n v="15788"/>
    <n v="33"/>
    <n v="56.25"/>
    <n v="1856.25"/>
    <x v="0"/>
    <x v="2"/>
    <x v="1"/>
    <x v="1"/>
    <s v="Yes"/>
    <n v="3"/>
    <s v="No"/>
  </r>
  <r>
    <n v="15789"/>
    <n v="41"/>
    <n v="97.01"/>
    <n v="3977.41"/>
    <x v="0"/>
    <x v="1"/>
    <x v="0"/>
    <x v="0"/>
    <s v="No"/>
    <n v="3"/>
    <s v="Yes"/>
  </r>
  <r>
    <n v="15790"/>
    <n v="19"/>
    <n v="54.39"/>
    <n v="1033.4100000000001"/>
    <x v="2"/>
    <x v="2"/>
    <x v="1"/>
    <x v="1"/>
    <s v="Yes"/>
    <n v="2"/>
    <s v="No"/>
  </r>
  <r>
    <n v="15791"/>
    <n v="41"/>
    <n v="63.03"/>
    <n v="2584.23"/>
    <x v="0"/>
    <x v="2"/>
    <x v="1"/>
    <x v="0"/>
    <s v="Yes"/>
    <n v="1"/>
    <s v="No"/>
  </r>
  <r>
    <n v="15792"/>
    <n v="42"/>
    <n v="110.53"/>
    <n v="4642.26"/>
    <x v="1"/>
    <x v="3"/>
    <x v="0"/>
    <x v="1"/>
    <s v="Yes"/>
    <n v="1"/>
    <s v="No"/>
  </r>
  <r>
    <n v="15793"/>
    <n v="23"/>
    <n v="26.62"/>
    <n v="612.26"/>
    <x v="2"/>
    <x v="2"/>
    <x v="1"/>
    <x v="0"/>
    <s v="No"/>
    <n v="2"/>
    <s v="No"/>
  </r>
  <r>
    <n v="15794"/>
    <n v="33"/>
    <n v="72.77"/>
    <n v="2401.41"/>
    <x v="0"/>
    <x v="0"/>
    <x v="2"/>
    <x v="0"/>
    <s v="No"/>
    <n v="1"/>
    <s v="No"/>
  </r>
  <r>
    <n v="15795"/>
    <n v="20"/>
    <n v="56.62"/>
    <n v="1132.4000000000001"/>
    <x v="0"/>
    <x v="2"/>
    <x v="0"/>
    <x v="0"/>
    <s v="No"/>
    <n v="0"/>
    <s v="No"/>
  </r>
  <r>
    <n v="15796"/>
    <n v="25"/>
    <n v="116.38"/>
    <n v="2909.5"/>
    <x v="0"/>
    <x v="1"/>
    <x v="0"/>
    <x v="0"/>
    <s v="Yes"/>
    <n v="1"/>
    <s v="Yes"/>
  </r>
  <r>
    <n v="15797"/>
    <n v="52"/>
    <n v="99.37"/>
    <n v="5167.24"/>
    <x v="0"/>
    <x v="3"/>
    <x v="1"/>
    <x v="1"/>
    <s v="No"/>
    <n v="3"/>
    <s v="Yes"/>
  </r>
  <r>
    <n v="15798"/>
    <n v="12"/>
    <n v="32.21"/>
    <n v="386.52"/>
    <x v="1"/>
    <x v="1"/>
    <x v="1"/>
    <x v="0"/>
    <s v="No"/>
    <n v="3"/>
    <s v="No"/>
  </r>
  <r>
    <n v="15799"/>
    <n v="32"/>
    <n v="112.74"/>
    <n v="3607.68"/>
    <x v="1"/>
    <x v="0"/>
    <x v="2"/>
    <x v="0"/>
    <s v="No"/>
    <n v="0"/>
    <s v="No"/>
  </r>
  <r>
    <n v="15800"/>
    <n v="33"/>
    <n v="41.12"/>
    <n v="1356.96"/>
    <x v="1"/>
    <x v="2"/>
    <x v="0"/>
    <x v="0"/>
    <s v="Yes"/>
    <n v="2"/>
    <s v="No"/>
  </r>
  <r>
    <n v="15801"/>
    <n v="68"/>
    <n v="28.48"/>
    <n v="1936.64"/>
    <x v="0"/>
    <x v="0"/>
    <x v="1"/>
    <x v="1"/>
    <s v="Yes"/>
    <n v="4"/>
    <s v="No"/>
  </r>
  <r>
    <n v="15802"/>
    <n v="15"/>
    <n v="74.16"/>
    <n v="1112.4000000000001"/>
    <x v="1"/>
    <x v="2"/>
    <x v="1"/>
    <x v="0"/>
    <s v="No"/>
    <n v="1"/>
    <s v="Yes"/>
  </r>
  <r>
    <n v="15803"/>
    <n v="51"/>
    <n v="93.66"/>
    <n v="4776.66"/>
    <x v="0"/>
    <x v="0"/>
    <x v="1"/>
    <x v="1"/>
    <s v="Yes"/>
    <n v="3"/>
    <s v="Yes"/>
  </r>
  <r>
    <n v="15804"/>
    <n v="6"/>
    <n v="91.61"/>
    <n v="549.66"/>
    <x v="0"/>
    <x v="0"/>
    <x v="1"/>
    <x v="1"/>
    <s v="Yes"/>
    <n v="2"/>
    <s v="No"/>
  </r>
  <r>
    <n v="15805"/>
    <n v="69"/>
    <n v="73.41"/>
    <n v="5065.29"/>
    <x v="0"/>
    <x v="0"/>
    <x v="0"/>
    <x v="1"/>
    <s v="No"/>
    <n v="1"/>
    <s v="No"/>
  </r>
  <r>
    <n v="15806"/>
    <n v="69"/>
    <n v="69.27"/>
    <n v="4779.63"/>
    <x v="0"/>
    <x v="0"/>
    <x v="1"/>
    <x v="1"/>
    <s v="No"/>
    <n v="4"/>
    <s v="No"/>
  </r>
  <r>
    <n v="15807"/>
    <n v="35"/>
    <n v="116.95"/>
    <n v="4093.25"/>
    <x v="2"/>
    <x v="0"/>
    <x v="1"/>
    <x v="0"/>
    <s v="No"/>
    <n v="2"/>
    <s v="No"/>
  </r>
  <r>
    <n v="15808"/>
    <n v="34"/>
    <n v="102.06"/>
    <n v="3470.04"/>
    <x v="2"/>
    <x v="0"/>
    <x v="2"/>
    <x v="0"/>
    <s v="Yes"/>
    <n v="0"/>
    <s v="No"/>
  </r>
  <r>
    <n v="15809"/>
    <n v="63"/>
    <n v="89.86"/>
    <n v="5661.18"/>
    <x v="2"/>
    <x v="2"/>
    <x v="0"/>
    <x v="0"/>
    <s v="No"/>
    <n v="1"/>
    <s v="Yes"/>
  </r>
  <r>
    <n v="15810"/>
    <n v="68"/>
    <n v="39.520000000000003"/>
    <n v="2687.36"/>
    <x v="0"/>
    <x v="1"/>
    <x v="0"/>
    <x v="0"/>
    <s v="Yes"/>
    <n v="1"/>
    <s v="No"/>
  </r>
  <r>
    <n v="15811"/>
    <n v="18"/>
    <n v="101.98"/>
    <n v="1835.64"/>
    <x v="1"/>
    <x v="3"/>
    <x v="1"/>
    <x v="0"/>
    <s v="No"/>
    <n v="1"/>
    <s v="No"/>
  </r>
  <r>
    <n v="15812"/>
    <n v="26"/>
    <n v="94.98"/>
    <n v="2469.48"/>
    <x v="2"/>
    <x v="3"/>
    <x v="0"/>
    <x v="1"/>
    <s v="Yes"/>
    <n v="0"/>
    <s v="No"/>
  </r>
  <r>
    <n v="15813"/>
    <n v="61"/>
    <n v="119.2"/>
    <n v="7271.2"/>
    <x v="1"/>
    <x v="1"/>
    <x v="0"/>
    <x v="0"/>
    <s v="No"/>
    <n v="2"/>
    <s v="No"/>
  </r>
  <r>
    <n v="15814"/>
    <n v="48"/>
    <n v="33.299999999999997"/>
    <n v="1598.4"/>
    <x v="0"/>
    <x v="2"/>
    <x v="0"/>
    <x v="0"/>
    <s v="No"/>
    <n v="1"/>
    <s v="No"/>
  </r>
  <r>
    <n v="15815"/>
    <n v="72"/>
    <n v="91.53"/>
    <n v="6590.16"/>
    <x v="1"/>
    <x v="2"/>
    <x v="0"/>
    <x v="1"/>
    <s v="No"/>
    <n v="0"/>
    <s v="No"/>
  </r>
  <r>
    <n v="15816"/>
    <n v="31"/>
    <n v="117.91"/>
    <n v="3655.21"/>
    <x v="0"/>
    <x v="3"/>
    <x v="1"/>
    <x v="0"/>
    <s v="Yes"/>
    <n v="2"/>
    <s v="Yes"/>
  </r>
  <r>
    <n v="15817"/>
    <n v="34"/>
    <n v="66.260000000000005"/>
    <n v="2252.84"/>
    <x v="1"/>
    <x v="3"/>
    <x v="0"/>
    <x v="0"/>
    <s v="Yes"/>
    <n v="1"/>
    <s v="No"/>
  </r>
  <r>
    <n v="15818"/>
    <n v="7"/>
    <n v="93.34"/>
    <n v="653.38"/>
    <x v="1"/>
    <x v="0"/>
    <x v="1"/>
    <x v="0"/>
    <s v="Yes"/>
    <n v="1"/>
    <s v="No"/>
  </r>
  <r>
    <n v="15819"/>
    <n v="7"/>
    <n v="117.54"/>
    <n v="822.78"/>
    <x v="1"/>
    <x v="1"/>
    <x v="1"/>
    <x v="0"/>
    <s v="No"/>
    <n v="2"/>
    <s v="No"/>
  </r>
  <r>
    <n v="15820"/>
    <n v="47"/>
    <n v="74.75"/>
    <n v="3513.25"/>
    <x v="1"/>
    <x v="0"/>
    <x v="1"/>
    <x v="1"/>
    <s v="Yes"/>
    <n v="0"/>
    <s v="Yes"/>
  </r>
  <r>
    <n v="15821"/>
    <n v="8"/>
    <n v="89.9"/>
    <n v="719.2"/>
    <x v="0"/>
    <x v="0"/>
    <x v="1"/>
    <x v="0"/>
    <s v="Yes"/>
    <n v="4"/>
    <s v="Yes"/>
  </r>
  <r>
    <n v="15822"/>
    <n v="1"/>
    <n v="22.01"/>
    <n v="22.01"/>
    <x v="2"/>
    <x v="0"/>
    <x v="0"/>
    <x v="0"/>
    <s v="Yes"/>
    <n v="3"/>
    <s v="No"/>
  </r>
  <r>
    <n v="15823"/>
    <n v="3"/>
    <n v="71.97"/>
    <n v="215.91"/>
    <x v="0"/>
    <x v="1"/>
    <x v="0"/>
    <x v="1"/>
    <s v="Yes"/>
    <n v="1"/>
    <s v="Yes"/>
  </r>
  <r>
    <n v="15824"/>
    <n v="53"/>
    <n v="45.58"/>
    <n v="2415.7399999999998"/>
    <x v="0"/>
    <x v="1"/>
    <x v="1"/>
    <x v="1"/>
    <s v="No"/>
    <n v="0"/>
    <s v="No"/>
  </r>
  <r>
    <n v="15825"/>
    <n v="38"/>
    <n v="33.119999999999997"/>
    <n v="1258.56"/>
    <x v="0"/>
    <x v="1"/>
    <x v="1"/>
    <x v="0"/>
    <s v="No"/>
    <n v="4"/>
    <s v="Yes"/>
  </r>
  <r>
    <n v="15826"/>
    <n v="51"/>
    <n v="90.86"/>
    <n v="4633.8599999999997"/>
    <x v="1"/>
    <x v="0"/>
    <x v="1"/>
    <x v="1"/>
    <s v="No"/>
    <n v="2"/>
    <s v="No"/>
  </r>
  <r>
    <n v="15827"/>
    <n v="15"/>
    <n v="23.91"/>
    <n v="358.65"/>
    <x v="1"/>
    <x v="2"/>
    <x v="1"/>
    <x v="1"/>
    <s v="No"/>
    <n v="3"/>
    <s v="No"/>
  </r>
  <r>
    <n v="15828"/>
    <n v="67"/>
    <n v="110.49"/>
    <n v="7402.83"/>
    <x v="2"/>
    <x v="1"/>
    <x v="1"/>
    <x v="0"/>
    <s v="No"/>
    <n v="1"/>
    <s v="Yes"/>
  </r>
  <r>
    <n v="15829"/>
    <n v="64"/>
    <n v="71.78"/>
    <n v="4593.92"/>
    <x v="0"/>
    <x v="0"/>
    <x v="1"/>
    <x v="0"/>
    <s v="No"/>
    <n v="2"/>
    <s v="No"/>
  </r>
  <r>
    <n v="15830"/>
    <n v="68"/>
    <n v="84.82"/>
    <n v="5767.76"/>
    <x v="0"/>
    <x v="2"/>
    <x v="0"/>
    <x v="0"/>
    <s v="No"/>
    <n v="0"/>
    <s v="No"/>
  </r>
  <r>
    <n v="15831"/>
    <n v="5"/>
    <n v="45.34"/>
    <n v="226.7"/>
    <x v="0"/>
    <x v="3"/>
    <x v="0"/>
    <x v="0"/>
    <s v="No"/>
    <n v="1"/>
    <s v="Yes"/>
  </r>
  <r>
    <n v="15832"/>
    <n v="10"/>
    <n v="38.22"/>
    <n v="382.2"/>
    <x v="1"/>
    <x v="0"/>
    <x v="0"/>
    <x v="0"/>
    <s v="Yes"/>
    <n v="3"/>
    <s v="No"/>
  </r>
  <r>
    <n v="15833"/>
    <n v="8"/>
    <n v="44.38"/>
    <n v="355.04"/>
    <x v="0"/>
    <x v="3"/>
    <x v="2"/>
    <x v="0"/>
    <s v="Yes"/>
    <n v="4"/>
    <s v="Yes"/>
  </r>
  <r>
    <n v="15834"/>
    <n v="12"/>
    <n v="43.23"/>
    <n v="518.76"/>
    <x v="2"/>
    <x v="3"/>
    <x v="0"/>
    <x v="0"/>
    <s v="No"/>
    <n v="4"/>
    <s v="No"/>
  </r>
  <r>
    <n v="15835"/>
    <n v="64"/>
    <n v="106.45"/>
    <n v="6812.8"/>
    <x v="2"/>
    <x v="1"/>
    <x v="0"/>
    <x v="0"/>
    <s v="No"/>
    <n v="2"/>
    <s v="No"/>
  </r>
  <r>
    <n v="15836"/>
    <n v="59"/>
    <n v="98.73"/>
    <n v="5825.07"/>
    <x v="0"/>
    <x v="0"/>
    <x v="1"/>
    <x v="0"/>
    <s v="Yes"/>
    <n v="0"/>
    <s v="Yes"/>
  </r>
  <r>
    <n v="15837"/>
    <n v="67"/>
    <n v="105.27"/>
    <n v="7053.09"/>
    <x v="1"/>
    <x v="1"/>
    <x v="1"/>
    <x v="0"/>
    <s v="No"/>
    <n v="0"/>
    <s v="No"/>
  </r>
  <r>
    <n v="15838"/>
    <n v="50"/>
    <n v="93.49"/>
    <n v="4674.5"/>
    <x v="0"/>
    <x v="2"/>
    <x v="1"/>
    <x v="0"/>
    <s v="No"/>
    <n v="1"/>
    <s v="Yes"/>
  </r>
  <r>
    <n v="15839"/>
    <n v="23"/>
    <n v="84.36"/>
    <n v="1940.28"/>
    <x v="0"/>
    <x v="1"/>
    <x v="0"/>
    <x v="0"/>
    <s v="No"/>
    <n v="3"/>
    <s v="Yes"/>
  </r>
  <r>
    <n v="15840"/>
    <n v="40"/>
    <n v="72.790000000000006"/>
    <n v="2911.6"/>
    <x v="0"/>
    <x v="3"/>
    <x v="2"/>
    <x v="0"/>
    <s v="Yes"/>
    <n v="1"/>
    <s v="Yes"/>
  </r>
  <r>
    <n v="15841"/>
    <n v="18"/>
    <n v="46.55"/>
    <n v="837.9"/>
    <x v="1"/>
    <x v="3"/>
    <x v="1"/>
    <x v="0"/>
    <s v="Yes"/>
    <n v="1"/>
    <s v="No"/>
  </r>
  <r>
    <n v="15842"/>
    <n v="21"/>
    <n v="90.54"/>
    <n v="1901.34"/>
    <x v="0"/>
    <x v="0"/>
    <x v="1"/>
    <x v="0"/>
    <s v="No"/>
    <n v="4"/>
    <s v="Yes"/>
  </r>
  <r>
    <n v="15843"/>
    <n v="1"/>
    <n v="33.659999999999997"/>
    <n v="33.659999999999997"/>
    <x v="0"/>
    <x v="2"/>
    <x v="0"/>
    <x v="1"/>
    <s v="Yes"/>
    <n v="1"/>
    <s v="No"/>
  </r>
  <r>
    <n v="15844"/>
    <n v="38"/>
    <n v="71.11"/>
    <n v="2702.18"/>
    <x v="2"/>
    <x v="3"/>
    <x v="1"/>
    <x v="1"/>
    <s v="Yes"/>
    <n v="2"/>
    <s v="Yes"/>
  </r>
  <r>
    <n v="15845"/>
    <n v="41"/>
    <n v="39.53"/>
    <n v="1620.73"/>
    <x v="0"/>
    <x v="0"/>
    <x v="2"/>
    <x v="1"/>
    <s v="Yes"/>
    <n v="4"/>
    <s v="No"/>
  </r>
  <r>
    <n v="15846"/>
    <n v="42"/>
    <n v="70.48"/>
    <n v="2960.16"/>
    <x v="2"/>
    <x v="0"/>
    <x v="2"/>
    <x v="0"/>
    <s v="Yes"/>
    <n v="3"/>
    <s v="No"/>
  </r>
  <r>
    <n v="15847"/>
    <n v="9"/>
    <n v="49.39"/>
    <n v="444.51"/>
    <x v="1"/>
    <x v="1"/>
    <x v="1"/>
    <x v="0"/>
    <s v="Yes"/>
    <n v="1"/>
    <s v="No"/>
  </r>
  <r>
    <n v="15848"/>
    <n v="23"/>
    <n v="25.35"/>
    <n v="583.04999999999995"/>
    <x v="0"/>
    <x v="3"/>
    <x v="0"/>
    <x v="1"/>
    <s v="Yes"/>
    <n v="2"/>
    <s v="Yes"/>
  </r>
  <r>
    <n v="15849"/>
    <n v="11"/>
    <n v="70.37"/>
    <n v="774.07"/>
    <x v="0"/>
    <x v="1"/>
    <x v="0"/>
    <x v="0"/>
    <s v="No"/>
    <n v="1"/>
    <s v="No"/>
  </r>
  <r>
    <n v="15850"/>
    <n v="71"/>
    <n v="38.18"/>
    <n v="2710.78"/>
    <x v="0"/>
    <x v="3"/>
    <x v="0"/>
    <x v="0"/>
    <s v="Yes"/>
    <n v="4"/>
    <s v="Yes"/>
  </r>
  <r>
    <n v="15851"/>
    <n v="31"/>
    <n v="36.119999999999997"/>
    <n v="1119.72"/>
    <x v="2"/>
    <x v="3"/>
    <x v="2"/>
    <x v="0"/>
    <s v="No"/>
    <n v="1"/>
    <s v="No"/>
  </r>
  <r>
    <n v="15852"/>
    <n v="26"/>
    <n v="58.44"/>
    <n v="1519.44"/>
    <x v="0"/>
    <x v="2"/>
    <x v="1"/>
    <x v="1"/>
    <s v="Yes"/>
    <n v="1"/>
    <s v="No"/>
  </r>
  <r>
    <n v="15853"/>
    <n v="30"/>
    <n v="56.18"/>
    <n v="1685.4"/>
    <x v="1"/>
    <x v="1"/>
    <x v="0"/>
    <x v="0"/>
    <s v="Yes"/>
    <n v="3"/>
    <s v="No"/>
  </r>
  <r>
    <n v="15854"/>
    <n v="34"/>
    <n v="106.7"/>
    <n v="3627.8"/>
    <x v="1"/>
    <x v="0"/>
    <x v="0"/>
    <x v="1"/>
    <s v="Yes"/>
    <n v="1"/>
    <s v="No"/>
  </r>
  <r>
    <n v="15855"/>
    <n v="46"/>
    <n v="76.459999999999994"/>
    <n v="3517.16"/>
    <x v="0"/>
    <x v="1"/>
    <x v="0"/>
    <x v="1"/>
    <s v="No"/>
    <n v="1"/>
    <s v="No"/>
  </r>
  <r>
    <n v="15856"/>
    <n v="69"/>
    <n v="105.46"/>
    <n v="7276.74"/>
    <x v="1"/>
    <x v="2"/>
    <x v="1"/>
    <x v="1"/>
    <s v="Yes"/>
    <n v="1"/>
    <s v="No"/>
  </r>
  <r>
    <n v="15857"/>
    <n v="5"/>
    <n v="34.68"/>
    <n v="173.4"/>
    <x v="0"/>
    <x v="3"/>
    <x v="0"/>
    <x v="0"/>
    <s v="Yes"/>
    <n v="0"/>
    <s v="Yes"/>
  </r>
  <r>
    <n v="15858"/>
    <n v="61"/>
    <n v="55.73"/>
    <n v="3399.53"/>
    <x v="0"/>
    <x v="1"/>
    <x v="1"/>
    <x v="0"/>
    <s v="No"/>
    <n v="2"/>
    <s v="No"/>
  </r>
  <r>
    <n v="15859"/>
    <n v="38"/>
    <n v="75.53"/>
    <n v="2870.14"/>
    <x v="0"/>
    <x v="1"/>
    <x v="1"/>
    <x v="1"/>
    <s v="Yes"/>
    <n v="1"/>
    <s v="No"/>
  </r>
  <r>
    <n v="15860"/>
    <n v="28"/>
    <n v="35.31"/>
    <n v="988.68"/>
    <x v="2"/>
    <x v="2"/>
    <x v="1"/>
    <x v="1"/>
    <s v="Yes"/>
    <n v="2"/>
    <s v="No"/>
  </r>
  <r>
    <n v="15861"/>
    <n v="26"/>
    <n v="32.81"/>
    <n v="853.06"/>
    <x v="2"/>
    <x v="3"/>
    <x v="1"/>
    <x v="0"/>
    <s v="No"/>
    <n v="3"/>
    <s v="No"/>
  </r>
  <r>
    <n v="15862"/>
    <n v="61"/>
    <n v="86.14"/>
    <n v="5254.54"/>
    <x v="0"/>
    <x v="3"/>
    <x v="0"/>
    <x v="1"/>
    <s v="Yes"/>
    <n v="0"/>
    <s v="No"/>
  </r>
  <r>
    <n v="15863"/>
    <n v="23"/>
    <n v="85.38"/>
    <n v="1963.74"/>
    <x v="1"/>
    <x v="0"/>
    <x v="0"/>
    <x v="0"/>
    <s v="No"/>
    <n v="3"/>
    <s v="Yes"/>
  </r>
  <r>
    <n v="15864"/>
    <n v="46"/>
    <n v="43.42"/>
    <n v="1997.32"/>
    <x v="1"/>
    <x v="3"/>
    <x v="1"/>
    <x v="0"/>
    <s v="No"/>
    <n v="1"/>
    <s v="No"/>
  </r>
  <r>
    <n v="15865"/>
    <n v="30"/>
    <n v="42.71"/>
    <n v="1281.3"/>
    <x v="0"/>
    <x v="3"/>
    <x v="1"/>
    <x v="0"/>
    <s v="Yes"/>
    <n v="1"/>
    <s v="Yes"/>
  </r>
  <r>
    <n v="15866"/>
    <n v="67"/>
    <n v="94.54"/>
    <n v="6334.18"/>
    <x v="1"/>
    <x v="3"/>
    <x v="2"/>
    <x v="0"/>
    <s v="No"/>
    <n v="1"/>
    <s v="No"/>
  </r>
  <r>
    <n v="15867"/>
    <n v="33"/>
    <n v="31.7"/>
    <n v="1046.0999999999999"/>
    <x v="0"/>
    <x v="3"/>
    <x v="1"/>
    <x v="0"/>
    <s v="Yes"/>
    <n v="3"/>
    <s v="No"/>
  </r>
  <r>
    <n v="15868"/>
    <n v="3"/>
    <n v="112.33"/>
    <n v="336.99"/>
    <x v="0"/>
    <x v="3"/>
    <x v="0"/>
    <x v="0"/>
    <s v="No"/>
    <n v="2"/>
    <s v="Yes"/>
  </r>
  <r>
    <n v="15869"/>
    <n v="69"/>
    <n v="114.37"/>
    <n v="7891.53"/>
    <x v="2"/>
    <x v="0"/>
    <x v="1"/>
    <x v="0"/>
    <s v="No"/>
    <n v="5"/>
    <s v="Yes"/>
  </r>
  <r>
    <n v="15870"/>
    <n v="42"/>
    <n v="107.1"/>
    <n v="4498.2"/>
    <x v="0"/>
    <x v="3"/>
    <x v="0"/>
    <x v="1"/>
    <s v="Yes"/>
    <n v="1"/>
    <s v="No"/>
  </r>
  <r>
    <n v="15871"/>
    <n v="62"/>
    <n v="41.07"/>
    <n v="2546.34"/>
    <x v="0"/>
    <x v="1"/>
    <x v="0"/>
    <x v="1"/>
    <s v="Yes"/>
    <n v="2"/>
    <s v="No"/>
  </r>
  <r>
    <n v="15872"/>
    <n v="58"/>
    <n v="21.68"/>
    <n v="1257.44"/>
    <x v="0"/>
    <x v="1"/>
    <x v="2"/>
    <x v="0"/>
    <s v="No"/>
    <n v="0"/>
    <s v="No"/>
  </r>
  <r>
    <n v="15873"/>
    <n v="57"/>
    <n v="113.67"/>
    <n v="6479.19"/>
    <x v="0"/>
    <x v="3"/>
    <x v="1"/>
    <x v="0"/>
    <s v="Yes"/>
    <n v="1"/>
    <s v="Yes"/>
  </r>
  <r>
    <n v="15874"/>
    <n v="1"/>
    <n v="54.4"/>
    <n v="54.4"/>
    <x v="1"/>
    <x v="1"/>
    <x v="0"/>
    <x v="0"/>
    <s v="No"/>
    <n v="4"/>
    <s v="Yes"/>
  </r>
  <r>
    <n v="15875"/>
    <n v="60"/>
    <n v="51.04"/>
    <n v="3062.4"/>
    <x v="2"/>
    <x v="0"/>
    <x v="1"/>
    <x v="1"/>
    <s v="Yes"/>
    <n v="3"/>
    <s v="Yes"/>
  </r>
  <r>
    <n v="15876"/>
    <n v="69"/>
    <n v="46.17"/>
    <n v="3185.73"/>
    <x v="0"/>
    <x v="1"/>
    <x v="0"/>
    <x v="1"/>
    <s v="Yes"/>
    <n v="0"/>
    <s v="No"/>
  </r>
  <r>
    <n v="15877"/>
    <n v="59"/>
    <n v="44.45"/>
    <n v="2622.55"/>
    <x v="0"/>
    <x v="0"/>
    <x v="1"/>
    <x v="0"/>
    <s v="No"/>
    <n v="3"/>
    <s v="Yes"/>
  </r>
  <r>
    <n v="15878"/>
    <n v="46"/>
    <n v="93.46"/>
    <n v="4299.16"/>
    <x v="1"/>
    <x v="0"/>
    <x v="0"/>
    <x v="1"/>
    <s v="No"/>
    <n v="0"/>
    <s v="Yes"/>
  </r>
  <r>
    <n v="15879"/>
    <n v="34"/>
    <n v="110.79"/>
    <n v="3766.86"/>
    <x v="2"/>
    <x v="2"/>
    <x v="1"/>
    <x v="1"/>
    <s v="No"/>
    <n v="0"/>
    <s v="No"/>
  </r>
  <r>
    <n v="15880"/>
    <n v="25"/>
    <n v="98.61"/>
    <n v="2465.25"/>
    <x v="0"/>
    <x v="1"/>
    <x v="1"/>
    <x v="0"/>
    <s v="Yes"/>
    <n v="1"/>
    <s v="Yes"/>
  </r>
  <r>
    <n v="15881"/>
    <n v="42"/>
    <n v="87.41"/>
    <n v="3671.22"/>
    <x v="1"/>
    <x v="1"/>
    <x v="0"/>
    <x v="1"/>
    <s v="No"/>
    <n v="0"/>
    <s v="No"/>
  </r>
  <r>
    <n v="15882"/>
    <n v="29"/>
    <n v="48.78"/>
    <n v="1414.62"/>
    <x v="0"/>
    <x v="3"/>
    <x v="2"/>
    <x v="0"/>
    <s v="No"/>
    <n v="1"/>
    <s v="No"/>
  </r>
  <r>
    <n v="15883"/>
    <n v="25"/>
    <n v="74.7"/>
    <n v="1867.5"/>
    <x v="2"/>
    <x v="3"/>
    <x v="1"/>
    <x v="0"/>
    <s v="No"/>
    <n v="1"/>
    <s v="No"/>
  </r>
  <r>
    <n v="15884"/>
    <n v="54"/>
    <n v="43.7"/>
    <n v="2359.8000000000002"/>
    <x v="0"/>
    <x v="2"/>
    <x v="1"/>
    <x v="0"/>
    <s v="No"/>
    <n v="1"/>
    <s v="No"/>
  </r>
  <r>
    <n v="15885"/>
    <n v="67"/>
    <n v="31.15"/>
    <n v="2087.0500000000002"/>
    <x v="2"/>
    <x v="3"/>
    <x v="1"/>
    <x v="0"/>
    <s v="Yes"/>
    <n v="3"/>
    <s v="No"/>
  </r>
  <r>
    <n v="15886"/>
    <n v="15"/>
    <n v="32.03"/>
    <n v="480.45"/>
    <x v="0"/>
    <x v="1"/>
    <x v="1"/>
    <x v="0"/>
    <s v="Yes"/>
    <n v="2"/>
    <s v="No"/>
  </r>
  <r>
    <n v="15887"/>
    <n v="4"/>
    <n v="80.38"/>
    <n v="321.52"/>
    <x v="0"/>
    <x v="0"/>
    <x v="0"/>
    <x v="0"/>
    <s v="Yes"/>
    <n v="3"/>
    <s v="Yes"/>
  </r>
  <r>
    <n v="15888"/>
    <n v="38"/>
    <n v="23.85"/>
    <n v="906.3"/>
    <x v="0"/>
    <x v="2"/>
    <x v="0"/>
    <x v="1"/>
    <s v="Yes"/>
    <n v="4"/>
    <s v="No"/>
  </r>
  <r>
    <n v="15889"/>
    <n v="20"/>
    <n v="117.33"/>
    <n v="2346.6"/>
    <x v="1"/>
    <x v="0"/>
    <x v="1"/>
    <x v="1"/>
    <s v="Yes"/>
    <n v="2"/>
    <s v="No"/>
  </r>
  <r>
    <n v="15890"/>
    <n v="23"/>
    <n v="119.55"/>
    <n v="2749.65"/>
    <x v="0"/>
    <x v="3"/>
    <x v="0"/>
    <x v="1"/>
    <s v="No"/>
    <n v="0"/>
    <s v="No"/>
  </r>
  <r>
    <n v="15891"/>
    <n v="37"/>
    <n v="34.94"/>
    <n v="1292.78"/>
    <x v="0"/>
    <x v="0"/>
    <x v="0"/>
    <x v="1"/>
    <s v="No"/>
    <n v="2"/>
    <s v="Yes"/>
  </r>
  <r>
    <n v="15892"/>
    <n v="62"/>
    <n v="62.73"/>
    <n v="3889.26"/>
    <x v="2"/>
    <x v="2"/>
    <x v="1"/>
    <x v="0"/>
    <s v="No"/>
    <n v="3"/>
    <s v="No"/>
  </r>
  <r>
    <n v="15893"/>
    <n v="8"/>
    <n v="96.81"/>
    <n v="774.48"/>
    <x v="2"/>
    <x v="1"/>
    <x v="1"/>
    <x v="0"/>
    <s v="Yes"/>
    <n v="1"/>
    <s v="Yes"/>
  </r>
  <r>
    <n v="15894"/>
    <n v="37"/>
    <n v="115.51"/>
    <n v="4273.87"/>
    <x v="1"/>
    <x v="1"/>
    <x v="1"/>
    <x v="0"/>
    <s v="No"/>
    <n v="1"/>
    <s v="No"/>
  </r>
  <r>
    <n v="15895"/>
    <n v="45"/>
    <n v="109.13"/>
    <n v="4910.8500000000004"/>
    <x v="2"/>
    <x v="2"/>
    <x v="1"/>
    <x v="1"/>
    <s v="No"/>
    <n v="1"/>
    <s v="No"/>
  </r>
  <r>
    <n v="15896"/>
    <n v="33"/>
    <n v="45.48"/>
    <n v="1500.84"/>
    <x v="0"/>
    <x v="0"/>
    <x v="1"/>
    <x v="0"/>
    <s v="Yes"/>
    <n v="0"/>
    <s v="No"/>
  </r>
  <r>
    <n v="15897"/>
    <n v="7"/>
    <n v="28.52"/>
    <n v="199.64"/>
    <x v="1"/>
    <x v="2"/>
    <x v="1"/>
    <x v="0"/>
    <s v="Yes"/>
    <n v="2"/>
    <s v="No"/>
  </r>
  <r>
    <n v="15898"/>
    <n v="22"/>
    <n v="48.87"/>
    <n v="1075.1400000000001"/>
    <x v="2"/>
    <x v="1"/>
    <x v="1"/>
    <x v="0"/>
    <s v="Yes"/>
    <n v="0"/>
    <s v="No"/>
  </r>
  <r>
    <n v="15899"/>
    <n v="5"/>
    <n v="63.72"/>
    <n v="318.60000000000002"/>
    <x v="0"/>
    <x v="0"/>
    <x v="1"/>
    <x v="1"/>
    <s v="Yes"/>
    <n v="3"/>
    <s v="No"/>
  </r>
  <r>
    <n v="15900"/>
    <n v="15"/>
    <n v="55.99"/>
    <n v="839.85"/>
    <x v="1"/>
    <x v="3"/>
    <x v="1"/>
    <x v="0"/>
    <s v="Yes"/>
    <n v="0"/>
    <s v="No"/>
  </r>
  <r>
    <n v="15901"/>
    <n v="21"/>
    <n v="97.39"/>
    <n v="2045.19"/>
    <x v="0"/>
    <x v="1"/>
    <x v="1"/>
    <x v="0"/>
    <s v="No"/>
    <n v="1"/>
    <s v="Yes"/>
  </r>
  <r>
    <n v="15902"/>
    <n v="17"/>
    <n v="45.78"/>
    <n v="778.26"/>
    <x v="2"/>
    <x v="2"/>
    <x v="0"/>
    <x v="0"/>
    <s v="No"/>
    <n v="2"/>
    <s v="No"/>
  </r>
  <r>
    <n v="15903"/>
    <n v="56"/>
    <n v="105.86"/>
    <n v="5928.16"/>
    <x v="0"/>
    <x v="1"/>
    <x v="0"/>
    <x v="0"/>
    <s v="No"/>
    <n v="3"/>
    <s v="No"/>
  </r>
  <r>
    <n v="15904"/>
    <n v="50"/>
    <n v="42.56"/>
    <n v="2128"/>
    <x v="0"/>
    <x v="3"/>
    <x v="2"/>
    <x v="1"/>
    <s v="No"/>
    <n v="2"/>
    <s v="No"/>
  </r>
  <r>
    <n v="15905"/>
    <n v="7"/>
    <n v="56.14"/>
    <n v="392.98"/>
    <x v="1"/>
    <x v="0"/>
    <x v="0"/>
    <x v="0"/>
    <s v="Yes"/>
    <n v="3"/>
    <s v="No"/>
  </r>
  <r>
    <n v="15906"/>
    <n v="50"/>
    <n v="64.78"/>
    <n v="3239"/>
    <x v="0"/>
    <x v="2"/>
    <x v="1"/>
    <x v="1"/>
    <s v="No"/>
    <n v="2"/>
    <s v="No"/>
  </r>
  <r>
    <n v="15907"/>
    <n v="60"/>
    <n v="49.12"/>
    <n v="2947.2"/>
    <x v="2"/>
    <x v="1"/>
    <x v="0"/>
    <x v="0"/>
    <s v="No"/>
    <n v="1"/>
    <s v="No"/>
  </r>
  <r>
    <n v="15908"/>
    <n v="7"/>
    <n v="96.64"/>
    <n v="676.48"/>
    <x v="2"/>
    <x v="1"/>
    <x v="0"/>
    <x v="0"/>
    <s v="No"/>
    <n v="2"/>
    <s v="No"/>
  </r>
  <r>
    <n v="15909"/>
    <n v="40"/>
    <n v="60.95"/>
    <n v="2438"/>
    <x v="0"/>
    <x v="2"/>
    <x v="2"/>
    <x v="0"/>
    <s v="No"/>
    <n v="3"/>
    <s v="Yes"/>
  </r>
  <r>
    <n v="15910"/>
    <n v="45"/>
    <n v="108.7"/>
    <n v="4891.5"/>
    <x v="0"/>
    <x v="0"/>
    <x v="1"/>
    <x v="0"/>
    <s v="Yes"/>
    <n v="1"/>
    <s v="Yes"/>
  </r>
  <r>
    <n v="15911"/>
    <n v="59"/>
    <n v="116.36"/>
    <n v="6865.24"/>
    <x v="0"/>
    <x v="3"/>
    <x v="1"/>
    <x v="1"/>
    <s v="No"/>
    <n v="0"/>
    <s v="No"/>
  </r>
  <r>
    <n v="15912"/>
    <n v="55"/>
    <n v="105.98"/>
    <n v="5828.9"/>
    <x v="0"/>
    <x v="2"/>
    <x v="1"/>
    <x v="0"/>
    <s v="Yes"/>
    <n v="0"/>
    <s v="Yes"/>
  </r>
  <r>
    <n v="15913"/>
    <n v="64"/>
    <n v="72.260000000000005"/>
    <n v="4624.6400000000003"/>
    <x v="0"/>
    <x v="1"/>
    <x v="1"/>
    <x v="1"/>
    <s v="Yes"/>
    <n v="1"/>
    <s v="No"/>
  </r>
  <r>
    <n v="15914"/>
    <n v="65"/>
    <n v="70.98"/>
    <n v="4613.7"/>
    <x v="1"/>
    <x v="3"/>
    <x v="1"/>
    <x v="0"/>
    <s v="Yes"/>
    <n v="5"/>
    <s v="No"/>
  </r>
  <r>
    <n v="15915"/>
    <n v="54"/>
    <n v="41.59"/>
    <n v="2245.86"/>
    <x v="0"/>
    <x v="0"/>
    <x v="2"/>
    <x v="0"/>
    <s v="No"/>
    <n v="3"/>
    <s v="Yes"/>
  </r>
  <r>
    <n v="15916"/>
    <n v="40"/>
    <n v="79.23"/>
    <n v="3169.2"/>
    <x v="0"/>
    <x v="2"/>
    <x v="2"/>
    <x v="0"/>
    <s v="Yes"/>
    <n v="1"/>
    <s v="No"/>
  </r>
  <r>
    <n v="15917"/>
    <n v="53"/>
    <n v="115.27"/>
    <n v="6109.31"/>
    <x v="0"/>
    <x v="0"/>
    <x v="0"/>
    <x v="0"/>
    <s v="No"/>
    <n v="1"/>
    <s v="Yes"/>
  </r>
  <r>
    <n v="15918"/>
    <n v="44"/>
    <n v="28.06"/>
    <n v="1234.6400000000001"/>
    <x v="0"/>
    <x v="3"/>
    <x v="1"/>
    <x v="0"/>
    <s v="No"/>
    <n v="0"/>
    <s v="Yes"/>
  </r>
  <r>
    <n v="15919"/>
    <n v="63"/>
    <n v="95.25"/>
    <n v="6000.75"/>
    <x v="0"/>
    <x v="0"/>
    <x v="1"/>
    <x v="0"/>
    <s v="No"/>
    <n v="2"/>
    <s v="Yes"/>
  </r>
  <r>
    <n v="15920"/>
    <n v="2"/>
    <n v="106.95"/>
    <n v="213.9"/>
    <x v="2"/>
    <x v="3"/>
    <x v="0"/>
    <x v="0"/>
    <s v="No"/>
    <n v="1"/>
    <s v="Yes"/>
  </r>
  <r>
    <n v="15921"/>
    <n v="21"/>
    <n v="118.67"/>
    <n v="2492.0700000000002"/>
    <x v="0"/>
    <x v="1"/>
    <x v="1"/>
    <x v="0"/>
    <s v="No"/>
    <n v="1"/>
    <s v="Yes"/>
  </r>
  <r>
    <n v="15922"/>
    <n v="50"/>
    <n v="53.48"/>
    <n v="2674"/>
    <x v="1"/>
    <x v="3"/>
    <x v="1"/>
    <x v="1"/>
    <s v="Yes"/>
    <n v="2"/>
    <s v="No"/>
  </r>
  <r>
    <n v="15923"/>
    <n v="52"/>
    <n v="55.56"/>
    <n v="2889.12"/>
    <x v="2"/>
    <x v="2"/>
    <x v="1"/>
    <x v="0"/>
    <s v="No"/>
    <n v="2"/>
    <s v="No"/>
  </r>
  <r>
    <n v="15924"/>
    <n v="9"/>
    <n v="42.98"/>
    <n v="386.82"/>
    <x v="2"/>
    <x v="3"/>
    <x v="0"/>
    <x v="0"/>
    <s v="Yes"/>
    <n v="2"/>
    <s v="Yes"/>
  </r>
  <r>
    <n v="15925"/>
    <n v="20"/>
    <n v="98.91"/>
    <n v="1978.2"/>
    <x v="0"/>
    <x v="3"/>
    <x v="1"/>
    <x v="1"/>
    <s v="Yes"/>
    <n v="0"/>
    <s v="No"/>
  </r>
  <r>
    <n v="15926"/>
    <n v="18"/>
    <n v="34"/>
    <n v="612"/>
    <x v="0"/>
    <x v="1"/>
    <x v="0"/>
    <x v="0"/>
    <s v="Yes"/>
    <n v="1"/>
    <s v="No"/>
  </r>
  <r>
    <n v="15927"/>
    <n v="30"/>
    <n v="46.78"/>
    <n v="1403.4"/>
    <x v="0"/>
    <x v="0"/>
    <x v="2"/>
    <x v="0"/>
    <s v="Yes"/>
    <n v="2"/>
    <s v="Yes"/>
  </r>
  <r>
    <n v="15928"/>
    <n v="65"/>
    <n v="49.53"/>
    <n v="3219.45"/>
    <x v="0"/>
    <x v="1"/>
    <x v="0"/>
    <x v="1"/>
    <s v="No"/>
    <n v="1"/>
    <s v="No"/>
  </r>
  <r>
    <n v="15929"/>
    <n v="24"/>
    <n v="57.49"/>
    <n v="1379.76"/>
    <x v="0"/>
    <x v="2"/>
    <x v="2"/>
    <x v="0"/>
    <s v="No"/>
    <n v="0"/>
    <s v="No"/>
  </r>
  <r>
    <n v="15930"/>
    <n v="47"/>
    <n v="62.17"/>
    <n v="2921.99"/>
    <x v="0"/>
    <x v="3"/>
    <x v="1"/>
    <x v="0"/>
    <s v="No"/>
    <n v="1"/>
    <s v="Yes"/>
  </r>
  <r>
    <n v="15931"/>
    <n v="44"/>
    <n v="75.900000000000006"/>
    <n v="3339.6"/>
    <x v="0"/>
    <x v="1"/>
    <x v="2"/>
    <x v="0"/>
    <s v="No"/>
    <n v="1"/>
    <s v="No"/>
  </r>
  <r>
    <n v="15932"/>
    <n v="29"/>
    <n v="114.84"/>
    <n v="3330.36"/>
    <x v="1"/>
    <x v="2"/>
    <x v="1"/>
    <x v="0"/>
    <s v="No"/>
    <n v="0"/>
    <s v="No"/>
  </r>
  <r>
    <n v="15933"/>
    <n v="68"/>
    <n v="44.73"/>
    <n v="3041.64"/>
    <x v="1"/>
    <x v="0"/>
    <x v="0"/>
    <x v="0"/>
    <s v="No"/>
    <n v="0"/>
    <s v="Yes"/>
  </r>
  <r>
    <n v="15934"/>
    <n v="17"/>
    <n v="97.92"/>
    <n v="1664.64"/>
    <x v="0"/>
    <x v="1"/>
    <x v="1"/>
    <x v="0"/>
    <s v="No"/>
    <n v="5"/>
    <s v="Yes"/>
  </r>
  <r>
    <n v="15935"/>
    <n v="5"/>
    <n v="87.64"/>
    <n v="438.2"/>
    <x v="0"/>
    <x v="3"/>
    <x v="2"/>
    <x v="0"/>
    <s v="Yes"/>
    <n v="4"/>
    <s v="Yes"/>
  </r>
  <r>
    <n v="15936"/>
    <n v="50"/>
    <n v="31.61"/>
    <n v="1580.5"/>
    <x v="0"/>
    <x v="1"/>
    <x v="1"/>
    <x v="1"/>
    <s v="Yes"/>
    <n v="7"/>
    <s v="No"/>
  </r>
  <r>
    <n v="15937"/>
    <n v="40"/>
    <n v="101.04"/>
    <n v="4041.6"/>
    <x v="0"/>
    <x v="1"/>
    <x v="1"/>
    <x v="1"/>
    <s v="Yes"/>
    <n v="1"/>
    <s v="No"/>
  </r>
  <r>
    <n v="15938"/>
    <n v="46"/>
    <n v="29.06"/>
    <n v="1336.76"/>
    <x v="0"/>
    <x v="3"/>
    <x v="0"/>
    <x v="1"/>
    <s v="No"/>
    <n v="3"/>
    <s v="No"/>
  </r>
  <r>
    <n v="15939"/>
    <n v="51"/>
    <n v="93.89"/>
    <n v="4788.3900000000003"/>
    <x v="0"/>
    <x v="2"/>
    <x v="1"/>
    <x v="0"/>
    <s v="No"/>
    <n v="2"/>
    <s v="No"/>
  </r>
  <r>
    <n v="15940"/>
    <n v="11"/>
    <n v="91.58"/>
    <n v="1007.38"/>
    <x v="2"/>
    <x v="3"/>
    <x v="1"/>
    <x v="0"/>
    <s v="No"/>
    <n v="2"/>
    <s v="No"/>
  </r>
  <r>
    <n v="15941"/>
    <n v="12"/>
    <n v="88.94"/>
    <n v="1067.28"/>
    <x v="1"/>
    <x v="0"/>
    <x v="1"/>
    <x v="1"/>
    <s v="No"/>
    <n v="3"/>
    <s v="Yes"/>
  </r>
  <r>
    <n v="15942"/>
    <n v="13"/>
    <n v="47.67"/>
    <n v="619.71"/>
    <x v="1"/>
    <x v="1"/>
    <x v="1"/>
    <x v="1"/>
    <s v="Yes"/>
    <n v="2"/>
    <s v="No"/>
  </r>
  <r>
    <n v="15943"/>
    <n v="64"/>
    <n v="77.34"/>
    <n v="4949.76"/>
    <x v="1"/>
    <x v="2"/>
    <x v="1"/>
    <x v="0"/>
    <s v="Yes"/>
    <n v="4"/>
    <s v="No"/>
  </r>
  <r>
    <n v="15944"/>
    <n v="8"/>
    <n v="96.16"/>
    <n v="769.28"/>
    <x v="2"/>
    <x v="0"/>
    <x v="1"/>
    <x v="0"/>
    <s v="No"/>
    <n v="1"/>
    <s v="No"/>
  </r>
  <r>
    <n v="15945"/>
    <n v="65"/>
    <n v="83.76"/>
    <n v="5444.4"/>
    <x v="0"/>
    <x v="3"/>
    <x v="1"/>
    <x v="0"/>
    <s v="No"/>
    <n v="1"/>
    <s v="Yes"/>
  </r>
  <r>
    <n v="15946"/>
    <n v="9"/>
    <n v="100.43"/>
    <n v="903.87"/>
    <x v="0"/>
    <x v="2"/>
    <x v="2"/>
    <x v="1"/>
    <s v="No"/>
    <n v="2"/>
    <s v="Yes"/>
  </r>
  <r>
    <n v="15947"/>
    <n v="2"/>
    <n v="88.79"/>
    <n v="177.58"/>
    <x v="0"/>
    <x v="2"/>
    <x v="0"/>
    <x v="0"/>
    <s v="Yes"/>
    <n v="0"/>
    <s v="Yes"/>
  </r>
  <r>
    <n v="15948"/>
    <n v="13"/>
    <n v="47.44"/>
    <n v="616.72"/>
    <x v="1"/>
    <x v="3"/>
    <x v="1"/>
    <x v="0"/>
    <s v="Yes"/>
    <n v="0"/>
    <s v="No"/>
  </r>
  <r>
    <n v="15949"/>
    <n v="2"/>
    <n v="35.31"/>
    <n v="70.62"/>
    <x v="1"/>
    <x v="2"/>
    <x v="2"/>
    <x v="1"/>
    <s v="No"/>
    <n v="2"/>
    <s v="No"/>
  </r>
  <r>
    <n v="15950"/>
    <n v="68"/>
    <n v="83.2"/>
    <n v="5657.6"/>
    <x v="0"/>
    <x v="0"/>
    <x v="0"/>
    <x v="0"/>
    <s v="No"/>
    <n v="1"/>
    <s v="Yes"/>
  </r>
  <r>
    <n v="15951"/>
    <n v="48"/>
    <n v="95.98"/>
    <n v="4607.04"/>
    <x v="2"/>
    <x v="2"/>
    <x v="1"/>
    <x v="0"/>
    <s v="No"/>
    <n v="4"/>
    <s v="Yes"/>
  </r>
  <r>
    <n v="15952"/>
    <n v="3"/>
    <n v="34.229999999999997"/>
    <n v="102.69"/>
    <x v="0"/>
    <x v="0"/>
    <x v="1"/>
    <x v="0"/>
    <s v="No"/>
    <n v="0"/>
    <s v="Yes"/>
  </r>
  <r>
    <n v="15953"/>
    <n v="68"/>
    <n v="37.479999999999997"/>
    <n v="2548.64"/>
    <x v="1"/>
    <x v="2"/>
    <x v="1"/>
    <x v="0"/>
    <s v="Yes"/>
    <n v="6"/>
    <s v="No"/>
  </r>
  <r>
    <n v="15954"/>
    <n v="6"/>
    <n v="21.21"/>
    <n v="127.26"/>
    <x v="1"/>
    <x v="1"/>
    <x v="2"/>
    <x v="0"/>
    <s v="No"/>
    <n v="1"/>
    <s v="Yes"/>
  </r>
  <r>
    <n v="15955"/>
    <n v="5"/>
    <n v="73.17"/>
    <n v="365.85"/>
    <x v="0"/>
    <x v="2"/>
    <x v="0"/>
    <x v="0"/>
    <s v="No"/>
    <n v="1"/>
    <s v="Yes"/>
  </r>
  <r>
    <n v="15956"/>
    <n v="3"/>
    <n v="74.23"/>
    <n v="222.69"/>
    <x v="1"/>
    <x v="0"/>
    <x v="1"/>
    <x v="0"/>
    <s v="Yes"/>
    <n v="2"/>
    <s v="No"/>
  </r>
  <r>
    <n v="15957"/>
    <n v="10"/>
    <n v="70.010000000000005"/>
    <n v="700.1"/>
    <x v="0"/>
    <x v="1"/>
    <x v="0"/>
    <x v="1"/>
    <s v="No"/>
    <n v="2"/>
    <s v="Yes"/>
  </r>
  <r>
    <n v="15958"/>
    <n v="43"/>
    <n v="51.6"/>
    <n v="2218.8000000000002"/>
    <x v="1"/>
    <x v="3"/>
    <x v="1"/>
    <x v="0"/>
    <s v="No"/>
    <n v="0"/>
    <s v="No"/>
  </r>
  <r>
    <n v="15959"/>
    <n v="19"/>
    <n v="62.78"/>
    <n v="1192.82"/>
    <x v="0"/>
    <x v="3"/>
    <x v="0"/>
    <x v="1"/>
    <s v="No"/>
    <n v="3"/>
    <s v="No"/>
  </r>
  <r>
    <n v="15960"/>
    <n v="14"/>
    <n v="96.62"/>
    <n v="1352.68"/>
    <x v="1"/>
    <x v="2"/>
    <x v="0"/>
    <x v="0"/>
    <s v="Yes"/>
    <n v="1"/>
    <s v="No"/>
  </r>
  <r>
    <n v="15961"/>
    <n v="21"/>
    <n v="38.18"/>
    <n v="801.78"/>
    <x v="1"/>
    <x v="1"/>
    <x v="1"/>
    <x v="0"/>
    <s v="No"/>
    <n v="2"/>
    <s v="No"/>
  </r>
  <r>
    <n v="15962"/>
    <n v="43"/>
    <n v="40.15"/>
    <n v="1726.45"/>
    <x v="0"/>
    <x v="2"/>
    <x v="1"/>
    <x v="0"/>
    <s v="No"/>
    <n v="0"/>
    <s v="No"/>
  </r>
  <r>
    <n v="15963"/>
    <n v="28"/>
    <n v="86.7"/>
    <n v="2427.6"/>
    <x v="1"/>
    <x v="2"/>
    <x v="0"/>
    <x v="0"/>
    <s v="No"/>
    <n v="0"/>
    <s v="No"/>
  </r>
  <r>
    <n v="15964"/>
    <n v="21"/>
    <n v="106.69"/>
    <n v="2240.4899999999998"/>
    <x v="0"/>
    <x v="1"/>
    <x v="0"/>
    <x v="1"/>
    <s v="No"/>
    <n v="0"/>
    <s v="No"/>
  </r>
  <r>
    <n v="15965"/>
    <n v="36"/>
    <n v="54.04"/>
    <n v="1945.44"/>
    <x v="0"/>
    <x v="3"/>
    <x v="0"/>
    <x v="0"/>
    <s v="Yes"/>
    <n v="2"/>
    <s v="No"/>
  </r>
  <r>
    <n v="15966"/>
    <n v="24"/>
    <n v="113.27"/>
    <n v="2718.48"/>
    <x v="0"/>
    <x v="1"/>
    <x v="0"/>
    <x v="0"/>
    <s v="No"/>
    <n v="0"/>
    <s v="No"/>
  </r>
  <r>
    <n v="15967"/>
    <n v="54"/>
    <n v="25.77"/>
    <n v="1391.58"/>
    <x v="0"/>
    <x v="0"/>
    <x v="0"/>
    <x v="0"/>
    <s v="Yes"/>
    <n v="1"/>
    <s v="No"/>
  </r>
  <r>
    <n v="15968"/>
    <n v="38"/>
    <n v="31.85"/>
    <n v="1210.3"/>
    <x v="1"/>
    <x v="1"/>
    <x v="1"/>
    <x v="0"/>
    <s v="Yes"/>
    <n v="1"/>
    <s v="No"/>
  </r>
  <r>
    <n v="15969"/>
    <n v="17"/>
    <n v="66"/>
    <n v="1122"/>
    <x v="0"/>
    <x v="3"/>
    <x v="0"/>
    <x v="0"/>
    <s v="Yes"/>
    <n v="1"/>
    <s v="No"/>
  </r>
  <r>
    <n v="15970"/>
    <n v="22"/>
    <n v="92.35"/>
    <n v="2031.7"/>
    <x v="0"/>
    <x v="1"/>
    <x v="1"/>
    <x v="1"/>
    <s v="No"/>
    <n v="3"/>
    <s v="Yes"/>
  </r>
  <r>
    <n v="15971"/>
    <n v="45"/>
    <n v="57.08"/>
    <n v="2568.6"/>
    <x v="0"/>
    <x v="0"/>
    <x v="2"/>
    <x v="0"/>
    <s v="No"/>
    <n v="1"/>
    <s v="No"/>
  </r>
  <r>
    <n v="15972"/>
    <n v="61"/>
    <n v="75.47"/>
    <n v="4603.67"/>
    <x v="2"/>
    <x v="1"/>
    <x v="0"/>
    <x v="0"/>
    <s v="No"/>
    <n v="2"/>
    <s v="No"/>
  </r>
  <r>
    <n v="15973"/>
    <n v="11"/>
    <n v="22.86"/>
    <n v="251.46"/>
    <x v="0"/>
    <x v="2"/>
    <x v="2"/>
    <x v="1"/>
    <s v="Yes"/>
    <n v="1"/>
    <s v="No"/>
  </r>
  <r>
    <n v="15974"/>
    <n v="61"/>
    <n v="66.180000000000007"/>
    <n v="4036.98"/>
    <x v="2"/>
    <x v="1"/>
    <x v="0"/>
    <x v="0"/>
    <s v="No"/>
    <n v="0"/>
    <s v="No"/>
  </r>
  <r>
    <n v="15975"/>
    <n v="38"/>
    <n v="44.26"/>
    <n v="1681.88"/>
    <x v="1"/>
    <x v="1"/>
    <x v="0"/>
    <x v="1"/>
    <s v="Yes"/>
    <n v="2"/>
    <s v="No"/>
  </r>
  <r>
    <n v="15976"/>
    <n v="66"/>
    <n v="71.64"/>
    <n v="4728.24"/>
    <x v="0"/>
    <x v="3"/>
    <x v="1"/>
    <x v="1"/>
    <s v="Yes"/>
    <n v="3"/>
    <s v="No"/>
  </r>
  <r>
    <n v="15977"/>
    <n v="33"/>
    <n v="72.58"/>
    <n v="2395.14"/>
    <x v="1"/>
    <x v="2"/>
    <x v="0"/>
    <x v="0"/>
    <s v="Yes"/>
    <n v="2"/>
    <s v="No"/>
  </r>
  <r>
    <n v="15978"/>
    <n v="43"/>
    <n v="95.32"/>
    <n v="4098.76"/>
    <x v="0"/>
    <x v="2"/>
    <x v="1"/>
    <x v="0"/>
    <s v="Yes"/>
    <n v="0"/>
    <s v="Yes"/>
  </r>
  <r>
    <n v="15979"/>
    <n v="31"/>
    <n v="73.98"/>
    <n v="2293.38"/>
    <x v="0"/>
    <x v="2"/>
    <x v="1"/>
    <x v="0"/>
    <s v="No"/>
    <n v="1"/>
    <s v="No"/>
  </r>
  <r>
    <n v="15980"/>
    <n v="35"/>
    <n v="81.430000000000007"/>
    <n v="2850.05"/>
    <x v="1"/>
    <x v="1"/>
    <x v="1"/>
    <x v="0"/>
    <s v="Yes"/>
    <n v="1"/>
    <s v="Yes"/>
  </r>
  <r>
    <n v="15981"/>
    <n v="37"/>
    <n v="72.959999999999994"/>
    <n v="2699.52"/>
    <x v="1"/>
    <x v="0"/>
    <x v="0"/>
    <x v="0"/>
    <s v="Yes"/>
    <n v="1"/>
    <s v="Yes"/>
  </r>
  <r>
    <n v="15982"/>
    <n v="47"/>
    <n v="119.04"/>
    <n v="5594.88"/>
    <x v="1"/>
    <x v="3"/>
    <x v="0"/>
    <x v="0"/>
    <s v="Yes"/>
    <n v="2"/>
    <s v="No"/>
  </r>
  <r>
    <n v="15983"/>
    <n v="23"/>
    <n v="99.16"/>
    <n v="2280.6799999999998"/>
    <x v="0"/>
    <x v="1"/>
    <x v="1"/>
    <x v="0"/>
    <s v="No"/>
    <n v="1"/>
    <s v="Yes"/>
  </r>
  <r>
    <n v="15984"/>
    <n v="36"/>
    <n v="95.56"/>
    <n v="3440.16"/>
    <x v="0"/>
    <x v="3"/>
    <x v="1"/>
    <x v="0"/>
    <s v="No"/>
    <n v="0"/>
    <s v="Yes"/>
  </r>
  <r>
    <n v="15985"/>
    <n v="40"/>
    <n v="82.73"/>
    <n v="3309.2"/>
    <x v="1"/>
    <x v="1"/>
    <x v="1"/>
    <x v="1"/>
    <s v="No"/>
    <n v="2"/>
    <s v="No"/>
  </r>
  <r>
    <n v="15986"/>
    <n v="15"/>
    <n v="72.84"/>
    <n v="1092.5999999999999"/>
    <x v="0"/>
    <x v="2"/>
    <x v="1"/>
    <x v="1"/>
    <s v="No"/>
    <n v="0"/>
    <s v="No"/>
  </r>
  <r>
    <n v="15987"/>
    <n v="37"/>
    <n v="54.48"/>
    <n v="2015.76"/>
    <x v="1"/>
    <x v="3"/>
    <x v="1"/>
    <x v="1"/>
    <s v="Yes"/>
    <n v="1"/>
    <s v="No"/>
  </r>
  <r>
    <n v="15988"/>
    <n v="4"/>
    <n v="98.4"/>
    <n v="393.6"/>
    <x v="0"/>
    <x v="2"/>
    <x v="1"/>
    <x v="1"/>
    <s v="No"/>
    <n v="1"/>
    <s v="Yes"/>
  </r>
  <r>
    <n v="15989"/>
    <n v="22"/>
    <n v="38.96"/>
    <n v="857.12"/>
    <x v="1"/>
    <x v="1"/>
    <x v="1"/>
    <x v="0"/>
    <s v="Yes"/>
    <n v="1"/>
    <s v="No"/>
  </r>
  <r>
    <n v="15990"/>
    <n v="22"/>
    <n v="23.65"/>
    <n v="520.29999999999995"/>
    <x v="2"/>
    <x v="0"/>
    <x v="0"/>
    <x v="1"/>
    <s v="No"/>
    <n v="2"/>
    <s v="No"/>
  </r>
  <r>
    <n v="15991"/>
    <n v="17"/>
    <n v="89.82"/>
    <n v="1526.94"/>
    <x v="0"/>
    <x v="3"/>
    <x v="1"/>
    <x v="0"/>
    <s v="Yes"/>
    <n v="3"/>
    <s v="No"/>
  </r>
  <r>
    <n v="15992"/>
    <n v="72"/>
    <n v="34.49"/>
    <n v="2483.2800000000002"/>
    <x v="0"/>
    <x v="2"/>
    <x v="0"/>
    <x v="1"/>
    <s v="Yes"/>
    <n v="1"/>
    <s v="No"/>
  </r>
  <r>
    <n v="15993"/>
    <n v="38"/>
    <n v="110.38"/>
    <n v="4194.4399999999996"/>
    <x v="2"/>
    <x v="1"/>
    <x v="1"/>
    <x v="1"/>
    <s v="No"/>
    <n v="2"/>
    <s v="No"/>
  </r>
  <r>
    <n v="15994"/>
    <n v="24"/>
    <n v="97.07"/>
    <n v="2329.6799999999998"/>
    <x v="1"/>
    <x v="2"/>
    <x v="1"/>
    <x v="0"/>
    <s v="No"/>
    <n v="0"/>
    <s v="No"/>
  </r>
  <r>
    <n v="15995"/>
    <n v="6"/>
    <n v="80.22"/>
    <n v="481.32"/>
    <x v="2"/>
    <x v="1"/>
    <x v="1"/>
    <x v="0"/>
    <s v="No"/>
    <n v="3"/>
    <s v="Yes"/>
  </r>
  <r>
    <n v="15996"/>
    <n v="68"/>
    <n v="51.39"/>
    <n v="3494.52"/>
    <x v="0"/>
    <x v="2"/>
    <x v="2"/>
    <x v="1"/>
    <s v="No"/>
    <n v="1"/>
    <s v="No"/>
  </r>
  <r>
    <n v="15997"/>
    <n v="6"/>
    <n v="83.79"/>
    <n v="502.74"/>
    <x v="0"/>
    <x v="2"/>
    <x v="1"/>
    <x v="0"/>
    <s v="Yes"/>
    <n v="1"/>
    <s v="No"/>
  </r>
  <r>
    <n v="15998"/>
    <n v="26"/>
    <n v="67.69"/>
    <n v="1759.94"/>
    <x v="0"/>
    <x v="1"/>
    <x v="1"/>
    <x v="1"/>
    <s v="No"/>
    <n v="2"/>
    <s v="Yes"/>
  </r>
  <r>
    <n v="15999"/>
    <n v="41"/>
    <n v="49.11"/>
    <n v="2013.51"/>
    <x v="0"/>
    <x v="2"/>
    <x v="1"/>
    <x v="0"/>
    <s v="No"/>
    <n v="1"/>
    <s v="No"/>
  </r>
  <r>
    <n v="16000"/>
    <n v="38"/>
    <n v="114.51"/>
    <n v="4351.38"/>
    <x v="2"/>
    <x v="3"/>
    <x v="1"/>
    <x v="0"/>
    <s v="Yes"/>
    <n v="0"/>
    <s v="No"/>
  </r>
  <r>
    <n v="16001"/>
    <n v="43"/>
    <n v="36.19"/>
    <n v="1556.17"/>
    <x v="0"/>
    <x v="3"/>
    <x v="0"/>
    <x v="0"/>
    <s v="No"/>
    <n v="0"/>
    <s v="No"/>
  </r>
  <r>
    <n v="16002"/>
    <n v="53"/>
    <n v="95.34"/>
    <n v="5053.0200000000004"/>
    <x v="2"/>
    <x v="1"/>
    <x v="1"/>
    <x v="1"/>
    <s v="No"/>
    <n v="4"/>
    <s v="No"/>
  </r>
  <r>
    <n v="16003"/>
    <n v="15"/>
    <n v="100"/>
    <n v="1500"/>
    <x v="0"/>
    <x v="1"/>
    <x v="0"/>
    <x v="1"/>
    <s v="No"/>
    <n v="0"/>
    <s v="No"/>
  </r>
  <r>
    <n v="16004"/>
    <n v="56"/>
    <n v="115.18"/>
    <n v="6450.08"/>
    <x v="0"/>
    <x v="2"/>
    <x v="0"/>
    <x v="0"/>
    <s v="No"/>
    <n v="2"/>
    <s v="Yes"/>
  </r>
  <r>
    <n v="16005"/>
    <n v="56"/>
    <n v="74.94"/>
    <n v="4196.6400000000003"/>
    <x v="0"/>
    <x v="1"/>
    <x v="0"/>
    <x v="0"/>
    <s v="Yes"/>
    <n v="4"/>
    <s v="No"/>
  </r>
  <r>
    <n v="16006"/>
    <n v="31"/>
    <n v="73.489999999999995"/>
    <n v="2278.19"/>
    <x v="0"/>
    <x v="2"/>
    <x v="2"/>
    <x v="1"/>
    <s v="No"/>
    <n v="3"/>
    <s v="No"/>
  </r>
  <r>
    <n v="16007"/>
    <n v="57"/>
    <n v="112.03"/>
    <n v="6385.71"/>
    <x v="1"/>
    <x v="3"/>
    <x v="0"/>
    <x v="1"/>
    <s v="Yes"/>
    <n v="2"/>
    <s v="No"/>
  </r>
  <r>
    <n v="16008"/>
    <n v="51"/>
    <n v="100.11"/>
    <n v="5105.6099999999997"/>
    <x v="0"/>
    <x v="0"/>
    <x v="0"/>
    <x v="0"/>
    <s v="No"/>
    <n v="1"/>
    <s v="Yes"/>
  </r>
  <r>
    <n v="16009"/>
    <n v="24"/>
    <n v="96.36"/>
    <n v="2312.64"/>
    <x v="1"/>
    <x v="0"/>
    <x v="0"/>
    <x v="1"/>
    <s v="No"/>
    <n v="0"/>
    <s v="Yes"/>
  </r>
  <r>
    <n v="16010"/>
    <n v="58"/>
    <n v="98.91"/>
    <n v="5736.78"/>
    <x v="0"/>
    <x v="1"/>
    <x v="1"/>
    <x v="0"/>
    <s v="Yes"/>
    <n v="1"/>
    <s v="Yes"/>
  </r>
  <r>
    <n v="16011"/>
    <n v="4"/>
    <n v="69.319999999999993"/>
    <n v="277.27999999999997"/>
    <x v="0"/>
    <x v="3"/>
    <x v="0"/>
    <x v="0"/>
    <s v="No"/>
    <n v="0"/>
    <s v="Yes"/>
  </r>
  <r>
    <n v="16012"/>
    <n v="10"/>
    <n v="24.14"/>
    <n v="241.4"/>
    <x v="0"/>
    <x v="1"/>
    <x v="1"/>
    <x v="0"/>
    <s v="Yes"/>
    <n v="2"/>
    <s v="No"/>
  </r>
  <r>
    <n v="16013"/>
    <n v="63"/>
    <n v="39.83"/>
    <n v="2509.29"/>
    <x v="1"/>
    <x v="1"/>
    <x v="0"/>
    <x v="0"/>
    <s v="No"/>
    <n v="1"/>
    <s v="No"/>
  </r>
  <r>
    <n v="16014"/>
    <n v="15"/>
    <n v="84.3"/>
    <n v="1264.5"/>
    <x v="2"/>
    <x v="3"/>
    <x v="1"/>
    <x v="0"/>
    <s v="No"/>
    <n v="1"/>
    <s v="No"/>
  </r>
  <r>
    <n v="16015"/>
    <n v="63"/>
    <n v="59.62"/>
    <n v="3756.06"/>
    <x v="1"/>
    <x v="0"/>
    <x v="2"/>
    <x v="0"/>
    <s v="Yes"/>
    <n v="3"/>
    <s v="No"/>
  </r>
  <r>
    <n v="16016"/>
    <n v="19"/>
    <n v="80.680000000000007"/>
    <n v="1532.92"/>
    <x v="0"/>
    <x v="2"/>
    <x v="1"/>
    <x v="0"/>
    <s v="Yes"/>
    <n v="2"/>
    <s v="No"/>
  </r>
  <r>
    <n v="16017"/>
    <n v="63"/>
    <n v="75.17"/>
    <n v="4735.71"/>
    <x v="0"/>
    <x v="3"/>
    <x v="0"/>
    <x v="1"/>
    <s v="Yes"/>
    <n v="2"/>
    <s v="No"/>
  </r>
  <r>
    <n v="16018"/>
    <n v="56"/>
    <n v="63.87"/>
    <n v="3576.72"/>
    <x v="0"/>
    <x v="1"/>
    <x v="1"/>
    <x v="0"/>
    <s v="No"/>
    <n v="2"/>
    <s v="No"/>
  </r>
  <r>
    <n v="16019"/>
    <n v="21"/>
    <n v="43.47"/>
    <n v="912.87"/>
    <x v="1"/>
    <x v="0"/>
    <x v="0"/>
    <x v="0"/>
    <s v="No"/>
    <n v="3"/>
    <s v="No"/>
  </r>
  <r>
    <n v="16020"/>
    <n v="34"/>
    <n v="91.9"/>
    <n v="3124.6"/>
    <x v="0"/>
    <x v="3"/>
    <x v="1"/>
    <x v="1"/>
    <s v="No"/>
    <n v="0"/>
    <s v="No"/>
  </r>
  <r>
    <n v="16021"/>
    <n v="17"/>
    <n v="110.9"/>
    <n v="1885.3"/>
    <x v="1"/>
    <x v="2"/>
    <x v="0"/>
    <x v="0"/>
    <s v="No"/>
    <n v="1"/>
    <s v="No"/>
  </r>
  <r>
    <n v="16022"/>
    <n v="18"/>
    <n v="97"/>
    <n v="1746"/>
    <x v="0"/>
    <x v="2"/>
    <x v="1"/>
    <x v="0"/>
    <s v="No"/>
    <n v="2"/>
    <s v="Yes"/>
  </r>
  <r>
    <n v="16023"/>
    <n v="66"/>
    <n v="32"/>
    <n v="2112"/>
    <x v="0"/>
    <x v="0"/>
    <x v="1"/>
    <x v="1"/>
    <s v="No"/>
    <n v="3"/>
    <s v="Yes"/>
  </r>
  <r>
    <n v="16024"/>
    <n v="51"/>
    <n v="73.790000000000006"/>
    <n v="3763.29"/>
    <x v="2"/>
    <x v="2"/>
    <x v="0"/>
    <x v="0"/>
    <s v="Yes"/>
    <n v="2"/>
    <s v="No"/>
  </r>
  <r>
    <n v="16025"/>
    <n v="65"/>
    <n v="103.54"/>
    <n v="6730.1"/>
    <x v="0"/>
    <x v="3"/>
    <x v="1"/>
    <x v="1"/>
    <s v="Yes"/>
    <n v="2"/>
    <s v="No"/>
  </r>
  <r>
    <n v="16026"/>
    <n v="43"/>
    <n v="79.099999999999994"/>
    <n v="3401.3"/>
    <x v="0"/>
    <x v="3"/>
    <x v="1"/>
    <x v="1"/>
    <s v="No"/>
    <n v="1"/>
    <s v="No"/>
  </r>
  <r>
    <n v="16027"/>
    <n v="57"/>
    <n v="63.96"/>
    <n v="3645.72"/>
    <x v="1"/>
    <x v="0"/>
    <x v="2"/>
    <x v="1"/>
    <s v="No"/>
    <n v="5"/>
    <s v="No"/>
  </r>
  <r>
    <n v="16028"/>
    <n v="10"/>
    <n v="48.45"/>
    <n v="484.5"/>
    <x v="0"/>
    <x v="0"/>
    <x v="0"/>
    <x v="0"/>
    <s v="Yes"/>
    <n v="4"/>
    <s v="Yes"/>
  </r>
  <r>
    <n v="16029"/>
    <n v="37"/>
    <n v="53.04"/>
    <n v="1962.48"/>
    <x v="0"/>
    <x v="2"/>
    <x v="1"/>
    <x v="1"/>
    <s v="No"/>
    <n v="1"/>
    <s v="No"/>
  </r>
  <r>
    <n v="16030"/>
    <n v="48"/>
    <n v="44.22"/>
    <n v="2122.56"/>
    <x v="1"/>
    <x v="1"/>
    <x v="0"/>
    <x v="1"/>
    <s v="No"/>
    <n v="0"/>
    <s v="No"/>
  </r>
  <r>
    <n v="16031"/>
    <n v="69"/>
    <n v="39.57"/>
    <n v="2730.33"/>
    <x v="2"/>
    <x v="1"/>
    <x v="0"/>
    <x v="0"/>
    <s v="Yes"/>
    <n v="2"/>
    <s v="No"/>
  </r>
  <r>
    <n v="16032"/>
    <n v="56"/>
    <n v="78.89"/>
    <n v="4417.84"/>
    <x v="1"/>
    <x v="0"/>
    <x v="1"/>
    <x v="0"/>
    <s v="No"/>
    <n v="0"/>
    <s v="No"/>
  </r>
  <r>
    <n v="16033"/>
    <n v="36"/>
    <n v="70.94"/>
    <n v="2553.84"/>
    <x v="0"/>
    <x v="1"/>
    <x v="1"/>
    <x v="1"/>
    <s v="Yes"/>
    <n v="2"/>
    <s v="No"/>
  </r>
  <r>
    <n v="16034"/>
    <n v="31"/>
    <n v="93.48"/>
    <n v="2897.88"/>
    <x v="1"/>
    <x v="1"/>
    <x v="2"/>
    <x v="0"/>
    <s v="No"/>
    <n v="2"/>
    <s v="No"/>
  </r>
  <r>
    <n v="16035"/>
    <n v="55"/>
    <n v="50.79"/>
    <n v="2793.45"/>
    <x v="0"/>
    <x v="3"/>
    <x v="1"/>
    <x v="0"/>
    <s v="Yes"/>
    <n v="1"/>
    <s v="No"/>
  </r>
  <r>
    <n v="16036"/>
    <n v="38"/>
    <n v="66.08"/>
    <n v="2511.04"/>
    <x v="1"/>
    <x v="1"/>
    <x v="2"/>
    <x v="1"/>
    <s v="Yes"/>
    <n v="1"/>
    <s v="No"/>
  </r>
  <r>
    <n v="16037"/>
    <n v="15"/>
    <n v="88.04"/>
    <n v="1320.6"/>
    <x v="0"/>
    <x v="3"/>
    <x v="1"/>
    <x v="0"/>
    <s v="Yes"/>
    <n v="1"/>
    <s v="Yes"/>
  </r>
  <r>
    <n v="16038"/>
    <n v="16"/>
    <n v="116.32"/>
    <n v="1861.12"/>
    <x v="0"/>
    <x v="1"/>
    <x v="1"/>
    <x v="1"/>
    <s v="No"/>
    <n v="0"/>
    <s v="Yes"/>
  </r>
  <r>
    <n v="16039"/>
    <n v="53"/>
    <n v="54.89"/>
    <n v="2909.17"/>
    <x v="2"/>
    <x v="0"/>
    <x v="1"/>
    <x v="0"/>
    <s v="No"/>
    <n v="2"/>
    <s v="No"/>
  </r>
  <r>
    <n v="16040"/>
    <n v="56"/>
    <n v="49.82"/>
    <n v="2789.92"/>
    <x v="2"/>
    <x v="3"/>
    <x v="1"/>
    <x v="0"/>
    <s v="Yes"/>
    <n v="1"/>
    <s v="No"/>
  </r>
  <r>
    <n v="16041"/>
    <n v="7"/>
    <n v="64.930000000000007"/>
    <n v="454.51"/>
    <x v="0"/>
    <x v="1"/>
    <x v="1"/>
    <x v="0"/>
    <s v="No"/>
    <n v="0"/>
    <s v="No"/>
  </r>
  <r>
    <n v="16042"/>
    <n v="57"/>
    <n v="92.39"/>
    <n v="5266.23"/>
    <x v="0"/>
    <x v="2"/>
    <x v="1"/>
    <x v="0"/>
    <s v="No"/>
    <n v="4"/>
    <s v="Yes"/>
  </r>
  <r>
    <n v="16043"/>
    <n v="55"/>
    <n v="116.16"/>
    <n v="6388.8"/>
    <x v="2"/>
    <x v="2"/>
    <x v="0"/>
    <x v="0"/>
    <s v="Yes"/>
    <n v="2"/>
    <s v="No"/>
  </r>
  <r>
    <n v="16044"/>
    <n v="52"/>
    <n v="73.650000000000006"/>
    <n v="3829.8"/>
    <x v="0"/>
    <x v="2"/>
    <x v="1"/>
    <x v="0"/>
    <s v="Yes"/>
    <n v="0"/>
    <s v="No"/>
  </r>
  <r>
    <n v="16045"/>
    <n v="4"/>
    <n v="101.24"/>
    <n v="404.96"/>
    <x v="0"/>
    <x v="0"/>
    <x v="0"/>
    <x v="1"/>
    <s v="Yes"/>
    <n v="1"/>
    <s v="Yes"/>
  </r>
  <r>
    <n v="16046"/>
    <n v="43"/>
    <n v="66.44"/>
    <n v="2856.92"/>
    <x v="0"/>
    <x v="3"/>
    <x v="2"/>
    <x v="0"/>
    <s v="Yes"/>
    <n v="2"/>
    <s v="No"/>
  </r>
  <r>
    <n v="16047"/>
    <n v="40"/>
    <n v="23.99"/>
    <n v="959.6"/>
    <x v="0"/>
    <x v="1"/>
    <x v="1"/>
    <x v="0"/>
    <s v="No"/>
    <n v="2"/>
    <s v="No"/>
  </r>
  <r>
    <n v="16048"/>
    <n v="30"/>
    <n v="109.42"/>
    <n v="3282.6"/>
    <x v="0"/>
    <x v="0"/>
    <x v="0"/>
    <x v="0"/>
    <s v="Yes"/>
    <n v="2"/>
    <s v="No"/>
  </r>
  <r>
    <n v="16049"/>
    <n v="10"/>
    <n v="48.99"/>
    <n v="489.9"/>
    <x v="2"/>
    <x v="2"/>
    <x v="1"/>
    <x v="0"/>
    <s v="Yes"/>
    <n v="5"/>
    <s v="No"/>
  </r>
  <r>
    <n v="16050"/>
    <n v="7"/>
    <n v="33.869999999999997"/>
    <n v="237.09"/>
    <x v="0"/>
    <x v="3"/>
    <x v="0"/>
    <x v="1"/>
    <s v="No"/>
    <n v="3"/>
    <s v="No"/>
  </r>
  <r>
    <n v="16051"/>
    <n v="36"/>
    <n v="119.62"/>
    <n v="4306.32"/>
    <x v="0"/>
    <x v="1"/>
    <x v="1"/>
    <x v="0"/>
    <s v="No"/>
    <n v="2"/>
    <s v="No"/>
  </r>
  <r>
    <n v="16052"/>
    <n v="35"/>
    <n v="54.74"/>
    <n v="1915.9"/>
    <x v="0"/>
    <x v="1"/>
    <x v="0"/>
    <x v="0"/>
    <s v="No"/>
    <n v="1"/>
    <s v="No"/>
  </r>
  <r>
    <n v="16053"/>
    <n v="39"/>
    <n v="33.65"/>
    <n v="1312.35"/>
    <x v="0"/>
    <x v="3"/>
    <x v="1"/>
    <x v="1"/>
    <s v="Yes"/>
    <n v="3"/>
    <s v="No"/>
  </r>
  <r>
    <n v="16054"/>
    <n v="36"/>
    <n v="51.15"/>
    <n v="1841.4"/>
    <x v="0"/>
    <x v="0"/>
    <x v="0"/>
    <x v="0"/>
    <s v="Yes"/>
    <n v="5"/>
    <s v="Yes"/>
  </r>
  <r>
    <n v="16055"/>
    <n v="20"/>
    <n v="71.38"/>
    <n v="1427.6"/>
    <x v="2"/>
    <x v="3"/>
    <x v="0"/>
    <x v="1"/>
    <s v="Yes"/>
    <n v="1"/>
    <s v="No"/>
  </r>
  <r>
    <n v="16056"/>
    <n v="49"/>
    <n v="28.8"/>
    <n v="1411.2"/>
    <x v="0"/>
    <x v="0"/>
    <x v="1"/>
    <x v="0"/>
    <s v="No"/>
    <n v="1"/>
    <s v="No"/>
  </r>
  <r>
    <n v="16057"/>
    <n v="59"/>
    <n v="55.26"/>
    <n v="3260.34"/>
    <x v="2"/>
    <x v="2"/>
    <x v="0"/>
    <x v="0"/>
    <s v="No"/>
    <n v="0"/>
    <s v="No"/>
  </r>
  <r>
    <n v="16058"/>
    <n v="49"/>
    <n v="86.89"/>
    <n v="4257.6099999999997"/>
    <x v="1"/>
    <x v="2"/>
    <x v="0"/>
    <x v="0"/>
    <s v="No"/>
    <n v="1"/>
    <s v="No"/>
  </r>
  <r>
    <n v="16059"/>
    <n v="26"/>
    <n v="111.59"/>
    <n v="2901.34"/>
    <x v="1"/>
    <x v="0"/>
    <x v="1"/>
    <x v="1"/>
    <s v="No"/>
    <n v="1"/>
    <s v="No"/>
  </r>
  <r>
    <n v="16060"/>
    <n v="36"/>
    <n v="59.74"/>
    <n v="2150.64"/>
    <x v="0"/>
    <x v="3"/>
    <x v="1"/>
    <x v="0"/>
    <s v="No"/>
    <n v="1"/>
    <s v="Yes"/>
  </r>
  <r>
    <n v="16061"/>
    <n v="43"/>
    <n v="76.459999999999994"/>
    <n v="3287.78"/>
    <x v="0"/>
    <x v="0"/>
    <x v="1"/>
    <x v="1"/>
    <s v="No"/>
    <n v="0"/>
    <s v="No"/>
  </r>
  <r>
    <n v="16062"/>
    <n v="43"/>
    <n v="83.61"/>
    <n v="3595.23"/>
    <x v="0"/>
    <x v="2"/>
    <x v="1"/>
    <x v="0"/>
    <s v="No"/>
    <n v="0"/>
    <s v="Yes"/>
  </r>
  <r>
    <n v="16063"/>
    <n v="33"/>
    <n v="27.08"/>
    <n v="893.64"/>
    <x v="1"/>
    <x v="1"/>
    <x v="1"/>
    <x v="0"/>
    <s v="No"/>
    <n v="2"/>
    <s v="No"/>
  </r>
  <r>
    <n v="16064"/>
    <n v="45"/>
    <n v="54.22"/>
    <n v="2439.9"/>
    <x v="0"/>
    <x v="3"/>
    <x v="0"/>
    <x v="1"/>
    <s v="No"/>
    <n v="0"/>
    <s v="No"/>
  </r>
  <r>
    <n v="16065"/>
    <n v="45"/>
    <n v="88.43"/>
    <n v="3979.35"/>
    <x v="0"/>
    <x v="2"/>
    <x v="1"/>
    <x v="0"/>
    <s v="Yes"/>
    <n v="3"/>
    <s v="Yes"/>
  </r>
  <r>
    <n v="16066"/>
    <n v="15"/>
    <n v="93.57"/>
    <n v="1403.55"/>
    <x v="1"/>
    <x v="0"/>
    <x v="0"/>
    <x v="0"/>
    <s v="No"/>
    <n v="1"/>
    <s v="Yes"/>
  </r>
  <r>
    <n v="16067"/>
    <n v="17"/>
    <n v="55.6"/>
    <n v="945.2"/>
    <x v="0"/>
    <x v="2"/>
    <x v="2"/>
    <x v="0"/>
    <s v="No"/>
    <n v="0"/>
    <s v="No"/>
  </r>
  <r>
    <n v="16068"/>
    <n v="12"/>
    <n v="20.67"/>
    <n v="248.04"/>
    <x v="0"/>
    <x v="1"/>
    <x v="0"/>
    <x v="1"/>
    <s v="No"/>
    <n v="0"/>
    <s v="No"/>
  </r>
  <r>
    <n v="16069"/>
    <n v="22"/>
    <n v="20.69"/>
    <n v="455.18"/>
    <x v="0"/>
    <x v="0"/>
    <x v="1"/>
    <x v="1"/>
    <s v="No"/>
    <n v="2"/>
    <s v="Yes"/>
  </r>
  <r>
    <n v="16070"/>
    <n v="23"/>
    <n v="73.81"/>
    <n v="1697.63"/>
    <x v="2"/>
    <x v="3"/>
    <x v="0"/>
    <x v="1"/>
    <s v="No"/>
    <n v="1"/>
    <s v="No"/>
  </r>
  <r>
    <n v="16071"/>
    <n v="12"/>
    <n v="75.150000000000006"/>
    <n v="901.8"/>
    <x v="0"/>
    <x v="1"/>
    <x v="1"/>
    <x v="1"/>
    <s v="No"/>
    <n v="0"/>
    <s v="Yes"/>
  </r>
  <r>
    <n v="16072"/>
    <n v="68"/>
    <n v="75.569999999999993"/>
    <n v="5138.76"/>
    <x v="0"/>
    <x v="0"/>
    <x v="1"/>
    <x v="1"/>
    <s v="Yes"/>
    <n v="0"/>
    <s v="Yes"/>
  </r>
  <r>
    <n v="16073"/>
    <n v="51"/>
    <n v="92.18"/>
    <n v="4701.18"/>
    <x v="0"/>
    <x v="2"/>
    <x v="0"/>
    <x v="0"/>
    <s v="No"/>
    <n v="0"/>
    <s v="Yes"/>
  </r>
  <r>
    <n v="16074"/>
    <n v="13"/>
    <n v="112.13"/>
    <n v="1457.69"/>
    <x v="1"/>
    <x v="2"/>
    <x v="0"/>
    <x v="1"/>
    <s v="Yes"/>
    <n v="3"/>
    <s v="No"/>
  </r>
  <r>
    <n v="16075"/>
    <n v="57"/>
    <n v="119.02"/>
    <n v="6784.14"/>
    <x v="0"/>
    <x v="3"/>
    <x v="0"/>
    <x v="1"/>
    <s v="Yes"/>
    <n v="2"/>
    <s v="No"/>
  </r>
  <r>
    <n v="16076"/>
    <n v="55"/>
    <n v="90.11"/>
    <n v="4956.05"/>
    <x v="0"/>
    <x v="0"/>
    <x v="1"/>
    <x v="1"/>
    <s v="No"/>
    <n v="0"/>
    <s v="No"/>
  </r>
  <r>
    <n v="16077"/>
    <n v="28"/>
    <n v="71.400000000000006"/>
    <n v="1999.2"/>
    <x v="1"/>
    <x v="2"/>
    <x v="0"/>
    <x v="0"/>
    <s v="No"/>
    <n v="4"/>
    <s v="No"/>
  </r>
  <r>
    <n v="16078"/>
    <n v="44"/>
    <n v="34.1"/>
    <n v="1500.4"/>
    <x v="1"/>
    <x v="3"/>
    <x v="0"/>
    <x v="0"/>
    <s v="Yes"/>
    <n v="3"/>
    <s v="No"/>
  </r>
  <r>
    <n v="16079"/>
    <n v="19"/>
    <n v="58.42"/>
    <n v="1109.98"/>
    <x v="1"/>
    <x v="1"/>
    <x v="1"/>
    <x v="0"/>
    <s v="Yes"/>
    <n v="3"/>
    <s v="No"/>
  </r>
  <r>
    <n v="16080"/>
    <n v="46"/>
    <n v="77.25"/>
    <n v="3553.5"/>
    <x v="1"/>
    <x v="3"/>
    <x v="2"/>
    <x v="1"/>
    <s v="No"/>
    <n v="1"/>
    <s v="No"/>
  </r>
  <r>
    <n v="16081"/>
    <n v="3"/>
    <n v="119.98"/>
    <n v="359.94"/>
    <x v="0"/>
    <x v="1"/>
    <x v="1"/>
    <x v="1"/>
    <s v="No"/>
    <n v="2"/>
    <s v="Yes"/>
  </r>
  <r>
    <n v="16082"/>
    <n v="20"/>
    <n v="32.700000000000003"/>
    <n v="654"/>
    <x v="0"/>
    <x v="0"/>
    <x v="0"/>
    <x v="1"/>
    <s v="Yes"/>
    <n v="0"/>
    <s v="No"/>
  </r>
  <r>
    <n v="16083"/>
    <n v="25"/>
    <n v="99.31"/>
    <n v="2482.75"/>
    <x v="0"/>
    <x v="2"/>
    <x v="1"/>
    <x v="0"/>
    <s v="Yes"/>
    <n v="2"/>
    <s v="Yes"/>
  </r>
  <r>
    <n v="16084"/>
    <n v="56"/>
    <n v="119.89"/>
    <n v="6713.84"/>
    <x v="1"/>
    <x v="0"/>
    <x v="0"/>
    <x v="0"/>
    <s v="Yes"/>
    <n v="3"/>
    <s v="Yes"/>
  </r>
  <r>
    <n v="16085"/>
    <n v="61"/>
    <n v="100.53"/>
    <n v="6132.33"/>
    <x v="0"/>
    <x v="1"/>
    <x v="0"/>
    <x v="1"/>
    <s v="No"/>
    <n v="4"/>
    <s v="Yes"/>
  </r>
  <r>
    <n v="16086"/>
    <n v="55"/>
    <n v="96.71"/>
    <n v="5319.05"/>
    <x v="0"/>
    <x v="0"/>
    <x v="1"/>
    <x v="0"/>
    <s v="Yes"/>
    <n v="0"/>
    <s v="Yes"/>
  </r>
  <r>
    <n v="16087"/>
    <n v="35"/>
    <n v="45.87"/>
    <n v="1605.45"/>
    <x v="0"/>
    <x v="1"/>
    <x v="1"/>
    <x v="1"/>
    <s v="Yes"/>
    <n v="0"/>
    <s v="Yes"/>
  </r>
  <r>
    <n v="16088"/>
    <n v="59"/>
    <n v="20.34"/>
    <n v="1200.06"/>
    <x v="0"/>
    <x v="0"/>
    <x v="2"/>
    <x v="1"/>
    <s v="No"/>
    <n v="1"/>
    <s v="No"/>
  </r>
  <r>
    <n v="16089"/>
    <n v="39"/>
    <n v="42.6"/>
    <n v="1661.4"/>
    <x v="0"/>
    <x v="2"/>
    <x v="1"/>
    <x v="0"/>
    <s v="No"/>
    <n v="3"/>
    <s v="Yes"/>
  </r>
  <r>
    <n v="16090"/>
    <n v="57"/>
    <n v="98.98"/>
    <n v="5641.86"/>
    <x v="0"/>
    <x v="0"/>
    <x v="1"/>
    <x v="0"/>
    <s v="No"/>
    <n v="0"/>
    <s v="Yes"/>
  </r>
  <r>
    <n v="16091"/>
    <n v="67"/>
    <n v="30.73"/>
    <n v="2058.91"/>
    <x v="0"/>
    <x v="3"/>
    <x v="1"/>
    <x v="0"/>
    <s v="No"/>
    <n v="2"/>
    <s v="Yes"/>
  </r>
  <r>
    <n v="16092"/>
    <n v="34"/>
    <n v="49.61"/>
    <n v="1686.74"/>
    <x v="0"/>
    <x v="2"/>
    <x v="0"/>
    <x v="1"/>
    <s v="No"/>
    <n v="4"/>
    <s v="Yes"/>
  </r>
  <r>
    <n v="16093"/>
    <n v="41"/>
    <n v="76.25"/>
    <n v="3126.25"/>
    <x v="1"/>
    <x v="3"/>
    <x v="1"/>
    <x v="0"/>
    <s v="No"/>
    <n v="1"/>
    <s v="No"/>
  </r>
  <r>
    <n v="16094"/>
    <n v="22"/>
    <n v="77.98"/>
    <n v="1715.56"/>
    <x v="0"/>
    <x v="3"/>
    <x v="1"/>
    <x v="0"/>
    <s v="No"/>
    <n v="2"/>
    <s v="No"/>
  </r>
  <r>
    <n v="16095"/>
    <n v="27"/>
    <n v="74.3"/>
    <n v="2006.1"/>
    <x v="1"/>
    <x v="2"/>
    <x v="1"/>
    <x v="0"/>
    <s v="No"/>
    <n v="1"/>
    <s v="No"/>
  </r>
  <r>
    <n v="16096"/>
    <n v="21"/>
    <n v="118.09"/>
    <n v="2479.89"/>
    <x v="0"/>
    <x v="1"/>
    <x v="0"/>
    <x v="1"/>
    <s v="Yes"/>
    <n v="1"/>
    <s v="No"/>
  </r>
  <r>
    <n v="16097"/>
    <n v="41"/>
    <n v="21.23"/>
    <n v="870.43"/>
    <x v="0"/>
    <x v="3"/>
    <x v="1"/>
    <x v="0"/>
    <s v="No"/>
    <n v="3"/>
    <s v="Yes"/>
  </r>
  <r>
    <n v="16098"/>
    <n v="31"/>
    <n v="68.760000000000005"/>
    <n v="2131.56"/>
    <x v="0"/>
    <x v="3"/>
    <x v="0"/>
    <x v="0"/>
    <s v="Yes"/>
    <n v="1"/>
    <s v="Yes"/>
  </r>
  <r>
    <n v="16099"/>
    <n v="27"/>
    <n v="70.44"/>
    <n v="1901.88"/>
    <x v="0"/>
    <x v="3"/>
    <x v="1"/>
    <x v="0"/>
    <s v="No"/>
    <n v="0"/>
    <s v="No"/>
  </r>
  <r>
    <n v="16100"/>
    <n v="37"/>
    <n v="49.33"/>
    <n v="1825.21"/>
    <x v="1"/>
    <x v="0"/>
    <x v="1"/>
    <x v="1"/>
    <s v="Yes"/>
    <n v="2"/>
    <s v="No"/>
  </r>
  <r>
    <n v="16101"/>
    <n v="66"/>
    <n v="72.510000000000005"/>
    <n v="4785.66"/>
    <x v="0"/>
    <x v="1"/>
    <x v="2"/>
    <x v="0"/>
    <s v="Yes"/>
    <n v="1"/>
    <s v="Yes"/>
  </r>
  <r>
    <n v="16102"/>
    <n v="54"/>
    <n v="87.33"/>
    <n v="4715.82"/>
    <x v="1"/>
    <x v="3"/>
    <x v="1"/>
    <x v="0"/>
    <s v="Yes"/>
    <n v="0"/>
    <s v="No"/>
  </r>
  <r>
    <n v="16103"/>
    <n v="9"/>
    <n v="87.28"/>
    <n v="785.52"/>
    <x v="0"/>
    <x v="2"/>
    <x v="1"/>
    <x v="0"/>
    <s v="No"/>
    <n v="1"/>
    <s v="Yes"/>
  </r>
  <r>
    <n v="16104"/>
    <n v="42"/>
    <n v="28.79"/>
    <n v="1209.18"/>
    <x v="1"/>
    <x v="3"/>
    <x v="1"/>
    <x v="0"/>
    <s v="No"/>
    <n v="3"/>
    <s v="No"/>
  </r>
  <r>
    <n v="16105"/>
    <n v="36"/>
    <n v="100.25"/>
    <n v="3609"/>
    <x v="0"/>
    <x v="3"/>
    <x v="1"/>
    <x v="1"/>
    <s v="Yes"/>
    <n v="2"/>
    <s v="No"/>
  </r>
  <r>
    <n v="16106"/>
    <n v="10"/>
    <n v="113.07"/>
    <n v="1130.7"/>
    <x v="1"/>
    <x v="0"/>
    <x v="1"/>
    <x v="0"/>
    <s v="Yes"/>
    <n v="4"/>
    <s v="Yes"/>
  </r>
  <r>
    <n v="16107"/>
    <n v="59"/>
    <n v="32.36"/>
    <n v="1909.24"/>
    <x v="0"/>
    <x v="1"/>
    <x v="0"/>
    <x v="0"/>
    <s v="Yes"/>
    <n v="1"/>
    <s v="No"/>
  </r>
  <r>
    <n v="16108"/>
    <n v="40"/>
    <n v="61.66"/>
    <n v="2466.4"/>
    <x v="1"/>
    <x v="3"/>
    <x v="1"/>
    <x v="0"/>
    <s v="No"/>
    <n v="2"/>
    <s v="No"/>
  </r>
  <r>
    <n v="16109"/>
    <n v="54"/>
    <n v="71.180000000000007"/>
    <n v="3843.72"/>
    <x v="0"/>
    <x v="3"/>
    <x v="1"/>
    <x v="0"/>
    <s v="No"/>
    <n v="2"/>
    <s v="No"/>
  </r>
  <r>
    <n v="16110"/>
    <n v="39"/>
    <n v="33.479999999999997"/>
    <n v="1305.72"/>
    <x v="0"/>
    <x v="3"/>
    <x v="1"/>
    <x v="1"/>
    <s v="No"/>
    <n v="3"/>
    <s v="Yes"/>
  </r>
  <r>
    <n v="16111"/>
    <n v="7"/>
    <n v="70.34"/>
    <n v="492.38"/>
    <x v="1"/>
    <x v="0"/>
    <x v="1"/>
    <x v="1"/>
    <s v="Yes"/>
    <n v="3"/>
    <s v="No"/>
  </r>
  <r>
    <n v="16112"/>
    <n v="4"/>
    <n v="40.69"/>
    <n v="162.76"/>
    <x v="0"/>
    <x v="0"/>
    <x v="1"/>
    <x v="0"/>
    <s v="No"/>
    <n v="4"/>
    <s v="Yes"/>
  </r>
  <r>
    <n v="16113"/>
    <n v="15"/>
    <n v="113.54"/>
    <n v="1703.1"/>
    <x v="0"/>
    <x v="2"/>
    <x v="1"/>
    <x v="0"/>
    <s v="Yes"/>
    <n v="3"/>
    <s v="Yes"/>
  </r>
  <r>
    <n v="16114"/>
    <n v="48"/>
    <n v="64.849999999999994"/>
    <n v="3112.8"/>
    <x v="1"/>
    <x v="3"/>
    <x v="0"/>
    <x v="1"/>
    <s v="No"/>
    <n v="1"/>
    <s v="No"/>
  </r>
  <r>
    <n v="16115"/>
    <n v="6"/>
    <n v="119.49"/>
    <n v="716.94"/>
    <x v="0"/>
    <x v="0"/>
    <x v="1"/>
    <x v="1"/>
    <s v="No"/>
    <n v="4"/>
    <s v="Yes"/>
  </r>
  <r>
    <n v="16116"/>
    <n v="35"/>
    <n v="24.65"/>
    <n v="862.75"/>
    <x v="0"/>
    <x v="2"/>
    <x v="1"/>
    <x v="0"/>
    <s v="No"/>
    <n v="1"/>
    <s v="Yes"/>
  </r>
  <r>
    <n v="16117"/>
    <n v="72"/>
    <n v="32.76"/>
    <n v="2358.7199999999998"/>
    <x v="1"/>
    <x v="2"/>
    <x v="0"/>
    <x v="0"/>
    <s v="No"/>
    <n v="1"/>
    <s v="Yes"/>
  </r>
  <r>
    <n v="16118"/>
    <n v="71"/>
    <n v="64.319999999999993"/>
    <n v="4566.72"/>
    <x v="1"/>
    <x v="1"/>
    <x v="0"/>
    <x v="0"/>
    <s v="No"/>
    <n v="5"/>
    <s v="No"/>
  </r>
  <r>
    <n v="16119"/>
    <n v="68"/>
    <n v="107.44"/>
    <n v="7305.92"/>
    <x v="0"/>
    <x v="2"/>
    <x v="0"/>
    <x v="0"/>
    <s v="Yes"/>
    <n v="3"/>
    <s v="No"/>
  </r>
  <r>
    <n v="16120"/>
    <n v="58"/>
    <n v="75.52"/>
    <n v="4380.16"/>
    <x v="2"/>
    <x v="3"/>
    <x v="0"/>
    <x v="0"/>
    <s v="Yes"/>
    <n v="2"/>
    <s v="No"/>
  </r>
  <r>
    <n v="16121"/>
    <n v="19"/>
    <n v="93.23"/>
    <n v="1771.37"/>
    <x v="0"/>
    <x v="1"/>
    <x v="1"/>
    <x v="1"/>
    <s v="No"/>
    <n v="2"/>
    <s v="No"/>
  </r>
  <r>
    <n v="16122"/>
    <n v="62"/>
    <n v="62.36"/>
    <n v="3866.32"/>
    <x v="2"/>
    <x v="1"/>
    <x v="0"/>
    <x v="1"/>
    <s v="No"/>
    <n v="2"/>
    <s v="No"/>
  </r>
  <r>
    <n v="16123"/>
    <n v="71"/>
    <n v="24.05"/>
    <n v="1707.55"/>
    <x v="0"/>
    <x v="1"/>
    <x v="2"/>
    <x v="1"/>
    <s v="No"/>
    <n v="2"/>
    <s v="No"/>
  </r>
  <r>
    <n v="16124"/>
    <n v="10"/>
    <n v="84.78"/>
    <n v="847.8"/>
    <x v="0"/>
    <x v="0"/>
    <x v="0"/>
    <x v="0"/>
    <s v="No"/>
    <n v="1"/>
    <s v="No"/>
  </r>
  <r>
    <n v="16125"/>
    <n v="25"/>
    <n v="83.4"/>
    <n v="2085"/>
    <x v="0"/>
    <x v="0"/>
    <x v="1"/>
    <x v="0"/>
    <s v="No"/>
    <n v="1"/>
    <s v="No"/>
  </r>
  <r>
    <n v="16126"/>
    <n v="44"/>
    <n v="27.14"/>
    <n v="1194.1600000000001"/>
    <x v="1"/>
    <x v="1"/>
    <x v="0"/>
    <x v="0"/>
    <s v="No"/>
    <n v="0"/>
    <s v="No"/>
  </r>
  <r>
    <n v="16127"/>
    <n v="58"/>
    <n v="37.090000000000003"/>
    <n v="2151.2199999999998"/>
    <x v="0"/>
    <x v="0"/>
    <x v="1"/>
    <x v="0"/>
    <s v="No"/>
    <n v="2"/>
    <s v="No"/>
  </r>
  <r>
    <n v="16128"/>
    <n v="25"/>
    <n v="67.62"/>
    <n v="1690.5"/>
    <x v="1"/>
    <x v="0"/>
    <x v="1"/>
    <x v="1"/>
    <s v="No"/>
    <n v="2"/>
    <s v="No"/>
  </r>
  <r>
    <n v="16129"/>
    <n v="40"/>
    <n v="64.66"/>
    <n v="2586.4"/>
    <x v="0"/>
    <x v="3"/>
    <x v="0"/>
    <x v="1"/>
    <s v="No"/>
    <n v="2"/>
    <s v="No"/>
  </r>
  <r>
    <n v="16130"/>
    <n v="70"/>
    <n v="95.24"/>
    <n v="6666.8"/>
    <x v="1"/>
    <x v="2"/>
    <x v="1"/>
    <x v="0"/>
    <s v="Yes"/>
    <n v="2"/>
    <s v="No"/>
  </r>
  <r>
    <n v="16131"/>
    <n v="10"/>
    <n v="58.74"/>
    <n v="587.4"/>
    <x v="1"/>
    <x v="3"/>
    <x v="1"/>
    <x v="0"/>
    <s v="No"/>
    <n v="1"/>
    <s v="Yes"/>
  </r>
  <r>
    <n v="16132"/>
    <n v="66"/>
    <n v="86.33"/>
    <n v="5697.78"/>
    <x v="1"/>
    <x v="3"/>
    <x v="0"/>
    <x v="0"/>
    <s v="No"/>
    <n v="1"/>
    <s v="No"/>
  </r>
  <r>
    <n v="16133"/>
    <n v="25"/>
    <n v="90.44"/>
    <n v="2261"/>
    <x v="1"/>
    <x v="3"/>
    <x v="2"/>
    <x v="0"/>
    <s v="No"/>
    <n v="1"/>
    <s v="No"/>
  </r>
  <r>
    <n v="16134"/>
    <n v="71"/>
    <n v="84.5"/>
    <n v="5999.5"/>
    <x v="0"/>
    <x v="1"/>
    <x v="1"/>
    <x v="0"/>
    <s v="Yes"/>
    <n v="1"/>
    <s v="Yes"/>
  </r>
  <r>
    <n v="16135"/>
    <n v="11"/>
    <n v="79.61"/>
    <n v="875.71"/>
    <x v="0"/>
    <x v="0"/>
    <x v="1"/>
    <x v="0"/>
    <s v="No"/>
    <n v="1"/>
    <s v="No"/>
  </r>
  <r>
    <n v="16136"/>
    <n v="36"/>
    <n v="100.57"/>
    <n v="3620.52"/>
    <x v="2"/>
    <x v="1"/>
    <x v="0"/>
    <x v="0"/>
    <s v="No"/>
    <n v="3"/>
    <s v="Yes"/>
  </r>
  <r>
    <n v="16137"/>
    <n v="49"/>
    <n v="85.71"/>
    <n v="4199.79"/>
    <x v="2"/>
    <x v="3"/>
    <x v="1"/>
    <x v="0"/>
    <s v="Yes"/>
    <n v="2"/>
    <s v="No"/>
  </r>
  <r>
    <n v="16138"/>
    <n v="48"/>
    <n v="103.42"/>
    <n v="4964.16"/>
    <x v="0"/>
    <x v="2"/>
    <x v="1"/>
    <x v="0"/>
    <s v="Yes"/>
    <n v="2"/>
    <s v="No"/>
  </r>
  <r>
    <n v="16139"/>
    <n v="7"/>
    <n v="83.67"/>
    <n v="585.69000000000005"/>
    <x v="0"/>
    <x v="3"/>
    <x v="1"/>
    <x v="0"/>
    <s v="No"/>
    <n v="2"/>
    <s v="Yes"/>
  </r>
  <r>
    <n v="16140"/>
    <n v="51"/>
    <n v="35.9"/>
    <n v="1830.9"/>
    <x v="1"/>
    <x v="0"/>
    <x v="0"/>
    <x v="0"/>
    <s v="Yes"/>
    <n v="3"/>
    <s v="No"/>
  </r>
  <r>
    <n v="16141"/>
    <n v="17"/>
    <n v="50.94"/>
    <n v="865.98"/>
    <x v="1"/>
    <x v="2"/>
    <x v="1"/>
    <x v="0"/>
    <s v="No"/>
    <n v="3"/>
    <s v="Yes"/>
  </r>
  <r>
    <n v="16142"/>
    <n v="32"/>
    <n v="53.04"/>
    <n v="1697.28"/>
    <x v="0"/>
    <x v="2"/>
    <x v="0"/>
    <x v="0"/>
    <s v="No"/>
    <n v="1"/>
    <s v="No"/>
  </r>
  <r>
    <n v="16143"/>
    <n v="26"/>
    <n v="29.39"/>
    <n v="764.14"/>
    <x v="0"/>
    <x v="0"/>
    <x v="0"/>
    <x v="0"/>
    <s v="Yes"/>
    <n v="3"/>
    <s v="Yes"/>
  </r>
  <r>
    <n v="16144"/>
    <n v="22"/>
    <n v="89.23"/>
    <n v="1963.06"/>
    <x v="1"/>
    <x v="0"/>
    <x v="1"/>
    <x v="1"/>
    <s v="No"/>
    <n v="2"/>
    <s v="No"/>
  </r>
  <r>
    <n v="16145"/>
    <n v="13"/>
    <n v="79.510000000000005"/>
    <n v="1033.6300000000001"/>
    <x v="0"/>
    <x v="3"/>
    <x v="1"/>
    <x v="1"/>
    <s v="No"/>
    <n v="3"/>
    <s v="No"/>
  </r>
  <r>
    <n v="16146"/>
    <n v="12"/>
    <n v="78.98"/>
    <n v="947.76"/>
    <x v="1"/>
    <x v="0"/>
    <x v="1"/>
    <x v="0"/>
    <s v="Yes"/>
    <n v="3"/>
    <s v="No"/>
  </r>
  <r>
    <n v="16147"/>
    <n v="71"/>
    <n v="67.849999999999994"/>
    <n v="4817.3500000000004"/>
    <x v="1"/>
    <x v="2"/>
    <x v="1"/>
    <x v="1"/>
    <s v="Yes"/>
    <n v="1"/>
    <s v="No"/>
  </r>
  <r>
    <n v="16148"/>
    <n v="1"/>
    <n v="74.31"/>
    <n v="74.31"/>
    <x v="1"/>
    <x v="0"/>
    <x v="1"/>
    <x v="0"/>
    <s v="Yes"/>
    <n v="3"/>
    <s v="Yes"/>
  </r>
  <r>
    <n v="16149"/>
    <n v="33"/>
    <n v="20.81"/>
    <n v="686.73"/>
    <x v="1"/>
    <x v="3"/>
    <x v="2"/>
    <x v="0"/>
    <s v="No"/>
    <n v="2"/>
    <s v="Yes"/>
  </r>
  <r>
    <n v="16150"/>
    <n v="14"/>
    <n v="29.62"/>
    <n v="414.68"/>
    <x v="0"/>
    <x v="1"/>
    <x v="1"/>
    <x v="0"/>
    <s v="No"/>
    <n v="0"/>
    <s v="No"/>
  </r>
  <r>
    <n v="16151"/>
    <n v="64"/>
    <n v="88.34"/>
    <n v="5653.76"/>
    <x v="0"/>
    <x v="1"/>
    <x v="1"/>
    <x v="1"/>
    <s v="Yes"/>
    <n v="1"/>
    <s v="No"/>
  </r>
  <r>
    <n v="16152"/>
    <n v="43"/>
    <n v="46.15"/>
    <n v="1984.45"/>
    <x v="0"/>
    <x v="3"/>
    <x v="1"/>
    <x v="1"/>
    <s v="No"/>
    <n v="0"/>
    <s v="No"/>
  </r>
  <r>
    <n v="16153"/>
    <n v="58"/>
    <n v="30.79"/>
    <n v="1785.82"/>
    <x v="2"/>
    <x v="2"/>
    <x v="1"/>
    <x v="0"/>
    <s v="Yes"/>
    <n v="4"/>
    <s v="No"/>
  </r>
  <r>
    <n v="16154"/>
    <n v="41"/>
    <n v="52.87"/>
    <n v="2167.67"/>
    <x v="0"/>
    <x v="1"/>
    <x v="0"/>
    <x v="0"/>
    <s v="Yes"/>
    <n v="2"/>
    <s v="No"/>
  </r>
  <r>
    <n v="16155"/>
    <n v="68"/>
    <n v="45.45"/>
    <n v="3090.6"/>
    <x v="0"/>
    <x v="3"/>
    <x v="0"/>
    <x v="1"/>
    <s v="Yes"/>
    <n v="1"/>
    <s v="No"/>
  </r>
  <r>
    <n v="16156"/>
    <n v="39"/>
    <n v="22.94"/>
    <n v="894.66"/>
    <x v="1"/>
    <x v="1"/>
    <x v="0"/>
    <x v="0"/>
    <s v="No"/>
    <n v="1"/>
    <s v="No"/>
  </r>
  <r>
    <n v="16157"/>
    <n v="1"/>
    <n v="61.06"/>
    <n v="61.06"/>
    <x v="0"/>
    <x v="2"/>
    <x v="0"/>
    <x v="0"/>
    <s v="No"/>
    <n v="4"/>
    <s v="Yes"/>
  </r>
  <r>
    <n v="16158"/>
    <n v="41"/>
    <n v="22.7"/>
    <n v="930.7"/>
    <x v="1"/>
    <x v="2"/>
    <x v="2"/>
    <x v="0"/>
    <s v="No"/>
    <n v="2"/>
    <s v="No"/>
  </r>
  <r>
    <n v="16159"/>
    <n v="45"/>
    <n v="20.04"/>
    <n v="901.8"/>
    <x v="0"/>
    <x v="2"/>
    <x v="1"/>
    <x v="0"/>
    <s v="Yes"/>
    <n v="3"/>
    <s v="Yes"/>
  </r>
  <r>
    <n v="16160"/>
    <n v="13"/>
    <n v="99.25"/>
    <n v="1290.25"/>
    <x v="0"/>
    <x v="0"/>
    <x v="1"/>
    <x v="1"/>
    <s v="No"/>
    <n v="1"/>
    <s v="No"/>
  </r>
  <r>
    <n v="16161"/>
    <n v="71"/>
    <n v="51.5"/>
    <n v="3656.5"/>
    <x v="0"/>
    <x v="2"/>
    <x v="1"/>
    <x v="1"/>
    <s v="Yes"/>
    <n v="1"/>
    <s v="No"/>
  </r>
  <r>
    <n v="16162"/>
    <n v="9"/>
    <n v="76.760000000000005"/>
    <n v="690.84"/>
    <x v="0"/>
    <x v="2"/>
    <x v="0"/>
    <x v="0"/>
    <s v="Yes"/>
    <n v="1"/>
    <s v="No"/>
  </r>
  <r>
    <n v="16163"/>
    <n v="63"/>
    <n v="49.78"/>
    <n v="3136.14"/>
    <x v="1"/>
    <x v="2"/>
    <x v="0"/>
    <x v="1"/>
    <s v="Yes"/>
    <n v="3"/>
    <s v="Yes"/>
  </r>
  <r>
    <n v="16164"/>
    <n v="23"/>
    <n v="113"/>
    <n v="2599"/>
    <x v="2"/>
    <x v="1"/>
    <x v="1"/>
    <x v="0"/>
    <s v="No"/>
    <n v="2"/>
    <s v="Yes"/>
  </r>
  <r>
    <n v="16165"/>
    <n v="54"/>
    <n v="92.92"/>
    <n v="5017.68"/>
    <x v="0"/>
    <x v="3"/>
    <x v="0"/>
    <x v="0"/>
    <s v="Yes"/>
    <n v="1"/>
    <s v="Yes"/>
  </r>
  <r>
    <n v="16166"/>
    <n v="47"/>
    <n v="56.92"/>
    <n v="2675.24"/>
    <x v="2"/>
    <x v="3"/>
    <x v="0"/>
    <x v="0"/>
    <s v="Yes"/>
    <n v="2"/>
    <s v="No"/>
  </r>
  <r>
    <n v="16167"/>
    <n v="39"/>
    <n v="41.06"/>
    <n v="1601.34"/>
    <x v="2"/>
    <x v="2"/>
    <x v="0"/>
    <x v="1"/>
    <s v="No"/>
    <n v="1"/>
    <s v="No"/>
  </r>
  <r>
    <n v="16168"/>
    <n v="26"/>
    <n v="33.78"/>
    <n v="878.28"/>
    <x v="0"/>
    <x v="1"/>
    <x v="0"/>
    <x v="0"/>
    <s v="Yes"/>
    <n v="3"/>
    <s v="Yes"/>
  </r>
  <r>
    <n v="16169"/>
    <n v="1"/>
    <n v="96.24"/>
    <n v="96.24"/>
    <x v="0"/>
    <x v="3"/>
    <x v="0"/>
    <x v="0"/>
    <s v="Yes"/>
    <n v="0"/>
    <s v="Yes"/>
  </r>
  <r>
    <n v="16170"/>
    <n v="14"/>
    <n v="65.3"/>
    <n v="914.2"/>
    <x v="2"/>
    <x v="1"/>
    <x v="2"/>
    <x v="1"/>
    <s v="Yes"/>
    <n v="3"/>
    <s v="No"/>
  </r>
  <r>
    <n v="16171"/>
    <n v="65"/>
    <n v="43.2"/>
    <n v="2808"/>
    <x v="0"/>
    <x v="3"/>
    <x v="1"/>
    <x v="0"/>
    <s v="No"/>
    <n v="0"/>
    <s v="Yes"/>
  </r>
  <r>
    <n v="16172"/>
    <n v="69"/>
    <n v="111.96"/>
    <n v="7725.24"/>
    <x v="0"/>
    <x v="0"/>
    <x v="1"/>
    <x v="0"/>
    <s v="Yes"/>
    <n v="3"/>
    <s v="Yes"/>
  </r>
  <r>
    <n v="16173"/>
    <n v="67"/>
    <n v="59.01"/>
    <n v="3953.67"/>
    <x v="0"/>
    <x v="2"/>
    <x v="0"/>
    <x v="0"/>
    <s v="No"/>
    <n v="2"/>
    <s v="No"/>
  </r>
  <r>
    <n v="16174"/>
    <n v="49"/>
    <n v="74.349999999999994"/>
    <n v="3643.15"/>
    <x v="1"/>
    <x v="1"/>
    <x v="1"/>
    <x v="0"/>
    <s v="Yes"/>
    <n v="1"/>
    <s v="No"/>
  </r>
  <r>
    <n v="16175"/>
    <n v="50"/>
    <n v="105.78"/>
    <n v="5289"/>
    <x v="0"/>
    <x v="1"/>
    <x v="0"/>
    <x v="0"/>
    <s v="Yes"/>
    <n v="1"/>
    <s v="Yes"/>
  </r>
  <r>
    <n v="16176"/>
    <n v="58"/>
    <n v="103.34"/>
    <n v="5993.72"/>
    <x v="0"/>
    <x v="0"/>
    <x v="2"/>
    <x v="1"/>
    <s v="Yes"/>
    <n v="1"/>
    <s v="No"/>
  </r>
  <r>
    <n v="16177"/>
    <n v="53"/>
    <n v="83.8"/>
    <n v="4441.3999999999996"/>
    <x v="0"/>
    <x v="3"/>
    <x v="0"/>
    <x v="1"/>
    <s v="Yes"/>
    <n v="1"/>
    <s v="Yes"/>
  </r>
  <r>
    <n v="16178"/>
    <n v="57"/>
    <n v="108.86"/>
    <n v="6205.02"/>
    <x v="0"/>
    <x v="1"/>
    <x v="1"/>
    <x v="0"/>
    <s v="No"/>
    <n v="0"/>
    <s v="No"/>
  </r>
  <r>
    <n v="16179"/>
    <n v="18"/>
    <n v="115.21"/>
    <n v="2073.7800000000002"/>
    <x v="0"/>
    <x v="2"/>
    <x v="1"/>
    <x v="0"/>
    <s v="No"/>
    <n v="0"/>
    <s v="Yes"/>
  </r>
  <r>
    <n v="16180"/>
    <n v="16"/>
    <n v="113.51"/>
    <n v="1816.16"/>
    <x v="0"/>
    <x v="0"/>
    <x v="1"/>
    <x v="1"/>
    <s v="Yes"/>
    <n v="3"/>
    <s v="Yes"/>
  </r>
  <r>
    <n v="16181"/>
    <n v="2"/>
    <n v="54.9"/>
    <n v="109.8"/>
    <x v="1"/>
    <x v="2"/>
    <x v="1"/>
    <x v="1"/>
    <s v="No"/>
    <n v="0"/>
    <s v="Yes"/>
  </r>
  <r>
    <n v="16182"/>
    <n v="13"/>
    <n v="59.72"/>
    <n v="776.36"/>
    <x v="0"/>
    <x v="3"/>
    <x v="1"/>
    <x v="1"/>
    <s v="No"/>
    <n v="2"/>
    <s v="No"/>
  </r>
  <r>
    <n v="16183"/>
    <n v="45"/>
    <n v="44.05"/>
    <n v="1982.25"/>
    <x v="0"/>
    <x v="2"/>
    <x v="0"/>
    <x v="1"/>
    <s v="Yes"/>
    <n v="3"/>
    <s v="No"/>
  </r>
  <r>
    <n v="16184"/>
    <n v="72"/>
    <n v="103.68"/>
    <n v="7464.96"/>
    <x v="1"/>
    <x v="0"/>
    <x v="1"/>
    <x v="1"/>
    <s v="No"/>
    <n v="2"/>
    <s v="No"/>
  </r>
  <r>
    <n v="16185"/>
    <n v="43"/>
    <n v="32.18"/>
    <n v="1383.74"/>
    <x v="0"/>
    <x v="0"/>
    <x v="1"/>
    <x v="0"/>
    <s v="Yes"/>
    <n v="1"/>
    <s v="No"/>
  </r>
  <r>
    <n v="16186"/>
    <n v="72"/>
    <n v="55.51"/>
    <n v="3996.72"/>
    <x v="0"/>
    <x v="1"/>
    <x v="0"/>
    <x v="0"/>
    <s v="Yes"/>
    <n v="1"/>
    <s v="No"/>
  </r>
  <r>
    <n v="16187"/>
    <n v="54"/>
    <n v="20.97"/>
    <n v="1132.3800000000001"/>
    <x v="0"/>
    <x v="2"/>
    <x v="1"/>
    <x v="0"/>
    <s v="No"/>
    <n v="1"/>
    <s v="No"/>
  </r>
  <r>
    <n v="16188"/>
    <n v="31"/>
    <n v="79.459999999999994"/>
    <n v="2463.2600000000002"/>
    <x v="1"/>
    <x v="2"/>
    <x v="0"/>
    <x v="1"/>
    <s v="No"/>
    <n v="2"/>
    <s v="No"/>
  </r>
  <r>
    <n v="16189"/>
    <n v="9"/>
    <n v="85.84"/>
    <n v="772.56"/>
    <x v="0"/>
    <x v="3"/>
    <x v="0"/>
    <x v="0"/>
    <s v="No"/>
    <n v="2"/>
    <s v="Yes"/>
  </r>
  <r>
    <n v="16190"/>
    <n v="48"/>
    <n v="44.9"/>
    <n v="2155.1999999999998"/>
    <x v="2"/>
    <x v="1"/>
    <x v="0"/>
    <x v="0"/>
    <s v="No"/>
    <n v="3"/>
    <s v="No"/>
  </r>
  <r>
    <n v="16191"/>
    <n v="18"/>
    <n v="93.67"/>
    <n v="1686.06"/>
    <x v="2"/>
    <x v="3"/>
    <x v="0"/>
    <x v="1"/>
    <s v="Yes"/>
    <n v="3"/>
    <s v="No"/>
  </r>
  <r>
    <n v="16192"/>
    <n v="11"/>
    <n v="58.15"/>
    <n v="639.65"/>
    <x v="0"/>
    <x v="3"/>
    <x v="1"/>
    <x v="0"/>
    <s v="No"/>
    <n v="0"/>
    <s v="No"/>
  </r>
  <r>
    <n v="16193"/>
    <n v="62"/>
    <n v="51.17"/>
    <n v="3172.54"/>
    <x v="0"/>
    <x v="0"/>
    <x v="0"/>
    <x v="1"/>
    <s v="No"/>
    <n v="0"/>
    <s v="No"/>
  </r>
  <r>
    <n v="16194"/>
    <n v="19"/>
    <n v="115.62"/>
    <n v="2196.7800000000002"/>
    <x v="1"/>
    <x v="0"/>
    <x v="0"/>
    <x v="0"/>
    <s v="No"/>
    <n v="1"/>
    <s v="No"/>
  </r>
  <r>
    <n v="16195"/>
    <n v="24"/>
    <n v="78.87"/>
    <n v="1892.88"/>
    <x v="0"/>
    <x v="1"/>
    <x v="0"/>
    <x v="0"/>
    <s v="No"/>
    <n v="0"/>
    <s v="No"/>
  </r>
  <r>
    <n v="16196"/>
    <n v="13"/>
    <n v="45.23"/>
    <n v="587.99"/>
    <x v="0"/>
    <x v="3"/>
    <x v="0"/>
    <x v="0"/>
    <s v="No"/>
    <n v="3"/>
    <s v="Yes"/>
  </r>
  <r>
    <n v="16197"/>
    <n v="46"/>
    <n v="118.32"/>
    <n v="5442.72"/>
    <x v="1"/>
    <x v="2"/>
    <x v="2"/>
    <x v="1"/>
    <s v="Yes"/>
    <n v="1"/>
    <s v="Yes"/>
  </r>
  <r>
    <n v="16198"/>
    <n v="53"/>
    <n v="58.75"/>
    <n v="3113.75"/>
    <x v="0"/>
    <x v="2"/>
    <x v="1"/>
    <x v="0"/>
    <s v="Yes"/>
    <n v="1"/>
    <s v="Yes"/>
  </r>
  <r>
    <n v="16199"/>
    <n v="29"/>
    <n v="84.78"/>
    <n v="2458.62"/>
    <x v="0"/>
    <x v="0"/>
    <x v="1"/>
    <x v="1"/>
    <s v="No"/>
    <n v="3"/>
    <s v="Yes"/>
  </r>
  <r>
    <n v="16200"/>
    <n v="36"/>
    <n v="92.39"/>
    <n v="3326.04"/>
    <x v="0"/>
    <x v="3"/>
    <x v="0"/>
    <x v="0"/>
    <s v="No"/>
    <n v="1"/>
    <s v="Yes"/>
  </r>
  <r>
    <n v="16201"/>
    <n v="71"/>
    <n v="62.23"/>
    <n v="4418.33"/>
    <x v="0"/>
    <x v="0"/>
    <x v="1"/>
    <x v="0"/>
    <s v="No"/>
    <n v="0"/>
    <s v="No"/>
  </r>
  <r>
    <n v="16202"/>
    <n v="17"/>
    <n v="73.59"/>
    <n v="1251.03"/>
    <x v="0"/>
    <x v="0"/>
    <x v="0"/>
    <x v="0"/>
    <s v="No"/>
    <n v="3"/>
    <s v="Yes"/>
  </r>
  <r>
    <n v="16203"/>
    <n v="48"/>
    <n v="43.98"/>
    <n v="2111.04"/>
    <x v="0"/>
    <x v="1"/>
    <x v="1"/>
    <x v="0"/>
    <s v="No"/>
    <n v="0"/>
    <s v="No"/>
  </r>
  <r>
    <n v="16204"/>
    <n v="24"/>
    <n v="66.58"/>
    <n v="1597.92"/>
    <x v="0"/>
    <x v="3"/>
    <x v="2"/>
    <x v="0"/>
    <s v="Yes"/>
    <n v="1"/>
    <s v="No"/>
  </r>
  <r>
    <n v="16205"/>
    <n v="54"/>
    <n v="51.08"/>
    <n v="2758.32"/>
    <x v="0"/>
    <x v="0"/>
    <x v="1"/>
    <x v="0"/>
    <s v="Yes"/>
    <n v="1"/>
    <s v="No"/>
  </r>
  <r>
    <n v="16206"/>
    <n v="1"/>
    <n v="74.75"/>
    <n v="74.75"/>
    <x v="0"/>
    <x v="3"/>
    <x v="1"/>
    <x v="0"/>
    <s v="No"/>
    <n v="2"/>
    <s v="No"/>
  </r>
  <r>
    <n v="16207"/>
    <n v="67"/>
    <n v="86.99"/>
    <n v="5828.33"/>
    <x v="0"/>
    <x v="3"/>
    <x v="1"/>
    <x v="1"/>
    <s v="No"/>
    <n v="2"/>
    <s v="No"/>
  </r>
  <r>
    <n v="16208"/>
    <n v="6"/>
    <n v="81.400000000000006"/>
    <n v="488.4"/>
    <x v="0"/>
    <x v="3"/>
    <x v="1"/>
    <x v="0"/>
    <s v="Yes"/>
    <n v="0"/>
    <s v="Yes"/>
  </r>
  <r>
    <n v="16209"/>
    <n v="55"/>
    <n v="97.67"/>
    <n v="5371.85"/>
    <x v="0"/>
    <x v="2"/>
    <x v="1"/>
    <x v="0"/>
    <s v="Yes"/>
    <n v="1"/>
    <s v="Yes"/>
  </r>
  <r>
    <n v="16210"/>
    <n v="38"/>
    <n v="24.15"/>
    <n v="917.7"/>
    <x v="0"/>
    <x v="0"/>
    <x v="0"/>
    <x v="0"/>
    <s v="No"/>
    <n v="0"/>
    <s v="Yes"/>
  </r>
  <r>
    <n v="16211"/>
    <n v="33"/>
    <n v="27.86"/>
    <n v="919.38"/>
    <x v="1"/>
    <x v="3"/>
    <x v="1"/>
    <x v="1"/>
    <s v="Yes"/>
    <n v="2"/>
    <s v="No"/>
  </r>
  <r>
    <n v="16212"/>
    <n v="8"/>
    <n v="40.53"/>
    <n v="324.24"/>
    <x v="0"/>
    <x v="1"/>
    <x v="1"/>
    <x v="0"/>
    <s v="No"/>
    <n v="1"/>
    <s v="Yes"/>
  </r>
  <r>
    <n v="16213"/>
    <n v="20"/>
    <n v="118.58"/>
    <n v="2371.6"/>
    <x v="0"/>
    <x v="1"/>
    <x v="1"/>
    <x v="0"/>
    <s v="No"/>
    <n v="1"/>
    <s v="Yes"/>
  </r>
  <r>
    <n v="16214"/>
    <n v="55"/>
    <n v="100.03"/>
    <n v="5501.65"/>
    <x v="0"/>
    <x v="0"/>
    <x v="0"/>
    <x v="0"/>
    <s v="No"/>
    <n v="2"/>
    <s v="Yes"/>
  </r>
  <r>
    <n v="16215"/>
    <n v="48"/>
    <n v="112.41"/>
    <n v="5395.68"/>
    <x v="2"/>
    <x v="1"/>
    <x v="1"/>
    <x v="0"/>
    <s v="No"/>
    <n v="0"/>
    <s v="No"/>
  </r>
  <r>
    <n v="16216"/>
    <n v="56"/>
    <n v="47.21"/>
    <n v="2643.76"/>
    <x v="0"/>
    <x v="2"/>
    <x v="1"/>
    <x v="1"/>
    <s v="No"/>
    <n v="2"/>
    <s v="No"/>
  </r>
  <r>
    <n v="16217"/>
    <n v="10"/>
    <n v="77.39"/>
    <n v="773.9"/>
    <x v="1"/>
    <x v="1"/>
    <x v="1"/>
    <x v="0"/>
    <s v="No"/>
    <n v="2"/>
    <s v="No"/>
  </r>
  <r>
    <n v="16218"/>
    <n v="52"/>
    <n v="75.489999999999995"/>
    <n v="3925.48"/>
    <x v="0"/>
    <x v="0"/>
    <x v="0"/>
    <x v="0"/>
    <s v="No"/>
    <n v="3"/>
    <s v="Yes"/>
  </r>
  <r>
    <n v="16219"/>
    <n v="50"/>
    <n v="76.95"/>
    <n v="3847.5"/>
    <x v="0"/>
    <x v="3"/>
    <x v="0"/>
    <x v="1"/>
    <s v="Yes"/>
    <n v="2"/>
    <s v="No"/>
  </r>
  <r>
    <n v="16220"/>
    <n v="34"/>
    <n v="91.76"/>
    <n v="3119.84"/>
    <x v="0"/>
    <x v="2"/>
    <x v="2"/>
    <x v="0"/>
    <s v="Yes"/>
    <n v="0"/>
    <s v="Yes"/>
  </r>
  <r>
    <n v="16221"/>
    <n v="36"/>
    <n v="59.4"/>
    <n v="2138.4"/>
    <x v="0"/>
    <x v="0"/>
    <x v="0"/>
    <x v="0"/>
    <s v="No"/>
    <n v="0"/>
    <s v="Yes"/>
  </r>
  <r>
    <n v="16222"/>
    <n v="61"/>
    <n v="87.72"/>
    <n v="5350.92"/>
    <x v="0"/>
    <x v="0"/>
    <x v="0"/>
    <x v="0"/>
    <s v="No"/>
    <n v="0"/>
    <s v="Yes"/>
  </r>
  <r>
    <n v="16223"/>
    <n v="16"/>
    <n v="98.84"/>
    <n v="1581.44"/>
    <x v="1"/>
    <x v="1"/>
    <x v="2"/>
    <x v="1"/>
    <s v="Yes"/>
    <n v="2"/>
    <s v="No"/>
  </r>
  <r>
    <n v="16224"/>
    <n v="18"/>
    <n v="48.91"/>
    <n v="880.38"/>
    <x v="2"/>
    <x v="0"/>
    <x v="0"/>
    <x v="0"/>
    <s v="Yes"/>
    <n v="1"/>
    <s v="Yes"/>
  </r>
  <r>
    <n v="16225"/>
    <n v="71"/>
    <n v="114.57"/>
    <n v="8134.47"/>
    <x v="0"/>
    <x v="3"/>
    <x v="1"/>
    <x v="1"/>
    <s v="No"/>
    <n v="0"/>
    <s v="No"/>
  </r>
  <r>
    <n v="16226"/>
    <n v="47"/>
    <n v="71.8"/>
    <n v="3374.6"/>
    <x v="2"/>
    <x v="0"/>
    <x v="0"/>
    <x v="0"/>
    <s v="Yes"/>
    <n v="3"/>
    <s v="No"/>
  </r>
  <r>
    <n v="16227"/>
    <n v="32"/>
    <n v="93.28"/>
    <n v="2984.96"/>
    <x v="0"/>
    <x v="0"/>
    <x v="0"/>
    <x v="0"/>
    <s v="Yes"/>
    <n v="3"/>
    <s v="Yes"/>
  </r>
  <r>
    <n v="16228"/>
    <n v="43"/>
    <n v="92.89"/>
    <n v="3994.27"/>
    <x v="0"/>
    <x v="3"/>
    <x v="0"/>
    <x v="1"/>
    <s v="No"/>
    <n v="2"/>
    <s v="No"/>
  </r>
  <r>
    <n v="16229"/>
    <n v="40"/>
    <n v="76.52"/>
    <n v="3060.8"/>
    <x v="1"/>
    <x v="0"/>
    <x v="1"/>
    <x v="0"/>
    <s v="No"/>
    <n v="3"/>
    <s v="No"/>
  </r>
  <r>
    <n v="16230"/>
    <n v="65"/>
    <n v="52.27"/>
    <n v="3397.55"/>
    <x v="0"/>
    <x v="3"/>
    <x v="1"/>
    <x v="0"/>
    <s v="No"/>
    <n v="2"/>
    <s v="No"/>
  </r>
  <r>
    <n v="16231"/>
    <n v="35"/>
    <n v="86.69"/>
    <n v="3034.15"/>
    <x v="0"/>
    <x v="3"/>
    <x v="1"/>
    <x v="1"/>
    <s v="Yes"/>
    <n v="4"/>
    <s v="Yes"/>
  </r>
  <r>
    <n v="16232"/>
    <n v="69"/>
    <n v="28.73"/>
    <n v="1982.37"/>
    <x v="0"/>
    <x v="1"/>
    <x v="0"/>
    <x v="1"/>
    <s v="No"/>
    <n v="1"/>
    <s v="No"/>
  </r>
  <r>
    <n v="16233"/>
    <n v="50"/>
    <n v="118.14"/>
    <n v="5907"/>
    <x v="0"/>
    <x v="0"/>
    <x v="1"/>
    <x v="1"/>
    <s v="Yes"/>
    <n v="2"/>
    <s v="No"/>
  </r>
  <r>
    <n v="16234"/>
    <n v="12"/>
    <n v="38.4"/>
    <n v="460.8"/>
    <x v="0"/>
    <x v="2"/>
    <x v="1"/>
    <x v="0"/>
    <s v="No"/>
    <n v="2"/>
    <s v="Yes"/>
  </r>
  <r>
    <n v="16235"/>
    <n v="58"/>
    <n v="47.54"/>
    <n v="2757.32"/>
    <x v="0"/>
    <x v="2"/>
    <x v="2"/>
    <x v="1"/>
    <s v="No"/>
    <n v="0"/>
    <s v="No"/>
  </r>
  <r>
    <n v="16236"/>
    <n v="63"/>
    <n v="115.44"/>
    <n v="7272.72"/>
    <x v="0"/>
    <x v="3"/>
    <x v="0"/>
    <x v="1"/>
    <s v="No"/>
    <n v="1"/>
    <s v="No"/>
  </r>
  <r>
    <n v="16237"/>
    <n v="49"/>
    <n v="38.65"/>
    <n v="1893.85"/>
    <x v="0"/>
    <x v="0"/>
    <x v="0"/>
    <x v="1"/>
    <s v="No"/>
    <n v="4"/>
    <s v="Yes"/>
  </r>
  <r>
    <n v="16238"/>
    <n v="36"/>
    <n v="37.01"/>
    <n v="1332.36"/>
    <x v="0"/>
    <x v="1"/>
    <x v="0"/>
    <x v="0"/>
    <s v="Yes"/>
    <n v="2"/>
    <s v="No"/>
  </r>
  <r>
    <n v="16239"/>
    <n v="54"/>
    <n v="100.45"/>
    <n v="5424.3"/>
    <x v="1"/>
    <x v="1"/>
    <x v="0"/>
    <x v="0"/>
    <s v="Yes"/>
    <n v="0"/>
    <s v="No"/>
  </r>
  <r>
    <n v="16240"/>
    <n v="47"/>
    <n v="45.13"/>
    <n v="2121.11"/>
    <x v="0"/>
    <x v="1"/>
    <x v="1"/>
    <x v="0"/>
    <s v="No"/>
    <n v="5"/>
    <s v="Yes"/>
  </r>
  <r>
    <n v="16241"/>
    <n v="32"/>
    <n v="29.47"/>
    <n v="943.04"/>
    <x v="0"/>
    <x v="3"/>
    <x v="1"/>
    <x v="1"/>
    <s v="Yes"/>
    <n v="1"/>
    <s v="No"/>
  </r>
  <r>
    <n v="16242"/>
    <n v="53"/>
    <n v="42.66"/>
    <n v="2260.98"/>
    <x v="0"/>
    <x v="1"/>
    <x v="0"/>
    <x v="1"/>
    <s v="No"/>
    <n v="0"/>
    <s v="Yes"/>
  </r>
  <r>
    <n v="16243"/>
    <n v="32"/>
    <n v="108.84"/>
    <n v="3482.88"/>
    <x v="0"/>
    <x v="2"/>
    <x v="0"/>
    <x v="0"/>
    <s v="No"/>
    <n v="1"/>
    <s v="Yes"/>
  </r>
  <r>
    <n v="16244"/>
    <n v="62"/>
    <n v="48.03"/>
    <n v="2977.86"/>
    <x v="2"/>
    <x v="0"/>
    <x v="0"/>
    <x v="0"/>
    <s v="No"/>
    <n v="1"/>
    <s v="No"/>
  </r>
  <r>
    <n v="16245"/>
    <n v="37"/>
    <n v="89.51"/>
    <n v="3311.87"/>
    <x v="0"/>
    <x v="0"/>
    <x v="0"/>
    <x v="0"/>
    <s v="No"/>
    <n v="3"/>
    <s v="Yes"/>
  </r>
  <r>
    <n v="16246"/>
    <n v="38"/>
    <n v="59.51"/>
    <n v="2261.38"/>
    <x v="2"/>
    <x v="2"/>
    <x v="1"/>
    <x v="1"/>
    <s v="No"/>
    <n v="0"/>
    <s v="No"/>
  </r>
  <r>
    <n v="16247"/>
    <n v="30"/>
    <n v="46.21"/>
    <n v="1386.3"/>
    <x v="1"/>
    <x v="3"/>
    <x v="1"/>
    <x v="1"/>
    <s v="No"/>
    <n v="4"/>
    <s v="No"/>
  </r>
  <r>
    <n v="16248"/>
    <n v="58"/>
    <n v="34.4"/>
    <n v="1995.2"/>
    <x v="2"/>
    <x v="0"/>
    <x v="0"/>
    <x v="0"/>
    <s v="No"/>
    <n v="1"/>
    <s v="No"/>
  </r>
  <r>
    <n v="16249"/>
    <n v="32"/>
    <n v="117.22"/>
    <n v="3751.04"/>
    <x v="1"/>
    <x v="3"/>
    <x v="1"/>
    <x v="0"/>
    <s v="No"/>
    <n v="1"/>
    <s v="Yes"/>
  </r>
  <r>
    <n v="16250"/>
    <n v="66"/>
    <n v="72.11"/>
    <n v="4759.26"/>
    <x v="1"/>
    <x v="1"/>
    <x v="0"/>
    <x v="0"/>
    <s v="No"/>
    <n v="2"/>
    <s v="No"/>
  </r>
  <r>
    <n v="16251"/>
    <n v="51"/>
    <n v="31.48"/>
    <n v="1605.48"/>
    <x v="0"/>
    <x v="3"/>
    <x v="1"/>
    <x v="1"/>
    <s v="Yes"/>
    <n v="6"/>
    <s v="Yes"/>
  </r>
  <r>
    <n v="16252"/>
    <n v="11"/>
    <n v="39.880000000000003"/>
    <n v="438.68"/>
    <x v="1"/>
    <x v="2"/>
    <x v="1"/>
    <x v="0"/>
    <s v="No"/>
    <n v="0"/>
    <s v="No"/>
  </r>
  <r>
    <n v="16253"/>
    <n v="59"/>
    <n v="60.73"/>
    <n v="3583.07"/>
    <x v="0"/>
    <x v="3"/>
    <x v="0"/>
    <x v="0"/>
    <s v="Yes"/>
    <n v="0"/>
    <s v="No"/>
  </r>
  <r>
    <n v="16254"/>
    <n v="20"/>
    <n v="74.42"/>
    <n v="1488.4"/>
    <x v="0"/>
    <x v="0"/>
    <x v="2"/>
    <x v="0"/>
    <s v="No"/>
    <n v="4"/>
    <s v="Yes"/>
  </r>
  <r>
    <n v="16255"/>
    <n v="37"/>
    <n v="38.18"/>
    <n v="1412.66"/>
    <x v="0"/>
    <x v="0"/>
    <x v="1"/>
    <x v="0"/>
    <s v="Yes"/>
    <n v="2"/>
    <s v="Yes"/>
  </r>
  <r>
    <n v="16256"/>
    <n v="49"/>
    <n v="47.77"/>
    <n v="2340.73"/>
    <x v="0"/>
    <x v="1"/>
    <x v="0"/>
    <x v="1"/>
    <s v="Yes"/>
    <n v="3"/>
    <s v="No"/>
  </r>
  <r>
    <n v="16257"/>
    <n v="19"/>
    <n v="98.37"/>
    <n v="1869.03"/>
    <x v="1"/>
    <x v="0"/>
    <x v="1"/>
    <x v="0"/>
    <s v="Yes"/>
    <n v="0"/>
    <s v="No"/>
  </r>
  <r>
    <n v="16258"/>
    <n v="55"/>
    <n v="61.75"/>
    <n v="3396.25"/>
    <x v="1"/>
    <x v="2"/>
    <x v="1"/>
    <x v="0"/>
    <s v="No"/>
    <n v="0"/>
    <s v="No"/>
  </r>
  <r>
    <n v="16259"/>
    <n v="40"/>
    <n v="20.14"/>
    <n v="805.6"/>
    <x v="0"/>
    <x v="2"/>
    <x v="1"/>
    <x v="0"/>
    <s v="No"/>
    <n v="0"/>
    <s v="No"/>
  </r>
  <r>
    <n v="16260"/>
    <n v="7"/>
    <n v="25.39"/>
    <n v="177.73"/>
    <x v="0"/>
    <x v="0"/>
    <x v="1"/>
    <x v="0"/>
    <s v="Yes"/>
    <n v="0"/>
    <s v="No"/>
  </r>
  <r>
    <n v="16261"/>
    <n v="5"/>
    <n v="63.93"/>
    <n v="319.64999999999998"/>
    <x v="0"/>
    <x v="0"/>
    <x v="1"/>
    <x v="0"/>
    <s v="Yes"/>
    <n v="0"/>
    <s v="Yes"/>
  </r>
  <r>
    <n v="16262"/>
    <n v="42"/>
    <n v="26.01"/>
    <n v="1092.42"/>
    <x v="0"/>
    <x v="0"/>
    <x v="0"/>
    <x v="0"/>
    <s v="No"/>
    <n v="0"/>
    <s v="No"/>
  </r>
  <r>
    <n v="16263"/>
    <n v="48"/>
    <n v="37.39"/>
    <n v="1794.72"/>
    <x v="0"/>
    <x v="0"/>
    <x v="0"/>
    <x v="0"/>
    <s v="Yes"/>
    <n v="5"/>
    <s v="Yes"/>
  </r>
  <r>
    <n v="16264"/>
    <n v="7"/>
    <n v="92.79"/>
    <n v="649.53"/>
    <x v="0"/>
    <x v="1"/>
    <x v="2"/>
    <x v="1"/>
    <s v="No"/>
    <n v="1"/>
    <s v="No"/>
  </r>
  <r>
    <n v="16265"/>
    <n v="11"/>
    <n v="68.040000000000006"/>
    <n v="748.44"/>
    <x v="1"/>
    <x v="1"/>
    <x v="1"/>
    <x v="0"/>
    <s v="No"/>
    <n v="1"/>
    <s v="Yes"/>
  </r>
  <r>
    <n v="16266"/>
    <n v="49"/>
    <n v="68.25"/>
    <n v="3344.25"/>
    <x v="0"/>
    <x v="1"/>
    <x v="2"/>
    <x v="1"/>
    <s v="Yes"/>
    <n v="2"/>
    <s v="Yes"/>
  </r>
  <r>
    <n v="16267"/>
    <n v="30"/>
    <n v="79.819999999999993"/>
    <n v="2394.6"/>
    <x v="0"/>
    <x v="1"/>
    <x v="0"/>
    <x v="1"/>
    <s v="No"/>
    <n v="1"/>
    <s v="No"/>
  </r>
  <r>
    <n v="16268"/>
    <n v="41"/>
    <n v="98.85"/>
    <n v="4052.85"/>
    <x v="1"/>
    <x v="1"/>
    <x v="1"/>
    <x v="0"/>
    <s v="No"/>
    <n v="1"/>
    <s v="No"/>
  </r>
  <r>
    <n v="16269"/>
    <n v="3"/>
    <n v="35.86"/>
    <n v="107.58"/>
    <x v="0"/>
    <x v="0"/>
    <x v="1"/>
    <x v="0"/>
    <s v="No"/>
    <n v="2"/>
    <s v="Yes"/>
  </r>
  <r>
    <n v="16270"/>
    <n v="40"/>
    <n v="37.299999999999997"/>
    <n v="1492"/>
    <x v="1"/>
    <x v="3"/>
    <x v="1"/>
    <x v="0"/>
    <s v="Yes"/>
    <n v="2"/>
    <s v="Yes"/>
  </r>
  <r>
    <n v="16271"/>
    <n v="51"/>
    <n v="32.14"/>
    <n v="1639.14"/>
    <x v="0"/>
    <x v="1"/>
    <x v="1"/>
    <x v="0"/>
    <s v="Yes"/>
    <n v="3"/>
    <s v="Yes"/>
  </r>
  <r>
    <n v="16272"/>
    <n v="32"/>
    <n v="113.68"/>
    <n v="3637.76"/>
    <x v="0"/>
    <x v="3"/>
    <x v="0"/>
    <x v="0"/>
    <s v="Yes"/>
    <n v="6"/>
    <s v="Yes"/>
  </r>
  <r>
    <n v="16273"/>
    <n v="48"/>
    <n v="77.73"/>
    <n v="3731.04"/>
    <x v="0"/>
    <x v="1"/>
    <x v="0"/>
    <x v="0"/>
    <s v="No"/>
    <n v="1"/>
    <s v="No"/>
  </r>
  <r>
    <n v="16274"/>
    <n v="71"/>
    <n v="29.26"/>
    <n v="2077.46"/>
    <x v="1"/>
    <x v="3"/>
    <x v="1"/>
    <x v="0"/>
    <s v="Yes"/>
    <n v="4"/>
    <s v="No"/>
  </r>
  <r>
    <n v="16275"/>
    <n v="71"/>
    <n v="42.06"/>
    <n v="2986.26"/>
    <x v="0"/>
    <x v="0"/>
    <x v="0"/>
    <x v="1"/>
    <s v="Yes"/>
    <n v="1"/>
    <s v="No"/>
  </r>
  <r>
    <n v="16276"/>
    <n v="20"/>
    <n v="92.56"/>
    <n v="1851.2"/>
    <x v="0"/>
    <x v="0"/>
    <x v="0"/>
    <x v="0"/>
    <s v="Yes"/>
    <n v="0"/>
    <s v="Yes"/>
  </r>
  <r>
    <n v="16277"/>
    <n v="35"/>
    <n v="22.9"/>
    <n v="801.5"/>
    <x v="0"/>
    <x v="2"/>
    <x v="0"/>
    <x v="0"/>
    <s v="No"/>
    <n v="0"/>
    <s v="No"/>
  </r>
  <r>
    <n v="16278"/>
    <n v="24"/>
    <n v="92.57"/>
    <n v="2221.6799999999998"/>
    <x v="0"/>
    <x v="0"/>
    <x v="0"/>
    <x v="1"/>
    <s v="No"/>
    <n v="2"/>
    <s v="No"/>
  </r>
  <r>
    <n v="16279"/>
    <n v="40"/>
    <n v="111.15"/>
    <n v="4446"/>
    <x v="2"/>
    <x v="2"/>
    <x v="1"/>
    <x v="0"/>
    <s v="No"/>
    <n v="1"/>
    <s v="No"/>
  </r>
  <r>
    <n v="16280"/>
    <n v="52"/>
    <n v="25.64"/>
    <n v="1333.28"/>
    <x v="0"/>
    <x v="3"/>
    <x v="0"/>
    <x v="0"/>
    <s v="No"/>
    <n v="0"/>
    <s v="No"/>
  </r>
  <r>
    <n v="16281"/>
    <n v="39"/>
    <n v="38.64"/>
    <n v="1506.96"/>
    <x v="1"/>
    <x v="1"/>
    <x v="1"/>
    <x v="1"/>
    <s v="No"/>
    <n v="1"/>
    <s v="No"/>
  </r>
  <r>
    <n v="16282"/>
    <n v="68"/>
    <n v="20.239999999999998"/>
    <n v="1376.32"/>
    <x v="0"/>
    <x v="0"/>
    <x v="0"/>
    <x v="0"/>
    <s v="Yes"/>
    <n v="1"/>
    <s v="No"/>
  </r>
  <r>
    <n v="16283"/>
    <n v="61"/>
    <n v="30.9"/>
    <n v="1884.9"/>
    <x v="0"/>
    <x v="2"/>
    <x v="0"/>
    <x v="1"/>
    <s v="No"/>
    <n v="1"/>
    <s v="No"/>
  </r>
  <r>
    <n v="16284"/>
    <n v="65"/>
    <n v="81.7"/>
    <n v="5310.5"/>
    <x v="1"/>
    <x v="3"/>
    <x v="2"/>
    <x v="1"/>
    <s v="No"/>
    <n v="2"/>
    <s v="No"/>
  </r>
  <r>
    <n v="16285"/>
    <n v="62"/>
    <n v="24.48"/>
    <n v="1517.76"/>
    <x v="0"/>
    <x v="1"/>
    <x v="1"/>
    <x v="1"/>
    <s v="Yes"/>
    <n v="1"/>
    <s v="Yes"/>
  </r>
  <r>
    <n v="16286"/>
    <n v="2"/>
    <n v="62.58"/>
    <n v="125.16"/>
    <x v="1"/>
    <x v="0"/>
    <x v="1"/>
    <x v="0"/>
    <s v="No"/>
    <n v="2"/>
    <s v="No"/>
  </r>
  <r>
    <n v="16287"/>
    <n v="6"/>
    <n v="70.34"/>
    <n v="422.04"/>
    <x v="2"/>
    <x v="1"/>
    <x v="1"/>
    <x v="0"/>
    <s v="No"/>
    <n v="1"/>
    <s v="Yes"/>
  </r>
  <r>
    <n v="16288"/>
    <n v="43"/>
    <n v="110.66"/>
    <n v="4758.38"/>
    <x v="2"/>
    <x v="1"/>
    <x v="1"/>
    <x v="1"/>
    <s v="No"/>
    <n v="1"/>
    <s v="No"/>
  </r>
  <r>
    <n v="16289"/>
    <n v="40"/>
    <n v="67.430000000000007"/>
    <n v="2697.2"/>
    <x v="2"/>
    <x v="0"/>
    <x v="1"/>
    <x v="0"/>
    <s v="No"/>
    <n v="1"/>
    <s v="No"/>
  </r>
  <r>
    <n v="16290"/>
    <n v="39"/>
    <n v="34.25"/>
    <n v="1335.75"/>
    <x v="0"/>
    <x v="2"/>
    <x v="0"/>
    <x v="0"/>
    <s v="No"/>
    <n v="6"/>
    <s v="Yes"/>
  </r>
  <r>
    <n v="16291"/>
    <n v="28"/>
    <n v="48.93"/>
    <n v="1370.04"/>
    <x v="0"/>
    <x v="0"/>
    <x v="1"/>
    <x v="0"/>
    <s v="No"/>
    <n v="2"/>
    <s v="No"/>
  </r>
  <r>
    <n v="16292"/>
    <n v="63"/>
    <n v="87.22"/>
    <n v="5494.86"/>
    <x v="0"/>
    <x v="2"/>
    <x v="1"/>
    <x v="0"/>
    <s v="No"/>
    <n v="0"/>
    <s v="Yes"/>
  </r>
  <r>
    <n v="16293"/>
    <n v="64"/>
    <n v="31.21"/>
    <n v="1997.44"/>
    <x v="0"/>
    <x v="2"/>
    <x v="1"/>
    <x v="0"/>
    <s v="No"/>
    <n v="3"/>
    <s v="Yes"/>
  </r>
  <r>
    <n v="16294"/>
    <n v="12"/>
    <n v="43.17"/>
    <n v="518.04"/>
    <x v="0"/>
    <x v="1"/>
    <x v="2"/>
    <x v="0"/>
    <s v="No"/>
    <n v="0"/>
    <s v="No"/>
  </r>
  <r>
    <n v="16295"/>
    <n v="41"/>
    <n v="119.58"/>
    <n v="4902.78"/>
    <x v="2"/>
    <x v="2"/>
    <x v="0"/>
    <x v="0"/>
    <s v="Yes"/>
    <n v="2"/>
    <s v="No"/>
  </r>
  <r>
    <n v="16296"/>
    <n v="29"/>
    <n v="20.55"/>
    <n v="595.95000000000005"/>
    <x v="0"/>
    <x v="2"/>
    <x v="1"/>
    <x v="0"/>
    <s v="No"/>
    <n v="3"/>
    <s v="Yes"/>
  </r>
  <r>
    <n v="16297"/>
    <n v="23"/>
    <n v="35.22"/>
    <n v="810.06"/>
    <x v="0"/>
    <x v="0"/>
    <x v="1"/>
    <x v="1"/>
    <s v="No"/>
    <n v="4"/>
    <s v="No"/>
  </r>
  <r>
    <n v="16298"/>
    <n v="51"/>
    <n v="104.37"/>
    <n v="5322.87"/>
    <x v="1"/>
    <x v="2"/>
    <x v="1"/>
    <x v="0"/>
    <s v="Yes"/>
    <n v="1"/>
    <s v="No"/>
  </r>
  <r>
    <n v="16299"/>
    <n v="45"/>
    <n v="30.14"/>
    <n v="1356.3"/>
    <x v="0"/>
    <x v="0"/>
    <x v="0"/>
    <x v="1"/>
    <s v="No"/>
    <n v="5"/>
    <s v="Yes"/>
  </r>
  <r>
    <n v="16300"/>
    <n v="22"/>
    <n v="23.36"/>
    <n v="513.91999999999996"/>
    <x v="0"/>
    <x v="0"/>
    <x v="0"/>
    <x v="0"/>
    <s v="Yes"/>
    <n v="2"/>
    <s v="Yes"/>
  </r>
  <r>
    <n v="16301"/>
    <n v="10"/>
    <n v="32.130000000000003"/>
    <n v="321.3"/>
    <x v="1"/>
    <x v="3"/>
    <x v="1"/>
    <x v="1"/>
    <s v="No"/>
    <n v="1"/>
    <s v="No"/>
  </r>
  <r>
    <n v="16302"/>
    <n v="7"/>
    <n v="89.36"/>
    <n v="625.52"/>
    <x v="0"/>
    <x v="2"/>
    <x v="0"/>
    <x v="0"/>
    <s v="No"/>
    <n v="1"/>
    <s v="No"/>
  </r>
  <r>
    <n v="16303"/>
    <n v="15"/>
    <n v="119.31"/>
    <n v="1789.65"/>
    <x v="1"/>
    <x v="0"/>
    <x v="1"/>
    <x v="0"/>
    <s v="No"/>
    <n v="1"/>
    <s v="No"/>
  </r>
  <r>
    <n v="16304"/>
    <n v="46"/>
    <n v="79.06"/>
    <n v="3636.76"/>
    <x v="0"/>
    <x v="0"/>
    <x v="2"/>
    <x v="0"/>
    <s v="No"/>
    <n v="2"/>
    <s v="Yes"/>
  </r>
  <r>
    <n v="16305"/>
    <n v="61"/>
    <n v="32.43"/>
    <n v="1978.23"/>
    <x v="0"/>
    <x v="1"/>
    <x v="1"/>
    <x v="0"/>
    <s v="No"/>
    <n v="0"/>
    <s v="No"/>
  </r>
  <r>
    <n v="16306"/>
    <n v="61"/>
    <n v="38.380000000000003"/>
    <n v="2341.1799999999998"/>
    <x v="1"/>
    <x v="2"/>
    <x v="2"/>
    <x v="0"/>
    <s v="No"/>
    <n v="0"/>
    <s v="No"/>
  </r>
  <r>
    <n v="16307"/>
    <n v="51"/>
    <n v="73.77"/>
    <n v="3762.27"/>
    <x v="1"/>
    <x v="2"/>
    <x v="0"/>
    <x v="0"/>
    <s v="No"/>
    <n v="1"/>
    <s v="No"/>
  </r>
  <r>
    <n v="16308"/>
    <n v="38"/>
    <n v="91.57"/>
    <n v="3479.66"/>
    <x v="2"/>
    <x v="1"/>
    <x v="1"/>
    <x v="0"/>
    <s v="Yes"/>
    <n v="1"/>
    <s v="No"/>
  </r>
  <r>
    <n v="16309"/>
    <n v="12"/>
    <n v="86.29"/>
    <n v="1035.48"/>
    <x v="0"/>
    <x v="0"/>
    <x v="0"/>
    <x v="0"/>
    <s v="Yes"/>
    <n v="2"/>
    <s v="Yes"/>
  </r>
  <r>
    <n v="16310"/>
    <n v="66"/>
    <n v="77.47"/>
    <n v="5113.0200000000004"/>
    <x v="1"/>
    <x v="1"/>
    <x v="1"/>
    <x v="0"/>
    <s v="No"/>
    <n v="0"/>
    <s v="No"/>
  </r>
  <r>
    <n v="16311"/>
    <n v="54"/>
    <n v="118.63"/>
    <n v="6406.02"/>
    <x v="0"/>
    <x v="3"/>
    <x v="0"/>
    <x v="0"/>
    <s v="Yes"/>
    <n v="1"/>
    <s v="Yes"/>
  </r>
  <r>
    <n v="16312"/>
    <n v="39"/>
    <n v="39.799999999999997"/>
    <n v="1552.2"/>
    <x v="1"/>
    <x v="0"/>
    <x v="1"/>
    <x v="0"/>
    <s v="No"/>
    <n v="2"/>
    <s v="No"/>
  </r>
  <r>
    <n v="16313"/>
    <n v="39"/>
    <n v="37.29"/>
    <n v="1454.31"/>
    <x v="2"/>
    <x v="2"/>
    <x v="0"/>
    <x v="1"/>
    <s v="No"/>
    <n v="2"/>
    <s v="No"/>
  </r>
  <r>
    <n v="16314"/>
    <n v="30"/>
    <n v="105.91"/>
    <n v="3177.3"/>
    <x v="1"/>
    <x v="1"/>
    <x v="0"/>
    <x v="0"/>
    <s v="No"/>
    <n v="3"/>
    <s v="Yes"/>
  </r>
  <r>
    <n v="16315"/>
    <n v="48"/>
    <n v="49.08"/>
    <n v="2355.84"/>
    <x v="0"/>
    <x v="1"/>
    <x v="0"/>
    <x v="1"/>
    <s v="No"/>
    <n v="1"/>
    <s v="No"/>
  </r>
  <r>
    <n v="16316"/>
    <n v="31"/>
    <n v="53.25"/>
    <n v="1650.75"/>
    <x v="0"/>
    <x v="0"/>
    <x v="1"/>
    <x v="1"/>
    <s v="Yes"/>
    <n v="0"/>
    <s v="No"/>
  </r>
  <r>
    <n v="16317"/>
    <n v="25"/>
    <n v="74.87"/>
    <n v="1871.75"/>
    <x v="0"/>
    <x v="1"/>
    <x v="1"/>
    <x v="0"/>
    <s v="No"/>
    <n v="2"/>
    <s v="No"/>
  </r>
  <r>
    <n v="16318"/>
    <n v="68"/>
    <n v="58.13"/>
    <n v="3952.84"/>
    <x v="0"/>
    <x v="1"/>
    <x v="0"/>
    <x v="0"/>
    <s v="No"/>
    <n v="1"/>
    <s v="No"/>
  </r>
  <r>
    <n v="16319"/>
    <n v="51"/>
    <n v="48.76"/>
    <n v="2486.7600000000002"/>
    <x v="0"/>
    <x v="2"/>
    <x v="1"/>
    <x v="1"/>
    <s v="Yes"/>
    <n v="1"/>
    <s v="Yes"/>
  </r>
  <r>
    <n v="16320"/>
    <n v="13"/>
    <n v="111.72"/>
    <n v="1452.36"/>
    <x v="0"/>
    <x v="1"/>
    <x v="0"/>
    <x v="0"/>
    <s v="No"/>
    <n v="0"/>
    <s v="Yes"/>
  </r>
  <r>
    <n v="16321"/>
    <n v="63"/>
    <n v="32.93"/>
    <n v="2074.59"/>
    <x v="0"/>
    <x v="0"/>
    <x v="1"/>
    <x v="0"/>
    <s v="No"/>
    <n v="2"/>
    <s v="No"/>
  </r>
  <r>
    <n v="16322"/>
    <n v="42"/>
    <n v="60.43"/>
    <n v="2538.06"/>
    <x v="1"/>
    <x v="0"/>
    <x v="0"/>
    <x v="1"/>
    <s v="Yes"/>
    <n v="3"/>
    <s v="No"/>
  </r>
  <r>
    <n v="16323"/>
    <n v="54"/>
    <n v="20.3"/>
    <n v="1096.2"/>
    <x v="2"/>
    <x v="1"/>
    <x v="1"/>
    <x v="0"/>
    <s v="No"/>
    <n v="0"/>
    <s v="No"/>
  </r>
  <r>
    <n v="16324"/>
    <n v="67"/>
    <n v="100.75"/>
    <n v="6750.25"/>
    <x v="1"/>
    <x v="1"/>
    <x v="0"/>
    <x v="0"/>
    <s v="Yes"/>
    <n v="2"/>
    <s v="No"/>
  </r>
  <r>
    <n v="16325"/>
    <n v="56"/>
    <n v="36.840000000000003"/>
    <n v="2063.04"/>
    <x v="0"/>
    <x v="2"/>
    <x v="0"/>
    <x v="1"/>
    <s v="Yes"/>
    <n v="0"/>
    <s v="Yes"/>
  </r>
  <r>
    <n v="16326"/>
    <n v="19"/>
    <n v="97.3"/>
    <n v="1848.7"/>
    <x v="0"/>
    <x v="1"/>
    <x v="1"/>
    <x v="0"/>
    <s v="No"/>
    <n v="3"/>
    <s v="Yes"/>
  </r>
  <r>
    <n v="16327"/>
    <n v="46"/>
    <n v="34.86"/>
    <n v="1603.56"/>
    <x v="0"/>
    <x v="0"/>
    <x v="2"/>
    <x v="1"/>
    <s v="Yes"/>
    <n v="0"/>
    <s v="No"/>
  </r>
  <r>
    <n v="16328"/>
    <n v="15"/>
    <n v="61.67"/>
    <n v="925.05"/>
    <x v="1"/>
    <x v="1"/>
    <x v="1"/>
    <x v="0"/>
    <s v="No"/>
    <n v="2"/>
    <s v="No"/>
  </r>
  <r>
    <n v="16329"/>
    <n v="32"/>
    <n v="92.82"/>
    <n v="2970.24"/>
    <x v="1"/>
    <x v="1"/>
    <x v="1"/>
    <x v="0"/>
    <s v="No"/>
    <n v="1"/>
    <s v="No"/>
  </r>
  <r>
    <n v="16330"/>
    <n v="49"/>
    <n v="47.08"/>
    <n v="2306.92"/>
    <x v="0"/>
    <x v="1"/>
    <x v="1"/>
    <x v="1"/>
    <s v="Yes"/>
    <n v="1"/>
    <s v="No"/>
  </r>
  <r>
    <n v="16331"/>
    <n v="21"/>
    <n v="51.39"/>
    <n v="1079.19"/>
    <x v="0"/>
    <x v="3"/>
    <x v="1"/>
    <x v="0"/>
    <s v="Yes"/>
    <n v="0"/>
    <s v="No"/>
  </r>
  <r>
    <n v="16332"/>
    <n v="65"/>
    <n v="86.73"/>
    <n v="5637.45"/>
    <x v="1"/>
    <x v="3"/>
    <x v="0"/>
    <x v="0"/>
    <s v="Yes"/>
    <n v="0"/>
    <s v="No"/>
  </r>
  <r>
    <n v="16333"/>
    <n v="70"/>
    <n v="38.770000000000003"/>
    <n v="2713.9"/>
    <x v="0"/>
    <x v="1"/>
    <x v="0"/>
    <x v="0"/>
    <s v="No"/>
    <n v="2"/>
    <s v="No"/>
  </r>
  <r>
    <n v="16334"/>
    <n v="27"/>
    <n v="115.18"/>
    <n v="3109.86"/>
    <x v="0"/>
    <x v="1"/>
    <x v="1"/>
    <x v="0"/>
    <s v="No"/>
    <n v="3"/>
    <s v="Yes"/>
  </r>
  <r>
    <n v="16335"/>
    <n v="23"/>
    <n v="38.880000000000003"/>
    <n v="894.24"/>
    <x v="0"/>
    <x v="3"/>
    <x v="0"/>
    <x v="0"/>
    <s v="No"/>
    <n v="0"/>
    <s v="No"/>
  </r>
  <r>
    <n v="16336"/>
    <n v="47"/>
    <n v="95"/>
    <n v="4465"/>
    <x v="0"/>
    <x v="2"/>
    <x v="0"/>
    <x v="1"/>
    <s v="No"/>
    <n v="1"/>
    <s v="No"/>
  </r>
  <r>
    <n v="16337"/>
    <n v="12"/>
    <n v="100.26"/>
    <n v="1203.1199999999999"/>
    <x v="2"/>
    <x v="1"/>
    <x v="1"/>
    <x v="0"/>
    <s v="Yes"/>
    <n v="0"/>
    <s v="No"/>
  </r>
  <r>
    <n v="16338"/>
    <n v="66"/>
    <n v="57.44"/>
    <n v="3791.04"/>
    <x v="2"/>
    <x v="1"/>
    <x v="1"/>
    <x v="1"/>
    <s v="No"/>
    <n v="3"/>
    <s v="No"/>
  </r>
  <r>
    <n v="16339"/>
    <n v="5"/>
    <n v="35.619999999999997"/>
    <n v="178.1"/>
    <x v="0"/>
    <x v="2"/>
    <x v="1"/>
    <x v="1"/>
    <s v="No"/>
    <n v="4"/>
    <s v="Yes"/>
  </r>
  <r>
    <n v="16340"/>
    <n v="9"/>
    <n v="36.590000000000003"/>
    <n v="329.31"/>
    <x v="0"/>
    <x v="0"/>
    <x v="1"/>
    <x v="0"/>
    <s v="No"/>
    <n v="0"/>
    <s v="No"/>
  </r>
  <r>
    <n v="16341"/>
    <n v="20"/>
    <n v="118.55"/>
    <n v="2371"/>
    <x v="0"/>
    <x v="3"/>
    <x v="1"/>
    <x v="0"/>
    <s v="No"/>
    <n v="2"/>
    <s v="Yes"/>
  </r>
  <r>
    <n v="16342"/>
    <n v="63"/>
    <n v="92.54"/>
    <n v="5830.02"/>
    <x v="2"/>
    <x v="3"/>
    <x v="0"/>
    <x v="1"/>
    <s v="Yes"/>
    <n v="1"/>
    <s v="No"/>
  </r>
  <r>
    <n v="16343"/>
    <n v="72"/>
    <n v="65"/>
    <n v="4680"/>
    <x v="0"/>
    <x v="2"/>
    <x v="0"/>
    <x v="0"/>
    <s v="No"/>
    <n v="0"/>
    <s v="No"/>
  </r>
  <r>
    <n v="16344"/>
    <n v="71"/>
    <n v="45.73"/>
    <n v="3246.83"/>
    <x v="2"/>
    <x v="3"/>
    <x v="0"/>
    <x v="0"/>
    <s v="Yes"/>
    <n v="2"/>
    <s v="No"/>
  </r>
  <r>
    <n v="16345"/>
    <n v="30"/>
    <n v="21.89"/>
    <n v="656.7"/>
    <x v="0"/>
    <x v="0"/>
    <x v="2"/>
    <x v="1"/>
    <s v="No"/>
    <n v="2"/>
    <s v="No"/>
  </r>
  <r>
    <n v="16346"/>
    <n v="16"/>
    <n v="87.05"/>
    <n v="1392.8"/>
    <x v="2"/>
    <x v="0"/>
    <x v="0"/>
    <x v="0"/>
    <s v="No"/>
    <n v="3"/>
    <s v="Yes"/>
  </r>
  <r>
    <n v="16347"/>
    <n v="5"/>
    <n v="115.69"/>
    <n v="578.45000000000005"/>
    <x v="1"/>
    <x v="3"/>
    <x v="1"/>
    <x v="0"/>
    <s v="Yes"/>
    <n v="3"/>
    <s v="Yes"/>
  </r>
  <r>
    <n v="16348"/>
    <n v="29"/>
    <n v="30.68"/>
    <n v="889.72"/>
    <x v="2"/>
    <x v="0"/>
    <x v="0"/>
    <x v="0"/>
    <s v="No"/>
    <n v="2"/>
    <s v="No"/>
  </r>
  <r>
    <n v="16349"/>
    <n v="47"/>
    <n v="95.45"/>
    <n v="4486.1499999999996"/>
    <x v="2"/>
    <x v="0"/>
    <x v="1"/>
    <x v="0"/>
    <s v="Yes"/>
    <n v="0"/>
    <s v="No"/>
  </r>
  <r>
    <n v="16350"/>
    <n v="22"/>
    <n v="35.32"/>
    <n v="777.04"/>
    <x v="0"/>
    <x v="0"/>
    <x v="1"/>
    <x v="1"/>
    <s v="No"/>
    <n v="1"/>
    <s v="No"/>
  </r>
  <r>
    <n v="16351"/>
    <n v="57"/>
    <n v="99.21"/>
    <n v="5654.97"/>
    <x v="1"/>
    <x v="1"/>
    <x v="0"/>
    <x v="1"/>
    <s v="No"/>
    <n v="4"/>
    <s v="Yes"/>
  </r>
  <r>
    <n v="16352"/>
    <n v="35"/>
    <n v="57.06"/>
    <n v="1997.1"/>
    <x v="1"/>
    <x v="2"/>
    <x v="1"/>
    <x v="0"/>
    <s v="No"/>
    <n v="2"/>
    <s v="No"/>
  </r>
  <r>
    <n v="16353"/>
    <n v="60"/>
    <n v="91.21"/>
    <n v="5472.6"/>
    <x v="2"/>
    <x v="3"/>
    <x v="0"/>
    <x v="0"/>
    <s v="Yes"/>
    <n v="0"/>
    <s v="No"/>
  </r>
  <r>
    <n v="16354"/>
    <n v="70"/>
    <n v="112.63"/>
    <n v="7884.1"/>
    <x v="0"/>
    <x v="1"/>
    <x v="1"/>
    <x v="0"/>
    <s v="No"/>
    <n v="1"/>
    <s v="Yes"/>
  </r>
  <r>
    <n v="16355"/>
    <n v="60"/>
    <n v="82.01"/>
    <n v="4920.6000000000004"/>
    <x v="0"/>
    <x v="3"/>
    <x v="0"/>
    <x v="0"/>
    <s v="No"/>
    <n v="1"/>
    <s v="No"/>
  </r>
  <r>
    <n v="16356"/>
    <n v="58"/>
    <n v="112.07"/>
    <n v="6500.06"/>
    <x v="1"/>
    <x v="2"/>
    <x v="0"/>
    <x v="0"/>
    <s v="Yes"/>
    <n v="2"/>
    <s v="No"/>
  </r>
  <r>
    <n v="16357"/>
    <n v="3"/>
    <n v="43.5"/>
    <n v="130.5"/>
    <x v="0"/>
    <x v="0"/>
    <x v="1"/>
    <x v="0"/>
    <s v="No"/>
    <n v="2"/>
    <s v="Yes"/>
  </r>
  <r>
    <n v="16358"/>
    <n v="34"/>
    <n v="117.81"/>
    <n v="4005.54"/>
    <x v="1"/>
    <x v="3"/>
    <x v="1"/>
    <x v="0"/>
    <s v="No"/>
    <n v="4"/>
    <s v="Yes"/>
  </r>
  <r>
    <n v="16359"/>
    <n v="45"/>
    <n v="107.28"/>
    <n v="4827.6000000000004"/>
    <x v="0"/>
    <x v="3"/>
    <x v="1"/>
    <x v="1"/>
    <s v="No"/>
    <n v="1"/>
    <s v="No"/>
  </r>
  <r>
    <n v="16360"/>
    <n v="50"/>
    <n v="30.76"/>
    <n v="1538"/>
    <x v="0"/>
    <x v="1"/>
    <x v="1"/>
    <x v="0"/>
    <s v="No"/>
    <n v="2"/>
    <s v="Yes"/>
  </r>
  <r>
    <n v="16361"/>
    <n v="2"/>
    <n v="61.35"/>
    <n v="122.7"/>
    <x v="0"/>
    <x v="1"/>
    <x v="0"/>
    <x v="1"/>
    <s v="Yes"/>
    <n v="2"/>
    <s v="No"/>
  </r>
  <r>
    <n v="16362"/>
    <n v="15"/>
    <n v="112.7"/>
    <n v="1690.5"/>
    <x v="1"/>
    <x v="0"/>
    <x v="1"/>
    <x v="0"/>
    <s v="No"/>
    <n v="1"/>
    <s v="No"/>
  </r>
  <r>
    <n v="16363"/>
    <n v="37"/>
    <n v="27.81"/>
    <n v="1028.97"/>
    <x v="1"/>
    <x v="2"/>
    <x v="0"/>
    <x v="0"/>
    <s v="Yes"/>
    <n v="1"/>
    <s v="No"/>
  </r>
  <r>
    <n v="16364"/>
    <n v="15"/>
    <n v="65.38"/>
    <n v="980.7"/>
    <x v="2"/>
    <x v="0"/>
    <x v="0"/>
    <x v="0"/>
    <s v="Yes"/>
    <n v="0"/>
    <s v="No"/>
  </r>
  <r>
    <n v="16365"/>
    <n v="60"/>
    <n v="92.36"/>
    <n v="5541.6"/>
    <x v="0"/>
    <x v="1"/>
    <x v="0"/>
    <x v="0"/>
    <s v="No"/>
    <n v="3"/>
    <s v="Yes"/>
  </r>
  <r>
    <n v="16366"/>
    <n v="64"/>
    <n v="23.34"/>
    <n v="1493.76"/>
    <x v="0"/>
    <x v="3"/>
    <x v="1"/>
    <x v="0"/>
    <s v="No"/>
    <n v="2"/>
    <s v="No"/>
  </r>
  <r>
    <n v="16367"/>
    <n v="52"/>
    <n v="95.28"/>
    <n v="4954.5600000000004"/>
    <x v="0"/>
    <x v="3"/>
    <x v="1"/>
    <x v="0"/>
    <s v="Yes"/>
    <n v="4"/>
    <s v="Yes"/>
  </r>
  <r>
    <n v="16368"/>
    <n v="23"/>
    <n v="56.12"/>
    <n v="1290.76"/>
    <x v="0"/>
    <x v="2"/>
    <x v="0"/>
    <x v="0"/>
    <s v="No"/>
    <n v="2"/>
    <s v="Yes"/>
  </r>
  <r>
    <n v="16369"/>
    <n v="37"/>
    <n v="44.94"/>
    <n v="1662.78"/>
    <x v="0"/>
    <x v="0"/>
    <x v="0"/>
    <x v="0"/>
    <s v="No"/>
    <n v="1"/>
    <s v="Yes"/>
  </r>
  <r>
    <n v="16370"/>
    <n v="41"/>
    <n v="77.599999999999994"/>
    <n v="3181.6"/>
    <x v="0"/>
    <x v="0"/>
    <x v="1"/>
    <x v="1"/>
    <s v="No"/>
    <n v="3"/>
    <s v="No"/>
  </r>
  <r>
    <n v="16371"/>
    <n v="57"/>
    <n v="74.430000000000007"/>
    <n v="4242.51"/>
    <x v="0"/>
    <x v="0"/>
    <x v="0"/>
    <x v="1"/>
    <s v="Yes"/>
    <n v="1"/>
    <s v="No"/>
  </r>
  <r>
    <n v="16372"/>
    <n v="25"/>
    <n v="107.39"/>
    <n v="2684.75"/>
    <x v="1"/>
    <x v="3"/>
    <x v="0"/>
    <x v="0"/>
    <s v="No"/>
    <n v="2"/>
    <s v="No"/>
  </r>
  <r>
    <n v="16373"/>
    <n v="37"/>
    <n v="87.6"/>
    <n v="3241.2"/>
    <x v="1"/>
    <x v="2"/>
    <x v="0"/>
    <x v="1"/>
    <s v="Yes"/>
    <n v="0"/>
    <s v="No"/>
  </r>
  <r>
    <n v="16374"/>
    <n v="40"/>
    <n v="62.19"/>
    <n v="2487.6"/>
    <x v="0"/>
    <x v="3"/>
    <x v="1"/>
    <x v="1"/>
    <s v="No"/>
    <n v="1"/>
    <s v="No"/>
  </r>
  <r>
    <n v="16375"/>
    <n v="46"/>
    <n v="85.01"/>
    <n v="3910.46"/>
    <x v="0"/>
    <x v="2"/>
    <x v="2"/>
    <x v="0"/>
    <s v="No"/>
    <n v="3"/>
    <s v="Yes"/>
  </r>
  <r>
    <n v="16376"/>
    <n v="60"/>
    <n v="95.01"/>
    <n v="5700.6"/>
    <x v="0"/>
    <x v="2"/>
    <x v="0"/>
    <x v="0"/>
    <s v="No"/>
    <n v="2"/>
    <s v="Yes"/>
  </r>
  <r>
    <n v="16377"/>
    <n v="19"/>
    <n v="113.73"/>
    <n v="2160.87"/>
    <x v="0"/>
    <x v="0"/>
    <x v="1"/>
    <x v="1"/>
    <s v="No"/>
    <n v="0"/>
    <s v="No"/>
  </r>
  <r>
    <n v="16378"/>
    <n v="9"/>
    <n v="90.43"/>
    <n v="813.87"/>
    <x v="0"/>
    <x v="3"/>
    <x v="0"/>
    <x v="0"/>
    <s v="No"/>
    <n v="3"/>
    <s v="Yes"/>
  </r>
  <r>
    <n v="16379"/>
    <n v="69"/>
    <n v="74.39"/>
    <n v="5132.91"/>
    <x v="0"/>
    <x v="3"/>
    <x v="0"/>
    <x v="0"/>
    <s v="No"/>
    <n v="4"/>
    <s v="Yes"/>
  </r>
  <r>
    <n v="16380"/>
    <n v="5"/>
    <n v="57.3"/>
    <n v="286.5"/>
    <x v="0"/>
    <x v="2"/>
    <x v="0"/>
    <x v="0"/>
    <s v="No"/>
    <n v="0"/>
    <s v="No"/>
  </r>
  <r>
    <n v="16381"/>
    <n v="26"/>
    <n v="109.15"/>
    <n v="2837.9"/>
    <x v="2"/>
    <x v="3"/>
    <x v="0"/>
    <x v="0"/>
    <s v="No"/>
    <n v="0"/>
    <s v="No"/>
  </r>
  <r>
    <n v="16382"/>
    <n v="19"/>
    <n v="99.25"/>
    <n v="1885.75"/>
    <x v="0"/>
    <x v="2"/>
    <x v="1"/>
    <x v="0"/>
    <s v="No"/>
    <n v="0"/>
    <s v="Yes"/>
  </r>
  <r>
    <n v="16383"/>
    <n v="30"/>
    <n v="27.72"/>
    <n v="831.6"/>
    <x v="0"/>
    <x v="3"/>
    <x v="1"/>
    <x v="0"/>
    <s v="No"/>
    <n v="4"/>
    <s v="Yes"/>
  </r>
  <r>
    <n v="16384"/>
    <n v="48"/>
    <n v="89.95"/>
    <n v="4317.6000000000004"/>
    <x v="0"/>
    <x v="3"/>
    <x v="0"/>
    <x v="1"/>
    <s v="Yes"/>
    <n v="2"/>
    <s v="No"/>
  </r>
  <r>
    <n v="16385"/>
    <n v="16"/>
    <n v="73.87"/>
    <n v="1181.92"/>
    <x v="0"/>
    <x v="2"/>
    <x v="1"/>
    <x v="1"/>
    <s v="Yes"/>
    <n v="1"/>
    <s v="No"/>
  </r>
  <r>
    <n v="16386"/>
    <n v="71"/>
    <n v="30.36"/>
    <n v="2155.56"/>
    <x v="0"/>
    <x v="3"/>
    <x v="2"/>
    <x v="1"/>
    <s v="Yes"/>
    <n v="1"/>
    <s v="No"/>
  </r>
  <r>
    <n v="16387"/>
    <n v="18"/>
    <n v="76.5"/>
    <n v="1377"/>
    <x v="0"/>
    <x v="0"/>
    <x v="1"/>
    <x v="1"/>
    <s v="No"/>
    <n v="1"/>
    <s v="Yes"/>
  </r>
  <r>
    <n v="16388"/>
    <n v="56"/>
    <n v="39.25"/>
    <n v="2198"/>
    <x v="0"/>
    <x v="0"/>
    <x v="1"/>
    <x v="0"/>
    <s v="Yes"/>
    <n v="1"/>
    <s v="No"/>
  </r>
  <r>
    <n v="16389"/>
    <n v="21"/>
    <n v="90.81"/>
    <n v="1907.01"/>
    <x v="0"/>
    <x v="1"/>
    <x v="2"/>
    <x v="1"/>
    <s v="Yes"/>
    <n v="1"/>
    <s v="No"/>
  </r>
  <r>
    <n v="16390"/>
    <n v="31"/>
    <n v="47.85"/>
    <n v="1483.35"/>
    <x v="0"/>
    <x v="2"/>
    <x v="1"/>
    <x v="1"/>
    <s v="No"/>
    <n v="1"/>
    <s v="No"/>
  </r>
  <r>
    <n v="16391"/>
    <n v="1"/>
    <n v="35.03"/>
    <n v="35.03"/>
    <x v="0"/>
    <x v="0"/>
    <x v="0"/>
    <x v="1"/>
    <s v="Yes"/>
    <n v="2"/>
    <s v="No"/>
  </r>
  <r>
    <n v="16392"/>
    <n v="3"/>
    <n v="28.2"/>
    <n v="84.6"/>
    <x v="1"/>
    <x v="1"/>
    <x v="1"/>
    <x v="0"/>
    <s v="No"/>
    <n v="1"/>
    <s v="No"/>
  </r>
  <r>
    <n v="16393"/>
    <n v="25"/>
    <n v="69.08"/>
    <n v="1727"/>
    <x v="0"/>
    <x v="2"/>
    <x v="0"/>
    <x v="0"/>
    <s v="No"/>
    <n v="4"/>
    <s v="Yes"/>
  </r>
  <r>
    <n v="16394"/>
    <n v="8"/>
    <n v="39.96"/>
    <n v="319.68"/>
    <x v="1"/>
    <x v="3"/>
    <x v="0"/>
    <x v="0"/>
    <s v="No"/>
    <n v="2"/>
    <s v="No"/>
  </r>
  <r>
    <n v="16395"/>
    <n v="65"/>
    <n v="105.51"/>
    <n v="6858.15"/>
    <x v="0"/>
    <x v="2"/>
    <x v="0"/>
    <x v="0"/>
    <s v="Yes"/>
    <n v="3"/>
    <s v="Yes"/>
  </r>
  <r>
    <n v="16396"/>
    <n v="62"/>
    <n v="20.3"/>
    <n v="1258.5999999999999"/>
    <x v="0"/>
    <x v="3"/>
    <x v="0"/>
    <x v="1"/>
    <s v="No"/>
    <n v="1"/>
    <s v="No"/>
  </r>
  <r>
    <n v="16397"/>
    <n v="7"/>
    <n v="104.36"/>
    <n v="730.52"/>
    <x v="0"/>
    <x v="2"/>
    <x v="1"/>
    <x v="0"/>
    <s v="No"/>
    <n v="1"/>
    <s v="Yes"/>
  </r>
  <r>
    <n v="16398"/>
    <n v="7"/>
    <n v="72.11"/>
    <n v="504.77"/>
    <x v="0"/>
    <x v="3"/>
    <x v="1"/>
    <x v="0"/>
    <s v="Yes"/>
    <n v="0"/>
    <s v="No"/>
  </r>
  <r>
    <n v="16399"/>
    <n v="8"/>
    <n v="112.21"/>
    <n v="897.68"/>
    <x v="2"/>
    <x v="2"/>
    <x v="0"/>
    <x v="0"/>
    <s v="No"/>
    <n v="0"/>
    <s v="No"/>
  </r>
  <r>
    <n v="16400"/>
    <n v="19"/>
    <n v="40.46"/>
    <n v="768.74"/>
    <x v="0"/>
    <x v="2"/>
    <x v="0"/>
    <x v="1"/>
    <s v="No"/>
    <n v="2"/>
    <s v="No"/>
  </r>
  <r>
    <n v="16401"/>
    <n v="17"/>
    <n v="30.23"/>
    <n v="513.91"/>
    <x v="0"/>
    <x v="0"/>
    <x v="2"/>
    <x v="0"/>
    <s v="No"/>
    <n v="0"/>
    <s v="No"/>
  </r>
  <r>
    <n v="16402"/>
    <n v="11"/>
    <n v="82.5"/>
    <n v="907.5"/>
    <x v="1"/>
    <x v="3"/>
    <x v="1"/>
    <x v="0"/>
    <s v="Yes"/>
    <n v="2"/>
    <s v="Yes"/>
  </r>
  <r>
    <n v="16403"/>
    <n v="49"/>
    <n v="90.67"/>
    <n v="4442.83"/>
    <x v="0"/>
    <x v="2"/>
    <x v="0"/>
    <x v="0"/>
    <s v="Yes"/>
    <n v="5"/>
    <s v="Yes"/>
  </r>
  <r>
    <n v="16404"/>
    <n v="11"/>
    <n v="57.26"/>
    <n v="629.86"/>
    <x v="0"/>
    <x v="0"/>
    <x v="0"/>
    <x v="1"/>
    <s v="No"/>
    <n v="3"/>
    <s v="Yes"/>
  </r>
  <r>
    <n v="16405"/>
    <n v="41"/>
    <n v="21.37"/>
    <n v="876.17"/>
    <x v="1"/>
    <x v="0"/>
    <x v="1"/>
    <x v="1"/>
    <s v="No"/>
    <n v="1"/>
    <s v="No"/>
  </r>
  <r>
    <n v="16406"/>
    <n v="62"/>
    <n v="60.7"/>
    <n v="3763.4"/>
    <x v="0"/>
    <x v="0"/>
    <x v="1"/>
    <x v="1"/>
    <s v="Yes"/>
    <n v="3"/>
    <s v="No"/>
  </r>
  <r>
    <n v="16407"/>
    <n v="52"/>
    <n v="43.38"/>
    <n v="2255.7600000000002"/>
    <x v="2"/>
    <x v="3"/>
    <x v="1"/>
    <x v="0"/>
    <s v="Yes"/>
    <n v="3"/>
    <s v="No"/>
  </r>
  <r>
    <n v="16408"/>
    <n v="66"/>
    <n v="54.75"/>
    <n v="3613.5"/>
    <x v="0"/>
    <x v="0"/>
    <x v="1"/>
    <x v="1"/>
    <s v="No"/>
    <n v="1"/>
    <s v="No"/>
  </r>
  <r>
    <n v="16409"/>
    <n v="68"/>
    <n v="70.680000000000007"/>
    <n v="4806.24"/>
    <x v="1"/>
    <x v="1"/>
    <x v="1"/>
    <x v="0"/>
    <s v="No"/>
    <n v="1"/>
    <s v="Yes"/>
  </r>
  <r>
    <n v="16410"/>
    <n v="67"/>
    <n v="90.23"/>
    <n v="6045.41"/>
    <x v="2"/>
    <x v="1"/>
    <x v="1"/>
    <x v="0"/>
    <s v="No"/>
    <n v="2"/>
    <s v="No"/>
  </r>
  <r>
    <n v="16411"/>
    <n v="40"/>
    <n v="116.32"/>
    <n v="4652.8"/>
    <x v="2"/>
    <x v="2"/>
    <x v="0"/>
    <x v="0"/>
    <s v="No"/>
    <n v="1"/>
    <s v="No"/>
  </r>
  <r>
    <n v="16412"/>
    <n v="5"/>
    <n v="34.4"/>
    <n v="172"/>
    <x v="1"/>
    <x v="3"/>
    <x v="1"/>
    <x v="0"/>
    <s v="No"/>
    <n v="2"/>
    <s v="No"/>
  </r>
  <r>
    <n v="16413"/>
    <n v="22"/>
    <n v="87.99"/>
    <n v="1935.78"/>
    <x v="0"/>
    <x v="1"/>
    <x v="1"/>
    <x v="0"/>
    <s v="Yes"/>
    <n v="0"/>
    <s v="Yes"/>
  </r>
  <r>
    <n v="16414"/>
    <n v="37"/>
    <n v="43.32"/>
    <n v="1602.84"/>
    <x v="0"/>
    <x v="0"/>
    <x v="2"/>
    <x v="0"/>
    <s v="No"/>
    <n v="2"/>
    <s v="No"/>
  </r>
  <r>
    <n v="16415"/>
    <n v="11"/>
    <n v="42.07"/>
    <n v="462.77"/>
    <x v="1"/>
    <x v="1"/>
    <x v="0"/>
    <x v="0"/>
    <s v="No"/>
    <n v="2"/>
    <s v="No"/>
  </r>
  <r>
    <n v="16416"/>
    <n v="44"/>
    <n v="83.36"/>
    <n v="3667.84"/>
    <x v="0"/>
    <x v="3"/>
    <x v="1"/>
    <x v="0"/>
    <s v="No"/>
    <n v="3"/>
    <s v="Yes"/>
  </r>
  <r>
    <n v="16417"/>
    <n v="53"/>
    <n v="97.6"/>
    <n v="5172.8"/>
    <x v="2"/>
    <x v="1"/>
    <x v="0"/>
    <x v="0"/>
    <s v="No"/>
    <n v="1"/>
    <s v="No"/>
  </r>
  <r>
    <n v="16418"/>
    <n v="61"/>
    <n v="117.78"/>
    <n v="7184.58"/>
    <x v="1"/>
    <x v="1"/>
    <x v="1"/>
    <x v="1"/>
    <s v="Yes"/>
    <n v="0"/>
    <s v="No"/>
  </r>
  <r>
    <n v="16419"/>
    <n v="67"/>
    <n v="96.88"/>
    <n v="6490.96"/>
    <x v="1"/>
    <x v="1"/>
    <x v="1"/>
    <x v="0"/>
    <s v="Yes"/>
    <n v="1"/>
    <s v="Yes"/>
  </r>
  <r>
    <n v="16420"/>
    <n v="13"/>
    <n v="35.729999999999997"/>
    <n v="464.49"/>
    <x v="0"/>
    <x v="0"/>
    <x v="1"/>
    <x v="0"/>
    <s v="No"/>
    <n v="0"/>
    <s v="No"/>
  </r>
  <r>
    <n v="16421"/>
    <n v="11"/>
    <n v="42.54"/>
    <n v="467.94"/>
    <x v="0"/>
    <x v="0"/>
    <x v="1"/>
    <x v="0"/>
    <s v="No"/>
    <n v="5"/>
    <s v="Yes"/>
  </r>
  <r>
    <n v="16422"/>
    <n v="11"/>
    <n v="96.14"/>
    <n v="1057.54"/>
    <x v="1"/>
    <x v="1"/>
    <x v="1"/>
    <x v="0"/>
    <s v="Yes"/>
    <n v="0"/>
    <s v="No"/>
  </r>
  <r>
    <n v="16423"/>
    <n v="7"/>
    <n v="72.7"/>
    <n v="508.9"/>
    <x v="2"/>
    <x v="0"/>
    <x v="1"/>
    <x v="0"/>
    <s v="Yes"/>
    <n v="1"/>
    <s v="Yes"/>
  </r>
  <r>
    <n v="16424"/>
    <n v="17"/>
    <n v="49.54"/>
    <n v="842.18"/>
    <x v="2"/>
    <x v="1"/>
    <x v="1"/>
    <x v="0"/>
    <s v="No"/>
    <n v="2"/>
    <s v="No"/>
  </r>
  <r>
    <n v="16425"/>
    <n v="48"/>
    <n v="67.180000000000007"/>
    <n v="3224.64"/>
    <x v="1"/>
    <x v="1"/>
    <x v="0"/>
    <x v="1"/>
    <s v="No"/>
    <n v="3"/>
    <s v="No"/>
  </r>
  <r>
    <n v="16426"/>
    <n v="14"/>
    <n v="111.49"/>
    <n v="1560.86"/>
    <x v="1"/>
    <x v="1"/>
    <x v="0"/>
    <x v="0"/>
    <s v="Yes"/>
    <n v="1"/>
    <s v="No"/>
  </r>
  <r>
    <n v="16427"/>
    <n v="63"/>
    <n v="95.56"/>
    <n v="6020.28"/>
    <x v="0"/>
    <x v="2"/>
    <x v="1"/>
    <x v="1"/>
    <s v="Yes"/>
    <n v="2"/>
    <s v="No"/>
  </r>
  <r>
    <n v="16428"/>
    <n v="64"/>
    <n v="65.069999999999993"/>
    <n v="4164.4799999999996"/>
    <x v="2"/>
    <x v="2"/>
    <x v="0"/>
    <x v="0"/>
    <s v="No"/>
    <n v="2"/>
    <s v="No"/>
  </r>
  <r>
    <n v="16429"/>
    <n v="65"/>
    <n v="118.06"/>
    <n v="7673.9"/>
    <x v="0"/>
    <x v="2"/>
    <x v="1"/>
    <x v="0"/>
    <s v="No"/>
    <n v="1"/>
    <s v="Yes"/>
  </r>
  <r>
    <n v="16430"/>
    <n v="34"/>
    <n v="99.49"/>
    <n v="3382.66"/>
    <x v="0"/>
    <x v="3"/>
    <x v="0"/>
    <x v="1"/>
    <s v="No"/>
    <n v="3"/>
    <s v="Yes"/>
  </r>
  <r>
    <n v="16431"/>
    <n v="9"/>
    <n v="20.59"/>
    <n v="185.31"/>
    <x v="1"/>
    <x v="3"/>
    <x v="0"/>
    <x v="0"/>
    <s v="Yes"/>
    <n v="1"/>
    <s v="No"/>
  </r>
  <r>
    <n v="16432"/>
    <n v="37"/>
    <n v="31.24"/>
    <n v="1155.8800000000001"/>
    <x v="1"/>
    <x v="2"/>
    <x v="1"/>
    <x v="1"/>
    <s v="No"/>
    <n v="1"/>
    <s v="No"/>
  </r>
  <r>
    <n v="16433"/>
    <n v="30"/>
    <n v="75.400000000000006"/>
    <n v="2262"/>
    <x v="0"/>
    <x v="0"/>
    <x v="1"/>
    <x v="0"/>
    <s v="Yes"/>
    <n v="0"/>
    <s v="No"/>
  </r>
  <r>
    <n v="16434"/>
    <n v="41"/>
    <n v="55"/>
    <n v="2255"/>
    <x v="0"/>
    <x v="3"/>
    <x v="1"/>
    <x v="0"/>
    <s v="Yes"/>
    <n v="2"/>
    <s v="No"/>
  </r>
  <r>
    <n v="16435"/>
    <n v="45"/>
    <n v="101.26"/>
    <n v="4556.7"/>
    <x v="1"/>
    <x v="2"/>
    <x v="0"/>
    <x v="1"/>
    <s v="No"/>
    <n v="0"/>
    <s v="No"/>
  </r>
  <r>
    <n v="16436"/>
    <n v="47"/>
    <n v="109.57"/>
    <n v="5149.79"/>
    <x v="2"/>
    <x v="2"/>
    <x v="0"/>
    <x v="0"/>
    <s v="Yes"/>
    <n v="5"/>
    <s v="Yes"/>
  </r>
  <r>
    <n v="16437"/>
    <n v="7"/>
    <n v="44.07"/>
    <n v="308.49"/>
    <x v="0"/>
    <x v="2"/>
    <x v="1"/>
    <x v="0"/>
    <s v="No"/>
    <n v="0"/>
    <s v="No"/>
  </r>
  <r>
    <n v="16438"/>
    <n v="14"/>
    <n v="96.33"/>
    <n v="1348.62"/>
    <x v="1"/>
    <x v="0"/>
    <x v="0"/>
    <x v="0"/>
    <s v="No"/>
    <n v="3"/>
    <s v="Yes"/>
  </r>
  <r>
    <n v="16439"/>
    <n v="48"/>
    <n v="73.540000000000006"/>
    <n v="3529.92"/>
    <x v="0"/>
    <x v="1"/>
    <x v="1"/>
    <x v="0"/>
    <s v="Yes"/>
    <n v="3"/>
    <s v="Yes"/>
  </r>
  <r>
    <n v="16440"/>
    <n v="6"/>
    <n v="59.2"/>
    <n v="355.2"/>
    <x v="0"/>
    <x v="3"/>
    <x v="2"/>
    <x v="0"/>
    <s v="No"/>
    <n v="1"/>
    <s v="No"/>
  </r>
  <r>
    <n v="16441"/>
    <n v="34"/>
    <n v="98.68"/>
    <n v="3355.12"/>
    <x v="2"/>
    <x v="1"/>
    <x v="1"/>
    <x v="0"/>
    <s v="Yes"/>
    <n v="0"/>
    <s v="No"/>
  </r>
  <r>
    <n v="16442"/>
    <n v="46"/>
    <n v="76.489999999999995"/>
    <n v="3518.54"/>
    <x v="0"/>
    <x v="0"/>
    <x v="2"/>
    <x v="1"/>
    <s v="No"/>
    <n v="1"/>
    <s v="No"/>
  </r>
  <r>
    <n v="16443"/>
    <n v="59"/>
    <n v="83.53"/>
    <n v="4928.2700000000004"/>
    <x v="1"/>
    <x v="1"/>
    <x v="2"/>
    <x v="1"/>
    <s v="Yes"/>
    <n v="3"/>
    <s v="No"/>
  </r>
  <r>
    <n v="16444"/>
    <n v="70"/>
    <n v="26.23"/>
    <n v="1836.1"/>
    <x v="0"/>
    <x v="3"/>
    <x v="0"/>
    <x v="0"/>
    <s v="No"/>
    <n v="0"/>
    <s v="No"/>
  </r>
  <r>
    <n v="16445"/>
    <n v="8"/>
    <n v="78.59"/>
    <n v="628.72"/>
    <x v="1"/>
    <x v="0"/>
    <x v="1"/>
    <x v="0"/>
    <s v="No"/>
    <n v="4"/>
    <s v="No"/>
  </r>
  <r>
    <n v="16446"/>
    <n v="24"/>
    <n v="50.07"/>
    <n v="1201.68"/>
    <x v="0"/>
    <x v="3"/>
    <x v="1"/>
    <x v="1"/>
    <s v="No"/>
    <n v="2"/>
    <s v="No"/>
  </r>
  <r>
    <n v="16447"/>
    <n v="67"/>
    <n v="69.33"/>
    <n v="4645.1099999999997"/>
    <x v="0"/>
    <x v="3"/>
    <x v="0"/>
    <x v="1"/>
    <s v="Yes"/>
    <n v="2"/>
    <s v="Yes"/>
  </r>
  <r>
    <n v="16448"/>
    <n v="4"/>
    <n v="42.2"/>
    <n v="168.8"/>
    <x v="2"/>
    <x v="3"/>
    <x v="0"/>
    <x v="1"/>
    <s v="No"/>
    <n v="2"/>
    <s v="No"/>
  </r>
  <r>
    <n v="16449"/>
    <n v="1"/>
    <n v="81.45"/>
    <n v="81.45"/>
    <x v="0"/>
    <x v="2"/>
    <x v="0"/>
    <x v="1"/>
    <s v="Yes"/>
    <n v="3"/>
    <s v="Yes"/>
  </r>
  <r>
    <n v="16450"/>
    <n v="34"/>
    <n v="34.75"/>
    <n v="1181.5"/>
    <x v="1"/>
    <x v="3"/>
    <x v="1"/>
    <x v="0"/>
    <s v="No"/>
    <n v="1"/>
    <s v="No"/>
  </r>
  <r>
    <n v="16451"/>
    <n v="9"/>
    <n v="32.29"/>
    <n v="290.61"/>
    <x v="0"/>
    <x v="1"/>
    <x v="0"/>
    <x v="1"/>
    <s v="No"/>
    <n v="3"/>
    <s v="No"/>
  </r>
  <r>
    <n v="16452"/>
    <n v="63"/>
    <n v="38.840000000000003"/>
    <n v="2446.92"/>
    <x v="0"/>
    <x v="0"/>
    <x v="1"/>
    <x v="1"/>
    <s v="No"/>
    <n v="0"/>
    <s v="No"/>
  </r>
  <r>
    <n v="16453"/>
    <n v="10"/>
    <n v="101.75"/>
    <n v="1017.5"/>
    <x v="2"/>
    <x v="2"/>
    <x v="1"/>
    <x v="0"/>
    <s v="Yes"/>
    <n v="2"/>
    <s v="No"/>
  </r>
  <r>
    <n v="16454"/>
    <n v="10"/>
    <n v="23.35"/>
    <n v="233.5"/>
    <x v="0"/>
    <x v="3"/>
    <x v="0"/>
    <x v="1"/>
    <s v="No"/>
    <n v="3"/>
    <s v="No"/>
  </r>
  <r>
    <n v="16455"/>
    <n v="50"/>
    <n v="92.96"/>
    <n v="4648"/>
    <x v="1"/>
    <x v="3"/>
    <x v="1"/>
    <x v="0"/>
    <s v="No"/>
    <n v="4"/>
    <s v="Yes"/>
  </r>
  <r>
    <n v="16456"/>
    <n v="44"/>
    <n v="25.65"/>
    <n v="1128.5999999999999"/>
    <x v="1"/>
    <x v="1"/>
    <x v="0"/>
    <x v="0"/>
    <s v="Yes"/>
    <n v="3"/>
    <s v="Yes"/>
  </r>
  <r>
    <n v="16457"/>
    <n v="48"/>
    <n v="79.19"/>
    <n v="3801.12"/>
    <x v="1"/>
    <x v="3"/>
    <x v="0"/>
    <x v="1"/>
    <s v="Yes"/>
    <n v="1"/>
    <s v="No"/>
  </r>
  <r>
    <n v="16458"/>
    <n v="6"/>
    <n v="97.36"/>
    <n v="584.16"/>
    <x v="0"/>
    <x v="0"/>
    <x v="0"/>
    <x v="0"/>
    <s v="No"/>
    <n v="1"/>
    <s v="Yes"/>
  </r>
  <r>
    <n v="16459"/>
    <n v="24"/>
    <n v="43.11"/>
    <n v="1034.6400000000001"/>
    <x v="1"/>
    <x v="3"/>
    <x v="0"/>
    <x v="1"/>
    <s v="Yes"/>
    <n v="2"/>
    <s v="Yes"/>
  </r>
  <r>
    <n v="16460"/>
    <n v="58"/>
    <n v="39.590000000000003"/>
    <n v="2296.2199999999998"/>
    <x v="1"/>
    <x v="2"/>
    <x v="1"/>
    <x v="0"/>
    <s v="No"/>
    <n v="0"/>
    <s v="No"/>
  </r>
  <r>
    <n v="16461"/>
    <n v="64"/>
    <n v="48.92"/>
    <n v="3130.88"/>
    <x v="0"/>
    <x v="3"/>
    <x v="1"/>
    <x v="1"/>
    <s v="Yes"/>
    <n v="3"/>
    <s v="No"/>
  </r>
  <r>
    <n v="16462"/>
    <n v="56"/>
    <n v="89.96"/>
    <n v="5037.76"/>
    <x v="0"/>
    <x v="2"/>
    <x v="1"/>
    <x v="0"/>
    <s v="Yes"/>
    <n v="2"/>
    <s v="Yes"/>
  </r>
  <r>
    <n v="16463"/>
    <n v="12"/>
    <n v="45.48"/>
    <n v="545.76"/>
    <x v="0"/>
    <x v="3"/>
    <x v="2"/>
    <x v="0"/>
    <s v="Yes"/>
    <n v="0"/>
    <s v="No"/>
  </r>
  <r>
    <n v="16464"/>
    <n v="35"/>
    <n v="70.180000000000007"/>
    <n v="2456.3000000000002"/>
    <x v="0"/>
    <x v="0"/>
    <x v="0"/>
    <x v="1"/>
    <s v="No"/>
    <n v="2"/>
    <s v="No"/>
  </r>
  <r>
    <n v="16465"/>
    <n v="71"/>
    <n v="33.450000000000003"/>
    <n v="2374.9499999999998"/>
    <x v="1"/>
    <x v="3"/>
    <x v="1"/>
    <x v="0"/>
    <s v="No"/>
    <n v="1"/>
    <s v="No"/>
  </r>
  <r>
    <n v="16466"/>
    <n v="6"/>
    <n v="66.12"/>
    <n v="396.72"/>
    <x v="1"/>
    <x v="0"/>
    <x v="0"/>
    <x v="1"/>
    <s v="No"/>
    <n v="0"/>
    <s v="No"/>
  </r>
  <r>
    <n v="16467"/>
    <n v="65"/>
    <n v="82.47"/>
    <n v="5360.55"/>
    <x v="0"/>
    <x v="0"/>
    <x v="1"/>
    <x v="0"/>
    <s v="Yes"/>
    <n v="1"/>
    <s v="Yes"/>
  </r>
  <r>
    <n v="16468"/>
    <n v="60"/>
    <n v="27.18"/>
    <n v="1630.8"/>
    <x v="0"/>
    <x v="3"/>
    <x v="1"/>
    <x v="1"/>
    <s v="No"/>
    <n v="1"/>
    <s v="No"/>
  </r>
  <r>
    <n v="16469"/>
    <n v="68"/>
    <n v="101.54"/>
    <n v="6904.72"/>
    <x v="0"/>
    <x v="2"/>
    <x v="0"/>
    <x v="0"/>
    <s v="No"/>
    <n v="3"/>
    <s v="Yes"/>
  </r>
  <r>
    <n v="16470"/>
    <n v="29"/>
    <n v="113.74"/>
    <n v="3298.46"/>
    <x v="0"/>
    <x v="1"/>
    <x v="1"/>
    <x v="0"/>
    <s v="No"/>
    <n v="1"/>
    <s v="Yes"/>
  </r>
  <r>
    <n v="16471"/>
    <n v="38"/>
    <n v="39.35"/>
    <n v="1495.3"/>
    <x v="2"/>
    <x v="2"/>
    <x v="0"/>
    <x v="1"/>
    <s v="Yes"/>
    <n v="0"/>
    <s v="No"/>
  </r>
  <r>
    <n v="16472"/>
    <n v="22"/>
    <n v="95.94"/>
    <n v="2110.6799999999998"/>
    <x v="1"/>
    <x v="3"/>
    <x v="1"/>
    <x v="1"/>
    <s v="No"/>
    <n v="1"/>
    <s v="No"/>
  </r>
  <r>
    <n v="16473"/>
    <n v="8"/>
    <n v="51.35"/>
    <n v="410.8"/>
    <x v="2"/>
    <x v="1"/>
    <x v="0"/>
    <x v="0"/>
    <s v="Yes"/>
    <n v="1"/>
    <s v="No"/>
  </r>
  <r>
    <n v="16474"/>
    <n v="63"/>
    <n v="87.67"/>
    <n v="5523.21"/>
    <x v="0"/>
    <x v="3"/>
    <x v="1"/>
    <x v="1"/>
    <s v="Yes"/>
    <n v="3"/>
    <s v="Yes"/>
  </r>
  <r>
    <n v="16475"/>
    <n v="13"/>
    <n v="50.67"/>
    <n v="658.71"/>
    <x v="0"/>
    <x v="1"/>
    <x v="1"/>
    <x v="1"/>
    <s v="Yes"/>
    <n v="3"/>
    <s v="No"/>
  </r>
  <r>
    <n v="16476"/>
    <n v="27"/>
    <n v="106.23"/>
    <n v="2868.21"/>
    <x v="0"/>
    <x v="2"/>
    <x v="2"/>
    <x v="0"/>
    <s v="Yes"/>
    <n v="1"/>
    <s v="No"/>
  </r>
  <r>
    <n v="16477"/>
    <n v="18"/>
    <n v="54.71"/>
    <n v="984.78"/>
    <x v="2"/>
    <x v="2"/>
    <x v="0"/>
    <x v="1"/>
    <s v="Yes"/>
    <n v="1"/>
    <s v="No"/>
  </r>
  <r>
    <n v="16478"/>
    <n v="18"/>
    <n v="104.88"/>
    <n v="1887.84"/>
    <x v="0"/>
    <x v="0"/>
    <x v="2"/>
    <x v="0"/>
    <s v="No"/>
    <n v="0"/>
    <s v="No"/>
  </r>
  <r>
    <n v="16479"/>
    <n v="62"/>
    <n v="96.61"/>
    <n v="5989.82"/>
    <x v="2"/>
    <x v="0"/>
    <x v="1"/>
    <x v="0"/>
    <s v="Yes"/>
    <n v="1"/>
    <s v="No"/>
  </r>
  <r>
    <n v="16480"/>
    <n v="14"/>
    <n v="39.630000000000003"/>
    <n v="554.82000000000005"/>
    <x v="1"/>
    <x v="3"/>
    <x v="1"/>
    <x v="1"/>
    <s v="No"/>
    <n v="2"/>
    <s v="No"/>
  </r>
  <r>
    <n v="16481"/>
    <n v="11"/>
    <n v="35.700000000000003"/>
    <n v="392.7"/>
    <x v="1"/>
    <x v="3"/>
    <x v="1"/>
    <x v="1"/>
    <s v="No"/>
    <n v="3"/>
    <s v="No"/>
  </r>
  <r>
    <n v="16482"/>
    <n v="17"/>
    <n v="97.97"/>
    <n v="1665.49"/>
    <x v="0"/>
    <x v="1"/>
    <x v="1"/>
    <x v="0"/>
    <s v="No"/>
    <n v="0"/>
    <s v="Yes"/>
  </r>
  <r>
    <n v="16483"/>
    <n v="51"/>
    <n v="59.03"/>
    <n v="3010.53"/>
    <x v="1"/>
    <x v="1"/>
    <x v="1"/>
    <x v="0"/>
    <s v="Yes"/>
    <n v="0"/>
    <s v="No"/>
  </r>
  <r>
    <n v="16484"/>
    <n v="14"/>
    <n v="114.94"/>
    <n v="1609.16"/>
    <x v="1"/>
    <x v="0"/>
    <x v="1"/>
    <x v="0"/>
    <s v="No"/>
    <n v="0"/>
    <s v="No"/>
  </r>
  <r>
    <n v="16485"/>
    <n v="57"/>
    <n v="114.29"/>
    <n v="6514.53"/>
    <x v="0"/>
    <x v="1"/>
    <x v="1"/>
    <x v="0"/>
    <s v="No"/>
    <n v="1"/>
    <s v="Yes"/>
  </r>
  <r>
    <n v="16486"/>
    <n v="6"/>
    <n v="89.35"/>
    <n v="536.1"/>
    <x v="1"/>
    <x v="0"/>
    <x v="1"/>
    <x v="1"/>
    <s v="No"/>
    <n v="1"/>
    <s v="No"/>
  </r>
  <r>
    <n v="16487"/>
    <n v="57"/>
    <n v="70.06"/>
    <n v="3993.42"/>
    <x v="2"/>
    <x v="0"/>
    <x v="1"/>
    <x v="0"/>
    <s v="No"/>
    <n v="1"/>
    <s v="No"/>
  </r>
  <r>
    <n v="16488"/>
    <n v="4"/>
    <n v="39.5"/>
    <n v="158"/>
    <x v="0"/>
    <x v="1"/>
    <x v="2"/>
    <x v="0"/>
    <s v="No"/>
    <n v="0"/>
    <s v="Yes"/>
  </r>
  <r>
    <n v="16489"/>
    <n v="11"/>
    <n v="108.24"/>
    <n v="1190.6400000000001"/>
    <x v="0"/>
    <x v="3"/>
    <x v="1"/>
    <x v="1"/>
    <s v="No"/>
    <n v="3"/>
    <s v="Yes"/>
  </r>
  <r>
    <n v="16490"/>
    <n v="11"/>
    <n v="28.2"/>
    <n v="310.2"/>
    <x v="1"/>
    <x v="1"/>
    <x v="0"/>
    <x v="0"/>
    <s v="No"/>
    <n v="2"/>
    <s v="Yes"/>
  </r>
  <r>
    <n v="16491"/>
    <n v="8"/>
    <n v="57.04"/>
    <n v="456.32"/>
    <x v="1"/>
    <x v="3"/>
    <x v="1"/>
    <x v="1"/>
    <s v="No"/>
    <n v="1"/>
    <s v="No"/>
  </r>
  <r>
    <n v="16492"/>
    <n v="59"/>
    <n v="51.92"/>
    <n v="3063.28"/>
    <x v="0"/>
    <x v="0"/>
    <x v="1"/>
    <x v="0"/>
    <s v="Yes"/>
    <n v="5"/>
    <s v="Yes"/>
  </r>
  <r>
    <n v="16493"/>
    <n v="21"/>
    <n v="115.84"/>
    <n v="2432.64"/>
    <x v="1"/>
    <x v="0"/>
    <x v="0"/>
    <x v="0"/>
    <s v="Yes"/>
    <n v="2"/>
    <s v="No"/>
  </r>
  <r>
    <n v="16494"/>
    <n v="65"/>
    <n v="31.81"/>
    <n v="2067.65"/>
    <x v="1"/>
    <x v="3"/>
    <x v="0"/>
    <x v="0"/>
    <s v="Yes"/>
    <n v="0"/>
    <s v="No"/>
  </r>
  <r>
    <n v="16495"/>
    <n v="24"/>
    <n v="109.01"/>
    <n v="2616.2399999999998"/>
    <x v="0"/>
    <x v="0"/>
    <x v="0"/>
    <x v="0"/>
    <s v="No"/>
    <n v="5"/>
    <s v="No"/>
  </r>
  <r>
    <n v="16496"/>
    <n v="30"/>
    <n v="65.64"/>
    <n v="1969.2"/>
    <x v="0"/>
    <x v="0"/>
    <x v="1"/>
    <x v="0"/>
    <s v="No"/>
    <n v="4"/>
    <s v="Yes"/>
  </r>
  <r>
    <n v="16497"/>
    <n v="57"/>
    <n v="24.75"/>
    <n v="1410.75"/>
    <x v="0"/>
    <x v="1"/>
    <x v="0"/>
    <x v="1"/>
    <s v="Yes"/>
    <n v="0"/>
    <s v="No"/>
  </r>
  <r>
    <n v="16498"/>
    <n v="17"/>
    <n v="92.89"/>
    <n v="1579.13"/>
    <x v="2"/>
    <x v="1"/>
    <x v="1"/>
    <x v="0"/>
    <s v="Yes"/>
    <n v="1"/>
    <s v="No"/>
  </r>
  <r>
    <n v="16499"/>
    <n v="59"/>
    <n v="30.09"/>
    <n v="1775.31"/>
    <x v="2"/>
    <x v="0"/>
    <x v="1"/>
    <x v="0"/>
    <s v="No"/>
    <n v="0"/>
    <s v="No"/>
  </r>
  <r>
    <n v="16500"/>
    <n v="31"/>
    <n v="43.7"/>
    <n v="1354.7"/>
    <x v="1"/>
    <x v="1"/>
    <x v="0"/>
    <x v="1"/>
    <s v="Yes"/>
    <n v="0"/>
    <s v="Yes"/>
  </r>
  <r>
    <n v="16501"/>
    <n v="64"/>
    <n v="99.97"/>
    <n v="6398.08"/>
    <x v="2"/>
    <x v="0"/>
    <x v="1"/>
    <x v="0"/>
    <s v="No"/>
    <n v="3"/>
    <s v="No"/>
  </r>
  <r>
    <n v="16502"/>
    <n v="48"/>
    <n v="35.47"/>
    <n v="1702.56"/>
    <x v="0"/>
    <x v="0"/>
    <x v="0"/>
    <x v="0"/>
    <s v="No"/>
    <n v="0"/>
    <s v="No"/>
  </r>
  <r>
    <n v="16503"/>
    <n v="23"/>
    <n v="52.55"/>
    <n v="1208.6500000000001"/>
    <x v="0"/>
    <x v="3"/>
    <x v="1"/>
    <x v="0"/>
    <s v="No"/>
    <n v="1"/>
    <s v="No"/>
  </r>
  <r>
    <n v="16504"/>
    <n v="70"/>
    <n v="56.1"/>
    <n v="3927"/>
    <x v="2"/>
    <x v="1"/>
    <x v="1"/>
    <x v="0"/>
    <s v="Yes"/>
    <n v="5"/>
    <s v="No"/>
  </r>
  <r>
    <n v="16505"/>
    <n v="30"/>
    <n v="78.88"/>
    <n v="2366.4"/>
    <x v="0"/>
    <x v="1"/>
    <x v="0"/>
    <x v="0"/>
    <s v="Yes"/>
    <n v="0"/>
    <s v="No"/>
  </r>
  <r>
    <n v="16506"/>
    <n v="55"/>
    <n v="98.99"/>
    <n v="5444.45"/>
    <x v="0"/>
    <x v="0"/>
    <x v="1"/>
    <x v="0"/>
    <s v="Yes"/>
    <n v="2"/>
    <s v="Yes"/>
  </r>
  <r>
    <n v="16507"/>
    <n v="7"/>
    <n v="43.08"/>
    <n v="301.56"/>
    <x v="2"/>
    <x v="3"/>
    <x v="1"/>
    <x v="0"/>
    <s v="No"/>
    <n v="0"/>
    <s v="No"/>
  </r>
  <r>
    <n v="16508"/>
    <n v="12"/>
    <n v="40.58"/>
    <n v="486.96"/>
    <x v="0"/>
    <x v="2"/>
    <x v="1"/>
    <x v="0"/>
    <s v="Yes"/>
    <n v="0"/>
    <s v="No"/>
  </r>
  <r>
    <n v="16509"/>
    <n v="60"/>
    <n v="42.19"/>
    <n v="2531.4"/>
    <x v="0"/>
    <x v="1"/>
    <x v="0"/>
    <x v="0"/>
    <s v="Yes"/>
    <n v="0"/>
    <s v="No"/>
  </r>
  <r>
    <n v="16510"/>
    <n v="52"/>
    <n v="58.16"/>
    <n v="3024.32"/>
    <x v="0"/>
    <x v="2"/>
    <x v="1"/>
    <x v="0"/>
    <s v="No"/>
    <n v="2"/>
    <s v="No"/>
  </r>
  <r>
    <n v="16511"/>
    <n v="27"/>
    <n v="73.510000000000005"/>
    <n v="1984.77"/>
    <x v="2"/>
    <x v="1"/>
    <x v="2"/>
    <x v="0"/>
    <s v="No"/>
    <n v="2"/>
    <s v="No"/>
  </r>
  <r>
    <n v="16512"/>
    <n v="12"/>
    <n v="21.34"/>
    <n v="256.08"/>
    <x v="2"/>
    <x v="0"/>
    <x v="2"/>
    <x v="0"/>
    <s v="Yes"/>
    <n v="2"/>
    <s v="No"/>
  </r>
  <r>
    <n v="16513"/>
    <n v="13"/>
    <n v="98.03"/>
    <n v="1274.3900000000001"/>
    <x v="0"/>
    <x v="1"/>
    <x v="0"/>
    <x v="1"/>
    <s v="No"/>
    <n v="0"/>
    <s v="No"/>
  </r>
  <r>
    <n v="16514"/>
    <n v="72"/>
    <n v="112.67"/>
    <n v="8112.24"/>
    <x v="2"/>
    <x v="1"/>
    <x v="0"/>
    <x v="0"/>
    <s v="No"/>
    <n v="3"/>
    <s v="Yes"/>
  </r>
  <r>
    <n v="16515"/>
    <n v="62"/>
    <n v="104.35"/>
    <n v="6469.7"/>
    <x v="1"/>
    <x v="0"/>
    <x v="0"/>
    <x v="0"/>
    <s v="Yes"/>
    <n v="2"/>
    <s v="No"/>
  </r>
  <r>
    <n v="16516"/>
    <n v="29"/>
    <n v="23.72"/>
    <n v="687.88"/>
    <x v="0"/>
    <x v="3"/>
    <x v="0"/>
    <x v="0"/>
    <s v="No"/>
    <n v="2"/>
    <s v="No"/>
  </r>
  <r>
    <n v="16517"/>
    <n v="35"/>
    <n v="72.45"/>
    <n v="2535.75"/>
    <x v="0"/>
    <x v="1"/>
    <x v="0"/>
    <x v="0"/>
    <s v="Yes"/>
    <n v="1"/>
    <s v="No"/>
  </r>
  <r>
    <n v="16518"/>
    <n v="60"/>
    <n v="101.4"/>
    <n v="6084"/>
    <x v="0"/>
    <x v="0"/>
    <x v="0"/>
    <x v="1"/>
    <s v="Yes"/>
    <n v="0"/>
    <s v="No"/>
  </r>
  <r>
    <n v="16519"/>
    <n v="29"/>
    <n v="54.41"/>
    <n v="1577.89"/>
    <x v="0"/>
    <x v="0"/>
    <x v="2"/>
    <x v="0"/>
    <s v="No"/>
    <n v="1"/>
    <s v="No"/>
  </r>
  <r>
    <n v="16520"/>
    <n v="31"/>
    <n v="109.7"/>
    <n v="3400.7"/>
    <x v="1"/>
    <x v="3"/>
    <x v="0"/>
    <x v="1"/>
    <s v="No"/>
    <n v="2"/>
    <s v="No"/>
  </r>
  <r>
    <n v="16521"/>
    <n v="61"/>
    <n v="108.69"/>
    <n v="6630.09"/>
    <x v="0"/>
    <x v="2"/>
    <x v="0"/>
    <x v="0"/>
    <s v="No"/>
    <n v="2"/>
    <s v="Yes"/>
  </r>
  <r>
    <n v="16522"/>
    <n v="2"/>
    <n v="34.17"/>
    <n v="68.34"/>
    <x v="2"/>
    <x v="3"/>
    <x v="1"/>
    <x v="0"/>
    <s v="No"/>
    <n v="1"/>
    <s v="Yes"/>
  </r>
  <r>
    <n v="16523"/>
    <n v="33"/>
    <n v="69.36"/>
    <n v="2288.88"/>
    <x v="0"/>
    <x v="0"/>
    <x v="1"/>
    <x v="0"/>
    <s v="No"/>
    <n v="2"/>
    <s v="No"/>
  </r>
  <r>
    <n v="16524"/>
    <n v="72"/>
    <n v="22.57"/>
    <n v="1625.04"/>
    <x v="1"/>
    <x v="0"/>
    <x v="1"/>
    <x v="1"/>
    <s v="No"/>
    <n v="0"/>
    <s v="No"/>
  </r>
  <r>
    <n v="16525"/>
    <n v="62"/>
    <n v="48.19"/>
    <n v="2987.78"/>
    <x v="0"/>
    <x v="0"/>
    <x v="1"/>
    <x v="0"/>
    <s v="Yes"/>
    <n v="1"/>
    <s v="No"/>
  </r>
  <r>
    <n v="16526"/>
    <n v="59"/>
    <n v="101.19"/>
    <n v="5970.21"/>
    <x v="0"/>
    <x v="1"/>
    <x v="0"/>
    <x v="0"/>
    <s v="Yes"/>
    <n v="5"/>
    <s v="Yes"/>
  </r>
  <r>
    <n v="16527"/>
    <n v="40"/>
    <n v="117.51"/>
    <n v="4700.3999999999996"/>
    <x v="2"/>
    <x v="1"/>
    <x v="2"/>
    <x v="1"/>
    <s v="No"/>
    <n v="4"/>
    <s v="No"/>
  </r>
  <r>
    <n v="16528"/>
    <n v="49"/>
    <n v="111.33"/>
    <n v="5455.17"/>
    <x v="0"/>
    <x v="2"/>
    <x v="1"/>
    <x v="0"/>
    <s v="No"/>
    <n v="3"/>
    <s v="Yes"/>
  </r>
  <r>
    <n v="16529"/>
    <n v="32"/>
    <n v="24.26"/>
    <n v="776.32"/>
    <x v="2"/>
    <x v="2"/>
    <x v="0"/>
    <x v="0"/>
    <s v="No"/>
    <n v="4"/>
    <s v="No"/>
  </r>
  <r>
    <n v="16530"/>
    <n v="38"/>
    <n v="112.67"/>
    <n v="4281.46"/>
    <x v="2"/>
    <x v="1"/>
    <x v="1"/>
    <x v="0"/>
    <s v="Yes"/>
    <n v="1"/>
    <s v="No"/>
  </r>
  <r>
    <n v="16531"/>
    <n v="13"/>
    <n v="102.26"/>
    <n v="1329.38"/>
    <x v="1"/>
    <x v="1"/>
    <x v="0"/>
    <x v="0"/>
    <s v="No"/>
    <n v="1"/>
    <s v="Yes"/>
  </r>
  <r>
    <n v="16532"/>
    <n v="54"/>
    <n v="106.77"/>
    <n v="5765.58"/>
    <x v="0"/>
    <x v="3"/>
    <x v="1"/>
    <x v="1"/>
    <s v="No"/>
    <n v="1"/>
    <s v="Yes"/>
  </r>
  <r>
    <n v="16533"/>
    <n v="13"/>
    <n v="111.48"/>
    <n v="1449.24"/>
    <x v="2"/>
    <x v="1"/>
    <x v="2"/>
    <x v="0"/>
    <s v="No"/>
    <n v="3"/>
    <s v="Yes"/>
  </r>
  <r>
    <n v="16534"/>
    <n v="39"/>
    <n v="68.819999999999993"/>
    <n v="2683.98"/>
    <x v="0"/>
    <x v="2"/>
    <x v="1"/>
    <x v="0"/>
    <s v="No"/>
    <n v="1"/>
    <s v="No"/>
  </r>
  <r>
    <n v="16535"/>
    <n v="23"/>
    <n v="41.12"/>
    <n v="945.76"/>
    <x v="2"/>
    <x v="0"/>
    <x v="1"/>
    <x v="0"/>
    <s v="Yes"/>
    <n v="1"/>
    <s v="No"/>
  </r>
  <r>
    <n v="16536"/>
    <n v="14"/>
    <n v="22.1"/>
    <n v="309.39999999999998"/>
    <x v="1"/>
    <x v="1"/>
    <x v="0"/>
    <x v="0"/>
    <s v="No"/>
    <n v="0"/>
    <s v="No"/>
  </r>
  <r>
    <n v="16537"/>
    <n v="17"/>
    <n v="22.35"/>
    <n v="379.95"/>
    <x v="0"/>
    <x v="3"/>
    <x v="1"/>
    <x v="0"/>
    <s v="Yes"/>
    <n v="0"/>
    <s v="No"/>
  </r>
  <r>
    <n v="16538"/>
    <n v="24"/>
    <n v="84.25"/>
    <n v="2022"/>
    <x v="1"/>
    <x v="0"/>
    <x v="1"/>
    <x v="1"/>
    <s v="No"/>
    <n v="1"/>
    <s v="No"/>
  </r>
  <r>
    <n v="16539"/>
    <n v="58"/>
    <n v="53.73"/>
    <n v="3116.34"/>
    <x v="0"/>
    <x v="1"/>
    <x v="1"/>
    <x v="1"/>
    <s v="Yes"/>
    <n v="4"/>
    <s v="No"/>
  </r>
  <r>
    <n v="16540"/>
    <n v="63"/>
    <n v="69.59"/>
    <n v="4384.17"/>
    <x v="1"/>
    <x v="1"/>
    <x v="1"/>
    <x v="0"/>
    <s v="No"/>
    <n v="3"/>
    <s v="No"/>
  </r>
  <r>
    <n v="16541"/>
    <n v="34"/>
    <n v="33.130000000000003"/>
    <n v="1126.42"/>
    <x v="0"/>
    <x v="0"/>
    <x v="2"/>
    <x v="0"/>
    <s v="Yes"/>
    <n v="0"/>
    <s v="No"/>
  </r>
  <r>
    <n v="16542"/>
    <n v="51"/>
    <n v="117.55"/>
    <n v="5995.05"/>
    <x v="0"/>
    <x v="0"/>
    <x v="1"/>
    <x v="0"/>
    <s v="No"/>
    <n v="1"/>
    <s v="Yes"/>
  </r>
  <r>
    <n v="16543"/>
    <n v="10"/>
    <n v="32.99"/>
    <n v="329.9"/>
    <x v="0"/>
    <x v="0"/>
    <x v="1"/>
    <x v="1"/>
    <s v="Yes"/>
    <n v="0"/>
    <s v="Yes"/>
  </r>
  <r>
    <n v="16544"/>
    <n v="72"/>
    <n v="64.48"/>
    <n v="4642.5600000000004"/>
    <x v="0"/>
    <x v="3"/>
    <x v="1"/>
    <x v="0"/>
    <s v="No"/>
    <n v="2"/>
    <s v="No"/>
  </r>
  <r>
    <n v="16545"/>
    <n v="21"/>
    <n v="64.34"/>
    <n v="1351.14"/>
    <x v="0"/>
    <x v="3"/>
    <x v="1"/>
    <x v="1"/>
    <s v="No"/>
    <n v="4"/>
    <s v="No"/>
  </r>
  <r>
    <n v="16546"/>
    <n v="37"/>
    <n v="20.86"/>
    <n v="771.82"/>
    <x v="0"/>
    <x v="3"/>
    <x v="0"/>
    <x v="0"/>
    <s v="No"/>
    <n v="0"/>
    <s v="No"/>
  </r>
  <r>
    <n v="16547"/>
    <n v="7"/>
    <n v="86.78"/>
    <n v="607.46"/>
    <x v="1"/>
    <x v="0"/>
    <x v="1"/>
    <x v="0"/>
    <s v="No"/>
    <n v="1"/>
    <s v="No"/>
  </r>
  <r>
    <n v="16548"/>
    <n v="13"/>
    <n v="73.819999999999993"/>
    <n v="959.66"/>
    <x v="0"/>
    <x v="1"/>
    <x v="0"/>
    <x v="0"/>
    <s v="No"/>
    <n v="2"/>
    <s v="No"/>
  </r>
  <r>
    <n v="16549"/>
    <n v="30"/>
    <n v="69.75"/>
    <n v="2092.5"/>
    <x v="0"/>
    <x v="0"/>
    <x v="0"/>
    <x v="0"/>
    <s v="No"/>
    <n v="1"/>
    <s v="No"/>
  </r>
  <r>
    <n v="16550"/>
    <n v="31"/>
    <n v="101.81"/>
    <n v="3156.11"/>
    <x v="0"/>
    <x v="2"/>
    <x v="1"/>
    <x v="0"/>
    <s v="Yes"/>
    <n v="0"/>
    <s v="Yes"/>
  </r>
  <r>
    <n v="16551"/>
    <n v="5"/>
    <n v="44.11"/>
    <n v="220.55"/>
    <x v="2"/>
    <x v="1"/>
    <x v="0"/>
    <x v="1"/>
    <s v="Yes"/>
    <n v="0"/>
    <s v="Yes"/>
  </r>
  <r>
    <n v="16552"/>
    <n v="32"/>
    <n v="106.11"/>
    <n v="3395.52"/>
    <x v="2"/>
    <x v="1"/>
    <x v="1"/>
    <x v="0"/>
    <s v="No"/>
    <n v="0"/>
    <s v="No"/>
  </r>
  <r>
    <n v="16553"/>
    <n v="16"/>
    <n v="106.48"/>
    <n v="1703.68"/>
    <x v="2"/>
    <x v="0"/>
    <x v="1"/>
    <x v="0"/>
    <s v="No"/>
    <n v="0"/>
    <s v="Yes"/>
  </r>
  <r>
    <n v="16554"/>
    <n v="22"/>
    <n v="102.69"/>
    <n v="2259.1799999999998"/>
    <x v="0"/>
    <x v="2"/>
    <x v="1"/>
    <x v="0"/>
    <s v="No"/>
    <n v="4"/>
    <s v="Yes"/>
  </r>
  <r>
    <n v="16555"/>
    <n v="64"/>
    <n v="54.14"/>
    <n v="3464.96"/>
    <x v="0"/>
    <x v="3"/>
    <x v="1"/>
    <x v="1"/>
    <s v="No"/>
    <n v="2"/>
    <s v="Yes"/>
  </r>
  <r>
    <n v="16556"/>
    <n v="44"/>
    <n v="36.26"/>
    <n v="1595.44"/>
    <x v="0"/>
    <x v="0"/>
    <x v="1"/>
    <x v="0"/>
    <s v="Yes"/>
    <n v="0"/>
    <s v="No"/>
  </r>
  <r>
    <n v="16557"/>
    <n v="40"/>
    <n v="67.52"/>
    <n v="2700.8"/>
    <x v="2"/>
    <x v="1"/>
    <x v="0"/>
    <x v="1"/>
    <s v="Yes"/>
    <n v="1"/>
    <s v="No"/>
  </r>
  <r>
    <n v="16558"/>
    <n v="37"/>
    <n v="45.98"/>
    <n v="1701.26"/>
    <x v="1"/>
    <x v="0"/>
    <x v="1"/>
    <x v="0"/>
    <s v="No"/>
    <n v="1"/>
    <s v="No"/>
  </r>
  <r>
    <n v="16559"/>
    <n v="16"/>
    <n v="25.22"/>
    <n v="403.52"/>
    <x v="0"/>
    <x v="2"/>
    <x v="2"/>
    <x v="0"/>
    <s v="Yes"/>
    <n v="2"/>
    <s v="No"/>
  </r>
  <r>
    <n v="16560"/>
    <n v="43"/>
    <n v="47.95"/>
    <n v="2061.85"/>
    <x v="1"/>
    <x v="0"/>
    <x v="0"/>
    <x v="0"/>
    <s v="Yes"/>
    <n v="1"/>
    <s v="No"/>
  </r>
  <r>
    <n v="16561"/>
    <n v="63"/>
    <n v="66.91"/>
    <n v="4215.33"/>
    <x v="1"/>
    <x v="2"/>
    <x v="1"/>
    <x v="1"/>
    <s v="Yes"/>
    <n v="2"/>
    <s v="No"/>
  </r>
  <r>
    <n v="16562"/>
    <n v="15"/>
    <n v="31.27"/>
    <n v="469.05"/>
    <x v="1"/>
    <x v="1"/>
    <x v="0"/>
    <x v="0"/>
    <s v="Yes"/>
    <n v="0"/>
    <s v="No"/>
  </r>
  <r>
    <n v="16563"/>
    <n v="44"/>
    <n v="114.43"/>
    <n v="5034.92"/>
    <x v="0"/>
    <x v="2"/>
    <x v="0"/>
    <x v="1"/>
    <s v="Yes"/>
    <n v="1"/>
    <s v="No"/>
  </r>
  <r>
    <n v="16564"/>
    <n v="9"/>
    <n v="85.61"/>
    <n v="770.49"/>
    <x v="0"/>
    <x v="0"/>
    <x v="2"/>
    <x v="0"/>
    <s v="No"/>
    <n v="1"/>
    <s v="Yes"/>
  </r>
  <r>
    <n v="16565"/>
    <n v="65"/>
    <n v="33.630000000000003"/>
    <n v="2185.9499999999998"/>
    <x v="0"/>
    <x v="3"/>
    <x v="1"/>
    <x v="0"/>
    <s v="No"/>
    <n v="2"/>
    <s v="No"/>
  </r>
  <r>
    <n v="16566"/>
    <n v="44"/>
    <n v="101.21"/>
    <n v="4453.24"/>
    <x v="0"/>
    <x v="3"/>
    <x v="1"/>
    <x v="1"/>
    <s v="No"/>
    <n v="3"/>
    <s v="Yes"/>
  </r>
  <r>
    <n v="16567"/>
    <n v="20"/>
    <n v="112.81"/>
    <n v="2256.1999999999998"/>
    <x v="0"/>
    <x v="3"/>
    <x v="0"/>
    <x v="0"/>
    <s v="Yes"/>
    <n v="1"/>
    <s v="Yes"/>
  </r>
  <r>
    <n v="16568"/>
    <n v="70"/>
    <n v="46.28"/>
    <n v="3239.6"/>
    <x v="0"/>
    <x v="2"/>
    <x v="2"/>
    <x v="0"/>
    <s v="No"/>
    <n v="5"/>
    <s v="Yes"/>
  </r>
  <r>
    <n v="16569"/>
    <n v="33"/>
    <n v="34.33"/>
    <n v="1132.8900000000001"/>
    <x v="0"/>
    <x v="2"/>
    <x v="0"/>
    <x v="0"/>
    <s v="No"/>
    <n v="3"/>
    <s v="Yes"/>
  </r>
  <r>
    <n v="16570"/>
    <n v="6"/>
    <n v="52.25"/>
    <n v="313.5"/>
    <x v="2"/>
    <x v="2"/>
    <x v="1"/>
    <x v="0"/>
    <s v="No"/>
    <n v="3"/>
    <s v="No"/>
  </r>
  <r>
    <n v="16571"/>
    <n v="31"/>
    <n v="103.22"/>
    <n v="3199.82"/>
    <x v="0"/>
    <x v="1"/>
    <x v="1"/>
    <x v="1"/>
    <s v="Yes"/>
    <n v="2"/>
    <s v="No"/>
  </r>
  <r>
    <n v="16572"/>
    <n v="66"/>
    <n v="37.51"/>
    <n v="2475.66"/>
    <x v="2"/>
    <x v="2"/>
    <x v="1"/>
    <x v="0"/>
    <s v="No"/>
    <n v="1"/>
    <s v="Yes"/>
  </r>
  <r>
    <n v="16573"/>
    <n v="18"/>
    <n v="97.93"/>
    <n v="1762.74"/>
    <x v="1"/>
    <x v="0"/>
    <x v="0"/>
    <x v="0"/>
    <s v="Yes"/>
    <n v="1"/>
    <s v="No"/>
  </r>
  <r>
    <n v="16574"/>
    <n v="28"/>
    <n v="91.63"/>
    <n v="2565.64"/>
    <x v="2"/>
    <x v="0"/>
    <x v="1"/>
    <x v="0"/>
    <s v="No"/>
    <n v="2"/>
    <s v="No"/>
  </r>
  <r>
    <n v="16575"/>
    <n v="68"/>
    <n v="85.14"/>
    <n v="5789.52"/>
    <x v="0"/>
    <x v="3"/>
    <x v="1"/>
    <x v="0"/>
    <s v="No"/>
    <n v="1"/>
    <s v="Yes"/>
  </r>
  <r>
    <n v="16576"/>
    <n v="65"/>
    <n v="63.33"/>
    <n v="4116.45"/>
    <x v="0"/>
    <x v="1"/>
    <x v="1"/>
    <x v="0"/>
    <s v="Yes"/>
    <n v="1"/>
    <s v="No"/>
  </r>
  <r>
    <n v="16577"/>
    <n v="45"/>
    <n v="56.68"/>
    <n v="2550.6"/>
    <x v="0"/>
    <x v="3"/>
    <x v="0"/>
    <x v="0"/>
    <s v="No"/>
    <n v="1"/>
    <s v="No"/>
  </r>
  <r>
    <n v="16578"/>
    <n v="58"/>
    <n v="28.53"/>
    <n v="1654.74"/>
    <x v="1"/>
    <x v="2"/>
    <x v="1"/>
    <x v="0"/>
    <s v="No"/>
    <n v="0"/>
    <s v="No"/>
  </r>
  <r>
    <n v="16579"/>
    <n v="47"/>
    <n v="55.74"/>
    <n v="2619.7800000000002"/>
    <x v="0"/>
    <x v="2"/>
    <x v="1"/>
    <x v="0"/>
    <s v="Yes"/>
    <n v="1"/>
    <s v="No"/>
  </r>
  <r>
    <n v="16580"/>
    <n v="66"/>
    <n v="80.180000000000007"/>
    <n v="5291.88"/>
    <x v="0"/>
    <x v="2"/>
    <x v="0"/>
    <x v="0"/>
    <s v="Yes"/>
    <n v="1"/>
    <s v="Yes"/>
  </r>
  <r>
    <n v="16581"/>
    <n v="52"/>
    <n v="109.82"/>
    <n v="5710.64"/>
    <x v="1"/>
    <x v="2"/>
    <x v="0"/>
    <x v="1"/>
    <s v="No"/>
    <n v="0"/>
    <s v="No"/>
  </r>
  <r>
    <n v="16582"/>
    <n v="36"/>
    <n v="103.31"/>
    <n v="3719.16"/>
    <x v="0"/>
    <x v="3"/>
    <x v="1"/>
    <x v="0"/>
    <s v="No"/>
    <n v="2"/>
    <s v="Yes"/>
  </r>
  <r>
    <n v="16583"/>
    <n v="1"/>
    <n v="23.22"/>
    <n v="23.22"/>
    <x v="1"/>
    <x v="2"/>
    <x v="0"/>
    <x v="0"/>
    <s v="No"/>
    <n v="1"/>
    <s v="No"/>
  </r>
  <r>
    <n v="16584"/>
    <n v="39"/>
    <n v="33.89"/>
    <n v="1321.71"/>
    <x v="2"/>
    <x v="3"/>
    <x v="1"/>
    <x v="0"/>
    <s v="No"/>
    <n v="0"/>
    <s v="No"/>
  </r>
  <r>
    <n v="16585"/>
    <n v="1"/>
    <n v="104.85"/>
    <n v="104.85"/>
    <x v="2"/>
    <x v="3"/>
    <x v="0"/>
    <x v="1"/>
    <s v="No"/>
    <n v="2"/>
    <s v="Yes"/>
  </r>
  <r>
    <n v="16586"/>
    <n v="14"/>
    <n v="113.93"/>
    <n v="1595.02"/>
    <x v="0"/>
    <x v="1"/>
    <x v="2"/>
    <x v="0"/>
    <s v="Yes"/>
    <n v="2"/>
    <s v="Yes"/>
  </r>
  <r>
    <n v="16587"/>
    <n v="71"/>
    <n v="25.58"/>
    <n v="1816.18"/>
    <x v="0"/>
    <x v="1"/>
    <x v="0"/>
    <x v="0"/>
    <s v="No"/>
    <n v="1"/>
    <s v="No"/>
  </r>
  <r>
    <n v="16588"/>
    <n v="23"/>
    <n v="90.13"/>
    <n v="2072.9899999999998"/>
    <x v="0"/>
    <x v="3"/>
    <x v="0"/>
    <x v="0"/>
    <s v="No"/>
    <n v="2"/>
    <s v="Yes"/>
  </r>
  <r>
    <n v="16589"/>
    <n v="43"/>
    <n v="56.57"/>
    <n v="2432.5100000000002"/>
    <x v="0"/>
    <x v="1"/>
    <x v="0"/>
    <x v="0"/>
    <s v="Yes"/>
    <n v="2"/>
    <s v="Yes"/>
  </r>
  <r>
    <n v="16590"/>
    <n v="22"/>
    <n v="56.43"/>
    <n v="1241.46"/>
    <x v="0"/>
    <x v="2"/>
    <x v="1"/>
    <x v="1"/>
    <s v="No"/>
    <n v="1"/>
    <s v="No"/>
  </r>
  <r>
    <n v="16591"/>
    <n v="60"/>
    <n v="84.27"/>
    <n v="5056.2"/>
    <x v="2"/>
    <x v="2"/>
    <x v="0"/>
    <x v="1"/>
    <s v="No"/>
    <n v="1"/>
    <s v="No"/>
  </r>
  <r>
    <n v="16592"/>
    <n v="27"/>
    <n v="101.02"/>
    <n v="2727.54"/>
    <x v="2"/>
    <x v="3"/>
    <x v="0"/>
    <x v="0"/>
    <s v="No"/>
    <n v="4"/>
    <s v="No"/>
  </r>
  <r>
    <n v="16593"/>
    <n v="56"/>
    <n v="47.48"/>
    <n v="2658.88"/>
    <x v="0"/>
    <x v="3"/>
    <x v="2"/>
    <x v="1"/>
    <s v="No"/>
    <n v="2"/>
    <s v="No"/>
  </r>
  <r>
    <n v="16594"/>
    <n v="2"/>
    <n v="90.54"/>
    <n v="181.08"/>
    <x v="1"/>
    <x v="2"/>
    <x v="0"/>
    <x v="1"/>
    <s v="Yes"/>
    <n v="0"/>
    <s v="No"/>
  </r>
  <r>
    <n v="16595"/>
    <n v="39"/>
    <n v="83.59"/>
    <n v="3260.01"/>
    <x v="0"/>
    <x v="3"/>
    <x v="1"/>
    <x v="0"/>
    <s v="No"/>
    <n v="1"/>
    <s v="Yes"/>
  </r>
  <r>
    <n v="16596"/>
    <n v="51"/>
    <n v="71.73"/>
    <n v="3658.23"/>
    <x v="0"/>
    <x v="3"/>
    <x v="1"/>
    <x v="0"/>
    <s v="No"/>
    <n v="0"/>
    <s v="No"/>
  </r>
  <r>
    <n v="16597"/>
    <n v="19"/>
    <n v="80.239999999999995"/>
    <n v="1524.56"/>
    <x v="1"/>
    <x v="0"/>
    <x v="1"/>
    <x v="0"/>
    <s v="No"/>
    <n v="1"/>
    <s v="No"/>
  </r>
  <r>
    <n v="16598"/>
    <n v="62"/>
    <n v="21.81"/>
    <n v="1352.22"/>
    <x v="0"/>
    <x v="2"/>
    <x v="1"/>
    <x v="0"/>
    <s v="No"/>
    <n v="0"/>
    <s v="No"/>
  </r>
  <r>
    <n v="16599"/>
    <n v="71"/>
    <n v="20.41"/>
    <n v="1449.11"/>
    <x v="1"/>
    <x v="0"/>
    <x v="1"/>
    <x v="1"/>
    <s v="Yes"/>
    <n v="0"/>
    <s v="Yes"/>
  </r>
  <r>
    <n v="16600"/>
    <n v="67"/>
    <n v="75.040000000000006"/>
    <n v="5027.68"/>
    <x v="2"/>
    <x v="3"/>
    <x v="0"/>
    <x v="1"/>
    <s v="No"/>
    <n v="3"/>
    <s v="No"/>
  </r>
  <r>
    <n v="16601"/>
    <n v="63"/>
    <n v="72.41"/>
    <n v="4561.83"/>
    <x v="0"/>
    <x v="3"/>
    <x v="1"/>
    <x v="0"/>
    <s v="No"/>
    <n v="4"/>
    <s v="Yes"/>
  </r>
  <r>
    <n v="16602"/>
    <n v="5"/>
    <n v="27.13"/>
    <n v="135.65"/>
    <x v="2"/>
    <x v="3"/>
    <x v="0"/>
    <x v="0"/>
    <s v="No"/>
    <n v="1"/>
    <s v="No"/>
  </r>
  <r>
    <n v="16603"/>
    <n v="72"/>
    <n v="69.2"/>
    <n v="4982.3999999999996"/>
    <x v="0"/>
    <x v="0"/>
    <x v="1"/>
    <x v="1"/>
    <s v="No"/>
    <n v="1"/>
    <s v="No"/>
  </r>
  <r>
    <n v="16604"/>
    <n v="61"/>
    <n v="95.75"/>
    <n v="5840.75"/>
    <x v="0"/>
    <x v="0"/>
    <x v="0"/>
    <x v="0"/>
    <s v="Yes"/>
    <n v="1"/>
    <s v="Yes"/>
  </r>
  <r>
    <n v="16605"/>
    <n v="71"/>
    <n v="74.12"/>
    <n v="5262.52"/>
    <x v="0"/>
    <x v="2"/>
    <x v="0"/>
    <x v="0"/>
    <s v="Yes"/>
    <n v="2"/>
    <s v="No"/>
  </r>
  <r>
    <n v="16606"/>
    <n v="7"/>
    <n v="71.760000000000005"/>
    <n v="502.32"/>
    <x v="1"/>
    <x v="3"/>
    <x v="0"/>
    <x v="0"/>
    <s v="No"/>
    <n v="2"/>
    <s v="No"/>
  </r>
  <r>
    <n v="16607"/>
    <n v="50"/>
    <n v="91.79"/>
    <n v="4589.5"/>
    <x v="1"/>
    <x v="0"/>
    <x v="1"/>
    <x v="1"/>
    <s v="No"/>
    <n v="3"/>
    <s v="No"/>
  </r>
  <r>
    <n v="16608"/>
    <n v="46"/>
    <n v="37.18"/>
    <n v="1710.28"/>
    <x v="2"/>
    <x v="2"/>
    <x v="1"/>
    <x v="1"/>
    <s v="No"/>
    <n v="2"/>
    <s v="No"/>
  </r>
  <r>
    <n v="16609"/>
    <n v="72"/>
    <n v="65.75"/>
    <n v="4734"/>
    <x v="0"/>
    <x v="0"/>
    <x v="0"/>
    <x v="1"/>
    <s v="Yes"/>
    <n v="2"/>
    <s v="Yes"/>
  </r>
  <r>
    <n v="16610"/>
    <n v="14"/>
    <n v="34.799999999999997"/>
    <n v="487.2"/>
    <x v="0"/>
    <x v="2"/>
    <x v="1"/>
    <x v="0"/>
    <s v="No"/>
    <n v="2"/>
    <s v="No"/>
  </r>
  <r>
    <n v="16611"/>
    <n v="69"/>
    <n v="72.38"/>
    <n v="4994.22"/>
    <x v="0"/>
    <x v="2"/>
    <x v="1"/>
    <x v="0"/>
    <s v="No"/>
    <n v="0"/>
    <s v="No"/>
  </r>
  <r>
    <n v="16612"/>
    <n v="65"/>
    <n v="79.19"/>
    <n v="5147.3500000000004"/>
    <x v="0"/>
    <x v="0"/>
    <x v="1"/>
    <x v="1"/>
    <s v="No"/>
    <n v="2"/>
    <s v="No"/>
  </r>
  <r>
    <n v="16613"/>
    <n v="65"/>
    <n v="32.17"/>
    <n v="2091.0500000000002"/>
    <x v="0"/>
    <x v="1"/>
    <x v="1"/>
    <x v="1"/>
    <s v="No"/>
    <n v="0"/>
    <s v="No"/>
  </r>
  <r>
    <n v="16614"/>
    <n v="57"/>
    <n v="27.55"/>
    <n v="1570.35"/>
    <x v="0"/>
    <x v="2"/>
    <x v="0"/>
    <x v="0"/>
    <s v="No"/>
    <n v="1"/>
    <s v="No"/>
  </r>
  <r>
    <n v="16615"/>
    <n v="62"/>
    <n v="36.67"/>
    <n v="2273.54"/>
    <x v="0"/>
    <x v="3"/>
    <x v="0"/>
    <x v="0"/>
    <s v="No"/>
    <n v="2"/>
    <s v="Yes"/>
  </r>
  <r>
    <n v="16616"/>
    <n v="20"/>
    <n v="78.63"/>
    <n v="1572.6"/>
    <x v="0"/>
    <x v="0"/>
    <x v="1"/>
    <x v="0"/>
    <s v="No"/>
    <n v="2"/>
    <s v="No"/>
  </r>
  <r>
    <n v="16617"/>
    <n v="26"/>
    <n v="38.96"/>
    <n v="1012.96"/>
    <x v="0"/>
    <x v="0"/>
    <x v="0"/>
    <x v="1"/>
    <s v="Yes"/>
    <n v="2"/>
    <s v="No"/>
  </r>
  <r>
    <n v="16618"/>
    <n v="44"/>
    <n v="47.52"/>
    <n v="2090.88"/>
    <x v="0"/>
    <x v="1"/>
    <x v="0"/>
    <x v="0"/>
    <s v="No"/>
    <n v="2"/>
    <s v="No"/>
  </r>
  <r>
    <n v="16619"/>
    <n v="67"/>
    <n v="90.25"/>
    <n v="6046.75"/>
    <x v="1"/>
    <x v="1"/>
    <x v="1"/>
    <x v="0"/>
    <s v="Yes"/>
    <n v="2"/>
    <s v="Yes"/>
  </r>
  <r>
    <n v="16620"/>
    <n v="70"/>
    <n v="44.83"/>
    <n v="3138.1"/>
    <x v="1"/>
    <x v="2"/>
    <x v="0"/>
    <x v="1"/>
    <s v="Yes"/>
    <n v="3"/>
    <s v="No"/>
  </r>
  <r>
    <n v="16621"/>
    <n v="62"/>
    <n v="59.75"/>
    <n v="3704.5"/>
    <x v="1"/>
    <x v="1"/>
    <x v="0"/>
    <x v="0"/>
    <s v="Yes"/>
    <n v="5"/>
    <s v="No"/>
  </r>
  <r>
    <n v="16622"/>
    <n v="45"/>
    <n v="112.88"/>
    <n v="5079.6000000000004"/>
    <x v="1"/>
    <x v="2"/>
    <x v="0"/>
    <x v="0"/>
    <s v="No"/>
    <n v="3"/>
    <s v="Yes"/>
  </r>
  <r>
    <n v="16623"/>
    <n v="11"/>
    <n v="102.5"/>
    <n v="1127.5"/>
    <x v="0"/>
    <x v="1"/>
    <x v="1"/>
    <x v="1"/>
    <s v="Yes"/>
    <n v="2"/>
    <s v="No"/>
  </r>
  <r>
    <n v="16624"/>
    <n v="72"/>
    <n v="45.55"/>
    <n v="3279.6"/>
    <x v="0"/>
    <x v="1"/>
    <x v="1"/>
    <x v="0"/>
    <s v="No"/>
    <n v="4"/>
    <s v="Yes"/>
  </r>
  <r>
    <n v="16625"/>
    <n v="34"/>
    <n v="79.760000000000005"/>
    <n v="2711.84"/>
    <x v="0"/>
    <x v="1"/>
    <x v="1"/>
    <x v="0"/>
    <s v="No"/>
    <n v="2"/>
    <s v="No"/>
  </r>
  <r>
    <n v="16626"/>
    <n v="46"/>
    <n v="86.58"/>
    <n v="3982.68"/>
    <x v="0"/>
    <x v="1"/>
    <x v="1"/>
    <x v="1"/>
    <s v="Yes"/>
    <n v="3"/>
    <s v="No"/>
  </r>
  <r>
    <n v="16627"/>
    <n v="32"/>
    <n v="110.02"/>
    <n v="3520.64"/>
    <x v="1"/>
    <x v="3"/>
    <x v="1"/>
    <x v="1"/>
    <s v="Yes"/>
    <n v="4"/>
    <s v="Yes"/>
  </r>
  <r>
    <n v="16628"/>
    <n v="5"/>
    <n v="74.75"/>
    <n v="373.75"/>
    <x v="1"/>
    <x v="1"/>
    <x v="1"/>
    <x v="0"/>
    <s v="Yes"/>
    <n v="2"/>
    <s v="Yes"/>
  </r>
  <r>
    <n v="16629"/>
    <n v="63"/>
    <n v="76.13"/>
    <n v="4796.1899999999996"/>
    <x v="0"/>
    <x v="0"/>
    <x v="2"/>
    <x v="1"/>
    <s v="No"/>
    <n v="3"/>
    <s v="No"/>
  </r>
  <r>
    <n v="16630"/>
    <n v="29"/>
    <n v="108.84"/>
    <n v="3156.36"/>
    <x v="0"/>
    <x v="0"/>
    <x v="1"/>
    <x v="0"/>
    <s v="No"/>
    <n v="1"/>
    <s v="No"/>
  </r>
  <r>
    <n v="16631"/>
    <n v="48"/>
    <n v="25.44"/>
    <n v="1221.1199999999999"/>
    <x v="1"/>
    <x v="0"/>
    <x v="1"/>
    <x v="1"/>
    <s v="Yes"/>
    <n v="0"/>
    <s v="No"/>
  </r>
  <r>
    <n v="16632"/>
    <n v="16"/>
    <n v="82.81"/>
    <n v="1324.96"/>
    <x v="0"/>
    <x v="0"/>
    <x v="1"/>
    <x v="0"/>
    <s v="No"/>
    <n v="3"/>
    <s v="Yes"/>
  </r>
  <r>
    <n v="16633"/>
    <n v="25"/>
    <n v="61.66"/>
    <n v="1541.5"/>
    <x v="1"/>
    <x v="2"/>
    <x v="0"/>
    <x v="0"/>
    <s v="Yes"/>
    <n v="0"/>
    <s v="No"/>
  </r>
  <r>
    <n v="16634"/>
    <n v="72"/>
    <n v="110.98"/>
    <n v="7990.56"/>
    <x v="1"/>
    <x v="1"/>
    <x v="1"/>
    <x v="0"/>
    <s v="No"/>
    <n v="4"/>
    <s v="Yes"/>
  </r>
  <r>
    <n v="16635"/>
    <n v="29"/>
    <n v="116.05"/>
    <n v="3365.45"/>
    <x v="0"/>
    <x v="3"/>
    <x v="0"/>
    <x v="0"/>
    <s v="Yes"/>
    <n v="0"/>
    <s v="No"/>
  </r>
  <r>
    <n v="16636"/>
    <n v="52"/>
    <n v="37.020000000000003"/>
    <n v="1925.04"/>
    <x v="2"/>
    <x v="3"/>
    <x v="1"/>
    <x v="1"/>
    <s v="No"/>
    <n v="0"/>
    <s v="No"/>
  </r>
  <r>
    <n v="16637"/>
    <n v="46"/>
    <n v="48.15"/>
    <n v="2214.9"/>
    <x v="0"/>
    <x v="1"/>
    <x v="1"/>
    <x v="0"/>
    <s v="No"/>
    <n v="1"/>
    <s v="No"/>
  </r>
  <r>
    <n v="16638"/>
    <n v="25"/>
    <n v="47.35"/>
    <n v="1183.75"/>
    <x v="0"/>
    <x v="2"/>
    <x v="0"/>
    <x v="0"/>
    <s v="No"/>
    <n v="3"/>
    <s v="Yes"/>
  </r>
  <r>
    <n v="16639"/>
    <n v="23"/>
    <n v="30.06"/>
    <n v="691.38"/>
    <x v="1"/>
    <x v="3"/>
    <x v="0"/>
    <x v="0"/>
    <s v="Yes"/>
    <n v="2"/>
    <s v="Yes"/>
  </r>
  <r>
    <n v="16640"/>
    <n v="34"/>
    <n v="68.290000000000006"/>
    <n v="2321.86"/>
    <x v="2"/>
    <x v="1"/>
    <x v="0"/>
    <x v="0"/>
    <s v="No"/>
    <n v="2"/>
    <s v="No"/>
  </r>
  <r>
    <n v="16641"/>
    <n v="67"/>
    <n v="71.31"/>
    <n v="4777.7700000000004"/>
    <x v="2"/>
    <x v="0"/>
    <x v="0"/>
    <x v="0"/>
    <s v="No"/>
    <n v="2"/>
    <s v="Yes"/>
  </r>
  <r>
    <n v="16642"/>
    <n v="34"/>
    <n v="77.3"/>
    <n v="2628.2"/>
    <x v="0"/>
    <x v="2"/>
    <x v="0"/>
    <x v="1"/>
    <s v="No"/>
    <n v="2"/>
    <s v="No"/>
  </r>
  <r>
    <n v="16643"/>
    <n v="32"/>
    <n v="86.3"/>
    <n v="2761.6"/>
    <x v="1"/>
    <x v="1"/>
    <x v="1"/>
    <x v="1"/>
    <s v="No"/>
    <n v="1"/>
    <s v="No"/>
  </r>
  <r>
    <n v="16644"/>
    <n v="29"/>
    <n v="26.29"/>
    <n v="762.41"/>
    <x v="0"/>
    <x v="3"/>
    <x v="0"/>
    <x v="1"/>
    <s v="Yes"/>
    <n v="0"/>
    <s v="No"/>
  </r>
  <r>
    <n v="16645"/>
    <n v="9"/>
    <n v="82.25"/>
    <n v="740.25"/>
    <x v="1"/>
    <x v="3"/>
    <x v="1"/>
    <x v="1"/>
    <s v="No"/>
    <n v="3"/>
    <s v="No"/>
  </r>
  <r>
    <n v="16646"/>
    <n v="66"/>
    <n v="111.38"/>
    <n v="7351.08"/>
    <x v="1"/>
    <x v="2"/>
    <x v="1"/>
    <x v="0"/>
    <s v="No"/>
    <n v="3"/>
    <s v="Yes"/>
  </r>
  <r>
    <n v="16647"/>
    <n v="57"/>
    <n v="65.5"/>
    <n v="3733.5"/>
    <x v="2"/>
    <x v="3"/>
    <x v="1"/>
    <x v="1"/>
    <s v="Yes"/>
    <n v="1"/>
    <s v="No"/>
  </r>
  <r>
    <n v="16648"/>
    <n v="39"/>
    <n v="30.67"/>
    <n v="1196.1300000000001"/>
    <x v="0"/>
    <x v="1"/>
    <x v="2"/>
    <x v="0"/>
    <s v="No"/>
    <n v="1"/>
    <s v="No"/>
  </r>
  <r>
    <n v="16649"/>
    <n v="7"/>
    <n v="28.59"/>
    <n v="200.13"/>
    <x v="2"/>
    <x v="1"/>
    <x v="1"/>
    <x v="0"/>
    <s v="No"/>
    <n v="0"/>
    <s v="No"/>
  </r>
  <r>
    <n v="16650"/>
    <n v="69"/>
    <n v="48.18"/>
    <n v="3324.42"/>
    <x v="2"/>
    <x v="2"/>
    <x v="1"/>
    <x v="0"/>
    <s v="No"/>
    <n v="0"/>
    <s v="No"/>
  </r>
  <r>
    <n v="16651"/>
    <n v="8"/>
    <n v="95.25"/>
    <n v="762"/>
    <x v="0"/>
    <x v="1"/>
    <x v="0"/>
    <x v="0"/>
    <s v="Yes"/>
    <n v="3"/>
    <s v="Yes"/>
  </r>
  <r>
    <n v="16652"/>
    <n v="18"/>
    <n v="46.1"/>
    <n v="829.8"/>
    <x v="0"/>
    <x v="3"/>
    <x v="0"/>
    <x v="1"/>
    <s v="No"/>
    <n v="3"/>
    <s v="No"/>
  </r>
  <r>
    <n v="16653"/>
    <n v="49"/>
    <n v="101.43"/>
    <n v="4970.07"/>
    <x v="0"/>
    <x v="2"/>
    <x v="1"/>
    <x v="0"/>
    <s v="Yes"/>
    <n v="2"/>
    <s v="Yes"/>
  </r>
  <r>
    <n v="16654"/>
    <n v="16"/>
    <n v="101.97"/>
    <n v="1631.52"/>
    <x v="0"/>
    <x v="3"/>
    <x v="0"/>
    <x v="0"/>
    <s v="No"/>
    <n v="0"/>
    <s v="Yes"/>
  </r>
  <r>
    <n v="16655"/>
    <n v="21"/>
    <n v="65.709999999999994"/>
    <n v="1379.91"/>
    <x v="1"/>
    <x v="3"/>
    <x v="1"/>
    <x v="0"/>
    <s v="Yes"/>
    <n v="2"/>
    <s v="No"/>
  </r>
  <r>
    <n v="16656"/>
    <n v="10"/>
    <n v="50.08"/>
    <n v="500.8"/>
    <x v="0"/>
    <x v="0"/>
    <x v="0"/>
    <x v="0"/>
    <s v="No"/>
    <n v="3"/>
    <s v="Yes"/>
  </r>
  <r>
    <n v="16657"/>
    <n v="4"/>
    <n v="79.77"/>
    <n v="319.08"/>
    <x v="0"/>
    <x v="1"/>
    <x v="0"/>
    <x v="1"/>
    <s v="No"/>
    <n v="2"/>
    <s v="No"/>
  </r>
  <r>
    <n v="16658"/>
    <n v="44"/>
    <n v="101.05"/>
    <n v="4446.2"/>
    <x v="0"/>
    <x v="1"/>
    <x v="0"/>
    <x v="0"/>
    <s v="No"/>
    <n v="2"/>
    <s v="Yes"/>
  </r>
  <r>
    <n v="16659"/>
    <n v="8"/>
    <n v="26.46"/>
    <n v="211.68"/>
    <x v="0"/>
    <x v="3"/>
    <x v="0"/>
    <x v="0"/>
    <s v="No"/>
    <n v="2"/>
    <s v="No"/>
  </r>
  <r>
    <n v="16660"/>
    <n v="55"/>
    <n v="115.34"/>
    <n v="6343.7"/>
    <x v="0"/>
    <x v="3"/>
    <x v="1"/>
    <x v="0"/>
    <s v="Yes"/>
    <n v="1"/>
    <s v="Yes"/>
  </r>
  <r>
    <n v="16661"/>
    <n v="19"/>
    <n v="84.59"/>
    <n v="1607.21"/>
    <x v="0"/>
    <x v="3"/>
    <x v="1"/>
    <x v="0"/>
    <s v="No"/>
    <n v="0"/>
    <s v="No"/>
  </r>
  <r>
    <n v="16662"/>
    <n v="64"/>
    <n v="59.81"/>
    <n v="3827.84"/>
    <x v="1"/>
    <x v="3"/>
    <x v="0"/>
    <x v="0"/>
    <s v="Yes"/>
    <n v="2"/>
    <s v="No"/>
  </r>
  <r>
    <n v="16663"/>
    <n v="40"/>
    <n v="70.599999999999994"/>
    <n v="2824"/>
    <x v="0"/>
    <x v="0"/>
    <x v="1"/>
    <x v="0"/>
    <s v="Yes"/>
    <n v="1"/>
    <s v="No"/>
  </r>
  <r>
    <n v="16664"/>
    <n v="51"/>
    <n v="58.56"/>
    <n v="2986.56"/>
    <x v="2"/>
    <x v="3"/>
    <x v="2"/>
    <x v="0"/>
    <s v="No"/>
    <n v="2"/>
    <s v="No"/>
  </r>
  <r>
    <n v="16665"/>
    <n v="9"/>
    <n v="61.26"/>
    <n v="551.34"/>
    <x v="0"/>
    <x v="3"/>
    <x v="2"/>
    <x v="0"/>
    <s v="No"/>
    <n v="1"/>
    <s v="No"/>
  </r>
  <r>
    <n v="16666"/>
    <n v="30"/>
    <n v="79.56"/>
    <n v="2386.8000000000002"/>
    <x v="1"/>
    <x v="3"/>
    <x v="0"/>
    <x v="0"/>
    <s v="No"/>
    <n v="1"/>
    <s v="No"/>
  </r>
  <r>
    <n v="16667"/>
    <n v="56"/>
    <n v="26.02"/>
    <n v="1457.12"/>
    <x v="0"/>
    <x v="2"/>
    <x v="1"/>
    <x v="0"/>
    <s v="No"/>
    <n v="3"/>
    <s v="Yes"/>
  </r>
  <r>
    <n v="16668"/>
    <n v="44"/>
    <n v="37.54"/>
    <n v="1651.76"/>
    <x v="1"/>
    <x v="2"/>
    <x v="1"/>
    <x v="0"/>
    <s v="No"/>
    <n v="0"/>
    <s v="No"/>
  </r>
  <r>
    <n v="16669"/>
    <n v="59"/>
    <n v="42.7"/>
    <n v="2519.3000000000002"/>
    <x v="0"/>
    <x v="2"/>
    <x v="2"/>
    <x v="1"/>
    <s v="No"/>
    <n v="2"/>
    <s v="No"/>
  </r>
  <r>
    <n v="16670"/>
    <n v="15"/>
    <n v="60.75"/>
    <n v="911.25"/>
    <x v="0"/>
    <x v="2"/>
    <x v="0"/>
    <x v="0"/>
    <s v="Yes"/>
    <n v="3"/>
    <s v="Yes"/>
  </r>
  <r>
    <n v="16671"/>
    <n v="68"/>
    <n v="57.11"/>
    <n v="3883.48"/>
    <x v="0"/>
    <x v="1"/>
    <x v="1"/>
    <x v="1"/>
    <s v="Yes"/>
    <n v="0"/>
    <s v="No"/>
  </r>
  <r>
    <n v="16672"/>
    <n v="70"/>
    <n v="92.22"/>
    <n v="6455.4"/>
    <x v="0"/>
    <x v="2"/>
    <x v="1"/>
    <x v="0"/>
    <s v="Yes"/>
    <n v="2"/>
    <s v="Yes"/>
  </r>
  <r>
    <n v="16673"/>
    <n v="61"/>
    <n v="45.92"/>
    <n v="2801.12"/>
    <x v="0"/>
    <x v="2"/>
    <x v="1"/>
    <x v="0"/>
    <s v="Yes"/>
    <n v="2"/>
    <s v="No"/>
  </r>
  <r>
    <n v="16674"/>
    <n v="23"/>
    <n v="25.71"/>
    <n v="591.33000000000004"/>
    <x v="0"/>
    <x v="2"/>
    <x v="0"/>
    <x v="0"/>
    <s v="No"/>
    <n v="2"/>
    <s v="No"/>
  </r>
  <r>
    <n v="16675"/>
    <n v="47"/>
    <n v="25.54"/>
    <n v="1200.3800000000001"/>
    <x v="0"/>
    <x v="1"/>
    <x v="1"/>
    <x v="0"/>
    <s v="No"/>
    <n v="1"/>
    <s v="No"/>
  </r>
  <r>
    <n v="16676"/>
    <n v="17"/>
    <n v="21.13"/>
    <n v="359.21"/>
    <x v="2"/>
    <x v="3"/>
    <x v="1"/>
    <x v="0"/>
    <s v="No"/>
    <n v="1"/>
    <s v="Yes"/>
  </r>
  <r>
    <n v="16677"/>
    <n v="57"/>
    <n v="23.8"/>
    <n v="1356.6"/>
    <x v="0"/>
    <x v="1"/>
    <x v="0"/>
    <x v="1"/>
    <s v="Yes"/>
    <n v="0"/>
    <s v="No"/>
  </r>
  <r>
    <n v="16678"/>
    <n v="54"/>
    <n v="105.87"/>
    <n v="5716.98"/>
    <x v="1"/>
    <x v="0"/>
    <x v="1"/>
    <x v="1"/>
    <s v="No"/>
    <n v="0"/>
    <s v="No"/>
  </r>
  <r>
    <n v="16679"/>
    <n v="52"/>
    <n v="89.72"/>
    <n v="4665.4399999999996"/>
    <x v="0"/>
    <x v="0"/>
    <x v="1"/>
    <x v="0"/>
    <s v="Yes"/>
    <n v="0"/>
    <s v="Yes"/>
  </r>
  <r>
    <n v="16680"/>
    <n v="22"/>
    <n v="119.59"/>
    <n v="2630.98"/>
    <x v="1"/>
    <x v="2"/>
    <x v="1"/>
    <x v="0"/>
    <s v="No"/>
    <n v="2"/>
    <s v="No"/>
  </r>
  <r>
    <n v="16681"/>
    <n v="39"/>
    <n v="22.03"/>
    <n v="859.17"/>
    <x v="1"/>
    <x v="0"/>
    <x v="1"/>
    <x v="0"/>
    <s v="Yes"/>
    <n v="2"/>
    <s v="No"/>
  </r>
  <r>
    <n v="16682"/>
    <n v="13"/>
    <n v="104.9"/>
    <n v="1363.7"/>
    <x v="0"/>
    <x v="2"/>
    <x v="0"/>
    <x v="1"/>
    <s v="No"/>
    <n v="1"/>
    <s v="No"/>
  </r>
  <r>
    <n v="16683"/>
    <n v="66"/>
    <n v="89.61"/>
    <n v="5914.26"/>
    <x v="1"/>
    <x v="0"/>
    <x v="0"/>
    <x v="0"/>
    <s v="Yes"/>
    <n v="1"/>
    <s v="Yes"/>
  </r>
  <r>
    <n v="16684"/>
    <n v="52"/>
    <n v="84.03"/>
    <n v="4369.5600000000004"/>
    <x v="1"/>
    <x v="1"/>
    <x v="1"/>
    <x v="0"/>
    <s v="No"/>
    <n v="1"/>
    <s v="No"/>
  </r>
  <r>
    <n v="16685"/>
    <n v="14"/>
    <n v="55.65"/>
    <n v="779.1"/>
    <x v="0"/>
    <x v="2"/>
    <x v="0"/>
    <x v="0"/>
    <s v="No"/>
    <n v="4"/>
    <s v="Yes"/>
  </r>
  <r>
    <n v="16686"/>
    <n v="63"/>
    <n v="57.67"/>
    <n v="3633.21"/>
    <x v="0"/>
    <x v="1"/>
    <x v="1"/>
    <x v="0"/>
    <s v="No"/>
    <n v="1"/>
    <s v="No"/>
  </r>
  <r>
    <n v="16687"/>
    <n v="71"/>
    <n v="104.56"/>
    <n v="7423.76"/>
    <x v="1"/>
    <x v="2"/>
    <x v="1"/>
    <x v="0"/>
    <s v="No"/>
    <n v="2"/>
    <s v="No"/>
  </r>
  <r>
    <n v="16688"/>
    <n v="28"/>
    <n v="91.35"/>
    <n v="2557.8000000000002"/>
    <x v="0"/>
    <x v="3"/>
    <x v="1"/>
    <x v="0"/>
    <s v="No"/>
    <n v="1"/>
    <s v="Yes"/>
  </r>
  <r>
    <n v="16689"/>
    <n v="46"/>
    <n v="87.03"/>
    <n v="4003.38"/>
    <x v="0"/>
    <x v="2"/>
    <x v="0"/>
    <x v="0"/>
    <s v="Yes"/>
    <n v="3"/>
    <s v="Yes"/>
  </r>
  <r>
    <n v="16690"/>
    <n v="28"/>
    <n v="23.06"/>
    <n v="645.67999999999995"/>
    <x v="1"/>
    <x v="2"/>
    <x v="0"/>
    <x v="0"/>
    <s v="No"/>
    <n v="1"/>
    <s v="Yes"/>
  </r>
  <r>
    <n v="16691"/>
    <n v="2"/>
    <n v="38.43"/>
    <n v="76.86"/>
    <x v="2"/>
    <x v="0"/>
    <x v="1"/>
    <x v="0"/>
    <s v="No"/>
    <n v="0"/>
    <s v="No"/>
  </r>
  <r>
    <n v="16692"/>
    <n v="17"/>
    <n v="116.26"/>
    <n v="1976.42"/>
    <x v="1"/>
    <x v="0"/>
    <x v="1"/>
    <x v="0"/>
    <s v="No"/>
    <n v="3"/>
    <s v="Yes"/>
  </r>
  <r>
    <n v="16693"/>
    <n v="59"/>
    <n v="65.44"/>
    <n v="3860.96"/>
    <x v="0"/>
    <x v="2"/>
    <x v="0"/>
    <x v="0"/>
    <s v="No"/>
    <n v="0"/>
    <s v="No"/>
  </r>
  <r>
    <n v="16694"/>
    <n v="52"/>
    <n v="98.14"/>
    <n v="5103.28"/>
    <x v="1"/>
    <x v="2"/>
    <x v="0"/>
    <x v="0"/>
    <s v="No"/>
    <n v="1"/>
    <s v="No"/>
  </r>
  <r>
    <n v="16695"/>
    <n v="4"/>
    <n v="58.93"/>
    <n v="235.72"/>
    <x v="0"/>
    <x v="1"/>
    <x v="0"/>
    <x v="0"/>
    <s v="No"/>
    <n v="0"/>
    <s v="Yes"/>
  </r>
  <r>
    <n v="16696"/>
    <n v="3"/>
    <n v="96.43"/>
    <n v="289.29000000000002"/>
    <x v="0"/>
    <x v="2"/>
    <x v="0"/>
    <x v="0"/>
    <s v="No"/>
    <n v="2"/>
    <s v="Yes"/>
  </r>
  <r>
    <n v="16697"/>
    <n v="37"/>
    <n v="31.92"/>
    <n v="1181.04"/>
    <x v="1"/>
    <x v="0"/>
    <x v="0"/>
    <x v="0"/>
    <s v="No"/>
    <n v="1"/>
    <s v="No"/>
  </r>
  <r>
    <n v="16698"/>
    <n v="24"/>
    <n v="24.21"/>
    <n v="581.04"/>
    <x v="0"/>
    <x v="2"/>
    <x v="0"/>
    <x v="1"/>
    <s v="No"/>
    <n v="2"/>
    <s v="No"/>
  </r>
  <r>
    <n v="16699"/>
    <n v="72"/>
    <n v="66.62"/>
    <n v="4796.6400000000003"/>
    <x v="1"/>
    <x v="1"/>
    <x v="0"/>
    <x v="0"/>
    <s v="No"/>
    <n v="2"/>
    <s v="No"/>
  </r>
  <r>
    <n v="16700"/>
    <n v="35"/>
    <n v="79.16"/>
    <n v="2770.6"/>
    <x v="0"/>
    <x v="1"/>
    <x v="0"/>
    <x v="1"/>
    <s v="Yes"/>
    <n v="1"/>
    <s v="No"/>
  </r>
  <r>
    <n v="16701"/>
    <n v="2"/>
    <n v="52.37"/>
    <n v="104.74"/>
    <x v="0"/>
    <x v="2"/>
    <x v="1"/>
    <x v="0"/>
    <s v="Yes"/>
    <n v="0"/>
    <s v="Yes"/>
  </r>
  <r>
    <n v="16702"/>
    <n v="33"/>
    <n v="91.6"/>
    <n v="3022.8"/>
    <x v="0"/>
    <x v="0"/>
    <x v="2"/>
    <x v="0"/>
    <s v="Yes"/>
    <n v="3"/>
    <s v="Yes"/>
  </r>
  <r>
    <n v="16703"/>
    <n v="10"/>
    <n v="69.58"/>
    <n v="695.8"/>
    <x v="0"/>
    <x v="3"/>
    <x v="1"/>
    <x v="0"/>
    <s v="No"/>
    <n v="2"/>
    <s v="No"/>
  </r>
  <r>
    <n v="16704"/>
    <n v="62"/>
    <n v="112.83"/>
    <n v="6995.46"/>
    <x v="0"/>
    <x v="2"/>
    <x v="1"/>
    <x v="0"/>
    <s v="Yes"/>
    <n v="3"/>
    <s v="No"/>
  </r>
  <r>
    <n v="16705"/>
    <n v="43"/>
    <n v="28.5"/>
    <n v="1225.5"/>
    <x v="0"/>
    <x v="1"/>
    <x v="0"/>
    <x v="0"/>
    <s v="Yes"/>
    <n v="0"/>
    <s v="Yes"/>
  </r>
  <r>
    <n v="16706"/>
    <n v="69"/>
    <n v="26.66"/>
    <n v="1839.54"/>
    <x v="1"/>
    <x v="1"/>
    <x v="0"/>
    <x v="0"/>
    <s v="Yes"/>
    <n v="1"/>
    <s v="No"/>
  </r>
  <r>
    <n v="16707"/>
    <n v="59"/>
    <n v="110.51"/>
    <n v="6520.09"/>
    <x v="0"/>
    <x v="0"/>
    <x v="1"/>
    <x v="0"/>
    <s v="Yes"/>
    <n v="3"/>
    <s v="Yes"/>
  </r>
  <r>
    <n v="16708"/>
    <n v="9"/>
    <n v="86.91"/>
    <n v="782.19"/>
    <x v="1"/>
    <x v="1"/>
    <x v="0"/>
    <x v="0"/>
    <s v="No"/>
    <n v="4"/>
    <s v="Yes"/>
  </r>
  <r>
    <n v="16709"/>
    <n v="60"/>
    <n v="87.11"/>
    <n v="5226.6000000000004"/>
    <x v="0"/>
    <x v="2"/>
    <x v="2"/>
    <x v="1"/>
    <s v="Yes"/>
    <n v="0"/>
    <s v="No"/>
  </r>
  <r>
    <n v="16710"/>
    <n v="63"/>
    <n v="22.76"/>
    <n v="1433.88"/>
    <x v="0"/>
    <x v="3"/>
    <x v="0"/>
    <x v="0"/>
    <s v="No"/>
    <n v="0"/>
    <s v="No"/>
  </r>
  <r>
    <n v="16711"/>
    <n v="52"/>
    <n v="113.77"/>
    <n v="5916.04"/>
    <x v="0"/>
    <x v="0"/>
    <x v="0"/>
    <x v="0"/>
    <s v="Yes"/>
    <n v="2"/>
    <s v="Yes"/>
  </r>
  <r>
    <n v="16712"/>
    <n v="23"/>
    <n v="97.18"/>
    <n v="2235.14"/>
    <x v="0"/>
    <x v="1"/>
    <x v="1"/>
    <x v="0"/>
    <s v="No"/>
    <n v="1"/>
    <s v="No"/>
  </r>
  <r>
    <n v="16713"/>
    <n v="30"/>
    <n v="96.43"/>
    <n v="2892.9"/>
    <x v="0"/>
    <x v="0"/>
    <x v="1"/>
    <x v="1"/>
    <s v="Yes"/>
    <n v="1"/>
    <s v="Yes"/>
  </r>
  <r>
    <n v="16714"/>
    <n v="43"/>
    <n v="111.19"/>
    <n v="4781.17"/>
    <x v="1"/>
    <x v="2"/>
    <x v="1"/>
    <x v="0"/>
    <s v="No"/>
    <n v="1"/>
    <s v="No"/>
  </r>
  <r>
    <n v="16715"/>
    <n v="68"/>
    <n v="77.819999999999993"/>
    <n v="5291.76"/>
    <x v="0"/>
    <x v="3"/>
    <x v="0"/>
    <x v="0"/>
    <s v="No"/>
    <n v="4"/>
    <s v="Yes"/>
  </r>
  <r>
    <n v="16716"/>
    <n v="21"/>
    <n v="59.47"/>
    <n v="1248.8699999999999"/>
    <x v="0"/>
    <x v="2"/>
    <x v="0"/>
    <x v="0"/>
    <s v="No"/>
    <n v="2"/>
    <s v="No"/>
  </r>
  <r>
    <n v="16717"/>
    <n v="43"/>
    <n v="68.069999999999993"/>
    <n v="2927.01"/>
    <x v="1"/>
    <x v="0"/>
    <x v="1"/>
    <x v="0"/>
    <s v="Yes"/>
    <n v="3"/>
    <s v="No"/>
  </r>
  <r>
    <n v="16718"/>
    <n v="7"/>
    <n v="97.72"/>
    <n v="684.04"/>
    <x v="0"/>
    <x v="3"/>
    <x v="0"/>
    <x v="1"/>
    <s v="Yes"/>
    <n v="2"/>
    <s v="Yes"/>
  </r>
  <r>
    <n v="16719"/>
    <n v="16"/>
    <n v="96.87"/>
    <n v="1549.92"/>
    <x v="2"/>
    <x v="2"/>
    <x v="0"/>
    <x v="0"/>
    <s v="Yes"/>
    <n v="2"/>
    <s v="Yes"/>
  </r>
  <r>
    <n v="16720"/>
    <n v="23"/>
    <n v="80.959999999999994"/>
    <n v="1862.08"/>
    <x v="1"/>
    <x v="0"/>
    <x v="0"/>
    <x v="0"/>
    <s v="Yes"/>
    <n v="1"/>
    <s v="No"/>
  </r>
  <r>
    <n v="16721"/>
    <n v="58"/>
    <n v="41.81"/>
    <n v="2424.98"/>
    <x v="0"/>
    <x v="3"/>
    <x v="2"/>
    <x v="0"/>
    <s v="No"/>
    <n v="0"/>
    <s v="No"/>
  </r>
  <r>
    <n v="16722"/>
    <n v="31"/>
    <n v="101.89"/>
    <n v="3158.59"/>
    <x v="1"/>
    <x v="0"/>
    <x v="1"/>
    <x v="0"/>
    <s v="No"/>
    <n v="0"/>
    <s v="No"/>
  </r>
  <r>
    <n v="16723"/>
    <n v="69"/>
    <n v="84.72"/>
    <n v="5845.68"/>
    <x v="0"/>
    <x v="2"/>
    <x v="0"/>
    <x v="0"/>
    <s v="No"/>
    <n v="2"/>
    <s v="Yes"/>
  </r>
  <r>
    <n v="16724"/>
    <n v="6"/>
    <n v="42.13"/>
    <n v="252.78"/>
    <x v="2"/>
    <x v="0"/>
    <x v="0"/>
    <x v="1"/>
    <s v="No"/>
    <n v="3"/>
    <s v="No"/>
  </r>
  <r>
    <n v="16725"/>
    <n v="65"/>
    <n v="68.06"/>
    <n v="4423.8999999999996"/>
    <x v="0"/>
    <x v="1"/>
    <x v="2"/>
    <x v="0"/>
    <s v="Yes"/>
    <n v="2"/>
    <s v="No"/>
  </r>
  <r>
    <n v="16726"/>
    <n v="59"/>
    <n v="119.72"/>
    <n v="7063.48"/>
    <x v="0"/>
    <x v="0"/>
    <x v="0"/>
    <x v="0"/>
    <s v="No"/>
    <n v="0"/>
    <s v="Yes"/>
  </r>
  <r>
    <n v="16727"/>
    <n v="28"/>
    <n v="52.84"/>
    <n v="1479.52"/>
    <x v="1"/>
    <x v="1"/>
    <x v="0"/>
    <x v="0"/>
    <s v="No"/>
    <n v="1"/>
    <s v="No"/>
  </r>
  <r>
    <n v="16728"/>
    <n v="18"/>
    <n v="31.66"/>
    <n v="569.88"/>
    <x v="1"/>
    <x v="3"/>
    <x v="1"/>
    <x v="0"/>
    <s v="Yes"/>
    <n v="2"/>
    <s v="No"/>
  </r>
  <r>
    <n v="16729"/>
    <n v="10"/>
    <n v="22.17"/>
    <n v="221.7"/>
    <x v="1"/>
    <x v="3"/>
    <x v="1"/>
    <x v="1"/>
    <s v="No"/>
    <n v="1"/>
    <s v="Yes"/>
  </r>
  <r>
    <n v="16730"/>
    <n v="7"/>
    <n v="38.46"/>
    <n v="269.22000000000003"/>
    <x v="0"/>
    <x v="2"/>
    <x v="0"/>
    <x v="0"/>
    <s v="No"/>
    <n v="2"/>
    <s v="No"/>
  </r>
  <r>
    <n v="16731"/>
    <n v="37"/>
    <n v="38.700000000000003"/>
    <n v="1431.9"/>
    <x v="1"/>
    <x v="0"/>
    <x v="0"/>
    <x v="1"/>
    <s v="No"/>
    <n v="0"/>
    <s v="No"/>
  </r>
  <r>
    <n v="16732"/>
    <n v="45"/>
    <n v="105.81"/>
    <n v="4761.45"/>
    <x v="2"/>
    <x v="1"/>
    <x v="1"/>
    <x v="0"/>
    <s v="Yes"/>
    <n v="2"/>
    <s v="No"/>
  </r>
  <r>
    <n v="16733"/>
    <n v="16"/>
    <n v="35.619999999999997"/>
    <n v="569.91999999999996"/>
    <x v="2"/>
    <x v="1"/>
    <x v="1"/>
    <x v="0"/>
    <s v="No"/>
    <n v="2"/>
    <s v="Yes"/>
  </r>
  <r>
    <n v="16734"/>
    <n v="14"/>
    <n v="106.27"/>
    <n v="1487.78"/>
    <x v="1"/>
    <x v="2"/>
    <x v="2"/>
    <x v="1"/>
    <s v="No"/>
    <n v="1"/>
    <s v="No"/>
  </r>
  <r>
    <n v="16735"/>
    <n v="11"/>
    <n v="28.67"/>
    <n v="315.37"/>
    <x v="1"/>
    <x v="0"/>
    <x v="1"/>
    <x v="0"/>
    <s v="No"/>
    <n v="1"/>
    <s v="No"/>
  </r>
  <r>
    <n v="16736"/>
    <n v="34"/>
    <n v="110.66"/>
    <n v="3762.44"/>
    <x v="2"/>
    <x v="1"/>
    <x v="0"/>
    <x v="0"/>
    <s v="Yes"/>
    <n v="3"/>
    <s v="Yes"/>
  </r>
  <r>
    <n v="16737"/>
    <n v="60"/>
    <n v="45.64"/>
    <n v="2738.4"/>
    <x v="0"/>
    <x v="2"/>
    <x v="0"/>
    <x v="0"/>
    <s v="No"/>
    <n v="2"/>
    <s v="No"/>
  </r>
  <r>
    <n v="16738"/>
    <n v="13"/>
    <n v="81.150000000000006"/>
    <n v="1054.95"/>
    <x v="0"/>
    <x v="2"/>
    <x v="0"/>
    <x v="1"/>
    <s v="No"/>
    <n v="0"/>
    <s v="Yes"/>
  </r>
  <r>
    <n v="16739"/>
    <n v="39"/>
    <n v="35.97"/>
    <n v="1402.83"/>
    <x v="0"/>
    <x v="0"/>
    <x v="1"/>
    <x v="0"/>
    <s v="Yes"/>
    <n v="2"/>
    <s v="No"/>
  </r>
  <r>
    <n v="16740"/>
    <n v="44"/>
    <n v="59.01"/>
    <n v="2596.44"/>
    <x v="0"/>
    <x v="0"/>
    <x v="0"/>
    <x v="1"/>
    <s v="Yes"/>
    <n v="0"/>
    <s v="No"/>
  </r>
  <r>
    <n v="16741"/>
    <n v="28"/>
    <n v="28.58"/>
    <n v="800.24"/>
    <x v="2"/>
    <x v="0"/>
    <x v="0"/>
    <x v="0"/>
    <s v="No"/>
    <n v="2"/>
    <s v="Yes"/>
  </r>
  <r>
    <n v="16742"/>
    <n v="40"/>
    <n v="77.95"/>
    <n v="3118"/>
    <x v="2"/>
    <x v="1"/>
    <x v="0"/>
    <x v="0"/>
    <s v="No"/>
    <n v="1"/>
    <s v="No"/>
  </r>
  <r>
    <n v="16743"/>
    <n v="16"/>
    <n v="54.59"/>
    <n v="873.44"/>
    <x v="2"/>
    <x v="2"/>
    <x v="2"/>
    <x v="0"/>
    <s v="Yes"/>
    <n v="2"/>
    <s v="No"/>
  </r>
  <r>
    <n v="16744"/>
    <n v="50"/>
    <n v="105.22"/>
    <n v="5261"/>
    <x v="0"/>
    <x v="0"/>
    <x v="0"/>
    <x v="0"/>
    <s v="No"/>
    <n v="2"/>
    <s v="Yes"/>
  </r>
  <r>
    <n v="16745"/>
    <n v="28"/>
    <n v="38.18"/>
    <n v="1069.04"/>
    <x v="1"/>
    <x v="3"/>
    <x v="1"/>
    <x v="0"/>
    <s v="No"/>
    <n v="4"/>
    <s v="No"/>
  </r>
  <r>
    <n v="16746"/>
    <n v="68"/>
    <n v="48"/>
    <n v="3264"/>
    <x v="1"/>
    <x v="0"/>
    <x v="0"/>
    <x v="0"/>
    <s v="Yes"/>
    <n v="3"/>
    <s v="No"/>
  </r>
  <r>
    <n v="16747"/>
    <n v="60"/>
    <n v="37.729999999999997"/>
    <n v="2263.8000000000002"/>
    <x v="0"/>
    <x v="1"/>
    <x v="1"/>
    <x v="0"/>
    <s v="Yes"/>
    <n v="1"/>
    <s v="No"/>
  </r>
  <r>
    <n v="16748"/>
    <n v="12"/>
    <n v="76.38"/>
    <n v="916.56"/>
    <x v="1"/>
    <x v="0"/>
    <x v="1"/>
    <x v="0"/>
    <s v="No"/>
    <n v="1"/>
    <s v="Yes"/>
  </r>
  <r>
    <n v="16749"/>
    <n v="16"/>
    <n v="31.17"/>
    <n v="498.72"/>
    <x v="2"/>
    <x v="0"/>
    <x v="1"/>
    <x v="0"/>
    <s v="Yes"/>
    <n v="0"/>
    <s v="No"/>
  </r>
  <r>
    <n v="16750"/>
    <n v="53"/>
    <n v="38.94"/>
    <n v="2063.8200000000002"/>
    <x v="2"/>
    <x v="3"/>
    <x v="1"/>
    <x v="1"/>
    <s v="Yes"/>
    <n v="0"/>
    <s v="No"/>
  </r>
  <r>
    <n v="16751"/>
    <n v="54"/>
    <n v="87.85"/>
    <n v="4743.8999999999996"/>
    <x v="0"/>
    <x v="3"/>
    <x v="0"/>
    <x v="0"/>
    <s v="No"/>
    <n v="1"/>
    <s v="Yes"/>
  </r>
  <r>
    <n v="16752"/>
    <n v="49"/>
    <n v="27.44"/>
    <n v="1344.56"/>
    <x v="0"/>
    <x v="1"/>
    <x v="1"/>
    <x v="1"/>
    <s v="Yes"/>
    <n v="1"/>
    <s v="No"/>
  </r>
  <r>
    <n v="16753"/>
    <n v="36"/>
    <n v="94.32"/>
    <n v="3395.52"/>
    <x v="2"/>
    <x v="0"/>
    <x v="1"/>
    <x v="1"/>
    <s v="Yes"/>
    <n v="0"/>
    <s v="No"/>
  </r>
  <r>
    <n v="16754"/>
    <n v="62"/>
    <n v="30.43"/>
    <n v="1886.66"/>
    <x v="0"/>
    <x v="0"/>
    <x v="1"/>
    <x v="0"/>
    <s v="No"/>
    <n v="3"/>
    <s v="Yes"/>
  </r>
  <r>
    <n v="16755"/>
    <n v="26"/>
    <n v="78.55"/>
    <n v="2042.3"/>
    <x v="0"/>
    <x v="3"/>
    <x v="2"/>
    <x v="0"/>
    <s v="No"/>
    <n v="0"/>
    <s v="No"/>
  </r>
  <r>
    <n v="16756"/>
    <n v="56"/>
    <n v="119.78"/>
    <n v="6707.68"/>
    <x v="0"/>
    <x v="0"/>
    <x v="1"/>
    <x v="0"/>
    <s v="Yes"/>
    <n v="1"/>
    <s v="No"/>
  </r>
  <r>
    <n v="16757"/>
    <n v="22"/>
    <n v="37.39"/>
    <n v="822.58"/>
    <x v="0"/>
    <x v="1"/>
    <x v="0"/>
    <x v="0"/>
    <s v="Yes"/>
    <n v="2"/>
    <s v="No"/>
  </r>
  <r>
    <n v="16758"/>
    <n v="69"/>
    <n v="46.11"/>
    <n v="3181.59"/>
    <x v="0"/>
    <x v="3"/>
    <x v="0"/>
    <x v="1"/>
    <s v="No"/>
    <n v="1"/>
    <s v="No"/>
  </r>
  <r>
    <n v="16759"/>
    <n v="49"/>
    <n v="109.84"/>
    <n v="5382.16"/>
    <x v="1"/>
    <x v="2"/>
    <x v="0"/>
    <x v="1"/>
    <s v="No"/>
    <n v="1"/>
    <s v="No"/>
  </r>
  <r>
    <n v="16760"/>
    <n v="2"/>
    <n v="82.63"/>
    <n v="165.26"/>
    <x v="1"/>
    <x v="2"/>
    <x v="2"/>
    <x v="0"/>
    <s v="Yes"/>
    <n v="0"/>
    <s v="Yes"/>
  </r>
  <r>
    <n v="16761"/>
    <n v="53"/>
    <n v="69.25"/>
    <n v="3670.25"/>
    <x v="0"/>
    <x v="2"/>
    <x v="1"/>
    <x v="0"/>
    <s v="No"/>
    <n v="1"/>
    <s v="No"/>
  </r>
  <r>
    <n v="16762"/>
    <n v="7"/>
    <n v="76.27"/>
    <n v="533.89"/>
    <x v="2"/>
    <x v="2"/>
    <x v="1"/>
    <x v="1"/>
    <s v="No"/>
    <n v="1"/>
    <s v="No"/>
  </r>
  <r>
    <n v="16763"/>
    <n v="20"/>
    <n v="49.55"/>
    <n v="991"/>
    <x v="2"/>
    <x v="3"/>
    <x v="1"/>
    <x v="1"/>
    <s v="Yes"/>
    <n v="0"/>
    <s v="No"/>
  </r>
  <r>
    <n v="16764"/>
    <n v="30"/>
    <n v="105.53"/>
    <n v="3165.9"/>
    <x v="2"/>
    <x v="1"/>
    <x v="1"/>
    <x v="0"/>
    <s v="Yes"/>
    <n v="2"/>
    <s v="No"/>
  </r>
  <r>
    <n v="16765"/>
    <n v="67"/>
    <n v="94.53"/>
    <n v="6333.51"/>
    <x v="0"/>
    <x v="2"/>
    <x v="2"/>
    <x v="1"/>
    <s v="No"/>
    <n v="1"/>
    <s v="No"/>
  </r>
  <r>
    <n v="16766"/>
    <n v="59"/>
    <n v="84.25"/>
    <n v="4970.75"/>
    <x v="1"/>
    <x v="2"/>
    <x v="0"/>
    <x v="0"/>
    <s v="No"/>
    <n v="5"/>
    <s v="Yes"/>
  </r>
  <r>
    <n v="16767"/>
    <n v="66"/>
    <n v="113.17"/>
    <n v="7469.22"/>
    <x v="0"/>
    <x v="0"/>
    <x v="1"/>
    <x v="0"/>
    <s v="No"/>
    <n v="1"/>
    <s v="Yes"/>
  </r>
  <r>
    <n v="16768"/>
    <n v="3"/>
    <n v="77.81"/>
    <n v="233.43"/>
    <x v="0"/>
    <x v="1"/>
    <x v="0"/>
    <x v="0"/>
    <s v="No"/>
    <n v="1"/>
    <s v="Yes"/>
  </r>
  <r>
    <n v="16769"/>
    <n v="56"/>
    <n v="71.19"/>
    <n v="3986.64"/>
    <x v="2"/>
    <x v="2"/>
    <x v="0"/>
    <x v="1"/>
    <s v="No"/>
    <n v="0"/>
    <s v="No"/>
  </r>
  <r>
    <n v="16770"/>
    <n v="17"/>
    <n v="117.57"/>
    <n v="1998.69"/>
    <x v="0"/>
    <x v="3"/>
    <x v="1"/>
    <x v="1"/>
    <s v="Yes"/>
    <n v="4"/>
    <s v="Yes"/>
  </r>
  <r>
    <n v="16771"/>
    <n v="52"/>
    <n v="40.6"/>
    <n v="2111.1999999999998"/>
    <x v="0"/>
    <x v="3"/>
    <x v="2"/>
    <x v="0"/>
    <s v="No"/>
    <n v="0"/>
    <s v="No"/>
  </r>
  <r>
    <n v="16772"/>
    <n v="7"/>
    <n v="34.200000000000003"/>
    <n v="239.4"/>
    <x v="1"/>
    <x v="1"/>
    <x v="1"/>
    <x v="1"/>
    <s v="Yes"/>
    <n v="6"/>
    <s v="No"/>
  </r>
  <r>
    <n v="16773"/>
    <n v="5"/>
    <n v="36.229999999999997"/>
    <n v="181.15"/>
    <x v="0"/>
    <x v="2"/>
    <x v="0"/>
    <x v="1"/>
    <s v="No"/>
    <n v="0"/>
    <s v="No"/>
  </r>
  <r>
    <n v="16774"/>
    <n v="54"/>
    <n v="118.94"/>
    <n v="6422.76"/>
    <x v="0"/>
    <x v="3"/>
    <x v="0"/>
    <x v="0"/>
    <s v="Yes"/>
    <n v="2"/>
    <s v="Yes"/>
  </r>
  <r>
    <n v="16775"/>
    <n v="61"/>
    <n v="85.23"/>
    <n v="5199.03"/>
    <x v="0"/>
    <x v="0"/>
    <x v="0"/>
    <x v="0"/>
    <s v="No"/>
    <n v="1"/>
    <s v="Yes"/>
  </r>
  <r>
    <n v="16776"/>
    <n v="16"/>
    <n v="50.59"/>
    <n v="809.44"/>
    <x v="1"/>
    <x v="3"/>
    <x v="1"/>
    <x v="0"/>
    <s v="No"/>
    <n v="1"/>
    <s v="No"/>
  </r>
  <r>
    <n v="16777"/>
    <n v="67"/>
    <n v="44.9"/>
    <n v="3008.3"/>
    <x v="0"/>
    <x v="1"/>
    <x v="2"/>
    <x v="0"/>
    <s v="Yes"/>
    <n v="3"/>
    <s v="Yes"/>
  </r>
  <r>
    <n v="16778"/>
    <n v="59"/>
    <n v="25.66"/>
    <n v="1513.94"/>
    <x v="0"/>
    <x v="2"/>
    <x v="1"/>
    <x v="0"/>
    <s v="No"/>
    <n v="1"/>
    <s v="Yes"/>
  </r>
  <r>
    <n v="16779"/>
    <n v="47"/>
    <n v="33.19"/>
    <n v="1559.93"/>
    <x v="0"/>
    <x v="1"/>
    <x v="0"/>
    <x v="0"/>
    <s v="No"/>
    <n v="2"/>
    <s v="Yes"/>
  </r>
  <r>
    <n v="16780"/>
    <n v="48"/>
    <n v="110.82"/>
    <n v="5319.36"/>
    <x v="0"/>
    <x v="3"/>
    <x v="1"/>
    <x v="1"/>
    <s v="No"/>
    <n v="2"/>
    <s v="No"/>
  </r>
  <r>
    <n v="16781"/>
    <n v="64"/>
    <n v="94.73"/>
    <n v="6062.72"/>
    <x v="0"/>
    <x v="2"/>
    <x v="0"/>
    <x v="0"/>
    <s v="No"/>
    <n v="2"/>
    <s v="Yes"/>
  </r>
  <r>
    <n v="16782"/>
    <n v="50"/>
    <n v="114.16"/>
    <n v="5708"/>
    <x v="2"/>
    <x v="1"/>
    <x v="1"/>
    <x v="0"/>
    <s v="No"/>
    <n v="1"/>
    <s v="No"/>
  </r>
  <r>
    <n v="16783"/>
    <n v="41"/>
    <n v="62.37"/>
    <n v="2557.17"/>
    <x v="0"/>
    <x v="1"/>
    <x v="1"/>
    <x v="0"/>
    <s v="No"/>
    <n v="2"/>
    <s v="Yes"/>
  </r>
  <r>
    <n v="16784"/>
    <n v="72"/>
    <n v="80.12"/>
    <n v="5768.64"/>
    <x v="1"/>
    <x v="2"/>
    <x v="1"/>
    <x v="0"/>
    <s v="No"/>
    <n v="1"/>
    <s v="No"/>
  </r>
  <r>
    <n v="16785"/>
    <n v="22"/>
    <n v="68.37"/>
    <n v="1504.14"/>
    <x v="0"/>
    <x v="0"/>
    <x v="0"/>
    <x v="1"/>
    <s v="No"/>
    <n v="1"/>
    <s v="No"/>
  </r>
  <r>
    <n v="16786"/>
    <n v="54"/>
    <n v="108.14"/>
    <n v="5839.56"/>
    <x v="0"/>
    <x v="3"/>
    <x v="1"/>
    <x v="0"/>
    <s v="No"/>
    <n v="3"/>
    <s v="Yes"/>
  </r>
  <r>
    <n v="16787"/>
    <n v="5"/>
    <n v="119.14"/>
    <n v="595.70000000000005"/>
    <x v="1"/>
    <x v="0"/>
    <x v="2"/>
    <x v="0"/>
    <s v="No"/>
    <n v="2"/>
    <s v="Yes"/>
  </r>
  <r>
    <n v="16788"/>
    <n v="17"/>
    <n v="113.28"/>
    <n v="1925.76"/>
    <x v="1"/>
    <x v="1"/>
    <x v="2"/>
    <x v="1"/>
    <s v="Yes"/>
    <n v="4"/>
    <s v="No"/>
  </r>
  <r>
    <n v="16789"/>
    <n v="41"/>
    <n v="79.81"/>
    <n v="3272.21"/>
    <x v="0"/>
    <x v="1"/>
    <x v="1"/>
    <x v="0"/>
    <s v="No"/>
    <n v="2"/>
    <s v="No"/>
  </r>
  <r>
    <n v="16790"/>
    <n v="35"/>
    <n v="26.18"/>
    <n v="916.3"/>
    <x v="1"/>
    <x v="0"/>
    <x v="0"/>
    <x v="0"/>
    <s v="Yes"/>
    <n v="0"/>
    <s v="No"/>
  </r>
  <r>
    <n v="16791"/>
    <n v="40"/>
    <n v="81.75"/>
    <n v="3270"/>
    <x v="1"/>
    <x v="3"/>
    <x v="2"/>
    <x v="0"/>
    <s v="Yes"/>
    <n v="1"/>
    <s v="No"/>
  </r>
  <r>
    <n v="16792"/>
    <n v="22"/>
    <n v="29.7"/>
    <n v="653.4"/>
    <x v="0"/>
    <x v="1"/>
    <x v="0"/>
    <x v="0"/>
    <s v="Yes"/>
    <n v="4"/>
    <s v="Yes"/>
  </r>
  <r>
    <n v="16793"/>
    <n v="48"/>
    <n v="33.880000000000003"/>
    <n v="1626.24"/>
    <x v="0"/>
    <x v="2"/>
    <x v="1"/>
    <x v="1"/>
    <s v="Yes"/>
    <n v="2"/>
    <s v="No"/>
  </r>
  <r>
    <n v="16794"/>
    <n v="53"/>
    <n v="39.130000000000003"/>
    <n v="2073.89"/>
    <x v="0"/>
    <x v="1"/>
    <x v="1"/>
    <x v="0"/>
    <s v="Yes"/>
    <n v="3"/>
    <s v="Yes"/>
  </r>
  <r>
    <n v="16795"/>
    <n v="10"/>
    <n v="56.35"/>
    <n v="563.5"/>
    <x v="0"/>
    <x v="1"/>
    <x v="0"/>
    <x v="0"/>
    <s v="No"/>
    <n v="0"/>
    <s v="No"/>
  </r>
  <r>
    <n v="16796"/>
    <n v="18"/>
    <n v="79.180000000000007"/>
    <n v="1425.24"/>
    <x v="1"/>
    <x v="3"/>
    <x v="0"/>
    <x v="0"/>
    <s v="No"/>
    <n v="3"/>
    <s v="No"/>
  </r>
  <r>
    <n v="16797"/>
    <n v="49"/>
    <n v="53.36"/>
    <n v="2614.64"/>
    <x v="1"/>
    <x v="2"/>
    <x v="0"/>
    <x v="0"/>
    <s v="No"/>
    <n v="0"/>
    <s v="No"/>
  </r>
  <r>
    <n v="16798"/>
    <n v="71"/>
    <n v="65.23"/>
    <n v="4631.33"/>
    <x v="0"/>
    <x v="0"/>
    <x v="0"/>
    <x v="0"/>
    <s v="Yes"/>
    <n v="1"/>
    <s v="Yes"/>
  </r>
  <r>
    <n v="16799"/>
    <n v="30"/>
    <n v="24.73"/>
    <n v="741.9"/>
    <x v="1"/>
    <x v="0"/>
    <x v="0"/>
    <x v="0"/>
    <s v="No"/>
    <n v="1"/>
    <s v="No"/>
  </r>
  <r>
    <n v="16800"/>
    <n v="19"/>
    <n v="81.98"/>
    <n v="1557.62"/>
    <x v="1"/>
    <x v="3"/>
    <x v="1"/>
    <x v="1"/>
    <s v="No"/>
    <n v="0"/>
    <s v="No"/>
  </r>
  <r>
    <n v="16801"/>
    <n v="55"/>
    <n v="85.7"/>
    <n v="4713.5"/>
    <x v="1"/>
    <x v="1"/>
    <x v="1"/>
    <x v="1"/>
    <s v="Yes"/>
    <n v="3"/>
    <s v="No"/>
  </r>
  <r>
    <n v="16802"/>
    <n v="60"/>
    <n v="29.94"/>
    <n v="1796.4"/>
    <x v="0"/>
    <x v="1"/>
    <x v="0"/>
    <x v="0"/>
    <s v="Yes"/>
    <n v="2"/>
    <s v="No"/>
  </r>
  <r>
    <n v="16803"/>
    <n v="72"/>
    <n v="98.51"/>
    <n v="7092.72"/>
    <x v="1"/>
    <x v="3"/>
    <x v="1"/>
    <x v="0"/>
    <s v="Yes"/>
    <n v="2"/>
    <s v="No"/>
  </r>
  <r>
    <n v="16804"/>
    <n v="21"/>
    <n v="84.75"/>
    <n v="1779.75"/>
    <x v="2"/>
    <x v="1"/>
    <x v="1"/>
    <x v="0"/>
    <s v="Yes"/>
    <n v="0"/>
    <s v="No"/>
  </r>
  <r>
    <n v="16805"/>
    <n v="26"/>
    <n v="68.97"/>
    <n v="1793.22"/>
    <x v="2"/>
    <x v="0"/>
    <x v="1"/>
    <x v="1"/>
    <s v="Yes"/>
    <n v="0"/>
    <s v="Yes"/>
  </r>
  <r>
    <n v="16806"/>
    <n v="28"/>
    <n v="75.290000000000006"/>
    <n v="2108.12"/>
    <x v="0"/>
    <x v="0"/>
    <x v="1"/>
    <x v="1"/>
    <s v="Yes"/>
    <n v="0"/>
    <s v="No"/>
  </r>
  <r>
    <n v="16807"/>
    <n v="39"/>
    <n v="70.3"/>
    <n v="2741.7"/>
    <x v="0"/>
    <x v="1"/>
    <x v="1"/>
    <x v="0"/>
    <s v="No"/>
    <n v="1"/>
    <s v="No"/>
  </r>
  <r>
    <n v="16808"/>
    <n v="33"/>
    <n v="25.38"/>
    <n v="837.54"/>
    <x v="0"/>
    <x v="2"/>
    <x v="0"/>
    <x v="0"/>
    <s v="No"/>
    <n v="0"/>
    <s v="No"/>
  </r>
  <r>
    <n v="16809"/>
    <n v="40"/>
    <n v="93.51"/>
    <n v="3740.4"/>
    <x v="0"/>
    <x v="3"/>
    <x v="2"/>
    <x v="0"/>
    <s v="No"/>
    <n v="1"/>
    <s v="Yes"/>
  </r>
  <r>
    <n v="16810"/>
    <n v="29"/>
    <n v="71.180000000000007"/>
    <n v="2064.2199999999998"/>
    <x v="0"/>
    <x v="2"/>
    <x v="1"/>
    <x v="1"/>
    <s v="No"/>
    <n v="1"/>
    <s v="Yes"/>
  </r>
  <r>
    <n v="16811"/>
    <n v="20"/>
    <n v="37.28"/>
    <n v="745.6"/>
    <x v="0"/>
    <x v="3"/>
    <x v="1"/>
    <x v="0"/>
    <s v="No"/>
    <n v="1"/>
    <s v="Yes"/>
  </r>
  <r>
    <n v="16812"/>
    <n v="20"/>
    <n v="88.07"/>
    <n v="1761.4"/>
    <x v="2"/>
    <x v="1"/>
    <x v="1"/>
    <x v="0"/>
    <s v="No"/>
    <n v="2"/>
    <s v="No"/>
  </r>
  <r>
    <n v="16813"/>
    <n v="12"/>
    <n v="89.51"/>
    <n v="1074.1199999999999"/>
    <x v="1"/>
    <x v="2"/>
    <x v="1"/>
    <x v="0"/>
    <s v="No"/>
    <n v="1"/>
    <s v="No"/>
  </r>
  <r>
    <n v="16814"/>
    <n v="25"/>
    <n v="41.35"/>
    <n v="1033.75"/>
    <x v="0"/>
    <x v="1"/>
    <x v="1"/>
    <x v="0"/>
    <s v="Yes"/>
    <n v="1"/>
    <s v="No"/>
  </r>
  <r>
    <n v="16815"/>
    <n v="25"/>
    <n v="99.65"/>
    <n v="2491.25"/>
    <x v="0"/>
    <x v="1"/>
    <x v="2"/>
    <x v="0"/>
    <s v="Yes"/>
    <n v="2"/>
    <s v="Yes"/>
  </r>
  <r>
    <n v="16816"/>
    <n v="4"/>
    <n v="65.650000000000006"/>
    <n v="262.60000000000002"/>
    <x v="1"/>
    <x v="3"/>
    <x v="0"/>
    <x v="0"/>
    <s v="Yes"/>
    <n v="3"/>
    <s v="Yes"/>
  </r>
  <r>
    <n v="16817"/>
    <n v="4"/>
    <n v="38.06"/>
    <n v="152.24"/>
    <x v="0"/>
    <x v="3"/>
    <x v="1"/>
    <x v="0"/>
    <s v="Yes"/>
    <n v="2"/>
    <s v="Yes"/>
  </r>
  <r>
    <n v="16818"/>
    <n v="9"/>
    <n v="85.76"/>
    <n v="771.84"/>
    <x v="0"/>
    <x v="3"/>
    <x v="1"/>
    <x v="0"/>
    <s v="Yes"/>
    <n v="0"/>
    <s v="Yes"/>
  </r>
  <r>
    <n v="16819"/>
    <n v="15"/>
    <n v="79.67"/>
    <n v="1195.05"/>
    <x v="0"/>
    <x v="1"/>
    <x v="1"/>
    <x v="0"/>
    <s v="No"/>
    <n v="0"/>
    <s v="No"/>
  </r>
  <r>
    <n v="16820"/>
    <n v="26"/>
    <n v="37.04"/>
    <n v="963.04"/>
    <x v="2"/>
    <x v="2"/>
    <x v="0"/>
    <x v="0"/>
    <s v="No"/>
    <n v="5"/>
    <s v="No"/>
  </r>
  <r>
    <n v="16821"/>
    <n v="71"/>
    <n v="107.23"/>
    <n v="7613.33"/>
    <x v="1"/>
    <x v="3"/>
    <x v="0"/>
    <x v="0"/>
    <s v="No"/>
    <n v="1"/>
    <s v="No"/>
  </r>
  <r>
    <n v="16822"/>
    <n v="32"/>
    <n v="105.45"/>
    <n v="3374.4"/>
    <x v="0"/>
    <x v="3"/>
    <x v="1"/>
    <x v="0"/>
    <s v="No"/>
    <n v="2"/>
    <s v="Yes"/>
  </r>
  <r>
    <n v="16823"/>
    <n v="52"/>
    <n v="103.62"/>
    <n v="5388.24"/>
    <x v="0"/>
    <x v="0"/>
    <x v="1"/>
    <x v="0"/>
    <s v="No"/>
    <n v="0"/>
    <s v="Yes"/>
  </r>
  <r>
    <n v="16824"/>
    <n v="32"/>
    <n v="59.92"/>
    <n v="1917.44"/>
    <x v="0"/>
    <x v="1"/>
    <x v="2"/>
    <x v="0"/>
    <s v="No"/>
    <n v="1"/>
    <s v="No"/>
  </r>
  <r>
    <n v="16825"/>
    <n v="9"/>
    <n v="102.46"/>
    <n v="922.14"/>
    <x v="2"/>
    <x v="0"/>
    <x v="1"/>
    <x v="0"/>
    <s v="No"/>
    <n v="2"/>
    <s v="No"/>
  </r>
  <r>
    <n v="16826"/>
    <n v="13"/>
    <n v="104.48"/>
    <n v="1358.24"/>
    <x v="1"/>
    <x v="3"/>
    <x v="0"/>
    <x v="1"/>
    <s v="No"/>
    <n v="2"/>
    <s v="No"/>
  </r>
  <r>
    <n v="16827"/>
    <n v="56"/>
    <n v="119.65"/>
    <n v="6700.4"/>
    <x v="0"/>
    <x v="0"/>
    <x v="0"/>
    <x v="0"/>
    <s v="No"/>
    <n v="1"/>
    <s v="Yes"/>
  </r>
  <r>
    <n v="16828"/>
    <n v="44"/>
    <n v="115.76"/>
    <n v="5093.4399999999996"/>
    <x v="1"/>
    <x v="2"/>
    <x v="1"/>
    <x v="0"/>
    <s v="No"/>
    <n v="2"/>
    <s v="Yes"/>
  </r>
  <r>
    <n v="16829"/>
    <n v="30"/>
    <n v="58.28"/>
    <n v="1748.4"/>
    <x v="2"/>
    <x v="2"/>
    <x v="1"/>
    <x v="1"/>
    <s v="Yes"/>
    <n v="2"/>
    <s v="No"/>
  </r>
  <r>
    <n v="16830"/>
    <n v="16"/>
    <n v="39.82"/>
    <n v="637.12"/>
    <x v="0"/>
    <x v="0"/>
    <x v="0"/>
    <x v="0"/>
    <s v="No"/>
    <n v="1"/>
    <s v="No"/>
  </r>
  <r>
    <n v="16831"/>
    <n v="12"/>
    <n v="49.25"/>
    <n v="591"/>
    <x v="0"/>
    <x v="2"/>
    <x v="0"/>
    <x v="1"/>
    <s v="No"/>
    <n v="0"/>
    <s v="Yes"/>
  </r>
  <r>
    <n v="16832"/>
    <n v="66"/>
    <n v="69.48"/>
    <n v="4585.68"/>
    <x v="0"/>
    <x v="1"/>
    <x v="0"/>
    <x v="1"/>
    <s v="Yes"/>
    <n v="0"/>
    <s v="No"/>
  </r>
  <r>
    <n v="16833"/>
    <n v="18"/>
    <n v="100.55"/>
    <n v="1809.9"/>
    <x v="0"/>
    <x v="0"/>
    <x v="0"/>
    <x v="0"/>
    <s v="Yes"/>
    <n v="1"/>
    <s v="Yes"/>
  </r>
  <r>
    <n v="16834"/>
    <n v="13"/>
    <n v="92.3"/>
    <n v="1199.9000000000001"/>
    <x v="1"/>
    <x v="1"/>
    <x v="1"/>
    <x v="1"/>
    <s v="No"/>
    <n v="0"/>
    <s v="Yes"/>
  </r>
  <r>
    <n v="16835"/>
    <n v="24"/>
    <n v="98.77"/>
    <n v="2370.48"/>
    <x v="0"/>
    <x v="2"/>
    <x v="1"/>
    <x v="1"/>
    <s v="Yes"/>
    <n v="0"/>
    <s v="No"/>
  </r>
  <r>
    <n v="16836"/>
    <n v="12"/>
    <n v="57.99"/>
    <n v="695.88"/>
    <x v="0"/>
    <x v="0"/>
    <x v="0"/>
    <x v="0"/>
    <s v="No"/>
    <n v="1"/>
    <s v="No"/>
  </r>
  <r>
    <n v="16837"/>
    <n v="60"/>
    <n v="44.69"/>
    <n v="2681.4"/>
    <x v="0"/>
    <x v="0"/>
    <x v="2"/>
    <x v="0"/>
    <s v="No"/>
    <n v="2"/>
    <s v="No"/>
  </r>
  <r>
    <n v="16838"/>
    <n v="60"/>
    <n v="22.41"/>
    <n v="1344.6"/>
    <x v="2"/>
    <x v="3"/>
    <x v="1"/>
    <x v="1"/>
    <s v="No"/>
    <n v="2"/>
    <s v="Yes"/>
  </r>
  <r>
    <n v="16839"/>
    <n v="1"/>
    <n v="82.62"/>
    <n v="82.62"/>
    <x v="0"/>
    <x v="1"/>
    <x v="0"/>
    <x v="0"/>
    <s v="Yes"/>
    <n v="1"/>
    <s v="Yes"/>
  </r>
  <r>
    <n v="16840"/>
    <n v="43"/>
    <n v="99.5"/>
    <n v="4278.5"/>
    <x v="2"/>
    <x v="3"/>
    <x v="1"/>
    <x v="0"/>
    <s v="No"/>
    <n v="0"/>
    <s v="No"/>
  </r>
  <r>
    <n v="16841"/>
    <n v="55"/>
    <n v="108.91"/>
    <n v="5990.05"/>
    <x v="2"/>
    <x v="3"/>
    <x v="2"/>
    <x v="0"/>
    <s v="No"/>
    <n v="0"/>
    <s v="No"/>
  </r>
  <r>
    <n v="16842"/>
    <n v="40"/>
    <n v="67.62"/>
    <n v="2704.8"/>
    <x v="0"/>
    <x v="2"/>
    <x v="0"/>
    <x v="0"/>
    <s v="Yes"/>
    <n v="3"/>
    <s v="No"/>
  </r>
  <r>
    <n v="16843"/>
    <n v="64"/>
    <n v="112.76"/>
    <n v="7216.64"/>
    <x v="0"/>
    <x v="1"/>
    <x v="0"/>
    <x v="1"/>
    <s v="Yes"/>
    <n v="0"/>
    <s v="No"/>
  </r>
  <r>
    <n v="16844"/>
    <n v="34"/>
    <n v="40.24"/>
    <n v="1368.16"/>
    <x v="0"/>
    <x v="1"/>
    <x v="0"/>
    <x v="1"/>
    <s v="No"/>
    <n v="2"/>
    <s v="No"/>
  </r>
  <r>
    <n v="16845"/>
    <n v="34"/>
    <n v="71.44"/>
    <n v="2428.96"/>
    <x v="0"/>
    <x v="2"/>
    <x v="0"/>
    <x v="1"/>
    <s v="No"/>
    <n v="0"/>
    <s v="No"/>
  </r>
  <r>
    <n v="16846"/>
    <n v="48"/>
    <n v="41.38"/>
    <n v="1986.24"/>
    <x v="0"/>
    <x v="2"/>
    <x v="2"/>
    <x v="1"/>
    <s v="No"/>
    <n v="3"/>
    <s v="No"/>
  </r>
  <r>
    <n v="16847"/>
    <n v="33"/>
    <n v="38.81"/>
    <n v="1280.73"/>
    <x v="0"/>
    <x v="1"/>
    <x v="2"/>
    <x v="0"/>
    <s v="Yes"/>
    <n v="8"/>
    <s v="Yes"/>
  </r>
  <r>
    <n v="16848"/>
    <n v="68"/>
    <n v="115.34"/>
    <n v="7843.12"/>
    <x v="1"/>
    <x v="2"/>
    <x v="0"/>
    <x v="0"/>
    <s v="No"/>
    <n v="1"/>
    <s v="No"/>
  </r>
  <r>
    <n v="16849"/>
    <n v="30"/>
    <n v="101.77"/>
    <n v="3053.1"/>
    <x v="0"/>
    <x v="1"/>
    <x v="1"/>
    <x v="0"/>
    <s v="No"/>
    <n v="2"/>
    <s v="Yes"/>
  </r>
  <r>
    <n v="16850"/>
    <n v="71"/>
    <n v="21.18"/>
    <n v="1503.78"/>
    <x v="1"/>
    <x v="2"/>
    <x v="0"/>
    <x v="0"/>
    <s v="No"/>
    <n v="2"/>
    <s v="No"/>
  </r>
  <r>
    <n v="16851"/>
    <n v="71"/>
    <n v="46.85"/>
    <n v="3326.35"/>
    <x v="0"/>
    <x v="3"/>
    <x v="0"/>
    <x v="0"/>
    <s v="No"/>
    <n v="2"/>
    <s v="Yes"/>
  </r>
  <r>
    <n v="16852"/>
    <n v="29"/>
    <n v="40.51"/>
    <n v="1174.79"/>
    <x v="0"/>
    <x v="2"/>
    <x v="0"/>
    <x v="0"/>
    <s v="No"/>
    <n v="0"/>
    <s v="No"/>
  </r>
  <r>
    <n v="16853"/>
    <n v="23"/>
    <n v="34.71"/>
    <n v="798.33"/>
    <x v="0"/>
    <x v="0"/>
    <x v="0"/>
    <x v="1"/>
    <s v="No"/>
    <n v="1"/>
    <s v="No"/>
  </r>
  <r>
    <n v="16854"/>
    <n v="34"/>
    <n v="89.74"/>
    <n v="3051.16"/>
    <x v="0"/>
    <x v="2"/>
    <x v="0"/>
    <x v="0"/>
    <s v="No"/>
    <n v="0"/>
    <s v="Yes"/>
  </r>
  <r>
    <n v="16855"/>
    <n v="15"/>
    <n v="76.680000000000007"/>
    <n v="1150.2"/>
    <x v="0"/>
    <x v="0"/>
    <x v="0"/>
    <x v="0"/>
    <s v="Yes"/>
    <n v="2"/>
    <s v="No"/>
  </r>
  <r>
    <n v="16856"/>
    <n v="53"/>
    <n v="65.39"/>
    <n v="3465.67"/>
    <x v="1"/>
    <x v="1"/>
    <x v="0"/>
    <x v="0"/>
    <s v="Yes"/>
    <n v="1"/>
    <s v="No"/>
  </r>
  <r>
    <n v="16857"/>
    <n v="17"/>
    <n v="38.950000000000003"/>
    <n v="662.15"/>
    <x v="0"/>
    <x v="3"/>
    <x v="1"/>
    <x v="0"/>
    <s v="Yes"/>
    <n v="5"/>
    <s v="Yes"/>
  </r>
  <r>
    <n v="16858"/>
    <n v="64"/>
    <n v="47.76"/>
    <n v="3056.64"/>
    <x v="1"/>
    <x v="2"/>
    <x v="1"/>
    <x v="0"/>
    <s v="No"/>
    <n v="2"/>
    <s v="No"/>
  </r>
  <r>
    <n v="16859"/>
    <n v="61"/>
    <n v="55.61"/>
    <n v="3392.21"/>
    <x v="0"/>
    <x v="1"/>
    <x v="1"/>
    <x v="0"/>
    <s v="Yes"/>
    <n v="2"/>
    <s v="Yes"/>
  </r>
  <r>
    <n v="16860"/>
    <n v="57"/>
    <n v="98.55"/>
    <n v="5617.35"/>
    <x v="1"/>
    <x v="0"/>
    <x v="1"/>
    <x v="0"/>
    <s v="No"/>
    <n v="4"/>
    <s v="Yes"/>
  </r>
  <r>
    <n v="16861"/>
    <n v="37"/>
    <n v="118.92"/>
    <n v="4400.04"/>
    <x v="0"/>
    <x v="3"/>
    <x v="1"/>
    <x v="0"/>
    <s v="Yes"/>
    <n v="1"/>
    <s v="Yes"/>
  </r>
  <r>
    <n v="16862"/>
    <n v="7"/>
    <n v="38.4"/>
    <n v="268.8"/>
    <x v="1"/>
    <x v="1"/>
    <x v="1"/>
    <x v="0"/>
    <s v="Yes"/>
    <n v="2"/>
    <s v="No"/>
  </r>
  <r>
    <n v="16863"/>
    <n v="8"/>
    <n v="54.15"/>
    <n v="433.2"/>
    <x v="0"/>
    <x v="1"/>
    <x v="1"/>
    <x v="0"/>
    <s v="Yes"/>
    <n v="2"/>
    <s v="No"/>
  </r>
  <r>
    <n v="16864"/>
    <n v="68"/>
    <n v="48.02"/>
    <n v="3265.36"/>
    <x v="0"/>
    <x v="1"/>
    <x v="0"/>
    <x v="0"/>
    <s v="No"/>
    <n v="1"/>
    <s v="No"/>
  </r>
  <r>
    <n v="16865"/>
    <n v="21"/>
    <n v="24.41"/>
    <n v="512.61"/>
    <x v="0"/>
    <x v="1"/>
    <x v="0"/>
    <x v="0"/>
    <s v="No"/>
    <n v="2"/>
    <s v="No"/>
  </r>
  <r>
    <n v="16866"/>
    <n v="61"/>
    <n v="41.92"/>
    <n v="2557.12"/>
    <x v="0"/>
    <x v="2"/>
    <x v="0"/>
    <x v="0"/>
    <s v="Yes"/>
    <n v="0"/>
    <s v="No"/>
  </r>
  <r>
    <n v="16867"/>
    <n v="29"/>
    <n v="110.16"/>
    <n v="3194.64"/>
    <x v="2"/>
    <x v="1"/>
    <x v="0"/>
    <x v="1"/>
    <s v="No"/>
    <n v="2"/>
    <s v="Yes"/>
  </r>
  <r>
    <n v="16868"/>
    <n v="25"/>
    <n v="104.29"/>
    <n v="2607.25"/>
    <x v="0"/>
    <x v="1"/>
    <x v="1"/>
    <x v="1"/>
    <s v="No"/>
    <n v="2"/>
    <s v="No"/>
  </r>
  <r>
    <n v="16869"/>
    <n v="58"/>
    <n v="36.76"/>
    <n v="2132.08"/>
    <x v="0"/>
    <x v="2"/>
    <x v="0"/>
    <x v="1"/>
    <s v="Yes"/>
    <n v="1"/>
    <s v="No"/>
  </r>
  <r>
    <n v="16870"/>
    <n v="14"/>
    <n v="56.62"/>
    <n v="792.68"/>
    <x v="0"/>
    <x v="0"/>
    <x v="0"/>
    <x v="0"/>
    <s v="No"/>
    <n v="0"/>
    <s v="No"/>
  </r>
  <r>
    <n v="16871"/>
    <n v="66"/>
    <n v="51.08"/>
    <n v="3371.28"/>
    <x v="0"/>
    <x v="3"/>
    <x v="0"/>
    <x v="1"/>
    <s v="No"/>
    <n v="1"/>
    <s v="No"/>
  </r>
  <r>
    <n v="16872"/>
    <n v="54"/>
    <n v="34.770000000000003"/>
    <n v="1877.58"/>
    <x v="0"/>
    <x v="3"/>
    <x v="0"/>
    <x v="1"/>
    <s v="No"/>
    <n v="2"/>
    <s v="Yes"/>
  </r>
  <r>
    <n v="16873"/>
    <n v="67"/>
    <n v="82.22"/>
    <n v="5508.74"/>
    <x v="1"/>
    <x v="2"/>
    <x v="0"/>
    <x v="0"/>
    <s v="Yes"/>
    <n v="3"/>
    <s v="Yes"/>
  </r>
  <r>
    <n v="16874"/>
    <n v="30"/>
    <n v="75.73"/>
    <n v="2271.9"/>
    <x v="0"/>
    <x v="2"/>
    <x v="0"/>
    <x v="0"/>
    <s v="No"/>
    <n v="2"/>
    <s v="No"/>
  </r>
  <r>
    <n v="16875"/>
    <n v="18"/>
    <n v="62.7"/>
    <n v="1128.5999999999999"/>
    <x v="0"/>
    <x v="0"/>
    <x v="0"/>
    <x v="1"/>
    <s v="Yes"/>
    <n v="2"/>
    <s v="No"/>
  </r>
  <r>
    <n v="16876"/>
    <n v="54"/>
    <n v="105.55"/>
    <n v="5699.7"/>
    <x v="1"/>
    <x v="3"/>
    <x v="1"/>
    <x v="0"/>
    <s v="Yes"/>
    <n v="4"/>
    <s v="Yes"/>
  </r>
  <r>
    <n v="16877"/>
    <n v="21"/>
    <n v="81.97"/>
    <n v="1721.37"/>
    <x v="0"/>
    <x v="2"/>
    <x v="2"/>
    <x v="1"/>
    <s v="No"/>
    <n v="4"/>
    <s v="Yes"/>
  </r>
  <r>
    <n v="16878"/>
    <n v="53"/>
    <n v="45.93"/>
    <n v="2434.29"/>
    <x v="0"/>
    <x v="1"/>
    <x v="1"/>
    <x v="0"/>
    <s v="No"/>
    <n v="0"/>
    <s v="No"/>
  </r>
  <r>
    <n v="16879"/>
    <n v="16"/>
    <n v="57.37"/>
    <n v="917.92"/>
    <x v="2"/>
    <x v="2"/>
    <x v="1"/>
    <x v="0"/>
    <s v="No"/>
    <n v="3"/>
    <s v="No"/>
  </r>
  <r>
    <n v="16880"/>
    <n v="28"/>
    <n v="35.020000000000003"/>
    <n v="980.56"/>
    <x v="0"/>
    <x v="3"/>
    <x v="1"/>
    <x v="0"/>
    <s v="No"/>
    <n v="4"/>
    <s v="Yes"/>
  </r>
  <r>
    <n v="16881"/>
    <n v="4"/>
    <n v="79.14"/>
    <n v="316.56"/>
    <x v="1"/>
    <x v="0"/>
    <x v="1"/>
    <x v="0"/>
    <s v="Yes"/>
    <n v="1"/>
    <s v="No"/>
  </r>
  <r>
    <n v="16882"/>
    <n v="55"/>
    <n v="78.66"/>
    <n v="4326.3"/>
    <x v="2"/>
    <x v="0"/>
    <x v="0"/>
    <x v="0"/>
    <s v="Yes"/>
    <n v="0"/>
    <s v="No"/>
  </r>
  <r>
    <n v="16883"/>
    <n v="15"/>
    <n v="107.02"/>
    <n v="1605.3"/>
    <x v="2"/>
    <x v="1"/>
    <x v="1"/>
    <x v="1"/>
    <s v="Yes"/>
    <n v="1"/>
    <s v="No"/>
  </r>
  <r>
    <n v="16884"/>
    <n v="64"/>
    <n v="105.58"/>
    <n v="6757.12"/>
    <x v="0"/>
    <x v="1"/>
    <x v="1"/>
    <x v="0"/>
    <s v="Yes"/>
    <n v="0"/>
    <s v="No"/>
  </r>
  <r>
    <n v="16885"/>
    <n v="65"/>
    <n v="103.69"/>
    <n v="6739.85"/>
    <x v="0"/>
    <x v="3"/>
    <x v="1"/>
    <x v="0"/>
    <s v="No"/>
    <n v="1"/>
    <s v="No"/>
  </r>
  <r>
    <n v="16886"/>
    <n v="16"/>
    <n v="74.900000000000006"/>
    <n v="1198.4000000000001"/>
    <x v="1"/>
    <x v="1"/>
    <x v="0"/>
    <x v="0"/>
    <s v="No"/>
    <n v="2"/>
    <s v="No"/>
  </r>
  <r>
    <n v="16887"/>
    <n v="20"/>
    <n v="85.2"/>
    <n v="1704"/>
    <x v="1"/>
    <x v="3"/>
    <x v="1"/>
    <x v="1"/>
    <s v="Yes"/>
    <n v="2"/>
    <s v="No"/>
  </r>
  <r>
    <n v="16888"/>
    <n v="64"/>
    <n v="97.55"/>
    <n v="6243.2"/>
    <x v="0"/>
    <x v="3"/>
    <x v="2"/>
    <x v="0"/>
    <s v="No"/>
    <n v="6"/>
    <s v="Yes"/>
  </r>
  <r>
    <n v="16889"/>
    <n v="33"/>
    <n v="29.17"/>
    <n v="962.61"/>
    <x v="0"/>
    <x v="2"/>
    <x v="0"/>
    <x v="0"/>
    <s v="Yes"/>
    <n v="2"/>
    <s v="No"/>
  </r>
  <r>
    <n v="16890"/>
    <n v="69"/>
    <n v="50.06"/>
    <n v="3454.14"/>
    <x v="1"/>
    <x v="1"/>
    <x v="2"/>
    <x v="1"/>
    <s v="Yes"/>
    <n v="1"/>
    <s v="No"/>
  </r>
  <r>
    <n v="16891"/>
    <n v="69"/>
    <n v="36.909999999999997"/>
    <n v="2546.79"/>
    <x v="1"/>
    <x v="2"/>
    <x v="1"/>
    <x v="1"/>
    <s v="Yes"/>
    <n v="2"/>
    <s v="No"/>
  </r>
  <r>
    <n v="16892"/>
    <n v="58"/>
    <n v="71.150000000000006"/>
    <n v="4126.7"/>
    <x v="1"/>
    <x v="2"/>
    <x v="0"/>
    <x v="0"/>
    <s v="No"/>
    <n v="0"/>
    <s v="No"/>
  </r>
  <r>
    <n v="16893"/>
    <n v="39"/>
    <n v="103.77"/>
    <n v="4047.03"/>
    <x v="1"/>
    <x v="3"/>
    <x v="0"/>
    <x v="0"/>
    <s v="No"/>
    <n v="1"/>
    <s v="No"/>
  </r>
  <r>
    <n v="16894"/>
    <n v="36"/>
    <n v="43.07"/>
    <n v="1550.52"/>
    <x v="0"/>
    <x v="3"/>
    <x v="0"/>
    <x v="0"/>
    <s v="Yes"/>
    <n v="4"/>
    <s v="Yes"/>
  </r>
  <r>
    <n v="16895"/>
    <n v="68"/>
    <n v="93.09"/>
    <n v="6330.12"/>
    <x v="0"/>
    <x v="3"/>
    <x v="0"/>
    <x v="0"/>
    <s v="No"/>
    <n v="1"/>
    <s v="Yes"/>
  </r>
  <r>
    <n v="16896"/>
    <n v="21"/>
    <n v="60.58"/>
    <n v="1272.18"/>
    <x v="0"/>
    <x v="3"/>
    <x v="0"/>
    <x v="0"/>
    <s v="Yes"/>
    <n v="1"/>
    <s v="No"/>
  </r>
  <r>
    <n v="16897"/>
    <n v="63"/>
    <n v="110.31"/>
    <n v="6949.53"/>
    <x v="2"/>
    <x v="2"/>
    <x v="1"/>
    <x v="0"/>
    <s v="No"/>
    <n v="1"/>
    <s v="No"/>
  </r>
  <r>
    <n v="16898"/>
    <n v="6"/>
    <n v="82.68"/>
    <n v="496.08"/>
    <x v="1"/>
    <x v="0"/>
    <x v="0"/>
    <x v="0"/>
    <s v="No"/>
    <n v="3"/>
    <s v="Yes"/>
  </r>
  <r>
    <n v="16899"/>
    <n v="24"/>
    <n v="117.66"/>
    <n v="2823.84"/>
    <x v="1"/>
    <x v="0"/>
    <x v="1"/>
    <x v="0"/>
    <s v="No"/>
    <n v="0"/>
    <s v="No"/>
  </r>
  <r>
    <n v="16900"/>
    <n v="53"/>
    <n v="44.57"/>
    <n v="2362.21"/>
    <x v="0"/>
    <x v="0"/>
    <x v="1"/>
    <x v="0"/>
    <s v="No"/>
    <n v="0"/>
    <s v="No"/>
  </r>
  <r>
    <n v="16901"/>
    <n v="50"/>
    <n v="112.4"/>
    <n v="5620"/>
    <x v="1"/>
    <x v="3"/>
    <x v="0"/>
    <x v="0"/>
    <s v="No"/>
    <n v="2"/>
    <s v="Yes"/>
  </r>
  <r>
    <n v="16902"/>
    <n v="12"/>
    <n v="55.71"/>
    <n v="668.52"/>
    <x v="2"/>
    <x v="1"/>
    <x v="0"/>
    <x v="0"/>
    <s v="Yes"/>
    <n v="0"/>
    <s v="No"/>
  </r>
  <r>
    <n v="16903"/>
    <n v="56"/>
    <n v="82.2"/>
    <n v="4603.2"/>
    <x v="1"/>
    <x v="0"/>
    <x v="1"/>
    <x v="0"/>
    <s v="Yes"/>
    <n v="3"/>
    <s v="Yes"/>
  </r>
  <r>
    <n v="16904"/>
    <n v="15"/>
    <n v="37.450000000000003"/>
    <n v="561.75"/>
    <x v="1"/>
    <x v="2"/>
    <x v="0"/>
    <x v="1"/>
    <s v="Yes"/>
    <n v="2"/>
    <s v="No"/>
  </r>
  <r>
    <n v="16905"/>
    <n v="40"/>
    <n v="95.98"/>
    <n v="3839.2"/>
    <x v="0"/>
    <x v="2"/>
    <x v="1"/>
    <x v="0"/>
    <s v="Yes"/>
    <n v="1"/>
    <s v="Yes"/>
  </r>
  <r>
    <n v="16906"/>
    <n v="41"/>
    <n v="117.83"/>
    <n v="4831.03"/>
    <x v="1"/>
    <x v="3"/>
    <x v="2"/>
    <x v="1"/>
    <s v="Yes"/>
    <n v="0"/>
    <s v="Yes"/>
  </r>
  <r>
    <n v="16907"/>
    <n v="69"/>
    <n v="98.74"/>
    <n v="6813.06"/>
    <x v="0"/>
    <x v="2"/>
    <x v="1"/>
    <x v="0"/>
    <s v="No"/>
    <n v="1"/>
    <s v="No"/>
  </r>
  <r>
    <n v="16908"/>
    <n v="69"/>
    <n v="81.58"/>
    <n v="5629.02"/>
    <x v="0"/>
    <x v="2"/>
    <x v="1"/>
    <x v="0"/>
    <s v="Yes"/>
    <n v="0"/>
    <s v="Yes"/>
  </r>
  <r>
    <n v="16909"/>
    <n v="6"/>
    <n v="64.819999999999993"/>
    <n v="388.92"/>
    <x v="2"/>
    <x v="0"/>
    <x v="1"/>
    <x v="0"/>
    <s v="No"/>
    <n v="0"/>
    <s v="No"/>
  </r>
  <r>
    <n v="16910"/>
    <n v="67"/>
    <n v="54.52"/>
    <n v="3652.84"/>
    <x v="0"/>
    <x v="0"/>
    <x v="1"/>
    <x v="0"/>
    <s v="No"/>
    <n v="2"/>
    <s v="No"/>
  </r>
  <r>
    <n v="16911"/>
    <n v="33"/>
    <n v="61.9"/>
    <n v="2042.7"/>
    <x v="2"/>
    <x v="2"/>
    <x v="2"/>
    <x v="0"/>
    <s v="Yes"/>
    <n v="1"/>
    <s v="No"/>
  </r>
  <r>
    <n v="16912"/>
    <n v="43"/>
    <n v="52.83"/>
    <n v="2271.69"/>
    <x v="0"/>
    <x v="0"/>
    <x v="1"/>
    <x v="1"/>
    <s v="Yes"/>
    <n v="2"/>
    <s v="No"/>
  </r>
  <r>
    <n v="16913"/>
    <n v="21"/>
    <n v="103.27"/>
    <n v="2168.67"/>
    <x v="0"/>
    <x v="2"/>
    <x v="1"/>
    <x v="1"/>
    <s v="No"/>
    <n v="0"/>
    <s v="No"/>
  </r>
  <r>
    <n v="16914"/>
    <n v="65"/>
    <n v="109.31"/>
    <n v="7105.15"/>
    <x v="0"/>
    <x v="2"/>
    <x v="1"/>
    <x v="1"/>
    <s v="Yes"/>
    <n v="1"/>
    <s v="No"/>
  </r>
  <r>
    <n v="16915"/>
    <n v="17"/>
    <n v="114.97"/>
    <n v="1954.49"/>
    <x v="0"/>
    <x v="0"/>
    <x v="0"/>
    <x v="0"/>
    <s v="No"/>
    <n v="2"/>
    <s v="Yes"/>
  </r>
  <r>
    <n v="16916"/>
    <n v="8"/>
    <n v="61.84"/>
    <n v="494.72"/>
    <x v="1"/>
    <x v="3"/>
    <x v="1"/>
    <x v="0"/>
    <s v="No"/>
    <n v="1"/>
    <s v="No"/>
  </r>
  <r>
    <n v="16917"/>
    <n v="64"/>
    <n v="74.62"/>
    <n v="4775.68"/>
    <x v="0"/>
    <x v="0"/>
    <x v="0"/>
    <x v="0"/>
    <s v="No"/>
    <n v="2"/>
    <s v="Yes"/>
  </r>
  <r>
    <n v="16918"/>
    <n v="28"/>
    <n v="77.69"/>
    <n v="2175.3200000000002"/>
    <x v="1"/>
    <x v="3"/>
    <x v="0"/>
    <x v="1"/>
    <s v="No"/>
    <n v="2"/>
    <s v="No"/>
  </r>
  <r>
    <n v="16919"/>
    <n v="13"/>
    <n v="85.11"/>
    <n v="1106.43"/>
    <x v="0"/>
    <x v="1"/>
    <x v="1"/>
    <x v="0"/>
    <s v="No"/>
    <n v="2"/>
    <s v="Yes"/>
  </r>
  <r>
    <n v="16920"/>
    <n v="13"/>
    <n v="20.25"/>
    <n v="263.25"/>
    <x v="2"/>
    <x v="2"/>
    <x v="1"/>
    <x v="1"/>
    <s v="No"/>
    <n v="2"/>
    <s v="No"/>
  </r>
  <r>
    <n v="16921"/>
    <n v="38"/>
    <n v="104.27"/>
    <n v="3962.26"/>
    <x v="0"/>
    <x v="1"/>
    <x v="1"/>
    <x v="0"/>
    <s v="No"/>
    <n v="1"/>
    <s v="Yes"/>
  </r>
  <r>
    <n v="16922"/>
    <n v="25"/>
    <n v="46.81"/>
    <n v="1170.25"/>
    <x v="0"/>
    <x v="2"/>
    <x v="0"/>
    <x v="1"/>
    <s v="Yes"/>
    <n v="2"/>
    <s v="No"/>
  </r>
  <r>
    <n v="16923"/>
    <n v="62"/>
    <n v="67.22"/>
    <n v="4167.6400000000003"/>
    <x v="2"/>
    <x v="0"/>
    <x v="0"/>
    <x v="0"/>
    <s v="No"/>
    <n v="4"/>
    <s v="No"/>
  </r>
  <r>
    <n v="16924"/>
    <n v="23"/>
    <n v="104.16"/>
    <n v="2395.6799999999998"/>
    <x v="2"/>
    <x v="1"/>
    <x v="0"/>
    <x v="1"/>
    <s v="Yes"/>
    <n v="1"/>
    <s v="No"/>
  </r>
  <r>
    <n v="16925"/>
    <n v="21"/>
    <n v="119.69"/>
    <n v="2513.4899999999998"/>
    <x v="0"/>
    <x v="1"/>
    <x v="1"/>
    <x v="0"/>
    <s v="Yes"/>
    <n v="0"/>
    <s v="Yes"/>
  </r>
  <r>
    <n v="16926"/>
    <n v="54"/>
    <n v="99.49"/>
    <n v="5372.46"/>
    <x v="2"/>
    <x v="2"/>
    <x v="0"/>
    <x v="0"/>
    <s v="Yes"/>
    <n v="1"/>
    <s v="No"/>
  </r>
  <r>
    <n v="16927"/>
    <n v="63"/>
    <n v="22.48"/>
    <n v="1416.24"/>
    <x v="0"/>
    <x v="2"/>
    <x v="0"/>
    <x v="0"/>
    <s v="No"/>
    <n v="2"/>
    <s v="No"/>
  </r>
  <r>
    <n v="16928"/>
    <n v="30"/>
    <n v="56.88"/>
    <n v="1706.4"/>
    <x v="2"/>
    <x v="3"/>
    <x v="0"/>
    <x v="0"/>
    <s v="No"/>
    <n v="3"/>
    <s v="No"/>
  </r>
  <r>
    <n v="16929"/>
    <n v="68"/>
    <n v="44.72"/>
    <n v="3040.96"/>
    <x v="0"/>
    <x v="3"/>
    <x v="0"/>
    <x v="0"/>
    <s v="No"/>
    <n v="1"/>
    <s v="No"/>
  </r>
  <r>
    <n v="16930"/>
    <n v="32"/>
    <n v="116.41"/>
    <n v="3725.12"/>
    <x v="0"/>
    <x v="0"/>
    <x v="1"/>
    <x v="0"/>
    <s v="Yes"/>
    <n v="0"/>
    <s v="Yes"/>
  </r>
  <r>
    <n v="16931"/>
    <n v="24"/>
    <n v="46.42"/>
    <n v="1114.08"/>
    <x v="1"/>
    <x v="1"/>
    <x v="0"/>
    <x v="1"/>
    <s v="No"/>
    <n v="1"/>
    <s v="No"/>
  </r>
  <r>
    <n v="16932"/>
    <n v="7"/>
    <n v="114.34"/>
    <n v="800.38"/>
    <x v="2"/>
    <x v="1"/>
    <x v="0"/>
    <x v="0"/>
    <s v="Yes"/>
    <n v="0"/>
    <s v="No"/>
  </r>
  <r>
    <n v="16933"/>
    <n v="72"/>
    <n v="113.75"/>
    <n v="8190"/>
    <x v="0"/>
    <x v="3"/>
    <x v="0"/>
    <x v="1"/>
    <s v="No"/>
    <n v="0"/>
    <s v="No"/>
  </r>
  <r>
    <n v="16934"/>
    <n v="1"/>
    <n v="103.94"/>
    <n v="103.94"/>
    <x v="0"/>
    <x v="0"/>
    <x v="1"/>
    <x v="1"/>
    <s v="No"/>
    <n v="1"/>
    <s v="Yes"/>
  </r>
  <r>
    <n v="16935"/>
    <n v="3"/>
    <n v="29.81"/>
    <n v="89.43"/>
    <x v="1"/>
    <x v="1"/>
    <x v="0"/>
    <x v="1"/>
    <s v="Yes"/>
    <n v="2"/>
    <s v="No"/>
  </r>
  <r>
    <n v="16936"/>
    <n v="28"/>
    <n v="20.2"/>
    <n v="565.6"/>
    <x v="0"/>
    <x v="2"/>
    <x v="1"/>
    <x v="0"/>
    <s v="No"/>
    <n v="5"/>
    <s v="No"/>
  </r>
  <r>
    <n v="16937"/>
    <n v="43"/>
    <n v="99.39"/>
    <n v="4273.7700000000004"/>
    <x v="1"/>
    <x v="2"/>
    <x v="1"/>
    <x v="0"/>
    <s v="No"/>
    <n v="1"/>
    <s v="No"/>
  </r>
  <r>
    <n v="16938"/>
    <n v="46"/>
    <n v="104.33"/>
    <n v="4799.18"/>
    <x v="1"/>
    <x v="2"/>
    <x v="1"/>
    <x v="1"/>
    <s v="No"/>
    <n v="3"/>
    <s v="No"/>
  </r>
  <r>
    <n v="16939"/>
    <n v="1"/>
    <n v="116.22"/>
    <n v="116.22"/>
    <x v="1"/>
    <x v="1"/>
    <x v="0"/>
    <x v="1"/>
    <s v="Yes"/>
    <n v="1"/>
    <s v="Yes"/>
  </r>
  <r>
    <n v="16940"/>
    <n v="38"/>
    <n v="41.84"/>
    <n v="1589.92"/>
    <x v="2"/>
    <x v="0"/>
    <x v="1"/>
    <x v="0"/>
    <s v="No"/>
    <n v="2"/>
    <s v="No"/>
  </r>
  <r>
    <n v="16941"/>
    <n v="35"/>
    <n v="93.31"/>
    <n v="3265.85"/>
    <x v="0"/>
    <x v="3"/>
    <x v="1"/>
    <x v="0"/>
    <s v="No"/>
    <n v="1"/>
    <s v="Yes"/>
  </r>
  <r>
    <n v="16942"/>
    <n v="54"/>
    <n v="71.91"/>
    <n v="3883.14"/>
    <x v="1"/>
    <x v="3"/>
    <x v="1"/>
    <x v="1"/>
    <s v="No"/>
    <n v="0"/>
    <s v="Yes"/>
  </r>
  <r>
    <n v="16943"/>
    <n v="24"/>
    <n v="52.85"/>
    <n v="1268.4000000000001"/>
    <x v="1"/>
    <x v="3"/>
    <x v="0"/>
    <x v="0"/>
    <s v="No"/>
    <n v="0"/>
    <s v="No"/>
  </r>
  <r>
    <n v="16944"/>
    <n v="28"/>
    <n v="80.63"/>
    <n v="2257.64"/>
    <x v="0"/>
    <x v="2"/>
    <x v="1"/>
    <x v="1"/>
    <s v="Yes"/>
    <n v="0"/>
    <s v="No"/>
  </r>
  <r>
    <n v="16945"/>
    <n v="22"/>
    <n v="74.819999999999993"/>
    <n v="1646.04"/>
    <x v="0"/>
    <x v="1"/>
    <x v="1"/>
    <x v="1"/>
    <s v="No"/>
    <n v="2"/>
    <s v="Yes"/>
  </r>
  <r>
    <n v="16946"/>
    <n v="16"/>
    <n v="49.23"/>
    <n v="787.68"/>
    <x v="2"/>
    <x v="1"/>
    <x v="1"/>
    <x v="0"/>
    <s v="No"/>
    <n v="1"/>
    <s v="No"/>
  </r>
  <r>
    <n v="16947"/>
    <n v="13"/>
    <n v="46.85"/>
    <n v="609.04999999999995"/>
    <x v="0"/>
    <x v="3"/>
    <x v="1"/>
    <x v="0"/>
    <s v="No"/>
    <n v="1"/>
    <s v="No"/>
  </r>
  <r>
    <n v="16948"/>
    <n v="62"/>
    <n v="68.66"/>
    <n v="4256.92"/>
    <x v="0"/>
    <x v="3"/>
    <x v="0"/>
    <x v="0"/>
    <s v="No"/>
    <n v="1"/>
    <s v="No"/>
  </r>
  <r>
    <n v="16949"/>
    <n v="43"/>
    <n v="67.400000000000006"/>
    <n v="2898.2"/>
    <x v="2"/>
    <x v="1"/>
    <x v="0"/>
    <x v="0"/>
    <s v="No"/>
    <n v="6"/>
    <s v="Yes"/>
  </r>
  <r>
    <n v="16950"/>
    <n v="32"/>
    <n v="50.21"/>
    <n v="1606.72"/>
    <x v="0"/>
    <x v="3"/>
    <x v="1"/>
    <x v="0"/>
    <s v="Yes"/>
    <n v="1"/>
    <s v="No"/>
  </r>
  <r>
    <n v="16951"/>
    <n v="67"/>
    <n v="46.37"/>
    <n v="3106.79"/>
    <x v="2"/>
    <x v="1"/>
    <x v="1"/>
    <x v="0"/>
    <s v="Yes"/>
    <n v="1"/>
    <s v="No"/>
  </r>
  <r>
    <n v="16952"/>
    <n v="57"/>
    <n v="115.43"/>
    <n v="6579.51"/>
    <x v="0"/>
    <x v="2"/>
    <x v="1"/>
    <x v="0"/>
    <s v="Yes"/>
    <n v="1"/>
    <s v="Yes"/>
  </r>
  <r>
    <n v="16953"/>
    <n v="65"/>
    <n v="106.24"/>
    <n v="6905.6"/>
    <x v="0"/>
    <x v="3"/>
    <x v="0"/>
    <x v="0"/>
    <s v="Yes"/>
    <n v="3"/>
    <s v="Yes"/>
  </r>
  <r>
    <n v="16954"/>
    <n v="69"/>
    <n v="101.68"/>
    <n v="7015.92"/>
    <x v="0"/>
    <x v="3"/>
    <x v="1"/>
    <x v="1"/>
    <s v="No"/>
    <n v="1"/>
    <s v="No"/>
  </r>
  <r>
    <n v="16955"/>
    <n v="49"/>
    <n v="41.43"/>
    <n v="2030.07"/>
    <x v="0"/>
    <x v="1"/>
    <x v="1"/>
    <x v="0"/>
    <s v="Yes"/>
    <n v="0"/>
    <s v="No"/>
  </r>
  <r>
    <n v="16956"/>
    <n v="33"/>
    <n v="38.93"/>
    <n v="1284.69"/>
    <x v="1"/>
    <x v="0"/>
    <x v="0"/>
    <x v="0"/>
    <s v="No"/>
    <n v="1"/>
    <s v="No"/>
  </r>
  <r>
    <n v="16957"/>
    <n v="19"/>
    <n v="100.93"/>
    <n v="1917.67"/>
    <x v="2"/>
    <x v="3"/>
    <x v="1"/>
    <x v="0"/>
    <s v="Yes"/>
    <n v="4"/>
    <s v="Yes"/>
  </r>
  <r>
    <n v="16958"/>
    <n v="36"/>
    <n v="38.47"/>
    <n v="1384.92"/>
    <x v="2"/>
    <x v="0"/>
    <x v="0"/>
    <x v="1"/>
    <s v="Yes"/>
    <n v="4"/>
    <s v="No"/>
  </r>
  <r>
    <n v="16959"/>
    <n v="70"/>
    <n v="70.349999999999994"/>
    <n v="4924.5"/>
    <x v="2"/>
    <x v="0"/>
    <x v="1"/>
    <x v="0"/>
    <s v="No"/>
    <n v="2"/>
    <s v="Yes"/>
  </r>
  <r>
    <n v="16960"/>
    <n v="15"/>
    <n v="42.14"/>
    <n v="632.1"/>
    <x v="1"/>
    <x v="3"/>
    <x v="0"/>
    <x v="1"/>
    <s v="No"/>
    <n v="1"/>
    <s v="No"/>
  </r>
  <r>
    <n v="16961"/>
    <n v="24"/>
    <n v="57.81"/>
    <n v="1387.44"/>
    <x v="0"/>
    <x v="3"/>
    <x v="1"/>
    <x v="1"/>
    <s v="Yes"/>
    <n v="1"/>
    <s v="No"/>
  </r>
  <r>
    <n v="16962"/>
    <n v="27"/>
    <n v="105.35"/>
    <n v="2844.45"/>
    <x v="0"/>
    <x v="0"/>
    <x v="1"/>
    <x v="0"/>
    <s v="No"/>
    <n v="1"/>
    <s v="Yes"/>
  </r>
  <r>
    <n v="16963"/>
    <n v="49"/>
    <n v="109.14"/>
    <n v="5347.86"/>
    <x v="1"/>
    <x v="0"/>
    <x v="0"/>
    <x v="0"/>
    <s v="Yes"/>
    <n v="0"/>
    <s v="No"/>
  </r>
  <r>
    <n v="16964"/>
    <n v="23"/>
    <n v="119.67"/>
    <n v="2752.41"/>
    <x v="0"/>
    <x v="3"/>
    <x v="1"/>
    <x v="0"/>
    <s v="No"/>
    <n v="0"/>
    <s v="Yes"/>
  </r>
  <r>
    <n v="16965"/>
    <n v="33"/>
    <n v="114.39"/>
    <n v="3774.87"/>
    <x v="1"/>
    <x v="1"/>
    <x v="0"/>
    <x v="1"/>
    <s v="Yes"/>
    <n v="0"/>
    <s v="No"/>
  </r>
  <r>
    <n v="16966"/>
    <n v="41"/>
    <n v="87.13"/>
    <n v="3572.33"/>
    <x v="1"/>
    <x v="3"/>
    <x v="1"/>
    <x v="1"/>
    <s v="No"/>
    <n v="0"/>
    <s v="No"/>
  </r>
  <r>
    <n v="16967"/>
    <n v="56"/>
    <n v="63.17"/>
    <n v="3537.52"/>
    <x v="0"/>
    <x v="2"/>
    <x v="1"/>
    <x v="0"/>
    <s v="No"/>
    <n v="1"/>
    <s v="No"/>
  </r>
  <r>
    <n v="16968"/>
    <n v="29"/>
    <n v="25.77"/>
    <n v="747.33"/>
    <x v="0"/>
    <x v="2"/>
    <x v="0"/>
    <x v="0"/>
    <s v="No"/>
    <n v="1"/>
    <s v="No"/>
  </r>
  <r>
    <n v="16969"/>
    <n v="31"/>
    <n v="80.819999999999993"/>
    <n v="2505.42"/>
    <x v="0"/>
    <x v="1"/>
    <x v="0"/>
    <x v="0"/>
    <s v="Yes"/>
    <n v="2"/>
    <s v="Yes"/>
  </r>
  <r>
    <n v="16970"/>
    <n v="65"/>
    <n v="41.07"/>
    <n v="2669.55"/>
    <x v="2"/>
    <x v="0"/>
    <x v="0"/>
    <x v="0"/>
    <s v="No"/>
    <n v="4"/>
    <s v="No"/>
  </r>
  <r>
    <n v="16971"/>
    <n v="18"/>
    <n v="105.01"/>
    <n v="1890.18"/>
    <x v="1"/>
    <x v="0"/>
    <x v="1"/>
    <x v="1"/>
    <s v="No"/>
    <n v="0"/>
    <s v="No"/>
  </r>
  <r>
    <n v="16972"/>
    <n v="6"/>
    <n v="74.89"/>
    <n v="449.34"/>
    <x v="1"/>
    <x v="0"/>
    <x v="0"/>
    <x v="0"/>
    <s v="Yes"/>
    <n v="2"/>
    <s v="No"/>
  </r>
  <r>
    <n v="16973"/>
    <n v="52"/>
    <n v="93.35"/>
    <n v="4854.2"/>
    <x v="2"/>
    <x v="2"/>
    <x v="1"/>
    <x v="0"/>
    <s v="No"/>
    <n v="1"/>
    <s v="No"/>
  </r>
  <r>
    <n v="16974"/>
    <n v="40"/>
    <n v="87.35"/>
    <n v="3494"/>
    <x v="0"/>
    <x v="3"/>
    <x v="0"/>
    <x v="0"/>
    <s v="Yes"/>
    <n v="1"/>
    <s v="Yes"/>
  </r>
  <r>
    <n v="16975"/>
    <n v="65"/>
    <n v="54.73"/>
    <n v="3557.45"/>
    <x v="2"/>
    <x v="1"/>
    <x v="0"/>
    <x v="1"/>
    <s v="No"/>
    <n v="2"/>
    <s v="No"/>
  </r>
  <r>
    <n v="16976"/>
    <n v="42"/>
    <n v="95.91"/>
    <n v="4028.22"/>
    <x v="0"/>
    <x v="3"/>
    <x v="0"/>
    <x v="0"/>
    <s v="No"/>
    <n v="1"/>
    <s v="Yes"/>
  </r>
  <r>
    <n v="16977"/>
    <n v="68"/>
    <n v="104.34"/>
    <n v="7095.12"/>
    <x v="2"/>
    <x v="0"/>
    <x v="1"/>
    <x v="1"/>
    <s v="No"/>
    <n v="3"/>
    <s v="No"/>
  </r>
  <r>
    <n v="16978"/>
    <n v="32"/>
    <n v="94.41"/>
    <n v="3021.12"/>
    <x v="1"/>
    <x v="3"/>
    <x v="1"/>
    <x v="0"/>
    <s v="Yes"/>
    <n v="1"/>
    <s v="No"/>
  </r>
  <r>
    <n v="16979"/>
    <n v="10"/>
    <n v="97.68"/>
    <n v="976.8"/>
    <x v="1"/>
    <x v="1"/>
    <x v="1"/>
    <x v="1"/>
    <s v="No"/>
    <n v="1"/>
    <s v="No"/>
  </r>
  <r>
    <n v="16980"/>
    <n v="69"/>
    <n v="56"/>
    <n v="3864"/>
    <x v="0"/>
    <x v="2"/>
    <x v="0"/>
    <x v="1"/>
    <s v="Yes"/>
    <n v="1"/>
    <s v="No"/>
  </r>
  <r>
    <n v="16981"/>
    <n v="9"/>
    <n v="114.37"/>
    <n v="1029.33"/>
    <x v="0"/>
    <x v="3"/>
    <x v="1"/>
    <x v="0"/>
    <s v="No"/>
    <n v="1"/>
    <s v="Yes"/>
  </r>
  <r>
    <n v="16982"/>
    <n v="69"/>
    <n v="62.46"/>
    <n v="4309.74"/>
    <x v="0"/>
    <x v="3"/>
    <x v="0"/>
    <x v="0"/>
    <s v="Yes"/>
    <n v="1"/>
    <s v="No"/>
  </r>
  <r>
    <n v="16983"/>
    <n v="61"/>
    <n v="109.71"/>
    <n v="6692.31"/>
    <x v="1"/>
    <x v="1"/>
    <x v="1"/>
    <x v="0"/>
    <s v="Yes"/>
    <n v="4"/>
    <s v="Yes"/>
  </r>
  <r>
    <n v="16984"/>
    <n v="11"/>
    <n v="105.78"/>
    <n v="1163.58"/>
    <x v="0"/>
    <x v="1"/>
    <x v="0"/>
    <x v="1"/>
    <s v="No"/>
    <n v="1"/>
    <s v="No"/>
  </r>
  <r>
    <n v="16985"/>
    <n v="68"/>
    <n v="32.43"/>
    <n v="2205.2399999999998"/>
    <x v="2"/>
    <x v="0"/>
    <x v="1"/>
    <x v="0"/>
    <s v="No"/>
    <n v="1"/>
    <s v="No"/>
  </r>
  <r>
    <n v="16986"/>
    <n v="8"/>
    <n v="116.63"/>
    <n v="933.04"/>
    <x v="0"/>
    <x v="1"/>
    <x v="1"/>
    <x v="0"/>
    <s v="No"/>
    <n v="1"/>
    <s v="Yes"/>
  </r>
  <r>
    <n v="16987"/>
    <n v="49"/>
    <n v="119.63"/>
    <n v="5861.87"/>
    <x v="1"/>
    <x v="2"/>
    <x v="2"/>
    <x v="0"/>
    <s v="No"/>
    <n v="3"/>
    <s v="Yes"/>
  </r>
  <r>
    <n v="16988"/>
    <n v="24"/>
    <n v="80.61"/>
    <n v="1934.64"/>
    <x v="1"/>
    <x v="0"/>
    <x v="0"/>
    <x v="0"/>
    <s v="No"/>
    <n v="3"/>
    <s v="Yes"/>
  </r>
  <r>
    <n v="16989"/>
    <n v="33"/>
    <n v="98.31"/>
    <n v="3244.23"/>
    <x v="1"/>
    <x v="3"/>
    <x v="1"/>
    <x v="0"/>
    <s v="No"/>
    <n v="2"/>
    <s v="No"/>
  </r>
  <r>
    <n v="16990"/>
    <n v="19"/>
    <n v="113.37"/>
    <n v="2154.0300000000002"/>
    <x v="0"/>
    <x v="0"/>
    <x v="0"/>
    <x v="0"/>
    <s v="No"/>
    <n v="3"/>
    <s v="Yes"/>
  </r>
  <r>
    <n v="16991"/>
    <n v="2"/>
    <n v="22"/>
    <n v="44"/>
    <x v="0"/>
    <x v="3"/>
    <x v="0"/>
    <x v="0"/>
    <s v="No"/>
    <n v="2"/>
    <s v="No"/>
  </r>
  <r>
    <n v="16992"/>
    <n v="55"/>
    <n v="113"/>
    <n v="6215"/>
    <x v="0"/>
    <x v="1"/>
    <x v="0"/>
    <x v="0"/>
    <s v="Yes"/>
    <n v="1"/>
    <s v="No"/>
  </r>
  <r>
    <n v="16993"/>
    <n v="11"/>
    <n v="82.74"/>
    <n v="910.14"/>
    <x v="0"/>
    <x v="0"/>
    <x v="0"/>
    <x v="1"/>
    <s v="Yes"/>
    <n v="1"/>
    <s v="No"/>
  </r>
  <r>
    <n v="16994"/>
    <n v="17"/>
    <n v="102.85"/>
    <n v="1748.45"/>
    <x v="1"/>
    <x v="2"/>
    <x v="1"/>
    <x v="0"/>
    <s v="No"/>
    <n v="1"/>
    <s v="No"/>
  </r>
  <r>
    <n v="16995"/>
    <n v="42"/>
    <n v="74.069999999999993"/>
    <n v="3110.94"/>
    <x v="0"/>
    <x v="0"/>
    <x v="1"/>
    <x v="0"/>
    <s v="No"/>
    <n v="1"/>
    <s v="No"/>
  </r>
  <r>
    <n v="16996"/>
    <n v="61"/>
    <n v="73.05"/>
    <n v="4456.05"/>
    <x v="0"/>
    <x v="2"/>
    <x v="1"/>
    <x v="0"/>
    <s v="No"/>
    <n v="1"/>
    <s v="No"/>
  </r>
  <r>
    <n v="16997"/>
    <n v="3"/>
    <n v="109.75"/>
    <n v="329.25"/>
    <x v="2"/>
    <x v="0"/>
    <x v="1"/>
    <x v="0"/>
    <s v="No"/>
    <n v="2"/>
    <s v="Yes"/>
  </r>
  <r>
    <n v="16998"/>
    <n v="35"/>
    <n v="70.75"/>
    <n v="2476.25"/>
    <x v="0"/>
    <x v="1"/>
    <x v="0"/>
    <x v="0"/>
    <s v="No"/>
    <n v="5"/>
    <s v="Yes"/>
  </r>
  <r>
    <n v="16999"/>
    <n v="66"/>
    <n v="67.180000000000007"/>
    <n v="4433.88"/>
    <x v="0"/>
    <x v="3"/>
    <x v="1"/>
    <x v="0"/>
    <s v="No"/>
    <n v="1"/>
    <s v="Yes"/>
  </r>
  <r>
    <n v="17000"/>
    <n v="1"/>
    <n v="80.819999999999993"/>
    <n v="80.819999999999993"/>
    <x v="1"/>
    <x v="0"/>
    <x v="1"/>
    <x v="0"/>
    <s v="No"/>
    <n v="2"/>
    <s v="No"/>
  </r>
  <r>
    <n v="17001"/>
    <n v="7"/>
    <n v="71.86"/>
    <n v="503.02"/>
    <x v="2"/>
    <x v="3"/>
    <x v="0"/>
    <x v="0"/>
    <s v="No"/>
    <n v="3"/>
    <s v="No"/>
  </r>
  <r>
    <n v="17002"/>
    <n v="20"/>
    <n v="64.63"/>
    <n v="1292.5999999999999"/>
    <x v="1"/>
    <x v="3"/>
    <x v="1"/>
    <x v="0"/>
    <s v="Yes"/>
    <n v="3"/>
    <s v="No"/>
  </r>
  <r>
    <n v="17003"/>
    <n v="43"/>
    <n v="38.049999999999997"/>
    <n v="1636.15"/>
    <x v="0"/>
    <x v="3"/>
    <x v="1"/>
    <x v="0"/>
    <s v="Yes"/>
    <n v="1"/>
    <s v="No"/>
  </r>
  <r>
    <n v="17004"/>
    <n v="6"/>
    <n v="59.74"/>
    <n v="358.44"/>
    <x v="0"/>
    <x v="0"/>
    <x v="1"/>
    <x v="0"/>
    <s v="No"/>
    <n v="1"/>
    <s v="No"/>
  </r>
  <r>
    <n v="17005"/>
    <n v="55"/>
    <n v="48.2"/>
    <n v="2651"/>
    <x v="1"/>
    <x v="3"/>
    <x v="0"/>
    <x v="1"/>
    <s v="No"/>
    <n v="1"/>
    <s v="No"/>
  </r>
  <r>
    <n v="17006"/>
    <n v="21"/>
    <n v="60.05"/>
    <n v="1261.05"/>
    <x v="0"/>
    <x v="0"/>
    <x v="0"/>
    <x v="0"/>
    <s v="Yes"/>
    <n v="2"/>
    <s v="No"/>
  </r>
  <r>
    <n v="17007"/>
    <n v="51"/>
    <n v="79.319999999999993"/>
    <n v="4045.32"/>
    <x v="0"/>
    <x v="2"/>
    <x v="0"/>
    <x v="0"/>
    <s v="Yes"/>
    <n v="1"/>
    <s v="No"/>
  </r>
  <r>
    <n v="17008"/>
    <n v="46"/>
    <n v="80.89"/>
    <n v="3720.94"/>
    <x v="1"/>
    <x v="3"/>
    <x v="2"/>
    <x v="1"/>
    <s v="Yes"/>
    <n v="1"/>
    <s v="No"/>
  </r>
  <r>
    <n v="17009"/>
    <n v="35"/>
    <n v="43.87"/>
    <n v="1535.45"/>
    <x v="0"/>
    <x v="2"/>
    <x v="1"/>
    <x v="0"/>
    <s v="Yes"/>
    <n v="0"/>
    <s v="No"/>
  </r>
  <r>
    <n v="17010"/>
    <n v="8"/>
    <n v="28.45"/>
    <n v="227.6"/>
    <x v="1"/>
    <x v="3"/>
    <x v="1"/>
    <x v="1"/>
    <s v="No"/>
    <n v="0"/>
    <s v="Yes"/>
  </r>
  <r>
    <n v="17011"/>
    <n v="68"/>
    <n v="94.44"/>
    <n v="6421.92"/>
    <x v="0"/>
    <x v="0"/>
    <x v="1"/>
    <x v="0"/>
    <s v="No"/>
    <n v="3"/>
    <s v="Yes"/>
  </r>
  <r>
    <n v="17012"/>
    <n v="16"/>
    <n v="72.86"/>
    <n v="1165.76"/>
    <x v="0"/>
    <x v="0"/>
    <x v="0"/>
    <x v="0"/>
    <s v="Yes"/>
    <n v="2"/>
    <s v="Yes"/>
  </r>
  <r>
    <n v="17013"/>
    <n v="67"/>
    <n v="64.209999999999994"/>
    <n v="4302.07"/>
    <x v="0"/>
    <x v="2"/>
    <x v="1"/>
    <x v="0"/>
    <s v="No"/>
    <n v="0"/>
    <s v="No"/>
  </r>
  <r>
    <n v="17014"/>
    <n v="71"/>
    <n v="32.96"/>
    <n v="2340.16"/>
    <x v="1"/>
    <x v="2"/>
    <x v="1"/>
    <x v="1"/>
    <s v="No"/>
    <n v="2"/>
    <s v="No"/>
  </r>
  <r>
    <n v="17015"/>
    <n v="64"/>
    <n v="61.47"/>
    <n v="3934.08"/>
    <x v="0"/>
    <x v="1"/>
    <x v="1"/>
    <x v="0"/>
    <s v="No"/>
    <n v="1"/>
    <s v="No"/>
  </r>
  <r>
    <n v="17016"/>
    <n v="2"/>
    <n v="101.82"/>
    <n v="203.64"/>
    <x v="2"/>
    <x v="1"/>
    <x v="0"/>
    <x v="0"/>
    <s v="No"/>
    <n v="4"/>
    <s v="Yes"/>
  </r>
  <r>
    <n v="17017"/>
    <n v="1"/>
    <n v="78.14"/>
    <n v="78.14"/>
    <x v="0"/>
    <x v="1"/>
    <x v="1"/>
    <x v="0"/>
    <s v="No"/>
    <n v="2"/>
    <s v="Yes"/>
  </r>
  <r>
    <n v="17018"/>
    <n v="58"/>
    <n v="29.1"/>
    <n v="1687.8"/>
    <x v="0"/>
    <x v="3"/>
    <x v="1"/>
    <x v="1"/>
    <s v="Yes"/>
    <n v="1"/>
    <s v="No"/>
  </r>
  <r>
    <n v="17019"/>
    <n v="1"/>
    <n v="53.23"/>
    <n v="53.23"/>
    <x v="1"/>
    <x v="2"/>
    <x v="1"/>
    <x v="0"/>
    <s v="Yes"/>
    <n v="0"/>
    <s v="No"/>
  </r>
  <r>
    <n v="17020"/>
    <n v="7"/>
    <n v="117.98"/>
    <n v="825.86"/>
    <x v="2"/>
    <x v="1"/>
    <x v="2"/>
    <x v="1"/>
    <s v="No"/>
    <n v="3"/>
    <s v="No"/>
  </r>
  <r>
    <n v="17021"/>
    <n v="69"/>
    <n v="74.45"/>
    <n v="5137.05"/>
    <x v="0"/>
    <x v="2"/>
    <x v="0"/>
    <x v="0"/>
    <s v="No"/>
    <n v="4"/>
    <s v="No"/>
  </r>
  <r>
    <n v="17022"/>
    <n v="18"/>
    <n v="48.64"/>
    <n v="875.52"/>
    <x v="0"/>
    <x v="1"/>
    <x v="1"/>
    <x v="0"/>
    <s v="No"/>
    <n v="1"/>
    <s v="Yes"/>
  </r>
  <r>
    <n v="17023"/>
    <n v="32"/>
    <n v="111.34"/>
    <n v="3562.88"/>
    <x v="0"/>
    <x v="2"/>
    <x v="1"/>
    <x v="1"/>
    <s v="No"/>
    <n v="1"/>
    <s v="No"/>
  </r>
  <r>
    <n v="17024"/>
    <n v="45"/>
    <n v="53.6"/>
    <n v="2412"/>
    <x v="1"/>
    <x v="2"/>
    <x v="1"/>
    <x v="0"/>
    <s v="Yes"/>
    <n v="1"/>
    <s v="No"/>
  </r>
  <r>
    <n v="17025"/>
    <n v="33"/>
    <n v="92.99"/>
    <n v="3068.67"/>
    <x v="0"/>
    <x v="1"/>
    <x v="1"/>
    <x v="0"/>
    <s v="No"/>
    <n v="5"/>
    <s v="Yes"/>
  </r>
  <r>
    <n v="17026"/>
    <n v="49"/>
    <n v="34.72"/>
    <n v="1701.28"/>
    <x v="1"/>
    <x v="3"/>
    <x v="1"/>
    <x v="0"/>
    <s v="No"/>
    <n v="1"/>
    <s v="Yes"/>
  </r>
  <r>
    <n v="17027"/>
    <n v="33"/>
    <n v="35.65"/>
    <n v="1176.45"/>
    <x v="0"/>
    <x v="1"/>
    <x v="1"/>
    <x v="1"/>
    <s v="Yes"/>
    <n v="3"/>
    <s v="No"/>
  </r>
  <r>
    <n v="17028"/>
    <n v="71"/>
    <n v="76.13"/>
    <n v="5405.23"/>
    <x v="0"/>
    <x v="2"/>
    <x v="2"/>
    <x v="0"/>
    <s v="No"/>
    <n v="3"/>
    <s v="Yes"/>
  </r>
  <r>
    <n v="17029"/>
    <n v="68"/>
    <n v="43.98"/>
    <n v="2990.64"/>
    <x v="0"/>
    <x v="0"/>
    <x v="1"/>
    <x v="0"/>
    <s v="No"/>
    <n v="3"/>
    <s v="No"/>
  </r>
  <r>
    <n v="17030"/>
    <n v="28"/>
    <n v="24.93"/>
    <n v="698.04"/>
    <x v="1"/>
    <x v="3"/>
    <x v="1"/>
    <x v="0"/>
    <s v="No"/>
    <n v="2"/>
    <s v="No"/>
  </r>
  <r>
    <n v="17031"/>
    <n v="53"/>
    <n v="112.65"/>
    <n v="5970.45"/>
    <x v="1"/>
    <x v="3"/>
    <x v="1"/>
    <x v="1"/>
    <s v="Yes"/>
    <n v="2"/>
    <s v="No"/>
  </r>
  <r>
    <n v="17032"/>
    <n v="44"/>
    <n v="25.6"/>
    <n v="1126.4000000000001"/>
    <x v="1"/>
    <x v="0"/>
    <x v="1"/>
    <x v="1"/>
    <s v="No"/>
    <n v="0"/>
    <s v="No"/>
  </r>
  <r>
    <n v="17033"/>
    <n v="55"/>
    <n v="91.74"/>
    <n v="5045.7"/>
    <x v="0"/>
    <x v="1"/>
    <x v="1"/>
    <x v="0"/>
    <s v="No"/>
    <n v="1"/>
    <s v="Yes"/>
  </r>
  <r>
    <n v="17034"/>
    <n v="10"/>
    <n v="53.3"/>
    <n v="533"/>
    <x v="1"/>
    <x v="2"/>
    <x v="1"/>
    <x v="0"/>
    <s v="No"/>
    <n v="0"/>
    <s v="No"/>
  </r>
  <r>
    <n v="17035"/>
    <n v="14"/>
    <n v="113.35"/>
    <n v="1586.9"/>
    <x v="2"/>
    <x v="1"/>
    <x v="1"/>
    <x v="0"/>
    <s v="Yes"/>
    <n v="1"/>
    <s v="No"/>
  </r>
  <r>
    <n v="17036"/>
    <n v="36"/>
    <n v="118.61"/>
    <n v="4269.96"/>
    <x v="1"/>
    <x v="2"/>
    <x v="1"/>
    <x v="1"/>
    <s v="No"/>
    <n v="4"/>
    <s v="No"/>
  </r>
  <r>
    <n v="17037"/>
    <n v="34"/>
    <n v="53.54"/>
    <n v="1820.36"/>
    <x v="1"/>
    <x v="0"/>
    <x v="2"/>
    <x v="1"/>
    <s v="No"/>
    <n v="3"/>
    <s v="No"/>
  </r>
  <r>
    <n v="17038"/>
    <n v="18"/>
    <n v="79.11"/>
    <n v="1423.98"/>
    <x v="1"/>
    <x v="2"/>
    <x v="1"/>
    <x v="0"/>
    <s v="Yes"/>
    <n v="1"/>
    <s v="No"/>
  </r>
  <r>
    <n v="17039"/>
    <n v="16"/>
    <n v="97.3"/>
    <n v="1556.8"/>
    <x v="1"/>
    <x v="2"/>
    <x v="1"/>
    <x v="0"/>
    <s v="No"/>
    <n v="2"/>
    <s v="No"/>
  </r>
  <r>
    <n v="17040"/>
    <n v="37"/>
    <n v="32.340000000000003"/>
    <n v="1196.58"/>
    <x v="2"/>
    <x v="1"/>
    <x v="0"/>
    <x v="1"/>
    <s v="Yes"/>
    <n v="1"/>
    <s v="No"/>
  </r>
  <r>
    <n v="17041"/>
    <n v="41"/>
    <n v="90.95"/>
    <n v="3728.95"/>
    <x v="1"/>
    <x v="2"/>
    <x v="1"/>
    <x v="1"/>
    <s v="No"/>
    <n v="2"/>
    <s v="No"/>
  </r>
  <r>
    <n v="17042"/>
    <n v="25"/>
    <n v="110.62"/>
    <n v="2765.5"/>
    <x v="0"/>
    <x v="1"/>
    <x v="2"/>
    <x v="0"/>
    <s v="No"/>
    <n v="1"/>
    <s v="Yes"/>
  </r>
  <r>
    <n v="17043"/>
    <n v="8"/>
    <n v="37.85"/>
    <n v="302.8"/>
    <x v="1"/>
    <x v="1"/>
    <x v="2"/>
    <x v="1"/>
    <s v="No"/>
    <n v="1"/>
    <s v="No"/>
  </r>
  <r>
    <n v="17044"/>
    <n v="18"/>
    <n v="103.87"/>
    <n v="1869.66"/>
    <x v="1"/>
    <x v="3"/>
    <x v="0"/>
    <x v="0"/>
    <s v="Yes"/>
    <n v="0"/>
    <s v="Yes"/>
  </r>
  <r>
    <n v="17045"/>
    <n v="68"/>
    <n v="31.56"/>
    <n v="2146.08"/>
    <x v="2"/>
    <x v="0"/>
    <x v="2"/>
    <x v="0"/>
    <s v="No"/>
    <n v="2"/>
    <s v="No"/>
  </r>
  <r>
    <n v="17046"/>
    <n v="48"/>
    <n v="76.83"/>
    <n v="3687.84"/>
    <x v="0"/>
    <x v="1"/>
    <x v="1"/>
    <x v="0"/>
    <s v="No"/>
    <n v="2"/>
    <s v="No"/>
  </r>
  <r>
    <n v="17047"/>
    <n v="70"/>
    <n v="53.94"/>
    <n v="3775.8"/>
    <x v="2"/>
    <x v="0"/>
    <x v="1"/>
    <x v="0"/>
    <s v="No"/>
    <n v="0"/>
    <s v="No"/>
  </r>
  <r>
    <n v="17048"/>
    <n v="67"/>
    <n v="67.17"/>
    <n v="4500.3900000000003"/>
    <x v="0"/>
    <x v="3"/>
    <x v="0"/>
    <x v="1"/>
    <s v="Yes"/>
    <n v="2"/>
    <s v="No"/>
  </r>
  <r>
    <n v="17049"/>
    <n v="18"/>
    <n v="50.06"/>
    <n v="901.08"/>
    <x v="2"/>
    <x v="1"/>
    <x v="0"/>
    <x v="1"/>
    <s v="Yes"/>
    <n v="0"/>
    <s v="No"/>
  </r>
  <r>
    <n v="17050"/>
    <n v="18"/>
    <n v="46.05"/>
    <n v="828.9"/>
    <x v="1"/>
    <x v="0"/>
    <x v="0"/>
    <x v="1"/>
    <s v="No"/>
    <n v="3"/>
    <s v="No"/>
  </r>
  <r>
    <n v="17051"/>
    <n v="56"/>
    <n v="94.31"/>
    <n v="5281.36"/>
    <x v="2"/>
    <x v="3"/>
    <x v="1"/>
    <x v="0"/>
    <s v="Yes"/>
    <n v="3"/>
    <s v="Yes"/>
  </r>
  <r>
    <n v="17052"/>
    <n v="23"/>
    <n v="42.31"/>
    <n v="973.13"/>
    <x v="0"/>
    <x v="3"/>
    <x v="1"/>
    <x v="0"/>
    <s v="Yes"/>
    <n v="1"/>
    <s v="No"/>
  </r>
  <r>
    <n v="17053"/>
    <n v="35"/>
    <n v="60.84"/>
    <n v="2129.4"/>
    <x v="0"/>
    <x v="2"/>
    <x v="1"/>
    <x v="1"/>
    <s v="Yes"/>
    <n v="2"/>
    <s v="No"/>
  </r>
  <r>
    <n v="17054"/>
    <n v="6"/>
    <n v="47.46"/>
    <n v="284.76"/>
    <x v="1"/>
    <x v="2"/>
    <x v="1"/>
    <x v="1"/>
    <s v="Yes"/>
    <n v="3"/>
    <s v="Yes"/>
  </r>
  <r>
    <n v="17055"/>
    <n v="26"/>
    <n v="43.86"/>
    <n v="1140.3599999999999"/>
    <x v="0"/>
    <x v="0"/>
    <x v="0"/>
    <x v="1"/>
    <s v="No"/>
    <n v="0"/>
    <s v="No"/>
  </r>
  <r>
    <n v="17056"/>
    <n v="61"/>
    <n v="82.71"/>
    <n v="5045.3100000000004"/>
    <x v="2"/>
    <x v="1"/>
    <x v="1"/>
    <x v="0"/>
    <s v="No"/>
    <n v="2"/>
    <s v="No"/>
  </r>
  <r>
    <n v="17057"/>
    <n v="15"/>
    <n v="24.54"/>
    <n v="368.1"/>
    <x v="0"/>
    <x v="2"/>
    <x v="0"/>
    <x v="0"/>
    <s v="No"/>
    <n v="1"/>
    <s v="No"/>
  </r>
  <r>
    <n v="17058"/>
    <n v="32"/>
    <n v="98.89"/>
    <n v="3164.48"/>
    <x v="0"/>
    <x v="1"/>
    <x v="1"/>
    <x v="0"/>
    <s v="No"/>
    <n v="0"/>
    <s v="Yes"/>
  </r>
  <r>
    <n v="17059"/>
    <n v="12"/>
    <n v="74.62"/>
    <n v="895.44"/>
    <x v="0"/>
    <x v="2"/>
    <x v="0"/>
    <x v="1"/>
    <s v="No"/>
    <n v="5"/>
    <s v="No"/>
  </r>
  <r>
    <n v="17060"/>
    <n v="5"/>
    <n v="102.84"/>
    <n v="514.20000000000005"/>
    <x v="0"/>
    <x v="2"/>
    <x v="2"/>
    <x v="0"/>
    <s v="Yes"/>
    <n v="2"/>
    <s v="Yes"/>
  </r>
  <r>
    <n v="17061"/>
    <n v="64"/>
    <n v="41.3"/>
    <n v="2643.2"/>
    <x v="0"/>
    <x v="0"/>
    <x v="0"/>
    <x v="1"/>
    <s v="No"/>
    <n v="2"/>
    <s v="No"/>
  </r>
  <r>
    <n v="17062"/>
    <n v="71"/>
    <n v="90.94"/>
    <n v="6456.74"/>
    <x v="0"/>
    <x v="2"/>
    <x v="1"/>
    <x v="0"/>
    <s v="No"/>
    <n v="1"/>
    <s v="Yes"/>
  </r>
  <r>
    <n v="17063"/>
    <n v="27"/>
    <n v="62.06"/>
    <n v="1675.62"/>
    <x v="0"/>
    <x v="3"/>
    <x v="0"/>
    <x v="0"/>
    <s v="No"/>
    <n v="1"/>
    <s v="No"/>
  </r>
  <r>
    <n v="17064"/>
    <n v="45"/>
    <n v="27.68"/>
    <n v="1245.5999999999999"/>
    <x v="0"/>
    <x v="2"/>
    <x v="0"/>
    <x v="0"/>
    <s v="Yes"/>
    <n v="2"/>
    <s v="No"/>
  </r>
  <r>
    <n v="17065"/>
    <n v="35"/>
    <n v="95.25"/>
    <n v="3333.75"/>
    <x v="0"/>
    <x v="2"/>
    <x v="1"/>
    <x v="0"/>
    <s v="Yes"/>
    <n v="1"/>
    <s v="Yes"/>
  </r>
  <r>
    <n v="17066"/>
    <n v="26"/>
    <n v="96.22"/>
    <n v="2501.7199999999998"/>
    <x v="0"/>
    <x v="0"/>
    <x v="0"/>
    <x v="0"/>
    <s v="No"/>
    <n v="2"/>
    <s v="Yes"/>
  </r>
  <r>
    <n v="17067"/>
    <n v="23"/>
    <n v="47.09"/>
    <n v="1083.07"/>
    <x v="1"/>
    <x v="0"/>
    <x v="1"/>
    <x v="1"/>
    <s v="No"/>
    <n v="2"/>
    <s v="Yes"/>
  </r>
  <r>
    <n v="17068"/>
    <n v="13"/>
    <n v="111.6"/>
    <n v="1450.8"/>
    <x v="0"/>
    <x v="3"/>
    <x v="0"/>
    <x v="0"/>
    <s v="No"/>
    <n v="2"/>
    <s v="Yes"/>
  </r>
  <r>
    <n v="17069"/>
    <n v="3"/>
    <n v="96.4"/>
    <n v="289.2"/>
    <x v="1"/>
    <x v="0"/>
    <x v="1"/>
    <x v="0"/>
    <s v="Yes"/>
    <n v="3"/>
    <s v="Yes"/>
  </r>
  <r>
    <n v="17070"/>
    <n v="29"/>
    <n v="50.68"/>
    <n v="1469.72"/>
    <x v="0"/>
    <x v="2"/>
    <x v="1"/>
    <x v="0"/>
    <s v="No"/>
    <n v="1"/>
    <s v="No"/>
  </r>
  <r>
    <n v="17071"/>
    <n v="66"/>
    <n v="43.91"/>
    <n v="2898.06"/>
    <x v="1"/>
    <x v="3"/>
    <x v="1"/>
    <x v="1"/>
    <s v="Yes"/>
    <n v="2"/>
    <s v="No"/>
  </r>
  <r>
    <n v="17072"/>
    <n v="64"/>
    <n v="64.010000000000005"/>
    <n v="4096.6400000000003"/>
    <x v="0"/>
    <x v="2"/>
    <x v="1"/>
    <x v="0"/>
    <s v="No"/>
    <n v="4"/>
    <s v="Yes"/>
  </r>
  <r>
    <n v="17073"/>
    <n v="28"/>
    <n v="49.28"/>
    <n v="1379.84"/>
    <x v="2"/>
    <x v="2"/>
    <x v="0"/>
    <x v="0"/>
    <s v="No"/>
    <n v="0"/>
    <s v="No"/>
  </r>
  <r>
    <n v="17074"/>
    <n v="36"/>
    <n v="41.7"/>
    <n v="1501.2"/>
    <x v="0"/>
    <x v="3"/>
    <x v="0"/>
    <x v="0"/>
    <s v="Yes"/>
    <n v="2"/>
    <s v="No"/>
  </r>
  <r>
    <n v="17075"/>
    <n v="6"/>
    <n v="59.91"/>
    <n v="359.46"/>
    <x v="0"/>
    <x v="0"/>
    <x v="0"/>
    <x v="1"/>
    <s v="No"/>
    <n v="3"/>
    <s v="No"/>
  </r>
  <r>
    <n v="17076"/>
    <n v="11"/>
    <n v="22.57"/>
    <n v="248.27"/>
    <x v="1"/>
    <x v="0"/>
    <x v="1"/>
    <x v="0"/>
    <s v="Yes"/>
    <n v="1"/>
    <s v="No"/>
  </r>
  <r>
    <n v="17077"/>
    <n v="38"/>
    <n v="60.14"/>
    <n v="2285.3200000000002"/>
    <x v="2"/>
    <x v="2"/>
    <x v="0"/>
    <x v="0"/>
    <s v="No"/>
    <n v="2"/>
    <s v="No"/>
  </r>
  <r>
    <n v="17078"/>
    <n v="34"/>
    <n v="42.17"/>
    <n v="1433.78"/>
    <x v="0"/>
    <x v="0"/>
    <x v="1"/>
    <x v="0"/>
    <s v="Yes"/>
    <n v="1"/>
    <s v="Yes"/>
  </r>
  <r>
    <n v="17079"/>
    <n v="67"/>
    <n v="46.43"/>
    <n v="3110.81"/>
    <x v="0"/>
    <x v="1"/>
    <x v="1"/>
    <x v="0"/>
    <s v="Yes"/>
    <n v="3"/>
    <s v="Yes"/>
  </r>
  <r>
    <n v="17080"/>
    <n v="46"/>
    <n v="28.26"/>
    <n v="1299.96"/>
    <x v="0"/>
    <x v="3"/>
    <x v="1"/>
    <x v="1"/>
    <s v="No"/>
    <n v="1"/>
    <s v="No"/>
  </r>
  <r>
    <n v="17081"/>
    <n v="29"/>
    <n v="78.89"/>
    <n v="2287.81"/>
    <x v="0"/>
    <x v="3"/>
    <x v="1"/>
    <x v="0"/>
    <s v="Yes"/>
    <n v="1"/>
    <s v="No"/>
  </r>
  <r>
    <n v="17082"/>
    <n v="60"/>
    <n v="67.2"/>
    <n v="4032"/>
    <x v="1"/>
    <x v="2"/>
    <x v="1"/>
    <x v="1"/>
    <s v="Yes"/>
    <n v="1"/>
    <s v="No"/>
  </r>
  <r>
    <n v="17083"/>
    <n v="54"/>
    <n v="95.06"/>
    <n v="5133.24"/>
    <x v="2"/>
    <x v="2"/>
    <x v="1"/>
    <x v="0"/>
    <s v="No"/>
    <n v="0"/>
    <s v="No"/>
  </r>
  <r>
    <n v="17084"/>
    <n v="69"/>
    <n v="118.71"/>
    <n v="8190.99"/>
    <x v="0"/>
    <x v="3"/>
    <x v="2"/>
    <x v="0"/>
    <s v="No"/>
    <n v="2"/>
    <s v="Yes"/>
  </r>
  <r>
    <n v="17085"/>
    <n v="9"/>
    <n v="31.95"/>
    <n v="287.55"/>
    <x v="0"/>
    <x v="2"/>
    <x v="0"/>
    <x v="1"/>
    <s v="Yes"/>
    <n v="2"/>
    <s v="No"/>
  </r>
  <r>
    <n v="17086"/>
    <n v="10"/>
    <n v="47.24"/>
    <n v="472.4"/>
    <x v="0"/>
    <x v="3"/>
    <x v="1"/>
    <x v="0"/>
    <s v="Yes"/>
    <n v="3"/>
    <s v="Yes"/>
  </r>
  <r>
    <n v="17087"/>
    <n v="68"/>
    <n v="88.25"/>
    <n v="6001"/>
    <x v="2"/>
    <x v="3"/>
    <x v="1"/>
    <x v="0"/>
    <s v="No"/>
    <n v="1"/>
    <s v="No"/>
  </r>
  <r>
    <n v="17088"/>
    <n v="58"/>
    <n v="43.73"/>
    <n v="2536.34"/>
    <x v="1"/>
    <x v="1"/>
    <x v="1"/>
    <x v="1"/>
    <s v="No"/>
    <n v="2"/>
    <s v="No"/>
  </r>
  <r>
    <n v="17089"/>
    <n v="52"/>
    <n v="23.01"/>
    <n v="1196.52"/>
    <x v="0"/>
    <x v="3"/>
    <x v="1"/>
    <x v="0"/>
    <s v="Yes"/>
    <n v="2"/>
    <s v="Yes"/>
  </r>
  <r>
    <n v="17090"/>
    <n v="34"/>
    <n v="30.98"/>
    <n v="1053.32"/>
    <x v="0"/>
    <x v="1"/>
    <x v="1"/>
    <x v="1"/>
    <s v="Yes"/>
    <n v="0"/>
    <s v="No"/>
  </r>
  <r>
    <n v="17091"/>
    <n v="35"/>
    <n v="63.36"/>
    <n v="2217.6"/>
    <x v="0"/>
    <x v="2"/>
    <x v="1"/>
    <x v="1"/>
    <s v="No"/>
    <n v="1"/>
    <s v="No"/>
  </r>
  <r>
    <n v="17092"/>
    <n v="33"/>
    <n v="63.08"/>
    <n v="2081.64"/>
    <x v="0"/>
    <x v="0"/>
    <x v="1"/>
    <x v="1"/>
    <s v="No"/>
    <n v="2"/>
    <s v="No"/>
  </r>
  <r>
    <n v="17093"/>
    <n v="72"/>
    <n v="117.23"/>
    <n v="8440.56"/>
    <x v="2"/>
    <x v="0"/>
    <x v="0"/>
    <x v="1"/>
    <s v="No"/>
    <n v="3"/>
    <s v="No"/>
  </r>
  <r>
    <n v="17094"/>
    <n v="32"/>
    <n v="66.599999999999994"/>
    <n v="2131.1999999999998"/>
    <x v="1"/>
    <x v="1"/>
    <x v="1"/>
    <x v="1"/>
    <s v="Yes"/>
    <n v="1"/>
    <s v="No"/>
  </r>
  <r>
    <n v="17095"/>
    <n v="55"/>
    <n v="87.81"/>
    <n v="4829.55"/>
    <x v="2"/>
    <x v="2"/>
    <x v="1"/>
    <x v="0"/>
    <s v="Yes"/>
    <n v="0"/>
    <s v="Yes"/>
  </r>
  <r>
    <n v="17096"/>
    <n v="8"/>
    <n v="69.22"/>
    <n v="553.76"/>
    <x v="1"/>
    <x v="3"/>
    <x v="1"/>
    <x v="1"/>
    <s v="Yes"/>
    <n v="0"/>
    <s v="Yes"/>
  </r>
  <r>
    <n v="17097"/>
    <n v="46"/>
    <n v="46.99"/>
    <n v="2161.54"/>
    <x v="0"/>
    <x v="3"/>
    <x v="0"/>
    <x v="0"/>
    <s v="No"/>
    <n v="1"/>
    <s v="No"/>
  </r>
  <r>
    <n v="17098"/>
    <n v="14"/>
    <n v="30.55"/>
    <n v="427.7"/>
    <x v="0"/>
    <x v="3"/>
    <x v="0"/>
    <x v="0"/>
    <s v="No"/>
    <n v="1"/>
    <s v="No"/>
  </r>
  <r>
    <n v="17099"/>
    <n v="8"/>
    <n v="105.91"/>
    <n v="847.28"/>
    <x v="0"/>
    <x v="3"/>
    <x v="0"/>
    <x v="1"/>
    <s v="Yes"/>
    <n v="2"/>
    <s v="No"/>
  </r>
  <r>
    <n v="17100"/>
    <n v="71"/>
    <n v="35.270000000000003"/>
    <n v="2504.17"/>
    <x v="0"/>
    <x v="3"/>
    <x v="0"/>
    <x v="1"/>
    <s v="No"/>
    <n v="2"/>
    <s v="No"/>
  </r>
  <r>
    <n v="17101"/>
    <n v="54"/>
    <n v="29.69"/>
    <n v="1603.26"/>
    <x v="0"/>
    <x v="2"/>
    <x v="0"/>
    <x v="0"/>
    <s v="No"/>
    <n v="2"/>
    <s v="No"/>
  </r>
  <r>
    <n v="17102"/>
    <n v="21"/>
    <n v="41.38"/>
    <n v="868.98"/>
    <x v="0"/>
    <x v="1"/>
    <x v="1"/>
    <x v="1"/>
    <s v="No"/>
    <n v="0"/>
    <s v="No"/>
  </r>
  <r>
    <n v="17103"/>
    <n v="14"/>
    <n v="20.25"/>
    <n v="283.5"/>
    <x v="1"/>
    <x v="2"/>
    <x v="1"/>
    <x v="1"/>
    <s v="No"/>
    <n v="2"/>
    <s v="No"/>
  </r>
  <r>
    <n v="17104"/>
    <n v="2"/>
    <n v="27.2"/>
    <n v="54.4"/>
    <x v="0"/>
    <x v="1"/>
    <x v="0"/>
    <x v="0"/>
    <s v="No"/>
    <n v="2"/>
    <s v="No"/>
  </r>
  <r>
    <n v="17105"/>
    <n v="61"/>
    <n v="83.52"/>
    <n v="5094.72"/>
    <x v="2"/>
    <x v="1"/>
    <x v="1"/>
    <x v="0"/>
    <s v="Yes"/>
    <n v="3"/>
    <s v="Yes"/>
  </r>
  <r>
    <n v="17106"/>
    <n v="17"/>
    <n v="44.35"/>
    <n v="753.95"/>
    <x v="1"/>
    <x v="2"/>
    <x v="0"/>
    <x v="0"/>
    <s v="No"/>
    <n v="1"/>
    <s v="No"/>
  </r>
  <r>
    <n v="17107"/>
    <n v="48"/>
    <n v="53.85"/>
    <n v="2584.8000000000002"/>
    <x v="0"/>
    <x v="0"/>
    <x v="1"/>
    <x v="1"/>
    <s v="No"/>
    <n v="3"/>
    <s v="No"/>
  </r>
  <r>
    <n v="17108"/>
    <n v="8"/>
    <n v="103.53"/>
    <n v="828.24"/>
    <x v="0"/>
    <x v="2"/>
    <x v="2"/>
    <x v="0"/>
    <s v="No"/>
    <n v="1"/>
    <s v="Yes"/>
  </r>
  <r>
    <n v="17109"/>
    <n v="56"/>
    <n v="97.29"/>
    <n v="5448.24"/>
    <x v="0"/>
    <x v="0"/>
    <x v="1"/>
    <x v="0"/>
    <s v="Yes"/>
    <n v="0"/>
    <s v="No"/>
  </r>
  <r>
    <n v="17110"/>
    <n v="17"/>
    <n v="69.22"/>
    <n v="1176.74"/>
    <x v="2"/>
    <x v="1"/>
    <x v="0"/>
    <x v="1"/>
    <s v="No"/>
    <n v="1"/>
    <s v="No"/>
  </r>
  <r>
    <n v="17111"/>
    <n v="69"/>
    <n v="81.3"/>
    <n v="5609.7"/>
    <x v="0"/>
    <x v="2"/>
    <x v="1"/>
    <x v="1"/>
    <s v="No"/>
    <n v="1"/>
    <s v="No"/>
  </r>
  <r>
    <n v="17112"/>
    <n v="12"/>
    <n v="28.58"/>
    <n v="342.96"/>
    <x v="0"/>
    <x v="1"/>
    <x v="1"/>
    <x v="0"/>
    <s v="Yes"/>
    <n v="1"/>
    <s v="No"/>
  </r>
  <r>
    <n v="17113"/>
    <n v="38"/>
    <n v="96.16"/>
    <n v="3654.08"/>
    <x v="0"/>
    <x v="0"/>
    <x v="2"/>
    <x v="0"/>
    <s v="No"/>
    <n v="3"/>
    <s v="Yes"/>
  </r>
  <r>
    <n v="17114"/>
    <n v="18"/>
    <n v="71.62"/>
    <n v="1289.1600000000001"/>
    <x v="0"/>
    <x v="1"/>
    <x v="1"/>
    <x v="0"/>
    <s v="Yes"/>
    <n v="1"/>
    <s v="No"/>
  </r>
  <r>
    <n v="17115"/>
    <n v="26"/>
    <n v="77.09"/>
    <n v="2004.34"/>
    <x v="1"/>
    <x v="2"/>
    <x v="1"/>
    <x v="0"/>
    <s v="No"/>
    <n v="3"/>
    <s v="No"/>
  </r>
  <r>
    <n v="17116"/>
    <n v="37"/>
    <n v="86.55"/>
    <n v="3202.35"/>
    <x v="0"/>
    <x v="0"/>
    <x v="1"/>
    <x v="0"/>
    <s v="No"/>
    <n v="0"/>
    <s v="Yes"/>
  </r>
  <r>
    <n v="17117"/>
    <n v="70"/>
    <n v="70.02"/>
    <n v="4901.3999999999996"/>
    <x v="0"/>
    <x v="0"/>
    <x v="1"/>
    <x v="0"/>
    <s v="No"/>
    <n v="2"/>
    <s v="No"/>
  </r>
  <r>
    <n v="17118"/>
    <n v="41"/>
    <n v="72.17"/>
    <n v="2958.97"/>
    <x v="2"/>
    <x v="1"/>
    <x v="1"/>
    <x v="0"/>
    <s v="No"/>
    <n v="0"/>
    <s v="No"/>
  </r>
  <r>
    <n v="17119"/>
    <n v="42"/>
    <n v="69.959999999999994"/>
    <n v="2938.32"/>
    <x v="1"/>
    <x v="1"/>
    <x v="0"/>
    <x v="0"/>
    <s v="Yes"/>
    <n v="0"/>
    <s v="No"/>
  </r>
  <r>
    <n v="17120"/>
    <n v="41"/>
    <n v="69.680000000000007"/>
    <n v="2856.88"/>
    <x v="0"/>
    <x v="0"/>
    <x v="1"/>
    <x v="0"/>
    <s v="No"/>
    <n v="1"/>
    <s v="No"/>
  </r>
  <r>
    <n v="17121"/>
    <n v="47"/>
    <n v="95.02"/>
    <n v="4465.9399999999996"/>
    <x v="0"/>
    <x v="1"/>
    <x v="1"/>
    <x v="0"/>
    <s v="No"/>
    <n v="2"/>
    <s v="No"/>
  </r>
  <r>
    <n v="17122"/>
    <n v="14"/>
    <n v="62.72"/>
    <n v="878.08"/>
    <x v="0"/>
    <x v="3"/>
    <x v="1"/>
    <x v="0"/>
    <s v="Yes"/>
    <n v="1"/>
    <s v="No"/>
  </r>
  <r>
    <n v="17123"/>
    <n v="1"/>
    <n v="20.29"/>
    <n v="20.29"/>
    <x v="2"/>
    <x v="0"/>
    <x v="1"/>
    <x v="0"/>
    <s v="No"/>
    <n v="0"/>
    <s v="No"/>
  </r>
  <r>
    <n v="17124"/>
    <n v="17"/>
    <n v="81.209999999999994"/>
    <n v="1380.57"/>
    <x v="0"/>
    <x v="0"/>
    <x v="0"/>
    <x v="0"/>
    <s v="No"/>
    <n v="1"/>
    <s v="Yes"/>
  </r>
  <r>
    <n v="17125"/>
    <n v="55"/>
    <n v="115.27"/>
    <n v="6339.85"/>
    <x v="0"/>
    <x v="3"/>
    <x v="2"/>
    <x v="0"/>
    <s v="No"/>
    <n v="2"/>
    <s v="Yes"/>
  </r>
  <r>
    <n v="17126"/>
    <n v="53"/>
    <n v="45.7"/>
    <n v="2422.1"/>
    <x v="1"/>
    <x v="2"/>
    <x v="0"/>
    <x v="1"/>
    <s v="No"/>
    <n v="1"/>
    <s v="No"/>
  </r>
  <r>
    <n v="17127"/>
    <n v="31"/>
    <n v="101.62"/>
    <n v="3150.22"/>
    <x v="0"/>
    <x v="2"/>
    <x v="2"/>
    <x v="0"/>
    <s v="Yes"/>
    <n v="3"/>
    <s v="Yes"/>
  </r>
  <r>
    <n v="17128"/>
    <n v="62"/>
    <n v="65.55"/>
    <n v="4064.1"/>
    <x v="0"/>
    <x v="2"/>
    <x v="0"/>
    <x v="0"/>
    <s v="Yes"/>
    <n v="0"/>
    <s v="Yes"/>
  </r>
  <r>
    <n v="17129"/>
    <n v="8"/>
    <n v="84.3"/>
    <n v="674.4"/>
    <x v="2"/>
    <x v="2"/>
    <x v="1"/>
    <x v="0"/>
    <s v="No"/>
    <n v="1"/>
    <s v="No"/>
  </r>
  <r>
    <n v="17130"/>
    <n v="30"/>
    <n v="109.09"/>
    <n v="3272.7"/>
    <x v="0"/>
    <x v="3"/>
    <x v="0"/>
    <x v="1"/>
    <s v="Yes"/>
    <n v="2"/>
    <s v="No"/>
  </r>
  <r>
    <n v="17131"/>
    <n v="66"/>
    <n v="97.1"/>
    <n v="6408.6"/>
    <x v="0"/>
    <x v="3"/>
    <x v="1"/>
    <x v="0"/>
    <s v="No"/>
    <n v="2"/>
    <s v="No"/>
  </r>
  <r>
    <n v="17132"/>
    <n v="45"/>
    <n v="108.46"/>
    <n v="4880.7"/>
    <x v="0"/>
    <x v="1"/>
    <x v="1"/>
    <x v="0"/>
    <s v="No"/>
    <n v="0"/>
    <s v="Yes"/>
  </r>
  <r>
    <n v="17133"/>
    <n v="18"/>
    <n v="20.95"/>
    <n v="377.1"/>
    <x v="1"/>
    <x v="3"/>
    <x v="0"/>
    <x v="1"/>
    <s v="No"/>
    <n v="1"/>
    <s v="No"/>
  </r>
  <r>
    <n v="17134"/>
    <n v="45"/>
    <n v="38.729999999999997"/>
    <n v="1742.85"/>
    <x v="0"/>
    <x v="3"/>
    <x v="0"/>
    <x v="0"/>
    <s v="No"/>
    <n v="0"/>
    <s v="No"/>
  </r>
  <r>
    <n v="17135"/>
    <n v="19"/>
    <n v="62.35"/>
    <n v="1184.6500000000001"/>
    <x v="0"/>
    <x v="2"/>
    <x v="1"/>
    <x v="0"/>
    <s v="Yes"/>
    <n v="0"/>
    <s v="No"/>
  </r>
  <r>
    <n v="17136"/>
    <n v="68"/>
    <n v="104.78"/>
    <n v="7125.04"/>
    <x v="1"/>
    <x v="2"/>
    <x v="1"/>
    <x v="1"/>
    <s v="No"/>
    <n v="1"/>
    <s v="No"/>
  </r>
  <r>
    <n v="17137"/>
    <n v="50"/>
    <n v="103.84"/>
    <n v="5192"/>
    <x v="0"/>
    <x v="1"/>
    <x v="0"/>
    <x v="0"/>
    <s v="No"/>
    <n v="1"/>
    <s v="Yes"/>
  </r>
  <r>
    <n v="17138"/>
    <n v="25"/>
    <n v="38.51"/>
    <n v="962.75"/>
    <x v="1"/>
    <x v="3"/>
    <x v="1"/>
    <x v="0"/>
    <s v="Yes"/>
    <n v="1"/>
    <s v="No"/>
  </r>
  <r>
    <n v="17139"/>
    <n v="38"/>
    <n v="34.22"/>
    <n v="1300.3599999999999"/>
    <x v="1"/>
    <x v="0"/>
    <x v="2"/>
    <x v="0"/>
    <s v="Yes"/>
    <n v="0"/>
    <s v="No"/>
  </r>
  <r>
    <n v="17140"/>
    <n v="36"/>
    <n v="103.47"/>
    <n v="3724.92"/>
    <x v="0"/>
    <x v="2"/>
    <x v="1"/>
    <x v="0"/>
    <s v="No"/>
    <n v="1"/>
    <s v="No"/>
  </r>
  <r>
    <n v="17141"/>
    <n v="68"/>
    <n v="74.14"/>
    <n v="5041.5200000000004"/>
    <x v="0"/>
    <x v="2"/>
    <x v="0"/>
    <x v="1"/>
    <s v="No"/>
    <n v="3"/>
    <s v="Yes"/>
  </r>
  <r>
    <n v="17142"/>
    <n v="56"/>
    <n v="82.68"/>
    <n v="4630.08"/>
    <x v="1"/>
    <x v="3"/>
    <x v="0"/>
    <x v="1"/>
    <s v="No"/>
    <n v="1"/>
    <s v="Yes"/>
  </r>
  <r>
    <n v="17143"/>
    <n v="39"/>
    <n v="100.92"/>
    <n v="3935.88"/>
    <x v="1"/>
    <x v="3"/>
    <x v="1"/>
    <x v="0"/>
    <s v="Yes"/>
    <n v="0"/>
    <s v="No"/>
  </r>
  <r>
    <n v="17144"/>
    <n v="63"/>
    <n v="41.17"/>
    <n v="2593.71"/>
    <x v="1"/>
    <x v="1"/>
    <x v="1"/>
    <x v="1"/>
    <s v="No"/>
    <n v="2"/>
    <s v="No"/>
  </r>
  <r>
    <n v="17145"/>
    <n v="7"/>
    <n v="33.65"/>
    <n v="235.55"/>
    <x v="1"/>
    <x v="1"/>
    <x v="0"/>
    <x v="0"/>
    <s v="No"/>
    <n v="0"/>
    <s v="Yes"/>
  </r>
  <r>
    <n v="17146"/>
    <n v="58"/>
    <n v="105.9"/>
    <n v="6142.2"/>
    <x v="0"/>
    <x v="3"/>
    <x v="1"/>
    <x v="1"/>
    <s v="No"/>
    <n v="0"/>
    <s v="No"/>
  </r>
  <r>
    <n v="17147"/>
    <n v="59"/>
    <n v="31.18"/>
    <n v="1839.62"/>
    <x v="0"/>
    <x v="3"/>
    <x v="1"/>
    <x v="0"/>
    <s v="No"/>
    <n v="2"/>
    <s v="No"/>
  </r>
  <r>
    <n v="17148"/>
    <n v="48"/>
    <n v="28.82"/>
    <n v="1383.36"/>
    <x v="0"/>
    <x v="0"/>
    <x v="1"/>
    <x v="0"/>
    <s v="No"/>
    <n v="1"/>
    <s v="No"/>
  </r>
  <r>
    <n v="17149"/>
    <n v="5"/>
    <n v="47.71"/>
    <n v="238.55"/>
    <x v="0"/>
    <x v="1"/>
    <x v="0"/>
    <x v="1"/>
    <s v="Yes"/>
    <n v="1"/>
    <s v="No"/>
  </r>
  <r>
    <n v="17150"/>
    <n v="36"/>
    <n v="51.68"/>
    <n v="1860.48"/>
    <x v="1"/>
    <x v="0"/>
    <x v="1"/>
    <x v="0"/>
    <s v="No"/>
    <n v="2"/>
    <s v="No"/>
  </r>
  <r>
    <n v="17151"/>
    <n v="25"/>
    <n v="44.11"/>
    <n v="1102.75"/>
    <x v="0"/>
    <x v="0"/>
    <x v="0"/>
    <x v="1"/>
    <s v="Yes"/>
    <n v="3"/>
    <s v="Yes"/>
  </r>
  <r>
    <n v="17152"/>
    <n v="45"/>
    <n v="94.16"/>
    <n v="4237.2"/>
    <x v="0"/>
    <x v="3"/>
    <x v="1"/>
    <x v="0"/>
    <s v="Yes"/>
    <n v="0"/>
    <s v="Yes"/>
  </r>
  <r>
    <n v="17153"/>
    <n v="19"/>
    <n v="117.34"/>
    <n v="2229.46"/>
    <x v="1"/>
    <x v="3"/>
    <x v="0"/>
    <x v="1"/>
    <s v="No"/>
    <n v="3"/>
    <s v="Yes"/>
  </r>
  <r>
    <n v="17154"/>
    <n v="7"/>
    <n v="39.96"/>
    <n v="279.72000000000003"/>
    <x v="1"/>
    <x v="3"/>
    <x v="1"/>
    <x v="0"/>
    <s v="No"/>
    <n v="0"/>
    <s v="No"/>
  </r>
  <r>
    <n v="17155"/>
    <n v="58"/>
    <n v="98.19"/>
    <n v="5695.02"/>
    <x v="2"/>
    <x v="0"/>
    <x v="1"/>
    <x v="1"/>
    <s v="Yes"/>
    <n v="2"/>
    <s v="No"/>
  </r>
  <r>
    <n v="17156"/>
    <n v="66"/>
    <n v="24.42"/>
    <n v="1611.72"/>
    <x v="0"/>
    <x v="0"/>
    <x v="0"/>
    <x v="0"/>
    <s v="No"/>
    <n v="1"/>
    <s v="No"/>
  </r>
  <r>
    <n v="17157"/>
    <n v="39"/>
    <n v="31.89"/>
    <n v="1243.71"/>
    <x v="0"/>
    <x v="1"/>
    <x v="1"/>
    <x v="1"/>
    <s v="Yes"/>
    <n v="1"/>
    <s v="No"/>
  </r>
  <r>
    <n v="17158"/>
    <n v="18"/>
    <n v="71.510000000000005"/>
    <n v="1287.18"/>
    <x v="0"/>
    <x v="1"/>
    <x v="0"/>
    <x v="0"/>
    <s v="No"/>
    <n v="2"/>
    <s v="No"/>
  </r>
  <r>
    <n v="17159"/>
    <n v="1"/>
    <n v="119.96"/>
    <n v="119.96"/>
    <x v="0"/>
    <x v="2"/>
    <x v="1"/>
    <x v="0"/>
    <s v="Yes"/>
    <n v="1"/>
    <s v="No"/>
  </r>
  <r>
    <n v="17160"/>
    <n v="63"/>
    <n v="114.94"/>
    <n v="7241.22"/>
    <x v="0"/>
    <x v="1"/>
    <x v="1"/>
    <x v="1"/>
    <s v="No"/>
    <n v="1"/>
    <s v="No"/>
  </r>
  <r>
    <n v="17161"/>
    <n v="3"/>
    <n v="31.19"/>
    <n v="93.57"/>
    <x v="0"/>
    <x v="2"/>
    <x v="0"/>
    <x v="1"/>
    <s v="Yes"/>
    <n v="2"/>
    <s v="No"/>
  </r>
  <r>
    <n v="17162"/>
    <n v="21"/>
    <n v="43.97"/>
    <n v="923.37"/>
    <x v="0"/>
    <x v="1"/>
    <x v="0"/>
    <x v="0"/>
    <s v="Yes"/>
    <n v="4"/>
    <s v="Yes"/>
  </r>
  <r>
    <n v="17163"/>
    <n v="30"/>
    <n v="114.58"/>
    <n v="3437.4"/>
    <x v="0"/>
    <x v="2"/>
    <x v="1"/>
    <x v="0"/>
    <s v="Yes"/>
    <n v="1"/>
    <s v="Yes"/>
  </r>
  <r>
    <n v="17164"/>
    <n v="11"/>
    <n v="35.07"/>
    <n v="385.77"/>
    <x v="1"/>
    <x v="1"/>
    <x v="2"/>
    <x v="0"/>
    <s v="No"/>
    <n v="1"/>
    <s v="No"/>
  </r>
  <r>
    <n v="17165"/>
    <n v="22"/>
    <n v="94.28"/>
    <n v="2074.16"/>
    <x v="0"/>
    <x v="1"/>
    <x v="0"/>
    <x v="0"/>
    <s v="No"/>
    <n v="0"/>
    <s v="Yes"/>
  </r>
  <r>
    <n v="17166"/>
    <n v="57"/>
    <n v="20.11"/>
    <n v="1146.27"/>
    <x v="0"/>
    <x v="0"/>
    <x v="1"/>
    <x v="0"/>
    <s v="No"/>
    <n v="1"/>
    <s v="Yes"/>
  </r>
  <r>
    <n v="17167"/>
    <n v="3"/>
    <n v="83.17"/>
    <n v="249.51"/>
    <x v="0"/>
    <x v="3"/>
    <x v="1"/>
    <x v="1"/>
    <s v="Yes"/>
    <n v="2"/>
    <s v="Yes"/>
  </r>
  <r>
    <n v="17168"/>
    <n v="30"/>
    <n v="69.459999999999994"/>
    <n v="2083.8000000000002"/>
    <x v="0"/>
    <x v="1"/>
    <x v="2"/>
    <x v="0"/>
    <s v="No"/>
    <n v="1"/>
    <s v="Yes"/>
  </r>
  <r>
    <n v="17169"/>
    <n v="45"/>
    <n v="67.099999999999994"/>
    <n v="3019.5"/>
    <x v="2"/>
    <x v="0"/>
    <x v="1"/>
    <x v="0"/>
    <s v="No"/>
    <n v="0"/>
    <s v="Yes"/>
  </r>
  <r>
    <n v="17170"/>
    <n v="36"/>
    <n v="102.92"/>
    <n v="3705.12"/>
    <x v="1"/>
    <x v="0"/>
    <x v="2"/>
    <x v="0"/>
    <s v="No"/>
    <n v="4"/>
    <s v="Yes"/>
  </r>
  <r>
    <n v="17171"/>
    <n v="72"/>
    <n v="28.07"/>
    <n v="2021.04"/>
    <x v="2"/>
    <x v="3"/>
    <x v="1"/>
    <x v="0"/>
    <s v="Yes"/>
    <n v="0"/>
    <s v="No"/>
  </r>
  <r>
    <n v="17172"/>
    <n v="64"/>
    <n v="57.73"/>
    <n v="3694.72"/>
    <x v="1"/>
    <x v="1"/>
    <x v="1"/>
    <x v="0"/>
    <s v="No"/>
    <n v="1"/>
    <s v="No"/>
  </r>
  <r>
    <n v="17173"/>
    <n v="54"/>
    <n v="64.599999999999994"/>
    <n v="3488.4"/>
    <x v="1"/>
    <x v="2"/>
    <x v="1"/>
    <x v="0"/>
    <s v="Yes"/>
    <n v="2"/>
    <s v="No"/>
  </r>
  <r>
    <n v="17174"/>
    <n v="68"/>
    <n v="32.39"/>
    <n v="2202.52"/>
    <x v="2"/>
    <x v="2"/>
    <x v="1"/>
    <x v="1"/>
    <s v="No"/>
    <n v="0"/>
    <s v="No"/>
  </r>
  <r>
    <n v="17175"/>
    <n v="50"/>
    <n v="28.57"/>
    <n v="1428.5"/>
    <x v="0"/>
    <x v="3"/>
    <x v="1"/>
    <x v="0"/>
    <s v="Yes"/>
    <n v="2"/>
    <s v="Yes"/>
  </r>
  <r>
    <n v="17176"/>
    <n v="31"/>
    <n v="37.96"/>
    <n v="1176.76"/>
    <x v="0"/>
    <x v="3"/>
    <x v="1"/>
    <x v="1"/>
    <s v="Yes"/>
    <n v="1"/>
    <s v="No"/>
  </r>
  <r>
    <n v="17177"/>
    <n v="29"/>
    <n v="44.1"/>
    <n v="1278.9000000000001"/>
    <x v="2"/>
    <x v="3"/>
    <x v="1"/>
    <x v="0"/>
    <s v="No"/>
    <n v="1"/>
    <s v="No"/>
  </r>
  <r>
    <n v="17178"/>
    <n v="59"/>
    <n v="116.61"/>
    <n v="6879.99"/>
    <x v="0"/>
    <x v="1"/>
    <x v="1"/>
    <x v="0"/>
    <s v="No"/>
    <n v="1"/>
    <s v="Yes"/>
  </r>
  <r>
    <n v="17179"/>
    <n v="36"/>
    <n v="67.56"/>
    <n v="2432.16"/>
    <x v="1"/>
    <x v="1"/>
    <x v="0"/>
    <x v="0"/>
    <s v="No"/>
    <n v="0"/>
    <s v="No"/>
  </r>
  <r>
    <n v="17180"/>
    <n v="67"/>
    <n v="71.03"/>
    <n v="4759.01"/>
    <x v="1"/>
    <x v="1"/>
    <x v="2"/>
    <x v="0"/>
    <s v="Yes"/>
    <n v="2"/>
    <s v="No"/>
  </r>
  <r>
    <n v="17181"/>
    <n v="11"/>
    <n v="90.7"/>
    <n v="997.7"/>
    <x v="2"/>
    <x v="0"/>
    <x v="1"/>
    <x v="0"/>
    <s v="Yes"/>
    <n v="4"/>
    <s v="Yes"/>
  </r>
  <r>
    <n v="17182"/>
    <n v="11"/>
    <n v="88.43"/>
    <n v="972.73"/>
    <x v="2"/>
    <x v="2"/>
    <x v="0"/>
    <x v="0"/>
    <s v="Yes"/>
    <n v="4"/>
    <s v="Yes"/>
  </r>
  <r>
    <n v="17183"/>
    <n v="26"/>
    <n v="70.28"/>
    <n v="1827.28"/>
    <x v="1"/>
    <x v="0"/>
    <x v="1"/>
    <x v="0"/>
    <s v="No"/>
    <n v="2"/>
    <s v="Yes"/>
  </r>
  <r>
    <n v="17184"/>
    <n v="53"/>
    <n v="53.98"/>
    <n v="2860.94"/>
    <x v="1"/>
    <x v="0"/>
    <x v="1"/>
    <x v="0"/>
    <s v="Yes"/>
    <n v="2"/>
    <s v="No"/>
  </r>
  <r>
    <n v="17185"/>
    <n v="14"/>
    <n v="53.11"/>
    <n v="743.54"/>
    <x v="0"/>
    <x v="1"/>
    <x v="0"/>
    <x v="1"/>
    <s v="Yes"/>
    <n v="1"/>
    <s v="No"/>
  </r>
  <r>
    <n v="17186"/>
    <n v="64"/>
    <n v="25.77"/>
    <n v="1649.28"/>
    <x v="0"/>
    <x v="3"/>
    <x v="0"/>
    <x v="1"/>
    <s v="Yes"/>
    <n v="3"/>
    <s v="No"/>
  </r>
  <r>
    <n v="17187"/>
    <n v="10"/>
    <n v="109.96"/>
    <n v="1099.5999999999999"/>
    <x v="2"/>
    <x v="3"/>
    <x v="0"/>
    <x v="0"/>
    <s v="Yes"/>
    <n v="3"/>
    <s v="Yes"/>
  </r>
  <r>
    <n v="17188"/>
    <n v="31"/>
    <n v="96.94"/>
    <n v="3005.14"/>
    <x v="2"/>
    <x v="0"/>
    <x v="1"/>
    <x v="1"/>
    <s v="No"/>
    <n v="1"/>
    <s v="No"/>
  </r>
  <r>
    <n v="17189"/>
    <n v="36"/>
    <n v="82.33"/>
    <n v="2963.88"/>
    <x v="0"/>
    <x v="3"/>
    <x v="0"/>
    <x v="1"/>
    <s v="No"/>
    <n v="1"/>
    <s v="No"/>
  </r>
  <r>
    <n v="17190"/>
    <n v="10"/>
    <n v="59.61"/>
    <n v="596.1"/>
    <x v="0"/>
    <x v="0"/>
    <x v="1"/>
    <x v="1"/>
    <s v="No"/>
    <n v="3"/>
    <s v="No"/>
  </r>
  <r>
    <n v="17191"/>
    <n v="26"/>
    <n v="78.25"/>
    <n v="2034.5"/>
    <x v="0"/>
    <x v="3"/>
    <x v="1"/>
    <x v="0"/>
    <s v="No"/>
    <n v="0"/>
    <s v="Yes"/>
  </r>
  <r>
    <n v="17192"/>
    <n v="20"/>
    <n v="68.510000000000005"/>
    <n v="1370.2"/>
    <x v="0"/>
    <x v="1"/>
    <x v="2"/>
    <x v="1"/>
    <s v="No"/>
    <n v="2"/>
    <s v="No"/>
  </r>
  <r>
    <n v="17193"/>
    <n v="44"/>
    <n v="47.39"/>
    <n v="2085.16"/>
    <x v="1"/>
    <x v="0"/>
    <x v="1"/>
    <x v="0"/>
    <s v="Yes"/>
    <n v="2"/>
    <s v="No"/>
  </r>
  <r>
    <n v="17194"/>
    <n v="62"/>
    <n v="49.86"/>
    <n v="3091.32"/>
    <x v="0"/>
    <x v="2"/>
    <x v="0"/>
    <x v="0"/>
    <s v="Yes"/>
    <n v="5"/>
    <s v="Yes"/>
  </r>
  <r>
    <n v="17195"/>
    <n v="9"/>
    <n v="107.45"/>
    <n v="967.05"/>
    <x v="2"/>
    <x v="0"/>
    <x v="1"/>
    <x v="1"/>
    <s v="Yes"/>
    <n v="2"/>
    <s v="Yes"/>
  </r>
  <r>
    <n v="17196"/>
    <n v="71"/>
    <n v="83.49"/>
    <n v="5927.79"/>
    <x v="1"/>
    <x v="3"/>
    <x v="0"/>
    <x v="0"/>
    <s v="No"/>
    <n v="3"/>
    <s v="Yes"/>
  </r>
  <r>
    <n v="17197"/>
    <n v="24"/>
    <n v="20.14"/>
    <n v="483.36"/>
    <x v="2"/>
    <x v="1"/>
    <x v="1"/>
    <x v="1"/>
    <s v="No"/>
    <n v="0"/>
    <s v="No"/>
  </r>
  <r>
    <n v="17198"/>
    <n v="12"/>
    <n v="52.69"/>
    <n v="632.28"/>
    <x v="1"/>
    <x v="1"/>
    <x v="1"/>
    <x v="0"/>
    <s v="Yes"/>
    <n v="1"/>
    <s v="No"/>
  </r>
  <r>
    <n v="17199"/>
    <n v="60"/>
    <n v="53.99"/>
    <n v="3239.4"/>
    <x v="0"/>
    <x v="2"/>
    <x v="1"/>
    <x v="0"/>
    <s v="Yes"/>
    <n v="2"/>
    <s v="No"/>
  </r>
  <r>
    <n v="17200"/>
    <n v="16"/>
    <n v="90.63"/>
    <n v="1450.08"/>
    <x v="2"/>
    <x v="1"/>
    <x v="1"/>
    <x v="0"/>
    <s v="No"/>
    <n v="0"/>
    <s v="No"/>
  </r>
  <r>
    <n v="17201"/>
    <n v="29"/>
    <n v="90.05"/>
    <n v="2611.4499999999998"/>
    <x v="0"/>
    <x v="1"/>
    <x v="0"/>
    <x v="0"/>
    <s v="No"/>
    <n v="5"/>
    <s v="Yes"/>
  </r>
  <r>
    <n v="17202"/>
    <n v="32"/>
    <n v="66.42"/>
    <n v="2125.44"/>
    <x v="2"/>
    <x v="0"/>
    <x v="1"/>
    <x v="1"/>
    <s v="No"/>
    <n v="4"/>
    <s v="No"/>
  </r>
  <r>
    <n v="17203"/>
    <n v="35"/>
    <n v="115.1"/>
    <n v="4028.5"/>
    <x v="0"/>
    <x v="1"/>
    <x v="0"/>
    <x v="0"/>
    <s v="No"/>
    <n v="1"/>
    <s v="No"/>
  </r>
  <r>
    <n v="17204"/>
    <n v="43"/>
    <n v="107.22"/>
    <n v="4610.46"/>
    <x v="1"/>
    <x v="3"/>
    <x v="0"/>
    <x v="0"/>
    <s v="Yes"/>
    <n v="2"/>
    <s v="No"/>
  </r>
  <r>
    <n v="17205"/>
    <n v="53"/>
    <n v="106.62"/>
    <n v="5650.86"/>
    <x v="0"/>
    <x v="2"/>
    <x v="1"/>
    <x v="1"/>
    <s v="Yes"/>
    <n v="1"/>
    <s v="No"/>
  </r>
  <r>
    <n v="17206"/>
    <n v="20"/>
    <n v="54.83"/>
    <n v="1096.5999999999999"/>
    <x v="0"/>
    <x v="2"/>
    <x v="0"/>
    <x v="1"/>
    <s v="Yes"/>
    <n v="1"/>
    <s v="No"/>
  </r>
  <r>
    <n v="17207"/>
    <n v="8"/>
    <n v="63.1"/>
    <n v="504.8"/>
    <x v="0"/>
    <x v="0"/>
    <x v="2"/>
    <x v="0"/>
    <s v="No"/>
    <n v="2"/>
    <s v="No"/>
  </r>
  <r>
    <n v="17208"/>
    <n v="42"/>
    <n v="61.9"/>
    <n v="2599.8000000000002"/>
    <x v="0"/>
    <x v="3"/>
    <x v="1"/>
    <x v="1"/>
    <s v="No"/>
    <n v="1"/>
    <s v="No"/>
  </r>
  <r>
    <n v="17209"/>
    <n v="70"/>
    <n v="64.03"/>
    <n v="4482.1000000000004"/>
    <x v="2"/>
    <x v="1"/>
    <x v="1"/>
    <x v="0"/>
    <s v="No"/>
    <n v="3"/>
    <s v="Yes"/>
  </r>
  <r>
    <n v="17210"/>
    <n v="16"/>
    <n v="108.92"/>
    <n v="1742.72"/>
    <x v="1"/>
    <x v="0"/>
    <x v="1"/>
    <x v="1"/>
    <s v="No"/>
    <n v="1"/>
    <s v="No"/>
  </r>
  <r>
    <n v="17211"/>
    <n v="69"/>
    <n v="44.91"/>
    <n v="3098.79"/>
    <x v="2"/>
    <x v="3"/>
    <x v="1"/>
    <x v="0"/>
    <s v="Yes"/>
    <n v="3"/>
    <s v="Yes"/>
  </r>
  <r>
    <n v="17212"/>
    <n v="53"/>
    <n v="100.22"/>
    <n v="5311.66"/>
    <x v="2"/>
    <x v="1"/>
    <x v="0"/>
    <x v="0"/>
    <s v="Yes"/>
    <n v="1"/>
    <s v="No"/>
  </r>
  <r>
    <n v="17213"/>
    <n v="45"/>
    <n v="71.400000000000006"/>
    <n v="3213"/>
    <x v="1"/>
    <x v="0"/>
    <x v="1"/>
    <x v="1"/>
    <s v="No"/>
    <n v="2"/>
    <s v="No"/>
  </r>
  <r>
    <n v="17214"/>
    <n v="51"/>
    <n v="44.91"/>
    <n v="2290.41"/>
    <x v="0"/>
    <x v="2"/>
    <x v="1"/>
    <x v="0"/>
    <s v="Yes"/>
    <n v="0"/>
    <s v="No"/>
  </r>
  <r>
    <n v="17215"/>
    <n v="6"/>
    <n v="72.73"/>
    <n v="436.38"/>
    <x v="1"/>
    <x v="1"/>
    <x v="1"/>
    <x v="0"/>
    <s v="No"/>
    <n v="3"/>
    <s v="No"/>
  </r>
  <r>
    <n v="17216"/>
    <n v="33"/>
    <n v="39.54"/>
    <n v="1304.82"/>
    <x v="0"/>
    <x v="2"/>
    <x v="0"/>
    <x v="0"/>
    <s v="Yes"/>
    <n v="4"/>
    <s v="No"/>
  </r>
  <r>
    <n v="17217"/>
    <n v="15"/>
    <n v="30.82"/>
    <n v="462.3"/>
    <x v="0"/>
    <x v="1"/>
    <x v="0"/>
    <x v="0"/>
    <s v="Yes"/>
    <n v="3"/>
    <s v="No"/>
  </r>
  <r>
    <n v="17218"/>
    <n v="14"/>
    <n v="103.82"/>
    <n v="1453.48"/>
    <x v="0"/>
    <x v="1"/>
    <x v="0"/>
    <x v="0"/>
    <s v="No"/>
    <n v="1"/>
    <s v="No"/>
  </r>
  <r>
    <n v="17219"/>
    <n v="39"/>
    <n v="89.93"/>
    <n v="3507.27"/>
    <x v="1"/>
    <x v="2"/>
    <x v="1"/>
    <x v="0"/>
    <s v="No"/>
    <n v="2"/>
    <s v="No"/>
  </r>
  <r>
    <n v="17220"/>
    <n v="63"/>
    <n v="40.5"/>
    <n v="2551.5"/>
    <x v="0"/>
    <x v="1"/>
    <x v="0"/>
    <x v="1"/>
    <s v="No"/>
    <n v="0"/>
    <s v="No"/>
  </r>
  <r>
    <n v="17221"/>
    <n v="5"/>
    <n v="114.23"/>
    <n v="571.15"/>
    <x v="0"/>
    <x v="3"/>
    <x v="1"/>
    <x v="0"/>
    <s v="No"/>
    <n v="1"/>
    <s v="Yes"/>
  </r>
  <r>
    <n v="17222"/>
    <n v="52"/>
    <n v="22.44"/>
    <n v="1166.8800000000001"/>
    <x v="0"/>
    <x v="1"/>
    <x v="0"/>
    <x v="0"/>
    <s v="No"/>
    <n v="1"/>
    <s v="No"/>
  </r>
  <r>
    <n v="17223"/>
    <n v="16"/>
    <n v="53.33"/>
    <n v="853.28"/>
    <x v="0"/>
    <x v="0"/>
    <x v="0"/>
    <x v="0"/>
    <s v="Yes"/>
    <n v="0"/>
    <s v="No"/>
  </r>
  <r>
    <n v="17224"/>
    <n v="38"/>
    <n v="22.17"/>
    <n v="842.46"/>
    <x v="2"/>
    <x v="3"/>
    <x v="1"/>
    <x v="0"/>
    <s v="Yes"/>
    <n v="1"/>
    <s v="No"/>
  </r>
  <r>
    <n v="17225"/>
    <n v="53"/>
    <n v="34.229999999999997"/>
    <n v="1814.19"/>
    <x v="1"/>
    <x v="1"/>
    <x v="1"/>
    <x v="0"/>
    <s v="No"/>
    <n v="1"/>
    <s v="No"/>
  </r>
  <r>
    <n v="17226"/>
    <n v="53"/>
    <n v="38.01"/>
    <n v="2014.53"/>
    <x v="0"/>
    <x v="0"/>
    <x v="0"/>
    <x v="0"/>
    <s v="No"/>
    <n v="0"/>
    <s v="No"/>
  </r>
  <r>
    <n v="17227"/>
    <n v="46"/>
    <n v="101.03"/>
    <n v="4647.38"/>
    <x v="2"/>
    <x v="0"/>
    <x v="0"/>
    <x v="0"/>
    <s v="No"/>
    <n v="1"/>
    <s v="Yes"/>
  </r>
  <r>
    <n v="17228"/>
    <n v="15"/>
    <n v="119.3"/>
    <n v="1789.5"/>
    <x v="0"/>
    <x v="3"/>
    <x v="2"/>
    <x v="0"/>
    <s v="No"/>
    <n v="0"/>
    <s v="Yes"/>
  </r>
  <r>
    <n v="17229"/>
    <n v="59"/>
    <n v="106.73"/>
    <n v="6297.07"/>
    <x v="0"/>
    <x v="3"/>
    <x v="1"/>
    <x v="1"/>
    <s v="No"/>
    <n v="3"/>
    <s v="Yes"/>
  </r>
  <r>
    <n v="17230"/>
    <n v="50"/>
    <n v="83.51"/>
    <n v="4175.5"/>
    <x v="0"/>
    <x v="3"/>
    <x v="1"/>
    <x v="1"/>
    <s v="Yes"/>
    <n v="2"/>
    <s v="No"/>
  </r>
  <r>
    <n v="17231"/>
    <n v="9"/>
    <n v="92.29"/>
    <n v="830.61"/>
    <x v="0"/>
    <x v="2"/>
    <x v="0"/>
    <x v="1"/>
    <s v="No"/>
    <n v="0"/>
    <s v="No"/>
  </r>
  <r>
    <n v="17232"/>
    <n v="26"/>
    <n v="72.28"/>
    <n v="1879.28"/>
    <x v="0"/>
    <x v="2"/>
    <x v="2"/>
    <x v="0"/>
    <s v="No"/>
    <n v="2"/>
    <s v="No"/>
  </r>
  <r>
    <n v="17233"/>
    <n v="3"/>
    <n v="62.25"/>
    <n v="186.75"/>
    <x v="0"/>
    <x v="3"/>
    <x v="1"/>
    <x v="1"/>
    <s v="No"/>
    <n v="2"/>
    <s v="No"/>
  </r>
  <r>
    <n v="17234"/>
    <n v="47"/>
    <n v="89.22"/>
    <n v="4193.34"/>
    <x v="0"/>
    <x v="1"/>
    <x v="1"/>
    <x v="0"/>
    <s v="No"/>
    <n v="1"/>
    <s v="Yes"/>
  </r>
  <r>
    <n v="17235"/>
    <n v="5"/>
    <n v="117.31"/>
    <n v="586.54999999999995"/>
    <x v="1"/>
    <x v="2"/>
    <x v="1"/>
    <x v="1"/>
    <s v="Yes"/>
    <n v="1"/>
    <s v="Yes"/>
  </r>
  <r>
    <n v="17236"/>
    <n v="62"/>
    <n v="22.89"/>
    <n v="1419.18"/>
    <x v="0"/>
    <x v="3"/>
    <x v="1"/>
    <x v="0"/>
    <s v="Yes"/>
    <n v="1"/>
    <s v="No"/>
  </r>
  <r>
    <n v="17237"/>
    <n v="5"/>
    <n v="51.41"/>
    <n v="257.05"/>
    <x v="0"/>
    <x v="3"/>
    <x v="0"/>
    <x v="1"/>
    <s v="Yes"/>
    <n v="4"/>
    <s v="Yes"/>
  </r>
  <r>
    <n v="17238"/>
    <n v="10"/>
    <n v="53.01"/>
    <n v="530.1"/>
    <x v="1"/>
    <x v="0"/>
    <x v="1"/>
    <x v="0"/>
    <s v="No"/>
    <n v="1"/>
    <s v="No"/>
  </r>
  <r>
    <n v="17239"/>
    <n v="63"/>
    <n v="61.43"/>
    <n v="3870.09"/>
    <x v="1"/>
    <x v="2"/>
    <x v="0"/>
    <x v="0"/>
    <s v="No"/>
    <n v="0"/>
    <s v="No"/>
  </r>
  <r>
    <n v="17240"/>
    <n v="25"/>
    <n v="82.69"/>
    <n v="2067.25"/>
    <x v="0"/>
    <x v="3"/>
    <x v="1"/>
    <x v="0"/>
    <s v="No"/>
    <n v="0"/>
    <s v="No"/>
  </r>
  <r>
    <n v="17241"/>
    <n v="44"/>
    <n v="71.38"/>
    <n v="3140.72"/>
    <x v="2"/>
    <x v="0"/>
    <x v="2"/>
    <x v="0"/>
    <s v="No"/>
    <n v="1"/>
    <s v="No"/>
  </r>
  <r>
    <n v="17242"/>
    <n v="25"/>
    <n v="21.87"/>
    <n v="546.75"/>
    <x v="1"/>
    <x v="1"/>
    <x v="0"/>
    <x v="1"/>
    <s v="Yes"/>
    <n v="2"/>
    <s v="No"/>
  </r>
  <r>
    <n v="17243"/>
    <n v="30"/>
    <n v="61.16"/>
    <n v="1834.8"/>
    <x v="0"/>
    <x v="0"/>
    <x v="1"/>
    <x v="1"/>
    <s v="No"/>
    <n v="1"/>
    <s v="No"/>
  </r>
  <r>
    <n v="17244"/>
    <n v="14"/>
    <n v="81.94"/>
    <n v="1147.1600000000001"/>
    <x v="1"/>
    <x v="2"/>
    <x v="0"/>
    <x v="0"/>
    <s v="No"/>
    <n v="1"/>
    <s v="No"/>
  </r>
  <r>
    <n v="17245"/>
    <n v="43"/>
    <n v="70.48"/>
    <n v="3030.64"/>
    <x v="0"/>
    <x v="2"/>
    <x v="1"/>
    <x v="0"/>
    <s v="Yes"/>
    <n v="2"/>
    <s v="No"/>
  </r>
  <r>
    <n v="17246"/>
    <n v="28"/>
    <n v="107.21"/>
    <n v="3001.88"/>
    <x v="1"/>
    <x v="1"/>
    <x v="1"/>
    <x v="1"/>
    <s v="No"/>
    <n v="2"/>
    <s v="No"/>
  </r>
  <r>
    <n v="17247"/>
    <n v="19"/>
    <n v="59.86"/>
    <n v="1137.3399999999999"/>
    <x v="2"/>
    <x v="0"/>
    <x v="1"/>
    <x v="0"/>
    <s v="No"/>
    <n v="2"/>
    <s v="No"/>
  </r>
  <r>
    <n v="17248"/>
    <n v="42"/>
    <n v="21.26"/>
    <n v="892.92"/>
    <x v="1"/>
    <x v="0"/>
    <x v="0"/>
    <x v="0"/>
    <s v="No"/>
    <n v="0"/>
    <s v="No"/>
  </r>
  <r>
    <n v="17249"/>
    <n v="20"/>
    <n v="48.49"/>
    <n v="969.8"/>
    <x v="0"/>
    <x v="3"/>
    <x v="1"/>
    <x v="1"/>
    <s v="Yes"/>
    <n v="1"/>
    <s v="No"/>
  </r>
  <r>
    <n v="17250"/>
    <n v="11"/>
    <n v="33.57"/>
    <n v="369.27"/>
    <x v="2"/>
    <x v="0"/>
    <x v="1"/>
    <x v="1"/>
    <s v="No"/>
    <n v="0"/>
    <s v="Yes"/>
  </r>
  <r>
    <n v="17251"/>
    <n v="54"/>
    <n v="45.02"/>
    <n v="2431.08"/>
    <x v="1"/>
    <x v="2"/>
    <x v="0"/>
    <x v="1"/>
    <s v="No"/>
    <n v="2"/>
    <s v="Yes"/>
  </r>
  <r>
    <n v="17252"/>
    <n v="24"/>
    <n v="56.21"/>
    <n v="1349.04"/>
    <x v="0"/>
    <x v="2"/>
    <x v="0"/>
    <x v="0"/>
    <s v="Yes"/>
    <n v="0"/>
    <s v="No"/>
  </r>
  <r>
    <n v="17253"/>
    <n v="70"/>
    <n v="87.67"/>
    <n v="6136.9"/>
    <x v="1"/>
    <x v="1"/>
    <x v="1"/>
    <x v="0"/>
    <s v="No"/>
    <n v="1"/>
    <s v="No"/>
  </r>
  <r>
    <n v="17254"/>
    <n v="17"/>
    <n v="52.42"/>
    <n v="891.14"/>
    <x v="2"/>
    <x v="2"/>
    <x v="0"/>
    <x v="0"/>
    <s v="Yes"/>
    <n v="1"/>
    <s v="No"/>
  </r>
  <r>
    <n v="17255"/>
    <n v="28"/>
    <n v="108.41"/>
    <n v="3035.48"/>
    <x v="0"/>
    <x v="0"/>
    <x v="0"/>
    <x v="0"/>
    <s v="Yes"/>
    <n v="2"/>
    <s v="Yes"/>
  </r>
  <r>
    <n v="17256"/>
    <n v="50"/>
    <n v="49.96"/>
    <n v="2498"/>
    <x v="0"/>
    <x v="2"/>
    <x v="1"/>
    <x v="1"/>
    <s v="No"/>
    <n v="0"/>
    <s v="No"/>
  </r>
  <r>
    <n v="17257"/>
    <n v="55"/>
    <n v="33.69"/>
    <n v="1852.95"/>
    <x v="1"/>
    <x v="3"/>
    <x v="2"/>
    <x v="0"/>
    <s v="No"/>
    <n v="4"/>
    <s v="No"/>
  </r>
  <r>
    <n v="17258"/>
    <n v="10"/>
    <n v="36.89"/>
    <n v="368.9"/>
    <x v="0"/>
    <x v="3"/>
    <x v="1"/>
    <x v="0"/>
    <s v="Yes"/>
    <n v="0"/>
    <s v="No"/>
  </r>
  <r>
    <n v="17259"/>
    <n v="21"/>
    <n v="113.46"/>
    <n v="2382.66"/>
    <x v="1"/>
    <x v="2"/>
    <x v="0"/>
    <x v="0"/>
    <s v="Yes"/>
    <n v="1"/>
    <s v="No"/>
  </r>
  <r>
    <n v="17260"/>
    <n v="58"/>
    <n v="65.48"/>
    <n v="3797.84"/>
    <x v="0"/>
    <x v="1"/>
    <x v="0"/>
    <x v="0"/>
    <s v="No"/>
    <n v="1"/>
    <s v="No"/>
  </r>
  <r>
    <n v="17261"/>
    <n v="34"/>
    <n v="60.31"/>
    <n v="2050.54"/>
    <x v="0"/>
    <x v="3"/>
    <x v="2"/>
    <x v="1"/>
    <s v="No"/>
    <n v="0"/>
    <s v="No"/>
  </r>
  <r>
    <n v="17262"/>
    <n v="43"/>
    <n v="26.89"/>
    <n v="1156.27"/>
    <x v="2"/>
    <x v="2"/>
    <x v="0"/>
    <x v="1"/>
    <s v="No"/>
    <n v="1"/>
    <s v="No"/>
  </r>
  <r>
    <n v="17263"/>
    <n v="11"/>
    <n v="93.33"/>
    <n v="1026.6300000000001"/>
    <x v="1"/>
    <x v="2"/>
    <x v="0"/>
    <x v="1"/>
    <s v="No"/>
    <n v="1"/>
    <s v="No"/>
  </r>
  <r>
    <n v="17264"/>
    <n v="33"/>
    <n v="89.47"/>
    <n v="2952.51"/>
    <x v="0"/>
    <x v="0"/>
    <x v="1"/>
    <x v="1"/>
    <s v="No"/>
    <n v="1"/>
    <s v="No"/>
  </r>
  <r>
    <n v="17265"/>
    <n v="58"/>
    <n v="57.57"/>
    <n v="3339.06"/>
    <x v="1"/>
    <x v="1"/>
    <x v="0"/>
    <x v="0"/>
    <s v="Yes"/>
    <n v="0"/>
    <s v="No"/>
  </r>
  <r>
    <n v="17266"/>
    <n v="46"/>
    <n v="89.18"/>
    <n v="4102.28"/>
    <x v="0"/>
    <x v="3"/>
    <x v="1"/>
    <x v="0"/>
    <s v="No"/>
    <n v="2"/>
    <s v="No"/>
  </r>
  <r>
    <n v="17267"/>
    <n v="61"/>
    <n v="56.75"/>
    <n v="3461.75"/>
    <x v="2"/>
    <x v="0"/>
    <x v="1"/>
    <x v="1"/>
    <s v="Yes"/>
    <n v="1"/>
    <s v="No"/>
  </r>
  <r>
    <n v="17268"/>
    <n v="62"/>
    <n v="27.32"/>
    <n v="1693.84"/>
    <x v="0"/>
    <x v="3"/>
    <x v="1"/>
    <x v="0"/>
    <s v="No"/>
    <n v="2"/>
    <s v="No"/>
  </r>
  <r>
    <n v="17269"/>
    <n v="1"/>
    <n v="93.81"/>
    <n v="93.81"/>
    <x v="0"/>
    <x v="2"/>
    <x v="2"/>
    <x v="0"/>
    <s v="Yes"/>
    <n v="2"/>
    <s v="Yes"/>
  </r>
  <r>
    <n v="17270"/>
    <n v="21"/>
    <n v="116.52"/>
    <n v="2446.92"/>
    <x v="0"/>
    <x v="3"/>
    <x v="1"/>
    <x v="0"/>
    <s v="No"/>
    <n v="1"/>
    <s v="Yes"/>
  </r>
  <r>
    <n v="17271"/>
    <n v="62"/>
    <n v="84.83"/>
    <n v="5259.46"/>
    <x v="0"/>
    <x v="1"/>
    <x v="1"/>
    <x v="0"/>
    <s v="Yes"/>
    <n v="2"/>
    <s v="Yes"/>
  </r>
  <r>
    <n v="17272"/>
    <n v="64"/>
    <n v="47.65"/>
    <n v="3049.6"/>
    <x v="0"/>
    <x v="1"/>
    <x v="1"/>
    <x v="0"/>
    <s v="No"/>
    <n v="2"/>
    <s v="No"/>
  </r>
  <r>
    <n v="17273"/>
    <n v="56"/>
    <n v="46.99"/>
    <n v="2631.44"/>
    <x v="2"/>
    <x v="1"/>
    <x v="1"/>
    <x v="0"/>
    <s v="No"/>
    <n v="0"/>
    <s v="No"/>
  </r>
  <r>
    <n v="17274"/>
    <n v="1"/>
    <n v="112.9"/>
    <n v="112.9"/>
    <x v="1"/>
    <x v="0"/>
    <x v="1"/>
    <x v="0"/>
    <s v="Yes"/>
    <n v="1"/>
    <s v="No"/>
  </r>
  <r>
    <n v="17275"/>
    <n v="21"/>
    <n v="50.33"/>
    <n v="1056.93"/>
    <x v="2"/>
    <x v="3"/>
    <x v="1"/>
    <x v="1"/>
    <s v="Yes"/>
    <n v="1"/>
    <s v="No"/>
  </r>
  <r>
    <n v="17276"/>
    <n v="22"/>
    <n v="96.82"/>
    <n v="2130.04"/>
    <x v="1"/>
    <x v="1"/>
    <x v="1"/>
    <x v="0"/>
    <s v="Yes"/>
    <n v="2"/>
    <s v="No"/>
  </r>
  <r>
    <n v="17277"/>
    <n v="54"/>
    <n v="84.29"/>
    <n v="4551.66"/>
    <x v="0"/>
    <x v="0"/>
    <x v="0"/>
    <x v="0"/>
    <s v="Yes"/>
    <n v="3"/>
    <s v="No"/>
  </r>
  <r>
    <n v="17278"/>
    <n v="4"/>
    <n v="79.260000000000005"/>
    <n v="317.04000000000002"/>
    <x v="0"/>
    <x v="0"/>
    <x v="1"/>
    <x v="1"/>
    <s v="No"/>
    <n v="1"/>
    <s v="No"/>
  </r>
  <r>
    <n v="17279"/>
    <n v="65"/>
    <n v="38.11"/>
    <n v="2477.15"/>
    <x v="0"/>
    <x v="0"/>
    <x v="0"/>
    <x v="1"/>
    <s v="No"/>
    <n v="0"/>
    <s v="No"/>
  </r>
  <r>
    <n v="17280"/>
    <n v="51"/>
    <n v="23.44"/>
    <n v="1195.44"/>
    <x v="2"/>
    <x v="3"/>
    <x v="1"/>
    <x v="1"/>
    <s v="Yes"/>
    <n v="2"/>
    <s v="No"/>
  </r>
  <r>
    <n v="17281"/>
    <n v="63"/>
    <n v="68.87"/>
    <n v="4338.8100000000004"/>
    <x v="2"/>
    <x v="1"/>
    <x v="0"/>
    <x v="0"/>
    <s v="Yes"/>
    <n v="1"/>
    <s v="No"/>
  </r>
  <r>
    <n v="17282"/>
    <n v="15"/>
    <n v="118.82"/>
    <n v="1782.3"/>
    <x v="1"/>
    <x v="3"/>
    <x v="1"/>
    <x v="1"/>
    <s v="No"/>
    <n v="2"/>
    <s v="No"/>
  </r>
  <r>
    <n v="17283"/>
    <n v="36"/>
    <n v="39.58"/>
    <n v="1424.88"/>
    <x v="0"/>
    <x v="0"/>
    <x v="0"/>
    <x v="0"/>
    <s v="No"/>
    <n v="0"/>
    <s v="No"/>
  </r>
  <r>
    <n v="17284"/>
    <n v="29"/>
    <n v="73.69"/>
    <n v="2137.0100000000002"/>
    <x v="0"/>
    <x v="3"/>
    <x v="0"/>
    <x v="0"/>
    <s v="No"/>
    <n v="1"/>
    <s v="No"/>
  </r>
  <r>
    <n v="17285"/>
    <n v="52"/>
    <n v="87.1"/>
    <n v="4529.2"/>
    <x v="0"/>
    <x v="1"/>
    <x v="0"/>
    <x v="0"/>
    <s v="No"/>
    <n v="0"/>
    <s v="Yes"/>
  </r>
  <r>
    <n v="17286"/>
    <n v="46"/>
    <n v="68.37"/>
    <n v="3145.02"/>
    <x v="1"/>
    <x v="2"/>
    <x v="1"/>
    <x v="0"/>
    <s v="No"/>
    <n v="1"/>
    <s v="No"/>
  </r>
  <r>
    <n v="17287"/>
    <n v="69"/>
    <n v="70.69"/>
    <n v="4877.6099999999997"/>
    <x v="0"/>
    <x v="0"/>
    <x v="1"/>
    <x v="0"/>
    <s v="No"/>
    <n v="1"/>
    <s v="No"/>
  </r>
  <r>
    <n v="17288"/>
    <n v="29"/>
    <n v="86.12"/>
    <n v="2497.48"/>
    <x v="0"/>
    <x v="3"/>
    <x v="0"/>
    <x v="1"/>
    <s v="Yes"/>
    <n v="3"/>
    <s v="Yes"/>
  </r>
  <r>
    <n v="17289"/>
    <n v="47"/>
    <n v="101.49"/>
    <n v="4770.03"/>
    <x v="1"/>
    <x v="1"/>
    <x v="2"/>
    <x v="0"/>
    <s v="Yes"/>
    <n v="0"/>
    <s v="No"/>
  </r>
  <r>
    <n v="17290"/>
    <n v="25"/>
    <n v="53.33"/>
    <n v="1333.25"/>
    <x v="0"/>
    <x v="1"/>
    <x v="0"/>
    <x v="0"/>
    <s v="No"/>
    <n v="1"/>
    <s v="Yes"/>
  </r>
  <r>
    <n v="17291"/>
    <n v="16"/>
    <n v="109.93"/>
    <n v="1758.88"/>
    <x v="1"/>
    <x v="1"/>
    <x v="2"/>
    <x v="0"/>
    <s v="No"/>
    <n v="1"/>
    <s v="No"/>
  </r>
  <r>
    <n v="17292"/>
    <n v="41"/>
    <n v="68.489999999999995"/>
    <n v="2808.09"/>
    <x v="0"/>
    <x v="1"/>
    <x v="1"/>
    <x v="0"/>
    <s v="Yes"/>
    <n v="2"/>
    <s v="No"/>
  </r>
  <r>
    <n v="17293"/>
    <n v="65"/>
    <n v="86.19"/>
    <n v="5602.35"/>
    <x v="0"/>
    <x v="0"/>
    <x v="1"/>
    <x v="0"/>
    <s v="No"/>
    <n v="2"/>
    <s v="Yes"/>
  </r>
  <r>
    <n v="17294"/>
    <n v="69"/>
    <n v="30.65"/>
    <n v="2114.85"/>
    <x v="0"/>
    <x v="0"/>
    <x v="1"/>
    <x v="0"/>
    <s v="Yes"/>
    <n v="2"/>
    <s v="No"/>
  </r>
  <r>
    <n v="17295"/>
    <n v="20"/>
    <n v="69.25"/>
    <n v="1385"/>
    <x v="1"/>
    <x v="2"/>
    <x v="0"/>
    <x v="0"/>
    <s v="Yes"/>
    <n v="1"/>
    <s v="No"/>
  </r>
  <r>
    <n v="17296"/>
    <n v="69"/>
    <n v="21.61"/>
    <n v="1491.09"/>
    <x v="0"/>
    <x v="3"/>
    <x v="1"/>
    <x v="0"/>
    <s v="No"/>
    <n v="1"/>
    <s v="Yes"/>
  </r>
  <r>
    <n v="17297"/>
    <n v="36"/>
    <n v="59.1"/>
    <n v="2127.6"/>
    <x v="0"/>
    <x v="1"/>
    <x v="0"/>
    <x v="0"/>
    <s v="No"/>
    <n v="4"/>
    <s v="Yes"/>
  </r>
  <r>
    <n v="17298"/>
    <n v="58"/>
    <n v="25.45"/>
    <n v="1476.1"/>
    <x v="0"/>
    <x v="1"/>
    <x v="0"/>
    <x v="0"/>
    <s v="No"/>
    <n v="2"/>
    <s v="No"/>
  </r>
  <r>
    <n v="17299"/>
    <n v="48"/>
    <n v="109.7"/>
    <n v="5265.6"/>
    <x v="2"/>
    <x v="0"/>
    <x v="0"/>
    <x v="1"/>
    <s v="No"/>
    <n v="4"/>
    <s v="No"/>
  </r>
  <r>
    <n v="17300"/>
    <n v="2"/>
    <n v="87.28"/>
    <n v="174.56"/>
    <x v="1"/>
    <x v="2"/>
    <x v="0"/>
    <x v="0"/>
    <s v="No"/>
    <n v="2"/>
    <s v="Yes"/>
  </r>
  <r>
    <n v="17301"/>
    <n v="29"/>
    <n v="99.19"/>
    <n v="2876.51"/>
    <x v="1"/>
    <x v="3"/>
    <x v="1"/>
    <x v="1"/>
    <s v="No"/>
    <n v="0"/>
    <s v="No"/>
  </r>
  <r>
    <n v="17302"/>
    <n v="16"/>
    <n v="66.77"/>
    <n v="1068.32"/>
    <x v="0"/>
    <x v="3"/>
    <x v="1"/>
    <x v="0"/>
    <s v="Yes"/>
    <n v="1"/>
    <s v="No"/>
  </r>
  <r>
    <n v="17303"/>
    <n v="35"/>
    <n v="105.19"/>
    <n v="3681.65"/>
    <x v="0"/>
    <x v="0"/>
    <x v="1"/>
    <x v="1"/>
    <s v="No"/>
    <n v="2"/>
    <s v="No"/>
  </r>
  <r>
    <n v="17304"/>
    <n v="62"/>
    <n v="107.3"/>
    <n v="6652.6"/>
    <x v="1"/>
    <x v="0"/>
    <x v="2"/>
    <x v="0"/>
    <s v="No"/>
    <n v="0"/>
    <s v="Yes"/>
  </r>
  <r>
    <n v="17305"/>
    <n v="4"/>
    <n v="55.68"/>
    <n v="222.72"/>
    <x v="1"/>
    <x v="0"/>
    <x v="0"/>
    <x v="0"/>
    <s v="Yes"/>
    <n v="1"/>
    <s v="No"/>
  </r>
  <r>
    <n v="17306"/>
    <n v="68"/>
    <n v="57.69"/>
    <n v="3922.92"/>
    <x v="0"/>
    <x v="2"/>
    <x v="1"/>
    <x v="0"/>
    <s v="No"/>
    <n v="2"/>
    <s v="No"/>
  </r>
  <r>
    <n v="17307"/>
    <n v="51"/>
    <n v="70.819999999999993"/>
    <n v="3611.82"/>
    <x v="2"/>
    <x v="0"/>
    <x v="1"/>
    <x v="0"/>
    <s v="Yes"/>
    <n v="0"/>
    <s v="Yes"/>
  </r>
  <r>
    <n v="17308"/>
    <n v="33"/>
    <n v="24.22"/>
    <n v="799.26"/>
    <x v="1"/>
    <x v="2"/>
    <x v="1"/>
    <x v="1"/>
    <s v="No"/>
    <n v="0"/>
    <s v="No"/>
  </r>
  <r>
    <n v="17309"/>
    <n v="24"/>
    <n v="119.58"/>
    <n v="2869.92"/>
    <x v="0"/>
    <x v="0"/>
    <x v="0"/>
    <x v="1"/>
    <s v="No"/>
    <n v="3"/>
    <s v="Yes"/>
  </r>
  <r>
    <n v="17310"/>
    <n v="25"/>
    <n v="55.92"/>
    <n v="1398"/>
    <x v="0"/>
    <x v="0"/>
    <x v="2"/>
    <x v="0"/>
    <s v="No"/>
    <n v="1"/>
    <s v="No"/>
  </r>
  <r>
    <n v="17311"/>
    <n v="28"/>
    <n v="67.08"/>
    <n v="1878.24"/>
    <x v="1"/>
    <x v="2"/>
    <x v="0"/>
    <x v="1"/>
    <s v="Yes"/>
    <n v="3"/>
    <s v="No"/>
  </r>
  <r>
    <n v="17312"/>
    <n v="7"/>
    <n v="95.48"/>
    <n v="668.36"/>
    <x v="1"/>
    <x v="3"/>
    <x v="0"/>
    <x v="1"/>
    <s v="No"/>
    <n v="1"/>
    <s v="No"/>
  </r>
  <r>
    <n v="17313"/>
    <n v="36"/>
    <n v="49.75"/>
    <n v="1791"/>
    <x v="0"/>
    <x v="0"/>
    <x v="2"/>
    <x v="1"/>
    <s v="Yes"/>
    <n v="2"/>
    <s v="No"/>
  </r>
  <r>
    <n v="17314"/>
    <n v="10"/>
    <n v="40.159999999999997"/>
    <n v="401.6"/>
    <x v="0"/>
    <x v="0"/>
    <x v="0"/>
    <x v="0"/>
    <s v="Yes"/>
    <n v="1"/>
    <s v="No"/>
  </r>
  <r>
    <n v="17315"/>
    <n v="36"/>
    <n v="32.75"/>
    <n v="1179"/>
    <x v="2"/>
    <x v="2"/>
    <x v="0"/>
    <x v="1"/>
    <s v="No"/>
    <n v="2"/>
    <s v="No"/>
  </r>
  <r>
    <n v="17316"/>
    <n v="18"/>
    <n v="72.8"/>
    <n v="1310.4000000000001"/>
    <x v="1"/>
    <x v="3"/>
    <x v="2"/>
    <x v="0"/>
    <s v="No"/>
    <n v="1"/>
    <s v="No"/>
  </r>
  <r>
    <n v="17317"/>
    <n v="6"/>
    <n v="20.55"/>
    <n v="123.3"/>
    <x v="2"/>
    <x v="3"/>
    <x v="0"/>
    <x v="1"/>
    <s v="No"/>
    <n v="2"/>
    <s v="Yes"/>
  </r>
  <r>
    <n v="17318"/>
    <n v="7"/>
    <n v="90.95"/>
    <n v="636.65"/>
    <x v="1"/>
    <x v="2"/>
    <x v="0"/>
    <x v="0"/>
    <s v="Yes"/>
    <n v="0"/>
    <s v="No"/>
  </r>
  <r>
    <n v="17319"/>
    <n v="12"/>
    <n v="66.14"/>
    <n v="793.68"/>
    <x v="0"/>
    <x v="1"/>
    <x v="0"/>
    <x v="0"/>
    <s v="No"/>
    <n v="1"/>
    <s v="No"/>
  </r>
  <r>
    <n v="17320"/>
    <n v="41"/>
    <n v="73.180000000000007"/>
    <n v="3000.38"/>
    <x v="1"/>
    <x v="1"/>
    <x v="0"/>
    <x v="0"/>
    <s v="Yes"/>
    <n v="0"/>
    <s v="No"/>
  </r>
  <r>
    <n v="17321"/>
    <n v="63"/>
    <n v="46.32"/>
    <n v="2918.16"/>
    <x v="1"/>
    <x v="3"/>
    <x v="1"/>
    <x v="1"/>
    <s v="Yes"/>
    <n v="1"/>
    <s v="No"/>
  </r>
  <r>
    <n v="17322"/>
    <n v="25"/>
    <n v="37.83"/>
    <n v="945.75"/>
    <x v="1"/>
    <x v="0"/>
    <x v="1"/>
    <x v="0"/>
    <s v="No"/>
    <n v="1"/>
    <s v="No"/>
  </r>
  <r>
    <n v="17323"/>
    <n v="53"/>
    <n v="90"/>
    <n v="4770"/>
    <x v="1"/>
    <x v="3"/>
    <x v="1"/>
    <x v="0"/>
    <s v="No"/>
    <n v="3"/>
    <s v="No"/>
  </r>
  <r>
    <n v="17324"/>
    <n v="33"/>
    <n v="41.03"/>
    <n v="1353.99"/>
    <x v="2"/>
    <x v="0"/>
    <x v="0"/>
    <x v="0"/>
    <s v="No"/>
    <n v="0"/>
    <s v="No"/>
  </r>
  <r>
    <n v="17325"/>
    <n v="6"/>
    <n v="98.01"/>
    <n v="588.05999999999995"/>
    <x v="0"/>
    <x v="0"/>
    <x v="2"/>
    <x v="0"/>
    <s v="Yes"/>
    <n v="2"/>
    <s v="Yes"/>
  </r>
  <r>
    <n v="17326"/>
    <n v="62"/>
    <n v="40.369999999999997"/>
    <n v="2502.94"/>
    <x v="1"/>
    <x v="0"/>
    <x v="1"/>
    <x v="0"/>
    <s v="No"/>
    <n v="2"/>
    <s v="No"/>
  </r>
  <r>
    <n v="17327"/>
    <n v="66"/>
    <n v="81.27"/>
    <n v="5363.82"/>
    <x v="0"/>
    <x v="3"/>
    <x v="1"/>
    <x v="0"/>
    <s v="Yes"/>
    <n v="1"/>
    <s v="Yes"/>
  </r>
  <r>
    <n v="17328"/>
    <n v="9"/>
    <n v="84.39"/>
    <n v="759.51"/>
    <x v="2"/>
    <x v="0"/>
    <x v="1"/>
    <x v="1"/>
    <s v="No"/>
    <n v="3"/>
    <s v="No"/>
  </r>
  <r>
    <n v="17329"/>
    <n v="67"/>
    <n v="70.56"/>
    <n v="4727.5200000000004"/>
    <x v="1"/>
    <x v="3"/>
    <x v="1"/>
    <x v="1"/>
    <s v="No"/>
    <n v="3"/>
    <s v="Yes"/>
  </r>
  <r>
    <n v="17330"/>
    <n v="16"/>
    <n v="119.68"/>
    <n v="1914.88"/>
    <x v="2"/>
    <x v="0"/>
    <x v="0"/>
    <x v="0"/>
    <s v="No"/>
    <n v="2"/>
    <s v="No"/>
  </r>
  <r>
    <n v="17331"/>
    <n v="55"/>
    <n v="57.58"/>
    <n v="3166.9"/>
    <x v="0"/>
    <x v="0"/>
    <x v="1"/>
    <x v="0"/>
    <s v="Yes"/>
    <n v="3"/>
    <s v="Yes"/>
  </r>
  <r>
    <n v="17332"/>
    <n v="40"/>
    <n v="108.33"/>
    <n v="4333.2"/>
    <x v="0"/>
    <x v="3"/>
    <x v="2"/>
    <x v="0"/>
    <s v="No"/>
    <n v="2"/>
    <s v="Yes"/>
  </r>
  <r>
    <n v="17333"/>
    <n v="26"/>
    <n v="36.92"/>
    <n v="959.92"/>
    <x v="1"/>
    <x v="3"/>
    <x v="0"/>
    <x v="0"/>
    <s v="No"/>
    <n v="3"/>
    <s v="Yes"/>
  </r>
  <r>
    <n v="17334"/>
    <n v="38"/>
    <n v="53.72"/>
    <n v="2041.36"/>
    <x v="1"/>
    <x v="2"/>
    <x v="1"/>
    <x v="0"/>
    <s v="Yes"/>
    <n v="1"/>
    <s v="No"/>
  </r>
  <r>
    <n v="17335"/>
    <n v="35"/>
    <n v="34.54"/>
    <n v="1208.9000000000001"/>
    <x v="1"/>
    <x v="0"/>
    <x v="1"/>
    <x v="0"/>
    <s v="No"/>
    <n v="1"/>
    <s v="No"/>
  </r>
  <r>
    <n v="17336"/>
    <n v="68"/>
    <n v="80.36"/>
    <n v="5464.48"/>
    <x v="1"/>
    <x v="2"/>
    <x v="1"/>
    <x v="0"/>
    <s v="No"/>
    <n v="2"/>
    <s v="No"/>
  </r>
  <r>
    <n v="17337"/>
    <n v="59"/>
    <n v="83.83"/>
    <n v="4945.97"/>
    <x v="0"/>
    <x v="0"/>
    <x v="1"/>
    <x v="1"/>
    <s v="No"/>
    <n v="2"/>
    <s v="No"/>
  </r>
  <r>
    <n v="17338"/>
    <n v="14"/>
    <n v="65.349999999999994"/>
    <n v="914.9"/>
    <x v="2"/>
    <x v="2"/>
    <x v="0"/>
    <x v="0"/>
    <s v="Yes"/>
    <n v="2"/>
    <s v="No"/>
  </r>
  <r>
    <n v="17339"/>
    <n v="47"/>
    <n v="92.02"/>
    <n v="4324.9399999999996"/>
    <x v="0"/>
    <x v="2"/>
    <x v="0"/>
    <x v="1"/>
    <s v="Yes"/>
    <n v="1"/>
    <s v="No"/>
  </r>
  <r>
    <n v="17340"/>
    <n v="71"/>
    <n v="106.77"/>
    <n v="7580.67"/>
    <x v="0"/>
    <x v="1"/>
    <x v="1"/>
    <x v="0"/>
    <s v="Yes"/>
    <n v="1"/>
    <s v="Yes"/>
  </r>
  <r>
    <n v="17341"/>
    <n v="72"/>
    <n v="97.66"/>
    <n v="7031.52"/>
    <x v="0"/>
    <x v="3"/>
    <x v="1"/>
    <x v="1"/>
    <s v="No"/>
    <n v="4"/>
    <s v="No"/>
  </r>
  <r>
    <n v="17342"/>
    <n v="42"/>
    <n v="44.17"/>
    <n v="1855.14"/>
    <x v="2"/>
    <x v="1"/>
    <x v="2"/>
    <x v="1"/>
    <s v="Yes"/>
    <n v="0"/>
    <s v="No"/>
  </r>
  <r>
    <n v="17343"/>
    <n v="51"/>
    <n v="52.04"/>
    <n v="2654.04"/>
    <x v="1"/>
    <x v="2"/>
    <x v="1"/>
    <x v="1"/>
    <s v="Yes"/>
    <n v="2"/>
    <s v="No"/>
  </r>
  <r>
    <n v="17344"/>
    <n v="19"/>
    <n v="58.03"/>
    <n v="1102.57"/>
    <x v="1"/>
    <x v="1"/>
    <x v="1"/>
    <x v="0"/>
    <s v="Yes"/>
    <n v="2"/>
    <s v="Yes"/>
  </r>
  <r>
    <n v="17345"/>
    <n v="66"/>
    <n v="40.380000000000003"/>
    <n v="2665.08"/>
    <x v="0"/>
    <x v="1"/>
    <x v="1"/>
    <x v="1"/>
    <s v="No"/>
    <n v="1"/>
    <s v="No"/>
  </r>
  <r>
    <n v="17346"/>
    <n v="47"/>
    <n v="56.12"/>
    <n v="2637.64"/>
    <x v="0"/>
    <x v="3"/>
    <x v="0"/>
    <x v="1"/>
    <s v="No"/>
    <n v="3"/>
    <s v="No"/>
  </r>
  <r>
    <n v="17347"/>
    <n v="65"/>
    <n v="43.8"/>
    <n v="2847"/>
    <x v="0"/>
    <x v="2"/>
    <x v="1"/>
    <x v="0"/>
    <s v="Yes"/>
    <n v="1"/>
    <s v="No"/>
  </r>
  <r>
    <n v="17348"/>
    <n v="42"/>
    <n v="119.57"/>
    <n v="5021.9399999999996"/>
    <x v="0"/>
    <x v="0"/>
    <x v="2"/>
    <x v="0"/>
    <s v="Yes"/>
    <n v="0"/>
    <s v="Yes"/>
  </r>
  <r>
    <n v="17349"/>
    <n v="38"/>
    <n v="98.33"/>
    <n v="3736.54"/>
    <x v="0"/>
    <x v="0"/>
    <x v="2"/>
    <x v="0"/>
    <s v="Yes"/>
    <n v="1"/>
    <s v="Yes"/>
  </r>
  <r>
    <n v="17350"/>
    <n v="13"/>
    <n v="106"/>
    <n v="1378"/>
    <x v="0"/>
    <x v="2"/>
    <x v="0"/>
    <x v="0"/>
    <s v="No"/>
    <n v="1"/>
    <s v="No"/>
  </r>
  <r>
    <n v="17351"/>
    <n v="44"/>
    <n v="112.21"/>
    <n v="4937.24"/>
    <x v="1"/>
    <x v="3"/>
    <x v="0"/>
    <x v="0"/>
    <s v="Yes"/>
    <n v="2"/>
    <s v="No"/>
  </r>
  <r>
    <n v="17352"/>
    <n v="24"/>
    <n v="86.5"/>
    <n v="2076"/>
    <x v="1"/>
    <x v="1"/>
    <x v="0"/>
    <x v="1"/>
    <s v="Yes"/>
    <n v="2"/>
    <s v="No"/>
  </r>
  <r>
    <n v="17353"/>
    <n v="30"/>
    <n v="37.6"/>
    <n v="1128"/>
    <x v="0"/>
    <x v="3"/>
    <x v="2"/>
    <x v="0"/>
    <s v="No"/>
    <n v="0"/>
    <s v="No"/>
  </r>
  <r>
    <n v="17354"/>
    <n v="70"/>
    <n v="95.85"/>
    <n v="6709.5"/>
    <x v="0"/>
    <x v="0"/>
    <x v="1"/>
    <x v="0"/>
    <s v="No"/>
    <n v="1"/>
    <s v="Yes"/>
  </r>
  <r>
    <n v="17355"/>
    <n v="38"/>
    <n v="21.56"/>
    <n v="819.28"/>
    <x v="0"/>
    <x v="3"/>
    <x v="1"/>
    <x v="0"/>
    <s v="Yes"/>
    <n v="0"/>
    <s v="No"/>
  </r>
  <r>
    <n v="17356"/>
    <n v="23"/>
    <n v="31.32"/>
    <n v="720.36"/>
    <x v="1"/>
    <x v="1"/>
    <x v="1"/>
    <x v="0"/>
    <s v="Yes"/>
    <n v="0"/>
    <s v="No"/>
  </r>
  <r>
    <n v="17357"/>
    <n v="57"/>
    <n v="22.96"/>
    <n v="1308.72"/>
    <x v="1"/>
    <x v="3"/>
    <x v="1"/>
    <x v="0"/>
    <s v="Yes"/>
    <n v="5"/>
    <s v="No"/>
  </r>
  <r>
    <n v="17358"/>
    <n v="23"/>
    <n v="33.54"/>
    <n v="771.42"/>
    <x v="1"/>
    <x v="0"/>
    <x v="0"/>
    <x v="1"/>
    <s v="Yes"/>
    <n v="1"/>
    <s v="Yes"/>
  </r>
  <r>
    <n v="17359"/>
    <n v="36"/>
    <n v="95.2"/>
    <n v="3427.2"/>
    <x v="0"/>
    <x v="0"/>
    <x v="0"/>
    <x v="0"/>
    <s v="No"/>
    <n v="0"/>
    <s v="No"/>
  </r>
  <r>
    <n v="17360"/>
    <n v="57"/>
    <n v="108.55"/>
    <n v="6187.35"/>
    <x v="0"/>
    <x v="2"/>
    <x v="2"/>
    <x v="1"/>
    <s v="No"/>
    <n v="0"/>
    <s v="No"/>
  </r>
  <r>
    <n v="17361"/>
    <n v="1"/>
    <n v="47.88"/>
    <n v="47.88"/>
    <x v="0"/>
    <x v="2"/>
    <x v="1"/>
    <x v="1"/>
    <s v="Yes"/>
    <n v="1"/>
    <s v="No"/>
  </r>
  <r>
    <n v="17362"/>
    <n v="72"/>
    <n v="31.91"/>
    <n v="2297.52"/>
    <x v="0"/>
    <x v="2"/>
    <x v="0"/>
    <x v="1"/>
    <s v="Yes"/>
    <n v="4"/>
    <s v="No"/>
  </r>
  <r>
    <n v="17363"/>
    <n v="3"/>
    <n v="47.3"/>
    <n v="141.9"/>
    <x v="0"/>
    <x v="0"/>
    <x v="1"/>
    <x v="1"/>
    <s v="Yes"/>
    <n v="2"/>
    <s v="No"/>
  </r>
  <r>
    <n v="17364"/>
    <n v="14"/>
    <n v="84.71"/>
    <n v="1185.94"/>
    <x v="0"/>
    <x v="1"/>
    <x v="0"/>
    <x v="0"/>
    <s v="No"/>
    <n v="0"/>
    <s v="Yes"/>
  </r>
  <r>
    <n v="17365"/>
    <n v="34"/>
    <n v="55.02"/>
    <n v="1870.68"/>
    <x v="0"/>
    <x v="0"/>
    <x v="0"/>
    <x v="0"/>
    <s v="Yes"/>
    <n v="1"/>
    <s v="No"/>
  </r>
  <r>
    <n v="17366"/>
    <n v="70"/>
    <n v="116.11"/>
    <n v="8127.7"/>
    <x v="1"/>
    <x v="0"/>
    <x v="1"/>
    <x v="1"/>
    <s v="Yes"/>
    <n v="0"/>
    <s v="No"/>
  </r>
  <r>
    <n v="17367"/>
    <n v="69"/>
    <n v="33.1"/>
    <n v="2283.9"/>
    <x v="0"/>
    <x v="3"/>
    <x v="0"/>
    <x v="0"/>
    <s v="Yes"/>
    <n v="3"/>
    <s v="Yes"/>
  </r>
  <r>
    <n v="17368"/>
    <n v="51"/>
    <n v="119.03"/>
    <n v="6070.53"/>
    <x v="1"/>
    <x v="2"/>
    <x v="1"/>
    <x v="1"/>
    <s v="No"/>
    <n v="3"/>
    <s v="No"/>
  </r>
  <r>
    <n v="17369"/>
    <n v="29"/>
    <n v="21.25"/>
    <n v="616.25"/>
    <x v="0"/>
    <x v="3"/>
    <x v="1"/>
    <x v="1"/>
    <s v="Yes"/>
    <n v="1"/>
    <s v="No"/>
  </r>
  <r>
    <n v="17370"/>
    <n v="48"/>
    <n v="65.17"/>
    <n v="3128.16"/>
    <x v="1"/>
    <x v="1"/>
    <x v="1"/>
    <x v="1"/>
    <s v="No"/>
    <n v="3"/>
    <s v="Yes"/>
  </r>
  <r>
    <n v="17371"/>
    <n v="16"/>
    <n v="45.18"/>
    <n v="722.88"/>
    <x v="0"/>
    <x v="1"/>
    <x v="0"/>
    <x v="0"/>
    <s v="No"/>
    <n v="1"/>
    <s v="No"/>
  </r>
  <r>
    <n v="17372"/>
    <n v="57"/>
    <n v="76.63"/>
    <n v="4367.91"/>
    <x v="0"/>
    <x v="3"/>
    <x v="1"/>
    <x v="0"/>
    <s v="No"/>
    <n v="2"/>
    <s v="No"/>
  </r>
  <r>
    <n v="17373"/>
    <n v="10"/>
    <n v="29.66"/>
    <n v="296.60000000000002"/>
    <x v="0"/>
    <x v="0"/>
    <x v="0"/>
    <x v="0"/>
    <s v="Yes"/>
    <n v="2"/>
    <s v="Yes"/>
  </r>
  <r>
    <n v="17374"/>
    <n v="19"/>
    <n v="107.58"/>
    <n v="2044.02"/>
    <x v="2"/>
    <x v="3"/>
    <x v="1"/>
    <x v="0"/>
    <s v="Yes"/>
    <n v="2"/>
    <s v="No"/>
  </r>
  <r>
    <n v="17375"/>
    <n v="67"/>
    <n v="33.65"/>
    <n v="2254.5500000000002"/>
    <x v="0"/>
    <x v="3"/>
    <x v="1"/>
    <x v="0"/>
    <s v="Yes"/>
    <n v="3"/>
    <s v="Yes"/>
  </r>
  <r>
    <n v="17376"/>
    <n v="36"/>
    <n v="78.739999999999995"/>
    <n v="2834.64"/>
    <x v="1"/>
    <x v="0"/>
    <x v="2"/>
    <x v="1"/>
    <s v="Yes"/>
    <n v="1"/>
    <s v="No"/>
  </r>
  <r>
    <n v="17377"/>
    <n v="4"/>
    <n v="23.33"/>
    <n v="93.32"/>
    <x v="2"/>
    <x v="2"/>
    <x v="2"/>
    <x v="0"/>
    <s v="Yes"/>
    <n v="3"/>
    <s v="No"/>
  </r>
  <r>
    <n v="17378"/>
    <n v="33"/>
    <n v="51.1"/>
    <n v="1686.3"/>
    <x v="1"/>
    <x v="2"/>
    <x v="0"/>
    <x v="0"/>
    <s v="Yes"/>
    <n v="1"/>
    <s v="No"/>
  </r>
  <r>
    <n v="17379"/>
    <n v="28"/>
    <n v="34.97"/>
    <n v="979.16"/>
    <x v="0"/>
    <x v="2"/>
    <x v="1"/>
    <x v="0"/>
    <s v="No"/>
    <n v="1"/>
    <s v="No"/>
  </r>
  <r>
    <n v="17380"/>
    <n v="9"/>
    <n v="117.78"/>
    <n v="1060.02"/>
    <x v="0"/>
    <x v="3"/>
    <x v="1"/>
    <x v="0"/>
    <s v="No"/>
    <n v="0"/>
    <s v="Yes"/>
  </r>
  <r>
    <n v="17381"/>
    <n v="6"/>
    <n v="21.2"/>
    <n v="127.2"/>
    <x v="1"/>
    <x v="3"/>
    <x v="2"/>
    <x v="0"/>
    <s v="No"/>
    <n v="3"/>
    <s v="No"/>
  </r>
  <r>
    <n v="17382"/>
    <n v="49"/>
    <n v="55.24"/>
    <n v="2706.76"/>
    <x v="1"/>
    <x v="0"/>
    <x v="1"/>
    <x v="0"/>
    <s v="No"/>
    <n v="0"/>
    <s v="No"/>
  </r>
  <r>
    <n v="17383"/>
    <n v="22"/>
    <n v="50.28"/>
    <n v="1106.1600000000001"/>
    <x v="0"/>
    <x v="2"/>
    <x v="0"/>
    <x v="0"/>
    <s v="No"/>
    <n v="2"/>
    <s v="No"/>
  </r>
  <r>
    <n v="17384"/>
    <n v="48"/>
    <n v="85.74"/>
    <n v="4115.5200000000004"/>
    <x v="1"/>
    <x v="0"/>
    <x v="0"/>
    <x v="0"/>
    <s v="No"/>
    <n v="0"/>
    <s v="No"/>
  </r>
  <r>
    <n v="17385"/>
    <n v="21"/>
    <n v="25.64"/>
    <n v="538.44000000000005"/>
    <x v="0"/>
    <x v="1"/>
    <x v="0"/>
    <x v="1"/>
    <s v="Yes"/>
    <n v="1"/>
    <s v="No"/>
  </r>
  <r>
    <n v="17386"/>
    <n v="33"/>
    <n v="101.06"/>
    <n v="3334.98"/>
    <x v="1"/>
    <x v="1"/>
    <x v="1"/>
    <x v="1"/>
    <s v="No"/>
    <n v="2"/>
    <s v="Yes"/>
  </r>
  <r>
    <n v="17387"/>
    <n v="56"/>
    <n v="66.650000000000006"/>
    <n v="3732.4"/>
    <x v="1"/>
    <x v="3"/>
    <x v="0"/>
    <x v="0"/>
    <s v="No"/>
    <n v="1"/>
    <s v="No"/>
  </r>
  <r>
    <n v="17388"/>
    <n v="29"/>
    <n v="65.28"/>
    <n v="1893.12"/>
    <x v="0"/>
    <x v="1"/>
    <x v="0"/>
    <x v="1"/>
    <s v="No"/>
    <n v="2"/>
    <s v="No"/>
  </r>
  <r>
    <n v="17389"/>
    <n v="53"/>
    <n v="42.68"/>
    <n v="2262.04"/>
    <x v="1"/>
    <x v="0"/>
    <x v="1"/>
    <x v="0"/>
    <s v="Yes"/>
    <n v="2"/>
    <s v="No"/>
  </r>
  <r>
    <n v="17390"/>
    <n v="40"/>
    <n v="69"/>
    <n v="2760"/>
    <x v="2"/>
    <x v="0"/>
    <x v="0"/>
    <x v="0"/>
    <s v="Yes"/>
    <n v="1"/>
    <s v="No"/>
  </r>
  <r>
    <n v="17391"/>
    <n v="18"/>
    <n v="56.39"/>
    <n v="1015.02"/>
    <x v="0"/>
    <x v="1"/>
    <x v="1"/>
    <x v="0"/>
    <s v="Yes"/>
    <n v="3"/>
    <s v="Yes"/>
  </r>
  <r>
    <n v="17392"/>
    <n v="47"/>
    <n v="44.51"/>
    <n v="2091.9699999999998"/>
    <x v="0"/>
    <x v="0"/>
    <x v="1"/>
    <x v="1"/>
    <s v="No"/>
    <n v="1"/>
    <s v="Yes"/>
  </r>
  <r>
    <n v="17393"/>
    <n v="13"/>
    <n v="36.869999999999997"/>
    <n v="479.31"/>
    <x v="0"/>
    <x v="0"/>
    <x v="1"/>
    <x v="1"/>
    <s v="No"/>
    <n v="2"/>
    <s v="No"/>
  </r>
  <r>
    <n v="17394"/>
    <n v="27"/>
    <n v="92.83"/>
    <n v="2506.41"/>
    <x v="0"/>
    <x v="3"/>
    <x v="1"/>
    <x v="0"/>
    <s v="No"/>
    <n v="1"/>
    <s v="Yes"/>
  </r>
  <r>
    <n v="17395"/>
    <n v="62"/>
    <n v="34.200000000000003"/>
    <n v="2120.4"/>
    <x v="0"/>
    <x v="0"/>
    <x v="1"/>
    <x v="0"/>
    <s v="Yes"/>
    <n v="1"/>
    <s v="Yes"/>
  </r>
  <r>
    <n v="17396"/>
    <n v="45"/>
    <n v="36.799999999999997"/>
    <n v="1656"/>
    <x v="0"/>
    <x v="3"/>
    <x v="0"/>
    <x v="1"/>
    <s v="Yes"/>
    <n v="2"/>
    <s v="No"/>
  </r>
  <r>
    <n v="17397"/>
    <n v="3"/>
    <n v="77.709999999999994"/>
    <n v="233.13"/>
    <x v="0"/>
    <x v="0"/>
    <x v="0"/>
    <x v="1"/>
    <s v="Yes"/>
    <n v="0"/>
    <s v="Yes"/>
  </r>
  <r>
    <n v="17398"/>
    <n v="22"/>
    <n v="42.61"/>
    <n v="937.42"/>
    <x v="0"/>
    <x v="3"/>
    <x v="1"/>
    <x v="1"/>
    <s v="No"/>
    <n v="2"/>
    <s v="No"/>
  </r>
  <r>
    <n v="17399"/>
    <n v="27"/>
    <n v="65.94"/>
    <n v="1780.38"/>
    <x v="0"/>
    <x v="1"/>
    <x v="1"/>
    <x v="0"/>
    <s v="No"/>
    <n v="1"/>
    <s v="No"/>
  </r>
  <r>
    <n v="17400"/>
    <n v="55"/>
    <n v="75.290000000000006"/>
    <n v="4140.95"/>
    <x v="0"/>
    <x v="3"/>
    <x v="1"/>
    <x v="0"/>
    <s v="No"/>
    <n v="3"/>
    <s v="No"/>
  </r>
  <r>
    <n v="17401"/>
    <n v="67"/>
    <n v="47.44"/>
    <n v="3178.48"/>
    <x v="0"/>
    <x v="0"/>
    <x v="0"/>
    <x v="1"/>
    <s v="No"/>
    <n v="2"/>
    <s v="Yes"/>
  </r>
  <r>
    <n v="17402"/>
    <n v="33"/>
    <n v="54.36"/>
    <n v="1793.88"/>
    <x v="0"/>
    <x v="2"/>
    <x v="0"/>
    <x v="0"/>
    <s v="No"/>
    <n v="2"/>
    <s v="No"/>
  </r>
  <r>
    <n v="17403"/>
    <n v="2"/>
    <n v="41.02"/>
    <n v="82.04"/>
    <x v="1"/>
    <x v="2"/>
    <x v="0"/>
    <x v="0"/>
    <s v="Yes"/>
    <n v="2"/>
    <s v="No"/>
  </r>
  <r>
    <n v="17404"/>
    <n v="46"/>
    <n v="66.040000000000006"/>
    <n v="3037.84"/>
    <x v="1"/>
    <x v="3"/>
    <x v="1"/>
    <x v="0"/>
    <s v="No"/>
    <n v="0"/>
    <s v="No"/>
  </r>
  <r>
    <n v="17405"/>
    <n v="33"/>
    <n v="119.24"/>
    <n v="3934.92"/>
    <x v="1"/>
    <x v="3"/>
    <x v="1"/>
    <x v="1"/>
    <s v="Yes"/>
    <n v="1"/>
    <s v="No"/>
  </r>
  <r>
    <n v="17406"/>
    <n v="58"/>
    <n v="56.27"/>
    <n v="3263.66"/>
    <x v="0"/>
    <x v="3"/>
    <x v="2"/>
    <x v="1"/>
    <s v="No"/>
    <n v="1"/>
    <s v="No"/>
  </r>
  <r>
    <n v="17407"/>
    <n v="7"/>
    <n v="85.33"/>
    <n v="597.30999999999995"/>
    <x v="1"/>
    <x v="1"/>
    <x v="0"/>
    <x v="0"/>
    <s v="Yes"/>
    <n v="0"/>
    <s v="No"/>
  </r>
  <r>
    <n v="17408"/>
    <n v="15"/>
    <n v="83.59"/>
    <n v="1253.8499999999999"/>
    <x v="0"/>
    <x v="0"/>
    <x v="0"/>
    <x v="0"/>
    <s v="Yes"/>
    <n v="1"/>
    <s v="Yes"/>
  </r>
  <r>
    <n v="17409"/>
    <n v="26"/>
    <n v="98.65"/>
    <n v="2564.9"/>
    <x v="0"/>
    <x v="3"/>
    <x v="1"/>
    <x v="0"/>
    <s v="Yes"/>
    <n v="4"/>
    <s v="Yes"/>
  </r>
  <r>
    <n v="17410"/>
    <n v="11"/>
    <n v="91.19"/>
    <n v="1003.09"/>
    <x v="0"/>
    <x v="2"/>
    <x v="0"/>
    <x v="0"/>
    <s v="No"/>
    <n v="1"/>
    <s v="Yes"/>
  </r>
  <r>
    <n v="17411"/>
    <n v="38"/>
    <n v="21.18"/>
    <n v="804.84"/>
    <x v="0"/>
    <x v="1"/>
    <x v="0"/>
    <x v="0"/>
    <s v="Yes"/>
    <n v="1"/>
    <s v="Yes"/>
  </r>
  <r>
    <n v="17412"/>
    <n v="27"/>
    <n v="50.92"/>
    <n v="1374.84"/>
    <x v="1"/>
    <x v="2"/>
    <x v="1"/>
    <x v="0"/>
    <s v="Yes"/>
    <n v="1"/>
    <s v="No"/>
  </r>
  <r>
    <n v="17413"/>
    <n v="7"/>
    <n v="107.02"/>
    <n v="749.14"/>
    <x v="0"/>
    <x v="3"/>
    <x v="1"/>
    <x v="0"/>
    <s v="No"/>
    <n v="2"/>
    <s v="Yes"/>
  </r>
  <r>
    <n v="17414"/>
    <n v="1"/>
    <n v="73.959999999999994"/>
    <n v="73.959999999999994"/>
    <x v="1"/>
    <x v="3"/>
    <x v="1"/>
    <x v="0"/>
    <s v="No"/>
    <n v="0"/>
    <s v="Yes"/>
  </r>
  <r>
    <n v="17415"/>
    <n v="21"/>
    <n v="30.42"/>
    <n v="638.82000000000005"/>
    <x v="2"/>
    <x v="0"/>
    <x v="1"/>
    <x v="0"/>
    <s v="Yes"/>
    <n v="0"/>
    <s v="No"/>
  </r>
  <r>
    <n v="17416"/>
    <n v="30"/>
    <n v="47.61"/>
    <n v="1428.3"/>
    <x v="1"/>
    <x v="1"/>
    <x v="0"/>
    <x v="1"/>
    <s v="Yes"/>
    <n v="1"/>
    <s v="No"/>
  </r>
  <r>
    <n v="17417"/>
    <n v="8"/>
    <n v="48.34"/>
    <n v="386.72"/>
    <x v="0"/>
    <x v="3"/>
    <x v="2"/>
    <x v="1"/>
    <s v="Yes"/>
    <n v="2"/>
    <s v="No"/>
  </r>
  <r>
    <n v="17418"/>
    <n v="3"/>
    <n v="107.32"/>
    <n v="321.95999999999998"/>
    <x v="0"/>
    <x v="0"/>
    <x v="0"/>
    <x v="1"/>
    <s v="Yes"/>
    <n v="0"/>
    <s v="Yes"/>
  </r>
  <r>
    <n v="17419"/>
    <n v="55"/>
    <n v="75.34"/>
    <n v="4143.7"/>
    <x v="0"/>
    <x v="3"/>
    <x v="0"/>
    <x v="1"/>
    <s v="No"/>
    <n v="0"/>
    <s v="No"/>
  </r>
  <r>
    <n v="17420"/>
    <n v="15"/>
    <n v="80.83"/>
    <n v="1212.45"/>
    <x v="0"/>
    <x v="2"/>
    <x v="0"/>
    <x v="0"/>
    <s v="Yes"/>
    <n v="1"/>
    <s v="Yes"/>
  </r>
  <r>
    <n v="17421"/>
    <n v="36"/>
    <n v="56.71"/>
    <n v="2041.56"/>
    <x v="1"/>
    <x v="0"/>
    <x v="2"/>
    <x v="0"/>
    <s v="No"/>
    <n v="1"/>
    <s v="No"/>
  </r>
  <r>
    <n v="17422"/>
    <n v="6"/>
    <n v="26.03"/>
    <n v="156.18"/>
    <x v="0"/>
    <x v="1"/>
    <x v="1"/>
    <x v="1"/>
    <s v="Yes"/>
    <n v="1"/>
    <s v="No"/>
  </r>
  <r>
    <n v="17423"/>
    <n v="42"/>
    <n v="27.52"/>
    <n v="1155.8399999999999"/>
    <x v="0"/>
    <x v="2"/>
    <x v="1"/>
    <x v="1"/>
    <s v="No"/>
    <n v="0"/>
    <s v="No"/>
  </r>
  <r>
    <n v="17424"/>
    <n v="50"/>
    <n v="62.04"/>
    <n v="3102"/>
    <x v="0"/>
    <x v="2"/>
    <x v="0"/>
    <x v="0"/>
    <s v="No"/>
    <n v="2"/>
    <s v="No"/>
  </r>
  <r>
    <n v="17425"/>
    <n v="18"/>
    <n v="37.75"/>
    <n v="679.5"/>
    <x v="0"/>
    <x v="1"/>
    <x v="1"/>
    <x v="0"/>
    <s v="No"/>
    <n v="3"/>
    <s v="Yes"/>
  </r>
  <r>
    <n v="17426"/>
    <n v="50"/>
    <n v="30.43"/>
    <n v="1521.5"/>
    <x v="1"/>
    <x v="1"/>
    <x v="2"/>
    <x v="0"/>
    <s v="No"/>
    <n v="1"/>
    <s v="Yes"/>
  </r>
  <r>
    <n v="17427"/>
    <n v="30"/>
    <n v="46.22"/>
    <n v="1386.6"/>
    <x v="0"/>
    <x v="2"/>
    <x v="2"/>
    <x v="0"/>
    <s v="No"/>
    <n v="0"/>
    <s v="No"/>
  </r>
  <r>
    <n v="17428"/>
    <n v="39"/>
    <n v="94.2"/>
    <n v="3673.8"/>
    <x v="0"/>
    <x v="3"/>
    <x v="2"/>
    <x v="0"/>
    <s v="Yes"/>
    <n v="1"/>
    <s v="Yes"/>
  </r>
  <r>
    <n v="17429"/>
    <n v="12"/>
    <n v="27.3"/>
    <n v="327.60000000000002"/>
    <x v="0"/>
    <x v="1"/>
    <x v="0"/>
    <x v="0"/>
    <s v="No"/>
    <n v="2"/>
    <s v="No"/>
  </r>
  <r>
    <n v="17430"/>
    <n v="59"/>
    <n v="64.819999999999993"/>
    <n v="3824.38"/>
    <x v="0"/>
    <x v="1"/>
    <x v="0"/>
    <x v="0"/>
    <s v="No"/>
    <n v="2"/>
    <s v="No"/>
  </r>
  <r>
    <n v="17431"/>
    <n v="44"/>
    <n v="102.61"/>
    <n v="4514.84"/>
    <x v="0"/>
    <x v="0"/>
    <x v="0"/>
    <x v="1"/>
    <s v="Yes"/>
    <n v="3"/>
    <s v="Yes"/>
  </r>
  <r>
    <n v="17432"/>
    <n v="4"/>
    <n v="46.79"/>
    <n v="187.16"/>
    <x v="2"/>
    <x v="1"/>
    <x v="1"/>
    <x v="1"/>
    <s v="No"/>
    <n v="0"/>
    <s v="Yes"/>
  </r>
  <r>
    <n v="17433"/>
    <n v="36"/>
    <n v="50.19"/>
    <n v="1806.84"/>
    <x v="0"/>
    <x v="0"/>
    <x v="1"/>
    <x v="1"/>
    <s v="No"/>
    <n v="3"/>
    <s v="No"/>
  </r>
  <r>
    <n v="17434"/>
    <n v="48"/>
    <n v="108.42"/>
    <n v="5204.16"/>
    <x v="0"/>
    <x v="1"/>
    <x v="1"/>
    <x v="0"/>
    <s v="Yes"/>
    <n v="0"/>
    <s v="No"/>
  </r>
  <r>
    <n v="17435"/>
    <n v="14"/>
    <n v="85"/>
    <n v="1190"/>
    <x v="1"/>
    <x v="3"/>
    <x v="0"/>
    <x v="0"/>
    <s v="No"/>
    <n v="2"/>
    <s v="Yes"/>
  </r>
  <r>
    <n v="17436"/>
    <n v="49"/>
    <n v="99.77"/>
    <n v="4888.7299999999996"/>
    <x v="0"/>
    <x v="3"/>
    <x v="0"/>
    <x v="1"/>
    <s v="Yes"/>
    <n v="3"/>
    <s v="Yes"/>
  </r>
  <r>
    <n v="17437"/>
    <n v="67"/>
    <n v="48.92"/>
    <n v="3277.64"/>
    <x v="1"/>
    <x v="1"/>
    <x v="1"/>
    <x v="1"/>
    <s v="No"/>
    <n v="0"/>
    <s v="No"/>
  </r>
  <r>
    <n v="17438"/>
    <n v="9"/>
    <n v="119.68"/>
    <n v="1077.1199999999999"/>
    <x v="1"/>
    <x v="0"/>
    <x v="1"/>
    <x v="1"/>
    <s v="Yes"/>
    <n v="2"/>
    <s v="No"/>
  </r>
  <r>
    <n v="17439"/>
    <n v="21"/>
    <n v="34.090000000000003"/>
    <n v="715.89"/>
    <x v="0"/>
    <x v="3"/>
    <x v="2"/>
    <x v="1"/>
    <s v="No"/>
    <n v="1"/>
    <s v="No"/>
  </r>
  <r>
    <n v="17440"/>
    <n v="72"/>
    <n v="116.19"/>
    <n v="8365.68"/>
    <x v="0"/>
    <x v="3"/>
    <x v="1"/>
    <x v="0"/>
    <s v="No"/>
    <n v="0"/>
    <s v="Yes"/>
  </r>
  <r>
    <n v="17441"/>
    <n v="16"/>
    <n v="110.21"/>
    <n v="1763.36"/>
    <x v="0"/>
    <x v="2"/>
    <x v="0"/>
    <x v="1"/>
    <s v="No"/>
    <n v="3"/>
    <s v="Yes"/>
  </r>
  <r>
    <n v="17442"/>
    <n v="16"/>
    <n v="75.19"/>
    <n v="1203.04"/>
    <x v="0"/>
    <x v="2"/>
    <x v="1"/>
    <x v="0"/>
    <s v="Yes"/>
    <n v="1"/>
    <s v="No"/>
  </r>
  <r>
    <n v="17443"/>
    <n v="28"/>
    <n v="78.53"/>
    <n v="2198.84"/>
    <x v="0"/>
    <x v="3"/>
    <x v="2"/>
    <x v="1"/>
    <s v="No"/>
    <n v="2"/>
    <s v="No"/>
  </r>
  <r>
    <n v="17444"/>
    <n v="51"/>
    <n v="97.5"/>
    <n v="4972.5"/>
    <x v="0"/>
    <x v="2"/>
    <x v="0"/>
    <x v="0"/>
    <s v="Yes"/>
    <n v="1"/>
    <s v="Yes"/>
  </r>
  <r>
    <n v="17445"/>
    <n v="56"/>
    <n v="50.68"/>
    <n v="2838.08"/>
    <x v="0"/>
    <x v="0"/>
    <x v="1"/>
    <x v="0"/>
    <s v="Yes"/>
    <n v="2"/>
    <s v="No"/>
  </r>
  <r>
    <n v="17446"/>
    <n v="57"/>
    <n v="72.75"/>
    <n v="4146.75"/>
    <x v="0"/>
    <x v="1"/>
    <x v="1"/>
    <x v="0"/>
    <s v="Yes"/>
    <n v="0"/>
    <s v="No"/>
  </r>
  <r>
    <n v="17447"/>
    <n v="52"/>
    <n v="110.24"/>
    <n v="5732.48"/>
    <x v="0"/>
    <x v="3"/>
    <x v="2"/>
    <x v="0"/>
    <s v="No"/>
    <n v="1"/>
    <s v="No"/>
  </r>
  <r>
    <n v="17448"/>
    <n v="46"/>
    <n v="26.82"/>
    <n v="1233.72"/>
    <x v="0"/>
    <x v="3"/>
    <x v="0"/>
    <x v="0"/>
    <s v="No"/>
    <n v="0"/>
    <s v="No"/>
  </r>
  <r>
    <n v="17449"/>
    <n v="38"/>
    <n v="110.55"/>
    <n v="4200.8999999999996"/>
    <x v="0"/>
    <x v="2"/>
    <x v="1"/>
    <x v="0"/>
    <s v="Yes"/>
    <n v="3"/>
    <s v="Yes"/>
  </r>
  <r>
    <n v="17450"/>
    <n v="48"/>
    <n v="92.88"/>
    <n v="4458.24"/>
    <x v="1"/>
    <x v="3"/>
    <x v="1"/>
    <x v="0"/>
    <s v="Yes"/>
    <n v="3"/>
    <s v="Yes"/>
  </r>
  <r>
    <n v="17451"/>
    <n v="41"/>
    <n v="96.98"/>
    <n v="3976.18"/>
    <x v="2"/>
    <x v="3"/>
    <x v="1"/>
    <x v="1"/>
    <s v="No"/>
    <n v="0"/>
    <s v="No"/>
  </r>
  <r>
    <n v="17452"/>
    <n v="59"/>
    <n v="26.47"/>
    <n v="1561.73"/>
    <x v="0"/>
    <x v="3"/>
    <x v="1"/>
    <x v="0"/>
    <s v="No"/>
    <n v="2"/>
    <s v="No"/>
  </r>
  <r>
    <n v="17453"/>
    <n v="67"/>
    <n v="38.78"/>
    <n v="2598.2600000000002"/>
    <x v="0"/>
    <x v="3"/>
    <x v="1"/>
    <x v="0"/>
    <s v="No"/>
    <n v="3"/>
    <s v="Yes"/>
  </r>
  <r>
    <n v="17454"/>
    <n v="66"/>
    <n v="112.53"/>
    <n v="7426.98"/>
    <x v="0"/>
    <x v="1"/>
    <x v="0"/>
    <x v="0"/>
    <s v="Yes"/>
    <n v="3"/>
    <s v="Yes"/>
  </r>
  <r>
    <n v="17455"/>
    <n v="27"/>
    <n v="32.409999999999997"/>
    <n v="875.07"/>
    <x v="2"/>
    <x v="2"/>
    <x v="1"/>
    <x v="0"/>
    <s v="No"/>
    <n v="0"/>
    <s v="No"/>
  </r>
  <r>
    <n v="17456"/>
    <n v="32"/>
    <n v="83.12"/>
    <n v="2659.84"/>
    <x v="2"/>
    <x v="2"/>
    <x v="1"/>
    <x v="0"/>
    <s v="Yes"/>
    <n v="1"/>
    <s v="No"/>
  </r>
  <r>
    <n v="17457"/>
    <n v="56"/>
    <n v="98.27"/>
    <n v="5503.12"/>
    <x v="1"/>
    <x v="3"/>
    <x v="1"/>
    <x v="0"/>
    <s v="No"/>
    <n v="2"/>
    <s v="Yes"/>
  </r>
  <r>
    <n v="17458"/>
    <n v="10"/>
    <n v="43.13"/>
    <n v="431.3"/>
    <x v="1"/>
    <x v="3"/>
    <x v="0"/>
    <x v="0"/>
    <s v="No"/>
    <n v="0"/>
    <s v="No"/>
  </r>
  <r>
    <n v="17459"/>
    <n v="40"/>
    <n v="89.88"/>
    <n v="3595.2"/>
    <x v="1"/>
    <x v="3"/>
    <x v="0"/>
    <x v="0"/>
    <s v="No"/>
    <n v="1"/>
    <s v="Yes"/>
  </r>
  <r>
    <n v="17460"/>
    <n v="17"/>
    <n v="26.56"/>
    <n v="451.52"/>
    <x v="0"/>
    <x v="1"/>
    <x v="1"/>
    <x v="1"/>
    <s v="No"/>
    <n v="1"/>
    <s v="No"/>
  </r>
  <r>
    <n v="17461"/>
    <n v="58"/>
    <n v="69.88"/>
    <n v="4053.04"/>
    <x v="0"/>
    <x v="0"/>
    <x v="1"/>
    <x v="0"/>
    <s v="Yes"/>
    <n v="3"/>
    <s v="Yes"/>
  </r>
  <r>
    <n v="17462"/>
    <n v="6"/>
    <n v="53.44"/>
    <n v="320.64"/>
    <x v="1"/>
    <x v="0"/>
    <x v="1"/>
    <x v="0"/>
    <s v="Yes"/>
    <n v="0"/>
    <s v="Yes"/>
  </r>
  <r>
    <n v="17463"/>
    <n v="39"/>
    <n v="84.57"/>
    <n v="3298.23"/>
    <x v="0"/>
    <x v="3"/>
    <x v="1"/>
    <x v="0"/>
    <s v="No"/>
    <n v="0"/>
    <s v="Yes"/>
  </r>
  <r>
    <n v="17464"/>
    <n v="18"/>
    <n v="108.9"/>
    <n v="1960.2"/>
    <x v="2"/>
    <x v="1"/>
    <x v="1"/>
    <x v="0"/>
    <s v="No"/>
    <n v="4"/>
    <s v="Yes"/>
  </r>
  <r>
    <n v="17465"/>
    <n v="72"/>
    <n v="32.549999999999997"/>
    <n v="2343.6"/>
    <x v="0"/>
    <x v="1"/>
    <x v="2"/>
    <x v="1"/>
    <s v="Yes"/>
    <n v="0"/>
    <s v="No"/>
  </r>
  <r>
    <n v="17466"/>
    <n v="42"/>
    <n v="65.03"/>
    <n v="2731.26"/>
    <x v="0"/>
    <x v="2"/>
    <x v="1"/>
    <x v="0"/>
    <s v="No"/>
    <n v="3"/>
    <s v="Yes"/>
  </r>
  <r>
    <n v="17467"/>
    <n v="4"/>
    <n v="62.32"/>
    <n v="249.28"/>
    <x v="0"/>
    <x v="0"/>
    <x v="0"/>
    <x v="0"/>
    <s v="No"/>
    <n v="3"/>
    <s v="No"/>
  </r>
  <r>
    <n v="17468"/>
    <n v="20"/>
    <n v="52.38"/>
    <n v="1047.5999999999999"/>
    <x v="0"/>
    <x v="0"/>
    <x v="1"/>
    <x v="0"/>
    <s v="No"/>
    <n v="1"/>
    <s v="No"/>
  </r>
  <r>
    <n v="17469"/>
    <n v="28"/>
    <n v="68.02"/>
    <n v="1904.56"/>
    <x v="0"/>
    <x v="1"/>
    <x v="2"/>
    <x v="0"/>
    <s v="No"/>
    <n v="2"/>
    <s v="No"/>
  </r>
  <r>
    <n v="17470"/>
    <n v="40"/>
    <n v="108.07"/>
    <n v="4322.8"/>
    <x v="0"/>
    <x v="3"/>
    <x v="2"/>
    <x v="0"/>
    <s v="Yes"/>
    <n v="2"/>
    <s v="Yes"/>
  </r>
  <r>
    <n v="17471"/>
    <n v="65"/>
    <n v="117.37"/>
    <n v="7629.05"/>
    <x v="1"/>
    <x v="2"/>
    <x v="0"/>
    <x v="0"/>
    <s v="Yes"/>
    <n v="2"/>
    <s v="No"/>
  </r>
  <r>
    <n v="17472"/>
    <n v="44"/>
    <n v="20.28"/>
    <n v="892.32"/>
    <x v="0"/>
    <x v="1"/>
    <x v="1"/>
    <x v="1"/>
    <s v="Yes"/>
    <n v="0"/>
    <s v="No"/>
  </r>
  <r>
    <n v="17473"/>
    <n v="23"/>
    <n v="93.9"/>
    <n v="2159.6999999999998"/>
    <x v="0"/>
    <x v="2"/>
    <x v="1"/>
    <x v="0"/>
    <s v="No"/>
    <n v="1"/>
    <s v="Yes"/>
  </r>
  <r>
    <n v="17474"/>
    <n v="57"/>
    <n v="81.510000000000005"/>
    <n v="4646.07"/>
    <x v="0"/>
    <x v="0"/>
    <x v="0"/>
    <x v="1"/>
    <s v="No"/>
    <n v="1"/>
    <s v="No"/>
  </r>
  <r>
    <n v="17475"/>
    <n v="47"/>
    <n v="119.45"/>
    <n v="5614.15"/>
    <x v="2"/>
    <x v="1"/>
    <x v="0"/>
    <x v="1"/>
    <s v="No"/>
    <n v="1"/>
    <s v="No"/>
  </r>
  <r>
    <n v="17476"/>
    <n v="13"/>
    <n v="28.99"/>
    <n v="376.87"/>
    <x v="2"/>
    <x v="2"/>
    <x v="2"/>
    <x v="1"/>
    <s v="No"/>
    <n v="2"/>
    <s v="No"/>
  </r>
  <r>
    <n v="17477"/>
    <n v="16"/>
    <n v="101.13"/>
    <n v="1618.08"/>
    <x v="0"/>
    <x v="3"/>
    <x v="1"/>
    <x v="0"/>
    <s v="No"/>
    <n v="1"/>
    <s v="Yes"/>
  </r>
  <r>
    <n v="17478"/>
    <n v="55"/>
    <n v="113.39"/>
    <n v="6236.45"/>
    <x v="0"/>
    <x v="2"/>
    <x v="0"/>
    <x v="1"/>
    <s v="No"/>
    <n v="0"/>
    <s v="No"/>
  </r>
  <r>
    <n v="17479"/>
    <n v="65"/>
    <n v="111.21"/>
    <n v="7228.65"/>
    <x v="2"/>
    <x v="2"/>
    <x v="0"/>
    <x v="0"/>
    <s v="No"/>
    <n v="1"/>
    <s v="No"/>
  </r>
  <r>
    <n v="17480"/>
    <n v="16"/>
    <n v="76.06"/>
    <n v="1216.96"/>
    <x v="0"/>
    <x v="3"/>
    <x v="1"/>
    <x v="0"/>
    <s v="Yes"/>
    <n v="1"/>
    <s v="No"/>
  </r>
  <r>
    <n v="17481"/>
    <n v="37"/>
    <n v="52.76"/>
    <n v="1952.12"/>
    <x v="0"/>
    <x v="0"/>
    <x v="1"/>
    <x v="1"/>
    <s v="No"/>
    <n v="3"/>
    <s v="No"/>
  </r>
  <r>
    <n v="17482"/>
    <n v="52"/>
    <n v="83.99"/>
    <n v="4367.4799999999996"/>
    <x v="1"/>
    <x v="1"/>
    <x v="1"/>
    <x v="1"/>
    <s v="Yes"/>
    <n v="5"/>
    <s v="Yes"/>
  </r>
  <r>
    <n v="17483"/>
    <n v="10"/>
    <n v="50.61"/>
    <n v="506.1"/>
    <x v="0"/>
    <x v="1"/>
    <x v="0"/>
    <x v="1"/>
    <s v="Yes"/>
    <n v="0"/>
    <s v="No"/>
  </r>
  <r>
    <n v="17484"/>
    <n v="38"/>
    <n v="61.23"/>
    <n v="2326.7399999999998"/>
    <x v="2"/>
    <x v="3"/>
    <x v="1"/>
    <x v="1"/>
    <s v="No"/>
    <n v="4"/>
    <s v="No"/>
  </r>
  <r>
    <n v="17485"/>
    <n v="44"/>
    <n v="64.569999999999993"/>
    <n v="2841.08"/>
    <x v="0"/>
    <x v="1"/>
    <x v="0"/>
    <x v="1"/>
    <s v="No"/>
    <n v="0"/>
    <s v="No"/>
  </r>
  <r>
    <n v="17486"/>
    <n v="54"/>
    <n v="50.2"/>
    <n v="2710.8"/>
    <x v="0"/>
    <x v="3"/>
    <x v="1"/>
    <x v="0"/>
    <s v="Yes"/>
    <n v="2"/>
    <s v="Yes"/>
  </r>
  <r>
    <n v="17487"/>
    <n v="51"/>
    <n v="54.18"/>
    <n v="2763.18"/>
    <x v="2"/>
    <x v="3"/>
    <x v="1"/>
    <x v="1"/>
    <s v="No"/>
    <n v="1"/>
    <s v="No"/>
  </r>
  <r>
    <n v="17488"/>
    <n v="52"/>
    <n v="20.73"/>
    <n v="1077.96"/>
    <x v="0"/>
    <x v="1"/>
    <x v="1"/>
    <x v="0"/>
    <s v="No"/>
    <n v="6"/>
    <s v="No"/>
  </r>
  <r>
    <n v="17489"/>
    <n v="70"/>
    <n v="49.71"/>
    <n v="3479.7"/>
    <x v="0"/>
    <x v="2"/>
    <x v="0"/>
    <x v="0"/>
    <s v="No"/>
    <n v="1"/>
    <s v="No"/>
  </r>
  <r>
    <n v="17490"/>
    <n v="59"/>
    <n v="67.23"/>
    <n v="3966.57"/>
    <x v="1"/>
    <x v="0"/>
    <x v="0"/>
    <x v="1"/>
    <s v="Yes"/>
    <n v="0"/>
    <s v="Yes"/>
  </r>
  <r>
    <n v="17491"/>
    <n v="13"/>
    <n v="37.299999999999997"/>
    <n v="484.9"/>
    <x v="0"/>
    <x v="1"/>
    <x v="1"/>
    <x v="1"/>
    <s v="No"/>
    <n v="3"/>
    <s v="No"/>
  </r>
  <r>
    <n v="17492"/>
    <n v="41"/>
    <n v="100.56"/>
    <n v="4122.96"/>
    <x v="0"/>
    <x v="1"/>
    <x v="2"/>
    <x v="0"/>
    <s v="Yes"/>
    <n v="1"/>
    <s v="Yes"/>
  </r>
  <r>
    <n v="17493"/>
    <n v="12"/>
    <n v="73.760000000000005"/>
    <n v="885.12"/>
    <x v="0"/>
    <x v="0"/>
    <x v="2"/>
    <x v="1"/>
    <s v="No"/>
    <n v="1"/>
    <s v="No"/>
  </r>
  <r>
    <n v="17494"/>
    <n v="50"/>
    <n v="99.39"/>
    <n v="4969.5"/>
    <x v="0"/>
    <x v="1"/>
    <x v="1"/>
    <x v="1"/>
    <s v="Yes"/>
    <n v="0"/>
    <s v="No"/>
  </r>
  <r>
    <n v="17495"/>
    <n v="57"/>
    <n v="32.81"/>
    <n v="1870.17"/>
    <x v="2"/>
    <x v="3"/>
    <x v="0"/>
    <x v="0"/>
    <s v="No"/>
    <n v="0"/>
    <s v="No"/>
  </r>
  <r>
    <n v="17496"/>
    <n v="50"/>
    <n v="102.05"/>
    <n v="5102.5"/>
    <x v="0"/>
    <x v="2"/>
    <x v="1"/>
    <x v="0"/>
    <s v="Yes"/>
    <n v="3"/>
    <s v="Yes"/>
  </r>
  <r>
    <n v="17497"/>
    <n v="57"/>
    <n v="115.83"/>
    <n v="6602.31"/>
    <x v="1"/>
    <x v="1"/>
    <x v="2"/>
    <x v="0"/>
    <s v="Yes"/>
    <n v="1"/>
    <s v="No"/>
  </r>
  <r>
    <n v="17498"/>
    <n v="54"/>
    <n v="55.25"/>
    <n v="2983.5"/>
    <x v="0"/>
    <x v="3"/>
    <x v="1"/>
    <x v="0"/>
    <s v="Yes"/>
    <n v="0"/>
    <s v="No"/>
  </r>
  <r>
    <n v="17499"/>
    <n v="66"/>
    <n v="48.4"/>
    <n v="3194.4"/>
    <x v="1"/>
    <x v="0"/>
    <x v="2"/>
    <x v="0"/>
    <s v="No"/>
    <n v="0"/>
    <s v="No"/>
  </r>
  <r>
    <n v="17500"/>
    <n v="8"/>
    <n v="84.68"/>
    <n v="677.44"/>
    <x v="0"/>
    <x v="1"/>
    <x v="1"/>
    <x v="1"/>
    <s v="Yes"/>
    <n v="1"/>
    <s v="No"/>
  </r>
  <r>
    <n v="17501"/>
    <n v="63"/>
    <n v="83.59"/>
    <n v="5266.17"/>
    <x v="2"/>
    <x v="1"/>
    <x v="0"/>
    <x v="0"/>
    <s v="Yes"/>
    <n v="1"/>
    <s v="No"/>
  </r>
  <r>
    <n v="17502"/>
    <n v="9"/>
    <n v="31.25"/>
    <n v="281.25"/>
    <x v="0"/>
    <x v="0"/>
    <x v="2"/>
    <x v="0"/>
    <s v="No"/>
    <n v="2"/>
    <s v="Yes"/>
  </r>
  <r>
    <n v="17503"/>
    <n v="60"/>
    <n v="112.68"/>
    <n v="6760.8"/>
    <x v="1"/>
    <x v="0"/>
    <x v="0"/>
    <x v="0"/>
    <s v="No"/>
    <n v="2"/>
    <s v="Yes"/>
  </r>
  <r>
    <n v="17504"/>
    <n v="63"/>
    <n v="67.91"/>
    <n v="4278.33"/>
    <x v="1"/>
    <x v="2"/>
    <x v="1"/>
    <x v="0"/>
    <s v="Yes"/>
    <n v="2"/>
    <s v="No"/>
  </r>
  <r>
    <n v="17505"/>
    <n v="72"/>
    <n v="96.44"/>
    <n v="6943.68"/>
    <x v="0"/>
    <x v="3"/>
    <x v="0"/>
    <x v="0"/>
    <s v="No"/>
    <n v="3"/>
    <s v="Yes"/>
  </r>
  <r>
    <n v="17506"/>
    <n v="3"/>
    <n v="55.93"/>
    <n v="167.79"/>
    <x v="0"/>
    <x v="0"/>
    <x v="2"/>
    <x v="0"/>
    <s v="Yes"/>
    <n v="0"/>
    <s v="Yes"/>
  </r>
  <r>
    <n v="17507"/>
    <n v="13"/>
    <n v="46.15"/>
    <n v="599.95000000000005"/>
    <x v="0"/>
    <x v="3"/>
    <x v="1"/>
    <x v="1"/>
    <s v="No"/>
    <n v="0"/>
    <s v="No"/>
  </r>
  <r>
    <n v="17508"/>
    <n v="9"/>
    <n v="31.13"/>
    <n v="280.17"/>
    <x v="0"/>
    <x v="0"/>
    <x v="1"/>
    <x v="1"/>
    <s v="Yes"/>
    <n v="2"/>
    <s v="No"/>
  </r>
  <r>
    <n v="17509"/>
    <n v="52"/>
    <n v="47.45"/>
    <n v="2467.4"/>
    <x v="0"/>
    <x v="3"/>
    <x v="2"/>
    <x v="0"/>
    <s v="Yes"/>
    <n v="0"/>
    <s v="No"/>
  </r>
  <r>
    <n v="17510"/>
    <n v="62"/>
    <n v="119.34"/>
    <n v="7399.08"/>
    <x v="0"/>
    <x v="0"/>
    <x v="0"/>
    <x v="0"/>
    <s v="No"/>
    <n v="2"/>
    <s v="Yes"/>
  </r>
  <r>
    <n v="17511"/>
    <n v="8"/>
    <n v="85.8"/>
    <n v="686.4"/>
    <x v="0"/>
    <x v="3"/>
    <x v="1"/>
    <x v="0"/>
    <s v="No"/>
    <n v="1"/>
    <s v="Yes"/>
  </r>
  <r>
    <n v="17512"/>
    <n v="45"/>
    <n v="100.28"/>
    <n v="4512.6000000000004"/>
    <x v="2"/>
    <x v="3"/>
    <x v="0"/>
    <x v="0"/>
    <s v="No"/>
    <n v="3"/>
    <s v="Yes"/>
  </r>
  <r>
    <n v="17513"/>
    <n v="53"/>
    <n v="115.85"/>
    <n v="6140.05"/>
    <x v="1"/>
    <x v="1"/>
    <x v="1"/>
    <x v="1"/>
    <s v="No"/>
    <n v="2"/>
    <s v="No"/>
  </r>
  <r>
    <n v="17514"/>
    <n v="63"/>
    <n v="27.9"/>
    <n v="1757.7"/>
    <x v="0"/>
    <x v="3"/>
    <x v="0"/>
    <x v="1"/>
    <s v="Yes"/>
    <n v="0"/>
    <s v="No"/>
  </r>
  <r>
    <n v="17515"/>
    <n v="57"/>
    <n v="36.47"/>
    <n v="2078.79"/>
    <x v="1"/>
    <x v="1"/>
    <x v="0"/>
    <x v="0"/>
    <s v="No"/>
    <n v="1"/>
    <s v="No"/>
  </r>
  <r>
    <n v="17516"/>
    <n v="54"/>
    <n v="112.8"/>
    <n v="6091.2"/>
    <x v="0"/>
    <x v="1"/>
    <x v="0"/>
    <x v="0"/>
    <s v="No"/>
    <n v="0"/>
    <s v="Yes"/>
  </r>
  <r>
    <n v="17517"/>
    <n v="19"/>
    <n v="76.459999999999994"/>
    <n v="1452.74"/>
    <x v="1"/>
    <x v="0"/>
    <x v="1"/>
    <x v="1"/>
    <s v="Yes"/>
    <n v="1"/>
    <s v="No"/>
  </r>
  <r>
    <n v="17518"/>
    <n v="67"/>
    <n v="83.48"/>
    <n v="5593.16"/>
    <x v="1"/>
    <x v="1"/>
    <x v="0"/>
    <x v="1"/>
    <s v="Yes"/>
    <n v="0"/>
    <s v="Yes"/>
  </r>
  <r>
    <n v="17519"/>
    <n v="46"/>
    <n v="62.76"/>
    <n v="2886.96"/>
    <x v="0"/>
    <x v="3"/>
    <x v="0"/>
    <x v="1"/>
    <s v="No"/>
    <n v="1"/>
    <s v="No"/>
  </r>
  <r>
    <n v="17520"/>
    <n v="10"/>
    <n v="101.44"/>
    <n v="1014.4"/>
    <x v="2"/>
    <x v="2"/>
    <x v="0"/>
    <x v="0"/>
    <s v="No"/>
    <n v="2"/>
    <s v="Yes"/>
  </r>
  <r>
    <n v="17521"/>
    <n v="18"/>
    <n v="71.72"/>
    <n v="1290.96"/>
    <x v="0"/>
    <x v="2"/>
    <x v="1"/>
    <x v="1"/>
    <s v="No"/>
    <n v="2"/>
    <s v="No"/>
  </r>
  <r>
    <n v="17522"/>
    <n v="12"/>
    <n v="102.61"/>
    <n v="1231.32"/>
    <x v="1"/>
    <x v="0"/>
    <x v="1"/>
    <x v="0"/>
    <s v="Yes"/>
    <n v="2"/>
    <s v="Yes"/>
  </r>
  <r>
    <n v="17523"/>
    <n v="49"/>
    <n v="119.22"/>
    <n v="5841.78"/>
    <x v="0"/>
    <x v="3"/>
    <x v="1"/>
    <x v="1"/>
    <s v="No"/>
    <n v="3"/>
    <s v="Yes"/>
  </r>
  <r>
    <n v="17524"/>
    <n v="23"/>
    <n v="84.67"/>
    <n v="1947.41"/>
    <x v="0"/>
    <x v="1"/>
    <x v="1"/>
    <x v="0"/>
    <s v="No"/>
    <n v="0"/>
    <s v="Yes"/>
  </r>
  <r>
    <n v="17525"/>
    <n v="62"/>
    <n v="72.88"/>
    <n v="4518.5600000000004"/>
    <x v="1"/>
    <x v="1"/>
    <x v="1"/>
    <x v="0"/>
    <s v="Yes"/>
    <n v="0"/>
    <s v="No"/>
  </r>
  <r>
    <n v="17526"/>
    <n v="11"/>
    <n v="56.52"/>
    <n v="621.72"/>
    <x v="2"/>
    <x v="2"/>
    <x v="1"/>
    <x v="0"/>
    <s v="No"/>
    <n v="2"/>
    <s v="No"/>
  </r>
  <r>
    <n v="17527"/>
    <n v="56"/>
    <n v="39.47"/>
    <n v="2210.3200000000002"/>
    <x v="0"/>
    <x v="1"/>
    <x v="2"/>
    <x v="1"/>
    <s v="No"/>
    <n v="0"/>
    <s v="No"/>
  </r>
  <r>
    <n v="17528"/>
    <n v="55"/>
    <n v="85.67"/>
    <n v="4711.8500000000004"/>
    <x v="0"/>
    <x v="1"/>
    <x v="0"/>
    <x v="0"/>
    <s v="Yes"/>
    <n v="0"/>
    <s v="Yes"/>
  </r>
  <r>
    <n v="17529"/>
    <n v="25"/>
    <n v="26.26"/>
    <n v="656.5"/>
    <x v="1"/>
    <x v="3"/>
    <x v="1"/>
    <x v="0"/>
    <s v="No"/>
    <n v="1"/>
    <s v="No"/>
  </r>
  <r>
    <n v="17530"/>
    <n v="9"/>
    <n v="115.63"/>
    <n v="1040.67"/>
    <x v="0"/>
    <x v="2"/>
    <x v="2"/>
    <x v="0"/>
    <s v="No"/>
    <n v="1"/>
    <s v="No"/>
  </r>
  <r>
    <n v="17531"/>
    <n v="12"/>
    <n v="84.76"/>
    <n v="1017.12"/>
    <x v="0"/>
    <x v="3"/>
    <x v="0"/>
    <x v="1"/>
    <s v="Yes"/>
    <n v="0"/>
    <s v="Yes"/>
  </r>
  <r>
    <n v="17532"/>
    <n v="11"/>
    <n v="115.94"/>
    <n v="1275.3399999999999"/>
    <x v="2"/>
    <x v="0"/>
    <x v="1"/>
    <x v="0"/>
    <s v="No"/>
    <n v="0"/>
    <s v="No"/>
  </r>
  <r>
    <n v="17533"/>
    <n v="38"/>
    <n v="47.23"/>
    <n v="1794.74"/>
    <x v="1"/>
    <x v="0"/>
    <x v="1"/>
    <x v="0"/>
    <s v="Yes"/>
    <n v="2"/>
    <s v="No"/>
  </r>
  <r>
    <n v="17534"/>
    <n v="28"/>
    <n v="114.65"/>
    <n v="3210.2"/>
    <x v="0"/>
    <x v="3"/>
    <x v="1"/>
    <x v="1"/>
    <s v="No"/>
    <n v="3"/>
    <s v="Yes"/>
  </r>
  <r>
    <n v="17535"/>
    <n v="8"/>
    <n v="81.209999999999994"/>
    <n v="649.67999999999995"/>
    <x v="0"/>
    <x v="3"/>
    <x v="2"/>
    <x v="0"/>
    <s v="No"/>
    <n v="2"/>
    <s v="Yes"/>
  </r>
  <r>
    <n v="17536"/>
    <n v="47"/>
    <n v="101.03"/>
    <n v="4748.41"/>
    <x v="0"/>
    <x v="2"/>
    <x v="1"/>
    <x v="0"/>
    <s v="No"/>
    <n v="1"/>
    <s v="Yes"/>
  </r>
  <r>
    <n v="17537"/>
    <n v="36"/>
    <n v="37.89"/>
    <n v="1364.04"/>
    <x v="0"/>
    <x v="2"/>
    <x v="1"/>
    <x v="0"/>
    <s v="No"/>
    <n v="2"/>
    <s v="No"/>
  </r>
  <r>
    <n v="17538"/>
    <n v="50"/>
    <n v="70.010000000000005"/>
    <n v="3500.5"/>
    <x v="0"/>
    <x v="1"/>
    <x v="0"/>
    <x v="1"/>
    <s v="No"/>
    <n v="2"/>
    <s v="No"/>
  </r>
  <r>
    <n v="17539"/>
    <n v="9"/>
    <n v="76.900000000000006"/>
    <n v="692.1"/>
    <x v="0"/>
    <x v="1"/>
    <x v="1"/>
    <x v="0"/>
    <s v="Yes"/>
    <n v="1"/>
    <s v="Yes"/>
  </r>
  <r>
    <n v="17540"/>
    <n v="60"/>
    <n v="59.29"/>
    <n v="3557.4"/>
    <x v="0"/>
    <x v="0"/>
    <x v="1"/>
    <x v="0"/>
    <s v="No"/>
    <n v="1"/>
    <s v="No"/>
  </r>
  <r>
    <n v="17541"/>
    <n v="72"/>
    <n v="45.32"/>
    <n v="3263.04"/>
    <x v="0"/>
    <x v="0"/>
    <x v="1"/>
    <x v="0"/>
    <s v="Yes"/>
    <n v="1"/>
    <s v="No"/>
  </r>
  <r>
    <n v="17542"/>
    <n v="67"/>
    <n v="110.48"/>
    <n v="7402.16"/>
    <x v="1"/>
    <x v="0"/>
    <x v="0"/>
    <x v="1"/>
    <s v="Yes"/>
    <n v="3"/>
    <s v="No"/>
  </r>
  <r>
    <n v="17543"/>
    <n v="53"/>
    <n v="28.51"/>
    <n v="1511.03"/>
    <x v="1"/>
    <x v="2"/>
    <x v="0"/>
    <x v="0"/>
    <s v="No"/>
    <n v="2"/>
    <s v="No"/>
  </r>
  <r>
    <n v="17544"/>
    <n v="17"/>
    <n v="35.4"/>
    <n v="601.79999999999995"/>
    <x v="0"/>
    <x v="2"/>
    <x v="0"/>
    <x v="0"/>
    <s v="Yes"/>
    <n v="3"/>
    <s v="Yes"/>
  </r>
  <r>
    <n v="17545"/>
    <n v="53"/>
    <n v="52.05"/>
    <n v="2758.65"/>
    <x v="0"/>
    <x v="3"/>
    <x v="1"/>
    <x v="0"/>
    <s v="Yes"/>
    <n v="1"/>
    <s v="No"/>
  </r>
  <r>
    <n v="17546"/>
    <n v="28"/>
    <n v="111.98"/>
    <n v="3135.44"/>
    <x v="0"/>
    <x v="0"/>
    <x v="0"/>
    <x v="1"/>
    <s v="Yes"/>
    <n v="4"/>
    <s v="No"/>
  </r>
  <r>
    <n v="17547"/>
    <n v="63"/>
    <n v="76.42"/>
    <n v="4814.46"/>
    <x v="0"/>
    <x v="2"/>
    <x v="0"/>
    <x v="0"/>
    <s v="No"/>
    <n v="1"/>
    <s v="No"/>
  </r>
  <r>
    <n v="17548"/>
    <n v="15"/>
    <n v="57.32"/>
    <n v="859.8"/>
    <x v="0"/>
    <x v="3"/>
    <x v="1"/>
    <x v="1"/>
    <s v="No"/>
    <n v="0"/>
    <s v="No"/>
  </r>
  <r>
    <n v="17549"/>
    <n v="19"/>
    <n v="60.27"/>
    <n v="1145.1300000000001"/>
    <x v="0"/>
    <x v="3"/>
    <x v="0"/>
    <x v="0"/>
    <s v="No"/>
    <n v="4"/>
    <s v="Yes"/>
  </r>
  <r>
    <n v="17550"/>
    <n v="70"/>
    <n v="103.78"/>
    <n v="7264.6"/>
    <x v="1"/>
    <x v="2"/>
    <x v="1"/>
    <x v="0"/>
    <s v="Yes"/>
    <n v="0"/>
    <s v="No"/>
  </r>
  <r>
    <n v="17551"/>
    <n v="47"/>
    <n v="22.68"/>
    <n v="1065.96"/>
    <x v="1"/>
    <x v="0"/>
    <x v="1"/>
    <x v="0"/>
    <s v="Yes"/>
    <n v="3"/>
    <s v="No"/>
  </r>
  <r>
    <n v="17552"/>
    <n v="71"/>
    <n v="21.13"/>
    <n v="1500.23"/>
    <x v="1"/>
    <x v="3"/>
    <x v="0"/>
    <x v="0"/>
    <s v="Yes"/>
    <n v="1"/>
    <s v="No"/>
  </r>
  <r>
    <n v="17553"/>
    <n v="48"/>
    <n v="24.61"/>
    <n v="1181.28"/>
    <x v="0"/>
    <x v="3"/>
    <x v="1"/>
    <x v="0"/>
    <s v="No"/>
    <n v="1"/>
    <s v="No"/>
  </r>
  <r>
    <n v="17554"/>
    <n v="20"/>
    <n v="66.92"/>
    <n v="1338.4"/>
    <x v="0"/>
    <x v="0"/>
    <x v="0"/>
    <x v="0"/>
    <s v="No"/>
    <n v="2"/>
    <s v="No"/>
  </r>
  <r>
    <n v="17555"/>
    <n v="37"/>
    <n v="78.12"/>
    <n v="2890.44"/>
    <x v="1"/>
    <x v="0"/>
    <x v="0"/>
    <x v="0"/>
    <s v="Yes"/>
    <n v="0"/>
    <s v="No"/>
  </r>
  <r>
    <n v="17556"/>
    <n v="2"/>
    <n v="82.45"/>
    <n v="164.9"/>
    <x v="0"/>
    <x v="0"/>
    <x v="0"/>
    <x v="0"/>
    <s v="Yes"/>
    <n v="2"/>
    <s v="No"/>
  </r>
  <r>
    <n v="17557"/>
    <n v="64"/>
    <n v="93.11"/>
    <n v="5959.04"/>
    <x v="2"/>
    <x v="0"/>
    <x v="1"/>
    <x v="0"/>
    <s v="Yes"/>
    <n v="0"/>
    <s v="No"/>
  </r>
  <r>
    <n v="17558"/>
    <n v="36"/>
    <n v="38.97"/>
    <n v="1402.92"/>
    <x v="1"/>
    <x v="1"/>
    <x v="1"/>
    <x v="0"/>
    <s v="Yes"/>
    <n v="2"/>
    <s v="Yes"/>
  </r>
  <r>
    <n v="17559"/>
    <n v="5"/>
    <n v="46.23"/>
    <n v="231.15"/>
    <x v="0"/>
    <x v="2"/>
    <x v="0"/>
    <x v="0"/>
    <s v="Yes"/>
    <n v="1"/>
    <s v="Yes"/>
  </r>
  <r>
    <n v="17560"/>
    <n v="64"/>
    <n v="44.35"/>
    <n v="2838.4"/>
    <x v="1"/>
    <x v="2"/>
    <x v="0"/>
    <x v="1"/>
    <s v="No"/>
    <n v="2"/>
    <s v="No"/>
  </r>
  <r>
    <n v="17561"/>
    <n v="7"/>
    <n v="34.92"/>
    <n v="244.44"/>
    <x v="0"/>
    <x v="1"/>
    <x v="1"/>
    <x v="1"/>
    <s v="Yes"/>
    <n v="0"/>
    <s v="No"/>
  </r>
  <r>
    <n v="17562"/>
    <n v="70"/>
    <n v="44.44"/>
    <n v="3110.8"/>
    <x v="2"/>
    <x v="1"/>
    <x v="1"/>
    <x v="0"/>
    <s v="Yes"/>
    <n v="0"/>
    <s v="No"/>
  </r>
  <r>
    <n v="17563"/>
    <n v="22"/>
    <n v="81.37"/>
    <n v="1790.14"/>
    <x v="0"/>
    <x v="2"/>
    <x v="1"/>
    <x v="1"/>
    <s v="No"/>
    <n v="0"/>
    <s v="No"/>
  </r>
  <r>
    <n v="17564"/>
    <n v="46"/>
    <n v="56.64"/>
    <n v="2605.44"/>
    <x v="2"/>
    <x v="0"/>
    <x v="0"/>
    <x v="0"/>
    <s v="No"/>
    <n v="2"/>
    <s v="No"/>
  </r>
  <r>
    <n v="17565"/>
    <n v="40"/>
    <n v="96.79"/>
    <n v="3871.6"/>
    <x v="1"/>
    <x v="1"/>
    <x v="1"/>
    <x v="0"/>
    <s v="No"/>
    <n v="4"/>
    <s v="Yes"/>
  </r>
  <r>
    <n v="17566"/>
    <n v="61"/>
    <n v="73.64"/>
    <n v="4492.04"/>
    <x v="0"/>
    <x v="0"/>
    <x v="1"/>
    <x v="0"/>
    <s v="No"/>
    <n v="1"/>
    <s v="No"/>
  </r>
  <r>
    <n v="17567"/>
    <n v="46"/>
    <n v="41.2"/>
    <n v="1895.2"/>
    <x v="1"/>
    <x v="1"/>
    <x v="0"/>
    <x v="0"/>
    <s v="No"/>
    <n v="0"/>
    <s v="No"/>
  </r>
  <r>
    <n v="17568"/>
    <n v="28"/>
    <n v="66.739999999999995"/>
    <n v="1868.72"/>
    <x v="0"/>
    <x v="3"/>
    <x v="0"/>
    <x v="0"/>
    <s v="No"/>
    <n v="2"/>
    <s v="No"/>
  </r>
  <r>
    <n v="17569"/>
    <n v="35"/>
    <n v="79.34"/>
    <n v="2776.9"/>
    <x v="0"/>
    <x v="0"/>
    <x v="1"/>
    <x v="0"/>
    <s v="Yes"/>
    <n v="2"/>
    <s v="No"/>
  </r>
  <r>
    <n v="17570"/>
    <n v="1"/>
    <n v="106.62"/>
    <n v="106.62"/>
    <x v="0"/>
    <x v="1"/>
    <x v="0"/>
    <x v="1"/>
    <s v="No"/>
    <n v="3"/>
    <s v="Yes"/>
  </r>
  <r>
    <n v="17571"/>
    <n v="29"/>
    <n v="103.37"/>
    <n v="2997.73"/>
    <x v="0"/>
    <x v="1"/>
    <x v="2"/>
    <x v="0"/>
    <s v="Yes"/>
    <n v="1"/>
    <s v="Yes"/>
  </r>
  <r>
    <n v="17572"/>
    <n v="9"/>
    <n v="62.65"/>
    <n v="563.85"/>
    <x v="0"/>
    <x v="0"/>
    <x v="1"/>
    <x v="0"/>
    <s v="Yes"/>
    <n v="0"/>
    <s v="No"/>
  </r>
  <r>
    <n v="17573"/>
    <n v="9"/>
    <n v="84.77"/>
    <n v="762.93"/>
    <x v="0"/>
    <x v="3"/>
    <x v="0"/>
    <x v="0"/>
    <s v="Yes"/>
    <n v="1"/>
    <s v="Yes"/>
  </r>
  <r>
    <n v="17574"/>
    <n v="22"/>
    <n v="49.78"/>
    <n v="1095.1600000000001"/>
    <x v="0"/>
    <x v="2"/>
    <x v="1"/>
    <x v="0"/>
    <s v="No"/>
    <n v="2"/>
    <s v="No"/>
  </r>
  <r>
    <n v="17575"/>
    <n v="63"/>
    <n v="83.3"/>
    <n v="5247.9"/>
    <x v="2"/>
    <x v="1"/>
    <x v="1"/>
    <x v="0"/>
    <s v="No"/>
    <n v="3"/>
    <s v="Yes"/>
  </r>
  <r>
    <n v="17576"/>
    <n v="66"/>
    <n v="111.28"/>
    <n v="7344.48"/>
    <x v="0"/>
    <x v="0"/>
    <x v="1"/>
    <x v="1"/>
    <s v="No"/>
    <n v="1"/>
    <s v="No"/>
  </r>
  <r>
    <n v="17577"/>
    <n v="58"/>
    <n v="82.45"/>
    <n v="4782.1000000000004"/>
    <x v="1"/>
    <x v="1"/>
    <x v="0"/>
    <x v="0"/>
    <s v="Yes"/>
    <n v="1"/>
    <s v="Yes"/>
  </r>
  <r>
    <n v="17578"/>
    <n v="70"/>
    <n v="50.38"/>
    <n v="3526.6"/>
    <x v="1"/>
    <x v="2"/>
    <x v="1"/>
    <x v="0"/>
    <s v="No"/>
    <n v="0"/>
    <s v="No"/>
  </r>
  <r>
    <n v="17579"/>
    <n v="55"/>
    <n v="84.4"/>
    <n v="4642"/>
    <x v="0"/>
    <x v="3"/>
    <x v="2"/>
    <x v="0"/>
    <s v="No"/>
    <n v="2"/>
    <s v="Yes"/>
  </r>
  <r>
    <n v="17580"/>
    <n v="13"/>
    <n v="110.28"/>
    <n v="1433.64"/>
    <x v="1"/>
    <x v="0"/>
    <x v="0"/>
    <x v="0"/>
    <s v="No"/>
    <n v="2"/>
    <s v="No"/>
  </r>
  <r>
    <n v="17581"/>
    <n v="19"/>
    <n v="33.700000000000003"/>
    <n v="640.29999999999995"/>
    <x v="1"/>
    <x v="2"/>
    <x v="1"/>
    <x v="0"/>
    <s v="No"/>
    <n v="0"/>
    <s v="No"/>
  </r>
  <r>
    <n v="17582"/>
    <n v="33"/>
    <n v="68.239999999999995"/>
    <n v="2251.92"/>
    <x v="0"/>
    <x v="1"/>
    <x v="0"/>
    <x v="1"/>
    <s v="No"/>
    <n v="1"/>
    <s v="No"/>
  </r>
  <r>
    <n v="17583"/>
    <n v="65"/>
    <n v="52.11"/>
    <n v="3387.15"/>
    <x v="0"/>
    <x v="2"/>
    <x v="1"/>
    <x v="0"/>
    <s v="No"/>
    <n v="3"/>
    <s v="Yes"/>
  </r>
  <r>
    <n v="17584"/>
    <n v="60"/>
    <n v="44.15"/>
    <n v="2649"/>
    <x v="0"/>
    <x v="2"/>
    <x v="1"/>
    <x v="0"/>
    <s v="Yes"/>
    <n v="2"/>
    <s v="Yes"/>
  </r>
  <r>
    <n v="17585"/>
    <n v="12"/>
    <n v="59.62"/>
    <n v="715.44"/>
    <x v="0"/>
    <x v="2"/>
    <x v="0"/>
    <x v="1"/>
    <s v="No"/>
    <n v="1"/>
    <s v="No"/>
  </r>
  <r>
    <n v="17586"/>
    <n v="43"/>
    <n v="59.4"/>
    <n v="2554.1999999999998"/>
    <x v="1"/>
    <x v="1"/>
    <x v="1"/>
    <x v="0"/>
    <s v="Yes"/>
    <n v="1"/>
    <s v="No"/>
  </r>
  <r>
    <n v="17587"/>
    <n v="17"/>
    <n v="41.04"/>
    <n v="697.68"/>
    <x v="2"/>
    <x v="0"/>
    <x v="1"/>
    <x v="1"/>
    <s v="No"/>
    <n v="2"/>
    <s v="No"/>
  </r>
  <r>
    <n v="17588"/>
    <n v="68"/>
    <n v="60.36"/>
    <n v="4104.4799999999996"/>
    <x v="0"/>
    <x v="2"/>
    <x v="0"/>
    <x v="0"/>
    <s v="No"/>
    <n v="1"/>
    <s v="No"/>
  </r>
  <r>
    <n v="17589"/>
    <n v="29"/>
    <n v="83.37"/>
    <n v="2417.73"/>
    <x v="0"/>
    <x v="3"/>
    <x v="1"/>
    <x v="0"/>
    <s v="No"/>
    <n v="0"/>
    <s v="Yes"/>
  </r>
  <r>
    <n v="17590"/>
    <n v="55"/>
    <n v="22.57"/>
    <n v="1241.3499999999999"/>
    <x v="0"/>
    <x v="1"/>
    <x v="1"/>
    <x v="1"/>
    <s v="Yes"/>
    <n v="2"/>
    <s v="No"/>
  </r>
  <r>
    <n v="17591"/>
    <n v="7"/>
    <n v="118.92"/>
    <n v="832.44"/>
    <x v="0"/>
    <x v="3"/>
    <x v="0"/>
    <x v="0"/>
    <s v="Yes"/>
    <n v="2"/>
    <s v="Yes"/>
  </r>
  <r>
    <n v="17592"/>
    <n v="44"/>
    <n v="49.59"/>
    <n v="2181.96"/>
    <x v="0"/>
    <x v="0"/>
    <x v="0"/>
    <x v="1"/>
    <s v="Yes"/>
    <n v="1"/>
    <s v="Yes"/>
  </r>
  <r>
    <n v="17593"/>
    <n v="5"/>
    <n v="82.36"/>
    <n v="411.8"/>
    <x v="2"/>
    <x v="1"/>
    <x v="0"/>
    <x v="0"/>
    <s v="No"/>
    <n v="0"/>
    <s v="Yes"/>
  </r>
  <r>
    <n v="17594"/>
    <n v="60"/>
    <n v="48.35"/>
    <n v="2901"/>
    <x v="0"/>
    <x v="2"/>
    <x v="1"/>
    <x v="1"/>
    <s v="Yes"/>
    <n v="3"/>
    <s v="Yes"/>
  </r>
  <r>
    <n v="17595"/>
    <n v="6"/>
    <n v="59.35"/>
    <n v="356.1"/>
    <x v="0"/>
    <x v="1"/>
    <x v="1"/>
    <x v="0"/>
    <s v="Yes"/>
    <n v="2"/>
    <s v="No"/>
  </r>
  <r>
    <n v="17596"/>
    <n v="7"/>
    <n v="74.92"/>
    <n v="524.44000000000005"/>
    <x v="1"/>
    <x v="3"/>
    <x v="0"/>
    <x v="0"/>
    <s v="No"/>
    <n v="1"/>
    <s v="No"/>
  </r>
  <r>
    <n v="17597"/>
    <n v="46"/>
    <n v="81.19"/>
    <n v="3734.74"/>
    <x v="2"/>
    <x v="2"/>
    <x v="2"/>
    <x v="1"/>
    <s v="No"/>
    <n v="2"/>
    <s v="Yes"/>
  </r>
  <r>
    <n v="17598"/>
    <n v="57"/>
    <n v="97.05"/>
    <n v="5531.85"/>
    <x v="0"/>
    <x v="3"/>
    <x v="0"/>
    <x v="0"/>
    <s v="Yes"/>
    <n v="1"/>
    <s v="Yes"/>
  </r>
  <r>
    <n v="17599"/>
    <n v="54"/>
    <n v="99.17"/>
    <n v="5355.18"/>
    <x v="2"/>
    <x v="3"/>
    <x v="0"/>
    <x v="0"/>
    <s v="Yes"/>
    <n v="0"/>
    <s v="No"/>
  </r>
  <r>
    <n v="17600"/>
    <n v="46"/>
    <n v="71.87"/>
    <n v="3306.02"/>
    <x v="0"/>
    <x v="0"/>
    <x v="1"/>
    <x v="1"/>
    <s v="No"/>
    <n v="3"/>
    <s v="No"/>
  </r>
  <r>
    <n v="17601"/>
    <n v="10"/>
    <n v="27.57"/>
    <n v="275.7"/>
    <x v="2"/>
    <x v="3"/>
    <x v="0"/>
    <x v="0"/>
    <s v="Yes"/>
    <n v="0"/>
    <s v="Yes"/>
  </r>
  <r>
    <n v="17602"/>
    <n v="4"/>
    <n v="75.78"/>
    <n v="303.12"/>
    <x v="0"/>
    <x v="1"/>
    <x v="0"/>
    <x v="0"/>
    <s v="No"/>
    <n v="1"/>
    <s v="Yes"/>
  </r>
  <r>
    <n v="17603"/>
    <n v="67"/>
    <n v="67.760000000000005"/>
    <n v="4539.92"/>
    <x v="0"/>
    <x v="0"/>
    <x v="0"/>
    <x v="0"/>
    <s v="Yes"/>
    <n v="0"/>
    <s v="No"/>
  </r>
  <r>
    <n v="17604"/>
    <n v="25"/>
    <n v="41.54"/>
    <n v="1038.5"/>
    <x v="0"/>
    <x v="0"/>
    <x v="1"/>
    <x v="0"/>
    <s v="Yes"/>
    <n v="2"/>
    <s v="No"/>
  </r>
  <r>
    <n v="17605"/>
    <n v="61"/>
    <n v="21.02"/>
    <n v="1282.22"/>
    <x v="2"/>
    <x v="2"/>
    <x v="0"/>
    <x v="1"/>
    <s v="Yes"/>
    <n v="0"/>
    <s v="Yes"/>
  </r>
  <r>
    <n v="17606"/>
    <n v="38"/>
    <n v="51.6"/>
    <n v="1960.8"/>
    <x v="0"/>
    <x v="0"/>
    <x v="0"/>
    <x v="0"/>
    <s v="No"/>
    <n v="0"/>
    <s v="No"/>
  </r>
  <r>
    <n v="17607"/>
    <n v="32"/>
    <n v="45.95"/>
    <n v="1470.4"/>
    <x v="0"/>
    <x v="1"/>
    <x v="1"/>
    <x v="0"/>
    <s v="No"/>
    <n v="1"/>
    <s v="No"/>
  </r>
  <r>
    <n v="17608"/>
    <n v="23"/>
    <n v="68.290000000000006"/>
    <n v="1570.67"/>
    <x v="0"/>
    <x v="3"/>
    <x v="0"/>
    <x v="1"/>
    <s v="No"/>
    <n v="0"/>
    <s v="No"/>
  </r>
  <r>
    <n v="17609"/>
    <n v="37"/>
    <n v="96.16"/>
    <n v="3557.92"/>
    <x v="0"/>
    <x v="0"/>
    <x v="1"/>
    <x v="0"/>
    <s v="No"/>
    <n v="3"/>
    <s v="Yes"/>
  </r>
  <r>
    <n v="17610"/>
    <n v="3"/>
    <n v="63.9"/>
    <n v="191.7"/>
    <x v="0"/>
    <x v="0"/>
    <x v="1"/>
    <x v="0"/>
    <s v="No"/>
    <n v="2"/>
    <s v="Yes"/>
  </r>
  <r>
    <n v="17611"/>
    <n v="13"/>
    <n v="115.16"/>
    <n v="1497.08"/>
    <x v="0"/>
    <x v="1"/>
    <x v="1"/>
    <x v="0"/>
    <s v="No"/>
    <n v="1"/>
    <s v="Yes"/>
  </r>
  <r>
    <n v="17612"/>
    <n v="34"/>
    <n v="42.13"/>
    <n v="1432.42"/>
    <x v="0"/>
    <x v="1"/>
    <x v="2"/>
    <x v="1"/>
    <s v="No"/>
    <n v="0"/>
    <s v="No"/>
  </r>
  <r>
    <n v="17613"/>
    <n v="65"/>
    <n v="42.1"/>
    <n v="2736.5"/>
    <x v="1"/>
    <x v="2"/>
    <x v="1"/>
    <x v="0"/>
    <s v="No"/>
    <n v="1"/>
    <s v="No"/>
  </r>
  <r>
    <n v="17614"/>
    <n v="8"/>
    <n v="80.44"/>
    <n v="643.52"/>
    <x v="0"/>
    <x v="2"/>
    <x v="1"/>
    <x v="1"/>
    <s v="No"/>
    <n v="0"/>
    <s v="No"/>
  </r>
  <r>
    <n v="17615"/>
    <n v="9"/>
    <n v="109.63"/>
    <n v="986.67"/>
    <x v="0"/>
    <x v="2"/>
    <x v="0"/>
    <x v="1"/>
    <s v="No"/>
    <n v="0"/>
    <s v="No"/>
  </r>
  <r>
    <n v="17616"/>
    <n v="28"/>
    <n v="87.19"/>
    <n v="2441.3200000000002"/>
    <x v="0"/>
    <x v="3"/>
    <x v="2"/>
    <x v="0"/>
    <s v="No"/>
    <n v="1"/>
    <s v="Yes"/>
  </r>
  <r>
    <n v="17617"/>
    <n v="18"/>
    <n v="87.37"/>
    <n v="1572.66"/>
    <x v="1"/>
    <x v="3"/>
    <x v="1"/>
    <x v="0"/>
    <s v="Yes"/>
    <n v="1"/>
    <s v="No"/>
  </r>
  <r>
    <n v="17618"/>
    <n v="42"/>
    <n v="100.63"/>
    <n v="4226.46"/>
    <x v="1"/>
    <x v="2"/>
    <x v="0"/>
    <x v="0"/>
    <s v="No"/>
    <n v="3"/>
    <s v="Yes"/>
  </r>
  <r>
    <n v="17619"/>
    <n v="41"/>
    <n v="86.87"/>
    <n v="3561.67"/>
    <x v="0"/>
    <x v="3"/>
    <x v="1"/>
    <x v="0"/>
    <s v="No"/>
    <n v="2"/>
    <s v="Yes"/>
  </r>
  <r>
    <n v="17620"/>
    <n v="70"/>
    <n v="95.93"/>
    <n v="6715.1"/>
    <x v="0"/>
    <x v="1"/>
    <x v="1"/>
    <x v="0"/>
    <s v="Yes"/>
    <n v="0"/>
    <s v="No"/>
  </r>
  <r>
    <n v="17621"/>
    <n v="33"/>
    <n v="106.61"/>
    <n v="3518.13"/>
    <x v="0"/>
    <x v="0"/>
    <x v="0"/>
    <x v="0"/>
    <s v="Yes"/>
    <n v="2"/>
    <s v="Yes"/>
  </r>
  <r>
    <n v="17622"/>
    <n v="54"/>
    <n v="20.79"/>
    <n v="1122.6600000000001"/>
    <x v="2"/>
    <x v="0"/>
    <x v="1"/>
    <x v="1"/>
    <s v="Yes"/>
    <n v="0"/>
    <s v="No"/>
  </r>
  <r>
    <n v="17623"/>
    <n v="36"/>
    <n v="108.56"/>
    <n v="3908.16"/>
    <x v="2"/>
    <x v="1"/>
    <x v="1"/>
    <x v="0"/>
    <s v="Yes"/>
    <n v="1"/>
    <s v="No"/>
  </r>
  <r>
    <n v="17624"/>
    <n v="56"/>
    <n v="41.53"/>
    <n v="2325.6799999999998"/>
    <x v="1"/>
    <x v="3"/>
    <x v="0"/>
    <x v="0"/>
    <s v="Yes"/>
    <n v="3"/>
    <s v="No"/>
  </r>
  <r>
    <n v="17625"/>
    <n v="17"/>
    <n v="111.21"/>
    <n v="1890.57"/>
    <x v="0"/>
    <x v="2"/>
    <x v="1"/>
    <x v="0"/>
    <s v="No"/>
    <n v="2"/>
    <s v="Yes"/>
  </r>
  <r>
    <n v="17626"/>
    <n v="10"/>
    <n v="46.62"/>
    <n v="466.2"/>
    <x v="1"/>
    <x v="0"/>
    <x v="0"/>
    <x v="1"/>
    <s v="No"/>
    <n v="1"/>
    <s v="No"/>
  </r>
  <r>
    <n v="17627"/>
    <n v="44"/>
    <n v="65.52"/>
    <n v="2882.88"/>
    <x v="0"/>
    <x v="2"/>
    <x v="1"/>
    <x v="1"/>
    <s v="No"/>
    <n v="1"/>
    <s v="Yes"/>
  </r>
  <r>
    <n v="17628"/>
    <n v="2"/>
    <n v="113.39"/>
    <n v="226.78"/>
    <x v="0"/>
    <x v="0"/>
    <x v="1"/>
    <x v="1"/>
    <s v="No"/>
    <n v="1"/>
    <s v="Yes"/>
  </r>
  <r>
    <n v="17629"/>
    <n v="14"/>
    <n v="30.97"/>
    <n v="433.58"/>
    <x v="1"/>
    <x v="1"/>
    <x v="1"/>
    <x v="0"/>
    <s v="Yes"/>
    <n v="3"/>
    <s v="No"/>
  </r>
  <r>
    <n v="17630"/>
    <n v="41"/>
    <n v="94.53"/>
    <n v="3875.73"/>
    <x v="0"/>
    <x v="3"/>
    <x v="1"/>
    <x v="0"/>
    <s v="Yes"/>
    <n v="1"/>
    <s v="Yes"/>
  </r>
  <r>
    <n v="17631"/>
    <n v="2"/>
    <n v="59.24"/>
    <n v="118.48"/>
    <x v="0"/>
    <x v="0"/>
    <x v="2"/>
    <x v="0"/>
    <s v="Yes"/>
    <n v="1"/>
    <s v="Yes"/>
  </r>
  <r>
    <n v="17632"/>
    <n v="19"/>
    <n v="22.41"/>
    <n v="425.79"/>
    <x v="0"/>
    <x v="3"/>
    <x v="1"/>
    <x v="0"/>
    <s v="No"/>
    <n v="3"/>
    <s v="No"/>
  </r>
  <r>
    <n v="17633"/>
    <n v="1"/>
    <n v="113.91"/>
    <n v="113.91"/>
    <x v="0"/>
    <x v="1"/>
    <x v="0"/>
    <x v="0"/>
    <s v="Yes"/>
    <n v="2"/>
    <s v="No"/>
  </r>
  <r>
    <n v="17634"/>
    <n v="2"/>
    <n v="31.78"/>
    <n v="63.56"/>
    <x v="1"/>
    <x v="1"/>
    <x v="0"/>
    <x v="1"/>
    <s v="Yes"/>
    <n v="0"/>
    <s v="No"/>
  </r>
  <r>
    <n v="17635"/>
    <n v="27"/>
    <n v="97.41"/>
    <n v="2630.07"/>
    <x v="0"/>
    <x v="3"/>
    <x v="0"/>
    <x v="0"/>
    <s v="Yes"/>
    <n v="2"/>
    <s v="Yes"/>
  </r>
  <r>
    <n v="17636"/>
    <n v="2"/>
    <n v="58.43"/>
    <n v="116.86"/>
    <x v="0"/>
    <x v="0"/>
    <x v="0"/>
    <x v="0"/>
    <s v="No"/>
    <n v="1"/>
    <s v="Yes"/>
  </r>
  <r>
    <n v="17637"/>
    <n v="51"/>
    <n v="101.06"/>
    <n v="5154.0600000000004"/>
    <x v="1"/>
    <x v="0"/>
    <x v="1"/>
    <x v="0"/>
    <s v="No"/>
    <n v="1"/>
    <s v="No"/>
  </r>
  <r>
    <n v="17638"/>
    <n v="10"/>
    <n v="95.03"/>
    <n v="950.3"/>
    <x v="1"/>
    <x v="0"/>
    <x v="1"/>
    <x v="1"/>
    <s v="No"/>
    <n v="2"/>
    <s v="No"/>
  </r>
  <r>
    <n v="17639"/>
    <n v="19"/>
    <n v="83.32"/>
    <n v="1583.08"/>
    <x v="1"/>
    <x v="2"/>
    <x v="0"/>
    <x v="0"/>
    <s v="No"/>
    <n v="5"/>
    <s v="Yes"/>
  </r>
  <r>
    <n v="17640"/>
    <n v="13"/>
    <n v="113.92"/>
    <n v="1480.96"/>
    <x v="2"/>
    <x v="2"/>
    <x v="0"/>
    <x v="0"/>
    <s v="No"/>
    <n v="7"/>
    <s v="Yes"/>
  </r>
  <r>
    <n v="17641"/>
    <n v="48"/>
    <n v="29.89"/>
    <n v="1434.72"/>
    <x v="0"/>
    <x v="3"/>
    <x v="0"/>
    <x v="0"/>
    <s v="Yes"/>
    <n v="3"/>
    <s v="Yes"/>
  </r>
  <r>
    <n v="17642"/>
    <n v="56"/>
    <n v="99.86"/>
    <n v="5592.16"/>
    <x v="0"/>
    <x v="3"/>
    <x v="0"/>
    <x v="1"/>
    <s v="No"/>
    <n v="2"/>
    <s v="Yes"/>
  </r>
  <r>
    <n v="17643"/>
    <n v="72"/>
    <n v="87.08"/>
    <n v="6269.76"/>
    <x v="1"/>
    <x v="0"/>
    <x v="0"/>
    <x v="0"/>
    <s v="Yes"/>
    <n v="0"/>
    <s v="No"/>
  </r>
  <r>
    <n v="17644"/>
    <n v="56"/>
    <n v="51.47"/>
    <n v="2882.32"/>
    <x v="0"/>
    <x v="1"/>
    <x v="0"/>
    <x v="1"/>
    <s v="No"/>
    <n v="3"/>
    <s v="No"/>
  </r>
  <r>
    <n v="17645"/>
    <n v="50"/>
    <n v="74.599999999999994"/>
    <n v="3730"/>
    <x v="0"/>
    <x v="2"/>
    <x v="0"/>
    <x v="0"/>
    <s v="No"/>
    <n v="3"/>
    <s v="Yes"/>
  </r>
  <r>
    <n v="17646"/>
    <n v="45"/>
    <n v="84.46"/>
    <n v="3800.7"/>
    <x v="2"/>
    <x v="1"/>
    <x v="1"/>
    <x v="0"/>
    <s v="No"/>
    <n v="0"/>
    <s v="Yes"/>
  </r>
  <r>
    <n v="17647"/>
    <n v="59"/>
    <n v="93.63"/>
    <n v="5524.17"/>
    <x v="0"/>
    <x v="0"/>
    <x v="1"/>
    <x v="0"/>
    <s v="No"/>
    <n v="2"/>
    <s v="Yes"/>
  </r>
  <r>
    <n v="17648"/>
    <n v="39"/>
    <n v="38.71"/>
    <n v="1509.69"/>
    <x v="1"/>
    <x v="3"/>
    <x v="1"/>
    <x v="1"/>
    <s v="No"/>
    <n v="1"/>
    <s v="No"/>
  </r>
  <r>
    <n v="17649"/>
    <n v="21"/>
    <n v="30.21"/>
    <n v="634.41"/>
    <x v="2"/>
    <x v="0"/>
    <x v="1"/>
    <x v="0"/>
    <s v="No"/>
    <n v="1"/>
    <s v="Yes"/>
  </r>
  <r>
    <n v="17650"/>
    <n v="55"/>
    <n v="30.21"/>
    <n v="1661.55"/>
    <x v="0"/>
    <x v="1"/>
    <x v="1"/>
    <x v="1"/>
    <s v="No"/>
    <n v="4"/>
    <s v="No"/>
  </r>
  <r>
    <n v="17651"/>
    <n v="57"/>
    <n v="49.39"/>
    <n v="2815.23"/>
    <x v="0"/>
    <x v="1"/>
    <x v="2"/>
    <x v="0"/>
    <s v="Yes"/>
    <n v="2"/>
    <s v="No"/>
  </r>
  <r>
    <n v="17652"/>
    <n v="41"/>
    <n v="35.42"/>
    <n v="1452.22"/>
    <x v="2"/>
    <x v="2"/>
    <x v="1"/>
    <x v="0"/>
    <s v="Yes"/>
    <n v="3"/>
    <s v="No"/>
  </r>
  <r>
    <n v="17653"/>
    <n v="70"/>
    <n v="73.56"/>
    <n v="5149.2"/>
    <x v="0"/>
    <x v="2"/>
    <x v="0"/>
    <x v="1"/>
    <s v="Yes"/>
    <n v="1"/>
    <s v="No"/>
  </r>
  <r>
    <n v="17654"/>
    <n v="49"/>
    <n v="63.7"/>
    <n v="3121.3"/>
    <x v="1"/>
    <x v="2"/>
    <x v="0"/>
    <x v="0"/>
    <s v="No"/>
    <n v="2"/>
    <s v="No"/>
  </r>
  <r>
    <n v="17655"/>
    <n v="44"/>
    <n v="109.31"/>
    <n v="4809.6400000000003"/>
    <x v="0"/>
    <x v="2"/>
    <x v="0"/>
    <x v="1"/>
    <s v="Yes"/>
    <n v="1"/>
    <s v="No"/>
  </r>
  <r>
    <n v="17656"/>
    <n v="35"/>
    <n v="91.74"/>
    <n v="3210.9"/>
    <x v="1"/>
    <x v="1"/>
    <x v="1"/>
    <x v="0"/>
    <s v="Yes"/>
    <n v="2"/>
    <s v="No"/>
  </r>
  <r>
    <n v="17657"/>
    <n v="5"/>
    <n v="40.58"/>
    <n v="202.9"/>
    <x v="0"/>
    <x v="2"/>
    <x v="0"/>
    <x v="1"/>
    <s v="No"/>
    <n v="1"/>
    <s v="No"/>
  </r>
  <r>
    <n v="17658"/>
    <n v="71"/>
    <n v="24.57"/>
    <n v="1744.47"/>
    <x v="0"/>
    <x v="0"/>
    <x v="1"/>
    <x v="1"/>
    <s v="No"/>
    <n v="2"/>
    <s v="No"/>
  </r>
  <r>
    <n v="17659"/>
    <n v="51"/>
    <n v="90.92"/>
    <n v="4636.92"/>
    <x v="0"/>
    <x v="0"/>
    <x v="1"/>
    <x v="1"/>
    <s v="Yes"/>
    <n v="1"/>
    <s v="Yes"/>
  </r>
  <r>
    <n v="17660"/>
    <n v="57"/>
    <n v="104.58"/>
    <n v="5961.06"/>
    <x v="0"/>
    <x v="1"/>
    <x v="1"/>
    <x v="0"/>
    <s v="No"/>
    <n v="1"/>
    <s v="No"/>
  </r>
  <r>
    <n v="17661"/>
    <n v="58"/>
    <n v="90.1"/>
    <n v="5225.8"/>
    <x v="0"/>
    <x v="1"/>
    <x v="1"/>
    <x v="0"/>
    <s v="No"/>
    <n v="2"/>
    <s v="No"/>
  </r>
  <r>
    <n v="17662"/>
    <n v="36"/>
    <n v="84.38"/>
    <n v="3037.68"/>
    <x v="0"/>
    <x v="1"/>
    <x v="1"/>
    <x v="0"/>
    <s v="No"/>
    <n v="2"/>
    <s v="Yes"/>
  </r>
  <r>
    <n v="17663"/>
    <n v="10"/>
    <n v="44.93"/>
    <n v="449.3"/>
    <x v="2"/>
    <x v="1"/>
    <x v="0"/>
    <x v="1"/>
    <s v="No"/>
    <n v="0"/>
    <s v="No"/>
  </r>
  <r>
    <n v="17664"/>
    <n v="50"/>
    <n v="69.459999999999994"/>
    <n v="3473"/>
    <x v="0"/>
    <x v="3"/>
    <x v="1"/>
    <x v="0"/>
    <s v="No"/>
    <n v="3"/>
    <s v="Yes"/>
  </r>
  <r>
    <n v="17665"/>
    <n v="37"/>
    <n v="92.5"/>
    <n v="3422.5"/>
    <x v="2"/>
    <x v="0"/>
    <x v="1"/>
    <x v="0"/>
    <s v="No"/>
    <n v="0"/>
    <s v="No"/>
  </r>
  <r>
    <n v="17666"/>
    <n v="20"/>
    <n v="39.340000000000003"/>
    <n v="786.8"/>
    <x v="0"/>
    <x v="3"/>
    <x v="1"/>
    <x v="0"/>
    <s v="No"/>
    <n v="1"/>
    <s v="No"/>
  </r>
  <r>
    <n v="17667"/>
    <n v="13"/>
    <n v="67.650000000000006"/>
    <n v="879.45"/>
    <x v="1"/>
    <x v="1"/>
    <x v="1"/>
    <x v="0"/>
    <s v="Yes"/>
    <n v="3"/>
    <s v="No"/>
  </r>
  <r>
    <n v="17668"/>
    <n v="19"/>
    <n v="31.7"/>
    <n v="602.29999999999995"/>
    <x v="1"/>
    <x v="1"/>
    <x v="0"/>
    <x v="1"/>
    <s v="Yes"/>
    <n v="2"/>
    <s v="No"/>
  </r>
  <r>
    <n v="17669"/>
    <n v="56"/>
    <n v="73.069999999999993"/>
    <n v="4091.92"/>
    <x v="0"/>
    <x v="2"/>
    <x v="0"/>
    <x v="0"/>
    <s v="No"/>
    <n v="1"/>
    <s v="No"/>
  </r>
  <r>
    <n v="17670"/>
    <n v="45"/>
    <n v="77.349999999999994"/>
    <n v="3480.75"/>
    <x v="0"/>
    <x v="3"/>
    <x v="2"/>
    <x v="1"/>
    <s v="Yes"/>
    <n v="0"/>
    <s v="No"/>
  </r>
  <r>
    <n v="17671"/>
    <n v="60"/>
    <n v="73.540000000000006"/>
    <n v="4412.3999999999996"/>
    <x v="0"/>
    <x v="3"/>
    <x v="1"/>
    <x v="0"/>
    <s v="Yes"/>
    <n v="0"/>
    <s v="No"/>
  </r>
  <r>
    <n v="17672"/>
    <n v="68"/>
    <n v="66.95"/>
    <n v="4552.6000000000004"/>
    <x v="2"/>
    <x v="3"/>
    <x v="1"/>
    <x v="0"/>
    <s v="Yes"/>
    <n v="2"/>
    <s v="No"/>
  </r>
  <r>
    <n v="17673"/>
    <n v="57"/>
    <n v="78.75"/>
    <n v="4488.75"/>
    <x v="0"/>
    <x v="2"/>
    <x v="0"/>
    <x v="0"/>
    <s v="No"/>
    <n v="0"/>
    <s v="No"/>
  </r>
  <r>
    <n v="17674"/>
    <n v="54"/>
    <n v="119.68"/>
    <n v="6462.72"/>
    <x v="0"/>
    <x v="1"/>
    <x v="1"/>
    <x v="1"/>
    <s v="Yes"/>
    <n v="3"/>
    <s v="No"/>
  </r>
  <r>
    <n v="17675"/>
    <n v="37"/>
    <n v="82.25"/>
    <n v="3043.25"/>
    <x v="1"/>
    <x v="0"/>
    <x v="1"/>
    <x v="0"/>
    <s v="No"/>
    <n v="2"/>
    <s v="No"/>
  </r>
  <r>
    <n v="17676"/>
    <n v="37"/>
    <n v="95.26"/>
    <n v="3524.62"/>
    <x v="2"/>
    <x v="0"/>
    <x v="0"/>
    <x v="1"/>
    <s v="No"/>
    <n v="1"/>
    <s v="Yes"/>
  </r>
  <r>
    <n v="17677"/>
    <n v="14"/>
    <n v="39.21"/>
    <n v="548.94000000000005"/>
    <x v="1"/>
    <x v="3"/>
    <x v="1"/>
    <x v="0"/>
    <s v="Yes"/>
    <n v="2"/>
    <s v="No"/>
  </r>
  <r>
    <n v="17678"/>
    <n v="44"/>
    <n v="73"/>
    <n v="3212"/>
    <x v="0"/>
    <x v="2"/>
    <x v="0"/>
    <x v="1"/>
    <s v="Yes"/>
    <n v="2"/>
    <s v="No"/>
  </r>
  <r>
    <n v="17679"/>
    <n v="42"/>
    <n v="20.75"/>
    <n v="871.5"/>
    <x v="0"/>
    <x v="2"/>
    <x v="1"/>
    <x v="0"/>
    <s v="No"/>
    <n v="2"/>
    <s v="No"/>
  </r>
  <r>
    <n v="17680"/>
    <n v="1"/>
    <n v="23.15"/>
    <n v="23.15"/>
    <x v="1"/>
    <x v="3"/>
    <x v="0"/>
    <x v="1"/>
    <s v="No"/>
    <n v="0"/>
    <s v="No"/>
  </r>
  <r>
    <n v="17681"/>
    <n v="23"/>
    <n v="52.25"/>
    <n v="1201.75"/>
    <x v="1"/>
    <x v="3"/>
    <x v="1"/>
    <x v="0"/>
    <s v="Yes"/>
    <n v="1"/>
    <s v="No"/>
  </r>
  <r>
    <n v="17682"/>
    <n v="64"/>
    <n v="66.66"/>
    <n v="4266.24"/>
    <x v="0"/>
    <x v="1"/>
    <x v="0"/>
    <x v="0"/>
    <s v="Yes"/>
    <n v="5"/>
    <s v="Yes"/>
  </r>
  <r>
    <n v="17683"/>
    <n v="28"/>
    <n v="77.56"/>
    <n v="2171.6799999999998"/>
    <x v="0"/>
    <x v="3"/>
    <x v="0"/>
    <x v="0"/>
    <s v="Yes"/>
    <n v="4"/>
    <s v="Yes"/>
  </r>
  <r>
    <n v="17684"/>
    <n v="4"/>
    <n v="108.8"/>
    <n v="435.2"/>
    <x v="2"/>
    <x v="1"/>
    <x v="0"/>
    <x v="0"/>
    <s v="Yes"/>
    <n v="2"/>
    <s v="Yes"/>
  </r>
  <r>
    <n v="17685"/>
    <n v="41"/>
    <n v="97.18"/>
    <n v="3984.38"/>
    <x v="0"/>
    <x v="2"/>
    <x v="0"/>
    <x v="0"/>
    <s v="No"/>
    <n v="1"/>
    <s v="Yes"/>
  </r>
  <r>
    <n v="17686"/>
    <n v="60"/>
    <n v="50"/>
    <n v="3000"/>
    <x v="0"/>
    <x v="0"/>
    <x v="0"/>
    <x v="0"/>
    <s v="Yes"/>
    <n v="3"/>
    <s v="Yes"/>
  </r>
  <r>
    <n v="17687"/>
    <n v="18"/>
    <n v="94.35"/>
    <n v="1698.3"/>
    <x v="1"/>
    <x v="1"/>
    <x v="0"/>
    <x v="0"/>
    <s v="No"/>
    <n v="1"/>
    <s v="No"/>
  </r>
  <r>
    <n v="17688"/>
    <n v="63"/>
    <n v="74.94"/>
    <n v="4721.22"/>
    <x v="2"/>
    <x v="3"/>
    <x v="1"/>
    <x v="1"/>
    <s v="No"/>
    <n v="1"/>
    <s v="No"/>
  </r>
  <r>
    <n v="17689"/>
    <n v="61"/>
    <n v="97.92"/>
    <n v="5973.12"/>
    <x v="0"/>
    <x v="1"/>
    <x v="1"/>
    <x v="0"/>
    <s v="Yes"/>
    <n v="1"/>
    <s v="Yes"/>
  </r>
  <r>
    <n v="17690"/>
    <n v="49"/>
    <n v="61.1"/>
    <n v="2993.9"/>
    <x v="0"/>
    <x v="2"/>
    <x v="1"/>
    <x v="0"/>
    <s v="Yes"/>
    <n v="1"/>
    <s v="No"/>
  </r>
  <r>
    <n v="17691"/>
    <n v="47"/>
    <n v="29.19"/>
    <n v="1371.93"/>
    <x v="0"/>
    <x v="2"/>
    <x v="0"/>
    <x v="0"/>
    <s v="No"/>
    <n v="0"/>
    <s v="No"/>
  </r>
  <r>
    <n v="17692"/>
    <n v="39"/>
    <n v="81.849999999999994"/>
    <n v="3192.15"/>
    <x v="0"/>
    <x v="1"/>
    <x v="1"/>
    <x v="1"/>
    <s v="Yes"/>
    <n v="1"/>
    <s v="No"/>
  </r>
  <r>
    <n v="17693"/>
    <n v="6"/>
    <n v="75.7"/>
    <n v="454.2"/>
    <x v="0"/>
    <x v="1"/>
    <x v="1"/>
    <x v="0"/>
    <s v="No"/>
    <n v="0"/>
    <s v="No"/>
  </r>
  <r>
    <n v="17694"/>
    <n v="53"/>
    <n v="115.36"/>
    <n v="6114.08"/>
    <x v="0"/>
    <x v="1"/>
    <x v="1"/>
    <x v="0"/>
    <s v="Yes"/>
    <n v="3"/>
    <s v="Yes"/>
  </r>
  <r>
    <n v="17695"/>
    <n v="25"/>
    <n v="36.21"/>
    <n v="905.25"/>
    <x v="0"/>
    <x v="1"/>
    <x v="1"/>
    <x v="0"/>
    <s v="Yes"/>
    <n v="1"/>
    <s v="No"/>
  </r>
  <r>
    <n v="17696"/>
    <n v="65"/>
    <n v="85.61"/>
    <n v="5564.65"/>
    <x v="0"/>
    <x v="2"/>
    <x v="2"/>
    <x v="0"/>
    <s v="No"/>
    <n v="3"/>
    <s v="Yes"/>
  </r>
  <r>
    <n v="17697"/>
    <n v="5"/>
    <n v="67.41"/>
    <n v="337.05"/>
    <x v="0"/>
    <x v="2"/>
    <x v="1"/>
    <x v="1"/>
    <s v="Yes"/>
    <n v="1"/>
    <s v="No"/>
  </r>
  <r>
    <n v="17698"/>
    <n v="65"/>
    <n v="57.89"/>
    <n v="3762.85"/>
    <x v="0"/>
    <x v="1"/>
    <x v="1"/>
    <x v="0"/>
    <s v="No"/>
    <n v="2"/>
    <s v="No"/>
  </r>
  <r>
    <n v="17699"/>
    <n v="8"/>
    <n v="99.46"/>
    <n v="795.68"/>
    <x v="2"/>
    <x v="0"/>
    <x v="0"/>
    <x v="1"/>
    <s v="No"/>
    <n v="2"/>
    <s v="No"/>
  </r>
  <r>
    <n v="17700"/>
    <n v="39"/>
    <n v="101.07"/>
    <n v="3941.73"/>
    <x v="2"/>
    <x v="2"/>
    <x v="0"/>
    <x v="0"/>
    <s v="Yes"/>
    <n v="1"/>
    <s v="No"/>
  </r>
  <r>
    <n v="17701"/>
    <n v="43"/>
    <n v="91.46"/>
    <n v="3932.78"/>
    <x v="1"/>
    <x v="2"/>
    <x v="0"/>
    <x v="0"/>
    <s v="No"/>
    <n v="2"/>
    <s v="Yes"/>
  </r>
  <r>
    <n v="17702"/>
    <n v="5"/>
    <n v="28.36"/>
    <n v="141.80000000000001"/>
    <x v="1"/>
    <x v="0"/>
    <x v="0"/>
    <x v="0"/>
    <s v="No"/>
    <n v="1"/>
    <s v="Yes"/>
  </r>
  <r>
    <n v="17703"/>
    <n v="4"/>
    <n v="54.51"/>
    <n v="218.04"/>
    <x v="2"/>
    <x v="0"/>
    <x v="1"/>
    <x v="0"/>
    <s v="No"/>
    <n v="3"/>
    <s v="No"/>
  </r>
  <r>
    <n v="17704"/>
    <n v="1"/>
    <n v="24.68"/>
    <n v="24.68"/>
    <x v="1"/>
    <x v="3"/>
    <x v="1"/>
    <x v="0"/>
    <s v="No"/>
    <n v="2"/>
    <s v="No"/>
  </r>
  <r>
    <n v="17705"/>
    <n v="56"/>
    <n v="54.37"/>
    <n v="3044.72"/>
    <x v="0"/>
    <x v="0"/>
    <x v="0"/>
    <x v="0"/>
    <s v="Yes"/>
    <n v="1"/>
    <s v="No"/>
  </r>
  <r>
    <n v="17706"/>
    <n v="45"/>
    <n v="84.79"/>
    <n v="3815.55"/>
    <x v="1"/>
    <x v="3"/>
    <x v="1"/>
    <x v="0"/>
    <s v="No"/>
    <n v="3"/>
    <s v="Yes"/>
  </r>
  <r>
    <n v="17707"/>
    <n v="65"/>
    <n v="71.87"/>
    <n v="4671.55"/>
    <x v="0"/>
    <x v="0"/>
    <x v="1"/>
    <x v="1"/>
    <s v="Yes"/>
    <n v="1"/>
    <s v="No"/>
  </r>
  <r>
    <n v="17708"/>
    <n v="3"/>
    <n v="90.29"/>
    <n v="270.87"/>
    <x v="1"/>
    <x v="1"/>
    <x v="1"/>
    <x v="1"/>
    <s v="Yes"/>
    <n v="0"/>
    <s v="Yes"/>
  </r>
  <r>
    <n v="17709"/>
    <n v="22"/>
    <n v="75.150000000000006"/>
    <n v="1653.3"/>
    <x v="0"/>
    <x v="1"/>
    <x v="0"/>
    <x v="1"/>
    <s v="No"/>
    <n v="0"/>
    <s v="No"/>
  </r>
  <r>
    <n v="17710"/>
    <n v="72"/>
    <n v="75.58"/>
    <n v="5441.76"/>
    <x v="1"/>
    <x v="0"/>
    <x v="2"/>
    <x v="1"/>
    <s v="No"/>
    <n v="2"/>
    <s v="No"/>
  </r>
  <r>
    <n v="17711"/>
    <n v="56"/>
    <n v="71.099999999999994"/>
    <n v="3981.6"/>
    <x v="1"/>
    <x v="0"/>
    <x v="1"/>
    <x v="0"/>
    <s v="Yes"/>
    <n v="1"/>
    <s v="No"/>
  </r>
  <r>
    <n v="17712"/>
    <n v="18"/>
    <n v="56.43"/>
    <n v="1015.74"/>
    <x v="0"/>
    <x v="3"/>
    <x v="0"/>
    <x v="0"/>
    <s v="No"/>
    <n v="1"/>
    <s v="Yes"/>
  </r>
  <r>
    <n v="17713"/>
    <n v="25"/>
    <n v="64.66"/>
    <n v="1616.5"/>
    <x v="2"/>
    <x v="3"/>
    <x v="0"/>
    <x v="0"/>
    <s v="No"/>
    <n v="1"/>
    <s v="Yes"/>
  </r>
  <r>
    <n v="17714"/>
    <n v="48"/>
    <n v="31.24"/>
    <n v="1499.52"/>
    <x v="0"/>
    <x v="3"/>
    <x v="1"/>
    <x v="0"/>
    <s v="No"/>
    <n v="4"/>
    <s v="Yes"/>
  </r>
  <r>
    <n v="17715"/>
    <n v="31"/>
    <n v="103.45"/>
    <n v="3206.95"/>
    <x v="0"/>
    <x v="2"/>
    <x v="0"/>
    <x v="0"/>
    <s v="No"/>
    <n v="1"/>
    <s v="No"/>
  </r>
  <r>
    <n v="17716"/>
    <n v="30"/>
    <n v="108.92"/>
    <n v="3267.6"/>
    <x v="0"/>
    <x v="1"/>
    <x v="0"/>
    <x v="0"/>
    <s v="Yes"/>
    <n v="0"/>
    <s v="Yes"/>
  </r>
  <r>
    <n v="17717"/>
    <n v="66"/>
    <n v="96.63"/>
    <n v="6377.58"/>
    <x v="0"/>
    <x v="0"/>
    <x v="0"/>
    <x v="0"/>
    <s v="No"/>
    <n v="1"/>
    <s v="Yes"/>
  </r>
  <r>
    <n v="17718"/>
    <n v="10"/>
    <n v="78.36"/>
    <n v="783.6"/>
    <x v="2"/>
    <x v="3"/>
    <x v="0"/>
    <x v="0"/>
    <s v="Yes"/>
    <n v="2"/>
    <s v="No"/>
  </r>
  <r>
    <n v="17719"/>
    <n v="71"/>
    <n v="76.92"/>
    <n v="5461.32"/>
    <x v="0"/>
    <x v="0"/>
    <x v="0"/>
    <x v="0"/>
    <s v="No"/>
    <n v="4"/>
    <s v="Yes"/>
  </r>
  <r>
    <n v="17720"/>
    <n v="59"/>
    <n v="67.03"/>
    <n v="3954.77"/>
    <x v="0"/>
    <x v="0"/>
    <x v="1"/>
    <x v="1"/>
    <s v="No"/>
    <n v="2"/>
    <s v="No"/>
  </r>
  <r>
    <n v="17721"/>
    <n v="51"/>
    <n v="43.13"/>
    <n v="2199.63"/>
    <x v="0"/>
    <x v="2"/>
    <x v="2"/>
    <x v="0"/>
    <s v="Yes"/>
    <n v="6"/>
    <s v="Yes"/>
  </r>
  <r>
    <n v="17722"/>
    <n v="9"/>
    <n v="58.38"/>
    <n v="525.41999999999996"/>
    <x v="0"/>
    <x v="0"/>
    <x v="2"/>
    <x v="1"/>
    <s v="Yes"/>
    <n v="0"/>
    <s v="No"/>
  </r>
  <r>
    <n v="17723"/>
    <n v="54"/>
    <n v="118.99"/>
    <n v="6425.46"/>
    <x v="0"/>
    <x v="2"/>
    <x v="0"/>
    <x v="0"/>
    <s v="Yes"/>
    <n v="2"/>
    <s v="Yes"/>
  </r>
  <r>
    <n v="17724"/>
    <n v="62"/>
    <n v="34.58"/>
    <n v="2143.96"/>
    <x v="0"/>
    <x v="2"/>
    <x v="1"/>
    <x v="0"/>
    <s v="Yes"/>
    <n v="2"/>
    <s v="Yes"/>
  </r>
  <r>
    <n v="17725"/>
    <n v="9"/>
    <n v="74.27"/>
    <n v="668.43"/>
    <x v="0"/>
    <x v="2"/>
    <x v="1"/>
    <x v="1"/>
    <s v="No"/>
    <n v="1"/>
    <s v="No"/>
  </r>
  <r>
    <n v="17726"/>
    <n v="9"/>
    <n v="106.65"/>
    <n v="959.85"/>
    <x v="1"/>
    <x v="1"/>
    <x v="0"/>
    <x v="1"/>
    <s v="No"/>
    <n v="1"/>
    <s v="No"/>
  </r>
  <r>
    <n v="17727"/>
    <n v="24"/>
    <n v="65.3"/>
    <n v="1567.2"/>
    <x v="1"/>
    <x v="2"/>
    <x v="1"/>
    <x v="1"/>
    <s v="No"/>
    <n v="4"/>
    <s v="No"/>
  </r>
  <r>
    <n v="17728"/>
    <n v="39"/>
    <n v="80.56"/>
    <n v="3141.84"/>
    <x v="0"/>
    <x v="1"/>
    <x v="0"/>
    <x v="0"/>
    <s v="Yes"/>
    <n v="2"/>
    <s v="Yes"/>
  </r>
  <r>
    <n v="17729"/>
    <n v="8"/>
    <n v="102.78"/>
    <n v="822.24"/>
    <x v="2"/>
    <x v="2"/>
    <x v="0"/>
    <x v="1"/>
    <s v="Yes"/>
    <n v="5"/>
    <s v="No"/>
  </r>
  <r>
    <n v="17730"/>
    <n v="25"/>
    <n v="74.760000000000005"/>
    <n v="1869"/>
    <x v="1"/>
    <x v="2"/>
    <x v="0"/>
    <x v="0"/>
    <s v="Yes"/>
    <n v="1"/>
    <s v="No"/>
  </r>
  <r>
    <n v="17731"/>
    <n v="66"/>
    <n v="93.15"/>
    <n v="6147.9"/>
    <x v="0"/>
    <x v="2"/>
    <x v="1"/>
    <x v="1"/>
    <s v="No"/>
    <n v="1"/>
    <s v="No"/>
  </r>
  <r>
    <n v="17732"/>
    <n v="10"/>
    <n v="54.73"/>
    <n v="547.29999999999995"/>
    <x v="2"/>
    <x v="2"/>
    <x v="1"/>
    <x v="0"/>
    <s v="No"/>
    <n v="1"/>
    <s v="No"/>
  </r>
  <r>
    <n v="17733"/>
    <n v="24"/>
    <n v="93.3"/>
    <n v="2239.1999999999998"/>
    <x v="1"/>
    <x v="3"/>
    <x v="2"/>
    <x v="1"/>
    <s v="No"/>
    <n v="1"/>
    <s v="No"/>
  </r>
  <r>
    <n v="17734"/>
    <n v="59"/>
    <n v="24.1"/>
    <n v="1421.9"/>
    <x v="1"/>
    <x v="0"/>
    <x v="0"/>
    <x v="1"/>
    <s v="Yes"/>
    <n v="2"/>
    <s v="No"/>
  </r>
  <r>
    <n v="17735"/>
    <n v="31"/>
    <n v="35.29"/>
    <n v="1093.99"/>
    <x v="1"/>
    <x v="2"/>
    <x v="1"/>
    <x v="0"/>
    <s v="No"/>
    <n v="2"/>
    <s v="No"/>
  </r>
  <r>
    <n v="17736"/>
    <n v="11"/>
    <n v="83.73"/>
    <n v="921.03"/>
    <x v="1"/>
    <x v="3"/>
    <x v="1"/>
    <x v="0"/>
    <s v="Yes"/>
    <n v="2"/>
    <s v="No"/>
  </r>
  <r>
    <n v="17737"/>
    <n v="6"/>
    <n v="64.900000000000006"/>
    <n v="389.4"/>
    <x v="2"/>
    <x v="0"/>
    <x v="0"/>
    <x v="0"/>
    <s v="No"/>
    <n v="1"/>
    <s v="No"/>
  </r>
  <r>
    <n v="17738"/>
    <n v="70"/>
    <n v="102.83"/>
    <n v="7198.1"/>
    <x v="0"/>
    <x v="0"/>
    <x v="1"/>
    <x v="0"/>
    <s v="Yes"/>
    <n v="2"/>
    <s v="Yes"/>
  </r>
  <r>
    <n v="17739"/>
    <n v="32"/>
    <n v="54.2"/>
    <n v="1734.4"/>
    <x v="0"/>
    <x v="0"/>
    <x v="1"/>
    <x v="1"/>
    <s v="No"/>
    <n v="0"/>
    <s v="No"/>
  </r>
  <r>
    <n v="17740"/>
    <n v="39"/>
    <n v="96.72"/>
    <n v="3772.08"/>
    <x v="0"/>
    <x v="1"/>
    <x v="0"/>
    <x v="0"/>
    <s v="Yes"/>
    <n v="2"/>
    <s v="Yes"/>
  </r>
  <r>
    <n v="17741"/>
    <n v="48"/>
    <n v="33.909999999999997"/>
    <n v="1627.68"/>
    <x v="0"/>
    <x v="2"/>
    <x v="2"/>
    <x v="0"/>
    <s v="No"/>
    <n v="2"/>
    <s v="No"/>
  </r>
  <r>
    <n v="17742"/>
    <n v="13"/>
    <n v="113.01"/>
    <n v="1469.13"/>
    <x v="0"/>
    <x v="1"/>
    <x v="0"/>
    <x v="0"/>
    <s v="No"/>
    <n v="2"/>
    <s v="No"/>
  </r>
  <r>
    <n v="17743"/>
    <n v="59"/>
    <n v="61.84"/>
    <n v="3648.56"/>
    <x v="0"/>
    <x v="0"/>
    <x v="1"/>
    <x v="1"/>
    <s v="Yes"/>
    <n v="2"/>
    <s v="No"/>
  </r>
  <r>
    <n v="17744"/>
    <n v="67"/>
    <n v="43.09"/>
    <n v="2887.03"/>
    <x v="0"/>
    <x v="3"/>
    <x v="1"/>
    <x v="0"/>
    <s v="Yes"/>
    <n v="1"/>
    <s v="No"/>
  </r>
  <r>
    <n v="17745"/>
    <n v="56"/>
    <n v="98.92"/>
    <n v="5539.52"/>
    <x v="0"/>
    <x v="3"/>
    <x v="1"/>
    <x v="1"/>
    <s v="No"/>
    <n v="0"/>
    <s v="No"/>
  </r>
  <r>
    <n v="17746"/>
    <n v="41"/>
    <n v="114.79"/>
    <n v="4706.3900000000003"/>
    <x v="1"/>
    <x v="1"/>
    <x v="1"/>
    <x v="0"/>
    <s v="No"/>
    <n v="4"/>
    <s v="Yes"/>
  </r>
  <r>
    <n v="17747"/>
    <n v="56"/>
    <n v="111.81"/>
    <n v="6261.36"/>
    <x v="1"/>
    <x v="2"/>
    <x v="0"/>
    <x v="0"/>
    <s v="Yes"/>
    <n v="3"/>
    <s v="Yes"/>
  </r>
  <r>
    <n v="17748"/>
    <n v="35"/>
    <n v="43.79"/>
    <n v="1532.65"/>
    <x v="0"/>
    <x v="0"/>
    <x v="0"/>
    <x v="0"/>
    <s v="No"/>
    <n v="3"/>
    <s v="Yes"/>
  </r>
  <r>
    <n v="17749"/>
    <n v="38"/>
    <n v="87.2"/>
    <n v="3313.6"/>
    <x v="0"/>
    <x v="2"/>
    <x v="1"/>
    <x v="0"/>
    <s v="Yes"/>
    <n v="3"/>
    <s v="Yes"/>
  </r>
  <r>
    <n v="17750"/>
    <n v="67"/>
    <n v="74.69"/>
    <n v="5004.2299999999996"/>
    <x v="0"/>
    <x v="1"/>
    <x v="0"/>
    <x v="0"/>
    <s v="No"/>
    <n v="1"/>
    <s v="No"/>
  </r>
  <r>
    <n v="17751"/>
    <n v="34"/>
    <n v="92.51"/>
    <n v="3145.34"/>
    <x v="0"/>
    <x v="3"/>
    <x v="0"/>
    <x v="0"/>
    <s v="Yes"/>
    <n v="5"/>
    <s v="Yes"/>
  </r>
  <r>
    <n v="17752"/>
    <n v="70"/>
    <n v="68.69"/>
    <n v="4808.3"/>
    <x v="0"/>
    <x v="3"/>
    <x v="2"/>
    <x v="1"/>
    <s v="Yes"/>
    <n v="1"/>
    <s v="No"/>
  </r>
  <r>
    <n v="17753"/>
    <n v="11"/>
    <n v="66.98"/>
    <n v="736.78"/>
    <x v="1"/>
    <x v="1"/>
    <x v="1"/>
    <x v="0"/>
    <s v="No"/>
    <n v="1"/>
    <s v="No"/>
  </r>
  <r>
    <n v="17754"/>
    <n v="27"/>
    <n v="108.27"/>
    <n v="2923.29"/>
    <x v="2"/>
    <x v="0"/>
    <x v="1"/>
    <x v="1"/>
    <s v="No"/>
    <n v="0"/>
    <s v="No"/>
  </r>
  <r>
    <n v="17755"/>
    <n v="48"/>
    <n v="107.13"/>
    <n v="5142.24"/>
    <x v="0"/>
    <x v="1"/>
    <x v="0"/>
    <x v="0"/>
    <s v="No"/>
    <n v="1"/>
    <s v="Yes"/>
  </r>
  <r>
    <n v="17756"/>
    <n v="24"/>
    <n v="98.76"/>
    <n v="2370.2399999999998"/>
    <x v="0"/>
    <x v="1"/>
    <x v="1"/>
    <x v="0"/>
    <s v="Yes"/>
    <n v="3"/>
    <s v="Yes"/>
  </r>
  <r>
    <n v="17757"/>
    <n v="18"/>
    <n v="90.49"/>
    <n v="1628.82"/>
    <x v="1"/>
    <x v="1"/>
    <x v="1"/>
    <x v="1"/>
    <s v="No"/>
    <n v="1"/>
    <s v="No"/>
  </r>
  <r>
    <n v="17758"/>
    <n v="27"/>
    <n v="87.84"/>
    <n v="2371.6799999999998"/>
    <x v="0"/>
    <x v="0"/>
    <x v="0"/>
    <x v="0"/>
    <s v="No"/>
    <n v="1"/>
    <s v="No"/>
  </r>
  <r>
    <n v="17759"/>
    <n v="54"/>
    <n v="25.62"/>
    <n v="1383.48"/>
    <x v="0"/>
    <x v="0"/>
    <x v="1"/>
    <x v="0"/>
    <s v="No"/>
    <n v="1"/>
    <s v="No"/>
  </r>
  <r>
    <n v="17760"/>
    <n v="55"/>
    <n v="94.95"/>
    <n v="5222.25"/>
    <x v="0"/>
    <x v="3"/>
    <x v="1"/>
    <x v="0"/>
    <s v="No"/>
    <n v="1"/>
    <s v="Yes"/>
  </r>
  <r>
    <n v="17761"/>
    <n v="21"/>
    <n v="83.81"/>
    <n v="1760.01"/>
    <x v="1"/>
    <x v="2"/>
    <x v="1"/>
    <x v="0"/>
    <s v="Yes"/>
    <n v="2"/>
    <s v="No"/>
  </r>
  <r>
    <n v="17762"/>
    <n v="59"/>
    <n v="50.24"/>
    <n v="2964.16"/>
    <x v="0"/>
    <x v="0"/>
    <x v="1"/>
    <x v="0"/>
    <s v="Yes"/>
    <n v="2"/>
    <s v="No"/>
  </r>
  <r>
    <n v="17763"/>
    <n v="34"/>
    <n v="102.01"/>
    <n v="3468.34"/>
    <x v="0"/>
    <x v="0"/>
    <x v="0"/>
    <x v="0"/>
    <s v="No"/>
    <n v="0"/>
    <s v="No"/>
  </r>
  <r>
    <n v="17764"/>
    <n v="58"/>
    <n v="103.24"/>
    <n v="5987.92"/>
    <x v="0"/>
    <x v="0"/>
    <x v="0"/>
    <x v="0"/>
    <s v="No"/>
    <n v="2"/>
    <s v="Yes"/>
  </r>
  <r>
    <n v="17765"/>
    <n v="48"/>
    <n v="113.22"/>
    <n v="5434.56"/>
    <x v="0"/>
    <x v="1"/>
    <x v="1"/>
    <x v="0"/>
    <s v="No"/>
    <n v="0"/>
    <s v="No"/>
  </r>
  <r>
    <n v="17766"/>
    <n v="54"/>
    <n v="61.84"/>
    <n v="3339.36"/>
    <x v="0"/>
    <x v="2"/>
    <x v="2"/>
    <x v="0"/>
    <s v="No"/>
    <n v="0"/>
    <s v="No"/>
  </r>
  <r>
    <n v="17767"/>
    <n v="18"/>
    <n v="75.12"/>
    <n v="1352.16"/>
    <x v="1"/>
    <x v="3"/>
    <x v="0"/>
    <x v="1"/>
    <s v="No"/>
    <n v="3"/>
    <s v="Yes"/>
  </r>
  <r>
    <n v="17768"/>
    <n v="3"/>
    <n v="110.6"/>
    <n v="331.8"/>
    <x v="0"/>
    <x v="3"/>
    <x v="1"/>
    <x v="0"/>
    <s v="No"/>
    <n v="2"/>
    <s v="Yes"/>
  </r>
  <r>
    <n v="17769"/>
    <n v="24"/>
    <n v="51.68"/>
    <n v="1240.32"/>
    <x v="0"/>
    <x v="1"/>
    <x v="1"/>
    <x v="0"/>
    <s v="Yes"/>
    <n v="2"/>
    <s v="No"/>
  </r>
  <r>
    <n v="17770"/>
    <n v="1"/>
    <n v="99.66"/>
    <n v="99.66"/>
    <x v="0"/>
    <x v="3"/>
    <x v="0"/>
    <x v="0"/>
    <s v="Yes"/>
    <n v="2"/>
    <s v="Yes"/>
  </r>
  <r>
    <n v="17771"/>
    <n v="6"/>
    <n v="119.2"/>
    <n v="715.2"/>
    <x v="0"/>
    <x v="1"/>
    <x v="1"/>
    <x v="0"/>
    <s v="No"/>
    <n v="5"/>
    <s v="No"/>
  </r>
  <r>
    <n v="17772"/>
    <n v="19"/>
    <n v="85.19"/>
    <n v="1618.61"/>
    <x v="1"/>
    <x v="1"/>
    <x v="2"/>
    <x v="1"/>
    <s v="Yes"/>
    <n v="2"/>
    <s v="No"/>
  </r>
  <r>
    <n v="17773"/>
    <n v="43"/>
    <n v="118.37"/>
    <n v="5089.91"/>
    <x v="2"/>
    <x v="0"/>
    <x v="1"/>
    <x v="0"/>
    <s v="No"/>
    <n v="1"/>
    <s v="No"/>
  </r>
  <r>
    <n v="17774"/>
    <n v="8"/>
    <n v="71.58"/>
    <n v="572.64"/>
    <x v="0"/>
    <x v="0"/>
    <x v="0"/>
    <x v="0"/>
    <s v="No"/>
    <n v="0"/>
    <s v="No"/>
  </r>
  <r>
    <n v="17775"/>
    <n v="69"/>
    <n v="35.31"/>
    <n v="2436.39"/>
    <x v="2"/>
    <x v="0"/>
    <x v="0"/>
    <x v="1"/>
    <s v="No"/>
    <n v="1"/>
    <s v="Yes"/>
  </r>
  <r>
    <n v="17776"/>
    <n v="52"/>
    <n v="37.56"/>
    <n v="1953.12"/>
    <x v="0"/>
    <x v="2"/>
    <x v="1"/>
    <x v="0"/>
    <s v="Yes"/>
    <n v="0"/>
    <s v="No"/>
  </r>
  <r>
    <n v="17777"/>
    <n v="47"/>
    <n v="93.14"/>
    <n v="4377.58"/>
    <x v="0"/>
    <x v="2"/>
    <x v="0"/>
    <x v="1"/>
    <s v="No"/>
    <n v="0"/>
    <s v="No"/>
  </r>
  <r>
    <n v="17778"/>
    <n v="28"/>
    <n v="20.09"/>
    <n v="562.52"/>
    <x v="0"/>
    <x v="3"/>
    <x v="1"/>
    <x v="0"/>
    <s v="No"/>
    <n v="0"/>
    <s v="No"/>
  </r>
  <r>
    <n v="17779"/>
    <n v="46"/>
    <n v="86.19"/>
    <n v="3964.74"/>
    <x v="0"/>
    <x v="2"/>
    <x v="0"/>
    <x v="0"/>
    <s v="No"/>
    <n v="0"/>
    <s v="Yes"/>
  </r>
  <r>
    <n v="17780"/>
    <n v="4"/>
    <n v="35.130000000000003"/>
    <n v="140.52000000000001"/>
    <x v="0"/>
    <x v="0"/>
    <x v="1"/>
    <x v="0"/>
    <s v="Yes"/>
    <n v="3"/>
    <s v="Yes"/>
  </r>
  <r>
    <n v="17781"/>
    <n v="8"/>
    <n v="118.44"/>
    <n v="947.52"/>
    <x v="2"/>
    <x v="2"/>
    <x v="2"/>
    <x v="0"/>
    <s v="Yes"/>
    <n v="0"/>
    <s v="Yes"/>
  </r>
  <r>
    <n v="17782"/>
    <n v="61"/>
    <n v="36.31"/>
    <n v="2214.91"/>
    <x v="0"/>
    <x v="3"/>
    <x v="1"/>
    <x v="0"/>
    <s v="Yes"/>
    <n v="1"/>
    <s v="No"/>
  </r>
  <r>
    <n v="17783"/>
    <n v="17"/>
    <n v="75.25"/>
    <n v="1279.25"/>
    <x v="0"/>
    <x v="0"/>
    <x v="1"/>
    <x v="0"/>
    <s v="No"/>
    <n v="1"/>
    <s v="No"/>
  </r>
  <r>
    <n v="17784"/>
    <n v="34"/>
    <n v="86.94"/>
    <n v="2955.96"/>
    <x v="0"/>
    <x v="2"/>
    <x v="1"/>
    <x v="1"/>
    <s v="No"/>
    <n v="2"/>
    <s v="No"/>
  </r>
  <r>
    <n v="17785"/>
    <n v="20"/>
    <n v="101.95"/>
    <n v="2039"/>
    <x v="0"/>
    <x v="0"/>
    <x v="0"/>
    <x v="1"/>
    <s v="Yes"/>
    <n v="0"/>
    <s v="No"/>
  </r>
  <r>
    <n v="17786"/>
    <n v="34"/>
    <n v="65.930000000000007"/>
    <n v="2241.62"/>
    <x v="0"/>
    <x v="3"/>
    <x v="1"/>
    <x v="0"/>
    <s v="No"/>
    <n v="1"/>
    <s v="No"/>
  </r>
  <r>
    <n v="17787"/>
    <n v="43"/>
    <n v="113.38"/>
    <n v="4875.34"/>
    <x v="0"/>
    <x v="3"/>
    <x v="1"/>
    <x v="1"/>
    <s v="Yes"/>
    <n v="0"/>
    <s v="No"/>
  </r>
  <r>
    <n v="17788"/>
    <n v="10"/>
    <n v="68.02"/>
    <n v="680.2"/>
    <x v="0"/>
    <x v="0"/>
    <x v="1"/>
    <x v="1"/>
    <s v="Yes"/>
    <n v="1"/>
    <s v="Yes"/>
  </r>
  <r>
    <n v="17789"/>
    <n v="30"/>
    <n v="45.21"/>
    <n v="1356.3"/>
    <x v="2"/>
    <x v="1"/>
    <x v="2"/>
    <x v="1"/>
    <s v="Yes"/>
    <n v="0"/>
    <s v="No"/>
  </r>
  <r>
    <n v="17790"/>
    <n v="25"/>
    <n v="79.3"/>
    <n v="1982.5"/>
    <x v="0"/>
    <x v="3"/>
    <x v="0"/>
    <x v="1"/>
    <s v="Yes"/>
    <n v="1"/>
    <s v="No"/>
  </r>
  <r>
    <n v="17791"/>
    <n v="57"/>
    <n v="85.8"/>
    <n v="4890.6000000000004"/>
    <x v="0"/>
    <x v="2"/>
    <x v="0"/>
    <x v="0"/>
    <s v="Yes"/>
    <n v="0"/>
    <s v="Yes"/>
  </r>
  <r>
    <n v="17792"/>
    <n v="63"/>
    <n v="70.739999999999995"/>
    <n v="4456.62"/>
    <x v="0"/>
    <x v="3"/>
    <x v="1"/>
    <x v="1"/>
    <s v="No"/>
    <n v="0"/>
    <s v="No"/>
  </r>
  <r>
    <n v="17793"/>
    <n v="71"/>
    <n v="93.32"/>
    <n v="6625.72"/>
    <x v="0"/>
    <x v="0"/>
    <x v="1"/>
    <x v="0"/>
    <s v="Yes"/>
    <n v="2"/>
    <s v="Yes"/>
  </r>
  <r>
    <n v="17794"/>
    <n v="47"/>
    <n v="62.07"/>
    <n v="2917.29"/>
    <x v="0"/>
    <x v="0"/>
    <x v="2"/>
    <x v="1"/>
    <s v="Yes"/>
    <n v="1"/>
    <s v="No"/>
  </r>
  <r>
    <n v="17795"/>
    <n v="3"/>
    <n v="20.43"/>
    <n v="61.29"/>
    <x v="1"/>
    <x v="3"/>
    <x v="1"/>
    <x v="0"/>
    <s v="Yes"/>
    <n v="0"/>
    <s v="No"/>
  </r>
  <r>
    <n v="17796"/>
    <n v="46"/>
    <n v="46.45"/>
    <n v="2136.6999999999998"/>
    <x v="0"/>
    <x v="0"/>
    <x v="1"/>
    <x v="0"/>
    <s v="No"/>
    <n v="3"/>
    <s v="Yes"/>
  </r>
  <r>
    <n v="17797"/>
    <n v="36"/>
    <n v="114.59"/>
    <n v="4125.24"/>
    <x v="1"/>
    <x v="1"/>
    <x v="1"/>
    <x v="0"/>
    <s v="Yes"/>
    <n v="2"/>
    <s v="No"/>
  </r>
  <r>
    <n v="17798"/>
    <n v="26"/>
    <n v="96.32"/>
    <n v="2504.3200000000002"/>
    <x v="1"/>
    <x v="3"/>
    <x v="1"/>
    <x v="0"/>
    <s v="No"/>
    <n v="1"/>
    <s v="Yes"/>
  </r>
  <r>
    <n v="17799"/>
    <n v="10"/>
    <n v="38.950000000000003"/>
    <n v="389.5"/>
    <x v="1"/>
    <x v="1"/>
    <x v="2"/>
    <x v="1"/>
    <s v="No"/>
    <n v="1"/>
    <s v="No"/>
  </r>
  <r>
    <n v="17800"/>
    <n v="34"/>
    <n v="26.67"/>
    <n v="906.78"/>
    <x v="1"/>
    <x v="3"/>
    <x v="1"/>
    <x v="1"/>
    <s v="No"/>
    <n v="3"/>
    <s v="No"/>
  </r>
  <r>
    <n v="17801"/>
    <n v="8"/>
    <n v="55.08"/>
    <n v="440.64"/>
    <x v="0"/>
    <x v="1"/>
    <x v="2"/>
    <x v="0"/>
    <s v="Yes"/>
    <n v="1"/>
    <s v="Yes"/>
  </r>
  <r>
    <n v="17802"/>
    <n v="55"/>
    <n v="103.63"/>
    <n v="5699.65"/>
    <x v="0"/>
    <x v="2"/>
    <x v="0"/>
    <x v="0"/>
    <s v="No"/>
    <n v="1"/>
    <s v="Yes"/>
  </r>
  <r>
    <n v="17803"/>
    <n v="10"/>
    <n v="30.6"/>
    <n v="306"/>
    <x v="0"/>
    <x v="0"/>
    <x v="1"/>
    <x v="0"/>
    <s v="Yes"/>
    <n v="3"/>
    <s v="Yes"/>
  </r>
  <r>
    <n v="17804"/>
    <n v="57"/>
    <n v="74.34"/>
    <n v="4237.38"/>
    <x v="0"/>
    <x v="0"/>
    <x v="0"/>
    <x v="0"/>
    <s v="Yes"/>
    <n v="3"/>
    <s v="No"/>
  </r>
  <r>
    <n v="17805"/>
    <n v="45"/>
    <n v="47.5"/>
    <n v="2137.5"/>
    <x v="0"/>
    <x v="3"/>
    <x v="1"/>
    <x v="0"/>
    <s v="No"/>
    <n v="2"/>
    <s v="No"/>
  </r>
  <r>
    <n v="17806"/>
    <n v="50"/>
    <n v="92.63"/>
    <n v="4631.5"/>
    <x v="0"/>
    <x v="3"/>
    <x v="0"/>
    <x v="0"/>
    <s v="Yes"/>
    <n v="1"/>
    <s v="Yes"/>
  </r>
  <r>
    <n v="17807"/>
    <n v="64"/>
    <n v="20.04"/>
    <n v="1282.56"/>
    <x v="0"/>
    <x v="1"/>
    <x v="1"/>
    <x v="1"/>
    <s v="No"/>
    <n v="2"/>
    <s v="No"/>
  </r>
  <r>
    <n v="17808"/>
    <n v="2"/>
    <n v="47.72"/>
    <n v="95.44"/>
    <x v="0"/>
    <x v="0"/>
    <x v="0"/>
    <x v="0"/>
    <s v="No"/>
    <n v="1"/>
    <s v="Yes"/>
  </r>
  <r>
    <n v="17809"/>
    <n v="45"/>
    <n v="87.93"/>
    <n v="3956.85"/>
    <x v="0"/>
    <x v="0"/>
    <x v="0"/>
    <x v="0"/>
    <s v="No"/>
    <n v="1"/>
    <s v="Yes"/>
  </r>
  <r>
    <n v="17810"/>
    <n v="62"/>
    <n v="74.680000000000007"/>
    <n v="4630.16"/>
    <x v="1"/>
    <x v="1"/>
    <x v="0"/>
    <x v="0"/>
    <s v="Yes"/>
    <n v="2"/>
    <s v="No"/>
  </r>
  <r>
    <n v="17811"/>
    <n v="14"/>
    <n v="97.89"/>
    <n v="1370.46"/>
    <x v="0"/>
    <x v="2"/>
    <x v="0"/>
    <x v="1"/>
    <s v="No"/>
    <n v="1"/>
    <s v="No"/>
  </r>
  <r>
    <n v="17812"/>
    <n v="15"/>
    <n v="35.770000000000003"/>
    <n v="536.54999999999995"/>
    <x v="1"/>
    <x v="2"/>
    <x v="1"/>
    <x v="0"/>
    <s v="Yes"/>
    <n v="0"/>
    <s v="No"/>
  </r>
  <r>
    <n v="17813"/>
    <n v="14"/>
    <n v="73.099999999999994"/>
    <n v="1023.4"/>
    <x v="1"/>
    <x v="2"/>
    <x v="1"/>
    <x v="0"/>
    <s v="Yes"/>
    <n v="3"/>
    <s v="No"/>
  </r>
  <r>
    <n v="17814"/>
    <n v="31"/>
    <n v="39.58"/>
    <n v="1226.98"/>
    <x v="0"/>
    <x v="3"/>
    <x v="1"/>
    <x v="1"/>
    <s v="Yes"/>
    <n v="1"/>
    <s v="No"/>
  </r>
  <r>
    <n v="17815"/>
    <n v="29"/>
    <n v="83.92"/>
    <n v="2433.6799999999998"/>
    <x v="0"/>
    <x v="1"/>
    <x v="0"/>
    <x v="0"/>
    <s v="No"/>
    <n v="1"/>
    <s v="Yes"/>
  </r>
  <r>
    <n v="17816"/>
    <n v="27"/>
    <n v="33.130000000000003"/>
    <n v="894.51"/>
    <x v="0"/>
    <x v="1"/>
    <x v="1"/>
    <x v="0"/>
    <s v="Yes"/>
    <n v="0"/>
    <s v="No"/>
  </r>
  <r>
    <n v="17817"/>
    <n v="9"/>
    <n v="34.869999999999997"/>
    <n v="313.83"/>
    <x v="2"/>
    <x v="2"/>
    <x v="1"/>
    <x v="0"/>
    <s v="No"/>
    <n v="3"/>
    <s v="No"/>
  </r>
  <r>
    <n v="17818"/>
    <n v="20"/>
    <n v="52.82"/>
    <n v="1056.4000000000001"/>
    <x v="1"/>
    <x v="1"/>
    <x v="0"/>
    <x v="0"/>
    <s v="Yes"/>
    <n v="0"/>
    <s v="No"/>
  </r>
  <r>
    <n v="17819"/>
    <n v="58"/>
    <n v="60.19"/>
    <n v="3491.02"/>
    <x v="0"/>
    <x v="1"/>
    <x v="2"/>
    <x v="0"/>
    <s v="No"/>
    <n v="2"/>
    <s v="No"/>
  </r>
  <r>
    <n v="17820"/>
    <n v="49"/>
    <n v="69.86"/>
    <n v="3423.14"/>
    <x v="0"/>
    <x v="2"/>
    <x v="1"/>
    <x v="0"/>
    <s v="Yes"/>
    <n v="1"/>
    <s v="No"/>
  </r>
  <r>
    <n v="17821"/>
    <n v="57"/>
    <n v="78.069999999999993"/>
    <n v="4449.99"/>
    <x v="1"/>
    <x v="3"/>
    <x v="0"/>
    <x v="0"/>
    <s v="Yes"/>
    <n v="1"/>
    <s v="Yes"/>
  </r>
  <r>
    <n v="17822"/>
    <n v="16"/>
    <n v="66.88"/>
    <n v="1070.08"/>
    <x v="0"/>
    <x v="1"/>
    <x v="1"/>
    <x v="1"/>
    <s v="Yes"/>
    <n v="4"/>
    <s v="No"/>
  </r>
  <r>
    <n v="17823"/>
    <n v="8"/>
    <n v="24.56"/>
    <n v="196.48"/>
    <x v="2"/>
    <x v="0"/>
    <x v="0"/>
    <x v="0"/>
    <s v="No"/>
    <n v="0"/>
    <s v="Yes"/>
  </r>
  <r>
    <n v="17824"/>
    <n v="67"/>
    <n v="54.35"/>
    <n v="3641.45"/>
    <x v="0"/>
    <x v="3"/>
    <x v="0"/>
    <x v="0"/>
    <s v="No"/>
    <n v="2"/>
    <s v="No"/>
  </r>
  <r>
    <n v="17825"/>
    <n v="19"/>
    <n v="26.14"/>
    <n v="496.66"/>
    <x v="1"/>
    <x v="1"/>
    <x v="0"/>
    <x v="1"/>
    <s v="No"/>
    <n v="5"/>
    <s v="No"/>
  </r>
  <r>
    <n v="17826"/>
    <n v="67"/>
    <n v="31.81"/>
    <n v="2131.27"/>
    <x v="0"/>
    <x v="1"/>
    <x v="1"/>
    <x v="0"/>
    <s v="No"/>
    <n v="2"/>
    <s v="No"/>
  </r>
  <r>
    <n v="17827"/>
    <n v="36"/>
    <n v="29.28"/>
    <n v="1054.08"/>
    <x v="0"/>
    <x v="0"/>
    <x v="1"/>
    <x v="0"/>
    <s v="No"/>
    <n v="2"/>
    <s v="Yes"/>
  </r>
  <r>
    <n v="17828"/>
    <n v="60"/>
    <n v="35.81"/>
    <n v="2148.6"/>
    <x v="0"/>
    <x v="1"/>
    <x v="1"/>
    <x v="0"/>
    <s v="Yes"/>
    <n v="0"/>
    <s v="No"/>
  </r>
  <r>
    <n v="17829"/>
    <n v="36"/>
    <n v="101.29"/>
    <n v="3646.44"/>
    <x v="2"/>
    <x v="0"/>
    <x v="0"/>
    <x v="0"/>
    <s v="No"/>
    <n v="1"/>
    <s v="No"/>
  </r>
  <r>
    <n v="17830"/>
    <n v="11"/>
    <n v="82.76"/>
    <n v="910.36"/>
    <x v="0"/>
    <x v="0"/>
    <x v="1"/>
    <x v="1"/>
    <s v="Yes"/>
    <n v="2"/>
    <s v="No"/>
  </r>
  <r>
    <n v="17831"/>
    <n v="51"/>
    <n v="70.680000000000007"/>
    <n v="3604.68"/>
    <x v="0"/>
    <x v="1"/>
    <x v="1"/>
    <x v="0"/>
    <s v="Yes"/>
    <n v="1"/>
    <s v="No"/>
  </r>
  <r>
    <n v="17832"/>
    <n v="55"/>
    <n v="93.23"/>
    <n v="5127.6499999999996"/>
    <x v="1"/>
    <x v="3"/>
    <x v="1"/>
    <x v="1"/>
    <s v="Yes"/>
    <n v="0"/>
    <s v="No"/>
  </r>
  <r>
    <n v="17833"/>
    <n v="54"/>
    <n v="116.12"/>
    <n v="6270.48"/>
    <x v="2"/>
    <x v="3"/>
    <x v="1"/>
    <x v="0"/>
    <s v="No"/>
    <n v="1"/>
    <s v="No"/>
  </r>
  <r>
    <n v="17834"/>
    <n v="17"/>
    <n v="61.77"/>
    <n v="1050.0899999999999"/>
    <x v="0"/>
    <x v="1"/>
    <x v="0"/>
    <x v="0"/>
    <s v="No"/>
    <n v="2"/>
    <s v="No"/>
  </r>
  <r>
    <n v="17835"/>
    <n v="62"/>
    <n v="56.74"/>
    <n v="3517.88"/>
    <x v="0"/>
    <x v="1"/>
    <x v="1"/>
    <x v="0"/>
    <s v="No"/>
    <n v="1"/>
    <s v="No"/>
  </r>
  <r>
    <n v="17836"/>
    <n v="42"/>
    <n v="117.78"/>
    <n v="4946.76"/>
    <x v="0"/>
    <x v="2"/>
    <x v="1"/>
    <x v="0"/>
    <s v="No"/>
    <n v="2"/>
    <s v="Yes"/>
  </r>
  <r>
    <n v="17837"/>
    <n v="24"/>
    <n v="97.13"/>
    <n v="2331.12"/>
    <x v="1"/>
    <x v="2"/>
    <x v="1"/>
    <x v="0"/>
    <s v="No"/>
    <n v="1"/>
    <s v="No"/>
  </r>
  <r>
    <n v="17838"/>
    <n v="17"/>
    <n v="97.71"/>
    <n v="1661.07"/>
    <x v="0"/>
    <x v="2"/>
    <x v="1"/>
    <x v="0"/>
    <s v="Yes"/>
    <n v="0"/>
    <s v="Yes"/>
  </r>
  <r>
    <n v="17839"/>
    <n v="48"/>
    <n v="79.989999999999995"/>
    <n v="3839.52"/>
    <x v="0"/>
    <x v="3"/>
    <x v="0"/>
    <x v="0"/>
    <s v="No"/>
    <n v="2"/>
    <s v="No"/>
  </r>
  <r>
    <n v="17840"/>
    <n v="70"/>
    <n v="70.7"/>
    <n v="4949"/>
    <x v="0"/>
    <x v="2"/>
    <x v="0"/>
    <x v="1"/>
    <s v="No"/>
    <n v="1"/>
    <s v="No"/>
  </r>
  <r>
    <n v="17841"/>
    <n v="7"/>
    <n v="75.06"/>
    <n v="525.41999999999996"/>
    <x v="1"/>
    <x v="1"/>
    <x v="1"/>
    <x v="1"/>
    <s v="No"/>
    <n v="4"/>
    <s v="No"/>
  </r>
  <r>
    <n v="17842"/>
    <n v="14"/>
    <n v="85.21"/>
    <n v="1192.94"/>
    <x v="0"/>
    <x v="1"/>
    <x v="0"/>
    <x v="0"/>
    <s v="No"/>
    <n v="3"/>
    <s v="Yes"/>
  </r>
  <r>
    <n v="17843"/>
    <n v="11"/>
    <n v="57.68"/>
    <n v="634.48"/>
    <x v="0"/>
    <x v="0"/>
    <x v="1"/>
    <x v="1"/>
    <s v="Yes"/>
    <n v="3"/>
    <s v="No"/>
  </r>
  <r>
    <n v="17844"/>
    <n v="12"/>
    <n v="98.23"/>
    <n v="1178.76"/>
    <x v="0"/>
    <x v="3"/>
    <x v="2"/>
    <x v="1"/>
    <s v="Yes"/>
    <n v="0"/>
    <s v="No"/>
  </r>
  <r>
    <n v="17845"/>
    <n v="5"/>
    <n v="110.92"/>
    <n v="554.6"/>
    <x v="2"/>
    <x v="2"/>
    <x v="1"/>
    <x v="1"/>
    <s v="No"/>
    <n v="0"/>
    <s v="Yes"/>
  </r>
  <r>
    <n v="17846"/>
    <n v="5"/>
    <n v="77.13"/>
    <n v="385.65"/>
    <x v="0"/>
    <x v="0"/>
    <x v="0"/>
    <x v="1"/>
    <s v="Yes"/>
    <n v="3"/>
    <s v="No"/>
  </r>
  <r>
    <n v="17847"/>
    <n v="20"/>
    <n v="58.15"/>
    <n v="1163"/>
    <x v="0"/>
    <x v="3"/>
    <x v="0"/>
    <x v="1"/>
    <s v="No"/>
    <n v="3"/>
    <s v="No"/>
  </r>
  <r>
    <n v="17848"/>
    <n v="54"/>
    <n v="89.56"/>
    <n v="4836.24"/>
    <x v="0"/>
    <x v="0"/>
    <x v="1"/>
    <x v="0"/>
    <s v="No"/>
    <n v="0"/>
    <s v="Yes"/>
  </r>
  <r>
    <n v="17849"/>
    <n v="55"/>
    <n v="38.22"/>
    <n v="2102.1"/>
    <x v="2"/>
    <x v="3"/>
    <x v="0"/>
    <x v="0"/>
    <s v="Yes"/>
    <n v="2"/>
    <s v="No"/>
  </r>
  <r>
    <n v="17850"/>
    <n v="58"/>
    <n v="116.86"/>
    <n v="6777.88"/>
    <x v="2"/>
    <x v="3"/>
    <x v="0"/>
    <x v="1"/>
    <s v="No"/>
    <n v="2"/>
    <s v="No"/>
  </r>
  <r>
    <n v="17851"/>
    <n v="30"/>
    <n v="85.8"/>
    <n v="2574"/>
    <x v="0"/>
    <x v="0"/>
    <x v="0"/>
    <x v="1"/>
    <s v="No"/>
    <n v="2"/>
    <s v="No"/>
  </r>
  <r>
    <n v="17852"/>
    <n v="24"/>
    <n v="26.76"/>
    <n v="642.24"/>
    <x v="1"/>
    <x v="2"/>
    <x v="0"/>
    <x v="0"/>
    <s v="No"/>
    <n v="1"/>
    <s v="No"/>
  </r>
  <r>
    <n v="17853"/>
    <n v="3"/>
    <n v="72.98"/>
    <n v="218.94"/>
    <x v="0"/>
    <x v="1"/>
    <x v="1"/>
    <x v="0"/>
    <s v="Yes"/>
    <n v="1"/>
    <s v="Yes"/>
  </r>
  <r>
    <n v="17854"/>
    <n v="48"/>
    <n v="95.03"/>
    <n v="4561.4399999999996"/>
    <x v="1"/>
    <x v="2"/>
    <x v="1"/>
    <x v="0"/>
    <s v="Yes"/>
    <n v="3"/>
    <s v="Yes"/>
  </r>
  <r>
    <n v="17855"/>
    <n v="71"/>
    <n v="47.78"/>
    <n v="3392.38"/>
    <x v="0"/>
    <x v="3"/>
    <x v="1"/>
    <x v="0"/>
    <s v="Yes"/>
    <n v="2"/>
    <s v="No"/>
  </r>
  <r>
    <n v="17856"/>
    <n v="22"/>
    <n v="25.1"/>
    <n v="552.20000000000005"/>
    <x v="0"/>
    <x v="1"/>
    <x v="0"/>
    <x v="1"/>
    <s v="No"/>
    <n v="2"/>
    <s v="No"/>
  </r>
  <r>
    <n v="17857"/>
    <n v="14"/>
    <n v="68.92"/>
    <n v="964.88"/>
    <x v="0"/>
    <x v="1"/>
    <x v="1"/>
    <x v="0"/>
    <s v="Yes"/>
    <n v="0"/>
    <s v="No"/>
  </r>
  <r>
    <n v="17858"/>
    <n v="48"/>
    <n v="103.36"/>
    <n v="4961.28"/>
    <x v="2"/>
    <x v="2"/>
    <x v="1"/>
    <x v="0"/>
    <s v="Yes"/>
    <n v="3"/>
    <s v="Yes"/>
  </r>
  <r>
    <n v="17859"/>
    <n v="29"/>
    <n v="45.15"/>
    <n v="1309.3499999999999"/>
    <x v="2"/>
    <x v="2"/>
    <x v="0"/>
    <x v="1"/>
    <s v="No"/>
    <n v="1"/>
    <s v="No"/>
  </r>
  <r>
    <n v="17860"/>
    <n v="50"/>
    <n v="91.7"/>
    <n v="4585"/>
    <x v="0"/>
    <x v="2"/>
    <x v="0"/>
    <x v="0"/>
    <s v="No"/>
    <n v="0"/>
    <s v="Yes"/>
  </r>
  <r>
    <n v="17861"/>
    <n v="10"/>
    <n v="60.78"/>
    <n v="607.79999999999995"/>
    <x v="2"/>
    <x v="0"/>
    <x v="1"/>
    <x v="0"/>
    <s v="Yes"/>
    <n v="2"/>
    <s v="No"/>
  </r>
  <r>
    <n v="17862"/>
    <n v="71"/>
    <n v="25.96"/>
    <n v="1843.16"/>
    <x v="1"/>
    <x v="1"/>
    <x v="0"/>
    <x v="1"/>
    <s v="No"/>
    <n v="3"/>
    <s v="Yes"/>
  </r>
  <r>
    <n v="17863"/>
    <n v="27"/>
    <n v="50.4"/>
    <n v="1360.8"/>
    <x v="1"/>
    <x v="1"/>
    <x v="1"/>
    <x v="1"/>
    <s v="No"/>
    <n v="6"/>
    <s v="No"/>
  </r>
  <r>
    <n v="17864"/>
    <n v="28"/>
    <n v="51.39"/>
    <n v="1438.92"/>
    <x v="2"/>
    <x v="3"/>
    <x v="1"/>
    <x v="1"/>
    <s v="Yes"/>
    <n v="1"/>
    <s v="Yes"/>
  </r>
  <r>
    <n v="17865"/>
    <n v="9"/>
    <n v="110.47"/>
    <n v="994.23"/>
    <x v="0"/>
    <x v="3"/>
    <x v="1"/>
    <x v="0"/>
    <s v="No"/>
    <n v="2"/>
    <s v="Yes"/>
  </r>
  <r>
    <n v="17866"/>
    <n v="71"/>
    <n v="118.17"/>
    <n v="8390.07"/>
    <x v="0"/>
    <x v="3"/>
    <x v="1"/>
    <x v="0"/>
    <s v="Yes"/>
    <n v="0"/>
    <s v="No"/>
  </r>
  <r>
    <n v="17867"/>
    <n v="26"/>
    <n v="40.98"/>
    <n v="1065.48"/>
    <x v="2"/>
    <x v="2"/>
    <x v="1"/>
    <x v="1"/>
    <s v="Yes"/>
    <n v="3"/>
    <s v="No"/>
  </r>
  <r>
    <n v="17868"/>
    <n v="8"/>
    <n v="63.05"/>
    <n v="504.4"/>
    <x v="0"/>
    <x v="1"/>
    <x v="0"/>
    <x v="1"/>
    <s v="No"/>
    <n v="2"/>
    <s v="No"/>
  </r>
  <r>
    <n v="17869"/>
    <n v="2"/>
    <n v="117.67"/>
    <n v="235.34"/>
    <x v="2"/>
    <x v="2"/>
    <x v="1"/>
    <x v="0"/>
    <s v="Yes"/>
    <n v="0"/>
    <s v="Yes"/>
  </r>
  <r>
    <n v="17870"/>
    <n v="57"/>
    <n v="60.73"/>
    <n v="3461.61"/>
    <x v="1"/>
    <x v="2"/>
    <x v="1"/>
    <x v="0"/>
    <s v="Yes"/>
    <n v="0"/>
    <s v="Yes"/>
  </r>
  <r>
    <n v="17871"/>
    <n v="52"/>
    <n v="54.92"/>
    <n v="2855.84"/>
    <x v="0"/>
    <x v="3"/>
    <x v="0"/>
    <x v="0"/>
    <s v="No"/>
    <n v="0"/>
    <s v="No"/>
  </r>
  <r>
    <n v="17872"/>
    <n v="58"/>
    <n v="30.99"/>
    <n v="1797.42"/>
    <x v="1"/>
    <x v="3"/>
    <x v="2"/>
    <x v="0"/>
    <s v="No"/>
    <n v="2"/>
    <s v="No"/>
  </r>
  <r>
    <n v="17873"/>
    <n v="3"/>
    <n v="95.33"/>
    <n v="285.99"/>
    <x v="0"/>
    <x v="3"/>
    <x v="1"/>
    <x v="1"/>
    <s v="No"/>
    <n v="1"/>
    <s v="Yes"/>
  </r>
  <r>
    <n v="17874"/>
    <n v="8"/>
    <n v="64.7"/>
    <n v="517.6"/>
    <x v="1"/>
    <x v="0"/>
    <x v="0"/>
    <x v="0"/>
    <s v="No"/>
    <n v="2"/>
    <s v="No"/>
  </r>
  <r>
    <n v="17875"/>
    <n v="59"/>
    <n v="83.87"/>
    <n v="4948.33"/>
    <x v="0"/>
    <x v="1"/>
    <x v="0"/>
    <x v="0"/>
    <s v="No"/>
    <n v="2"/>
    <s v="Yes"/>
  </r>
  <r>
    <n v="17876"/>
    <n v="2"/>
    <n v="70.989999999999995"/>
    <n v="141.97999999999999"/>
    <x v="0"/>
    <x v="2"/>
    <x v="0"/>
    <x v="0"/>
    <s v="No"/>
    <n v="3"/>
    <s v="Yes"/>
  </r>
  <r>
    <n v="17877"/>
    <n v="62"/>
    <n v="37.450000000000003"/>
    <n v="2321.9"/>
    <x v="2"/>
    <x v="0"/>
    <x v="1"/>
    <x v="0"/>
    <s v="No"/>
    <n v="2"/>
    <s v="No"/>
  </r>
  <r>
    <n v="17878"/>
    <n v="49"/>
    <n v="37.64"/>
    <n v="1844.36"/>
    <x v="0"/>
    <x v="0"/>
    <x v="1"/>
    <x v="1"/>
    <s v="Yes"/>
    <n v="3"/>
    <s v="Yes"/>
  </r>
  <r>
    <n v="17879"/>
    <n v="20"/>
    <n v="113.98"/>
    <n v="2279.6"/>
    <x v="0"/>
    <x v="0"/>
    <x v="1"/>
    <x v="0"/>
    <s v="No"/>
    <n v="1"/>
    <s v="No"/>
  </r>
  <r>
    <n v="17880"/>
    <n v="29"/>
    <n v="108.95"/>
    <n v="3159.55"/>
    <x v="2"/>
    <x v="3"/>
    <x v="1"/>
    <x v="0"/>
    <s v="Yes"/>
    <n v="1"/>
    <s v="No"/>
  </r>
  <r>
    <n v="17881"/>
    <n v="17"/>
    <n v="81.06"/>
    <n v="1378.02"/>
    <x v="0"/>
    <x v="0"/>
    <x v="1"/>
    <x v="0"/>
    <s v="No"/>
    <n v="0"/>
    <s v="Yes"/>
  </r>
  <r>
    <n v="17882"/>
    <n v="22"/>
    <n v="20.12"/>
    <n v="442.64"/>
    <x v="0"/>
    <x v="1"/>
    <x v="0"/>
    <x v="0"/>
    <s v="No"/>
    <n v="0"/>
    <s v="No"/>
  </r>
  <r>
    <n v="17883"/>
    <n v="6"/>
    <n v="63.33"/>
    <n v="379.98"/>
    <x v="2"/>
    <x v="0"/>
    <x v="0"/>
    <x v="0"/>
    <s v="No"/>
    <n v="2"/>
    <s v="No"/>
  </r>
  <r>
    <n v="17884"/>
    <n v="62"/>
    <n v="73.040000000000006"/>
    <n v="4528.4799999999996"/>
    <x v="0"/>
    <x v="0"/>
    <x v="1"/>
    <x v="0"/>
    <s v="No"/>
    <n v="0"/>
    <s v="No"/>
  </r>
  <r>
    <n v="17885"/>
    <n v="31"/>
    <n v="64.94"/>
    <n v="2013.14"/>
    <x v="1"/>
    <x v="2"/>
    <x v="1"/>
    <x v="0"/>
    <s v="No"/>
    <n v="1"/>
    <s v="Yes"/>
  </r>
  <r>
    <n v="17886"/>
    <n v="62"/>
    <n v="112.54"/>
    <n v="6977.48"/>
    <x v="0"/>
    <x v="1"/>
    <x v="0"/>
    <x v="0"/>
    <s v="No"/>
    <n v="3"/>
    <s v="No"/>
  </r>
  <r>
    <n v="17887"/>
    <n v="12"/>
    <n v="24.09"/>
    <n v="289.08"/>
    <x v="0"/>
    <x v="3"/>
    <x v="1"/>
    <x v="0"/>
    <s v="Yes"/>
    <n v="1"/>
    <s v="Yes"/>
  </r>
  <r>
    <n v="17888"/>
    <n v="12"/>
    <n v="85.49"/>
    <n v="1025.8800000000001"/>
    <x v="0"/>
    <x v="2"/>
    <x v="0"/>
    <x v="1"/>
    <s v="No"/>
    <n v="1"/>
    <s v="No"/>
  </r>
  <r>
    <n v="17889"/>
    <n v="63"/>
    <n v="51.38"/>
    <n v="3236.94"/>
    <x v="1"/>
    <x v="2"/>
    <x v="1"/>
    <x v="0"/>
    <s v="Yes"/>
    <n v="1"/>
    <s v="No"/>
  </r>
  <r>
    <n v="17890"/>
    <n v="16"/>
    <n v="75.95"/>
    <n v="1215.2"/>
    <x v="0"/>
    <x v="2"/>
    <x v="0"/>
    <x v="1"/>
    <s v="No"/>
    <n v="1"/>
    <s v="No"/>
  </r>
  <r>
    <n v="17891"/>
    <n v="25"/>
    <n v="85.59"/>
    <n v="2139.75"/>
    <x v="1"/>
    <x v="0"/>
    <x v="0"/>
    <x v="1"/>
    <s v="Yes"/>
    <n v="0"/>
    <s v="No"/>
  </r>
  <r>
    <n v="17892"/>
    <n v="22"/>
    <n v="64.08"/>
    <n v="1409.76"/>
    <x v="0"/>
    <x v="1"/>
    <x v="1"/>
    <x v="1"/>
    <s v="Yes"/>
    <n v="2"/>
    <s v="No"/>
  </r>
  <r>
    <n v="17893"/>
    <n v="18"/>
    <n v="34.840000000000003"/>
    <n v="627.12"/>
    <x v="0"/>
    <x v="0"/>
    <x v="0"/>
    <x v="1"/>
    <s v="No"/>
    <n v="2"/>
    <s v="Yes"/>
  </r>
  <r>
    <n v="17894"/>
    <n v="45"/>
    <n v="71.900000000000006"/>
    <n v="3235.5"/>
    <x v="0"/>
    <x v="2"/>
    <x v="0"/>
    <x v="1"/>
    <s v="No"/>
    <n v="3"/>
    <s v="No"/>
  </r>
  <r>
    <n v="17895"/>
    <n v="68"/>
    <n v="113.3"/>
    <n v="7704.4"/>
    <x v="1"/>
    <x v="0"/>
    <x v="1"/>
    <x v="1"/>
    <s v="Yes"/>
    <n v="0"/>
    <s v="No"/>
  </r>
  <r>
    <n v="17896"/>
    <n v="12"/>
    <n v="73.59"/>
    <n v="883.08"/>
    <x v="1"/>
    <x v="3"/>
    <x v="1"/>
    <x v="1"/>
    <s v="Yes"/>
    <n v="0"/>
    <s v="Yes"/>
  </r>
  <r>
    <n v="17897"/>
    <n v="49"/>
    <n v="32.29"/>
    <n v="1582.21"/>
    <x v="2"/>
    <x v="1"/>
    <x v="0"/>
    <x v="0"/>
    <s v="No"/>
    <n v="3"/>
    <s v="No"/>
  </r>
  <r>
    <n v="17898"/>
    <n v="33"/>
    <n v="102.42"/>
    <n v="3379.86"/>
    <x v="0"/>
    <x v="2"/>
    <x v="2"/>
    <x v="0"/>
    <s v="Yes"/>
    <n v="3"/>
    <s v="Yes"/>
  </r>
  <r>
    <n v="17899"/>
    <n v="63"/>
    <n v="42.17"/>
    <n v="2656.71"/>
    <x v="0"/>
    <x v="2"/>
    <x v="0"/>
    <x v="1"/>
    <s v="Yes"/>
    <n v="4"/>
    <s v="No"/>
  </r>
  <r>
    <n v="17900"/>
    <n v="18"/>
    <n v="57.02"/>
    <n v="1026.3599999999999"/>
    <x v="1"/>
    <x v="0"/>
    <x v="1"/>
    <x v="0"/>
    <s v="No"/>
    <n v="2"/>
    <s v="No"/>
  </r>
  <r>
    <n v="17901"/>
    <n v="54"/>
    <n v="62.88"/>
    <n v="3395.52"/>
    <x v="0"/>
    <x v="0"/>
    <x v="0"/>
    <x v="1"/>
    <s v="Yes"/>
    <n v="2"/>
    <s v="No"/>
  </r>
  <r>
    <n v="17902"/>
    <n v="27"/>
    <n v="53.97"/>
    <n v="1457.19"/>
    <x v="2"/>
    <x v="2"/>
    <x v="1"/>
    <x v="0"/>
    <s v="Yes"/>
    <n v="1"/>
    <s v="No"/>
  </r>
  <r>
    <n v="17903"/>
    <n v="25"/>
    <n v="60.45"/>
    <n v="1511.25"/>
    <x v="2"/>
    <x v="2"/>
    <x v="1"/>
    <x v="0"/>
    <s v="No"/>
    <n v="1"/>
    <s v="No"/>
  </r>
  <r>
    <n v="17904"/>
    <n v="34"/>
    <n v="99.55"/>
    <n v="3384.7"/>
    <x v="0"/>
    <x v="1"/>
    <x v="1"/>
    <x v="0"/>
    <s v="Yes"/>
    <n v="3"/>
    <s v="Yes"/>
  </r>
  <r>
    <n v="17905"/>
    <n v="60"/>
    <n v="42.34"/>
    <n v="2540.4"/>
    <x v="0"/>
    <x v="0"/>
    <x v="1"/>
    <x v="1"/>
    <s v="No"/>
    <n v="3"/>
    <s v="No"/>
  </r>
  <r>
    <n v="17906"/>
    <n v="54"/>
    <n v="67.040000000000006"/>
    <n v="3620.16"/>
    <x v="2"/>
    <x v="3"/>
    <x v="1"/>
    <x v="1"/>
    <s v="No"/>
    <n v="1"/>
    <s v="No"/>
  </r>
  <r>
    <n v="17907"/>
    <n v="5"/>
    <n v="22"/>
    <n v="110"/>
    <x v="2"/>
    <x v="1"/>
    <x v="0"/>
    <x v="1"/>
    <s v="No"/>
    <n v="1"/>
    <s v="No"/>
  </r>
  <r>
    <n v="17908"/>
    <n v="36"/>
    <n v="70.77"/>
    <n v="2547.7199999999998"/>
    <x v="0"/>
    <x v="3"/>
    <x v="2"/>
    <x v="0"/>
    <s v="No"/>
    <n v="1"/>
    <s v="No"/>
  </r>
  <r>
    <n v="17909"/>
    <n v="54"/>
    <n v="31.17"/>
    <n v="1683.18"/>
    <x v="2"/>
    <x v="1"/>
    <x v="0"/>
    <x v="0"/>
    <s v="Yes"/>
    <n v="1"/>
    <s v="No"/>
  </r>
  <r>
    <n v="17910"/>
    <n v="36"/>
    <n v="48.22"/>
    <n v="1735.92"/>
    <x v="2"/>
    <x v="2"/>
    <x v="0"/>
    <x v="0"/>
    <s v="No"/>
    <n v="1"/>
    <s v="No"/>
  </r>
  <r>
    <n v="17911"/>
    <n v="69"/>
    <n v="52.49"/>
    <n v="3621.81"/>
    <x v="0"/>
    <x v="0"/>
    <x v="1"/>
    <x v="0"/>
    <s v="Yes"/>
    <n v="1"/>
    <s v="No"/>
  </r>
  <r>
    <n v="17912"/>
    <n v="39"/>
    <n v="28.24"/>
    <n v="1101.3599999999999"/>
    <x v="1"/>
    <x v="1"/>
    <x v="1"/>
    <x v="1"/>
    <s v="No"/>
    <n v="3"/>
    <s v="No"/>
  </r>
  <r>
    <n v="17913"/>
    <n v="70"/>
    <n v="56.06"/>
    <n v="3924.2"/>
    <x v="1"/>
    <x v="2"/>
    <x v="0"/>
    <x v="0"/>
    <s v="Yes"/>
    <n v="1"/>
    <s v="Yes"/>
  </r>
  <r>
    <n v="17914"/>
    <n v="4"/>
    <n v="69.81"/>
    <n v="279.24"/>
    <x v="0"/>
    <x v="2"/>
    <x v="1"/>
    <x v="1"/>
    <s v="No"/>
    <n v="1"/>
    <s v="No"/>
  </r>
  <r>
    <n v="17915"/>
    <n v="65"/>
    <n v="63.11"/>
    <n v="4102.1499999999996"/>
    <x v="0"/>
    <x v="1"/>
    <x v="0"/>
    <x v="0"/>
    <s v="Yes"/>
    <n v="2"/>
    <s v="No"/>
  </r>
  <r>
    <n v="17916"/>
    <n v="40"/>
    <n v="48.04"/>
    <n v="1921.6"/>
    <x v="1"/>
    <x v="1"/>
    <x v="0"/>
    <x v="1"/>
    <s v="Yes"/>
    <n v="3"/>
    <s v="No"/>
  </r>
  <r>
    <n v="17917"/>
    <n v="37"/>
    <n v="49.49"/>
    <n v="1831.13"/>
    <x v="1"/>
    <x v="0"/>
    <x v="0"/>
    <x v="0"/>
    <s v="Yes"/>
    <n v="0"/>
    <s v="Yes"/>
  </r>
  <r>
    <n v="17918"/>
    <n v="67"/>
    <n v="83.36"/>
    <n v="5585.12"/>
    <x v="0"/>
    <x v="2"/>
    <x v="1"/>
    <x v="0"/>
    <s v="No"/>
    <n v="2"/>
    <s v="Yes"/>
  </r>
  <r>
    <n v="17919"/>
    <n v="31"/>
    <n v="91.84"/>
    <n v="2847.04"/>
    <x v="2"/>
    <x v="2"/>
    <x v="2"/>
    <x v="1"/>
    <s v="Yes"/>
    <n v="3"/>
    <s v="No"/>
  </r>
  <r>
    <n v="17920"/>
    <n v="47"/>
    <n v="77.650000000000006"/>
    <n v="3649.55"/>
    <x v="1"/>
    <x v="0"/>
    <x v="1"/>
    <x v="1"/>
    <s v="Yes"/>
    <n v="5"/>
    <s v="No"/>
  </r>
  <r>
    <n v="17921"/>
    <n v="27"/>
    <n v="117.62"/>
    <n v="3175.74"/>
    <x v="0"/>
    <x v="2"/>
    <x v="2"/>
    <x v="1"/>
    <s v="Yes"/>
    <n v="0"/>
    <s v="Yes"/>
  </r>
  <r>
    <n v="17922"/>
    <n v="51"/>
    <n v="114.49"/>
    <n v="5838.99"/>
    <x v="0"/>
    <x v="3"/>
    <x v="0"/>
    <x v="0"/>
    <s v="No"/>
    <n v="1"/>
    <s v="No"/>
  </r>
  <r>
    <n v="17923"/>
    <n v="20"/>
    <n v="29.85"/>
    <n v="597"/>
    <x v="2"/>
    <x v="2"/>
    <x v="0"/>
    <x v="0"/>
    <s v="No"/>
    <n v="1"/>
    <s v="Yes"/>
  </r>
  <r>
    <n v="17924"/>
    <n v="13"/>
    <n v="46.14"/>
    <n v="599.82000000000005"/>
    <x v="0"/>
    <x v="3"/>
    <x v="1"/>
    <x v="0"/>
    <s v="No"/>
    <n v="2"/>
    <s v="No"/>
  </r>
  <r>
    <n v="17925"/>
    <n v="63"/>
    <n v="106.84"/>
    <n v="6730.92"/>
    <x v="1"/>
    <x v="0"/>
    <x v="0"/>
    <x v="0"/>
    <s v="No"/>
    <n v="1"/>
    <s v="No"/>
  </r>
  <r>
    <n v="17926"/>
    <n v="44"/>
    <n v="22.97"/>
    <n v="1010.68"/>
    <x v="0"/>
    <x v="0"/>
    <x v="1"/>
    <x v="0"/>
    <s v="No"/>
    <n v="2"/>
    <s v="No"/>
  </r>
  <r>
    <n v="17927"/>
    <n v="24"/>
    <n v="79.22"/>
    <n v="1901.28"/>
    <x v="0"/>
    <x v="1"/>
    <x v="0"/>
    <x v="0"/>
    <s v="No"/>
    <n v="3"/>
    <s v="Yes"/>
  </r>
  <r>
    <n v="17928"/>
    <n v="3"/>
    <n v="115.45"/>
    <n v="346.35"/>
    <x v="2"/>
    <x v="0"/>
    <x v="1"/>
    <x v="0"/>
    <s v="No"/>
    <n v="1"/>
    <s v="Yes"/>
  </r>
  <r>
    <n v="17929"/>
    <n v="10"/>
    <n v="87.87"/>
    <n v="878.7"/>
    <x v="0"/>
    <x v="3"/>
    <x v="0"/>
    <x v="1"/>
    <s v="No"/>
    <n v="3"/>
    <s v="Yes"/>
  </r>
  <r>
    <n v="17930"/>
    <n v="65"/>
    <n v="29.19"/>
    <n v="1897.35"/>
    <x v="1"/>
    <x v="0"/>
    <x v="1"/>
    <x v="0"/>
    <s v="No"/>
    <n v="0"/>
    <s v="Yes"/>
  </r>
  <r>
    <n v="17931"/>
    <n v="49"/>
    <n v="94.78"/>
    <n v="4644.22"/>
    <x v="0"/>
    <x v="3"/>
    <x v="0"/>
    <x v="0"/>
    <s v="Yes"/>
    <n v="1"/>
    <s v="Yes"/>
  </r>
  <r>
    <n v="17932"/>
    <n v="58"/>
    <n v="57.65"/>
    <n v="3343.7"/>
    <x v="1"/>
    <x v="0"/>
    <x v="0"/>
    <x v="0"/>
    <s v="Yes"/>
    <n v="3"/>
    <s v="No"/>
  </r>
  <r>
    <n v="17933"/>
    <n v="2"/>
    <n v="112.15"/>
    <n v="224.3"/>
    <x v="0"/>
    <x v="2"/>
    <x v="1"/>
    <x v="0"/>
    <s v="No"/>
    <n v="3"/>
    <s v="Yes"/>
  </r>
  <r>
    <n v="17934"/>
    <n v="66"/>
    <n v="48.63"/>
    <n v="3209.58"/>
    <x v="2"/>
    <x v="0"/>
    <x v="0"/>
    <x v="0"/>
    <s v="No"/>
    <n v="1"/>
    <s v="No"/>
  </r>
  <r>
    <n v="17935"/>
    <n v="31"/>
    <n v="67.319999999999993"/>
    <n v="2086.92"/>
    <x v="2"/>
    <x v="1"/>
    <x v="0"/>
    <x v="0"/>
    <s v="No"/>
    <n v="4"/>
    <s v="Yes"/>
  </r>
  <r>
    <n v="17936"/>
    <n v="68"/>
    <n v="94.66"/>
    <n v="6436.88"/>
    <x v="1"/>
    <x v="3"/>
    <x v="1"/>
    <x v="1"/>
    <s v="Yes"/>
    <n v="3"/>
    <s v="No"/>
  </r>
  <r>
    <n v="17937"/>
    <n v="37"/>
    <n v="45.75"/>
    <n v="1692.75"/>
    <x v="0"/>
    <x v="0"/>
    <x v="2"/>
    <x v="0"/>
    <s v="No"/>
    <n v="3"/>
    <s v="No"/>
  </r>
  <r>
    <n v="17938"/>
    <n v="24"/>
    <n v="38.18"/>
    <n v="916.32"/>
    <x v="0"/>
    <x v="2"/>
    <x v="1"/>
    <x v="0"/>
    <s v="No"/>
    <n v="2"/>
    <s v="Yes"/>
  </r>
  <r>
    <n v="17939"/>
    <n v="44"/>
    <n v="20.27"/>
    <n v="891.88"/>
    <x v="0"/>
    <x v="1"/>
    <x v="0"/>
    <x v="0"/>
    <s v="Yes"/>
    <n v="4"/>
    <s v="Yes"/>
  </r>
  <r>
    <n v="17940"/>
    <n v="41"/>
    <n v="68.8"/>
    <n v="2820.8"/>
    <x v="1"/>
    <x v="2"/>
    <x v="0"/>
    <x v="0"/>
    <s v="No"/>
    <n v="1"/>
    <s v="No"/>
  </r>
  <r>
    <n v="17941"/>
    <n v="51"/>
    <n v="112.86"/>
    <n v="5755.86"/>
    <x v="0"/>
    <x v="1"/>
    <x v="1"/>
    <x v="0"/>
    <s v="No"/>
    <n v="5"/>
    <s v="Yes"/>
  </r>
  <r>
    <n v="17942"/>
    <n v="42"/>
    <n v="48.15"/>
    <n v="2022.3"/>
    <x v="0"/>
    <x v="2"/>
    <x v="1"/>
    <x v="1"/>
    <s v="No"/>
    <n v="3"/>
    <s v="Yes"/>
  </r>
  <r>
    <n v="17943"/>
    <n v="40"/>
    <n v="24.34"/>
    <n v="973.6"/>
    <x v="1"/>
    <x v="2"/>
    <x v="0"/>
    <x v="0"/>
    <s v="No"/>
    <n v="1"/>
    <s v="No"/>
  </r>
  <r>
    <n v="17944"/>
    <n v="48"/>
    <n v="82.04"/>
    <n v="3937.92"/>
    <x v="1"/>
    <x v="3"/>
    <x v="1"/>
    <x v="1"/>
    <s v="No"/>
    <n v="1"/>
    <s v="No"/>
  </r>
  <r>
    <n v="17945"/>
    <n v="4"/>
    <n v="25.62"/>
    <n v="102.48"/>
    <x v="1"/>
    <x v="2"/>
    <x v="1"/>
    <x v="0"/>
    <s v="Yes"/>
    <n v="3"/>
    <s v="Yes"/>
  </r>
  <r>
    <n v="17946"/>
    <n v="60"/>
    <n v="70.69"/>
    <n v="4241.3999999999996"/>
    <x v="2"/>
    <x v="1"/>
    <x v="0"/>
    <x v="0"/>
    <s v="Yes"/>
    <n v="0"/>
    <s v="No"/>
  </r>
  <r>
    <n v="17947"/>
    <n v="39"/>
    <n v="58.15"/>
    <n v="2267.85"/>
    <x v="2"/>
    <x v="2"/>
    <x v="1"/>
    <x v="1"/>
    <s v="No"/>
    <n v="1"/>
    <s v="Yes"/>
  </r>
  <r>
    <n v="17948"/>
    <n v="5"/>
    <n v="67.540000000000006"/>
    <n v="337.7"/>
    <x v="1"/>
    <x v="3"/>
    <x v="0"/>
    <x v="1"/>
    <s v="No"/>
    <n v="0"/>
    <s v="No"/>
  </r>
  <r>
    <n v="17949"/>
    <n v="6"/>
    <n v="36.26"/>
    <n v="217.56"/>
    <x v="0"/>
    <x v="2"/>
    <x v="0"/>
    <x v="0"/>
    <s v="Yes"/>
    <n v="1"/>
    <s v="Yes"/>
  </r>
  <r>
    <n v="17950"/>
    <n v="14"/>
    <n v="29.02"/>
    <n v="406.28"/>
    <x v="1"/>
    <x v="3"/>
    <x v="1"/>
    <x v="1"/>
    <s v="No"/>
    <n v="1"/>
    <s v="No"/>
  </r>
  <r>
    <n v="17951"/>
    <n v="70"/>
    <n v="94.9"/>
    <n v="6643"/>
    <x v="0"/>
    <x v="3"/>
    <x v="0"/>
    <x v="1"/>
    <s v="No"/>
    <n v="2"/>
    <s v="No"/>
  </r>
  <r>
    <n v="17952"/>
    <n v="12"/>
    <n v="44.57"/>
    <n v="534.84"/>
    <x v="1"/>
    <x v="1"/>
    <x v="0"/>
    <x v="1"/>
    <s v="No"/>
    <n v="2"/>
    <s v="No"/>
  </r>
  <r>
    <n v="17953"/>
    <n v="62"/>
    <n v="100.04"/>
    <n v="6202.48"/>
    <x v="0"/>
    <x v="2"/>
    <x v="1"/>
    <x v="0"/>
    <s v="No"/>
    <n v="1"/>
    <s v="Yes"/>
  </r>
  <r>
    <n v="17954"/>
    <n v="27"/>
    <n v="95.84"/>
    <n v="2587.6799999999998"/>
    <x v="0"/>
    <x v="1"/>
    <x v="0"/>
    <x v="1"/>
    <s v="Yes"/>
    <n v="1"/>
    <s v="No"/>
  </r>
  <r>
    <n v="17955"/>
    <n v="54"/>
    <n v="39.840000000000003"/>
    <n v="2151.36"/>
    <x v="1"/>
    <x v="3"/>
    <x v="0"/>
    <x v="1"/>
    <s v="Yes"/>
    <n v="1"/>
    <s v="No"/>
  </r>
  <r>
    <n v="17956"/>
    <n v="12"/>
    <n v="110.83"/>
    <n v="1329.96"/>
    <x v="1"/>
    <x v="1"/>
    <x v="0"/>
    <x v="0"/>
    <s v="Yes"/>
    <n v="2"/>
    <s v="No"/>
  </r>
  <r>
    <n v="17957"/>
    <n v="8"/>
    <n v="36.130000000000003"/>
    <n v="289.04000000000002"/>
    <x v="0"/>
    <x v="1"/>
    <x v="0"/>
    <x v="0"/>
    <s v="No"/>
    <n v="2"/>
    <s v="No"/>
  </r>
  <r>
    <n v="17958"/>
    <n v="16"/>
    <n v="99.71"/>
    <n v="1595.36"/>
    <x v="0"/>
    <x v="3"/>
    <x v="1"/>
    <x v="1"/>
    <s v="Yes"/>
    <n v="1"/>
    <s v="No"/>
  </r>
  <r>
    <n v="17959"/>
    <n v="52"/>
    <n v="62.05"/>
    <n v="3226.6"/>
    <x v="0"/>
    <x v="3"/>
    <x v="1"/>
    <x v="1"/>
    <s v="Yes"/>
    <n v="5"/>
    <s v="No"/>
  </r>
  <r>
    <n v="17960"/>
    <n v="26"/>
    <n v="38.299999999999997"/>
    <n v="995.8"/>
    <x v="1"/>
    <x v="1"/>
    <x v="2"/>
    <x v="0"/>
    <s v="Yes"/>
    <n v="2"/>
    <s v="Yes"/>
  </r>
  <r>
    <n v="17961"/>
    <n v="8"/>
    <n v="113.81"/>
    <n v="910.48"/>
    <x v="1"/>
    <x v="2"/>
    <x v="0"/>
    <x v="0"/>
    <s v="No"/>
    <n v="1"/>
    <s v="No"/>
  </r>
  <r>
    <n v="17962"/>
    <n v="45"/>
    <n v="116.33"/>
    <n v="5234.8500000000004"/>
    <x v="0"/>
    <x v="3"/>
    <x v="1"/>
    <x v="1"/>
    <s v="No"/>
    <n v="3"/>
    <s v="Yes"/>
  </r>
  <r>
    <n v="17963"/>
    <n v="19"/>
    <n v="71.14"/>
    <n v="1351.66"/>
    <x v="0"/>
    <x v="3"/>
    <x v="0"/>
    <x v="0"/>
    <s v="Yes"/>
    <n v="0"/>
    <s v="No"/>
  </r>
  <r>
    <n v="17964"/>
    <n v="17"/>
    <n v="66.92"/>
    <n v="1137.6400000000001"/>
    <x v="1"/>
    <x v="2"/>
    <x v="0"/>
    <x v="0"/>
    <s v="Yes"/>
    <n v="2"/>
    <s v="No"/>
  </r>
  <r>
    <n v="17965"/>
    <n v="65"/>
    <n v="110.08"/>
    <n v="7155.2"/>
    <x v="2"/>
    <x v="0"/>
    <x v="1"/>
    <x v="0"/>
    <s v="Yes"/>
    <n v="0"/>
    <s v="No"/>
  </r>
  <r>
    <n v="17966"/>
    <n v="29"/>
    <n v="79.61"/>
    <n v="2308.69"/>
    <x v="2"/>
    <x v="3"/>
    <x v="0"/>
    <x v="0"/>
    <s v="No"/>
    <n v="0"/>
    <s v="No"/>
  </r>
  <r>
    <n v="17967"/>
    <n v="14"/>
    <n v="46.6"/>
    <n v="652.4"/>
    <x v="0"/>
    <x v="0"/>
    <x v="1"/>
    <x v="1"/>
    <s v="No"/>
    <n v="1"/>
    <s v="Yes"/>
  </r>
  <r>
    <n v="17968"/>
    <n v="17"/>
    <n v="62.52"/>
    <n v="1062.8399999999999"/>
    <x v="0"/>
    <x v="2"/>
    <x v="0"/>
    <x v="1"/>
    <s v="No"/>
    <n v="2"/>
    <s v="No"/>
  </r>
  <r>
    <n v="17969"/>
    <n v="13"/>
    <n v="103.6"/>
    <n v="1346.8"/>
    <x v="2"/>
    <x v="2"/>
    <x v="0"/>
    <x v="0"/>
    <s v="No"/>
    <n v="5"/>
    <s v="Yes"/>
  </r>
  <r>
    <n v="17970"/>
    <n v="63"/>
    <n v="105.96"/>
    <n v="6675.48"/>
    <x v="0"/>
    <x v="2"/>
    <x v="0"/>
    <x v="0"/>
    <s v="Yes"/>
    <n v="1"/>
    <s v="Yes"/>
  </r>
  <r>
    <n v="17971"/>
    <n v="33"/>
    <n v="113.93"/>
    <n v="3759.69"/>
    <x v="0"/>
    <x v="2"/>
    <x v="2"/>
    <x v="0"/>
    <s v="No"/>
    <n v="0"/>
    <s v="Yes"/>
  </r>
  <r>
    <n v="17972"/>
    <n v="29"/>
    <n v="48.83"/>
    <n v="1416.07"/>
    <x v="1"/>
    <x v="1"/>
    <x v="1"/>
    <x v="1"/>
    <s v="Yes"/>
    <n v="4"/>
    <s v="No"/>
  </r>
  <r>
    <n v="17973"/>
    <n v="37"/>
    <n v="88"/>
    <n v="3256"/>
    <x v="0"/>
    <x v="1"/>
    <x v="1"/>
    <x v="0"/>
    <s v="No"/>
    <n v="0"/>
    <s v="Yes"/>
  </r>
  <r>
    <n v="17974"/>
    <n v="46"/>
    <n v="26.84"/>
    <n v="1234.6400000000001"/>
    <x v="1"/>
    <x v="0"/>
    <x v="2"/>
    <x v="0"/>
    <s v="No"/>
    <n v="2"/>
    <s v="No"/>
  </r>
  <r>
    <n v="17975"/>
    <n v="24"/>
    <n v="92.59"/>
    <n v="2222.16"/>
    <x v="1"/>
    <x v="2"/>
    <x v="0"/>
    <x v="0"/>
    <s v="Yes"/>
    <n v="0"/>
    <s v="Yes"/>
  </r>
  <r>
    <n v="17976"/>
    <n v="14"/>
    <n v="76.319999999999993"/>
    <n v="1068.48"/>
    <x v="2"/>
    <x v="0"/>
    <x v="0"/>
    <x v="0"/>
    <s v="No"/>
    <n v="4"/>
    <s v="No"/>
  </r>
  <r>
    <n v="17977"/>
    <n v="5"/>
    <n v="44.98"/>
    <n v="224.9"/>
    <x v="0"/>
    <x v="0"/>
    <x v="1"/>
    <x v="1"/>
    <s v="No"/>
    <n v="3"/>
    <s v="Yes"/>
  </r>
  <r>
    <n v="17978"/>
    <n v="53"/>
    <n v="85.46"/>
    <n v="4529.38"/>
    <x v="0"/>
    <x v="2"/>
    <x v="1"/>
    <x v="0"/>
    <s v="No"/>
    <n v="3"/>
    <s v="Yes"/>
  </r>
  <r>
    <n v="17979"/>
    <n v="30"/>
    <n v="33.520000000000003"/>
    <n v="1005.6"/>
    <x v="1"/>
    <x v="0"/>
    <x v="1"/>
    <x v="1"/>
    <s v="Yes"/>
    <n v="0"/>
    <s v="No"/>
  </r>
  <r>
    <n v="17980"/>
    <n v="60"/>
    <n v="53.38"/>
    <n v="3202.8"/>
    <x v="0"/>
    <x v="0"/>
    <x v="0"/>
    <x v="0"/>
    <s v="Yes"/>
    <n v="0"/>
    <s v="No"/>
  </r>
  <r>
    <n v="17981"/>
    <n v="28"/>
    <n v="60.09"/>
    <n v="1682.52"/>
    <x v="1"/>
    <x v="0"/>
    <x v="1"/>
    <x v="1"/>
    <s v="No"/>
    <n v="1"/>
    <s v="Yes"/>
  </r>
  <r>
    <n v="17982"/>
    <n v="26"/>
    <n v="97.71"/>
    <n v="2540.46"/>
    <x v="1"/>
    <x v="0"/>
    <x v="0"/>
    <x v="0"/>
    <s v="No"/>
    <n v="1"/>
    <s v="Yes"/>
  </r>
  <r>
    <n v="17983"/>
    <n v="18"/>
    <n v="50.88"/>
    <n v="915.84"/>
    <x v="0"/>
    <x v="1"/>
    <x v="1"/>
    <x v="0"/>
    <s v="No"/>
    <n v="4"/>
    <s v="Yes"/>
  </r>
  <r>
    <n v="17984"/>
    <n v="36"/>
    <n v="24.9"/>
    <n v="896.4"/>
    <x v="0"/>
    <x v="0"/>
    <x v="0"/>
    <x v="1"/>
    <s v="No"/>
    <n v="5"/>
    <s v="No"/>
  </r>
  <r>
    <n v="17985"/>
    <n v="8"/>
    <n v="38.07"/>
    <n v="304.56"/>
    <x v="0"/>
    <x v="2"/>
    <x v="2"/>
    <x v="0"/>
    <s v="No"/>
    <n v="1"/>
    <s v="No"/>
  </r>
  <r>
    <n v="17986"/>
    <n v="18"/>
    <n v="80.81"/>
    <n v="1454.58"/>
    <x v="1"/>
    <x v="0"/>
    <x v="1"/>
    <x v="0"/>
    <s v="Yes"/>
    <n v="3"/>
    <s v="Yes"/>
  </r>
  <r>
    <n v="17987"/>
    <n v="58"/>
    <n v="21.53"/>
    <n v="1248.74"/>
    <x v="1"/>
    <x v="2"/>
    <x v="1"/>
    <x v="0"/>
    <s v="No"/>
    <n v="2"/>
    <s v="No"/>
  </r>
  <r>
    <n v="17988"/>
    <n v="32"/>
    <n v="99.22"/>
    <n v="3175.04"/>
    <x v="1"/>
    <x v="2"/>
    <x v="0"/>
    <x v="0"/>
    <s v="Yes"/>
    <n v="5"/>
    <s v="Yes"/>
  </r>
  <r>
    <n v="17989"/>
    <n v="49"/>
    <n v="110.11"/>
    <n v="5395.39"/>
    <x v="0"/>
    <x v="1"/>
    <x v="1"/>
    <x v="1"/>
    <s v="No"/>
    <n v="2"/>
    <s v="No"/>
  </r>
  <r>
    <n v="17990"/>
    <n v="48"/>
    <n v="69.540000000000006"/>
    <n v="3337.92"/>
    <x v="0"/>
    <x v="1"/>
    <x v="0"/>
    <x v="0"/>
    <s v="Yes"/>
    <n v="0"/>
    <s v="No"/>
  </r>
  <r>
    <n v="17991"/>
    <n v="71"/>
    <n v="90.76"/>
    <n v="6443.96"/>
    <x v="0"/>
    <x v="0"/>
    <x v="1"/>
    <x v="0"/>
    <s v="No"/>
    <n v="0"/>
    <s v="Yes"/>
  </r>
  <r>
    <n v="17992"/>
    <n v="65"/>
    <n v="66.27"/>
    <n v="4307.55"/>
    <x v="0"/>
    <x v="0"/>
    <x v="0"/>
    <x v="0"/>
    <s v="Yes"/>
    <n v="2"/>
    <s v="No"/>
  </r>
  <r>
    <n v="17993"/>
    <n v="33"/>
    <n v="50.88"/>
    <n v="1679.04"/>
    <x v="0"/>
    <x v="3"/>
    <x v="2"/>
    <x v="0"/>
    <s v="No"/>
    <n v="2"/>
    <s v="No"/>
  </r>
  <r>
    <n v="17994"/>
    <n v="50"/>
    <n v="36.49"/>
    <n v="1824.5"/>
    <x v="0"/>
    <x v="0"/>
    <x v="0"/>
    <x v="1"/>
    <s v="Yes"/>
    <n v="1"/>
    <s v="Yes"/>
  </r>
  <r>
    <n v="17995"/>
    <n v="4"/>
    <n v="71.819999999999993"/>
    <n v="287.27999999999997"/>
    <x v="0"/>
    <x v="3"/>
    <x v="1"/>
    <x v="1"/>
    <s v="No"/>
    <n v="1"/>
    <s v="No"/>
  </r>
  <r>
    <n v="17996"/>
    <n v="36"/>
    <n v="112.99"/>
    <n v="4067.64"/>
    <x v="1"/>
    <x v="3"/>
    <x v="1"/>
    <x v="0"/>
    <s v="No"/>
    <n v="2"/>
    <s v="No"/>
  </r>
  <r>
    <n v="17997"/>
    <n v="28"/>
    <n v="109"/>
    <n v="3052"/>
    <x v="2"/>
    <x v="1"/>
    <x v="1"/>
    <x v="0"/>
    <s v="No"/>
    <n v="2"/>
    <s v="No"/>
  </r>
  <r>
    <n v="17998"/>
    <n v="3"/>
    <n v="111.96"/>
    <n v="335.88"/>
    <x v="0"/>
    <x v="2"/>
    <x v="1"/>
    <x v="1"/>
    <s v="No"/>
    <n v="2"/>
    <s v="Yes"/>
  </r>
  <r>
    <n v="17999"/>
    <n v="6"/>
    <n v="116.64"/>
    <n v="699.84"/>
    <x v="0"/>
    <x v="3"/>
    <x v="1"/>
    <x v="1"/>
    <s v="No"/>
    <n v="1"/>
    <s v="No"/>
  </r>
  <r>
    <n v="18000"/>
    <n v="45"/>
    <n v="36.54"/>
    <n v="1644.3"/>
    <x v="2"/>
    <x v="0"/>
    <x v="1"/>
    <x v="0"/>
    <s v="Yes"/>
    <n v="1"/>
    <s v="No"/>
  </r>
  <r>
    <n v="18001"/>
    <n v="23"/>
    <n v="34.65"/>
    <n v="796.95"/>
    <x v="2"/>
    <x v="3"/>
    <x v="0"/>
    <x v="0"/>
    <s v="Yes"/>
    <n v="2"/>
    <s v="No"/>
  </r>
  <r>
    <n v="18002"/>
    <n v="7"/>
    <n v="62.78"/>
    <n v="439.46"/>
    <x v="1"/>
    <x v="1"/>
    <x v="1"/>
    <x v="0"/>
    <s v="Yes"/>
    <n v="1"/>
    <s v="No"/>
  </r>
  <r>
    <n v="18003"/>
    <n v="61"/>
    <n v="88.93"/>
    <n v="5424.73"/>
    <x v="0"/>
    <x v="3"/>
    <x v="1"/>
    <x v="1"/>
    <s v="No"/>
    <n v="0"/>
    <s v="No"/>
  </r>
  <r>
    <n v="18004"/>
    <n v="65"/>
    <n v="63.97"/>
    <n v="4158.05"/>
    <x v="0"/>
    <x v="3"/>
    <x v="2"/>
    <x v="0"/>
    <s v="No"/>
    <n v="2"/>
    <s v="No"/>
  </r>
  <r>
    <n v="18005"/>
    <n v="6"/>
    <n v="109.24"/>
    <n v="655.44"/>
    <x v="2"/>
    <x v="3"/>
    <x v="1"/>
    <x v="0"/>
    <s v="No"/>
    <n v="0"/>
    <s v="No"/>
  </r>
  <r>
    <n v="18006"/>
    <n v="24"/>
    <n v="91.74"/>
    <n v="2201.7600000000002"/>
    <x v="2"/>
    <x v="3"/>
    <x v="0"/>
    <x v="0"/>
    <s v="Yes"/>
    <n v="0"/>
    <s v="No"/>
  </r>
  <r>
    <n v="18007"/>
    <n v="37"/>
    <n v="83.4"/>
    <n v="3085.8"/>
    <x v="1"/>
    <x v="3"/>
    <x v="0"/>
    <x v="0"/>
    <s v="Yes"/>
    <n v="2"/>
    <s v="No"/>
  </r>
  <r>
    <n v="18008"/>
    <n v="45"/>
    <n v="27.1"/>
    <n v="1219.5"/>
    <x v="2"/>
    <x v="3"/>
    <x v="1"/>
    <x v="0"/>
    <s v="No"/>
    <n v="0"/>
    <s v="No"/>
  </r>
  <r>
    <n v="18009"/>
    <n v="51"/>
    <n v="37.53"/>
    <n v="1914.03"/>
    <x v="0"/>
    <x v="3"/>
    <x v="1"/>
    <x v="0"/>
    <s v="Yes"/>
    <n v="2"/>
    <s v="No"/>
  </r>
  <r>
    <n v="18010"/>
    <n v="45"/>
    <n v="62.82"/>
    <n v="2826.9"/>
    <x v="0"/>
    <x v="1"/>
    <x v="1"/>
    <x v="0"/>
    <s v="No"/>
    <n v="1"/>
    <s v="No"/>
  </r>
  <r>
    <n v="18011"/>
    <n v="63"/>
    <n v="117.64"/>
    <n v="7411.32"/>
    <x v="0"/>
    <x v="0"/>
    <x v="0"/>
    <x v="0"/>
    <s v="No"/>
    <n v="0"/>
    <s v="Yes"/>
  </r>
  <r>
    <n v="18012"/>
    <n v="29"/>
    <n v="53.44"/>
    <n v="1549.76"/>
    <x v="0"/>
    <x v="1"/>
    <x v="0"/>
    <x v="0"/>
    <s v="No"/>
    <n v="1"/>
    <s v="No"/>
  </r>
  <r>
    <n v="18013"/>
    <n v="25"/>
    <n v="83"/>
    <n v="2075"/>
    <x v="1"/>
    <x v="3"/>
    <x v="1"/>
    <x v="0"/>
    <s v="Yes"/>
    <n v="1"/>
    <s v="No"/>
  </r>
  <r>
    <n v="18014"/>
    <n v="10"/>
    <n v="118.89"/>
    <n v="1188.9000000000001"/>
    <x v="2"/>
    <x v="3"/>
    <x v="0"/>
    <x v="0"/>
    <s v="No"/>
    <n v="0"/>
    <s v="Yes"/>
  </r>
  <r>
    <n v="18015"/>
    <n v="35"/>
    <n v="46.4"/>
    <n v="1624"/>
    <x v="0"/>
    <x v="2"/>
    <x v="1"/>
    <x v="0"/>
    <s v="No"/>
    <n v="6"/>
    <s v="Yes"/>
  </r>
  <r>
    <n v="18016"/>
    <n v="55"/>
    <n v="36.67"/>
    <n v="2016.85"/>
    <x v="0"/>
    <x v="1"/>
    <x v="1"/>
    <x v="0"/>
    <s v="Yes"/>
    <n v="3"/>
    <s v="Yes"/>
  </r>
  <r>
    <n v="18017"/>
    <n v="25"/>
    <n v="74.63"/>
    <n v="1865.75"/>
    <x v="0"/>
    <x v="3"/>
    <x v="0"/>
    <x v="0"/>
    <s v="Yes"/>
    <n v="2"/>
    <s v="No"/>
  </r>
  <r>
    <n v="18018"/>
    <n v="45"/>
    <n v="75.19"/>
    <n v="3383.55"/>
    <x v="0"/>
    <x v="2"/>
    <x v="0"/>
    <x v="0"/>
    <s v="Yes"/>
    <n v="2"/>
    <s v="No"/>
  </r>
  <r>
    <n v="18019"/>
    <n v="12"/>
    <n v="112.19"/>
    <n v="1346.28"/>
    <x v="2"/>
    <x v="1"/>
    <x v="1"/>
    <x v="0"/>
    <s v="No"/>
    <n v="3"/>
    <s v="Yes"/>
  </r>
  <r>
    <n v="18020"/>
    <n v="4"/>
    <n v="22.64"/>
    <n v="90.56"/>
    <x v="0"/>
    <x v="3"/>
    <x v="2"/>
    <x v="1"/>
    <s v="No"/>
    <n v="0"/>
    <s v="No"/>
  </r>
  <r>
    <n v="18021"/>
    <n v="67"/>
    <n v="60.74"/>
    <n v="4069.58"/>
    <x v="0"/>
    <x v="2"/>
    <x v="0"/>
    <x v="0"/>
    <s v="Yes"/>
    <n v="1"/>
    <s v="No"/>
  </r>
  <r>
    <n v="18022"/>
    <n v="17"/>
    <n v="51.23"/>
    <n v="870.91"/>
    <x v="0"/>
    <x v="2"/>
    <x v="0"/>
    <x v="0"/>
    <s v="No"/>
    <n v="0"/>
    <s v="No"/>
  </r>
  <r>
    <n v="18023"/>
    <n v="65"/>
    <n v="77.11"/>
    <n v="5012.1499999999996"/>
    <x v="0"/>
    <x v="3"/>
    <x v="0"/>
    <x v="0"/>
    <s v="No"/>
    <n v="3"/>
    <s v="Yes"/>
  </r>
  <r>
    <n v="18024"/>
    <n v="53"/>
    <n v="20.93"/>
    <n v="1109.29"/>
    <x v="1"/>
    <x v="0"/>
    <x v="0"/>
    <x v="0"/>
    <s v="No"/>
    <n v="2"/>
    <s v="Yes"/>
  </r>
  <r>
    <n v="18025"/>
    <n v="57"/>
    <n v="91.11"/>
    <n v="5193.2700000000004"/>
    <x v="0"/>
    <x v="3"/>
    <x v="1"/>
    <x v="1"/>
    <s v="No"/>
    <n v="1"/>
    <s v="No"/>
  </r>
  <r>
    <n v="18026"/>
    <n v="28"/>
    <n v="68.5"/>
    <n v="1918"/>
    <x v="0"/>
    <x v="2"/>
    <x v="0"/>
    <x v="0"/>
    <s v="No"/>
    <n v="2"/>
    <s v="No"/>
  </r>
  <r>
    <n v="18027"/>
    <n v="16"/>
    <n v="90.07"/>
    <n v="1441.12"/>
    <x v="0"/>
    <x v="0"/>
    <x v="1"/>
    <x v="0"/>
    <s v="No"/>
    <n v="3"/>
    <s v="Yes"/>
  </r>
  <r>
    <n v="18028"/>
    <n v="21"/>
    <n v="64.78"/>
    <n v="1360.38"/>
    <x v="1"/>
    <x v="0"/>
    <x v="1"/>
    <x v="1"/>
    <s v="No"/>
    <n v="0"/>
    <s v="Yes"/>
  </r>
  <r>
    <n v="18029"/>
    <n v="42"/>
    <n v="67.42"/>
    <n v="2831.64"/>
    <x v="0"/>
    <x v="1"/>
    <x v="0"/>
    <x v="1"/>
    <s v="Yes"/>
    <n v="0"/>
    <s v="Yes"/>
  </r>
  <r>
    <n v="18030"/>
    <n v="54"/>
    <n v="109.55"/>
    <n v="5915.7"/>
    <x v="0"/>
    <x v="0"/>
    <x v="0"/>
    <x v="0"/>
    <s v="No"/>
    <n v="0"/>
    <s v="Yes"/>
  </r>
  <r>
    <n v="18031"/>
    <n v="32"/>
    <n v="41.09"/>
    <n v="1314.88"/>
    <x v="0"/>
    <x v="2"/>
    <x v="1"/>
    <x v="1"/>
    <s v="Yes"/>
    <n v="2"/>
    <s v="No"/>
  </r>
  <r>
    <n v="18032"/>
    <n v="38"/>
    <n v="41.75"/>
    <n v="1586.5"/>
    <x v="2"/>
    <x v="2"/>
    <x v="0"/>
    <x v="0"/>
    <s v="No"/>
    <n v="1"/>
    <s v="No"/>
  </r>
  <r>
    <n v="18033"/>
    <n v="70"/>
    <n v="75.95"/>
    <n v="5316.5"/>
    <x v="0"/>
    <x v="1"/>
    <x v="1"/>
    <x v="0"/>
    <s v="No"/>
    <n v="1"/>
    <s v="No"/>
  </r>
  <r>
    <n v="18034"/>
    <n v="38"/>
    <n v="86.02"/>
    <n v="3268.76"/>
    <x v="0"/>
    <x v="2"/>
    <x v="0"/>
    <x v="1"/>
    <s v="No"/>
    <n v="3"/>
    <s v="No"/>
  </r>
  <r>
    <n v="18035"/>
    <n v="54"/>
    <n v="55.47"/>
    <n v="2995.38"/>
    <x v="1"/>
    <x v="2"/>
    <x v="2"/>
    <x v="0"/>
    <s v="No"/>
    <n v="0"/>
    <s v="No"/>
  </r>
  <r>
    <n v="18036"/>
    <n v="60"/>
    <n v="71.95"/>
    <n v="4317"/>
    <x v="1"/>
    <x v="2"/>
    <x v="2"/>
    <x v="1"/>
    <s v="No"/>
    <n v="1"/>
    <s v="Yes"/>
  </r>
  <r>
    <n v="18037"/>
    <n v="47"/>
    <n v="42.79"/>
    <n v="2011.13"/>
    <x v="0"/>
    <x v="1"/>
    <x v="0"/>
    <x v="1"/>
    <s v="No"/>
    <n v="1"/>
    <s v="No"/>
  </r>
  <r>
    <n v="18038"/>
    <n v="12"/>
    <n v="33.590000000000003"/>
    <n v="403.08"/>
    <x v="1"/>
    <x v="0"/>
    <x v="0"/>
    <x v="0"/>
    <s v="No"/>
    <n v="2"/>
    <s v="No"/>
  </r>
  <r>
    <n v="18039"/>
    <n v="53"/>
    <n v="43.83"/>
    <n v="2322.9899999999998"/>
    <x v="0"/>
    <x v="1"/>
    <x v="1"/>
    <x v="1"/>
    <s v="Yes"/>
    <n v="3"/>
    <s v="No"/>
  </r>
  <r>
    <n v="18040"/>
    <n v="33"/>
    <n v="111.64"/>
    <n v="3684.12"/>
    <x v="0"/>
    <x v="0"/>
    <x v="1"/>
    <x v="1"/>
    <s v="Yes"/>
    <n v="1"/>
    <s v="No"/>
  </r>
  <r>
    <n v="18041"/>
    <n v="28"/>
    <n v="100.18"/>
    <n v="2805.04"/>
    <x v="0"/>
    <x v="2"/>
    <x v="1"/>
    <x v="1"/>
    <s v="Yes"/>
    <n v="1"/>
    <s v="No"/>
  </r>
  <r>
    <n v="18042"/>
    <n v="3"/>
    <n v="34.020000000000003"/>
    <n v="102.06"/>
    <x v="0"/>
    <x v="3"/>
    <x v="0"/>
    <x v="0"/>
    <s v="Yes"/>
    <n v="1"/>
    <s v="Yes"/>
  </r>
  <r>
    <n v="18043"/>
    <n v="26"/>
    <n v="24.66"/>
    <n v="641.16"/>
    <x v="0"/>
    <x v="1"/>
    <x v="0"/>
    <x v="0"/>
    <s v="No"/>
    <n v="1"/>
    <s v="No"/>
  </r>
  <r>
    <n v="18044"/>
    <n v="54"/>
    <n v="29.32"/>
    <n v="1583.28"/>
    <x v="0"/>
    <x v="0"/>
    <x v="1"/>
    <x v="1"/>
    <s v="Yes"/>
    <n v="2"/>
    <s v="No"/>
  </r>
  <r>
    <n v="18045"/>
    <n v="40"/>
    <n v="49.34"/>
    <n v="1973.6"/>
    <x v="2"/>
    <x v="0"/>
    <x v="1"/>
    <x v="0"/>
    <s v="No"/>
    <n v="1"/>
    <s v="No"/>
  </r>
  <r>
    <n v="18046"/>
    <n v="66"/>
    <n v="101.14"/>
    <n v="6675.24"/>
    <x v="0"/>
    <x v="2"/>
    <x v="0"/>
    <x v="0"/>
    <s v="No"/>
    <n v="0"/>
    <s v="Yes"/>
  </r>
  <r>
    <n v="18047"/>
    <n v="68"/>
    <n v="52.14"/>
    <n v="3545.52"/>
    <x v="0"/>
    <x v="0"/>
    <x v="0"/>
    <x v="1"/>
    <s v="No"/>
    <n v="1"/>
    <s v="Yes"/>
  </r>
  <r>
    <n v="18048"/>
    <n v="47"/>
    <n v="38.57"/>
    <n v="1812.79"/>
    <x v="2"/>
    <x v="2"/>
    <x v="1"/>
    <x v="1"/>
    <s v="No"/>
    <n v="3"/>
    <s v="No"/>
  </r>
  <r>
    <n v="18049"/>
    <n v="2"/>
    <n v="59.58"/>
    <n v="119.16"/>
    <x v="0"/>
    <x v="2"/>
    <x v="1"/>
    <x v="0"/>
    <s v="No"/>
    <n v="1"/>
    <s v="Yes"/>
  </r>
  <r>
    <n v="18050"/>
    <n v="42"/>
    <n v="32.409999999999997"/>
    <n v="1361.22"/>
    <x v="0"/>
    <x v="2"/>
    <x v="1"/>
    <x v="0"/>
    <s v="No"/>
    <n v="1"/>
    <s v="Yes"/>
  </r>
  <r>
    <n v="18051"/>
    <n v="34"/>
    <n v="67.02"/>
    <n v="2278.6799999999998"/>
    <x v="1"/>
    <x v="0"/>
    <x v="1"/>
    <x v="0"/>
    <s v="No"/>
    <n v="4"/>
    <s v="No"/>
  </r>
  <r>
    <n v="18052"/>
    <n v="21"/>
    <n v="87.56"/>
    <n v="1838.76"/>
    <x v="0"/>
    <x v="3"/>
    <x v="1"/>
    <x v="0"/>
    <s v="Yes"/>
    <n v="0"/>
    <s v="Yes"/>
  </r>
  <r>
    <n v="18053"/>
    <n v="44"/>
    <n v="56.88"/>
    <n v="2502.7199999999998"/>
    <x v="1"/>
    <x v="1"/>
    <x v="1"/>
    <x v="1"/>
    <s v="Yes"/>
    <n v="1"/>
    <s v="No"/>
  </r>
  <r>
    <n v="18054"/>
    <n v="2"/>
    <n v="37.36"/>
    <n v="74.72"/>
    <x v="1"/>
    <x v="0"/>
    <x v="2"/>
    <x v="1"/>
    <s v="Yes"/>
    <n v="0"/>
    <s v="No"/>
  </r>
  <r>
    <n v="18055"/>
    <n v="59"/>
    <n v="65.319999999999993"/>
    <n v="3853.88"/>
    <x v="0"/>
    <x v="1"/>
    <x v="0"/>
    <x v="0"/>
    <s v="No"/>
    <n v="3"/>
    <s v="Yes"/>
  </r>
  <r>
    <n v="18056"/>
    <n v="16"/>
    <n v="96.25"/>
    <n v="1540"/>
    <x v="0"/>
    <x v="0"/>
    <x v="1"/>
    <x v="0"/>
    <s v="No"/>
    <n v="2"/>
    <s v="No"/>
  </r>
  <r>
    <n v="18057"/>
    <n v="20"/>
    <n v="27.66"/>
    <n v="553.20000000000005"/>
    <x v="0"/>
    <x v="2"/>
    <x v="1"/>
    <x v="0"/>
    <s v="No"/>
    <n v="3"/>
    <s v="Yes"/>
  </r>
  <r>
    <n v="18058"/>
    <n v="26"/>
    <n v="27.09"/>
    <n v="704.34"/>
    <x v="1"/>
    <x v="1"/>
    <x v="1"/>
    <x v="1"/>
    <s v="No"/>
    <n v="4"/>
    <s v="No"/>
  </r>
  <r>
    <n v="18059"/>
    <n v="16"/>
    <n v="51.81"/>
    <n v="828.96"/>
    <x v="0"/>
    <x v="2"/>
    <x v="2"/>
    <x v="0"/>
    <s v="No"/>
    <n v="1"/>
    <s v="Yes"/>
  </r>
  <r>
    <n v="18060"/>
    <n v="70"/>
    <n v="61.51"/>
    <n v="4305.7"/>
    <x v="0"/>
    <x v="0"/>
    <x v="0"/>
    <x v="0"/>
    <s v="No"/>
    <n v="2"/>
    <s v="No"/>
  </r>
  <r>
    <n v="18061"/>
    <n v="23"/>
    <n v="41.65"/>
    <n v="957.95"/>
    <x v="0"/>
    <x v="0"/>
    <x v="1"/>
    <x v="0"/>
    <s v="No"/>
    <n v="1"/>
    <s v="No"/>
  </r>
  <r>
    <n v="18062"/>
    <n v="42"/>
    <n v="22.69"/>
    <n v="952.98"/>
    <x v="0"/>
    <x v="3"/>
    <x v="2"/>
    <x v="1"/>
    <s v="No"/>
    <n v="0"/>
    <s v="No"/>
  </r>
  <r>
    <n v="18063"/>
    <n v="37"/>
    <n v="41.96"/>
    <n v="1552.52"/>
    <x v="1"/>
    <x v="1"/>
    <x v="1"/>
    <x v="0"/>
    <s v="Yes"/>
    <n v="1"/>
    <s v="No"/>
  </r>
  <r>
    <n v="18064"/>
    <n v="72"/>
    <n v="63.54"/>
    <n v="4574.88"/>
    <x v="0"/>
    <x v="0"/>
    <x v="1"/>
    <x v="0"/>
    <s v="No"/>
    <n v="0"/>
    <s v="No"/>
  </r>
  <r>
    <n v="18065"/>
    <n v="6"/>
    <n v="27.94"/>
    <n v="167.64"/>
    <x v="2"/>
    <x v="0"/>
    <x v="1"/>
    <x v="1"/>
    <s v="No"/>
    <n v="4"/>
    <s v="No"/>
  </r>
  <r>
    <n v="18066"/>
    <n v="37"/>
    <n v="91.59"/>
    <n v="3388.83"/>
    <x v="0"/>
    <x v="3"/>
    <x v="0"/>
    <x v="0"/>
    <s v="Yes"/>
    <n v="3"/>
    <s v="Yes"/>
  </r>
  <r>
    <n v="18067"/>
    <n v="22"/>
    <n v="75.209999999999994"/>
    <n v="1654.62"/>
    <x v="0"/>
    <x v="3"/>
    <x v="1"/>
    <x v="0"/>
    <s v="Yes"/>
    <n v="0"/>
    <s v="No"/>
  </r>
  <r>
    <n v="18068"/>
    <n v="6"/>
    <n v="63.44"/>
    <n v="380.64"/>
    <x v="0"/>
    <x v="3"/>
    <x v="2"/>
    <x v="1"/>
    <s v="Yes"/>
    <n v="2"/>
    <s v="No"/>
  </r>
  <r>
    <n v="18069"/>
    <n v="32"/>
    <n v="71.87"/>
    <n v="2299.84"/>
    <x v="0"/>
    <x v="2"/>
    <x v="0"/>
    <x v="1"/>
    <s v="No"/>
    <n v="2"/>
    <s v="No"/>
  </r>
  <r>
    <n v="18070"/>
    <n v="17"/>
    <n v="85.58"/>
    <n v="1454.86"/>
    <x v="1"/>
    <x v="3"/>
    <x v="2"/>
    <x v="0"/>
    <s v="No"/>
    <n v="0"/>
    <s v="No"/>
  </r>
  <r>
    <n v="18071"/>
    <n v="38"/>
    <n v="119.48"/>
    <n v="4540.24"/>
    <x v="2"/>
    <x v="3"/>
    <x v="0"/>
    <x v="0"/>
    <s v="Yes"/>
    <n v="1"/>
    <s v="No"/>
  </r>
  <r>
    <n v="18072"/>
    <n v="17"/>
    <n v="97.51"/>
    <n v="1657.67"/>
    <x v="2"/>
    <x v="1"/>
    <x v="1"/>
    <x v="1"/>
    <s v="No"/>
    <n v="2"/>
    <s v="No"/>
  </r>
  <r>
    <n v="18073"/>
    <n v="37"/>
    <n v="74.040000000000006"/>
    <n v="2739.48"/>
    <x v="0"/>
    <x v="2"/>
    <x v="1"/>
    <x v="1"/>
    <s v="No"/>
    <n v="1"/>
    <s v="No"/>
  </r>
  <r>
    <n v="18074"/>
    <n v="23"/>
    <n v="97.05"/>
    <n v="2232.15"/>
    <x v="0"/>
    <x v="2"/>
    <x v="0"/>
    <x v="0"/>
    <s v="No"/>
    <n v="1"/>
    <s v="Yes"/>
  </r>
  <r>
    <n v="18075"/>
    <n v="49"/>
    <n v="67.52"/>
    <n v="3308.48"/>
    <x v="2"/>
    <x v="0"/>
    <x v="1"/>
    <x v="0"/>
    <s v="Yes"/>
    <n v="3"/>
    <s v="No"/>
  </r>
  <r>
    <n v="18076"/>
    <n v="61"/>
    <n v="51.09"/>
    <n v="3116.49"/>
    <x v="1"/>
    <x v="1"/>
    <x v="0"/>
    <x v="0"/>
    <s v="Yes"/>
    <n v="2"/>
    <s v="No"/>
  </r>
  <r>
    <n v="18077"/>
    <n v="49"/>
    <n v="46.2"/>
    <n v="2263.8000000000002"/>
    <x v="0"/>
    <x v="3"/>
    <x v="0"/>
    <x v="1"/>
    <s v="No"/>
    <n v="3"/>
    <s v="No"/>
  </r>
  <r>
    <n v="18078"/>
    <n v="61"/>
    <n v="59.95"/>
    <n v="3656.95"/>
    <x v="1"/>
    <x v="2"/>
    <x v="1"/>
    <x v="0"/>
    <s v="Yes"/>
    <n v="2"/>
    <s v="No"/>
  </r>
  <r>
    <n v="18079"/>
    <n v="32"/>
    <n v="20.23"/>
    <n v="647.36"/>
    <x v="1"/>
    <x v="0"/>
    <x v="2"/>
    <x v="1"/>
    <s v="Yes"/>
    <n v="3"/>
    <s v="No"/>
  </r>
  <r>
    <n v="18080"/>
    <n v="63"/>
    <n v="37.700000000000003"/>
    <n v="2375.1"/>
    <x v="0"/>
    <x v="1"/>
    <x v="1"/>
    <x v="0"/>
    <s v="No"/>
    <n v="2"/>
    <s v="Yes"/>
  </r>
  <r>
    <n v="18081"/>
    <n v="7"/>
    <n v="32.65"/>
    <n v="228.55"/>
    <x v="2"/>
    <x v="3"/>
    <x v="0"/>
    <x v="1"/>
    <s v="No"/>
    <n v="0"/>
    <s v="Yes"/>
  </r>
  <r>
    <n v="18082"/>
    <n v="22"/>
    <n v="116.03"/>
    <n v="2552.66"/>
    <x v="0"/>
    <x v="1"/>
    <x v="1"/>
    <x v="1"/>
    <s v="Yes"/>
    <n v="0"/>
    <s v="No"/>
  </r>
  <r>
    <n v="18083"/>
    <n v="6"/>
    <n v="26.48"/>
    <n v="158.88"/>
    <x v="0"/>
    <x v="1"/>
    <x v="0"/>
    <x v="0"/>
    <s v="No"/>
    <n v="2"/>
    <s v="No"/>
  </r>
  <r>
    <n v="18084"/>
    <n v="61"/>
    <n v="70.099999999999994"/>
    <n v="4276.1000000000004"/>
    <x v="1"/>
    <x v="3"/>
    <x v="2"/>
    <x v="0"/>
    <s v="Yes"/>
    <n v="3"/>
    <s v="Yes"/>
  </r>
  <r>
    <n v="18085"/>
    <n v="14"/>
    <n v="111.97"/>
    <n v="1567.58"/>
    <x v="0"/>
    <x v="0"/>
    <x v="1"/>
    <x v="1"/>
    <s v="No"/>
    <n v="2"/>
    <s v="No"/>
  </r>
  <r>
    <n v="18086"/>
    <n v="16"/>
    <n v="80.75"/>
    <n v="1292"/>
    <x v="1"/>
    <x v="3"/>
    <x v="1"/>
    <x v="0"/>
    <s v="Yes"/>
    <n v="2"/>
    <s v="No"/>
  </r>
  <r>
    <n v="18087"/>
    <n v="3"/>
    <n v="69.53"/>
    <n v="208.59"/>
    <x v="1"/>
    <x v="2"/>
    <x v="1"/>
    <x v="0"/>
    <s v="No"/>
    <n v="1"/>
    <s v="No"/>
  </r>
  <r>
    <n v="18088"/>
    <n v="9"/>
    <n v="94.3"/>
    <n v="848.7"/>
    <x v="0"/>
    <x v="3"/>
    <x v="1"/>
    <x v="0"/>
    <s v="No"/>
    <n v="2"/>
    <s v="Yes"/>
  </r>
  <r>
    <n v="18089"/>
    <n v="47"/>
    <n v="55.34"/>
    <n v="2600.98"/>
    <x v="0"/>
    <x v="1"/>
    <x v="1"/>
    <x v="0"/>
    <s v="No"/>
    <n v="1"/>
    <s v="No"/>
  </r>
  <r>
    <n v="18090"/>
    <n v="42"/>
    <n v="39.369999999999997"/>
    <n v="1653.54"/>
    <x v="1"/>
    <x v="0"/>
    <x v="1"/>
    <x v="1"/>
    <s v="No"/>
    <n v="0"/>
    <s v="No"/>
  </r>
  <r>
    <n v="18091"/>
    <n v="42"/>
    <n v="104.73"/>
    <n v="4398.66"/>
    <x v="2"/>
    <x v="3"/>
    <x v="0"/>
    <x v="1"/>
    <s v="No"/>
    <n v="0"/>
    <s v="No"/>
  </r>
  <r>
    <n v="18092"/>
    <n v="23"/>
    <n v="25.66"/>
    <n v="590.17999999999995"/>
    <x v="2"/>
    <x v="2"/>
    <x v="0"/>
    <x v="0"/>
    <s v="Yes"/>
    <n v="2"/>
    <s v="Yes"/>
  </r>
  <r>
    <n v="18093"/>
    <n v="3"/>
    <n v="100.78"/>
    <n v="302.33999999999997"/>
    <x v="0"/>
    <x v="0"/>
    <x v="1"/>
    <x v="0"/>
    <s v="Yes"/>
    <n v="3"/>
    <s v="Yes"/>
  </r>
  <r>
    <n v="18094"/>
    <n v="1"/>
    <n v="30.34"/>
    <n v="30.34"/>
    <x v="1"/>
    <x v="1"/>
    <x v="1"/>
    <x v="1"/>
    <s v="Yes"/>
    <n v="1"/>
    <s v="No"/>
  </r>
  <r>
    <n v="18095"/>
    <n v="67"/>
    <n v="82.56"/>
    <n v="5531.52"/>
    <x v="0"/>
    <x v="3"/>
    <x v="1"/>
    <x v="0"/>
    <s v="Yes"/>
    <n v="2"/>
    <s v="Yes"/>
  </r>
  <r>
    <n v="18096"/>
    <n v="71"/>
    <n v="67.7"/>
    <n v="4806.7"/>
    <x v="0"/>
    <x v="0"/>
    <x v="0"/>
    <x v="1"/>
    <s v="Yes"/>
    <n v="3"/>
    <s v="No"/>
  </r>
  <r>
    <n v="18097"/>
    <n v="3"/>
    <n v="119.85"/>
    <n v="359.55"/>
    <x v="0"/>
    <x v="0"/>
    <x v="1"/>
    <x v="1"/>
    <s v="No"/>
    <n v="3"/>
    <s v="Yes"/>
  </r>
  <r>
    <n v="18098"/>
    <n v="49"/>
    <n v="58.79"/>
    <n v="2880.71"/>
    <x v="0"/>
    <x v="1"/>
    <x v="0"/>
    <x v="0"/>
    <s v="Yes"/>
    <n v="1"/>
    <s v="No"/>
  </r>
  <r>
    <n v="18099"/>
    <n v="67"/>
    <n v="115.73"/>
    <n v="7753.91"/>
    <x v="2"/>
    <x v="0"/>
    <x v="0"/>
    <x v="0"/>
    <s v="Yes"/>
    <n v="2"/>
    <s v="No"/>
  </r>
  <r>
    <n v="18100"/>
    <n v="55"/>
    <n v="60.38"/>
    <n v="3320.9"/>
    <x v="1"/>
    <x v="0"/>
    <x v="1"/>
    <x v="0"/>
    <s v="Yes"/>
    <n v="1"/>
    <s v="No"/>
  </r>
  <r>
    <n v="18101"/>
    <n v="4"/>
    <n v="88.17"/>
    <n v="352.68"/>
    <x v="0"/>
    <x v="2"/>
    <x v="1"/>
    <x v="0"/>
    <s v="No"/>
    <n v="1"/>
    <s v="Yes"/>
  </r>
  <r>
    <n v="18102"/>
    <n v="31"/>
    <n v="84.37"/>
    <n v="2615.4699999999998"/>
    <x v="0"/>
    <x v="0"/>
    <x v="1"/>
    <x v="0"/>
    <s v="No"/>
    <n v="4"/>
    <s v="Yes"/>
  </r>
  <r>
    <n v="18103"/>
    <n v="66"/>
    <n v="28.65"/>
    <n v="1890.9"/>
    <x v="2"/>
    <x v="3"/>
    <x v="1"/>
    <x v="1"/>
    <s v="Yes"/>
    <n v="0"/>
    <s v="No"/>
  </r>
  <r>
    <n v="18104"/>
    <n v="64"/>
    <n v="94.34"/>
    <n v="6037.76"/>
    <x v="0"/>
    <x v="2"/>
    <x v="1"/>
    <x v="0"/>
    <s v="No"/>
    <n v="1"/>
    <s v="Yes"/>
  </r>
  <r>
    <n v="18105"/>
    <n v="31"/>
    <n v="40.869999999999997"/>
    <n v="1266.97"/>
    <x v="0"/>
    <x v="2"/>
    <x v="1"/>
    <x v="0"/>
    <s v="No"/>
    <n v="2"/>
    <s v="No"/>
  </r>
  <r>
    <n v="18106"/>
    <n v="63"/>
    <n v="58.84"/>
    <n v="3706.92"/>
    <x v="0"/>
    <x v="3"/>
    <x v="0"/>
    <x v="0"/>
    <s v="No"/>
    <n v="2"/>
    <s v="No"/>
  </r>
  <r>
    <n v="18107"/>
    <n v="66"/>
    <n v="98.22"/>
    <n v="6482.52"/>
    <x v="0"/>
    <x v="2"/>
    <x v="0"/>
    <x v="1"/>
    <s v="Yes"/>
    <n v="1"/>
    <s v="No"/>
  </r>
  <r>
    <n v="18108"/>
    <n v="31"/>
    <n v="114.43"/>
    <n v="3547.33"/>
    <x v="2"/>
    <x v="1"/>
    <x v="1"/>
    <x v="1"/>
    <s v="Yes"/>
    <n v="0"/>
    <s v="No"/>
  </r>
  <r>
    <n v="18109"/>
    <n v="47"/>
    <n v="75.98"/>
    <n v="3571.06"/>
    <x v="0"/>
    <x v="1"/>
    <x v="0"/>
    <x v="1"/>
    <s v="No"/>
    <n v="0"/>
    <s v="No"/>
  </r>
  <r>
    <n v="18110"/>
    <n v="22"/>
    <n v="71.94"/>
    <n v="1582.68"/>
    <x v="0"/>
    <x v="3"/>
    <x v="1"/>
    <x v="0"/>
    <s v="No"/>
    <n v="1"/>
    <s v="No"/>
  </r>
  <r>
    <n v="18111"/>
    <n v="46"/>
    <n v="70.489999999999995"/>
    <n v="3242.54"/>
    <x v="1"/>
    <x v="0"/>
    <x v="0"/>
    <x v="0"/>
    <s v="No"/>
    <n v="1"/>
    <s v="No"/>
  </r>
  <r>
    <n v="18112"/>
    <n v="58"/>
    <n v="101.66"/>
    <n v="5896.28"/>
    <x v="1"/>
    <x v="2"/>
    <x v="1"/>
    <x v="1"/>
    <s v="Yes"/>
    <n v="0"/>
    <s v="No"/>
  </r>
  <r>
    <n v="18113"/>
    <n v="61"/>
    <n v="119.31"/>
    <n v="7277.91"/>
    <x v="1"/>
    <x v="3"/>
    <x v="1"/>
    <x v="1"/>
    <s v="Yes"/>
    <n v="0"/>
    <s v="No"/>
  </r>
  <r>
    <n v="18114"/>
    <n v="46"/>
    <n v="83.36"/>
    <n v="3834.56"/>
    <x v="0"/>
    <x v="2"/>
    <x v="1"/>
    <x v="1"/>
    <s v="No"/>
    <n v="1"/>
    <s v="Yes"/>
  </r>
  <r>
    <n v="18115"/>
    <n v="1"/>
    <n v="57.86"/>
    <n v="57.86"/>
    <x v="0"/>
    <x v="1"/>
    <x v="1"/>
    <x v="1"/>
    <s v="No"/>
    <n v="1"/>
    <s v="Yes"/>
  </r>
  <r>
    <n v="18116"/>
    <n v="25"/>
    <n v="41.87"/>
    <n v="1046.75"/>
    <x v="2"/>
    <x v="1"/>
    <x v="0"/>
    <x v="0"/>
    <s v="Yes"/>
    <n v="0"/>
    <s v="No"/>
  </r>
  <r>
    <n v="18117"/>
    <n v="61"/>
    <n v="39.880000000000003"/>
    <n v="2432.6799999999998"/>
    <x v="0"/>
    <x v="3"/>
    <x v="0"/>
    <x v="0"/>
    <s v="Yes"/>
    <n v="2"/>
    <s v="No"/>
  </r>
  <r>
    <n v="18118"/>
    <n v="14"/>
    <n v="105.62"/>
    <n v="1478.68"/>
    <x v="1"/>
    <x v="2"/>
    <x v="1"/>
    <x v="0"/>
    <s v="No"/>
    <n v="1"/>
    <s v="No"/>
  </r>
  <r>
    <n v="18119"/>
    <n v="45"/>
    <n v="119.24"/>
    <n v="5365.8"/>
    <x v="2"/>
    <x v="1"/>
    <x v="1"/>
    <x v="0"/>
    <s v="Yes"/>
    <n v="1"/>
    <s v="No"/>
  </r>
  <r>
    <n v="18120"/>
    <n v="39"/>
    <n v="89.8"/>
    <n v="3502.2"/>
    <x v="0"/>
    <x v="2"/>
    <x v="1"/>
    <x v="1"/>
    <s v="No"/>
    <n v="1"/>
    <s v="Yes"/>
  </r>
  <r>
    <n v="18121"/>
    <n v="66"/>
    <n v="115.58"/>
    <n v="7628.28"/>
    <x v="2"/>
    <x v="1"/>
    <x v="0"/>
    <x v="0"/>
    <s v="Yes"/>
    <n v="4"/>
    <s v="Yes"/>
  </r>
  <r>
    <n v="18122"/>
    <n v="32"/>
    <n v="55"/>
    <n v="1760"/>
    <x v="0"/>
    <x v="1"/>
    <x v="1"/>
    <x v="0"/>
    <s v="Yes"/>
    <n v="2"/>
    <s v="No"/>
  </r>
  <r>
    <n v="18123"/>
    <n v="58"/>
    <n v="82.76"/>
    <n v="4800.08"/>
    <x v="2"/>
    <x v="1"/>
    <x v="1"/>
    <x v="1"/>
    <s v="Yes"/>
    <n v="3"/>
    <s v="No"/>
  </r>
  <r>
    <n v="18124"/>
    <n v="56"/>
    <n v="71.17"/>
    <n v="3985.52"/>
    <x v="1"/>
    <x v="1"/>
    <x v="1"/>
    <x v="1"/>
    <s v="Yes"/>
    <n v="3"/>
    <s v="No"/>
  </r>
  <r>
    <n v="18125"/>
    <n v="6"/>
    <n v="68.2"/>
    <n v="409.2"/>
    <x v="0"/>
    <x v="0"/>
    <x v="0"/>
    <x v="0"/>
    <s v="No"/>
    <n v="3"/>
    <s v="Yes"/>
  </r>
  <r>
    <n v="18126"/>
    <n v="67"/>
    <n v="83.24"/>
    <n v="5577.08"/>
    <x v="1"/>
    <x v="3"/>
    <x v="1"/>
    <x v="1"/>
    <s v="Yes"/>
    <n v="1"/>
    <s v="No"/>
  </r>
  <r>
    <n v="18127"/>
    <n v="50"/>
    <n v="51.03"/>
    <n v="2551.5"/>
    <x v="2"/>
    <x v="2"/>
    <x v="1"/>
    <x v="0"/>
    <s v="No"/>
    <n v="1"/>
    <s v="No"/>
  </r>
  <r>
    <n v="18128"/>
    <n v="38"/>
    <n v="84.06"/>
    <n v="3194.28"/>
    <x v="0"/>
    <x v="1"/>
    <x v="1"/>
    <x v="1"/>
    <s v="No"/>
    <n v="0"/>
    <s v="No"/>
  </r>
  <r>
    <n v="18129"/>
    <n v="3"/>
    <n v="87.29"/>
    <n v="261.87"/>
    <x v="1"/>
    <x v="1"/>
    <x v="2"/>
    <x v="0"/>
    <s v="No"/>
    <n v="1"/>
    <s v="Yes"/>
  </r>
  <r>
    <n v="18130"/>
    <n v="5"/>
    <n v="103.61"/>
    <n v="518.04999999999995"/>
    <x v="1"/>
    <x v="1"/>
    <x v="0"/>
    <x v="0"/>
    <s v="No"/>
    <n v="2"/>
    <s v="Yes"/>
  </r>
  <r>
    <n v="18131"/>
    <n v="24"/>
    <n v="93.05"/>
    <n v="2233.1999999999998"/>
    <x v="1"/>
    <x v="3"/>
    <x v="1"/>
    <x v="0"/>
    <s v="No"/>
    <n v="0"/>
    <s v="No"/>
  </r>
  <r>
    <n v="18132"/>
    <n v="54"/>
    <n v="51.98"/>
    <n v="2806.92"/>
    <x v="0"/>
    <x v="2"/>
    <x v="1"/>
    <x v="1"/>
    <s v="No"/>
    <n v="2"/>
    <s v="Yes"/>
  </r>
  <r>
    <n v="18133"/>
    <n v="34"/>
    <n v="65.08"/>
    <n v="2212.7199999999998"/>
    <x v="1"/>
    <x v="3"/>
    <x v="1"/>
    <x v="0"/>
    <s v="No"/>
    <n v="2"/>
    <s v="No"/>
  </r>
  <r>
    <n v="18134"/>
    <n v="39"/>
    <n v="32.04"/>
    <n v="1249.56"/>
    <x v="0"/>
    <x v="3"/>
    <x v="1"/>
    <x v="1"/>
    <s v="Yes"/>
    <n v="2"/>
    <s v="No"/>
  </r>
  <r>
    <n v="18135"/>
    <n v="48"/>
    <n v="45.73"/>
    <n v="2195.04"/>
    <x v="0"/>
    <x v="1"/>
    <x v="1"/>
    <x v="1"/>
    <s v="Yes"/>
    <n v="2"/>
    <s v="No"/>
  </r>
  <r>
    <n v="18136"/>
    <n v="49"/>
    <n v="72.09"/>
    <n v="3532.41"/>
    <x v="0"/>
    <x v="2"/>
    <x v="0"/>
    <x v="1"/>
    <s v="Yes"/>
    <n v="0"/>
    <s v="No"/>
  </r>
  <r>
    <n v="18137"/>
    <n v="34"/>
    <n v="30.08"/>
    <n v="1022.72"/>
    <x v="2"/>
    <x v="1"/>
    <x v="0"/>
    <x v="0"/>
    <s v="No"/>
    <n v="2"/>
    <s v="No"/>
  </r>
  <r>
    <n v="18138"/>
    <n v="7"/>
    <n v="77.06"/>
    <n v="539.41999999999996"/>
    <x v="0"/>
    <x v="3"/>
    <x v="0"/>
    <x v="0"/>
    <s v="Yes"/>
    <n v="1"/>
    <s v="No"/>
  </r>
  <r>
    <n v="18139"/>
    <n v="18"/>
    <n v="59.03"/>
    <n v="1062.54"/>
    <x v="0"/>
    <x v="0"/>
    <x v="0"/>
    <x v="1"/>
    <s v="Yes"/>
    <n v="1"/>
    <s v="No"/>
  </r>
  <r>
    <n v="18140"/>
    <n v="70"/>
    <n v="23.48"/>
    <n v="1643.6"/>
    <x v="0"/>
    <x v="0"/>
    <x v="0"/>
    <x v="0"/>
    <s v="No"/>
    <n v="5"/>
    <s v="Yes"/>
  </r>
  <r>
    <n v="18141"/>
    <n v="34"/>
    <n v="63.44"/>
    <n v="2156.96"/>
    <x v="0"/>
    <x v="3"/>
    <x v="1"/>
    <x v="0"/>
    <s v="No"/>
    <n v="3"/>
    <s v="Yes"/>
  </r>
  <r>
    <n v="18142"/>
    <n v="51"/>
    <n v="48.11"/>
    <n v="2453.61"/>
    <x v="0"/>
    <x v="1"/>
    <x v="1"/>
    <x v="0"/>
    <s v="Yes"/>
    <n v="1"/>
    <s v="Yes"/>
  </r>
  <r>
    <n v="18143"/>
    <n v="68"/>
    <n v="26.7"/>
    <n v="1815.6"/>
    <x v="0"/>
    <x v="1"/>
    <x v="1"/>
    <x v="0"/>
    <s v="Yes"/>
    <n v="0"/>
    <s v="No"/>
  </r>
  <r>
    <n v="18144"/>
    <n v="14"/>
    <n v="49.34"/>
    <n v="690.76"/>
    <x v="2"/>
    <x v="2"/>
    <x v="1"/>
    <x v="0"/>
    <s v="No"/>
    <n v="2"/>
    <s v="No"/>
  </r>
  <r>
    <n v="18145"/>
    <n v="69"/>
    <n v="49.41"/>
    <n v="3409.29"/>
    <x v="0"/>
    <x v="2"/>
    <x v="1"/>
    <x v="1"/>
    <s v="Yes"/>
    <n v="2"/>
    <s v="No"/>
  </r>
  <r>
    <n v="18146"/>
    <n v="8"/>
    <n v="55.51"/>
    <n v="444.08"/>
    <x v="2"/>
    <x v="0"/>
    <x v="0"/>
    <x v="0"/>
    <s v="No"/>
    <n v="3"/>
    <s v="Yes"/>
  </r>
  <r>
    <n v="18147"/>
    <n v="15"/>
    <n v="56.65"/>
    <n v="849.75"/>
    <x v="0"/>
    <x v="1"/>
    <x v="1"/>
    <x v="0"/>
    <s v="No"/>
    <n v="1"/>
    <s v="No"/>
  </r>
  <r>
    <n v="18148"/>
    <n v="59"/>
    <n v="62.98"/>
    <n v="3715.82"/>
    <x v="1"/>
    <x v="3"/>
    <x v="0"/>
    <x v="0"/>
    <s v="Yes"/>
    <n v="1"/>
    <s v="No"/>
  </r>
  <r>
    <n v="18149"/>
    <n v="11"/>
    <n v="29.2"/>
    <n v="321.2"/>
    <x v="1"/>
    <x v="1"/>
    <x v="0"/>
    <x v="1"/>
    <s v="Yes"/>
    <n v="1"/>
    <s v="No"/>
  </r>
  <r>
    <n v="18150"/>
    <n v="20"/>
    <n v="20.53"/>
    <n v="410.6"/>
    <x v="1"/>
    <x v="1"/>
    <x v="1"/>
    <x v="0"/>
    <s v="Yes"/>
    <n v="0"/>
    <s v="No"/>
  </r>
  <r>
    <n v="18151"/>
    <n v="55"/>
    <n v="93.6"/>
    <n v="5148"/>
    <x v="0"/>
    <x v="3"/>
    <x v="1"/>
    <x v="1"/>
    <s v="Yes"/>
    <n v="2"/>
    <s v="No"/>
  </r>
  <r>
    <n v="18152"/>
    <n v="36"/>
    <n v="53.73"/>
    <n v="1934.28"/>
    <x v="1"/>
    <x v="0"/>
    <x v="1"/>
    <x v="1"/>
    <s v="No"/>
    <n v="3"/>
    <s v="No"/>
  </r>
  <r>
    <n v="18153"/>
    <n v="14"/>
    <n v="81.36"/>
    <n v="1139.04"/>
    <x v="0"/>
    <x v="3"/>
    <x v="2"/>
    <x v="0"/>
    <s v="Yes"/>
    <n v="4"/>
    <s v="Yes"/>
  </r>
  <r>
    <n v="18154"/>
    <n v="58"/>
    <n v="50.7"/>
    <n v="2940.6"/>
    <x v="0"/>
    <x v="1"/>
    <x v="0"/>
    <x v="0"/>
    <s v="Yes"/>
    <n v="6"/>
    <s v="Yes"/>
  </r>
  <r>
    <n v="18155"/>
    <n v="38"/>
    <n v="118.42"/>
    <n v="4499.96"/>
    <x v="0"/>
    <x v="3"/>
    <x v="0"/>
    <x v="1"/>
    <s v="No"/>
    <n v="2"/>
    <s v="No"/>
  </r>
  <r>
    <n v="18156"/>
    <n v="1"/>
    <n v="51.54"/>
    <n v="51.54"/>
    <x v="0"/>
    <x v="2"/>
    <x v="0"/>
    <x v="0"/>
    <s v="Yes"/>
    <n v="0"/>
    <s v="Yes"/>
  </r>
  <r>
    <n v="18157"/>
    <n v="65"/>
    <n v="80.5"/>
    <n v="5232.5"/>
    <x v="0"/>
    <x v="2"/>
    <x v="1"/>
    <x v="1"/>
    <s v="Yes"/>
    <n v="1"/>
    <s v="No"/>
  </r>
  <r>
    <n v="18158"/>
    <n v="1"/>
    <n v="42"/>
    <n v="42"/>
    <x v="1"/>
    <x v="2"/>
    <x v="0"/>
    <x v="0"/>
    <s v="No"/>
    <n v="2"/>
    <s v="No"/>
  </r>
  <r>
    <n v="18159"/>
    <n v="60"/>
    <n v="71.78"/>
    <n v="4306.8"/>
    <x v="2"/>
    <x v="2"/>
    <x v="1"/>
    <x v="0"/>
    <s v="Yes"/>
    <n v="2"/>
    <s v="Yes"/>
  </r>
  <r>
    <n v="18160"/>
    <n v="25"/>
    <n v="77.930000000000007"/>
    <n v="1948.25"/>
    <x v="0"/>
    <x v="3"/>
    <x v="0"/>
    <x v="1"/>
    <s v="Yes"/>
    <n v="2"/>
    <s v="Yes"/>
  </r>
  <r>
    <n v="18161"/>
    <n v="10"/>
    <n v="38.28"/>
    <n v="382.8"/>
    <x v="0"/>
    <x v="0"/>
    <x v="0"/>
    <x v="0"/>
    <s v="No"/>
    <n v="1"/>
    <s v="No"/>
  </r>
  <r>
    <n v="18162"/>
    <n v="50"/>
    <n v="32.369999999999997"/>
    <n v="1618.5"/>
    <x v="0"/>
    <x v="0"/>
    <x v="0"/>
    <x v="0"/>
    <s v="Yes"/>
    <n v="1"/>
    <s v="Yes"/>
  </r>
  <r>
    <n v="18163"/>
    <n v="12"/>
    <n v="117.36"/>
    <n v="1408.32"/>
    <x v="1"/>
    <x v="2"/>
    <x v="0"/>
    <x v="1"/>
    <s v="No"/>
    <n v="1"/>
    <s v="No"/>
  </r>
  <r>
    <n v="18164"/>
    <n v="32"/>
    <n v="109.33"/>
    <n v="3498.56"/>
    <x v="2"/>
    <x v="1"/>
    <x v="2"/>
    <x v="1"/>
    <s v="No"/>
    <n v="3"/>
    <s v="No"/>
  </r>
  <r>
    <n v="18165"/>
    <n v="33"/>
    <n v="86.01"/>
    <n v="2838.33"/>
    <x v="0"/>
    <x v="3"/>
    <x v="0"/>
    <x v="0"/>
    <s v="Yes"/>
    <n v="3"/>
    <s v="Yes"/>
  </r>
  <r>
    <n v="18166"/>
    <n v="72"/>
    <n v="106.11"/>
    <n v="7639.92"/>
    <x v="2"/>
    <x v="1"/>
    <x v="1"/>
    <x v="0"/>
    <s v="No"/>
    <n v="3"/>
    <s v="No"/>
  </r>
  <r>
    <n v="18167"/>
    <n v="26"/>
    <n v="29.56"/>
    <n v="768.56"/>
    <x v="0"/>
    <x v="2"/>
    <x v="1"/>
    <x v="0"/>
    <s v="Yes"/>
    <n v="0"/>
    <s v="No"/>
  </r>
  <r>
    <n v="18168"/>
    <n v="42"/>
    <n v="92.94"/>
    <n v="3903.48"/>
    <x v="0"/>
    <x v="3"/>
    <x v="2"/>
    <x v="0"/>
    <s v="No"/>
    <n v="2"/>
    <s v="Yes"/>
  </r>
  <r>
    <n v="18169"/>
    <n v="50"/>
    <n v="48.56"/>
    <n v="2428"/>
    <x v="0"/>
    <x v="2"/>
    <x v="0"/>
    <x v="1"/>
    <s v="Yes"/>
    <n v="0"/>
    <s v="No"/>
  </r>
  <r>
    <n v="18170"/>
    <n v="61"/>
    <n v="73.95"/>
    <n v="4510.95"/>
    <x v="0"/>
    <x v="3"/>
    <x v="0"/>
    <x v="0"/>
    <s v="No"/>
    <n v="0"/>
    <s v="No"/>
  </r>
  <r>
    <n v="18171"/>
    <n v="41"/>
    <n v="96.48"/>
    <n v="3955.68"/>
    <x v="0"/>
    <x v="2"/>
    <x v="1"/>
    <x v="0"/>
    <s v="Yes"/>
    <n v="0"/>
    <s v="Yes"/>
  </r>
  <r>
    <n v="18172"/>
    <n v="57"/>
    <n v="23.35"/>
    <n v="1330.95"/>
    <x v="0"/>
    <x v="0"/>
    <x v="1"/>
    <x v="0"/>
    <s v="No"/>
    <n v="0"/>
    <s v="No"/>
  </r>
  <r>
    <n v="18173"/>
    <n v="2"/>
    <n v="89.48"/>
    <n v="178.96"/>
    <x v="1"/>
    <x v="3"/>
    <x v="0"/>
    <x v="1"/>
    <s v="Yes"/>
    <n v="0"/>
    <s v="Yes"/>
  </r>
  <r>
    <n v="18174"/>
    <n v="70"/>
    <n v="63.49"/>
    <n v="4444.3"/>
    <x v="0"/>
    <x v="0"/>
    <x v="0"/>
    <x v="1"/>
    <s v="Yes"/>
    <n v="0"/>
    <s v="Yes"/>
  </r>
  <r>
    <n v="18175"/>
    <n v="31"/>
    <n v="63.97"/>
    <n v="1983.07"/>
    <x v="0"/>
    <x v="2"/>
    <x v="1"/>
    <x v="1"/>
    <s v="Yes"/>
    <n v="1"/>
    <s v="No"/>
  </r>
  <r>
    <n v="18176"/>
    <n v="23"/>
    <n v="110.73"/>
    <n v="2546.79"/>
    <x v="0"/>
    <x v="3"/>
    <x v="2"/>
    <x v="0"/>
    <s v="No"/>
    <n v="0"/>
    <s v="Yes"/>
  </r>
  <r>
    <n v="18177"/>
    <n v="54"/>
    <n v="105.97"/>
    <n v="5722.38"/>
    <x v="1"/>
    <x v="1"/>
    <x v="0"/>
    <x v="0"/>
    <s v="Yes"/>
    <n v="1"/>
    <s v="No"/>
  </r>
  <r>
    <n v="18178"/>
    <n v="28"/>
    <n v="25.75"/>
    <n v="721"/>
    <x v="0"/>
    <x v="1"/>
    <x v="0"/>
    <x v="1"/>
    <s v="Yes"/>
    <n v="2"/>
    <s v="No"/>
  </r>
  <r>
    <n v="18179"/>
    <n v="19"/>
    <n v="81.83"/>
    <n v="1554.77"/>
    <x v="0"/>
    <x v="3"/>
    <x v="1"/>
    <x v="0"/>
    <s v="No"/>
    <n v="2"/>
    <s v="Yes"/>
  </r>
  <r>
    <n v="18180"/>
    <n v="48"/>
    <n v="63.58"/>
    <n v="3051.84"/>
    <x v="0"/>
    <x v="0"/>
    <x v="0"/>
    <x v="0"/>
    <s v="No"/>
    <n v="5"/>
    <s v="Yes"/>
  </r>
  <r>
    <n v="18181"/>
    <n v="2"/>
    <n v="31.78"/>
    <n v="63.56"/>
    <x v="0"/>
    <x v="2"/>
    <x v="0"/>
    <x v="0"/>
    <s v="Yes"/>
    <n v="2"/>
    <s v="Yes"/>
  </r>
  <r>
    <n v="18182"/>
    <n v="11"/>
    <n v="105.11"/>
    <n v="1156.21"/>
    <x v="0"/>
    <x v="0"/>
    <x v="0"/>
    <x v="0"/>
    <s v="Yes"/>
    <n v="1"/>
    <s v="Yes"/>
  </r>
  <r>
    <n v="18183"/>
    <n v="44"/>
    <n v="27.15"/>
    <n v="1194.5999999999999"/>
    <x v="0"/>
    <x v="0"/>
    <x v="0"/>
    <x v="1"/>
    <s v="Yes"/>
    <n v="0"/>
    <s v="No"/>
  </r>
  <r>
    <n v="18184"/>
    <n v="59"/>
    <n v="23.21"/>
    <n v="1369.39"/>
    <x v="0"/>
    <x v="3"/>
    <x v="0"/>
    <x v="1"/>
    <s v="Yes"/>
    <n v="1"/>
    <s v="No"/>
  </r>
  <r>
    <n v="18185"/>
    <n v="59"/>
    <n v="39.75"/>
    <n v="2345.25"/>
    <x v="1"/>
    <x v="1"/>
    <x v="0"/>
    <x v="0"/>
    <s v="Yes"/>
    <n v="0"/>
    <s v="Yes"/>
  </r>
  <r>
    <n v="18186"/>
    <n v="38"/>
    <n v="50.34"/>
    <n v="1912.92"/>
    <x v="2"/>
    <x v="2"/>
    <x v="1"/>
    <x v="0"/>
    <s v="No"/>
    <n v="1"/>
    <s v="No"/>
  </r>
  <r>
    <n v="18187"/>
    <n v="25"/>
    <n v="26.09"/>
    <n v="652.25"/>
    <x v="2"/>
    <x v="0"/>
    <x v="0"/>
    <x v="0"/>
    <s v="No"/>
    <n v="3"/>
    <s v="No"/>
  </r>
  <r>
    <n v="18188"/>
    <n v="21"/>
    <n v="84.13"/>
    <n v="1766.73"/>
    <x v="2"/>
    <x v="1"/>
    <x v="1"/>
    <x v="0"/>
    <s v="No"/>
    <n v="1"/>
    <s v="No"/>
  </r>
  <r>
    <n v="18189"/>
    <n v="42"/>
    <n v="63.72"/>
    <n v="2676.24"/>
    <x v="1"/>
    <x v="0"/>
    <x v="0"/>
    <x v="0"/>
    <s v="Yes"/>
    <n v="1"/>
    <s v="No"/>
  </r>
  <r>
    <n v="18190"/>
    <n v="36"/>
    <n v="61.22"/>
    <n v="2203.92"/>
    <x v="2"/>
    <x v="3"/>
    <x v="0"/>
    <x v="0"/>
    <s v="Yes"/>
    <n v="1"/>
    <s v="No"/>
  </r>
  <r>
    <n v="18191"/>
    <n v="9"/>
    <n v="34.53"/>
    <n v="310.77"/>
    <x v="0"/>
    <x v="3"/>
    <x v="1"/>
    <x v="1"/>
    <s v="No"/>
    <n v="1"/>
    <s v="No"/>
  </r>
  <r>
    <n v="18192"/>
    <n v="12"/>
    <n v="63.78"/>
    <n v="765.36"/>
    <x v="1"/>
    <x v="0"/>
    <x v="0"/>
    <x v="0"/>
    <s v="No"/>
    <n v="0"/>
    <s v="No"/>
  </r>
  <r>
    <n v="18193"/>
    <n v="10"/>
    <n v="59.02"/>
    <n v="590.20000000000005"/>
    <x v="2"/>
    <x v="1"/>
    <x v="1"/>
    <x v="1"/>
    <s v="No"/>
    <n v="2"/>
    <s v="Yes"/>
  </r>
  <r>
    <n v="18194"/>
    <n v="59"/>
    <n v="58.36"/>
    <n v="3443.24"/>
    <x v="1"/>
    <x v="0"/>
    <x v="0"/>
    <x v="0"/>
    <s v="No"/>
    <n v="1"/>
    <s v="No"/>
  </r>
  <r>
    <n v="18195"/>
    <n v="5"/>
    <n v="41.86"/>
    <n v="209.3"/>
    <x v="2"/>
    <x v="2"/>
    <x v="1"/>
    <x v="0"/>
    <s v="Yes"/>
    <n v="2"/>
    <s v="No"/>
  </r>
  <r>
    <n v="18196"/>
    <n v="33"/>
    <n v="29.44"/>
    <n v="971.52"/>
    <x v="0"/>
    <x v="0"/>
    <x v="1"/>
    <x v="0"/>
    <s v="Yes"/>
    <n v="1"/>
    <s v="No"/>
  </r>
  <r>
    <n v="18197"/>
    <n v="69"/>
    <n v="46.07"/>
    <n v="3178.83"/>
    <x v="0"/>
    <x v="2"/>
    <x v="0"/>
    <x v="1"/>
    <s v="No"/>
    <n v="4"/>
    <s v="No"/>
  </r>
  <r>
    <n v="18198"/>
    <n v="63"/>
    <n v="86.73"/>
    <n v="5463.99"/>
    <x v="0"/>
    <x v="0"/>
    <x v="1"/>
    <x v="0"/>
    <s v="No"/>
    <n v="1"/>
    <s v="Yes"/>
  </r>
  <r>
    <n v="18199"/>
    <n v="29"/>
    <n v="27.29"/>
    <n v="791.41"/>
    <x v="0"/>
    <x v="2"/>
    <x v="0"/>
    <x v="1"/>
    <s v="No"/>
    <n v="1"/>
    <s v="Yes"/>
  </r>
  <r>
    <n v="18200"/>
    <n v="18"/>
    <n v="58.23"/>
    <n v="1048.1400000000001"/>
    <x v="2"/>
    <x v="1"/>
    <x v="1"/>
    <x v="0"/>
    <s v="No"/>
    <n v="0"/>
    <s v="No"/>
  </r>
  <r>
    <n v="18201"/>
    <n v="6"/>
    <n v="71.44"/>
    <n v="428.64"/>
    <x v="2"/>
    <x v="0"/>
    <x v="0"/>
    <x v="1"/>
    <s v="Yes"/>
    <n v="4"/>
    <s v="No"/>
  </r>
  <r>
    <n v="18202"/>
    <n v="53"/>
    <n v="116.32"/>
    <n v="6164.96"/>
    <x v="1"/>
    <x v="0"/>
    <x v="0"/>
    <x v="0"/>
    <s v="Yes"/>
    <n v="0"/>
    <s v="Yes"/>
  </r>
  <r>
    <n v="18203"/>
    <n v="32"/>
    <n v="104.38"/>
    <n v="3340.16"/>
    <x v="0"/>
    <x v="2"/>
    <x v="1"/>
    <x v="0"/>
    <s v="No"/>
    <n v="1"/>
    <s v="Yes"/>
  </r>
  <r>
    <n v="18204"/>
    <n v="42"/>
    <n v="111.66"/>
    <n v="4689.72"/>
    <x v="0"/>
    <x v="3"/>
    <x v="0"/>
    <x v="0"/>
    <s v="Yes"/>
    <n v="0"/>
    <s v="Yes"/>
  </r>
  <r>
    <n v="18205"/>
    <n v="47"/>
    <n v="102"/>
    <n v="4794"/>
    <x v="1"/>
    <x v="1"/>
    <x v="0"/>
    <x v="0"/>
    <s v="No"/>
    <n v="1"/>
    <s v="Yes"/>
  </r>
  <r>
    <n v="18206"/>
    <n v="31"/>
    <n v="78.91"/>
    <n v="2446.21"/>
    <x v="0"/>
    <x v="3"/>
    <x v="0"/>
    <x v="1"/>
    <s v="No"/>
    <n v="2"/>
    <s v="No"/>
  </r>
  <r>
    <n v="18207"/>
    <n v="62"/>
    <n v="106.08"/>
    <n v="6576.96"/>
    <x v="0"/>
    <x v="3"/>
    <x v="1"/>
    <x v="0"/>
    <s v="Yes"/>
    <n v="2"/>
    <s v="Yes"/>
  </r>
  <r>
    <n v="18208"/>
    <n v="56"/>
    <n v="76.52"/>
    <n v="4285.12"/>
    <x v="0"/>
    <x v="0"/>
    <x v="1"/>
    <x v="1"/>
    <s v="Yes"/>
    <n v="1"/>
    <s v="No"/>
  </r>
  <r>
    <n v="18209"/>
    <n v="11"/>
    <n v="55.77"/>
    <n v="613.47"/>
    <x v="1"/>
    <x v="0"/>
    <x v="0"/>
    <x v="0"/>
    <s v="No"/>
    <n v="3"/>
    <s v="No"/>
  </r>
  <r>
    <n v="18210"/>
    <n v="26"/>
    <n v="57.23"/>
    <n v="1487.98"/>
    <x v="1"/>
    <x v="0"/>
    <x v="1"/>
    <x v="0"/>
    <s v="Yes"/>
    <n v="1"/>
    <s v="No"/>
  </r>
  <r>
    <n v="18211"/>
    <n v="27"/>
    <n v="76.55"/>
    <n v="2066.85"/>
    <x v="0"/>
    <x v="3"/>
    <x v="0"/>
    <x v="0"/>
    <s v="Yes"/>
    <n v="1"/>
    <s v="No"/>
  </r>
  <r>
    <n v="18212"/>
    <n v="57"/>
    <n v="100.94"/>
    <n v="5753.58"/>
    <x v="0"/>
    <x v="1"/>
    <x v="1"/>
    <x v="1"/>
    <s v="Yes"/>
    <n v="5"/>
    <s v="Yes"/>
  </r>
  <r>
    <n v="18213"/>
    <n v="27"/>
    <n v="33.369999999999997"/>
    <n v="900.99"/>
    <x v="1"/>
    <x v="2"/>
    <x v="0"/>
    <x v="0"/>
    <s v="Yes"/>
    <n v="1"/>
    <s v="No"/>
  </r>
  <r>
    <n v="18214"/>
    <n v="59"/>
    <n v="23.93"/>
    <n v="1411.87"/>
    <x v="0"/>
    <x v="2"/>
    <x v="0"/>
    <x v="0"/>
    <s v="Yes"/>
    <n v="2"/>
    <s v="No"/>
  </r>
  <r>
    <n v="18215"/>
    <n v="62"/>
    <n v="98.96"/>
    <n v="6135.52"/>
    <x v="2"/>
    <x v="2"/>
    <x v="1"/>
    <x v="0"/>
    <s v="No"/>
    <n v="1"/>
    <s v="No"/>
  </r>
  <r>
    <n v="18216"/>
    <n v="20"/>
    <n v="84.76"/>
    <n v="1695.2"/>
    <x v="0"/>
    <x v="1"/>
    <x v="1"/>
    <x v="0"/>
    <s v="No"/>
    <n v="2"/>
    <s v="Yes"/>
  </r>
  <r>
    <n v="18217"/>
    <n v="3"/>
    <n v="102.13"/>
    <n v="306.39"/>
    <x v="2"/>
    <x v="3"/>
    <x v="1"/>
    <x v="0"/>
    <s v="No"/>
    <n v="1"/>
    <s v="Yes"/>
  </r>
  <r>
    <n v="18218"/>
    <n v="16"/>
    <n v="117.67"/>
    <n v="1882.72"/>
    <x v="0"/>
    <x v="3"/>
    <x v="1"/>
    <x v="0"/>
    <s v="No"/>
    <n v="2"/>
    <s v="Yes"/>
  </r>
  <r>
    <n v="18219"/>
    <n v="44"/>
    <n v="45.14"/>
    <n v="1986.16"/>
    <x v="1"/>
    <x v="1"/>
    <x v="1"/>
    <x v="1"/>
    <s v="Yes"/>
    <n v="1"/>
    <s v="No"/>
  </r>
  <r>
    <n v="18220"/>
    <n v="30"/>
    <n v="39.43"/>
    <n v="1182.9000000000001"/>
    <x v="0"/>
    <x v="0"/>
    <x v="1"/>
    <x v="0"/>
    <s v="Yes"/>
    <n v="1"/>
    <s v="No"/>
  </r>
  <r>
    <n v="18221"/>
    <n v="40"/>
    <n v="54.1"/>
    <n v="2164"/>
    <x v="2"/>
    <x v="1"/>
    <x v="1"/>
    <x v="0"/>
    <s v="No"/>
    <n v="2"/>
    <s v="No"/>
  </r>
  <r>
    <n v="18222"/>
    <n v="65"/>
    <n v="107.8"/>
    <n v="7007"/>
    <x v="0"/>
    <x v="3"/>
    <x v="1"/>
    <x v="0"/>
    <s v="No"/>
    <n v="3"/>
    <s v="Yes"/>
  </r>
  <r>
    <n v="18223"/>
    <n v="29"/>
    <n v="21.4"/>
    <n v="620.6"/>
    <x v="0"/>
    <x v="2"/>
    <x v="1"/>
    <x v="1"/>
    <s v="No"/>
    <n v="2"/>
    <s v="Yes"/>
  </r>
  <r>
    <n v="18224"/>
    <n v="30"/>
    <n v="21.05"/>
    <n v="631.5"/>
    <x v="2"/>
    <x v="2"/>
    <x v="0"/>
    <x v="0"/>
    <s v="Yes"/>
    <n v="3"/>
    <s v="No"/>
  </r>
  <r>
    <n v="18225"/>
    <n v="32"/>
    <n v="41.68"/>
    <n v="1333.76"/>
    <x v="0"/>
    <x v="2"/>
    <x v="1"/>
    <x v="0"/>
    <s v="Yes"/>
    <n v="0"/>
    <s v="No"/>
  </r>
  <r>
    <n v="18226"/>
    <n v="10"/>
    <n v="57.59"/>
    <n v="575.9"/>
    <x v="1"/>
    <x v="0"/>
    <x v="2"/>
    <x v="0"/>
    <s v="No"/>
    <n v="1"/>
    <s v="No"/>
  </r>
  <r>
    <n v="18227"/>
    <n v="51"/>
    <n v="50.23"/>
    <n v="2561.73"/>
    <x v="2"/>
    <x v="0"/>
    <x v="2"/>
    <x v="0"/>
    <s v="No"/>
    <n v="0"/>
    <s v="No"/>
  </r>
  <r>
    <n v="18228"/>
    <n v="8"/>
    <n v="102.49"/>
    <n v="819.92"/>
    <x v="0"/>
    <x v="1"/>
    <x v="1"/>
    <x v="0"/>
    <s v="No"/>
    <n v="1"/>
    <s v="Yes"/>
  </r>
  <r>
    <n v="18229"/>
    <n v="51"/>
    <n v="88.97"/>
    <n v="4537.47"/>
    <x v="0"/>
    <x v="2"/>
    <x v="1"/>
    <x v="0"/>
    <s v="No"/>
    <n v="5"/>
    <s v="Yes"/>
  </r>
  <r>
    <n v="18230"/>
    <n v="36"/>
    <n v="103.78"/>
    <n v="3736.08"/>
    <x v="1"/>
    <x v="0"/>
    <x v="1"/>
    <x v="0"/>
    <s v="No"/>
    <n v="2"/>
    <s v="No"/>
  </r>
  <r>
    <n v="18231"/>
    <n v="55"/>
    <n v="58.38"/>
    <n v="3210.9"/>
    <x v="1"/>
    <x v="3"/>
    <x v="1"/>
    <x v="1"/>
    <s v="No"/>
    <n v="1"/>
    <s v="No"/>
  </r>
  <r>
    <n v="18232"/>
    <n v="35"/>
    <n v="79.58"/>
    <n v="2785.3"/>
    <x v="0"/>
    <x v="1"/>
    <x v="1"/>
    <x v="1"/>
    <s v="No"/>
    <n v="4"/>
    <s v="No"/>
  </r>
  <r>
    <n v="18233"/>
    <n v="36"/>
    <n v="71.55"/>
    <n v="2575.8000000000002"/>
    <x v="0"/>
    <x v="3"/>
    <x v="1"/>
    <x v="0"/>
    <s v="No"/>
    <n v="2"/>
    <s v="No"/>
  </r>
  <r>
    <n v="18234"/>
    <n v="56"/>
    <n v="67.47"/>
    <n v="3778.32"/>
    <x v="0"/>
    <x v="3"/>
    <x v="0"/>
    <x v="0"/>
    <s v="Yes"/>
    <n v="5"/>
    <s v="Yes"/>
  </r>
  <r>
    <n v="18235"/>
    <n v="36"/>
    <n v="48.81"/>
    <n v="1757.16"/>
    <x v="1"/>
    <x v="2"/>
    <x v="0"/>
    <x v="0"/>
    <s v="No"/>
    <n v="2"/>
    <s v="No"/>
  </r>
  <r>
    <n v="18236"/>
    <n v="61"/>
    <n v="90.92"/>
    <n v="5546.12"/>
    <x v="0"/>
    <x v="3"/>
    <x v="1"/>
    <x v="0"/>
    <s v="Yes"/>
    <n v="3"/>
    <s v="Yes"/>
  </r>
  <r>
    <n v="18237"/>
    <n v="62"/>
    <n v="72.400000000000006"/>
    <n v="4488.8"/>
    <x v="0"/>
    <x v="2"/>
    <x v="0"/>
    <x v="0"/>
    <s v="No"/>
    <n v="0"/>
    <s v="No"/>
  </r>
  <r>
    <n v="18238"/>
    <n v="25"/>
    <n v="27.86"/>
    <n v="696.5"/>
    <x v="1"/>
    <x v="1"/>
    <x v="1"/>
    <x v="1"/>
    <s v="Yes"/>
    <n v="1"/>
    <s v="No"/>
  </r>
  <r>
    <n v="18239"/>
    <n v="64"/>
    <n v="20.05"/>
    <n v="1283.2"/>
    <x v="1"/>
    <x v="3"/>
    <x v="1"/>
    <x v="1"/>
    <s v="Yes"/>
    <n v="2"/>
    <s v="No"/>
  </r>
  <r>
    <n v="18240"/>
    <n v="60"/>
    <n v="22.03"/>
    <n v="1321.8"/>
    <x v="0"/>
    <x v="2"/>
    <x v="1"/>
    <x v="0"/>
    <s v="Yes"/>
    <n v="0"/>
    <s v="Yes"/>
  </r>
  <r>
    <n v="18241"/>
    <n v="57"/>
    <n v="27.6"/>
    <n v="1573.2"/>
    <x v="0"/>
    <x v="3"/>
    <x v="1"/>
    <x v="0"/>
    <s v="Yes"/>
    <n v="0"/>
    <s v="No"/>
  </r>
  <r>
    <n v="18242"/>
    <n v="70"/>
    <n v="57.1"/>
    <n v="3997"/>
    <x v="1"/>
    <x v="0"/>
    <x v="0"/>
    <x v="0"/>
    <s v="Yes"/>
    <n v="0"/>
    <s v="No"/>
  </r>
  <r>
    <n v="18243"/>
    <n v="52"/>
    <n v="50.57"/>
    <n v="2629.64"/>
    <x v="1"/>
    <x v="0"/>
    <x v="1"/>
    <x v="0"/>
    <s v="Yes"/>
    <n v="1"/>
    <s v="No"/>
  </r>
  <r>
    <n v="18244"/>
    <n v="56"/>
    <n v="35.659999999999997"/>
    <n v="1996.96"/>
    <x v="1"/>
    <x v="3"/>
    <x v="0"/>
    <x v="1"/>
    <s v="Yes"/>
    <n v="2"/>
    <s v="No"/>
  </r>
  <r>
    <n v="18245"/>
    <n v="63"/>
    <n v="71.540000000000006"/>
    <n v="4507.0200000000004"/>
    <x v="0"/>
    <x v="0"/>
    <x v="2"/>
    <x v="0"/>
    <s v="No"/>
    <n v="3"/>
    <s v="Yes"/>
  </r>
  <r>
    <n v="18246"/>
    <n v="68"/>
    <n v="117.02"/>
    <n v="7957.36"/>
    <x v="0"/>
    <x v="1"/>
    <x v="1"/>
    <x v="1"/>
    <s v="Yes"/>
    <n v="1"/>
    <s v="Yes"/>
  </r>
  <r>
    <n v="18247"/>
    <n v="20"/>
    <n v="36.07"/>
    <n v="721.4"/>
    <x v="0"/>
    <x v="0"/>
    <x v="0"/>
    <x v="1"/>
    <s v="No"/>
    <n v="0"/>
    <s v="No"/>
  </r>
  <r>
    <n v="18248"/>
    <n v="54"/>
    <n v="45.06"/>
    <n v="2433.2399999999998"/>
    <x v="2"/>
    <x v="1"/>
    <x v="0"/>
    <x v="0"/>
    <s v="No"/>
    <n v="1"/>
    <s v="Yes"/>
  </r>
  <r>
    <n v="18249"/>
    <n v="1"/>
    <n v="66.209999999999994"/>
    <n v="66.209999999999994"/>
    <x v="1"/>
    <x v="2"/>
    <x v="1"/>
    <x v="1"/>
    <s v="No"/>
    <n v="3"/>
    <s v="No"/>
  </r>
  <r>
    <n v="18250"/>
    <n v="10"/>
    <n v="84.08"/>
    <n v="840.8"/>
    <x v="0"/>
    <x v="1"/>
    <x v="1"/>
    <x v="1"/>
    <s v="Yes"/>
    <n v="3"/>
    <s v="Yes"/>
  </r>
  <r>
    <n v="18251"/>
    <n v="23"/>
    <n v="80.02"/>
    <n v="1840.46"/>
    <x v="0"/>
    <x v="2"/>
    <x v="2"/>
    <x v="0"/>
    <s v="No"/>
    <n v="1"/>
    <s v="Yes"/>
  </r>
  <r>
    <n v="18252"/>
    <n v="51"/>
    <n v="72.12"/>
    <n v="3678.12"/>
    <x v="0"/>
    <x v="0"/>
    <x v="0"/>
    <x v="1"/>
    <s v="No"/>
    <n v="2"/>
    <s v="No"/>
  </r>
  <r>
    <n v="18253"/>
    <n v="24"/>
    <n v="93.73"/>
    <n v="2249.52"/>
    <x v="0"/>
    <x v="2"/>
    <x v="0"/>
    <x v="0"/>
    <s v="Yes"/>
    <n v="2"/>
    <s v="Yes"/>
  </r>
  <r>
    <n v="18254"/>
    <n v="13"/>
    <n v="104.59"/>
    <n v="1359.67"/>
    <x v="1"/>
    <x v="0"/>
    <x v="2"/>
    <x v="0"/>
    <s v="No"/>
    <n v="2"/>
    <s v="No"/>
  </r>
  <r>
    <n v="18255"/>
    <n v="29"/>
    <n v="119.9"/>
    <n v="3477.1"/>
    <x v="2"/>
    <x v="2"/>
    <x v="1"/>
    <x v="1"/>
    <s v="No"/>
    <n v="1"/>
    <s v="No"/>
  </r>
  <r>
    <n v="18256"/>
    <n v="58"/>
    <n v="66.55"/>
    <n v="3859.9"/>
    <x v="1"/>
    <x v="1"/>
    <x v="1"/>
    <x v="0"/>
    <s v="No"/>
    <n v="2"/>
    <s v="No"/>
  </r>
  <r>
    <n v="18257"/>
    <n v="43"/>
    <n v="119.5"/>
    <n v="5138.5"/>
    <x v="1"/>
    <x v="3"/>
    <x v="1"/>
    <x v="1"/>
    <s v="No"/>
    <n v="3"/>
    <s v="No"/>
  </r>
  <r>
    <n v="18258"/>
    <n v="10"/>
    <n v="93.05"/>
    <n v="930.5"/>
    <x v="1"/>
    <x v="3"/>
    <x v="1"/>
    <x v="0"/>
    <s v="Yes"/>
    <n v="3"/>
    <s v="Yes"/>
  </r>
  <r>
    <n v="18259"/>
    <n v="31"/>
    <n v="85.73"/>
    <n v="2657.63"/>
    <x v="0"/>
    <x v="3"/>
    <x v="2"/>
    <x v="0"/>
    <s v="Yes"/>
    <n v="0"/>
    <s v="Yes"/>
  </r>
  <r>
    <n v="18260"/>
    <n v="14"/>
    <n v="83.97"/>
    <n v="1175.58"/>
    <x v="0"/>
    <x v="2"/>
    <x v="0"/>
    <x v="0"/>
    <s v="Yes"/>
    <n v="2"/>
    <s v="Yes"/>
  </r>
  <r>
    <n v="18261"/>
    <n v="34"/>
    <n v="111.07"/>
    <n v="3776.38"/>
    <x v="2"/>
    <x v="3"/>
    <x v="0"/>
    <x v="0"/>
    <s v="No"/>
    <n v="1"/>
    <s v="No"/>
  </r>
  <r>
    <n v="18262"/>
    <n v="17"/>
    <n v="114.79"/>
    <n v="1951.43"/>
    <x v="0"/>
    <x v="0"/>
    <x v="0"/>
    <x v="0"/>
    <s v="No"/>
    <n v="3"/>
    <s v="Yes"/>
  </r>
  <r>
    <n v="18263"/>
    <n v="21"/>
    <n v="37.85"/>
    <n v="794.85"/>
    <x v="2"/>
    <x v="0"/>
    <x v="0"/>
    <x v="0"/>
    <s v="Yes"/>
    <n v="1"/>
    <s v="No"/>
  </r>
  <r>
    <n v="18264"/>
    <n v="67"/>
    <n v="69.34"/>
    <n v="4645.78"/>
    <x v="0"/>
    <x v="1"/>
    <x v="1"/>
    <x v="0"/>
    <s v="Yes"/>
    <n v="3"/>
    <s v="Yes"/>
  </r>
  <r>
    <n v="18265"/>
    <n v="58"/>
    <n v="114.14"/>
    <n v="6620.12"/>
    <x v="1"/>
    <x v="2"/>
    <x v="1"/>
    <x v="0"/>
    <s v="Yes"/>
    <n v="2"/>
    <s v="No"/>
  </r>
  <r>
    <n v="18266"/>
    <n v="8"/>
    <n v="58.21"/>
    <n v="465.68"/>
    <x v="0"/>
    <x v="1"/>
    <x v="0"/>
    <x v="0"/>
    <s v="No"/>
    <n v="4"/>
    <s v="Yes"/>
  </r>
  <r>
    <n v="18267"/>
    <n v="38"/>
    <n v="43.27"/>
    <n v="1644.26"/>
    <x v="0"/>
    <x v="3"/>
    <x v="0"/>
    <x v="0"/>
    <s v="Yes"/>
    <n v="0"/>
    <s v="No"/>
  </r>
  <r>
    <n v="18268"/>
    <n v="26"/>
    <n v="30.27"/>
    <n v="787.02"/>
    <x v="2"/>
    <x v="2"/>
    <x v="1"/>
    <x v="0"/>
    <s v="Yes"/>
    <n v="0"/>
    <s v="No"/>
  </r>
  <r>
    <n v="18269"/>
    <n v="64"/>
    <n v="79.72"/>
    <n v="5102.08"/>
    <x v="1"/>
    <x v="1"/>
    <x v="0"/>
    <x v="1"/>
    <s v="No"/>
    <n v="1"/>
    <s v="No"/>
  </r>
  <r>
    <n v="18270"/>
    <n v="30"/>
    <n v="90.03"/>
    <n v="2700.9"/>
    <x v="0"/>
    <x v="0"/>
    <x v="1"/>
    <x v="0"/>
    <s v="Yes"/>
    <n v="2"/>
    <s v="Yes"/>
  </r>
  <r>
    <n v="18271"/>
    <n v="9"/>
    <n v="39.549999999999997"/>
    <n v="355.95"/>
    <x v="0"/>
    <x v="3"/>
    <x v="1"/>
    <x v="1"/>
    <s v="Yes"/>
    <n v="4"/>
    <s v="No"/>
  </r>
  <r>
    <n v="18272"/>
    <n v="32"/>
    <n v="87.36"/>
    <n v="2795.52"/>
    <x v="2"/>
    <x v="3"/>
    <x v="1"/>
    <x v="0"/>
    <s v="No"/>
    <n v="3"/>
    <s v="Yes"/>
  </r>
  <r>
    <n v="18273"/>
    <n v="11"/>
    <n v="109.96"/>
    <n v="1209.56"/>
    <x v="2"/>
    <x v="3"/>
    <x v="0"/>
    <x v="0"/>
    <s v="No"/>
    <n v="0"/>
    <s v="No"/>
  </r>
  <r>
    <n v="18274"/>
    <n v="34"/>
    <n v="44.36"/>
    <n v="1508.24"/>
    <x v="0"/>
    <x v="1"/>
    <x v="1"/>
    <x v="1"/>
    <s v="No"/>
    <n v="2"/>
    <s v="No"/>
  </r>
  <r>
    <n v="18275"/>
    <n v="18"/>
    <n v="32.200000000000003"/>
    <n v="579.6"/>
    <x v="0"/>
    <x v="3"/>
    <x v="0"/>
    <x v="0"/>
    <s v="Yes"/>
    <n v="2"/>
    <s v="No"/>
  </r>
  <r>
    <n v="18276"/>
    <n v="19"/>
    <n v="103.54"/>
    <n v="1967.26"/>
    <x v="0"/>
    <x v="0"/>
    <x v="2"/>
    <x v="1"/>
    <s v="No"/>
    <n v="1"/>
    <s v="No"/>
  </r>
  <r>
    <n v="18277"/>
    <n v="54"/>
    <n v="111.64"/>
    <n v="6028.56"/>
    <x v="0"/>
    <x v="3"/>
    <x v="1"/>
    <x v="0"/>
    <s v="No"/>
    <n v="1"/>
    <s v="Yes"/>
  </r>
  <r>
    <n v="18278"/>
    <n v="37"/>
    <n v="41.49"/>
    <n v="1535.13"/>
    <x v="0"/>
    <x v="1"/>
    <x v="0"/>
    <x v="1"/>
    <s v="No"/>
    <n v="1"/>
    <s v="No"/>
  </r>
  <r>
    <n v="18279"/>
    <n v="12"/>
    <n v="92.14"/>
    <n v="1105.68"/>
    <x v="1"/>
    <x v="1"/>
    <x v="0"/>
    <x v="0"/>
    <s v="Yes"/>
    <n v="3"/>
    <s v="Yes"/>
  </r>
  <r>
    <n v="18280"/>
    <n v="4"/>
    <n v="79.09"/>
    <n v="316.36"/>
    <x v="0"/>
    <x v="3"/>
    <x v="1"/>
    <x v="0"/>
    <s v="No"/>
    <n v="1"/>
    <s v="Yes"/>
  </r>
  <r>
    <n v="18281"/>
    <n v="43"/>
    <n v="43.92"/>
    <n v="1888.56"/>
    <x v="0"/>
    <x v="3"/>
    <x v="0"/>
    <x v="1"/>
    <s v="No"/>
    <n v="0"/>
    <s v="No"/>
  </r>
  <r>
    <n v="18282"/>
    <n v="27"/>
    <n v="102.37"/>
    <n v="2763.99"/>
    <x v="0"/>
    <x v="1"/>
    <x v="2"/>
    <x v="0"/>
    <s v="Yes"/>
    <n v="1"/>
    <s v="Yes"/>
  </r>
  <r>
    <n v="18283"/>
    <n v="51"/>
    <n v="67.040000000000006"/>
    <n v="3419.04"/>
    <x v="0"/>
    <x v="0"/>
    <x v="0"/>
    <x v="0"/>
    <s v="Yes"/>
    <n v="2"/>
    <s v="No"/>
  </r>
  <r>
    <n v="18284"/>
    <n v="5"/>
    <n v="90.03"/>
    <n v="450.15"/>
    <x v="0"/>
    <x v="0"/>
    <x v="0"/>
    <x v="0"/>
    <s v="No"/>
    <n v="3"/>
    <s v="No"/>
  </r>
  <r>
    <n v="18285"/>
    <n v="6"/>
    <n v="50.14"/>
    <n v="300.83999999999997"/>
    <x v="0"/>
    <x v="3"/>
    <x v="1"/>
    <x v="0"/>
    <s v="Yes"/>
    <n v="1"/>
    <s v="No"/>
  </r>
  <r>
    <n v="18286"/>
    <n v="56"/>
    <n v="101.58"/>
    <n v="5688.48"/>
    <x v="0"/>
    <x v="3"/>
    <x v="0"/>
    <x v="0"/>
    <s v="No"/>
    <n v="2"/>
    <s v="Yes"/>
  </r>
  <r>
    <n v="18287"/>
    <n v="68"/>
    <n v="46.43"/>
    <n v="3157.24"/>
    <x v="0"/>
    <x v="3"/>
    <x v="0"/>
    <x v="1"/>
    <s v="No"/>
    <n v="0"/>
    <s v="No"/>
  </r>
  <r>
    <n v="18288"/>
    <n v="44"/>
    <n v="56.48"/>
    <n v="2485.12"/>
    <x v="0"/>
    <x v="1"/>
    <x v="1"/>
    <x v="0"/>
    <s v="No"/>
    <n v="0"/>
    <s v="No"/>
  </r>
  <r>
    <n v="18289"/>
    <n v="15"/>
    <n v="59.15"/>
    <n v="887.25"/>
    <x v="1"/>
    <x v="2"/>
    <x v="0"/>
    <x v="0"/>
    <s v="No"/>
    <n v="3"/>
    <s v="No"/>
  </r>
  <r>
    <n v="18290"/>
    <n v="42"/>
    <n v="40.64"/>
    <n v="1706.88"/>
    <x v="1"/>
    <x v="2"/>
    <x v="0"/>
    <x v="1"/>
    <s v="No"/>
    <n v="2"/>
    <s v="Yes"/>
  </r>
  <r>
    <n v="18291"/>
    <n v="11"/>
    <n v="107.44"/>
    <n v="1181.8399999999999"/>
    <x v="1"/>
    <x v="1"/>
    <x v="1"/>
    <x v="1"/>
    <s v="No"/>
    <n v="3"/>
    <s v="No"/>
  </r>
  <r>
    <n v="18292"/>
    <n v="11"/>
    <n v="31.35"/>
    <n v="344.85"/>
    <x v="0"/>
    <x v="3"/>
    <x v="1"/>
    <x v="1"/>
    <s v="Yes"/>
    <n v="1"/>
    <s v="No"/>
  </r>
  <r>
    <n v="18293"/>
    <n v="66"/>
    <n v="76.31"/>
    <n v="5036.46"/>
    <x v="0"/>
    <x v="2"/>
    <x v="1"/>
    <x v="1"/>
    <s v="No"/>
    <n v="0"/>
    <s v="No"/>
  </r>
  <r>
    <n v="18294"/>
    <n v="27"/>
    <n v="101.42"/>
    <n v="2738.34"/>
    <x v="1"/>
    <x v="1"/>
    <x v="1"/>
    <x v="1"/>
    <s v="No"/>
    <n v="0"/>
    <s v="No"/>
  </r>
  <r>
    <n v="18295"/>
    <n v="58"/>
    <n v="78.09"/>
    <n v="4529.22"/>
    <x v="1"/>
    <x v="1"/>
    <x v="1"/>
    <x v="0"/>
    <s v="No"/>
    <n v="0"/>
    <s v="No"/>
  </r>
  <r>
    <n v="18296"/>
    <n v="72"/>
    <n v="52.69"/>
    <n v="3793.68"/>
    <x v="1"/>
    <x v="0"/>
    <x v="1"/>
    <x v="1"/>
    <s v="Yes"/>
    <n v="2"/>
    <s v="No"/>
  </r>
  <r>
    <n v="18297"/>
    <n v="21"/>
    <n v="98.14"/>
    <n v="2060.94"/>
    <x v="0"/>
    <x v="1"/>
    <x v="1"/>
    <x v="0"/>
    <s v="No"/>
    <n v="1"/>
    <s v="Yes"/>
  </r>
  <r>
    <n v="18298"/>
    <n v="21"/>
    <n v="69.92"/>
    <n v="1468.32"/>
    <x v="0"/>
    <x v="3"/>
    <x v="0"/>
    <x v="0"/>
    <s v="Yes"/>
    <n v="3"/>
    <s v="Yes"/>
  </r>
  <r>
    <n v="18299"/>
    <n v="72"/>
    <n v="36.299999999999997"/>
    <n v="2613.6"/>
    <x v="0"/>
    <x v="0"/>
    <x v="0"/>
    <x v="0"/>
    <s v="No"/>
    <n v="0"/>
    <s v="No"/>
  </r>
  <r>
    <n v="18300"/>
    <n v="1"/>
    <n v="51.69"/>
    <n v="51.69"/>
    <x v="0"/>
    <x v="2"/>
    <x v="2"/>
    <x v="1"/>
    <s v="Yes"/>
    <n v="0"/>
    <s v="No"/>
  </r>
  <r>
    <n v="18301"/>
    <n v="58"/>
    <n v="79.19"/>
    <n v="4593.0200000000004"/>
    <x v="0"/>
    <x v="1"/>
    <x v="0"/>
    <x v="0"/>
    <s v="No"/>
    <n v="3"/>
    <s v="No"/>
  </r>
  <r>
    <n v="18302"/>
    <n v="13"/>
    <n v="85.88"/>
    <n v="1116.44"/>
    <x v="0"/>
    <x v="0"/>
    <x v="0"/>
    <x v="1"/>
    <s v="No"/>
    <n v="3"/>
    <s v="Yes"/>
  </r>
  <r>
    <n v="18303"/>
    <n v="6"/>
    <n v="74.81"/>
    <n v="448.86"/>
    <x v="1"/>
    <x v="1"/>
    <x v="1"/>
    <x v="0"/>
    <s v="No"/>
    <n v="1"/>
    <s v="No"/>
  </r>
  <r>
    <n v="18304"/>
    <n v="58"/>
    <n v="47.2"/>
    <n v="2737.6"/>
    <x v="1"/>
    <x v="1"/>
    <x v="0"/>
    <x v="1"/>
    <s v="No"/>
    <n v="0"/>
    <s v="No"/>
  </r>
  <r>
    <n v="18305"/>
    <n v="17"/>
    <n v="79.38"/>
    <n v="1349.46"/>
    <x v="0"/>
    <x v="0"/>
    <x v="0"/>
    <x v="0"/>
    <s v="No"/>
    <n v="1"/>
    <s v="No"/>
  </r>
  <r>
    <n v="18306"/>
    <n v="12"/>
    <n v="53.25"/>
    <n v="639"/>
    <x v="0"/>
    <x v="2"/>
    <x v="0"/>
    <x v="0"/>
    <s v="No"/>
    <n v="4"/>
    <s v="No"/>
  </r>
  <r>
    <n v="18307"/>
    <n v="52"/>
    <n v="42.49"/>
    <n v="2209.48"/>
    <x v="0"/>
    <x v="1"/>
    <x v="1"/>
    <x v="0"/>
    <s v="No"/>
    <n v="2"/>
    <s v="No"/>
  </r>
  <r>
    <n v="18308"/>
    <n v="70"/>
    <n v="114.55"/>
    <n v="8018.5"/>
    <x v="1"/>
    <x v="3"/>
    <x v="2"/>
    <x v="0"/>
    <s v="Yes"/>
    <n v="1"/>
    <s v="No"/>
  </r>
  <r>
    <n v="18309"/>
    <n v="52"/>
    <n v="51.49"/>
    <n v="2677.48"/>
    <x v="1"/>
    <x v="2"/>
    <x v="0"/>
    <x v="1"/>
    <s v="No"/>
    <n v="3"/>
    <s v="No"/>
  </r>
  <r>
    <n v="18310"/>
    <n v="37"/>
    <n v="53.56"/>
    <n v="1981.72"/>
    <x v="2"/>
    <x v="2"/>
    <x v="1"/>
    <x v="0"/>
    <s v="Yes"/>
    <n v="2"/>
    <s v="No"/>
  </r>
  <r>
    <n v="18311"/>
    <n v="3"/>
    <n v="109.68"/>
    <n v="329.04"/>
    <x v="1"/>
    <x v="1"/>
    <x v="0"/>
    <x v="0"/>
    <s v="Yes"/>
    <n v="2"/>
    <s v="Yes"/>
  </r>
  <r>
    <n v="18312"/>
    <n v="8"/>
    <n v="34.270000000000003"/>
    <n v="274.16000000000003"/>
    <x v="0"/>
    <x v="2"/>
    <x v="1"/>
    <x v="1"/>
    <s v="Yes"/>
    <n v="4"/>
    <s v="No"/>
  </r>
  <r>
    <n v="18313"/>
    <n v="10"/>
    <n v="78.459999999999994"/>
    <n v="784.6"/>
    <x v="0"/>
    <x v="0"/>
    <x v="2"/>
    <x v="1"/>
    <s v="No"/>
    <n v="0"/>
    <s v="No"/>
  </r>
  <r>
    <n v="18314"/>
    <n v="47"/>
    <n v="98.37"/>
    <n v="4623.3900000000003"/>
    <x v="1"/>
    <x v="0"/>
    <x v="0"/>
    <x v="1"/>
    <s v="No"/>
    <n v="1"/>
    <s v="No"/>
  </r>
  <r>
    <n v="18315"/>
    <n v="41"/>
    <n v="47.37"/>
    <n v="1942.17"/>
    <x v="2"/>
    <x v="2"/>
    <x v="1"/>
    <x v="0"/>
    <s v="No"/>
    <n v="4"/>
    <s v="No"/>
  </r>
  <r>
    <n v="18316"/>
    <n v="64"/>
    <n v="104.41"/>
    <n v="6682.24"/>
    <x v="0"/>
    <x v="1"/>
    <x v="0"/>
    <x v="0"/>
    <s v="No"/>
    <n v="3"/>
    <s v="No"/>
  </r>
  <r>
    <n v="18317"/>
    <n v="42"/>
    <n v="96.96"/>
    <n v="4072.32"/>
    <x v="0"/>
    <x v="3"/>
    <x v="1"/>
    <x v="0"/>
    <s v="No"/>
    <n v="1"/>
    <s v="Yes"/>
  </r>
  <r>
    <n v="18318"/>
    <n v="43"/>
    <n v="68.61"/>
    <n v="2950.23"/>
    <x v="0"/>
    <x v="1"/>
    <x v="0"/>
    <x v="1"/>
    <s v="No"/>
    <n v="1"/>
    <s v="No"/>
  </r>
  <r>
    <n v="18319"/>
    <n v="9"/>
    <n v="31.87"/>
    <n v="286.83"/>
    <x v="2"/>
    <x v="1"/>
    <x v="1"/>
    <x v="0"/>
    <s v="No"/>
    <n v="1"/>
    <s v="No"/>
  </r>
  <r>
    <n v="18320"/>
    <n v="14"/>
    <n v="117.01"/>
    <n v="1638.14"/>
    <x v="1"/>
    <x v="1"/>
    <x v="0"/>
    <x v="0"/>
    <s v="Yes"/>
    <n v="1"/>
    <s v="No"/>
  </r>
  <r>
    <n v="18321"/>
    <n v="4"/>
    <n v="82.42"/>
    <n v="329.68"/>
    <x v="0"/>
    <x v="2"/>
    <x v="0"/>
    <x v="0"/>
    <s v="No"/>
    <n v="1"/>
    <s v="Yes"/>
  </r>
  <r>
    <n v="18322"/>
    <n v="2"/>
    <n v="71.709999999999994"/>
    <n v="143.41999999999999"/>
    <x v="2"/>
    <x v="2"/>
    <x v="0"/>
    <x v="1"/>
    <s v="No"/>
    <n v="1"/>
    <s v="No"/>
  </r>
  <r>
    <n v="18323"/>
    <n v="1"/>
    <n v="108.54"/>
    <n v="108.54"/>
    <x v="2"/>
    <x v="1"/>
    <x v="1"/>
    <x v="0"/>
    <s v="No"/>
    <n v="0"/>
    <s v="Yes"/>
  </r>
  <r>
    <n v="18324"/>
    <n v="65"/>
    <n v="62.14"/>
    <n v="4039.1"/>
    <x v="0"/>
    <x v="3"/>
    <x v="0"/>
    <x v="0"/>
    <s v="No"/>
    <n v="2"/>
    <s v="No"/>
  </r>
  <r>
    <n v="18325"/>
    <n v="46"/>
    <n v="76.36"/>
    <n v="3512.56"/>
    <x v="0"/>
    <x v="1"/>
    <x v="1"/>
    <x v="0"/>
    <s v="Yes"/>
    <n v="1"/>
    <s v="No"/>
  </r>
  <r>
    <n v="18326"/>
    <n v="59"/>
    <n v="105.84"/>
    <n v="6244.56"/>
    <x v="1"/>
    <x v="3"/>
    <x v="0"/>
    <x v="0"/>
    <s v="No"/>
    <n v="0"/>
    <s v="No"/>
  </r>
  <r>
    <n v="18327"/>
    <n v="7"/>
    <n v="59.3"/>
    <n v="415.1"/>
    <x v="0"/>
    <x v="1"/>
    <x v="0"/>
    <x v="0"/>
    <s v="Yes"/>
    <n v="0"/>
    <s v="No"/>
  </r>
  <r>
    <n v="18328"/>
    <n v="66"/>
    <n v="97.24"/>
    <n v="6417.84"/>
    <x v="2"/>
    <x v="3"/>
    <x v="0"/>
    <x v="0"/>
    <s v="No"/>
    <n v="2"/>
    <s v="No"/>
  </r>
  <r>
    <n v="18329"/>
    <n v="15"/>
    <n v="45.61"/>
    <n v="684.15"/>
    <x v="0"/>
    <x v="1"/>
    <x v="0"/>
    <x v="0"/>
    <s v="Yes"/>
    <n v="2"/>
    <s v="No"/>
  </r>
  <r>
    <n v="18330"/>
    <n v="72"/>
    <n v="90.24"/>
    <n v="6497.28"/>
    <x v="0"/>
    <x v="0"/>
    <x v="0"/>
    <x v="0"/>
    <s v="No"/>
    <n v="0"/>
    <s v="No"/>
  </r>
  <r>
    <n v="18331"/>
    <n v="47"/>
    <n v="71.040000000000006"/>
    <n v="3338.88"/>
    <x v="0"/>
    <x v="2"/>
    <x v="1"/>
    <x v="0"/>
    <s v="No"/>
    <n v="0"/>
    <s v="No"/>
  </r>
  <r>
    <n v="18332"/>
    <n v="40"/>
    <n v="36.49"/>
    <n v="1459.6"/>
    <x v="0"/>
    <x v="1"/>
    <x v="0"/>
    <x v="0"/>
    <s v="Yes"/>
    <n v="2"/>
    <s v="No"/>
  </r>
  <r>
    <n v="18333"/>
    <n v="42"/>
    <n v="33.6"/>
    <n v="1411.2"/>
    <x v="2"/>
    <x v="2"/>
    <x v="2"/>
    <x v="1"/>
    <s v="No"/>
    <n v="1"/>
    <s v="No"/>
  </r>
  <r>
    <n v="18334"/>
    <n v="51"/>
    <n v="65.77"/>
    <n v="3354.27"/>
    <x v="1"/>
    <x v="1"/>
    <x v="0"/>
    <x v="1"/>
    <s v="Yes"/>
    <n v="1"/>
    <s v="No"/>
  </r>
  <r>
    <n v="18335"/>
    <n v="35"/>
    <n v="91.08"/>
    <n v="3187.8"/>
    <x v="1"/>
    <x v="2"/>
    <x v="0"/>
    <x v="0"/>
    <s v="Yes"/>
    <n v="0"/>
    <s v="No"/>
  </r>
  <r>
    <n v="18336"/>
    <n v="41"/>
    <n v="80.33"/>
    <n v="3293.53"/>
    <x v="0"/>
    <x v="0"/>
    <x v="1"/>
    <x v="0"/>
    <s v="Yes"/>
    <n v="0"/>
    <s v="Yes"/>
  </r>
  <r>
    <n v="18337"/>
    <n v="57"/>
    <n v="105.47"/>
    <n v="6011.79"/>
    <x v="1"/>
    <x v="2"/>
    <x v="0"/>
    <x v="0"/>
    <s v="No"/>
    <n v="1"/>
    <s v="No"/>
  </r>
  <r>
    <n v="18338"/>
    <n v="38"/>
    <n v="58.97"/>
    <n v="2240.86"/>
    <x v="1"/>
    <x v="0"/>
    <x v="0"/>
    <x v="0"/>
    <s v="No"/>
    <n v="0"/>
    <s v="No"/>
  </r>
  <r>
    <n v="18339"/>
    <n v="72"/>
    <n v="104.36"/>
    <n v="7513.92"/>
    <x v="1"/>
    <x v="2"/>
    <x v="0"/>
    <x v="0"/>
    <s v="No"/>
    <n v="2"/>
    <s v="No"/>
  </r>
  <r>
    <n v="18340"/>
    <n v="8"/>
    <n v="23.7"/>
    <n v="189.6"/>
    <x v="2"/>
    <x v="1"/>
    <x v="0"/>
    <x v="1"/>
    <s v="No"/>
    <n v="2"/>
    <s v="No"/>
  </r>
  <r>
    <n v="18341"/>
    <n v="63"/>
    <n v="56.58"/>
    <n v="3564.54"/>
    <x v="0"/>
    <x v="3"/>
    <x v="1"/>
    <x v="0"/>
    <s v="No"/>
    <n v="0"/>
    <s v="Yes"/>
  </r>
  <r>
    <n v="18342"/>
    <n v="4"/>
    <n v="27.3"/>
    <n v="109.2"/>
    <x v="0"/>
    <x v="2"/>
    <x v="0"/>
    <x v="0"/>
    <s v="Yes"/>
    <n v="2"/>
    <s v="Yes"/>
  </r>
  <r>
    <n v="18343"/>
    <n v="48"/>
    <n v="111.92"/>
    <n v="5372.16"/>
    <x v="1"/>
    <x v="0"/>
    <x v="1"/>
    <x v="0"/>
    <s v="Yes"/>
    <n v="3"/>
    <s v="No"/>
  </r>
  <r>
    <n v="18344"/>
    <n v="52"/>
    <n v="67.53"/>
    <n v="3511.56"/>
    <x v="1"/>
    <x v="0"/>
    <x v="1"/>
    <x v="0"/>
    <s v="No"/>
    <n v="1"/>
    <s v="No"/>
  </r>
  <r>
    <n v="18345"/>
    <n v="38"/>
    <n v="51.62"/>
    <n v="1961.56"/>
    <x v="1"/>
    <x v="2"/>
    <x v="0"/>
    <x v="1"/>
    <s v="No"/>
    <n v="1"/>
    <s v="No"/>
  </r>
  <r>
    <n v="18346"/>
    <n v="5"/>
    <n v="69.25"/>
    <n v="346.25"/>
    <x v="0"/>
    <x v="0"/>
    <x v="1"/>
    <x v="0"/>
    <s v="No"/>
    <n v="3"/>
    <s v="Yes"/>
  </r>
  <r>
    <n v="18347"/>
    <n v="70"/>
    <n v="73.28"/>
    <n v="5129.6000000000004"/>
    <x v="0"/>
    <x v="0"/>
    <x v="0"/>
    <x v="0"/>
    <s v="Yes"/>
    <n v="2"/>
    <s v="No"/>
  </r>
  <r>
    <n v="18348"/>
    <n v="24"/>
    <n v="104.62"/>
    <n v="2510.88"/>
    <x v="1"/>
    <x v="0"/>
    <x v="1"/>
    <x v="0"/>
    <s v="No"/>
    <n v="1"/>
    <s v="No"/>
  </r>
  <r>
    <n v="18349"/>
    <n v="17"/>
    <n v="74.239999999999995"/>
    <n v="1262.08"/>
    <x v="0"/>
    <x v="0"/>
    <x v="1"/>
    <x v="1"/>
    <s v="No"/>
    <n v="1"/>
    <s v="No"/>
  </r>
  <r>
    <n v="18350"/>
    <n v="26"/>
    <n v="63.14"/>
    <n v="1641.64"/>
    <x v="0"/>
    <x v="2"/>
    <x v="0"/>
    <x v="0"/>
    <s v="No"/>
    <n v="0"/>
    <s v="No"/>
  </r>
  <r>
    <n v="18351"/>
    <n v="3"/>
    <n v="116.14"/>
    <n v="348.42"/>
    <x v="0"/>
    <x v="1"/>
    <x v="1"/>
    <x v="0"/>
    <s v="No"/>
    <n v="1"/>
    <s v="Yes"/>
  </r>
  <r>
    <n v="18352"/>
    <n v="2"/>
    <n v="116.86"/>
    <n v="233.72"/>
    <x v="0"/>
    <x v="1"/>
    <x v="0"/>
    <x v="1"/>
    <s v="Yes"/>
    <n v="1"/>
    <s v="Yes"/>
  </r>
  <r>
    <n v="18353"/>
    <n v="2"/>
    <n v="23.84"/>
    <n v="47.68"/>
    <x v="0"/>
    <x v="0"/>
    <x v="1"/>
    <x v="0"/>
    <s v="Yes"/>
    <n v="1"/>
    <s v="Yes"/>
  </r>
  <r>
    <n v="18354"/>
    <n v="22"/>
    <n v="90.68"/>
    <n v="1994.96"/>
    <x v="0"/>
    <x v="3"/>
    <x v="2"/>
    <x v="1"/>
    <s v="No"/>
    <n v="5"/>
    <s v="Yes"/>
  </r>
  <r>
    <n v="18355"/>
    <n v="71"/>
    <n v="57.18"/>
    <n v="4059.78"/>
    <x v="0"/>
    <x v="2"/>
    <x v="0"/>
    <x v="1"/>
    <s v="No"/>
    <n v="1"/>
    <s v="No"/>
  </r>
  <r>
    <n v="18356"/>
    <n v="4"/>
    <n v="87.52"/>
    <n v="350.08"/>
    <x v="0"/>
    <x v="2"/>
    <x v="1"/>
    <x v="0"/>
    <s v="Yes"/>
    <n v="3"/>
    <s v="Yes"/>
  </r>
  <r>
    <n v="18357"/>
    <n v="38"/>
    <n v="83.69"/>
    <n v="3180.22"/>
    <x v="1"/>
    <x v="3"/>
    <x v="2"/>
    <x v="0"/>
    <s v="Yes"/>
    <n v="2"/>
    <s v="No"/>
  </r>
  <r>
    <n v="18358"/>
    <n v="70"/>
    <n v="53.01"/>
    <n v="3710.7"/>
    <x v="0"/>
    <x v="2"/>
    <x v="0"/>
    <x v="1"/>
    <s v="No"/>
    <n v="1"/>
    <s v="No"/>
  </r>
  <r>
    <n v="18359"/>
    <n v="52"/>
    <n v="118.67"/>
    <n v="6170.84"/>
    <x v="0"/>
    <x v="3"/>
    <x v="1"/>
    <x v="1"/>
    <s v="No"/>
    <n v="0"/>
    <s v="Yes"/>
  </r>
  <r>
    <n v="18360"/>
    <n v="31"/>
    <n v="55.71"/>
    <n v="1727.01"/>
    <x v="2"/>
    <x v="1"/>
    <x v="1"/>
    <x v="0"/>
    <s v="Yes"/>
    <n v="3"/>
    <s v="No"/>
  </r>
  <r>
    <n v="18361"/>
    <n v="26"/>
    <n v="83.2"/>
    <n v="2163.1999999999998"/>
    <x v="1"/>
    <x v="1"/>
    <x v="0"/>
    <x v="0"/>
    <s v="Yes"/>
    <n v="1"/>
    <s v="No"/>
  </r>
  <r>
    <n v="18362"/>
    <n v="36"/>
    <n v="101.34"/>
    <n v="3648.24"/>
    <x v="0"/>
    <x v="1"/>
    <x v="0"/>
    <x v="0"/>
    <s v="No"/>
    <n v="0"/>
    <s v="Yes"/>
  </r>
  <r>
    <n v="18363"/>
    <n v="26"/>
    <n v="34.549999999999997"/>
    <n v="898.3"/>
    <x v="0"/>
    <x v="1"/>
    <x v="1"/>
    <x v="0"/>
    <s v="No"/>
    <n v="3"/>
    <s v="No"/>
  </r>
  <r>
    <n v="18364"/>
    <n v="28"/>
    <n v="50.06"/>
    <n v="1401.68"/>
    <x v="0"/>
    <x v="0"/>
    <x v="2"/>
    <x v="0"/>
    <s v="No"/>
    <n v="3"/>
    <s v="Yes"/>
  </r>
  <r>
    <n v="18365"/>
    <n v="5"/>
    <n v="39.9"/>
    <n v="199.5"/>
    <x v="1"/>
    <x v="0"/>
    <x v="2"/>
    <x v="0"/>
    <s v="No"/>
    <n v="4"/>
    <s v="Yes"/>
  </r>
  <r>
    <n v="18366"/>
    <n v="18"/>
    <n v="98.18"/>
    <n v="1767.24"/>
    <x v="0"/>
    <x v="2"/>
    <x v="1"/>
    <x v="0"/>
    <s v="No"/>
    <n v="2"/>
    <s v="No"/>
  </r>
  <r>
    <n v="18367"/>
    <n v="15"/>
    <n v="100.12"/>
    <n v="1501.8"/>
    <x v="0"/>
    <x v="3"/>
    <x v="1"/>
    <x v="0"/>
    <s v="Yes"/>
    <n v="2"/>
    <s v="Yes"/>
  </r>
  <r>
    <n v="18368"/>
    <n v="57"/>
    <n v="45.59"/>
    <n v="2598.63"/>
    <x v="0"/>
    <x v="3"/>
    <x v="1"/>
    <x v="0"/>
    <s v="No"/>
    <n v="3"/>
    <s v="Yes"/>
  </r>
  <r>
    <n v="18369"/>
    <n v="5"/>
    <n v="20.41"/>
    <n v="102.05"/>
    <x v="0"/>
    <x v="0"/>
    <x v="1"/>
    <x v="0"/>
    <s v="Yes"/>
    <n v="3"/>
    <s v="No"/>
  </r>
  <r>
    <n v="18370"/>
    <n v="37"/>
    <n v="62.34"/>
    <n v="2306.58"/>
    <x v="1"/>
    <x v="3"/>
    <x v="1"/>
    <x v="0"/>
    <s v="Yes"/>
    <n v="0"/>
    <s v="No"/>
  </r>
  <r>
    <n v="18371"/>
    <n v="22"/>
    <n v="88.71"/>
    <n v="1951.62"/>
    <x v="0"/>
    <x v="1"/>
    <x v="1"/>
    <x v="1"/>
    <s v="No"/>
    <n v="1"/>
    <s v="No"/>
  </r>
  <r>
    <n v="18372"/>
    <n v="52"/>
    <n v="82.25"/>
    <n v="4277"/>
    <x v="0"/>
    <x v="3"/>
    <x v="1"/>
    <x v="0"/>
    <s v="Yes"/>
    <n v="2"/>
    <s v="Yes"/>
  </r>
  <r>
    <n v="18373"/>
    <n v="15"/>
    <n v="64.569999999999993"/>
    <n v="968.55"/>
    <x v="1"/>
    <x v="1"/>
    <x v="1"/>
    <x v="0"/>
    <s v="No"/>
    <n v="1"/>
    <s v="No"/>
  </r>
  <r>
    <n v="18374"/>
    <n v="17"/>
    <n v="50.19"/>
    <n v="853.23"/>
    <x v="0"/>
    <x v="2"/>
    <x v="2"/>
    <x v="0"/>
    <s v="Yes"/>
    <n v="1"/>
    <s v="No"/>
  </r>
  <r>
    <n v="18375"/>
    <n v="51"/>
    <n v="67.44"/>
    <n v="3439.44"/>
    <x v="0"/>
    <x v="3"/>
    <x v="0"/>
    <x v="0"/>
    <s v="No"/>
    <n v="3"/>
    <s v="Yes"/>
  </r>
  <r>
    <n v="18376"/>
    <n v="45"/>
    <n v="21.51"/>
    <n v="967.95"/>
    <x v="0"/>
    <x v="1"/>
    <x v="0"/>
    <x v="0"/>
    <s v="No"/>
    <n v="1"/>
    <s v="No"/>
  </r>
  <r>
    <n v="18377"/>
    <n v="63"/>
    <n v="27.39"/>
    <n v="1725.57"/>
    <x v="0"/>
    <x v="2"/>
    <x v="0"/>
    <x v="1"/>
    <s v="No"/>
    <n v="1"/>
    <s v="No"/>
  </r>
  <r>
    <n v="18378"/>
    <n v="28"/>
    <n v="36.270000000000003"/>
    <n v="1015.56"/>
    <x v="1"/>
    <x v="2"/>
    <x v="1"/>
    <x v="0"/>
    <s v="Yes"/>
    <n v="2"/>
    <s v="No"/>
  </r>
  <r>
    <n v="18379"/>
    <n v="59"/>
    <n v="82.54"/>
    <n v="4869.8599999999997"/>
    <x v="0"/>
    <x v="2"/>
    <x v="0"/>
    <x v="0"/>
    <s v="No"/>
    <n v="2"/>
    <s v="Yes"/>
  </r>
  <r>
    <n v="18380"/>
    <n v="21"/>
    <n v="41.88"/>
    <n v="879.48"/>
    <x v="0"/>
    <x v="3"/>
    <x v="0"/>
    <x v="1"/>
    <s v="No"/>
    <n v="0"/>
    <s v="No"/>
  </r>
  <r>
    <n v="18381"/>
    <n v="42"/>
    <n v="62.34"/>
    <n v="2618.2800000000002"/>
    <x v="0"/>
    <x v="1"/>
    <x v="2"/>
    <x v="1"/>
    <s v="No"/>
    <n v="0"/>
    <s v="Yes"/>
  </r>
  <r>
    <n v="18382"/>
    <n v="69"/>
    <n v="82.14"/>
    <n v="5667.66"/>
    <x v="1"/>
    <x v="0"/>
    <x v="0"/>
    <x v="0"/>
    <s v="Yes"/>
    <n v="2"/>
    <s v="No"/>
  </r>
  <r>
    <n v="18383"/>
    <n v="17"/>
    <n v="103.06"/>
    <n v="1752.02"/>
    <x v="0"/>
    <x v="0"/>
    <x v="0"/>
    <x v="0"/>
    <s v="No"/>
    <n v="0"/>
    <s v="Yes"/>
  </r>
  <r>
    <n v="18384"/>
    <n v="68"/>
    <n v="74.97"/>
    <n v="5097.96"/>
    <x v="0"/>
    <x v="1"/>
    <x v="1"/>
    <x v="0"/>
    <s v="Yes"/>
    <n v="3"/>
    <s v="Yes"/>
  </r>
  <r>
    <n v="18385"/>
    <n v="7"/>
    <n v="37.71"/>
    <n v="263.97000000000003"/>
    <x v="0"/>
    <x v="2"/>
    <x v="0"/>
    <x v="1"/>
    <s v="Yes"/>
    <n v="0"/>
    <s v="Yes"/>
  </r>
  <r>
    <n v="18386"/>
    <n v="40"/>
    <n v="115.17"/>
    <n v="4606.8"/>
    <x v="1"/>
    <x v="0"/>
    <x v="1"/>
    <x v="0"/>
    <s v="Yes"/>
    <n v="1"/>
    <s v="No"/>
  </r>
  <r>
    <n v="18387"/>
    <n v="40"/>
    <n v="29"/>
    <n v="1160"/>
    <x v="1"/>
    <x v="3"/>
    <x v="2"/>
    <x v="0"/>
    <s v="Yes"/>
    <n v="3"/>
    <s v="No"/>
  </r>
  <r>
    <n v="18388"/>
    <n v="43"/>
    <n v="56.71"/>
    <n v="2438.5300000000002"/>
    <x v="0"/>
    <x v="2"/>
    <x v="1"/>
    <x v="1"/>
    <s v="Yes"/>
    <n v="0"/>
    <s v="No"/>
  </r>
  <r>
    <n v="18389"/>
    <n v="51"/>
    <n v="112.13"/>
    <n v="5718.63"/>
    <x v="2"/>
    <x v="0"/>
    <x v="1"/>
    <x v="0"/>
    <s v="No"/>
    <n v="0"/>
    <s v="No"/>
  </r>
  <r>
    <n v="18390"/>
    <n v="23"/>
    <n v="80.23"/>
    <n v="1845.29"/>
    <x v="0"/>
    <x v="1"/>
    <x v="2"/>
    <x v="0"/>
    <s v="Yes"/>
    <n v="0"/>
    <s v="Yes"/>
  </r>
  <r>
    <n v="18391"/>
    <n v="32"/>
    <n v="86.27"/>
    <n v="2760.64"/>
    <x v="0"/>
    <x v="0"/>
    <x v="2"/>
    <x v="0"/>
    <s v="No"/>
    <n v="2"/>
    <s v="Yes"/>
  </r>
  <r>
    <n v="18392"/>
    <n v="31"/>
    <n v="50.17"/>
    <n v="1555.27"/>
    <x v="0"/>
    <x v="3"/>
    <x v="0"/>
    <x v="0"/>
    <s v="No"/>
    <n v="2"/>
    <s v="No"/>
  </r>
  <r>
    <n v="18393"/>
    <n v="17"/>
    <n v="27.85"/>
    <n v="473.45"/>
    <x v="1"/>
    <x v="1"/>
    <x v="0"/>
    <x v="0"/>
    <s v="No"/>
    <n v="2"/>
    <s v="Yes"/>
  </r>
  <r>
    <n v="18394"/>
    <n v="58"/>
    <n v="56.58"/>
    <n v="3281.64"/>
    <x v="0"/>
    <x v="0"/>
    <x v="1"/>
    <x v="0"/>
    <s v="No"/>
    <n v="0"/>
    <s v="No"/>
  </r>
  <r>
    <n v="18395"/>
    <n v="35"/>
    <n v="60.22"/>
    <n v="2107.6999999999998"/>
    <x v="0"/>
    <x v="0"/>
    <x v="0"/>
    <x v="0"/>
    <s v="No"/>
    <n v="1"/>
    <s v="No"/>
  </r>
  <r>
    <n v="18396"/>
    <n v="30"/>
    <n v="47.03"/>
    <n v="1410.9"/>
    <x v="0"/>
    <x v="0"/>
    <x v="1"/>
    <x v="0"/>
    <s v="Yes"/>
    <n v="1"/>
    <s v="No"/>
  </r>
  <r>
    <n v="18397"/>
    <n v="64"/>
    <n v="41.55"/>
    <n v="2659.2"/>
    <x v="0"/>
    <x v="2"/>
    <x v="0"/>
    <x v="0"/>
    <s v="No"/>
    <n v="3"/>
    <s v="Yes"/>
  </r>
  <r>
    <n v="18398"/>
    <n v="53"/>
    <n v="55.55"/>
    <n v="2944.15"/>
    <x v="2"/>
    <x v="2"/>
    <x v="0"/>
    <x v="0"/>
    <s v="No"/>
    <n v="3"/>
    <s v="Yes"/>
  </r>
  <r>
    <n v="18399"/>
    <n v="51"/>
    <n v="83.94"/>
    <n v="4280.9399999999996"/>
    <x v="1"/>
    <x v="3"/>
    <x v="0"/>
    <x v="1"/>
    <s v="No"/>
    <n v="0"/>
    <s v="Yes"/>
  </r>
  <r>
    <n v="18400"/>
    <n v="37"/>
    <n v="114.9"/>
    <n v="4251.3"/>
    <x v="0"/>
    <x v="0"/>
    <x v="1"/>
    <x v="1"/>
    <s v="No"/>
    <n v="0"/>
    <s v="No"/>
  </r>
  <r>
    <n v="18401"/>
    <n v="6"/>
    <n v="90.38"/>
    <n v="542.28"/>
    <x v="2"/>
    <x v="3"/>
    <x v="0"/>
    <x v="0"/>
    <s v="Yes"/>
    <n v="3"/>
    <s v="Yes"/>
  </r>
  <r>
    <n v="18402"/>
    <n v="34"/>
    <n v="97.96"/>
    <n v="3330.64"/>
    <x v="0"/>
    <x v="1"/>
    <x v="1"/>
    <x v="0"/>
    <s v="Yes"/>
    <n v="2"/>
    <s v="Yes"/>
  </r>
  <r>
    <n v="18403"/>
    <n v="56"/>
    <n v="50.61"/>
    <n v="2834.16"/>
    <x v="1"/>
    <x v="3"/>
    <x v="2"/>
    <x v="0"/>
    <s v="No"/>
    <n v="0"/>
    <s v="No"/>
  </r>
  <r>
    <n v="18404"/>
    <n v="25"/>
    <n v="30.47"/>
    <n v="761.75"/>
    <x v="0"/>
    <x v="2"/>
    <x v="0"/>
    <x v="0"/>
    <s v="No"/>
    <n v="1"/>
    <s v="No"/>
  </r>
  <r>
    <n v="18405"/>
    <n v="13"/>
    <n v="49.15"/>
    <n v="638.95000000000005"/>
    <x v="0"/>
    <x v="0"/>
    <x v="1"/>
    <x v="0"/>
    <s v="Yes"/>
    <n v="3"/>
    <s v="Yes"/>
  </r>
  <r>
    <n v="18406"/>
    <n v="63"/>
    <n v="60.27"/>
    <n v="3797.01"/>
    <x v="0"/>
    <x v="2"/>
    <x v="0"/>
    <x v="0"/>
    <s v="No"/>
    <n v="3"/>
    <s v="No"/>
  </r>
  <r>
    <n v="18407"/>
    <n v="66"/>
    <n v="88.99"/>
    <n v="5873.34"/>
    <x v="0"/>
    <x v="1"/>
    <x v="0"/>
    <x v="1"/>
    <s v="No"/>
    <n v="0"/>
    <s v="No"/>
  </r>
  <r>
    <n v="18408"/>
    <n v="5"/>
    <n v="113.94"/>
    <n v="569.70000000000005"/>
    <x v="2"/>
    <x v="2"/>
    <x v="0"/>
    <x v="0"/>
    <s v="Yes"/>
    <n v="3"/>
    <s v="Yes"/>
  </r>
  <r>
    <n v="18409"/>
    <n v="11"/>
    <n v="100.93"/>
    <n v="1110.23"/>
    <x v="1"/>
    <x v="0"/>
    <x v="0"/>
    <x v="0"/>
    <s v="Yes"/>
    <n v="0"/>
    <s v="No"/>
  </r>
  <r>
    <n v="18410"/>
    <n v="44"/>
    <n v="46.64"/>
    <n v="2052.16"/>
    <x v="1"/>
    <x v="2"/>
    <x v="0"/>
    <x v="0"/>
    <s v="Yes"/>
    <n v="2"/>
    <s v="No"/>
  </r>
  <r>
    <n v="18411"/>
    <n v="69"/>
    <n v="102.03"/>
    <n v="7040.07"/>
    <x v="2"/>
    <x v="0"/>
    <x v="0"/>
    <x v="1"/>
    <s v="No"/>
    <n v="1"/>
    <s v="No"/>
  </r>
  <r>
    <n v="18412"/>
    <n v="2"/>
    <n v="61.17"/>
    <n v="122.34"/>
    <x v="0"/>
    <x v="3"/>
    <x v="0"/>
    <x v="0"/>
    <s v="No"/>
    <n v="0"/>
    <s v="Yes"/>
  </r>
  <r>
    <n v="18413"/>
    <n v="40"/>
    <n v="37.54"/>
    <n v="1501.6"/>
    <x v="0"/>
    <x v="0"/>
    <x v="1"/>
    <x v="1"/>
    <s v="No"/>
    <n v="2"/>
    <s v="No"/>
  </r>
  <r>
    <n v="18414"/>
    <n v="37"/>
    <n v="66.13"/>
    <n v="2446.81"/>
    <x v="2"/>
    <x v="3"/>
    <x v="1"/>
    <x v="0"/>
    <s v="No"/>
    <n v="2"/>
    <s v="No"/>
  </r>
  <r>
    <n v="18415"/>
    <n v="49"/>
    <n v="76.319999999999993"/>
    <n v="3739.68"/>
    <x v="0"/>
    <x v="1"/>
    <x v="1"/>
    <x v="1"/>
    <s v="No"/>
    <n v="1"/>
    <s v="No"/>
  </r>
  <r>
    <n v="18416"/>
    <n v="36"/>
    <n v="96.34"/>
    <n v="3468.24"/>
    <x v="0"/>
    <x v="1"/>
    <x v="1"/>
    <x v="0"/>
    <s v="No"/>
    <n v="0"/>
    <s v="Yes"/>
  </r>
  <r>
    <n v="18417"/>
    <n v="70"/>
    <n v="54.99"/>
    <n v="3849.3"/>
    <x v="1"/>
    <x v="2"/>
    <x v="1"/>
    <x v="0"/>
    <s v="No"/>
    <n v="2"/>
    <s v="Yes"/>
  </r>
  <r>
    <n v="18418"/>
    <n v="34"/>
    <n v="34.68"/>
    <n v="1179.1199999999999"/>
    <x v="0"/>
    <x v="1"/>
    <x v="0"/>
    <x v="0"/>
    <s v="No"/>
    <n v="2"/>
    <s v="No"/>
  </r>
  <r>
    <n v="18419"/>
    <n v="58"/>
    <n v="29.44"/>
    <n v="1707.52"/>
    <x v="0"/>
    <x v="0"/>
    <x v="0"/>
    <x v="1"/>
    <s v="No"/>
    <n v="3"/>
    <s v="No"/>
  </r>
  <r>
    <n v="18420"/>
    <n v="37"/>
    <n v="31.24"/>
    <n v="1155.8800000000001"/>
    <x v="0"/>
    <x v="2"/>
    <x v="1"/>
    <x v="0"/>
    <s v="No"/>
    <n v="3"/>
    <s v="Yes"/>
  </r>
  <r>
    <n v="18421"/>
    <n v="60"/>
    <n v="115"/>
    <n v="6900"/>
    <x v="0"/>
    <x v="2"/>
    <x v="1"/>
    <x v="1"/>
    <s v="No"/>
    <n v="1"/>
    <s v="No"/>
  </r>
  <r>
    <n v="18422"/>
    <n v="12"/>
    <n v="115.18"/>
    <n v="1382.16"/>
    <x v="0"/>
    <x v="3"/>
    <x v="1"/>
    <x v="1"/>
    <s v="Yes"/>
    <n v="1"/>
    <s v="No"/>
  </r>
  <r>
    <n v="18423"/>
    <n v="32"/>
    <n v="116.88"/>
    <n v="3740.16"/>
    <x v="0"/>
    <x v="0"/>
    <x v="0"/>
    <x v="0"/>
    <s v="No"/>
    <n v="1"/>
    <s v="Yes"/>
  </r>
  <r>
    <n v="18424"/>
    <n v="4"/>
    <n v="50.25"/>
    <n v="201"/>
    <x v="0"/>
    <x v="0"/>
    <x v="1"/>
    <x v="1"/>
    <s v="No"/>
    <n v="6"/>
    <s v="Yes"/>
  </r>
  <r>
    <n v="18425"/>
    <n v="33"/>
    <n v="39.159999999999997"/>
    <n v="1292.28"/>
    <x v="0"/>
    <x v="3"/>
    <x v="0"/>
    <x v="0"/>
    <s v="No"/>
    <n v="0"/>
    <s v="No"/>
  </r>
  <r>
    <n v="18426"/>
    <n v="43"/>
    <n v="118.09"/>
    <n v="5077.87"/>
    <x v="2"/>
    <x v="0"/>
    <x v="1"/>
    <x v="0"/>
    <s v="Yes"/>
    <n v="0"/>
    <s v="No"/>
  </r>
  <r>
    <n v="18427"/>
    <n v="9"/>
    <n v="118.83"/>
    <n v="1069.47"/>
    <x v="1"/>
    <x v="1"/>
    <x v="1"/>
    <x v="1"/>
    <s v="Yes"/>
    <n v="1"/>
    <s v="No"/>
  </r>
  <r>
    <n v="18428"/>
    <n v="51"/>
    <n v="27.84"/>
    <n v="1419.84"/>
    <x v="1"/>
    <x v="3"/>
    <x v="0"/>
    <x v="1"/>
    <s v="No"/>
    <n v="3"/>
    <s v="No"/>
  </r>
  <r>
    <n v="18429"/>
    <n v="20"/>
    <n v="95.25"/>
    <n v="1905"/>
    <x v="0"/>
    <x v="1"/>
    <x v="0"/>
    <x v="0"/>
    <s v="Yes"/>
    <n v="1"/>
    <s v="Yes"/>
  </r>
  <r>
    <n v="18430"/>
    <n v="39"/>
    <n v="48.87"/>
    <n v="1905.93"/>
    <x v="0"/>
    <x v="0"/>
    <x v="0"/>
    <x v="0"/>
    <s v="No"/>
    <n v="2"/>
    <s v="Yes"/>
  </r>
  <r>
    <n v="18431"/>
    <n v="23"/>
    <n v="110.93"/>
    <n v="2551.39"/>
    <x v="1"/>
    <x v="2"/>
    <x v="0"/>
    <x v="0"/>
    <s v="Yes"/>
    <n v="4"/>
    <s v="Yes"/>
  </r>
  <r>
    <n v="18432"/>
    <n v="41"/>
    <n v="28.92"/>
    <n v="1185.72"/>
    <x v="0"/>
    <x v="0"/>
    <x v="1"/>
    <x v="0"/>
    <s v="Yes"/>
    <n v="3"/>
    <s v="Yes"/>
  </r>
  <r>
    <n v="18433"/>
    <n v="44"/>
    <n v="108.86"/>
    <n v="4789.84"/>
    <x v="0"/>
    <x v="1"/>
    <x v="0"/>
    <x v="1"/>
    <s v="No"/>
    <n v="0"/>
    <s v="No"/>
  </r>
  <r>
    <n v="18434"/>
    <n v="35"/>
    <n v="20.260000000000002"/>
    <n v="709.1"/>
    <x v="1"/>
    <x v="2"/>
    <x v="1"/>
    <x v="0"/>
    <s v="Yes"/>
    <n v="2"/>
    <s v="Yes"/>
  </r>
  <r>
    <n v="18435"/>
    <n v="23"/>
    <n v="72.2"/>
    <n v="1660.6"/>
    <x v="1"/>
    <x v="0"/>
    <x v="0"/>
    <x v="0"/>
    <s v="Yes"/>
    <n v="1"/>
    <s v="Yes"/>
  </r>
  <r>
    <n v="18436"/>
    <n v="58"/>
    <n v="53.56"/>
    <n v="3106.48"/>
    <x v="1"/>
    <x v="0"/>
    <x v="1"/>
    <x v="0"/>
    <s v="Yes"/>
    <n v="1"/>
    <s v="No"/>
  </r>
  <r>
    <n v="18437"/>
    <n v="48"/>
    <n v="62.73"/>
    <n v="3011.04"/>
    <x v="1"/>
    <x v="2"/>
    <x v="1"/>
    <x v="0"/>
    <s v="No"/>
    <n v="2"/>
    <s v="No"/>
  </r>
  <r>
    <n v="18438"/>
    <n v="58"/>
    <n v="63.38"/>
    <n v="3676.04"/>
    <x v="1"/>
    <x v="3"/>
    <x v="1"/>
    <x v="0"/>
    <s v="Yes"/>
    <n v="3"/>
    <s v="No"/>
  </r>
  <r>
    <n v="18439"/>
    <n v="57"/>
    <n v="85.36"/>
    <n v="4865.5200000000004"/>
    <x v="0"/>
    <x v="3"/>
    <x v="2"/>
    <x v="1"/>
    <s v="Yes"/>
    <n v="1"/>
    <s v="No"/>
  </r>
  <r>
    <n v="18440"/>
    <n v="39"/>
    <n v="22.31"/>
    <n v="870.09"/>
    <x v="0"/>
    <x v="1"/>
    <x v="1"/>
    <x v="0"/>
    <s v="Yes"/>
    <n v="3"/>
    <s v="Yes"/>
  </r>
  <r>
    <n v="18441"/>
    <n v="28"/>
    <n v="89.14"/>
    <n v="2495.92"/>
    <x v="1"/>
    <x v="2"/>
    <x v="0"/>
    <x v="0"/>
    <s v="No"/>
    <n v="1"/>
    <s v="No"/>
  </r>
  <r>
    <n v="18442"/>
    <n v="64"/>
    <n v="22.22"/>
    <n v="1422.08"/>
    <x v="0"/>
    <x v="0"/>
    <x v="1"/>
    <x v="0"/>
    <s v="No"/>
    <n v="1"/>
    <s v="No"/>
  </r>
  <r>
    <n v="18443"/>
    <n v="62"/>
    <n v="38.53"/>
    <n v="2388.86"/>
    <x v="0"/>
    <x v="1"/>
    <x v="0"/>
    <x v="0"/>
    <s v="No"/>
    <n v="2"/>
    <s v="No"/>
  </r>
  <r>
    <n v="18444"/>
    <n v="62"/>
    <n v="80.67"/>
    <n v="5001.54"/>
    <x v="0"/>
    <x v="2"/>
    <x v="0"/>
    <x v="0"/>
    <s v="Yes"/>
    <n v="1"/>
    <s v="Yes"/>
  </r>
  <r>
    <n v="18445"/>
    <n v="26"/>
    <n v="28.64"/>
    <n v="744.64"/>
    <x v="1"/>
    <x v="0"/>
    <x v="0"/>
    <x v="0"/>
    <s v="No"/>
    <n v="2"/>
    <s v="No"/>
  </r>
  <r>
    <n v="18446"/>
    <n v="51"/>
    <n v="119.09"/>
    <n v="6073.59"/>
    <x v="1"/>
    <x v="3"/>
    <x v="2"/>
    <x v="1"/>
    <s v="No"/>
    <n v="4"/>
    <s v="Yes"/>
  </r>
  <r>
    <n v="18447"/>
    <n v="50"/>
    <n v="98.44"/>
    <n v="4922"/>
    <x v="0"/>
    <x v="3"/>
    <x v="0"/>
    <x v="0"/>
    <s v="No"/>
    <n v="2"/>
    <s v="Yes"/>
  </r>
  <r>
    <n v="18448"/>
    <n v="36"/>
    <n v="90.57"/>
    <n v="3260.52"/>
    <x v="2"/>
    <x v="0"/>
    <x v="0"/>
    <x v="0"/>
    <s v="No"/>
    <n v="0"/>
    <s v="No"/>
  </r>
  <r>
    <n v="18449"/>
    <n v="26"/>
    <n v="46.77"/>
    <n v="1216.02"/>
    <x v="0"/>
    <x v="3"/>
    <x v="1"/>
    <x v="1"/>
    <s v="No"/>
    <n v="0"/>
    <s v="No"/>
  </r>
  <r>
    <n v="18450"/>
    <n v="33"/>
    <n v="24.86"/>
    <n v="820.38"/>
    <x v="2"/>
    <x v="3"/>
    <x v="1"/>
    <x v="0"/>
    <s v="No"/>
    <n v="0"/>
    <s v="No"/>
  </r>
  <r>
    <n v="18451"/>
    <n v="68"/>
    <n v="117.88"/>
    <n v="8015.84"/>
    <x v="2"/>
    <x v="0"/>
    <x v="1"/>
    <x v="0"/>
    <s v="No"/>
    <n v="2"/>
    <s v="No"/>
  </r>
  <r>
    <n v="18452"/>
    <n v="8"/>
    <n v="34.78"/>
    <n v="278.24"/>
    <x v="1"/>
    <x v="3"/>
    <x v="0"/>
    <x v="0"/>
    <s v="Yes"/>
    <n v="0"/>
    <s v="No"/>
  </r>
  <r>
    <n v="18453"/>
    <n v="66"/>
    <n v="103.06"/>
    <n v="6801.96"/>
    <x v="0"/>
    <x v="0"/>
    <x v="1"/>
    <x v="0"/>
    <s v="Yes"/>
    <n v="1"/>
    <s v="Yes"/>
  </r>
  <r>
    <n v="18454"/>
    <n v="23"/>
    <n v="39.75"/>
    <n v="914.25"/>
    <x v="0"/>
    <x v="2"/>
    <x v="1"/>
    <x v="1"/>
    <s v="Yes"/>
    <n v="4"/>
    <s v="No"/>
  </r>
  <r>
    <n v="18455"/>
    <n v="70"/>
    <n v="57.41"/>
    <n v="4018.7"/>
    <x v="0"/>
    <x v="1"/>
    <x v="0"/>
    <x v="1"/>
    <s v="No"/>
    <n v="1"/>
    <s v="No"/>
  </r>
  <r>
    <n v="18456"/>
    <n v="55"/>
    <n v="89.36"/>
    <n v="4914.8"/>
    <x v="0"/>
    <x v="2"/>
    <x v="1"/>
    <x v="0"/>
    <s v="Yes"/>
    <n v="0"/>
    <s v="Yes"/>
  </r>
  <r>
    <n v="18457"/>
    <n v="43"/>
    <n v="114.54"/>
    <n v="4925.22"/>
    <x v="1"/>
    <x v="0"/>
    <x v="0"/>
    <x v="0"/>
    <s v="Yes"/>
    <n v="2"/>
    <s v="No"/>
  </r>
  <r>
    <n v="18458"/>
    <n v="21"/>
    <n v="21.98"/>
    <n v="461.58"/>
    <x v="2"/>
    <x v="1"/>
    <x v="2"/>
    <x v="0"/>
    <s v="Yes"/>
    <n v="2"/>
    <s v="No"/>
  </r>
  <r>
    <n v="18459"/>
    <n v="22"/>
    <n v="46.08"/>
    <n v="1013.76"/>
    <x v="2"/>
    <x v="2"/>
    <x v="0"/>
    <x v="1"/>
    <s v="Yes"/>
    <n v="3"/>
    <s v="Yes"/>
  </r>
  <r>
    <n v="18460"/>
    <n v="9"/>
    <n v="96.5"/>
    <n v="868.5"/>
    <x v="0"/>
    <x v="0"/>
    <x v="1"/>
    <x v="0"/>
    <s v="Yes"/>
    <n v="0"/>
    <s v="Yes"/>
  </r>
  <r>
    <n v="18461"/>
    <n v="34"/>
    <n v="37.340000000000003"/>
    <n v="1269.56"/>
    <x v="0"/>
    <x v="0"/>
    <x v="0"/>
    <x v="0"/>
    <s v="No"/>
    <n v="1"/>
    <s v="No"/>
  </r>
  <r>
    <n v="18462"/>
    <n v="59"/>
    <n v="31.15"/>
    <n v="1837.85"/>
    <x v="0"/>
    <x v="2"/>
    <x v="0"/>
    <x v="0"/>
    <s v="Yes"/>
    <n v="0"/>
    <s v="No"/>
  </r>
  <r>
    <n v="18463"/>
    <n v="26"/>
    <n v="24.62"/>
    <n v="640.12"/>
    <x v="0"/>
    <x v="0"/>
    <x v="1"/>
    <x v="0"/>
    <s v="No"/>
    <n v="2"/>
    <s v="No"/>
  </r>
  <r>
    <n v="18464"/>
    <n v="1"/>
    <n v="70.25"/>
    <n v="70.25"/>
    <x v="0"/>
    <x v="0"/>
    <x v="0"/>
    <x v="0"/>
    <s v="Yes"/>
    <n v="1"/>
    <s v="Yes"/>
  </r>
  <r>
    <n v="18465"/>
    <n v="5"/>
    <n v="96.77"/>
    <n v="483.85"/>
    <x v="0"/>
    <x v="2"/>
    <x v="1"/>
    <x v="0"/>
    <s v="Yes"/>
    <n v="2"/>
    <s v="No"/>
  </r>
  <r>
    <n v="18466"/>
    <n v="41"/>
    <n v="116.17"/>
    <n v="4762.97"/>
    <x v="0"/>
    <x v="0"/>
    <x v="2"/>
    <x v="1"/>
    <s v="No"/>
    <n v="0"/>
    <s v="No"/>
  </r>
  <r>
    <n v="18467"/>
    <n v="63"/>
    <n v="46.75"/>
    <n v="2945.25"/>
    <x v="0"/>
    <x v="2"/>
    <x v="1"/>
    <x v="0"/>
    <s v="No"/>
    <n v="0"/>
    <s v="No"/>
  </r>
  <r>
    <n v="18468"/>
    <n v="22"/>
    <n v="32.14"/>
    <n v="707.08"/>
    <x v="1"/>
    <x v="1"/>
    <x v="1"/>
    <x v="0"/>
    <s v="No"/>
    <n v="2"/>
    <s v="Yes"/>
  </r>
  <r>
    <n v="18469"/>
    <n v="68"/>
    <n v="60.26"/>
    <n v="4097.68"/>
    <x v="1"/>
    <x v="3"/>
    <x v="2"/>
    <x v="1"/>
    <s v="Yes"/>
    <n v="3"/>
    <s v="No"/>
  </r>
  <r>
    <n v="18470"/>
    <n v="48"/>
    <n v="25.54"/>
    <n v="1225.92"/>
    <x v="0"/>
    <x v="0"/>
    <x v="1"/>
    <x v="0"/>
    <s v="Yes"/>
    <n v="1"/>
    <s v="No"/>
  </r>
  <r>
    <n v="18471"/>
    <n v="66"/>
    <n v="53.14"/>
    <n v="3507.24"/>
    <x v="0"/>
    <x v="1"/>
    <x v="0"/>
    <x v="0"/>
    <s v="No"/>
    <n v="2"/>
    <s v="Yes"/>
  </r>
  <r>
    <n v="18472"/>
    <n v="16"/>
    <n v="84.31"/>
    <n v="1348.96"/>
    <x v="0"/>
    <x v="1"/>
    <x v="0"/>
    <x v="0"/>
    <s v="No"/>
    <n v="1"/>
    <s v="No"/>
  </r>
  <r>
    <n v="18473"/>
    <n v="53"/>
    <n v="36.82"/>
    <n v="1951.46"/>
    <x v="2"/>
    <x v="0"/>
    <x v="1"/>
    <x v="0"/>
    <s v="No"/>
    <n v="4"/>
    <s v="No"/>
  </r>
  <r>
    <n v="18474"/>
    <n v="65"/>
    <n v="83.19"/>
    <n v="5407.35"/>
    <x v="0"/>
    <x v="2"/>
    <x v="0"/>
    <x v="0"/>
    <s v="Yes"/>
    <n v="1"/>
    <s v="Yes"/>
  </r>
  <r>
    <n v="18475"/>
    <n v="64"/>
    <n v="117.19"/>
    <n v="7500.16"/>
    <x v="1"/>
    <x v="0"/>
    <x v="0"/>
    <x v="0"/>
    <s v="No"/>
    <n v="1"/>
    <s v="No"/>
  </r>
  <r>
    <n v="18476"/>
    <n v="68"/>
    <n v="106.42"/>
    <n v="7236.56"/>
    <x v="0"/>
    <x v="2"/>
    <x v="2"/>
    <x v="1"/>
    <s v="No"/>
    <n v="1"/>
    <s v="No"/>
  </r>
  <r>
    <n v="18477"/>
    <n v="63"/>
    <n v="55.68"/>
    <n v="3507.84"/>
    <x v="2"/>
    <x v="0"/>
    <x v="1"/>
    <x v="0"/>
    <s v="Yes"/>
    <n v="2"/>
    <s v="No"/>
  </r>
  <r>
    <n v="18478"/>
    <n v="62"/>
    <n v="62.15"/>
    <n v="3853.3"/>
    <x v="2"/>
    <x v="1"/>
    <x v="0"/>
    <x v="0"/>
    <s v="No"/>
    <n v="0"/>
    <s v="No"/>
  </r>
  <r>
    <n v="18479"/>
    <n v="71"/>
    <n v="61.93"/>
    <n v="4397.03"/>
    <x v="0"/>
    <x v="0"/>
    <x v="0"/>
    <x v="1"/>
    <s v="Yes"/>
    <n v="2"/>
    <s v="No"/>
  </r>
  <r>
    <n v="18480"/>
    <n v="45"/>
    <n v="105.99"/>
    <n v="4769.55"/>
    <x v="2"/>
    <x v="0"/>
    <x v="0"/>
    <x v="1"/>
    <s v="Yes"/>
    <n v="1"/>
    <s v="No"/>
  </r>
  <r>
    <n v="18481"/>
    <n v="52"/>
    <n v="119.38"/>
    <n v="6207.76"/>
    <x v="1"/>
    <x v="3"/>
    <x v="0"/>
    <x v="0"/>
    <s v="Yes"/>
    <n v="1"/>
    <s v="No"/>
  </r>
  <r>
    <n v="18482"/>
    <n v="65"/>
    <n v="102.59"/>
    <n v="6668.35"/>
    <x v="1"/>
    <x v="1"/>
    <x v="0"/>
    <x v="0"/>
    <s v="Yes"/>
    <n v="3"/>
    <s v="Yes"/>
  </r>
  <r>
    <n v="18483"/>
    <n v="2"/>
    <n v="75.81"/>
    <n v="151.62"/>
    <x v="0"/>
    <x v="0"/>
    <x v="2"/>
    <x v="0"/>
    <s v="No"/>
    <n v="0"/>
    <s v="No"/>
  </r>
  <r>
    <n v="18484"/>
    <n v="49"/>
    <n v="29.74"/>
    <n v="1457.26"/>
    <x v="0"/>
    <x v="1"/>
    <x v="1"/>
    <x v="1"/>
    <s v="No"/>
    <n v="1"/>
    <s v="No"/>
  </r>
  <r>
    <n v="18485"/>
    <n v="22"/>
    <n v="115.45"/>
    <n v="2539.9"/>
    <x v="2"/>
    <x v="2"/>
    <x v="1"/>
    <x v="0"/>
    <s v="Yes"/>
    <n v="0"/>
    <s v="No"/>
  </r>
  <r>
    <n v="18486"/>
    <n v="29"/>
    <n v="106"/>
    <n v="3074"/>
    <x v="0"/>
    <x v="0"/>
    <x v="2"/>
    <x v="1"/>
    <s v="No"/>
    <n v="1"/>
    <s v="No"/>
  </r>
  <r>
    <n v="18487"/>
    <n v="35"/>
    <n v="104.14"/>
    <n v="3644.9"/>
    <x v="2"/>
    <x v="0"/>
    <x v="1"/>
    <x v="1"/>
    <s v="Yes"/>
    <n v="0"/>
    <s v="Yes"/>
  </r>
  <r>
    <n v="18488"/>
    <n v="24"/>
    <n v="59.18"/>
    <n v="1420.32"/>
    <x v="0"/>
    <x v="1"/>
    <x v="1"/>
    <x v="1"/>
    <s v="Yes"/>
    <n v="3"/>
    <s v="Yes"/>
  </r>
  <r>
    <n v="18489"/>
    <n v="30"/>
    <n v="64.72"/>
    <n v="1941.6"/>
    <x v="0"/>
    <x v="1"/>
    <x v="0"/>
    <x v="1"/>
    <s v="No"/>
    <n v="2"/>
    <s v="No"/>
  </r>
  <r>
    <n v="18490"/>
    <n v="42"/>
    <n v="31.97"/>
    <n v="1342.74"/>
    <x v="0"/>
    <x v="1"/>
    <x v="1"/>
    <x v="0"/>
    <s v="Yes"/>
    <n v="2"/>
    <s v="No"/>
  </r>
  <r>
    <n v="18491"/>
    <n v="71"/>
    <n v="113.79"/>
    <n v="8079.09"/>
    <x v="0"/>
    <x v="1"/>
    <x v="0"/>
    <x v="0"/>
    <s v="No"/>
    <n v="4"/>
    <s v="Yes"/>
  </r>
  <r>
    <n v="18492"/>
    <n v="50"/>
    <n v="114.32"/>
    <n v="5716"/>
    <x v="2"/>
    <x v="3"/>
    <x v="0"/>
    <x v="0"/>
    <s v="Yes"/>
    <n v="2"/>
    <s v="No"/>
  </r>
  <r>
    <n v="18493"/>
    <n v="71"/>
    <n v="45.44"/>
    <n v="3226.24"/>
    <x v="0"/>
    <x v="1"/>
    <x v="1"/>
    <x v="0"/>
    <s v="Yes"/>
    <n v="1"/>
    <s v="No"/>
  </r>
  <r>
    <n v="18494"/>
    <n v="60"/>
    <n v="89.6"/>
    <n v="5376"/>
    <x v="0"/>
    <x v="0"/>
    <x v="1"/>
    <x v="0"/>
    <s v="No"/>
    <n v="2"/>
    <s v="No"/>
  </r>
  <r>
    <n v="18495"/>
    <n v="30"/>
    <n v="40.35"/>
    <n v="1210.5"/>
    <x v="0"/>
    <x v="0"/>
    <x v="1"/>
    <x v="1"/>
    <s v="No"/>
    <n v="0"/>
    <s v="No"/>
  </r>
  <r>
    <n v="18496"/>
    <n v="12"/>
    <n v="59.29"/>
    <n v="711.48"/>
    <x v="1"/>
    <x v="2"/>
    <x v="0"/>
    <x v="1"/>
    <s v="No"/>
    <n v="1"/>
    <s v="No"/>
  </r>
  <r>
    <n v="18497"/>
    <n v="49"/>
    <n v="50.24"/>
    <n v="2461.7600000000002"/>
    <x v="2"/>
    <x v="1"/>
    <x v="1"/>
    <x v="0"/>
    <s v="Yes"/>
    <n v="0"/>
    <s v="No"/>
  </r>
  <r>
    <n v="18498"/>
    <n v="46"/>
    <n v="58.96"/>
    <n v="2712.16"/>
    <x v="0"/>
    <x v="1"/>
    <x v="1"/>
    <x v="1"/>
    <s v="No"/>
    <n v="1"/>
    <s v="No"/>
  </r>
  <r>
    <n v="18499"/>
    <n v="43"/>
    <n v="50.9"/>
    <n v="2188.6999999999998"/>
    <x v="0"/>
    <x v="1"/>
    <x v="2"/>
    <x v="0"/>
    <s v="Yes"/>
    <n v="2"/>
    <s v="No"/>
  </r>
  <r>
    <n v="18500"/>
    <n v="2"/>
    <n v="54.53"/>
    <n v="109.06"/>
    <x v="1"/>
    <x v="1"/>
    <x v="0"/>
    <x v="0"/>
    <s v="Yes"/>
    <n v="4"/>
    <s v="Yes"/>
  </r>
  <r>
    <n v="18501"/>
    <n v="54"/>
    <n v="99.11"/>
    <n v="5351.94"/>
    <x v="0"/>
    <x v="1"/>
    <x v="1"/>
    <x v="1"/>
    <s v="Yes"/>
    <n v="2"/>
    <s v="No"/>
  </r>
  <r>
    <n v="18502"/>
    <n v="35"/>
    <n v="50"/>
    <n v="1750"/>
    <x v="0"/>
    <x v="0"/>
    <x v="0"/>
    <x v="0"/>
    <s v="No"/>
    <n v="2"/>
    <s v="Yes"/>
  </r>
  <r>
    <n v="18503"/>
    <n v="52"/>
    <n v="101.47"/>
    <n v="5276.44"/>
    <x v="1"/>
    <x v="3"/>
    <x v="0"/>
    <x v="1"/>
    <s v="Yes"/>
    <n v="2"/>
    <s v="No"/>
  </r>
  <r>
    <n v="18504"/>
    <n v="33"/>
    <n v="76.790000000000006"/>
    <n v="2534.0700000000002"/>
    <x v="0"/>
    <x v="2"/>
    <x v="0"/>
    <x v="1"/>
    <s v="No"/>
    <n v="2"/>
    <s v="No"/>
  </r>
  <r>
    <n v="18505"/>
    <n v="72"/>
    <n v="98.04"/>
    <n v="7058.88"/>
    <x v="0"/>
    <x v="1"/>
    <x v="1"/>
    <x v="0"/>
    <s v="Yes"/>
    <n v="3"/>
    <s v="Yes"/>
  </r>
  <r>
    <n v="18506"/>
    <n v="51"/>
    <n v="111.89"/>
    <n v="5706.39"/>
    <x v="0"/>
    <x v="1"/>
    <x v="1"/>
    <x v="1"/>
    <s v="No"/>
    <n v="1"/>
    <s v="No"/>
  </r>
  <r>
    <n v="18507"/>
    <n v="26"/>
    <n v="33.840000000000003"/>
    <n v="879.84"/>
    <x v="1"/>
    <x v="1"/>
    <x v="1"/>
    <x v="0"/>
    <s v="Yes"/>
    <n v="1"/>
    <s v="No"/>
  </r>
  <r>
    <n v="18508"/>
    <n v="62"/>
    <n v="54.39"/>
    <n v="3372.18"/>
    <x v="0"/>
    <x v="1"/>
    <x v="0"/>
    <x v="0"/>
    <s v="Yes"/>
    <n v="1"/>
    <s v="Yes"/>
  </r>
  <r>
    <n v="18509"/>
    <n v="61"/>
    <n v="25.56"/>
    <n v="1559.16"/>
    <x v="0"/>
    <x v="3"/>
    <x v="2"/>
    <x v="0"/>
    <s v="No"/>
    <n v="1"/>
    <s v="No"/>
  </r>
  <r>
    <n v="18510"/>
    <n v="26"/>
    <n v="60.69"/>
    <n v="1577.94"/>
    <x v="0"/>
    <x v="3"/>
    <x v="0"/>
    <x v="1"/>
    <s v="No"/>
    <n v="4"/>
    <s v="No"/>
  </r>
  <r>
    <n v="18511"/>
    <n v="37"/>
    <n v="43.74"/>
    <n v="1618.38"/>
    <x v="2"/>
    <x v="0"/>
    <x v="1"/>
    <x v="1"/>
    <s v="No"/>
    <n v="1"/>
    <s v="No"/>
  </r>
  <r>
    <n v="18512"/>
    <n v="30"/>
    <n v="77.17"/>
    <n v="2315.1"/>
    <x v="0"/>
    <x v="2"/>
    <x v="1"/>
    <x v="0"/>
    <s v="Yes"/>
    <n v="1"/>
    <s v="No"/>
  </r>
  <r>
    <n v="18513"/>
    <n v="11"/>
    <n v="98.34"/>
    <n v="1081.74"/>
    <x v="0"/>
    <x v="1"/>
    <x v="0"/>
    <x v="1"/>
    <s v="Yes"/>
    <n v="0"/>
    <s v="No"/>
  </r>
  <r>
    <n v="18514"/>
    <n v="53"/>
    <n v="68.64"/>
    <n v="3637.92"/>
    <x v="0"/>
    <x v="1"/>
    <x v="1"/>
    <x v="0"/>
    <s v="No"/>
    <n v="0"/>
    <s v="Yes"/>
  </r>
  <r>
    <n v="18515"/>
    <n v="41"/>
    <n v="53.36"/>
    <n v="2187.7600000000002"/>
    <x v="0"/>
    <x v="0"/>
    <x v="0"/>
    <x v="0"/>
    <s v="No"/>
    <n v="0"/>
    <s v="No"/>
  </r>
  <r>
    <n v="18516"/>
    <n v="5"/>
    <n v="35.26"/>
    <n v="176.3"/>
    <x v="0"/>
    <x v="2"/>
    <x v="1"/>
    <x v="0"/>
    <s v="No"/>
    <n v="0"/>
    <s v="Yes"/>
  </r>
  <r>
    <n v="18517"/>
    <n v="66"/>
    <n v="22.68"/>
    <n v="1496.88"/>
    <x v="1"/>
    <x v="2"/>
    <x v="0"/>
    <x v="1"/>
    <s v="No"/>
    <n v="2"/>
    <s v="No"/>
  </r>
  <r>
    <n v="18518"/>
    <n v="13"/>
    <n v="87.79"/>
    <n v="1141.27"/>
    <x v="0"/>
    <x v="0"/>
    <x v="1"/>
    <x v="0"/>
    <s v="No"/>
    <n v="1"/>
    <s v="Yes"/>
  </r>
  <r>
    <n v="18519"/>
    <n v="63"/>
    <n v="23.05"/>
    <n v="1452.15"/>
    <x v="1"/>
    <x v="1"/>
    <x v="1"/>
    <x v="0"/>
    <s v="Yes"/>
    <n v="1"/>
    <s v="Yes"/>
  </r>
  <r>
    <n v="18520"/>
    <n v="25"/>
    <n v="112.08"/>
    <n v="2802"/>
    <x v="0"/>
    <x v="3"/>
    <x v="2"/>
    <x v="0"/>
    <s v="Yes"/>
    <n v="2"/>
    <s v="Yes"/>
  </r>
  <r>
    <n v="18521"/>
    <n v="44"/>
    <n v="79.42"/>
    <n v="3494.48"/>
    <x v="0"/>
    <x v="0"/>
    <x v="1"/>
    <x v="0"/>
    <s v="Yes"/>
    <n v="1"/>
    <s v="No"/>
  </r>
  <r>
    <n v="18522"/>
    <n v="14"/>
    <n v="55.33"/>
    <n v="774.62"/>
    <x v="0"/>
    <x v="1"/>
    <x v="2"/>
    <x v="1"/>
    <s v="Yes"/>
    <n v="0"/>
    <s v="Yes"/>
  </r>
  <r>
    <n v="18523"/>
    <n v="69"/>
    <n v="24.19"/>
    <n v="1669.11"/>
    <x v="0"/>
    <x v="1"/>
    <x v="1"/>
    <x v="1"/>
    <s v="No"/>
    <n v="3"/>
    <s v="No"/>
  </r>
  <r>
    <n v="18524"/>
    <n v="59"/>
    <n v="61.35"/>
    <n v="3619.65"/>
    <x v="0"/>
    <x v="1"/>
    <x v="0"/>
    <x v="1"/>
    <s v="No"/>
    <n v="0"/>
    <s v="No"/>
  </r>
  <r>
    <n v="18525"/>
    <n v="56"/>
    <n v="106.73"/>
    <n v="5976.88"/>
    <x v="0"/>
    <x v="0"/>
    <x v="1"/>
    <x v="0"/>
    <s v="No"/>
    <n v="1"/>
    <s v="Yes"/>
  </r>
  <r>
    <n v="18526"/>
    <n v="52"/>
    <n v="116.98"/>
    <n v="6082.96"/>
    <x v="0"/>
    <x v="0"/>
    <x v="0"/>
    <x v="0"/>
    <s v="Yes"/>
    <n v="2"/>
    <s v="Yes"/>
  </r>
  <r>
    <n v="18527"/>
    <n v="66"/>
    <n v="28.49"/>
    <n v="1880.34"/>
    <x v="0"/>
    <x v="0"/>
    <x v="1"/>
    <x v="0"/>
    <s v="No"/>
    <n v="0"/>
    <s v="No"/>
  </r>
  <r>
    <n v="18528"/>
    <n v="68"/>
    <n v="97.71"/>
    <n v="6644.28"/>
    <x v="1"/>
    <x v="1"/>
    <x v="1"/>
    <x v="0"/>
    <s v="Yes"/>
    <n v="2"/>
    <s v="No"/>
  </r>
  <r>
    <n v="18529"/>
    <n v="12"/>
    <n v="45.84"/>
    <n v="550.08000000000004"/>
    <x v="0"/>
    <x v="0"/>
    <x v="0"/>
    <x v="0"/>
    <s v="No"/>
    <n v="2"/>
    <s v="No"/>
  </r>
  <r>
    <n v="18530"/>
    <n v="68"/>
    <n v="57.94"/>
    <n v="3939.92"/>
    <x v="2"/>
    <x v="1"/>
    <x v="1"/>
    <x v="0"/>
    <s v="Yes"/>
    <n v="1"/>
    <s v="No"/>
  </r>
  <r>
    <n v="18531"/>
    <n v="43"/>
    <n v="74.77"/>
    <n v="3215.11"/>
    <x v="2"/>
    <x v="3"/>
    <x v="1"/>
    <x v="1"/>
    <s v="No"/>
    <n v="0"/>
    <s v="No"/>
  </r>
  <r>
    <n v="18532"/>
    <n v="6"/>
    <n v="119.47"/>
    <n v="716.82"/>
    <x v="0"/>
    <x v="3"/>
    <x v="0"/>
    <x v="0"/>
    <s v="No"/>
    <n v="3"/>
    <s v="Yes"/>
  </r>
  <r>
    <n v="18533"/>
    <n v="15"/>
    <n v="40.880000000000003"/>
    <n v="613.20000000000005"/>
    <x v="2"/>
    <x v="3"/>
    <x v="1"/>
    <x v="0"/>
    <s v="Yes"/>
    <n v="1"/>
    <s v="No"/>
  </r>
  <r>
    <n v="18534"/>
    <n v="42"/>
    <n v="33.049999999999997"/>
    <n v="1388.1"/>
    <x v="0"/>
    <x v="2"/>
    <x v="2"/>
    <x v="1"/>
    <s v="Yes"/>
    <n v="2"/>
    <s v="No"/>
  </r>
  <r>
    <n v="18535"/>
    <n v="31"/>
    <n v="79.5"/>
    <n v="2464.5"/>
    <x v="2"/>
    <x v="2"/>
    <x v="1"/>
    <x v="1"/>
    <s v="Yes"/>
    <n v="0"/>
    <s v="No"/>
  </r>
  <r>
    <n v="18536"/>
    <n v="53"/>
    <n v="105.3"/>
    <n v="5580.9"/>
    <x v="2"/>
    <x v="0"/>
    <x v="0"/>
    <x v="0"/>
    <s v="Yes"/>
    <n v="1"/>
    <s v="No"/>
  </r>
  <r>
    <n v="18537"/>
    <n v="6"/>
    <n v="84.82"/>
    <n v="508.92"/>
    <x v="1"/>
    <x v="2"/>
    <x v="1"/>
    <x v="0"/>
    <s v="No"/>
    <n v="2"/>
    <s v="No"/>
  </r>
  <r>
    <n v="18538"/>
    <n v="33"/>
    <n v="54.76"/>
    <n v="1807.08"/>
    <x v="0"/>
    <x v="1"/>
    <x v="0"/>
    <x v="0"/>
    <s v="Yes"/>
    <n v="5"/>
    <s v="Yes"/>
  </r>
  <r>
    <n v="18539"/>
    <n v="29"/>
    <n v="117.7"/>
    <n v="3413.3"/>
    <x v="0"/>
    <x v="2"/>
    <x v="1"/>
    <x v="1"/>
    <s v="Yes"/>
    <n v="2"/>
    <s v="Yes"/>
  </r>
  <r>
    <n v="18540"/>
    <n v="21"/>
    <n v="119.5"/>
    <n v="2509.5"/>
    <x v="1"/>
    <x v="0"/>
    <x v="0"/>
    <x v="0"/>
    <s v="No"/>
    <n v="2"/>
    <s v="No"/>
  </r>
  <r>
    <n v="18541"/>
    <n v="54"/>
    <n v="97.06"/>
    <n v="5241.24"/>
    <x v="0"/>
    <x v="3"/>
    <x v="0"/>
    <x v="1"/>
    <s v="No"/>
    <n v="0"/>
    <s v="No"/>
  </r>
  <r>
    <n v="18542"/>
    <n v="56"/>
    <n v="100.24"/>
    <n v="5613.44"/>
    <x v="2"/>
    <x v="1"/>
    <x v="0"/>
    <x v="0"/>
    <s v="No"/>
    <n v="0"/>
    <s v="Yes"/>
  </r>
  <r>
    <n v="18543"/>
    <n v="21"/>
    <n v="96.08"/>
    <n v="2017.68"/>
    <x v="2"/>
    <x v="3"/>
    <x v="0"/>
    <x v="1"/>
    <s v="Yes"/>
    <n v="1"/>
    <s v="No"/>
  </r>
  <r>
    <n v="18544"/>
    <n v="55"/>
    <n v="45.77"/>
    <n v="2517.35"/>
    <x v="2"/>
    <x v="1"/>
    <x v="0"/>
    <x v="1"/>
    <s v="No"/>
    <n v="1"/>
    <s v="No"/>
  </r>
  <r>
    <n v="18545"/>
    <n v="58"/>
    <n v="35.03"/>
    <n v="2031.74"/>
    <x v="0"/>
    <x v="0"/>
    <x v="0"/>
    <x v="0"/>
    <s v="No"/>
    <n v="1"/>
    <s v="No"/>
  </r>
  <r>
    <n v="18546"/>
    <n v="64"/>
    <n v="75.44"/>
    <n v="4828.16"/>
    <x v="0"/>
    <x v="1"/>
    <x v="1"/>
    <x v="0"/>
    <s v="No"/>
    <n v="5"/>
    <s v="Yes"/>
  </r>
  <r>
    <n v="18547"/>
    <n v="46"/>
    <n v="115.41"/>
    <n v="5308.86"/>
    <x v="0"/>
    <x v="2"/>
    <x v="0"/>
    <x v="0"/>
    <s v="Yes"/>
    <n v="2"/>
    <s v="No"/>
  </r>
  <r>
    <n v="18548"/>
    <n v="22"/>
    <n v="107.83"/>
    <n v="2372.2600000000002"/>
    <x v="1"/>
    <x v="3"/>
    <x v="1"/>
    <x v="0"/>
    <s v="Yes"/>
    <n v="1"/>
    <s v="No"/>
  </r>
  <r>
    <n v="18549"/>
    <n v="60"/>
    <n v="30.69"/>
    <n v="1841.4"/>
    <x v="0"/>
    <x v="1"/>
    <x v="1"/>
    <x v="0"/>
    <s v="Yes"/>
    <n v="1"/>
    <s v="No"/>
  </r>
  <r>
    <n v="18550"/>
    <n v="11"/>
    <n v="25.7"/>
    <n v="282.7"/>
    <x v="0"/>
    <x v="2"/>
    <x v="1"/>
    <x v="0"/>
    <s v="Yes"/>
    <n v="1"/>
    <s v="Yes"/>
  </r>
  <r>
    <n v="18551"/>
    <n v="47"/>
    <n v="107.38"/>
    <n v="5046.8599999999997"/>
    <x v="0"/>
    <x v="1"/>
    <x v="1"/>
    <x v="0"/>
    <s v="Yes"/>
    <n v="2"/>
    <s v="Yes"/>
  </r>
  <r>
    <n v="18552"/>
    <n v="31"/>
    <n v="81.3"/>
    <n v="2520.3000000000002"/>
    <x v="0"/>
    <x v="2"/>
    <x v="2"/>
    <x v="1"/>
    <s v="No"/>
    <n v="2"/>
    <s v="No"/>
  </r>
  <r>
    <n v="18553"/>
    <n v="18"/>
    <n v="50.43"/>
    <n v="907.74"/>
    <x v="0"/>
    <x v="2"/>
    <x v="2"/>
    <x v="0"/>
    <s v="No"/>
    <n v="2"/>
    <s v="No"/>
  </r>
  <r>
    <n v="18554"/>
    <n v="22"/>
    <n v="76.180000000000007"/>
    <n v="1675.96"/>
    <x v="1"/>
    <x v="2"/>
    <x v="1"/>
    <x v="0"/>
    <s v="No"/>
    <n v="4"/>
    <s v="No"/>
  </r>
  <r>
    <n v="18555"/>
    <n v="56"/>
    <n v="42.17"/>
    <n v="2361.52"/>
    <x v="0"/>
    <x v="3"/>
    <x v="0"/>
    <x v="0"/>
    <s v="Yes"/>
    <n v="1"/>
    <s v="No"/>
  </r>
  <r>
    <n v="18556"/>
    <n v="17"/>
    <n v="114.7"/>
    <n v="1949.9"/>
    <x v="0"/>
    <x v="3"/>
    <x v="0"/>
    <x v="1"/>
    <s v="No"/>
    <n v="1"/>
    <s v="No"/>
  </r>
  <r>
    <n v="18557"/>
    <n v="38"/>
    <n v="102.72"/>
    <n v="3903.36"/>
    <x v="0"/>
    <x v="3"/>
    <x v="2"/>
    <x v="0"/>
    <s v="Yes"/>
    <n v="0"/>
    <s v="Yes"/>
  </r>
  <r>
    <n v="18558"/>
    <n v="25"/>
    <n v="116.22"/>
    <n v="2905.5"/>
    <x v="1"/>
    <x v="2"/>
    <x v="1"/>
    <x v="0"/>
    <s v="No"/>
    <n v="0"/>
    <s v="No"/>
  </r>
  <r>
    <n v="18559"/>
    <n v="32"/>
    <n v="38.71"/>
    <n v="1238.72"/>
    <x v="2"/>
    <x v="3"/>
    <x v="2"/>
    <x v="0"/>
    <s v="Yes"/>
    <n v="1"/>
    <s v="Yes"/>
  </r>
  <r>
    <n v="18560"/>
    <n v="15"/>
    <n v="104.37"/>
    <n v="1565.55"/>
    <x v="0"/>
    <x v="1"/>
    <x v="0"/>
    <x v="1"/>
    <s v="Yes"/>
    <n v="1"/>
    <s v="No"/>
  </r>
  <r>
    <n v="18561"/>
    <n v="13"/>
    <n v="76.03"/>
    <n v="988.39"/>
    <x v="0"/>
    <x v="2"/>
    <x v="0"/>
    <x v="1"/>
    <s v="No"/>
    <n v="1"/>
    <s v="No"/>
  </r>
  <r>
    <n v="18562"/>
    <n v="58"/>
    <n v="52.5"/>
    <n v="3045"/>
    <x v="1"/>
    <x v="1"/>
    <x v="1"/>
    <x v="0"/>
    <s v="No"/>
    <n v="1"/>
    <s v="Yes"/>
  </r>
  <r>
    <n v="18563"/>
    <n v="50"/>
    <n v="67.97"/>
    <n v="3398.5"/>
    <x v="0"/>
    <x v="3"/>
    <x v="1"/>
    <x v="0"/>
    <s v="No"/>
    <n v="2"/>
    <s v="No"/>
  </r>
  <r>
    <n v="18564"/>
    <n v="11"/>
    <n v="114.44"/>
    <n v="1258.8399999999999"/>
    <x v="0"/>
    <x v="1"/>
    <x v="0"/>
    <x v="1"/>
    <s v="No"/>
    <n v="1"/>
    <s v="No"/>
  </r>
  <r>
    <n v="18565"/>
    <n v="13"/>
    <n v="89.15"/>
    <n v="1158.95"/>
    <x v="0"/>
    <x v="3"/>
    <x v="0"/>
    <x v="1"/>
    <s v="No"/>
    <n v="2"/>
    <s v="No"/>
  </r>
  <r>
    <n v="18566"/>
    <n v="50"/>
    <n v="55.99"/>
    <n v="2799.5"/>
    <x v="0"/>
    <x v="1"/>
    <x v="1"/>
    <x v="1"/>
    <s v="No"/>
    <n v="1"/>
    <s v="Yes"/>
  </r>
  <r>
    <n v="18567"/>
    <n v="38"/>
    <n v="119.99"/>
    <n v="4559.62"/>
    <x v="0"/>
    <x v="0"/>
    <x v="1"/>
    <x v="0"/>
    <s v="Yes"/>
    <n v="1"/>
    <s v="No"/>
  </r>
  <r>
    <n v="18568"/>
    <n v="1"/>
    <n v="54.57"/>
    <n v="54.57"/>
    <x v="2"/>
    <x v="1"/>
    <x v="1"/>
    <x v="0"/>
    <s v="Yes"/>
    <n v="4"/>
    <s v="Yes"/>
  </r>
  <r>
    <n v="18569"/>
    <n v="39"/>
    <n v="101.37"/>
    <n v="3953.43"/>
    <x v="0"/>
    <x v="2"/>
    <x v="1"/>
    <x v="0"/>
    <s v="No"/>
    <n v="1"/>
    <s v="Yes"/>
  </r>
  <r>
    <n v="18570"/>
    <n v="27"/>
    <n v="98.44"/>
    <n v="2657.88"/>
    <x v="0"/>
    <x v="3"/>
    <x v="1"/>
    <x v="0"/>
    <s v="No"/>
    <n v="6"/>
    <s v="No"/>
  </r>
  <r>
    <n v="18571"/>
    <n v="36"/>
    <n v="92.29"/>
    <n v="3322.44"/>
    <x v="0"/>
    <x v="2"/>
    <x v="2"/>
    <x v="0"/>
    <s v="Yes"/>
    <n v="1"/>
    <s v="Yes"/>
  </r>
  <r>
    <n v="18572"/>
    <n v="32"/>
    <n v="86.94"/>
    <n v="2782.08"/>
    <x v="0"/>
    <x v="0"/>
    <x v="1"/>
    <x v="0"/>
    <s v="No"/>
    <n v="3"/>
    <s v="Yes"/>
  </r>
  <r>
    <n v="18573"/>
    <n v="41"/>
    <n v="30.87"/>
    <n v="1265.67"/>
    <x v="0"/>
    <x v="0"/>
    <x v="1"/>
    <x v="0"/>
    <s v="Yes"/>
    <n v="0"/>
    <s v="No"/>
  </r>
  <r>
    <n v="18574"/>
    <n v="15"/>
    <n v="119.5"/>
    <n v="1792.5"/>
    <x v="0"/>
    <x v="2"/>
    <x v="1"/>
    <x v="0"/>
    <s v="Yes"/>
    <n v="2"/>
    <s v="Yes"/>
  </r>
  <r>
    <n v="18575"/>
    <n v="31"/>
    <n v="36.1"/>
    <n v="1119.0999999999999"/>
    <x v="2"/>
    <x v="3"/>
    <x v="0"/>
    <x v="0"/>
    <s v="Yes"/>
    <n v="1"/>
    <s v="No"/>
  </r>
  <r>
    <n v="18576"/>
    <n v="6"/>
    <n v="79.61"/>
    <n v="477.66"/>
    <x v="1"/>
    <x v="3"/>
    <x v="1"/>
    <x v="1"/>
    <s v="No"/>
    <n v="2"/>
    <s v="No"/>
  </r>
  <r>
    <n v="18577"/>
    <n v="52"/>
    <n v="44.91"/>
    <n v="2335.3200000000002"/>
    <x v="0"/>
    <x v="1"/>
    <x v="0"/>
    <x v="0"/>
    <s v="Yes"/>
    <n v="1"/>
    <s v="No"/>
  </r>
  <r>
    <n v="18578"/>
    <n v="22"/>
    <n v="36.880000000000003"/>
    <n v="811.36"/>
    <x v="0"/>
    <x v="1"/>
    <x v="1"/>
    <x v="0"/>
    <s v="No"/>
    <n v="3"/>
    <s v="Yes"/>
  </r>
  <r>
    <n v="18579"/>
    <n v="31"/>
    <n v="75.95"/>
    <n v="2354.4499999999998"/>
    <x v="0"/>
    <x v="0"/>
    <x v="1"/>
    <x v="1"/>
    <s v="No"/>
    <n v="1"/>
    <s v="No"/>
  </r>
  <r>
    <n v="18580"/>
    <n v="46"/>
    <n v="103.63"/>
    <n v="4766.9799999999996"/>
    <x v="0"/>
    <x v="2"/>
    <x v="0"/>
    <x v="0"/>
    <s v="Yes"/>
    <n v="0"/>
    <s v="Yes"/>
  </r>
  <r>
    <n v="18581"/>
    <n v="67"/>
    <n v="57.69"/>
    <n v="3865.23"/>
    <x v="0"/>
    <x v="1"/>
    <x v="0"/>
    <x v="0"/>
    <s v="No"/>
    <n v="4"/>
    <s v="Yes"/>
  </r>
  <r>
    <n v="18582"/>
    <n v="43"/>
    <n v="27.72"/>
    <n v="1191.96"/>
    <x v="1"/>
    <x v="1"/>
    <x v="1"/>
    <x v="1"/>
    <s v="Yes"/>
    <n v="1"/>
    <s v="Yes"/>
  </r>
  <r>
    <n v="18583"/>
    <n v="1"/>
    <n v="82.38"/>
    <n v="82.38"/>
    <x v="0"/>
    <x v="1"/>
    <x v="1"/>
    <x v="0"/>
    <s v="No"/>
    <n v="2"/>
    <s v="Yes"/>
  </r>
  <r>
    <n v="18584"/>
    <n v="44"/>
    <n v="96.64"/>
    <n v="4252.16"/>
    <x v="2"/>
    <x v="0"/>
    <x v="1"/>
    <x v="0"/>
    <s v="Yes"/>
    <n v="1"/>
    <s v="No"/>
  </r>
  <r>
    <n v="18585"/>
    <n v="57"/>
    <n v="49.61"/>
    <n v="2827.77"/>
    <x v="1"/>
    <x v="1"/>
    <x v="1"/>
    <x v="0"/>
    <s v="Yes"/>
    <n v="0"/>
    <s v="Yes"/>
  </r>
  <r>
    <n v="18586"/>
    <n v="9"/>
    <n v="89.06"/>
    <n v="801.54"/>
    <x v="0"/>
    <x v="1"/>
    <x v="1"/>
    <x v="0"/>
    <s v="Yes"/>
    <n v="1"/>
    <s v="Yes"/>
  </r>
  <r>
    <n v="18587"/>
    <n v="5"/>
    <n v="27.58"/>
    <n v="137.9"/>
    <x v="1"/>
    <x v="3"/>
    <x v="2"/>
    <x v="0"/>
    <s v="No"/>
    <n v="0"/>
    <s v="No"/>
  </r>
  <r>
    <n v="18588"/>
    <n v="9"/>
    <n v="56.14"/>
    <n v="505.26"/>
    <x v="0"/>
    <x v="0"/>
    <x v="0"/>
    <x v="0"/>
    <s v="No"/>
    <n v="2"/>
    <s v="Yes"/>
  </r>
  <r>
    <n v="18589"/>
    <n v="45"/>
    <n v="67.41"/>
    <n v="3033.45"/>
    <x v="0"/>
    <x v="3"/>
    <x v="0"/>
    <x v="0"/>
    <s v="No"/>
    <n v="1"/>
    <s v="Yes"/>
  </r>
  <r>
    <n v="18590"/>
    <n v="24"/>
    <n v="98.2"/>
    <n v="2356.8000000000002"/>
    <x v="0"/>
    <x v="0"/>
    <x v="0"/>
    <x v="0"/>
    <s v="Yes"/>
    <n v="2"/>
    <s v="Yes"/>
  </r>
  <r>
    <n v="18591"/>
    <n v="42"/>
    <n v="53.81"/>
    <n v="2260.02"/>
    <x v="0"/>
    <x v="3"/>
    <x v="1"/>
    <x v="1"/>
    <s v="Yes"/>
    <n v="1"/>
    <s v="No"/>
  </r>
  <r>
    <n v="18592"/>
    <n v="22"/>
    <n v="65.37"/>
    <n v="1438.14"/>
    <x v="1"/>
    <x v="3"/>
    <x v="0"/>
    <x v="0"/>
    <s v="No"/>
    <n v="3"/>
    <s v="Yes"/>
  </r>
  <r>
    <n v="18593"/>
    <n v="60"/>
    <n v="82.84"/>
    <n v="4970.3999999999996"/>
    <x v="1"/>
    <x v="3"/>
    <x v="1"/>
    <x v="0"/>
    <s v="No"/>
    <n v="3"/>
    <s v="Yes"/>
  </r>
  <r>
    <n v="18594"/>
    <n v="37"/>
    <n v="82.41"/>
    <n v="3049.17"/>
    <x v="1"/>
    <x v="3"/>
    <x v="1"/>
    <x v="0"/>
    <s v="No"/>
    <n v="2"/>
    <s v="No"/>
  </r>
  <r>
    <n v="18595"/>
    <n v="39"/>
    <n v="71.78"/>
    <n v="2799.42"/>
    <x v="0"/>
    <x v="1"/>
    <x v="2"/>
    <x v="0"/>
    <s v="No"/>
    <n v="3"/>
    <s v="Yes"/>
  </r>
  <r>
    <n v="18596"/>
    <n v="53"/>
    <n v="52.85"/>
    <n v="2801.05"/>
    <x v="1"/>
    <x v="2"/>
    <x v="1"/>
    <x v="0"/>
    <s v="Yes"/>
    <n v="0"/>
    <s v="No"/>
  </r>
  <r>
    <n v="18597"/>
    <n v="28"/>
    <n v="86.99"/>
    <n v="2435.7199999999998"/>
    <x v="2"/>
    <x v="1"/>
    <x v="0"/>
    <x v="1"/>
    <s v="No"/>
    <n v="4"/>
    <s v="No"/>
  </r>
  <r>
    <n v="18598"/>
    <n v="15"/>
    <n v="103.72"/>
    <n v="1555.8"/>
    <x v="1"/>
    <x v="1"/>
    <x v="1"/>
    <x v="0"/>
    <s v="No"/>
    <n v="2"/>
    <s v="Yes"/>
  </r>
  <r>
    <n v="18599"/>
    <n v="60"/>
    <n v="35.380000000000003"/>
    <n v="2122.8000000000002"/>
    <x v="0"/>
    <x v="3"/>
    <x v="0"/>
    <x v="1"/>
    <s v="No"/>
    <n v="2"/>
    <s v="Yes"/>
  </r>
  <r>
    <n v="18600"/>
    <n v="60"/>
    <n v="54.05"/>
    <n v="3243"/>
    <x v="2"/>
    <x v="0"/>
    <x v="2"/>
    <x v="0"/>
    <s v="No"/>
    <n v="4"/>
    <s v="Yes"/>
  </r>
  <r>
    <n v="18601"/>
    <n v="6"/>
    <n v="86.87"/>
    <n v="521.22"/>
    <x v="0"/>
    <x v="0"/>
    <x v="0"/>
    <x v="0"/>
    <s v="No"/>
    <n v="0"/>
    <s v="Yes"/>
  </r>
  <r>
    <n v="18602"/>
    <n v="52"/>
    <n v="95.58"/>
    <n v="4970.16"/>
    <x v="0"/>
    <x v="2"/>
    <x v="0"/>
    <x v="0"/>
    <s v="Yes"/>
    <n v="1"/>
    <s v="Yes"/>
  </r>
  <r>
    <n v="18603"/>
    <n v="12"/>
    <n v="98.15"/>
    <n v="1177.8"/>
    <x v="1"/>
    <x v="3"/>
    <x v="0"/>
    <x v="0"/>
    <s v="No"/>
    <n v="1"/>
    <s v="No"/>
  </r>
  <r>
    <n v="18604"/>
    <n v="19"/>
    <n v="85.33"/>
    <n v="1621.27"/>
    <x v="0"/>
    <x v="3"/>
    <x v="1"/>
    <x v="0"/>
    <s v="Yes"/>
    <n v="3"/>
    <s v="Yes"/>
  </r>
  <r>
    <n v="18605"/>
    <n v="2"/>
    <n v="67.83"/>
    <n v="135.66"/>
    <x v="0"/>
    <x v="2"/>
    <x v="1"/>
    <x v="1"/>
    <s v="No"/>
    <n v="2"/>
    <s v="No"/>
  </r>
  <r>
    <n v="18606"/>
    <n v="55"/>
    <n v="84.58"/>
    <n v="4651.8999999999996"/>
    <x v="0"/>
    <x v="1"/>
    <x v="1"/>
    <x v="0"/>
    <s v="Yes"/>
    <n v="3"/>
    <s v="Yes"/>
  </r>
  <r>
    <n v="18607"/>
    <n v="15"/>
    <n v="33.5"/>
    <n v="502.5"/>
    <x v="0"/>
    <x v="3"/>
    <x v="0"/>
    <x v="0"/>
    <s v="Yes"/>
    <n v="3"/>
    <s v="Yes"/>
  </r>
  <r>
    <n v="18608"/>
    <n v="64"/>
    <n v="40.78"/>
    <n v="2609.92"/>
    <x v="0"/>
    <x v="2"/>
    <x v="0"/>
    <x v="1"/>
    <s v="No"/>
    <n v="0"/>
    <s v="No"/>
  </r>
  <r>
    <n v="18609"/>
    <n v="69"/>
    <n v="112.75"/>
    <n v="7779.75"/>
    <x v="0"/>
    <x v="1"/>
    <x v="1"/>
    <x v="1"/>
    <s v="No"/>
    <n v="2"/>
    <s v="No"/>
  </r>
  <r>
    <n v="18610"/>
    <n v="15"/>
    <n v="112.22"/>
    <n v="1683.3"/>
    <x v="0"/>
    <x v="1"/>
    <x v="1"/>
    <x v="1"/>
    <s v="No"/>
    <n v="2"/>
    <s v="Yes"/>
  </r>
  <r>
    <n v="18611"/>
    <n v="43"/>
    <n v="92.39"/>
    <n v="3972.77"/>
    <x v="0"/>
    <x v="3"/>
    <x v="2"/>
    <x v="1"/>
    <s v="No"/>
    <n v="0"/>
    <s v="No"/>
  </r>
  <r>
    <n v="18612"/>
    <n v="17"/>
    <n v="52.7"/>
    <n v="895.9"/>
    <x v="0"/>
    <x v="0"/>
    <x v="1"/>
    <x v="1"/>
    <s v="Yes"/>
    <n v="2"/>
    <s v="No"/>
  </r>
  <r>
    <n v="18613"/>
    <n v="24"/>
    <n v="84.88"/>
    <n v="2037.12"/>
    <x v="0"/>
    <x v="2"/>
    <x v="1"/>
    <x v="1"/>
    <s v="Yes"/>
    <n v="2"/>
    <s v="No"/>
  </r>
  <r>
    <n v="18614"/>
    <n v="30"/>
    <n v="88.78"/>
    <n v="2663.4"/>
    <x v="0"/>
    <x v="0"/>
    <x v="1"/>
    <x v="1"/>
    <s v="No"/>
    <n v="1"/>
    <s v="Yes"/>
  </r>
  <r>
    <n v="18615"/>
    <n v="67"/>
    <n v="71.510000000000005"/>
    <n v="4791.17"/>
    <x v="1"/>
    <x v="2"/>
    <x v="0"/>
    <x v="0"/>
    <s v="Yes"/>
    <n v="2"/>
    <s v="No"/>
  </r>
  <r>
    <n v="18616"/>
    <n v="51"/>
    <n v="94.85"/>
    <n v="4837.3500000000004"/>
    <x v="1"/>
    <x v="3"/>
    <x v="0"/>
    <x v="1"/>
    <s v="Yes"/>
    <n v="3"/>
    <s v="No"/>
  </r>
  <r>
    <n v="18617"/>
    <n v="60"/>
    <n v="22.97"/>
    <n v="1378.2"/>
    <x v="0"/>
    <x v="1"/>
    <x v="1"/>
    <x v="0"/>
    <s v="No"/>
    <n v="2"/>
    <s v="No"/>
  </r>
  <r>
    <n v="18618"/>
    <n v="3"/>
    <n v="45.62"/>
    <n v="136.86000000000001"/>
    <x v="0"/>
    <x v="1"/>
    <x v="1"/>
    <x v="1"/>
    <s v="No"/>
    <n v="3"/>
    <s v="Yes"/>
  </r>
  <r>
    <n v="18619"/>
    <n v="5"/>
    <n v="99.45"/>
    <n v="497.25"/>
    <x v="2"/>
    <x v="0"/>
    <x v="0"/>
    <x v="1"/>
    <s v="No"/>
    <n v="1"/>
    <s v="Yes"/>
  </r>
  <r>
    <n v="18620"/>
    <n v="28"/>
    <n v="113.87"/>
    <n v="3188.36"/>
    <x v="0"/>
    <x v="1"/>
    <x v="1"/>
    <x v="0"/>
    <s v="Yes"/>
    <n v="1"/>
    <s v="Yes"/>
  </r>
  <r>
    <n v="18621"/>
    <n v="11"/>
    <n v="107.61"/>
    <n v="1183.71"/>
    <x v="2"/>
    <x v="0"/>
    <x v="1"/>
    <x v="1"/>
    <s v="No"/>
    <n v="1"/>
    <s v="No"/>
  </r>
  <r>
    <n v="18622"/>
    <n v="72"/>
    <n v="91.65"/>
    <n v="6598.8"/>
    <x v="0"/>
    <x v="3"/>
    <x v="0"/>
    <x v="0"/>
    <s v="No"/>
    <n v="1"/>
    <s v="Yes"/>
  </r>
  <r>
    <n v="18623"/>
    <n v="72"/>
    <n v="36.549999999999997"/>
    <n v="2631.6"/>
    <x v="0"/>
    <x v="2"/>
    <x v="0"/>
    <x v="1"/>
    <s v="Yes"/>
    <n v="1"/>
    <s v="No"/>
  </r>
  <r>
    <n v="18624"/>
    <n v="15"/>
    <n v="56.87"/>
    <n v="853.05"/>
    <x v="0"/>
    <x v="3"/>
    <x v="1"/>
    <x v="0"/>
    <s v="No"/>
    <n v="0"/>
    <s v="No"/>
  </r>
  <r>
    <n v="18625"/>
    <n v="48"/>
    <n v="25.02"/>
    <n v="1200.96"/>
    <x v="0"/>
    <x v="1"/>
    <x v="0"/>
    <x v="1"/>
    <s v="No"/>
    <n v="3"/>
    <s v="No"/>
  </r>
  <r>
    <n v="18626"/>
    <n v="46"/>
    <n v="83.99"/>
    <n v="3863.54"/>
    <x v="0"/>
    <x v="3"/>
    <x v="0"/>
    <x v="1"/>
    <s v="No"/>
    <n v="2"/>
    <s v="No"/>
  </r>
  <r>
    <n v="18627"/>
    <n v="28"/>
    <n v="64.989999999999995"/>
    <n v="1819.72"/>
    <x v="0"/>
    <x v="3"/>
    <x v="1"/>
    <x v="0"/>
    <s v="No"/>
    <n v="2"/>
    <s v="No"/>
  </r>
  <r>
    <n v="18628"/>
    <n v="7"/>
    <n v="77.3"/>
    <n v="541.1"/>
    <x v="2"/>
    <x v="1"/>
    <x v="2"/>
    <x v="0"/>
    <s v="No"/>
    <n v="3"/>
    <s v="No"/>
  </r>
  <r>
    <n v="18629"/>
    <n v="71"/>
    <n v="117.94"/>
    <n v="8373.74"/>
    <x v="0"/>
    <x v="1"/>
    <x v="2"/>
    <x v="0"/>
    <s v="Yes"/>
    <n v="3"/>
    <s v="Yes"/>
  </r>
  <r>
    <n v="18630"/>
    <n v="6"/>
    <n v="60.23"/>
    <n v="361.38"/>
    <x v="1"/>
    <x v="0"/>
    <x v="1"/>
    <x v="0"/>
    <s v="No"/>
    <n v="1"/>
    <s v="No"/>
  </r>
  <r>
    <n v="18631"/>
    <n v="58"/>
    <n v="50.67"/>
    <n v="2938.86"/>
    <x v="0"/>
    <x v="2"/>
    <x v="1"/>
    <x v="0"/>
    <s v="No"/>
    <n v="1"/>
    <s v="No"/>
  </r>
  <r>
    <n v="18632"/>
    <n v="68"/>
    <n v="35.06"/>
    <n v="2384.08"/>
    <x v="1"/>
    <x v="3"/>
    <x v="1"/>
    <x v="0"/>
    <s v="No"/>
    <n v="0"/>
    <s v="No"/>
  </r>
  <r>
    <n v="18633"/>
    <n v="55"/>
    <n v="34.36"/>
    <n v="1889.8"/>
    <x v="2"/>
    <x v="3"/>
    <x v="1"/>
    <x v="1"/>
    <s v="Yes"/>
    <n v="3"/>
    <s v="No"/>
  </r>
  <r>
    <n v="18634"/>
    <n v="67"/>
    <n v="71.86"/>
    <n v="4814.62"/>
    <x v="0"/>
    <x v="1"/>
    <x v="0"/>
    <x v="0"/>
    <s v="No"/>
    <n v="5"/>
    <s v="Yes"/>
  </r>
  <r>
    <n v="18635"/>
    <n v="49"/>
    <n v="94.92"/>
    <n v="4651.08"/>
    <x v="0"/>
    <x v="2"/>
    <x v="1"/>
    <x v="0"/>
    <s v="Yes"/>
    <n v="2"/>
    <s v="Yes"/>
  </r>
  <r>
    <n v="18636"/>
    <n v="51"/>
    <n v="76.45"/>
    <n v="3898.95"/>
    <x v="0"/>
    <x v="3"/>
    <x v="1"/>
    <x v="1"/>
    <s v="No"/>
    <n v="1"/>
    <s v="No"/>
  </r>
  <r>
    <n v="18637"/>
    <n v="59"/>
    <n v="107.33"/>
    <n v="6332.47"/>
    <x v="0"/>
    <x v="0"/>
    <x v="1"/>
    <x v="0"/>
    <s v="No"/>
    <n v="0"/>
    <s v="Yes"/>
  </r>
  <r>
    <n v="18638"/>
    <n v="6"/>
    <n v="51.59"/>
    <n v="309.54000000000002"/>
    <x v="1"/>
    <x v="0"/>
    <x v="0"/>
    <x v="0"/>
    <s v="No"/>
    <n v="1"/>
    <s v="No"/>
  </r>
  <r>
    <n v="18639"/>
    <n v="51"/>
    <n v="79.5"/>
    <n v="4054.5"/>
    <x v="1"/>
    <x v="1"/>
    <x v="1"/>
    <x v="0"/>
    <s v="No"/>
    <n v="0"/>
    <s v="No"/>
  </r>
  <r>
    <n v="18640"/>
    <n v="38"/>
    <n v="86.12"/>
    <n v="3272.56"/>
    <x v="1"/>
    <x v="3"/>
    <x v="0"/>
    <x v="0"/>
    <s v="Yes"/>
    <n v="1"/>
    <s v="No"/>
  </r>
  <r>
    <n v="18641"/>
    <n v="11"/>
    <n v="48.07"/>
    <n v="528.77"/>
    <x v="0"/>
    <x v="0"/>
    <x v="1"/>
    <x v="1"/>
    <s v="No"/>
    <n v="0"/>
    <s v="No"/>
  </r>
  <r>
    <n v="18642"/>
    <n v="52"/>
    <n v="59.63"/>
    <n v="3100.76"/>
    <x v="0"/>
    <x v="3"/>
    <x v="1"/>
    <x v="0"/>
    <s v="No"/>
    <n v="1"/>
    <s v="No"/>
  </r>
  <r>
    <n v="18643"/>
    <n v="20"/>
    <n v="79.09"/>
    <n v="1581.8"/>
    <x v="0"/>
    <x v="1"/>
    <x v="2"/>
    <x v="1"/>
    <s v="Yes"/>
    <n v="2"/>
    <s v="No"/>
  </r>
  <r>
    <n v="18644"/>
    <n v="10"/>
    <n v="22.09"/>
    <n v="220.9"/>
    <x v="0"/>
    <x v="1"/>
    <x v="0"/>
    <x v="1"/>
    <s v="No"/>
    <n v="2"/>
    <s v="No"/>
  </r>
  <r>
    <n v="18645"/>
    <n v="26"/>
    <n v="108.66"/>
    <n v="2825.16"/>
    <x v="0"/>
    <x v="2"/>
    <x v="1"/>
    <x v="0"/>
    <s v="No"/>
    <n v="3"/>
    <s v="Yes"/>
  </r>
  <r>
    <n v="18646"/>
    <n v="48"/>
    <n v="31.11"/>
    <n v="1493.28"/>
    <x v="0"/>
    <x v="3"/>
    <x v="0"/>
    <x v="0"/>
    <s v="Yes"/>
    <n v="0"/>
    <s v="Yes"/>
  </r>
  <r>
    <n v="18647"/>
    <n v="14"/>
    <n v="24.76"/>
    <n v="346.64"/>
    <x v="1"/>
    <x v="0"/>
    <x v="1"/>
    <x v="0"/>
    <s v="Yes"/>
    <n v="4"/>
    <s v="No"/>
  </r>
  <r>
    <n v="18648"/>
    <n v="59"/>
    <n v="41.5"/>
    <n v="2448.5"/>
    <x v="0"/>
    <x v="1"/>
    <x v="1"/>
    <x v="0"/>
    <s v="Yes"/>
    <n v="0"/>
    <s v="Yes"/>
  </r>
  <r>
    <n v="18649"/>
    <n v="12"/>
    <n v="70.23"/>
    <n v="842.76"/>
    <x v="0"/>
    <x v="3"/>
    <x v="2"/>
    <x v="0"/>
    <s v="Yes"/>
    <n v="2"/>
    <s v="No"/>
  </r>
  <r>
    <n v="18650"/>
    <n v="23"/>
    <n v="52.87"/>
    <n v="1216.01"/>
    <x v="0"/>
    <x v="3"/>
    <x v="0"/>
    <x v="1"/>
    <s v="No"/>
    <n v="0"/>
    <s v="No"/>
  </r>
  <r>
    <n v="18651"/>
    <n v="72"/>
    <n v="64.010000000000005"/>
    <n v="4608.72"/>
    <x v="0"/>
    <x v="0"/>
    <x v="1"/>
    <x v="1"/>
    <s v="No"/>
    <n v="0"/>
    <s v="No"/>
  </r>
  <r>
    <n v="18652"/>
    <n v="39"/>
    <n v="28.43"/>
    <n v="1108.77"/>
    <x v="0"/>
    <x v="1"/>
    <x v="0"/>
    <x v="0"/>
    <s v="No"/>
    <n v="0"/>
    <s v="No"/>
  </r>
  <r>
    <n v="18653"/>
    <n v="9"/>
    <n v="43.31"/>
    <n v="389.79"/>
    <x v="0"/>
    <x v="2"/>
    <x v="1"/>
    <x v="0"/>
    <s v="No"/>
    <n v="3"/>
    <s v="Yes"/>
  </r>
  <r>
    <n v="18654"/>
    <n v="25"/>
    <n v="29.77"/>
    <n v="744.25"/>
    <x v="0"/>
    <x v="3"/>
    <x v="1"/>
    <x v="1"/>
    <s v="No"/>
    <n v="0"/>
    <s v="No"/>
  </r>
  <r>
    <n v="18655"/>
    <n v="17"/>
    <n v="42.97"/>
    <n v="730.49"/>
    <x v="0"/>
    <x v="1"/>
    <x v="0"/>
    <x v="0"/>
    <s v="Yes"/>
    <n v="2"/>
    <s v="No"/>
  </r>
  <r>
    <n v="18656"/>
    <n v="42"/>
    <n v="90.33"/>
    <n v="3793.86"/>
    <x v="0"/>
    <x v="2"/>
    <x v="1"/>
    <x v="1"/>
    <s v="No"/>
    <n v="3"/>
    <s v="Yes"/>
  </r>
  <r>
    <n v="18657"/>
    <n v="29"/>
    <n v="77.53"/>
    <n v="2248.37"/>
    <x v="0"/>
    <x v="1"/>
    <x v="1"/>
    <x v="0"/>
    <s v="No"/>
    <n v="0"/>
    <s v="Yes"/>
  </r>
  <r>
    <n v="18658"/>
    <n v="60"/>
    <n v="53.4"/>
    <n v="3204"/>
    <x v="0"/>
    <x v="1"/>
    <x v="0"/>
    <x v="1"/>
    <s v="No"/>
    <n v="1"/>
    <s v="No"/>
  </r>
  <r>
    <n v="18659"/>
    <n v="67"/>
    <n v="46.12"/>
    <n v="3090.04"/>
    <x v="1"/>
    <x v="3"/>
    <x v="0"/>
    <x v="0"/>
    <s v="Yes"/>
    <n v="2"/>
    <s v="No"/>
  </r>
  <r>
    <n v="18660"/>
    <n v="57"/>
    <n v="119.75"/>
    <n v="6825.75"/>
    <x v="0"/>
    <x v="3"/>
    <x v="0"/>
    <x v="0"/>
    <s v="Yes"/>
    <n v="0"/>
    <s v="No"/>
  </r>
  <r>
    <n v="18661"/>
    <n v="72"/>
    <n v="96.79"/>
    <n v="6968.88"/>
    <x v="0"/>
    <x v="0"/>
    <x v="1"/>
    <x v="0"/>
    <s v="Yes"/>
    <n v="1"/>
    <s v="Yes"/>
  </r>
  <r>
    <n v="18662"/>
    <n v="14"/>
    <n v="102.2"/>
    <n v="1430.8"/>
    <x v="0"/>
    <x v="0"/>
    <x v="1"/>
    <x v="0"/>
    <s v="No"/>
    <n v="2"/>
    <s v="No"/>
  </r>
  <r>
    <n v="18663"/>
    <n v="39"/>
    <n v="22.64"/>
    <n v="882.96"/>
    <x v="0"/>
    <x v="1"/>
    <x v="1"/>
    <x v="0"/>
    <s v="No"/>
    <n v="1"/>
    <s v="No"/>
  </r>
  <r>
    <n v="18664"/>
    <n v="16"/>
    <n v="25.96"/>
    <n v="415.36"/>
    <x v="0"/>
    <x v="3"/>
    <x v="1"/>
    <x v="0"/>
    <s v="No"/>
    <n v="1"/>
    <s v="No"/>
  </r>
  <r>
    <n v="18665"/>
    <n v="18"/>
    <n v="91.26"/>
    <n v="1642.68"/>
    <x v="0"/>
    <x v="1"/>
    <x v="1"/>
    <x v="0"/>
    <s v="No"/>
    <n v="2"/>
    <s v="Yes"/>
  </r>
  <r>
    <n v="18666"/>
    <n v="20"/>
    <n v="39.18"/>
    <n v="783.6"/>
    <x v="2"/>
    <x v="3"/>
    <x v="1"/>
    <x v="0"/>
    <s v="No"/>
    <n v="0"/>
    <s v="No"/>
  </r>
  <r>
    <n v="18667"/>
    <n v="46"/>
    <n v="62.57"/>
    <n v="2878.22"/>
    <x v="0"/>
    <x v="2"/>
    <x v="1"/>
    <x v="0"/>
    <s v="No"/>
    <n v="3"/>
    <s v="Yes"/>
  </r>
  <r>
    <n v="18668"/>
    <n v="45"/>
    <n v="38.42"/>
    <n v="1728.9"/>
    <x v="1"/>
    <x v="3"/>
    <x v="0"/>
    <x v="0"/>
    <s v="No"/>
    <n v="2"/>
    <s v="No"/>
  </r>
  <r>
    <n v="18669"/>
    <n v="4"/>
    <n v="37.71"/>
    <n v="150.84"/>
    <x v="1"/>
    <x v="1"/>
    <x v="1"/>
    <x v="1"/>
    <s v="Yes"/>
    <n v="2"/>
    <s v="No"/>
  </r>
  <r>
    <n v="18670"/>
    <n v="20"/>
    <n v="30.91"/>
    <n v="618.20000000000005"/>
    <x v="0"/>
    <x v="0"/>
    <x v="0"/>
    <x v="0"/>
    <s v="No"/>
    <n v="2"/>
    <s v="No"/>
  </r>
  <r>
    <n v="18671"/>
    <n v="11"/>
    <n v="79.430000000000007"/>
    <n v="873.73"/>
    <x v="1"/>
    <x v="3"/>
    <x v="1"/>
    <x v="0"/>
    <s v="Yes"/>
    <n v="1"/>
    <s v="No"/>
  </r>
  <r>
    <n v="18672"/>
    <n v="65"/>
    <n v="93.93"/>
    <n v="6105.45"/>
    <x v="2"/>
    <x v="1"/>
    <x v="1"/>
    <x v="1"/>
    <s v="No"/>
    <n v="1"/>
    <s v="No"/>
  </r>
  <r>
    <n v="18673"/>
    <n v="18"/>
    <n v="25.68"/>
    <n v="462.24"/>
    <x v="0"/>
    <x v="2"/>
    <x v="1"/>
    <x v="1"/>
    <s v="Yes"/>
    <n v="1"/>
    <s v="No"/>
  </r>
  <r>
    <n v="18674"/>
    <n v="39"/>
    <n v="47.56"/>
    <n v="1854.84"/>
    <x v="0"/>
    <x v="0"/>
    <x v="1"/>
    <x v="0"/>
    <s v="No"/>
    <n v="0"/>
    <s v="Yes"/>
  </r>
  <r>
    <n v="18675"/>
    <n v="44"/>
    <n v="85.84"/>
    <n v="3776.96"/>
    <x v="1"/>
    <x v="0"/>
    <x v="0"/>
    <x v="0"/>
    <s v="No"/>
    <n v="3"/>
    <s v="Yes"/>
  </r>
  <r>
    <n v="18676"/>
    <n v="18"/>
    <n v="59.23"/>
    <n v="1066.1400000000001"/>
    <x v="1"/>
    <x v="2"/>
    <x v="1"/>
    <x v="0"/>
    <s v="No"/>
    <n v="3"/>
    <s v="Yes"/>
  </r>
  <r>
    <n v="18677"/>
    <n v="47"/>
    <n v="90.47"/>
    <n v="4252.09"/>
    <x v="1"/>
    <x v="3"/>
    <x v="0"/>
    <x v="0"/>
    <s v="No"/>
    <n v="2"/>
    <s v="Yes"/>
  </r>
  <r>
    <n v="18678"/>
    <n v="31"/>
    <n v="95.92"/>
    <n v="2973.52"/>
    <x v="2"/>
    <x v="2"/>
    <x v="0"/>
    <x v="0"/>
    <s v="No"/>
    <n v="1"/>
    <s v="No"/>
  </r>
  <r>
    <n v="18679"/>
    <n v="39"/>
    <n v="23.23"/>
    <n v="905.97"/>
    <x v="1"/>
    <x v="1"/>
    <x v="2"/>
    <x v="0"/>
    <s v="Yes"/>
    <n v="0"/>
    <s v="No"/>
  </r>
  <r>
    <n v="18680"/>
    <n v="38"/>
    <n v="58.09"/>
    <n v="2207.42"/>
    <x v="1"/>
    <x v="2"/>
    <x v="0"/>
    <x v="0"/>
    <s v="No"/>
    <n v="1"/>
    <s v="No"/>
  </r>
  <r>
    <n v="18681"/>
    <n v="47"/>
    <n v="92.91"/>
    <n v="4366.7700000000004"/>
    <x v="0"/>
    <x v="0"/>
    <x v="0"/>
    <x v="1"/>
    <s v="Yes"/>
    <n v="5"/>
    <s v="No"/>
  </r>
  <r>
    <n v="18682"/>
    <n v="70"/>
    <n v="57.84"/>
    <n v="4048.8"/>
    <x v="1"/>
    <x v="3"/>
    <x v="0"/>
    <x v="0"/>
    <s v="Yes"/>
    <n v="2"/>
    <s v="No"/>
  </r>
  <r>
    <n v="18683"/>
    <n v="8"/>
    <n v="20.58"/>
    <n v="164.64"/>
    <x v="2"/>
    <x v="1"/>
    <x v="2"/>
    <x v="0"/>
    <s v="No"/>
    <n v="1"/>
    <s v="Yes"/>
  </r>
  <r>
    <n v="18684"/>
    <n v="65"/>
    <n v="53.63"/>
    <n v="3485.95"/>
    <x v="0"/>
    <x v="3"/>
    <x v="0"/>
    <x v="0"/>
    <s v="No"/>
    <n v="1"/>
    <s v="No"/>
  </r>
  <r>
    <n v="18685"/>
    <n v="13"/>
    <n v="107.27"/>
    <n v="1394.51"/>
    <x v="2"/>
    <x v="2"/>
    <x v="0"/>
    <x v="1"/>
    <s v="No"/>
    <n v="1"/>
    <s v="No"/>
  </r>
  <r>
    <n v="18686"/>
    <n v="55"/>
    <n v="115.19"/>
    <n v="6335.45"/>
    <x v="0"/>
    <x v="2"/>
    <x v="1"/>
    <x v="1"/>
    <s v="No"/>
    <n v="3"/>
    <s v="Yes"/>
  </r>
  <r>
    <n v="18687"/>
    <n v="43"/>
    <n v="76.05"/>
    <n v="3270.15"/>
    <x v="0"/>
    <x v="1"/>
    <x v="1"/>
    <x v="1"/>
    <s v="No"/>
    <n v="2"/>
    <s v="No"/>
  </r>
  <r>
    <n v="18688"/>
    <n v="4"/>
    <n v="50.64"/>
    <n v="202.56"/>
    <x v="0"/>
    <x v="2"/>
    <x v="0"/>
    <x v="0"/>
    <s v="Yes"/>
    <n v="0"/>
    <s v="Yes"/>
  </r>
  <r>
    <n v="18689"/>
    <n v="71"/>
    <n v="66.61"/>
    <n v="4729.3100000000004"/>
    <x v="0"/>
    <x v="3"/>
    <x v="2"/>
    <x v="1"/>
    <s v="Yes"/>
    <n v="1"/>
    <s v="No"/>
  </r>
  <r>
    <n v="18690"/>
    <n v="60"/>
    <n v="43.62"/>
    <n v="2617.1999999999998"/>
    <x v="0"/>
    <x v="2"/>
    <x v="2"/>
    <x v="1"/>
    <s v="No"/>
    <n v="0"/>
    <s v="No"/>
  </r>
  <r>
    <n v="18691"/>
    <n v="12"/>
    <n v="36.81"/>
    <n v="441.72"/>
    <x v="0"/>
    <x v="3"/>
    <x v="1"/>
    <x v="0"/>
    <s v="Yes"/>
    <n v="1"/>
    <s v="No"/>
  </r>
  <r>
    <n v="18692"/>
    <n v="59"/>
    <n v="69.349999999999994"/>
    <n v="4091.65"/>
    <x v="0"/>
    <x v="2"/>
    <x v="0"/>
    <x v="1"/>
    <s v="Yes"/>
    <n v="4"/>
    <s v="Yes"/>
  </r>
  <r>
    <n v="18693"/>
    <n v="54"/>
    <n v="93.67"/>
    <n v="5058.18"/>
    <x v="2"/>
    <x v="1"/>
    <x v="0"/>
    <x v="0"/>
    <s v="Yes"/>
    <n v="2"/>
    <s v="No"/>
  </r>
  <r>
    <n v="18694"/>
    <n v="44"/>
    <n v="42.25"/>
    <n v="1859"/>
    <x v="0"/>
    <x v="3"/>
    <x v="1"/>
    <x v="0"/>
    <s v="No"/>
    <n v="1"/>
    <s v="No"/>
  </r>
  <r>
    <n v="18695"/>
    <n v="16"/>
    <n v="110.95"/>
    <n v="1775.2"/>
    <x v="0"/>
    <x v="1"/>
    <x v="1"/>
    <x v="0"/>
    <s v="No"/>
    <n v="2"/>
    <s v="Yes"/>
  </r>
  <r>
    <n v="18696"/>
    <n v="6"/>
    <n v="36.82"/>
    <n v="220.92"/>
    <x v="2"/>
    <x v="0"/>
    <x v="1"/>
    <x v="0"/>
    <s v="No"/>
    <n v="2"/>
    <s v="No"/>
  </r>
  <r>
    <n v="18697"/>
    <n v="14"/>
    <n v="75.84"/>
    <n v="1061.76"/>
    <x v="2"/>
    <x v="0"/>
    <x v="0"/>
    <x v="1"/>
    <s v="Yes"/>
    <n v="3"/>
    <s v="Yes"/>
  </r>
  <r>
    <n v="18698"/>
    <n v="58"/>
    <n v="97.64"/>
    <n v="5663.12"/>
    <x v="1"/>
    <x v="2"/>
    <x v="1"/>
    <x v="1"/>
    <s v="Yes"/>
    <n v="1"/>
    <s v="No"/>
  </r>
  <r>
    <n v="18699"/>
    <n v="31"/>
    <n v="41.34"/>
    <n v="1281.54"/>
    <x v="0"/>
    <x v="3"/>
    <x v="1"/>
    <x v="0"/>
    <s v="No"/>
    <n v="3"/>
    <s v="Yes"/>
  </r>
  <r>
    <n v="18700"/>
    <n v="41"/>
    <n v="49.64"/>
    <n v="2035.24"/>
    <x v="1"/>
    <x v="2"/>
    <x v="1"/>
    <x v="1"/>
    <s v="Yes"/>
    <n v="1"/>
    <s v="No"/>
  </r>
  <r>
    <n v="18701"/>
    <n v="35"/>
    <n v="25.15"/>
    <n v="880.25"/>
    <x v="0"/>
    <x v="1"/>
    <x v="1"/>
    <x v="0"/>
    <s v="No"/>
    <n v="2"/>
    <s v="No"/>
  </r>
  <r>
    <n v="18702"/>
    <n v="10"/>
    <n v="114.39"/>
    <n v="1143.9000000000001"/>
    <x v="1"/>
    <x v="2"/>
    <x v="0"/>
    <x v="1"/>
    <s v="No"/>
    <n v="3"/>
    <s v="No"/>
  </r>
  <r>
    <n v="18703"/>
    <n v="30"/>
    <n v="68.7"/>
    <n v="2061"/>
    <x v="0"/>
    <x v="0"/>
    <x v="1"/>
    <x v="1"/>
    <s v="Yes"/>
    <n v="1"/>
    <s v="No"/>
  </r>
  <r>
    <n v="18704"/>
    <n v="44"/>
    <n v="26.43"/>
    <n v="1162.92"/>
    <x v="1"/>
    <x v="1"/>
    <x v="1"/>
    <x v="1"/>
    <s v="No"/>
    <n v="1"/>
    <s v="No"/>
  </r>
  <r>
    <n v="18705"/>
    <n v="55"/>
    <n v="103.01"/>
    <n v="5665.55"/>
    <x v="0"/>
    <x v="0"/>
    <x v="1"/>
    <x v="0"/>
    <s v="No"/>
    <n v="1"/>
    <s v="Yes"/>
  </r>
  <r>
    <n v="18706"/>
    <n v="71"/>
    <n v="76.930000000000007"/>
    <n v="5462.03"/>
    <x v="2"/>
    <x v="1"/>
    <x v="0"/>
    <x v="1"/>
    <s v="Yes"/>
    <n v="3"/>
    <s v="No"/>
  </r>
  <r>
    <n v="18707"/>
    <n v="18"/>
    <n v="25.53"/>
    <n v="459.54"/>
    <x v="0"/>
    <x v="1"/>
    <x v="0"/>
    <x v="0"/>
    <s v="Yes"/>
    <n v="0"/>
    <s v="No"/>
  </r>
  <r>
    <n v="18708"/>
    <n v="39"/>
    <n v="65.09"/>
    <n v="2538.5100000000002"/>
    <x v="0"/>
    <x v="0"/>
    <x v="1"/>
    <x v="1"/>
    <s v="Yes"/>
    <n v="0"/>
    <s v="No"/>
  </r>
  <r>
    <n v="18709"/>
    <n v="42"/>
    <n v="63.44"/>
    <n v="2664.48"/>
    <x v="1"/>
    <x v="2"/>
    <x v="1"/>
    <x v="0"/>
    <s v="No"/>
    <n v="0"/>
    <s v="No"/>
  </r>
  <r>
    <n v="18710"/>
    <n v="54"/>
    <n v="34.61"/>
    <n v="1868.94"/>
    <x v="1"/>
    <x v="0"/>
    <x v="0"/>
    <x v="0"/>
    <s v="No"/>
    <n v="1"/>
    <s v="No"/>
  </r>
  <r>
    <n v="18711"/>
    <n v="30"/>
    <n v="62.04"/>
    <n v="1861.2"/>
    <x v="0"/>
    <x v="3"/>
    <x v="0"/>
    <x v="0"/>
    <s v="No"/>
    <n v="1"/>
    <s v="No"/>
  </r>
  <r>
    <n v="18712"/>
    <n v="20"/>
    <n v="48.28"/>
    <n v="965.6"/>
    <x v="0"/>
    <x v="1"/>
    <x v="0"/>
    <x v="1"/>
    <s v="No"/>
    <n v="3"/>
    <s v="No"/>
  </r>
  <r>
    <n v="18713"/>
    <n v="42"/>
    <n v="89.99"/>
    <n v="3779.58"/>
    <x v="0"/>
    <x v="3"/>
    <x v="1"/>
    <x v="1"/>
    <s v="No"/>
    <n v="0"/>
    <s v="No"/>
  </r>
  <r>
    <n v="18714"/>
    <n v="5"/>
    <n v="20.55"/>
    <n v="102.75"/>
    <x v="0"/>
    <x v="0"/>
    <x v="1"/>
    <x v="0"/>
    <s v="Yes"/>
    <n v="3"/>
    <s v="Yes"/>
  </r>
  <r>
    <n v="18715"/>
    <n v="50"/>
    <n v="30.64"/>
    <n v="1532"/>
    <x v="0"/>
    <x v="0"/>
    <x v="0"/>
    <x v="1"/>
    <s v="Yes"/>
    <n v="0"/>
    <s v="No"/>
  </r>
  <r>
    <n v="18716"/>
    <n v="41"/>
    <n v="111.86"/>
    <n v="4586.26"/>
    <x v="1"/>
    <x v="2"/>
    <x v="2"/>
    <x v="0"/>
    <s v="No"/>
    <n v="3"/>
    <s v="No"/>
  </r>
  <r>
    <n v="18717"/>
    <n v="39"/>
    <n v="63.33"/>
    <n v="2469.87"/>
    <x v="0"/>
    <x v="1"/>
    <x v="1"/>
    <x v="1"/>
    <s v="Yes"/>
    <n v="1"/>
    <s v="No"/>
  </r>
  <r>
    <n v="18718"/>
    <n v="57"/>
    <n v="37.619999999999997"/>
    <n v="2144.34"/>
    <x v="2"/>
    <x v="2"/>
    <x v="0"/>
    <x v="1"/>
    <s v="Yes"/>
    <n v="2"/>
    <s v="No"/>
  </r>
  <r>
    <n v="18719"/>
    <n v="57"/>
    <n v="99.32"/>
    <n v="5661.24"/>
    <x v="0"/>
    <x v="1"/>
    <x v="1"/>
    <x v="1"/>
    <s v="No"/>
    <n v="1"/>
    <s v="No"/>
  </r>
  <r>
    <n v="18720"/>
    <n v="37"/>
    <n v="105.16"/>
    <n v="3890.92"/>
    <x v="0"/>
    <x v="0"/>
    <x v="1"/>
    <x v="0"/>
    <s v="No"/>
    <n v="0"/>
    <s v="Yes"/>
  </r>
  <r>
    <n v="18721"/>
    <n v="7"/>
    <n v="41.12"/>
    <n v="287.83999999999997"/>
    <x v="2"/>
    <x v="3"/>
    <x v="0"/>
    <x v="0"/>
    <s v="Yes"/>
    <n v="1"/>
    <s v="Yes"/>
  </r>
  <r>
    <n v="18722"/>
    <n v="5"/>
    <n v="91.36"/>
    <n v="456.8"/>
    <x v="0"/>
    <x v="1"/>
    <x v="0"/>
    <x v="0"/>
    <s v="No"/>
    <n v="0"/>
    <s v="Yes"/>
  </r>
  <r>
    <n v="18723"/>
    <n v="51"/>
    <n v="81.510000000000005"/>
    <n v="4157.01"/>
    <x v="0"/>
    <x v="1"/>
    <x v="0"/>
    <x v="0"/>
    <s v="No"/>
    <n v="1"/>
    <s v="Yes"/>
  </r>
  <r>
    <n v="18724"/>
    <n v="8"/>
    <n v="94.51"/>
    <n v="756.08"/>
    <x v="0"/>
    <x v="3"/>
    <x v="2"/>
    <x v="0"/>
    <s v="Yes"/>
    <n v="0"/>
    <s v="Yes"/>
  </r>
  <r>
    <n v="18725"/>
    <n v="56"/>
    <n v="98.79"/>
    <n v="5532.24"/>
    <x v="0"/>
    <x v="0"/>
    <x v="1"/>
    <x v="1"/>
    <s v="Yes"/>
    <n v="1"/>
    <s v="No"/>
  </r>
  <r>
    <n v="18726"/>
    <n v="11"/>
    <n v="86.09"/>
    <n v="946.99"/>
    <x v="0"/>
    <x v="0"/>
    <x v="0"/>
    <x v="0"/>
    <s v="Yes"/>
    <n v="1"/>
    <s v="Yes"/>
  </r>
  <r>
    <n v="18727"/>
    <n v="22"/>
    <n v="115.62"/>
    <n v="2543.64"/>
    <x v="0"/>
    <x v="0"/>
    <x v="0"/>
    <x v="1"/>
    <s v="No"/>
    <n v="0"/>
    <s v="No"/>
  </r>
  <r>
    <n v="18728"/>
    <n v="11"/>
    <n v="106.42"/>
    <n v="1170.6199999999999"/>
    <x v="0"/>
    <x v="2"/>
    <x v="1"/>
    <x v="0"/>
    <s v="Yes"/>
    <n v="3"/>
    <s v="Yes"/>
  </r>
  <r>
    <n v="18729"/>
    <n v="60"/>
    <n v="42.9"/>
    <n v="2574"/>
    <x v="0"/>
    <x v="0"/>
    <x v="0"/>
    <x v="0"/>
    <s v="Yes"/>
    <n v="2"/>
    <s v="No"/>
  </r>
  <r>
    <n v="18730"/>
    <n v="15"/>
    <n v="111.36"/>
    <n v="1670.4"/>
    <x v="2"/>
    <x v="3"/>
    <x v="0"/>
    <x v="1"/>
    <s v="No"/>
    <n v="2"/>
    <s v="No"/>
  </r>
  <r>
    <n v="18731"/>
    <n v="38"/>
    <n v="55.96"/>
    <n v="2126.48"/>
    <x v="0"/>
    <x v="2"/>
    <x v="0"/>
    <x v="0"/>
    <s v="Yes"/>
    <n v="3"/>
    <s v="Yes"/>
  </r>
  <r>
    <n v="18732"/>
    <n v="1"/>
    <n v="92.65"/>
    <n v="92.65"/>
    <x v="1"/>
    <x v="0"/>
    <x v="0"/>
    <x v="0"/>
    <s v="No"/>
    <n v="3"/>
    <s v="Yes"/>
  </r>
  <r>
    <n v="18733"/>
    <n v="46"/>
    <n v="104.8"/>
    <n v="4820.8"/>
    <x v="0"/>
    <x v="1"/>
    <x v="1"/>
    <x v="1"/>
    <s v="No"/>
    <n v="2"/>
    <s v="No"/>
  </r>
  <r>
    <n v="18734"/>
    <n v="43"/>
    <n v="63.64"/>
    <n v="2736.52"/>
    <x v="0"/>
    <x v="1"/>
    <x v="1"/>
    <x v="0"/>
    <s v="Yes"/>
    <n v="0"/>
    <s v="No"/>
  </r>
  <r>
    <n v="18735"/>
    <n v="22"/>
    <n v="25.15"/>
    <n v="553.29999999999995"/>
    <x v="1"/>
    <x v="1"/>
    <x v="1"/>
    <x v="1"/>
    <s v="Yes"/>
    <n v="2"/>
    <s v="No"/>
  </r>
  <r>
    <n v="18736"/>
    <n v="3"/>
    <n v="114.97"/>
    <n v="344.91"/>
    <x v="0"/>
    <x v="3"/>
    <x v="0"/>
    <x v="0"/>
    <s v="Yes"/>
    <n v="2"/>
    <s v="Yes"/>
  </r>
  <r>
    <n v="18737"/>
    <n v="14"/>
    <n v="27.25"/>
    <n v="381.5"/>
    <x v="0"/>
    <x v="3"/>
    <x v="0"/>
    <x v="1"/>
    <s v="No"/>
    <n v="1"/>
    <s v="No"/>
  </r>
  <r>
    <n v="18738"/>
    <n v="2"/>
    <n v="54.81"/>
    <n v="109.62"/>
    <x v="0"/>
    <x v="1"/>
    <x v="0"/>
    <x v="0"/>
    <s v="Yes"/>
    <n v="1"/>
    <s v="Yes"/>
  </r>
  <r>
    <n v="18739"/>
    <n v="61"/>
    <n v="79.64"/>
    <n v="4858.04"/>
    <x v="0"/>
    <x v="2"/>
    <x v="2"/>
    <x v="0"/>
    <s v="No"/>
    <n v="0"/>
    <s v="No"/>
  </r>
  <r>
    <n v="18740"/>
    <n v="32"/>
    <n v="31.75"/>
    <n v="1016"/>
    <x v="1"/>
    <x v="0"/>
    <x v="0"/>
    <x v="1"/>
    <s v="No"/>
    <n v="1"/>
    <s v="No"/>
  </r>
  <r>
    <n v="18741"/>
    <n v="38"/>
    <n v="103.82"/>
    <n v="3945.16"/>
    <x v="1"/>
    <x v="0"/>
    <x v="1"/>
    <x v="1"/>
    <s v="Yes"/>
    <n v="1"/>
    <s v="No"/>
  </r>
  <r>
    <n v="18742"/>
    <n v="46"/>
    <n v="40.340000000000003"/>
    <n v="1855.64"/>
    <x v="1"/>
    <x v="0"/>
    <x v="0"/>
    <x v="0"/>
    <s v="No"/>
    <n v="0"/>
    <s v="No"/>
  </r>
  <r>
    <n v="18743"/>
    <n v="42"/>
    <n v="118.6"/>
    <n v="4981.2"/>
    <x v="0"/>
    <x v="0"/>
    <x v="0"/>
    <x v="0"/>
    <s v="No"/>
    <n v="1"/>
    <s v="Yes"/>
  </r>
  <r>
    <n v="18744"/>
    <n v="6"/>
    <n v="111.64"/>
    <n v="669.84"/>
    <x v="0"/>
    <x v="1"/>
    <x v="0"/>
    <x v="0"/>
    <s v="Yes"/>
    <n v="4"/>
    <s v="Yes"/>
  </r>
  <r>
    <n v="18745"/>
    <n v="41"/>
    <n v="80.459999999999994"/>
    <n v="3298.86"/>
    <x v="2"/>
    <x v="0"/>
    <x v="1"/>
    <x v="0"/>
    <s v="Yes"/>
    <n v="2"/>
    <s v="No"/>
  </r>
  <r>
    <n v="18746"/>
    <n v="25"/>
    <n v="86"/>
    <n v="2150"/>
    <x v="0"/>
    <x v="3"/>
    <x v="0"/>
    <x v="1"/>
    <s v="No"/>
    <n v="1"/>
    <s v="No"/>
  </r>
  <r>
    <n v="18747"/>
    <n v="11"/>
    <n v="73.36"/>
    <n v="806.96"/>
    <x v="0"/>
    <x v="0"/>
    <x v="1"/>
    <x v="0"/>
    <s v="No"/>
    <n v="2"/>
    <s v="Yes"/>
  </r>
  <r>
    <n v="18748"/>
    <n v="41"/>
    <n v="59.11"/>
    <n v="2423.5100000000002"/>
    <x v="1"/>
    <x v="2"/>
    <x v="0"/>
    <x v="0"/>
    <s v="Yes"/>
    <n v="2"/>
    <s v="Yes"/>
  </r>
  <r>
    <n v="18749"/>
    <n v="71"/>
    <n v="55.17"/>
    <n v="3917.07"/>
    <x v="0"/>
    <x v="0"/>
    <x v="1"/>
    <x v="0"/>
    <s v="Yes"/>
    <n v="2"/>
    <s v="No"/>
  </r>
  <r>
    <n v="18750"/>
    <n v="57"/>
    <n v="109.17"/>
    <n v="6222.69"/>
    <x v="0"/>
    <x v="2"/>
    <x v="1"/>
    <x v="1"/>
    <s v="No"/>
    <n v="0"/>
    <s v="No"/>
  </r>
  <r>
    <n v="18751"/>
    <n v="46"/>
    <n v="77.66"/>
    <n v="3572.36"/>
    <x v="0"/>
    <x v="1"/>
    <x v="0"/>
    <x v="1"/>
    <s v="No"/>
    <n v="4"/>
    <s v="No"/>
  </r>
  <r>
    <n v="18752"/>
    <n v="48"/>
    <n v="102.33"/>
    <n v="4911.84"/>
    <x v="0"/>
    <x v="2"/>
    <x v="0"/>
    <x v="1"/>
    <s v="No"/>
    <n v="1"/>
    <s v="No"/>
  </r>
  <r>
    <n v="18753"/>
    <n v="63"/>
    <n v="71.41"/>
    <n v="4498.83"/>
    <x v="0"/>
    <x v="0"/>
    <x v="0"/>
    <x v="1"/>
    <s v="No"/>
    <n v="1"/>
    <s v="No"/>
  </r>
  <r>
    <n v="18754"/>
    <n v="39"/>
    <n v="50.7"/>
    <n v="1977.3"/>
    <x v="0"/>
    <x v="2"/>
    <x v="1"/>
    <x v="0"/>
    <s v="No"/>
    <n v="2"/>
    <s v="No"/>
  </r>
  <r>
    <n v="18755"/>
    <n v="10"/>
    <n v="29.18"/>
    <n v="291.8"/>
    <x v="0"/>
    <x v="1"/>
    <x v="0"/>
    <x v="0"/>
    <s v="Yes"/>
    <n v="2"/>
    <s v="No"/>
  </r>
  <r>
    <n v="18756"/>
    <n v="70"/>
    <n v="52.37"/>
    <n v="3665.9"/>
    <x v="0"/>
    <x v="1"/>
    <x v="0"/>
    <x v="0"/>
    <s v="No"/>
    <n v="0"/>
    <s v="No"/>
  </r>
  <r>
    <n v="18757"/>
    <n v="65"/>
    <n v="108.01"/>
    <n v="7020.65"/>
    <x v="2"/>
    <x v="0"/>
    <x v="1"/>
    <x v="0"/>
    <s v="No"/>
    <n v="3"/>
    <s v="Yes"/>
  </r>
  <r>
    <n v="18758"/>
    <n v="59"/>
    <n v="91.2"/>
    <n v="5380.8"/>
    <x v="2"/>
    <x v="1"/>
    <x v="1"/>
    <x v="0"/>
    <s v="Yes"/>
    <n v="1"/>
    <s v="No"/>
  </r>
  <r>
    <n v="18759"/>
    <n v="36"/>
    <n v="98.58"/>
    <n v="3548.88"/>
    <x v="1"/>
    <x v="2"/>
    <x v="1"/>
    <x v="0"/>
    <s v="No"/>
    <n v="2"/>
    <s v="No"/>
  </r>
  <r>
    <n v="18760"/>
    <n v="27"/>
    <n v="97.34"/>
    <n v="2628.18"/>
    <x v="1"/>
    <x v="3"/>
    <x v="1"/>
    <x v="0"/>
    <s v="Yes"/>
    <n v="2"/>
    <s v="No"/>
  </r>
  <r>
    <n v="18761"/>
    <n v="55"/>
    <n v="32"/>
    <n v="1760"/>
    <x v="1"/>
    <x v="1"/>
    <x v="0"/>
    <x v="0"/>
    <s v="Yes"/>
    <n v="0"/>
    <s v="No"/>
  </r>
  <r>
    <n v="18762"/>
    <n v="70"/>
    <n v="35.89"/>
    <n v="2512.3000000000002"/>
    <x v="0"/>
    <x v="2"/>
    <x v="0"/>
    <x v="1"/>
    <s v="No"/>
    <n v="0"/>
    <s v="Yes"/>
  </r>
  <r>
    <n v="18763"/>
    <n v="53"/>
    <n v="51.72"/>
    <n v="2741.16"/>
    <x v="0"/>
    <x v="1"/>
    <x v="0"/>
    <x v="0"/>
    <s v="No"/>
    <n v="1"/>
    <s v="No"/>
  </r>
  <r>
    <n v="18764"/>
    <n v="60"/>
    <n v="50.1"/>
    <n v="3006"/>
    <x v="0"/>
    <x v="0"/>
    <x v="1"/>
    <x v="0"/>
    <s v="No"/>
    <n v="2"/>
    <s v="Yes"/>
  </r>
  <r>
    <n v="18765"/>
    <n v="61"/>
    <n v="26.61"/>
    <n v="1623.21"/>
    <x v="2"/>
    <x v="0"/>
    <x v="1"/>
    <x v="0"/>
    <s v="No"/>
    <n v="0"/>
    <s v="No"/>
  </r>
  <r>
    <n v="18766"/>
    <n v="36"/>
    <n v="35.35"/>
    <n v="1272.5999999999999"/>
    <x v="1"/>
    <x v="1"/>
    <x v="0"/>
    <x v="0"/>
    <s v="No"/>
    <n v="0"/>
    <s v="No"/>
  </r>
  <r>
    <n v="18767"/>
    <n v="27"/>
    <n v="105.62"/>
    <n v="2851.74"/>
    <x v="2"/>
    <x v="3"/>
    <x v="0"/>
    <x v="1"/>
    <s v="No"/>
    <n v="3"/>
    <s v="No"/>
  </r>
  <r>
    <n v="18768"/>
    <n v="41"/>
    <n v="78.900000000000006"/>
    <n v="3234.9"/>
    <x v="0"/>
    <x v="3"/>
    <x v="0"/>
    <x v="0"/>
    <s v="Yes"/>
    <n v="1"/>
    <s v="No"/>
  </r>
  <r>
    <n v="18769"/>
    <n v="28"/>
    <n v="54.23"/>
    <n v="1518.44"/>
    <x v="1"/>
    <x v="2"/>
    <x v="1"/>
    <x v="0"/>
    <s v="Yes"/>
    <n v="1"/>
    <s v="No"/>
  </r>
  <r>
    <n v="18770"/>
    <n v="16"/>
    <n v="72.650000000000006"/>
    <n v="1162.4000000000001"/>
    <x v="1"/>
    <x v="2"/>
    <x v="0"/>
    <x v="0"/>
    <s v="No"/>
    <n v="2"/>
    <s v="No"/>
  </r>
  <r>
    <n v="18771"/>
    <n v="35"/>
    <n v="46.13"/>
    <n v="1614.55"/>
    <x v="0"/>
    <x v="1"/>
    <x v="0"/>
    <x v="0"/>
    <s v="Yes"/>
    <n v="2"/>
    <s v="Yes"/>
  </r>
  <r>
    <n v="18772"/>
    <n v="36"/>
    <n v="78.38"/>
    <n v="2821.68"/>
    <x v="1"/>
    <x v="2"/>
    <x v="0"/>
    <x v="0"/>
    <s v="Yes"/>
    <n v="0"/>
    <s v="No"/>
  </r>
  <r>
    <n v="18773"/>
    <n v="56"/>
    <n v="27.46"/>
    <n v="1537.76"/>
    <x v="0"/>
    <x v="1"/>
    <x v="1"/>
    <x v="0"/>
    <s v="No"/>
    <n v="1"/>
    <s v="No"/>
  </r>
  <r>
    <n v="18774"/>
    <n v="19"/>
    <n v="110.27"/>
    <n v="2095.13"/>
    <x v="0"/>
    <x v="1"/>
    <x v="2"/>
    <x v="1"/>
    <s v="Yes"/>
    <n v="0"/>
    <s v="No"/>
  </r>
  <r>
    <n v="18775"/>
    <n v="57"/>
    <n v="44.04"/>
    <n v="2510.2800000000002"/>
    <x v="1"/>
    <x v="1"/>
    <x v="1"/>
    <x v="0"/>
    <s v="No"/>
    <n v="2"/>
    <s v="No"/>
  </r>
  <r>
    <n v="18776"/>
    <n v="33"/>
    <n v="101.91"/>
    <n v="3363.03"/>
    <x v="0"/>
    <x v="0"/>
    <x v="0"/>
    <x v="0"/>
    <s v="No"/>
    <n v="2"/>
    <s v="Yes"/>
  </r>
  <r>
    <n v="18777"/>
    <n v="23"/>
    <n v="86"/>
    <n v="1978"/>
    <x v="2"/>
    <x v="1"/>
    <x v="0"/>
    <x v="1"/>
    <s v="No"/>
    <n v="0"/>
    <s v="No"/>
  </r>
  <r>
    <n v="18778"/>
    <n v="63"/>
    <n v="72.3"/>
    <n v="4554.8999999999996"/>
    <x v="0"/>
    <x v="1"/>
    <x v="1"/>
    <x v="0"/>
    <s v="No"/>
    <n v="0"/>
    <s v="No"/>
  </r>
  <r>
    <n v="18779"/>
    <n v="70"/>
    <n v="112.98"/>
    <n v="7908.6"/>
    <x v="0"/>
    <x v="3"/>
    <x v="1"/>
    <x v="1"/>
    <s v="Yes"/>
    <n v="4"/>
    <s v="Yes"/>
  </r>
  <r>
    <n v="18780"/>
    <n v="22"/>
    <n v="35.68"/>
    <n v="784.96"/>
    <x v="0"/>
    <x v="2"/>
    <x v="2"/>
    <x v="0"/>
    <s v="No"/>
    <n v="2"/>
    <s v="No"/>
  </r>
  <r>
    <n v="18781"/>
    <n v="67"/>
    <n v="31.93"/>
    <n v="2139.31"/>
    <x v="2"/>
    <x v="1"/>
    <x v="1"/>
    <x v="1"/>
    <s v="No"/>
    <n v="2"/>
    <s v="No"/>
  </r>
  <r>
    <n v="18782"/>
    <n v="59"/>
    <n v="52.19"/>
    <n v="3079.21"/>
    <x v="1"/>
    <x v="1"/>
    <x v="1"/>
    <x v="1"/>
    <s v="Yes"/>
    <n v="4"/>
    <s v="Yes"/>
  </r>
  <r>
    <n v="18783"/>
    <n v="25"/>
    <n v="103.02"/>
    <n v="2575.5"/>
    <x v="0"/>
    <x v="1"/>
    <x v="2"/>
    <x v="0"/>
    <s v="No"/>
    <n v="0"/>
    <s v="Yes"/>
  </r>
  <r>
    <n v="18784"/>
    <n v="17"/>
    <n v="23.52"/>
    <n v="399.84"/>
    <x v="1"/>
    <x v="1"/>
    <x v="0"/>
    <x v="0"/>
    <s v="No"/>
    <n v="1"/>
    <s v="Yes"/>
  </r>
  <r>
    <n v="18785"/>
    <n v="39"/>
    <n v="43.94"/>
    <n v="1713.66"/>
    <x v="0"/>
    <x v="1"/>
    <x v="0"/>
    <x v="1"/>
    <s v="No"/>
    <n v="2"/>
    <s v="Yes"/>
  </r>
  <r>
    <n v="18786"/>
    <n v="39"/>
    <n v="62.47"/>
    <n v="2436.33"/>
    <x v="0"/>
    <x v="3"/>
    <x v="1"/>
    <x v="0"/>
    <s v="No"/>
    <n v="0"/>
    <s v="Yes"/>
  </r>
  <r>
    <n v="18787"/>
    <n v="24"/>
    <n v="91.29"/>
    <n v="2190.96"/>
    <x v="2"/>
    <x v="0"/>
    <x v="1"/>
    <x v="0"/>
    <s v="No"/>
    <n v="1"/>
    <s v="No"/>
  </r>
  <r>
    <n v="18788"/>
    <n v="38"/>
    <n v="49.93"/>
    <n v="1897.34"/>
    <x v="2"/>
    <x v="0"/>
    <x v="0"/>
    <x v="0"/>
    <s v="No"/>
    <n v="1"/>
    <s v="No"/>
  </r>
  <r>
    <n v="18789"/>
    <n v="57"/>
    <n v="64.81"/>
    <n v="3694.17"/>
    <x v="0"/>
    <x v="3"/>
    <x v="2"/>
    <x v="0"/>
    <s v="No"/>
    <n v="4"/>
    <s v="Yes"/>
  </r>
  <r>
    <n v="18790"/>
    <n v="44"/>
    <n v="53.69"/>
    <n v="2362.36"/>
    <x v="0"/>
    <x v="1"/>
    <x v="1"/>
    <x v="0"/>
    <s v="No"/>
    <n v="2"/>
    <s v="No"/>
  </r>
  <r>
    <n v="18791"/>
    <n v="36"/>
    <n v="29.21"/>
    <n v="1051.56"/>
    <x v="2"/>
    <x v="3"/>
    <x v="1"/>
    <x v="0"/>
    <s v="No"/>
    <n v="1"/>
    <s v="Yes"/>
  </r>
  <r>
    <n v="18792"/>
    <n v="70"/>
    <n v="93.87"/>
    <n v="6570.9"/>
    <x v="0"/>
    <x v="1"/>
    <x v="1"/>
    <x v="1"/>
    <s v="No"/>
    <n v="0"/>
    <s v="No"/>
  </r>
  <r>
    <n v="18793"/>
    <n v="45"/>
    <n v="66.14"/>
    <n v="2976.3"/>
    <x v="2"/>
    <x v="2"/>
    <x v="0"/>
    <x v="0"/>
    <s v="Yes"/>
    <n v="3"/>
    <s v="No"/>
  </r>
  <r>
    <n v="18794"/>
    <n v="26"/>
    <n v="101.25"/>
    <n v="2632.5"/>
    <x v="0"/>
    <x v="0"/>
    <x v="1"/>
    <x v="0"/>
    <s v="No"/>
    <n v="1"/>
    <s v="Yes"/>
  </r>
  <r>
    <n v="18795"/>
    <n v="11"/>
    <n v="89.47"/>
    <n v="984.17"/>
    <x v="1"/>
    <x v="0"/>
    <x v="1"/>
    <x v="0"/>
    <s v="Yes"/>
    <n v="1"/>
    <s v="No"/>
  </r>
  <r>
    <n v="18796"/>
    <n v="52"/>
    <n v="25.78"/>
    <n v="1340.56"/>
    <x v="0"/>
    <x v="2"/>
    <x v="1"/>
    <x v="0"/>
    <s v="No"/>
    <n v="2"/>
    <s v="No"/>
  </r>
  <r>
    <n v="18797"/>
    <n v="25"/>
    <n v="70.010000000000005"/>
    <n v="1750.25"/>
    <x v="0"/>
    <x v="2"/>
    <x v="1"/>
    <x v="0"/>
    <s v="No"/>
    <n v="1"/>
    <s v="Yes"/>
  </r>
  <r>
    <n v="18798"/>
    <n v="31"/>
    <n v="119.09"/>
    <n v="3691.79"/>
    <x v="0"/>
    <x v="0"/>
    <x v="0"/>
    <x v="0"/>
    <s v="No"/>
    <n v="1"/>
    <s v="Yes"/>
  </r>
  <r>
    <n v="18799"/>
    <n v="45"/>
    <n v="50.79"/>
    <n v="2285.5500000000002"/>
    <x v="0"/>
    <x v="2"/>
    <x v="0"/>
    <x v="0"/>
    <s v="No"/>
    <n v="2"/>
    <s v="Yes"/>
  </r>
  <r>
    <n v="18800"/>
    <n v="67"/>
    <n v="69.3"/>
    <n v="4643.1000000000004"/>
    <x v="0"/>
    <x v="2"/>
    <x v="0"/>
    <x v="0"/>
    <s v="No"/>
    <n v="0"/>
    <s v="No"/>
  </r>
  <r>
    <n v="18801"/>
    <n v="40"/>
    <n v="85.2"/>
    <n v="3408"/>
    <x v="0"/>
    <x v="1"/>
    <x v="0"/>
    <x v="1"/>
    <s v="Yes"/>
    <n v="3"/>
    <s v="Yes"/>
  </r>
  <r>
    <n v="18802"/>
    <n v="46"/>
    <n v="40.229999999999997"/>
    <n v="1850.58"/>
    <x v="0"/>
    <x v="2"/>
    <x v="1"/>
    <x v="0"/>
    <s v="Yes"/>
    <n v="1"/>
    <s v="No"/>
  </r>
  <r>
    <n v="18803"/>
    <n v="54"/>
    <n v="90.25"/>
    <n v="4873.5"/>
    <x v="0"/>
    <x v="1"/>
    <x v="0"/>
    <x v="1"/>
    <s v="Yes"/>
    <n v="3"/>
    <s v="Yes"/>
  </r>
  <r>
    <n v="18804"/>
    <n v="41"/>
    <n v="85.98"/>
    <n v="3525.18"/>
    <x v="0"/>
    <x v="2"/>
    <x v="1"/>
    <x v="1"/>
    <s v="No"/>
    <n v="1"/>
    <s v="Yes"/>
  </r>
  <r>
    <n v="18805"/>
    <n v="38"/>
    <n v="57.5"/>
    <n v="2185"/>
    <x v="0"/>
    <x v="3"/>
    <x v="1"/>
    <x v="1"/>
    <s v="Yes"/>
    <n v="0"/>
    <s v="Yes"/>
  </r>
  <r>
    <n v="18806"/>
    <n v="36"/>
    <n v="48.44"/>
    <n v="1743.84"/>
    <x v="0"/>
    <x v="1"/>
    <x v="1"/>
    <x v="0"/>
    <s v="No"/>
    <n v="3"/>
    <s v="Yes"/>
  </r>
  <r>
    <n v="18807"/>
    <n v="44"/>
    <n v="111.91"/>
    <n v="4924.04"/>
    <x v="2"/>
    <x v="1"/>
    <x v="0"/>
    <x v="0"/>
    <s v="No"/>
    <n v="2"/>
    <s v="No"/>
  </r>
  <r>
    <n v="18808"/>
    <n v="57"/>
    <n v="32.700000000000003"/>
    <n v="1863.9"/>
    <x v="1"/>
    <x v="0"/>
    <x v="1"/>
    <x v="1"/>
    <s v="No"/>
    <n v="2"/>
    <s v="No"/>
  </r>
  <r>
    <n v="18809"/>
    <n v="66"/>
    <n v="63.2"/>
    <n v="4171.2"/>
    <x v="0"/>
    <x v="2"/>
    <x v="0"/>
    <x v="0"/>
    <s v="No"/>
    <n v="0"/>
    <s v="No"/>
  </r>
  <r>
    <n v="18810"/>
    <n v="30"/>
    <n v="96.7"/>
    <n v="2901"/>
    <x v="0"/>
    <x v="1"/>
    <x v="0"/>
    <x v="1"/>
    <s v="No"/>
    <n v="1"/>
    <s v="No"/>
  </r>
  <r>
    <n v="18811"/>
    <n v="10"/>
    <n v="34.81"/>
    <n v="348.1"/>
    <x v="0"/>
    <x v="3"/>
    <x v="0"/>
    <x v="1"/>
    <s v="No"/>
    <n v="2"/>
    <s v="No"/>
  </r>
  <r>
    <n v="18812"/>
    <n v="61"/>
    <n v="113.29"/>
    <n v="6910.69"/>
    <x v="2"/>
    <x v="3"/>
    <x v="1"/>
    <x v="0"/>
    <s v="No"/>
    <n v="0"/>
    <s v="No"/>
  </r>
  <r>
    <n v="18813"/>
    <n v="63"/>
    <n v="72.63"/>
    <n v="4575.6899999999996"/>
    <x v="1"/>
    <x v="0"/>
    <x v="0"/>
    <x v="0"/>
    <s v="No"/>
    <n v="2"/>
    <s v="Yes"/>
  </r>
  <r>
    <n v="18814"/>
    <n v="36"/>
    <n v="70.48"/>
    <n v="2537.2800000000002"/>
    <x v="0"/>
    <x v="2"/>
    <x v="2"/>
    <x v="0"/>
    <s v="No"/>
    <n v="0"/>
    <s v="No"/>
  </r>
  <r>
    <n v="18815"/>
    <n v="54"/>
    <n v="62.43"/>
    <n v="3371.22"/>
    <x v="0"/>
    <x v="1"/>
    <x v="1"/>
    <x v="0"/>
    <s v="No"/>
    <n v="2"/>
    <s v="No"/>
  </r>
  <r>
    <n v="18816"/>
    <n v="65"/>
    <n v="106.75"/>
    <n v="6938.75"/>
    <x v="0"/>
    <x v="0"/>
    <x v="1"/>
    <x v="0"/>
    <s v="Yes"/>
    <n v="2"/>
    <s v="Yes"/>
  </r>
  <r>
    <n v="18817"/>
    <n v="4"/>
    <n v="114.84"/>
    <n v="459.36"/>
    <x v="0"/>
    <x v="2"/>
    <x v="2"/>
    <x v="0"/>
    <s v="No"/>
    <n v="2"/>
    <s v="Yes"/>
  </r>
  <r>
    <n v="18818"/>
    <n v="55"/>
    <n v="58.01"/>
    <n v="3190.55"/>
    <x v="0"/>
    <x v="2"/>
    <x v="0"/>
    <x v="0"/>
    <s v="No"/>
    <n v="0"/>
    <s v="No"/>
  </r>
  <r>
    <n v="18819"/>
    <n v="54"/>
    <n v="74.239999999999995"/>
    <n v="4008.96"/>
    <x v="0"/>
    <x v="0"/>
    <x v="0"/>
    <x v="1"/>
    <s v="No"/>
    <n v="1"/>
    <s v="No"/>
  </r>
  <r>
    <n v="18820"/>
    <n v="64"/>
    <n v="51.54"/>
    <n v="3298.56"/>
    <x v="0"/>
    <x v="3"/>
    <x v="0"/>
    <x v="0"/>
    <s v="No"/>
    <n v="2"/>
    <s v="Yes"/>
  </r>
  <r>
    <n v="18821"/>
    <n v="22"/>
    <n v="56.8"/>
    <n v="1249.5999999999999"/>
    <x v="0"/>
    <x v="0"/>
    <x v="1"/>
    <x v="1"/>
    <s v="No"/>
    <n v="1"/>
    <s v="No"/>
  </r>
  <r>
    <n v="18822"/>
    <n v="25"/>
    <n v="22.83"/>
    <n v="570.75"/>
    <x v="2"/>
    <x v="0"/>
    <x v="0"/>
    <x v="0"/>
    <s v="Yes"/>
    <n v="2"/>
    <s v="No"/>
  </r>
  <r>
    <n v="18823"/>
    <n v="59"/>
    <n v="98.59"/>
    <n v="5816.81"/>
    <x v="0"/>
    <x v="3"/>
    <x v="0"/>
    <x v="0"/>
    <s v="No"/>
    <n v="1"/>
    <s v="Yes"/>
  </r>
  <r>
    <n v="18824"/>
    <n v="57"/>
    <n v="116.93"/>
    <n v="6665.01"/>
    <x v="0"/>
    <x v="0"/>
    <x v="1"/>
    <x v="1"/>
    <s v="No"/>
    <n v="2"/>
    <s v="No"/>
  </r>
  <r>
    <n v="18825"/>
    <n v="54"/>
    <n v="96.95"/>
    <n v="5235.3"/>
    <x v="0"/>
    <x v="0"/>
    <x v="0"/>
    <x v="0"/>
    <s v="No"/>
    <n v="2"/>
    <s v="Yes"/>
  </r>
  <r>
    <n v="18826"/>
    <n v="44"/>
    <n v="71.819999999999993"/>
    <n v="3160.08"/>
    <x v="0"/>
    <x v="1"/>
    <x v="0"/>
    <x v="1"/>
    <s v="No"/>
    <n v="1"/>
    <s v="No"/>
  </r>
  <r>
    <n v="18827"/>
    <n v="52"/>
    <n v="102.75"/>
    <n v="5343"/>
    <x v="2"/>
    <x v="1"/>
    <x v="0"/>
    <x v="1"/>
    <s v="No"/>
    <n v="2"/>
    <s v="No"/>
  </r>
  <r>
    <n v="18828"/>
    <n v="16"/>
    <n v="105.79"/>
    <n v="1692.64"/>
    <x v="0"/>
    <x v="1"/>
    <x v="0"/>
    <x v="1"/>
    <s v="No"/>
    <n v="0"/>
    <s v="No"/>
  </r>
  <r>
    <n v="18829"/>
    <n v="16"/>
    <n v="74.45"/>
    <n v="1191.2"/>
    <x v="0"/>
    <x v="1"/>
    <x v="0"/>
    <x v="0"/>
    <s v="No"/>
    <n v="1"/>
    <s v="No"/>
  </r>
  <r>
    <n v="18830"/>
    <n v="55"/>
    <n v="113.72"/>
    <n v="6254.6"/>
    <x v="0"/>
    <x v="3"/>
    <x v="1"/>
    <x v="1"/>
    <s v="Yes"/>
    <n v="2"/>
    <s v="No"/>
  </r>
  <r>
    <n v="18831"/>
    <n v="61"/>
    <n v="23.02"/>
    <n v="1404.22"/>
    <x v="1"/>
    <x v="3"/>
    <x v="1"/>
    <x v="0"/>
    <s v="No"/>
    <n v="0"/>
    <s v="No"/>
  </r>
  <r>
    <n v="18832"/>
    <n v="40"/>
    <n v="21.01"/>
    <n v="840.4"/>
    <x v="0"/>
    <x v="1"/>
    <x v="2"/>
    <x v="1"/>
    <s v="No"/>
    <n v="2"/>
    <s v="No"/>
  </r>
  <r>
    <n v="18833"/>
    <n v="21"/>
    <n v="28.15"/>
    <n v="591.15"/>
    <x v="0"/>
    <x v="0"/>
    <x v="1"/>
    <x v="0"/>
    <s v="Yes"/>
    <n v="2"/>
    <s v="No"/>
  </r>
  <r>
    <n v="18834"/>
    <n v="66"/>
    <n v="25.79"/>
    <n v="1702.14"/>
    <x v="1"/>
    <x v="0"/>
    <x v="1"/>
    <x v="1"/>
    <s v="No"/>
    <n v="0"/>
    <s v="No"/>
  </r>
  <r>
    <n v="18835"/>
    <n v="8"/>
    <n v="62.46"/>
    <n v="499.68"/>
    <x v="2"/>
    <x v="0"/>
    <x v="1"/>
    <x v="0"/>
    <s v="No"/>
    <n v="1"/>
    <s v="No"/>
  </r>
  <r>
    <n v="18836"/>
    <n v="71"/>
    <n v="114.03"/>
    <n v="8096.13"/>
    <x v="1"/>
    <x v="1"/>
    <x v="1"/>
    <x v="1"/>
    <s v="No"/>
    <n v="0"/>
    <s v="No"/>
  </r>
  <r>
    <n v="18837"/>
    <n v="10"/>
    <n v="87.52"/>
    <n v="875.2"/>
    <x v="0"/>
    <x v="2"/>
    <x v="0"/>
    <x v="0"/>
    <s v="No"/>
    <n v="0"/>
    <s v="Yes"/>
  </r>
  <r>
    <n v="18838"/>
    <n v="57"/>
    <n v="85.95"/>
    <n v="4899.1499999999996"/>
    <x v="0"/>
    <x v="2"/>
    <x v="1"/>
    <x v="0"/>
    <s v="No"/>
    <n v="0"/>
    <s v="Yes"/>
  </r>
  <r>
    <n v="18839"/>
    <n v="4"/>
    <n v="58.49"/>
    <n v="233.96"/>
    <x v="1"/>
    <x v="2"/>
    <x v="0"/>
    <x v="0"/>
    <s v="No"/>
    <n v="2"/>
    <s v="No"/>
  </r>
  <r>
    <n v="18840"/>
    <n v="43"/>
    <n v="73.38"/>
    <n v="3155.34"/>
    <x v="1"/>
    <x v="0"/>
    <x v="1"/>
    <x v="1"/>
    <s v="No"/>
    <n v="0"/>
    <s v="No"/>
  </r>
  <r>
    <n v="18841"/>
    <n v="63"/>
    <n v="50.42"/>
    <n v="3176.46"/>
    <x v="0"/>
    <x v="3"/>
    <x v="1"/>
    <x v="0"/>
    <s v="No"/>
    <n v="2"/>
    <s v="No"/>
  </r>
  <r>
    <n v="18842"/>
    <n v="43"/>
    <n v="71.78"/>
    <n v="3086.54"/>
    <x v="0"/>
    <x v="1"/>
    <x v="1"/>
    <x v="1"/>
    <s v="Yes"/>
    <n v="1"/>
    <s v="No"/>
  </r>
  <r>
    <n v="18843"/>
    <n v="67"/>
    <n v="94.67"/>
    <n v="6342.89"/>
    <x v="2"/>
    <x v="1"/>
    <x v="0"/>
    <x v="0"/>
    <s v="No"/>
    <n v="4"/>
    <s v="Yes"/>
  </r>
  <r>
    <n v="18844"/>
    <n v="51"/>
    <n v="75.87"/>
    <n v="3869.37"/>
    <x v="1"/>
    <x v="0"/>
    <x v="1"/>
    <x v="0"/>
    <s v="Yes"/>
    <n v="2"/>
    <s v="No"/>
  </r>
  <r>
    <n v="18845"/>
    <n v="56"/>
    <n v="61.89"/>
    <n v="3465.84"/>
    <x v="0"/>
    <x v="2"/>
    <x v="0"/>
    <x v="1"/>
    <s v="Yes"/>
    <n v="4"/>
    <s v="No"/>
  </r>
  <r>
    <n v="18846"/>
    <n v="43"/>
    <n v="104.49"/>
    <n v="4493.07"/>
    <x v="0"/>
    <x v="2"/>
    <x v="0"/>
    <x v="1"/>
    <s v="No"/>
    <n v="0"/>
    <s v="No"/>
  </r>
  <r>
    <n v="18847"/>
    <n v="24"/>
    <n v="48.74"/>
    <n v="1169.76"/>
    <x v="2"/>
    <x v="2"/>
    <x v="1"/>
    <x v="1"/>
    <s v="No"/>
    <n v="2"/>
    <s v="No"/>
  </r>
  <r>
    <n v="18848"/>
    <n v="34"/>
    <n v="68.150000000000006"/>
    <n v="2317.1"/>
    <x v="1"/>
    <x v="1"/>
    <x v="0"/>
    <x v="1"/>
    <s v="No"/>
    <n v="2"/>
    <s v="No"/>
  </r>
  <r>
    <n v="18849"/>
    <n v="59"/>
    <n v="117.81"/>
    <n v="6950.79"/>
    <x v="0"/>
    <x v="0"/>
    <x v="1"/>
    <x v="0"/>
    <s v="No"/>
    <n v="3"/>
    <s v="Yes"/>
  </r>
  <r>
    <n v="18850"/>
    <n v="2"/>
    <n v="116.73"/>
    <n v="233.46"/>
    <x v="0"/>
    <x v="2"/>
    <x v="1"/>
    <x v="0"/>
    <s v="No"/>
    <n v="3"/>
    <s v="Yes"/>
  </r>
  <r>
    <n v="18851"/>
    <n v="2"/>
    <n v="20.63"/>
    <n v="41.26"/>
    <x v="0"/>
    <x v="1"/>
    <x v="1"/>
    <x v="1"/>
    <s v="No"/>
    <n v="0"/>
    <s v="No"/>
  </r>
  <r>
    <n v="18852"/>
    <n v="10"/>
    <n v="73.22"/>
    <n v="732.2"/>
    <x v="0"/>
    <x v="0"/>
    <x v="0"/>
    <x v="1"/>
    <s v="No"/>
    <n v="2"/>
    <s v="No"/>
  </r>
  <r>
    <n v="18853"/>
    <n v="23"/>
    <n v="53.69"/>
    <n v="1234.8699999999999"/>
    <x v="0"/>
    <x v="0"/>
    <x v="0"/>
    <x v="1"/>
    <s v="No"/>
    <n v="1"/>
    <s v="No"/>
  </r>
  <r>
    <n v="18854"/>
    <n v="15"/>
    <n v="49.12"/>
    <n v="736.8"/>
    <x v="1"/>
    <x v="0"/>
    <x v="0"/>
    <x v="0"/>
    <s v="Yes"/>
    <n v="4"/>
    <s v="No"/>
  </r>
  <r>
    <n v="18855"/>
    <n v="17"/>
    <n v="79.63"/>
    <n v="1353.71"/>
    <x v="0"/>
    <x v="0"/>
    <x v="1"/>
    <x v="0"/>
    <s v="No"/>
    <n v="0"/>
    <s v="No"/>
  </r>
  <r>
    <n v="18856"/>
    <n v="14"/>
    <n v="64.63"/>
    <n v="904.82"/>
    <x v="1"/>
    <x v="0"/>
    <x v="1"/>
    <x v="0"/>
    <s v="Yes"/>
    <n v="0"/>
    <s v="No"/>
  </r>
  <r>
    <n v="18857"/>
    <n v="16"/>
    <n v="93.28"/>
    <n v="1492.48"/>
    <x v="0"/>
    <x v="3"/>
    <x v="1"/>
    <x v="1"/>
    <s v="No"/>
    <n v="1"/>
    <s v="No"/>
  </r>
  <r>
    <n v="18858"/>
    <n v="32"/>
    <n v="22.71"/>
    <n v="726.72"/>
    <x v="0"/>
    <x v="3"/>
    <x v="1"/>
    <x v="1"/>
    <s v="Yes"/>
    <n v="2"/>
    <s v="Yes"/>
  </r>
  <r>
    <n v="18859"/>
    <n v="23"/>
    <n v="112.69"/>
    <n v="2591.87"/>
    <x v="0"/>
    <x v="0"/>
    <x v="0"/>
    <x v="0"/>
    <s v="No"/>
    <n v="0"/>
    <s v="Yes"/>
  </r>
  <r>
    <n v="18860"/>
    <n v="34"/>
    <n v="76.760000000000005"/>
    <n v="2609.84"/>
    <x v="0"/>
    <x v="3"/>
    <x v="2"/>
    <x v="0"/>
    <s v="No"/>
    <n v="2"/>
    <s v="No"/>
  </r>
  <r>
    <n v="18861"/>
    <n v="16"/>
    <n v="88.41"/>
    <n v="1414.56"/>
    <x v="2"/>
    <x v="0"/>
    <x v="1"/>
    <x v="0"/>
    <s v="No"/>
    <n v="3"/>
    <s v="Yes"/>
  </r>
  <r>
    <n v="18862"/>
    <n v="34"/>
    <n v="80.459999999999994"/>
    <n v="2735.64"/>
    <x v="0"/>
    <x v="2"/>
    <x v="2"/>
    <x v="0"/>
    <s v="No"/>
    <n v="1"/>
    <s v="Yes"/>
  </r>
  <r>
    <n v="18863"/>
    <n v="71"/>
    <n v="118.91"/>
    <n v="8442.61"/>
    <x v="0"/>
    <x v="0"/>
    <x v="0"/>
    <x v="0"/>
    <s v="No"/>
    <n v="1"/>
    <s v="Yes"/>
  </r>
  <r>
    <n v="18864"/>
    <n v="33"/>
    <n v="118.63"/>
    <n v="3914.79"/>
    <x v="0"/>
    <x v="3"/>
    <x v="1"/>
    <x v="0"/>
    <s v="No"/>
    <n v="2"/>
    <s v="Yes"/>
  </r>
  <r>
    <n v="18865"/>
    <n v="68"/>
    <n v="80.989999999999995"/>
    <n v="5507.32"/>
    <x v="2"/>
    <x v="3"/>
    <x v="1"/>
    <x v="1"/>
    <s v="No"/>
    <n v="2"/>
    <s v="No"/>
  </r>
  <r>
    <n v="18866"/>
    <n v="43"/>
    <n v="88.4"/>
    <n v="3801.2"/>
    <x v="1"/>
    <x v="2"/>
    <x v="2"/>
    <x v="1"/>
    <s v="No"/>
    <n v="0"/>
    <s v="No"/>
  </r>
  <r>
    <n v="18867"/>
    <n v="64"/>
    <n v="81.86"/>
    <n v="5239.04"/>
    <x v="1"/>
    <x v="0"/>
    <x v="1"/>
    <x v="0"/>
    <s v="Yes"/>
    <n v="3"/>
    <s v="Yes"/>
  </r>
  <r>
    <n v="18868"/>
    <n v="71"/>
    <n v="51.07"/>
    <n v="3625.97"/>
    <x v="0"/>
    <x v="3"/>
    <x v="1"/>
    <x v="0"/>
    <s v="Yes"/>
    <n v="1"/>
    <s v="No"/>
  </r>
  <r>
    <n v="18869"/>
    <n v="18"/>
    <n v="39.26"/>
    <n v="706.68"/>
    <x v="0"/>
    <x v="1"/>
    <x v="1"/>
    <x v="1"/>
    <s v="No"/>
    <n v="2"/>
    <s v="No"/>
  </r>
  <r>
    <n v="18870"/>
    <n v="68"/>
    <n v="60.28"/>
    <n v="4099.04"/>
    <x v="0"/>
    <x v="3"/>
    <x v="1"/>
    <x v="0"/>
    <s v="No"/>
    <n v="2"/>
    <s v="No"/>
  </r>
  <r>
    <n v="18871"/>
    <n v="61"/>
    <n v="88.28"/>
    <n v="5385.08"/>
    <x v="2"/>
    <x v="0"/>
    <x v="2"/>
    <x v="1"/>
    <s v="No"/>
    <n v="0"/>
    <s v="No"/>
  </r>
  <r>
    <n v="18872"/>
    <n v="20"/>
    <n v="25.6"/>
    <n v="512"/>
    <x v="0"/>
    <x v="1"/>
    <x v="1"/>
    <x v="0"/>
    <s v="No"/>
    <n v="3"/>
    <s v="Yes"/>
  </r>
  <r>
    <n v="18873"/>
    <n v="11"/>
    <n v="71.430000000000007"/>
    <n v="785.73"/>
    <x v="2"/>
    <x v="3"/>
    <x v="0"/>
    <x v="1"/>
    <s v="Yes"/>
    <n v="2"/>
    <s v="No"/>
  </r>
  <r>
    <n v="18874"/>
    <n v="46"/>
    <n v="60.84"/>
    <n v="2798.64"/>
    <x v="0"/>
    <x v="3"/>
    <x v="1"/>
    <x v="0"/>
    <s v="Yes"/>
    <n v="2"/>
    <s v="No"/>
  </r>
  <r>
    <n v="18875"/>
    <n v="64"/>
    <n v="72.75"/>
    <n v="4656"/>
    <x v="1"/>
    <x v="3"/>
    <x v="0"/>
    <x v="0"/>
    <s v="No"/>
    <n v="1"/>
    <s v="No"/>
  </r>
  <r>
    <n v="18876"/>
    <n v="28"/>
    <n v="106.02"/>
    <n v="2968.56"/>
    <x v="0"/>
    <x v="3"/>
    <x v="1"/>
    <x v="0"/>
    <s v="Yes"/>
    <n v="3"/>
    <s v="Yes"/>
  </r>
  <r>
    <n v="18877"/>
    <n v="48"/>
    <n v="24.76"/>
    <n v="1188.48"/>
    <x v="2"/>
    <x v="3"/>
    <x v="0"/>
    <x v="0"/>
    <s v="Yes"/>
    <n v="1"/>
    <s v="Yes"/>
  </r>
  <r>
    <n v="18878"/>
    <n v="35"/>
    <n v="96.36"/>
    <n v="3372.6"/>
    <x v="0"/>
    <x v="0"/>
    <x v="0"/>
    <x v="0"/>
    <s v="No"/>
    <n v="5"/>
    <s v="Yes"/>
  </r>
  <r>
    <n v="18879"/>
    <n v="8"/>
    <n v="86.69"/>
    <n v="693.52"/>
    <x v="0"/>
    <x v="3"/>
    <x v="0"/>
    <x v="0"/>
    <s v="No"/>
    <n v="1"/>
    <s v="No"/>
  </r>
  <r>
    <n v="18880"/>
    <n v="22"/>
    <n v="40.380000000000003"/>
    <n v="888.36"/>
    <x v="0"/>
    <x v="2"/>
    <x v="1"/>
    <x v="1"/>
    <s v="No"/>
    <n v="2"/>
    <s v="No"/>
  </r>
  <r>
    <n v="18881"/>
    <n v="24"/>
    <n v="93.42"/>
    <n v="2242.08"/>
    <x v="0"/>
    <x v="1"/>
    <x v="0"/>
    <x v="0"/>
    <s v="Yes"/>
    <n v="2"/>
    <s v="Yes"/>
  </r>
  <r>
    <n v="18882"/>
    <n v="66"/>
    <n v="69.64"/>
    <n v="4596.24"/>
    <x v="2"/>
    <x v="3"/>
    <x v="0"/>
    <x v="1"/>
    <s v="Yes"/>
    <n v="1"/>
    <s v="No"/>
  </r>
  <r>
    <n v="18883"/>
    <n v="64"/>
    <n v="68.099999999999994"/>
    <n v="4358.3999999999996"/>
    <x v="0"/>
    <x v="3"/>
    <x v="0"/>
    <x v="0"/>
    <s v="No"/>
    <n v="2"/>
    <s v="No"/>
  </r>
  <r>
    <n v="18884"/>
    <n v="65"/>
    <n v="68.31"/>
    <n v="4440.1499999999996"/>
    <x v="0"/>
    <x v="0"/>
    <x v="1"/>
    <x v="1"/>
    <s v="No"/>
    <n v="1"/>
    <s v="No"/>
  </r>
  <r>
    <n v="18885"/>
    <n v="14"/>
    <n v="114.92"/>
    <n v="1608.88"/>
    <x v="1"/>
    <x v="0"/>
    <x v="0"/>
    <x v="1"/>
    <s v="No"/>
    <n v="0"/>
    <s v="No"/>
  </r>
  <r>
    <n v="18886"/>
    <n v="25"/>
    <n v="114.44"/>
    <n v="2861"/>
    <x v="2"/>
    <x v="1"/>
    <x v="1"/>
    <x v="1"/>
    <s v="Yes"/>
    <n v="1"/>
    <s v="Yes"/>
  </r>
  <r>
    <n v="18887"/>
    <n v="3"/>
    <n v="111.36"/>
    <n v="334.08"/>
    <x v="0"/>
    <x v="0"/>
    <x v="0"/>
    <x v="0"/>
    <s v="No"/>
    <n v="2"/>
    <s v="Yes"/>
  </r>
  <r>
    <n v="18888"/>
    <n v="5"/>
    <n v="108.67"/>
    <n v="543.35"/>
    <x v="0"/>
    <x v="2"/>
    <x v="0"/>
    <x v="0"/>
    <s v="No"/>
    <n v="2"/>
    <s v="Yes"/>
  </r>
  <r>
    <n v="18889"/>
    <n v="65"/>
    <n v="23.76"/>
    <n v="1544.4"/>
    <x v="2"/>
    <x v="1"/>
    <x v="1"/>
    <x v="0"/>
    <s v="Yes"/>
    <n v="0"/>
    <s v="Yes"/>
  </r>
  <r>
    <n v="18890"/>
    <n v="54"/>
    <n v="60.06"/>
    <n v="3243.24"/>
    <x v="1"/>
    <x v="2"/>
    <x v="1"/>
    <x v="1"/>
    <s v="No"/>
    <n v="5"/>
    <s v="No"/>
  </r>
  <r>
    <n v="18891"/>
    <n v="19"/>
    <n v="109.49"/>
    <n v="2080.31"/>
    <x v="1"/>
    <x v="3"/>
    <x v="0"/>
    <x v="0"/>
    <s v="Yes"/>
    <n v="1"/>
    <s v="No"/>
  </r>
  <r>
    <n v="18892"/>
    <n v="54"/>
    <n v="95.51"/>
    <n v="5157.54"/>
    <x v="1"/>
    <x v="0"/>
    <x v="0"/>
    <x v="0"/>
    <s v="Yes"/>
    <n v="0"/>
    <s v="Yes"/>
  </r>
  <r>
    <n v="18893"/>
    <n v="10"/>
    <n v="65.67"/>
    <n v="656.7"/>
    <x v="0"/>
    <x v="3"/>
    <x v="1"/>
    <x v="1"/>
    <s v="No"/>
    <n v="1"/>
    <s v="No"/>
  </r>
  <r>
    <n v="18894"/>
    <n v="16"/>
    <n v="97.33"/>
    <n v="1557.28"/>
    <x v="0"/>
    <x v="2"/>
    <x v="0"/>
    <x v="0"/>
    <s v="No"/>
    <n v="1"/>
    <s v="No"/>
  </r>
  <r>
    <n v="18895"/>
    <n v="46"/>
    <n v="40.82"/>
    <n v="1877.72"/>
    <x v="0"/>
    <x v="3"/>
    <x v="0"/>
    <x v="1"/>
    <s v="No"/>
    <n v="2"/>
    <s v="No"/>
  </r>
  <r>
    <n v="18896"/>
    <n v="29"/>
    <n v="79.98"/>
    <n v="2319.42"/>
    <x v="0"/>
    <x v="0"/>
    <x v="0"/>
    <x v="1"/>
    <s v="Yes"/>
    <n v="3"/>
    <s v="Yes"/>
  </r>
  <r>
    <n v="18897"/>
    <n v="15"/>
    <n v="73.3"/>
    <n v="1099.5"/>
    <x v="0"/>
    <x v="0"/>
    <x v="0"/>
    <x v="0"/>
    <s v="No"/>
    <n v="3"/>
    <s v="Yes"/>
  </r>
  <r>
    <n v="18898"/>
    <n v="48"/>
    <n v="77.349999999999994"/>
    <n v="3712.8"/>
    <x v="0"/>
    <x v="0"/>
    <x v="0"/>
    <x v="1"/>
    <s v="Yes"/>
    <n v="2"/>
    <s v="Yes"/>
  </r>
  <r>
    <n v="18899"/>
    <n v="11"/>
    <n v="92.18"/>
    <n v="1013.98"/>
    <x v="0"/>
    <x v="3"/>
    <x v="1"/>
    <x v="0"/>
    <s v="No"/>
    <n v="2"/>
    <s v="Yes"/>
  </r>
  <r>
    <n v="18900"/>
    <n v="34"/>
    <n v="114.98"/>
    <n v="3909.32"/>
    <x v="0"/>
    <x v="0"/>
    <x v="2"/>
    <x v="0"/>
    <s v="Yes"/>
    <n v="1"/>
    <s v="Yes"/>
  </r>
  <r>
    <n v="18901"/>
    <n v="36"/>
    <n v="46.4"/>
    <n v="1670.4"/>
    <x v="1"/>
    <x v="1"/>
    <x v="1"/>
    <x v="0"/>
    <s v="No"/>
    <n v="3"/>
    <s v="No"/>
  </r>
  <r>
    <n v="18902"/>
    <n v="30"/>
    <n v="95.81"/>
    <n v="2874.3"/>
    <x v="0"/>
    <x v="1"/>
    <x v="1"/>
    <x v="0"/>
    <s v="No"/>
    <n v="3"/>
    <s v="Yes"/>
  </r>
  <r>
    <n v="18903"/>
    <n v="19"/>
    <n v="84.51"/>
    <n v="1605.69"/>
    <x v="1"/>
    <x v="0"/>
    <x v="0"/>
    <x v="0"/>
    <s v="No"/>
    <n v="3"/>
    <s v="Yes"/>
  </r>
  <r>
    <n v="18904"/>
    <n v="68"/>
    <n v="89.51"/>
    <n v="6086.68"/>
    <x v="1"/>
    <x v="1"/>
    <x v="0"/>
    <x v="0"/>
    <s v="No"/>
    <n v="1"/>
    <s v="No"/>
  </r>
  <r>
    <n v="18905"/>
    <n v="70"/>
    <n v="62.89"/>
    <n v="4402.3"/>
    <x v="0"/>
    <x v="2"/>
    <x v="0"/>
    <x v="1"/>
    <s v="Yes"/>
    <n v="0"/>
    <s v="No"/>
  </r>
  <r>
    <n v="18906"/>
    <n v="33"/>
    <n v="114.46"/>
    <n v="3777.18"/>
    <x v="0"/>
    <x v="0"/>
    <x v="0"/>
    <x v="0"/>
    <s v="No"/>
    <n v="1"/>
    <s v="Yes"/>
  </r>
  <r>
    <n v="18907"/>
    <n v="22"/>
    <n v="67.97"/>
    <n v="1495.34"/>
    <x v="0"/>
    <x v="3"/>
    <x v="1"/>
    <x v="0"/>
    <s v="No"/>
    <n v="3"/>
    <s v="Yes"/>
  </r>
  <r>
    <n v="18908"/>
    <n v="36"/>
    <n v="32.159999999999997"/>
    <n v="1157.76"/>
    <x v="0"/>
    <x v="1"/>
    <x v="0"/>
    <x v="0"/>
    <s v="No"/>
    <n v="0"/>
    <s v="No"/>
  </r>
  <r>
    <n v="18909"/>
    <n v="23"/>
    <n v="88.07"/>
    <n v="2025.61"/>
    <x v="0"/>
    <x v="1"/>
    <x v="2"/>
    <x v="1"/>
    <s v="Yes"/>
    <n v="2"/>
    <s v="No"/>
  </r>
  <r>
    <n v="18910"/>
    <n v="63"/>
    <n v="32.89"/>
    <n v="2072.0700000000002"/>
    <x v="1"/>
    <x v="1"/>
    <x v="1"/>
    <x v="1"/>
    <s v="No"/>
    <n v="2"/>
    <s v="No"/>
  </r>
  <r>
    <n v="18911"/>
    <n v="26"/>
    <n v="52.27"/>
    <n v="1359.02"/>
    <x v="0"/>
    <x v="1"/>
    <x v="2"/>
    <x v="1"/>
    <s v="No"/>
    <n v="1"/>
    <s v="No"/>
  </r>
  <r>
    <n v="18912"/>
    <n v="60"/>
    <n v="42.8"/>
    <n v="2568"/>
    <x v="0"/>
    <x v="2"/>
    <x v="1"/>
    <x v="0"/>
    <s v="No"/>
    <n v="1"/>
    <s v="No"/>
  </r>
  <r>
    <n v="18913"/>
    <n v="5"/>
    <n v="73.89"/>
    <n v="369.45"/>
    <x v="0"/>
    <x v="2"/>
    <x v="0"/>
    <x v="0"/>
    <s v="No"/>
    <n v="0"/>
    <s v="Yes"/>
  </r>
  <r>
    <n v="18914"/>
    <n v="54"/>
    <n v="54.75"/>
    <n v="2956.5"/>
    <x v="0"/>
    <x v="2"/>
    <x v="0"/>
    <x v="0"/>
    <s v="No"/>
    <n v="2"/>
    <s v="No"/>
  </r>
  <r>
    <n v="18915"/>
    <n v="38"/>
    <n v="35.99"/>
    <n v="1367.62"/>
    <x v="2"/>
    <x v="1"/>
    <x v="0"/>
    <x v="0"/>
    <s v="No"/>
    <n v="4"/>
    <s v="No"/>
  </r>
  <r>
    <n v="18916"/>
    <n v="62"/>
    <n v="99.08"/>
    <n v="6142.96"/>
    <x v="2"/>
    <x v="2"/>
    <x v="1"/>
    <x v="0"/>
    <s v="No"/>
    <n v="0"/>
    <s v="Yes"/>
  </r>
  <r>
    <n v="18917"/>
    <n v="25"/>
    <n v="66.849999999999994"/>
    <n v="1671.25"/>
    <x v="1"/>
    <x v="3"/>
    <x v="1"/>
    <x v="0"/>
    <s v="No"/>
    <n v="1"/>
    <s v="No"/>
  </r>
  <r>
    <n v="18918"/>
    <n v="12"/>
    <n v="65.44"/>
    <n v="785.28"/>
    <x v="1"/>
    <x v="2"/>
    <x v="1"/>
    <x v="1"/>
    <s v="No"/>
    <n v="1"/>
    <s v="No"/>
  </r>
  <r>
    <n v="18919"/>
    <n v="22"/>
    <n v="108.64"/>
    <n v="2390.08"/>
    <x v="0"/>
    <x v="1"/>
    <x v="1"/>
    <x v="0"/>
    <s v="No"/>
    <n v="0"/>
    <s v="No"/>
  </r>
  <r>
    <n v="18920"/>
    <n v="9"/>
    <n v="73.88"/>
    <n v="664.92"/>
    <x v="0"/>
    <x v="0"/>
    <x v="1"/>
    <x v="0"/>
    <s v="Yes"/>
    <n v="0"/>
    <s v="No"/>
  </r>
  <r>
    <n v="18921"/>
    <n v="29"/>
    <n v="90.99"/>
    <n v="2638.71"/>
    <x v="0"/>
    <x v="1"/>
    <x v="0"/>
    <x v="0"/>
    <s v="No"/>
    <n v="1"/>
    <s v="Yes"/>
  </r>
  <r>
    <n v="18922"/>
    <n v="44"/>
    <n v="52.81"/>
    <n v="2323.64"/>
    <x v="1"/>
    <x v="0"/>
    <x v="1"/>
    <x v="0"/>
    <s v="No"/>
    <n v="1"/>
    <s v="Yes"/>
  </r>
  <r>
    <n v="18923"/>
    <n v="27"/>
    <n v="76.13"/>
    <n v="2055.5100000000002"/>
    <x v="0"/>
    <x v="2"/>
    <x v="1"/>
    <x v="0"/>
    <s v="Yes"/>
    <n v="0"/>
    <s v="No"/>
  </r>
  <r>
    <n v="18924"/>
    <n v="55"/>
    <n v="92.64"/>
    <n v="5095.2"/>
    <x v="0"/>
    <x v="2"/>
    <x v="0"/>
    <x v="0"/>
    <s v="No"/>
    <n v="1"/>
    <s v="Yes"/>
  </r>
  <r>
    <n v="18925"/>
    <n v="5"/>
    <n v="49.65"/>
    <n v="248.25"/>
    <x v="1"/>
    <x v="0"/>
    <x v="1"/>
    <x v="1"/>
    <s v="Yes"/>
    <n v="2"/>
    <s v="No"/>
  </r>
  <r>
    <n v="18926"/>
    <n v="52"/>
    <n v="88.85"/>
    <n v="4620.2"/>
    <x v="2"/>
    <x v="3"/>
    <x v="1"/>
    <x v="1"/>
    <s v="Yes"/>
    <n v="2"/>
    <s v="No"/>
  </r>
  <r>
    <n v="18927"/>
    <n v="13"/>
    <n v="76.88"/>
    <n v="999.44"/>
    <x v="1"/>
    <x v="1"/>
    <x v="0"/>
    <x v="0"/>
    <s v="Yes"/>
    <n v="2"/>
    <s v="Yes"/>
  </r>
  <r>
    <n v="18928"/>
    <n v="42"/>
    <n v="63.42"/>
    <n v="2663.64"/>
    <x v="0"/>
    <x v="3"/>
    <x v="1"/>
    <x v="1"/>
    <s v="Yes"/>
    <n v="0"/>
    <s v="No"/>
  </r>
  <r>
    <n v="18929"/>
    <n v="15"/>
    <n v="91.3"/>
    <n v="1369.5"/>
    <x v="0"/>
    <x v="1"/>
    <x v="0"/>
    <x v="1"/>
    <s v="No"/>
    <n v="1"/>
    <s v="No"/>
  </r>
  <r>
    <n v="18930"/>
    <n v="18"/>
    <n v="51.69"/>
    <n v="930.42"/>
    <x v="0"/>
    <x v="1"/>
    <x v="1"/>
    <x v="1"/>
    <s v="No"/>
    <n v="0"/>
    <s v="No"/>
  </r>
  <r>
    <n v="18931"/>
    <n v="50"/>
    <n v="91.45"/>
    <n v="4572.5"/>
    <x v="2"/>
    <x v="3"/>
    <x v="0"/>
    <x v="0"/>
    <s v="Yes"/>
    <n v="0"/>
    <s v="No"/>
  </r>
  <r>
    <n v="18932"/>
    <n v="2"/>
    <n v="75.11"/>
    <n v="150.22"/>
    <x v="1"/>
    <x v="3"/>
    <x v="0"/>
    <x v="0"/>
    <s v="No"/>
    <n v="0"/>
    <s v="No"/>
  </r>
  <r>
    <n v="18933"/>
    <n v="13"/>
    <n v="44.56"/>
    <n v="579.28"/>
    <x v="0"/>
    <x v="0"/>
    <x v="0"/>
    <x v="0"/>
    <s v="No"/>
    <n v="0"/>
    <s v="No"/>
  </r>
  <r>
    <n v="18934"/>
    <n v="68"/>
    <n v="86.83"/>
    <n v="5904.44"/>
    <x v="0"/>
    <x v="2"/>
    <x v="1"/>
    <x v="1"/>
    <s v="Yes"/>
    <n v="1"/>
    <s v="No"/>
  </r>
  <r>
    <n v="18935"/>
    <n v="47"/>
    <n v="108.48"/>
    <n v="5098.5600000000004"/>
    <x v="1"/>
    <x v="2"/>
    <x v="1"/>
    <x v="0"/>
    <s v="No"/>
    <n v="2"/>
    <s v="No"/>
  </r>
  <r>
    <n v="18936"/>
    <n v="50"/>
    <n v="51"/>
    <n v="2550"/>
    <x v="2"/>
    <x v="0"/>
    <x v="0"/>
    <x v="0"/>
    <s v="No"/>
    <n v="1"/>
    <s v="No"/>
  </r>
  <r>
    <n v="18937"/>
    <n v="12"/>
    <n v="101.23"/>
    <n v="1214.76"/>
    <x v="0"/>
    <x v="0"/>
    <x v="1"/>
    <x v="0"/>
    <s v="No"/>
    <n v="1"/>
    <s v="Yes"/>
  </r>
  <r>
    <n v="18938"/>
    <n v="13"/>
    <n v="53.61"/>
    <n v="696.93"/>
    <x v="1"/>
    <x v="2"/>
    <x v="0"/>
    <x v="1"/>
    <s v="Yes"/>
    <n v="2"/>
    <s v="No"/>
  </r>
  <r>
    <n v="18939"/>
    <n v="9"/>
    <n v="102.11"/>
    <n v="918.99"/>
    <x v="0"/>
    <x v="3"/>
    <x v="2"/>
    <x v="0"/>
    <s v="Yes"/>
    <n v="1"/>
    <s v="Yes"/>
  </r>
  <r>
    <n v="18940"/>
    <n v="59"/>
    <n v="25.12"/>
    <n v="1482.08"/>
    <x v="0"/>
    <x v="2"/>
    <x v="1"/>
    <x v="0"/>
    <s v="No"/>
    <n v="2"/>
    <s v="No"/>
  </r>
  <r>
    <n v="18941"/>
    <n v="45"/>
    <n v="20.72"/>
    <n v="932.4"/>
    <x v="1"/>
    <x v="1"/>
    <x v="0"/>
    <x v="0"/>
    <s v="No"/>
    <n v="0"/>
    <s v="No"/>
  </r>
  <r>
    <n v="18942"/>
    <n v="70"/>
    <n v="31.33"/>
    <n v="2193.1"/>
    <x v="1"/>
    <x v="0"/>
    <x v="0"/>
    <x v="1"/>
    <s v="No"/>
    <n v="4"/>
    <s v="No"/>
  </r>
  <r>
    <n v="18943"/>
    <n v="43"/>
    <n v="107.39"/>
    <n v="4617.7700000000004"/>
    <x v="0"/>
    <x v="2"/>
    <x v="0"/>
    <x v="0"/>
    <s v="Yes"/>
    <n v="0"/>
    <s v="Yes"/>
  </r>
  <r>
    <n v="18944"/>
    <n v="23"/>
    <n v="73.37"/>
    <n v="1687.51"/>
    <x v="0"/>
    <x v="3"/>
    <x v="1"/>
    <x v="0"/>
    <s v="Yes"/>
    <n v="0"/>
    <s v="No"/>
  </r>
  <r>
    <n v="18945"/>
    <n v="45"/>
    <n v="79.41"/>
    <n v="3573.45"/>
    <x v="2"/>
    <x v="2"/>
    <x v="0"/>
    <x v="0"/>
    <s v="Yes"/>
    <n v="2"/>
    <s v="No"/>
  </r>
  <r>
    <n v="18946"/>
    <n v="23"/>
    <n v="104.22"/>
    <n v="2397.06"/>
    <x v="1"/>
    <x v="0"/>
    <x v="2"/>
    <x v="0"/>
    <s v="No"/>
    <n v="3"/>
    <s v="Yes"/>
  </r>
  <r>
    <n v="18947"/>
    <n v="34"/>
    <n v="25.06"/>
    <n v="852.04"/>
    <x v="1"/>
    <x v="1"/>
    <x v="2"/>
    <x v="0"/>
    <s v="Yes"/>
    <n v="2"/>
    <s v="No"/>
  </r>
  <r>
    <n v="18948"/>
    <n v="16"/>
    <n v="58.71"/>
    <n v="939.36"/>
    <x v="0"/>
    <x v="3"/>
    <x v="0"/>
    <x v="0"/>
    <s v="Yes"/>
    <n v="1"/>
    <s v="No"/>
  </r>
  <r>
    <n v="18949"/>
    <n v="63"/>
    <n v="84.31"/>
    <n v="5311.53"/>
    <x v="0"/>
    <x v="3"/>
    <x v="1"/>
    <x v="0"/>
    <s v="No"/>
    <n v="1"/>
    <s v="Yes"/>
  </r>
  <r>
    <n v="18950"/>
    <n v="51"/>
    <n v="60.47"/>
    <n v="3083.97"/>
    <x v="1"/>
    <x v="1"/>
    <x v="0"/>
    <x v="1"/>
    <s v="No"/>
    <n v="2"/>
    <s v="No"/>
  </r>
  <r>
    <n v="18951"/>
    <n v="32"/>
    <n v="23.21"/>
    <n v="742.72"/>
    <x v="1"/>
    <x v="3"/>
    <x v="1"/>
    <x v="0"/>
    <s v="No"/>
    <n v="0"/>
    <s v="No"/>
  </r>
  <r>
    <n v="18952"/>
    <n v="38"/>
    <n v="85.09"/>
    <n v="3233.42"/>
    <x v="0"/>
    <x v="3"/>
    <x v="2"/>
    <x v="0"/>
    <s v="Yes"/>
    <n v="2"/>
    <s v="Yes"/>
  </r>
  <r>
    <n v="18953"/>
    <n v="56"/>
    <n v="59.14"/>
    <n v="3311.84"/>
    <x v="1"/>
    <x v="2"/>
    <x v="0"/>
    <x v="1"/>
    <s v="No"/>
    <n v="0"/>
    <s v="No"/>
  </r>
  <r>
    <n v="18954"/>
    <n v="69"/>
    <n v="21.92"/>
    <n v="1512.48"/>
    <x v="1"/>
    <x v="3"/>
    <x v="2"/>
    <x v="0"/>
    <s v="Yes"/>
    <n v="0"/>
    <s v="No"/>
  </r>
  <r>
    <n v="18955"/>
    <n v="17"/>
    <n v="37.049999999999997"/>
    <n v="629.85"/>
    <x v="1"/>
    <x v="0"/>
    <x v="1"/>
    <x v="1"/>
    <s v="Yes"/>
    <n v="1"/>
    <s v="No"/>
  </r>
  <r>
    <n v="18956"/>
    <n v="39"/>
    <n v="41.76"/>
    <n v="1628.64"/>
    <x v="0"/>
    <x v="1"/>
    <x v="1"/>
    <x v="1"/>
    <s v="No"/>
    <n v="2"/>
    <s v="No"/>
  </r>
  <r>
    <n v="18957"/>
    <n v="41"/>
    <n v="71.06"/>
    <n v="2913.46"/>
    <x v="0"/>
    <x v="0"/>
    <x v="1"/>
    <x v="0"/>
    <s v="Yes"/>
    <n v="1"/>
    <s v="No"/>
  </r>
  <r>
    <n v="18958"/>
    <n v="48"/>
    <n v="38.64"/>
    <n v="1854.72"/>
    <x v="0"/>
    <x v="1"/>
    <x v="2"/>
    <x v="0"/>
    <s v="No"/>
    <n v="3"/>
    <s v="Yes"/>
  </r>
  <r>
    <n v="18959"/>
    <n v="28"/>
    <n v="56.13"/>
    <n v="1571.64"/>
    <x v="0"/>
    <x v="3"/>
    <x v="0"/>
    <x v="0"/>
    <s v="Yes"/>
    <n v="1"/>
    <s v="Yes"/>
  </r>
  <r>
    <n v="18960"/>
    <n v="50"/>
    <n v="95.07"/>
    <n v="4753.5"/>
    <x v="1"/>
    <x v="1"/>
    <x v="1"/>
    <x v="0"/>
    <s v="Yes"/>
    <n v="1"/>
    <s v="No"/>
  </r>
  <r>
    <n v="18961"/>
    <n v="1"/>
    <n v="100.77"/>
    <n v="100.77"/>
    <x v="2"/>
    <x v="3"/>
    <x v="1"/>
    <x v="1"/>
    <s v="No"/>
    <n v="1"/>
    <s v="Yes"/>
  </r>
  <r>
    <n v="18962"/>
    <n v="50"/>
    <n v="99.54"/>
    <n v="4977"/>
    <x v="0"/>
    <x v="3"/>
    <x v="0"/>
    <x v="0"/>
    <s v="Yes"/>
    <n v="2"/>
    <s v="Yes"/>
  </r>
  <r>
    <n v="18963"/>
    <n v="19"/>
    <n v="89.51"/>
    <n v="1700.69"/>
    <x v="2"/>
    <x v="1"/>
    <x v="0"/>
    <x v="1"/>
    <s v="No"/>
    <n v="0"/>
    <s v="No"/>
  </r>
  <r>
    <n v="18964"/>
    <n v="59"/>
    <n v="74.180000000000007"/>
    <n v="4376.62"/>
    <x v="0"/>
    <x v="3"/>
    <x v="1"/>
    <x v="0"/>
    <s v="Yes"/>
    <n v="0"/>
    <s v="No"/>
  </r>
  <r>
    <n v="18965"/>
    <n v="68"/>
    <n v="75.06"/>
    <n v="5104.08"/>
    <x v="0"/>
    <x v="0"/>
    <x v="1"/>
    <x v="0"/>
    <s v="No"/>
    <n v="1"/>
    <s v="Yes"/>
  </r>
  <r>
    <n v="18966"/>
    <n v="67"/>
    <n v="115.34"/>
    <n v="7727.78"/>
    <x v="0"/>
    <x v="1"/>
    <x v="0"/>
    <x v="0"/>
    <s v="No"/>
    <n v="4"/>
    <s v="Yes"/>
  </r>
  <r>
    <n v="18967"/>
    <n v="41"/>
    <n v="107.79"/>
    <n v="4419.3900000000003"/>
    <x v="2"/>
    <x v="1"/>
    <x v="1"/>
    <x v="0"/>
    <s v="Yes"/>
    <n v="1"/>
    <s v="No"/>
  </r>
  <r>
    <n v="18968"/>
    <n v="10"/>
    <n v="84.98"/>
    <n v="849.8"/>
    <x v="0"/>
    <x v="1"/>
    <x v="1"/>
    <x v="0"/>
    <s v="No"/>
    <n v="0"/>
    <s v="Yes"/>
  </r>
  <r>
    <n v="18969"/>
    <n v="28"/>
    <n v="66.849999999999994"/>
    <n v="1871.8"/>
    <x v="0"/>
    <x v="3"/>
    <x v="0"/>
    <x v="0"/>
    <s v="Yes"/>
    <n v="1"/>
    <s v="No"/>
  </r>
  <r>
    <n v="18970"/>
    <n v="34"/>
    <n v="92.91"/>
    <n v="3158.94"/>
    <x v="0"/>
    <x v="0"/>
    <x v="0"/>
    <x v="0"/>
    <s v="Yes"/>
    <n v="2"/>
    <s v="No"/>
  </r>
  <r>
    <n v="18971"/>
    <n v="39"/>
    <n v="26.27"/>
    <n v="1024.53"/>
    <x v="2"/>
    <x v="1"/>
    <x v="1"/>
    <x v="0"/>
    <s v="No"/>
    <n v="0"/>
    <s v="No"/>
  </r>
  <r>
    <n v="18972"/>
    <n v="56"/>
    <n v="114.46"/>
    <n v="6409.76"/>
    <x v="2"/>
    <x v="3"/>
    <x v="2"/>
    <x v="1"/>
    <s v="No"/>
    <n v="0"/>
    <s v="No"/>
  </r>
  <r>
    <n v="18973"/>
    <n v="52"/>
    <n v="74.760000000000005"/>
    <n v="3887.52"/>
    <x v="0"/>
    <x v="2"/>
    <x v="1"/>
    <x v="0"/>
    <s v="No"/>
    <n v="2"/>
    <s v="Yes"/>
  </r>
  <r>
    <n v="18974"/>
    <n v="3"/>
    <n v="70.28"/>
    <n v="210.84"/>
    <x v="0"/>
    <x v="2"/>
    <x v="0"/>
    <x v="1"/>
    <s v="Yes"/>
    <n v="2"/>
    <s v="No"/>
  </r>
  <r>
    <n v="18975"/>
    <n v="23"/>
    <n v="49.08"/>
    <n v="1128.8399999999999"/>
    <x v="1"/>
    <x v="2"/>
    <x v="1"/>
    <x v="1"/>
    <s v="No"/>
    <n v="1"/>
    <s v="No"/>
  </r>
  <r>
    <n v="18976"/>
    <n v="17"/>
    <n v="20.34"/>
    <n v="345.78"/>
    <x v="2"/>
    <x v="0"/>
    <x v="1"/>
    <x v="1"/>
    <s v="No"/>
    <n v="1"/>
    <s v="No"/>
  </r>
  <r>
    <n v="18977"/>
    <n v="71"/>
    <n v="26.12"/>
    <n v="1854.52"/>
    <x v="1"/>
    <x v="3"/>
    <x v="1"/>
    <x v="1"/>
    <s v="Yes"/>
    <n v="4"/>
    <s v="Yes"/>
  </r>
  <r>
    <n v="18978"/>
    <n v="26"/>
    <n v="46.3"/>
    <n v="1203.8"/>
    <x v="2"/>
    <x v="3"/>
    <x v="0"/>
    <x v="0"/>
    <s v="Yes"/>
    <n v="0"/>
    <s v="No"/>
  </r>
  <r>
    <n v="18979"/>
    <n v="18"/>
    <n v="74.150000000000006"/>
    <n v="1334.7"/>
    <x v="0"/>
    <x v="2"/>
    <x v="1"/>
    <x v="1"/>
    <s v="No"/>
    <n v="2"/>
    <s v="No"/>
  </r>
  <r>
    <n v="18980"/>
    <n v="46"/>
    <n v="28.36"/>
    <n v="1304.56"/>
    <x v="1"/>
    <x v="0"/>
    <x v="1"/>
    <x v="1"/>
    <s v="No"/>
    <n v="2"/>
    <s v="No"/>
  </r>
  <r>
    <n v="18981"/>
    <n v="70"/>
    <n v="117.21"/>
    <n v="8204.7000000000007"/>
    <x v="2"/>
    <x v="3"/>
    <x v="1"/>
    <x v="1"/>
    <s v="No"/>
    <n v="0"/>
    <s v="No"/>
  </r>
  <r>
    <n v="18982"/>
    <n v="31"/>
    <n v="61.1"/>
    <n v="1894.1"/>
    <x v="2"/>
    <x v="2"/>
    <x v="0"/>
    <x v="1"/>
    <s v="No"/>
    <n v="3"/>
    <s v="No"/>
  </r>
  <r>
    <n v="18983"/>
    <n v="9"/>
    <n v="51.63"/>
    <n v="464.67"/>
    <x v="0"/>
    <x v="0"/>
    <x v="0"/>
    <x v="1"/>
    <s v="Yes"/>
    <n v="3"/>
    <s v="No"/>
  </r>
  <r>
    <n v="18984"/>
    <n v="35"/>
    <n v="72.52"/>
    <n v="2538.1999999999998"/>
    <x v="1"/>
    <x v="2"/>
    <x v="1"/>
    <x v="1"/>
    <s v="No"/>
    <n v="1"/>
    <s v="No"/>
  </r>
  <r>
    <n v="18985"/>
    <n v="60"/>
    <n v="26.5"/>
    <n v="1590"/>
    <x v="1"/>
    <x v="1"/>
    <x v="0"/>
    <x v="1"/>
    <s v="No"/>
    <n v="3"/>
    <s v="Yes"/>
  </r>
  <r>
    <n v="18986"/>
    <n v="63"/>
    <n v="105.05"/>
    <n v="6618.15"/>
    <x v="1"/>
    <x v="1"/>
    <x v="1"/>
    <x v="1"/>
    <s v="Yes"/>
    <n v="2"/>
    <s v="No"/>
  </r>
  <r>
    <n v="18987"/>
    <n v="52"/>
    <n v="66.03"/>
    <n v="3433.56"/>
    <x v="0"/>
    <x v="0"/>
    <x v="1"/>
    <x v="0"/>
    <s v="Yes"/>
    <n v="3"/>
    <s v="Yes"/>
  </r>
  <r>
    <n v="18988"/>
    <n v="48"/>
    <n v="37.83"/>
    <n v="1815.84"/>
    <x v="0"/>
    <x v="3"/>
    <x v="0"/>
    <x v="0"/>
    <s v="Yes"/>
    <n v="2"/>
    <s v="No"/>
  </r>
  <r>
    <n v="18989"/>
    <n v="61"/>
    <n v="36.17"/>
    <n v="2206.37"/>
    <x v="0"/>
    <x v="2"/>
    <x v="0"/>
    <x v="0"/>
    <s v="Yes"/>
    <n v="2"/>
    <s v="No"/>
  </r>
  <r>
    <n v="18990"/>
    <n v="24"/>
    <n v="56.1"/>
    <n v="1346.4"/>
    <x v="1"/>
    <x v="1"/>
    <x v="0"/>
    <x v="0"/>
    <s v="No"/>
    <n v="0"/>
    <s v="No"/>
  </r>
  <r>
    <n v="18991"/>
    <n v="58"/>
    <n v="77.34"/>
    <n v="4485.72"/>
    <x v="0"/>
    <x v="2"/>
    <x v="1"/>
    <x v="0"/>
    <s v="Yes"/>
    <n v="2"/>
    <s v="No"/>
  </r>
  <r>
    <n v="18992"/>
    <n v="64"/>
    <n v="61.69"/>
    <n v="3948.16"/>
    <x v="0"/>
    <x v="0"/>
    <x v="1"/>
    <x v="0"/>
    <s v="No"/>
    <n v="1"/>
    <s v="No"/>
  </r>
  <r>
    <n v="18993"/>
    <n v="30"/>
    <n v="79.680000000000007"/>
    <n v="2390.4"/>
    <x v="0"/>
    <x v="0"/>
    <x v="1"/>
    <x v="0"/>
    <s v="Yes"/>
    <n v="1"/>
    <s v="No"/>
  </r>
  <r>
    <n v="18994"/>
    <n v="29"/>
    <n v="90.55"/>
    <n v="2625.95"/>
    <x v="1"/>
    <x v="3"/>
    <x v="1"/>
    <x v="0"/>
    <s v="Yes"/>
    <n v="4"/>
    <s v="No"/>
  </r>
  <r>
    <n v="18995"/>
    <n v="10"/>
    <n v="94.85"/>
    <n v="948.5"/>
    <x v="0"/>
    <x v="3"/>
    <x v="0"/>
    <x v="0"/>
    <s v="Yes"/>
    <n v="1"/>
    <s v="Yes"/>
  </r>
  <r>
    <n v="18996"/>
    <n v="39"/>
    <n v="60.1"/>
    <n v="2343.9"/>
    <x v="1"/>
    <x v="2"/>
    <x v="0"/>
    <x v="1"/>
    <s v="No"/>
    <n v="3"/>
    <s v="No"/>
  </r>
  <r>
    <n v="18997"/>
    <n v="55"/>
    <n v="91.7"/>
    <n v="5043.5"/>
    <x v="1"/>
    <x v="1"/>
    <x v="1"/>
    <x v="0"/>
    <s v="No"/>
    <n v="0"/>
    <s v="No"/>
  </r>
  <r>
    <n v="18998"/>
    <n v="28"/>
    <n v="34.15"/>
    <n v="956.2"/>
    <x v="2"/>
    <x v="1"/>
    <x v="1"/>
    <x v="0"/>
    <s v="Yes"/>
    <n v="1"/>
    <s v="No"/>
  </r>
  <r>
    <n v="18999"/>
    <n v="18"/>
    <n v="71.31"/>
    <n v="1283.58"/>
    <x v="2"/>
    <x v="1"/>
    <x v="1"/>
    <x v="0"/>
    <s v="No"/>
    <n v="4"/>
    <s v="No"/>
  </r>
  <r>
    <n v="19000"/>
    <n v="41"/>
    <n v="27.25"/>
    <n v="1117.25"/>
    <x v="1"/>
    <x v="3"/>
    <x v="0"/>
    <x v="1"/>
    <s v="No"/>
    <n v="3"/>
    <s v="No"/>
  </r>
  <r>
    <n v="19001"/>
    <n v="65"/>
    <n v="44.41"/>
    <n v="2886.65"/>
    <x v="0"/>
    <x v="1"/>
    <x v="1"/>
    <x v="1"/>
    <s v="No"/>
    <n v="2"/>
    <s v="No"/>
  </r>
  <r>
    <n v="19002"/>
    <n v="46"/>
    <n v="78.319999999999993"/>
    <n v="3602.72"/>
    <x v="0"/>
    <x v="0"/>
    <x v="0"/>
    <x v="0"/>
    <s v="No"/>
    <n v="1"/>
    <s v="No"/>
  </r>
  <r>
    <n v="19003"/>
    <n v="60"/>
    <n v="94.04"/>
    <n v="5642.4"/>
    <x v="0"/>
    <x v="0"/>
    <x v="0"/>
    <x v="0"/>
    <s v="Yes"/>
    <n v="2"/>
    <s v="Yes"/>
  </r>
  <r>
    <n v="19004"/>
    <n v="9"/>
    <n v="29.53"/>
    <n v="265.77"/>
    <x v="0"/>
    <x v="1"/>
    <x v="0"/>
    <x v="0"/>
    <s v="No"/>
    <n v="0"/>
    <s v="Yes"/>
  </r>
  <r>
    <n v="19005"/>
    <n v="45"/>
    <n v="40.71"/>
    <n v="1831.95"/>
    <x v="1"/>
    <x v="3"/>
    <x v="1"/>
    <x v="1"/>
    <s v="No"/>
    <n v="3"/>
    <s v="No"/>
  </r>
  <r>
    <n v="19006"/>
    <n v="60"/>
    <n v="119.19"/>
    <n v="7151.4"/>
    <x v="0"/>
    <x v="1"/>
    <x v="1"/>
    <x v="1"/>
    <s v="Yes"/>
    <n v="0"/>
    <s v="Yes"/>
  </r>
  <r>
    <n v="19007"/>
    <n v="28"/>
    <n v="53.77"/>
    <n v="1505.56"/>
    <x v="0"/>
    <x v="0"/>
    <x v="2"/>
    <x v="0"/>
    <s v="Yes"/>
    <n v="2"/>
    <s v="No"/>
  </r>
  <r>
    <n v="19008"/>
    <n v="3"/>
    <n v="48.4"/>
    <n v="145.19999999999999"/>
    <x v="0"/>
    <x v="1"/>
    <x v="0"/>
    <x v="1"/>
    <s v="No"/>
    <n v="2"/>
    <s v="No"/>
  </r>
  <r>
    <n v="19009"/>
    <n v="51"/>
    <n v="28.53"/>
    <n v="1455.03"/>
    <x v="1"/>
    <x v="2"/>
    <x v="0"/>
    <x v="0"/>
    <s v="No"/>
    <n v="1"/>
    <s v="No"/>
  </r>
  <r>
    <n v="19010"/>
    <n v="8"/>
    <n v="89.48"/>
    <n v="715.84"/>
    <x v="0"/>
    <x v="0"/>
    <x v="2"/>
    <x v="1"/>
    <s v="Yes"/>
    <n v="2"/>
    <s v="No"/>
  </r>
  <r>
    <n v="19011"/>
    <n v="70"/>
    <n v="70.83"/>
    <n v="4958.1000000000004"/>
    <x v="0"/>
    <x v="2"/>
    <x v="0"/>
    <x v="1"/>
    <s v="No"/>
    <n v="2"/>
    <s v="Yes"/>
  </r>
  <r>
    <n v="19012"/>
    <n v="59"/>
    <n v="35.76"/>
    <n v="2109.84"/>
    <x v="0"/>
    <x v="3"/>
    <x v="0"/>
    <x v="0"/>
    <s v="Yes"/>
    <n v="0"/>
    <s v="Yes"/>
  </r>
  <r>
    <n v="19013"/>
    <n v="61"/>
    <n v="83.29"/>
    <n v="5080.6899999999996"/>
    <x v="0"/>
    <x v="2"/>
    <x v="1"/>
    <x v="1"/>
    <s v="Yes"/>
    <n v="0"/>
    <s v="No"/>
  </r>
  <r>
    <n v="19014"/>
    <n v="58"/>
    <n v="72.58"/>
    <n v="4209.6400000000003"/>
    <x v="1"/>
    <x v="0"/>
    <x v="1"/>
    <x v="0"/>
    <s v="No"/>
    <n v="1"/>
    <s v="No"/>
  </r>
  <r>
    <n v="19015"/>
    <n v="70"/>
    <n v="76.489999999999995"/>
    <n v="5354.3"/>
    <x v="0"/>
    <x v="1"/>
    <x v="1"/>
    <x v="0"/>
    <s v="No"/>
    <n v="1"/>
    <s v="No"/>
  </r>
  <r>
    <n v="19016"/>
    <n v="12"/>
    <n v="119.49"/>
    <n v="1433.88"/>
    <x v="0"/>
    <x v="3"/>
    <x v="0"/>
    <x v="0"/>
    <s v="Yes"/>
    <n v="1"/>
    <s v="Yes"/>
  </r>
  <r>
    <n v="19017"/>
    <n v="9"/>
    <n v="22.86"/>
    <n v="205.74"/>
    <x v="0"/>
    <x v="3"/>
    <x v="1"/>
    <x v="0"/>
    <s v="No"/>
    <n v="4"/>
    <s v="Yes"/>
  </r>
  <r>
    <n v="19018"/>
    <n v="49"/>
    <n v="111.5"/>
    <n v="5463.5"/>
    <x v="2"/>
    <x v="2"/>
    <x v="1"/>
    <x v="1"/>
    <s v="No"/>
    <n v="2"/>
    <s v="No"/>
  </r>
  <r>
    <n v="19019"/>
    <n v="17"/>
    <n v="104.19"/>
    <n v="1771.23"/>
    <x v="1"/>
    <x v="3"/>
    <x v="1"/>
    <x v="0"/>
    <s v="Yes"/>
    <n v="1"/>
    <s v="No"/>
  </r>
  <r>
    <n v="19020"/>
    <n v="54"/>
    <n v="61.53"/>
    <n v="3322.62"/>
    <x v="0"/>
    <x v="2"/>
    <x v="0"/>
    <x v="1"/>
    <s v="No"/>
    <n v="2"/>
    <s v="No"/>
  </r>
  <r>
    <n v="19021"/>
    <n v="44"/>
    <n v="108.09"/>
    <n v="4755.96"/>
    <x v="0"/>
    <x v="1"/>
    <x v="1"/>
    <x v="1"/>
    <s v="No"/>
    <n v="2"/>
    <s v="No"/>
  </r>
  <r>
    <n v="19022"/>
    <n v="32"/>
    <n v="84.86"/>
    <n v="2715.52"/>
    <x v="1"/>
    <x v="0"/>
    <x v="0"/>
    <x v="0"/>
    <s v="No"/>
    <n v="0"/>
    <s v="No"/>
  </r>
  <r>
    <n v="19023"/>
    <n v="35"/>
    <n v="108.94"/>
    <n v="3812.9"/>
    <x v="0"/>
    <x v="1"/>
    <x v="1"/>
    <x v="0"/>
    <s v="No"/>
    <n v="3"/>
    <s v="Yes"/>
  </r>
  <r>
    <n v="19024"/>
    <n v="49"/>
    <n v="79.47"/>
    <n v="3894.03"/>
    <x v="1"/>
    <x v="0"/>
    <x v="0"/>
    <x v="0"/>
    <s v="Yes"/>
    <n v="1"/>
    <s v="No"/>
  </r>
  <r>
    <n v="19025"/>
    <n v="54"/>
    <n v="41.61"/>
    <n v="2246.94"/>
    <x v="0"/>
    <x v="2"/>
    <x v="0"/>
    <x v="0"/>
    <s v="Yes"/>
    <n v="0"/>
    <s v="No"/>
  </r>
  <r>
    <n v="19026"/>
    <n v="16"/>
    <n v="77.62"/>
    <n v="1241.92"/>
    <x v="0"/>
    <x v="3"/>
    <x v="0"/>
    <x v="0"/>
    <s v="Yes"/>
    <n v="0"/>
    <s v="No"/>
  </r>
  <r>
    <n v="19027"/>
    <n v="12"/>
    <n v="37.909999999999997"/>
    <n v="454.92"/>
    <x v="0"/>
    <x v="0"/>
    <x v="0"/>
    <x v="0"/>
    <s v="No"/>
    <n v="3"/>
    <s v="Yes"/>
  </r>
  <r>
    <n v="19028"/>
    <n v="8"/>
    <n v="34.08"/>
    <n v="272.64"/>
    <x v="1"/>
    <x v="2"/>
    <x v="1"/>
    <x v="0"/>
    <s v="No"/>
    <n v="3"/>
    <s v="No"/>
  </r>
  <r>
    <n v="19029"/>
    <n v="21"/>
    <n v="85.41"/>
    <n v="1793.61"/>
    <x v="0"/>
    <x v="3"/>
    <x v="1"/>
    <x v="0"/>
    <s v="Yes"/>
    <n v="0"/>
    <s v="Yes"/>
  </r>
  <r>
    <n v="19030"/>
    <n v="48"/>
    <n v="114.75"/>
    <n v="5508"/>
    <x v="0"/>
    <x v="3"/>
    <x v="0"/>
    <x v="1"/>
    <s v="No"/>
    <n v="2"/>
    <s v="Yes"/>
  </r>
  <r>
    <n v="19031"/>
    <n v="8"/>
    <n v="78.849999999999994"/>
    <n v="630.79999999999995"/>
    <x v="2"/>
    <x v="2"/>
    <x v="1"/>
    <x v="0"/>
    <s v="Yes"/>
    <n v="2"/>
    <s v="No"/>
  </r>
  <r>
    <n v="19032"/>
    <n v="28"/>
    <n v="99.58"/>
    <n v="2788.24"/>
    <x v="1"/>
    <x v="3"/>
    <x v="2"/>
    <x v="0"/>
    <s v="No"/>
    <n v="0"/>
    <s v="No"/>
  </r>
  <r>
    <n v="19033"/>
    <n v="10"/>
    <n v="36.840000000000003"/>
    <n v="368.4"/>
    <x v="0"/>
    <x v="2"/>
    <x v="1"/>
    <x v="1"/>
    <s v="No"/>
    <n v="2"/>
    <s v="Yes"/>
  </r>
  <r>
    <n v="19034"/>
    <n v="52"/>
    <n v="85.42"/>
    <n v="4441.84"/>
    <x v="0"/>
    <x v="3"/>
    <x v="1"/>
    <x v="0"/>
    <s v="No"/>
    <n v="2"/>
    <s v="Yes"/>
  </r>
  <r>
    <n v="19035"/>
    <n v="15"/>
    <n v="93.3"/>
    <n v="1399.5"/>
    <x v="0"/>
    <x v="1"/>
    <x v="1"/>
    <x v="0"/>
    <s v="Yes"/>
    <n v="2"/>
    <s v="Yes"/>
  </r>
  <r>
    <n v="19036"/>
    <n v="4"/>
    <n v="24.16"/>
    <n v="96.64"/>
    <x v="0"/>
    <x v="0"/>
    <x v="1"/>
    <x v="1"/>
    <s v="No"/>
    <n v="3"/>
    <s v="No"/>
  </r>
  <r>
    <n v="19037"/>
    <n v="62"/>
    <n v="29.72"/>
    <n v="1842.64"/>
    <x v="2"/>
    <x v="2"/>
    <x v="1"/>
    <x v="0"/>
    <s v="No"/>
    <n v="3"/>
    <s v="No"/>
  </r>
  <r>
    <n v="19038"/>
    <n v="4"/>
    <n v="98.16"/>
    <n v="392.64"/>
    <x v="1"/>
    <x v="2"/>
    <x v="1"/>
    <x v="1"/>
    <s v="Yes"/>
    <n v="1"/>
    <s v="Yes"/>
  </r>
  <r>
    <n v="19039"/>
    <n v="41"/>
    <n v="64"/>
    <n v="2624"/>
    <x v="2"/>
    <x v="1"/>
    <x v="1"/>
    <x v="1"/>
    <s v="No"/>
    <n v="1"/>
    <s v="No"/>
  </r>
  <r>
    <n v="19040"/>
    <n v="55"/>
    <n v="60.56"/>
    <n v="3330.8"/>
    <x v="2"/>
    <x v="3"/>
    <x v="0"/>
    <x v="0"/>
    <s v="Yes"/>
    <n v="1"/>
    <s v="No"/>
  </r>
  <r>
    <n v="19041"/>
    <n v="28"/>
    <n v="112.04"/>
    <n v="3137.12"/>
    <x v="1"/>
    <x v="0"/>
    <x v="0"/>
    <x v="0"/>
    <s v="No"/>
    <n v="2"/>
    <s v="No"/>
  </r>
  <r>
    <n v="19042"/>
    <n v="47"/>
    <n v="119.2"/>
    <n v="5602.4"/>
    <x v="0"/>
    <x v="0"/>
    <x v="1"/>
    <x v="0"/>
    <s v="Yes"/>
    <n v="0"/>
    <s v="No"/>
  </r>
  <r>
    <n v="19043"/>
    <n v="9"/>
    <n v="96.44"/>
    <n v="867.96"/>
    <x v="0"/>
    <x v="2"/>
    <x v="0"/>
    <x v="1"/>
    <s v="No"/>
    <n v="0"/>
    <s v="No"/>
  </r>
  <r>
    <n v="19044"/>
    <n v="2"/>
    <n v="99.26"/>
    <n v="198.52"/>
    <x v="1"/>
    <x v="0"/>
    <x v="0"/>
    <x v="1"/>
    <s v="Yes"/>
    <n v="5"/>
    <s v="Yes"/>
  </r>
  <r>
    <n v="19045"/>
    <n v="67"/>
    <n v="40.83"/>
    <n v="2735.61"/>
    <x v="0"/>
    <x v="1"/>
    <x v="0"/>
    <x v="1"/>
    <s v="Yes"/>
    <n v="3"/>
    <s v="No"/>
  </r>
  <r>
    <n v="19046"/>
    <n v="48"/>
    <n v="39.22"/>
    <n v="1882.56"/>
    <x v="2"/>
    <x v="0"/>
    <x v="1"/>
    <x v="1"/>
    <s v="No"/>
    <n v="3"/>
    <s v="No"/>
  </r>
  <r>
    <n v="19047"/>
    <n v="69"/>
    <n v="118.07"/>
    <n v="8146.83"/>
    <x v="2"/>
    <x v="0"/>
    <x v="0"/>
    <x v="1"/>
    <s v="No"/>
    <n v="2"/>
    <s v="No"/>
  </r>
  <r>
    <n v="19048"/>
    <n v="28"/>
    <n v="89.51"/>
    <n v="2506.2800000000002"/>
    <x v="0"/>
    <x v="0"/>
    <x v="1"/>
    <x v="0"/>
    <s v="No"/>
    <n v="4"/>
    <s v="No"/>
  </r>
  <r>
    <n v="19049"/>
    <n v="14"/>
    <n v="88.67"/>
    <n v="1241.3800000000001"/>
    <x v="0"/>
    <x v="2"/>
    <x v="1"/>
    <x v="0"/>
    <s v="Yes"/>
    <n v="1"/>
    <s v="Yes"/>
  </r>
  <r>
    <n v="19050"/>
    <n v="46"/>
    <n v="48.62"/>
    <n v="2236.52"/>
    <x v="1"/>
    <x v="0"/>
    <x v="1"/>
    <x v="1"/>
    <s v="No"/>
    <n v="1"/>
    <s v="Yes"/>
  </r>
  <r>
    <n v="19051"/>
    <n v="13"/>
    <n v="108.65"/>
    <n v="1412.45"/>
    <x v="0"/>
    <x v="3"/>
    <x v="1"/>
    <x v="1"/>
    <s v="Yes"/>
    <n v="1"/>
    <s v="Yes"/>
  </r>
  <r>
    <n v="19052"/>
    <n v="16"/>
    <n v="24.44"/>
    <n v="391.04"/>
    <x v="0"/>
    <x v="0"/>
    <x v="0"/>
    <x v="1"/>
    <s v="Yes"/>
    <n v="1"/>
    <s v="No"/>
  </r>
  <r>
    <n v="19053"/>
    <n v="40"/>
    <n v="47.46"/>
    <n v="1898.4"/>
    <x v="0"/>
    <x v="3"/>
    <x v="1"/>
    <x v="0"/>
    <s v="Yes"/>
    <n v="3"/>
    <s v="Yes"/>
  </r>
  <r>
    <n v="19054"/>
    <n v="72"/>
    <n v="38.01"/>
    <n v="2736.72"/>
    <x v="0"/>
    <x v="0"/>
    <x v="0"/>
    <x v="0"/>
    <s v="No"/>
    <n v="1"/>
    <s v="No"/>
  </r>
  <r>
    <n v="19055"/>
    <n v="30"/>
    <n v="91.11"/>
    <n v="2733.3"/>
    <x v="0"/>
    <x v="2"/>
    <x v="0"/>
    <x v="0"/>
    <s v="No"/>
    <n v="1"/>
    <s v="Yes"/>
  </r>
  <r>
    <n v="19056"/>
    <n v="65"/>
    <n v="91.53"/>
    <n v="5949.45"/>
    <x v="0"/>
    <x v="0"/>
    <x v="0"/>
    <x v="1"/>
    <s v="No"/>
    <n v="0"/>
    <s v="Yes"/>
  </r>
  <r>
    <n v="19057"/>
    <n v="58"/>
    <n v="73.47"/>
    <n v="4261.26"/>
    <x v="2"/>
    <x v="2"/>
    <x v="0"/>
    <x v="0"/>
    <s v="No"/>
    <n v="0"/>
    <s v="No"/>
  </r>
  <r>
    <n v="19058"/>
    <n v="48"/>
    <n v="20.53"/>
    <n v="985.44"/>
    <x v="0"/>
    <x v="1"/>
    <x v="1"/>
    <x v="0"/>
    <s v="Yes"/>
    <n v="0"/>
    <s v="No"/>
  </r>
  <r>
    <n v="19059"/>
    <n v="49"/>
    <n v="107.38"/>
    <n v="5261.62"/>
    <x v="0"/>
    <x v="1"/>
    <x v="1"/>
    <x v="1"/>
    <s v="No"/>
    <n v="1"/>
    <s v="No"/>
  </r>
  <r>
    <n v="19060"/>
    <n v="2"/>
    <n v="115.56"/>
    <n v="231.12"/>
    <x v="1"/>
    <x v="1"/>
    <x v="0"/>
    <x v="0"/>
    <s v="No"/>
    <n v="0"/>
    <s v="Yes"/>
  </r>
  <r>
    <n v="19061"/>
    <n v="14"/>
    <n v="40.229999999999997"/>
    <n v="563.22"/>
    <x v="0"/>
    <x v="0"/>
    <x v="2"/>
    <x v="1"/>
    <s v="Yes"/>
    <n v="2"/>
    <s v="No"/>
  </r>
  <r>
    <n v="19062"/>
    <n v="17"/>
    <n v="104.22"/>
    <n v="1771.74"/>
    <x v="0"/>
    <x v="3"/>
    <x v="0"/>
    <x v="0"/>
    <s v="Yes"/>
    <n v="2"/>
    <s v="Yes"/>
  </r>
  <r>
    <n v="19063"/>
    <n v="31"/>
    <n v="117.33"/>
    <n v="3637.23"/>
    <x v="2"/>
    <x v="1"/>
    <x v="0"/>
    <x v="0"/>
    <s v="Yes"/>
    <n v="1"/>
    <s v="No"/>
  </r>
  <r>
    <n v="19064"/>
    <n v="10"/>
    <n v="52.7"/>
    <n v="527"/>
    <x v="0"/>
    <x v="1"/>
    <x v="1"/>
    <x v="1"/>
    <s v="No"/>
    <n v="2"/>
    <s v="No"/>
  </r>
  <r>
    <n v="19065"/>
    <n v="70"/>
    <n v="38.51"/>
    <n v="2695.7"/>
    <x v="0"/>
    <x v="0"/>
    <x v="0"/>
    <x v="0"/>
    <s v="No"/>
    <n v="1"/>
    <s v="No"/>
  </r>
  <r>
    <n v="19066"/>
    <n v="37"/>
    <n v="117.75"/>
    <n v="4356.75"/>
    <x v="0"/>
    <x v="2"/>
    <x v="0"/>
    <x v="0"/>
    <s v="No"/>
    <n v="0"/>
    <s v="Yes"/>
  </r>
  <r>
    <n v="19067"/>
    <n v="64"/>
    <n v="25.97"/>
    <n v="1662.08"/>
    <x v="2"/>
    <x v="2"/>
    <x v="1"/>
    <x v="1"/>
    <s v="Yes"/>
    <n v="1"/>
    <s v="No"/>
  </r>
  <r>
    <n v="19068"/>
    <n v="30"/>
    <n v="47.6"/>
    <n v="1428"/>
    <x v="2"/>
    <x v="1"/>
    <x v="0"/>
    <x v="0"/>
    <s v="No"/>
    <n v="0"/>
    <s v="No"/>
  </r>
  <r>
    <n v="19069"/>
    <n v="34"/>
    <n v="94.2"/>
    <n v="3202.8"/>
    <x v="2"/>
    <x v="0"/>
    <x v="1"/>
    <x v="0"/>
    <s v="No"/>
    <n v="1"/>
    <s v="No"/>
  </r>
  <r>
    <n v="19070"/>
    <n v="18"/>
    <n v="81.739999999999995"/>
    <n v="1471.32"/>
    <x v="2"/>
    <x v="3"/>
    <x v="2"/>
    <x v="1"/>
    <s v="No"/>
    <n v="0"/>
    <s v="No"/>
  </r>
  <r>
    <n v="19071"/>
    <n v="63"/>
    <n v="88.45"/>
    <n v="5572.35"/>
    <x v="0"/>
    <x v="2"/>
    <x v="2"/>
    <x v="1"/>
    <s v="No"/>
    <n v="1"/>
    <s v="No"/>
  </r>
  <r>
    <n v="19072"/>
    <n v="49"/>
    <n v="90.81"/>
    <n v="4449.6899999999996"/>
    <x v="1"/>
    <x v="0"/>
    <x v="0"/>
    <x v="0"/>
    <s v="No"/>
    <n v="1"/>
    <s v="No"/>
  </r>
  <r>
    <n v="19073"/>
    <n v="56"/>
    <n v="88.61"/>
    <n v="4962.16"/>
    <x v="1"/>
    <x v="3"/>
    <x v="1"/>
    <x v="0"/>
    <s v="No"/>
    <n v="2"/>
    <s v="No"/>
  </r>
  <r>
    <n v="19074"/>
    <n v="58"/>
    <n v="54.22"/>
    <n v="3144.76"/>
    <x v="2"/>
    <x v="3"/>
    <x v="1"/>
    <x v="0"/>
    <s v="No"/>
    <n v="1"/>
    <s v="No"/>
  </r>
  <r>
    <n v="19075"/>
    <n v="27"/>
    <n v="51.15"/>
    <n v="1381.05"/>
    <x v="1"/>
    <x v="0"/>
    <x v="1"/>
    <x v="0"/>
    <s v="No"/>
    <n v="1"/>
    <s v="No"/>
  </r>
  <r>
    <n v="19076"/>
    <n v="55"/>
    <n v="62.85"/>
    <n v="3456.75"/>
    <x v="1"/>
    <x v="0"/>
    <x v="1"/>
    <x v="0"/>
    <s v="No"/>
    <n v="3"/>
    <s v="No"/>
  </r>
  <r>
    <n v="19077"/>
    <n v="19"/>
    <n v="100.77"/>
    <n v="1914.63"/>
    <x v="1"/>
    <x v="3"/>
    <x v="0"/>
    <x v="0"/>
    <s v="Yes"/>
    <n v="2"/>
    <s v="No"/>
  </r>
  <r>
    <n v="19078"/>
    <n v="23"/>
    <n v="113.83"/>
    <n v="2618.09"/>
    <x v="1"/>
    <x v="2"/>
    <x v="2"/>
    <x v="0"/>
    <s v="No"/>
    <n v="0"/>
    <s v="No"/>
  </r>
  <r>
    <n v="19079"/>
    <n v="47"/>
    <n v="65.52"/>
    <n v="3079.44"/>
    <x v="0"/>
    <x v="1"/>
    <x v="1"/>
    <x v="1"/>
    <s v="Yes"/>
    <n v="3"/>
    <s v="No"/>
  </r>
  <r>
    <n v="19080"/>
    <n v="66"/>
    <n v="28.58"/>
    <n v="1886.28"/>
    <x v="2"/>
    <x v="0"/>
    <x v="2"/>
    <x v="0"/>
    <s v="Yes"/>
    <n v="3"/>
    <s v="No"/>
  </r>
  <r>
    <n v="19081"/>
    <n v="51"/>
    <n v="113.83"/>
    <n v="5805.33"/>
    <x v="2"/>
    <x v="0"/>
    <x v="1"/>
    <x v="0"/>
    <s v="No"/>
    <n v="0"/>
    <s v="No"/>
  </r>
  <r>
    <n v="19082"/>
    <n v="28"/>
    <n v="28.04"/>
    <n v="785.12"/>
    <x v="0"/>
    <x v="0"/>
    <x v="1"/>
    <x v="1"/>
    <s v="No"/>
    <n v="2"/>
    <s v="No"/>
  </r>
  <r>
    <n v="19083"/>
    <n v="57"/>
    <n v="35.909999999999997"/>
    <n v="2046.87"/>
    <x v="0"/>
    <x v="3"/>
    <x v="0"/>
    <x v="0"/>
    <s v="Yes"/>
    <n v="0"/>
    <s v="No"/>
  </r>
  <r>
    <n v="19084"/>
    <n v="58"/>
    <n v="106.77"/>
    <n v="6192.66"/>
    <x v="0"/>
    <x v="1"/>
    <x v="0"/>
    <x v="1"/>
    <s v="No"/>
    <n v="2"/>
    <s v="No"/>
  </r>
  <r>
    <n v="19085"/>
    <n v="15"/>
    <n v="75.150000000000006"/>
    <n v="1127.25"/>
    <x v="1"/>
    <x v="2"/>
    <x v="1"/>
    <x v="1"/>
    <s v="Yes"/>
    <n v="1"/>
    <s v="No"/>
  </r>
  <r>
    <n v="19086"/>
    <n v="16"/>
    <n v="55.27"/>
    <n v="884.32"/>
    <x v="0"/>
    <x v="0"/>
    <x v="2"/>
    <x v="1"/>
    <s v="No"/>
    <n v="1"/>
    <s v="No"/>
  </r>
  <r>
    <n v="19087"/>
    <n v="47"/>
    <n v="113.09"/>
    <n v="5315.23"/>
    <x v="0"/>
    <x v="0"/>
    <x v="0"/>
    <x v="0"/>
    <s v="Yes"/>
    <n v="2"/>
    <s v="Yes"/>
  </r>
  <r>
    <n v="19088"/>
    <n v="63"/>
    <n v="116.05"/>
    <n v="7311.15"/>
    <x v="0"/>
    <x v="2"/>
    <x v="1"/>
    <x v="0"/>
    <s v="Yes"/>
    <n v="0"/>
    <s v="Yes"/>
  </r>
  <r>
    <n v="19089"/>
    <n v="12"/>
    <n v="53.08"/>
    <n v="636.96"/>
    <x v="0"/>
    <x v="1"/>
    <x v="1"/>
    <x v="1"/>
    <s v="No"/>
    <n v="0"/>
    <s v="No"/>
  </r>
  <r>
    <n v="19090"/>
    <n v="43"/>
    <n v="106.84"/>
    <n v="4594.12"/>
    <x v="2"/>
    <x v="3"/>
    <x v="0"/>
    <x v="1"/>
    <s v="No"/>
    <n v="4"/>
    <s v="No"/>
  </r>
  <r>
    <n v="19091"/>
    <n v="29"/>
    <n v="87.85"/>
    <n v="2547.65"/>
    <x v="0"/>
    <x v="2"/>
    <x v="1"/>
    <x v="0"/>
    <s v="No"/>
    <n v="1"/>
    <s v="Yes"/>
  </r>
  <r>
    <n v="19092"/>
    <n v="49"/>
    <n v="47.45"/>
    <n v="2325.0500000000002"/>
    <x v="2"/>
    <x v="0"/>
    <x v="1"/>
    <x v="0"/>
    <s v="No"/>
    <n v="1"/>
    <s v="Yes"/>
  </r>
  <r>
    <n v="19093"/>
    <n v="3"/>
    <n v="114.14"/>
    <n v="342.42"/>
    <x v="0"/>
    <x v="0"/>
    <x v="0"/>
    <x v="0"/>
    <s v="No"/>
    <n v="0"/>
    <s v="No"/>
  </r>
  <r>
    <n v="19094"/>
    <n v="69"/>
    <n v="26.31"/>
    <n v="1815.39"/>
    <x v="0"/>
    <x v="3"/>
    <x v="1"/>
    <x v="0"/>
    <s v="Yes"/>
    <n v="2"/>
    <s v="Yes"/>
  </r>
  <r>
    <n v="19095"/>
    <n v="60"/>
    <n v="51.79"/>
    <n v="3107.4"/>
    <x v="0"/>
    <x v="0"/>
    <x v="0"/>
    <x v="0"/>
    <s v="No"/>
    <n v="2"/>
    <s v="No"/>
  </r>
  <r>
    <n v="19096"/>
    <n v="66"/>
    <n v="59.63"/>
    <n v="3935.58"/>
    <x v="1"/>
    <x v="3"/>
    <x v="1"/>
    <x v="0"/>
    <s v="Yes"/>
    <n v="1"/>
    <s v="No"/>
  </r>
  <r>
    <n v="19097"/>
    <n v="26"/>
    <n v="89.07"/>
    <n v="2315.8200000000002"/>
    <x v="0"/>
    <x v="2"/>
    <x v="0"/>
    <x v="1"/>
    <s v="No"/>
    <n v="2"/>
    <s v="No"/>
  </r>
  <r>
    <n v="19098"/>
    <n v="71"/>
    <n v="23.84"/>
    <n v="1692.64"/>
    <x v="1"/>
    <x v="2"/>
    <x v="1"/>
    <x v="0"/>
    <s v="Yes"/>
    <n v="1"/>
    <s v="No"/>
  </r>
  <r>
    <n v="19099"/>
    <n v="69"/>
    <n v="108.98"/>
    <n v="7519.62"/>
    <x v="0"/>
    <x v="2"/>
    <x v="2"/>
    <x v="0"/>
    <s v="Yes"/>
    <n v="1"/>
    <s v="Yes"/>
  </r>
  <r>
    <n v="19100"/>
    <n v="47"/>
    <n v="85.91"/>
    <n v="4037.77"/>
    <x v="1"/>
    <x v="2"/>
    <x v="1"/>
    <x v="0"/>
    <s v="No"/>
    <n v="1"/>
    <s v="No"/>
  </r>
  <r>
    <n v="19101"/>
    <n v="42"/>
    <n v="47.5"/>
    <n v="1995"/>
    <x v="1"/>
    <x v="1"/>
    <x v="1"/>
    <x v="0"/>
    <s v="No"/>
    <n v="3"/>
    <s v="Yes"/>
  </r>
  <r>
    <n v="19102"/>
    <n v="31"/>
    <n v="85.83"/>
    <n v="2660.73"/>
    <x v="0"/>
    <x v="1"/>
    <x v="0"/>
    <x v="0"/>
    <s v="No"/>
    <n v="2"/>
    <s v="Yes"/>
  </r>
  <r>
    <n v="19103"/>
    <n v="22"/>
    <n v="73.69"/>
    <n v="1621.18"/>
    <x v="0"/>
    <x v="3"/>
    <x v="0"/>
    <x v="0"/>
    <s v="No"/>
    <n v="2"/>
    <s v="Yes"/>
  </r>
  <r>
    <n v="19104"/>
    <n v="17"/>
    <n v="53.63"/>
    <n v="911.71"/>
    <x v="0"/>
    <x v="2"/>
    <x v="1"/>
    <x v="0"/>
    <s v="No"/>
    <n v="1"/>
    <s v="No"/>
  </r>
  <r>
    <n v="19105"/>
    <n v="20"/>
    <n v="22.86"/>
    <n v="457.2"/>
    <x v="0"/>
    <x v="3"/>
    <x v="0"/>
    <x v="0"/>
    <s v="No"/>
    <n v="0"/>
    <s v="No"/>
  </r>
  <r>
    <n v="19106"/>
    <n v="8"/>
    <n v="75.11"/>
    <n v="600.88"/>
    <x v="0"/>
    <x v="3"/>
    <x v="1"/>
    <x v="0"/>
    <s v="Yes"/>
    <n v="1"/>
    <s v="No"/>
  </r>
  <r>
    <n v="19107"/>
    <n v="49"/>
    <n v="28.22"/>
    <n v="1382.78"/>
    <x v="0"/>
    <x v="1"/>
    <x v="1"/>
    <x v="0"/>
    <s v="No"/>
    <n v="4"/>
    <s v="Yes"/>
  </r>
  <r>
    <n v="19108"/>
    <n v="38"/>
    <n v="101.02"/>
    <n v="3838.76"/>
    <x v="0"/>
    <x v="1"/>
    <x v="1"/>
    <x v="1"/>
    <s v="No"/>
    <n v="1"/>
    <s v="No"/>
  </r>
  <r>
    <n v="19109"/>
    <n v="53"/>
    <n v="28.85"/>
    <n v="1529.05"/>
    <x v="0"/>
    <x v="0"/>
    <x v="1"/>
    <x v="0"/>
    <s v="Yes"/>
    <n v="3"/>
    <s v="Yes"/>
  </r>
  <r>
    <n v="19110"/>
    <n v="28"/>
    <n v="62.87"/>
    <n v="1760.36"/>
    <x v="2"/>
    <x v="2"/>
    <x v="2"/>
    <x v="0"/>
    <s v="No"/>
    <n v="4"/>
    <s v="No"/>
  </r>
  <r>
    <n v="19111"/>
    <n v="29"/>
    <n v="63.46"/>
    <n v="1840.34"/>
    <x v="1"/>
    <x v="3"/>
    <x v="0"/>
    <x v="1"/>
    <s v="No"/>
    <n v="0"/>
    <s v="No"/>
  </r>
  <r>
    <n v="19112"/>
    <n v="72"/>
    <n v="75.62"/>
    <n v="5444.64"/>
    <x v="1"/>
    <x v="3"/>
    <x v="0"/>
    <x v="0"/>
    <s v="No"/>
    <n v="5"/>
    <s v="No"/>
  </r>
  <r>
    <n v="19113"/>
    <n v="11"/>
    <n v="23.95"/>
    <n v="263.45"/>
    <x v="1"/>
    <x v="0"/>
    <x v="0"/>
    <x v="1"/>
    <s v="No"/>
    <n v="2"/>
    <s v="No"/>
  </r>
  <r>
    <n v="19114"/>
    <n v="47"/>
    <n v="40.380000000000003"/>
    <n v="1897.86"/>
    <x v="0"/>
    <x v="0"/>
    <x v="2"/>
    <x v="0"/>
    <s v="No"/>
    <n v="3"/>
    <s v="Yes"/>
  </r>
  <r>
    <n v="19115"/>
    <n v="45"/>
    <n v="39.950000000000003"/>
    <n v="1797.75"/>
    <x v="0"/>
    <x v="1"/>
    <x v="1"/>
    <x v="1"/>
    <s v="No"/>
    <n v="2"/>
    <s v="No"/>
  </r>
  <r>
    <n v="19116"/>
    <n v="18"/>
    <n v="79.900000000000006"/>
    <n v="1438.2"/>
    <x v="2"/>
    <x v="0"/>
    <x v="1"/>
    <x v="0"/>
    <s v="Yes"/>
    <n v="2"/>
    <s v="Yes"/>
  </r>
  <r>
    <n v="19117"/>
    <n v="50"/>
    <n v="46.36"/>
    <n v="2318"/>
    <x v="0"/>
    <x v="0"/>
    <x v="0"/>
    <x v="1"/>
    <s v="Yes"/>
    <n v="1"/>
    <s v="No"/>
  </r>
  <r>
    <n v="19118"/>
    <n v="49"/>
    <n v="34.42"/>
    <n v="1686.58"/>
    <x v="0"/>
    <x v="3"/>
    <x v="0"/>
    <x v="0"/>
    <s v="Yes"/>
    <n v="1"/>
    <s v="No"/>
  </r>
  <r>
    <n v="19119"/>
    <n v="22"/>
    <n v="21.84"/>
    <n v="480.48"/>
    <x v="0"/>
    <x v="0"/>
    <x v="1"/>
    <x v="0"/>
    <s v="Yes"/>
    <n v="2"/>
    <s v="No"/>
  </r>
  <r>
    <n v="19120"/>
    <n v="45"/>
    <n v="104.05"/>
    <n v="4682.25"/>
    <x v="0"/>
    <x v="2"/>
    <x v="0"/>
    <x v="0"/>
    <s v="No"/>
    <n v="2"/>
    <s v="Yes"/>
  </r>
  <r>
    <n v="19121"/>
    <n v="61"/>
    <n v="117.15"/>
    <n v="7146.15"/>
    <x v="0"/>
    <x v="3"/>
    <x v="0"/>
    <x v="0"/>
    <s v="Yes"/>
    <n v="1"/>
    <s v="No"/>
  </r>
  <r>
    <n v="19122"/>
    <n v="21"/>
    <n v="90.33"/>
    <n v="1896.93"/>
    <x v="0"/>
    <x v="3"/>
    <x v="1"/>
    <x v="0"/>
    <s v="Yes"/>
    <n v="0"/>
    <s v="Yes"/>
  </r>
  <r>
    <n v="19123"/>
    <n v="71"/>
    <n v="61.27"/>
    <n v="4350.17"/>
    <x v="1"/>
    <x v="3"/>
    <x v="1"/>
    <x v="1"/>
    <s v="No"/>
    <n v="4"/>
    <s v="No"/>
  </r>
  <r>
    <n v="19124"/>
    <n v="61"/>
    <n v="32.200000000000003"/>
    <n v="1964.2"/>
    <x v="0"/>
    <x v="0"/>
    <x v="0"/>
    <x v="0"/>
    <s v="Yes"/>
    <n v="2"/>
    <s v="No"/>
  </r>
  <r>
    <n v="19125"/>
    <n v="36"/>
    <n v="67.510000000000005"/>
    <n v="2430.36"/>
    <x v="0"/>
    <x v="0"/>
    <x v="1"/>
    <x v="1"/>
    <s v="No"/>
    <n v="0"/>
    <s v="No"/>
  </r>
  <r>
    <n v="19126"/>
    <n v="24"/>
    <n v="65.73"/>
    <n v="1577.52"/>
    <x v="0"/>
    <x v="3"/>
    <x v="0"/>
    <x v="0"/>
    <s v="Yes"/>
    <n v="4"/>
    <s v="Yes"/>
  </r>
  <r>
    <n v="19127"/>
    <n v="32"/>
    <n v="61.99"/>
    <n v="1983.68"/>
    <x v="0"/>
    <x v="1"/>
    <x v="2"/>
    <x v="0"/>
    <s v="No"/>
    <n v="1"/>
    <s v="No"/>
  </r>
  <r>
    <n v="19128"/>
    <n v="59"/>
    <n v="57.83"/>
    <n v="3411.97"/>
    <x v="1"/>
    <x v="2"/>
    <x v="1"/>
    <x v="1"/>
    <s v="Yes"/>
    <n v="1"/>
    <s v="No"/>
  </r>
  <r>
    <n v="19129"/>
    <n v="5"/>
    <n v="69.680000000000007"/>
    <n v="348.4"/>
    <x v="1"/>
    <x v="1"/>
    <x v="1"/>
    <x v="0"/>
    <s v="No"/>
    <n v="2"/>
    <s v="No"/>
  </r>
  <r>
    <n v="19130"/>
    <n v="16"/>
    <n v="27.32"/>
    <n v="437.12"/>
    <x v="0"/>
    <x v="3"/>
    <x v="1"/>
    <x v="0"/>
    <s v="No"/>
    <n v="1"/>
    <s v="No"/>
  </r>
  <r>
    <n v="19131"/>
    <n v="11"/>
    <n v="23.83"/>
    <n v="262.13"/>
    <x v="0"/>
    <x v="2"/>
    <x v="1"/>
    <x v="0"/>
    <s v="No"/>
    <n v="2"/>
    <s v="No"/>
  </r>
  <r>
    <n v="19132"/>
    <n v="35"/>
    <n v="26.4"/>
    <n v="924"/>
    <x v="1"/>
    <x v="1"/>
    <x v="0"/>
    <x v="1"/>
    <s v="Yes"/>
    <n v="2"/>
    <s v="No"/>
  </r>
  <r>
    <n v="19133"/>
    <n v="42"/>
    <n v="40"/>
    <n v="1680"/>
    <x v="0"/>
    <x v="2"/>
    <x v="1"/>
    <x v="0"/>
    <s v="No"/>
    <n v="0"/>
    <s v="No"/>
  </r>
  <r>
    <n v="19134"/>
    <n v="10"/>
    <n v="47.81"/>
    <n v="478.1"/>
    <x v="0"/>
    <x v="2"/>
    <x v="0"/>
    <x v="1"/>
    <s v="Yes"/>
    <n v="0"/>
    <s v="No"/>
  </r>
  <r>
    <n v="19135"/>
    <n v="8"/>
    <n v="36.950000000000003"/>
    <n v="295.60000000000002"/>
    <x v="0"/>
    <x v="2"/>
    <x v="1"/>
    <x v="0"/>
    <s v="Yes"/>
    <n v="1"/>
    <s v="No"/>
  </r>
  <r>
    <n v="19136"/>
    <n v="26"/>
    <n v="45.19"/>
    <n v="1174.94"/>
    <x v="0"/>
    <x v="2"/>
    <x v="2"/>
    <x v="0"/>
    <s v="No"/>
    <n v="4"/>
    <s v="Yes"/>
  </r>
  <r>
    <n v="19137"/>
    <n v="3"/>
    <n v="38.58"/>
    <n v="115.74"/>
    <x v="0"/>
    <x v="0"/>
    <x v="2"/>
    <x v="0"/>
    <s v="No"/>
    <n v="2"/>
    <s v="Yes"/>
  </r>
  <r>
    <n v="19138"/>
    <n v="59"/>
    <n v="35.07"/>
    <n v="2069.13"/>
    <x v="0"/>
    <x v="3"/>
    <x v="0"/>
    <x v="1"/>
    <s v="No"/>
    <n v="1"/>
    <s v="No"/>
  </r>
  <r>
    <n v="19139"/>
    <n v="3"/>
    <n v="49.3"/>
    <n v="147.9"/>
    <x v="2"/>
    <x v="2"/>
    <x v="1"/>
    <x v="1"/>
    <s v="No"/>
    <n v="2"/>
    <s v="No"/>
  </r>
  <r>
    <n v="19140"/>
    <n v="38"/>
    <n v="59.75"/>
    <n v="2270.5"/>
    <x v="2"/>
    <x v="0"/>
    <x v="1"/>
    <x v="1"/>
    <s v="Yes"/>
    <n v="1"/>
    <s v="No"/>
  </r>
  <r>
    <n v="19141"/>
    <n v="2"/>
    <n v="94.43"/>
    <n v="188.86"/>
    <x v="0"/>
    <x v="1"/>
    <x v="2"/>
    <x v="0"/>
    <s v="No"/>
    <n v="2"/>
    <s v="Yes"/>
  </r>
  <r>
    <n v="19142"/>
    <n v="17"/>
    <n v="115.55"/>
    <n v="1964.35"/>
    <x v="1"/>
    <x v="1"/>
    <x v="0"/>
    <x v="1"/>
    <s v="No"/>
    <n v="2"/>
    <s v="No"/>
  </r>
  <r>
    <n v="19143"/>
    <n v="36"/>
    <n v="111.9"/>
    <n v="4028.4"/>
    <x v="1"/>
    <x v="0"/>
    <x v="1"/>
    <x v="1"/>
    <s v="No"/>
    <n v="1"/>
    <s v="No"/>
  </r>
  <r>
    <n v="19144"/>
    <n v="2"/>
    <n v="67.59"/>
    <n v="135.18"/>
    <x v="0"/>
    <x v="1"/>
    <x v="0"/>
    <x v="0"/>
    <s v="No"/>
    <n v="3"/>
    <s v="No"/>
  </r>
  <r>
    <n v="19145"/>
    <n v="34"/>
    <n v="66.13"/>
    <n v="2248.42"/>
    <x v="0"/>
    <x v="1"/>
    <x v="1"/>
    <x v="0"/>
    <s v="No"/>
    <n v="0"/>
    <s v="Yes"/>
  </r>
  <r>
    <n v="19146"/>
    <n v="27"/>
    <n v="32.57"/>
    <n v="879.39"/>
    <x v="0"/>
    <x v="0"/>
    <x v="2"/>
    <x v="0"/>
    <s v="No"/>
    <n v="2"/>
    <s v="Yes"/>
  </r>
  <r>
    <n v="19147"/>
    <n v="37"/>
    <n v="117.17"/>
    <n v="4335.29"/>
    <x v="0"/>
    <x v="0"/>
    <x v="1"/>
    <x v="0"/>
    <s v="No"/>
    <n v="1"/>
    <s v="Yes"/>
  </r>
  <r>
    <n v="19148"/>
    <n v="71"/>
    <n v="96.01"/>
    <n v="6816.71"/>
    <x v="0"/>
    <x v="0"/>
    <x v="0"/>
    <x v="1"/>
    <s v="Yes"/>
    <n v="3"/>
    <s v="Yes"/>
  </r>
  <r>
    <n v="19149"/>
    <n v="22"/>
    <n v="104.76"/>
    <n v="2304.7199999999998"/>
    <x v="0"/>
    <x v="0"/>
    <x v="0"/>
    <x v="0"/>
    <s v="Yes"/>
    <n v="3"/>
    <s v="Yes"/>
  </r>
  <r>
    <n v="19150"/>
    <n v="68"/>
    <n v="43.42"/>
    <n v="2952.56"/>
    <x v="1"/>
    <x v="1"/>
    <x v="0"/>
    <x v="0"/>
    <s v="No"/>
    <n v="1"/>
    <s v="No"/>
  </r>
  <r>
    <n v="19151"/>
    <n v="14"/>
    <n v="60.11"/>
    <n v="841.54"/>
    <x v="1"/>
    <x v="2"/>
    <x v="1"/>
    <x v="0"/>
    <s v="Yes"/>
    <n v="2"/>
    <s v="No"/>
  </r>
  <r>
    <n v="19152"/>
    <n v="23"/>
    <n v="30.26"/>
    <n v="695.98"/>
    <x v="2"/>
    <x v="0"/>
    <x v="0"/>
    <x v="0"/>
    <s v="No"/>
    <n v="2"/>
    <s v="No"/>
  </r>
  <r>
    <n v="19153"/>
    <n v="44"/>
    <n v="114.08"/>
    <n v="5019.5200000000004"/>
    <x v="2"/>
    <x v="3"/>
    <x v="0"/>
    <x v="0"/>
    <s v="Yes"/>
    <n v="0"/>
    <s v="No"/>
  </r>
  <r>
    <n v="19154"/>
    <n v="65"/>
    <n v="48.58"/>
    <n v="3157.7"/>
    <x v="2"/>
    <x v="2"/>
    <x v="0"/>
    <x v="0"/>
    <s v="Yes"/>
    <n v="0"/>
    <s v="No"/>
  </r>
  <r>
    <n v="19155"/>
    <n v="61"/>
    <n v="79.599999999999994"/>
    <n v="4855.6000000000004"/>
    <x v="0"/>
    <x v="1"/>
    <x v="1"/>
    <x v="0"/>
    <s v="No"/>
    <n v="0"/>
    <s v="No"/>
  </r>
  <r>
    <n v="19156"/>
    <n v="55"/>
    <n v="35.22"/>
    <n v="1937.1"/>
    <x v="1"/>
    <x v="2"/>
    <x v="1"/>
    <x v="1"/>
    <s v="No"/>
    <n v="3"/>
    <s v="No"/>
  </r>
  <r>
    <n v="19157"/>
    <n v="71"/>
    <n v="100.28"/>
    <n v="7119.88"/>
    <x v="1"/>
    <x v="1"/>
    <x v="0"/>
    <x v="0"/>
    <s v="Yes"/>
    <n v="0"/>
    <s v="Yes"/>
  </r>
  <r>
    <n v="19158"/>
    <n v="50"/>
    <n v="38.630000000000003"/>
    <n v="1931.5"/>
    <x v="0"/>
    <x v="0"/>
    <x v="1"/>
    <x v="0"/>
    <s v="No"/>
    <n v="4"/>
    <s v="No"/>
  </r>
  <r>
    <n v="19159"/>
    <n v="12"/>
    <n v="100.94"/>
    <n v="1211.28"/>
    <x v="2"/>
    <x v="1"/>
    <x v="2"/>
    <x v="1"/>
    <s v="No"/>
    <n v="1"/>
    <s v="No"/>
  </r>
  <r>
    <n v="19160"/>
    <n v="15"/>
    <n v="60.18"/>
    <n v="902.7"/>
    <x v="0"/>
    <x v="0"/>
    <x v="0"/>
    <x v="0"/>
    <s v="No"/>
    <n v="0"/>
    <s v="No"/>
  </r>
  <r>
    <n v="19161"/>
    <n v="17"/>
    <n v="77.78"/>
    <n v="1322.26"/>
    <x v="0"/>
    <x v="1"/>
    <x v="1"/>
    <x v="1"/>
    <s v="No"/>
    <n v="0"/>
    <s v="No"/>
  </r>
  <r>
    <n v="19162"/>
    <n v="34"/>
    <n v="46.97"/>
    <n v="1596.98"/>
    <x v="2"/>
    <x v="0"/>
    <x v="0"/>
    <x v="0"/>
    <s v="No"/>
    <n v="0"/>
    <s v="No"/>
  </r>
  <r>
    <n v="19163"/>
    <n v="35"/>
    <n v="108.28"/>
    <n v="3789.8"/>
    <x v="0"/>
    <x v="1"/>
    <x v="1"/>
    <x v="0"/>
    <s v="No"/>
    <n v="4"/>
    <s v="No"/>
  </r>
  <r>
    <n v="19164"/>
    <n v="39"/>
    <n v="95.99"/>
    <n v="3743.61"/>
    <x v="1"/>
    <x v="3"/>
    <x v="1"/>
    <x v="1"/>
    <s v="Yes"/>
    <n v="2"/>
    <s v="No"/>
  </r>
  <r>
    <n v="19165"/>
    <n v="55"/>
    <n v="55.43"/>
    <n v="3048.65"/>
    <x v="1"/>
    <x v="0"/>
    <x v="0"/>
    <x v="0"/>
    <s v="No"/>
    <n v="6"/>
    <s v="No"/>
  </r>
  <r>
    <n v="19166"/>
    <n v="59"/>
    <n v="78.540000000000006"/>
    <n v="4633.8599999999997"/>
    <x v="1"/>
    <x v="0"/>
    <x v="2"/>
    <x v="1"/>
    <s v="Yes"/>
    <n v="0"/>
    <s v="No"/>
  </r>
  <r>
    <n v="19167"/>
    <n v="5"/>
    <n v="32.9"/>
    <n v="164.5"/>
    <x v="0"/>
    <x v="3"/>
    <x v="1"/>
    <x v="1"/>
    <s v="Yes"/>
    <n v="1"/>
    <s v="No"/>
  </r>
  <r>
    <n v="19168"/>
    <n v="30"/>
    <n v="36.049999999999997"/>
    <n v="1081.5"/>
    <x v="2"/>
    <x v="0"/>
    <x v="0"/>
    <x v="0"/>
    <s v="Yes"/>
    <n v="2"/>
    <s v="No"/>
  </r>
  <r>
    <n v="19169"/>
    <n v="4"/>
    <n v="73.37"/>
    <n v="293.48"/>
    <x v="1"/>
    <x v="2"/>
    <x v="2"/>
    <x v="0"/>
    <s v="Yes"/>
    <n v="0"/>
    <s v="No"/>
  </r>
  <r>
    <n v="19170"/>
    <n v="15"/>
    <n v="84.06"/>
    <n v="1260.9000000000001"/>
    <x v="0"/>
    <x v="2"/>
    <x v="2"/>
    <x v="1"/>
    <s v="No"/>
    <n v="2"/>
    <s v="Yes"/>
  </r>
  <r>
    <n v="19171"/>
    <n v="35"/>
    <n v="75.739999999999995"/>
    <n v="2650.9"/>
    <x v="1"/>
    <x v="1"/>
    <x v="1"/>
    <x v="1"/>
    <s v="No"/>
    <n v="0"/>
    <s v="No"/>
  </r>
  <r>
    <n v="19172"/>
    <n v="55"/>
    <n v="75.94"/>
    <n v="4176.7"/>
    <x v="1"/>
    <x v="2"/>
    <x v="1"/>
    <x v="1"/>
    <s v="No"/>
    <n v="0"/>
    <s v="No"/>
  </r>
  <r>
    <n v="19173"/>
    <n v="66"/>
    <n v="94.23"/>
    <n v="6219.18"/>
    <x v="0"/>
    <x v="1"/>
    <x v="1"/>
    <x v="0"/>
    <s v="No"/>
    <n v="2"/>
    <s v="Yes"/>
  </r>
  <r>
    <n v="19174"/>
    <n v="60"/>
    <n v="110.24"/>
    <n v="6614.4"/>
    <x v="0"/>
    <x v="1"/>
    <x v="0"/>
    <x v="0"/>
    <s v="Yes"/>
    <n v="0"/>
    <s v="Yes"/>
  </r>
  <r>
    <n v="19175"/>
    <n v="24"/>
    <n v="58.76"/>
    <n v="1410.24"/>
    <x v="0"/>
    <x v="2"/>
    <x v="1"/>
    <x v="1"/>
    <s v="No"/>
    <n v="0"/>
    <s v="No"/>
  </r>
  <r>
    <n v="19176"/>
    <n v="22"/>
    <n v="73.69"/>
    <n v="1621.18"/>
    <x v="0"/>
    <x v="3"/>
    <x v="0"/>
    <x v="0"/>
    <s v="No"/>
    <n v="2"/>
    <s v="Yes"/>
  </r>
  <r>
    <n v="19177"/>
    <n v="44"/>
    <n v="109.3"/>
    <n v="4809.2"/>
    <x v="0"/>
    <x v="3"/>
    <x v="1"/>
    <x v="0"/>
    <s v="No"/>
    <n v="2"/>
    <s v="Yes"/>
  </r>
  <r>
    <n v="19178"/>
    <n v="32"/>
    <n v="66.430000000000007"/>
    <n v="2125.7600000000002"/>
    <x v="0"/>
    <x v="1"/>
    <x v="1"/>
    <x v="1"/>
    <s v="Yes"/>
    <n v="3"/>
    <s v="No"/>
  </r>
  <r>
    <n v="19179"/>
    <n v="51"/>
    <n v="64.510000000000005"/>
    <n v="3290.01"/>
    <x v="0"/>
    <x v="3"/>
    <x v="1"/>
    <x v="0"/>
    <s v="Yes"/>
    <n v="0"/>
    <s v="No"/>
  </r>
  <r>
    <n v="19180"/>
    <n v="3"/>
    <n v="96.65"/>
    <n v="289.95"/>
    <x v="2"/>
    <x v="0"/>
    <x v="0"/>
    <x v="0"/>
    <s v="Yes"/>
    <n v="1"/>
    <s v="Yes"/>
  </r>
  <r>
    <n v="19181"/>
    <n v="70"/>
    <n v="107.73"/>
    <n v="7541.1"/>
    <x v="2"/>
    <x v="3"/>
    <x v="1"/>
    <x v="0"/>
    <s v="Yes"/>
    <n v="1"/>
    <s v="No"/>
  </r>
  <r>
    <n v="19182"/>
    <n v="32"/>
    <n v="93.77"/>
    <n v="3000.64"/>
    <x v="1"/>
    <x v="0"/>
    <x v="0"/>
    <x v="1"/>
    <s v="No"/>
    <n v="0"/>
    <s v="No"/>
  </r>
  <r>
    <n v="19183"/>
    <n v="2"/>
    <n v="30.01"/>
    <n v="60.02"/>
    <x v="1"/>
    <x v="2"/>
    <x v="1"/>
    <x v="0"/>
    <s v="No"/>
    <n v="1"/>
    <s v="No"/>
  </r>
  <r>
    <n v="19184"/>
    <n v="59"/>
    <n v="66.48"/>
    <n v="3922.32"/>
    <x v="2"/>
    <x v="1"/>
    <x v="0"/>
    <x v="1"/>
    <s v="No"/>
    <n v="2"/>
    <s v="No"/>
  </r>
  <r>
    <n v="19185"/>
    <n v="14"/>
    <n v="41.2"/>
    <n v="576.79999999999995"/>
    <x v="0"/>
    <x v="1"/>
    <x v="1"/>
    <x v="1"/>
    <s v="Yes"/>
    <n v="2"/>
    <s v="No"/>
  </r>
  <r>
    <n v="19186"/>
    <n v="51"/>
    <n v="51.73"/>
    <n v="2638.23"/>
    <x v="0"/>
    <x v="1"/>
    <x v="2"/>
    <x v="1"/>
    <s v="No"/>
    <n v="1"/>
    <s v="No"/>
  </r>
  <r>
    <n v="19187"/>
    <n v="11"/>
    <n v="66.88"/>
    <n v="735.68"/>
    <x v="0"/>
    <x v="3"/>
    <x v="0"/>
    <x v="0"/>
    <s v="No"/>
    <n v="1"/>
    <s v="No"/>
  </r>
  <r>
    <n v="19188"/>
    <n v="10"/>
    <n v="42.15"/>
    <n v="421.5"/>
    <x v="1"/>
    <x v="1"/>
    <x v="0"/>
    <x v="0"/>
    <s v="No"/>
    <n v="1"/>
    <s v="No"/>
  </r>
  <r>
    <n v="19189"/>
    <n v="58"/>
    <n v="71.59"/>
    <n v="4152.22"/>
    <x v="1"/>
    <x v="3"/>
    <x v="1"/>
    <x v="0"/>
    <s v="No"/>
    <n v="0"/>
    <s v="No"/>
  </r>
  <r>
    <n v="19190"/>
    <n v="34"/>
    <n v="84.33"/>
    <n v="2867.22"/>
    <x v="1"/>
    <x v="1"/>
    <x v="2"/>
    <x v="0"/>
    <s v="Yes"/>
    <n v="1"/>
    <s v="Yes"/>
  </r>
  <r>
    <n v="19191"/>
    <n v="53"/>
    <n v="107.49"/>
    <n v="5696.97"/>
    <x v="0"/>
    <x v="0"/>
    <x v="0"/>
    <x v="1"/>
    <s v="Yes"/>
    <n v="2"/>
    <s v="No"/>
  </r>
  <r>
    <n v="19192"/>
    <n v="28"/>
    <n v="41.15"/>
    <n v="1152.2"/>
    <x v="0"/>
    <x v="3"/>
    <x v="2"/>
    <x v="0"/>
    <s v="Yes"/>
    <n v="0"/>
    <s v="Yes"/>
  </r>
  <r>
    <n v="19193"/>
    <n v="18"/>
    <n v="51.06"/>
    <n v="919.08"/>
    <x v="1"/>
    <x v="0"/>
    <x v="0"/>
    <x v="0"/>
    <s v="No"/>
    <n v="1"/>
    <s v="No"/>
  </r>
  <r>
    <n v="19194"/>
    <n v="26"/>
    <n v="60.58"/>
    <n v="1575.08"/>
    <x v="0"/>
    <x v="0"/>
    <x v="0"/>
    <x v="1"/>
    <s v="Yes"/>
    <n v="0"/>
    <s v="No"/>
  </r>
  <r>
    <n v="19195"/>
    <n v="7"/>
    <n v="42.45"/>
    <n v="297.14999999999998"/>
    <x v="0"/>
    <x v="2"/>
    <x v="0"/>
    <x v="0"/>
    <s v="Yes"/>
    <n v="3"/>
    <s v="Yes"/>
  </r>
  <r>
    <n v="19196"/>
    <n v="45"/>
    <n v="53.2"/>
    <n v="2394"/>
    <x v="1"/>
    <x v="2"/>
    <x v="1"/>
    <x v="0"/>
    <s v="No"/>
    <n v="1"/>
    <s v="No"/>
  </r>
  <r>
    <n v="19197"/>
    <n v="45"/>
    <n v="108.34"/>
    <n v="4875.3"/>
    <x v="0"/>
    <x v="0"/>
    <x v="2"/>
    <x v="0"/>
    <s v="Yes"/>
    <n v="4"/>
    <s v="Yes"/>
  </r>
  <r>
    <n v="19198"/>
    <n v="71"/>
    <n v="33.869999999999997"/>
    <n v="2404.77"/>
    <x v="0"/>
    <x v="1"/>
    <x v="1"/>
    <x v="0"/>
    <s v="No"/>
    <n v="0"/>
    <s v="No"/>
  </r>
  <r>
    <n v="19199"/>
    <n v="35"/>
    <n v="64.37"/>
    <n v="2252.9499999999998"/>
    <x v="0"/>
    <x v="2"/>
    <x v="2"/>
    <x v="0"/>
    <s v="No"/>
    <n v="1"/>
    <s v="No"/>
  </r>
  <r>
    <n v="19200"/>
    <n v="52"/>
    <n v="51.1"/>
    <n v="2657.2"/>
    <x v="2"/>
    <x v="2"/>
    <x v="0"/>
    <x v="0"/>
    <s v="Yes"/>
    <n v="0"/>
    <s v="No"/>
  </r>
  <r>
    <n v="19201"/>
    <n v="21"/>
    <n v="27.72"/>
    <n v="582.12"/>
    <x v="0"/>
    <x v="0"/>
    <x v="0"/>
    <x v="1"/>
    <s v="No"/>
    <n v="3"/>
    <s v="No"/>
  </r>
  <r>
    <n v="19202"/>
    <n v="28"/>
    <n v="29.61"/>
    <n v="829.08"/>
    <x v="0"/>
    <x v="0"/>
    <x v="1"/>
    <x v="0"/>
    <s v="No"/>
    <n v="1"/>
    <s v="No"/>
  </r>
  <r>
    <n v="19203"/>
    <n v="44"/>
    <n v="98.49"/>
    <n v="4333.5600000000004"/>
    <x v="1"/>
    <x v="0"/>
    <x v="0"/>
    <x v="0"/>
    <s v="No"/>
    <n v="1"/>
    <s v="No"/>
  </r>
  <r>
    <n v="19204"/>
    <n v="56"/>
    <n v="105.23"/>
    <n v="5892.88"/>
    <x v="0"/>
    <x v="3"/>
    <x v="1"/>
    <x v="1"/>
    <s v="Yes"/>
    <n v="1"/>
    <s v="Yes"/>
  </r>
  <r>
    <n v="19205"/>
    <n v="10"/>
    <n v="94.14"/>
    <n v="941.4"/>
    <x v="1"/>
    <x v="3"/>
    <x v="0"/>
    <x v="0"/>
    <s v="No"/>
    <n v="5"/>
    <s v="No"/>
  </r>
  <r>
    <n v="19206"/>
    <n v="23"/>
    <n v="73.92"/>
    <n v="1700.16"/>
    <x v="1"/>
    <x v="3"/>
    <x v="0"/>
    <x v="1"/>
    <s v="Yes"/>
    <n v="2"/>
    <s v="Yes"/>
  </r>
  <r>
    <n v="19207"/>
    <n v="48"/>
    <n v="97.27"/>
    <n v="4668.96"/>
    <x v="0"/>
    <x v="3"/>
    <x v="0"/>
    <x v="0"/>
    <s v="No"/>
    <n v="2"/>
    <s v="Yes"/>
  </r>
  <r>
    <n v="19208"/>
    <n v="52"/>
    <n v="35.200000000000003"/>
    <n v="1830.4"/>
    <x v="0"/>
    <x v="3"/>
    <x v="2"/>
    <x v="1"/>
    <s v="Yes"/>
    <n v="1"/>
    <s v="No"/>
  </r>
  <r>
    <n v="19209"/>
    <n v="15"/>
    <n v="98.02"/>
    <n v="1470.3"/>
    <x v="0"/>
    <x v="3"/>
    <x v="1"/>
    <x v="1"/>
    <s v="Yes"/>
    <n v="4"/>
    <s v="Yes"/>
  </r>
  <r>
    <n v="19210"/>
    <n v="55"/>
    <n v="62.35"/>
    <n v="3429.25"/>
    <x v="0"/>
    <x v="2"/>
    <x v="1"/>
    <x v="1"/>
    <s v="No"/>
    <n v="2"/>
    <s v="No"/>
  </r>
  <r>
    <n v="19211"/>
    <n v="43"/>
    <n v="95.03"/>
    <n v="4086.29"/>
    <x v="0"/>
    <x v="3"/>
    <x v="1"/>
    <x v="0"/>
    <s v="No"/>
    <n v="2"/>
    <s v="Yes"/>
  </r>
  <r>
    <n v="19212"/>
    <n v="50"/>
    <n v="42.77"/>
    <n v="2138.5"/>
    <x v="0"/>
    <x v="1"/>
    <x v="1"/>
    <x v="0"/>
    <s v="No"/>
    <n v="0"/>
    <s v="No"/>
  </r>
  <r>
    <n v="19213"/>
    <n v="6"/>
    <n v="103.25"/>
    <n v="619.5"/>
    <x v="0"/>
    <x v="3"/>
    <x v="1"/>
    <x v="0"/>
    <s v="No"/>
    <n v="1"/>
    <s v="Yes"/>
  </r>
  <r>
    <n v="19214"/>
    <n v="33"/>
    <n v="76.81"/>
    <n v="2534.73"/>
    <x v="0"/>
    <x v="0"/>
    <x v="0"/>
    <x v="0"/>
    <s v="No"/>
    <n v="1"/>
    <s v="No"/>
  </r>
  <r>
    <n v="19215"/>
    <n v="62"/>
    <n v="20.73"/>
    <n v="1285.26"/>
    <x v="0"/>
    <x v="1"/>
    <x v="1"/>
    <x v="0"/>
    <s v="No"/>
    <n v="1"/>
    <s v="No"/>
  </r>
  <r>
    <n v="19216"/>
    <n v="55"/>
    <n v="71.930000000000007"/>
    <n v="3956.15"/>
    <x v="2"/>
    <x v="3"/>
    <x v="2"/>
    <x v="0"/>
    <s v="Yes"/>
    <n v="2"/>
    <s v="No"/>
  </r>
  <r>
    <n v="19217"/>
    <n v="39"/>
    <n v="51.03"/>
    <n v="1990.17"/>
    <x v="0"/>
    <x v="3"/>
    <x v="1"/>
    <x v="0"/>
    <s v="Yes"/>
    <n v="4"/>
    <s v="No"/>
  </r>
  <r>
    <n v="19218"/>
    <n v="12"/>
    <n v="25.75"/>
    <n v="309"/>
    <x v="1"/>
    <x v="0"/>
    <x v="1"/>
    <x v="1"/>
    <s v="Yes"/>
    <n v="2"/>
    <s v="Yes"/>
  </r>
  <r>
    <n v="19219"/>
    <n v="31"/>
    <n v="64.73"/>
    <n v="2006.63"/>
    <x v="2"/>
    <x v="0"/>
    <x v="0"/>
    <x v="0"/>
    <s v="Yes"/>
    <n v="1"/>
    <s v="No"/>
  </r>
  <r>
    <n v="19220"/>
    <n v="53"/>
    <n v="51.15"/>
    <n v="2710.95"/>
    <x v="0"/>
    <x v="0"/>
    <x v="1"/>
    <x v="1"/>
    <s v="Yes"/>
    <n v="1"/>
    <s v="Yes"/>
  </r>
  <r>
    <n v="19221"/>
    <n v="34"/>
    <n v="40.44"/>
    <n v="1374.96"/>
    <x v="2"/>
    <x v="1"/>
    <x v="1"/>
    <x v="0"/>
    <s v="Yes"/>
    <n v="1"/>
    <s v="No"/>
  </r>
  <r>
    <n v="19222"/>
    <n v="41"/>
    <n v="54.91"/>
    <n v="2251.31"/>
    <x v="0"/>
    <x v="1"/>
    <x v="0"/>
    <x v="1"/>
    <s v="Yes"/>
    <n v="3"/>
    <s v="No"/>
  </r>
  <r>
    <n v="19223"/>
    <n v="10"/>
    <n v="37.96"/>
    <n v="379.6"/>
    <x v="1"/>
    <x v="1"/>
    <x v="1"/>
    <x v="0"/>
    <s v="No"/>
    <n v="1"/>
    <s v="No"/>
  </r>
  <r>
    <n v="19224"/>
    <n v="52"/>
    <n v="49.98"/>
    <n v="2598.96"/>
    <x v="1"/>
    <x v="2"/>
    <x v="1"/>
    <x v="0"/>
    <s v="No"/>
    <n v="2"/>
    <s v="No"/>
  </r>
  <r>
    <n v="19225"/>
    <n v="57"/>
    <n v="31.53"/>
    <n v="1797.21"/>
    <x v="1"/>
    <x v="2"/>
    <x v="0"/>
    <x v="0"/>
    <s v="Yes"/>
    <n v="2"/>
    <s v="Yes"/>
  </r>
  <r>
    <n v="19226"/>
    <n v="3"/>
    <n v="28.43"/>
    <n v="85.29"/>
    <x v="1"/>
    <x v="2"/>
    <x v="1"/>
    <x v="1"/>
    <s v="No"/>
    <n v="2"/>
    <s v="Yes"/>
  </r>
  <r>
    <n v="19227"/>
    <n v="57"/>
    <n v="111"/>
    <n v="6327"/>
    <x v="0"/>
    <x v="1"/>
    <x v="1"/>
    <x v="0"/>
    <s v="No"/>
    <n v="1"/>
    <s v="No"/>
  </r>
  <r>
    <n v="19228"/>
    <n v="33"/>
    <n v="110.28"/>
    <n v="3639.24"/>
    <x v="0"/>
    <x v="2"/>
    <x v="0"/>
    <x v="0"/>
    <s v="No"/>
    <n v="1"/>
    <s v="Yes"/>
  </r>
  <r>
    <n v="19229"/>
    <n v="7"/>
    <n v="102.8"/>
    <n v="719.6"/>
    <x v="2"/>
    <x v="2"/>
    <x v="1"/>
    <x v="0"/>
    <s v="No"/>
    <n v="1"/>
    <s v="No"/>
  </r>
  <r>
    <n v="19230"/>
    <n v="4"/>
    <n v="43.03"/>
    <n v="172.12"/>
    <x v="0"/>
    <x v="0"/>
    <x v="0"/>
    <x v="1"/>
    <s v="No"/>
    <n v="3"/>
    <s v="Yes"/>
  </r>
  <r>
    <n v="19231"/>
    <n v="39"/>
    <n v="92.59"/>
    <n v="3611.01"/>
    <x v="0"/>
    <x v="0"/>
    <x v="1"/>
    <x v="1"/>
    <s v="No"/>
    <n v="0"/>
    <s v="No"/>
  </r>
  <r>
    <n v="19232"/>
    <n v="48"/>
    <n v="78.97"/>
    <n v="3790.56"/>
    <x v="1"/>
    <x v="2"/>
    <x v="0"/>
    <x v="0"/>
    <s v="No"/>
    <n v="2"/>
    <s v="No"/>
  </r>
  <r>
    <n v="19233"/>
    <n v="16"/>
    <n v="25.12"/>
    <n v="401.92"/>
    <x v="0"/>
    <x v="2"/>
    <x v="1"/>
    <x v="0"/>
    <s v="No"/>
    <n v="1"/>
    <s v="Yes"/>
  </r>
  <r>
    <n v="19234"/>
    <n v="38"/>
    <n v="109.96"/>
    <n v="4178.4799999999996"/>
    <x v="0"/>
    <x v="2"/>
    <x v="1"/>
    <x v="0"/>
    <s v="Yes"/>
    <n v="1"/>
    <s v="Yes"/>
  </r>
  <r>
    <n v="19235"/>
    <n v="4"/>
    <n v="119.8"/>
    <n v="479.2"/>
    <x v="1"/>
    <x v="2"/>
    <x v="1"/>
    <x v="1"/>
    <s v="No"/>
    <n v="0"/>
    <s v="Yes"/>
  </r>
  <r>
    <n v="19236"/>
    <n v="4"/>
    <n v="90.87"/>
    <n v="363.48"/>
    <x v="1"/>
    <x v="0"/>
    <x v="0"/>
    <x v="1"/>
    <s v="Yes"/>
    <n v="2"/>
    <s v="Yes"/>
  </r>
  <r>
    <n v="19237"/>
    <n v="27"/>
    <n v="43.15"/>
    <n v="1165.05"/>
    <x v="0"/>
    <x v="0"/>
    <x v="0"/>
    <x v="0"/>
    <s v="No"/>
    <n v="3"/>
    <s v="No"/>
  </r>
  <r>
    <n v="19238"/>
    <n v="17"/>
    <n v="75.44"/>
    <n v="1282.48"/>
    <x v="0"/>
    <x v="2"/>
    <x v="1"/>
    <x v="0"/>
    <s v="Yes"/>
    <n v="1"/>
    <s v="No"/>
  </r>
  <r>
    <n v="19239"/>
    <n v="70"/>
    <n v="30.94"/>
    <n v="2165.8000000000002"/>
    <x v="1"/>
    <x v="0"/>
    <x v="1"/>
    <x v="0"/>
    <s v="No"/>
    <n v="3"/>
    <s v="No"/>
  </r>
  <r>
    <n v="19240"/>
    <n v="54"/>
    <n v="49.88"/>
    <n v="2693.52"/>
    <x v="0"/>
    <x v="3"/>
    <x v="1"/>
    <x v="1"/>
    <s v="No"/>
    <n v="2"/>
    <s v="No"/>
  </r>
  <r>
    <n v="19241"/>
    <n v="8"/>
    <n v="91.73"/>
    <n v="733.84"/>
    <x v="1"/>
    <x v="0"/>
    <x v="2"/>
    <x v="1"/>
    <s v="No"/>
    <n v="0"/>
    <s v="No"/>
  </r>
  <r>
    <n v="19242"/>
    <n v="53"/>
    <n v="50.11"/>
    <n v="2655.83"/>
    <x v="2"/>
    <x v="0"/>
    <x v="0"/>
    <x v="1"/>
    <s v="No"/>
    <n v="2"/>
    <s v="No"/>
  </r>
  <r>
    <n v="19243"/>
    <n v="5"/>
    <n v="34.72"/>
    <n v="173.6"/>
    <x v="1"/>
    <x v="2"/>
    <x v="2"/>
    <x v="1"/>
    <s v="No"/>
    <n v="0"/>
    <s v="Yes"/>
  </r>
  <r>
    <n v="19244"/>
    <n v="69"/>
    <n v="20.75"/>
    <n v="1431.75"/>
    <x v="0"/>
    <x v="3"/>
    <x v="0"/>
    <x v="1"/>
    <s v="No"/>
    <n v="1"/>
    <s v="No"/>
  </r>
  <r>
    <n v="19245"/>
    <n v="47"/>
    <n v="77.25"/>
    <n v="3630.75"/>
    <x v="0"/>
    <x v="1"/>
    <x v="0"/>
    <x v="0"/>
    <s v="No"/>
    <n v="0"/>
    <s v="No"/>
  </r>
  <r>
    <n v="19246"/>
    <n v="40"/>
    <n v="116.87"/>
    <n v="4674.8"/>
    <x v="1"/>
    <x v="0"/>
    <x v="0"/>
    <x v="0"/>
    <s v="No"/>
    <n v="0"/>
    <s v="No"/>
  </r>
  <r>
    <n v="19247"/>
    <n v="7"/>
    <n v="68.41"/>
    <n v="478.87"/>
    <x v="0"/>
    <x v="3"/>
    <x v="1"/>
    <x v="1"/>
    <s v="No"/>
    <n v="0"/>
    <s v="No"/>
  </r>
  <r>
    <n v="19248"/>
    <n v="12"/>
    <n v="41.26"/>
    <n v="495.12"/>
    <x v="1"/>
    <x v="3"/>
    <x v="0"/>
    <x v="1"/>
    <s v="No"/>
    <n v="2"/>
    <s v="No"/>
  </r>
  <r>
    <n v="19249"/>
    <n v="25"/>
    <n v="66.33"/>
    <n v="1658.25"/>
    <x v="0"/>
    <x v="2"/>
    <x v="0"/>
    <x v="0"/>
    <s v="Yes"/>
    <n v="2"/>
    <s v="No"/>
  </r>
  <r>
    <n v="19250"/>
    <n v="28"/>
    <n v="80.209999999999994"/>
    <n v="2245.88"/>
    <x v="0"/>
    <x v="3"/>
    <x v="1"/>
    <x v="0"/>
    <s v="Yes"/>
    <n v="1"/>
    <s v="Yes"/>
  </r>
  <r>
    <n v="19251"/>
    <n v="43"/>
    <n v="100.14"/>
    <n v="4306.0200000000004"/>
    <x v="2"/>
    <x v="2"/>
    <x v="1"/>
    <x v="1"/>
    <s v="Yes"/>
    <n v="2"/>
    <s v="No"/>
  </r>
  <r>
    <n v="19252"/>
    <n v="47"/>
    <n v="65.27"/>
    <n v="3067.69"/>
    <x v="2"/>
    <x v="3"/>
    <x v="1"/>
    <x v="1"/>
    <s v="No"/>
    <n v="2"/>
    <s v="Yes"/>
  </r>
  <r>
    <n v="19253"/>
    <n v="49"/>
    <n v="37.299999999999997"/>
    <n v="1827.7"/>
    <x v="1"/>
    <x v="1"/>
    <x v="0"/>
    <x v="0"/>
    <s v="No"/>
    <n v="1"/>
    <s v="No"/>
  </r>
  <r>
    <n v="19254"/>
    <n v="54"/>
    <n v="38.799999999999997"/>
    <n v="2095.1999999999998"/>
    <x v="0"/>
    <x v="1"/>
    <x v="0"/>
    <x v="0"/>
    <s v="Yes"/>
    <n v="1"/>
    <s v="No"/>
  </r>
  <r>
    <n v="19255"/>
    <n v="18"/>
    <n v="109.97"/>
    <n v="1979.46"/>
    <x v="0"/>
    <x v="2"/>
    <x v="1"/>
    <x v="1"/>
    <s v="No"/>
    <n v="5"/>
    <s v="Yes"/>
  </r>
  <r>
    <n v="19256"/>
    <n v="27"/>
    <n v="43.62"/>
    <n v="1177.74"/>
    <x v="0"/>
    <x v="1"/>
    <x v="1"/>
    <x v="0"/>
    <s v="No"/>
    <n v="1"/>
    <s v="No"/>
  </r>
  <r>
    <n v="19257"/>
    <n v="72"/>
    <n v="92.8"/>
    <n v="6681.6"/>
    <x v="0"/>
    <x v="0"/>
    <x v="1"/>
    <x v="0"/>
    <s v="Yes"/>
    <n v="2"/>
    <s v="Yes"/>
  </r>
  <r>
    <n v="19258"/>
    <n v="6"/>
    <n v="46.89"/>
    <n v="281.33999999999997"/>
    <x v="1"/>
    <x v="2"/>
    <x v="1"/>
    <x v="0"/>
    <s v="No"/>
    <n v="3"/>
    <s v="No"/>
  </r>
  <r>
    <n v="19259"/>
    <n v="69"/>
    <n v="92.06"/>
    <n v="6352.14"/>
    <x v="1"/>
    <x v="3"/>
    <x v="1"/>
    <x v="1"/>
    <s v="Yes"/>
    <n v="5"/>
    <s v="No"/>
  </r>
  <r>
    <n v="19260"/>
    <n v="71"/>
    <n v="27.84"/>
    <n v="1976.64"/>
    <x v="0"/>
    <x v="0"/>
    <x v="0"/>
    <x v="0"/>
    <s v="No"/>
    <n v="2"/>
    <s v="No"/>
  </r>
  <r>
    <n v="19261"/>
    <n v="22"/>
    <n v="40.74"/>
    <n v="896.28"/>
    <x v="0"/>
    <x v="2"/>
    <x v="0"/>
    <x v="0"/>
    <s v="No"/>
    <n v="1"/>
    <s v="No"/>
  </r>
  <r>
    <n v="19262"/>
    <n v="59"/>
    <n v="60.87"/>
    <n v="3591.33"/>
    <x v="0"/>
    <x v="2"/>
    <x v="0"/>
    <x v="0"/>
    <s v="No"/>
    <n v="6"/>
    <s v="Yes"/>
  </r>
  <r>
    <n v="19263"/>
    <n v="47"/>
    <n v="71.53"/>
    <n v="3361.91"/>
    <x v="2"/>
    <x v="2"/>
    <x v="2"/>
    <x v="1"/>
    <s v="No"/>
    <n v="2"/>
    <s v="No"/>
  </r>
  <r>
    <n v="19264"/>
    <n v="68"/>
    <n v="55.3"/>
    <n v="3760.4"/>
    <x v="2"/>
    <x v="2"/>
    <x v="1"/>
    <x v="0"/>
    <s v="Yes"/>
    <n v="0"/>
    <s v="No"/>
  </r>
  <r>
    <n v="19265"/>
    <n v="32"/>
    <n v="77.349999999999994"/>
    <n v="2475.1999999999998"/>
    <x v="1"/>
    <x v="3"/>
    <x v="1"/>
    <x v="0"/>
    <s v="No"/>
    <n v="1"/>
    <s v="No"/>
  </r>
  <r>
    <n v="19266"/>
    <n v="1"/>
    <n v="52.54"/>
    <n v="52.54"/>
    <x v="0"/>
    <x v="3"/>
    <x v="1"/>
    <x v="0"/>
    <s v="No"/>
    <n v="0"/>
    <s v="Yes"/>
  </r>
  <r>
    <n v="19267"/>
    <n v="54"/>
    <n v="87.84"/>
    <n v="4743.3599999999997"/>
    <x v="0"/>
    <x v="1"/>
    <x v="0"/>
    <x v="0"/>
    <s v="No"/>
    <n v="1"/>
    <s v="Yes"/>
  </r>
  <r>
    <n v="19268"/>
    <n v="46"/>
    <n v="71.12"/>
    <n v="3271.52"/>
    <x v="0"/>
    <x v="2"/>
    <x v="1"/>
    <x v="0"/>
    <s v="No"/>
    <n v="0"/>
    <s v="No"/>
  </r>
  <r>
    <n v="19269"/>
    <n v="41"/>
    <n v="90.51"/>
    <n v="3710.91"/>
    <x v="1"/>
    <x v="1"/>
    <x v="0"/>
    <x v="0"/>
    <s v="Yes"/>
    <n v="0"/>
    <s v="No"/>
  </r>
  <r>
    <n v="19270"/>
    <n v="41"/>
    <n v="63.1"/>
    <n v="2587.1"/>
    <x v="1"/>
    <x v="0"/>
    <x v="0"/>
    <x v="0"/>
    <s v="No"/>
    <n v="1"/>
    <s v="No"/>
  </r>
  <r>
    <n v="19271"/>
    <n v="8"/>
    <n v="107.65"/>
    <n v="861.2"/>
    <x v="1"/>
    <x v="3"/>
    <x v="1"/>
    <x v="0"/>
    <s v="Yes"/>
    <n v="1"/>
    <s v="No"/>
  </r>
  <r>
    <n v="19272"/>
    <n v="32"/>
    <n v="58.21"/>
    <n v="1862.72"/>
    <x v="0"/>
    <x v="2"/>
    <x v="0"/>
    <x v="0"/>
    <s v="No"/>
    <n v="2"/>
    <s v="No"/>
  </r>
  <r>
    <n v="19273"/>
    <n v="30"/>
    <n v="50.81"/>
    <n v="1524.3"/>
    <x v="2"/>
    <x v="3"/>
    <x v="0"/>
    <x v="0"/>
    <s v="No"/>
    <n v="5"/>
    <s v="No"/>
  </r>
  <r>
    <n v="19274"/>
    <n v="46"/>
    <n v="75.709999999999994"/>
    <n v="3482.66"/>
    <x v="0"/>
    <x v="0"/>
    <x v="0"/>
    <x v="0"/>
    <s v="No"/>
    <n v="0"/>
    <s v="No"/>
  </r>
  <r>
    <n v="19275"/>
    <n v="52"/>
    <n v="70.92"/>
    <n v="3687.84"/>
    <x v="0"/>
    <x v="1"/>
    <x v="1"/>
    <x v="1"/>
    <s v="No"/>
    <n v="0"/>
    <s v="No"/>
  </r>
  <r>
    <n v="19276"/>
    <n v="61"/>
    <n v="71.81"/>
    <n v="4380.41"/>
    <x v="0"/>
    <x v="3"/>
    <x v="1"/>
    <x v="0"/>
    <s v="No"/>
    <n v="1"/>
    <s v="No"/>
  </r>
  <r>
    <n v="19277"/>
    <n v="13"/>
    <n v="99.61"/>
    <n v="1294.93"/>
    <x v="0"/>
    <x v="3"/>
    <x v="1"/>
    <x v="0"/>
    <s v="Yes"/>
    <n v="3"/>
    <s v="Yes"/>
  </r>
  <r>
    <n v="19278"/>
    <n v="40"/>
    <n v="78.86"/>
    <n v="3154.4"/>
    <x v="1"/>
    <x v="2"/>
    <x v="2"/>
    <x v="0"/>
    <s v="No"/>
    <n v="2"/>
    <s v="No"/>
  </r>
  <r>
    <n v="19279"/>
    <n v="61"/>
    <n v="108.53"/>
    <n v="6620.33"/>
    <x v="0"/>
    <x v="3"/>
    <x v="1"/>
    <x v="0"/>
    <s v="No"/>
    <n v="1"/>
    <s v="No"/>
  </r>
  <r>
    <n v="19280"/>
    <n v="44"/>
    <n v="81.91"/>
    <n v="3604.04"/>
    <x v="0"/>
    <x v="2"/>
    <x v="1"/>
    <x v="1"/>
    <s v="No"/>
    <n v="1"/>
    <s v="No"/>
  </r>
  <r>
    <n v="19281"/>
    <n v="62"/>
    <n v="22.17"/>
    <n v="1374.54"/>
    <x v="1"/>
    <x v="1"/>
    <x v="1"/>
    <x v="0"/>
    <s v="No"/>
    <n v="0"/>
    <s v="No"/>
  </r>
  <r>
    <n v="19282"/>
    <n v="44"/>
    <n v="107.04"/>
    <n v="4709.76"/>
    <x v="0"/>
    <x v="2"/>
    <x v="0"/>
    <x v="1"/>
    <s v="Yes"/>
    <n v="1"/>
    <s v="No"/>
  </r>
  <r>
    <n v="19283"/>
    <n v="48"/>
    <n v="103.98"/>
    <n v="4991.04"/>
    <x v="0"/>
    <x v="1"/>
    <x v="0"/>
    <x v="1"/>
    <s v="No"/>
    <n v="3"/>
    <s v="Yes"/>
  </r>
  <r>
    <n v="19284"/>
    <n v="59"/>
    <n v="24.88"/>
    <n v="1467.92"/>
    <x v="0"/>
    <x v="0"/>
    <x v="1"/>
    <x v="0"/>
    <s v="Yes"/>
    <n v="1"/>
    <s v="No"/>
  </r>
  <r>
    <n v="19285"/>
    <n v="57"/>
    <n v="32.53"/>
    <n v="1854.21"/>
    <x v="0"/>
    <x v="1"/>
    <x v="2"/>
    <x v="0"/>
    <s v="No"/>
    <n v="2"/>
    <s v="Yes"/>
  </r>
  <r>
    <n v="19286"/>
    <n v="11"/>
    <n v="75.64"/>
    <n v="832.04"/>
    <x v="0"/>
    <x v="1"/>
    <x v="0"/>
    <x v="0"/>
    <s v="Yes"/>
    <n v="4"/>
    <s v="No"/>
  </r>
  <r>
    <n v="19287"/>
    <n v="25"/>
    <n v="24.29"/>
    <n v="607.25"/>
    <x v="0"/>
    <x v="0"/>
    <x v="1"/>
    <x v="1"/>
    <s v="No"/>
    <n v="2"/>
    <s v="No"/>
  </r>
  <r>
    <n v="19288"/>
    <n v="61"/>
    <n v="61.12"/>
    <n v="3728.32"/>
    <x v="2"/>
    <x v="0"/>
    <x v="0"/>
    <x v="0"/>
    <s v="Yes"/>
    <n v="3"/>
    <s v="No"/>
  </r>
  <r>
    <n v="19289"/>
    <n v="46"/>
    <n v="117.54"/>
    <n v="5406.84"/>
    <x v="1"/>
    <x v="3"/>
    <x v="0"/>
    <x v="1"/>
    <s v="No"/>
    <n v="2"/>
    <s v="No"/>
  </r>
  <r>
    <n v="19290"/>
    <n v="54"/>
    <n v="37.28"/>
    <n v="2013.12"/>
    <x v="1"/>
    <x v="1"/>
    <x v="0"/>
    <x v="0"/>
    <s v="No"/>
    <n v="1"/>
    <s v="No"/>
  </r>
  <r>
    <n v="19291"/>
    <n v="34"/>
    <n v="40.61"/>
    <n v="1380.74"/>
    <x v="0"/>
    <x v="2"/>
    <x v="1"/>
    <x v="1"/>
    <s v="No"/>
    <n v="0"/>
    <s v="No"/>
  </r>
  <r>
    <n v="19292"/>
    <n v="7"/>
    <n v="87.63"/>
    <n v="613.41"/>
    <x v="1"/>
    <x v="0"/>
    <x v="1"/>
    <x v="1"/>
    <s v="No"/>
    <n v="0"/>
    <s v="No"/>
  </r>
  <r>
    <n v="19293"/>
    <n v="62"/>
    <n v="24.4"/>
    <n v="1512.8"/>
    <x v="1"/>
    <x v="0"/>
    <x v="0"/>
    <x v="0"/>
    <s v="Yes"/>
    <n v="1"/>
    <s v="No"/>
  </r>
  <r>
    <n v="19294"/>
    <n v="57"/>
    <n v="102.07"/>
    <n v="5817.99"/>
    <x v="0"/>
    <x v="3"/>
    <x v="1"/>
    <x v="1"/>
    <s v="No"/>
    <n v="1"/>
    <s v="No"/>
  </r>
  <r>
    <n v="19295"/>
    <n v="5"/>
    <n v="39.9"/>
    <n v="199.5"/>
    <x v="1"/>
    <x v="1"/>
    <x v="0"/>
    <x v="0"/>
    <s v="No"/>
    <n v="1"/>
    <s v="No"/>
  </r>
  <r>
    <n v="19296"/>
    <n v="35"/>
    <n v="73.16"/>
    <n v="2560.6"/>
    <x v="0"/>
    <x v="3"/>
    <x v="1"/>
    <x v="1"/>
    <s v="No"/>
    <n v="2"/>
    <s v="No"/>
  </r>
  <r>
    <n v="19297"/>
    <n v="37"/>
    <n v="44.88"/>
    <n v="1660.56"/>
    <x v="1"/>
    <x v="2"/>
    <x v="1"/>
    <x v="0"/>
    <s v="No"/>
    <n v="3"/>
    <s v="No"/>
  </r>
  <r>
    <n v="19298"/>
    <n v="60"/>
    <n v="85.89"/>
    <n v="5153.3999999999996"/>
    <x v="2"/>
    <x v="1"/>
    <x v="0"/>
    <x v="0"/>
    <s v="Yes"/>
    <n v="1"/>
    <s v="No"/>
  </r>
  <r>
    <n v="19299"/>
    <n v="65"/>
    <n v="78.72"/>
    <n v="5116.8"/>
    <x v="0"/>
    <x v="0"/>
    <x v="0"/>
    <x v="0"/>
    <s v="No"/>
    <n v="3"/>
    <s v="Yes"/>
  </r>
  <r>
    <n v="19300"/>
    <n v="16"/>
    <n v="114.64"/>
    <n v="1834.24"/>
    <x v="0"/>
    <x v="2"/>
    <x v="2"/>
    <x v="0"/>
    <s v="Yes"/>
    <n v="2"/>
    <s v="No"/>
  </r>
  <r>
    <n v="19301"/>
    <n v="30"/>
    <n v="64.56"/>
    <n v="1936.8"/>
    <x v="1"/>
    <x v="3"/>
    <x v="0"/>
    <x v="1"/>
    <s v="No"/>
    <n v="0"/>
    <s v="No"/>
  </r>
  <r>
    <n v="19302"/>
    <n v="42"/>
    <n v="107.49"/>
    <n v="4514.58"/>
    <x v="2"/>
    <x v="1"/>
    <x v="0"/>
    <x v="1"/>
    <s v="No"/>
    <n v="1"/>
    <s v="No"/>
  </r>
  <r>
    <n v="19303"/>
    <n v="61"/>
    <n v="77.58"/>
    <n v="4732.38"/>
    <x v="1"/>
    <x v="2"/>
    <x v="1"/>
    <x v="1"/>
    <s v="No"/>
    <n v="0"/>
    <s v="No"/>
  </r>
  <r>
    <n v="19304"/>
    <n v="48"/>
    <n v="111.45"/>
    <n v="5349.6"/>
    <x v="1"/>
    <x v="0"/>
    <x v="0"/>
    <x v="0"/>
    <s v="Yes"/>
    <n v="2"/>
    <s v="No"/>
  </r>
  <r>
    <n v="19305"/>
    <n v="62"/>
    <n v="49.18"/>
    <n v="3049.16"/>
    <x v="1"/>
    <x v="3"/>
    <x v="1"/>
    <x v="0"/>
    <s v="No"/>
    <n v="3"/>
    <s v="No"/>
  </r>
  <r>
    <n v="19306"/>
    <n v="64"/>
    <n v="74.98"/>
    <n v="4798.72"/>
    <x v="1"/>
    <x v="3"/>
    <x v="2"/>
    <x v="1"/>
    <s v="No"/>
    <n v="0"/>
    <s v="No"/>
  </r>
  <r>
    <n v="19307"/>
    <n v="57"/>
    <n v="59"/>
    <n v="3363"/>
    <x v="2"/>
    <x v="0"/>
    <x v="0"/>
    <x v="0"/>
    <s v="No"/>
    <n v="2"/>
    <s v="No"/>
  </r>
  <r>
    <n v="19308"/>
    <n v="68"/>
    <n v="26.59"/>
    <n v="1808.12"/>
    <x v="0"/>
    <x v="1"/>
    <x v="1"/>
    <x v="0"/>
    <s v="No"/>
    <n v="4"/>
    <s v="Yes"/>
  </r>
  <r>
    <n v="19309"/>
    <n v="46"/>
    <n v="77.430000000000007"/>
    <n v="3561.78"/>
    <x v="2"/>
    <x v="1"/>
    <x v="0"/>
    <x v="1"/>
    <s v="No"/>
    <n v="4"/>
    <s v="No"/>
  </r>
  <r>
    <n v="19310"/>
    <n v="28"/>
    <n v="99.42"/>
    <n v="2783.76"/>
    <x v="0"/>
    <x v="3"/>
    <x v="0"/>
    <x v="1"/>
    <s v="No"/>
    <n v="2"/>
    <s v="No"/>
  </r>
  <r>
    <n v="19311"/>
    <n v="3"/>
    <n v="75.62"/>
    <n v="226.86"/>
    <x v="0"/>
    <x v="0"/>
    <x v="0"/>
    <x v="0"/>
    <s v="No"/>
    <n v="0"/>
    <s v="Yes"/>
  </r>
  <r>
    <n v="19312"/>
    <n v="37"/>
    <n v="47.93"/>
    <n v="1773.41"/>
    <x v="0"/>
    <x v="1"/>
    <x v="2"/>
    <x v="1"/>
    <s v="No"/>
    <n v="1"/>
    <s v="No"/>
  </r>
  <r>
    <n v="19313"/>
    <n v="48"/>
    <n v="46.38"/>
    <n v="2226.2399999999998"/>
    <x v="1"/>
    <x v="2"/>
    <x v="0"/>
    <x v="0"/>
    <s v="No"/>
    <n v="2"/>
    <s v="No"/>
  </r>
  <r>
    <n v="19314"/>
    <n v="19"/>
    <n v="43.78"/>
    <n v="831.82"/>
    <x v="0"/>
    <x v="1"/>
    <x v="1"/>
    <x v="0"/>
    <s v="No"/>
    <n v="2"/>
    <s v="No"/>
  </r>
  <r>
    <n v="19315"/>
    <n v="17"/>
    <n v="117.96"/>
    <n v="2005.32"/>
    <x v="0"/>
    <x v="1"/>
    <x v="0"/>
    <x v="1"/>
    <s v="No"/>
    <n v="2"/>
    <s v="No"/>
  </r>
  <r>
    <n v="19316"/>
    <n v="40"/>
    <n v="59.92"/>
    <n v="2396.8000000000002"/>
    <x v="1"/>
    <x v="3"/>
    <x v="1"/>
    <x v="0"/>
    <s v="No"/>
    <n v="1"/>
    <s v="Yes"/>
  </r>
  <r>
    <n v="19317"/>
    <n v="50"/>
    <n v="51.69"/>
    <n v="2584.5"/>
    <x v="1"/>
    <x v="3"/>
    <x v="2"/>
    <x v="1"/>
    <s v="No"/>
    <n v="1"/>
    <s v="No"/>
  </r>
  <r>
    <n v="19318"/>
    <n v="29"/>
    <n v="61.85"/>
    <n v="1793.65"/>
    <x v="1"/>
    <x v="3"/>
    <x v="1"/>
    <x v="0"/>
    <s v="No"/>
    <n v="2"/>
    <s v="No"/>
  </r>
  <r>
    <n v="19319"/>
    <n v="51"/>
    <n v="31.58"/>
    <n v="1610.58"/>
    <x v="1"/>
    <x v="1"/>
    <x v="1"/>
    <x v="0"/>
    <s v="No"/>
    <n v="2"/>
    <s v="No"/>
  </r>
  <r>
    <n v="19320"/>
    <n v="42"/>
    <n v="39.6"/>
    <n v="1663.2"/>
    <x v="2"/>
    <x v="0"/>
    <x v="0"/>
    <x v="0"/>
    <s v="Yes"/>
    <n v="0"/>
    <s v="No"/>
  </r>
  <r>
    <n v="19321"/>
    <n v="29"/>
    <n v="70.89"/>
    <n v="2055.81"/>
    <x v="1"/>
    <x v="0"/>
    <x v="2"/>
    <x v="0"/>
    <s v="No"/>
    <n v="3"/>
    <s v="No"/>
  </r>
  <r>
    <n v="19322"/>
    <n v="66"/>
    <n v="99.88"/>
    <n v="6592.08"/>
    <x v="1"/>
    <x v="0"/>
    <x v="1"/>
    <x v="0"/>
    <s v="No"/>
    <n v="3"/>
    <s v="Yes"/>
  </r>
  <r>
    <n v="19323"/>
    <n v="17"/>
    <n v="107.64"/>
    <n v="1829.88"/>
    <x v="0"/>
    <x v="2"/>
    <x v="1"/>
    <x v="1"/>
    <s v="Yes"/>
    <n v="2"/>
    <s v="No"/>
  </r>
  <r>
    <n v="19324"/>
    <n v="31"/>
    <n v="106.6"/>
    <n v="3304.6"/>
    <x v="0"/>
    <x v="3"/>
    <x v="0"/>
    <x v="1"/>
    <s v="Yes"/>
    <n v="1"/>
    <s v="No"/>
  </r>
  <r>
    <n v="19325"/>
    <n v="52"/>
    <n v="114.48"/>
    <n v="5952.96"/>
    <x v="0"/>
    <x v="1"/>
    <x v="0"/>
    <x v="0"/>
    <s v="Yes"/>
    <n v="3"/>
    <s v="Yes"/>
  </r>
  <r>
    <n v="19326"/>
    <n v="39"/>
    <n v="32.58"/>
    <n v="1270.6199999999999"/>
    <x v="1"/>
    <x v="1"/>
    <x v="0"/>
    <x v="0"/>
    <s v="No"/>
    <n v="2"/>
    <s v="Yes"/>
  </r>
  <r>
    <n v="19327"/>
    <n v="60"/>
    <n v="24.1"/>
    <n v="1446"/>
    <x v="0"/>
    <x v="0"/>
    <x v="1"/>
    <x v="0"/>
    <s v="Yes"/>
    <n v="2"/>
    <s v="No"/>
  </r>
  <r>
    <n v="19328"/>
    <n v="51"/>
    <n v="30.57"/>
    <n v="1559.07"/>
    <x v="1"/>
    <x v="2"/>
    <x v="1"/>
    <x v="1"/>
    <s v="No"/>
    <n v="0"/>
    <s v="No"/>
  </r>
  <r>
    <n v="19329"/>
    <n v="16"/>
    <n v="80.069999999999993"/>
    <n v="1281.1199999999999"/>
    <x v="0"/>
    <x v="1"/>
    <x v="1"/>
    <x v="1"/>
    <s v="No"/>
    <n v="2"/>
    <s v="No"/>
  </r>
  <r>
    <n v="19330"/>
    <n v="14"/>
    <n v="75.61"/>
    <n v="1058.54"/>
    <x v="2"/>
    <x v="0"/>
    <x v="1"/>
    <x v="1"/>
    <s v="No"/>
    <n v="0"/>
    <s v="Yes"/>
  </r>
  <r>
    <n v="19331"/>
    <n v="42"/>
    <n v="87.12"/>
    <n v="3659.04"/>
    <x v="1"/>
    <x v="3"/>
    <x v="1"/>
    <x v="1"/>
    <s v="Yes"/>
    <n v="1"/>
    <s v="Yes"/>
  </r>
  <r>
    <n v="19332"/>
    <n v="51"/>
    <n v="57.11"/>
    <n v="2912.61"/>
    <x v="1"/>
    <x v="2"/>
    <x v="0"/>
    <x v="1"/>
    <s v="No"/>
    <n v="1"/>
    <s v="No"/>
  </r>
  <r>
    <n v="19333"/>
    <n v="24"/>
    <n v="59.16"/>
    <n v="1419.84"/>
    <x v="0"/>
    <x v="2"/>
    <x v="1"/>
    <x v="0"/>
    <s v="No"/>
    <n v="3"/>
    <s v="Yes"/>
  </r>
  <r>
    <n v="19334"/>
    <n v="43"/>
    <n v="74.56"/>
    <n v="3206.08"/>
    <x v="0"/>
    <x v="0"/>
    <x v="1"/>
    <x v="1"/>
    <s v="Yes"/>
    <n v="0"/>
    <s v="No"/>
  </r>
  <r>
    <n v="19335"/>
    <n v="19"/>
    <n v="27.91"/>
    <n v="530.29"/>
    <x v="0"/>
    <x v="3"/>
    <x v="1"/>
    <x v="0"/>
    <s v="Yes"/>
    <n v="1"/>
    <s v="No"/>
  </r>
  <r>
    <n v="19336"/>
    <n v="61"/>
    <n v="99.99"/>
    <n v="6099.39"/>
    <x v="0"/>
    <x v="2"/>
    <x v="1"/>
    <x v="1"/>
    <s v="No"/>
    <n v="1"/>
    <s v="No"/>
  </r>
  <r>
    <n v="19337"/>
    <n v="63"/>
    <n v="112.29"/>
    <n v="7074.27"/>
    <x v="2"/>
    <x v="1"/>
    <x v="0"/>
    <x v="0"/>
    <s v="Yes"/>
    <n v="3"/>
    <s v="Yes"/>
  </r>
  <r>
    <n v="19338"/>
    <n v="26"/>
    <n v="58.73"/>
    <n v="1526.98"/>
    <x v="1"/>
    <x v="2"/>
    <x v="1"/>
    <x v="1"/>
    <s v="Yes"/>
    <n v="0"/>
    <s v="No"/>
  </r>
  <r>
    <n v="19339"/>
    <n v="35"/>
    <n v="93.96"/>
    <n v="3288.6"/>
    <x v="0"/>
    <x v="1"/>
    <x v="2"/>
    <x v="0"/>
    <s v="No"/>
    <n v="3"/>
    <s v="Yes"/>
  </r>
  <r>
    <n v="19340"/>
    <n v="67"/>
    <n v="74.88"/>
    <n v="5016.96"/>
    <x v="2"/>
    <x v="3"/>
    <x v="1"/>
    <x v="0"/>
    <s v="No"/>
    <n v="0"/>
    <s v="No"/>
  </r>
  <r>
    <n v="19341"/>
    <n v="56"/>
    <n v="43.6"/>
    <n v="2441.6"/>
    <x v="1"/>
    <x v="2"/>
    <x v="2"/>
    <x v="1"/>
    <s v="Yes"/>
    <n v="1"/>
    <s v="No"/>
  </r>
  <r>
    <n v="19342"/>
    <n v="40"/>
    <n v="26.78"/>
    <n v="1071.2"/>
    <x v="1"/>
    <x v="2"/>
    <x v="0"/>
    <x v="0"/>
    <s v="No"/>
    <n v="0"/>
    <s v="No"/>
  </r>
  <r>
    <n v="19343"/>
    <n v="29"/>
    <n v="44.59"/>
    <n v="1293.1099999999999"/>
    <x v="0"/>
    <x v="1"/>
    <x v="0"/>
    <x v="1"/>
    <s v="No"/>
    <n v="2"/>
    <s v="No"/>
  </r>
  <r>
    <n v="19344"/>
    <n v="6"/>
    <n v="80.489999999999995"/>
    <n v="482.94"/>
    <x v="1"/>
    <x v="2"/>
    <x v="1"/>
    <x v="0"/>
    <s v="Yes"/>
    <n v="1"/>
    <s v="Yes"/>
  </r>
  <r>
    <n v="19345"/>
    <n v="52"/>
    <n v="24.02"/>
    <n v="1249.04"/>
    <x v="0"/>
    <x v="3"/>
    <x v="2"/>
    <x v="0"/>
    <s v="No"/>
    <n v="3"/>
    <s v="Yes"/>
  </r>
  <r>
    <n v="19346"/>
    <n v="1"/>
    <n v="103.62"/>
    <n v="103.62"/>
    <x v="1"/>
    <x v="0"/>
    <x v="1"/>
    <x v="0"/>
    <s v="No"/>
    <n v="2"/>
    <s v="Yes"/>
  </r>
  <r>
    <n v="19347"/>
    <n v="52"/>
    <n v="117.03"/>
    <n v="6085.56"/>
    <x v="0"/>
    <x v="3"/>
    <x v="0"/>
    <x v="0"/>
    <s v="Yes"/>
    <n v="2"/>
    <s v="Yes"/>
  </r>
  <r>
    <n v="19348"/>
    <n v="24"/>
    <n v="28.35"/>
    <n v="680.4"/>
    <x v="2"/>
    <x v="0"/>
    <x v="2"/>
    <x v="0"/>
    <s v="No"/>
    <n v="2"/>
    <s v="Yes"/>
  </r>
  <r>
    <n v="19349"/>
    <n v="34"/>
    <n v="44.67"/>
    <n v="1518.78"/>
    <x v="0"/>
    <x v="1"/>
    <x v="0"/>
    <x v="0"/>
    <s v="No"/>
    <n v="1"/>
    <s v="No"/>
  </r>
  <r>
    <n v="19350"/>
    <n v="7"/>
    <n v="87.56"/>
    <n v="612.91999999999996"/>
    <x v="1"/>
    <x v="0"/>
    <x v="1"/>
    <x v="1"/>
    <s v="No"/>
    <n v="4"/>
    <s v="No"/>
  </r>
  <r>
    <n v="19351"/>
    <n v="11"/>
    <n v="100.61"/>
    <n v="1106.71"/>
    <x v="0"/>
    <x v="0"/>
    <x v="0"/>
    <x v="1"/>
    <s v="Yes"/>
    <n v="2"/>
    <s v="No"/>
  </r>
  <r>
    <n v="19352"/>
    <n v="36"/>
    <n v="54.6"/>
    <n v="1965.6"/>
    <x v="0"/>
    <x v="2"/>
    <x v="0"/>
    <x v="0"/>
    <s v="No"/>
    <n v="0"/>
    <s v="No"/>
  </r>
  <r>
    <n v="19353"/>
    <n v="20"/>
    <n v="71.52"/>
    <n v="1430.4"/>
    <x v="2"/>
    <x v="1"/>
    <x v="1"/>
    <x v="0"/>
    <s v="No"/>
    <n v="3"/>
    <s v="Yes"/>
  </r>
  <r>
    <n v="19354"/>
    <n v="63"/>
    <n v="109.18"/>
    <n v="6878.34"/>
    <x v="1"/>
    <x v="2"/>
    <x v="1"/>
    <x v="0"/>
    <s v="Yes"/>
    <n v="1"/>
    <s v="Yes"/>
  </r>
  <r>
    <n v="19355"/>
    <n v="63"/>
    <n v="58.44"/>
    <n v="3681.72"/>
    <x v="0"/>
    <x v="1"/>
    <x v="1"/>
    <x v="0"/>
    <s v="Yes"/>
    <n v="2"/>
    <s v="No"/>
  </r>
  <r>
    <n v="19356"/>
    <n v="69"/>
    <n v="28.15"/>
    <n v="1942.35"/>
    <x v="0"/>
    <x v="2"/>
    <x v="0"/>
    <x v="1"/>
    <s v="No"/>
    <n v="2"/>
    <s v="No"/>
  </r>
  <r>
    <n v="19357"/>
    <n v="30"/>
    <n v="119.49"/>
    <n v="3584.7"/>
    <x v="0"/>
    <x v="0"/>
    <x v="0"/>
    <x v="0"/>
    <s v="No"/>
    <n v="3"/>
    <s v="No"/>
  </r>
  <r>
    <n v="19358"/>
    <n v="30"/>
    <n v="38.03"/>
    <n v="1140.9000000000001"/>
    <x v="1"/>
    <x v="3"/>
    <x v="0"/>
    <x v="0"/>
    <s v="Yes"/>
    <n v="1"/>
    <s v="No"/>
  </r>
  <r>
    <n v="19359"/>
    <n v="22"/>
    <n v="24.88"/>
    <n v="547.36"/>
    <x v="0"/>
    <x v="0"/>
    <x v="1"/>
    <x v="0"/>
    <s v="Yes"/>
    <n v="2"/>
    <s v="No"/>
  </r>
  <r>
    <n v="19360"/>
    <n v="61"/>
    <n v="61.07"/>
    <n v="3725.27"/>
    <x v="2"/>
    <x v="2"/>
    <x v="2"/>
    <x v="0"/>
    <s v="No"/>
    <n v="0"/>
    <s v="Yes"/>
  </r>
  <r>
    <n v="19361"/>
    <n v="21"/>
    <n v="32.15"/>
    <n v="675.15"/>
    <x v="0"/>
    <x v="1"/>
    <x v="1"/>
    <x v="1"/>
    <s v="Yes"/>
    <n v="1"/>
    <s v="No"/>
  </r>
  <r>
    <n v="19362"/>
    <n v="37"/>
    <n v="117.87"/>
    <n v="4361.1899999999996"/>
    <x v="0"/>
    <x v="3"/>
    <x v="0"/>
    <x v="0"/>
    <s v="Yes"/>
    <n v="5"/>
    <s v="Yes"/>
  </r>
  <r>
    <n v="19363"/>
    <n v="27"/>
    <n v="58.08"/>
    <n v="1568.16"/>
    <x v="1"/>
    <x v="0"/>
    <x v="1"/>
    <x v="0"/>
    <s v="No"/>
    <n v="2"/>
    <s v="No"/>
  </r>
  <r>
    <n v="19364"/>
    <n v="35"/>
    <n v="102.58"/>
    <n v="3590.3"/>
    <x v="1"/>
    <x v="1"/>
    <x v="1"/>
    <x v="0"/>
    <s v="No"/>
    <n v="4"/>
    <s v="Yes"/>
  </r>
  <r>
    <n v="19365"/>
    <n v="38"/>
    <n v="37.659999999999997"/>
    <n v="1431.08"/>
    <x v="1"/>
    <x v="2"/>
    <x v="1"/>
    <x v="0"/>
    <s v="No"/>
    <n v="1"/>
    <s v="No"/>
  </r>
  <r>
    <n v="19366"/>
    <n v="60"/>
    <n v="33.880000000000003"/>
    <n v="2032.8"/>
    <x v="0"/>
    <x v="3"/>
    <x v="1"/>
    <x v="1"/>
    <s v="No"/>
    <n v="1"/>
    <s v="No"/>
  </r>
  <r>
    <n v="19367"/>
    <n v="70"/>
    <n v="84.93"/>
    <n v="5945.1"/>
    <x v="1"/>
    <x v="1"/>
    <x v="1"/>
    <x v="0"/>
    <s v="No"/>
    <n v="2"/>
    <s v="No"/>
  </r>
  <r>
    <n v="19368"/>
    <n v="32"/>
    <n v="110.93"/>
    <n v="3549.76"/>
    <x v="0"/>
    <x v="3"/>
    <x v="1"/>
    <x v="1"/>
    <s v="No"/>
    <n v="1"/>
    <s v="No"/>
  </r>
  <r>
    <n v="19369"/>
    <n v="27"/>
    <n v="31.45"/>
    <n v="849.15"/>
    <x v="0"/>
    <x v="0"/>
    <x v="1"/>
    <x v="0"/>
    <s v="No"/>
    <n v="0"/>
    <s v="No"/>
  </r>
  <r>
    <n v="19370"/>
    <n v="3"/>
    <n v="78.930000000000007"/>
    <n v="236.79"/>
    <x v="0"/>
    <x v="3"/>
    <x v="1"/>
    <x v="0"/>
    <s v="No"/>
    <n v="0"/>
    <s v="Yes"/>
  </r>
  <r>
    <n v="19371"/>
    <n v="49"/>
    <n v="28.49"/>
    <n v="1396.01"/>
    <x v="2"/>
    <x v="3"/>
    <x v="2"/>
    <x v="1"/>
    <s v="No"/>
    <n v="1"/>
    <s v="No"/>
  </r>
  <r>
    <n v="19372"/>
    <n v="30"/>
    <n v="101.22"/>
    <n v="3036.6"/>
    <x v="1"/>
    <x v="0"/>
    <x v="0"/>
    <x v="0"/>
    <s v="Yes"/>
    <n v="1"/>
    <s v="Yes"/>
  </r>
  <r>
    <n v="19373"/>
    <n v="22"/>
    <n v="110.93"/>
    <n v="2440.46"/>
    <x v="0"/>
    <x v="2"/>
    <x v="1"/>
    <x v="0"/>
    <s v="No"/>
    <n v="0"/>
    <s v="Yes"/>
  </r>
  <r>
    <n v="19374"/>
    <n v="19"/>
    <n v="82.88"/>
    <n v="1574.72"/>
    <x v="0"/>
    <x v="3"/>
    <x v="2"/>
    <x v="1"/>
    <s v="No"/>
    <n v="0"/>
    <s v="Yes"/>
  </r>
  <r>
    <n v="19375"/>
    <n v="31"/>
    <n v="88.83"/>
    <n v="2753.73"/>
    <x v="0"/>
    <x v="0"/>
    <x v="0"/>
    <x v="1"/>
    <s v="Yes"/>
    <n v="1"/>
    <s v="Yes"/>
  </r>
  <r>
    <n v="19376"/>
    <n v="20"/>
    <n v="25.54"/>
    <n v="510.8"/>
    <x v="1"/>
    <x v="1"/>
    <x v="0"/>
    <x v="0"/>
    <s v="No"/>
    <n v="3"/>
    <s v="Yes"/>
  </r>
  <r>
    <n v="19377"/>
    <n v="19"/>
    <n v="27.3"/>
    <n v="518.70000000000005"/>
    <x v="0"/>
    <x v="1"/>
    <x v="2"/>
    <x v="0"/>
    <s v="Yes"/>
    <n v="2"/>
    <s v="No"/>
  </r>
  <r>
    <n v="19378"/>
    <n v="2"/>
    <n v="37.97"/>
    <n v="75.94"/>
    <x v="0"/>
    <x v="1"/>
    <x v="0"/>
    <x v="0"/>
    <s v="Yes"/>
    <n v="0"/>
    <s v="Yes"/>
  </r>
  <r>
    <n v="19379"/>
    <n v="40"/>
    <n v="47.38"/>
    <n v="1895.2"/>
    <x v="0"/>
    <x v="2"/>
    <x v="0"/>
    <x v="1"/>
    <s v="Yes"/>
    <n v="1"/>
    <s v="No"/>
  </r>
  <r>
    <n v="19380"/>
    <n v="39"/>
    <n v="95.99"/>
    <n v="3743.61"/>
    <x v="1"/>
    <x v="0"/>
    <x v="1"/>
    <x v="1"/>
    <s v="Yes"/>
    <n v="0"/>
    <s v="No"/>
  </r>
  <r>
    <n v="19381"/>
    <n v="72"/>
    <n v="63.54"/>
    <n v="4574.88"/>
    <x v="2"/>
    <x v="0"/>
    <x v="1"/>
    <x v="0"/>
    <s v="Yes"/>
    <n v="1"/>
    <s v="Yes"/>
  </r>
  <r>
    <n v="19382"/>
    <n v="54"/>
    <n v="27.82"/>
    <n v="1502.28"/>
    <x v="0"/>
    <x v="0"/>
    <x v="0"/>
    <x v="0"/>
    <s v="Yes"/>
    <n v="0"/>
    <s v="No"/>
  </r>
  <r>
    <n v="19383"/>
    <n v="27"/>
    <n v="105.26"/>
    <n v="2842.02"/>
    <x v="1"/>
    <x v="0"/>
    <x v="1"/>
    <x v="0"/>
    <s v="No"/>
    <n v="3"/>
    <s v="Yes"/>
  </r>
  <r>
    <n v="19384"/>
    <n v="12"/>
    <n v="119.38"/>
    <n v="1432.56"/>
    <x v="0"/>
    <x v="2"/>
    <x v="1"/>
    <x v="0"/>
    <s v="Yes"/>
    <n v="3"/>
    <s v="No"/>
  </r>
  <r>
    <n v="19385"/>
    <n v="71"/>
    <n v="65.5"/>
    <n v="4650.5"/>
    <x v="0"/>
    <x v="2"/>
    <x v="0"/>
    <x v="0"/>
    <s v="Yes"/>
    <n v="2"/>
    <s v="No"/>
  </r>
  <r>
    <n v="19386"/>
    <n v="17"/>
    <n v="71.180000000000007"/>
    <n v="1210.06"/>
    <x v="0"/>
    <x v="1"/>
    <x v="0"/>
    <x v="1"/>
    <s v="Yes"/>
    <n v="2"/>
    <s v="No"/>
  </r>
  <r>
    <n v="19387"/>
    <n v="10"/>
    <n v="27.85"/>
    <n v="278.5"/>
    <x v="1"/>
    <x v="0"/>
    <x v="2"/>
    <x v="0"/>
    <s v="Yes"/>
    <n v="0"/>
    <s v="No"/>
  </r>
  <r>
    <n v="19388"/>
    <n v="19"/>
    <n v="58.3"/>
    <n v="1107.7"/>
    <x v="1"/>
    <x v="1"/>
    <x v="1"/>
    <x v="0"/>
    <s v="No"/>
    <n v="0"/>
    <s v="No"/>
  </r>
  <r>
    <n v="19389"/>
    <n v="30"/>
    <n v="57.18"/>
    <n v="1715.4"/>
    <x v="0"/>
    <x v="3"/>
    <x v="2"/>
    <x v="0"/>
    <s v="Yes"/>
    <n v="0"/>
    <s v="No"/>
  </r>
  <r>
    <n v="19390"/>
    <n v="30"/>
    <n v="116.58"/>
    <n v="3497.4"/>
    <x v="0"/>
    <x v="3"/>
    <x v="1"/>
    <x v="0"/>
    <s v="No"/>
    <n v="1"/>
    <s v="Yes"/>
  </r>
  <r>
    <n v="19391"/>
    <n v="25"/>
    <n v="86.04"/>
    <n v="2151"/>
    <x v="0"/>
    <x v="1"/>
    <x v="0"/>
    <x v="0"/>
    <s v="Yes"/>
    <n v="3"/>
    <s v="Yes"/>
  </r>
  <r>
    <n v="19392"/>
    <n v="66"/>
    <n v="98.22"/>
    <n v="6482.52"/>
    <x v="1"/>
    <x v="2"/>
    <x v="1"/>
    <x v="1"/>
    <s v="Yes"/>
    <n v="1"/>
    <s v="No"/>
  </r>
  <r>
    <n v="19393"/>
    <n v="35"/>
    <n v="32.83"/>
    <n v="1149.05"/>
    <x v="1"/>
    <x v="3"/>
    <x v="0"/>
    <x v="0"/>
    <s v="No"/>
    <n v="1"/>
    <s v="No"/>
  </r>
  <r>
    <n v="19394"/>
    <n v="51"/>
    <n v="61.69"/>
    <n v="3146.19"/>
    <x v="1"/>
    <x v="1"/>
    <x v="0"/>
    <x v="0"/>
    <s v="No"/>
    <n v="0"/>
    <s v="No"/>
  </r>
  <r>
    <n v="19395"/>
    <n v="71"/>
    <n v="39.159999999999997"/>
    <n v="2780.36"/>
    <x v="0"/>
    <x v="0"/>
    <x v="1"/>
    <x v="1"/>
    <s v="Yes"/>
    <n v="0"/>
    <s v="No"/>
  </r>
  <r>
    <n v="19396"/>
    <n v="71"/>
    <n v="106.02"/>
    <n v="7527.42"/>
    <x v="0"/>
    <x v="1"/>
    <x v="1"/>
    <x v="0"/>
    <s v="No"/>
    <n v="0"/>
    <s v="Yes"/>
  </r>
  <r>
    <n v="19397"/>
    <n v="27"/>
    <n v="35.24"/>
    <n v="951.48"/>
    <x v="0"/>
    <x v="0"/>
    <x v="1"/>
    <x v="0"/>
    <s v="No"/>
    <n v="2"/>
    <s v="Yes"/>
  </r>
  <r>
    <n v="19398"/>
    <n v="10"/>
    <n v="63.89"/>
    <n v="638.9"/>
    <x v="1"/>
    <x v="3"/>
    <x v="0"/>
    <x v="1"/>
    <s v="No"/>
    <n v="1"/>
    <s v="No"/>
  </r>
  <r>
    <n v="19399"/>
    <n v="43"/>
    <n v="25.37"/>
    <n v="1090.9100000000001"/>
    <x v="1"/>
    <x v="1"/>
    <x v="2"/>
    <x v="1"/>
    <s v="No"/>
    <n v="2"/>
    <s v="Yes"/>
  </r>
  <r>
    <n v="19400"/>
    <n v="55"/>
    <n v="83.43"/>
    <n v="4588.6499999999996"/>
    <x v="0"/>
    <x v="0"/>
    <x v="0"/>
    <x v="0"/>
    <s v="No"/>
    <n v="6"/>
    <s v="No"/>
  </r>
  <r>
    <n v="19401"/>
    <n v="71"/>
    <n v="68.19"/>
    <n v="4841.49"/>
    <x v="1"/>
    <x v="2"/>
    <x v="0"/>
    <x v="1"/>
    <s v="No"/>
    <n v="1"/>
    <s v="No"/>
  </r>
  <r>
    <n v="19402"/>
    <n v="6"/>
    <n v="69.8"/>
    <n v="418.8"/>
    <x v="0"/>
    <x v="1"/>
    <x v="1"/>
    <x v="0"/>
    <s v="Yes"/>
    <n v="1"/>
    <s v="No"/>
  </r>
  <r>
    <n v="19403"/>
    <n v="6"/>
    <n v="30.16"/>
    <n v="180.96"/>
    <x v="1"/>
    <x v="2"/>
    <x v="0"/>
    <x v="0"/>
    <s v="Yes"/>
    <n v="2"/>
    <s v="No"/>
  </r>
  <r>
    <n v="19404"/>
    <n v="48"/>
    <n v="71.400000000000006"/>
    <n v="3427.2"/>
    <x v="1"/>
    <x v="1"/>
    <x v="0"/>
    <x v="1"/>
    <s v="No"/>
    <n v="2"/>
    <s v="No"/>
  </r>
  <r>
    <n v="19405"/>
    <n v="2"/>
    <n v="76.38"/>
    <n v="152.76"/>
    <x v="1"/>
    <x v="2"/>
    <x v="1"/>
    <x v="0"/>
    <s v="Yes"/>
    <n v="0"/>
    <s v="No"/>
  </r>
  <r>
    <n v="19406"/>
    <n v="51"/>
    <n v="116.28"/>
    <n v="5930.28"/>
    <x v="0"/>
    <x v="1"/>
    <x v="1"/>
    <x v="1"/>
    <s v="Yes"/>
    <n v="2"/>
    <s v="No"/>
  </r>
  <r>
    <n v="19407"/>
    <n v="61"/>
    <n v="23.32"/>
    <n v="1422.52"/>
    <x v="0"/>
    <x v="2"/>
    <x v="0"/>
    <x v="0"/>
    <s v="No"/>
    <n v="3"/>
    <s v="Yes"/>
  </r>
  <r>
    <n v="19408"/>
    <n v="19"/>
    <n v="112.27"/>
    <n v="2133.13"/>
    <x v="0"/>
    <x v="3"/>
    <x v="1"/>
    <x v="0"/>
    <s v="Yes"/>
    <n v="2"/>
    <s v="Yes"/>
  </r>
  <r>
    <n v="19409"/>
    <n v="2"/>
    <n v="67.959999999999994"/>
    <n v="135.91999999999999"/>
    <x v="0"/>
    <x v="0"/>
    <x v="1"/>
    <x v="0"/>
    <s v="Yes"/>
    <n v="0"/>
    <s v="Yes"/>
  </r>
  <r>
    <n v="19410"/>
    <n v="51"/>
    <n v="41.01"/>
    <n v="2091.5100000000002"/>
    <x v="0"/>
    <x v="3"/>
    <x v="1"/>
    <x v="0"/>
    <s v="Yes"/>
    <n v="2"/>
    <s v="No"/>
  </r>
  <r>
    <n v="19411"/>
    <n v="26"/>
    <n v="86.55"/>
    <n v="2250.3000000000002"/>
    <x v="2"/>
    <x v="2"/>
    <x v="0"/>
    <x v="0"/>
    <s v="Yes"/>
    <n v="3"/>
    <s v="No"/>
  </r>
  <r>
    <n v="19412"/>
    <n v="70"/>
    <n v="71.709999999999994"/>
    <n v="5019.7"/>
    <x v="0"/>
    <x v="0"/>
    <x v="0"/>
    <x v="0"/>
    <s v="No"/>
    <n v="2"/>
    <s v="No"/>
  </r>
  <r>
    <n v="19413"/>
    <n v="20"/>
    <n v="42.68"/>
    <n v="853.6"/>
    <x v="0"/>
    <x v="2"/>
    <x v="1"/>
    <x v="0"/>
    <s v="No"/>
    <n v="3"/>
    <s v="No"/>
  </r>
  <r>
    <n v="19414"/>
    <n v="23"/>
    <n v="82.68"/>
    <n v="1901.64"/>
    <x v="2"/>
    <x v="1"/>
    <x v="1"/>
    <x v="0"/>
    <s v="Yes"/>
    <n v="0"/>
    <s v="No"/>
  </r>
  <r>
    <n v="19415"/>
    <n v="54"/>
    <n v="67.33"/>
    <n v="3635.82"/>
    <x v="0"/>
    <x v="2"/>
    <x v="1"/>
    <x v="0"/>
    <s v="No"/>
    <n v="1"/>
    <s v="No"/>
  </r>
  <r>
    <n v="19416"/>
    <n v="15"/>
    <n v="88.9"/>
    <n v="1333.5"/>
    <x v="2"/>
    <x v="3"/>
    <x v="0"/>
    <x v="0"/>
    <s v="Yes"/>
    <n v="3"/>
    <s v="Yes"/>
  </r>
  <r>
    <n v="19417"/>
    <n v="6"/>
    <n v="88.91"/>
    <n v="533.46"/>
    <x v="0"/>
    <x v="0"/>
    <x v="0"/>
    <x v="0"/>
    <s v="No"/>
    <n v="2"/>
    <s v="No"/>
  </r>
  <r>
    <n v="19418"/>
    <n v="35"/>
    <n v="67.28"/>
    <n v="2354.8000000000002"/>
    <x v="0"/>
    <x v="2"/>
    <x v="1"/>
    <x v="1"/>
    <s v="Yes"/>
    <n v="1"/>
    <s v="No"/>
  </r>
  <r>
    <n v="19419"/>
    <n v="8"/>
    <n v="59.08"/>
    <n v="472.64"/>
    <x v="1"/>
    <x v="0"/>
    <x v="1"/>
    <x v="1"/>
    <s v="Yes"/>
    <n v="0"/>
    <s v="No"/>
  </r>
  <r>
    <n v="19420"/>
    <n v="57"/>
    <n v="26.32"/>
    <n v="1500.24"/>
    <x v="0"/>
    <x v="3"/>
    <x v="1"/>
    <x v="0"/>
    <s v="Yes"/>
    <n v="1"/>
    <s v="No"/>
  </r>
  <r>
    <n v="19421"/>
    <n v="50"/>
    <n v="69.38"/>
    <n v="3469"/>
    <x v="2"/>
    <x v="0"/>
    <x v="1"/>
    <x v="0"/>
    <s v="No"/>
    <n v="0"/>
    <s v="No"/>
  </r>
  <r>
    <n v="19422"/>
    <n v="49"/>
    <n v="44.31"/>
    <n v="2171.19"/>
    <x v="0"/>
    <x v="0"/>
    <x v="0"/>
    <x v="0"/>
    <s v="Yes"/>
    <n v="2"/>
    <s v="No"/>
  </r>
  <r>
    <n v="19423"/>
    <n v="21"/>
    <n v="25.32"/>
    <n v="531.72"/>
    <x v="0"/>
    <x v="1"/>
    <x v="1"/>
    <x v="0"/>
    <s v="No"/>
    <n v="0"/>
    <s v="No"/>
  </r>
  <r>
    <n v="19424"/>
    <n v="36"/>
    <n v="53.04"/>
    <n v="1909.44"/>
    <x v="2"/>
    <x v="0"/>
    <x v="0"/>
    <x v="0"/>
    <s v="Yes"/>
    <n v="4"/>
    <s v="No"/>
  </r>
  <r>
    <n v="19425"/>
    <n v="71"/>
    <n v="28.75"/>
    <n v="2041.25"/>
    <x v="1"/>
    <x v="2"/>
    <x v="0"/>
    <x v="0"/>
    <s v="No"/>
    <n v="0"/>
    <s v="No"/>
  </r>
  <r>
    <n v="19426"/>
    <n v="69"/>
    <n v="77.97"/>
    <n v="5379.93"/>
    <x v="0"/>
    <x v="0"/>
    <x v="0"/>
    <x v="0"/>
    <s v="Yes"/>
    <n v="0"/>
    <s v="No"/>
  </r>
  <r>
    <n v="19427"/>
    <n v="58"/>
    <n v="70.37"/>
    <n v="4081.46"/>
    <x v="0"/>
    <x v="3"/>
    <x v="2"/>
    <x v="0"/>
    <s v="Yes"/>
    <n v="3"/>
    <s v="Yes"/>
  </r>
  <r>
    <n v="19428"/>
    <n v="63"/>
    <n v="99.24"/>
    <n v="6252.12"/>
    <x v="0"/>
    <x v="0"/>
    <x v="0"/>
    <x v="1"/>
    <s v="Yes"/>
    <n v="3"/>
    <s v="Yes"/>
  </r>
  <r>
    <n v="19429"/>
    <n v="16"/>
    <n v="46.76"/>
    <n v="748.16"/>
    <x v="0"/>
    <x v="1"/>
    <x v="1"/>
    <x v="0"/>
    <s v="No"/>
    <n v="3"/>
    <s v="Yes"/>
  </r>
  <r>
    <n v="19430"/>
    <n v="6"/>
    <n v="57.15"/>
    <n v="342.9"/>
    <x v="2"/>
    <x v="3"/>
    <x v="0"/>
    <x v="1"/>
    <s v="No"/>
    <n v="2"/>
    <s v="No"/>
  </r>
  <r>
    <n v="19431"/>
    <n v="52"/>
    <n v="88.9"/>
    <n v="4622.8"/>
    <x v="2"/>
    <x v="2"/>
    <x v="0"/>
    <x v="1"/>
    <s v="Yes"/>
    <n v="1"/>
    <s v="No"/>
  </r>
  <r>
    <n v="19432"/>
    <n v="2"/>
    <n v="119.29"/>
    <n v="238.58"/>
    <x v="1"/>
    <x v="3"/>
    <x v="1"/>
    <x v="1"/>
    <s v="Yes"/>
    <n v="0"/>
    <s v="Yes"/>
  </r>
  <r>
    <n v="19433"/>
    <n v="18"/>
    <n v="110.42"/>
    <n v="1987.56"/>
    <x v="2"/>
    <x v="0"/>
    <x v="1"/>
    <x v="1"/>
    <s v="No"/>
    <n v="0"/>
    <s v="No"/>
  </r>
  <r>
    <n v="19434"/>
    <n v="35"/>
    <n v="72.08"/>
    <n v="2522.8000000000002"/>
    <x v="0"/>
    <x v="3"/>
    <x v="1"/>
    <x v="0"/>
    <s v="No"/>
    <n v="1"/>
    <s v="No"/>
  </r>
  <r>
    <n v="19435"/>
    <n v="39"/>
    <n v="87.79"/>
    <n v="3423.81"/>
    <x v="0"/>
    <x v="2"/>
    <x v="0"/>
    <x v="0"/>
    <s v="No"/>
    <n v="2"/>
    <s v="Yes"/>
  </r>
  <r>
    <n v="19436"/>
    <n v="1"/>
    <n v="73.19"/>
    <n v="73.19"/>
    <x v="0"/>
    <x v="2"/>
    <x v="1"/>
    <x v="1"/>
    <s v="No"/>
    <n v="2"/>
    <s v="No"/>
  </r>
  <r>
    <n v="19437"/>
    <n v="37"/>
    <n v="63.48"/>
    <n v="2348.7600000000002"/>
    <x v="1"/>
    <x v="3"/>
    <x v="1"/>
    <x v="0"/>
    <s v="Yes"/>
    <n v="0"/>
    <s v="No"/>
  </r>
  <r>
    <n v="19438"/>
    <n v="21"/>
    <n v="80.23"/>
    <n v="1684.83"/>
    <x v="2"/>
    <x v="3"/>
    <x v="0"/>
    <x v="1"/>
    <s v="Yes"/>
    <n v="4"/>
    <s v="No"/>
  </r>
  <r>
    <n v="19439"/>
    <n v="1"/>
    <n v="58.65"/>
    <n v="58.65"/>
    <x v="0"/>
    <x v="1"/>
    <x v="0"/>
    <x v="0"/>
    <s v="Yes"/>
    <n v="1"/>
    <s v="Yes"/>
  </r>
  <r>
    <n v="19440"/>
    <n v="4"/>
    <n v="48.02"/>
    <n v="192.08"/>
    <x v="1"/>
    <x v="2"/>
    <x v="0"/>
    <x v="1"/>
    <s v="Yes"/>
    <n v="2"/>
    <s v="No"/>
  </r>
  <r>
    <n v="19441"/>
    <n v="58"/>
    <n v="90.57"/>
    <n v="5253.06"/>
    <x v="1"/>
    <x v="1"/>
    <x v="1"/>
    <x v="1"/>
    <s v="No"/>
    <n v="3"/>
    <s v="No"/>
  </r>
  <r>
    <n v="19442"/>
    <n v="1"/>
    <n v="107.2"/>
    <n v="107.2"/>
    <x v="0"/>
    <x v="0"/>
    <x v="1"/>
    <x v="0"/>
    <s v="No"/>
    <n v="2"/>
    <s v="Yes"/>
  </r>
  <r>
    <n v="19443"/>
    <n v="13"/>
    <n v="48.8"/>
    <n v="634.4"/>
    <x v="0"/>
    <x v="2"/>
    <x v="0"/>
    <x v="1"/>
    <s v="No"/>
    <n v="3"/>
    <s v="Yes"/>
  </r>
  <r>
    <n v="19444"/>
    <n v="46"/>
    <n v="90.69"/>
    <n v="4171.74"/>
    <x v="0"/>
    <x v="2"/>
    <x v="0"/>
    <x v="0"/>
    <s v="No"/>
    <n v="1"/>
    <s v="Yes"/>
  </r>
  <r>
    <n v="19445"/>
    <n v="47"/>
    <n v="63.4"/>
    <n v="2979.8"/>
    <x v="1"/>
    <x v="1"/>
    <x v="1"/>
    <x v="0"/>
    <s v="No"/>
    <n v="3"/>
    <s v="Yes"/>
  </r>
  <r>
    <n v="19446"/>
    <n v="7"/>
    <n v="50.21"/>
    <n v="351.47"/>
    <x v="0"/>
    <x v="0"/>
    <x v="1"/>
    <x v="0"/>
    <s v="No"/>
    <n v="3"/>
    <s v="Yes"/>
  </r>
  <r>
    <n v="19447"/>
    <n v="51"/>
    <n v="82.11"/>
    <n v="4187.6099999999997"/>
    <x v="1"/>
    <x v="3"/>
    <x v="1"/>
    <x v="0"/>
    <s v="No"/>
    <n v="1"/>
    <s v="No"/>
  </r>
  <r>
    <n v="19448"/>
    <n v="3"/>
    <n v="113.94"/>
    <n v="341.82"/>
    <x v="2"/>
    <x v="2"/>
    <x v="0"/>
    <x v="1"/>
    <s v="No"/>
    <n v="2"/>
    <s v="Yes"/>
  </r>
  <r>
    <n v="19449"/>
    <n v="50"/>
    <n v="55.17"/>
    <n v="2758.5"/>
    <x v="0"/>
    <x v="1"/>
    <x v="1"/>
    <x v="0"/>
    <s v="No"/>
    <n v="1"/>
    <s v="No"/>
  </r>
  <r>
    <n v="19450"/>
    <n v="26"/>
    <n v="95.95"/>
    <n v="2494.6999999999998"/>
    <x v="2"/>
    <x v="2"/>
    <x v="0"/>
    <x v="0"/>
    <s v="No"/>
    <n v="3"/>
    <s v="Yes"/>
  </r>
  <r>
    <n v="19451"/>
    <n v="31"/>
    <n v="51.47"/>
    <n v="1595.57"/>
    <x v="0"/>
    <x v="1"/>
    <x v="0"/>
    <x v="0"/>
    <s v="No"/>
    <n v="1"/>
    <s v="No"/>
  </r>
  <r>
    <n v="19452"/>
    <n v="62"/>
    <n v="100.39"/>
    <n v="6224.18"/>
    <x v="0"/>
    <x v="1"/>
    <x v="1"/>
    <x v="0"/>
    <s v="Yes"/>
    <n v="3"/>
    <s v="Yes"/>
  </r>
  <r>
    <n v="19453"/>
    <n v="26"/>
    <n v="96"/>
    <n v="2496"/>
    <x v="0"/>
    <x v="1"/>
    <x v="0"/>
    <x v="0"/>
    <s v="No"/>
    <n v="0"/>
    <s v="Yes"/>
  </r>
  <r>
    <n v="19454"/>
    <n v="67"/>
    <n v="96.56"/>
    <n v="6469.52"/>
    <x v="0"/>
    <x v="2"/>
    <x v="0"/>
    <x v="1"/>
    <s v="No"/>
    <n v="1"/>
    <s v="No"/>
  </r>
  <r>
    <n v="19455"/>
    <n v="55"/>
    <n v="119.77"/>
    <n v="6587.35"/>
    <x v="0"/>
    <x v="3"/>
    <x v="2"/>
    <x v="1"/>
    <s v="No"/>
    <n v="0"/>
    <s v="No"/>
  </r>
  <r>
    <n v="19456"/>
    <n v="28"/>
    <n v="34.049999999999997"/>
    <n v="953.4"/>
    <x v="0"/>
    <x v="3"/>
    <x v="1"/>
    <x v="0"/>
    <s v="No"/>
    <n v="5"/>
    <s v="Yes"/>
  </r>
  <r>
    <n v="19457"/>
    <n v="44"/>
    <n v="58.88"/>
    <n v="2590.7199999999998"/>
    <x v="1"/>
    <x v="1"/>
    <x v="0"/>
    <x v="0"/>
    <s v="Yes"/>
    <n v="1"/>
    <s v="No"/>
  </r>
  <r>
    <n v="19458"/>
    <n v="38"/>
    <n v="83.08"/>
    <n v="3157.04"/>
    <x v="2"/>
    <x v="3"/>
    <x v="1"/>
    <x v="0"/>
    <s v="Yes"/>
    <n v="2"/>
    <s v="No"/>
  </r>
  <r>
    <n v="19459"/>
    <n v="30"/>
    <n v="79.05"/>
    <n v="2371.5"/>
    <x v="0"/>
    <x v="3"/>
    <x v="0"/>
    <x v="1"/>
    <s v="No"/>
    <n v="0"/>
    <s v="No"/>
  </r>
  <r>
    <n v="19460"/>
    <n v="66"/>
    <n v="98.06"/>
    <n v="6471.96"/>
    <x v="0"/>
    <x v="2"/>
    <x v="1"/>
    <x v="1"/>
    <s v="No"/>
    <n v="2"/>
    <s v="No"/>
  </r>
  <r>
    <n v="19461"/>
    <n v="8"/>
    <n v="24.69"/>
    <n v="197.52"/>
    <x v="1"/>
    <x v="3"/>
    <x v="0"/>
    <x v="0"/>
    <s v="Yes"/>
    <n v="1"/>
    <s v="No"/>
  </r>
  <r>
    <n v="19462"/>
    <n v="14"/>
    <n v="90.51"/>
    <n v="1267.1400000000001"/>
    <x v="2"/>
    <x v="0"/>
    <x v="1"/>
    <x v="0"/>
    <s v="Yes"/>
    <n v="0"/>
    <s v="No"/>
  </r>
  <r>
    <n v="19463"/>
    <n v="62"/>
    <n v="93.77"/>
    <n v="5813.74"/>
    <x v="0"/>
    <x v="1"/>
    <x v="0"/>
    <x v="1"/>
    <s v="No"/>
    <n v="1"/>
    <s v="No"/>
  </r>
  <r>
    <n v="19464"/>
    <n v="63"/>
    <n v="26.11"/>
    <n v="1644.93"/>
    <x v="0"/>
    <x v="0"/>
    <x v="1"/>
    <x v="0"/>
    <s v="Yes"/>
    <n v="1"/>
    <s v="No"/>
  </r>
  <r>
    <n v="19465"/>
    <n v="66"/>
    <n v="73.87"/>
    <n v="4875.42"/>
    <x v="0"/>
    <x v="2"/>
    <x v="1"/>
    <x v="0"/>
    <s v="Yes"/>
    <n v="4"/>
    <s v="Yes"/>
  </r>
  <r>
    <n v="19466"/>
    <n v="40"/>
    <n v="44.5"/>
    <n v="1780"/>
    <x v="2"/>
    <x v="2"/>
    <x v="0"/>
    <x v="0"/>
    <s v="No"/>
    <n v="0"/>
    <s v="No"/>
  </r>
  <r>
    <n v="19467"/>
    <n v="13"/>
    <n v="100.16"/>
    <n v="1302.08"/>
    <x v="0"/>
    <x v="0"/>
    <x v="1"/>
    <x v="0"/>
    <s v="No"/>
    <n v="1"/>
    <s v="Yes"/>
  </r>
  <r>
    <n v="19468"/>
    <n v="17"/>
    <n v="24.96"/>
    <n v="424.32"/>
    <x v="1"/>
    <x v="2"/>
    <x v="1"/>
    <x v="1"/>
    <s v="No"/>
    <n v="0"/>
    <s v="No"/>
  </r>
  <r>
    <n v="19469"/>
    <n v="15"/>
    <n v="34.619999999999997"/>
    <n v="519.29999999999995"/>
    <x v="0"/>
    <x v="3"/>
    <x v="1"/>
    <x v="0"/>
    <s v="No"/>
    <n v="1"/>
    <s v="No"/>
  </r>
  <r>
    <n v="19470"/>
    <n v="33"/>
    <n v="30.45"/>
    <n v="1004.85"/>
    <x v="0"/>
    <x v="0"/>
    <x v="2"/>
    <x v="1"/>
    <s v="Yes"/>
    <n v="3"/>
    <s v="Yes"/>
  </r>
  <r>
    <n v="19471"/>
    <n v="16"/>
    <n v="26.52"/>
    <n v="424.32"/>
    <x v="0"/>
    <x v="3"/>
    <x v="0"/>
    <x v="0"/>
    <s v="No"/>
    <n v="4"/>
    <s v="Yes"/>
  </r>
  <r>
    <n v="19472"/>
    <n v="13"/>
    <n v="80.010000000000005"/>
    <n v="1040.1300000000001"/>
    <x v="0"/>
    <x v="3"/>
    <x v="1"/>
    <x v="1"/>
    <s v="No"/>
    <n v="2"/>
    <s v="No"/>
  </r>
  <r>
    <n v="19473"/>
    <n v="23"/>
    <n v="106.85"/>
    <n v="2457.5500000000002"/>
    <x v="0"/>
    <x v="2"/>
    <x v="1"/>
    <x v="0"/>
    <s v="Yes"/>
    <n v="3"/>
    <s v="No"/>
  </r>
  <r>
    <n v="19474"/>
    <n v="36"/>
    <n v="71.099999999999994"/>
    <n v="2559.6"/>
    <x v="0"/>
    <x v="2"/>
    <x v="1"/>
    <x v="0"/>
    <s v="No"/>
    <n v="2"/>
    <s v="No"/>
  </r>
  <r>
    <n v="19475"/>
    <n v="43"/>
    <n v="41.06"/>
    <n v="1765.58"/>
    <x v="0"/>
    <x v="0"/>
    <x v="0"/>
    <x v="0"/>
    <s v="No"/>
    <n v="0"/>
    <s v="No"/>
  </r>
  <r>
    <n v="19476"/>
    <n v="50"/>
    <n v="54.38"/>
    <n v="2719"/>
    <x v="0"/>
    <x v="2"/>
    <x v="0"/>
    <x v="0"/>
    <s v="No"/>
    <n v="0"/>
    <s v="No"/>
  </r>
  <r>
    <n v="19477"/>
    <n v="13"/>
    <n v="56.04"/>
    <n v="728.52"/>
    <x v="0"/>
    <x v="1"/>
    <x v="0"/>
    <x v="1"/>
    <s v="No"/>
    <n v="0"/>
    <s v="No"/>
  </r>
  <r>
    <n v="19478"/>
    <n v="30"/>
    <n v="65.16"/>
    <n v="1954.8"/>
    <x v="1"/>
    <x v="2"/>
    <x v="1"/>
    <x v="0"/>
    <s v="No"/>
    <n v="4"/>
    <s v="No"/>
  </r>
  <r>
    <n v="19479"/>
    <n v="57"/>
    <n v="62.05"/>
    <n v="3536.85"/>
    <x v="0"/>
    <x v="1"/>
    <x v="1"/>
    <x v="0"/>
    <s v="Yes"/>
    <n v="0"/>
    <s v="No"/>
  </r>
  <r>
    <n v="19480"/>
    <n v="30"/>
    <n v="87.12"/>
    <n v="2613.6"/>
    <x v="0"/>
    <x v="2"/>
    <x v="1"/>
    <x v="0"/>
    <s v="Yes"/>
    <n v="1"/>
    <s v="Yes"/>
  </r>
  <r>
    <n v="19481"/>
    <n v="71"/>
    <n v="53.99"/>
    <n v="3833.29"/>
    <x v="0"/>
    <x v="2"/>
    <x v="0"/>
    <x v="0"/>
    <s v="Yes"/>
    <n v="1"/>
    <s v="No"/>
  </r>
  <r>
    <n v="19482"/>
    <n v="10"/>
    <n v="86.3"/>
    <n v="863"/>
    <x v="2"/>
    <x v="3"/>
    <x v="1"/>
    <x v="1"/>
    <s v="No"/>
    <n v="1"/>
    <s v="No"/>
  </r>
  <r>
    <n v="19483"/>
    <n v="66"/>
    <n v="74.680000000000007"/>
    <n v="4928.88"/>
    <x v="0"/>
    <x v="0"/>
    <x v="0"/>
    <x v="1"/>
    <s v="No"/>
    <n v="1"/>
    <s v="No"/>
  </r>
  <r>
    <n v="19484"/>
    <n v="39"/>
    <n v="24.85"/>
    <n v="969.15"/>
    <x v="0"/>
    <x v="1"/>
    <x v="1"/>
    <x v="1"/>
    <s v="No"/>
    <n v="1"/>
    <s v="No"/>
  </r>
  <r>
    <n v="19485"/>
    <n v="37"/>
    <n v="111.97"/>
    <n v="4142.8900000000003"/>
    <x v="0"/>
    <x v="0"/>
    <x v="1"/>
    <x v="0"/>
    <s v="No"/>
    <n v="0"/>
    <s v="Yes"/>
  </r>
  <r>
    <n v="19486"/>
    <n v="3"/>
    <n v="37.799999999999997"/>
    <n v="113.4"/>
    <x v="0"/>
    <x v="2"/>
    <x v="0"/>
    <x v="0"/>
    <s v="No"/>
    <n v="3"/>
    <s v="Yes"/>
  </r>
  <r>
    <n v="19487"/>
    <n v="34"/>
    <n v="65.150000000000006"/>
    <n v="2215.1"/>
    <x v="1"/>
    <x v="2"/>
    <x v="2"/>
    <x v="1"/>
    <s v="No"/>
    <n v="4"/>
    <s v="Yes"/>
  </r>
  <r>
    <n v="19488"/>
    <n v="38"/>
    <n v="114.76"/>
    <n v="4360.88"/>
    <x v="2"/>
    <x v="2"/>
    <x v="1"/>
    <x v="0"/>
    <s v="Yes"/>
    <n v="3"/>
    <s v="Yes"/>
  </r>
  <r>
    <n v="19489"/>
    <n v="14"/>
    <n v="44.73"/>
    <n v="626.22"/>
    <x v="1"/>
    <x v="0"/>
    <x v="1"/>
    <x v="0"/>
    <s v="Yes"/>
    <n v="2"/>
    <s v="No"/>
  </r>
  <r>
    <n v="19490"/>
    <n v="64"/>
    <n v="22.22"/>
    <n v="1422.08"/>
    <x v="0"/>
    <x v="0"/>
    <x v="0"/>
    <x v="1"/>
    <s v="No"/>
    <n v="0"/>
    <s v="No"/>
  </r>
  <r>
    <n v="19491"/>
    <n v="39"/>
    <n v="69"/>
    <n v="2691"/>
    <x v="1"/>
    <x v="3"/>
    <x v="0"/>
    <x v="0"/>
    <s v="No"/>
    <n v="1"/>
    <s v="No"/>
  </r>
  <r>
    <n v="19492"/>
    <n v="54"/>
    <n v="42.39"/>
    <n v="2289.06"/>
    <x v="1"/>
    <x v="3"/>
    <x v="0"/>
    <x v="0"/>
    <s v="Yes"/>
    <n v="0"/>
    <s v="Yes"/>
  </r>
  <r>
    <n v="19493"/>
    <n v="2"/>
    <n v="78.2"/>
    <n v="156.4"/>
    <x v="0"/>
    <x v="3"/>
    <x v="0"/>
    <x v="1"/>
    <s v="No"/>
    <n v="4"/>
    <s v="Yes"/>
  </r>
  <r>
    <n v="19494"/>
    <n v="43"/>
    <n v="101.71"/>
    <n v="4373.53"/>
    <x v="0"/>
    <x v="1"/>
    <x v="1"/>
    <x v="0"/>
    <s v="Yes"/>
    <n v="1"/>
    <s v="Yes"/>
  </r>
  <r>
    <n v="19495"/>
    <n v="53"/>
    <n v="71.12"/>
    <n v="3769.36"/>
    <x v="0"/>
    <x v="0"/>
    <x v="0"/>
    <x v="1"/>
    <s v="No"/>
    <n v="0"/>
    <s v="No"/>
  </r>
  <r>
    <n v="19496"/>
    <n v="3"/>
    <n v="84.5"/>
    <n v="253.5"/>
    <x v="0"/>
    <x v="3"/>
    <x v="2"/>
    <x v="0"/>
    <s v="No"/>
    <n v="1"/>
    <s v="Yes"/>
  </r>
  <r>
    <n v="19497"/>
    <n v="41"/>
    <n v="86.62"/>
    <n v="3551.42"/>
    <x v="0"/>
    <x v="0"/>
    <x v="1"/>
    <x v="0"/>
    <s v="No"/>
    <n v="1"/>
    <s v="Yes"/>
  </r>
  <r>
    <n v="19498"/>
    <n v="8"/>
    <n v="102.05"/>
    <n v="816.4"/>
    <x v="0"/>
    <x v="2"/>
    <x v="1"/>
    <x v="1"/>
    <s v="No"/>
    <n v="1"/>
    <s v="Yes"/>
  </r>
  <r>
    <n v="19499"/>
    <n v="63"/>
    <n v="88.79"/>
    <n v="5593.77"/>
    <x v="2"/>
    <x v="0"/>
    <x v="1"/>
    <x v="1"/>
    <s v="No"/>
    <n v="2"/>
    <s v="No"/>
  </r>
  <r>
    <n v="19500"/>
    <n v="65"/>
    <n v="117.62"/>
    <n v="7645.3"/>
    <x v="0"/>
    <x v="3"/>
    <x v="1"/>
    <x v="0"/>
    <s v="Yes"/>
    <n v="2"/>
    <s v="Yes"/>
  </r>
  <r>
    <n v="19501"/>
    <n v="4"/>
    <n v="65.62"/>
    <n v="262.48"/>
    <x v="0"/>
    <x v="1"/>
    <x v="0"/>
    <x v="0"/>
    <s v="No"/>
    <n v="2"/>
    <s v="Yes"/>
  </r>
  <r>
    <n v="19502"/>
    <n v="68"/>
    <n v="25.03"/>
    <n v="1702.04"/>
    <x v="0"/>
    <x v="3"/>
    <x v="0"/>
    <x v="0"/>
    <s v="No"/>
    <n v="3"/>
    <s v="Yes"/>
  </r>
  <r>
    <n v="19503"/>
    <n v="10"/>
    <n v="59.4"/>
    <n v="594"/>
    <x v="0"/>
    <x v="0"/>
    <x v="1"/>
    <x v="0"/>
    <s v="Yes"/>
    <n v="2"/>
    <s v="No"/>
  </r>
  <r>
    <n v="19504"/>
    <n v="50"/>
    <n v="103.99"/>
    <n v="5199.5"/>
    <x v="0"/>
    <x v="2"/>
    <x v="0"/>
    <x v="0"/>
    <s v="Yes"/>
    <n v="3"/>
    <s v="No"/>
  </r>
  <r>
    <n v="19505"/>
    <n v="23"/>
    <n v="33.31"/>
    <n v="766.13"/>
    <x v="0"/>
    <x v="2"/>
    <x v="1"/>
    <x v="1"/>
    <s v="No"/>
    <n v="3"/>
    <s v="No"/>
  </r>
  <r>
    <n v="19506"/>
    <n v="61"/>
    <n v="93.59"/>
    <n v="5708.99"/>
    <x v="1"/>
    <x v="0"/>
    <x v="0"/>
    <x v="0"/>
    <s v="Yes"/>
    <n v="1"/>
    <s v="No"/>
  </r>
  <r>
    <n v="19507"/>
    <n v="47"/>
    <n v="73.569999999999993"/>
    <n v="3457.79"/>
    <x v="2"/>
    <x v="1"/>
    <x v="1"/>
    <x v="1"/>
    <s v="No"/>
    <n v="1"/>
    <s v="Yes"/>
  </r>
  <r>
    <n v="19508"/>
    <n v="3"/>
    <n v="110.07"/>
    <n v="330.21"/>
    <x v="0"/>
    <x v="3"/>
    <x v="0"/>
    <x v="0"/>
    <s v="No"/>
    <n v="0"/>
    <s v="Yes"/>
  </r>
  <r>
    <n v="19509"/>
    <n v="17"/>
    <n v="93.12"/>
    <n v="1583.04"/>
    <x v="1"/>
    <x v="0"/>
    <x v="0"/>
    <x v="0"/>
    <s v="Yes"/>
    <n v="1"/>
    <s v="No"/>
  </r>
  <r>
    <n v="19510"/>
    <n v="22"/>
    <n v="86.05"/>
    <n v="1893.1"/>
    <x v="0"/>
    <x v="0"/>
    <x v="0"/>
    <x v="0"/>
    <s v="No"/>
    <n v="0"/>
    <s v="Yes"/>
  </r>
  <r>
    <n v="19511"/>
    <n v="16"/>
    <n v="108.69"/>
    <n v="1739.04"/>
    <x v="0"/>
    <x v="0"/>
    <x v="1"/>
    <x v="0"/>
    <s v="Yes"/>
    <n v="0"/>
    <s v="Yes"/>
  </r>
  <r>
    <n v="19512"/>
    <n v="3"/>
    <n v="110.82"/>
    <n v="332.46"/>
    <x v="0"/>
    <x v="0"/>
    <x v="0"/>
    <x v="1"/>
    <s v="No"/>
    <n v="3"/>
    <s v="Yes"/>
  </r>
  <r>
    <n v="19513"/>
    <n v="52"/>
    <n v="58.49"/>
    <n v="3041.48"/>
    <x v="1"/>
    <x v="3"/>
    <x v="1"/>
    <x v="1"/>
    <s v="Yes"/>
    <n v="1"/>
    <s v="No"/>
  </r>
  <r>
    <n v="19514"/>
    <n v="33"/>
    <n v="112.78"/>
    <n v="3721.74"/>
    <x v="2"/>
    <x v="3"/>
    <x v="1"/>
    <x v="1"/>
    <s v="Yes"/>
    <n v="2"/>
    <s v="Yes"/>
  </r>
  <r>
    <n v="19515"/>
    <n v="42"/>
    <n v="25.47"/>
    <n v="1069.74"/>
    <x v="1"/>
    <x v="3"/>
    <x v="1"/>
    <x v="0"/>
    <s v="No"/>
    <n v="3"/>
    <s v="No"/>
  </r>
  <r>
    <n v="19516"/>
    <n v="2"/>
    <n v="96.26"/>
    <n v="192.52"/>
    <x v="2"/>
    <x v="3"/>
    <x v="1"/>
    <x v="1"/>
    <s v="No"/>
    <n v="1"/>
    <s v="No"/>
  </r>
  <r>
    <n v="19517"/>
    <n v="39"/>
    <n v="53.65"/>
    <n v="2092.35"/>
    <x v="1"/>
    <x v="3"/>
    <x v="0"/>
    <x v="0"/>
    <s v="No"/>
    <n v="5"/>
    <s v="No"/>
  </r>
  <r>
    <n v="19518"/>
    <n v="46"/>
    <n v="68.739999999999995"/>
    <n v="3162.04"/>
    <x v="1"/>
    <x v="1"/>
    <x v="1"/>
    <x v="0"/>
    <s v="Yes"/>
    <n v="0"/>
    <s v="No"/>
  </r>
  <r>
    <n v="19519"/>
    <n v="48"/>
    <n v="103.57"/>
    <n v="4971.3599999999997"/>
    <x v="0"/>
    <x v="2"/>
    <x v="0"/>
    <x v="0"/>
    <s v="No"/>
    <n v="0"/>
    <s v="Yes"/>
  </r>
  <r>
    <n v="19520"/>
    <n v="27"/>
    <n v="83.7"/>
    <n v="2259.9"/>
    <x v="1"/>
    <x v="2"/>
    <x v="1"/>
    <x v="0"/>
    <s v="No"/>
    <n v="3"/>
    <s v="Yes"/>
  </r>
  <r>
    <n v="19521"/>
    <n v="15"/>
    <n v="65.75"/>
    <n v="986.25"/>
    <x v="1"/>
    <x v="3"/>
    <x v="1"/>
    <x v="0"/>
    <s v="No"/>
    <n v="0"/>
    <s v="No"/>
  </r>
  <r>
    <n v="19522"/>
    <n v="7"/>
    <n v="36.39"/>
    <n v="254.73"/>
    <x v="1"/>
    <x v="2"/>
    <x v="0"/>
    <x v="1"/>
    <s v="Yes"/>
    <n v="0"/>
    <s v="No"/>
  </r>
  <r>
    <n v="19523"/>
    <n v="57"/>
    <n v="113.93"/>
    <n v="6494.01"/>
    <x v="0"/>
    <x v="0"/>
    <x v="1"/>
    <x v="0"/>
    <s v="No"/>
    <n v="1"/>
    <s v="Yes"/>
  </r>
  <r>
    <n v="19524"/>
    <n v="42"/>
    <n v="53.25"/>
    <n v="2236.5"/>
    <x v="0"/>
    <x v="2"/>
    <x v="0"/>
    <x v="0"/>
    <s v="Yes"/>
    <n v="3"/>
    <s v="No"/>
  </r>
  <r>
    <n v="19525"/>
    <n v="9"/>
    <n v="30.12"/>
    <n v="271.08"/>
    <x v="1"/>
    <x v="3"/>
    <x v="1"/>
    <x v="1"/>
    <s v="Yes"/>
    <n v="0"/>
    <s v="No"/>
  </r>
  <r>
    <n v="19526"/>
    <n v="6"/>
    <n v="76.41"/>
    <n v="458.46"/>
    <x v="0"/>
    <x v="1"/>
    <x v="1"/>
    <x v="1"/>
    <s v="No"/>
    <n v="3"/>
    <s v="No"/>
  </r>
  <r>
    <n v="19527"/>
    <n v="57"/>
    <n v="60.63"/>
    <n v="3455.91"/>
    <x v="1"/>
    <x v="2"/>
    <x v="0"/>
    <x v="0"/>
    <s v="No"/>
    <n v="2"/>
    <s v="No"/>
  </r>
  <r>
    <n v="19528"/>
    <n v="30"/>
    <n v="79.05"/>
    <n v="2371.5"/>
    <x v="0"/>
    <x v="0"/>
    <x v="0"/>
    <x v="0"/>
    <s v="No"/>
    <n v="2"/>
    <s v="No"/>
  </r>
  <r>
    <n v="19529"/>
    <n v="55"/>
    <n v="43.35"/>
    <n v="2384.25"/>
    <x v="2"/>
    <x v="1"/>
    <x v="0"/>
    <x v="1"/>
    <s v="No"/>
    <n v="2"/>
    <s v="No"/>
  </r>
  <r>
    <n v="19530"/>
    <n v="54"/>
    <n v="57.87"/>
    <n v="3124.98"/>
    <x v="1"/>
    <x v="2"/>
    <x v="0"/>
    <x v="0"/>
    <s v="Yes"/>
    <n v="2"/>
    <s v="Yes"/>
  </r>
  <r>
    <n v="19531"/>
    <n v="27"/>
    <n v="117.25"/>
    <n v="3165.75"/>
    <x v="0"/>
    <x v="0"/>
    <x v="2"/>
    <x v="0"/>
    <s v="Yes"/>
    <n v="4"/>
    <s v="Yes"/>
  </r>
  <r>
    <n v="19532"/>
    <n v="59"/>
    <n v="113.65"/>
    <n v="6705.35"/>
    <x v="0"/>
    <x v="0"/>
    <x v="1"/>
    <x v="0"/>
    <s v="No"/>
    <n v="2"/>
    <s v="No"/>
  </r>
  <r>
    <n v="19533"/>
    <n v="7"/>
    <n v="106.44"/>
    <n v="745.08"/>
    <x v="0"/>
    <x v="3"/>
    <x v="1"/>
    <x v="0"/>
    <s v="No"/>
    <n v="2"/>
    <s v="Yes"/>
  </r>
  <r>
    <n v="19534"/>
    <n v="40"/>
    <n v="97.91"/>
    <n v="3916.4"/>
    <x v="0"/>
    <x v="1"/>
    <x v="1"/>
    <x v="1"/>
    <s v="No"/>
    <n v="0"/>
    <s v="No"/>
  </r>
  <r>
    <n v="19535"/>
    <n v="72"/>
    <n v="35.659999999999997"/>
    <n v="2567.52"/>
    <x v="2"/>
    <x v="2"/>
    <x v="1"/>
    <x v="0"/>
    <s v="No"/>
    <n v="2"/>
    <s v="No"/>
  </r>
  <r>
    <n v="19536"/>
    <n v="2"/>
    <n v="66.69"/>
    <n v="133.38"/>
    <x v="1"/>
    <x v="1"/>
    <x v="1"/>
    <x v="0"/>
    <s v="No"/>
    <n v="1"/>
    <s v="Yes"/>
  </r>
  <r>
    <n v="19537"/>
    <n v="14"/>
    <n v="92.79"/>
    <n v="1299.06"/>
    <x v="0"/>
    <x v="0"/>
    <x v="1"/>
    <x v="1"/>
    <s v="Yes"/>
    <n v="3"/>
    <s v="Yes"/>
  </r>
  <r>
    <n v="19538"/>
    <n v="10"/>
    <n v="46.18"/>
    <n v="461.8"/>
    <x v="0"/>
    <x v="3"/>
    <x v="1"/>
    <x v="0"/>
    <s v="Yes"/>
    <n v="1"/>
    <s v="No"/>
  </r>
  <r>
    <n v="19539"/>
    <n v="50"/>
    <n v="23.31"/>
    <n v="1165.5"/>
    <x v="1"/>
    <x v="0"/>
    <x v="0"/>
    <x v="0"/>
    <s v="Yes"/>
    <n v="0"/>
    <s v="No"/>
  </r>
  <r>
    <n v="19540"/>
    <n v="18"/>
    <n v="61.81"/>
    <n v="1112.58"/>
    <x v="1"/>
    <x v="2"/>
    <x v="0"/>
    <x v="1"/>
    <s v="No"/>
    <n v="2"/>
    <s v="No"/>
  </r>
  <r>
    <n v="19541"/>
    <n v="18"/>
    <n v="62.51"/>
    <n v="1125.18"/>
    <x v="1"/>
    <x v="1"/>
    <x v="2"/>
    <x v="0"/>
    <s v="Yes"/>
    <n v="2"/>
    <s v="No"/>
  </r>
  <r>
    <n v="19542"/>
    <n v="16"/>
    <n v="26.51"/>
    <n v="424.16"/>
    <x v="0"/>
    <x v="2"/>
    <x v="1"/>
    <x v="0"/>
    <s v="No"/>
    <n v="2"/>
    <s v="No"/>
  </r>
  <r>
    <n v="19543"/>
    <n v="52"/>
    <n v="52.06"/>
    <n v="2707.12"/>
    <x v="2"/>
    <x v="2"/>
    <x v="0"/>
    <x v="0"/>
    <s v="Yes"/>
    <n v="1"/>
    <s v="No"/>
  </r>
  <r>
    <n v="19544"/>
    <n v="69"/>
    <n v="111.73"/>
    <n v="7709.37"/>
    <x v="1"/>
    <x v="0"/>
    <x v="0"/>
    <x v="0"/>
    <s v="No"/>
    <n v="1"/>
    <s v="Yes"/>
  </r>
  <r>
    <n v="19545"/>
    <n v="52"/>
    <n v="45.03"/>
    <n v="2341.56"/>
    <x v="0"/>
    <x v="2"/>
    <x v="0"/>
    <x v="0"/>
    <s v="No"/>
    <n v="1"/>
    <s v="No"/>
  </r>
  <r>
    <n v="19546"/>
    <n v="31"/>
    <n v="76.92"/>
    <n v="2384.52"/>
    <x v="0"/>
    <x v="2"/>
    <x v="2"/>
    <x v="1"/>
    <s v="No"/>
    <n v="2"/>
    <s v="No"/>
  </r>
  <r>
    <n v="19547"/>
    <n v="23"/>
    <n v="68.790000000000006"/>
    <n v="1582.17"/>
    <x v="0"/>
    <x v="2"/>
    <x v="1"/>
    <x v="1"/>
    <s v="No"/>
    <n v="1"/>
    <s v="Yes"/>
  </r>
  <r>
    <n v="19548"/>
    <n v="42"/>
    <n v="106.21"/>
    <n v="4460.82"/>
    <x v="2"/>
    <x v="3"/>
    <x v="0"/>
    <x v="0"/>
    <s v="Yes"/>
    <n v="4"/>
    <s v="Yes"/>
  </r>
  <r>
    <n v="19549"/>
    <n v="62"/>
    <n v="85.36"/>
    <n v="5292.32"/>
    <x v="0"/>
    <x v="2"/>
    <x v="1"/>
    <x v="0"/>
    <s v="No"/>
    <n v="1"/>
    <s v="Yes"/>
  </r>
  <r>
    <n v="19550"/>
    <n v="50"/>
    <n v="35.840000000000003"/>
    <n v="1792"/>
    <x v="1"/>
    <x v="1"/>
    <x v="2"/>
    <x v="0"/>
    <s v="No"/>
    <n v="1"/>
    <s v="No"/>
  </r>
  <r>
    <n v="19551"/>
    <n v="15"/>
    <n v="34.29"/>
    <n v="514.35"/>
    <x v="1"/>
    <x v="0"/>
    <x v="2"/>
    <x v="0"/>
    <s v="No"/>
    <n v="0"/>
    <s v="No"/>
  </r>
  <r>
    <n v="19552"/>
    <n v="44"/>
    <n v="75.75"/>
    <n v="3333"/>
    <x v="0"/>
    <x v="3"/>
    <x v="1"/>
    <x v="0"/>
    <s v="No"/>
    <n v="0"/>
    <s v="No"/>
  </r>
  <r>
    <n v="19553"/>
    <n v="42"/>
    <n v="24.65"/>
    <n v="1035.3"/>
    <x v="0"/>
    <x v="1"/>
    <x v="1"/>
    <x v="0"/>
    <s v="No"/>
    <n v="3"/>
    <s v="Yes"/>
  </r>
  <r>
    <n v="19554"/>
    <n v="45"/>
    <n v="59.35"/>
    <n v="2670.75"/>
    <x v="1"/>
    <x v="3"/>
    <x v="1"/>
    <x v="1"/>
    <s v="No"/>
    <n v="3"/>
    <s v="No"/>
  </r>
  <r>
    <n v="19555"/>
    <n v="35"/>
    <n v="59.9"/>
    <n v="2096.5"/>
    <x v="2"/>
    <x v="2"/>
    <x v="0"/>
    <x v="0"/>
    <s v="No"/>
    <n v="2"/>
    <s v="No"/>
  </r>
  <r>
    <n v="19556"/>
    <n v="22"/>
    <n v="39.630000000000003"/>
    <n v="871.86"/>
    <x v="1"/>
    <x v="0"/>
    <x v="2"/>
    <x v="0"/>
    <s v="No"/>
    <n v="2"/>
    <s v="No"/>
  </r>
  <r>
    <n v="19557"/>
    <n v="38"/>
    <n v="50.1"/>
    <n v="1903.8"/>
    <x v="0"/>
    <x v="1"/>
    <x v="0"/>
    <x v="0"/>
    <s v="No"/>
    <n v="2"/>
    <s v="No"/>
  </r>
  <r>
    <n v="19558"/>
    <n v="70"/>
    <n v="52.99"/>
    <n v="3709.3"/>
    <x v="0"/>
    <x v="3"/>
    <x v="1"/>
    <x v="1"/>
    <s v="Yes"/>
    <n v="2"/>
    <s v="No"/>
  </r>
  <r>
    <n v="19559"/>
    <n v="64"/>
    <n v="21.18"/>
    <n v="1355.52"/>
    <x v="2"/>
    <x v="1"/>
    <x v="1"/>
    <x v="0"/>
    <s v="No"/>
    <n v="3"/>
    <s v="No"/>
  </r>
  <r>
    <n v="19560"/>
    <n v="7"/>
    <n v="100.59"/>
    <n v="704.13"/>
    <x v="0"/>
    <x v="0"/>
    <x v="0"/>
    <x v="1"/>
    <s v="No"/>
    <n v="1"/>
    <s v="No"/>
  </r>
  <r>
    <n v="19561"/>
    <n v="44"/>
    <n v="115.74"/>
    <n v="5092.5600000000004"/>
    <x v="0"/>
    <x v="0"/>
    <x v="2"/>
    <x v="0"/>
    <s v="No"/>
    <n v="3"/>
    <s v="Yes"/>
  </r>
  <r>
    <n v="19562"/>
    <n v="7"/>
    <n v="48.93"/>
    <n v="342.51"/>
    <x v="0"/>
    <x v="2"/>
    <x v="1"/>
    <x v="0"/>
    <s v="Yes"/>
    <n v="1"/>
    <s v="No"/>
  </r>
  <r>
    <n v="19563"/>
    <n v="66"/>
    <n v="31.2"/>
    <n v="2059.1999999999998"/>
    <x v="2"/>
    <x v="3"/>
    <x v="1"/>
    <x v="0"/>
    <s v="Yes"/>
    <n v="2"/>
    <s v="No"/>
  </r>
  <r>
    <n v="19564"/>
    <n v="60"/>
    <n v="115.36"/>
    <n v="6921.6"/>
    <x v="1"/>
    <x v="1"/>
    <x v="1"/>
    <x v="0"/>
    <s v="No"/>
    <n v="1"/>
    <s v="Yes"/>
  </r>
  <r>
    <n v="19565"/>
    <n v="1"/>
    <n v="94.06"/>
    <n v="94.06"/>
    <x v="0"/>
    <x v="0"/>
    <x v="1"/>
    <x v="1"/>
    <s v="No"/>
    <n v="2"/>
    <s v="Yes"/>
  </r>
  <r>
    <n v="19566"/>
    <n v="62"/>
    <n v="109.11"/>
    <n v="6764.82"/>
    <x v="0"/>
    <x v="2"/>
    <x v="1"/>
    <x v="0"/>
    <s v="Yes"/>
    <n v="1"/>
    <s v="Yes"/>
  </r>
  <r>
    <n v="19567"/>
    <n v="18"/>
    <n v="56.09"/>
    <n v="1009.62"/>
    <x v="2"/>
    <x v="3"/>
    <x v="1"/>
    <x v="1"/>
    <s v="No"/>
    <n v="1"/>
    <s v="No"/>
  </r>
  <r>
    <n v="19568"/>
    <n v="7"/>
    <n v="68.41"/>
    <n v="478.87"/>
    <x v="0"/>
    <x v="2"/>
    <x v="1"/>
    <x v="0"/>
    <s v="Yes"/>
    <n v="0"/>
    <s v="No"/>
  </r>
  <r>
    <n v="19569"/>
    <n v="54"/>
    <n v="113.02"/>
    <n v="6103.08"/>
    <x v="0"/>
    <x v="2"/>
    <x v="0"/>
    <x v="1"/>
    <s v="Yes"/>
    <n v="1"/>
    <s v="No"/>
  </r>
  <r>
    <n v="19570"/>
    <n v="67"/>
    <n v="65.959999999999994"/>
    <n v="4419.32"/>
    <x v="1"/>
    <x v="2"/>
    <x v="0"/>
    <x v="1"/>
    <s v="No"/>
    <n v="0"/>
    <s v="No"/>
  </r>
  <r>
    <n v="19571"/>
    <n v="10"/>
    <n v="87.21"/>
    <n v="872.1"/>
    <x v="0"/>
    <x v="2"/>
    <x v="0"/>
    <x v="0"/>
    <s v="No"/>
    <n v="2"/>
    <s v="No"/>
  </r>
  <r>
    <n v="19572"/>
    <n v="61"/>
    <n v="90.48"/>
    <n v="5519.28"/>
    <x v="0"/>
    <x v="2"/>
    <x v="1"/>
    <x v="0"/>
    <s v="Yes"/>
    <n v="2"/>
    <s v="Yes"/>
  </r>
  <r>
    <n v="19573"/>
    <n v="59"/>
    <n v="103.71"/>
    <n v="6118.89"/>
    <x v="2"/>
    <x v="2"/>
    <x v="1"/>
    <x v="0"/>
    <s v="Yes"/>
    <n v="0"/>
    <s v="No"/>
  </r>
  <r>
    <n v="19574"/>
    <n v="59"/>
    <n v="117.52"/>
    <n v="6933.68"/>
    <x v="1"/>
    <x v="2"/>
    <x v="0"/>
    <x v="0"/>
    <s v="No"/>
    <n v="1"/>
    <s v="No"/>
  </r>
  <r>
    <n v="19575"/>
    <n v="69"/>
    <n v="53.49"/>
    <n v="3690.81"/>
    <x v="0"/>
    <x v="2"/>
    <x v="2"/>
    <x v="0"/>
    <s v="No"/>
    <n v="2"/>
    <s v="No"/>
  </r>
  <r>
    <n v="19576"/>
    <n v="63"/>
    <n v="44.75"/>
    <n v="2819.25"/>
    <x v="1"/>
    <x v="2"/>
    <x v="0"/>
    <x v="0"/>
    <s v="No"/>
    <n v="2"/>
    <s v="No"/>
  </r>
  <r>
    <n v="19577"/>
    <n v="8"/>
    <n v="27.77"/>
    <n v="222.16"/>
    <x v="1"/>
    <x v="3"/>
    <x v="1"/>
    <x v="0"/>
    <s v="Yes"/>
    <n v="1"/>
    <s v="No"/>
  </r>
  <r>
    <n v="19578"/>
    <n v="55"/>
    <n v="105.65"/>
    <n v="5810.75"/>
    <x v="0"/>
    <x v="3"/>
    <x v="1"/>
    <x v="0"/>
    <s v="Yes"/>
    <n v="3"/>
    <s v="Yes"/>
  </r>
  <r>
    <n v="19579"/>
    <n v="6"/>
    <n v="49.27"/>
    <n v="295.62"/>
    <x v="0"/>
    <x v="2"/>
    <x v="0"/>
    <x v="1"/>
    <s v="Yes"/>
    <n v="0"/>
    <s v="No"/>
  </r>
  <r>
    <n v="19580"/>
    <n v="1"/>
    <n v="24.96"/>
    <n v="24.96"/>
    <x v="0"/>
    <x v="1"/>
    <x v="0"/>
    <x v="0"/>
    <s v="Yes"/>
    <n v="1"/>
    <s v="Yes"/>
  </r>
  <r>
    <n v="19581"/>
    <n v="56"/>
    <n v="106.53"/>
    <n v="5965.68"/>
    <x v="0"/>
    <x v="0"/>
    <x v="1"/>
    <x v="0"/>
    <s v="Yes"/>
    <n v="1"/>
    <s v="Yes"/>
  </r>
  <r>
    <n v="19582"/>
    <n v="10"/>
    <n v="70.989999999999995"/>
    <n v="709.9"/>
    <x v="0"/>
    <x v="0"/>
    <x v="1"/>
    <x v="1"/>
    <s v="No"/>
    <n v="0"/>
    <s v="Yes"/>
  </r>
  <r>
    <n v="19583"/>
    <n v="23"/>
    <n v="103.83"/>
    <n v="2388.09"/>
    <x v="0"/>
    <x v="1"/>
    <x v="1"/>
    <x v="1"/>
    <s v="No"/>
    <n v="0"/>
    <s v="Yes"/>
  </r>
  <r>
    <n v="19584"/>
    <n v="16"/>
    <n v="75.45"/>
    <n v="1207.2"/>
    <x v="0"/>
    <x v="0"/>
    <x v="1"/>
    <x v="0"/>
    <s v="No"/>
    <n v="3"/>
    <s v="Yes"/>
  </r>
  <r>
    <n v="19585"/>
    <n v="16"/>
    <n v="51.37"/>
    <n v="821.92"/>
    <x v="0"/>
    <x v="3"/>
    <x v="0"/>
    <x v="0"/>
    <s v="Yes"/>
    <n v="2"/>
    <s v="Yes"/>
  </r>
  <r>
    <n v="19586"/>
    <n v="56"/>
    <n v="32.979999999999997"/>
    <n v="1846.88"/>
    <x v="0"/>
    <x v="2"/>
    <x v="0"/>
    <x v="0"/>
    <s v="No"/>
    <n v="2"/>
    <s v="No"/>
  </r>
  <r>
    <n v="19587"/>
    <n v="6"/>
    <n v="63.72"/>
    <n v="382.32"/>
    <x v="0"/>
    <x v="3"/>
    <x v="1"/>
    <x v="0"/>
    <s v="Yes"/>
    <n v="1"/>
    <s v="No"/>
  </r>
  <r>
    <n v="19588"/>
    <n v="30"/>
    <n v="22.65"/>
    <n v="679.5"/>
    <x v="2"/>
    <x v="1"/>
    <x v="1"/>
    <x v="0"/>
    <s v="No"/>
    <n v="1"/>
    <s v="No"/>
  </r>
  <r>
    <n v="19589"/>
    <n v="63"/>
    <n v="80.25"/>
    <n v="5055.75"/>
    <x v="1"/>
    <x v="3"/>
    <x v="0"/>
    <x v="0"/>
    <s v="No"/>
    <n v="2"/>
    <s v="No"/>
  </r>
  <r>
    <n v="19590"/>
    <n v="1"/>
    <n v="62.77"/>
    <n v="62.77"/>
    <x v="0"/>
    <x v="0"/>
    <x v="0"/>
    <x v="1"/>
    <s v="No"/>
    <n v="0"/>
    <s v="No"/>
  </r>
  <r>
    <n v="19591"/>
    <n v="51"/>
    <n v="34.15"/>
    <n v="1741.65"/>
    <x v="0"/>
    <x v="0"/>
    <x v="1"/>
    <x v="0"/>
    <s v="No"/>
    <n v="4"/>
    <s v="Yes"/>
  </r>
  <r>
    <n v="19592"/>
    <n v="46"/>
    <n v="73.02"/>
    <n v="3358.92"/>
    <x v="0"/>
    <x v="1"/>
    <x v="0"/>
    <x v="1"/>
    <s v="No"/>
    <n v="2"/>
    <s v="Yes"/>
  </r>
  <r>
    <n v="19593"/>
    <n v="21"/>
    <n v="100.09"/>
    <n v="2101.89"/>
    <x v="1"/>
    <x v="2"/>
    <x v="2"/>
    <x v="0"/>
    <s v="No"/>
    <n v="0"/>
    <s v="No"/>
  </r>
  <r>
    <n v="19594"/>
    <n v="38"/>
    <n v="117.48"/>
    <n v="4464.24"/>
    <x v="2"/>
    <x v="3"/>
    <x v="1"/>
    <x v="1"/>
    <s v="Yes"/>
    <n v="0"/>
    <s v="No"/>
  </r>
  <r>
    <n v="19595"/>
    <n v="69"/>
    <n v="72.739999999999995"/>
    <n v="5019.0600000000004"/>
    <x v="0"/>
    <x v="0"/>
    <x v="0"/>
    <x v="0"/>
    <s v="No"/>
    <n v="1"/>
    <s v="No"/>
  </r>
  <r>
    <n v="19596"/>
    <n v="63"/>
    <n v="32.96"/>
    <n v="2076.48"/>
    <x v="0"/>
    <x v="0"/>
    <x v="0"/>
    <x v="0"/>
    <s v="Yes"/>
    <n v="3"/>
    <s v="Yes"/>
  </r>
  <r>
    <n v="19597"/>
    <n v="50"/>
    <n v="101.07"/>
    <n v="5053.5"/>
    <x v="2"/>
    <x v="2"/>
    <x v="1"/>
    <x v="1"/>
    <s v="No"/>
    <n v="4"/>
    <s v="No"/>
  </r>
  <r>
    <n v="19598"/>
    <n v="12"/>
    <n v="89.58"/>
    <n v="1074.96"/>
    <x v="1"/>
    <x v="0"/>
    <x v="1"/>
    <x v="0"/>
    <s v="No"/>
    <n v="4"/>
    <s v="Yes"/>
  </r>
  <r>
    <n v="19599"/>
    <n v="69"/>
    <n v="115.4"/>
    <n v="7962.6"/>
    <x v="1"/>
    <x v="3"/>
    <x v="0"/>
    <x v="0"/>
    <s v="No"/>
    <n v="3"/>
    <s v="Yes"/>
  </r>
  <r>
    <n v="19600"/>
    <n v="44"/>
    <n v="73.52"/>
    <n v="3234.88"/>
    <x v="0"/>
    <x v="0"/>
    <x v="0"/>
    <x v="0"/>
    <s v="No"/>
    <n v="0"/>
    <s v="Yes"/>
  </r>
  <r>
    <n v="19601"/>
    <n v="52"/>
    <n v="55.71"/>
    <n v="2896.92"/>
    <x v="1"/>
    <x v="3"/>
    <x v="1"/>
    <x v="0"/>
    <s v="Yes"/>
    <n v="2"/>
    <s v="No"/>
  </r>
  <r>
    <n v="19602"/>
    <n v="9"/>
    <n v="116.28"/>
    <n v="1046.52"/>
    <x v="0"/>
    <x v="0"/>
    <x v="0"/>
    <x v="0"/>
    <s v="No"/>
    <n v="1"/>
    <s v="Yes"/>
  </r>
  <r>
    <n v="19603"/>
    <n v="65"/>
    <n v="73.84"/>
    <n v="4799.6000000000004"/>
    <x v="0"/>
    <x v="3"/>
    <x v="0"/>
    <x v="1"/>
    <s v="No"/>
    <n v="0"/>
    <s v="No"/>
  </r>
  <r>
    <n v="19604"/>
    <n v="10"/>
    <n v="21.59"/>
    <n v="215.9"/>
    <x v="0"/>
    <x v="0"/>
    <x v="0"/>
    <x v="1"/>
    <s v="No"/>
    <n v="3"/>
    <s v="No"/>
  </r>
  <r>
    <n v="19605"/>
    <n v="46"/>
    <n v="67.37"/>
    <n v="3099.02"/>
    <x v="2"/>
    <x v="3"/>
    <x v="0"/>
    <x v="0"/>
    <s v="No"/>
    <n v="1"/>
    <s v="No"/>
  </r>
  <r>
    <n v="19606"/>
    <n v="58"/>
    <n v="20.239999999999998"/>
    <n v="1173.92"/>
    <x v="0"/>
    <x v="1"/>
    <x v="0"/>
    <x v="1"/>
    <s v="Yes"/>
    <n v="2"/>
    <s v="No"/>
  </r>
  <r>
    <n v="19607"/>
    <n v="37"/>
    <n v="93.77"/>
    <n v="3469.49"/>
    <x v="0"/>
    <x v="1"/>
    <x v="0"/>
    <x v="1"/>
    <s v="Yes"/>
    <n v="3"/>
    <s v="Yes"/>
  </r>
  <r>
    <n v="19608"/>
    <n v="52"/>
    <n v="76.59"/>
    <n v="3982.68"/>
    <x v="2"/>
    <x v="1"/>
    <x v="0"/>
    <x v="1"/>
    <s v="Yes"/>
    <n v="0"/>
    <s v="No"/>
  </r>
  <r>
    <n v="19609"/>
    <n v="13"/>
    <n v="30.98"/>
    <n v="402.74"/>
    <x v="0"/>
    <x v="0"/>
    <x v="0"/>
    <x v="1"/>
    <s v="No"/>
    <n v="1"/>
    <s v="No"/>
  </r>
  <r>
    <n v="19610"/>
    <n v="6"/>
    <n v="101.3"/>
    <n v="607.79999999999995"/>
    <x v="1"/>
    <x v="2"/>
    <x v="0"/>
    <x v="0"/>
    <s v="Yes"/>
    <n v="2"/>
    <s v="No"/>
  </r>
  <r>
    <n v="19611"/>
    <n v="58"/>
    <n v="73.64"/>
    <n v="4271.12"/>
    <x v="0"/>
    <x v="2"/>
    <x v="1"/>
    <x v="1"/>
    <s v="No"/>
    <n v="1"/>
    <s v="No"/>
  </r>
  <r>
    <n v="19612"/>
    <n v="48"/>
    <n v="31.41"/>
    <n v="1507.68"/>
    <x v="0"/>
    <x v="3"/>
    <x v="0"/>
    <x v="0"/>
    <s v="Yes"/>
    <n v="4"/>
    <s v="Yes"/>
  </r>
  <r>
    <n v="19613"/>
    <n v="32"/>
    <n v="36"/>
    <n v="1152"/>
    <x v="0"/>
    <x v="2"/>
    <x v="1"/>
    <x v="1"/>
    <s v="Yes"/>
    <n v="3"/>
    <s v="Yes"/>
  </r>
  <r>
    <n v="19614"/>
    <n v="11"/>
    <n v="102.21"/>
    <n v="1124.31"/>
    <x v="0"/>
    <x v="0"/>
    <x v="1"/>
    <x v="1"/>
    <s v="No"/>
    <n v="1"/>
    <s v="No"/>
  </r>
  <r>
    <n v="19615"/>
    <n v="5"/>
    <n v="55.55"/>
    <n v="277.75"/>
    <x v="0"/>
    <x v="3"/>
    <x v="1"/>
    <x v="1"/>
    <s v="Yes"/>
    <n v="1"/>
    <s v="No"/>
  </r>
  <r>
    <n v="19616"/>
    <n v="6"/>
    <n v="102.11"/>
    <n v="612.66"/>
    <x v="0"/>
    <x v="3"/>
    <x v="2"/>
    <x v="0"/>
    <s v="No"/>
    <n v="3"/>
    <s v="Yes"/>
  </r>
  <r>
    <n v="19617"/>
    <n v="21"/>
    <n v="26.95"/>
    <n v="565.95000000000005"/>
    <x v="1"/>
    <x v="0"/>
    <x v="1"/>
    <x v="1"/>
    <s v="No"/>
    <n v="0"/>
    <s v="No"/>
  </r>
  <r>
    <n v="19618"/>
    <n v="42"/>
    <n v="44.39"/>
    <n v="1864.38"/>
    <x v="0"/>
    <x v="3"/>
    <x v="0"/>
    <x v="1"/>
    <s v="No"/>
    <n v="3"/>
    <s v="No"/>
  </r>
  <r>
    <n v="19619"/>
    <n v="27"/>
    <n v="96.46"/>
    <n v="2604.42"/>
    <x v="0"/>
    <x v="2"/>
    <x v="0"/>
    <x v="1"/>
    <s v="No"/>
    <n v="2"/>
    <s v="No"/>
  </r>
  <r>
    <n v="19620"/>
    <n v="3"/>
    <n v="84.17"/>
    <n v="252.51"/>
    <x v="1"/>
    <x v="1"/>
    <x v="0"/>
    <x v="0"/>
    <s v="No"/>
    <n v="1"/>
    <s v="Yes"/>
  </r>
  <r>
    <n v="19621"/>
    <n v="60"/>
    <n v="50.68"/>
    <n v="3040.8"/>
    <x v="1"/>
    <x v="2"/>
    <x v="0"/>
    <x v="0"/>
    <s v="Yes"/>
    <n v="3"/>
    <s v="No"/>
  </r>
  <r>
    <n v="19622"/>
    <n v="66"/>
    <n v="113.6"/>
    <n v="7497.6"/>
    <x v="0"/>
    <x v="0"/>
    <x v="1"/>
    <x v="0"/>
    <s v="Yes"/>
    <n v="3"/>
    <s v="Yes"/>
  </r>
  <r>
    <n v="19623"/>
    <n v="49"/>
    <n v="41.11"/>
    <n v="2014.39"/>
    <x v="0"/>
    <x v="1"/>
    <x v="2"/>
    <x v="1"/>
    <s v="No"/>
    <n v="0"/>
    <s v="No"/>
  </r>
  <r>
    <n v="19624"/>
    <n v="34"/>
    <n v="104.98"/>
    <n v="3569.32"/>
    <x v="1"/>
    <x v="1"/>
    <x v="0"/>
    <x v="0"/>
    <s v="Yes"/>
    <n v="1"/>
    <s v="No"/>
  </r>
  <r>
    <n v="19625"/>
    <n v="37"/>
    <n v="89.57"/>
    <n v="3314.09"/>
    <x v="0"/>
    <x v="2"/>
    <x v="0"/>
    <x v="1"/>
    <s v="No"/>
    <n v="5"/>
    <s v="Yes"/>
  </r>
  <r>
    <n v="19626"/>
    <n v="42"/>
    <n v="32.11"/>
    <n v="1348.62"/>
    <x v="0"/>
    <x v="1"/>
    <x v="1"/>
    <x v="0"/>
    <s v="Yes"/>
    <n v="1"/>
    <s v="No"/>
  </r>
  <r>
    <n v="19627"/>
    <n v="65"/>
    <n v="75.510000000000005"/>
    <n v="4908.1499999999996"/>
    <x v="2"/>
    <x v="2"/>
    <x v="1"/>
    <x v="0"/>
    <s v="No"/>
    <n v="2"/>
    <s v="No"/>
  </r>
  <r>
    <n v="19628"/>
    <n v="60"/>
    <n v="112.99"/>
    <n v="6779.4"/>
    <x v="1"/>
    <x v="2"/>
    <x v="1"/>
    <x v="0"/>
    <s v="No"/>
    <n v="0"/>
    <s v="No"/>
  </r>
  <r>
    <n v="19629"/>
    <n v="1"/>
    <n v="81.89"/>
    <n v="81.89"/>
    <x v="0"/>
    <x v="2"/>
    <x v="0"/>
    <x v="1"/>
    <s v="Yes"/>
    <n v="2"/>
    <s v="Yes"/>
  </r>
  <r>
    <n v="19630"/>
    <n v="59"/>
    <n v="72.88"/>
    <n v="4299.92"/>
    <x v="0"/>
    <x v="0"/>
    <x v="1"/>
    <x v="1"/>
    <s v="Yes"/>
    <n v="2"/>
    <s v="No"/>
  </r>
  <r>
    <n v="19631"/>
    <n v="4"/>
    <n v="56.63"/>
    <n v="226.52"/>
    <x v="0"/>
    <x v="1"/>
    <x v="1"/>
    <x v="0"/>
    <s v="Yes"/>
    <n v="5"/>
    <s v="Yes"/>
  </r>
  <r>
    <n v="19632"/>
    <n v="14"/>
    <n v="98.88"/>
    <n v="1384.32"/>
    <x v="0"/>
    <x v="0"/>
    <x v="1"/>
    <x v="0"/>
    <s v="Yes"/>
    <n v="2"/>
    <s v="Yes"/>
  </r>
  <r>
    <n v="19633"/>
    <n v="18"/>
    <n v="111.31"/>
    <n v="2003.58"/>
    <x v="1"/>
    <x v="0"/>
    <x v="0"/>
    <x v="0"/>
    <s v="No"/>
    <n v="2"/>
    <s v="No"/>
  </r>
  <r>
    <n v="19634"/>
    <n v="34"/>
    <n v="95.33"/>
    <n v="3241.22"/>
    <x v="0"/>
    <x v="2"/>
    <x v="0"/>
    <x v="0"/>
    <s v="No"/>
    <n v="0"/>
    <s v="Yes"/>
  </r>
  <r>
    <n v="19635"/>
    <n v="1"/>
    <n v="92.52"/>
    <n v="92.52"/>
    <x v="0"/>
    <x v="1"/>
    <x v="0"/>
    <x v="0"/>
    <s v="Yes"/>
    <n v="2"/>
    <s v="Yes"/>
  </r>
  <r>
    <n v="19636"/>
    <n v="53"/>
    <n v="39.25"/>
    <n v="2080.25"/>
    <x v="0"/>
    <x v="3"/>
    <x v="1"/>
    <x v="1"/>
    <s v="No"/>
    <n v="1"/>
    <s v="No"/>
  </r>
  <r>
    <n v="19637"/>
    <n v="22"/>
    <n v="103.4"/>
    <n v="2274.8000000000002"/>
    <x v="0"/>
    <x v="3"/>
    <x v="2"/>
    <x v="0"/>
    <s v="Yes"/>
    <n v="3"/>
    <s v="Yes"/>
  </r>
  <r>
    <n v="19638"/>
    <n v="61"/>
    <n v="24.07"/>
    <n v="1468.27"/>
    <x v="0"/>
    <x v="2"/>
    <x v="2"/>
    <x v="0"/>
    <s v="No"/>
    <n v="1"/>
    <s v="No"/>
  </r>
  <r>
    <n v="19639"/>
    <n v="22"/>
    <n v="95.74"/>
    <n v="2106.2800000000002"/>
    <x v="0"/>
    <x v="2"/>
    <x v="1"/>
    <x v="0"/>
    <s v="Yes"/>
    <n v="1"/>
    <s v="Yes"/>
  </r>
  <r>
    <n v="19640"/>
    <n v="50"/>
    <n v="41.09"/>
    <n v="2054.5"/>
    <x v="0"/>
    <x v="0"/>
    <x v="0"/>
    <x v="0"/>
    <s v="Yes"/>
    <n v="1"/>
    <s v="No"/>
  </r>
  <r>
    <n v="19641"/>
    <n v="16"/>
    <n v="68.73"/>
    <n v="1099.68"/>
    <x v="1"/>
    <x v="1"/>
    <x v="0"/>
    <x v="1"/>
    <s v="No"/>
    <n v="1"/>
    <s v="No"/>
  </r>
  <r>
    <n v="19642"/>
    <n v="28"/>
    <n v="89.52"/>
    <n v="2506.56"/>
    <x v="1"/>
    <x v="2"/>
    <x v="1"/>
    <x v="0"/>
    <s v="Yes"/>
    <n v="0"/>
    <s v="Yes"/>
  </r>
  <r>
    <n v="19643"/>
    <n v="70"/>
    <n v="95.91"/>
    <n v="6713.7"/>
    <x v="0"/>
    <x v="0"/>
    <x v="0"/>
    <x v="1"/>
    <s v="No"/>
    <n v="3"/>
    <s v="Yes"/>
  </r>
  <r>
    <n v="19644"/>
    <n v="42"/>
    <n v="108.81"/>
    <n v="4570.0200000000004"/>
    <x v="1"/>
    <x v="3"/>
    <x v="0"/>
    <x v="0"/>
    <s v="Yes"/>
    <n v="1"/>
    <s v="No"/>
  </r>
  <r>
    <n v="19645"/>
    <n v="66"/>
    <n v="48.26"/>
    <n v="3185.16"/>
    <x v="2"/>
    <x v="0"/>
    <x v="0"/>
    <x v="1"/>
    <s v="No"/>
    <n v="1"/>
    <s v="No"/>
  </r>
  <r>
    <n v="19646"/>
    <n v="71"/>
    <n v="42.43"/>
    <n v="3012.53"/>
    <x v="0"/>
    <x v="0"/>
    <x v="1"/>
    <x v="0"/>
    <s v="No"/>
    <n v="2"/>
    <s v="Yes"/>
  </r>
  <r>
    <n v="19647"/>
    <n v="35"/>
    <n v="119.62"/>
    <n v="4186.7"/>
    <x v="2"/>
    <x v="2"/>
    <x v="0"/>
    <x v="0"/>
    <s v="No"/>
    <n v="0"/>
    <s v="No"/>
  </r>
  <r>
    <n v="19648"/>
    <n v="20"/>
    <n v="40.76"/>
    <n v="815.2"/>
    <x v="0"/>
    <x v="2"/>
    <x v="1"/>
    <x v="0"/>
    <s v="No"/>
    <n v="1"/>
    <s v="No"/>
  </r>
  <r>
    <n v="19649"/>
    <n v="2"/>
    <n v="86.55"/>
    <n v="173.1"/>
    <x v="2"/>
    <x v="3"/>
    <x v="0"/>
    <x v="0"/>
    <s v="Yes"/>
    <n v="0"/>
    <s v="Yes"/>
  </r>
  <r>
    <n v="19650"/>
    <n v="7"/>
    <n v="115.27"/>
    <n v="806.89"/>
    <x v="2"/>
    <x v="1"/>
    <x v="0"/>
    <x v="0"/>
    <s v="No"/>
    <n v="1"/>
    <s v="No"/>
  </r>
  <r>
    <n v="19651"/>
    <n v="49"/>
    <n v="109.66"/>
    <n v="5373.34"/>
    <x v="0"/>
    <x v="3"/>
    <x v="0"/>
    <x v="0"/>
    <s v="Yes"/>
    <n v="3"/>
    <s v="Yes"/>
  </r>
  <r>
    <n v="19652"/>
    <n v="9"/>
    <n v="64.33"/>
    <n v="578.97"/>
    <x v="0"/>
    <x v="1"/>
    <x v="1"/>
    <x v="1"/>
    <s v="No"/>
    <n v="3"/>
    <s v="No"/>
  </r>
  <r>
    <n v="19653"/>
    <n v="27"/>
    <n v="83.76"/>
    <n v="2261.52"/>
    <x v="1"/>
    <x v="1"/>
    <x v="1"/>
    <x v="0"/>
    <s v="Yes"/>
    <n v="1"/>
    <s v="Yes"/>
  </r>
  <r>
    <n v="19654"/>
    <n v="2"/>
    <n v="72.91"/>
    <n v="145.82"/>
    <x v="0"/>
    <x v="2"/>
    <x v="1"/>
    <x v="0"/>
    <s v="Yes"/>
    <n v="2"/>
    <s v="No"/>
  </r>
  <r>
    <n v="19655"/>
    <n v="68"/>
    <n v="54.67"/>
    <n v="3717.56"/>
    <x v="0"/>
    <x v="3"/>
    <x v="0"/>
    <x v="0"/>
    <s v="Yes"/>
    <n v="2"/>
    <s v="No"/>
  </r>
  <r>
    <n v="19656"/>
    <n v="60"/>
    <n v="34.44"/>
    <n v="2066.4"/>
    <x v="0"/>
    <x v="0"/>
    <x v="1"/>
    <x v="1"/>
    <s v="No"/>
    <n v="5"/>
    <s v="No"/>
  </r>
  <r>
    <n v="19657"/>
    <n v="49"/>
    <n v="100.34"/>
    <n v="4916.66"/>
    <x v="0"/>
    <x v="0"/>
    <x v="0"/>
    <x v="1"/>
    <s v="No"/>
    <n v="0"/>
    <s v="Yes"/>
  </r>
  <r>
    <n v="19658"/>
    <n v="2"/>
    <n v="29.04"/>
    <n v="58.08"/>
    <x v="0"/>
    <x v="3"/>
    <x v="1"/>
    <x v="0"/>
    <s v="No"/>
    <n v="2"/>
    <s v="No"/>
  </r>
  <r>
    <n v="19659"/>
    <n v="17"/>
    <n v="80.959999999999994"/>
    <n v="1376.32"/>
    <x v="0"/>
    <x v="1"/>
    <x v="1"/>
    <x v="0"/>
    <s v="No"/>
    <n v="4"/>
    <s v="Yes"/>
  </r>
  <r>
    <n v="19660"/>
    <n v="20"/>
    <n v="79.44"/>
    <n v="1588.8"/>
    <x v="0"/>
    <x v="3"/>
    <x v="1"/>
    <x v="0"/>
    <s v="No"/>
    <n v="2"/>
    <s v="No"/>
  </r>
  <r>
    <n v="19661"/>
    <n v="32"/>
    <n v="53.48"/>
    <n v="1711.36"/>
    <x v="0"/>
    <x v="2"/>
    <x v="0"/>
    <x v="0"/>
    <s v="No"/>
    <n v="1"/>
    <s v="No"/>
  </r>
  <r>
    <n v="19662"/>
    <n v="51"/>
    <n v="33.54"/>
    <n v="1710.54"/>
    <x v="1"/>
    <x v="0"/>
    <x v="2"/>
    <x v="0"/>
    <s v="Yes"/>
    <n v="2"/>
    <s v="No"/>
  </r>
  <r>
    <n v="19663"/>
    <n v="42"/>
    <n v="99.96"/>
    <n v="4198.32"/>
    <x v="0"/>
    <x v="0"/>
    <x v="0"/>
    <x v="0"/>
    <s v="No"/>
    <n v="0"/>
    <s v="Yes"/>
  </r>
  <r>
    <n v="19664"/>
    <n v="63"/>
    <n v="66.19"/>
    <n v="4169.97"/>
    <x v="0"/>
    <x v="1"/>
    <x v="0"/>
    <x v="0"/>
    <s v="No"/>
    <n v="0"/>
    <s v="No"/>
  </r>
  <r>
    <n v="19665"/>
    <n v="61"/>
    <n v="92.53"/>
    <n v="5644.33"/>
    <x v="0"/>
    <x v="2"/>
    <x v="0"/>
    <x v="1"/>
    <s v="Yes"/>
    <n v="1"/>
    <s v="No"/>
  </r>
  <r>
    <n v="19666"/>
    <n v="62"/>
    <n v="21.65"/>
    <n v="1342.3"/>
    <x v="0"/>
    <x v="3"/>
    <x v="0"/>
    <x v="1"/>
    <s v="Yes"/>
    <n v="1"/>
    <s v="No"/>
  </r>
  <r>
    <n v="19667"/>
    <n v="3"/>
    <n v="27.45"/>
    <n v="82.35"/>
    <x v="1"/>
    <x v="2"/>
    <x v="0"/>
    <x v="1"/>
    <s v="No"/>
    <n v="0"/>
    <s v="No"/>
  </r>
  <r>
    <n v="19668"/>
    <n v="26"/>
    <n v="37.58"/>
    <n v="977.08"/>
    <x v="0"/>
    <x v="0"/>
    <x v="1"/>
    <x v="1"/>
    <s v="No"/>
    <n v="1"/>
    <s v="Yes"/>
  </r>
  <r>
    <n v="19669"/>
    <n v="48"/>
    <n v="31.38"/>
    <n v="1506.24"/>
    <x v="0"/>
    <x v="2"/>
    <x v="0"/>
    <x v="0"/>
    <s v="No"/>
    <n v="3"/>
    <s v="Yes"/>
  </r>
  <r>
    <n v="19670"/>
    <n v="8"/>
    <n v="39.17"/>
    <n v="313.36"/>
    <x v="2"/>
    <x v="3"/>
    <x v="1"/>
    <x v="1"/>
    <s v="Yes"/>
    <n v="1"/>
    <s v="Yes"/>
  </r>
  <r>
    <n v="19671"/>
    <n v="5"/>
    <n v="88.65"/>
    <n v="443.25"/>
    <x v="1"/>
    <x v="3"/>
    <x v="0"/>
    <x v="0"/>
    <s v="Yes"/>
    <n v="0"/>
    <s v="No"/>
  </r>
  <r>
    <n v="19672"/>
    <n v="11"/>
    <n v="24.7"/>
    <n v="271.7"/>
    <x v="0"/>
    <x v="3"/>
    <x v="2"/>
    <x v="1"/>
    <s v="No"/>
    <n v="1"/>
    <s v="No"/>
  </r>
  <r>
    <n v="19673"/>
    <n v="42"/>
    <n v="23.79"/>
    <n v="999.18"/>
    <x v="0"/>
    <x v="1"/>
    <x v="0"/>
    <x v="0"/>
    <s v="No"/>
    <n v="1"/>
    <s v="Yes"/>
  </r>
  <r>
    <n v="19674"/>
    <n v="41"/>
    <n v="23.17"/>
    <n v="949.97"/>
    <x v="0"/>
    <x v="0"/>
    <x v="1"/>
    <x v="0"/>
    <s v="No"/>
    <n v="0"/>
    <s v="No"/>
  </r>
  <r>
    <n v="19675"/>
    <n v="19"/>
    <n v="89.76"/>
    <n v="1705.44"/>
    <x v="0"/>
    <x v="1"/>
    <x v="0"/>
    <x v="0"/>
    <s v="No"/>
    <n v="1"/>
    <s v="Yes"/>
  </r>
  <r>
    <n v="19676"/>
    <n v="48"/>
    <n v="73.61"/>
    <n v="3533.28"/>
    <x v="2"/>
    <x v="0"/>
    <x v="2"/>
    <x v="0"/>
    <s v="No"/>
    <n v="1"/>
    <s v="No"/>
  </r>
  <r>
    <n v="19677"/>
    <n v="53"/>
    <n v="57.02"/>
    <n v="3022.06"/>
    <x v="1"/>
    <x v="0"/>
    <x v="2"/>
    <x v="0"/>
    <s v="Yes"/>
    <n v="1"/>
    <s v="No"/>
  </r>
  <r>
    <n v="19678"/>
    <n v="55"/>
    <n v="87.56"/>
    <n v="4815.8"/>
    <x v="1"/>
    <x v="3"/>
    <x v="2"/>
    <x v="1"/>
    <s v="No"/>
    <n v="5"/>
    <s v="No"/>
  </r>
  <r>
    <n v="19679"/>
    <n v="61"/>
    <n v="75.36"/>
    <n v="4596.96"/>
    <x v="1"/>
    <x v="3"/>
    <x v="0"/>
    <x v="1"/>
    <s v="No"/>
    <n v="1"/>
    <s v="No"/>
  </r>
  <r>
    <n v="19680"/>
    <n v="32"/>
    <n v="20.73"/>
    <n v="663.36"/>
    <x v="1"/>
    <x v="0"/>
    <x v="2"/>
    <x v="0"/>
    <s v="No"/>
    <n v="3"/>
    <s v="No"/>
  </r>
  <r>
    <n v="19681"/>
    <n v="46"/>
    <n v="103.85"/>
    <n v="4777.1000000000004"/>
    <x v="2"/>
    <x v="3"/>
    <x v="1"/>
    <x v="0"/>
    <s v="Yes"/>
    <n v="3"/>
    <s v="No"/>
  </r>
  <r>
    <n v="19682"/>
    <n v="36"/>
    <n v="55.02"/>
    <n v="1980.72"/>
    <x v="2"/>
    <x v="3"/>
    <x v="1"/>
    <x v="0"/>
    <s v="Yes"/>
    <n v="1"/>
    <s v="No"/>
  </r>
  <r>
    <n v="19683"/>
    <n v="18"/>
    <n v="59.96"/>
    <n v="1079.28"/>
    <x v="1"/>
    <x v="3"/>
    <x v="1"/>
    <x v="1"/>
    <s v="Yes"/>
    <n v="3"/>
    <s v="No"/>
  </r>
  <r>
    <n v="19684"/>
    <n v="18"/>
    <n v="98.23"/>
    <n v="1768.14"/>
    <x v="2"/>
    <x v="2"/>
    <x v="1"/>
    <x v="0"/>
    <s v="No"/>
    <n v="0"/>
    <s v="No"/>
  </r>
  <r>
    <n v="19685"/>
    <n v="12"/>
    <n v="38.71"/>
    <n v="464.52"/>
    <x v="0"/>
    <x v="1"/>
    <x v="1"/>
    <x v="1"/>
    <s v="No"/>
    <n v="2"/>
    <s v="Yes"/>
  </r>
  <r>
    <n v="19686"/>
    <n v="72"/>
    <n v="21.01"/>
    <n v="1512.72"/>
    <x v="1"/>
    <x v="2"/>
    <x v="0"/>
    <x v="0"/>
    <s v="No"/>
    <n v="2"/>
    <s v="No"/>
  </r>
  <r>
    <n v="19687"/>
    <n v="46"/>
    <n v="110.88"/>
    <n v="5100.4799999999996"/>
    <x v="0"/>
    <x v="2"/>
    <x v="0"/>
    <x v="0"/>
    <s v="No"/>
    <n v="3"/>
    <s v="Yes"/>
  </r>
  <r>
    <n v="19688"/>
    <n v="55"/>
    <n v="70.55"/>
    <n v="3880.25"/>
    <x v="2"/>
    <x v="1"/>
    <x v="1"/>
    <x v="1"/>
    <s v="Yes"/>
    <n v="4"/>
    <s v="No"/>
  </r>
  <r>
    <n v="19689"/>
    <n v="38"/>
    <n v="54.95"/>
    <n v="2088.1"/>
    <x v="2"/>
    <x v="2"/>
    <x v="1"/>
    <x v="0"/>
    <s v="Yes"/>
    <n v="0"/>
    <s v="No"/>
  </r>
  <r>
    <n v="19690"/>
    <n v="2"/>
    <n v="101.9"/>
    <n v="203.8"/>
    <x v="0"/>
    <x v="0"/>
    <x v="0"/>
    <x v="0"/>
    <s v="No"/>
    <n v="0"/>
    <s v="Yes"/>
  </r>
  <r>
    <n v="19691"/>
    <n v="9"/>
    <n v="22.63"/>
    <n v="203.67"/>
    <x v="0"/>
    <x v="3"/>
    <x v="1"/>
    <x v="1"/>
    <s v="No"/>
    <n v="1"/>
    <s v="No"/>
  </r>
  <r>
    <n v="19692"/>
    <n v="5"/>
    <n v="40.229999999999997"/>
    <n v="201.15"/>
    <x v="0"/>
    <x v="2"/>
    <x v="0"/>
    <x v="1"/>
    <s v="No"/>
    <n v="1"/>
    <s v="No"/>
  </r>
  <r>
    <n v="19693"/>
    <n v="19"/>
    <n v="35.53"/>
    <n v="675.07"/>
    <x v="0"/>
    <x v="2"/>
    <x v="0"/>
    <x v="0"/>
    <s v="No"/>
    <n v="4"/>
    <s v="Yes"/>
  </r>
  <r>
    <n v="19694"/>
    <n v="71"/>
    <n v="93.78"/>
    <n v="6658.38"/>
    <x v="0"/>
    <x v="3"/>
    <x v="0"/>
    <x v="0"/>
    <s v="No"/>
    <n v="0"/>
    <s v="Yes"/>
  </r>
  <r>
    <n v="19695"/>
    <n v="39"/>
    <n v="51.21"/>
    <n v="1997.19"/>
    <x v="1"/>
    <x v="3"/>
    <x v="1"/>
    <x v="1"/>
    <s v="No"/>
    <n v="5"/>
    <s v="No"/>
  </r>
  <r>
    <n v="19696"/>
    <n v="42"/>
    <n v="97.29"/>
    <n v="4086.18"/>
    <x v="0"/>
    <x v="1"/>
    <x v="1"/>
    <x v="0"/>
    <s v="No"/>
    <n v="2"/>
    <s v="Yes"/>
  </r>
  <r>
    <n v="19697"/>
    <n v="17"/>
    <n v="24.15"/>
    <n v="410.55"/>
    <x v="0"/>
    <x v="0"/>
    <x v="1"/>
    <x v="1"/>
    <s v="Yes"/>
    <n v="1"/>
    <s v="No"/>
  </r>
  <r>
    <n v="19698"/>
    <n v="63"/>
    <n v="80.81"/>
    <n v="5091.03"/>
    <x v="0"/>
    <x v="3"/>
    <x v="1"/>
    <x v="0"/>
    <s v="No"/>
    <n v="0"/>
    <s v="Yes"/>
  </r>
  <r>
    <n v="19699"/>
    <n v="46"/>
    <n v="51.82"/>
    <n v="2383.7199999999998"/>
    <x v="0"/>
    <x v="2"/>
    <x v="1"/>
    <x v="0"/>
    <s v="No"/>
    <n v="3"/>
    <s v="Yes"/>
  </r>
  <r>
    <n v="19700"/>
    <n v="20"/>
    <n v="38.69"/>
    <n v="773.8"/>
    <x v="0"/>
    <x v="1"/>
    <x v="2"/>
    <x v="1"/>
    <s v="Yes"/>
    <n v="0"/>
    <s v="No"/>
  </r>
  <r>
    <n v="19701"/>
    <n v="70"/>
    <n v="101.68"/>
    <n v="7117.6"/>
    <x v="0"/>
    <x v="1"/>
    <x v="1"/>
    <x v="0"/>
    <s v="Yes"/>
    <n v="4"/>
    <s v="Yes"/>
  </r>
  <r>
    <n v="19702"/>
    <n v="8"/>
    <n v="61.23"/>
    <n v="489.84"/>
    <x v="1"/>
    <x v="3"/>
    <x v="1"/>
    <x v="0"/>
    <s v="No"/>
    <n v="1"/>
    <s v="No"/>
  </r>
  <r>
    <n v="19703"/>
    <n v="19"/>
    <n v="77.16"/>
    <n v="1466.04"/>
    <x v="0"/>
    <x v="2"/>
    <x v="0"/>
    <x v="1"/>
    <s v="No"/>
    <n v="2"/>
    <s v="No"/>
  </r>
  <r>
    <n v="19704"/>
    <n v="32"/>
    <n v="23.31"/>
    <n v="745.92"/>
    <x v="1"/>
    <x v="3"/>
    <x v="1"/>
    <x v="1"/>
    <s v="No"/>
    <n v="1"/>
    <s v="Yes"/>
  </r>
  <r>
    <n v="19705"/>
    <n v="19"/>
    <n v="99.16"/>
    <n v="1884.04"/>
    <x v="2"/>
    <x v="1"/>
    <x v="1"/>
    <x v="0"/>
    <s v="Yes"/>
    <n v="3"/>
    <s v="Yes"/>
  </r>
  <r>
    <n v="19706"/>
    <n v="24"/>
    <n v="48.69"/>
    <n v="1168.56"/>
    <x v="0"/>
    <x v="2"/>
    <x v="1"/>
    <x v="0"/>
    <s v="Yes"/>
    <n v="0"/>
    <s v="No"/>
  </r>
  <r>
    <n v="19707"/>
    <n v="24"/>
    <n v="89.34"/>
    <n v="2144.16"/>
    <x v="0"/>
    <x v="2"/>
    <x v="0"/>
    <x v="0"/>
    <s v="No"/>
    <n v="1"/>
    <s v="Yes"/>
  </r>
  <r>
    <n v="19708"/>
    <n v="56"/>
    <n v="96.05"/>
    <n v="5378.8"/>
    <x v="0"/>
    <x v="1"/>
    <x v="0"/>
    <x v="1"/>
    <s v="No"/>
    <n v="2"/>
    <s v="No"/>
  </r>
  <r>
    <n v="19709"/>
    <n v="18"/>
    <n v="31.71"/>
    <n v="570.78"/>
    <x v="2"/>
    <x v="0"/>
    <x v="1"/>
    <x v="0"/>
    <s v="No"/>
    <n v="2"/>
    <s v="No"/>
  </r>
  <r>
    <n v="19710"/>
    <n v="12"/>
    <n v="49.59"/>
    <n v="595.08000000000004"/>
    <x v="1"/>
    <x v="2"/>
    <x v="0"/>
    <x v="0"/>
    <s v="No"/>
    <n v="3"/>
    <s v="No"/>
  </r>
  <r>
    <n v="19711"/>
    <n v="41"/>
    <n v="92.34"/>
    <n v="3785.94"/>
    <x v="0"/>
    <x v="1"/>
    <x v="1"/>
    <x v="0"/>
    <s v="Yes"/>
    <n v="3"/>
    <s v="Yes"/>
  </r>
  <r>
    <n v="19712"/>
    <n v="48"/>
    <n v="43.22"/>
    <n v="2074.56"/>
    <x v="0"/>
    <x v="2"/>
    <x v="0"/>
    <x v="0"/>
    <s v="No"/>
    <n v="2"/>
    <s v="Yes"/>
  </r>
  <r>
    <n v="19713"/>
    <n v="64"/>
    <n v="104.82"/>
    <n v="6708.48"/>
    <x v="0"/>
    <x v="2"/>
    <x v="0"/>
    <x v="0"/>
    <s v="No"/>
    <n v="1"/>
    <s v="Yes"/>
  </r>
  <r>
    <n v="19714"/>
    <n v="16"/>
    <n v="51.2"/>
    <n v="819.2"/>
    <x v="0"/>
    <x v="1"/>
    <x v="1"/>
    <x v="1"/>
    <s v="Yes"/>
    <n v="1"/>
    <s v="No"/>
  </r>
  <r>
    <n v="19715"/>
    <n v="23"/>
    <n v="60.23"/>
    <n v="1385.29"/>
    <x v="1"/>
    <x v="2"/>
    <x v="0"/>
    <x v="0"/>
    <s v="Yes"/>
    <n v="2"/>
    <s v="No"/>
  </r>
  <r>
    <n v="19716"/>
    <n v="39"/>
    <n v="29.97"/>
    <n v="1168.83"/>
    <x v="1"/>
    <x v="0"/>
    <x v="0"/>
    <x v="0"/>
    <s v="Yes"/>
    <n v="1"/>
    <s v="No"/>
  </r>
  <r>
    <n v="19717"/>
    <n v="33"/>
    <n v="34.770000000000003"/>
    <n v="1147.4100000000001"/>
    <x v="2"/>
    <x v="1"/>
    <x v="1"/>
    <x v="0"/>
    <s v="Yes"/>
    <n v="2"/>
    <s v="No"/>
  </r>
  <r>
    <n v="19718"/>
    <n v="24"/>
    <n v="47.54"/>
    <n v="1140.96"/>
    <x v="0"/>
    <x v="1"/>
    <x v="1"/>
    <x v="0"/>
    <s v="Yes"/>
    <n v="0"/>
    <s v="No"/>
  </r>
  <r>
    <n v="19719"/>
    <n v="61"/>
    <n v="24.89"/>
    <n v="1518.29"/>
    <x v="1"/>
    <x v="2"/>
    <x v="2"/>
    <x v="0"/>
    <s v="Yes"/>
    <n v="1"/>
    <s v="No"/>
  </r>
  <r>
    <n v="19720"/>
    <n v="55"/>
    <n v="39.299999999999997"/>
    <n v="2161.5"/>
    <x v="0"/>
    <x v="0"/>
    <x v="1"/>
    <x v="0"/>
    <s v="Yes"/>
    <n v="2"/>
    <s v="No"/>
  </r>
  <r>
    <n v="19721"/>
    <n v="61"/>
    <n v="60.89"/>
    <n v="3714.29"/>
    <x v="0"/>
    <x v="0"/>
    <x v="1"/>
    <x v="0"/>
    <s v="No"/>
    <n v="3"/>
    <s v="Yes"/>
  </r>
  <r>
    <n v="19722"/>
    <n v="40"/>
    <n v="58"/>
    <n v="2320"/>
    <x v="0"/>
    <x v="3"/>
    <x v="0"/>
    <x v="1"/>
    <s v="Yes"/>
    <n v="0"/>
    <s v="No"/>
  </r>
  <r>
    <n v="19723"/>
    <n v="58"/>
    <n v="39.869999999999997"/>
    <n v="2312.46"/>
    <x v="1"/>
    <x v="1"/>
    <x v="1"/>
    <x v="1"/>
    <s v="No"/>
    <n v="1"/>
    <s v="No"/>
  </r>
  <r>
    <n v="19724"/>
    <n v="72"/>
    <n v="28.05"/>
    <n v="2019.6"/>
    <x v="1"/>
    <x v="2"/>
    <x v="0"/>
    <x v="0"/>
    <s v="Yes"/>
    <n v="2"/>
    <s v="Yes"/>
  </r>
  <r>
    <n v="19725"/>
    <n v="1"/>
    <n v="51.81"/>
    <n v="51.81"/>
    <x v="0"/>
    <x v="2"/>
    <x v="0"/>
    <x v="0"/>
    <s v="Yes"/>
    <n v="2"/>
    <s v="Yes"/>
  </r>
  <r>
    <n v="19726"/>
    <n v="25"/>
    <n v="94.53"/>
    <n v="2363.25"/>
    <x v="2"/>
    <x v="3"/>
    <x v="1"/>
    <x v="1"/>
    <s v="No"/>
    <n v="2"/>
    <s v="No"/>
  </r>
  <r>
    <n v="19727"/>
    <n v="53"/>
    <n v="71.010000000000005"/>
    <n v="3763.53"/>
    <x v="1"/>
    <x v="2"/>
    <x v="1"/>
    <x v="1"/>
    <s v="No"/>
    <n v="0"/>
    <s v="No"/>
  </r>
  <r>
    <n v="19728"/>
    <n v="61"/>
    <n v="114.68"/>
    <n v="6995.48"/>
    <x v="0"/>
    <x v="0"/>
    <x v="1"/>
    <x v="0"/>
    <s v="No"/>
    <n v="1"/>
    <s v="No"/>
  </r>
  <r>
    <n v="19729"/>
    <n v="46"/>
    <n v="33.99"/>
    <n v="1563.54"/>
    <x v="1"/>
    <x v="1"/>
    <x v="1"/>
    <x v="0"/>
    <s v="No"/>
    <n v="2"/>
    <s v="No"/>
  </r>
  <r>
    <n v="19730"/>
    <n v="60"/>
    <n v="40.729999999999997"/>
    <n v="2443.8000000000002"/>
    <x v="2"/>
    <x v="0"/>
    <x v="2"/>
    <x v="1"/>
    <s v="No"/>
    <n v="4"/>
    <s v="No"/>
  </r>
  <r>
    <n v="19731"/>
    <n v="51"/>
    <n v="48.03"/>
    <n v="2449.5300000000002"/>
    <x v="2"/>
    <x v="1"/>
    <x v="0"/>
    <x v="0"/>
    <s v="Yes"/>
    <n v="0"/>
    <s v="No"/>
  </r>
  <r>
    <n v="19732"/>
    <n v="48"/>
    <n v="21.3"/>
    <n v="1022.4"/>
    <x v="0"/>
    <x v="3"/>
    <x v="0"/>
    <x v="0"/>
    <s v="Yes"/>
    <n v="2"/>
    <s v="No"/>
  </r>
  <r>
    <n v="19733"/>
    <n v="40"/>
    <n v="114.34"/>
    <n v="4573.6000000000004"/>
    <x v="0"/>
    <x v="1"/>
    <x v="0"/>
    <x v="1"/>
    <s v="Yes"/>
    <n v="1"/>
    <s v="Yes"/>
  </r>
  <r>
    <n v="19734"/>
    <n v="7"/>
    <n v="64.540000000000006"/>
    <n v="451.78"/>
    <x v="0"/>
    <x v="0"/>
    <x v="1"/>
    <x v="0"/>
    <s v="Yes"/>
    <n v="2"/>
    <s v="No"/>
  </r>
  <r>
    <n v="19735"/>
    <n v="19"/>
    <n v="68.16"/>
    <n v="1295.04"/>
    <x v="0"/>
    <x v="2"/>
    <x v="0"/>
    <x v="0"/>
    <s v="Yes"/>
    <n v="0"/>
    <s v="No"/>
  </r>
  <r>
    <n v="19736"/>
    <n v="15"/>
    <n v="35.79"/>
    <n v="536.85"/>
    <x v="2"/>
    <x v="1"/>
    <x v="0"/>
    <x v="1"/>
    <s v="No"/>
    <n v="0"/>
    <s v="No"/>
  </r>
  <r>
    <n v="19737"/>
    <n v="70"/>
    <n v="107.27"/>
    <n v="7508.9"/>
    <x v="1"/>
    <x v="3"/>
    <x v="0"/>
    <x v="0"/>
    <s v="No"/>
    <n v="1"/>
    <s v="No"/>
  </r>
  <r>
    <n v="19738"/>
    <n v="61"/>
    <n v="89.26"/>
    <n v="5444.86"/>
    <x v="0"/>
    <x v="3"/>
    <x v="1"/>
    <x v="0"/>
    <s v="No"/>
    <n v="0"/>
    <s v="Yes"/>
  </r>
  <r>
    <n v="19739"/>
    <n v="56"/>
    <n v="63.14"/>
    <n v="3535.84"/>
    <x v="0"/>
    <x v="2"/>
    <x v="1"/>
    <x v="1"/>
    <s v="Yes"/>
    <n v="0"/>
    <s v="No"/>
  </r>
  <r>
    <n v="19740"/>
    <n v="10"/>
    <n v="107.8"/>
    <n v="1078"/>
    <x v="0"/>
    <x v="3"/>
    <x v="0"/>
    <x v="1"/>
    <s v="No"/>
    <n v="1"/>
    <s v="No"/>
  </r>
  <r>
    <n v="19741"/>
    <n v="46"/>
    <n v="110.55"/>
    <n v="5085.3"/>
    <x v="0"/>
    <x v="0"/>
    <x v="0"/>
    <x v="1"/>
    <s v="No"/>
    <n v="1"/>
    <s v="No"/>
  </r>
  <r>
    <n v="19742"/>
    <n v="57"/>
    <n v="24.95"/>
    <n v="1422.15"/>
    <x v="0"/>
    <x v="1"/>
    <x v="1"/>
    <x v="1"/>
    <s v="Yes"/>
    <n v="1"/>
    <s v="No"/>
  </r>
  <r>
    <n v="19743"/>
    <n v="35"/>
    <n v="31.93"/>
    <n v="1117.55"/>
    <x v="0"/>
    <x v="1"/>
    <x v="1"/>
    <x v="1"/>
    <s v="No"/>
    <n v="0"/>
    <s v="No"/>
  </r>
  <r>
    <n v="19744"/>
    <n v="72"/>
    <n v="22.76"/>
    <n v="1638.72"/>
    <x v="0"/>
    <x v="0"/>
    <x v="1"/>
    <x v="1"/>
    <s v="No"/>
    <n v="0"/>
    <s v="No"/>
  </r>
  <r>
    <n v="19745"/>
    <n v="3"/>
    <n v="78.17"/>
    <n v="234.51"/>
    <x v="2"/>
    <x v="3"/>
    <x v="1"/>
    <x v="0"/>
    <s v="No"/>
    <n v="2"/>
    <s v="No"/>
  </r>
  <r>
    <n v="19746"/>
    <n v="66"/>
    <n v="41.79"/>
    <n v="2758.14"/>
    <x v="0"/>
    <x v="0"/>
    <x v="0"/>
    <x v="1"/>
    <s v="No"/>
    <n v="3"/>
    <s v="No"/>
  </r>
  <r>
    <n v="19747"/>
    <n v="53"/>
    <n v="104.49"/>
    <n v="5537.97"/>
    <x v="0"/>
    <x v="1"/>
    <x v="0"/>
    <x v="1"/>
    <s v="Yes"/>
    <n v="2"/>
    <s v="No"/>
  </r>
  <r>
    <n v="19748"/>
    <n v="52"/>
    <n v="66.59"/>
    <n v="3462.68"/>
    <x v="0"/>
    <x v="1"/>
    <x v="1"/>
    <x v="0"/>
    <s v="No"/>
    <n v="1"/>
    <s v="Yes"/>
  </r>
  <r>
    <n v="19749"/>
    <n v="53"/>
    <n v="103.77"/>
    <n v="5499.81"/>
    <x v="0"/>
    <x v="1"/>
    <x v="0"/>
    <x v="0"/>
    <s v="Yes"/>
    <n v="6"/>
    <s v="Yes"/>
  </r>
  <r>
    <n v="19750"/>
    <n v="54"/>
    <n v="75.56"/>
    <n v="4080.24"/>
    <x v="1"/>
    <x v="1"/>
    <x v="1"/>
    <x v="1"/>
    <s v="Yes"/>
    <n v="2"/>
    <s v="No"/>
  </r>
  <r>
    <n v="19751"/>
    <n v="47"/>
    <n v="99.62"/>
    <n v="4682.1400000000003"/>
    <x v="0"/>
    <x v="2"/>
    <x v="0"/>
    <x v="1"/>
    <s v="No"/>
    <n v="2"/>
    <s v="Yes"/>
  </r>
  <r>
    <n v="19752"/>
    <n v="3"/>
    <n v="57.19"/>
    <n v="171.57"/>
    <x v="2"/>
    <x v="1"/>
    <x v="0"/>
    <x v="1"/>
    <s v="No"/>
    <n v="2"/>
    <s v="No"/>
  </r>
  <r>
    <n v="19753"/>
    <n v="65"/>
    <n v="114.54"/>
    <n v="7445.1"/>
    <x v="0"/>
    <x v="3"/>
    <x v="0"/>
    <x v="0"/>
    <s v="No"/>
    <n v="1"/>
    <s v="Yes"/>
  </r>
  <r>
    <n v="19754"/>
    <n v="15"/>
    <n v="86.72"/>
    <n v="1300.8"/>
    <x v="0"/>
    <x v="0"/>
    <x v="1"/>
    <x v="0"/>
    <s v="No"/>
    <n v="2"/>
    <s v="Yes"/>
  </r>
  <r>
    <n v="19755"/>
    <n v="34"/>
    <n v="79.55"/>
    <n v="2704.7"/>
    <x v="0"/>
    <x v="3"/>
    <x v="2"/>
    <x v="0"/>
    <s v="No"/>
    <n v="1"/>
    <s v="No"/>
  </r>
  <r>
    <n v="19756"/>
    <n v="50"/>
    <n v="55.24"/>
    <n v="2762"/>
    <x v="0"/>
    <x v="1"/>
    <x v="2"/>
    <x v="1"/>
    <s v="No"/>
    <n v="2"/>
    <s v="No"/>
  </r>
  <r>
    <n v="19757"/>
    <n v="33"/>
    <n v="113.72"/>
    <n v="3752.76"/>
    <x v="0"/>
    <x v="3"/>
    <x v="1"/>
    <x v="1"/>
    <s v="No"/>
    <n v="0"/>
    <s v="No"/>
  </r>
  <r>
    <n v="19758"/>
    <n v="3"/>
    <n v="53.77"/>
    <n v="161.31"/>
    <x v="0"/>
    <x v="2"/>
    <x v="0"/>
    <x v="1"/>
    <s v="Yes"/>
    <n v="2"/>
    <s v="Yes"/>
  </r>
  <r>
    <n v="19759"/>
    <n v="2"/>
    <n v="103.59"/>
    <n v="207.18"/>
    <x v="0"/>
    <x v="0"/>
    <x v="1"/>
    <x v="0"/>
    <s v="No"/>
    <n v="1"/>
    <s v="Yes"/>
  </r>
  <r>
    <n v="19760"/>
    <n v="4"/>
    <n v="60.43"/>
    <n v="241.72"/>
    <x v="0"/>
    <x v="1"/>
    <x v="0"/>
    <x v="1"/>
    <s v="No"/>
    <n v="3"/>
    <s v="No"/>
  </r>
  <r>
    <n v="19761"/>
    <n v="16"/>
    <n v="96.72"/>
    <n v="1547.52"/>
    <x v="0"/>
    <x v="3"/>
    <x v="0"/>
    <x v="0"/>
    <s v="Yes"/>
    <n v="1"/>
    <s v="Yes"/>
  </r>
  <r>
    <n v="19762"/>
    <n v="54"/>
    <n v="111.19"/>
    <n v="6004.26"/>
    <x v="0"/>
    <x v="2"/>
    <x v="2"/>
    <x v="0"/>
    <s v="No"/>
    <n v="1"/>
    <s v="Yes"/>
  </r>
  <r>
    <n v="19763"/>
    <n v="33"/>
    <n v="66.56"/>
    <n v="2196.48"/>
    <x v="1"/>
    <x v="2"/>
    <x v="1"/>
    <x v="1"/>
    <s v="No"/>
    <n v="3"/>
    <s v="No"/>
  </r>
  <r>
    <n v="19764"/>
    <n v="9"/>
    <n v="72.61"/>
    <n v="653.49"/>
    <x v="0"/>
    <x v="2"/>
    <x v="0"/>
    <x v="0"/>
    <s v="No"/>
    <n v="1"/>
    <s v="No"/>
  </r>
  <r>
    <n v="19765"/>
    <n v="57"/>
    <n v="53.03"/>
    <n v="3022.71"/>
    <x v="1"/>
    <x v="0"/>
    <x v="1"/>
    <x v="0"/>
    <s v="No"/>
    <n v="0"/>
    <s v="No"/>
  </r>
  <r>
    <n v="19766"/>
    <n v="40"/>
    <n v="25.47"/>
    <n v="1018.8"/>
    <x v="0"/>
    <x v="3"/>
    <x v="1"/>
    <x v="0"/>
    <s v="No"/>
    <n v="1"/>
    <s v="No"/>
  </r>
  <r>
    <n v="19767"/>
    <n v="52"/>
    <n v="85.25"/>
    <n v="4433"/>
    <x v="1"/>
    <x v="3"/>
    <x v="1"/>
    <x v="0"/>
    <s v="No"/>
    <n v="0"/>
    <s v="No"/>
  </r>
  <r>
    <n v="19768"/>
    <n v="16"/>
    <n v="31.96"/>
    <n v="511.36"/>
    <x v="0"/>
    <x v="0"/>
    <x v="0"/>
    <x v="0"/>
    <s v="No"/>
    <n v="3"/>
    <s v="Yes"/>
  </r>
  <r>
    <n v="19769"/>
    <n v="8"/>
    <n v="55.41"/>
    <n v="443.28"/>
    <x v="1"/>
    <x v="2"/>
    <x v="2"/>
    <x v="0"/>
    <s v="No"/>
    <n v="1"/>
    <s v="Yes"/>
  </r>
  <r>
    <n v="19770"/>
    <n v="60"/>
    <n v="54.95"/>
    <n v="3297"/>
    <x v="0"/>
    <x v="1"/>
    <x v="1"/>
    <x v="0"/>
    <s v="Yes"/>
    <n v="1"/>
    <s v="No"/>
  </r>
  <r>
    <n v="19771"/>
    <n v="36"/>
    <n v="35.1"/>
    <n v="1263.5999999999999"/>
    <x v="0"/>
    <x v="3"/>
    <x v="1"/>
    <x v="0"/>
    <s v="No"/>
    <n v="2"/>
    <s v="No"/>
  </r>
  <r>
    <n v="19772"/>
    <n v="3"/>
    <n v="86.67"/>
    <n v="260.01"/>
    <x v="0"/>
    <x v="1"/>
    <x v="1"/>
    <x v="1"/>
    <s v="Yes"/>
    <n v="3"/>
    <s v="Yes"/>
  </r>
  <r>
    <n v="19773"/>
    <n v="15"/>
    <n v="37.46"/>
    <n v="561.9"/>
    <x v="1"/>
    <x v="2"/>
    <x v="1"/>
    <x v="1"/>
    <s v="No"/>
    <n v="2"/>
    <s v="No"/>
  </r>
  <r>
    <n v="19774"/>
    <n v="23"/>
    <n v="97.83"/>
    <n v="2250.09"/>
    <x v="0"/>
    <x v="0"/>
    <x v="2"/>
    <x v="0"/>
    <s v="No"/>
    <n v="2"/>
    <s v="Yes"/>
  </r>
  <r>
    <n v="19775"/>
    <n v="3"/>
    <n v="44.93"/>
    <n v="134.79"/>
    <x v="0"/>
    <x v="1"/>
    <x v="1"/>
    <x v="0"/>
    <s v="Yes"/>
    <n v="2"/>
    <s v="Yes"/>
  </r>
  <r>
    <n v="19776"/>
    <n v="30"/>
    <n v="48.73"/>
    <n v="1461.9"/>
    <x v="0"/>
    <x v="3"/>
    <x v="0"/>
    <x v="0"/>
    <s v="Yes"/>
    <n v="1"/>
    <s v="No"/>
  </r>
  <r>
    <n v="19777"/>
    <n v="45"/>
    <n v="54.37"/>
    <n v="2446.65"/>
    <x v="0"/>
    <x v="3"/>
    <x v="0"/>
    <x v="0"/>
    <s v="No"/>
    <n v="3"/>
    <s v="Yes"/>
  </r>
  <r>
    <n v="19778"/>
    <n v="17"/>
    <n v="35.28"/>
    <n v="599.76"/>
    <x v="1"/>
    <x v="0"/>
    <x v="1"/>
    <x v="0"/>
    <s v="Yes"/>
    <n v="1"/>
    <s v="No"/>
  </r>
  <r>
    <n v="19779"/>
    <n v="58"/>
    <n v="63.43"/>
    <n v="3678.94"/>
    <x v="2"/>
    <x v="2"/>
    <x v="1"/>
    <x v="0"/>
    <s v="No"/>
    <n v="0"/>
    <s v="No"/>
  </r>
  <r>
    <n v="19780"/>
    <n v="58"/>
    <n v="28.03"/>
    <n v="1625.74"/>
    <x v="1"/>
    <x v="3"/>
    <x v="1"/>
    <x v="0"/>
    <s v="No"/>
    <n v="3"/>
    <s v="No"/>
  </r>
  <r>
    <n v="19781"/>
    <n v="57"/>
    <n v="62.71"/>
    <n v="3574.47"/>
    <x v="2"/>
    <x v="3"/>
    <x v="1"/>
    <x v="0"/>
    <s v="No"/>
    <n v="2"/>
    <s v="No"/>
  </r>
  <r>
    <n v="19782"/>
    <n v="7"/>
    <n v="53.99"/>
    <n v="377.93"/>
    <x v="2"/>
    <x v="0"/>
    <x v="2"/>
    <x v="0"/>
    <s v="Yes"/>
    <n v="1"/>
    <s v="Yes"/>
  </r>
  <r>
    <n v="19783"/>
    <n v="39"/>
    <n v="53.83"/>
    <n v="2099.37"/>
    <x v="2"/>
    <x v="1"/>
    <x v="0"/>
    <x v="0"/>
    <s v="Yes"/>
    <n v="2"/>
    <s v="No"/>
  </r>
  <r>
    <n v="19784"/>
    <n v="58"/>
    <n v="86.07"/>
    <n v="4992.0600000000004"/>
    <x v="0"/>
    <x v="2"/>
    <x v="2"/>
    <x v="0"/>
    <s v="Yes"/>
    <n v="0"/>
    <s v="Yes"/>
  </r>
  <r>
    <n v="19785"/>
    <n v="56"/>
    <n v="96.9"/>
    <n v="5426.4"/>
    <x v="0"/>
    <x v="1"/>
    <x v="1"/>
    <x v="0"/>
    <s v="Yes"/>
    <n v="2"/>
    <s v="Yes"/>
  </r>
  <r>
    <n v="19786"/>
    <n v="15"/>
    <n v="55.6"/>
    <n v="834"/>
    <x v="1"/>
    <x v="2"/>
    <x v="0"/>
    <x v="0"/>
    <s v="No"/>
    <n v="1"/>
    <s v="No"/>
  </r>
  <r>
    <n v="19787"/>
    <n v="44"/>
    <n v="46.2"/>
    <n v="2032.8"/>
    <x v="0"/>
    <x v="1"/>
    <x v="2"/>
    <x v="0"/>
    <s v="No"/>
    <n v="0"/>
    <s v="No"/>
  </r>
  <r>
    <n v="19788"/>
    <n v="12"/>
    <n v="69.430000000000007"/>
    <n v="833.16"/>
    <x v="2"/>
    <x v="1"/>
    <x v="0"/>
    <x v="0"/>
    <s v="No"/>
    <n v="0"/>
    <s v="No"/>
  </r>
  <r>
    <n v="19789"/>
    <n v="8"/>
    <n v="98.77"/>
    <n v="790.16"/>
    <x v="2"/>
    <x v="3"/>
    <x v="1"/>
    <x v="1"/>
    <s v="No"/>
    <n v="0"/>
    <s v="No"/>
  </r>
  <r>
    <n v="19790"/>
    <n v="41"/>
    <n v="84.46"/>
    <n v="3462.86"/>
    <x v="2"/>
    <x v="1"/>
    <x v="1"/>
    <x v="0"/>
    <s v="No"/>
    <n v="1"/>
    <s v="No"/>
  </r>
  <r>
    <n v="19791"/>
    <n v="34"/>
    <n v="23.8"/>
    <n v="809.2"/>
    <x v="0"/>
    <x v="2"/>
    <x v="1"/>
    <x v="0"/>
    <s v="Yes"/>
    <n v="2"/>
    <s v="Yes"/>
  </r>
  <r>
    <n v="19792"/>
    <n v="46"/>
    <n v="67.989999999999995"/>
    <n v="3127.54"/>
    <x v="0"/>
    <x v="0"/>
    <x v="1"/>
    <x v="0"/>
    <s v="No"/>
    <n v="0"/>
    <s v="No"/>
  </r>
  <r>
    <n v="19793"/>
    <n v="29"/>
    <n v="119.1"/>
    <n v="3453.9"/>
    <x v="1"/>
    <x v="0"/>
    <x v="0"/>
    <x v="0"/>
    <s v="No"/>
    <n v="4"/>
    <s v="Yes"/>
  </r>
  <r>
    <n v="19794"/>
    <n v="16"/>
    <n v="55.31"/>
    <n v="884.96"/>
    <x v="0"/>
    <x v="1"/>
    <x v="0"/>
    <x v="1"/>
    <s v="No"/>
    <n v="3"/>
    <s v="Yes"/>
  </r>
  <r>
    <n v="19795"/>
    <n v="5"/>
    <n v="64.069999999999993"/>
    <n v="320.35000000000002"/>
    <x v="2"/>
    <x v="2"/>
    <x v="1"/>
    <x v="0"/>
    <s v="Yes"/>
    <n v="2"/>
    <s v="No"/>
  </r>
  <r>
    <n v="19796"/>
    <n v="5"/>
    <n v="48.74"/>
    <n v="243.7"/>
    <x v="2"/>
    <x v="2"/>
    <x v="1"/>
    <x v="0"/>
    <s v="No"/>
    <n v="0"/>
    <s v="No"/>
  </r>
  <r>
    <n v="19797"/>
    <n v="30"/>
    <n v="69.77"/>
    <n v="2093.1"/>
    <x v="2"/>
    <x v="3"/>
    <x v="0"/>
    <x v="0"/>
    <s v="Yes"/>
    <n v="1"/>
    <s v="No"/>
  </r>
  <r>
    <n v="19798"/>
    <n v="50"/>
    <n v="36.090000000000003"/>
    <n v="1804.5"/>
    <x v="0"/>
    <x v="0"/>
    <x v="1"/>
    <x v="0"/>
    <s v="No"/>
    <n v="1"/>
    <s v="No"/>
  </r>
  <r>
    <n v="19799"/>
    <n v="5"/>
    <n v="44.7"/>
    <n v="223.5"/>
    <x v="0"/>
    <x v="0"/>
    <x v="1"/>
    <x v="1"/>
    <s v="No"/>
    <n v="1"/>
    <s v="Yes"/>
  </r>
  <r>
    <n v="19800"/>
    <n v="13"/>
    <n v="91.17"/>
    <n v="1185.21"/>
    <x v="1"/>
    <x v="3"/>
    <x v="0"/>
    <x v="0"/>
    <s v="Yes"/>
    <n v="0"/>
    <s v="Yes"/>
  </r>
  <r>
    <n v="19801"/>
    <n v="49"/>
    <n v="33.83"/>
    <n v="1657.67"/>
    <x v="0"/>
    <x v="0"/>
    <x v="0"/>
    <x v="1"/>
    <s v="Yes"/>
    <n v="1"/>
    <s v="No"/>
  </r>
  <r>
    <n v="19802"/>
    <n v="50"/>
    <n v="112.61"/>
    <n v="5630.5"/>
    <x v="2"/>
    <x v="2"/>
    <x v="1"/>
    <x v="0"/>
    <s v="No"/>
    <n v="1"/>
    <s v="No"/>
  </r>
  <r>
    <n v="19803"/>
    <n v="14"/>
    <n v="50.8"/>
    <n v="711.2"/>
    <x v="0"/>
    <x v="1"/>
    <x v="0"/>
    <x v="0"/>
    <s v="No"/>
    <n v="4"/>
    <s v="Yes"/>
  </r>
  <r>
    <n v="19804"/>
    <n v="46"/>
    <n v="77.5"/>
    <n v="3565"/>
    <x v="0"/>
    <x v="1"/>
    <x v="1"/>
    <x v="0"/>
    <s v="No"/>
    <n v="1"/>
    <s v="Yes"/>
  </r>
  <r>
    <n v="19805"/>
    <n v="34"/>
    <n v="52.18"/>
    <n v="1774.12"/>
    <x v="1"/>
    <x v="2"/>
    <x v="1"/>
    <x v="0"/>
    <s v="Yes"/>
    <n v="2"/>
    <s v="No"/>
  </r>
  <r>
    <n v="19806"/>
    <n v="71"/>
    <n v="67.8"/>
    <n v="4813.8"/>
    <x v="0"/>
    <x v="1"/>
    <x v="0"/>
    <x v="0"/>
    <s v="Yes"/>
    <n v="2"/>
    <s v="No"/>
  </r>
  <r>
    <n v="19807"/>
    <n v="47"/>
    <n v="110.38"/>
    <n v="5187.8599999999997"/>
    <x v="0"/>
    <x v="3"/>
    <x v="1"/>
    <x v="0"/>
    <s v="Yes"/>
    <n v="3"/>
    <s v="Yes"/>
  </r>
  <r>
    <n v="19808"/>
    <n v="60"/>
    <n v="26.86"/>
    <n v="1611.6"/>
    <x v="0"/>
    <x v="0"/>
    <x v="0"/>
    <x v="0"/>
    <s v="No"/>
    <n v="0"/>
    <s v="No"/>
  </r>
  <r>
    <n v="19809"/>
    <n v="11"/>
    <n v="105.63"/>
    <n v="1161.93"/>
    <x v="0"/>
    <x v="0"/>
    <x v="1"/>
    <x v="1"/>
    <s v="Yes"/>
    <n v="2"/>
    <s v="Yes"/>
  </r>
  <r>
    <n v="19810"/>
    <n v="50"/>
    <n v="75.760000000000005"/>
    <n v="3788"/>
    <x v="0"/>
    <x v="3"/>
    <x v="0"/>
    <x v="0"/>
    <s v="No"/>
    <n v="1"/>
    <s v="No"/>
  </r>
  <r>
    <n v="19811"/>
    <n v="4"/>
    <n v="86.51"/>
    <n v="346.04"/>
    <x v="1"/>
    <x v="1"/>
    <x v="1"/>
    <x v="1"/>
    <s v="No"/>
    <n v="2"/>
    <s v="Yes"/>
  </r>
  <r>
    <n v="19812"/>
    <n v="41"/>
    <n v="25.59"/>
    <n v="1049.19"/>
    <x v="1"/>
    <x v="1"/>
    <x v="0"/>
    <x v="1"/>
    <s v="No"/>
    <n v="4"/>
    <s v="No"/>
  </r>
  <r>
    <n v="19813"/>
    <n v="59"/>
    <n v="96.14"/>
    <n v="5672.26"/>
    <x v="0"/>
    <x v="3"/>
    <x v="0"/>
    <x v="1"/>
    <s v="No"/>
    <n v="0"/>
    <s v="No"/>
  </r>
  <r>
    <n v="19814"/>
    <n v="60"/>
    <n v="32.78"/>
    <n v="1966.8"/>
    <x v="1"/>
    <x v="2"/>
    <x v="1"/>
    <x v="0"/>
    <s v="Yes"/>
    <n v="2"/>
    <s v="No"/>
  </r>
  <r>
    <n v="19815"/>
    <n v="62"/>
    <n v="116.48"/>
    <n v="7221.76"/>
    <x v="0"/>
    <x v="0"/>
    <x v="1"/>
    <x v="0"/>
    <s v="No"/>
    <n v="1"/>
    <s v="Yes"/>
  </r>
  <r>
    <n v="19816"/>
    <n v="25"/>
    <n v="99.93"/>
    <n v="2498.25"/>
    <x v="0"/>
    <x v="1"/>
    <x v="1"/>
    <x v="1"/>
    <s v="No"/>
    <n v="2"/>
    <s v="No"/>
  </r>
  <r>
    <n v="19817"/>
    <n v="33"/>
    <n v="69.290000000000006"/>
    <n v="2286.5700000000002"/>
    <x v="1"/>
    <x v="1"/>
    <x v="1"/>
    <x v="0"/>
    <s v="Yes"/>
    <n v="2"/>
    <s v="No"/>
  </r>
  <r>
    <n v="19818"/>
    <n v="19"/>
    <n v="112.42"/>
    <n v="2135.98"/>
    <x v="1"/>
    <x v="2"/>
    <x v="1"/>
    <x v="1"/>
    <s v="Yes"/>
    <n v="1"/>
    <s v="Yes"/>
  </r>
  <r>
    <n v="19819"/>
    <n v="57"/>
    <n v="36.909999999999997"/>
    <n v="2103.87"/>
    <x v="1"/>
    <x v="0"/>
    <x v="1"/>
    <x v="0"/>
    <s v="Yes"/>
    <n v="0"/>
    <s v="No"/>
  </r>
  <r>
    <n v="19820"/>
    <n v="15"/>
    <n v="119.17"/>
    <n v="1787.55"/>
    <x v="1"/>
    <x v="1"/>
    <x v="1"/>
    <x v="1"/>
    <s v="Yes"/>
    <n v="1"/>
    <s v="No"/>
  </r>
  <r>
    <n v="19821"/>
    <n v="41"/>
    <n v="91.68"/>
    <n v="3758.88"/>
    <x v="1"/>
    <x v="2"/>
    <x v="1"/>
    <x v="1"/>
    <s v="No"/>
    <n v="1"/>
    <s v="No"/>
  </r>
  <r>
    <n v="19822"/>
    <n v="69"/>
    <n v="29.84"/>
    <n v="2058.96"/>
    <x v="0"/>
    <x v="0"/>
    <x v="1"/>
    <x v="0"/>
    <s v="No"/>
    <n v="1"/>
    <s v="Yes"/>
  </r>
  <r>
    <n v="19823"/>
    <n v="60"/>
    <n v="73.66"/>
    <n v="4419.6000000000004"/>
    <x v="0"/>
    <x v="2"/>
    <x v="0"/>
    <x v="1"/>
    <s v="Yes"/>
    <n v="2"/>
    <s v="No"/>
  </r>
  <r>
    <n v="19824"/>
    <n v="22"/>
    <n v="91.09"/>
    <n v="2003.98"/>
    <x v="0"/>
    <x v="0"/>
    <x v="0"/>
    <x v="0"/>
    <s v="No"/>
    <n v="1"/>
    <s v="No"/>
  </r>
  <r>
    <n v="19825"/>
    <n v="43"/>
    <n v="81.3"/>
    <n v="3495.9"/>
    <x v="1"/>
    <x v="1"/>
    <x v="0"/>
    <x v="0"/>
    <s v="Yes"/>
    <n v="0"/>
    <s v="No"/>
  </r>
  <r>
    <n v="19826"/>
    <n v="32"/>
    <n v="62.39"/>
    <n v="1996.48"/>
    <x v="1"/>
    <x v="1"/>
    <x v="1"/>
    <x v="1"/>
    <s v="Yes"/>
    <n v="0"/>
    <s v="Yes"/>
  </r>
  <r>
    <n v="19827"/>
    <n v="13"/>
    <n v="44.81"/>
    <n v="582.53"/>
    <x v="1"/>
    <x v="0"/>
    <x v="0"/>
    <x v="0"/>
    <s v="No"/>
    <n v="2"/>
    <s v="No"/>
  </r>
  <r>
    <n v="19828"/>
    <n v="38"/>
    <n v="43.82"/>
    <n v="1665.16"/>
    <x v="0"/>
    <x v="2"/>
    <x v="0"/>
    <x v="1"/>
    <s v="No"/>
    <n v="1"/>
    <s v="No"/>
  </r>
  <r>
    <n v="19829"/>
    <n v="26"/>
    <n v="112.7"/>
    <n v="2930.2"/>
    <x v="2"/>
    <x v="3"/>
    <x v="0"/>
    <x v="1"/>
    <s v="Yes"/>
    <n v="0"/>
    <s v="No"/>
  </r>
  <r>
    <n v="19830"/>
    <n v="5"/>
    <n v="43.47"/>
    <n v="217.35"/>
    <x v="0"/>
    <x v="3"/>
    <x v="2"/>
    <x v="0"/>
    <s v="No"/>
    <n v="0"/>
    <s v="Yes"/>
  </r>
  <r>
    <n v="19831"/>
    <n v="49"/>
    <n v="116.24"/>
    <n v="5695.76"/>
    <x v="1"/>
    <x v="2"/>
    <x v="0"/>
    <x v="0"/>
    <s v="No"/>
    <n v="0"/>
    <s v="No"/>
  </r>
  <r>
    <n v="19832"/>
    <n v="5"/>
    <n v="41.02"/>
    <n v="205.1"/>
    <x v="0"/>
    <x v="1"/>
    <x v="0"/>
    <x v="1"/>
    <s v="No"/>
    <n v="3"/>
    <s v="Yes"/>
  </r>
  <r>
    <n v="19833"/>
    <n v="71"/>
    <n v="58.43"/>
    <n v="4148.53"/>
    <x v="0"/>
    <x v="0"/>
    <x v="2"/>
    <x v="0"/>
    <s v="Yes"/>
    <n v="1"/>
    <s v="No"/>
  </r>
  <r>
    <n v="19834"/>
    <n v="48"/>
    <n v="21.23"/>
    <n v="1019.04"/>
    <x v="0"/>
    <x v="2"/>
    <x v="0"/>
    <x v="1"/>
    <s v="No"/>
    <n v="2"/>
    <s v="No"/>
  </r>
  <r>
    <n v="19835"/>
    <n v="18"/>
    <n v="110.31"/>
    <n v="1985.58"/>
    <x v="1"/>
    <x v="0"/>
    <x v="0"/>
    <x v="0"/>
    <s v="No"/>
    <n v="0"/>
    <s v="No"/>
  </r>
  <r>
    <n v="19836"/>
    <n v="6"/>
    <n v="30.44"/>
    <n v="182.64"/>
    <x v="0"/>
    <x v="0"/>
    <x v="0"/>
    <x v="0"/>
    <s v="No"/>
    <n v="2"/>
    <s v="No"/>
  </r>
  <r>
    <n v="19837"/>
    <n v="66"/>
    <n v="55.73"/>
    <n v="3678.18"/>
    <x v="0"/>
    <x v="3"/>
    <x v="1"/>
    <x v="0"/>
    <s v="Yes"/>
    <n v="2"/>
    <s v="Yes"/>
  </r>
  <r>
    <n v="19838"/>
    <n v="42"/>
    <n v="104.25"/>
    <n v="4378.5"/>
    <x v="0"/>
    <x v="1"/>
    <x v="1"/>
    <x v="0"/>
    <s v="No"/>
    <n v="4"/>
    <s v="Yes"/>
  </r>
  <r>
    <n v="19839"/>
    <n v="52"/>
    <n v="99.19"/>
    <n v="5157.88"/>
    <x v="1"/>
    <x v="1"/>
    <x v="1"/>
    <x v="1"/>
    <s v="No"/>
    <n v="0"/>
    <s v="No"/>
  </r>
  <r>
    <n v="19840"/>
    <n v="11"/>
    <n v="104.15"/>
    <n v="1145.6500000000001"/>
    <x v="0"/>
    <x v="3"/>
    <x v="0"/>
    <x v="0"/>
    <s v="Yes"/>
    <n v="0"/>
    <s v="Yes"/>
  </r>
  <r>
    <n v="19841"/>
    <n v="26"/>
    <n v="111.41"/>
    <n v="2896.66"/>
    <x v="0"/>
    <x v="2"/>
    <x v="1"/>
    <x v="0"/>
    <s v="No"/>
    <n v="2"/>
    <s v="Yes"/>
  </r>
  <r>
    <n v="19842"/>
    <n v="21"/>
    <n v="111.11"/>
    <n v="2333.31"/>
    <x v="0"/>
    <x v="0"/>
    <x v="1"/>
    <x v="0"/>
    <s v="Yes"/>
    <n v="1"/>
    <s v="Yes"/>
  </r>
  <r>
    <n v="19843"/>
    <n v="66"/>
    <n v="97.05"/>
    <n v="6405.3"/>
    <x v="1"/>
    <x v="3"/>
    <x v="0"/>
    <x v="0"/>
    <s v="Yes"/>
    <n v="2"/>
    <s v="No"/>
  </r>
  <r>
    <n v="19844"/>
    <n v="40"/>
    <n v="78.239999999999995"/>
    <n v="3129.6"/>
    <x v="1"/>
    <x v="3"/>
    <x v="1"/>
    <x v="1"/>
    <s v="No"/>
    <n v="4"/>
    <s v="No"/>
  </r>
  <r>
    <n v="19845"/>
    <n v="56"/>
    <n v="76.150000000000006"/>
    <n v="4264.3999999999996"/>
    <x v="1"/>
    <x v="1"/>
    <x v="0"/>
    <x v="1"/>
    <s v="No"/>
    <n v="2"/>
    <s v="No"/>
  </r>
  <r>
    <n v="19846"/>
    <n v="51"/>
    <n v="21.29"/>
    <n v="1085.79"/>
    <x v="0"/>
    <x v="2"/>
    <x v="0"/>
    <x v="0"/>
    <s v="No"/>
    <n v="1"/>
    <s v="No"/>
  </r>
  <r>
    <n v="19847"/>
    <n v="20"/>
    <n v="92.26"/>
    <n v="1845.2"/>
    <x v="2"/>
    <x v="3"/>
    <x v="1"/>
    <x v="1"/>
    <s v="No"/>
    <n v="1"/>
    <s v="Yes"/>
  </r>
  <r>
    <n v="19848"/>
    <n v="57"/>
    <n v="42.67"/>
    <n v="2432.19"/>
    <x v="2"/>
    <x v="0"/>
    <x v="0"/>
    <x v="0"/>
    <s v="No"/>
    <n v="4"/>
    <s v="Yes"/>
  </r>
  <r>
    <n v="19849"/>
    <n v="5"/>
    <n v="102.87"/>
    <n v="514.35"/>
    <x v="0"/>
    <x v="3"/>
    <x v="1"/>
    <x v="0"/>
    <s v="Yes"/>
    <n v="2"/>
    <s v="No"/>
  </r>
  <r>
    <n v="19850"/>
    <n v="14"/>
    <n v="75.38"/>
    <n v="1055.32"/>
    <x v="0"/>
    <x v="0"/>
    <x v="0"/>
    <x v="0"/>
    <s v="No"/>
    <n v="1"/>
    <s v="No"/>
  </r>
  <r>
    <n v="19851"/>
    <n v="24"/>
    <n v="118.72"/>
    <n v="2849.28"/>
    <x v="1"/>
    <x v="2"/>
    <x v="0"/>
    <x v="0"/>
    <s v="Yes"/>
    <n v="1"/>
    <s v="No"/>
  </r>
  <r>
    <n v="19852"/>
    <n v="68"/>
    <n v="41.03"/>
    <n v="2790.04"/>
    <x v="0"/>
    <x v="3"/>
    <x v="0"/>
    <x v="0"/>
    <s v="No"/>
    <n v="0"/>
    <s v="No"/>
  </r>
  <r>
    <n v="19853"/>
    <n v="52"/>
    <n v="92.35"/>
    <n v="4802.2"/>
    <x v="1"/>
    <x v="0"/>
    <x v="1"/>
    <x v="0"/>
    <s v="No"/>
    <n v="2"/>
    <s v="No"/>
  </r>
  <r>
    <n v="19854"/>
    <n v="48"/>
    <n v="74.75"/>
    <n v="3588"/>
    <x v="0"/>
    <x v="1"/>
    <x v="2"/>
    <x v="0"/>
    <s v="No"/>
    <n v="4"/>
    <s v="Yes"/>
  </r>
  <r>
    <n v="19855"/>
    <n v="47"/>
    <n v="113.18"/>
    <n v="5319.46"/>
    <x v="1"/>
    <x v="1"/>
    <x v="1"/>
    <x v="0"/>
    <s v="No"/>
    <n v="2"/>
    <s v="No"/>
  </r>
  <r>
    <n v="19856"/>
    <n v="60"/>
    <n v="46.6"/>
    <n v="2796"/>
    <x v="0"/>
    <x v="3"/>
    <x v="2"/>
    <x v="0"/>
    <s v="No"/>
    <n v="0"/>
    <s v="No"/>
  </r>
  <r>
    <n v="19857"/>
    <n v="3"/>
    <n v="25.94"/>
    <n v="77.819999999999993"/>
    <x v="1"/>
    <x v="1"/>
    <x v="1"/>
    <x v="0"/>
    <s v="Yes"/>
    <n v="3"/>
    <s v="Yes"/>
  </r>
  <r>
    <n v="19858"/>
    <n v="9"/>
    <n v="74.39"/>
    <n v="669.51"/>
    <x v="1"/>
    <x v="3"/>
    <x v="2"/>
    <x v="0"/>
    <s v="No"/>
    <n v="1"/>
    <s v="No"/>
  </r>
  <r>
    <n v="19859"/>
    <n v="24"/>
    <n v="72.16"/>
    <n v="1731.84"/>
    <x v="0"/>
    <x v="0"/>
    <x v="0"/>
    <x v="1"/>
    <s v="No"/>
    <n v="3"/>
    <s v="No"/>
  </r>
  <r>
    <n v="19860"/>
    <n v="4"/>
    <n v="51.17"/>
    <n v="204.68"/>
    <x v="0"/>
    <x v="0"/>
    <x v="1"/>
    <x v="0"/>
    <s v="No"/>
    <n v="0"/>
    <s v="Yes"/>
  </r>
  <r>
    <n v="19861"/>
    <n v="9"/>
    <n v="118.65"/>
    <n v="1067.8499999999999"/>
    <x v="0"/>
    <x v="2"/>
    <x v="2"/>
    <x v="1"/>
    <s v="No"/>
    <n v="3"/>
    <s v="No"/>
  </r>
  <r>
    <n v="19862"/>
    <n v="1"/>
    <n v="26.97"/>
    <n v="26.97"/>
    <x v="1"/>
    <x v="1"/>
    <x v="1"/>
    <x v="0"/>
    <s v="Yes"/>
    <n v="2"/>
    <s v="No"/>
  </r>
  <r>
    <n v="19863"/>
    <n v="35"/>
    <n v="76.95"/>
    <n v="2693.25"/>
    <x v="1"/>
    <x v="2"/>
    <x v="0"/>
    <x v="0"/>
    <s v="Yes"/>
    <n v="1"/>
    <s v="No"/>
  </r>
  <r>
    <n v="19864"/>
    <n v="12"/>
    <n v="46.02"/>
    <n v="552.24"/>
    <x v="0"/>
    <x v="3"/>
    <x v="0"/>
    <x v="1"/>
    <s v="No"/>
    <n v="2"/>
    <s v="No"/>
  </r>
  <r>
    <n v="19865"/>
    <n v="18"/>
    <n v="20.190000000000001"/>
    <n v="363.42"/>
    <x v="0"/>
    <x v="0"/>
    <x v="1"/>
    <x v="0"/>
    <s v="No"/>
    <n v="3"/>
    <s v="No"/>
  </r>
  <r>
    <n v="19866"/>
    <n v="10"/>
    <n v="118.78"/>
    <n v="1187.8"/>
    <x v="1"/>
    <x v="3"/>
    <x v="1"/>
    <x v="0"/>
    <s v="No"/>
    <n v="1"/>
    <s v="No"/>
  </r>
  <r>
    <n v="19867"/>
    <n v="18"/>
    <n v="68.16"/>
    <n v="1226.8800000000001"/>
    <x v="0"/>
    <x v="2"/>
    <x v="1"/>
    <x v="0"/>
    <s v="No"/>
    <n v="1"/>
    <s v="No"/>
  </r>
  <r>
    <n v="19868"/>
    <n v="24"/>
    <n v="105.72"/>
    <n v="2537.2800000000002"/>
    <x v="2"/>
    <x v="1"/>
    <x v="0"/>
    <x v="0"/>
    <s v="No"/>
    <n v="2"/>
    <s v="No"/>
  </r>
  <r>
    <n v="19869"/>
    <n v="1"/>
    <n v="104.01"/>
    <n v="104.01"/>
    <x v="0"/>
    <x v="3"/>
    <x v="0"/>
    <x v="0"/>
    <s v="No"/>
    <n v="0"/>
    <s v="Yes"/>
  </r>
  <r>
    <n v="19870"/>
    <n v="72"/>
    <n v="101.23"/>
    <n v="7288.56"/>
    <x v="0"/>
    <x v="2"/>
    <x v="1"/>
    <x v="0"/>
    <s v="No"/>
    <n v="3"/>
    <s v="Yes"/>
  </r>
  <r>
    <n v="19871"/>
    <n v="16"/>
    <n v="65.900000000000006"/>
    <n v="1054.4000000000001"/>
    <x v="0"/>
    <x v="1"/>
    <x v="1"/>
    <x v="1"/>
    <s v="No"/>
    <n v="0"/>
    <s v="No"/>
  </r>
  <r>
    <n v="19872"/>
    <n v="15"/>
    <n v="109.59"/>
    <n v="1643.85"/>
    <x v="1"/>
    <x v="3"/>
    <x v="1"/>
    <x v="1"/>
    <s v="No"/>
    <n v="1"/>
    <s v="No"/>
  </r>
  <r>
    <n v="19873"/>
    <n v="62"/>
    <n v="56.73"/>
    <n v="3517.26"/>
    <x v="0"/>
    <x v="2"/>
    <x v="1"/>
    <x v="0"/>
    <s v="Yes"/>
    <n v="2"/>
    <s v="No"/>
  </r>
  <r>
    <n v="19874"/>
    <n v="5"/>
    <n v="60.84"/>
    <n v="304.2"/>
    <x v="0"/>
    <x v="2"/>
    <x v="0"/>
    <x v="0"/>
    <s v="Yes"/>
    <n v="3"/>
    <s v="Yes"/>
  </r>
  <r>
    <n v="19875"/>
    <n v="45"/>
    <n v="45.57"/>
    <n v="2050.65"/>
    <x v="0"/>
    <x v="1"/>
    <x v="1"/>
    <x v="0"/>
    <s v="No"/>
    <n v="1"/>
    <s v="No"/>
  </r>
  <r>
    <n v="19876"/>
    <n v="52"/>
    <n v="64.81"/>
    <n v="3370.12"/>
    <x v="0"/>
    <x v="3"/>
    <x v="1"/>
    <x v="0"/>
    <s v="No"/>
    <n v="2"/>
    <s v="No"/>
  </r>
  <r>
    <n v="19877"/>
    <n v="71"/>
    <n v="118.65"/>
    <n v="8424.15"/>
    <x v="1"/>
    <x v="3"/>
    <x v="1"/>
    <x v="0"/>
    <s v="Yes"/>
    <n v="2"/>
    <s v="No"/>
  </r>
  <r>
    <n v="19878"/>
    <n v="7"/>
    <n v="77.319999999999993"/>
    <n v="541.24"/>
    <x v="0"/>
    <x v="2"/>
    <x v="1"/>
    <x v="0"/>
    <s v="No"/>
    <n v="0"/>
    <s v="No"/>
  </r>
  <r>
    <n v="19879"/>
    <n v="27"/>
    <n v="103.11"/>
    <n v="2783.97"/>
    <x v="0"/>
    <x v="3"/>
    <x v="0"/>
    <x v="1"/>
    <s v="Yes"/>
    <n v="2"/>
    <s v="Yes"/>
  </r>
  <r>
    <n v="19880"/>
    <n v="13"/>
    <n v="46.33"/>
    <n v="602.29"/>
    <x v="0"/>
    <x v="1"/>
    <x v="2"/>
    <x v="0"/>
    <s v="No"/>
    <n v="0"/>
    <s v="No"/>
  </r>
  <r>
    <n v="19881"/>
    <n v="17"/>
    <n v="115.59"/>
    <n v="1965.03"/>
    <x v="1"/>
    <x v="2"/>
    <x v="0"/>
    <x v="1"/>
    <s v="Yes"/>
    <n v="0"/>
    <s v="No"/>
  </r>
  <r>
    <n v="19882"/>
    <n v="44"/>
    <n v="21.32"/>
    <n v="938.08"/>
    <x v="0"/>
    <x v="2"/>
    <x v="0"/>
    <x v="1"/>
    <s v="No"/>
    <n v="2"/>
    <s v="No"/>
  </r>
  <r>
    <n v="19883"/>
    <n v="13"/>
    <n v="113.02"/>
    <n v="1469.26"/>
    <x v="2"/>
    <x v="3"/>
    <x v="1"/>
    <x v="1"/>
    <s v="No"/>
    <n v="1"/>
    <s v="No"/>
  </r>
  <r>
    <n v="19884"/>
    <n v="5"/>
    <n v="109.8"/>
    <n v="549"/>
    <x v="2"/>
    <x v="2"/>
    <x v="1"/>
    <x v="0"/>
    <s v="No"/>
    <n v="2"/>
    <s v="Yes"/>
  </r>
  <r>
    <n v="19885"/>
    <n v="33"/>
    <n v="26.74"/>
    <n v="882.42"/>
    <x v="2"/>
    <x v="1"/>
    <x v="0"/>
    <x v="0"/>
    <s v="No"/>
    <n v="2"/>
    <s v="No"/>
  </r>
  <r>
    <n v="19886"/>
    <n v="4"/>
    <n v="80.48"/>
    <n v="321.92"/>
    <x v="2"/>
    <x v="0"/>
    <x v="1"/>
    <x v="0"/>
    <s v="No"/>
    <n v="0"/>
    <s v="Yes"/>
  </r>
  <r>
    <n v="19887"/>
    <n v="26"/>
    <n v="98.52"/>
    <n v="2561.52"/>
    <x v="0"/>
    <x v="2"/>
    <x v="0"/>
    <x v="0"/>
    <s v="Yes"/>
    <n v="4"/>
    <s v="Yes"/>
  </r>
  <r>
    <n v="19888"/>
    <n v="68"/>
    <n v="60.38"/>
    <n v="4105.84"/>
    <x v="1"/>
    <x v="3"/>
    <x v="1"/>
    <x v="0"/>
    <s v="No"/>
    <n v="0"/>
    <s v="No"/>
  </r>
  <r>
    <n v="19889"/>
    <n v="16"/>
    <n v="29.19"/>
    <n v="467.04"/>
    <x v="0"/>
    <x v="3"/>
    <x v="1"/>
    <x v="1"/>
    <s v="No"/>
    <n v="1"/>
    <s v="No"/>
  </r>
  <r>
    <n v="19890"/>
    <n v="22"/>
    <n v="102.94"/>
    <n v="2264.6799999999998"/>
    <x v="1"/>
    <x v="1"/>
    <x v="1"/>
    <x v="1"/>
    <s v="No"/>
    <n v="1"/>
    <s v="No"/>
  </r>
  <r>
    <n v="19891"/>
    <n v="36"/>
    <n v="66.650000000000006"/>
    <n v="2399.4"/>
    <x v="0"/>
    <x v="3"/>
    <x v="0"/>
    <x v="0"/>
    <s v="No"/>
    <n v="1"/>
    <s v="Yes"/>
  </r>
  <r>
    <n v="19892"/>
    <n v="58"/>
    <n v="46.33"/>
    <n v="2687.14"/>
    <x v="0"/>
    <x v="3"/>
    <x v="0"/>
    <x v="0"/>
    <s v="Yes"/>
    <n v="2"/>
    <s v="No"/>
  </r>
  <r>
    <n v="19893"/>
    <n v="55"/>
    <n v="27.09"/>
    <n v="1489.95"/>
    <x v="2"/>
    <x v="0"/>
    <x v="1"/>
    <x v="0"/>
    <s v="Yes"/>
    <n v="0"/>
    <s v="No"/>
  </r>
  <r>
    <n v="19894"/>
    <n v="35"/>
    <n v="84.02"/>
    <n v="2940.7"/>
    <x v="0"/>
    <x v="2"/>
    <x v="2"/>
    <x v="1"/>
    <s v="Yes"/>
    <n v="0"/>
    <s v="Yes"/>
  </r>
  <r>
    <n v="19895"/>
    <n v="25"/>
    <n v="24.23"/>
    <n v="605.75"/>
    <x v="1"/>
    <x v="3"/>
    <x v="0"/>
    <x v="0"/>
    <s v="Yes"/>
    <n v="2"/>
    <s v="No"/>
  </r>
  <r>
    <n v="19896"/>
    <n v="72"/>
    <n v="99.11"/>
    <n v="7135.92"/>
    <x v="1"/>
    <x v="3"/>
    <x v="0"/>
    <x v="1"/>
    <s v="No"/>
    <n v="0"/>
    <s v="No"/>
  </r>
  <r>
    <n v="19897"/>
    <n v="61"/>
    <n v="97.08"/>
    <n v="5921.88"/>
    <x v="1"/>
    <x v="0"/>
    <x v="1"/>
    <x v="1"/>
    <s v="No"/>
    <n v="0"/>
    <s v="No"/>
  </r>
  <r>
    <n v="19898"/>
    <n v="18"/>
    <n v="52.29"/>
    <n v="941.22"/>
    <x v="0"/>
    <x v="2"/>
    <x v="0"/>
    <x v="0"/>
    <s v="Yes"/>
    <n v="1"/>
    <s v="No"/>
  </r>
  <r>
    <n v="19899"/>
    <n v="58"/>
    <n v="67.23"/>
    <n v="3899.34"/>
    <x v="0"/>
    <x v="1"/>
    <x v="1"/>
    <x v="0"/>
    <s v="No"/>
    <n v="1"/>
    <s v="No"/>
  </r>
  <r>
    <n v="19900"/>
    <n v="57"/>
    <n v="86.92"/>
    <n v="4954.4399999999996"/>
    <x v="2"/>
    <x v="0"/>
    <x v="1"/>
    <x v="1"/>
    <s v="No"/>
    <n v="1"/>
    <s v="No"/>
  </r>
  <r>
    <n v="19901"/>
    <n v="63"/>
    <n v="115.91"/>
    <n v="7302.33"/>
    <x v="0"/>
    <x v="0"/>
    <x v="1"/>
    <x v="1"/>
    <s v="Yes"/>
    <n v="1"/>
    <s v="No"/>
  </r>
  <r>
    <n v="19902"/>
    <n v="12"/>
    <n v="72.02"/>
    <n v="864.24"/>
    <x v="0"/>
    <x v="3"/>
    <x v="1"/>
    <x v="0"/>
    <s v="No"/>
    <n v="2"/>
    <s v="No"/>
  </r>
  <r>
    <n v="19903"/>
    <n v="11"/>
    <n v="119.67"/>
    <n v="1316.37"/>
    <x v="0"/>
    <x v="3"/>
    <x v="0"/>
    <x v="0"/>
    <s v="Yes"/>
    <n v="3"/>
    <s v="No"/>
  </r>
  <r>
    <n v="19904"/>
    <n v="13"/>
    <n v="52.51"/>
    <n v="682.63"/>
    <x v="2"/>
    <x v="1"/>
    <x v="0"/>
    <x v="0"/>
    <s v="No"/>
    <n v="1"/>
    <s v="No"/>
  </r>
  <r>
    <n v="19905"/>
    <n v="35"/>
    <n v="72.650000000000006"/>
    <n v="2542.75"/>
    <x v="0"/>
    <x v="1"/>
    <x v="0"/>
    <x v="1"/>
    <s v="Yes"/>
    <n v="1"/>
    <s v="No"/>
  </r>
  <r>
    <n v="19906"/>
    <n v="27"/>
    <n v="31.56"/>
    <n v="852.12"/>
    <x v="0"/>
    <x v="1"/>
    <x v="1"/>
    <x v="1"/>
    <s v="No"/>
    <n v="0"/>
    <s v="No"/>
  </r>
  <r>
    <n v="19907"/>
    <n v="67"/>
    <n v="75.64"/>
    <n v="5067.88"/>
    <x v="0"/>
    <x v="0"/>
    <x v="1"/>
    <x v="1"/>
    <s v="No"/>
    <n v="0"/>
    <s v="No"/>
  </r>
  <r>
    <n v="19908"/>
    <n v="45"/>
    <n v="73.63"/>
    <n v="3313.35"/>
    <x v="0"/>
    <x v="0"/>
    <x v="2"/>
    <x v="1"/>
    <s v="No"/>
    <n v="0"/>
    <s v="No"/>
  </r>
  <r>
    <n v="19909"/>
    <n v="67"/>
    <n v="104.88"/>
    <n v="7026.96"/>
    <x v="0"/>
    <x v="0"/>
    <x v="0"/>
    <x v="1"/>
    <s v="Yes"/>
    <n v="1"/>
    <s v="No"/>
  </r>
  <r>
    <n v="19910"/>
    <n v="22"/>
    <n v="119.66"/>
    <n v="2632.52"/>
    <x v="2"/>
    <x v="1"/>
    <x v="0"/>
    <x v="0"/>
    <s v="No"/>
    <n v="3"/>
    <s v="Yes"/>
  </r>
  <r>
    <n v="19911"/>
    <n v="42"/>
    <n v="118.62"/>
    <n v="4982.04"/>
    <x v="0"/>
    <x v="2"/>
    <x v="0"/>
    <x v="1"/>
    <s v="Yes"/>
    <n v="0"/>
    <s v="No"/>
  </r>
  <r>
    <n v="19912"/>
    <n v="20"/>
    <n v="43.63"/>
    <n v="872.6"/>
    <x v="0"/>
    <x v="1"/>
    <x v="1"/>
    <x v="0"/>
    <s v="Yes"/>
    <n v="4"/>
    <s v="Yes"/>
  </r>
  <r>
    <n v="19913"/>
    <n v="48"/>
    <n v="53.84"/>
    <n v="2584.3200000000002"/>
    <x v="1"/>
    <x v="3"/>
    <x v="1"/>
    <x v="1"/>
    <s v="No"/>
    <n v="0"/>
    <s v="No"/>
  </r>
  <r>
    <n v="19914"/>
    <n v="18"/>
    <n v="47.47"/>
    <n v="854.46"/>
    <x v="0"/>
    <x v="0"/>
    <x v="1"/>
    <x v="0"/>
    <s v="No"/>
    <n v="3"/>
    <s v="Yes"/>
  </r>
  <r>
    <n v="19915"/>
    <n v="70"/>
    <n v="39.97"/>
    <n v="2797.9"/>
    <x v="0"/>
    <x v="3"/>
    <x v="0"/>
    <x v="0"/>
    <s v="No"/>
    <n v="3"/>
    <s v="Yes"/>
  </r>
  <r>
    <n v="19916"/>
    <n v="6"/>
    <n v="35.01"/>
    <n v="210.06"/>
    <x v="1"/>
    <x v="1"/>
    <x v="1"/>
    <x v="0"/>
    <s v="No"/>
    <n v="1"/>
    <s v="No"/>
  </r>
  <r>
    <n v="19917"/>
    <n v="39"/>
    <n v="71.17"/>
    <n v="2775.63"/>
    <x v="0"/>
    <x v="3"/>
    <x v="1"/>
    <x v="0"/>
    <s v="No"/>
    <n v="3"/>
    <s v="Yes"/>
  </r>
  <r>
    <n v="19918"/>
    <n v="11"/>
    <n v="107.25"/>
    <n v="1179.75"/>
    <x v="0"/>
    <x v="0"/>
    <x v="0"/>
    <x v="0"/>
    <s v="Yes"/>
    <n v="4"/>
    <s v="Yes"/>
  </r>
  <r>
    <n v="19919"/>
    <n v="25"/>
    <n v="78.989999999999995"/>
    <n v="1974.75"/>
    <x v="1"/>
    <x v="2"/>
    <x v="1"/>
    <x v="1"/>
    <s v="No"/>
    <n v="0"/>
    <s v="No"/>
  </r>
  <r>
    <n v="19920"/>
    <n v="55"/>
    <n v="107.27"/>
    <n v="5899.85"/>
    <x v="0"/>
    <x v="2"/>
    <x v="1"/>
    <x v="0"/>
    <s v="No"/>
    <n v="2"/>
    <s v="No"/>
  </r>
  <r>
    <n v="19921"/>
    <n v="58"/>
    <n v="115.95"/>
    <n v="6725.1"/>
    <x v="0"/>
    <x v="1"/>
    <x v="0"/>
    <x v="0"/>
    <s v="Yes"/>
    <n v="2"/>
    <s v="Yes"/>
  </r>
  <r>
    <n v="19922"/>
    <n v="37"/>
    <n v="58.31"/>
    <n v="2157.4699999999998"/>
    <x v="0"/>
    <x v="2"/>
    <x v="0"/>
    <x v="1"/>
    <s v="No"/>
    <n v="2"/>
    <s v="No"/>
  </r>
  <r>
    <n v="19923"/>
    <n v="16"/>
    <n v="103.57"/>
    <n v="1657.12"/>
    <x v="0"/>
    <x v="0"/>
    <x v="0"/>
    <x v="0"/>
    <s v="Yes"/>
    <n v="1"/>
    <s v="Yes"/>
  </r>
  <r>
    <n v="19924"/>
    <n v="70"/>
    <n v="25.23"/>
    <n v="1766.1"/>
    <x v="2"/>
    <x v="1"/>
    <x v="1"/>
    <x v="1"/>
    <s v="Yes"/>
    <n v="2"/>
    <s v="No"/>
  </r>
  <r>
    <n v="19925"/>
    <n v="37"/>
    <n v="68.11"/>
    <n v="2520.0700000000002"/>
    <x v="1"/>
    <x v="0"/>
    <x v="1"/>
    <x v="1"/>
    <s v="No"/>
    <n v="0"/>
    <s v="No"/>
  </r>
  <r>
    <n v="19926"/>
    <n v="53"/>
    <n v="56.83"/>
    <n v="3011.99"/>
    <x v="0"/>
    <x v="3"/>
    <x v="1"/>
    <x v="0"/>
    <s v="Yes"/>
    <n v="3"/>
    <s v="Yes"/>
  </r>
  <r>
    <n v="19927"/>
    <n v="16"/>
    <n v="40.49"/>
    <n v="647.84"/>
    <x v="0"/>
    <x v="1"/>
    <x v="2"/>
    <x v="0"/>
    <s v="No"/>
    <n v="1"/>
    <s v="No"/>
  </r>
  <r>
    <n v="19928"/>
    <n v="18"/>
    <n v="63.84"/>
    <n v="1149.1199999999999"/>
    <x v="1"/>
    <x v="2"/>
    <x v="1"/>
    <x v="1"/>
    <s v="No"/>
    <n v="3"/>
    <s v="No"/>
  </r>
  <r>
    <n v="19929"/>
    <n v="19"/>
    <n v="64.37"/>
    <n v="1223.03"/>
    <x v="1"/>
    <x v="0"/>
    <x v="0"/>
    <x v="0"/>
    <s v="No"/>
    <n v="4"/>
    <s v="Yes"/>
  </r>
  <r>
    <n v="19930"/>
    <n v="44"/>
    <n v="100.85"/>
    <n v="4437.3999999999996"/>
    <x v="0"/>
    <x v="1"/>
    <x v="1"/>
    <x v="0"/>
    <s v="No"/>
    <n v="0"/>
    <s v="No"/>
  </r>
  <r>
    <n v="19931"/>
    <n v="2"/>
    <n v="106.89"/>
    <n v="213.78"/>
    <x v="2"/>
    <x v="1"/>
    <x v="2"/>
    <x v="0"/>
    <s v="Yes"/>
    <n v="1"/>
    <s v="Yes"/>
  </r>
  <r>
    <n v="19932"/>
    <n v="58"/>
    <n v="85.7"/>
    <n v="4970.6000000000004"/>
    <x v="2"/>
    <x v="2"/>
    <x v="1"/>
    <x v="0"/>
    <s v="No"/>
    <n v="2"/>
    <s v="Yes"/>
  </r>
  <r>
    <n v="19933"/>
    <n v="10"/>
    <n v="83.34"/>
    <n v="833.4"/>
    <x v="1"/>
    <x v="0"/>
    <x v="1"/>
    <x v="1"/>
    <s v="Yes"/>
    <n v="2"/>
    <s v="No"/>
  </r>
  <r>
    <n v="19934"/>
    <n v="46"/>
    <n v="31.02"/>
    <n v="1426.92"/>
    <x v="0"/>
    <x v="3"/>
    <x v="0"/>
    <x v="0"/>
    <s v="No"/>
    <n v="0"/>
    <s v="No"/>
  </r>
  <r>
    <n v="19935"/>
    <n v="19"/>
    <n v="77.53"/>
    <n v="1473.07"/>
    <x v="1"/>
    <x v="2"/>
    <x v="1"/>
    <x v="1"/>
    <s v="Yes"/>
    <n v="0"/>
    <s v="No"/>
  </r>
  <r>
    <n v="19936"/>
    <n v="38"/>
    <n v="47.44"/>
    <n v="1802.72"/>
    <x v="1"/>
    <x v="1"/>
    <x v="0"/>
    <x v="1"/>
    <s v="Yes"/>
    <n v="0"/>
    <s v="No"/>
  </r>
  <r>
    <n v="19937"/>
    <n v="37"/>
    <n v="49.48"/>
    <n v="1830.76"/>
    <x v="0"/>
    <x v="0"/>
    <x v="0"/>
    <x v="0"/>
    <s v="Yes"/>
    <n v="2"/>
    <s v="No"/>
  </r>
  <r>
    <n v="19938"/>
    <n v="45"/>
    <n v="29.48"/>
    <n v="1326.6"/>
    <x v="0"/>
    <x v="1"/>
    <x v="0"/>
    <x v="0"/>
    <s v="No"/>
    <n v="2"/>
    <s v="Yes"/>
  </r>
  <r>
    <n v="19939"/>
    <n v="34"/>
    <n v="83.59"/>
    <n v="2842.06"/>
    <x v="0"/>
    <x v="2"/>
    <x v="0"/>
    <x v="0"/>
    <s v="No"/>
    <n v="2"/>
    <s v="Yes"/>
  </r>
  <r>
    <n v="19940"/>
    <n v="2"/>
    <n v="78.38"/>
    <n v="156.76"/>
    <x v="2"/>
    <x v="3"/>
    <x v="1"/>
    <x v="1"/>
    <s v="No"/>
    <n v="1"/>
    <s v="No"/>
  </r>
  <r>
    <n v="19941"/>
    <n v="44"/>
    <n v="42.03"/>
    <n v="1849.32"/>
    <x v="0"/>
    <x v="3"/>
    <x v="0"/>
    <x v="0"/>
    <s v="No"/>
    <n v="1"/>
    <s v="No"/>
  </r>
  <r>
    <n v="19942"/>
    <n v="27"/>
    <n v="46.3"/>
    <n v="1250.0999999999999"/>
    <x v="2"/>
    <x v="0"/>
    <x v="2"/>
    <x v="0"/>
    <s v="No"/>
    <n v="1"/>
    <s v="No"/>
  </r>
  <r>
    <n v="19943"/>
    <n v="48"/>
    <n v="97.3"/>
    <n v="4670.3999999999996"/>
    <x v="0"/>
    <x v="3"/>
    <x v="0"/>
    <x v="0"/>
    <s v="Yes"/>
    <n v="1"/>
    <s v="No"/>
  </r>
  <r>
    <n v="19944"/>
    <n v="7"/>
    <n v="99.29"/>
    <n v="695.03"/>
    <x v="0"/>
    <x v="1"/>
    <x v="0"/>
    <x v="0"/>
    <s v="Yes"/>
    <n v="2"/>
    <s v="Yes"/>
  </r>
  <r>
    <n v="19945"/>
    <n v="27"/>
    <n v="69.31"/>
    <n v="1871.37"/>
    <x v="2"/>
    <x v="3"/>
    <x v="2"/>
    <x v="0"/>
    <s v="Yes"/>
    <n v="4"/>
    <s v="No"/>
  </r>
  <r>
    <n v="19946"/>
    <n v="71"/>
    <n v="34.9"/>
    <n v="2477.9"/>
    <x v="0"/>
    <x v="3"/>
    <x v="1"/>
    <x v="1"/>
    <s v="No"/>
    <n v="1"/>
    <s v="No"/>
  </r>
  <r>
    <n v="19947"/>
    <n v="18"/>
    <n v="25.56"/>
    <n v="460.08"/>
    <x v="0"/>
    <x v="3"/>
    <x v="1"/>
    <x v="0"/>
    <s v="No"/>
    <n v="1"/>
    <s v="No"/>
  </r>
  <r>
    <n v="19948"/>
    <n v="33"/>
    <n v="47.15"/>
    <n v="1555.95"/>
    <x v="1"/>
    <x v="1"/>
    <x v="1"/>
    <x v="1"/>
    <s v="No"/>
    <n v="1"/>
    <s v="Yes"/>
  </r>
  <r>
    <n v="19949"/>
    <n v="33"/>
    <n v="93.12"/>
    <n v="3072.96"/>
    <x v="1"/>
    <x v="3"/>
    <x v="1"/>
    <x v="1"/>
    <s v="No"/>
    <n v="1"/>
    <s v="No"/>
  </r>
  <r>
    <n v="19950"/>
    <n v="25"/>
    <n v="80.08"/>
    <n v="2002"/>
    <x v="0"/>
    <x v="1"/>
    <x v="0"/>
    <x v="0"/>
    <s v="No"/>
    <n v="4"/>
    <s v="Yes"/>
  </r>
  <r>
    <n v="19951"/>
    <n v="14"/>
    <n v="91.81"/>
    <n v="1285.3399999999999"/>
    <x v="2"/>
    <x v="0"/>
    <x v="1"/>
    <x v="0"/>
    <s v="No"/>
    <n v="2"/>
    <s v="No"/>
  </r>
  <r>
    <n v="19952"/>
    <n v="38"/>
    <n v="67.17"/>
    <n v="2552.46"/>
    <x v="0"/>
    <x v="1"/>
    <x v="1"/>
    <x v="1"/>
    <s v="Yes"/>
    <n v="0"/>
    <s v="No"/>
  </r>
  <r>
    <n v="19953"/>
    <n v="38"/>
    <n v="95.47"/>
    <n v="3627.86"/>
    <x v="0"/>
    <x v="1"/>
    <x v="1"/>
    <x v="0"/>
    <s v="No"/>
    <n v="3"/>
    <s v="Yes"/>
  </r>
  <r>
    <n v="19954"/>
    <n v="4"/>
    <n v="68.08"/>
    <n v="272.32"/>
    <x v="0"/>
    <x v="0"/>
    <x v="1"/>
    <x v="1"/>
    <s v="No"/>
    <n v="1"/>
    <s v="No"/>
  </r>
  <r>
    <n v="19955"/>
    <n v="62"/>
    <n v="28.4"/>
    <n v="1760.8"/>
    <x v="0"/>
    <x v="3"/>
    <x v="1"/>
    <x v="1"/>
    <s v="Yes"/>
    <n v="0"/>
    <s v="No"/>
  </r>
  <r>
    <n v="19956"/>
    <n v="10"/>
    <n v="27.99"/>
    <n v="279.89999999999998"/>
    <x v="2"/>
    <x v="3"/>
    <x v="0"/>
    <x v="1"/>
    <s v="Yes"/>
    <n v="3"/>
    <s v="No"/>
  </r>
  <r>
    <n v="19957"/>
    <n v="35"/>
    <n v="103.15"/>
    <n v="3610.25"/>
    <x v="2"/>
    <x v="0"/>
    <x v="1"/>
    <x v="1"/>
    <s v="No"/>
    <n v="2"/>
    <s v="No"/>
  </r>
  <r>
    <n v="19958"/>
    <n v="23"/>
    <n v="82.96"/>
    <n v="1908.08"/>
    <x v="1"/>
    <x v="3"/>
    <x v="1"/>
    <x v="0"/>
    <s v="No"/>
    <n v="2"/>
    <s v="No"/>
  </r>
  <r>
    <n v="19959"/>
    <n v="65"/>
    <n v="47.91"/>
    <n v="3114.15"/>
    <x v="2"/>
    <x v="3"/>
    <x v="0"/>
    <x v="0"/>
    <s v="No"/>
    <n v="0"/>
    <s v="No"/>
  </r>
  <r>
    <n v="19960"/>
    <n v="25"/>
    <n v="95.72"/>
    <n v="2393"/>
    <x v="0"/>
    <x v="0"/>
    <x v="1"/>
    <x v="0"/>
    <s v="No"/>
    <n v="1"/>
    <s v="Yes"/>
  </r>
  <r>
    <n v="19961"/>
    <n v="53"/>
    <n v="33.57"/>
    <n v="1779.21"/>
    <x v="1"/>
    <x v="3"/>
    <x v="0"/>
    <x v="0"/>
    <s v="Yes"/>
    <n v="2"/>
    <s v="No"/>
  </r>
  <r>
    <n v="19962"/>
    <n v="17"/>
    <n v="84.52"/>
    <n v="1436.84"/>
    <x v="0"/>
    <x v="2"/>
    <x v="1"/>
    <x v="0"/>
    <s v="Yes"/>
    <n v="2"/>
    <s v="Yes"/>
  </r>
  <r>
    <n v="19963"/>
    <n v="57"/>
    <n v="118.95"/>
    <n v="6780.15"/>
    <x v="0"/>
    <x v="0"/>
    <x v="0"/>
    <x v="0"/>
    <s v="Yes"/>
    <n v="1"/>
    <s v="Yes"/>
  </r>
  <r>
    <n v="19964"/>
    <n v="20"/>
    <n v="35"/>
    <n v="700"/>
    <x v="0"/>
    <x v="3"/>
    <x v="1"/>
    <x v="0"/>
    <s v="Yes"/>
    <n v="0"/>
    <s v="No"/>
  </r>
  <r>
    <n v="19965"/>
    <n v="25"/>
    <n v="34.19"/>
    <n v="854.75"/>
    <x v="1"/>
    <x v="3"/>
    <x v="1"/>
    <x v="0"/>
    <s v="Yes"/>
    <n v="2"/>
    <s v="No"/>
  </r>
  <r>
    <n v="19966"/>
    <n v="42"/>
    <n v="66.78"/>
    <n v="2804.76"/>
    <x v="0"/>
    <x v="3"/>
    <x v="0"/>
    <x v="1"/>
    <s v="No"/>
    <n v="1"/>
    <s v="No"/>
  </r>
  <r>
    <n v="19967"/>
    <n v="45"/>
    <n v="84.27"/>
    <n v="3792.15"/>
    <x v="2"/>
    <x v="2"/>
    <x v="0"/>
    <x v="0"/>
    <s v="No"/>
    <n v="0"/>
    <s v="No"/>
  </r>
  <r>
    <n v="19968"/>
    <n v="31"/>
    <n v="22.65"/>
    <n v="702.15"/>
    <x v="1"/>
    <x v="3"/>
    <x v="0"/>
    <x v="1"/>
    <s v="Yes"/>
    <n v="0"/>
    <s v="No"/>
  </r>
  <r>
    <n v="19969"/>
    <n v="65"/>
    <n v="69.97"/>
    <n v="4548.05"/>
    <x v="0"/>
    <x v="0"/>
    <x v="0"/>
    <x v="0"/>
    <s v="No"/>
    <n v="4"/>
    <s v="Yes"/>
  </r>
  <r>
    <n v="19970"/>
    <n v="52"/>
    <n v="28.32"/>
    <n v="1472.64"/>
    <x v="0"/>
    <x v="2"/>
    <x v="1"/>
    <x v="0"/>
    <s v="Yes"/>
    <n v="0"/>
    <s v="No"/>
  </r>
  <r>
    <n v="19971"/>
    <n v="21"/>
    <n v="44.13"/>
    <n v="926.73"/>
    <x v="1"/>
    <x v="1"/>
    <x v="0"/>
    <x v="0"/>
    <s v="Yes"/>
    <n v="4"/>
    <s v="No"/>
  </r>
  <r>
    <n v="19972"/>
    <n v="30"/>
    <n v="91.24"/>
    <n v="2737.2"/>
    <x v="1"/>
    <x v="1"/>
    <x v="1"/>
    <x v="0"/>
    <s v="No"/>
    <n v="0"/>
    <s v="No"/>
  </r>
  <r>
    <n v="19973"/>
    <n v="3"/>
    <n v="93.89"/>
    <n v="281.67"/>
    <x v="1"/>
    <x v="0"/>
    <x v="0"/>
    <x v="0"/>
    <s v="No"/>
    <n v="1"/>
    <s v="Yes"/>
  </r>
  <r>
    <n v="19974"/>
    <n v="70"/>
    <n v="92.97"/>
    <n v="6507.9"/>
    <x v="0"/>
    <x v="0"/>
    <x v="1"/>
    <x v="0"/>
    <s v="Yes"/>
    <n v="1"/>
    <s v="Yes"/>
  </r>
  <r>
    <n v="19975"/>
    <n v="43"/>
    <n v="26.51"/>
    <n v="1139.93"/>
    <x v="0"/>
    <x v="3"/>
    <x v="0"/>
    <x v="1"/>
    <s v="Yes"/>
    <n v="0"/>
    <s v="No"/>
  </r>
  <r>
    <n v="19976"/>
    <n v="29"/>
    <n v="98.68"/>
    <n v="2861.72"/>
    <x v="1"/>
    <x v="3"/>
    <x v="0"/>
    <x v="0"/>
    <s v="No"/>
    <n v="2"/>
    <s v="No"/>
  </r>
  <r>
    <n v="19977"/>
    <n v="3"/>
    <n v="63.22"/>
    <n v="189.66"/>
    <x v="0"/>
    <x v="2"/>
    <x v="1"/>
    <x v="0"/>
    <s v="No"/>
    <n v="2"/>
    <s v="Yes"/>
  </r>
  <r>
    <n v="19978"/>
    <n v="58"/>
    <n v="67.53"/>
    <n v="3916.74"/>
    <x v="1"/>
    <x v="2"/>
    <x v="1"/>
    <x v="0"/>
    <s v="Yes"/>
    <n v="0"/>
    <s v="Yes"/>
  </r>
  <r>
    <n v="19979"/>
    <n v="33"/>
    <n v="61.97"/>
    <n v="2045.01"/>
    <x v="0"/>
    <x v="2"/>
    <x v="0"/>
    <x v="0"/>
    <s v="Yes"/>
    <n v="4"/>
    <s v="Yes"/>
  </r>
  <r>
    <n v="19980"/>
    <n v="45"/>
    <n v="105.7"/>
    <n v="4756.5"/>
    <x v="2"/>
    <x v="2"/>
    <x v="1"/>
    <x v="0"/>
    <s v="No"/>
    <n v="2"/>
    <s v="No"/>
  </r>
  <r>
    <n v="19981"/>
    <n v="69"/>
    <n v="88"/>
    <n v="6072"/>
    <x v="0"/>
    <x v="1"/>
    <x v="1"/>
    <x v="0"/>
    <s v="No"/>
    <n v="2"/>
    <s v="Yes"/>
  </r>
  <r>
    <n v="19982"/>
    <n v="32"/>
    <n v="70"/>
    <n v="2240"/>
    <x v="2"/>
    <x v="1"/>
    <x v="1"/>
    <x v="1"/>
    <s v="Yes"/>
    <n v="1"/>
    <s v="No"/>
  </r>
  <r>
    <n v="19983"/>
    <n v="52"/>
    <n v="103.43"/>
    <n v="5378.36"/>
    <x v="2"/>
    <x v="0"/>
    <x v="0"/>
    <x v="0"/>
    <s v="Yes"/>
    <n v="1"/>
    <s v="No"/>
  </r>
  <r>
    <n v="19984"/>
    <n v="64"/>
    <n v="100.54"/>
    <n v="6434.56"/>
    <x v="0"/>
    <x v="0"/>
    <x v="1"/>
    <x v="0"/>
    <s v="Yes"/>
    <n v="1"/>
    <s v="No"/>
  </r>
  <r>
    <n v="19985"/>
    <n v="40"/>
    <n v="20.5"/>
    <n v="820"/>
    <x v="0"/>
    <x v="3"/>
    <x v="1"/>
    <x v="0"/>
    <s v="No"/>
    <n v="1"/>
    <s v="No"/>
  </r>
  <r>
    <n v="19986"/>
    <n v="13"/>
    <n v="67.89"/>
    <n v="882.57"/>
    <x v="2"/>
    <x v="3"/>
    <x v="0"/>
    <x v="0"/>
    <s v="No"/>
    <n v="1"/>
    <s v="No"/>
  </r>
  <r>
    <n v="19987"/>
    <n v="29"/>
    <n v="24.22"/>
    <n v="702.38"/>
    <x v="2"/>
    <x v="3"/>
    <x v="1"/>
    <x v="0"/>
    <s v="No"/>
    <n v="0"/>
    <s v="No"/>
  </r>
  <r>
    <n v="19988"/>
    <n v="63"/>
    <n v="50.72"/>
    <n v="3195.36"/>
    <x v="0"/>
    <x v="1"/>
    <x v="0"/>
    <x v="0"/>
    <s v="Yes"/>
    <n v="1"/>
    <s v="No"/>
  </r>
  <r>
    <n v="19989"/>
    <n v="26"/>
    <n v="100.38"/>
    <n v="2609.88"/>
    <x v="0"/>
    <x v="2"/>
    <x v="0"/>
    <x v="0"/>
    <s v="No"/>
    <n v="0"/>
    <s v="No"/>
  </r>
  <r>
    <n v="19990"/>
    <n v="59"/>
    <n v="114.41"/>
    <n v="6750.19"/>
    <x v="0"/>
    <x v="1"/>
    <x v="1"/>
    <x v="1"/>
    <s v="No"/>
    <n v="0"/>
    <s v="No"/>
  </r>
  <r>
    <n v="19991"/>
    <n v="49"/>
    <n v="44.21"/>
    <n v="2166.29"/>
    <x v="2"/>
    <x v="0"/>
    <x v="0"/>
    <x v="1"/>
    <s v="No"/>
    <n v="0"/>
    <s v="No"/>
  </r>
  <r>
    <n v="19992"/>
    <n v="53"/>
    <n v="22.14"/>
    <n v="1173.42"/>
    <x v="0"/>
    <x v="1"/>
    <x v="0"/>
    <x v="0"/>
    <s v="No"/>
    <n v="1"/>
    <s v="No"/>
  </r>
  <r>
    <n v="19993"/>
    <n v="31"/>
    <n v="60.23"/>
    <n v="1867.13"/>
    <x v="0"/>
    <x v="3"/>
    <x v="1"/>
    <x v="0"/>
    <s v="No"/>
    <n v="3"/>
    <s v="Yes"/>
  </r>
  <r>
    <n v="19994"/>
    <n v="12"/>
    <n v="53.51"/>
    <n v="642.12"/>
    <x v="0"/>
    <x v="0"/>
    <x v="0"/>
    <x v="0"/>
    <s v="No"/>
    <n v="3"/>
    <s v="Yes"/>
  </r>
  <r>
    <n v="19995"/>
    <n v="58"/>
    <n v="87.7"/>
    <n v="5086.6000000000004"/>
    <x v="0"/>
    <x v="1"/>
    <x v="1"/>
    <x v="0"/>
    <s v="No"/>
    <n v="2"/>
    <s v="Yes"/>
  </r>
  <r>
    <n v="19996"/>
    <n v="36"/>
    <n v="69.510000000000005"/>
    <n v="2502.36"/>
    <x v="2"/>
    <x v="2"/>
    <x v="0"/>
    <x v="0"/>
    <s v="Yes"/>
    <n v="0"/>
    <s v="Yes"/>
  </r>
  <r>
    <n v="19997"/>
    <n v="10"/>
    <n v="59.88"/>
    <n v="598.79999999999995"/>
    <x v="0"/>
    <x v="3"/>
    <x v="1"/>
    <x v="1"/>
    <s v="No"/>
    <n v="1"/>
    <s v="No"/>
  </r>
  <r>
    <n v="19998"/>
    <n v="6"/>
    <n v="42.96"/>
    <n v="257.76"/>
    <x v="0"/>
    <x v="0"/>
    <x v="1"/>
    <x v="0"/>
    <s v="No"/>
    <n v="2"/>
    <s v="No"/>
  </r>
  <r>
    <n v="19999"/>
    <n v="7"/>
    <n v="102.85"/>
    <n v="719.95"/>
    <x v="0"/>
    <x v="1"/>
    <x v="0"/>
    <x v="1"/>
    <s v="No"/>
    <n v="2"/>
    <s v="No"/>
  </r>
  <r>
    <n v="20000"/>
    <n v="31"/>
    <n v="44.84"/>
    <n v="1390.04"/>
    <x v="2"/>
    <x v="0"/>
    <x v="1"/>
    <x v="1"/>
    <s v="No"/>
    <n v="1"/>
    <s v="Yes"/>
  </r>
  <r>
    <m/>
    <m/>
    <m/>
    <m/>
    <x v="3"/>
    <x v="4"/>
    <x v="3"/>
    <x v="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7EEC6F-5CD2-442A-A433-73084F6D2C0C}"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B4" firstHeaderRow="1" firstDataRow="1" firstDataCol="1"/>
  <pivotFields count="11">
    <pivotField dataField="1"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10"/>
  </rowFields>
  <rowItems count="3">
    <i>
      <x/>
    </i>
    <i>
      <x v="1"/>
    </i>
    <i t="grand">
      <x/>
    </i>
  </rowItems>
  <colItems count="1">
    <i/>
  </colItems>
  <dataFields count="1">
    <dataField name="Count of customer_id" fld="0"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0" count="1" selected="0">
            <x v="0"/>
          </reference>
        </references>
      </pivotArea>
    </chartFormat>
    <chartFormat chart="2"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C44914-3794-443A-B688-DDB03D0D94CC}" name="PivotTable1" cacheId="75" applyNumberFormats="0" applyBorderFormats="0" applyFontFormats="0" applyPatternFormats="0" applyAlignmentFormats="0" applyWidthHeightFormats="1" dataCaption="Values" showMissing="0" updatedVersion="8" minRefreshableVersion="3" useAutoFormatting="1" itemPrintTitles="1" createdVersion="8" indent="0" outline="1" outlineData="1" multipleFieldFilters="0" chartFormat="16">
  <location ref="A3:B7" firstHeaderRow="1" firstDataRow="1" firstDataCol="1"/>
  <pivotFields count="11">
    <pivotField dataField="1" showAll="0"/>
    <pivotField showAll="0"/>
    <pivotField showAll="0"/>
    <pivotField showAll="0"/>
    <pivotField axis="axisRow" showAll="0">
      <items count="5">
        <item x="0"/>
        <item x="1"/>
        <item h="1" x="3"/>
        <item x="2"/>
        <item t="default"/>
      </items>
    </pivotField>
    <pivotField showAll="0"/>
    <pivotField showAll="0"/>
    <pivotField showAll="0"/>
    <pivotField showAll="0"/>
    <pivotField showAll="0"/>
    <pivotField showAll="0"/>
  </pivotFields>
  <rowFields count="1">
    <field x="4"/>
  </rowFields>
  <rowItems count="4">
    <i>
      <x/>
    </i>
    <i>
      <x v="1"/>
    </i>
    <i>
      <x v="3"/>
    </i>
    <i t="grand">
      <x/>
    </i>
  </rowItems>
  <colItems count="1">
    <i/>
  </colItems>
  <dataFields count="1">
    <dataField name="Count of customer_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CB1280-1362-4F23-B4E0-628A90E9A0AA}" name="PivotTable2"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1">
    <pivotField dataField="1" showAll="0"/>
    <pivotField showAll="0"/>
    <pivotField showAll="0"/>
    <pivotField showAll="0"/>
    <pivotField showAll="0"/>
    <pivotField showAll="0"/>
    <pivotField axis="axisRow" showAll="0">
      <items count="5">
        <item x="0"/>
        <item x="1"/>
        <item x="2"/>
        <item h="1" x="3"/>
        <item t="default"/>
      </items>
    </pivotField>
    <pivotField showAll="0"/>
    <pivotField showAll="0"/>
    <pivotField showAll="0"/>
    <pivotField showAll="0"/>
  </pivotFields>
  <rowFields count="1">
    <field x="6"/>
  </rowFields>
  <rowItems count="4">
    <i>
      <x/>
    </i>
    <i>
      <x v="1"/>
    </i>
    <i>
      <x v="2"/>
    </i>
    <i t="grand">
      <x/>
    </i>
  </rowItems>
  <colItems count="1">
    <i/>
  </colItems>
  <dataFields count="1">
    <dataField name="Count of customer_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97F4FB-53F2-401F-8EFF-B6A7FD463779}" name="PivotTable3"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1">
    <pivotField showAll="0"/>
    <pivotField showAll="0"/>
    <pivotField showAll="0"/>
    <pivotField dataField="1" showAll="0"/>
    <pivotField showAll="0"/>
    <pivotField axis="axisRow" showAll="0">
      <items count="6">
        <item x="2"/>
        <item x="0"/>
        <item x="1"/>
        <item x="3"/>
        <item h="1" x="4"/>
        <item t="default"/>
      </items>
    </pivotField>
    <pivotField showAll="0"/>
    <pivotField showAll="0"/>
    <pivotField showAll="0"/>
    <pivotField showAll="0"/>
    <pivotField showAll="0"/>
  </pivotFields>
  <rowFields count="1">
    <field x="5"/>
  </rowFields>
  <rowItems count="5">
    <i>
      <x/>
    </i>
    <i>
      <x v="1"/>
    </i>
    <i>
      <x v="2"/>
    </i>
    <i>
      <x v="3"/>
    </i>
    <i t="grand">
      <x/>
    </i>
  </rowItems>
  <colItems count="1">
    <i/>
  </colItems>
  <dataFields count="1">
    <dataField name="Count of total_charges" fld="3" subtotal="count" baseField="0" baseItem="0"/>
  </dataField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6AF7DA-3BD2-4AB6-BE74-4A9089EF980C}" name="PivotTable4"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1">
    <pivotField dataField="1"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 showAll="0"/>
  </pivotFields>
  <rowFields count="1">
    <field x="7"/>
  </rowFields>
  <rowItems count="3">
    <i>
      <x/>
    </i>
    <i>
      <x v="1"/>
    </i>
    <i t="grand">
      <x/>
    </i>
  </rowItems>
  <colItems count="1">
    <i/>
  </colItems>
  <dataFields count="1">
    <dataField name="Count of customer_id" fld="0" subtotal="count" baseField="0" baseItem="0"/>
  </dataFields>
  <chartFormats count="7">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7" count="1" selected="0">
            <x v="0"/>
          </reference>
        </references>
      </pivotArea>
    </chartFormat>
    <chartFormat chart="0" format="5">
      <pivotArea type="data" outline="0" fieldPosition="0">
        <references count="2">
          <reference field="4294967294" count="1" selected="0">
            <x v="0"/>
          </reference>
          <reference field="7" count="1" selected="0">
            <x v="1"/>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1"/>
          </reference>
        </references>
      </pivotArea>
    </chartFormat>
    <chartFormat chart="7" format="12">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953FA86D-A409-4190-A29B-0625E366CE94}" sourceName="churn">
  <pivotTables>
    <pivotTable tabId="9" name="PivotTable1"/>
  </pivotTables>
  <data>
    <tabular pivotCacheId="156602158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85DE142D-247E-49CE-8825-5FEC08A7CC22}" sourceName="contract">
  <pivotTables>
    <pivotTable tabId="3" name="PivotTable1"/>
  </pivotTables>
  <data>
    <tabular pivotCacheId="2099801332">
      <items count="4">
        <i x="0" s="1"/>
        <i x="1" s="1"/>
        <i x="2" s="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service" xr10:uid="{3FC2EEFE-1F77-4065-B6F5-3B1B0D17224B}" sourceName="internet_service">
  <pivotTables>
    <pivotTable tabId="4" name="PivotTable2"/>
  </pivotTables>
  <data>
    <tabular pivotCacheId="2099801332">
      <items count="4">
        <i x="0" s="1"/>
        <i x="1" s="1"/>
        <i x="2" s="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A49187B-3041-4E11-839C-4B418F598851}" sourceName="payment_method">
  <pivotTables>
    <pivotTable tabId="5" name="PivotTable3"/>
  </pivotTables>
  <data>
    <tabular pivotCacheId="2099801332">
      <items count="5">
        <i x="2" s="1"/>
        <i x="0" s="1"/>
        <i x="1" s="1"/>
        <i x="3" s="1"/>
        <i x="4"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ch_support" xr10:uid="{68CB9550-AC31-46DE-8C4D-6BD2F2C98377}" sourceName="tech_support">
  <pivotTables>
    <pivotTable tabId="6" name="PivotTable4"/>
  </pivotTables>
  <data>
    <tabular pivotCacheId="2099801332">
      <items count="3">
        <i x="0" s="1"/>
        <i x="1"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xr10:uid="{C49E95C9-71B1-49B9-A093-287D7FE835C0}" cache="Slicer_churn" caption="churn" style="SlicerStyleDark2" rowHeight="251883"/>
  <slicer name="contract" xr10:uid="{D903C078-4C99-423B-A0AD-5314D5387A36}" cache="Slicer_contract" caption="contract" startItem="1" style="SlicerStyleLight3" rowHeight="251883"/>
  <slicer name="internet_service" xr10:uid="{98DE83BB-F5C0-4EB6-A20C-77FE1BF48345}" cache="Slicer_internet_service" caption="internet_service" style="SlicerStyleLight5" rowHeight="251883"/>
  <slicer name="payment_method" xr10:uid="{8EFC598C-493C-40ED-99A9-361879E5FECC}" cache="Slicer_payment_method" caption="payment_method" style="SlicerStyleLight5" rowHeight="251883"/>
  <slicer name="tech_support" xr10:uid="{8CB83502-71FB-425D-87E7-EF2EACF2D960}" cache="Slicer_tech_support" caption="tech_support" style="SlicerStyleLight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470B0F-D4EA-469C-A1F8-553B63F8B01C}" name="Table1" displayName="Table1" ref="A1:K20001" totalsRowShown="0">
  <autoFilter ref="A1:K20001" xr:uid="{C8470B0F-D4EA-469C-A1F8-553B63F8B01C}"/>
  <tableColumns count="11">
    <tableColumn id="1" xr3:uid="{2825C9D4-DA1F-45EB-BAD9-C6B50BD07A3C}" name="customer_id"/>
    <tableColumn id="2" xr3:uid="{2FF2E17A-B3D6-45F6-B23E-19F77C7291AE}" name="tenure"/>
    <tableColumn id="3" xr3:uid="{1F8F66A0-AF42-4D68-BE7A-01A995C3FFAC}" name="monthly_charges"/>
    <tableColumn id="4" xr3:uid="{987BC7EA-F697-43E7-B6D1-85A97EAC3782}" name="total_charges"/>
    <tableColumn id="5" xr3:uid="{D8F67434-E4AD-4F2F-943B-7FA8FA6DBAEB}" name="contract"/>
    <tableColumn id="6" xr3:uid="{032123A5-B686-49EB-A605-A28859117B22}" name="payment_method"/>
    <tableColumn id="7" xr3:uid="{9F40AEB1-409A-4541-A0A4-9078A99A2501}" name="internet_service"/>
    <tableColumn id="8" xr3:uid="{D12B45D6-6C5F-4472-A20F-4AD25F05FA2B}" name="tech_support"/>
    <tableColumn id="9" xr3:uid="{FE1CB726-0264-4898-AF6E-A05C1E015769}" name="online_security"/>
    <tableColumn id="10" xr3:uid="{9365AAFC-9506-47B9-9007-36C862640226}" name="support_calls"/>
    <tableColumn id="11" xr3:uid="{414788D2-484D-469C-B8D5-E97F7B3397C5}" name="chur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F275F-BCCE-4DDA-A28A-96FB849D245D}">
  <dimension ref="A1:K20001"/>
  <sheetViews>
    <sheetView topLeftCell="A7884" workbookViewId="0">
      <selection activeCell="J24" sqref="J24"/>
    </sheetView>
  </sheetViews>
  <sheetFormatPr defaultRowHeight="14.5" x14ac:dyDescent="0.35"/>
  <cols>
    <col min="1" max="1" width="13.453125" bestFit="1" customWidth="1"/>
    <col min="2" max="2" width="8.54296875" bestFit="1" customWidth="1"/>
    <col min="3" max="3" width="17.453125" bestFit="1" customWidth="1"/>
    <col min="4" max="4" width="14.26953125" bestFit="1" customWidth="1"/>
    <col min="5" max="5" width="14.81640625" customWidth="1"/>
    <col min="6" max="6" width="17.81640625" bestFit="1" customWidth="1"/>
    <col min="7" max="7" width="16.6328125" bestFit="1" customWidth="1"/>
    <col min="8" max="8" width="14.08984375" bestFit="1" customWidth="1"/>
    <col min="9" max="9" width="16" bestFit="1" customWidth="1"/>
    <col min="10" max="10" width="14.36328125" bestFit="1" customWidth="1"/>
    <col min="11" max="11" width="8"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v>1</v>
      </c>
      <c r="B2">
        <v>52</v>
      </c>
      <c r="C2">
        <v>54.2</v>
      </c>
      <c r="D2">
        <v>2818.4</v>
      </c>
      <c r="E2" t="s">
        <v>11</v>
      </c>
      <c r="F2" t="s">
        <v>12</v>
      </c>
      <c r="G2" t="s">
        <v>13</v>
      </c>
      <c r="H2" t="s">
        <v>14</v>
      </c>
      <c r="I2" t="s">
        <v>15</v>
      </c>
      <c r="J2">
        <v>1</v>
      </c>
      <c r="K2" t="s">
        <v>14</v>
      </c>
    </row>
    <row r="3" spans="1:11" x14ac:dyDescent="0.35">
      <c r="A3">
        <v>2</v>
      </c>
      <c r="B3">
        <v>15</v>
      </c>
      <c r="C3">
        <v>35.28</v>
      </c>
      <c r="D3">
        <v>529.20000000000005</v>
      </c>
      <c r="E3" t="s">
        <v>11</v>
      </c>
      <c r="F3" t="s">
        <v>16</v>
      </c>
      <c r="G3" t="s">
        <v>13</v>
      </c>
      <c r="H3" t="s">
        <v>14</v>
      </c>
      <c r="I3" t="s">
        <v>14</v>
      </c>
      <c r="J3">
        <v>2</v>
      </c>
      <c r="K3" t="s">
        <v>14</v>
      </c>
    </row>
    <row r="4" spans="1:11" x14ac:dyDescent="0.35">
      <c r="A4">
        <v>3</v>
      </c>
      <c r="B4">
        <v>72</v>
      </c>
      <c r="C4">
        <v>78.239999999999995</v>
      </c>
      <c r="D4">
        <v>5633.28</v>
      </c>
      <c r="E4" t="s">
        <v>11</v>
      </c>
      <c r="F4" t="s">
        <v>16</v>
      </c>
      <c r="G4" t="s">
        <v>13</v>
      </c>
      <c r="H4" t="s">
        <v>14</v>
      </c>
      <c r="I4" t="s">
        <v>14</v>
      </c>
      <c r="J4">
        <v>0</v>
      </c>
      <c r="K4" t="s">
        <v>14</v>
      </c>
    </row>
    <row r="5" spans="1:11" x14ac:dyDescent="0.35">
      <c r="A5">
        <v>4</v>
      </c>
      <c r="B5">
        <v>61</v>
      </c>
      <c r="C5">
        <v>80.239999999999995</v>
      </c>
      <c r="D5">
        <v>4894.6400000000003</v>
      </c>
      <c r="E5" t="s">
        <v>17</v>
      </c>
      <c r="F5" t="s">
        <v>18</v>
      </c>
      <c r="G5" t="s">
        <v>19</v>
      </c>
      <c r="H5" t="s">
        <v>15</v>
      </c>
      <c r="I5" t="s">
        <v>15</v>
      </c>
      <c r="J5">
        <v>0</v>
      </c>
      <c r="K5" t="s">
        <v>14</v>
      </c>
    </row>
    <row r="6" spans="1:11" x14ac:dyDescent="0.35">
      <c r="A6">
        <v>5</v>
      </c>
      <c r="B6">
        <v>21</v>
      </c>
      <c r="C6">
        <v>39.380000000000003</v>
      </c>
      <c r="D6">
        <v>826.98</v>
      </c>
      <c r="E6" t="s">
        <v>11</v>
      </c>
      <c r="F6" t="s">
        <v>20</v>
      </c>
      <c r="G6" t="s">
        <v>19</v>
      </c>
      <c r="H6" t="s">
        <v>14</v>
      </c>
      <c r="I6" t="s">
        <v>14</v>
      </c>
      <c r="J6">
        <v>4</v>
      </c>
      <c r="K6" t="s">
        <v>15</v>
      </c>
    </row>
    <row r="7" spans="1:11" x14ac:dyDescent="0.35">
      <c r="A7">
        <v>6</v>
      </c>
      <c r="B7">
        <v>24</v>
      </c>
      <c r="C7">
        <v>39.659999999999997</v>
      </c>
      <c r="D7">
        <v>951.84</v>
      </c>
      <c r="E7" t="s">
        <v>21</v>
      </c>
      <c r="F7" t="s">
        <v>18</v>
      </c>
      <c r="G7" t="s">
        <v>19</v>
      </c>
      <c r="H7" t="s">
        <v>14</v>
      </c>
      <c r="I7" t="s">
        <v>14</v>
      </c>
      <c r="J7">
        <v>1</v>
      </c>
      <c r="K7" t="s">
        <v>14</v>
      </c>
    </row>
    <row r="8" spans="1:11" x14ac:dyDescent="0.35">
      <c r="A8">
        <v>7</v>
      </c>
      <c r="B8">
        <v>3</v>
      </c>
      <c r="C8">
        <v>118.95</v>
      </c>
      <c r="D8">
        <v>356.85</v>
      </c>
      <c r="E8" t="s">
        <v>11</v>
      </c>
      <c r="F8" t="s">
        <v>12</v>
      </c>
      <c r="G8" t="s">
        <v>13</v>
      </c>
      <c r="H8" t="s">
        <v>14</v>
      </c>
      <c r="I8" t="s">
        <v>14</v>
      </c>
      <c r="J8">
        <v>2</v>
      </c>
      <c r="K8" t="s">
        <v>15</v>
      </c>
    </row>
    <row r="9" spans="1:11" x14ac:dyDescent="0.35">
      <c r="A9">
        <v>8</v>
      </c>
      <c r="B9">
        <v>22</v>
      </c>
      <c r="C9">
        <v>44.33</v>
      </c>
      <c r="D9">
        <v>975.26</v>
      </c>
      <c r="E9" t="s">
        <v>11</v>
      </c>
      <c r="F9" t="s">
        <v>16</v>
      </c>
      <c r="G9" t="s">
        <v>19</v>
      </c>
      <c r="H9" t="s">
        <v>15</v>
      </c>
      <c r="I9" t="s">
        <v>15</v>
      </c>
      <c r="J9">
        <v>0</v>
      </c>
      <c r="K9" t="s">
        <v>14</v>
      </c>
    </row>
    <row r="10" spans="1:11" x14ac:dyDescent="0.35">
      <c r="A10">
        <v>9</v>
      </c>
      <c r="B10">
        <v>53</v>
      </c>
      <c r="C10">
        <v>103.82</v>
      </c>
      <c r="D10">
        <v>5502.46</v>
      </c>
      <c r="E10" t="s">
        <v>11</v>
      </c>
      <c r="F10" t="s">
        <v>20</v>
      </c>
      <c r="G10" t="s">
        <v>19</v>
      </c>
      <c r="H10" t="s">
        <v>15</v>
      </c>
      <c r="I10" t="s">
        <v>15</v>
      </c>
      <c r="J10">
        <v>1</v>
      </c>
      <c r="K10" t="s">
        <v>14</v>
      </c>
    </row>
    <row r="11" spans="1:11" x14ac:dyDescent="0.35">
      <c r="A11">
        <v>10</v>
      </c>
      <c r="B11">
        <v>2</v>
      </c>
      <c r="C11">
        <v>67.03</v>
      </c>
      <c r="D11">
        <v>134.06</v>
      </c>
      <c r="E11" t="s">
        <v>21</v>
      </c>
      <c r="F11" t="s">
        <v>12</v>
      </c>
      <c r="G11" t="s">
        <v>13</v>
      </c>
      <c r="H11" t="s">
        <v>14</v>
      </c>
      <c r="I11" t="s">
        <v>15</v>
      </c>
      <c r="J11">
        <v>2</v>
      </c>
      <c r="K11" t="s">
        <v>14</v>
      </c>
    </row>
    <row r="12" spans="1:11" x14ac:dyDescent="0.35">
      <c r="A12">
        <v>11</v>
      </c>
      <c r="B12">
        <v>30</v>
      </c>
      <c r="C12">
        <v>63.5</v>
      </c>
      <c r="D12">
        <v>1905</v>
      </c>
      <c r="E12" t="s">
        <v>17</v>
      </c>
      <c r="F12" t="s">
        <v>18</v>
      </c>
      <c r="G12" t="s">
        <v>13</v>
      </c>
      <c r="H12" t="s">
        <v>14</v>
      </c>
      <c r="I12" t="s">
        <v>15</v>
      </c>
      <c r="J12">
        <v>1</v>
      </c>
      <c r="K12" t="s">
        <v>14</v>
      </c>
    </row>
    <row r="13" spans="1:11" x14ac:dyDescent="0.35">
      <c r="A13">
        <v>12</v>
      </c>
      <c r="B13">
        <v>38</v>
      </c>
      <c r="C13">
        <v>49.5</v>
      </c>
      <c r="D13">
        <v>1881</v>
      </c>
      <c r="E13" t="s">
        <v>11</v>
      </c>
      <c r="F13" t="s">
        <v>16</v>
      </c>
      <c r="G13" t="s">
        <v>22</v>
      </c>
      <c r="H13" t="s">
        <v>14</v>
      </c>
      <c r="I13" t="s">
        <v>15</v>
      </c>
      <c r="J13">
        <v>1</v>
      </c>
      <c r="K13" t="s">
        <v>15</v>
      </c>
    </row>
    <row r="14" spans="1:11" x14ac:dyDescent="0.35">
      <c r="A14">
        <v>13</v>
      </c>
      <c r="B14">
        <v>2</v>
      </c>
      <c r="C14">
        <v>97.38</v>
      </c>
      <c r="D14">
        <v>194.76</v>
      </c>
      <c r="E14" t="s">
        <v>11</v>
      </c>
      <c r="F14" t="s">
        <v>18</v>
      </c>
      <c r="G14" t="s">
        <v>13</v>
      </c>
      <c r="H14" t="s">
        <v>14</v>
      </c>
      <c r="I14" t="s">
        <v>15</v>
      </c>
      <c r="J14">
        <v>2</v>
      </c>
      <c r="K14" t="s">
        <v>15</v>
      </c>
    </row>
    <row r="15" spans="1:11" x14ac:dyDescent="0.35">
      <c r="A15">
        <v>14</v>
      </c>
      <c r="B15">
        <v>64</v>
      </c>
      <c r="C15">
        <v>108.07</v>
      </c>
      <c r="D15">
        <v>6916.48</v>
      </c>
      <c r="E15" t="s">
        <v>11</v>
      </c>
      <c r="F15" t="s">
        <v>16</v>
      </c>
      <c r="G15" t="s">
        <v>13</v>
      </c>
      <c r="H15" t="s">
        <v>15</v>
      </c>
      <c r="I15" t="s">
        <v>14</v>
      </c>
      <c r="J15">
        <v>1</v>
      </c>
      <c r="K15" t="s">
        <v>14</v>
      </c>
    </row>
    <row r="16" spans="1:11" x14ac:dyDescent="0.35">
      <c r="A16">
        <v>15</v>
      </c>
      <c r="B16">
        <v>60</v>
      </c>
      <c r="C16">
        <v>46.11</v>
      </c>
      <c r="D16">
        <v>2766.6</v>
      </c>
      <c r="E16" t="s">
        <v>17</v>
      </c>
      <c r="F16" t="s">
        <v>16</v>
      </c>
      <c r="G16" t="s">
        <v>19</v>
      </c>
      <c r="H16" t="s">
        <v>14</v>
      </c>
      <c r="I16" t="s">
        <v>15</v>
      </c>
      <c r="J16">
        <v>0</v>
      </c>
      <c r="K16" t="s">
        <v>14</v>
      </c>
    </row>
    <row r="17" spans="1:11" x14ac:dyDescent="0.35">
      <c r="A17">
        <v>16</v>
      </c>
      <c r="B17">
        <v>21</v>
      </c>
      <c r="C17">
        <v>29.51</v>
      </c>
      <c r="D17">
        <v>619.71</v>
      </c>
      <c r="E17" t="s">
        <v>11</v>
      </c>
      <c r="F17" t="s">
        <v>20</v>
      </c>
      <c r="G17" t="s">
        <v>13</v>
      </c>
      <c r="H17" t="s">
        <v>14</v>
      </c>
      <c r="I17" t="s">
        <v>14</v>
      </c>
      <c r="J17">
        <v>1</v>
      </c>
      <c r="K17" t="s">
        <v>14</v>
      </c>
    </row>
    <row r="18" spans="1:11" x14ac:dyDescent="0.35">
      <c r="A18">
        <v>17</v>
      </c>
      <c r="B18">
        <v>33</v>
      </c>
      <c r="C18">
        <v>33.69</v>
      </c>
      <c r="D18">
        <v>1111.77</v>
      </c>
      <c r="E18" t="s">
        <v>11</v>
      </c>
      <c r="F18" t="s">
        <v>18</v>
      </c>
      <c r="G18" t="s">
        <v>19</v>
      </c>
      <c r="H18" t="s">
        <v>14</v>
      </c>
      <c r="I18" t="s">
        <v>14</v>
      </c>
      <c r="J18">
        <v>1</v>
      </c>
      <c r="K18" t="s">
        <v>14</v>
      </c>
    </row>
    <row r="19" spans="1:11" x14ac:dyDescent="0.35">
      <c r="A19">
        <v>18</v>
      </c>
      <c r="B19">
        <v>58</v>
      </c>
      <c r="C19">
        <v>99.28</v>
      </c>
      <c r="D19">
        <v>5758.24</v>
      </c>
      <c r="E19" t="s">
        <v>17</v>
      </c>
      <c r="F19" t="s">
        <v>12</v>
      </c>
      <c r="G19" t="s">
        <v>19</v>
      </c>
      <c r="H19" t="s">
        <v>14</v>
      </c>
      <c r="I19" t="s">
        <v>14</v>
      </c>
      <c r="J19">
        <v>2</v>
      </c>
      <c r="K19" t="s">
        <v>14</v>
      </c>
    </row>
    <row r="20" spans="1:11" x14ac:dyDescent="0.35">
      <c r="A20">
        <v>19</v>
      </c>
      <c r="B20">
        <v>22</v>
      </c>
      <c r="C20">
        <v>63.58</v>
      </c>
      <c r="D20">
        <v>1398.76</v>
      </c>
      <c r="E20" t="s">
        <v>11</v>
      </c>
      <c r="F20" t="s">
        <v>16</v>
      </c>
      <c r="G20" t="s">
        <v>13</v>
      </c>
      <c r="H20" t="s">
        <v>14</v>
      </c>
      <c r="I20" t="s">
        <v>15</v>
      </c>
      <c r="J20">
        <v>1</v>
      </c>
      <c r="K20" t="s">
        <v>14</v>
      </c>
    </row>
    <row r="21" spans="1:11" x14ac:dyDescent="0.35">
      <c r="A21">
        <v>20</v>
      </c>
      <c r="B21">
        <v>49</v>
      </c>
      <c r="C21">
        <v>33.19</v>
      </c>
      <c r="D21">
        <v>1626.31</v>
      </c>
      <c r="E21" t="s">
        <v>21</v>
      </c>
      <c r="F21" t="s">
        <v>16</v>
      </c>
      <c r="G21" t="s">
        <v>19</v>
      </c>
      <c r="H21" t="s">
        <v>15</v>
      </c>
      <c r="I21" t="s">
        <v>15</v>
      </c>
      <c r="J21">
        <v>0</v>
      </c>
      <c r="K21" t="s">
        <v>14</v>
      </c>
    </row>
    <row r="22" spans="1:11" x14ac:dyDescent="0.35">
      <c r="A22">
        <v>21</v>
      </c>
      <c r="B22">
        <v>59</v>
      </c>
      <c r="C22">
        <v>54.03</v>
      </c>
      <c r="D22">
        <v>3187.77</v>
      </c>
      <c r="E22" t="s">
        <v>21</v>
      </c>
      <c r="F22" t="s">
        <v>12</v>
      </c>
      <c r="G22" t="s">
        <v>19</v>
      </c>
      <c r="H22" t="s">
        <v>14</v>
      </c>
      <c r="I22" t="s">
        <v>15</v>
      </c>
      <c r="J22">
        <v>0</v>
      </c>
      <c r="K22" t="s">
        <v>14</v>
      </c>
    </row>
    <row r="23" spans="1:11" x14ac:dyDescent="0.35">
      <c r="A23">
        <v>22</v>
      </c>
      <c r="B23">
        <v>42</v>
      </c>
      <c r="C23">
        <v>71.42</v>
      </c>
      <c r="D23">
        <v>2999.64</v>
      </c>
      <c r="E23" t="s">
        <v>17</v>
      </c>
      <c r="F23" t="s">
        <v>12</v>
      </c>
      <c r="G23" t="s">
        <v>19</v>
      </c>
      <c r="H23" t="s">
        <v>14</v>
      </c>
      <c r="I23" t="s">
        <v>14</v>
      </c>
      <c r="J23">
        <v>0</v>
      </c>
      <c r="K23" t="s">
        <v>14</v>
      </c>
    </row>
    <row r="24" spans="1:11" x14ac:dyDescent="0.35">
      <c r="A24">
        <v>23</v>
      </c>
      <c r="B24">
        <v>60</v>
      </c>
      <c r="C24">
        <v>105.21</v>
      </c>
      <c r="D24">
        <v>6312.6</v>
      </c>
      <c r="E24" t="s">
        <v>21</v>
      </c>
      <c r="F24" t="s">
        <v>12</v>
      </c>
      <c r="G24" t="s">
        <v>19</v>
      </c>
      <c r="H24" t="s">
        <v>15</v>
      </c>
      <c r="I24" t="s">
        <v>15</v>
      </c>
      <c r="J24">
        <v>3</v>
      </c>
      <c r="K24" t="s">
        <v>14</v>
      </c>
    </row>
    <row r="25" spans="1:11" x14ac:dyDescent="0.35">
      <c r="A25">
        <v>24</v>
      </c>
      <c r="B25">
        <v>15</v>
      </c>
      <c r="C25">
        <v>84.17</v>
      </c>
      <c r="D25">
        <v>1262.55</v>
      </c>
      <c r="E25" t="s">
        <v>11</v>
      </c>
      <c r="F25" t="s">
        <v>12</v>
      </c>
      <c r="G25" t="s">
        <v>19</v>
      </c>
      <c r="H25" t="s">
        <v>14</v>
      </c>
      <c r="I25" t="s">
        <v>15</v>
      </c>
      <c r="J25">
        <v>1</v>
      </c>
      <c r="K25" t="s">
        <v>15</v>
      </c>
    </row>
    <row r="26" spans="1:11" x14ac:dyDescent="0.35">
      <c r="A26">
        <v>25</v>
      </c>
      <c r="B26">
        <v>62</v>
      </c>
      <c r="C26">
        <v>37.6</v>
      </c>
      <c r="D26">
        <v>2331.1999999999998</v>
      </c>
      <c r="E26" t="s">
        <v>11</v>
      </c>
      <c r="F26" t="s">
        <v>18</v>
      </c>
      <c r="G26" t="s">
        <v>13</v>
      </c>
      <c r="H26" t="s">
        <v>14</v>
      </c>
      <c r="I26" t="s">
        <v>14</v>
      </c>
      <c r="J26">
        <v>1</v>
      </c>
      <c r="K26" t="s">
        <v>14</v>
      </c>
    </row>
    <row r="27" spans="1:11" x14ac:dyDescent="0.35">
      <c r="A27">
        <v>26</v>
      </c>
      <c r="B27">
        <v>62</v>
      </c>
      <c r="C27">
        <v>35.869999999999997</v>
      </c>
      <c r="D27">
        <v>2223.94</v>
      </c>
      <c r="E27" t="s">
        <v>11</v>
      </c>
      <c r="F27" t="s">
        <v>16</v>
      </c>
      <c r="G27" t="s">
        <v>13</v>
      </c>
      <c r="H27" t="s">
        <v>15</v>
      </c>
      <c r="I27" t="s">
        <v>15</v>
      </c>
      <c r="J27">
        <v>1</v>
      </c>
      <c r="K27" t="s">
        <v>14</v>
      </c>
    </row>
    <row r="28" spans="1:11" x14ac:dyDescent="0.35">
      <c r="A28">
        <v>27</v>
      </c>
      <c r="B28">
        <v>47</v>
      </c>
      <c r="C28">
        <v>61.23</v>
      </c>
      <c r="D28">
        <v>2877.81</v>
      </c>
      <c r="E28" t="s">
        <v>21</v>
      </c>
      <c r="F28" t="s">
        <v>20</v>
      </c>
      <c r="G28" t="s">
        <v>13</v>
      </c>
      <c r="H28" t="s">
        <v>14</v>
      </c>
      <c r="I28" t="s">
        <v>14</v>
      </c>
      <c r="J28">
        <v>0</v>
      </c>
      <c r="K28" t="s">
        <v>14</v>
      </c>
    </row>
    <row r="29" spans="1:11" x14ac:dyDescent="0.35">
      <c r="A29">
        <v>28</v>
      </c>
      <c r="B29">
        <v>62</v>
      </c>
      <c r="C29">
        <v>27.52</v>
      </c>
      <c r="D29">
        <v>1706.24</v>
      </c>
      <c r="E29" t="s">
        <v>11</v>
      </c>
      <c r="F29" t="s">
        <v>12</v>
      </c>
      <c r="G29" t="s">
        <v>19</v>
      </c>
      <c r="H29" t="s">
        <v>14</v>
      </c>
      <c r="I29" t="s">
        <v>14</v>
      </c>
      <c r="J29">
        <v>3</v>
      </c>
      <c r="K29" t="s">
        <v>15</v>
      </c>
    </row>
    <row r="30" spans="1:11" x14ac:dyDescent="0.35">
      <c r="A30">
        <v>29</v>
      </c>
      <c r="B30">
        <v>51</v>
      </c>
      <c r="C30">
        <v>95.56</v>
      </c>
      <c r="D30">
        <v>4873.5600000000004</v>
      </c>
      <c r="E30" t="s">
        <v>11</v>
      </c>
      <c r="F30" t="s">
        <v>20</v>
      </c>
      <c r="G30" t="s">
        <v>13</v>
      </c>
      <c r="H30" t="s">
        <v>14</v>
      </c>
      <c r="I30" t="s">
        <v>14</v>
      </c>
      <c r="J30">
        <v>3</v>
      </c>
      <c r="K30" t="s">
        <v>15</v>
      </c>
    </row>
    <row r="31" spans="1:11" x14ac:dyDescent="0.35">
      <c r="A31">
        <v>30</v>
      </c>
      <c r="B31">
        <v>55</v>
      </c>
      <c r="C31">
        <v>60.15</v>
      </c>
      <c r="D31">
        <v>3308.25</v>
      </c>
      <c r="E31" t="s">
        <v>21</v>
      </c>
      <c r="F31" t="s">
        <v>20</v>
      </c>
      <c r="G31" t="s">
        <v>19</v>
      </c>
      <c r="H31" t="s">
        <v>14</v>
      </c>
      <c r="I31" t="s">
        <v>14</v>
      </c>
      <c r="J31">
        <v>1</v>
      </c>
      <c r="K31" t="s">
        <v>14</v>
      </c>
    </row>
    <row r="32" spans="1:11" x14ac:dyDescent="0.35">
      <c r="A32">
        <v>31</v>
      </c>
      <c r="B32">
        <v>64</v>
      </c>
      <c r="C32">
        <v>54.3</v>
      </c>
      <c r="D32">
        <v>3475.2</v>
      </c>
      <c r="E32" t="s">
        <v>17</v>
      </c>
      <c r="F32" t="s">
        <v>20</v>
      </c>
      <c r="G32" t="s">
        <v>13</v>
      </c>
      <c r="H32" t="s">
        <v>14</v>
      </c>
      <c r="I32" t="s">
        <v>15</v>
      </c>
      <c r="J32">
        <v>3</v>
      </c>
      <c r="K32" t="s">
        <v>14</v>
      </c>
    </row>
    <row r="33" spans="1:11" x14ac:dyDescent="0.35">
      <c r="A33">
        <v>32</v>
      </c>
      <c r="B33">
        <v>3</v>
      </c>
      <c r="C33">
        <v>70.91</v>
      </c>
      <c r="D33">
        <v>212.73</v>
      </c>
      <c r="E33" t="s">
        <v>11</v>
      </c>
      <c r="F33" t="s">
        <v>18</v>
      </c>
      <c r="G33" t="s">
        <v>19</v>
      </c>
      <c r="H33" t="s">
        <v>14</v>
      </c>
      <c r="I33" t="s">
        <v>14</v>
      </c>
      <c r="J33">
        <v>3</v>
      </c>
      <c r="K33" t="s">
        <v>15</v>
      </c>
    </row>
    <row r="34" spans="1:11" x14ac:dyDescent="0.35">
      <c r="A34">
        <v>33</v>
      </c>
      <c r="B34">
        <v>51</v>
      </c>
      <c r="C34">
        <v>90.9</v>
      </c>
      <c r="D34">
        <v>4635.8999999999996</v>
      </c>
      <c r="E34" t="s">
        <v>11</v>
      </c>
      <c r="F34" t="s">
        <v>12</v>
      </c>
      <c r="G34" t="s">
        <v>22</v>
      </c>
      <c r="H34" t="s">
        <v>14</v>
      </c>
      <c r="I34" t="s">
        <v>14</v>
      </c>
      <c r="J34">
        <v>6</v>
      </c>
      <c r="K34" t="s">
        <v>15</v>
      </c>
    </row>
    <row r="35" spans="1:11" x14ac:dyDescent="0.35">
      <c r="A35">
        <v>34</v>
      </c>
      <c r="B35">
        <v>7</v>
      </c>
      <c r="C35">
        <v>76.930000000000007</v>
      </c>
      <c r="D35">
        <v>538.51</v>
      </c>
      <c r="E35" t="s">
        <v>11</v>
      </c>
      <c r="F35" t="s">
        <v>20</v>
      </c>
      <c r="G35" t="s">
        <v>19</v>
      </c>
      <c r="H35" t="s">
        <v>14</v>
      </c>
      <c r="I35" t="s">
        <v>15</v>
      </c>
      <c r="J35">
        <v>2</v>
      </c>
      <c r="K35" t="s">
        <v>14</v>
      </c>
    </row>
    <row r="36" spans="1:11" x14ac:dyDescent="0.35">
      <c r="A36">
        <v>35</v>
      </c>
      <c r="B36">
        <v>21</v>
      </c>
      <c r="C36">
        <v>100.24</v>
      </c>
      <c r="D36">
        <v>2105.04</v>
      </c>
      <c r="E36" t="s">
        <v>11</v>
      </c>
      <c r="F36" t="s">
        <v>20</v>
      </c>
      <c r="G36" t="s">
        <v>19</v>
      </c>
      <c r="H36" t="s">
        <v>14</v>
      </c>
      <c r="I36" t="s">
        <v>15</v>
      </c>
      <c r="J36">
        <v>3</v>
      </c>
      <c r="K36" t="s">
        <v>15</v>
      </c>
    </row>
    <row r="37" spans="1:11" x14ac:dyDescent="0.35">
      <c r="A37">
        <v>36</v>
      </c>
      <c r="B37">
        <v>39</v>
      </c>
      <c r="C37">
        <v>82.94</v>
      </c>
      <c r="D37">
        <v>3234.66</v>
      </c>
      <c r="E37" t="s">
        <v>11</v>
      </c>
      <c r="F37" t="s">
        <v>16</v>
      </c>
      <c r="G37" t="s">
        <v>13</v>
      </c>
      <c r="H37" t="s">
        <v>14</v>
      </c>
      <c r="I37" t="s">
        <v>15</v>
      </c>
      <c r="J37">
        <v>0</v>
      </c>
      <c r="K37" t="s">
        <v>14</v>
      </c>
    </row>
    <row r="38" spans="1:11" x14ac:dyDescent="0.35">
      <c r="A38">
        <v>37</v>
      </c>
      <c r="B38">
        <v>18</v>
      </c>
      <c r="C38">
        <v>98.8</v>
      </c>
      <c r="D38">
        <v>1778.4</v>
      </c>
      <c r="E38" t="s">
        <v>11</v>
      </c>
      <c r="F38" t="s">
        <v>12</v>
      </c>
      <c r="G38" t="s">
        <v>13</v>
      </c>
      <c r="H38" t="s">
        <v>14</v>
      </c>
      <c r="I38" t="s">
        <v>15</v>
      </c>
      <c r="J38">
        <v>2</v>
      </c>
      <c r="K38" t="s">
        <v>15</v>
      </c>
    </row>
    <row r="39" spans="1:11" x14ac:dyDescent="0.35">
      <c r="A39">
        <v>38</v>
      </c>
      <c r="B39">
        <v>4</v>
      </c>
      <c r="C39">
        <v>89.68</v>
      </c>
      <c r="D39">
        <v>358.72</v>
      </c>
      <c r="E39" t="s">
        <v>11</v>
      </c>
      <c r="F39" t="s">
        <v>18</v>
      </c>
      <c r="G39" t="s">
        <v>19</v>
      </c>
      <c r="H39" t="s">
        <v>14</v>
      </c>
      <c r="I39" t="s">
        <v>14</v>
      </c>
      <c r="J39">
        <v>4</v>
      </c>
      <c r="K39" t="s">
        <v>15</v>
      </c>
    </row>
    <row r="40" spans="1:11" x14ac:dyDescent="0.35">
      <c r="A40">
        <v>39</v>
      </c>
      <c r="B40">
        <v>60</v>
      </c>
      <c r="C40">
        <v>39.31</v>
      </c>
      <c r="D40">
        <v>2358.6</v>
      </c>
      <c r="E40" t="s">
        <v>11</v>
      </c>
      <c r="F40" t="s">
        <v>12</v>
      </c>
      <c r="G40" t="s">
        <v>19</v>
      </c>
      <c r="H40" t="s">
        <v>14</v>
      </c>
      <c r="I40" t="s">
        <v>14</v>
      </c>
      <c r="J40">
        <v>1</v>
      </c>
      <c r="K40" t="s">
        <v>14</v>
      </c>
    </row>
    <row r="41" spans="1:11" x14ac:dyDescent="0.35">
      <c r="A41">
        <v>40</v>
      </c>
      <c r="B41">
        <v>14</v>
      </c>
      <c r="C41">
        <v>25.24</v>
      </c>
      <c r="D41">
        <v>353.36</v>
      </c>
      <c r="E41" t="s">
        <v>11</v>
      </c>
      <c r="F41" t="s">
        <v>12</v>
      </c>
      <c r="G41" t="s">
        <v>19</v>
      </c>
      <c r="H41" t="s">
        <v>15</v>
      </c>
      <c r="I41" t="s">
        <v>14</v>
      </c>
      <c r="J41">
        <v>0</v>
      </c>
      <c r="K41" t="s">
        <v>14</v>
      </c>
    </row>
    <row r="42" spans="1:11" x14ac:dyDescent="0.35">
      <c r="A42">
        <v>41</v>
      </c>
      <c r="B42">
        <v>9</v>
      </c>
      <c r="C42">
        <v>110.34</v>
      </c>
      <c r="D42">
        <v>993.06</v>
      </c>
      <c r="E42" t="s">
        <v>17</v>
      </c>
      <c r="F42" t="s">
        <v>12</v>
      </c>
      <c r="G42" t="s">
        <v>19</v>
      </c>
      <c r="H42" t="s">
        <v>15</v>
      </c>
      <c r="I42" t="s">
        <v>15</v>
      </c>
      <c r="J42">
        <v>0</v>
      </c>
      <c r="K42" t="s">
        <v>14</v>
      </c>
    </row>
    <row r="43" spans="1:11" x14ac:dyDescent="0.35">
      <c r="A43">
        <v>42</v>
      </c>
      <c r="B43">
        <v>53</v>
      </c>
      <c r="C43">
        <v>114.57</v>
      </c>
      <c r="D43">
        <v>6072.21</v>
      </c>
      <c r="E43" t="s">
        <v>11</v>
      </c>
      <c r="F43" t="s">
        <v>12</v>
      </c>
      <c r="G43" t="s">
        <v>19</v>
      </c>
      <c r="H43" t="s">
        <v>15</v>
      </c>
      <c r="I43" t="s">
        <v>15</v>
      </c>
      <c r="J43">
        <v>1</v>
      </c>
      <c r="K43" t="s">
        <v>14</v>
      </c>
    </row>
    <row r="44" spans="1:11" x14ac:dyDescent="0.35">
      <c r="A44">
        <v>43</v>
      </c>
      <c r="B44">
        <v>2</v>
      </c>
      <c r="C44">
        <v>92.69</v>
      </c>
      <c r="D44">
        <v>185.38</v>
      </c>
      <c r="E44" t="s">
        <v>11</v>
      </c>
      <c r="F44" t="s">
        <v>16</v>
      </c>
      <c r="G44" t="s">
        <v>19</v>
      </c>
      <c r="H44" t="s">
        <v>15</v>
      </c>
      <c r="I44" t="s">
        <v>15</v>
      </c>
      <c r="J44">
        <v>1</v>
      </c>
      <c r="K44" t="s">
        <v>14</v>
      </c>
    </row>
    <row r="45" spans="1:11" x14ac:dyDescent="0.35">
      <c r="A45">
        <v>44</v>
      </c>
      <c r="B45">
        <v>60</v>
      </c>
      <c r="C45">
        <v>92.42</v>
      </c>
      <c r="D45">
        <v>5545.2</v>
      </c>
      <c r="E45" t="s">
        <v>11</v>
      </c>
      <c r="F45" t="s">
        <v>20</v>
      </c>
      <c r="G45" t="s">
        <v>19</v>
      </c>
      <c r="H45" t="s">
        <v>15</v>
      </c>
      <c r="I45" t="s">
        <v>14</v>
      </c>
      <c r="J45">
        <v>1</v>
      </c>
      <c r="K45" t="s">
        <v>14</v>
      </c>
    </row>
    <row r="46" spans="1:11" x14ac:dyDescent="0.35">
      <c r="A46">
        <v>45</v>
      </c>
      <c r="B46">
        <v>71</v>
      </c>
      <c r="C46">
        <v>47.01</v>
      </c>
      <c r="D46">
        <v>3337.71</v>
      </c>
      <c r="E46" t="s">
        <v>21</v>
      </c>
      <c r="F46" t="s">
        <v>16</v>
      </c>
      <c r="G46" t="s">
        <v>19</v>
      </c>
      <c r="H46" t="s">
        <v>15</v>
      </c>
      <c r="I46" t="s">
        <v>14</v>
      </c>
      <c r="J46">
        <v>1</v>
      </c>
      <c r="K46" t="s">
        <v>14</v>
      </c>
    </row>
    <row r="47" spans="1:11" x14ac:dyDescent="0.35">
      <c r="A47">
        <v>46</v>
      </c>
      <c r="B47">
        <v>44</v>
      </c>
      <c r="C47">
        <v>74.239999999999995</v>
      </c>
      <c r="D47">
        <v>3266.56</v>
      </c>
      <c r="E47" t="s">
        <v>21</v>
      </c>
      <c r="F47" t="s">
        <v>18</v>
      </c>
      <c r="G47" t="s">
        <v>22</v>
      </c>
      <c r="H47" t="s">
        <v>14</v>
      </c>
      <c r="I47" t="s">
        <v>14</v>
      </c>
      <c r="J47">
        <v>1</v>
      </c>
      <c r="K47" t="s">
        <v>14</v>
      </c>
    </row>
    <row r="48" spans="1:11" x14ac:dyDescent="0.35">
      <c r="A48">
        <v>47</v>
      </c>
      <c r="B48">
        <v>8</v>
      </c>
      <c r="C48">
        <v>119.22</v>
      </c>
      <c r="D48">
        <v>953.76</v>
      </c>
      <c r="E48" t="s">
        <v>11</v>
      </c>
      <c r="F48" t="s">
        <v>20</v>
      </c>
      <c r="G48" t="s">
        <v>13</v>
      </c>
      <c r="H48" t="s">
        <v>14</v>
      </c>
      <c r="I48" t="s">
        <v>15</v>
      </c>
      <c r="J48">
        <v>0</v>
      </c>
      <c r="K48" t="s">
        <v>15</v>
      </c>
    </row>
    <row r="49" spans="1:11" x14ac:dyDescent="0.35">
      <c r="A49">
        <v>48</v>
      </c>
      <c r="B49">
        <v>47</v>
      </c>
      <c r="C49">
        <v>105.61</v>
      </c>
      <c r="D49">
        <v>4963.67</v>
      </c>
      <c r="E49" t="s">
        <v>21</v>
      </c>
      <c r="F49" t="s">
        <v>12</v>
      </c>
      <c r="G49" t="s">
        <v>19</v>
      </c>
      <c r="H49" t="s">
        <v>14</v>
      </c>
      <c r="I49" t="s">
        <v>14</v>
      </c>
      <c r="J49">
        <v>2</v>
      </c>
      <c r="K49" t="s">
        <v>14</v>
      </c>
    </row>
    <row r="50" spans="1:11" x14ac:dyDescent="0.35">
      <c r="A50">
        <v>49</v>
      </c>
      <c r="B50">
        <v>35</v>
      </c>
      <c r="C50">
        <v>50.44</v>
      </c>
      <c r="D50">
        <v>1765.4</v>
      </c>
      <c r="E50" t="s">
        <v>11</v>
      </c>
      <c r="F50" t="s">
        <v>16</v>
      </c>
      <c r="G50" t="s">
        <v>13</v>
      </c>
      <c r="H50" t="s">
        <v>14</v>
      </c>
      <c r="I50" t="s">
        <v>14</v>
      </c>
      <c r="J50">
        <v>1</v>
      </c>
      <c r="K50" t="s">
        <v>14</v>
      </c>
    </row>
    <row r="51" spans="1:11" x14ac:dyDescent="0.35">
      <c r="A51">
        <v>50</v>
      </c>
      <c r="B51">
        <v>36</v>
      </c>
      <c r="C51">
        <v>50.1</v>
      </c>
      <c r="D51">
        <v>1803.6</v>
      </c>
      <c r="E51" t="s">
        <v>11</v>
      </c>
      <c r="F51" t="s">
        <v>12</v>
      </c>
      <c r="G51" t="s">
        <v>19</v>
      </c>
      <c r="H51" t="s">
        <v>14</v>
      </c>
      <c r="I51" t="s">
        <v>14</v>
      </c>
      <c r="J51">
        <v>3</v>
      </c>
      <c r="K51" t="s">
        <v>15</v>
      </c>
    </row>
    <row r="52" spans="1:11" x14ac:dyDescent="0.35">
      <c r="A52">
        <v>51</v>
      </c>
      <c r="B52">
        <v>50</v>
      </c>
      <c r="C52">
        <v>68.36</v>
      </c>
      <c r="D52">
        <v>3418</v>
      </c>
      <c r="E52" t="s">
        <v>11</v>
      </c>
      <c r="F52" t="s">
        <v>12</v>
      </c>
      <c r="G52" t="s">
        <v>13</v>
      </c>
      <c r="H52" t="s">
        <v>15</v>
      </c>
      <c r="I52" t="s">
        <v>14</v>
      </c>
      <c r="J52">
        <v>1</v>
      </c>
      <c r="K52" t="s">
        <v>14</v>
      </c>
    </row>
    <row r="53" spans="1:11" x14ac:dyDescent="0.35">
      <c r="A53">
        <v>52</v>
      </c>
      <c r="B53">
        <v>4</v>
      </c>
      <c r="C53">
        <v>60.46</v>
      </c>
      <c r="D53">
        <v>241.84</v>
      </c>
      <c r="E53" t="s">
        <v>11</v>
      </c>
      <c r="F53" t="s">
        <v>18</v>
      </c>
      <c r="G53" t="s">
        <v>13</v>
      </c>
      <c r="H53" t="s">
        <v>14</v>
      </c>
      <c r="I53" t="s">
        <v>15</v>
      </c>
      <c r="J53">
        <v>1</v>
      </c>
      <c r="K53" t="s">
        <v>15</v>
      </c>
    </row>
    <row r="54" spans="1:11" x14ac:dyDescent="0.35">
      <c r="A54">
        <v>53</v>
      </c>
      <c r="B54">
        <v>2</v>
      </c>
      <c r="C54">
        <v>57.12</v>
      </c>
      <c r="D54">
        <v>114.24</v>
      </c>
      <c r="E54" t="s">
        <v>17</v>
      </c>
      <c r="F54" t="s">
        <v>20</v>
      </c>
      <c r="G54" t="s">
        <v>13</v>
      </c>
      <c r="H54" t="s">
        <v>14</v>
      </c>
      <c r="I54" t="s">
        <v>14</v>
      </c>
      <c r="J54">
        <v>1</v>
      </c>
      <c r="K54" t="s">
        <v>15</v>
      </c>
    </row>
    <row r="55" spans="1:11" x14ac:dyDescent="0.35">
      <c r="A55">
        <v>54</v>
      </c>
      <c r="B55">
        <v>6</v>
      </c>
      <c r="C55">
        <v>82.7</v>
      </c>
      <c r="D55">
        <v>496.2</v>
      </c>
      <c r="E55" t="s">
        <v>11</v>
      </c>
      <c r="F55" t="s">
        <v>18</v>
      </c>
      <c r="G55" t="s">
        <v>19</v>
      </c>
      <c r="H55" t="s">
        <v>14</v>
      </c>
      <c r="I55" t="s">
        <v>14</v>
      </c>
      <c r="J55">
        <v>0</v>
      </c>
      <c r="K55" t="s">
        <v>15</v>
      </c>
    </row>
    <row r="56" spans="1:11" x14ac:dyDescent="0.35">
      <c r="A56">
        <v>55</v>
      </c>
      <c r="B56">
        <v>54</v>
      </c>
      <c r="C56">
        <v>21.15</v>
      </c>
      <c r="D56">
        <v>1142.0999999999999</v>
      </c>
      <c r="E56" t="s">
        <v>17</v>
      </c>
      <c r="F56" t="s">
        <v>18</v>
      </c>
      <c r="G56" t="s">
        <v>19</v>
      </c>
      <c r="H56" t="s">
        <v>14</v>
      </c>
      <c r="I56" t="s">
        <v>15</v>
      </c>
      <c r="J56">
        <v>0</v>
      </c>
      <c r="K56" t="s">
        <v>14</v>
      </c>
    </row>
    <row r="57" spans="1:11" x14ac:dyDescent="0.35">
      <c r="A57">
        <v>56</v>
      </c>
      <c r="B57">
        <v>4</v>
      </c>
      <c r="C57">
        <v>96.33</v>
      </c>
      <c r="D57">
        <v>385.32</v>
      </c>
      <c r="E57" t="s">
        <v>11</v>
      </c>
      <c r="F57" t="s">
        <v>20</v>
      </c>
      <c r="G57" t="s">
        <v>13</v>
      </c>
      <c r="H57" t="s">
        <v>15</v>
      </c>
      <c r="I57" t="s">
        <v>15</v>
      </c>
      <c r="J57">
        <v>1</v>
      </c>
      <c r="K57" t="s">
        <v>15</v>
      </c>
    </row>
    <row r="58" spans="1:11" x14ac:dyDescent="0.35">
      <c r="A58">
        <v>57</v>
      </c>
      <c r="B58">
        <v>54</v>
      </c>
      <c r="C58">
        <v>94.01</v>
      </c>
      <c r="D58">
        <v>5076.54</v>
      </c>
      <c r="E58" t="s">
        <v>11</v>
      </c>
      <c r="F58" t="s">
        <v>18</v>
      </c>
      <c r="G58" t="s">
        <v>19</v>
      </c>
      <c r="H58" t="s">
        <v>14</v>
      </c>
      <c r="I58" t="s">
        <v>15</v>
      </c>
      <c r="J58">
        <v>2</v>
      </c>
      <c r="K58" t="s">
        <v>14</v>
      </c>
    </row>
    <row r="59" spans="1:11" x14ac:dyDescent="0.35">
      <c r="A59">
        <v>58</v>
      </c>
      <c r="B59">
        <v>63</v>
      </c>
      <c r="C59">
        <v>103.03</v>
      </c>
      <c r="D59">
        <v>6490.89</v>
      </c>
      <c r="E59" t="s">
        <v>11</v>
      </c>
      <c r="F59" t="s">
        <v>20</v>
      </c>
      <c r="G59" t="s">
        <v>22</v>
      </c>
      <c r="H59" t="s">
        <v>14</v>
      </c>
      <c r="I59" t="s">
        <v>14</v>
      </c>
      <c r="J59">
        <v>1</v>
      </c>
      <c r="K59" t="s">
        <v>15</v>
      </c>
    </row>
    <row r="60" spans="1:11" x14ac:dyDescent="0.35">
      <c r="A60">
        <v>59</v>
      </c>
      <c r="B60">
        <v>18</v>
      </c>
      <c r="C60">
        <v>104.15</v>
      </c>
      <c r="D60">
        <v>1874.7</v>
      </c>
      <c r="E60" t="s">
        <v>11</v>
      </c>
      <c r="F60" t="s">
        <v>18</v>
      </c>
      <c r="G60" t="s">
        <v>19</v>
      </c>
      <c r="H60" t="s">
        <v>14</v>
      </c>
      <c r="I60" t="s">
        <v>15</v>
      </c>
      <c r="J60">
        <v>3</v>
      </c>
      <c r="K60" t="s">
        <v>15</v>
      </c>
    </row>
    <row r="61" spans="1:11" x14ac:dyDescent="0.35">
      <c r="A61">
        <v>60</v>
      </c>
      <c r="B61">
        <v>44</v>
      </c>
      <c r="C61">
        <v>76.64</v>
      </c>
      <c r="D61">
        <v>3372.16</v>
      </c>
      <c r="E61" t="s">
        <v>17</v>
      </c>
      <c r="F61" t="s">
        <v>16</v>
      </c>
      <c r="G61" t="s">
        <v>13</v>
      </c>
      <c r="H61" t="s">
        <v>15</v>
      </c>
      <c r="I61" t="s">
        <v>14</v>
      </c>
      <c r="J61">
        <v>4</v>
      </c>
      <c r="K61" t="s">
        <v>14</v>
      </c>
    </row>
    <row r="62" spans="1:11" x14ac:dyDescent="0.35">
      <c r="A62">
        <v>61</v>
      </c>
      <c r="B62">
        <v>34</v>
      </c>
      <c r="C62">
        <v>98.01</v>
      </c>
      <c r="D62">
        <v>3332.34</v>
      </c>
      <c r="E62" t="s">
        <v>17</v>
      </c>
      <c r="F62" t="s">
        <v>20</v>
      </c>
      <c r="G62" t="s">
        <v>19</v>
      </c>
      <c r="H62" t="s">
        <v>14</v>
      </c>
      <c r="I62" t="s">
        <v>15</v>
      </c>
      <c r="J62">
        <v>3</v>
      </c>
      <c r="K62" t="s">
        <v>15</v>
      </c>
    </row>
    <row r="63" spans="1:11" x14ac:dyDescent="0.35">
      <c r="A63">
        <v>62</v>
      </c>
      <c r="B63">
        <v>62</v>
      </c>
      <c r="C63">
        <v>69.239999999999995</v>
      </c>
      <c r="D63">
        <v>4292.88</v>
      </c>
      <c r="E63" t="s">
        <v>11</v>
      </c>
      <c r="F63" t="s">
        <v>12</v>
      </c>
      <c r="G63" t="s">
        <v>13</v>
      </c>
      <c r="H63" t="s">
        <v>14</v>
      </c>
      <c r="I63" t="s">
        <v>14</v>
      </c>
      <c r="J63">
        <v>1</v>
      </c>
      <c r="K63" t="s">
        <v>14</v>
      </c>
    </row>
    <row r="64" spans="1:11" x14ac:dyDescent="0.35">
      <c r="A64">
        <v>63</v>
      </c>
      <c r="B64">
        <v>14</v>
      </c>
      <c r="C64">
        <v>115.15</v>
      </c>
      <c r="D64">
        <v>1612.1</v>
      </c>
      <c r="E64" t="s">
        <v>11</v>
      </c>
      <c r="F64" t="s">
        <v>18</v>
      </c>
      <c r="G64" t="s">
        <v>19</v>
      </c>
      <c r="H64" t="s">
        <v>14</v>
      </c>
      <c r="I64" t="s">
        <v>14</v>
      </c>
      <c r="J64">
        <v>1</v>
      </c>
      <c r="K64" t="s">
        <v>15</v>
      </c>
    </row>
    <row r="65" spans="1:11" x14ac:dyDescent="0.35">
      <c r="A65">
        <v>64</v>
      </c>
      <c r="B65">
        <v>48</v>
      </c>
      <c r="C65">
        <v>39.07</v>
      </c>
      <c r="D65">
        <v>1875.36</v>
      </c>
      <c r="E65" t="s">
        <v>11</v>
      </c>
      <c r="F65" t="s">
        <v>18</v>
      </c>
      <c r="G65" t="s">
        <v>13</v>
      </c>
      <c r="H65" t="s">
        <v>14</v>
      </c>
      <c r="I65" t="s">
        <v>14</v>
      </c>
      <c r="J65">
        <v>3</v>
      </c>
      <c r="K65" t="s">
        <v>15</v>
      </c>
    </row>
    <row r="66" spans="1:11" x14ac:dyDescent="0.35">
      <c r="A66">
        <v>65</v>
      </c>
      <c r="B66">
        <v>15</v>
      </c>
      <c r="C66">
        <v>111.56</v>
      </c>
      <c r="D66">
        <v>1673.4</v>
      </c>
      <c r="E66" t="s">
        <v>21</v>
      </c>
      <c r="F66" t="s">
        <v>20</v>
      </c>
      <c r="G66" t="s">
        <v>13</v>
      </c>
      <c r="H66" t="s">
        <v>14</v>
      </c>
      <c r="I66" t="s">
        <v>14</v>
      </c>
      <c r="J66">
        <v>3</v>
      </c>
      <c r="K66" t="s">
        <v>14</v>
      </c>
    </row>
    <row r="67" spans="1:11" x14ac:dyDescent="0.35">
      <c r="A67">
        <v>66</v>
      </c>
      <c r="B67">
        <v>72</v>
      </c>
      <c r="C67">
        <v>45.85</v>
      </c>
      <c r="D67">
        <v>3301.2</v>
      </c>
      <c r="E67" t="s">
        <v>11</v>
      </c>
      <c r="F67" t="s">
        <v>18</v>
      </c>
      <c r="G67" t="s">
        <v>19</v>
      </c>
      <c r="H67" t="s">
        <v>14</v>
      </c>
      <c r="I67" t="s">
        <v>15</v>
      </c>
      <c r="J67">
        <v>1</v>
      </c>
      <c r="K67" t="s">
        <v>14</v>
      </c>
    </row>
    <row r="68" spans="1:11" x14ac:dyDescent="0.35">
      <c r="A68">
        <v>67</v>
      </c>
      <c r="B68">
        <v>62</v>
      </c>
      <c r="C68">
        <v>30.27</v>
      </c>
      <c r="D68">
        <v>1876.74</v>
      </c>
      <c r="E68" t="s">
        <v>11</v>
      </c>
      <c r="F68" t="s">
        <v>18</v>
      </c>
      <c r="G68" t="s">
        <v>13</v>
      </c>
      <c r="H68" t="s">
        <v>14</v>
      </c>
      <c r="I68" t="s">
        <v>15</v>
      </c>
      <c r="J68">
        <v>2</v>
      </c>
      <c r="K68" t="s">
        <v>14</v>
      </c>
    </row>
    <row r="69" spans="1:11" x14ac:dyDescent="0.35">
      <c r="A69">
        <v>68</v>
      </c>
      <c r="B69">
        <v>40</v>
      </c>
      <c r="C69">
        <v>63.91</v>
      </c>
      <c r="D69">
        <v>2556.4</v>
      </c>
      <c r="E69" t="s">
        <v>11</v>
      </c>
      <c r="F69" t="s">
        <v>20</v>
      </c>
      <c r="G69" t="s">
        <v>22</v>
      </c>
      <c r="H69" t="s">
        <v>15</v>
      </c>
      <c r="I69" t="s">
        <v>14</v>
      </c>
      <c r="J69">
        <v>0</v>
      </c>
      <c r="K69" t="s">
        <v>15</v>
      </c>
    </row>
    <row r="70" spans="1:11" x14ac:dyDescent="0.35">
      <c r="A70">
        <v>69</v>
      </c>
      <c r="B70">
        <v>53</v>
      </c>
      <c r="C70">
        <v>81.489999999999995</v>
      </c>
      <c r="D70">
        <v>4318.97</v>
      </c>
      <c r="E70" t="s">
        <v>11</v>
      </c>
      <c r="F70" t="s">
        <v>20</v>
      </c>
      <c r="G70" t="s">
        <v>19</v>
      </c>
      <c r="H70" t="s">
        <v>15</v>
      </c>
      <c r="I70" t="s">
        <v>14</v>
      </c>
      <c r="J70">
        <v>4</v>
      </c>
      <c r="K70" t="s">
        <v>15</v>
      </c>
    </row>
    <row r="71" spans="1:11" x14ac:dyDescent="0.35">
      <c r="A71">
        <v>70</v>
      </c>
      <c r="B71">
        <v>24</v>
      </c>
      <c r="C71">
        <v>43.1</v>
      </c>
      <c r="D71">
        <v>1034.4000000000001</v>
      </c>
      <c r="E71" t="s">
        <v>21</v>
      </c>
      <c r="F71" t="s">
        <v>18</v>
      </c>
      <c r="G71" t="s">
        <v>19</v>
      </c>
      <c r="H71" t="s">
        <v>14</v>
      </c>
      <c r="I71" t="s">
        <v>15</v>
      </c>
      <c r="J71">
        <v>1</v>
      </c>
      <c r="K71" t="s">
        <v>14</v>
      </c>
    </row>
    <row r="72" spans="1:11" x14ac:dyDescent="0.35">
      <c r="A72">
        <v>71</v>
      </c>
      <c r="B72">
        <v>26</v>
      </c>
      <c r="C72">
        <v>75.58</v>
      </c>
      <c r="D72">
        <v>1965.08</v>
      </c>
      <c r="E72" t="s">
        <v>11</v>
      </c>
      <c r="F72" t="s">
        <v>20</v>
      </c>
      <c r="G72" t="s">
        <v>13</v>
      </c>
      <c r="H72" t="s">
        <v>15</v>
      </c>
      <c r="I72" t="s">
        <v>15</v>
      </c>
      <c r="J72">
        <v>2</v>
      </c>
      <c r="K72" t="s">
        <v>14</v>
      </c>
    </row>
    <row r="73" spans="1:11" x14ac:dyDescent="0.35">
      <c r="A73">
        <v>72</v>
      </c>
      <c r="B73">
        <v>60</v>
      </c>
      <c r="C73">
        <v>100.79</v>
      </c>
      <c r="D73">
        <v>6047.4</v>
      </c>
      <c r="E73" t="s">
        <v>21</v>
      </c>
      <c r="F73" t="s">
        <v>18</v>
      </c>
      <c r="G73" t="s">
        <v>13</v>
      </c>
      <c r="H73" t="s">
        <v>14</v>
      </c>
      <c r="I73" t="s">
        <v>15</v>
      </c>
      <c r="J73">
        <v>0</v>
      </c>
      <c r="K73" t="s">
        <v>14</v>
      </c>
    </row>
    <row r="74" spans="1:11" x14ac:dyDescent="0.35">
      <c r="A74">
        <v>73</v>
      </c>
      <c r="B74">
        <v>41</v>
      </c>
      <c r="C74">
        <v>45.71</v>
      </c>
      <c r="D74">
        <v>1874.11</v>
      </c>
      <c r="E74" t="s">
        <v>17</v>
      </c>
      <c r="F74" t="s">
        <v>18</v>
      </c>
      <c r="G74" t="s">
        <v>19</v>
      </c>
      <c r="H74" t="s">
        <v>14</v>
      </c>
      <c r="I74" t="s">
        <v>14</v>
      </c>
      <c r="J74">
        <v>1</v>
      </c>
      <c r="K74" t="s">
        <v>14</v>
      </c>
    </row>
    <row r="75" spans="1:11" x14ac:dyDescent="0.35">
      <c r="A75">
        <v>74</v>
      </c>
      <c r="B75">
        <v>29</v>
      </c>
      <c r="C75">
        <v>78.03</v>
      </c>
      <c r="D75">
        <v>2262.87</v>
      </c>
      <c r="E75" t="s">
        <v>17</v>
      </c>
      <c r="F75" t="s">
        <v>18</v>
      </c>
      <c r="G75" t="s">
        <v>13</v>
      </c>
      <c r="H75" t="s">
        <v>15</v>
      </c>
      <c r="I75" t="s">
        <v>14</v>
      </c>
      <c r="J75">
        <v>3</v>
      </c>
      <c r="K75" t="s">
        <v>14</v>
      </c>
    </row>
    <row r="76" spans="1:11" x14ac:dyDescent="0.35">
      <c r="A76">
        <v>75</v>
      </c>
      <c r="B76">
        <v>15</v>
      </c>
      <c r="C76">
        <v>53.93</v>
      </c>
      <c r="D76">
        <v>808.95</v>
      </c>
      <c r="E76" t="s">
        <v>17</v>
      </c>
      <c r="F76" t="s">
        <v>12</v>
      </c>
      <c r="G76" t="s">
        <v>13</v>
      </c>
      <c r="H76" t="s">
        <v>14</v>
      </c>
      <c r="I76" t="s">
        <v>14</v>
      </c>
      <c r="J76">
        <v>4</v>
      </c>
      <c r="K76" t="s">
        <v>14</v>
      </c>
    </row>
    <row r="77" spans="1:11" x14ac:dyDescent="0.35">
      <c r="A77">
        <v>76</v>
      </c>
      <c r="B77">
        <v>45</v>
      </c>
      <c r="C77">
        <v>72.98</v>
      </c>
      <c r="D77">
        <v>3284.1</v>
      </c>
      <c r="E77" t="s">
        <v>17</v>
      </c>
      <c r="F77" t="s">
        <v>20</v>
      </c>
      <c r="G77" t="s">
        <v>19</v>
      </c>
      <c r="H77" t="s">
        <v>14</v>
      </c>
      <c r="I77" t="s">
        <v>15</v>
      </c>
      <c r="J77">
        <v>2</v>
      </c>
      <c r="K77" t="s">
        <v>14</v>
      </c>
    </row>
    <row r="78" spans="1:11" x14ac:dyDescent="0.35">
      <c r="A78">
        <v>77</v>
      </c>
      <c r="B78">
        <v>65</v>
      </c>
      <c r="C78">
        <v>86.69</v>
      </c>
      <c r="D78">
        <v>5634.85</v>
      </c>
      <c r="E78" t="s">
        <v>11</v>
      </c>
      <c r="F78" t="s">
        <v>12</v>
      </c>
      <c r="G78" t="s">
        <v>13</v>
      </c>
      <c r="H78" t="s">
        <v>14</v>
      </c>
      <c r="I78" t="s">
        <v>14</v>
      </c>
      <c r="J78">
        <v>0</v>
      </c>
      <c r="K78" t="s">
        <v>15</v>
      </c>
    </row>
    <row r="79" spans="1:11" x14ac:dyDescent="0.35">
      <c r="A79">
        <v>78</v>
      </c>
      <c r="B79">
        <v>71</v>
      </c>
      <c r="C79">
        <v>55.04</v>
      </c>
      <c r="D79">
        <v>3907.84</v>
      </c>
      <c r="E79" t="s">
        <v>11</v>
      </c>
      <c r="F79" t="s">
        <v>16</v>
      </c>
      <c r="G79" t="s">
        <v>19</v>
      </c>
      <c r="H79" t="s">
        <v>15</v>
      </c>
      <c r="I79" t="s">
        <v>14</v>
      </c>
      <c r="J79">
        <v>2</v>
      </c>
      <c r="K79" t="s">
        <v>14</v>
      </c>
    </row>
    <row r="80" spans="1:11" x14ac:dyDescent="0.35">
      <c r="A80">
        <v>79</v>
      </c>
      <c r="B80">
        <v>9</v>
      </c>
      <c r="C80">
        <v>119.45</v>
      </c>
      <c r="D80">
        <v>1075.05</v>
      </c>
      <c r="E80" t="s">
        <v>11</v>
      </c>
      <c r="F80" t="s">
        <v>16</v>
      </c>
      <c r="G80" t="s">
        <v>19</v>
      </c>
      <c r="H80" t="s">
        <v>15</v>
      </c>
      <c r="I80" t="s">
        <v>14</v>
      </c>
      <c r="J80">
        <v>1</v>
      </c>
      <c r="K80" t="s">
        <v>14</v>
      </c>
    </row>
    <row r="81" spans="1:11" x14ac:dyDescent="0.35">
      <c r="A81">
        <v>80</v>
      </c>
      <c r="B81">
        <v>1</v>
      </c>
      <c r="C81">
        <v>76.38</v>
      </c>
      <c r="D81">
        <v>76.38</v>
      </c>
      <c r="E81" t="s">
        <v>11</v>
      </c>
      <c r="F81" t="s">
        <v>18</v>
      </c>
      <c r="G81" t="s">
        <v>19</v>
      </c>
      <c r="H81" t="s">
        <v>14</v>
      </c>
      <c r="I81" t="s">
        <v>15</v>
      </c>
      <c r="J81">
        <v>1</v>
      </c>
      <c r="K81" t="s">
        <v>15</v>
      </c>
    </row>
    <row r="82" spans="1:11" x14ac:dyDescent="0.35">
      <c r="A82">
        <v>81</v>
      </c>
      <c r="B82">
        <v>8</v>
      </c>
      <c r="C82">
        <v>102.45</v>
      </c>
      <c r="D82">
        <v>819.6</v>
      </c>
      <c r="E82" t="s">
        <v>11</v>
      </c>
      <c r="F82" t="s">
        <v>12</v>
      </c>
      <c r="G82" t="s">
        <v>19</v>
      </c>
      <c r="H82" t="s">
        <v>15</v>
      </c>
      <c r="I82" t="s">
        <v>15</v>
      </c>
      <c r="J82">
        <v>1</v>
      </c>
      <c r="K82" t="s">
        <v>15</v>
      </c>
    </row>
    <row r="83" spans="1:11" x14ac:dyDescent="0.35">
      <c r="A83">
        <v>82</v>
      </c>
      <c r="B83">
        <v>63</v>
      </c>
      <c r="C83">
        <v>92.51</v>
      </c>
      <c r="D83">
        <v>5828.13</v>
      </c>
      <c r="E83" t="s">
        <v>11</v>
      </c>
      <c r="F83" t="s">
        <v>18</v>
      </c>
      <c r="G83" t="s">
        <v>22</v>
      </c>
      <c r="H83" t="s">
        <v>15</v>
      </c>
      <c r="I83" t="s">
        <v>14</v>
      </c>
      <c r="J83">
        <v>1</v>
      </c>
      <c r="K83" t="s">
        <v>14</v>
      </c>
    </row>
    <row r="84" spans="1:11" x14ac:dyDescent="0.35">
      <c r="A84">
        <v>83</v>
      </c>
      <c r="B84">
        <v>11</v>
      </c>
      <c r="C84">
        <v>105.28</v>
      </c>
      <c r="D84">
        <v>1158.08</v>
      </c>
      <c r="E84" t="s">
        <v>11</v>
      </c>
      <c r="F84" t="s">
        <v>18</v>
      </c>
      <c r="G84" t="s">
        <v>19</v>
      </c>
      <c r="H84" t="s">
        <v>14</v>
      </c>
      <c r="I84" t="s">
        <v>15</v>
      </c>
      <c r="J84">
        <v>5</v>
      </c>
      <c r="K84" t="s">
        <v>15</v>
      </c>
    </row>
    <row r="85" spans="1:11" x14ac:dyDescent="0.35">
      <c r="A85">
        <v>84</v>
      </c>
      <c r="B85">
        <v>8</v>
      </c>
      <c r="C85">
        <v>37.380000000000003</v>
      </c>
      <c r="D85">
        <v>299.04000000000002</v>
      </c>
      <c r="E85" t="s">
        <v>11</v>
      </c>
      <c r="F85" t="s">
        <v>18</v>
      </c>
      <c r="G85" t="s">
        <v>22</v>
      </c>
      <c r="H85" t="s">
        <v>15</v>
      </c>
      <c r="I85" t="s">
        <v>15</v>
      </c>
      <c r="J85">
        <v>2</v>
      </c>
      <c r="K85" t="s">
        <v>15</v>
      </c>
    </row>
    <row r="86" spans="1:11" x14ac:dyDescent="0.35">
      <c r="A86">
        <v>85</v>
      </c>
      <c r="B86">
        <v>35</v>
      </c>
      <c r="C86">
        <v>42.26</v>
      </c>
      <c r="D86">
        <v>1479.1</v>
      </c>
      <c r="E86" t="s">
        <v>21</v>
      </c>
      <c r="F86" t="s">
        <v>18</v>
      </c>
      <c r="G86" t="s">
        <v>19</v>
      </c>
      <c r="H86" t="s">
        <v>14</v>
      </c>
      <c r="I86" t="s">
        <v>14</v>
      </c>
      <c r="J86">
        <v>1</v>
      </c>
      <c r="K86" t="s">
        <v>14</v>
      </c>
    </row>
    <row r="87" spans="1:11" x14ac:dyDescent="0.35">
      <c r="A87">
        <v>86</v>
      </c>
      <c r="B87">
        <v>35</v>
      </c>
      <c r="C87">
        <v>68.739999999999995</v>
      </c>
      <c r="D87">
        <v>2405.9</v>
      </c>
      <c r="E87" t="s">
        <v>17</v>
      </c>
      <c r="F87" t="s">
        <v>18</v>
      </c>
      <c r="G87" t="s">
        <v>22</v>
      </c>
      <c r="H87" t="s">
        <v>14</v>
      </c>
      <c r="I87" t="s">
        <v>14</v>
      </c>
      <c r="J87">
        <v>0</v>
      </c>
      <c r="K87" t="s">
        <v>14</v>
      </c>
    </row>
    <row r="88" spans="1:11" x14ac:dyDescent="0.35">
      <c r="A88">
        <v>87</v>
      </c>
      <c r="B88">
        <v>33</v>
      </c>
      <c r="C88">
        <v>105.23</v>
      </c>
      <c r="D88">
        <v>3472.59</v>
      </c>
      <c r="E88" t="s">
        <v>17</v>
      </c>
      <c r="F88" t="s">
        <v>16</v>
      </c>
      <c r="G88" t="s">
        <v>19</v>
      </c>
      <c r="H88" t="s">
        <v>14</v>
      </c>
      <c r="I88" t="s">
        <v>14</v>
      </c>
      <c r="J88">
        <v>4</v>
      </c>
      <c r="K88" t="s">
        <v>15</v>
      </c>
    </row>
    <row r="89" spans="1:11" x14ac:dyDescent="0.35">
      <c r="A89">
        <v>88</v>
      </c>
      <c r="B89">
        <v>5</v>
      </c>
      <c r="C89">
        <v>39.76</v>
      </c>
      <c r="D89">
        <v>198.8</v>
      </c>
      <c r="E89" t="s">
        <v>11</v>
      </c>
      <c r="F89" t="s">
        <v>20</v>
      </c>
      <c r="G89" t="s">
        <v>13</v>
      </c>
      <c r="H89" t="s">
        <v>15</v>
      </c>
      <c r="I89" t="s">
        <v>14</v>
      </c>
      <c r="J89">
        <v>3</v>
      </c>
      <c r="K89" t="s">
        <v>15</v>
      </c>
    </row>
    <row r="90" spans="1:11" x14ac:dyDescent="0.35">
      <c r="A90">
        <v>89</v>
      </c>
      <c r="B90">
        <v>41</v>
      </c>
      <c r="C90">
        <v>117.11</v>
      </c>
      <c r="D90">
        <v>4801.51</v>
      </c>
      <c r="E90" t="s">
        <v>11</v>
      </c>
      <c r="F90" t="s">
        <v>20</v>
      </c>
      <c r="G90" t="s">
        <v>13</v>
      </c>
      <c r="H90" t="s">
        <v>15</v>
      </c>
      <c r="I90" t="s">
        <v>15</v>
      </c>
      <c r="J90">
        <v>0</v>
      </c>
      <c r="K90" t="s">
        <v>14</v>
      </c>
    </row>
    <row r="91" spans="1:11" x14ac:dyDescent="0.35">
      <c r="A91">
        <v>90</v>
      </c>
      <c r="B91">
        <v>28</v>
      </c>
      <c r="C91">
        <v>32.76</v>
      </c>
      <c r="D91">
        <v>917.28</v>
      </c>
      <c r="E91" t="s">
        <v>11</v>
      </c>
      <c r="F91" t="s">
        <v>20</v>
      </c>
      <c r="G91" t="s">
        <v>22</v>
      </c>
      <c r="H91" t="s">
        <v>14</v>
      </c>
      <c r="I91" t="s">
        <v>14</v>
      </c>
      <c r="J91">
        <v>0</v>
      </c>
      <c r="K91" t="s">
        <v>14</v>
      </c>
    </row>
    <row r="92" spans="1:11" x14ac:dyDescent="0.35">
      <c r="A92">
        <v>91</v>
      </c>
      <c r="B92">
        <v>7</v>
      </c>
      <c r="C92">
        <v>37.51</v>
      </c>
      <c r="D92">
        <v>262.57</v>
      </c>
      <c r="E92" t="s">
        <v>11</v>
      </c>
      <c r="F92" t="s">
        <v>16</v>
      </c>
      <c r="G92" t="s">
        <v>13</v>
      </c>
      <c r="H92" t="s">
        <v>15</v>
      </c>
      <c r="I92" t="s">
        <v>15</v>
      </c>
      <c r="J92">
        <v>2</v>
      </c>
      <c r="K92" t="s">
        <v>14</v>
      </c>
    </row>
    <row r="93" spans="1:11" x14ac:dyDescent="0.35">
      <c r="A93">
        <v>92</v>
      </c>
      <c r="B93">
        <v>72</v>
      </c>
      <c r="C93">
        <v>36.72</v>
      </c>
      <c r="D93">
        <v>2643.84</v>
      </c>
      <c r="E93" t="s">
        <v>11</v>
      </c>
      <c r="F93" t="s">
        <v>12</v>
      </c>
      <c r="G93" t="s">
        <v>19</v>
      </c>
      <c r="H93" t="s">
        <v>14</v>
      </c>
      <c r="I93" t="s">
        <v>14</v>
      </c>
      <c r="J93">
        <v>1</v>
      </c>
      <c r="K93" t="s">
        <v>14</v>
      </c>
    </row>
    <row r="94" spans="1:11" x14ac:dyDescent="0.35">
      <c r="A94">
        <v>93</v>
      </c>
      <c r="B94">
        <v>12</v>
      </c>
      <c r="C94">
        <v>78.599999999999994</v>
      </c>
      <c r="D94">
        <v>943.2</v>
      </c>
      <c r="E94" t="s">
        <v>17</v>
      </c>
      <c r="F94" t="s">
        <v>16</v>
      </c>
      <c r="G94" t="s">
        <v>13</v>
      </c>
      <c r="H94" t="s">
        <v>14</v>
      </c>
      <c r="I94" t="s">
        <v>14</v>
      </c>
      <c r="J94">
        <v>0</v>
      </c>
      <c r="K94" t="s">
        <v>14</v>
      </c>
    </row>
    <row r="95" spans="1:11" x14ac:dyDescent="0.35">
      <c r="A95">
        <v>94</v>
      </c>
      <c r="B95">
        <v>34</v>
      </c>
      <c r="C95">
        <v>111.75</v>
      </c>
      <c r="D95">
        <v>3799.5</v>
      </c>
      <c r="E95" t="s">
        <v>17</v>
      </c>
      <c r="F95" t="s">
        <v>16</v>
      </c>
      <c r="G95" t="s">
        <v>19</v>
      </c>
      <c r="H95" t="s">
        <v>14</v>
      </c>
      <c r="I95" t="s">
        <v>14</v>
      </c>
      <c r="J95">
        <v>1</v>
      </c>
      <c r="K95" t="s">
        <v>14</v>
      </c>
    </row>
    <row r="96" spans="1:11" x14ac:dyDescent="0.35">
      <c r="A96">
        <v>95</v>
      </c>
      <c r="B96">
        <v>33</v>
      </c>
      <c r="C96">
        <v>45.51</v>
      </c>
      <c r="D96">
        <v>1501.83</v>
      </c>
      <c r="E96" t="s">
        <v>11</v>
      </c>
      <c r="F96" t="s">
        <v>12</v>
      </c>
      <c r="G96" t="s">
        <v>19</v>
      </c>
      <c r="H96" t="s">
        <v>14</v>
      </c>
      <c r="I96" t="s">
        <v>14</v>
      </c>
      <c r="J96">
        <v>3</v>
      </c>
      <c r="K96" t="s">
        <v>15</v>
      </c>
    </row>
    <row r="97" spans="1:11" x14ac:dyDescent="0.35">
      <c r="A97">
        <v>96</v>
      </c>
      <c r="B97">
        <v>48</v>
      </c>
      <c r="C97">
        <v>75.3</v>
      </c>
      <c r="D97">
        <v>3614.4</v>
      </c>
      <c r="E97" t="s">
        <v>21</v>
      </c>
      <c r="F97" t="s">
        <v>18</v>
      </c>
      <c r="G97" t="s">
        <v>13</v>
      </c>
      <c r="H97" t="s">
        <v>15</v>
      </c>
      <c r="I97" t="s">
        <v>14</v>
      </c>
      <c r="J97">
        <v>2</v>
      </c>
      <c r="K97" t="s">
        <v>14</v>
      </c>
    </row>
    <row r="98" spans="1:11" x14ac:dyDescent="0.35">
      <c r="A98">
        <v>97</v>
      </c>
      <c r="B98">
        <v>23</v>
      </c>
      <c r="C98">
        <v>37.58</v>
      </c>
      <c r="D98">
        <v>864.34</v>
      </c>
      <c r="E98" t="s">
        <v>17</v>
      </c>
      <c r="F98" t="s">
        <v>18</v>
      </c>
      <c r="G98" t="s">
        <v>19</v>
      </c>
      <c r="H98" t="s">
        <v>14</v>
      </c>
      <c r="I98" t="s">
        <v>14</v>
      </c>
      <c r="J98">
        <v>2</v>
      </c>
      <c r="K98" t="s">
        <v>14</v>
      </c>
    </row>
    <row r="99" spans="1:11" x14ac:dyDescent="0.35">
      <c r="A99">
        <v>98</v>
      </c>
      <c r="B99">
        <v>62</v>
      </c>
      <c r="C99">
        <v>83.11</v>
      </c>
      <c r="D99">
        <v>5152.82</v>
      </c>
      <c r="E99" t="s">
        <v>17</v>
      </c>
      <c r="F99" t="s">
        <v>18</v>
      </c>
      <c r="G99" t="s">
        <v>13</v>
      </c>
      <c r="H99" t="s">
        <v>14</v>
      </c>
      <c r="I99" t="s">
        <v>14</v>
      </c>
      <c r="J99">
        <v>1</v>
      </c>
      <c r="K99" t="s">
        <v>14</v>
      </c>
    </row>
    <row r="100" spans="1:11" x14ac:dyDescent="0.35">
      <c r="A100">
        <v>99</v>
      </c>
      <c r="B100">
        <v>37</v>
      </c>
      <c r="C100">
        <v>32.32</v>
      </c>
      <c r="D100">
        <v>1195.8399999999999</v>
      </c>
      <c r="E100" t="s">
        <v>11</v>
      </c>
      <c r="F100" t="s">
        <v>12</v>
      </c>
      <c r="G100" t="s">
        <v>13</v>
      </c>
      <c r="H100" t="s">
        <v>14</v>
      </c>
      <c r="I100" t="s">
        <v>14</v>
      </c>
      <c r="J100">
        <v>2</v>
      </c>
      <c r="K100" t="s">
        <v>14</v>
      </c>
    </row>
    <row r="101" spans="1:11" x14ac:dyDescent="0.35">
      <c r="A101">
        <v>100</v>
      </c>
      <c r="B101">
        <v>44</v>
      </c>
      <c r="C101">
        <v>69.13</v>
      </c>
      <c r="D101">
        <v>3041.72</v>
      </c>
      <c r="E101" t="s">
        <v>21</v>
      </c>
      <c r="F101" t="s">
        <v>16</v>
      </c>
      <c r="G101" t="s">
        <v>13</v>
      </c>
      <c r="H101" t="s">
        <v>14</v>
      </c>
      <c r="I101" t="s">
        <v>14</v>
      </c>
      <c r="J101">
        <v>0</v>
      </c>
      <c r="K101" t="s">
        <v>15</v>
      </c>
    </row>
    <row r="102" spans="1:11" x14ac:dyDescent="0.35">
      <c r="A102">
        <v>101</v>
      </c>
      <c r="B102">
        <v>35</v>
      </c>
      <c r="C102">
        <v>85.52</v>
      </c>
      <c r="D102">
        <v>2993.2</v>
      </c>
      <c r="E102" t="s">
        <v>11</v>
      </c>
      <c r="F102" t="s">
        <v>16</v>
      </c>
      <c r="G102" t="s">
        <v>13</v>
      </c>
      <c r="H102" t="s">
        <v>14</v>
      </c>
      <c r="I102" t="s">
        <v>14</v>
      </c>
      <c r="J102">
        <v>3</v>
      </c>
      <c r="K102" t="s">
        <v>15</v>
      </c>
    </row>
    <row r="103" spans="1:11" x14ac:dyDescent="0.35">
      <c r="A103">
        <v>102</v>
      </c>
      <c r="B103">
        <v>65</v>
      </c>
      <c r="C103">
        <v>77.91</v>
      </c>
      <c r="D103">
        <v>5064.1499999999996</v>
      </c>
      <c r="E103" t="s">
        <v>11</v>
      </c>
      <c r="F103" t="s">
        <v>12</v>
      </c>
      <c r="G103" t="s">
        <v>19</v>
      </c>
      <c r="H103" t="s">
        <v>14</v>
      </c>
      <c r="I103" t="s">
        <v>14</v>
      </c>
      <c r="J103">
        <v>1</v>
      </c>
      <c r="K103" t="s">
        <v>15</v>
      </c>
    </row>
    <row r="104" spans="1:11" x14ac:dyDescent="0.35">
      <c r="A104">
        <v>103</v>
      </c>
      <c r="B104">
        <v>47</v>
      </c>
      <c r="C104">
        <v>34</v>
      </c>
      <c r="D104">
        <v>1598</v>
      </c>
      <c r="E104" t="s">
        <v>17</v>
      </c>
      <c r="F104" t="s">
        <v>18</v>
      </c>
      <c r="G104" t="s">
        <v>13</v>
      </c>
      <c r="H104" t="s">
        <v>14</v>
      </c>
      <c r="I104" t="s">
        <v>14</v>
      </c>
      <c r="J104">
        <v>1</v>
      </c>
      <c r="K104" t="s">
        <v>15</v>
      </c>
    </row>
    <row r="105" spans="1:11" x14ac:dyDescent="0.35">
      <c r="A105">
        <v>104</v>
      </c>
      <c r="B105">
        <v>3</v>
      </c>
      <c r="C105">
        <v>36.14</v>
      </c>
      <c r="D105">
        <v>108.42</v>
      </c>
      <c r="E105" t="s">
        <v>11</v>
      </c>
      <c r="F105" t="s">
        <v>12</v>
      </c>
      <c r="G105" t="s">
        <v>13</v>
      </c>
      <c r="H105" t="s">
        <v>14</v>
      </c>
      <c r="I105" t="s">
        <v>15</v>
      </c>
      <c r="J105">
        <v>1</v>
      </c>
      <c r="K105" t="s">
        <v>15</v>
      </c>
    </row>
    <row r="106" spans="1:11" x14ac:dyDescent="0.35">
      <c r="A106">
        <v>105</v>
      </c>
      <c r="B106">
        <v>1</v>
      </c>
      <c r="C106">
        <v>87.14</v>
      </c>
      <c r="D106">
        <v>87.14</v>
      </c>
      <c r="E106" t="s">
        <v>21</v>
      </c>
      <c r="F106" t="s">
        <v>16</v>
      </c>
      <c r="G106" t="s">
        <v>13</v>
      </c>
      <c r="H106" t="s">
        <v>15</v>
      </c>
      <c r="I106" t="s">
        <v>14</v>
      </c>
      <c r="J106">
        <v>1</v>
      </c>
      <c r="K106" t="s">
        <v>15</v>
      </c>
    </row>
    <row r="107" spans="1:11" x14ac:dyDescent="0.35">
      <c r="A107">
        <v>106</v>
      </c>
      <c r="B107">
        <v>5</v>
      </c>
      <c r="C107">
        <v>100.89</v>
      </c>
      <c r="D107">
        <v>504.45</v>
      </c>
      <c r="E107" t="s">
        <v>21</v>
      </c>
      <c r="F107" t="s">
        <v>20</v>
      </c>
      <c r="G107" t="s">
        <v>19</v>
      </c>
      <c r="H107" t="s">
        <v>14</v>
      </c>
      <c r="I107" t="s">
        <v>15</v>
      </c>
      <c r="J107">
        <v>1</v>
      </c>
      <c r="K107" t="s">
        <v>15</v>
      </c>
    </row>
    <row r="108" spans="1:11" x14ac:dyDescent="0.35">
      <c r="A108">
        <v>107</v>
      </c>
      <c r="B108">
        <v>14</v>
      </c>
      <c r="C108">
        <v>110.81</v>
      </c>
      <c r="D108">
        <v>1551.34</v>
      </c>
      <c r="E108" t="s">
        <v>11</v>
      </c>
      <c r="F108" t="s">
        <v>20</v>
      </c>
      <c r="G108" t="s">
        <v>13</v>
      </c>
      <c r="H108" t="s">
        <v>14</v>
      </c>
      <c r="I108" t="s">
        <v>15</v>
      </c>
      <c r="J108">
        <v>2</v>
      </c>
      <c r="K108" t="s">
        <v>15</v>
      </c>
    </row>
    <row r="109" spans="1:11" x14ac:dyDescent="0.35">
      <c r="A109">
        <v>108</v>
      </c>
      <c r="B109">
        <v>27</v>
      </c>
      <c r="C109">
        <v>101.36</v>
      </c>
      <c r="D109">
        <v>2736.72</v>
      </c>
      <c r="E109" t="s">
        <v>11</v>
      </c>
      <c r="F109" t="s">
        <v>20</v>
      </c>
      <c r="G109" t="s">
        <v>13</v>
      </c>
      <c r="H109" t="s">
        <v>14</v>
      </c>
      <c r="I109" t="s">
        <v>15</v>
      </c>
      <c r="J109">
        <v>0</v>
      </c>
      <c r="K109" t="s">
        <v>15</v>
      </c>
    </row>
    <row r="110" spans="1:11" x14ac:dyDescent="0.35">
      <c r="A110">
        <v>109</v>
      </c>
      <c r="B110">
        <v>9</v>
      </c>
      <c r="C110">
        <v>117.39</v>
      </c>
      <c r="D110">
        <v>1056.51</v>
      </c>
      <c r="E110" t="s">
        <v>11</v>
      </c>
      <c r="F110" t="s">
        <v>18</v>
      </c>
      <c r="G110" t="s">
        <v>19</v>
      </c>
      <c r="H110" t="s">
        <v>14</v>
      </c>
      <c r="I110" t="s">
        <v>14</v>
      </c>
      <c r="J110">
        <v>1</v>
      </c>
      <c r="K110" t="s">
        <v>15</v>
      </c>
    </row>
    <row r="111" spans="1:11" x14ac:dyDescent="0.35">
      <c r="A111">
        <v>110</v>
      </c>
      <c r="B111">
        <v>15</v>
      </c>
      <c r="C111">
        <v>60.83</v>
      </c>
      <c r="D111">
        <v>912.45</v>
      </c>
      <c r="E111" t="s">
        <v>11</v>
      </c>
      <c r="F111" t="s">
        <v>18</v>
      </c>
      <c r="G111" t="s">
        <v>13</v>
      </c>
      <c r="H111" t="s">
        <v>14</v>
      </c>
      <c r="I111" t="s">
        <v>15</v>
      </c>
      <c r="J111">
        <v>2</v>
      </c>
      <c r="K111" t="s">
        <v>14</v>
      </c>
    </row>
    <row r="112" spans="1:11" x14ac:dyDescent="0.35">
      <c r="A112">
        <v>111</v>
      </c>
      <c r="B112">
        <v>42</v>
      </c>
      <c r="C112">
        <v>53.12</v>
      </c>
      <c r="D112">
        <v>2231.04</v>
      </c>
      <c r="E112" t="s">
        <v>11</v>
      </c>
      <c r="F112" t="s">
        <v>18</v>
      </c>
      <c r="G112" t="s">
        <v>22</v>
      </c>
      <c r="H112" t="s">
        <v>14</v>
      </c>
      <c r="I112" t="s">
        <v>14</v>
      </c>
      <c r="J112">
        <v>1</v>
      </c>
      <c r="K112" t="s">
        <v>14</v>
      </c>
    </row>
    <row r="113" spans="1:11" x14ac:dyDescent="0.35">
      <c r="A113">
        <v>112</v>
      </c>
      <c r="B113">
        <v>51</v>
      </c>
      <c r="C113">
        <v>22.82</v>
      </c>
      <c r="D113">
        <v>1163.82</v>
      </c>
      <c r="E113" t="s">
        <v>11</v>
      </c>
      <c r="F113" t="s">
        <v>18</v>
      </c>
      <c r="G113" t="s">
        <v>13</v>
      </c>
      <c r="H113" t="s">
        <v>14</v>
      </c>
      <c r="I113" t="s">
        <v>15</v>
      </c>
      <c r="J113">
        <v>0</v>
      </c>
      <c r="K113" t="s">
        <v>14</v>
      </c>
    </row>
    <row r="114" spans="1:11" x14ac:dyDescent="0.35">
      <c r="A114">
        <v>113</v>
      </c>
      <c r="B114">
        <v>63</v>
      </c>
      <c r="C114">
        <v>64.989999999999995</v>
      </c>
      <c r="D114">
        <v>4094.37</v>
      </c>
      <c r="E114" t="s">
        <v>11</v>
      </c>
      <c r="F114" t="s">
        <v>12</v>
      </c>
      <c r="G114" t="s">
        <v>19</v>
      </c>
      <c r="H114" t="s">
        <v>15</v>
      </c>
      <c r="I114" t="s">
        <v>14</v>
      </c>
      <c r="J114">
        <v>3</v>
      </c>
      <c r="K114" t="s">
        <v>14</v>
      </c>
    </row>
    <row r="115" spans="1:11" x14ac:dyDescent="0.35">
      <c r="A115">
        <v>114</v>
      </c>
      <c r="B115">
        <v>52</v>
      </c>
      <c r="C115">
        <v>85.14</v>
      </c>
      <c r="D115">
        <v>4427.28</v>
      </c>
      <c r="E115" t="s">
        <v>17</v>
      </c>
      <c r="F115" t="s">
        <v>20</v>
      </c>
      <c r="G115" t="s">
        <v>19</v>
      </c>
      <c r="H115" t="s">
        <v>14</v>
      </c>
      <c r="I115" t="s">
        <v>14</v>
      </c>
      <c r="J115">
        <v>2</v>
      </c>
      <c r="K115" t="s">
        <v>14</v>
      </c>
    </row>
    <row r="116" spans="1:11" x14ac:dyDescent="0.35">
      <c r="A116">
        <v>115</v>
      </c>
      <c r="B116">
        <v>4</v>
      </c>
      <c r="C116">
        <v>101.54</v>
      </c>
      <c r="D116">
        <v>406.16</v>
      </c>
      <c r="E116" t="s">
        <v>11</v>
      </c>
      <c r="F116" t="s">
        <v>20</v>
      </c>
      <c r="G116" t="s">
        <v>13</v>
      </c>
      <c r="H116" t="s">
        <v>14</v>
      </c>
      <c r="I116" t="s">
        <v>14</v>
      </c>
      <c r="J116">
        <v>2</v>
      </c>
      <c r="K116" t="s">
        <v>15</v>
      </c>
    </row>
    <row r="117" spans="1:11" x14ac:dyDescent="0.35">
      <c r="A117">
        <v>116</v>
      </c>
      <c r="B117">
        <v>23</v>
      </c>
      <c r="C117">
        <v>46.75</v>
      </c>
      <c r="D117">
        <v>1075.25</v>
      </c>
      <c r="E117" t="s">
        <v>21</v>
      </c>
      <c r="F117" t="s">
        <v>18</v>
      </c>
      <c r="G117" t="s">
        <v>19</v>
      </c>
      <c r="H117" t="s">
        <v>15</v>
      </c>
      <c r="I117" t="s">
        <v>14</v>
      </c>
      <c r="J117">
        <v>3</v>
      </c>
      <c r="K117" t="s">
        <v>14</v>
      </c>
    </row>
    <row r="118" spans="1:11" x14ac:dyDescent="0.35">
      <c r="A118">
        <v>117</v>
      </c>
      <c r="B118">
        <v>15</v>
      </c>
      <c r="C118">
        <v>71.36</v>
      </c>
      <c r="D118">
        <v>1070.4000000000001</v>
      </c>
      <c r="E118" t="s">
        <v>11</v>
      </c>
      <c r="F118" t="s">
        <v>18</v>
      </c>
      <c r="G118" t="s">
        <v>22</v>
      </c>
      <c r="H118" t="s">
        <v>14</v>
      </c>
      <c r="I118" t="s">
        <v>15</v>
      </c>
      <c r="J118">
        <v>0</v>
      </c>
      <c r="K118" t="s">
        <v>14</v>
      </c>
    </row>
    <row r="119" spans="1:11" x14ac:dyDescent="0.35">
      <c r="A119">
        <v>118</v>
      </c>
      <c r="B119">
        <v>43</v>
      </c>
      <c r="C119">
        <v>86.2</v>
      </c>
      <c r="D119">
        <v>3706.6</v>
      </c>
      <c r="E119" t="s">
        <v>11</v>
      </c>
      <c r="F119" t="s">
        <v>12</v>
      </c>
      <c r="G119" t="s">
        <v>19</v>
      </c>
      <c r="H119" t="s">
        <v>15</v>
      </c>
      <c r="I119" t="s">
        <v>14</v>
      </c>
      <c r="J119">
        <v>2</v>
      </c>
      <c r="K119" t="s">
        <v>14</v>
      </c>
    </row>
    <row r="120" spans="1:11" x14ac:dyDescent="0.35">
      <c r="A120">
        <v>119</v>
      </c>
      <c r="B120">
        <v>29</v>
      </c>
      <c r="C120">
        <v>75.16</v>
      </c>
      <c r="D120">
        <v>2179.64</v>
      </c>
      <c r="E120" t="s">
        <v>17</v>
      </c>
      <c r="F120" t="s">
        <v>12</v>
      </c>
      <c r="G120" t="s">
        <v>13</v>
      </c>
      <c r="H120" t="s">
        <v>14</v>
      </c>
      <c r="I120" t="s">
        <v>14</v>
      </c>
      <c r="J120">
        <v>0</v>
      </c>
      <c r="K120" t="s">
        <v>15</v>
      </c>
    </row>
    <row r="121" spans="1:11" x14ac:dyDescent="0.35">
      <c r="A121">
        <v>120</v>
      </c>
      <c r="B121">
        <v>36</v>
      </c>
      <c r="C121">
        <v>47.4</v>
      </c>
      <c r="D121">
        <v>1706.4</v>
      </c>
      <c r="E121" t="s">
        <v>11</v>
      </c>
      <c r="F121" t="s">
        <v>12</v>
      </c>
      <c r="G121" t="s">
        <v>13</v>
      </c>
      <c r="H121" t="s">
        <v>14</v>
      </c>
      <c r="I121" t="s">
        <v>14</v>
      </c>
      <c r="J121">
        <v>1</v>
      </c>
      <c r="K121" t="s">
        <v>14</v>
      </c>
    </row>
    <row r="122" spans="1:11" x14ac:dyDescent="0.35">
      <c r="A122">
        <v>121</v>
      </c>
      <c r="B122">
        <v>13</v>
      </c>
      <c r="C122">
        <v>99.63</v>
      </c>
      <c r="D122">
        <v>1295.19</v>
      </c>
      <c r="E122" t="s">
        <v>17</v>
      </c>
      <c r="F122" t="s">
        <v>20</v>
      </c>
      <c r="G122" t="s">
        <v>19</v>
      </c>
      <c r="H122" t="s">
        <v>14</v>
      </c>
      <c r="I122" t="s">
        <v>14</v>
      </c>
      <c r="J122">
        <v>1</v>
      </c>
      <c r="K122" t="s">
        <v>14</v>
      </c>
    </row>
    <row r="123" spans="1:11" x14ac:dyDescent="0.35">
      <c r="A123">
        <v>122</v>
      </c>
      <c r="B123">
        <v>32</v>
      </c>
      <c r="C123">
        <v>37.340000000000003</v>
      </c>
      <c r="D123">
        <v>1194.8800000000001</v>
      </c>
      <c r="E123" t="s">
        <v>17</v>
      </c>
      <c r="F123" t="s">
        <v>20</v>
      </c>
      <c r="G123" t="s">
        <v>13</v>
      </c>
      <c r="H123" t="s">
        <v>14</v>
      </c>
      <c r="I123" t="s">
        <v>14</v>
      </c>
      <c r="J123">
        <v>0</v>
      </c>
      <c r="K123" t="s">
        <v>14</v>
      </c>
    </row>
    <row r="124" spans="1:11" x14ac:dyDescent="0.35">
      <c r="A124">
        <v>123</v>
      </c>
      <c r="B124">
        <v>71</v>
      </c>
      <c r="C124">
        <v>110.5</v>
      </c>
      <c r="D124">
        <v>7845.5</v>
      </c>
      <c r="E124" t="s">
        <v>17</v>
      </c>
      <c r="F124" t="s">
        <v>20</v>
      </c>
      <c r="G124" t="s">
        <v>22</v>
      </c>
      <c r="H124" t="s">
        <v>15</v>
      </c>
      <c r="I124" t="s">
        <v>15</v>
      </c>
      <c r="J124">
        <v>0</v>
      </c>
      <c r="K124" t="s">
        <v>14</v>
      </c>
    </row>
    <row r="125" spans="1:11" x14ac:dyDescent="0.35">
      <c r="A125">
        <v>124</v>
      </c>
      <c r="B125">
        <v>59</v>
      </c>
      <c r="C125">
        <v>115.26</v>
      </c>
      <c r="D125">
        <v>6800.34</v>
      </c>
      <c r="E125" t="s">
        <v>11</v>
      </c>
      <c r="F125" t="s">
        <v>20</v>
      </c>
      <c r="G125" t="s">
        <v>22</v>
      </c>
      <c r="H125" t="s">
        <v>14</v>
      </c>
      <c r="I125" t="s">
        <v>15</v>
      </c>
      <c r="J125">
        <v>0</v>
      </c>
      <c r="K125" t="s">
        <v>15</v>
      </c>
    </row>
    <row r="126" spans="1:11" x14ac:dyDescent="0.35">
      <c r="A126">
        <v>125</v>
      </c>
      <c r="B126">
        <v>28</v>
      </c>
      <c r="C126">
        <v>56.56</v>
      </c>
      <c r="D126">
        <v>1583.68</v>
      </c>
      <c r="E126" t="s">
        <v>17</v>
      </c>
      <c r="F126" t="s">
        <v>12</v>
      </c>
      <c r="G126" t="s">
        <v>22</v>
      </c>
      <c r="H126" t="s">
        <v>15</v>
      </c>
      <c r="I126" t="s">
        <v>14</v>
      </c>
      <c r="J126">
        <v>2</v>
      </c>
      <c r="K126" t="s">
        <v>14</v>
      </c>
    </row>
    <row r="127" spans="1:11" x14ac:dyDescent="0.35">
      <c r="A127">
        <v>126</v>
      </c>
      <c r="B127">
        <v>66</v>
      </c>
      <c r="C127">
        <v>57.62</v>
      </c>
      <c r="D127">
        <v>3802.92</v>
      </c>
      <c r="E127" t="s">
        <v>17</v>
      </c>
      <c r="F127" t="s">
        <v>18</v>
      </c>
      <c r="G127" t="s">
        <v>19</v>
      </c>
      <c r="H127" t="s">
        <v>15</v>
      </c>
      <c r="I127" t="s">
        <v>14</v>
      </c>
      <c r="J127">
        <v>4</v>
      </c>
      <c r="K127" t="s">
        <v>14</v>
      </c>
    </row>
    <row r="128" spans="1:11" x14ac:dyDescent="0.35">
      <c r="A128">
        <v>127</v>
      </c>
      <c r="B128">
        <v>42</v>
      </c>
      <c r="C128">
        <v>94.33</v>
      </c>
      <c r="D128">
        <v>3961.86</v>
      </c>
      <c r="E128" t="s">
        <v>11</v>
      </c>
      <c r="F128" t="s">
        <v>20</v>
      </c>
      <c r="G128" t="s">
        <v>19</v>
      </c>
      <c r="H128" t="s">
        <v>15</v>
      </c>
      <c r="I128" t="s">
        <v>15</v>
      </c>
      <c r="J128">
        <v>0</v>
      </c>
      <c r="K128" t="s">
        <v>14</v>
      </c>
    </row>
    <row r="129" spans="1:11" x14ac:dyDescent="0.35">
      <c r="A129">
        <v>128</v>
      </c>
      <c r="B129">
        <v>45</v>
      </c>
      <c r="C129">
        <v>65.63</v>
      </c>
      <c r="D129">
        <v>2953.35</v>
      </c>
      <c r="E129" t="s">
        <v>17</v>
      </c>
      <c r="F129" t="s">
        <v>12</v>
      </c>
      <c r="G129" t="s">
        <v>19</v>
      </c>
      <c r="H129" t="s">
        <v>14</v>
      </c>
      <c r="I129" t="s">
        <v>14</v>
      </c>
      <c r="J129">
        <v>3</v>
      </c>
      <c r="K129" t="s">
        <v>14</v>
      </c>
    </row>
    <row r="130" spans="1:11" x14ac:dyDescent="0.35">
      <c r="A130">
        <v>129</v>
      </c>
      <c r="B130">
        <v>62</v>
      </c>
      <c r="C130">
        <v>22.86</v>
      </c>
      <c r="D130">
        <v>1417.32</v>
      </c>
      <c r="E130" t="s">
        <v>11</v>
      </c>
      <c r="F130" t="s">
        <v>18</v>
      </c>
      <c r="G130" t="s">
        <v>19</v>
      </c>
      <c r="H130" t="s">
        <v>14</v>
      </c>
      <c r="I130" t="s">
        <v>14</v>
      </c>
      <c r="J130">
        <v>0</v>
      </c>
      <c r="K130" t="s">
        <v>14</v>
      </c>
    </row>
    <row r="131" spans="1:11" x14ac:dyDescent="0.35">
      <c r="A131">
        <v>130</v>
      </c>
      <c r="B131">
        <v>57</v>
      </c>
      <c r="C131">
        <v>111.99</v>
      </c>
      <c r="D131">
        <v>6383.43</v>
      </c>
      <c r="E131" t="s">
        <v>11</v>
      </c>
      <c r="F131" t="s">
        <v>16</v>
      </c>
      <c r="G131" t="s">
        <v>13</v>
      </c>
      <c r="H131" t="s">
        <v>15</v>
      </c>
      <c r="I131" t="s">
        <v>14</v>
      </c>
      <c r="J131">
        <v>0</v>
      </c>
      <c r="K131" t="s">
        <v>15</v>
      </c>
    </row>
    <row r="132" spans="1:11" x14ac:dyDescent="0.35">
      <c r="A132">
        <v>131</v>
      </c>
      <c r="B132">
        <v>6</v>
      </c>
      <c r="C132">
        <v>63.08</v>
      </c>
      <c r="D132">
        <v>378.48</v>
      </c>
      <c r="E132" t="s">
        <v>11</v>
      </c>
      <c r="F132" t="s">
        <v>18</v>
      </c>
      <c r="G132" t="s">
        <v>13</v>
      </c>
      <c r="H132" t="s">
        <v>14</v>
      </c>
      <c r="I132" t="s">
        <v>15</v>
      </c>
      <c r="J132">
        <v>0</v>
      </c>
      <c r="K132" t="s">
        <v>14</v>
      </c>
    </row>
    <row r="133" spans="1:11" x14ac:dyDescent="0.35">
      <c r="A133">
        <v>132</v>
      </c>
      <c r="B133">
        <v>28</v>
      </c>
      <c r="C133">
        <v>40.35</v>
      </c>
      <c r="D133">
        <v>1129.8</v>
      </c>
      <c r="E133" t="s">
        <v>11</v>
      </c>
      <c r="F133" t="s">
        <v>16</v>
      </c>
      <c r="G133" t="s">
        <v>19</v>
      </c>
      <c r="H133" t="s">
        <v>14</v>
      </c>
      <c r="I133" t="s">
        <v>14</v>
      </c>
      <c r="J133">
        <v>1</v>
      </c>
      <c r="K133" t="s">
        <v>14</v>
      </c>
    </row>
    <row r="134" spans="1:11" x14ac:dyDescent="0.35">
      <c r="A134">
        <v>133</v>
      </c>
      <c r="B134">
        <v>28</v>
      </c>
      <c r="C134">
        <v>75.569999999999993</v>
      </c>
      <c r="D134">
        <v>2115.96</v>
      </c>
      <c r="E134" t="s">
        <v>11</v>
      </c>
      <c r="F134" t="s">
        <v>16</v>
      </c>
      <c r="G134" t="s">
        <v>13</v>
      </c>
      <c r="H134" t="s">
        <v>15</v>
      </c>
      <c r="I134" t="s">
        <v>15</v>
      </c>
      <c r="J134">
        <v>3</v>
      </c>
      <c r="K134" t="s">
        <v>14</v>
      </c>
    </row>
    <row r="135" spans="1:11" x14ac:dyDescent="0.35">
      <c r="A135">
        <v>134</v>
      </c>
      <c r="B135">
        <v>44</v>
      </c>
      <c r="C135">
        <v>41.89</v>
      </c>
      <c r="D135">
        <v>1843.16</v>
      </c>
      <c r="E135" t="s">
        <v>11</v>
      </c>
      <c r="F135" t="s">
        <v>20</v>
      </c>
      <c r="G135" t="s">
        <v>13</v>
      </c>
      <c r="H135" t="s">
        <v>15</v>
      </c>
      <c r="I135" t="s">
        <v>14</v>
      </c>
      <c r="J135">
        <v>1</v>
      </c>
      <c r="K135" t="s">
        <v>14</v>
      </c>
    </row>
    <row r="136" spans="1:11" x14ac:dyDescent="0.35">
      <c r="A136">
        <v>135</v>
      </c>
      <c r="B136">
        <v>30</v>
      </c>
      <c r="C136">
        <v>40.6</v>
      </c>
      <c r="D136">
        <v>1218</v>
      </c>
      <c r="E136" t="s">
        <v>11</v>
      </c>
      <c r="F136" t="s">
        <v>12</v>
      </c>
      <c r="G136" t="s">
        <v>13</v>
      </c>
      <c r="H136" t="s">
        <v>14</v>
      </c>
      <c r="I136" t="s">
        <v>15</v>
      </c>
      <c r="J136">
        <v>4</v>
      </c>
      <c r="K136" t="s">
        <v>15</v>
      </c>
    </row>
    <row r="137" spans="1:11" x14ac:dyDescent="0.35">
      <c r="A137">
        <v>136</v>
      </c>
      <c r="B137">
        <v>62</v>
      </c>
      <c r="C137">
        <v>74.569999999999993</v>
      </c>
      <c r="D137">
        <v>4623.34</v>
      </c>
      <c r="E137" t="s">
        <v>11</v>
      </c>
      <c r="F137" t="s">
        <v>18</v>
      </c>
      <c r="G137" t="s">
        <v>22</v>
      </c>
      <c r="H137" t="s">
        <v>15</v>
      </c>
      <c r="I137" t="s">
        <v>15</v>
      </c>
      <c r="J137">
        <v>1</v>
      </c>
      <c r="K137" t="s">
        <v>14</v>
      </c>
    </row>
    <row r="138" spans="1:11" x14ac:dyDescent="0.35">
      <c r="A138">
        <v>137</v>
      </c>
      <c r="B138">
        <v>62</v>
      </c>
      <c r="C138">
        <v>59.1</v>
      </c>
      <c r="D138">
        <v>3664.2</v>
      </c>
      <c r="E138" t="s">
        <v>21</v>
      </c>
      <c r="F138" t="s">
        <v>16</v>
      </c>
      <c r="G138" t="s">
        <v>19</v>
      </c>
      <c r="H138" t="s">
        <v>15</v>
      </c>
      <c r="I138" t="s">
        <v>14</v>
      </c>
      <c r="J138">
        <v>1</v>
      </c>
      <c r="K138" t="s">
        <v>14</v>
      </c>
    </row>
    <row r="139" spans="1:11" x14ac:dyDescent="0.35">
      <c r="A139">
        <v>138</v>
      </c>
      <c r="B139">
        <v>1</v>
      </c>
      <c r="C139">
        <v>77.3</v>
      </c>
      <c r="D139">
        <v>77.3</v>
      </c>
      <c r="E139" t="s">
        <v>11</v>
      </c>
      <c r="F139" t="s">
        <v>12</v>
      </c>
      <c r="G139" t="s">
        <v>19</v>
      </c>
      <c r="H139" t="s">
        <v>14</v>
      </c>
      <c r="I139" t="s">
        <v>15</v>
      </c>
      <c r="J139">
        <v>1</v>
      </c>
      <c r="K139" t="s">
        <v>15</v>
      </c>
    </row>
    <row r="140" spans="1:11" x14ac:dyDescent="0.35">
      <c r="A140">
        <v>139</v>
      </c>
      <c r="B140">
        <v>27</v>
      </c>
      <c r="C140">
        <v>119.68</v>
      </c>
      <c r="D140">
        <v>3231.36</v>
      </c>
      <c r="E140" t="s">
        <v>21</v>
      </c>
      <c r="F140" t="s">
        <v>18</v>
      </c>
      <c r="G140" t="s">
        <v>19</v>
      </c>
      <c r="H140" t="s">
        <v>15</v>
      </c>
      <c r="I140" t="s">
        <v>15</v>
      </c>
      <c r="J140">
        <v>1</v>
      </c>
      <c r="K140" t="s">
        <v>14</v>
      </c>
    </row>
    <row r="141" spans="1:11" x14ac:dyDescent="0.35">
      <c r="A141">
        <v>140</v>
      </c>
      <c r="B141">
        <v>62</v>
      </c>
      <c r="C141">
        <v>105.9</v>
      </c>
      <c r="D141">
        <v>6565.8</v>
      </c>
      <c r="E141" t="s">
        <v>11</v>
      </c>
      <c r="F141" t="s">
        <v>20</v>
      </c>
      <c r="G141" t="s">
        <v>13</v>
      </c>
      <c r="H141" t="s">
        <v>14</v>
      </c>
      <c r="I141" t="s">
        <v>15</v>
      </c>
      <c r="J141">
        <v>1</v>
      </c>
      <c r="K141" t="s">
        <v>15</v>
      </c>
    </row>
    <row r="142" spans="1:11" x14ac:dyDescent="0.35">
      <c r="A142">
        <v>141</v>
      </c>
      <c r="B142">
        <v>3</v>
      </c>
      <c r="C142">
        <v>20.77</v>
      </c>
      <c r="D142">
        <v>62.31</v>
      </c>
      <c r="E142" t="s">
        <v>17</v>
      </c>
      <c r="F142" t="s">
        <v>18</v>
      </c>
      <c r="G142" t="s">
        <v>19</v>
      </c>
      <c r="H142" t="s">
        <v>14</v>
      </c>
      <c r="I142" t="s">
        <v>15</v>
      </c>
      <c r="J142">
        <v>1</v>
      </c>
      <c r="K142" t="s">
        <v>14</v>
      </c>
    </row>
    <row r="143" spans="1:11" x14ac:dyDescent="0.35">
      <c r="A143">
        <v>142</v>
      </c>
      <c r="B143">
        <v>70</v>
      </c>
      <c r="C143">
        <v>25.06</v>
      </c>
      <c r="D143">
        <v>1754.2</v>
      </c>
      <c r="E143" t="s">
        <v>11</v>
      </c>
      <c r="F143" t="s">
        <v>20</v>
      </c>
      <c r="G143" t="s">
        <v>13</v>
      </c>
      <c r="H143" t="s">
        <v>14</v>
      </c>
      <c r="I143" t="s">
        <v>14</v>
      </c>
      <c r="J143">
        <v>0</v>
      </c>
      <c r="K143" t="s">
        <v>14</v>
      </c>
    </row>
    <row r="144" spans="1:11" x14ac:dyDescent="0.35">
      <c r="A144">
        <v>143</v>
      </c>
      <c r="B144">
        <v>72</v>
      </c>
      <c r="C144">
        <v>81.010000000000005</v>
      </c>
      <c r="D144">
        <v>5832.72</v>
      </c>
      <c r="E144" t="s">
        <v>11</v>
      </c>
      <c r="F144" t="s">
        <v>18</v>
      </c>
      <c r="G144" t="s">
        <v>13</v>
      </c>
      <c r="H144" t="s">
        <v>15</v>
      </c>
      <c r="I144" t="s">
        <v>14</v>
      </c>
      <c r="J144">
        <v>0</v>
      </c>
      <c r="K144" t="s">
        <v>14</v>
      </c>
    </row>
    <row r="145" spans="1:11" x14ac:dyDescent="0.35">
      <c r="A145">
        <v>144</v>
      </c>
      <c r="B145">
        <v>27</v>
      </c>
      <c r="C145">
        <v>82.63</v>
      </c>
      <c r="D145">
        <v>2231.0100000000002</v>
      </c>
      <c r="E145" t="s">
        <v>21</v>
      </c>
      <c r="F145" t="s">
        <v>18</v>
      </c>
      <c r="G145" t="s">
        <v>22</v>
      </c>
      <c r="H145" t="s">
        <v>15</v>
      </c>
      <c r="I145" t="s">
        <v>15</v>
      </c>
      <c r="J145">
        <v>0</v>
      </c>
      <c r="K145" t="s">
        <v>14</v>
      </c>
    </row>
    <row r="146" spans="1:11" x14ac:dyDescent="0.35">
      <c r="A146">
        <v>145</v>
      </c>
      <c r="B146">
        <v>9</v>
      </c>
      <c r="C146">
        <v>107.82</v>
      </c>
      <c r="D146">
        <v>970.38</v>
      </c>
      <c r="E146" t="s">
        <v>17</v>
      </c>
      <c r="F146" t="s">
        <v>16</v>
      </c>
      <c r="G146" t="s">
        <v>13</v>
      </c>
      <c r="H146" t="s">
        <v>15</v>
      </c>
      <c r="I146" t="s">
        <v>14</v>
      </c>
      <c r="J146">
        <v>2</v>
      </c>
      <c r="K146" t="s">
        <v>14</v>
      </c>
    </row>
    <row r="147" spans="1:11" x14ac:dyDescent="0.35">
      <c r="A147">
        <v>146</v>
      </c>
      <c r="B147">
        <v>62</v>
      </c>
      <c r="C147">
        <v>82.91</v>
      </c>
      <c r="D147">
        <v>5140.42</v>
      </c>
      <c r="E147" t="s">
        <v>17</v>
      </c>
      <c r="F147" t="s">
        <v>16</v>
      </c>
      <c r="G147" t="s">
        <v>13</v>
      </c>
      <c r="H147" t="s">
        <v>15</v>
      </c>
      <c r="I147" t="s">
        <v>14</v>
      </c>
      <c r="J147">
        <v>2</v>
      </c>
      <c r="K147" t="s">
        <v>14</v>
      </c>
    </row>
    <row r="148" spans="1:11" x14ac:dyDescent="0.35">
      <c r="A148">
        <v>147</v>
      </c>
      <c r="B148">
        <v>37</v>
      </c>
      <c r="C148">
        <v>42.77</v>
      </c>
      <c r="D148">
        <v>1582.49</v>
      </c>
      <c r="E148" t="s">
        <v>11</v>
      </c>
      <c r="F148" t="s">
        <v>16</v>
      </c>
      <c r="G148" t="s">
        <v>13</v>
      </c>
      <c r="H148" t="s">
        <v>14</v>
      </c>
      <c r="I148" t="s">
        <v>14</v>
      </c>
      <c r="J148">
        <v>1</v>
      </c>
      <c r="K148" t="s">
        <v>14</v>
      </c>
    </row>
    <row r="149" spans="1:11" x14ac:dyDescent="0.35">
      <c r="A149">
        <v>148</v>
      </c>
      <c r="B149">
        <v>51</v>
      </c>
      <c r="C149">
        <v>66.849999999999994</v>
      </c>
      <c r="D149">
        <v>3409.35</v>
      </c>
      <c r="E149" t="s">
        <v>17</v>
      </c>
      <c r="F149" t="s">
        <v>20</v>
      </c>
      <c r="G149" t="s">
        <v>19</v>
      </c>
      <c r="H149" t="s">
        <v>14</v>
      </c>
      <c r="I149" t="s">
        <v>14</v>
      </c>
      <c r="J149">
        <v>1</v>
      </c>
      <c r="K149" t="s">
        <v>14</v>
      </c>
    </row>
    <row r="150" spans="1:11" x14ac:dyDescent="0.35">
      <c r="A150">
        <v>149</v>
      </c>
      <c r="B150">
        <v>44</v>
      </c>
      <c r="C150">
        <v>100.9</v>
      </c>
      <c r="D150">
        <v>4439.6000000000004</v>
      </c>
      <c r="E150" t="s">
        <v>11</v>
      </c>
      <c r="F150" t="s">
        <v>18</v>
      </c>
      <c r="G150" t="s">
        <v>19</v>
      </c>
      <c r="H150" t="s">
        <v>14</v>
      </c>
      <c r="I150" t="s">
        <v>15</v>
      </c>
      <c r="J150">
        <v>0</v>
      </c>
      <c r="K150" t="s">
        <v>15</v>
      </c>
    </row>
    <row r="151" spans="1:11" x14ac:dyDescent="0.35">
      <c r="A151">
        <v>150</v>
      </c>
      <c r="B151">
        <v>24</v>
      </c>
      <c r="C151">
        <v>112.28</v>
      </c>
      <c r="D151">
        <v>2694.72</v>
      </c>
      <c r="E151" t="s">
        <v>11</v>
      </c>
      <c r="F151" t="s">
        <v>18</v>
      </c>
      <c r="G151" t="s">
        <v>22</v>
      </c>
      <c r="H151" t="s">
        <v>14</v>
      </c>
      <c r="I151" t="s">
        <v>15</v>
      </c>
      <c r="J151">
        <v>1</v>
      </c>
      <c r="K151" t="s">
        <v>15</v>
      </c>
    </row>
    <row r="152" spans="1:11" x14ac:dyDescent="0.35">
      <c r="A152">
        <v>151</v>
      </c>
      <c r="B152">
        <v>59</v>
      </c>
      <c r="C152">
        <v>43.69</v>
      </c>
      <c r="D152">
        <v>2577.71</v>
      </c>
      <c r="E152" t="s">
        <v>11</v>
      </c>
      <c r="F152" t="s">
        <v>20</v>
      </c>
      <c r="G152" t="s">
        <v>19</v>
      </c>
      <c r="H152" t="s">
        <v>14</v>
      </c>
      <c r="I152" t="s">
        <v>14</v>
      </c>
      <c r="J152">
        <v>1</v>
      </c>
      <c r="K152" t="s">
        <v>14</v>
      </c>
    </row>
    <row r="153" spans="1:11" x14ac:dyDescent="0.35">
      <c r="A153">
        <v>152</v>
      </c>
      <c r="B153">
        <v>32</v>
      </c>
      <c r="C153">
        <v>73.959999999999994</v>
      </c>
      <c r="D153">
        <v>2366.7199999999998</v>
      </c>
      <c r="E153" t="s">
        <v>11</v>
      </c>
      <c r="F153" t="s">
        <v>18</v>
      </c>
      <c r="G153" t="s">
        <v>19</v>
      </c>
      <c r="H153" t="s">
        <v>14</v>
      </c>
      <c r="I153" t="s">
        <v>15</v>
      </c>
      <c r="J153">
        <v>2</v>
      </c>
      <c r="K153" t="s">
        <v>14</v>
      </c>
    </row>
    <row r="154" spans="1:11" x14ac:dyDescent="0.35">
      <c r="A154">
        <v>153</v>
      </c>
      <c r="B154">
        <v>52</v>
      </c>
      <c r="C154">
        <v>35.89</v>
      </c>
      <c r="D154">
        <v>1866.28</v>
      </c>
      <c r="E154" t="s">
        <v>11</v>
      </c>
      <c r="F154" t="s">
        <v>16</v>
      </c>
      <c r="G154" t="s">
        <v>19</v>
      </c>
      <c r="H154" t="s">
        <v>14</v>
      </c>
      <c r="I154" t="s">
        <v>14</v>
      </c>
      <c r="J154">
        <v>2</v>
      </c>
      <c r="K154" t="s">
        <v>14</v>
      </c>
    </row>
    <row r="155" spans="1:11" x14ac:dyDescent="0.35">
      <c r="A155">
        <v>154</v>
      </c>
      <c r="B155">
        <v>62</v>
      </c>
      <c r="C155">
        <v>69.7</v>
      </c>
      <c r="D155">
        <v>4321.3999999999996</v>
      </c>
      <c r="E155" t="s">
        <v>17</v>
      </c>
      <c r="F155" t="s">
        <v>20</v>
      </c>
      <c r="G155" t="s">
        <v>13</v>
      </c>
      <c r="H155" t="s">
        <v>14</v>
      </c>
      <c r="I155" t="s">
        <v>15</v>
      </c>
      <c r="J155">
        <v>0</v>
      </c>
      <c r="K155" t="s">
        <v>14</v>
      </c>
    </row>
    <row r="156" spans="1:11" x14ac:dyDescent="0.35">
      <c r="A156">
        <v>155</v>
      </c>
      <c r="B156">
        <v>58</v>
      </c>
      <c r="C156">
        <v>29.01</v>
      </c>
      <c r="D156">
        <v>1682.58</v>
      </c>
      <c r="E156" t="s">
        <v>21</v>
      </c>
      <c r="F156" t="s">
        <v>20</v>
      </c>
      <c r="G156" t="s">
        <v>19</v>
      </c>
      <c r="H156" t="s">
        <v>14</v>
      </c>
      <c r="I156" t="s">
        <v>14</v>
      </c>
      <c r="J156">
        <v>1</v>
      </c>
      <c r="K156" t="s">
        <v>14</v>
      </c>
    </row>
    <row r="157" spans="1:11" x14ac:dyDescent="0.35">
      <c r="A157">
        <v>156</v>
      </c>
      <c r="B157">
        <v>52</v>
      </c>
      <c r="C157">
        <v>114.17</v>
      </c>
      <c r="D157">
        <v>5936.84</v>
      </c>
      <c r="E157" t="s">
        <v>11</v>
      </c>
      <c r="F157" t="s">
        <v>18</v>
      </c>
      <c r="G157" t="s">
        <v>13</v>
      </c>
      <c r="H157" t="s">
        <v>14</v>
      </c>
      <c r="I157" t="s">
        <v>14</v>
      </c>
      <c r="J157">
        <v>0</v>
      </c>
      <c r="K157" t="s">
        <v>15</v>
      </c>
    </row>
    <row r="158" spans="1:11" x14ac:dyDescent="0.35">
      <c r="A158">
        <v>157</v>
      </c>
      <c r="B158">
        <v>12</v>
      </c>
      <c r="C158">
        <v>83.81</v>
      </c>
      <c r="D158">
        <v>1005.72</v>
      </c>
      <c r="E158" t="s">
        <v>21</v>
      </c>
      <c r="F158" t="s">
        <v>16</v>
      </c>
      <c r="G158" t="s">
        <v>22</v>
      </c>
      <c r="H158" t="s">
        <v>14</v>
      </c>
      <c r="I158" t="s">
        <v>14</v>
      </c>
      <c r="J158">
        <v>1</v>
      </c>
      <c r="K158" t="s">
        <v>14</v>
      </c>
    </row>
    <row r="159" spans="1:11" x14ac:dyDescent="0.35">
      <c r="A159">
        <v>158</v>
      </c>
      <c r="B159">
        <v>39</v>
      </c>
      <c r="C159">
        <v>105.42</v>
      </c>
      <c r="D159">
        <v>4111.38</v>
      </c>
      <c r="E159" t="s">
        <v>17</v>
      </c>
      <c r="F159" t="s">
        <v>18</v>
      </c>
      <c r="G159" t="s">
        <v>19</v>
      </c>
      <c r="H159" t="s">
        <v>15</v>
      </c>
      <c r="I159" t="s">
        <v>15</v>
      </c>
      <c r="J159">
        <v>2</v>
      </c>
      <c r="K159" t="s">
        <v>14</v>
      </c>
    </row>
    <row r="160" spans="1:11" x14ac:dyDescent="0.35">
      <c r="A160">
        <v>159</v>
      </c>
      <c r="B160">
        <v>2</v>
      </c>
      <c r="C160">
        <v>119.83</v>
      </c>
      <c r="D160">
        <v>239.66</v>
      </c>
      <c r="E160" t="s">
        <v>11</v>
      </c>
      <c r="F160" t="s">
        <v>18</v>
      </c>
      <c r="G160" t="s">
        <v>19</v>
      </c>
      <c r="H160" t="s">
        <v>15</v>
      </c>
      <c r="I160" t="s">
        <v>15</v>
      </c>
      <c r="J160">
        <v>3</v>
      </c>
      <c r="K160" t="s">
        <v>15</v>
      </c>
    </row>
    <row r="161" spans="1:11" x14ac:dyDescent="0.35">
      <c r="A161">
        <v>160</v>
      </c>
      <c r="B161">
        <v>3</v>
      </c>
      <c r="C161">
        <v>38.270000000000003</v>
      </c>
      <c r="D161">
        <v>114.81</v>
      </c>
      <c r="E161" t="s">
        <v>11</v>
      </c>
      <c r="F161" t="s">
        <v>20</v>
      </c>
      <c r="G161" t="s">
        <v>19</v>
      </c>
      <c r="H161" t="s">
        <v>14</v>
      </c>
      <c r="I161" t="s">
        <v>14</v>
      </c>
      <c r="J161">
        <v>3</v>
      </c>
      <c r="K161" t="s">
        <v>15</v>
      </c>
    </row>
    <row r="162" spans="1:11" x14ac:dyDescent="0.35">
      <c r="A162">
        <v>161</v>
      </c>
      <c r="B162">
        <v>56</v>
      </c>
      <c r="C162">
        <v>89.41</v>
      </c>
      <c r="D162">
        <v>5006.96</v>
      </c>
      <c r="E162" t="s">
        <v>11</v>
      </c>
      <c r="F162" t="s">
        <v>20</v>
      </c>
      <c r="G162" t="s">
        <v>19</v>
      </c>
      <c r="H162" t="s">
        <v>14</v>
      </c>
      <c r="I162" t="s">
        <v>14</v>
      </c>
      <c r="J162">
        <v>1</v>
      </c>
      <c r="K162" t="s">
        <v>15</v>
      </c>
    </row>
    <row r="163" spans="1:11" x14ac:dyDescent="0.35">
      <c r="A163">
        <v>162</v>
      </c>
      <c r="B163">
        <v>59</v>
      </c>
      <c r="C163">
        <v>108.7</v>
      </c>
      <c r="D163">
        <v>6413.3</v>
      </c>
      <c r="E163" t="s">
        <v>11</v>
      </c>
      <c r="F163" t="s">
        <v>12</v>
      </c>
      <c r="G163" t="s">
        <v>19</v>
      </c>
      <c r="H163" t="s">
        <v>14</v>
      </c>
      <c r="I163" t="s">
        <v>15</v>
      </c>
      <c r="J163">
        <v>0</v>
      </c>
      <c r="K163" t="s">
        <v>15</v>
      </c>
    </row>
    <row r="164" spans="1:11" x14ac:dyDescent="0.35">
      <c r="A164">
        <v>163</v>
      </c>
      <c r="B164">
        <v>2</v>
      </c>
      <c r="C164">
        <v>77.59</v>
      </c>
      <c r="D164">
        <v>155.18</v>
      </c>
      <c r="E164" t="s">
        <v>21</v>
      </c>
      <c r="F164" t="s">
        <v>18</v>
      </c>
      <c r="G164" t="s">
        <v>13</v>
      </c>
      <c r="H164" t="s">
        <v>15</v>
      </c>
      <c r="I164" t="s">
        <v>15</v>
      </c>
      <c r="J164">
        <v>2</v>
      </c>
      <c r="K164" t="s">
        <v>14</v>
      </c>
    </row>
    <row r="165" spans="1:11" x14ac:dyDescent="0.35">
      <c r="A165">
        <v>164</v>
      </c>
      <c r="B165">
        <v>2</v>
      </c>
      <c r="C165">
        <v>83.97</v>
      </c>
      <c r="D165">
        <v>167.94</v>
      </c>
      <c r="E165" t="s">
        <v>11</v>
      </c>
      <c r="F165" t="s">
        <v>12</v>
      </c>
      <c r="G165" t="s">
        <v>13</v>
      </c>
      <c r="H165" t="s">
        <v>15</v>
      </c>
      <c r="I165" t="s">
        <v>14</v>
      </c>
      <c r="J165">
        <v>1</v>
      </c>
      <c r="K165" t="s">
        <v>15</v>
      </c>
    </row>
    <row r="166" spans="1:11" x14ac:dyDescent="0.35">
      <c r="A166">
        <v>165</v>
      </c>
      <c r="B166">
        <v>54</v>
      </c>
      <c r="C166">
        <v>60.77</v>
      </c>
      <c r="D166">
        <v>3281.58</v>
      </c>
      <c r="E166" t="s">
        <v>11</v>
      </c>
      <c r="F166" t="s">
        <v>18</v>
      </c>
      <c r="G166" t="s">
        <v>13</v>
      </c>
      <c r="H166" t="s">
        <v>14</v>
      </c>
      <c r="I166" t="s">
        <v>14</v>
      </c>
      <c r="J166">
        <v>1</v>
      </c>
      <c r="K166" t="s">
        <v>14</v>
      </c>
    </row>
    <row r="167" spans="1:11" x14ac:dyDescent="0.35">
      <c r="A167">
        <v>166</v>
      </c>
      <c r="B167">
        <v>1</v>
      </c>
      <c r="C167">
        <v>87.48</v>
      </c>
      <c r="D167">
        <v>87.48</v>
      </c>
      <c r="E167" t="s">
        <v>11</v>
      </c>
      <c r="F167" t="s">
        <v>12</v>
      </c>
      <c r="G167" t="s">
        <v>13</v>
      </c>
      <c r="H167" t="s">
        <v>15</v>
      </c>
      <c r="I167" t="s">
        <v>15</v>
      </c>
      <c r="J167">
        <v>1</v>
      </c>
      <c r="K167" t="s">
        <v>15</v>
      </c>
    </row>
    <row r="168" spans="1:11" x14ac:dyDescent="0.35">
      <c r="A168">
        <v>167</v>
      </c>
      <c r="B168">
        <v>19</v>
      </c>
      <c r="C168">
        <v>59.56</v>
      </c>
      <c r="D168">
        <v>1131.6400000000001</v>
      </c>
      <c r="E168" t="s">
        <v>11</v>
      </c>
      <c r="F168" t="s">
        <v>18</v>
      </c>
      <c r="G168" t="s">
        <v>19</v>
      </c>
      <c r="H168" t="s">
        <v>14</v>
      </c>
      <c r="I168" t="s">
        <v>14</v>
      </c>
      <c r="J168">
        <v>1</v>
      </c>
      <c r="K168" t="s">
        <v>14</v>
      </c>
    </row>
    <row r="169" spans="1:11" x14ac:dyDescent="0.35">
      <c r="A169">
        <v>168</v>
      </c>
      <c r="B169">
        <v>2</v>
      </c>
      <c r="C169">
        <v>67.66</v>
      </c>
      <c r="D169">
        <v>135.32</v>
      </c>
      <c r="E169" t="s">
        <v>11</v>
      </c>
      <c r="F169" t="s">
        <v>20</v>
      </c>
      <c r="G169" t="s">
        <v>19</v>
      </c>
      <c r="H169" t="s">
        <v>15</v>
      </c>
      <c r="I169" t="s">
        <v>14</v>
      </c>
      <c r="J169">
        <v>2</v>
      </c>
      <c r="K169" t="s">
        <v>14</v>
      </c>
    </row>
    <row r="170" spans="1:11" x14ac:dyDescent="0.35">
      <c r="A170">
        <v>169</v>
      </c>
      <c r="B170">
        <v>53</v>
      </c>
      <c r="C170">
        <v>30.29</v>
      </c>
      <c r="D170">
        <v>1605.37</v>
      </c>
      <c r="E170" t="s">
        <v>11</v>
      </c>
      <c r="F170" t="s">
        <v>20</v>
      </c>
      <c r="G170" t="s">
        <v>13</v>
      </c>
      <c r="H170" t="s">
        <v>15</v>
      </c>
      <c r="I170" t="s">
        <v>14</v>
      </c>
      <c r="J170">
        <v>1</v>
      </c>
      <c r="K170" t="s">
        <v>15</v>
      </c>
    </row>
    <row r="171" spans="1:11" x14ac:dyDescent="0.35">
      <c r="A171">
        <v>170</v>
      </c>
      <c r="B171">
        <v>44</v>
      </c>
      <c r="C171">
        <v>20.78</v>
      </c>
      <c r="D171">
        <v>914.32</v>
      </c>
      <c r="E171" t="s">
        <v>21</v>
      </c>
      <c r="F171" t="s">
        <v>12</v>
      </c>
      <c r="G171" t="s">
        <v>19</v>
      </c>
      <c r="H171" t="s">
        <v>15</v>
      </c>
      <c r="I171" t="s">
        <v>14</v>
      </c>
      <c r="J171">
        <v>1</v>
      </c>
      <c r="K171" t="s">
        <v>14</v>
      </c>
    </row>
    <row r="172" spans="1:11" x14ac:dyDescent="0.35">
      <c r="A172">
        <v>171</v>
      </c>
      <c r="B172">
        <v>32</v>
      </c>
      <c r="C172">
        <v>25.52</v>
      </c>
      <c r="D172">
        <v>816.64</v>
      </c>
      <c r="E172" t="s">
        <v>11</v>
      </c>
      <c r="F172" t="s">
        <v>12</v>
      </c>
      <c r="G172" t="s">
        <v>19</v>
      </c>
      <c r="H172" t="s">
        <v>15</v>
      </c>
      <c r="I172" t="s">
        <v>15</v>
      </c>
      <c r="J172">
        <v>1</v>
      </c>
      <c r="K172" t="s">
        <v>14</v>
      </c>
    </row>
    <row r="173" spans="1:11" x14ac:dyDescent="0.35">
      <c r="A173">
        <v>172</v>
      </c>
      <c r="B173">
        <v>70</v>
      </c>
      <c r="C173">
        <v>39.25</v>
      </c>
      <c r="D173">
        <v>2747.5</v>
      </c>
      <c r="E173" t="s">
        <v>11</v>
      </c>
      <c r="F173" t="s">
        <v>12</v>
      </c>
      <c r="G173" t="s">
        <v>13</v>
      </c>
      <c r="H173" t="s">
        <v>14</v>
      </c>
      <c r="I173" t="s">
        <v>14</v>
      </c>
      <c r="J173">
        <v>1</v>
      </c>
      <c r="K173" t="s">
        <v>14</v>
      </c>
    </row>
    <row r="174" spans="1:11" x14ac:dyDescent="0.35">
      <c r="A174">
        <v>173</v>
      </c>
      <c r="B174">
        <v>32</v>
      </c>
      <c r="C174">
        <v>65.66</v>
      </c>
      <c r="D174">
        <v>2101.12</v>
      </c>
      <c r="E174" t="s">
        <v>21</v>
      </c>
      <c r="F174" t="s">
        <v>16</v>
      </c>
      <c r="G174" t="s">
        <v>19</v>
      </c>
      <c r="H174" t="s">
        <v>14</v>
      </c>
      <c r="I174" t="s">
        <v>15</v>
      </c>
      <c r="J174">
        <v>1</v>
      </c>
      <c r="K174" t="s">
        <v>14</v>
      </c>
    </row>
    <row r="175" spans="1:11" x14ac:dyDescent="0.35">
      <c r="A175">
        <v>174</v>
      </c>
      <c r="B175">
        <v>68</v>
      </c>
      <c r="C175">
        <v>22.1</v>
      </c>
      <c r="D175">
        <v>1502.8</v>
      </c>
      <c r="E175" t="s">
        <v>11</v>
      </c>
      <c r="F175" t="s">
        <v>12</v>
      </c>
      <c r="G175" t="s">
        <v>19</v>
      </c>
      <c r="H175" t="s">
        <v>15</v>
      </c>
      <c r="I175" t="s">
        <v>15</v>
      </c>
      <c r="J175">
        <v>2</v>
      </c>
      <c r="K175" t="s">
        <v>14</v>
      </c>
    </row>
    <row r="176" spans="1:11" x14ac:dyDescent="0.35">
      <c r="A176">
        <v>175</v>
      </c>
      <c r="B176">
        <v>55</v>
      </c>
      <c r="C176">
        <v>35.590000000000003</v>
      </c>
      <c r="D176">
        <v>1957.45</v>
      </c>
      <c r="E176" t="s">
        <v>11</v>
      </c>
      <c r="F176" t="s">
        <v>12</v>
      </c>
      <c r="G176" t="s">
        <v>19</v>
      </c>
      <c r="H176" t="s">
        <v>14</v>
      </c>
      <c r="I176" t="s">
        <v>15</v>
      </c>
      <c r="J176">
        <v>1</v>
      </c>
      <c r="K176" t="s">
        <v>14</v>
      </c>
    </row>
    <row r="177" spans="1:11" x14ac:dyDescent="0.35">
      <c r="A177">
        <v>176</v>
      </c>
      <c r="B177">
        <v>56</v>
      </c>
      <c r="C177">
        <v>98.14</v>
      </c>
      <c r="D177">
        <v>5495.84</v>
      </c>
      <c r="E177" t="s">
        <v>11</v>
      </c>
      <c r="F177" t="s">
        <v>12</v>
      </c>
      <c r="G177" t="s">
        <v>13</v>
      </c>
      <c r="H177" t="s">
        <v>14</v>
      </c>
      <c r="I177" t="s">
        <v>14</v>
      </c>
      <c r="J177">
        <v>1</v>
      </c>
      <c r="K177" t="s">
        <v>14</v>
      </c>
    </row>
    <row r="178" spans="1:11" x14ac:dyDescent="0.35">
      <c r="A178">
        <v>177</v>
      </c>
      <c r="B178">
        <v>17</v>
      </c>
      <c r="C178">
        <v>96.22</v>
      </c>
      <c r="D178">
        <v>1635.74</v>
      </c>
      <c r="E178" t="s">
        <v>11</v>
      </c>
      <c r="F178" t="s">
        <v>16</v>
      </c>
      <c r="G178" t="s">
        <v>19</v>
      </c>
      <c r="H178" t="s">
        <v>15</v>
      </c>
      <c r="I178" t="s">
        <v>15</v>
      </c>
      <c r="J178">
        <v>2</v>
      </c>
      <c r="K178" t="s">
        <v>14</v>
      </c>
    </row>
    <row r="179" spans="1:11" x14ac:dyDescent="0.35">
      <c r="A179">
        <v>178</v>
      </c>
      <c r="B179">
        <v>38</v>
      </c>
      <c r="C179">
        <v>98.97</v>
      </c>
      <c r="D179">
        <v>3760.86</v>
      </c>
      <c r="E179" t="s">
        <v>11</v>
      </c>
      <c r="F179" t="s">
        <v>16</v>
      </c>
      <c r="G179" t="s">
        <v>19</v>
      </c>
      <c r="H179" t="s">
        <v>14</v>
      </c>
      <c r="I179" t="s">
        <v>14</v>
      </c>
      <c r="J179">
        <v>2</v>
      </c>
      <c r="K179" t="s">
        <v>15</v>
      </c>
    </row>
    <row r="180" spans="1:11" x14ac:dyDescent="0.35">
      <c r="A180">
        <v>179</v>
      </c>
      <c r="B180">
        <v>24</v>
      </c>
      <c r="C180">
        <v>112.15</v>
      </c>
      <c r="D180">
        <v>2691.6</v>
      </c>
      <c r="E180" t="s">
        <v>11</v>
      </c>
      <c r="F180" t="s">
        <v>18</v>
      </c>
      <c r="G180" t="s">
        <v>22</v>
      </c>
      <c r="H180" t="s">
        <v>14</v>
      </c>
      <c r="I180" t="s">
        <v>14</v>
      </c>
      <c r="J180">
        <v>1</v>
      </c>
      <c r="K180" t="s">
        <v>15</v>
      </c>
    </row>
    <row r="181" spans="1:11" x14ac:dyDescent="0.35">
      <c r="A181">
        <v>180</v>
      </c>
      <c r="B181">
        <v>69</v>
      </c>
      <c r="C181">
        <v>31.91</v>
      </c>
      <c r="D181">
        <v>2201.79</v>
      </c>
      <c r="E181" t="s">
        <v>11</v>
      </c>
      <c r="F181" t="s">
        <v>20</v>
      </c>
      <c r="G181" t="s">
        <v>19</v>
      </c>
      <c r="H181" t="s">
        <v>14</v>
      </c>
      <c r="I181" t="s">
        <v>14</v>
      </c>
      <c r="J181">
        <v>1</v>
      </c>
      <c r="K181" t="s">
        <v>14</v>
      </c>
    </row>
    <row r="182" spans="1:11" x14ac:dyDescent="0.35">
      <c r="A182">
        <v>181</v>
      </c>
      <c r="B182">
        <v>70</v>
      </c>
      <c r="C182">
        <v>36.31</v>
      </c>
      <c r="D182">
        <v>2541.6999999999998</v>
      </c>
      <c r="E182" t="s">
        <v>17</v>
      </c>
      <c r="F182" t="s">
        <v>12</v>
      </c>
      <c r="G182" t="s">
        <v>19</v>
      </c>
      <c r="H182" t="s">
        <v>15</v>
      </c>
      <c r="I182" t="s">
        <v>15</v>
      </c>
      <c r="J182">
        <v>3</v>
      </c>
      <c r="K182" t="s">
        <v>14</v>
      </c>
    </row>
    <row r="183" spans="1:11" x14ac:dyDescent="0.35">
      <c r="A183">
        <v>182</v>
      </c>
      <c r="B183">
        <v>11</v>
      </c>
      <c r="C183">
        <v>53.36</v>
      </c>
      <c r="D183">
        <v>586.96</v>
      </c>
      <c r="E183" t="s">
        <v>11</v>
      </c>
      <c r="F183" t="s">
        <v>12</v>
      </c>
      <c r="G183" t="s">
        <v>13</v>
      </c>
      <c r="H183" t="s">
        <v>14</v>
      </c>
      <c r="I183" t="s">
        <v>14</v>
      </c>
      <c r="J183">
        <v>1</v>
      </c>
      <c r="K183" t="s">
        <v>14</v>
      </c>
    </row>
    <row r="184" spans="1:11" x14ac:dyDescent="0.35">
      <c r="A184">
        <v>183</v>
      </c>
      <c r="B184">
        <v>16</v>
      </c>
      <c r="C184">
        <v>111.51</v>
      </c>
      <c r="D184">
        <v>1784.16</v>
      </c>
      <c r="E184" t="s">
        <v>11</v>
      </c>
      <c r="F184" t="s">
        <v>20</v>
      </c>
      <c r="G184" t="s">
        <v>19</v>
      </c>
      <c r="H184" t="s">
        <v>15</v>
      </c>
      <c r="I184" t="s">
        <v>14</v>
      </c>
      <c r="J184">
        <v>3</v>
      </c>
      <c r="K184" t="s">
        <v>14</v>
      </c>
    </row>
    <row r="185" spans="1:11" x14ac:dyDescent="0.35">
      <c r="A185">
        <v>184</v>
      </c>
      <c r="B185">
        <v>59</v>
      </c>
      <c r="C185">
        <v>97.55</v>
      </c>
      <c r="D185">
        <v>5755.45</v>
      </c>
      <c r="E185" t="s">
        <v>21</v>
      </c>
      <c r="F185" t="s">
        <v>18</v>
      </c>
      <c r="G185" t="s">
        <v>13</v>
      </c>
      <c r="H185" t="s">
        <v>14</v>
      </c>
      <c r="I185" t="s">
        <v>14</v>
      </c>
      <c r="J185">
        <v>0</v>
      </c>
      <c r="K185" t="s">
        <v>14</v>
      </c>
    </row>
    <row r="186" spans="1:11" x14ac:dyDescent="0.35">
      <c r="A186">
        <v>185</v>
      </c>
      <c r="B186">
        <v>70</v>
      </c>
      <c r="C186">
        <v>52.41</v>
      </c>
      <c r="D186">
        <v>3668.7</v>
      </c>
      <c r="E186" t="s">
        <v>17</v>
      </c>
      <c r="F186" t="s">
        <v>18</v>
      </c>
      <c r="G186" t="s">
        <v>13</v>
      </c>
      <c r="H186" t="s">
        <v>15</v>
      </c>
      <c r="I186" t="s">
        <v>14</v>
      </c>
      <c r="J186">
        <v>1</v>
      </c>
      <c r="K186" t="s">
        <v>14</v>
      </c>
    </row>
    <row r="187" spans="1:11" x14ac:dyDescent="0.35">
      <c r="A187">
        <v>186</v>
      </c>
      <c r="B187">
        <v>3</v>
      </c>
      <c r="C187">
        <v>28.76</v>
      </c>
      <c r="D187">
        <v>86.28</v>
      </c>
      <c r="E187" t="s">
        <v>17</v>
      </c>
      <c r="F187" t="s">
        <v>12</v>
      </c>
      <c r="G187" t="s">
        <v>19</v>
      </c>
      <c r="H187" t="s">
        <v>14</v>
      </c>
      <c r="I187" t="s">
        <v>15</v>
      </c>
      <c r="J187">
        <v>0</v>
      </c>
      <c r="K187" t="s">
        <v>14</v>
      </c>
    </row>
    <row r="188" spans="1:11" x14ac:dyDescent="0.35">
      <c r="A188">
        <v>187</v>
      </c>
      <c r="B188">
        <v>20</v>
      </c>
      <c r="C188">
        <v>81.64</v>
      </c>
      <c r="D188">
        <v>1632.8</v>
      </c>
      <c r="E188" t="s">
        <v>11</v>
      </c>
      <c r="F188" t="s">
        <v>20</v>
      </c>
      <c r="G188" t="s">
        <v>13</v>
      </c>
      <c r="H188" t="s">
        <v>14</v>
      </c>
      <c r="I188" t="s">
        <v>14</v>
      </c>
      <c r="J188">
        <v>2</v>
      </c>
      <c r="K188" t="s">
        <v>15</v>
      </c>
    </row>
    <row r="189" spans="1:11" x14ac:dyDescent="0.35">
      <c r="A189">
        <v>188</v>
      </c>
      <c r="B189">
        <v>59</v>
      </c>
      <c r="C189">
        <v>45.68</v>
      </c>
      <c r="D189">
        <v>2695.12</v>
      </c>
      <c r="E189" t="s">
        <v>11</v>
      </c>
      <c r="F189" t="s">
        <v>12</v>
      </c>
      <c r="G189" t="s">
        <v>13</v>
      </c>
      <c r="H189" t="s">
        <v>15</v>
      </c>
      <c r="I189" t="s">
        <v>15</v>
      </c>
      <c r="J189">
        <v>1</v>
      </c>
      <c r="K189" t="s">
        <v>14</v>
      </c>
    </row>
    <row r="190" spans="1:11" x14ac:dyDescent="0.35">
      <c r="A190">
        <v>189</v>
      </c>
      <c r="B190">
        <v>36</v>
      </c>
      <c r="C190">
        <v>73.12</v>
      </c>
      <c r="D190">
        <v>2632.32</v>
      </c>
      <c r="E190" t="s">
        <v>11</v>
      </c>
      <c r="F190" t="s">
        <v>12</v>
      </c>
      <c r="G190" t="s">
        <v>13</v>
      </c>
      <c r="H190" t="s">
        <v>14</v>
      </c>
      <c r="I190" t="s">
        <v>15</v>
      </c>
      <c r="J190">
        <v>1</v>
      </c>
      <c r="K190" t="s">
        <v>14</v>
      </c>
    </row>
    <row r="191" spans="1:11" x14ac:dyDescent="0.35">
      <c r="A191">
        <v>190</v>
      </c>
      <c r="B191">
        <v>19</v>
      </c>
      <c r="C191">
        <v>114.18</v>
      </c>
      <c r="D191">
        <v>2169.42</v>
      </c>
      <c r="E191" t="s">
        <v>17</v>
      </c>
      <c r="F191" t="s">
        <v>12</v>
      </c>
      <c r="G191" t="s">
        <v>19</v>
      </c>
      <c r="H191" t="s">
        <v>15</v>
      </c>
      <c r="I191" t="s">
        <v>15</v>
      </c>
      <c r="J191">
        <v>3</v>
      </c>
      <c r="K191" t="s">
        <v>14</v>
      </c>
    </row>
    <row r="192" spans="1:11" x14ac:dyDescent="0.35">
      <c r="A192">
        <v>191</v>
      </c>
      <c r="B192">
        <v>67</v>
      </c>
      <c r="C192">
        <v>77.260000000000005</v>
      </c>
      <c r="D192">
        <v>5176.42</v>
      </c>
      <c r="E192" t="s">
        <v>11</v>
      </c>
      <c r="F192" t="s">
        <v>20</v>
      </c>
      <c r="G192" t="s">
        <v>19</v>
      </c>
      <c r="H192" t="s">
        <v>14</v>
      </c>
      <c r="I192" t="s">
        <v>14</v>
      </c>
      <c r="J192">
        <v>0</v>
      </c>
      <c r="K192" t="s">
        <v>14</v>
      </c>
    </row>
    <row r="193" spans="1:11" x14ac:dyDescent="0.35">
      <c r="A193">
        <v>192</v>
      </c>
      <c r="B193">
        <v>19</v>
      </c>
      <c r="C193">
        <v>112.38</v>
      </c>
      <c r="D193">
        <v>2135.2199999999998</v>
      </c>
      <c r="E193" t="s">
        <v>17</v>
      </c>
      <c r="F193" t="s">
        <v>20</v>
      </c>
      <c r="G193" t="s">
        <v>22</v>
      </c>
      <c r="H193" t="s">
        <v>14</v>
      </c>
      <c r="I193" t="s">
        <v>14</v>
      </c>
      <c r="J193">
        <v>2</v>
      </c>
      <c r="K193" t="s">
        <v>14</v>
      </c>
    </row>
    <row r="194" spans="1:11" x14ac:dyDescent="0.35">
      <c r="A194">
        <v>193</v>
      </c>
      <c r="B194">
        <v>20</v>
      </c>
      <c r="C194">
        <v>59.3</v>
      </c>
      <c r="D194">
        <v>1186</v>
      </c>
      <c r="E194" t="s">
        <v>21</v>
      </c>
      <c r="F194" t="s">
        <v>18</v>
      </c>
      <c r="G194" t="s">
        <v>13</v>
      </c>
      <c r="H194" t="s">
        <v>14</v>
      </c>
      <c r="I194" t="s">
        <v>15</v>
      </c>
      <c r="J194">
        <v>0</v>
      </c>
      <c r="K194" t="s">
        <v>14</v>
      </c>
    </row>
    <row r="195" spans="1:11" x14ac:dyDescent="0.35">
      <c r="A195">
        <v>194</v>
      </c>
      <c r="B195">
        <v>71</v>
      </c>
      <c r="C195">
        <v>83.34</v>
      </c>
      <c r="D195">
        <v>5917.14</v>
      </c>
      <c r="E195" t="s">
        <v>17</v>
      </c>
      <c r="F195" t="s">
        <v>20</v>
      </c>
      <c r="G195" t="s">
        <v>19</v>
      </c>
      <c r="H195" t="s">
        <v>14</v>
      </c>
      <c r="I195" t="s">
        <v>15</v>
      </c>
      <c r="J195">
        <v>2</v>
      </c>
      <c r="K195" t="s">
        <v>14</v>
      </c>
    </row>
    <row r="196" spans="1:11" x14ac:dyDescent="0.35">
      <c r="A196">
        <v>195</v>
      </c>
      <c r="B196">
        <v>52</v>
      </c>
      <c r="C196">
        <v>109.39</v>
      </c>
      <c r="D196">
        <v>5688.28</v>
      </c>
      <c r="E196" t="s">
        <v>17</v>
      </c>
      <c r="F196" t="s">
        <v>20</v>
      </c>
      <c r="G196" t="s">
        <v>13</v>
      </c>
      <c r="H196" t="s">
        <v>14</v>
      </c>
      <c r="I196" t="s">
        <v>14</v>
      </c>
      <c r="J196">
        <v>0</v>
      </c>
      <c r="K196" t="s">
        <v>14</v>
      </c>
    </row>
    <row r="197" spans="1:11" x14ac:dyDescent="0.35">
      <c r="A197">
        <v>196</v>
      </c>
      <c r="B197">
        <v>33</v>
      </c>
      <c r="C197">
        <v>78.8</v>
      </c>
      <c r="D197">
        <v>2600.4</v>
      </c>
      <c r="E197" t="s">
        <v>11</v>
      </c>
      <c r="F197" t="s">
        <v>20</v>
      </c>
      <c r="G197" t="s">
        <v>19</v>
      </c>
      <c r="H197" t="s">
        <v>14</v>
      </c>
      <c r="I197" t="s">
        <v>15</v>
      </c>
      <c r="J197">
        <v>4</v>
      </c>
      <c r="K197" t="s">
        <v>15</v>
      </c>
    </row>
    <row r="198" spans="1:11" x14ac:dyDescent="0.35">
      <c r="A198">
        <v>197</v>
      </c>
      <c r="B198">
        <v>40</v>
      </c>
      <c r="C198">
        <v>81.489999999999995</v>
      </c>
      <c r="D198">
        <v>3259.6</v>
      </c>
      <c r="E198" t="s">
        <v>11</v>
      </c>
      <c r="F198" t="s">
        <v>16</v>
      </c>
      <c r="G198" t="s">
        <v>13</v>
      </c>
      <c r="H198" t="s">
        <v>15</v>
      </c>
      <c r="I198" t="s">
        <v>15</v>
      </c>
      <c r="J198">
        <v>1</v>
      </c>
      <c r="K198" t="s">
        <v>14</v>
      </c>
    </row>
    <row r="199" spans="1:11" x14ac:dyDescent="0.35">
      <c r="A199">
        <v>198</v>
      </c>
      <c r="B199">
        <v>39</v>
      </c>
      <c r="C199">
        <v>91.63</v>
      </c>
      <c r="D199">
        <v>3573.57</v>
      </c>
      <c r="E199" t="s">
        <v>11</v>
      </c>
      <c r="F199" t="s">
        <v>18</v>
      </c>
      <c r="G199" t="s">
        <v>13</v>
      </c>
      <c r="H199" t="s">
        <v>15</v>
      </c>
      <c r="I199" t="s">
        <v>14</v>
      </c>
      <c r="J199">
        <v>0</v>
      </c>
      <c r="K199" t="s">
        <v>14</v>
      </c>
    </row>
    <row r="200" spans="1:11" x14ac:dyDescent="0.35">
      <c r="A200">
        <v>199</v>
      </c>
      <c r="B200">
        <v>1</v>
      </c>
      <c r="C200">
        <v>108.21</v>
      </c>
      <c r="D200">
        <v>108.21</v>
      </c>
      <c r="E200" t="s">
        <v>11</v>
      </c>
      <c r="F200" t="s">
        <v>20</v>
      </c>
      <c r="G200" t="s">
        <v>22</v>
      </c>
      <c r="H200" t="s">
        <v>15</v>
      </c>
      <c r="I200" t="s">
        <v>14</v>
      </c>
      <c r="J200">
        <v>0</v>
      </c>
      <c r="K200" t="s">
        <v>15</v>
      </c>
    </row>
    <row r="201" spans="1:11" x14ac:dyDescent="0.35">
      <c r="A201">
        <v>200</v>
      </c>
      <c r="B201">
        <v>11</v>
      </c>
      <c r="C201">
        <v>28.82</v>
      </c>
      <c r="D201">
        <v>317.02</v>
      </c>
      <c r="E201" t="s">
        <v>11</v>
      </c>
      <c r="F201" t="s">
        <v>12</v>
      </c>
      <c r="G201" t="s">
        <v>19</v>
      </c>
      <c r="H201" t="s">
        <v>14</v>
      </c>
      <c r="I201" t="s">
        <v>14</v>
      </c>
      <c r="J201">
        <v>1</v>
      </c>
      <c r="K201" t="s">
        <v>14</v>
      </c>
    </row>
    <row r="202" spans="1:11" x14ac:dyDescent="0.35">
      <c r="A202">
        <v>201</v>
      </c>
      <c r="B202">
        <v>57</v>
      </c>
      <c r="C202">
        <v>53.69</v>
      </c>
      <c r="D202">
        <v>3060.33</v>
      </c>
      <c r="E202" t="s">
        <v>11</v>
      </c>
      <c r="F202" t="s">
        <v>16</v>
      </c>
      <c r="G202" t="s">
        <v>13</v>
      </c>
      <c r="H202" t="s">
        <v>15</v>
      </c>
      <c r="I202" t="s">
        <v>15</v>
      </c>
      <c r="J202">
        <v>1</v>
      </c>
      <c r="K202" t="s">
        <v>14</v>
      </c>
    </row>
    <row r="203" spans="1:11" x14ac:dyDescent="0.35">
      <c r="A203">
        <v>202</v>
      </c>
      <c r="B203">
        <v>50</v>
      </c>
      <c r="C203">
        <v>59.77</v>
      </c>
      <c r="D203">
        <v>2988.5</v>
      </c>
      <c r="E203" t="s">
        <v>21</v>
      </c>
      <c r="F203" t="s">
        <v>16</v>
      </c>
      <c r="G203" t="s">
        <v>13</v>
      </c>
      <c r="H203" t="s">
        <v>14</v>
      </c>
      <c r="I203" t="s">
        <v>15</v>
      </c>
      <c r="J203">
        <v>3</v>
      </c>
      <c r="K203" t="s">
        <v>14</v>
      </c>
    </row>
    <row r="204" spans="1:11" x14ac:dyDescent="0.35">
      <c r="A204">
        <v>203</v>
      </c>
      <c r="B204">
        <v>23</v>
      </c>
      <c r="C204">
        <v>110.97</v>
      </c>
      <c r="D204">
        <v>2552.31</v>
      </c>
      <c r="E204" t="s">
        <v>21</v>
      </c>
      <c r="F204" t="s">
        <v>18</v>
      </c>
      <c r="G204" t="s">
        <v>19</v>
      </c>
      <c r="H204" t="s">
        <v>15</v>
      </c>
      <c r="I204" t="s">
        <v>14</v>
      </c>
      <c r="J204">
        <v>3</v>
      </c>
      <c r="K204" t="s">
        <v>14</v>
      </c>
    </row>
    <row r="205" spans="1:11" x14ac:dyDescent="0.35">
      <c r="A205">
        <v>204</v>
      </c>
      <c r="B205">
        <v>31</v>
      </c>
      <c r="C205">
        <v>115.6</v>
      </c>
      <c r="D205">
        <v>3583.6</v>
      </c>
      <c r="E205" t="s">
        <v>21</v>
      </c>
      <c r="F205" t="s">
        <v>16</v>
      </c>
      <c r="G205" t="s">
        <v>13</v>
      </c>
      <c r="H205" t="s">
        <v>15</v>
      </c>
      <c r="I205" t="s">
        <v>14</v>
      </c>
      <c r="J205">
        <v>2</v>
      </c>
      <c r="K205" t="s">
        <v>14</v>
      </c>
    </row>
    <row r="206" spans="1:11" x14ac:dyDescent="0.35">
      <c r="A206">
        <v>205</v>
      </c>
      <c r="B206">
        <v>42</v>
      </c>
      <c r="C206">
        <v>32.04</v>
      </c>
      <c r="D206">
        <v>1345.68</v>
      </c>
      <c r="E206" t="s">
        <v>11</v>
      </c>
      <c r="F206" t="s">
        <v>16</v>
      </c>
      <c r="G206" t="s">
        <v>19</v>
      </c>
      <c r="H206" t="s">
        <v>14</v>
      </c>
      <c r="I206" t="s">
        <v>15</v>
      </c>
      <c r="J206">
        <v>0</v>
      </c>
      <c r="K206" t="s">
        <v>14</v>
      </c>
    </row>
    <row r="207" spans="1:11" x14ac:dyDescent="0.35">
      <c r="A207">
        <v>206</v>
      </c>
      <c r="B207">
        <v>7</v>
      </c>
      <c r="C207">
        <v>31.91</v>
      </c>
      <c r="D207">
        <v>223.37</v>
      </c>
      <c r="E207" t="s">
        <v>11</v>
      </c>
      <c r="F207" t="s">
        <v>18</v>
      </c>
      <c r="G207" t="s">
        <v>19</v>
      </c>
      <c r="H207" t="s">
        <v>14</v>
      </c>
      <c r="I207" t="s">
        <v>14</v>
      </c>
      <c r="J207">
        <v>1</v>
      </c>
      <c r="K207" t="s">
        <v>14</v>
      </c>
    </row>
    <row r="208" spans="1:11" x14ac:dyDescent="0.35">
      <c r="A208">
        <v>207</v>
      </c>
      <c r="B208">
        <v>16</v>
      </c>
      <c r="C208">
        <v>113.49</v>
      </c>
      <c r="D208">
        <v>1815.84</v>
      </c>
      <c r="E208" t="s">
        <v>11</v>
      </c>
      <c r="F208" t="s">
        <v>20</v>
      </c>
      <c r="G208" t="s">
        <v>19</v>
      </c>
      <c r="H208" t="s">
        <v>14</v>
      </c>
      <c r="I208" t="s">
        <v>14</v>
      </c>
      <c r="J208">
        <v>3</v>
      </c>
      <c r="K208" t="s">
        <v>15</v>
      </c>
    </row>
    <row r="209" spans="1:11" x14ac:dyDescent="0.35">
      <c r="A209">
        <v>208</v>
      </c>
      <c r="B209">
        <v>60</v>
      </c>
      <c r="C209">
        <v>49.58</v>
      </c>
      <c r="D209">
        <v>2974.8</v>
      </c>
      <c r="E209" t="s">
        <v>11</v>
      </c>
      <c r="F209" t="s">
        <v>18</v>
      </c>
      <c r="G209" t="s">
        <v>19</v>
      </c>
      <c r="H209" t="s">
        <v>14</v>
      </c>
      <c r="I209" t="s">
        <v>14</v>
      </c>
      <c r="J209">
        <v>1</v>
      </c>
      <c r="K209" t="s">
        <v>14</v>
      </c>
    </row>
    <row r="210" spans="1:11" x14ac:dyDescent="0.35">
      <c r="A210">
        <v>209</v>
      </c>
      <c r="B210">
        <v>2</v>
      </c>
      <c r="C210">
        <v>44.18</v>
      </c>
      <c r="D210">
        <v>88.36</v>
      </c>
      <c r="E210" t="s">
        <v>17</v>
      </c>
      <c r="F210" t="s">
        <v>12</v>
      </c>
      <c r="G210" t="s">
        <v>19</v>
      </c>
      <c r="H210" t="s">
        <v>15</v>
      </c>
      <c r="I210" t="s">
        <v>15</v>
      </c>
      <c r="J210">
        <v>1</v>
      </c>
      <c r="K210" t="s">
        <v>14</v>
      </c>
    </row>
    <row r="211" spans="1:11" x14ac:dyDescent="0.35">
      <c r="A211">
        <v>210</v>
      </c>
      <c r="B211">
        <v>1</v>
      </c>
      <c r="C211">
        <v>23.56</v>
      </c>
      <c r="D211">
        <v>23.56</v>
      </c>
      <c r="E211" t="s">
        <v>11</v>
      </c>
      <c r="F211" t="s">
        <v>20</v>
      </c>
      <c r="G211" t="s">
        <v>19</v>
      </c>
      <c r="H211" t="s">
        <v>14</v>
      </c>
      <c r="I211" t="s">
        <v>14</v>
      </c>
      <c r="J211">
        <v>0</v>
      </c>
      <c r="K211" t="s">
        <v>15</v>
      </c>
    </row>
    <row r="212" spans="1:11" x14ac:dyDescent="0.35">
      <c r="A212">
        <v>211</v>
      </c>
      <c r="B212">
        <v>48</v>
      </c>
      <c r="C212">
        <v>47.56</v>
      </c>
      <c r="D212">
        <v>2282.88</v>
      </c>
      <c r="E212" t="s">
        <v>11</v>
      </c>
      <c r="F212" t="s">
        <v>20</v>
      </c>
      <c r="G212" t="s">
        <v>13</v>
      </c>
      <c r="H212" t="s">
        <v>14</v>
      </c>
      <c r="I212" t="s">
        <v>14</v>
      </c>
      <c r="J212">
        <v>2</v>
      </c>
      <c r="K212" t="s">
        <v>14</v>
      </c>
    </row>
    <row r="213" spans="1:11" x14ac:dyDescent="0.35">
      <c r="A213">
        <v>212</v>
      </c>
      <c r="B213">
        <v>12</v>
      </c>
      <c r="C213">
        <v>89.35</v>
      </c>
      <c r="D213">
        <v>1072.2</v>
      </c>
      <c r="E213" t="s">
        <v>11</v>
      </c>
      <c r="F213" t="s">
        <v>16</v>
      </c>
      <c r="G213" t="s">
        <v>19</v>
      </c>
      <c r="H213" t="s">
        <v>14</v>
      </c>
      <c r="I213" t="s">
        <v>15</v>
      </c>
      <c r="J213">
        <v>0</v>
      </c>
      <c r="K213" t="s">
        <v>15</v>
      </c>
    </row>
    <row r="214" spans="1:11" x14ac:dyDescent="0.35">
      <c r="A214">
        <v>213</v>
      </c>
      <c r="B214">
        <v>69</v>
      </c>
      <c r="C214">
        <v>62.6</v>
      </c>
      <c r="D214">
        <v>4319.3999999999996</v>
      </c>
      <c r="E214" t="s">
        <v>11</v>
      </c>
      <c r="F214" t="s">
        <v>20</v>
      </c>
      <c r="G214" t="s">
        <v>22</v>
      </c>
      <c r="H214" t="s">
        <v>15</v>
      </c>
      <c r="I214" t="s">
        <v>14</v>
      </c>
      <c r="J214">
        <v>1</v>
      </c>
      <c r="K214" t="s">
        <v>14</v>
      </c>
    </row>
    <row r="215" spans="1:11" x14ac:dyDescent="0.35">
      <c r="A215">
        <v>214</v>
      </c>
      <c r="B215">
        <v>37</v>
      </c>
      <c r="C215">
        <v>71.69</v>
      </c>
      <c r="D215">
        <v>2652.53</v>
      </c>
      <c r="E215" t="s">
        <v>17</v>
      </c>
      <c r="F215" t="s">
        <v>16</v>
      </c>
      <c r="G215" t="s">
        <v>19</v>
      </c>
      <c r="H215" t="s">
        <v>14</v>
      </c>
      <c r="I215" t="s">
        <v>15</v>
      </c>
      <c r="J215">
        <v>1</v>
      </c>
      <c r="K215" t="s">
        <v>14</v>
      </c>
    </row>
    <row r="216" spans="1:11" x14ac:dyDescent="0.35">
      <c r="A216">
        <v>215</v>
      </c>
      <c r="B216">
        <v>32</v>
      </c>
      <c r="C216">
        <v>111.73</v>
      </c>
      <c r="D216">
        <v>3575.36</v>
      </c>
      <c r="E216" t="s">
        <v>21</v>
      </c>
      <c r="F216" t="s">
        <v>20</v>
      </c>
      <c r="G216" t="s">
        <v>13</v>
      </c>
      <c r="H216" t="s">
        <v>15</v>
      </c>
      <c r="I216" t="s">
        <v>14</v>
      </c>
      <c r="J216">
        <v>1</v>
      </c>
      <c r="K216" t="s">
        <v>14</v>
      </c>
    </row>
    <row r="217" spans="1:11" x14ac:dyDescent="0.35">
      <c r="A217">
        <v>216</v>
      </c>
      <c r="B217">
        <v>9</v>
      </c>
      <c r="C217">
        <v>31.47</v>
      </c>
      <c r="D217">
        <v>283.23</v>
      </c>
      <c r="E217" t="s">
        <v>21</v>
      </c>
      <c r="F217" t="s">
        <v>18</v>
      </c>
      <c r="G217" t="s">
        <v>19</v>
      </c>
      <c r="H217" t="s">
        <v>14</v>
      </c>
      <c r="I217" t="s">
        <v>15</v>
      </c>
      <c r="J217">
        <v>5</v>
      </c>
      <c r="K217" t="s">
        <v>14</v>
      </c>
    </row>
    <row r="218" spans="1:11" x14ac:dyDescent="0.35">
      <c r="A218">
        <v>217</v>
      </c>
      <c r="B218">
        <v>19</v>
      </c>
      <c r="C218">
        <v>27.12</v>
      </c>
      <c r="D218">
        <v>515.28</v>
      </c>
      <c r="E218" t="s">
        <v>11</v>
      </c>
      <c r="F218" t="s">
        <v>16</v>
      </c>
      <c r="G218" t="s">
        <v>13</v>
      </c>
      <c r="H218" t="s">
        <v>15</v>
      </c>
      <c r="I218" t="s">
        <v>15</v>
      </c>
      <c r="J218">
        <v>3</v>
      </c>
      <c r="K218" t="s">
        <v>14</v>
      </c>
    </row>
    <row r="219" spans="1:11" x14ac:dyDescent="0.35">
      <c r="A219">
        <v>218</v>
      </c>
      <c r="B219">
        <v>48</v>
      </c>
      <c r="C219">
        <v>105.19</v>
      </c>
      <c r="D219">
        <v>5049.12</v>
      </c>
      <c r="E219" t="s">
        <v>21</v>
      </c>
      <c r="F219" t="s">
        <v>18</v>
      </c>
      <c r="G219" t="s">
        <v>19</v>
      </c>
      <c r="H219" t="s">
        <v>14</v>
      </c>
      <c r="I219" t="s">
        <v>14</v>
      </c>
      <c r="J219">
        <v>3</v>
      </c>
      <c r="K219" t="s">
        <v>15</v>
      </c>
    </row>
    <row r="220" spans="1:11" x14ac:dyDescent="0.35">
      <c r="A220">
        <v>219</v>
      </c>
      <c r="B220">
        <v>3</v>
      </c>
      <c r="C220">
        <v>97.49</v>
      </c>
      <c r="D220">
        <v>292.47000000000003</v>
      </c>
      <c r="E220" t="s">
        <v>11</v>
      </c>
      <c r="F220" t="s">
        <v>16</v>
      </c>
      <c r="G220" t="s">
        <v>13</v>
      </c>
      <c r="H220" t="s">
        <v>15</v>
      </c>
      <c r="I220" t="s">
        <v>14</v>
      </c>
      <c r="J220">
        <v>1</v>
      </c>
      <c r="K220" t="s">
        <v>15</v>
      </c>
    </row>
    <row r="221" spans="1:11" x14ac:dyDescent="0.35">
      <c r="A221">
        <v>220</v>
      </c>
      <c r="B221">
        <v>20</v>
      </c>
      <c r="C221">
        <v>46.37</v>
      </c>
      <c r="D221">
        <v>927.4</v>
      </c>
      <c r="E221" t="s">
        <v>17</v>
      </c>
      <c r="F221" t="s">
        <v>16</v>
      </c>
      <c r="G221" t="s">
        <v>19</v>
      </c>
      <c r="H221" t="s">
        <v>14</v>
      </c>
      <c r="I221" t="s">
        <v>15</v>
      </c>
      <c r="J221">
        <v>4</v>
      </c>
      <c r="K221" t="s">
        <v>14</v>
      </c>
    </row>
    <row r="222" spans="1:11" x14ac:dyDescent="0.35">
      <c r="A222">
        <v>221</v>
      </c>
      <c r="B222">
        <v>24</v>
      </c>
      <c r="C222">
        <v>52.42</v>
      </c>
      <c r="D222">
        <v>1258.08</v>
      </c>
      <c r="E222" t="s">
        <v>21</v>
      </c>
      <c r="F222" t="s">
        <v>16</v>
      </c>
      <c r="G222" t="s">
        <v>19</v>
      </c>
      <c r="H222" t="s">
        <v>14</v>
      </c>
      <c r="I222" t="s">
        <v>15</v>
      </c>
      <c r="J222">
        <v>3</v>
      </c>
      <c r="K222" t="s">
        <v>14</v>
      </c>
    </row>
    <row r="223" spans="1:11" x14ac:dyDescent="0.35">
      <c r="A223">
        <v>222</v>
      </c>
      <c r="B223">
        <v>54</v>
      </c>
      <c r="C223">
        <v>51.03</v>
      </c>
      <c r="D223">
        <v>2755.62</v>
      </c>
      <c r="E223" t="s">
        <v>11</v>
      </c>
      <c r="F223" t="s">
        <v>20</v>
      </c>
      <c r="G223" t="s">
        <v>19</v>
      </c>
      <c r="H223" t="s">
        <v>14</v>
      </c>
      <c r="I223" t="s">
        <v>15</v>
      </c>
      <c r="J223">
        <v>1</v>
      </c>
      <c r="K223" t="s">
        <v>14</v>
      </c>
    </row>
    <row r="224" spans="1:11" x14ac:dyDescent="0.35">
      <c r="A224">
        <v>223</v>
      </c>
      <c r="B224">
        <v>33</v>
      </c>
      <c r="C224">
        <v>84.78</v>
      </c>
      <c r="D224">
        <v>2797.74</v>
      </c>
      <c r="E224" t="s">
        <v>21</v>
      </c>
      <c r="F224" t="s">
        <v>20</v>
      </c>
      <c r="G224" t="s">
        <v>19</v>
      </c>
      <c r="H224" t="s">
        <v>14</v>
      </c>
      <c r="I224" t="s">
        <v>14</v>
      </c>
      <c r="J224">
        <v>1</v>
      </c>
      <c r="K224" t="s">
        <v>14</v>
      </c>
    </row>
    <row r="225" spans="1:11" x14ac:dyDescent="0.35">
      <c r="A225">
        <v>224</v>
      </c>
      <c r="B225">
        <v>24</v>
      </c>
      <c r="C225">
        <v>26.12</v>
      </c>
      <c r="D225">
        <v>626.88</v>
      </c>
      <c r="E225" t="s">
        <v>11</v>
      </c>
      <c r="F225" t="s">
        <v>18</v>
      </c>
      <c r="G225" t="s">
        <v>19</v>
      </c>
      <c r="H225" t="s">
        <v>14</v>
      </c>
      <c r="I225" t="s">
        <v>14</v>
      </c>
      <c r="J225">
        <v>6</v>
      </c>
      <c r="K225" t="s">
        <v>15</v>
      </c>
    </row>
    <row r="226" spans="1:11" x14ac:dyDescent="0.35">
      <c r="A226">
        <v>225</v>
      </c>
      <c r="B226">
        <v>72</v>
      </c>
      <c r="C226">
        <v>68.94</v>
      </c>
      <c r="D226">
        <v>4963.68</v>
      </c>
      <c r="E226" t="s">
        <v>11</v>
      </c>
      <c r="F226" t="s">
        <v>12</v>
      </c>
      <c r="G226" t="s">
        <v>19</v>
      </c>
      <c r="H226" t="s">
        <v>14</v>
      </c>
      <c r="I226" t="s">
        <v>14</v>
      </c>
      <c r="J226">
        <v>3</v>
      </c>
      <c r="K226" t="s">
        <v>15</v>
      </c>
    </row>
    <row r="227" spans="1:11" x14ac:dyDescent="0.35">
      <c r="A227">
        <v>226</v>
      </c>
      <c r="B227">
        <v>36</v>
      </c>
      <c r="C227">
        <v>33.39</v>
      </c>
      <c r="D227">
        <v>1202.04</v>
      </c>
      <c r="E227" t="s">
        <v>11</v>
      </c>
      <c r="F227" t="s">
        <v>18</v>
      </c>
      <c r="G227" t="s">
        <v>13</v>
      </c>
      <c r="H227" t="s">
        <v>14</v>
      </c>
      <c r="I227" t="s">
        <v>15</v>
      </c>
      <c r="J227">
        <v>1</v>
      </c>
      <c r="K227" t="s">
        <v>15</v>
      </c>
    </row>
    <row r="228" spans="1:11" x14ac:dyDescent="0.35">
      <c r="A228">
        <v>227</v>
      </c>
      <c r="B228">
        <v>38</v>
      </c>
      <c r="C228">
        <v>101.97</v>
      </c>
      <c r="D228">
        <v>3874.86</v>
      </c>
      <c r="E228" t="s">
        <v>17</v>
      </c>
      <c r="F228" t="s">
        <v>12</v>
      </c>
      <c r="G228" t="s">
        <v>19</v>
      </c>
      <c r="H228" t="s">
        <v>14</v>
      </c>
      <c r="I228" t="s">
        <v>14</v>
      </c>
      <c r="J228">
        <v>4</v>
      </c>
      <c r="K228" t="s">
        <v>15</v>
      </c>
    </row>
    <row r="229" spans="1:11" x14ac:dyDescent="0.35">
      <c r="A229">
        <v>228</v>
      </c>
      <c r="B229">
        <v>25</v>
      </c>
      <c r="C229">
        <v>58.07</v>
      </c>
      <c r="D229">
        <v>1451.75</v>
      </c>
      <c r="E229" t="s">
        <v>17</v>
      </c>
      <c r="F229" t="s">
        <v>16</v>
      </c>
      <c r="G229" t="s">
        <v>13</v>
      </c>
      <c r="H229" t="s">
        <v>14</v>
      </c>
      <c r="I229" t="s">
        <v>14</v>
      </c>
      <c r="J229">
        <v>1</v>
      </c>
      <c r="K229" t="s">
        <v>14</v>
      </c>
    </row>
    <row r="230" spans="1:11" x14ac:dyDescent="0.35">
      <c r="A230">
        <v>229</v>
      </c>
      <c r="B230">
        <v>18</v>
      </c>
      <c r="C230">
        <v>72.760000000000005</v>
      </c>
      <c r="D230">
        <v>1309.68</v>
      </c>
      <c r="E230" t="s">
        <v>17</v>
      </c>
      <c r="F230" t="s">
        <v>12</v>
      </c>
      <c r="G230" t="s">
        <v>13</v>
      </c>
      <c r="H230" t="s">
        <v>15</v>
      </c>
      <c r="I230" t="s">
        <v>14</v>
      </c>
      <c r="J230">
        <v>3</v>
      </c>
      <c r="K230" t="s">
        <v>14</v>
      </c>
    </row>
    <row r="231" spans="1:11" x14ac:dyDescent="0.35">
      <c r="A231">
        <v>230</v>
      </c>
      <c r="B231">
        <v>66</v>
      </c>
      <c r="C231">
        <v>22.93</v>
      </c>
      <c r="D231">
        <v>1513.38</v>
      </c>
      <c r="E231" t="s">
        <v>11</v>
      </c>
      <c r="F231" t="s">
        <v>12</v>
      </c>
      <c r="G231" t="s">
        <v>13</v>
      </c>
      <c r="H231" t="s">
        <v>15</v>
      </c>
      <c r="I231" t="s">
        <v>14</v>
      </c>
      <c r="J231">
        <v>0</v>
      </c>
      <c r="K231" t="s">
        <v>14</v>
      </c>
    </row>
    <row r="232" spans="1:11" x14ac:dyDescent="0.35">
      <c r="A232">
        <v>231</v>
      </c>
      <c r="B232">
        <v>54</v>
      </c>
      <c r="C232">
        <v>25.83</v>
      </c>
      <c r="D232">
        <v>1394.82</v>
      </c>
      <c r="E232" t="s">
        <v>11</v>
      </c>
      <c r="F232" t="s">
        <v>16</v>
      </c>
      <c r="G232" t="s">
        <v>13</v>
      </c>
      <c r="H232" t="s">
        <v>15</v>
      </c>
      <c r="I232" t="s">
        <v>15</v>
      </c>
      <c r="J232">
        <v>0</v>
      </c>
      <c r="K232" t="s">
        <v>14</v>
      </c>
    </row>
    <row r="233" spans="1:11" x14ac:dyDescent="0.35">
      <c r="A233">
        <v>232</v>
      </c>
      <c r="B233">
        <v>35</v>
      </c>
      <c r="C233">
        <v>87.51</v>
      </c>
      <c r="D233">
        <v>3062.85</v>
      </c>
      <c r="E233" t="s">
        <v>17</v>
      </c>
      <c r="F233" t="s">
        <v>18</v>
      </c>
      <c r="G233" t="s">
        <v>13</v>
      </c>
      <c r="H233" t="s">
        <v>15</v>
      </c>
      <c r="I233" t="s">
        <v>14</v>
      </c>
      <c r="J233">
        <v>0</v>
      </c>
      <c r="K233" t="s">
        <v>15</v>
      </c>
    </row>
    <row r="234" spans="1:11" x14ac:dyDescent="0.35">
      <c r="A234">
        <v>233</v>
      </c>
      <c r="B234">
        <v>61</v>
      </c>
      <c r="C234">
        <v>96.68</v>
      </c>
      <c r="D234">
        <v>5897.48</v>
      </c>
      <c r="E234" t="s">
        <v>11</v>
      </c>
      <c r="F234" t="s">
        <v>16</v>
      </c>
      <c r="G234" t="s">
        <v>13</v>
      </c>
      <c r="H234" t="s">
        <v>15</v>
      </c>
      <c r="I234" t="s">
        <v>14</v>
      </c>
      <c r="J234">
        <v>2</v>
      </c>
      <c r="K234" t="s">
        <v>14</v>
      </c>
    </row>
    <row r="235" spans="1:11" x14ac:dyDescent="0.35">
      <c r="A235">
        <v>234</v>
      </c>
      <c r="B235">
        <v>41</v>
      </c>
      <c r="C235">
        <v>91</v>
      </c>
      <c r="D235">
        <v>3731</v>
      </c>
      <c r="E235" t="s">
        <v>11</v>
      </c>
      <c r="F235" t="s">
        <v>16</v>
      </c>
      <c r="G235" t="s">
        <v>22</v>
      </c>
      <c r="H235" t="s">
        <v>14</v>
      </c>
      <c r="I235" t="s">
        <v>14</v>
      </c>
      <c r="J235">
        <v>1</v>
      </c>
      <c r="K235" t="s">
        <v>15</v>
      </c>
    </row>
    <row r="236" spans="1:11" x14ac:dyDescent="0.35">
      <c r="A236">
        <v>235</v>
      </c>
      <c r="B236">
        <v>33</v>
      </c>
      <c r="C236">
        <v>93.7</v>
      </c>
      <c r="D236">
        <v>3092.1</v>
      </c>
      <c r="E236" t="s">
        <v>11</v>
      </c>
      <c r="F236" t="s">
        <v>12</v>
      </c>
      <c r="G236" t="s">
        <v>13</v>
      </c>
      <c r="H236" t="s">
        <v>15</v>
      </c>
      <c r="I236" t="s">
        <v>14</v>
      </c>
      <c r="J236">
        <v>0</v>
      </c>
      <c r="K236" t="s">
        <v>14</v>
      </c>
    </row>
    <row r="237" spans="1:11" x14ac:dyDescent="0.35">
      <c r="A237">
        <v>236</v>
      </c>
      <c r="B237">
        <v>68</v>
      </c>
      <c r="C237">
        <v>30.46</v>
      </c>
      <c r="D237">
        <v>2071.2800000000002</v>
      </c>
      <c r="E237" t="s">
        <v>11</v>
      </c>
      <c r="F237" t="s">
        <v>16</v>
      </c>
      <c r="G237" t="s">
        <v>19</v>
      </c>
      <c r="H237" t="s">
        <v>14</v>
      </c>
      <c r="I237" t="s">
        <v>14</v>
      </c>
      <c r="J237">
        <v>1</v>
      </c>
      <c r="K237" t="s">
        <v>14</v>
      </c>
    </row>
    <row r="238" spans="1:11" x14ac:dyDescent="0.35">
      <c r="A238">
        <v>237</v>
      </c>
      <c r="B238">
        <v>33</v>
      </c>
      <c r="C238">
        <v>89.35</v>
      </c>
      <c r="D238">
        <v>2948.55</v>
      </c>
      <c r="E238" t="s">
        <v>11</v>
      </c>
      <c r="F238" t="s">
        <v>18</v>
      </c>
      <c r="G238" t="s">
        <v>19</v>
      </c>
      <c r="H238" t="s">
        <v>15</v>
      </c>
      <c r="I238" t="s">
        <v>14</v>
      </c>
      <c r="J238">
        <v>2</v>
      </c>
      <c r="K238" t="s">
        <v>15</v>
      </c>
    </row>
    <row r="239" spans="1:11" x14ac:dyDescent="0.35">
      <c r="A239">
        <v>238</v>
      </c>
      <c r="B239">
        <v>14</v>
      </c>
      <c r="C239">
        <v>38.17</v>
      </c>
      <c r="D239">
        <v>534.38</v>
      </c>
      <c r="E239" t="s">
        <v>11</v>
      </c>
      <c r="F239" t="s">
        <v>12</v>
      </c>
      <c r="G239" t="s">
        <v>19</v>
      </c>
      <c r="H239" t="s">
        <v>15</v>
      </c>
      <c r="I239" t="s">
        <v>15</v>
      </c>
      <c r="J239">
        <v>2</v>
      </c>
      <c r="K239" t="s">
        <v>14</v>
      </c>
    </row>
    <row r="240" spans="1:11" x14ac:dyDescent="0.35">
      <c r="A240">
        <v>239</v>
      </c>
      <c r="B240">
        <v>21</v>
      </c>
      <c r="C240">
        <v>29.8</v>
      </c>
      <c r="D240">
        <v>625.79999999999995</v>
      </c>
      <c r="E240" t="s">
        <v>21</v>
      </c>
      <c r="F240" t="s">
        <v>18</v>
      </c>
      <c r="G240" t="s">
        <v>22</v>
      </c>
      <c r="H240" t="s">
        <v>14</v>
      </c>
      <c r="I240" t="s">
        <v>15</v>
      </c>
      <c r="J240">
        <v>1</v>
      </c>
      <c r="K240" t="s">
        <v>14</v>
      </c>
    </row>
    <row r="241" spans="1:11" x14ac:dyDescent="0.35">
      <c r="A241">
        <v>240</v>
      </c>
      <c r="B241">
        <v>48</v>
      </c>
      <c r="C241">
        <v>95.72</v>
      </c>
      <c r="D241">
        <v>4594.5600000000004</v>
      </c>
      <c r="E241" t="s">
        <v>17</v>
      </c>
      <c r="F241" t="s">
        <v>16</v>
      </c>
      <c r="G241" t="s">
        <v>13</v>
      </c>
      <c r="H241" t="s">
        <v>15</v>
      </c>
      <c r="I241" t="s">
        <v>14</v>
      </c>
      <c r="J241">
        <v>1</v>
      </c>
      <c r="K241" t="s">
        <v>14</v>
      </c>
    </row>
    <row r="242" spans="1:11" x14ac:dyDescent="0.35">
      <c r="A242">
        <v>241</v>
      </c>
      <c r="B242">
        <v>20</v>
      </c>
      <c r="C242">
        <v>108.94</v>
      </c>
      <c r="D242">
        <v>2178.8000000000002</v>
      </c>
      <c r="E242" t="s">
        <v>17</v>
      </c>
      <c r="F242" t="s">
        <v>18</v>
      </c>
      <c r="G242" t="s">
        <v>19</v>
      </c>
      <c r="H242" t="s">
        <v>14</v>
      </c>
      <c r="I242" t="s">
        <v>14</v>
      </c>
      <c r="J242">
        <v>1</v>
      </c>
      <c r="K242" t="s">
        <v>15</v>
      </c>
    </row>
    <row r="243" spans="1:11" x14ac:dyDescent="0.35">
      <c r="A243">
        <v>242</v>
      </c>
      <c r="B243">
        <v>8</v>
      </c>
      <c r="C243">
        <v>91.67</v>
      </c>
      <c r="D243">
        <v>733.36</v>
      </c>
      <c r="E243" t="s">
        <v>11</v>
      </c>
      <c r="F243" t="s">
        <v>18</v>
      </c>
      <c r="G243" t="s">
        <v>13</v>
      </c>
      <c r="H243" t="s">
        <v>14</v>
      </c>
      <c r="I243" t="s">
        <v>14</v>
      </c>
      <c r="J243">
        <v>1</v>
      </c>
      <c r="K243" t="s">
        <v>15</v>
      </c>
    </row>
    <row r="244" spans="1:11" x14ac:dyDescent="0.35">
      <c r="A244">
        <v>243</v>
      </c>
      <c r="B244">
        <v>7</v>
      </c>
      <c r="C244">
        <v>100.56</v>
      </c>
      <c r="D244">
        <v>703.92</v>
      </c>
      <c r="E244" t="s">
        <v>17</v>
      </c>
      <c r="F244" t="s">
        <v>16</v>
      </c>
      <c r="G244" t="s">
        <v>19</v>
      </c>
      <c r="H244" t="s">
        <v>14</v>
      </c>
      <c r="I244" t="s">
        <v>15</v>
      </c>
      <c r="J244">
        <v>1</v>
      </c>
      <c r="K244" t="s">
        <v>14</v>
      </c>
    </row>
    <row r="245" spans="1:11" x14ac:dyDescent="0.35">
      <c r="A245">
        <v>244</v>
      </c>
      <c r="B245">
        <v>67</v>
      </c>
      <c r="C245">
        <v>119.11</v>
      </c>
      <c r="D245">
        <v>7980.37</v>
      </c>
      <c r="E245" t="s">
        <v>11</v>
      </c>
      <c r="F245" t="s">
        <v>20</v>
      </c>
      <c r="G245" t="s">
        <v>19</v>
      </c>
      <c r="H245" t="s">
        <v>15</v>
      </c>
      <c r="I245" t="s">
        <v>15</v>
      </c>
      <c r="J245">
        <v>0</v>
      </c>
      <c r="K245" t="s">
        <v>15</v>
      </c>
    </row>
    <row r="246" spans="1:11" x14ac:dyDescent="0.35">
      <c r="A246">
        <v>245</v>
      </c>
      <c r="B246">
        <v>17</v>
      </c>
      <c r="C246">
        <v>33.479999999999997</v>
      </c>
      <c r="D246">
        <v>569.16</v>
      </c>
      <c r="E246" t="s">
        <v>11</v>
      </c>
      <c r="F246" t="s">
        <v>18</v>
      </c>
      <c r="G246" t="s">
        <v>13</v>
      </c>
      <c r="H246" t="s">
        <v>14</v>
      </c>
      <c r="I246" t="s">
        <v>15</v>
      </c>
      <c r="J246">
        <v>1</v>
      </c>
      <c r="K246" t="s">
        <v>15</v>
      </c>
    </row>
    <row r="247" spans="1:11" x14ac:dyDescent="0.35">
      <c r="A247">
        <v>246</v>
      </c>
      <c r="B247">
        <v>33</v>
      </c>
      <c r="C247">
        <v>116.52</v>
      </c>
      <c r="D247">
        <v>3845.16</v>
      </c>
      <c r="E247" t="s">
        <v>11</v>
      </c>
      <c r="F247" t="s">
        <v>20</v>
      </c>
      <c r="G247" t="s">
        <v>13</v>
      </c>
      <c r="H247" t="s">
        <v>14</v>
      </c>
      <c r="I247" t="s">
        <v>15</v>
      </c>
      <c r="J247">
        <v>4</v>
      </c>
      <c r="K247" t="s">
        <v>15</v>
      </c>
    </row>
    <row r="248" spans="1:11" x14ac:dyDescent="0.35">
      <c r="A248">
        <v>247</v>
      </c>
      <c r="B248">
        <v>48</v>
      </c>
      <c r="C248">
        <v>80.12</v>
      </c>
      <c r="D248">
        <v>3845.76</v>
      </c>
      <c r="E248" t="s">
        <v>17</v>
      </c>
      <c r="F248" t="s">
        <v>16</v>
      </c>
      <c r="G248" t="s">
        <v>13</v>
      </c>
      <c r="H248" t="s">
        <v>15</v>
      </c>
      <c r="I248" t="s">
        <v>14</v>
      </c>
      <c r="J248">
        <v>1</v>
      </c>
      <c r="K248" t="s">
        <v>14</v>
      </c>
    </row>
    <row r="249" spans="1:11" x14ac:dyDescent="0.35">
      <c r="A249">
        <v>248</v>
      </c>
      <c r="B249">
        <v>59</v>
      </c>
      <c r="C249">
        <v>101.33</v>
      </c>
      <c r="D249">
        <v>5978.47</v>
      </c>
      <c r="E249" t="s">
        <v>11</v>
      </c>
      <c r="F249" t="s">
        <v>20</v>
      </c>
      <c r="G249" t="s">
        <v>22</v>
      </c>
      <c r="H249" t="s">
        <v>14</v>
      </c>
      <c r="I249" t="s">
        <v>15</v>
      </c>
      <c r="J249">
        <v>1</v>
      </c>
      <c r="K249" t="s">
        <v>15</v>
      </c>
    </row>
    <row r="250" spans="1:11" x14ac:dyDescent="0.35">
      <c r="A250">
        <v>249</v>
      </c>
      <c r="B250">
        <v>22</v>
      </c>
      <c r="C250">
        <v>85.02</v>
      </c>
      <c r="D250">
        <v>1870.44</v>
      </c>
      <c r="E250" t="s">
        <v>11</v>
      </c>
      <c r="F250" t="s">
        <v>20</v>
      </c>
      <c r="G250" t="s">
        <v>19</v>
      </c>
      <c r="H250" t="s">
        <v>14</v>
      </c>
      <c r="I250" t="s">
        <v>14</v>
      </c>
      <c r="J250">
        <v>0</v>
      </c>
      <c r="K250" t="s">
        <v>15</v>
      </c>
    </row>
    <row r="251" spans="1:11" x14ac:dyDescent="0.35">
      <c r="A251">
        <v>250</v>
      </c>
      <c r="B251">
        <v>30</v>
      </c>
      <c r="C251">
        <v>77</v>
      </c>
      <c r="D251">
        <v>2310</v>
      </c>
      <c r="E251" t="s">
        <v>11</v>
      </c>
      <c r="F251" t="s">
        <v>20</v>
      </c>
      <c r="G251" t="s">
        <v>19</v>
      </c>
      <c r="H251" t="s">
        <v>14</v>
      </c>
      <c r="I251" t="s">
        <v>14</v>
      </c>
      <c r="J251">
        <v>1</v>
      </c>
      <c r="K251" t="s">
        <v>14</v>
      </c>
    </row>
    <row r="252" spans="1:11" x14ac:dyDescent="0.35">
      <c r="A252">
        <v>251</v>
      </c>
      <c r="B252">
        <v>38</v>
      </c>
      <c r="C252">
        <v>90.36</v>
      </c>
      <c r="D252">
        <v>3433.68</v>
      </c>
      <c r="E252" t="s">
        <v>17</v>
      </c>
      <c r="F252" t="s">
        <v>20</v>
      </c>
      <c r="G252" t="s">
        <v>19</v>
      </c>
      <c r="H252" t="s">
        <v>14</v>
      </c>
      <c r="I252" t="s">
        <v>15</v>
      </c>
      <c r="J252">
        <v>1</v>
      </c>
      <c r="K252" t="s">
        <v>14</v>
      </c>
    </row>
    <row r="253" spans="1:11" x14ac:dyDescent="0.35">
      <c r="A253">
        <v>252</v>
      </c>
      <c r="B253">
        <v>51</v>
      </c>
      <c r="C253">
        <v>52.03</v>
      </c>
      <c r="D253">
        <v>2653.53</v>
      </c>
      <c r="E253" t="s">
        <v>17</v>
      </c>
      <c r="F253" t="s">
        <v>18</v>
      </c>
      <c r="G253" t="s">
        <v>13</v>
      </c>
      <c r="H253" t="s">
        <v>15</v>
      </c>
      <c r="I253" t="s">
        <v>14</v>
      </c>
      <c r="J253">
        <v>0</v>
      </c>
      <c r="K253" t="s">
        <v>14</v>
      </c>
    </row>
    <row r="254" spans="1:11" x14ac:dyDescent="0.35">
      <c r="A254">
        <v>253</v>
      </c>
      <c r="B254">
        <v>54</v>
      </c>
      <c r="C254">
        <v>112.43</v>
      </c>
      <c r="D254">
        <v>6071.22</v>
      </c>
      <c r="E254" t="s">
        <v>21</v>
      </c>
      <c r="F254" t="s">
        <v>18</v>
      </c>
      <c r="G254" t="s">
        <v>19</v>
      </c>
      <c r="H254" t="s">
        <v>15</v>
      </c>
      <c r="I254" t="s">
        <v>14</v>
      </c>
      <c r="J254">
        <v>2</v>
      </c>
      <c r="K254" t="s">
        <v>14</v>
      </c>
    </row>
    <row r="255" spans="1:11" x14ac:dyDescent="0.35">
      <c r="A255">
        <v>254</v>
      </c>
      <c r="B255">
        <v>8</v>
      </c>
      <c r="C255">
        <v>31.53</v>
      </c>
      <c r="D255">
        <v>252.24</v>
      </c>
      <c r="E255" t="s">
        <v>11</v>
      </c>
      <c r="F255" t="s">
        <v>12</v>
      </c>
      <c r="G255" t="s">
        <v>13</v>
      </c>
      <c r="H255" t="s">
        <v>14</v>
      </c>
      <c r="I255" t="s">
        <v>14</v>
      </c>
      <c r="J255">
        <v>1</v>
      </c>
      <c r="K255" t="s">
        <v>14</v>
      </c>
    </row>
    <row r="256" spans="1:11" x14ac:dyDescent="0.35">
      <c r="A256">
        <v>255</v>
      </c>
      <c r="B256">
        <v>27</v>
      </c>
      <c r="C256">
        <v>51.8</v>
      </c>
      <c r="D256">
        <v>1398.6</v>
      </c>
      <c r="E256" t="s">
        <v>21</v>
      </c>
      <c r="F256" t="s">
        <v>20</v>
      </c>
      <c r="G256" t="s">
        <v>13</v>
      </c>
      <c r="H256" t="s">
        <v>14</v>
      </c>
      <c r="I256" t="s">
        <v>14</v>
      </c>
      <c r="J256">
        <v>2</v>
      </c>
      <c r="K256" t="s">
        <v>15</v>
      </c>
    </row>
    <row r="257" spans="1:11" x14ac:dyDescent="0.35">
      <c r="A257">
        <v>256</v>
      </c>
      <c r="B257">
        <v>27</v>
      </c>
      <c r="C257">
        <v>23.12</v>
      </c>
      <c r="D257">
        <v>624.24</v>
      </c>
      <c r="E257" t="s">
        <v>17</v>
      </c>
      <c r="F257" t="s">
        <v>16</v>
      </c>
      <c r="G257" t="s">
        <v>19</v>
      </c>
      <c r="H257" t="s">
        <v>14</v>
      </c>
      <c r="I257" t="s">
        <v>15</v>
      </c>
      <c r="J257">
        <v>3</v>
      </c>
      <c r="K257" t="s">
        <v>14</v>
      </c>
    </row>
    <row r="258" spans="1:11" x14ac:dyDescent="0.35">
      <c r="A258">
        <v>257</v>
      </c>
      <c r="B258">
        <v>21</v>
      </c>
      <c r="C258">
        <v>47.13</v>
      </c>
      <c r="D258">
        <v>989.73</v>
      </c>
      <c r="E258" t="s">
        <v>11</v>
      </c>
      <c r="F258" t="s">
        <v>18</v>
      </c>
      <c r="G258" t="s">
        <v>13</v>
      </c>
      <c r="H258" t="s">
        <v>15</v>
      </c>
      <c r="I258" t="s">
        <v>14</v>
      </c>
      <c r="J258">
        <v>4</v>
      </c>
      <c r="K258" t="s">
        <v>14</v>
      </c>
    </row>
    <row r="259" spans="1:11" x14ac:dyDescent="0.35">
      <c r="A259">
        <v>258</v>
      </c>
      <c r="B259">
        <v>30</v>
      </c>
      <c r="C259">
        <v>41.82</v>
      </c>
      <c r="D259">
        <v>1254.5999999999999</v>
      </c>
      <c r="E259" t="s">
        <v>17</v>
      </c>
      <c r="F259" t="s">
        <v>20</v>
      </c>
      <c r="G259" t="s">
        <v>19</v>
      </c>
      <c r="H259" t="s">
        <v>15</v>
      </c>
      <c r="I259" t="s">
        <v>14</v>
      </c>
      <c r="J259">
        <v>0</v>
      </c>
      <c r="K259" t="s">
        <v>14</v>
      </c>
    </row>
    <row r="260" spans="1:11" x14ac:dyDescent="0.35">
      <c r="A260">
        <v>259</v>
      </c>
      <c r="B260">
        <v>28</v>
      </c>
      <c r="C260">
        <v>24.96</v>
      </c>
      <c r="D260">
        <v>698.88</v>
      </c>
      <c r="E260" t="s">
        <v>11</v>
      </c>
      <c r="F260" t="s">
        <v>16</v>
      </c>
      <c r="G260" t="s">
        <v>13</v>
      </c>
      <c r="H260" t="s">
        <v>14</v>
      </c>
      <c r="I260" t="s">
        <v>15</v>
      </c>
      <c r="J260">
        <v>1</v>
      </c>
      <c r="K260" t="s">
        <v>14</v>
      </c>
    </row>
    <row r="261" spans="1:11" x14ac:dyDescent="0.35">
      <c r="A261">
        <v>260</v>
      </c>
      <c r="B261">
        <v>64</v>
      </c>
      <c r="C261">
        <v>69.180000000000007</v>
      </c>
      <c r="D261">
        <v>4427.5200000000004</v>
      </c>
      <c r="E261" t="s">
        <v>11</v>
      </c>
      <c r="F261" t="s">
        <v>12</v>
      </c>
      <c r="G261" t="s">
        <v>19</v>
      </c>
      <c r="H261" t="s">
        <v>14</v>
      </c>
      <c r="I261" t="s">
        <v>14</v>
      </c>
      <c r="J261">
        <v>1</v>
      </c>
      <c r="K261" t="s">
        <v>14</v>
      </c>
    </row>
    <row r="262" spans="1:11" x14ac:dyDescent="0.35">
      <c r="A262">
        <v>261</v>
      </c>
      <c r="B262">
        <v>69</v>
      </c>
      <c r="C262">
        <v>66.86</v>
      </c>
      <c r="D262">
        <v>4613.34</v>
      </c>
      <c r="E262" t="s">
        <v>11</v>
      </c>
      <c r="F262" t="s">
        <v>16</v>
      </c>
      <c r="G262" t="s">
        <v>13</v>
      </c>
      <c r="H262" t="s">
        <v>14</v>
      </c>
      <c r="I262" t="s">
        <v>15</v>
      </c>
      <c r="J262">
        <v>3</v>
      </c>
      <c r="K262" t="s">
        <v>15</v>
      </c>
    </row>
    <row r="263" spans="1:11" x14ac:dyDescent="0.35">
      <c r="A263">
        <v>262</v>
      </c>
      <c r="B263">
        <v>61</v>
      </c>
      <c r="C263">
        <v>27.77</v>
      </c>
      <c r="D263">
        <v>1693.97</v>
      </c>
      <c r="E263" t="s">
        <v>11</v>
      </c>
      <c r="F263" t="s">
        <v>16</v>
      </c>
      <c r="G263" t="s">
        <v>19</v>
      </c>
      <c r="H263" t="s">
        <v>14</v>
      </c>
      <c r="I263" t="s">
        <v>15</v>
      </c>
      <c r="J263">
        <v>3</v>
      </c>
      <c r="K263" t="s">
        <v>14</v>
      </c>
    </row>
    <row r="264" spans="1:11" x14ac:dyDescent="0.35">
      <c r="A264">
        <v>263</v>
      </c>
      <c r="B264">
        <v>48</v>
      </c>
      <c r="C264">
        <v>46.19</v>
      </c>
      <c r="D264">
        <v>2217.12</v>
      </c>
      <c r="E264" t="s">
        <v>11</v>
      </c>
      <c r="F264" t="s">
        <v>20</v>
      </c>
      <c r="G264" t="s">
        <v>19</v>
      </c>
      <c r="H264" t="s">
        <v>15</v>
      </c>
      <c r="I264" t="s">
        <v>14</v>
      </c>
      <c r="J264">
        <v>2</v>
      </c>
      <c r="K264" t="s">
        <v>14</v>
      </c>
    </row>
    <row r="265" spans="1:11" x14ac:dyDescent="0.35">
      <c r="A265">
        <v>264</v>
      </c>
      <c r="B265">
        <v>19</v>
      </c>
      <c r="C265">
        <v>115.33</v>
      </c>
      <c r="D265">
        <v>2191.27</v>
      </c>
      <c r="E265" t="s">
        <v>21</v>
      </c>
      <c r="F265" t="s">
        <v>18</v>
      </c>
      <c r="G265" t="s">
        <v>22</v>
      </c>
      <c r="H265" t="s">
        <v>14</v>
      </c>
      <c r="I265" t="s">
        <v>14</v>
      </c>
      <c r="J265">
        <v>2</v>
      </c>
      <c r="K265" t="s">
        <v>14</v>
      </c>
    </row>
    <row r="266" spans="1:11" x14ac:dyDescent="0.35">
      <c r="A266">
        <v>265</v>
      </c>
      <c r="B266">
        <v>4</v>
      </c>
      <c r="C266">
        <v>31.07</v>
      </c>
      <c r="D266">
        <v>124.28</v>
      </c>
      <c r="E266" t="s">
        <v>11</v>
      </c>
      <c r="F266" t="s">
        <v>16</v>
      </c>
      <c r="G266" t="s">
        <v>22</v>
      </c>
      <c r="H266" t="s">
        <v>14</v>
      </c>
      <c r="I266" t="s">
        <v>15</v>
      </c>
      <c r="J266">
        <v>0</v>
      </c>
      <c r="K266" t="s">
        <v>15</v>
      </c>
    </row>
    <row r="267" spans="1:11" x14ac:dyDescent="0.35">
      <c r="A267">
        <v>266</v>
      </c>
      <c r="B267">
        <v>35</v>
      </c>
      <c r="C267">
        <v>50.5</v>
      </c>
      <c r="D267">
        <v>1767.5</v>
      </c>
      <c r="E267" t="s">
        <v>11</v>
      </c>
      <c r="F267" t="s">
        <v>16</v>
      </c>
      <c r="G267" t="s">
        <v>22</v>
      </c>
      <c r="H267" t="s">
        <v>15</v>
      </c>
      <c r="I267" t="s">
        <v>14</v>
      </c>
      <c r="J267">
        <v>2</v>
      </c>
      <c r="K267" t="s">
        <v>15</v>
      </c>
    </row>
    <row r="268" spans="1:11" x14ac:dyDescent="0.35">
      <c r="A268">
        <v>267</v>
      </c>
      <c r="B268">
        <v>64</v>
      </c>
      <c r="C268">
        <v>23.59</v>
      </c>
      <c r="D268">
        <v>1509.76</v>
      </c>
      <c r="E268" t="s">
        <v>11</v>
      </c>
      <c r="F268" t="s">
        <v>12</v>
      </c>
      <c r="G268" t="s">
        <v>13</v>
      </c>
      <c r="H268" t="s">
        <v>14</v>
      </c>
      <c r="I268" t="s">
        <v>15</v>
      </c>
      <c r="J268">
        <v>2</v>
      </c>
      <c r="K268" t="s">
        <v>14</v>
      </c>
    </row>
    <row r="269" spans="1:11" x14ac:dyDescent="0.35">
      <c r="A269">
        <v>268</v>
      </c>
      <c r="B269">
        <v>49</v>
      </c>
      <c r="C269">
        <v>34.89</v>
      </c>
      <c r="D269">
        <v>1709.61</v>
      </c>
      <c r="E269" t="s">
        <v>11</v>
      </c>
      <c r="F269" t="s">
        <v>18</v>
      </c>
      <c r="G269" t="s">
        <v>13</v>
      </c>
      <c r="H269" t="s">
        <v>14</v>
      </c>
      <c r="I269" t="s">
        <v>14</v>
      </c>
      <c r="J269">
        <v>3</v>
      </c>
      <c r="K269" t="s">
        <v>15</v>
      </c>
    </row>
    <row r="270" spans="1:11" x14ac:dyDescent="0.35">
      <c r="A270">
        <v>269</v>
      </c>
      <c r="B270">
        <v>17</v>
      </c>
      <c r="C270">
        <v>89.94</v>
      </c>
      <c r="D270">
        <v>1528.98</v>
      </c>
      <c r="E270" t="s">
        <v>21</v>
      </c>
      <c r="F270" t="s">
        <v>18</v>
      </c>
      <c r="G270" t="s">
        <v>19</v>
      </c>
      <c r="H270" t="s">
        <v>14</v>
      </c>
      <c r="I270" t="s">
        <v>15</v>
      </c>
      <c r="J270">
        <v>0</v>
      </c>
      <c r="K270" t="s">
        <v>14</v>
      </c>
    </row>
    <row r="271" spans="1:11" x14ac:dyDescent="0.35">
      <c r="A271">
        <v>270</v>
      </c>
      <c r="B271">
        <v>44</v>
      </c>
      <c r="C271">
        <v>56.67</v>
      </c>
      <c r="D271">
        <v>2493.48</v>
      </c>
      <c r="E271" t="s">
        <v>11</v>
      </c>
      <c r="F271" t="s">
        <v>18</v>
      </c>
      <c r="G271" t="s">
        <v>22</v>
      </c>
      <c r="H271" t="s">
        <v>14</v>
      </c>
      <c r="I271" t="s">
        <v>14</v>
      </c>
      <c r="J271">
        <v>2</v>
      </c>
      <c r="K271" t="s">
        <v>14</v>
      </c>
    </row>
    <row r="272" spans="1:11" x14ac:dyDescent="0.35">
      <c r="A272">
        <v>271</v>
      </c>
      <c r="B272">
        <v>30</v>
      </c>
      <c r="C272">
        <v>65.209999999999994</v>
      </c>
      <c r="D272">
        <v>1956.3</v>
      </c>
      <c r="E272" t="s">
        <v>11</v>
      </c>
      <c r="F272" t="s">
        <v>18</v>
      </c>
      <c r="G272" t="s">
        <v>22</v>
      </c>
      <c r="H272" t="s">
        <v>14</v>
      </c>
      <c r="I272" t="s">
        <v>15</v>
      </c>
      <c r="J272">
        <v>0</v>
      </c>
      <c r="K272" t="s">
        <v>15</v>
      </c>
    </row>
    <row r="273" spans="1:11" x14ac:dyDescent="0.35">
      <c r="A273">
        <v>272</v>
      </c>
      <c r="B273">
        <v>46</v>
      </c>
      <c r="C273">
        <v>35.700000000000003</v>
      </c>
      <c r="D273">
        <v>1642.2</v>
      </c>
      <c r="E273" t="s">
        <v>17</v>
      </c>
      <c r="F273" t="s">
        <v>18</v>
      </c>
      <c r="G273" t="s">
        <v>13</v>
      </c>
      <c r="H273" t="s">
        <v>15</v>
      </c>
      <c r="I273" t="s">
        <v>15</v>
      </c>
      <c r="J273">
        <v>3</v>
      </c>
      <c r="K273" t="s">
        <v>14</v>
      </c>
    </row>
    <row r="274" spans="1:11" x14ac:dyDescent="0.35">
      <c r="A274">
        <v>273</v>
      </c>
      <c r="B274">
        <v>6</v>
      </c>
      <c r="C274">
        <v>88.21</v>
      </c>
      <c r="D274">
        <v>529.26</v>
      </c>
      <c r="E274" t="s">
        <v>11</v>
      </c>
      <c r="F274" t="s">
        <v>12</v>
      </c>
      <c r="G274" t="s">
        <v>13</v>
      </c>
      <c r="H274" t="s">
        <v>14</v>
      </c>
      <c r="I274" t="s">
        <v>14</v>
      </c>
      <c r="J274">
        <v>1</v>
      </c>
      <c r="K274" t="s">
        <v>15</v>
      </c>
    </row>
    <row r="275" spans="1:11" x14ac:dyDescent="0.35">
      <c r="A275">
        <v>274</v>
      </c>
      <c r="B275">
        <v>37</v>
      </c>
      <c r="C275">
        <v>95.15</v>
      </c>
      <c r="D275">
        <v>3520.55</v>
      </c>
      <c r="E275" t="s">
        <v>21</v>
      </c>
      <c r="F275" t="s">
        <v>18</v>
      </c>
      <c r="G275" t="s">
        <v>22</v>
      </c>
      <c r="H275" t="s">
        <v>14</v>
      </c>
      <c r="I275" t="s">
        <v>14</v>
      </c>
      <c r="J275">
        <v>4</v>
      </c>
      <c r="K275" t="s">
        <v>15</v>
      </c>
    </row>
    <row r="276" spans="1:11" x14ac:dyDescent="0.35">
      <c r="A276">
        <v>275</v>
      </c>
      <c r="B276">
        <v>24</v>
      </c>
      <c r="C276">
        <v>38.11</v>
      </c>
      <c r="D276">
        <v>914.64</v>
      </c>
      <c r="E276" t="s">
        <v>11</v>
      </c>
      <c r="F276" t="s">
        <v>18</v>
      </c>
      <c r="G276" t="s">
        <v>22</v>
      </c>
      <c r="H276" t="s">
        <v>15</v>
      </c>
      <c r="I276" t="s">
        <v>14</v>
      </c>
      <c r="J276">
        <v>2</v>
      </c>
      <c r="K276" t="s">
        <v>15</v>
      </c>
    </row>
    <row r="277" spans="1:11" x14ac:dyDescent="0.35">
      <c r="A277">
        <v>276</v>
      </c>
      <c r="B277">
        <v>46</v>
      </c>
      <c r="C277">
        <v>24.5</v>
      </c>
      <c r="D277">
        <v>1127</v>
      </c>
      <c r="E277" t="s">
        <v>17</v>
      </c>
      <c r="F277" t="s">
        <v>20</v>
      </c>
      <c r="G277" t="s">
        <v>19</v>
      </c>
      <c r="H277" t="s">
        <v>14</v>
      </c>
      <c r="I277" t="s">
        <v>14</v>
      </c>
      <c r="J277">
        <v>2</v>
      </c>
      <c r="K277" t="s">
        <v>14</v>
      </c>
    </row>
    <row r="278" spans="1:11" x14ac:dyDescent="0.35">
      <c r="A278">
        <v>277</v>
      </c>
      <c r="B278">
        <v>53</v>
      </c>
      <c r="C278">
        <v>28.09</v>
      </c>
      <c r="D278">
        <v>1488.77</v>
      </c>
      <c r="E278" t="s">
        <v>17</v>
      </c>
      <c r="F278" t="s">
        <v>12</v>
      </c>
      <c r="G278" t="s">
        <v>19</v>
      </c>
      <c r="H278" t="s">
        <v>14</v>
      </c>
      <c r="I278" t="s">
        <v>14</v>
      </c>
      <c r="J278">
        <v>3</v>
      </c>
      <c r="K278" t="s">
        <v>14</v>
      </c>
    </row>
    <row r="279" spans="1:11" x14ac:dyDescent="0.35">
      <c r="A279">
        <v>278</v>
      </c>
      <c r="B279">
        <v>60</v>
      </c>
      <c r="C279">
        <v>85.7</v>
      </c>
      <c r="D279">
        <v>5142</v>
      </c>
      <c r="E279" t="s">
        <v>17</v>
      </c>
      <c r="F279" t="s">
        <v>12</v>
      </c>
      <c r="G279" t="s">
        <v>19</v>
      </c>
      <c r="H279" t="s">
        <v>14</v>
      </c>
      <c r="I279" t="s">
        <v>14</v>
      </c>
      <c r="J279">
        <v>0</v>
      </c>
      <c r="K279" t="s">
        <v>15</v>
      </c>
    </row>
    <row r="280" spans="1:11" x14ac:dyDescent="0.35">
      <c r="A280">
        <v>279</v>
      </c>
      <c r="B280">
        <v>63</v>
      </c>
      <c r="C280">
        <v>33.549999999999997</v>
      </c>
      <c r="D280">
        <v>2113.65</v>
      </c>
      <c r="E280" t="s">
        <v>17</v>
      </c>
      <c r="F280" t="s">
        <v>18</v>
      </c>
      <c r="G280" t="s">
        <v>13</v>
      </c>
      <c r="H280" t="s">
        <v>14</v>
      </c>
      <c r="I280" t="s">
        <v>14</v>
      </c>
      <c r="J280">
        <v>5</v>
      </c>
      <c r="K280" t="s">
        <v>14</v>
      </c>
    </row>
    <row r="281" spans="1:11" x14ac:dyDescent="0.35">
      <c r="A281">
        <v>280</v>
      </c>
      <c r="B281">
        <v>32</v>
      </c>
      <c r="C281">
        <v>69.39</v>
      </c>
      <c r="D281">
        <v>2220.48</v>
      </c>
      <c r="E281" t="s">
        <v>17</v>
      </c>
      <c r="F281" t="s">
        <v>16</v>
      </c>
      <c r="G281" t="s">
        <v>19</v>
      </c>
      <c r="H281" t="s">
        <v>14</v>
      </c>
      <c r="I281" t="s">
        <v>14</v>
      </c>
      <c r="J281">
        <v>3</v>
      </c>
      <c r="K281" t="s">
        <v>14</v>
      </c>
    </row>
    <row r="282" spans="1:11" x14ac:dyDescent="0.35">
      <c r="A282">
        <v>281</v>
      </c>
      <c r="B282">
        <v>33</v>
      </c>
      <c r="C282">
        <v>35.26</v>
      </c>
      <c r="D282">
        <v>1163.58</v>
      </c>
      <c r="E282" t="s">
        <v>11</v>
      </c>
      <c r="F282" t="s">
        <v>20</v>
      </c>
      <c r="G282" t="s">
        <v>13</v>
      </c>
      <c r="H282" t="s">
        <v>14</v>
      </c>
      <c r="I282" t="s">
        <v>14</v>
      </c>
      <c r="J282">
        <v>0</v>
      </c>
      <c r="K282" t="s">
        <v>14</v>
      </c>
    </row>
    <row r="283" spans="1:11" x14ac:dyDescent="0.35">
      <c r="A283">
        <v>282</v>
      </c>
      <c r="B283">
        <v>67</v>
      </c>
      <c r="C283">
        <v>37.01</v>
      </c>
      <c r="D283">
        <v>2479.67</v>
      </c>
      <c r="E283" t="s">
        <v>11</v>
      </c>
      <c r="F283" t="s">
        <v>20</v>
      </c>
      <c r="G283" t="s">
        <v>19</v>
      </c>
      <c r="H283" t="s">
        <v>14</v>
      </c>
      <c r="I283" t="s">
        <v>14</v>
      </c>
      <c r="J283">
        <v>2</v>
      </c>
      <c r="K283" t="s">
        <v>14</v>
      </c>
    </row>
    <row r="284" spans="1:11" x14ac:dyDescent="0.35">
      <c r="A284">
        <v>283</v>
      </c>
      <c r="B284">
        <v>18</v>
      </c>
      <c r="C284">
        <v>20.440000000000001</v>
      </c>
      <c r="D284">
        <v>367.92</v>
      </c>
      <c r="E284" t="s">
        <v>21</v>
      </c>
      <c r="F284" t="s">
        <v>16</v>
      </c>
      <c r="G284" t="s">
        <v>19</v>
      </c>
      <c r="H284" t="s">
        <v>15</v>
      </c>
      <c r="I284" t="s">
        <v>15</v>
      </c>
      <c r="J284">
        <v>3</v>
      </c>
      <c r="K284" t="s">
        <v>14</v>
      </c>
    </row>
    <row r="285" spans="1:11" x14ac:dyDescent="0.35">
      <c r="A285">
        <v>284</v>
      </c>
      <c r="B285">
        <v>25</v>
      </c>
      <c r="C285">
        <v>52.08</v>
      </c>
      <c r="D285">
        <v>1302</v>
      </c>
      <c r="E285" t="s">
        <v>11</v>
      </c>
      <c r="F285" t="s">
        <v>18</v>
      </c>
      <c r="G285" t="s">
        <v>19</v>
      </c>
      <c r="H285" t="s">
        <v>14</v>
      </c>
      <c r="I285" t="s">
        <v>14</v>
      </c>
      <c r="J285">
        <v>3</v>
      </c>
      <c r="K285" t="s">
        <v>15</v>
      </c>
    </row>
    <row r="286" spans="1:11" x14ac:dyDescent="0.35">
      <c r="A286">
        <v>285</v>
      </c>
      <c r="B286">
        <v>54</v>
      </c>
      <c r="C286">
        <v>28.98</v>
      </c>
      <c r="D286">
        <v>1564.92</v>
      </c>
      <c r="E286" t="s">
        <v>11</v>
      </c>
      <c r="F286" t="s">
        <v>18</v>
      </c>
      <c r="G286" t="s">
        <v>19</v>
      </c>
      <c r="H286" t="s">
        <v>14</v>
      </c>
      <c r="I286" t="s">
        <v>14</v>
      </c>
      <c r="J286">
        <v>0</v>
      </c>
      <c r="K286" t="s">
        <v>14</v>
      </c>
    </row>
    <row r="287" spans="1:11" x14ac:dyDescent="0.35">
      <c r="A287">
        <v>286</v>
      </c>
      <c r="B287">
        <v>58</v>
      </c>
      <c r="C287">
        <v>59.4</v>
      </c>
      <c r="D287">
        <v>3445.2</v>
      </c>
      <c r="E287" t="s">
        <v>11</v>
      </c>
      <c r="F287" t="s">
        <v>12</v>
      </c>
      <c r="G287" t="s">
        <v>19</v>
      </c>
      <c r="H287" t="s">
        <v>14</v>
      </c>
      <c r="I287" t="s">
        <v>14</v>
      </c>
      <c r="J287">
        <v>1</v>
      </c>
      <c r="K287" t="s">
        <v>14</v>
      </c>
    </row>
    <row r="288" spans="1:11" x14ac:dyDescent="0.35">
      <c r="A288">
        <v>287</v>
      </c>
      <c r="B288">
        <v>67</v>
      </c>
      <c r="C288">
        <v>79.78</v>
      </c>
      <c r="D288">
        <v>5345.26</v>
      </c>
      <c r="E288" t="s">
        <v>11</v>
      </c>
      <c r="F288" t="s">
        <v>18</v>
      </c>
      <c r="G288" t="s">
        <v>19</v>
      </c>
      <c r="H288" t="s">
        <v>14</v>
      </c>
      <c r="I288" t="s">
        <v>14</v>
      </c>
      <c r="J288">
        <v>3</v>
      </c>
      <c r="K288" t="s">
        <v>15</v>
      </c>
    </row>
    <row r="289" spans="1:11" x14ac:dyDescent="0.35">
      <c r="A289">
        <v>288</v>
      </c>
      <c r="B289">
        <v>46</v>
      </c>
      <c r="C289">
        <v>56.75</v>
      </c>
      <c r="D289">
        <v>2610.5</v>
      </c>
      <c r="E289" t="s">
        <v>17</v>
      </c>
      <c r="F289" t="s">
        <v>12</v>
      </c>
      <c r="G289" t="s">
        <v>13</v>
      </c>
      <c r="H289" t="s">
        <v>14</v>
      </c>
      <c r="I289" t="s">
        <v>14</v>
      </c>
      <c r="J289">
        <v>0</v>
      </c>
      <c r="K289" t="s">
        <v>14</v>
      </c>
    </row>
    <row r="290" spans="1:11" x14ac:dyDescent="0.35">
      <c r="A290">
        <v>289</v>
      </c>
      <c r="B290">
        <v>24</v>
      </c>
      <c r="C290">
        <v>90.51</v>
      </c>
      <c r="D290">
        <v>2172.2399999999998</v>
      </c>
      <c r="E290" t="s">
        <v>17</v>
      </c>
      <c r="F290" t="s">
        <v>12</v>
      </c>
      <c r="G290" t="s">
        <v>19</v>
      </c>
      <c r="H290" t="s">
        <v>14</v>
      </c>
      <c r="I290" t="s">
        <v>14</v>
      </c>
      <c r="J290">
        <v>2</v>
      </c>
      <c r="K290" t="s">
        <v>14</v>
      </c>
    </row>
    <row r="291" spans="1:11" x14ac:dyDescent="0.35">
      <c r="A291">
        <v>290</v>
      </c>
      <c r="B291">
        <v>32</v>
      </c>
      <c r="C291">
        <v>94.15</v>
      </c>
      <c r="D291">
        <v>3012.8</v>
      </c>
      <c r="E291" t="s">
        <v>11</v>
      </c>
      <c r="F291" t="s">
        <v>20</v>
      </c>
      <c r="G291" t="s">
        <v>19</v>
      </c>
      <c r="H291" t="s">
        <v>14</v>
      </c>
      <c r="I291" t="s">
        <v>14</v>
      </c>
      <c r="J291">
        <v>2</v>
      </c>
      <c r="K291" t="s">
        <v>15</v>
      </c>
    </row>
    <row r="292" spans="1:11" x14ac:dyDescent="0.35">
      <c r="A292">
        <v>291</v>
      </c>
      <c r="B292">
        <v>47</v>
      </c>
      <c r="C292">
        <v>89.66</v>
      </c>
      <c r="D292">
        <v>4214.0200000000004</v>
      </c>
      <c r="E292" t="s">
        <v>21</v>
      </c>
      <c r="F292" t="s">
        <v>16</v>
      </c>
      <c r="G292" t="s">
        <v>19</v>
      </c>
      <c r="H292" t="s">
        <v>14</v>
      </c>
      <c r="I292" t="s">
        <v>14</v>
      </c>
      <c r="J292">
        <v>0</v>
      </c>
      <c r="K292" t="s">
        <v>15</v>
      </c>
    </row>
    <row r="293" spans="1:11" x14ac:dyDescent="0.35">
      <c r="A293">
        <v>292</v>
      </c>
      <c r="B293">
        <v>23</v>
      </c>
      <c r="C293">
        <v>113.67</v>
      </c>
      <c r="D293">
        <v>2614.41</v>
      </c>
      <c r="E293" t="s">
        <v>17</v>
      </c>
      <c r="F293" t="s">
        <v>16</v>
      </c>
      <c r="G293" t="s">
        <v>13</v>
      </c>
      <c r="H293" t="s">
        <v>14</v>
      </c>
      <c r="I293" t="s">
        <v>14</v>
      </c>
      <c r="J293">
        <v>1</v>
      </c>
      <c r="K293" t="s">
        <v>14</v>
      </c>
    </row>
    <row r="294" spans="1:11" x14ac:dyDescent="0.35">
      <c r="A294">
        <v>293</v>
      </c>
      <c r="B294">
        <v>66</v>
      </c>
      <c r="C294">
        <v>43.73</v>
      </c>
      <c r="D294">
        <v>2886.18</v>
      </c>
      <c r="E294" t="s">
        <v>11</v>
      </c>
      <c r="F294" t="s">
        <v>12</v>
      </c>
      <c r="G294" t="s">
        <v>19</v>
      </c>
      <c r="H294" t="s">
        <v>14</v>
      </c>
      <c r="I294" t="s">
        <v>14</v>
      </c>
      <c r="J294">
        <v>4</v>
      </c>
      <c r="K294" t="s">
        <v>14</v>
      </c>
    </row>
    <row r="295" spans="1:11" x14ac:dyDescent="0.35">
      <c r="A295">
        <v>294</v>
      </c>
      <c r="B295">
        <v>27</v>
      </c>
      <c r="C295">
        <v>38.950000000000003</v>
      </c>
      <c r="D295">
        <v>1051.6500000000001</v>
      </c>
      <c r="E295" t="s">
        <v>11</v>
      </c>
      <c r="F295" t="s">
        <v>20</v>
      </c>
      <c r="G295" t="s">
        <v>19</v>
      </c>
      <c r="H295" t="s">
        <v>14</v>
      </c>
      <c r="I295" t="s">
        <v>14</v>
      </c>
      <c r="J295">
        <v>1</v>
      </c>
      <c r="K295" t="s">
        <v>15</v>
      </c>
    </row>
    <row r="296" spans="1:11" x14ac:dyDescent="0.35">
      <c r="A296">
        <v>295</v>
      </c>
      <c r="B296">
        <v>2</v>
      </c>
      <c r="C296">
        <v>80.97</v>
      </c>
      <c r="D296">
        <v>161.94</v>
      </c>
      <c r="E296" t="s">
        <v>21</v>
      </c>
      <c r="F296" t="s">
        <v>16</v>
      </c>
      <c r="G296" t="s">
        <v>19</v>
      </c>
      <c r="H296" t="s">
        <v>14</v>
      </c>
      <c r="I296" t="s">
        <v>14</v>
      </c>
      <c r="J296">
        <v>1</v>
      </c>
      <c r="K296" t="s">
        <v>15</v>
      </c>
    </row>
    <row r="297" spans="1:11" x14ac:dyDescent="0.35">
      <c r="A297">
        <v>296</v>
      </c>
      <c r="B297">
        <v>17</v>
      </c>
      <c r="C297">
        <v>79.489999999999995</v>
      </c>
      <c r="D297">
        <v>1351.33</v>
      </c>
      <c r="E297" t="s">
        <v>11</v>
      </c>
      <c r="F297" t="s">
        <v>12</v>
      </c>
      <c r="G297" t="s">
        <v>13</v>
      </c>
      <c r="H297" t="s">
        <v>14</v>
      </c>
      <c r="I297" t="s">
        <v>14</v>
      </c>
      <c r="J297">
        <v>3</v>
      </c>
      <c r="K297" t="s">
        <v>15</v>
      </c>
    </row>
    <row r="298" spans="1:11" x14ac:dyDescent="0.35">
      <c r="A298">
        <v>297</v>
      </c>
      <c r="B298">
        <v>33</v>
      </c>
      <c r="C298">
        <v>71.010000000000005</v>
      </c>
      <c r="D298">
        <v>2343.33</v>
      </c>
      <c r="E298" t="s">
        <v>11</v>
      </c>
      <c r="F298" t="s">
        <v>12</v>
      </c>
      <c r="G298" t="s">
        <v>13</v>
      </c>
      <c r="H298" t="s">
        <v>15</v>
      </c>
      <c r="I298" t="s">
        <v>14</v>
      </c>
      <c r="J298">
        <v>1</v>
      </c>
      <c r="K298" t="s">
        <v>14</v>
      </c>
    </row>
    <row r="299" spans="1:11" x14ac:dyDescent="0.35">
      <c r="A299">
        <v>298</v>
      </c>
      <c r="B299">
        <v>9</v>
      </c>
      <c r="C299">
        <v>20.440000000000001</v>
      </c>
      <c r="D299">
        <v>183.96</v>
      </c>
      <c r="E299" t="s">
        <v>11</v>
      </c>
      <c r="F299" t="s">
        <v>16</v>
      </c>
      <c r="G299" t="s">
        <v>13</v>
      </c>
      <c r="H299" t="s">
        <v>15</v>
      </c>
      <c r="I299" t="s">
        <v>15</v>
      </c>
      <c r="J299">
        <v>1</v>
      </c>
      <c r="K299" t="s">
        <v>15</v>
      </c>
    </row>
    <row r="300" spans="1:11" x14ac:dyDescent="0.35">
      <c r="A300">
        <v>299</v>
      </c>
      <c r="B300">
        <v>43</v>
      </c>
      <c r="C300">
        <v>75.52</v>
      </c>
      <c r="D300">
        <v>3247.36</v>
      </c>
      <c r="E300" t="s">
        <v>11</v>
      </c>
      <c r="F300" t="s">
        <v>16</v>
      </c>
      <c r="G300" t="s">
        <v>19</v>
      </c>
      <c r="H300" t="s">
        <v>15</v>
      </c>
      <c r="I300" t="s">
        <v>14</v>
      </c>
      <c r="J300">
        <v>2</v>
      </c>
      <c r="K300" t="s">
        <v>15</v>
      </c>
    </row>
    <row r="301" spans="1:11" x14ac:dyDescent="0.35">
      <c r="A301">
        <v>300</v>
      </c>
      <c r="B301">
        <v>48</v>
      </c>
      <c r="C301">
        <v>113.28</v>
      </c>
      <c r="D301">
        <v>5437.44</v>
      </c>
      <c r="E301" t="s">
        <v>21</v>
      </c>
      <c r="F301" t="s">
        <v>16</v>
      </c>
      <c r="G301" t="s">
        <v>13</v>
      </c>
      <c r="H301" t="s">
        <v>15</v>
      </c>
      <c r="I301" t="s">
        <v>15</v>
      </c>
      <c r="J301">
        <v>3</v>
      </c>
      <c r="K301" t="s">
        <v>14</v>
      </c>
    </row>
    <row r="302" spans="1:11" x14ac:dyDescent="0.35">
      <c r="A302">
        <v>301</v>
      </c>
      <c r="B302">
        <v>39</v>
      </c>
      <c r="C302">
        <v>53.46</v>
      </c>
      <c r="D302">
        <v>2084.94</v>
      </c>
      <c r="E302" t="s">
        <v>17</v>
      </c>
      <c r="F302" t="s">
        <v>20</v>
      </c>
      <c r="G302" t="s">
        <v>19</v>
      </c>
      <c r="H302" t="s">
        <v>14</v>
      </c>
      <c r="I302" t="s">
        <v>15</v>
      </c>
      <c r="J302">
        <v>0</v>
      </c>
      <c r="K302" t="s">
        <v>14</v>
      </c>
    </row>
    <row r="303" spans="1:11" x14ac:dyDescent="0.35">
      <c r="A303">
        <v>302</v>
      </c>
      <c r="B303">
        <v>42</v>
      </c>
      <c r="C303">
        <v>116.76</v>
      </c>
      <c r="D303">
        <v>4903.92</v>
      </c>
      <c r="E303" t="s">
        <v>11</v>
      </c>
      <c r="F303" t="s">
        <v>12</v>
      </c>
      <c r="G303" t="s">
        <v>19</v>
      </c>
      <c r="H303" t="s">
        <v>14</v>
      </c>
      <c r="I303" t="s">
        <v>15</v>
      </c>
      <c r="J303">
        <v>1</v>
      </c>
      <c r="K303" t="s">
        <v>14</v>
      </c>
    </row>
    <row r="304" spans="1:11" x14ac:dyDescent="0.35">
      <c r="A304">
        <v>303</v>
      </c>
      <c r="B304">
        <v>26</v>
      </c>
      <c r="C304">
        <v>55.68</v>
      </c>
      <c r="D304">
        <v>1447.68</v>
      </c>
      <c r="E304" t="s">
        <v>17</v>
      </c>
      <c r="F304" t="s">
        <v>18</v>
      </c>
      <c r="G304" t="s">
        <v>19</v>
      </c>
      <c r="H304" t="s">
        <v>15</v>
      </c>
      <c r="I304" t="s">
        <v>14</v>
      </c>
      <c r="J304">
        <v>3</v>
      </c>
      <c r="K304" t="s">
        <v>14</v>
      </c>
    </row>
    <row r="305" spans="1:11" x14ac:dyDescent="0.35">
      <c r="A305">
        <v>304</v>
      </c>
      <c r="B305">
        <v>50</v>
      </c>
      <c r="C305">
        <v>33.99</v>
      </c>
      <c r="D305">
        <v>1699.5</v>
      </c>
      <c r="E305" t="s">
        <v>11</v>
      </c>
      <c r="F305" t="s">
        <v>16</v>
      </c>
      <c r="G305" t="s">
        <v>13</v>
      </c>
      <c r="H305" t="s">
        <v>14</v>
      </c>
      <c r="I305" t="s">
        <v>15</v>
      </c>
      <c r="J305">
        <v>0</v>
      </c>
      <c r="K305" t="s">
        <v>14</v>
      </c>
    </row>
    <row r="306" spans="1:11" x14ac:dyDescent="0.35">
      <c r="A306">
        <v>305</v>
      </c>
      <c r="B306">
        <v>25</v>
      </c>
      <c r="C306">
        <v>59.84</v>
      </c>
      <c r="D306">
        <v>1496</v>
      </c>
      <c r="E306" t="s">
        <v>11</v>
      </c>
      <c r="F306" t="s">
        <v>20</v>
      </c>
      <c r="G306" t="s">
        <v>22</v>
      </c>
      <c r="H306" t="s">
        <v>14</v>
      </c>
      <c r="I306" t="s">
        <v>14</v>
      </c>
      <c r="J306">
        <v>0</v>
      </c>
      <c r="K306" t="s">
        <v>14</v>
      </c>
    </row>
    <row r="307" spans="1:11" x14ac:dyDescent="0.35">
      <c r="A307">
        <v>306</v>
      </c>
      <c r="B307">
        <v>24</v>
      </c>
      <c r="C307">
        <v>69.459999999999994</v>
      </c>
      <c r="D307">
        <v>1667.04</v>
      </c>
      <c r="E307" t="s">
        <v>17</v>
      </c>
      <c r="F307" t="s">
        <v>20</v>
      </c>
      <c r="G307" t="s">
        <v>19</v>
      </c>
      <c r="H307" t="s">
        <v>14</v>
      </c>
      <c r="I307" t="s">
        <v>14</v>
      </c>
      <c r="J307">
        <v>1</v>
      </c>
      <c r="K307" t="s">
        <v>14</v>
      </c>
    </row>
    <row r="308" spans="1:11" x14ac:dyDescent="0.35">
      <c r="A308">
        <v>307</v>
      </c>
      <c r="B308">
        <v>13</v>
      </c>
      <c r="C308">
        <v>82.95</v>
      </c>
      <c r="D308">
        <v>1078.3499999999999</v>
      </c>
      <c r="E308" t="s">
        <v>11</v>
      </c>
      <c r="F308" t="s">
        <v>16</v>
      </c>
      <c r="G308" t="s">
        <v>19</v>
      </c>
      <c r="H308" t="s">
        <v>14</v>
      </c>
      <c r="I308" t="s">
        <v>14</v>
      </c>
      <c r="J308">
        <v>1</v>
      </c>
      <c r="K308" t="s">
        <v>15</v>
      </c>
    </row>
    <row r="309" spans="1:11" x14ac:dyDescent="0.35">
      <c r="A309">
        <v>308</v>
      </c>
      <c r="B309">
        <v>60</v>
      </c>
      <c r="C309">
        <v>70.489999999999995</v>
      </c>
      <c r="D309">
        <v>4229.3999999999996</v>
      </c>
      <c r="E309" t="s">
        <v>21</v>
      </c>
      <c r="F309" t="s">
        <v>16</v>
      </c>
      <c r="G309" t="s">
        <v>19</v>
      </c>
      <c r="H309" t="s">
        <v>14</v>
      </c>
      <c r="I309" t="s">
        <v>15</v>
      </c>
      <c r="J309">
        <v>1</v>
      </c>
      <c r="K309" t="s">
        <v>14</v>
      </c>
    </row>
    <row r="310" spans="1:11" x14ac:dyDescent="0.35">
      <c r="A310">
        <v>309</v>
      </c>
      <c r="B310">
        <v>7</v>
      </c>
      <c r="C310">
        <v>73.67</v>
      </c>
      <c r="D310">
        <v>515.69000000000005</v>
      </c>
      <c r="E310" t="s">
        <v>17</v>
      </c>
      <c r="F310" t="s">
        <v>16</v>
      </c>
      <c r="G310" t="s">
        <v>19</v>
      </c>
      <c r="H310" t="s">
        <v>14</v>
      </c>
      <c r="I310" t="s">
        <v>14</v>
      </c>
      <c r="J310">
        <v>1</v>
      </c>
      <c r="K310" t="s">
        <v>15</v>
      </c>
    </row>
    <row r="311" spans="1:11" x14ac:dyDescent="0.35">
      <c r="A311">
        <v>310</v>
      </c>
      <c r="B311">
        <v>57</v>
      </c>
      <c r="C311">
        <v>22.41</v>
      </c>
      <c r="D311">
        <v>1277.3699999999999</v>
      </c>
      <c r="E311" t="s">
        <v>11</v>
      </c>
      <c r="F311" t="s">
        <v>16</v>
      </c>
      <c r="G311" t="s">
        <v>19</v>
      </c>
      <c r="H311" t="s">
        <v>15</v>
      </c>
      <c r="I311" t="s">
        <v>15</v>
      </c>
      <c r="J311">
        <v>0</v>
      </c>
      <c r="K311" t="s">
        <v>14</v>
      </c>
    </row>
    <row r="312" spans="1:11" x14ac:dyDescent="0.35">
      <c r="A312">
        <v>311</v>
      </c>
      <c r="B312">
        <v>36</v>
      </c>
      <c r="C312">
        <v>45.36</v>
      </c>
      <c r="D312">
        <v>1632.96</v>
      </c>
      <c r="E312" t="s">
        <v>21</v>
      </c>
      <c r="F312" t="s">
        <v>20</v>
      </c>
      <c r="G312" t="s">
        <v>13</v>
      </c>
      <c r="H312" t="s">
        <v>15</v>
      </c>
      <c r="I312" t="s">
        <v>14</v>
      </c>
      <c r="J312">
        <v>1</v>
      </c>
      <c r="K312" t="s">
        <v>14</v>
      </c>
    </row>
    <row r="313" spans="1:11" x14ac:dyDescent="0.35">
      <c r="A313">
        <v>312</v>
      </c>
      <c r="B313">
        <v>45</v>
      </c>
      <c r="C313">
        <v>51.07</v>
      </c>
      <c r="D313">
        <v>2298.15</v>
      </c>
      <c r="E313" t="s">
        <v>11</v>
      </c>
      <c r="F313" t="s">
        <v>16</v>
      </c>
      <c r="G313" t="s">
        <v>19</v>
      </c>
      <c r="H313" t="s">
        <v>15</v>
      </c>
      <c r="I313" t="s">
        <v>14</v>
      </c>
      <c r="J313">
        <v>1</v>
      </c>
      <c r="K313" t="s">
        <v>14</v>
      </c>
    </row>
    <row r="314" spans="1:11" x14ac:dyDescent="0.35">
      <c r="A314">
        <v>313</v>
      </c>
      <c r="B314">
        <v>20</v>
      </c>
      <c r="C314">
        <v>118.71</v>
      </c>
      <c r="D314">
        <v>2374.1999999999998</v>
      </c>
      <c r="E314" t="s">
        <v>11</v>
      </c>
      <c r="F314" t="s">
        <v>12</v>
      </c>
      <c r="G314" t="s">
        <v>13</v>
      </c>
      <c r="H314" t="s">
        <v>15</v>
      </c>
      <c r="I314" t="s">
        <v>15</v>
      </c>
      <c r="J314">
        <v>0</v>
      </c>
      <c r="K314" t="s">
        <v>14</v>
      </c>
    </row>
    <row r="315" spans="1:11" x14ac:dyDescent="0.35">
      <c r="A315">
        <v>314</v>
      </c>
      <c r="B315">
        <v>65</v>
      </c>
      <c r="C315">
        <v>49.56</v>
      </c>
      <c r="D315">
        <v>3221.4</v>
      </c>
      <c r="E315" t="s">
        <v>17</v>
      </c>
      <c r="F315" t="s">
        <v>12</v>
      </c>
      <c r="G315" t="s">
        <v>13</v>
      </c>
      <c r="H315" t="s">
        <v>15</v>
      </c>
      <c r="I315" t="s">
        <v>15</v>
      </c>
      <c r="J315">
        <v>1</v>
      </c>
      <c r="K315" t="s">
        <v>14</v>
      </c>
    </row>
    <row r="316" spans="1:11" x14ac:dyDescent="0.35">
      <c r="A316">
        <v>315</v>
      </c>
      <c r="B316">
        <v>8</v>
      </c>
      <c r="C316">
        <v>109.66</v>
      </c>
      <c r="D316">
        <v>877.28</v>
      </c>
      <c r="E316" t="s">
        <v>17</v>
      </c>
      <c r="F316" t="s">
        <v>16</v>
      </c>
      <c r="G316" t="s">
        <v>19</v>
      </c>
      <c r="H316" t="s">
        <v>14</v>
      </c>
      <c r="I316" t="s">
        <v>15</v>
      </c>
      <c r="J316">
        <v>3</v>
      </c>
      <c r="K316" t="s">
        <v>15</v>
      </c>
    </row>
    <row r="317" spans="1:11" x14ac:dyDescent="0.35">
      <c r="A317">
        <v>316</v>
      </c>
      <c r="B317">
        <v>16</v>
      </c>
      <c r="C317">
        <v>50.47</v>
      </c>
      <c r="D317">
        <v>807.52</v>
      </c>
      <c r="E317" t="s">
        <v>11</v>
      </c>
      <c r="F317" t="s">
        <v>16</v>
      </c>
      <c r="G317" t="s">
        <v>19</v>
      </c>
      <c r="H317" t="s">
        <v>15</v>
      </c>
      <c r="I317" t="s">
        <v>14</v>
      </c>
      <c r="J317">
        <v>0</v>
      </c>
      <c r="K317" t="s">
        <v>14</v>
      </c>
    </row>
    <row r="318" spans="1:11" x14ac:dyDescent="0.35">
      <c r="A318">
        <v>317</v>
      </c>
      <c r="B318">
        <v>14</v>
      </c>
      <c r="C318">
        <v>29.61</v>
      </c>
      <c r="D318">
        <v>414.54</v>
      </c>
      <c r="E318" t="s">
        <v>21</v>
      </c>
      <c r="F318" t="s">
        <v>20</v>
      </c>
      <c r="G318" t="s">
        <v>13</v>
      </c>
      <c r="H318" t="s">
        <v>14</v>
      </c>
      <c r="I318" t="s">
        <v>14</v>
      </c>
      <c r="J318">
        <v>2</v>
      </c>
      <c r="K318" t="s">
        <v>14</v>
      </c>
    </row>
    <row r="319" spans="1:11" x14ac:dyDescent="0.35">
      <c r="A319">
        <v>318</v>
      </c>
      <c r="B319">
        <v>15</v>
      </c>
      <c r="C319">
        <v>44.76</v>
      </c>
      <c r="D319">
        <v>671.4</v>
      </c>
      <c r="E319" t="s">
        <v>11</v>
      </c>
      <c r="F319" t="s">
        <v>12</v>
      </c>
      <c r="G319" t="s">
        <v>22</v>
      </c>
      <c r="H319" t="s">
        <v>14</v>
      </c>
      <c r="I319" t="s">
        <v>15</v>
      </c>
      <c r="J319">
        <v>1</v>
      </c>
      <c r="K319" t="s">
        <v>15</v>
      </c>
    </row>
    <row r="320" spans="1:11" x14ac:dyDescent="0.35">
      <c r="A320">
        <v>319</v>
      </c>
      <c r="B320">
        <v>66</v>
      </c>
      <c r="C320">
        <v>47.28</v>
      </c>
      <c r="D320">
        <v>3120.48</v>
      </c>
      <c r="E320" t="s">
        <v>11</v>
      </c>
      <c r="F320" t="s">
        <v>12</v>
      </c>
      <c r="G320" t="s">
        <v>13</v>
      </c>
      <c r="H320" t="s">
        <v>14</v>
      </c>
      <c r="I320" t="s">
        <v>14</v>
      </c>
      <c r="J320">
        <v>2</v>
      </c>
      <c r="K320" t="s">
        <v>14</v>
      </c>
    </row>
    <row r="321" spans="1:11" x14ac:dyDescent="0.35">
      <c r="A321">
        <v>320</v>
      </c>
      <c r="B321">
        <v>32</v>
      </c>
      <c r="C321">
        <v>117.82</v>
      </c>
      <c r="D321">
        <v>3770.24</v>
      </c>
      <c r="E321" t="s">
        <v>21</v>
      </c>
      <c r="F321" t="s">
        <v>20</v>
      </c>
      <c r="G321" t="s">
        <v>19</v>
      </c>
      <c r="H321" t="s">
        <v>15</v>
      </c>
      <c r="I321" t="s">
        <v>14</v>
      </c>
      <c r="J321">
        <v>2</v>
      </c>
      <c r="K321" t="s">
        <v>14</v>
      </c>
    </row>
    <row r="322" spans="1:11" x14ac:dyDescent="0.35">
      <c r="A322">
        <v>321</v>
      </c>
      <c r="B322">
        <v>63</v>
      </c>
      <c r="C322">
        <v>87.43</v>
      </c>
      <c r="D322">
        <v>5508.09</v>
      </c>
      <c r="E322" t="s">
        <v>17</v>
      </c>
      <c r="F322" t="s">
        <v>16</v>
      </c>
      <c r="G322" t="s">
        <v>13</v>
      </c>
      <c r="H322" t="s">
        <v>14</v>
      </c>
      <c r="I322" t="s">
        <v>15</v>
      </c>
      <c r="J322">
        <v>2</v>
      </c>
      <c r="K322" t="s">
        <v>14</v>
      </c>
    </row>
    <row r="323" spans="1:11" x14ac:dyDescent="0.35">
      <c r="A323">
        <v>322</v>
      </c>
      <c r="B323">
        <v>51</v>
      </c>
      <c r="C323">
        <v>113.17</v>
      </c>
      <c r="D323">
        <v>5771.67</v>
      </c>
      <c r="E323" t="s">
        <v>11</v>
      </c>
      <c r="F323" t="s">
        <v>18</v>
      </c>
      <c r="G323" t="s">
        <v>13</v>
      </c>
      <c r="H323" t="s">
        <v>14</v>
      </c>
      <c r="I323" t="s">
        <v>15</v>
      </c>
      <c r="J323">
        <v>2</v>
      </c>
      <c r="K323" t="s">
        <v>14</v>
      </c>
    </row>
    <row r="324" spans="1:11" x14ac:dyDescent="0.35">
      <c r="A324">
        <v>323</v>
      </c>
      <c r="B324">
        <v>25</v>
      </c>
      <c r="C324">
        <v>103.5</v>
      </c>
      <c r="D324">
        <v>2587.5</v>
      </c>
      <c r="E324" t="s">
        <v>21</v>
      </c>
      <c r="F324" t="s">
        <v>20</v>
      </c>
      <c r="G324" t="s">
        <v>19</v>
      </c>
      <c r="H324" t="s">
        <v>14</v>
      </c>
      <c r="I324" t="s">
        <v>14</v>
      </c>
      <c r="J324">
        <v>2</v>
      </c>
      <c r="K324" t="s">
        <v>14</v>
      </c>
    </row>
    <row r="325" spans="1:11" x14ac:dyDescent="0.35">
      <c r="A325">
        <v>324</v>
      </c>
      <c r="B325">
        <v>58</v>
      </c>
      <c r="C325">
        <v>77.86</v>
      </c>
      <c r="D325">
        <v>4515.88</v>
      </c>
      <c r="E325" t="s">
        <v>17</v>
      </c>
      <c r="F325" t="s">
        <v>20</v>
      </c>
      <c r="G325" t="s">
        <v>13</v>
      </c>
      <c r="H325" t="s">
        <v>15</v>
      </c>
      <c r="I325" t="s">
        <v>14</v>
      </c>
      <c r="J325">
        <v>2</v>
      </c>
      <c r="K325" t="s">
        <v>14</v>
      </c>
    </row>
    <row r="326" spans="1:11" x14ac:dyDescent="0.35">
      <c r="A326">
        <v>325</v>
      </c>
      <c r="B326">
        <v>63</v>
      </c>
      <c r="C326">
        <v>87.54</v>
      </c>
      <c r="D326">
        <v>5515.02</v>
      </c>
      <c r="E326" t="s">
        <v>17</v>
      </c>
      <c r="F326" t="s">
        <v>18</v>
      </c>
      <c r="G326" t="s">
        <v>19</v>
      </c>
      <c r="H326" t="s">
        <v>15</v>
      </c>
      <c r="I326" t="s">
        <v>14</v>
      </c>
      <c r="J326">
        <v>2</v>
      </c>
      <c r="K326" t="s">
        <v>14</v>
      </c>
    </row>
    <row r="327" spans="1:11" x14ac:dyDescent="0.35">
      <c r="A327">
        <v>326</v>
      </c>
      <c r="B327">
        <v>62</v>
      </c>
      <c r="C327">
        <v>82.48</v>
      </c>
      <c r="D327">
        <v>5113.76</v>
      </c>
      <c r="E327" t="s">
        <v>17</v>
      </c>
      <c r="F327" t="s">
        <v>12</v>
      </c>
      <c r="G327" t="s">
        <v>19</v>
      </c>
      <c r="H327" t="s">
        <v>14</v>
      </c>
      <c r="I327" t="s">
        <v>15</v>
      </c>
      <c r="J327">
        <v>1</v>
      </c>
      <c r="K327" t="s">
        <v>14</v>
      </c>
    </row>
    <row r="328" spans="1:11" x14ac:dyDescent="0.35">
      <c r="A328">
        <v>327</v>
      </c>
      <c r="B328">
        <v>22</v>
      </c>
      <c r="C328">
        <v>86.63</v>
      </c>
      <c r="D328">
        <v>1905.86</v>
      </c>
      <c r="E328" t="s">
        <v>17</v>
      </c>
      <c r="F328" t="s">
        <v>20</v>
      </c>
      <c r="G328" t="s">
        <v>19</v>
      </c>
      <c r="H328" t="s">
        <v>14</v>
      </c>
      <c r="I328" t="s">
        <v>14</v>
      </c>
      <c r="J328">
        <v>2</v>
      </c>
      <c r="K328" t="s">
        <v>14</v>
      </c>
    </row>
    <row r="329" spans="1:11" x14ac:dyDescent="0.35">
      <c r="A329">
        <v>328</v>
      </c>
      <c r="B329">
        <v>58</v>
      </c>
      <c r="C329">
        <v>46.48</v>
      </c>
      <c r="D329">
        <v>2695.84</v>
      </c>
      <c r="E329" t="s">
        <v>11</v>
      </c>
      <c r="F329" t="s">
        <v>12</v>
      </c>
      <c r="G329" t="s">
        <v>13</v>
      </c>
      <c r="H329" t="s">
        <v>14</v>
      </c>
      <c r="I329" t="s">
        <v>14</v>
      </c>
      <c r="J329">
        <v>1</v>
      </c>
      <c r="K329" t="s">
        <v>14</v>
      </c>
    </row>
    <row r="330" spans="1:11" x14ac:dyDescent="0.35">
      <c r="A330">
        <v>329</v>
      </c>
      <c r="B330">
        <v>58</v>
      </c>
      <c r="C330">
        <v>60.81</v>
      </c>
      <c r="D330">
        <v>3526.98</v>
      </c>
      <c r="E330" t="s">
        <v>11</v>
      </c>
      <c r="F330" t="s">
        <v>12</v>
      </c>
      <c r="G330" t="s">
        <v>13</v>
      </c>
      <c r="H330" t="s">
        <v>14</v>
      </c>
      <c r="I330" t="s">
        <v>14</v>
      </c>
      <c r="J330">
        <v>2</v>
      </c>
      <c r="K330" t="s">
        <v>14</v>
      </c>
    </row>
    <row r="331" spans="1:11" x14ac:dyDescent="0.35">
      <c r="A331">
        <v>330</v>
      </c>
      <c r="B331">
        <v>49</v>
      </c>
      <c r="C331">
        <v>79.260000000000005</v>
      </c>
      <c r="D331">
        <v>3883.74</v>
      </c>
      <c r="E331" t="s">
        <v>21</v>
      </c>
      <c r="F331" t="s">
        <v>20</v>
      </c>
      <c r="G331" t="s">
        <v>19</v>
      </c>
      <c r="H331" t="s">
        <v>14</v>
      </c>
      <c r="I331" t="s">
        <v>15</v>
      </c>
      <c r="J331">
        <v>4</v>
      </c>
      <c r="K331" t="s">
        <v>14</v>
      </c>
    </row>
    <row r="332" spans="1:11" x14ac:dyDescent="0.35">
      <c r="A332">
        <v>331</v>
      </c>
      <c r="B332">
        <v>52</v>
      </c>
      <c r="C332">
        <v>23.59</v>
      </c>
      <c r="D332">
        <v>1226.68</v>
      </c>
      <c r="E332" t="s">
        <v>11</v>
      </c>
      <c r="F332" t="s">
        <v>20</v>
      </c>
      <c r="G332" t="s">
        <v>13</v>
      </c>
      <c r="H332" t="s">
        <v>15</v>
      </c>
      <c r="I332" t="s">
        <v>14</v>
      </c>
      <c r="J332">
        <v>2</v>
      </c>
      <c r="K332" t="s">
        <v>14</v>
      </c>
    </row>
    <row r="333" spans="1:11" x14ac:dyDescent="0.35">
      <c r="A333">
        <v>332</v>
      </c>
      <c r="B333">
        <v>42</v>
      </c>
      <c r="C333">
        <v>68.28</v>
      </c>
      <c r="D333">
        <v>2867.76</v>
      </c>
      <c r="E333" t="s">
        <v>11</v>
      </c>
      <c r="F333" t="s">
        <v>16</v>
      </c>
      <c r="G333" t="s">
        <v>19</v>
      </c>
      <c r="H333" t="s">
        <v>14</v>
      </c>
      <c r="I333" t="s">
        <v>14</v>
      </c>
      <c r="J333">
        <v>1</v>
      </c>
      <c r="K333" t="s">
        <v>14</v>
      </c>
    </row>
    <row r="334" spans="1:11" x14ac:dyDescent="0.35">
      <c r="A334">
        <v>333</v>
      </c>
      <c r="B334">
        <v>70</v>
      </c>
      <c r="C334">
        <v>105.97</v>
      </c>
      <c r="D334">
        <v>7417.9</v>
      </c>
      <c r="E334" t="s">
        <v>11</v>
      </c>
      <c r="F334" t="s">
        <v>12</v>
      </c>
      <c r="G334" t="s">
        <v>13</v>
      </c>
      <c r="H334" t="s">
        <v>15</v>
      </c>
      <c r="I334" t="s">
        <v>15</v>
      </c>
      <c r="J334">
        <v>5</v>
      </c>
      <c r="K334" t="s">
        <v>15</v>
      </c>
    </row>
    <row r="335" spans="1:11" x14ac:dyDescent="0.35">
      <c r="A335">
        <v>334</v>
      </c>
      <c r="B335">
        <v>15</v>
      </c>
      <c r="C335">
        <v>69.239999999999995</v>
      </c>
      <c r="D335">
        <v>1038.5999999999999</v>
      </c>
      <c r="E335" t="s">
        <v>11</v>
      </c>
      <c r="F335" t="s">
        <v>20</v>
      </c>
      <c r="G335" t="s">
        <v>19</v>
      </c>
      <c r="H335" t="s">
        <v>14</v>
      </c>
      <c r="I335" t="s">
        <v>14</v>
      </c>
      <c r="J335">
        <v>3</v>
      </c>
      <c r="K335" t="s">
        <v>15</v>
      </c>
    </row>
    <row r="336" spans="1:11" x14ac:dyDescent="0.35">
      <c r="A336">
        <v>335</v>
      </c>
      <c r="B336">
        <v>54</v>
      </c>
      <c r="C336">
        <v>75.23</v>
      </c>
      <c r="D336">
        <v>4062.42</v>
      </c>
      <c r="E336" t="s">
        <v>17</v>
      </c>
      <c r="F336" t="s">
        <v>12</v>
      </c>
      <c r="G336" t="s">
        <v>13</v>
      </c>
      <c r="H336" t="s">
        <v>15</v>
      </c>
      <c r="I336" t="s">
        <v>14</v>
      </c>
      <c r="J336">
        <v>1</v>
      </c>
      <c r="K336" t="s">
        <v>14</v>
      </c>
    </row>
    <row r="337" spans="1:11" x14ac:dyDescent="0.35">
      <c r="A337">
        <v>336</v>
      </c>
      <c r="B337">
        <v>60</v>
      </c>
      <c r="C337">
        <v>40.19</v>
      </c>
      <c r="D337">
        <v>2411.4</v>
      </c>
      <c r="E337" t="s">
        <v>11</v>
      </c>
      <c r="F337" t="s">
        <v>20</v>
      </c>
      <c r="G337" t="s">
        <v>19</v>
      </c>
      <c r="H337" t="s">
        <v>14</v>
      </c>
      <c r="I337" t="s">
        <v>15</v>
      </c>
      <c r="J337">
        <v>2</v>
      </c>
      <c r="K337" t="s">
        <v>14</v>
      </c>
    </row>
    <row r="338" spans="1:11" x14ac:dyDescent="0.35">
      <c r="A338">
        <v>337</v>
      </c>
      <c r="B338">
        <v>8</v>
      </c>
      <c r="C338">
        <v>99.43</v>
      </c>
      <c r="D338">
        <v>795.44</v>
      </c>
      <c r="E338" t="s">
        <v>11</v>
      </c>
      <c r="F338" t="s">
        <v>20</v>
      </c>
      <c r="G338" t="s">
        <v>19</v>
      </c>
      <c r="H338" t="s">
        <v>15</v>
      </c>
      <c r="I338" t="s">
        <v>15</v>
      </c>
      <c r="J338">
        <v>3</v>
      </c>
      <c r="K338" t="s">
        <v>15</v>
      </c>
    </row>
    <row r="339" spans="1:11" x14ac:dyDescent="0.35">
      <c r="A339">
        <v>338</v>
      </c>
      <c r="B339">
        <v>53</v>
      </c>
      <c r="C339">
        <v>55.89</v>
      </c>
      <c r="D339">
        <v>2962.17</v>
      </c>
      <c r="E339" t="s">
        <v>21</v>
      </c>
      <c r="F339" t="s">
        <v>16</v>
      </c>
      <c r="G339" t="s">
        <v>19</v>
      </c>
      <c r="H339" t="s">
        <v>14</v>
      </c>
      <c r="I339" t="s">
        <v>15</v>
      </c>
      <c r="J339">
        <v>0</v>
      </c>
      <c r="K339" t="s">
        <v>14</v>
      </c>
    </row>
    <row r="340" spans="1:11" x14ac:dyDescent="0.35">
      <c r="A340">
        <v>339</v>
      </c>
      <c r="B340">
        <v>60</v>
      </c>
      <c r="C340">
        <v>115.66</v>
      </c>
      <c r="D340">
        <v>6939.6</v>
      </c>
      <c r="E340" t="s">
        <v>17</v>
      </c>
      <c r="F340" t="s">
        <v>16</v>
      </c>
      <c r="G340" t="s">
        <v>19</v>
      </c>
      <c r="H340" t="s">
        <v>15</v>
      </c>
      <c r="I340" t="s">
        <v>15</v>
      </c>
      <c r="J340">
        <v>2</v>
      </c>
      <c r="K340" t="s">
        <v>14</v>
      </c>
    </row>
    <row r="341" spans="1:11" x14ac:dyDescent="0.35">
      <c r="A341">
        <v>340</v>
      </c>
      <c r="B341">
        <v>5</v>
      </c>
      <c r="C341">
        <v>119.37</v>
      </c>
      <c r="D341">
        <v>596.85</v>
      </c>
      <c r="E341" t="s">
        <v>11</v>
      </c>
      <c r="F341" t="s">
        <v>16</v>
      </c>
      <c r="G341" t="s">
        <v>22</v>
      </c>
      <c r="H341" t="s">
        <v>14</v>
      </c>
      <c r="I341" t="s">
        <v>15</v>
      </c>
      <c r="J341">
        <v>2</v>
      </c>
      <c r="K341" t="s">
        <v>15</v>
      </c>
    </row>
    <row r="342" spans="1:11" x14ac:dyDescent="0.35">
      <c r="A342">
        <v>341</v>
      </c>
      <c r="B342">
        <v>68</v>
      </c>
      <c r="C342">
        <v>111.6</v>
      </c>
      <c r="D342">
        <v>7588.8</v>
      </c>
      <c r="E342" t="s">
        <v>11</v>
      </c>
      <c r="F342" t="s">
        <v>20</v>
      </c>
      <c r="G342" t="s">
        <v>19</v>
      </c>
      <c r="H342" t="s">
        <v>15</v>
      </c>
      <c r="I342" t="s">
        <v>14</v>
      </c>
      <c r="J342">
        <v>1</v>
      </c>
      <c r="K342" t="s">
        <v>14</v>
      </c>
    </row>
    <row r="343" spans="1:11" x14ac:dyDescent="0.35">
      <c r="A343">
        <v>342</v>
      </c>
      <c r="B343">
        <v>6</v>
      </c>
      <c r="C343">
        <v>28.49</v>
      </c>
      <c r="D343">
        <v>170.94</v>
      </c>
      <c r="E343" t="s">
        <v>17</v>
      </c>
      <c r="F343" t="s">
        <v>16</v>
      </c>
      <c r="G343" t="s">
        <v>19</v>
      </c>
      <c r="H343" t="s">
        <v>14</v>
      </c>
      <c r="I343" t="s">
        <v>15</v>
      </c>
      <c r="J343">
        <v>0</v>
      </c>
      <c r="K343" t="s">
        <v>14</v>
      </c>
    </row>
    <row r="344" spans="1:11" x14ac:dyDescent="0.35">
      <c r="A344">
        <v>343</v>
      </c>
      <c r="B344">
        <v>47</v>
      </c>
      <c r="C344">
        <v>53.32</v>
      </c>
      <c r="D344">
        <v>2506.04</v>
      </c>
      <c r="E344" t="s">
        <v>21</v>
      </c>
      <c r="F344" t="s">
        <v>12</v>
      </c>
      <c r="G344" t="s">
        <v>13</v>
      </c>
      <c r="H344" t="s">
        <v>15</v>
      </c>
      <c r="I344" t="s">
        <v>14</v>
      </c>
      <c r="J344">
        <v>2</v>
      </c>
      <c r="K344" t="s">
        <v>14</v>
      </c>
    </row>
    <row r="345" spans="1:11" x14ac:dyDescent="0.35">
      <c r="A345">
        <v>344</v>
      </c>
      <c r="B345">
        <v>55</v>
      </c>
      <c r="C345">
        <v>114.51</v>
      </c>
      <c r="D345">
        <v>6298.05</v>
      </c>
      <c r="E345" t="s">
        <v>11</v>
      </c>
      <c r="F345" t="s">
        <v>12</v>
      </c>
      <c r="G345" t="s">
        <v>22</v>
      </c>
      <c r="H345" t="s">
        <v>14</v>
      </c>
      <c r="I345" t="s">
        <v>15</v>
      </c>
      <c r="J345">
        <v>1</v>
      </c>
      <c r="K345" t="s">
        <v>15</v>
      </c>
    </row>
    <row r="346" spans="1:11" x14ac:dyDescent="0.35">
      <c r="A346">
        <v>345</v>
      </c>
      <c r="B346">
        <v>40</v>
      </c>
      <c r="C346">
        <v>100.45</v>
      </c>
      <c r="D346">
        <v>4018</v>
      </c>
      <c r="E346" t="s">
        <v>11</v>
      </c>
      <c r="F346" t="s">
        <v>20</v>
      </c>
      <c r="G346" t="s">
        <v>13</v>
      </c>
      <c r="H346" t="s">
        <v>14</v>
      </c>
      <c r="I346" t="s">
        <v>14</v>
      </c>
      <c r="J346">
        <v>0</v>
      </c>
      <c r="K346" t="s">
        <v>15</v>
      </c>
    </row>
    <row r="347" spans="1:11" x14ac:dyDescent="0.35">
      <c r="A347">
        <v>346</v>
      </c>
      <c r="B347">
        <v>52</v>
      </c>
      <c r="C347">
        <v>111.12</v>
      </c>
      <c r="D347">
        <v>5778.24</v>
      </c>
      <c r="E347" t="s">
        <v>11</v>
      </c>
      <c r="F347" t="s">
        <v>16</v>
      </c>
      <c r="G347" t="s">
        <v>22</v>
      </c>
      <c r="H347" t="s">
        <v>14</v>
      </c>
      <c r="I347" t="s">
        <v>15</v>
      </c>
      <c r="J347">
        <v>1</v>
      </c>
      <c r="K347" t="s">
        <v>15</v>
      </c>
    </row>
    <row r="348" spans="1:11" x14ac:dyDescent="0.35">
      <c r="A348">
        <v>347</v>
      </c>
      <c r="B348">
        <v>16</v>
      </c>
      <c r="C348">
        <v>77.260000000000005</v>
      </c>
      <c r="D348">
        <v>1236.1600000000001</v>
      </c>
      <c r="E348" t="s">
        <v>11</v>
      </c>
      <c r="F348" t="s">
        <v>18</v>
      </c>
      <c r="G348" t="s">
        <v>19</v>
      </c>
      <c r="H348" t="s">
        <v>14</v>
      </c>
      <c r="I348" t="s">
        <v>14</v>
      </c>
      <c r="J348">
        <v>0</v>
      </c>
      <c r="K348" t="s">
        <v>14</v>
      </c>
    </row>
    <row r="349" spans="1:11" x14ac:dyDescent="0.35">
      <c r="A349">
        <v>348</v>
      </c>
      <c r="B349">
        <v>13</v>
      </c>
      <c r="C349">
        <v>68.040000000000006</v>
      </c>
      <c r="D349">
        <v>884.52</v>
      </c>
      <c r="E349" t="s">
        <v>11</v>
      </c>
      <c r="F349" t="s">
        <v>20</v>
      </c>
      <c r="G349" t="s">
        <v>19</v>
      </c>
      <c r="H349" t="s">
        <v>14</v>
      </c>
      <c r="I349" t="s">
        <v>14</v>
      </c>
      <c r="J349">
        <v>0</v>
      </c>
      <c r="K349" t="s">
        <v>15</v>
      </c>
    </row>
    <row r="350" spans="1:11" x14ac:dyDescent="0.35">
      <c r="A350">
        <v>349</v>
      </c>
      <c r="B350">
        <v>30</v>
      </c>
      <c r="C350">
        <v>30.65</v>
      </c>
      <c r="D350">
        <v>919.5</v>
      </c>
      <c r="E350" t="s">
        <v>17</v>
      </c>
      <c r="F350" t="s">
        <v>18</v>
      </c>
      <c r="G350" t="s">
        <v>19</v>
      </c>
      <c r="H350" t="s">
        <v>14</v>
      </c>
      <c r="I350" t="s">
        <v>14</v>
      </c>
      <c r="J350">
        <v>0</v>
      </c>
      <c r="K350" t="s">
        <v>14</v>
      </c>
    </row>
    <row r="351" spans="1:11" x14ac:dyDescent="0.35">
      <c r="A351">
        <v>350</v>
      </c>
      <c r="B351">
        <v>19</v>
      </c>
      <c r="C351">
        <v>103.95</v>
      </c>
      <c r="D351">
        <v>1975.05</v>
      </c>
      <c r="E351" t="s">
        <v>11</v>
      </c>
      <c r="F351" t="s">
        <v>20</v>
      </c>
      <c r="G351" t="s">
        <v>13</v>
      </c>
      <c r="H351" t="s">
        <v>14</v>
      </c>
      <c r="I351" t="s">
        <v>15</v>
      </c>
      <c r="J351">
        <v>3</v>
      </c>
      <c r="K351" t="s">
        <v>14</v>
      </c>
    </row>
    <row r="352" spans="1:11" x14ac:dyDescent="0.35">
      <c r="A352">
        <v>351</v>
      </c>
      <c r="B352">
        <v>17</v>
      </c>
      <c r="C352">
        <v>94.51</v>
      </c>
      <c r="D352">
        <v>1606.67</v>
      </c>
      <c r="E352" t="s">
        <v>17</v>
      </c>
      <c r="F352" t="s">
        <v>18</v>
      </c>
      <c r="G352" t="s">
        <v>13</v>
      </c>
      <c r="H352" t="s">
        <v>15</v>
      </c>
      <c r="I352" t="s">
        <v>14</v>
      </c>
      <c r="J352">
        <v>2</v>
      </c>
      <c r="K352" t="s">
        <v>14</v>
      </c>
    </row>
    <row r="353" spans="1:11" x14ac:dyDescent="0.35">
      <c r="A353">
        <v>352</v>
      </c>
      <c r="B353">
        <v>63</v>
      </c>
      <c r="C353">
        <v>25.89</v>
      </c>
      <c r="D353">
        <v>1631.07</v>
      </c>
      <c r="E353" t="s">
        <v>11</v>
      </c>
      <c r="F353" t="s">
        <v>12</v>
      </c>
      <c r="G353" t="s">
        <v>19</v>
      </c>
      <c r="H353" t="s">
        <v>14</v>
      </c>
      <c r="I353" t="s">
        <v>14</v>
      </c>
      <c r="J353">
        <v>1</v>
      </c>
      <c r="K353" t="s">
        <v>14</v>
      </c>
    </row>
    <row r="354" spans="1:11" x14ac:dyDescent="0.35">
      <c r="A354">
        <v>353</v>
      </c>
      <c r="B354">
        <v>19</v>
      </c>
      <c r="C354">
        <v>40.94</v>
      </c>
      <c r="D354">
        <v>777.86</v>
      </c>
      <c r="E354" t="s">
        <v>11</v>
      </c>
      <c r="F354" t="s">
        <v>18</v>
      </c>
      <c r="G354" t="s">
        <v>13</v>
      </c>
      <c r="H354" t="s">
        <v>14</v>
      </c>
      <c r="I354" t="s">
        <v>14</v>
      </c>
      <c r="J354">
        <v>3</v>
      </c>
      <c r="K354" t="s">
        <v>15</v>
      </c>
    </row>
    <row r="355" spans="1:11" x14ac:dyDescent="0.35">
      <c r="A355">
        <v>354</v>
      </c>
      <c r="B355">
        <v>58</v>
      </c>
      <c r="C355">
        <v>75.73</v>
      </c>
      <c r="D355">
        <v>4392.34</v>
      </c>
      <c r="E355" t="s">
        <v>11</v>
      </c>
      <c r="F355" t="s">
        <v>16</v>
      </c>
      <c r="G355" t="s">
        <v>13</v>
      </c>
      <c r="H355" t="s">
        <v>15</v>
      </c>
      <c r="I355" t="s">
        <v>14</v>
      </c>
      <c r="J355">
        <v>3</v>
      </c>
      <c r="K355" t="s">
        <v>14</v>
      </c>
    </row>
    <row r="356" spans="1:11" x14ac:dyDescent="0.35">
      <c r="A356">
        <v>355</v>
      </c>
      <c r="B356">
        <v>55</v>
      </c>
      <c r="C356">
        <v>88.44</v>
      </c>
      <c r="D356">
        <v>4864.2</v>
      </c>
      <c r="E356" t="s">
        <v>11</v>
      </c>
      <c r="F356" t="s">
        <v>18</v>
      </c>
      <c r="G356" t="s">
        <v>13</v>
      </c>
      <c r="H356" t="s">
        <v>14</v>
      </c>
      <c r="I356" t="s">
        <v>14</v>
      </c>
      <c r="J356">
        <v>2</v>
      </c>
      <c r="K356" t="s">
        <v>15</v>
      </c>
    </row>
    <row r="357" spans="1:11" x14ac:dyDescent="0.35">
      <c r="A357">
        <v>356</v>
      </c>
      <c r="B357">
        <v>62</v>
      </c>
      <c r="C357">
        <v>33.770000000000003</v>
      </c>
      <c r="D357">
        <v>2093.7399999999998</v>
      </c>
      <c r="E357" t="s">
        <v>11</v>
      </c>
      <c r="F357" t="s">
        <v>18</v>
      </c>
      <c r="G357" t="s">
        <v>13</v>
      </c>
      <c r="H357" t="s">
        <v>15</v>
      </c>
      <c r="I357" t="s">
        <v>15</v>
      </c>
      <c r="J357">
        <v>0</v>
      </c>
      <c r="K357" t="s">
        <v>14</v>
      </c>
    </row>
    <row r="358" spans="1:11" x14ac:dyDescent="0.35">
      <c r="A358">
        <v>357</v>
      </c>
      <c r="B358">
        <v>23</v>
      </c>
      <c r="C358">
        <v>44.48</v>
      </c>
      <c r="D358">
        <v>1023.04</v>
      </c>
      <c r="E358" t="s">
        <v>21</v>
      </c>
      <c r="F358" t="s">
        <v>12</v>
      </c>
      <c r="G358" t="s">
        <v>19</v>
      </c>
      <c r="H358" t="s">
        <v>15</v>
      </c>
      <c r="I358" t="s">
        <v>14</v>
      </c>
      <c r="J358">
        <v>2</v>
      </c>
      <c r="K358" t="s">
        <v>14</v>
      </c>
    </row>
    <row r="359" spans="1:11" x14ac:dyDescent="0.35">
      <c r="A359">
        <v>358</v>
      </c>
      <c r="B359">
        <v>9</v>
      </c>
      <c r="C359">
        <v>39.31</v>
      </c>
      <c r="D359">
        <v>353.79</v>
      </c>
      <c r="E359" t="s">
        <v>17</v>
      </c>
      <c r="F359" t="s">
        <v>16</v>
      </c>
      <c r="G359" t="s">
        <v>13</v>
      </c>
      <c r="H359" t="s">
        <v>15</v>
      </c>
      <c r="I359" t="s">
        <v>15</v>
      </c>
      <c r="J359">
        <v>2</v>
      </c>
      <c r="K359" t="s">
        <v>14</v>
      </c>
    </row>
    <row r="360" spans="1:11" x14ac:dyDescent="0.35">
      <c r="A360">
        <v>359</v>
      </c>
      <c r="B360">
        <v>12</v>
      </c>
      <c r="C360">
        <v>42</v>
      </c>
      <c r="D360">
        <v>504</v>
      </c>
      <c r="E360" t="s">
        <v>17</v>
      </c>
      <c r="F360" t="s">
        <v>16</v>
      </c>
      <c r="G360" t="s">
        <v>19</v>
      </c>
      <c r="H360" t="s">
        <v>14</v>
      </c>
      <c r="I360" t="s">
        <v>14</v>
      </c>
      <c r="J360">
        <v>2</v>
      </c>
      <c r="K360" t="s">
        <v>14</v>
      </c>
    </row>
    <row r="361" spans="1:11" x14ac:dyDescent="0.35">
      <c r="A361">
        <v>360</v>
      </c>
      <c r="B361">
        <v>1</v>
      </c>
      <c r="C361">
        <v>112.07</v>
      </c>
      <c r="D361">
        <v>112.07</v>
      </c>
      <c r="E361" t="s">
        <v>17</v>
      </c>
      <c r="F361" t="s">
        <v>18</v>
      </c>
      <c r="G361" t="s">
        <v>19</v>
      </c>
      <c r="H361" t="s">
        <v>14</v>
      </c>
      <c r="I361" t="s">
        <v>14</v>
      </c>
      <c r="J361">
        <v>1</v>
      </c>
      <c r="K361" t="s">
        <v>15</v>
      </c>
    </row>
    <row r="362" spans="1:11" x14ac:dyDescent="0.35">
      <c r="A362">
        <v>361</v>
      </c>
      <c r="B362">
        <v>58</v>
      </c>
      <c r="C362">
        <v>91.58</v>
      </c>
      <c r="D362">
        <v>5311.64</v>
      </c>
      <c r="E362" t="s">
        <v>11</v>
      </c>
      <c r="F362" t="s">
        <v>20</v>
      </c>
      <c r="G362" t="s">
        <v>13</v>
      </c>
      <c r="H362" t="s">
        <v>14</v>
      </c>
      <c r="I362" t="s">
        <v>15</v>
      </c>
      <c r="J362">
        <v>1</v>
      </c>
      <c r="K362" t="s">
        <v>15</v>
      </c>
    </row>
    <row r="363" spans="1:11" x14ac:dyDescent="0.35">
      <c r="A363">
        <v>362</v>
      </c>
      <c r="B363">
        <v>1</v>
      </c>
      <c r="C363">
        <v>93.71</v>
      </c>
      <c r="D363">
        <v>93.71</v>
      </c>
      <c r="E363" t="s">
        <v>21</v>
      </c>
      <c r="F363" t="s">
        <v>16</v>
      </c>
      <c r="G363" t="s">
        <v>13</v>
      </c>
      <c r="H363" t="s">
        <v>15</v>
      </c>
      <c r="I363" t="s">
        <v>15</v>
      </c>
      <c r="J363">
        <v>0</v>
      </c>
      <c r="K363" t="s">
        <v>15</v>
      </c>
    </row>
    <row r="364" spans="1:11" x14ac:dyDescent="0.35">
      <c r="A364">
        <v>363</v>
      </c>
      <c r="B364">
        <v>34</v>
      </c>
      <c r="C364">
        <v>99.4</v>
      </c>
      <c r="D364">
        <v>3379.6</v>
      </c>
      <c r="E364" t="s">
        <v>21</v>
      </c>
      <c r="F364" t="s">
        <v>16</v>
      </c>
      <c r="G364" t="s">
        <v>22</v>
      </c>
      <c r="H364" t="s">
        <v>14</v>
      </c>
      <c r="I364" t="s">
        <v>15</v>
      </c>
      <c r="J364">
        <v>3</v>
      </c>
      <c r="K364" t="s">
        <v>15</v>
      </c>
    </row>
    <row r="365" spans="1:11" x14ac:dyDescent="0.35">
      <c r="A365">
        <v>364</v>
      </c>
      <c r="B365">
        <v>48</v>
      </c>
      <c r="C365">
        <v>55.66</v>
      </c>
      <c r="D365">
        <v>2671.68</v>
      </c>
      <c r="E365" t="s">
        <v>11</v>
      </c>
      <c r="F365" t="s">
        <v>20</v>
      </c>
      <c r="G365" t="s">
        <v>22</v>
      </c>
      <c r="H365" t="s">
        <v>14</v>
      </c>
      <c r="I365" t="s">
        <v>15</v>
      </c>
      <c r="J365">
        <v>0</v>
      </c>
      <c r="K365" t="s">
        <v>15</v>
      </c>
    </row>
    <row r="366" spans="1:11" x14ac:dyDescent="0.35">
      <c r="A366">
        <v>365</v>
      </c>
      <c r="B366">
        <v>1</v>
      </c>
      <c r="C366">
        <v>96.72</v>
      </c>
      <c r="D366">
        <v>96.72</v>
      </c>
      <c r="E366" t="s">
        <v>21</v>
      </c>
      <c r="F366" t="s">
        <v>12</v>
      </c>
      <c r="G366" t="s">
        <v>22</v>
      </c>
      <c r="H366" t="s">
        <v>15</v>
      </c>
      <c r="I366" t="s">
        <v>15</v>
      </c>
      <c r="J366">
        <v>3</v>
      </c>
      <c r="K366" t="s">
        <v>15</v>
      </c>
    </row>
    <row r="367" spans="1:11" x14ac:dyDescent="0.35">
      <c r="A367">
        <v>366</v>
      </c>
      <c r="B367">
        <v>16</v>
      </c>
      <c r="C367">
        <v>117.84</v>
      </c>
      <c r="D367">
        <v>1885.44</v>
      </c>
      <c r="E367" t="s">
        <v>11</v>
      </c>
      <c r="F367" t="s">
        <v>12</v>
      </c>
      <c r="G367" t="s">
        <v>19</v>
      </c>
      <c r="H367" t="s">
        <v>14</v>
      </c>
      <c r="I367" t="s">
        <v>14</v>
      </c>
      <c r="J367">
        <v>2</v>
      </c>
      <c r="K367" t="s">
        <v>15</v>
      </c>
    </row>
    <row r="368" spans="1:11" x14ac:dyDescent="0.35">
      <c r="A368">
        <v>367</v>
      </c>
      <c r="B368">
        <v>61</v>
      </c>
      <c r="C368">
        <v>89.84</v>
      </c>
      <c r="D368">
        <v>5480.24</v>
      </c>
      <c r="E368" t="s">
        <v>11</v>
      </c>
      <c r="F368" t="s">
        <v>12</v>
      </c>
      <c r="G368" t="s">
        <v>19</v>
      </c>
      <c r="H368" t="s">
        <v>15</v>
      </c>
      <c r="I368" t="s">
        <v>14</v>
      </c>
      <c r="J368">
        <v>0</v>
      </c>
      <c r="K368" t="s">
        <v>14</v>
      </c>
    </row>
    <row r="369" spans="1:11" x14ac:dyDescent="0.35">
      <c r="A369">
        <v>368</v>
      </c>
      <c r="B369">
        <v>64</v>
      </c>
      <c r="C369">
        <v>61.68</v>
      </c>
      <c r="D369">
        <v>3947.52</v>
      </c>
      <c r="E369" t="s">
        <v>11</v>
      </c>
      <c r="F369" t="s">
        <v>16</v>
      </c>
      <c r="G369" t="s">
        <v>13</v>
      </c>
      <c r="H369" t="s">
        <v>14</v>
      </c>
      <c r="I369" t="s">
        <v>14</v>
      </c>
      <c r="J369">
        <v>2</v>
      </c>
      <c r="K369" t="s">
        <v>14</v>
      </c>
    </row>
    <row r="370" spans="1:11" x14ac:dyDescent="0.35">
      <c r="A370">
        <v>369</v>
      </c>
      <c r="B370">
        <v>63</v>
      </c>
      <c r="C370">
        <v>91.64</v>
      </c>
      <c r="D370">
        <v>5773.32</v>
      </c>
      <c r="E370" t="s">
        <v>21</v>
      </c>
      <c r="F370" t="s">
        <v>16</v>
      </c>
      <c r="G370" t="s">
        <v>19</v>
      </c>
      <c r="H370" t="s">
        <v>14</v>
      </c>
      <c r="I370" t="s">
        <v>15</v>
      </c>
      <c r="J370">
        <v>2</v>
      </c>
      <c r="K370" t="s">
        <v>15</v>
      </c>
    </row>
    <row r="371" spans="1:11" x14ac:dyDescent="0.35">
      <c r="A371">
        <v>370</v>
      </c>
      <c r="B371">
        <v>69</v>
      </c>
      <c r="C371">
        <v>110.08</v>
      </c>
      <c r="D371">
        <v>7595.52</v>
      </c>
      <c r="E371" t="s">
        <v>17</v>
      </c>
      <c r="F371" t="s">
        <v>20</v>
      </c>
      <c r="G371" t="s">
        <v>19</v>
      </c>
      <c r="H371" t="s">
        <v>14</v>
      </c>
      <c r="I371" t="s">
        <v>14</v>
      </c>
      <c r="J371">
        <v>2</v>
      </c>
      <c r="K371" t="s">
        <v>14</v>
      </c>
    </row>
    <row r="372" spans="1:11" x14ac:dyDescent="0.35">
      <c r="A372">
        <v>371</v>
      </c>
      <c r="B372">
        <v>22</v>
      </c>
      <c r="C372">
        <v>32.880000000000003</v>
      </c>
      <c r="D372">
        <v>723.36</v>
      </c>
      <c r="E372" t="s">
        <v>17</v>
      </c>
      <c r="F372" t="s">
        <v>20</v>
      </c>
      <c r="G372" t="s">
        <v>13</v>
      </c>
      <c r="H372" t="s">
        <v>14</v>
      </c>
      <c r="I372" t="s">
        <v>14</v>
      </c>
      <c r="J372">
        <v>0</v>
      </c>
      <c r="K372" t="s">
        <v>14</v>
      </c>
    </row>
    <row r="373" spans="1:11" x14ac:dyDescent="0.35">
      <c r="A373">
        <v>372</v>
      </c>
      <c r="B373">
        <v>67</v>
      </c>
      <c r="C373">
        <v>46.53</v>
      </c>
      <c r="D373">
        <v>3117.51</v>
      </c>
      <c r="E373" t="s">
        <v>11</v>
      </c>
      <c r="F373" t="s">
        <v>20</v>
      </c>
      <c r="G373" t="s">
        <v>19</v>
      </c>
      <c r="H373" t="s">
        <v>14</v>
      </c>
      <c r="I373" t="s">
        <v>14</v>
      </c>
      <c r="J373">
        <v>1</v>
      </c>
      <c r="K373" t="s">
        <v>14</v>
      </c>
    </row>
    <row r="374" spans="1:11" x14ac:dyDescent="0.35">
      <c r="A374">
        <v>373</v>
      </c>
      <c r="B374">
        <v>26</v>
      </c>
      <c r="C374">
        <v>111.93</v>
      </c>
      <c r="D374">
        <v>2910.18</v>
      </c>
      <c r="E374" t="s">
        <v>11</v>
      </c>
      <c r="F374" t="s">
        <v>18</v>
      </c>
      <c r="G374" t="s">
        <v>19</v>
      </c>
      <c r="H374" t="s">
        <v>14</v>
      </c>
      <c r="I374" t="s">
        <v>15</v>
      </c>
      <c r="J374">
        <v>1</v>
      </c>
      <c r="K374" t="s">
        <v>15</v>
      </c>
    </row>
    <row r="375" spans="1:11" x14ac:dyDescent="0.35">
      <c r="A375">
        <v>374</v>
      </c>
      <c r="B375">
        <v>16</v>
      </c>
      <c r="C375">
        <v>114.62</v>
      </c>
      <c r="D375">
        <v>1833.92</v>
      </c>
      <c r="E375" t="s">
        <v>21</v>
      </c>
      <c r="F375" t="s">
        <v>12</v>
      </c>
      <c r="G375" t="s">
        <v>13</v>
      </c>
      <c r="H375" t="s">
        <v>15</v>
      </c>
      <c r="I375" t="s">
        <v>15</v>
      </c>
      <c r="J375">
        <v>2</v>
      </c>
      <c r="K375" t="s">
        <v>14</v>
      </c>
    </row>
    <row r="376" spans="1:11" x14ac:dyDescent="0.35">
      <c r="A376">
        <v>375</v>
      </c>
      <c r="B376">
        <v>51</v>
      </c>
      <c r="C376">
        <v>68.41</v>
      </c>
      <c r="D376">
        <v>3488.91</v>
      </c>
      <c r="E376" t="s">
        <v>11</v>
      </c>
      <c r="F376" t="s">
        <v>16</v>
      </c>
      <c r="G376" t="s">
        <v>22</v>
      </c>
      <c r="H376" t="s">
        <v>15</v>
      </c>
      <c r="I376" t="s">
        <v>14</v>
      </c>
      <c r="J376">
        <v>3</v>
      </c>
      <c r="K376" t="s">
        <v>15</v>
      </c>
    </row>
    <row r="377" spans="1:11" x14ac:dyDescent="0.35">
      <c r="A377">
        <v>376</v>
      </c>
      <c r="B377">
        <v>57</v>
      </c>
      <c r="C377">
        <v>57.46</v>
      </c>
      <c r="D377">
        <v>3275.22</v>
      </c>
      <c r="E377" t="s">
        <v>11</v>
      </c>
      <c r="F377" t="s">
        <v>20</v>
      </c>
      <c r="G377" t="s">
        <v>13</v>
      </c>
      <c r="H377" t="s">
        <v>14</v>
      </c>
      <c r="I377" t="s">
        <v>14</v>
      </c>
      <c r="J377">
        <v>2</v>
      </c>
      <c r="K377" t="s">
        <v>14</v>
      </c>
    </row>
    <row r="378" spans="1:11" x14ac:dyDescent="0.35">
      <c r="A378">
        <v>377</v>
      </c>
      <c r="B378">
        <v>29</v>
      </c>
      <c r="C378">
        <v>48.28</v>
      </c>
      <c r="D378">
        <v>1400.12</v>
      </c>
      <c r="E378" t="s">
        <v>11</v>
      </c>
      <c r="F378" t="s">
        <v>16</v>
      </c>
      <c r="G378" t="s">
        <v>19</v>
      </c>
      <c r="H378" t="s">
        <v>15</v>
      </c>
      <c r="I378" t="s">
        <v>15</v>
      </c>
      <c r="J378">
        <v>0</v>
      </c>
      <c r="K378" t="s">
        <v>14</v>
      </c>
    </row>
    <row r="379" spans="1:11" x14ac:dyDescent="0.35">
      <c r="A379">
        <v>378</v>
      </c>
      <c r="B379">
        <v>69</v>
      </c>
      <c r="C379">
        <v>69.88</v>
      </c>
      <c r="D379">
        <v>4821.72</v>
      </c>
      <c r="E379" t="s">
        <v>11</v>
      </c>
      <c r="F379" t="s">
        <v>18</v>
      </c>
      <c r="G379" t="s">
        <v>19</v>
      </c>
      <c r="H379" t="s">
        <v>14</v>
      </c>
      <c r="I379" t="s">
        <v>14</v>
      </c>
      <c r="J379">
        <v>1</v>
      </c>
      <c r="K379" t="s">
        <v>14</v>
      </c>
    </row>
    <row r="380" spans="1:11" x14ac:dyDescent="0.35">
      <c r="A380">
        <v>379</v>
      </c>
      <c r="B380">
        <v>47</v>
      </c>
      <c r="C380">
        <v>113.45</v>
      </c>
      <c r="D380">
        <v>5332.15</v>
      </c>
      <c r="E380" t="s">
        <v>17</v>
      </c>
      <c r="F380" t="s">
        <v>20</v>
      </c>
      <c r="G380" t="s">
        <v>19</v>
      </c>
      <c r="H380" t="s">
        <v>14</v>
      </c>
      <c r="I380" t="s">
        <v>15</v>
      </c>
      <c r="J380">
        <v>3</v>
      </c>
      <c r="K380" t="s">
        <v>15</v>
      </c>
    </row>
    <row r="381" spans="1:11" x14ac:dyDescent="0.35">
      <c r="A381">
        <v>380</v>
      </c>
      <c r="B381">
        <v>62</v>
      </c>
      <c r="C381">
        <v>34.979999999999997</v>
      </c>
      <c r="D381">
        <v>2168.7600000000002</v>
      </c>
      <c r="E381" t="s">
        <v>17</v>
      </c>
      <c r="F381" t="s">
        <v>20</v>
      </c>
      <c r="G381" t="s">
        <v>13</v>
      </c>
      <c r="H381" t="s">
        <v>14</v>
      </c>
      <c r="I381" t="s">
        <v>14</v>
      </c>
      <c r="J381">
        <v>1</v>
      </c>
      <c r="K381" t="s">
        <v>14</v>
      </c>
    </row>
    <row r="382" spans="1:11" x14ac:dyDescent="0.35">
      <c r="A382">
        <v>381</v>
      </c>
      <c r="B382">
        <v>69</v>
      </c>
      <c r="C382">
        <v>61.98</v>
      </c>
      <c r="D382">
        <v>4276.62</v>
      </c>
      <c r="E382" t="s">
        <v>11</v>
      </c>
      <c r="F382" t="s">
        <v>18</v>
      </c>
      <c r="G382" t="s">
        <v>13</v>
      </c>
      <c r="H382" t="s">
        <v>14</v>
      </c>
      <c r="I382" t="s">
        <v>14</v>
      </c>
      <c r="J382">
        <v>0</v>
      </c>
      <c r="K382" t="s">
        <v>14</v>
      </c>
    </row>
    <row r="383" spans="1:11" x14ac:dyDescent="0.35">
      <c r="A383">
        <v>382</v>
      </c>
      <c r="B383">
        <v>16</v>
      </c>
      <c r="C383">
        <v>111.16</v>
      </c>
      <c r="D383">
        <v>1778.56</v>
      </c>
      <c r="E383" t="s">
        <v>11</v>
      </c>
      <c r="F383" t="s">
        <v>12</v>
      </c>
      <c r="G383" t="s">
        <v>19</v>
      </c>
      <c r="H383" t="s">
        <v>14</v>
      </c>
      <c r="I383" t="s">
        <v>15</v>
      </c>
      <c r="J383">
        <v>3</v>
      </c>
      <c r="K383" t="s">
        <v>15</v>
      </c>
    </row>
    <row r="384" spans="1:11" x14ac:dyDescent="0.35">
      <c r="A384">
        <v>383</v>
      </c>
      <c r="B384">
        <v>48</v>
      </c>
      <c r="C384">
        <v>54.91</v>
      </c>
      <c r="D384">
        <v>2635.68</v>
      </c>
      <c r="E384" t="s">
        <v>11</v>
      </c>
      <c r="F384" t="s">
        <v>12</v>
      </c>
      <c r="G384" t="s">
        <v>22</v>
      </c>
      <c r="H384" t="s">
        <v>15</v>
      </c>
      <c r="I384" t="s">
        <v>14</v>
      </c>
      <c r="J384">
        <v>1</v>
      </c>
      <c r="K384" t="s">
        <v>14</v>
      </c>
    </row>
    <row r="385" spans="1:11" x14ac:dyDescent="0.35">
      <c r="A385">
        <v>384</v>
      </c>
      <c r="B385">
        <v>39</v>
      </c>
      <c r="C385">
        <v>96.81</v>
      </c>
      <c r="D385">
        <v>3775.59</v>
      </c>
      <c r="E385" t="s">
        <v>11</v>
      </c>
      <c r="F385" t="s">
        <v>16</v>
      </c>
      <c r="G385" t="s">
        <v>13</v>
      </c>
      <c r="H385" t="s">
        <v>14</v>
      </c>
      <c r="I385" t="s">
        <v>14</v>
      </c>
      <c r="J385">
        <v>0</v>
      </c>
      <c r="K385" t="s">
        <v>15</v>
      </c>
    </row>
    <row r="386" spans="1:11" x14ac:dyDescent="0.35">
      <c r="A386">
        <v>385</v>
      </c>
      <c r="B386">
        <v>33</v>
      </c>
      <c r="C386">
        <v>58.93</v>
      </c>
      <c r="D386">
        <v>1944.69</v>
      </c>
      <c r="E386" t="s">
        <v>17</v>
      </c>
      <c r="F386" t="s">
        <v>16</v>
      </c>
      <c r="G386" t="s">
        <v>19</v>
      </c>
      <c r="H386" t="s">
        <v>14</v>
      </c>
      <c r="I386" t="s">
        <v>15</v>
      </c>
      <c r="J386">
        <v>1</v>
      </c>
      <c r="K386" t="s">
        <v>14</v>
      </c>
    </row>
    <row r="387" spans="1:11" x14ac:dyDescent="0.35">
      <c r="A387">
        <v>386</v>
      </c>
      <c r="B387">
        <v>23</v>
      </c>
      <c r="C387">
        <v>100.49</v>
      </c>
      <c r="D387">
        <v>2311.27</v>
      </c>
      <c r="E387" t="s">
        <v>11</v>
      </c>
      <c r="F387" t="s">
        <v>20</v>
      </c>
      <c r="G387" t="s">
        <v>19</v>
      </c>
      <c r="H387" t="s">
        <v>14</v>
      </c>
      <c r="I387" t="s">
        <v>15</v>
      </c>
      <c r="J387">
        <v>3</v>
      </c>
      <c r="K387" t="s">
        <v>15</v>
      </c>
    </row>
    <row r="388" spans="1:11" x14ac:dyDescent="0.35">
      <c r="A388">
        <v>387</v>
      </c>
      <c r="B388">
        <v>10</v>
      </c>
      <c r="C388">
        <v>118.1</v>
      </c>
      <c r="D388">
        <v>1181</v>
      </c>
      <c r="E388" t="s">
        <v>11</v>
      </c>
      <c r="F388" t="s">
        <v>12</v>
      </c>
      <c r="G388" t="s">
        <v>22</v>
      </c>
      <c r="H388" t="s">
        <v>14</v>
      </c>
      <c r="I388" t="s">
        <v>14</v>
      </c>
      <c r="J388">
        <v>2</v>
      </c>
      <c r="K388" t="s">
        <v>14</v>
      </c>
    </row>
    <row r="389" spans="1:11" x14ac:dyDescent="0.35">
      <c r="A389">
        <v>388</v>
      </c>
      <c r="B389">
        <v>69</v>
      </c>
      <c r="C389">
        <v>58.78</v>
      </c>
      <c r="D389">
        <v>4055.82</v>
      </c>
      <c r="E389" t="s">
        <v>11</v>
      </c>
      <c r="F389" t="s">
        <v>16</v>
      </c>
      <c r="G389" t="s">
        <v>19</v>
      </c>
      <c r="H389" t="s">
        <v>15</v>
      </c>
      <c r="I389" t="s">
        <v>14</v>
      </c>
      <c r="J389">
        <v>0</v>
      </c>
      <c r="K389" t="s">
        <v>14</v>
      </c>
    </row>
    <row r="390" spans="1:11" x14ac:dyDescent="0.35">
      <c r="A390">
        <v>389</v>
      </c>
      <c r="B390">
        <v>34</v>
      </c>
      <c r="C390">
        <v>104.51</v>
      </c>
      <c r="D390">
        <v>3553.34</v>
      </c>
      <c r="E390" t="s">
        <v>11</v>
      </c>
      <c r="F390" t="s">
        <v>12</v>
      </c>
      <c r="G390" t="s">
        <v>19</v>
      </c>
      <c r="H390" t="s">
        <v>14</v>
      </c>
      <c r="I390" t="s">
        <v>15</v>
      </c>
      <c r="J390">
        <v>4</v>
      </c>
      <c r="K390" t="s">
        <v>15</v>
      </c>
    </row>
    <row r="391" spans="1:11" x14ac:dyDescent="0.35">
      <c r="A391">
        <v>390</v>
      </c>
      <c r="B391">
        <v>52</v>
      </c>
      <c r="C391">
        <v>118.84</v>
      </c>
      <c r="D391">
        <v>6179.68</v>
      </c>
      <c r="E391" t="s">
        <v>17</v>
      </c>
      <c r="F391" t="s">
        <v>16</v>
      </c>
      <c r="G391" t="s">
        <v>13</v>
      </c>
      <c r="H391" t="s">
        <v>14</v>
      </c>
      <c r="I391" t="s">
        <v>15</v>
      </c>
      <c r="J391">
        <v>3</v>
      </c>
      <c r="K391" t="s">
        <v>15</v>
      </c>
    </row>
    <row r="392" spans="1:11" x14ac:dyDescent="0.35">
      <c r="A392">
        <v>391</v>
      </c>
      <c r="B392">
        <v>10</v>
      </c>
      <c r="C392">
        <v>118.38</v>
      </c>
      <c r="D392">
        <v>1183.8</v>
      </c>
      <c r="E392" t="s">
        <v>11</v>
      </c>
      <c r="F392" t="s">
        <v>18</v>
      </c>
      <c r="G392" t="s">
        <v>19</v>
      </c>
      <c r="H392" t="s">
        <v>14</v>
      </c>
      <c r="I392" t="s">
        <v>14</v>
      </c>
      <c r="J392">
        <v>1</v>
      </c>
      <c r="K392" t="s">
        <v>15</v>
      </c>
    </row>
    <row r="393" spans="1:11" x14ac:dyDescent="0.35">
      <c r="A393">
        <v>392</v>
      </c>
      <c r="B393">
        <v>19</v>
      </c>
      <c r="C393">
        <v>63.38</v>
      </c>
      <c r="D393">
        <v>1204.22</v>
      </c>
      <c r="E393" t="s">
        <v>11</v>
      </c>
      <c r="F393" t="s">
        <v>18</v>
      </c>
      <c r="G393" t="s">
        <v>13</v>
      </c>
      <c r="H393" t="s">
        <v>15</v>
      </c>
      <c r="I393" t="s">
        <v>15</v>
      </c>
      <c r="J393">
        <v>0</v>
      </c>
      <c r="K393" t="s">
        <v>14</v>
      </c>
    </row>
    <row r="394" spans="1:11" x14ac:dyDescent="0.35">
      <c r="A394">
        <v>393</v>
      </c>
      <c r="B394">
        <v>58</v>
      </c>
      <c r="C394">
        <v>68.58</v>
      </c>
      <c r="D394">
        <v>3977.64</v>
      </c>
      <c r="E394" t="s">
        <v>11</v>
      </c>
      <c r="F394" t="s">
        <v>16</v>
      </c>
      <c r="G394" t="s">
        <v>13</v>
      </c>
      <c r="H394" t="s">
        <v>14</v>
      </c>
      <c r="I394" t="s">
        <v>14</v>
      </c>
      <c r="J394">
        <v>1</v>
      </c>
      <c r="K394" t="s">
        <v>14</v>
      </c>
    </row>
    <row r="395" spans="1:11" x14ac:dyDescent="0.35">
      <c r="A395">
        <v>394</v>
      </c>
      <c r="B395">
        <v>1</v>
      </c>
      <c r="C395">
        <v>50.34</v>
      </c>
      <c r="D395">
        <v>50.34</v>
      </c>
      <c r="E395" t="s">
        <v>17</v>
      </c>
      <c r="F395" t="s">
        <v>18</v>
      </c>
      <c r="G395" t="s">
        <v>19</v>
      </c>
      <c r="H395" t="s">
        <v>15</v>
      </c>
      <c r="I395" t="s">
        <v>15</v>
      </c>
      <c r="J395">
        <v>3</v>
      </c>
      <c r="K395" t="s">
        <v>15</v>
      </c>
    </row>
    <row r="396" spans="1:11" x14ac:dyDescent="0.35">
      <c r="A396">
        <v>395</v>
      </c>
      <c r="B396">
        <v>69</v>
      </c>
      <c r="C396">
        <v>51.4</v>
      </c>
      <c r="D396">
        <v>3546.6</v>
      </c>
      <c r="E396" t="s">
        <v>21</v>
      </c>
      <c r="F396" t="s">
        <v>12</v>
      </c>
      <c r="G396" t="s">
        <v>13</v>
      </c>
      <c r="H396" t="s">
        <v>14</v>
      </c>
      <c r="I396" t="s">
        <v>14</v>
      </c>
      <c r="J396">
        <v>2</v>
      </c>
      <c r="K396" t="s">
        <v>14</v>
      </c>
    </row>
    <row r="397" spans="1:11" x14ac:dyDescent="0.35">
      <c r="A397">
        <v>396</v>
      </c>
      <c r="B397">
        <v>4</v>
      </c>
      <c r="C397">
        <v>69.25</v>
      </c>
      <c r="D397">
        <v>277</v>
      </c>
      <c r="E397" t="s">
        <v>11</v>
      </c>
      <c r="F397" t="s">
        <v>16</v>
      </c>
      <c r="G397" t="s">
        <v>19</v>
      </c>
      <c r="H397" t="s">
        <v>14</v>
      </c>
      <c r="I397" t="s">
        <v>15</v>
      </c>
      <c r="J397">
        <v>3</v>
      </c>
      <c r="K397" t="s">
        <v>15</v>
      </c>
    </row>
    <row r="398" spans="1:11" x14ac:dyDescent="0.35">
      <c r="A398">
        <v>397</v>
      </c>
      <c r="B398">
        <v>16</v>
      </c>
      <c r="C398">
        <v>40.049999999999997</v>
      </c>
      <c r="D398">
        <v>640.79999999999995</v>
      </c>
      <c r="E398" t="s">
        <v>21</v>
      </c>
      <c r="F398" t="s">
        <v>18</v>
      </c>
      <c r="G398" t="s">
        <v>19</v>
      </c>
      <c r="H398" t="s">
        <v>14</v>
      </c>
      <c r="I398" t="s">
        <v>14</v>
      </c>
      <c r="J398">
        <v>1</v>
      </c>
      <c r="K398" t="s">
        <v>14</v>
      </c>
    </row>
    <row r="399" spans="1:11" x14ac:dyDescent="0.35">
      <c r="A399">
        <v>398</v>
      </c>
      <c r="B399">
        <v>24</v>
      </c>
      <c r="C399">
        <v>91.11</v>
      </c>
      <c r="D399">
        <v>2186.64</v>
      </c>
      <c r="E399" t="s">
        <v>17</v>
      </c>
      <c r="F399" t="s">
        <v>16</v>
      </c>
      <c r="G399" t="s">
        <v>13</v>
      </c>
      <c r="H399" t="s">
        <v>15</v>
      </c>
      <c r="I399" t="s">
        <v>15</v>
      </c>
      <c r="J399">
        <v>3</v>
      </c>
      <c r="K399" t="s">
        <v>14</v>
      </c>
    </row>
    <row r="400" spans="1:11" x14ac:dyDescent="0.35">
      <c r="A400">
        <v>399</v>
      </c>
      <c r="B400">
        <v>2</v>
      </c>
      <c r="C400">
        <v>73.63</v>
      </c>
      <c r="D400">
        <v>147.26</v>
      </c>
      <c r="E400" t="s">
        <v>11</v>
      </c>
      <c r="F400" t="s">
        <v>12</v>
      </c>
      <c r="G400" t="s">
        <v>19</v>
      </c>
      <c r="H400" t="s">
        <v>14</v>
      </c>
      <c r="I400" t="s">
        <v>15</v>
      </c>
      <c r="J400">
        <v>5</v>
      </c>
      <c r="K400" t="s">
        <v>15</v>
      </c>
    </row>
    <row r="401" spans="1:11" x14ac:dyDescent="0.35">
      <c r="A401">
        <v>400</v>
      </c>
      <c r="B401">
        <v>32</v>
      </c>
      <c r="C401">
        <v>109.81</v>
      </c>
      <c r="D401">
        <v>3513.92</v>
      </c>
      <c r="E401" t="s">
        <v>17</v>
      </c>
      <c r="F401" t="s">
        <v>12</v>
      </c>
      <c r="G401" t="s">
        <v>22</v>
      </c>
      <c r="H401" t="s">
        <v>14</v>
      </c>
      <c r="I401" t="s">
        <v>15</v>
      </c>
      <c r="J401">
        <v>1</v>
      </c>
      <c r="K401" t="s">
        <v>14</v>
      </c>
    </row>
    <row r="402" spans="1:11" x14ac:dyDescent="0.35">
      <c r="A402">
        <v>401</v>
      </c>
      <c r="B402">
        <v>24</v>
      </c>
      <c r="C402">
        <v>101.06</v>
      </c>
      <c r="D402">
        <v>2425.44</v>
      </c>
      <c r="E402" t="s">
        <v>11</v>
      </c>
      <c r="F402" t="s">
        <v>16</v>
      </c>
      <c r="G402" t="s">
        <v>13</v>
      </c>
      <c r="H402" t="s">
        <v>14</v>
      </c>
      <c r="I402" t="s">
        <v>14</v>
      </c>
      <c r="J402">
        <v>0</v>
      </c>
      <c r="K402" t="s">
        <v>15</v>
      </c>
    </row>
    <row r="403" spans="1:11" x14ac:dyDescent="0.35">
      <c r="A403">
        <v>402</v>
      </c>
      <c r="B403">
        <v>12</v>
      </c>
      <c r="C403">
        <v>52.25</v>
      </c>
      <c r="D403">
        <v>627</v>
      </c>
      <c r="E403" t="s">
        <v>21</v>
      </c>
      <c r="F403" t="s">
        <v>16</v>
      </c>
      <c r="G403" t="s">
        <v>19</v>
      </c>
      <c r="H403" t="s">
        <v>15</v>
      </c>
      <c r="I403" t="s">
        <v>14</v>
      </c>
      <c r="J403">
        <v>1</v>
      </c>
      <c r="K403" t="s">
        <v>14</v>
      </c>
    </row>
    <row r="404" spans="1:11" x14ac:dyDescent="0.35">
      <c r="A404">
        <v>403</v>
      </c>
      <c r="B404">
        <v>50</v>
      </c>
      <c r="C404">
        <v>70.58</v>
      </c>
      <c r="D404">
        <v>3529</v>
      </c>
      <c r="E404" t="s">
        <v>11</v>
      </c>
      <c r="F404" t="s">
        <v>12</v>
      </c>
      <c r="G404" t="s">
        <v>19</v>
      </c>
      <c r="H404" t="s">
        <v>14</v>
      </c>
      <c r="I404" t="s">
        <v>14</v>
      </c>
      <c r="J404">
        <v>1</v>
      </c>
      <c r="K404" t="s">
        <v>14</v>
      </c>
    </row>
    <row r="405" spans="1:11" x14ac:dyDescent="0.35">
      <c r="A405">
        <v>404</v>
      </c>
      <c r="B405">
        <v>35</v>
      </c>
      <c r="C405">
        <v>95.05</v>
      </c>
      <c r="D405">
        <v>3326.75</v>
      </c>
      <c r="E405" t="s">
        <v>11</v>
      </c>
      <c r="F405" t="s">
        <v>16</v>
      </c>
      <c r="G405" t="s">
        <v>13</v>
      </c>
      <c r="H405" t="s">
        <v>15</v>
      </c>
      <c r="I405" t="s">
        <v>14</v>
      </c>
      <c r="J405">
        <v>3</v>
      </c>
      <c r="K405" t="s">
        <v>15</v>
      </c>
    </row>
    <row r="406" spans="1:11" x14ac:dyDescent="0.35">
      <c r="A406">
        <v>405</v>
      </c>
      <c r="B406">
        <v>33</v>
      </c>
      <c r="C406">
        <v>39.32</v>
      </c>
      <c r="D406">
        <v>1297.56</v>
      </c>
      <c r="E406" t="s">
        <v>21</v>
      </c>
      <c r="F406" t="s">
        <v>16</v>
      </c>
      <c r="G406" t="s">
        <v>19</v>
      </c>
      <c r="H406" t="s">
        <v>14</v>
      </c>
      <c r="I406" t="s">
        <v>15</v>
      </c>
      <c r="J406">
        <v>1</v>
      </c>
      <c r="K406" t="s">
        <v>15</v>
      </c>
    </row>
    <row r="407" spans="1:11" x14ac:dyDescent="0.35">
      <c r="A407">
        <v>406</v>
      </c>
      <c r="B407">
        <v>33</v>
      </c>
      <c r="C407">
        <v>23.16</v>
      </c>
      <c r="D407">
        <v>764.28</v>
      </c>
      <c r="E407" t="s">
        <v>11</v>
      </c>
      <c r="F407" t="s">
        <v>16</v>
      </c>
      <c r="G407" t="s">
        <v>19</v>
      </c>
      <c r="H407" t="s">
        <v>15</v>
      </c>
      <c r="I407" t="s">
        <v>15</v>
      </c>
      <c r="J407">
        <v>0</v>
      </c>
      <c r="K407" t="s">
        <v>14</v>
      </c>
    </row>
    <row r="408" spans="1:11" x14ac:dyDescent="0.35">
      <c r="A408">
        <v>407</v>
      </c>
      <c r="B408">
        <v>61</v>
      </c>
      <c r="C408">
        <v>105.23</v>
      </c>
      <c r="D408">
        <v>6419.03</v>
      </c>
      <c r="E408" t="s">
        <v>11</v>
      </c>
      <c r="F408" t="s">
        <v>20</v>
      </c>
      <c r="G408" t="s">
        <v>13</v>
      </c>
      <c r="H408" t="s">
        <v>14</v>
      </c>
      <c r="I408" t="s">
        <v>14</v>
      </c>
      <c r="J408">
        <v>3</v>
      </c>
      <c r="K408" t="s">
        <v>15</v>
      </c>
    </row>
    <row r="409" spans="1:11" x14ac:dyDescent="0.35">
      <c r="A409">
        <v>408</v>
      </c>
      <c r="B409">
        <v>51</v>
      </c>
      <c r="C409">
        <v>33.76</v>
      </c>
      <c r="D409">
        <v>1721.76</v>
      </c>
      <c r="E409" t="s">
        <v>17</v>
      </c>
      <c r="F409" t="s">
        <v>12</v>
      </c>
      <c r="G409" t="s">
        <v>19</v>
      </c>
      <c r="H409" t="s">
        <v>15</v>
      </c>
      <c r="I409" t="s">
        <v>14</v>
      </c>
      <c r="J409">
        <v>1</v>
      </c>
      <c r="K409" t="s">
        <v>14</v>
      </c>
    </row>
    <row r="410" spans="1:11" x14ac:dyDescent="0.35">
      <c r="A410">
        <v>409</v>
      </c>
      <c r="B410">
        <v>43</v>
      </c>
      <c r="C410">
        <v>108.94</v>
      </c>
      <c r="D410">
        <v>4684.42</v>
      </c>
      <c r="E410" t="s">
        <v>17</v>
      </c>
      <c r="F410" t="s">
        <v>20</v>
      </c>
      <c r="G410" t="s">
        <v>19</v>
      </c>
      <c r="H410" t="s">
        <v>15</v>
      </c>
      <c r="I410" t="s">
        <v>15</v>
      </c>
      <c r="J410">
        <v>1</v>
      </c>
      <c r="K410" t="s">
        <v>14</v>
      </c>
    </row>
    <row r="411" spans="1:11" x14ac:dyDescent="0.35">
      <c r="A411">
        <v>410</v>
      </c>
      <c r="B411">
        <v>12</v>
      </c>
      <c r="C411">
        <v>111.36</v>
      </c>
      <c r="D411">
        <v>1336.32</v>
      </c>
      <c r="E411" t="s">
        <v>17</v>
      </c>
      <c r="F411" t="s">
        <v>20</v>
      </c>
      <c r="G411" t="s">
        <v>19</v>
      </c>
      <c r="H411" t="s">
        <v>14</v>
      </c>
      <c r="I411" t="s">
        <v>15</v>
      </c>
      <c r="J411">
        <v>1</v>
      </c>
      <c r="K411" t="s">
        <v>14</v>
      </c>
    </row>
    <row r="412" spans="1:11" x14ac:dyDescent="0.35">
      <c r="A412">
        <v>411</v>
      </c>
      <c r="B412">
        <v>67</v>
      </c>
      <c r="C412">
        <v>66.069999999999993</v>
      </c>
      <c r="D412">
        <v>4426.6899999999996</v>
      </c>
      <c r="E412" t="s">
        <v>11</v>
      </c>
      <c r="F412" t="s">
        <v>20</v>
      </c>
      <c r="G412" t="s">
        <v>19</v>
      </c>
      <c r="H412" t="s">
        <v>14</v>
      </c>
      <c r="I412" t="s">
        <v>15</v>
      </c>
      <c r="J412">
        <v>1</v>
      </c>
      <c r="K412" t="s">
        <v>14</v>
      </c>
    </row>
    <row r="413" spans="1:11" x14ac:dyDescent="0.35">
      <c r="A413">
        <v>412</v>
      </c>
      <c r="B413">
        <v>65</v>
      </c>
      <c r="C413">
        <v>100.68</v>
      </c>
      <c r="D413">
        <v>6544.2</v>
      </c>
      <c r="E413" t="s">
        <v>11</v>
      </c>
      <c r="F413" t="s">
        <v>18</v>
      </c>
      <c r="G413" t="s">
        <v>19</v>
      </c>
      <c r="H413" t="s">
        <v>14</v>
      </c>
      <c r="I413" t="s">
        <v>14</v>
      </c>
      <c r="J413">
        <v>3</v>
      </c>
      <c r="K413" t="s">
        <v>15</v>
      </c>
    </row>
    <row r="414" spans="1:11" x14ac:dyDescent="0.35">
      <c r="A414">
        <v>413</v>
      </c>
      <c r="B414">
        <v>33</v>
      </c>
      <c r="C414">
        <v>56.32</v>
      </c>
      <c r="D414">
        <v>1858.56</v>
      </c>
      <c r="E414" t="s">
        <v>11</v>
      </c>
      <c r="F414" t="s">
        <v>20</v>
      </c>
      <c r="G414" t="s">
        <v>13</v>
      </c>
      <c r="H414" t="s">
        <v>15</v>
      </c>
      <c r="I414" t="s">
        <v>14</v>
      </c>
      <c r="J414">
        <v>1</v>
      </c>
      <c r="K414" t="s">
        <v>14</v>
      </c>
    </row>
    <row r="415" spans="1:11" x14ac:dyDescent="0.35">
      <c r="A415">
        <v>414</v>
      </c>
      <c r="B415">
        <v>40</v>
      </c>
      <c r="C415">
        <v>105.83</v>
      </c>
      <c r="D415">
        <v>4233.2</v>
      </c>
      <c r="E415" t="s">
        <v>11</v>
      </c>
      <c r="F415" t="s">
        <v>16</v>
      </c>
      <c r="G415" t="s">
        <v>13</v>
      </c>
      <c r="H415" t="s">
        <v>14</v>
      </c>
      <c r="I415" t="s">
        <v>14</v>
      </c>
      <c r="J415">
        <v>4</v>
      </c>
      <c r="K415" t="s">
        <v>15</v>
      </c>
    </row>
    <row r="416" spans="1:11" x14ac:dyDescent="0.35">
      <c r="A416">
        <v>415</v>
      </c>
      <c r="B416">
        <v>43</v>
      </c>
      <c r="C416">
        <v>102.47</v>
      </c>
      <c r="D416">
        <v>4406.21</v>
      </c>
      <c r="E416" t="s">
        <v>11</v>
      </c>
      <c r="F416" t="s">
        <v>20</v>
      </c>
      <c r="G416" t="s">
        <v>19</v>
      </c>
      <c r="H416" t="s">
        <v>14</v>
      </c>
      <c r="I416" t="s">
        <v>15</v>
      </c>
      <c r="J416">
        <v>2</v>
      </c>
      <c r="K416" t="s">
        <v>15</v>
      </c>
    </row>
    <row r="417" spans="1:11" x14ac:dyDescent="0.35">
      <c r="A417">
        <v>416</v>
      </c>
      <c r="B417">
        <v>44</v>
      </c>
      <c r="C417">
        <v>27.85</v>
      </c>
      <c r="D417">
        <v>1225.4000000000001</v>
      </c>
      <c r="E417" t="s">
        <v>11</v>
      </c>
      <c r="F417" t="s">
        <v>18</v>
      </c>
      <c r="G417" t="s">
        <v>13</v>
      </c>
      <c r="H417" t="s">
        <v>14</v>
      </c>
      <c r="I417" t="s">
        <v>14</v>
      </c>
      <c r="J417">
        <v>0</v>
      </c>
      <c r="K417" t="s">
        <v>14</v>
      </c>
    </row>
    <row r="418" spans="1:11" x14ac:dyDescent="0.35">
      <c r="A418">
        <v>417</v>
      </c>
      <c r="B418">
        <v>29</v>
      </c>
      <c r="C418">
        <v>78.260000000000005</v>
      </c>
      <c r="D418">
        <v>2269.54</v>
      </c>
      <c r="E418" t="s">
        <v>11</v>
      </c>
      <c r="F418" t="s">
        <v>18</v>
      </c>
      <c r="G418" t="s">
        <v>19</v>
      </c>
      <c r="H418" t="s">
        <v>14</v>
      </c>
      <c r="I418" t="s">
        <v>15</v>
      </c>
      <c r="J418">
        <v>4</v>
      </c>
      <c r="K418" t="s">
        <v>15</v>
      </c>
    </row>
    <row r="419" spans="1:11" x14ac:dyDescent="0.35">
      <c r="A419">
        <v>418</v>
      </c>
      <c r="B419">
        <v>13</v>
      </c>
      <c r="C419">
        <v>84</v>
      </c>
      <c r="D419">
        <v>1092</v>
      </c>
      <c r="E419" t="s">
        <v>11</v>
      </c>
      <c r="F419" t="s">
        <v>20</v>
      </c>
      <c r="G419" t="s">
        <v>13</v>
      </c>
      <c r="H419" t="s">
        <v>15</v>
      </c>
      <c r="I419" t="s">
        <v>15</v>
      </c>
      <c r="J419">
        <v>3</v>
      </c>
      <c r="K419" t="s">
        <v>15</v>
      </c>
    </row>
    <row r="420" spans="1:11" x14ac:dyDescent="0.35">
      <c r="A420">
        <v>419</v>
      </c>
      <c r="B420">
        <v>12</v>
      </c>
      <c r="C420">
        <v>20.09</v>
      </c>
      <c r="D420">
        <v>241.08</v>
      </c>
      <c r="E420" t="s">
        <v>11</v>
      </c>
      <c r="F420" t="s">
        <v>12</v>
      </c>
      <c r="G420" t="s">
        <v>19</v>
      </c>
      <c r="H420" t="s">
        <v>15</v>
      </c>
      <c r="I420" t="s">
        <v>14</v>
      </c>
      <c r="J420">
        <v>0</v>
      </c>
      <c r="K420" t="s">
        <v>14</v>
      </c>
    </row>
    <row r="421" spans="1:11" x14ac:dyDescent="0.35">
      <c r="A421">
        <v>420</v>
      </c>
      <c r="B421">
        <v>46</v>
      </c>
      <c r="C421">
        <v>117.99</v>
      </c>
      <c r="D421">
        <v>5427.54</v>
      </c>
      <c r="E421" t="s">
        <v>17</v>
      </c>
      <c r="F421" t="s">
        <v>16</v>
      </c>
      <c r="G421" t="s">
        <v>13</v>
      </c>
      <c r="H421" t="s">
        <v>15</v>
      </c>
      <c r="I421" t="s">
        <v>14</v>
      </c>
      <c r="J421">
        <v>0</v>
      </c>
      <c r="K421" t="s">
        <v>15</v>
      </c>
    </row>
    <row r="422" spans="1:11" x14ac:dyDescent="0.35">
      <c r="A422">
        <v>421</v>
      </c>
      <c r="B422">
        <v>2</v>
      </c>
      <c r="C422">
        <v>60.66</v>
      </c>
      <c r="D422">
        <v>121.32</v>
      </c>
      <c r="E422" t="s">
        <v>11</v>
      </c>
      <c r="F422" t="s">
        <v>16</v>
      </c>
      <c r="G422" t="s">
        <v>19</v>
      </c>
      <c r="H422" t="s">
        <v>14</v>
      </c>
      <c r="I422" t="s">
        <v>15</v>
      </c>
      <c r="J422">
        <v>0</v>
      </c>
      <c r="K422" t="s">
        <v>15</v>
      </c>
    </row>
    <row r="423" spans="1:11" x14ac:dyDescent="0.35">
      <c r="A423">
        <v>422</v>
      </c>
      <c r="B423">
        <v>35</v>
      </c>
      <c r="C423">
        <v>71.73</v>
      </c>
      <c r="D423">
        <v>2510.5500000000002</v>
      </c>
      <c r="E423" t="s">
        <v>11</v>
      </c>
      <c r="F423" t="s">
        <v>12</v>
      </c>
      <c r="G423" t="s">
        <v>19</v>
      </c>
      <c r="H423" t="s">
        <v>15</v>
      </c>
      <c r="I423" t="s">
        <v>15</v>
      </c>
      <c r="J423">
        <v>1</v>
      </c>
      <c r="K423" t="s">
        <v>14</v>
      </c>
    </row>
    <row r="424" spans="1:11" x14ac:dyDescent="0.35">
      <c r="A424">
        <v>423</v>
      </c>
      <c r="B424">
        <v>8</v>
      </c>
      <c r="C424">
        <v>39.479999999999997</v>
      </c>
      <c r="D424">
        <v>315.83999999999997</v>
      </c>
      <c r="E424" t="s">
        <v>11</v>
      </c>
      <c r="F424" t="s">
        <v>16</v>
      </c>
      <c r="G424" t="s">
        <v>13</v>
      </c>
      <c r="H424" t="s">
        <v>14</v>
      </c>
      <c r="I424" t="s">
        <v>14</v>
      </c>
      <c r="J424">
        <v>3</v>
      </c>
      <c r="K424" t="s">
        <v>15</v>
      </c>
    </row>
    <row r="425" spans="1:11" x14ac:dyDescent="0.35">
      <c r="A425">
        <v>424</v>
      </c>
      <c r="B425">
        <v>26</v>
      </c>
      <c r="C425">
        <v>81.09</v>
      </c>
      <c r="D425">
        <v>2108.34</v>
      </c>
      <c r="E425" t="s">
        <v>11</v>
      </c>
      <c r="F425" t="s">
        <v>18</v>
      </c>
      <c r="G425" t="s">
        <v>19</v>
      </c>
      <c r="H425" t="s">
        <v>14</v>
      </c>
      <c r="I425" t="s">
        <v>14</v>
      </c>
      <c r="J425">
        <v>1</v>
      </c>
      <c r="K425" t="s">
        <v>15</v>
      </c>
    </row>
    <row r="426" spans="1:11" x14ac:dyDescent="0.35">
      <c r="A426">
        <v>425</v>
      </c>
      <c r="B426">
        <v>34</v>
      </c>
      <c r="C426">
        <v>101.06</v>
      </c>
      <c r="D426">
        <v>3436.04</v>
      </c>
      <c r="E426" t="s">
        <v>11</v>
      </c>
      <c r="F426" t="s">
        <v>18</v>
      </c>
      <c r="G426" t="s">
        <v>19</v>
      </c>
      <c r="H426" t="s">
        <v>15</v>
      </c>
      <c r="I426" t="s">
        <v>15</v>
      </c>
      <c r="J426">
        <v>3</v>
      </c>
      <c r="K426" t="s">
        <v>15</v>
      </c>
    </row>
    <row r="427" spans="1:11" x14ac:dyDescent="0.35">
      <c r="A427">
        <v>426</v>
      </c>
      <c r="B427">
        <v>7</v>
      </c>
      <c r="C427">
        <v>78.59</v>
      </c>
      <c r="D427">
        <v>550.13</v>
      </c>
      <c r="E427" t="s">
        <v>11</v>
      </c>
      <c r="F427" t="s">
        <v>16</v>
      </c>
      <c r="G427" t="s">
        <v>19</v>
      </c>
      <c r="H427" t="s">
        <v>14</v>
      </c>
      <c r="I427" t="s">
        <v>14</v>
      </c>
      <c r="J427">
        <v>1</v>
      </c>
      <c r="K427" t="s">
        <v>14</v>
      </c>
    </row>
    <row r="428" spans="1:11" x14ac:dyDescent="0.35">
      <c r="A428">
        <v>427</v>
      </c>
      <c r="B428">
        <v>68</v>
      </c>
      <c r="C428">
        <v>98.8</v>
      </c>
      <c r="D428">
        <v>6718.4</v>
      </c>
      <c r="E428" t="s">
        <v>17</v>
      </c>
      <c r="F428" t="s">
        <v>12</v>
      </c>
      <c r="G428" t="s">
        <v>13</v>
      </c>
      <c r="H428" t="s">
        <v>15</v>
      </c>
      <c r="I428" t="s">
        <v>15</v>
      </c>
      <c r="J428">
        <v>1</v>
      </c>
      <c r="K428" t="s">
        <v>14</v>
      </c>
    </row>
    <row r="429" spans="1:11" x14ac:dyDescent="0.35">
      <c r="A429">
        <v>428</v>
      </c>
      <c r="B429">
        <v>58</v>
      </c>
      <c r="C429">
        <v>93.11</v>
      </c>
      <c r="D429">
        <v>5400.38</v>
      </c>
      <c r="E429" t="s">
        <v>11</v>
      </c>
      <c r="F429" t="s">
        <v>16</v>
      </c>
      <c r="G429" t="s">
        <v>19</v>
      </c>
      <c r="H429" t="s">
        <v>14</v>
      </c>
      <c r="I429" t="s">
        <v>14</v>
      </c>
      <c r="J429">
        <v>2</v>
      </c>
      <c r="K429" t="s">
        <v>15</v>
      </c>
    </row>
    <row r="430" spans="1:11" x14ac:dyDescent="0.35">
      <c r="A430">
        <v>429</v>
      </c>
      <c r="B430">
        <v>29</v>
      </c>
      <c r="C430">
        <v>43.77</v>
      </c>
      <c r="D430">
        <v>1269.33</v>
      </c>
      <c r="E430" t="s">
        <v>11</v>
      </c>
      <c r="F430" t="s">
        <v>20</v>
      </c>
      <c r="G430" t="s">
        <v>13</v>
      </c>
      <c r="H430" t="s">
        <v>14</v>
      </c>
      <c r="I430" t="s">
        <v>14</v>
      </c>
      <c r="J430">
        <v>1</v>
      </c>
      <c r="K430" t="s">
        <v>14</v>
      </c>
    </row>
    <row r="431" spans="1:11" x14ac:dyDescent="0.35">
      <c r="A431">
        <v>430</v>
      </c>
      <c r="B431">
        <v>36</v>
      </c>
      <c r="C431">
        <v>63.58</v>
      </c>
      <c r="D431">
        <v>2288.88</v>
      </c>
      <c r="E431" t="s">
        <v>11</v>
      </c>
      <c r="F431" t="s">
        <v>18</v>
      </c>
      <c r="G431" t="s">
        <v>19</v>
      </c>
      <c r="H431" t="s">
        <v>15</v>
      </c>
      <c r="I431" t="s">
        <v>15</v>
      </c>
      <c r="J431">
        <v>2</v>
      </c>
      <c r="K431" t="s">
        <v>14</v>
      </c>
    </row>
    <row r="432" spans="1:11" x14ac:dyDescent="0.35">
      <c r="A432">
        <v>431</v>
      </c>
      <c r="B432">
        <v>21</v>
      </c>
      <c r="C432">
        <v>34.86</v>
      </c>
      <c r="D432">
        <v>732.06</v>
      </c>
      <c r="E432" t="s">
        <v>11</v>
      </c>
      <c r="F432" t="s">
        <v>18</v>
      </c>
      <c r="G432" t="s">
        <v>19</v>
      </c>
      <c r="H432" t="s">
        <v>14</v>
      </c>
      <c r="I432" t="s">
        <v>14</v>
      </c>
      <c r="J432">
        <v>2</v>
      </c>
      <c r="K432" t="s">
        <v>14</v>
      </c>
    </row>
    <row r="433" spans="1:11" x14ac:dyDescent="0.35">
      <c r="A433">
        <v>432</v>
      </c>
      <c r="B433">
        <v>36</v>
      </c>
      <c r="C433">
        <v>24.19</v>
      </c>
      <c r="D433">
        <v>870.84</v>
      </c>
      <c r="E433" t="s">
        <v>11</v>
      </c>
      <c r="F433" t="s">
        <v>20</v>
      </c>
      <c r="G433" t="s">
        <v>19</v>
      </c>
      <c r="H433" t="s">
        <v>14</v>
      </c>
      <c r="I433" t="s">
        <v>14</v>
      </c>
      <c r="J433">
        <v>2</v>
      </c>
      <c r="K433" t="s">
        <v>15</v>
      </c>
    </row>
    <row r="434" spans="1:11" x14ac:dyDescent="0.35">
      <c r="A434">
        <v>433</v>
      </c>
      <c r="B434">
        <v>10</v>
      </c>
      <c r="C434">
        <v>26.31</v>
      </c>
      <c r="D434">
        <v>263.10000000000002</v>
      </c>
      <c r="E434" t="s">
        <v>17</v>
      </c>
      <c r="F434" t="s">
        <v>18</v>
      </c>
      <c r="G434" t="s">
        <v>13</v>
      </c>
      <c r="H434" t="s">
        <v>15</v>
      </c>
      <c r="I434" t="s">
        <v>15</v>
      </c>
      <c r="J434">
        <v>2</v>
      </c>
      <c r="K434" t="s">
        <v>15</v>
      </c>
    </row>
    <row r="435" spans="1:11" x14ac:dyDescent="0.35">
      <c r="A435">
        <v>434</v>
      </c>
      <c r="B435">
        <v>24</v>
      </c>
      <c r="C435">
        <v>114.25</v>
      </c>
      <c r="D435">
        <v>2742</v>
      </c>
      <c r="E435" t="s">
        <v>11</v>
      </c>
      <c r="F435" t="s">
        <v>20</v>
      </c>
      <c r="G435" t="s">
        <v>19</v>
      </c>
      <c r="H435" t="s">
        <v>14</v>
      </c>
      <c r="I435" t="s">
        <v>15</v>
      </c>
      <c r="J435">
        <v>3</v>
      </c>
      <c r="K435" t="s">
        <v>15</v>
      </c>
    </row>
    <row r="436" spans="1:11" x14ac:dyDescent="0.35">
      <c r="A436">
        <v>435</v>
      </c>
      <c r="B436">
        <v>64</v>
      </c>
      <c r="C436">
        <v>118.45</v>
      </c>
      <c r="D436">
        <v>7580.8</v>
      </c>
      <c r="E436" t="s">
        <v>17</v>
      </c>
      <c r="F436" t="s">
        <v>18</v>
      </c>
      <c r="G436" t="s">
        <v>22</v>
      </c>
      <c r="H436" t="s">
        <v>14</v>
      </c>
      <c r="I436" t="s">
        <v>14</v>
      </c>
      <c r="J436">
        <v>1</v>
      </c>
      <c r="K436" t="s">
        <v>14</v>
      </c>
    </row>
    <row r="437" spans="1:11" x14ac:dyDescent="0.35">
      <c r="A437">
        <v>436</v>
      </c>
      <c r="B437">
        <v>49</v>
      </c>
      <c r="C437">
        <v>29.5</v>
      </c>
      <c r="D437">
        <v>1445.5</v>
      </c>
      <c r="E437" t="s">
        <v>11</v>
      </c>
      <c r="F437" t="s">
        <v>12</v>
      </c>
      <c r="G437" t="s">
        <v>19</v>
      </c>
      <c r="H437" t="s">
        <v>14</v>
      </c>
      <c r="I437" t="s">
        <v>14</v>
      </c>
      <c r="J437">
        <v>0</v>
      </c>
      <c r="K437" t="s">
        <v>14</v>
      </c>
    </row>
    <row r="438" spans="1:11" x14ac:dyDescent="0.35">
      <c r="A438">
        <v>437</v>
      </c>
      <c r="B438">
        <v>36</v>
      </c>
      <c r="C438">
        <v>53.52</v>
      </c>
      <c r="D438">
        <v>1926.72</v>
      </c>
      <c r="E438" t="s">
        <v>17</v>
      </c>
      <c r="F438" t="s">
        <v>18</v>
      </c>
      <c r="G438" t="s">
        <v>13</v>
      </c>
      <c r="H438" t="s">
        <v>14</v>
      </c>
      <c r="I438" t="s">
        <v>15</v>
      </c>
      <c r="J438">
        <v>2</v>
      </c>
      <c r="K438" t="s">
        <v>14</v>
      </c>
    </row>
    <row r="439" spans="1:11" x14ac:dyDescent="0.35">
      <c r="A439">
        <v>438</v>
      </c>
      <c r="B439">
        <v>24</v>
      </c>
      <c r="C439">
        <v>31.44</v>
      </c>
      <c r="D439">
        <v>754.56</v>
      </c>
      <c r="E439" t="s">
        <v>11</v>
      </c>
      <c r="F439" t="s">
        <v>16</v>
      </c>
      <c r="G439" t="s">
        <v>19</v>
      </c>
      <c r="H439" t="s">
        <v>14</v>
      </c>
      <c r="I439" t="s">
        <v>15</v>
      </c>
      <c r="J439">
        <v>2</v>
      </c>
      <c r="K439" t="s">
        <v>15</v>
      </c>
    </row>
    <row r="440" spans="1:11" x14ac:dyDescent="0.35">
      <c r="A440">
        <v>439</v>
      </c>
      <c r="B440">
        <v>23</v>
      </c>
      <c r="C440">
        <v>103.42</v>
      </c>
      <c r="D440">
        <v>2378.66</v>
      </c>
      <c r="E440" t="s">
        <v>11</v>
      </c>
      <c r="F440" t="s">
        <v>16</v>
      </c>
      <c r="G440" t="s">
        <v>13</v>
      </c>
      <c r="H440" t="s">
        <v>14</v>
      </c>
      <c r="I440" t="s">
        <v>14</v>
      </c>
      <c r="J440">
        <v>0</v>
      </c>
      <c r="K440" t="s">
        <v>15</v>
      </c>
    </row>
    <row r="441" spans="1:11" x14ac:dyDescent="0.35">
      <c r="A441">
        <v>440</v>
      </c>
      <c r="B441">
        <v>62</v>
      </c>
      <c r="C441">
        <v>69.63</v>
      </c>
      <c r="D441">
        <v>4317.0600000000004</v>
      </c>
      <c r="E441" t="s">
        <v>11</v>
      </c>
      <c r="F441" t="s">
        <v>16</v>
      </c>
      <c r="G441" t="s">
        <v>19</v>
      </c>
      <c r="H441" t="s">
        <v>14</v>
      </c>
      <c r="I441" t="s">
        <v>14</v>
      </c>
      <c r="J441">
        <v>2</v>
      </c>
      <c r="K441" t="s">
        <v>14</v>
      </c>
    </row>
    <row r="442" spans="1:11" x14ac:dyDescent="0.35">
      <c r="A442">
        <v>441</v>
      </c>
      <c r="B442">
        <v>37</v>
      </c>
      <c r="C442">
        <v>82.13</v>
      </c>
      <c r="D442">
        <v>3038.81</v>
      </c>
      <c r="E442" t="s">
        <v>11</v>
      </c>
      <c r="F442" t="s">
        <v>16</v>
      </c>
      <c r="G442" t="s">
        <v>19</v>
      </c>
      <c r="H442" t="s">
        <v>14</v>
      </c>
      <c r="I442" t="s">
        <v>15</v>
      </c>
      <c r="J442">
        <v>0</v>
      </c>
      <c r="K442" t="s">
        <v>14</v>
      </c>
    </row>
    <row r="443" spans="1:11" x14ac:dyDescent="0.35">
      <c r="A443">
        <v>442</v>
      </c>
      <c r="B443">
        <v>12</v>
      </c>
      <c r="C443">
        <v>73.989999999999995</v>
      </c>
      <c r="D443">
        <v>887.88</v>
      </c>
      <c r="E443" t="s">
        <v>17</v>
      </c>
      <c r="F443" t="s">
        <v>12</v>
      </c>
      <c r="G443" t="s">
        <v>22</v>
      </c>
      <c r="H443" t="s">
        <v>14</v>
      </c>
      <c r="I443" t="s">
        <v>15</v>
      </c>
      <c r="J443">
        <v>1</v>
      </c>
      <c r="K443" t="s">
        <v>14</v>
      </c>
    </row>
    <row r="444" spans="1:11" x14ac:dyDescent="0.35">
      <c r="A444">
        <v>443</v>
      </c>
      <c r="B444">
        <v>55</v>
      </c>
      <c r="C444">
        <v>91.03</v>
      </c>
      <c r="D444">
        <v>5006.6499999999996</v>
      </c>
      <c r="E444" t="s">
        <v>11</v>
      </c>
      <c r="F444" t="s">
        <v>18</v>
      </c>
      <c r="G444" t="s">
        <v>13</v>
      </c>
      <c r="H444" t="s">
        <v>15</v>
      </c>
      <c r="I444" t="s">
        <v>14</v>
      </c>
      <c r="J444">
        <v>3</v>
      </c>
      <c r="K444" t="s">
        <v>15</v>
      </c>
    </row>
    <row r="445" spans="1:11" x14ac:dyDescent="0.35">
      <c r="A445">
        <v>444</v>
      </c>
      <c r="B445">
        <v>13</v>
      </c>
      <c r="C445">
        <v>51.91</v>
      </c>
      <c r="D445">
        <v>674.83</v>
      </c>
      <c r="E445" t="s">
        <v>17</v>
      </c>
      <c r="F445" t="s">
        <v>16</v>
      </c>
      <c r="G445" t="s">
        <v>19</v>
      </c>
      <c r="H445" t="s">
        <v>14</v>
      </c>
      <c r="I445" t="s">
        <v>14</v>
      </c>
      <c r="J445">
        <v>2</v>
      </c>
      <c r="K445" t="s">
        <v>14</v>
      </c>
    </row>
    <row r="446" spans="1:11" x14ac:dyDescent="0.35">
      <c r="A446">
        <v>445</v>
      </c>
      <c r="B446">
        <v>23</v>
      </c>
      <c r="C446">
        <v>33.75</v>
      </c>
      <c r="D446">
        <v>776.25</v>
      </c>
      <c r="E446" t="s">
        <v>11</v>
      </c>
      <c r="F446" t="s">
        <v>18</v>
      </c>
      <c r="G446" t="s">
        <v>13</v>
      </c>
      <c r="H446" t="s">
        <v>15</v>
      </c>
      <c r="I446" t="s">
        <v>14</v>
      </c>
      <c r="J446">
        <v>3</v>
      </c>
      <c r="K446" t="s">
        <v>14</v>
      </c>
    </row>
    <row r="447" spans="1:11" x14ac:dyDescent="0.35">
      <c r="A447">
        <v>446</v>
      </c>
      <c r="B447">
        <v>30</v>
      </c>
      <c r="C447">
        <v>21.76</v>
      </c>
      <c r="D447">
        <v>652.79999999999995</v>
      </c>
      <c r="E447" t="s">
        <v>11</v>
      </c>
      <c r="F447" t="s">
        <v>12</v>
      </c>
      <c r="G447" t="s">
        <v>19</v>
      </c>
      <c r="H447" t="s">
        <v>14</v>
      </c>
      <c r="I447" t="s">
        <v>14</v>
      </c>
      <c r="J447">
        <v>2</v>
      </c>
      <c r="K447" t="s">
        <v>15</v>
      </c>
    </row>
    <row r="448" spans="1:11" x14ac:dyDescent="0.35">
      <c r="A448">
        <v>447</v>
      </c>
      <c r="B448">
        <v>17</v>
      </c>
      <c r="C448">
        <v>64.569999999999993</v>
      </c>
      <c r="D448">
        <v>1097.69</v>
      </c>
      <c r="E448" t="s">
        <v>21</v>
      </c>
      <c r="F448" t="s">
        <v>20</v>
      </c>
      <c r="G448" t="s">
        <v>13</v>
      </c>
      <c r="H448" t="s">
        <v>14</v>
      </c>
      <c r="I448" t="s">
        <v>14</v>
      </c>
      <c r="J448">
        <v>3</v>
      </c>
      <c r="K448" t="s">
        <v>14</v>
      </c>
    </row>
    <row r="449" spans="1:11" x14ac:dyDescent="0.35">
      <c r="A449">
        <v>448</v>
      </c>
      <c r="B449">
        <v>62</v>
      </c>
      <c r="C449">
        <v>110.78</v>
      </c>
      <c r="D449">
        <v>6868.36</v>
      </c>
      <c r="E449" t="s">
        <v>11</v>
      </c>
      <c r="F449" t="s">
        <v>12</v>
      </c>
      <c r="G449" t="s">
        <v>19</v>
      </c>
      <c r="H449" t="s">
        <v>14</v>
      </c>
      <c r="I449" t="s">
        <v>15</v>
      </c>
      <c r="J449">
        <v>2</v>
      </c>
      <c r="K449" t="s">
        <v>14</v>
      </c>
    </row>
    <row r="450" spans="1:11" x14ac:dyDescent="0.35">
      <c r="A450">
        <v>449</v>
      </c>
      <c r="B450">
        <v>13</v>
      </c>
      <c r="C450">
        <v>50.53</v>
      </c>
      <c r="D450">
        <v>656.89</v>
      </c>
      <c r="E450" t="s">
        <v>17</v>
      </c>
      <c r="F450" t="s">
        <v>16</v>
      </c>
      <c r="G450" t="s">
        <v>13</v>
      </c>
      <c r="H450" t="s">
        <v>15</v>
      </c>
      <c r="I450" t="s">
        <v>14</v>
      </c>
      <c r="J450">
        <v>0</v>
      </c>
      <c r="K450" t="s">
        <v>14</v>
      </c>
    </row>
    <row r="451" spans="1:11" x14ac:dyDescent="0.35">
      <c r="A451">
        <v>450</v>
      </c>
      <c r="B451">
        <v>59</v>
      </c>
      <c r="C451">
        <v>39.6</v>
      </c>
      <c r="D451">
        <v>2336.4</v>
      </c>
      <c r="E451" t="s">
        <v>11</v>
      </c>
      <c r="F451" t="s">
        <v>12</v>
      </c>
      <c r="G451" t="s">
        <v>19</v>
      </c>
      <c r="H451" t="s">
        <v>14</v>
      </c>
      <c r="I451" t="s">
        <v>15</v>
      </c>
      <c r="J451">
        <v>0</v>
      </c>
      <c r="K451" t="s">
        <v>14</v>
      </c>
    </row>
    <row r="452" spans="1:11" x14ac:dyDescent="0.35">
      <c r="A452">
        <v>451</v>
      </c>
      <c r="B452">
        <v>19</v>
      </c>
      <c r="C452">
        <v>112.6</v>
      </c>
      <c r="D452">
        <v>2139.4</v>
      </c>
      <c r="E452" t="s">
        <v>11</v>
      </c>
      <c r="F452" t="s">
        <v>16</v>
      </c>
      <c r="G452" t="s">
        <v>13</v>
      </c>
      <c r="H452" t="s">
        <v>14</v>
      </c>
      <c r="I452" t="s">
        <v>14</v>
      </c>
      <c r="J452">
        <v>3</v>
      </c>
      <c r="K452" t="s">
        <v>15</v>
      </c>
    </row>
    <row r="453" spans="1:11" x14ac:dyDescent="0.35">
      <c r="A453">
        <v>452</v>
      </c>
      <c r="B453">
        <v>49</v>
      </c>
      <c r="C453">
        <v>30.54</v>
      </c>
      <c r="D453">
        <v>1496.46</v>
      </c>
      <c r="E453" t="s">
        <v>11</v>
      </c>
      <c r="F453" t="s">
        <v>12</v>
      </c>
      <c r="G453" t="s">
        <v>19</v>
      </c>
      <c r="H453" t="s">
        <v>14</v>
      </c>
      <c r="I453" t="s">
        <v>15</v>
      </c>
      <c r="J453">
        <v>1</v>
      </c>
      <c r="K453" t="s">
        <v>14</v>
      </c>
    </row>
    <row r="454" spans="1:11" x14ac:dyDescent="0.35">
      <c r="A454">
        <v>453</v>
      </c>
      <c r="B454">
        <v>12</v>
      </c>
      <c r="C454">
        <v>25.18</v>
      </c>
      <c r="D454">
        <v>302.16000000000003</v>
      </c>
      <c r="E454" t="s">
        <v>21</v>
      </c>
      <c r="F454" t="s">
        <v>16</v>
      </c>
      <c r="G454" t="s">
        <v>19</v>
      </c>
      <c r="H454" t="s">
        <v>14</v>
      </c>
      <c r="I454" t="s">
        <v>15</v>
      </c>
      <c r="J454">
        <v>1</v>
      </c>
      <c r="K454" t="s">
        <v>14</v>
      </c>
    </row>
    <row r="455" spans="1:11" x14ac:dyDescent="0.35">
      <c r="A455">
        <v>454</v>
      </c>
      <c r="B455">
        <v>61</v>
      </c>
      <c r="C455">
        <v>107.94</v>
      </c>
      <c r="D455">
        <v>6584.34</v>
      </c>
      <c r="E455" t="s">
        <v>11</v>
      </c>
      <c r="F455" t="s">
        <v>20</v>
      </c>
      <c r="G455" t="s">
        <v>19</v>
      </c>
      <c r="H455" t="s">
        <v>14</v>
      </c>
      <c r="I455" t="s">
        <v>14</v>
      </c>
      <c r="J455">
        <v>3</v>
      </c>
      <c r="K455" t="s">
        <v>15</v>
      </c>
    </row>
    <row r="456" spans="1:11" x14ac:dyDescent="0.35">
      <c r="A456">
        <v>455</v>
      </c>
      <c r="B456">
        <v>19</v>
      </c>
      <c r="C456">
        <v>90.09</v>
      </c>
      <c r="D456">
        <v>1711.71</v>
      </c>
      <c r="E456" t="s">
        <v>17</v>
      </c>
      <c r="F456" t="s">
        <v>20</v>
      </c>
      <c r="G456" t="s">
        <v>19</v>
      </c>
      <c r="H456" t="s">
        <v>14</v>
      </c>
      <c r="I456" t="s">
        <v>15</v>
      </c>
      <c r="J456">
        <v>2</v>
      </c>
      <c r="K456" t="s">
        <v>14</v>
      </c>
    </row>
    <row r="457" spans="1:11" x14ac:dyDescent="0.35">
      <c r="A457">
        <v>456</v>
      </c>
      <c r="B457">
        <v>9</v>
      </c>
      <c r="C457">
        <v>62.21</v>
      </c>
      <c r="D457">
        <v>559.89</v>
      </c>
      <c r="E457" t="s">
        <v>21</v>
      </c>
      <c r="F457" t="s">
        <v>18</v>
      </c>
      <c r="G457" t="s">
        <v>19</v>
      </c>
      <c r="H457" t="s">
        <v>15</v>
      </c>
      <c r="I457" t="s">
        <v>14</v>
      </c>
      <c r="J457">
        <v>2</v>
      </c>
      <c r="K457" t="s">
        <v>15</v>
      </c>
    </row>
    <row r="458" spans="1:11" x14ac:dyDescent="0.35">
      <c r="A458">
        <v>457</v>
      </c>
      <c r="B458">
        <v>71</v>
      </c>
      <c r="C458">
        <v>95.23</v>
      </c>
      <c r="D458">
        <v>6761.33</v>
      </c>
      <c r="E458" t="s">
        <v>21</v>
      </c>
      <c r="F458" t="s">
        <v>18</v>
      </c>
      <c r="G458" t="s">
        <v>13</v>
      </c>
      <c r="H458" t="s">
        <v>14</v>
      </c>
      <c r="I458" t="s">
        <v>14</v>
      </c>
      <c r="J458">
        <v>0</v>
      </c>
      <c r="K458" t="s">
        <v>15</v>
      </c>
    </row>
    <row r="459" spans="1:11" x14ac:dyDescent="0.35">
      <c r="A459">
        <v>458</v>
      </c>
      <c r="B459">
        <v>28</v>
      </c>
      <c r="C459">
        <v>94.14</v>
      </c>
      <c r="D459">
        <v>2635.92</v>
      </c>
      <c r="E459" t="s">
        <v>21</v>
      </c>
      <c r="F459" t="s">
        <v>12</v>
      </c>
      <c r="G459" t="s">
        <v>13</v>
      </c>
      <c r="H459" t="s">
        <v>14</v>
      </c>
      <c r="I459" t="s">
        <v>14</v>
      </c>
      <c r="J459">
        <v>3</v>
      </c>
      <c r="K459" t="s">
        <v>15</v>
      </c>
    </row>
    <row r="460" spans="1:11" x14ac:dyDescent="0.35">
      <c r="A460">
        <v>459</v>
      </c>
      <c r="B460">
        <v>52</v>
      </c>
      <c r="C460">
        <v>24.01</v>
      </c>
      <c r="D460">
        <v>1248.52</v>
      </c>
      <c r="E460" t="s">
        <v>17</v>
      </c>
      <c r="F460" t="s">
        <v>20</v>
      </c>
      <c r="G460" t="s">
        <v>13</v>
      </c>
      <c r="H460" t="s">
        <v>15</v>
      </c>
      <c r="I460" t="s">
        <v>15</v>
      </c>
      <c r="J460">
        <v>0</v>
      </c>
      <c r="K460" t="s">
        <v>14</v>
      </c>
    </row>
    <row r="461" spans="1:11" x14ac:dyDescent="0.35">
      <c r="A461">
        <v>460</v>
      </c>
      <c r="B461">
        <v>16</v>
      </c>
      <c r="C461">
        <v>87.62</v>
      </c>
      <c r="D461">
        <v>1401.92</v>
      </c>
      <c r="E461" t="s">
        <v>11</v>
      </c>
      <c r="F461" t="s">
        <v>16</v>
      </c>
      <c r="G461" t="s">
        <v>19</v>
      </c>
      <c r="H461" t="s">
        <v>15</v>
      </c>
      <c r="I461" t="s">
        <v>14</v>
      </c>
      <c r="J461">
        <v>2</v>
      </c>
      <c r="K461" t="s">
        <v>14</v>
      </c>
    </row>
    <row r="462" spans="1:11" x14ac:dyDescent="0.35">
      <c r="A462">
        <v>461</v>
      </c>
      <c r="B462">
        <v>69</v>
      </c>
      <c r="C462">
        <v>84.09</v>
      </c>
      <c r="D462">
        <v>5802.21</v>
      </c>
      <c r="E462" t="s">
        <v>21</v>
      </c>
      <c r="F462" t="s">
        <v>20</v>
      </c>
      <c r="G462" t="s">
        <v>22</v>
      </c>
      <c r="H462" t="s">
        <v>14</v>
      </c>
      <c r="I462" t="s">
        <v>14</v>
      </c>
      <c r="J462">
        <v>1</v>
      </c>
      <c r="K462" t="s">
        <v>14</v>
      </c>
    </row>
    <row r="463" spans="1:11" x14ac:dyDescent="0.35">
      <c r="A463">
        <v>462</v>
      </c>
      <c r="B463">
        <v>12</v>
      </c>
      <c r="C463">
        <v>116.38</v>
      </c>
      <c r="D463">
        <v>1396.56</v>
      </c>
      <c r="E463" t="s">
        <v>21</v>
      </c>
      <c r="F463" t="s">
        <v>20</v>
      </c>
      <c r="G463" t="s">
        <v>13</v>
      </c>
      <c r="H463" t="s">
        <v>14</v>
      </c>
      <c r="I463" t="s">
        <v>14</v>
      </c>
      <c r="J463">
        <v>0</v>
      </c>
      <c r="K463" t="s">
        <v>14</v>
      </c>
    </row>
    <row r="464" spans="1:11" x14ac:dyDescent="0.35">
      <c r="A464">
        <v>463</v>
      </c>
      <c r="B464">
        <v>25</v>
      </c>
      <c r="C464">
        <v>116.66</v>
      </c>
      <c r="D464">
        <v>2916.5</v>
      </c>
      <c r="E464" t="s">
        <v>11</v>
      </c>
      <c r="F464" t="s">
        <v>20</v>
      </c>
      <c r="G464" t="s">
        <v>19</v>
      </c>
      <c r="H464" t="s">
        <v>14</v>
      </c>
      <c r="I464" t="s">
        <v>14</v>
      </c>
      <c r="J464">
        <v>0</v>
      </c>
      <c r="K464" t="s">
        <v>15</v>
      </c>
    </row>
    <row r="465" spans="1:11" x14ac:dyDescent="0.35">
      <c r="A465">
        <v>464</v>
      </c>
      <c r="B465">
        <v>52</v>
      </c>
      <c r="C465">
        <v>57.78</v>
      </c>
      <c r="D465">
        <v>3004.56</v>
      </c>
      <c r="E465" t="s">
        <v>11</v>
      </c>
      <c r="F465" t="s">
        <v>20</v>
      </c>
      <c r="G465" t="s">
        <v>13</v>
      </c>
      <c r="H465" t="s">
        <v>14</v>
      </c>
      <c r="I465" t="s">
        <v>15</v>
      </c>
      <c r="J465">
        <v>2</v>
      </c>
      <c r="K465" t="s">
        <v>14</v>
      </c>
    </row>
    <row r="466" spans="1:11" x14ac:dyDescent="0.35">
      <c r="A466">
        <v>465</v>
      </c>
      <c r="B466">
        <v>53</v>
      </c>
      <c r="C466">
        <v>78.98</v>
      </c>
      <c r="D466">
        <v>4185.9399999999996</v>
      </c>
      <c r="E466" t="s">
        <v>11</v>
      </c>
      <c r="F466" t="s">
        <v>16</v>
      </c>
      <c r="G466" t="s">
        <v>19</v>
      </c>
      <c r="H466" t="s">
        <v>14</v>
      </c>
      <c r="I466" t="s">
        <v>14</v>
      </c>
      <c r="J466">
        <v>2</v>
      </c>
      <c r="K466" t="s">
        <v>14</v>
      </c>
    </row>
    <row r="467" spans="1:11" x14ac:dyDescent="0.35">
      <c r="A467">
        <v>466</v>
      </c>
      <c r="B467">
        <v>23</v>
      </c>
      <c r="C467">
        <v>34.14</v>
      </c>
      <c r="D467">
        <v>785.22</v>
      </c>
      <c r="E467" t="s">
        <v>11</v>
      </c>
      <c r="F467" t="s">
        <v>20</v>
      </c>
      <c r="G467" t="s">
        <v>13</v>
      </c>
      <c r="H467" t="s">
        <v>15</v>
      </c>
      <c r="I467" t="s">
        <v>14</v>
      </c>
      <c r="J467">
        <v>6</v>
      </c>
      <c r="K467" t="s">
        <v>14</v>
      </c>
    </row>
    <row r="468" spans="1:11" x14ac:dyDescent="0.35">
      <c r="A468">
        <v>467</v>
      </c>
      <c r="B468">
        <v>16</v>
      </c>
      <c r="C468">
        <v>26.65</v>
      </c>
      <c r="D468">
        <v>426.4</v>
      </c>
      <c r="E468" t="s">
        <v>11</v>
      </c>
      <c r="F468" t="s">
        <v>20</v>
      </c>
      <c r="G468" t="s">
        <v>19</v>
      </c>
      <c r="H468" t="s">
        <v>15</v>
      </c>
      <c r="I468" t="s">
        <v>14</v>
      </c>
      <c r="J468">
        <v>1</v>
      </c>
      <c r="K468" t="s">
        <v>14</v>
      </c>
    </row>
    <row r="469" spans="1:11" x14ac:dyDescent="0.35">
      <c r="A469">
        <v>468</v>
      </c>
      <c r="B469">
        <v>57</v>
      </c>
      <c r="C469">
        <v>63.28</v>
      </c>
      <c r="D469">
        <v>3606.96</v>
      </c>
      <c r="E469" t="s">
        <v>17</v>
      </c>
      <c r="F469" t="s">
        <v>12</v>
      </c>
      <c r="G469" t="s">
        <v>19</v>
      </c>
      <c r="H469" t="s">
        <v>14</v>
      </c>
      <c r="I469" t="s">
        <v>14</v>
      </c>
      <c r="J469">
        <v>1</v>
      </c>
      <c r="K469" t="s">
        <v>14</v>
      </c>
    </row>
    <row r="470" spans="1:11" x14ac:dyDescent="0.35">
      <c r="A470">
        <v>469</v>
      </c>
      <c r="B470">
        <v>39</v>
      </c>
      <c r="C470">
        <v>88.99</v>
      </c>
      <c r="D470">
        <v>3470.61</v>
      </c>
      <c r="E470" t="s">
        <v>17</v>
      </c>
      <c r="F470" t="s">
        <v>18</v>
      </c>
      <c r="G470" t="s">
        <v>19</v>
      </c>
      <c r="H470" t="s">
        <v>14</v>
      </c>
      <c r="I470" t="s">
        <v>14</v>
      </c>
      <c r="J470">
        <v>1</v>
      </c>
      <c r="K470" t="s">
        <v>15</v>
      </c>
    </row>
    <row r="471" spans="1:11" x14ac:dyDescent="0.35">
      <c r="A471">
        <v>470</v>
      </c>
      <c r="B471">
        <v>53</v>
      </c>
      <c r="C471">
        <v>76.78</v>
      </c>
      <c r="D471">
        <v>4069.34</v>
      </c>
      <c r="E471" t="s">
        <v>17</v>
      </c>
      <c r="F471" t="s">
        <v>18</v>
      </c>
      <c r="G471" t="s">
        <v>13</v>
      </c>
      <c r="H471" t="s">
        <v>14</v>
      </c>
      <c r="I471" t="s">
        <v>14</v>
      </c>
      <c r="J471">
        <v>1</v>
      </c>
      <c r="K471" t="s">
        <v>14</v>
      </c>
    </row>
    <row r="472" spans="1:11" x14ac:dyDescent="0.35">
      <c r="A472">
        <v>471</v>
      </c>
      <c r="B472">
        <v>42</v>
      </c>
      <c r="C472">
        <v>62.97</v>
      </c>
      <c r="D472">
        <v>2644.74</v>
      </c>
      <c r="E472" t="s">
        <v>11</v>
      </c>
      <c r="F472" t="s">
        <v>18</v>
      </c>
      <c r="G472" t="s">
        <v>13</v>
      </c>
      <c r="H472" t="s">
        <v>14</v>
      </c>
      <c r="I472" t="s">
        <v>15</v>
      </c>
      <c r="J472">
        <v>1</v>
      </c>
      <c r="K472" t="s">
        <v>15</v>
      </c>
    </row>
    <row r="473" spans="1:11" x14ac:dyDescent="0.35">
      <c r="A473">
        <v>472</v>
      </c>
      <c r="B473">
        <v>58</v>
      </c>
      <c r="C473">
        <v>101.81</v>
      </c>
      <c r="D473">
        <v>5904.98</v>
      </c>
      <c r="E473" t="s">
        <v>11</v>
      </c>
      <c r="F473" t="s">
        <v>18</v>
      </c>
      <c r="G473" t="s">
        <v>19</v>
      </c>
      <c r="H473" t="s">
        <v>15</v>
      </c>
      <c r="I473" t="s">
        <v>14</v>
      </c>
      <c r="J473">
        <v>2</v>
      </c>
      <c r="K473" t="s">
        <v>15</v>
      </c>
    </row>
    <row r="474" spans="1:11" x14ac:dyDescent="0.35">
      <c r="A474">
        <v>473</v>
      </c>
      <c r="B474">
        <v>39</v>
      </c>
      <c r="C474">
        <v>99.44</v>
      </c>
      <c r="D474">
        <v>3878.16</v>
      </c>
      <c r="E474" t="s">
        <v>21</v>
      </c>
      <c r="F474" t="s">
        <v>16</v>
      </c>
      <c r="G474" t="s">
        <v>19</v>
      </c>
      <c r="H474" t="s">
        <v>14</v>
      </c>
      <c r="I474" t="s">
        <v>15</v>
      </c>
      <c r="J474">
        <v>2</v>
      </c>
      <c r="K474" t="s">
        <v>15</v>
      </c>
    </row>
    <row r="475" spans="1:11" x14ac:dyDescent="0.35">
      <c r="A475">
        <v>474</v>
      </c>
      <c r="B475">
        <v>14</v>
      </c>
      <c r="C475">
        <v>93.19</v>
      </c>
      <c r="D475">
        <v>1304.6600000000001</v>
      </c>
      <c r="E475" t="s">
        <v>17</v>
      </c>
      <c r="F475" t="s">
        <v>12</v>
      </c>
      <c r="G475" t="s">
        <v>13</v>
      </c>
      <c r="H475" t="s">
        <v>14</v>
      </c>
      <c r="I475" t="s">
        <v>14</v>
      </c>
      <c r="J475">
        <v>1</v>
      </c>
      <c r="K475" t="s">
        <v>14</v>
      </c>
    </row>
    <row r="476" spans="1:11" x14ac:dyDescent="0.35">
      <c r="A476">
        <v>475</v>
      </c>
      <c r="B476">
        <v>5</v>
      </c>
      <c r="C476">
        <v>27.7</v>
      </c>
      <c r="D476">
        <v>138.5</v>
      </c>
      <c r="E476" t="s">
        <v>17</v>
      </c>
      <c r="F476" t="s">
        <v>12</v>
      </c>
      <c r="G476" t="s">
        <v>13</v>
      </c>
      <c r="H476" t="s">
        <v>15</v>
      </c>
      <c r="I476" t="s">
        <v>15</v>
      </c>
      <c r="J476">
        <v>0</v>
      </c>
      <c r="K476" t="s">
        <v>15</v>
      </c>
    </row>
    <row r="477" spans="1:11" x14ac:dyDescent="0.35">
      <c r="A477">
        <v>476</v>
      </c>
      <c r="B477">
        <v>35</v>
      </c>
      <c r="C477">
        <v>99.65</v>
      </c>
      <c r="D477">
        <v>3487.75</v>
      </c>
      <c r="E477" t="s">
        <v>17</v>
      </c>
      <c r="F477" t="s">
        <v>12</v>
      </c>
      <c r="G477" t="s">
        <v>13</v>
      </c>
      <c r="H477" t="s">
        <v>15</v>
      </c>
      <c r="I477" t="s">
        <v>14</v>
      </c>
      <c r="J477">
        <v>1</v>
      </c>
      <c r="K477" t="s">
        <v>14</v>
      </c>
    </row>
    <row r="478" spans="1:11" x14ac:dyDescent="0.35">
      <c r="A478">
        <v>477</v>
      </c>
      <c r="B478">
        <v>18</v>
      </c>
      <c r="C478">
        <v>111.94</v>
      </c>
      <c r="D478">
        <v>2014.92</v>
      </c>
      <c r="E478" t="s">
        <v>17</v>
      </c>
      <c r="F478" t="s">
        <v>20</v>
      </c>
      <c r="G478" t="s">
        <v>13</v>
      </c>
      <c r="H478" t="s">
        <v>15</v>
      </c>
      <c r="I478" t="s">
        <v>15</v>
      </c>
      <c r="J478">
        <v>0</v>
      </c>
      <c r="K478" t="s">
        <v>14</v>
      </c>
    </row>
    <row r="479" spans="1:11" x14ac:dyDescent="0.35">
      <c r="A479">
        <v>478</v>
      </c>
      <c r="B479">
        <v>9</v>
      </c>
      <c r="C479">
        <v>25.94</v>
      </c>
      <c r="D479">
        <v>233.46</v>
      </c>
      <c r="E479" t="s">
        <v>21</v>
      </c>
      <c r="F479" t="s">
        <v>20</v>
      </c>
      <c r="G479" t="s">
        <v>19</v>
      </c>
      <c r="H479" t="s">
        <v>14</v>
      </c>
      <c r="I479" t="s">
        <v>14</v>
      </c>
      <c r="J479">
        <v>0</v>
      </c>
      <c r="K479" t="s">
        <v>14</v>
      </c>
    </row>
    <row r="480" spans="1:11" x14ac:dyDescent="0.35">
      <c r="A480">
        <v>479</v>
      </c>
      <c r="B480">
        <v>58</v>
      </c>
      <c r="C480">
        <v>60.17</v>
      </c>
      <c r="D480">
        <v>3489.86</v>
      </c>
      <c r="E480" t="s">
        <v>11</v>
      </c>
      <c r="F480" t="s">
        <v>12</v>
      </c>
      <c r="G480" t="s">
        <v>19</v>
      </c>
      <c r="H480" t="s">
        <v>14</v>
      </c>
      <c r="I480" t="s">
        <v>15</v>
      </c>
      <c r="J480">
        <v>1</v>
      </c>
      <c r="K480" t="s">
        <v>15</v>
      </c>
    </row>
    <row r="481" spans="1:11" x14ac:dyDescent="0.35">
      <c r="A481">
        <v>480</v>
      </c>
      <c r="B481">
        <v>17</v>
      </c>
      <c r="C481">
        <v>118.84</v>
      </c>
      <c r="D481">
        <v>2020.28</v>
      </c>
      <c r="E481" t="s">
        <v>11</v>
      </c>
      <c r="F481" t="s">
        <v>16</v>
      </c>
      <c r="G481" t="s">
        <v>19</v>
      </c>
      <c r="H481" t="s">
        <v>15</v>
      </c>
      <c r="I481" t="s">
        <v>14</v>
      </c>
      <c r="J481">
        <v>1</v>
      </c>
      <c r="K481" t="s">
        <v>14</v>
      </c>
    </row>
    <row r="482" spans="1:11" x14ac:dyDescent="0.35">
      <c r="A482">
        <v>481</v>
      </c>
      <c r="B482">
        <v>7</v>
      </c>
      <c r="C482">
        <v>79.92</v>
      </c>
      <c r="D482">
        <v>559.44000000000005</v>
      </c>
      <c r="E482" t="s">
        <v>11</v>
      </c>
      <c r="F482" t="s">
        <v>18</v>
      </c>
      <c r="G482" t="s">
        <v>19</v>
      </c>
      <c r="H482" t="s">
        <v>14</v>
      </c>
      <c r="I482" t="s">
        <v>14</v>
      </c>
      <c r="J482">
        <v>0</v>
      </c>
      <c r="K482" t="s">
        <v>15</v>
      </c>
    </row>
    <row r="483" spans="1:11" x14ac:dyDescent="0.35">
      <c r="A483">
        <v>482</v>
      </c>
      <c r="B483">
        <v>46</v>
      </c>
      <c r="C483">
        <v>71.36</v>
      </c>
      <c r="D483">
        <v>3282.56</v>
      </c>
      <c r="E483" t="s">
        <v>17</v>
      </c>
      <c r="F483" t="s">
        <v>16</v>
      </c>
      <c r="G483" t="s">
        <v>13</v>
      </c>
      <c r="H483" t="s">
        <v>15</v>
      </c>
      <c r="I483" t="s">
        <v>14</v>
      </c>
      <c r="J483">
        <v>2</v>
      </c>
      <c r="K483" t="s">
        <v>14</v>
      </c>
    </row>
    <row r="484" spans="1:11" x14ac:dyDescent="0.35">
      <c r="A484">
        <v>483</v>
      </c>
      <c r="B484">
        <v>13</v>
      </c>
      <c r="C484">
        <v>37.74</v>
      </c>
      <c r="D484">
        <v>490.62</v>
      </c>
      <c r="E484" t="s">
        <v>21</v>
      </c>
      <c r="F484" t="s">
        <v>12</v>
      </c>
      <c r="G484" t="s">
        <v>19</v>
      </c>
      <c r="H484" t="s">
        <v>14</v>
      </c>
      <c r="I484" t="s">
        <v>14</v>
      </c>
      <c r="J484">
        <v>1</v>
      </c>
      <c r="K484" t="s">
        <v>15</v>
      </c>
    </row>
    <row r="485" spans="1:11" x14ac:dyDescent="0.35">
      <c r="A485">
        <v>484</v>
      </c>
      <c r="B485">
        <v>40</v>
      </c>
      <c r="C485">
        <v>76.55</v>
      </c>
      <c r="D485">
        <v>3062</v>
      </c>
      <c r="E485" t="s">
        <v>11</v>
      </c>
      <c r="F485" t="s">
        <v>18</v>
      </c>
      <c r="G485" t="s">
        <v>22</v>
      </c>
      <c r="H485" t="s">
        <v>14</v>
      </c>
      <c r="I485" t="s">
        <v>14</v>
      </c>
      <c r="J485">
        <v>1</v>
      </c>
      <c r="K485" t="s">
        <v>14</v>
      </c>
    </row>
    <row r="486" spans="1:11" x14ac:dyDescent="0.35">
      <c r="A486">
        <v>485</v>
      </c>
      <c r="B486">
        <v>42</v>
      </c>
      <c r="C486">
        <v>63.9</v>
      </c>
      <c r="D486">
        <v>2683.8</v>
      </c>
      <c r="E486" t="s">
        <v>11</v>
      </c>
      <c r="F486" t="s">
        <v>18</v>
      </c>
      <c r="G486" t="s">
        <v>22</v>
      </c>
      <c r="H486" t="s">
        <v>15</v>
      </c>
      <c r="I486" t="s">
        <v>14</v>
      </c>
      <c r="J486">
        <v>1</v>
      </c>
      <c r="K486" t="s">
        <v>14</v>
      </c>
    </row>
    <row r="487" spans="1:11" x14ac:dyDescent="0.35">
      <c r="A487">
        <v>486</v>
      </c>
      <c r="B487">
        <v>9</v>
      </c>
      <c r="C487">
        <v>32.74</v>
      </c>
      <c r="D487">
        <v>294.66000000000003</v>
      </c>
      <c r="E487" t="s">
        <v>11</v>
      </c>
      <c r="F487" t="s">
        <v>18</v>
      </c>
      <c r="G487" t="s">
        <v>13</v>
      </c>
      <c r="H487" t="s">
        <v>14</v>
      </c>
      <c r="I487" t="s">
        <v>14</v>
      </c>
      <c r="J487">
        <v>2</v>
      </c>
      <c r="K487" t="s">
        <v>14</v>
      </c>
    </row>
    <row r="488" spans="1:11" x14ac:dyDescent="0.35">
      <c r="A488">
        <v>487</v>
      </c>
      <c r="B488">
        <v>50</v>
      </c>
      <c r="C488">
        <v>66.430000000000007</v>
      </c>
      <c r="D488">
        <v>3321.5</v>
      </c>
      <c r="E488" t="s">
        <v>21</v>
      </c>
      <c r="F488" t="s">
        <v>16</v>
      </c>
      <c r="G488" t="s">
        <v>22</v>
      </c>
      <c r="H488" t="s">
        <v>15</v>
      </c>
      <c r="I488" t="s">
        <v>15</v>
      </c>
      <c r="J488">
        <v>2</v>
      </c>
      <c r="K488" t="s">
        <v>14</v>
      </c>
    </row>
    <row r="489" spans="1:11" x14ac:dyDescent="0.35">
      <c r="A489">
        <v>488</v>
      </c>
      <c r="B489">
        <v>27</v>
      </c>
      <c r="C489">
        <v>36.44</v>
      </c>
      <c r="D489">
        <v>983.88</v>
      </c>
      <c r="E489" t="s">
        <v>11</v>
      </c>
      <c r="F489" t="s">
        <v>12</v>
      </c>
      <c r="G489" t="s">
        <v>13</v>
      </c>
      <c r="H489" t="s">
        <v>15</v>
      </c>
      <c r="I489" t="s">
        <v>14</v>
      </c>
      <c r="J489">
        <v>1</v>
      </c>
      <c r="K489" t="s">
        <v>14</v>
      </c>
    </row>
    <row r="490" spans="1:11" x14ac:dyDescent="0.35">
      <c r="A490">
        <v>489</v>
      </c>
      <c r="B490">
        <v>66</v>
      </c>
      <c r="C490">
        <v>93.07</v>
      </c>
      <c r="D490">
        <v>6142.62</v>
      </c>
      <c r="E490" t="s">
        <v>11</v>
      </c>
      <c r="F490" t="s">
        <v>20</v>
      </c>
      <c r="G490" t="s">
        <v>19</v>
      </c>
      <c r="H490" t="s">
        <v>14</v>
      </c>
      <c r="I490" t="s">
        <v>14</v>
      </c>
      <c r="J490">
        <v>1</v>
      </c>
      <c r="K490" t="s">
        <v>14</v>
      </c>
    </row>
    <row r="491" spans="1:11" x14ac:dyDescent="0.35">
      <c r="A491">
        <v>490</v>
      </c>
      <c r="B491">
        <v>5</v>
      </c>
      <c r="C491">
        <v>117.36</v>
      </c>
      <c r="D491">
        <v>586.79999999999995</v>
      </c>
      <c r="E491" t="s">
        <v>11</v>
      </c>
      <c r="F491" t="s">
        <v>18</v>
      </c>
      <c r="G491" t="s">
        <v>13</v>
      </c>
      <c r="H491" t="s">
        <v>14</v>
      </c>
      <c r="I491" t="s">
        <v>14</v>
      </c>
      <c r="J491">
        <v>1</v>
      </c>
      <c r="K491" t="s">
        <v>15</v>
      </c>
    </row>
    <row r="492" spans="1:11" x14ac:dyDescent="0.35">
      <c r="A492">
        <v>491</v>
      </c>
      <c r="B492">
        <v>29</v>
      </c>
      <c r="C492">
        <v>66.959999999999994</v>
      </c>
      <c r="D492">
        <v>1941.84</v>
      </c>
      <c r="E492" t="s">
        <v>21</v>
      </c>
      <c r="F492" t="s">
        <v>18</v>
      </c>
      <c r="G492" t="s">
        <v>13</v>
      </c>
      <c r="H492" t="s">
        <v>14</v>
      </c>
      <c r="I492" t="s">
        <v>14</v>
      </c>
      <c r="J492">
        <v>1</v>
      </c>
      <c r="K492" t="s">
        <v>14</v>
      </c>
    </row>
    <row r="493" spans="1:11" x14ac:dyDescent="0.35">
      <c r="A493">
        <v>492</v>
      </c>
      <c r="B493">
        <v>37</v>
      </c>
      <c r="C493">
        <v>83.24</v>
      </c>
      <c r="D493">
        <v>3079.88</v>
      </c>
      <c r="E493" t="s">
        <v>11</v>
      </c>
      <c r="F493" t="s">
        <v>18</v>
      </c>
      <c r="G493" t="s">
        <v>22</v>
      </c>
      <c r="H493" t="s">
        <v>14</v>
      </c>
      <c r="I493" t="s">
        <v>14</v>
      </c>
      <c r="J493">
        <v>0</v>
      </c>
      <c r="K493" t="s">
        <v>15</v>
      </c>
    </row>
    <row r="494" spans="1:11" x14ac:dyDescent="0.35">
      <c r="A494">
        <v>493</v>
      </c>
      <c r="B494">
        <v>38</v>
      </c>
      <c r="C494">
        <v>63.1</v>
      </c>
      <c r="D494">
        <v>2397.8000000000002</v>
      </c>
      <c r="E494" t="s">
        <v>11</v>
      </c>
      <c r="F494" t="s">
        <v>18</v>
      </c>
      <c r="G494" t="s">
        <v>13</v>
      </c>
      <c r="H494" t="s">
        <v>14</v>
      </c>
      <c r="I494" t="s">
        <v>14</v>
      </c>
      <c r="J494">
        <v>0</v>
      </c>
      <c r="K494" t="s">
        <v>14</v>
      </c>
    </row>
    <row r="495" spans="1:11" x14ac:dyDescent="0.35">
      <c r="A495">
        <v>494</v>
      </c>
      <c r="B495">
        <v>8</v>
      </c>
      <c r="C495">
        <v>33.85</v>
      </c>
      <c r="D495">
        <v>270.8</v>
      </c>
      <c r="E495" t="s">
        <v>11</v>
      </c>
      <c r="F495" t="s">
        <v>18</v>
      </c>
      <c r="G495" t="s">
        <v>19</v>
      </c>
      <c r="H495" t="s">
        <v>14</v>
      </c>
      <c r="I495" t="s">
        <v>15</v>
      </c>
      <c r="J495">
        <v>2</v>
      </c>
      <c r="K495" t="s">
        <v>14</v>
      </c>
    </row>
    <row r="496" spans="1:11" x14ac:dyDescent="0.35">
      <c r="A496">
        <v>495</v>
      </c>
      <c r="B496">
        <v>65</v>
      </c>
      <c r="C496">
        <v>117.06</v>
      </c>
      <c r="D496">
        <v>7608.9</v>
      </c>
      <c r="E496" t="s">
        <v>17</v>
      </c>
      <c r="F496" t="s">
        <v>20</v>
      </c>
      <c r="G496" t="s">
        <v>13</v>
      </c>
      <c r="H496" t="s">
        <v>15</v>
      </c>
      <c r="I496" t="s">
        <v>14</v>
      </c>
      <c r="J496">
        <v>5</v>
      </c>
      <c r="K496" t="s">
        <v>14</v>
      </c>
    </row>
    <row r="497" spans="1:11" x14ac:dyDescent="0.35">
      <c r="A497">
        <v>496</v>
      </c>
      <c r="B497">
        <v>17</v>
      </c>
      <c r="C497">
        <v>32.96</v>
      </c>
      <c r="D497">
        <v>560.32000000000005</v>
      </c>
      <c r="E497" t="s">
        <v>11</v>
      </c>
      <c r="F497" t="s">
        <v>18</v>
      </c>
      <c r="G497" t="s">
        <v>19</v>
      </c>
      <c r="H497" t="s">
        <v>14</v>
      </c>
      <c r="I497" t="s">
        <v>14</v>
      </c>
      <c r="J497">
        <v>1</v>
      </c>
      <c r="K497" t="s">
        <v>14</v>
      </c>
    </row>
    <row r="498" spans="1:11" x14ac:dyDescent="0.35">
      <c r="A498">
        <v>497</v>
      </c>
      <c r="B498">
        <v>71</v>
      </c>
      <c r="C498">
        <v>31.16</v>
      </c>
      <c r="D498">
        <v>2212.36</v>
      </c>
      <c r="E498" t="s">
        <v>11</v>
      </c>
      <c r="F498" t="s">
        <v>18</v>
      </c>
      <c r="G498" t="s">
        <v>19</v>
      </c>
      <c r="H498" t="s">
        <v>14</v>
      </c>
      <c r="I498" t="s">
        <v>14</v>
      </c>
      <c r="J498">
        <v>4</v>
      </c>
      <c r="K498" t="s">
        <v>14</v>
      </c>
    </row>
    <row r="499" spans="1:11" x14ac:dyDescent="0.35">
      <c r="A499">
        <v>498</v>
      </c>
      <c r="B499">
        <v>45</v>
      </c>
      <c r="C499">
        <v>65.92</v>
      </c>
      <c r="D499">
        <v>2966.4</v>
      </c>
      <c r="E499" t="s">
        <v>11</v>
      </c>
      <c r="F499" t="s">
        <v>20</v>
      </c>
      <c r="G499" t="s">
        <v>19</v>
      </c>
      <c r="H499" t="s">
        <v>14</v>
      </c>
      <c r="I499" t="s">
        <v>15</v>
      </c>
      <c r="J499">
        <v>1</v>
      </c>
      <c r="K499" t="s">
        <v>14</v>
      </c>
    </row>
    <row r="500" spans="1:11" x14ac:dyDescent="0.35">
      <c r="A500">
        <v>499</v>
      </c>
      <c r="B500">
        <v>4</v>
      </c>
      <c r="C500">
        <v>85.89</v>
      </c>
      <c r="D500">
        <v>343.56</v>
      </c>
      <c r="E500" t="s">
        <v>11</v>
      </c>
      <c r="F500" t="s">
        <v>16</v>
      </c>
      <c r="G500" t="s">
        <v>19</v>
      </c>
      <c r="H500" t="s">
        <v>14</v>
      </c>
      <c r="I500" t="s">
        <v>14</v>
      </c>
      <c r="J500">
        <v>0</v>
      </c>
      <c r="K500" t="s">
        <v>15</v>
      </c>
    </row>
    <row r="501" spans="1:11" x14ac:dyDescent="0.35">
      <c r="A501">
        <v>500</v>
      </c>
      <c r="B501">
        <v>36</v>
      </c>
      <c r="C501">
        <v>55.49</v>
      </c>
      <c r="D501">
        <v>1997.64</v>
      </c>
      <c r="E501" t="s">
        <v>17</v>
      </c>
      <c r="F501" t="s">
        <v>12</v>
      </c>
      <c r="G501" t="s">
        <v>13</v>
      </c>
      <c r="H501" t="s">
        <v>14</v>
      </c>
      <c r="I501" t="s">
        <v>14</v>
      </c>
      <c r="J501">
        <v>1</v>
      </c>
      <c r="K501" t="s">
        <v>14</v>
      </c>
    </row>
    <row r="502" spans="1:11" x14ac:dyDescent="0.35">
      <c r="A502">
        <v>501</v>
      </c>
      <c r="B502">
        <v>70</v>
      </c>
      <c r="C502">
        <v>39.25</v>
      </c>
      <c r="D502">
        <v>2747.5</v>
      </c>
      <c r="E502" t="s">
        <v>11</v>
      </c>
      <c r="F502" t="s">
        <v>16</v>
      </c>
      <c r="G502" t="s">
        <v>22</v>
      </c>
      <c r="H502" t="s">
        <v>14</v>
      </c>
      <c r="I502" t="s">
        <v>14</v>
      </c>
      <c r="J502">
        <v>3</v>
      </c>
      <c r="K502" t="s">
        <v>15</v>
      </c>
    </row>
    <row r="503" spans="1:11" x14ac:dyDescent="0.35">
      <c r="A503">
        <v>502</v>
      </c>
      <c r="B503">
        <v>31</v>
      </c>
      <c r="C503">
        <v>101.9</v>
      </c>
      <c r="D503">
        <v>3158.9</v>
      </c>
      <c r="E503" t="s">
        <v>11</v>
      </c>
      <c r="F503" t="s">
        <v>18</v>
      </c>
      <c r="G503" t="s">
        <v>19</v>
      </c>
      <c r="H503" t="s">
        <v>14</v>
      </c>
      <c r="I503" t="s">
        <v>14</v>
      </c>
      <c r="J503">
        <v>0</v>
      </c>
      <c r="K503" t="s">
        <v>15</v>
      </c>
    </row>
    <row r="504" spans="1:11" x14ac:dyDescent="0.35">
      <c r="A504">
        <v>503</v>
      </c>
      <c r="B504">
        <v>19</v>
      </c>
      <c r="C504">
        <v>56.31</v>
      </c>
      <c r="D504">
        <v>1069.8900000000001</v>
      </c>
      <c r="E504" t="s">
        <v>17</v>
      </c>
      <c r="F504" t="s">
        <v>16</v>
      </c>
      <c r="G504" t="s">
        <v>13</v>
      </c>
      <c r="H504" t="s">
        <v>15</v>
      </c>
      <c r="I504" t="s">
        <v>14</v>
      </c>
      <c r="J504">
        <v>2</v>
      </c>
      <c r="K504" t="s">
        <v>14</v>
      </c>
    </row>
    <row r="505" spans="1:11" x14ac:dyDescent="0.35">
      <c r="A505">
        <v>504</v>
      </c>
      <c r="B505">
        <v>61</v>
      </c>
      <c r="C505">
        <v>39.43</v>
      </c>
      <c r="D505">
        <v>2405.23</v>
      </c>
      <c r="E505" t="s">
        <v>17</v>
      </c>
      <c r="F505" t="s">
        <v>20</v>
      </c>
      <c r="G505" t="s">
        <v>13</v>
      </c>
      <c r="H505" t="s">
        <v>15</v>
      </c>
      <c r="I505" t="s">
        <v>14</v>
      </c>
      <c r="J505">
        <v>2</v>
      </c>
      <c r="K505" t="s">
        <v>14</v>
      </c>
    </row>
    <row r="506" spans="1:11" x14ac:dyDescent="0.35">
      <c r="A506">
        <v>505</v>
      </c>
      <c r="B506">
        <v>54</v>
      </c>
      <c r="C506">
        <v>56.51</v>
      </c>
      <c r="D506">
        <v>3051.54</v>
      </c>
      <c r="E506" t="s">
        <v>11</v>
      </c>
      <c r="F506" t="s">
        <v>18</v>
      </c>
      <c r="G506" t="s">
        <v>13</v>
      </c>
      <c r="H506" t="s">
        <v>14</v>
      </c>
      <c r="I506" t="s">
        <v>14</v>
      </c>
      <c r="J506">
        <v>1</v>
      </c>
      <c r="K506" t="s">
        <v>14</v>
      </c>
    </row>
    <row r="507" spans="1:11" x14ac:dyDescent="0.35">
      <c r="A507">
        <v>506</v>
      </c>
      <c r="B507">
        <v>39</v>
      </c>
      <c r="C507">
        <v>41.46</v>
      </c>
      <c r="D507">
        <v>1616.94</v>
      </c>
      <c r="E507" t="s">
        <v>11</v>
      </c>
      <c r="F507" t="s">
        <v>16</v>
      </c>
      <c r="G507" t="s">
        <v>13</v>
      </c>
      <c r="H507" t="s">
        <v>14</v>
      </c>
      <c r="I507" t="s">
        <v>14</v>
      </c>
      <c r="J507">
        <v>1</v>
      </c>
      <c r="K507" t="s">
        <v>14</v>
      </c>
    </row>
    <row r="508" spans="1:11" x14ac:dyDescent="0.35">
      <c r="A508">
        <v>507</v>
      </c>
      <c r="B508">
        <v>19</v>
      </c>
      <c r="C508">
        <v>71.94</v>
      </c>
      <c r="D508">
        <v>1366.86</v>
      </c>
      <c r="E508" t="s">
        <v>17</v>
      </c>
      <c r="F508" t="s">
        <v>12</v>
      </c>
      <c r="G508" t="s">
        <v>13</v>
      </c>
      <c r="H508" t="s">
        <v>14</v>
      </c>
      <c r="I508" t="s">
        <v>15</v>
      </c>
      <c r="J508">
        <v>1</v>
      </c>
      <c r="K508" t="s">
        <v>14</v>
      </c>
    </row>
    <row r="509" spans="1:11" x14ac:dyDescent="0.35">
      <c r="A509">
        <v>508</v>
      </c>
      <c r="B509">
        <v>39</v>
      </c>
      <c r="C509">
        <v>86.83</v>
      </c>
      <c r="D509">
        <v>3386.37</v>
      </c>
      <c r="E509" t="s">
        <v>11</v>
      </c>
      <c r="F509" t="s">
        <v>16</v>
      </c>
      <c r="G509" t="s">
        <v>22</v>
      </c>
      <c r="H509" t="s">
        <v>14</v>
      </c>
      <c r="I509" t="s">
        <v>14</v>
      </c>
      <c r="J509">
        <v>2</v>
      </c>
      <c r="K509" t="s">
        <v>15</v>
      </c>
    </row>
    <row r="510" spans="1:11" x14ac:dyDescent="0.35">
      <c r="A510">
        <v>509</v>
      </c>
      <c r="B510">
        <v>67</v>
      </c>
      <c r="C510">
        <v>99.96</v>
      </c>
      <c r="D510">
        <v>6697.32</v>
      </c>
      <c r="E510" t="s">
        <v>21</v>
      </c>
      <c r="F510" t="s">
        <v>18</v>
      </c>
      <c r="G510" t="s">
        <v>13</v>
      </c>
      <c r="H510" t="s">
        <v>14</v>
      </c>
      <c r="I510" t="s">
        <v>14</v>
      </c>
      <c r="J510">
        <v>0</v>
      </c>
      <c r="K510" t="s">
        <v>14</v>
      </c>
    </row>
    <row r="511" spans="1:11" x14ac:dyDescent="0.35">
      <c r="A511">
        <v>510</v>
      </c>
      <c r="B511">
        <v>45</v>
      </c>
      <c r="C511">
        <v>42.76</v>
      </c>
      <c r="D511">
        <v>1924.2</v>
      </c>
      <c r="E511" t="s">
        <v>17</v>
      </c>
      <c r="F511" t="s">
        <v>18</v>
      </c>
      <c r="G511" t="s">
        <v>19</v>
      </c>
      <c r="H511" t="s">
        <v>15</v>
      </c>
      <c r="I511" t="s">
        <v>15</v>
      </c>
      <c r="J511">
        <v>1</v>
      </c>
      <c r="K511" t="s">
        <v>14</v>
      </c>
    </row>
    <row r="512" spans="1:11" x14ac:dyDescent="0.35">
      <c r="A512">
        <v>511</v>
      </c>
      <c r="B512">
        <v>13</v>
      </c>
      <c r="C512">
        <v>36.700000000000003</v>
      </c>
      <c r="D512">
        <v>477.1</v>
      </c>
      <c r="E512" t="s">
        <v>17</v>
      </c>
      <c r="F512" t="s">
        <v>18</v>
      </c>
      <c r="G512" t="s">
        <v>19</v>
      </c>
      <c r="H512" t="s">
        <v>14</v>
      </c>
      <c r="I512" t="s">
        <v>15</v>
      </c>
      <c r="J512">
        <v>0</v>
      </c>
      <c r="K512" t="s">
        <v>14</v>
      </c>
    </row>
    <row r="513" spans="1:11" x14ac:dyDescent="0.35">
      <c r="A513">
        <v>512</v>
      </c>
      <c r="B513">
        <v>58</v>
      </c>
      <c r="C513">
        <v>21.96</v>
      </c>
      <c r="D513">
        <v>1273.68</v>
      </c>
      <c r="E513" t="s">
        <v>17</v>
      </c>
      <c r="F513" t="s">
        <v>20</v>
      </c>
      <c r="G513" t="s">
        <v>22</v>
      </c>
      <c r="H513" t="s">
        <v>14</v>
      </c>
      <c r="I513" t="s">
        <v>14</v>
      </c>
      <c r="J513">
        <v>0</v>
      </c>
      <c r="K513" t="s">
        <v>14</v>
      </c>
    </row>
    <row r="514" spans="1:11" x14ac:dyDescent="0.35">
      <c r="A514">
        <v>513</v>
      </c>
      <c r="B514">
        <v>20</v>
      </c>
      <c r="C514">
        <v>42.81</v>
      </c>
      <c r="D514">
        <v>856.2</v>
      </c>
      <c r="E514" t="s">
        <v>11</v>
      </c>
      <c r="F514" t="s">
        <v>18</v>
      </c>
      <c r="G514" t="s">
        <v>13</v>
      </c>
      <c r="H514" t="s">
        <v>14</v>
      </c>
      <c r="I514" t="s">
        <v>14</v>
      </c>
      <c r="J514">
        <v>2</v>
      </c>
      <c r="K514" t="s">
        <v>14</v>
      </c>
    </row>
    <row r="515" spans="1:11" x14ac:dyDescent="0.35">
      <c r="A515">
        <v>514</v>
      </c>
      <c r="B515">
        <v>72</v>
      </c>
      <c r="C515">
        <v>22.39</v>
      </c>
      <c r="D515">
        <v>1612.08</v>
      </c>
      <c r="E515" t="s">
        <v>11</v>
      </c>
      <c r="F515" t="s">
        <v>16</v>
      </c>
      <c r="G515" t="s">
        <v>13</v>
      </c>
      <c r="H515" t="s">
        <v>14</v>
      </c>
      <c r="I515" t="s">
        <v>14</v>
      </c>
      <c r="J515">
        <v>0</v>
      </c>
      <c r="K515" t="s">
        <v>15</v>
      </c>
    </row>
    <row r="516" spans="1:11" x14ac:dyDescent="0.35">
      <c r="A516">
        <v>515</v>
      </c>
      <c r="B516">
        <v>61</v>
      </c>
      <c r="C516">
        <v>54.55</v>
      </c>
      <c r="D516">
        <v>3327.55</v>
      </c>
      <c r="E516" t="s">
        <v>11</v>
      </c>
      <c r="F516" t="s">
        <v>12</v>
      </c>
      <c r="G516" t="s">
        <v>13</v>
      </c>
      <c r="H516" t="s">
        <v>14</v>
      </c>
      <c r="I516" t="s">
        <v>15</v>
      </c>
      <c r="J516">
        <v>2</v>
      </c>
      <c r="K516" t="s">
        <v>14</v>
      </c>
    </row>
    <row r="517" spans="1:11" x14ac:dyDescent="0.35">
      <c r="A517">
        <v>516</v>
      </c>
      <c r="B517">
        <v>39</v>
      </c>
      <c r="C517">
        <v>34.57</v>
      </c>
      <c r="D517">
        <v>1348.23</v>
      </c>
      <c r="E517" t="s">
        <v>17</v>
      </c>
      <c r="F517" t="s">
        <v>16</v>
      </c>
      <c r="G517" t="s">
        <v>19</v>
      </c>
      <c r="H517" t="s">
        <v>15</v>
      </c>
      <c r="I517" t="s">
        <v>15</v>
      </c>
      <c r="J517">
        <v>0</v>
      </c>
      <c r="K517" t="s">
        <v>14</v>
      </c>
    </row>
    <row r="518" spans="1:11" x14ac:dyDescent="0.35">
      <c r="A518">
        <v>517</v>
      </c>
      <c r="B518">
        <v>1</v>
      </c>
      <c r="C518">
        <v>77.989999999999995</v>
      </c>
      <c r="D518">
        <v>77.989999999999995</v>
      </c>
      <c r="E518" t="s">
        <v>17</v>
      </c>
      <c r="F518" t="s">
        <v>12</v>
      </c>
      <c r="G518" t="s">
        <v>13</v>
      </c>
      <c r="H518" t="s">
        <v>14</v>
      </c>
      <c r="I518" t="s">
        <v>14</v>
      </c>
      <c r="J518">
        <v>2</v>
      </c>
      <c r="K518" t="s">
        <v>15</v>
      </c>
    </row>
    <row r="519" spans="1:11" x14ac:dyDescent="0.35">
      <c r="A519">
        <v>518</v>
      </c>
      <c r="B519">
        <v>3</v>
      </c>
      <c r="C519">
        <v>58.37</v>
      </c>
      <c r="D519">
        <v>175.11</v>
      </c>
      <c r="E519" t="s">
        <v>11</v>
      </c>
      <c r="F519" t="s">
        <v>18</v>
      </c>
      <c r="G519" t="s">
        <v>19</v>
      </c>
      <c r="H519" t="s">
        <v>14</v>
      </c>
      <c r="I519" t="s">
        <v>15</v>
      </c>
      <c r="J519">
        <v>3</v>
      </c>
      <c r="K519" t="s">
        <v>15</v>
      </c>
    </row>
    <row r="520" spans="1:11" x14ac:dyDescent="0.35">
      <c r="A520">
        <v>519</v>
      </c>
      <c r="B520">
        <v>62</v>
      </c>
      <c r="C520">
        <v>29.36</v>
      </c>
      <c r="D520">
        <v>1820.32</v>
      </c>
      <c r="E520" t="s">
        <v>17</v>
      </c>
      <c r="F520" t="s">
        <v>12</v>
      </c>
      <c r="G520" t="s">
        <v>13</v>
      </c>
      <c r="H520" t="s">
        <v>14</v>
      </c>
      <c r="I520" t="s">
        <v>15</v>
      </c>
      <c r="J520">
        <v>1</v>
      </c>
      <c r="K520" t="s">
        <v>14</v>
      </c>
    </row>
    <row r="521" spans="1:11" x14ac:dyDescent="0.35">
      <c r="A521">
        <v>520</v>
      </c>
      <c r="B521">
        <v>63</v>
      </c>
      <c r="C521">
        <v>59.99</v>
      </c>
      <c r="D521">
        <v>3779.37</v>
      </c>
      <c r="E521" t="s">
        <v>11</v>
      </c>
      <c r="F521" t="s">
        <v>20</v>
      </c>
      <c r="G521" t="s">
        <v>19</v>
      </c>
      <c r="H521" t="s">
        <v>14</v>
      </c>
      <c r="I521" t="s">
        <v>14</v>
      </c>
      <c r="J521">
        <v>3</v>
      </c>
      <c r="K521" t="s">
        <v>15</v>
      </c>
    </row>
    <row r="522" spans="1:11" x14ac:dyDescent="0.35">
      <c r="A522">
        <v>521</v>
      </c>
      <c r="B522">
        <v>25</v>
      </c>
      <c r="C522">
        <v>40.93</v>
      </c>
      <c r="D522">
        <v>1023.25</v>
      </c>
      <c r="E522" t="s">
        <v>11</v>
      </c>
      <c r="F522" t="s">
        <v>20</v>
      </c>
      <c r="G522" t="s">
        <v>19</v>
      </c>
      <c r="H522" t="s">
        <v>14</v>
      </c>
      <c r="I522" t="s">
        <v>14</v>
      </c>
      <c r="J522">
        <v>3</v>
      </c>
      <c r="K522" t="s">
        <v>15</v>
      </c>
    </row>
    <row r="523" spans="1:11" x14ac:dyDescent="0.35">
      <c r="A523">
        <v>522</v>
      </c>
      <c r="B523">
        <v>56</v>
      </c>
      <c r="C523">
        <v>88.02</v>
      </c>
      <c r="D523">
        <v>4929.12</v>
      </c>
      <c r="E523" t="s">
        <v>11</v>
      </c>
      <c r="F523" t="s">
        <v>20</v>
      </c>
      <c r="G523" t="s">
        <v>19</v>
      </c>
      <c r="H523" t="s">
        <v>14</v>
      </c>
      <c r="I523" t="s">
        <v>15</v>
      </c>
      <c r="J523">
        <v>1</v>
      </c>
      <c r="K523" t="s">
        <v>15</v>
      </c>
    </row>
    <row r="524" spans="1:11" x14ac:dyDescent="0.35">
      <c r="A524">
        <v>523</v>
      </c>
      <c r="B524">
        <v>33</v>
      </c>
      <c r="C524">
        <v>56.44</v>
      </c>
      <c r="D524">
        <v>1862.52</v>
      </c>
      <c r="E524" t="s">
        <v>11</v>
      </c>
      <c r="F524" t="s">
        <v>20</v>
      </c>
      <c r="G524" t="s">
        <v>13</v>
      </c>
      <c r="H524" t="s">
        <v>14</v>
      </c>
      <c r="I524" t="s">
        <v>15</v>
      </c>
      <c r="J524">
        <v>2</v>
      </c>
      <c r="K524" t="s">
        <v>14</v>
      </c>
    </row>
    <row r="525" spans="1:11" x14ac:dyDescent="0.35">
      <c r="A525">
        <v>524</v>
      </c>
      <c r="B525">
        <v>38</v>
      </c>
      <c r="C525">
        <v>34.700000000000003</v>
      </c>
      <c r="D525">
        <v>1318.6</v>
      </c>
      <c r="E525" t="s">
        <v>17</v>
      </c>
      <c r="F525" t="s">
        <v>20</v>
      </c>
      <c r="G525" t="s">
        <v>19</v>
      </c>
      <c r="H525" t="s">
        <v>14</v>
      </c>
      <c r="I525" t="s">
        <v>15</v>
      </c>
      <c r="J525">
        <v>2</v>
      </c>
      <c r="K525" t="s">
        <v>14</v>
      </c>
    </row>
    <row r="526" spans="1:11" x14ac:dyDescent="0.35">
      <c r="A526">
        <v>525</v>
      </c>
      <c r="B526">
        <v>6</v>
      </c>
      <c r="C526">
        <v>54.96</v>
      </c>
      <c r="D526">
        <v>329.76</v>
      </c>
      <c r="E526" t="s">
        <v>11</v>
      </c>
      <c r="F526" t="s">
        <v>12</v>
      </c>
      <c r="G526" t="s">
        <v>19</v>
      </c>
      <c r="H526" t="s">
        <v>14</v>
      </c>
      <c r="I526" t="s">
        <v>14</v>
      </c>
      <c r="J526">
        <v>1</v>
      </c>
      <c r="K526" t="s">
        <v>14</v>
      </c>
    </row>
    <row r="527" spans="1:11" x14ac:dyDescent="0.35">
      <c r="A527">
        <v>526</v>
      </c>
      <c r="B527">
        <v>58</v>
      </c>
      <c r="C527">
        <v>42.44</v>
      </c>
      <c r="D527">
        <v>2461.52</v>
      </c>
      <c r="E527" t="s">
        <v>11</v>
      </c>
      <c r="F527" t="s">
        <v>12</v>
      </c>
      <c r="G527" t="s">
        <v>19</v>
      </c>
      <c r="H527" t="s">
        <v>14</v>
      </c>
      <c r="I527" t="s">
        <v>15</v>
      </c>
      <c r="J527">
        <v>0</v>
      </c>
      <c r="K527" t="s">
        <v>14</v>
      </c>
    </row>
    <row r="528" spans="1:11" x14ac:dyDescent="0.35">
      <c r="A528">
        <v>527</v>
      </c>
      <c r="B528">
        <v>44</v>
      </c>
      <c r="C528">
        <v>99.58</v>
      </c>
      <c r="D528">
        <v>4381.5200000000004</v>
      </c>
      <c r="E528" t="s">
        <v>17</v>
      </c>
      <c r="F528" t="s">
        <v>18</v>
      </c>
      <c r="G528" t="s">
        <v>19</v>
      </c>
      <c r="H528" t="s">
        <v>14</v>
      </c>
      <c r="I528" t="s">
        <v>15</v>
      </c>
      <c r="J528">
        <v>1</v>
      </c>
      <c r="K528" t="s">
        <v>14</v>
      </c>
    </row>
    <row r="529" spans="1:11" x14ac:dyDescent="0.35">
      <c r="A529">
        <v>528</v>
      </c>
      <c r="B529">
        <v>45</v>
      </c>
      <c r="C529">
        <v>118.34</v>
      </c>
      <c r="D529">
        <v>5325.3</v>
      </c>
      <c r="E529" t="s">
        <v>21</v>
      </c>
      <c r="F529" t="s">
        <v>12</v>
      </c>
      <c r="G529" t="s">
        <v>13</v>
      </c>
      <c r="H529" t="s">
        <v>14</v>
      </c>
      <c r="I529" t="s">
        <v>15</v>
      </c>
      <c r="J529">
        <v>2</v>
      </c>
      <c r="K529" t="s">
        <v>14</v>
      </c>
    </row>
    <row r="530" spans="1:11" x14ac:dyDescent="0.35">
      <c r="A530">
        <v>529</v>
      </c>
      <c r="B530">
        <v>32</v>
      </c>
      <c r="C530">
        <v>22.55</v>
      </c>
      <c r="D530">
        <v>721.6</v>
      </c>
      <c r="E530" t="s">
        <v>11</v>
      </c>
      <c r="F530" t="s">
        <v>12</v>
      </c>
      <c r="G530" t="s">
        <v>13</v>
      </c>
      <c r="H530" t="s">
        <v>14</v>
      </c>
      <c r="I530" t="s">
        <v>14</v>
      </c>
      <c r="J530">
        <v>0</v>
      </c>
      <c r="K530" t="s">
        <v>14</v>
      </c>
    </row>
    <row r="531" spans="1:11" x14ac:dyDescent="0.35">
      <c r="A531">
        <v>530</v>
      </c>
      <c r="B531">
        <v>45</v>
      </c>
      <c r="C531">
        <v>89</v>
      </c>
      <c r="D531">
        <v>4005</v>
      </c>
      <c r="E531" t="s">
        <v>17</v>
      </c>
      <c r="F531" t="s">
        <v>16</v>
      </c>
      <c r="G531" t="s">
        <v>13</v>
      </c>
      <c r="H531" t="s">
        <v>14</v>
      </c>
      <c r="I531" t="s">
        <v>14</v>
      </c>
      <c r="J531">
        <v>7</v>
      </c>
      <c r="K531" t="s">
        <v>15</v>
      </c>
    </row>
    <row r="532" spans="1:11" x14ac:dyDescent="0.35">
      <c r="A532">
        <v>531</v>
      </c>
      <c r="B532">
        <v>61</v>
      </c>
      <c r="C532">
        <v>46.4</v>
      </c>
      <c r="D532">
        <v>2830.4</v>
      </c>
      <c r="E532" t="s">
        <v>11</v>
      </c>
      <c r="F532" t="s">
        <v>18</v>
      </c>
      <c r="G532" t="s">
        <v>19</v>
      </c>
      <c r="H532" t="s">
        <v>15</v>
      </c>
      <c r="I532" t="s">
        <v>14</v>
      </c>
      <c r="J532">
        <v>4</v>
      </c>
      <c r="K532" t="s">
        <v>14</v>
      </c>
    </row>
    <row r="533" spans="1:11" x14ac:dyDescent="0.35">
      <c r="A533">
        <v>532</v>
      </c>
      <c r="B533">
        <v>47</v>
      </c>
      <c r="C533">
        <v>26.64</v>
      </c>
      <c r="D533">
        <v>1252.08</v>
      </c>
      <c r="E533" t="s">
        <v>11</v>
      </c>
      <c r="F533" t="s">
        <v>12</v>
      </c>
      <c r="G533" t="s">
        <v>19</v>
      </c>
      <c r="H533" t="s">
        <v>14</v>
      </c>
      <c r="I533" t="s">
        <v>14</v>
      </c>
      <c r="J533">
        <v>4</v>
      </c>
      <c r="K533" t="s">
        <v>15</v>
      </c>
    </row>
    <row r="534" spans="1:11" x14ac:dyDescent="0.35">
      <c r="A534">
        <v>533</v>
      </c>
      <c r="B534">
        <v>21</v>
      </c>
      <c r="C534">
        <v>21.44</v>
      </c>
      <c r="D534">
        <v>450.24</v>
      </c>
      <c r="E534" t="s">
        <v>11</v>
      </c>
      <c r="F534" t="s">
        <v>18</v>
      </c>
      <c r="G534" t="s">
        <v>19</v>
      </c>
      <c r="H534" t="s">
        <v>14</v>
      </c>
      <c r="I534" t="s">
        <v>15</v>
      </c>
      <c r="J534">
        <v>2</v>
      </c>
      <c r="K534" t="s">
        <v>14</v>
      </c>
    </row>
    <row r="535" spans="1:11" x14ac:dyDescent="0.35">
      <c r="A535">
        <v>534</v>
      </c>
      <c r="B535">
        <v>36</v>
      </c>
      <c r="C535">
        <v>108.1</v>
      </c>
      <c r="D535">
        <v>3891.6</v>
      </c>
      <c r="E535" t="s">
        <v>17</v>
      </c>
      <c r="F535" t="s">
        <v>20</v>
      </c>
      <c r="G535" t="s">
        <v>19</v>
      </c>
      <c r="H535" t="s">
        <v>14</v>
      </c>
      <c r="I535" t="s">
        <v>14</v>
      </c>
      <c r="J535">
        <v>3</v>
      </c>
      <c r="K535" t="s">
        <v>15</v>
      </c>
    </row>
    <row r="536" spans="1:11" x14ac:dyDescent="0.35">
      <c r="A536">
        <v>535</v>
      </c>
      <c r="B536">
        <v>19</v>
      </c>
      <c r="C536">
        <v>55.36</v>
      </c>
      <c r="D536">
        <v>1051.8399999999999</v>
      </c>
      <c r="E536" t="s">
        <v>17</v>
      </c>
      <c r="F536" t="s">
        <v>12</v>
      </c>
      <c r="G536" t="s">
        <v>19</v>
      </c>
      <c r="H536" t="s">
        <v>15</v>
      </c>
      <c r="I536" t="s">
        <v>14</v>
      </c>
      <c r="J536">
        <v>1</v>
      </c>
      <c r="K536" t="s">
        <v>14</v>
      </c>
    </row>
    <row r="537" spans="1:11" x14ac:dyDescent="0.35">
      <c r="A537">
        <v>536</v>
      </c>
      <c r="B537">
        <v>20</v>
      </c>
      <c r="C537">
        <v>119.45</v>
      </c>
      <c r="D537">
        <v>2389</v>
      </c>
      <c r="E537" t="s">
        <v>11</v>
      </c>
      <c r="F537" t="s">
        <v>16</v>
      </c>
      <c r="G537" t="s">
        <v>19</v>
      </c>
      <c r="H537" t="s">
        <v>15</v>
      </c>
      <c r="I537" t="s">
        <v>15</v>
      </c>
      <c r="J537">
        <v>1</v>
      </c>
      <c r="K537" t="s">
        <v>15</v>
      </c>
    </row>
    <row r="538" spans="1:11" x14ac:dyDescent="0.35">
      <c r="A538">
        <v>537</v>
      </c>
      <c r="B538">
        <v>57</v>
      </c>
      <c r="C538">
        <v>64.239999999999995</v>
      </c>
      <c r="D538">
        <v>3661.68</v>
      </c>
      <c r="E538" t="s">
        <v>11</v>
      </c>
      <c r="F538" t="s">
        <v>16</v>
      </c>
      <c r="G538" t="s">
        <v>19</v>
      </c>
      <c r="H538" t="s">
        <v>15</v>
      </c>
      <c r="I538" t="s">
        <v>14</v>
      </c>
      <c r="J538">
        <v>2</v>
      </c>
      <c r="K538" t="s">
        <v>14</v>
      </c>
    </row>
    <row r="539" spans="1:11" x14ac:dyDescent="0.35">
      <c r="A539">
        <v>538</v>
      </c>
      <c r="B539">
        <v>18</v>
      </c>
      <c r="C539">
        <v>38.76</v>
      </c>
      <c r="D539">
        <v>697.68</v>
      </c>
      <c r="E539" t="s">
        <v>11</v>
      </c>
      <c r="F539" t="s">
        <v>20</v>
      </c>
      <c r="G539" t="s">
        <v>19</v>
      </c>
      <c r="H539" t="s">
        <v>14</v>
      </c>
      <c r="I539" t="s">
        <v>14</v>
      </c>
      <c r="J539">
        <v>1</v>
      </c>
      <c r="K539" t="s">
        <v>14</v>
      </c>
    </row>
    <row r="540" spans="1:11" x14ac:dyDescent="0.35">
      <c r="A540">
        <v>539</v>
      </c>
      <c r="B540">
        <v>47</v>
      </c>
      <c r="C540">
        <v>97.71</v>
      </c>
      <c r="D540">
        <v>4592.37</v>
      </c>
      <c r="E540" t="s">
        <v>17</v>
      </c>
      <c r="F540" t="s">
        <v>16</v>
      </c>
      <c r="G540" t="s">
        <v>19</v>
      </c>
      <c r="H540" t="s">
        <v>15</v>
      </c>
      <c r="I540" t="s">
        <v>14</v>
      </c>
      <c r="J540">
        <v>0</v>
      </c>
      <c r="K540" t="s">
        <v>14</v>
      </c>
    </row>
    <row r="541" spans="1:11" x14ac:dyDescent="0.35">
      <c r="A541">
        <v>540</v>
      </c>
      <c r="B541">
        <v>49</v>
      </c>
      <c r="C541">
        <v>112.65</v>
      </c>
      <c r="D541">
        <v>5519.85</v>
      </c>
      <c r="E541" t="s">
        <v>17</v>
      </c>
      <c r="F541" t="s">
        <v>16</v>
      </c>
      <c r="G541" t="s">
        <v>19</v>
      </c>
      <c r="H541" t="s">
        <v>15</v>
      </c>
      <c r="I541" t="s">
        <v>14</v>
      </c>
      <c r="J541">
        <v>2</v>
      </c>
      <c r="K541" t="s">
        <v>14</v>
      </c>
    </row>
    <row r="542" spans="1:11" x14ac:dyDescent="0.35">
      <c r="A542">
        <v>541</v>
      </c>
      <c r="B542">
        <v>14</v>
      </c>
      <c r="C542">
        <v>101.56</v>
      </c>
      <c r="D542">
        <v>1421.84</v>
      </c>
      <c r="E542" t="s">
        <v>17</v>
      </c>
      <c r="F542" t="s">
        <v>20</v>
      </c>
      <c r="G542" t="s">
        <v>13</v>
      </c>
      <c r="H542" t="s">
        <v>15</v>
      </c>
      <c r="I542" t="s">
        <v>14</v>
      </c>
      <c r="J542">
        <v>1</v>
      </c>
      <c r="K542" t="s">
        <v>14</v>
      </c>
    </row>
    <row r="543" spans="1:11" x14ac:dyDescent="0.35">
      <c r="A543">
        <v>542</v>
      </c>
      <c r="B543">
        <v>15</v>
      </c>
      <c r="C543">
        <v>94.52</v>
      </c>
      <c r="D543">
        <v>1417.8</v>
      </c>
      <c r="E543" t="s">
        <v>11</v>
      </c>
      <c r="F543" t="s">
        <v>12</v>
      </c>
      <c r="G543" t="s">
        <v>19</v>
      </c>
      <c r="H543" t="s">
        <v>15</v>
      </c>
      <c r="I543" t="s">
        <v>14</v>
      </c>
      <c r="J543">
        <v>1</v>
      </c>
      <c r="K543" t="s">
        <v>15</v>
      </c>
    </row>
    <row r="544" spans="1:11" x14ac:dyDescent="0.35">
      <c r="A544">
        <v>543</v>
      </c>
      <c r="B544">
        <v>31</v>
      </c>
      <c r="C544">
        <v>53.47</v>
      </c>
      <c r="D544">
        <v>1657.57</v>
      </c>
      <c r="E544" t="s">
        <v>11</v>
      </c>
      <c r="F544" t="s">
        <v>16</v>
      </c>
      <c r="G544" t="s">
        <v>13</v>
      </c>
      <c r="H544" t="s">
        <v>15</v>
      </c>
      <c r="I544" t="s">
        <v>14</v>
      </c>
      <c r="J544">
        <v>5</v>
      </c>
      <c r="K544" t="s">
        <v>14</v>
      </c>
    </row>
    <row r="545" spans="1:11" x14ac:dyDescent="0.35">
      <c r="A545">
        <v>544</v>
      </c>
      <c r="B545">
        <v>1</v>
      </c>
      <c r="C545">
        <v>26.45</v>
      </c>
      <c r="D545">
        <v>26.45</v>
      </c>
      <c r="E545" t="s">
        <v>11</v>
      </c>
      <c r="F545" t="s">
        <v>16</v>
      </c>
      <c r="G545" t="s">
        <v>13</v>
      </c>
      <c r="H545" t="s">
        <v>15</v>
      </c>
      <c r="I545" t="s">
        <v>15</v>
      </c>
      <c r="J545">
        <v>0</v>
      </c>
      <c r="K545" t="s">
        <v>14</v>
      </c>
    </row>
    <row r="546" spans="1:11" x14ac:dyDescent="0.35">
      <c r="A546">
        <v>545</v>
      </c>
      <c r="B546">
        <v>54</v>
      </c>
      <c r="C546">
        <v>40.130000000000003</v>
      </c>
      <c r="D546">
        <v>2167.02</v>
      </c>
      <c r="E546" t="s">
        <v>11</v>
      </c>
      <c r="F546" t="s">
        <v>12</v>
      </c>
      <c r="G546" t="s">
        <v>19</v>
      </c>
      <c r="H546" t="s">
        <v>14</v>
      </c>
      <c r="I546" t="s">
        <v>14</v>
      </c>
      <c r="J546">
        <v>1</v>
      </c>
      <c r="K546" t="s">
        <v>14</v>
      </c>
    </row>
    <row r="547" spans="1:11" x14ac:dyDescent="0.35">
      <c r="A547">
        <v>546</v>
      </c>
      <c r="B547">
        <v>3</v>
      </c>
      <c r="C547">
        <v>64.680000000000007</v>
      </c>
      <c r="D547">
        <v>194.04</v>
      </c>
      <c r="E547" t="s">
        <v>11</v>
      </c>
      <c r="F547" t="s">
        <v>20</v>
      </c>
      <c r="G547" t="s">
        <v>13</v>
      </c>
      <c r="H547" t="s">
        <v>14</v>
      </c>
      <c r="I547" t="s">
        <v>15</v>
      </c>
      <c r="J547">
        <v>2</v>
      </c>
      <c r="K547" t="s">
        <v>15</v>
      </c>
    </row>
    <row r="548" spans="1:11" x14ac:dyDescent="0.35">
      <c r="A548">
        <v>547</v>
      </c>
      <c r="B548">
        <v>16</v>
      </c>
      <c r="C548">
        <v>115.62</v>
      </c>
      <c r="D548">
        <v>1849.92</v>
      </c>
      <c r="E548" t="s">
        <v>21</v>
      </c>
      <c r="F548" t="s">
        <v>16</v>
      </c>
      <c r="G548" t="s">
        <v>19</v>
      </c>
      <c r="H548" t="s">
        <v>14</v>
      </c>
      <c r="I548" t="s">
        <v>15</v>
      </c>
      <c r="J548">
        <v>1</v>
      </c>
      <c r="K548" t="s">
        <v>15</v>
      </c>
    </row>
    <row r="549" spans="1:11" x14ac:dyDescent="0.35">
      <c r="A549">
        <v>548</v>
      </c>
      <c r="B549">
        <v>57</v>
      </c>
      <c r="C549">
        <v>92.29</v>
      </c>
      <c r="D549">
        <v>5260.53</v>
      </c>
      <c r="E549" t="s">
        <v>17</v>
      </c>
      <c r="F549" t="s">
        <v>16</v>
      </c>
      <c r="G549" t="s">
        <v>13</v>
      </c>
      <c r="H549" t="s">
        <v>14</v>
      </c>
      <c r="I549" t="s">
        <v>14</v>
      </c>
      <c r="J549">
        <v>1</v>
      </c>
      <c r="K549" t="s">
        <v>15</v>
      </c>
    </row>
    <row r="550" spans="1:11" x14ac:dyDescent="0.35">
      <c r="A550">
        <v>549</v>
      </c>
      <c r="B550">
        <v>12</v>
      </c>
      <c r="C550">
        <v>102.83</v>
      </c>
      <c r="D550">
        <v>1233.96</v>
      </c>
      <c r="E550" t="s">
        <v>17</v>
      </c>
      <c r="F550" t="s">
        <v>20</v>
      </c>
      <c r="G550" t="s">
        <v>19</v>
      </c>
      <c r="H550" t="s">
        <v>14</v>
      </c>
      <c r="I550" t="s">
        <v>14</v>
      </c>
      <c r="J550">
        <v>4</v>
      </c>
      <c r="K550" t="s">
        <v>15</v>
      </c>
    </row>
    <row r="551" spans="1:11" x14ac:dyDescent="0.35">
      <c r="A551">
        <v>550</v>
      </c>
      <c r="B551">
        <v>16</v>
      </c>
      <c r="C551">
        <v>47.73</v>
      </c>
      <c r="D551">
        <v>763.68</v>
      </c>
      <c r="E551" t="s">
        <v>11</v>
      </c>
      <c r="F551" t="s">
        <v>16</v>
      </c>
      <c r="G551" t="s">
        <v>13</v>
      </c>
      <c r="H551" t="s">
        <v>14</v>
      </c>
      <c r="I551" t="s">
        <v>14</v>
      </c>
      <c r="J551">
        <v>1</v>
      </c>
      <c r="K551" t="s">
        <v>14</v>
      </c>
    </row>
    <row r="552" spans="1:11" x14ac:dyDescent="0.35">
      <c r="A552">
        <v>551</v>
      </c>
      <c r="B552">
        <v>72</v>
      </c>
      <c r="C552">
        <v>88.38</v>
      </c>
      <c r="D552">
        <v>6363.36</v>
      </c>
      <c r="E552" t="s">
        <v>11</v>
      </c>
      <c r="F552" t="s">
        <v>12</v>
      </c>
      <c r="G552" t="s">
        <v>19</v>
      </c>
      <c r="H552" t="s">
        <v>14</v>
      </c>
      <c r="I552" t="s">
        <v>15</v>
      </c>
      <c r="J552">
        <v>1</v>
      </c>
      <c r="K552" t="s">
        <v>15</v>
      </c>
    </row>
    <row r="553" spans="1:11" x14ac:dyDescent="0.35">
      <c r="A553">
        <v>552</v>
      </c>
      <c r="B553">
        <v>24</v>
      </c>
      <c r="C553">
        <v>106.24</v>
      </c>
      <c r="D553">
        <v>2549.7600000000002</v>
      </c>
      <c r="E553" t="s">
        <v>11</v>
      </c>
      <c r="F553" t="s">
        <v>16</v>
      </c>
      <c r="G553" t="s">
        <v>22</v>
      </c>
      <c r="H553" t="s">
        <v>14</v>
      </c>
      <c r="I553" t="s">
        <v>14</v>
      </c>
      <c r="J553">
        <v>1</v>
      </c>
      <c r="K553" t="s">
        <v>15</v>
      </c>
    </row>
    <row r="554" spans="1:11" x14ac:dyDescent="0.35">
      <c r="A554">
        <v>553</v>
      </c>
      <c r="B554">
        <v>28</v>
      </c>
      <c r="C554">
        <v>67.94</v>
      </c>
      <c r="D554">
        <v>1902.32</v>
      </c>
      <c r="E554" t="s">
        <v>11</v>
      </c>
      <c r="F554" t="s">
        <v>16</v>
      </c>
      <c r="G554" t="s">
        <v>19</v>
      </c>
      <c r="H554" t="s">
        <v>14</v>
      </c>
      <c r="I554" t="s">
        <v>15</v>
      </c>
      <c r="J554">
        <v>1</v>
      </c>
      <c r="K554" t="s">
        <v>14</v>
      </c>
    </row>
    <row r="555" spans="1:11" x14ac:dyDescent="0.35">
      <c r="A555">
        <v>554</v>
      </c>
      <c r="B555">
        <v>8</v>
      </c>
      <c r="C555">
        <v>62.99</v>
      </c>
      <c r="D555">
        <v>503.92</v>
      </c>
      <c r="E555" t="s">
        <v>11</v>
      </c>
      <c r="F555" t="s">
        <v>16</v>
      </c>
      <c r="G555" t="s">
        <v>13</v>
      </c>
      <c r="H555" t="s">
        <v>14</v>
      </c>
      <c r="I555" t="s">
        <v>15</v>
      </c>
      <c r="J555">
        <v>1</v>
      </c>
      <c r="K555" t="s">
        <v>14</v>
      </c>
    </row>
    <row r="556" spans="1:11" x14ac:dyDescent="0.35">
      <c r="A556">
        <v>555</v>
      </c>
      <c r="B556">
        <v>36</v>
      </c>
      <c r="C556">
        <v>91.94</v>
      </c>
      <c r="D556">
        <v>3309.84</v>
      </c>
      <c r="E556" t="s">
        <v>21</v>
      </c>
      <c r="F556" t="s">
        <v>12</v>
      </c>
      <c r="G556" t="s">
        <v>13</v>
      </c>
      <c r="H556" t="s">
        <v>14</v>
      </c>
      <c r="I556" t="s">
        <v>14</v>
      </c>
      <c r="J556">
        <v>1</v>
      </c>
      <c r="K556" t="s">
        <v>14</v>
      </c>
    </row>
    <row r="557" spans="1:11" x14ac:dyDescent="0.35">
      <c r="A557">
        <v>556</v>
      </c>
      <c r="B557">
        <v>8</v>
      </c>
      <c r="C557">
        <v>75.989999999999995</v>
      </c>
      <c r="D557">
        <v>607.91999999999996</v>
      </c>
      <c r="E557" t="s">
        <v>17</v>
      </c>
      <c r="F557" t="s">
        <v>12</v>
      </c>
      <c r="G557" t="s">
        <v>13</v>
      </c>
      <c r="H557" t="s">
        <v>14</v>
      </c>
      <c r="I557" t="s">
        <v>15</v>
      </c>
      <c r="J557">
        <v>0</v>
      </c>
      <c r="K557" t="s">
        <v>15</v>
      </c>
    </row>
    <row r="558" spans="1:11" x14ac:dyDescent="0.35">
      <c r="A558">
        <v>557</v>
      </c>
      <c r="B558">
        <v>58</v>
      </c>
      <c r="C558">
        <v>119.32</v>
      </c>
      <c r="D558">
        <v>6920.56</v>
      </c>
      <c r="E558" t="s">
        <v>11</v>
      </c>
      <c r="F558" t="s">
        <v>18</v>
      </c>
      <c r="G558" t="s">
        <v>13</v>
      </c>
      <c r="H558" t="s">
        <v>14</v>
      </c>
      <c r="I558" t="s">
        <v>14</v>
      </c>
      <c r="J558">
        <v>4</v>
      </c>
      <c r="K558" t="s">
        <v>15</v>
      </c>
    </row>
    <row r="559" spans="1:11" x14ac:dyDescent="0.35">
      <c r="A559">
        <v>558</v>
      </c>
      <c r="B559">
        <v>60</v>
      </c>
      <c r="C559">
        <v>62.51</v>
      </c>
      <c r="D559">
        <v>3750.6</v>
      </c>
      <c r="E559" t="s">
        <v>11</v>
      </c>
      <c r="F559" t="s">
        <v>16</v>
      </c>
      <c r="G559" t="s">
        <v>19</v>
      </c>
      <c r="H559" t="s">
        <v>15</v>
      </c>
      <c r="I559" t="s">
        <v>15</v>
      </c>
      <c r="J559">
        <v>2</v>
      </c>
      <c r="K559" t="s">
        <v>14</v>
      </c>
    </row>
    <row r="560" spans="1:11" x14ac:dyDescent="0.35">
      <c r="A560">
        <v>559</v>
      </c>
      <c r="B560">
        <v>50</v>
      </c>
      <c r="C560">
        <v>37.590000000000003</v>
      </c>
      <c r="D560">
        <v>1879.5</v>
      </c>
      <c r="E560" t="s">
        <v>11</v>
      </c>
      <c r="F560" t="s">
        <v>12</v>
      </c>
      <c r="G560" t="s">
        <v>19</v>
      </c>
      <c r="H560" t="s">
        <v>15</v>
      </c>
      <c r="I560" t="s">
        <v>14</v>
      </c>
      <c r="J560">
        <v>1</v>
      </c>
      <c r="K560" t="s">
        <v>14</v>
      </c>
    </row>
    <row r="561" spans="1:11" x14ac:dyDescent="0.35">
      <c r="A561">
        <v>560</v>
      </c>
      <c r="B561">
        <v>28</v>
      </c>
      <c r="C561">
        <v>67.19</v>
      </c>
      <c r="D561">
        <v>1881.32</v>
      </c>
      <c r="E561" t="s">
        <v>11</v>
      </c>
      <c r="F561" t="s">
        <v>16</v>
      </c>
      <c r="G561" t="s">
        <v>13</v>
      </c>
      <c r="H561" t="s">
        <v>15</v>
      </c>
      <c r="I561" t="s">
        <v>14</v>
      </c>
      <c r="J561">
        <v>0</v>
      </c>
      <c r="K561" t="s">
        <v>14</v>
      </c>
    </row>
    <row r="562" spans="1:11" x14ac:dyDescent="0.35">
      <c r="A562">
        <v>561</v>
      </c>
      <c r="B562">
        <v>41</v>
      </c>
      <c r="C562">
        <v>43.52</v>
      </c>
      <c r="D562">
        <v>1784.32</v>
      </c>
      <c r="E562" t="s">
        <v>21</v>
      </c>
      <c r="F562" t="s">
        <v>20</v>
      </c>
      <c r="G562" t="s">
        <v>19</v>
      </c>
      <c r="H562" t="s">
        <v>14</v>
      </c>
      <c r="I562" t="s">
        <v>15</v>
      </c>
      <c r="J562">
        <v>0</v>
      </c>
      <c r="K562" t="s">
        <v>15</v>
      </c>
    </row>
    <row r="563" spans="1:11" x14ac:dyDescent="0.35">
      <c r="A563">
        <v>562</v>
      </c>
      <c r="B563">
        <v>64</v>
      </c>
      <c r="C563">
        <v>76.13</v>
      </c>
      <c r="D563">
        <v>4872.32</v>
      </c>
      <c r="E563" t="s">
        <v>17</v>
      </c>
      <c r="F563" t="s">
        <v>20</v>
      </c>
      <c r="G563" t="s">
        <v>19</v>
      </c>
      <c r="H563" t="s">
        <v>15</v>
      </c>
      <c r="I563" t="s">
        <v>15</v>
      </c>
      <c r="J563">
        <v>2</v>
      </c>
      <c r="K563" t="s">
        <v>14</v>
      </c>
    </row>
    <row r="564" spans="1:11" x14ac:dyDescent="0.35">
      <c r="A564">
        <v>563</v>
      </c>
      <c r="B564">
        <v>27</v>
      </c>
      <c r="C564">
        <v>32.58</v>
      </c>
      <c r="D564">
        <v>879.66</v>
      </c>
      <c r="E564" t="s">
        <v>11</v>
      </c>
      <c r="F564" t="s">
        <v>16</v>
      </c>
      <c r="G564" t="s">
        <v>13</v>
      </c>
      <c r="H564" t="s">
        <v>14</v>
      </c>
      <c r="I564" t="s">
        <v>14</v>
      </c>
      <c r="J564">
        <v>2</v>
      </c>
      <c r="K564" t="s">
        <v>14</v>
      </c>
    </row>
    <row r="565" spans="1:11" x14ac:dyDescent="0.35">
      <c r="A565">
        <v>564</v>
      </c>
      <c r="B565">
        <v>63</v>
      </c>
      <c r="C565">
        <v>115</v>
      </c>
      <c r="D565">
        <v>7245</v>
      </c>
      <c r="E565" t="s">
        <v>11</v>
      </c>
      <c r="F565" t="s">
        <v>20</v>
      </c>
      <c r="G565" t="s">
        <v>19</v>
      </c>
      <c r="H565" t="s">
        <v>14</v>
      </c>
      <c r="I565" t="s">
        <v>14</v>
      </c>
      <c r="J565">
        <v>3</v>
      </c>
      <c r="K565" t="s">
        <v>15</v>
      </c>
    </row>
    <row r="566" spans="1:11" x14ac:dyDescent="0.35">
      <c r="A566">
        <v>565</v>
      </c>
      <c r="B566">
        <v>17</v>
      </c>
      <c r="C566">
        <v>105.98</v>
      </c>
      <c r="D566">
        <v>1801.66</v>
      </c>
      <c r="E566" t="s">
        <v>11</v>
      </c>
      <c r="F566" t="s">
        <v>12</v>
      </c>
      <c r="G566" t="s">
        <v>13</v>
      </c>
      <c r="H566" t="s">
        <v>14</v>
      </c>
      <c r="I566" t="s">
        <v>14</v>
      </c>
      <c r="J566">
        <v>2</v>
      </c>
      <c r="K566" t="s">
        <v>15</v>
      </c>
    </row>
    <row r="567" spans="1:11" x14ac:dyDescent="0.35">
      <c r="A567">
        <v>566</v>
      </c>
      <c r="B567">
        <v>33</v>
      </c>
      <c r="C567">
        <v>35.56</v>
      </c>
      <c r="D567">
        <v>1173.48</v>
      </c>
      <c r="E567" t="s">
        <v>17</v>
      </c>
      <c r="F567" t="s">
        <v>16</v>
      </c>
      <c r="G567" t="s">
        <v>19</v>
      </c>
      <c r="H567" t="s">
        <v>15</v>
      </c>
      <c r="I567" t="s">
        <v>15</v>
      </c>
      <c r="J567">
        <v>3</v>
      </c>
      <c r="K567" t="s">
        <v>14</v>
      </c>
    </row>
    <row r="568" spans="1:11" x14ac:dyDescent="0.35">
      <c r="A568">
        <v>567</v>
      </c>
      <c r="B568">
        <v>29</v>
      </c>
      <c r="C568">
        <v>37.24</v>
      </c>
      <c r="D568">
        <v>1079.96</v>
      </c>
      <c r="E568" t="s">
        <v>11</v>
      </c>
      <c r="F568" t="s">
        <v>16</v>
      </c>
      <c r="G568" t="s">
        <v>13</v>
      </c>
      <c r="H568" t="s">
        <v>14</v>
      </c>
      <c r="I568" t="s">
        <v>14</v>
      </c>
      <c r="J568">
        <v>4</v>
      </c>
      <c r="K568" t="s">
        <v>15</v>
      </c>
    </row>
    <row r="569" spans="1:11" x14ac:dyDescent="0.35">
      <c r="A569">
        <v>568</v>
      </c>
      <c r="B569">
        <v>13</v>
      </c>
      <c r="C569">
        <v>71.239999999999995</v>
      </c>
      <c r="D569">
        <v>926.12</v>
      </c>
      <c r="E569" t="s">
        <v>11</v>
      </c>
      <c r="F569" t="s">
        <v>16</v>
      </c>
      <c r="G569" t="s">
        <v>19</v>
      </c>
      <c r="H569" t="s">
        <v>14</v>
      </c>
      <c r="I569" t="s">
        <v>15</v>
      </c>
      <c r="J569">
        <v>1</v>
      </c>
      <c r="K569" t="s">
        <v>14</v>
      </c>
    </row>
    <row r="570" spans="1:11" x14ac:dyDescent="0.35">
      <c r="A570">
        <v>569</v>
      </c>
      <c r="B570">
        <v>46</v>
      </c>
      <c r="C570">
        <v>97.29</v>
      </c>
      <c r="D570">
        <v>4475.34</v>
      </c>
      <c r="E570" t="s">
        <v>11</v>
      </c>
      <c r="F570" t="s">
        <v>18</v>
      </c>
      <c r="G570" t="s">
        <v>13</v>
      </c>
      <c r="H570" t="s">
        <v>14</v>
      </c>
      <c r="I570" t="s">
        <v>14</v>
      </c>
      <c r="J570">
        <v>2</v>
      </c>
      <c r="K570" t="s">
        <v>15</v>
      </c>
    </row>
    <row r="571" spans="1:11" x14ac:dyDescent="0.35">
      <c r="A571">
        <v>570</v>
      </c>
      <c r="B571">
        <v>35</v>
      </c>
      <c r="C571">
        <v>41.91</v>
      </c>
      <c r="D571">
        <v>1466.85</v>
      </c>
      <c r="E571" t="s">
        <v>11</v>
      </c>
      <c r="F571" t="s">
        <v>18</v>
      </c>
      <c r="G571" t="s">
        <v>13</v>
      </c>
      <c r="H571" t="s">
        <v>14</v>
      </c>
      <c r="I571" t="s">
        <v>15</v>
      </c>
      <c r="J571">
        <v>1</v>
      </c>
      <c r="K571" t="s">
        <v>14</v>
      </c>
    </row>
    <row r="572" spans="1:11" x14ac:dyDescent="0.35">
      <c r="A572">
        <v>571</v>
      </c>
      <c r="B572">
        <v>6</v>
      </c>
      <c r="C572">
        <v>26.1</v>
      </c>
      <c r="D572">
        <v>156.6</v>
      </c>
      <c r="E572" t="s">
        <v>11</v>
      </c>
      <c r="F572" t="s">
        <v>18</v>
      </c>
      <c r="G572" t="s">
        <v>13</v>
      </c>
      <c r="H572" t="s">
        <v>14</v>
      </c>
      <c r="I572" t="s">
        <v>15</v>
      </c>
      <c r="J572">
        <v>1</v>
      </c>
      <c r="K572" t="s">
        <v>14</v>
      </c>
    </row>
    <row r="573" spans="1:11" x14ac:dyDescent="0.35">
      <c r="A573">
        <v>572</v>
      </c>
      <c r="B573">
        <v>69</v>
      </c>
      <c r="C573">
        <v>74.55</v>
      </c>
      <c r="D573">
        <v>5143.95</v>
      </c>
      <c r="E573" t="s">
        <v>11</v>
      </c>
      <c r="F573" t="s">
        <v>16</v>
      </c>
      <c r="G573" t="s">
        <v>19</v>
      </c>
      <c r="H573" t="s">
        <v>14</v>
      </c>
      <c r="I573" t="s">
        <v>14</v>
      </c>
      <c r="J573">
        <v>2</v>
      </c>
      <c r="K573" t="s">
        <v>14</v>
      </c>
    </row>
    <row r="574" spans="1:11" x14ac:dyDescent="0.35">
      <c r="A574">
        <v>573</v>
      </c>
      <c r="B574">
        <v>47</v>
      </c>
      <c r="C574">
        <v>89.16</v>
      </c>
      <c r="D574">
        <v>4190.5200000000004</v>
      </c>
      <c r="E574" t="s">
        <v>11</v>
      </c>
      <c r="F574" t="s">
        <v>16</v>
      </c>
      <c r="G574" t="s">
        <v>19</v>
      </c>
      <c r="H574" t="s">
        <v>14</v>
      </c>
      <c r="I574" t="s">
        <v>14</v>
      </c>
      <c r="J574">
        <v>4</v>
      </c>
      <c r="K574" t="s">
        <v>15</v>
      </c>
    </row>
    <row r="575" spans="1:11" x14ac:dyDescent="0.35">
      <c r="A575">
        <v>574</v>
      </c>
      <c r="B575">
        <v>25</v>
      </c>
      <c r="C575">
        <v>44.44</v>
      </c>
      <c r="D575">
        <v>1111</v>
      </c>
      <c r="E575" t="s">
        <v>11</v>
      </c>
      <c r="F575" t="s">
        <v>18</v>
      </c>
      <c r="G575" t="s">
        <v>13</v>
      </c>
      <c r="H575" t="s">
        <v>14</v>
      </c>
      <c r="I575" t="s">
        <v>15</v>
      </c>
      <c r="J575">
        <v>1</v>
      </c>
      <c r="K575" t="s">
        <v>14</v>
      </c>
    </row>
    <row r="576" spans="1:11" x14ac:dyDescent="0.35">
      <c r="A576">
        <v>575</v>
      </c>
      <c r="B576">
        <v>66</v>
      </c>
      <c r="C576">
        <v>93.98</v>
      </c>
      <c r="D576">
        <v>6202.68</v>
      </c>
      <c r="E576" t="s">
        <v>11</v>
      </c>
      <c r="F576" t="s">
        <v>20</v>
      </c>
      <c r="G576" t="s">
        <v>13</v>
      </c>
      <c r="H576" t="s">
        <v>15</v>
      </c>
      <c r="I576" t="s">
        <v>15</v>
      </c>
      <c r="J576">
        <v>2</v>
      </c>
      <c r="K576" t="s">
        <v>14</v>
      </c>
    </row>
    <row r="577" spans="1:11" x14ac:dyDescent="0.35">
      <c r="A577">
        <v>576</v>
      </c>
      <c r="B577">
        <v>10</v>
      </c>
      <c r="C577">
        <v>115.06</v>
      </c>
      <c r="D577">
        <v>1150.5999999999999</v>
      </c>
      <c r="E577" t="s">
        <v>11</v>
      </c>
      <c r="F577" t="s">
        <v>12</v>
      </c>
      <c r="G577" t="s">
        <v>19</v>
      </c>
      <c r="H577" t="s">
        <v>14</v>
      </c>
      <c r="I577" t="s">
        <v>15</v>
      </c>
      <c r="J577">
        <v>1</v>
      </c>
      <c r="K577" t="s">
        <v>15</v>
      </c>
    </row>
    <row r="578" spans="1:11" x14ac:dyDescent="0.35">
      <c r="A578">
        <v>577</v>
      </c>
      <c r="B578">
        <v>56</v>
      </c>
      <c r="C578">
        <v>33.71</v>
      </c>
      <c r="D578">
        <v>1887.76</v>
      </c>
      <c r="E578" t="s">
        <v>21</v>
      </c>
      <c r="F578" t="s">
        <v>20</v>
      </c>
      <c r="G578" t="s">
        <v>19</v>
      </c>
      <c r="H578" t="s">
        <v>15</v>
      </c>
      <c r="I578" t="s">
        <v>15</v>
      </c>
      <c r="J578">
        <v>3</v>
      </c>
      <c r="K578" t="s">
        <v>14</v>
      </c>
    </row>
    <row r="579" spans="1:11" x14ac:dyDescent="0.35">
      <c r="A579">
        <v>578</v>
      </c>
      <c r="B579">
        <v>30</v>
      </c>
      <c r="C579">
        <v>71.099999999999994</v>
      </c>
      <c r="D579">
        <v>2133</v>
      </c>
      <c r="E579" t="s">
        <v>11</v>
      </c>
      <c r="F579" t="s">
        <v>18</v>
      </c>
      <c r="G579" t="s">
        <v>19</v>
      </c>
      <c r="H579" t="s">
        <v>14</v>
      </c>
      <c r="I579" t="s">
        <v>14</v>
      </c>
      <c r="J579">
        <v>3</v>
      </c>
      <c r="K579" t="s">
        <v>15</v>
      </c>
    </row>
    <row r="580" spans="1:11" x14ac:dyDescent="0.35">
      <c r="A580">
        <v>579</v>
      </c>
      <c r="B580">
        <v>5</v>
      </c>
      <c r="C580">
        <v>25.68</v>
      </c>
      <c r="D580">
        <v>128.4</v>
      </c>
      <c r="E580" t="s">
        <v>11</v>
      </c>
      <c r="F580" t="s">
        <v>12</v>
      </c>
      <c r="G580" t="s">
        <v>13</v>
      </c>
      <c r="H580" t="s">
        <v>15</v>
      </c>
      <c r="I580" t="s">
        <v>14</v>
      </c>
      <c r="J580">
        <v>2</v>
      </c>
      <c r="K580" t="s">
        <v>14</v>
      </c>
    </row>
    <row r="581" spans="1:11" x14ac:dyDescent="0.35">
      <c r="A581">
        <v>580</v>
      </c>
      <c r="B581">
        <v>33</v>
      </c>
      <c r="C581">
        <v>40.67</v>
      </c>
      <c r="D581">
        <v>1342.11</v>
      </c>
      <c r="E581" t="s">
        <v>11</v>
      </c>
      <c r="F581" t="s">
        <v>18</v>
      </c>
      <c r="G581" t="s">
        <v>19</v>
      </c>
      <c r="H581" t="s">
        <v>14</v>
      </c>
      <c r="I581" t="s">
        <v>15</v>
      </c>
      <c r="J581">
        <v>2</v>
      </c>
      <c r="K581" t="s">
        <v>14</v>
      </c>
    </row>
    <row r="582" spans="1:11" x14ac:dyDescent="0.35">
      <c r="A582">
        <v>581</v>
      </c>
      <c r="B582">
        <v>65</v>
      </c>
      <c r="C582">
        <v>28.98</v>
      </c>
      <c r="D582">
        <v>1883.7</v>
      </c>
      <c r="E582" t="s">
        <v>11</v>
      </c>
      <c r="F582" t="s">
        <v>12</v>
      </c>
      <c r="G582" t="s">
        <v>22</v>
      </c>
      <c r="H582" t="s">
        <v>14</v>
      </c>
      <c r="I582" t="s">
        <v>15</v>
      </c>
      <c r="J582">
        <v>1</v>
      </c>
      <c r="K582" t="s">
        <v>15</v>
      </c>
    </row>
    <row r="583" spans="1:11" x14ac:dyDescent="0.35">
      <c r="A583">
        <v>582</v>
      </c>
      <c r="B583">
        <v>18</v>
      </c>
      <c r="C583">
        <v>60.4</v>
      </c>
      <c r="D583">
        <v>1087.2</v>
      </c>
      <c r="E583" t="s">
        <v>11</v>
      </c>
      <c r="F583" t="s">
        <v>12</v>
      </c>
      <c r="G583" t="s">
        <v>13</v>
      </c>
      <c r="H583" t="s">
        <v>14</v>
      </c>
      <c r="I583" t="s">
        <v>15</v>
      </c>
      <c r="J583">
        <v>3</v>
      </c>
      <c r="K583" t="s">
        <v>15</v>
      </c>
    </row>
    <row r="584" spans="1:11" x14ac:dyDescent="0.35">
      <c r="A584">
        <v>583</v>
      </c>
      <c r="B584">
        <v>49</v>
      </c>
      <c r="C584">
        <v>102.08</v>
      </c>
      <c r="D584">
        <v>5001.92</v>
      </c>
      <c r="E584" t="s">
        <v>21</v>
      </c>
      <c r="F584" t="s">
        <v>12</v>
      </c>
      <c r="G584" t="s">
        <v>19</v>
      </c>
      <c r="H584" t="s">
        <v>14</v>
      </c>
      <c r="I584" t="s">
        <v>15</v>
      </c>
      <c r="J584">
        <v>3</v>
      </c>
      <c r="K584" t="s">
        <v>15</v>
      </c>
    </row>
    <row r="585" spans="1:11" x14ac:dyDescent="0.35">
      <c r="A585">
        <v>584</v>
      </c>
      <c r="B585">
        <v>11</v>
      </c>
      <c r="C585">
        <v>77.709999999999994</v>
      </c>
      <c r="D585">
        <v>854.81</v>
      </c>
      <c r="E585" t="s">
        <v>11</v>
      </c>
      <c r="F585" t="s">
        <v>18</v>
      </c>
      <c r="G585" t="s">
        <v>19</v>
      </c>
      <c r="H585" t="s">
        <v>14</v>
      </c>
      <c r="I585" t="s">
        <v>14</v>
      </c>
      <c r="J585">
        <v>3</v>
      </c>
      <c r="K585" t="s">
        <v>15</v>
      </c>
    </row>
    <row r="586" spans="1:11" x14ac:dyDescent="0.35">
      <c r="A586">
        <v>585</v>
      </c>
      <c r="B586">
        <v>26</v>
      </c>
      <c r="C586">
        <v>42.26</v>
      </c>
      <c r="D586">
        <v>1098.76</v>
      </c>
      <c r="E586" t="s">
        <v>21</v>
      </c>
      <c r="F586" t="s">
        <v>18</v>
      </c>
      <c r="G586" t="s">
        <v>19</v>
      </c>
      <c r="H586" t="s">
        <v>14</v>
      </c>
      <c r="I586" t="s">
        <v>14</v>
      </c>
      <c r="J586">
        <v>1</v>
      </c>
      <c r="K586" t="s">
        <v>14</v>
      </c>
    </row>
    <row r="587" spans="1:11" x14ac:dyDescent="0.35">
      <c r="A587">
        <v>586</v>
      </c>
      <c r="B587">
        <v>63</v>
      </c>
      <c r="C587">
        <v>24.01</v>
      </c>
      <c r="D587">
        <v>1512.63</v>
      </c>
      <c r="E587" t="s">
        <v>21</v>
      </c>
      <c r="F587" t="s">
        <v>12</v>
      </c>
      <c r="G587" t="s">
        <v>19</v>
      </c>
      <c r="H587" t="s">
        <v>15</v>
      </c>
      <c r="I587" t="s">
        <v>14</v>
      </c>
      <c r="J587">
        <v>1</v>
      </c>
      <c r="K587" t="s">
        <v>14</v>
      </c>
    </row>
    <row r="588" spans="1:11" x14ac:dyDescent="0.35">
      <c r="A588">
        <v>587</v>
      </c>
      <c r="B588">
        <v>59</v>
      </c>
      <c r="C588">
        <v>75.34</v>
      </c>
      <c r="D588">
        <v>4445.0600000000004</v>
      </c>
      <c r="E588" t="s">
        <v>21</v>
      </c>
      <c r="F588" t="s">
        <v>16</v>
      </c>
      <c r="G588" t="s">
        <v>19</v>
      </c>
      <c r="H588" t="s">
        <v>14</v>
      </c>
      <c r="I588" t="s">
        <v>14</v>
      </c>
      <c r="J588">
        <v>2</v>
      </c>
      <c r="K588" t="s">
        <v>14</v>
      </c>
    </row>
    <row r="589" spans="1:11" x14ac:dyDescent="0.35">
      <c r="A589">
        <v>588</v>
      </c>
      <c r="B589">
        <v>27</v>
      </c>
      <c r="C589">
        <v>33.28</v>
      </c>
      <c r="D589">
        <v>898.56</v>
      </c>
      <c r="E589" t="s">
        <v>11</v>
      </c>
      <c r="F589" t="s">
        <v>16</v>
      </c>
      <c r="G589" t="s">
        <v>13</v>
      </c>
      <c r="H589" t="s">
        <v>14</v>
      </c>
      <c r="I589" t="s">
        <v>14</v>
      </c>
      <c r="J589">
        <v>1</v>
      </c>
      <c r="K589" t="s">
        <v>14</v>
      </c>
    </row>
    <row r="590" spans="1:11" x14ac:dyDescent="0.35">
      <c r="A590">
        <v>589</v>
      </c>
      <c r="B590">
        <v>49</v>
      </c>
      <c r="C590">
        <v>54.27</v>
      </c>
      <c r="D590">
        <v>2659.23</v>
      </c>
      <c r="E590" t="s">
        <v>11</v>
      </c>
      <c r="F590" t="s">
        <v>16</v>
      </c>
      <c r="G590" t="s">
        <v>22</v>
      </c>
      <c r="H590" t="s">
        <v>14</v>
      </c>
      <c r="I590" t="s">
        <v>15</v>
      </c>
      <c r="J590">
        <v>0</v>
      </c>
      <c r="K590" t="s">
        <v>14</v>
      </c>
    </row>
    <row r="591" spans="1:11" x14ac:dyDescent="0.35">
      <c r="A591">
        <v>590</v>
      </c>
      <c r="B591">
        <v>33</v>
      </c>
      <c r="C591">
        <v>71.02</v>
      </c>
      <c r="D591">
        <v>2343.66</v>
      </c>
      <c r="E591" t="s">
        <v>17</v>
      </c>
      <c r="F591" t="s">
        <v>16</v>
      </c>
      <c r="G591" t="s">
        <v>13</v>
      </c>
      <c r="H591" t="s">
        <v>14</v>
      </c>
      <c r="I591" t="s">
        <v>14</v>
      </c>
      <c r="J591">
        <v>2</v>
      </c>
      <c r="K591" t="s">
        <v>14</v>
      </c>
    </row>
    <row r="592" spans="1:11" x14ac:dyDescent="0.35">
      <c r="A592">
        <v>591</v>
      </c>
      <c r="B592">
        <v>1</v>
      </c>
      <c r="C592">
        <v>110.37</v>
      </c>
      <c r="D592">
        <v>110.37</v>
      </c>
      <c r="E592" t="s">
        <v>11</v>
      </c>
      <c r="F592" t="s">
        <v>20</v>
      </c>
      <c r="G592" t="s">
        <v>13</v>
      </c>
      <c r="H592" t="s">
        <v>14</v>
      </c>
      <c r="I592" t="s">
        <v>15</v>
      </c>
      <c r="J592">
        <v>1</v>
      </c>
      <c r="K592" t="s">
        <v>15</v>
      </c>
    </row>
    <row r="593" spans="1:11" x14ac:dyDescent="0.35">
      <c r="A593">
        <v>592</v>
      </c>
      <c r="B593">
        <v>21</v>
      </c>
      <c r="C593">
        <v>28.18</v>
      </c>
      <c r="D593">
        <v>591.78</v>
      </c>
      <c r="E593" t="s">
        <v>11</v>
      </c>
      <c r="F593" t="s">
        <v>20</v>
      </c>
      <c r="G593" t="s">
        <v>19</v>
      </c>
      <c r="H593" t="s">
        <v>14</v>
      </c>
      <c r="I593" t="s">
        <v>14</v>
      </c>
      <c r="J593">
        <v>1</v>
      </c>
      <c r="K593" t="s">
        <v>14</v>
      </c>
    </row>
    <row r="594" spans="1:11" x14ac:dyDescent="0.35">
      <c r="A594">
        <v>593</v>
      </c>
      <c r="B594">
        <v>55</v>
      </c>
      <c r="C594">
        <v>86.86</v>
      </c>
      <c r="D594">
        <v>4777.3</v>
      </c>
      <c r="E594" t="s">
        <v>17</v>
      </c>
      <c r="F594" t="s">
        <v>16</v>
      </c>
      <c r="G594" t="s">
        <v>19</v>
      </c>
      <c r="H594" t="s">
        <v>15</v>
      </c>
      <c r="I594" t="s">
        <v>14</v>
      </c>
      <c r="J594">
        <v>2</v>
      </c>
      <c r="K594" t="s">
        <v>14</v>
      </c>
    </row>
    <row r="595" spans="1:11" x14ac:dyDescent="0.35">
      <c r="A595">
        <v>594</v>
      </c>
      <c r="B595">
        <v>6</v>
      </c>
      <c r="C595">
        <v>21.41</v>
      </c>
      <c r="D595">
        <v>128.46</v>
      </c>
      <c r="E595" t="s">
        <v>21</v>
      </c>
      <c r="F595" t="s">
        <v>18</v>
      </c>
      <c r="G595" t="s">
        <v>13</v>
      </c>
      <c r="H595" t="s">
        <v>15</v>
      </c>
      <c r="I595" t="s">
        <v>14</v>
      </c>
      <c r="J595">
        <v>2</v>
      </c>
      <c r="K595" t="s">
        <v>14</v>
      </c>
    </row>
    <row r="596" spans="1:11" x14ac:dyDescent="0.35">
      <c r="A596">
        <v>595</v>
      </c>
      <c r="B596">
        <v>69</v>
      </c>
      <c r="C596">
        <v>82.99</v>
      </c>
      <c r="D596">
        <v>5726.31</v>
      </c>
      <c r="E596" t="s">
        <v>11</v>
      </c>
      <c r="F596" t="s">
        <v>16</v>
      </c>
      <c r="G596" t="s">
        <v>13</v>
      </c>
      <c r="H596" t="s">
        <v>14</v>
      </c>
      <c r="I596" t="s">
        <v>15</v>
      </c>
      <c r="J596">
        <v>2</v>
      </c>
      <c r="K596" t="s">
        <v>15</v>
      </c>
    </row>
    <row r="597" spans="1:11" x14ac:dyDescent="0.35">
      <c r="A597">
        <v>596</v>
      </c>
      <c r="B597">
        <v>5</v>
      </c>
      <c r="C597">
        <v>75.150000000000006</v>
      </c>
      <c r="D597">
        <v>375.75</v>
      </c>
      <c r="E597" t="s">
        <v>11</v>
      </c>
      <c r="F597" t="s">
        <v>12</v>
      </c>
      <c r="G597" t="s">
        <v>13</v>
      </c>
      <c r="H597" t="s">
        <v>15</v>
      </c>
      <c r="I597" t="s">
        <v>15</v>
      </c>
      <c r="J597">
        <v>4</v>
      </c>
      <c r="K597" t="s">
        <v>15</v>
      </c>
    </row>
    <row r="598" spans="1:11" x14ac:dyDescent="0.35">
      <c r="A598">
        <v>597</v>
      </c>
      <c r="B598">
        <v>3</v>
      </c>
      <c r="C598">
        <v>101.19</v>
      </c>
      <c r="D598">
        <v>303.57</v>
      </c>
      <c r="E598" t="s">
        <v>11</v>
      </c>
      <c r="F598" t="s">
        <v>12</v>
      </c>
      <c r="G598" t="s">
        <v>13</v>
      </c>
      <c r="H598" t="s">
        <v>14</v>
      </c>
      <c r="I598" t="s">
        <v>15</v>
      </c>
      <c r="J598">
        <v>2</v>
      </c>
      <c r="K598" t="s">
        <v>15</v>
      </c>
    </row>
    <row r="599" spans="1:11" x14ac:dyDescent="0.35">
      <c r="A599">
        <v>598</v>
      </c>
      <c r="B599">
        <v>53</v>
      </c>
      <c r="C599">
        <v>73.17</v>
      </c>
      <c r="D599">
        <v>3878.01</v>
      </c>
      <c r="E599" t="s">
        <v>11</v>
      </c>
      <c r="F599" t="s">
        <v>18</v>
      </c>
      <c r="G599" t="s">
        <v>13</v>
      </c>
      <c r="H599" t="s">
        <v>15</v>
      </c>
      <c r="I599" t="s">
        <v>14</v>
      </c>
      <c r="J599">
        <v>1</v>
      </c>
      <c r="K599" t="s">
        <v>14</v>
      </c>
    </row>
    <row r="600" spans="1:11" x14ac:dyDescent="0.35">
      <c r="A600">
        <v>599</v>
      </c>
      <c r="B600">
        <v>23</v>
      </c>
      <c r="C600">
        <v>55.26</v>
      </c>
      <c r="D600">
        <v>1270.98</v>
      </c>
      <c r="E600" t="s">
        <v>11</v>
      </c>
      <c r="F600" t="s">
        <v>12</v>
      </c>
      <c r="G600" t="s">
        <v>19</v>
      </c>
      <c r="H600" t="s">
        <v>14</v>
      </c>
      <c r="I600" t="s">
        <v>14</v>
      </c>
      <c r="J600">
        <v>2</v>
      </c>
      <c r="K600" t="s">
        <v>14</v>
      </c>
    </row>
    <row r="601" spans="1:11" x14ac:dyDescent="0.35">
      <c r="A601">
        <v>600</v>
      </c>
      <c r="B601">
        <v>53</v>
      </c>
      <c r="C601">
        <v>44.28</v>
      </c>
      <c r="D601">
        <v>2346.84</v>
      </c>
      <c r="E601" t="s">
        <v>17</v>
      </c>
      <c r="F601" t="s">
        <v>16</v>
      </c>
      <c r="G601" t="s">
        <v>13</v>
      </c>
      <c r="H601" t="s">
        <v>14</v>
      </c>
      <c r="I601" t="s">
        <v>14</v>
      </c>
      <c r="J601">
        <v>2</v>
      </c>
      <c r="K601" t="s">
        <v>14</v>
      </c>
    </row>
    <row r="602" spans="1:11" x14ac:dyDescent="0.35">
      <c r="A602">
        <v>601</v>
      </c>
      <c r="B602">
        <v>37</v>
      </c>
      <c r="C602">
        <v>28.52</v>
      </c>
      <c r="D602">
        <v>1055.24</v>
      </c>
      <c r="E602" t="s">
        <v>17</v>
      </c>
      <c r="F602" t="s">
        <v>16</v>
      </c>
      <c r="G602" t="s">
        <v>13</v>
      </c>
      <c r="H602" t="s">
        <v>15</v>
      </c>
      <c r="I602" t="s">
        <v>15</v>
      </c>
      <c r="J602">
        <v>3</v>
      </c>
      <c r="K602" t="s">
        <v>14</v>
      </c>
    </row>
    <row r="603" spans="1:11" x14ac:dyDescent="0.35">
      <c r="A603">
        <v>602</v>
      </c>
      <c r="B603">
        <v>17</v>
      </c>
      <c r="C603">
        <v>73.459999999999994</v>
      </c>
      <c r="D603">
        <v>1248.82</v>
      </c>
      <c r="E603" t="s">
        <v>21</v>
      </c>
      <c r="F603" t="s">
        <v>18</v>
      </c>
      <c r="G603" t="s">
        <v>19</v>
      </c>
      <c r="H603" t="s">
        <v>14</v>
      </c>
      <c r="I603" t="s">
        <v>15</v>
      </c>
      <c r="J603">
        <v>1</v>
      </c>
      <c r="K603" t="s">
        <v>14</v>
      </c>
    </row>
    <row r="604" spans="1:11" x14ac:dyDescent="0.35">
      <c r="A604">
        <v>603</v>
      </c>
      <c r="B604">
        <v>1</v>
      </c>
      <c r="C604">
        <v>108.83</v>
      </c>
      <c r="D604">
        <v>108.83</v>
      </c>
      <c r="E604" t="s">
        <v>11</v>
      </c>
      <c r="F604" t="s">
        <v>18</v>
      </c>
      <c r="G604" t="s">
        <v>19</v>
      </c>
      <c r="H604" t="s">
        <v>14</v>
      </c>
      <c r="I604" t="s">
        <v>14</v>
      </c>
      <c r="J604">
        <v>1</v>
      </c>
      <c r="K604" t="s">
        <v>15</v>
      </c>
    </row>
    <row r="605" spans="1:11" x14ac:dyDescent="0.35">
      <c r="A605">
        <v>604</v>
      </c>
      <c r="B605">
        <v>51</v>
      </c>
      <c r="C605">
        <v>71.47</v>
      </c>
      <c r="D605">
        <v>3644.97</v>
      </c>
      <c r="E605" t="s">
        <v>11</v>
      </c>
      <c r="F605" t="s">
        <v>18</v>
      </c>
      <c r="G605" t="s">
        <v>19</v>
      </c>
      <c r="H605" t="s">
        <v>14</v>
      </c>
      <c r="I605" t="s">
        <v>15</v>
      </c>
      <c r="J605">
        <v>0</v>
      </c>
      <c r="K605" t="s">
        <v>14</v>
      </c>
    </row>
    <row r="606" spans="1:11" x14ac:dyDescent="0.35">
      <c r="A606">
        <v>605</v>
      </c>
      <c r="B606">
        <v>45</v>
      </c>
      <c r="C606">
        <v>93.91</v>
      </c>
      <c r="D606">
        <v>4225.95</v>
      </c>
      <c r="E606" t="s">
        <v>17</v>
      </c>
      <c r="F606" t="s">
        <v>20</v>
      </c>
      <c r="G606" t="s">
        <v>13</v>
      </c>
      <c r="H606" t="s">
        <v>14</v>
      </c>
      <c r="I606" t="s">
        <v>15</v>
      </c>
      <c r="J606">
        <v>1</v>
      </c>
      <c r="K606" t="s">
        <v>14</v>
      </c>
    </row>
    <row r="607" spans="1:11" x14ac:dyDescent="0.35">
      <c r="A607">
        <v>606</v>
      </c>
      <c r="B607">
        <v>4</v>
      </c>
      <c r="C607">
        <v>49.84</v>
      </c>
      <c r="D607">
        <v>199.36</v>
      </c>
      <c r="E607" t="s">
        <v>21</v>
      </c>
      <c r="F607" t="s">
        <v>12</v>
      </c>
      <c r="G607" t="s">
        <v>19</v>
      </c>
      <c r="H607" t="s">
        <v>14</v>
      </c>
      <c r="I607" t="s">
        <v>15</v>
      </c>
      <c r="J607">
        <v>4</v>
      </c>
      <c r="K607" t="s">
        <v>14</v>
      </c>
    </row>
    <row r="608" spans="1:11" x14ac:dyDescent="0.35">
      <c r="A608">
        <v>607</v>
      </c>
      <c r="B608">
        <v>62</v>
      </c>
      <c r="C608">
        <v>64.81</v>
      </c>
      <c r="D608">
        <v>4018.22</v>
      </c>
      <c r="E608" t="s">
        <v>21</v>
      </c>
      <c r="F608" t="s">
        <v>12</v>
      </c>
      <c r="G608" t="s">
        <v>19</v>
      </c>
      <c r="H608" t="s">
        <v>15</v>
      </c>
      <c r="I608" t="s">
        <v>14</v>
      </c>
      <c r="J608">
        <v>0</v>
      </c>
      <c r="K608" t="s">
        <v>14</v>
      </c>
    </row>
    <row r="609" spans="1:11" x14ac:dyDescent="0.35">
      <c r="A609">
        <v>608</v>
      </c>
      <c r="B609">
        <v>65</v>
      </c>
      <c r="C609">
        <v>52.46</v>
      </c>
      <c r="D609">
        <v>3409.9</v>
      </c>
      <c r="E609" t="s">
        <v>11</v>
      </c>
      <c r="F609" t="s">
        <v>20</v>
      </c>
      <c r="G609" t="s">
        <v>19</v>
      </c>
      <c r="H609" t="s">
        <v>15</v>
      </c>
      <c r="I609" t="s">
        <v>14</v>
      </c>
      <c r="J609">
        <v>0</v>
      </c>
      <c r="K609" t="s">
        <v>14</v>
      </c>
    </row>
    <row r="610" spans="1:11" x14ac:dyDescent="0.35">
      <c r="A610">
        <v>609</v>
      </c>
      <c r="B610">
        <v>32</v>
      </c>
      <c r="C610">
        <v>30.93</v>
      </c>
      <c r="D610">
        <v>989.76</v>
      </c>
      <c r="E610" t="s">
        <v>21</v>
      </c>
      <c r="F610" t="s">
        <v>12</v>
      </c>
      <c r="G610" t="s">
        <v>19</v>
      </c>
      <c r="H610" t="s">
        <v>14</v>
      </c>
      <c r="I610" t="s">
        <v>15</v>
      </c>
      <c r="J610">
        <v>2</v>
      </c>
      <c r="K610" t="s">
        <v>14</v>
      </c>
    </row>
    <row r="611" spans="1:11" x14ac:dyDescent="0.35">
      <c r="A611">
        <v>610</v>
      </c>
      <c r="B611">
        <v>34</v>
      </c>
      <c r="C611">
        <v>61.7</v>
      </c>
      <c r="D611">
        <v>2097.8000000000002</v>
      </c>
      <c r="E611" t="s">
        <v>11</v>
      </c>
      <c r="F611" t="s">
        <v>18</v>
      </c>
      <c r="G611" t="s">
        <v>13</v>
      </c>
      <c r="H611" t="s">
        <v>14</v>
      </c>
      <c r="I611" t="s">
        <v>15</v>
      </c>
      <c r="J611">
        <v>0</v>
      </c>
      <c r="K611" t="s">
        <v>14</v>
      </c>
    </row>
    <row r="612" spans="1:11" x14ac:dyDescent="0.35">
      <c r="A612">
        <v>611</v>
      </c>
      <c r="B612">
        <v>72</v>
      </c>
      <c r="C612">
        <v>96.43</v>
      </c>
      <c r="D612">
        <v>6942.96</v>
      </c>
      <c r="E612" t="s">
        <v>21</v>
      </c>
      <c r="F612" t="s">
        <v>12</v>
      </c>
      <c r="G612" t="s">
        <v>22</v>
      </c>
      <c r="H612" t="s">
        <v>14</v>
      </c>
      <c r="I612" t="s">
        <v>14</v>
      </c>
      <c r="J612">
        <v>1</v>
      </c>
      <c r="K612" t="s">
        <v>14</v>
      </c>
    </row>
    <row r="613" spans="1:11" x14ac:dyDescent="0.35">
      <c r="A613">
        <v>612</v>
      </c>
      <c r="B613">
        <v>39</v>
      </c>
      <c r="C613">
        <v>59.5</v>
      </c>
      <c r="D613">
        <v>2320.5</v>
      </c>
      <c r="E613" t="s">
        <v>17</v>
      </c>
      <c r="F613" t="s">
        <v>16</v>
      </c>
      <c r="G613" t="s">
        <v>22</v>
      </c>
      <c r="H613" t="s">
        <v>15</v>
      </c>
      <c r="I613" t="s">
        <v>14</v>
      </c>
      <c r="J613">
        <v>1</v>
      </c>
      <c r="K613" t="s">
        <v>14</v>
      </c>
    </row>
    <row r="614" spans="1:11" x14ac:dyDescent="0.35">
      <c r="A614">
        <v>613</v>
      </c>
      <c r="B614">
        <v>26</v>
      </c>
      <c r="C614">
        <v>85.02</v>
      </c>
      <c r="D614">
        <v>2210.52</v>
      </c>
      <c r="E614" t="s">
        <v>11</v>
      </c>
      <c r="F614" t="s">
        <v>20</v>
      </c>
      <c r="G614" t="s">
        <v>19</v>
      </c>
      <c r="H614" t="s">
        <v>15</v>
      </c>
      <c r="I614" t="s">
        <v>15</v>
      </c>
      <c r="J614">
        <v>0</v>
      </c>
      <c r="K614" t="s">
        <v>14</v>
      </c>
    </row>
    <row r="615" spans="1:11" x14ac:dyDescent="0.35">
      <c r="A615">
        <v>614</v>
      </c>
      <c r="B615">
        <v>34</v>
      </c>
      <c r="C615">
        <v>95.86</v>
      </c>
      <c r="D615">
        <v>3259.24</v>
      </c>
      <c r="E615" t="s">
        <v>21</v>
      </c>
      <c r="F615" t="s">
        <v>20</v>
      </c>
      <c r="G615" t="s">
        <v>13</v>
      </c>
      <c r="H615" t="s">
        <v>14</v>
      </c>
      <c r="I615" t="s">
        <v>14</v>
      </c>
      <c r="J615">
        <v>2</v>
      </c>
      <c r="K615" t="s">
        <v>15</v>
      </c>
    </row>
    <row r="616" spans="1:11" x14ac:dyDescent="0.35">
      <c r="A616">
        <v>615</v>
      </c>
      <c r="B616">
        <v>54</v>
      </c>
      <c r="C616">
        <v>52.27</v>
      </c>
      <c r="D616">
        <v>2822.58</v>
      </c>
      <c r="E616" t="s">
        <v>11</v>
      </c>
      <c r="F616" t="s">
        <v>12</v>
      </c>
      <c r="G616" t="s">
        <v>19</v>
      </c>
      <c r="H616" t="s">
        <v>15</v>
      </c>
      <c r="I616" t="s">
        <v>14</v>
      </c>
      <c r="J616">
        <v>0</v>
      </c>
      <c r="K616" t="s">
        <v>14</v>
      </c>
    </row>
    <row r="617" spans="1:11" x14ac:dyDescent="0.35">
      <c r="A617">
        <v>616</v>
      </c>
      <c r="B617">
        <v>3</v>
      </c>
      <c r="C617">
        <v>99.75</v>
      </c>
      <c r="D617">
        <v>299.25</v>
      </c>
      <c r="E617" t="s">
        <v>21</v>
      </c>
      <c r="F617" t="s">
        <v>20</v>
      </c>
      <c r="G617" t="s">
        <v>22</v>
      </c>
      <c r="H617" t="s">
        <v>14</v>
      </c>
      <c r="I617" t="s">
        <v>15</v>
      </c>
      <c r="J617">
        <v>1</v>
      </c>
      <c r="K617" t="s">
        <v>15</v>
      </c>
    </row>
    <row r="618" spans="1:11" x14ac:dyDescent="0.35">
      <c r="A618">
        <v>617</v>
      </c>
      <c r="B618">
        <v>50</v>
      </c>
      <c r="C618">
        <v>53.89</v>
      </c>
      <c r="D618">
        <v>2694.5</v>
      </c>
      <c r="E618" t="s">
        <v>17</v>
      </c>
      <c r="F618" t="s">
        <v>12</v>
      </c>
      <c r="G618" t="s">
        <v>22</v>
      </c>
      <c r="H618" t="s">
        <v>14</v>
      </c>
      <c r="I618" t="s">
        <v>14</v>
      </c>
      <c r="J618">
        <v>2</v>
      </c>
      <c r="K618" t="s">
        <v>14</v>
      </c>
    </row>
    <row r="619" spans="1:11" x14ac:dyDescent="0.35">
      <c r="A619">
        <v>618</v>
      </c>
      <c r="B619">
        <v>12</v>
      </c>
      <c r="C619">
        <v>45.61</v>
      </c>
      <c r="D619">
        <v>547.32000000000005</v>
      </c>
      <c r="E619" t="s">
        <v>17</v>
      </c>
      <c r="F619" t="s">
        <v>12</v>
      </c>
      <c r="G619" t="s">
        <v>22</v>
      </c>
      <c r="H619" t="s">
        <v>14</v>
      </c>
      <c r="I619" t="s">
        <v>15</v>
      </c>
      <c r="J619">
        <v>2</v>
      </c>
      <c r="K619" t="s">
        <v>14</v>
      </c>
    </row>
    <row r="620" spans="1:11" x14ac:dyDescent="0.35">
      <c r="A620">
        <v>619</v>
      </c>
      <c r="B620">
        <v>65</v>
      </c>
      <c r="C620">
        <v>42.24</v>
      </c>
      <c r="D620">
        <v>2745.6</v>
      </c>
      <c r="E620" t="s">
        <v>11</v>
      </c>
      <c r="F620" t="s">
        <v>16</v>
      </c>
      <c r="G620" t="s">
        <v>19</v>
      </c>
      <c r="H620" t="s">
        <v>14</v>
      </c>
      <c r="I620" t="s">
        <v>14</v>
      </c>
      <c r="J620">
        <v>2</v>
      </c>
      <c r="K620" t="s">
        <v>15</v>
      </c>
    </row>
    <row r="621" spans="1:11" x14ac:dyDescent="0.35">
      <c r="A621">
        <v>620</v>
      </c>
      <c r="B621">
        <v>54</v>
      </c>
      <c r="C621">
        <v>39.99</v>
      </c>
      <c r="D621">
        <v>2159.46</v>
      </c>
      <c r="E621" t="s">
        <v>11</v>
      </c>
      <c r="F621" t="s">
        <v>16</v>
      </c>
      <c r="G621" t="s">
        <v>19</v>
      </c>
      <c r="H621" t="s">
        <v>15</v>
      </c>
      <c r="I621" t="s">
        <v>14</v>
      </c>
      <c r="J621">
        <v>1</v>
      </c>
      <c r="K621" t="s">
        <v>14</v>
      </c>
    </row>
    <row r="622" spans="1:11" x14ac:dyDescent="0.35">
      <c r="A622">
        <v>621</v>
      </c>
      <c r="B622">
        <v>5</v>
      </c>
      <c r="C622">
        <v>93.71</v>
      </c>
      <c r="D622">
        <v>468.55</v>
      </c>
      <c r="E622" t="s">
        <v>21</v>
      </c>
      <c r="F622" t="s">
        <v>12</v>
      </c>
      <c r="G622" t="s">
        <v>13</v>
      </c>
      <c r="H622" t="s">
        <v>15</v>
      </c>
      <c r="I622" t="s">
        <v>15</v>
      </c>
      <c r="J622">
        <v>1</v>
      </c>
      <c r="K622" t="s">
        <v>15</v>
      </c>
    </row>
    <row r="623" spans="1:11" x14ac:dyDescent="0.35">
      <c r="A623">
        <v>622</v>
      </c>
      <c r="B623">
        <v>57</v>
      </c>
      <c r="C623">
        <v>108.75</v>
      </c>
      <c r="D623">
        <v>6198.75</v>
      </c>
      <c r="E623" t="s">
        <v>11</v>
      </c>
      <c r="F623" t="s">
        <v>20</v>
      </c>
      <c r="G623" t="s">
        <v>19</v>
      </c>
      <c r="H623" t="s">
        <v>15</v>
      </c>
      <c r="I623" t="s">
        <v>14</v>
      </c>
      <c r="J623">
        <v>3</v>
      </c>
      <c r="K623" t="s">
        <v>15</v>
      </c>
    </row>
    <row r="624" spans="1:11" x14ac:dyDescent="0.35">
      <c r="A624">
        <v>623</v>
      </c>
      <c r="B624">
        <v>17</v>
      </c>
      <c r="C624">
        <v>43.06</v>
      </c>
      <c r="D624">
        <v>732.02</v>
      </c>
      <c r="E624" t="s">
        <v>17</v>
      </c>
      <c r="F624" t="s">
        <v>20</v>
      </c>
      <c r="G624" t="s">
        <v>13</v>
      </c>
      <c r="H624" t="s">
        <v>14</v>
      </c>
      <c r="I624" t="s">
        <v>15</v>
      </c>
      <c r="J624">
        <v>0</v>
      </c>
      <c r="K624" t="s">
        <v>14</v>
      </c>
    </row>
    <row r="625" spans="1:11" x14ac:dyDescent="0.35">
      <c r="A625">
        <v>624</v>
      </c>
      <c r="B625">
        <v>47</v>
      </c>
      <c r="C625">
        <v>28.52</v>
      </c>
      <c r="D625">
        <v>1340.44</v>
      </c>
      <c r="E625" t="s">
        <v>17</v>
      </c>
      <c r="F625" t="s">
        <v>16</v>
      </c>
      <c r="G625" t="s">
        <v>13</v>
      </c>
      <c r="H625" t="s">
        <v>14</v>
      </c>
      <c r="I625" t="s">
        <v>14</v>
      </c>
      <c r="J625">
        <v>3</v>
      </c>
      <c r="K625" t="s">
        <v>14</v>
      </c>
    </row>
    <row r="626" spans="1:11" x14ac:dyDescent="0.35">
      <c r="A626">
        <v>625</v>
      </c>
      <c r="B626">
        <v>23</v>
      </c>
      <c r="C626">
        <v>51.38</v>
      </c>
      <c r="D626">
        <v>1181.74</v>
      </c>
      <c r="E626" t="s">
        <v>17</v>
      </c>
      <c r="F626" t="s">
        <v>12</v>
      </c>
      <c r="G626" t="s">
        <v>19</v>
      </c>
      <c r="H626" t="s">
        <v>15</v>
      </c>
      <c r="I626" t="s">
        <v>14</v>
      </c>
      <c r="J626">
        <v>1</v>
      </c>
      <c r="K626" t="s">
        <v>14</v>
      </c>
    </row>
    <row r="627" spans="1:11" x14ac:dyDescent="0.35">
      <c r="A627">
        <v>626</v>
      </c>
      <c r="B627">
        <v>14</v>
      </c>
      <c r="C627">
        <v>85.78</v>
      </c>
      <c r="D627">
        <v>1200.92</v>
      </c>
      <c r="E627" t="s">
        <v>17</v>
      </c>
      <c r="F627" t="s">
        <v>12</v>
      </c>
      <c r="G627" t="s">
        <v>13</v>
      </c>
      <c r="H627" t="s">
        <v>15</v>
      </c>
      <c r="I627" t="s">
        <v>14</v>
      </c>
      <c r="J627">
        <v>2</v>
      </c>
      <c r="K627" t="s">
        <v>14</v>
      </c>
    </row>
    <row r="628" spans="1:11" x14ac:dyDescent="0.35">
      <c r="A628">
        <v>627</v>
      </c>
      <c r="B628">
        <v>66</v>
      </c>
      <c r="C628">
        <v>56.85</v>
      </c>
      <c r="D628">
        <v>3752.1</v>
      </c>
      <c r="E628" t="s">
        <v>11</v>
      </c>
      <c r="F628" t="s">
        <v>16</v>
      </c>
      <c r="G628" t="s">
        <v>19</v>
      </c>
      <c r="H628" t="s">
        <v>14</v>
      </c>
      <c r="I628" t="s">
        <v>15</v>
      </c>
      <c r="J628">
        <v>1</v>
      </c>
      <c r="K628" t="s">
        <v>14</v>
      </c>
    </row>
    <row r="629" spans="1:11" x14ac:dyDescent="0.35">
      <c r="A629">
        <v>628</v>
      </c>
      <c r="B629">
        <v>51</v>
      </c>
      <c r="C629">
        <v>74.92</v>
      </c>
      <c r="D629">
        <v>3820.92</v>
      </c>
      <c r="E629" t="s">
        <v>11</v>
      </c>
      <c r="F629" t="s">
        <v>12</v>
      </c>
      <c r="G629" t="s">
        <v>13</v>
      </c>
      <c r="H629" t="s">
        <v>15</v>
      </c>
      <c r="I629" t="s">
        <v>14</v>
      </c>
      <c r="J629">
        <v>5</v>
      </c>
      <c r="K629" t="s">
        <v>15</v>
      </c>
    </row>
    <row r="630" spans="1:11" x14ac:dyDescent="0.35">
      <c r="A630">
        <v>629</v>
      </c>
      <c r="B630">
        <v>38</v>
      </c>
      <c r="C630">
        <v>94.43</v>
      </c>
      <c r="D630">
        <v>3588.34</v>
      </c>
      <c r="E630" t="s">
        <v>17</v>
      </c>
      <c r="F630" t="s">
        <v>16</v>
      </c>
      <c r="G630" t="s">
        <v>19</v>
      </c>
      <c r="H630" t="s">
        <v>15</v>
      </c>
      <c r="I630" t="s">
        <v>14</v>
      </c>
      <c r="J630">
        <v>1</v>
      </c>
      <c r="K630" t="s">
        <v>14</v>
      </c>
    </row>
    <row r="631" spans="1:11" x14ac:dyDescent="0.35">
      <c r="A631">
        <v>630</v>
      </c>
      <c r="B631">
        <v>64</v>
      </c>
      <c r="C631">
        <v>60.85</v>
      </c>
      <c r="D631">
        <v>3894.4</v>
      </c>
      <c r="E631" t="s">
        <v>21</v>
      </c>
      <c r="F631" t="s">
        <v>12</v>
      </c>
      <c r="G631" t="s">
        <v>13</v>
      </c>
      <c r="H631" t="s">
        <v>15</v>
      </c>
      <c r="I631" t="s">
        <v>14</v>
      </c>
      <c r="J631">
        <v>1</v>
      </c>
      <c r="K631" t="s">
        <v>14</v>
      </c>
    </row>
    <row r="632" spans="1:11" x14ac:dyDescent="0.35">
      <c r="A632">
        <v>631</v>
      </c>
      <c r="B632">
        <v>38</v>
      </c>
      <c r="C632">
        <v>119.97</v>
      </c>
      <c r="D632">
        <v>4558.8599999999997</v>
      </c>
      <c r="E632" t="s">
        <v>17</v>
      </c>
      <c r="F632" t="s">
        <v>20</v>
      </c>
      <c r="G632" t="s">
        <v>13</v>
      </c>
      <c r="H632" t="s">
        <v>15</v>
      </c>
      <c r="I632" t="s">
        <v>15</v>
      </c>
      <c r="J632">
        <v>0</v>
      </c>
      <c r="K632" t="s">
        <v>14</v>
      </c>
    </row>
    <row r="633" spans="1:11" x14ac:dyDescent="0.35">
      <c r="A633">
        <v>632</v>
      </c>
      <c r="B633">
        <v>50</v>
      </c>
      <c r="C633">
        <v>49.79</v>
      </c>
      <c r="D633">
        <v>2489.5</v>
      </c>
      <c r="E633" t="s">
        <v>11</v>
      </c>
      <c r="F633" t="s">
        <v>16</v>
      </c>
      <c r="G633" t="s">
        <v>19</v>
      </c>
      <c r="H633" t="s">
        <v>14</v>
      </c>
      <c r="I633" t="s">
        <v>14</v>
      </c>
      <c r="J633">
        <v>2</v>
      </c>
      <c r="K633" t="s">
        <v>14</v>
      </c>
    </row>
    <row r="634" spans="1:11" x14ac:dyDescent="0.35">
      <c r="A634">
        <v>633</v>
      </c>
      <c r="B634">
        <v>30</v>
      </c>
      <c r="C634">
        <v>117.82</v>
      </c>
      <c r="D634">
        <v>3534.6</v>
      </c>
      <c r="E634" t="s">
        <v>21</v>
      </c>
      <c r="F634" t="s">
        <v>12</v>
      </c>
      <c r="G634" t="s">
        <v>19</v>
      </c>
      <c r="H634" t="s">
        <v>15</v>
      </c>
      <c r="I634" t="s">
        <v>14</v>
      </c>
      <c r="J634">
        <v>1</v>
      </c>
      <c r="K634" t="s">
        <v>14</v>
      </c>
    </row>
    <row r="635" spans="1:11" x14ac:dyDescent="0.35">
      <c r="A635">
        <v>634</v>
      </c>
      <c r="B635">
        <v>51</v>
      </c>
      <c r="C635">
        <v>40.299999999999997</v>
      </c>
      <c r="D635">
        <v>2055.3000000000002</v>
      </c>
      <c r="E635" t="s">
        <v>17</v>
      </c>
      <c r="F635" t="s">
        <v>12</v>
      </c>
      <c r="G635" t="s">
        <v>13</v>
      </c>
      <c r="H635" t="s">
        <v>14</v>
      </c>
      <c r="I635" t="s">
        <v>14</v>
      </c>
      <c r="J635">
        <v>1</v>
      </c>
      <c r="K635" t="s">
        <v>14</v>
      </c>
    </row>
    <row r="636" spans="1:11" x14ac:dyDescent="0.35">
      <c r="A636">
        <v>635</v>
      </c>
      <c r="B636">
        <v>63</v>
      </c>
      <c r="C636">
        <v>31.09</v>
      </c>
      <c r="D636">
        <v>1958.67</v>
      </c>
      <c r="E636" t="s">
        <v>11</v>
      </c>
      <c r="F636" t="s">
        <v>16</v>
      </c>
      <c r="G636" t="s">
        <v>13</v>
      </c>
      <c r="H636" t="s">
        <v>15</v>
      </c>
      <c r="I636" t="s">
        <v>15</v>
      </c>
      <c r="J636">
        <v>1</v>
      </c>
      <c r="K636" t="s">
        <v>14</v>
      </c>
    </row>
    <row r="637" spans="1:11" x14ac:dyDescent="0.35">
      <c r="A637">
        <v>636</v>
      </c>
      <c r="B637">
        <v>52</v>
      </c>
      <c r="C637">
        <v>95.08</v>
      </c>
      <c r="D637">
        <v>4944.16</v>
      </c>
      <c r="E637" t="s">
        <v>17</v>
      </c>
      <c r="F637" t="s">
        <v>18</v>
      </c>
      <c r="G637" t="s">
        <v>19</v>
      </c>
      <c r="H637" t="s">
        <v>15</v>
      </c>
      <c r="I637" t="s">
        <v>14</v>
      </c>
      <c r="J637">
        <v>2</v>
      </c>
      <c r="K637" t="s">
        <v>14</v>
      </c>
    </row>
    <row r="638" spans="1:11" x14ac:dyDescent="0.35">
      <c r="A638">
        <v>637</v>
      </c>
      <c r="B638">
        <v>38</v>
      </c>
      <c r="C638">
        <v>90.23</v>
      </c>
      <c r="D638">
        <v>3428.74</v>
      </c>
      <c r="E638" t="s">
        <v>17</v>
      </c>
      <c r="F638" t="s">
        <v>18</v>
      </c>
      <c r="G638" t="s">
        <v>19</v>
      </c>
      <c r="H638" t="s">
        <v>15</v>
      </c>
      <c r="I638" t="s">
        <v>15</v>
      </c>
      <c r="J638">
        <v>1</v>
      </c>
      <c r="K638" t="s">
        <v>14</v>
      </c>
    </row>
    <row r="639" spans="1:11" x14ac:dyDescent="0.35">
      <c r="A639">
        <v>638</v>
      </c>
      <c r="B639">
        <v>30</v>
      </c>
      <c r="C639">
        <v>101.12</v>
      </c>
      <c r="D639">
        <v>3033.6</v>
      </c>
      <c r="E639" t="s">
        <v>17</v>
      </c>
      <c r="F639" t="s">
        <v>12</v>
      </c>
      <c r="G639" t="s">
        <v>19</v>
      </c>
      <c r="H639" t="s">
        <v>14</v>
      </c>
      <c r="I639" t="s">
        <v>14</v>
      </c>
      <c r="J639">
        <v>2</v>
      </c>
      <c r="K639" t="s">
        <v>14</v>
      </c>
    </row>
    <row r="640" spans="1:11" x14ac:dyDescent="0.35">
      <c r="A640">
        <v>639</v>
      </c>
      <c r="B640">
        <v>51</v>
      </c>
      <c r="C640">
        <v>54.36</v>
      </c>
      <c r="D640">
        <v>2772.36</v>
      </c>
      <c r="E640" t="s">
        <v>17</v>
      </c>
      <c r="F640" t="s">
        <v>12</v>
      </c>
      <c r="G640" t="s">
        <v>19</v>
      </c>
      <c r="H640" t="s">
        <v>14</v>
      </c>
      <c r="I640" t="s">
        <v>14</v>
      </c>
      <c r="J640">
        <v>2</v>
      </c>
      <c r="K640" t="s">
        <v>14</v>
      </c>
    </row>
    <row r="641" spans="1:11" x14ac:dyDescent="0.35">
      <c r="A641">
        <v>640</v>
      </c>
      <c r="B641">
        <v>5</v>
      </c>
      <c r="C641">
        <v>113.08</v>
      </c>
      <c r="D641">
        <v>565.4</v>
      </c>
      <c r="E641" t="s">
        <v>11</v>
      </c>
      <c r="F641" t="s">
        <v>12</v>
      </c>
      <c r="G641" t="s">
        <v>19</v>
      </c>
      <c r="H641" t="s">
        <v>14</v>
      </c>
      <c r="I641" t="s">
        <v>14</v>
      </c>
      <c r="J641">
        <v>1</v>
      </c>
      <c r="K641" t="s">
        <v>15</v>
      </c>
    </row>
    <row r="642" spans="1:11" x14ac:dyDescent="0.35">
      <c r="A642">
        <v>641</v>
      </c>
      <c r="B642">
        <v>29</v>
      </c>
      <c r="C642">
        <v>31.95</v>
      </c>
      <c r="D642">
        <v>926.55</v>
      </c>
      <c r="E642" t="s">
        <v>11</v>
      </c>
      <c r="F642" t="s">
        <v>18</v>
      </c>
      <c r="G642" t="s">
        <v>22</v>
      </c>
      <c r="H642" t="s">
        <v>15</v>
      </c>
      <c r="I642" t="s">
        <v>15</v>
      </c>
      <c r="J642">
        <v>4</v>
      </c>
      <c r="K642" t="s">
        <v>14</v>
      </c>
    </row>
    <row r="643" spans="1:11" x14ac:dyDescent="0.35">
      <c r="A643">
        <v>642</v>
      </c>
      <c r="B643">
        <v>4</v>
      </c>
      <c r="C643">
        <v>23.03</v>
      </c>
      <c r="D643">
        <v>92.12</v>
      </c>
      <c r="E643" t="s">
        <v>11</v>
      </c>
      <c r="F643" t="s">
        <v>16</v>
      </c>
      <c r="G643" t="s">
        <v>19</v>
      </c>
      <c r="H643" t="s">
        <v>14</v>
      </c>
      <c r="I643" t="s">
        <v>14</v>
      </c>
      <c r="J643">
        <v>1</v>
      </c>
      <c r="K643" t="s">
        <v>15</v>
      </c>
    </row>
    <row r="644" spans="1:11" x14ac:dyDescent="0.35">
      <c r="A644">
        <v>643</v>
      </c>
      <c r="B644">
        <v>10</v>
      </c>
      <c r="C644">
        <v>50.06</v>
      </c>
      <c r="D644">
        <v>500.6</v>
      </c>
      <c r="E644" t="s">
        <v>11</v>
      </c>
      <c r="F644" t="s">
        <v>18</v>
      </c>
      <c r="G644" t="s">
        <v>13</v>
      </c>
      <c r="H644" t="s">
        <v>15</v>
      </c>
      <c r="I644" t="s">
        <v>14</v>
      </c>
      <c r="J644">
        <v>1</v>
      </c>
      <c r="K644" t="s">
        <v>14</v>
      </c>
    </row>
    <row r="645" spans="1:11" x14ac:dyDescent="0.35">
      <c r="A645">
        <v>644</v>
      </c>
      <c r="B645">
        <v>56</v>
      </c>
      <c r="C645">
        <v>99.73</v>
      </c>
      <c r="D645">
        <v>5584.88</v>
      </c>
      <c r="E645" t="s">
        <v>11</v>
      </c>
      <c r="F645" t="s">
        <v>20</v>
      </c>
      <c r="G645" t="s">
        <v>19</v>
      </c>
      <c r="H645" t="s">
        <v>15</v>
      </c>
      <c r="I645" t="s">
        <v>14</v>
      </c>
      <c r="J645">
        <v>0</v>
      </c>
      <c r="K645" t="s">
        <v>15</v>
      </c>
    </row>
    <row r="646" spans="1:11" x14ac:dyDescent="0.35">
      <c r="A646">
        <v>645</v>
      </c>
      <c r="B646">
        <v>17</v>
      </c>
      <c r="C646">
        <v>87.3</v>
      </c>
      <c r="D646">
        <v>1484.1</v>
      </c>
      <c r="E646" t="s">
        <v>11</v>
      </c>
      <c r="F646" t="s">
        <v>18</v>
      </c>
      <c r="G646" t="s">
        <v>13</v>
      </c>
      <c r="H646" t="s">
        <v>14</v>
      </c>
      <c r="I646" t="s">
        <v>15</v>
      </c>
      <c r="J646">
        <v>1</v>
      </c>
      <c r="K646" t="s">
        <v>15</v>
      </c>
    </row>
    <row r="647" spans="1:11" x14ac:dyDescent="0.35">
      <c r="A647">
        <v>646</v>
      </c>
      <c r="B647">
        <v>17</v>
      </c>
      <c r="C647">
        <v>63.62</v>
      </c>
      <c r="D647">
        <v>1081.54</v>
      </c>
      <c r="E647" t="s">
        <v>17</v>
      </c>
      <c r="F647" t="s">
        <v>18</v>
      </c>
      <c r="G647" t="s">
        <v>13</v>
      </c>
      <c r="H647" t="s">
        <v>14</v>
      </c>
      <c r="I647" t="s">
        <v>14</v>
      </c>
      <c r="J647">
        <v>2</v>
      </c>
      <c r="K647" t="s">
        <v>14</v>
      </c>
    </row>
    <row r="648" spans="1:11" x14ac:dyDescent="0.35">
      <c r="A648">
        <v>647</v>
      </c>
      <c r="B648">
        <v>69</v>
      </c>
      <c r="C648">
        <v>45.63</v>
      </c>
      <c r="D648">
        <v>3148.47</v>
      </c>
      <c r="E648" t="s">
        <v>11</v>
      </c>
      <c r="F648" t="s">
        <v>12</v>
      </c>
      <c r="G648" t="s">
        <v>13</v>
      </c>
      <c r="H648" t="s">
        <v>14</v>
      </c>
      <c r="I648" t="s">
        <v>15</v>
      </c>
      <c r="J648">
        <v>1</v>
      </c>
      <c r="K648" t="s">
        <v>15</v>
      </c>
    </row>
    <row r="649" spans="1:11" x14ac:dyDescent="0.35">
      <c r="A649">
        <v>648</v>
      </c>
      <c r="B649">
        <v>34</v>
      </c>
      <c r="C649">
        <v>25.93</v>
      </c>
      <c r="D649">
        <v>881.62</v>
      </c>
      <c r="E649" t="s">
        <v>17</v>
      </c>
      <c r="F649" t="s">
        <v>16</v>
      </c>
      <c r="G649" t="s">
        <v>13</v>
      </c>
      <c r="H649" t="s">
        <v>14</v>
      </c>
      <c r="I649" t="s">
        <v>14</v>
      </c>
      <c r="J649">
        <v>3</v>
      </c>
      <c r="K649" t="s">
        <v>14</v>
      </c>
    </row>
    <row r="650" spans="1:11" x14ac:dyDescent="0.35">
      <c r="A650">
        <v>649</v>
      </c>
      <c r="B650">
        <v>6</v>
      </c>
      <c r="C650">
        <v>53.75</v>
      </c>
      <c r="D650">
        <v>322.5</v>
      </c>
      <c r="E650" t="s">
        <v>11</v>
      </c>
      <c r="F650" t="s">
        <v>16</v>
      </c>
      <c r="G650" t="s">
        <v>19</v>
      </c>
      <c r="H650" t="s">
        <v>14</v>
      </c>
      <c r="I650" t="s">
        <v>14</v>
      </c>
      <c r="J650">
        <v>2</v>
      </c>
      <c r="K650" t="s">
        <v>14</v>
      </c>
    </row>
    <row r="651" spans="1:11" x14ac:dyDescent="0.35">
      <c r="A651">
        <v>650</v>
      </c>
      <c r="B651">
        <v>53</v>
      </c>
      <c r="C651">
        <v>66</v>
      </c>
      <c r="D651">
        <v>3498</v>
      </c>
      <c r="E651" t="s">
        <v>11</v>
      </c>
      <c r="F651" t="s">
        <v>18</v>
      </c>
      <c r="G651" t="s">
        <v>19</v>
      </c>
      <c r="H651" t="s">
        <v>14</v>
      </c>
      <c r="I651" t="s">
        <v>14</v>
      </c>
      <c r="J651">
        <v>1</v>
      </c>
      <c r="K651" t="s">
        <v>14</v>
      </c>
    </row>
    <row r="652" spans="1:11" x14ac:dyDescent="0.35">
      <c r="A652">
        <v>651</v>
      </c>
      <c r="B652">
        <v>66</v>
      </c>
      <c r="C652">
        <v>88.7</v>
      </c>
      <c r="D652">
        <v>5854.2</v>
      </c>
      <c r="E652" t="s">
        <v>11</v>
      </c>
      <c r="F652" t="s">
        <v>12</v>
      </c>
      <c r="G652" t="s">
        <v>13</v>
      </c>
      <c r="H652" t="s">
        <v>14</v>
      </c>
      <c r="I652" t="s">
        <v>14</v>
      </c>
      <c r="J652">
        <v>0</v>
      </c>
      <c r="K652" t="s">
        <v>14</v>
      </c>
    </row>
    <row r="653" spans="1:11" x14ac:dyDescent="0.35">
      <c r="A653">
        <v>652</v>
      </c>
      <c r="B653">
        <v>43</v>
      </c>
      <c r="C653">
        <v>84.6</v>
      </c>
      <c r="D653">
        <v>3637.8</v>
      </c>
      <c r="E653" t="s">
        <v>17</v>
      </c>
      <c r="F653" t="s">
        <v>16</v>
      </c>
      <c r="G653" t="s">
        <v>19</v>
      </c>
      <c r="H653" t="s">
        <v>14</v>
      </c>
      <c r="I653" t="s">
        <v>14</v>
      </c>
      <c r="J653">
        <v>2</v>
      </c>
      <c r="K653" t="s">
        <v>14</v>
      </c>
    </row>
    <row r="654" spans="1:11" x14ac:dyDescent="0.35">
      <c r="A654">
        <v>653</v>
      </c>
      <c r="B654">
        <v>23</v>
      </c>
      <c r="C654">
        <v>114.73</v>
      </c>
      <c r="D654">
        <v>2638.79</v>
      </c>
      <c r="E654" t="s">
        <v>11</v>
      </c>
      <c r="F654" t="s">
        <v>12</v>
      </c>
      <c r="G654" t="s">
        <v>19</v>
      </c>
      <c r="H654" t="s">
        <v>14</v>
      </c>
      <c r="I654" t="s">
        <v>14</v>
      </c>
      <c r="J654">
        <v>0</v>
      </c>
      <c r="K654" t="s">
        <v>15</v>
      </c>
    </row>
    <row r="655" spans="1:11" x14ac:dyDescent="0.35">
      <c r="A655">
        <v>654</v>
      </c>
      <c r="B655">
        <v>55</v>
      </c>
      <c r="C655">
        <v>30.04</v>
      </c>
      <c r="D655">
        <v>1652.2</v>
      </c>
      <c r="E655" t="s">
        <v>11</v>
      </c>
      <c r="F655" t="s">
        <v>18</v>
      </c>
      <c r="G655" t="s">
        <v>19</v>
      </c>
      <c r="H655" t="s">
        <v>14</v>
      </c>
      <c r="I655" t="s">
        <v>14</v>
      </c>
      <c r="J655">
        <v>0</v>
      </c>
      <c r="K655" t="s">
        <v>14</v>
      </c>
    </row>
    <row r="656" spans="1:11" x14ac:dyDescent="0.35">
      <c r="A656">
        <v>655</v>
      </c>
      <c r="B656">
        <v>16</v>
      </c>
      <c r="C656">
        <v>53.63</v>
      </c>
      <c r="D656">
        <v>858.08</v>
      </c>
      <c r="E656" t="s">
        <v>11</v>
      </c>
      <c r="F656" t="s">
        <v>16</v>
      </c>
      <c r="G656" t="s">
        <v>19</v>
      </c>
      <c r="H656" t="s">
        <v>14</v>
      </c>
      <c r="I656" t="s">
        <v>14</v>
      </c>
      <c r="J656">
        <v>1</v>
      </c>
      <c r="K656" t="s">
        <v>14</v>
      </c>
    </row>
    <row r="657" spans="1:11" x14ac:dyDescent="0.35">
      <c r="A657">
        <v>656</v>
      </c>
      <c r="B657">
        <v>8</v>
      </c>
      <c r="C657">
        <v>68.16</v>
      </c>
      <c r="D657">
        <v>545.28</v>
      </c>
      <c r="E657" t="s">
        <v>11</v>
      </c>
      <c r="F657" t="s">
        <v>20</v>
      </c>
      <c r="G657" t="s">
        <v>19</v>
      </c>
      <c r="H657" t="s">
        <v>15</v>
      </c>
      <c r="I657" t="s">
        <v>14</v>
      </c>
      <c r="J657">
        <v>0</v>
      </c>
      <c r="K657" t="s">
        <v>14</v>
      </c>
    </row>
    <row r="658" spans="1:11" x14ac:dyDescent="0.35">
      <c r="A658">
        <v>657</v>
      </c>
      <c r="B658">
        <v>4</v>
      </c>
      <c r="C658">
        <v>87.07</v>
      </c>
      <c r="D658">
        <v>348.28</v>
      </c>
      <c r="E658" t="s">
        <v>21</v>
      </c>
      <c r="F658" t="s">
        <v>18</v>
      </c>
      <c r="G658" t="s">
        <v>19</v>
      </c>
      <c r="H658" t="s">
        <v>15</v>
      </c>
      <c r="I658" t="s">
        <v>14</v>
      </c>
      <c r="J658">
        <v>2</v>
      </c>
      <c r="K658" t="s">
        <v>15</v>
      </c>
    </row>
    <row r="659" spans="1:11" x14ac:dyDescent="0.35">
      <c r="A659">
        <v>658</v>
      </c>
      <c r="B659">
        <v>4</v>
      </c>
      <c r="C659">
        <v>69.55</v>
      </c>
      <c r="D659">
        <v>278.2</v>
      </c>
      <c r="E659" t="s">
        <v>17</v>
      </c>
      <c r="F659" t="s">
        <v>18</v>
      </c>
      <c r="G659" t="s">
        <v>19</v>
      </c>
      <c r="H659" t="s">
        <v>15</v>
      </c>
      <c r="I659" t="s">
        <v>14</v>
      </c>
      <c r="J659">
        <v>0</v>
      </c>
      <c r="K659" t="s">
        <v>14</v>
      </c>
    </row>
    <row r="660" spans="1:11" x14ac:dyDescent="0.35">
      <c r="A660">
        <v>659</v>
      </c>
      <c r="B660">
        <v>56</v>
      </c>
      <c r="C660">
        <v>111.28</v>
      </c>
      <c r="D660">
        <v>6231.68</v>
      </c>
      <c r="E660" t="s">
        <v>11</v>
      </c>
      <c r="F660" t="s">
        <v>20</v>
      </c>
      <c r="G660" t="s">
        <v>19</v>
      </c>
      <c r="H660" t="s">
        <v>15</v>
      </c>
      <c r="I660" t="s">
        <v>14</v>
      </c>
      <c r="J660">
        <v>3</v>
      </c>
      <c r="K660" t="s">
        <v>15</v>
      </c>
    </row>
    <row r="661" spans="1:11" x14ac:dyDescent="0.35">
      <c r="A661">
        <v>660</v>
      </c>
      <c r="B661">
        <v>25</v>
      </c>
      <c r="C661">
        <v>80.87</v>
      </c>
      <c r="D661">
        <v>2021.75</v>
      </c>
      <c r="E661" t="s">
        <v>11</v>
      </c>
      <c r="F661" t="s">
        <v>18</v>
      </c>
      <c r="G661" t="s">
        <v>13</v>
      </c>
      <c r="H661" t="s">
        <v>15</v>
      </c>
      <c r="I661" t="s">
        <v>14</v>
      </c>
      <c r="J661">
        <v>3</v>
      </c>
      <c r="K661" t="s">
        <v>15</v>
      </c>
    </row>
    <row r="662" spans="1:11" x14ac:dyDescent="0.35">
      <c r="A662">
        <v>661</v>
      </c>
      <c r="B662">
        <v>67</v>
      </c>
      <c r="C662">
        <v>23.97</v>
      </c>
      <c r="D662">
        <v>1605.99</v>
      </c>
      <c r="E662" t="s">
        <v>11</v>
      </c>
      <c r="F662" t="s">
        <v>20</v>
      </c>
      <c r="G662" t="s">
        <v>19</v>
      </c>
      <c r="H662" t="s">
        <v>14</v>
      </c>
      <c r="I662" t="s">
        <v>14</v>
      </c>
      <c r="J662">
        <v>2</v>
      </c>
      <c r="K662" t="s">
        <v>14</v>
      </c>
    </row>
    <row r="663" spans="1:11" x14ac:dyDescent="0.35">
      <c r="A663">
        <v>662</v>
      </c>
      <c r="B663">
        <v>67</v>
      </c>
      <c r="C663">
        <v>31.37</v>
      </c>
      <c r="D663">
        <v>2101.79</v>
      </c>
      <c r="E663" t="s">
        <v>17</v>
      </c>
      <c r="F663" t="s">
        <v>20</v>
      </c>
      <c r="G663" t="s">
        <v>19</v>
      </c>
      <c r="H663" t="s">
        <v>14</v>
      </c>
      <c r="I663" t="s">
        <v>15</v>
      </c>
      <c r="J663">
        <v>4</v>
      </c>
      <c r="K663" t="s">
        <v>14</v>
      </c>
    </row>
    <row r="664" spans="1:11" x14ac:dyDescent="0.35">
      <c r="A664">
        <v>663</v>
      </c>
      <c r="B664">
        <v>27</v>
      </c>
      <c r="C664">
        <v>95.35</v>
      </c>
      <c r="D664">
        <v>2574.4499999999998</v>
      </c>
      <c r="E664" t="s">
        <v>11</v>
      </c>
      <c r="F664" t="s">
        <v>18</v>
      </c>
      <c r="G664" t="s">
        <v>13</v>
      </c>
      <c r="H664" t="s">
        <v>15</v>
      </c>
      <c r="I664" t="s">
        <v>14</v>
      </c>
      <c r="J664">
        <v>1</v>
      </c>
      <c r="K664" t="s">
        <v>14</v>
      </c>
    </row>
    <row r="665" spans="1:11" x14ac:dyDescent="0.35">
      <c r="A665">
        <v>664</v>
      </c>
      <c r="B665">
        <v>32</v>
      </c>
      <c r="C665">
        <v>91.58</v>
      </c>
      <c r="D665">
        <v>2930.56</v>
      </c>
      <c r="E665" t="s">
        <v>17</v>
      </c>
      <c r="F665" t="s">
        <v>20</v>
      </c>
      <c r="G665" t="s">
        <v>19</v>
      </c>
      <c r="H665" t="s">
        <v>14</v>
      </c>
      <c r="I665" t="s">
        <v>14</v>
      </c>
      <c r="J665">
        <v>1</v>
      </c>
      <c r="K665" t="s">
        <v>14</v>
      </c>
    </row>
    <row r="666" spans="1:11" x14ac:dyDescent="0.35">
      <c r="A666">
        <v>665</v>
      </c>
      <c r="B666">
        <v>50</v>
      </c>
      <c r="C666">
        <v>35.35</v>
      </c>
      <c r="D666">
        <v>1767.5</v>
      </c>
      <c r="E666" t="s">
        <v>17</v>
      </c>
      <c r="F666" t="s">
        <v>20</v>
      </c>
      <c r="G666" t="s">
        <v>19</v>
      </c>
      <c r="H666" t="s">
        <v>15</v>
      </c>
      <c r="I666" t="s">
        <v>15</v>
      </c>
      <c r="J666">
        <v>2</v>
      </c>
      <c r="K666" t="s">
        <v>14</v>
      </c>
    </row>
    <row r="667" spans="1:11" x14ac:dyDescent="0.35">
      <c r="A667">
        <v>666</v>
      </c>
      <c r="B667">
        <v>61</v>
      </c>
      <c r="C667">
        <v>25.89</v>
      </c>
      <c r="D667">
        <v>1579.29</v>
      </c>
      <c r="E667" t="s">
        <v>11</v>
      </c>
      <c r="F667" t="s">
        <v>18</v>
      </c>
      <c r="G667" t="s">
        <v>19</v>
      </c>
      <c r="H667" t="s">
        <v>14</v>
      </c>
      <c r="I667" t="s">
        <v>14</v>
      </c>
      <c r="J667">
        <v>7</v>
      </c>
      <c r="K667" t="s">
        <v>15</v>
      </c>
    </row>
    <row r="668" spans="1:11" x14ac:dyDescent="0.35">
      <c r="A668">
        <v>667</v>
      </c>
      <c r="B668">
        <v>51</v>
      </c>
      <c r="C668">
        <v>77.87</v>
      </c>
      <c r="D668">
        <v>3971.37</v>
      </c>
      <c r="E668" t="s">
        <v>17</v>
      </c>
      <c r="F668" t="s">
        <v>18</v>
      </c>
      <c r="G668" t="s">
        <v>13</v>
      </c>
      <c r="H668" t="s">
        <v>14</v>
      </c>
      <c r="I668" t="s">
        <v>15</v>
      </c>
      <c r="J668">
        <v>2</v>
      </c>
      <c r="K668" t="s">
        <v>15</v>
      </c>
    </row>
    <row r="669" spans="1:11" x14ac:dyDescent="0.35">
      <c r="A669">
        <v>668</v>
      </c>
      <c r="B669">
        <v>19</v>
      </c>
      <c r="C669">
        <v>83.57</v>
      </c>
      <c r="D669">
        <v>1587.83</v>
      </c>
      <c r="E669" t="s">
        <v>11</v>
      </c>
      <c r="F669" t="s">
        <v>20</v>
      </c>
      <c r="G669" t="s">
        <v>19</v>
      </c>
      <c r="H669" t="s">
        <v>14</v>
      </c>
      <c r="I669" t="s">
        <v>14</v>
      </c>
      <c r="J669">
        <v>3</v>
      </c>
      <c r="K669" t="s">
        <v>15</v>
      </c>
    </row>
    <row r="670" spans="1:11" x14ac:dyDescent="0.35">
      <c r="A670">
        <v>669</v>
      </c>
      <c r="B670">
        <v>21</v>
      </c>
      <c r="C670">
        <v>33.53</v>
      </c>
      <c r="D670">
        <v>704.13</v>
      </c>
      <c r="E670" t="s">
        <v>11</v>
      </c>
      <c r="F670" t="s">
        <v>12</v>
      </c>
      <c r="G670" t="s">
        <v>13</v>
      </c>
      <c r="H670" t="s">
        <v>15</v>
      </c>
      <c r="I670" t="s">
        <v>15</v>
      </c>
      <c r="J670">
        <v>2</v>
      </c>
      <c r="K670" t="s">
        <v>14</v>
      </c>
    </row>
    <row r="671" spans="1:11" x14ac:dyDescent="0.35">
      <c r="A671">
        <v>670</v>
      </c>
      <c r="B671">
        <v>5</v>
      </c>
      <c r="C671">
        <v>67.36</v>
      </c>
      <c r="D671">
        <v>336.8</v>
      </c>
      <c r="E671" t="s">
        <v>11</v>
      </c>
      <c r="F671" t="s">
        <v>18</v>
      </c>
      <c r="G671" t="s">
        <v>22</v>
      </c>
      <c r="H671" t="s">
        <v>14</v>
      </c>
      <c r="I671" t="s">
        <v>15</v>
      </c>
      <c r="J671">
        <v>0</v>
      </c>
      <c r="K671" t="s">
        <v>15</v>
      </c>
    </row>
    <row r="672" spans="1:11" x14ac:dyDescent="0.35">
      <c r="A672">
        <v>671</v>
      </c>
      <c r="B672">
        <v>42</v>
      </c>
      <c r="C672">
        <v>50.58</v>
      </c>
      <c r="D672">
        <v>2124.36</v>
      </c>
      <c r="E672" t="s">
        <v>11</v>
      </c>
      <c r="F672" t="s">
        <v>18</v>
      </c>
      <c r="G672" t="s">
        <v>19</v>
      </c>
      <c r="H672" t="s">
        <v>15</v>
      </c>
      <c r="I672" t="s">
        <v>15</v>
      </c>
      <c r="J672">
        <v>3</v>
      </c>
      <c r="K672" t="s">
        <v>14</v>
      </c>
    </row>
    <row r="673" spans="1:11" x14ac:dyDescent="0.35">
      <c r="A673">
        <v>672</v>
      </c>
      <c r="B673">
        <v>61</v>
      </c>
      <c r="C673">
        <v>113.13</v>
      </c>
      <c r="D673">
        <v>6900.93</v>
      </c>
      <c r="E673" t="s">
        <v>17</v>
      </c>
      <c r="F673" t="s">
        <v>12</v>
      </c>
      <c r="G673" t="s">
        <v>19</v>
      </c>
      <c r="H673" t="s">
        <v>15</v>
      </c>
      <c r="I673" t="s">
        <v>14</v>
      </c>
      <c r="J673">
        <v>3</v>
      </c>
      <c r="K673" t="s">
        <v>14</v>
      </c>
    </row>
    <row r="674" spans="1:11" x14ac:dyDescent="0.35">
      <c r="A674">
        <v>673</v>
      </c>
      <c r="B674">
        <v>22</v>
      </c>
      <c r="C674">
        <v>41.92</v>
      </c>
      <c r="D674">
        <v>922.24</v>
      </c>
      <c r="E674" t="s">
        <v>17</v>
      </c>
      <c r="F674" t="s">
        <v>18</v>
      </c>
      <c r="G674" t="s">
        <v>13</v>
      </c>
      <c r="H674" t="s">
        <v>15</v>
      </c>
      <c r="I674" t="s">
        <v>14</v>
      </c>
      <c r="J674">
        <v>4</v>
      </c>
      <c r="K674" t="s">
        <v>14</v>
      </c>
    </row>
    <row r="675" spans="1:11" x14ac:dyDescent="0.35">
      <c r="A675">
        <v>674</v>
      </c>
      <c r="B675">
        <v>21</v>
      </c>
      <c r="C675">
        <v>93.33</v>
      </c>
      <c r="D675">
        <v>1959.93</v>
      </c>
      <c r="E675" t="s">
        <v>21</v>
      </c>
      <c r="F675" t="s">
        <v>12</v>
      </c>
      <c r="G675" t="s">
        <v>13</v>
      </c>
      <c r="H675" t="s">
        <v>15</v>
      </c>
      <c r="I675" t="s">
        <v>14</v>
      </c>
      <c r="J675">
        <v>2</v>
      </c>
      <c r="K675" t="s">
        <v>14</v>
      </c>
    </row>
    <row r="676" spans="1:11" x14ac:dyDescent="0.35">
      <c r="A676">
        <v>675</v>
      </c>
      <c r="B676">
        <v>70</v>
      </c>
      <c r="C676">
        <v>71.81</v>
      </c>
      <c r="D676">
        <v>5026.7</v>
      </c>
      <c r="E676" t="s">
        <v>11</v>
      </c>
      <c r="F676" t="s">
        <v>16</v>
      </c>
      <c r="G676" t="s">
        <v>22</v>
      </c>
      <c r="H676" t="s">
        <v>14</v>
      </c>
      <c r="I676" t="s">
        <v>15</v>
      </c>
      <c r="J676">
        <v>1</v>
      </c>
      <c r="K676" t="s">
        <v>14</v>
      </c>
    </row>
    <row r="677" spans="1:11" x14ac:dyDescent="0.35">
      <c r="A677">
        <v>676</v>
      </c>
      <c r="B677">
        <v>1</v>
      </c>
      <c r="C677">
        <v>21.15</v>
      </c>
      <c r="D677">
        <v>21.15</v>
      </c>
      <c r="E677" t="s">
        <v>11</v>
      </c>
      <c r="F677" t="s">
        <v>18</v>
      </c>
      <c r="G677" t="s">
        <v>22</v>
      </c>
      <c r="H677" t="s">
        <v>14</v>
      </c>
      <c r="I677" t="s">
        <v>15</v>
      </c>
      <c r="J677">
        <v>1</v>
      </c>
      <c r="K677" t="s">
        <v>15</v>
      </c>
    </row>
    <row r="678" spans="1:11" x14ac:dyDescent="0.35">
      <c r="A678">
        <v>677</v>
      </c>
      <c r="B678">
        <v>5</v>
      </c>
      <c r="C678">
        <v>71.7</v>
      </c>
      <c r="D678">
        <v>358.5</v>
      </c>
      <c r="E678" t="s">
        <v>11</v>
      </c>
      <c r="F678" t="s">
        <v>18</v>
      </c>
      <c r="G678" t="s">
        <v>19</v>
      </c>
      <c r="H678" t="s">
        <v>14</v>
      </c>
      <c r="I678" t="s">
        <v>14</v>
      </c>
      <c r="J678">
        <v>0</v>
      </c>
      <c r="K678" t="s">
        <v>15</v>
      </c>
    </row>
    <row r="679" spans="1:11" x14ac:dyDescent="0.35">
      <c r="A679">
        <v>678</v>
      </c>
      <c r="B679">
        <v>12</v>
      </c>
      <c r="C679">
        <v>29.95</v>
      </c>
      <c r="D679">
        <v>359.4</v>
      </c>
      <c r="E679" t="s">
        <v>17</v>
      </c>
      <c r="F679" t="s">
        <v>16</v>
      </c>
      <c r="G679" t="s">
        <v>19</v>
      </c>
      <c r="H679" t="s">
        <v>14</v>
      </c>
      <c r="I679" t="s">
        <v>14</v>
      </c>
      <c r="J679">
        <v>5</v>
      </c>
      <c r="K679" t="s">
        <v>14</v>
      </c>
    </row>
    <row r="680" spans="1:11" x14ac:dyDescent="0.35">
      <c r="A680">
        <v>679</v>
      </c>
      <c r="B680">
        <v>46</v>
      </c>
      <c r="C680">
        <v>85.91</v>
      </c>
      <c r="D680">
        <v>3951.86</v>
      </c>
      <c r="E680" t="s">
        <v>11</v>
      </c>
      <c r="F680" t="s">
        <v>18</v>
      </c>
      <c r="G680" t="s">
        <v>22</v>
      </c>
      <c r="H680" t="s">
        <v>15</v>
      </c>
      <c r="I680" t="s">
        <v>15</v>
      </c>
      <c r="J680">
        <v>0</v>
      </c>
      <c r="K680" t="s">
        <v>14</v>
      </c>
    </row>
    <row r="681" spans="1:11" x14ac:dyDescent="0.35">
      <c r="A681">
        <v>680</v>
      </c>
      <c r="B681">
        <v>34</v>
      </c>
      <c r="C681">
        <v>76.55</v>
      </c>
      <c r="D681">
        <v>2602.6999999999998</v>
      </c>
      <c r="E681" t="s">
        <v>11</v>
      </c>
      <c r="F681" t="s">
        <v>20</v>
      </c>
      <c r="G681" t="s">
        <v>13</v>
      </c>
      <c r="H681" t="s">
        <v>15</v>
      </c>
      <c r="I681" t="s">
        <v>14</v>
      </c>
      <c r="J681">
        <v>0</v>
      </c>
      <c r="K681" t="s">
        <v>14</v>
      </c>
    </row>
    <row r="682" spans="1:11" x14ac:dyDescent="0.35">
      <c r="A682">
        <v>681</v>
      </c>
      <c r="B682">
        <v>49</v>
      </c>
      <c r="C682">
        <v>21.04</v>
      </c>
      <c r="D682">
        <v>1030.96</v>
      </c>
      <c r="E682" t="s">
        <v>11</v>
      </c>
      <c r="F682" t="s">
        <v>20</v>
      </c>
      <c r="G682" t="s">
        <v>19</v>
      </c>
      <c r="H682" t="s">
        <v>14</v>
      </c>
      <c r="I682" t="s">
        <v>15</v>
      </c>
      <c r="J682">
        <v>2</v>
      </c>
      <c r="K682" t="s">
        <v>14</v>
      </c>
    </row>
    <row r="683" spans="1:11" x14ac:dyDescent="0.35">
      <c r="A683">
        <v>682</v>
      </c>
      <c r="B683">
        <v>45</v>
      </c>
      <c r="C683">
        <v>40.47</v>
      </c>
      <c r="D683">
        <v>1821.15</v>
      </c>
      <c r="E683" t="s">
        <v>11</v>
      </c>
      <c r="F683" t="s">
        <v>16</v>
      </c>
      <c r="G683" t="s">
        <v>19</v>
      </c>
      <c r="H683" t="s">
        <v>15</v>
      </c>
      <c r="I683" t="s">
        <v>14</v>
      </c>
      <c r="J683">
        <v>2</v>
      </c>
      <c r="K683" t="s">
        <v>14</v>
      </c>
    </row>
    <row r="684" spans="1:11" x14ac:dyDescent="0.35">
      <c r="A684">
        <v>683</v>
      </c>
      <c r="B684">
        <v>27</v>
      </c>
      <c r="C684">
        <v>97.62</v>
      </c>
      <c r="D684">
        <v>2635.74</v>
      </c>
      <c r="E684" t="s">
        <v>11</v>
      </c>
      <c r="F684" t="s">
        <v>20</v>
      </c>
      <c r="G684" t="s">
        <v>13</v>
      </c>
      <c r="H684" t="s">
        <v>14</v>
      </c>
      <c r="I684" t="s">
        <v>15</v>
      </c>
      <c r="J684">
        <v>2</v>
      </c>
      <c r="K684" t="s">
        <v>15</v>
      </c>
    </row>
    <row r="685" spans="1:11" x14ac:dyDescent="0.35">
      <c r="A685">
        <v>684</v>
      </c>
      <c r="B685">
        <v>26</v>
      </c>
      <c r="C685">
        <v>47.58</v>
      </c>
      <c r="D685">
        <v>1237.08</v>
      </c>
      <c r="E685" t="s">
        <v>11</v>
      </c>
      <c r="F685" t="s">
        <v>16</v>
      </c>
      <c r="G685" t="s">
        <v>19</v>
      </c>
      <c r="H685" t="s">
        <v>14</v>
      </c>
      <c r="I685" t="s">
        <v>15</v>
      </c>
      <c r="J685">
        <v>3</v>
      </c>
      <c r="K685" t="s">
        <v>15</v>
      </c>
    </row>
    <row r="686" spans="1:11" x14ac:dyDescent="0.35">
      <c r="A686">
        <v>685</v>
      </c>
      <c r="B686">
        <v>47</v>
      </c>
      <c r="C686">
        <v>69.930000000000007</v>
      </c>
      <c r="D686">
        <v>3286.71</v>
      </c>
      <c r="E686" t="s">
        <v>11</v>
      </c>
      <c r="F686" t="s">
        <v>20</v>
      </c>
      <c r="G686" t="s">
        <v>22</v>
      </c>
      <c r="H686" t="s">
        <v>14</v>
      </c>
      <c r="I686" t="s">
        <v>15</v>
      </c>
      <c r="J686">
        <v>1</v>
      </c>
      <c r="K686" t="s">
        <v>14</v>
      </c>
    </row>
    <row r="687" spans="1:11" x14ac:dyDescent="0.35">
      <c r="A687">
        <v>686</v>
      </c>
      <c r="B687">
        <v>56</v>
      </c>
      <c r="C687">
        <v>51.2</v>
      </c>
      <c r="D687">
        <v>2867.2</v>
      </c>
      <c r="E687" t="s">
        <v>11</v>
      </c>
      <c r="F687" t="s">
        <v>18</v>
      </c>
      <c r="G687" t="s">
        <v>13</v>
      </c>
      <c r="H687" t="s">
        <v>15</v>
      </c>
      <c r="I687" t="s">
        <v>15</v>
      </c>
      <c r="J687">
        <v>1</v>
      </c>
      <c r="K687" t="s">
        <v>14</v>
      </c>
    </row>
    <row r="688" spans="1:11" x14ac:dyDescent="0.35">
      <c r="A688">
        <v>687</v>
      </c>
      <c r="B688">
        <v>63</v>
      </c>
      <c r="C688">
        <v>112.15</v>
      </c>
      <c r="D688">
        <v>7065.45</v>
      </c>
      <c r="E688" t="s">
        <v>11</v>
      </c>
      <c r="F688" t="s">
        <v>20</v>
      </c>
      <c r="G688" t="s">
        <v>22</v>
      </c>
      <c r="H688" t="s">
        <v>14</v>
      </c>
      <c r="I688" t="s">
        <v>14</v>
      </c>
      <c r="J688">
        <v>1</v>
      </c>
      <c r="K688" t="s">
        <v>15</v>
      </c>
    </row>
    <row r="689" spans="1:11" x14ac:dyDescent="0.35">
      <c r="A689">
        <v>688</v>
      </c>
      <c r="B689">
        <v>48</v>
      </c>
      <c r="C689">
        <v>73.66</v>
      </c>
      <c r="D689">
        <v>3535.68</v>
      </c>
      <c r="E689" t="s">
        <v>17</v>
      </c>
      <c r="F689" t="s">
        <v>18</v>
      </c>
      <c r="G689" t="s">
        <v>19</v>
      </c>
      <c r="H689" t="s">
        <v>14</v>
      </c>
      <c r="I689" t="s">
        <v>14</v>
      </c>
      <c r="J689">
        <v>2</v>
      </c>
      <c r="K689" t="s">
        <v>14</v>
      </c>
    </row>
    <row r="690" spans="1:11" x14ac:dyDescent="0.35">
      <c r="A690">
        <v>689</v>
      </c>
      <c r="B690">
        <v>61</v>
      </c>
      <c r="C690">
        <v>89.62</v>
      </c>
      <c r="D690">
        <v>5466.82</v>
      </c>
      <c r="E690" t="s">
        <v>11</v>
      </c>
      <c r="F690" t="s">
        <v>20</v>
      </c>
      <c r="G690" t="s">
        <v>13</v>
      </c>
      <c r="H690" t="s">
        <v>15</v>
      </c>
      <c r="I690" t="s">
        <v>14</v>
      </c>
      <c r="J690">
        <v>1</v>
      </c>
      <c r="K690" t="s">
        <v>14</v>
      </c>
    </row>
    <row r="691" spans="1:11" x14ac:dyDescent="0.35">
      <c r="A691">
        <v>690</v>
      </c>
      <c r="B691">
        <v>26</v>
      </c>
      <c r="C691">
        <v>28.35</v>
      </c>
      <c r="D691">
        <v>737.1</v>
      </c>
      <c r="E691" t="s">
        <v>11</v>
      </c>
      <c r="F691" t="s">
        <v>16</v>
      </c>
      <c r="G691" t="s">
        <v>13</v>
      </c>
      <c r="H691" t="s">
        <v>15</v>
      </c>
      <c r="I691" t="s">
        <v>14</v>
      </c>
      <c r="J691">
        <v>0</v>
      </c>
      <c r="K691" t="s">
        <v>14</v>
      </c>
    </row>
    <row r="692" spans="1:11" x14ac:dyDescent="0.35">
      <c r="A692">
        <v>691</v>
      </c>
      <c r="B692">
        <v>36</v>
      </c>
      <c r="C692">
        <v>24.03</v>
      </c>
      <c r="D692">
        <v>865.08</v>
      </c>
      <c r="E692" t="s">
        <v>17</v>
      </c>
      <c r="F692" t="s">
        <v>20</v>
      </c>
      <c r="G692" t="s">
        <v>19</v>
      </c>
      <c r="H692" t="s">
        <v>15</v>
      </c>
      <c r="I692" t="s">
        <v>14</v>
      </c>
      <c r="J692">
        <v>2</v>
      </c>
      <c r="K692" t="s">
        <v>14</v>
      </c>
    </row>
    <row r="693" spans="1:11" x14ac:dyDescent="0.35">
      <c r="A693">
        <v>692</v>
      </c>
      <c r="B693">
        <v>1</v>
      </c>
      <c r="C693">
        <v>45.92</v>
      </c>
      <c r="D693">
        <v>45.92</v>
      </c>
      <c r="E693" t="s">
        <v>11</v>
      </c>
      <c r="F693" t="s">
        <v>18</v>
      </c>
      <c r="G693" t="s">
        <v>19</v>
      </c>
      <c r="H693" t="s">
        <v>15</v>
      </c>
      <c r="I693" t="s">
        <v>14</v>
      </c>
      <c r="J693">
        <v>1</v>
      </c>
      <c r="K693" t="s">
        <v>14</v>
      </c>
    </row>
    <row r="694" spans="1:11" x14ac:dyDescent="0.35">
      <c r="A694">
        <v>693</v>
      </c>
      <c r="B694">
        <v>8</v>
      </c>
      <c r="C694">
        <v>50.91</v>
      </c>
      <c r="D694">
        <v>407.28</v>
      </c>
      <c r="E694" t="s">
        <v>21</v>
      </c>
      <c r="F694" t="s">
        <v>16</v>
      </c>
      <c r="G694" t="s">
        <v>19</v>
      </c>
      <c r="H694" t="s">
        <v>14</v>
      </c>
      <c r="I694" t="s">
        <v>14</v>
      </c>
      <c r="J694">
        <v>2</v>
      </c>
      <c r="K694" t="s">
        <v>14</v>
      </c>
    </row>
    <row r="695" spans="1:11" x14ac:dyDescent="0.35">
      <c r="A695">
        <v>694</v>
      </c>
      <c r="B695">
        <v>52</v>
      </c>
      <c r="C695">
        <v>88.77</v>
      </c>
      <c r="D695">
        <v>4616.04</v>
      </c>
      <c r="E695" t="s">
        <v>11</v>
      </c>
      <c r="F695" t="s">
        <v>20</v>
      </c>
      <c r="G695" t="s">
        <v>13</v>
      </c>
      <c r="H695" t="s">
        <v>15</v>
      </c>
      <c r="I695" t="s">
        <v>14</v>
      </c>
      <c r="J695">
        <v>0</v>
      </c>
      <c r="K695" t="s">
        <v>14</v>
      </c>
    </row>
    <row r="696" spans="1:11" x14ac:dyDescent="0.35">
      <c r="A696">
        <v>695</v>
      </c>
      <c r="B696">
        <v>47</v>
      </c>
      <c r="C696">
        <v>76.91</v>
      </c>
      <c r="D696">
        <v>3614.77</v>
      </c>
      <c r="E696" t="s">
        <v>11</v>
      </c>
      <c r="F696" t="s">
        <v>12</v>
      </c>
      <c r="G696" t="s">
        <v>19</v>
      </c>
      <c r="H696" t="s">
        <v>14</v>
      </c>
      <c r="I696" t="s">
        <v>14</v>
      </c>
      <c r="J696">
        <v>1</v>
      </c>
      <c r="K696" t="s">
        <v>14</v>
      </c>
    </row>
    <row r="697" spans="1:11" x14ac:dyDescent="0.35">
      <c r="A697">
        <v>696</v>
      </c>
      <c r="B697">
        <v>56</v>
      </c>
      <c r="C697">
        <v>57.46</v>
      </c>
      <c r="D697">
        <v>3217.76</v>
      </c>
      <c r="E697" t="s">
        <v>11</v>
      </c>
      <c r="F697" t="s">
        <v>12</v>
      </c>
      <c r="G697" t="s">
        <v>19</v>
      </c>
      <c r="H697" t="s">
        <v>15</v>
      </c>
      <c r="I697" t="s">
        <v>15</v>
      </c>
      <c r="J697">
        <v>3</v>
      </c>
      <c r="K697" t="s">
        <v>14</v>
      </c>
    </row>
    <row r="698" spans="1:11" x14ac:dyDescent="0.35">
      <c r="A698">
        <v>697</v>
      </c>
      <c r="B698">
        <v>14</v>
      </c>
      <c r="C698">
        <v>85.41</v>
      </c>
      <c r="D698">
        <v>1195.74</v>
      </c>
      <c r="E698" t="s">
        <v>17</v>
      </c>
      <c r="F698" t="s">
        <v>16</v>
      </c>
      <c r="G698" t="s">
        <v>13</v>
      </c>
      <c r="H698" t="s">
        <v>14</v>
      </c>
      <c r="I698" t="s">
        <v>14</v>
      </c>
      <c r="J698">
        <v>4</v>
      </c>
      <c r="K698" t="s">
        <v>15</v>
      </c>
    </row>
    <row r="699" spans="1:11" x14ac:dyDescent="0.35">
      <c r="A699">
        <v>698</v>
      </c>
      <c r="B699">
        <v>28</v>
      </c>
      <c r="C699">
        <v>36.36</v>
      </c>
      <c r="D699">
        <v>1018.08</v>
      </c>
      <c r="E699" t="s">
        <v>11</v>
      </c>
      <c r="F699" t="s">
        <v>12</v>
      </c>
      <c r="G699" t="s">
        <v>13</v>
      </c>
      <c r="H699" t="s">
        <v>14</v>
      </c>
      <c r="I699" t="s">
        <v>15</v>
      </c>
      <c r="J699">
        <v>1</v>
      </c>
      <c r="K699" t="s">
        <v>14</v>
      </c>
    </row>
    <row r="700" spans="1:11" x14ac:dyDescent="0.35">
      <c r="A700">
        <v>699</v>
      </c>
      <c r="B700">
        <v>2</v>
      </c>
      <c r="C700">
        <v>26.35</v>
      </c>
      <c r="D700">
        <v>52.7</v>
      </c>
      <c r="E700" t="s">
        <v>11</v>
      </c>
      <c r="F700" t="s">
        <v>12</v>
      </c>
      <c r="G700" t="s">
        <v>13</v>
      </c>
      <c r="H700" t="s">
        <v>14</v>
      </c>
      <c r="I700" t="s">
        <v>15</v>
      </c>
      <c r="J700">
        <v>1</v>
      </c>
      <c r="K700" t="s">
        <v>14</v>
      </c>
    </row>
    <row r="701" spans="1:11" x14ac:dyDescent="0.35">
      <c r="A701">
        <v>700</v>
      </c>
      <c r="B701">
        <v>26</v>
      </c>
      <c r="C701">
        <v>105.45</v>
      </c>
      <c r="D701">
        <v>2741.7</v>
      </c>
      <c r="E701" t="s">
        <v>11</v>
      </c>
      <c r="F701" t="s">
        <v>20</v>
      </c>
      <c r="G701" t="s">
        <v>13</v>
      </c>
      <c r="H701" t="s">
        <v>14</v>
      </c>
      <c r="I701" t="s">
        <v>15</v>
      </c>
      <c r="J701">
        <v>4</v>
      </c>
      <c r="K701" t="s">
        <v>15</v>
      </c>
    </row>
    <row r="702" spans="1:11" x14ac:dyDescent="0.35">
      <c r="A702">
        <v>701</v>
      </c>
      <c r="B702">
        <v>14</v>
      </c>
      <c r="C702">
        <v>76.39</v>
      </c>
      <c r="D702">
        <v>1069.46</v>
      </c>
      <c r="E702" t="s">
        <v>11</v>
      </c>
      <c r="F702" t="s">
        <v>20</v>
      </c>
      <c r="G702" t="s">
        <v>13</v>
      </c>
      <c r="H702" t="s">
        <v>15</v>
      </c>
      <c r="I702" t="s">
        <v>14</v>
      </c>
      <c r="J702">
        <v>0</v>
      </c>
      <c r="K702" t="s">
        <v>14</v>
      </c>
    </row>
    <row r="703" spans="1:11" x14ac:dyDescent="0.35">
      <c r="A703">
        <v>702</v>
      </c>
      <c r="B703">
        <v>59</v>
      </c>
      <c r="C703">
        <v>84.91</v>
      </c>
      <c r="D703">
        <v>5009.6899999999996</v>
      </c>
      <c r="E703" t="s">
        <v>11</v>
      </c>
      <c r="F703" t="s">
        <v>18</v>
      </c>
      <c r="G703" t="s">
        <v>22</v>
      </c>
      <c r="H703" t="s">
        <v>15</v>
      </c>
      <c r="I703" t="s">
        <v>14</v>
      </c>
      <c r="J703">
        <v>2</v>
      </c>
      <c r="K703" t="s">
        <v>14</v>
      </c>
    </row>
    <row r="704" spans="1:11" x14ac:dyDescent="0.35">
      <c r="A704">
        <v>703</v>
      </c>
      <c r="B704">
        <v>56</v>
      </c>
      <c r="C704">
        <v>50.72</v>
      </c>
      <c r="D704">
        <v>2840.32</v>
      </c>
      <c r="E704" t="s">
        <v>11</v>
      </c>
      <c r="F704" t="s">
        <v>20</v>
      </c>
      <c r="G704" t="s">
        <v>13</v>
      </c>
      <c r="H704" t="s">
        <v>14</v>
      </c>
      <c r="I704" t="s">
        <v>15</v>
      </c>
      <c r="J704">
        <v>3</v>
      </c>
      <c r="K704" t="s">
        <v>14</v>
      </c>
    </row>
    <row r="705" spans="1:11" x14ac:dyDescent="0.35">
      <c r="A705">
        <v>704</v>
      </c>
      <c r="B705">
        <v>7</v>
      </c>
      <c r="C705">
        <v>57.2</v>
      </c>
      <c r="D705">
        <v>400.4</v>
      </c>
      <c r="E705" t="s">
        <v>17</v>
      </c>
      <c r="F705" t="s">
        <v>16</v>
      </c>
      <c r="G705" t="s">
        <v>19</v>
      </c>
      <c r="H705" t="s">
        <v>15</v>
      </c>
      <c r="I705" t="s">
        <v>14</v>
      </c>
      <c r="J705">
        <v>0</v>
      </c>
      <c r="K705" t="s">
        <v>14</v>
      </c>
    </row>
    <row r="706" spans="1:11" x14ac:dyDescent="0.35">
      <c r="A706">
        <v>705</v>
      </c>
      <c r="B706">
        <v>3</v>
      </c>
      <c r="C706">
        <v>28.24</v>
      </c>
      <c r="D706">
        <v>84.72</v>
      </c>
      <c r="E706" t="s">
        <v>11</v>
      </c>
      <c r="F706" t="s">
        <v>18</v>
      </c>
      <c r="G706" t="s">
        <v>19</v>
      </c>
      <c r="H706" t="s">
        <v>14</v>
      </c>
      <c r="I706" t="s">
        <v>14</v>
      </c>
      <c r="J706">
        <v>1</v>
      </c>
      <c r="K706" t="s">
        <v>15</v>
      </c>
    </row>
    <row r="707" spans="1:11" x14ac:dyDescent="0.35">
      <c r="A707">
        <v>706</v>
      </c>
      <c r="B707">
        <v>23</v>
      </c>
      <c r="C707">
        <v>105.7</v>
      </c>
      <c r="D707">
        <v>2431.1</v>
      </c>
      <c r="E707" t="s">
        <v>17</v>
      </c>
      <c r="F707" t="s">
        <v>18</v>
      </c>
      <c r="G707" t="s">
        <v>13</v>
      </c>
      <c r="H707" t="s">
        <v>14</v>
      </c>
      <c r="I707" t="s">
        <v>15</v>
      </c>
      <c r="J707">
        <v>2</v>
      </c>
      <c r="K707" t="s">
        <v>14</v>
      </c>
    </row>
    <row r="708" spans="1:11" x14ac:dyDescent="0.35">
      <c r="A708">
        <v>707</v>
      </c>
      <c r="B708">
        <v>18</v>
      </c>
      <c r="C708">
        <v>79.239999999999995</v>
      </c>
      <c r="D708">
        <v>1426.32</v>
      </c>
      <c r="E708" t="s">
        <v>11</v>
      </c>
      <c r="F708" t="s">
        <v>20</v>
      </c>
      <c r="G708" t="s">
        <v>19</v>
      </c>
      <c r="H708" t="s">
        <v>15</v>
      </c>
      <c r="I708" t="s">
        <v>15</v>
      </c>
      <c r="J708">
        <v>2</v>
      </c>
      <c r="K708" t="s">
        <v>14</v>
      </c>
    </row>
    <row r="709" spans="1:11" x14ac:dyDescent="0.35">
      <c r="A709">
        <v>708</v>
      </c>
      <c r="B709">
        <v>38</v>
      </c>
      <c r="C709">
        <v>28.36</v>
      </c>
      <c r="D709">
        <v>1077.68</v>
      </c>
      <c r="E709" t="s">
        <v>11</v>
      </c>
      <c r="F709" t="s">
        <v>18</v>
      </c>
      <c r="G709" t="s">
        <v>19</v>
      </c>
      <c r="H709" t="s">
        <v>14</v>
      </c>
      <c r="I709" t="s">
        <v>14</v>
      </c>
      <c r="J709">
        <v>2</v>
      </c>
      <c r="K709" t="s">
        <v>14</v>
      </c>
    </row>
    <row r="710" spans="1:11" x14ac:dyDescent="0.35">
      <c r="A710">
        <v>709</v>
      </c>
      <c r="B710">
        <v>15</v>
      </c>
      <c r="C710">
        <v>100.45</v>
      </c>
      <c r="D710">
        <v>1506.75</v>
      </c>
      <c r="E710" t="s">
        <v>21</v>
      </c>
      <c r="F710" t="s">
        <v>18</v>
      </c>
      <c r="G710" t="s">
        <v>13</v>
      </c>
      <c r="H710" t="s">
        <v>15</v>
      </c>
      <c r="I710" t="s">
        <v>14</v>
      </c>
      <c r="J710">
        <v>3</v>
      </c>
      <c r="K710" t="s">
        <v>14</v>
      </c>
    </row>
    <row r="711" spans="1:11" x14ac:dyDescent="0.35">
      <c r="A711">
        <v>710</v>
      </c>
      <c r="B711">
        <v>64</v>
      </c>
      <c r="C711">
        <v>64.41</v>
      </c>
      <c r="D711">
        <v>4122.24</v>
      </c>
      <c r="E711" t="s">
        <v>17</v>
      </c>
      <c r="F711" t="s">
        <v>20</v>
      </c>
      <c r="G711" t="s">
        <v>13</v>
      </c>
      <c r="H711" t="s">
        <v>15</v>
      </c>
      <c r="I711" t="s">
        <v>15</v>
      </c>
      <c r="J711">
        <v>1</v>
      </c>
      <c r="K711" t="s">
        <v>14</v>
      </c>
    </row>
    <row r="712" spans="1:11" x14ac:dyDescent="0.35">
      <c r="A712">
        <v>711</v>
      </c>
      <c r="B712">
        <v>28</v>
      </c>
      <c r="C712">
        <v>96.51</v>
      </c>
      <c r="D712">
        <v>2702.28</v>
      </c>
      <c r="E712" t="s">
        <v>11</v>
      </c>
      <c r="F712" t="s">
        <v>16</v>
      </c>
      <c r="G712" t="s">
        <v>19</v>
      </c>
      <c r="H712" t="s">
        <v>15</v>
      </c>
      <c r="I712" t="s">
        <v>14</v>
      </c>
      <c r="J712">
        <v>1</v>
      </c>
      <c r="K712" t="s">
        <v>14</v>
      </c>
    </row>
    <row r="713" spans="1:11" x14ac:dyDescent="0.35">
      <c r="A713">
        <v>712</v>
      </c>
      <c r="B713">
        <v>39</v>
      </c>
      <c r="C713">
        <v>21.26</v>
      </c>
      <c r="D713">
        <v>829.14</v>
      </c>
      <c r="E713" t="s">
        <v>11</v>
      </c>
      <c r="F713" t="s">
        <v>20</v>
      </c>
      <c r="G713" t="s">
        <v>19</v>
      </c>
      <c r="H713" t="s">
        <v>14</v>
      </c>
      <c r="I713" t="s">
        <v>14</v>
      </c>
      <c r="J713">
        <v>0</v>
      </c>
      <c r="K713" t="s">
        <v>14</v>
      </c>
    </row>
    <row r="714" spans="1:11" x14ac:dyDescent="0.35">
      <c r="A714">
        <v>713</v>
      </c>
      <c r="B714">
        <v>57</v>
      </c>
      <c r="C714">
        <v>22.87</v>
      </c>
      <c r="D714">
        <v>1303.5899999999999</v>
      </c>
      <c r="E714" t="s">
        <v>21</v>
      </c>
      <c r="F714" t="s">
        <v>12</v>
      </c>
      <c r="G714" t="s">
        <v>19</v>
      </c>
      <c r="H714" t="s">
        <v>15</v>
      </c>
      <c r="I714" t="s">
        <v>14</v>
      </c>
      <c r="J714">
        <v>1</v>
      </c>
      <c r="K714" t="s">
        <v>14</v>
      </c>
    </row>
    <row r="715" spans="1:11" x14ac:dyDescent="0.35">
      <c r="A715">
        <v>714</v>
      </c>
      <c r="B715">
        <v>17</v>
      </c>
      <c r="C715">
        <v>37.08</v>
      </c>
      <c r="D715">
        <v>630.36</v>
      </c>
      <c r="E715" t="s">
        <v>21</v>
      </c>
      <c r="F715" t="s">
        <v>18</v>
      </c>
      <c r="G715" t="s">
        <v>19</v>
      </c>
      <c r="H715" t="s">
        <v>15</v>
      </c>
      <c r="I715" t="s">
        <v>14</v>
      </c>
      <c r="J715">
        <v>1</v>
      </c>
      <c r="K715" t="s">
        <v>14</v>
      </c>
    </row>
    <row r="716" spans="1:11" x14ac:dyDescent="0.35">
      <c r="A716">
        <v>715</v>
      </c>
      <c r="B716">
        <v>44</v>
      </c>
      <c r="C716">
        <v>41.09</v>
      </c>
      <c r="D716">
        <v>1807.96</v>
      </c>
      <c r="E716" t="s">
        <v>17</v>
      </c>
      <c r="F716" t="s">
        <v>20</v>
      </c>
      <c r="G716" t="s">
        <v>19</v>
      </c>
      <c r="H716" t="s">
        <v>14</v>
      </c>
      <c r="I716" t="s">
        <v>14</v>
      </c>
      <c r="J716">
        <v>3</v>
      </c>
      <c r="K716" t="s">
        <v>14</v>
      </c>
    </row>
    <row r="717" spans="1:11" x14ac:dyDescent="0.35">
      <c r="A717">
        <v>716</v>
      </c>
      <c r="B717">
        <v>25</v>
      </c>
      <c r="C717">
        <v>96.4</v>
      </c>
      <c r="D717">
        <v>2410</v>
      </c>
      <c r="E717" t="s">
        <v>17</v>
      </c>
      <c r="F717" t="s">
        <v>16</v>
      </c>
      <c r="G717" t="s">
        <v>13</v>
      </c>
      <c r="H717" t="s">
        <v>15</v>
      </c>
      <c r="I717" t="s">
        <v>14</v>
      </c>
      <c r="J717">
        <v>1</v>
      </c>
      <c r="K717" t="s">
        <v>14</v>
      </c>
    </row>
    <row r="718" spans="1:11" x14ac:dyDescent="0.35">
      <c r="A718">
        <v>717</v>
      </c>
      <c r="B718">
        <v>17</v>
      </c>
      <c r="C718">
        <v>90.67</v>
      </c>
      <c r="D718">
        <v>1541.39</v>
      </c>
      <c r="E718" t="s">
        <v>11</v>
      </c>
      <c r="F718" t="s">
        <v>16</v>
      </c>
      <c r="G718" t="s">
        <v>19</v>
      </c>
      <c r="H718" t="s">
        <v>15</v>
      </c>
      <c r="I718" t="s">
        <v>14</v>
      </c>
      <c r="J718">
        <v>2</v>
      </c>
      <c r="K718" t="s">
        <v>15</v>
      </c>
    </row>
    <row r="719" spans="1:11" x14ac:dyDescent="0.35">
      <c r="A719">
        <v>718</v>
      </c>
      <c r="B719">
        <v>13</v>
      </c>
      <c r="C719">
        <v>81.61</v>
      </c>
      <c r="D719">
        <v>1060.93</v>
      </c>
      <c r="E719" t="s">
        <v>21</v>
      </c>
      <c r="F719" t="s">
        <v>18</v>
      </c>
      <c r="G719" t="s">
        <v>13</v>
      </c>
      <c r="H719" t="s">
        <v>14</v>
      </c>
      <c r="I719" t="s">
        <v>14</v>
      </c>
      <c r="J719">
        <v>1</v>
      </c>
      <c r="K719" t="s">
        <v>14</v>
      </c>
    </row>
    <row r="720" spans="1:11" x14ac:dyDescent="0.35">
      <c r="A720">
        <v>719</v>
      </c>
      <c r="B720">
        <v>25</v>
      </c>
      <c r="C720">
        <v>108.49</v>
      </c>
      <c r="D720">
        <v>2712.25</v>
      </c>
      <c r="E720" t="s">
        <v>11</v>
      </c>
      <c r="F720" t="s">
        <v>12</v>
      </c>
      <c r="G720" t="s">
        <v>19</v>
      </c>
      <c r="H720" t="s">
        <v>14</v>
      </c>
      <c r="I720" t="s">
        <v>14</v>
      </c>
      <c r="J720">
        <v>2</v>
      </c>
      <c r="K720" t="s">
        <v>15</v>
      </c>
    </row>
    <row r="721" spans="1:11" x14ac:dyDescent="0.35">
      <c r="A721">
        <v>720</v>
      </c>
      <c r="B721">
        <v>68</v>
      </c>
      <c r="C721">
        <v>44.71</v>
      </c>
      <c r="D721">
        <v>3040.28</v>
      </c>
      <c r="E721" t="s">
        <v>11</v>
      </c>
      <c r="F721" t="s">
        <v>20</v>
      </c>
      <c r="G721" t="s">
        <v>13</v>
      </c>
      <c r="H721" t="s">
        <v>14</v>
      </c>
      <c r="I721" t="s">
        <v>14</v>
      </c>
      <c r="J721">
        <v>1</v>
      </c>
      <c r="K721" t="s">
        <v>14</v>
      </c>
    </row>
    <row r="722" spans="1:11" x14ac:dyDescent="0.35">
      <c r="A722">
        <v>721</v>
      </c>
      <c r="B722">
        <v>10</v>
      </c>
      <c r="C722">
        <v>110.44</v>
      </c>
      <c r="D722">
        <v>1104.4000000000001</v>
      </c>
      <c r="E722" t="s">
        <v>21</v>
      </c>
      <c r="F722" t="s">
        <v>12</v>
      </c>
      <c r="G722" t="s">
        <v>19</v>
      </c>
      <c r="H722" t="s">
        <v>15</v>
      </c>
      <c r="I722" t="s">
        <v>15</v>
      </c>
      <c r="J722">
        <v>5</v>
      </c>
      <c r="K722" t="s">
        <v>14</v>
      </c>
    </row>
    <row r="723" spans="1:11" x14ac:dyDescent="0.35">
      <c r="A723">
        <v>722</v>
      </c>
      <c r="B723">
        <v>67</v>
      </c>
      <c r="C723">
        <v>110.95</v>
      </c>
      <c r="D723">
        <v>7433.65</v>
      </c>
      <c r="E723" t="s">
        <v>11</v>
      </c>
      <c r="F723" t="s">
        <v>20</v>
      </c>
      <c r="G723" t="s">
        <v>13</v>
      </c>
      <c r="H723" t="s">
        <v>14</v>
      </c>
      <c r="I723" t="s">
        <v>14</v>
      </c>
      <c r="J723">
        <v>2</v>
      </c>
      <c r="K723" t="s">
        <v>15</v>
      </c>
    </row>
    <row r="724" spans="1:11" x14ac:dyDescent="0.35">
      <c r="A724">
        <v>723</v>
      </c>
      <c r="B724">
        <v>18</v>
      </c>
      <c r="C724">
        <v>63.43</v>
      </c>
      <c r="D724">
        <v>1141.74</v>
      </c>
      <c r="E724" t="s">
        <v>11</v>
      </c>
      <c r="F724" t="s">
        <v>16</v>
      </c>
      <c r="G724" t="s">
        <v>19</v>
      </c>
      <c r="H724" t="s">
        <v>14</v>
      </c>
      <c r="I724" t="s">
        <v>14</v>
      </c>
      <c r="J724">
        <v>0</v>
      </c>
      <c r="K724" t="s">
        <v>14</v>
      </c>
    </row>
    <row r="725" spans="1:11" x14ac:dyDescent="0.35">
      <c r="A725">
        <v>724</v>
      </c>
      <c r="B725">
        <v>34</v>
      </c>
      <c r="C725">
        <v>29.44</v>
      </c>
      <c r="D725">
        <v>1000.96</v>
      </c>
      <c r="E725" t="s">
        <v>11</v>
      </c>
      <c r="F725" t="s">
        <v>16</v>
      </c>
      <c r="G725" t="s">
        <v>22</v>
      </c>
      <c r="H725" t="s">
        <v>14</v>
      </c>
      <c r="I725" t="s">
        <v>15</v>
      </c>
      <c r="J725">
        <v>2</v>
      </c>
      <c r="K725" t="s">
        <v>15</v>
      </c>
    </row>
    <row r="726" spans="1:11" x14ac:dyDescent="0.35">
      <c r="A726">
        <v>725</v>
      </c>
      <c r="B726">
        <v>8</v>
      </c>
      <c r="C726">
        <v>92.66</v>
      </c>
      <c r="D726">
        <v>741.28</v>
      </c>
      <c r="E726" t="s">
        <v>17</v>
      </c>
      <c r="F726" t="s">
        <v>18</v>
      </c>
      <c r="G726" t="s">
        <v>13</v>
      </c>
      <c r="H726" t="s">
        <v>14</v>
      </c>
      <c r="I726" t="s">
        <v>15</v>
      </c>
      <c r="J726">
        <v>1</v>
      </c>
      <c r="K726" t="s">
        <v>15</v>
      </c>
    </row>
    <row r="727" spans="1:11" x14ac:dyDescent="0.35">
      <c r="A727">
        <v>726</v>
      </c>
      <c r="B727">
        <v>40</v>
      </c>
      <c r="C727">
        <v>53.69</v>
      </c>
      <c r="D727">
        <v>2147.6</v>
      </c>
      <c r="E727" t="s">
        <v>11</v>
      </c>
      <c r="F727" t="s">
        <v>12</v>
      </c>
      <c r="G727" t="s">
        <v>13</v>
      </c>
      <c r="H727" t="s">
        <v>15</v>
      </c>
      <c r="I727" t="s">
        <v>14</v>
      </c>
      <c r="J727">
        <v>3</v>
      </c>
      <c r="K727" t="s">
        <v>14</v>
      </c>
    </row>
    <row r="728" spans="1:11" x14ac:dyDescent="0.35">
      <c r="A728">
        <v>727</v>
      </c>
      <c r="B728">
        <v>42</v>
      </c>
      <c r="C728">
        <v>99.49</v>
      </c>
      <c r="D728">
        <v>4178.58</v>
      </c>
      <c r="E728" t="s">
        <v>11</v>
      </c>
      <c r="F728" t="s">
        <v>16</v>
      </c>
      <c r="G728" t="s">
        <v>13</v>
      </c>
      <c r="H728" t="s">
        <v>15</v>
      </c>
      <c r="I728" t="s">
        <v>14</v>
      </c>
      <c r="J728">
        <v>0</v>
      </c>
      <c r="K728" t="s">
        <v>14</v>
      </c>
    </row>
    <row r="729" spans="1:11" x14ac:dyDescent="0.35">
      <c r="A729">
        <v>728</v>
      </c>
      <c r="B729">
        <v>41</v>
      </c>
      <c r="C729">
        <v>36.369999999999997</v>
      </c>
      <c r="D729">
        <v>1491.17</v>
      </c>
      <c r="E729" t="s">
        <v>11</v>
      </c>
      <c r="F729" t="s">
        <v>18</v>
      </c>
      <c r="G729" t="s">
        <v>22</v>
      </c>
      <c r="H729" t="s">
        <v>15</v>
      </c>
      <c r="I729" t="s">
        <v>14</v>
      </c>
      <c r="J729">
        <v>0</v>
      </c>
      <c r="K729" t="s">
        <v>14</v>
      </c>
    </row>
    <row r="730" spans="1:11" x14ac:dyDescent="0.35">
      <c r="A730">
        <v>729</v>
      </c>
      <c r="B730">
        <v>6</v>
      </c>
      <c r="C730">
        <v>73.95</v>
      </c>
      <c r="D730">
        <v>443.7</v>
      </c>
      <c r="E730" t="s">
        <v>11</v>
      </c>
      <c r="F730" t="s">
        <v>16</v>
      </c>
      <c r="G730" t="s">
        <v>13</v>
      </c>
      <c r="H730" t="s">
        <v>14</v>
      </c>
      <c r="I730" t="s">
        <v>14</v>
      </c>
      <c r="J730">
        <v>1</v>
      </c>
      <c r="K730" t="s">
        <v>14</v>
      </c>
    </row>
    <row r="731" spans="1:11" x14ac:dyDescent="0.35">
      <c r="A731">
        <v>730</v>
      </c>
      <c r="B731">
        <v>52</v>
      </c>
      <c r="C731">
        <v>70.81</v>
      </c>
      <c r="D731">
        <v>3682.12</v>
      </c>
      <c r="E731" t="s">
        <v>17</v>
      </c>
      <c r="F731" t="s">
        <v>20</v>
      </c>
      <c r="G731" t="s">
        <v>13</v>
      </c>
      <c r="H731" t="s">
        <v>14</v>
      </c>
      <c r="I731" t="s">
        <v>15</v>
      </c>
      <c r="J731">
        <v>1</v>
      </c>
      <c r="K731" t="s">
        <v>15</v>
      </c>
    </row>
    <row r="732" spans="1:11" x14ac:dyDescent="0.35">
      <c r="A732">
        <v>731</v>
      </c>
      <c r="B732">
        <v>26</v>
      </c>
      <c r="C732">
        <v>30.03</v>
      </c>
      <c r="D732">
        <v>780.78</v>
      </c>
      <c r="E732" t="s">
        <v>11</v>
      </c>
      <c r="F732" t="s">
        <v>12</v>
      </c>
      <c r="G732" t="s">
        <v>19</v>
      </c>
      <c r="H732" t="s">
        <v>14</v>
      </c>
      <c r="I732" t="s">
        <v>14</v>
      </c>
      <c r="J732">
        <v>1</v>
      </c>
      <c r="K732" t="s">
        <v>14</v>
      </c>
    </row>
    <row r="733" spans="1:11" x14ac:dyDescent="0.35">
      <c r="A733">
        <v>732</v>
      </c>
      <c r="B733">
        <v>64</v>
      </c>
      <c r="C733">
        <v>56.33</v>
      </c>
      <c r="D733">
        <v>3605.12</v>
      </c>
      <c r="E733" t="s">
        <v>11</v>
      </c>
      <c r="F733" t="s">
        <v>12</v>
      </c>
      <c r="G733" t="s">
        <v>13</v>
      </c>
      <c r="H733" t="s">
        <v>14</v>
      </c>
      <c r="I733" t="s">
        <v>14</v>
      </c>
      <c r="J733">
        <v>2</v>
      </c>
      <c r="K733" t="s">
        <v>14</v>
      </c>
    </row>
    <row r="734" spans="1:11" x14ac:dyDescent="0.35">
      <c r="A734">
        <v>733</v>
      </c>
      <c r="B734">
        <v>59</v>
      </c>
      <c r="C734">
        <v>28.48</v>
      </c>
      <c r="D734">
        <v>1680.32</v>
      </c>
      <c r="E734" t="s">
        <v>11</v>
      </c>
      <c r="F734" t="s">
        <v>20</v>
      </c>
      <c r="G734" t="s">
        <v>13</v>
      </c>
      <c r="H734" t="s">
        <v>14</v>
      </c>
      <c r="I734" t="s">
        <v>14</v>
      </c>
      <c r="J734">
        <v>2</v>
      </c>
      <c r="K734" t="s">
        <v>15</v>
      </c>
    </row>
    <row r="735" spans="1:11" x14ac:dyDescent="0.35">
      <c r="A735">
        <v>734</v>
      </c>
      <c r="B735">
        <v>56</v>
      </c>
      <c r="C735">
        <v>66.47</v>
      </c>
      <c r="D735">
        <v>3722.32</v>
      </c>
      <c r="E735" t="s">
        <v>11</v>
      </c>
      <c r="F735" t="s">
        <v>20</v>
      </c>
      <c r="G735" t="s">
        <v>19</v>
      </c>
      <c r="H735" t="s">
        <v>14</v>
      </c>
      <c r="I735" t="s">
        <v>14</v>
      </c>
      <c r="J735">
        <v>2</v>
      </c>
      <c r="K735" t="s">
        <v>14</v>
      </c>
    </row>
    <row r="736" spans="1:11" x14ac:dyDescent="0.35">
      <c r="A736">
        <v>735</v>
      </c>
      <c r="B736">
        <v>59</v>
      </c>
      <c r="C736">
        <v>104.29</v>
      </c>
      <c r="D736">
        <v>6153.11</v>
      </c>
      <c r="E736" t="s">
        <v>11</v>
      </c>
      <c r="F736" t="s">
        <v>12</v>
      </c>
      <c r="G736" t="s">
        <v>13</v>
      </c>
      <c r="H736" t="s">
        <v>14</v>
      </c>
      <c r="I736" t="s">
        <v>14</v>
      </c>
      <c r="J736">
        <v>0</v>
      </c>
      <c r="K736" t="s">
        <v>15</v>
      </c>
    </row>
    <row r="737" spans="1:11" x14ac:dyDescent="0.35">
      <c r="A737">
        <v>736</v>
      </c>
      <c r="B737">
        <v>70</v>
      </c>
      <c r="C737">
        <v>47.02</v>
      </c>
      <c r="D737">
        <v>3291.4</v>
      </c>
      <c r="E737" t="s">
        <v>11</v>
      </c>
      <c r="F737" t="s">
        <v>18</v>
      </c>
      <c r="G737" t="s">
        <v>13</v>
      </c>
      <c r="H737" t="s">
        <v>15</v>
      </c>
      <c r="I737" t="s">
        <v>14</v>
      </c>
      <c r="J737">
        <v>1</v>
      </c>
      <c r="K737" t="s">
        <v>14</v>
      </c>
    </row>
    <row r="738" spans="1:11" x14ac:dyDescent="0.35">
      <c r="A738">
        <v>737</v>
      </c>
      <c r="B738">
        <v>33</v>
      </c>
      <c r="C738">
        <v>96.49</v>
      </c>
      <c r="D738">
        <v>3184.17</v>
      </c>
      <c r="E738" t="s">
        <v>11</v>
      </c>
      <c r="F738" t="s">
        <v>18</v>
      </c>
      <c r="G738" t="s">
        <v>19</v>
      </c>
      <c r="H738" t="s">
        <v>15</v>
      </c>
      <c r="I738" t="s">
        <v>15</v>
      </c>
      <c r="J738">
        <v>1</v>
      </c>
      <c r="K738" t="s">
        <v>15</v>
      </c>
    </row>
    <row r="739" spans="1:11" x14ac:dyDescent="0.35">
      <c r="A739">
        <v>738</v>
      </c>
      <c r="B739">
        <v>53</v>
      </c>
      <c r="C739">
        <v>38.340000000000003</v>
      </c>
      <c r="D739">
        <v>2032.02</v>
      </c>
      <c r="E739" t="s">
        <v>11</v>
      </c>
      <c r="F739" t="s">
        <v>16</v>
      </c>
      <c r="G739" t="s">
        <v>19</v>
      </c>
      <c r="H739" t="s">
        <v>14</v>
      </c>
      <c r="I739" t="s">
        <v>15</v>
      </c>
      <c r="J739">
        <v>1</v>
      </c>
      <c r="K739" t="s">
        <v>14</v>
      </c>
    </row>
    <row r="740" spans="1:11" x14ac:dyDescent="0.35">
      <c r="A740">
        <v>739</v>
      </c>
      <c r="B740">
        <v>22</v>
      </c>
      <c r="C740">
        <v>87.37</v>
      </c>
      <c r="D740">
        <v>1922.14</v>
      </c>
      <c r="E740" t="s">
        <v>21</v>
      </c>
      <c r="F740" t="s">
        <v>18</v>
      </c>
      <c r="G740" t="s">
        <v>13</v>
      </c>
      <c r="H740" t="s">
        <v>14</v>
      </c>
      <c r="I740" t="s">
        <v>14</v>
      </c>
      <c r="J740">
        <v>3</v>
      </c>
      <c r="K740" t="s">
        <v>15</v>
      </c>
    </row>
    <row r="741" spans="1:11" x14ac:dyDescent="0.35">
      <c r="A741">
        <v>740</v>
      </c>
      <c r="B741">
        <v>21</v>
      </c>
      <c r="C741">
        <v>111.55</v>
      </c>
      <c r="D741">
        <v>2342.5500000000002</v>
      </c>
      <c r="E741" t="s">
        <v>17</v>
      </c>
      <c r="F741" t="s">
        <v>12</v>
      </c>
      <c r="G741" t="s">
        <v>19</v>
      </c>
      <c r="H741" t="s">
        <v>14</v>
      </c>
      <c r="I741" t="s">
        <v>14</v>
      </c>
      <c r="J741">
        <v>1</v>
      </c>
      <c r="K741" t="s">
        <v>14</v>
      </c>
    </row>
    <row r="742" spans="1:11" x14ac:dyDescent="0.35">
      <c r="A742">
        <v>741</v>
      </c>
      <c r="B742">
        <v>70</v>
      </c>
      <c r="C742">
        <v>52.39</v>
      </c>
      <c r="D742">
        <v>3667.3</v>
      </c>
      <c r="E742" t="s">
        <v>11</v>
      </c>
      <c r="F742" t="s">
        <v>18</v>
      </c>
      <c r="G742" t="s">
        <v>13</v>
      </c>
      <c r="H742" t="s">
        <v>15</v>
      </c>
      <c r="I742" t="s">
        <v>14</v>
      </c>
      <c r="J742">
        <v>0</v>
      </c>
      <c r="K742" t="s">
        <v>14</v>
      </c>
    </row>
    <row r="743" spans="1:11" x14ac:dyDescent="0.35">
      <c r="A743">
        <v>742</v>
      </c>
      <c r="B743">
        <v>70</v>
      </c>
      <c r="C743">
        <v>110.04</v>
      </c>
      <c r="D743">
        <v>7702.8</v>
      </c>
      <c r="E743" t="s">
        <v>11</v>
      </c>
      <c r="F743" t="s">
        <v>20</v>
      </c>
      <c r="G743" t="s">
        <v>19</v>
      </c>
      <c r="H743" t="s">
        <v>14</v>
      </c>
      <c r="I743" t="s">
        <v>14</v>
      </c>
      <c r="J743">
        <v>2</v>
      </c>
      <c r="K743" t="s">
        <v>15</v>
      </c>
    </row>
    <row r="744" spans="1:11" x14ac:dyDescent="0.35">
      <c r="A744">
        <v>743</v>
      </c>
      <c r="B744">
        <v>4</v>
      </c>
      <c r="C744">
        <v>70.540000000000006</v>
      </c>
      <c r="D744">
        <v>282.16000000000003</v>
      </c>
      <c r="E744" t="s">
        <v>11</v>
      </c>
      <c r="F744" t="s">
        <v>12</v>
      </c>
      <c r="G744" t="s">
        <v>13</v>
      </c>
      <c r="H744" t="s">
        <v>15</v>
      </c>
      <c r="I744" t="s">
        <v>14</v>
      </c>
      <c r="J744">
        <v>4</v>
      </c>
      <c r="K744" t="s">
        <v>15</v>
      </c>
    </row>
    <row r="745" spans="1:11" x14ac:dyDescent="0.35">
      <c r="A745">
        <v>744</v>
      </c>
      <c r="B745">
        <v>62</v>
      </c>
      <c r="C745">
        <v>51.68</v>
      </c>
      <c r="D745">
        <v>3204.16</v>
      </c>
      <c r="E745" t="s">
        <v>21</v>
      </c>
      <c r="F745" t="s">
        <v>16</v>
      </c>
      <c r="G745" t="s">
        <v>19</v>
      </c>
      <c r="H745" t="s">
        <v>15</v>
      </c>
      <c r="I745" t="s">
        <v>14</v>
      </c>
      <c r="J745">
        <v>2</v>
      </c>
      <c r="K745" t="s">
        <v>14</v>
      </c>
    </row>
    <row r="746" spans="1:11" x14ac:dyDescent="0.35">
      <c r="A746">
        <v>745</v>
      </c>
      <c r="B746">
        <v>62</v>
      </c>
      <c r="C746">
        <v>109.65</v>
      </c>
      <c r="D746">
        <v>6798.3</v>
      </c>
      <c r="E746" t="s">
        <v>11</v>
      </c>
      <c r="F746" t="s">
        <v>12</v>
      </c>
      <c r="G746" t="s">
        <v>19</v>
      </c>
      <c r="H746" t="s">
        <v>15</v>
      </c>
      <c r="I746" t="s">
        <v>15</v>
      </c>
      <c r="J746">
        <v>2</v>
      </c>
      <c r="K746" t="s">
        <v>14</v>
      </c>
    </row>
    <row r="747" spans="1:11" x14ac:dyDescent="0.35">
      <c r="A747">
        <v>746</v>
      </c>
      <c r="B747">
        <v>24</v>
      </c>
      <c r="C747">
        <v>23.2</v>
      </c>
      <c r="D747">
        <v>556.79999999999995</v>
      </c>
      <c r="E747" t="s">
        <v>11</v>
      </c>
      <c r="F747" t="s">
        <v>12</v>
      </c>
      <c r="G747" t="s">
        <v>13</v>
      </c>
      <c r="H747" t="s">
        <v>15</v>
      </c>
      <c r="I747" t="s">
        <v>14</v>
      </c>
      <c r="J747">
        <v>2</v>
      </c>
      <c r="K747" t="s">
        <v>14</v>
      </c>
    </row>
    <row r="748" spans="1:11" x14ac:dyDescent="0.35">
      <c r="A748">
        <v>747</v>
      </c>
      <c r="B748">
        <v>55</v>
      </c>
      <c r="C748">
        <v>22.8</v>
      </c>
      <c r="D748">
        <v>1254</v>
      </c>
      <c r="E748" t="s">
        <v>21</v>
      </c>
      <c r="F748" t="s">
        <v>18</v>
      </c>
      <c r="G748" t="s">
        <v>13</v>
      </c>
      <c r="H748" t="s">
        <v>14</v>
      </c>
      <c r="I748" t="s">
        <v>15</v>
      </c>
      <c r="J748">
        <v>2</v>
      </c>
      <c r="K748" t="s">
        <v>14</v>
      </c>
    </row>
    <row r="749" spans="1:11" x14ac:dyDescent="0.35">
      <c r="A749">
        <v>748</v>
      </c>
      <c r="B749">
        <v>9</v>
      </c>
      <c r="C749">
        <v>79.98</v>
      </c>
      <c r="D749">
        <v>719.82</v>
      </c>
      <c r="E749" t="s">
        <v>11</v>
      </c>
      <c r="F749" t="s">
        <v>18</v>
      </c>
      <c r="G749" t="s">
        <v>13</v>
      </c>
      <c r="H749" t="s">
        <v>14</v>
      </c>
      <c r="I749" t="s">
        <v>14</v>
      </c>
      <c r="J749">
        <v>1</v>
      </c>
      <c r="K749" t="s">
        <v>14</v>
      </c>
    </row>
    <row r="750" spans="1:11" x14ac:dyDescent="0.35">
      <c r="A750">
        <v>749</v>
      </c>
      <c r="B750">
        <v>3</v>
      </c>
      <c r="C750">
        <v>99.68</v>
      </c>
      <c r="D750">
        <v>299.04000000000002</v>
      </c>
      <c r="E750" t="s">
        <v>11</v>
      </c>
      <c r="F750" t="s">
        <v>18</v>
      </c>
      <c r="G750" t="s">
        <v>19</v>
      </c>
      <c r="H750" t="s">
        <v>15</v>
      </c>
      <c r="I750" t="s">
        <v>14</v>
      </c>
      <c r="J750">
        <v>1</v>
      </c>
      <c r="K750" t="s">
        <v>15</v>
      </c>
    </row>
    <row r="751" spans="1:11" x14ac:dyDescent="0.35">
      <c r="A751">
        <v>750</v>
      </c>
      <c r="B751">
        <v>31</v>
      </c>
      <c r="C751">
        <v>95.15</v>
      </c>
      <c r="D751">
        <v>2949.65</v>
      </c>
      <c r="E751" t="s">
        <v>11</v>
      </c>
      <c r="F751" t="s">
        <v>16</v>
      </c>
      <c r="G751" t="s">
        <v>13</v>
      </c>
      <c r="H751" t="s">
        <v>14</v>
      </c>
      <c r="I751" t="s">
        <v>15</v>
      </c>
      <c r="J751">
        <v>1</v>
      </c>
      <c r="K751" t="s">
        <v>15</v>
      </c>
    </row>
    <row r="752" spans="1:11" x14ac:dyDescent="0.35">
      <c r="A752">
        <v>751</v>
      </c>
      <c r="B752">
        <v>40</v>
      </c>
      <c r="C752">
        <v>27.95</v>
      </c>
      <c r="D752">
        <v>1118</v>
      </c>
      <c r="E752" t="s">
        <v>11</v>
      </c>
      <c r="F752" t="s">
        <v>16</v>
      </c>
      <c r="G752" t="s">
        <v>19</v>
      </c>
      <c r="H752" t="s">
        <v>14</v>
      </c>
      <c r="I752" t="s">
        <v>14</v>
      </c>
      <c r="J752">
        <v>1</v>
      </c>
      <c r="K752" t="s">
        <v>15</v>
      </c>
    </row>
    <row r="753" spans="1:11" x14ac:dyDescent="0.35">
      <c r="A753">
        <v>752</v>
      </c>
      <c r="B753">
        <v>36</v>
      </c>
      <c r="C753">
        <v>115.03</v>
      </c>
      <c r="D753">
        <v>4141.08</v>
      </c>
      <c r="E753" t="s">
        <v>11</v>
      </c>
      <c r="F753" t="s">
        <v>16</v>
      </c>
      <c r="G753" t="s">
        <v>19</v>
      </c>
      <c r="H753" t="s">
        <v>14</v>
      </c>
      <c r="I753" t="s">
        <v>14</v>
      </c>
      <c r="J753">
        <v>2</v>
      </c>
      <c r="K753" t="s">
        <v>14</v>
      </c>
    </row>
    <row r="754" spans="1:11" x14ac:dyDescent="0.35">
      <c r="A754">
        <v>753</v>
      </c>
      <c r="B754">
        <v>24</v>
      </c>
      <c r="C754">
        <v>90.31</v>
      </c>
      <c r="D754">
        <v>2167.44</v>
      </c>
      <c r="E754" t="s">
        <v>21</v>
      </c>
      <c r="F754" t="s">
        <v>16</v>
      </c>
      <c r="G754" t="s">
        <v>13</v>
      </c>
      <c r="H754" t="s">
        <v>15</v>
      </c>
      <c r="I754" t="s">
        <v>14</v>
      </c>
      <c r="J754">
        <v>0</v>
      </c>
      <c r="K754" t="s">
        <v>14</v>
      </c>
    </row>
    <row r="755" spans="1:11" x14ac:dyDescent="0.35">
      <c r="A755">
        <v>754</v>
      </c>
      <c r="B755">
        <v>6</v>
      </c>
      <c r="C755">
        <v>114.91</v>
      </c>
      <c r="D755">
        <v>689.46</v>
      </c>
      <c r="E755" t="s">
        <v>11</v>
      </c>
      <c r="F755" t="s">
        <v>20</v>
      </c>
      <c r="G755" t="s">
        <v>22</v>
      </c>
      <c r="H755" t="s">
        <v>15</v>
      </c>
      <c r="I755" t="s">
        <v>15</v>
      </c>
      <c r="J755">
        <v>1</v>
      </c>
      <c r="K755" t="s">
        <v>14</v>
      </c>
    </row>
    <row r="756" spans="1:11" x14ac:dyDescent="0.35">
      <c r="A756">
        <v>755</v>
      </c>
      <c r="B756">
        <v>66</v>
      </c>
      <c r="C756">
        <v>52.91</v>
      </c>
      <c r="D756">
        <v>3492.06</v>
      </c>
      <c r="E756" t="s">
        <v>17</v>
      </c>
      <c r="F756" t="s">
        <v>12</v>
      </c>
      <c r="G756" t="s">
        <v>13</v>
      </c>
      <c r="H756" t="s">
        <v>14</v>
      </c>
      <c r="I756" t="s">
        <v>15</v>
      </c>
      <c r="J756">
        <v>1</v>
      </c>
      <c r="K756" t="s">
        <v>14</v>
      </c>
    </row>
    <row r="757" spans="1:11" x14ac:dyDescent="0.35">
      <c r="A757">
        <v>756</v>
      </c>
      <c r="B757">
        <v>4</v>
      </c>
      <c r="C757">
        <v>89.39</v>
      </c>
      <c r="D757">
        <v>357.56</v>
      </c>
      <c r="E757" t="s">
        <v>21</v>
      </c>
      <c r="F757" t="s">
        <v>18</v>
      </c>
      <c r="G757" t="s">
        <v>19</v>
      </c>
      <c r="H757" t="s">
        <v>14</v>
      </c>
      <c r="I757" t="s">
        <v>14</v>
      </c>
      <c r="J757">
        <v>2</v>
      </c>
      <c r="K757" t="s">
        <v>15</v>
      </c>
    </row>
    <row r="758" spans="1:11" x14ac:dyDescent="0.35">
      <c r="A758">
        <v>757</v>
      </c>
      <c r="B758">
        <v>6</v>
      </c>
      <c r="C758">
        <v>105.99</v>
      </c>
      <c r="D758">
        <v>635.94000000000005</v>
      </c>
      <c r="E758" t="s">
        <v>17</v>
      </c>
      <c r="F758" t="s">
        <v>12</v>
      </c>
      <c r="G758" t="s">
        <v>19</v>
      </c>
      <c r="H758" t="s">
        <v>14</v>
      </c>
      <c r="I758" t="s">
        <v>14</v>
      </c>
      <c r="J758">
        <v>2</v>
      </c>
      <c r="K758" t="s">
        <v>14</v>
      </c>
    </row>
    <row r="759" spans="1:11" x14ac:dyDescent="0.35">
      <c r="A759">
        <v>758</v>
      </c>
      <c r="B759">
        <v>51</v>
      </c>
      <c r="C759">
        <v>58.05</v>
      </c>
      <c r="D759">
        <v>2960.55</v>
      </c>
      <c r="E759" t="s">
        <v>17</v>
      </c>
      <c r="F759" t="s">
        <v>12</v>
      </c>
      <c r="G759" t="s">
        <v>13</v>
      </c>
      <c r="H759" t="s">
        <v>14</v>
      </c>
      <c r="I759" t="s">
        <v>14</v>
      </c>
      <c r="J759">
        <v>1</v>
      </c>
      <c r="K759" t="s">
        <v>14</v>
      </c>
    </row>
    <row r="760" spans="1:11" x14ac:dyDescent="0.35">
      <c r="A760">
        <v>759</v>
      </c>
      <c r="B760">
        <v>62</v>
      </c>
      <c r="C760">
        <v>116.49</v>
      </c>
      <c r="D760">
        <v>7222.38</v>
      </c>
      <c r="E760" t="s">
        <v>21</v>
      </c>
      <c r="F760" t="s">
        <v>12</v>
      </c>
      <c r="G760" t="s">
        <v>22</v>
      </c>
      <c r="H760" t="s">
        <v>14</v>
      </c>
      <c r="I760" t="s">
        <v>14</v>
      </c>
      <c r="J760">
        <v>3</v>
      </c>
      <c r="K760" t="s">
        <v>14</v>
      </c>
    </row>
    <row r="761" spans="1:11" x14ac:dyDescent="0.35">
      <c r="A761">
        <v>760</v>
      </c>
      <c r="B761">
        <v>57</v>
      </c>
      <c r="C761">
        <v>46.5</v>
      </c>
      <c r="D761">
        <v>2650.5</v>
      </c>
      <c r="E761" t="s">
        <v>11</v>
      </c>
      <c r="F761" t="s">
        <v>18</v>
      </c>
      <c r="G761" t="s">
        <v>19</v>
      </c>
      <c r="H761" t="s">
        <v>14</v>
      </c>
      <c r="I761" t="s">
        <v>15</v>
      </c>
      <c r="J761">
        <v>2</v>
      </c>
      <c r="K761" t="s">
        <v>15</v>
      </c>
    </row>
    <row r="762" spans="1:11" x14ac:dyDescent="0.35">
      <c r="A762">
        <v>761</v>
      </c>
      <c r="B762">
        <v>66</v>
      </c>
      <c r="C762">
        <v>51.56</v>
      </c>
      <c r="D762">
        <v>3402.96</v>
      </c>
      <c r="E762" t="s">
        <v>11</v>
      </c>
      <c r="F762" t="s">
        <v>12</v>
      </c>
      <c r="G762" t="s">
        <v>19</v>
      </c>
      <c r="H762" t="s">
        <v>15</v>
      </c>
      <c r="I762" t="s">
        <v>14</v>
      </c>
      <c r="J762">
        <v>2</v>
      </c>
      <c r="K762" t="s">
        <v>14</v>
      </c>
    </row>
    <row r="763" spans="1:11" x14ac:dyDescent="0.35">
      <c r="A763">
        <v>762</v>
      </c>
      <c r="B763">
        <v>8</v>
      </c>
      <c r="C763">
        <v>112.03</v>
      </c>
      <c r="D763">
        <v>896.24</v>
      </c>
      <c r="E763" t="s">
        <v>21</v>
      </c>
      <c r="F763" t="s">
        <v>20</v>
      </c>
      <c r="G763" t="s">
        <v>19</v>
      </c>
      <c r="H763" t="s">
        <v>15</v>
      </c>
      <c r="I763" t="s">
        <v>14</v>
      </c>
      <c r="J763">
        <v>4</v>
      </c>
      <c r="K763" t="s">
        <v>15</v>
      </c>
    </row>
    <row r="764" spans="1:11" x14ac:dyDescent="0.35">
      <c r="A764">
        <v>763</v>
      </c>
      <c r="B764">
        <v>26</v>
      </c>
      <c r="C764">
        <v>116.97</v>
      </c>
      <c r="D764">
        <v>3041.22</v>
      </c>
      <c r="E764" t="s">
        <v>11</v>
      </c>
      <c r="F764" t="s">
        <v>18</v>
      </c>
      <c r="G764" t="s">
        <v>13</v>
      </c>
      <c r="H764" t="s">
        <v>14</v>
      </c>
      <c r="I764" t="s">
        <v>15</v>
      </c>
      <c r="J764">
        <v>0</v>
      </c>
      <c r="K764" t="s">
        <v>15</v>
      </c>
    </row>
    <row r="765" spans="1:11" x14ac:dyDescent="0.35">
      <c r="A765">
        <v>764</v>
      </c>
      <c r="B765">
        <v>51</v>
      </c>
      <c r="C765">
        <v>48.52</v>
      </c>
      <c r="D765">
        <v>2474.52</v>
      </c>
      <c r="E765" t="s">
        <v>11</v>
      </c>
      <c r="F765" t="s">
        <v>20</v>
      </c>
      <c r="G765" t="s">
        <v>19</v>
      </c>
      <c r="H765" t="s">
        <v>14</v>
      </c>
      <c r="I765" t="s">
        <v>14</v>
      </c>
      <c r="J765">
        <v>3</v>
      </c>
      <c r="K765" t="s">
        <v>15</v>
      </c>
    </row>
    <row r="766" spans="1:11" x14ac:dyDescent="0.35">
      <c r="A766">
        <v>765</v>
      </c>
      <c r="B766">
        <v>45</v>
      </c>
      <c r="C766">
        <v>33.64</v>
      </c>
      <c r="D766">
        <v>1513.8</v>
      </c>
      <c r="E766" t="s">
        <v>11</v>
      </c>
      <c r="F766" t="s">
        <v>18</v>
      </c>
      <c r="G766" t="s">
        <v>19</v>
      </c>
      <c r="H766" t="s">
        <v>15</v>
      </c>
      <c r="I766" t="s">
        <v>15</v>
      </c>
      <c r="J766">
        <v>1</v>
      </c>
      <c r="K766" t="s">
        <v>14</v>
      </c>
    </row>
    <row r="767" spans="1:11" x14ac:dyDescent="0.35">
      <c r="A767">
        <v>766</v>
      </c>
      <c r="B767">
        <v>44</v>
      </c>
      <c r="C767">
        <v>95.91</v>
      </c>
      <c r="D767">
        <v>4220.04</v>
      </c>
      <c r="E767" t="s">
        <v>17</v>
      </c>
      <c r="F767" t="s">
        <v>12</v>
      </c>
      <c r="G767" t="s">
        <v>13</v>
      </c>
      <c r="H767" t="s">
        <v>15</v>
      </c>
      <c r="I767" t="s">
        <v>14</v>
      </c>
      <c r="J767">
        <v>0</v>
      </c>
      <c r="K767" t="s">
        <v>14</v>
      </c>
    </row>
    <row r="768" spans="1:11" x14ac:dyDescent="0.35">
      <c r="A768">
        <v>767</v>
      </c>
      <c r="B768">
        <v>5</v>
      </c>
      <c r="C768">
        <v>112.97</v>
      </c>
      <c r="D768">
        <v>564.85</v>
      </c>
      <c r="E768" t="s">
        <v>21</v>
      </c>
      <c r="F768" t="s">
        <v>12</v>
      </c>
      <c r="G768" t="s">
        <v>19</v>
      </c>
      <c r="H768" t="s">
        <v>15</v>
      </c>
      <c r="I768" t="s">
        <v>14</v>
      </c>
      <c r="J768">
        <v>1</v>
      </c>
      <c r="K768" t="s">
        <v>15</v>
      </c>
    </row>
    <row r="769" spans="1:11" x14ac:dyDescent="0.35">
      <c r="A769">
        <v>768</v>
      </c>
      <c r="B769">
        <v>70</v>
      </c>
      <c r="C769">
        <v>80.069999999999993</v>
      </c>
      <c r="D769">
        <v>5604.9</v>
      </c>
      <c r="E769" t="s">
        <v>11</v>
      </c>
      <c r="F769" t="s">
        <v>12</v>
      </c>
      <c r="G769" t="s">
        <v>22</v>
      </c>
      <c r="H769" t="s">
        <v>15</v>
      </c>
      <c r="I769" t="s">
        <v>14</v>
      </c>
      <c r="J769">
        <v>0</v>
      </c>
      <c r="K769" t="s">
        <v>14</v>
      </c>
    </row>
    <row r="770" spans="1:11" x14ac:dyDescent="0.35">
      <c r="A770">
        <v>769</v>
      </c>
      <c r="B770">
        <v>26</v>
      </c>
      <c r="C770">
        <v>83.45</v>
      </c>
      <c r="D770">
        <v>2169.6999999999998</v>
      </c>
      <c r="E770" t="s">
        <v>11</v>
      </c>
      <c r="F770" t="s">
        <v>20</v>
      </c>
      <c r="G770" t="s">
        <v>13</v>
      </c>
      <c r="H770" t="s">
        <v>14</v>
      </c>
      <c r="I770" t="s">
        <v>14</v>
      </c>
      <c r="J770">
        <v>1</v>
      </c>
      <c r="K770" t="s">
        <v>15</v>
      </c>
    </row>
    <row r="771" spans="1:11" x14ac:dyDescent="0.35">
      <c r="A771">
        <v>770</v>
      </c>
      <c r="B771">
        <v>68</v>
      </c>
      <c r="C771">
        <v>96.29</v>
      </c>
      <c r="D771">
        <v>6547.72</v>
      </c>
      <c r="E771" t="s">
        <v>11</v>
      </c>
      <c r="F771" t="s">
        <v>12</v>
      </c>
      <c r="G771" t="s">
        <v>19</v>
      </c>
      <c r="H771" t="s">
        <v>15</v>
      </c>
      <c r="I771" t="s">
        <v>14</v>
      </c>
      <c r="J771">
        <v>2</v>
      </c>
      <c r="K771" t="s">
        <v>15</v>
      </c>
    </row>
    <row r="772" spans="1:11" x14ac:dyDescent="0.35">
      <c r="A772">
        <v>771</v>
      </c>
      <c r="B772">
        <v>19</v>
      </c>
      <c r="C772">
        <v>35.31</v>
      </c>
      <c r="D772">
        <v>670.89</v>
      </c>
      <c r="E772" t="s">
        <v>17</v>
      </c>
      <c r="F772" t="s">
        <v>16</v>
      </c>
      <c r="G772" t="s">
        <v>13</v>
      </c>
      <c r="H772" t="s">
        <v>15</v>
      </c>
      <c r="I772" t="s">
        <v>15</v>
      </c>
      <c r="J772">
        <v>1</v>
      </c>
      <c r="K772" t="s">
        <v>14</v>
      </c>
    </row>
    <row r="773" spans="1:11" x14ac:dyDescent="0.35">
      <c r="A773">
        <v>772</v>
      </c>
      <c r="B773">
        <v>20</v>
      </c>
      <c r="C773">
        <v>117.35</v>
      </c>
      <c r="D773">
        <v>2347</v>
      </c>
      <c r="E773" t="s">
        <v>11</v>
      </c>
      <c r="F773" t="s">
        <v>20</v>
      </c>
      <c r="G773" t="s">
        <v>13</v>
      </c>
      <c r="H773" t="s">
        <v>15</v>
      </c>
      <c r="I773" t="s">
        <v>14</v>
      </c>
      <c r="J773">
        <v>1</v>
      </c>
      <c r="K773" t="s">
        <v>14</v>
      </c>
    </row>
    <row r="774" spans="1:11" x14ac:dyDescent="0.35">
      <c r="A774">
        <v>773</v>
      </c>
      <c r="B774">
        <v>12</v>
      </c>
      <c r="C774">
        <v>56.43</v>
      </c>
      <c r="D774">
        <v>677.16</v>
      </c>
      <c r="E774" t="s">
        <v>11</v>
      </c>
      <c r="F774" t="s">
        <v>16</v>
      </c>
      <c r="G774" t="s">
        <v>19</v>
      </c>
      <c r="H774" t="s">
        <v>14</v>
      </c>
      <c r="I774" t="s">
        <v>14</v>
      </c>
      <c r="J774">
        <v>1</v>
      </c>
      <c r="K774" t="s">
        <v>14</v>
      </c>
    </row>
    <row r="775" spans="1:11" x14ac:dyDescent="0.35">
      <c r="A775">
        <v>774</v>
      </c>
      <c r="B775">
        <v>47</v>
      </c>
      <c r="C775">
        <v>82.82</v>
      </c>
      <c r="D775">
        <v>3892.54</v>
      </c>
      <c r="E775" t="s">
        <v>11</v>
      </c>
      <c r="F775" t="s">
        <v>18</v>
      </c>
      <c r="G775" t="s">
        <v>13</v>
      </c>
      <c r="H775" t="s">
        <v>14</v>
      </c>
      <c r="I775" t="s">
        <v>15</v>
      </c>
      <c r="J775">
        <v>0</v>
      </c>
      <c r="K775" t="s">
        <v>14</v>
      </c>
    </row>
    <row r="776" spans="1:11" x14ac:dyDescent="0.35">
      <c r="A776">
        <v>775</v>
      </c>
      <c r="B776">
        <v>1</v>
      </c>
      <c r="C776">
        <v>66.86</v>
      </c>
      <c r="D776">
        <v>66.86</v>
      </c>
      <c r="E776" t="s">
        <v>17</v>
      </c>
      <c r="F776" t="s">
        <v>16</v>
      </c>
      <c r="G776" t="s">
        <v>19</v>
      </c>
      <c r="H776" t="s">
        <v>14</v>
      </c>
      <c r="I776" t="s">
        <v>15</v>
      </c>
      <c r="J776">
        <v>1</v>
      </c>
      <c r="K776" t="s">
        <v>14</v>
      </c>
    </row>
    <row r="777" spans="1:11" x14ac:dyDescent="0.35">
      <c r="A777">
        <v>776</v>
      </c>
      <c r="B777">
        <v>14</v>
      </c>
      <c r="C777">
        <v>66.819999999999993</v>
      </c>
      <c r="D777">
        <v>935.48</v>
      </c>
      <c r="E777" t="s">
        <v>17</v>
      </c>
      <c r="F777" t="s">
        <v>16</v>
      </c>
      <c r="G777" t="s">
        <v>19</v>
      </c>
      <c r="H777" t="s">
        <v>15</v>
      </c>
      <c r="I777" t="s">
        <v>15</v>
      </c>
      <c r="J777">
        <v>1</v>
      </c>
      <c r="K777" t="s">
        <v>14</v>
      </c>
    </row>
    <row r="778" spans="1:11" x14ac:dyDescent="0.35">
      <c r="A778">
        <v>777</v>
      </c>
      <c r="B778">
        <v>64</v>
      </c>
      <c r="C778">
        <v>90.27</v>
      </c>
      <c r="D778">
        <v>5777.28</v>
      </c>
      <c r="E778" t="s">
        <v>11</v>
      </c>
      <c r="F778" t="s">
        <v>20</v>
      </c>
      <c r="G778" t="s">
        <v>13</v>
      </c>
      <c r="H778" t="s">
        <v>14</v>
      </c>
      <c r="I778" t="s">
        <v>15</v>
      </c>
      <c r="J778">
        <v>3</v>
      </c>
      <c r="K778" t="s">
        <v>15</v>
      </c>
    </row>
    <row r="779" spans="1:11" x14ac:dyDescent="0.35">
      <c r="A779">
        <v>778</v>
      </c>
      <c r="B779">
        <v>38</v>
      </c>
      <c r="C779">
        <v>119.47</v>
      </c>
      <c r="D779">
        <v>4539.8599999999997</v>
      </c>
      <c r="E779" t="s">
        <v>17</v>
      </c>
      <c r="F779" t="s">
        <v>18</v>
      </c>
      <c r="G779" t="s">
        <v>13</v>
      </c>
      <c r="H779" t="s">
        <v>14</v>
      </c>
      <c r="I779" t="s">
        <v>14</v>
      </c>
      <c r="J779">
        <v>0</v>
      </c>
      <c r="K779" t="s">
        <v>15</v>
      </c>
    </row>
    <row r="780" spans="1:11" x14ac:dyDescent="0.35">
      <c r="A780">
        <v>779</v>
      </c>
      <c r="B780">
        <v>37</v>
      </c>
      <c r="C780">
        <v>85.91</v>
      </c>
      <c r="D780">
        <v>3178.67</v>
      </c>
      <c r="E780" t="s">
        <v>11</v>
      </c>
      <c r="F780" t="s">
        <v>16</v>
      </c>
      <c r="G780" t="s">
        <v>13</v>
      </c>
      <c r="H780" t="s">
        <v>15</v>
      </c>
      <c r="I780" t="s">
        <v>15</v>
      </c>
      <c r="J780">
        <v>3</v>
      </c>
      <c r="K780" t="s">
        <v>15</v>
      </c>
    </row>
    <row r="781" spans="1:11" x14ac:dyDescent="0.35">
      <c r="A781">
        <v>780</v>
      </c>
      <c r="B781">
        <v>11</v>
      </c>
      <c r="C781">
        <v>99.41</v>
      </c>
      <c r="D781">
        <v>1093.51</v>
      </c>
      <c r="E781" t="s">
        <v>11</v>
      </c>
      <c r="F781" t="s">
        <v>12</v>
      </c>
      <c r="G781" t="s">
        <v>22</v>
      </c>
      <c r="H781" t="s">
        <v>15</v>
      </c>
      <c r="I781" t="s">
        <v>15</v>
      </c>
      <c r="J781">
        <v>1</v>
      </c>
      <c r="K781" t="s">
        <v>14</v>
      </c>
    </row>
    <row r="782" spans="1:11" x14ac:dyDescent="0.35">
      <c r="A782">
        <v>781</v>
      </c>
      <c r="B782">
        <v>3</v>
      </c>
      <c r="C782">
        <v>22.76</v>
      </c>
      <c r="D782">
        <v>68.28</v>
      </c>
      <c r="E782" t="s">
        <v>11</v>
      </c>
      <c r="F782" t="s">
        <v>12</v>
      </c>
      <c r="G782" t="s">
        <v>13</v>
      </c>
      <c r="H782" t="s">
        <v>15</v>
      </c>
      <c r="I782" t="s">
        <v>14</v>
      </c>
      <c r="J782">
        <v>2</v>
      </c>
      <c r="K782" t="s">
        <v>14</v>
      </c>
    </row>
    <row r="783" spans="1:11" x14ac:dyDescent="0.35">
      <c r="A783">
        <v>782</v>
      </c>
      <c r="B783">
        <v>33</v>
      </c>
      <c r="C783">
        <v>101.04</v>
      </c>
      <c r="D783">
        <v>3334.32</v>
      </c>
      <c r="E783" t="s">
        <v>11</v>
      </c>
      <c r="F783" t="s">
        <v>18</v>
      </c>
      <c r="G783" t="s">
        <v>13</v>
      </c>
      <c r="H783" t="s">
        <v>15</v>
      </c>
      <c r="I783" t="s">
        <v>14</v>
      </c>
      <c r="J783">
        <v>2</v>
      </c>
      <c r="K783" t="s">
        <v>14</v>
      </c>
    </row>
    <row r="784" spans="1:11" x14ac:dyDescent="0.35">
      <c r="A784">
        <v>783</v>
      </c>
      <c r="B784">
        <v>6</v>
      </c>
      <c r="C784">
        <v>50</v>
      </c>
      <c r="D784">
        <v>300</v>
      </c>
      <c r="E784" t="s">
        <v>11</v>
      </c>
      <c r="F784" t="s">
        <v>16</v>
      </c>
      <c r="G784" t="s">
        <v>13</v>
      </c>
      <c r="H784" t="s">
        <v>15</v>
      </c>
      <c r="I784" t="s">
        <v>15</v>
      </c>
      <c r="J784">
        <v>3</v>
      </c>
      <c r="K784" t="s">
        <v>14</v>
      </c>
    </row>
    <row r="785" spans="1:11" x14ac:dyDescent="0.35">
      <c r="A785">
        <v>784</v>
      </c>
      <c r="B785">
        <v>50</v>
      </c>
      <c r="C785">
        <v>32.67</v>
      </c>
      <c r="D785">
        <v>1633.5</v>
      </c>
      <c r="E785" t="s">
        <v>11</v>
      </c>
      <c r="F785" t="s">
        <v>20</v>
      </c>
      <c r="G785" t="s">
        <v>19</v>
      </c>
      <c r="H785" t="s">
        <v>14</v>
      </c>
      <c r="I785" t="s">
        <v>15</v>
      </c>
      <c r="J785">
        <v>1</v>
      </c>
      <c r="K785" t="s">
        <v>14</v>
      </c>
    </row>
    <row r="786" spans="1:11" x14ac:dyDescent="0.35">
      <c r="A786">
        <v>785</v>
      </c>
      <c r="B786">
        <v>10</v>
      </c>
      <c r="C786">
        <v>31.33</v>
      </c>
      <c r="D786">
        <v>313.3</v>
      </c>
      <c r="E786" t="s">
        <v>11</v>
      </c>
      <c r="F786" t="s">
        <v>18</v>
      </c>
      <c r="G786" t="s">
        <v>13</v>
      </c>
      <c r="H786" t="s">
        <v>15</v>
      </c>
      <c r="I786" t="s">
        <v>14</v>
      </c>
      <c r="J786">
        <v>0</v>
      </c>
      <c r="K786" t="s">
        <v>14</v>
      </c>
    </row>
    <row r="787" spans="1:11" x14ac:dyDescent="0.35">
      <c r="A787">
        <v>786</v>
      </c>
      <c r="B787">
        <v>5</v>
      </c>
      <c r="C787">
        <v>87.99</v>
      </c>
      <c r="D787">
        <v>439.95</v>
      </c>
      <c r="E787" t="s">
        <v>11</v>
      </c>
      <c r="F787" t="s">
        <v>18</v>
      </c>
      <c r="G787" t="s">
        <v>19</v>
      </c>
      <c r="H787" t="s">
        <v>14</v>
      </c>
      <c r="I787" t="s">
        <v>15</v>
      </c>
      <c r="J787">
        <v>1</v>
      </c>
      <c r="K787" t="s">
        <v>15</v>
      </c>
    </row>
    <row r="788" spans="1:11" x14ac:dyDescent="0.35">
      <c r="A788">
        <v>787</v>
      </c>
      <c r="B788">
        <v>23</v>
      </c>
      <c r="C788">
        <v>119.76</v>
      </c>
      <c r="D788">
        <v>2754.48</v>
      </c>
      <c r="E788" t="s">
        <v>11</v>
      </c>
      <c r="F788" t="s">
        <v>18</v>
      </c>
      <c r="G788" t="s">
        <v>19</v>
      </c>
      <c r="H788" t="s">
        <v>14</v>
      </c>
      <c r="I788" t="s">
        <v>14</v>
      </c>
      <c r="J788">
        <v>2</v>
      </c>
      <c r="K788" t="s">
        <v>15</v>
      </c>
    </row>
    <row r="789" spans="1:11" x14ac:dyDescent="0.35">
      <c r="A789">
        <v>788</v>
      </c>
      <c r="B789">
        <v>10</v>
      </c>
      <c r="C789">
        <v>86.62</v>
      </c>
      <c r="D789">
        <v>866.2</v>
      </c>
      <c r="E789" t="s">
        <v>11</v>
      </c>
      <c r="F789" t="s">
        <v>18</v>
      </c>
      <c r="G789" t="s">
        <v>19</v>
      </c>
      <c r="H789" t="s">
        <v>14</v>
      </c>
      <c r="I789" t="s">
        <v>14</v>
      </c>
      <c r="J789">
        <v>3</v>
      </c>
      <c r="K789" t="s">
        <v>15</v>
      </c>
    </row>
    <row r="790" spans="1:11" x14ac:dyDescent="0.35">
      <c r="A790">
        <v>789</v>
      </c>
      <c r="B790">
        <v>44</v>
      </c>
      <c r="C790">
        <v>46.23</v>
      </c>
      <c r="D790">
        <v>2034.12</v>
      </c>
      <c r="E790" t="s">
        <v>11</v>
      </c>
      <c r="F790" t="s">
        <v>12</v>
      </c>
      <c r="G790" t="s">
        <v>13</v>
      </c>
      <c r="H790" t="s">
        <v>14</v>
      </c>
      <c r="I790" t="s">
        <v>14</v>
      </c>
      <c r="J790">
        <v>4</v>
      </c>
      <c r="K790" t="s">
        <v>15</v>
      </c>
    </row>
    <row r="791" spans="1:11" x14ac:dyDescent="0.35">
      <c r="A791">
        <v>790</v>
      </c>
      <c r="B791">
        <v>2</v>
      </c>
      <c r="C791">
        <v>40.33</v>
      </c>
      <c r="D791">
        <v>80.66</v>
      </c>
      <c r="E791" t="s">
        <v>17</v>
      </c>
      <c r="F791" t="s">
        <v>20</v>
      </c>
      <c r="G791" t="s">
        <v>13</v>
      </c>
      <c r="H791" t="s">
        <v>15</v>
      </c>
      <c r="I791" t="s">
        <v>14</v>
      </c>
      <c r="J791">
        <v>1</v>
      </c>
      <c r="K791" t="s">
        <v>14</v>
      </c>
    </row>
    <row r="792" spans="1:11" x14ac:dyDescent="0.35">
      <c r="A792">
        <v>791</v>
      </c>
      <c r="B792">
        <v>13</v>
      </c>
      <c r="C792">
        <v>72.599999999999994</v>
      </c>
      <c r="D792">
        <v>943.8</v>
      </c>
      <c r="E792" t="s">
        <v>11</v>
      </c>
      <c r="F792" t="s">
        <v>12</v>
      </c>
      <c r="G792" t="s">
        <v>22</v>
      </c>
      <c r="H792" t="s">
        <v>14</v>
      </c>
      <c r="I792" t="s">
        <v>14</v>
      </c>
      <c r="J792">
        <v>0</v>
      </c>
      <c r="K792" t="s">
        <v>14</v>
      </c>
    </row>
    <row r="793" spans="1:11" x14ac:dyDescent="0.35">
      <c r="A793">
        <v>792</v>
      </c>
      <c r="B793">
        <v>40</v>
      </c>
      <c r="C793">
        <v>26.5</v>
      </c>
      <c r="D793">
        <v>1060</v>
      </c>
      <c r="E793" t="s">
        <v>17</v>
      </c>
      <c r="F793" t="s">
        <v>18</v>
      </c>
      <c r="G793" t="s">
        <v>22</v>
      </c>
      <c r="H793" t="s">
        <v>15</v>
      </c>
      <c r="I793" t="s">
        <v>14</v>
      </c>
      <c r="J793">
        <v>3</v>
      </c>
      <c r="K793" t="s">
        <v>15</v>
      </c>
    </row>
    <row r="794" spans="1:11" x14ac:dyDescent="0.35">
      <c r="A794">
        <v>793</v>
      </c>
      <c r="B794">
        <v>2</v>
      </c>
      <c r="C794">
        <v>59.93</v>
      </c>
      <c r="D794">
        <v>119.86</v>
      </c>
      <c r="E794" t="s">
        <v>11</v>
      </c>
      <c r="F794" t="s">
        <v>20</v>
      </c>
      <c r="G794" t="s">
        <v>13</v>
      </c>
      <c r="H794" t="s">
        <v>15</v>
      </c>
      <c r="I794" t="s">
        <v>15</v>
      </c>
      <c r="J794">
        <v>1</v>
      </c>
      <c r="K794" t="s">
        <v>14</v>
      </c>
    </row>
    <row r="795" spans="1:11" x14ac:dyDescent="0.35">
      <c r="A795">
        <v>794</v>
      </c>
      <c r="B795">
        <v>65</v>
      </c>
      <c r="C795">
        <v>86.62</v>
      </c>
      <c r="D795">
        <v>5630.3</v>
      </c>
      <c r="E795" t="s">
        <v>21</v>
      </c>
      <c r="F795" t="s">
        <v>12</v>
      </c>
      <c r="G795" t="s">
        <v>19</v>
      </c>
      <c r="H795" t="s">
        <v>14</v>
      </c>
      <c r="I795" t="s">
        <v>14</v>
      </c>
      <c r="J795">
        <v>5</v>
      </c>
      <c r="K795" t="s">
        <v>15</v>
      </c>
    </row>
    <row r="796" spans="1:11" x14ac:dyDescent="0.35">
      <c r="A796">
        <v>795</v>
      </c>
      <c r="B796">
        <v>63</v>
      </c>
      <c r="C796">
        <v>116.77</v>
      </c>
      <c r="D796">
        <v>7356.51</v>
      </c>
      <c r="E796" t="s">
        <v>11</v>
      </c>
      <c r="F796" t="s">
        <v>16</v>
      </c>
      <c r="G796" t="s">
        <v>19</v>
      </c>
      <c r="H796" t="s">
        <v>14</v>
      </c>
      <c r="I796" t="s">
        <v>15</v>
      </c>
      <c r="J796">
        <v>3</v>
      </c>
      <c r="K796" t="s">
        <v>15</v>
      </c>
    </row>
    <row r="797" spans="1:11" x14ac:dyDescent="0.35">
      <c r="A797">
        <v>796</v>
      </c>
      <c r="B797">
        <v>17</v>
      </c>
      <c r="C797">
        <v>62.57</v>
      </c>
      <c r="D797">
        <v>1063.69</v>
      </c>
      <c r="E797" t="s">
        <v>11</v>
      </c>
      <c r="F797" t="s">
        <v>16</v>
      </c>
      <c r="G797" t="s">
        <v>19</v>
      </c>
      <c r="H797" t="s">
        <v>14</v>
      </c>
      <c r="I797" t="s">
        <v>14</v>
      </c>
      <c r="J797">
        <v>0</v>
      </c>
      <c r="K797" t="s">
        <v>14</v>
      </c>
    </row>
    <row r="798" spans="1:11" x14ac:dyDescent="0.35">
      <c r="A798">
        <v>797</v>
      </c>
      <c r="B798">
        <v>9</v>
      </c>
      <c r="C798">
        <v>40.020000000000003</v>
      </c>
      <c r="D798">
        <v>360.18</v>
      </c>
      <c r="E798" t="s">
        <v>17</v>
      </c>
      <c r="F798" t="s">
        <v>18</v>
      </c>
      <c r="G798" t="s">
        <v>19</v>
      </c>
      <c r="H798" t="s">
        <v>14</v>
      </c>
      <c r="I798" t="s">
        <v>14</v>
      </c>
      <c r="J798">
        <v>0</v>
      </c>
      <c r="K798" t="s">
        <v>15</v>
      </c>
    </row>
    <row r="799" spans="1:11" x14ac:dyDescent="0.35">
      <c r="A799">
        <v>798</v>
      </c>
      <c r="B799">
        <v>15</v>
      </c>
      <c r="C799">
        <v>101.74</v>
      </c>
      <c r="D799">
        <v>1526.1</v>
      </c>
      <c r="E799" t="s">
        <v>11</v>
      </c>
      <c r="F799" t="s">
        <v>16</v>
      </c>
      <c r="G799" t="s">
        <v>13</v>
      </c>
      <c r="H799" t="s">
        <v>14</v>
      </c>
      <c r="I799" t="s">
        <v>14</v>
      </c>
      <c r="J799">
        <v>1</v>
      </c>
      <c r="K799" t="s">
        <v>15</v>
      </c>
    </row>
    <row r="800" spans="1:11" x14ac:dyDescent="0.35">
      <c r="A800">
        <v>799</v>
      </c>
      <c r="B800">
        <v>24</v>
      </c>
      <c r="C800">
        <v>94.42</v>
      </c>
      <c r="D800">
        <v>2266.08</v>
      </c>
      <c r="E800" t="s">
        <v>11</v>
      </c>
      <c r="F800" t="s">
        <v>20</v>
      </c>
      <c r="G800" t="s">
        <v>13</v>
      </c>
      <c r="H800" t="s">
        <v>14</v>
      </c>
      <c r="I800" t="s">
        <v>14</v>
      </c>
      <c r="J800">
        <v>1</v>
      </c>
      <c r="K800" t="s">
        <v>14</v>
      </c>
    </row>
    <row r="801" spans="1:11" x14ac:dyDescent="0.35">
      <c r="A801">
        <v>800</v>
      </c>
      <c r="B801">
        <v>38</v>
      </c>
      <c r="C801">
        <v>105.97</v>
      </c>
      <c r="D801">
        <v>4026.86</v>
      </c>
      <c r="E801" t="s">
        <v>21</v>
      </c>
      <c r="F801" t="s">
        <v>18</v>
      </c>
      <c r="G801" t="s">
        <v>19</v>
      </c>
      <c r="H801" t="s">
        <v>15</v>
      </c>
      <c r="I801" t="s">
        <v>15</v>
      </c>
      <c r="J801">
        <v>0</v>
      </c>
      <c r="K801" t="s">
        <v>14</v>
      </c>
    </row>
    <row r="802" spans="1:11" x14ac:dyDescent="0.35">
      <c r="A802">
        <v>801</v>
      </c>
      <c r="B802">
        <v>35</v>
      </c>
      <c r="C802">
        <v>41.47</v>
      </c>
      <c r="D802">
        <v>1451.45</v>
      </c>
      <c r="E802" t="s">
        <v>21</v>
      </c>
      <c r="F802" t="s">
        <v>16</v>
      </c>
      <c r="G802" t="s">
        <v>13</v>
      </c>
      <c r="H802" t="s">
        <v>14</v>
      </c>
      <c r="I802" t="s">
        <v>14</v>
      </c>
      <c r="J802">
        <v>0</v>
      </c>
      <c r="K802" t="s">
        <v>15</v>
      </c>
    </row>
    <row r="803" spans="1:11" x14ac:dyDescent="0.35">
      <c r="A803">
        <v>802</v>
      </c>
      <c r="B803">
        <v>49</v>
      </c>
      <c r="C803">
        <v>60.48</v>
      </c>
      <c r="D803">
        <v>2963.52</v>
      </c>
      <c r="E803" t="s">
        <v>17</v>
      </c>
      <c r="F803" t="s">
        <v>20</v>
      </c>
      <c r="G803" t="s">
        <v>13</v>
      </c>
      <c r="H803" t="s">
        <v>14</v>
      </c>
      <c r="I803" t="s">
        <v>14</v>
      </c>
      <c r="J803">
        <v>2</v>
      </c>
      <c r="K803" t="s">
        <v>14</v>
      </c>
    </row>
    <row r="804" spans="1:11" x14ac:dyDescent="0.35">
      <c r="A804">
        <v>803</v>
      </c>
      <c r="B804">
        <v>69</v>
      </c>
      <c r="C804">
        <v>118.16</v>
      </c>
      <c r="D804">
        <v>8153.04</v>
      </c>
      <c r="E804" t="s">
        <v>11</v>
      </c>
      <c r="F804" t="s">
        <v>12</v>
      </c>
      <c r="G804" t="s">
        <v>19</v>
      </c>
      <c r="H804" t="s">
        <v>14</v>
      </c>
      <c r="I804" t="s">
        <v>14</v>
      </c>
      <c r="J804">
        <v>1</v>
      </c>
      <c r="K804" t="s">
        <v>15</v>
      </c>
    </row>
    <row r="805" spans="1:11" x14ac:dyDescent="0.35">
      <c r="A805">
        <v>804</v>
      </c>
      <c r="B805">
        <v>62</v>
      </c>
      <c r="C805">
        <v>35.799999999999997</v>
      </c>
      <c r="D805">
        <v>2219.6</v>
      </c>
      <c r="E805" t="s">
        <v>17</v>
      </c>
      <c r="F805" t="s">
        <v>12</v>
      </c>
      <c r="G805" t="s">
        <v>22</v>
      </c>
      <c r="H805" t="s">
        <v>15</v>
      </c>
      <c r="I805" t="s">
        <v>15</v>
      </c>
      <c r="J805">
        <v>0</v>
      </c>
      <c r="K805" t="s">
        <v>14</v>
      </c>
    </row>
    <row r="806" spans="1:11" x14ac:dyDescent="0.35">
      <c r="A806">
        <v>805</v>
      </c>
      <c r="B806">
        <v>60</v>
      </c>
      <c r="C806">
        <v>87.15</v>
      </c>
      <c r="D806">
        <v>5229</v>
      </c>
      <c r="E806" t="s">
        <v>11</v>
      </c>
      <c r="F806" t="s">
        <v>20</v>
      </c>
      <c r="G806" t="s">
        <v>19</v>
      </c>
      <c r="H806" t="s">
        <v>14</v>
      </c>
      <c r="I806" t="s">
        <v>15</v>
      </c>
      <c r="J806">
        <v>2</v>
      </c>
      <c r="K806" t="s">
        <v>15</v>
      </c>
    </row>
    <row r="807" spans="1:11" x14ac:dyDescent="0.35">
      <c r="A807">
        <v>806</v>
      </c>
      <c r="B807">
        <v>50</v>
      </c>
      <c r="C807">
        <v>43.72</v>
      </c>
      <c r="D807">
        <v>2186</v>
      </c>
      <c r="E807" t="s">
        <v>21</v>
      </c>
      <c r="F807" t="s">
        <v>16</v>
      </c>
      <c r="G807" t="s">
        <v>19</v>
      </c>
      <c r="H807" t="s">
        <v>15</v>
      </c>
      <c r="I807" t="s">
        <v>14</v>
      </c>
      <c r="J807">
        <v>1</v>
      </c>
      <c r="K807" t="s">
        <v>14</v>
      </c>
    </row>
    <row r="808" spans="1:11" x14ac:dyDescent="0.35">
      <c r="A808">
        <v>807</v>
      </c>
      <c r="B808">
        <v>9</v>
      </c>
      <c r="C808">
        <v>70.02</v>
      </c>
      <c r="D808">
        <v>630.17999999999995</v>
      </c>
      <c r="E808" t="s">
        <v>17</v>
      </c>
      <c r="F808" t="s">
        <v>20</v>
      </c>
      <c r="G808" t="s">
        <v>13</v>
      </c>
      <c r="H808" t="s">
        <v>14</v>
      </c>
      <c r="I808" t="s">
        <v>15</v>
      </c>
      <c r="J808">
        <v>3</v>
      </c>
      <c r="K808" t="s">
        <v>14</v>
      </c>
    </row>
    <row r="809" spans="1:11" x14ac:dyDescent="0.35">
      <c r="A809">
        <v>808</v>
      </c>
      <c r="B809">
        <v>34</v>
      </c>
      <c r="C809">
        <v>100.05</v>
      </c>
      <c r="D809">
        <v>3401.7</v>
      </c>
      <c r="E809" t="s">
        <v>11</v>
      </c>
      <c r="F809" t="s">
        <v>20</v>
      </c>
      <c r="G809" t="s">
        <v>19</v>
      </c>
      <c r="H809" t="s">
        <v>14</v>
      </c>
      <c r="I809" t="s">
        <v>15</v>
      </c>
      <c r="J809">
        <v>2</v>
      </c>
      <c r="K809" t="s">
        <v>15</v>
      </c>
    </row>
    <row r="810" spans="1:11" x14ac:dyDescent="0.35">
      <c r="A810">
        <v>809</v>
      </c>
      <c r="B810">
        <v>35</v>
      </c>
      <c r="C810">
        <v>68.86</v>
      </c>
      <c r="D810">
        <v>2410.1</v>
      </c>
      <c r="E810" t="s">
        <v>11</v>
      </c>
      <c r="F810" t="s">
        <v>20</v>
      </c>
      <c r="G810" t="s">
        <v>22</v>
      </c>
      <c r="H810" t="s">
        <v>14</v>
      </c>
      <c r="I810" t="s">
        <v>15</v>
      </c>
      <c r="J810">
        <v>2</v>
      </c>
      <c r="K810" t="s">
        <v>14</v>
      </c>
    </row>
    <row r="811" spans="1:11" x14ac:dyDescent="0.35">
      <c r="A811">
        <v>810</v>
      </c>
      <c r="B811">
        <v>1</v>
      </c>
      <c r="C811">
        <v>100.55</v>
      </c>
      <c r="D811">
        <v>100.55</v>
      </c>
      <c r="E811" t="s">
        <v>17</v>
      </c>
      <c r="F811" t="s">
        <v>12</v>
      </c>
      <c r="G811" t="s">
        <v>13</v>
      </c>
      <c r="H811" t="s">
        <v>15</v>
      </c>
      <c r="I811" t="s">
        <v>15</v>
      </c>
      <c r="J811">
        <v>2</v>
      </c>
      <c r="K811" t="s">
        <v>15</v>
      </c>
    </row>
    <row r="812" spans="1:11" x14ac:dyDescent="0.35">
      <c r="A812">
        <v>811</v>
      </c>
      <c r="B812">
        <v>40</v>
      </c>
      <c r="C812">
        <v>62.63</v>
      </c>
      <c r="D812">
        <v>2505.1999999999998</v>
      </c>
      <c r="E812" t="s">
        <v>17</v>
      </c>
      <c r="F812" t="s">
        <v>12</v>
      </c>
      <c r="G812" t="s">
        <v>13</v>
      </c>
      <c r="H812" t="s">
        <v>15</v>
      </c>
      <c r="I812" t="s">
        <v>15</v>
      </c>
      <c r="J812">
        <v>3</v>
      </c>
      <c r="K812" t="s">
        <v>15</v>
      </c>
    </row>
    <row r="813" spans="1:11" x14ac:dyDescent="0.35">
      <c r="A813">
        <v>812</v>
      </c>
      <c r="B813">
        <v>64</v>
      </c>
      <c r="C813">
        <v>119.94</v>
      </c>
      <c r="D813">
        <v>7676.16</v>
      </c>
      <c r="E813" t="s">
        <v>17</v>
      </c>
      <c r="F813" t="s">
        <v>12</v>
      </c>
      <c r="G813" t="s">
        <v>13</v>
      </c>
      <c r="H813" t="s">
        <v>14</v>
      </c>
      <c r="I813" t="s">
        <v>14</v>
      </c>
      <c r="J813">
        <v>2</v>
      </c>
      <c r="K813" t="s">
        <v>14</v>
      </c>
    </row>
    <row r="814" spans="1:11" x14ac:dyDescent="0.35">
      <c r="A814">
        <v>813</v>
      </c>
      <c r="B814">
        <v>22</v>
      </c>
      <c r="C814">
        <v>63.58</v>
      </c>
      <c r="D814">
        <v>1398.76</v>
      </c>
      <c r="E814" t="s">
        <v>21</v>
      </c>
      <c r="F814" t="s">
        <v>16</v>
      </c>
      <c r="G814" t="s">
        <v>13</v>
      </c>
      <c r="H814" t="s">
        <v>14</v>
      </c>
      <c r="I814" t="s">
        <v>14</v>
      </c>
      <c r="J814">
        <v>1</v>
      </c>
      <c r="K814" t="s">
        <v>14</v>
      </c>
    </row>
    <row r="815" spans="1:11" x14ac:dyDescent="0.35">
      <c r="A815">
        <v>814</v>
      </c>
      <c r="B815">
        <v>60</v>
      </c>
      <c r="C815">
        <v>34.94</v>
      </c>
      <c r="D815">
        <v>2096.4</v>
      </c>
      <c r="E815" t="s">
        <v>11</v>
      </c>
      <c r="F815" t="s">
        <v>18</v>
      </c>
      <c r="G815" t="s">
        <v>19</v>
      </c>
      <c r="H815" t="s">
        <v>14</v>
      </c>
      <c r="I815" t="s">
        <v>15</v>
      </c>
      <c r="J815">
        <v>1</v>
      </c>
      <c r="K815" t="s">
        <v>14</v>
      </c>
    </row>
    <row r="816" spans="1:11" x14ac:dyDescent="0.35">
      <c r="A816">
        <v>815</v>
      </c>
      <c r="B816">
        <v>64</v>
      </c>
      <c r="C816">
        <v>60.19</v>
      </c>
      <c r="D816">
        <v>3852.16</v>
      </c>
      <c r="E816" t="s">
        <v>11</v>
      </c>
      <c r="F816" t="s">
        <v>12</v>
      </c>
      <c r="G816" t="s">
        <v>13</v>
      </c>
      <c r="H816" t="s">
        <v>14</v>
      </c>
      <c r="I816" t="s">
        <v>15</v>
      </c>
      <c r="J816">
        <v>2</v>
      </c>
      <c r="K816" t="s">
        <v>14</v>
      </c>
    </row>
    <row r="817" spans="1:11" x14ac:dyDescent="0.35">
      <c r="A817">
        <v>816</v>
      </c>
      <c r="B817">
        <v>72</v>
      </c>
      <c r="C817">
        <v>94.26</v>
      </c>
      <c r="D817">
        <v>6786.72</v>
      </c>
      <c r="E817" t="s">
        <v>17</v>
      </c>
      <c r="F817" t="s">
        <v>12</v>
      </c>
      <c r="G817" t="s">
        <v>13</v>
      </c>
      <c r="H817" t="s">
        <v>14</v>
      </c>
      <c r="I817" t="s">
        <v>14</v>
      </c>
      <c r="J817">
        <v>0</v>
      </c>
      <c r="K817" t="s">
        <v>14</v>
      </c>
    </row>
    <row r="818" spans="1:11" x14ac:dyDescent="0.35">
      <c r="A818">
        <v>817</v>
      </c>
      <c r="B818">
        <v>11</v>
      </c>
      <c r="C818">
        <v>104.79</v>
      </c>
      <c r="D818">
        <v>1152.69</v>
      </c>
      <c r="E818" t="s">
        <v>11</v>
      </c>
      <c r="F818" t="s">
        <v>20</v>
      </c>
      <c r="G818" t="s">
        <v>19</v>
      </c>
      <c r="H818" t="s">
        <v>15</v>
      </c>
      <c r="I818" t="s">
        <v>15</v>
      </c>
      <c r="J818">
        <v>2</v>
      </c>
      <c r="K818" t="s">
        <v>14</v>
      </c>
    </row>
    <row r="819" spans="1:11" x14ac:dyDescent="0.35">
      <c r="A819">
        <v>818</v>
      </c>
      <c r="B819">
        <v>14</v>
      </c>
      <c r="C819">
        <v>66.010000000000005</v>
      </c>
      <c r="D819">
        <v>924.14</v>
      </c>
      <c r="E819" t="s">
        <v>21</v>
      </c>
      <c r="F819" t="s">
        <v>16</v>
      </c>
      <c r="G819" t="s">
        <v>19</v>
      </c>
      <c r="H819" t="s">
        <v>14</v>
      </c>
      <c r="I819" t="s">
        <v>14</v>
      </c>
      <c r="J819">
        <v>0</v>
      </c>
      <c r="K819" t="s">
        <v>14</v>
      </c>
    </row>
    <row r="820" spans="1:11" x14ac:dyDescent="0.35">
      <c r="A820">
        <v>819</v>
      </c>
      <c r="B820">
        <v>60</v>
      </c>
      <c r="C820">
        <v>79.45</v>
      </c>
      <c r="D820">
        <v>4767</v>
      </c>
      <c r="E820" t="s">
        <v>17</v>
      </c>
      <c r="F820" t="s">
        <v>20</v>
      </c>
      <c r="G820" t="s">
        <v>19</v>
      </c>
      <c r="H820" t="s">
        <v>14</v>
      </c>
      <c r="I820" t="s">
        <v>14</v>
      </c>
      <c r="J820">
        <v>0</v>
      </c>
      <c r="K820" t="s">
        <v>14</v>
      </c>
    </row>
    <row r="821" spans="1:11" x14ac:dyDescent="0.35">
      <c r="A821">
        <v>820</v>
      </c>
      <c r="B821">
        <v>30</v>
      </c>
      <c r="C821">
        <v>104.49</v>
      </c>
      <c r="D821">
        <v>3134.7</v>
      </c>
      <c r="E821" t="s">
        <v>21</v>
      </c>
      <c r="F821" t="s">
        <v>20</v>
      </c>
      <c r="G821" t="s">
        <v>13</v>
      </c>
      <c r="H821" t="s">
        <v>15</v>
      </c>
      <c r="I821" t="s">
        <v>15</v>
      </c>
      <c r="J821">
        <v>2</v>
      </c>
      <c r="K821" t="s">
        <v>14</v>
      </c>
    </row>
    <row r="822" spans="1:11" x14ac:dyDescent="0.35">
      <c r="A822">
        <v>821</v>
      </c>
      <c r="B822">
        <v>35</v>
      </c>
      <c r="C822">
        <v>101.35</v>
      </c>
      <c r="D822">
        <v>3547.25</v>
      </c>
      <c r="E822" t="s">
        <v>11</v>
      </c>
      <c r="F822" t="s">
        <v>20</v>
      </c>
      <c r="G822" t="s">
        <v>13</v>
      </c>
      <c r="H822" t="s">
        <v>14</v>
      </c>
      <c r="I822" t="s">
        <v>15</v>
      </c>
      <c r="J822">
        <v>1</v>
      </c>
      <c r="K822" t="s">
        <v>15</v>
      </c>
    </row>
    <row r="823" spans="1:11" x14ac:dyDescent="0.35">
      <c r="A823">
        <v>822</v>
      </c>
      <c r="B823">
        <v>37</v>
      </c>
      <c r="C823">
        <v>85.77</v>
      </c>
      <c r="D823">
        <v>3173.49</v>
      </c>
      <c r="E823" t="s">
        <v>11</v>
      </c>
      <c r="F823" t="s">
        <v>20</v>
      </c>
      <c r="G823" t="s">
        <v>22</v>
      </c>
      <c r="H823" t="s">
        <v>14</v>
      </c>
      <c r="I823" t="s">
        <v>14</v>
      </c>
      <c r="J823">
        <v>1</v>
      </c>
      <c r="K823" t="s">
        <v>15</v>
      </c>
    </row>
    <row r="824" spans="1:11" x14ac:dyDescent="0.35">
      <c r="A824">
        <v>823</v>
      </c>
      <c r="B824">
        <v>5</v>
      </c>
      <c r="C824">
        <v>101.5</v>
      </c>
      <c r="D824">
        <v>507.5</v>
      </c>
      <c r="E824" t="s">
        <v>11</v>
      </c>
      <c r="F824" t="s">
        <v>12</v>
      </c>
      <c r="G824" t="s">
        <v>13</v>
      </c>
      <c r="H824" t="s">
        <v>15</v>
      </c>
      <c r="I824" t="s">
        <v>15</v>
      </c>
      <c r="J824">
        <v>1</v>
      </c>
      <c r="K824" t="s">
        <v>15</v>
      </c>
    </row>
    <row r="825" spans="1:11" x14ac:dyDescent="0.35">
      <c r="A825">
        <v>824</v>
      </c>
      <c r="B825">
        <v>26</v>
      </c>
      <c r="C825">
        <v>77.59</v>
      </c>
      <c r="D825">
        <v>2017.34</v>
      </c>
      <c r="E825" t="s">
        <v>11</v>
      </c>
      <c r="F825" t="s">
        <v>16</v>
      </c>
      <c r="G825" t="s">
        <v>13</v>
      </c>
      <c r="H825" t="s">
        <v>14</v>
      </c>
      <c r="I825" t="s">
        <v>15</v>
      </c>
      <c r="J825">
        <v>2</v>
      </c>
      <c r="K825" t="s">
        <v>14</v>
      </c>
    </row>
    <row r="826" spans="1:11" x14ac:dyDescent="0.35">
      <c r="A826">
        <v>825</v>
      </c>
      <c r="B826">
        <v>62</v>
      </c>
      <c r="C826">
        <v>20.46</v>
      </c>
      <c r="D826">
        <v>1268.52</v>
      </c>
      <c r="E826" t="s">
        <v>17</v>
      </c>
      <c r="F826" t="s">
        <v>12</v>
      </c>
      <c r="G826" t="s">
        <v>19</v>
      </c>
      <c r="H826" t="s">
        <v>15</v>
      </c>
      <c r="I826" t="s">
        <v>14</v>
      </c>
      <c r="J826">
        <v>2</v>
      </c>
      <c r="K826" t="s">
        <v>14</v>
      </c>
    </row>
    <row r="827" spans="1:11" x14ac:dyDescent="0.35">
      <c r="A827">
        <v>826</v>
      </c>
      <c r="B827">
        <v>4</v>
      </c>
      <c r="C827">
        <v>24.13</v>
      </c>
      <c r="D827">
        <v>96.52</v>
      </c>
      <c r="E827" t="s">
        <v>11</v>
      </c>
      <c r="F827" t="s">
        <v>18</v>
      </c>
      <c r="G827" t="s">
        <v>13</v>
      </c>
      <c r="H827" t="s">
        <v>15</v>
      </c>
      <c r="I827" t="s">
        <v>14</v>
      </c>
      <c r="J827">
        <v>1</v>
      </c>
      <c r="K827" t="s">
        <v>14</v>
      </c>
    </row>
    <row r="828" spans="1:11" x14ac:dyDescent="0.35">
      <c r="A828">
        <v>827</v>
      </c>
      <c r="B828">
        <v>42</v>
      </c>
      <c r="C828">
        <v>117.98</v>
      </c>
      <c r="D828">
        <v>4955.16</v>
      </c>
      <c r="E828" t="s">
        <v>17</v>
      </c>
      <c r="F828" t="s">
        <v>20</v>
      </c>
      <c r="G828" t="s">
        <v>13</v>
      </c>
      <c r="H828" t="s">
        <v>15</v>
      </c>
      <c r="I828" t="s">
        <v>14</v>
      </c>
      <c r="J828">
        <v>2</v>
      </c>
      <c r="K828" t="s">
        <v>14</v>
      </c>
    </row>
    <row r="829" spans="1:11" x14ac:dyDescent="0.35">
      <c r="A829">
        <v>828</v>
      </c>
      <c r="B829">
        <v>18</v>
      </c>
      <c r="C829">
        <v>34.5</v>
      </c>
      <c r="D829">
        <v>621</v>
      </c>
      <c r="E829" t="s">
        <v>11</v>
      </c>
      <c r="F829" t="s">
        <v>12</v>
      </c>
      <c r="G829" t="s">
        <v>13</v>
      </c>
      <c r="H829" t="s">
        <v>14</v>
      </c>
      <c r="I829" t="s">
        <v>15</v>
      </c>
      <c r="J829">
        <v>3</v>
      </c>
      <c r="K829" t="s">
        <v>15</v>
      </c>
    </row>
    <row r="830" spans="1:11" x14ac:dyDescent="0.35">
      <c r="A830">
        <v>829</v>
      </c>
      <c r="B830">
        <v>40</v>
      </c>
      <c r="C830">
        <v>60.45</v>
      </c>
      <c r="D830">
        <v>2418</v>
      </c>
      <c r="E830" t="s">
        <v>17</v>
      </c>
      <c r="F830" t="s">
        <v>16</v>
      </c>
      <c r="G830" t="s">
        <v>13</v>
      </c>
      <c r="H830" t="s">
        <v>14</v>
      </c>
      <c r="I830" t="s">
        <v>14</v>
      </c>
      <c r="J830">
        <v>3</v>
      </c>
      <c r="K830" t="s">
        <v>15</v>
      </c>
    </row>
    <row r="831" spans="1:11" x14ac:dyDescent="0.35">
      <c r="A831">
        <v>830</v>
      </c>
      <c r="B831">
        <v>72</v>
      </c>
      <c r="C831">
        <v>113.38</v>
      </c>
      <c r="D831">
        <v>8163.36</v>
      </c>
      <c r="E831" t="s">
        <v>17</v>
      </c>
      <c r="F831" t="s">
        <v>18</v>
      </c>
      <c r="G831" t="s">
        <v>19</v>
      </c>
      <c r="H831" t="s">
        <v>15</v>
      </c>
      <c r="I831" t="s">
        <v>15</v>
      </c>
      <c r="J831">
        <v>3</v>
      </c>
      <c r="K831" t="s">
        <v>14</v>
      </c>
    </row>
    <row r="832" spans="1:11" x14ac:dyDescent="0.35">
      <c r="A832">
        <v>831</v>
      </c>
      <c r="B832">
        <v>39</v>
      </c>
      <c r="C832">
        <v>39.5</v>
      </c>
      <c r="D832">
        <v>1540.5</v>
      </c>
      <c r="E832" t="s">
        <v>21</v>
      </c>
      <c r="F832" t="s">
        <v>12</v>
      </c>
      <c r="G832" t="s">
        <v>19</v>
      </c>
      <c r="H832" t="s">
        <v>14</v>
      </c>
      <c r="I832" t="s">
        <v>14</v>
      </c>
      <c r="J832">
        <v>0</v>
      </c>
      <c r="K832" t="s">
        <v>15</v>
      </c>
    </row>
    <row r="833" spans="1:11" x14ac:dyDescent="0.35">
      <c r="A833">
        <v>832</v>
      </c>
      <c r="B833">
        <v>14</v>
      </c>
      <c r="C833">
        <v>104.38</v>
      </c>
      <c r="D833">
        <v>1461.32</v>
      </c>
      <c r="E833" t="s">
        <v>11</v>
      </c>
      <c r="F833" t="s">
        <v>12</v>
      </c>
      <c r="G833" t="s">
        <v>13</v>
      </c>
      <c r="H833" t="s">
        <v>14</v>
      </c>
      <c r="I833" t="s">
        <v>14</v>
      </c>
      <c r="J833">
        <v>0</v>
      </c>
      <c r="K833" t="s">
        <v>15</v>
      </c>
    </row>
    <row r="834" spans="1:11" x14ac:dyDescent="0.35">
      <c r="A834">
        <v>833</v>
      </c>
      <c r="B834">
        <v>32</v>
      </c>
      <c r="C834">
        <v>101.83</v>
      </c>
      <c r="D834">
        <v>3258.56</v>
      </c>
      <c r="E834" t="s">
        <v>11</v>
      </c>
      <c r="F834" t="s">
        <v>18</v>
      </c>
      <c r="G834" t="s">
        <v>22</v>
      </c>
      <c r="H834" t="s">
        <v>14</v>
      </c>
      <c r="I834" t="s">
        <v>14</v>
      </c>
      <c r="J834">
        <v>2</v>
      </c>
      <c r="K834" t="s">
        <v>15</v>
      </c>
    </row>
    <row r="835" spans="1:11" x14ac:dyDescent="0.35">
      <c r="A835">
        <v>834</v>
      </c>
      <c r="B835">
        <v>51</v>
      </c>
      <c r="C835">
        <v>118.63</v>
      </c>
      <c r="D835">
        <v>6050.13</v>
      </c>
      <c r="E835" t="s">
        <v>21</v>
      </c>
      <c r="F835" t="s">
        <v>16</v>
      </c>
      <c r="G835" t="s">
        <v>19</v>
      </c>
      <c r="H835" t="s">
        <v>15</v>
      </c>
      <c r="I835" t="s">
        <v>14</v>
      </c>
      <c r="J835">
        <v>2</v>
      </c>
      <c r="K835" t="s">
        <v>14</v>
      </c>
    </row>
    <row r="836" spans="1:11" x14ac:dyDescent="0.35">
      <c r="A836">
        <v>835</v>
      </c>
      <c r="B836">
        <v>38</v>
      </c>
      <c r="C836">
        <v>48.17</v>
      </c>
      <c r="D836">
        <v>1830.46</v>
      </c>
      <c r="E836" t="s">
        <v>11</v>
      </c>
      <c r="F836" t="s">
        <v>18</v>
      </c>
      <c r="G836" t="s">
        <v>22</v>
      </c>
      <c r="H836" t="s">
        <v>14</v>
      </c>
      <c r="I836" t="s">
        <v>14</v>
      </c>
      <c r="J836">
        <v>1</v>
      </c>
      <c r="K836" t="s">
        <v>15</v>
      </c>
    </row>
    <row r="837" spans="1:11" x14ac:dyDescent="0.35">
      <c r="A837">
        <v>836</v>
      </c>
      <c r="B837">
        <v>23</v>
      </c>
      <c r="C837">
        <v>51.53</v>
      </c>
      <c r="D837">
        <v>1185.19</v>
      </c>
      <c r="E837" t="s">
        <v>11</v>
      </c>
      <c r="F837" t="s">
        <v>18</v>
      </c>
      <c r="G837" t="s">
        <v>19</v>
      </c>
      <c r="H837" t="s">
        <v>15</v>
      </c>
      <c r="I837" t="s">
        <v>14</v>
      </c>
      <c r="J837">
        <v>1</v>
      </c>
      <c r="K837" t="s">
        <v>14</v>
      </c>
    </row>
    <row r="838" spans="1:11" x14ac:dyDescent="0.35">
      <c r="A838">
        <v>837</v>
      </c>
      <c r="B838">
        <v>63</v>
      </c>
      <c r="C838">
        <v>110.29</v>
      </c>
      <c r="D838">
        <v>6948.27</v>
      </c>
      <c r="E838" t="s">
        <v>21</v>
      </c>
      <c r="F838" t="s">
        <v>20</v>
      </c>
      <c r="G838" t="s">
        <v>13</v>
      </c>
      <c r="H838" t="s">
        <v>15</v>
      </c>
      <c r="I838" t="s">
        <v>14</v>
      </c>
      <c r="J838">
        <v>4</v>
      </c>
      <c r="K838" t="s">
        <v>15</v>
      </c>
    </row>
    <row r="839" spans="1:11" x14ac:dyDescent="0.35">
      <c r="A839">
        <v>838</v>
      </c>
      <c r="B839">
        <v>15</v>
      </c>
      <c r="C839">
        <v>43.41</v>
      </c>
      <c r="D839">
        <v>651.15</v>
      </c>
      <c r="E839" t="s">
        <v>11</v>
      </c>
      <c r="F839" t="s">
        <v>20</v>
      </c>
      <c r="G839" t="s">
        <v>19</v>
      </c>
      <c r="H839" t="s">
        <v>14</v>
      </c>
      <c r="I839" t="s">
        <v>14</v>
      </c>
      <c r="J839">
        <v>0</v>
      </c>
      <c r="K839" t="s">
        <v>14</v>
      </c>
    </row>
    <row r="840" spans="1:11" x14ac:dyDescent="0.35">
      <c r="A840">
        <v>839</v>
      </c>
      <c r="B840">
        <v>25</v>
      </c>
      <c r="C840">
        <v>74.790000000000006</v>
      </c>
      <c r="D840">
        <v>1869.75</v>
      </c>
      <c r="E840" t="s">
        <v>11</v>
      </c>
      <c r="F840" t="s">
        <v>18</v>
      </c>
      <c r="G840" t="s">
        <v>13</v>
      </c>
      <c r="H840" t="s">
        <v>15</v>
      </c>
      <c r="I840" t="s">
        <v>15</v>
      </c>
      <c r="J840">
        <v>3</v>
      </c>
      <c r="K840" t="s">
        <v>15</v>
      </c>
    </row>
    <row r="841" spans="1:11" x14ac:dyDescent="0.35">
      <c r="A841">
        <v>840</v>
      </c>
      <c r="B841">
        <v>17</v>
      </c>
      <c r="C841">
        <v>90.73</v>
      </c>
      <c r="D841">
        <v>1542.41</v>
      </c>
      <c r="E841" t="s">
        <v>11</v>
      </c>
      <c r="F841" t="s">
        <v>20</v>
      </c>
      <c r="G841" t="s">
        <v>19</v>
      </c>
      <c r="H841" t="s">
        <v>14</v>
      </c>
      <c r="I841" t="s">
        <v>14</v>
      </c>
      <c r="J841">
        <v>3</v>
      </c>
      <c r="K841" t="s">
        <v>15</v>
      </c>
    </row>
    <row r="842" spans="1:11" x14ac:dyDescent="0.35">
      <c r="A842">
        <v>841</v>
      </c>
      <c r="B842">
        <v>66</v>
      </c>
      <c r="C842">
        <v>47.19</v>
      </c>
      <c r="D842">
        <v>3114.54</v>
      </c>
      <c r="E842" t="s">
        <v>11</v>
      </c>
      <c r="F842" t="s">
        <v>16</v>
      </c>
      <c r="G842" t="s">
        <v>19</v>
      </c>
      <c r="H842" t="s">
        <v>14</v>
      </c>
      <c r="I842" t="s">
        <v>15</v>
      </c>
      <c r="J842">
        <v>3</v>
      </c>
      <c r="K842" t="s">
        <v>15</v>
      </c>
    </row>
    <row r="843" spans="1:11" x14ac:dyDescent="0.35">
      <c r="A843">
        <v>842</v>
      </c>
      <c r="B843">
        <v>53</v>
      </c>
      <c r="C843">
        <v>113.84</v>
      </c>
      <c r="D843">
        <v>6033.52</v>
      </c>
      <c r="E843" t="s">
        <v>17</v>
      </c>
      <c r="F843" t="s">
        <v>12</v>
      </c>
      <c r="G843" t="s">
        <v>13</v>
      </c>
      <c r="H843" t="s">
        <v>14</v>
      </c>
      <c r="I843" t="s">
        <v>14</v>
      </c>
      <c r="J843">
        <v>1</v>
      </c>
      <c r="K843" t="s">
        <v>14</v>
      </c>
    </row>
    <row r="844" spans="1:11" x14ac:dyDescent="0.35">
      <c r="A844">
        <v>843</v>
      </c>
      <c r="B844">
        <v>51</v>
      </c>
      <c r="C844">
        <v>86.57</v>
      </c>
      <c r="D844">
        <v>4415.07</v>
      </c>
      <c r="E844" t="s">
        <v>11</v>
      </c>
      <c r="F844" t="s">
        <v>18</v>
      </c>
      <c r="G844" t="s">
        <v>13</v>
      </c>
      <c r="H844" t="s">
        <v>15</v>
      </c>
      <c r="I844" t="s">
        <v>14</v>
      </c>
      <c r="J844">
        <v>1</v>
      </c>
      <c r="K844" t="s">
        <v>14</v>
      </c>
    </row>
    <row r="845" spans="1:11" x14ac:dyDescent="0.35">
      <c r="A845">
        <v>844</v>
      </c>
      <c r="B845">
        <v>39</v>
      </c>
      <c r="C845">
        <v>24.71</v>
      </c>
      <c r="D845">
        <v>963.69</v>
      </c>
      <c r="E845" t="s">
        <v>17</v>
      </c>
      <c r="F845" t="s">
        <v>20</v>
      </c>
      <c r="G845" t="s">
        <v>19</v>
      </c>
      <c r="H845" t="s">
        <v>14</v>
      </c>
      <c r="I845" t="s">
        <v>14</v>
      </c>
      <c r="J845">
        <v>1</v>
      </c>
      <c r="K845" t="s">
        <v>14</v>
      </c>
    </row>
    <row r="846" spans="1:11" x14ac:dyDescent="0.35">
      <c r="A846">
        <v>845</v>
      </c>
      <c r="B846">
        <v>51</v>
      </c>
      <c r="C846">
        <v>33.57</v>
      </c>
      <c r="D846">
        <v>1712.07</v>
      </c>
      <c r="E846" t="s">
        <v>11</v>
      </c>
      <c r="F846" t="s">
        <v>16</v>
      </c>
      <c r="G846" t="s">
        <v>13</v>
      </c>
      <c r="H846" t="s">
        <v>14</v>
      </c>
      <c r="I846" t="s">
        <v>15</v>
      </c>
      <c r="J846">
        <v>3</v>
      </c>
      <c r="K846" t="s">
        <v>15</v>
      </c>
    </row>
    <row r="847" spans="1:11" x14ac:dyDescent="0.35">
      <c r="A847">
        <v>846</v>
      </c>
      <c r="B847">
        <v>70</v>
      </c>
      <c r="C847">
        <v>39.08</v>
      </c>
      <c r="D847">
        <v>2735.6</v>
      </c>
      <c r="E847" t="s">
        <v>21</v>
      </c>
      <c r="F847" t="s">
        <v>16</v>
      </c>
      <c r="G847" t="s">
        <v>13</v>
      </c>
      <c r="H847" t="s">
        <v>14</v>
      </c>
      <c r="I847" t="s">
        <v>15</v>
      </c>
      <c r="J847">
        <v>1</v>
      </c>
      <c r="K847" t="s">
        <v>14</v>
      </c>
    </row>
    <row r="848" spans="1:11" x14ac:dyDescent="0.35">
      <c r="A848">
        <v>847</v>
      </c>
      <c r="B848">
        <v>6</v>
      </c>
      <c r="C848">
        <v>44.5</v>
      </c>
      <c r="D848">
        <v>267</v>
      </c>
      <c r="E848" t="s">
        <v>11</v>
      </c>
      <c r="F848" t="s">
        <v>16</v>
      </c>
      <c r="G848" t="s">
        <v>19</v>
      </c>
      <c r="H848" t="s">
        <v>14</v>
      </c>
      <c r="I848" t="s">
        <v>14</v>
      </c>
      <c r="J848">
        <v>2</v>
      </c>
      <c r="K848" t="s">
        <v>14</v>
      </c>
    </row>
    <row r="849" spans="1:11" x14ac:dyDescent="0.35">
      <c r="A849">
        <v>848</v>
      </c>
      <c r="B849">
        <v>67</v>
      </c>
      <c r="C849">
        <v>93.07</v>
      </c>
      <c r="D849">
        <v>6235.69</v>
      </c>
      <c r="E849" t="s">
        <v>17</v>
      </c>
      <c r="F849" t="s">
        <v>18</v>
      </c>
      <c r="G849" t="s">
        <v>13</v>
      </c>
      <c r="H849" t="s">
        <v>15</v>
      </c>
      <c r="I849" t="s">
        <v>14</v>
      </c>
      <c r="J849">
        <v>3</v>
      </c>
      <c r="K849" t="s">
        <v>14</v>
      </c>
    </row>
    <row r="850" spans="1:11" x14ac:dyDescent="0.35">
      <c r="A850">
        <v>849</v>
      </c>
      <c r="B850">
        <v>7</v>
      </c>
      <c r="C850">
        <v>28.89</v>
      </c>
      <c r="D850">
        <v>202.23</v>
      </c>
      <c r="E850" t="s">
        <v>21</v>
      </c>
      <c r="F850" t="s">
        <v>20</v>
      </c>
      <c r="G850" t="s">
        <v>19</v>
      </c>
      <c r="H850" t="s">
        <v>15</v>
      </c>
      <c r="I850" t="s">
        <v>15</v>
      </c>
      <c r="J850">
        <v>1</v>
      </c>
      <c r="K850" t="s">
        <v>14</v>
      </c>
    </row>
    <row r="851" spans="1:11" x14ac:dyDescent="0.35">
      <c r="A851">
        <v>850</v>
      </c>
      <c r="B851">
        <v>51</v>
      </c>
      <c r="C851">
        <v>55.06</v>
      </c>
      <c r="D851">
        <v>2808.06</v>
      </c>
      <c r="E851" t="s">
        <v>17</v>
      </c>
      <c r="F851" t="s">
        <v>16</v>
      </c>
      <c r="G851" t="s">
        <v>13</v>
      </c>
      <c r="H851" t="s">
        <v>15</v>
      </c>
      <c r="I851" t="s">
        <v>14</v>
      </c>
      <c r="J851">
        <v>2</v>
      </c>
      <c r="K851" t="s">
        <v>14</v>
      </c>
    </row>
    <row r="852" spans="1:11" x14ac:dyDescent="0.35">
      <c r="A852">
        <v>851</v>
      </c>
      <c r="B852">
        <v>72</v>
      </c>
      <c r="C852">
        <v>111.14</v>
      </c>
      <c r="D852">
        <v>8002.08</v>
      </c>
      <c r="E852" t="s">
        <v>11</v>
      </c>
      <c r="F852" t="s">
        <v>20</v>
      </c>
      <c r="G852" t="s">
        <v>13</v>
      </c>
      <c r="H852" t="s">
        <v>14</v>
      </c>
      <c r="I852" t="s">
        <v>15</v>
      </c>
      <c r="J852">
        <v>1</v>
      </c>
      <c r="K852" t="s">
        <v>15</v>
      </c>
    </row>
    <row r="853" spans="1:11" x14ac:dyDescent="0.35">
      <c r="A853">
        <v>852</v>
      </c>
      <c r="B853">
        <v>42</v>
      </c>
      <c r="C853">
        <v>75.67</v>
      </c>
      <c r="D853">
        <v>3178.14</v>
      </c>
      <c r="E853" t="s">
        <v>11</v>
      </c>
      <c r="F853" t="s">
        <v>12</v>
      </c>
      <c r="G853" t="s">
        <v>19</v>
      </c>
      <c r="H853" t="s">
        <v>14</v>
      </c>
      <c r="I853" t="s">
        <v>14</v>
      </c>
      <c r="J853">
        <v>0</v>
      </c>
      <c r="K853" t="s">
        <v>14</v>
      </c>
    </row>
    <row r="854" spans="1:11" x14ac:dyDescent="0.35">
      <c r="A854">
        <v>853</v>
      </c>
      <c r="B854">
        <v>64</v>
      </c>
      <c r="C854">
        <v>46.55</v>
      </c>
      <c r="D854">
        <v>2979.2</v>
      </c>
      <c r="E854" t="s">
        <v>11</v>
      </c>
      <c r="F854" t="s">
        <v>16</v>
      </c>
      <c r="G854" t="s">
        <v>19</v>
      </c>
      <c r="H854" t="s">
        <v>15</v>
      </c>
      <c r="I854" t="s">
        <v>14</v>
      </c>
      <c r="J854">
        <v>2</v>
      </c>
      <c r="K854" t="s">
        <v>14</v>
      </c>
    </row>
    <row r="855" spans="1:11" x14ac:dyDescent="0.35">
      <c r="A855">
        <v>854</v>
      </c>
      <c r="B855">
        <v>15</v>
      </c>
      <c r="C855">
        <v>115.71</v>
      </c>
      <c r="D855">
        <v>1735.65</v>
      </c>
      <c r="E855" t="s">
        <v>17</v>
      </c>
      <c r="F855" t="s">
        <v>16</v>
      </c>
      <c r="G855" t="s">
        <v>13</v>
      </c>
      <c r="H855" t="s">
        <v>15</v>
      </c>
      <c r="I855" t="s">
        <v>15</v>
      </c>
      <c r="J855">
        <v>1</v>
      </c>
      <c r="K855" t="s">
        <v>14</v>
      </c>
    </row>
    <row r="856" spans="1:11" x14ac:dyDescent="0.35">
      <c r="A856">
        <v>855</v>
      </c>
      <c r="B856">
        <v>29</v>
      </c>
      <c r="C856">
        <v>44.43</v>
      </c>
      <c r="D856">
        <v>1288.47</v>
      </c>
      <c r="E856" t="s">
        <v>11</v>
      </c>
      <c r="F856" t="s">
        <v>20</v>
      </c>
      <c r="G856" t="s">
        <v>19</v>
      </c>
      <c r="H856" t="s">
        <v>15</v>
      </c>
      <c r="I856" t="s">
        <v>15</v>
      </c>
      <c r="J856">
        <v>3</v>
      </c>
      <c r="K856" t="s">
        <v>14</v>
      </c>
    </row>
    <row r="857" spans="1:11" x14ac:dyDescent="0.35">
      <c r="A857">
        <v>856</v>
      </c>
      <c r="B857">
        <v>33</v>
      </c>
      <c r="C857">
        <v>110.51</v>
      </c>
      <c r="D857">
        <v>3646.83</v>
      </c>
      <c r="E857" t="s">
        <v>17</v>
      </c>
      <c r="F857" t="s">
        <v>20</v>
      </c>
      <c r="G857" t="s">
        <v>19</v>
      </c>
      <c r="H857" t="s">
        <v>15</v>
      </c>
      <c r="I857" t="s">
        <v>15</v>
      </c>
      <c r="J857">
        <v>0</v>
      </c>
      <c r="K857" t="s">
        <v>14</v>
      </c>
    </row>
    <row r="858" spans="1:11" x14ac:dyDescent="0.35">
      <c r="A858">
        <v>857</v>
      </c>
      <c r="B858">
        <v>27</v>
      </c>
      <c r="C858">
        <v>92.58</v>
      </c>
      <c r="D858">
        <v>2499.66</v>
      </c>
      <c r="E858" t="s">
        <v>21</v>
      </c>
      <c r="F858" t="s">
        <v>20</v>
      </c>
      <c r="G858" t="s">
        <v>19</v>
      </c>
      <c r="H858" t="s">
        <v>15</v>
      </c>
      <c r="I858" t="s">
        <v>14</v>
      </c>
      <c r="J858">
        <v>0</v>
      </c>
      <c r="K858" t="s">
        <v>14</v>
      </c>
    </row>
    <row r="859" spans="1:11" x14ac:dyDescent="0.35">
      <c r="A859">
        <v>858</v>
      </c>
      <c r="B859">
        <v>36</v>
      </c>
      <c r="C859">
        <v>94.05</v>
      </c>
      <c r="D859">
        <v>3385.8</v>
      </c>
      <c r="E859" t="s">
        <v>11</v>
      </c>
      <c r="F859" t="s">
        <v>12</v>
      </c>
      <c r="G859" t="s">
        <v>13</v>
      </c>
      <c r="H859" t="s">
        <v>14</v>
      </c>
      <c r="I859" t="s">
        <v>14</v>
      </c>
      <c r="J859">
        <v>1</v>
      </c>
      <c r="K859" t="s">
        <v>15</v>
      </c>
    </row>
    <row r="860" spans="1:11" x14ac:dyDescent="0.35">
      <c r="A860">
        <v>859</v>
      </c>
      <c r="B860">
        <v>29</v>
      </c>
      <c r="C860">
        <v>96.49</v>
      </c>
      <c r="D860">
        <v>2798.21</v>
      </c>
      <c r="E860" t="s">
        <v>11</v>
      </c>
      <c r="F860" t="s">
        <v>18</v>
      </c>
      <c r="G860" t="s">
        <v>19</v>
      </c>
      <c r="H860" t="s">
        <v>14</v>
      </c>
      <c r="I860" t="s">
        <v>14</v>
      </c>
      <c r="J860">
        <v>1</v>
      </c>
      <c r="K860" t="s">
        <v>14</v>
      </c>
    </row>
    <row r="861" spans="1:11" x14ac:dyDescent="0.35">
      <c r="A861">
        <v>860</v>
      </c>
      <c r="B861">
        <v>38</v>
      </c>
      <c r="C861">
        <v>70.66</v>
      </c>
      <c r="D861">
        <v>2685.08</v>
      </c>
      <c r="E861" t="s">
        <v>21</v>
      </c>
      <c r="F861" t="s">
        <v>20</v>
      </c>
      <c r="G861" t="s">
        <v>19</v>
      </c>
      <c r="H861" t="s">
        <v>15</v>
      </c>
      <c r="I861" t="s">
        <v>15</v>
      </c>
      <c r="J861">
        <v>4</v>
      </c>
      <c r="K861" t="s">
        <v>14</v>
      </c>
    </row>
    <row r="862" spans="1:11" x14ac:dyDescent="0.35">
      <c r="A862">
        <v>861</v>
      </c>
      <c r="B862">
        <v>57</v>
      </c>
      <c r="C862">
        <v>101.46</v>
      </c>
      <c r="D862">
        <v>5783.22</v>
      </c>
      <c r="E862" t="s">
        <v>11</v>
      </c>
      <c r="F862" t="s">
        <v>16</v>
      </c>
      <c r="G862" t="s">
        <v>13</v>
      </c>
      <c r="H862" t="s">
        <v>14</v>
      </c>
      <c r="I862" t="s">
        <v>15</v>
      </c>
      <c r="J862">
        <v>3</v>
      </c>
      <c r="K862" t="s">
        <v>15</v>
      </c>
    </row>
    <row r="863" spans="1:11" x14ac:dyDescent="0.35">
      <c r="A863">
        <v>862</v>
      </c>
      <c r="B863">
        <v>27</v>
      </c>
      <c r="C863">
        <v>103.62</v>
      </c>
      <c r="D863">
        <v>2797.74</v>
      </c>
      <c r="E863" t="s">
        <v>11</v>
      </c>
      <c r="F863" t="s">
        <v>12</v>
      </c>
      <c r="G863" t="s">
        <v>19</v>
      </c>
      <c r="H863" t="s">
        <v>15</v>
      </c>
      <c r="I863" t="s">
        <v>15</v>
      </c>
      <c r="J863">
        <v>3</v>
      </c>
      <c r="K863" t="s">
        <v>15</v>
      </c>
    </row>
    <row r="864" spans="1:11" x14ac:dyDescent="0.35">
      <c r="A864">
        <v>863</v>
      </c>
      <c r="B864">
        <v>55</v>
      </c>
      <c r="C864">
        <v>56.05</v>
      </c>
      <c r="D864">
        <v>3082.75</v>
      </c>
      <c r="E864" t="s">
        <v>17</v>
      </c>
      <c r="F864" t="s">
        <v>20</v>
      </c>
      <c r="G864" t="s">
        <v>19</v>
      </c>
      <c r="H864" t="s">
        <v>14</v>
      </c>
      <c r="I864" t="s">
        <v>15</v>
      </c>
      <c r="J864">
        <v>0</v>
      </c>
      <c r="K864" t="s">
        <v>15</v>
      </c>
    </row>
    <row r="865" spans="1:11" x14ac:dyDescent="0.35">
      <c r="A865">
        <v>864</v>
      </c>
      <c r="B865">
        <v>33</v>
      </c>
      <c r="C865">
        <v>60.03</v>
      </c>
      <c r="D865">
        <v>1980.99</v>
      </c>
      <c r="E865" t="s">
        <v>11</v>
      </c>
      <c r="F865" t="s">
        <v>20</v>
      </c>
      <c r="G865" t="s">
        <v>13</v>
      </c>
      <c r="H865" t="s">
        <v>15</v>
      </c>
      <c r="I865" t="s">
        <v>14</v>
      </c>
      <c r="J865">
        <v>0</v>
      </c>
      <c r="K865" t="s">
        <v>15</v>
      </c>
    </row>
    <row r="866" spans="1:11" x14ac:dyDescent="0.35">
      <c r="A866">
        <v>865</v>
      </c>
      <c r="B866">
        <v>68</v>
      </c>
      <c r="C866">
        <v>108.88</v>
      </c>
      <c r="D866">
        <v>7403.84</v>
      </c>
      <c r="E866" t="s">
        <v>21</v>
      </c>
      <c r="F866" t="s">
        <v>16</v>
      </c>
      <c r="G866" t="s">
        <v>13</v>
      </c>
      <c r="H866" t="s">
        <v>14</v>
      </c>
      <c r="I866" t="s">
        <v>15</v>
      </c>
      <c r="J866">
        <v>0</v>
      </c>
      <c r="K866" t="s">
        <v>15</v>
      </c>
    </row>
    <row r="867" spans="1:11" x14ac:dyDescent="0.35">
      <c r="A867">
        <v>866</v>
      </c>
      <c r="B867">
        <v>66</v>
      </c>
      <c r="C867">
        <v>72.47</v>
      </c>
      <c r="D867">
        <v>4783.0200000000004</v>
      </c>
      <c r="E867" t="s">
        <v>17</v>
      </c>
      <c r="F867" t="s">
        <v>16</v>
      </c>
      <c r="G867" t="s">
        <v>13</v>
      </c>
      <c r="H867" t="s">
        <v>14</v>
      </c>
      <c r="I867" t="s">
        <v>14</v>
      </c>
      <c r="J867">
        <v>2</v>
      </c>
      <c r="K867" t="s">
        <v>14</v>
      </c>
    </row>
    <row r="868" spans="1:11" x14ac:dyDescent="0.35">
      <c r="A868">
        <v>867</v>
      </c>
      <c r="B868">
        <v>10</v>
      </c>
      <c r="C868">
        <v>106.69</v>
      </c>
      <c r="D868">
        <v>1066.9000000000001</v>
      </c>
      <c r="E868" t="s">
        <v>11</v>
      </c>
      <c r="F868" t="s">
        <v>20</v>
      </c>
      <c r="G868" t="s">
        <v>19</v>
      </c>
      <c r="H868" t="s">
        <v>14</v>
      </c>
      <c r="I868" t="s">
        <v>14</v>
      </c>
      <c r="J868">
        <v>1</v>
      </c>
      <c r="K868" t="s">
        <v>14</v>
      </c>
    </row>
    <row r="869" spans="1:11" x14ac:dyDescent="0.35">
      <c r="A869">
        <v>868</v>
      </c>
      <c r="B869">
        <v>5</v>
      </c>
      <c r="C869">
        <v>82.68</v>
      </c>
      <c r="D869">
        <v>413.4</v>
      </c>
      <c r="E869" t="s">
        <v>11</v>
      </c>
      <c r="F869" t="s">
        <v>12</v>
      </c>
      <c r="G869" t="s">
        <v>19</v>
      </c>
      <c r="H869" t="s">
        <v>14</v>
      </c>
      <c r="I869" t="s">
        <v>14</v>
      </c>
      <c r="J869">
        <v>2</v>
      </c>
      <c r="K869" t="s">
        <v>15</v>
      </c>
    </row>
    <row r="870" spans="1:11" x14ac:dyDescent="0.35">
      <c r="A870">
        <v>869</v>
      </c>
      <c r="B870">
        <v>38</v>
      </c>
      <c r="C870">
        <v>79.36</v>
      </c>
      <c r="D870">
        <v>3015.68</v>
      </c>
      <c r="E870" t="s">
        <v>21</v>
      </c>
      <c r="F870" t="s">
        <v>20</v>
      </c>
      <c r="G870" t="s">
        <v>19</v>
      </c>
      <c r="H870" t="s">
        <v>14</v>
      </c>
      <c r="I870" t="s">
        <v>14</v>
      </c>
      <c r="J870">
        <v>0</v>
      </c>
      <c r="K870" t="s">
        <v>14</v>
      </c>
    </row>
    <row r="871" spans="1:11" x14ac:dyDescent="0.35">
      <c r="A871">
        <v>870</v>
      </c>
      <c r="B871">
        <v>13</v>
      </c>
      <c r="C871">
        <v>23.1</v>
      </c>
      <c r="D871">
        <v>300.3</v>
      </c>
      <c r="E871" t="s">
        <v>17</v>
      </c>
      <c r="F871" t="s">
        <v>18</v>
      </c>
      <c r="G871" t="s">
        <v>19</v>
      </c>
      <c r="H871" t="s">
        <v>14</v>
      </c>
      <c r="I871" t="s">
        <v>15</v>
      </c>
      <c r="J871">
        <v>0</v>
      </c>
      <c r="K871" t="s">
        <v>14</v>
      </c>
    </row>
    <row r="872" spans="1:11" x14ac:dyDescent="0.35">
      <c r="A872">
        <v>871</v>
      </c>
      <c r="B872">
        <v>31</v>
      </c>
      <c r="C872">
        <v>47.79</v>
      </c>
      <c r="D872">
        <v>1481.49</v>
      </c>
      <c r="E872" t="s">
        <v>11</v>
      </c>
      <c r="F872" t="s">
        <v>12</v>
      </c>
      <c r="G872" t="s">
        <v>13</v>
      </c>
      <c r="H872" t="s">
        <v>15</v>
      </c>
      <c r="I872" t="s">
        <v>14</v>
      </c>
      <c r="J872">
        <v>1</v>
      </c>
      <c r="K872" t="s">
        <v>14</v>
      </c>
    </row>
    <row r="873" spans="1:11" x14ac:dyDescent="0.35">
      <c r="A873">
        <v>872</v>
      </c>
      <c r="B873">
        <v>47</v>
      </c>
      <c r="C873">
        <v>70.209999999999994</v>
      </c>
      <c r="D873">
        <v>3299.87</v>
      </c>
      <c r="E873" t="s">
        <v>11</v>
      </c>
      <c r="F873" t="s">
        <v>16</v>
      </c>
      <c r="G873" t="s">
        <v>19</v>
      </c>
      <c r="H873" t="s">
        <v>14</v>
      </c>
      <c r="I873" t="s">
        <v>14</v>
      </c>
      <c r="J873">
        <v>1</v>
      </c>
      <c r="K873" t="s">
        <v>14</v>
      </c>
    </row>
    <row r="874" spans="1:11" x14ac:dyDescent="0.35">
      <c r="A874">
        <v>873</v>
      </c>
      <c r="B874">
        <v>52</v>
      </c>
      <c r="C874">
        <v>78.73</v>
      </c>
      <c r="D874">
        <v>4093.96</v>
      </c>
      <c r="E874" t="s">
        <v>11</v>
      </c>
      <c r="F874" t="s">
        <v>16</v>
      </c>
      <c r="G874" t="s">
        <v>13</v>
      </c>
      <c r="H874" t="s">
        <v>14</v>
      </c>
      <c r="I874" t="s">
        <v>15</v>
      </c>
      <c r="J874">
        <v>0</v>
      </c>
      <c r="K874" t="s">
        <v>15</v>
      </c>
    </row>
    <row r="875" spans="1:11" x14ac:dyDescent="0.35">
      <c r="A875">
        <v>874</v>
      </c>
      <c r="B875">
        <v>56</v>
      </c>
      <c r="C875">
        <v>83.04</v>
      </c>
      <c r="D875">
        <v>4650.24</v>
      </c>
      <c r="E875" t="s">
        <v>21</v>
      </c>
      <c r="F875" t="s">
        <v>12</v>
      </c>
      <c r="G875" t="s">
        <v>19</v>
      </c>
      <c r="H875" t="s">
        <v>15</v>
      </c>
      <c r="I875" t="s">
        <v>15</v>
      </c>
      <c r="J875">
        <v>1</v>
      </c>
      <c r="K875" t="s">
        <v>14</v>
      </c>
    </row>
    <row r="876" spans="1:11" x14ac:dyDescent="0.35">
      <c r="A876">
        <v>875</v>
      </c>
      <c r="B876">
        <v>15</v>
      </c>
      <c r="C876">
        <v>91.62</v>
      </c>
      <c r="D876">
        <v>1374.3</v>
      </c>
      <c r="E876" t="s">
        <v>11</v>
      </c>
      <c r="F876" t="s">
        <v>12</v>
      </c>
      <c r="G876" t="s">
        <v>19</v>
      </c>
      <c r="H876" t="s">
        <v>14</v>
      </c>
      <c r="I876" t="s">
        <v>14</v>
      </c>
      <c r="J876">
        <v>0</v>
      </c>
      <c r="K876" t="s">
        <v>15</v>
      </c>
    </row>
    <row r="877" spans="1:11" x14ac:dyDescent="0.35">
      <c r="A877">
        <v>876</v>
      </c>
      <c r="B877">
        <v>29</v>
      </c>
      <c r="C877">
        <v>85.62</v>
      </c>
      <c r="D877">
        <v>2482.98</v>
      </c>
      <c r="E877" t="s">
        <v>11</v>
      </c>
      <c r="F877" t="s">
        <v>16</v>
      </c>
      <c r="G877" t="s">
        <v>13</v>
      </c>
      <c r="H877" t="s">
        <v>14</v>
      </c>
      <c r="I877" t="s">
        <v>15</v>
      </c>
      <c r="J877">
        <v>0</v>
      </c>
      <c r="K877" t="s">
        <v>15</v>
      </c>
    </row>
    <row r="878" spans="1:11" x14ac:dyDescent="0.35">
      <c r="A878">
        <v>877</v>
      </c>
      <c r="B878">
        <v>8</v>
      </c>
      <c r="C878">
        <v>104.86</v>
      </c>
      <c r="D878">
        <v>838.88</v>
      </c>
      <c r="E878" t="s">
        <v>21</v>
      </c>
      <c r="F878" t="s">
        <v>18</v>
      </c>
      <c r="G878" t="s">
        <v>19</v>
      </c>
      <c r="H878" t="s">
        <v>14</v>
      </c>
      <c r="I878" t="s">
        <v>14</v>
      </c>
      <c r="J878">
        <v>2</v>
      </c>
      <c r="K878" t="s">
        <v>14</v>
      </c>
    </row>
    <row r="879" spans="1:11" x14ac:dyDescent="0.35">
      <c r="A879">
        <v>878</v>
      </c>
      <c r="B879">
        <v>5</v>
      </c>
      <c r="C879">
        <v>49.55</v>
      </c>
      <c r="D879">
        <v>247.75</v>
      </c>
      <c r="E879" t="s">
        <v>11</v>
      </c>
      <c r="F879" t="s">
        <v>12</v>
      </c>
      <c r="G879" t="s">
        <v>19</v>
      </c>
      <c r="H879" t="s">
        <v>14</v>
      </c>
      <c r="I879" t="s">
        <v>14</v>
      </c>
      <c r="J879">
        <v>3</v>
      </c>
      <c r="K879" t="s">
        <v>14</v>
      </c>
    </row>
    <row r="880" spans="1:11" x14ac:dyDescent="0.35">
      <c r="A880">
        <v>879</v>
      </c>
      <c r="B880">
        <v>29</v>
      </c>
      <c r="C880">
        <v>84.16</v>
      </c>
      <c r="D880">
        <v>2440.64</v>
      </c>
      <c r="E880" t="s">
        <v>11</v>
      </c>
      <c r="F880" t="s">
        <v>16</v>
      </c>
      <c r="G880" t="s">
        <v>19</v>
      </c>
      <c r="H880" t="s">
        <v>14</v>
      </c>
      <c r="I880" t="s">
        <v>15</v>
      </c>
      <c r="J880">
        <v>1</v>
      </c>
      <c r="K880" t="s">
        <v>14</v>
      </c>
    </row>
    <row r="881" spans="1:11" x14ac:dyDescent="0.35">
      <c r="A881">
        <v>880</v>
      </c>
      <c r="B881">
        <v>47</v>
      </c>
      <c r="C881">
        <v>25.12</v>
      </c>
      <c r="D881">
        <v>1180.6400000000001</v>
      </c>
      <c r="E881" t="s">
        <v>21</v>
      </c>
      <c r="F881" t="s">
        <v>20</v>
      </c>
      <c r="G881" t="s">
        <v>13</v>
      </c>
      <c r="H881" t="s">
        <v>14</v>
      </c>
      <c r="I881" t="s">
        <v>15</v>
      </c>
      <c r="J881">
        <v>1</v>
      </c>
      <c r="K881" t="s">
        <v>15</v>
      </c>
    </row>
    <row r="882" spans="1:11" x14ac:dyDescent="0.35">
      <c r="A882">
        <v>881</v>
      </c>
      <c r="B882">
        <v>68</v>
      </c>
      <c r="C882">
        <v>68.02</v>
      </c>
      <c r="D882">
        <v>4625.3599999999997</v>
      </c>
      <c r="E882" t="s">
        <v>11</v>
      </c>
      <c r="F882" t="s">
        <v>12</v>
      </c>
      <c r="G882" t="s">
        <v>19</v>
      </c>
      <c r="H882" t="s">
        <v>14</v>
      </c>
      <c r="I882" t="s">
        <v>15</v>
      </c>
      <c r="J882">
        <v>0</v>
      </c>
      <c r="K882" t="s">
        <v>14</v>
      </c>
    </row>
    <row r="883" spans="1:11" x14ac:dyDescent="0.35">
      <c r="A883">
        <v>882</v>
      </c>
      <c r="B883">
        <v>45</v>
      </c>
      <c r="C883">
        <v>46.8</v>
      </c>
      <c r="D883">
        <v>2106</v>
      </c>
      <c r="E883" t="s">
        <v>21</v>
      </c>
      <c r="F883" t="s">
        <v>18</v>
      </c>
      <c r="G883" t="s">
        <v>22</v>
      </c>
      <c r="H883" t="s">
        <v>15</v>
      </c>
      <c r="I883" t="s">
        <v>14</v>
      </c>
      <c r="J883">
        <v>1</v>
      </c>
      <c r="K883" t="s">
        <v>14</v>
      </c>
    </row>
    <row r="884" spans="1:11" x14ac:dyDescent="0.35">
      <c r="A884">
        <v>883</v>
      </c>
      <c r="B884">
        <v>2</v>
      </c>
      <c r="C884">
        <v>58.09</v>
      </c>
      <c r="D884">
        <v>116.18</v>
      </c>
      <c r="E884" t="s">
        <v>11</v>
      </c>
      <c r="F884" t="s">
        <v>12</v>
      </c>
      <c r="G884" t="s">
        <v>19</v>
      </c>
      <c r="H884" t="s">
        <v>15</v>
      </c>
      <c r="I884" t="s">
        <v>14</v>
      </c>
      <c r="J884">
        <v>4</v>
      </c>
      <c r="K884" t="s">
        <v>15</v>
      </c>
    </row>
    <row r="885" spans="1:11" x14ac:dyDescent="0.35">
      <c r="A885">
        <v>884</v>
      </c>
      <c r="B885">
        <v>27</v>
      </c>
      <c r="C885">
        <v>55.47</v>
      </c>
      <c r="D885">
        <v>1497.69</v>
      </c>
      <c r="E885" t="s">
        <v>11</v>
      </c>
      <c r="F885" t="s">
        <v>18</v>
      </c>
      <c r="G885" t="s">
        <v>22</v>
      </c>
      <c r="H885" t="s">
        <v>14</v>
      </c>
      <c r="I885" t="s">
        <v>14</v>
      </c>
      <c r="J885">
        <v>1</v>
      </c>
      <c r="K885" t="s">
        <v>14</v>
      </c>
    </row>
    <row r="886" spans="1:11" x14ac:dyDescent="0.35">
      <c r="A886">
        <v>885</v>
      </c>
      <c r="B886">
        <v>36</v>
      </c>
      <c r="C886">
        <v>26.04</v>
      </c>
      <c r="D886">
        <v>937.44</v>
      </c>
      <c r="E886" t="s">
        <v>11</v>
      </c>
      <c r="F886" t="s">
        <v>16</v>
      </c>
      <c r="G886" t="s">
        <v>19</v>
      </c>
      <c r="H886" t="s">
        <v>15</v>
      </c>
      <c r="I886" t="s">
        <v>14</v>
      </c>
      <c r="J886">
        <v>1</v>
      </c>
      <c r="K886" t="s">
        <v>15</v>
      </c>
    </row>
    <row r="887" spans="1:11" x14ac:dyDescent="0.35">
      <c r="A887">
        <v>886</v>
      </c>
      <c r="B887">
        <v>36</v>
      </c>
      <c r="C887">
        <v>66.66</v>
      </c>
      <c r="D887">
        <v>2399.7600000000002</v>
      </c>
      <c r="E887" t="s">
        <v>21</v>
      </c>
      <c r="F887" t="s">
        <v>12</v>
      </c>
      <c r="G887" t="s">
        <v>13</v>
      </c>
      <c r="H887" t="s">
        <v>14</v>
      </c>
      <c r="I887" t="s">
        <v>14</v>
      </c>
      <c r="J887">
        <v>1</v>
      </c>
      <c r="K887" t="s">
        <v>14</v>
      </c>
    </row>
    <row r="888" spans="1:11" x14ac:dyDescent="0.35">
      <c r="A888">
        <v>887</v>
      </c>
      <c r="B888">
        <v>26</v>
      </c>
      <c r="C888">
        <v>119.46</v>
      </c>
      <c r="D888">
        <v>3105.96</v>
      </c>
      <c r="E888" t="s">
        <v>11</v>
      </c>
      <c r="F888" t="s">
        <v>12</v>
      </c>
      <c r="G888" t="s">
        <v>13</v>
      </c>
      <c r="H888" t="s">
        <v>15</v>
      </c>
      <c r="I888" t="s">
        <v>15</v>
      </c>
      <c r="J888">
        <v>1</v>
      </c>
      <c r="K888" t="s">
        <v>14</v>
      </c>
    </row>
    <row r="889" spans="1:11" x14ac:dyDescent="0.35">
      <c r="A889">
        <v>888</v>
      </c>
      <c r="B889">
        <v>43</v>
      </c>
      <c r="C889">
        <v>49.89</v>
      </c>
      <c r="D889">
        <v>2145.27</v>
      </c>
      <c r="E889" t="s">
        <v>11</v>
      </c>
      <c r="F889" t="s">
        <v>18</v>
      </c>
      <c r="G889" t="s">
        <v>13</v>
      </c>
      <c r="H889" t="s">
        <v>15</v>
      </c>
      <c r="I889" t="s">
        <v>14</v>
      </c>
      <c r="J889">
        <v>1</v>
      </c>
      <c r="K889" t="s">
        <v>14</v>
      </c>
    </row>
    <row r="890" spans="1:11" x14ac:dyDescent="0.35">
      <c r="A890">
        <v>889</v>
      </c>
      <c r="B890">
        <v>27</v>
      </c>
      <c r="C890">
        <v>93.61</v>
      </c>
      <c r="D890">
        <v>2527.4699999999998</v>
      </c>
      <c r="E890" t="s">
        <v>11</v>
      </c>
      <c r="F890" t="s">
        <v>18</v>
      </c>
      <c r="G890" t="s">
        <v>13</v>
      </c>
      <c r="H890" t="s">
        <v>15</v>
      </c>
      <c r="I890" t="s">
        <v>15</v>
      </c>
      <c r="J890">
        <v>2</v>
      </c>
      <c r="K890" t="s">
        <v>14</v>
      </c>
    </row>
    <row r="891" spans="1:11" x14ac:dyDescent="0.35">
      <c r="A891">
        <v>890</v>
      </c>
      <c r="B891">
        <v>69</v>
      </c>
      <c r="C891">
        <v>74.78</v>
      </c>
      <c r="D891">
        <v>5159.82</v>
      </c>
      <c r="E891" t="s">
        <v>11</v>
      </c>
      <c r="F891" t="s">
        <v>20</v>
      </c>
      <c r="G891" t="s">
        <v>13</v>
      </c>
      <c r="H891" t="s">
        <v>14</v>
      </c>
      <c r="I891" t="s">
        <v>15</v>
      </c>
      <c r="J891">
        <v>2</v>
      </c>
      <c r="K891" t="s">
        <v>14</v>
      </c>
    </row>
    <row r="892" spans="1:11" x14ac:dyDescent="0.35">
      <c r="A892">
        <v>891</v>
      </c>
      <c r="B892">
        <v>20</v>
      </c>
      <c r="C892">
        <v>52.52</v>
      </c>
      <c r="D892">
        <v>1050.4000000000001</v>
      </c>
      <c r="E892" t="s">
        <v>17</v>
      </c>
      <c r="F892" t="s">
        <v>18</v>
      </c>
      <c r="G892" t="s">
        <v>19</v>
      </c>
      <c r="H892" t="s">
        <v>15</v>
      </c>
      <c r="I892" t="s">
        <v>14</v>
      </c>
      <c r="J892">
        <v>2</v>
      </c>
      <c r="K892" t="s">
        <v>15</v>
      </c>
    </row>
    <row r="893" spans="1:11" x14ac:dyDescent="0.35">
      <c r="A893">
        <v>892</v>
      </c>
      <c r="B893">
        <v>11</v>
      </c>
      <c r="C893">
        <v>28.96</v>
      </c>
      <c r="D893">
        <v>318.56</v>
      </c>
      <c r="E893" t="s">
        <v>11</v>
      </c>
      <c r="F893" t="s">
        <v>16</v>
      </c>
      <c r="G893" t="s">
        <v>13</v>
      </c>
      <c r="H893" t="s">
        <v>14</v>
      </c>
      <c r="I893" t="s">
        <v>14</v>
      </c>
      <c r="J893">
        <v>0</v>
      </c>
      <c r="K893" t="s">
        <v>14</v>
      </c>
    </row>
    <row r="894" spans="1:11" x14ac:dyDescent="0.35">
      <c r="A894">
        <v>893</v>
      </c>
      <c r="B894">
        <v>38</v>
      </c>
      <c r="C894">
        <v>41.59</v>
      </c>
      <c r="D894">
        <v>1580.42</v>
      </c>
      <c r="E894" t="s">
        <v>17</v>
      </c>
      <c r="F894" t="s">
        <v>12</v>
      </c>
      <c r="G894" t="s">
        <v>13</v>
      </c>
      <c r="H894" t="s">
        <v>14</v>
      </c>
      <c r="I894" t="s">
        <v>15</v>
      </c>
      <c r="J894">
        <v>1</v>
      </c>
      <c r="K894" t="s">
        <v>14</v>
      </c>
    </row>
    <row r="895" spans="1:11" x14ac:dyDescent="0.35">
      <c r="A895">
        <v>894</v>
      </c>
      <c r="B895">
        <v>6</v>
      </c>
      <c r="C895">
        <v>98.19</v>
      </c>
      <c r="D895">
        <v>589.14</v>
      </c>
      <c r="E895" t="s">
        <v>17</v>
      </c>
      <c r="F895" t="s">
        <v>18</v>
      </c>
      <c r="G895" t="s">
        <v>19</v>
      </c>
      <c r="H895" t="s">
        <v>14</v>
      </c>
      <c r="I895" t="s">
        <v>15</v>
      </c>
      <c r="J895">
        <v>2</v>
      </c>
      <c r="K895" t="s">
        <v>14</v>
      </c>
    </row>
    <row r="896" spans="1:11" x14ac:dyDescent="0.35">
      <c r="A896">
        <v>895</v>
      </c>
      <c r="B896">
        <v>72</v>
      </c>
      <c r="C896">
        <v>47.9</v>
      </c>
      <c r="D896">
        <v>3448.8</v>
      </c>
      <c r="E896" t="s">
        <v>11</v>
      </c>
      <c r="F896" t="s">
        <v>20</v>
      </c>
      <c r="G896" t="s">
        <v>13</v>
      </c>
      <c r="H896" t="s">
        <v>15</v>
      </c>
      <c r="I896" t="s">
        <v>14</v>
      </c>
      <c r="J896">
        <v>0</v>
      </c>
      <c r="K896" t="s">
        <v>14</v>
      </c>
    </row>
    <row r="897" spans="1:11" x14ac:dyDescent="0.35">
      <c r="A897">
        <v>896</v>
      </c>
      <c r="B897">
        <v>23</v>
      </c>
      <c r="C897">
        <v>34.43</v>
      </c>
      <c r="D897">
        <v>791.89</v>
      </c>
      <c r="E897" t="s">
        <v>11</v>
      </c>
      <c r="F897" t="s">
        <v>20</v>
      </c>
      <c r="G897" t="s">
        <v>19</v>
      </c>
      <c r="H897" t="s">
        <v>14</v>
      </c>
      <c r="I897" t="s">
        <v>15</v>
      </c>
      <c r="J897">
        <v>2</v>
      </c>
      <c r="K897" t="s">
        <v>14</v>
      </c>
    </row>
    <row r="898" spans="1:11" x14ac:dyDescent="0.35">
      <c r="A898">
        <v>897</v>
      </c>
      <c r="B898">
        <v>47</v>
      </c>
      <c r="C898">
        <v>53.13</v>
      </c>
      <c r="D898">
        <v>2497.11</v>
      </c>
      <c r="E898" t="s">
        <v>11</v>
      </c>
      <c r="F898" t="s">
        <v>18</v>
      </c>
      <c r="G898" t="s">
        <v>13</v>
      </c>
      <c r="H898" t="s">
        <v>14</v>
      </c>
      <c r="I898" t="s">
        <v>15</v>
      </c>
      <c r="J898">
        <v>2</v>
      </c>
      <c r="K898" t="s">
        <v>14</v>
      </c>
    </row>
    <row r="899" spans="1:11" x14ac:dyDescent="0.35">
      <c r="A899">
        <v>898</v>
      </c>
      <c r="B899">
        <v>46</v>
      </c>
      <c r="C899">
        <v>78.400000000000006</v>
      </c>
      <c r="D899">
        <v>3606.4</v>
      </c>
      <c r="E899" t="s">
        <v>21</v>
      </c>
      <c r="F899" t="s">
        <v>20</v>
      </c>
      <c r="G899" t="s">
        <v>19</v>
      </c>
      <c r="H899" t="s">
        <v>14</v>
      </c>
      <c r="I899" t="s">
        <v>14</v>
      </c>
      <c r="J899">
        <v>1</v>
      </c>
      <c r="K899" t="s">
        <v>14</v>
      </c>
    </row>
    <row r="900" spans="1:11" x14ac:dyDescent="0.35">
      <c r="A900">
        <v>899</v>
      </c>
      <c r="B900">
        <v>12</v>
      </c>
      <c r="C900">
        <v>90.35</v>
      </c>
      <c r="D900">
        <v>1084.2</v>
      </c>
      <c r="E900" t="s">
        <v>11</v>
      </c>
      <c r="F900" t="s">
        <v>12</v>
      </c>
      <c r="G900" t="s">
        <v>19</v>
      </c>
      <c r="H900" t="s">
        <v>14</v>
      </c>
      <c r="I900" t="s">
        <v>14</v>
      </c>
      <c r="J900">
        <v>1</v>
      </c>
      <c r="K900" t="s">
        <v>14</v>
      </c>
    </row>
    <row r="901" spans="1:11" x14ac:dyDescent="0.35">
      <c r="A901">
        <v>900</v>
      </c>
      <c r="B901">
        <v>13</v>
      </c>
      <c r="C901">
        <v>58.74</v>
      </c>
      <c r="D901">
        <v>763.62</v>
      </c>
      <c r="E901" t="s">
        <v>11</v>
      </c>
      <c r="F901" t="s">
        <v>16</v>
      </c>
      <c r="G901" t="s">
        <v>13</v>
      </c>
      <c r="H901" t="s">
        <v>15</v>
      </c>
      <c r="I901" t="s">
        <v>14</v>
      </c>
      <c r="J901">
        <v>1</v>
      </c>
      <c r="K901" t="s">
        <v>15</v>
      </c>
    </row>
    <row r="902" spans="1:11" x14ac:dyDescent="0.35">
      <c r="A902">
        <v>901</v>
      </c>
      <c r="B902">
        <v>62</v>
      </c>
      <c r="C902">
        <v>69.81</v>
      </c>
      <c r="D902">
        <v>4328.22</v>
      </c>
      <c r="E902" t="s">
        <v>17</v>
      </c>
      <c r="F902" t="s">
        <v>20</v>
      </c>
      <c r="G902" t="s">
        <v>22</v>
      </c>
      <c r="H902" t="s">
        <v>14</v>
      </c>
      <c r="I902" t="s">
        <v>15</v>
      </c>
      <c r="J902">
        <v>3</v>
      </c>
      <c r="K902" t="s">
        <v>14</v>
      </c>
    </row>
    <row r="903" spans="1:11" x14ac:dyDescent="0.35">
      <c r="A903">
        <v>902</v>
      </c>
      <c r="B903">
        <v>60</v>
      </c>
      <c r="C903">
        <v>65.489999999999995</v>
      </c>
      <c r="D903">
        <v>3929.4</v>
      </c>
      <c r="E903" t="s">
        <v>21</v>
      </c>
      <c r="F903" t="s">
        <v>18</v>
      </c>
      <c r="G903" t="s">
        <v>19</v>
      </c>
      <c r="H903" t="s">
        <v>14</v>
      </c>
      <c r="I903" t="s">
        <v>15</v>
      </c>
      <c r="J903">
        <v>1</v>
      </c>
      <c r="K903" t="s">
        <v>15</v>
      </c>
    </row>
    <row r="904" spans="1:11" x14ac:dyDescent="0.35">
      <c r="A904">
        <v>903</v>
      </c>
      <c r="B904">
        <v>43</v>
      </c>
      <c r="C904">
        <v>20.9</v>
      </c>
      <c r="D904">
        <v>898.7</v>
      </c>
      <c r="E904" t="s">
        <v>11</v>
      </c>
      <c r="F904" t="s">
        <v>18</v>
      </c>
      <c r="G904" t="s">
        <v>19</v>
      </c>
      <c r="H904" t="s">
        <v>14</v>
      </c>
      <c r="I904" t="s">
        <v>14</v>
      </c>
      <c r="J904">
        <v>1</v>
      </c>
      <c r="K904" t="s">
        <v>14</v>
      </c>
    </row>
    <row r="905" spans="1:11" x14ac:dyDescent="0.35">
      <c r="A905">
        <v>904</v>
      </c>
      <c r="B905">
        <v>68</v>
      </c>
      <c r="C905">
        <v>59.56</v>
      </c>
      <c r="D905">
        <v>4050.08</v>
      </c>
      <c r="E905" t="s">
        <v>21</v>
      </c>
      <c r="F905" t="s">
        <v>12</v>
      </c>
      <c r="G905" t="s">
        <v>19</v>
      </c>
      <c r="H905" t="s">
        <v>15</v>
      </c>
      <c r="I905" t="s">
        <v>14</v>
      </c>
      <c r="J905">
        <v>0</v>
      </c>
      <c r="K905" t="s">
        <v>14</v>
      </c>
    </row>
    <row r="906" spans="1:11" x14ac:dyDescent="0.35">
      <c r="A906">
        <v>905</v>
      </c>
      <c r="B906">
        <v>5</v>
      </c>
      <c r="C906">
        <v>78.73</v>
      </c>
      <c r="D906">
        <v>393.65</v>
      </c>
      <c r="E906" t="s">
        <v>11</v>
      </c>
      <c r="F906" t="s">
        <v>16</v>
      </c>
      <c r="G906" t="s">
        <v>19</v>
      </c>
      <c r="H906" t="s">
        <v>15</v>
      </c>
      <c r="I906" t="s">
        <v>14</v>
      </c>
      <c r="J906">
        <v>1</v>
      </c>
      <c r="K906" t="s">
        <v>14</v>
      </c>
    </row>
    <row r="907" spans="1:11" x14ac:dyDescent="0.35">
      <c r="A907">
        <v>906</v>
      </c>
      <c r="B907">
        <v>37</v>
      </c>
      <c r="C907">
        <v>76.989999999999995</v>
      </c>
      <c r="D907">
        <v>2848.63</v>
      </c>
      <c r="E907" t="s">
        <v>11</v>
      </c>
      <c r="F907" t="s">
        <v>18</v>
      </c>
      <c r="G907" t="s">
        <v>22</v>
      </c>
      <c r="H907" t="s">
        <v>14</v>
      </c>
      <c r="I907" t="s">
        <v>14</v>
      </c>
      <c r="J907">
        <v>0</v>
      </c>
      <c r="K907" t="s">
        <v>14</v>
      </c>
    </row>
    <row r="908" spans="1:11" x14ac:dyDescent="0.35">
      <c r="A908">
        <v>907</v>
      </c>
      <c r="B908">
        <v>72</v>
      </c>
      <c r="C908">
        <v>94.98</v>
      </c>
      <c r="D908">
        <v>6838.56</v>
      </c>
      <c r="E908" t="s">
        <v>11</v>
      </c>
      <c r="F908" t="s">
        <v>16</v>
      </c>
      <c r="G908" t="s">
        <v>19</v>
      </c>
      <c r="H908" t="s">
        <v>14</v>
      </c>
      <c r="I908" t="s">
        <v>14</v>
      </c>
      <c r="J908">
        <v>0</v>
      </c>
      <c r="K908" t="s">
        <v>15</v>
      </c>
    </row>
    <row r="909" spans="1:11" x14ac:dyDescent="0.35">
      <c r="A909">
        <v>908</v>
      </c>
      <c r="B909">
        <v>31</v>
      </c>
      <c r="C909">
        <v>87.04</v>
      </c>
      <c r="D909">
        <v>2698.24</v>
      </c>
      <c r="E909" t="s">
        <v>17</v>
      </c>
      <c r="F909" t="s">
        <v>20</v>
      </c>
      <c r="G909" t="s">
        <v>22</v>
      </c>
      <c r="H909" t="s">
        <v>14</v>
      </c>
      <c r="I909" t="s">
        <v>15</v>
      </c>
      <c r="J909">
        <v>0</v>
      </c>
      <c r="K909" t="s">
        <v>14</v>
      </c>
    </row>
    <row r="910" spans="1:11" x14ac:dyDescent="0.35">
      <c r="A910">
        <v>909</v>
      </c>
      <c r="B910">
        <v>9</v>
      </c>
      <c r="C910">
        <v>47.68</v>
      </c>
      <c r="D910">
        <v>429.12</v>
      </c>
      <c r="E910" t="s">
        <v>11</v>
      </c>
      <c r="F910" t="s">
        <v>12</v>
      </c>
      <c r="G910" t="s">
        <v>22</v>
      </c>
      <c r="H910" t="s">
        <v>15</v>
      </c>
      <c r="I910" t="s">
        <v>14</v>
      </c>
      <c r="J910">
        <v>0</v>
      </c>
      <c r="K910" t="s">
        <v>14</v>
      </c>
    </row>
    <row r="911" spans="1:11" x14ac:dyDescent="0.35">
      <c r="A911">
        <v>910</v>
      </c>
      <c r="B911">
        <v>51</v>
      </c>
      <c r="C911">
        <v>45.56</v>
      </c>
      <c r="D911">
        <v>2323.56</v>
      </c>
      <c r="E911" t="s">
        <v>11</v>
      </c>
      <c r="F911" t="s">
        <v>20</v>
      </c>
      <c r="G911" t="s">
        <v>13</v>
      </c>
      <c r="H911" t="s">
        <v>14</v>
      </c>
      <c r="I911" t="s">
        <v>14</v>
      </c>
      <c r="J911">
        <v>2</v>
      </c>
      <c r="K911" t="s">
        <v>14</v>
      </c>
    </row>
    <row r="912" spans="1:11" x14ac:dyDescent="0.35">
      <c r="A912">
        <v>911</v>
      </c>
      <c r="B912">
        <v>29</v>
      </c>
      <c r="C912">
        <v>66.41</v>
      </c>
      <c r="D912">
        <v>1925.89</v>
      </c>
      <c r="E912" t="s">
        <v>11</v>
      </c>
      <c r="F912" t="s">
        <v>16</v>
      </c>
      <c r="G912" t="s">
        <v>19</v>
      </c>
      <c r="H912" t="s">
        <v>14</v>
      </c>
      <c r="I912" t="s">
        <v>14</v>
      </c>
      <c r="J912">
        <v>0</v>
      </c>
      <c r="K912" t="s">
        <v>14</v>
      </c>
    </row>
    <row r="913" spans="1:11" x14ac:dyDescent="0.35">
      <c r="A913">
        <v>912</v>
      </c>
      <c r="B913">
        <v>40</v>
      </c>
      <c r="C913">
        <v>93.3</v>
      </c>
      <c r="D913">
        <v>3732</v>
      </c>
      <c r="E913" t="s">
        <v>11</v>
      </c>
      <c r="F913" t="s">
        <v>18</v>
      </c>
      <c r="G913" t="s">
        <v>13</v>
      </c>
      <c r="H913" t="s">
        <v>14</v>
      </c>
      <c r="I913" t="s">
        <v>15</v>
      </c>
      <c r="J913">
        <v>5</v>
      </c>
      <c r="K913" t="s">
        <v>15</v>
      </c>
    </row>
    <row r="914" spans="1:11" x14ac:dyDescent="0.35">
      <c r="A914">
        <v>913</v>
      </c>
      <c r="B914">
        <v>41</v>
      </c>
      <c r="C914">
        <v>29.38</v>
      </c>
      <c r="D914">
        <v>1204.58</v>
      </c>
      <c r="E914" t="s">
        <v>11</v>
      </c>
      <c r="F914" t="s">
        <v>18</v>
      </c>
      <c r="G914" t="s">
        <v>13</v>
      </c>
      <c r="H914" t="s">
        <v>14</v>
      </c>
      <c r="I914" t="s">
        <v>14</v>
      </c>
      <c r="J914">
        <v>0</v>
      </c>
      <c r="K914" t="s">
        <v>14</v>
      </c>
    </row>
    <row r="915" spans="1:11" x14ac:dyDescent="0.35">
      <c r="A915">
        <v>914</v>
      </c>
      <c r="B915">
        <v>11</v>
      </c>
      <c r="C915">
        <v>114.83</v>
      </c>
      <c r="D915">
        <v>1263.1300000000001</v>
      </c>
      <c r="E915" t="s">
        <v>11</v>
      </c>
      <c r="F915" t="s">
        <v>12</v>
      </c>
      <c r="G915" t="s">
        <v>19</v>
      </c>
      <c r="H915" t="s">
        <v>14</v>
      </c>
      <c r="I915" t="s">
        <v>15</v>
      </c>
      <c r="J915">
        <v>5</v>
      </c>
      <c r="K915" t="s">
        <v>15</v>
      </c>
    </row>
    <row r="916" spans="1:11" x14ac:dyDescent="0.35">
      <c r="A916">
        <v>915</v>
      </c>
      <c r="B916">
        <v>23</v>
      </c>
      <c r="C916">
        <v>74.319999999999993</v>
      </c>
      <c r="D916">
        <v>1709.36</v>
      </c>
      <c r="E916" t="s">
        <v>11</v>
      </c>
      <c r="F916" t="s">
        <v>20</v>
      </c>
      <c r="G916" t="s">
        <v>22</v>
      </c>
      <c r="H916" t="s">
        <v>14</v>
      </c>
      <c r="I916" t="s">
        <v>14</v>
      </c>
      <c r="J916">
        <v>1</v>
      </c>
      <c r="K916" t="s">
        <v>15</v>
      </c>
    </row>
    <row r="917" spans="1:11" x14ac:dyDescent="0.35">
      <c r="A917">
        <v>916</v>
      </c>
      <c r="B917">
        <v>1</v>
      </c>
      <c r="C917">
        <v>50.64</v>
      </c>
      <c r="D917">
        <v>50.64</v>
      </c>
      <c r="E917" t="s">
        <v>11</v>
      </c>
      <c r="F917" t="s">
        <v>16</v>
      </c>
      <c r="G917" t="s">
        <v>19</v>
      </c>
      <c r="H917" t="s">
        <v>14</v>
      </c>
      <c r="I917" t="s">
        <v>15</v>
      </c>
      <c r="J917">
        <v>2</v>
      </c>
      <c r="K917" t="s">
        <v>14</v>
      </c>
    </row>
    <row r="918" spans="1:11" x14ac:dyDescent="0.35">
      <c r="A918">
        <v>917</v>
      </c>
      <c r="B918">
        <v>46</v>
      </c>
      <c r="C918">
        <v>89.34</v>
      </c>
      <c r="D918">
        <v>4109.6400000000003</v>
      </c>
      <c r="E918" t="s">
        <v>11</v>
      </c>
      <c r="F918" t="s">
        <v>18</v>
      </c>
      <c r="G918" t="s">
        <v>19</v>
      </c>
      <c r="H918" t="s">
        <v>14</v>
      </c>
      <c r="I918" t="s">
        <v>15</v>
      </c>
      <c r="J918">
        <v>4</v>
      </c>
      <c r="K918" t="s">
        <v>15</v>
      </c>
    </row>
    <row r="919" spans="1:11" x14ac:dyDescent="0.35">
      <c r="A919">
        <v>918</v>
      </c>
      <c r="B919">
        <v>21</v>
      </c>
      <c r="C919">
        <v>24.47</v>
      </c>
      <c r="D919">
        <v>513.87</v>
      </c>
      <c r="E919" t="s">
        <v>11</v>
      </c>
      <c r="F919" t="s">
        <v>18</v>
      </c>
      <c r="G919" t="s">
        <v>22</v>
      </c>
      <c r="H919" t="s">
        <v>15</v>
      </c>
      <c r="I919" t="s">
        <v>14</v>
      </c>
      <c r="J919">
        <v>0</v>
      </c>
      <c r="K919" t="s">
        <v>15</v>
      </c>
    </row>
    <row r="920" spans="1:11" x14ac:dyDescent="0.35">
      <c r="A920">
        <v>919</v>
      </c>
      <c r="B920">
        <v>36</v>
      </c>
      <c r="C920">
        <v>68.44</v>
      </c>
      <c r="D920">
        <v>2463.84</v>
      </c>
      <c r="E920" t="s">
        <v>11</v>
      </c>
      <c r="F920" t="s">
        <v>12</v>
      </c>
      <c r="G920" t="s">
        <v>13</v>
      </c>
      <c r="H920" t="s">
        <v>14</v>
      </c>
      <c r="I920" t="s">
        <v>14</v>
      </c>
      <c r="J920">
        <v>0</v>
      </c>
      <c r="K920" t="s">
        <v>14</v>
      </c>
    </row>
    <row r="921" spans="1:11" x14ac:dyDescent="0.35">
      <c r="A921">
        <v>920</v>
      </c>
      <c r="B921">
        <v>54</v>
      </c>
      <c r="C921">
        <v>68.599999999999994</v>
      </c>
      <c r="D921">
        <v>3704.4</v>
      </c>
      <c r="E921" t="s">
        <v>11</v>
      </c>
      <c r="F921" t="s">
        <v>12</v>
      </c>
      <c r="G921" t="s">
        <v>13</v>
      </c>
      <c r="H921" t="s">
        <v>14</v>
      </c>
      <c r="I921" t="s">
        <v>14</v>
      </c>
      <c r="J921">
        <v>1</v>
      </c>
      <c r="K921" t="s">
        <v>14</v>
      </c>
    </row>
    <row r="922" spans="1:11" x14ac:dyDescent="0.35">
      <c r="A922">
        <v>921</v>
      </c>
      <c r="B922">
        <v>57</v>
      </c>
      <c r="C922">
        <v>36.200000000000003</v>
      </c>
      <c r="D922">
        <v>2063.4</v>
      </c>
      <c r="E922" t="s">
        <v>11</v>
      </c>
      <c r="F922" t="s">
        <v>20</v>
      </c>
      <c r="G922" t="s">
        <v>19</v>
      </c>
      <c r="H922" t="s">
        <v>14</v>
      </c>
      <c r="I922" t="s">
        <v>15</v>
      </c>
      <c r="J922">
        <v>1</v>
      </c>
      <c r="K922" t="s">
        <v>14</v>
      </c>
    </row>
    <row r="923" spans="1:11" x14ac:dyDescent="0.35">
      <c r="A923">
        <v>922</v>
      </c>
      <c r="B923">
        <v>1</v>
      </c>
      <c r="C923">
        <v>103.74</v>
      </c>
      <c r="D923">
        <v>103.74</v>
      </c>
      <c r="E923" t="s">
        <v>17</v>
      </c>
      <c r="F923" t="s">
        <v>18</v>
      </c>
      <c r="G923" t="s">
        <v>13</v>
      </c>
      <c r="H923" t="s">
        <v>14</v>
      </c>
      <c r="I923" t="s">
        <v>15</v>
      </c>
      <c r="J923">
        <v>2</v>
      </c>
      <c r="K923" t="s">
        <v>14</v>
      </c>
    </row>
    <row r="924" spans="1:11" x14ac:dyDescent="0.35">
      <c r="A924">
        <v>923</v>
      </c>
      <c r="B924">
        <v>63</v>
      </c>
      <c r="C924">
        <v>99.68</v>
      </c>
      <c r="D924">
        <v>6279.84</v>
      </c>
      <c r="E924" t="s">
        <v>11</v>
      </c>
      <c r="F924" t="s">
        <v>20</v>
      </c>
      <c r="G924" t="s">
        <v>19</v>
      </c>
      <c r="H924" t="s">
        <v>14</v>
      </c>
      <c r="I924" t="s">
        <v>14</v>
      </c>
      <c r="J924">
        <v>2</v>
      </c>
      <c r="K924" t="s">
        <v>15</v>
      </c>
    </row>
    <row r="925" spans="1:11" x14ac:dyDescent="0.35">
      <c r="A925">
        <v>924</v>
      </c>
      <c r="B925">
        <v>54</v>
      </c>
      <c r="C925">
        <v>35.270000000000003</v>
      </c>
      <c r="D925">
        <v>1904.58</v>
      </c>
      <c r="E925" t="s">
        <v>11</v>
      </c>
      <c r="F925" t="s">
        <v>16</v>
      </c>
      <c r="G925" t="s">
        <v>13</v>
      </c>
      <c r="H925" t="s">
        <v>15</v>
      </c>
      <c r="I925" t="s">
        <v>15</v>
      </c>
      <c r="J925">
        <v>0</v>
      </c>
      <c r="K925" t="s">
        <v>14</v>
      </c>
    </row>
    <row r="926" spans="1:11" x14ac:dyDescent="0.35">
      <c r="A926">
        <v>925</v>
      </c>
      <c r="B926">
        <v>55</v>
      </c>
      <c r="C926">
        <v>56.38</v>
      </c>
      <c r="D926">
        <v>3100.9</v>
      </c>
      <c r="E926" t="s">
        <v>17</v>
      </c>
      <c r="F926" t="s">
        <v>20</v>
      </c>
      <c r="G926" t="s">
        <v>13</v>
      </c>
      <c r="H926" t="s">
        <v>14</v>
      </c>
      <c r="I926" t="s">
        <v>14</v>
      </c>
      <c r="J926">
        <v>1</v>
      </c>
      <c r="K926" t="s">
        <v>15</v>
      </c>
    </row>
    <row r="927" spans="1:11" x14ac:dyDescent="0.35">
      <c r="A927">
        <v>926</v>
      </c>
      <c r="B927">
        <v>40</v>
      </c>
      <c r="C927">
        <v>30.04</v>
      </c>
      <c r="D927">
        <v>1201.5999999999999</v>
      </c>
      <c r="E927" t="s">
        <v>11</v>
      </c>
      <c r="F927" t="s">
        <v>12</v>
      </c>
      <c r="G927" t="s">
        <v>19</v>
      </c>
      <c r="H927" t="s">
        <v>14</v>
      </c>
      <c r="I927" t="s">
        <v>14</v>
      </c>
      <c r="J927">
        <v>3</v>
      </c>
      <c r="K927" t="s">
        <v>15</v>
      </c>
    </row>
    <row r="928" spans="1:11" x14ac:dyDescent="0.35">
      <c r="A928">
        <v>927</v>
      </c>
      <c r="B928">
        <v>15</v>
      </c>
      <c r="C928">
        <v>104.86</v>
      </c>
      <c r="D928">
        <v>1572.9</v>
      </c>
      <c r="E928" t="s">
        <v>17</v>
      </c>
      <c r="F928" t="s">
        <v>20</v>
      </c>
      <c r="G928" t="s">
        <v>13</v>
      </c>
      <c r="H928" t="s">
        <v>14</v>
      </c>
      <c r="I928" t="s">
        <v>14</v>
      </c>
      <c r="J928">
        <v>2</v>
      </c>
      <c r="K928" t="s">
        <v>14</v>
      </c>
    </row>
    <row r="929" spans="1:11" x14ac:dyDescent="0.35">
      <c r="A929">
        <v>928</v>
      </c>
      <c r="B929">
        <v>21</v>
      </c>
      <c r="C929">
        <v>52.33</v>
      </c>
      <c r="D929">
        <v>1098.93</v>
      </c>
      <c r="E929" t="s">
        <v>11</v>
      </c>
      <c r="F929" t="s">
        <v>12</v>
      </c>
      <c r="G929" t="s">
        <v>19</v>
      </c>
      <c r="H929" t="s">
        <v>15</v>
      </c>
      <c r="I929" t="s">
        <v>14</v>
      </c>
      <c r="J929">
        <v>1</v>
      </c>
      <c r="K929" t="s">
        <v>14</v>
      </c>
    </row>
    <row r="930" spans="1:11" x14ac:dyDescent="0.35">
      <c r="A930">
        <v>929</v>
      </c>
      <c r="B930">
        <v>47</v>
      </c>
      <c r="C930">
        <v>63.93</v>
      </c>
      <c r="D930">
        <v>3004.71</v>
      </c>
      <c r="E930" t="s">
        <v>11</v>
      </c>
      <c r="F930" t="s">
        <v>18</v>
      </c>
      <c r="G930" t="s">
        <v>19</v>
      </c>
      <c r="H930" t="s">
        <v>14</v>
      </c>
      <c r="I930" t="s">
        <v>14</v>
      </c>
      <c r="J930">
        <v>3</v>
      </c>
      <c r="K930" t="s">
        <v>15</v>
      </c>
    </row>
    <row r="931" spans="1:11" x14ac:dyDescent="0.35">
      <c r="A931">
        <v>930</v>
      </c>
      <c r="B931">
        <v>53</v>
      </c>
      <c r="C931">
        <v>52.39</v>
      </c>
      <c r="D931">
        <v>2776.67</v>
      </c>
      <c r="E931" t="s">
        <v>11</v>
      </c>
      <c r="F931" t="s">
        <v>16</v>
      </c>
      <c r="G931" t="s">
        <v>19</v>
      </c>
      <c r="H931" t="s">
        <v>14</v>
      </c>
      <c r="I931" t="s">
        <v>14</v>
      </c>
      <c r="J931">
        <v>1</v>
      </c>
      <c r="K931" t="s">
        <v>14</v>
      </c>
    </row>
    <row r="932" spans="1:11" x14ac:dyDescent="0.35">
      <c r="A932">
        <v>931</v>
      </c>
      <c r="B932">
        <v>9</v>
      </c>
      <c r="C932">
        <v>51</v>
      </c>
      <c r="D932">
        <v>459</v>
      </c>
      <c r="E932" t="s">
        <v>21</v>
      </c>
      <c r="F932" t="s">
        <v>18</v>
      </c>
      <c r="G932" t="s">
        <v>19</v>
      </c>
      <c r="H932" t="s">
        <v>15</v>
      </c>
      <c r="I932" t="s">
        <v>14</v>
      </c>
      <c r="J932">
        <v>0</v>
      </c>
      <c r="K932" t="s">
        <v>14</v>
      </c>
    </row>
    <row r="933" spans="1:11" x14ac:dyDescent="0.35">
      <c r="A933">
        <v>932</v>
      </c>
      <c r="B933">
        <v>52</v>
      </c>
      <c r="C933">
        <v>94.73</v>
      </c>
      <c r="D933">
        <v>4925.96</v>
      </c>
      <c r="E933" t="s">
        <v>11</v>
      </c>
      <c r="F933" t="s">
        <v>20</v>
      </c>
      <c r="G933" t="s">
        <v>13</v>
      </c>
      <c r="H933" t="s">
        <v>14</v>
      </c>
      <c r="I933" t="s">
        <v>14</v>
      </c>
      <c r="J933">
        <v>2</v>
      </c>
      <c r="K933" t="s">
        <v>15</v>
      </c>
    </row>
    <row r="934" spans="1:11" x14ac:dyDescent="0.35">
      <c r="A934">
        <v>933</v>
      </c>
      <c r="B934">
        <v>57</v>
      </c>
      <c r="C934">
        <v>94.76</v>
      </c>
      <c r="D934">
        <v>5401.32</v>
      </c>
      <c r="E934" t="s">
        <v>21</v>
      </c>
      <c r="F934" t="s">
        <v>18</v>
      </c>
      <c r="G934" t="s">
        <v>13</v>
      </c>
      <c r="H934" t="s">
        <v>15</v>
      </c>
      <c r="I934" t="s">
        <v>15</v>
      </c>
      <c r="J934">
        <v>1</v>
      </c>
      <c r="K934" t="s">
        <v>14</v>
      </c>
    </row>
    <row r="935" spans="1:11" x14ac:dyDescent="0.35">
      <c r="A935">
        <v>934</v>
      </c>
      <c r="B935">
        <v>26</v>
      </c>
      <c r="C935">
        <v>71.78</v>
      </c>
      <c r="D935">
        <v>1866.28</v>
      </c>
      <c r="E935" t="s">
        <v>11</v>
      </c>
      <c r="F935" t="s">
        <v>12</v>
      </c>
      <c r="G935" t="s">
        <v>19</v>
      </c>
      <c r="H935" t="s">
        <v>14</v>
      </c>
      <c r="I935" t="s">
        <v>14</v>
      </c>
      <c r="J935">
        <v>0</v>
      </c>
      <c r="K935" t="s">
        <v>14</v>
      </c>
    </row>
    <row r="936" spans="1:11" x14ac:dyDescent="0.35">
      <c r="A936">
        <v>935</v>
      </c>
      <c r="B936">
        <v>41</v>
      </c>
      <c r="C936">
        <v>85.76</v>
      </c>
      <c r="D936">
        <v>3516.16</v>
      </c>
      <c r="E936" t="s">
        <v>21</v>
      </c>
      <c r="F936" t="s">
        <v>18</v>
      </c>
      <c r="G936" t="s">
        <v>13</v>
      </c>
      <c r="H936" t="s">
        <v>15</v>
      </c>
      <c r="I936" t="s">
        <v>14</v>
      </c>
      <c r="J936">
        <v>0</v>
      </c>
      <c r="K936" t="s">
        <v>15</v>
      </c>
    </row>
    <row r="937" spans="1:11" x14ac:dyDescent="0.35">
      <c r="A937">
        <v>936</v>
      </c>
      <c r="B937">
        <v>35</v>
      </c>
      <c r="C937">
        <v>71.17</v>
      </c>
      <c r="D937">
        <v>2490.9499999999998</v>
      </c>
      <c r="E937" t="s">
        <v>11</v>
      </c>
      <c r="F937" t="s">
        <v>16</v>
      </c>
      <c r="G937" t="s">
        <v>19</v>
      </c>
      <c r="H937" t="s">
        <v>14</v>
      </c>
      <c r="I937" t="s">
        <v>14</v>
      </c>
      <c r="J937">
        <v>1</v>
      </c>
      <c r="K937" t="s">
        <v>14</v>
      </c>
    </row>
    <row r="938" spans="1:11" x14ac:dyDescent="0.35">
      <c r="A938">
        <v>937</v>
      </c>
      <c r="B938">
        <v>63</v>
      </c>
      <c r="C938">
        <v>22.86</v>
      </c>
      <c r="D938">
        <v>1440.18</v>
      </c>
      <c r="E938" t="s">
        <v>17</v>
      </c>
      <c r="F938" t="s">
        <v>12</v>
      </c>
      <c r="G938" t="s">
        <v>13</v>
      </c>
      <c r="H938" t="s">
        <v>14</v>
      </c>
      <c r="I938" t="s">
        <v>15</v>
      </c>
      <c r="J938">
        <v>4</v>
      </c>
      <c r="K938" t="s">
        <v>14</v>
      </c>
    </row>
    <row r="939" spans="1:11" x14ac:dyDescent="0.35">
      <c r="A939">
        <v>938</v>
      </c>
      <c r="B939">
        <v>25</v>
      </c>
      <c r="C939">
        <v>26.6</v>
      </c>
      <c r="D939">
        <v>665</v>
      </c>
      <c r="E939" t="s">
        <v>17</v>
      </c>
      <c r="F939" t="s">
        <v>16</v>
      </c>
      <c r="G939" t="s">
        <v>13</v>
      </c>
      <c r="H939" t="s">
        <v>14</v>
      </c>
      <c r="I939" t="s">
        <v>15</v>
      </c>
      <c r="J939">
        <v>3</v>
      </c>
      <c r="K939" t="s">
        <v>14</v>
      </c>
    </row>
    <row r="940" spans="1:11" x14ac:dyDescent="0.35">
      <c r="A940">
        <v>939</v>
      </c>
      <c r="B940">
        <v>38</v>
      </c>
      <c r="C940">
        <v>58.37</v>
      </c>
      <c r="D940">
        <v>2218.06</v>
      </c>
      <c r="E940" t="s">
        <v>17</v>
      </c>
      <c r="F940" t="s">
        <v>20</v>
      </c>
      <c r="G940" t="s">
        <v>13</v>
      </c>
      <c r="H940" t="s">
        <v>14</v>
      </c>
      <c r="I940" t="s">
        <v>15</v>
      </c>
      <c r="J940">
        <v>0</v>
      </c>
      <c r="K940" t="s">
        <v>14</v>
      </c>
    </row>
    <row r="941" spans="1:11" x14ac:dyDescent="0.35">
      <c r="A941">
        <v>940</v>
      </c>
      <c r="B941">
        <v>2</v>
      </c>
      <c r="C941">
        <v>94.97</v>
      </c>
      <c r="D941">
        <v>189.94</v>
      </c>
      <c r="E941" t="s">
        <v>11</v>
      </c>
      <c r="F941" t="s">
        <v>16</v>
      </c>
      <c r="G941" t="s">
        <v>13</v>
      </c>
      <c r="H941" t="s">
        <v>14</v>
      </c>
      <c r="I941" t="s">
        <v>14</v>
      </c>
      <c r="J941">
        <v>2</v>
      </c>
      <c r="K941" t="s">
        <v>15</v>
      </c>
    </row>
    <row r="942" spans="1:11" x14ac:dyDescent="0.35">
      <c r="A942">
        <v>941</v>
      </c>
      <c r="B942">
        <v>7</v>
      </c>
      <c r="C942">
        <v>111.32</v>
      </c>
      <c r="D942">
        <v>779.24</v>
      </c>
      <c r="E942" t="s">
        <v>17</v>
      </c>
      <c r="F942" t="s">
        <v>12</v>
      </c>
      <c r="G942" t="s">
        <v>19</v>
      </c>
      <c r="H942" t="s">
        <v>14</v>
      </c>
      <c r="I942" t="s">
        <v>15</v>
      </c>
      <c r="J942">
        <v>3</v>
      </c>
      <c r="K942" t="s">
        <v>15</v>
      </c>
    </row>
    <row r="943" spans="1:11" x14ac:dyDescent="0.35">
      <c r="A943">
        <v>942</v>
      </c>
      <c r="B943">
        <v>34</v>
      </c>
      <c r="C943">
        <v>22.97</v>
      </c>
      <c r="D943">
        <v>780.98</v>
      </c>
      <c r="E943" t="s">
        <v>17</v>
      </c>
      <c r="F943" t="s">
        <v>12</v>
      </c>
      <c r="G943" t="s">
        <v>13</v>
      </c>
      <c r="H943" t="s">
        <v>15</v>
      </c>
      <c r="I943" t="s">
        <v>14</v>
      </c>
      <c r="J943">
        <v>3</v>
      </c>
      <c r="K943" t="s">
        <v>15</v>
      </c>
    </row>
    <row r="944" spans="1:11" x14ac:dyDescent="0.35">
      <c r="A944">
        <v>943</v>
      </c>
      <c r="B944">
        <v>17</v>
      </c>
      <c r="C944">
        <v>56.8</v>
      </c>
      <c r="D944">
        <v>965.6</v>
      </c>
      <c r="E944" t="s">
        <v>11</v>
      </c>
      <c r="F944" t="s">
        <v>16</v>
      </c>
      <c r="G944" t="s">
        <v>19</v>
      </c>
      <c r="H944" t="s">
        <v>15</v>
      </c>
      <c r="I944" t="s">
        <v>14</v>
      </c>
      <c r="J944">
        <v>0</v>
      </c>
      <c r="K944" t="s">
        <v>14</v>
      </c>
    </row>
    <row r="945" spans="1:11" x14ac:dyDescent="0.35">
      <c r="A945">
        <v>944</v>
      </c>
      <c r="B945">
        <v>43</v>
      </c>
      <c r="C945">
        <v>42.38</v>
      </c>
      <c r="D945">
        <v>1822.34</v>
      </c>
      <c r="E945" t="s">
        <v>17</v>
      </c>
      <c r="F945" t="s">
        <v>18</v>
      </c>
      <c r="G945" t="s">
        <v>13</v>
      </c>
      <c r="H945" t="s">
        <v>14</v>
      </c>
      <c r="I945" t="s">
        <v>14</v>
      </c>
      <c r="J945">
        <v>0</v>
      </c>
      <c r="K945" t="s">
        <v>14</v>
      </c>
    </row>
    <row r="946" spans="1:11" x14ac:dyDescent="0.35">
      <c r="A946">
        <v>945</v>
      </c>
      <c r="B946">
        <v>59</v>
      </c>
      <c r="C946">
        <v>101.52</v>
      </c>
      <c r="D946">
        <v>5989.68</v>
      </c>
      <c r="E946" t="s">
        <v>11</v>
      </c>
      <c r="F946" t="s">
        <v>20</v>
      </c>
      <c r="G946" t="s">
        <v>22</v>
      </c>
      <c r="H946" t="s">
        <v>14</v>
      </c>
      <c r="I946" t="s">
        <v>14</v>
      </c>
      <c r="J946">
        <v>2</v>
      </c>
      <c r="K946" t="s">
        <v>15</v>
      </c>
    </row>
    <row r="947" spans="1:11" x14ac:dyDescent="0.35">
      <c r="A947">
        <v>946</v>
      </c>
      <c r="B947">
        <v>51</v>
      </c>
      <c r="C947">
        <v>104.6</v>
      </c>
      <c r="D947">
        <v>5334.6</v>
      </c>
      <c r="E947" t="s">
        <v>11</v>
      </c>
      <c r="F947" t="s">
        <v>12</v>
      </c>
      <c r="G947" t="s">
        <v>19</v>
      </c>
      <c r="H947" t="s">
        <v>15</v>
      </c>
      <c r="I947" t="s">
        <v>15</v>
      </c>
      <c r="J947">
        <v>1</v>
      </c>
      <c r="K947" t="s">
        <v>14</v>
      </c>
    </row>
    <row r="948" spans="1:11" x14ac:dyDescent="0.35">
      <c r="A948">
        <v>947</v>
      </c>
      <c r="B948">
        <v>54</v>
      </c>
      <c r="C948">
        <v>40.64</v>
      </c>
      <c r="D948">
        <v>2194.56</v>
      </c>
      <c r="E948" t="s">
        <v>17</v>
      </c>
      <c r="F948" t="s">
        <v>20</v>
      </c>
      <c r="G948" t="s">
        <v>19</v>
      </c>
      <c r="H948" t="s">
        <v>14</v>
      </c>
      <c r="I948" t="s">
        <v>14</v>
      </c>
      <c r="J948">
        <v>2</v>
      </c>
      <c r="K948" t="s">
        <v>14</v>
      </c>
    </row>
    <row r="949" spans="1:11" x14ac:dyDescent="0.35">
      <c r="A949">
        <v>948</v>
      </c>
      <c r="B949">
        <v>24</v>
      </c>
      <c r="C949">
        <v>91.08</v>
      </c>
      <c r="D949">
        <v>2185.92</v>
      </c>
      <c r="E949" t="s">
        <v>17</v>
      </c>
      <c r="F949" t="s">
        <v>18</v>
      </c>
      <c r="G949" t="s">
        <v>19</v>
      </c>
      <c r="H949" t="s">
        <v>14</v>
      </c>
      <c r="I949" t="s">
        <v>14</v>
      </c>
      <c r="J949">
        <v>3</v>
      </c>
      <c r="K949" t="s">
        <v>15</v>
      </c>
    </row>
    <row r="950" spans="1:11" x14ac:dyDescent="0.35">
      <c r="A950">
        <v>949</v>
      </c>
      <c r="B950">
        <v>25</v>
      </c>
      <c r="C950">
        <v>93.18</v>
      </c>
      <c r="D950">
        <v>2329.5</v>
      </c>
      <c r="E950" t="s">
        <v>11</v>
      </c>
      <c r="F950" t="s">
        <v>16</v>
      </c>
      <c r="G950" t="s">
        <v>19</v>
      </c>
      <c r="H950" t="s">
        <v>15</v>
      </c>
      <c r="I950" t="s">
        <v>14</v>
      </c>
      <c r="J950">
        <v>3</v>
      </c>
      <c r="K950" t="s">
        <v>15</v>
      </c>
    </row>
    <row r="951" spans="1:11" x14ac:dyDescent="0.35">
      <c r="A951">
        <v>950</v>
      </c>
      <c r="B951">
        <v>71</v>
      </c>
      <c r="C951">
        <v>37.71</v>
      </c>
      <c r="D951">
        <v>2677.41</v>
      </c>
      <c r="E951" t="s">
        <v>17</v>
      </c>
      <c r="F951" t="s">
        <v>16</v>
      </c>
      <c r="G951" t="s">
        <v>13</v>
      </c>
      <c r="H951" t="s">
        <v>14</v>
      </c>
      <c r="I951" t="s">
        <v>15</v>
      </c>
      <c r="J951">
        <v>1</v>
      </c>
      <c r="K951" t="s">
        <v>14</v>
      </c>
    </row>
    <row r="952" spans="1:11" x14ac:dyDescent="0.35">
      <c r="A952">
        <v>951</v>
      </c>
      <c r="B952">
        <v>52</v>
      </c>
      <c r="C952">
        <v>63.37</v>
      </c>
      <c r="D952">
        <v>3295.24</v>
      </c>
      <c r="E952" t="s">
        <v>17</v>
      </c>
      <c r="F952" t="s">
        <v>12</v>
      </c>
      <c r="G952" t="s">
        <v>13</v>
      </c>
      <c r="H952" t="s">
        <v>14</v>
      </c>
      <c r="I952" t="s">
        <v>14</v>
      </c>
      <c r="J952">
        <v>2</v>
      </c>
      <c r="K952" t="s">
        <v>14</v>
      </c>
    </row>
    <row r="953" spans="1:11" x14ac:dyDescent="0.35">
      <c r="A953">
        <v>952</v>
      </c>
      <c r="B953">
        <v>70</v>
      </c>
      <c r="C953">
        <v>82.03</v>
      </c>
      <c r="D953">
        <v>5742.1</v>
      </c>
      <c r="E953" t="s">
        <v>11</v>
      </c>
      <c r="F953" t="s">
        <v>12</v>
      </c>
      <c r="G953" t="s">
        <v>13</v>
      </c>
      <c r="H953" t="s">
        <v>15</v>
      </c>
      <c r="I953" t="s">
        <v>14</v>
      </c>
      <c r="J953">
        <v>4</v>
      </c>
      <c r="K953" t="s">
        <v>15</v>
      </c>
    </row>
    <row r="954" spans="1:11" x14ac:dyDescent="0.35">
      <c r="A954">
        <v>953</v>
      </c>
      <c r="B954">
        <v>33</v>
      </c>
      <c r="C954">
        <v>22.61</v>
      </c>
      <c r="D954">
        <v>746.13</v>
      </c>
      <c r="E954" t="s">
        <v>11</v>
      </c>
      <c r="F954" t="s">
        <v>20</v>
      </c>
      <c r="G954" t="s">
        <v>13</v>
      </c>
      <c r="H954" t="s">
        <v>14</v>
      </c>
      <c r="I954" t="s">
        <v>15</v>
      </c>
      <c r="J954">
        <v>2</v>
      </c>
      <c r="K954" t="s">
        <v>14</v>
      </c>
    </row>
    <row r="955" spans="1:11" x14ac:dyDescent="0.35">
      <c r="A955">
        <v>954</v>
      </c>
      <c r="B955">
        <v>49</v>
      </c>
      <c r="C955">
        <v>60.46</v>
      </c>
      <c r="D955">
        <v>2962.54</v>
      </c>
      <c r="E955" t="s">
        <v>17</v>
      </c>
      <c r="F955" t="s">
        <v>18</v>
      </c>
      <c r="G955" t="s">
        <v>19</v>
      </c>
      <c r="H955" t="s">
        <v>14</v>
      </c>
      <c r="I955" t="s">
        <v>14</v>
      </c>
      <c r="J955">
        <v>1</v>
      </c>
      <c r="K955" t="s">
        <v>14</v>
      </c>
    </row>
    <row r="956" spans="1:11" x14ac:dyDescent="0.35">
      <c r="A956">
        <v>955</v>
      </c>
      <c r="B956">
        <v>29</v>
      </c>
      <c r="C956">
        <v>35.5</v>
      </c>
      <c r="D956">
        <v>1029.5</v>
      </c>
      <c r="E956" t="s">
        <v>11</v>
      </c>
      <c r="F956" t="s">
        <v>16</v>
      </c>
      <c r="G956" t="s">
        <v>22</v>
      </c>
      <c r="H956" t="s">
        <v>14</v>
      </c>
      <c r="I956" t="s">
        <v>14</v>
      </c>
      <c r="J956">
        <v>0</v>
      </c>
      <c r="K956" t="s">
        <v>14</v>
      </c>
    </row>
    <row r="957" spans="1:11" x14ac:dyDescent="0.35">
      <c r="A957">
        <v>956</v>
      </c>
      <c r="B957">
        <v>63</v>
      </c>
      <c r="C957">
        <v>74.19</v>
      </c>
      <c r="D957">
        <v>4673.97</v>
      </c>
      <c r="E957" t="s">
        <v>11</v>
      </c>
      <c r="F957" t="s">
        <v>20</v>
      </c>
      <c r="G957" t="s">
        <v>13</v>
      </c>
      <c r="H957" t="s">
        <v>14</v>
      </c>
      <c r="I957" t="s">
        <v>14</v>
      </c>
      <c r="J957">
        <v>2</v>
      </c>
      <c r="K957" t="s">
        <v>14</v>
      </c>
    </row>
    <row r="958" spans="1:11" x14ac:dyDescent="0.35">
      <c r="A958">
        <v>957</v>
      </c>
      <c r="B958">
        <v>22</v>
      </c>
      <c r="C958">
        <v>104.29</v>
      </c>
      <c r="D958">
        <v>2294.38</v>
      </c>
      <c r="E958" t="s">
        <v>11</v>
      </c>
      <c r="F958" t="s">
        <v>20</v>
      </c>
      <c r="G958" t="s">
        <v>19</v>
      </c>
      <c r="H958" t="s">
        <v>15</v>
      </c>
      <c r="I958" t="s">
        <v>14</v>
      </c>
      <c r="J958">
        <v>0</v>
      </c>
      <c r="K958" t="s">
        <v>14</v>
      </c>
    </row>
    <row r="959" spans="1:11" x14ac:dyDescent="0.35">
      <c r="A959">
        <v>958</v>
      </c>
      <c r="B959">
        <v>26</v>
      </c>
      <c r="C959">
        <v>72.48</v>
      </c>
      <c r="D959">
        <v>1884.48</v>
      </c>
      <c r="E959" t="s">
        <v>17</v>
      </c>
      <c r="F959" t="s">
        <v>20</v>
      </c>
      <c r="G959" t="s">
        <v>13</v>
      </c>
      <c r="H959" t="s">
        <v>15</v>
      </c>
      <c r="I959" t="s">
        <v>15</v>
      </c>
      <c r="J959">
        <v>0</v>
      </c>
      <c r="K959" t="s">
        <v>14</v>
      </c>
    </row>
    <row r="960" spans="1:11" x14ac:dyDescent="0.35">
      <c r="A960">
        <v>959</v>
      </c>
      <c r="B960">
        <v>28</v>
      </c>
      <c r="C960">
        <v>23.6</v>
      </c>
      <c r="D960">
        <v>660.8</v>
      </c>
      <c r="E960" t="s">
        <v>17</v>
      </c>
      <c r="F960" t="s">
        <v>18</v>
      </c>
      <c r="G960" t="s">
        <v>13</v>
      </c>
      <c r="H960" t="s">
        <v>14</v>
      </c>
      <c r="I960" t="s">
        <v>15</v>
      </c>
      <c r="J960">
        <v>0</v>
      </c>
      <c r="K960" t="s">
        <v>14</v>
      </c>
    </row>
    <row r="961" spans="1:11" x14ac:dyDescent="0.35">
      <c r="A961">
        <v>960</v>
      </c>
      <c r="B961">
        <v>49</v>
      </c>
      <c r="C961">
        <v>22.97</v>
      </c>
      <c r="D961">
        <v>1125.53</v>
      </c>
      <c r="E961" t="s">
        <v>11</v>
      </c>
      <c r="F961" t="s">
        <v>16</v>
      </c>
      <c r="G961" t="s">
        <v>13</v>
      </c>
      <c r="H961" t="s">
        <v>15</v>
      </c>
      <c r="I961" t="s">
        <v>14</v>
      </c>
      <c r="J961">
        <v>1</v>
      </c>
      <c r="K961" t="s">
        <v>14</v>
      </c>
    </row>
    <row r="962" spans="1:11" x14ac:dyDescent="0.35">
      <c r="A962">
        <v>961</v>
      </c>
      <c r="B962">
        <v>71</v>
      </c>
      <c r="C962">
        <v>80.55</v>
      </c>
      <c r="D962">
        <v>5719.05</v>
      </c>
      <c r="E962" t="s">
        <v>11</v>
      </c>
      <c r="F962" t="s">
        <v>16</v>
      </c>
      <c r="G962" t="s">
        <v>22</v>
      </c>
      <c r="H962" t="s">
        <v>14</v>
      </c>
      <c r="I962" t="s">
        <v>14</v>
      </c>
      <c r="J962">
        <v>2</v>
      </c>
      <c r="K962" t="s">
        <v>15</v>
      </c>
    </row>
    <row r="963" spans="1:11" x14ac:dyDescent="0.35">
      <c r="A963">
        <v>962</v>
      </c>
      <c r="B963">
        <v>49</v>
      </c>
      <c r="C963">
        <v>52.8</v>
      </c>
      <c r="D963">
        <v>2587.1999999999998</v>
      </c>
      <c r="E963" t="s">
        <v>17</v>
      </c>
      <c r="F963" t="s">
        <v>18</v>
      </c>
      <c r="G963" t="s">
        <v>13</v>
      </c>
      <c r="H963" t="s">
        <v>14</v>
      </c>
      <c r="I963" t="s">
        <v>14</v>
      </c>
      <c r="J963">
        <v>1</v>
      </c>
      <c r="K963" t="s">
        <v>14</v>
      </c>
    </row>
    <row r="964" spans="1:11" x14ac:dyDescent="0.35">
      <c r="A964">
        <v>963</v>
      </c>
      <c r="B964">
        <v>20</v>
      </c>
      <c r="C964">
        <v>77.27</v>
      </c>
      <c r="D964">
        <v>1545.4</v>
      </c>
      <c r="E964" t="s">
        <v>11</v>
      </c>
      <c r="F964" t="s">
        <v>18</v>
      </c>
      <c r="G964" t="s">
        <v>19</v>
      </c>
      <c r="H964" t="s">
        <v>14</v>
      </c>
      <c r="I964" t="s">
        <v>15</v>
      </c>
      <c r="J964">
        <v>1</v>
      </c>
      <c r="K964" t="s">
        <v>14</v>
      </c>
    </row>
    <row r="965" spans="1:11" x14ac:dyDescent="0.35">
      <c r="A965">
        <v>964</v>
      </c>
      <c r="B965">
        <v>63</v>
      </c>
      <c r="C965">
        <v>36.36</v>
      </c>
      <c r="D965">
        <v>2290.6799999999998</v>
      </c>
      <c r="E965" t="s">
        <v>21</v>
      </c>
      <c r="F965" t="s">
        <v>20</v>
      </c>
      <c r="G965" t="s">
        <v>19</v>
      </c>
      <c r="H965" t="s">
        <v>14</v>
      </c>
      <c r="I965" t="s">
        <v>15</v>
      </c>
      <c r="J965">
        <v>3</v>
      </c>
      <c r="K965" t="s">
        <v>14</v>
      </c>
    </row>
    <row r="966" spans="1:11" x14ac:dyDescent="0.35">
      <c r="A966">
        <v>965</v>
      </c>
      <c r="B966">
        <v>61</v>
      </c>
      <c r="C966">
        <v>97.69</v>
      </c>
      <c r="D966">
        <v>5959.09</v>
      </c>
      <c r="E966" t="s">
        <v>11</v>
      </c>
      <c r="F966" t="s">
        <v>20</v>
      </c>
      <c r="G966" t="s">
        <v>19</v>
      </c>
      <c r="H966" t="s">
        <v>14</v>
      </c>
      <c r="I966" t="s">
        <v>14</v>
      </c>
      <c r="J966">
        <v>2</v>
      </c>
      <c r="K966" t="s">
        <v>15</v>
      </c>
    </row>
    <row r="967" spans="1:11" x14ac:dyDescent="0.35">
      <c r="A967">
        <v>966</v>
      </c>
      <c r="B967">
        <v>49</v>
      </c>
      <c r="C967">
        <v>106.07</v>
      </c>
      <c r="D967">
        <v>5197.43</v>
      </c>
      <c r="E967" t="s">
        <v>11</v>
      </c>
      <c r="F967" t="s">
        <v>20</v>
      </c>
      <c r="G967" t="s">
        <v>19</v>
      </c>
      <c r="H967" t="s">
        <v>15</v>
      </c>
      <c r="I967" t="s">
        <v>15</v>
      </c>
      <c r="J967">
        <v>4</v>
      </c>
      <c r="K967" t="s">
        <v>15</v>
      </c>
    </row>
    <row r="968" spans="1:11" x14ac:dyDescent="0.35">
      <c r="A968">
        <v>967</v>
      </c>
      <c r="B968">
        <v>71</v>
      </c>
      <c r="C968">
        <v>108.92</v>
      </c>
      <c r="D968">
        <v>7733.32</v>
      </c>
      <c r="E968" t="s">
        <v>11</v>
      </c>
      <c r="F968" t="s">
        <v>18</v>
      </c>
      <c r="G968" t="s">
        <v>19</v>
      </c>
      <c r="H968" t="s">
        <v>14</v>
      </c>
      <c r="I968" t="s">
        <v>14</v>
      </c>
      <c r="J968">
        <v>1</v>
      </c>
      <c r="K968" t="s">
        <v>15</v>
      </c>
    </row>
    <row r="969" spans="1:11" x14ac:dyDescent="0.35">
      <c r="A969">
        <v>968</v>
      </c>
      <c r="B969">
        <v>1</v>
      </c>
      <c r="C969">
        <v>50.41</v>
      </c>
      <c r="D969">
        <v>50.41</v>
      </c>
      <c r="E969" t="s">
        <v>11</v>
      </c>
      <c r="F969" t="s">
        <v>16</v>
      </c>
      <c r="G969" t="s">
        <v>19</v>
      </c>
      <c r="H969" t="s">
        <v>14</v>
      </c>
      <c r="I969" t="s">
        <v>14</v>
      </c>
      <c r="J969">
        <v>0</v>
      </c>
      <c r="K969" t="s">
        <v>14</v>
      </c>
    </row>
    <row r="970" spans="1:11" x14ac:dyDescent="0.35">
      <c r="A970">
        <v>969</v>
      </c>
      <c r="B970">
        <v>13</v>
      </c>
      <c r="C970">
        <v>86.07</v>
      </c>
      <c r="D970">
        <v>1118.9100000000001</v>
      </c>
      <c r="E970" t="s">
        <v>11</v>
      </c>
      <c r="F970" t="s">
        <v>16</v>
      </c>
      <c r="G970" t="s">
        <v>19</v>
      </c>
      <c r="H970" t="s">
        <v>14</v>
      </c>
      <c r="I970" t="s">
        <v>15</v>
      </c>
      <c r="J970">
        <v>1</v>
      </c>
      <c r="K970" t="s">
        <v>15</v>
      </c>
    </row>
    <row r="971" spans="1:11" x14ac:dyDescent="0.35">
      <c r="A971">
        <v>970</v>
      </c>
      <c r="B971">
        <v>51</v>
      </c>
      <c r="C971">
        <v>47.9</v>
      </c>
      <c r="D971">
        <v>2442.9</v>
      </c>
      <c r="E971" t="s">
        <v>21</v>
      </c>
      <c r="F971" t="s">
        <v>16</v>
      </c>
      <c r="G971" t="s">
        <v>19</v>
      </c>
      <c r="H971" t="s">
        <v>14</v>
      </c>
      <c r="I971" t="s">
        <v>14</v>
      </c>
      <c r="J971">
        <v>2</v>
      </c>
      <c r="K971" t="s">
        <v>14</v>
      </c>
    </row>
    <row r="972" spans="1:11" x14ac:dyDescent="0.35">
      <c r="A972">
        <v>971</v>
      </c>
      <c r="B972">
        <v>56</v>
      </c>
      <c r="C972">
        <v>96.28</v>
      </c>
      <c r="D972">
        <v>5391.68</v>
      </c>
      <c r="E972" t="s">
        <v>11</v>
      </c>
      <c r="F972" t="s">
        <v>20</v>
      </c>
      <c r="G972" t="s">
        <v>13</v>
      </c>
      <c r="H972" t="s">
        <v>15</v>
      </c>
      <c r="I972" t="s">
        <v>14</v>
      </c>
      <c r="J972">
        <v>1</v>
      </c>
      <c r="K972" t="s">
        <v>14</v>
      </c>
    </row>
    <row r="973" spans="1:11" x14ac:dyDescent="0.35">
      <c r="A973">
        <v>972</v>
      </c>
      <c r="B973">
        <v>62</v>
      </c>
      <c r="C973">
        <v>32.049999999999997</v>
      </c>
      <c r="D973">
        <v>1987.1</v>
      </c>
      <c r="E973" t="s">
        <v>17</v>
      </c>
      <c r="F973" t="s">
        <v>16</v>
      </c>
      <c r="G973" t="s">
        <v>13</v>
      </c>
      <c r="H973" t="s">
        <v>15</v>
      </c>
      <c r="I973" t="s">
        <v>14</v>
      </c>
      <c r="J973">
        <v>0</v>
      </c>
      <c r="K973" t="s">
        <v>14</v>
      </c>
    </row>
    <row r="974" spans="1:11" x14ac:dyDescent="0.35">
      <c r="A974">
        <v>973</v>
      </c>
      <c r="B974">
        <v>32</v>
      </c>
      <c r="C974">
        <v>96.28</v>
      </c>
      <c r="D974">
        <v>3080.96</v>
      </c>
      <c r="E974" t="s">
        <v>11</v>
      </c>
      <c r="F974" t="s">
        <v>20</v>
      </c>
      <c r="G974" t="s">
        <v>19</v>
      </c>
      <c r="H974" t="s">
        <v>14</v>
      </c>
      <c r="I974" t="s">
        <v>15</v>
      </c>
      <c r="J974">
        <v>1</v>
      </c>
      <c r="K974" t="s">
        <v>15</v>
      </c>
    </row>
    <row r="975" spans="1:11" x14ac:dyDescent="0.35">
      <c r="A975">
        <v>974</v>
      </c>
      <c r="B975">
        <v>30</v>
      </c>
      <c r="C975">
        <v>63.97</v>
      </c>
      <c r="D975">
        <v>1919.1</v>
      </c>
      <c r="E975" t="s">
        <v>11</v>
      </c>
      <c r="F975" t="s">
        <v>18</v>
      </c>
      <c r="G975" t="s">
        <v>19</v>
      </c>
      <c r="H975" t="s">
        <v>14</v>
      </c>
      <c r="I975" t="s">
        <v>15</v>
      </c>
      <c r="J975">
        <v>1</v>
      </c>
      <c r="K975" t="s">
        <v>14</v>
      </c>
    </row>
    <row r="976" spans="1:11" x14ac:dyDescent="0.35">
      <c r="A976">
        <v>975</v>
      </c>
      <c r="B976">
        <v>29</v>
      </c>
      <c r="C976">
        <v>105.55</v>
      </c>
      <c r="D976">
        <v>3060.95</v>
      </c>
      <c r="E976" t="s">
        <v>21</v>
      </c>
      <c r="F976" t="s">
        <v>12</v>
      </c>
      <c r="G976" t="s">
        <v>13</v>
      </c>
      <c r="H976" t="s">
        <v>15</v>
      </c>
      <c r="I976" t="s">
        <v>15</v>
      </c>
      <c r="J976">
        <v>1</v>
      </c>
      <c r="K976" t="s">
        <v>14</v>
      </c>
    </row>
    <row r="977" spans="1:11" x14ac:dyDescent="0.35">
      <c r="A977">
        <v>976</v>
      </c>
      <c r="B977">
        <v>49</v>
      </c>
      <c r="C977">
        <v>93.89</v>
      </c>
      <c r="D977">
        <v>4600.6099999999997</v>
      </c>
      <c r="E977" t="s">
        <v>11</v>
      </c>
      <c r="F977" t="s">
        <v>18</v>
      </c>
      <c r="G977" t="s">
        <v>19</v>
      </c>
      <c r="H977" t="s">
        <v>14</v>
      </c>
      <c r="I977" t="s">
        <v>14</v>
      </c>
      <c r="J977">
        <v>2</v>
      </c>
      <c r="K977" t="s">
        <v>15</v>
      </c>
    </row>
    <row r="978" spans="1:11" x14ac:dyDescent="0.35">
      <c r="A978">
        <v>977</v>
      </c>
      <c r="B978">
        <v>45</v>
      </c>
      <c r="C978">
        <v>57.65</v>
      </c>
      <c r="D978">
        <v>2594.25</v>
      </c>
      <c r="E978" t="s">
        <v>11</v>
      </c>
      <c r="F978" t="s">
        <v>20</v>
      </c>
      <c r="G978" t="s">
        <v>19</v>
      </c>
      <c r="H978" t="s">
        <v>14</v>
      </c>
      <c r="I978" t="s">
        <v>14</v>
      </c>
      <c r="J978">
        <v>2</v>
      </c>
      <c r="K978" t="s">
        <v>14</v>
      </c>
    </row>
    <row r="979" spans="1:11" x14ac:dyDescent="0.35">
      <c r="A979">
        <v>978</v>
      </c>
      <c r="B979">
        <v>30</v>
      </c>
      <c r="C979">
        <v>110.35</v>
      </c>
      <c r="D979">
        <v>3310.5</v>
      </c>
      <c r="E979" t="s">
        <v>11</v>
      </c>
      <c r="F979" t="s">
        <v>16</v>
      </c>
      <c r="G979" t="s">
        <v>13</v>
      </c>
      <c r="H979" t="s">
        <v>14</v>
      </c>
      <c r="I979" t="s">
        <v>14</v>
      </c>
      <c r="J979">
        <v>0</v>
      </c>
      <c r="K979" t="s">
        <v>15</v>
      </c>
    </row>
    <row r="980" spans="1:11" x14ac:dyDescent="0.35">
      <c r="A980">
        <v>979</v>
      </c>
      <c r="B980">
        <v>16</v>
      </c>
      <c r="C980">
        <v>48.33</v>
      </c>
      <c r="D980">
        <v>773.28</v>
      </c>
      <c r="E980" t="s">
        <v>21</v>
      </c>
      <c r="F980" t="s">
        <v>12</v>
      </c>
      <c r="G980" t="s">
        <v>13</v>
      </c>
      <c r="H980" t="s">
        <v>14</v>
      </c>
      <c r="I980" t="s">
        <v>14</v>
      </c>
      <c r="J980">
        <v>1</v>
      </c>
      <c r="K980" t="s">
        <v>14</v>
      </c>
    </row>
    <row r="981" spans="1:11" x14ac:dyDescent="0.35">
      <c r="A981">
        <v>980</v>
      </c>
      <c r="B981">
        <v>40</v>
      </c>
      <c r="C981">
        <v>116.7</v>
      </c>
      <c r="D981">
        <v>4668</v>
      </c>
      <c r="E981" t="s">
        <v>21</v>
      </c>
      <c r="F981" t="s">
        <v>12</v>
      </c>
      <c r="G981" t="s">
        <v>19</v>
      </c>
      <c r="H981" t="s">
        <v>15</v>
      </c>
      <c r="I981" t="s">
        <v>14</v>
      </c>
      <c r="J981">
        <v>6</v>
      </c>
      <c r="K981" t="s">
        <v>14</v>
      </c>
    </row>
    <row r="982" spans="1:11" x14ac:dyDescent="0.35">
      <c r="A982">
        <v>981</v>
      </c>
      <c r="B982">
        <v>19</v>
      </c>
      <c r="C982">
        <v>96.72</v>
      </c>
      <c r="D982">
        <v>1837.68</v>
      </c>
      <c r="E982" t="s">
        <v>11</v>
      </c>
      <c r="F982" t="s">
        <v>12</v>
      </c>
      <c r="G982" t="s">
        <v>19</v>
      </c>
      <c r="H982" t="s">
        <v>15</v>
      </c>
      <c r="I982" t="s">
        <v>14</v>
      </c>
      <c r="J982">
        <v>1</v>
      </c>
      <c r="K982" t="s">
        <v>14</v>
      </c>
    </row>
    <row r="983" spans="1:11" x14ac:dyDescent="0.35">
      <c r="A983">
        <v>982</v>
      </c>
      <c r="B983">
        <v>18</v>
      </c>
      <c r="C983">
        <v>119.07</v>
      </c>
      <c r="D983">
        <v>2143.2600000000002</v>
      </c>
      <c r="E983" t="s">
        <v>17</v>
      </c>
      <c r="F983" t="s">
        <v>18</v>
      </c>
      <c r="G983" t="s">
        <v>19</v>
      </c>
      <c r="H983" t="s">
        <v>14</v>
      </c>
      <c r="I983" t="s">
        <v>14</v>
      </c>
      <c r="J983">
        <v>1</v>
      </c>
      <c r="K983" t="s">
        <v>14</v>
      </c>
    </row>
    <row r="984" spans="1:11" x14ac:dyDescent="0.35">
      <c r="A984">
        <v>983</v>
      </c>
      <c r="B984">
        <v>1</v>
      </c>
      <c r="C984">
        <v>25.39</v>
      </c>
      <c r="D984">
        <v>25.39</v>
      </c>
      <c r="E984" t="s">
        <v>11</v>
      </c>
      <c r="F984" t="s">
        <v>12</v>
      </c>
      <c r="G984" t="s">
        <v>13</v>
      </c>
      <c r="H984" t="s">
        <v>14</v>
      </c>
      <c r="I984" t="s">
        <v>14</v>
      </c>
      <c r="J984">
        <v>2</v>
      </c>
      <c r="K984" t="s">
        <v>15</v>
      </c>
    </row>
    <row r="985" spans="1:11" x14ac:dyDescent="0.35">
      <c r="A985">
        <v>984</v>
      </c>
      <c r="B985">
        <v>47</v>
      </c>
      <c r="C985">
        <v>47.4</v>
      </c>
      <c r="D985">
        <v>2227.8000000000002</v>
      </c>
      <c r="E985" t="s">
        <v>17</v>
      </c>
      <c r="F985" t="s">
        <v>20</v>
      </c>
      <c r="G985" t="s">
        <v>13</v>
      </c>
      <c r="H985" t="s">
        <v>14</v>
      </c>
      <c r="I985" t="s">
        <v>14</v>
      </c>
      <c r="J985">
        <v>1</v>
      </c>
      <c r="K985" t="s">
        <v>14</v>
      </c>
    </row>
    <row r="986" spans="1:11" x14ac:dyDescent="0.35">
      <c r="A986">
        <v>985</v>
      </c>
      <c r="B986">
        <v>66</v>
      </c>
      <c r="C986">
        <v>94.13</v>
      </c>
      <c r="D986">
        <v>6212.58</v>
      </c>
      <c r="E986" t="s">
        <v>21</v>
      </c>
      <c r="F986" t="s">
        <v>20</v>
      </c>
      <c r="G986" t="s">
        <v>19</v>
      </c>
      <c r="H986" t="s">
        <v>15</v>
      </c>
      <c r="I986" t="s">
        <v>14</v>
      </c>
      <c r="J986">
        <v>0</v>
      </c>
      <c r="K986" t="s">
        <v>14</v>
      </c>
    </row>
    <row r="987" spans="1:11" x14ac:dyDescent="0.35">
      <c r="A987">
        <v>986</v>
      </c>
      <c r="B987">
        <v>38</v>
      </c>
      <c r="C987">
        <v>112.22</v>
      </c>
      <c r="D987">
        <v>4264.3599999999997</v>
      </c>
      <c r="E987" t="s">
        <v>11</v>
      </c>
      <c r="F987" t="s">
        <v>18</v>
      </c>
      <c r="G987" t="s">
        <v>19</v>
      </c>
      <c r="H987" t="s">
        <v>15</v>
      </c>
      <c r="I987" t="s">
        <v>14</v>
      </c>
      <c r="J987">
        <v>1</v>
      </c>
      <c r="K987" t="s">
        <v>14</v>
      </c>
    </row>
    <row r="988" spans="1:11" x14ac:dyDescent="0.35">
      <c r="A988">
        <v>987</v>
      </c>
      <c r="B988">
        <v>51</v>
      </c>
      <c r="C988">
        <v>22.88</v>
      </c>
      <c r="D988">
        <v>1166.8800000000001</v>
      </c>
      <c r="E988" t="s">
        <v>17</v>
      </c>
      <c r="F988" t="s">
        <v>16</v>
      </c>
      <c r="G988" t="s">
        <v>13</v>
      </c>
      <c r="H988" t="s">
        <v>14</v>
      </c>
      <c r="I988" t="s">
        <v>14</v>
      </c>
      <c r="J988">
        <v>0</v>
      </c>
      <c r="K988" t="s">
        <v>14</v>
      </c>
    </row>
    <row r="989" spans="1:11" x14ac:dyDescent="0.35">
      <c r="A989">
        <v>988</v>
      </c>
      <c r="B989">
        <v>63</v>
      </c>
      <c r="C989">
        <v>20</v>
      </c>
      <c r="D989">
        <v>1260</v>
      </c>
      <c r="E989" t="s">
        <v>11</v>
      </c>
      <c r="F989" t="s">
        <v>16</v>
      </c>
      <c r="G989" t="s">
        <v>19</v>
      </c>
      <c r="H989" t="s">
        <v>14</v>
      </c>
      <c r="I989" t="s">
        <v>14</v>
      </c>
      <c r="J989">
        <v>0</v>
      </c>
      <c r="K989" t="s">
        <v>14</v>
      </c>
    </row>
    <row r="990" spans="1:11" x14ac:dyDescent="0.35">
      <c r="A990">
        <v>989</v>
      </c>
      <c r="B990">
        <v>4</v>
      </c>
      <c r="C990">
        <v>45.62</v>
      </c>
      <c r="D990">
        <v>182.48</v>
      </c>
      <c r="E990" t="s">
        <v>17</v>
      </c>
      <c r="F990" t="s">
        <v>18</v>
      </c>
      <c r="G990" t="s">
        <v>22</v>
      </c>
      <c r="H990" t="s">
        <v>15</v>
      </c>
      <c r="I990" t="s">
        <v>15</v>
      </c>
      <c r="J990">
        <v>1</v>
      </c>
      <c r="K990" t="s">
        <v>14</v>
      </c>
    </row>
    <row r="991" spans="1:11" x14ac:dyDescent="0.35">
      <c r="A991">
        <v>990</v>
      </c>
      <c r="B991">
        <v>1</v>
      </c>
      <c r="C991">
        <v>105.28</v>
      </c>
      <c r="D991">
        <v>105.28</v>
      </c>
      <c r="E991" t="s">
        <v>11</v>
      </c>
      <c r="F991" t="s">
        <v>16</v>
      </c>
      <c r="G991" t="s">
        <v>19</v>
      </c>
      <c r="H991" t="s">
        <v>15</v>
      </c>
      <c r="I991" t="s">
        <v>15</v>
      </c>
      <c r="J991">
        <v>1</v>
      </c>
      <c r="K991" t="s">
        <v>15</v>
      </c>
    </row>
    <row r="992" spans="1:11" x14ac:dyDescent="0.35">
      <c r="A992">
        <v>991</v>
      </c>
      <c r="B992">
        <v>8</v>
      </c>
      <c r="C992">
        <v>96.72</v>
      </c>
      <c r="D992">
        <v>773.76</v>
      </c>
      <c r="E992" t="s">
        <v>17</v>
      </c>
      <c r="F992" t="s">
        <v>16</v>
      </c>
      <c r="G992" t="s">
        <v>19</v>
      </c>
      <c r="H992" t="s">
        <v>15</v>
      </c>
      <c r="I992" t="s">
        <v>15</v>
      </c>
      <c r="J992">
        <v>3</v>
      </c>
      <c r="K992" t="s">
        <v>15</v>
      </c>
    </row>
    <row r="993" spans="1:11" x14ac:dyDescent="0.35">
      <c r="A993">
        <v>992</v>
      </c>
      <c r="B993">
        <v>29</v>
      </c>
      <c r="C993">
        <v>54.03</v>
      </c>
      <c r="D993">
        <v>1566.87</v>
      </c>
      <c r="E993" t="s">
        <v>11</v>
      </c>
      <c r="F993" t="s">
        <v>12</v>
      </c>
      <c r="G993" t="s">
        <v>19</v>
      </c>
      <c r="H993" t="s">
        <v>15</v>
      </c>
      <c r="I993" t="s">
        <v>15</v>
      </c>
      <c r="J993">
        <v>1</v>
      </c>
      <c r="K993" t="s">
        <v>14</v>
      </c>
    </row>
    <row r="994" spans="1:11" x14ac:dyDescent="0.35">
      <c r="A994">
        <v>993</v>
      </c>
      <c r="B994">
        <v>55</v>
      </c>
      <c r="C994">
        <v>20.2</v>
      </c>
      <c r="D994">
        <v>1111</v>
      </c>
      <c r="E994" t="s">
        <v>11</v>
      </c>
      <c r="F994" t="s">
        <v>18</v>
      </c>
      <c r="G994" t="s">
        <v>13</v>
      </c>
      <c r="H994" t="s">
        <v>14</v>
      </c>
      <c r="I994" t="s">
        <v>14</v>
      </c>
      <c r="J994">
        <v>0</v>
      </c>
      <c r="K994" t="s">
        <v>14</v>
      </c>
    </row>
    <row r="995" spans="1:11" x14ac:dyDescent="0.35">
      <c r="A995">
        <v>994</v>
      </c>
      <c r="B995">
        <v>3</v>
      </c>
      <c r="C995">
        <v>75.47</v>
      </c>
      <c r="D995">
        <v>226.41</v>
      </c>
      <c r="E995" t="s">
        <v>17</v>
      </c>
      <c r="F995" t="s">
        <v>18</v>
      </c>
      <c r="G995" t="s">
        <v>13</v>
      </c>
      <c r="H995" t="s">
        <v>14</v>
      </c>
      <c r="I995" t="s">
        <v>14</v>
      </c>
      <c r="J995">
        <v>3</v>
      </c>
      <c r="K995" t="s">
        <v>15</v>
      </c>
    </row>
    <row r="996" spans="1:11" x14ac:dyDescent="0.35">
      <c r="A996">
        <v>995</v>
      </c>
      <c r="B996">
        <v>32</v>
      </c>
      <c r="C996">
        <v>43.8</v>
      </c>
      <c r="D996">
        <v>1401.6</v>
      </c>
      <c r="E996" t="s">
        <v>11</v>
      </c>
      <c r="F996" t="s">
        <v>16</v>
      </c>
      <c r="G996" t="s">
        <v>13</v>
      </c>
      <c r="H996" t="s">
        <v>15</v>
      </c>
      <c r="I996" t="s">
        <v>15</v>
      </c>
      <c r="J996">
        <v>2</v>
      </c>
      <c r="K996" t="s">
        <v>14</v>
      </c>
    </row>
    <row r="997" spans="1:11" x14ac:dyDescent="0.35">
      <c r="A997">
        <v>996</v>
      </c>
      <c r="B997">
        <v>10</v>
      </c>
      <c r="C997">
        <v>94.56</v>
      </c>
      <c r="D997">
        <v>945.6</v>
      </c>
      <c r="E997" t="s">
        <v>11</v>
      </c>
      <c r="F997" t="s">
        <v>16</v>
      </c>
      <c r="G997" t="s">
        <v>19</v>
      </c>
      <c r="H997" t="s">
        <v>14</v>
      </c>
      <c r="I997" t="s">
        <v>15</v>
      </c>
      <c r="J997">
        <v>0</v>
      </c>
      <c r="K997" t="s">
        <v>15</v>
      </c>
    </row>
    <row r="998" spans="1:11" x14ac:dyDescent="0.35">
      <c r="A998">
        <v>997</v>
      </c>
      <c r="B998">
        <v>34</v>
      </c>
      <c r="C998">
        <v>64.63</v>
      </c>
      <c r="D998">
        <v>2197.42</v>
      </c>
      <c r="E998" t="s">
        <v>11</v>
      </c>
      <c r="F998" t="s">
        <v>18</v>
      </c>
      <c r="G998" t="s">
        <v>13</v>
      </c>
      <c r="H998" t="s">
        <v>15</v>
      </c>
      <c r="I998" t="s">
        <v>14</v>
      </c>
      <c r="J998">
        <v>0</v>
      </c>
      <c r="K998" t="s">
        <v>15</v>
      </c>
    </row>
    <row r="999" spans="1:11" x14ac:dyDescent="0.35">
      <c r="A999">
        <v>998</v>
      </c>
      <c r="B999">
        <v>55</v>
      </c>
      <c r="C999">
        <v>87.86</v>
      </c>
      <c r="D999">
        <v>4832.3</v>
      </c>
      <c r="E999" t="s">
        <v>11</v>
      </c>
      <c r="F999" t="s">
        <v>20</v>
      </c>
      <c r="G999" t="s">
        <v>19</v>
      </c>
      <c r="H999" t="s">
        <v>14</v>
      </c>
      <c r="I999" t="s">
        <v>14</v>
      </c>
      <c r="J999">
        <v>1</v>
      </c>
      <c r="K999" t="s">
        <v>14</v>
      </c>
    </row>
    <row r="1000" spans="1:11" x14ac:dyDescent="0.35">
      <c r="A1000">
        <v>999</v>
      </c>
      <c r="B1000">
        <v>32</v>
      </c>
      <c r="C1000">
        <v>105.23</v>
      </c>
      <c r="D1000">
        <v>3367.36</v>
      </c>
      <c r="E1000" t="s">
        <v>17</v>
      </c>
      <c r="F1000" t="s">
        <v>18</v>
      </c>
      <c r="G1000" t="s">
        <v>13</v>
      </c>
      <c r="H1000" t="s">
        <v>15</v>
      </c>
      <c r="I1000" t="s">
        <v>15</v>
      </c>
      <c r="J1000">
        <v>2</v>
      </c>
      <c r="K1000" t="s">
        <v>14</v>
      </c>
    </row>
    <row r="1001" spans="1:11" x14ac:dyDescent="0.35">
      <c r="A1001">
        <v>1000</v>
      </c>
      <c r="B1001">
        <v>50</v>
      </c>
      <c r="C1001">
        <v>73.58</v>
      </c>
      <c r="D1001">
        <v>3679</v>
      </c>
      <c r="E1001" t="s">
        <v>17</v>
      </c>
      <c r="F1001" t="s">
        <v>12</v>
      </c>
      <c r="G1001" t="s">
        <v>19</v>
      </c>
      <c r="H1001" t="s">
        <v>14</v>
      </c>
      <c r="I1001" t="s">
        <v>14</v>
      </c>
      <c r="J1001">
        <v>1</v>
      </c>
      <c r="K1001" t="s">
        <v>14</v>
      </c>
    </row>
    <row r="1002" spans="1:11" x14ac:dyDescent="0.35">
      <c r="A1002">
        <v>1001</v>
      </c>
      <c r="B1002">
        <v>7</v>
      </c>
      <c r="C1002">
        <v>53.6</v>
      </c>
      <c r="D1002">
        <v>375.2</v>
      </c>
      <c r="E1002" t="s">
        <v>11</v>
      </c>
      <c r="F1002" t="s">
        <v>16</v>
      </c>
      <c r="G1002" t="s">
        <v>19</v>
      </c>
      <c r="H1002" t="s">
        <v>14</v>
      </c>
      <c r="I1002" t="s">
        <v>14</v>
      </c>
      <c r="J1002">
        <v>2</v>
      </c>
      <c r="K1002" t="s">
        <v>15</v>
      </c>
    </row>
    <row r="1003" spans="1:11" x14ac:dyDescent="0.35">
      <c r="A1003">
        <v>1002</v>
      </c>
      <c r="B1003">
        <v>8</v>
      </c>
      <c r="C1003">
        <v>96.95</v>
      </c>
      <c r="D1003">
        <v>775.6</v>
      </c>
      <c r="E1003" t="s">
        <v>17</v>
      </c>
      <c r="F1003" t="s">
        <v>12</v>
      </c>
      <c r="G1003" t="s">
        <v>22</v>
      </c>
      <c r="H1003" t="s">
        <v>15</v>
      </c>
      <c r="I1003" t="s">
        <v>15</v>
      </c>
      <c r="J1003">
        <v>1</v>
      </c>
      <c r="K1003" t="s">
        <v>14</v>
      </c>
    </row>
    <row r="1004" spans="1:11" x14ac:dyDescent="0.35">
      <c r="A1004">
        <v>1003</v>
      </c>
      <c r="B1004">
        <v>65</v>
      </c>
      <c r="C1004">
        <v>46.52</v>
      </c>
      <c r="D1004">
        <v>3023.8</v>
      </c>
      <c r="E1004" t="s">
        <v>17</v>
      </c>
      <c r="F1004" t="s">
        <v>18</v>
      </c>
      <c r="G1004" t="s">
        <v>13</v>
      </c>
      <c r="H1004" t="s">
        <v>14</v>
      </c>
      <c r="I1004" t="s">
        <v>15</v>
      </c>
      <c r="J1004">
        <v>0</v>
      </c>
      <c r="K1004" t="s">
        <v>14</v>
      </c>
    </row>
    <row r="1005" spans="1:11" x14ac:dyDescent="0.35">
      <c r="A1005">
        <v>1004</v>
      </c>
      <c r="B1005">
        <v>57</v>
      </c>
      <c r="C1005">
        <v>109.15</v>
      </c>
      <c r="D1005">
        <v>6221.55</v>
      </c>
      <c r="E1005" t="s">
        <v>11</v>
      </c>
      <c r="F1005" t="s">
        <v>16</v>
      </c>
      <c r="G1005" t="s">
        <v>13</v>
      </c>
      <c r="H1005" t="s">
        <v>14</v>
      </c>
      <c r="I1005" t="s">
        <v>14</v>
      </c>
      <c r="J1005">
        <v>0</v>
      </c>
      <c r="K1005" t="s">
        <v>15</v>
      </c>
    </row>
    <row r="1006" spans="1:11" x14ac:dyDescent="0.35">
      <c r="A1006">
        <v>1005</v>
      </c>
      <c r="B1006">
        <v>67</v>
      </c>
      <c r="C1006">
        <v>27.14</v>
      </c>
      <c r="D1006">
        <v>1818.38</v>
      </c>
      <c r="E1006" t="s">
        <v>11</v>
      </c>
      <c r="F1006" t="s">
        <v>18</v>
      </c>
      <c r="G1006" t="s">
        <v>19</v>
      </c>
      <c r="H1006" t="s">
        <v>14</v>
      </c>
      <c r="I1006" t="s">
        <v>14</v>
      </c>
      <c r="J1006">
        <v>1</v>
      </c>
      <c r="K1006" t="s">
        <v>14</v>
      </c>
    </row>
    <row r="1007" spans="1:11" x14ac:dyDescent="0.35">
      <c r="A1007">
        <v>1006</v>
      </c>
      <c r="B1007">
        <v>59</v>
      </c>
      <c r="C1007">
        <v>103.55</v>
      </c>
      <c r="D1007">
        <v>6109.45</v>
      </c>
      <c r="E1007" t="s">
        <v>21</v>
      </c>
      <c r="F1007" t="s">
        <v>18</v>
      </c>
      <c r="G1007" t="s">
        <v>19</v>
      </c>
      <c r="H1007" t="s">
        <v>14</v>
      </c>
      <c r="I1007" t="s">
        <v>15</v>
      </c>
      <c r="J1007">
        <v>1</v>
      </c>
      <c r="K1007" t="s">
        <v>15</v>
      </c>
    </row>
    <row r="1008" spans="1:11" x14ac:dyDescent="0.35">
      <c r="A1008">
        <v>1007</v>
      </c>
      <c r="B1008">
        <v>72</v>
      </c>
      <c r="C1008">
        <v>29.16</v>
      </c>
      <c r="D1008">
        <v>2099.52</v>
      </c>
      <c r="E1008" t="s">
        <v>11</v>
      </c>
      <c r="F1008" t="s">
        <v>12</v>
      </c>
      <c r="G1008" t="s">
        <v>13</v>
      </c>
      <c r="H1008" t="s">
        <v>14</v>
      </c>
      <c r="I1008" t="s">
        <v>14</v>
      </c>
      <c r="J1008">
        <v>1</v>
      </c>
      <c r="K1008" t="s">
        <v>14</v>
      </c>
    </row>
    <row r="1009" spans="1:11" x14ac:dyDescent="0.35">
      <c r="A1009">
        <v>1008</v>
      </c>
      <c r="B1009">
        <v>54</v>
      </c>
      <c r="C1009">
        <v>25.61</v>
      </c>
      <c r="D1009">
        <v>1382.94</v>
      </c>
      <c r="E1009" t="s">
        <v>11</v>
      </c>
      <c r="F1009" t="s">
        <v>12</v>
      </c>
      <c r="G1009" t="s">
        <v>19</v>
      </c>
      <c r="H1009" t="s">
        <v>15</v>
      </c>
      <c r="I1009" t="s">
        <v>14</v>
      </c>
      <c r="J1009">
        <v>2</v>
      </c>
      <c r="K1009" t="s">
        <v>14</v>
      </c>
    </row>
    <row r="1010" spans="1:11" x14ac:dyDescent="0.35">
      <c r="A1010">
        <v>1009</v>
      </c>
      <c r="B1010">
        <v>67</v>
      </c>
      <c r="C1010">
        <v>56.33</v>
      </c>
      <c r="D1010">
        <v>3774.11</v>
      </c>
      <c r="E1010" t="s">
        <v>17</v>
      </c>
      <c r="F1010" t="s">
        <v>20</v>
      </c>
      <c r="G1010" t="s">
        <v>19</v>
      </c>
      <c r="H1010" t="s">
        <v>14</v>
      </c>
      <c r="I1010" t="s">
        <v>14</v>
      </c>
      <c r="J1010">
        <v>0</v>
      </c>
      <c r="K1010" t="s">
        <v>14</v>
      </c>
    </row>
    <row r="1011" spans="1:11" x14ac:dyDescent="0.35">
      <c r="A1011">
        <v>1010</v>
      </c>
      <c r="B1011">
        <v>51</v>
      </c>
      <c r="C1011">
        <v>115.65</v>
      </c>
      <c r="D1011">
        <v>5898.15</v>
      </c>
      <c r="E1011" t="s">
        <v>17</v>
      </c>
      <c r="F1011" t="s">
        <v>16</v>
      </c>
      <c r="G1011" t="s">
        <v>19</v>
      </c>
      <c r="H1011" t="s">
        <v>14</v>
      </c>
      <c r="I1011" t="s">
        <v>15</v>
      </c>
      <c r="J1011">
        <v>2</v>
      </c>
      <c r="K1011" t="s">
        <v>14</v>
      </c>
    </row>
    <row r="1012" spans="1:11" x14ac:dyDescent="0.35">
      <c r="A1012">
        <v>1011</v>
      </c>
      <c r="B1012">
        <v>8</v>
      </c>
      <c r="C1012">
        <v>118.35</v>
      </c>
      <c r="D1012">
        <v>946.8</v>
      </c>
      <c r="E1012" t="s">
        <v>17</v>
      </c>
      <c r="F1012" t="s">
        <v>18</v>
      </c>
      <c r="G1012" t="s">
        <v>19</v>
      </c>
      <c r="H1012" t="s">
        <v>14</v>
      </c>
      <c r="I1012" t="s">
        <v>15</v>
      </c>
      <c r="J1012">
        <v>3</v>
      </c>
      <c r="K1012" t="s">
        <v>15</v>
      </c>
    </row>
    <row r="1013" spans="1:11" x14ac:dyDescent="0.35">
      <c r="A1013">
        <v>1012</v>
      </c>
      <c r="B1013">
        <v>34</v>
      </c>
      <c r="C1013">
        <v>40.21</v>
      </c>
      <c r="D1013">
        <v>1367.14</v>
      </c>
      <c r="E1013" t="s">
        <v>21</v>
      </c>
      <c r="F1013" t="s">
        <v>16</v>
      </c>
      <c r="G1013" t="s">
        <v>22</v>
      </c>
      <c r="H1013" t="s">
        <v>15</v>
      </c>
      <c r="I1013" t="s">
        <v>15</v>
      </c>
      <c r="J1013">
        <v>1</v>
      </c>
      <c r="K1013" t="s">
        <v>14</v>
      </c>
    </row>
    <row r="1014" spans="1:11" x14ac:dyDescent="0.35">
      <c r="A1014">
        <v>1013</v>
      </c>
      <c r="B1014">
        <v>35</v>
      </c>
      <c r="C1014">
        <v>34.86</v>
      </c>
      <c r="D1014">
        <v>1220.0999999999999</v>
      </c>
      <c r="E1014" t="s">
        <v>11</v>
      </c>
      <c r="F1014" t="s">
        <v>12</v>
      </c>
      <c r="G1014" t="s">
        <v>19</v>
      </c>
      <c r="H1014" t="s">
        <v>14</v>
      </c>
      <c r="I1014" t="s">
        <v>15</v>
      </c>
      <c r="J1014">
        <v>1</v>
      </c>
      <c r="K1014" t="s">
        <v>14</v>
      </c>
    </row>
    <row r="1015" spans="1:11" x14ac:dyDescent="0.35">
      <c r="A1015">
        <v>1014</v>
      </c>
      <c r="B1015">
        <v>32</v>
      </c>
      <c r="C1015">
        <v>55.3</v>
      </c>
      <c r="D1015">
        <v>1769.6</v>
      </c>
      <c r="E1015" t="s">
        <v>17</v>
      </c>
      <c r="F1015" t="s">
        <v>16</v>
      </c>
      <c r="G1015" t="s">
        <v>22</v>
      </c>
      <c r="H1015" t="s">
        <v>14</v>
      </c>
      <c r="I1015" t="s">
        <v>14</v>
      </c>
      <c r="J1015">
        <v>1</v>
      </c>
      <c r="K1015" t="s">
        <v>14</v>
      </c>
    </row>
    <row r="1016" spans="1:11" x14ac:dyDescent="0.35">
      <c r="A1016">
        <v>1015</v>
      </c>
      <c r="B1016">
        <v>46</v>
      </c>
      <c r="C1016">
        <v>53.71</v>
      </c>
      <c r="D1016">
        <v>2470.66</v>
      </c>
      <c r="E1016" t="s">
        <v>21</v>
      </c>
      <c r="F1016" t="s">
        <v>20</v>
      </c>
      <c r="G1016" t="s">
        <v>22</v>
      </c>
      <c r="H1016" t="s">
        <v>14</v>
      </c>
      <c r="I1016" t="s">
        <v>14</v>
      </c>
      <c r="J1016">
        <v>3</v>
      </c>
      <c r="K1016" t="s">
        <v>14</v>
      </c>
    </row>
    <row r="1017" spans="1:11" x14ac:dyDescent="0.35">
      <c r="A1017">
        <v>1016</v>
      </c>
      <c r="B1017">
        <v>16</v>
      </c>
      <c r="C1017">
        <v>95.96</v>
      </c>
      <c r="D1017">
        <v>1535.36</v>
      </c>
      <c r="E1017" t="s">
        <v>11</v>
      </c>
      <c r="F1017" t="s">
        <v>18</v>
      </c>
      <c r="G1017" t="s">
        <v>19</v>
      </c>
      <c r="H1017" t="s">
        <v>14</v>
      </c>
      <c r="I1017" t="s">
        <v>15</v>
      </c>
      <c r="J1017">
        <v>3</v>
      </c>
      <c r="K1017" t="s">
        <v>15</v>
      </c>
    </row>
    <row r="1018" spans="1:11" x14ac:dyDescent="0.35">
      <c r="A1018">
        <v>1017</v>
      </c>
      <c r="B1018">
        <v>68</v>
      </c>
      <c r="C1018">
        <v>64.400000000000006</v>
      </c>
      <c r="D1018">
        <v>4379.2</v>
      </c>
      <c r="E1018" t="s">
        <v>17</v>
      </c>
      <c r="F1018" t="s">
        <v>18</v>
      </c>
      <c r="G1018" t="s">
        <v>22</v>
      </c>
      <c r="H1018" t="s">
        <v>15</v>
      </c>
      <c r="I1018" t="s">
        <v>14</v>
      </c>
      <c r="J1018">
        <v>2</v>
      </c>
      <c r="K1018" t="s">
        <v>14</v>
      </c>
    </row>
    <row r="1019" spans="1:11" x14ac:dyDescent="0.35">
      <c r="A1019">
        <v>1018</v>
      </c>
      <c r="B1019">
        <v>37</v>
      </c>
      <c r="C1019">
        <v>97.99</v>
      </c>
      <c r="D1019">
        <v>3625.63</v>
      </c>
      <c r="E1019" t="s">
        <v>11</v>
      </c>
      <c r="F1019" t="s">
        <v>18</v>
      </c>
      <c r="G1019" t="s">
        <v>13</v>
      </c>
      <c r="H1019" t="s">
        <v>14</v>
      </c>
      <c r="I1019" t="s">
        <v>14</v>
      </c>
      <c r="J1019">
        <v>3</v>
      </c>
      <c r="K1019" t="s">
        <v>15</v>
      </c>
    </row>
    <row r="1020" spans="1:11" x14ac:dyDescent="0.35">
      <c r="A1020">
        <v>1019</v>
      </c>
      <c r="B1020">
        <v>54</v>
      </c>
      <c r="C1020">
        <v>94.87</v>
      </c>
      <c r="D1020">
        <v>5122.9799999999996</v>
      </c>
      <c r="E1020" t="s">
        <v>11</v>
      </c>
      <c r="F1020" t="s">
        <v>12</v>
      </c>
      <c r="G1020" t="s">
        <v>13</v>
      </c>
      <c r="H1020" t="s">
        <v>15</v>
      </c>
      <c r="I1020" t="s">
        <v>15</v>
      </c>
      <c r="J1020">
        <v>1</v>
      </c>
      <c r="K1020" t="s">
        <v>15</v>
      </c>
    </row>
    <row r="1021" spans="1:11" x14ac:dyDescent="0.35">
      <c r="A1021">
        <v>1020</v>
      </c>
      <c r="B1021">
        <v>14</v>
      </c>
      <c r="C1021">
        <v>77.83</v>
      </c>
      <c r="D1021">
        <v>1089.6199999999999</v>
      </c>
      <c r="E1021" t="s">
        <v>17</v>
      </c>
      <c r="F1021" t="s">
        <v>18</v>
      </c>
      <c r="G1021" t="s">
        <v>13</v>
      </c>
      <c r="H1021" t="s">
        <v>15</v>
      </c>
      <c r="I1021" t="s">
        <v>15</v>
      </c>
      <c r="J1021">
        <v>2</v>
      </c>
      <c r="K1021" t="s">
        <v>15</v>
      </c>
    </row>
    <row r="1022" spans="1:11" x14ac:dyDescent="0.35">
      <c r="A1022">
        <v>1021</v>
      </c>
      <c r="B1022">
        <v>55</v>
      </c>
      <c r="C1022">
        <v>103.35</v>
      </c>
      <c r="D1022">
        <v>5684.25</v>
      </c>
      <c r="E1022" t="s">
        <v>21</v>
      </c>
      <c r="F1022" t="s">
        <v>12</v>
      </c>
      <c r="G1022" t="s">
        <v>19</v>
      </c>
      <c r="H1022" t="s">
        <v>14</v>
      </c>
      <c r="I1022" t="s">
        <v>15</v>
      </c>
      <c r="J1022">
        <v>0</v>
      </c>
      <c r="K1022" t="s">
        <v>14</v>
      </c>
    </row>
    <row r="1023" spans="1:11" x14ac:dyDescent="0.35">
      <c r="A1023">
        <v>1022</v>
      </c>
      <c r="B1023">
        <v>48</v>
      </c>
      <c r="C1023">
        <v>39.56</v>
      </c>
      <c r="D1023">
        <v>1898.88</v>
      </c>
      <c r="E1023" t="s">
        <v>11</v>
      </c>
      <c r="F1023" t="s">
        <v>20</v>
      </c>
      <c r="G1023" t="s">
        <v>13</v>
      </c>
      <c r="H1023" t="s">
        <v>14</v>
      </c>
      <c r="I1023" t="s">
        <v>15</v>
      </c>
      <c r="J1023">
        <v>0</v>
      </c>
      <c r="K1023" t="s">
        <v>14</v>
      </c>
    </row>
    <row r="1024" spans="1:11" x14ac:dyDescent="0.35">
      <c r="A1024">
        <v>1023</v>
      </c>
      <c r="B1024">
        <v>7</v>
      </c>
      <c r="C1024">
        <v>36.18</v>
      </c>
      <c r="D1024">
        <v>253.26</v>
      </c>
      <c r="E1024" t="s">
        <v>11</v>
      </c>
      <c r="F1024" t="s">
        <v>18</v>
      </c>
      <c r="G1024" t="s">
        <v>19</v>
      </c>
      <c r="H1024" t="s">
        <v>14</v>
      </c>
      <c r="I1024" t="s">
        <v>15</v>
      </c>
      <c r="J1024">
        <v>1</v>
      </c>
      <c r="K1024" t="s">
        <v>14</v>
      </c>
    </row>
    <row r="1025" spans="1:11" x14ac:dyDescent="0.35">
      <c r="A1025">
        <v>1024</v>
      </c>
      <c r="B1025">
        <v>7</v>
      </c>
      <c r="C1025">
        <v>95.07</v>
      </c>
      <c r="D1025">
        <v>665.49</v>
      </c>
      <c r="E1025" t="s">
        <v>21</v>
      </c>
      <c r="F1025" t="s">
        <v>16</v>
      </c>
      <c r="G1025" t="s">
        <v>13</v>
      </c>
      <c r="H1025" t="s">
        <v>15</v>
      </c>
      <c r="I1025" t="s">
        <v>14</v>
      </c>
      <c r="J1025">
        <v>0</v>
      </c>
      <c r="K1025" t="s">
        <v>14</v>
      </c>
    </row>
    <row r="1026" spans="1:11" x14ac:dyDescent="0.35">
      <c r="A1026">
        <v>1025</v>
      </c>
      <c r="B1026">
        <v>33</v>
      </c>
      <c r="C1026">
        <v>44.48</v>
      </c>
      <c r="D1026">
        <v>1467.84</v>
      </c>
      <c r="E1026" t="s">
        <v>11</v>
      </c>
      <c r="F1026" t="s">
        <v>12</v>
      </c>
      <c r="G1026" t="s">
        <v>19</v>
      </c>
      <c r="H1026" t="s">
        <v>14</v>
      </c>
      <c r="I1026" t="s">
        <v>15</v>
      </c>
      <c r="J1026">
        <v>0</v>
      </c>
      <c r="K1026" t="s">
        <v>14</v>
      </c>
    </row>
    <row r="1027" spans="1:11" x14ac:dyDescent="0.35">
      <c r="A1027">
        <v>1026</v>
      </c>
      <c r="B1027">
        <v>23</v>
      </c>
      <c r="C1027">
        <v>20.28</v>
      </c>
      <c r="D1027">
        <v>466.44</v>
      </c>
      <c r="E1027" t="s">
        <v>17</v>
      </c>
      <c r="F1027" t="s">
        <v>12</v>
      </c>
      <c r="G1027" t="s">
        <v>13</v>
      </c>
      <c r="H1027" t="s">
        <v>15</v>
      </c>
      <c r="I1027" t="s">
        <v>14</v>
      </c>
      <c r="J1027">
        <v>1</v>
      </c>
      <c r="K1027" t="s">
        <v>14</v>
      </c>
    </row>
    <row r="1028" spans="1:11" x14ac:dyDescent="0.35">
      <c r="A1028">
        <v>1027</v>
      </c>
      <c r="B1028">
        <v>19</v>
      </c>
      <c r="C1028">
        <v>111.2</v>
      </c>
      <c r="D1028">
        <v>2112.8000000000002</v>
      </c>
      <c r="E1028" t="s">
        <v>11</v>
      </c>
      <c r="F1028" t="s">
        <v>16</v>
      </c>
      <c r="G1028" t="s">
        <v>19</v>
      </c>
      <c r="H1028" t="s">
        <v>14</v>
      </c>
      <c r="I1028" t="s">
        <v>15</v>
      </c>
      <c r="J1028">
        <v>2</v>
      </c>
      <c r="K1028" t="s">
        <v>15</v>
      </c>
    </row>
    <row r="1029" spans="1:11" x14ac:dyDescent="0.35">
      <c r="A1029">
        <v>1028</v>
      </c>
      <c r="B1029">
        <v>19</v>
      </c>
      <c r="C1029">
        <v>82.29</v>
      </c>
      <c r="D1029">
        <v>1563.51</v>
      </c>
      <c r="E1029" t="s">
        <v>11</v>
      </c>
      <c r="F1029" t="s">
        <v>16</v>
      </c>
      <c r="G1029" t="s">
        <v>19</v>
      </c>
      <c r="H1029" t="s">
        <v>14</v>
      </c>
      <c r="I1029" t="s">
        <v>15</v>
      </c>
      <c r="J1029">
        <v>3</v>
      </c>
      <c r="K1029" t="s">
        <v>15</v>
      </c>
    </row>
    <row r="1030" spans="1:11" x14ac:dyDescent="0.35">
      <c r="A1030">
        <v>1029</v>
      </c>
      <c r="B1030">
        <v>36</v>
      </c>
      <c r="C1030">
        <v>64.489999999999995</v>
      </c>
      <c r="D1030">
        <v>2321.64</v>
      </c>
      <c r="E1030" t="s">
        <v>11</v>
      </c>
      <c r="F1030" t="s">
        <v>20</v>
      </c>
      <c r="G1030" t="s">
        <v>13</v>
      </c>
      <c r="H1030" t="s">
        <v>15</v>
      </c>
      <c r="I1030" t="s">
        <v>14</v>
      </c>
      <c r="J1030">
        <v>1</v>
      </c>
      <c r="K1030" t="s">
        <v>14</v>
      </c>
    </row>
    <row r="1031" spans="1:11" x14ac:dyDescent="0.35">
      <c r="A1031">
        <v>1030</v>
      </c>
      <c r="B1031">
        <v>29</v>
      </c>
      <c r="C1031">
        <v>92.57</v>
      </c>
      <c r="D1031">
        <v>2684.53</v>
      </c>
      <c r="E1031" t="s">
        <v>11</v>
      </c>
      <c r="F1031" t="s">
        <v>12</v>
      </c>
      <c r="G1031" t="s">
        <v>19</v>
      </c>
      <c r="H1031" t="s">
        <v>14</v>
      </c>
      <c r="I1031" t="s">
        <v>14</v>
      </c>
      <c r="J1031">
        <v>2</v>
      </c>
      <c r="K1031" t="s">
        <v>15</v>
      </c>
    </row>
    <row r="1032" spans="1:11" x14ac:dyDescent="0.35">
      <c r="A1032">
        <v>1031</v>
      </c>
      <c r="B1032">
        <v>60</v>
      </c>
      <c r="C1032">
        <v>53.33</v>
      </c>
      <c r="D1032">
        <v>3199.8</v>
      </c>
      <c r="E1032" t="s">
        <v>11</v>
      </c>
      <c r="F1032" t="s">
        <v>20</v>
      </c>
      <c r="G1032" t="s">
        <v>13</v>
      </c>
      <c r="H1032" t="s">
        <v>15</v>
      </c>
      <c r="I1032" t="s">
        <v>15</v>
      </c>
      <c r="J1032">
        <v>2</v>
      </c>
      <c r="K1032" t="s">
        <v>14</v>
      </c>
    </row>
    <row r="1033" spans="1:11" x14ac:dyDescent="0.35">
      <c r="A1033">
        <v>1032</v>
      </c>
      <c r="B1033">
        <v>2</v>
      </c>
      <c r="C1033">
        <v>115.37</v>
      </c>
      <c r="D1033">
        <v>230.74</v>
      </c>
      <c r="E1033" t="s">
        <v>11</v>
      </c>
      <c r="F1033" t="s">
        <v>16</v>
      </c>
      <c r="G1033" t="s">
        <v>13</v>
      </c>
      <c r="H1033" t="s">
        <v>15</v>
      </c>
      <c r="I1033" t="s">
        <v>14</v>
      </c>
      <c r="J1033">
        <v>2</v>
      </c>
      <c r="K1033" t="s">
        <v>15</v>
      </c>
    </row>
    <row r="1034" spans="1:11" x14ac:dyDescent="0.35">
      <c r="A1034">
        <v>1033</v>
      </c>
      <c r="B1034">
        <v>1</v>
      </c>
      <c r="C1034">
        <v>26.86</v>
      </c>
      <c r="D1034">
        <v>26.86</v>
      </c>
      <c r="E1034" t="s">
        <v>11</v>
      </c>
      <c r="F1034" t="s">
        <v>18</v>
      </c>
      <c r="G1034" t="s">
        <v>19</v>
      </c>
      <c r="H1034" t="s">
        <v>15</v>
      </c>
      <c r="I1034" t="s">
        <v>15</v>
      </c>
      <c r="J1034">
        <v>0</v>
      </c>
      <c r="K1034" t="s">
        <v>14</v>
      </c>
    </row>
    <row r="1035" spans="1:11" x14ac:dyDescent="0.35">
      <c r="A1035">
        <v>1034</v>
      </c>
      <c r="B1035">
        <v>47</v>
      </c>
      <c r="C1035">
        <v>84.09</v>
      </c>
      <c r="D1035">
        <v>3952.23</v>
      </c>
      <c r="E1035" t="s">
        <v>11</v>
      </c>
      <c r="F1035" t="s">
        <v>16</v>
      </c>
      <c r="G1035" t="s">
        <v>13</v>
      </c>
      <c r="H1035" t="s">
        <v>15</v>
      </c>
      <c r="I1035" t="s">
        <v>14</v>
      </c>
      <c r="J1035">
        <v>0</v>
      </c>
      <c r="K1035" t="s">
        <v>14</v>
      </c>
    </row>
    <row r="1036" spans="1:11" x14ac:dyDescent="0.35">
      <c r="A1036">
        <v>1035</v>
      </c>
      <c r="B1036">
        <v>69</v>
      </c>
      <c r="C1036">
        <v>97.73</v>
      </c>
      <c r="D1036">
        <v>6743.37</v>
      </c>
      <c r="E1036" t="s">
        <v>11</v>
      </c>
      <c r="F1036" t="s">
        <v>16</v>
      </c>
      <c r="G1036" t="s">
        <v>13</v>
      </c>
      <c r="H1036" t="s">
        <v>15</v>
      </c>
      <c r="I1036" t="s">
        <v>15</v>
      </c>
      <c r="J1036">
        <v>2</v>
      </c>
      <c r="K1036" t="s">
        <v>14</v>
      </c>
    </row>
    <row r="1037" spans="1:11" x14ac:dyDescent="0.35">
      <c r="A1037">
        <v>1036</v>
      </c>
      <c r="B1037">
        <v>20</v>
      </c>
      <c r="C1037">
        <v>66.91</v>
      </c>
      <c r="D1037">
        <v>1338.2</v>
      </c>
      <c r="E1037" t="s">
        <v>21</v>
      </c>
      <c r="F1037" t="s">
        <v>20</v>
      </c>
      <c r="G1037" t="s">
        <v>13</v>
      </c>
      <c r="H1037" t="s">
        <v>14</v>
      </c>
      <c r="I1037" t="s">
        <v>14</v>
      </c>
      <c r="J1037">
        <v>2</v>
      </c>
      <c r="K1037" t="s">
        <v>14</v>
      </c>
    </row>
    <row r="1038" spans="1:11" x14ac:dyDescent="0.35">
      <c r="A1038">
        <v>1037</v>
      </c>
      <c r="B1038">
        <v>11</v>
      </c>
      <c r="C1038">
        <v>95.5</v>
      </c>
      <c r="D1038">
        <v>1050.5</v>
      </c>
      <c r="E1038" t="s">
        <v>11</v>
      </c>
      <c r="F1038" t="s">
        <v>20</v>
      </c>
      <c r="G1038" t="s">
        <v>13</v>
      </c>
      <c r="H1038" t="s">
        <v>15</v>
      </c>
      <c r="I1038" t="s">
        <v>14</v>
      </c>
      <c r="J1038">
        <v>1</v>
      </c>
      <c r="K1038" t="s">
        <v>14</v>
      </c>
    </row>
    <row r="1039" spans="1:11" x14ac:dyDescent="0.35">
      <c r="A1039">
        <v>1038</v>
      </c>
      <c r="B1039">
        <v>2</v>
      </c>
      <c r="C1039">
        <v>112.69</v>
      </c>
      <c r="D1039">
        <v>225.38</v>
      </c>
      <c r="E1039" t="s">
        <v>11</v>
      </c>
      <c r="F1039" t="s">
        <v>16</v>
      </c>
      <c r="G1039" t="s">
        <v>19</v>
      </c>
      <c r="H1039" t="s">
        <v>15</v>
      </c>
      <c r="I1039" t="s">
        <v>14</v>
      </c>
      <c r="J1039">
        <v>4</v>
      </c>
      <c r="K1039" t="s">
        <v>15</v>
      </c>
    </row>
    <row r="1040" spans="1:11" x14ac:dyDescent="0.35">
      <c r="A1040">
        <v>1039</v>
      </c>
      <c r="B1040">
        <v>67</v>
      </c>
      <c r="C1040">
        <v>94.4</v>
      </c>
      <c r="D1040">
        <v>6324.8</v>
      </c>
      <c r="E1040" t="s">
        <v>11</v>
      </c>
      <c r="F1040" t="s">
        <v>20</v>
      </c>
      <c r="G1040" t="s">
        <v>19</v>
      </c>
      <c r="H1040" t="s">
        <v>14</v>
      </c>
      <c r="I1040" t="s">
        <v>14</v>
      </c>
      <c r="J1040">
        <v>0</v>
      </c>
      <c r="K1040" t="s">
        <v>14</v>
      </c>
    </row>
    <row r="1041" spans="1:11" x14ac:dyDescent="0.35">
      <c r="A1041">
        <v>1040</v>
      </c>
      <c r="B1041">
        <v>12</v>
      </c>
      <c r="C1041">
        <v>50.94</v>
      </c>
      <c r="D1041">
        <v>611.28</v>
      </c>
      <c r="E1041" t="s">
        <v>11</v>
      </c>
      <c r="F1041" t="s">
        <v>12</v>
      </c>
      <c r="G1041" t="s">
        <v>22</v>
      </c>
      <c r="H1041" t="s">
        <v>15</v>
      </c>
      <c r="I1041" t="s">
        <v>14</v>
      </c>
      <c r="J1041">
        <v>1</v>
      </c>
      <c r="K1041" t="s">
        <v>14</v>
      </c>
    </row>
    <row r="1042" spans="1:11" x14ac:dyDescent="0.35">
      <c r="A1042">
        <v>1041</v>
      </c>
      <c r="B1042">
        <v>20</v>
      </c>
      <c r="C1042">
        <v>76.180000000000007</v>
      </c>
      <c r="D1042">
        <v>1523.6</v>
      </c>
      <c r="E1042" t="s">
        <v>17</v>
      </c>
      <c r="F1042" t="s">
        <v>20</v>
      </c>
      <c r="G1042" t="s">
        <v>13</v>
      </c>
      <c r="H1042" t="s">
        <v>14</v>
      </c>
      <c r="I1042" t="s">
        <v>15</v>
      </c>
      <c r="J1042">
        <v>0</v>
      </c>
      <c r="K1042" t="s">
        <v>14</v>
      </c>
    </row>
    <row r="1043" spans="1:11" x14ac:dyDescent="0.35">
      <c r="A1043">
        <v>1042</v>
      </c>
      <c r="B1043">
        <v>5</v>
      </c>
      <c r="C1043">
        <v>111.16</v>
      </c>
      <c r="D1043">
        <v>555.79999999999995</v>
      </c>
      <c r="E1043" t="s">
        <v>11</v>
      </c>
      <c r="F1043" t="s">
        <v>20</v>
      </c>
      <c r="G1043" t="s">
        <v>19</v>
      </c>
      <c r="H1043" t="s">
        <v>14</v>
      </c>
      <c r="I1043" t="s">
        <v>15</v>
      </c>
      <c r="J1043">
        <v>3</v>
      </c>
      <c r="K1043" t="s">
        <v>15</v>
      </c>
    </row>
    <row r="1044" spans="1:11" x14ac:dyDescent="0.35">
      <c r="A1044">
        <v>1043</v>
      </c>
      <c r="B1044">
        <v>37</v>
      </c>
      <c r="C1044">
        <v>64.91</v>
      </c>
      <c r="D1044">
        <v>2401.67</v>
      </c>
      <c r="E1044" t="s">
        <v>17</v>
      </c>
      <c r="F1044" t="s">
        <v>18</v>
      </c>
      <c r="G1044" t="s">
        <v>22</v>
      </c>
      <c r="H1044" t="s">
        <v>14</v>
      </c>
      <c r="I1044" t="s">
        <v>15</v>
      </c>
      <c r="J1044">
        <v>0</v>
      </c>
      <c r="K1044" t="s">
        <v>14</v>
      </c>
    </row>
    <row r="1045" spans="1:11" x14ac:dyDescent="0.35">
      <c r="A1045">
        <v>1044</v>
      </c>
      <c r="B1045">
        <v>38</v>
      </c>
      <c r="C1045">
        <v>88.17</v>
      </c>
      <c r="D1045">
        <v>3350.46</v>
      </c>
      <c r="E1045" t="s">
        <v>11</v>
      </c>
      <c r="F1045" t="s">
        <v>18</v>
      </c>
      <c r="G1045" t="s">
        <v>19</v>
      </c>
      <c r="H1045" t="s">
        <v>14</v>
      </c>
      <c r="I1045" t="s">
        <v>15</v>
      </c>
      <c r="J1045">
        <v>2</v>
      </c>
      <c r="K1045" t="s">
        <v>15</v>
      </c>
    </row>
    <row r="1046" spans="1:11" x14ac:dyDescent="0.35">
      <c r="A1046">
        <v>1045</v>
      </c>
      <c r="B1046">
        <v>9</v>
      </c>
      <c r="C1046">
        <v>66.55</v>
      </c>
      <c r="D1046">
        <v>598.95000000000005</v>
      </c>
      <c r="E1046" t="s">
        <v>11</v>
      </c>
      <c r="F1046" t="s">
        <v>18</v>
      </c>
      <c r="G1046" t="s">
        <v>19</v>
      </c>
      <c r="H1046" t="s">
        <v>14</v>
      </c>
      <c r="I1046" t="s">
        <v>15</v>
      </c>
      <c r="J1046">
        <v>1</v>
      </c>
      <c r="K1046" t="s">
        <v>14</v>
      </c>
    </row>
    <row r="1047" spans="1:11" x14ac:dyDescent="0.35">
      <c r="A1047">
        <v>1046</v>
      </c>
      <c r="B1047">
        <v>53</v>
      </c>
      <c r="C1047">
        <v>32.130000000000003</v>
      </c>
      <c r="D1047">
        <v>1702.89</v>
      </c>
      <c r="E1047" t="s">
        <v>11</v>
      </c>
      <c r="F1047" t="s">
        <v>12</v>
      </c>
      <c r="G1047" t="s">
        <v>22</v>
      </c>
      <c r="H1047" t="s">
        <v>14</v>
      </c>
      <c r="I1047" t="s">
        <v>15</v>
      </c>
      <c r="J1047">
        <v>3</v>
      </c>
      <c r="K1047" t="s">
        <v>15</v>
      </c>
    </row>
    <row r="1048" spans="1:11" x14ac:dyDescent="0.35">
      <c r="A1048">
        <v>1047</v>
      </c>
      <c r="B1048">
        <v>44</v>
      </c>
      <c r="C1048">
        <v>25.86</v>
      </c>
      <c r="D1048">
        <v>1137.8399999999999</v>
      </c>
      <c r="E1048" t="s">
        <v>17</v>
      </c>
      <c r="F1048" t="s">
        <v>20</v>
      </c>
      <c r="G1048" t="s">
        <v>13</v>
      </c>
      <c r="H1048" t="s">
        <v>14</v>
      </c>
      <c r="I1048" t="s">
        <v>14</v>
      </c>
      <c r="J1048">
        <v>2</v>
      </c>
      <c r="K1048" t="s">
        <v>14</v>
      </c>
    </row>
    <row r="1049" spans="1:11" x14ac:dyDescent="0.35">
      <c r="A1049">
        <v>1048</v>
      </c>
      <c r="B1049">
        <v>24</v>
      </c>
      <c r="C1049">
        <v>115.23</v>
      </c>
      <c r="D1049">
        <v>2765.52</v>
      </c>
      <c r="E1049" t="s">
        <v>11</v>
      </c>
      <c r="F1049" t="s">
        <v>20</v>
      </c>
      <c r="G1049" t="s">
        <v>13</v>
      </c>
      <c r="H1049" t="s">
        <v>14</v>
      </c>
      <c r="I1049" t="s">
        <v>15</v>
      </c>
      <c r="J1049">
        <v>1</v>
      </c>
      <c r="K1049" t="s">
        <v>15</v>
      </c>
    </row>
    <row r="1050" spans="1:11" x14ac:dyDescent="0.35">
      <c r="A1050">
        <v>1049</v>
      </c>
      <c r="B1050">
        <v>30</v>
      </c>
      <c r="C1050">
        <v>81.25</v>
      </c>
      <c r="D1050">
        <v>2437.5</v>
      </c>
      <c r="E1050" t="s">
        <v>17</v>
      </c>
      <c r="F1050" t="s">
        <v>18</v>
      </c>
      <c r="G1050" t="s">
        <v>19</v>
      </c>
      <c r="H1050" t="s">
        <v>14</v>
      </c>
      <c r="I1050" t="s">
        <v>14</v>
      </c>
      <c r="J1050">
        <v>0</v>
      </c>
      <c r="K1050" t="s">
        <v>14</v>
      </c>
    </row>
    <row r="1051" spans="1:11" x14ac:dyDescent="0.35">
      <c r="A1051">
        <v>1050</v>
      </c>
      <c r="B1051">
        <v>59</v>
      </c>
      <c r="C1051">
        <v>30.38</v>
      </c>
      <c r="D1051">
        <v>1792.42</v>
      </c>
      <c r="E1051" t="s">
        <v>11</v>
      </c>
      <c r="F1051" t="s">
        <v>12</v>
      </c>
      <c r="G1051" t="s">
        <v>19</v>
      </c>
      <c r="H1051" t="s">
        <v>15</v>
      </c>
      <c r="I1051" t="s">
        <v>14</v>
      </c>
      <c r="J1051">
        <v>3</v>
      </c>
      <c r="K1051" t="s">
        <v>14</v>
      </c>
    </row>
    <row r="1052" spans="1:11" x14ac:dyDescent="0.35">
      <c r="A1052">
        <v>1051</v>
      </c>
      <c r="B1052">
        <v>14</v>
      </c>
      <c r="C1052">
        <v>105.74</v>
      </c>
      <c r="D1052">
        <v>1480.36</v>
      </c>
      <c r="E1052" t="s">
        <v>11</v>
      </c>
      <c r="F1052" t="s">
        <v>20</v>
      </c>
      <c r="G1052" t="s">
        <v>19</v>
      </c>
      <c r="H1052" t="s">
        <v>14</v>
      </c>
      <c r="I1052" t="s">
        <v>15</v>
      </c>
      <c r="J1052">
        <v>1</v>
      </c>
      <c r="K1052" t="s">
        <v>15</v>
      </c>
    </row>
    <row r="1053" spans="1:11" x14ac:dyDescent="0.35">
      <c r="A1053">
        <v>1052</v>
      </c>
      <c r="B1053">
        <v>9</v>
      </c>
      <c r="C1053">
        <v>72.27</v>
      </c>
      <c r="D1053">
        <v>650.42999999999995</v>
      </c>
      <c r="E1053" t="s">
        <v>17</v>
      </c>
      <c r="F1053" t="s">
        <v>20</v>
      </c>
      <c r="G1053" t="s">
        <v>13</v>
      </c>
      <c r="H1053" t="s">
        <v>15</v>
      </c>
      <c r="I1053" t="s">
        <v>14</v>
      </c>
      <c r="J1053">
        <v>0</v>
      </c>
      <c r="K1053" t="s">
        <v>14</v>
      </c>
    </row>
    <row r="1054" spans="1:11" x14ac:dyDescent="0.35">
      <c r="A1054">
        <v>1053</v>
      </c>
      <c r="B1054">
        <v>40</v>
      </c>
      <c r="C1054">
        <v>97.19</v>
      </c>
      <c r="D1054">
        <v>3887.6</v>
      </c>
      <c r="E1054" t="s">
        <v>11</v>
      </c>
      <c r="F1054" t="s">
        <v>20</v>
      </c>
      <c r="G1054" t="s">
        <v>19</v>
      </c>
      <c r="H1054" t="s">
        <v>14</v>
      </c>
      <c r="I1054" t="s">
        <v>15</v>
      </c>
      <c r="J1054">
        <v>2</v>
      </c>
      <c r="K1054" t="s">
        <v>15</v>
      </c>
    </row>
    <row r="1055" spans="1:11" x14ac:dyDescent="0.35">
      <c r="A1055">
        <v>1054</v>
      </c>
      <c r="B1055">
        <v>66</v>
      </c>
      <c r="C1055">
        <v>32.68</v>
      </c>
      <c r="D1055">
        <v>2156.88</v>
      </c>
      <c r="E1055" t="s">
        <v>17</v>
      </c>
      <c r="F1055" t="s">
        <v>20</v>
      </c>
      <c r="G1055" t="s">
        <v>19</v>
      </c>
      <c r="H1055" t="s">
        <v>14</v>
      </c>
      <c r="I1055" t="s">
        <v>14</v>
      </c>
      <c r="J1055">
        <v>1</v>
      </c>
      <c r="K1055" t="s">
        <v>15</v>
      </c>
    </row>
    <row r="1056" spans="1:11" x14ac:dyDescent="0.35">
      <c r="A1056">
        <v>1055</v>
      </c>
      <c r="B1056">
        <v>25</v>
      </c>
      <c r="C1056">
        <v>110.69</v>
      </c>
      <c r="D1056">
        <v>2767.25</v>
      </c>
      <c r="E1056" t="s">
        <v>11</v>
      </c>
      <c r="F1056" t="s">
        <v>12</v>
      </c>
      <c r="G1056" t="s">
        <v>22</v>
      </c>
      <c r="H1056" t="s">
        <v>15</v>
      </c>
      <c r="I1056" t="s">
        <v>14</v>
      </c>
      <c r="J1056">
        <v>1</v>
      </c>
      <c r="K1056" t="s">
        <v>14</v>
      </c>
    </row>
    <row r="1057" spans="1:11" x14ac:dyDescent="0.35">
      <c r="A1057">
        <v>1056</v>
      </c>
      <c r="B1057">
        <v>22</v>
      </c>
      <c r="C1057">
        <v>79.05</v>
      </c>
      <c r="D1057">
        <v>1739.1</v>
      </c>
      <c r="E1057" t="s">
        <v>21</v>
      </c>
      <c r="F1057" t="s">
        <v>18</v>
      </c>
      <c r="G1057" t="s">
        <v>22</v>
      </c>
      <c r="H1057" t="s">
        <v>14</v>
      </c>
      <c r="I1057" t="s">
        <v>14</v>
      </c>
      <c r="J1057">
        <v>2</v>
      </c>
      <c r="K1057" t="s">
        <v>14</v>
      </c>
    </row>
    <row r="1058" spans="1:11" x14ac:dyDescent="0.35">
      <c r="A1058">
        <v>1057</v>
      </c>
      <c r="B1058">
        <v>4</v>
      </c>
      <c r="C1058">
        <v>93.83</v>
      </c>
      <c r="D1058">
        <v>375.32</v>
      </c>
      <c r="E1058" t="s">
        <v>21</v>
      </c>
      <c r="F1058" t="s">
        <v>18</v>
      </c>
      <c r="G1058" t="s">
        <v>19</v>
      </c>
      <c r="H1058" t="s">
        <v>14</v>
      </c>
      <c r="I1058" t="s">
        <v>14</v>
      </c>
      <c r="J1058">
        <v>3</v>
      </c>
      <c r="K1058" t="s">
        <v>15</v>
      </c>
    </row>
    <row r="1059" spans="1:11" x14ac:dyDescent="0.35">
      <c r="A1059">
        <v>1058</v>
      </c>
      <c r="B1059">
        <v>26</v>
      </c>
      <c r="C1059">
        <v>23.14</v>
      </c>
      <c r="D1059">
        <v>601.64</v>
      </c>
      <c r="E1059" t="s">
        <v>17</v>
      </c>
      <c r="F1059" t="s">
        <v>12</v>
      </c>
      <c r="G1059" t="s">
        <v>19</v>
      </c>
      <c r="H1059" t="s">
        <v>15</v>
      </c>
      <c r="I1059" t="s">
        <v>15</v>
      </c>
      <c r="J1059">
        <v>4</v>
      </c>
      <c r="K1059" t="s">
        <v>14</v>
      </c>
    </row>
    <row r="1060" spans="1:11" x14ac:dyDescent="0.35">
      <c r="A1060">
        <v>1059</v>
      </c>
      <c r="B1060">
        <v>58</v>
      </c>
      <c r="C1060">
        <v>51.53</v>
      </c>
      <c r="D1060">
        <v>2988.74</v>
      </c>
      <c r="E1060" t="s">
        <v>17</v>
      </c>
      <c r="F1060" t="s">
        <v>20</v>
      </c>
      <c r="G1060" t="s">
        <v>22</v>
      </c>
      <c r="H1060" t="s">
        <v>14</v>
      </c>
      <c r="I1060" t="s">
        <v>14</v>
      </c>
      <c r="J1060">
        <v>2</v>
      </c>
      <c r="K1060" t="s">
        <v>14</v>
      </c>
    </row>
    <row r="1061" spans="1:11" x14ac:dyDescent="0.35">
      <c r="A1061">
        <v>1060</v>
      </c>
      <c r="B1061">
        <v>29</v>
      </c>
      <c r="C1061">
        <v>46.74</v>
      </c>
      <c r="D1061">
        <v>1355.46</v>
      </c>
      <c r="E1061" t="s">
        <v>17</v>
      </c>
      <c r="F1061" t="s">
        <v>20</v>
      </c>
      <c r="G1061" t="s">
        <v>19</v>
      </c>
      <c r="H1061" t="s">
        <v>14</v>
      </c>
      <c r="I1061" t="s">
        <v>15</v>
      </c>
      <c r="J1061">
        <v>3</v>
      </c>
      <c r="K1061" t="s">
        <v>14</v>
      </c>
    </row>
    <row r="1062" spans="1:11" x14ac:dyDescent="0.35">
      <c r="A1062">
        <v>1061</v>
      </c>
      <c r="B1062">
        <v>37</v>
      </c>
      <c r="C1062">
        <v>114.96</v>
      </c>
      <c r="D1062">
        <v>4253.5200000000004</v>
      </c>
      <c r="E1062" t="s">
        <v>11</v>
      </c>
      <c r="F1062" t="s">
        <v>12</v>
      </c>
      <c r="G1062" t="s">
        <v>13</v>
      </c>
      <c r="H1062" t="s">
        <v>14</v>
      </c>
      <c r="I1062" t="s">
        <v>14</v>
      </c>
      <c r="J1062">
        <v>4</v>
      </c>
      <c r="K1062" t="s">
        <v>15</v>
      </c>
    </row>
    <row r="1063" spans="1:11" x14ac:dyDescent="0.35">
      <c r="A1063">
        <v>1062</v>
      </c>
      <c r="B1063">
        <v>70</v>
      </c>
      <c r="C1063">
        <v>38.53</v>
      </c>
      <c r="D1063">
        <v>2697.1</v>
      </c>
      <c r="E1063" t="s">
        <v>21</v>
      </c>
      <c r="F1063" t="s">
        <v>12</v>
      </c>
      <c r="G1063" t="s">
        <v>13</v>
      </c>
      <c r="H1063" t="s">
        <v>14</v>
      </c>
      <c r="I1063" t="s">
        <v>14</v>
      </c>
      <c r="J1063">
        <v>2</v>
      </c>
      <c r="K1063" t="s">
        <v>14</v>
      </c>
    </row>
    <row r="1064" spans="1:11" x14ac:dyDescent="0.35">
      <c r="A1064">
        <v>1063</v>
      </c>
      <c r="B1064">
        <v>18</v>
      </c>
      <c r="C1064">
        <v>90.71</v>
      </c>
      <c r="D1064">
        <v>1632.78</v>
      </c>
      <c r="E1064" t="s">
        <v>11</v>
      </c>
      <c r="F1064" t="s">
        <v>16</v>
      </c>
      <c r="G1064" t="s">
        <v>19</v>
      </c>
      <c r="H1064" t="s">
        <v>14</v>
      </c>
      <c r="I1064" t="s">
        <v>14</v>
      </c>
      <c r="J1064">
        <v>2</v>
      </c>
      <c r="K1064" t="s">
        <v>15</v>
      </c>
    </row>
    <row r="1065" spans="1:11" x14ac:dyDescent="0.35">
      <c r="A1065">
        <v>1064</v>
      </c>
      <c r="B1065">
        <v>42</v>
      </c>
      <c r="C1065">
        <v>24.28</v>
      </c>
      <c r="D1065">
        <v>1019.76</v>
      </c>
      <c r="E1065" t="s">
        <v>11</v>
      </c>
      <c r="F1065" t="s">
        <v>12</v>
      </c>
      <c r="G1065" t="s">
        <v>19</v>
      </c>
      <c r="H1065" t="s">
        <v>14</v>
      </c>
      <c r="I1065" t="s">
        <v>14</v>
      </c>
      <c r="J1065">
        <v>5</v>
      </c>
      <c r="K1065" t="s">
        <v>15</v>
      </c>
    </row>
    <row r="1066" spans="1:11" x14ac:dyDescent="0.35">
      <c r="A1066">
        <v>1065</v>
      </c>
      <c r="B1066">
        <v>41</v>
      </c>
      <c r="C1066">
        <v>39.770000000000003</v>
      </c>
      <c r="D1066">
        <v>1630.57</v>
      </c>
      <c r="E1066" t="s">
        <v>21</v>
      </c>
      <c r="F1066" t="s">
        <v>20</v>
      </c>
      <c r="G1066" t="s">
        <v>13</v>
      </c>
      <c r="H1066" t="s">
        <v>14</v>
      </c>
      <c r="I1066" t="s">
        <v>14</v>
      </c>
      <c r="J1066">
        <v>2</v>
      </c>
      <c r="K1066" t="s">
        <v>14</v>
      </c>
    </row>
    <row r="1067" spans="1:11" x14ac:dyDescent="0.35">
      <c r="A1067">
        <v>1066</v>
      </c>
      <c r="B1067">
        <v>38</v>
      </c>
      <c r="C1067">
        <v>53.86</v>
      </c>
      <c r="D1067">
        <v>2046.68</v>
      </c>
      <c r="E1067" t="s">
        <v>17</v>
      </c>
      <c r="F1067" t="s">
        <v>12</v>
      </c>
      <c r="G1067" t="s">
        <v>13</v>
      </c>
      <c r="H1067" t="s">
        <v>14</v>
      </c>
      <c r="I1067" t="s">
        <v>15</v>
      </c>
      <c r="J1067">
        <v>2</v>
      </c>
      <c r="K1067" t="s">
        <v>14</v>
      </c>
    </row>
    <row r="1068" spans="1:11" x14ac:dyDescent="0.35">
      <c r="A1068">
        <v>1067</v>
      </c>
      <c r="B1068">
        <v>34</v>
      </c>
      <c r="C1068">
        <v>99.45</v>
      </c>
      <c r="D1068">
        <v>3381.3</v>
      </c>
      <c r="E1068" t="s">
        <v>11</v>
      </c>
      <c r="F1068" t="s">
        <v>18</v>
      </c>
      <c r="G1068" t="s">
        <v>19</v>
      </c>
      <c r="H1068" t="s">
        <v>15</v>
      </c>
      <c r="I1068" t="s">
        <v>15</v>
      </c>
      <c r="J1068">
        <v>0</v>
      </c>
      <c r="K1068" t="s">
        <v>14</v>
      </c>
    </row>
    <row r="1069" spans="1:11" x14ac:dyDescent="0.35">
      <c r="A1069">
        <v>1068</v>
      </c>
      <c r="B1069">
        <v>17</v>
      </c>
      <c r="C1069">
        <v>99</v>
      </c>
      <c r="D1069">
        <v>1683</v>
      </c>
      <c r="E1069" t="s">
        <v>21</v>
      </c>
      <c r="F1069" t="s">
        <v>20</v>
      </c>
      <c r="G1069" t="s">
        <v>13</v>
      </c>
      <c r="H1069" t="s">
        <v>14</v>
      </c>
      <c r="I1069" t="s">
        <v>14</v>
      </c>
      <c r="J1069">
        <v>1</v>
      </c>
      <c r="K1069" t="s">
        <v>14</v>
      </c>
    </row>
    <row r="1070" spans="1:11" x14ac:dyDescent="0.35">
      <c r="A1070">
        <v>1069</v>
      </c>
      <c r="B1070">
        <v>37</v>
      </c>
      <c r="C1070">
        <v>115.26</v>
      </c>
      <c r="D1070">
        <v>4264.62</v>
      </c>
      <c r="E1070" t="s">
        <v>21</v>
      </c>
      <c r="F1070" t="s">
        <v>12</v>
      </c>
      <c r="G1070" t="s">
        <v>13</v>
      </c>
      <c r="H1070" t="s">
        <v>14</v>
      </c>
      <c r="I1070" t="s">
        <v>15</v>
      </c>
      <c r="J1070">
        <v>2</v>
      </c>
      <c r="K1070" t="s">
        <v>15</v>
      </c>
    </row>
    <row r="1071" spans="1:11" x14ac:dyDescent="0.35">
      <c r="A1071">
        <v>1070</v>
      </c>
      <c r="B1071">
        <v>25</v>
      </c>
      <c r="C1071">
        <v>111.68</v>
      </c>
      <c r="D1071">
        <v>2792</v>
      </c>
      <c r="E1071" t="s">
        <v>11</v>
      </c>
      <c r="F1071" t="s">
        <v>12</v>
      </c>
      <c r="G1071" t="s">
        <v>19</v>
      </c>
      <c r="H1071" t="s">
        <v>15</v>
      </c>
      <c r="I1071" t="s">
        <v>14</v>
      </c>
      <c r="J1071">
        <v>1</v>
      </c>
      <c r="K1071" t="s">
        <v>14</v>
      </c>
    </row>
    <row r="1072" spans="1:11" x14ac:dyDescent="0.35">
      <c r="A1072">
        <v>1071</v>
      </c>
      <c r="B1072">
        <v>27</v>
      </c>
      <c r="C1072">
        <v>28.15</v>
      </c>
      <c r="D1072">
        <v>760.05</v>
      </c>
      <c r="E1072" t="s">
        <v>17</v>
      </c>
      <c r="F1072" t="s">
        <v>12</v>
      </c>
      <c r="G1072" t="s">
        <v>19</v>
      </c>
      <c r="H1072" t="s">
        <v>15</v>
      </c>
      <c r="I1072" t="s">
        <v>14</v>
      </c>
      <c r="J1072">
        <v>1</v>
      </c>
      <c r="K1072" t="s">
        <v>14</v>
      </c>
    </row>
    <row r="1073" spans="1:11" x14ac:dyDescent="0.35">
      <c r="A1073">
        <v>1072</v>
      </c>
      <c r="B1073">
        <v>57</v>
      </c>
      <c r="C1073">
        <v>102.99</v>
      </c>
      <c r="D1073">
        <v>5870.43</v>
      </c>
      <c r="E1073" t="s">
        <v>11</v>
      </c>
      <c r="F1073" t="s">
        <v>20</v>
      </c>
      <c r="G1073" t="s">
        <v>19</v>
      </c>
      <c r="H1073" t="s">
        <v>14</v>
      </c>
      <c r="I1073" t="s">
        <v>14</v>
      </c>
      <c r="J1073">
        <v>1</v>
      </c>
      <c r="K1073" t="s">
        <v>15</v>
      </c>
    </row>
    <row r="1074" spans="1:11" x14ac:dyDescent="0.35">
      <c r="A1074">
        <v>1073</v>
      </c>
      <c r="B1074">
        <v>31</v>
      </c>
      <c r="C1074">
        <v>65.12</v>
      </c>
      <c r="D1074">
        <v>2018.72</v>
      </c>
      <c r="E1074" t="s">
        <v>17</v>
      </c>
      <c r="F1074" t="s">
        <v>12</v>
      </c>
      <c r="G1074" t="s">
        <v>13</v>
      </c>
      <c r="H1074" t="s">
        <v>15</v>
      </c>
      <c r="I1074" t="s">
        <v>15</v>
      </c>
      <c r="J1074">
        <v>2</v>
      </c>
      <c r="K1074" t="s">
        <v>15</v>
      </c>
    </row>
    <row r="1075" spans="1:11" x14ac:dyDescent="0.35">
      <c r="A1075">
        <v>1074</v>
      </c>
      <c r="B1075">
        <v>6</v>
      </c>
      <c r="C1075">
        <v>106.59</v>
      </c>
      <c r="D1075">
        <v>639.54</v>
      </c>
      <c r="E1075" t="s">
        <v>11</v>
      </c>
      <c r="F1075" t="s">
        <v>12</v>
      </c>
      <c r="G1075" t="s">
        <v>19</v>
      </c>
      <c r="H1075" t="s">
        <v>15</v>
      </c>
      <c r="I1075" t="s">
        <v>15</v>
      </c>
      <c r="J1075">
        <v>0</v>
      </c>
      <c r="K1075" t="s">
        <v>14</v>
      </c>
    </row>
    <row r="1076" spans="1:11" x14ac:dyDescent="0.35">
      <c r="A1076">
        <v>1075</v>
      </c>
      <c r="B1076">
        <v>40</v>
      </c>
      <c r="C1076">
        <v>28.93</v>
      </c>
      <c r="D1076">
        <v>1157.2</v>
      </c>
      <c r="E1076" t="s">
        <v>11</v>
      </c>
      <c r="F1076" t="s">
        <v>18</v>
      </c>
      <c r="G1076" t="s">
        <v>19</v>
      </c>
      <c r="H1076" t="s">
        <v>15</v>
      </c>
      <c r="I1076" t="s">
        <v>15</v>
      </c>
      <c r="J1076">
        <v>3</v>
      </c>
      <c r="K1076" t="s">
        <v>14</v>
      </c>
    </row>
    <row r="1077" spans="1:11" x14ac:dyDescent="0.35">
      <c r="A1077">
        <v>1076</v>
      </c>
      <c r="B1077">
        <v>12</v>
      </c>
      <c r="C1077">
        <v>102.28</v>
      </c>
      <c r="D1077">
        <v>1227.3599999999999</v>
      </c>
      <c r="E1077" t="s">
        <v>11</v>
      </c>
      <c r="F1077" t="s">
        <v>16</v>
      </c>
      <c r="G1077" t="s">
        <v>19</v>
      </c>
      <c r="H1077" t="s">
        <v>15</v>
      </c>
      <c r="I1077" t="s">
        <v>14</v>
      </c>
      <c r="J1077">
        <v>3</v>
      </c>
      <c r="K1077" t="s">
        <v>15</v>
      </c>
    </row>
    <row r="1078" spans="1:11" x14ac:dyDescent="0.35">
      <c r="A1078">
        <v>1077</v>
      </c>
      <c r="B1078">
        <v>53</v>
      </c>
      <c r="C1078">
        <v>35.96</v>
      </c>
      <c r="D1078">
        <v>1905.88</v>
      </c>
      <c r="E1078" t="s">
        <v>11</v>
      </c>
      <c r="F1078" t="s">
        <v>18</v>
      </c>
      <c r="G1078" t="s">
        <v>19</v>
      </c>
      <c r="H1078" t="s">
        <v>14</v>
      </c>
      <c r="I1078" t="s">
        <v>14</v>
      </c>
      <c r="J1078">
        <v>1</v>
      </c>
      <c r="K1078" t="s">
        <v>14</v>
      </c>
    </row>
    <row r="1079" spans="1:11" x14ac:dyDescent="0.35">
      <c r="A1079">
        <v>1078</v>
      </c>
      <c r="B1079">
        <v>71</v>
      </c>
      <c r="C1079">
        <v>53.38</v>
      </c>
      <c r="D1079">
        <v>3789.98</v>
      </c>
      <c r="E1079" t="s">
        <v>11</v>
      </c>
      <c r="F1079" t="s">
        <v>16</v>
      </c>
      <c r="G1079" t="s">
        <v>22</v>
      </c>
      <c r="H1079" t="s">
        <v>14</v>
      </c>
      <c r="I1079" t="s">
        <v>14</v>
      </c>
      <c r="J1079">
        <v>0</v>
      </c>
      <c r="K1079" t="s">
        <v>14</v>
      </c>
    </row>
    <row r="1080" spans="1:11" x14ac:dyDescent="0.35">
      <c r="A1080">
        <v>1079</v>
      </c>
      <c r="B1080">
        <v>10</v>
      </c>
      <c r="C1080">
        <v>22.88</v>
      </c>
      <c r="D1080">
        <v>228.8</v>
      </c>
      <c r="E1080" t="s">
        <v>11</v>
      </c>
      <c r="F1080" t="s">
        <v>18</v>
      </c>
      <c r="G1080" t="s">
        <v>13</v>
      </c>
      <c r="H1080" t="s">
        <v>15</v>
      </c>
      <c r="I1080" t="s">
        <v>15</v>
      </c>
      <c r="J1080">
        <v>3</v>
      </c>
      <c r="K1080" t="s">
        <v>14</v>
      </c>
    </row>
    <row r="1081" spans="1:11" x14ac:dyDescent="0.35">
      <c r="A1081">
        <v>1080</v>
      </c>
      <c r="B1081">
        <v>45</v>
      </c>
      <c r="C1081">
        <v>32.369999999999997</v>
      </c>
      <c r="D1081">
        <v>1456.65</v>
      </c>
      <c r="E1081" t="s">
        <v>17</v>
      </c>
      <c r="F1081" t="s">
        <v>12</v>
      </c>
      <c r="G1081" t="s">
        <v>13</v>
      </c>
      <c r="H1081" t="s">
        <v>15</v>
      </c>
      <c r="I1081" t="s">
        <v>14</v>
      </c>
      <c r="J1081">
        <v>4</v>
      </c>
      <c r="K1081" t="s">
        <v>15</v>
      </c>
    </row>
    <row r="1082" spans="1:11" x14ac:dyDescent="0.35">
      <c r="A1082">
        <v>1081</v>
      </c>
      <c r="B1082">
        <v>17</v>
      </c>
      <c r="C1082">
        <v>64.569999999999993</v>
      </c>
      <c r="D1082">
        <v>1097.69</v>
      </c>
      <c r="E1082" t="s">
        <v>11</v>
      </c>
      <c r="F1082" t="s">
        <v>12</v>
      </c>
      <c r="G1082" t="s">
        <v>13</v>
      </c>
      <c r="H1082" t="s">
        <v>14</v>
      </c>
      <c r="I1082" t="s">
        <v>14</v>
      </c>
      <c r="J1082">
        <v>1</v>
      </c>
      <c r="K1082" t="s">
        <v>14</v>
      </c>
    </row>
    <row r="1083" spans="1:11" x14ac:dyDescent="0.35">
      <c r="A1083">
        <v>1082</v>
      </c>
      <c r="B1083">
        <v>26</v>
      </c>
      <c r="C1083">
        <v>101.83</v>
      </c>
      <c r="D1083">
        <v>2647.58</v>
      </c>
      <c r="E1083" t="s">
        <v>11</v>
      </c>
      <c r="F1083" t="s">
        <v>20</v>
      </c>
      <c r="G1083" t="s">
        <v>19</v>
      </c>
      <c r="H1083" t="s">
        <v>14</v>
      </c>
      <c r="I1083" t="s">
        <v>15</v>
      </c>
      <c r="J1083">
        <v>1</v>
      </c>
      <c r="K1083" t="s">
        <v>15</v>
      </c>
    </row>
    <row r="1084" spans="1:11" x14ac:dyDescent="0.35">
      <c r="A1084">
        <v>1083</v>
      </c>
      <c r="B1084">
        <v>62</v>
      </c>
      <c r="C1084">
        <v>97.37</v>
      </c>
      <c r="D1084">
        <v>6036.94</v>
      </c>
      <c r="E1084" t="s">
        <v>11</v>
      </c>
      <c r="F1084" t="s">
        <v>20</v>
      </c>
      <c r="G1084" t="s">
        <v>13</v>
      </c>
      <c r="H1084" t="s">
        <v>15</v>
      </c>
      <c r="I1084" t="s">
        <v>15</v>
      </c>
      <c r="J1084">
        <v>2</v>
      </c>
      <c r="K1084" t="s">
        <v>15</v>
      </c>
    </row>
    <row r="1085" spans="1:11" x14ac:dyDescent="0.35">
      <c r="A1085">
        <v>1084</v>
      </c>
      <c r="B1085">
        <v>46</v>
      </c>
      <c r="C1085">
        <v>43.53</v>
      </c>
      <c r="D1085">
        <v>2002.38</v>
      </c>
      <c r="E1085" t="s">
        <v>17</v>
      </c>
      <c r="F1085" t="s">
        <v>18</v>
      </c>
      <c r="G1085" t="s">
        <v>13</v>
      </c>
      <c r="H1085" t="s">
        <v>14</v>
      </c>
      <c r="I1085" t="s">
        <v>15</v>
      </c>
      <c r="J1085">
        <v>2</v>
      </c>
      <c r="K1085" t="s">
        <v>14</v>
      </c>
    </row>
    <row r="1086" spans="1:11" x14ac:dyDescent="0.35">
      <c r="A1086">
        <v>1085</v>
      </c>
      <c r="B1086">
        <v>64</v>
      </c>
      <c r="C1086">
        <v>35.17</v>
      </c>
      <c r="D1086">
        <v>2250.88</v>
      </c>
      <c r="E1086" t="s">
        <v>11</v>
      </c>
      <c r="F1086" t="s">
        <v>18</v>
      </c>
      <c r="G1086" t="s">
        <v>19</v>
      </c>
      <c r="H1086" t="s">
        <v>14</v>
      </c>
      <c r="I1086" t="s">
        <v>14</v>
      </c>
      <c r="J1086">
        <v>0</v>
      </c>
      <c r="K1086" t="s">
        <v>14</v>
      </c>
    </row>
    <row r="1087" spans="1:11" x14ac:dyDescent="0.35">
      <c r="A1087">
        <v>1086</v>
      </c>
      <c r="B1087">
        <v>2</v>
      </c>
      <c r="C1087">
        <v>58.93</v>
      </c>
      <c r="D1087">
        <v>117.86</v>
      </c>
      <c r="E1087" t="s">
        <v>11</v>
      </c>
      <c r="F1087" t="s">
        <v>16</v>
      </c>
      <c r="G1087" t="s">
        <v>13</v>
      </c>
      <c r="H1087" t="s">
        <v>15</v>
      </c>
      <c r="I1087" t="s">
        <v>14</v>
      </c>
      <c r="J1087">
        <v>1</v>
      </c>
      <c r="K1087" t="s">
        <v>14</v>
      </c>
    </row>
    <row r="1088" spans="1:11" x14ac:dyDescent="0.35">
      <c r="A1088">
        <v>1087</v>
      </c>
      <c r="B1088">
        <v>54</v>
      </c>
      <c r="C1088">
        <v>108.33</v>
      </c>
      <c r="D1088">
        <v>5849.82</v>
      </c>
      <c r="E1088" t="s">
        <v>11</v>
      </c>
      <c r="F1088" t="s">
        <v>20</v>
      </c>
      <c r="G1088" t="s">
        <v>13</v>
      </c>
      <c r="H1088" t="s">
        <v>14</v>
      </c>
      <c r="I1088" t="s">
        <v>14</v>
      </c>
      <c r="J1088">
        <v>1</v>
      </c>
      <c r="K1088" t="s">
        <v>15</v>
      </c>
    </row>
    <row r="1089" spans="1:11" x14ac:dyDescent="0.35">
      <c r="A1089">
        <v>1088</v>
      </c>
      <c r="B1089">
        <v>65</v>
      </c>
      <c r="C1089">
        <v>29.14</v>
      </c>
      <c r="D1089">
        <v>1894.1</v>
      </c>
      <c r="E1089" t="s">
        <v>17</v>
      </c>
      <c r="F1089" t="s">
        <v>18</v>
      </c>
      <c r="G1089" t="s">
        <v>13</v>
      </c>
      <c r="H1089" t="s">
        <v>14</v>
      </c>
      <c r="I1089" t="s">
        <v>14</v>
      </c>
      <c r="J1089">
        <v>0</v>
      </c>
      <c r="K1089" t="s">
        <v>14</v>
      </c>
    </row>
    <row r="1090" spans="1:11" x14ac:dyDescent="0.35">
      <c r="A1090">
        <v>1089</v>
      </c>
      <c r="B1090">
        <v>51</v>
      </c>
      <c r="C1090">
        <v>74.290000000000006</v>
      </c>
      <c r="D1090">
        <v>3788.79</v>
      </c>
      <c r="E1090" t="s">
        <v>11</v>
      </c>
      <c r="F1090" t="s">
        <v>12</v>
      </c>
      <c r="G1090" t="s">
        <v>19</v>
      </c>
      <c r="H1090" t="s">
        <v>14</v>
      </c>
      <c r="I1090" t="s">
        <v>14</v>
      </c>
      <c r="J1090">
        <v>0</v>
      </c>
      <c r="K1090" t="s">
        <v>14</v>
      </c>
    </row>
    <row r="1091" spans="1:11" x14ac:dyDescent="0.35">
      <c r="A1091">
        <v>1090</v>
      </c>
      <c r="B1091">
        <v>53</v>
      </c>
      <c r="C1091">
        <v>28.88</v>
      </c>
      <c r="D1091">
        <v>1530.64</v>
      </c>
      <c r="E1091" t="s">
        <v>11</v>
      </c>
      <c r="F1091" t="s">
        <v>18</v>
      </c>
      <c r="G1091" t="s">
        <v>13</v>
      </c>
      <c r="H1091" t="s">
        <v>14</v>
      </c>
      <c r="I1091" t="s">
        <v>15</v>
      </c>
      <c r="J1091">
        <v>2</v>
      </c>
      <c r="K1091" t="s">
        <v>14</v>
      </c>
    </row>
    <row r="1092" spans="1:11" x14ac:dyDescent="0.35">
      <c r="A1092">
        <v>1091</v>
      </c>
      <c r="B1092">
        <v>36</v>
      </c>
      <c r="C1092">
        <v>67.02</v>
      </c>
      <c r="D1092">
        <v>2412.7199999999998</v>
      </c>
      <c r="E1092" t="s">
        <v>17</v>
      </c>
      <c r="F1092" t="s">
        <v>16</v>
      </c>
      <c r="G1092" t="s">
        <v>13</v>
      </c>
      <c r="H1092" t="s">
        <v>14</v>
      </c>
      <c r="I1092" t="s">
        <v>15</v>
      </c>
      <c r="J1092">
        <v>2</v>
      </c>
      <c r="K1092" t="s">
        <v>14</v>
      </c>
    </row>
    <row r="1093" spans="1:11" x14ac:dyDescent="0.35">
      <c r="A1093">
        <v>1092</v>
      </c>
      <c r="B1093">
        <v>26</v>
      </c>
      <c r="C1093">
        <v>32.68</v>
      </c>
      <c r="D1093">
        <v>849.68</v>
      </c>
      <c r="E1093" t="s">
        <v>11</v>
      </c>
      <c r="F1093" t="s">
        <v>20</v>
      </c>
      <c r="G1093" t="s">
        <v>19</v>
      </c>
      <c r="H1093" t="s">
        <v>14</v>
      </c>
      <c r="I1093" t="s">
        <v>14</v>
      </c>
      <c r="J1093">
        <v>1</v>
      </c>
      <c r="K1093" t="s">
        <v>14</v>
      </c>
    </row>
    <row r="1094" spans="1:11" x14ac:dyDescent="0.35">
      <c r="A1094">
        <v>1093</v>
      </c>
      <c r="B1094">
        <v>29</v>
      </c>
      <c r="C1094">
        <v>28.03</v>
      </c>
      <c r="D1094">
        <v>812.87</v>
      </c>
      <c r="E1094" t="s">
        <v>21</v>
      </c>
      <c r="F1094" t="s">
        <v>20</v>
      </c>
      <c r="G1094" t="s">
        <v>13</v>
      </c>
      <c r="H1094" t="s">
        <v>15</v>
      </c>
      <c r="I1094" t="s">
        <v>15</v>
      </c>
      <c r="J1094">
        <v>0</v>
      </c>
      <c r="K1094" t="s">
        <v>14</v>
      </c>
    </row>
    <row r="1095" spans="1:11" x14ac:dyDescent="0.35">
      <c r="A1095">
        <v>1094</v>
      </c>
      <c r="B1095">
        <v>21</v>
      </c>
      <c r="C1095">
        <v>39.08</v>
      </c>
      <c r="D1095">
        <v>820.68</v>
      </c>
      <c r="E1095" t="s">
        <v>21</v>
      </c>
      <c r="F1095" t="s">
        <v>12</v>
      </c>
      <c r="G1095" t="s">
        <v>13</v>
      </c>
      <c r="H1095" t="s">
        <v>14</v>
      </c>
      <c r="I1095" t="s">
        <v>14</v>
      </c>
      <c r="J1095">
        <v>0</v>
      </c>
      <c r="K1095" t="s">
        <v>14</v>
      </c>
    </row>
    <row r="1096" spans="1:11" x14ac:dyDescent="0.35">
      <c r="A1096">
        <v>1095</v>
      </c>
      <c r="B1096">
        <v>11</v>
      </c>
      <c r="C1096">
        <v>45.53</v>
      </c>
      <c r="D1096">
        <v>500.83</v>
      </c>
      <c r="E1096" t="s">
        <v>11</v>
      </c>
      <c r="F1096" t="s">
        <v>20</v>
      </c>
      <c r="G1096" t="s">
        <v>13</v>
      </c>
      <c r="H1096" t="s">
        <v>14</v>
      </c>
      <c r="I1096" t="s">
        <v>14</v>
      </c>
      <c r="J1096">
        <v>2</v>
      </c>
      <c r="K1096" t="s">
        <v>14</v>
      </c>
    </row>
    <row r="1097" spans="1:11" x14ac:dyDescent="0.35">
      <c r="A1097">
        <v>1096</v>
      </c>
      <c r="B1097">
        <v>40</v>
      </c>
      <c r="C1097">
        <v>47.63</v>
      </c>
      <c r="D1097">
        <v>1905.2</v>
      </c>
      <c r="E1097" t="s">
        <v>17</v>
      </c>
      <c r="F1097" t="s">
        <v>20</v>
      </c>
      <c r="G1097" t="s">
        <v>19</v>
      </c>
      <c r="H1097" t="s">
        <v>15</v>
      </c>
      <c r="I1097" t="s">
        <v>15</v>
      </c>
      <c r="J1097">
        <v>1</v>
      </c>
      <c r="K1097" t="s">
        <v>14</v>
      </c>
    </row>
    <row r="1098" spans="1:11" x14ac:dyDescent="0.35">
      <c r="A1098">
        <v>1097</v>
      </c>
      <c r="B1098">
        <v>11</v>
      </c>
      <c r="C1098">
        <v>84.53</v>
      </c>
      <c r="D1098">
        <v>929.83</v>
      </c>
      <c r="E1098" t="s">
        <v>11</v>
      </c>
      <c r="F1098" t="s">
        <v>16</v>
      </c>
      <c r="G1098" t="s">
        <v>13</v>
      </c>
      <c r="H1098" t="s">
        <v>15</v>
      </c>
      <c r="I1098" t="s">
        <v>15</v>
      </c>
      <c r="J1098">
        <v>3</v>
      </c>
      <c r="K1098" t="s">
        <v>15</v>
      </c>
    </row>
    <row r="1099" spans="1:11" x14ac:dyDescent="0.35">
      <c r="A1099">
        <v>1098</v>
      </c>
      <c r="B1099">
        <v>36</v>
      </c>
      <c r="C1099">
        <v>25.5</v>
      </c>
      <c r="D1099">
        <v>918</v>
      </c>
      <c r="E1099" t="s">
        <v>11</v>
      </c>
      <c r="F1099" t="s">
        <v>20</v>
      </c>
      <c r="G1099" t="s">
        <v>19</v>
      </c>
      <c r="H1099" t="s">
        <v>15</v>
      </c>
      <c r="I1099" t="s">
        <v>14</v>
      </c>
      <c r="J1099">
        <v>2</v>
      </c>
      <c r="K1099" t="s">
        <v>14</v>
      </c>
    </row>
    <row r="1100" spans="1:11" x14ac:dyDescent="0.35">
      <c r="A1100">
        <v>1099</v>
      </c>
      <c r="B1100">
        <v>59</v>
      </c>
      <c r="C1100">
        <v>28.08</v>
      </c>
      <c r="D1100">
        <v>1656.72</v>
      </c>
      <c r="E1100" t="s">
        <v>21</v>
      </c>
      <c r="F1100" t="s">
        <v>18</v>
      </c>
      <c r="G1100" t="s">
        <v>19</v>
      </c>
      <c r="H1100" t="s">
        <v>14</v>
      </c>
      <c r="I1100" t="s">
        <v>14</v>
      </c>
      <c r="J1100">
        <v>3</v>
      </c>
      <c r="K1100" t="s">
        <v>14</v>
      </c>
    </row>
    <row r="1101" spans="1:11" x14ac:dyDescent="0.35">
      <c r="A1101">
        <v>1100</v>
      </c>
      <c r="B1101">
        <v>39</v>
      </c>
      <c r="C1101">
        <v>38.869999999999997</v>
      </c>
      <c r="D1101">
        <v>1515.93</v>
      </c>
      <c r="E1101" t="s">
        <v>11</v>
      </c>
      <c r="F1101" t="s">
        <v>12</v>
      </c>
      <c r="G1101" t="s">
        <v>13</v>
      </c>
      <c r="H1101" t="s">
        <v>14</v>
      </c>
      <c r="I1101" t="s">
        <v>14</v>
      </c>
      <c r="J1101">
        <v>2</v>
      </c>
      <c r="K1101" t="s">
        <v>14</v>
      </c>
    </row>
    <row r="1102" spans="1:11" x14ac:dyDescent="0.35">
      <c r="A1102">
        <v>1101</v>
      </c>
      <c r="B1102">
        <v>54</v>
      </c>
      <c r="C1102">
        <v>107.21</v>
      </c>
      <c r="D1102">
        <v>5789.34</v>
      </c>
      <c r="E1102" t="s">
        <v>11</v>
      </c>
      <c r="F1102" t="s">
        <v>20</v>
      </c>
      <c r="G1102" t="s">
        <v>19</v>
      </c>
      <c r="H1102" t="s">
        <v>14</v>
      </c>
      <c r="I1102" t="s">
        <v>14</v>
      </c>
      <c r="J1102">
        <v>2</v>
      </c>
      <c r="K1102" t="s">
        <v>15</v>
      </c>
    </row>
    <row r="1103" spans="1:11" x14ac:dyDescent="0.35">
      <c r="A1103">
        <v>1102</v>
      </c>
      <c r="B1103">
        <v>55</v>
      </c>
      <c r="C1103">
        <v>82.86</v>
      </c>
      <c r="D1103">
        <v>4557.3</v>
      </c>
      <c r="E1103" t="s">
        <v>21</v>
      </c>
      <c r="F1103" t="s">
        <v>18</v>
      </c>
      <c r="G1103" t="s">
        <v>19</v>
      </c>
      <c r="H1103" t="s">
        <v>14</v>
      </c>
      <c r="I1103" t="s">
        <v>14</v>
      </c>
      <c r="J1103">
        <v>0</v>
      </c>
      <c r="K1103" t="s">
        <v>14</v>
      </c>
    </row>
    <row r="1104" spans="1:11" x14ac:dyDescent="0.35">
      <c r="A1104">
        <v>1103</v>
      </c>
      <c r="B1104">
        <v>24</v>
      </c>
      <c r="C1104">
        <v>93.04</v>
      </c>
      <c r="D1104">
        <v>2232.96</v>
      </c>
      <c r="E1104" t="s">
        <v>11</v>
      </c>
      <c r="F1104" t="s">
        <v>12</v>
      </c>
      <c r="G1104" t="s">
        <v>13</v>
      </c>
      <c r="H1104" t="s">
        <v>14</v>
      </c>
      <c r="I1104" t="s">
        <v>15</v>
      </c>
      <c r="J1104">
        <v>3</v>
      </c>
      <c r="K1104" t="s">
        <v>15</v>
      </c>
    </row>
    <row r="1105" spans="1:11" x14ac:dyDescent="0.35">
      <c r="A1105">
        <v>1104</v>
      </c>
      <c r="B1105">
        <v>22</v>
      </c>
      <c r="C1105">
        <v>57.04</v>
      </c>
      <c r="D1105">
        <v>1254.8800000000001</v>
      </c>
      <c r="E1105" t="s">
        <v>11</v>
      </c>
      <c r="F1105" t="s">
        <v>12</v>
      </c>
      <c r="G1105" t="s">
        <v>13</v>
      </c>
      <c r="H1105" t="s">
        <v>15</v>
      </c>
      <c r="I1105" t="s">
        <v>14</v>
      </c>
      <c r="J1105">
        <v>1</v>
      </c>
      <c r="K1105" t="s">
        <v>14</v>
      </c>
    </row>
    <row r="1106" spans="1:11" x14ac:dyDescent="0.35">
      <c r="A1106">
        <v>1105</v>
      </c>
      <c r="B1106">
        <v>69</v>
      </c>
      <c r="C1106">
        <v>41.32</v>
      </c>
      <c r="D1106">
        <v>2851.08</v>
      </c>
      <c r="E1106" t="s">
        <v>11</v>
      </c>
      <c r="F1106" t="s">
        <v>16</v>
      </c>
      <c r="G1106" t="s">
        <v>19</v>
      </c>
      <c r="H1106" t="s">
        <v>14</v>
      </c>
      <c r="I1106" t="s">
        <v>15</v>
      </c>
      <c r="J1106">
        <v>3</v>
      </c>
      <c r="K1106" t="s">
        <v>15</v>
      </c>
    </row>
    <row r="1107" spans="1:11" x14ac:dyDescent="0.35">
      <c r="A1107">
        <v>1106</v>
      </c>
      <c r="B1107">
        <v>56</v>
      </c>
      <c r="C1107">
        <v>23.8</v>
      </c>
      <c r="D1107">
        <v>1332.8</v>
      </c>
      <c r="E1107" t="s">
        <v>11</v>
      </c>
      <c r="F1107" t="s">
        <v>20</v>
      </c>
      <c r="G1107" t="s">
        <v>19</v>
      </c>
      <c r="H1107" t="s">
        <v>14</v>
      </c>
      <c r="I1107" t="s">
        <v>14</v>
      </c>
      <c r="J1107">
        <v>1</v>
      </c>
      <c r="K1107" t="s">
        <v>14</v>
      </c>
    </row>
    <row r="1108" spans="1:11" x14ac:dyDescent="0.35">
      <c r="A1108">
        <v>1107</v>
      </c>
      <c r="B1108">
        <v>33</v>
      </c>
      <c r="C1108">
        <v>68.849999999999994</v>
      </c>
      <c r="D1108">
        <v>2272.0500000000002</v>
      </c>
      <c r="E1108" t="s">
        <v>11</v>
      </c>
      <c r="F1108" t="s">
        <v>12</v>
      </c>
      <c r="G1108" t="s">
        <v>13</v>
      </c>
      <c r="H1108" t="s">
        <v>14</v>
      </c>
      <c r="I1108" t="s">
        <v>15</v>
      </c>
      <c r="J1108">
        <v>2</v>
      </c>
      <c r="K1108" t="s">
        <v>14</v>
      </c>
    </row>
    <row r="1109" spans="1:11" x14ac:dyDescent="0.35">
      <c r="A1109">
        <v>1108</v>
      </c>
      <c r="B1109">
        <v>36</v>
      </c>
      <c r="C1109">
        <v>77.430000000000007</v>
      </c>
      <c r="D1109">
        <v>2787.48</v>
      </c>
      <c r="E1109" t="s">
        <v>17</v>
      </c>
      <c r="F1109" t="s">
        <v>12</v>
      </c>
      <c r="G1109" t="s">
        <v>19</v>
      </c>
      <c r="H1109" t="s">
        <v>14</v>
      </c>
      <c r="I1109" t="s">
        <v>14</v>
      </c>
      <c r="J1109">
        <v>2</v>
      </c>
      <c r="K1109" t="s">
        <v>14</v>
      </c>
    </row>
    <row r="1110" spans="1:11" x14ac:dyDescent="0.35">
      <c r="A1110">
        <v>1109</v>
      </c>
      <c r="B1110">
        <v>20</v>
      </c>
      <c r="C1110">
        <v>109.7</v>
      </c>
      <c r="D1110">
        <v>2194</v>
      </c>
      <c r="E1110" t="s">
        <v>21</v>
      </c>
      <c r="F1110" t="s">
        <v>12</v>
      </c>
      <c r="G1110" t="s">
        <v>13</v>
      </c>
      <c r="H1110" t="s">
        <v>15</v>
      </c>
      <c r="I1110" t="s">
        <v>14</v>
      </c>
      <c r="J1110">
        <v>1</v>
      </c>
      <c r="K1110" t="s">
        <v>14</v>
      </c>
    </row>
    <row r="1111" spans="1:11" x14ac:dyDescent="0.35">
      <c r="A1111">
        <v>1110</v>
      </c>
      <c r="B1111">
        <v>62</v>
      </c>
      <c r="C1111">
        <v>108.21</v>
      </c>
      <c r="D1111">
        <v>6709.02</v>
      </c>
      <c r="E1111" t="s">
        <v>11</v>
      </c>
      <c r="F1111" t="s">
        <v>12</v>
      </c>
      <c r="G1111" t="s">
        <v>19</v>
      </c>
      <c r="H1111" t="s">
        <v>14</v>
      </c>
      <c r="I1111" t="s">
        <v>15</v>
      </c>
      <c r="J1111">
        <v>0</v>
      </c>
      <c r="K1111" t="s">
        <v>14</v>
      </c>
    </row>
    <row r="1112" spans="1:11" x14ac:dyDescent="0.35">
      <c r="A1112">
        <v>1111</v>
      </c>
      <c r="B1112">
        <v>26</v>
      </c>
      <c r="C1112">
        <v>62.47</v>
      </c>
      <c r="D1112">
        <v>1624.22</v>
      </c>
      <c r="E1112" t="s">
        <v>11</v>
      </c>
      <c r="F1112" t="s">
        <v>16</v>
      </c>
      <c r="G1112" t="s">
        <v>22</v>
      </c>
      <c r="H1112" t="s">
        <v>14</v>
      </c>
      <c r="I1112" t="s">
        <v>14</v>
      </c>
      <c r="J1112">
        <v>1</v>
      </c>
      <c r="K1112" t="s">
        <v>14</v>
      </c>
    </row>
    <row r="1113" spans="1:11" x14ac:dyDescent="0.35">
      <c r="A1113">
        <v>1112</v>
      </c>
      <c r="B1113">
        <v>66</v>
      </c>
      <c r="C1113">
        <v>62.36</v>
      </c>
      <c r="D1113">
        <v>4115.76</v>
      </c>
      <c r="E1113" t="s">
        <v>21</v>
      </c>
      <c r="F1113" t="s">
        <v>12</v>
      </c>
      <c r="G1113" t="s">
        <v>13</v>
      </c>
      <c r="H1113" t="s">
        <v>14</v>
      </c>
      <c r="I1113" t="s">
        <v>15</v>
      </c>
      <c r="J1113">
        <v>3</v>
      </c>
      <c r="K1113" t="s">
        <v>14</v>
      </c>
    </row>
    <row r="1114" spans="1:11" x14ac:dyDescent="0.35">
      <c r="A1114">
        <v>1113</v>
      </c>
      <c r="B1114">
        <v>40</v>
      </c>
      <c r="C1114">
        <v>36.11</v>
      </c>
      <c r="D1114">
        <v>1444.4</v>
      </c>
      <c r="E1114" t="s">
        <v>17</v>
      </c>
      <c r="F1114" t="s">
        <v>12</v>
      </c>
      <c r="G1114" t="s">
        <v>19</v>
      </c>
      <c r="H1114" t="s">
        <v>15</v>
      </c>
      <c r="I1114" t="s">
        <v>14</v>
      </c>
      <c r="J1114">
        <v>0</v>
      </c>
      <c r="K1114" t="s">
        <v>14</v>
      </c>
    </row>
    <row r="1115" spans="1:11" x14ac:dyDescent="0.35">
      <c r="A1115">
        <v>1114</v>
      </c>
      <c r="B1115">
        <v>17</v>
      </c>
      <c r="C1115">
        <v>45.74</v>
      </c>
      <c r="D1115">
        <v>777.58</v>
      </c>
      <c r="E1115" t="s">
        <v>11</v>
      </c>
      <c r="F1115" t="s">
        <v>16</v>
      </c>
      <c r="G1115" t="s">
        <v>19</v>
      </c>
      <c r="H1115" t="s">
        <v>15</v>
      </c>
      <c r="I1115" t="s">
        <v>15</v>
      </c>
      <c r="J1115">
        <v>1</v>
      </c>
      <c r="K1115" t="s">
        <v>14</v>
      </c>
    </row>
    <row r="1116" spans="1:11" x14ac:dyDescent="0.35">
      <c r="A1116">
        <v>1115</v>
      </c>
      <c r="B1116">
        <v>1</v>
      </c>
      <c r="C1116">
        <v>112.57</v>
      </c>
      <c r="D1116">
        <v>112.57</v>
      </c>
      <c r="E1116" t="s">
        <v>11</v>
      </c>
      <c r="F1116" t="s">
        <v>16</v>
      </c>
      <c r="G1116" t="s">
        <v>19</v>
      </c>
      <c r="H1116" t="s">
        <v>14</v>
      </c>
      <c r="I1116" t="s">
        <v>15</v>
      </c>
      <c r="J1116">
        <v>0</v>
      </c>
      <c r="K1116" t="s">
        <v>15</v>
      </c>
    </row>
    <row r="1117" spans="1:11" x14ac:dyDescent="0.35">
      <c r="A1117">
        <v>1116</v>
      </c>
      <c r="B1117">
        <v>61</v>
      </c>
      <c r="C1117">
        <v>34.1</v>
      </c>
      <c r="D1117">
        <v>2080.1</v>
      </c>
      <c r="E1117" t="s">
        <v>11</v>
      </c>
      <c r="F1117" t="s">
        <v>16</v>
      </c>
      <c r="G1117" t="s">
        <v>13</v>
      </c>
      <c r="H1117" t="s">
        <v>14</v>
      </c>
      <c r="I1117" t="s">
        <v>15</v>
      </c>
      <c r="J1117">
        <v>0</v>
      </c>
      <c r="K1117" t="s">
        <v>14</v>
      </c>
    </row>
    <row r="1118" spans="1:11" x14ac:dyDescent="0.35">
      <c r="A1118">
        <v>1117</v>
      </c>
      <c r="B1118">
        <v>43</v>
      </c>
      <c r="C1118">
        <v>116.87</v>
      </c>
      <c r="D1118">
        <v>5025.41</v>
      </c>
      <c r="E1118" t="s">
        <v>11</v>
      </c>
      <c r="F1118" t="s">
        <v>12</v>
      </c>
      <c r="G1118" t="s">
        <v>19</v>
      </c>
      <c r="H1118" t="s">
        <v>15</v>
      </c>
      <c r="I1118" t="s">
        <v>14</v>
      </c>
      <c r="J1118">
        <v>2</v>
      </c>
      <c r="K1118" t="s">
        <v>14</v>
      </c>
    </row>
    <row r="1119" spans="1:11" x14ac:dyDescent="0.35">
      <c r="A1119">
        <v>1118</v>
      </c>
      <c r="B1119">
        <v>42</v>
      </c>
      <c r="C1119">
        <v>70.47</v>
      </c>
      <c r="D1119">
        <v>2959.74</v>
      </c>
      <c r="E1119" t="s">
        <v>11</v>
      </c>
      <c r="F1119" t="s">
        <v>18</v>
      </c>
      <c r="G1119" t="s">
        <v>19</v>
      </c>
      <c r="H1119" t="s">
        <v>14</v>
      </c>
      <c r="I1119" t="s">
        <v>14</v>
      </c>
      <c r="J1119">
        <v>1</v>
      </c>
      <c r="K1119" t="s">
        <v>14</v>
      </c>
    </row>
    <row r="1120" spans="1:11" x14ac:dyDescent="0.35">
      <c r="A1120">
        <v>1119</v>
      </c>
      <c r="B1120">
        <v>25</v>
      </c>
      <c r="C1120">
        <v>65.66</v>
      </c>
      <c r="D1120">
        <v>1641.5</v>
      </c>
      <c r="E1120" t="s">
        <v>11</v>
      </c>
      <c r="F1120" t="s">
        <v>18</v>
      </c>
      <c r="G1120" t="s">
        <v>19</v>
      </c>
      <c r="H1120" t="s">
        <v>14</v>
      </c>
      <c r="I1120" t="s">
        <v>15</v>
      </c>
      <c r="J1120">
        <v>2</v>
      </c>
      <c r="K1120" t="s">
        <v>14</v>
      </c>
    </row>
    <row r="1121" spans="1:11" x14ac:dyDescent="0.35">
      <c r="A1121">
        <v>1120</v>
      </c>
      <c r="B1121">
        <v>39</v>
      </c>
      <c r="C1121">
        <v>37.46</v>
      </c>
      <c r="D1121">
        <v>1460.94</v>
      </c>
      <c r="E1121" t="s">
        <v>11</v>
      </c>
      <c r="F1121" t="s">
        <v>12</v>
      </c>
      <c r="G1121" t="s">
        <v>19</v>
      </c>
      <c r="H1121" t="s">
        <v>15</v>
      </c>
      <c r="I1121" t="s">
        <v>14</v>
      </c>
      <c r="J1121">
        <v>1</v>
      </c>
      <c r="K1121" t="s">
        <v>14</v>
      </c>
    </row>
    <row r="1122" spans="1:11" x14ac:dyDescent="0.35">
      <c r="A1122">
        <v>1121</v>
      </c>
      <c r="B1122">
        <v>35</v>
      </c>
      <c r="C1122">
        <v>86.15</v>
      </c>
      <c r="D1122">
        <v>3015.25</v>
      </c>
      <c r="E1122" t="s">
        <v>11</v>
      </c>
      <c r="F1122" t="s">
        <v>20</v>
      </c>
      <c r="G1122" t="s">
        <v>19</v>
      </c>
      <c r="H1122" t="s">
        <v>15</v>
      </c>
      <c r="I1122" t="s">
        <v>15</v>
      </c>
      <c r="J1122">
        <v>1</v>
      </c>
      <c r="K1122" t="s">
        <v>14</v>
      </c>
    </row>
    <row r="1123" spans="1:11" x14ac:dyDescent="0.35">
      <c r="A1123">
        <v>1122</v>
      </c>
      <c r="B1123">
        <v>3</v>
      </c>
      <c r="C1123">
        <v>65.98</v>
      </c>
      <c r="D1123">
        <v>197.94</v>
      </c>
      <c r="E1123" t="s">
        <v>11</v>
      </c>
      <c r="F1123" t="s">
        <v>20</v>
      </c>
      <c r="G1123" t="s">
        <v>22</v>
      </c>
      <c r="H1123" t="s">
        <v>14</v>
      </c>
      <c r="I1123" t="s">
        <v>15</v>
      </c>
      <c r="J1123">
        <v>1</v>
      </c>
      <c r="K1123" t="s">
        <v>15</v>
      </c>
    </row>
    <row r="1124" spans="1:11" x14ac:dyDescent="0.35">
      <c r="A1124">
        <v>1123</v>
      </c>
      <c r="B1124">
        <v>44</v>
      </c>
      <c r="C1124">
        <v>57.07</v>
      </c>
      <c r="D1124">
        <v>2511.08</v>
      </c>
      <c r="E1124" t="s">
        <v>11</v>
      </c>
      <c r="F1124" t="s">
        <v>20</v>
      </c>
      <c r="G1124" t="s">
        <v>13</v>
      </c>
      <c r="H1124" t="s">
        <v>14</v>
      </c>
      <c r="I1124" t="s">
        <v>14</v>
      </c>
      <c r="J1124">
        <v>0</v>
      </c>
      <c r="K1124" t="s">
        <v>14</v>
      </c>
    </row>
    <row r="1125" spans="1:11" x14ac:dyDescent="0.35">
      <c r="A1125">
        <v>1124</v>
      </c>
      <c r="B1125">
        <v>51</v>
      </c>
      <c r="C1125">
        <v>46.45</v>
      </c>
      <c r="D1125">
        <v>2368.9499999999998</v>
      </c>
      <c r="E1125" t="s">
        <v>11</v>
      </c>
      <c r="F1125" t="s">
        <v>16</v>
      </c>
      <c r="G1125" t="s">
        <v>13</v>
      </c>
      <c r="H1125" t="s">
        <v>14</v>
      </c>
      <c r="I1125" t="s">
        <v>15</v>
      </c>
      <c r="J1125">
        <v>1</v>
      </c>
      <c r="K1125" t="s">
        <v>14</v>
      </c>
    </row>
    <row r="1126" spans="1:11" x14ac:dyDescent="0.35">
      <c r="A1126">
        <v>1125</v>
      </c>
      <c r="B1126">
        <v>12</v>
      </c>
      <c r="C1126">
        <v>26.65</v>
      </c>
      <c r="D1126">
        <v>319.8</v>
      </c>
      <c r="E1126" t="s">
        <v>17</v>
      </c>
      <c r="F1126" t="s">
        <v>20</v>
      </c>
      <c r="G1126" t="s">
        <v>19</v>
      </c>
      <c r="H1126" t="s">
        <v>15</v>
      </c>
      <c r="I1126" t="s">
        <v>14</v>
      </c>
      <c r="J1126">
        <v>2</v>
      </c>
      <c r="K1126" t="s">
        <v>14</v>
      </c>
    </row>
    <row r="1127" spans="1:11" x14ac:dyDescent="0.35">
      <c r="A1127">
        <v>1126</v>
      </c>
      <c r="B1127">
        <v>19</v>
      </c>
      <c r="C1127">
        <v>71.930000000000007</v>
      </c>
      <c r="D1127">
        <v>1366.67</v>
      </c>
      <c r="E1127" t="s">
        <v>17</v>
      </c>
      <c r="F1127" t="s">
        <v>20</v>
      </c>
      <c r="G1127" t="s">
        <v>19</v>
      </c>
      <c r="H1127" t="s">
        <v>14</v>
      </c>
      <c r="I1127" t="s">
        <v>15</v>
      </c>
      <c r="J1127">
        <v>4</v>
      </c>
      <c r="K1127" t="s">
        <v>14</v>
      </c>
    </row>
    <row r="1128" spans="1:11" x14ac:dyDescent="0.35">
      <c r="A1128">
        <v>1127</v>
      </c>
      <c r="B1128">
        <v>44</v>
      </c>
      <c r="C1128">
        <v>51.29</v>
      </c>
      <c r="D1128">
        <v>2256.7600000000002</v>
      </c>
      <c r="E1128" t="s">
        <v>17</v>
      </c>
      <c r="F1128" t="s">
        <v>16</v>
      </c>
      <c r="G1128" t="s">
        <v>13</v>
      </c>
      <c r="H1128" t="s">
        <v>14</v>
      </c>
      <c r="I1128" t="s">
        <v>15</v>
      </c>
      <c r="J1128">
        <v>3</v>
      </c>
      <c r="K1128" t="s">
        <v>14</v>
      </c>
    </row>
    <row r="1129" spans="1:11" x14ac:dyDescent="0.35">
      <c r="A1129">
        <v>1128</v>
      </c>
      <c r="B1129">
        <v>59</v>
      </c>
      <c r="C1129">
        <v>90.79</v>
      </c>
      <c r="D1129">
        <v>5356.61</v>
      </c>
      <c r="E1129" t="s">
        <v>11</v>
      </c>
      <c r="F1129" t="s">
        <v>18</v>
      </c>
      <c r="G1129" t="s">
        <v>19</v>
      </c>
      <c r="H1129" t="s">
        <v>15</v>
      </c>
      <c r="I1129" t="s">
        <v>14</v>
      </c>
      <c r="J1129">
        <v>1</v>
      </c>
      <c r="K1129" t="s">
        <v>15</v>
      </c>
    </row>
    <row r="1130" spans="1:11" x14ac:dyDescent="0.35">
      <c r="A1130">
        <v>1129</v>
      </c>
      <c r="B1130">
        <v>49</v>
      </c>
      <c r="C1130">
        <v>92.35</v>
      </c>
      <c r="D1130">
        <v>4525.1499999999996</v>
      </c>
      <c r="E1130" t="s">
        <v>11</v>
      </c>
      <c r="F1130" t="s">
        <v>12</v>
      </c>
      <c r="G1130" t="s">
        <v>13</v>
      </c>
      <c r="H1130" t="s">
        <v>14</v>
      </c>
      <c r="I1130" t="s">
        <v>14</v>
      </c>
      <c r="J1130">
        <v>0</v>
      </c>
      <c r="K1130" t="s">
        <v>14</v>
      </c>
    </row>
    <row r="1131" spans="1:11" x14ac:dyDescent="0.35">
      <c r="A1131">
        <v>1130</v>
      </c>
      <c r="B1131">
        <v>61</v>
      </c>
      <c r="C1131">
        <v>53.21</v>
      </c>
      <c r="D1131">
        <v>3245.81</v>
      </c>
      <c r="E1131" t="s">
        <v>11</v>
      </c>
      <c r="F1131" t="s">
        <v>18</v>
      </c>
      <c r="G1131" t="s">
        <v>13</v>
      </c>
      <c r="H1131" t="s">
        <v>14</v>
      </c>
      <c r="I1131" t="s">
        <v>14</v>
      </c>
      <c r="J1131">
        <v>1</v>
      </c>
      <c r="K1131" t="s">
        <v>14</v>
      </c>
    </row>
    <row r="1132" spans="1:11" x14ac:dyDescent="0.35">
      <c r="A1132">
        <v>1131</v>
      </c>
      <c r="B1132">
        <v>17</v>
      </c>
      <c r="C1132">
        <v>86.91</v>
      </c>
      <c r="D1132">
        <v>1477.47</v>
      </c>
      <c r="E1132" t="s">
        <v>11</v>
      </c>
      <c r="F1132" t="s">
        <v>16</v>
      </c>
      <c r="G1132" t="s">
        <v>13</v>
      </c>
      <c r="H1132" t="s">
        <v>15</v>
      </c>
      <c r="I1132" t="s">
        <v>15</v>
      </c>
      <c r="J1132">
        <v>3</v>
      </c>
      <c r="K1132" t="s">
        <v>15</v>
      </c>
    </row>
    <row r="1133" spans="1:11" x14ac:dyDescent="0.35">
      <c r="A1133">
        <v>1132</v>
      </c>
      <c r="B1133">
        <v>57</v>
      </c>
      <c r="C1133">
        <v>45.87</v>
      </c>
      <c r="D1133">
        <v>2614.59</v>
      </c>
      <c r="E1133" t="s">
        <v>21</v>
      </c>
      <c r="F1133" t="s">
        <v>20</v>
      </c>
      <c r="G1133" t="s">
        <v>13</v>
      </c>
      <c r="H1133" t="s">
        <v>14</v>
      </c>
      <c r="I1133" t="s">
        <v>15</v>
      </c>
      <c r="J1133">
        <v>2</v>
      </c>
      <c r="K1133" t="s">
        <v>14</v>
      </c>
    </row>
    <row r="1134" spans="1:11" x14ac:dyDescent="0.35">
      <c r="A1134">
        <v>1133</v>
      </c>
      <c r="B1134">
        <v>55</v>
      </c>
      <c r="C1134">
        <v>92.72</v>
      </c>
      <c r="D1134">
        <v>5099.6000000000004</v>
      </c>
      <c r="E1134" t="s">
        <v>11</v>
      </c>
      <c r="F1134" t="s">
        <v>20</v>
      </c>
      <c r="G1134" t="s">
        <v>13</v>
      </c>
      <c r="H1134" t="s">
        <v>15</v>
      </c>
      <c r="I1134" t="s">
        <v>15</v>
      </c>
      <c r="J1134">
        <v>0</v>
      </c>
      <c r="K1134" t="s">
        <v>15</v>
      </c>
    </row>
    <row r="1135" spans="1:11" x14ac:dyDescent="0.35">
      <c r="A1135">
        <v>1134</v>
      </c>
      <c r="B1135">
        <v>47</v>
      </c>
      <c r="C1135">
        <v>21.61</v>
      </c>
      <c r="D1135">
        <v>1015.67</v>
      </c>
      <c r="E1135" t="s">
        <v>17</v>
      </c>
      <c r="F1135" t="s">
        <v>18</v>
      </c>
      <c r="G1135" t="s">
        <v>19</v>
      </c>
      <c r="H1135" t="s">
        <v>14</v>
      </c>
      <c r="I1135" t="s">
        <v>15</v>
      </c>
      <c r="J1135">
        <v>0</v>
      </c>
      <c r="K1135" t="s">
        <v>14</v>
      </c>
    </row>
    <row r="1136" spans="1:11" x14ac:dyDescent="0.35">
      <c r="A1136">
        <v>1135</v>
      </c>
      <c r="B1136">
        <v>12</v>
      </c>
      <c r="C1136">
        <v>35.159999999999997</v>
      </c>
      <c r="D1136">
        <v>421.92</v>
      </c>
      <c r="E1136" t="s">
        <v>11</v>
      </c>
      <c r="F1136" t="s">
        <v>16</v>
      </c>
      <c r="G1136" t="s">
        <v>13</v>
      </c>
      <c r="H1136" t="s">
        <v>15</v>
      </c>
      <c r="I1136" t="s">
        <v>14</v>
      </c>
      <c r="J1136">
        <v>2</v>
      </c>
      <c r="K1136" t="s">
        <v>14</v>
      </c>
    </row>
    <row r="1137" spans="1:11" x14ac:dyDescent="0.35">
      <c r="A1137">
        <v>1136</v>
      </c>
      <c r="B1137">
        <v>62</v>
      </c>
      <c r="C1137">
        <v>44.5</v>
      </c>
      <c r="D1137">
        <v>2759</v>
      </c>
      <c r="E1137" t="s">
        <v>17</v>
      </c>
      <c r="F1137" t="s">
        <v>16</v>
      </c>
      <c r="G1137" t="s">
        <v>19</v>
      </c>
      <c r="H1137" t="s">
        <v>15</v>
      </c>
      <c r="I1137" t="s">
        <v>14</v>
      </c>
      <c r="J1137">
        <v>2</v>
      </c>
      <c r="K1137" t="s">
        <v>14</v>
      </c>
    </row>
    <row r="1138" spans="1:11" x14ac:dyDescent="0.35">
      <c r="A1138">
        <v>1137</v>
      </c>
      <c r="B1138">
        <v>8</v>
      </c>
      <c r="C1138">
        <v>97.29</v>
      </c>
      <c r="D1138">
        <v>778.32</v>
      </c>
      <c r="E1138" t="s">
        <v>11</v>
      </c>
      <c r="F1138" t="s">
        <v>18</v>
      </c>
      <c r="G1138" t="s">
        <v>19</v>
      </c>
      <c r="H1138" t="s">
        <v>14</v>
      </c>
      <c r="I1138" t="s">
        <v>14</v>
      </c>
      <c r="J1138">
        <v>2</v>
      </c>
      <c r="K1138" t="s">
        <v>15</v>
      </c>
    </row>
    <row r="1139" spans="1:11" x14ac:dyDescent="0.35">
      <c r="A1139">
        <v>1138</v>
      </c>
      <c r="B1139">
        <v>21</v>
      </c>
      <c r="C1139">
        <v>26.64</v>
      </c>
      <c r="D1139">
        <v>559.44000000000005</v>
      </c>
      <c r="E1139" t="s">
        <v>17</v>
      </c>
      <c r="F1139" t="s">
        <v>20</v>
      </c>
      <c r="G1139" t="s">
        <v>13</v>
      </c>
      <c r="H1139" t="s">
        <v>15</v>
      </c>
      <c r="I1139" t="s">
        <v>14</v>
      </c>
      <c r="J1139">
        <v>0</v>
      </c>
      <c r="K1139" t="s">
        <v>14</v>
      </c>
    </row>
    <row r="1140" spans="1:11" x14ac:dyDescent="0.35">
      <c r="A1140">
        <v>1139</v>
      </c>
      <c r="B1140">
        <v>70</v>
      </c>
      <c r="C1140">
        <v>38.81</v>
      </c>
      <c r="D1140">
        <v>2716.7</v>
      </c>
      <c r="E1140" t="s">
        <v>11</v>
      </c>
      <c r="F1140" t="s">
        <v>16</v>
      </c>
      <c r="G1140" t="s">
        <v>13</v>
      </c>
      <c r="H1140" t="s">
        <v>14</v>
      </c>
      <c r="I1140" t="s">
        <v>15</v>
      </c>
      <c r="J1140">
        <v>2</v>
      </c>
      <c r="K1140" t="s">
        <v>14</v>
      </c>
    </row>
    <row r="1141" spans="1:11" x14ac:dyDescent="0.35">
      <c r="A1141">
        <v>1140</v>
      </c>
      <c r="B1141">
        <v>72</v>
      </c>
      <c r="C1141">
        <v>55.86</v>
      </c>
      <c r="D1141">
        <v>4021.92</v>
      </c>
      <c r="E1141" t="s">
        <v>11</v>
      </c>
      <c r="F1141" t="s">
        <v>18</v>
      </c>
      <c r="G1141" t="s">
        <v>22</v>
      </c>
      <c r="H1141" t="s">
        <v>15</v>
      </c>
      <c r="I1141" t="s">
        <v>15</v>
      </c>
      <c r="J1141">
        <v>1</v>
      </c>
      <c r="K1141" t="s">
        <v>14</v>
      </c>
    </row>
    <row r="1142" spans="1:11" x14ac:dyDescent="0.35">
      <c r="A1142">
        <v>1141</v>
      </c>
      <c r="B1142">
        <v>25</v>
      </c>
      <c r="C1142">
        <v>20.92</v>
      </c>
      <c r="D1142">
        <v>523</v>
      </c>
      <c r="E1142" t="s">
        <v>21</v>
      </c>
      <c r="F1142" t="s">
        <v>20</v>
      </c>
      <c r="G1142" t="s">
        <v>19</v>
      </c>
      <c r="H1142" t="s">
        <v>14</v>
      </c>
      <c r="I1142" t="s">
        <v>15</v>
      </c>
      <c r="J1142">
        <v>0</v>
      </c>
      <c r="K1142" t="s">
        <v>14</v>
      </c>
    </row>
    <row r="1143" spans="1:11" x14ac:dyDescent="0.35">
      <c r="A1143">
        <v>1142</v>
      </c>
      <c r="B1143">
        <v>12</v>
      </c>
      <c r="C1143">
        <v>96.21</v>
      </c>
      <c r="D1143">
        <v>1154.52</v>
      </c>
      <c r="E1143" t="s">
        <v>11</v>
      </c>
      <c r="F1143" t="s">
        <v>20</v>
      </c>
      <c r="G1143" t="s">
        <v>22</v>
      </c>
      <c r="H1143" t="s">
        <v>14</v>
      </c>
      <c r="I1143" t="s">
        <v>15</v>
      </c>
      <c r="J1143">
        <v>0</v>
      </c>
      <c r="K1143" t="s">
        <v>15</v>
      </c>
    </row>
    <row r="1144" spans="1:11" x14ac:dyDescent="0.35">
      <c r="A1144">
        <v>1143</v>
      </c>
      <c r="B1144">
        <v>15</v>
      </c>
      <c r="C1144">
        <v>76.010000000000005</v>
      </c>
      <c r="D1144">
        <v>1140.1500000000001</v>
      </c>
      <c r="E1144" t="s">
        <v>17</v>
      </c>
      <c r="F1144" t="s">
        <v>20</v>
      </c>
      <c r="G1144" t="s">
        <v>13</v>
      </c>
      <c r="H1144" t="s">
        <v>14</v>
      </c>
      <c r="I1144" t="s">
        <v>14</v>
      </c>
      <c r="J1144">
        <v>1</v>
      </c>
      <c r="K1144" t="s">
        <v>14</v>
      </c>
    </row>
    <row r="1145" spans="1:11" x14ac:dyDescent="0.35">
      <c r="A1145">
        <v>1144</v>
      </c>
      <c r="B1145">
        <v>59</v>
      </c>
      <c r="C1145">
        <v>110.07</v>
      </c>
      <c r="D1145">
        <v>6494.13</v>
      </c>
      <c r="E1145" t="s">
        <v>11</v>
      </c>
      <c r="F1145" t="s">
        <v>12</v>
      </c>
      <c r="G1145" t="s">
        <v>19</v>
      </c>
      <c r="H1145" t="s">
        <v>15</v>
      </c>
      <c r="I1145" t="s">
        <v>14</v>
      </c>
      <c r="J1145">
        <v>0</v>
      </c>
      <c r="K1145" t="s">
        <v>14</v>
      </c>
    </row>
    <row r="1146" spans="1:11" x14ac:dyDescent="0.35">
      <c r="A1146">
        <v>1145</v>
      </c>
      <c r="B1146">
        <v>26</v>
      </c>
      <c r="C1146">
        <v>23.1</v>
      </c>
      <c r="D1146">
        <v>600.6</v>
      </c>
      <c r="E1146" t="s">
        <v>11</v>
      </c>
      <c r="F1146" t="s">
        <v>16</v>
      </c>
      <c r="G1146" t="s">
        <v>13</v>
      </c>
      <c r="H1146" t="s">
        <v>15</v>
      </c>
      <c r="I1146" t="s">
        <v>14</v>
      </c>
      <c r="J1146">
        <v>1</v>
      </c>
      <c r="K1146" t="s">
        <v>14</v>
      </c>
    </row>
    <row r="1147" spans="1:11" x14ac:dyDescent="0.35">
      <c r="A1147">
        <v>1146</v>
      </c>
      <c r="B1147">
        <v>26</v>
      </c>
      <c r="C1147">
        <v>47.14</v>
      </c>
      <c r="D1147">
        <v>1225.6400000000001</v>
      </c>
      <c r="E1147" t="s">
        <v>11</v>
      </c>
      <c r="F1147" t="s">
        <v>16</v>
      </c>
      <c r="G1147" t="s">
        <v>22</v>
      </c>
      <c r="H1147" t="s">
        <v>14</v>
      </c>
      <c r="I1147" t="s">
        <v>15</v>
      </c>
      <c r="J1147">
        <v>4</v>
      </c>
      <c r="K1147" t="s">
        <v>15</v>
      </c>
    </row>
    <row r="1148" spans="1:11" x14ac:dyDescent="0.35">
      <c r="A1148">
        <v>1147</v>
      </c>
      <c r="B1148">
        <v>47</v>
      </c>
      <c r="C1148">
        <v>93.13</v>
      </c>
      <c r="D1148">
        <v>4377.1099999999997</v>
      </c>
      <c r="E1148" t="s">
        <v>11</v>
      </c>
      <c r="F1148" t="s">
        <v>20</v>
      </c>
      <c r="G1148" t="s">
        <v>13</v>
      </c>
      <c r="H1148" t="s">
        <v>15</v>
      </c>
      <c r="I1148" t="s">
        <v>14</v>
      </c>
      <c r="J1148">
        <v>3</v>
      </c>
      <c r="K1148" t="s">
        <v>15</v>
      </c>
    </row>
    <row r="1149" spans="1:11" x14ac:dyDescent="0.35">
      <c r="A1149">
        <v>1148</v>
      </c>
      <c r="B1149">
        <v>32</v>
      </c>
      <c r="C1149">
        <v>87.51</v>
      </c>
      <c r="D1149">
        <v>2800.32</v>
      </c>
      <c r="E1149" t="s">
        <v>17</v>
      </c>
      <c r="F1149" t="s">
        <v>12</v>
      </c>
      <c r="G1149" t="s">
        <v>19</v>
      </c>
      <c r="H1149" t="s">
        <v>14</v>
      </c>
      <c r="I1149" t="s">
        <v>14</v>
      </c>
      <c r="J1149">
        <v>2</v>
      </c>
      <c r="K1149" t="s">
        <v>15</v>
      </c>
    </row>
    <row r="1150" spans="1:11" x14ac:dyDescent="0.35">
      <c r="A1150">
        <v>1149</v>
      </c>
      <c r="B1150">
        <v>10</v>
      </c>
      <c r="C1150">
        <v>44.31</v>
      </c>
      <c r="D1150">
        <v>443.1</v>
      </c>
      <c r="E1150" t="s">
        <v>11</v>
      </c>
      <c r="F1150" t="s">
        <v>16</v>
      </c>
      <c r="G1150" t="s">
        <v>19</v>
      </c>
      <c r="H1150" t="s">
        <v>15</v>
      </c>
      <c r="I1150" t="s">
        <v>15</v>
      </c>
      <c r="J1150">
        <v>0</v>
      </c>
      <c r="K1150" t="s">
        <v>14</v>
      </c>
    </row>
    <row r="1151" spans="1:11" x14ac:dyDescent="0.35">
      <c r="A1151">
        <v>1150</v>
      </c>
      <c r="B1151">
        <v>16</v>
      </c>
      <c r="C1151">
        <v>79.569999999999993</v>
      </c>
      <c r="D1151">
        <v>1273.1199999999999</v>
      </c>
      <c r="E1151" t="s">
        <v>17</v>
      </c>
      <c r="F1151" t="s">
        <v>16</v>
      </c>
      <c r="G1151" t="s">
        <v>19</v>
      </c>
      <c r="H1151" t="s">
        <v>14</v>
      </c>
      <c r="I1151" t="s">
        <v>14</v>
      </c>
      <c r="J1151">
        <v>2</v>
      </c>
      <c r="K1151" t="s">
        <v>14</v>
      </c>
    </row>
    <row r="1152" spans="1:11" x14ac:dyDescent="0.35">
      <c r="A1152">
        <v>1151</v>
      </c>
      <c r="B1152">
        <v>71</v>
      </c>
      <c r="C1152">
        <v>99.38</v>
      </c>
      <c r="D1152">
        <v>7055.98</v>
      </c>
      <c r="E1152" t="s">
        <v>11</v>
      </c>
      <c r="F1152" t="s">
        <v>12</v>
      </c>
      <c r="G1152" t="s">
        <v>13</v>
      </c>
      <c r="H1152" t="s">
        <v>14</v>
      </c>
      <c r="I1152" t="s">
        <v>15</v>
      </c>
      <c r="J1152">
        <v>0</v>
      </c>
      <c r="K1152" t="s">
        <v>14</v>
      </c>
    </row>
    <row r="1153" spans="1:11" x14ac:dyDescent="0.35">
      <c r="A1153">
        <v>1152</v>
      </c>
      <c r="B1153">
        <v>17</v>
      </c>
      <c r="C1153">
        <v>23.34</v>
      </c>
      <c r="D1153">
        <v>396.78</v>
      </c>
      <c r="E1153" t="s">
        <v>21</v>
      </c>
      <c r="F1153" t="s">
        <v>16</v>
      </c>
      <c r="G1153" t="s">
        <v>13</v>
      </c>
      <c r="H1153" t="s">
        <v>15</v>
      </c>
      <c r="I1153" t="s">
        <v>14</v>
      </c>
      <c r="J1153">
        <v>1</v>
      </c>
      <c r="K1153" t="s">
        <v>14</v>
      </c>
    </row>
    <row r="1154" spans="1:11" x14ac:dyDescent="0.35">
      <c r="A1154">
        <v>1153</v>
      </c>
      <c r="B1154">
        <v>23</v>
      </c>
      <c r="C1154">
        <v>91.76</v>
      </c>
      <c r="D1154">
        <v>2110.48</v>
      </c>
      <c r="E1154" t="s">
        <v>11</v>
      </c>
      <c r="F1154" t="s">
        <v>16</v>
      </c>
      <c r="G1154" t="s">
        <v>13</v>
      </c>
      <c r="H1154" t="s">
        <v>14</v>
      </c>
      <c r="I1154" t="s">
        <v>15</v>
      </c>
      <c r="J1154">
        <v>0</v>
      </c>
      <c r="K1154" t="s">
        <v>15</v>
      </c>
    </row>
    <row r="1155" spans="1:11" x14ac:dyDescent="0.35">
      <c r="A1155">
        <v>1154</v>
      </c>
      <c r="B1155">
        <v>26</v>
      </c>
      <c r="C1155">
        <v>45.21</v>
      </c>
      <c r="D1155">
        <v>1175.46</v>
      </c>
      <c r="E1155" t="s">
        <v>11</v>
      </c>
      <c r="F1155" t="s">
        <v>18</v>
      </c>
      <c r="G1155" t="s">
        <v>13</v>
      </c>
      <c r="H1155" t="s">
        <v>14</v>
      </c>
      <c r="I1155" t="s">
        <v>15</v>
      </c>
      <c r="J1155">
        <v>0</v>
      </c>
      <c r="K1155" t="s">
        <v>14</v>
      </c>
    </row>
    <row r="1156" spans="1:11" x14ac:dyDescent="0.35">
      <c r="A1156">
        <v>1155</v>
      </c>
      <c r="B1156">
        <v>7</v>
      </c>
      <c r="C1156">
        <v>114.79</v>
      </c>
      <c r="D1156">
        <v>803.53</v>
      </c>
      <c r="E1156" t="s">
        <v>11</v>
      </c>
      <c r="F1156" t="s">
        <v>16</v>
      </c>
      <c r="G1156" t="s">
        <v>13</v>
      </c>
      <c r="H1156" t="s">
        <v>14</v>
      </c>
      <c r="I1156" t="s">
        <v>15</v>
      </c>
      <c r="J1156">
        <v>2</v>
      </c>
      <c r="K1156" t="s">
        <v>15</v>
      </c>
    </row>
    <row r="1157" spans="1:11" x14ac:dyDescent="0.35">
      <c r="A1157">
        <v>1156</v>
      </c>
      <c r="B1157">
        <v>14</v>
      </c>
      <c r="C1157">
        <v>73.819999999999993</v>
      </c>
      <c r="D1157">
        <v>1033.48</v>
      </c>
      <c r="E1157" t="s">
        <v>21</v>
      </c>
      <c r="F1157" t="s">
        <v>12</v>
      </c>
      <c r="G1157" t="s">
        <v>19</v>
      </c>
      <c r="H1157" t="s">
        <v>14</v>
      </c>
      <c r="I1157" t="s">
        <v>15</v>
      </c>
      <c r="J1157">
        <v>3</v>
      </c>
      <c r="K1157" t="s">
        <v>14</v>
      </c>
    </row>
    <row r="1158" spans="1:11" x14ac:dyDescent="0.35">
      <c r="A1158">
        <v>1157</v>
      </c>
      <c r="B1158">
        <v>7</v>
      </c>
      <c r="C1158">
        <v>23.34</v>
      </c>
      <c r="D1158">
        <v>163.38</v>
      </c>
      <c r="E1158" t="s">
        <v>11</v>
      </c>
      <c r="F1158" t="s">
        <v>12</v>
      </c>
      <c r="G1158" t="s">
        <v>13</v>
      </c>
      <c r="H1158" t="s">
        <v>14</v>
      </c>
      <c r="I1158" t="s">
        <v>14</v>
      </c>
      <c r="J1158">
        <v>0</v>
      </c>
      <c r="K1158" t="s">
        <v>14</v>
      </c>
    </row>
    <row r="1159" spans="1:11" x14ac:dyDescent="0.35">
      <c r="A1159">
        <v>1158</v>
      </c>
      <c r="B1159">
        <v>9</v>
      </c>
      <c r="C1159">
        <v>60.34</v>
      </c>
      <c r="D1159">
        <v>543.05999999999995</v>
      </c>
      <c r="E1159" t="s">
        <v>11</v>
      </c>
      <c r="F1159" t="s">
        <v>20</v>
      </c>
      <c r="G1159" t="s">
        <v>22</v>
      </c>
      <c r="H1159" t="s">
        <v>15</v>
      </c>
      <c r="I1159" t="s">
        <v>15</v>
      </c>
      <c r="J1159">
        <v>1</v>
      </c>
      <c r="K1159" t="s">
        <v>14</v>
      </c>
    </row>
    <row r="1160" spans="1:11" x14ac:dyDescent="0.35">
      <c r="A1160">
        <v>1159</v>
      </c>
      <c r="B1160">
        <v>48</v>
      </c>
      <c r="C1160">
        <v>116.63</v>
      </c>
      <c r="D1160">
        <v>5598.24</v>
      </c>
      <c r="E1160" t="s">
        <v>11</v>
      </c>
      <c r="F1160" t="s">
        <v>18</v>
      </c>
      <c r="G1160" t="s">
        <v>13</v>
      </c>
      <c r="H1160" t="s">
        <v>14</v>
      </c>
      <c r="I1160" t="s">
        <v>15</v>
      </c>
      <c r="J1160">
        <v>2</v>
      </c>
      <c r="K1160" t="s">
        <v>15</v>
      </c>
    </row>
    <row r="1161" spans="1:11" x14ac:dyDescent="0.35">
      <c r="A1161">
        <v>1160</v>
      </c>
      <c r="B1161">
        <v>72</v>
      </c>
      <c r="C1161">
        <v>93.04</v>
      </c>
      <c r="D1161">
        <v>6698.88</v>
      </c>
      <c r="E1161" t="s">
        <v>21</v>
      </c>
      <c r="F1161" t="s">
        <v>20</v>
      </c>
      <c r="G1161" t="s">
        <v>13</v>
      </c>
      <c r="H1161" t="s">
        <v>15</v>
      </c>
      <c r="I1161" t="s">
        <v>14</v>
      </c>
      <c r="J1161">
        <v>2</v>
      </c>
      <c r="K1161" t="s">
        <v>15</v>
      </c>
    </row>
    <row r="1162" spans="1:11" x14ac:dyDescent="0.35">
      <c r="A1162">
        <v>1161</v>
      </c>
      <c r="B1162">
        <v>59</v>
      </c>
      <c r="C1162">
        <v>50.05</v>
      </c>
      <c r="D1162">
        <v>2952.95</v>
      </c>
      <c r="E1162" t="s">
        <v>11</v>
      </c>
      <c r="F1162" t="s">
        <v>18</v>
      </c>
      <c r="G1162" t="s">
        <v>19</v>
      </c>
      <c r="H1162" t="s">
        <v>14</v>
      </c>
      <c r="I1162" t="s">
        <v>14</v>
      </c>
      <c r="J1162">
        <v>2</v>
      </c>
      <c r="K1162" t="s">
        <v>14</v>
      </c>
    </row>
    <row r="1163" spans="1:11" x14ac:dyDescent="0.35">
      <c r="A1163">
        <v>1162</v>
      </c>
      <c r="B1163">
        <v>39</v>
      </c>
      <c r="C1163">
        <v>77.53</v>
      </c>
      <c r="D1163">
        <v>3023.67</v>
      </c>
      <c r="E1163" t="s">
        <v>11</v>
      </c>
      <c r="F1163" t="s">
        <v>18</v>
      </c>
      <c r="G1163" t="s">
        <v>19</v>
      </c>
      <c r="H1163" t="s">
        <v>14</v>
      </c>
      <c r="I1163" t="s">
        <v>14</v>
      </c>
      <c r="J1163">
        <v>1</v>
      </c>
      <c r="K1163" t="s">
        <v>15</v>
      </c>
    </row>
    <row r="1164" spans="1:11" x14ac:dyDescent="0.35">
      <c r="A1164">
        <v>1163</v>
      </c>
      <c r="B1164">
        <v>18</v>
      </c>
      <c r="C1164">
        <v>79.91</v>
      </c>
      <c r="D1164">
        <v>1438.38</v>
      </c>
      <c r="E1164" t="s">
        <v>11</v>
      </c>
      <c r="F1164" t="s">
        <v>20</v>
      </c>
      <c r="G1164" t="s">
        <v>13</v>
      </c>
      <c r="H1164" t="s">
        <v>14</v>
      </c>
      <c r="I1164" t="s">
        <v>14</v>
      </c>
      <c r="J1164">
        <v>0</v>
      </c>
      <c r="K1164" t="s">
        <v>14</v>
      </c>
    </row>
    <row r="1165" spans="1:11" x14ac:dyDescent="0.35">
      <c r="A1165">
        <v>1164</v>
      </c>
      <c r="B1165">
        <v>59</v>
      </c>
      <c r="C1165">
        <v>22.33</v>
      </c>
      <c r="D1165">
        <v>1317.47</v>
      </c>
      <c r="E1165" t="s">
        <v>11</v>
      </c>
      <c r="F1165" t="s">
        <v>16</v>
      </c>
      <c r="G1165" t="s">
        <v>19</v>
      </c>
      <c r="H1165" t="s">
        <v>14</v>
      </c>
      <c r="I1165" t="s">
        <v>14</v>
      </c>
      <c r="J1165">
        <v>1</v>
      </c>
      <c r="K1165" t="s">
        <v>14</v>
      </c>
    </row>
    <row r="1166" spans="1:11" x14ac:dyDescent="0.35">
      <c r="A1166">
        <v>1165</v>
      </c>
      <c r="B1166">
        <v>17</v>
      </c>
      <c r="C1166">
        <v>37.880000000000003</v>
      </c>
      <c r="D1166">
        <v>643.96</v>
      </c>
      <c r="E1166" t="s">
        <v>11</v>
      </c>
      <c r="F1166" t="s">
        <v>18</v>
      </c>
      <c r="G1166" t="s">
        <v>19</v>
      </c>
      <c r="H1166" t="s">
        <v>14</v>
      </c>
      <c r="I1166" t="s">
        <v>14</v>
      </c>
      <c r="J1166">
        <v>1</v>
      </c>
      <c r="K1166" t="s">
        <v>14</v>
      </c>
    </row>
    <row r="1167" spans="1:11" x14ac:dyDescent="0.35">
      <c r="A1167">
        <v>1166</v>
      </c>
      <c r="B1167">
        <v>14</v>
      </c>
      <c r="C1167">
        <v>75.180000000000007</v>
      </c>
      <c r="D1167">
        <v>1052.52</v>
      </c>
      <c r="E1167" t="s">
        <v>11</v>
      </c>
      <c r="F1167" t="s">
        <v>20</v>
      </c>
      <c r="G1167" t="s">
        <v>13</v>
      </c>
      <c r="H1167" t="s">
        <v>14</v>
      </c>
      <c r="I1167" t="s">
        <v>14</v>
      </c>
      <c r="J1167">
        <v>2</v>
      </c>
      <c r="K1167" t="s">
        <v>14</v>
      </c>
    </row>
    <row r="1168" spans="1:11" x14ac:dyDescent="0.35">
      <c r="A1168">
        <v>1167</v>
      </c>
      <c r="B1168">
        <v>31</v>
      </c>
      <c r="C1168">
        <v>60.28</v>
      </c>
      <c r="D1168">
        <v>1868.68</v>
      </c>
      <c r="E1168" t="s">
        <v>11</v>
      </c>
      <c r="F1168" t="s">
        <v>20</v>
      </c>
      <c r="G1168" t="s">
        <v>13</v>
      </c>
      <c r="H1168" t="s">
        <v>14</v>
      </c>
      <c r="I1168" t="s">
        <v>15</v>
      </c>
      <c r="J1168">
        <v>0</v>
      </c>
      <c r="K1168" t="s">
        <v>14</v>
      </c>
    </row>
    <row r="1169" spans="1:11" x14ac:dyDescent="0.35">
      <c r="A1169">
        <v>1168</v>
      </c>
      <c r="B1169">
        <v>24</v>
      </c>
      <c r="C1169">
        <v>39</v>
      </c>
      <c r="D1169">
        <v>936</v>
      </c>
      <c r="E1169" t="s">
        <v>17</v>
      </c>
      <c r="F1169" t="s">
        <v>20</v>
      </c>
      <c r="G1169" t="s">
        <v>13</v>
      </c>
      <c r="H1169" t="s">
        <v>14</v>
      </c>
      <c r="I1169" t="s">
        <v>14</v>
      </c>
      <c r="J1169">
        <v>1</v>
      </c>
      <c r="K1169" t="s">
        <v>14</v>
      </c>
    </row>
    <row r="1170" spans="1:11" x14ac:dyDescent="0.35">
      <c r="A1170">
        <v>1169</v>
      </c>
      <c r="B1170">
        <v>60</v>
      </c>
      <c r="C1170">
        <v>97.27</v>
      </c>
      <c r="D1170">
        <v>5836.2</v>
      </c>
      <c r="E1170" t="s">
        <v>21</v>
      </c>
      <c r="F1170" t="s">
        <v>20</v>
      </c>
      <c r="G1170" t="s">
        <v>19</v>
      </c>
      <c r="H1170" t="s">
        <v>14</v>
      </c>
      <c r="I1170" t="s">
        <v>14</v>
      </c>
      <c r="J1170">
        <v>0</v>
      </c>
      <c r="K1170" t="s">
        <v>14</v>
      </c>
    </row>
    <row r="1171" spans="1:11" x14ac:dyDescent="0.35">
      <c r="A1171">
        <v>1170</v>
      </c>
      <c r="B1171">
        <v>45</v>
      </c>
      <c r="C1171">
        <v>68.900000000000006</v>
      </c>
      <c r="D1171">
        <v>3100.5</v>
      </c>
      <c r="E1171" t="s">
        <v>11</v>
      </c>
      <c r="F1171" t="s">
        <v>20</v>
      </c>
      <c r="G1171" t="s">
        <v>19</v>
      </c>
      <c r="H1171" t="s">
        <v>15</v>
      </c>
      <c r="I1171" t="s">
        <v>15</v>
      </c>
      <c r="J1171">
        <v>2</v>
      </c>
      <c r="K1171" t="s">
        <v>14</v>
      </c>
    </row>
    <row r="1172" spans="1:11" x14ac:dyDescent="0.35">
      <c r="A1172">
        <v>1171</v>
      </c>
      <c r="B1172">
        <v>3</v>
      </c>
      <c r="C1172">
        <v>51</v>
      </c>
      <c r="D1172">
        <v>153</v>
      </c>
      <c r="E1172" t="s">
        <v>11</v>
      </c>
      <c r="F1172" t="s">
        <v>16</v>
      </c>
      <c r="G1172" t="s">
        <v>19</v>
      </c>
      <c r="H1172" t="s">
        <v>14</v>
      </c>
      <c r="I1172" t="s">
        <v>15</v>
      </c>
      <c r="J1172">
        <v>1</v>
      </c>
      <c r="K1172" t="s">
        <v>14</v>
      </c>
    </row>
    <row r="1173" spans="1:11" x14ac:dyDescent="0.35">
      <c r="A1173">
        <v>1172</v>
      </c>
      <c r="B1173">
        <v>37</v>
      </c>
      <c r="C1173">
        <v>36.17</v>
      </c>
      <c r="D1173">
        <v>1338.29</v>
      </c>
      <c r="E1173" t="s">
        <v>11</v>
      </c>
      <c r="F1173" t="s">
        <v>12</v>
      </c>
      <c r="G1173" t="s">
        <v>13</v>
      </c>
      <c r="H1173" t="s">
        <v>14</v>
      </c>
      <c r="I1173" t="s">
        <v>14</v>
      </c>
      <c r="J1173">
        <v>1</v>
      </c>
      <c r="K1173" t="s">
        <v>14</v>
      </c>
    </row>
    <row r="1174" spans="1:11" x14ac:dyDescent="0.35">
      <c r="A1174">
        <v>1173</v>
      </c>
      <c r="B1174">
        <v>43</v>
      </c>
      <c r="C1174">
        <v>81.12</v>
      </c>
      <c r="D1174">
        <v>3488.16</v>
      </c>
      <c r="E1174" t="s">
        <v>17</v>
      </c>
      <c r="F1174" t="s">
        <v>16</v>
      </c>
      <c r="G1174" t="s">
        <v>13</v>
      </c>
      <c r="H1174" t="s">
        <v>15</v>
      </c>
      <c r="I1174" t="s">
        <v>14</v>
      </c>
      <c r="J1174">
        <v>2</v>
      </c>
      <c r="K1174" t="s">
        <v>14</v>
      </c>
    </row>
    <row r="1175" spans="1:11" x14ac:dyDescent="0.35">
      <c r="A1175">
        <v>1174</v>
      </c>
      <c r="B1175">
        <v>40</v>
      </c>
      <c r="C1175">
        <v>86.63</v>
      </c>
      <c r="D1175">
        <v>3465.2</v>
      </c>
      <c r="E1175" t="s">
        <v>11</v>
      </c>
      <c r="F1175" t="s">
        <v>12</v>
      </c>
      <c r="G1175" t="s">
        <v>19</v>
      </c>
      <c r="H1175" t="s">
        <v>14</v>
      </c>
      <c r="I1175" t="s">
        <v>14</v>
      </c>
      <c r="J1175">
        <v>0</v>
      </c>
      <c r="K1175" t="s">
        <v>14</v>
      </c>
    </row>
    <row r="1176" spans="1:11" x14ac:dyDescent="0.35">
      <c r="A1176">
        <v>1175</v>
      </c>
      <c r="B1176">
        <v>55</v>
      </c>
      <c r="C1176">
        <v>86.96</v>
      </c>
      <c r="D1176">
        <v>4782.8</v>
      </c>
      <c r="E1176" t="s">
        <v>21</v>
      </c>
      <c r="F1176" t="s">
        <v>18</v>
      </c>
      <c r="G1176" t="s">
        <v>19</v>
      </c>
      <c r="H1176" t="s">
        <v>15</v>
      </c>
      <c r="I1176" t="s">
        <v>15</v>
      </c>
      <c r="J1176">
        <v>1</v>
      </c>
      <c r="K1176" t="s">
        <v>15</v>
      </c>
    </row>
    <row r="1177" spans="1:11" x14ac:dyDescent="0.35">
      <c r="A1177">
        <v>1176</v>
      </c>
      <c r="B1177">
        <v>39</v>
      </c>
      <c r="C1177">
        <v>42.03</v>
      </c>
      <c r="D1177">
        <v>1639.17</v>
      </c>
      <c r="E1177" t="s">
        <v>11</v>
      </c>
      <c r="F1177" t="s">
        <v>18</v>
      </c>
      <c r="G1177" t="s">
        <v>19</v>
      </c>
      <c r="H1177" t="s">
        <v>14</v>
      </c>
      <c r="I1177" t="s">
        <v>15</v>
      </c>
      <c r="J1177">
        <v>1</v>
      </c>
      <c r="K1177" t="s">
        <v>14</v>
      </c>
    </row>
    <row r="1178" spans="1:11" x14ac:dyDescent="0.35">
      <c r="A1178">
        <v>1177</v>
      </c>
      <c r="B1178">
        <v>15</v>
      </c>
      <c r="C1178">
        <v>79.53</v>
      </c>
      <c r="D1178">
        <v>1192.95</v>
      </c>
      <c r="E1178" t="s">
        <v>11</v>
      </c>
      <c r="F1178" t="s">
        <v>20</v>
      </c>
      <c r="G1178" t="s">
        <v>19</v>
      </c>
      <c r="H1178" t="s">
        <v>14</v>
      </c>
      <c r="I1178" t="s">
        <v>15</v>
      </c>
      <c r="J1178">
        <v>1</v>
      </c>
      <c r="K1178" t="s">
        <v>14</v>
      </c>
    </row>
    <row r="1179" spans="1:11" x14ac:dyDescent="0.35">
      <c r="A1179">
        <v>1178</v>
      </c>
      <c r="B1179">
        <v>4</v>
      </c>
      <c r="C1179">
        <v>110.54</v>
      </c>
      <c r="D1179">
        <v>442.16</v>
      </c>
      <c r="E1179" t="s">
        <v>11</v>
      </c>
      <c r="F1179" t="s">
        <v>16</v>
      </c>
      <c r="G1179" t="s">
        <v>19</v>
      </c>
      <c r="H1179" t="s">
        <v>14</v>
      </c>
      <c r="I1179" t="s">
        <v>14</v>
      </c>
      <c r="J1179">
        <v>2</v>
      </c>
      <c r="K1179" t="s">
        <v>15</v>
      </c>
    </row>
    <row r="1180" spans="1:11" x14ac:dyDescent="0.35">
      <c r="A1180">
        <v>1179</v>
      </c>
      <c r="B1180">
        <v>25</v>
      </c>
      <c r="C1180">
        <v>55.32</v>
      </c>
      <c r="D1180">
        <v>1383</v>
      </c>
      <c r="E1180" t="s">
        <v>21</v>
      </c>
      <c r="F1180" t="s">
        <v>20</v>
      </c>
      <c r="G1180" t="s">
        <v>19</v>
      </c>
      <c r="H1180" t="s">
        <v>15</v>
      </c>
      <c r="I1180" t="s">
        <v>14</v>
      </c>
      <c r="J1180">
        <v>1</v>
      </c>
      <c r="K1180" t="s">
        <v>14</v>
      </c>
    </row>
    <row r="1181" spans="1:11" x14ac:dyDescent="0.35">
      <c r="A1181">
        <v>1180</v>
      </c>
      <c r="B1181">
        <v>13</v>
      </c>
      <c r="C1181">
        <v>41.08</v>
      </c>
      <c r="D1181">
        <v>534.04</v>
      </c>
      <c r="E1181" t="s">
        <v>21</v>
      </c>
      <c r="F1181" t="s">
        <v>16</v>
      </c>
      <c r="G1181" t="s">
        <v>13</v>
      </c>
      <c r="H1181" t="s">
        <v>15</v>
      </c>
      <c r="I1181" t="s">
        <v>15</v>
      </c>
      <c r="J1181">
        <v>4</v>
      </c>
      <c r="K1181" t="s">
        <v>14</v>
      </c>
    </row>
    <row r="1182" spans="1:11" x14ac:dyDescent="0.35">
      <c r="A1182">
        <v>1181</v>
      </c>
      <c r="B1182">
        <v>33</v>
      </c>
      <c r="C1182">
        <v>97.21</v>
      </c>
      <c r="D1182">
        <v>3207.93</v>
      </c>
      <c r="E1182" t="s">
        <v>21</v>
      </c>
      <c r="F1182" t="s">
        <v>18</v>
      </c>
      <c r="G1182" t="s">
        <v>19</v>
      </c>
      <c r="H1182" t="s">
        <v>14</v>
      </c>
      <c r="I1182" t="s">
        <v>14</v>
      </c>
      <c r="J1182">
        <v>1</v>
      </c>
      <c r="K1182" t="s">
        <v>14</v>
      </c>
    </row>
    <row r="1183" spans="1:11" x14ac:dyDescent="0.35">
      <c r="A1183">
        <v>1182</v>
      </c>
      <c r="B1183">
        <v>16</v>
      </c>
      <c r="C1183">
        <v>37.69</v>
      </c>
      <c r="D1183">
        <v>603.04</v>
      </c>
      <c r="E1183" t="s">
        <v>17</v>
      </c>
      <c r="F1183" t="s">
        <v>16</v>
      </c>
      <c r="G1183" t="s">
        <v>19</v>
      </c>
      <c r="H1183" t="s">
        <v>14</v>
      </c>
      <c r="I1183" t="s">
        <v>14</v>
      </c>
      <c r="J1183">
        <v>0</v>
      </c>
      <c r="K1183" t="s">
        <v>14</v>
      </c>
    </row>
    <row r="1184" spans="1:11" x14ac:dyDescent="0.35">
      <c r="A1184">
        <v>1183</v>
      </c>
      <c r="B1184">
        <v>42</v>
      </c>
      <c r="C1184">
        <v>45.37</v>
      </c>
      <c r="D1184">
        <v>1905.54</v>
      </c>
      <c r="E1184" t="s">
        <v>11</v>
      </c>
      <c r="F1184" t="s">
        <v>20</v>
      </c>
      <c r="G1184" t="s">
        <v>13</v>
      </c>
      <c r="H1184" t="s">
        <v>14</v>
      </c>
      <c r="I1184" t="s">
        <v>14</v>
      </c>
      <c r="J1184">
        <v>3</v>
      </c>
      <c r="K1184" t="s">
        <v>15</v>
      </c>
    </row>
    <row r="1185" spans="1:11" x14ac:dyDescent="0.35">
      <c r="A1185">
        <v>1184</v>
      </c>
      <c r="B1185">
        <v>66</v>
      </c>
      <c r="C1185">
        <v>30.06</v>
      </c>
      <c r="D1185">
        <v>1983.96</v>
      </c>
      <c r="E1185" t="s">
        <v>11</v>
      </c>
      <c r="F1185" t="s">
        <v>20</v>
      </c>
      <c r="G1185" t="s">
        <v>19</v>
      </c>
      <c r="H1185" t="s">
        <v>14</v>
      </c>
      <c r="I1185" t="s">
        <v>14</v>
      </c>
      <c r="J1185">
        <v>0</v>
      </c>
      <c r="K1185" t="s">
        <v>14</v>
      </c>
    </row>
    <row r="1186" spans="1:11" x14ac:dyDescent="0.35">
      <c r="A1186">
        <v>1185</v>
      </c>
      <c r="B1186">
        <v>55</v>
      </c>
      <c r="C1186">
        <v>46.79</v>
      </c>
      <c r="D1186">
        <v>2573.4499999999998</v>
      </c>
      <c r="E1186" t="s">
        <v>11</v>
      </c>
      <c r="F1186" t="s">
        <v>18</v>
      </c>
      <c r="G1186" t="s">
        <v>19</v>
      </c>
      <c r="H1186" t="s">
        <v>15</v>
      </c>
      <c r="I1186" t="s">
        <v>14</v>
      </c>
      <c r="J1186">
        <v>3</v>
      </c>
      <c r="K1186" t="s">
        <v>14</v>
      </c>
    </row>
    <row r="1187" spans="1:11" x14ac:dyDescent="0.35">
      <c r="A1187">
        <v>1186</v>
      </c>
      <c r="B1187">
        <v>42</v>
      </c>
      <c r="C1187">
        <v>61.03</v>
      </c>
      <c r="D1187">
        <v>2563.2600000000002</v>
      </c>
      <c r="E1187" t="s">
        <v>17</v>
      </c>
      <c r="F1187" t="s">
        <v>12</v>
      </c>
      <c r="G1187" t="s">
        <v>19</v>
      </c>
      <c r="H1187" t="s">
        <v>14</v>
      </c>
      <c r="I1187" t="s">
        <v>14</v>
      </c>
      <c r="J1187">
        <v>1</v>
      </c>
      <c r="K1187" t="s">
        <v>14</v>
      </c>
    </row>
    <row r="1188" spans="1:11" x14ac:dyDescent="0.35">
      <c r="A1188">
        <v>1187</v>
      </c>
      <c r="B1188">
        <v>34</v>
      </c>
      <c r="C1188">
        <v>26.42</v>
      </c>
      <c r="D1188">
        <v>898.28</v>
      </c>
      <c r="E1188" t="s">
        <v>11</v>
      </c>
      <c r="F1188" t="s">
        <v>18</v>
      </c>
      <c r="G1188" t="s">
        <v>13</v>
      </c>
      <c r="H1188" t="s">
        <v>14</v>
      </c>
      <c r="I1188" t="s">
        <v>15</v>
      </c>
      <c r="J1188">
        <v>1</v>
      </c>
      <c r="K1188" t="s">
        <v>14</v>
      </c>
    </row>
    <row r="1189" spans="1:11" x14ac:dyDescent="0.35">
      <c r="A1189">
        <v>1188</v>
      </c>
      <c r="B1189">
        <v>30</v>
      </c>
      <c r="C1189">
        <v>107.17</v>
      </c>
      <c r="D1189">
        <v>3215.1</v>
      </c>
      <c r="E1189" t="s">
        <v>17</v>
      </c>
      <c r="F1189" t="s">
        <v>20</v>
      </c>
      <c r="G1189" t="s">
        <v>13</v>
      </c>
      <c r="H1189" t="s">
        <v>15</v>
      </c>
      <c r="I1189" t="s">
        <v>15</v>
      </c>
      <c r="J1189">
        <v>2</v>
      </c>
      <c r="K1189" t="s">
        <v>14</v>
      </c>
    </row>
    <row r="1190" spans="1:11" x14ac:dyDescent="0.35">
      <c r="A1190">
        <v>1189</v>
      </c>
      <c r="B1190">
        <v>13</v>
      </c>
      <c r="C1190">
        <v>71.37</v>
      </c>
      <c r="D1190">
        <v>927.81</v>
      </c>
      <c r="E1190" t="s">
        <v>11</v>
      </c>
      <c r="F1190" t="s">
        <v>18</v>
      </c>
      <c r="G1190" t="s">
        <v>19</v>
      </c>
      <c r="H1190" t="s">
        <v>14</v>
      </c>
      <c r="I1190" t="s">
        <v>14</v>
      </c>
      <c r="J1190">
        <v>1</v>
      </c>
      <c r="K1190" t="s">
        <v>14</v>
      </c>
    </row>
    <row r="1191" spans="1:11" x14ac:dyDescent="0.35">
      <c r="A1191">
        <v>1190</v>
      </c>
      <c r="B1191">
        <v>13</v>
      </c>
      <c r="C1191">
        <v>78.81</v>
      </c>
      <c r="D1191">
        <v>1024.53</v>
      </c>
      <c r="E1191" t="s">
        <v>17</v>
      </c>
      <c r="F1191" t="s">
        <v>12</v>
      </c>
      <c r="G1191" t="s">
        <v>19</v>
      </c>
      <c r="H1191" t="s">
        <v>15</v>
      </c>
      <c r="I1191" t="s">
        <v>15</v>
      </c>
      <c r="J1191">
        <v>4</v>
      </c>
      <c r="K1191" t="s">
        <v>14</v>
      </c>
    </row>
    <row r="1192" spans="1:11" x14ac:dyDescent="0.35">
      <c r="A1192">
        <v>1191</v>
      </c>
      <c r="B1192">
        <v>18</v>
      </c>
      <c r="C1192">
        <v>57.13</v>
      </c>
      <c r="D1192">
        <v>1028.3399999999999</v>
      </c>
      <c r="E1192" t="s">
        <v>21</v>
      </c>
      <c r="F1192" t="s">
        <v>20</v>
      </c>
      <c r="G1192" t="s">
        <v>13</v>
      </c>
      <c r="H1192" t="s">
        <v>14</v>
      </c>
      <c r="I1192" t="s">
        <v>14</v>
      </c>
      <c r="J1192">
        <v>1</v>
      </c>
      <c r="K1192" t="s">
        <v>14</v>
      </c>
    </row>
    <row r="1193" spans="1:11" x14ac:dyDescent="0.35">
      <c r="A1193">
        <v>1192</v>
      </c>
      <c r="B1193">
        <v>32</v>
      </c>
      <c r="C1193">
        <v>86.98</v>
      </c>
      <c r="D1193">
        <v>2783.36</v>
      </c>
      <c r="E1193" t="s">
        <v>17</v>
      </c>
      <c r="F1193" t="s">
        <v>12</v>
      </c>
      <c r="G1193" t="s">
        <v>19</v>
      </c>
      <c r="H1193" t="s">
        <v>15</v>
      </c>
      <c r="I1193" t="s">
        <v>15</v>
      </c>
      <c r="J1193">
        <v>1</v>
      </c>
      <c r="K1193" t="s">
        <v>14</v>
      </c>
    </row>
    <row r="1194" spans="1:11" x14ac:dyDescent="0.35">
      <c r="A1194">
        <v>1193</v>
      </c>
      <c r="B1194">
        <v>39</v>
      </c>
      <c r="C1194">
        <v>63.18</v>
      </c>
      <c r="D1194">
        <v>2464.02</v>
      </c>
      <c r="E1194" t="s">
        <v>21</v>
      </c>
      <c r="F1194" t="s">
        <v>16</v>
      </c>
      <c r="G1194" t="s">
        <v>19</v>
      </c>
      <c r="H1194" t="s">
        <v>14</v>
      </c>
      <c r="I1194" t="s">
        <v>14</v>
      </c>
      <c r="J1194">
        <v>3</v>
      </c>
      <c r="K1194" t="s">
        <v>14</v>
      </c>
    </row>
    <row r="1195" spans="1:11" x14ac:dyDescent="0.35">
      <c r="A1195">
        <v>1194</v>
      </c>
      <c r="B1195">
        <v>46</v>
      </c>
      <c r="C1195">
        <v>96.13</v>
      </c>
      <c r="D1195">
        <v>4421.9799999999996</v>
      </c>
      <c r="E1195" t="s">
        <v>11</v>
      </c>
      <c r="F1195" t="s">
        <v>16</v>
      </c>
      <c r="G1195" t="s">
        <v>19</v>
      </c>
      <c r="H1195" t="s">
        <v>15</v>
      </c>
      <c r="I1195" t="s">
        <v>15</v>
      </c>
      <c r="J1195">
        <v>2</v>
      </c>
      <c r="K1195" t="s">
        <v>15</v>
      </c>
    </row>
    <row r="1196" spans="1:11" x14ac:dyDescent="0.35">
      <c r="A1196">
        <v>1195</v>
      </c>
      <c r="B1196">
        <v>29</v>
      </c>
      <c r="C1196">
        <v>102.14</v>
      </c>
      <c r="D1196">
        <v>2962.06</v>
      </c>
      <c r="E1196" t="s">
        <v>11</v>
      </c>
      <c r="F1196" t="s">
        <v>18</v>
      </c>
      <c r="G1196" t="s">
        <v>19</v>
      </c>
      <c r="H1196" t="s">
        <v>14</v>
      </c>
      <c r="I1196" t="s">
        <v>14</v>
      </c>
      <c r="J1196">
        <v>5</v>
      </c>
      <c r="K1196" t="s">
        <v>15</v>
      </c>
    </row>
    <row r="1197" spans="1:11" x14ac:dyDescent="0.35">
      <c r="A1197">
        <v>1196</v>
      </c>
      <c r="B1197">
        <v>62</v>
      </c>
      <c r="C1197">
        <v>87.18</v>
      </c>
      <c r="D1197">
        <v>5405.16</v>
      </c>
      <c r="E1197" t="s">
        <v>21</v>
      </c>
      <c r="F1197" t="s">
        <v>20</v>
      </c>
      <c r="G1197" t="s">
        <v>19</v>
      </c>
      <c r="H1197" t="s">
        <v>15</v>
      </c>
      <c r="I1197" t="s">
        <v>14</v>
      </c>
      <c r="J1197">
        <v>6</v>
      </c>
      <c r="K1197" t="s">
        <v>14</v>
      </c>
    </row>
    <row r="1198" spans="1:11" x14ac:dyDescent="0.35">
      <c r="A1198">
        <v>1197</v>
      </c>
      <c r="B1198">
        <v>62</v>
      </c>
      <c r="C1198">
        <v>69.13</v>
      </c>
      <c r="D1198">
        <v>4286.0600000000004</v>
      </c>
      <c r="E1198" t="s">
        <v>11</v>
      </c>
      <c r="F1198" t="s">
        <v>16</v>
      </c>
      <c r="G1198" t="s">
        <v>19</v>
      </c>
      <c r="H1198" t="s">
        <v>15</v>
      </c>
      <c r="I1198" t="s">
        <v>15</v>
      </c>
      <c r="J1198">
        <v>2</v>
      </c>
      <c r="K1198" t="s">
        <v>14</v>
      </c>
    </row>
    <row r="1199" spans="1:11" x14ac:dyDescent="0.35">
      <c r="A1199">
        <v>1198</v>
      </c>
      <c r="B1199">
        <v>57</v>
      </c>
      <c r="C1199">
        <v>98.23</v>
      </c>
      <c r="D1199">
        <v>5599.11</v>
      </c>
      <c r="E1199" t="s">
        <v>11</v>
      </c>
      <c r="F1199" t="s">
        <v>20</v>
      </c>
      <c r="G1199" t="s">
        <v>13</v>
      </c>
      <c r="H1199" t="s">
        <v>15</v>
      </c>
      <c r="I1199" t="s">
        <v>14</v>
      </c>
      <c r="J1199">
        <v>2</v>
      </c>
      <c r="K1199" t="s">
        <v>14</v>
      </c>
    </row>
    <row r="1200" spans="1:11" x14ac:dyDescent="0.35">
      <c r="A1200">
        <v>1199</v>
      </c>
      <c r="B1200">
        <v>16</v>
      </c>
      <c r="C1200">
        <v>69.430000000000007</v>
      </c>
      <c r="D1200">
        <v>1110.8800000000001</v>
      </c>
      <c r="E1200" t="s">
        <v>11</v>
      </c>
      <c r="F1200" t="s">
        <v>20</v>
      </c>
      <c r="G1200" t="s">
        <v>19</v>
      </c>
      <c r="H1200" t="s">
        <v>14</v>
      </c>
      <c r="I1200" t="s">
        <v>15</v>
      </c>
      <c r="J1200">
        <v>3</v>
      </c>
      <c r="K1200" t="s">
        <v>15</v>
      </c>
    </row>
    <row r="1201" spans="1:11" x14ac:dyDescent="0.35">
      <c r="A1201">
        <v>1200</v>
      </c>
      <c r="B1201">
        <v>56</v>
      </c>
      <c r="C1201">
        <v>31.15</v>
      </c>
      <c r="D1201">
        <v>1744.4</v>
      </c>
      <c r="E1201" t="s">
        <v>17</v>
      </c>
      <c r="F1201" t="s">
        <v>20</v>
      </c>
      <c r="G1201" t="s">
        <v>19</v>
      </c>
      <c r="H1201" t="s">
        <v>14</v>
      </c>
      <c r="I1201" t="s">
        <v>14</v>
      </c>
      <c r="J1201">
        <v>2</v>
      </c>
      <c r="K1201" t="s">
        <v>14</v>
      </c>
    </row>
    <row r="1202" spans="1:11" x14ac:dyDescent="0.35">
      <c r="A1202">
        <v>1201</v>
      </c>
      <c r="B1202">
        <v>10</v>
      </c>
      <c r="C1202">
        <v>31.63</v>
      </c>
      <c r="D1202">
        <v>316.3</v>
      </c>
      <c r="E1202" t="s">
        <v>11</v>
      </c>
      <c r="F1202" t="s">
        <v>12</v>
      </c>
      <c r="G1202" t="s">
        <v>13</v>
      </c>
      <c r="H1202" t="s">
        <v>14</v>
      </c>
      <c r="I1202" t="s">
        <v>14</v>
      </c>
      <c r="J1202">
        <v>0</v>
      </c>
      <c r="K1202" t="s">
        <v>14</v>
      </c>
    </row>
    <row r="1203" spans="1:11" x14ac:dyDescent="0.35">
      <c r="A1203">
        <v>1202</v>
      </c>
      <c r="B1203">
        <v>30</v>
      </c>
      <c r="C1203">
        <v>114.86</v>
      </c>
      <c r="D1203">
        <v>3445.8</v>
      </c>
      <c r="E1203" t="s">
        <v>11</v>
      </c>
      <c r="F1203" t="s">
        <v>18</v>
      </c>
      <c r="G1203" t="s">
        <v>13</v>
      </c>
      <c r="H1203" t="s">
        <v>14</v>
      </c>
      <c r="I1203" t="s">
        <v>14</v>
      </c>
      <c r="J1203">
        <v>0</v>
      </c>
      <c r="K1203" t="s">
        <v>15</v>
      </c>
    </row>
    <row r="1204" spans="1:11" x14ac:dyDescent="0.35">
      <c r="A1204">
        <v>1203</v>
      </c>
      <c r="B1204">
        <v>25</v>
      </c>
      <c r="C1204">
        <v>41.36</v>
      </c>
      <c r="D1204">
        <v>1034</v>
      </c>
      <c r="E1204" t="s">
        <v>21</v>
      </c>
      <c r="F1204" t="s">
        <v>12</v>
      </c>
      <c r="G1204" t="s">
        <v>19</v>
      </c>
      <c r="H1204" t="s">
        <v>14</v>
      </c>
      <c r="I1204" t="s">
        <v>14</v>
      </c>
      <c r="J1204">
        <v>4</v>
      </c>
      <c r="K1204" t="s">
        <v>14</v>
      </c>
    </row>
    <row r="1205" spans="1:11" x14ac:dyDescent="0.35">
      <c r="A1205">
        <v>1204</v>
      </c>
      <c r="B1205">
        <v>5</v>
      </c>
      <c r="C1205">
        <v>101.59</v>
      </c>
      <c r="D1205">
        <v>507.95</v>
      </c>
      <c r="E1205" t="s">
        <v>21</v>
      </c>
      <c r="F1205" t="s">
        <v>20</v>
      </c>
      <c r="G1205" t="s">
        <v>19</v>
      </c>
      <c r="H1205" t="s">
        <v>14</v>
      </c>
      <c r="I1205" t="s">
        <v>15</v>
      </c>
      <c r="J1205">
        <v>0</v>
      </c>
      <c r="K1205" t="s">
        <v>15</v>
      </c>
    </row>
    <row r="1206" spans="1:11" x14ac:dyDescent="0.35">
      <c r="A1206">
        <v>1205</v>
      </c>
      <c r="B1206">
        <v>65</v>
      </c>
      <c r="C1206">
        <v>44.67</v>
      </c>
      <c r="D1206">
        <v>2903.55</v>
      </c>
      <c r="E1206" t="s">
        <v>11</v>
      </c>
      <c r="F1206" t="s">
        <v>16</v>
      </c>
      <c r="G1206" t="s">
        <v>19</v>
      </c>
      <c r="H1206" t="s">
        <v>14</v>
      </c>
      <c r="I1206" t="s">
        <v>15</v>
      </c>
      <c r="J1206">
        <v>2</v>
      </c>
      <c r="K1206" t="s">
        <v>14</v>
      </c>
    </row>
    <row r="1207" spans="1:11" x14ac:dyDescent="0.35">
      <c r="A1207">
        <v>1206</v>
      </c>
      <c r="B1207">
        <v>49</v>
      </c>
      <c r="C1207">
        <v>63.08</v>
      </c>
      <c r="D1207">
        <v>3090.92</v>
      </c>
      <c r="E1207" t="s">
        <v>17</v>
      </c>
      <c r="F1207" t="s">
        <v>16</v>
      </c>
      <c r="G1207" t="s">
        <v>19</v>
      </c>
      <c r="H1207" t="s">
        <v>15</v>
      </c>
      <c r="I1207" t="s">
        <v>15</v>
      </c>
      <c r="J1207">
        <v>2</v>
      </c>
      <c r="K1207" t="s">
        <v>15</v>
      </c>
    </row>
    <row r="1208" spans="1:11" x14ac:dyDescent="0.35">
      <c r="A1208">
        <v>1207</v>
      </c>
      <c r="B1208">
        <v>3</v>
      </c>
      <c r="C1208">
        <v>85.49</v>
      </c>
      <c r="D1208">
        <v>256.47000000000003</v>
      </c>
      <c r="E1208" t="s">
        <v>21</v>
      </c>
      <c r="F1208" t="s">
        <v>16</v>
      </c>
      <c r="G1208" t="s">
        <v>22</v>
      </c>
      <c r="H1208" t="s">
        <v>14</v>
      </c>
      <c r="I1208" t="s">
        <v>14</v>
      </c>
      <c r="J1208">
        <v>2</v>
      </c>
      <c r="K1208" t="s">
        <v>15</v>
      </c>
    </row>
    <row r="1209" spans="1:11" x14ac:dyDescent="0.35">
      <c r="A1209">
        <v>1208</v>
      </c>
      <c r="B1209">
        <v>45</v>
      </c>
      <c r="C1209">
        <v>35.89</v>
      </c>
      <c r="D1209">
        <v>1615.05</v>
      </c>
      <c r="E1209" t="s">
        <v>11</v>
      </c>
      <c r="F1209" t="s">
        <v>18</v>
      </c>
      <c r="G1209" t="s">
        <v>19</v>
      </c>
      <c r="H1209" t="s">
        <v>15</v>
      </c>
      <c r="I1209" t="s">
        <v>14</v>
      </c>
      <c r="J1209">
        <v>2</v>
      </c>
      <c r="K1209" t="s">
        <v>14</v>
      </c>
    </row>
    <row r="1210" spans="1:11" x14ac:dyDescent="0.35">
      <c r="A1210">
        <v>1209</v>
      </c>
      <c r="B1210">
        <v>14</v>
      </c>
      <c r="C1210">
        <v>93.72</v>
      </c>
      <c r="D1210">
        <v>1312.08</v>
      </c>
      <c r="E1210" t="s">
        <v>11</v>
      </c>
      <c r="F1210" t="s">
        <v>12</v>
      </c>
      <c r="G1210" t="s">
        <v>13</v>
      </c>
      <c r="H1210" t="s">
        <v>14</v>
      </c>
      <c r="I1210" t="s">
        <v>14</v>
      </c>
      <c r="J1210">
        <v>2</v>
      </c>
      <c r="K1210" t="s">
        <v>15</v>
      </c>
    </row>
    <row r="1211" spans="1:11" x14ac:dyDescent="0.35">
      <c r="A1211">
        <v>1210</v>
      </c>
      <c r="B1211">
        <v>30</v>
      </c>
      <c r="C1211">
        <v>88.99</v>
      </c>
      <c r="D1211">
        <v>2669.7</v>
      </c>
      <c r="E1211" t="s">
        <v>11</v>
      </c>
      <c r="F1211" t="s">
        <v>12</v>
      </c>
      <c r="G1211" t="s">
        <v>19</v>
      </c>
      <c r="H1211" t="s">
        <v>14</v>
      </c>
      <c r="I1211" t="s">
        <v>14</v>
      </c>
      <c r="J1211">
        <v>0</v>
      </c>
      <c r="K1211" t="s">
        <v>15</v>
      </c>
    </row>
    <row r="1212" spans="1:11" x14ac:dyDescent="0.35">
      <c r="A1212">
        <v>1211</v>
      </c>
      <c r="B1212">
        <v>68</v>
      </c>
      <c r="C1212">
        <v>74.31</v>
      </c>
      <c r="D1212">
        <v>5053.08</v>
      </c>
      <c r="E1212" t="s">
        <v>17</v>
      </c>
      <c r="F1212" t="s">
        <v>18</v>
      </c>
      <c r="G1212" t="s">
        <v>13</v>
      </c>
      <c r="H1212" t="s">
        <v>15</v>
      </c>
      <c r="I1212" t="s">
        <v>14</v>
      </c>
      <c r="J1212">
        <v>1</v>
      </c>
      <c r="K1212" t="s">
        <v>14</v>
      </c>
    </row>
    <row r="1213" spans="1:11" x14ac:dyDescent="0.35">
      <c r="A1213">
        <v>1212</v>
      </c>
      <c r="B1213">
        <v>18</v>
      </c>
      <c r="C1213">
        <v>76.59</v>
      </c>
      <c r="D1213">
        <v>1378.62</v>
      </c>
      <c r="E1213" t="s">
        <v>11</v>
      </c>
      <c r="F1213" t="s">
        <v>12</v>
      </c>
      <c r="G1213" t="s">
        <v>19</v>
      </c>
      <c r="H1213" t="s">
        <v>15</v>
      </c>
      <c r="I1213" t="s">
        <v>15</v>
      </c>
      <c r="J1213">
        <v>2</v>
      </c>
      <c r="K1213" t="s">
        <v>14</v>
      </c>
    </row>
    <row r="1214" spans="1:11" x14ac:dyDescent="0.35">
      <c r="A1214">
        <v>1213</v>
      </c>
      <c r="B1214">
        <v>62</v>
      </c>
      <c r="C1214">
        <v>30.58</v>
      </c>
      <c r="D1214">
        <v>1895.96</v>
      </c>
      <c r="E1214" t="s">
        <v>17</v>
      </c>
      <c r="F1214" t="s">
        <v>18</v>
      </c>
      <c r="G1214" t="s">
        <v>13</v>
      </c>
      <c r="H1214" t="s">
        <v>14</v>
      </c>
      <c r="I1214" t="s">
        <v>14</v>
      </c>
      <c r="J1214">
        <v>1</v>
      </c>
      <c r="K1214" t="s">
        <v>14</v>
      </c>
    </row>
    <row r="1215" spans="1:11" x14ac:dyDescent="0.35">
      <c r="A1215">
        <v>1214</v>
      </c>
      <c r="B1215">
        <v>37</v>
      </c>
      <c r="C1215">
        <v>63.59</v>
      </c>
      <c r="D1215">
        <v>2352.83</v>
      </c>
      <c r="E1215" t="s">
        <v>17</v>
      </c>
      <c r="F1215" t="s">
        <v>18</v>
      </c>
      <c r="G1215" t="s">
        <v>13</v>
      </c>
      <c r="H1215" t="s">
        <v>14</v>
      </c>
      <c r="I1215" t="s">
        <v>15</v>
      </c>
      <c r="J1215">
        <v>0</v>
      </c>
      <c r="K1215" t="s">
        <v>14</v>
      </c>
    </row>
    <row r="1216" spans="1:11" x14ac:dyDescent="0.35">
      <c r="A1216">
        <v>1215</v>
      </c>
      <c r="B1216">
        <v>25</v>
      </c>
      <c r="C1216">
        <v>28.66</v>
      </c>
      <c r="D1216">
        <v>716.5</v>
      </c>
      <c r="E1216" t="s">
        <v>11</v>
      </c>
      <c r="F1216" t="s">
        <v>16</v>
      </c>
      <c r="G1216" t="s">
        <v>19</v>
      </c>
      <c r="H1216" t="s">
        <v>14</v>
      </c>
      <c r="I1216" t="s">
        <v>14</v>
      </c>
      <c r="J1216">
        <v>2</v>
      </c>
      <c r="K1216" t="s">
        <v>15</v>
      </c>
    </row>
    <row r="1217" spans="1:11" x14ac:dyDescent="0.35">
      <c r="A1217">
        <v>1216</v>
      </c>
      <c r="B1217">
        <v>48</v>
      </c>
      <c r="C1217">
        <v>50.79</v>
      </c>
      <c r="D1217">
        <v>2437.92</v>
      </c>
      <c r="E1217" t="s">
        <v>11</v>
      </c>
      <c r="F1217" t="s">
        <v>18</v>
      </c>
      <c r="G1217" t="s">
        <v>19</v>
      </c>
      <c r="H1217" t="s">
        <v>15</v>
      </c>
      <c r="I1217" t="s">
        <v>14</v>
      </c>
      <c r="J1217">
        <v>1</v>
      </c>
      <c r="K1217" t="s">
        <v>14</v>
      </c>
    </row>
    <row r="1218" spans="1:11" x14ac:dyDescent="0.35">
      <c r="A1218">
        <v>1217</v>
      </c>
      <c r="B1218">
        <v>65</v>
      </c>
      <c r="C1218">
        <v>110.03</v>
      </c>
      <c r="D1218">
        <v>7151.95</v>
      </c>
      <c r="E1218" t="s">
        <v>11</v>
      </c>
      <c r="F1218" t="s">
        <v>16</v>
      </c>
      <c r="G1218" t="s">
        <v>22</v>
      </c>
      <c r="H1218" t="s">
        <v>14</v>
      </c>
      <c r="I1218" t="s">
        <v>15</v>
      </c>
      <c r="J1218">
        <v>3</v>
      </c>
      <c r="K1218" t="s">
        <v>15</v>
      </c>
    </row>
    <row r="1219" spans="1:11" x14ac:dyDescent="0.35">
      <c r="A1219">
        <v>1218</v>
      </c>
      <c r="B1219">
        <v>53</v>
      </c>
      <c r="C1219">
        <v>77.45</v>
      </c>
      <c r="D1219">
        <v>4104.8500000000004</v>
      </c>
      <c r="E1219" t="s">
        <v>11</v>
      </c>
      <c r="F1219" t="s">
        <v>16</v>
      </c>
      <c r="G1219" t="s">
        <v>22</v>
      </c>
      <c r="H1219" t="s">
        <v>14</v>
      </c>
      <c r="I1219" t="s">
        <v>14</v>
      </c>
      <c r="J1219">
        <v>3</v>
      </c>
      <c r="K1219" t="s">
        <v>15</v>
      </c>
    </row>
    <row r="1220" spans="1:11" x14ac:dyDescent="0.35">
      <c r="A1220">
        <v>1219</v>
      </c>
      <c r="B1220">
        <v>15</v>
      </c>
      <c r="C1220">
        <v>94.27</v>
      </c>
      <c r="D1220">
        <v>1414.05</v>
      </c>
      <c r="E1220" t="s">
        <v>11</v>
      </c>
      <c r="F1220" t="s">
        <v>16</v>
      </c>
      <c r="G1220" t="s">
        <v>19</v>
      </c>
      <c r="H1220" t="s">
        <v>15</v>
      </c>
      <c r="I1220" t="s">
        <v>14</v>
      </c>
      <c r="J1220">
        <v>0</v>
      </c>
      <c r="K1220" t="s">
        <v>14</v>
      </c>
    </row>
    <row r="1221" spans="1:11" x14ac:dyDescent="0.35">
      <c r="A1221">
        <v>1220</v>
      </c>
      <c r="B1221">
        <v>49</v>
      </c>
      <c r="C1221">
        <v>77.39</v>
      </c>
      <c r="D1221">
        <v>3792.11</v>
      </c>
      <c r="E1221" t="s">
        <v>11</v>
      </c>
      <c r="F1221" t="s">
        <v>12</v>
      </c>
      <c r="G1221" t="s">
        <v>19</v>
      </c>
      <c r="H1221" t="s">
        <v>15</v>
      </c>
      <c r="I1221" t="s">
        <v>14</v>
      </c>
      <c r="J1221">
        <v>4</v>
      </c>
      <c r="K1221" t="s">
        <v>14</v>
      </c>
    </row>
    <row r="1222" spans="1:11" x14ac:dyDescent="0.35">
      <c r="A1222">
        <v>1221</v>
      </c>
      <c r="B1222">
        <v>68</v>
      </c>
      <c r="C1222">
        <v>39.42</v>
      </c>
      <c r="D1222">
        <v>2680.56</v>
      </c>
      <c r="E1222" t="s">
        <v>17</v>
      </c>
      <c r="F1222" t="s">
        <v>18</v>
      </c>
      <c r="G1222" t="s">
        <v>13</v>
      </c>
      <c r="H1222" t="s">
        <v>14</v>
      </c>
      <c r="I1222" t="s">
        <v>14</v>
      </c>
      <c r="J1222">
        <v>2</v>
      </c>
      <c r="K1222" t="s">
        <v>14</v>
      </c>
    </row>
    <row r="1223" spans="1:11" x14ac:dyDescent="0.35">
      <c r="A1223">
        <v>1222</v>
      </c>
      <c r="B1223">
        <v>12</v>
      </c>
      <c r="C1223">
        <v>79.48</v>
      </c>
      <c r="D1223">
        <v>953.76</v>
      </c>
      <c r="E1223" t="s">
        <v>11</v>
      </c>
      <c r="F1223" t="s">
        <v>20</v>
      </c>
      <c r="G1223" t="s">
        <v>22</v>
      </c>
      <c r="H1223" t="s">
        <v>14</v>
      </c>
      <c r="I1223" t="s">
        <v>14</v>
      </c>
      <c r="J1223">
        <v>1</v>
      </c>
      <c r="K1223" t="s">
        <v>14</v>
      </c>
    </row>
    <row r="1224" spans="1:11" x14ac:dyDescent="0.35">
      <c r="A1224">
        <v>1223</v>
      </c>
      <c r="B1224">
        <v>59</v>
      </c>
      <c r="C1224">
        <v>95.54</v>
      </c>
      <c r="D1224">
        <v>5636.86</v>
      </c>
      <c r="E1224" t="s">
        <v>11</v>
      </c>
      <c r="F1224" t="s">
        <v>16</v>
      </c>
      <c r="G1224" t="s">
        <v>13</v>
      </c>
      <c r="H1224" t="s">
        <v>14</v>
      </c>
      <c r="I1224" t="s">
        <v>14</v>
      </c>
      <c r="J1224">
        <v>3</v>
      </c>
      <c r="K1224" t="s">
        <v>15</v>
      </c>
    </row>
    <row r="1225" spans="1:11" x14ac:dyDescent="0.35">
      <c r="A1225">
        <v>1224</v>
      </c>
      <c r="B1225">
        <v>37</v>
      </c>
      <c r="C1225">
        <v>33.840000000000003</v>
      </c>
      <c r="D1225">
        <v>1252.08</v>
      </c>
      <c r="E1225" t="s">
        <v>11</v>
      </c>
      <c r="F1225" t="s">
        <v>16</v>
      </c>
      <c r="G1225" t="s">
        <v>13</v>
      </c>
      <c r="H1225" t="s">
        <v>14</v>
      </c>
      <c r="I1225" t="s">
        <v>14</v>
      </c>
      <c r="J1225">
        <v>1</v>
      </c>
      <c r="K1225" t="s">
        <v>14</v>
      </c>
    </row>
    <row r="1226" spans="1:11" x14ac:dyDescent="0.35">
      <c r="A1226">
        <v>1225</v>
      </c>
      <c r="B1226">
        <v>61</v>
      </c>
      <c r="C1226">
        <v>101.69</v>
      </c>
      <c r="D1226">
        <v>6203.09</v>
      </c>
      <c r="E1226" t="s">
        <v>11</v>
      </c>
      <c r="F1226" t="s">
        <v>12</v>
      </c>
      <c r="G1226" t="s">
        <v>19</v>
      </c>
      <c r="H1226" t="s">
        <v>15</v>
      </c>
      <c r="I1226" t="s">
        <v>14</v>
      </c>
      <c r="J1226">
        <v>0</v>
      </c>
      <c r="K1226" t="s">
        <v>14</v>
      </c>
    </row>
    <row r="1227" spans="1:11" x14ac:dyDescent="0.35">
      <c r="A1227">
        <v>1226</v>
      </c>
      <c r="B1227">
        <v>43</v>
      </c>
      <c r="C1227">
        <v>75.540000000000006</v>
      </c>
      <c r="D1227">
        <v>3248.22</v>
      </c>
      <c r="E1227" t="s">
        <v>17</v>
      </c>
      <c r="F1227" t="s">
        <v>12</v>
      </c>
      <c r="G1227" t="s">
        <v>19</v>
      </c>
      <c r="H1227" t="s">
        <v>15</v>
      </c>
      <c r="I1227" t="s">
        <v>14</v>
      </c>
      <c r="J1227">
        <v>2</v>
      </c>
      <c r="K1227" t="s">
        <v>14</v>
      </c>
    </row>
    <row r="1228" spans="1:11" x14ac:dyDescent="0.35">
      <c r="A1228">
        <v>1227</v>
      </c>
      <c r="B1228">
        <v>70</v>
      </c>
      <c r="C1228">
        <v>20.43</v>
      </c>
      <c r="D1228">
        <v>1430.1</v>
      </c>
      <c r="E1228" t="s">
        <v>11</v>
      </c>
      <c r="F1228" t="s">
        <v>16</v>
      </c>
      <c r="G1228" t="s">
        <v>19</v>
      </c>
      <c r="H1228" t="s">
        <v>15</v>
      </c>
      <c r="I1228" t="s">
        <v>14</v>
      </c>
      <c r="J1228">
        <v>3</v>
      </c>
      <c r="K1228" t="s">
        <v>14</v>
      </c>
    </row>
    <row r="1229" spans="1:11" x14ac:dyDescent="0.35">
      <c r="A1229">
        <v>1228</v>
      </c>
      <c r="B1229">
        <v>39</v>
      </c>
      <c r="C1229">
        <v>71.98</v>
      </c>
      <c r="D1229">
        <v>2807.22</v>
      </c>
      <c r="E1229" t="s">
        <v>11</v>
      </c>
      <c r="F1229" t="s">
        <v>20</v>
      </c>
      <c r="G1229" t="s">
        <v>19</v>
      </c>
      <c r="H1229" t="s">
        <v>14</v>
      </c>
      <c r="I1229" t="s">
        <v>15</v>
      </c>
      <c r="J1229">
        <v>1</v>
      </c>
      <c r="K1229" t="s">
        <v>14</v>
      </c>
    </row>
    <row r="1230" spans="1:11" x14ac:dyDescent="0.35">
      <c r="A1230">
        <v>1229</v>
      </c>
      <c r="B1230">
        <v>56</v>
      </c>
      <c r="C1230">
        <v>59.57</v>
      </c>
      <c r="D1230">
        <v>3335.92</v>
      </c>
      <c r="E1230" t="s">
        <v>17</v>
      </c>
      <c r="F1230" t="s">
        <v>12</v>
      </c>
      <c r="G1230" t="s">
        <v>13</v>
      </c>
      <c r="H1230" t="s">
        <v>14</v>
      </c>
      <c r="I1230" t="s">
        <v>14</v>
      </c>
      <c r="J1230">
        <v>2</v>
      </c>
      <c r="K1230" t="s">
        <v>14</v>
      </c>
    </row>
    <row r="1231" spans="1:11" x14ac:dyDescent="0.35">
      <c r="A1231">
        <v>1230</v>
      </c>
      <c r="B1231">
        <v>63</v>
      </c>
      <c r="C1231">
        <v>49.64</v>
      </c>
      <c r="D1231">
        <v>3127.32</v>
      </c>
      <c r="E1231" t="s">
        <v>11</v>
      </c>
      <c r="F1231" t="s">
        <v>12</v>
      </c>
      <c r="G1231" t="s">
        <v>19</v>
      </c>
      <c r="H1231" t="s">
        <v>15</v>
      </c>
      <c r="I1231" t="s">
        <v>15</v>
      </c>
      <c r="J1231">
        <v>3</v>
      </c>
      <c r="K1231" t="s">
        <v>14</v>
      </c>
    </row>
    <row r="1232" spans="1:11" x14ac:dyDescent="0.35">
      <c r="A1232">
        <v>1231</v>
      </c>
      <c r="B1232">
        <v>46</v>
      </c>
      <c r="C1232">
        <v>97.13</v>
      </c>
      <c r="D1232">
        <v>4467.9799999999996</v>
      </c>
      <c r="E1232" t="s">
        <v>11</v>
      </c>
      <c r="F1232" t="s">
        <v>18</v>
      </c>
      <c r="G1232" t="s">
        <v>13</v>
      </c>
      <c r="H1232" t="s">
        <v>15</v>
      </c>
      <c r="I1232" t="s">
        <v>14</v>
      </c>
      <c r="J1232">
        <v>3</v>
      </c>
      <c r="K1232" t="s">
        <v>15</v>
      </c>
    </row>
    <row r="1233" spans="1:11" x14ac:dyDescent="0.35">
      <c r="A1233">
        <v>1232</v>
      </c>
      <c r="B1233">
        <v>11</v>
      </c>
      <c r="C1233">
        <v>109.95</v>
      </c>
      <c r="D1233">
        <v>1209.45</v>
      </c>
      <c r="E1233" t="s">
        <v>17</v>
      </c>
      <c r="F1233" t="s">
        <v>12</v>
      </c>
      <c r="G1233" t="s">
        <v>13</v>
      </c>
      <c r="H1233" t="s">
        <v>14</v>
      </c>
      <c r="I1233" t="s">
        <v>14</v>
      </c>
      <c r="J1233">
        <v>1</v>
      </c>
      <c r="K1233" t="s">
        <v>15</v>
      </c>
    </row>
    <row r="1234" spans="1:11" x14ac:dyDescent="0.35">
      <c r="A1234">
        <v>1233</v>
      </c>
      <c r="B1234">
        <v>62</v>
      </c>
      <c r="C1234">
        <v>96.27</v>
      </c>
      <c r="D1234">
        <v>5968.74</v>
      </c>
      <c r="E1234" t="s">
        <v>11</v>
      </c>
      <c r="F1234" t="s">
        <v>12</v>
      </c>
      <c r="G1234" t="s">
        <v>13</v>
      </c>
      <c r="H1234" t="s">
        <v>15</v>
      </c>
      <c r="I1234" t="s">
        <v>15</v>
      </c>
      <c r="J1234">
        <v>3</v>
      </c>
      <c r="K1234" t="s">
        <v>14</v>
      </c>
    </row>
    <row r="1235" spans="1:11" x14ac:dyDescent="0.35">
      <c r="A1235">
        <v>1234</v>
      </c>
      <c r="B1235">
        <v>25</v>
      </c>
      <c r="C1235">
        <v>104.68</v>
      </c>
      <c r="D1235">
        <v>2617</v>
      </c>
      <c r="E1235" t="s">
        <v>11</v>
      </c>
      <c r="F1235" t="s">
        <v>18</v>
      </c>
      <c r="G1235" t="s">
        <v>19</v>
      </c>
      <c r="H1235" t="s">
        <v>14</v>
      </c>
      <c r="I1235" t="s">
        <v>15</v>
      </c>
      <c r="J1235">
        <v>3</v>
      </c>
      <c r="K1235" t="s">
        <v>15</v>
      </c>
    </row>
    <row r="1236" spans="1:11" x14ac:dyDescent="0.35">
      <c r="A1236">
        <v>1235</v>
      </c>
      <c r="B1236">
        <v>71</v>
      </c>
      <c r="C1236">
        <v>110.88</v>
      </c>
      <c r="D1236">
        <v>7872.48</v>
      </c>
      <c r="E1236" t="s">
        <v>11</v>
      </c>
      <c r="F1236" t="s">
        <v>16</v>
      </c>
      <c r="G1236" t="s">
        <v>19</v>
      </c>
      <c r="H1236" t="s">
        <v>14</v>
      </c>
      <c r="I1236" t="s">
        <v>14</v>
      </c>
      <c r="J1236">
        <v>1</v>
      </c>
      <c r="K1236" t="s">
        <v>15</v>
      </c>
    </row>
    <row r="1237" spans="1:11" x14ac:dyDescent="0.35">
      <c r="A1237">
        <v>1236</v>
      </c>
      <c r="B1237">
        <v>52</v>
      </c>
      <c r="C1237">
        <v>111.26</v>
      </c>
      <c r="D1237">
        <v>5785.52</v>
      </c>
      <c r="E1237" t="s">
        <v>11</v>
      </c>
      <c r="F1237" t="s">
        <v>18</v>
      </c>
      <c r="G1237" t="s">
        <v>13</v>
      </c>
      <c r="H1237" t="s">
        <v>14</v>
      </c>
      <c r="I1237" t="s">
        <v>15</v>
      </c>
      <c r="J1237">
        <v>3</v>
      </c>
      <c r="K1237" t="s">
        <v>15</v>
      </c>
    </row>
    <row r="1238" spans="1:11" x14ac:dyDescent="0.35">
      <c r="A1238">
        <v>1237</v>
      </c>
      <c r="B1238">
        <v>4</v>
      </c>
      <c r="C1238">
        <v>31.46</v>
      </c>
      <c r="D1238">
        <v>125.84</v>
      </c>
      <c r="E1238" t="s">
        <v>17</v>
      </c>
      <c r="F1238" t="s">
        <v>18</v>
      </c>
      <c r="G1238" t="s">
        <v>13</v>
      </c>
      <c r="H1238" t="s">
        <v>14</v>
      </c>
      <c r="I1238" t="s">
        <v>15</v>
      </c>
      <c r="J1238">
        <v>2</v>
      </c>
      <c r="K1238" t="s">
        <v>14</v>
      </c>
    </row>
    <row r="1239" spans="1:11" x14ac:dyDescent="0.35">
      <c r="A1239">
        <v>1238</v>
      </c>
      <c r="B1239">
        <v>59</v>
      </c>
      <c r="C1239">
        <v>65.64</v>
      </c>
      <c r="D1239">
        <v>3872.76</v>
      </c>
      <c r="E1239" t="s">
        <v>17</v>
      </c>
      <c r="F1239" t="s">
        <v>16</v>
      </c>
      <c r="G1239" t="s">
        <v>22</v>
      </c>
      <c r="H1239" t="s">
        <v>15</v>
      </c>
      <c r="I1239" t="s">
        <v>14</v>
      </c>
      <c r="J1239">
        <v>1</v>
      </c>
      <c r="K1239" t="s">
        <v>14</v>
      </c>
    </row>
    <row r="1240" spans="1:11" x14ac:dyDescent="0.35">
      <c r="A1240">
        <v>1239</v>
      </c>
      <c r="B1240">
        <v>72</v>
      </c>
      <c r="C1240">
        <v>20.03</v>
      </c>
      <c r="D1240">
        <v>1442.16</v>
      </c>
      <c r="E1240" t="s">
        <v>21</v>
      </c>
      <c r="F1240" t="s">
        <v>16</v>
      </c>
      <c r="G1240" t="s">
        <v>13</v>
      </c>
      <c r="H1240" t="s">
        <v>14</v>
      </c>
      <c r="I1240" t="s">
        <v>15</v>
      </c>
      <c r="J1240">
        <v>1</v>
      </c>
      <c r="K1240" t="s">
        <v>14</v>
      </c>
    </row>
    <row r="1241" spans="1:11" x14ac:dyDescent="0.35">
      <c r="A1241">
        <v>1240</v>
      </c>
      <c r="B1241">
        <v>20</v>
      </c>
      <c r="C1241">
        <v>70.650000000000006</v>
      </c>
      <c r="D1241">
        <v>1413</v>
      </c>
      <c r="E1241" t="s">
        <v>11</v>
      </c>
      <c r="F1241" t="s">
        <v>18</v>
      </c>
      <c r="G1241" t="s">
        <v>19</v>
      </c>
      <c r="H1241" t="s">
        <v>15</v>
      </c>
      <c r="I1241" t="s">
        <v>15</v>
      </c>
      <c r="J1241">
        <v>1</v>
      </c>
      <c r="K1241" t="s">
        <v>14</v>
      </c>
    </row>
    <row r="1242" spans="1:11" x14ac:dyDescent="0.35">
      <c r="A1242">
        <v>1241</v>
      </c>
      <c r="B1242">
        <v>63</v>
      </c>
      <c r="C1242">
        <v>112.42</v>
      </c>
      <c r="D1242">
        <v>7082.46</v>
      </c>
      <c r="E1242" t="s">
        <v>21</v>
      </c>
      <c r="F1242" t="s">
        <v>20</v>
      </c>
      <c r="G1242" t="s">
        <v>19</v>
      </c>
      <c r="H1242" t="s">
        <v>14</v>
      </c>
      <c r="I1242" t="s">
        <v>14</v>
      </c>
      <c r="J1242">
        <v>3</v>
      </c>
      <c r="K1242" t="s">
        <v>15</v>
      </c>
    </row>
    <row r="1243" spans="1:11" x14ac:dyDescent="0.35">
      <c r="A1243">
        <v>1242</v>
      </c>
      <c r="B1243">
        <v>54</v>
      </c>
      <c r="C1243">
        <v>39.909999999999997</v>
      </c>
      <c r="D1243">
        <v>2155.14</v>
      </c>
      <c r="E1243" t="s">
        <v>17</v>
      </c>
      <c r="F1243" t="s">
        <v>12</v>
      </c>
      <c r="G1243" t="s">
        <v>19</v>
      </c>
      <c r="H1243" t="s">
        <v>14</v>
      </c>
      <c r="I1243" t="s">
        <v>14</v>
      </c>
      <c r="J1243">
        <v>1</v>
      </c>
      <c r="K1243" t="s">
        <v>14</v>
      </c>
    </row>
    <row r="1244" spans="1:11" x14ac:dyDescent="0.35">
      <c r="A1244">
        <v>1243</v>
      </c>
      <c r="B1244">
        <v>57</v>
      </c>
      <c r="C1244">
        <v>83.98</v>
      </c>
      <c r="D1244">
        <v>4786.8599999999997</v>
      </c>
      <c r="E1244" t="s">
        <v>11</v>
      </c>
      <c r="F1244" t="s">
        <v>12</v>
      </c>
      <c r="G1244" t="s">
        <v>19</v>
      </c>
      <c r="H1244" t="s">
        <v>14</v>
      </c>
      <c r="I1244" t="s">
        <v>15</v>
      </c>
      <c r="J1244">
        <v>1</v>
      </c>
      <c r="K1244" t="s">
        <v>15</v>
      </c>
    </row>
    <row r="1245" spans="1:11" x14ac:dyDescent="0.35">
      <c r="A1245">
        <v>1244</v>
      </c>
      <c r="B1245">
        <v>41</v>
      </c>
      <c r="C1245">
        <v>84.44</v>
      </c>
      <c r="D1245">
        <v>3462.04</v>
      </c>
      <c r="E1245" t="s">
        <v>21</v>
      </c>
      <c r="F1245" t="s">
        <v>12</v>
      </c>
      <c r="G1245" t="s">
        <v>19</v>
      </c>
      <c r="H1245" t="s">
        <v>15</v>
      </c>
      <c r="I1245" t="s">
        <v>15</v>
      </c>
      <c r="J1245">
        <v>3</v>
      </c>
      <c r="K1245" t="s">
        <v>14</v>
      </c>
    </row>
    <row r="1246" spans="1:11" x14ac:dyDescent="0.35">
      <c r="A1246">
        <v>1245</v>
      </c>
      <c r="B1246">
        <v>3</v>
      </c>
      <c r="C1246">
        <v>36.04</v>
      </c>
      <c r="D1246">
        <v>108.12</v>
      </c>
      <c r="E1246" t="s">
        <v>11</v>
      </c>
      <c r="F1246" t="s">
        <v>16</v>
      </c>
      <c r="G1246" t="s">
        <v>19</v>
      </c>
      <c r="H1246" t="s">
        <v>14</v>
      </c>
      <c r="I1246" t="s">
        <v>14</v>
      </c>
      <c r="J1246">
        <v>3</v>
      </c>
      <c r="K1246" t="s">
        <v>15</v>
      </c>
    </row>
    <row r="1247" spans="1:11" x14ac:dyDescent="0.35">
      <c r="A1247">
        <v>1246</v>
      </c>
      <c r="B1247">
        <v>6</v>
      </c>
      <c r="C1247">
        <v>43.85</v>
      </c>
      <c r="D1247">
        <v>263.10000000000002</v>
      </c>
      <c r="E1247" t="s">
        <v>11</v>
      </c>
      <c r="F1247" t="s">
        <v>12</v>
      </c>
      <c r="G1247" t="s">
        <v>13</v>
      </c>
      <c r="H1247" t="s">
        <v>14</v>
      </c>
      <c r="I1247" t="s">
        <v>15</v>
      </c>
      <c r="J1247">
        <v>0</v>
      </c>
      <c r="K1247" t="s">
        <v>14</v>
      </c>
    </row>
    <row r="1248" spans="1:11" x14ac:dyDescent="0.35">
      <c r="A1248">
        <v>1247</v>
      </c>
      <c r="B1248">
        <v>5</v>
      </c>
      <c r="C1248">
        <v>66.2</v>
      </c>
      <c r="D1248">
        <v>331</v>
      </c>
      <c r="E1248" t="s">
        <v>11</v>
      </c>
      <c r="F1248" t="s">
        <v>16</v>
      </c>
      <c r="G1248" t="s">
        <v>19</v>
      </c>
      <c r="H1248" t="s">
        <v>14</v>
      </c>
      <c r="I1248" t="s">
        <v>14</v>
      </c>
      <c r="J1248">
        <v>3</v>
      </c>
      <c r="K1248" t="s">
        <v>15</v>
      </c>
    </row>
    <row r="1249" spans="1:11" x14ac:dyDescent="0.35">
      <c r="A1249">
        <v>1248</v>
      </c>
      <c r="B1249">
        <v>5</v>
      </c>
      <c r="C1249">
        <v>38.82</v>
      </c>
      <c r="D1249">
        <v>194.1</v>
      </c>
      <c r="E1249" t="s">
        <v>17</v>
      </c>
      <c r="F1249" t="s">
        <v>16</v>
      </c>
      <c r="G1249" t="s">
        <v>19</v>
      </c>
      <c r="H1249" t="s">
        <v>14</v>
      </c>
      <c r="I1249" t="s">
        <v>14</v>
      </c>
      <c r="J1249">
        <v>0</v>
      </c>
      <c r="K1249" t="s">
        <v>14</v>
      </c>
    </row>
    <row r="1250" spans="1:11" x14ac:dyDescent="0.35">
      <c r="A1250">
        <v>1249</v>
      </c>
      <c r="B1250">
        <v>54</v>
      </c>
      <c r="C1250">
        <v>78.5</v>
      </c>
      <c r="D1250">
        <v>4239</v>
      </c>
      <c r="E1250" t="s">
        <v>11</v>
      </c>
      <c r="F1250" t="s">
        <v>20</v>
      </c>
      <c r="G1250" t="s">
        <v>13</v>
      </c>
      <c r="H1250" t="s">
        <v>14</v>
      </c>
      <c r="I1250" t="s">
        <v>15</v>
      </c>
      <c r="J1250">
        <v>2</v>
      </c>
      <c r="K1250" t="s">
        <v>15</v>
      </c>
    </row>
    <row r="1251" spans="1:11" x14ac:dyDescent="0.35">
      <c r="A1251">
        <v>1250</v>
      </c>
      <c r="B1251">
        <v>47</v>
      </c>
      <c r="C1251">
        <v>68.45</v>
      </c>
      <c r="D1251">
        <v>3217.15</v>
      </c>
      <c r="E1251" t="s">
        <v>11</v>
      </c>
      <c r="F1251" t="s">
        <v>12</v>
      </c>
      <c r="G1251" t="s">
        <v>13</v>
      </c>
      <c r="H1251" t="s">
        <v>15</v>
      </c>
      <c r="I1251" t="s">
        <v>14</v>
      </c>
      <c r="J1251">
        <v>1</v>
      </c>
      <c r="K1251" t="s">
        <v>14</v>
      </c>
    </row>
    <row r="1252" spans="1:11" x14ac:dyDescent="0.35">
      <c r="A1252">
        <v>1251</v>
      </c>
      <c r="B1252">
        <v>49</v>
      </c>
      <c r="C1252">
        <v>71.92</v>
      </c>
      <c r="D1252">
        <v>3524.08</v>
      </c>
      <c r="E1252" t="s">
        <v>21</v>
      </c>
      <c r="F1252" t="s">
        <v>16</v>
      </c>
      <c r="G1252" t="s">
        <v>19</v>
      </c>
      <c r="H1252" t="s">
        <v>14</v>
      </c>
      <c r="I1252" t="s">
        <v>14</v>
      </c>
      <c r="J1252">
        <v>3</v>
      </c>
      <c r="K1252" t="s">
        <v>14</v>
      </c>
    </row>
    <row r="1253" spans="1:11" x14ac:dyDescent="0.35">
      <c r="A1253">
        <v>1252</v>
      </c>
      <c r="B1253">
        <v>9</v>
      </c>
      <c r="C1253">
        <v>33.450000000000003</v>
      </c>
      <c r="D1253">
        <v>301.05</v>
      </c>
      <c r="E1253" t="s">
        <v>11</v>
      </c>
      <c r="F1253" t="s">
        <v>12</v>
      </c>
      <c r="G1253" t="s">
        <v>19</v>
      </c>
      <c r="H1253" t="s">
        <v>15</v>
      </c>
      <c r="I1253" t="s">
        <v>15</v>
      </c>
      <c r="J1253">
        <v>1</v>
      </c>
      <c r="K1253" t="s">
        <v>14</v>
      </c>
    </row>
    <row r="1254" spans="1:11" x14ac:dyDescent="0.35">
      <c r="A1254">
        <v>1253</v>
      </c>
      <c r="B1254">
        <v>20</v>
      </c>
      <c r="C1254">
        <v>71.73</v>
      </c>
      <c r="D1254">
        <v>1434.6</v>
      </c>
      <c r="E1254" t="s">
        <v>11</v>
      </c>
      <c r="F1254" t="s">
        <v>16</v>
      </c>
      <c r="G1254" t="s">
        <v>13</v>
      </c>
      <c r="H1254" t="s">
        <v>15</v>
      </c>
      <c r="I1254" t="s">
        <v>15</v>
      </c>
      <c r="J1254">
        <v>4</v>
      </c>
      <c r="K1254" t="s">
        <v>14</v>
      </c>
    </row>
    <row r="1255" spans="1:11" x14ac:dyDescent="0.35">
      <c r="A1255">
        <v>1254</v>
      </c>
      <c r="B1255">
        <v>61</v>
      </c>
      <c r="C1255">
        <v>24.95</v>
      </c>
      <c r="D1255">
        <v>1521.95</v>
      </c>
      <c r="E1255" t="s">
        <v>21</v>
      </c>
      <c r="F1255" t="s">
        <v>18</v>
      </c>
      <c r="G1255" t="s">
        <v>19</v>
      </c>
      <c r="H1255" t="s">
        <v>14</v>
      </c>
      <c r="I1255" t="s">
        <v>15</v>
      </c>
      <c r="J1255">
        <v>1</v>
      </c>
      <c r="K1255" t="s">
        <v>15</v>
      </c>
    </row>
    <row r="1256" spans="1:11" x14ac:dyDescent="0.35">
      <c r="A1256">
        <v>1255</v>
      </c>
      <c r="B1256">
        <v>35</v>
      </c>
      <c r="C1256">
        <v>108.15</v>
      </c>
      <c r="D1256">
        <v>3785.25</v>
      </c>
      <c r="E1256" t="s">
        <v>11</v>
      </c>
      <c r="F1256" t="s">
        <v>16</v>
      </c>
      <c r="G1256" t="s">
        <v>22</v>
      </c>
      <c r="H1256" t="s">
        <v>14</v>
      </c>
      <c r="I1256" t="s">
        <v>15</v>
      </c>
      <c r="J1256">
        <v>2</v>
      </c>
      <c r="K1256" t="s">
        <v>15</v>
      </c>
    </row>
    <row r="1257" spans="1:11" x14ac:dyDescent="0.35">
      <c r="A1257">
        <v>1256</v>
      </c>
      <c r="B1257">
        <v>50</v>
      </c>
      <c r="C1257">
        <v>54.32</v>
      </c>
      <c r="D1257">
        <v>2716</v>
      </c>
      <c r="E1257" t="s">
        <v>11</v>
      </c>
      <c r="F1257" t="s">
        <v>16</v>
      </c>
      <c r="G1257" t="s">
        <v>19</v>
      </c>
      <c r="H1257" t="s">
        <v>14</v>
      </c>
      <c r="I1257" t="s">
        <v>14</v>
      </c>
      <c r="J1257">
        <v>3</v>
      </c>
      <c r="K1257" t="s">
        <v>15</v>
      </c>
    </row>
    <row r="1258" spans="1:11" x14ac:dyDescent="0.35">
      <c r="A1258">
        <v>1257</v>
      </c>
      <c r="B1258">
        <v>62</v>
      </c>
      <c r="C1258">
        <v>105.63</v>
      </c>
      <c r="D1258">
        <v>6549.06</v>
      </c>
      <c r="E1258" t="s">
        <v>17</v>
      </c>
      <c r="F1258" t="s">
        <v>16</v>
      </c>
      <c r="G1258" t="s">
        <v>22</v>
      </c>
      <c r="H1258" t="s">
        <v>14</v>
      </c>
      <c r="I1258" t="s">
        <v>15</v>
      </c>
      <c r="J1258">
        <v>2</v>
      </c>
      <c r="K1258" t="s">
        <v>14</v>
      </c>
    </row>
    <row r="1259" spans="1:11" x14ac:dyDescent="0.35">
      <c r="A1259">
        <v>1258</v>
      </c>
      <c r="B1259">
        <v>17</v>
      </c>
      <c r="C1259">
        <v>90.17</v>
      </c>
      <c r="D1259">
        <v>1532.89</v>
      </c>
      <c r="E1259" t="s">
        <v>11</v>
      </c>
      <c r="F1259" t="s">
        <v>18</v>
      </c>
      <c r="G1259" t="s">
        <v>22</v>
      </c>
      <c r="H1259" t="s">
        <v>14</v>
      </c>
      <c r="I1259" t="s">
        <v>14</v>
      </c>
      <c r="J1259">
        <v>1</v>
      </c>
      <c r="K1259" t="s">
        <v>15</v>
      </c>
    </row>
    <row r="1260" spans="1:11" x14ac:dyDescent="0.35">
      <c r="A1260">
        <v>1259</v>
      </c>
      <c r="B1260">
        <v>3</v>
      </c>
      <c r="C1260">
        <v>96.62</v>
      </c>
      <c r="D1260">
        <v>289.86</v>
      </c>
      <c r="E1260" t="s">
        <v>21</v>
      </c>
      <c r="F1260" t="s">
        <v>20</v>
      </c>
      <c r="G1260" t="s">
        <v>19</v>
      </c>
      <c r="H1260" t="s">
        <v>14</v>
      </c>
      <c r="I1260" t="s">
        <v>14</v>
      </c>
      <c r="J1260">
        <v>1</v>
      </c>
      <c r="K1260" t="s">
        <v>15</v>
      </c>
    </row>
    <row r="1261" spans="1:11" x14ac:dyDescent="0.35">
      <c r="A1261">
        <v>1260</v>
      </c>
      <c r="B1261">
        <v>32</v>
      </c>
      <c r="C1261">
        <v>51.45</v>
      </c>
      <c r="D1261">
        <v>1646.4</v>
      </c>
      <c r="E1261" t="s">
        <v>11</v>
      </c>
      <c r="F1261" t="s">
        <v>12</v>
      </c>
      <c r="G1261" t="s">
        <v>19</v>
      </c>
      <c r="H1261" t="s">
        <v>14</v>
      </c>
      <c r="I1261" t="s">
        <v>14</v>
      </c>
      <c r="J1261">
        <v>0</v>
      </c>
      <c r="K1261" t="s">
        <v>14</v>
      </c>
    </row>
    <row r="1262" spans="1:11" x14ac:dyDescent="0.35">
      <c r="A1262">
        <v>1261</v>
      </c>
      <c r="B1262">
        <v>13</v>
      </c>
      <c r="C1262">
        <v>42.77</v>
      </c>
      <c r="D1262">
        <v>556.01</v>
      </c>
      <c r="E1262" t="s">
        <v>17</v>
      </c>
      <c r="F1262" t="s">
        <v>18</v>
      </c>
      <c r="G1262" t="s">
        <v>19</v>
      </c>
      <c r="H1262" t="s">
        <v>15</v>
      </c>
      <c r="I1262" t="s">
        <v>15</v>
      </c>
      <c r="J1262">
        <v>3</v>
      </c>
      <c r="K1262" t="s">
        <v>14</v>
      </c>
    </row>
    <row r="1263" spans="1:11" x14ac:dyDescent="0.35">
      <c r="A1263">
        <v>1262</v>
      </c>
      <c r="B1263">
        <v>68</v>
      </c>
      <c r="C1263">
        <v>60.67</v>
      </c>
      <c r="D1263">
        <v>4125.5600000000004</v>
      </c>
      <c r="E1263" t="s">
        <v>11</v>
      </c>
      <c r="F1263" t="s">
        <v>12</v>
      </c>
      <c r="G1263" t="s">
        <v>19</v>
      </c>
      <c r="H1263" t="s">
        <v>15</v>
      </c>
      <c r="I1263" t="s">
        <v>14</v>
      </c>
      <c r="J1263">
        <v>1</v>
      </c>
      <c r="K1263" t="s">
        <v>14</v>
      </c>
    </row>
    <row r="1264" spans="1:11" x14ac:dyDescent="0.35">
      <c r="A1264">
        <v>1263</v>
      </c>
      <c r="B1264">
        <v>14</v>
      </c>
      <c r="C1264">
        <v>22.42</v>
      </c>
      <c r="D1264">
        <v>313.88</v>
      </c>
      <c r="E1264" t="s">
        <v>11</v>
      </c>
      <c r="F1264" t="s">
        <v>18</v>
      </c>
      <c r="G1264" t="s">
        <v>19</v>
      </c>
      <c r="H1264" t="s">
        <v>14</v>
      </c>
      <c r="I1264" t="s">
        <v>14</v>
      </c>
      <c r="J1264">
        <v>1</v>
      </c>
      <c r="K1264" t="s">
        <v>14</v>
      </c>
    </row>
    <row r="1265" spans="1:11" x14ac:dyDescent="0.35">
      <c r="A1265">
        <v>1264</v>
      </c>
      <c r="B1265">
        <v>11</v>
      </c>
      <c r="C1265">
        <v>111.88</v>
      </c>
      <c r="D1265">
        <v>1230.68</v>
      </c>
      <c r="E1265" t="s">
        <v>11</v>
      </c>
      <c r="F1265" t="s">
        <v>16</v>
      </c>
      <c r="G1265" t="s">
        <v>13</v>
      </c>
      <c r="H1265" t="s">
        <v>14</v>
      </c>
      <c r="I1265" t="s">
        <v>15</v>
      </c>
      <c r="J1265">
        <v>3</v>
      </c>
      <c r="K1265" t="s">
        <v>15</v>
      </c>
    </row>
    <row r="1266" spans="1:11" x14ac:dyDescent="0.35">
      <c r="A1266">
        <v>1265</v>
      </c>
      <c r="B1266">
        <v>56</v>
      </c>
      <c r="C1266">
        <v>58.7</v>
      </c>
      <c r="D1266">
        <v>3287.2</v>
      </c>
      <c r="E1266" t="s">
        <v>11</v>
      </c>
      <c r="F1266" t="s">
        <v>18</v>
      </c>
      <c r="G1266" t="s">
        <v>19</v>
      </c>
      <c r="H1266" t="s">
        <v>14</v>
      </c>
      <c r="I1266" t="s">
        <v>14</v>
      </c>
      <c r="J1266">
        <v>2</v>
      </c>
      <c r="K1266" t="s">
        <v>14</v>
      </c>
    </row>
    <row r="1267" spans="1:11" x14ac:dyDescent="0.35">
      <c r="A1267">
        <v>1266</v>
      </c>
      <c r="B1267">
        <v>67</v>
      </c>
      <c r="C1267">
        <v>118.86</v>
      </c>
      <c r="D1267">
        <v>7963.62</v>
      </c>
      <c r="E1267" t="s">
        <v>11</v>
      </c>
      <c r="F1267" t="s">
        <v>12</v>
      </c>
      <c r="G1267" t="s">
        <v>13</v>
      </c>
      <c r="H1267" t="s">
        <v>15</v>
      </c>
      <c r="I1267" t="s">
        <v>14</v>
      </c>
      <c r="J1267">
        <v>0</v>
      </c>
      <c r="K1267" t="s">
        <v>14</v>
      </c>
    </row>
    <row r="1268" spans="1:11" x14ac:dyDescent="0.35">
      <c r="A1268">
        <v>1267</v>
      </c>
      <c r="B1268">
        <v>29</v>
      </c>
      <c r="C1268">
        <v>96.14</v>
      </c>
      <c r="D1268">
        <v>2788.06</v>
      </c>
      <c r="E1268" t="s">
        <v>11</v>
      </c>
      <c r="F1268" t="s">
        <v>12</v>
      </c>
      <c r="G1268" t="s">
        <v>13</v>
      </c>
      <c r="H1268" t="s">
        <v>14</v>
      </c>
      <c r="I1268" t="s">
        <v>15</v>
      </c>
      <c r="J1268">
        <v>1</v>
      </c>
      <c r="K1268" t="s">
        <v>15</v>
      </c>
    </row>
    <row r="1269" spans="1:11" x14ac:dyDescent="0.35">
      <c r="A1269">
        <v>1268</v>
      </c>
      <c r="B1269">
        <v>9</v>
      </c>
      <c r="C1269">
        <v>28.05</v>
      </c>
      <c r="D1269">
        <v>252.45</v>
      </c>
      <c r="E1269" t="s">
        <v>17</v>
      </c>
      <c r="F1269" t="s">
        <v>12</v>
      </c>
      <c r="G1269" t="s">
        <v>19</v>
      </c>
      <c r="H1269" t="s">
        <v>14</v>
      </c>
      <c r="I1269" t="s">
        <v>15</v>
      </c>
      <c r="J1269">
        <v>1</v>
      </c>
      <c r="K1269" t="s">
        <v>14</v>
      </c>
    </row>
    <row r="1270" spans="1:11" x14ac:dyDescent="0.35">
      <c r="A1270">
        <v>1269</v>
      </c>
      <c r="B1270">
        <v>67</v>
      </c>
      <c r="C1270">
        <v>86.02</v>
      </c>
      <c r="D1270">
        <v>5763.34</v>
      </c>
      <c r="E1270" t="s">
        <v>11</v>
      </c>
      <c r="F1270" t="s">
        <v>20</v>
      </c>
      <c r="G1270" t="s">
        <v>13</v>
      </c>
      <c r="H1270" t="s">
        <v>14</v>
      </c>
      <c r="I1270" t="s">
        <v>14</v>
      </c>
      <c r="J1270">
        <v>1</v>
      </c>
      <c r="K1270" t="s">
        <v>15</v>
      </c>
    </row>
    <row r="1271" spans="1:11" x14ac:dyDescent="0.35">
      <c r="A1271">
        <v>1270</v>
      </c>
      <c r="B1271">
        <v>25</v>
      </c>
      <c r="C1271">
        <v>47.08</v>
      </c>
      <c r="D1271">
        <v>1177</v>
      </c>
      <c r="E1271" t="s">
        <v>11</v>
      </c>
      <c r="F1271" t="s">
        <v>18</v>
      </c>
      <c r="G1271" t="s">
        <v>22</v>
      </c>
      <c r="H1271" t="s">
        <v>15</v>
      </c>
      <c r="I1271" t="s">
        <v>14</v>
      </c>
      <c r="J1271">
        <v>2</v>
      </c>
      <c r="K1271" t="s">
        <v>15</v>
      </c>
    </row>
    <row r="1272" spans="1:11" x14ac:dyDescent="0.35">
      <c r="A1272">
        <v>1271</v>
      </c>
      <c r="B1272">
        <v>42</v>
      </c>
      <c r="C1272">
        <v>44.37</v>
      </c>
      <c r="D1272">
        <v>1863.54</v>
      </c>
      <c r="E1272" t="s">
        <v>11</v>
      </c>
      <c r="F1272" t="s">
        <v>16</v>
      </c>
      <c r="G1272" t="s">
        <v>19</v>
      </c>
      <c r="H1272" t="s">
        <v>14</v>
      </c>
      <c r="I1272" t="s">
        <v>14</v>
      </c>
      <c r="J1272">
        <v>1</v>
      </c>
      <c r="K1272" t="s">
        <v>14</v>
      </c>
    </row>
    <row r="1273" spans="1:11" x14ac:dyDescent="0.35">
      <c r="A1273">
        <v>1272</v>
      </c>
      <c r="B1273">
        <v>9</v>
      </c>
      <c r="C1273">
        <v>45.66</v>
      </c>
      <c r="D1273">
        <v>410.94</v>
      </c>
      <c r="E1273" t="s">
        <v>11</v>
      </c>
      <c r="F1273" t="s">
        <v>18</v>
      </c>
      <c r="G1273" t="s">
        <v>19</v>
      </c>
      <c r="H1273" t="s">
        <v>15</v>
      </c>
      <c r="I1273" t="s">
        <v>14</v>
      </c>
      <c r="J1273">
        <v>1</v>
      </c>
      <c r="K1273" t="s">
        <v>14</v>
      </c>
    </row>
    <row r="1274" spans="1:11" x14ac:dyDescent="0.35">
      <c r="A1274">
        <v>1273</v>
      </c>
      <c r="B1274">
        <v>40</v>
      </c>
      <c r="C1274">
        <v>111.61</v>
      </c>
      <c r="D1274">
        <v>4464.3999999999996</v>
      </c>
      <c r="E1274" t="s">
        <v>11</v>
      </c>
      <c r="F1274" t="s">
        <v>20</v>
      </c>
      <c r="G1274" t="s">
        <v>19</v>
      </c>
      <c r="H1274" t="s">
        <v>14</v>
      </c>
      <c r="I1274" t="s">
        <v>14</v>
      </c>
      <c r="J1274">
        <v>2</v>
      </c>
      <c r="K1274" t="s">
        <v>15</v>
      </c>
    </row>
    <row r="1275" spans="1:11" x14ac:dyDescent="0.35">
      <c r="A1275">
        <v>1274</v>
      </c>
      <c r="B1275">
        <v>25</v>
      </c>
      <c r="C1275">
        <v>70</v>
      </c>
      <c r="D1275">
        <v>1750</v>
      </c>
      <c r="E1275" t="s">
        <v>11</v>
      </c>
      <c r="F1275" t="s">
        <v>12</v>
      </c>
      <c r="G1275" t="s">
        <v>19</v>
      </c>
      <c r="H1275" t="s">
        <v>15</v>
      </c>
      <c r="I1275" t="s">
        <v>15</v>
      </c>
      <c r="J1275">
        <v>3</v>
      </c>
      <c r="K1275" t="s">
        <v>14</v>
      </c>
    </row>
    <row r="1276" spans="1:11" x14ac:dyDescent="0.35">
      <c r="A1276">
        <v>1275</v>
      </c>
      <c r="B1276">
        <v>5</v>
      </c>
      <c r="C1276">
        <v>86.95</v>
      </c>
      <c r="D1276">
        <v>434.75</v>
      </c>
      <c r="E1276" t="s">
        <v>11</v>
      </c>
      <c r="F1276" t="s">
        <v>12</v>
      </c>
      <c r="G1276" t="s">
        <v>19</v>
      </c>
      <c r="H1276" t="s">
        <v>15</v>
      </c>
      <c r="I1276" t="s">
        <v>15</v>
      </c>
      <c r="J1276">
        <v>1</v>
      </c>
      <c r="K1276" t="s">
        <v>15</v>
      </c>
    </row>
    <row r="1277" spans="1:11" x14ac:dyDescent="0.35">
      <c r="A1277">
        <v>1276</v>
      </c>
      <c r="B1277">
        <v>11</v>
      </c>
      <c r="C1277">
        <v>48.09</v>
      </c>
      <c r="D1277">
        <v>528.99</v>
      </c>
      <c r="E1277" t="s">
        <v>17</v>
      </c>
      <c r="F1277" t="s">
        <v>20</v>
      </c>
      <c r="G1277" t="s">
        <v>13</v>
      </c>
      <c r="H1277" t="s">
        <v>14</v>
      </c>
      <c r="I1277" t="s">
        <v>15</v>
      </c>
      <c r="J1277">
        <v>1</v>
      </c>
      <c r="K1277" t="s">
        <v>14</v>
      </c>
    </row>
    <row r="1278" spans="1:11" x14ac:dyDescent="0.35">
      <c r="A1278">
        <v>1277</v>
      </c>
      <c r="B1278">
        <v>59</v>
      </c>
      <c r="C1278">
        <v>72.3</v>
      </c>
      <c r="D1278">
        <v>4265.7</v>
      </c>
      <c r="E1278" t="s">
        <v>17</v>
      </c>
      <c r="F1278" t="s">
        <v>18</v>
      </c>
      <c r="G1278" t="s">
        <v>13</v>
      </c>
      <c r="H1278" t="s">
        <v>15</v>
      </c>
      <c r="I1278" t="s">
        <v>15</v>
      </c>
      <c r="J1278">
        <v>2</v>
      </c>
      <c r="K1278" t="s">
        <v>14</v>
      </c>
    </row>
    <row r="1279" spans="1:11" x14ac:dyDescent="0.35">
      <c r="A1279">
        <v>1278</v>
      </c>
      <c r="B1279">
        <v>38</v>
      </c>
      <c r="C1279">
        <v>55.01</v>
      </c>
      <c r="D1279">
        <v>2090.38</v>
      </c>
      <c r="E1279" t="s">
        <v>11</v>
      </c>
      <c r="F1279" t="s">
        <v>16</v>
      </c>
      <c r="G1279" t="s">
        <v>13</v>
      </c>
      <c r="H1279" t="s">
        <v>15</v>
      </c>
      <c r="I1279" t="s">
        <v>15</v>
      </c>
      <c r="J1279">
        <v>1</v>
      </c>
      <c r="K1279" t="s">
        <v>14</v>
      </c>
    </row>
    <row r="1280" spans="1:11" x14ac:dyDescent="0.35">
      <c r="A1280">
        <v>1279</v>
      </c>
      <c r="B1280">
        <v>72</v>
      </c>
      <c r="C1280">
        <v>52.11</v>
      </c>
      <c r="D1280">
        <v>3751.92</v>
      </c>
      <c r="E1280" t="s">
        <v>11</v>
      </c>
      <c r="F1280" t="s">
        <v>12</v>
      </c>
      <c r="G1280" t="s">
        <v>19</v>
      </c>
      <c r="H1280" t="s">
        <v>14</v>
      </c>
      <c r="I1280" t="s">
        <v>15</v>
      </c>
      <c r="J1280">
        <v>2</v>
      </c>
      <c r="K1280" t="s">
        <v>14</v>
      </c>
    </row>
    <row r="1281" spans="1:11" x14ac:dyDescent="0.35">
      <c r="A1281">
        <v>1280</v>
      </c>
      <c r="B1281">
        <v>5</v>
      </c>
      <c r="C1281">
        <v>44.7</v>
      </c>
      <c r="D1281">
        <v>223.5</v>
      </c>
      <c r="E1281" t="s">
        <v>11</v>
      </c>
      <c r="F1281" t="s">
        <v>20</v>
      </c>
      <c r="G1281" t="s">
        <v>13</v>
      </c>
      <c r="H1281" t="s">
        <v>14</v>
      </c>
      <c r="I1281" t="s">
        <v>15</v>
      </c>
      <c r="J1281">
        <v>2</v>
      </c>
      <c r="K1281" t="s">
        <v>15</v>
      </c>
    </row>
    <row r="1282" spans="1:11" x14ac:dyDescent="0.35">
      <c r="A1282">
        <v>1281</v>
      </c>
      <c r="B1282">
        <v>48</v>
      </c>
      <c r="C1282">
        <v>60.9</v>
      </c>
      <c r="D1282">
        <v>2923.2</v>
      </c>
      <c r="E1282" t="s">
        <v>21</v>
      </c>
      <c r="F1282" t="s">
        <v>20</v>
      </c>
      <c r="G1282" t="s">
        <v>19</v>
      </c>
      <c r="H1282" t="s">
        <v>14</v>
      </c>
      <c r="I1282" t="s">
        <v>14</v>
      </c>
      <c r="J1282">
        <v>3</v>
      </c>
      <c r="K1282" t="s">
        <v>14</v>
      </c>
    </row>
    <row r="1283" spans="1:11" x14ac:dyDescent="0.35">
      <c r="A1283">
        <v>1282</v>
      </c>
      <c r="B1283">
        <v>18</v>
      </c>
      <c r="C1283">
        <v>86</v>
      </c>
      <c r="D1283">
        <v>1548</v>
      </c>
      <c r="E1283" t="s">
        <v>11</v>
      </c>
      <c r="F1283" t="s">
        <v>16</v>
      </c>
      <c r="G1283" t="s">
        <v>13</v>
      </c>
      <c r="H1283" t="s">
        <v>15</v>
      </c>
      <c r="I1283" t="s">
        <v>14</v>
      </c>
      <c r="J1283">
        <v>0</v>
      </c>
      <c r="K1283" t="s">
        <v>14</v>
      </c>
    </row>
    <row r="1284" spans="1:11" x14ac:dyDescent="0.35">
      <c r="A1284">
        <v>1283</v>
      </c>
      <c r="B1284">
        <v>70</v>
      </c>
      <c r="C1284">
        <v>42.2</v>
      </c>
      <c r="D1284">
        <v>2954</v>
      </c>
      <c r="E1284" t="s">
        <v>17</v>
      </c>
      <c r="F1284" t="s">
        <v>20</v>
      </c>
      <c r="G1284" t="s">
        <v>19</v>
      </c>
      <c r="H1284" t="s">
        <v>15</v>
      </c>
      <c r="I1284" t="s">
        <v>15</v>
      </c>
      <c r="J1284">
        <v>1</v>
      </c>
      <c r="K1284" t="s">
        <v>14</v>
      </c>
    </row>
    <row r="1285" spans="1:11" x14ac:dyDescent="0.35">
      <c r="A1285">
        <v>1284</v>
      </c>
      <c r="B1285">
        <v>37</v>
      </c>
      <c r="C1285">
        <v>116.54</v>
      </c>
      <c r="D1285">
        <v>4311.9799999999996</v>
      </c>
      <c r="E1285" t="s">
        <v>11</v>
      </c>
      <c r="F1285" t="s">
        <v>20</v>
      </c>
      <c r="G1285" t="s">
        <v>13</v>
      </c>
      <c r="H1285" t="s">
        <v>14</v>
      </c>
      <c r="I1285" t="s">
        <v>15</v>
      </c>
      <c r="J1285">
        <v>1</v>
      </c>
      <c r="K1285" t="s">
        <v>15</v>
      </c>
    </row>
    <row r="1286" spans="1:11" x14ac:dyDescent="0.35">
      <c r="A1286">
        <v>1285</v>
      </c>
      <c r="B1286">
        <v>60</v>
      </c>
      <c r="C1286">
        <v>32.46</v>
      </c>
      <c r="D1286">
        <v>1947.6</v>
      </c>
      <c r="E1286" t="s">
        <v>11</v>
      </c>
      <c r="F1286" t="s">
        <v>20</v>
      </c>
      <c r="G1286" t="s">
        <v>19</v>
      </c>
      <c r="H1286" t="s">
        <v>14</v>
      </c>
      <c r="I1286" t="s">
        <v>15</v>
      </c>
      <c r="J1286">
        <v>2</v>
      </c>
      <c r="K1286" t="s">
        <v>15</v>
      </c>
    </row>
    <row r="1287" spans="1:11" x14ac:dyDescent="0.35">
      <c r="A1287">
        <v>1286</v>
      </c>
      <c r="B1287">
        <v>48</v>
      </c>
      <c r="C1287">
        <v>68.02</v>
      </c>
      <c r="D1287">
        <v>3264.96</v>
      </c>
      <c r="E1287" t="s">
        <v>21</v>
      </c>
      <c r="F1287" t="s">
        <v>12</v>
      </c>
      <c r="G1287" t="s">
        <v>22</v>
      </c>
      <c r="H1287" t="s">
        <v>15</v>
      </c>
      <c r="I1287" t="s">
        <v>15</v>
      </c>
      <c r="J1287">
        <v>1</v>
      </c>
      <c r="K1287" t="s">
        <v>14</v>
      </c>
    </row>
    <row r="1288" spans="1:11" x14ac:dyDescent="0.35">
      <c r="A1288">
        <v>1287</v>
      </c>
      <c r="B1288">
        <v>28</v>
      </c>
      <c r="C1288">
        <v>28.5</v>
      </c>
      <c r="D1288">
        <v>798</v>
      </c>
      <c r="E1288" t="s">
        <v>21</v>
      </c>
      <c r="F1288" t="s">
        <v>12</v>
      </c>
      <c r="G1288" t="s">
        <v>19</v>
      </c>
      <c r="H1288" t="s">
        <v>14</v>
      </c>
      <c r="I1288" t="s">
        <v>14</v>
      </c>
      <c r="J1288">
        <v>1</v>
      </c>
      <c r="K1288" t="s">
        <v>14</v>
      </c>
    </row>
    <row r="1289" spans="1:11" x14ac:dyDescent="0.35">
      <c r="A1289">
        <v>1288</v>
      </c>
      <c r="B1289">
        <v>69</v>
      </c>
      <c r="C1289">
        <v>22.27</v>
      </c>
      <c r="D1289">
        <v>1536.63</v>
      </c>
      <c r="E1289" t="s">
        <v>11</v>
      </c>
      <c r="F1289" t="s">
        <v>18</v>
      </c>
      <c r="G1289" t="s">
        <v>19</v>
      </c>
      <c r="H1289" t="s">
        <v>15</v>
      </c>
      <c r="I1289" t="s">
        <v>14</v>
      </c>
      <c r="J1289">
        <v>1</v>
      </c>
      <c r="K1289" t="s">
        <v>15</v>
      </c>
    </row>
    <row r="1290" spans="1:11" x14ac:dyDescent="0.35">
      <c r="A1290">
        <v>1289</v>
      </c>
      <c r="B1290">
        <v>40</v>
      </c>
      <c r="C1290">
        <v>112.27</v>
      </c>
      <c r="D1290">
        <v>4490.8</v>
      </c>
      <c r="E1290" t="s">
        <v>17</v>
      </c>
      <c r="F1290" t="s">
        <v>16</v>
      </c>
      <c r="G1290" t="s">
        <v>13</v>
      </c>
      <c r="H1290" t="s">
        <v>14</v>
      </c>
      <c r="I1290" t="s">
        <v>14</v>
      </c>
      <c r="J1290">
        <v>0</v>
      </c>
      <c r="K1290" t="s">
        <v>14</v>
      </c>
    </row>
    <row r="1291" spans="1:11" x14ac:dyDescent="0.35">
      <c r="A1291">
        <v>1290</v>
      </c>
      <c r="B1291">
        <v>45</v>
      </c>
      <c r="C1291">
        <v>101.04</v>
      </c>
      <c r="D1291">
        <v>4546.8</v>
      </c>
      <c r="E1291" t="s">
        <v>17</v>
      </c>
      <c r="F1291" t="s">
        <v>20</v>
      </c>
      <c r="G1291" t="s">
        <v>13</v>
      </c>
      <c r="H1291" t="s">
        <v>14</v>
      </c>
      <c r="I1291" t="s">
        <v>14</v>
      </c>
      <c r="J1291">
        <v>1</v>
      </c>
      <c r="K1291" t="s">
        <v>14</v>
      </c>
    </row>
    <row r="1292" spans="1:11" x14ac:dyDescent="0.35">
      <c r="A1292">
        <v>1291</v>
      </c>
      <c r="B1292">
        <v>62</v>
      </c>
      <c r="C1292">
        <v>89.42</v>
      </c>
      <c r="D1292">
        <v>5544.04</v>
      </c>
      <c r="E1292" t="s">
        <v>11</v>
      </c>
      <c r="F1292" t="s">
        <v>20</v>
      </c>
      <c r="G1292" t="s">
        <v>19</v>
      </c>
      <c r="H1292" t="s">
        <v>14</v>
      </c>
      <c r="I1292" t="s">
        <v>14</v>
      </c>
      <c r="J1292">
        <v>2</v>
      </c>
      <c r="K1292" t="s">
        <v>15</v>
      </c>
    </row>
    <row r="1293" spans="1:11" x14ac:dyDescent="0.35">
      <c r="A1293">
        <v>1292</v>
      </c>
      <c r="B1293">
        <v>58</v>
      </c>
      <c r="C1293">
        <v>106.52</v>
      </c>
      <c r="D1293">
        <v>6178.16</v>
      </c>
      <c r="E1293" t="s">
        <v>17</v>
      </c>
      <c r="F1293" t="s">
        <v>12</v>
      </c>
      <c r="G1293" t="s">
        <v>13</v>
      </c>
      <c r="H1293" t="s">
        <v>14</v>
      </c>
      <c r="I1293" t="s">
        <v>14</v>
      </c>
      <c r="J1293">
        <v>1</v>
      </c>
      <c r="K1293" t="s">
        <v>14</v>
      </c>
    </row>
    <row r="1294" spans="1:11" x14ac:dyDescent="0.35">
      <c r="A1294">
        <v>1293</v>
      </c>
      <c r="B1294">
        <v>67</v>
      </c>
      <c r="C1294">
        <v>100.28</v>
      </c>
      <c r="D1294">
        <v>6718.76</v>
      </c>
      <c r="E1294" t="s">
        <v>21</v>
      </c>
      <c r="F1294" t="s">
        <v>12</v>
      </c>
      <c r="G1294" t="s">
        <v>19</v>
      </c>
      <c r="H1294" t="s">
        <v>15</v>
      </c>
      <c r="I1294" t="s">
        <v>14</v>
      </c>
      <c r="J1294">
        <v>4</v>
      </c>
      <c r="K1294" t="s">
        <v>14</v>
      </c>
    </row>
    <row r="1295" spans="1:11" x14ac:dyDescent="0.35">
      <c r="A1295">
        <v>1294</v>
      </c>
      <c r="B1295">
        <v>56</v>
      </c>
      <c r="C1295">
        <v>84.72</v>
      </c>
      <c r="D1295">
        <v>4744.32</v>
      </c>
      <c r="E1295" t="s">
        <v>11</v>
      </c>
      <c r="F1295" t="s">
        <v>12</v>
      </c>
      <c r="G1295" t="s">
        <v>19</v>
      </c>
      <c r="H1295" t="s">
        <v>15</v>
      </c>
      <c r="I1295" t="s">
        <v>14</v>
      </c>
      <c r="J1295">
        <v>1</v>
      </c>
      <c r="K1295" t="s">
        <v>14</v>
      </c>
    </row>
    <row r="1296" spans="1:11" x14ac:dyDescent="0.35">
      <c r="A1296">
        <v>1295</v>
      </c>
      <c r="B1296">
        <v>40</v>
      </c>
      <c r="C1296">
        <v>104.73</v>
      </c>
      <c r="D1296">
        <v>4189.2</v>
      </c>
      <c r="E1296" t="s">
        <v>21</v>
      </c>
      <c r="F1296" t="s">
        <v>16</v>
      </c>
      <c r="G1296" t="s">
        <v>19</v>
      </c>
      <c r="H1296" t="s">
        <v>14</v>
      </c>
      <c r="I1296" t="s">
        <v>14</v>
      </c>
      <c r="J1296">
        <v>1</v>
      </c>
      <c r="K1296" t="s">
        <v>14</v>
      </c>
    </row>
    <row r="1297" spans="1:11" x14ac:dyDescent="0.35">
      <c r="A1297">
        <v>1296</v>
      </c>
      <c r="B1297">
        <v>40</v>
      </c>
      <c r="C1297">
        <v>59.08</v>
      </c>
      <c r="D1297">
        <v>2363.1999999999998</v>
      </c>
      <c r="E1297" t="s">
        <v>17</v>
      </c>
      <c r="F1297" t="s">
        <v>12</v>
      </c>
      <c r="G1297" t="s">
        <v>13</v>
      </c>
      <c r="H1297" t="s">
        <v>14</v>
      </c>
      <c r="I1297" t="s">
        <v>15</v>
      </c>
      <c r="J1297">
        <v>1</v>
      </c>
      <c r="K1297" t="s">
        <v>14</v>
      </c>
    </row>
    <row r="1298" spans="1:11" x14ac:dyDescent="0.35">
      <c r="A1298">
        <v>1297</v>
      </c>
      <c r="B1298">
        <v>33</v>
      </c>
      <c r="C1298">
        <v>75.28</v>
      </c>
      <c r="D1298">
        <v>2484.2399999999998</v>
      </c>
      <c r="E1298" t="s">
        <v>11</v>
      </c>
      <c r="F1298" t="s">
        <v>20</v>
      </c>
      <c r="G1298" t="s">
        <v>19</v>
      </c>
      <c r="H1298" t="s">
        <v>15</v>
      </c>
      <c r="I1298" t="s">
        <v>15</v>
      </c>
      <c r="J1298">
        <v>3</v>
      </c>
      <c r="K1298" t="s">
        <v>14</v>
      </c>
    </row>
    <row r="1299" spans="1:11" x14ac:dyDescent="0.35">
      <c r="A1299">
        <v>1298</v>
      </c>
      <c r="B1299">
        <v>6</v>
      </c>
      <c r="C1299">
        <v>97.63</v>
      </c>
      <c r="D1299">
        <v>585.78</v>
      </c>
      <c r="E1299" t="s">
        <v>17</v>
      </c>
      <c r="F1299" t="s">
        <v>20</v>
      </c>
      <c r="G1299" t="s">
        <v>13</v>
      </c>
      <c r="H1299" t="s">
        <v>15</v>
      </c>
      <c r="I1299" t="s">
        <v>14</v>
      </c>
      <c r="J1299">
        <v>2</v>
      </c>
      <c r="K1299" t="s">
        <v>14</v>
      </c>
    </row>
    <row r="1300" spans="1:11" x14ac:dyDescent="0.35">
      <c r="A1300">
        <v>1299</v>
      </c>
      <c r="B1300">
        <v>19</v>
      </c>
      <c r="C1300">
        <v>28.48</v>
      </c>
      <c r="D1300">
        <v>541.12</v>
      </c>
      <c r="E1300" t="s">
        <v>17</v>
      </c>
      <c r="F1300" t="s">
        <v>20</v>
      </c>
      <c r="G1300" t="s">
        <v>19</v>
      </c>
      <c r="H1300" t="s">
        <v>14</v>
      </c>
      <c r="I1300" t="s">
        <v>15</v>
      </c>
      <c r="J1300">
        <v>2</v>
      </c>
      <c r="K1300" t="s">
        <v>14</v>
      </c>
    </row>
    <row r="1301" spans="1:11" x14ac:dyDescent="0.35">
      <c r="A1301">
        <v>1300</v>
      </c>
      <c r="B1301">
        <v>40</v>
      </c>
      <c r="C1301">
        <v>105.86</v>
      </c>
      <c r="D1301">
        <v>4234.3999999999996</v>
      </c>
      <c r="E1301" t="s">
        <v>11</v>
      </c>
      <c r="F1301" t="s">
        <v>18</v>
      </c>
      <c r="G1301" t="s">
        <v>19</v>
      </c>
      <c r="H1301" t="s">
        <v>14</v>
      </c>
      <c r="I1301" t="s">
        <v>14</v>
      </c>
      <c r="J1301">
        <v>1</v>
      </c>
      <c r="K1301" t="s">
        <v>15</v>
      </c>
    </row>
    <row r="1302" spans="1:11" x14ac:dyDescent="0.35">
      <c r="A1302">
        <v>1301</v>
      </c>
      <c r="B1302">
        <v>59</v>
      </c>
      <c r="C1302">
        <v>35.68</v>
      </c>
      <c r="D1302">
        <v>2105.12</v>
      </c>
      <c r="E1302" t="s">
        <v>11</v>
      </c>
      <c r="F1302" t="s">
        <v>16</v>
      </c>
      <c r="G1302" t="s">
        <v>13</v>
      </c>
      <c r="H1302" t="s">
        <v>15</v>
      </c>
      <c r="I1302" t="s">
        <v>14</v>
      </c>
      <c r="J1302">
        <v>0</v>
      </c>
      <c r="K1302" t="s">
        <v>15</v>
      </c>
    </row>
    <row r="1303" spans="1:11" x14ac:dyDescent="0.35">
      <c r="A1303">
        <v>1302</v>
      </c>
      <c r="B1303">
        <v>59</v>
      </c>
      <c r="C1303">
        <v>106.45</v>
      </c>
      <c r="D1303">
        <v>6280.55</v>
      </c>
      <c r="E1303" t="s">
        <v>17</v>
      </c>
      <c r="F1303" t="s">
        <v>20</v>
      </c>
      <c r="G1303" t="s">
        <v>19</v>
      </c>
      <c r="H1303" t="s">
        <v>14</v>
      </c>
      <c r="I1303" t="s">
        <v>14</v>
      </c>
      <c r="J1303">
        <v>0</v>
      </c>
      <c r="K1303" t="s">
        <v>14</v>
      </c>
    </row>
    <row r="1304" spans="1:11" x14ac:dyDescent="0.35">
      <c r="A1304">
        <v>1303</v>
      </c>
      <c r="B1304">
        <v>48</v>
      </c>
      <c r="C1304">
        <v>51.13</v>
      </c>
      <c r="D1304">
        <v>2454.2399999999998</v>
      </c>
      <c r="E1304" t="s">
        <v>17</v>
      </c>
      <c r="F1304" t="s">
        <v>20</v>
      </c>
      <c r="G1304" t="s">
        <v>22</v>
      </c>
      <c r="H1304" t="s">
        <v>14</v>
      </c>
      <c r="I1304" t="s">
        <v>15</v>
      </c>
      <c r="J1304">
        <v>1</v>
      </c>
      <c r="K1304" t="s">
        <v>14</v>
      </c>
    </row>
    <row r="1305" spans="1:11" x14ac:dyDescent="0.35">
      <c r="A1305">
        <v>1304</v>
      </c>
      <c r="B1305">
        <v>41</v>
      </c>
      <c r="C1305">
        <v>52.68</v>
      </c>
      <c r="D1305">
        <v>2159.88</v>
      </c>
      <c r="E1305" t="s">
        <v>11</v>
      </c>
      <c r="F1305" t="s">
        <v>20</v>
      </c>
      <c r="G1305" t="s">
        <v>13</v>
      </c>
      <c r="H1305" t="s">
        <v>14</v>
      </c>
      <c r="I1305" t="s">
        <v>14</v>
      </c>
      <c r="J1305">
        <v>0</v>
      </c>
      <c r="K1305" t="s">
        <v>14</v>
      </c>
    </row>
    <row r="1306" spans="1:11" x14ac:dyDescent="0.35">
      <c r="A1306">
        <v>1305</v>
      </c>
      <c r="B1306">
        <v>13</v>
      </c>
      <c r="C1306">
        <v>27.39</v>
      </c>
      <c r="D1306">
        <v>356.07</v>
      </c>
      <c r="E1306" t="s">
        <v>11</v>
      </c>
      <c r="F1306" t="s">
        <v>12</v>
      </c>
      <c r="G1306" t="s">
        <v>22</v>
      </c>
      <c r="H1306" t="s">
        <v>14</v>
      </c>
      <c r="I1306" t="s">
        <v>15</v>
      </c>
      <c r="J1306">
        <v>2</v>
      </c>
      <c r="K1306" t="s">
        <v>14</v>
      </c>
    </row>
    <row r="1307" spans="1:11" x14ac:dyDescent="0.35">
      <c r="A1307">
        <v>1306</v>
      </c>
      <c r="B1307">
        <v>45</v>
      </c>
      <c r="C1307">
        <v>108.59</v>
      </c>
      <c r="D1307">
        <v>4886.55</v>
      </c>
      <c r="E1307" t="s">
        <v>11</v>
      </c>
      <c r="F1307" t="s">
        <v>20</v>
      </c>
      <c r="G1307" t="s">
        <v>19</v>
      </c>
      <c r="H1307" t="s">
        <v>14</v>
      </c>
      <c r="I1307" t="s">
        <v>14</v>
      </c>
      <c r="J1307">
        <v>0</v>
      </c>
      <c r="K1307" t="s">
        <v>14</v>
      </c>
    </row>
    <row r="1308" spans="1:11" x14ac:dyDescent="0.35">
      <c r="A1308">
        <v>1307</v>
      </c>
      <c r="B1308">
        <v>53</v>
      </c>
      <c r="C1308">
        <v>37.450000000000003</v>
      </c>
      <c r="D1308">
        <v>1984.85</v>
      </c>
      <c r="E1308" t="s">
        <v>11</v>
      </c>
      <c r="F1308" t="s">
        <v>12</v>
      </c>
      <c r="G1308" t="s">
        <v>22</v>
      </c>
      <c r="H1308" t="s">
        <v>14</v>
      </c>
      <c r="I1308" t="s">
        <v>15</v>
      </c>
      <c r="J1308">
        <v>0</v>
      </c>
      <c r="K1308" t="s">
        <v>14</v>
      </c>
    </row>
    <row r="1309" spans="1:11" x14ac:dyDescent="0.35">
      <c r="A1309">
        <v>1308</v>
      </c>
      <c r="B1309">
        <v>42</v>
      </c>
      <c r="C1309">
        <v>83</v>
      </c>
      <c r="D1309">
        <v>3486</v>
      </c>
      <c r="E1309" t="s">
        <v>11</v>
      </c>
      <c r="F1309" t="s">
        <v>12</v>
      </c>
      <c r="G1309" t="s">
        <v>13</v>
      </c>
      <c r="H1309" t="s">
        <v>15</v>
      </c>
      <c r="I1309" t="s">
        <v>15</v>
      </c>
      <c r="J1309">
        <v>1</v>
      </c>
      <c r="K1309" t="s">
        <v>14</v>
      </c>
    </row>
    <row r="1310" spans="1:11" x14ac:dyDescent="0.35">
      <c r="A1310">
        <v>1309</v>
      </c>
      <c r="B1310">
        <v>63</v>
      </c>
      <c r="C1310">
        <v>84.4</v>
      </c>
      <c r="D1310">
        <v>5317.2</v>
      </c>
      <c r="E1310" t="s">
        <v>17</v>
      </c>
      <c r="F1310" t="s">
        <v>16</v>
      </c>
      <c r="G1310" t="s">
        <v>19</v>
      </c>
      <c r="H1310" t="s">
        <v>15</v>
      </c>
      <c r="I1310" t="s">
        <v>15</v>
      </c>
      <c r="J1310">
        <v>1</v>
      </c>
      <c r="K1310" t="s">
        <v>15</v>
      </c>
    </row>
    <row r="1311" spans="1:11" x14ac:dyDescent="0.35">
      <c r="A1311">
        <v>1310</v>
      </c>
      <c r="B1311">
        <v>27</v>
      </c>
      <c r="C1311">
        <v>48.12</v>
      </c>
      <c r="D1311">
        <v>1299.24</v>
      </c>
      <c r="E1311" t="s">
        <v>21</v>
      </c>
      <c r="F1311" t="s">
        <v>16</v>
      </c>
      <c r="G1311" t="s">
        <v>13</v>
      </c>
      <c r="H1311" t="s">
        <v>14</v>
      </c>
      <c r="I1311" t="s">
        <v>14</v>
      </c>
      <c r="J1311">
        <v>3</v>
      </c>
      <c r="K1311" t="s">
        <v>14</v>
      </c>
    </row>
    <row r="1312" spans="1:11" x14ac:dyDescent="0.35">
      <c r="A1312">
        <v>1311</v>
      </c>
      <c r="B1312">
        <v>38</v>
      </c>
      <c r="C1312">
        <v>118.57</v>
      </c>
      <c r="D1312">
        <v>4505.66</v>
      </c>
      <c r="E1312" t="s">
        <v>11</v>
      </c>
      <c r="F1312" t="s">
        <v>20</v>
      </c>
      <c r="G1312" t="s">
        <v>13</v>
      </c>
      <c r="H1312" t="s">
        <v>14</v>
      </c>
      <c r="I1312" t="s">
        <v>15</v>
      </c>
      <c r="J1312">
        <v>4</v>
      </c>
      <c r="K1312" t="s">
        <v>15</v>
      </c>
    </row>
    <row r="1313" spans="1:11" x14ac:dyDescent="0.35">
      <c r="A1313">
        <v>1312</v>
      </c>
      <c r="B1313">
        <v>60</v>
      </c>
      <c r="C1313">
        <v>26.42</v>
      </c>
      <c r="D1313">
        <v>1585.2</v>
      </c>
      <c r="E1313" t="s">
        <v>21</v>
      </c>
      <c r="F1313" t="s">
        <v>16</v>
      </c>
      <c r="G1313" t="s">
        <v>13</v>
      </c>
      <c r="H1313" t="s">
        <v>14</v>
      </c>
      <c r="I1313" t="s">
        <v>14</v>
      </c>
      <c r="J1313">
        <v>4</v>
      </c>
      <c r="K1313" t="s">
        <v>14</v>
      </c>
    </row>
    <row r="1314" spans="1:11" x14ac:dyDescent="0.35">
      <c r="A1314">
        <v>1313</v>
      </c>
      <c r="B1314">
        <v>7</v>
      </c>
      <c r="C1314">
        <v>80.790000000000006</v>
      </c>
      <c r="D1314">
        <v>565.53</v>
      </c>
      <c r="E1314" t="s">
        <v>17</v>
      </c>
      <c r="F1314" t="s">
        <v>12</v>
      </c>
      <c r="G1314" t="s">
        <v>19</v>
      </c>
      <c r="H1314" t="s">
        <v>14</v>
      </c>
      <c r="I1314" t="s">
        <v>14</v>
      </c>
      <c r="J1314">
        <v>0</v>
      </c>
      <c r="K1314" t="s">
        <v>14</v>
      </c>
    </row>
    <row r="1315" spans="1:11" x14ac:dyDescent="0.35">
      <c r="A1315">
        <v>1314</v>
      </c>
      <c r="B1315">
        <v>5</v>
      </c>
      <c r="C1315">
        <v>67.95</v>
      </c>
      <c r="D1315">
        <v>339.75</v>
      </c>
      <c r="E1315" t="s">
        <v>11</v>
      </c>
      <c r="F1315" t="s">
        <v>12</v>
      </c>
      <c r="G1315" t="s">
        <v>13</v>
      </c>
      <c r="H1315" t="s">
        <v>14</v>
      </c>
      <c r="I1315" t="s">
        <v>15</v>
      </c>
      <c r="J1315">
        <v>3</v>
      </c>
      <c r="K1315" t="s">
        <v>15</v>
      </c>
    </row>
    <row r="1316" spans="1:11" x14ac:dyDescent="0.35">
      <c r="A1316">
        <v>1315</v>
      </c>
      <c r="B1316">
        <v>45</v>
      </c>
      <c r="C1316">
        <v>44.55</v>
      </c>
      <c r="D1316">
        <v>2004.75</v>
      </c>
      <c r="E1316" t="s">
        <v>17</v>
      </c>
      <c r="F1316" t="s">
        <v>20</v>
      </c>
      <c r="G1316" t="s">
        <v>19</v>
      </c>
      <c r="H1316" t="s">
        <v>15</v>
      </c>
      <c r="I1316" t="s">
        <v>14</v>
      </c>
      <c r="J1316">
        <v>3</v>
      </c>
      <c r="K1316" t="s">
        <v>14</v>
      </c>
    </row>
    <row r="1317" spans="1:11" x14ac:dyDescent="0.35">
      <c r="A1317">
        <v>1316</v>
      </c>
      <c r="B1317">
        <v>58</v>
      </c>
      <c r="C1317">
        <v>36.36</v>
      </c>
      <c r="D1317">
        <v>2108.88</v>
      </c>
      <c r="E1317" t="s">
        <v>11</v>
      </c>
      <c r="F1317" t="s">
        <v>20</v>
      </c>
      <c r="G1317" t="s">
        <v>19</v>
      </c>
      <c r="H1317" t="s">
        <v>14</v>
      </c>
      <c r="I1317" t="s">
        <v>15</v>
      </c>
      <c r="J1317">
        <v>0</v>
      </c>
      <c r="K1317" t="s">
        <v>14</v>
      </c>
    </row>
    <row r="1318" spans="1:11" x14ac:dyDescent="0.35">
      <c r="A1318">
        <v>1317</v>
      </c>
      <c r="B1318">
        <v>31</v>
      </c>
      <c r="C1318">
        <v>93.71</v>
      </c>
      <c r="D1318">
        <v>2905.01</v>
      </c>
      <c r="E1318" t="s">
        <v>21</v>
      </c>
      <c r="F1318" t="s">
        <v>20</v>
      </c>
      <c r="G1318" t="s">
        <v>22</v>
      </c>
      <c r="H1318" t="s">
        <v>15</v>
      </c>
      <c r="I1318" t="s">
        <v>14</v>
      </c>
      <c r="J1318">
        <v>1</v>
      </c>
      <c r="K1318" t="s">
        <v>14</v>
      </c>
    </row>
    <row r="1319" spans="1:11" x14ac:dyDescent="0.35">
      <c r="A1319">
        <v>1318</v>
      </c>
      <c r="B1319">
        <v>23</v>
      </c>
      <c r="C1319">
        <v>111.63</v>
      </c>
      <c r="D1319">
        <v>2567.4899999999998</v>
      </c>
      <c r="E1319" t="s">
        <v>11</v>
      </c>
      <c r="F1319" t="s">
        <v>12</v>
      </c>
      <c r="G1319" t="s">
        <v>19</v>
      </c>
      <c r="H1319" t="s">
        <v>14</v>
      </c>
      <c r="I1319" t="s">
        <v>14</v>
      </c>
      <c r="J1319">
        <v>0</v>
      </c>
      <c r="K1319" t="s">
        <v>15</v>
      </c>
    </row>
    <row r="1320" spans="1:11" x14ac:dyDescent="0.35">
      <c r="A1320">
        <v>1319</v>
      </c>
      <c r="B1320">
        <v>42</v>
      </c>
      <c r="C1320">
        <v>30.75</v>
      </c>
      <c r="D1320">
        <v>1291.5</v>
      </c>
      <c r="E1320" t="s">
        <v>11</v>
      </c>
      <c r="F1320" t="s">
        <v>12</v>
      </c>
      <c r="G1320" t="s">
        <v>13</v>
      </c>
      <c r="H1320" t="s">
        <v>14</v>
      </c>
      <c r="I1320" t="s">
        <v>15</v>
      </c>
      <c r="J1320">
        <v>2</v>
      </c>
      <c r="K1320" t="s">
        <v>14</v>
      </c>
    </row>
    <row r="1321" spans="1:11" x14ac:dyDescent="0.35">
      <c r="A1321">
        <v>1320</v>
      </c>
      <c r="B1321">
        <v>10</v>
      </c>
      <c r="C1321">
        <v>39.4</v>
      </c>
      <c r="D1321">
        <v>394</v>
      </c>
      <c r="E1321" t="s">
        <v>11</v>
      </c>
      <c r="F1321" t="s">
        <v>20</v>
      </c>
      <c r="G1321" t="s">
        <v>13</v>
      </c>
      <c r="H1321" t="s">
        <v>14</v>
      </c>
      <c r="I1321" t="s">
        <v>15</v>
      </c>
      <c r="J1321">
        <v>2</v>
      </c>
      <c r="K1321" t="s">
        <v>14</v>
      </c>
    </row>
    <row r="1322" spans="1:11" x14ac:dyDescent="0.35">
      <c r="A1322">
        <v>1321</v>
      </c>
      <c r="B1322">
        <v>32</v>
      </c>
      <c r="C1322">
        <v>118.63</v>
      </c>
      <c r="D1322">
        <v>3796.16</v>
      </c>
      <c r="E1322" t="s">
        <v>11</v>
      </c>
      <c r="F1322" t="s">
        <v>20</v>
      </c>
      <c r="G1322" t="s">
        <v>19</v>
      </c>
      <c r="H1322" t="s">
        <v>14</v>
      </c>
      <c r="I1322" t="s">
        <v>15</v>
      </c>
      <c r="J1322">
        <v>1</v>
      </c>
      <c r="K1322" t="s">
        <v>15</v>
      </c>
    </row>
    <row r="1323" spans="1:11" x14ac:dyDescent="0.35">
      <c r="A1323">
        <v>1322</v>
      </c>
      <c r="B1323">
        <v>53</v>
      </c>
      <c r="C1323">
        <v>21.5</v>
      </c>
      <c r="D1323">
        <v>1139.5</v>
      </c>
      <c r="E1323" t="s">
        <v>11</v>
      </c>
      <c r="F1323" t="s">
        <v>12</v>
      </c>
      <c r="G1323" t="s">
        <v>13</v>
      </c>
      <c r="H1323" t="s">
        <v>14</v>
      </c>
      <c r="I1323" t="s">
        <v>14</v>
      </c>
      <c r="J1323">
        <v>2</v>
      </c>
      <c r="K1323" t="s">
        <v>14</v>
      </c>
    </row>
    <row r="1324" spans="1:11" x14ac:dyDescent="0.35">
      <c r="A1324">
        <v>1323</v>
      </c>
      <c r="B1324">
        <v>30</v>
      </c>
      <c r="C1324">
        <v>70.83</v>
      </c>
      <c r="D1324">
        <v>2124.9</v>
      </c>
      <c r="E1324" t="s">
        <v>11</v>
      </c>
      <c r="F1324" t="s">
        <v>16</v>
      </c>
      <c r="G1324" t="s">
        <v>13</v>
      </c>
      <c r="H1324" t="s">
        <v>14</v>
      </c>
      <c r="I1324" t="s">
        <v>14</v>
      </c>
      <c r="J1324">
        <v>1</v>
      </c>
      <c r="K1324" t="s">
        <v>15</v>
      </c>
    </row>
    <row r="1325" spans="1:11" x14ac:dyDescent="0.35">
      <c r="A1325">
        <v>1324</v>
      </c>
      <c r="B1325">
        <v>39</v>
      </c>
      <c r="C1325">
        <v>71.61</v>
      </c>
      <c r="D1325">
        <v>2792.79</v>
      </c>
      <c r="E1325" t="s">
        <v>11</v>
      </c>
      <c r="F1325" t="s">
        <v>12</v>
      </c>
      <c r="G1325" t="s">
        <v>19</v>
      </c>
      <c r="H1325" t="s">
        <v>14</v>
      </c>
      <c r="I1325" t="s">
        <v>14</v>
      </c>
      <c r="J1325">
        <v>0</v>
      </c>
      <c r="K1325" t="s">
        <v>14</v>
      </c>
    </row>
    <row r="1326" spans="1:11" x14ac:dyDescent="0.35">
      <c r="A1326">
        <v>1325</v>
      </c>
      <c r="B1326">
        <v>31</v>
      </c>
      <c r="C1326">
        <v>46.32</v>
      </c>
      <c r="D1326">
        <v>1435.92</v>
      </c>
      <c r="E1326" t="s">
        <v>11</v>
      </c>
      <c r="F1326" t="s">
        <v>16</v>
      </c>
      <c r="G1326" t="s">
        <v>19</v>
      </c>
      <c r="H1326" t="s">
        <v>14</v>
      </c>
      <c r="I1326" t="s">
        <v>14</v>
      </c>
      <c r="J1326">
        <v>2</v>
      </c>
      <c r="K1326" t="s">
        <v>14</v>
      </c>
    </row>
    <row r="1327" spans="1:11" x14ac:dyDescent="0.35">
      <c r="A1327">
        <v>1326</v>
      </c>
      <c r="B1327">
        <v>2</v>
      </c>
      <c r="C1327">
        <v>86.3</v>
      </c>
      <c r="D1327">
        <v>172.6</v>
      </c>
      <c r="E1327" t="s">
        <v>11</v>
      </c>
      <c r="F1327" t="s">
        <v>20</v>
      </c>
      <c r="G1327" t="s">
        <v>19</v>
      </c>
      <c r="H1327" t="s">
        <v>14</v>
      </c>
      <c r="I1327" t="s">
        <v>14</v>
      </c>
      <c r="J1327">
        <v>0</v>
      </c>
      <c r="K1327" t="s">
        <v>15</v>
      </c>
    </row>
    <row r="1328" spans="1:11" x14ac:dyDescent="0.35">
      <c r="A1328">
        <v>1327</v>
      </c>
      <c r="B1328">
        <v>12</v>
      </c>
      <c r="C1328">
        <v>114.49</v>
      </c>
      <c r="D1328">
        <v>1373.88</v>
      </c>
      <c r="E1328" t="s">
        <v>17</v>
      </c>
      <c r="F1328" t="s">
        <v>12</v>
      </c>
      <c r="G1328" t="s">
        <v>19</v>
      </c>
      <c r="H1328" t="s">
        <v>14</v>
      </c>
      <c r="I1328" t="s">
        <v>15</v>
      </c>
      <c r="J1328">
        <v>1</v>
      </c>
      <c r="K1328" t="s">
        <v>14</v>
      </c>
    </row>
    <row r="1329" spans="1:11" x14ac:dyDescent="0.35">
      <c r="A1329">
        <v>1328</v>
      </c>
      <c r="B1329">
        <v>39</v>
      </c>
      <c r="C1329">
        <v>65.02</v>
      </c>
      <c r="D1329">
        <v>2535.7800000000002</v>
      </c>
      <c r="E1329" t="s">
        <v>11</v>
      </c>
      <c r="F1329" t="s">
        <v>20</v>
      </c>
      <c r="G1329" t="s">
        <v>13</v>
      </c>
      <c r="H1329" t="s">
        <v>15</v>
      </c>
      <c r="I1329" t="s">
        <v>14</v>
      </c>
      <c r="J1329">
        <v>0</v>
      </c>
      <c r="K1329" t="s">
        <v>14</v>
      </c>
    </row>
    <row r="1330" spans="1:11" x14ac:dyDescent="0.35">
      <c r="A1330">
        <v>1329</v>
      </c>
      <c r="B1330">
        <v>66</v>
      </c>
      <c r="C1330">
        <v>94.94</v>
      </c>
      <c r="D1330">
        <v>6266.04</v>
      </c>
      <c r="E1330" t="s">
        <v>11</v>
      </c>
      <c r="F1330" t="s">
        <v>20</v>
      </c>
      <c r="G1330" t="s">
        <v>19</v>
      </c>
      <c r="H1330" t="s">
        <v>15</v>
      </c>
      <c r="I1330" t="s">
        <v>14</v>
      </c>
      <c r="J1330">
        <v>1</v>
      </c>
      <c r="K1330" t="s">
        <v>14</v>
      </c>
    </row>
    <row r="1331" spans="1:11" x14ac:dyDescent="0.35">
      <c r="A1331">
        <v>1330</v>
      </c>
      <c r="B1331">
        <v>13</v>
      </c>
      <c r="C1331">
        <v>84.61</v>
      </c>
      <c r="D1331">
        <v>1099.93</v>
      </c>
      <c r="E1331" t="s">
        <v>17</v>
      </c>
      <c r="F1331" t="s">
        <v>20</v>
      </c>
      <c r="G1331" t="s">
        <v>13</v>
      </c>
      <c r="H1331" t="s">
        <v>14</v>
      </c>
      <c r="I1331" t="s">
        <v>14</v>
      </c>
      <c r="J1331">
        <v>3</v>
      </c>
      <c r="K1331" t="s">
        <v>15</v>
      </c>
    </row>
    <row r="1332" spans="1:11" x14ac:dyDescent="0.35">
      <c r="A1332">
        <v>1331</v>
      </c>
      <c r="B1332">
        <v>46</v>
      </c>
      <c r="C1332">
        <v>67.290000000000006</v>
      </c>
      <c r="D1332">
        <v>3095.34</v>
      </c>
      <c r="E1332" t="s">
        <v>11</v>
      </c>
      <c r="F1332" t="s">
        <v>18</v>
      </c>
      <c r="G1332" t="s">
        <v>13</v>
      </c>
      <c r="H1332" t="s">
        <v>14</v>
      </c>
      <c r="I1332" t="s">
        <v>14</v>
      </c>
      <c r="J1332">
        <v>0</v>
      </c>
      <c r="K1332" t="s">
        <v>15</v>
      </c>
    </row>
    <row r="1333" spans="1:11" x14ac:dyDescent="0.35">
      <c r="A1333">
        <v>1332</v>
      </c>
      <c r="B1333">
        <v>27</v>
      </c>
      <c r="C1333">
        <v>24.98</v>
      </c>
      <c r="D1333">
        <v>674.46</v>
      </c>
      <c r="E1333" t="s">
        <v>11</v>
      </c>
      <c r="F1333" t="s">
        <v>18</v>
      </c>
      <c r="G1333" t="s">
        <v>22</v>
      </c>
      <c r="H1333" t="s">
        <v>14</v>
      </c>
      <c r="I1333" t="s">
        <v>15</v>
      </c>
      <c r="J1333">
        <v>1</v>
      </c>
      <c r="K1333" t="s">
        <v>14</v>
      </c>
    </row>
    <row r="1334" spans="1:11" x14ac:dyDescent="0.35">
      <c r="A1334">
        <v>1333</v>
      </c>
      <c r="B1334">
        <v>17</v>
      </c>
      <c r="C1334">
        <v>94.17</v>
      </c>
      <c r="D1334">
        <v>1600.89</v>
      </c>
      <c r="E1334" t="s">
        <v>11</v>
      </c>
      <c r="F1334" t="s">
        <v>12</v>
      </c>
      <c r="G1334" t="s">
        <v>19</v>
      </c>
      <c r="H1334" t="s">
        <v>15</v>
      </c>
      <c r="I1334" t="s">
        <v>14</v>
      </c>
      <c r="J1334">
        <v>2</v>
      </c>
      <c r="K1334" t="s">
        <v>14</v>
      </c>
    </row>
    <row r="1335" spans="1:11" x14ac:dyDescent="0.35">
      <c r="A1335">
        <v>1334</v>
      </c>
      <c r="B1335">
        <v>60</v>
      </c>
      <c r="C1335">
        <v>56.33</v>
      </c>
      <c r="D1335">
        <v>3379.8</v>
      </c>
      <c r="E1335" t="s">
        <v>21</v>
      </c>
      <c r="F1335" t="s">
        <v>18</v>
      </c>
      <c r="G1335" t="s">
        <v>19</v>
      </c>
      <c r="H1335" t="s">
        <v>14</v>
      </c>
      <c r="I1335" t="s">
        <v>15</v>
      </c>
      <c r="J1335">
        <v>4</v>
      </c>
      <c r="K1335" t="s">
        <v>14</v>
      </c>
    </row>
    <row r="1336" spans="1:11" x14ac:dyDescent="0.35">
      <c r="A1336">
        <v>1335</v>
      </c>
      <c r="B1336">
        <v>64</v>
      </c>
      <c r="C1336">
        <v>42.45</v>
      </c>
      <c r="D1336">
        <v>2716.8</v>
      </c>
      <c r="E1336" t="s">
        <v>17</v>
      </c>
      <c r="F1336" t="s">
        <v>12</v>
      </c>
      <c r="G1336" t="s">
        <v>13</v>
      </c>
      <c r="H1336" t="s">
        <v>14</v>
      </c>
      <c r="I1336" t="s">
        <v>15</v>
      </c>
      <c r="J1336">
        <v>2</v>
      </c>
      <c r="K1336" t="s">
        <v>14</v>
      </c>
    </row>
    <row r="1337" spans="1:11" x14ac:dyDescent="0.35">
      <c r="A1337">
        <v>1336</v>
      </c>
      <c r="B1337">
        <v>35</v>
      </c>
      <c r="C1337">
        <v>114.83</v>
      </c>
      <c r="D1337">
        <v>4019.05</v>
      </c>
      <c r="E1337" t="s">
        <v>11</v>
      </c>
      <c r="F1337" t="s">
        <v>16</v>
      </c>
      <c r="G1337" t="s">
        <v>13</v>
      </c>
      <c r="H1337" t="s">
        <v>14</v>
      </c>
      <c r="I1337" t="s">
        <v>14</v>
      </c>
      <c r="J1337">
        <v>1</v>
      </c>
      <c r="K1337" t="s">
        <v>15</v>
      </c>
    </row>
    <row r="1338" spans="1:11" x14ac:dyDescent="0.35">
      <c r="A1338">
        <v>1337</v>
      </c>
      <c r="B1338">
        <v>70</v>
      </c>
      <c r="C1338">
        <v>97.35</v>
      </c>
      <c r="D1338">
        <v>6814.5</v>
      </c>
      <c r="E1338" t="s">
        <v>11</v>
      </c>
      <c r="F1338" t="s">
        <v>12</v>
      </c>
      <c r="G1338" t="s">
        <v>19</v>
      </c>
      <c r="H1338" t="s">
        <v>15</v>
      </c>
      <c r="I1338" t="s">
        <v>14</v>
      </c>
      <c r="J1338">
        <v>1</v>
      </c>
      <c r="K1338" t="s">
        <v>14</v>
      </c>
    </row>
    <row r="1339" spans="1:11" x14ac:dyDescent="0.35">
      <c r="A1339">
        <v>1338</v>
      </c>
      <c r="B1339">
        <v>30</v>
      </c>
      <c r="C1339">
        <v>116.23</v>
      </c>
      <c r="D1339">
        <v>3486.9</v>
      </c>
      <c r="E1339" t="s">
        <v>11</v>
      </c>
      <c r="F1339" t="s">
        <v>18</v>
      </c>
      <c r="G1339" t="s">
        <v>13</v>
      </c>
      <c r="H1339" t="s">
        <v>14</v>
      </c>
      <c r="I1339" t="s">
        <v>15</v>
      </c>
      <c r="J1339">
        <v>0</v>
      </c>
      <c r="K1339" t="s">
        <v>15</v>
      </c>
    </row>
    <row r="1340" spans="1:11" x14ac:dyDescent="0.35">
      <c r="A1340">
        <v>1339</v>
      </c>
      <c r="B1340">
        <v>71</v>
      </c>
      <c r="C1340">
        <v>45.62</v>
      </c>
      <c r="D1340">
        <v>3239.02</v>
      </c>
      <c r="E1340" t="s">
        <v>11</v>
      </c>
      <c r="F1340" t="s">
        <v>18</v>
      </c>
      <c r="G1340" t="s">
        <v>19</v>
      </c>
      <c r="H1340" t="s">
        <v>15</v>
      </c>
      <c r="I1340" t="s">
        <v>15</v>
      </c>
      <c r="J1340">
        <v>1</v>
      </c>
      <c r="K1340" t="s">
        <v>14</v>
      </c>
    </row>
    <row r="1341" spans="1:11" x14ac:dyDescent="0.35">
      <c r="A1341">
        <v>1340</v>
      </c>
      <c r="B1341">
        <v>63</v>
      </c>
      <c r="C1341">
        <v>103.58</v>
      </c>
      <c r="D1341">
        <v>6525.54</v>
      </c>
      <c r="E1341" t="s">
        <v>11</v>
      </c>
      <c r="F1341" t="s">
        <v>16</v>
      </c>
      <c r="G1341" t="s">
        <v>19</v>
      </c>
      <c r="H1341" t="s">
        <v>14</v>
      </c>
      <c r="I1341" t="s">
        <v>15</v>
      </c>
      <c r="J1341">
        <v>3</v>
      </c>
      <c r="K1341" t="s">
        <v>14</v>
      </c>
    </row>
    <row r="1342" spans="1:11" x14ac:dyDescent="0.35">
      <c r="A1342">
        <v>1341</v>
      </c>
      <c r="B1342">
        <v>28</v>
      </c>
      <c r="C1342">
        <v>80.77</v>
      </c>
      <c r="D1342">
        <v>2261.56</v>
      </c>
      <c r="E1342" t="s">
        <v>17</v>
      </c>
      <c r="F1342" t="s">
        <v>16</v>
      </c>
      <c r="G1342" t="s">
        <v>19</v>
      </c>
      <c r="H1342" t="s">
        <v>15</v>
      </c>
      <c r="I1342" t="s">
        <v>15</v>
      </c>
      <c r="J1342">
        <v>1</v>
      </c>
      <c r="K1342" t="s">
        <v>14</v>
      </c>
    </row>
    <row r="1343" spans="1:11" x14ac:dyDescent="0.35">
      <c r="A1343">
        <v>1342</v>
      </c>
      <c r="B1343">
        <v>60</v>
      </c>
      <c r="C1343">
        <v>118.15</v>
      </c>
      <c r="D1343">
        <v>7089</v>
      </c>
      <c r="E1343" t="s">
        <v>11</v>
      </c>
      <c r="F1343" t="s">
        <v>12</v>
      </c>
      <c r="G1343" t="s">
        <v>19</v>
      </c>
      <c r="H1343" t="s">
        <v>15</v>
      </c>
      <c r="I1343" t="s">
        <v>14</v>
      </c>
      <c r="J1343">
        <v>2</v>
      </c>
      <c r="K1343" t="s">
        <v>14</v>
      </c>
    </row>
    <row r="1344" spans="1:11" x14ac:dyDescent="0.35">
      <c r="A1344">
        <v>1343</v>
      </c>
      <c r="B1344">
        <v>37</v>
      </c>
      <c r="C1344">
        <v>114.63</v>
      </c>
      <c r="D1344">
        <v>4241.3100000000004</v>
      </c>
      <c r="E1344" t="s">
        <v>17</v>
      </c>
      <c r="F1344" t="s">
        <v>12</v>
      </c>
      <c r="G1344" t="s">
        <v>13</v>
      </c>
      <c r="H1344" t="s">
        <v>15</v>
      </c>
      <c r="I1344" t="s">
        <v>14</v>
      </c>
      <c r="J1344">
        <v>1</v>
      </c>
      <c r="K1344" t="s">
        <v>14</v>
      </c>
    </row>
    <row r="1345" spans="1:11" x14ac:dyDescent="0.35">
      <c r="A1345">
        <v>1344</v>
      </c>
      <c r="B1345">
        <v>22</v>
      </c>
      <c r="C1345">
        <v>117.3</v>
      </c>
      <c r="D1345">
        <v>2580.6</v>
      </c>
      <c r="E1345" t="s">
        <v>21</v>
      </c>
      <c r="F1345" t="s">
        <v>20</v>
      </c>
      <c r="G1345" t="s">
        <v>19</v>
      </c>
      <c r="H1345" t="s">
        <v>14</v>
      </c>
      <c r="I1345" t="s">
        <v>14</v>
      </c>
      <c r="J1345">
        <v>1</v>
      </c>
      <c r="K1345" t="s">
        <v>14</v>
      </c>
    </row>
    <row r="1346" spans="1:11" x14ac:dyDescent="0.35">
      <c r="A1346">
        <v>1345</v>
      </c>
      <c r="B1346">
        <v>68</v>
      </c>
      <c r="C1346">
        <v>115.18</v>
      </c>
      <c r="D1346">
        <v>7832.24</v>
      </c>
      <c r="E1346" t="s">
        <v>11</v>
      </c>
      <c r="F1346" t="s">
        <v>20</v>
      </c>
      <c r="G1346" t="s">
        <v>13</v>
      </c>
      <c r="H1346" t="s">
        <v>14</v>
      </c>
      <c r="I1346" t="s">
        <v>15</v>
      </c>
      <c r="J1346">
        <v>1</v>
      </c>
      <c r="K1346" t="s">
        <v>15</v>
      </c>
    </row>
    <row r="1347" spans="1:11" x14ac:dyDescent="0.35">
      <c r="A1347">
        <v>1346</v>
      </c>
      <c r="B1347">
        <v>20</v>
      </c>
      <c r="C1347">
        <v>20.77</v>
      </c>
      <c r="D1347">
        <v>415.4</v>
      </c>
      <c r="E1347" t="s">
        <v>21</v>
      </c>
      <c r="F1347" t="s">
        <v>12</v>
      </c>
      <c r="G1347" t="s">
        <v>19</v>
      </c>
      <c r="H1347" t="s">
        <v>15</v>
      </c>
      <c r="I1347" t="s">
        <v>14</v>
      </c>
      <c r="J1347">
        <v>5</v>
      </c>
      <c r="K1347" t="s">
        <v>14</v>
      </c>
    </row>
    <row r="1348" spans="1:11" x14ac:dyDescent="0.35">
      <c r="A1348">
        <v>1347</v>
      </c>
      <c r="B1348">
        <v>68</v>
      </c>
      <c r="C1348">
        <v>94.11</v>
      </c>
      <c r="D1348">
        <v>6399.48</v>
      </c>
      <c r="E1348" t="s">
        <v>21</v>
      </c>
      <c r="F1348" t="s">
        <v>16</v>
      </c>
      <c r="G1348" t="s">
        <v>13</v>
      </c>
      <c r="H1348" t="s">
        <v>14</v>
      </c>
      <c r="I1348" t="s">
        <v>15</v>
      </c>
      <c r="J1348">
        <v>0</v>
      </c>
      <c r="K1348" t="s">
        <v>15</v>
      </c>
    </row>
    <row r="1349" spans="1:11" x14ac:dyDescent="0.35">
      <c r="A1349">
        <v>1348</v>
      </c>
      <c r="B1349">
        <v>64</v>
      </c>
      <c r="C1349">
        <v>47.19</v>
      </c>
      <c r="D1349">
        <v>3020.16</v>
      </c>
      <c r="E1349" t="s">
        <v>17</v>
      </c>
      <c r="F1349" t="s">
        <v>12</v>
      </c>
      <c r="G1349" t="s">
        <v>13</v>
      </c>
      <c r="H1349" t="s">
        <v>14</v>
      </c>
      <c r="I1349" t="s">
        <v>15</v>
      </c>
      <c r="J1349">
        <v>2</v>
      </c>
      <c r="K1349" t="s">
        <v>14</v>
      </c>
    </row>
    <row r="1350" spans="1:11" x14ac:dyDescent="0.35">
      <c r="A1350">
        <v>1349</v>
      </c>
      <c r="B1350">
        <v>17</v>
      </c>
      <c r="C1350">
        <v>90.5</v>
      </c>
      <c r="D1350">
        <v>1538.5</v>
      </c>
      <c r="E1350" t="s">
        <v>11</v>
      </c>
      <c r="F1350" t="s">
        <v>20</v>
      </c>
      <c r="G1350" t="s">
        <v>13</v>
      </c>
      <c r="H1350" t="s">
        <v>15</v>
      </c>
      <c r="I1350" t="s">
        <v>14</v>
      </c>
      <c r="J1350">
        <v>1</v>
      </c>
      <c r="K1350" t="s">
        <v>15</v>
      </c>
    </row>
    <row r="1351" spans="1:11" x14ac:dyDescent="0.35">
      <c r="A1351">
        <v>1350</v>
      </c>
      <c r="B1351">
        <v>12</v>
      </c>
      <c r="C1351">
        <v>118.06</v>
      </c>
      <c r="D1351">
        <v>1416.72</v>
      </c>
      <c r="E1351" t="s">
        <v>17</v>
      </c>
      <c r="F1351" t="s">
        <v>16</v>
      </c>
      <c r="G1351" t="s">
        <v>13</v>
      </c>
      <c r="H1351" t="s">
        <v>14</v>
      </c>
      <c r="I1351" t="s">
        <v>14</v>
      </c>
      <c r="J1351">
        <v>3</v>
      </c>
      <c r="K1351" t="s">
        <v>15</v>
      </c>
    </row>
    <row r="1352" spans="1:11" x14ac:dyDescent="0.35">
      <c r="A1352">
        <v>1351</v>
      </c>
      <c r="B1352">
        <v>22</v>
      </c>
      <c r="C1352">
        <v>23.94</v>
      </c>
      <c r="D1352">
        <v>526.67999999999995</v>
      </c>
      <c r="E1352" t="s">
        <v>21</v>
      </c>
      <c r="F1352" t="s">
        <v>20</v>
      </c>
      <c r="G1352" t="s">
        <v>13</v>
      </c>
      <c r="H1352" t="s">
        <v>14</v>
      </c>
      <c r="I1352" t="s">
        <v>14</v>
      </c>
      <c r="J1352">
        <v>4</v>
      </c>
      <c r="K1352" t="s">
        <v>14</v>
      </c>
    </row>
    <row r="1353" spans="1:11" x14ac:dyDescent="0.35">
      <c r="A1353">
        <v>1352</v>
      </c>
      <c r="B1353">
        <v>17</v>
      </c>
      <c r="C1353">
        <v>76.7</v>
      </c>
      <c r="D1353">
        <v>1303.9000000000001</v>
      </c>
      <c r="E1353" t="s">
        <v>17</v>
      </c>
      <c r="F1353" t="s">
        <v>12</v>
      </c>
      <c r="G1353" t="s">
        <v>19</v>
      </c>
      <c r="H1353" t="s">
        <v>15</v>
      </c>
      <c r="I1353" t="s">
        <v>15</v>
      </c>
      <c r="J1353">
        <v>0</v>
      </c>
      <c r="K1353" t="s">
        <v>14</v>
      </c>
    </row>
    <row r="1354" spans="1:11" x14ac:dyDescent="0.35">
      <c r="A1354">
        <v>1353</v>
      </c>
      <c r="B1354">
        <v>10</v>
      </c>
      <c r="C1354">
        <v>93.5</v>
      </c>
      <c r="D1354">
        <v>935</v>
      </c>
      <c r="E1354" t="s">
        <v>11</v>
      </c>
      <c r="F1354" t="s">
        <v>12</v>
      </c>
      <c r="G1354" t="s">
        <v>19</v>
      </c>
      <c r="H1354" t="s">
        <v>14</v>
      </c>
      <c r="I1354" t="s">
        <v>14</v>
      </c>
      <c r="J1354">
        <v>2</v>
      </c>
      <c r="K1354" t="s">
        <v>15</v>
      </c>
    </row>
    <row r="1355" spans="1:11" x14ac:dyDescent="0.35">
      <c r="A1355">
        <v>1354</v>
      </c>
      <c r="B1355">
        <v>65</v>
      </c>
      <c r="C1355">
        <v>45.34</v>
      </c>
      <c r="D1355">
        <v>2947.1</v>
      </c>
      <c r="E1355" t="s">
        <v>17</v>
      </c>
      <c r="F1355" t="s">
        <v>18</v>
      </c>
      <c r="G1355" t="s">
        <v>13</v>
      </c>
      <c r="H1355" t="s">
        <v>14</v>
      </c>
      <c r="I1355" t="s">
        <v>15</v>
      </c>
      <c r="J1355">
        <v>2</v>
      </c>
      <c r="K1355" t="s">
        <v>15</v>
      </c>
    </row>
    <row r="1356" spans="1:11" x14ac:dyDescent="0.35">
      <c r="A1356">
        <v>1355</v>
      </c>
      <c r="B1356">
        <v>22</v>
      </c>
      <c r="C1356">
        <v>42.51</v>
      </c>
      <c r="D1356">
        <v>935.22</v>
      </c>
      <c r="E1356" t="s">
        <v>21</v>
      </c>
      <c r="F1356" t="s">
        <v>12</v>
      </c>
      <c r="G1356" t="s">
        <v>19</v>
      </c>
      <c r="H1356" t="s">
        <v>14</v>
      </c>
      <c r="I1356" t="s">
        <v>15</v>
      </c>
      <c r="J1356">
        <v>3</v>
      </c>
      <c r="K1356" t="s">
        <v>14</v>
      </c>
    </row>
    <row r="1357" spans="1:11" x14ac:dyDescent="0.35">
      <c r="A1357">
        <v>1356</v>
      </c>
      <c r="B1357">
        <v>50</v>
      </c>
      <c r="C1357">
        <v>26.03</v>
      </c>
      <c r="D1357">
        <v>1301.5</v>
      </c>
      <c r="E1357" t="s">
        <v>11</v>
      </c>
      <c r="F1357" t="s">
        <v>18</v>
      </c>
      <c r="G1357" t="s">
        <v>19</v>
      </c>
      <c r="H1357" t="s">
        <v>14</v>
      </c>
      <c r="I1357" t="s">
        <v>14</v>
      </c>
      <c r="J1357">
        <v>2</v>
      </c>
      <c r="K1357" t="s">
        <v>14</v>
      </c>
    </row>
    <row r="1358" spans="1:11" x14ac:dyDescent="0.35">
      <c r="A1358">
        <v>1357</v>
      </c>
      <c r="B1358">
        <v>14</v>
      </c>
      <c r="C1358">
        <v>29.39</v>
      </c>
      <c r="D1358">
        <v>411.46</v>
      </c>
      <c r="E1358" t="s">
        <v>17</v>
      </c>
      <c r="F1358" t="s">
        <v>18</v>
      </c>
      <c r="G1358" t="s">
        <v>19</v>
      </c>
      <c r="H1358" t="s">
        <v>14</v>
      </c>
      <c r="I1358" t="s">
        <v>15</v>
      </c>
      <c r="J1358">
        <v>1</v>
      </c>
      <c r="K1358" t="s">
        <v>15</v>
      </c>
    </row>
    <row r="1359" spans="1:11" x14ac:dyDescent="0.35">
      <c r="A1359">
        <v>1358</v>
      </c>
      <c r="B1359">
        <v>64</v>
      </c>
      <c r="C1359">
        <v>85.67</v>
      </c>
      <c r="D1359">
        <v>5482.88</v>
      </c>
      <c r="E1359" t="s">
        <v>11</v>
      </c>
      <c r="F1359" t="s">
        <v>18</v>
      </c>
      <c r="G1359" t="s">
        <v>13</v>
      </c>
      <c r="H1359" t="s">
        <v>14</v>
      </c>
      <c r="I1359" t="s">
        <v>14</v>
      </c>
      <c r="J1359">
        <v>0</v>
      </c>
      <c r="K1359" t="s">
        <v>14</v>
      </c>
    </row>
    <row r="1360" spans="1:11" x14ac:dyDescent="0.35">
      <c r="A1360">
        <v>1359</v>
      </c>
      <c r="B1360">
        <v>47</v>
      </c>
      <c r="C1360">
        <v>70.52</v>
      </c>
      <c r="D1360">
        <v>3314.44</v>
      </c>
      <c r="E1360" t="s">
        <v>11</v>
      </c>
      <c r="F1360" t="s">
        <v>18</v>
      </c>
      <c r="G1360" t="s">
        <v>19</v>
      </c>
      <c r="H1360" t="s">
        <v>14</v>
      </c>
      <c r="I1360" t="s">
        <v>15</v>
      </c>
      <c r="J1360">
        <v>0</v>
      </c>
      <c r="K1360" t="s">
        <v>14</v>
      </c>
    </row>
    <row r="1361" spans="1:11" x14ac:dyDescent="0.35">
      <c r="A1361">
        <v>1360</v>
      </c>
      <c r="B1361">
        <v>29</v>
      </c>
      <c r="C1361">
        <v>23.01</v>
      </c>
      <c r="D1361">
        <v>667.29</v>
      </c>
      <c r="E1361" t="s">
        <v>11</v>
      </c>
      <c r="F1361" t="s">
        <v>20</v>
      </c>
      <c r="G1361" t="s">
        <v>22</v>
      </c>
      <c r="H1361" t="s">
        <v>14</v>
      </c>
      <c r="I1361" t="s">
        <v>14</v>
      </c>
      <c r="J1361">
        <v>0</v>
      </c>
      <c r="K1361" t="s">
        <v>14</v>
      </c>
    </row>
    <row r="1362" spans="1:11" x14ac:dyDescent="0.35">
      <c r="A1362">
        <v>1361</v>
      </c>
      <c r="B1362">
        <v>36</v>
      </c>
      <c r="C1362">
        <v>116.97</v>
      </c>
      <c r="D1362">
        <v>4210.92</v>
      </c>
      <c r="E1362" t="s">
        <v>11</v>
      </c>
      <c r="F1362" t="s">
        <v>12</v>
      </c>
      <c r="G1362" t="s">
        <v>19</v>
      </c>
      <c r="H1362" t="s">
        <v>14</v>
      </c>
      <c r="I1362" t="s">
        <v>14</v>
      </c>
      <c r="J1362">
        <v>5</v>
      </c>
      <c r="K1362" t="s">
        <v>14</v>
      </c>
    </row>
    <row r="1363" spans="1:11" x14ac:dyDescent="0.35">
      <c r="A1363">
        <v>1362</v>
      </c>
      <c r="B1363">
        <v>52</v>
      </c>
      <c r="C1363">
        <v>85.6</v>
      </c>
      <c r="D1363">
        <v>4451.2</v>
      </c>
      <c r="E1363" t="s">
        <v>17</v>
      </c>
      <c r="F1363" t="s">
        <v>12</v>
      </c>
      <c r="G1363" t="s">
        <v>19</v>
      </c>
      <c r="H1363" t="s">
        <v>14</v>
      </c>
      <c r="I1363" t="s">
        <v>14</v>
      </c>
      <c r="J1363">
        <v>1</v>
      </c>
      <c r="K1363" t="s">
        <v>15</v>
      </c>
    </row>
    <row r="1364" spans="1:11" x14ac:dyDescent="0.35">
      <c r="A1364">
        <v>1363</v>
      </c>
      <c r="B1364">
        <v>7</v>
      </c>
      <c r="C1364">
        <v>71.55</v>
      </c>
      <c r="D1364">
        <v>500.85</v>
      </c>
      <c r="E1364" t="s">
        <v>11</v>
      </c>
      <c r="F1364" t="s">
        <v>12</v>
      </c>
      <c r="G1364" t="s">
        <v>19</v>
      </c>
      <c r="H1364" t="s">
        <v>14</v>
      </c>
      <c r="I1364" t="s">
        <v>15</v>
      </c>
      <c r="J1364">
        <v>0</v>
      </c>
      <c r="K1364" t="s">
        <v>14</v>
      </c>
    </row>
    <row r="1365" spans="1:11" x14ac:dyDescent="0.35">
      <c r="A1365">
        <v>1364</v>
      </c>
      <c r="B1365">
        <v>29</v>
      </c>
      <c r="C1365">
        <v>47.27</v>
      </c>
      <c r="D1365">
        <v>1370.83</v>
      </c>
      <c r="E1365" t="s">
        <v>11</v>
      </c>
      <c r="F1365" t="s">
        <v>18</v>
      </c>
      <c r="G1365" t="s">
        <v>13</v>
      </c>
      <c r="H1365" t="s">
        <v>15</v>
      </c>
      <c r="I1365" t="s">
        <v>14</v>
      </c>
      <c r="J1365">
        <v>1</v>
      </c>
      <c r="K1365" t="s">
        <v>14</v>
      </c>
    </row>
    <row r="1366" spans="1:11" x14ac:dyDescent="0.35">
      <c r="A1366">
        <v>1365</v>
      </c>
      <c r="B1366">
        <v>11</v>
      </c>
      <c r="C1366">
        <v>85.81</v>
      </c>
      <c r="D1366">
        <v>943.91</v>
      </c>
      <c r="E1366" t="s">
        <v>11</v>
      </c>
      <c r="F1366" t="s">
        <v>20</v>
      </c>
      <c r="G1366" t="s">
        <v>13</v>
      </c>
      <c r="H1366" t="s">
        <v>14</v>
      </c>
      <c r="I1366" t="s">
        <v>15</v>
      </c>
      <c r="J1366">
        <v>0</v>
      </c>
      <c r="K1366" t="s">
        <v>15</v>
      </c>
    </row>
    <row r="1367" spans="1:11" x14ac:dyDescent="0.35">
      <c r="A1367">
        <v>1366</v>
      </c>
      <c r="B1367">
        <v>33</v>
      </c>
      <c r="C1367">
        <v>56.42</v>
      </c>
      <c r="D1367">
        <v>1861.86</v>
      </c>
      <c r="E1367" t="s">
        <v>11</v>
      </c>
      <c r="F1367" t="s">
        <v>20</v>
      </c>
      <c r="G1367" t="s">
        <v>13</v>
      </c>
      <c r="H1367" t="s">
        <v>14</v>
      </c>
      <c r="I1367" t="s">
        <v>14</v>
      </c>
      <c r="J1367">
        <v>1</v>
      </c>
      <c r="K1367" t="s">
        <v>14</v>
      </c>
    </row>
    <row r="1368" spans="1:11" x14ac:dyDescent="0.35">
      <c r="A1368">
        <v>1367</v>
      </c>
      <c r="B1368">
        <v>6</v>
      </c>
      <c r="C1368">
        <v>90.25</v>
      </c>
      <c r="D1368">
        <v>541.5</v>
      </c>
      <c r="E1368" t="s">
        <v>17</v>
      </c>
      <c r="F1368" t="s">
        <v>18</v>
      </c>
      <c r="G1368" t="s">
        <v>19</v>
      </c>
      <c r="H1368" t="s">
        <v>14</v>
      </c>
      <c r="I1368" t="s">
        <v>15</v>
      </c>
      <c r="J1368">
        <v>1</v>
      </c>
      <c r="K1368" t="s">
        <v>14</v>
      </c>
    </row>
    <row r="1369" spans="1:11" x14ac:dyDescent="0.35">
      <c r="A1369">
        <v>1368</v>
      </c>
      <c r="B1369">
        <v>32</v>
      </c>
      <c r="C1369">
        <v>88.26</v>
      </c>
      <c r="D1369">
        <v>2824.32</v>
      </c>
      <c r="E1369" t="s">
        <v>11</v>
      </c>
      <c r="F1369" t="s">
        <v>18</v>
      </c>
      <c r="G1369" t="s">
        <v>13</v>
      </c>
      <c r="H1369" t="s">
        <v>14</v>
      </c>
      <c r="I1369" t="s">
        <v>14</v>
      </c>
      <c r="J1369">
        <v>2</v>
      </c>
      <c r="K1369" t="s">
        <v>15</v>
      </c>
    </row>
    <row r="1370" spans="1:11" x14ac:dyDescent="0.35">
      <c r="A1370">
        <v>1369</v>
      </c>
      <c r="B1370">
        <v>51</v>
      </c>
      <c r="C1370">
        <v>29.27</v>
      </c>
      <c r="D1370">
        <v>1492.77</v>
      </c>
      <c r="E1370" t="s">
        <v>11</v>
      </c>
      <c r="F1370" t="s">
        <v>12</v>
      </c>
      <c r="G1370" t="s">
        <v>22</v>
      </c>
      <c r="H1370" t="s">
        <v>14</v>
      </c>
      <c r="I1370" t="s">
        <v>15</v>
      </c>
      <c r="J1370">
        <v>3</v>
      </c>
      <c r="K1370" t="s">
        <v>15</v>
      </c>
    </row>
    <row r="1371" spans="1:11" x14ac:dyDescent="0.35">
      <c r="A1371">
        <v>1370</v>
      </c>
      <c r="B1371">
        <v>58</v>
      </c>
      <c r="C1371">
        <v>110.93</v>
      </c>
      <c r="D1371">
        <v>6433.94</v>
      </c>
      <c r="E1371" t="s">
        <v>21</v>
      </c>
      <c r="F1371" t="s">
        <v>20</v>
      </c>
      <c r="G1371" t="s">
        <v>19</v>
      </c>
      <c r="H1371" t="s">
        <v>15</v>
      </c>
      <c r="I1371" t="s">
        <v>15</v>
      </c>
      <c r="J1371">
        <v>1</v>
      </c>
      <c r="K1371" t="s">
        <v>14</v>
      </c>
    </row>
    <row r="1372" spans="1:11" x14ac:dyDescent="0.35">
      <c r="A1372">
        <v>1371</v>
      </c>
      <c r="B1372">
        <v>26</v>
      </c>
      <c r="C1372">
        <v>68.7</v>
      </c>
      <c r="D1372">
        <v>1786.2</v>
      </c>
      <c r="E1372" t="s">
        <v>11</v>
      </c>
      <c r="F1372" t="s">
        <v>16</v>
      </c>
      <c r="G1372" t="s">
        <v>13</v>
      </c>
      <c r="H1372" t="s">
        <v>14</v>
      </c>
      <c r="I1372" t="s">
        <v>14</v>
      </c>
      <c r="J1372">
        <v>3</v>
      </c>
      <c r="K1372" t="s">
        <v>15</v>
      </c>
    </row>
    <row r="1373" spans="1:11" x14ac:dyDescent="0.35">
      <c r="A1373">
        <v>1372</v>
      </c>
      <c r="B1373">
        <v>46</v>
      </c>
      <c r="C1373">
        <v>59.29</v>
      </c>
      <c r="D1373">
        <v>2727.34</v>
      </c>
      <c r="E1373" t="s">
        <v>17</v>
      </c>
      <c r="F1373" t="s">
        <v>16</v>
      </c>
      <c r="G1373" t="s">
        <v>19</v>
      </c>
      <c r="H1373" t="s">
        <v>14</v>
      </c>
      <c r="I1373" t="s">
        <v>14</v>
      </c>
      <c r="J1373">
        <v>3</v>
      </c>
      <c r="K1373" t="s">
        <v>14</v>
      </c>
    </row>
    <row r="1374" spans="1:11" x14ac:dyDescent="0.35">
      <c r="A1374">
        <v>1373</v>
      </c>
      <c r="B1374">
        <v>29</v>
      </c>
      <c r="C1374">
        <v>115.55</v>
      </c>
      <c r="D1374">
        <v>3350.95</v>
      </c>
      <c r="E1374" t="s">
        <v>11</v>
      </c>
      <c r="F1374" t="s">
        <v>16</v>
      </c>
      <c r="G1374" t="s">
        <v>19</v>
      </c>
      <c r="H1374" t="s">
        <v>15</v>
      </c>
      <c r="I1374" t="s">
        <v>15</v>
      </c>
      <c r="J1374">
        <v>5</v>
      </c>
      <c r="K1374" t="s">
        <v>15</v>
      </c>
    </row>
    <row r="1375" spans="1:11" x14ac:dyDescent="0.35">
      <c r="A1375">
        <v>1374</v>
      </c>
      <c r="B1375">
        <v>4</v>
      </c>
      <c r="C1375">
        <v>63.82</v>
      </c>
      <c r="D1375">
        <v>255.28</v>
      </c>
      <c r="E1375" t="s">
        <v>11</v>
      </c>
      <c r="F1375" t="s">
        <v>16</v>
      </c>
      <c r="G1375" t="s">
        <v>19</v>
      </c>
      <c r="H1375" t="s">
        <v>14</v>
      </c>
      <c r="I1375" t="s">
        <v>15</v>
      </c>
      <c r="J1375">
        <v>4</v>
      </c>
      <c r="K1375" t="s">
        <v>15</v>
      </c>
    </row>
    <row r="1376" spans="1:11" x14ac:dyDescent="0.35">
      <c r="A1376">
        <v>1375</v>
      </c>
      <c r="B1376">
        <v>13</v>
      </c>
      <c r="C1376">
        <v>92.12</v>
      </c>
      <c r="D1376">
        <v>1197.56</v>
      </c>
      <c r="E1376" t="s">
        <v>11</v>
      </c>
      <c r="F1376" t="s">
        <v>18</v>
      </c>
      <c r="G1376" t="s">
        <v>13</v>
      </c>
      <c r="H1376" t="s">
        <v>14</v>
      </c>
      <c r="I1376" t="s">
        <v>15</v>
      </c>
      <c r="J1376">
        <v>0</v>
      </c>
      <c r="K1376" t="s">
        <v>15</v>
      </c>
    </row>
    <row r="1377" spans="1:11" x14ac:dyDescent="0.35">
      <c r="A1377">
        <v>1376</v>
      </c>
      <c r="B1377">
        <v>39</v>
      </c>
      <c r="C1377">
        <v>85.51</v>
      </c>
      <c r="D1377">
        <v>3334.89</v>
      </c>
      <c r="E1377" t="s">
        <v>11</v>
      </c>
      <c r="F1377" t="s">
        <v>12</v>
      </c>
      <c r="G1377" t="s">
        <v>13</v>
      </c>
      <c r="H1377" t="s">
        <v>15</v>
      </c>
      <c r="I1377" t="s">
        <v>15</v>
      </c>
      <c r="J1377">
        <v>1</v>
      </c>
      <c r="K1377" t="s">
        <v>14</v>
      </c>
    </row>
    <row r="1378" spans="1:11" x14ac:dyDescent="0.35">
      <c r="A1378">
        <v>1377</v>
      </c>
      <c r="B1378">
        <v>15</v>
      </c>
      <c r="C1378">
        <v>36.51</v>
      </c>
      <c r="D1378">
        <v>547.65</v>
      </c>
      <c r="E1378" t="s">
        <v>11</v>
      </c>
      <c r="F1378" t="s">
        <v>16</v>
      </c>
      <c r="G1378" t="s">
        <v>13</v>
      </c>
      <c r="H1378" t="s">
        <v>14</v>
      </c>
      <c r="I1378" t="s">
        <v>15</v>
      </c>
      <c r="J1378">
        <v>3</v>
      </c>
      <c r="K1378" t="s">
        <v>15</v>
      </c>
    </row>
    <row r="1379" spans="1:11" x14ac:dyDescent="0.35">
      <c r="A1379">
        <v>1378</v>
      </c>
      <c r="B1379">
        <v>29</v>
      </c>
      <c r="C1379">
        <v>119.11</v>
      </c>
      <c r="D1379">
        <v>3454.19</v>
      </c>
      <c r="E1379" t="s">
        <v>11</v>
      </c>
      <c r="F1379" t="s">
        <v>12</v>
      </c>
      <c r="G1379" t="s">
        <v>19</v>
      </c>
      <c r="H1379" t="s">
        <v>14</v>
      </c>
      <c r="I1379" t="s">
        <v>14</v>
      </c>
      <c r="J1379">
        <v>2</v>
      </c>
      <c r="K1379" t="s">
        <v>14</v>
      </c>
    </row>
    <row r="1380" spans="1:11" x14ac:dyDescent="0.35">
      <c r="A1380">
        <v>1379</v>
      </c>
      <c r="B1380">
        <v>29</v>
      </c>
      <c r="C1380">
        <v>66.36</v>
      </c>
      <c r="D1380">
        <v>1924.44</v>
      </c>
      <c r="E1380" t="s">
        <v>17</v>
      </c>
      <c r="F1380" t="s">
        <v>12</v>
      </c>
      <c r="G1380" t="s">
        <v>13</v>
      </c>
      <c r="H1380" t="s">
        <v>14</v>
      </c>
      <c r="I1380" t="s">
        <v>14</v>
      </c>
      <c r="J1380">
        <v>0</v>
      </c>
      <c r="K1380" t="s">
        <v>14</v>
      </c>
    </row>
    <row r="1381" spans="1:11" x14ac:dyDescent="0.35">
      <c r="A1381">
        <v>1380</v>
      </c>
      <c r="B1381">
        <v>32</v>
      </c>
      <c r="C1381">
        <v>59.48</v>
      </c>
      <c r="D1381">
        <v>1903.36</v>
      </c>
      <c r="E1381" t="s">
        <v>11</v>
      </c>
      <c r="F1381" t="s">
        <v>20</v>
      </c>
      <c r="G1381" t="s">
        <v>19</v>
      </c>
      <c r="H1381" t="s">
        <v>15</v>
      </c>
      <c r="I1381" t="s">
        <v>14</v>
      </c>
      <c r="J1381">
        <v>0</v>
      </c>
      <c r="K1381" t="s">
        <v>14</v>
      </c>
    </row>
    <row r="1382" spans="1:11" x14ac:dyDescent="0.35">
      <c r="A1382">
        <v>1381</v>
      </c>
      <c r="B1382">
        <v>2</v>
      </c>
      <c r="C1382">
        <v>111.96</v>
      </c>
      <c r="D1382">
        <v>223.92</v>
      </c>
      <c r="E1382" t="s">
        <v>11</v>
      </c>
      <c r="F1382" t="s">
        <v>16</v>
      </c>
      <c r="G1382" t="s">
        <v>19</v>
      </c>
      <c r="H1382" t="s">
        <v>15</v>
      </c>
      <c r="I1382" t="s">
        <v>15</v>
      </c>
      <c r="J1382">
        <v>1</v>
      </c>
      <c r="K1382" t="s">
        <v>15</v>
      </c>
    </row>
    <row r="1383" spans="1:11" x14ac:dyDescent="0.35">
      <c r="A1383">
        <v>1382</v>
      </c>
      <c r="B1383">
        <v>47</v>
      </c>
      <c r="C1383">
        <v>72.92</v>
      </c>
      <c r="D1383">
        <v>3427.24</v>
      </c>
      <c r="E1383" t="s">
        <v>17</v>
      </c>
      <c r="F1383" t="s">
        <v>12</v>
      </c>
      <c r="G1383" t="s">
        <v>13</v>
      </c>
      <c r="H1383" t="s">
        <v>14</v>
      </c>
      <c r="I1383" t="s">
        <v>14</v>
      </c>
      <c r="J1383">
        <v>1</v>
      </c>
      <c r="K1383" t="s">
        <v>14</v>
      </c>
    </row>
    <row r="1384" spans="1:11" x14ac:dyDescent="0.35">
      <c r="A1384">
        <v>1383</v>
      </c>
      <c r="B1384">
        <v>22</v>
      </c>
      <c r="C1384">
        <v>90.51</v>
      </c>
      <c r="D1384">
        <v>1991.22</v>
      </c>
      <c r="E1384" t="s">
        <v>11</v>
      </c>
      <c r="F1384" t="s">
        <v>20</v>
      </c>
      <c r="G1384" t="s">
        <v>13</v>
      </c>
      <c r="H1384" t="s">
        <v>15</v>
      </c>
      <c r="I1384" t="s">
        <v>14</v>
      </c>
      <c r="J1384">
        <v>2</v>
      </c>
      <c r="K1384" t="s">
        <v>14</v>
      </c>
    </row>
    <row r="1385" spans="1:11" x14ac:dyDescent="0.35">
      <c r="A1385">
        <v>1384</v>
      </c>
      <c r="B1385">
        <v>27</v>
      </c>
      <c r="C1385">
        <v>104.62</v>
      </c>
      <c r="D1385">
        <v>2824.74</v>
      </c>
      <c r="E1385" t="s">
        <v>21</v>
      </c>
      <c r="F1385" t="s">
        <v>18</v>
      </c>
      <c r="G1385" t="s">
        <v>13</v>
      </c>
      <c r="H1385" t="s">
        <v>15</v>
      </c>
      <c r="I1385" t="s">
        <v>14</v>
      </c>
      <c r="J1385">
        <v>1</v>
      </c>
      <c r="K1385" t="s">
        <v>14</v>
      </c>
    </row>
    <row r="1386" spans="1:11" x14ac:dyDescent="0.35">
      <c r="A1386">
        <v>1385</v>
      </c>
      <c r="B1386">
        <v>67</v>
      </c>
      <c r="C1386">
        <v>43.55</v>
      </c>
      <c r="D1386">
        <v>2917.85</v>
      </c>
      <c r="E1386" t="s">
        <v>21</v>
      </c>
      <c r="F1386" t="s">
        <v>12</v>
      </c>
      <c r="G1386" t="s">
        <v>19</v>
      </c>
      <c r="H1386" t="s">
        <v>14</v>
      </c>
      <c r="I1386" t="s">
        <v>14</v>
      </c>
      <c r="J1386">
        <v>5</v>
      </c>
      <c r="K1386" t="s">
        <v>14</v>
      </c>
    </row>
    <row r="1387" spans="1:11" x14ac:dyDescent="0.35">
      <c r="A1387">
        <v>1386</v>
      </c>
      <c r="B1387">
        <v>56</v>
      </c>
      <c r="C1387">
        <v>36.950000000000003</v>
      </c>
      <c r="D1387">
        <v>2069.1999999999998</v>
      </c>
      <c r="E1387" t="s">
        <v>11</v>
      </c>
      <c r="F1387" t="s">
        <v>12</v>
      </c>
      <c r="G1387" t="s">
        <v>13</v>
      </c>
      <c r="H1387" t="s">
        <v>15</v>
      </c>
      <c r="I1387" t="s">
        <v>15</v>
      </c>
      <c r="J1387">
        <v>0</v>
      </c>
      <c r="K1387" t="s">
        <v>15</v>
      </c>
    </row>
    <row r="1388" spans="1:11" x14ac:dyDescent="0.35">
      <c r="A1388">
        <v>1387</v>
      </c>
      <c r="B1388">
        <v>21</v>
      </c>
      <c r="C1388">
        <v>26.85</v>
      </c>
      <c r="D1388">
        <v>563.85</v>
      </c>
      <c r="E1388" t="s">
        <v>21</v>
      </c>
      <c r="F1388" t="s">
        <v>20</v>
      </c>
      <c r="G1388" t="s">
        <v>19</v>
      </c>
      <c r="H1388" t="s">
        <v>14</v>
      </c>
      <c r="I1388" t="s">
        <v>14</v>
      </c>
      <c r="J1388">
        <v>0</v>
      </c>
      <c r="K1388" t="s">
        <v>14</v>
      </c>
    </row>
    <row r="1389" spans="1:11" x14ac:dyDescent="0.35">
      <c r="A1389">
        <v>1388</v>
      </c>
      <c r="B1389">
        <v>47</v>
      </c>
      <c r="C1389">
        <v>109.71</v>
      </c>
      <c r="D1389">
        <v>5156.37</v>
      </c>
      <c r="E1389" t="s">
        <v>21</v>
      </c>
      <c r="F1389" t="s">
        <v>12</v>
      </c>
      <c r="G1389" t="s">
        <v>19</v>
      </c>
      <c r="H1389" t="s">
        <v>15</v>
      </c>
      <c r="I1389" t="s">
        <v>14</v>
      </c>
      <c r="J1389">
        <v>0</v>
      </c>
      <c r="K1389" t="s">
        <v>14</v>
      </c>
    </row>
    <row r="1390" spans="1:11" x14ac:dyDescent="0.35">
      <c r="A1390">
        <v>1389</v>
      </c>
      <c r="B1390">
        <v>59</v>
      </c>
      <c r="C1390">
        <v>40.04</v>
      </c>
      <c r="D1390">
        <v>2362.36</v>
      </c>
      <c r="E1390" t="s">
        <v>21</v>
      </c>
      <c r="F1390" t="s">
        <v>18</v>
      </c>
      <c r="G1390" t="s">
        <v>19</v>
      </c>
      <c r="H1390" t="s">
        <v>14</v>
      </c>
      <c r="I1390" t="s">
        <v>14</v>
      </c>
      <c r="J1390">
        <v>1</v>
      </c>
      <c r="K1390" t="s">
        <v>14</v>
      </c>
    </row>
    <row r="1391" spans="1:11" x14ac:dyDescent="0.35">
      <c r="A1391">
        <v>1390</v>
      </c>
      <c r="B1391">
        <v>6</v>
      </c>
      <c r="C1391">
        <v>50.78</v>
      </c>
      <c r="D1391">
        <v>304.68</v>
      </c>
      <c r="E1391" t="s">
        <v>17</v>
      </c>
      <c r="F1391" t="s">
        <v>18</v>
      </c>
      <c r="G1391" t="s">
        <v>19</v>
      </c>
      <c r="H1391" t="s">
        <v>15</v>
      </c>
      <c r="I1391" t="s">
        <v>14</v>
      </c>
      <c r="J1391">
        <v>1</v>
      </c>
      <c r="K1391" t="s">
        <v>15</v>
      </c>
    </row>
    <row r="1392" spans="1:11" x14ac:dyDescent="0.35">
      <c r="A1392">
        <v>1391</v>
      </c>
      <c r="B1392">
        <v>19</v>
      </c>
      <c r="C1392">
        <v>48.58</v>
      </c>
      <c r="D1392">
        <v>923.02</v>
      </c>
      <c r="E1392" t="s">
        <v>21</v>
      </c>
      <c r="F1392" t="s">
        <v>20</v>
      </c>
      <c r="G1392" t="s">
        <v>13</v>
      </c>
      <c r="H1392" t="s">
        <v>14</v>
      </c>
      <c r="I1392" t="s">
        <v>15</v>
      </c>
      <c r="J1392">
        <v>2</v>
      </c>
      <c r="K1392" t="s">
        <v>14</v>
      </c>
    </row>
    <row r="1393" spans="1:11" x14ac:dyDescent="0.35">
      <c r="A1393">
        <v>1392</v>
      </c>
      <c r="B1393">
        <v>57</v>
      </c>
      <c r="C1393">
        <v>50.46</v>
      </c>
      <c r="D1393">
        <v>2876.22</v>
      </c>
      <c r="E1393" t="s">
        <v>17</v>
      </c>
      <c r="F1393" t="s">
        <v>16</v>
      </c>
      <c r="G1393" t="s">
        <v>19</v>
      </c>
      <c r="H1393" t="s">
        <v>14</v>
      </c>
      <c r="I1393" t="s">
        <v>14</v>
      </c>
      <c r="J1393">
        <v>0</v>
      </c>
      <c r="K1393" t="s">
        <v>14</v>
      </c>
    </row>
    <row r="1394" spans="1:11" x14ac:dyDescent="0.35">
      <c r="A1394">
        <v>1393</v>
      </c>
      <c r="B1394">
        <v>69</v>
      </c>
      <c r="C1394">
        <v>86.81</v>
      </c>
      <c r="D1394">
        <v>5989.89</v>
      </c>
      <c r="E1394" t="s">
        <v>21</v>
      </c>
      <c r="F1394" t="s">
        <v>12</v>
      </c>
      <c r="G1394" t="s">
        <v>13</v>
      </c>
      <c r="H1394" t="s">
        <v>15</v>
      </c>
      <c r="I1394" t="s">
        <v>14</v>
      </c>
      <c r="J1394">
        <v>2</v>
      </c>
      <c r="K1394" t="s">
        <v>14</v>
      </c>
    </row>
    <row r="1395" spans="1:11" x14ac:dyDescent="0.35">
      <c r="A1395">
        <v>1394</v>
      </c>
      <c r="B1395">
        <v>3</v>
      </c>
      <c r="C1395">
        <v>115.41</v>
      </c>
      <c r="D1395">
        <v>346.23</v>
      </c>
      <c r="E1395" t="s">
        <v>17</v>
      </c>
      <c r="F1395" t="s">
        <v>12</v>
      </c>
      <c r="G1395" t="s">
        <v>19</v>
      </c>
      <c r="H1395" t="s">
        <v>14</v>
      </c>
      <c r="I1395" t="s">
        <v>14</v>
      </c>
      <c r="J1395">
        <v>1</v>
      </c>
      <c r="K1395" t="s">
        <v>15</v>
      </c>
    </row>
    <row r="1396" spans="1:11" x14ac:dyDescent="0.35">
      <c r="A1396">
        <v>1395</v>
      </c>
      <c r="B1396">
        <v>1</v>
      </c>
      <c r="C1396">
        <v>52.95</v>
      </c>
      <c r="D1396">
        <v>52.95</v>
      </c>
      <c r="E1396" t="s">
        <v>21</v>
      </c>
      <c r="F1396" t="s">
        <v>16</v>
      </c>
      <c r="G1396" t="s">
        <v>19</v>
      </c>
      <c r="H1396" t="s">
        <v>15</v>
      </c>
      <c r="I1396" t="s">
        <v>14</v>
      </c>
      <c r="J1396">
        <v>0</v>
      </c>
      <c r="K1396" t="s">
        <v>14</v>
      </c>
    </row>
    <row r="1397" spans="1:11" x14ac:dyDescent="0.35">
      <c r="A1397">
        <v>1396</v>
      </c>
      <c r="B1397">
        <v>58</v>
      </c>
      <c r="C1397">
        <v>60.76</v>
      </c>
      <c r="D1397">
        <v>3524.08</v>
      </c>
      <c r="E1397" t="s">
        <v>11</v>
      </c>
      <c r="F1397" t="s">
        <v>18</v>
      </c>
      <c r="G1397" t="s">
        <v>13</v>
      </c>
      <c r="H1397" t="s">
        <v>14</v>
      </c>
      <c r="I1397" t="s">
        <v>14</v>
      </c>
      <c r="J1397">
        <v>2</v>
      </c>
      <c r="K1397" t="s">
        <v>14</v>
      </c>
    </row>
    <row r="1398" spans="1:11" x14ac:dyDescent="0.35">
      <c r="A1398">
        <v>1397</v>
      </c>
      <c r="B1398">
        <v>38</v>
      </c>
      <c r="C1398">
        <v>97.11</v>
      </c>
      <c r="D1398">
        <v>3690.18</v>
      </c>
      <c r="E1398" t="s">
        <v>17</v>
      </c>
      <c r="F1398" t="s">
        <v>12</v>
      </c>
      <c r="G1398" t="s">
        <v>19</v>
      </c>
      <c r="H1398" t="s">
        <v>14</v>
      </c>
      <c r="I1398" t="s">
        <v>15</v>
      </c>
      <c r="J1398">
        <v>1</v>
      </c>
      <c r="K1398" t="s">
        <v>15</v>
      </c>
    </row>
    <row r="1399" spans="1:11" x14ac:dyDescent="0.35">
      <c r="A1399">
        <v>1398</v>
      </c>
      <c r="B1399">
        <v>15</v>
      </c>
      <c r="C1399">
        <v>63.23</v>
      </c>
      <c r="D1399">
        <v>948.45</v>
      </c>
      <c r="E1399" t="s">
        <v>21</v>
      </c>
      <c r="F1399" t="s">
        <v>20</v>
      </c>
      <c r="G1399" t="s">
        <v>22</v>
      </c>
      <c r="H1399" t="s">
        <v>14</v>
      </c>
      <c r="I1399" t="s">
        <v>14</v>
      </c>
      <c r="J1399">
        <v>3</v>
      </c>
      <c r="K1399" t="s">
        <v>14</v>
      </c>
    </row>
    <row r="1400" spans="1:11" x14ac:dyDescent="0.35">
      <c r="A1400">
        <v>1399</v>
      </c>
      <c r="B1400">
        <v>34</v>
      </c>
      <c r="C1400">
        <v>112.6</v>
      </c>
      <c r="D1400">
        <v>3828.4</v>
      </c>
      <c r="E1400" t="s">
        <v>11</v>
      </c>
      <c r="F1400" t="s">
        <v>20</v>
      </c>
      <c r="G1400" t="s">
        <v>13</v>
      </c>
      <c r="H1400" t="s">
        <v>15</v>
      </c>
      <c r="I1400" t="s">
        <v>14</v>
      </c>
      <c r="J1400">
        <v>2</v>
      </c>
      <c r="K1400" t="s">
        <v>14</v>
      </c>
    </row>
    <row r="1401" spans="1:11" x14ac:dyDescent="0.35">
      <c r="A1401">
        <v>1400</v>
      </c>
      <c r="B1401">
        <v>61</v>
      </c>
      <c r="C1401">
        <v>70.319999999999993</v>
      </c>
      <c r="D1401">
        <v>4289.5200000000004</v>
      </c>
      <c r="E1401" t="s">
        <v>11</v>
      </c>
      <c r="F1401" t="s">
        <v>20</v>
      </c>
      <c r="G1401" t="s">
        <v>19</v>
      </c>
      <c r="H1401" t="s">
        <v>15</v>
      </c>
      <c r="I1401" t="s">
        <v>14</v>
      </c>
      <c r="J1401">
        <v>6</v>
      </c>
      <c r="K1401" t="s">
        <v>15</v>
      </c>
    </row>
    <row r="1402" spans="1:11" x14ac:dyDescent="0.35">
      <c r="A1402">
        <v>1401</v>
      </c>
      <c r="B1402">
        <v>35</v>
      </c>
      <c r="C1402">
        <v>54.77</v>
      </c>
      <c r="D1402">
        <v>1916.95</v>
      </c>
      <c r="E1402" t="s">
        <v>11</v>
      </c>
      <c r="F1402" t="s">
        <v>12</v>
      </c>
      <c r="G1402" t="s">
        <v>13</v>
      </c>
      <c r="H1402" t="s">
        <v>15</v>
      </c>
      <c r="I1402" t="s">
        <v>15</v>
      </c>
      <c r="J1402">
        <v>0</v>
      </c>
      <c r="K1402" t="s">
        <v>14</v>
      </c>
    </row>
    <row r="1403" spans="1:11" x14ac:dyDescent="0.35">
      <c r="A1403">
        <v>1402</v>
      </c>
      <c r="B1403">
        <v>64</v>
      </c>
      <c r="C1403">
        <v>117.16</v>
      </c>
      <c r="D1403">
        <v>7498.24</v>
      </c>
      <c r="E1403" t="s">
        <v>21</v>
      </c>
      <c r="F1403" t="s">
        <v>16</v>
      </c>
      <c r="G1403" t="s">
        <v>22</v>
      </c>
      <c r="H1403" t="s">
        <v>14</v>
      </c>
      <c r="I1403" t="s">
        <v>15</v>
      </c>
      <c r="J1403">
        <v>0</v>
      </c>
      <c r="K1403" t="s">
        <v>14</v>
      </c>
    </row>
    <row r="1404" spans="1:11" x14ac:dyDescent="0.35">
      <c r="A1404">
        <v>1403</v>
      </c>
      <c r="B1404">
        <v>25</v>
      </c>
      <c r="C1404">
        <v>62.58</v>
      </c>
      <c r="D1404">
        <v>1564.5</v>
      </c>
      <c r="E1404" t="s">
        <v>21</v>
      </c>
      <c r="F1404" t="s">
        <v>12</v>
      </c>
      <c r="G1404" t="s">
        <v>19</v>
      </c>
      <c r="H1404" t="s">
        <v>15</v>
      </c>
      <c r="I1404" t="s">
        <v>14</v>
      </c>
      <c r="J1404">
        <v>3</v>
      </c>
      <c r="K1404" t="s">
        <v>15</v>
      </c>
    </row>
    <row r="1405" spans="1:11" x14ac:dyDescent="0.35">
      <c r="A1405">
        <v>1404</v>
      </c>
      <c r="B1405">
        <v>24</v>
      </c>
      <c r="C1405">
        <v>43.12</v>
      </c>
      <c r="D1405">
        <v>1034.8800000000001</v>
      </c>
      <c r="E1405" t="s">
        <v>11</v>
      </c>
      <c r="F1405" t="s">
        <v>16</v>
      </c>
      <c r="G1405" t="s">
        <v>13</v>
      </c>
      <c r="H1405" t="s">
        <v>15</v>
      </c>
      <c r="I1405" t="s">
        <v>14</v>
      </c>
      <c r="J1405">
        <v>2</v>
      </c>
      <c r="K1405" t="s">
        <v>14</v>
      </c>
    </row>
    <row r="1406" spans="1:11" x14ac:dyDescent="0.35">
      <c r="A1406">
        <v>1405</v>
      </c>
      <c r="B1406">
        <v>12</v>
      </c>
      <c r="C1406">
        <v>37.770000000000003</v>
      </c>
      <c r="D1406">
        <v>453.24</v>
      </c>
      <c r="E1406" t="s">
        <v>21</v>
      </c>
      <c r="F1406" t="s">
        <v>16</v>
      </c>
      <c r="G1406" t="s">
        <v>22</v>
      </c>
      <c r="H1406" t="s">
        <v>15</v>
      </c>
      <c r="I1406" t="s">
        <v>14</v>
      </c>
      <c r="J1406">
        <v>1</v>
      </c>
      <c r="K1406" t="s">
        <v>14</v>
      </c>
    </row>
    <row r="1407" spans="1:11" x14ac:dyDescent="0.35">
      <c r="A1407">
        <v>1406</v>
      </c>
      <c r="B1407">
        <v>18</v>
      </c>
      <c r="C1407">
        <v>119.52</v>
      </c>
      <c r="D1407">
        <v>2151.36</v>
      </c>
      <c r="E1407" t="s">
        <v>11</v>
      </c>
      <c r="F1407" t="s">
        <v>12</v>
      </c>
      <c r="G1407" t="s">
        <v>19</v>
      </c>
      <c r="H1407" t="s">
        <v>15</v>
      </c>
      <c r="I1407" t="s">
        <v>14</v>
      </c>
      <c r="J1407">
        <v>1</v>
      </c>
      <c r="K1407" t="s">
        <v>14</v>
      </c>
    </row>
    <row r="1408" spans="1:11" x14ac:dyDescent="0.35">
      <c r="A1408">
        <v>1407</v>
      </c>
      <c r="B1408">
        <v>15</v>
      </c>
      <c r="C1408">
        <v>95.3</v>
      </c>
      <c r="D1408">
        <v>1429.5</v>
      </c>
      <c r="E1408" t="s">
        <v>11</v>
      </c>
      <c r="F1408" t="s">
        <v>18</v>
      </c>
      <c r="G1408" t="s">
        <v>19</v>
      </c>
      <c r="H1408" t="s">
        <v>14</v>
      </c>
      <c r="I1408" t="s">
        <v>15</v>
      </c>
      <c r="J1408">
        <v>1</v>
      </c>
      <c r="K1408" t="s">
        <v>15</v>
      </c>
    </row>
    <row r="1409" spans="1:11" x14ac:dyDescent="0.35">
      <c r="A1409">
        <v>1408</v>
      </c>
      <c r="B1409">
        <v>27</v>
      </c>
      <c r="C1409">
        <v>60.87</v>
      </c>
      <c r="D1409">
        <v>1643.49</v>
      </c>
      <c r="E1409" t="s">
        <v>17</v>
      </c>
      <c r="F1409" t="s">
        <v>16</v>
      </c>
      <c r="G1409" t="s">
        <v>13</v>
      </c>
      <c r="H1409" t="s">
        <v>15</v>
      </c>
      <c r="I1409" t="s">
        <v>14</v>
      </c>
      <c r="J1409">
        <v>2</v>
      </c>
      <c r="K1409" t="s">
        <v>14</v>
      </c>
    </row>
    <row r="1410" spans="1:11" x14ac:dyDescent="0.35">
      <c r="A1410">
        <v>1409</v>
      </c>
      <c r="B1410">
        <v>72</v>
      </c>
      <c r="C1410">
        <v>102.64</v>
      </c>
      <c r="D1410">
        <v>7390.08</v>
      </c>
      <c r="E1410" t="s">
        <v>11</v>
      </c>
      <c r="F1410" t="s">
        <v>12</v>
      </c>
      <c r="G1410" t="s">
        <v>22</v>
      </c>
      <c r="H1410" t="s">
        <v>14</v>
      </c>
      <c r="I1410" t="s">
        <v>15</v>
      </c>
      <c r="J1410">
        <v>1</v>
      </c>
      <c r="K1410" t="s">
        <v>15</v>
      </c>
    </row>
    <row r="1411" spans="1:11" x14ac:dyDescent="0.35">
      <c r="A1411">
        <v>1410</v>
      </c>
      <c r="B1411">
        <v>60</v>
      </c>
      <c r="C1411">
        <v>74.680000000000007</v>
      </c>
      <c r="D1411">
        <v>4480.8</v>
      </c>
      <c r="E1411" t="s">
        <v>11</v>
      </c>
      <c r="F1411" t="s">
        <v>18</v>
      </c>
      <c r="G1411" t="s">
        <v>13</v>
      </c>
      <c r="H1411" t="s">
        <v>14</v>
      </c>
      <c r="I1411" t="s">
        <v>14</v>
      </c>
      <c r="J1411">
        <v>1</v>
      </c>
      <c r="K1411" t="s">
        <v>14</v>
      </c>
    </row>
    <row r="1412" spans="1:11" x14ac:dyDescent="0.35">
      <c r="A1412">
        <v>1411</v>
      </c>
      <c r="B1412">
        <v>46</v>
      </c>
      <c r="C1412">
        <v>51.74</v>
      </c>
      <c r="D1412">
        <v>2380.04</v>
      </c>
      <c r="E1412" t="s">
        <v>17</v>
      </c>
      <c r="F1412" t="s">
        <v>18</v>
      </c>
      <c r="G1412" t="s">
        <v>13</v>
      </c>
      <c r="H1412" t="s">
        <v>15</v>
      </c>
      <c r="I1412" t="s">
        <v>15</v>
      </c>
      <c r="J1412">
        <v>0</v>
      </c>
      <c r="K1412" t="s">
        <v>15</v>
      </c>
    </row>
    <row r="1413" spans="1:11" x14ac:dyDescent="0.35">
      <c r="A1413">
        <v>1412</v>
      </c>
      <c r="B1413">
        <v>17</v>
      </c>
      <c r="C1413">
        <v>94.34</v>
      </c>
      <c r="D1413">
        <v>1603.78</v>
      </c>
      <c r="E1413" t="s">
        <v>11</v>
      </c>
      <c r="F1413" t="s">
        <v>12</v>
      </c>
      <c r="G1413" t="s">
        <v>19</v>
      </c>
      <c r="H1413" t="s">
        <v>14</v>
      </c>
      <c r="I1413" t="s">
        <v>15</v>
      </c>
      <c r="J1413">
        <v>3</v>
      </c>
      <c r="K1413" t="s">
        <v>15</v>
      </c>
    </row>
    <row r="1414" spans="1:11" x14ac:dyDescent="0.35">
      <c r="A1414">
        <v>1413</v>
      </c>
      <c r="B1414">
        <v>53</v>
      </c>
      <c r="C1414">
        <v>94.59</v>
      </c>
      <c r="D1414">
        <v>5013.2700000000004</v>
      </c>
      <c r="E1414" t="s">
        <v>17</v>
      </c>
      <c r="F1414" t="s">
        <v>12</v>
      </c>
      <c r="G1414" t="s">
        <v>22</v>
      </c>
      <c r="H1414" t="s">
        <v>15</v>
      </c>
      <c r="I1414" t="s">
        <v>14</v>
      </c>
      <c r="J1414">
        <v>1</v>
      </c>
      <c r="K1414" t="s">
        <v>14</v>
      </c>
    </row>
    <row r="1415" spans="1:11" x14ac:dyDescent="0.35">
      <c r="A1415">
        <v>1414</v>
      </c>
      <c r="B1415">
        <v>8</v>
      </c>
      <c r="C1415">
        <v>70.02</v>
      </c>
      <c r="D1415">
        <v>560.16</v>
      </c>
      <c r="E1415" t="s">
        <v>11</v>
      </c>
      <c r="F1415" t="s">
        <v>18</v>
      </c>
      <c r="G1415" t="s">
        <v>19</v>
      </c>
      <c r="H1415" t="s">
        <v>14</v>
      </c>
      <c r="I1415" t="s">
        <v>14</v>
      </c>
      <c r="J1415">
        <v>1</v>
      </c>
      <c r="K1415" t="s">
        <v>14</v>
      </c>
    </row>
    <row r="1416" spans="1:11" x14ac:dyDescent="0.35">
      <c r="A1416">
        <v>1415</v>
      </c>
      <c r="B1416">
        <v>27</v>
      </c>
      <c r="C1416">
        <v>24.52</v>
      </c>
      <c r="D1416">
        <v>662.04</v>
      </c>
      <c r="E1416" t="s">
        <v>21</v>
      </c>
      <c r="F1416" t="s">
        <v>12</v>
      </c>
      <c r="G1416" t="s">
        <v>19</v>
      </c>
      <c r="H1416" t="s">
        <v>14</v>
      </c>
      <c r="I1416" t="s">
        <v>15</v>
      </c>
      <c r="J1416">
        <v>1</v>
      </c>
      <c r="K1416" t="s">
        <v>14</v>
      </c>
    </row>
    <row r="1417" spans="1:11" x14ac:dyDescent="0.35">
      <c r="A1417">
        <v>1416</v>
      </c>
      <c r="B1417">
        <v>46</v>
      </c>
      <c r="C1417">
        <v>27.7</v>
      </c>
      <c r="D1417">
        <v>1274.2</v>
      </c>
      <c r="E1417" t="s">
        <v>17</v>
      </c>
      <c r="F1417" t="s">
        <v>18</v>
      </c>
      <c r="G1417" t="s">
        <v>19</v>
      </c>
      <c r="H1417" t="s">
        <v>14</v>
      </c>
      <c r="I1417" t="s">
        <v>14</v>
      </c>
      <c r="J1417">
        <v>1</v>
      </c>
      <c r="K1417" t="s">
        <v>15</v>
      </c>
    </row>
    <row r="1418" spans="1:11" x14ac:dyDescent="0.35">
      <c r="A1418">
        <v>1417</v>
      </c>
      <c r="B1418">
        <v>50</v>
      </c>
      <c r="C1418">
        <v>98.87</v>
      </c>
      <c r="D1418">
        <v>4943.5</v>
      </c>
      <c r="E1418" t="s">
        <v>17</v>
      </c>
      <c r="F1418" t="s">
        <v>18</v>
      </c>
      <c r="G1418" t="s">
        <v>13</v>
      </c>
      <c r="H1418" t="s">
        <v>14</v>
      </c>
      <c r="I1418" t="s">
        <v>14</v>
      </c>
      <c r="J1418">
        <v>1</v>
      </c>
      <c r="K1418" t="s">
        <v>14</v>
      </c>
    </row>
    <row r="1419" spans="1:11" x14ac:dyDescent="0.35">
      <c r="A1419">
        <v>1418</v>
      </c>
      <c r="B1419">
        <v>71</v>
      </c>
      <c r="C1419">
        <v>102.35</v>
      </c>
      <c r="D1419">
        <v>7266.85</v>
      </c>
      <c r="E1419" t="s">
        <v>11</v>
      </c>
      <c r="F1419" t="s">
        <v>18</v>
      </c>
      <c r="G1419" t="s">
        <v>19</v>
      </c>
      <c r="H1419" t="s">
        <v>14</v>
      </c>
      <c r="I1419" t="s">
        <v>14</v>
      </c>
      <c r="J1419">
        <v>1</v>
      </c>
      <c r="K1419" t="s">
        <v>15</v>
      </c>
    </row>
    <row r="1420" spans="1:11" x14ac:dyDescent="0.35">
      <c r="A1420">
        <v>1419</v>
      </c>
      <c r="B1420">
        <v>3</v>
      </c>
      <c r="C1420">
        <v>87.83</v>
      </c>
      <c r="D1420">
        <v>263.49</v>
      </c>
      <c r="E1420" t="s">
        <v>21</v>
      </c>
      <c r="F1420" t="s">
        <v>20</v>
      </c>
      <c r="G1420" t="s">
        <v>19</v>
      </c>
      <c r="H1420" t="s">
        <v>14</v>
      </c>
      <c r="I1420" t="s">
        <v>14</v>
      </c>
      <c r="J1420">
        <v>4</v>
      </c>
      <c r="K1420" t="s">
        <v>15</v>
      </c>
    </row>
    <row r="1421" spans="1:11" x14ac:dyDescent="0.35">
      <c r="A1421">
        <v>1420</v>
      </c>
      <c r="B1421">
        <v>64</v>
      </c>
      <c r="C1421">
        <v>103.91</v>
      </c>
      <c r="D1421">
        <v>6650.24</v>
      </c>
      <c r="E1421" t="s">
        <v>11</v>
      </c>
      <c r="F1421" t="s">
        <v>12</v>
      </c>
      <c r="G1421" t="s">
        <v>19</v>
      </c>
      <c r="H1421" t="s">
        <v>14</v>
      </c>
      <c r="I1421" t="s">
        <v>15</v>
      </c>
      <c r="J1421">
        <v>1</v>
      </c>
      <c r="K1421" t="s">
        <v>15</v>
      </c>
    </row>
    <row r="1422" spans="1:11" x14ac:dyDescent="0.35">
      <c r="A1422">
        <v>1421</v>
      </c>
      <c r="B1422">
        <v>44</v>
      </c>
      <c r="C1422">
        <v>91.95</v>
      </c>
      <c r="D1422">
        <v>4045.8</v>
      </c>
      <c r="E1422" t="s">
        <v>11</v>
      </c>
      <c r="F1422" t="s">
        <v>20</v>
      </c>
      <c r="G1422" t="s">
        <v>19</v>
      </c>
      <c r="H1422" t="s">
        <v>14</v>
      </c>
      <c r="I1422" t="s">
        <v>14</v>
      </c>
      <c r="J1422">
        <v>2</v>
      </c>
      <c r="K1422" t="s">
        <v>14</v>
      </c>
    </row>
    <row r="1423" spans="1:11" x14ac:dyDescent="0.35">
      <c r="A1423">
        <v>1422</v>
      </c>
      <c r="B1423">
        <v>53</v>
      </c>
      <c r="C1423">
        <v>109.69</v>
      </c>
      <c r="D1423">
        <v>5813.57</v>
      </c>
      <c r="E1423" t="s">
        <v>11</v>
      </c>
      <c r="F1423" t="s">
        <v>12</v>
      </c>
      <c r="G1423" t="s">
        <v>22</v>
      </c>
      <c r="H1423" t="s">
        <v>15</v>
      </c>
      <c r="I1423" t="s">
        <v>15</v>
      </c>
      <c r="J1423">
        <v>2</v>
      </c>
      <c r="K1423" t="s">
        <v>14</v>
      </c>
    </row>
    <row r="1424" spans="1:11" x14ac:dyDescent="0.35">
      <c r="A1424">
        <v>1423</v>
      </c>
      <c r="B1424">
        <v>24</v>
      </c>
      <c r="C1424">
        <v>35.04</v>
      </c>
      <c r="D1424">
        <v>840.96</v>
      </c>
      <c r="E1424" t="s">
        <v>21</v>
      </c>
      <c r="F1424" t="s">
        <v>16</v>
      </c>
      <c r="G1424" t="s">
        <v>19</v>
      </c>
      <c r="H1424" t="s">
        <v>14</v>
      </c>
      <c r="I1424" t="s">
        <v>15</v>
      </c>
      <c r="J1424">
        <v>3</v>
      </c>
      <c r="K1424" t="s">
        <v>15</v>
      </c>
    </row>
    <row r="1425" spans="1:11" x14ac:dyDescent="0.35">
      <c r="A1425">
        <v>1424</v>
      </c>
      <c r="B1425">
        <v>60</v>
      </c>
      <c r="C1425">
        <v>58.77</v>
      </c>
      <c r="D1425">
        <v>3526.2</v>
      </c>
      <c r="E1425" t="s">
        <v>21</v>
      </c>
      <c r="F1425" t="s">
        <v>20</v>
      </c>
      <c r="G1425" t="s">
        <v>13</v>
      </c>
      <c r="H1425" t="s">
        <v>15</v>
      </c>
      <c r="I1425" t="s">
        <v>14</v>
      </c>
      <c r="J1425">
        <v>1</v>
      </c>
      <c r="K1425" t="s">
        <v>14</v>
      </c>
    </row>
    <row r="1426" spans="1:11" x14ac:dyDescent="0.35">
      <c r="A1426">
        <v>1425</v>
      </c>
      <c r="B1426">
        <v>3</v>
      </c>
      <c r="C1426">
        <v>66.41</v>
      </c>
      <c r="D1426">
        <v>199.23</v>
      </c>
      <c r="E1426" t="s">
        <v>21</v>
      </c>
      <c r="F1426" t="s">
        <v>12</v>
      </c>
      <c r="G1426" t="s">
        <v>13</v>
      </c>
      <c r="H1426" t="s">
        <v>15</v>
      </c>
      <c r="I1426" t="s">
        <v>15</v>
      </c>
      <c r="J1426">
        <v>0</v>
      </c>
      <c r="K1426" t="s">
        <v>14</v>
      </c>
    </row>
    <row r="1427" spans="1:11" x14ac:dyDescent="0.35">
      <c r="A1427">
        <v>1426</v>
      </c>
      <c r="B1427">
        <v>20</v>
      </c>
      <c r="C1427">
        <v>49.77</v>
      </c>
      <c r="D1427">
        <v>995.4</v>
      </c>
      <c r="E1427" t="s">
        <v>17</v>
      </c>
      <c r="F1427" t="s">
        <v>12</v>
      </c>
      <c r="G1427" t="s">
        <v>13</v>
      </c>
      <c r="H1427" t="s">
        <v>14</v>
      </c>
      <c r="I1427" t="s">
        <v>15</v>
      </c>
      <c r="J1427">
        <v>2</v>
      </c>
      <c r="K1427" t="s">
        <v>14</v>
      </c>
    </row>
    <row r="1428" spans="1:11" x14ac:dyDescent="0.35">
      <c r="A1428">
        <v>1427</v>
      </c>
      <c r="B1428">
        <v>46</v>
      </c>
      <c r="C1428">
        <v>92.54</v>
      </c>
      <c r="D1428">
        <v>4256.84</v>
      </c>
      <c r="E1428" t="s">
        <v>11</v>
      </c>
      <c r="F1428" t="s">
        <v>18</v>
      </c>
      <c r="G1428" t="s">
        <v>13</v>
      </c>
      <c r="H1428" t="s">
        <v>14</v>
      </c>
      <c r="I1428" t="s">
        <v>14</v>
      </c>
      <c r="J1428">
        <v>1</v>
      </c>
      <c r="K1428" t="s">
        <v>15</v>
      </c>
    </row>
    <row r="1429" spans="1:11" x14ac:dyDescent="0.35">
      <c r="A1429">
        <v>1428</v>
      </c>
      <c r="B1429">
        <v>15</v>
      </c>
      <c r="C1429">
        <v>111.24</v>
      </c>
      <c r="D1429">
        <v>1668.6</v>
      </c>
      <c r="E1429" t="s">
        <v>21</v>
      </c>
      <c r="F1429" t="s">
        <v>16</v>
      </c>
      <c r="G1429" t="s">
        <v>19</v>
      </c>
      <c r="H1429" t="s">
        <v>14</v>
      </c>
      <c r="I1429" t="s">
        <v>15</v>
      </c>
      <c r="J1429">
        <v>2</v>
      </c>
      <c r="K1429" t="s">
        <v>14</v>
      </c>
    </row>
    <row r="1430" spans="1:11" x14ac:dyDescent="0.35">
      <c r="A1430">
        <v>1429</v>
      </c>
      <c r="B1430">
        <v>25</v>
      </c>
      <c r="C1430">
        <v>61.25</v>
      </c>
      <c r="D1430">
        <v>1531.25</v>
      </c>
      <c r="E1430" t="s">
        <v>11</v>
      </c>
      <c r="F1430" t="s">
        <v>16</v>
      </c>
      <c r="G1430" t="s">
        <v>13</v>
      </c>
      <c r="H1430" t="s">
        <v>14</v>
      </c>
      <c r="I1430" t="s">
        <v>14</v>
      </c>
      <c r="J1430">
        <v>0</v>
      </c>
      <c r="K1430" t="s">
        <v>14</v>
      </c>
    </row>
    <row r="1431" spans="1:11" x14ac:dyDescent="0.35">
      <c r="A1431">
        <v>1430</v>
      </c>
      <c r="B1431">
        <v>71</v>
      </c>
      <c r="C1431">
        <v>114.15</v>
      </c>
      <c r="D1431">
        <v>8104.65</v>
      </c>
      <c r="E1431" t="s">
        <v>11</v>
      </c>
      <c r="F1431" t="s">
        <v>12</v>
      </c>
      <c r="G1431" t="s">
        <v>13</v>
      </c>
      <c r="H1431" t="s">
        <v>15</v>
      </c>
      <c r="I1431" t="s">
        <v>14</v>
      </c>
      <c r="J1431">
        <v>1</v>
      </c>
      <c r="K1431" t="s">
        <v>14</v>
      </c>
    </row>
    <row r="1432" spans="1:11" x14ac:dyDescent="0.35">
      <c r="A1432">
        <v>1431</v>
      </c>
      <c r="B1432">
        <v>17</v>
      </c>
      <c r="C1432">
        <v>71.680000000000007</v>
      </c>
      <c r="D1432">
        <v>1218.56</v>
      </c>
      <c r="E1432" t="s">
        <v>11</v>
      </c>
      <c r="F1432" t="s">
        <v>16</v>
      </c>
      <c r="G1432" t="s">
        <v>13</v>
      </c>
      <c r="H1432" t="s">
        <v>14</v>
      </c>
      <c r="I1432" t="s">
        <v>14</v>
      </c>
      <c r="J1432">
        <v>0</v>
      </c>
      <c r="K1432" t="s">
        <v>14</v>
      </c>
    </row>
    <row r="1433" spans="1:11" x14ac:dyDescent="0.35">
      <c r="A1433">
        <v>1432</v>
      </c>
      <c r="B1433">
        <v>9</v>
      </c>
      <c r="C1433">
        <v>72.25</v>
      </c>
      <c r="D1433">
        <v>650.25</v>
      </c>
      <c r="E1433" t="s">
        <v>11</v>
      </c>
      <c r="F1433" t="s">
        <v>16</v>
      </c>
      <c r="G1433" t="s">
        <v>19</v>
      </c>
      <c r="H1433" t="s">
        <v>14</v>
      </c>
      <c r="I1433" t="s">
        <v>15</v>
      </c>
      <c r="J1433">
        <v>3</v>
      </c>
      <c r="K1433" t="s">
        <v>15</v>
      </c>
    </row>
    <row r="1434" spans="1:11" x14ac:dyDescent="0.35">
      <c r="A1434">
        <v>1433</v>
      </c>
      <c r="B1434">
        <v>38</v>
      </c>
      <c r="C1434">
        <v>80.02</v>
      </c>
      <c r="D1434">
        <v>3040.76</v>
      </c>
      <c r="E1434" t="s">
        <v>17</v>
      </c>
      <c r="F1434" t="s">
        <v>20</v>
      </c>
      <c r="G1434" t="s">
        <v>19</v>
      </c>
      <c r="H1434" t="s">
        <v>15</v>
      </c>
      <c r="I1434" t="s">
        <v>14</v>
      </c>
      <c r="J1434">
        <v>0</v>
      </c>
      <c r="K1434" t="s">
        <v>14</v>
      </c>
    </row>
    <row r="1435" spans="1:11" x14ac:dyDescent="0.35">
      <c r="A1435">
        <v>1434</v>
      </c>
      <c r="B1435">
        <v>48</v>
      </c>
      <c r="C1435">
        <v>46.83</v>
      </c>
      <c r="D1435">
        <v>2247.84</v>
      </c>
      <c r="E1435" t="s">
        <v>11</v>
      </c>
      <c r="F1435" t="s">
        <v>16</v>
      </c>
      <c r="G1435" t="s">
        <v>19</v>
      </c>
      <c r="H1435" t="s">
        <v>15</v>
      </c>
      <c r="I1435" t="s">
        <v>15</v>
      </c>
      <c r="J1435">
        <v>4</v>
      </c>
      <c r="K1435" t="s">
        <v>15</v>
      </c>
    </row>
    <row r="1436" spans="1:11" x14ac:dyDescent="0.35">
      <c r="A1436">
        <v>1435</v>
      </c>
      <c r="B1436">
        <v>60</v>
      </c>
      <c r="C1436">
        <v>58.34</v>
      </c>
      <c r="D1436">
        <v>3500.4</v>
      </c>
      <c r="E1436" t="s">
        <v>11</v>
      </c>
      <c r="F1436" t="s">
        <v>16</v>
      </c>
      <c r="G1436" t="s">
        <v>19</v>
      </c>
      <c r="H1436" t="s">
        <v>14</v>
      </c>
      <c r="I1436" t="s">
        <v>15</v>
      </c>
      <c r="J1436">
        <v>0</v>
      </c>
      <c r="K1436" t="s">
        <v>15</v>
      </c>
    </row>
    <row r="1437" spans="1:11" x14ac:dyDescent="0.35">
      <c r="A1437">
        <v>1436</v>
      </c>
      <c r="B1437">
        <v>63</v>
      </c>
      <c r="C1437">
        <v>75.319999999999993</v>
      </c>
      <c r="D1437">
        <v>4745.16</v>
      </c>
      <c r="E1437" t="s">
        <v>17</v>
      </c>
      <c r="F1437" t="s">
        <v>18</v>
      </c>
      <c r="G1437" t="s">
        <v>22</v>
      </c>
      <c r="H1437" t="s">
        <v>15</v>
      </c>
      <c r="I1437" t="s">
        <v>14</v>
      </c>
      <c r="J1437">
        <v>0</v>
      </c>
      <c r="K1437" t="s">
        <v>14</v>
      </c>
    </row>
    <row r="1438" spans="1:11" x14ac:dyDescent="0.35">
      <c r="A1438">
        <v>1437</v>
      </c>
      <c r="B1438">
        <v>2</v>
      </c>
      <c r="C1438">
        <v>114.2</v>
      </c>
      <c r="D1438">
        <v>228.4</v>
      </c>
      <c r="E1438" t="s">
        <v>11</v>
      </c>
      <c r="F1438" t="s">
        <v>18</v>
      </c>
      <c r="G1438" t="s">
        <v>19</v>
      </c>
      <c r="H1438" t="s">
        <v>15</v>
      </c>
      <c r="I1438" t="s">
        <v>14</v>
      </c>
      <c r="J1438">
        <v>1</v>
      </c>
      <c r="K1438" t="s">
        <v>15</v>
      </c>
    </row>
    <row r="1439" spans="1:11" x14ac:dyDescent="0.35">
      <c r="A1439">
        <v>1438</v>
      </c>
      <c r="B1439">
        <v>72</v>
      </c>
      <c r="C1439">
        <v>84.27</v>
      </c>
      <c r="D1439">
        <v>6067.44</v>
      </c>
      <c r="E1439" t="s">
        <v>11</v>
      </c>
      <c r="F1439" t="s">
        <v>20</v>
      </c>
      <c r="G1439" t="s">
        <v>19</v>
      </c>
      <c r="H1439" t="s">
        <v>15</v>
      </c>
      <c r="I1439" t="s">
        <v>14</v>
      </c>
      <c r="J1439">
        <v>1</v>
      </c>
      <c r="K1439" t="s">
        <v>14</v>
      </c>
    </row>
    <row r="1440" spans="1:11" x14ac:dyDescent="0.35">
      <c r="A1440">
        <v>1439</v>
      </c>
      <c r="B1440">
        <v>11</v>
      </c>
      <c r="C1440">
        <v>53.31</v>
      </c>
      <c r="D1440">
        <v>586.41</v>
      </c>
      <c r="E1440" t="s">
        <v>21</v>
      </c>
      <c r="F1440" t="s">
        <v>12</v>
      </c>
      <c r="G1440" t="s">
        <v>13</v>
      </c>
      <c r="H1440" t="s">
        <v>14</v>
      </c>
      <c r="I1440" t="s">
        <v>14</v>
      </c>
      <c r="J1440">
        <v>2</v>
      </c>
      <c r="K1440" t="s">
        <v>14</v>
      </c>
    </row>
    <row r="1441" spans="1:11" x14ac:dyDescent="0.35">
      <c r="A1441">
        <v>1440</v>
      </c>
      <c r="B1441">
        <v>64</v>
      </c>
      <c r="C1441">
        <v>21.05</v>
      </c>
      <c r="D1441">
        <v>1347.2</v>
      </c>
      <c r="E1441" t="s">
        <v>11</v>
      </c>
      <c r="F1441" t="s">
        <v>18</v>
      </c>
      <c r="G1441" t="s">
        <v>19</v>
      </c>
      <c r="H1441" t="s">
        <v>14</v>
      </c>
      <c r="I1441" t="s">
        <v>14</v>
      </c>
      <c r="J1441">
        <v>2</v>
      </c>
      <c r="K1441" t="s">
        <v>14</v>
      </c>
    </row>
    <row r="1442" spans="1:11" x14ac:dyDescent="0.35">
      <c r="A1442">
        <v>1441</v>
      </c>
      <c r="B1442">
        <v>72</v>
      </c>
      <c r="C1442">
        <v>118.17</v>
      </c>
      <c r="D1442">
        <v>8508.24</v>
      </c>
      <c r="E1442" t="s">
        <v>17</v>
      </c>
      <c r="F1442" t="s">
        <v>20</v>
      </c>
      <c r="G1442" t="s">
        <v>19</v>
      </c>
      <c r="H1442" t="s">
        <v>14</v>
      </c>
      <c r="I1442" t="s">
        <v>14</v>
      </c>
      <c r="J1442">
        <v>2</v>
      </c>
      <c r="K1442" t="s">
        <v>14</v>
      </c>
    </row>
    <row r="1443" spans="1:11" x14ac:dyDescent="0.35">
      <c r="A1443">
        <v>1442</v>
      </c>
      <c r="B1443">
        <v>21</v>
      </c>
      <c r="C1443">
        <v>69.3</v>
      </c>
      <c r="D1443">
        <v>1455.3</v>
      </c>
      <c r="E1443" t="s">
        <v>11</v>
      </c>
      <c r="F1443" t="s">
        <v>16</v>
      </c>
      <c r="G1443" t="s">
        <v>19</v>
      </c>
      <c r="H1443" t="s">
        <v>15</v>
      </c>
      <c r="I1443" t="s">
        <v>14</v>
      </c>
      <c r="J1443">
        <v>0</v>
      </c>
      <c r="K1443" t="s">
        <v>14</v>
      </c>
    </row>
    <row r="1444" spans="1:11" x14ac:dyDescent="0.35">
      <c r="A1444">
        <v>1443</v>
      </c>
      <c r="B1444">
        <v>18</v>
      </c>
      <c r="C1444">
        <v>113.85</v>
      </c>
      <c r="D1444">
        <v>2049.3000000000002</v>
      </c>
      <c r="E1444" t="s">
        <v>11</v>
      </c>
      <c r="F1444" t="s">
        <v>20</v>
      </c>
      <c r="G1444" t="s">
        <v>19</v>
      </c>
      <c r="H1444" t="s">
        <v>14</v>
      </c>
      <c r="I1444" t="s">
        <v>14</v>
      </c>
      <c r="J1444">
        <v>2</v>
      </c>
      <c r="K1444" t="s">
        <v>15</v>
      </c>
    </row>
    <row r="1445" spans="1:11" x14ac:dyDescent="0.35">
      <c r="A1445">
        <v>1444</v>
      </c>
      <c r="B1445">
        <v>64</v>
      </c>
      <c r="C1445">
        <v>74.930000000000007</v>
      </c>
      <c r="D1445">
        <v>4795.5200000000004</v>
      </c>
      <c r="E1445" t="s">
        <v>17</v>
      </c>
      <c r="F1445" t="s">
        <v>18</v>
      </c>
      <c r="G1445" t="s">
        <v>13</v>
      </c>
      <c r="H1445" t="s">
        <v>14</v>
      </c>
      <c r="I1445" t="s">
        <v>15</v>
      </c>
      <c r="J1445">
        <v>4</v>
      </c>
      <c r="K1445" t="s">
        <v>14</v>
      </c>
    </row>
    <row r="1446" spans="1:11" x14ac:dyDescent="0.35">
      <c r="A1446">
        <v>1445</v>
      </c>
      <c r="B1446">
        <v>38</v>
      </c>
      <c r="C1446">
        <v>80.55</v>
      </c>
      <c r="D1446">
        <v>3060.9</v>
      </c>
      <c r="E1446" t="s">
        <v>11</v>
      </c>
      <c r="F1446" t="s">
        <v>16</v>
      </c>
      <c r="G1446" t="s">
        <v>13</v>
      </c>
      <c r="H1446" t="s">
        <v>15</v>
      </c>
      <c r="I1446" t="s">
        <v>14</v>
      </c>
      <c r="J1446">
        <v>2</v>
      </c>
      <c r="K1446" t="s">
        <v>15</v>
      </c>
    </row>
    <row r="1447" spans="1:11" x14ac:dyDescent="0.35">
      <c r="A1447">
        <v>1446</v>
      </c>
      <c r="B1447">
        <v>32</v>
      </c>
      <c r="C1447">
        <v>91.19</v>
      </c>
      <c r="D1447">
        <v>2918.08</v>
      </c>
      <c r="E1447" t="s">
        <v>11</v>
      </c>
      <c r="F1447" t="s">
        <v>20</v>
      </c>
      <c r="G1447" t="s">
        <v>22</v>
      </c>
      <c r="H1447" t="s">
        <v>15</v>
      </c>
      <c r="I1447" t="s">
        <v>14</v>
      </c>
      <c r="J1447">
        <v>2</v>
      </c>
      <c r="K1447" t="s">
        <v>14</v>
      </c>
    </row>
    <row r="1448" spans="1:11" x14ac:dyDescent="0.35">
      <c r="A1448">
        <v>1447</v>
      </c>
      <c r="B1448">
        <v>11</v>
      </c>
      <c r="C1448">
        <v>52.1</v>
      </c>
      <c r="D1448">
        <v>573.1</v>
      </c>
      <c r="E1448" t="s">
        <v>11</v>
      </c>
      <c r="F1448" t="s">
        <v>18</v>
      </c>
      <c r="G1448" t="s">
        <v>13</v>
      </c>
      <c r="H1448" t="s">
        <v>15</v>
      </c>
      <c r="I1448" t="s">
        <v>14</v>
      </c>
      <c r="J1448">
        <v>1</v>
      </c>
      <c r="K1448" t="s">
        <v>14</v>
      </c>
    </row>
    <row r="1449" spans="1:11" x14ac:dyDescent="0.35">
      <c r="A1449">
        <v>1448</v>
      </c>
      <c r="B1449">
        <v>45</v>
      </c>
      <c r="C1449">
        <v>89.9</v>
      </c>
      <c r="D1449">
        <v>4045.5</v>
      </c>
      <c r="E1449" t="s">
        <v>11</v>
      </c>
      <c r="F1449" t="s">
        <v>20</v>
      </c>
      <c r="G1449" t="s">
        <v>13</v>
      </c>
      <c r="H1449" t="s">
        <v>14</v>
      </c>
      <c r="I1449" t="s">
        <v>14</v>
      </c>
      <c r="J1449">
        <v>0</v>
      </c>
      <c r="K1449" t="s">
        <v>15</v>
      </c>
    </row>
    <row r="1450" spans="1:11" x14ac:dyDescent="0.35">
      <c r="A1450">
        <v>1449</v>
      </c>
      <c r="B1450">
        <v>33</v>
      </c>
      <c r="C1450">
        <v>72.680000000000007</v>
      </c>
      <c r="D1450">
        <v>2398.44</v>
      </c>
      <c r="E1450" t="s">
        <v>11</v>
      </c>
      <c r="F1450" t="s">
        <v>12</v>
      </c>
      <c r="G1450" t="s">
        <v>19</v>
      </c>
      <c r="H1450" t="s">
        <v>15</v>
      </c>
      <c r="I1450" t="s">
        <v>15</v>
      </c>
      <c r="J1450">
        <v>0</v>
      </c>
      <c r="K1450" t="s">
        <v>14</v>
      </c>
    </row>
    <row r="1451" spans="1:11" x14ac:dyDescent="0.35">
      <c r="A1451">
        <v>1450</v>
      </c>
      <c r="B1451">
        <v>41</v>
      </c>
      <c r="C1451">
        <v>87.25</v>
      </c>
      <c r="D1451">
        <v>3577.25</v>
      </c>
      <c r="E1451" t="s">
        <v>11</v>
      </c>
      <c r="F1451" t="s">
        <v>16</v>
      </c>
      <c r="G1451" t="s">
        <v>19</v>
      </c>
      <c r="H1451" t="s">
        <v>14</v>
      </c>
      <c r="I1451" t="s">
        <v>14</v>
      </c>
      <c r="J1451">
        <v>1</v>
      </c>
      <c r="K1451" t="s">
        <v>15</v>
      </c>
    </row>
    <row r="1452" spans="1:11" x14ac:dyDescent="0.35">
      <c r="A1452">
        <v>1451</v>
      </c>
      <c r="B1452">
        <v>8</v>
      </c>
      <c r="C1452">
        <v>103.58</v>
      </c>
      <c r="D1452">
        <v>828.64</v>
      </c>
      <c r="E1452" t="s">
        <v>11</v>
      </c>
      <c r="F1452" t="s">
        <v>20</v>
      </c>
      <c r="G1452" t="s">
        <v>19</v>
      </c>
      <c r="H1452" t="s">
        <v>14</v>
      </c>
      <c r="I1452" t="s">
        <v>14</v>
      </c>
      <c r="J1452">
        <v>2</v>
      </c>
      <c r="K1452" t="s">
        <v>15</v>
      </c>
    </row>
    <row r="1453" spans="1:11" x14ac:dyDescent="0.35">
      <c r="A1453">
        <v>1452</v>
      </c>
      <c r="B1453">
        <v>11</v>
      </c>
      <c r="C1453">
        <v>38.42</v>
      </c>
      <c r="D1453">
        <v>422.62</v>
      </c>
      <c r="E1453" t="s">
        <v>21</v>
      </c>
      <c r="F1453" t="s">
        <v>20</v>
      </c>
      <c r="G1453" t="s">
        <v>13</v>
      </c>
      <c r="H1453" t="s">
        <v>15</v>
      </c>
      <c r="I1453" t="s">
        <v>14</v>
      </c>
      <c r="J1453">
        <v>2</v>
      </c>
      <c r="K1453" t="s">
        <v>14</v>
      </c>
    </row>
    <row r="1454" spans="1:11" x14ac:dyDescent="0.35">
      <c r="A1454">
        <v>1453</v>
      </c>
      <c r="B1454">
        <v>51</v>
      </c>
      <c r="C1454">
        <v>81.36</v>
      </c>
      <c r="D1454">
        <v>4149.3599999999997</v>
      </c>
      <c r="E1454" t="s">
        <v>11</v>
      </c>
      <c r="F1454" t="s">
        <v>16</v>
      </c>
      <c r="G1454" t="s">
        <v>19</v>
      </c>
      <c r="H1454" t="s">
        <v>14</v>
      </c>
      <c r="I1454" t="s">
        <v>14</v>
      </c>
      <c r="J1454">
        <v>1</v>
      </c>
      <c r="K1454" t="s">
        <v>15</v>
      </c>
    </row>
    <row r="1455" spans="1:11" x14ac:dyDescent="0.35">
      <c r="A1455">
        <v>1454</v>
      </c>
      <c r="B1455">
        <v>41</v>
      </c>
      <c r="C1455">
        <v>25.21</v>
      </c>
      <c r="D1455">
        <v>1033.6099999999999</v>
      </c>
      <c r="E1455" t="s">
        <v>11</v>
      </c>
      <c r="F1455" t="s">
        <v>18</v>
      </c>
      <c r="G1455" t="s">
        <v>19</v>
      </c>
      <c r="H1455" t="s">
        <v>14</v>
      </c>
      <c r="I1455" t="s">
        <v>14</v>
      </c>
      <c r="J1455">
        <v>1</v>
      </c>
      <c r="K1455" t="s">
        <v>14</v>
      </c>
    </row>
    <row r="1456" spans="1:11" x14ac:dyDescent="0.35">
      <c r="A1456">
        <v>1455</v>
      </c>
      <c r="B1456">
        <v>17</v>
      </c>
      <c r="C1456">
        <v>30.21</v>
      </c>
      <c r="D1456">
        <v>513.57000000000005</v>
      </c>
      <c r="E1456" t="s">
        <v>17</v>
      </c>
      <c r="F1456" t="s">
        <v>20</v>
      </c>
      <c r="G1456" t="s">
        <v>22</v>
      </c>
      <c r="H1456" t="s">
        <v>15</v>
      </c>
      <c r="I1456" t="s">
        <v>14</v>
      </c>
      <c r="J1456">
        <v>1</v>
      </c>
      <c r="K1456" t="s">
        <v>14</v>
      </c>
    </row>
    <row r="1457" spans="1:11" x14ac:dyDescent="0.35">
      <c r="A1457">
        <v>1456</v>
      </c>
      <c r="B1457">
        <v>46</v>
      </c>
      <c r="C1457">
        <v>87.46</v>
      </c>
      <c r="D1457">
        <v>4023.16</v>
      </c>
      <c r="E1457" t="s">
        <v>21</v>
      </c>
      <c r="F1457" t="s">
        <v>18</v>
      </c>
      <c r="G1457" t="s">
        <v>19</v>
      </c>
      <c r="H1457" t="s">
        <v>14</v>
      </c>
      <c r="I1457" t="s">
        <v>14</v>
      </c>
      <c r="J1457">
        <v>3</v>
      </c>
      <c r="K1457" t="s">
        <v>15</v>
      </c>
    </row>
    <row r="1458" spans="1:11" x14ac:dyDescent="0.35">
      <c r="A1458">
        <v>1457</v>
      </c>
      <c r="B1458">
        <v>32</v>
      </c>
      <c r="C1458">
        <v>27.09</v>
      </c>
      <c r="D1458">
        <v>866.88</v>
      </c>
      <c r="E1458" t="s">
        <v>11</v>
      </c>
      <c r="F1458" t="s">
        <v>12</v>
      </c>
      <c r="G1458" t="s">
        <v>19</v>
      </c>
      <c r="H1458" t="s">
        <v>14</v>
      </c>
      <c r="I1458" t="s">
        <v>14</v>
      </c>
      <c r="J1458">
        <v>0</v>
      </c>
      <c r="K1458" t="s">
        <v>14</v>
      </c>
    </row>
    <row r="1459" spans="1:11" x14ac:dyDescent="0.35">
      <c r="A1459">
        <v>1458</v>
      </c>
      <c r="B1459">
        <v>54</v>
      </c>
      <c r="C1459">
        <v>79.540000000000006</v>
      </c>
      <c r="D1459">
        <v>4295.16</v>
      </c>
      <c r="E1459" t="s">
        <v>11</v>
      </c>
      <c r="F1459" t="s">
        <v>16</v>
      </c>
      <c r="G1459" t="s">
        <v>13</v>
      </c>
      <c r="H1459" t="s">
        <v>14</v>
      </c>
      <c r="I1459" t="s">
        <v>14</v>
      </c>
      <c r="J1459">
        <v>2</v>
      </c>
      <c r="K1459" t="s">
        <v>14</v>
      </c>
    </row>
    <row r="1460" spans="1:11" x14ac:dyDescent="0.35">
      <c r="A1460">
        <v>1459</v>
      </c>
      <c r="B1460">
        <v>20</v>
      </c>
      <c r="C1460">
        <v>42</v>
      </c>
      <c r="D1460">
        <v>840</v>
      </c>
      <c r="E1460" t="s">
        <v>11</v>
      </c>
      <c r="F1460" t="s">
        <v>18</v>
      </c>
      <c r="G1460" t="s">
        <v>13</v>
      </c>
      <c r="H1460" t="s">
        <v>15</v>
      </c>
      <c r="I1460" t="s">
        <v>14</v>
      </c>
      <c r="J1460">
        <v>2</v>
      </c>
      <c r="K1460" t="s">
        <v>14</v>
      </c>
    </row>
    <row r="1461" spans="1:11" x14ac:dyDescent="0.35">
      <c r="A1461">
        <v>1460</v>
      </c>
      <c r="B1461">
        <v>33</v>
      </c>
      <c r="C1461">
        <v>50.41</v>
      </c>
      <c r="D1461">
        <v>1663.53</v>
      </c>
      <c r="E1461" t="s">
        <v>11</v>
      </c>
      <c r="F1461" t="s">
        <v>18</v>
      </c>
      <c r="G1461" t="s">
        <v>22</v>
      </c>
      <c r="H1461" t="s">
        <v>14</v>
      </c>
      <c r="I1461" t="s">
        <v>14</v>
      </c>
      <c r="J1461">
        <v>1</v>
      </c>
      <c r="K1461" t="s">
        <v>14</v>
      </c>
    </row>
    <row r="1462" spans="1:11" x14ac:dyDescent="0.35">
      <c r="A1462">
        <v>1461</v>
      </c>
      <c r="B1462">
        <v>40</v>
      </c>
      <c r="C1462">
        <v>32.96</v>
      </c>
      <c r="D1462">
        <v>1318.4</v>
      </c>
      <c r="E1462" t="s">
        <v>11</v>
      </c>
      <c r="F1462" t="s">
        <v>18</v>
      </c>
      <c r="G1462" t="s">
        <v>13</v>
      </c>
      <c r="H1462" t="s">
        <v>14</v>
      </c>
      <c r="I1462" t="s">
        <v>15</v>
      </c>
      <c r="J1462">
        <v>3</v>
      </c>
      <c r="K1462" t="s">
        <v>15</v>
      </c>
    </row>
    <row r="1463" spans="1:11" x14ac:dyDescent="0.35">
      <c r="A1463">
        <v>1462</v>
      </c>
      <c r="B1463">
        <v>32</v>
      </c>
      <c r="C1463">
        <v>44.87</v>
      </c>
      <c r="D1463">
        <v>1435.84</v>
      </c>
      <c r="E1463" t="s">
        <v>11</v>
      </c>
      <c r="F1463" t="s">
        <v>12</v>
      </c>
      <c r="G1463" t="s">
        <v>19</v>
      </c>
      <c r="H1463" t="s">
        <v>14</v>
      </c>
      <c r="I1463" t="s">
        <v>14</v>
      </c>
      <c r="J1463">
        <v>0</v>
      </c>
      <c r="K1463" t="s">
        <v>14</v>
      </c>
    </row>
    <row r="1464" spans="1:11" x14ac:dyDescent="0.35">
      <c r="A1464">
        <v>1463</v>
      </c>
      <c r="B1464">
        <v>2</v>
      </c>
      <c r="C1464">
        <v>102.13</v>
      </c>
      <c r="D1464">
        <v>204.26</v>
      </c>
      <c r="E1464" t="s">
        <v>11</v>
      </c>
      <c r="F1464" t="s">
        <v>16</v>
      </c>
      <c r="G1464" t="s">
        <v>13</v>
      </c>
      <c r="H1464" t="s">
        <v>15</v>
      </c>
      <c r="I1464" t="s">
        <v>15</v>
      </c>
      <c r="J1464">
        <v>1</v>
      </c>
      <c r="K1464" t="s">
        <v>15</v>
      </c>
    </row>
    <row r="1465" spans="1:11" x14ac:dyDescent="0.35">
      <c r="A1465">
        <v>1464</v>
      </c>
      <c r="B1465">
        <v>33</v>
      </c>
      <c r="C1465">
        <v>83.89</v>
      </c>
      <c r="D1465">
        <v>2768.37</v>
      </c>
      <c r="E1465" t="s">
        <v>11</v>
      </c>
      <c r="F1465" t="s">
        <v>18</v>
      </c>
      <c r="G1465" t="s">
        <v>19</v>
      </c>
      <c r="H1465" t="s">
        <v>15</v>
      </c>
      <c r="I1465" t="s">
        <v>14</v>
      </c>
      <c r="J1465">
        <v>2</v>
      </c>
      <c r="K1465" t="s">
        <v>14</v>
      </c>
    </row>
    <row r="1466" spans="1:11" x14ac:dyDescent="0.35">
      <c r="A1466">
        <v>1465</v>
      </c>
      <c r="B1466">
        <v>30</v>
      </c>
      <c r="C1466">
        <v>114.98</v>
      </c>
      <c r="D1466">
        <v>3449.4</v>
      </c>
      <c r="E1466" t="s">
        <v>11</v>
      </c>
      <c r="F1466" t="s">
        <v>18</v>
      </c>
      <c r="G1466" t="s">
        <v>19</v>
      </c>
      <c r="H1466" t="s">
        <v>15</v>
      </c>
      <c r="I1466" t="s">
        <v>14</v>
      </c>
      <c r="J1466">
        <v>1</v>
      </c>
      <c r="K1466" t="s">
        <v>15</v>
      </c>
    </row>
    <row r="1467" spans="1:11" x14ac:dyDescent="0.35">
      <c r="A1467">
        <v>1466</v>
      </c>
      <c r="B1467">
        <v>33</v>
      </c>
      <c r="C1467">
        <v>24.87</v>
      </c>
      <c r="D1467">
        <v>820.71</v>
      </c>
      <c r="E1467" t="s">
        <v>17</v>
      </c>
      <c r="F1467" t="s">
        <v>12</v>
      </c>
      <c r="G1467" t="s">
        <v>19</v>
      </c>
      <c r="H1467" t="s">
        <v>14</v>
      </c>
      <c r="I1467" t="s">
        <v>15</v>
      </c>
      <c r="J1467">
        <v>2</v>
      </c>
      <c r="K1467" t="s">
        <v>14</v>
      </c>
    </row>
    <row r="1468" spans="1:11" x14ac:dyDescent="0.35">
      <c r="A1468">
        <v>1467</v>
      </c>
      <c r="B1468">
        <v>26</v>
      </c>
      <c r="C1468">
        <v>99.24</v>
      </c>
      <c r="D1468">
        <v>2580.2399999999998</v>
      </c>
      <c r="E1468" t="s">
        <v>11</v>
      </c>
      <c r="F1468" t="s">
        <v>16</v>
      </c>
      <c r="G1468" t="s">
        <v>19</v>
      </c>
      <c r="H1468" t="s">
        <v>14</v>
      </c>
      <c r="I1468" t="s">
        <v>15</v>
      </c>
      <c r="J1468">
        <v>1</v>
      </c>
      <c r="K1468" t="s">
        <v>15</v>
      </c>
    </row>
    <row r="1469" spans="1:11" x14ac:dyDescent="0.35">
      <c r="A1469">
        <v>1468</v>
      </c>
      <c r="B1469">
        <v>22</v>
      </c>
      <c r="C1469">
        <v>89.91</v>
      </c>
      <c r="D1469">
        <v>1978.02</v>
      </c>
      <c r="E1469" t="s">
        <v>11</v>
      </c>
      <c r="F1469" t="s">
        <v>20</v>
      </c>
      <c r="G1469" t="s">
        <v>19</v>
      </c>
      <c r="H1469" t="s">
        <v>14</v>
      </c>
      <c r="I1469" t="s">
        <v>15</v>
      </c>
      <c r="J1469">
        <v>0</v>
      </c>
      <c r="K1469" t="s">
        <v>14</v>
      </c>
    </row>
    <row r="1470" spans="1:11" x14ac:dyDescent="0.35">
      <c r="A1470">
        <v>1469</v>
      </c>
      <c r="B1470">
        <v>66</v>
      </c>
      <c r="C1470">
        <v>46.09</v>
      </c>
      <c r="D1470">
        <v>3041.94</v>
      </c>
      <c r="E1470" t="s">
        <v>11</v>
      </c>
      <c r="F1470" t="s">
        <v>16</v>
      </c>
      <c r="G1470" t="s">
        <v>19</v>
      </c>
      <c r="H1470" t="s">
        <v>14</v>
      </c>
      <c r="I1470" t="s">
        <v>14</v>
      </c>
      <c r="J1470">
        <v>3</v>
      </c>
      <c r="K1470" t="s">
        <v>15</v>
      </c>
    </row>
    <row r="1471" spans="1:11" x14ac:dyDescent="0.35">
      <c r="A1471">
        <v>1470</v>
      </c>
      <c r="B1471">
        <v>38</v>
      </c>
      <c r="C1471">
        <v>92.92</v>
      </c>
      <c r="D1471">
        <v>3530.96</v>
      </c>
      <c r="E1471" t="s">
        <v>11</v>
      </c>
      <c r="F1471" t="s">
        <v>20</v>
      </c>
      <c r="G1471" t="s">
        <v>13</v>
      </c>
      <c r="H1471" t="s">
        <v>14</v>
      </c>
      <c r="I1471" t="s">
        <v>14</v>
      </c>
      <c r="J1471">
        <v>3</v>
      </c>
      <c r="K1471" t="s">
        <v>15</v>
      </c>
    </row>
    <row r="1472" spans="1:11" x14ac:dyDescent="0.35">
      <c r="A1472">
        <v>1471</v>
      </c>
      <c r="B1472">
        <v>46</v>
      </c>
      <c r="C1472">
        <v>91.65</v>
      </c>
      <c r="D1472">
        <v>4215.8999999999996</v>
      </c>
      <c r="E1472" t="s">
        <v>17</v>
      </c>
      <c r="F1472" t="s">
        <v>12</v>
      </c>
      <c r="G1472" t="s">
        <v>19</v>
      </c>
      <c r="H1472" t="s">
        <v>15</v>
      </c>
      <c r="I1472" t="s">
        <v>14</v>
      </c>
      <c r="J1472">
        <v>2</v>
      </c>
      <c r="K1472" t="s">
        <v>14</v>
      </c>
    </row>
    <row r="1473" spans="1:11" x14ac:dyDescent="0.35">
      <c r="A1473">
        <v>1472</v>
      </c>
      <c r="B1473">
        <v>15</v>
      </c>
      <c r="C1473">
        <v>65.930000000000007</v>
      </c>
      <c r="D1473">
        <v>988.95</v>
      </c>
      <c r="E1473" t="s">
        <v>21</v>
      </c>
      <c r="F1473" t="s">
        <v>20</v>
      </c>
      <c r="G1473" t="s">
        <v>19</v>
      </c>
      <c r="H1473" t="s">
        <v>14</v>
      </c>
      <c r="I1473" t="s">
        <v>15</v>
      </c>
      <c r="J1473">
        <v>3</v>
      </c>
      <c r="K1473" t="s">
        <v>14</v>
      </c>
    </row>
    <row r="1474" spans="1:11" x14ac:dyDescent="0.35">
      <c r="A1474">
        <v>1473</v>
      </c>
      <c r="B1474">
        <v>44</v>
      </c>
      <c r="C1474">
        <v>88.86</v>
      </c>
      <c r="D1474">
        <v>3909.84</v>
      </c>
      <c r="E1474" t="s">
        <v>11</v>
      </c>
      <c r="F1474" t="s">
        <v>12</v>
      </c>
      <c r="G1474" t="s">
        <v>22</v>
      </c>
      <c r="H1474" t="s">
        <v>15</v>
      </c>
      <c r="I1474" t="s">
        <v>14</v>
      </c>
      <c r="J1474">
        <v>2</v>
      </c>
      <c r="K1474" t="s">
        <v>14</v>
      </c>
    </row>
    <row r="1475" spans="1:11" x14ac:dyDescent="0.35">
      <c r="A1475">
        <v>1474</v>
      </c>
      <c r="B1475">
        <v>49</v>
      </c>
      <c r="C1475">
        <v>64.459999999999994</v>
      </c>
      <c r="D1475">
        <v>3158.54</v>
      </c>
      <c r="E1475" t="s">
        <v>11</v>
      </c>
      <c r="F1475" t="s">
        <v>20</v>
      </c>
      <c r="G1475" t="s">
        <v>13</v>
      </c>
      <c r="H1475" t="s">
        <v>14</v>
      </c>
      <c r="I1475" t="s">
        <v>14</v>
      </c>
      <c r="J1475">
        <v>1</v>
      </c>
      <c r="K1475" t="s">
        <v>14</v>
      </c>
    </row>
    <row r="1476" spans="1:11" x14ac:dyDescent="0.35">
      <c r="A1476">
        <v>1475</v>
      </c>
      <c r="B1476">
        <v>61</v>
      </c>
      <c r="C1476">
        <v>53.55</v>
      </c>
      <c r="D1476">
        <v>3266.55</v>
      </c>
      <c r="E1476" t="s">
        <v>17</v>
      </c>
      <c r="F1476" t="s">
        <v>12</v>
      </c>
      <c r="G1476" t="s">
        <v>13</v>
      </c>
      <c r="H1476" t="s">
        <v>15</v>
      </c>
      <c r="I1476" t="s">
        <v>14</v>
      </c>
      <c r="J1476">
        <v>2</v>
      </c>
      <c r="K1476" t="s">
        <v>15</v>
      </c>
    </row>
    <row r="1477" spans="1:11" x14ac:dyDescent="0.35">
      <c r="A1477">
        <v>1476</v>
      </c>
      <c r="B1477">
        <v>67</v>
      </c>
      <c r="C1477">
        <v>66.650000000000006</v>
      </c>
      <c r="D1477">
        <v>4465.55</v>
      </c>
      <c r="E1477" t="s">
        <v>11</v>
      </c>
      <c r="F1477" t="s">
        <v>16</v>
      </c>
      <c r="G1477" t="s">
        <v>19</v>
      </c>
      <c r="H1477" t="s">
        <v>15</v>
      </c>
      <c r="I1477" t="s">
        <v>15</v>
      </c>
      <c r="J1477">
        <v>3</v>
      </c>
      <c r="K1477" t="s">
        <v>15</v>
      </c>
    </row>
    <row r="1478" spans="1:11" x14ac:dyDescent="0.35">
      <c r="A1478">
        <v>1477</v>
      </c>
      <c r="B1478">
        <v>6</v>
      </c>
      <c r="C1478">
        <v>109.51</v>
      </c>
      <c r="D1478">
        <v>657.06</v>
      </c>
      <c r="E1478" t="s">
        <v>21</v>
      </c>
      <c r="F1478" t="s">
        <v>16</v>
      </c>
      <c r="G1478" t="s">
        <v>19</v>
      </c>
      <c r="H1478" t="s">
        <v>15</v>
      </c>
      <c r="I1478" t="s">
        <v>15</v>
      </c>
      <c r="J1478">
        <v>1</v>
      </c>
      <c r="K1478" t="s">
        <v>14</v>
      </c>
    </row>
    <row r="1479" spans="1:11" x14ac:dyDescent="0.35">
      <c r="A1479">
        <v>1478</v>
      </c>
      <c r="B1479">
        <v>9</v>
      </c>
      <c r="C1479">
        <v>58.46</v>
      </c>
      <c r="D1479">
        <v>526.14</v>
      </c>
      <c r="E1479" t="s">
        <v>11</v>
      </c>
      <c r="F1479" t="s">
        <v>20</v>
      </c>
      <c r="G1479" t="s">
        <v>19</v>
      </c>
      <c r="H1479" t="s">
        <v>14</v>
      </c>
      <c r="I1479" t="s">
        <v>14</v>
      </c>
      <c r="J1479">
        <v>3</v>
      </c>
      <c r="K1479" t="s">
        <v>15</v>
      </c>
    </row>
    <row r="1480" spans="1:11" x14ac:dyDescent="0.35">
      <c r="A1480">
        <v>1479</v>
      </c>
      <c r="B1480">
        <v>6</v>
      </c>
      <c r="C1480">
        <v>60.37</v>
      </c>
      <c r="D1480">
        <v>362.22</v>
      </c>
      <c r="E1480" t="s">
        <v>17</v>
      </c>
      <c r="F1480" t="s">
        <v>16</v>
      </c>
      <c r="G1480" t="s">
        <v>19</v>
      </c>
      <c r="H1480" t="s">
        <v>14</v>
      </c>
      <c r="I1480" t="s">
        <v>15</v>
      </c>
      <c r="J1480">
        <v>2</v>
      </c>
      <c r="K1480" t="s">
        <v>14</v>
      </c>
    </row>
    <row r="1481" spans="1:11" x14ac:dyDescent="0.35">
      <c r="A1481">
        <v>1480</v>
      </c>
      <c r="B1481">
        <v>32</v>
      </c>
      <c r="C1481">
        <v>80.84</v>
      </c>
      <c r="D1481">
        <v>2586.88</v>
      </c>
      <c r="E1481" t="s">
        <v>11</v>
      </c>
      <c r="F1481" t="s">
        <v>20</v>
      </c>
      <c r="G1481" t="s">
        <v>13</v>
      </c>
      <c r="H1481" t="s">
        <v>15</v>
      </c>
      <c r="I1481" t="s">
        <v>15</v>
      </c>
      <c r="J1481">
        <v>2</v>
      </c>
      <c r="K1481" t="s">
        <v>14</v>
      </c>
    </row>
    <row r="1482" spans="1:11" x14ac:dyDescent="0.35">
      <c r="A1482">
        <v>1481</v>
      </c>
      <c r="B1482">
        <v>41</v>
      </c>
      <c r="C1482">
        <v>95.3</v>
      </c>
      <c r="D1482">
        <v>3907.3</v>
      </c>
      <c r="E1482" t="s">
        <v>11</v>
      </c>
      <c r="F1482" t="s">
        <v>12</v>
      </c>
      <c r="G1482" t="s">
        <v>19</v>
      </c>
      <c r="H1482" t="s">
        <v>14</v>
      </c>
      <c r="I1482" t="s">
        <v>14</v>
      </c>
      <c r="J1482">
        <v>1</v>
      </c>
      <c r="K1482" t="s">
        <v>15</v>
      </c>
    </row>
    <row r="1483" spans="1:11" x14ac:dyDescent="0.35">
      <c r="A1483">
        <v>1482</v>
      </c>
      <c r="B1483">
        <v>8</v>
      </c>
      <c r="C1483">
        <v>93.46</v>
      </c>
      <c r="D1483">
        <v>747.68</v>
      </c>
      <c r="E1483" t="s">
        <v>11</v>
      </c>
      <c r="F1483" t="s">
        <v>18</v>
      </c>
      <c r="G1483" t="s">
        <v>19</v>
      </c>
      <c r="H1483" t="s">
        <v>14</v>
      </c>
      <c r="I1483" t="s">
        <v>14</v>
      </c>
      <c r="J1483">
        <v>2</v>
      </c>
      <c r="K1483" t="s">
        <v>14</v>
      </c>
    </row>
    <row r="1484" spans="1:11" x14ac:dyDescent="0.35">
      <c r="A1484">
        <v>1483</v>
      </c>
      <c r="B1484">
        <v>72</v>
      </c>
      <c r="C1484">
        <v>21.98</v>
      </c>
      <c r="D1484">
        <v>1582.56</v>
      </c>
      <c r="E1484" t="s">
        <v>17</v>
      </c>
      <c r="F1484" t="s">
        <v>12</v>
      </c>
      <c r="G1484" t="s">
        <v>19</v>
      </c>
      <c r="H1484" t="s">
        <v>15</v>
      </c>
      <c r="I1484" t="s">
        <v>14</v>
      </c>
      <c r="J1484">
        <v>1</v>
      </c>
      <c r="K1484" t="s">
        <v>14</v>
      </c>
    </row>
    <row r="1485" spans="1:11" x14ac:dyDescent="0.35">
      <c r="A1485">
        <v>1484</v>
      </c>
      <c r="B1485">
        <v>50</v>
      </c>
      <c r="C1485">
        <v>88.74</v>
      </c>
      <c r="D1485">
        <v>4437</v>
      </c>
      <c r="E1485" t="s">
        <v>17</v>
      </c>
      <c r="F1485" t="s">
        <v>18</v>
      </c>
      <c r="G1485" t="s">
        <v>19</v>
      </c>
      <c r="H1485" t="s">
        <v>15</v>
      </c>
      <c r="I1485" t="s">
        <v>14</v>
      </c>
      <c r="J1485">
        <v>3</v>
      </c>
      <c r="K1485" t="s">
        <v>14</v>
      </c>
    </row>
    <row r="1486" spans="1:11" x14ac:dyDescent="0.35">
      <c r="A1486">
        <v>1485</v>
      </c>
      <c r="B1486">
        <v>62</v>
      </c>
      <c r="C1486">
        <v>65.06</v>
      </c>
      <c r="D1486">
        <v>4033.72</v>
      </c>
      <c r="E1486" t="s">
        <v>21</v>
      </c>
      <c r="F1486" t="s">
        <v>16</v>
      </c>
      <c r="G1486" t="s">
        <v>19</v>
      </c>
      <c r="H1486" t="s">
        <v>14</v>
      </c>
      <c r="I1486" t="s">
        <v>14</v>
      </c>
      <c r="J1486">
        <v>1</v>
      </c>
      <c r="K1486" t="s">
        <v>14</v>
      </c>
    </row>
    <row r="1487" spans="1:11" x14ac:dyDescent="0.35">
      <c r="A1487">
        <v>1486</v>
      </c>
      <c r="B1487">
        <v>62</v>
      </c>
      <c r="C1487">
        <v>72.41</v>
      </c>
      <c r="D1487">
        <v>4489.42</v>
      </c>
      <c r="E1487" t="s">
        <v>11</v>
      </c>
      <c r="F1487" t="s">
        <v>16</v>
      </c>
      <c r="G1487" t="s">
        <v>13</v>
      </c>
      <c r="H1487" t="s">
        <v>14</v>
      </c>
      <c r="I1487" t="s">
        <v>15</v>
      </c>
      <c r="J1487">
        <v>4</v>
      </c>
      <c r="K1487" t="s">
        <v>15</v>
      </c>
    </row>
    <row r="1488" spans="1:11" x14ac:dyDescent="0.35">
      <c r="A1488">
        <v>1487</v>
      </c>
      <c r="B1488">
        <v>7</v>
      </c>
      <c r="C1488">
        <v>76.17</v>
      </c>
      <c r="D1488">
        <v>533.19000000000005</v>
      </c>
      <c r="E1488" t="s">
        <v>17</v>
      </c>
      <c r="F1488" t="s">
        <v>20</v>
      </c>
      <c r="G1488" t="s">
        <v>22</v>
      </c>
      <c r="H1488" t="s">
        <v>14</v>
      </c>
      <c r="I1488" t="s">
        <v>14</v>
      </c>
      <c r="J1488">
        <v>0</v>
      </c>
      <c r="K1488" t="s">
        <v>14</v>
      </c>
    </row>
    <row r="1489" spans="1:11" x14ac:dyDescent="0.35">
      <c r="A1489">
        <v>1488</v>
      </c>
      <c r="B1489">
        <v>4</v>
      </c>
      <c r="C1489">
        <v>93.17</v>
      </c>
      <c r="D1489">
        <v>372.68</v>
      </c>
      <c r="E1489" t="s">
        <v>11</v>
      </c>
      <c r="F1489" t="s">
        <v>20</v>
      </c>
      <c r="G1489" t="s">
        <v>19</v>
      </c>
      <c r="H1489" t="s">
        <v>14</v>
      </c>
      <c r="I1489" t="s">
        <v>14</v>
      </c>
      <c r="J1489">
        <v>0</v>
      </c>
      <c r="K1489" t="s">
        <v>15</v>
      </c>
    </row>
    <row r="1490" spans="1:11" x14ac:dyDescent="0.35">
      <c r="A1490">
        <v>1489</v>
      </c>
      <c r="B1490">
        <v>6</v>
      </c>
      <c r="C1490">
        <v>103.13</v>
      </c>
      <c r="D1490">
        <v>618.78</v>
      </c>
      <c r="E1490" t="s">
        <v>11</v>
      </c>
      <c r="F1490" t="s">
        <v>18</v>
      </c>
      <c r="G1490" t="s">
        <v>13</v>
      </c>
      <c r="H1490" t="s">
        <v>14</v>
      </c>
      <c r="I1490" t="s">
        <v>14</v>
      </c>
      <c r="J1490">
        <v>3</v>
      </c>
      <c r="K1490" t="s">
        <v>15</v>
      </c>
    </row>
    <row r="1491" spans="1:11" x14ac:dyDescent="0.35">
      <c r="A1491">
        <v>1490</v>
      </c>
      <c r="B1491">
        <v>58</v>
      </c>
      <c r="C1491">
        <v>84.63</v>
      </c>
      <c r="D1491">
        <v>4908.54</v>
      </c>
      <c r="E1491" t="s">
        <v>11</v>
      </c>
      <c r="F1491" t="s">
        <v>12</v>
      </c>
      <c r="G1491" t="s">
        <v>19</v>
      </c>
      <c r="H1491" t="s">
        <v>15</v>
      </c>
      <c r="I1491" t="s">
        <v>15</v>
      </c>
      <c r="J1491">
        <v>1</v>
      </c>
      <c r="K1491" t="s">
        <v>14</v>
      </c>
    </row>
    <row r="1492" spans="1:11" x14ac:dyDescent="0.35">
      <c r="A1492">
        <v>1491</v>
      </c>
      <c r="B1492">
        <v>22</v>
      </c>
      <c r="C1492">
        <v>76.39</v>
      </c>
      <c r="D1492">
        <v>1680.58</v>
      </c>
      <c r="E1492" t="s">
        <v>11</v>
      </c>
      <c r="F1492" t="s">
        <v>18</v>
      </c>
      <c r="G1492" t="s">
        <v>13</v>
      </c>
      <c r="H1492" t="s">
        <v>14</v>
      </c>
      <c r="I1492" t="s">
        <v>14</v>
      </c>
      <c r="J1492">
        <v>2</v>
      </c>
      <c r="K1492" t="s">
        <v>14</v>
      </c>
    </row>
    <row r="1493" spans="1:11" x14ac:dyDescent="0.35">
      <c r="A1493">
        <v>1492</v>
      </c>
      <c r="B1493">
        <v>26</v>
      </c>
      <c r="C1493">
        <v>57.38</v>
      </c>
      <c r="D1493">
        <v>1491.88</v>
      </c>
      <c r="E1493" t="s">
        <v>17</v>
      </c>
      <c r="F1493" t="s">
        <v>18</v>
      </c>
      <c r="G1493" t="s">
        <v>13</v>
      </c>
      <c r="H1493" t="s">
        <v>14</v>
      </c>
      <c r="I1493" t="s">
        <v>14</v>
      </c>
      <c r="J1493">
        <v>0</v>
      </c>
      <c r="K1493" t="s">
        <v>14</v>
      </c>
    </row>
    <row r="1494" spans="1:11" x14ac:dyDescent="0.35">
      <c r="A1494">
        <v>1493</v>
      </c>
      <c r="B1494">
        <v>3</v>
      </c>
      <c r="C1494">
        <v>33.79</v>
      </c>
      <c r="D1494">
        <v>101.37</v>
      </c>
      <c r="E1494" t="s">
        <v>21</v>
      </c>
      <c r="F1494" t="s">
        <v>12</v>
      </c>
      <c r="G1494" t="s">
        <v>19</v>
      </c>
      <c r="H1494" t="s">
        <v>15</v>
      </c>
      <c r="I1494" t="s">
        <v>14</v>
      </c>
      <c r="J1494">
        <v>1</v>
      </c>
      <c r="K1494" t="s">
        <v>15</v>
      </c>
    </row>
    <row r="1495" spans="1:11" x14ac:dyDescent="0.35">
      <c r="A1495">
        <v>1494</v>
      </c>
      <c r="B1495">
        <v>41</v>
      </c>
      <c r="C1495">
        <v>115.86</v>
      </c>
      <c r="D1495">
        <v>4750.26</v>
      </c>
      <c r="E1495" t="s">
        <v>11</v>
      </c>
      <c r="F1495" t="s">
        <v>20</v>
      </c>
      <c r="G1495" t="s">
        <v>19</v>
      </c>
      <c r="H1495" t="s">
        <v>14</v>
      </c>
      <c r="I1495" t="s">
        <v>15</v>
      </c>
      <c r="J1495">
        <v>2</v>
      </c>
      <c r="K1495" t="s">
        <v>15</v>
      </c>
    </row>
    <row r="1496" spans="1:11" x14ac:dyDescent="0.35">
      <c r="A1496">
        <v>1495</v>
      </c>
      <c r="B1496">
        <v>60</v>
      </c>
      <c r="C1496">
        <v>66.180000000000007</v>
      </c>
      <c r="D1496">
        <v>3970.8</v>
      </c>
      <c r="E1496" t="s">
        <v>11</v>
      </c>
      <c r="F1496" t="s">
        <v>16</v>
      </c>
      <c r="G1496" t="s">
        <v>19</v>
      </c>
      <c r="H1496" t="s">
        <v>14</v>
      </c>
      <c r="I1496" t="s">
        <v>14</v>
      </c>
      <c r="J1496">
        <v>1</v>
      </c>
      <c r="K1496" t="s">
        <v>14</v>
      </c>
    </row>
    <row r="1497" spans="1:11" x14ac:dyDescent="0.35">
      <c r="A1497">
        <v>1496</v>
      </c>
      <c r="B1497">
        <v>14</v>
      </c>
      <c r="C1497">
        <v>76.62</v>
      </c>
      <c r="D1497">
        <v>1072.68</v>
      </c>
      <c r="E1497" t="s">
        <v>17</v>
      </c>
      <c r="F1497" t="s">
        <v>16</v>
      </c>
      <c r="G1497" t="s">
        <v>19</v>
      </c>
      <c r="H1497" t="s">
        <v>15</v>
      </c>
      <c r="I1497" t="s">
        <v>15</v>
      </c>
      <c r="J1497">
        <v>0</v>
      </c>
      <c r="K1497" t="s">
        <v>14</v>
      </c>
    </row>
    <row r="1498" spans="1:11" x14ac:dyDescent="0.35">
      <c r="A1498">
        <v>1497</v>
      </c>
      <c r="B1498">
        <v>12</v>
      </c>
      <c r="C1498">
        <v>95.11</v>
      </c>
      <c r="D1498">
        <v>1141.32</v>
      </c>
      <c r="E1498" t="s">
        <v>21</v>
      </c>
      <c r="F1498" t="s">
        <v>20</v>
      </c>
      <c r="G1498" t="s">
        <v>13</v>
      </c>
      <c r="H1498" t="s">
        <v>15</v>
      </c>
      <c r="I1498" t="s">
        <v>14</v>
      </c>
      <c r="J1498">
        <v>3</v>
      </c>
      <c r="K1498" t="s">
        <v>15</v>
      </c>
    </row>
    <row r="1499" spans="1:11" x14ac:dyDescent="0.35">
      <c r="A1499">
        <v>1498</v>
      </c>
      <c r="B1499">
        <v>12</v>
      </c>
      <c r="C1499">
        <v>26.84</v>
      </c>
      <c r="D1499">
        <v>322.08</v>
      </c>
      <c r="E1499" t="s">
        <v>11</v>
      </c>
      <c r="F1499" t="s">
        <v>18</v>
      </c>
      <c r="G1499" t="s">
        <v>19</v>
      </c>
      <c r="H1499" t="s">
        <v>15</v>
      </c>
      <c r="I1499" t="s">
        <v>15</v>
      </c>
      <c r="J1499">
        <v>4</v>
      </c>
      <c r="K1499" t="s">
        <v>14</v>
      </c>
    </row>
    <row r="1500" spans="1:11" x14ac:dyDescent="0.35">
      <c r="A1500">
        <v>1499</v>
      </c>
      <c r="B1500">
        <v>13</v>
      </c>
      <c r="C1500">
        <v>105.5</v>
      </c>
      <c r="D1500">
        <v>1371.5</v>
      </c>
      <c r="E1500" t="s">
        <v>21</v>
      </c>
      <c r="F1500" t="s">
        <v>20</v>
      </c>
      <c r="G1500" t="s">
        <v>13</v>
      </c>
      <c r="H1500" t="s">
        <v>14</v>
      </c>
      <c r="I1500" t="s">
        <v>14</v>
      </c>
      <c r="J1500">
        <v>2</v>
      </c>
      <c r="K1500" t="s">
        <v>14</v>
      </c>
    </row>
    <row r="1501" spans="1:11" x14ac:dyDescent="0.35">
      <c r="A1501">
        <v>1500</v>
      </c>
      <c r="B1501">
        <v>25</v>
      </c>
      <c r="C1501">
        <v>99.7</v>
      </c>
      <c r="D1501">
        <v>2492.5</v>
      </c>
      <c r="E1501" t="s">
        <v>21</v>
      </c>
      <c r="F1501" t="s">
        <v>18</v>
      </c>
      <c r="G1501" t="s">
        <v>13</v>
      </c>
      <c r="H1501" t="s">
        <v>15</v>
      </c>
      <c r="I1501" t="s">
        <v>14</v>
      </c>
      <c r="J1501">
        <v>1</v>
      </c>
      <c r="K1501" t="s">
        <v>14</v>
      </c>
    </row>
    <row r="1502" spans="1:11" x14ac:dyDescent="0.35">
      <c r="A1502">
        <v>1501</v>
      </c>
      <c r="B1502">
        <v>45</v>
      </c>
      <c r="C1502">
        <v>97.44</v>
      </c>
      <c r="D1502">
        <v>4384.8</v>
      </c>
      <c r="E1502" t="s">
        <v>11</v>
      </c>
      <c r="F1502" t="s">
        <v>16</v>
      </c>
      <c r="G1502" t="s">
        <v>19</v>
      </c>
      <c r="H1502" t="s">
        <v>14</v>
      </c>
      <c r="I1502" t="s">
        <v>14</v>
      </c>
      <c r="J1502">
        <v>1</v>
      </c>
      <c r="K1502" t="s">
        <v>15</v>
      </c>
    </row>
    <row r="1503" spans="1:11" x14ac:dyDescent="0.35">
      <c r="A1503">
        <v>1502</v>
      </c>
      <c r="B1503">
        <v>19</v>
      </c>
      <c r="C1503">
        <v>22.2</v>
      </c>
      <c r="D1503">
        <v>421.8</v>
      </c>
      <c r="E1503" t="s">
        <v>17</v>
      </c>
      <c r="F1503" t="s">
        <v>18</v>
      </c>
      <c r="G1503" t="s">
        <v>22</v>
      </c>
      <c r="H1503" t="s">
        <v>14</v>
      </c>
      <c r="I1503" t="s">
        <v>15</v>
      </c>
      <c r="J1503">
        <v>0</v>
      </c>
      <c r="K1503" t="s">
        <v>14</v>
      </c>
    </row>
    <row r="1504" spans="1:11" x14ac:dyDescent="0.35">
      <c r="A1504">
        <v>1503</v>
      </c>
      <c r="B1504">
        <v>55</v>
      </c>
      <c r="C1504">
        <v>72.650000000000006</v>
      </c>
      <c r="D1504">
        <v>3995.75</v>
      </c>
      <c r="E1504" t="s">
        <v>11</v>
      </c>
      <c r="F1504" t="s">
        <v>16</v>
      </c>
      <c r="G1504" t="s">
        <v>19</v>
      </c>
      <c r="H1504" t="s">
        <v>15</v>
      </c>
      <c r="I1504" t="s">
        <v>14</v>
      </c>
      <c r="J1504">
        <v>1</v>
      </c>
      <c r="K1504" t="s">
        <v>14</v>
      </c>
    </row>
    <row r="1505" spans="1:11" x14ac:dyDescent="0.35">
      <c r="A1505">
        <v>1504</v>
      </c>
      <c r="B1505">
        <v>45</v>
      </c>
      <c r="C1505">
        <v>25.43</v>
      </c>
      <c r="D1505">
        <v>1144.3499999999999</v>
      </c>
      <c r="E1505" t="s">
        <v>17</v>
      </c>
      <c r="F1505" t="s">
        <v>16</v>
      </c>
      <c r="G1505" t="s">
        <v>22</v>
      </c>
      <c r="H1505" t="s">
        <v>15</v>
      </c>
      <c r="I1505" t="s">
        <v>15</v>
      </c>
      <c r="J1505">
        <v>0</v>
      </c>
      <c r="K1505" t="s">
        <v>15</v>
      </c>
    </row>
    <row r="1506" spans="1:11" x14ac:dyDescent="0.35">
      <c r="A1506">
        <v>1505</v>
      </c>
      <c r="B1506">
        <v>8</v>
      </c>
      <c r="C1506">
        <v>75.09</v>
      </c>
      <c r="D1506">
        <v>600.72</v>
      </c>
      <c r="E1506" t="s">
        <v>11</v>
      </c>
      <c r="F1506" t="s">
        <v>18</v>
      </c>
      <c r="G1506" t="s">
        <v>19</v>
      </c>
      <c r="H1506" t="s">
        <v>14</v>
      </c>
      <c r="I1506" t="s">
        <v>14</v>
      </c>
      <c r="J1506">
        <v>2</v>
      </c>
      <c r="K1506" t="s">
        <v>14</v>
      </c>
    </row>
    <row r="1507" spans="1:11" x14ac:dyDescent="0.35">
      <c r="A1507">
        <v>1506</v>
      </c>
      <c r="B1507">
        <v>53</v>
      </c>
      <c r="C1507">
        <v>91.84</v>
      </c>
      <c r="D1507">
        <v>4867.5200000000004</v>
      </c>
      <c r="E1507" t="s">
        <v>11</v>
      </c>
      <c r="F1507" t="s">
        <v>16</v>
      </c>
      <c r="G1507" t="s">
        <v>19</v>
      </c>
      <c r="H1507" t="s">
        <v>14</v>
      </c>
      <c r="I1507" t="s">
        <v>15</v>
      </c>
      <c r="J1507">
        <v>1</v>
      </c>
      <c r="K1507" t="s">
        <v>15</v>
      </c>
    </row>
    <row r="1508" spans="1:11" x14ac:dyDescent="0.35">
      <c r="A1508">
        <v>1507</v>
      </c>
      <c r="B1508">
        <v>55</v>
      </c>
      <c r="C1508">
        <v>32.19</v>
      </c>
      <c r="D1508">
        <v>1770.45</v>
      </c>
      <c r="E1508" t="s">
        <v>11</v>
      </c>
      <c r="F1508" t="s">
        <v>20</v>
      </c>
      <c r="G1508" t="s">
        <v>13</v>
      </c>
      <c r="H1508" t="s">
        <v>14</v>
      </c>
      <c r="I1508" t="s">
        <v>14</v>
      </c>
      <c r="J1508">
        <v>0</v>
      </c>
      <c r="K1508" t="s">
        <v>14</v>
      </c>
    </row>
    <row r="1509" spans="1:11" x14ac:dyDescent="0.35">
      <c r="A1509">
        <v>1508</v>
      </c>
      <c r="B1509">
        <v>32</v>
      </c>
      <c r="C1509">
        <v>89.49</v>
      </c>
      <c r="D1509">
        <v>2863.68</v>
      </c>
      <c r="E1509" t="s">
        <v>17</v>
      </c>
      <c r="F1509" t="s">
        <v>18</v>
      </c>
      <c r="G1509" t="s">
        <v>22</v>
      </c>
      <c r="H1509" t="s">
        <v>14</v>
      </c>
      <c r="I1509" t="s">
        <v>14</v>
      </c>
      <c r="J1509">
        <v>2</v>
      </c>
      <c r="K1509" t="s">
        <v>14</v>
      </c>
    </row>
    <row r="1510" spans="1:11" x14ac:dyDescent="0.35">
      <c r="A1510">
        <v>1509</v>
      </c>
      <c r="B1510">
        <v>51</v>
      </c>
      <c r="C1510">
        <v>64.95</v>
      </c>
      <c r="D1510">
        <v>3312.45</v>
      </c>
      <c r="E1510" t="s">
        <v>21</v>
      </c>
      <c r="F1510" t="s">
        <v>12</v>
      </c>
      <c r="G1510" t="s">
        <v>19</v>
      </c>
      <c r="H1510" t="s">
        <v>15</v>
      </c>
      <c r="I1510" t="s">
        <v>14</v>
      </c>
      <c r="J1510">
        <v>2</v>
      </c>
      <c r="K1510" t="s">
        <v>14</v>
      </c>
    </row>
    <row r="1511" spans="1:11" x14ac:dyDescent="0.35">
      <c r="A1511">
        <v>1510</v>
      </c>
      <c r="B1511">
        <v>44</v>
      </c>
      <c r="C1511">
        <v>101.16</v>
      </c>
      <c r="D1511">
        <v>4451.04</v>
      </c>
      <c r="E1511" t="s">
        <v>11</v>
      </c>
      <c r="F1511" t="s">
        <v>16</v>
      </c>
      <c r="G1511" t="s">
        <v>13</v>
      </c>
      <c r="H1511" t="s">
        <v>15</v>
      </c>
      <c r="I1511" t="s">
        <v>15</v>
      </c>
      <c r="J1511">
        <v>2</v>
      </c>
      <c r="K1511" t="s">
        <v>15</v>
      </c>
    </row>
    <row r="1512" spans="1:11" x14ac:dyDescent="0.35">
      <c r="A1512">
        <v>1511</v>
      </c>
      <c r="B1512">
        <v>70</v>
      </c>
      <c r="C1512">
        <v>73.36</v>
      </c>
      <c r="D1512">
        <v>5135.2</v>
      </c>
      <c r="E1512" t="s">
        <v>11</v>
      </c>
      <c r="F1512" t="s">
        <v>18</v>
      </c>
      <c r="G1512" t="s">
        <v>19</v>
      </c>
      <c r="H1512" t="s">
        <v>15</v>
      </c>
      <c r="I1512" t="s">
        <v>15</v>
      </c>
      <c r="J1512">
        <v>0</v>
      </c>
      <c r="K1512" t="s">
        <v>14</v>
      </c>
    </row>
    <row r="1513" spans="1:11" x14ac:dyDescent="0.35">
      <c r="A1513">
        <v>1512</v>
      </c>
      <c r="B1513">
        <v>18</v>
      </c>
      <c r="C1513">
        <v>53.61</v>
      </c>
      <c r="D1513">
        <v>964.98</v>
      </c>
      <c r="E1513" t="s">
        <v>21</v>
      </c>
      <c r="F1513" t="s">
        <v>18</v>
      </c>
      <c r="G1513" t="s">
        <v>13</v>
      </c>
      <c r="H1513" t="s">
        <v>14</v>
      </c>
      <c r="I1513" t="s">
        <v>15</v>
      </c>
      <c r="J1513">
        <v>1</v>
      </c>
      <c r="K1513" t="s">
        <v>14</v>
      </c>
    </row>
    <row r="1514" spans="1:11" x14ac:dyDescent="0.35">
      <c r="A1514">
        <v>1513</v>
      </c>
      <c r="B1514">
        <v>22</v>
      </c>
      <c r="C1514">
        <v>53.2</v>
      </c>
      <c r="D1514">
        <v>1170.4000000000001</v>
      </c>
      <c r="E1514" t="s">
        <v>11</v>
      </c>
      <c r="F1514" t="s">
        <v>18</v>
      </c>
      <c r="G1514" t="s">
        <v>13</v>
      </c>
      <c r="H1514" t="s">
        <v>15</v>
      </c>
      <c r="I1514" t="s">
        <v>14</v>
      </c>
      <c r="J1514">
        <v>2</v>
      </c>
      <c r="K1514" t="s">
        <v>14</v>
      </c>
    </row>
    <row r="1515" spans="1:11" x14ac:dyDescent="0.35">
      <c r="A1515">
        <v>1514</v>
      </c>
      <c r="B1515">
        <v>37</v>
      </c>
      <c r="C1515">
        <v>109.75</v>
      </c>
      <c r="D1515">
        <v>4060.75</v>
      </c>
      <c r="E1515" t="s">
        <v>21</v>
      </c>
      <c r="F1515" t="s">
        <v>12</v>
      </c>
      <c r="G1515" t="s">
        <v>13</v>
      </c>
      <c r="H1515" t="s">
        <v>14</v>
      </c>
      <c r="I1515" t="s">
        <v>14</v>
      </c>
      <c r="J1515">
        <v>0</v>
      </c>
      <c r="K1515" t="s">
        <v>14</v>
      </c>
    </row>
    <row r="1516" spans="1:11" x14ac:dyDescent="0.35">
      <c r="A1516">
        <v>1515</v>
      </c>
      <c r="B1516">
        <v>56</v>
      </c>
      <c r="C1516">
        <v>65.290000000000006</v>
      </c>
      <c r="D1516">
        <v>3656.24</v>
      </c>
      <c r="E1516" t="s">
        <v>17</v>
      </c>
      <c r="F1516" t="s">
        <v>12</v>
      </c>
      <c r="G1516" t="s">
        <v>19</v>
      </c>
      <c r="H1516" t="s">
        <v>15</v>
      </c>
      <c r="I1516" t="s">
        <v>15</v>
      </c>
      <c r="J1516">
        <v>2</v>
      </c>
      <c r="K1516" t="s">
        <v>14</v>
      </c>
    </row>
    <row r="1517" spans="1:11" x14ac:dyDescent="0.35">
      <c r="A1517">
        <v>1516</v>
      </c>
      <c r="B1517">
        <v>59</v>
      </c>
      <c r="C1517">
        <v>60.58</v>
      </c>
      <c r="D1517">
        <v>3574.22</v>
      </c>
      <c r="E1517" t="s">
        <v>17</v>
      </c>
      <c r="F1517" t="s">
        <v>16</v>
      </c>
      <c r="G1517" t="s">
        <v>22</v>
      </c>
      <c r="H1517" t="s">
        <v>14</v>
      </c>
      <c r="I1517" t="s">
        <v>14</v>
      </c>
      <c r="J1517">
        <v>1</v>
      </c>
      <c r="K1517" t="s">
        <v>14</v>
      </c>
    </row>
    <row r="1518" spans="1:11" x14ac:dyDescent="0.35">
      <c r="A1518">
        <v>1517</v>
      </c>
      <c r="B1518">
        <v>3</v>
      </c>
      <c r="C1518">
        <v>23.99</v>
      </c>
      <c r="D1518">
        <v>71.97</v>
      </c>
      <c r="E1518" t="s">
        <v>11</v>
      </c>
      <c r="F1518" t="s">
        <v>20</v>
      </c>
      <c r="G1518" t="s">
        <v>19</v>
      </c>
      <c r="H1518" t="s">
        <v>14</v>
      </c>
      <c r="I1518" t="s">
        <v>14</v>
      </c>
      <c r="J1518">
        <v>1</v>
      </c>
      <c r="K1518" t="s">
        <v>15</v>
      </c>
    </row>
    <row r="1519" spans="1:11" x14ac:dyDescent="0.35">
      <c r="A1519">
        <v>1518</v>
      </c>
      <c r="B1519">
        <v>28</v>
      </c>
      <c r="C1519">
        <v>56.43</v>
      </c>
      <c r="D1519">
        <v>1580.04</v>
      </c>
      <c r="E1519" t="s">
        <v>11</v>
      </c>
      <c r="F1519" t="s">
        <v>12</v>
      </c>
      <c r="G1519" t="s">
        <v>19</v>
      </c>
      <c r="H1519" t="s">
        <v>15</v>
      </c>
      <c r="I1519" t="s">
        <v>14</v>
      </c>
      <c r="J1519">
        <v>1</v>
      </c>
      <c r="K1519" t="s">
        <v>14</v>
      </c>
    </row>
    <row r="1520" spans="1:11" x14ac:dyDescent="0.35">
      <c r="A1520">
        <v>1519</v>
      </c>
      <c r="B1520">
        <v>35</v>
      </c>
      <c r="C1520">
        <v>104.96</v>
      </c>
      <c r="D1520">
        <v>3673.6</v>
      </c>
      <c r="E1520" t="s">
        <v>11</v>
      </c>
      <c r="F1520" t="s">
        <v>12</v>
      </c>
      <c r="G1520" t="s">
        <v>22</v>
      </c>
      <c r="H1520" t="s">
        <v>15</v>
      </c>
      <c r="I1520" t="s">
        <v>14</v>
      </c>
      <c r="J1520">
        <v>5</v>
      </c>
      <c r="K1520" t="s">
        <v>15</v>
      </c>
    </row>
    <row r="1521" spans="1:11" x14ac:dyDescent="0.35">
      <c r="A1521">
        <v>1520</v>
      </c>
      <c r="B1521">
        <v>61</v>
      </c>
      <c r="C1521">
        <v>96.1</v>
      </c>
      <c r="D1521">
        <v>5862.1</v>
      </c>
      <c r="E1521" t="s">
        <v>11</v>
      </c>
      <c r="F1521" t="s">
        <v>18</v>
      </c>
      <c r="G1521" t="s">
        <v>19</v>
      </c>
      <c r="H1521" t="s">
        <v>14</v>
      </c>
      <c r="I1521" t="s">
        <v>14</v>
      </c>
      <c r="J1521">
        <v>1</v>
      </c>
      <c r="K1521" t="s">
        <v>15</v>
      </c>
    </row>
    <row r="1522" spans="1:11" x14ac:dyDescent="0.35">
      <c r="A1522">
        <v>1521</v>
      </c>
      <c r="B1522">
        <v>54</v>
      </c>
      <c r="C1522">
        <v>42.09</v>
      </c>
      <c r="D1522">
        <v>2272.86</v>
      </c>
      <c r="E1522" t="s">
        <v>11</v>
      </c>
      <c r="F1522" t="s">
        <v>18</v>
      </c>
      <c r="G1522" t="s">
        <v>13</v>
      </c>
      <c r="H1522" t="s">
        <v>14</v>
      </c>
      <c r="I1522" t="s">
        <v>14</v>
      </c>
      <c r="J1522">
        <v>0</v>
      </c>
      <c r="K1522" t="s">
        <v>14</v>
      </c>
    </row>
    <row r="1523" spans="1:11" x14ac:dyDescent="0.35">
      <c r="A1523">
        <v>1522</v>
      </c>
      <c r="B1523">
        <v>63</v>
      </c>
      <c r="C1523">
        <v>61.31</v>
      </c>
      <c r="D1523">
        <v>3862.53</v>
      </c>
      <c r="E1523" t="s">
        <v>11</v>
      </c>
      <c r="F1523" t="s">
        <v>20</v>
      </c>
      <c r="G1523" t="s">
        <v>13</v>
      </c>
      <c r="H1523" t="s">
        <v>14</v>
      </c>
      <c r="I1523" t="s">
        <v>15</v>
      </c>
      <c r="J1523">
        <v>3</v>
      </c>
      <c r="K1523" t="s">
        <v>15</v>
      </c>
    </row>
    <row r="1524" spans="1:11" x14ac:dyDescent="0.35">
      <c r="A1524">
        <v>1523</v>
      </c>
      <c r="B1524">
        <v>7</v>
      </c>
      <c r="C1524">
        <v>39.659999999999997</v>
      </c>
      <c r="D1524">
        <v>277.62</v>
      </c>
      <c r="E1524" t="s">
        <v>17</v>
      </c>
      <c r="F1524" t="s">
        <v>16</v>
      </c>
      <c r="G1524" t="s">
        <v>19</v>
      </c>
      <c r="H1524" t="s">
        <v>14</v>
      </c>
      <c r="I1524" t="s">
        <v>14</v>
      </c>
      <c r="J1524">
        <v>2</v>
      </c>
      <c r="K1524" t="s">
        <v>14</v>
      </c>
    </row>
    <row r="1525" spans="1:11" x14ac:dyDescent="0.35">
      <c r="A1525">
        <v>1524</v>
      </c>
      <c r="B1525">
        <v>49</v>
      </c>
      <c r="C1525">
        <v>115.42</v>
      </c>
      <c r="D1525">
        <v>5655.58</v>
      </c>
      <c r="E1525" t="s">
        <v>21</v>
      </c>
      <c r="F1525" t="s">
        <v>18</v>
      </c>
      <c r="G1525" t="s">
        <v>19</v>
      </c>
      <c r="H1525" t="s">
        <v>15</v>
      </c>
      <c r="I1525" t="s">
        <v>15</v>
      </c>
      <c r="J1525">
        <v>1</v>
      </c>
      <c r="K1525" t="s">
        <v>14</v>
      </c>
    </row>
    <row r="1526" spans="1:11" x14ac:dyDescent="0.35">
      <c r="A1526">
        <v>1525</v>
      </c>
      <c r="B1526">
        <v>31</v>
      </c>
      <c r="C1526">
        <v>79.81</v>
      </c>
      <c r="D1526">
        <v>2474.11</v>
      </c>
      <c r="E1526" t="s">
        <v>11</v>
      </c>
      <c r="F1526" t="s">
        <v>16</v>
      </c>
      <c r="G1526" t="s">
        <v>19</v>
      </c>
      <c r="H1526" t="s">
        <v>14</v>
      </c>
      <c r="I1526" t="s">
        <v>14</v>
      </c>
      <c r="J1526">
        <v>1</v>
      </c>
      <c r="K1526" t="s">
        <v>14</v>
      </c>
    </row>
    <row r="1527" spans="1:11" x14ac:dyDescent="0.35">
      <c r="A1527">
        <v>1526</v>
      </c>
      <c r="B1527">
        <v>58</v>
      </c>
      <c r="C1527">
        <v>95.44</v>
      </c>
      <c r="D1527">
        <v>5535.52</v>
      </c>
      <c r="E1527" t="s">
        <v>17</v>
      </c>
      <c r="F1527" t="s">
        <v>20</v>
      </c>
      <c r="G1527" t="s">
        <v>13</v>
      </c>
      <c r="H1527" t="s">
        <v>15</v>
      </c>
      <c r="I1527" t="s">
        <v>15</v>
      </c>
      <c r="J1527">
        <v>2</v>
      </c>
      <c r="K1527" t="s">
        <v>15</v>
      </c>
    </row>
    <row r="1528" spans="1:11" x14ac:dyDescent="0.35">
      <c r="A1528">
        <v>1527</v>
      </c>
      <c r="B1528">
        <v>61</v>
      </c>
      <c r="C1528">
        <v>91.38</v>
      </c>
      <c r="D1528">
        <v>5574.18</v>
      </c>
      <c r="E1528" t="s">
        <v>21</v>
      </c>
      <c r="F1528" t="s">
        <v>20</v>
      </c>
      <c r="G1528" t="s">
        <v>19</v>
      </c>
      <c r="H1528" t="s">
        <v>15</v>
      </c>
      <c r="I1528" t="s">
        <v>14</v>
      </c>
      <c r="J1528">
        <v>2</v>
      </c>
      <c r="K1528" t="s">
        <v>14</v>
      </c>
    </row>
    <row r="1529" spans="1:11" x14ac:dyDescent="0.35">
      <c r="A1529">
        <v>1528</v>
      </c>
      <c r="B1529">
        <v>24</v>
      </c>
      <c r="C1529">
        <v>107.37</v>
      </c>
      <c r="D1529">
        <v>2576.88</v>
      </c>
      <c r="E1529" t="s">
        <v>11</v>
      </c>
      <c r="F1529" t="s">
        <v>12</v>
      </c>
      <c r="G1529" t="s">
        <v>19</v>
      </c>
      <c r="H1529" t="s">
        <v>14</v>
      </c>
      <c r="I1529" t="s">
        <v>15</v>
      </c>
      <c r="J1529">
        <v>0</v>
      </c>
      <c r="K1529" t="s">
        <v>15</v>
      </c>
    </row>
    <row r="1530" spans="1:11" x14ac:dyDescent="0.35">
      <c r="A1530">
        <v>1529</v>
      </c>
      <c r="B1530">
        <v>20</v>
      </c>
      <c r="C1530">
        <v>114.93</v>
      </c>
      <c r="D1530">
        <v>2298.6</v>
      </c>
      <c r="E1530" t="s">
        <v>17</v>
      </c>
      <c r="F1530" t="s">
        <v>16</v>
      </c>
      <c r="G1530" t="s">
        <v>13</v>
      </c>
      <c r="H1530" t="s">
        <v>14</v>
      </c>
      <c r="I1530" t="s">
        <v>15</v>
      </c>
      <c r="J1530">
        <v>0</v>
      </c>
      <c r="K1530" t="s">
        <v>14</v>
      </c>
    </row>
    <row r="1531" spans="1:11" x14ac:dyDescent="0.35">
      <c r="A1531">
        <v>1530</v>
      </c>
      <c r="B1531">
        <v>37</v>
      </c>
      <c r="C1531">
        <v>23.24</v>
      </c>
      <c r="D1531">
        <v>859.88</v>
      </c>
      <c r="E1531" t="s">
        <v>11</v>
      </c>
      <c r="F1531" t="s">
        <v>18</v>
      </c>
      <c r="G1531" t="s">
        <v>19</v>
      </c>
      <c r="H1531" t="s">
        <v>15</v>
      </c>
      <c r="I1531" t="s">
        <v>14</v>
      </c>
      <c r="J1531">
        <v>0</v>
      </c>
      <c r="K1531" t="s">
        <v>14</v>
      </c>
    </row>
    <row r="1532" spans="1:11" x14ac:dyDescent="0.35">
      <c r="A1532">
        <v>1531</v>
      </c>
      <c r="B1532">
        <v>4</v>
      </c>
      <c r="C1532">
        <v>117.53</v>
      </c>
      <c r="D1532">
        <v>470.12</v>
      </c>
      <c r="E1532" t="s">
        <v>11</v>
      </c>
      <c r="F1532" t="s">
        <v>18</v>
      </c>
      <c r="G1532" t="s">
        <v>19</v>
      </c>
      <c r="H1532" t="s">
        <v>15</v>
      </c>
      <c r="I1532" t="s">
        <v>14</v>
      </c>
      <c r="J1532">
        <v>2</v>
      </c>
      <c r="K1532" t="s">
        <v>14</v>
      </c>
    </row>
    <row r="1533" spans="1:11" x14ac:dyDescent="0.35">
      <c r="A1533">
        <v>1532</v>
      </c>
      <c r="B1533">
        <v>20</v>
      </c>
      <c r="C1533">
        <v>107.05</v>
      </c>
      <c r="D1533">
        <v>2141</v>
      </c>
      <c r="E1533" t="s">
        <v>21</v>
      </c>
      <c r="F1533" t="s">
        <v>16</v>
      </c>
      <c r="G1533" t="s">
        <v>13</v>
      </c>
      <c r="H1533" t="s">
        <v>14</v>
      </c>
      <c r="I1533" t="s">
        <v>15</v>
      </c>
      <c r="J1533">
        <v>0</v>
      </c>
      <c r="K1533" t="s">
        <v>14</v>
      </c>
    </row>
    <row r="1534" spans="1:11" x14ac:dyDescent="0.35">
      <c r="A1534">
        <v>1533</v>
      </c>
      <c r="B1534">
        <v>60</v>
      </c>
      <c r="C1534">
        <v>58.29</v>
      </c>
      <c r="D1534">
        <v>3497.4</v>
      </c>
      <c r="E1534" t="s">
        <v>21</v>
      </c>
      <c r="F1534" t="s">
        <v>18</v>
      </c>
      <c r="G1534" t="s">
        <v>19</v>
      </c>
      <c r="H1534" t="s">
        <v>15</v>
      </c>
      <c r="I1534" t="s">
        <v>14</v>
      </c>
      <c r="J1534">
        <v>4</v>
      </c>
      <c r="K1534" t="s">
        <v>14</v>
      </c>
    </row>
    <row r="1535" spans="1:11" x14ac:dyDescent="0.35">
      <c r="A1535">
        <v>1534</v>
      </c>
      <c r="B1535">
        <v>24</v>
      </c>
      <c r="C1535">
        <v>103.71</v>
      </c>
      <c r="D1535">
        <v>2489.04</v>
      </c>
      <c r="E1535" t="s">
        <v>11</v>
      </c>
      <c r="F1535" t="s">
        <v>18</v>
      </c>
      <c r="G1535" t="s">
        <v>19</v>
      </c>
      <c r="H1535" t="s">
        <v>14</v>
      </c>
      <c r="I1535" t="s">
        <v>15</v>
      </c>
      <c r="J1535">
        <v>1</v>
      </c>
      <c r="K1535" t="s">
        <v>15</v>
      </c>
    </row>
    <row r="1536" spans="1:11" x14ac:dyDescent="0.35">
      <c r="A1536">
        <v>1535</v>
      </c>
      <c r="B1536">
        <v>50</v>
      </c>
      <c r="C1536">
        <v>93.66</v>
      </c>
      <c r="D1536">
        <v>4683</v>
      </c>
      <c r="E1536" t="s">
        <v>11</v>
      </c>
      <c r="F1536" t="s">
        <v>18</v>
      </c>
      <c r="G1536" t="s">
        <v>13</v>
      </c>
      <c r="H1536" t="s">
        <v>15</v>
      </c>
      <c r="I1536" t="s">
        <v>15</v>
      </c>
      <c r="J1536">
        <v>3</v>
      </c>
      <c r="K1536" t="s">
        <v>15</v>
      </c>
    </row>
    <row r="1537" spans="1:11" x14ac:dyDescent="0.35">
      <c r="A1537">
        <v>1536</v>
      </c>
      <c r="B1537">
        <v>49</v>
      </c>
      <c r="C1537">
        <v>99.31</v>
      </c>
      <c r="D1537">
        <v>4866.1899999999996</v>
      </c>
      <c r="E1537" t="s">
        <v>21</v>
      </c>
      <c r="F1537" t="s">
        <v>18</v>
      </c>
      <c r="G1537" t="s">
        <v>19</v>
      </c>
      <c r="H1537" t="s">
        <v>14</v>
      </c>
      <c r="I1537" t="s">
        <v>14</v>
      </c>
      <c r="J1537">
        <v>0</v>
      </c>
      <c r="K1537" t="s">
        <v>14</v>
      </c>
    </row>
    <row r="1538" spans="1:11" x14ac:dyDescent="0.35">
      <c r="A1538">
        <v>1537</v>
      </c>
      <c r="B1538">
        <v>51</v>
      </c>
      <c r="C1538">
        <v>42.07</v>
      </c>
      <c r="D1538">
        <v>2145.5700000000002</v>
      </c>
      <c r="E1538" t="s">
        <v>21</v>
      </c>
      <c r="F1538" t="s">
        <v>20</v>
      </c>
      <c r="G1538" t="s">
        <v>22</v>
      </c>
      <c r="H1538" t="s">
        <v>14</v>
      </c>
      <c r="I1538" t="s">
        <v>14</v>
      </c>
      <c r="J1538">
        <v>3</v>
      </c>
      <c r="K1538" t="s">
        <v>14</v>
      </c>
    </row>
    <row r="1539" spans="1:11" x14ac:dyDescent="0.35">
      <c r="A1539">
        <v>1538</v>
      </c>
      <c r="B1539">
        <v>36</v>
      </c>
      <c r="C1539">
        <v>84.86</v>
      </c>
      <c r="D1539">
        <v>3054.96</v>
      </c>
      <c r="E1539" t="s">
        <v>17</v>
      </c>
      <c r="F1539" t="s">
        <v>20</v>
      </c>
      <c r="G1539" t="s">
        <v>13</v>
      </c>
      <c r="H1539" t="s">
        <v>14</v>
      </c>
      <c r="I1539" t="s">
        <v>14</v>
      </c>
      <c r="J1539">
        <v>0</v>
      </c>
      <c r="K1539" t="s">
        <v>14</v>
      </c>
    </row>
    <row r="1540" spans="1:11" x14ac:dyDescent="0.35">
      <c r="A1540">
        <v>1539</v>
      </c>
      <c r="B1540">
        <v>66</v>
      </c>
      <c r="C1540">
        <v>22.59</v>
      </c>
      <c r="D1540">
        <v>1490.94</v>
      </c>
      <c r="E1540" t="s">
        <v>11</v>
      </c>
      <c r="F1540" t="s">
        <v>18</v>
      </c>
      <c r="G1540" t="s">
        <v>19</v>
      </c>
      <c r="H1540" t="s">
        <v>15</v>
      </c>
      <c r="I1540" t="s">
        <v>15</v>
      </c>
      <c r="J1540">
        <v>2</v>
      </c>
      <c r="K1540" t="s">
        <v>14</v>
      </c>
    </row>
    <row r="1541" spans="1:11" x14ac:dyDescent="0.35">
      <c r="A1541">
        <v>1540</v>
      </c>
      <c r="B1541">
        <v>34</v>
      </c>
      <c r="C1541">
        <v>104.82</v>
      </c>
      <c r="D1541">
        <v>3563.88</v>
      </c>
      <c r="E1541" t="s">
        <v>17</v>
      </c>
      <c r="F1541" t="s">
        <v>16</v>
      </c>
      <c r="G1541" t="s">
        <v>19</v>
      </c>
      <c r="H1541" t="s">
        <v>15</v>
      </c>
      <c r="I1541" t="s">
        <v>14</v>
      </c>
      <c r="J1541">
        <v>1</v>
      </c>
      <c r="K1541" t="s">
        <v>14</v>
      </c>
    </row>
    <row r="1542" spans="1:11" x14ac:dyDescent="0.35">
      <c r="A1542">
        <v>1541</v>
      </c>
      <c r="B1542">
        <v>36</v>
      </c>
      <c r="C1542">
        <v>115.1</v>
      </c>
      <c r="D1542">
        <v>4143.6000000000004</v>
      </c>
      <c r="E1542" t="s">
        <v>11</v>
      </c>
      <c r="F1542" t="s">
        <v>18</v>
      </c>
      <c r="G1542" t="s">
        <v>19</v>
      </c>
      <c r="H1542" t="s">
        <v>15</v>
      </c>
      <c r="I1542" t="s">
        <v>15</v>
      </c>
      <c r="J1542">
        <v>0</v>
      </c>
      <c r="K1542" t="s">
        <v>14</v>
      </c>
    </row>
    <row r="1543" spans="1:11" x14ac:dyDescent="0.35">
      <c r="A1543">
        <v>1542</v>
      </c>
      <c r="B1543">
        <v>6</v>
      </c>
      <c r="C1543">
        <v>86.21</v>
      </c>
      <c r="D1543">
        <v>517.26</v>
      </c>
      <c r="E1543" t="s">
        <v>21</v>
      </c>
      <c r="F1543" t="s">
        <v>16</v>
      </c>
      <c r="G1543" t="s">
        <v>13</v>
      </c>
      <c r="H1543" t="s">
        <v>14</v>
      </c>
      <c r="I1543" t="s">
        <v>14</v>
      </c>
      <c r="J1543">
        <v>3</v>
      </c>
      <c r="K1543" t="s">
        <v>15</v>
      </c>
    </row>
    <row r="1544" spans="1:11" x14ac:dyDescent="0.35">
      <c r="A1544">
        <v>1543</v>
      </c>
      <c r="B1544">
        <v>39</v>
      </c>
      <c r="C1544">
        <v>71.27</v>
      </c>
      <c r="D1544">
        <v>2779.53</v>
      </c>
      <c r="E1544" t="s">
        <v>11</v>
      </c>
      <c r="F1544" t="s">
        <v>16</v>
      </c>
      <c r="G1544" t="s">
        <v>13</v>
      </c>
      <c r="H1544" t="s">
        <v>14</v>
      </c>
      <c r="I1544" t="s">
        <v>14</v>
      </c>
      <c r="J1544">
        <v>0</v>
      </c>
      <c r="K1544" t="s">
        <v>15</v>
      </c>
    </row>
    <row r="1545" spans="1:11" x14ac:dyDescent="0.35">
      <c r="A1545">
        <v>1544</v>
      </c>
      <c r="B1545">
        <v>42</v>
      </c>
      <c r="C1545">
        <v>92.57</v>
      </c>
      <c r="D1545">
        <v>3887.94</v>
      </c>
      <c r="E1545" t="s">
        <v>17</v>
      </c>
      <c r="F1545" t="s">
        <v>12</v>
      </c>
      <c r="G1545" t="s">
        <v>19</v>
      </c>
      <c r="H1545" t="s">
        <v>14</v>
      </c>
      <c r="I1545" t="s">
        <v>15</v>
      </c>
      <c r="J1545">
        <v>6</v>
      </c>
      <c r="K1545" t="s">
        <v>15</v>
      </c>
    </row>
    <row r="1546" spans="1:11" x14ac:dyDescent="0.35">
      <c r="A1546">
        <v>1545</v>
      </c>
      <c r="B1546">
        <v>58</v>
      </c>
      <c r="C1546">
        <v>52.64</v>
      </c>
      <c r="D1546">
        <v>3053.12</v>
      </c>
      <c r="E1546" t="s">
        <v>11</v>
      </c>
      <c r="F1546" t="s">
        <v>12</v>
      </c>
      <c r="G1546" t="s">
        <v>13</v>
      </c>
      <c r="H1546" t="s">
        <v>14</v>
      </c>
      <c r="I1546" t="s">
        <v>14</v>
      </c>
      <c r="J1546">
        <v>2</v>
      </c>
      <c r="K1546" t="s">
        <v>14</v>
      </c>
    </row>
    <row r="1547" spans="1:11" x14ac:dyDescent="0.35">
      <c r="A1547">
        <v>1546</v>
      </c>
      <c r="B1547">
        <v>12</v>
      </c>
      <c r="C1547">
        <v>82.64</v>
      </c>
      <c r="D1547">
        <v>991.68</v>
      </c>
      <c r="E1547" t="s">
        <v>11</v>
      </c>
      <c r="F1547" t="s">
        <v>12</v>
      </c>
      <c r="G1547" t="s">
        <v>22</v>
      </c>
      <c r="H1547" t="s">
        <v>14</v>
      </c>
      <c r="I1547" t="s">
        <v>15</v>
      </c>
      <c r="J1547">
        <v>1</v>
      </c>
      <c r="K1547" t="s">
        <v>15</v>
      </c>
    </row>
    <row r="1548" spans="1:11" x14ac:dyDescent="0.35">
      <c r="A1548">
        <v>1547</v>
      </c>
      <c r="B1548">
        <v>3</v>
      </c>
      <c r="C1548">
        <v>91.9</v>
      </c>
      <c r="D1548">
        <v>275.7</v>
      </c>
      <c r="E1548" t="s">
        <v>17</v>
      </c>
      <c r="F1548" t="s">
        <v>16</v>
      </c>
      <c r="G1548" t="s">
        <v>13</v>
      </c>
      <c r="H1548" t="s">
        <v>15</v>
      </c>
      <c r="I1548" t="s">
        <v>15</v>
      </c>
      <c r="J1548">
        <v>2</v>
      </c>
      <c r="K1548" t="s">
        <v>14</v>
      </c>
    </row>
    <row r="1549" spans="1:11" x14ac:dyDescent="0.35">
      <c r="A1549">
        <v>1548</v>
      </c>
      <c r="B1549">
        <v>18</v>
      </c>
      <c r="C1549">
        <v>34.270000000000003</v>
      </c>
      <c r="D1549">
        <v>616.86</v>
      </c>
      <c r="E1549" t="s">
        <v>11</v>
      </c>
      <c r="F1549" t="s">
        <v>16</v>
      </c>
      <c r="G1549" t="s">
        <v>13</v>
      </c>
      <c r="H1549" t="s">
        <v>14</v>
      </c>
      <c r="I1549" t="s">
        <v>14</v>
      </c>
      <c r="J1549">
        <v>4</v>
      </c>
      <c r="K1549" t="s">
        <v>15</v>
      </c>
    </row>
    <row r="1550" spans="1:11" x14ac:dyDescent="0.35">
      <c r="A1550">
        <v>1549</v>
      </c>
      <c r="B1550">
        <v>40</v>
      </c>
      <c r="C1550">
        <v>34.01</v>
      </c>
      <c r="D1550">
        <v>1360.4</v>
      </c>
      <c r="E1550" t="s">
        <v>17</v>
      </c>
      <c r="F1550" t="s">
        <v>16</v>
      </c>
      <c r="G1550" t="s">
        <v>19</v>
      </c>
      <c r="H1550" t="s">
        <v>15</v>
      </c>
      <c r="I1550" t="s">
        <v>15</v>
      </c>
      <c r="J1550">
        <v>2</v>
      </c>
      <c r="K1550" t="s">
        <v>14</v>
      </c>
    </row>
    <row r="1551" spans="1:11" x14ac:dyDescent="0.35">
      <c r="A1551">
        <v>1550</v>
      </c>
      <c r="B1551">
        <v>21</v>
      </c>
      <c r="C1551">
        <v>91.61</v>
      </c>
      <c r="D1551">
        <v>1923.81</v>
      </c>
      <c r="E1551" t="s">
        <v>17</v>
      </c>
      <c r="F1551" t="s">
        <v>16</v>
      </c>
      <c r="G1551" t="s">
        <v>22</v>
      </c>
      <c r="H1551" t="s">
        <v>14</v>
      </c>
      <c r="I1551" t="s">
        <v>15</v>
      </c>
      <c r="J1551">
        <v>2</v>
      </c>
      <c r="K1551" t="s">
        <v>15</v>
      </c>
    </row>
    <row r="1552" spans="1:11" x14ac:dyDescent="0.35">
      <c r="A1552">
        <v>1551</v>
      </c>
      <c r="B1552">
        <v>15</v>
      </c>
      <c r="C1552">
        <v>63.18</v>
      </c>
      <c r="D1552">
        <v>947.7</v>
      </c>
      <c r="E1552" t="s">
        <v>11</v>
      </c>
      <c r="F1552" t="s">
        <v>16</v>
      </c>
      <c r="G1552" t="s">
        <v>13</v>
      </c>
      <c r="H1552" t="s">
        <v>14</v>
      </c>
      <c r="I1552" t="s">
        <v>14</v>
      </c>
      <c r="J1552">
        <v>1</v>
      </c>
      <c r="K1552" t="s">
        <v>14</v>
      </c>
    </row>
    <row r="1553" spans="1:11" x14ac:dyDescent="0.35">
      <c r="A1553">
        <v>1552</v>
      </c>
      <c r="B1553">
        <v>26</v>
      </c>
      <c r="C1553">
        <v>108.92</v>
      </c>
      <c r="D1553">
        <v>2831.92</v>
      </c>
      <c r="E1553" t="s">
        <v>17</v>
      </c>
      <c r="F1553" t="s">
        <v>20</v>
      </c>
      <c r="G1553" t="s">
        <v>19</v>
      </c>
      <c r="H1553" t="s">
        <v>14</v>
      </c>
      <c r="I1553" t="s">
        <v>15</v>
      </c>
      <c r="J1553">
        <v>1</v>
      </c>
      <c r="K1553" t="s">
        <v>14</v>
      </c>
    </row>
    <row r="1554" spans="1:11" x14ac:dyDescent="0.35">
      <c r="A1554">
        <v>1553</v>
      </c>
      <c r="B1554">
        <v>8</v>
      </c>
      <c r="C1554">
        <v>51.19</v>
      </c>
      <c r="D1554">
        <v>409.52</v>
      </c>
      <c r="E1554" t="s">
        <v>17</v>
      </c>
      <c r="F1554" t="s">
        <v>18</v>
      </c>
      <c r="G1554" t="s">
        <v>19</v>
      </c>
      <c r="H1554" t="s">
        <v>14</v>
      </c>
      <c r="I1554" t="s">
        <v>14</v>
      </c>
      <c r="J1554">
        <v>2</v>
      </c>
      <c r="K1554" t="s">
        <v>14</v>
      </c>
    </row>
    <row r="1555" spans="1:11" x14ac:dyDescent="0.35">
      <c r="A1555">
        <v>1554</v>
      </c>
      <c r="B1555">
        <v>42</v>
      </c>
      <c r="C1555">
        <v>24.24</v>
      </c>
      <c r="D1555">
        <v>1018.08</v>
      </c>
      <c r="E1555" t="s">
        <v>11</v>
      </c>
      <c r="F1555" t="s">
        <v>12</v>
      </c>
      <c r="G1555" t="s">
        <v>19</v>
      </c>
      <c r="H1555" t="s">
        <v>14</v>
      </c>
      <c r="I1555" t="s">
        <v>14</v>
      </c>
      <c r="J1555">
        <v>4</v>
      </c>
      <c r="K1555" t="s">
        <v>15</v>
      </c>
    </row>
    <row r="1556" spans="1:11" x14ac:dyDescent="0.35">
      <c r="A1556">
        <v>1555</v>
      </c>
      <c r="B1556">
        <v>44</v>
      </c>
      <c r="C1556">
        <v>84.99</v>
      </c>
      <c r="D1556">
        <v>3739.56</v>
      </c>
      <c r="E1556" t="s">
        <v>11</v>
      </c>
      <c r="F1556" t="s">
        <v>16</v>
      </c>
      <c r="G1556" t="s">
        <v>13</v>
      </c>
      <c r="H1556" t="s">
        <v>14</v>
      </c>
      <c r="I1556" t="s">
        <v>14</v>
      </c>
      <c r="J1556">
        <v>1</v>
      </c>
      <c r="K1556" t="s">
        <v>15</v>
      </c>
    </row>
    <row r="1557" spans="1:11" x14ac:dyDescent="0.35">
      <c r="A1557">
        <v>1556</v>
      </c>
      <c r="B1557">
        <v>14</v>
      </c>
      <c r="C1557">
        <v>88.42</v>
      </c>
      <c r="D1557">
        <v>1237.8800000000001</v>
      </c>
      <c r="E1557" t="s">
        <v>11</v>
      </c>
      <c r="F1557" t="s">
        <v>20</v>
      </c>
      <c r="G1557" t="s">
        <v>19</v>
      </c>
      <c r="H1557" t="s">
        <v>14</v>
      </c>
      <c r="I1557" t="s">
        <v>14</v>
      </c>
      <c r="J1557">
        <v>1</v>
      </c>
      <c r="K1557" t="s">
        <v>15</v>
      </c>
    </row>
    <row r="1558" spans="1:11" x14ac:dyDescent="0.35">
      <c r="A1558">
        <v>1557</v>
      </c>
      <c r="B1558">
        <v>2</v>
      </c>
      <c r="C1558">
        <v>75.36</v>
      </c>
      <c r="D1558">
        <v>150.72</v>
      </c>
      <c r="E1558" t="s">
        <v>11</v>
      </c>
      <c r="F1558" t="s">
        <v>12</v>
      </c>
      <c r="G1558" t="s">
        <v>22</v>
      </c>
      <c r="H1558" t="s">
        <v>14</v>
      </c>
      <c r="I1558" t="s">
        <v>14</v>
      </c>
      <c r="J1558">
        <v>1</v>
      </c>
      <c r="K1558" t="s">
        <v>15</v>
      </c>
    </row>
    <row r="1559" spans="1:11" x14ac:dyDescent="0.35">
      <c r="A1559">
        <v>1558</v>
      </c>
      <c r="B1559">
        <v>37</v>
      </c>
      <c r="C1559">
        <v>88.33</v>
      </c>
      <c r="D1559">
        <v>3268.21</v>
      </c>
      <c r="E1559" t="s">
        <v>11</v>
      </c>
      <c r="F1559" t="s">
        <v>18</v>
      </c>
      <c r="G1559" t="s">
        <v>13</v>
      </c>
      <c r="H1559" t="s">
        <v>15</v>
      </c>
      <c r="I1559" t="s">
        <v>14</v>
      </c>
      <c r="J1559">
        <v>1</v>
      </c>
      <c r="K1559" t="s">
        <v>14</v>
      </c>
    </row>
    <row r="1560" spans="1:11" x14ac:dyDescent="0.35">
      <c r="A1560">
        <v>1559</v>
      </c>
      <c r="B1560">
        <v>69</v>
      </c>
      <c r="C1560">
        <v>72.38</v>
      </c>
      <c r="D1560">
        <v>4994.22</v>
      </c>
      <c r="E1560" t="s">
        <v>21</v>
      </c>
      <c r="F1560" t="s">
        <v>20</v>
      </c>
      <c r="G1560" t="s">
        <v>19</v>
      </c>
      <c r="H1560" t="s">
        <v>15</v>
      </c>
      <c r="I1560" t="s">
        <v>14</v>
      </c>
      <c r="J1560">
        <v>0</v>
      </c>
      <c r="K1560" t="s">
        <v>15</v>
      </c>
    </row>
    <row r="1561" spans="1:11" x14ac:dyDescent="0.35">
      <c r="A1561">
        <v>1560</v>
      </c>
      <c r="B1561">
        <v>38</v>
      </c>
      <c r="C1561">
        <v>89.26</v>
      </c>
      <c r="D1561">
        <v>3391.88</v>
      </c>
      <c r="E1561" t="s">
        <v>17</v>
      </c>
      <c r="F1561" t="s">
        <v>16</v>
      </c>
      <c r="G1561" t="s">
        <v>13</v>
      </c>
      <c r="H1561" t="s">
        <v>15</v>
      </c>
      <c r="I1561" t="s">
        <v>15</v>
      </c>
      <c r="J1561">
        <v>1</v>
      </c>
      <c r="K1561" t="s">
        <v>14</v>
      </c>
    </row>
    <row r="1562" spans="1:11" x14ac:dyDescent="0.35">
      <c r="A1562">
        <v>1561</v>
      </c>
      <c r="B1562">
        <v>41</v>
      </c>
      <c r="C1562">
        <v>24.39</v>
      </c>
      <c r="D1562">
        <v>999.99</v>
      </c>
      <c r="E1562" t="s">
        <v>11</v>
      </c>
      <c r="F1562" t="s">
        <v>20</v>
      </c>
      <c r="G1562" t="s">
        <v>19</v>
      </c>
      <c r="H1562" t="s">
        <v>14</v>
      </c>
      <c r="I1562" t="s">
        <v>15</v>
      </c>
      <c r="J1562">
        <v>1</v>
      </c>
      <c r="K1562" t="s">
        <v>14</v>
      </c>
    </row>
    <row r="1563" spans="1:11" x14ac:dyDescent="0.35">
      <c r="A1563">
        <v>1562</v>
      </c>
      <c r="B1563">
        <v>62</v>
      </c>
      <c r="C1563">
        <v>56.84</v>
      </c>
      <c r="D1563">
        <v>3524.08</v>
      </c>
      <c r="E1563" t="s">
        <v>17</v>
      </c>
      <c r="F1563" t="s">
        <v>20</v>
      </c>
      <c r="G1563" t="s">
        <v>13</v>
      </c>
      <c r="H1563" t="s">
        <v>14</v>
      </c>
      <c r="I1563" t="s">
        <v>14</v>
      </c>
      <c r="J1563">
        <v>3</v>
      </c>
      <c r="K1563" t="s">
        <v>14</v>
      </c>
    </row>
    <row r="1564" spans="1:11" x14ac:dyDescent="0.35">
      <c r="A1564">
        <v>1563</v>
      </c>
      <c r="B1564">
        <v>60</v>
      </c>
      <c r="C1564">
        <v>41.08</v>
      </c>
      <c r="D1564">
        <v>2464.8000000000002</v>
      </c>
      <c r="E1564" t="s">
        <v>17</v>
      </c>
      <c r="F1564" t="s">
        <v>18</v>
      </c>
      <c r="G1564" t="s">
        <v>19</v>
      </c>
      <c r="H1564" t="s">
        <v>14</v>
      </c>
      <c r="I1564" t="s">
        <v>15</v>
      </c>
      <c r="J1564">
        <v>1</v>
      </c>
      <c r="K1564" t="s">
        <v>14</v>
      </c>
    </row>
    <row r="1565" spans="1:11" x14ac:dyDescent="0.35">
      <c r="A1565">
        <v>1564</v>
      </c>
      <c r="B1565">
        <v>14</v>
      </c>
      <c r="C1565">
        <v>29.93</v>
      </c>
      <c r="D1565">
        <v>419.02</v>
      </c>
      <c r="E1565" t="s">
        <v>11</v>
      </c>
      <c r="F1565" t="s">
        <v>20</v>
      </c>
      <c r="G1565" t="s">
        <v>13</v>
      </c>
      <c r="H1565" t="s">
        <v>15</v>
      </c>
      <c r="I1565" t="s">
        <v>15</v>
      </c>
      <c r="J1565">
        <v>1</v>
      </c>
      <c r="K1565" t="s">
        <v>14</v>
      </c>
    </row>
    <row r="1566" spans="1:11" x14ac:dyDescent="0.35">
      <c r="A1566">
        <v>1565</v>
      </c>
      <c r="B1566">
        <v>2</v>
      </c>
      <c r="C1566">
        <v>43.41</v>
      </c>
      <c r="D1566">
        <v>86.82</v>
      </c>
      <c r="E1566" t="s">
        <v>11</v>
      </c>
      <c r="F1566" t="s">
        <v>12</v>
      </c>
      <c r="G1566" t="s">
        <v>19</v>
      </c>
      <c r="H1566" t="s">
        <v>14</v>
      </c>
      <c r="I1566" t="s">
        <v>14</v>
      </c>
      <c r="J1566">
        <v>1</v>
      </c>
      <c r="K1566" t="s">
        <v>15</v>
      </c>
    </row>
    <row r="1567" spans="1:11" x14ac:dyDescent="0.35">
      <c r="A1567">
        <v>1566</v>
      </c>
      <c r="B1567">
        <v>70</v>
      </c>
      <c r="C1567">
        <v>39.130000000000003</v>
      </c>
      <c r="D1567">
        <v>2739.1</v>
      </c>
      <c r="E1567" t="s">
        <v>17</v>
      </c>
      <c r="F1567" t="s">
        <v>20</v>
      </c>
      <c r="G1567" t="s">
        <v>19</v>
      </c>
      <c r="H1567" t="s">
        <v>14</v>
      </c>
      <c r="I1567" t="s">
        <v>14</v>
      </c>
      <c r="J1567">
        <v>3</v>
      </c>
      <c r="K1567" t="s">
        <v>14</v>
      </c>
    </row>
    <row r="1568" spans="1:11" x14ac:dyDescent="0.35">
      <c r="A1568">
        <v>1567</v>
      </c>
      <c r="B1568">
        <v>17</v>
      </c>
      <c r="C1568">
        <v>117.31</v>
      </c>
      <c r="D1568">
        <v>1994.27</v>
      </c>
      <c r="E1568" t="s">
        <v>11</v>
      </c>
      <c r="F1568" t="s">
        <v>12</v>
      </c>
      <c r="G1568" t="s">
        <v>19</v>
      </c>
      <c r="H1568" t="s">
        <v>15</v>
      </c>
      <c r="I1568" t="s">
        <v>15</v>
      </c>
      <c r="J1568">
        <v>1</v>
      </c>
      <c r="K1568" t="s">
        <v>15</v>
      </c>
    </row>
    <row r="1569" spans="1:11" x14ac:dyDescent="0.35">
      <c r="A1569">
        <v>1568</v>
      </c>
      <c r="B1569">
        <v>28</v>
      </c>
      <c r="C1569">
        <v>48.65</v>
      </c>
      <c r="D1569">
        <v>1362.2</v>
      </c>
      <c r="E1569" t="s">
        <v>17</v>
      </c>
      <c r="F1569" t="s">
        <v>16</v>
      </c>
      <c r="G1569" t="s">
        <v>13</v>
      </c>
      <c r="H1569" t="s">
        <v>15</v>
      </c>
      <c r="I1569" t="s">
        <v>15</v>
      </c>
      <c r="J1569">
        <v>1</v>
      </c>
      <c r="K1569" t="s">
        <v>15</v>
      </c>
    </row>
    <row r="1570" spans="1:11" x14ac:dyDescent="0.35">
      <c r="A1570">
        <v>1569</v>
      </c>
      <c r="B1570">
        <v>66</v>
      </c>
      <c r="C1570">
        <v>43.1</v>
      </c>
      <c r="D1570">
        <v>2844.6</v>
      </c>
      <c r="E1570" t="s">
        <v>11</v>
      </c>
      <c r="F1570" t="s">
        <v>16</v>
      </c>
      <c r="G1570" t="s">
        <v>19</v>
      </c>
      <c r="H1570" t="s">
        <v>15</v>
      </c>
      <c r="I1570" t="s">
        <v>15</v>
      </c>
      <c r="J1570">
        <v>0</v>
      </c>
      <c r="K1570" t="s">
        <v>14</v>
      </c>
    </row>
    <row r="1571" spans="1:11" x14ac:dyDescent="0.35">
      <c r="A1571">
        <v>1570</v>
      </c>
      <c r="B1571">
        <v>35</v>
      </c>
      <c r="C1571">
        <v>103.49</v>
      </c>
      <c r="D1571">
        <v>3622.15</v>
      </c>
      <c r="E1571" t="s">
        <v>17</v>
      </c>
      <c r="F1571" t="s">
        <v>12</v>
      </c>
      <c r="G1571" t="s">
        <v>13</v>
      </c>
      <c r="H1571" t="s">
        <v>14</v>
      </c>
      <c r="I1571" t="s">
        <v>15</v>
      </c>
      <c r="J1571">
        <v>3</v>
      </c>
      <c r="K1571" t="s">
        <v>15</v>
      </c>
    </row>
    <row r="1572" spans="1:11" x14ac:dyDescent="0.35">
      <c r="A1572">
        <v>1571</v>
      </c>
      <c r="B1572">
        <v>5</v>
      </c>
      <c r="C1572">
        <v>61.91</v>
      </c>
      <c r="D1572">
        <v>309.55</v>
      </c>
      <c r="E1572" t="s">
        <v>17</v>
      </c>
      <c r="F1572" t="s">
        <v>16</v>
      </c>
      <c r="G1572" t="s">
        <v>19</v>
      </c>
      <c r="H1572" t="s">
        <v>14</v>
      </c>
      <c r="I1572" t="s">
        <v>15</v>
      </c>
      <c r="J1572">
        <v>0</v>
      </c>
      <c r="K1572" t="s">
        <v>14</v>
      </c>
    </row>
    <row r="1573" spans="1:11" x14ac:dyDescent="0.35">
      <c r="A1573">
        <v>1572</v>
      </c>
      <c r="B1573">
        <v>65</v>
      </c>
      <c r="C1573">
        <v>62.15</v>
      </c>
      <c r="D1573">
        <v>4039.75</v>
      </c>
      <c r="E1573" t="s">
        <v>11</v>
      </c>
      <c r="F1573" t="s">
        <v>18</v>
      </c>
      <c r="G1573" t="s">
        <v>19</v>
      </c>
      <c r="H1573" t="s">
        <v>15</v>
      </c>
      <c r="I1573" t="s">
        <v>14</v>
      </c>
      <c r="J1573">
        <v>0</v>
      </c>
      <c r="K1573" t="s">
        <v>15</v>
      </c>
    </row>
    <row r="1574" spans="1:11" x14ac:dyDescent="0.35">
      <c r="A1574">
        <v>1573</v>
      </c>
      <c r="B1574">
        <v>40</v>
      </c>
      <c r="C1574">
        <v>64.36</v>
      </c>
      <c r="D1574">
        <v>2574.4</v>
      </c>
      <c r="E1574" t="s">
        <v>11</v>
      </c>
      <c r="F1574" t="s">
        <v>18</v>
      </c>
      <c r="G1574" t="s">
        <v>13</v>
      </c>
      <c r="H1574" t="s">
        <v>14</v>
      </c>
      <c r="I1574" t="s">
        <v>15</v>
      </c>
      <c r="J1574">
        <v>2</v>
      </c>
      <c r="K1574" t="s">
        <v>14</v>
      </c>
    </row>
    <row r="1575" spans="1:11" x14ac:dyDescent="0.35">
      <c r="A1575">
        <v>1574</v>
      </c>
      <c r="B1575">
        <v>56</v>
      </c>
      <c r="C1575">
        <v>61.65</v>
      </c>
      <c r="D1575">
        <v>3452.4</v>
      </c>
      <c r="E1575" t="s">
        <v>17</v>
      </c>
      <c r="F1575" t="s">
        <v>18</v>
      </c>
      <c r="G1575" t="s">
        <v>19</v>
      </c>
      <c r="H1575" t="s">
        <v>14</v>
      </c>
      <c r="I1575" t="s">
        <v>14</v>
      </c>
      <c r="J1575">
        <v>4</v>
      </c>
      <c r="K1575" t="s">
        <v>14</v>
      </c>
    </row>
    <row r="1576" spans="1:11" x14ac:dyDescent="0.35">
      <c r="A1576">
        <v>1575</v>
      </c>
      <c r="B1576">
        <v>36</v>
      </c>
      <c r="C1576">
        <v>52.66</v>
      </c>
      <c r="D1576">
        <v>1895.76</v>
      </c>
      <c r="E1576" t="s">
        <v>17</v>
      </c>
      <c r="F1576" t="s">
        <v>18</v>
      </c>
      <c r="G1576" t="s">
        <v>19</v>
      </c>
      <c r="H1576" t="s">
        <v>14</v>
      </c>
      <c r="I1576" t="s">
        <v>15</v>
      </c>
      <c r="J1576">
        <v>1</v>
      </c>
      <c r="K1576" t="s">
        <v>15</v>
      </c>
    </row>
    <row r="1577" spans="1:11" x14ac:dyDescent="0.35">
      <c r="A1577">
        <v>1576</v>
      </c>
      <c r="B1577">
        <v>45</v>
      </c>
      <c r="C1577">
        <v>48.63</v>
      </c>
      <c r="D1577">
        <v>2188.35</v>
      </c>
      <c r="E1577" t="s">
        <v>17</v>
      </c>
      <c r="F1577" t="s">
        <v>12</v>
      </c>
      <c r="G1577" t="s">
        <v>13</v>
      </c>
      <c r="H1577" t="s">
        <v>14</v>
      </c>
      <c r="I1577" t="s">
        <v>15</v>
      </c>
      <c r="J1577">
        <v>1</v>
      </c>
      <c r="K1577" t="s">
        <v>14</v>
      </c>
    </row>
    <row r="1578" spans="1:11" x14ac:dyDescent="0.35">
      <c r="A1578">
        <v>1577</v>
      </c>
      <c r="B1578">
        <v>23</v>
      </c>
      <c r="C1578">
        <v>108.2</v>
      </c>
      <c r="D1578">
        <v>2488.6</v>
      </c>
      <c r="E1578" t="s">
        <v>21</v>
      </c>
      <c r="F1578" t="s">
        <v>18</v>
      </c>
      <c r="G1578" t="s">
        <v>19</v>
      </c>
      <c r="H1578" t="s">
        <v>14</v>
      </c>
      <c r="I1578" t="s">
        <v>15</v>
      </c>
      <c r="J1578">
        <v>1</v>
      </c>
      <c r="K1578" t="s">
        <v>14</v>
      </c>
    </row>
    <row r="1579" spans="1:11" x14ac:dyDescent="0.35">
      <c r="A1579">
        <v>1578</v>
      </c>
      <c r="B1579">
        <v>47</v>
      </c>
      <c r="C1579">
        <v>36.17</v>
      </c>
      <c r="D1579">
        <v>1699.99</v>
      </c>
      <c r="E1579" t="s">
        <v>11</v>
      </c>
      <c r="F1579" t="s">
        <v>12</v>
      </c>
      <c r="G1579" t="s">
        <v>13</v>
      </c>
      <c r="H1579" t="s">
        <v>14</v>
      </c>
      <c r="I1579" t="s">
        <v>15</v>
      </c>
      <c r="J1579">
        <v>0</v>
      </c>
      <c r="K1579" t="s">
        <v>14</v>
      </c>
    </row>
    <row r="1580" spans="1:11" x14ac:dyDescent="0.35">
      <c r="A1580">
        <v>1579</v>
      </c>
      <c r="B1580">
        <v>31</v>
      </c>
      <c r="C1580">
        <v>38.11</v>
      </c>
      <c r="D1580">
        <v>1181.4100000000001</v>
      </c>
      <c r="E1580" t="s">
        <v>11</v>
      </c>
      <c r="F1580" t="s">
        <v>20</v>
      </c>
      <c r="G1580" t="s">
        <v>13</v>
      </c>
      <c r="H1580" t="s">
        <v>14</v>
      </c>
      <c r="I1580" t="s">
        <v>14</v>
      </c>
      <c r="J1580">
        <v>0</v>
      </c>
      <c r="K1580" t="s">
        <v>15</v>
      </c>
    </row>
    <row r="1581" spans="1:11" x14ac:dyDescent="0.35">
      <c r="A1581">
        <v>1580</v>
      </c>
      <c r="B1581">
        <v>11</v>
      </c>
      <c r="C1581">
        <v>77.17</v>
      </c>
      <c r="D1581">
        <v>848.87</v>
      </c>
      <c r="E1581" t="s">
        <v>17</v>
      </c>
      <c r="F1581" t="s">
        <v>12</v>
      </c>
      <c r="G1581" t="s">
        <v>13</v>
      </c>
      <c r="H1581" t="s">
        <v>14</v>
      </c>
      <c r="I1581" t="s">
        <v>15</v>
      </c>
      <c r="J1581">
        <v>0</v>
      </c>
      <c r="K1581" t="s">
        <v>14</v>
      </c>
    </row>
    <row r="1582" spans="1:11" x14ac:dyDescent="0.35">
      <c r="A1582">
        <v>1581</v>
      </c>
      <c r="B1582">
        <v>10</v>
      </c>
      <c r="C1582">
        <v>54.37</v>
      </c>
      <c r="D1582">
        <v>543.70000000000005</v>
      </c>
      <c r="E1582" t="s">
        <v>11</v>
      </c>
      <c r="F1582" t="s">
        <v>16</v>
      </c>
      <c r="G1582" t="s">
        <v>19</v>
      </c>
      <c r="H1582" t="s">
        <v>15</v>
      </c>
      <c r="I1582" t="s">
        <v>14</v>
      </c>
      <c r="J1582">
        <v>4</v>
      </c>
      <c r="K1582" t="s">
        <v>14</v>
      </c>
    </row>
    <row r="1583" spans="1:11" x14ac:dyDescent="0.35">
      <c r="A1583">
        <v>1582</v>
      </c>
      <c r="B1583">
        <v>67</v>
      </c>
      <c r="C1583">
        <v>62.15</v>
      </c>
      <c r="D1583">
        <v>4164.05</v>
      </c>
      <c r="E1583" t="s">
        <v>11</v>
      </c>
      <c r="F1583" t="s">
        <v>18</v>
      </c>
      <c r="G1583" t="s">
        <v>19</v>
      </c>
      <c r="H1583" t="s">
        <v>14</v>
      </c>
      <c r="I1583" t="s">
        <v>14</v>
      </c>
      <c r="J1583">
        <v>2</v>
      </c>
      <c r="K1583" t="s">
        <v>15</v>
      </c>
    </row>
    <row r="1584" spans="1:11" x14ac:dyDescent="0.35">
      <c r="A1584">
        <v>1583</v>
      </c>
      <c r="B1584">
        <v>14</v>
      </c>
      <c r="C1584">
        <v>100.65</v>
      </c>
      <c r="D1584">
        <v>1409.1</v>
      </c>
      <c r="E1584" t="s">
        <v>17</v>
      </c>
      <c r="F1584" t="s">
        <v>12</v>
      </c>
      <c r="G1584" t="s">
        <v>19</v>
      </c>
      <c r="H1584" t="s">
        <v>15</v>
      </c>
      <c r="I1584" t="s">
        <v>14</v>
      </c>
      <c r="J1584">
        <v>4</v>
      </c>
      <c r="K1584" t="s">
        <v>14</v>
      </c>
    </row>
    <row r="1585" spans="1:11" x14ac:dyDescent="0.35">
      <c r="A1585">
        <v>1584</v>
      </c>
      <c r="B1585">
        <v>10</v>
      </c>
      <c r="C1585">
        <v>110.36</v>
      </c>
      <c r="D1585">
        <v>1103.5999999999999</v>
      </c>
      <c r="E1585" t="s">
        <v>21</v>
      </c>
      <c r="F1585" t="s">
        <v>12</v>
      </c>
      <c r="G1585" t="s">
        <v>13</v>
      </c>
      <c r="H1585" t="s">
        <v>14</v>
      </c>
      <c r="I1585" t="s">
        <v>14</v>
      </c>
      <c r="J1585">
        <v>1</v>
      </c>
      <c r="K1585" t="s">
        <v>14</v>
      </c>
    </row>
    <row r="1586" spans="1:11" x14ac:dyDescent="0.35">
      <c r="A1586">
        <v>1585</v>
      </c>
      <c r="B1586">
        <v>1</v>
      </c>
      <c r="C1586">
        <v>99.06</v>
      </c>
      <c r="D1586">
        <v>99.06</v>
      </c>
      <c r="E1586" t="s">
        <v>11</v>
      </c>
      <c r="F1586" t="s">
        <v>12</v>
      </c>
      <c r="G1586" t="s">
        <v>13</v>
      </c>
      <c r="H1586" t="s">
        <v>14</v>
      </c>
      <c r="I1586" t="s">
        <v>15</v>
      </c>
      <c r="J1586">
        <v>2</v>
      </c>
      <c r="K1586" t="s">
        <v>15</v>
      </c>
    </row>
    <row r="1587" spans="1:11" x14ac:dyDescent="0.35">
      <c r="A1587">
        <v>1586</v>
      </c>
      <c r="B1587">
        <v>5</v>
      </c>
      <c r="C1587">
        <v>43.49</v>
      </c>
      <c r="D1587">
        <v>217.45</v>
      </c>
      <c r="E1587" t="s">
        <v>11</v>
      </c>
      <c r="F1587" t="s">
        <v>20</v>
      </c>
      <c r="G1587" t="s">
        <v>19</v>
      </c>
      <c r="H1587" t="s">
        <v>14</v>
      </c>
      <c r="I1587" t="s">
        <v>14</v>
      </c>
      <c r="J1587">
        <v>1</v>
      </c>
      <c r="K1587" t="s">
        <v>15</v>
      </c>
    </row>
    <row r="1588" spans="1:11" x14ac:dyDescent="0.35">
      <c r="A1588">
        <v>1587</v>
      </c>
      <c r="B1588">
        <v>20</v>
      </c>
      <c r="C1588">
        <v>118</v>
      </c>
      <c r="D1588">
        <v>2360</v>
      </c>
      <c r="E1588" t="s">
        <v>17</v>
      </c>
      <c r="F1588" t="s">
        <v>12</v>
      </c>
      <c r="G1588" t="s">
        <v>22</v>
      </c>
      <c r="H1588" t="s">
        <v>14</v>
      </c>
      <c r="I1588" t="s">
        <v>14</v>
      </c>
      <c r="J1588">
        <v>1</v>
      </c>
      <c r="K1588" t="s">
        <v>14</v>
      </c>
    </row>
    <row r="1589" spans="1:11" x14ac:dyDescent="0.35">
      <c r="A1589">
        <v>1588</v>
      </c>
      <c r="B1589">
        <v>8</v>
      </c>
      <c r="C1589">
        <v>56.32</v>
      </c>
      <c r="D1589">
        <v>450.56</v>
      </c>
      <c r="E1589" t="s">
        <v>11</v>
      </c>
      <c r="F1589" t="s">
        <v>18</v>
      </c>
      <c r="G1589" t="s">
        <v>22</v>
      </c>
      <c r="H1589" t="s">
        <v>14</v>
      </c>
      <c r="I1589" t="s">
        <v>14</v>
      </c>
      <c r="J1589">
        <v>0</v>
      </c>
      <c r="K1589" t="s">
        <v>15</v>
      </c>
    </row>
    <row r="1590" spans="1:11" x14ac:dyDescent="0.35">
      <c r="A1590">
        <v>1589</v>
      </c>
      <c r="B1590">
        <v>43</v>
      </c>
      <c r="C1590">
        <v>36.909999999999997</v>
      </c>
      <c r="D1590">
        <v>1587.13</v>
      </c>
      <c r="E1590" t="s">
        <v>11</v>
      </c>
      <c r="F1590" t="s">
        <v>16</v>
      </c>
      <c r="G1590" t="s">
        <v>19</v>
      </c>
      <c r="H1590" t="s">
        <v>14</v>
      </c>
      <c r="I1590" t="s">
        <v>15</v>
      </c>
      <c r="J1590">
        <v>1</v>
      </c>
      <c r="K1590" t="s">
        <v>14</v>
      </c>
    </row>
    <row r="1591" spans="1:11" x14ac:dyDescent="0.35">
      <c r="A1591">
        <v>1590</v>
      </c>
      <c r="B1591">
        <v>1</v>
      </c>
      <c r="C1591">
        <v>69.95</v>
      </c>
      <c r="D1591">
        <v>69.95</v>
      </c>
      <c r="E1591" t="s">
        <v>17</v>
      </c>
      <c r="F1591" t="s">
        <v>20</v>
      </c>
      <c r="G1591" t="s">
        <v>19</v>
      </c>
      <c r="H1591" t="s">
        <v>15</v>
      </c>
      <c r="I1591" t="s">
        <v>14</v>
      </c>
      <c r="J1591">
        <v>0</v>
      </c>
      <c r="K1591" t="s">
        <v>14</v>
      </c>
    </row>
    <row r="1592" spans="1:11" x14ac:dyDescent="0.35">
      <c r="A1592">
        <v>1591</v>
      </c>
      <c r="B1592">
        <v>57</v>
      </c>
      <c r="C1592">
        <v>92.53</v>
      </c>
      <c r="D1592">
        <v>5274.21</v>
      </c>
      <c r="E1592" t="s">
        <v>11</v>
      </c>
      <c r="F1592" t="s">
        <v>16</v>
      </c>
      <c r="G1592" t="s">
        <v>19</v>
      </c>
      <c r="H1592" t="s">
        <v>14</v>
      </c>
      <c r="I1592" t="s">
        <v>14</v>
      </c>
      <c r="J1592">
        <v>0</v>
      </c>
      <c r="K1592" t="s">
        <v>15</v>
      </c>
    </row>
    <row r="1593" spans="1:11" x14ac:dyDescent="0.35">
      <c r="A1593">
        <v>1592</v>
      </c>
      <c r="B1593">
        <v>64</v>
      </c>
      <c r="C1593">
        <v>28.33</v>
      </c>
      <c r="D1593">
        <v>1813.12</v>
      </c>
      <c r="E1593" t="s">
        <v>11</v>
      </c>
      <c r="F1593" t="s">
        <v>20</v>
      </c>
      <c r="G1593" t="s">
        <v>22</v>
      </c>
      <c r="H1593" t="s">
        <v>15</v>
      </c>
      <c r="I1593" t="s">
        <v>15</v>
      </c>
      <c r="J1593">
        <v>1</v>
      </c>
      <c r="K1593" t="s">
        <v>14</v>
      </c>
    </row>
    <row r="1594" spans="1:11" x14ac:dyDescent="0.35">
      <c r="A1594">
        <v>1593</v>
      </c>
      <c r="B1594">
        <v>28</v>
      </c>
      <c r="C1594">
        <v>83.43</v>
      </c>
      <c r="D1594">
        <v>2336.04</v>
      </c>
      <c r="E1594" t="s">
        <v>11</v>
      </c>
      <c r="F1594" t="s">
        <v>20</v>
      </c>
      <c r="G1594" t="s">
        <v>13</v>
      </c>
      <c r="H1594" t="s">
        <v>14</v>
      </c>
      <c r="I1594" t="s">
        <v>15</v>
      </c>
      <c r="J1594">
        <v>4</v>
      </c>
      <c r="K1594" t="s">
        <v>15</v>
      </c>
    </row>
    <row r="1595" spans="1:11" x14ac:dyDescent="0.35">
      <c r="A1595">
        <v>1594</v>
      </c>
      <c r="B1595">
        <v>37</v>
      </c>
      <c r="C1595">
        <v>105.81</v>
      </c>
      <c r="D1595">
        <v>3914.97</v>
      </c>
      <c r="E1595" t="s">
        <v>11</v>
      </c>
      <c r="F1595" t="s">
        <v>18</v>
      </c>
      <c r="G1595" t="s">
        <v>22</v>
      </c>
      <c r="H1595" t="s">
        <v>14</v>
      </c>
      <c r="I1595" t="s">
        <v>15</v>
      </c>
      <c r="J1595">
        <v>4</v>
      </c>
      <c r="K1595" t="s">
        <v>15</v>
      </c>
    </row>
    <row r="1596" spans="1:11" x14ac:dyDescent="0.35">
      <c r="A1596">
        <v>1595</v>
      </c>
      <c r="B1596">
        <v>47</v>
      </c>
      <c r="C1596">
        <v>46.18</v>
      </c>
      <c r="D1596">
        <v>2170.46</v>
      </c>
      <c r="E1596" t="s">
        <v>17</v>
      </c>
      <c r="F1596" t="s">
        <v>16</v>
      </c>
      <c r="G1596" t="s">
        <v>19</v>
      </c>
      <c r="H1596" t="s">
        <v>15</v>
      </c>
      <c r="I1596" t="s">
        <v>15</v>
      </c>
      <c r="J1596">
        <v>3</v>
      </c>
      <c r="K1596" t="s">
        <v>14</v>
      </c>
    </row>
    <row r="1597" spans="1:11" x14ac:dyDescent="0.35">
      <c r="A1597">
        <v>1596</v>
      </c>
      <c r="B1597">
        <v>37</v>
      </c>
      <c r="C1597">
        <v>89.31</v>
      </c>
      <c r="D1597">
        <v>3304.47</v>
      </c>
      <c r="E1597" t="s">
        <v>11</v>
      </c>
      <c r="F1597" t="s">
        <v>16</v>
      </c>
      <c r="G1597" t="s">
        <v>22</v>
      </c>
      <c r="H1597" t="s">
        <v>14</v>
      </c>
      <c r="I1597" t="s">
        <v>14</v>
      </c>
      <c r="J1597">
        <v>1</v>
      </c>
      <c r="K1597" t="s">
        <v>14</v>
      </c>
    </row>
    <row r="1598" spans="1:11" x14ac:dyDescent="0.35">
      <c r="A1598">
        <v>1597</v>
      </c>
      <c r="B1598">
        <v>49</v>
      </c>
      <c r="C1598">
        <v>59.99</v>
      </c>
      <c r="D1598">
        <v>2939.51</v>
      </c>
      <c r="E1598" t="s">
        <v>11</v>
      </c>
      <c r="F1598" t="s">
        <v>20</v>
      </c>
      <c r="G1598" t="s">
        <v>13</v>
      </c>
      <c r="H1598" t="s">
        <v>15</v>
      </c>
      <c r="I1598" t="s">
        <v>14</v>
      </c>
      <c r="J1598">
        <v>1</v>
      </c>
      <c r="K1598" t="s">
        <v>14</v>
      </c>
    </row>
    <row r="1599" spans="1:11" x14ac:dyDescent="0.35">
      <c r="A1599">
        <v>1598</v>
      </c>
      <c r="B1599">
        <v>44</v>
      </c>
      <c r="C1599">
        <v>61.41</v>
      </c>
      <c r="D1599">
        <v>2702.04</v>
      </c>
      <c r="E1599" t="s">
        <v>11</v>
      </c>
      <c r="F1599" t="s">
        <v>18</v>
      </c>
      <c r="G1599" t="s">
        <v>19</v>
      </c>
      <c r="H1599" t="s">
        <v>14</v>
      </c>
      <c r="I1599" t="s">
        <v>14</v>
      </c>
      <c r="J1599">
        <v>2</v>
      </c>
      <c r="K1599" t="s">
        <v>15</v>
      </c>
    </row>
    <row r="1600" spans="1:11" x14ac:dyDescent="0.35">
      <c r="A1600">
        <v>1599</v>
      </c>
      <c r="B1600">
        <v>56</v>
      </c>
      <c r="C1600">
        <v>48.08</v>
      </c>
      <c r="D1600">
        <v>2692.48</v>
      </c>
      <c r="E1600" t="s">
        <v>21</v>
      </c>
      <c r="F1600" t="s">
        <v>18</v>
      </c>
      <c r="G1600" t="s">
        <v>13</v>
      </c>
      <c r="H1600" t="s">
        <v>14</v>
      </c>
      <c r="I1600" t="s">
        <v>14</v>
      </c>
      <c r="J1600">
        <v>1</v>
      </c>
      <c r="K1600" t="s">
        <v>14</v>
      </c>
    </row>
    <row r="1601" spans="1:11" x14ac:dyDescent="0.35">
      <c r="A1601">
        <v>1600</v>
      </c>
      <c r="B1601">
        <v>28</v>
      </c>
      <c r="C1601">
        <v>82.44</v>
      </c>
      <c r="D1601">
        <v>2308.3200000000002</v>
      </c>
      <c r="E1601" t="s">
        <v>21</v>
      </c>
      <c r="F1601" t="s">
        <v>20</v>
      </c>
      <c r="G1601" t="s">
        <v>13</v>
      </c>
      <c r="H1601" t="s">
        <v>14</v>
      </c>
      <c r="I1601" t="s">
        <v>14</v>
      </c>
      <c r="J1601">
        <v>1</v>
      </c>
      <c r="K1601" t="s">
        <v>14</v>
      </c>
    </row>
    <row r="1602" spans="1:11" x14ac:dyDescent="0.35">
      <c r="A1602">
        <v>1601</v>
      </c>
      <c r="B1602">
        <v>6</v>
      </c>
      <c r="C1602">
        <v>56.1</v>
      </c>
      <c r="D1602">
        <v>336.6</v>
      </c>
      <c r="E1602" t="s">
        <v>21</v>
      </c>
      <c r="F1602" t="s">
        <v>16</v>
      </c>
      <c r="G1602" t="s">
        <v>19</v>
      </c>
      <c r="H1602" t="s">
        <v>14</v>
      </c>
      <c r="I1602" t="s">
        <v>14</v>
      </c>
      <c r="J1602">
        <v>3</v>
      </c>
      <c r="K1602" t="s">
        <v>14</v>
      </c>
    </row>
    <row r="1603" spans="1:11" x14ac:dyDescent="0.35">
      <c r="A1603">
        <v>1602</v>
      </c>
      <c r="B1603">
        <v>61</v>
      </c>
      <c r="C1603">
        <v>103.09</v>
      </c>
      <c r="D1603">
        <v>6288.49</v>
      </c>
      <c r="E1603" t="s">
        <v>11</v>
      </c>
      <c r="F1603" t="s">
        <v>20</v>
      </c>
      <c r="G1603" t="s">
        <v>13</v>
      </c>
      <c r="H1603" t="s">
        <v>15</v>
      </c>
      <c r="I1603" t="s">
        <v>14</v>
      </c>
      <c r="J1603">
        <v>0</v>
      </c>
      <c r="K1603" t="s">
        <v>14</v>
      </c>
    </row>
    <row r="1604" spans="1:11" x14ac:dyDescent="0.35">
      <c r="A1604">
        <v>1603</v>
      </c>
      <c r="B1604">
        <v>20</v>
      </c>
      <c r="C1604">
        <v>116.29</v>
      </c>
      <c r="D1604">
        <v>2325.8000000000002</v>
      </c>
      <c r="E1604" t="s">
        <v>11</v>
      </c>
      <c r="F1604" t="s">
        <v>20</v>
      </c>
      <c r="G1604" t="s">
        <v>13</v>
      </c>
      <c r="H1604" t="s">
        <v>15</v>
      </c>
      <c r="I1604" t="s">
        <v>15</v>
      </c>
      <c r="J1604">
        <v>3</v>
      </c>
      <c r="K1604" t="s">
        <v>15</v>
      </c>
    </row>
    <row r="1605" spans="1:11" x14ac:dyDescent="0.35">
      <c r="A1605">
        <v>1604</v>
      </c>
      <c r="B1605">
        <v>2</v>
      </c>
      <c r="C1605">
        <v>113.51</v>
      </c>
      <c r="D1605">
        <v>227.02</v>
      </c>
      <c r="E1605" t="s">
        <v>17</v>
      </c>
      <c r="F1605" t="s">
        <v>20</v>
      </c>
      <c r="G1605" t="s">
        <v>19</v>
      </c>
      <c r="H1605" t="s">
        <v>15</v>
      </c>
      <c r="I1605" t="s">
        <v>15</v>
      </c>
      <c r="J1605">
        <v>1</v>
      </c>
      <c r="K1605" t="s">
        <v>14</v>
      </c>
    </row>
    <row r="1606" spans="1:11" x14ac:dyDescent="0.35">
      <c r="A1606">
        <v>1605</v>
      </c>
      <c r="B1606">
        <v>37</v>
      </c>
      <c r="C1606">
        <v>36.31</v>
      </c>
      <c r="D1606">
        <v>1343.47</v>
      </c>
      <c r="E1606" t="s">
        <v>11</v>
      </c>
      <c r="F1606" t="s">
        <v>18</v>
      </c>
      <c r="G1606" t="s">
        <v>13</v>
      </c>
      <c r="H1606" t="s">
        <v>15</v>
      </c>
      <c r="I1606" t="s">
        <v>14</v>
      </c>
      <c r="J1606">
        <v>0</v>
      </c>
      <c r="K1606" t="s">
        <v>14</v>
      </c>
    </row>
    <row r="1607" spans="1:11" x14ac:dyDescent="0.35">
      <c r="A1607">
        <v>1606</v>
      </c>
      <c r="B1607">
        <v>20</v>
      </c>
      <c r="C1607">
        <v>21.42</v>
      </c>
      <c r="D1607">
        <v>428.4</v>
      </c>
      <c r="E1607" t="s">
        <v>17</v>
      </c>
      <c r="F1607" t="s">
        <v>20</v>
      </c>
      <c r="G1607" t="s">
        <v>13</v>
      </c>
      <c r="H1607" t="s">
        <v>14</v>
      </c>
      <c r="I1607" t="s">
        <v>15</v>
      </c>
      <c r="J1607">
        <v>1</v>
      </c>
      <c r="K1607" t="s">
        <v>15</v>
      </c>
    </row>
    <row r="1608" spans="1:11" x14ac:dyDescent="0.35">
      <c r="A1608">
        <v>1607</v>
      </c>
      <c r="B1608">
        <v>26</v>
      </c>
      <c r="C1608">
        <v>63.85</v>
      </c>
      <c r="D1608">
        <v>1660.1</v>
      </c>
      <c r="E1608" t="s">
        <v>11</v>
      </c>
      <c r="F1608" t="s">
        <v>20</v>
      </c>
      <c r="G1608" t="s">
        <v>22</v>
      </c>
      <c r="H1608" t="s">
        <v>15</v>
      </c>
      <c r="I1608" t="s">
        <v>14</v>
      </c>
      <c r="J1608">
        <v>0</v>
      </c>
      <c r="K1608" t="s">
        <v>14</v>
      </c>
    </row>
    <row r="1609" spans="1:11" x14ac:dyDescent="0.35">
      <c r="A1609">
        <v>1608</v>
      </c>
      <c r="B1609">
        <v>29</v>
      </c>
      <c r="C1609">
        <v>92.89</v>
      </c>
      <c r="D1609">
        <v>2693.81</v>
      </c>
      <c r="E1609" t="s">
        <v>11</v>
      </c>
      <c r="F1609" t="s">
        <v>12</v>
      </c>
      <c r="G1609" t="s">
        <v>13</v>
      </c>
      <c r="H1609" t="s">
        <v>15</v>
      </c>
      <c r="I1609" t="s">
        <v>15</v>
      </c>
      <c r="J1609">
        <v>2</v>
      </c>
      <c r="K1609" t="s">
        <v>14</v>
      </c>
    </row>
    <row r="1610" spans="1:11" x14ac:dyDescent="0.35">
      <c r="A1610">
        <v>1609</v>
      </c>
      <c r="B1610">
        <v>1</v>
      </c>
      <c r="C1610">
        <v>117.75</v>
      </c>
      <c r="D1610">
        <v>117.75</v>
      </c>
      <c r="E1610" t="s">
        <v>11</v>
      </c>
      <c r="F1610" t="s">
        <v>18</v>
      </c>
      <c r="G1610" t="s">
        <v>13</v>
      </c>
      <c r="H1610" t="s">
        <v>15</v>
      </c>
      <c r="I1610" t="s">
        <v>14</v>
      </c>
      <c r="J1610">
        <v>0</v>
      </c>
      <c r="K1610" t="s">
        <v>15</v>
      </c>
    </row>
    <row r="1611" spans="1:11" x14ac:dyDescent="0.35">
      <c r="A1611">
        <v>1610</v>
      </c>
      <c r="B1611">
        <v>35</v>
      </c>
      <c r="C1611">
        <v>98.34</v>
      </c>
      <c r="D1611">
        <v>3441.9</v>
      </c>
      <c r="E1611" t="s">
        <v>11</v>
      </c>
      <c r="F1611" t="s">
        <v>18</v>
      </c>
      <c r="G1611" t="s">
        <v>19</v>
      </c>
      <c r="H1611" t="s">
        <v>14</v>
      </c>
      <c r="I1611" t="s">
        <v>14</v>
      </c>
      <c r="J1611">
        <v>1</v>
      </c>
      <c r="K1611" t="s">
        <v>15</v>
      </c>
    </row>
    <row r="1612" spans="1:11" x14ac:dyDescent="0.35">
      <c r="A1612">
        <v>1611</v>
      </c>
      <c r="B1612">
        <v>70</v>
      </c>
      <c r="C1612">
        <v>78.05</v>
      </c>
      <c r="D1612">
        <v>5463.5</v>
      </c>
      <c r="E1612" t="s">
        <v>17</v>
      </c>
      <c r="F1612" t="s">
        <v>12</v>
      </c>
      <c r="G1612" t="s">
        <v>19</v>
      </c>
      <c r="H1612" t="s">
        <v>14</v>
      </c>
      <c r="I1612" t="s">
        <v>14</v>
      </c>
      <c r="J1612">
        <v>1</v>
      </c>
      <c r="K1612" t="s">
        <v>15</v>
      </c>
    </row>
    <row r="1613" spans="1:11" x14ac:dyDescent="0.35">
      <c r="A1613">
        <v>1612</v>
      </c>
      <c r="B1613">
        <v>59</v>
      </c>
      <c r="C1613">
        <v>22.64</v>
      </c>
      <c r="D1613">
        <v>1335.76</v>
      </c>
      <c r="E1613" t="s">
        <v>17</v>
      </c>
      <c r="F1613" t="s">
        <v>20</v>
      </c>
      <c r="G1613" t="s">
        <v>13</v>
      </c>
      <c r="H1613" t="s">
        <v>14</v>
      </c>
      <c r="I1613" t="s">
        <v>15</v>
      </c>
      <c r="J1613">
        <v>0</v>
      </c>
      <c r="K1613" t="s">
        <v>14</v>
      </c>
    </row>
    <row r="1614" spans="1:11" x14ac:dyDescent="0.35">
      <c r="A1614">
        <v>1613</v>
      </c>
      <c r="B1614">
        <v>69</v>
      </c>
      <c r="C1614">
        <v>102.55</v>
      </c>
      <c r="D1614">
        <v>7075.95</v>
      </c>
      <c r="E1614" t="s">
        <v>11</v>
      </c>
      <c r="F1614" t="s">
        <v>18</v>
      </c>
      <c r="G1614" t="s">
        <v>19</v>
      </c>
      <c r="H1614" t="s">
        <v>15</v>
      </c>
      <c r="I1614" t="s">
        <v>14</v>
      </c>
      <c r="J1614">
        <v>0</v>
      </c>
      <c r="K1614" t="s">
        <v>14</v>
      </c>
    </row>
    <row r="1615" spans="1:11" x14ac:dyDescent="0.35">
      <c r="A1615">
        <v>1614</v>
      </c>
      <c r="B1615">
        <v>33</v>
      </c>
      <c r="C1615">
        <v>37.71</v>
      </c>
      <c r="D1615">
        <v>1244.43</v>
      </c>
      <c r="E1615" t="s">
        <v>21</v>
      </c>
      <c r="F1615" t="s">
        <v>12</v>
      </c>
      <c r="G1615" t="s">
        <v>19</v>
      </c>
      <c r="H1615" t="s">
        <v>15</v>
      </c>
      <c r="I1615" t="s">
        <v>15</v>
      </c>
      <c r="J1615">
        <v>0</v>
      </c>
      <c r="K1615" t="s">
        <v>14</v>
      </c>
    </row>
    <row r="1616" spans="1:11" x14ac:dyDescent="0.35">
      <c r="A1616">
        <v>1615</v>
      </c>
      <c r="B1616">
        <v>51</v>
      </c>
      <c r="C1616">
        <v>25.56</v>
      </c>
      <c r="D1616">
        <v>1303.56</v>
      </c>
      <c r="E1616" t="s">
        <v>11</v>
      </c>
      <c r="F1616" t="s">
        <v>20</v>
      </c>
      <c r="G1616" t="s">
        <v>19</v>
      </c>
      <c r="H1616" t="s">
        <v>15</v>
      </c>
      <c r="I1616" t="s">
        <v>15</v>
      </c>
      <c r="J1616">
        <v>0</v>
      </c>
      <c r="K1616" t="s">
        <v>14</v>
      </c>
    </row>
    <row r="1617" spans="1:11" x14ac:dyDescent="0.35">
      <c r="A1617">
        <v>1616</v>
      </c>
      <c r="B1617">
        <v>12</v>
      </c>
      <c r="C1617">
        <v>105.04</v>
      </c>
      <c r="D1617">
        <v>1260.48</v>
      </c>
      <c r="E1617" t="s">
        <v>21</v>
      </c>
      <c r="F1617" t="s">
        <v>18</v>
      </c>
      <c r="G1617" t="s">
        <v>19</v>
      </c>
      <c r="H1617" t="s">
        <v>14</v>
      </c>
      <c r="I1617" t="s">
        <v>15</v>
      </c>
      <c r="J1617">
        <v>1</v>
      </c>
      <c r="K1617" t="s">
        <v>14</v>
      </c>
    </row>
    <row r="1618" spans="1:11" x14ac:dyDescent="0.35">
      <c r="A1618">
        <v>1617</v>
      </c>
      <c r="B1618">
        <v>20</v>
      </c>
      <c r="C1618">
        <v>76.63</v>
      </c>
      <c r="D1618">
        <v>1532.6</v>
      </c>
      <c r="E1618" t="s">
        <v>11</v>
      </c>
      <c r="F1618" t="s">
        <v>18</v>
      </c>
      <c r="G1618" t="s">
        <v>13</v>
      </c>
      <c r="H1618" t="s">
        <v>14</v>
      </c>
      <c r="I1618" t="s">
        <v>14</v>
      </c>
      <c r="J1618">
        <v>1</v>
      </c>
      <c r="K1618" t="s">
        <v>14</v>
      </c>
    </row>
    <row r="1619" spans="1:11" x14ac:dyDescent="0.35">
      <c r="A1619">
        <v>1618</v>
      </c>
      <c r="B1619">
        <v>53</v>
      </c>
      <c r="C1619">
        <v>32.86</v>
      </c>
      <c r="D1619">
        <v>1741.58</v>
      </c>
      <c r="E1619" t="s">
        <v>17</v>
      </c>
      <c r="F1619" t="s">
        <v>20</v>
      </c>
      <c r="G1619" t="s">
        <v>22</v>
      </c>
      <c r="H1619" t="s">
        <v>14</v>
      </c>
      <c r="I1619" t="s">
        <v>14</v>
      </c>
      <c r="J1619">
        <v>1</v>
      </c>
      <c r="K1619" t="s">
        <v>14</v>
      </c>
    </row>
    <row r="1620" spans="1:11" x14ac:dyDescent="0.35">
      <c r="A1620">
        <v>1619</v>
      </c>
      <c r="B1620">
        <v>43</v>
      </c>
      <c r="C1620">
        <v>58.65</v>
      </c>
      <c r="D1620">
        <v>2521.9499999999998</v>
      </c>
      <c r="E1620" t="s">
        <v>21</v>
      </c>
      <c r="F1620" t="s">
        <v>20</v>
      </c>
      <c r="G1620" t="s">
        <v>19</v>
      </c>
      <c r="H1620" t="s">
        <v>14</v>
      </c>
      <c r="I1620" t="s">
        <v>15</v>
      </c>
      <c r="J1620">
        <v>2</v>
      </c>
      <c r="K1620" t="s">
        <v>14</v>
      </c>
    </row>
    <row r="1621" spans="1:11" x14ac:dyDescent="0.35">
      <c r="A1621">
        <v>1620</v>
      </c>
      <c r="B1621">
        <v>50</v>
      </c>
      <c r="C1621">
        <v>28.55</v>
      </c>
      <c r="D1621">
        <v>1427.5</v>
      </c>
      <c r="E1621" t="s">
        <v>17</v>
      </c>
      <c r="F1621" t="s">
        <v>12</v>
      </c>
      <c r="G1621" t="s">
        <v>19</v>
      </c>
      <c r="H1621" t="s">
        <v>14</v>
      </c>
      <c r="I1621" t="s">
        <v>15</v>
      </c>
      <c r="J1621">
        <v>4</v>
      </c>
      <c r="K1621" t="s">
        <v>14</v>
      </c>
    </row>
    <row r="1622" spans="1:11" x14ac:dyDescent="0.35">
      <c r="A1622">
        <v>1621</v>
      </c>
      <c r="B1622">
        <v>29</v>
      </c>
      <c r="C1622">
        <v>83.8</v>
      </c>
      <c r="D1622">
        <v>2430.1999999999998</v>
      </c>
      <c r="E1622" t="s">
        <v>11</v>
      </c>
      <c r="F1622" t="s">
        <v>20</v>
      </c>
      <c r="G1622" t="s">
        <v>22</v>
      </c>
      <c r="H1622" t="s">
        <v>15</v>
      </c>
      <c r="I1622" t="s">
        <v>14</v>
      </c>
      <c r="J1622">
        <v>1</v>
      </c>
      <c r="K1622" t="s">
        <v>15</v>
      </c>
    </row>
    <row r="1623" spans="1:11" x14ac:dyDescent="0.35">
      <c r="A1623">
        <v>1622</v>
      </c>
      <c r="B1623">
        <v>57</v>
      </c>
      <c r="C1623">
        <v>48.24</v>
      </c>
      <c r="D1623">
        <v>2749.68</v>
      </c>
      <c r="E1623" t="s">
        <v>11</v>
      </c>
      <c r="F1623" t="s">
        <v>12</v>
      </c>
      <c r="G1623" t="s">
        <v>19</v>
      </c>
      <c r="H1623" t="s">
        <v>15</v>
      </c>
      <c r="I1623" t="s">
        <v>14</v>
      </c>
      <c r="J1623">
        <v>3</v>
      </c>
      <c r="K1623" t="s">
        <v>14</v>
      </c>
    </row>
    <row r="1624" spans="1:11" x14ac:dyDescent="0.35">
      <c r="A1624">
        <v>1623</v>
      </c>
      <c r="B1624">
        <v>39</v>
      </c>
      <c r="C1624">
        <v>106.61</v>
      </c>
      <c r="D1624">
        <v>4157.79</v>
      </c>
      <c r="E1624" t="s">
        <v>11</v>
      </c>
      <c r="F1624" t="s">
        <v>20</v>
      </c>
      <c r="G1624" t="s">
        <v>13</v>
      </c>
      <c r="H1624" t="s">
        <v>15</v>
      </c>
      <c r="I1624" t="s">
        <v>15</v>
      </c>
      <c r="J1624">
        <v>2</v>
      </c>
      <c r="K1624" t="s">
        <v>14</v>
      </c>
    </row>
    <row r="1625" spans="1:11" x14ac:dyDescent="0.35">
      <c r="A1625">
        <v>1624</v>
      </c>
      <c r="B1625">
        <v>56</v>
      </c>
      <c r="C1625">
        <v>55.78</v>
      </c>
      <c r="D1625">
        <v>3123.68</v>
      </c>
      <c r="E1625" t="s">
        <v>11</v>
      </c>
      <c r="F1625" t="s">
        <v>18</v>
      </c>
      <c r="G1625" t="s">
        <v>22</v>
      </c>
      <c r="H1625" t="s">
        <v>15</v>
      </c>
      <c r="I1625" t="s">
        <v>14</v>
      </c>
      <c r="J1625">
        <v>1</v>
      </c>
      <c r="K1625" t="s">
        <v>14</v>
      </c>
    </row>
    <row r="1626" spans="1:11" x14ac:dyDescent="0.35">
      <c r="A1626">
        <v>1625</v>
      </c>
      <c r="B1626">
        <v>43</v>
      </c>
      <c r="C1626">
        <v>69.459999999999994</v>
      </c>
      <c r="D1626">
        <v>2986.78</v>
      </c>
      <c r="E1626" t="s">
        <v>17</v>
      </c>
      <c r="F1626" t="s">
        <v>12</v>
      </c>
      <c r="G1626" t="s">
        <v>22</v>
      </c>
      <c r="H1626" t="s">
        <v>14</v>
      </c>
      <c r="I1626" t="s">
        <v>15</v>
      </c>
      <c r="J1626">
        <v>1</v>
      </c>
      <c r="K1626" t="s">
        <v>15</v>
      </c>
    </row>
    <row r="1627" spans="1:11" x14ac:dyDescent="0.35">
      <c r="A1627">
        <v>1626</v>
      </c>
      <c r="B1627">
        <v>50</v>
      </c>
      <c r="C1627">
        <v>26.35</v>
      </c>
      <c r="D1627">
        <v>1317.5</v>
      </c>
      <c r="E1627" t="s">
        <v>17</v>
      </c>
      <c r="F1627" t="s">
        <v>12</v>
      </c>
      <c r="G1627" t="s">
        <v>19</v>
      </c>
      <c r="H1627" t="s">
        <v>14</v>
      </c>
      <c r="I1627" t="s">
        <v>14</v>
      </c>
      <c r="J1627">
        <v>1</v>
      </c>
      <c r="K1627" t="s">
        <v>14</v>
      </c>
    </row>
    <row r="1628" spans="1:11" x14ac:dyDescent="0.35">
      <c r="A1628">
        <v>1627</v>
      </c>
      <c r="B1628">
        <v>23</v>
      </c>
      <c r="C1628">
        <v>47.56</v>
      </c>
      <c r="D1628">
        <v>1093.8800000000001</v>
      </c>
      <c r="E1628" t="s">
        <v>11</v>
      </c>
      <c r="F1628" t="s">
        <v>16</v>
      </c>
      <c r="G1628" t="s">
        <v>19</v>
      </c>
      <c r="H1628" t="s">
        <v>14</v>
      </c>
      <c r="I1628" t="s">
        <v>15</v>
      </c>
      <c r="J1628">
        <v>3</v>
      </c>
      <c r="K1628" t="s">
        <v>15</v>
      </c>
    </row>
    <row r="1629" spans="1:11" x14ac:dyDescent="0.35">
      <c r="A1629">
        <v>1628</v>
      </c>
      <c r="B1629">
        <v>44</v>
      </c>
      <c r="C1629">
        <v>87.68</v>
      </c>
      <c r="D1629">
        <v>3857.92</v>
      </c>
      <c r="E1629" t="s">
        <v>11</v>
      </c>
      <c r="F1629" t="s">
        <v>18</v>
      </c>
      <c r="G1629" t="s">
        <v>13</v>
      </c>
      <c r="H1629" t="s">
        <v>15</v>
      </c>
      <c r="I1629" t="s">
        <v>14</v>
      </c>
      <c r="J1629">
        <v>0</v>
      </c>
      <c r="K1629" t="s">
        <v>15</v>
      </c>
    </row>
    <row r="1630" spans="1:11" x14ac:dyDescent="0.35">
      <c r="A1630">
        <v>1629</v>
      </c>
      <c r="B1630">
        <v>38</v>
      </c>
      <c r="C1630">
        <v>93.63</v>
      </c>
      <c r="D1630">
        <v>3557.94</v>
      </c>
      <c r="E1630" t="s">
        <v>17</v>
      </c>
      <c r="F1630" t="s">
        <v>20</v>
      </c>
      <c r="G1630" t="s">
        <v>13</v>
      </c>
      <c r="H1630" t="s">
        <v>14</v>
      </c>
      <c r="I1630" t="s">
        <v>14</v>
      </c>
      <c r="J1630">
        <v>1</v>
      </c>
      <c r="K1630" t="s">
        <v>14</v>
      </c>
    </row>
    <row r="1631" spans="1:11" x14ac:dyDescent="0.35">
      <c r="A1631">
        <v>1630</v>
      </c>
      <c r="B1631">
        <v>23</v>
      </c>
      <c r="C1631">
        <v>44.28</v>
      </c>
      <c r="D1631">
        <v>1018.44</v>
      </c>
      <c r="E1631" t="s">
        <v>11</v>
      </c>
      <c r="F1631" t="s">
        <v>12</v>
      </c>
      <c r="G1631" t="s">
        <v>13</v>
      </c>
      <c r="H1631" t="s">
        <v>14</v>
      </c>
      <c r="I1631" t="s">
        <v>14</v>
      </c>
      <c r="J1631">
        <v>1</v>
      </c>
      <c r="K1631" t="s">
        <v>14</v>
      </c>
    </row>
    <row r="1632" spans="1:11" x14ac:dyDescent="0.35">
      <c r="A1632">
        <v>1631</v>
      </c>
      <c r="B1632">
        <v>45</v>
      </c>
      <c r="C1632">
        <v>70.38</v>
      </c>
      <c r="D1632">
        <v>3167.1</v>
      </c>
      <c r="E1632" t="s">
        <v>17</v>
      </c>
      <c r="F1632" t="s">
        <v>16</v>
      </c>
      <c r="G1632" t="s">
        <v>13</v>
      </c>
      <c r="H1632" t="s">
        <v>15</v>
      </c>
      <c r="I1632" t="s">
        <v>14</v>
      </c>
      <c r="J1632">
        <v>1</v>
      </c>
      <c r="K1632" t="s">
        <v>14</v>
      </c>
    </row>
    <row r="1633" spans="1:11" x14ac:dyDescent="0.35">
      <c r="A1633">
        <v>1632</v>
      </c>
      <c r="B1633">
        <v>52</v>
      </c>
      <c r="C1633">
        <v>101.75</v>
      </c>
      <c r="D1633">
        <v>5291</v>
      </c>
      <c r="E1633" t="s">
        <v>11</v>
      </c>
      <c r="F1633" t="s">
        <v>20</v>
      </c>
      <c r="G1633" t="s">
        <v>13</v>
      </c>
      <c r="H1633" t="s">
        <v>15</v>
      </c>
      <c r="I1633" t="s">
        <v>15</v>
      </c>
      <c r="J1633">
        <v>2</v>
      </c>
      <c r="K1633" t="s">
        <v>14</v>
      </c>
    </row>
    <row r="1634" spans="1:11" x14ac:dyDescent="0.35">
      <c r="A1634">
        <v>1633</v>
      </c>
      <c r="B1634">
        <v>50</v>
      </c>
      <c r="C1634">
        <v>57.99</v>
      </c>
      <c r="D1634">
        <v>2899.5</v>
      </c>
      <c r="E1634" t="s">
        <v>11</v>
      </c>
      <c r="F1634" t="s">
        <v>18</v>
      </c>
      <c r="G1634" t="s">
        <v>19</v>
      </c>
      <c r="H1634" t="s">
        <v>14</v>
      </c>
      <c r="I1634" t="s">
        <v>14</v>
      </c>
      <c r="J1634">
        <v>1</v>
      </c>
      <c r="K1634" t="s">
        <v>14</v>
      </c>
    </row>
    <row r="1635" spans="1:11" x14ac:dyDescent="0.35">
      <c r="A1635">
        <v>1634</v>
      </c>
      <c r="B1635">
        <v>8</v>
      </c>
      <c r="C1635">
        <v>33.380000000000003</v>
      </c>
      <c r="D1635">
        <v>267.04000000000002</v>
      </c>
      <c r="E1635" t="s">
        <v>21</v>
      </c>
      <c r="F1635" t="s">
        <v>12</v>
      </c>
      <c r="G1635" t="s">
        <v>13</v>
      </c>
      <c r="H1635" t="s">
        <v>14</v>
      </c>
      <c r="I1635" t="s">
        <v>15</v>
      </c>
      <c r="J1635">
        <v>1</v>
      </c>
      <c r="K1635" t="s">
        <v>14</v>
      </c>
    </row>
    <row r="1636" spans="1:11" x14ac:dyDescent="0.35">
      <c r="A1636">
        <v>1635</v>
      </c>
      <c r="B1636">
        <v>1</v>
      </c>
      <c r="C1636">
        <v>63.19</v>
      </c>
      <c r="D1636">
        <v>63.19</v>
      </c>
      <c r="E1636" t="s">
        <v>11</v>
      </c>
      <c r="F1636" t="s">
        <v>16</v>
      </c>
      <c r="G1636" t="s">
        <v>19</v>
      </c>
      <c r="H1636" t="s">
        <v>15</v>
      </c>
      <c r="I1636" t="s">
        <v>14</v>
      </c>
      <c r="J1636">
        <v>0</v>
      </c>
      <c r="K1636" t="s">
        <v>14</v>
      </c>
    </row>
    <row r="1637" spans="1:11" x14ac:dyDescent="0.35">
      <c r="A1637">
        <v>1636</v>
      </c>
      <c r="B1637">
        <v>8</v>
      </c>
      <c r="C1637">
        <v>80.06</v>
      </c>
      <c r="D1637">
        <v>640.48</v>
      </c>
      <c r="E1637" t="s">
        <v>17</v>
      </c>
      <c r="F1637" t="s">
        <v>16</v>
      </c>
      <c r="G1637" t="s">
        <v>19</v>
      </c>
      <c r="H1637" t="s">
        <v>15</v>
      </c>
      <c r="I1637" t="s">
        <v>15</v>
      </c>
      <c r="J1637">
        <v>3</v>
      </c>
      <c r="K1637" t="s">
        <v>14</v>
      </c>
    </row>
    <row r="1638" spans="1:11" x14ac:dyDescent="0.35">
      <c r="A1638">
        <v>1637</v>
      </c>
      <c r="B1638">
        <v>29</v>
      </c>
      <c r="C1638">
        <v>20.74</v>
      </c>
      <c r="D1638">
        <v>601.46</v>
      </c>
      <c r="E1638" t="s">
        <v>11</v>
      </c>
      <c r="F1638" t="s">
        <v>16</v>
      </c>
      <c r="G1638" t="s">
        <v>13</v>
      </c>
      <c r="H1638" t="s">
        <v>14</v>
      </c>
      <c r="I1638" t="s">
        <v>15</v>
      </c>
      <c r="J1638">
        <v>1</v>
      </c>
      <c r="K1638" t="s">
        <v>14</v>
      </c>
    </row>
    <row r="1639" spans="1:11" x14ac:dyDescent="0.35">
      <c r="A1639">
        <v>1638</v>
      </c>
      <c r="B1639">
        <v>5</v>
      </c>
      <c r="C1639">
        <v>54.86</v>
      </c>
      <c r="D1639">
        <v>274.3</v>
      </c>
      <c r="E1639" t="s">
        <v>11</v>
      </c>
      <c r="F1639" t="s">
        <v>12</v>
      </c>
      <c r="G1639" t="s">
        <v>13</v>
      </c>
      <c r="H1639" t="s">
        <v>15</v>
      </c>
      <c r="I1639" t="s">
        <v>14</v>
      </c>
      <c r="J1639">
        <v>0</v>
      </c>
      <c r="K1639" t="s">
        <v>14</v>
      </c>
    </row>
    <row r="1640" spans="1:11" x14ac:dyDescent="0.35">
      <c r="A1640">
        <v>1639</v>
      </c>
      <c r="B1640">
        <v>47</v>
      </c>
      <c r="C1640">
        <v>80.739999999999995</v>
      </c>
      <c r="D1640">
        <v>3794.78</v>
      </c>
      <c r="E1640" t="s">
        <v>21</v>
      </c>
      <c r="F1640" t="s">
        <v>18</v>
      </c>
      <c r="G1640" t="s">
        <v>13</v>
      </c>
      <c r="H1640" t="s">
        <v>14</v>
      </c>
      <c r="I1640" t="s">
        <v>14</v>
      </c>
      <c r="J1640">
        <v>2</v>
      </c>
      <c r="K1640" t="s">
        <v>14</v>
      </c>
    </row>
    <row r="1641" spans="1:11" x14ac:dyDescent="0.35">
      <c r="A1641">
        <v>1640</v>
      </c>
      <c r="B1641">
        <v>34</v>
      </c>
      <c r="C1641">
        <v>115.19</v>
      </c>
      <c r="D1641">
        <v>3916.46</v>
      </c>
      <c r="E1641" t="s">
        <v>17</v>
      </c>
      <c r="F1641" t="s">
        <v>20</v>
      </c>
      <c r="G1641" t="s">
        <v>13</v>
      </c>
      <c r="H1641" t="s">
        <v>14</v>
      </c>
      <c r="I1641" t="s">
        <v>14</v>
      </c>
      <c r="J1641">
        <v>3</v>
      </c>
      <c r="K1641" t="s">
        <v>15</v>
      </c>
    </row>
    <row r="1642" spans="1:11" x14ac:dyDescent="0.35">
      <c r="A1642">
        <v>1641</v>
      </c>
      <c r="B1642">
        <v>65</v>
      </c>
      <c r="C1642">
        <v>60.85</v>
      </c>
      <c r="D1642">
        <v>3955.25</v>
      </c>
      <c r="E1642" t="s">
        <v>21</v>
      </c>
      <c r="F1642" t="s">
        <v>20</v>
      </c>
      <c r="G1642" t="s">
        <v>19</v>
      </c>
      <c r="H1642" t="s">
        <v>14</v>
      </c>
      <c r="I1642" t="s">
        <v>15</v>
      </c>
      <c r="J1642">
        <v>3</v>
      </c>
      <c r="K1642" t="s">
        <v>14</v>
      </c>
    </row>
    <row r="1643" spans="1:11" x14ac:dyDescent="0.35">
      <c r="A1643">
        <v>1642</v>
      </c>
      <c r="B1643">
        <v>55</v>
      </c>
      <c r="C1643">
        <v>36.299999999999997</v>
      </c>
      <c r="D1643">
        <v>1996.5</v>
      </c>
      <c r="E1643" t="s">
        <v>21</v>
      </c>
      <c r="F1643" t="s">
        <v>16</v>
      </c>
      <c r="G1643" t="s">
        <v>13</v>
      </c>
      <c r="H1643" t="s">
        <v>14</v>
      </c>
      <c r="I1643" t="s">
        <v>14</v>
      </c>
      <c r="J1643">
        <v>1</v>
      </c>
      <c r="K1643" t="s">
        <v>14</v>
      </c>
    </row>
    <row r="1644" spans="1:11" x14ac:dyDescent="0.35">
      <c r="A1644">
        <v>1643</v>
      </c>
      <c r="B1644">
        <v>43</v>
      </c>
      <c r="C1644">
        <v>73.42</v>
      </c>
      <c r="D1644">
        <v>3157.06</v>
      </c>
      <c r="E1644" t="s">
        <v>11</v>
      </c>
      <c r="F1644" t="s">
        <v>20</v>
      </c>
      <c r="G1644" t="s">
        <v>19</v>
      </c>
      <c r="H1644" t="s">
        <v>15</v>
      </c>
      <c r="I1644" t="s">
        <v>14</v>
      </c>
      <c r="J1644">
        <v>1</v>
      </c>
      <c r="K1644" t="s">
        <v>14</v>
      </c>
    </row>
    <row r="1645" spans="1:11" x14ac:dyDescent="0.35">
      <c r="A1645">
        <v>1644</v>
      </c>
      <c r="B1645">
        <v>30</v>
      </c>
      <c r="C1645">
        <v>48.58</v>
      </c>
      <c r="D1645">
        <v>1457.4</v>
      </c>
      <c r="E1645" t="s">
        <v>21</v>
      </c>
      <c r="F1645" t="s">
        <v>18</v>
      </c>
      <c r="G1645" t="s">
        <v>19</v>
      </c>
      <c r="H1645" t="s">
        <v>14</v>
      </c>
      <c r="I1645" t="s">
        <v>14</v>
      </c>
      <c r="J1645">
        <v>2</v>
      </c>
      <c r="K1645" t="s">
        <v>14</v>
      </c>
    </row>
    <row r="1646" spans="1:11" x14ac:dyDescent="0.35">
      <c r="A1646">
        <v>1645</v>
      </c>
      <c r="B1646">
        <v>17</v>
      </c>
      <c r="C1646">
        <v>41.48</v>
      </c>
      <c r="D1646">
        <v>705.16</v>
      </c>
      <c r="E1646" t="s">
        <v>11</v>
      </c>
      <c r="F1646" t="s">
        <v>16</v>
      </c>
      <c r="G1646" t="s">
        <v>13</v>
      </c>
      <c r="H1646" t="s">
        <v>14</v>
      </c>
      <c r="I1646" t="s">
        <v>14</v>
      </c>
      <c r="J1646">
        <v>2</v>
      </c>
      <c r="K1646" t="s">
        <v>14</v>
      </c>
    </row>
    <row r="1647" spans="1:11" x14ac:dyDescent="0.35">
      <c r="A1647">
        <v>1646</v>
      </c>
      <c r="B1647">
        <v>26</v>
      </c>
      <c r="C1647">
        <v>79.040000000000006</v>
      </c>
      <c r="D1647">
        <v>2055.04</v>
      </c>
      <c r="E1647" t="s">
        <v>11</v>
      </c>
      <c r="F1647" t="s">
        <v>18</v>
      </c>
      <c r="G1647" t="s">
        <v>19</v>
      </c>
      <c r="H1647" t="s">
        <v>15</v>
      </c>
      <c r="I1647" t="s">
        <v>14</v>
      </c>
      <c r="J1647">
        <v>0</v>
      </c>
      <c r="K1647" t="s">
        <v>14</v>
      </c>
    </row>
    <row r="1648" spans="1:11" x14ac:dyDescent="0.35">
      <c r="A1648">
        <v>1647</v>
      </c>
      <c r="B1648">
        <v>8</v>
      </c>
      <c r="C1648">
        <v>111.59</v>
      </c>
      <c r="D1648">
        <v>892.72</v>
      </c>
      <c r="E1648" t="s">
        <v>17</v>
      </c>
      <c r="F1648" t="s">
        <v>18</v>
      </c>
      <c r="G1648" t="s">
        <v>19</v>
      </c>
      <c r="H1648" t="s">
        <v>15</v>
      </c>
      <c r="I1648" t="s">
        <v>14</v>
      </c>
      <c r="J1648">
        <v>0</v>
      </c>
      <c r="K1648" t="s">
        <v>14</v>
      </c>
    </row>
    <row r="1649" spans="1:11" x14ac:dyDescent="0.35">
      <c r="A1649">
        <v>1648</v>
      </c>
      <c r="B1649">
        <v>47</v>
      </c>
      <c r="C1649">
        <v>103.52</v>
      </c>
      <c r="D1649">
        <v>4865.4399999999996</v>
      </c>
      <c r="E1649" t="s">
        <v>11</v>
      </c>
      <c r="F1649" t="s">
        <v>12</v>
      </c>
      <c r="G1649" t="s">
        <v>13</v>
      </c>
      <c r="H1649" t="s">
        <v>14</v>
      </c>
      <c r="I1649" t="s">
        <v>14</v>
      </c>
      <c r="J1649">
        <v>2</v>
      </c>
      <c r="K1649" t="s">
        <v>15</v>
      </c>
    </row>
    <row r="1650" spans="1:11" x14ac:dyDescent="0.35">
      <c r="A1650">
        <v>1649</v>
      </c>
      <c r="B1650">
        <v>72</v>
      </c>
      <c r="C1650">
        <v>38.229999999999997</v>
      </c>
      <c r="D1650">
        <v>2752.56</v>
      </c>
      <c r="E1650" t="s">
        <v>21</v>
      </c>
      <c r="F1650" t="s">
        <v>12</v>
      </c>
      <c r="G1650" t="s">
        <v>19</v>
      </c>
      <c r="H1650" t="s">
        <v>14</v>
      </c>
      <c r="I1650" t="s">
        <v>14</v>
      </c>
      <c r="J1650">
        <v>3</v>
      </c>
      <c r="K1650" t="s">
        <v>15</v>
      </c>
    </row>
    <row r="1651" spans="1:11" x14ac:dyDescent="0.35">
      <c r="A1651">
        <v>1650</v>
      </c>
      <c r="B1651">
        <v>46</v>
      </c>
      <c r="C1651">
        <v>96.59</v>
      </c>
      <c r="D1651">
        <v>4443.1400000000003</v>
      </c>
      <c r="E1651" t="s">
        <v>11</v>
      </c>
      <c r="F1651" t="s">
        <v>20</v>
      </c>
      <c r="G1651" t="s">
        <v>19</v>
      </c>
      <c r="H1651" t="s">
        <v>14</v>
      </c>
      <c r="I1651" t="s">
        <v>15</v>
      </c>
      <c r="J1651">
        <v>2</v>
      </c>
      <c r="K1651" t="s">
        <v>15</v>
      </c>
    </row>
    <row r="1652" spans="1:11" x14ac:dyDescent="0.35">
      <c r="A1652">
        <v>1651</v>
      </c>
      <c r="B1652">
        <v>68</v>
      </c>
      <c r="C1652">
        <v>42.99</v>
      </c>
      <c r="D1652">
        <v>2923.32</v>
      </c>
      <c r="E1652" t="s">
        <v>11</v>
      </c>
      <c r="F1652" t="s">
        <v>16</v>
      </c>
      <c r="G1652" t="s">
        <v>22</v>
      </c>
      <c r="H1652" t="s">
        <v>15</v>
      </c>
      <c r="I1652" t="s">
        <v>15</v>
      </c>
      <c r="J1652">
        <v>1</v>
      </c>
      <c r="K1652" t="s">
        <v>14</v>
      </c>
    </row>
    <row r="1653" spans="1:11" x14ac:dyDescent="0.35">
      <c r="A1653">
        <v>1652</v>
      </c>
      <c r="B1653">
        <v>33</v>
      </c>
      <c r="C1653">
        <v>49.07</v>
      </c>
      <c r="D1653">
        <v>1619.31</v>
      </c>
      <c r="E1653" t="s">
        <v>11</v>
      </c>
      <c r="F1653" t="s">
        <v>12</v>
      </c>
      <c r="G1653" t="s">
        <v>22</v>
      </c>
      <c r="H1653" t="s">
        <v>14</v>
      </c>
      <c r="I1653" t="s">
        <v>15</v>
      </c>
      <c r="J1653">
        <v>2</v>
      </c>
      <c r="K1653" t="s">
        <v>14</v>
      </c>
    </row>
    <row r="1654" spans="1:11" x14ac:dyDescent="0.35">
      <c r="A1654">
        <v>1653</v>
      </c>
      <c r="B1654">
        <v>1</v>
      </c>
      <c r="C1654">
        <v>112.01</v>
      </c>
      <c r="D1654">
        <v>112.01</v>
      </c>
      <c r="E1654" t="s">
        <v>11</v>
      </c>
      <c r="F1654" t="s">
        <v>20</v>
      </c>
      <c r="G1654" t="s">
        <v>19</v>
      </c>
      <c r="H1654" t="s">
        <v>14</v>
      </c>
      <c r="I1654" t="s">
        <v>15</v>
      </c>
      <c r="J1654">
        <v>2</v>
      </c>
      <c r="K1654" t="s">
        <v>15</v>
      </c>
    </row>
    <row r="1655" spans="1:11" x14ac:dyDescent="0.35">
      <c r="A1655">
        <v>1654</v>
      </c>
      <c r="B1655">
        <v>19</v>
      </c>
      <c r="C1655">
        <v>111.11</v>
      </c>
      <c r="D1655">
        <v>2111.09</v>
      </c>
      <c r="E1655" t="s">
        <v>11</v>
      </c>
      <c r="F1655" t="s">
        <v>16</v>
      </c>
      <c r="G1655" t="s">
        <v>13</v>
      </c>
      <c r="H1655" t="s">
        <v>15</v>
      </c>
      <c r="I1655" t="s">
        <v>14</v>
      </c>
      <c r="J1655">
        <v>1</v>
      </c>
      <c r="K1655" t="s">
        <v>15</v>
      </c>
    </row>
    <row r="1656" spans="1:11" x14ac:dyDescent="0.35">
      <c r="A1656">
        <v>1655</v>
      </c>
      <c r="B1656">
        <v>31</v>
      </c>
      <c r="C1656">
        <v>36.86</v>
      </c>
      <c r="D1656">
        <v>1142.6600000000001</v>
      </c>
      <c r="E1656" t="s">
        <v>11</v>
      </c>
      <c r="F1656" t="s">
        <v>18</v>
      </c>
      <c r="G1656" t="s">
        <v>13</v>
      </c>
      <c r="H1656" t="s">
        <v>15</v>
      </c>
      <c r="I1656" t="s">
        <v>14</v>
      </c>
      <c r="J1656">
        <v>3</v>
      </c>
      <c r="K1656" t="s">
        <v>14</v>
      </c>
    </row>
    <row r="1657" spans="1:11" x14ac:dyDescent="0.35">
      <c r="A1657">
        <v>1656</v>
      </c>
      <c r="B1657">
        <v>14</v>
      </c>
      <c r="C1657">
        <v>26.42</v>
      </c>
      <c r="D1657">
        <v>369.88</v>
      </c>
      <c r="E1657" t="s">
        <v>17</v>
      </c>
      <c r="F1657" t="s">
        <v>18</v>
      </c>
      <c r="G1657" t="s">
        <v>19</v>
      </c>
      <c r="H1657" t="s">
        <v>14</v>
      </c>
      <c r="I1657" t="s">
        <v>14</v>
      </c>
      <c r="J1657">
        <v>2</v>
      </c>
      <c r="K1657" t="s">
        <v>14</v>
      </c>
    </row>
    <row r="1658" spans="1:11" x14ac:dyDescent="0.35">
      <c r="A1658">
        <v>1657</v>
      </c>
      <c r="B1658">
        <v>53</v>
      </c>
      <c r="C1658">
        <v>49.31</v>
      </c>
      <c r="D1658">
        <v>2613.4299999999998</v>
      </c>
      <c r="E1658" t="s">
        <v>21</v>
      </c>
      <c r="F1658" t="s">
        <v>12</v>
      </c>
      <c r="G1658" t="s">
        <v>13</v>
      </c>
      <c r="H1658" t="s">
        <v>14</v>
      </c>
      <c r="I1658" t="s">
        <v>15</v>
      </c>
      <c r="J1658">
        <v>0</v>
      </c>
      <c r="K1658" t="s">
        <v>14</v>
      </c>
    </row>
    <row r="1659" spans="1:11" x14ac:dyDescent="0.35">
      <c r="A1659">
        <v>1658</v>
      </c>
      <c r="B1659">
        <v>48</v>
      </c>
      <c r="C1659">
        <v>78.180000000000007</v>
      </c>
      <c r="D1659">
        <v>3752.64</v>
      </c>
      <c r="E1659" t="s">
        <v>11</v>
      </c>
      <c r="F1659" t="s">
        <v>18</v>
      </c>
      <c r="G1659" t="s">
        <v>19</v>
      </c>
      <c r="H1659" t="s">
        <v>15</v>
      </c>
      <c r="I1659" t="s">
        <v>14</v>
      </c>
      <c r="J1659">
        <v>2</v>
      </c>
      <c r="K1659" t="s">
        <v>14</v>
      </c>
    </row>
    <row r="1660" spans="1:11" x14ac:dyDescent="0.35">
      <c r="A1660">
        <v>1659</v>
      </c>
      <c r="B1660">
        <v>69</v>
      </c>
      <c r="C1660">
        <v>107.69</v>
      </c>
      <c r="D1660">
        <v>7430.61</v>
      </c>
      <c r="E1660" t="s">
        <v>11</v>
      </c>
      <c r="F1660" t="s">
        <v>20</v>
      </c>
      <c r="G1660" t="s">
        <v>13</v>
      </c>
      <c r="H1660" t="s">
        <v>14</v>
      </c>
      <c r="I1660" t="s">
        <v>14</v>
      </c>
      <c r="J1660">
        <v>3</v>
      </c>
      <c r="K1660" t="s">
        <v>15</v>
      </c>
    </row>
    <row r="1661" spans="1:11" x14ac:dyDescent="0.35">
      <c r="A1661">
        <v>1660</v>
      </c>
      <c r="B1661">
        <v>62</v>
      </c>
      <c r="C1661">
        <v>31.88</v>
      </c>
      <c r="D1661">
        <v>1976.56</v>
      </c>
      <c r="E1661" t="s">
        <v>11</v>
      </c>
      <c r="F1661" t="s">
        <v>16</v>
      </c>
      <c r="G1661" t="s">
        <v>13</v>
      </c>
      <c r="H1661" t="s">
        <v>15</v>
      </c>
      <c r="I1661" t="s">
        <v>14</v>
      </c>
      <c r="J1661">
        <v>0</v>
      </c>
      <c r="K1661" t="s">
        <v>15</v>
      </c>
    </row>
    <row r="1662" spans="1:11" x14ac:dyDescent="0.35">
      <c r="A1662">
        <v>1661</v>
      </c>
      <c r="B1662">
        <v>66</v>
      </c>
      <c r="C1662">
        <v>61.5</v>
      </c>
      <c r="D1662">
        <v>4059</v>
      </c>
      <c r="E1662" t="s">
        <v>11</v>
      </c>
      <c r="F1662" t="s">
        <v>16</v>
      </c>
      <c r="G1662" t="s">
        <v>13</v>
      </c>
      <c r="H1662" t="s">
        <v>15</v>
      </c>
      <c r="I1662" t="s">
        <v>14</v>
      </c>
      <c r="J1662">
        <v>2</v>
      </c>
      <c r="K1662" t="s">
        <v>14</v>
      </c>
    </row>
    <row r="1663" spans="1:11" x14ac:dyDescent="0.35">
      <c r="A1663">
        <v>1662</v>
      </c>
      <c r="B1663">
        <v>64</v>
      </c>
      <c r="C1663">
        <v>47.17</v>
      </c>
      <c r="D1663">
        <v>3018.88</v>
      </c>
      <c r="E1663" t="s">
        <v>11</v>
      </c>
      <c r="F1663" t="s">
        <v>12</v>
      </c>
      <c r="G1663" t="s">
        <v>19</v>
      </c>
      <c r="H1663" t="s">
        <v>15</v>
      </c>
      <c r="I1663" t="s">
        <v>15</v>
      </c>
      <c r="J1663">
        <v>0</v>
      </c>
      <c r="K1663" t="s">
        <v>14</v>
      </c>
    </row>
    <row r="1664" spans="1:11" x14ac:dyDescent="0.35">
      <c r="A1664">
        <v>1663</v>
      </c>
      <c r="B1664">
        <v>70</v>
      </c>
      <c r="C1664">
        <v>21.49</v>
      </c>
      <c r="D1664">
        <v>1504.3</v>
      </c>
      <c r="E1664" t="s">
        <v>11</v>
      </c>
      <c r="F1664" t="s">
        <v>20</v>
      </c>
      <c r="G1664" t="s">
        <v>19</v>
      </c>
      <c r="H1664" t="s">
        <v>14</v>
      </c>
      <c r="I1664" t="s">
        <v>14</v>
      </c>
      <c r="J1664">
        <v>0</v>
      </c>
      <c r="K1664" t="s">
        <v>14</v>
      </c>
    </row>
    <row r="1665" spans="1:11" x14ac:dyDescent="0.35">
      <c r="A1665">
        <v>1664</v>
      </c>
      <c r="B1665">
        <v>63</v>
      </c>
      <c r="C1665">
        <v>98.84</v>
      </c>
      <c r="D1665">
        <v>6226.92</v>
      </c>
      <c r="E1665" t="s">
        <v>17</v>
      </c>
      <c r="F1665" t="s">
        <v>20</v>
      </c>
      <c r="G1665" t="s">
        <v>19</v>
      </c>
      <c r="H1665" t="s">
        <v>14</v>
      </c>
      <c r="I1665" t="s">
        <v>14</v>
      </c>
      <c r="J1665">
        <v>1</v>
      </c>
      <c r="K1665" t="s">
        <v>14</v>
      </c>
    </row>
    <row r="1666" spans="1:11" x14ac:dyDescent="0.35">
      <c r="A1666">
        <v>1665</v>
      </c>
      <c r="B1666">
        <v>33</v>
      </c>
      <c r="C1666">
        <v>101.33</v>
      </c>
      <c r="D1666">
        <v>3343.89</v>
      </c>
      <c r="E1666" t="s">
        <v>11</v>
      </c>
      <c r="F1666" t="s">
        <v>16</v>
      </c>
      <c r="G1666" t="s">
        <v>19</v>
      </c>
      <c r="H1666" t="s">
        <v>15</v>
      </c>
      <c r="I1666" t="s">
        <v>14</v>
      </c>
      <c r="J1666">
        <v>4</v>
      </c>
      <c r="K1666" t="s">
        <v>14</v>
      </c>
    </row>
    <row r="1667" spans="1:11" x14ac:dyDescent="0.35">
      <c r="A1667">
        <v>1666</v>
      </c>
      <c r="B1667">
        <v>41</v>
      </c>
      <c r="C1667">
        <v>42.12</v>
      </c>
      <c r="D1667">
        <v>1726.92</v>
      </c>
      <c r="E1667" t="s">
        <v>11</v>
      </c>
      <c r="F1667" t="s">
        <v>12</v>
      </c>
      <c r="G1667" t="s">
        <v>19</v>
      </c>
      <c r="H1667" t="s">
        <v>14</v>
      </c>
      <c r="I1667" t="s">
        <v>14</v>
      </c>
      <c r="J1667">
        <v>2</v>
      </c>
      <c r="K1667" t="s">
        <v>14</v>
      </c>
    </row>
    <row r="1668" spans="1:11" x14ac:dyDescent="0.35">
      <c r="A1668">
        <v>1667</v>
      </c>
      <c r="B1668">
        <v>48</v>
      </c>
      <c r="C1668">
        <v>35.119999999999997</v>
      </c>
      <c r="D1668">
        <v>1685.76</v>
      </c>
      <c r="E1668" t="s">
        <v>21</v>
      </c>
      <c r="F1668" t="s">
        <v>12</v>
      </c>
      <c r="G1668" t="s">
        <v>19</v>
      </c>
      <c r="H1668" t="s">
        <v>14</v>
      </c>
      <c r="I1668" t="s">
        <v>15</v>
      </c>
      <c r="J1668">
        <v>0</v>
      </c>
      <c r="K1668" t="s">
        <v>14</v>
      </c>
    </row>
    <row r="1669" spans="1:11" x14ac:dyDescent="0.35">
      <c r="A1669">
        <v>1668</v>
      </c>
      <c r="B1669">
        <v>13</v>
      </c>
      <c r="C1669">
        <v>34.46</v>
      </c>
      <c r="D1669">
        <v>447.98</v>
      </c>
      <c r="E1669" t="s">
        <v>17</v>
      </c>
      <c r="F1669" t="s">
        <v>18</v>
      </c>
      <c r="G1669" t="s">
        <v>19</v>
      </c>
      <c r="H1669" t="s">
        <v>14</v>
      </c>
      <c r="I1669" t="s">
        <v>15</v>
      </c>
      <c r="J1669">
        <v>1</v>
      </c>
      <c r="K1669" t="s">
        <v>14</v>
      </c>
    </row>
    <row r="1670" spans="1:11" x14ac:dyDescent="0.35">
      <c r="A1670">
        <v>1669</v>
      </c>
      <c r="B1670">
        <v>31</v>
      </c>
      <c r="C1670">
        <v>66.39</v>
      </c>
      <c r="D1670">
        <v>2058.09</v>
      </c>
      <c r="E1670" t="s">
        <v>11</v>
      </c>
      <c r="F1670" t="s">
        <v>20</v>
      </c>
      <c r="G1670" t="s">
        <v>13</v>
      </c>
      <c r="H1670" t="s">
        <v>14</v>
      </c>
      <c r="I1670" t="s">
        <v>15</v>
      </c>
      <c r="J1670">
        <v>0</v>
      </c>
      <c r="K1670" t="s">
        <v>14</v>
      </c>
    </row>
    <row r="1671" spans="1:11" x14ac:dyDescent="0.35">
      <c r="A1671">
        <v>1670</v>
      </c>
      <c r="B1671">
        <v>68</v>
      </c>
      <c r="C1671">
        <v>44.65</v>
      </c>
      <c r="D1671">
        <v>3036.2</v>
      </c>
      <c r="E1671" t="s">
        <v>17</v>
      </c>
      <c r="F1671" t="s">
        <v>18</v>
      </c>
      <c r="G1671" t="s">
        <v>19</v>
      </c>
      <c r="H1671" t="s">
        <v>15</v>
      </c>
      <c r="I1671" t="s">
        <v>15</v>
      </c>
      <c r="J1671">
        <v>0</v>
      </c>
      <c r="K1671" t="s">
        <v>15</v>
      </c>
    </row>
    <row r="1672" spans="1:11" x14ac:dyDescent="0.35">
      <c r="A1672">
        <v>1671</v>
      </c>
      <c r="B1672">
        <v>4</v>
      </c>
      <c r="C1672">
        <v>71.14</v>
      </c>
      <c r="D1672">
        <v>284.56</v>
      </c>
      <c r="E1672" t="s">
        <v>11</v>
      </c>
      <c r="F1672" t="s">
        <v>18</v>
      </c>
      <c r="G1672" t="s">
        <v>13</v>
      </c>
      <c r="H1672" t="s">
        <v>14</v>
      </c>
      <c r="I1672" t="s">
        <v>14</v>
      </c>
      <c r="J1672">
        <v>4</v>
      </c>
      <c r="K1672" t="s">
        <v>15</v>
      </c>
    </row>
    <row r="1673" spans="1:11" x14ac:dyDescent="0.35">
      <c r="A1673">
        <v>1672</v>
      </c>
      <c r="B1673">
        <v>19</v>
      </c>
      <c r="C1673">
        <v>58.49</v>
      </c>
      <c r="D1673">
        <v>1111.31</v>
      </c>
      <c r="E1673" t="s">
        <v>17</v>
      </c>
      <c r="F1673" t="s">
        <v>16</v>
      </c>
      <c r="G1673" t="s">
        <v>19</v>
      </c>
      <c r="H1673" t="s">
        <v>14</v>
      </c>
      <c r="I1673" t="s">
        <v>14</v>
      </c>
      <c r="J1673">
        <v>1</v>
      </c>
      <c r="K1673" t="s">
        <v>14</v>
      </c>
    </row>
    <row r="1674" spans="1:11" x14ac:dyDescent="0.35">
      <c r="A1674">
        <v>1673</v>
      </c>
      <c r="B1674">
        <v>70</v>
      </c>
      <c r="C1674">
        <v>41.09</v>
      </c>
      <c r="D1674">
        <v>2876.3</v>
      </c>
      <c r="E1674" t="s">
        <v>21</v>
      </c>
      <c r="F1674" t="s">
        <v>20</v>
      </c>
      <c r="G1674" t="s">
        <v>13</v>
      </c>
      <c r="H1674" t="s">
        <v>14</v>
      </c>
      <c r="I1674" t="s">
        <v>14</v>
      </c>
      <c r="J1674">
        <v>0</v>
      </c>
      <c r="K1674" t="s">
        <v>14</v>
      </c>
    </row>
    <row r="1675" spans="1:11" x14ac:dyDescent="0.35">
      <c r="A1675">
        <v>1674</v>
      </c>
      <c r="B1675">
        <v>13</v>
      </c>
      <c r="C1675">
        <v>95.12</v>
      </c>
      <c r="D1675">
        <v>1236.56</v>
      </c>
      <c r="E1675" t="s">
        <v>11</v>
      </c>
      <c r="F1675" t="s">
        <v>20</v>
      </c>
      <c r="G1675" t="s">
        <v>19</v>
      </c>
      <c r="H1675" t="s">
        <v>14</v>
      </c>
      <c r="I1675" t="s">
        <v>15</v>
      </c>
      <c r="J1675">
        <v>3</v>
      </c>
      <c r="K1675" t="s">
        <v>15</v>
      </c>
    </row>
    <row r="1676" spans="1:11" x14ac:dyDescent="0.35">
      <c r="A1676">
        <v>1675</v>
      </c>
      <c r="B1676">
        <v>23</v>
      </c>
      <c r="C1676">
        <v>35.04</v>
      </c>
      <c r="D1676">
        <v>805.92</v>
      </c>
      <c r="E1676" t="s">
        <v>17</v>
      </c>
      <c r="F1676" t="s">
        <v>16</v>
      </c>
      <c r="G1676" t="s">
        <v>19</v>
      </c>
      <c r="H1676" t="s">
        <v>14</v>
      </c>
      <c r="I1676" t="s">
        <v>14</v>
      </c>
      <c r="J1676">
        <v>2</v>
      </c>
      <c r="K1676" t="s">
        <v>14</v>
      </c>
    </row>
    <row r="1677" spans="1:11" x14ac:dyDescent="0.35">
      <c r="A1677">
        <v>1676</v>
      </c>
      <c r="B1677">
        <v>1</v>
      </c>
      <c r="C1677">
        <v>99.89</v>
      </c>
      <c r="D1677">
        <v>99.89</v>
      </c>
      <c r="E1677" t="s">
        <v>17</v>
      </c>
      <c r="F1677" t="s">
        <v>12</v>
      </c>
      <c r="G1677" t="s">
        <v>19</v>
      </c>
      <c r="H1677" t="s">
        <v>14</v>
      </c>
      <c r="I1677" t="s">
        <v>14</v>
      </c>
      <c r="J1677">
        <v>2</v>
      </c>
      <c r="K1677" t="s">
        <v>15</v>
      </c>
    </row>
    <row r="1678" spans="1:11" x14ac:dyDescent="0.35">
      <c r="A1678">
        <v>1677</v>
      </c>
      <c r="B1678">
        <v>54</v>
      </c>
      <c r="C1678">
        <v>76.14</v>
      </c>
      <c r="D1678">
        <v>4111.5600000000004</v>
      </c>
      <c r="E1678" t="s">
        <v>17</v>
      </c>
      <c r="F1678" t="s">
        <v>18</v>
      </c>
      <c r="G1678" t="s">
        <v>19</v>
      </c>
      <c r="H1678" t="s">
        <v>15</v>
      </c>
      <c r="I1678" t="s">
        <v>14</v>
      </c>
      <c r="J1678">
        <v>0</v>
      </c>
      <c r="K1678" t="s">
        <v>14</v>
      </c>
    </row>
    <row r="1679" spans="1:11" x14ac:dyDescent="0.35">
      <c r="A1679">
        <v>1678</v>
      </c>
      <c r="B1679">
        <v>71</v>
      </c>
      <c r="C1679">
        <v>103.2</v>
      </c>
      <c r="D1679">
        <v>7327.2</v>
      </c>
      <c r="E1679" t="s">
        <v>21</v>
      </c>
      <c r="F1679" t="s">
        <v>18</v>
      </c>
      <c r="G1679" t="s">
        <v>19</v>
      </c>
      <c r="H1679" t="s">
        <v>14</v>
      </c>
      <c r="I1679" t="s">
        <v>14</v>
      </c>
      <c r="J1679">
        <v>2</v>
      </c>
      <c r="K1679" t="s">
        <v>14</v>
      </c>
    </row>
    <row r="1680" spans="1:11" x14ac:dyDescent="0.35">
      <c r="A1680">
        <v>1679</v>
      </c>
      <c r="B1680">
        <v>15</v>
      </c>
      <c r="C1680">
        <v>20.48</v>
      </c>
      <c r="D1680">
        <v>307.2</v>
      </c>
      <c r="E1680" t="s">
        <v>11</v>
      </c>
      <c r="F1680" t="s">
        <v>18</v>
      </c>
      <c r="G1680" t="s">
        <v>13</v>
      </c>
      <c r="H1680" t="s">
        <v>15</v>
      </c>
      <c r="I1680" t="s">
        <v>14</v>
      </c>
      <c r="J1680">
        <v>1</v>
      </c>
      <c r="K1680" t="s">
        <v>14</v>
      </c>
    </row>
    <row r="1681" spans="1:11" x14ac:dyDescent="0.35">
      <c r="A1681">
        <v>1680</v>
      </c>
      <c r="B1681">
        <v>65</v>
      </c>
      <c r="C1681">
        <v>94.92</v>
      </c>
      <c r="D1681">
        <v>6169.8</v>
      </c>
      <c r="E1681" t="s">
        <v>17</v>
      </c>
      <c r="F1681" t="s">
        <v>18</v>
      </c>
      <c r="G1681" t="s">
        <v>19</v>
      </c>
      <c r="H1681" t="s">
        <v>15</v>
      </c>
      <c r="I1681" t="s">
        <v>15</v>
      </c>
      <c r="J1681">
        <v>0</v>
      </c>
      <c r="K1681" t="s">
        <v>14</v>
      </c>
    </row>
    <row r="1682" spans="1:11" x14ac:dyDescent="0.35">
      <c r="A1682">
        <v>1681</v>
      </c>
      <c r="B1682">
        <v>71</v>
      </c>
      <c r="C1682">
        <v>25.15</v>
      </c>
      <c r="D1682">
        <v>1785.65</v>
      </c>
      <c r="E1682" t="s">
        <v>21</v>
      </c>
      <c r="F1682" t="s">
        <v>20</v>
      </c>
      <c r="G1682" t="s">
        <v>13</v>
      </c>
      <c r="H1682" t="s">
        <v>14</v>
      </c>
      <c r="I1682" t="s">
        <v>15</v>
      </c>
      <c r="J1682">
        <v>2</v>
      </c>
      <c r="K1682" t="s">
        <v>14</v>
      </c>
    </row>
    <row r="1683" spans="1:11" x14ac:dyDescent="0.35">
      <c r="A1683">
        <v>1682</v>
      </c>
      <c r="B1683">
        <v>15</v>
      </c>
      <c r="C1683">
        <v>115.01</v>
      </c>
      <c r="D1683">
        <v>1725.15</v>
      </c>
      <c r="E1683" t="s">
        <v>11</v>
      </c>
      <c r="F1683" t="s">
        <v>16</v>
      </c>
      <c r="G1683" t="s">
        <v>19</v>
      </c>
      <c r="H1683" t="s">
        <v>14</v>
      </c>
      <c r="I1683" t="s">
        <v>15</v>
      </c>
      <c r="J1683">
        <v>2</v>
      </c>
      <c r="K1683" t="s">
        <v>15</v>
      </c>
    </row>
    <row r="1684" spans="1:11" x14ac:dyDescent="0.35">
      <c r="A1684">
        <v>1683</v>
      </c>
      <c r="B1684">
        <v>21</v>
      </c>
      <c r="C1684">
        <v>90.27</v>
      </c>
      <c r="D1684">
        <v>1895.67</v>
      </c>
      <c r="E1684" t="s">
        <v>11</v>
      </c>
      <c r="F1684" t="s">
        <v>12</v>
      </c>
      <c r="G1684" t="s">
        <v>22</v>
      </c>
      <c r="H1684" t="s">
        <v>14</v>
      </c>
      <c r="I1684" t="s">
        <v>14</v>
      </c>
      <c r="J1684">
        <v>3</v>
      </c>
      <c r="K1684" t="s">
        <v>15</v>
      </c>
    </row>
    <row r="1685" spans="1:11" x14ac:dyDescent="0.35">
      <c r="A1685">
        <v>1684</v>
      </c>
      <c r="B1685">
        <v>19</v>
      </c>
      <c r="C1685">
        <v>52.02</v>
      </c>
      <c r="D1685">
        <v>988.38</v>
      </c>
      <c r="E1685" t="s">
        <v>17</v>
      </c>
      <c r="F1685" t="s">
        <v>16</v>
      </c>
      <c r="G1685" t="s">
        <v>13</v>
      </c>
      <c r="H1685" t="s">
        <v>15</v>
      </c>
      <c r="I1685" t="s">
        <v>14</v>
      </c>
      <c r="J1685">
        <v>2</v>
      </c>
      <c r="K1685" t="s">
        <v>15</v>
      </c>
    </row>
    <row r="1686" spans="1:11" x14ac:dyDescent="0.35">
      <c r="A1686">
        <v>1685</v>
      </c>
      <c r="B1686">
        <v>60</v>
      </c>
      <c r="C1686">
        <v>51.99</v>
      </c>
      <c r="D1686">
        <v>3119.4</v>
      </c>
      <c r="E1686" t="s">
        <v>17</v>
      </c>
      <c r="F1686" t="s">
        <v>16</v>
      </c>
      <c r="G1686" t="s">
        <v>19</v>
      </c>
      <c r="H1686" t="s">
        <v>15</v>
      </c>
      <c r="I1686" t="s">
        <v>14</v>
      </c>
      <c r="J1686">
        <v>0</v>
      </c>
      <c r="K1686" t="s">
        <v>14</v>
      </c>
    </row>
    <row r="1687" spans="1:11" x14ac:dyDescent="0.35">
      <c r="A1687">
        <v>1686</v>
      </c>
      <c r="B1687">
        <v>33</v>
      </c>
      <c r="C1687">
        <v>106.15</v>
      </c>
      <c r="D1687">
        <v>3502.95</v>
      </c>
      <c r="E1687" t="s">
        <v>11</v>
      </c>
      <c r="F1687" t="s">
        <v>18</v>
      </c>
      <c r="G1687" t="s">
        <v>19</v>
      </c>
      <c r="H1687" t="s">
        <v>14</v>
      </c>
      <c r="I1687" t="s">
        <v>14</v>
      </c>
      <c r="J1687">
        <v>1</v>
      </c>
      <c r="K1687" t="s">
        <v>15</v>
      </c>
    </row>
    <row r="1688" spans="1:11" x14ac:dyDescent="0.35">
      <c r="A1688">
        <v>1687</v>
      </c>
      <c r="B1688">
        <v>49</v>
      </c>
      <c r="C1688">
        <v>110.28</v>
      </c>
      <c r="D1688">
        <v>5403.72</v>
      </c>
      <c r="E1688" t="s">
        <v>11</v>
      </c>
      <c r="F1688" t="s">
        <v>18</v>
      </c>
      <c r="G1688" t="s">
        <v>13</v>
      </c>
      <c r="H1688" t="s">
        <v>14</v>
      </c>
      <c r="I1688" t="s">
        <v>14</v>
      </c>
      <c r="J1688">
        <v>2</v>
      </c>
      <c r="K1688" t="s">
        <v>15</v>
      </c>
    </row>
    <row r="1689" spans="1:11" x14ac:dyDescent="0.35">
      <c r="A1689">
        <v>1688</v>
      </c>
      <c r="B1689">
        <v>35</v>
      </c>
      <c r="C1689">
        <v>109.16</v>
      </c>
      <c r="D1689">
        <v>3820.6</v>
      </c>
      <c r="E1689" t="s">
        <v>21</v>
      </c>
      <c r="F1689" t="s">
        <v>18</v>
      </c>
      <c r="G1689" t="s">
        <v>13</v>
      </c>
      <c r="H1689" t="s">
        <v>14</v>
      </c>
      <c r="I1689" t="s">
        <v>15</v>
      </c>
      <c r="J1689">
        <v>2</v>
      </c>
      <c r="K1689" t="s">
        <v>14</v>
      </c>
    </row>
    <row r="1690" spans="1:11" x14ac:dyDescent="0.35">
      <c r="A1690">
        <v>1689</v>
      </c>
      <c r="B1690">
        <v>44</v>
      </c>
      <c r="C1690">
        <v>100.87</v>
      </c>
      <c r="D1690">
        <v>4438.28</v>
      </c>
      <c r="E1690" t="s">
        <v>11</v>
      </c>
      <c r="F1690" t="s">
        <v>16</v>
      </c>
      <c r="G1690" t="s">
        <v>13</v>
      </c>
      <c r="H1690" t="s">
        <v>14</v>
      </c>
      <c r="I1690" t="s">
        <v>14</v>
      </c>
      <c r="J1690">
        <v>0</v>
      </c>
      <c r="K1690" t="s">
        <v>14</v>
      </c>
    </row>
    <row r="1691" spans="1:11" x14ac:dyDescent="0.35">
      <c r="A1691">
        <v>1690</v>
      </c>
      <c r="B1691">
        <v>11</v>
      </c>
      <c r="C1691">
        <v>101.9</v>
      </c>
      <c r="D1691">
        <v>1120.9000000000001</v>
      </c>
      <c r="E1691" t="s">
        <v>11</v>
      </c>
      <c r="F1691" t="s">
        <v>12</v>
      </c>
      <c r="G1691" t="s">
        <v>19</v>
      </c>
      <c r="H1691" t="s">
        <v>14</v>
      </c>
      <c r="I1691" t="s">
        <v>14</v>
      </c>
      <c r="J1691">
        <v>4</v>
      </c>
      <c r="K1691" t="s">
        <v>15</v>
      </c>
    </row>
    <row r="1692" spans="1:11" x14ac:dyDescent="0.35">
      <c r="A1692">
        <v>1691</v>
      </c>
      <c r="B1692">
        <v>72</v>
      </c>
      <c r="C1692">
        <v>77.28</v>
      </c>
      <c r="D1692">
        <v>5564.16</v>
      </c>
      <c r="E1692" t="s">
        <v>21</v>
      </c>
      <c r="F1692" t="s">
        <v>12</v>
      </c>
      <c r="G1692" t="s">
        <v>13</v>
      </c>
      <c r="H1692" t="s">
        <v>14</v>
      </c>
      <c r="I1692" t="s">
        <v>15</v>
      </c>
      <c r="J1692">
        <v>1</v>
      </c>
      <c r="K1692" t="s">
        <v>14</v>
      </c>
    </row>
    <row r="1693" spans="1:11" x14ac:dyDescent="0.35">
      <c r="A1693">
        <v>1692</v>
      </c>
      <c r="B1693">
        <v>66</v>
      </c>
      <c r="C1693">
        <v>22.82</v>
      </c>
      <c r="D1693">
        <v>1506.12</v>
      </c>
      <c r="E1693" t="s">
        <v>11</v>
      </c>
      <c r="F1693" t="s">
        <v>12</v>
      </c>
      <c r="G1693" t="s">
        <v>19</v>
      </c>
      <c r="H1693" t="s">
        <v>15</v>
      </c>
      <c r="I1693" t="s">
        <v>15</v>
      </c>
      <c r="J1693">
        <v>0</v>
      </c>
      <c r="K1693" t="s">
        <v>14</v>
      </c>
    </row>
    <row r="1694" spans="1:11" x14ac:dyDescent="0.35">
      <c r="A1694">
        <v>1693</v>
      </c>
      <c r="B1694">
        <v>46</v>
      </c>
      <c r="C1694">
        <v>28.68</v>
      </c>
      <c r="D1694">
        <v>1319.28</v>
      </c>
      <c r="E1694" t="s">
        <v>17</v>
      </c>
      <c r="F1694" t="s">
        <v>20</v>
      </c>
      <c r="G1694" t="s">
        <v>19</v>
      </c>
      <c r="H1694" t="s">
        <v>15</v>
      </c>
      <c r="I1694" t="s">
        <v>15</v>
      </c>
      <c r="J1694">
        <v>2</v>
      </c>
      <c r="K1694" t="s">
        <v>14</v>
      </c>
    </row>
    <row r="1695" spans="1:11" x14ac:dyDescent="0.35">
      <c r="A1695">
        <v>1694</v>
      </c>
      <c r="B1695">
        <v>9</v>
      </c>
      <c r="C1695">
        <v>84.96</v>
      </c>
      <c r="D1695">
        <v>764.64</v>
      </c>
      <c r="E1695" t="s">
        <v>17</v>
      </c>
      <c r="F1695" t="s">
        <v>20</v>
      </c>
      <c r="G1695" t="s">
        <v>13</v>
      </c>
      <c r="H1695" t="s">
        <v>15</v>
      </c>
      <c r="I1695" t="s">
        <v>14</v>
      </c>
      <c r="J1695">
        <v>2</v>
      </c>
      <c r="K1695" t="s">
        <v>14</v>
      </c>
    </row>
    <row r="1696" spans="1:11" x14ac:dyDescent="0.35">
      <c r="A1696">
        <v>1695</v>
      </c>
      <c r="B1696">
        <v>3</v>
      </c>
      <c r="C1696">
        <v>60.12</v>
      </c>
      <c r="D1696">
        <v>180.36</v>
      </c>
      <c r="E1696" t="s">
        <v>21</v>
      </c>
      <c r="F1696" t="s">
        <v>18</v>
      </c>
      <c r="G1696" t="s">
        <v>22</v>
      </c>
      <c r="H1696" t="s">
        <v>15</v>
      </c>
      <c r="I1696" t="s">
        <v>14</v>
      </c>
      <c r="J1696">
        <v>1</v>
      </c>
      <c r="K1696" t="s">
        <v>14</v>
      </c>
    </row>
    <row r="1697" spans="1:11" x14ac:dyDescent="0.35">
      <c r="A1697">
        <v>1696</v>
      </c>
      <c r="B1697">
        <v>26</v>
      </c>
      <c r="C1697">
        <v>76.73</v>
      </c>
      <c r="D1697">
        <v>1994.98</v>
      </c>
      <c r="E1697" t="s">
        <v>11</v>
      </c>
      <c r="F1697" t="s">
        <v>12</v>
      </c>
      <c r="G1697" t="s">
        <v>22</v>
      </c>
      <c r="H1697" t="s">
        <v>14</v>
      </c>
      <c r="I1697" t="s">
        <v>15</v>
      </c>
      <c r="J1697">
        <v>1</v>
      </c>
      <c r="K1697" t="s">
        <v>14</v>
      </c>
    </row>
    <row r="1698" spans="1:11" x14ac:dyDescent="0.35">
      <c r="A1698">
        <v>1697</v>
      </c>
      <c r="B1698">
        <v>72</v>
      </c>
      <c r="C1698">
        <v>43.11</v>
      </c>
      <c r="D1698">
        <v>3103.92</v>
      </c>
      <c r="E1698" t="s">
        <v>21</v>
      </c>
      <c r="F1698" t="s">
        <v>20</v>
      </c>
      <c r="G1698" t="s">
        <v>22</v>
      </c>
      <c r="H1698" t="s">
        <v>15</v>
      </c>
      <c r="I1698" t="s">
        <v>14</v>
      </c>
      <c r="J1698">
        <v>2</v>
      </c>
      <c r="K1698" t="s">
        <v>14</v>
      </c>
    </row>
    <row r="1699" spans="1:11" x14ac:dyDescent="0.35">
      <c r="A1699">
        <v>1698</v>
      </c>
      <c r="B1699">
        <v>48</v>
      </c>
      <c r="C1699">
        <v>84.94</v>
      </c>
      <c r="D1699">
        <v>4077.12</v>
      </c>
      <c r="E1699" t="s">
        <v>11</v>
      </c>
      <c r="F1699" t="s">
        <v>16</v>
      </c>
      <c r="G1699" t="s">
        <v>13</v>
      </c>
      <c r="H1699" t="s">
        <v>15</v>
      </c>
      <c r="I1699" t="s">
        <v>15</v>
      </c>
      <c r="J1699">
        <v>3</v>
      </c>
      <c r="K1699" t="s">
        <v>15</v>
      </c>
    </row>
    <row r="1700" spans="1:11" x14ac:dyDescent="0.35">
      <c r="A1700">
        <v>1699</v>
      </c>
      <c r="B1700">
        <v>66</v>
      </c>
      <c r="C1700">
        <v>44.28</v>
      </c>
      <c r="D1700">
        <v>2922.48</v>
      </c>
      <c r="E1700" t="s">
        <v>11</v>
      </c>
      <c r="F1700" t="s">
        <v>16</v>
      </c>
      <c r="G1700" t="s">
        <v>19</v>
      </c>
      <c r="H1700" t="s">
        <v>14</v>
      </c>
      <c r="I1700" t="s">
        <v>14</v>
      </c>
      <c r="J1700">
        <v>0</v>
      </c>
      <c r="K1700" t="s">
        <v>14</v>
      </c>
    </row>
    <row r="1701" spans="1:11" x14ac:dyDescent="0.35">
      <c r="A1701">
        <v>1700</v>
      </c>
      <c r="B1701">
        <v>70</v>
      </c>
      <c r="C1701">
        <v>66.08</v>
      </c>
      <c r="D1701">
        <v>4625.6000000000004</v>
      </c>
      <c r="E1701" t="s">
        <v>11</v>
      </c>
      <c r="F1701" t="s">
        <v>18</v>
      </c>
      <c r="G1701" t="s">
        <v>19</v>
      </c>
      <c r="H1701" t="s">
        <v>14</v>
      </c>
      <c r="I1701" t="s">
        <v>15</v>
      </c>
      <c r="J1701">
        <v>4</v>
      </c>
      <c r="K1701" t="s">
        <v>15</v>
      </c>
    </row>
    <row r="1702" spans="1:11" x14ac:dyDescent="0.35">
      <c r="A1702">
        <v>1701</v>
      </c>
      <c r="B1702">
        <v>28</v>
      </c>
      <c r="C1702">
        <v>67.87</v>
      </c>
      <c r="D1702">
        <v>1900.36</v>
      </c>
      <c r="E1702" t="s">
        <v>11</v>
      </c>
      <c r="F1702" t="s">
        <v>16</v>
      </c>
      <c r="G1702" t="s">
        <v>13</v>
      </c>
      <c r="H1702" t="s">
        <v>15</v>
      </c>
      <c r="I1702" t="s">
        <v>14</v>
      </c>
      <c r="J1702">
        <v>0</v>
      </c>
      <c r="K1702" t="s">
        <v>14</v>
      </c>
    </row>
    <row r="1703" spans="1:11" x14ac:dyDescent="0.35">
      <c r="A1703">
        <v>1702</v>
      </c>
      <c r="B1703">
        <v>26</v>
      </c>
      <c r="C1703">
        <v>37.770000000000003</v>
      </c>
      <c r="D1703">
        <v>982.02</v>
      </c>
      <c r="E1703" t="s">
        <v>11</v>
      </c>
      <c r="F1703" t="s">
        <v>20</v>
      </c>
      <c r="G1703" t="s">
        <v>19</v>
      </c>
      <c r="H1703" t="s">
        <v>14</v>
      </c>
      <c r="I1703" t="s">
        <v>15</v>
      </c>
      <c r="J1703">
        <v>0</v>
      </c>
      <c r="K1703" t="s">
        <v>14</v>
      </c>
    </row>
    <row r="1704" spans="1:11" x14ac:dyDescent="0.35">
      <c r="A1704">
        <v>1703</v>
      </c>
      <c r="B1704">
        <v>25</v>
      </c>
      <c r="C1704">
        <v>107.62</v>
      </c>
      <c r="D1704">
        <v>2690.5</v>
      </c>
      <c r="E1704" t="s">
        <v>21</v>
      </c>
      <c r="F1704" t="s">
        <v>12</v>
      </c>
      <c r="G1704" t="s">
        <v>13</v>
      </c>
      <c r="H1704" t="s">
        <v>15</v>
      </c>
      <c r="I1704" t="s">
        <v>14</v>
      </c>
      <c r="J1704">
        <v>4</v>
      </c>
      <c r="K1704" t="s">
        <v>14</v>
      </c>
    </row>
    <row r="1705" spans="1:11" x14ac:dyDescent="0.35">
      <c r="A1705">
        <v>1704</v>
      </c>
      <c r="B1705">
        <v>12</v>
      </c>
      <c r="C1705">
        <v>72.58</v>
      </c>
      <c r="D1705">
        <v>870.96</v>
      </c>
      <c r="E1705" t="s">
        <v>17</v>
      </c>
      <c r="F1705" t="s">
        <v>20</v>
      </c>
      <c r="G1705" t="s">
        <v>19</v>
      </c>
      <c r="H1705" t="s">
        <v>14</v>
      </c>
      <c r="I1705" t="s">
        <v>14</v>
      </c>
      <c r="J1705">
        <v>2</v>
      </c>
      <c r="K1705" t="s">
        <v>14</v>
      </c>
    </row>
    <row r="1706" spans="1:11" x14ac:dyDescent="0.35">
      <c r="A1706">
        <v>1705</v>
      </c>
      <c r="B1706">
        <v>5</v>
      </c>
      <c r="C1706">
        <v>106.68</v>
      </c>
      <c r="D1706">
        <v>533.4</v>
      </c>
      <c r="E1706" t="s">
        <v>17</v>
      </c>
      <c r="F1706" t="s">
        <v>20</v>
      </c>
      <c r="G1706" t="s">
        <v>13</v>
      </c>
      <c r="H1706" t="s">
        <v>14</v>
      </c>
      <c r="I1706" t="s">
        <v>15</v>
      </c>
      <c r="J1706">
        <v>2</v>
      </c>
      <c r="K1706" t="s">
        <v>15</v>
      </c>
    </row>
    <row r="1707" spans="1:11" x14ac:dyDescent="0.35">
      <c r="A1707">
        <v>1706</v>
      </c>
      <c r="B1707">
        <v>48</v>
      </c>
      <c r="C1707">
        <v>46.25</v>
      </c>
      <c r="D1707">
        <v>2220</v>
      </c>
      <c r="E1707" t="s">
        <v>17</v>
      </c>
      <c r="F1707" t="s">
        <v>18</v>
      </c>
      <c r="G1707" t="s">
        <v>19</v>
      </c>
      <c r="H1707" t="s">
        <v>14</v>
      </c>
      <c r="I1707" t="s">
        <v>14</v>
      </c>
      <c r="J1707">
        <v>0</v>
      </c>
      <c r="K1707" t="s">
        <v>14</v>
      </c>
    </row>
    <row r="1708" spans="1:11" x14ac:dyDescent="0.35">
      <c r="A1708">
        <v>1707</v>
      </c>
      <c r="B1708">
        <v>37</v>
      </c>
      <c r="C1708">
        <v>37.229999999999997</v>
      </c>
      <c r="D1708">
        <v>1377.51</v>
      </c>
      <c r="E1708" t="s">
        <v>11</v>
      </c>
      <c r="F1708" t="s">
        <v>12</v>
      </c>
      <c r="G1708" t="s">
        <v>13</v>
      </c>
      <c r="H1708" t="s">
        <v>14</v>
      </c>
      <c r="I1708" t="s">
        <v>15</v>
      </c>
      <c r="J1708">
        <v>1</v>
      </c>
      <c r="K1708" t="s">
        <v>14</v>
      </c>
    </row>
    <row r="1709" spans="1:11" x14ac:dyDescent="0.35">
      <c r="A1709">
        <v>1708</v>
      </c>
      <c r="B1709">
        <v>44</v>
      </c>
      <c r="C1709">
        <v>21.8</v>
      </c>
      <c r="D1709">
        <v>959.2</v>
      </c>
      <c r="E1709" t="s">
        <v>11</v>
      </c>
      <c r="F1709" t="s">
        <v>16</v>
      </c>
      <c r="G1709" t="s">
        <v>22</v>
      </c>
      <c r="H1709" t="s">
        <v>15</v>
      </c>
      <c r="I1709" t="s">
        <v>14</v>
      </c>
      <c r="J1709">
        <v>3</v>
      </c>
      <c r="K1709" t="s">
        <v>14</v>
      </c>
    </row>
    <row r="1710" spans="1:11" x14ac:dyDescent="0.35">
      <c r="A1710">
        <v>1709</v>
      </c>
      <c r="B1710">
        <v>15</v>
      </c>
      <c r="C1710">
        <v>29.39</v>
      </c>
      <c r="D1710">
        <v>440.85</v>
      </c>
      <c r="E1710" t="s">
        <v>11</v>
      </c>
      <c r="F1710" t="s">
        <v>12</v>
      </c>
      <c r="G1710" t="s">
        <v>22</v>
      </c>
      <c r="H1710" t="s">
        <v>14</v>
      </c>
      <c r="I1710" t="s">
        <v>14</v>
      </c>
      <c r="J1710">
        <v>4</v>
      </c>
      <c r="K1710" t="s">
        <v>15</v>
      </c>
    </row>
    <row r="1711" spans="1:11" x14ac:dyDescent="0.35">
      <c r="A1711">
        <v>1710</v>
      </c>
      <c r="B1711">
        <v>43</v>
      </c>
      <c r="C1711">
        <v>34.75</v>
      </c>
      <c r="D1711">
        <v>1494.25</v>
      </c>
      <c r="E1711" t="s">
        <v>11</v>
      </c>
      <c r="F1711" t="s">
        <v>16</v>
      </c>
      <c r="G1711" t="s">
        <v>19</v>
      </c>
      <c r="H1711" t="s">
        <v>14</v>
      </c>
      <c r="I1711" t="s">
        <v>15</v>
      </c>
      <c r="J1711">
        <v>4</v>
      </c>
      <c r="K1711" t="s">
        <v>15</v>
      </c>
    </row>
    <row r="1712" spans="1:11" x14ac:dyDescent="0.35">
      <c r="A1712">
        <v>1711</v>
      </c>
      <c r="B1712">
        <v>48</v>
      </c>
      <c r="C1712">
        <v>27.89</v>
      </c>
      <c r="D1712">
        <v>1338.72</v>
      </c>
      <c r="E1712" t="s">
        <v>11</v>
      </c>
      <c r="F1712" t="s">
        <v>18</v>
      </c>
      <c r="G1712" t="s">
        <v>19</v>
      </c>
      <c r="H1712" t="s">
        <v>14</v>
      </c>
      <c r="I1712" t="s">
        <v>14</v>
      </c>
      <c r="J1712">
        <v>2</v>
      </c>
      <c r="K1712" t="s">
        <v>15</v>
      </c>
    </row>
    <row r="1713" spans="1:11" x14ac:dyDescent="0.35">
      <c r="A1713">
        <v>1712</v>
      </c>
      <c r="B1713">
        <v>70</v>
      </c>
      <c r="C1713">
        <v>109.69</v>
      </c>
      <c r="D1713">
        <v>7678.3</v>
      </c>
      <c r="E1713" t="s">
        <v>17</v>
      </c>
      <c r="F1713" t="s">
        <v>12</v>
      </c>
      <c r="G1713" t="s">
        <v>13</v>
      </c>
      <c r="H1713" t="s">
        <v>15</v>
      </c>
      <c r="I1713" t="s">
        <v>14</v>
      </c>
      <c r="J1713">
        <v>0</v>
      </c>
      <c r="K1713" t="s">
        <v>14</v>
      </c>
    </row>
    <row r="1714" spans="1:11" x14ac:dyDescent="0.35">
      <c r="A1714">
        <v>1713</v>
      </c>
      <c r="B1714">
        <v>46</v>
      </c>
      <c r="C1714">
        <v>111.14</v>
      </c>
      <c r="D1714">
        <v>5112.4399999999996</v>
      </c>
      <c r="E1714" t="s">
        <v>11</v>
      </c>
      <c r="F1714" t="s">
        <v>20</v>
      </c>
      <c r="G1714" t="s">
        <v>13</v>
      </c>
      <c r="H1714" t="s">
        <v>14</v>
      </c>
      <c r="I1714" t="s">
        <v>14</v>
      </c>
      <c r="J1714">
        <v>3</v>
      </c>
      <c r="K1714" t="s">
        <v>15</v>
      </c>
    </row>
    <row r="1715" spans="1:11" x14ac:dyDescent="0.35">
      <c r="A1715">
        <v>1714</v>
      </c>
      <c r="B1715">
        <v>43</v>
      </c>
      <c r="C1715">
        <v>113.74</v>
      </c>
      <c r="D1715">
        <v>4890.82</v>
      </c>
      <c r="E1715" t="s">
        <v>17</v>
      </c>
      <c r="F1715" t="s">
        <v>12</v>
      </c>
      <c r="G1715" t="s">
        <v>13</v>
      </c>
      <c r="H1715" t="s">
        <v>14</v>
      </c>
      <c r="I1715" t="s">
        <v>15</v>
      </c>
      <c r="J1715">
        <v>1</v>
      </c>
      <c r="K1715" t="s">
        <v>14</v>
      </c>
    </row>
    <row r="1716" spans="1:11" x14ac:dyDescent="0.35">
      <c r="A1716">
        <v>1715</v>
      </c>
      <c r="B1716">
        <v>21</v>
      </c>
      <c r="C1716">
        <v>115.99</v>
      </c>
      <c r="D1716">
        <v>2435.79</v>
      </c>
      <c r="E1716" t="s">
        <v>11</v>
      </c>
      <c r="F1716" t="s">
        <v>18</v>
      </c>
      <c r="G1716" t="s">
        <v>22</v>
      </c>
      <c r="H1716" t="s">
        <v>14</v>
      </c>
      <c r="I1716" t="s">
        <v>15</v>
      </c>
      <c r="J1716">
        <v>0</v>
      </c>
      <c r="K1716" t="s">
        <v>15</v>
      </c>
    </row>
    <row r="1717" spans="1:11" x14ac:dyDescent="0.35">
      <c r="A1717">
        <v>1716</v>
      </c>
      <c r="B1717">
        <v>23</v>
      </c>
      <c r="C1717">
        <v>69.180000000000007</v>
      </c>
      <c r="D1717">
        <v>1591.14</v>
      </c>
      <c r="E1717" t="s">
        <v>11</v>
      </c>
      <c r="F1717" t="s">
        <v>12</v>
      </c>
      <c r="G1717" t="s">
        <v>13</v>
      </c>
      <c r="H1717" t="s">
        <v>14</v>
      </c>
      <c r="I1717" t="s">
        <v>15</v>
      </c>
      <c r="J1717">
        <v>3</v>
      </c>
      <c r="K1717" t="s">
        <v>15</v>
      </c>
    </row>
    <row r="1718" spans="1:11" x14ac:dyDescent="0.35">
      <c r="A1718">
        <v>1717</v>
      </c>
      <c r="B1718">
        <v>47</v>
      </c>
      <c r="C1718">
        <v>73</v>
      </c>
      <c r="D1718">
        <v>3431</v>
      </c>
      <c r="E1718" t="s">
        <v>11</v>
      </c>
      <c r="F1718" t="s">
        <v>16</v>
      </c>
      <c r="G1718" t="s">
        <v>19</v>
      </c>
      <c r="H1718" t="s">
        <v>14</v>
      </c>
      <c r="I1718" t="s">
        <v>14</v>
      </c>
      <c r="J1718">
        <v>2</v>
      </c>
      <c r="K1718" t="s">
        <v>14</v>
      </c>
    </row>
    <row r="1719" spans="1:11" x14ac:dyDescent="0.35">
      <c r="A1719">
        <v>1718</v>
      </c>
      <c r="B1719">
        <v>15</v>
      </c>
      <c r="C1719">
        <v>33.08</v>
      </c>
      <c r="D1719">
        <v>496.2</v>
      </c>
      <c r="E1719" t="s">
        <v>17</v>
      </c>
      <c r="F1719" t="s">
        <v>12</v>
      </c>
      <c r="G1719" t="s">
        <v>13</v>
      </c>
      <c r="H1719" t="s">
        <v>15</v>
      </c>
      <c r="I1719" t="s">
        <v>14</v>
      </c>
      <c r="J1719">
        <v>2</v>
      </c>
      <c r="K1719" t="s">
        <v>14</v>
      </c>
    </row>
    <row r="1720" spans="1:11" x14ac:dyDescent="0.35">
      <c r="A1720">
        <v>1719</v>
      </c>
      <c r="B1720">
        <v>25</v>
      </c>
      <c r="C1720">
        <v>33.71</v>
      </c>
      <c r="D1720">
        <v>842.75</v>
      </c>
      <c r="E1720" t="s">
        <v>11</v>
      </c>
      <c r="F1720" t="s">
        <v>12</v>
      </c>
      <c r="G1720" t="s">
        <v>13</v>
      </c>
      <c r="H1720" t="s">
        <v>14</v>
      </c>
      <c r="I1720" t="s">
        <v>14</v>
      </c>
      <c r="J1720">
        <v>0</v>
      </c>
      <c r="K1720" t="s">
        <v>14</v>
      </c>
    </row>
    <row r="1721" spans="1:11" x14ac:dyDescent="0.35">
      <c r="A1721">
        <v>1720</v>
      </c>
      <c r="B1721">
        <v>36</v>
      </c>
      <c r="C1721">
        <v>97.28</v>
      </c>
      <c r="D1721">
        <v>3502.08</v>
      </c>
      <c r="E1721" t="s">
        <v>11</v>
      </c>
      <c r="F1721" t="s">
        <v>18</v>
      </c>
      <c r="G1721" t="s">
        <v>19</v>
      </c>
      <c r="H1721" t="s">
        <v>14</v>
      </c>
      <c r="I1721" t="s">
        <v>14</v>
      </c>
      <c r="J1721">
        <v>1</v>
      </c>
      <c r="K1721" t="s">
        <v>15</v>
      </c>
    </row>
    <row r="1722" spans="1:11" x14ac:dyDescent="0.35">
      <c r="A1722">
        <v>1721</v>
      </c>
      <c r="B1722">
        <v>51</v>
      </c>
      <c r="C1722">
        <v>105.57</v>
      </c>
      <c r="D1722">
        <v>5384.07</v>
      </c>
      <c r="E1722" t="s">
        <v>11</v>
      </c>
      <c r="F1722" t="s">
        <v>12</v>
      </c>
      <c r="G1722" t="s">
        <v>19</v>
      </c>
      <c r="H1722" t="s">
        <v>14</v>
      </c>
      <c r="I1722" t="s">
        <v>15</v>
      </c>
      <c r="J1722">
        <v>0</v>
      </c>
      <c r="K1722" t="s">
        <v>15</v>
      </c>
    </row>
    <row r="1723" spans="1:11" x14ac:dyDescent="0.35">
      <c r="A1723">
        <v>1722</v>
      </c>
      <c r="B1723">
        <v>15</v>
      </c>
      <c r="C1723">
        <v>98.47</v>
      </c>
      <c r="D1723">
        <v>1477.05</v>
      </c>
      <c r="E1723" t="s">
        <v>17</v>
      </c>
      <c r="F1723" t="s">
        <v>12</v>
      </c>
      <c r="G1723" t="s">
        <v>19</v>
      </c>
      <c r="H1723" t="s">
        <v>14</v>
      </c>
      <c r="I1723" t="s">
        <v>15</v>
      </c>
      <c r="J1723">
        <v>2</v>
      </c>
      <c r="K1723" t="s">
        <v>15</v>
      </c>
    </row>
    <row r="1724" spans="1:11" x14ac:dyDescent="0.35">
      <c r="A1724">
        <v>1723</v>
      </c>
      <c r="B1724">
        <v>68</v>
      </c>
      <c r="C1724">
        <v>103.46</v>
      </c>
      <c r="D1724">
        <v>7035.28</v>
      </c>
      <c r="E1724" t="s">
        <v>17</v>
      </c>
      <c r="F1724" t="s">
        <v>20</v>
      </c>
      <c r="G1724" t="s">
        <v>22</v>
      </c>
      <c r="H1724" t="s">
        <v>14</v>
      </c>
      <c r="I1724" t="s">
        <v>14</v>
      </c>
      <c r="J1724">
        <v>1</v>
      </c>
      <c r="K1724" t="s">
        <v>14</v>
      </c>
    </row>
    <row r="1725" spans="1:11" x14ac:dyDescent="0.35">
      <c r="A1725">
        <v>1724</v>
      </c>
      <c r="B1725">
        <v>21</v>
      </c>
      <c r="C1725">
        <v>47.66</v>
      </c>
      <c r="D1725">
        <v>1000.86</v>
      </c>
      <c r="E1725" t="s">
        <v>11</v>
      </c>
      <c r="F1725" t="s">
        <v>12</v>
      </c>
      <c r="G1725" t="s">
        <v>19</v>
      </c>
      <c r="H1725" t="s">
        <v>14</v>
      </c>
      <c r="I1725" t="s">
        <v>15</v>
      </c>
      <c r="J1725">
        <v>3</v>
      </c>
      <c r="K1725" t="s">
        <v>15</v>
      </c>
    </row>
    <row r="1726" spans="1:11" x14ac:dyDescent="0.35">
      <c r="A1726">
        <v>1725</v>
      </c>
      <c r="B1726">
        <v>13</v>
      </c>
      <c r="C1726">
        <v>66.61</v>
      </c>
      <c r="D1726">
        <v>865.93</v>
      </c>
      <c r="E1726" t="s">
        <v>11</v>
      </c>
      <c r="F1726" t="s">
        <v>12</v>
      </c>
      <c r="G1726" t="s">
        <v>19</v>
      </c>
      <c r="H1726" t="s">
        <v>15</v>
      </c>
      <c r="I1726" t="s">
        <v>14</v>
      </c>
      <c r="J1726">
        <v>1</v>
      </c>
      <c r="K1726" t="s">
        <v>14</v>
      </c>
    </row>
    <row r="1727" spans="1:11" x14ac:dyDescent="0.35">
      <c r="A1727">
        <v>1726</v>
      </c>
      <c r="B1727">
        <v>19</v>
      </c>
      <c r="C1727">
        <v>65.92</v>
      </c>
      <c r="D1727">
        <v>1252.48</v>
      </c>
      <c r="E1727" t="s">
        <v>11</v>
      </c>
      <c r="F1727" t="s">
        <v>18</v>
      </c>
      <c r="G1727" t="s">
        <v>19</v>
      </c>
      <c r="H1727" t="s">
        <v>14</v>
      </c>
      <c r="I1727" t="s">
        <v>14</v>
      </c>
      <c r="J1727">
        <v>3</v>
      </c>
      <c r="K1727" t="s">
        <v>15</v>
      </c>
    </row>
    <row r="1728" spans="1:11" x14ac:dyDescent="0.35">
      <c r="A1728">
        <v>1727</v>
      </c>
      <c r="B1728">
        <v>34</v>
      </c>
      <c r="C1728">
        <v>119.53</v>
      </c>
      <c r="D1728">
        <v>4064.02</v>
      </c>
      <c r="E1728" t="s">
        <v>11</v>
      </c>
      <c r="F1728" t="s">
        <v>16</v>
      </c>
      <c r="G1728" t="s">
        <v>22</v>
      </c>
      <c r="H1728" t="s">
        <v>14</v>
      </c>
      <c r="I1728" t="s">
        <v>14</v>
      </c>
      <c r="J1728">
        <v>3</v>
      </c>
      <c r="K1728" t="s">
        <v>15</v>
      </c>
    </row>
    <row r="1729" spans="1:11" x14ac:dyDescent="0.35">
      <c r="A1729">
        <v>1728</v>
      </c>
      <c r="B1729">
        <v>68</v>
      </c>
      <c r="C1729">
        <v>114.92</v>
      </c>
      <c r="D1729">
        <v>7814.56</v>
      </c>
      <c r="E1729" t="s">
        <v>21</v>
      </c>
      <c r="F1729" t="s">
        <v>12</v>
      </c>
      <c r="G1729" t="s">
        <v>19</v>
      </c>
      <c r="H1729" t="s">
        <v>14</v>
      </c>
      <c r="I1729" t="s">
        <v>14</v>
      </c>
      <c r="J1729">
        <v>1</v>
      </c>
      <c r="K1729" t="s">
        <v>14</v>
      </c>
    </row>
    <row r="1730" spans="1:11" x14ac:dyDescent="0.35">
      <c r="A1730">
        <v>1729</v>
      </c>
      <c r="B1730">
        <v>52</v>
      </c>
      <c r="C1730">
        <v>79.849999999999994</v>
      </c>
      <c r="D1730">
        <v>4152.2</v>
      </c>
      <c r="E1730" t="s">
        <v>11</v>
      </c>
      <c r="F1730" t="s">
        <v>20</v>
      </c>
      <c r="G1730" t="s">
        <v>19</v>
      </c>
      <c r="H1730" t="s">
        <v>15</v>
      </c>
      <c r="I1730" t="s">
        <v>15</v>
      </c>
      <c r="J1730">
        <v>1</v>
      </c>
      <c r="K1730" t="s">
        <v>15</v>
      </c>
    </row>
    <row r="1731" spans="1:11" x14ac:dyDescent="0.35">
      <c r="A1731">
        <v>1730</v>
      </c>
      <c r="B1731">
        <v>27</v>
      </c>
      <c r="C1731">
        <v>33.799999999999997</v>
      </c>
      <c r="D1731">
        <v>912.6</v>
      </c>
      <c r="E1731" t="s">
        <v>11</v>
      </c>
      <c r="F1731" t="s">
        <v>18</v>
      </c>
      <c r="G1731" t="s">
        <v>19</v>
      </c>
      <c r="H1731" t="s">
        <v>14</v>
      </c>
      <c r="I1731" t="s">
        <v>14</v>
      </c>
      <c r="J1731">
        <v>0</v>
      </c>
      <c r="K1731" t="s">
        <v>14</v>
      </c>
    </row>
    <row r="1732" spans="1:11" x14ac:dyDescent="0.35">
      <c r="A1732">
        <v>1731</v>
      </c>
      <c r="B1732">
        <v>29</v>
      </c>
      <c r="C1732">
        <v>45.86</v>
      </c>
      <c r="D1732">
        <v>1329.94</v>
      </c>
      <c r="E1732" t="s">
        <v>11</v>
      </c>
      <c r="F1732" t="s">
        <v>16</v>
      </c>
      <c r="G1732" t="s">
        <v>19</v>
      </c>
      <c r="H1732" t="s">
        <v>14</v>
      </c>
      <c r="I1732" t="s">
        <v>14</v>
      </c>
      <c r="J1732">
        <v>1</v>
      </c>
      <c r="K1732" t="s">
        <v>14</v>
      </c>
    </row>
    <row r="1733" spans="1:11" x14ac:dyDescent="0.35">
      <c r="A1733">
        <v>1732</v>
      </c>
      <c r="B1733">
        <v>28</v>
      </c>
      <c r="C1733">
        <v>56.38</v>
      </c>
      <c r="D1733">
        <v>1578.64</v>
      </c>
      <c r="E1733" t="s">
        <v>17</v>
      </c>
      <c r="F1733" t="s">
        <v>18</v>
      </c>
      <c r="G1733" t="s">
        <v>19</v>
      </c>
      <c r="H1733" t="s">
        <v>14</v>
      </c>
      <c r="I1733" t="s">
        <v>14</v>
      </c>
      <c r="J1733">
        <v>0</v>
      </c>
      <c r="K1733" t="s">
        <v>15</v>
      </c>
    </row>
    <row r="1734" spans="1:11" x14ac:dyDescent="0.35">
      <c r="A1734">
        <v>1733</v>
      </c>
      <c r="B1734">
        <v>35</v>
      </c>
      <c r="C1734">
        <v>107.32</v>
      </c>
      <c r="D1734">
        <v>3756.2</v>
      </c>
      <c r="E1734" t="s">
        <v>21</v>
      </c>
      <c r="F1734" t="s">
        <v>16</v>
      </c>
      <c r="G1734" t="s">
        <v>13</v>
      </c>
      <c r="H1734" t="s">
        <v>14</v>
      </c>
      <c r="I1734" t="s">
        <v>15</v>
      </c>
      <c r="J1734">
        <v>2</v>
      </c>
      <c r="K1734" t="s">
        <v>14</v>
      </c>
    </row>
    <row r="1735" spans="1:11" x14ac:dyDescent="0.35">
      <c r="A1735">
        <v>1734</v>
      </c>
      <c r="B1735">
        <v>8</v>
      </c>
      <c r="C1735">
        <v>37.06</v>
      </c>
      <c r="D1735">
        <v>296.48</v>
      </c>
      <c r="E1735" t="s">
        <v>11</v>
      </c>
      <c r="F1735" t="s">
        <v>12</v>
      </c>
      <c r="G1735" t="s">
        <v>13</v>
      </c>
      <c r="H1735" t="s">
        <v>15</v>
      </c>
      <c r="I1735" t="s">
        <v>14</v>
      </c>
      <c r="J1735">
        <v>1</v>
      </c>
      <c r="K1735" t="s">
        <v>14</v>
      </c>
    </row>
    <row r="1736" spans="1:11" x14ac:dyDescent="0.35">
      <c r="A1736">
        <v>1735</v>
      </c>
      <c r="B1736">
        <v>16</v>
      </c>
      <c r="C1736">
        <v>41.97</v>
      </c>
      <c r="D1736">
        <v>671.52</v>
      </c>
      <c r="E1736" t="s">
        <v>17</v>
      </c>
      <c r="F1736" t="s">
        <v>16</v>
      </c>
      <c r="G1736" t="s">
        <v>19</v>
      </c>
      <c r="H1736" t="s">
        <v>14</v>
      </c>
      <c r="I1736" t="s">
        <v>14</v>
      </c>
      <c r="J1736">
        <v>2</v>
      </c>
      <c r="K1736" t="s">
        <v>14</v>
      </c>
    </row>
    <row r="1737" spans="1:11" x14ac:dyDescent="0.35">
      <c r="A1737">
        <v>1736</v>
      </c>
      <c r="B1737">
        <v>36</v>
      </c>
      <c r="C1737">
        <v>54.94</v>
      </c>
      <c r="D1737">
        <v>1977.84</v>
      </c>
      <c r="E1737" t="s">
        <v>11</v>
      </c>
      <c r="F1737" t="s">
        <v>16</v>
      </c>
      <c r="G1737" t="s">
        <v>19</v>
      </c>
      <c r="H1737" t="s">
        <v>14</v>
      </c>
      <c r="I1737" t="s">
        <v>14</v>
      </c>
      <c r="J1737">
        <v>1</v>
      </c>
      <c r="K1737" t="s">
        <v>14</v>
      </c>
    </row>
    <row r="1738" spans="1:11" x14ac:dyDescent="0.35">
      <c r="A1738">
        <v>1737</v>
      </c>
      <c r="B1738">
        <v>30</v>
      </c>
      <c r="C1738">
        <v>112.69</v>
      </c>
      <c r="D1738">
        <v>3380.7</v>
      </c>
      <c r="E1738" t="s">
        <v>17</v>
      </c>
      <c r="F1738" t="s">
        <v>12</v>
      </c>
      <c r="G1738" t="s">
        <v>13</v>
      </c>
      <c r="H1738" t="s">
        <v>15</v>
      </c>
      <c r="I1738" t="s">
        <v>14</v>
      </c>
      <c r="J1738">
        <v>1</v>
      </c>
      <c r="K1738" t="s">
        <v>14</v>
      </c>
    </row>
    <row r="1739" spans="1:11" x14ac:dyDescent="0.35">
      <c r="A1739">
        <v>1738</v>
      </c>
      <c r="B1739">
        <v>18</v>
      </c>
      <c r="C1739">
        <v>70.38</v>
      </c>
      <c r="D1739">
        <v>1266.8399999999999</v>
      </c>
      <c r="E1739" t="s">
        <v>11</v>
      </c>
      <c r="F1739" t="s">
        <v>20</v>
      </c>
      <c r="G1739" t="s">
        <v>13</v>
      </c>
      <c r="H1739" t="s">
        <v>15</v>
      </c>
      <c r="I1739" t="s">
        <v>14</v>
      </c>
      <c r="J1739">
        <v>1</v>
      </c>
      <c r="K1739" t="s">
        <v>14</v>
      </c>
    </row>
    <row r="1740" spans="1:11" x14ac:dyDescent="0.35">
      <c r="A1740">
        <v>1739</v>
      </c>
      <c r="B1740">
        <v>2</v>
      </c>
      <c r="C1740">
        <v>84.68</v>
      </c>
      <c r="D1740">
        <v>169.36</v>
      </c>
      <c r="E1740" t="s">
        <v>11</v>
      </c>
      <c r="F1740" t="s">
        <v>20</v>
      </c>
      <c r="G1740" t="s">
        <v>19</v>
      </c>
      <c r="H1740" t="s">
        <v>14</v>
      </c>
      <c r="I1740" t="s">
        <v>14</v>
      </c>
      <c r="J1740">
        <v>2</v>
      </c>
      <c r="K1740" t="s">
        <v>15</v>
      </c>
    </row>
    <row r="1741" spans="1:11" x14ac:dyDescent="0.35">
      <c r="A1741">
        <v>1740</v>
      </c>
      <c r="B1741">
        <v>49</v>
      </c>
      <c r="C1741">
        <v>58.72</v>
      </c>
      <c r="D1741">
        <v>2877.28</v>
      </c>
      <c r="E1741" t="s">
        <v>17</v>
      </c>
      <c r="F1741" t="s">
        <v>12</v>
      </c>
      <c r="G1741" t="s">
        <v>19</v>
      </c>
      <c r="H1741" t="s">
        <v>14</v>
      </c>
      <c r="I1741" t="s">
        <v>15</v>
      </c>
      <c r="J1741">
        <v>3</v>
      </c>
      <c r="K1741" t="s">
        <v>14</v>
      </c>
    </row>
    <row r="1742" spans="1:11" x14ac:dyDescent="0.35">
      <c r="A1742">
        <v>1741</v>
      </c>
      <c r="B1742">
        <v>4</v>
      </c>
      <c r="C1742">
        <v>38.85</v>
      </c>
      <c r="D1742">
        <v>155.4</v>
      </c>
      <c r="E1742" t="s">
        <v>17</v>
      </c>
      <c r="F1742" t="s">
        <v>18</v>
      </c>
      <c r="G1742" t="s">
        <v>13</v>
      </c>
      <c r="H1742" t="s">
        <v>14</v>
      </c>
      <c r="I1742" t="s">
        <v>15</v>
      </c>
      <c r="J1742">
        <v>1</v>
      </c>
      <c r="K1742" t="s">
        <v>14</v>
      </c>
    </row>
    <row r="1743" spans="1:11" x14ac:dyDescent="0.35">
      <c r="A1743">
        <v>1742</v>
      </c>
      <c r="B1743">
        <v>7</v>
      </c>
      <c r="C1743">
        <v>42.28</v>
      </c>
      <c r="D1743">
        <v>295.95999999999998</v>
      </c>
      <c r="E1743" t="s">
        <v>21</v>
      </c>
      <c r="F1743" t="s">
        <v>18</v>
      </c>
      <c r="G1743" t="s">
        <v>19</v>
      </c>
      <c r="H1743" t="s">
        <v>14</v>
      </c>
      <c r="I1743" t="s">
        <v>14</v>
      </c>
      <c r="J1743">
        <v>2</v>
      </c>
      <c r="K1743" t="s">
        <v>14</v>
      </c>
    </row>
    <row r="1744" spans="1:11" x14ac:dyDescent="0.35">
      <c r="A1744">
        <v>1743</v>
      </c>
      <c r="B1744">
        <v>39</v>
      </c>
      <c r="C1744">
        <v>100.27</v>
      </c>
      <c r="D1744">
        <v>3910.53</v>
      </c>
      <c r="E1744" t="s">
        <v>11</v>
      </c>
      <c r="F1744" t="s">
        <v>16</v>
      </c>
      <c r="G1744" t="s">
        <v>13</v>
      </c>
      <c r="H1744" t="s">
        <v>14</v>
      </c>
      <c r="I1744" t="s">
        <v>15</v>
      </c>
      <c r="J1744">
        <v>1</v>
      </c>
      <c r="K1744" t="s">
        <v>15</v>
      </c>
    </row>
    <row r="1745" spans="1:11" x14ac:dyDescent="0.35">
      <c r="A1745">
        <v>1744</v>
      </c>
      <c r="B1745">
        <v>13</v>
      </c>
      <c r="C1745">
        <v>109.35</v>
      </c>
      <c r="D1745">
        <v>1421.55</v>
      </c>
      <c r="E1745" t="s">
        <v>11</v>
      </c>
      <c r="F1745" t="s">
        <v>18</v>
      </c>
      <c r="G1745" t="s">
        <v>13</v>
      </c>
      <c r="H1745" t="s">
        <v>14</v>
      </c>
      <c r="I1745" t="s">
        <v>14</v>
      </c>
      <c r="J1745">
        <v>2</v>
      </c>
      <c r="K1745" t="s">
        <v>15</v>
      </c>
    </row>
    <row r="1746" spans="1:11" x14ac:dyDescent="0.35">
      <c r="A1746">
        <v>1745</v>
      </c>
      <c r="B1746">
        <v>31</v>
      </c>
      <c r="C1746">
        <v>69.31</v>
      </c>
      <c r="D1746">
        <v>2148.61</v>
      </c>
      <c r="E1746" t="s">
        <v>11</v>
      </c>
      <c r="F1746" t="s">
        <v>18</v>
      </c>
      <c r="G1746" t="s">
        <v>13</v>
      </c>
      <c r="H1746" t="s">
        <v>15</v>
      </c>
      <c r="I1746" t="s">
        <v>14</v>
      </c>
      <c r="J1746">
        <v>0</v>
      </c>
      <c r="K1746" t="s">
        <v>14</v>
      </c>
    </row>
    <row r="1747" spans="1:11" x14ac:dyDescent="0.35">
      <c r="A1747">
        <v>1746</v>
      </c>
      <c r="B1747">
        <v>71</v>
      </c>
      <c r="C1747">
        <v>55.7</v>
      </c>
      <c r="D1747">
        <v>3954.7</v>
      </c>
      <c r="E1747" t="s">
        <v>17</v>
      </c>
      <c r="F1747" t="s">
        <v>12</v>
      </c>
      <c r="G1747" t="s">
        <v>22</v>
      </c>
      <c r="H1747" t="s">
        <v>14</v>
      </c>
      <c r="I1747" t="s">
        <v>14</v>
      </c>
      <c r="J1747">
        <v>0</v>
      </c>
      <c r="K1747" t="s">
        <v>14</v>
      </c>
    </row>
    <row r="1748" spans="1:11" x14ac:dyDescent="0.35">
      <c r="A1748">
        <v>1747</v>
      </c>
      <c r="B1748">
        <v>63</v>
      </c>
      <c r="C1748">
        <v>100.78</v>
      </c>
      <c r="D1748">
        <v>6349.14</v>
      </c>
      <c r="E1748" t="s">
        <v>11</v>
      </c>
      <c r="F1748" t="s">
        <v>12</v>
      </c>
      <c r="G1748" t="s">
        <v>13</v>
      </c>
      <c r="H1748" t="s">
        <v>15</v>
      </c>
      <c r="I1748" t="s">
        <v>15</v>
      </c>
      <c r="J1748">
        <v>2</v>
      </c>
      <c r="K1748" t="s">
        <v>14</v>
      </c>
    </row>
    <row r="1749" spans="1:11" x14ac:dyDescent="0.35">
      <c r="A1749">
        <v>1748</v>
      </c>
      <c r="B1749">
        <v>56</v>
      </c>
      <c r="C1749">
        <v>87.31</v>
      </c>
      <c r="D1749">
        <v>4889.3599999999997</v>
      </c>
      <c r="E1749" t="s">
        <v>17</v>
      </c>
      <c r="F1749" t="s">
        <v>16</v>
      </c>
      <c r="G1749" t="s">
        <v>19</v>
      </c>
      <c r="H1749" t="s">
        <v>15</v>
      </c>
      <c r="I1749" t="s">
        <v>14</v>
      </c>
      <c r="J1749">
        <v>4</v>
      </c>
      <c r="K1749" t="s">
        <v>14</v>
      </c>
    </row>
    <row r="1750" spans="1:11" x14ac:dyDescent="0.35">
      <c r="A1750">
        <v>1749</v>
      </c>
      <c r="B1750">
        <v>42</v>
      </c>
      <c r="C1750">
        <v>24.09</v>
      </c>
      <c r="D1750">
        <v>1011.78</v>
      </c>
      <c r="E1750" t="s">
        <v>11</v>
      </c>
      <c r="F1750" t="s">
        <v>18</v>
      </c>
      <c r="G1750" t="s">
        <v>19</v>
      </c>
      <c r="H1750" t="s">
        <v>14</v>
      </c>
      <c r="I1750" t="s">
        <v>14</v>
      </c>
      <c r="J1750">
        <v>1</v>
      </c>
      <c r="K1750" t="s">
        <v>14</v>
      </c>
    </row>
    <row r="1751" spans="1:11" x14ac:dyDescent="0.35">
      <c r="A1751">
        <v>1750</v>
      </c>
      <c r="B1751">
        <v>61</v>
      </c>
      <c r="C1751">
        <v>55.07</v>
      </c>
      <c r="D1751">
        <v>3359.27</v>
      </c>
      <c r="E1751" t="s">
        <v>11</v>
      </c>
      <c r="F1751" t="s">
        <v>16</v>
      </c>
      <c r="G1751" t="s">
        <v>19</v>
      </c>
      <c r="H1751" t="s">
        <v>15</v>
      </c>
      <c r="I1751" t="s">
        <v>15</v>
      </c>
      <c r="J1751">
        <v>0</v>
      </c>
      <c r="K1751" t="s">
        <v>14</v>
      </c>
    </row>
    <row r="1752" spans="1:11" x14ac:dyDescent="0.35">
      <c r="A1752">
        <v>1751</v>
      </c>
      <c r="B1752">
        <v>42</v>
      </c>
      <c r="C1752">
        <v>88.22</v>
      </c>
      <c r="D1752">
        <v>3705.24</v>
      </c>
      <c r="E1752" t="s">
        <v>17</v>
      </c>
      <c r="F1752" t="s">
        <v>12</v>
      </c>
      <c r="G1752" t="s">
        <v>19</v>
      </c>
      <c r="H1752" t="s">
        <v>14</v>
      </c>
      <c r="I1752" t="s">
        <v>15</v>
      </c>
      <c r="J1752">
        <v>2</v>
      </c>
      <c r="K1752" t="s">
        <v>14</v>
      </c>
    </row>
    <row r="1753" spans="1:11" x14ac:dyDescent="0.35">
      <c r="A1753">
        <v>1752</v>
      </c>
      <c r="B1753">
        <v>56</v>
      </c>
      <c r="C1753">
        <v>77.37</v>
      </c>
      <c r="D1753">
        <v>4332.72</v>
      </c>
      <c r="E1753" t="s">
        <v>11</v>
      </c>
      <c r="F1753" t="s">
        <v>18</v>
      </c>
      <c r="G1753" t="s">
        <v>13</v>
      </c>
      <c r="H1753" t="s">
        <v>14</v>
      </c>
      <c r="I1753" t="s">
        <v>14</v>
      </c>
      <c r="J1753">
        <v>2</v>
      </c>
      <c r="K1753" t="s">
        <v>15</v>
      </c>
    </row>
    <row r="1754" spans="1:11" x14ac:dyDescent="0.35">
      <c r="A1754">
        <v>1753</v>
      </c>
      <c r="B1754">
        <v>36</v>
      </c>
      <c r="C1754">
        <v>117.81</v>
      </c>
      <c r="D1754">
        <v>4241.16</v>
      </c>
      <c r="E1754" t="s">
        <v>11</v>
      </c>
      <c r="F1754" t="s">
        <v>16</v>
      </c>
      <c r="G1754" t="s">
        <v>19</v>
      </c>
      <c r="H1754" t="s">
        <v>15</v>
      </c>
      <c r="I1754" t="s">
        <v>14</v>
      </c>
      <c r="J1754">
        <v>2</v>
      </c>
      <c r="K1754" t="s">
        <v>14</v>
      </c>
    </row>
    <row r="1755" spans="1:11" x14ac:dyDescent="0.35">
      <c r="A1755">
        <v>1754</v>
      </c>
      <c r="B1755">
        <v>68</v>
      </c>
      <c r="C1755">
        <v>106.61</v>
      </c>
      <c r="D1755">
        <v>7249.48</v>
      </c>
      <c r="E1755" t="s">
        <v>17</v>
      </c>
      <c r="F1755" t="s">
        <v>16</v>
      </c>
      <c r="G1755" t="s">
        <v>19</v>
      </c>
      <c r="H1755" t="s">
        <v>14</v>
      </c>
      <c r="I1755" t="s">
        <v>15</v>
      </c>
      <c r="J1755">
        <v>2</v>
      </c>
      <c r="K1755" t="s">
        <v>14</v>
      </c>
    </row>
    <row r="1756" spans="1:11" x14ac:dyDescent="0.35">
      <c r="A1756">
        <v>1755</v>
      </c>
      <c r="B1756">
        <v>7</v>
      </c>
      <c r="C1756">
        <v>25.97</v>
      </c>
      <c r="D1756">
        <v>181.79</v>
      </c>
      <c r="E1756" t="s">
        <v>11</v>
      </c>
      <c r="F1756" t="s">
        <v>20</v>
      </c>
      <c r="G1756" t="s">
        <v>13</v>
      </c>
      <c r="H1756" t="s">
        <v>14</v>
      </c>
      <c r="I1756" t="s">
        <v>14</v>
      </c>
      <c r="J1756">
        <v>2</v>
      </c>
      <c r="K1756" t="s">
        <v>14</v>
      </c>
    </row>
    <row r="1757" spans="1:11" x14ac:dyDescent="0.35">
      <c r="A1757">
        <v>1756</v>
      </c>
      <c r="B1757">
        <v>54</v>
      </c>
      <c r="C1757">
        <v>92.58</v>
      </c>
      <c r="D1757">
        <v>4999.32</v>
      </c>
      <c r="E1757" t="s">
        <v>17</v>
      </c>
      <c r="F1757" t="s">
        <v>20</v>
      </c>
      <c r="G1757" t="s">
        <v>13</v>
      </c>
      <c r="H1757" t="s">
        <v>15</v>
      </c>
      <c r="I1757" t="s">
        <v>14</v>
      </c>
      <c r="J1757">
        <v>1</v>
      </c>
      <c r="K1757" t="s">
        <v>14</v>
      </c>
    </row>
    <row r="1758" spans="1:11" x14ac:dyDescent="0.35">
      <c r="A1758">
        <v>1757</v>
      </c>
      <c r="B1758">
        <v>1</v>
      </c>
      <c r="C1758">
        <v>53.63</v>
      </c>
      <c r="D1758">
        <v>53.63</v>
      </c>
      <c r="E1758" t="s">
        <v>11</v>
      </c>
      <c r="F1758" t="s">
        <v>18</v>
      </c>
      <c r="G1758" t="s">
        <v>13</v>
      </c>
      <c r="H1758" t="s">
        <v>15</v>
      </c>
      <c r="I1758" t="s">
        <v>14</v>
      </c>
      <c r="J1758">
        <v>1</v>
      </c>
      <c r="K1758" t="s">
        <v>14</v>
      </c>
    </row>
    <row r="1759" spans="1:11" x14ac:dyDescent="0.35">
      <c r="A1759">
        <v>1758</v>
      </c>
      <c r="B1759">
        <v>44</v>
      </c>
      <c r="C1759">
        <v>88.21</v>
      </c>
      <c r="D1759">
        <v>3881.24</v>
      </c>
      <c r="E1759" t="s">
        <v>17</v>
      </c>
      <c r="F1759" t="s">
        <v>18</v>
      </c>
      <c r="G1759" t="s">
        <v>19</v>
      </c>
      <c r="H1759" t="s">
        <v>14</v>
      </c>
      <c r="I1759" t="s">
        <v>15</v>
      </c>
      <c r="J1759">
        <v>1</v>
      </c>
      <c r="K1759" t="s">
        <v>14</v>
      </c>
    </row>
    <row r="1760" spans="1:11" x14ac:dyDescent="0.35">
      <c r="A1760">
        <v>1759</v>
      </c>
      <c r="B1760">
        <v>45</v>
      </c>
      <c r="C1760">
        <v>81.72</v>
      </c>
      <c r="D1760">
        <v>3677.4</v>
      </c>
      <c r="E1760" t="s">
        <v>11</v>
      </c>
      <c r="F1760" t="s">
        <v>12</v>
      </c>
      <c r="G1760" t="s">
        <v>13</v>
      </c>
      <c r="H1760" t="s">
        <v>14</v>
      </c>
      <c r="I1760" t="s">
        <v>14</v>
      </c>
      <c r="J1760">
        <v>1</v>
      </c>
      <c r="K1760" t="s">
        <v>15</v>
      </c>
    </row>
    <row r="1761" spans="1:11" x14ac:dyDescent="0.35">
      <c r="A1761">
        <v>1760</v>
      </c>
      <c r="B1761">
        <v>47</v>
      </c>
      <c r="C1761">
        <v>70.31</v>
      </c>
      <c r="D1761">
        <v>3304.57</v>
      </c>
      <c r="E1761" t="s">
        <v>11</v>
      </c>
      <c r="F1761" t="s">
        <v>12</v>
      </c>
      <c r="G1761" t="s">
        <v>13</v>
      </c>
      <c r="H1761" t="s">
        <v>14</v>
      </c>
      <c r="I1761" t="s">
        <v>14</v>
      </c>
      <c r="J1761">
        <v>1</v>
      </c>
      <c r="K1761" t="s">
        <v>14</v>
      </c>
    </row>
    <row r="1762" spans="1:11" x14ac:dyDescent="0.35">
      <c r="A1762">
        <v>1761</v>
      </c>
      <c r="B1762">
        <v>13</v>
      </c>
      <c r="C1762">
        <v>105.29</v>
      </c>
      <c r="D1762">
        <v>1368.77</v>
      </c>
      <c r="E1762" t="s">
        <v>17</v>
      </c>
      <c r="F1762" t="s">
        <v>12</v>
      </c>
      <c r="G1762" t="s">
        <v>19</v>
      </c>
      <c r="H1762" t="s">
        <v>15</v>
      </c>
      <c r="I1762" t="s">
        <v>15</v>
      </c>
      <c r="J1762">
        <v>2</v>
      </c>
      <c r="K1762" t="s">
        <v>15</v>
      </c>
    </row>
    <row r="1763" spans="1:11" x14ac:dyDescent="0.35">
      <c r="A1763">
        <v>1762</v>
      </c>
      <c r="B1763">
        <v>22</v>
      </c>
      <c r="C1763">
        <v>90.87</v>
      </c>
      <c r="D1763">
        <v>1999.14</v>
      </c>
      <c r="E1763" t="s">
        <v>11</v>
      </c>
      <c r="F1763" t="s">
        <v>20</v>
      </c>
      <c r="G1763" t="s">
        <v>19</v>
      </c>
      <c r="H1763" t="s">
        <v>14</v>
      </c>
      <c r="I1763" t="s">
        <v>15</v>
      </c>
      <c r="J1763">
        <v>0</v>
      </c>
      <c r="K1763" t="s">
        <v>15</v>
      </c>
    </row>
    <row r="1764" spans="1:11" x14ac:dyDescent="0.35">
      <c r="A1764">
        <v>1763</v>
      </c>
      <c r="B1764">
        <v>21</v>
      </c>
      <c r="C1764">
        <v>108.96</v>
      </c>
      <c r="D1764">
        <v>2288.16</v>
      </c>
      <c r="E1764" t="s">
        <v>11</v>
      </c>
      <c r="F1764" t="s">
        <v>16</v>
      </c>
      <c r="G1764" t="s">
        <v>22</v>
      </c>
      <c r="H1764" t="s">
        <v>14</v>
      </c>
      <c r="I1764" t="s">
        <v>15</v>
      </c>
      <c r="J1764">
        <v>1</v>
      </c>
      <c r="K1764" t="s">
        <v>15</v>
      </c>
    </row>
    <row r="1765" spans="1:11" x14ac:dyDescent="0.35">
      <c r="A1765">
        <v>1764</v>
      </c>
      <c r="B1765">
        <v>9</v>
      </c>
      <c r="C1765">
        <v>48.16</v>
      </c>
      <c r="D1765">
        <v>433.44</v>
      </c>
      <c r="E1765" t="s">
        <v>11</v>
      </c>
      <c r="F1765" t="s">
        <v>12</v>
      </c>
      <c r="G1765" t="s">
        <v>13</v>
      </c>
      <c r="H1765" t="s">
        <v>14</v>
      </c>
      <c r="I1765" t="s">
        <v>14</v>
      </c>
      <c r="J1765">
        <v>2</v>
      </c>
      <c r="K1765" t="s">
        <v>14</v>
      </c>
    </row>
    <row r="1766" spans="1:11" x14ac:dyDescent="0.35">
      <c r="A1766">
        <v>1765</v>
      </c>
      <c r="B1766">
        <v>26</v>
      </c>
      <c r="C1766">
        <v>54.81</v>
      </c>
      <c r="D1766">
        <v>1425.06</v>
      </c>
      <c r="E1766" t="s">
        <v>21</v>
      </c>
      <c r="F1766" t="s">
        <v>20</v>
      </c>
      <c r="G1766" t="s">
        <v>22</v>
      </c>
      <c r="H1766" t="s">
        <v>15</v>
      </c>
      <c r="I1766" t="s">
        <v>15</v>
      </c>
      <c r="J1766">
        <v>0</v>
      </c>
      <c r="K1766" t="s">
        <v>14</v>
      </c>
    </row>
    <row r="1767" spans="1:11" x14ac:dyDescent="0.35">
      <c r="A1767">
        <v>1766</v>
      </c>
      <c r="B1767">
        <v>9</v>
      </c>
      <c r="C1767">
        <v>82.2</v>
      </c>
      <c r="D1767">
        <v>739.8</v>
      </c>
      <c r="E1767" t="s">
        <v>11</v>
      </c>
      <c r="F1767" t="s">
        <v>12</v>
      </c>
      <c r="G1767" t="s">
        <v>13</v>
      </c>
      <c r="H1767" t="s">
        <v>15</v>
      </c>
      <c r="I1767" t="s">
        <v>14</v>
      </c>
      <c r="J1767">
        <v>1</v>
      </c>
      <c r="K1767" t="s">
        <v>15</v>
      </c>
    </row>
    <row r="1768" spans="1:11" x14ac:dyDescent="0.35">
      <c r="A1768">
        <v>1767</v>
      </c>
      <c r="B1768">
        <v>15</v>
      </c>
      <c r="C1768">
        <v>116.65</v>
      </c>
      <c r="D1768">
        <v>1749.75</v>
      </c>
      <c r="E1768" t="s">
        <v>11</v>
      </c>
      <c r="F1768" t="s">
        <v>20</v>
      </c>
      <c r="G1768" t="s">
        <v>19</v>
      </c>
      <c r="H1768" t="s">
        <v>14</v>
      </c>
      <c r="I1768" t="s">
        <v>14</v>
      </c>
      <c r="J1768">
        <v>4</v>
      </c>
      <c r="K1768" t="s">
        <v>15</v>
      </c>
    </row>
    <row r="1769" spans="1:11" x14ac:dyDescent="0.35">
      <c r="A1769">
        <v>1768</v>
      </c>
      <c r="B1769">
        <v>10</v>
      </c>
      <c r="C1769">
        <v>57.16</v>
      </c>
      <c r="D1769">
        <v>571.6</v>
      </c>
      <c r="E1769" t="s">
        <v>11</v>
      </c>
      <c r="F1769" t="s">
        <v>20</v>
      </c>
      <c r="G1769" t="s">
        <v>19</v>
      </c>
      <c r="H1769" t="s">
        <v>15</v>
      </c>
      <c r="I1769" t="s">
        <v>14</v>
      </c>
      <c r="J1769">
        <v>2</v>
      </c>
      <c r="K1769" t="s">
        <v>14</v>
      </c>
    </row>
    <row r="1770" spans="1:11" x14ac:dyDescent="0.35">
      <c r="A1770">
        <v>1769</v>
      </c>
      <c r="B1770">
        <v>42</v>
      </c>
      <c r="C1770">
        <v>23.23</v>
      </c>
      <c r="D1770">
        <v>975.66</v>
      </c>
      <c r="E1770" t="s">
        <v>21</v>
      </c>
      <c r="F1770" t="s">
        <v>18</v>
      </c>
      <c r="G1770" t="s">
        <v>19</v>
      </c>
      <c r="H1770" t="s">
        <v>14</v>
      </c>
      <c r="I1770" t="s">
        <v>15</v>
      </c>
      <c r="J1770">
        <v>1</v>
      </c>
      <c r="K1770" t="s">
        <v>14</v>
      </c>
    </row>
    <row r="1771" spans="1:11" x14ac:dyDescent="0.35">
      <c r="A1771">
        <v>1770</v>
      </c>
      <c r="B1771">
        <v>72</v>
      </c>
      <c r="C1771">
        <v>64.59</v>
      </c>
      <c r="D1771">
        <v>4650.4799999999996</v>
      </c>
      <c r="E1771" t="s">
        <v>11</v>
      </c>
      <c r="F1771" t="s">
        <v>16</v>
      </c>
      <c r="G1771" t="s">
        <v>19</v>
      </c>
      <c r="H1771" t="s">
        <v>15</v>
      </c>
      <c r="I1771" t="s">
        <v>14</v>
      </c>
      <c r="J1771">
        <v>1</v>
      </c>
      <c r="K1771" t="s">
        <v>14</v>
      </c>
    </row>
    <row r="1772" spans="1:11" x14ac:dyDescent="0.35">
      <c r="A1772">
        <v>1771</v>
      </c>
      <c r="B1772">
        <v>24</v>
      </c>
      <c r="C1772">
        <v>74.39</v>
      </c>
      <c r="D1772">
        <v>1785.36</v>
      </c>
      <c r="E1772" t="s">
        <v>11</v>
      </c>
      <c r="F1772" t="s">
        <v>20</v>
      </c>
      <c r="G1772" t="s">
        <v>13</v>
      </c>
      <c r="H1772" t="s">
        <v>15</v>
      </c>
      <c r="I1772" t="s">
        <v>15</v>
      </c>
      <c r="J1772">
        <v>4</v>
      </c>
      <c r="K1772" t="s">
        <v>14</v>
      </c>
    </row>
    <row r="1773" spans="1:11" x14ac:dyDescent="0.35">
      <c r="A1773">
        <v>1772</v>
      </c>
      <c r="B1773">
        <v>49</v>
      </c>
      <c r="C1773">
        <v>100.1</v>
      </c>
      <c r="D1773">
        <v>4904.8999999999996</v>
      </c>
      <c r="E1773" t="s">
        <v>11</v>
      </c>
      <c r="F1773" t="s">
        <v>16</v>
      </c>
      <c r="G1773" t="s">
        <v>13</v>
      </c>
      <c r="H1773" t="s">
        <v>14</v>
      </c>
      <c r="I1773" t="s">
        <v>15</v>
      </c>
      <c r="J1773">
        <v>1</v>
      </c>
      <c r="K1773" t="s">
        <v>15</v>
      </c>
    </row>
    <row r="1774" spans="1:11" x14ac:dyDescent="0.35">
      <c r="A1774">
        <v>1773</v>
      </c>
      <c r="B1774">
        <v>26</v>
      </c>
      <c r="C1774">
        <v>92.86</v>
      </c>
      <c r="D1774">
        <v>2414.36</v>
      </c>
      <c r="E1774" t="s">
        <v>17</v>
      </c>
      <c r="F1774" t="s">
        <v>12</v>
      </c>
      <c r="G1774" t="s">
        <v>19</v>
      </c>
      <c r="H1774" t="s">
        <v>15</v>
      </c>
      <c r="I1774" t="s">
        <v>14</v>
      </c>
      <c r="J1774">
        <v>1</v>
      </c>
      <c r="K1774" t="s">
        <v>14</v>
      </c>
    </row>
    <row r="1775" spans="1:11" x14ac:dyDescent="0.35">
      <c r="A1775">
        <v>1774</v>
      </c>
      <c r="B1775">
        <v>37</v>
      </c>
      <c r="C1775">
        <v>116.47</v>
      </c>
      <c r="D1775">
        <v>4309.3900000000003</v>
      </c>
      <c r="E1775" t="s">
        <v>11</v>
      </c>
      <c r="F1775" t="s">
        <v>18</v>
      </c>
      <c r="G1775" t="s">
        <v>13</v>
      </c>
      <c r="H1775" t="s">
        <v>14</v>
      </c>
      <c r="I1775" t="s">
        <v>14</v>
      </c>
      <c r="J1775">
        <v>2</v>
      </c>
      <c r="K1775" t="s">
        <v>14</v>
      </c>
    </row>
    <row r="1776" spans="1:11" x14ac:dyDescent="0.35">
      <c r="A1776">
        <v>1775</v>
      </c>
      <c r="B1776">
        <v>68</v>
      </c>
      <c r="C1776">
        <v>98.27</v>
      </c>
      <c r="D1776">
        <v>6682.36</v>
      </c>
      <c r="E1776" t="s">
        <v>11</v>
      </c>
      <c r="F1776" t="s">
        <v>18</v>
      </c>
      <c r="G1776" t="s">
        <v>19</v>
      </c>
      <c r="H1776" t="s">
        <v>15</v>
      </c>
      <c r="I1776" t="s">
        <v>14</v>
      </c>
      <c r="J1776">
        <v>1</v>
      </c>
      <c r="K1776" t="s">
        <v>14</v>
      </c>
    </row>
    <row r="1777" spans="1:11" x14ac:dyDescent="0.35">
      <c r="A1777">
        <v>1776</v>
      </c>
      <c r="B1777">
        <v>50</v>
      </c>
      <c r="C1777">
        <v>49.86</v>
      </c>
      <c r="D1777">
        <v>2493</v>
      </c>
      <c r="E1777" t="s">
        <v>11</v>
      </c>
      <c r="F1777" t="s">
        <v>16</v>
      </c>
      <c r="G1777" t="s">
        <v>13</v>
      </c>
      <c r="H1777" t="s">
        <v>14</v>
      </c>
      <c r="I1777" t="s">
        <v>15</v>
      </c>
      <c r="J1777">
        <v>1</v>
      </c>
      <c r="K1777" t="s">
        <v>14</v>
      </c>
    </row>
    <row r="1778" spans="1:11" x14ac:dyDescent="0.35">
      <c r="A1778">
        <v>1777</v>
      </c>
      <c r="B1778">
        <v>24</v>
      </c>
      <c r="C1778">
        <v>84.14</v>
      </c>
      <c r="D1778">
        <v>2019.36</v>
      </c>
      <c r="E1778" t="s">
        <v>11</v>
      </c>
      <c r="F1778" t="s">
        <v>18</v>
      </c>
      <c r="G1778" t="s">
        <v>13</v>
      </c>
      <c r="H1778" t="s">
        <v>14</v>
      </c>
      <c r="I1778" t="s">
        <v>14</v>
      </c>
      <c r="J1778">
        <v>1</v>
      </c>
      <c r="K1778" t="s">
        <v>15</v>
      </c>
    </row>
    <row r="1779" spans="1:11" x14ac:dyDescent="0.35">
      <c r="A1779">
        <v>1778</v>
      </c>
      <c r="B1779">
        <v>19</v>
      </c>
      <c r="C1779">
        <v>87.22</v>
      </c>
      <c r="D1779">
        <v>1657.18</v>
      </c>
      <c r="E1779" t="s">
        <v>21</v>
      </c>
      <c r="F1779" t="s">
        <v>18</v>
      </c>
      <c r="G1779" t="s">
        <v>22</v>
      </c>
      <c r="H1779" t="s">
        <v>15</v>
      </c>
      <c r="I1779" t="s">
        <v>14</v>
      </c>
      <c r="J1779">
        <v>2</v>
      </c>
      <c r="K1779" t="s">
        <v>14</v>
      </c>
    </row>
    <row r="1780" spans="1:11" x14ac:dyDescent="0.35">
      <c r="A1780">
        <v>1779</v>
      </c>
      <c r="B1780">
        <v>60</v>
      </c>
      <c r="C1780">
        <v>119.8</v>
      </c>
      <c r="D1780">
        <v>7188</v>
      </c>
      <c r="E1780" t="s">
        <v>17</v>
      </c>
      <c r="F1780" t="s">
        <v>12</v>
      </c>
      <c r="G1780" t="s">
        <v>19</v>
      </c>
      <c r="H1780" t="s">
        <v>14</v>
      </c>
      <c r="I1780" t="s">
        <v>15</v>
      </c>
      <c r="J1780">
        <v>1</v>
      </c>
      <c r="K1780" t="s">
        <v>14</v>
      </c>
    </row>
    <row r="1781" spans="1:11" x14ac:dyDescent="0.35">
      <c r="A1781">
        <v>1780</v>
      </c>
      <c r="B1781">
        <v>39</v>
      </c>
      <c r="C1781">
        <v>33.869999999999997</v>
      </c>
      <c r="D1781">
        <v>1320.93</v>
      </c>
      <c r="E1781" t="s">
        <v>11</v>
      </c>
      <c r="F1781" t="s">
        <v>12</v>
      </c>
      <c r="G1781" t="s">
        <v>13</v>
      </c>
      <c r="H1781" t="s">
        <v>14</v>
      </c>
      <c r="I1781" t="s">
        <v>14</v>
      </c>
      <c r="J1781">
        <v>1</v>
      </c>
      <c r="K1781" t="s">
        <v>14</v>
      </c>
    </row>
    <row r="1782" spans="1:11" x14ac:dyDescent="0.35">
      <c r="A1782">
        <v>1781</v>
      </c>
      <c r="B1782">
        <v>18</v>
      </c>
      <c r="C1782">
        <v>39.130000000000003</v>
      </c>
      <c r="D1782">
        <v>704.34</v>
      </c>
      <c r="E1782" t="s">
        <v>11</v>
      </c>
      <c r="F1782" t="s">
        <v>18</v>
      </c>
      <c r="G1782" t="s">
        <v>19</v>
      </c>
      <c r="H1782" t="s">
        <v>14</v>
      </c>
      <c r="I1782" t="s">
        <v>15</v>
      </c>
      <c r="J1782">
        <v>0</v>
      </c>
      <c r="K1782" t="s">
        <v>14</v>
      </c>
    </row>
    <row r="1783" spans="1:11" x14ac:dyDescent="0.35">
      <c r="A1783">
        <v>1782</v>
      </c>
      <c r="B1783">
        <v>19</v>
      </c>
      <c r="C1783">
        <v>35.549999999999997</v>
      </c>
      <c r="D1783">
        <v>675.45</v>
      </c>
      <c r="E1783" t="s">
        <v>17</v>
      </c>
      <c r="F1783" t="s">
        <v>18</v>
      </c>
      <c r="G1783" t="s">
        <v>13</v>
      </c>
      <c r="H1783" t="s">
        <v>14</v>
      </c>
      <c r="I1783" t="s">
        <v>14</v>
      </c>
      <c r="J1783">
        <v>1</v>
      </c>
      <c r="K1783" t="s">
        <v>15</v>
      </c>
    </row>
    <row r="1784" spans="1:11" x14ac:dyDescent="0.35">
      <c r="A1784">
        <v>1783</v>
      </c>
      <c r="B1784">
        <v>36</v>
      </c>
      <c r="C1784">
        <v>78.91</v>
      </c>
      <c r="D1784">
        <v>2840.76</v>
      </c>
      <c r="E1784" t="s">
        <v>11</v>
      </c>
      <c r="F1784" t="s">
        <v>16</v>
      </c>
      <c r="G1784" t="s">
        <v>13</v>
      </c>
      <c r="H1784" t="s">
        <v>14</v>
      </c>
      <c r="I1784" t="s">
        <v>14</v>
      </c>
      <c r="J1784">
        <v>1</v>
      </c>
      <c r="K1784" t="s">
        <v>14</v>
      </c>
    </row>
    <row r="1785" spans="1:11" x14ac:dyDescent="0.35">
      <c r="A1785">
        <v>1784</v>
      </c>
      <c r="B1785">
        <v>55</v>
      </c>
      <c r="C1785">
        <v>33.53</v>
      </c>
      <c r="D1785">
        <v>1844.15</v>
      </c>
      <c r="E1785" t="s">
        <v>11</v>
      </c>
      <c r="F1785" t="s">
        <v>12</v>
      </c>
      <c r="G1785" t="s">
        <v>13</v>
      </c>
      <c r="H1785" t="s">
        <v>14</v>
      </c>
      <c r="I1785" t="s">
        <v>14</v>
      </c>
      <c r="J1785">
        <v>0</v>
      </c>
      <c r="K1785" t="s">
        <v>14</v>
      </c>
    </row>
    <row r="1786" spans="1:11" x14ac:dyDescent="0.35">
      <c r="A1786">
        <v>1785</v>
      </c>
      <c r="B1786">
        <v>69</v>
      </c>
      <c r="C1786">
        <v>85.6</v>
      </c>
      <c r="D1786">
        <v>5906.4</v>
      </c>
      <c r="E1786" t="s">
        <v>11</v>
      </c>
      <c r="F1786" t="s">
        <v>18</v>
      </c>
      <c r="G1786" t="s">
        <v>19</v>
      </c>
      <c r="H1786" t="s">
        <v>14</v>
      </c>
      <c r="I1786" t="s">
        <v>15</v>
      </c>
      <c r="J1786">
        <v>1</v>
      </c>
      <c r="K1786" t="s">
        <v>15</v>
      </c>
    </row>
    <row r="1787" spans="1:11" x14ac:dyDescent="0.35">
      <c r="A1787">
        <v>1786</v>
      </c>
      <c r="B1787">
        <v>47</v>
      </c>
      <c r="C1787">
        <v>100.38</v>
      </c>
      <c r="D1787">
        <v>4717.8599999999997</v>
      </c>
      <c r="E1787" t="s">
        <v>11</v>
      </c>
      <c r="F1787" t="s">
        <v>18</v>
      </c>
      <c r="G1787" t="s">
        <v>13</v>
      </c>
      <c r="H1787" t="s">
        <v>15</v>
      </c>
      <c r="I1787" t="s">
        <v>14</v>
      </c>
      <c r="J1787">
        <v>3</v>
      </c>
      <c r="K1787" t="s">
        <v>15</v>
      </c>
    </row>
    <row r="1788" spans="1:11" x14ac:dyDescent="0.35">
      <c r="A1788">
        <v>1787</v>
      </c>
      <c r="B1788">
        <v>49</v>
      </c>
      <c r="C1788">
        <v>63.28</v>
      </c>
      <c r="D1788">
        <v>3100.72</v>
      </c>
      <c r="E1788" t="s">
        <v>11</v>
      </c>
      <c r="F1788" t="s">
        <v>12</v>
      </c>
      <c r="G1788" t="s">
        <v>19</v>
      </c>
      <c r="H1788" t="s">
        <v>15</v>
      </c>
      <c r="I1788" t="s">
        <v>14</v>
      </c>
      <c r="J1788">
        <v>1</v>
      </c>
      <c r="K1788" t="s">
        <v>14</v>
      </c>
    </row>
    <row r="1789" spans="1:11" x14ac:dyDescent="0.35">
      <c r="A1789">
        <v>1788</v>
      </c>
      <c r="B1789">
        <v>33</v>
      </c>
      <c r="C1789">
        <v>76.069999999999993</v>
      </c>
      <c r="D1789">
        <v>2510.31</v>
      </c>
      <c r="E1789" t="s">
        <v>11</v>
      </c>
      <c r="F1789" t="s">
        <v>12</v>
      </c>
      <c r="G1789" t="s">
        <v>19</v>
      </c>
      <c r="H1789" t="s">
        <v>14</v>
      </c>
      <c r="I1789" t="s">
        <v>14</v>
      </c>
      <c r="J1789">
        <v>1</v>
      </c>
      <c r="K1789" t="s">
        <v>14</v>
      </c>
    </row>
    <row r="1790" spans="1:11" x14ac:dyDescent="0.35">
      <c r="A1790">
        <v>1789</v>
      </c>
      <c r="B1790">
        <v>21</v>
      </c>
      <c r="C1790">
        <v>111.27</v>
      </c>
      <c r="D1790">
        <v>2336.67</v>
      </c>
      <c r="E1790" t="s">
        <v>21</v>
      </c>
      <c r="F1790" t="s">
        <v>12</v>
      </c>
      <c r="G1790" t="s">
        <v>13</v>
      </c>
      <c r="H1790" t="s">
        <v>14</v>
      </c>
      <c r="I1790" t="s">
        <v>14</v>
      </c>
      <c r="J1790">
        <v>1</v>
      </c>
      <c r="K1790" t="s">
        <v>14</v>
      </c>
    </row>
    <row r="1791" spans="1:11" x14ac:dyDescent="0.35">
      <c r="A1791">
        <v>1790</v>
      </c>
      <c r="B1791">
        <v>22</v>
      </c>
      <c r="C1791">
        <v>76.959999999999994</v>
      </c>
      <c r="D1791">
        <v>1693.12</v>
      </c>
      <c r="E1791" t="s">
        <v>17</v>
      </c>
      <c r="F1791" t="s">
        <v>20</v>
      </c>
      <c r="G1791" t="s">
        <v>13</v>
      </c>
      <c r="H1791" t="s">
        <v>14</v>
      </c>
      <c r="I1791" t="s">
        <v>14</v>
      </c>
      <c r="J1791">
        <v>3</v>
      </c>
      <c r="K1791" t="s">
        <v>15</v>
      </c>
    </row>
    <row r="1792" spans="1:11" x14ac:dyDescent="0.35">
      <c r="A1792">
        <v>1791</v>
      </c>
      <c r="B1792">
        <v>48</v>
      </c>
      <c r="C1792">
        <v>40.86</v>
      </c>
      <c r="D1792">
        <v>1961.28</v>
      </c>
      <c r="E1792" t="s">
        <v>11</v>
      </c>
      <c r="F1792" t="s">
        <v>20</v>
      </c>
      <c r="G1792" t="s">
        <v>19</v>
      </c>
      <c r="H1792" t="s">
        <v>14</v>
      </c>
      <c r="I1792" t="s">
        <v>14</v>
      </c>
      <c r="J1792">
        <v>1</v>
      </c>
      <c r="K1792" t="s">
        <v>14</v>
      </c>
    </row>
    <row r="1793" spans="1:11" x14ac:dyDescent="0.35">
      <c r="A1793">
        <v>1792</v>
      </c>
      <c r="B1793">
        <v>37</v>
      </c>
      <c r="C1793">
        <v>54.32</v>
      </c>
      <c r="D1793">
        <v>2009.84</v>
      </c>
      <c r="E1793" t="s">
        <v>17</v>
      </c>
      <c r="F1793" t="s">
        <v>16</v>
      </c>
      <c r="G1793" t="s">
        <v>19</v>
      </c>
      <c r="H1793" t="s">
        <v>14</v>
      </c>
      <c r="I1793" t="s">
        <v>14</v>
      </c>
      <c r="J1793">
        <v>1</v>
      </c>
      <c r="K1793" t="s">
        <v>14</v>
      </c>
    </row>
    <row r="1794" spans="1:11" x14ac:dyDescent="0.35">
      <c r="A1794">
        <v>1793</v>
      </c>
      <c r="B1794">
        <v>15</v>
      </c>
      <c r="C1794">
        <v>72.98</v>
      </c>
      <c r="D1794">
        <v>1094.7</v>
      </c>
      <c r="E1794" t="s">
        <v>17</v>
      </c>
      <c r="F1794" t="s">
        <v>20</v>
      </c>
      <c r="G1794" t="s">
        <v>19</v>
      </c>
      <c r="H1794" t="s">
        <v>14</v>
      </c>
      <c r="I1794" t="s">
        <v>14</v>
      </c>
      <c r="J1794">
        <v>2</v>
      </c>
      <c r="K1794" t="s">
        <v>14</v>
      </c>
    </row>
    <row r="1795" spans="1:11" x14ac:dyDescent="0.35">
      <c r="A1795">
        <v>1794</v>
      </c>
      <c r="B1795">
        <v>35</v>
      </c>
      <c r="C1795">
        <v>35.49</v>
      </c>
      <c r="D1795">
        <v>1242.1500000000001</v>
      </c>
      <c r="E1795" t="s">
        <v>11</v>
      </c>
      <c r="F1795" t="s">
        <v>20</v>
      </c>
      <c r="G1795" t="s">
        <v>13</v>
      </c>
      <c r="H1795" t="s">
        <v>14</v>
      </c>
      <c r="I1795" t="s">
        <v>15</v>
      </c>
      <c r="J1795">
        <v>1</v>
      </c>
      <c r="K1795" t="s">
        <v>15</v>
      </c>
    </row>
    <row r="1796" spans="1:11" x14ac:dyDescent="0.35">
      <c r="A1796">
        <v>1795</v>
      </c>
      <c r="B1796">
        <v>71</v>
      </c>
      <c r="C1796">
        <v>81.25</v>
      </c>
      <c r="D1796">
        <v>5768.75</v>
      </c>
      <c r="E1796" t="s">
        <v>11</v>
      </c>
      <c r="F1796" t="s">
        <v>20</v>
      </c>
      <c r="G1796" t="s">
        <v>19</v>
      </c>
      <c r="H1796" t="s">
        <v>14</v>
      </c>
      <c r="I1796" t="s">
        <v>15</v>
      </c>
      <c r="J1796">
        <v>3</v>
      </c>
      <c r="K1796" t="s">
        <v>15</v>
      </c>
    </row>
    <row r="1797" spans="1:11" x14ac:dyDescent="0.35">
      <c r="A1797">
        <v>1796</v>
      </c>
      <c r="B1797">
        <v>32</v>
      </c>
      <c r="C1797">
        <v>119.92</v>
      </c>
      <c r="D1797">
        <v>3837.44</v>
      </c>
      <c r="E1797" t="s">
        <v>11</v>
      </c>
      <c r="F1797" t="s">
        <v>20</v>
      </c>
      <c r="G1797" t="s">
        <v>22</v>
      </c>
      <c r="H1797" t="s">
        <v>15</v>
      </c>
      <c r="I1797" t="s">
        <v>14</v>
      </c>
      <c r="J1797">
        <v>0</v>
      </c>
      <c r="K1797" t="s">
        <v>14</v>
      </c>
    </row>
    <row r="1798" spans="1:11" x14ac:dyDescent="0.35">
      <c r="A1798">
        <v>1797</v>
      </c>
      <c r="B1798">
        <v>11</v>
      </c>
      <c r="C1798">
        <v>85.25</v>
      </c>
      <c r="D1798">
        <v>937.75</v>
      </c>
      <c r="E1798" t="s">
        <v>11</v>
      </c>
      <c r="F1798" t="s">
        <v>18</v>
      </c>
      <c r="G1798" t="s">
        <v>19</v>
      </c>
      <c r="H1798" t="s">
        <v>15</v>
      </c>
      <c r="I1798" t="s">
        <v>14</v>
      </c>
      <c r="J1798">
        <v>1</v>
      </c>
      <c r="K1798" t="s">
        <v>14</v>
      </c>
    </row>
    <row r="1799" spans="1:11" x14ac:dyDescent="0.35">
      <c r="A1799">
        <v>1798</v>
      </c>
      <c r="B1799">
        <v>10</v>
      </c>
      <c r="C1799">
        <v>57.24</v>
      </c>
      <c r="D1799">
        <v>572.4</v>
      </c>
      <c r="E1799" t="s">
        <v>11</v>
      </c>
      <c r="F1799" t="s">
        <v>18</v>
      </c>
      <c r="G1799" t="s">
        <v>19</v>
      </c>
      <c r="H1799" t="s">
        <v>15</v>
      </c>
      <c r="I1799" t="s">
        <v>14</v>
      </c>
      <c r="J1799">
        <v>3</v>
      </c>
      <c r="K1799" t="s">
        <v>15</v>
      </c>
    </row>
    <row r="1800" spans="1:11" x14ac:dyDescent="0.35">
      <c r="A1800">
        <v>1799</v>
      </c>
      <c r="B1800">
        <v>57</v>
      </c>
      <c r="C1800">
        <v>53.17</v>
      </c>
      <c r="D1800">
        <v>3030.69</v>
      </c>
      <c r="E1800" t="s">
        <v>11</v>
      </c>
      <c r="F1800" t="s">
        <v>18</v>
      </c>
      <c r="G1800" t="s">
        <v>13</v>
      </c>
      <c r="H1800" t="s">
        <v>14</v>
      </c>
      <c r="I1800" t="s">
        <v>14</v>
      </c>
      <c r="J1800">
        <v>1</v>
      </c>
      <c r="K1800" t="s">
        <v>14</v>
      </c>
    </row>
    <row r="1801" spans="1:11" x14ac:dyDescent="0.35">
      <c r="A1801">
        <v>1800</v>
      </c>
      <c r="B1801">
        <v>25</v>
      </c>
      <c r="C1801">
        <v>113.16</v>
      </c>
      <c r="D1801">
        <v>2829</v>
      </c>
      <c r="E1801" t="s">
        <v>11</v>
      </c>
      <c r="F1801" t="s">
        <v>20</v>
      </c>
      <c r="G1801" t="s">
        <v>13</v>
      </c>
      <c r="H1801" t="s">
        <v>14</v>
      </c>
      <c r="I1801" t="s">
        <v>15</v>
      </c>
      <c r="J1801">
        <v>0</v>
      </c>
      <c r="K1801" t="s">
        <v>15</v>
      </c>
    </row>
    <row r="1802" spans="1:11" x14ac:dyDescent="0.35">
      <c r="A1802">
        <v>1801</v>
      </c>
      <c r="B1802">
        <v>2</v>
      </c>
      <c r="C1802">
        <v>107.15</v>
      </c>
      <c r="D1802">
        <v>214.3</v>
      </c>
      <c r="E1802" t="s">
        <v>11</v>
      </c>
      <c r="F1802" t="s">
        <v>20</v>
      </c>
      <c r="G1802" t="s">
        <v>22</v>
      </c>
      <c r="H1802" t="s">
        <v>14</v>
      </c>
      <c r="I1802" t="s">
        <v>14</v>
      </c>
      <c r="J1802">
        <v>2</v>
      </c>
      <c r="K1802" t="s">
        <v>15</v>
      </c>
    </row>
    <row r="1803" spans="1:11" x14ac:dyDescent="0.35">
      <c r="A1803">
        <v>1802</v>
      </c>
      <c r="B1803">
        <v>64</v>
      </c>
      <c r="C1803">
        <v>67.239999999999995</v>
      </c>
      <c r="D1803">
        <v>4303.3599999999997</v>
      </c>
      <c r="E1803" t="s">
        <v>11</v>
      </c>
      <c r="F1803" t="s">
        <v>16</v>
      </c>
      <c r="G1803" t="s">
        <v>22</v>
      </c>
      <c r="H1803" t="s">
        <v>15</v>
      </c>
      <c r="I1803" t="s">
        <v>15</v>
      </c>
      <c r="J1803">
        <v>4</v>
      </c>
      <c r="K1803" t="s">
        <v>14</v>
      </c>
    </row>
    <row r="1804" spans="1:11" x14ac:dyDescent="0.35">
      <c r="A1804">
        <v>1803</v>
      </c>
      <c r="B1804">
        <v>35</v>
      </c>
      <c r="C1804">
        <v>55.34</v>
      </c>
      <c r="D1804">
        <v>1936.9</v>
      </c>
      <c r="E1804" t="s">
        <v>17</v>
      </c>
      <c r="F1804" t="s">
        <v>16</v>
      </c>
      <c r="G1804" t="s">
        <v>13</v>
      </c>
      <c r="H1804" t="s">
        <v>15</v>
      </c>
      <c r="I1804" t="s">
        <v>14</v>
      </c>
      <c r="J1804">
        <v>0</v>
      </c>
      <c r="K1804" t="s">
        <v>14</v>
      </c>
    </row>
    <row r="1805" spans="1:11" x14ac:dyDescent="0.35">
      <c r="A1805">
        <v>1804</v>
      </c>
      <c r="B1805">
        <v>7</v>
      </c>
      <c r="C1805">
        <v>91.05</v>
      </c>
      <c r="D1805">
        <v>637.35</v>
      </c>
      <c r="E1805" t="s">
        <v>11</v>
      </c>
      <c r="F1805" t="s">
        <v>16</v>
      </c>
      <c r="G1805" t="s">
        <v>13</v>
      </c>
      <c r="H1805" t="s">
        <v>15</v>
      </c>
      <c r="I1805" t="s">
        <v>14</v>
      </c>
      <c r="J1805">
        <v>0</v>
      </c>
      <c r="K1805" t="s">
        <v>15</v>
      </c>
    </row>
    <row r="1806" spans="1:11" x14ac:dyDescent="0.35">
      <c r="A1806">
        <v>1805</v>
      </c>
      <c r="B1806">
        <v>18</v>
      </c>
      <c r="C1806">
        <v>51.45</v>
      </c>
      <c r="D1806">
        <v>926.1</v>
      </c>
      <c r="E1806" t="s">
        <v>11</v>
      </c>
      <c r="F1806" t="s">
        <v>20</v>
      </c>
      <c r="G1806" t="s">
        <v>19</v>
      </c>
      <c r="H1806" t="s">
        <v>14</v>
      </c>
      <c r="I1806" t="s">
        <v>14</v>
      </c>
      <c r="J1806">
        <v>2</v>
      </c>
      <c r="K1806" t="s">
        <v>14</v>
      </c>
    </row>
    <row r="1807" spans="1:11" x14ac:dyDescent="0.35">
      <c r="A1807">
        <v>1806</v>
      </c>
      <c r="B1807">
        <v>67</v>
      </c>
      <c r="C1807">
        <v>31.94</v>
      </c>
      <c r="D1807">
        <v>2139.98</v>
      </c>
      <c r="E1807" t="s">
        <v>17</v>
      </c>
      <c r="F1807" t="s">
        <v>18</v>
      </c>
      <c r="G1807" t="s">
        <v>19</v>
      </c>
      <c r="H1807" t="s">
        <v>15</v>
      </c>
      <c r="I1807" t="s">
        <v>14</v>
      </c>
      <c r="J1807">
        <v>1</v>
      </c>
      <c r="K1807" t="s">
        <v>14</v>
      </c>
    </row>
    <row r="1808" spans="1:11" x14ac:dyDescent="0.35">
      <c r="A1808">
        <v>1807</v>
      </c>
      <c r="B1808">
        <v>42</v>
      </c>
      <c r="C1808">
        <v>51.02</v>
      </c>
      <c r="D1808">
        <v>2142.84</v>
      </c>
      <c r="E1808" t="s">
        <v>17</v>
      </c>
      <c r="F1808" t="s">
        <v>20</v>
      </c>
      <c r="G1808" t="s">
        <v>19</v>
      </c>
      <c r="H1808" t="s">
        <v>14</v>
      </c>
      <c r="I1808" t="s">
        <v>15</v>
      </c>
      <c r="J1808">
        <v>0</v>
      </c>
      <c r="K1808" t="s">
        <v>14</v>
      </c>
    </row>
    <row r="1809" spans="1:11" x14ac:dyDescent="0.35">
      <c r="A1809">
        <v>1808</v>
      </c>
      <c r="B1809">
        <v>39</v>
      </c>
      <c r="C1809">
        <v>63.43</v>
      </c>
      <c r="D1809">
        <v>2473.77</v>
      </c>
      <c r="E1809" t="s">
        <v>21</v>
      </c>
      <c r="F1809" t="s">
        <v>20</v>
      </c>
      <c r="G1809" t="s">
        <v>22</v>
      </c>
      <c r="H1809" t="s">
        <v>14</v>
      </c>
      <c r="I1809" t="s">
        <v>15</v>
      </c>
      <c r="J1809">
        <v>0</v>
      </c>
      <c r="K1809" t="s">
        <v>14</v>
      </c>
    </row>
    <row r="1810" spans="1:11" x14ac:dyDescent="0.35">
      <c r="A1810">
        <v>1809</v>
      </c>
      <c r="B1810">
        <v>41</v>
      </c>
      <c r="C1810">
        <v>45.54</v>
      </c>
      <c r="D1810">
        <v>1867.14</v>
      </c>
      <c r="E1810" t="s">
        <v>11</v>
      </c>
      <c r="F1810" t="s">
        <v>12</v>
      </c>
      <c r="G1810" t="s">
        <v>19</v>
      </c>
      <c r="H1810" t="s">
        <v>14</v>
      </c>
      <c r="I1810" t="s">
        <v>14</v>
      </c>
      <c r="J1810">
        <v>0</v>
      </c>
      <c r="K1810" t="s">
        <v>14</v>
      </c>
    </row>
    <row r="1811" spans="1:11" x14ac:dyDescent="0.35">
      <c r="A1811">
        <v>1810</v>
      </c>
      <c r="B1811">
        <v>24</v>
      </c>
      <c r="C1811">
        <v>41.68</v>
      </c>
      <c r="D1811">
        <v>1000.32</v>
      </c>
      <c r="E1811" t="s">
        <v>17</v>
      </c>
      <c r="F1811" t="s">
        <v>20</v>
      </c>
      <c r="G1811" t="s">
        <v>19</v>
      </c>
      <c r="H1811" t="s">
        <v>14</v>
      </c>
      <c r="I1811" t="s">
        <v>15</v>
      </c>
      <c r="J1811">
        <v>2</v>
      </c>
      <c r="K1811" t="s">
        <v>15</v>
      </c>
    </row>
    <row r="1812" spans="1:11" x14ac:dyDescent="0.35">
      <c r="A1812">
        <v>1811</v>
      </c>
      <c r="B1812">
        <v>60</v>
      </c>
      <c r="C1812">
        <v>20.61</v>
      </c>
      <c r="D1812">
        <v>1236.5999999999999</v>
      </c>
      <c r="E1812" t="s">
        <v>17</v>
      </c>
      <c r="F1812" t="s">
        <v>16</v>
      </c>
      <c r="G1812" t="s">
        <v>13</v>
      </c>
      <c r="H1812" t="s">
        <v>15</v>
      </c>
      <c r="I1812" t="s">
        <v>14</v>
      </c>
      <c r="J1812">
        <v>0</v>
      </c>
      <c r="K1812" t="s">
        <v>14</v>
      </c>
    </row>
    <row r="1813" spans="1:11" x14ac:dyDescent="0.35">
      <c r="A1813">
        <v>1812</v>
      </c>
      <c r="B1813">
        <v>46</v>
      </c>
      <c r="C1813">
        <v>83.08</v>
      </c>
      <c r="D1813">
        <v>3821.68</v>
      </c>
      <c r="E1813" t="s">
        <v>11</v>
      </c>
      <c r="F1813" t="s">
        <v>12</v>
      </c>
      <c r="G1813" t="s">
        <v>19</v>
      </c>
      <c r="H1813" t="s">
        <v>14</v>
      </c>
      <c r="I1813" t="s">
        <v>14</v>
      </c>
      <c r="J1813">
        <v>2</v>
      </c>
      <c r="K1813" t="s">
        <v>15</v>
      </c>
    </row>
    <row r="1814" spans="1:11" x14ac:dyDescent="0.35">
      <c r="A1814">
        <v>1813</v>
      </c>
      <c r="B1814">
        <v>19</v>
      </c>
      <c r="C1814">
        <v>81.44</v>
      </c>
      <c r="D1814">
        <v>1547.36</v>
      </c>
      <c r="E1814" t="s">
        <v>17</v>
      </c>
      <c r="F1814" t="s">
        <v>12</v>
      </c>
      <c r="G1814" t="s">
        <v>19</v>
      </c>
      <c r="H1814" t="s">
        <v>15</v>
      </c>
      <c r="I1814" t="s">
        <v>14</v>
      </c>
      <c r="J1814">
        <v>0</v>
      </c>
      <c r="K1814" t="s">
        <v>14</v>
      </c>
    </row>
    <row r="1815" spans="1:11" x14ac:dyDescent="0.35">
      <c r="A1815">
        <v>1814</v>
      </c>
      <c r="B1815">
        <v>68</v>
      </c>
      <c r="C1815">
        <v>38.799999999999997</v>
      </c>
      <c r="D1815">
        <v>2638.4</v>
      </c>
      <c r="E1815" t="s">
        <v>11</v>
      </c>
      <c r="F1815" t="s">
        <v>20</v>
      </c>
      <c r="G1815" t="s">
        <v>13</v>
      </c>
      <c r="H1815" t="s">
        <v>15</v>
      </c>
      <c r="I1815" t="s">
        <v>14</v>
      </c>
      <c r="J1815">
        <v>0</v>
      </c>
      <c r="K1815" t="s">
        <v>15</v>
      </c>
    </row>
    <row r="1816" spans="1:11" x14ac:dyDescent="0.35">
      <c r="A1816">
        <v>1815</v>
      </c>
      <c r="B1816">
        <v>42</v>
      </c>
      <c r="C1816">
        <v>114.37</v>
      </c>
      <c r="D1816">
        <v>4803.54</v>
      </c>
      <c r="E1816" t="s">
        <v>11</v>
      </c>
      <c r="F1816" t="s">
        <v>20</v>
      </c>
      <c r="G1816" t="s">
        <v>13</v>
      </c>
      <c r="H1816" t="s">
        <v>14</v>
      </c>
      <c r="I1816" t="s">
        <v>15</v>
      </c>
      <c r="J1816">
        <v>2</v>
      </c>
      <c r="K1816" t="s">
        <v>15</v>
      </c>
    </row>
    <row r="1817" spans="1:11" x14ac:dyDescent="0.35">
      <c r="A1817">
        <v>1816</v>
      </c>
      <c r="B1817">
        <v>32</v>
      </c>
      <c r="C1817">
        <v>60.96</v>
      </c>
      <c r="D1817">
        <v>1950.72</v>
      </c>
      <c r="E1817" t="s">
        <v>11</v>
      </c>
      <c r="F1817" t="s">
        <v>16</v>
      </c>
      <c r="G1817" t="s">
        <v>19</v>
      </c>
      <c r="H1817" t="s">
        <v>14</v>
      </c>
      <c r="I1817" t="s">
        <v>15</v>
      </c>
      <c r="J1817">
        <v>0</v>
      </c>
      <c r="K1817" t="s">
        <v>14</v>
      </c>
    </row>
    <row r="1818" spans="1:11" x14ac:dyDescent="0.35">
      <c r="A1818">
        <v>1817</v>
      </c>
      <c r="B1818">
        <v>39</v>
      </c>
      <c r="C1818">
        <v>22.55</v>
      </c>
      <c r="D1818">
        <v>879.45</v>
      </c>
      <c r="E1818" t="s">
        <v>17</v>
      </c>
      <c r="F1818" t="s">
        <v>16</v>
      </c>
      <c r="G1818" t="s">
        <v>19</v>
      </c>
      <c r="H1818" t="s">
        <v>15</v>
      </c>
      <c r="I1818" t="s">
        <v>15</v>
      </c>
      <c r="J1818">
        <v>3</v>
      </c>
      <c r="K1818" t="s">
        <v>14</v>
      </c>
    </row>
    <row r="1819" spans="1:11" x14ac:dyDescent="0.35">
      <c r="A1819">
        <v>1818</v>
      </c>
      <c r="B1819">
        <v>36</v>
      </c>
      <c r="C1819">
        <v>41.98</v>
      </c>
      <c r="D1819">
        <v>1511.28</v>
      </c>
      <c r="E1819" t="s">
        <v>21</v>
      </c>
      <c r="F1819" t="s">
        <v>20</v>
      </c>
      <c r="G1819" t="s">
        <v>13</v>
      </c>
      <c r="H1819" t="s">
        <v>15</v>
      </c>
      <c r="I1819" t="s">
        <v>14</v>
      </c>
      <c r="J1819">
        <v>0</v>
      </c>
      <c r="K1819" t="s">
        <v>14</v>
      </c>
    </row>
    <row r="1820" spans="1:11" x14ac:dyDescent="0.35">
      <c r="A1820">
        <v>1819</v>
      </c>
      <c r="B1820">
        <v>36</v>
      </c>
      <c r="C1820">
        <v>89.21</v>
      </c>
      <c r="D1820">
        <v>3211.56</v>
      </c>
      <c r="E1820" t="s">
        <v>11</v>
      </c>
      <c r="F1820" t="s">
        <v>16</v>
      </c>
      <c r="G1820" t="s">
        <v>22</v>
      </c>
      <c r="H1820" t="s">
        <v>15</v>
      </c>
      <c r="I1820" t="s">
        <v>15</v>
      </c>
      <c r="J1820">
        <v>2</v>
      </c>
      <c r="K1820" t="s">
        <v>14</v>
      </c>
    </row>
    <row r="1821" spans="1:11" x14ac:dyDescent="0.35">
      <c r="A1821">
        <v>1820</v>
      </c>
      <c r="B1821">
        <v>3</v>
      </c>
      <c r="C1821">
        <v>40.159999999999997</v>
      </c>
      <c r="D1821">
        <v>120.48</v>
      </c>
      <c r="E1821" t="s">
        <v>17</v>
      </c>
      <c r="F1821" t="s">
        <v>16</v>
      </c>
      <c r="G1821" t="s">
        <v>19</v>
      </c>
      <c r="H1821" t="s">
        <v>14</v>
      </c>
      <c r="I1821" t="s">
        <v>15</v>
      </c>
      <c r="J1821">
        <v>2</v>
      </c>
      <c r="K1821" t="s">
        <v>15</v>
      </c>
    </row>
    <row r="1822" spans="1:11" x14ac:dyDescent="0.35">
      <c r="A1822">
        <v>1821</v>
      </c>
      <c r="B1822">
        <v>8</v>
      </c>
      <c r="C1822">
        <v>25.39</v>
      </c>
      <c r="D1822">
        <v>203.12</v>
      </c>
      <c r="E1822" t="s">
        <v>21</v>
      </c>
      <c r="F1822" t="s">
        <v>20</v>
      </c>
      <c r="G1822" t="s">
        <v>13</v>
      </c>
      <c r="H1822" t="s">
        <v>14</v>
      </c>
      <c r="I1822" t="s">
        <v>14</v>
      </c>
      <c r="J1822">
        <v>2</v>
      </c>
      <c r="K1822" t="s">
        <v>14</v>
      </c>
    </row>
    <row r="1823" spans="1:11" x14ac:dyDescent="0.35">
      <c r="A1823">
        <v>1822</v>
      </c>
      <c r="B1823">
        <v>70</v>
      </c>
      <c r="C1823">
        <v>81.77</v>
      </c>
      <c r="D1823">
        <v>5723.9</v>
      </c>
      <c r="E1823" t="s">
        <v>17</v>
      </c>
      <c r="F1823" t="s">
        <v>16</v>
      </c>
      <c r="G1823" t="s">
        <v>13</v>
      </c>
      <c r="H1823" t="s">
        <v>14</v>
      </c>
      <c r="I1823" t="s">
        <v>14</v>
      </c>
      <c r="J1823">
        <v>1</v>
      </c>
      <c r="K1823" t="s">
        <v>14</v>
      </c>
    </row>
    <row r="1824" spans="1:11" x14ac:dyDescent="0.35">
      <c r="A1824">
        <v>1823</v>
      </c>
      <c r="B1824">
        <v>41</v>
      </c>
      <c r="C1824">
        <v>71.84</v>
      </c>
      <c r="D1824">
        <v>2945.44</v>
      </c>
      <c r="E1824" t="s">
        <v>17</v>
      </c>
      <c r="F1824" t="s">
        <v>12</v>
      </c>
      <c r="G1824" t="s">
        <v>19</v>
      </c>
      <c r="H1824" t="s">
        <v>14</v>
      </c>
      <c r="I1824" t="s">
        <v>14</v>
      </c>
      <c r="J1824">
        <v>2</v>
      </c>
      <c r="K1824" t="s">
        <v>15</v>
      </c>
    </row>
    <row r="1825" spans="1:11" x14ac:dyDescent="0.35">
      <c r="A1825">
        <v>1824</v>
      </c>
      <c r="B1825">
        <v>68</v>
      </c>
      <c r="C1825">
        <v>96.13</v>
      </c>
      <c r="D1825">
        <v>6536.84</v>
      </c>
      <c r="E1825" t="s">
        <v>11</v>
      </c>
      <c r="F1825" t="s">
        <v>12</v>
      </c>
      <c r="G1825" t="s">
        <v>13</v>
      </c>
      <c r="H1825" t="s">
        <v>14</v>
      </c>
      <c r="I1825" t="s">
        <v>15</v>
      </c>
      <c r="J1825">
        <v>2</v>
      </c>
      <c r="K1825" t="s">
        <v>15</v>
      </c>
    </row>
    <row r="1826" spans="1:11" x14ac:dyDescent="0.35">
      <c r="A1826">
        <v>1825</v>
      </c>
      <c r="B1826">
        <v>13</v>
      </c>
      <c r="C1826">
        <v>97.26</v>
      </c>
      <c r="D1826">
        <v>1264.3800000000001</v>
      </c>
      <c r="E1826" t="s">
        <v>11</v>
      </c>
      <c r="F1826" t="s">
        <v>16</v>
      </c>
      <c r="G1826" t="s">
        <v>13</v>
      </c>
      <c r="H1826" t="s">
        <v>14</v>
      </c>
      <c r="I1826" t="s">
        <v>14</v>
      </c>
      <c r="J1826">
        <v>2</v>
      </c>
      <c r="K1826" t="s">
        <v>14</v>
      </c>
    </row>
    <row r="1827" spans="1:11" x14ac:dyDescent="0.35">
      <c r="A1827">
        <v>1826</v>
      </c>
      <c r="B1827">
        <v>49</v>
      </c>
      <c r="C1827">
        <v>115.99</v>
      </c>
      <c r="D1827">
        <v>5683.51</v>
      </c>
      <c r="E1827" t="s">
        <v>11</v>
      </c>
      <c r="F1827" t="s">
        <v>12</v>
      </c>
      <c r="G1827" t="s">
        <v>22</v>
      </c>
      <c r="H1827" t="s">
        <v>14</v>
      </c>
      <c r="I1827" t="s">
        <v>14</v>
      </c>
      <c r="J1827">
        <v>1</v>
      </c>
      <c r="K1827" t="s">
        <v>15</v>
      </c>
    </row>
    <row r="1828" spans="1:11" x14ac:dyDescent="0.35">
      <c r="A1828">
        <v>1827</v>
      </c>
      <c r="B1828">
        <v>60</v>
      </c>
      <c r="C1828">
        <v>25.7</v>
      </c>
      <c r="D1828">
        <v>1542</v>
      </c>
      <c r="E1828" t="s">
        <v>21</v>
      </c>
      <c r="F1828" t="s">
        <v>18</v>
      </c>
      <c r="G1828" t="s">
        <v>19</v>
      </c>
      <c r="H1828" t="s">
        <v>14</v>
      </c>
      <c r="I1828" t="s">
        <v>14</v>
      </c>
      <c r="J1828">
        <v>2</v>
      </c>
      <c r="K1828" t="s">
        <v>14</v>
      </c>
    </row>
    <row r="1829" spans="1:11" x14ac:dyDescent="0.35">
      <c r="A1829">
        <v>1828</v>
      </c>
      <c r="B1829">
        <v>2</v>
      </c>
      <c r="C1829">
        <v>23.9</v>
      </c>
      <c r="D1829">
        <v>47.8</v>
      </c>
      <c r="E1829" t="s">
        <v>17</v>
      </c>
      <c r="F1829" t="s">
        <v>16</v>
      </c>
      <c r="G1829" t="s">
        <v>19</v>
      </c>
      <c r="H1829" t="s">
        <v>14</v>
      </c>
      <c r="I1829" t="s">
        <v>14</v>
      </c>
      <c r="J1829">
        <v>2</v>
      </c>
      <c r="K1829" t="s">
        <v>14</v>
      </c>
    </row>
    <row r="1830" spans="1:11" x14ac:dyDescent="0.35">
      <c r="A1830">
        <v>1829</v>
      </c>
      <c r="B1830">
        <v>60</v>
      </c>
      <c r="C1830">
        <v>118.72</v>
      </c>
      <c r="D1830">
        <v>7123.2</v>
      </c>
      <c r="E1830" t="s">
        <v>21</v>
      </c>
      <c r="F1830" t="s">
        <v>12</v>
      </c>
      <c r="G1830" t="s">
        <v>13</v>
      </c>
      <c r="H1830" t="s">
        <v>14</v>
      </c>
      <c r="I1830" t="s">
        <v>15</v>
      </c>
      <c r="J1830">
        <v>0</v>
      </c>
      <c r="K1830" t="s">
        <v>14</v>
      </c>
    </row>
    <row r="1831" spans="1:11" x14ac:dyDescent="0.35">
      <c r="A1831">
        <v>1830</v>
      </c>
      <c r="B1831">
        <v>5</v>
      </c>
      <c r="C1831">
        <v>84.48</v>
      </c>
      <c r="D1831">
        <v>422.4</v>
      </c>
      <c r="E1831" t="s">
        <v>11</v>
      </c>
      <c r="F1831" t="s">
        <v>18</v>
      </c>
      <c r="G1831" t="s">
        <v>13</v>
      </c>
      <c r="H1831" t="s">
        <v>14</v>
      </c>
      <c r="I1831" t="s">
        <v>15</v>
      </c>
      <c r="J1831">
        <v>4</v>
      </c>
      <c r="K1831" t="s">
        <v>15</v>
      </c>
    </row>
    <row r="1832" spans="1:11" x14ac:dyDescent="0.35">
      <c r="A1832">
        <v>1831</v>
      </c>
      <c r="B1832">
        <v>44</v>
      </c>
      <c r="C1832">
        <v>91.54</v>
      </c>
      <c r="D1832">
        <v>4027.76</v>
      </c>
      <c r="E1832" t="s">
        <v>17</v>
      </c>
      <c r="F1832" t="s">
        <v>18</v>
      </c>
      <c r="G1832" t="s">
        <v>13</v>
      </c>
      <c r="H1832" t="s">
        <v>15</v>
      </c>
      <c r="I1832" t="s">
        <v>15</v>
      </c>
      <c r="J1832">
        <v>2</v>
      </c>
      <c r="K1832" t="s">
        <v>15</v>
      </c>
    </row>
    <row r="1833" spans="1:11" x14ac:dyDescent="0.35">
      <c r="A1833">
        <v>1832</v>
      </c>
      <c r="B1833">
        <v>27</v>
      </c>
      <c r="C1833">
        <v>29.65</v>
      </c>
      <c r="D1833">
        <v>800.55</v>
      </c>
      <c r="E1833" t="s">
        <v>17</v>
      </c>
      <c r="F1833" t="s">
        <v>16</v>
      </c>
      <c r="G1833" t="s">
        <v>13</v>
      </c>
      <c r="H1833" t="s">
        <v>15</v>
      </c>
      <c r="I1833" t="s">
        <v>15</v>
      </c>
      <c r="J1833">
        <v>2</v>
      </c>
      <c r="K1833" t="s">
        <v>14</v>
      </c>
    </row>
    <row r="1834" spans="1:11" x14ac:dyDescent="0.35">
      <c r="A1834">
        <v>1833</v>
      </c>
      <c r="B1834">
        <v>32</v>
      </c>
      <c r="C1834">
        <v>26.98</v>
      </c>
      <c r="D1834">
        <v>863.36</v>
      </c>
      <c r="E1834" t="s">
        <v>11</v>
      </c>
      <c r="F1834" t="s">
        <v>20</v>
      </c>
      <c r="G1834" t="s">
        <v>19</v>
      </c>
      <c r="H1834" t="s">
        <v>14</v>
      </c>
      <c r="I1834" t="s">
        <v>14</v>
      </c>
      <c r="J1834">
        <v>1</v>
      </c>
      <c r="K1834" t="s">
        <v>14</v>
      </c>
    </row>
    <row r="1835" spans="1:11" x14ac:dyDescent="0.35">
      <c r="A1835">
        <v>1834</v>
      </c>
      <c r="B1835">
        <v>21</v>
      </c>
      <c r="C1835">
        <v>36.03</v>
      </c>
      <c r="D1835">
        <v>756.63</v>
      </c>
      <c r="E1835" t="s">
        <v>21</v>
      </c>
      <c r="F1835" t="s">
        <v>18</v>
      </c>
      <c r="G1835" t="s">
        <v>19</v>
      </c>
      <c r="H1835" t="s">
        <v>15</v>
      </c>
      <c r="I1835" t="s">
        <v>14</v>
      </c>
      <c r="J1835">
        <v>0</v>
      </c>
      <c r="K1835" t="s">
        <v>14</v>
      </c>
    </row>
    <row r="1836" spans="1:11" x14ac:dyDescent="0.35">
      <c r="A1836">
        <v>1835</v>
      </c>
      <c r="B1836">
        <v>8</v>
      </c>
      <c r="C1836">
        <v>62.72</v>
      </c>
      <c r="D1836">
        <v>501.76</v>
      </c>
      <c r="E1836" t="s">
        <v>11</v>
      </c>
      <c r="F1836" t="s">
        <v>16</v>
      </c>
      <c r="G1836" t="s">
        <v>19</v>
      </c>
      <c r="H1836" t="s">
        <v>15</v>
      </c>
      <c r="I1836" t="s">
        <v>15</v>
      </c>
      <c r="J1836">
        <v>4</v>
      </c>
      <c r="K1836" t="s">
        <v>14</v>
      </c>
    </row>
    <row r="1837" spans="1:11" x14ac:dyDescent="0.35">
      <c r="A1837">
        <v>1836</v>
      </c>
      <c r="B1837">
        <v>72</v>
      </c>
      <c r="C1837">
        <v>31.02</v>
      </c>
      <c r="D1837">
        <v>2233.44</v>
      </c>
      <c r="E1837" t="s">
        <v>11</v>
      </c>
      <c r="F1837" t="s">
        <v>20</v>
      </c>
      <c r="G1837" t="s">
        <v>19</v>
      </c>
      <c r="H1837" t="s">
        <v>14</v>
      </c>
      <c r="I1837" t="s">
        <v>14</v>
      </c>
      <c r="J1837">
        <v>1</v>
      </c>
      <c r="K1837" t="s">
        <v>14</v>
      </c>
    </row>
    <row r="1838" spans="1:11" x14ac:dyDescent="0.35">
      <c r="A1838">
        <v>1837</v>
      </c>
      <c r="B1838">
        <v>50</v>
      </c>
      <c r="C1838">
        <v>64.63</v>
      </c>
      <c r="D1838">
        <v>3231.5</v>
      </c>
      <c r="E1838" t="s">
        <v>11</v>
      </c>
      <c r="F1838" t="s">
        <v>18</v>
      </c>
      <c r="G1838" t="s">
        <v>13</v>
      </c>
      <c r="H1838" t="s">
        <v>14</v>
      </c>
      <c r="I1838" t="s">
        <v>15</v>
      </c>
      <c r="J1838">
        <v>2</v>
      </c>
      <c r="K1838" t="s">
        <v>14</v>
      </c>
    </row>
    <row r="1839" spans="1:11" x14ac:dyDescent="0.35">
      <c r="A1839">
        <v>1838</v>
      </c>
      <c r="B1839">
        <v>67</v>
      </c>
      <c r="C1839">
        <v>76.150000000000006</v>
      </c>
      <c r="D1839">
        <v>5102.05</v>
      </c>
      <c r="E1839" t="s">
        <v>11</v>
      </c>
      <c r="F1839" t="s">
        <v>18</v>
      </c>
      <c r="G1839" t="s">
        <v>19</v>
      </c>
      <c r="H1839" t="s">
        <v>14</v>
      </c>
      <c r="I1839" t="s">
        <v>15</v>
      </c>
      <c r="J1839">
        <v>3</v>
      </c>
      <c r="K1839" t="s">
        <v>15</v>
      </c>
    </row>
    <row r="1840" spans="1:11" x14ac:dyDescent="0.35">
      <c r="A1840">
        <v>1839</v>
      </c>
      <c r="B1840">
        <v>44</v>
      </c>
      <c r="C1840">
        <v>20.03</v>
      </c>
      <c r="D1840">
        <v>881.32</v>
      </c>
      <c r="E1840" t="s">
        <v>11</v>
      </c>
      <c r="F1840" t="s">
        <v>18</v>
      </c>
      <c r="G1840" t="s">
        <v>13</v>
      </c>
      <c r="H1840" t="s">
        <v>14</v>
      </c>
      <c r="I1840" t="s">
        <v>15</v>
      </c>
      <c r="J1840">
        <v>3</v>
      </c>
      <c r="K1840" t="s">
        <v>15</v>
      </c>
    </row>
    <row r="1841" spans="1:11" x14ac:dyDescent="0.35">
      <c r="A1841">
        <v>1840</v>
      </c>
      <c r="B1841">
        <v>58</v>
      </c>
      <c r="C1841">
        <v>31.42</v>
      </c>
      <c r="D1841">
        <v>1822.36</v>
      </c>
      <c r="E1841" t="s">
        <v>11</v>
      </c>
      <c r="F1841" t="s">
        <v>16</v>
      </c>
      <c r="G1841" t="s">
        <v>13</v>
      </c>
      <c r="H1841" t="s">
        <v>14</v>
      </c>
      <c r="I1841" t="s">
        <v>15</v>
      </c>
      <c r="J1841">
        <v>3</v>
      </c>
      <c r="K1841" t="s">
        <v>15</v>
      </c>
    </row>
    <row r="1842" spans="1:11" x14ac:dyDescent="0.35">
      <c r="A1842">
        <v>1841</v>
      </c>
      <c r="B1842">
        <v>3</v>
      </c>
      <c r="C1842">
        <v>57.52</v>
      </c>
      <c r="D1842">
        <v>172.56</v>
      </c>
      <c r="E1842" t="s">
        <v>11</v>
      </c>
      <c r="F1842" t="s">
        <v>16</v>
      </c>
      <c r="G1842" t="s">
        <v>13</v>
      </c>
      <c r="H1842" t="s">
        <v>14</v>
      </c>
      <c r="I1842" t="s">
        <v>14</v>
      </c>
      <c r="J1842">
        <v>1</v>
      </c>
      <c r="K1842" t="s">
        <v>14</v>
      </c>
    </row>
    <row r="1843" spans="1:11" x14ac:dyDescent="0.35">
      <c r="A1843">
        <v>1842</v>
      </c>
      <c r="B1843">
        <v>70</v>
      </c>
      <c r="C1843">
        <v>25.33</v>
      </c>
      <c r="D1843">
        <v>1773.1</v>
      </c>
      <c r="E1843" t="s">
        <v>17</v>
      </c>
      <c r="F1843" t="s">
        <v>20</v>
      </c>
      <c r="G1843" t="s">
        <v>13</v>
      </c>
      <c r="H1843" t="s">
        <v>14</v>
      </c>
      <c r="I1843" t="s">
        <v>14</v>
      </c>
      <c r="J1843">
        <v>1</v>
      </c>
      <c r="K1843" t="s">
        <v>14</v>
      </c>
    </row>
    <row r="1844" spans="1:11" x14ac:dyDescent="0.35">
      <c r="A1844">
        <v>1843</v>
      </c>
      <c r="B1844">
        <v>2</v>
      </c>
      <c r="C1844">
        <v>33.35</v>
      </c>
      <c r="D1844">
        <v>66.7</v>
      </c>
      <c r="E1844" t="s">
        <v>11</v>
      </c>
      <c r="F1844" t="s">
        <v>18</v>
      </c>
      <c r="G1844" t="s">
        <v>13</v>
      </c>
      <c r="H1844" t="s">
        <v>15</v>
      </c>
      <c r="I1844" t="s">
        <v>14</v>
      </c>
      <c r="J1844">
        <v>3</v>
      </c>
      <c r="K1844" t="s">
        <v>15</v>
      </c>
    </row>
    <row r="1845" spans="1:11" x14ac:dyDescent="0.35">
      <c r="A1845">
        <v>1844</v>
      </c>
      <c r="B1845">
        <v>44</v>
      </c>
      <c r="C1845">
        <v>43.18</v>
      </c>
      <c r="D1845">
        <v>1899.92</v>
      </c>
      <c r="E1845" t="s">
        <v>11</v>
      </c>
      <c r="F1845" t="s">
        <v>12</v>
      </c>
      <c r="G1845" t="s">
        <v>19</v>
      </c>
      <c r="H1845" t="s">
        <v>15</v>
      </c>
      <c r="I1845" t="s">
        <v>14</v>
      </c>
      <c r="J1845">
        <v>1</v>
      </c>
      <c r="K1845" t="s">
        <v>14</v>
      </c>
    </row>
    <row r="1846" spans="1:11" x14ac:dyDescent="0.35">
      <c r="A1846">
        <v>1845</v>
      </c>
      <c r="B1846">
        <v>2</v>
      </c>
      <c r="C1846">
        <v>62.96</v>
      </c>
      <c r="D1846">
        <v>125.92</v>
      </c>
      <c r="E1846" t="s">
        <v>11</v>
      </c>
      <c r="F1846" t="s">
        <v>20</v>
      </c>
      <c r="G1846" t="s">
        <v>19</v>
      </c>
      <c r="H1846" t="s">
        <v>14</v>
      </c>
      <c r="I1846" t="s">
        <v>14</v>
      </c>
      <c r="J1846">
        <v>4</v>
      </c>
      <c r="K1846" t="s">
        <v>15</v>
      </c>
    </row>
    <row r="1847" spans="1:11" x14ac:dyDescent="0.35">
      <c r="A1847">
        <v>1846</v>
      </c>
      <c r="B1847">
        <v>35</v>
      </c>
      <c r="C1847">
        <v>91.48</v>
      </c>
      <c r="D1847">
        <v>3201.8</v>
      </c>
      <c r="E1847" t="s">
        <v>11</v>
      </c>
      <c r="F1847" t="s">
        <v>12</v>
      </c>
      <c r="G1847" t="s">
        <v>19</v>
      </c>
      <c r="H1847" t="s">
        <v>15</v>
      </c>
      <c r="I1847" t="s">
        <v>15</v>
      </c>
      <c r="J1847">
        <v>1</v>
      </c>
      <c r="K1847" t="s">
        <v>15</v>
      </c>
    </row>
    <row r="1848" spans="1:11" x14ac:dyDescent="0.35">
      <c r="A1848">
        <v>1847</v>
      </c>
      <c r="B1848">
        <v>30</v>
      </c>
      <c r="C1848">
        <v>33.270000000000003</v>
      </c>
      <c r="D1848">
        <v>998.1</v>
      </c>
      <c r="E1848" t="s">
        <v>11</v>
      </c>
      <c r="F1848" t="s">
        <v>18</v>
      </c>
      <c r="G1848" t="s">
        <v>19</v>
      </c>
      <c r="H1848" t="s">
        <v>15</v>
      </c>
      <c r="I1848" t="s">
        <v>14</v>
      </c>
      <c r="J1848">
        <v>1</v>
      </c>
      <c r="K1848" t="s">
        <v>14</v>
      </c>
    </row>
    <row r="1849" spans="1:11" x14ac:dyDescent="0.35">
      <c r="A1849">
        <v>1848</v>
      </c>
      <c r="B1849">
        <v>8</v>
      </c>
      <c r="C1849">
        <v>93.8</v>
      </c>
      <c r="D1849">
        <v>750.4</v>
      </c>
      <c r="E1849" t="s">
        <v>11</v>
      </c>
      <c r="F1849" t="s">
        <v>16</v>
      </c>
      <c r="G1849" t="s">
        <v>13</v>
      </c>
      <c r="H1849" t="s">
        <v>14</v>
      </c>
      <c r="I1849" t="s">
        <v>14</v>
      </c>
      <c r="J1849">
        <v>1</v>
      </c>
      <c r="K1849" t="s">
        <v>15</v>
      </c>
    </row>
    <row r="1850" spans="1:11" x14ac:dyDescent="0.35">
      <c r="A1850">
        <v>1849</v>
      </c>
      <c r="B1850">
        <v>22</v>
      </c>
      <c r="C1850">
        <v>105.51</v>
      </c>
      <c r="D1850">
        <v>2321.2199999999998</v>
      </c>
      <c r="E1850" t="s">
        <v>17</v>
      </c>
      <c r="F1850" t="s">
        <v>12</v>
      </c>
      <c r="G1850" t="s">
        <v>19</v>
      </c>
      <c r="H1850" t="s">
        <v>14</v>
      </c>
      <c r="I1850" t="s">
        <v>15</v>
      </c>
      <c r="J1850">
        <v>3</v>
      </c>
      <c r="K1850" t="s">
        <v>15</v>
      </c>
    </row>
    <row r="1851" spans="1:11" x14ac:dyDescent="0.35">
      <c r="A1851">
        <v>1850</v>
      </c>
      <c r="B1851">
        <v>44</v>
      </c>
      <c r="C1851">
        <v>85.15</v>
      </c>
      <c r="D1851">
        <v>3746.6</v>
      </c>
      <c r="E1851" t="s">
        <v>11</v>
      </c>
      <c r="F1851" t="s">
        <v>16</v>
      </c>
      <c r="G1851" t="s">
        <v>13</v>
      </c>
      <c r="H1851" t="s">
        <v>14</v>
      </c>
      <c r="I1851" t="s">
        <v>14</v>
      </c>
      <c r="J1851">
        <v>1</v>
      </c>
      <c r="K1851" t="s">
        <v>15</v>
      </c>
    </row>
    <row r="1852" spans="1:11" x14ac:dyDescent="0.35">
      <c r="A1852">
        <v>1851</v>
      </c>
      <c r="B1852">
        <v>58</v>
      </c>
      <c r="C1852">
        <v>24.37</v>
      </c>
      <c r="D1852">
        <v>1413.46</v>
      </c>
      <c r="E1852" t="s">
        <v>11</v>
      </c>
      <c r="F1852" t="s">
        <v>18</v>
      </c>
      <c r="G1852" t="s">
        <v>22</v>
      </c>
      <c r="H1852" t="s">
        <v>14</v>
      </c>
      <c r="I1852" t="s">
        <v>15</v>
      </c>
      <c r="J1852">
        <v>1</v>
      </c>
      <c r="K1852" t="s">
        <v>14</v>
      </c>
    </row>
    <row r="1853" spans="1:11" x14ac:dyDescent="0.35">
      <c r="A1853">
        <v>1852</v>
      </c>
      <c r="B1853">
        <v>36</v>
      </c>
      <c r="C1853">
        <v>64.069999999999993</v>
      </c>
      <c r="D1853">
        <v>2306.52</v>
      </c>
      <c r="E1853" t="s">
        <v>11</v>
      </c>
      <c r="F1853" t="s">
        <v>20</v>
      </c>
      <c r="G1853" t="s">
        <v>19</v>
      </c>
      <c r="H1853" t="s">
        <v>15</v>
      </c>
      <c r="I1853" t="s">
        <v>15</v>
      </c>
      <c r="J1853">
        <v>1</v>
      </c>
      <c r="K1853" t="s">
        <v>14</v>
      </c>
    </row>
    <row r="1854" spans="1:11" x14ac:dyDescent="0.35">
      <c r="A1854">
        <v>1853</v>
      </c>
      <c r="B1854">
        <v>69</v>
      </c>
      <c r="C1854">
        <v>86.01</v>
      </c>
      <c r="D1854">
        <v>5934.69</v>
      </c>
      <c r="E1854" t="s">
        <v>11</v>
      </c>
      <c r="F1854" t="s">
        <v>12</v>
      </c>
      <c r="G1854" t="s">
        <v>19</v>
      </c>
      <c r="H1854" t="s">
        <v>14</v>
      </c>
      <c r="I1854" t="s">
        <v>15</v>
      </c>
      <c r="J1854">
        <v>0</v>
      </c>
      <c r="K1854" t="s">
        <v>15</v>
      </c>
    </row>
    <row r="1855" spans="1:11" x14ac:dyDescent="0.35">
      <c r="A1855">
        <v>1854</v>
      </c>
      <c r="B1855">
        <v>31</v>
      </c>
      <c r="C1855">
        <v>117.85</v>
      </c>
      <c r="D1855">
        <v>3653.35</v>
      </c>
      <c r="E1855" t="s">
        <v>17</v>
      </c>
      <c r="F1855" t="s">
        <v>16</v>
      </c>
      <c r="G1855" t="s">
        <v>13</v>
      </c>
      <c r="H1855" t="s">
        <v>14</v>
      </c>
      <c r="I1855" t="s">
        <v>14</v>
      </c>
      <c r="J1855">
        <v>1</v>
      </c>
      <c r="K1855" t="s">
        <v>14</v>
      </c>
    </row>
    <row r="1856" spans="1:11" x14ac:dyDescent="0.35">
      <c r="A1856">
        <v>1855</v>
      </c>
      <c r="B1856">
        <v>47</v>
      </c>
      <c r="C1856">
        <v>115.18</v>
      </c>
      <c r="D1856">
        <v>5413.46</v>
      </c>
      <c r="E1856" t="s">
        <v>11</v>
      </c>
      <c r="F1856" t="s">
        <v>12</v>
      </c>
      <c r="G1856" t="s">
        <v>22</v>
      </c>
      <c r="H1856" t="s">
        <v>15</v>
      </c>
      <c r="I1856" t="s">
        <v>14</v>
      </c>
      <c r="J1856">
        <v>0</v>
      </c>
      <c r="K1856" t="s">
        <v>14</v>
      </c>
    </row>
    <row r="1857" spans="1:11" x14ac:dyDescent="0.35">
      <c r="A1857">
        <v>1856</v>
      </c>
      <c r="B1857">
        <v>55</v>
      </c>
      <c r="C1857">
        <v>59.57</v>
      </c>
      <c r="D1857">
        <v>3276.35</v>
      </c>
      <c r="E1857" t="s">
        <v>17</v>
      </c>
      <c r="F1857" t="s">
        <v>18</v>
      </c>
      <c r="G1857" t="s">
        <v>19</v>
      </c>
      <c r="H1857" t="s">
        <v>14</v>
      </c>
      <c r="I1857" t="s">
        <v>14</v>
      </c>
      <c r="J1857">
        <v>3</v>
      </c>
      <c r="K1857" t="s">
        <v>14</v>
      </c>
    </row>
    <row r="1858" spans="1:11" x14ac:dyDescent="0.35">
      <c r="A1858">
        <v>1857</v>
      </c>
      <c r="B1858">
        <v>62</v>
      </c>
      <c r="C1858">
        <v>81.59</v>
      </c>
      <c r="D1858">
        <v>5058.58</v>
      </c>
      <c r="E1858" t="s">
        <v>11</v>
      </c>
      <c r="F1858" t="s">
        <v>20</v>
      </c>
      <c r="G1858" t="s">
        <v>13</v>
      </c>
      <c r="H1858" t="s">
        <v>15</v>
      </c>
      <c r="I1858" t="s">
        <v>15</v>
      </c>
      <c r="J1858">
        <v>0</v>
      </c>
      <c r="K1858" t="s">
        <v>14</v>
      </c>
    </row>
    <row r="1859" spans="1:11" x14ac:dyDescent="0.35">
      <c r="A1859">
        <v>1858</v>
      </c>
      <c r="B1859">
        <v>30</v>
      </c>
      <c r="C1859">
        <v>109.08</v>
      </c>
      <c r="D1859">
        <v>3272.4</v>
      </c>
      <c r="E1859" t="s">
        <v>17</v>
      </c>
      <c r="F1859" t="s">
        <v>18</v>
      </c>
      <c r="G1859" t="s">
        <v>22</v>
      </c>
      <c r="H1859" t="s">
        <v>15</v>
      </c>
      <c r="I1859" t="s">
        <v>14</v>
      </c>
      <c r="J1859">
        <v>2</v>
      </c>
      <c r="K1859" t="s">
        <v>14</v>
      </c>
    </row>
    <row r="1860" spans="1:11" x14ac:dyDescent="0.35">
      <c r="A1860">
        <v>1859</v>
      </c>
      <c r="B1860">
        <v>55</v>
      </c>
      <c r="C1860">
        <v>103.1</v>
      </c>
      <c r="D1860">
        <v>5670.5</v>
      </c>
      <c r="E1860" t="s">
        <v>21</v>
      </c>
      <c r="F1860" t="s">
        <v>16</v>
      </c>
      <c r="G1860" t="s">
        <v>13</v>
      </c>
      <c r="H1860" t="s">
        <v>14</v>
      </c>
      <c r="I1860" t="s">
        <v>14</v>
      </c>
      <c r="J1860">
        <v>0</v>
      </c>
      <c r="K1860" t="s">
        <v>14</v>
      </c>
    </row>
    <row r="1861" spans="1:11" x14ac:dyDescent="0.35">
      <c r="A1861">
        <v>1860</v>
      </c>
      <c r="B1861">
        <v>16</v>
      </c>
      <c r="C1861">
        <v>67.94</v>
      </c>
      <c r="D1861">
        <v>1087.04</v>
      </c>
      <c r="E1861" t="s">
        <v>11</v>
      </c>
      <c r="F1861" t="s">
        <v>18</v>
      </c>
      <c r="G1861" t="s">
        <v>19</v>
      </c>
      <c r="H1861" t="s">
        <v>14</v>
      </c>
      <c r="I1861" t="s">
        <v>14</v>
      </c>
      <c r="J1861">
        <v>1</v>
      </c>
      <c r="K1861" t="s">
        <v>14</v>
      </c>
    </row>
    <row r="1862" spans="1:11" x14ac:dyDescent="0.35">
      <c r="A1862">
        <v>1861</v>
      </c>
      <c r="B1862">
        <v>12</v>
      </c>
      <c r="C1862">
        <v>46.12</v>
      </c>
      <c r="D1862">
        <v>553.44000000000005</v>
      </c>
      <c r="E1862" t="s">
        <v>11</v>
      </c>
      <c r="F1862" t="s">
        <v>20</v>
      </c>
      <c r="G1862" t="s">
        <v>19</v>
      </c>
      <c r="H1862" t="s">
        <v>15</v>
      </c>
      <c r="I1862" t="s">
        <v>14</v>
      </c>
      <c r="J1862">
        <v>1</v>
      </c>
      <c r="K1862" t="s">
        <v>14</v>
      </c>
    </row>
    <row r="1863" spans="1:11" x14ac:dyDescent="0.35">
      <c r="A1863">
        <v>1862</v>
      </c>
      <c r="B1863">
        <v>17</v>
      </c>
      <c r="C1863">
        <v>33.71</v>
      </c>
      <c r="D1863">
        <v>573.07000000000005</v>
      </c>
      <c r="E1863" t="s">
        <v>11</v>
      </c>
      <c r="F1863" t="s">
        <v>18</v>
      </c>
      <c r="G1863" t="s">
        <v>22</v>
      </c>
      <c r="H1863" t="s">
        <v>14</v>
      </c>
      <c r="I1863" t="s">
        <v>14</v>
      </c>
      <c r="J1863">
        <v>2</v>
      </c>
      <c r="K1863" t="s">
        <v>14</v>
      </c>
    </row>
    <row r="1864" spans="1:11" x14ac:dyDescent="0.35">
      <c r="A1864">
        <v>1863</v>
      </c>
      <c r="B1864">
        <v>16</v>
      </c>
      <c r="C1864">
        <v>68.8</v>
      </c>
      <c r="D1864">
        <v>1100.8</v>
      </c>
      <c r="E1864" t="s">
        <v>11</v>
      </c>
      <c r="F1864" t="s">
        <v>16</v>
      </c>
      <c r="G1864" t="s">
        <v>19</v>
      </c>
      <c r="H1864" t="s">
        <v>14</v>
      </c>
      <c r="I1864" t="s">
        <v>15</v>
      </c>
      <c r="J1864">
        <v>0</v>
      </c>
      <c r="K1864" t="s">
        <v>14</v>
      </c>
    </row>
    <row r="1865" spans="1:11" x14ac:dyDescent="0.35">
      <c r="A1865">
        <v>1864</v>
      </c>
      <c r="B1865">
        <v>12</v>
      </c>
      <c r="C1865">
        <v>92.28</v>
      </c>
      <c r="D1865">
        <v>1107.3599999999999</v>
      </c>
      <c r="E1865" t="s">
        <v>11</v>
      </c>
      <c r="F1865" t="s">
        <v>18</v>
      </c>
      <c r="G1865" t="s">
        <v>19</v>
      </c>
      <c r="H1865" t="s">
        <v>14</v>
      </c>
      <c r="I1865" t="s">
        <v>14</v>
      </c>
      <c r="J1865">
        <v>0</v>
      </c>
      <c r="K1865" t="s">
        <v>15</v>
      </c>
    </row>
    <row r="1866" spans="1:11" x14ac:dyDescent="0.35">
      <c r="A1866">
        <v>1865</v>
      </c>
      <c r="B1866">
        <v>8</v>
      </c>
      <c r="C1866">
        <v>116.98</v>
      </c>
      <c r="D1866">
        <v>935.84</v>
      </c>
      <c r="E1866" t="s">
        <v>17</v>
      </c>
      <c r="F1866" t="s">
        <v>12</v>
      </c>
      <c r="G1866" t="s">
        <v>19</v>
      </c>
      <c r="H1866" t="s">
        <v>15</v>
      </c>
      <c r="I1866" t="s">
        <v>15</v>
      </c>
      <c r="J1866">
        <v>1</v>
      </c>
      <c r="K1866" t="s">
        <v>14</v>
      </c>
    </row>
    <row r="1867" spans="1:11" x14ac:dyDescent="0.35">
      <c r="A1867">
        <v>1866</v>
      </c>
      <c r="B1867">
        <v>3</v>
      </c>
      <c r="C1867">
        <v>106.18</v>
      </c>
      <c r="D1867">
        <v>318.54000000000002</v>
      </c>
      <c r="E1867" t="s">
        <v>21</v>
      </c>
      <c r="F1867" t="s">
        <v>12</v>
      </c>
      <c r="G1867" t="s">
        <v>22</v>
      </c>
      <c r="H1867" t="s">
        <v>14</v>
      </c>
      <c r="I1867" t="s">
        <v>14</v>
      </c>
      <c r="J1867">
        <v>0</v>
      </c>
      <c r="K1867" t="s">
        <v>15</v>
      </c>
    </row>
    <row r="1868" spans="1:11" x14ac:dyDescent="0.35">
      <c r="A1868">
        <v>1867</v>
      </c>
      <c r="B1868">
        <v>16</v>
      </c>
      <c r="C1868">
        <v>40.42</v>
      </c>
      <c r="D1868">
        <v>646.72</v>
      </c>
      <c r="E1868" t="s">
        <v>11</v>
      </c>
      <c r="F1868" t="s">
        <v>12</v>
      </c>
      <c r="G1868" t="s">
        <v>13</v>
      </c>
      <c r="H1868" t="s">
        <v>14</v>
      </c>
      <c r="I1868" t="s">
        <v>14</v>
      </c>
      <c r="J1868">
        <v>1</v>
      </c>
      <c r="K1868" t="s">
        <v>14</v>
      </c>
    </row>
    <row r="1869" spans="1:11" x14ac:dyDescent="0.35">
      <c r="A1869">
        <v>1868</v>
      </c>
      <c r="B1869">
        <v>30</v>
      </c>
      <c r="C1869">
        <v>91.98</v>
      </c>
      <c r="D1869">
        <v>2759.4</v>
      </c>
      <c r="E1869" t="s">
        <v>17</v>
      </c>
      <c r="F1869" t="s">
        <v>12</v>
      </c>
      <c r="G1869" t="s">
        <v>22</v>
      </c>
      <c r="H1869" t="s">
        <v>14</v>
      </c>
      <c r="I1869" t="s">
        <v>14</v>
      </c>
      <c r="J1869">
        <v>2</v>
      </c>
      <c r="K1869" t="s">
        <v>14</v>
      </c>
    </row>
    <row r="1870" spans="1:11" x14ac:dyDescent="0.35">
      <c r="A1870">
        <v>1869</v>
      </c>
      <c r="B1870">
        <v>23</v>
      </c>
      <c r="C1870">
        <v>48.91</v>
      </c>
      <c r="D1870">
        <v>1124.93</v>
      </c>
      <c r="E1870" t="s">
        <v>17</v>
      </c>
      <c r="F1870" t="s">
        <v>20</v>
      </c>
      <c r="G1870" t="s">
        <v>22</v>
      </c>
      <c r="H1870" t="s">
        <v>14</v>
      </c>
      <c r="I1870" t="s">
        <v>15</v>
      </c>
      <c r="J1870">
        <v>2</v>
      </c>
      <c r="K1870" t="s">
        <v>14</v>
      </c>
    </row>
    <row r="1871" spans="1:11" x14ac:dyDescent="0.35">
      <c r="A1871">
        <v>1870</v>
      </c>
      <c r="B1871">
        <v>5</v>
      </c>
      <c r="C1871">
        <v>88.35</v>
      </c>
      <c r="D1871">
        <v>441.75</v>
      </c>
      <c r="E1871" t="s">
        <v>11</v>
      </c>
      <c r="F1871" t="s">
        <v>16</v>
      </c>
      <c r="G1871" t="s">
        <v>19</v>
      </c>
      <c r="H1871" t="s">
        <v>14</v>
      </c>
      <c r="I1871" t="s">
        <v>14</v>
      </c>
      <c r="J1871">
        <v>1</v>
      </c>
      <c r="K1871" t="s">
        <v>15</v>
      </c>
    </row>
    <row r="1872" spans="1:11" x14ac:dyDescent="0.35">
      <c r="A1872">
        <v>1871</v>
      </c>
      <c r="B1872">
        <v>65</v>
      </c>
      <c r="C1872">
        <v>86.58</v>
      </c>
      <c r="D1872">
        <v>5627.7</v>
      </c>
      <c r="E1872" t="s">
        <v>17</v>
      </c>
      <c r="F1872" t="s">
        <v>12</v>
      </c>
      <c r="G1872" t="s">
        <v>22</v>
      </c>
      <c r="H1872" t="s">
        <v>15</v>
      </c>
      <c r="I1872" t="s">
        <v>15</v>
      </c>
      <c r="J1872">
        <v>0</v>
      </c>
      <c r="K1872" t="s">
        <v>14</v>
      </c>
    </row>
    <row r="1873" spans="1:11" x14ac:dyDescent="0.35">
      <c r="A1873">
        <v>1872</v>
      </c>
      <c r="B1873">
        <v>30</v>
      </c>
      <c r="C1873">
        <v>47.24</v>
      </c>
      <c r="D1873">
        <v>1417.2</v>
      </c>
      <c r="E1873" t="s">
        <v>11</v>
      </c>
      <c r="F1873" t="s">
        <v>12</v>
      </c>
      <c r="G1873" t="s">
        <v>19</v>
      </c>
      <c r="H1873" t="s">
        <v>14</v>
      </c>
      <c r="I1873" t="s">
        <v>15</v>
      </c>
      <c r="J1873">
        <v>4</v>
      </c>
      <c r="K1873" t="s">
        <v>15</v>
      </c>
    </row>
    <row r="1874" spans="1:11" x14ac:dyDescent="0.35">
      <c r="A1874">
        <v>1873</v>
      </c>
      <c r="B1874">
        <v>21</v>
      </c>
      <c r="C1874">
        <v>43.44</v>
      </c>
      <c r="D1874">
        <v>912.24</v>
      </c>
      <c r="E1874" t="s">
        <v>17</v>
      </c>
      <c r="F1874" t="s">
        <v>12</v>
      </c>
      <c r="G1874" t="s">
        <v>19</v>
      </c>
      <c r="H1874" t="s">
        <v>14</v>
      </c>
      <c r="I1874" t="s">
        <v>14</v>
      </c>
      <c r="J1874">
        <v>1</v>
      </c>
      <c r="K1874" t="s">
        <v>14</v>
      </c>
    </row>
    <row r="1875" spans="1:11" x14ac:dyDescent="0.35">
      <c r="A1875">
        <v>1874</v>
      </c>
      <c r="B1875">
        <v>70</v>
      </c>
      <c r="C1875">
        <v>30.39</v>
      </c>
      <c r="D1875">
        <v>2127.3000000000002</v>
      </c>
      <c r="E1875" t="s">
        <v>11</v>
      </c>
      <c r="F1875" t="s">
        <v>12</v>
      </c>
      <c r="G1875" t="s">
        <v>13</v>
      </c>
      <c r="H1875" t="s">
        <v>14</v>
      </c>
      <c r="I1875" t="s">
        <v>15</v>
      </c>
      <c r="J1875">
        <v>2</v>
      </c>
      <c r="K1875" t="s">
        <v>14</v>
      </c>
    </row>
    <row r="1876" spans="1:11" x14ac:dyDescent="0.35">
      <c r="A1876">
        <v>1875</v>
      </c>
      <c r="B1876">
        <v>22</v>
      </c>
      <c r="C1876">
        <v>25.05</v>
      </c>
      <c r="D1876">
        <v>551.1</v>
      </c>
      <c r="E1876" t="s">
        <v>11</v>
      </c>
      <c r="F1876" t="s">
        <v>16</v>
      </c>
      <c r="G1876" t="s">
        <v>13</v>
      </c>
      <c r="H1876" t="s">
        <v>14</v>
      </c>
      <c r="I1876" t="s">
        <v>14</v>
      </c>
      <c r="J1876">
        <v>2</v>
      </c>
      <c r="K1876" t="s">
        <v>14</v>
      </c>
    </row>
    <row r="1877" spans="1:11" x14ac:dyDescent="0.35">
      <c r="A1877">
        <v>1876</v>
      </c>
      <c r="B1877">
        <v>72</v>
      </c>
      <c r="C1877">
        <v>105.85</v>
      </c>
      <c r="D1877">
        <v>7621.2</v>
      </c>
      <c r="E1877" t="s">
        <v>17</v>
      </c>
      <c r="F1877" t="s">
        <v>18</v>
      </c>
      <c r="G1877" t="s">
        <v>22</v>
      </c>
      <c r="H1877" t="s">
        <v>15</v>
      </c>
      <c r="I1877" t="s">
        <v>14</v>
      </c>
      <c r="J1877">
        <v>2</v>
      </c>
      <c r="K1877" t="s">
        <v>14</v>
      </c>
    </row>
    <row r="1878" spans="1:11" x14ac:dyDescent="0.35">
      <c r="A1878">
        <v>1877</v>
      </c>
      <c r="B1878">
        <v>32</v>
      </c>
      <c r="C1878">
        <v>24.98</v>
      </c>
      <c r="D1878">
        <v>799.36</v>
      </c>
      <c r="E1878" t="s">
        <v>11</v>
      </c>
      <c r="F1878" t="s">
        <v>12</v>
      </c>
      <c r="G1878" t="s">
        <v>13</v>
      </c>
      <c r="H1878" t="s">
        <v>14</v>
      </c>
      <c r="I1878" t="s">
        <v>14</v>
      </c>
      <c r="J1878">
        <v>0</v>
      </c>
      <c r="K1878" t="s">
        <v>15</v>
      </c>
    </row>
    <row r="1879" spans="1:11" x14ac:dyDescent="0.35">
      <c r="A1879">
        <v>1878</v>
      </c>
      <c r="B1879">
        <v>33</v>
      </c>
      <c r="C1879">
        <v>28.87</v>
      </c>
      <c r="D1879">
        <v>952.71</v>
      </c>
      <c r="E1879" t="s">
        <v>17</v>
      </c>
      <c r="F1879" t="s">
        <v>18</v>
      </c>
      <c r="G1879" t="s">
        <v>13</v>
      </c>
      <c r="H1879" t="s">
        <v>14</v>
      </c>
      <c r="I1879" t="s">
        <v>15</v>
      </c>
      <c r="J1879">
        <v>0</v>
      </c>
      <c r="K1879" t="s">
        <v>14</v>
      </c>
    </row>
    <row r="1880" spans="1:11" x14ac:dyDescent="0.35">
      <c r="A1880">
        <v>1879</v>
      </c>
      <c r="B1880">
        <v>16</v>
      </c>
      <c r="C1880">
        <v>43.89</v>
      </c>
      <c r="D1880">
        <v>702.24</v>
      </c>
      <c r="E1880" t="s">
        <v>11</v>
      </c>
      <c r="F1880" t="s">
        <v>16</v>
      </c>
      <c r="G1880" t="s">
        <v>22</v>
      </c>
      <c r="H1880" t="s">
        <v>14</v>
      </c>
      <c r="I1880" t="s">
        <v>15</v>
      </c>
      <c r="J1880">
        <v>2</v>
      </c>
      <c r="K1880" t="s">
        <v>15</v>
      </c>
    </row>
    <row r="1881" spans="1:11" x14ac:dyDescent="0.35">
      <c r="A1881">
        <v>1880</v>
      </c>
      <c r="B1881">
        <v>38</v>
      </c>
      <c r="C1881">
        <v>108.77</v>
      </c>
      <c r="D1881">
        <v>4133.26</v>
      </c>
      <c r="E1881" t="s">
        <v>11</v>
      </c>
      <c r="F1881" t="s">
        <v>18</v>
      </c>
      <c r="G1881" t="s">
        <v>19</v>
      </c>
      <c r="H1881" t="s">
        <v>15</v>
      </c>
      <c r="I1881" t="s">
        <v>14</v>
      </c>
      <c r="J1881">
        <v>2</v>
      </c>
      <c r="K1881" t="s">
        <v>14</v>
      </c>
    </row>
    <row r="1882" spans="1:11" x14ac:dyDescent="0.35">
      <c r="A1882">
        <v>1881</v>
      </c>
      <c r="B1882">
        <v>14</v>
      </c>
      <c r="C1882">
        <v>53.29</v>
      </c>
      <c r="D1882">
        <v>746.06</v>
      </c>
      <c r="E1882" t="s">
        <v>11</v>
      </c>
      <c r="F1882" t="s">
        <v>18</v>
      </c>
      <c r="G1882" t="s">
        <v>19</v>
      </c>
      <c r="H1882" t="s">
        <v>15</v>
      </c>
      <c r="I1882" t="s">
        <v>14</v>
      </c>
      <c r="J1882">
        <v>3</v>
      </c>
      <c r="K1882" t="s">
        <v>14</v>
      </c>
    </row>
    <row r="1883" spans="1:11" x14ac:dyDescent="0.35">
      <c r="A1883">
        <v>1882</v>
      </c>
      <c r="B1883">
        <v>36</v>
      </c>
      <c r="C1883">
        <v>39.18</v>
      </c>
      <c r="D1883">
        <v>1410.48</v>
      </c>
      <c r="E1883" t="s">
        <v>11</v>
      </c>
      <c r="F1883" t="s">
        <v>20</v>
      </c>
      <c r="G1883" t="s">
        <v>13</v>
      </c>
      <c r="H1883" t="s">
        <v>15</v>
      </c>
      <c r="I1883" t="s">
        <v>14</v>
      </c>
      <c r="J1883">
        <v>1</v>
      </c>
      <c r="K1883" t="s">
        <v>15</v>
      </c>
    </row>
    <row r="1884" spans="1:11" x14ac:dyDescent="0.35">
      <c r="A1884">
        <v>1883</v>
      </c>
      <c r="B1884">
        <v>23</v>
      </c>
      <c r="C1884">
        <v>91.56</v>
      </c>
      <c r="D1884">
        <v>2105.88</v>
      </c>
      <c r="E1884" t="s">
        <v>11</v>
      </c>
      <c r="F1884" t="s">
        <v>18</v>
      </c>
      <c r="G1884" t="s">
        <v>19</v>
      </c>
      <c r="H1884" t="s">
        <v>14</v>
      </c>
      <c r="I1884" t="s">
        <v>15</v>
      </c>
      <c r="J1884">
        <v>4</v>
      </c>
      <c r="K1884" t="s">
        <v>14</v>
      </c>
    </row>
    <row r="1885" spans="1:11" x14ac:dyDescent="0.35">
      <c r="A1885">
        <v>1884</v>
      </c>
      <c r="B1885">
        <v>66</v>
      </c>
      <c r="C1885">
        <v>51.91</v>
      </c>
      <c r="D1885">
        <v>3426.06</v>
      </c>
      <c r="E1885" t="s">
        <v>21</v>
      </c>
      <c r="F1885" t="s">
        <v>18</v>
      </c>
      <c r="G1885" t="s">
        <v>19</v>
      </c>
      <c r="H1885" t="s">
        <v>14</v>
      </c>
      <c r="I1885" t="s">
        <v>14</v>
      </c>
      <c r="J1885">
        <v>2</v>
      </c>
      <c r="K1885" t="s">
        <v>14</v>
      </c>
    </row>
    <row r="1886" spans="1:11" x14ac:dyDescent="0.35">
      <c r="A1886">
        <v>1885</v>
      </c>
      <c r="B1886">
        <v>2</v>
      </c>
      <c r="C1886">
        <v>53.34</v>
      </c>
      <c r="D1886">
        <v>106.68</v>
      </c>
      <c r="E1886" t="s">
        <v>11</v>
      </c>
      <c r="F1886" t="s">
        <v>18</v>
      </c>
      <c r="G1886" t="s">
        <v>19</v>
      </c>
      <c r="H1886" t="s">
        <v>14</v>
      </c>
      <c r="I1886" t="s">
        <v>15</v>
      </c>
      <c r="J1886">
        <v>0</v>
      </c>
      <c r="K1886" t="s">
        <v>14</v>
      </c>
    </row>
    <row r="1887" spans="1:11" x14ac:dyDescent="0.35">
      <c r="A1887">
        <v>1886</v>
      </c>
      <c r="B1887">
        <v>65</v>
      </c>
      <c r="C1887">
        <v>93.9</v>
      </c>
      <c r="D1887">
        <v>6103.5</v>
      </c>
      <c r="E1887" t="s">
        <v>11</v>
      </c>
      <c r="F1887" t="s">
        <v>12</v>
      </c>
      <c r="G1887" t="s">
        <v>13</v>
      </c>
      <c r="H1887" t="s">
        <v>15</v>
      </c>
      <c r="I1887" t="s">
        <v>14</v>
      </c>
      <c r="J1887">
        <v>1</v>
      </c>
      <c r="K1887" t="s">
        <v>15</v>
      </c>
    </row>
    <row r="1888" spans="1:11" x14ac:dyDescent="0.35">
      <c r="A1888">
        <v>1887</v>
      </c>
      <c r="B1888">
        <v>67</v>
      </c>
      <c r="C1888">
        <v>45.17</v>
      </c>
      <c r="D1888">
        <v>3026.39</v>
      </c>
      <c r="E1888" t="s">
        <v>17</v>
      </c>
      <c r="F1888" t="s">
        <v>12</v>
      </c>
      <c r="G1888" t="s">
        <v>19</v>
      </c>
      <c r="H1888" t="s">
        <v>14</v>
      </c>
      <c r="I1888" t="s">
        <v>14</v>
      </c>
      <c r="J1888">
        <v>1</v>
      </c>
      <c r="K1888" t="s">
        <v>15</v>
      </c>
    </row>
    <row r="1889" spans="1:11" x14ac:dyDescent="0.35">
      <c r="A1889">
        <v>1888</v>
      </c>
      <c r="B1889">
        <v>52</v>
      </c>
      <c r="C1889">
        <v>109.68</v>
      </c>
      <c r="D1889">
        <v>5703.36</v>
      </c>
      <c r="E1889" t="s">
        <v>11</v>
      </c>
      <c r="F1889" t="s">
        <v>20</v>
      </c>
      <c r="G1889" t="s">
        <v>13</v>
      </c>
      <c r="H1889" t="s">
        <v>14</v>
      </c>
      <c r="I1889" t="s">
        <v>14</v>
      </c>
      <c r="J1889">
        <v>4</v>
      </c>
      <c r="K1889" t="s">
        <v>15</v>
      </c>
    </row>
    <row r="1890" spans="1:11" x14ac:dyDescent="0.35">
      <c r="A1890">
        <v>1889</v>
      </c>
      <c r="B1890">
        <v>62</v>
      </c>
      <c r="C1890">
        <v>76.14</v>
      </c>
      <c r="D1890">
        <v>4720.68</v>
      </c>
      <c r="E1890" t="s">
        <v>11</v>
      </c>
      <c r="F1890" t="s">
        <v>20</v>
      </c>
      <c r="G1890" t="s">
        <v>13</v>
      </c>
      <c r="H1890" t="s">
        <v>15</v>
      </c>
      <c r="I1890" t="s">
        <v>14</v>
      </c>
      <c r="J1890">
        <v>1</v>
      </c>
      <c r="K1890" t="s">
        <v>14</v>
      </c>
    </row>
    <row r="1891" spans="1:11" x14ac:dyDescent="0.35">
      <c r="A1891">
        <v>1890</v>
      </c>
      <c r="B1891">
        <v>23</v>
      </c>
      <c r="C1891">
        <v>73.78</v>
      </c>
      <c r="D1891">
        <v>1696.94</v>
      </c>
      <c r="E1891" t="s">
        <v>11</v>
      </c>
      <c r="F1891" t="s">
        <v>18</v>
      </c>
      <c r="G1891" t="s">
        <v>19</v>
      </c>
      <c r="H1891" t="s">
        <v>14</v>
      </c>
      <c r="I1891" t="s">
        <v>14</v>
      </c>
      <c r="J1891">
        <v>3</v>
      </c>
      <c r="K1891" t="s">
        <v>15</v>
      </c>
    </row>
    <row r="1892" spans="1:11" x14ac:dyDescent="0.35">
      <c r="A1892">
        <v>1891</v>
      </c>
      <c r="B1892">
        <v>26</v>
      </c>
      <c r="C1892">
        <v>46.48</v>
      </c>
      <c r="D1892">
        <v>1208.48</v>
      </c>
      <c r="E1892" t="s">
        <v>11</v>
      </c>
      <c r="F1892" t="s">
        <v>12</v>
      </c>
      <c r="G1892" t="s">
        <v>19</v>
      </c>
      <c r="H1892" t="s">
        <v>14</v>
      </c>
      <c r="I1892" t="s">
        <v>14</v>
      </c>
      <c r="J1892">
        <v>1</v>
      </c>
      <c r="K1892" t="s">
        <v>14</v>
      </c>
    </row>
    <row r="1893" spans="1:11" x14ac:dyDescent="0.35">
      <c r="A1893">
        <v>1892</v>
      </c>
      <c r="B1893">
        <v>68</v>
      </c>
      <c r="C1893">
        <v>103.51</v>
      </c>
      <c r="D1893">
        <v>7038.68</v>
      </c>
      <c r="E1893" t="s">
        <v>11</v>
      </c>
      <c r="F1893" t="s">
        <v>18</v>
      </c>
      <c r="G1893" t="s">
        <v>13</v>
      </c>
      <c r="H1893" t="s">
        <v>14</v>
      </c>
      <c r="I1893" t="s">
        <v>14</v>
      </c>
      <c r="J1893">
        <v>1</v>
      </c>
      <c r="K1893" t="s">
        <v>15</v>
      </c>
    </row>
    <row r="1894" spans="1:11" x14ac:dyDescent="0.35">
      <c r="A1894">
        <v>1893</v>
      </c>
      <c r="B1894">
        <v>55</v>
      </c>
      <c r="C1894">
        <v>77.27</v>
      </c>
      <c r="D1894">
        <v>4249.8500000000004</v>
      </c>
      <c r="E1894" t="s">
        <v>17</v>
      </c>
      <c r="F1894" t="s">
        <v>12</v>
      </c>
      <c r="G1894" t="s">
        <v>19</v>
      </c>
      <c r="H1894" t="s">
        <v>14</v>
      </c>
      <c r="I1894" t="s">
        <v>14</v>
      </c>
      <c r="J1894">
        <v>1</v>
      </c>
      <c r="K1894" t="s">
        <v>14</v>
      </c>
    </row>
    <row r="1895" spans="1:11" x14ac:dyDescent="0.35">
      <c r="A1895">
        <v>1894</v>
      </c>
      <c r="B1895">
        <v>6</v>
      </c>
      <c r="C1895">
        <v>35.549999999999997</v>
      </c>
      <c r="D1895">
        <v>213.3</v>
      </c>
      <c r="E1895" t="s">
        <v>11</v>
      </c>
      <c r="F1895" t="s">
        <v>20</v>
      </c>
      <c r="G1895" t="s">
        <v>19</v>
      </c>
      <c r="H1895" t="s">
        <v>15</v>
      </c>
      <c r="I1895" t="s">
        <v>15</v>
      </c>
      <c r="J1895">
        <v>3</v>
      </c>
      <c r="K1895" t="s">
        <v>14</v>
      </c>
    </row>
    <row r="1896" spans="1:11" x14ac:dyDescent="0.35">
      <c r="A1896">
        <v>1895</v>
      </c>
      <c r="B1896">
        <v>35</v>
      </c>
      <c r="C1896">
        <v>40.630000000000003</v>
      </c>
      <c r="D1896">
        <v>1422.05</v>
      </c>
      <c r="E1896" t="s">
        <v>21</v>
      </c>
      <c r="F1896" t="s">
        <v>16</v>
      </c>
      <c r="G1896" t="s">
        <v>19</v>
      </c>
      <c r="H1896" t="s">
        <v>15</v>
      </c>
      <c r="I1896" t="s">
        <v>14</v>
      </c>
      <c r="J1896">
        <v>0</v>
      </c>
      <c r="K1896" t="s">
        <v>14</v>
      </c>
    </row>
    <row r="1897" spans="1:11" x14ac:dyDescent="0.35">
      <c r="A1897">
        <v>1896</v>
      </c>
      <c r="B1897">
        <v>22</v>
      </c>
      <c r="C1897">
        <v>66.83</v>
      </c>
      <c r="D1897">
        <v>1470.26</v>
      </c>
      <c r="E1897" t="s">
        <v>11</v>
      </c>
      <c r="F1897" t="s">
        <v>16</v>
      </c>
      <c r="G1897" t="s">
        <v>19</v>
      </c>
      <c r="H1897" t="s">
        <v>15</v>
      </c>
      <c r="I1897" t="s">
        <v>15</v>
      </c>
      <c r="J1897">
        <v>3</v>
      </c>
      <c r="K1897" t="s">
        <v>14</v>
      </c>
    </row>
    <row r="1898" spans="1:11" x14ac:dyDescent="0.35">
      <c r="A1898">
        <v>1897</v>
      </c>
      <c r="B1898">
        <v>43</v>
      </c>
      <c r="C1898">
        <v>97.96</v>
      </c>
      <c r="D1898">
        <v>4212.28</v>
      </c>
      <c r="E1898" t="s">
        <v>17</v>
      </c>
      <c r="F1898" t="s">
        <v>18</v>
      </c>
      <c r="G1898" t="s">
        <v>13</v>
      </c>
      <c r="H1898" t="s">
        <v>14</v>
      </c>
      <c r="I1898" t="s">
        <v>14</v>
      </c>
      <c r="J1898">
        <v>4</v>
      </c>
      <c r="K1898" t="s">
        <v>15</v>
      </c>
    </row>
    <row r="1899" spans="1:11" x14ac:dyDescent="0.35">
      <c r="A1899">
        <v>1898</v>
      </c>
      <c r="B1899">
        <v>15</v>
      </c>
      <c r="C1899">
        <v>113.93</v>
      </c>
      <c r="D1899">
        <v>1708.95</v>
      </c>
      <c r="E1899" t="s">
        <v>17</v>
      </c>
      <c r="F1899" t="s">
        <v>20</v>
      </c>
      <c r="G1899" t="s">
        <v>13</v>
      </c>
      <c r="H1899" t="s">
        <v>14</v>
      </c>
      <c r="I1899" t="s">
        <v>15</v>
      </c>
      <c r="J1899">
        <v>2</v>
      </c>
      <c r="K1899" t="s">
        <v>14</v>
      </c>
    </row>
    <row r="1900" spans="1:11" x14ac:dyDescent="0.35">
      <c r="A1900">
        <v>1899</v>
      </c>
      <c r="B1900">
        <v>60</v>
      </c>
      <c r="C1900">
        <v>86.35</v>
      </c>
      <c r="D1900">
        <v>5181</v>
      </c>
      <c r="E1900" t="s">
        <v>11</v>
      </c>
      <c r="F1900" t="s">
        <v>12</v>
      </c>
      <c r="G1900" t="s">
        <v>19</v>
      </c>
      <c r="H1900" t="s">
        <v>14</v>
      </c>
      <c r="I1900" t="s">
        <v>15</v>
      </c>
      <c r="J1900">
        <v>2</v>
      </c>
      <c r="K1900" t="s">
        <v>15</v>
      </c>
    </row>
    <row r="1901" spans="1:11" x14ac:dyDescent="0.35">
      <c r="A1901">
        <v>1900</v>
      </c>
      <c r="B1901">
        <v>12</v>
      </c>
      <c r="C1901">
        <v>70.61</v>
      </c>
      <c r="D1901">
        <v>847.32</v>
      </c>
      <c r="E1901" t="s">
        <v>11</v>
      </c>
      <c r="F1901" t="s">
        <v>18</v>
      </c>
      <c r="G1901" t="s">
        <v>22</v>
      </c>
      <c r="H1901" t="s">
        <v>14</v>
      </c>
      <c r="I1901" t="s">
        <v>14</v>
      </c>
      <c r="J1901">
        <v>1</v>
      </c>
      <c r="K1901" t="s">
        <v>14</v>
      </c>
    </row>
    <row r="1902" spans="1:11" x14ac:dyDescent="0.35">
      <c r="A1902">
        <v>1901</v>
      </c>
      <c r="B1902">
        <v>49</v>
      </c>
      <c r="C1902">
        <v>45.07</v>
      </c>
      <c r="D1902">
        <v>2208.4299999999998</v>
      </c>
      <c r="E1902" t="s">
        <v>21</v>
      </c>
      <c r="F1902" t="s">
        <v>18</v>
      </c>
      <c r="G1902" t="s">
        <v>19</v>
      </c>
      <c r="H1902" t="s">
        <v>14</v>
      </c>
      <c r="I1902" t="s">
        <v>15</v>
      </c>
      <c r="J1902">
        <v>2</v>
      </c>
      <c r="K1902" t="s">
        <v>14</v>
      </c>
    </row>
    <row r="1903" spans="1:11" x14ac:dyDescent="0.35">
      <c r="A1903">
        <v>1902</v>
      </c>
      <c r="B1903">
        <v>42</v>
      </c>
      <c r="C1903">
        <v>87.29</v>
      </c>
      <c r="D1903">
        <v>3666.18</v>
      </c>
      <c r="E1903" t="s">
        <v>17</v>
      </c>
      <c r="F1903" t="s">
        <v>12</v>
      </c>
      <c r="G1903" t="s">
        <v>19</v>
      </c>
      <c r="H1903" t="s">
        <v>15</v>
      </c>
      <c r="I1903" t="s">
        <v>14</v>
      </c>
      <c r="J1903">
        <v>1</v>
      </c>
      <c r="K1903" t="s">
        <v>14</v>
      </c>
    </row>
    <row r="1904" spans="1:11" x14ac:dyDescent="0.35">
      <c r="A1904">
        <v>1903</v>
      </c>
      <c r="B1904">
        <v>38</v>
      </c>
      <c r="C1904">
        <v>118.22</v>
      </c>
      <c r="D1904">
        <v>4492.3599999999997</v>
      </c>
      <c r="E1904" t="s">
        <v>11</v>
      </c>
      <c r="F1904" t="s">
        <v>18</v>
      </c>
      <c r="G1904" t="s">
        <v>22</v>
      </c>
      <c r="H1904" t="s">
        <v>15</v>
      </c>
      <c r="I1904" t="s">
        <v>14</v>
      </c>
      <c r="J1904">
        <v>2</v>
      </c>
      <c r="K1904" t="s">
        <v>14</v>
      </c>
    </row>
    <row r="1905" spans="1:11" x14ac:dyDescent="0.35">
      <c r="A1905">
        <v>1904</v>
      </c>
      <c r="B1905">
        <v>45</v>
      </c>
      <c r="C1905">
        <v>67.62</v>
      </c>
      <c r="D1905">
        <v>3042.9</v>
      </c>
      <c r="E1905" t="s">
        <v>11</v>
      </c>
      <c r="F1905" t="s">
        <v>12</v>
      </c>
      <c r="G1905" t="s">
        <v>19</v>
      </c>
      <c r="H1905" t="s">
        <v>15</v>
      </c>
      <c r="I1905" t="s">
        <v>15</v>
      </c>
      <c r="J1905">
        <v>0</v>
      </c>
      <c r="K1905" t="s">
        <v>15</v>
      </c>
    </row>
    <row r="1906" spans="1:11" x14ac:dyDescent="0.35">
      <c r="A1906">
        <v>1905</v>
      </c>
      <c r="B1906">
        <v>35</v>
      </c>
      <c r="C1906">
        <v>36.21</v>
      </c>
      <c r="D1906">
        <v>1267.3499999999999</v>
      </c>
      <c r="E1906" t="s">
        <v>21</v>
      </c>
      <c r="F1906" t="s">
        <v>20</v>
      </c>
      <c r="G1906" t="s">
        <v>13</v>
      </c>
      <c r="H1906" t="s">
        <v>15</v>
      </c>
      <c r="I1906" t="s">
        <v>14</v>
      </c>
      <c r="J1906">
        <v>1</v>
      </c>
      <c r="K1906" t="s">
        <v>15</v>
      </c>
    </row>
    <row r="1907" spans="1:11" x14ac:dyDescent="0.35">
      <c r="A1907">
        <v>1906</v>
      </c>
      <c r="B1907">
        <v>30</v>
      </c>
      <c r="C1907">
        <v>30.33</v>
      </c>
      <c r="D1907">
        <v>909.9</v>
      </c>
      <c r="E1907" t="s">
        <v>11</v>
      </c>
      <c r="F1907" t="s">
        <v>20</v>
      </c>
      <c r="G1907" t="s">
        <v>13</v>
      </c>
      <c r="H1907" t="s">
        <v>15</v>
      </c>
      <c r="I1907" t="s">
        <v>14</v>
      </c>
      <c r="J1907">
        <v>1</v>
      </c>
      <c r="K1907" t="s">
        <v>14</v>
      </c>
    </row>
    <row r="1908" spans="1:11" x14ac:dyDescent="0.35">
      <c r="A1908">
        <v>1907</v>
      </c>
      <c r="B1908">
        <v>30</v>
      </c>
      <c r="C1908">
        <v>46.93</v>
      </c>
      <c r="D1908">
        <v>1407.9</v>
      </c>
      <c r="E1908" t="s">
        <v>11</v>
      </c>
      <c r="F1908" t="s">
        <v>16</v>
      </c>
      <c r="G1908" t="s">
        <v>19</v>
      </c>
      <c r="H1908" t="s">
        <v>14</v>
      </c>
      <c r="I1908" t="s">
        <v>14</v>
      </c>
      <c r="J1908">
        <v>1</v>
      </c>
      <c r="K1908" t="s">
        <v>14</v>
      </c>
    </row>
    <row r="1909" spans="1:11" x14ac:dyDescent="0.35">
      <c r="A1909">
        <v>1908</v>
      </c>
      <c r="B1909">
        <v>6</v>
      </c>
      <c r="C1909">
        <v>76.94</v>
      </c>
      <c r="D1909">
        <v>461.64</v>
      </c>
      <c r="E1909" t="s">
        <v>21</v>
      </c>
      <c r="F1909" t="s">
        <v>20</v>
      </c>
      <c r="G1909" t="s">
        <v>19</v>
      </c>
      <c r="H1909" t="s">
        <v>15</v>
      </c>
      <c r="I1909" t="s">
        <v>14</v>
      </c>
      <c r="J1909">
        <v>0</v>
      </c>
      <c r="K1909" t="s">
        <v>14</v>
      </c>
    </row>
    <row r="1910" spans="1:11" x14ac:dyDescent="0.35">
      <c r="A1910">
        <v>1909</v>
      </c>
      <c r="B1910">
        <v>67</v>
      </c>
      <c r="C1910">
        <v>114.68</v>
      </c>
      <c r="D1910">
        <v>7683.56</v>
      </c>
      <c r="E1910" t="s">
        <v>11</v>
      </c>
      <c r="F1910" t="s">
        <v>12</v>
      </c>
      <c r="G1910" t="s">
        <v>13</v>
      </c>
      <c r="H1910" t="s">
        <v>14</v>
      </c>
      <c r="I1910" t="s">
        <v>14</v>
      </c>
      <c r="J1910">
        <v>1</v>
      </c>
      <c r="K1910" t="s">
        <v>15</v>
      </c>
    </row>
    <row r="1911" spans="1:11" x14ac:dyDescent="0.35">
      <c r="A1911">
        <v>1910</v>
      </c>
      <c r="B1911">
        <v>7</v>
      </c>
      <c r="C1911">
        <v>49.92</v>
      </c>
      <c r="D1911">
        <v>349.44</v>
      </c>
      <c r="E1911" t="s">
        <v>11</v>
      </c>
      <c r="F1911" t="s">
        <v>20</v>
      </c>
      <c r="G1911" t="s">
        <v>19</v>
      </c>
      <c r="H1911" t="s">
        <v>14</v>
      </c>
      <c r="I1911" t="s">
        <v>14</v>
      </c>
      <c r="J1911">
        <v>0</v>
      </c>
      <c r="K1911" t="s">
        <v>14</v>
      </c>
    </row>
    <row r="1912" spans="1:11" x14ac:dyDescent="0.35">
      <c r="A1912">
        <v>1911</v>
      </c>
      <c r="B1912">
        <v>52</v>
      </c>
      <c r="C1912">
        <v>50.54</v>
      </c>
      <c r="D1912">
        <v>2628.08</v>
      </c>
      <c r="E1912" t="s">
        <v>17</v>
      </c>
      <c r="F1912" t="s">
        <v>20</v>
      </c>
      <c r="G1912" t="s">
        <v>19</v>
      </c>
      <c r="H1912" t="s">
        <v>15</v>
      </c>
      <c r="I1912" t="s">
        <v>14</v>
      </c>
      <c r="J1912">
        <v>0</v>
      </c>
      <c r="K1912" t="s">
        <v>14</v>
      </c>
    </row>
    <row r="1913" spans="1:11" x14ac:dyDescent="0.35">
      <c r="A1913">
        <v>1912</v>
      </c>
      <c r="B1913">
        <v>14</v>
      </c>
      <c r="C1913">
        <v>68.12</v>
      </c>
      <c r="D1913">
        <v>953.68</v>
      </c>
      <c r="E1913" t="s">
        <v>17</v>
      </c>
      <c r="F1913" t="s">
        <v>12</v>
      </c>
      <c r="G1913" t="s">
        <v>19</v>
      </c>
      <c r="H1913" t="s">
        <v>15</v>
      </c>
      <c r="I1913" t="s">
        <v>14</v>
      </c>
      <c r="J1913">
        <v>1</v>
      </c>
      <c r="K1913" t="s">
        <v>14</v>
      </c>
    </row>
    <row r="1914" spans="1:11" x14ac:dyDescent="0.35">
      <c r="A1914">
        <v>1913</v>
      </c>
      <c r="B1914">
        <v>15</v>
      </c>
      <c r="C1914">
        <v>111.85</v>
      </c>
      <c r="D1914">
        <v>1677.75</v>
      </c>
      <c r="E1914" t="s">
        <v>11</v>
      </c>
      <c r="F1914" t="s">
        <v>12</v>
      </c>
      <c r="G1914" t="s">
        <v>19</v>
      </c>
      <c r="H1914" t="s">
        <v>15</v>
      </c>
      <c r="I1914" t="s">
        <v>14</v>
      </c>
      <c r="J1914">
        <v>4</v>
      </c>
      <c r="K1914" t="s">
        <v>15</v>
      </c>
    </row>
    <row r="1915" spans="1:11" x14ac:dyDescent="0.35">
      <c r="A1915">
        <v>1914</v>
      </c>
      <c r="B1915">
        <v>21</v>
      </c>
      <c r="C1915">
        <v>61.91</v>
      </c>
      <c r="D1915">
        <v>1300.1099999999999</v>
      </c>
      <c r="E1915" t="s">
        <v>21</v>
      </c>
      <c r="F1915" t="s">
        <v>20</v>
      </c>
      <c r="G1915" t="s">
        <v>19</v>
      </c>
      <c r="H1915" t="s">
        <v>15</v>
      </c>
      <c r="I1915" t="s">
        <v>14</v>
      </c>
      <c r="J1915">
        <v>2</v>
      </c>
      <c r="K1915" t="s">
        <v>14</v>
      </c>
    </row>
    <row r="1916" spans="1:11" x14ac:dyDescent="0.35">
      <c r="A1916">
        <v>1915</v>
      </c>
      <c r="B1916">
        <v>35</v>
      </c>
      <c r="C1916">
        <v>42.32</v>
      </c>
      <c r="D1916">
        <v>1481.2</v>
      </c>
      <c r="E1916" t="s">
        <v>21</v>
      </c>
      <c r="F1916" t="s">
        <v>18</v>
      </c>
      <c r="G1916" t="s">
        <v>13</v>
      </c>
      <c r="H1916" t="s">
        <v>14</v>
      </c>
      <c r="I1916" t="s">
        <v>15</v>
      </c>
      <c r="J1916">
        <v>1</v>
      </c>
      <c r="K1916" t="s">
        <v>15</v>
      </c>
    </row>
    <row r="1917" spans="1:11" x14ac:dyDescent="0.35">
      <c r="A1917">
        <v>1916</v>
      </c>
      <c r="B1917">
        <v>66</v>
      </c>
      <c r="C1917">
        <v>36.31</v>
      </c>
      <c r="D1917">
        <v>2396.46</v>
      </c>
      <c r="E1917" t="s">
        <v>11</v>
      </c>
      <c r="F1917" t="s">
        <v>20</v>
      </c>
      <c r="G1917" t="s">
        <v>19</v>
      </c>
      <c r="H1917" t="s">
        <v>14</v>
      </c>
      <c r="I1917" t="s">
        <v>15</v>
      </c>
      <c r="J1917">
        <v>4</v>
      </c>
      <c r="K1917" t="s">
        <v>15</v>
      </c>
    </row>
    <row r="1918" spans="1:11" x14ac:dyDescent="0.35">
      <c r="A1918">
        <v>1917</v>
      </c>
      <c r="B1918">
        <v>2</v>
      </c>
      <c r="C1918">
        <v>65.7</v>
      </c>
      <c r="D1918">
        <v>131.4</v>
      </c>
      <c r="E1918" t="s">
        <v>11</v>
      </c>
      <c r="F1918" t="s">
        <v>12</v>
      </c>
      <c r="G1918" t="s">
        <v>13</v>
      </c>
      <c r="H1918" t="s">
        <v>14</v>
      </c>
      <c r="I1918" t="s">
        <v>14</v>
      </c>
      <c r="J1918">
        <v>2</v>
      </c>
      <c r="K1918" t="s">
        <v>15</v>
      </c>
    </row>
    <row r="1919" spans="1:11" x14ac:dyDescent="0.35">
      <c r="A1919">
        <v>1918</v>
      </c>
      <c r="B1919">
        <v>35</v>
      </c>
      <c r="C1919">
        <v>100.07</v>
      </c>
      <c r="D1919">
        <v>3502.45</v>
      </c>
      <c r="E1919" t="s">
        <v>21</v>
      </c>
      <c r="F1919" t="s">
        <v>12</v>
      </c>
      <c r="G1919" t="s">
        <v>22</v>
      </c>
      <c r="H1919" t="s">
        <v>14</v>
      </c>
      <c r="I1919" t="s">
        <v>14</v>
      </c>
      <c r="J1919">
        <v>0</v>
      </c>
      <c r="K1919" t="s">
        <v>14</v>
      </c>
    </row>
    <row r="1920" spans="1:11" x14ac:dyDescent="0.35">
      <c r="A1920">
        <v>1919</v>
      </c>
      <c r="B1920">
        <v>20</v>
      </c>
      <c r="C1920">
        <v>49.14</v>
      </c>
      <c r="D1920">
        <v>982.8</v>
      </c>
      <c r="E1920" t="s">
        <v>11</v>
      </c>
      <c r="F1920" t="s">
        <v>18</v>
      </c>
      <c r="G1920" t="s">
        <v>19</v>
      </c>
      <c r="H1920" t="s">
        <v>14</v>
      </c>
      <c r="I1920" t="s">
        <v>14</v>
      </c>
      <c r="J1920">
        <v>0</v>
      </c>
      <c r="K1920" t="s">
        <v>15</v>
      </c>
    </row>
    <row r="1921" spans="1:11" x14ac:dyDescent="0.35">
      <c r="A1921">
        <v>1920</v>
      </c>
      <c r="B1921">
        <v>10</v>
      </c>
      <c r="C1921">
        <v>71.25</v>
      </c>
      <c r="D1921">
        <v>712.5</v>
      </c>
      <c r="E1921" t="s">
        <v>11</v>
      </c>
      <c r="F1921" t="s">
        <v>18</v>
      </c>
      <c r="G1921" t="s">
        <v>19</v>
      </c>
      <c r="H1921" t="s">
        <v>14</v>
      </c>
      <c r="I1921" t="s">
        <v>14</v>
      </c>
      <c r="J1921">
        <v>1</v>
      </c>
      <c r="K1921" t="s">
        <v>14</v>
      </c>
    </row>
    <row r="1922" spans="1:11" x14ac:dyDescent="0.35">
      <c r="A1922">
        <v>1921</v>
      </c>
      <c r="B1922">
        <v>25</v>
      </c>
      <c r="C1922">
        <v>80.3</v>
      </c>
      <c r="D1922">
        <v>2007.5</v>
      </c>
      <c r="E1922" t="s">
        <v>17</v>
      </c>
      <c r="F1922" t="s">
        <v>20</v>
      </c>
      <c r="G1922" t="s">
        <v>22</v>
      </c>
      <c r="H1922" t="s">
        <v>14</v>
      </c>
      <c r="I1922" t="s">
        <v>15</v>
      </c>
      <c r="J1922">
        <v>2</v>
      </c>
      <c r="K1922" t="s">
        <v>14</v>
      </c>
    </row>
    <row r="1923" spans="1:11" x14ac:dyDescent="0.35">
      <c r="A1923">
        <v>1922</v>
      </c>
      <c r="B1923">
        <v>66</v>
      </c>
      <c r="C1923">
        <v>65.05</v>
      </c>
      <c r="D1923">
        <v>4293.3</v>
      </c>
      <c r="E1923" t="s">
        <v>17</v>
      </c>
      <c r="F1923" t="s">
        <v>20</v>
      </c>
      <c r="G1923" t="s">
        <v>13</v>
      </c>
      <c r="H1923" t="s">
        <v>14</v>
      </c>
      <c r="I1923" t="s">
        <v>14</v>
      </c>
      <c r="J1923">
        <v>2</v>
      </c>
      <c r="K1923" t="s">
        <v>14</v>
      </c>
    </row>
    <row r="1924" spans="1:11" x14ac:dyDescent="0.35">
      <c r="A1924">
        <v>1923</v>
      </c>
      <c r="B1924">
        <v>25</v>
      </c>
      <c r="C1924">
        <v>39.17</v>
      </c>
      <c r="D1924">
        <v>979.25</v>
      </c>
      <c r="E1924" t="s">
        <v>17</v>
      </c>
      <c r="F1924" t="s">
        <v>16</v>
      </c>
      <c r="G1924" t="s">
        <v>13</v>
      </c>
      <c r="H1924" t="s">
        <v>14</v>
      </c>
      <c r="I1924" t="s">
        <v>15</v>
      </c>
      <c r="J1924">
        <v>0</v>
      </c>
      <c r="K1924" t="s">
        <v>14</v>
      </c>
    </row>
    <row r="1925" spans="1:11" x14ac:dyDescent="0.35">
      <c r="A1925">
        <v>1924</v>
      </c>
      <c r="B1925">
        <v>54</v>
      </c>
      <c r="C1925">
        <v>112.17</v>
      </c>
      <c r="D1925">
        <v>6057.18</v>
      </c>
      <c r="E1925" t="s">
        <v>17</v>
      </c>
      <c r="F1925" t="s">
        <v>12</v>
      </c>
      <c r="G1925" t="s">
        <v>13</v>
      </c>
      <c r="H1925" t="s">
        <v>14</v>
      </c>
      <c r="I1925" t="s">
        <v>14</v>
      </c>
      <c r="J1925">
        <v>2</v>
      </c>
      <c r="K1925" t="s">
        <v>14</v>
      </c>
    </row>
    <row r="1926" spans="1:11" x14ac:dyDescent="0.35">
      <c r="A1926">
        <v>1925</v>
      </c>
      <c r="B1926">
        <v>33</v>
      </c>
      <c r="C1926">
        <v>76.540000000000006</v>
      </c>
      <c r="D1926">
        <v>2525.8200000000002</v>
      </c>
      <c r="E1926" t="s">
        <v>11</v>
      </c>
      <c r="F1926" t="s">
        <v>20</v>
      </c>
      <c r="G1926" t="s">
        <v>13</v>
      </c>
      <c r="H1926" t="s">
        <v>14</v>
      </c>
      <c r="I1926" t="s">
        <v>15</v>
      </c>
      <c r="J1926">
        <v>1</v>
      </c>
      <c r="K1926" t="s">
        <v>14</v>
      </c>
    </row>
    <row r="1927" spans="1:11" x14ac:dyDescent="0.35">
      <c r="A1927">
        <v>1926</v>
      </c>
      <c r="B1927">
        <v>36</v>
      </c>
      <c r="C1927">
        <v>92.91</v>
      </c>
      <c r="D1927">
        <v>3344.76</v>
      </c>
      <c r="E1927" t="s">
        <v>17</v>
      </c>
      <c r="F1927" t="s">
        <v>12</v>
      </c>
      <c r="G1927" t="s">
        <v>22</v>
      </c>
      <c r="H1927" t="s">
        <v>14</v>
      </c>
      <c r="I1927" t="s">
        <v>15</v>
      </c>
      <c r="J1927">
        <v>1</v>
      </c>
      <c r="K1927" t="s">
        <v>14</v>
      </c>
    </row>
    <row r="1928" spans="1:11" x14ac:dyDescent="0.35">
      <c r="A1928">
        <v>1927</v>
      </c>
      <c r="B1928">
        <v>14</v>
      </c>
      <c r="C1928">
        <v>83.6</v>
      </c>
      <c r="D1928">
        <v>1170.4000000000001</v>
      </c>
      <c r="E1928" t="s">
        <v>11</v>
      </c>
      <c r="F1928" t="s">
        <v>12</v>
      </c>
      <c r="G1928" t="s">
        <v>19</v>
      </c>
      <c r="H1928" t="s">
        <v>15</v>
      </c>
      <c r="I1928" t="s">
        <v>15</v>
      </c>
      <c r="J1928">
        <v>1</v>
      </c>
      <c r="K1928" t="s">
        <v>14</v>
      </c>
    </row>
    <row r="1929" spans="1:11" x14ac:dyDescent="0.35">
      <c r="A1929">
        <v>1928</v>
      </c>
      <c r="B1929">
        <v>65</v>
      </c>
      <c r="C1929">
        <v>119.8</v>
      </c>
      <c r="D1929">
        <v>7787</v>
      </c>
      <c r="E1929" t="s">
        <v>11</v>
      </c>
      <c r="F1929" t="s">
        <v>12</v>
      </c>
      <c r="G1929" t="s">
        <v>13</v>
      </c>
      <c r="H1929" t="s">
        <v>15</v>
      </c>
      <c r="I1929" t="s">
        <v>15</v>
      </c>
      <c r="J1929">
        <v>1</v>
      </c>
      <c r="K1929" t="s">
        <v>15</v>
      </c>
    </row>
    <row r="1930" spans="1:11" x14ac:dyDescent="0.35">
      <c r="A1930">
        <v>1929</v>
      </c>
      <c r="B1930">
        <v>54</v>
      </c>
      <c r="C1930">
        <v>65.63</v>
      </c>
      <c r="D1930">
        <v>3544.02</v>
      </c>
      <c r="E1930" t="s">
        <v>11</v>
      </c>
      <c r="F1930" t="s">
        <v>18</v>
      </c>
      <c r="G1930" t="s">
        <v>13</v>
      </c>
      <c r="H1930" t="s">
        <v>15</v>
      </c>
      <c r="I1930" t="s">
        <v>15</v>
      </c>
      <c r="J1930">
        <v>0</v>
      </c>
      <c r="K1930" t="s">
        <v>14</v>
      </c>
    </row>
    <row r="1931" spans="1:11" x14ac:dyDescent="0.35">
      <c r="A1931">
        <v>1930</v>
      </c>
      <c r="B1931">
        <v>52</v>
      </c>
      <c r="C1931">
        <v>62.5</v>
      </c>
      <c r="D1931">
        <v>3250</v>
      </c>
      <c r="E1931" t="s">
        <v>11</v>
      </c>
      <c r="F1931" t="s">
        <v>12</v>
      </c>
      <c r="G1931" t="s">
        <v>13</v>
      </c>
      <c r="H1931" t="s">
        <v>15</v>
      </c>
      <c r="I1931" t="s">
        <v>14</v>
      </c>
      <c r="J1931">
        <v>2</v>
      </c>
      <c r="K1931" t="s">
        <v>14</v>
      </c>
    </row>
    <row r="1932" spans="1:11" x14ac:dyDescent="0.35">
      <c r="A1932">
        <v>1931</v>
      </c>
      <c r="B1932">
        <v>3</v>
      </c>
      <c r="C1932">
        <v>56.01</v>
      </c>
      <c r="D1932">
        <v>168.03</v>
      </c>
      <c r="E1932" t="s">
        <v>11</v>
      </c>
      <c r="F1932" t="s">
        <v>20</v>
      </c>
      <c r="G1932" t="s">
        <v>19</v>
      </c>
      <c r="H1932" t="s">
        <v>14</v>
      </c>
      <c r="I1932" t="s">
        <v>14</v>
      </c>
      <c r="J1932">
        <v>1</v>
      </c>
      <c r="K1932" t="s">
        <v>14</v>
      </c>
    </row>
    <row r="1933" spans="1:11" x14ac:dyDescent="0.35">
      <c r="A1933">
        <v>1932</v>
      </c>
      <c r="B1933">
        <v>41</v>
      </c>
      <c r="C1933">
        <v>56.16</v>
      </c>
      <c r="D1933">
        <v>2302.56</v>
      </c>
      <c r="E1933" t="s">
        <v>11</v>
      </c>
      <c r="F1933" t="s">
        <v>16</v>
      </c>
      <c r="G1933" t="s">
        <v>13</v>
      </c>
      <c r="H1933" t="s">
        <v>14</v>
      </c>
      <c r="I1933" t="s">
        <v>15</v>
      </c>
      <c r="J1933">
        <v>0</v>
      </c>
      <c r="K1933" t="s">
        <v>14</v>
      </c>
    </row>
    <row r="1934" spans="1:11" x14ac:dyDescent="0.35">
      <c r="A1934">
        <v>1933</v>
      </c>
      <c r="B1934">
        <v>6</v>
      </c>
      <c r="C1934">
        <v>47.58</v>
      </c>
      <c r="D1934">
        <v>285.48</v>
      </c>
      <c r="E1934" t="s">
        <v>17</v>
      </c>
      <c r="F1934" t="s">
        <v>18</v>
      </c>
      <c r="G1934" t="s">
        <v>13</v>
      </c>
      <c r="H1934" t="s">
        <v>15</v>
      </c>
      <c r="I1934" t="s">
        <v>14</v>
      </c>
      <c r="J1934">
        <v>0</v>
      </c>
      <c r="K1934" t="s">
        <v>14</v>
      </c>
    </row>
    <row r="1935" spans="1:11" x14ac:dyDescent="0.35">
      <c r="A1935">
        <v>1934</v>
      </c>
      <c r="B1935">
        <v>25</v>
      </c>
      <c r="C1935">
        <v>118.06</v>
      </c>
      <c r="D1935">
        <v>2951.5</v>
      </c>
      <c r="E1935" t="s">
        <v>11</v>
      </c>
      <c r="F1935" t="s">
        <v>16</v>
      </c>
      <c r="G1935" t="s">
        <v>19</v>
      </c>
      <c r="H1935" t="s">
        <v>14</v>
      </c>
      <c r="I1935" t="s">
        <v>15</v>
      </c>
      <c r="J1935">
        <v>3</v>
      </c>
      <c r="K1935" t="s">
        <v>14</v>
      </c>
    </row>
    <row r="1936" spans="1:11" x14ac:dyDescent="0.35">
      <c r="A1936">
        <v>1935</v>
      </c>
      <c r="B1936">
        <v>13</v>
      </c>
      <c r="C1936">
        <v>107.08</v>
      </c>
      <c r="D1936">
        <v>1392.04</v>
      </c>
      <c r="E1936" t="s">
        <v>11</v>
      </c>
      <c r="F1936" t="s">
        <v>20</v>
      </c>
      <c r="G1936" t="s">
        <v>13</v>
      </c>
      <c r="H1936" t="s">
        <v>14</v>
      </c>
      <c r="I1936" t="s">
        <v>14</v>
      </c>
      <c r="J1936">
        <v>2</v>
      </c>
      <c r="K1936" t="s">
        <v>15</v>
      </c>
    </row>
    <row r="1937" spans="1:11" x14ac:dyDescent="0.35">
      <c r="A1937">
        <v>1936</v>
      </c>
      <c r="B1937">
        <v>8</v>
      </c>
      <c r="C1937">
        <v>51.67</v>
      </c>
      <c r="D1937">
        <v>413.36</v>
      </c>
      <c r="E1937" t="s">
        <v>11</v>
      </c>
      <c r="F1937" t="s">
        <v>18</v>
      </c>
      <c r="G1937" t="s">
        <v>19</v>
      </c>
      <c r="H1937" t="s">
        <v>14</v>
      </c>
      <c r="I1937" t="s">
        <v>14</v>
      </c>
      <c r="J1937">
        <v>3</v>
      </c>
      <c r="K1937" t="s">
        <v>15</v>
      </c>
    </row>
    <row r="1938" spans="1:11" x14ac:dyDescent="0.35">
      <c r="A1938">
        <v>1937</v>
      </c>
      <c r="B1938">
        <v>21</v>
      </c>
      <c r="C1938">
        <v>50.52</v>
      </c>
      <c r="D1938">
        <v>1060.92</v>
      </c>
      <c r="E1938" t="s">
        <v>21</v>
      </c>
      <c r="F1938" t="s">
        <v>16</v>
      </c>
      <c r="G1938" t="s">
        <v>19</v>
      </c>
      <c r="H1938" t="s">
        <v>15</v>
      </c>
      <c r="I1938" t="s">
        <v>14</v>
      </c>
      <c r="J1938">
        <v>1</v>
      </c>
      <c r="K1938" t="s">
        <v>14</v>
      </c>
    </row>
    <row r="1939" spans="1:11" x14ac:dyDescent="0.35">
      <c r="A1939">
        <v>1938</v>
      </c>
      <c r="B1939">
        <v>68</v>
      </c>
      <c r="C1939">
        <v>30.35</v>
      </c>
      <c r="D1939">
        <v>2063.8000000000002</v>
      </c>
      <c r="E1939" t="s">
        <v>17</v>
      </c>
      <c r="F1939" t="s">
        <v>18</v>
      </c>
      <c r="G1939" t="s">
        <v>13</v>
      </c>
      <c r="H1939" t="s">
        <v>15</v>
      </c>
      <c r="I1939" t="s">
        <v>14</v>
      </c>
      <c r="J1939">
        <v>2</v>
      </c>
      <c r="K1939" t="s">
        <v>14</v>
      </c>
    </row>
    <row r="1940" spans="1:11" x14ac:dyDescent="0.35">
      <c r="A1940">
        <v>1939</v>
      </c>
      <c r="B1940">
        <v>25</v>
      </c>
      <c r="C1940">
        <v>107.7</v>
      </c>
      <c r="D1940">
        <v>2692.5</v>
      </c>
      <c r="E1940" t="s">
        <v>11</v>
      </c>
      <c r="F1940" t="s">
        <v>12</v>
      </c>
      <c r="G1940" t="s">
        <v>13</v>
      </c>
      <c r="H1940" t="s">
        <v>14</v>
      </c>
      <c r="I1940" t="s">
        <v>15</v>
      </c>
      <c r="J1940">
        <v>1</v>
      </c>
      <c r="K1940" t="s">
        <v>15</v>
      </c>
    </row>
    <row r="1941" spans="1:11" x14ac:dyDescent="0.35">
      <c r="A1941">
        <v>1940</v>
      </c>
      <c r="B1941">
        <v>68</v>
      </c>
      <c r="C1941">
        <v>57.18</v>
      </c>
      <c r="D1941">
        <v>3888.24</v>
      </c>
      <c r="E1941" t="s">
        <v>21</v>
      </c>
      <c r="F1941" t="s">
        <v>20</v>
      </c>
      <c r="G1941" t="s">
        <v>13</v>
      </c>
      <c r="H1941" t="s">
        <v>14</v>
      </c>
      <c r="I1941" t="s">
        <v>14</v>
      </c>
      <c r="J1941">
        <v>1</v>
      </c>
      <c r="K1941" t="s">
        <v>14</v>
      </c>
    </row>
    <row r="1942" spans="1:11" x14ac:dyDescent="0.35">
      <c r="A1942">
        <v>1941</v>
      </c>
      <c r="B1942">
        <v>45</v>
      </c>
      <c r="C1942">
        <v>77.260000000000005</v>
      </c>
      <c r="D1942">
        <v>3476.7</v>
      </c>
      <c r="E1942" t="s">
        <v>11</v>
      </c>
      <c r="F1942" t="s">
        <v>20</v>
      </c>
      <c r="G1942" t="s">
        <v>13</v>
      </c>
      <c r="H1942" t="s">
        <v>14</v>
      </c>
      <c r="I1942" t="s">
        <v>14</v>
      </c>
      <c r="J1942">
        <v>0</v>
      </c>
      <c r="K1942" t="s">
        <v>15</v>
      </c>
    </row>
    <row r="1943" spans="1:11" x14ac:dyDescent="0.35">
      <c r="A1943">
        <v>1942</v>
      </c>
      <c r="B1943">
        <v>60</v>
      </c>
      <c r="C1943">
        <v>110.04</v>
      </c>
      <c r="D1943">
        <v>6602.4</v>
      </c>
      <c r="E1943" t="s">
        <v>17</v>
      </c>
      <c r="F1943" t="s">
        <v>20</v>
      </c>
      <c r="G1943" t="s">
        <v>13</v>
      </c>
      <c r="H1943" t="s">
        <v>14</v>
      </c>
      <c r="I1943" t="s">
        <v>14</v>
      </c>
      <c r="J1943">
        <v>1</v>
      </c>
      <c r="K1943" t="s">
        <v>14</v>
      </c>
    </row>
    <row r="1944" spans="1:11" x14ac:dyDescent="0.35">
      <c r="A1944">
        <v>1943</v>
      </c>
      <c r="B1944">
        <v>12</v>
      </c>
      <c r="C1944">
        <v>60.81</v>
      </c>
      <c r="D1944">
        <v>729.72</v>
      </c>
      <c r="E1944" t="s">
        <v>11</v>
      </c>
      <c r="F1944" t="s">
        <v>12</v>
      </c>
      <c r="G1944" t="s">
        <v>19</v>
      </c>
      <c r="H1944" t="s">
        <v>14</v>
      </c>
      <c r="I1944" t="s">
        <v>15</v>
      </c>
      <c r="J1944">
        <v>3</v>
      </c>
      <c r="K1944" t="s">
        <v>15</v>
      </c>
    </row>
    <row r="1945" spans="1:11" x14ac:dyDescent="0.35">
      <c r="A1945">
        <v>1944</v>
      </c>
      <c r="B1945">
        <v>32</v>
      </c>
      <c r="C1945">
        <v>100.69</v>
      </c>
      <c r="D1945">
        <v>3222.08</v>
      </c>
      <c r="E1945" t="s">
        <v>11</v>
      </c>
      <c r="F1945" t="s">
        <v>12</v>
      </c>
      <c r="G1945" t="s">
        <v>19</v>
      </c>
      <c r="H1945" t="s">
        <v>15</v>
      </c>
      <c r="I1945" t="s">
        <v>15</v>
      </c>
      <c r="J1945">
        <v>0</v>
      </c>
      <c r="K1945" t="s">
        <v>15</v>
      </c>
    </row>
    <row r="1946" spans="1:11" x14ac:dyDescent="0.35">
      <c r="A1946">
        <v>1945</v>
      </c>
      <c r="B1946">
        <v>13</v>
      </c>
      <c r="C1946">
        <v>63.03</v>
      </c>
      <c r="D1946">
        <v>819.39</v>
      </c>
      <c r="E1946" t="s">
        <v>11</v>
      </c>
      <c r="F1946" t="s">
        <v>12</v>
      </c>
      <c r="G1946" t="s">
        <v>19</v>
      </c>
      <c r="H1946" t="s">
        <v>14</v>
      </c>
      <c r="I1946" t="s">
        <v>15</v>
      </c>
      <c r="J1946">
        <v>3</v>
      </c>
      <c r="K1946" t="s">
        <v>15</v>
      </c>
    </row>
    <row r="1947" spans="1:11" x14ac:dyDescent="0.35">
      <c r="A1947">
        <v>1946</v>
      </c>
      <c r="B1947">
        <v>31</v>
      </c>
      <c r="C1947">
        <v>90.09</v>
      </c>
      <c r="D1947">
        <v>2792.79</v>
      </c>
      <c r="E1947" t="s">
        <v>17</v>
      </c>
      <c r="F1947" t="s">
        <v>20</v>
      </c>
      <c r="G1947" t="s">
        <v>13</v>
      </c>
      <c r="H1947" t="s">
        <v>14</v>
      </c>
      <c r="I1947" t="s">
        <v>14</v>
      </c>
      <c r="J1947">
        <v>1</v>
      </c>
      <c r="K1947" t="s">
        <v>14</v>
      </c>
    </row>
    <row r="1948" spans="1:11" x14ac:dyDescent="0.35">
      <c r="A1948">
        <v>1947</v>
      </c>
      <c r="B1948">
        <v>20</v>
      </c>
      <c r="C1948">
        <v>63.12</v>
      </c>
      <c r="D1948">
        <v>1262.4000000000001</v>
      </c>
      <c r="E1948" t="s">
        <v>11</v>
      </c>
      <c r="F1948" t="s">
        <v>12</v>
      </c>
      <c r="G1948" t="s">
        <v>13</v>
      </c>
      <c r="H1948" t="s">
        <v>14</v>
      </c>
      <c r="I1948" t="s">
        <v>15</v>
      </c>
      <c r="J1948">
        <v>1</v>
      </c>
      <c r="K1948" t="s">
        <v>14</v>
      </c>
    </row>
    <row r="1949" spans="1:11" x14ac:dyDescent="0.35">
      <c r="A1949">
        <v>1948</v>
      </c>
      <c r="B1949">
        <v>18</v>
      </c>
      <c r="C1949">
        <v>59.28</v>
      </c>
      <c r="D1949">
        <v>1067.04</v>
      </c>
      <c r="E1949" t="s">
        <v>11</v>
      </c>
      <c r="F1949" t="s">
        <v>20</v>
      </c>
      <c r="G1949" t="s">
        <v>13</v>
      </c>
      <c r="H1949" t="s">
        <v>14</v>
      </c>
      <c r="I1949" t="s">
        <v>14</v>
      </c>
      <c r="J1949">
        <v>0</v>
      </c>
      <c r="K1949" t="s">
        <v>14</v>
      </c>
    </row>
    <row r="1950" spans="1:11" x14ac:dyDescent="0.35">
      <c r="A1950">
        <v>1949</v>
      </c>
      <c r="B1950">
        <v>60</v>
      </c>
      <c r="C1950">
        <v>119.07</v>
      </c>
      <c r="D1950">
        <v>7144.2</v>
      </c>
      <c r="E1950" t="s">
        <v>17</v>
      </c>
      <c r="F1950" t="s">
        <v>18</v>
      </c>
      <c r="G1950" t="s">
        <v>22</v>
      </c>
      <c r="H1950" t="s">
        <v>15</v>
      </c>
      <c r="I1950" t="s">
        <v>14</v>
      </c>
      <c r="J1950">
        <v>1</v>
      </c>
      <c r="K1950" t="s">
        <v>14</v>
      </c>
    </row>
    <row r="1951" spans="1:11" x14ac:dyDescent="0.35">
      <c r="A1951">
        <v>1950</v>
      </c>
      <c r="B1951">
        <v>63</v>
      </c>
      <c r="C1951">
        <v>81.23</v>
      </c>
      <c r="D1951">
        <v>5117.49</v>
      </c>
      <c r="E1951" t="s">
        <v>11</v>
      </c>
      <c r="F1951" t="s">
        <v>18</v>
      </c>
      <c r="G1951" t="s">
        <v>13</v>
      </c>
      <c r="H1951" t="s">
        <v>14</v>
      </c>
      <c r="I1951" t="s">
        <v>14</v>
      </c>
      <c r="J1951">
        <v>1</v>
      </c>
      <c r="K1951" t="s">
        <v>15</v>
      </c>
    </row>
    <row r="1952" spans="1:11" x14ac:dyDescent="0.35">
      <c r="A1952">
        <v>1951</v>
      </c>
      <c r="B1952">
        <v>6</v>
      </c>
      <c r="C1952">
        <v>56.74</v>
      </c>
      <c r="D1952">
        <v>340.44</v>
      </c>
      <c r="E1952" t="s">
        <v>17</v>
      </c>
      <c r="F1952" t="s">
        <v>12</v>
      </c>
      <c r="G1952" t="s">
        <v>22</v>
      </c>
      <c r="H1952" t="s">
        <v>14</v>
      </c>
      <c r="I1952" t="s">
        <v>14</v>
      </c>
      <c r="J1952">
        <v>1</v>
      </c>
      <c r="K1952" t="s">
        <v>14</v>
      </c>
    </row>
    <row r="1953" spans="1:11" x14ac:dyDescent="0.35">
      <c r="A1953">
        <v>1952</v>
      </c>
      <c r="B1953">
        <v>32</v>
      </c>
      <c r="C1953">
        <v>45.78</v>
      </c>
      <c r="D1953">
        <v>1464.96</v>
      </c>
      <c r="E1953" t="s">
        <v>11</v>
      </c>
      <c r="F1953" t="s">
        <v>12</v>
      </c>
      <c r="G1953" t="s">
        <v>19</v>
      </c>
      <c r="H1953" t="s">
        <v>14</v>
      </c>
      <c r="I1953" t="s">
        <v>15</v>
      </c>
      <c r="J1953">
        <v>3</v>
      </c>
      <c r="K1953" t="s">
        <v>15</v>
      </c>
    </row>
    <row r="1954" spans="1:11" x14ac:dyDescent="0.35">
      <c r="A1954">
        <v>1953</v>
      </c>
      <c r="B1954">
        <v>43</v>
      </c>
      <c r="C1954">
        <v>23.98</v>
      </c>
      <c r="D1954">
        <v>1031.1400000000001</v>
      </c>
      <c r="E1954" t="s">
        <v>11</v>
      </c>
      <c r="F1954" t="s">
        <v>12</v>
      </c>
      <c r="G1954" t="s">
        <v>19</v>
      </c>
      <c r="H1954" t="s">
        <v>15</v>
      </c>
      <c r="I1954" t="s">
        <v>14</v>
      </c>
      <c r="J1954">
        <v>0</v>
      </c>
      <c r="K1954" t="s">
        <v>14</v>
      </c>
    </row>
    <row r="1955" spans="1:11" x14ac:dyDescent="0.35">
      <c r="A1955">
        <v>1954</v>
      </c>
      <c r="B1955">
        <v>2</v>
      </c>
      <c r="C1955">
        <v>90.66</v>
      </c>
      <c r="D1955">
        <v>181.32</v>
      </c>
      <c r="E1955" t="s">
        <v>17</v>
      </c>
      <c r="F1955" t="s">
        <v>18</v>
      </c>
      <c r="G1955" t="s">
        <v>19</v>
      </c>
      <c r="H1955" t="s">
        <v>14</v>
      </c>
      <c r="I1955" t="s">
        <v>15</v>
      </c>
      <c r="J1955">
        <v>1</v>
      </c>
      <c r="K1955" t="s">
        <v>15</v>
      </c>
    </row>
    <row r="1956" spans="1:11" x14ac:dyDescent="0.35">
      <c r="A1956">
        <v>1955</v>
      </c>
      <c r="B1956">
        <v>60</v>
      </c>
      <c r="C1956">
        <v>57.22</v>
      </c>
      <c r="D1956">
        <v>3433.2</v>
      </c>
      <c r="E1956" t="s">
        <v>21</v>
      </c>
      <c r="F1956" t="s">
        <v>12</v>
      </c>
      <c r="G1956" t="s">
        <v>13</v>
      </c>
      <c r="H1956" t="s">
        <v>15</v>
      </c>
      <c r="I1956" t="s">
        <v>15</v>
      </c>
      <c r="J1956">
        <v>1</v>
      </c>
      <c r="K1956" t="s">
        <v>14</v>
      </c>
    </row>
    <row r="1957" spans="1:11" x14ac:dyDescent="0.35">
      <c r="A1957">
        <v>1956</v>
      </c>
      <c r="B1957">
        <v>23</v>
      </c>
      <c r="C1957">
        <v>102.13</v>
      </c>
      <c r="D1957">
        <v>2348.9899999999998</v>
      </c>
      <c r="E1957" t="s">
        <v>17</v>
      </c>
      <c r="F1957" t="s">
        <v>18</v>
      </c>
      <c r="G1957" t="s">
        <v>22</v>
      </c>
      <c r="H1957" t="s">
        <v>14</v>
      </c>
      <c r="I1957" t="s">
        <v>14</v>
      </c>
      <c r="J1957">
        <v>0</v>
      </c>
      <c r="K1957" t="s">
        <v>14</v>
      </c>
    </row>
    <row r="1958" spans="1:11" x14ac:dyDescent="0.35">
      <c r="A1958">
        <v>1957</v>
      </c>
      <c r="B1958">
        <v>31</v>
      </c>
      <c r="C1958">
        <v>56.39</v>
      </c>
      <c r="D1958">
        <v>1748.09</v>
      </c>
      <c r="E1958" t="s">
        <v>11</v>
      </c>
      <c r="F1958" t="s">
        <v>16</v>
      </c>
      <c r="G1958" t="s">
        <v>19</v>
      </c>
      <c r="H1958" t="s">
        <v>14</v>
      </c>
      <c r="I1958" t="s">
        <v>14</v>
      </c>
      <c r="J1958">
        <v>5</v>
      </c>
      <c r="K1958" t="s">
        <v>15</v>
      </c>
    </row>
    <row r="1959" spans="1:11" x14ac:dyDescent="0.35">
      <c r="A1959">
        <v>1958</v>
      </c>
      <c r="B1959">
        <v>5</v>
      </c>
      <c r="C1959">
        <v>57.33</v>
      </c>
      <c r="D1959">
        <v>286.64999999999998</v>
      </c>
      <c r="E1959" t="s">
        <v>21</v>
      </c>
      <c r="F1959" t="s">
        <v>12</v>
      </c>
      <c r="G1959" t="s">
        <v>19</v>
      </c>
      <c r="H1959" t="s">
        <v>14</v>
      </c>
      <c r="I1959" t="s">
        <v>15</v>
      </c>
      <c r="J1959">
        <v>0</v>
      </c>
      <c r="K1959" t="s">
        <v>14</v>
      </c>
    </row>
    <row r="1960" spans="1:11" x14ac:dyDescent="0.35">
      <c r="A1960">
        <v>1959</v>
      </c>
      <c r="B1960">
        <v>34</v>
      </c>
      <c r="C1960">
        <v>97.92</v>
      </c>
      <c r="D1960">
        <v>3329.28</v>
      </c>
      <c r="E1960" t="s">
        <v>11</v>
      </c>
      <c r="F1960" t="s">
        <v>16</v>
      </c>
      <c r="G1960" t="s">
        <v>13</v>
      </c>
      <c r="H1960" t="s">
        <v>15</v>
      </c>
      <c r="I1960" t="s">
        <v>15</v>
      </c>
      <c r="J1960">
        <v>2</v>
      </c>
      <c r="K1960" t="s">
        <v>14</v>
      </c>
    </row>
    <row r="1961" spans="1:11" x14ac:dyDescent="0.35">
      <c r="A1961">
        <v>1960</v>
      </c>
      <c r="B1961">
        <v>10</v>
      </c>
      <c r="C1961">
        <v>68.95</v>
      </c>
      <c r="D1961">
        <v>689.5</v>
      </c>
      <c r="E1961" t="s">
        <v>11</v>
      </c>
      <c r="F1961" t="s">
        <v>20</v>
      </c>
      <c r="G1961" t="s">
        <v>19</v>
      </c>
      <c r="H1961" t="s">
        <v>14</v>
      </c>
      <c r="I1961" t="s">
        <v>14</v>
      </c>
      <c r="J1961">
        <v>0</v>
      </c>
      <c r="K1961" t="s">
        <v>14</v>
      </c>
    </row>
    <row r="1962" spans="1:11" x14ac:dyDescent="0.35">
      <c r="A1962">
        <v>1961</v>
      </c>
      <c r="B1962">
        <v>2</v>
      </c>
      <c r="C1962">
        <v>108.49</v>
      </c>
      <c r="D1962">
        <v>216.98</v>
      </c>
      <c r="E1962" t="s">
        <v>21</v>
      </c>
      <c r="F1962" t="s">
        <v>20</v>
      </c>
      <c r="G1962" t="s">
        <v>19</v>
      </c>
      <c r="H1962" t="s">
        <v>14</v>
      </c>
      <c r="I1962" t="s">
        <v>14</v>
      </c>
      <c r="J1962">
        <v>3</v>
      </c>
      <c r="K1962" t="s">
        <v>15</v>
      </c>
    </row>
    <row r="1963" spans="1:11" x14ac:dyDescent="0.35">
      <c r="A1963">
        <v>1962</v>
      </c>
      <c r="B1963">
        <v>11</v>
      </c>
      <c r="C1963">
        <v>79.010000000000005</v>
      </c>
      <c r="D1963">
        <v>869.11</v>
      </c>
      <c r="E1963" t="s">
        <v>11</v>
      </c>
      <c r="F1963" t="s">
        <v>18</v>
      </c>
      <c r="G1963" t="s">
        <v>22</v>
      </c>
      <c r="H1963" t="s">
        <v>14</v>
      </c>
      <c r="I1963" t="s">
        <v>15</v>
      </c>
      <c r="J1963">
        <v>2</v>
      </c>
      <c r="K1963" t="s">
        <v>14</v>
      </c>
    </row>
    <row r="1964" spans="1:11" x14ac:dyDescent="0.35">
      <c r="A1964">
        <v>1963</v>
      </c>
      <c r="B1964">
        <v>50</v>
      </c>
      <c r="C1964">
        <v>44.06</v>
      </c>
      <c r="D1964">
        <v>2203</v>
      </c>
      <c r="E1964" t="s">
        <v>11</v>
      </c>
      <c r="F1964" t="s">
        <v>18</v>
      </c>
      <c r="G1964" t="s">
        <v>19</v>
      </c>
      <c r="H1964" t="s">
        <v>14</v>
      </c>
      <c r="I1964" t="s">
        <v>15</v>
      </c>
      <c r="J1964">
        <v>1</v>
      </c>
      <c r="K1964" t="s">
        <v>14</v>
      </c>
    </row>
    <row r="1965" spans="1:11" x14ac:dyDescent="0.35">
      <c r="A1965">
        <v>1964</v>
      </c>
      <c r="B1965">
        <v>31</v>
      </c>
      <c r="C1965">
        <v>76.83</v>
      </c>
      <c r="D1965">
        <v>2381.73</v>
      </c>
      <c r="E1965" t="s">
        <v>21</v>
      </c>
      <c r="F1965" t="s">
        <v>18</v>
      </c>
      <c r="G1965" t="s">
        <v>19</v>
      </c>
      <c r="H1965" t="s">
        <v>14</v>
      </c>
      <c r="I1965" t="s">
        <v>14</v>
      </c>
      <c r="J1965">
        <v>3</v>
      </c>
      <c r="K1965" t="s">
        <v>14</v>
      </c>
    </row>
    <row r="1966" spans="1:11" x14ac:dyDescent="0.35">
      <c r="A1966">
        <v>1965</v>
      </c>
      <c r="B1966">
        <v>56</v>
      </c>
      <c r="C1966">
        <v>20.399999999999999</v>
      </c>
      <c r="D1966">
        <v>1142.4000000000001</v>
      </c>
      <c r="E1966" t="s">
        <v>11</v>
      </c>
      <c r="F1966" t="s">
        <v>16</v>
      </c>
      <c r="G1966" t="s">
        <v>19</v>
      </c>
      <c r="H1966" t="s">
        <v>14</v>
      </c>
      <c r="I1966" t="s">
        <v>15</v>
      </c>
      <c r="J1966">
        <v>0</v>
      </c>
      <c r="K1966" t="s">
        <v>14</v>
      </c>
    </row>
    <row r="1967" spans="1:11" x14ac:dyDescent="0.35">
      <c r="A1967">
        <v>1966</v>
      </c>
      <c r="B1967">
        <v>9</v>
      </c>
      <c r="C1967">
        <v>51.24</v>
      </c>
      <c r="D1967">
        <v>461.16</v>
      </c>
      <c r="E1967" t="s">
        <v>11</v>
      </c>
      <c r="F1967" t="s">
        <v>20</v>
      </c>
      <c r="G1967" t="s">
        <v>13</v>
      </c>
      <c r="H1967" t="s">
        <v>14</v>
      </c>
      <c r="I1967" t="s">
        <v>15</v>
      </c>
      <c r="J1967">
        <v>0</v>
      </c>
      <c r="K1967" t="s">
        <v>14</v>
      </c>
    </row>
    <row r="1968" spans="1:11" x14ac:dyDescent="0.35">
      <c r="A1968">
        <v>1967</v>
      </c>
      <c r="B1968">
        <v>21</v>
      </c>
      <c r="C1968">
        <v>40.799999999999997</v>
      </c>
      <c r="D1968">
        <v>856.8</v>
      </c>
      <c r="E1968" t="s">
        <v>11</v>
      </c>
      <c r="F1968" t="s">
        <v>18</v>
      </c>
      <c r="G1968" t="s">
        <v>13</v>
      </c>
      <c r="H1968" t="s">
        <v>14</v>
      </c>
      <c r="I1968" t="s">
        <v>14</v>
      </c>
      <c r="J1968">
        <v>3</v>
      </c>
      <c r="K1968" t="s">
        <v>15</v>
      </c>
    </row>
    <row r="1969" spans="1:11" x14ac:dyDescent="0.35">
      <c r="A1969">
        <v>1968</v>
      </c>
      <c r="B1969">
        <v>28</v>
      </c>
      <c r="C1969">
        <v>85.42</v>
      </c>
      <c r="D1969">
        <v>2391.7600000000002</v>
      </c>
      <c r="E1969" t="s">
        <v>21</v>
      </c>
      <c r="F1969" t="s">
        <v>18</v>
      </c>
      <c r="G1969" t="s">
        <v>19</v>
      </c>
      <c r="H1969" t="s">
        <v>14</v>
      </c>
      <c r="I1969" t="s">
        <v>14</v>
      </c>
      <c r="J1969">
        <v>0</v>
      </c>
      <c r="K1969" t="s">
        <v>14</v>
      </c>
    </row>
    <row r="1970" spans="1:11" x14ac:dyDescent="0.35">
      <c r="A1970">
        <v>1969</v>
      </c>
      <c r="B1970">
        <v>62</v>
      </c>
      <c r="C1970">
        <v>33.6</v>
      </c>
      <c r="D1970">
        <v>2083.1999999999998</v>
      </c>
      <c r="E1970" t="s">
        <v>11</v>
      </c>
      <c r="F1970" t="s">
        <v>12</v>
      </c>
      <c r="G1970" t="s">
        <v>19</v>
      </c>
      <c r="H1970" t="s">
        <v>15</v>
      </c>
      <c r="I1970" t="s">
        <v>14</v>
      </c>
      <c r="J1970">
        <v>0</v>
      </c>
      <c r="K1970" t="s">
        <v>14</v>
      </c>
    </row>
    <row r="1971" spans="1:11" x14ac:dyDescent="0.35">
      <c r="A1971">
        <v>1970</v>
      </c>
      <c r="B1971">
        <v>7</v>
      </c>
      <c r="C1971">
        <v>49.01</v>
      </c>
      <c r="D1971">
        <v>343.07</v>
      </c>
      <c r="E1971" t="s">
        <v>11</v>
      </c>
      <c r="F1971" t="s">
        <v>16</v>
      </c>
      <c r="G1971" t="s">
        <v>19</v>
      </c>
      <c r="H1971" t="s">
        <v>14</v>
      </c>
      <c r="I1971" t="s">
        <v>14</v>
      </c>
      <c r="J1971">
        <v>1</v>
      </c>
      <c r="K1971" t="s">
        <v>14</v>
      </c>
    </row>
    <row r="1972" spans="1:11" x14ac:dyDescent="0.35">
      <c r="A1972">
        <v>1971</v>
      </c>
      <c r="B1972">
        <v>16</v>
      </c>
      <c r="C1972">
        <v>53.13</v>
      </c>
      <c r="D1972">
        <v>850.08</v>
      </c>
      <c r="E1972" t="s">
        <v>11</v>
      </c>
      <c r="F1972" t="s">
        <v>16</v>
      </c>
      <c r="G1972" t="s">
        <v>19</v>
      </c>
      <c r="H1972" t="s">
        <v>14</v>
      </c>
      <c r="I1972" t="s">
        <v>15</v>
      </c>
      <c r="J1972">
        <v>1</v>
      </c>
      <c r="K1972" t="s">
        <v>14</v>
      </c>
    </row>
    <row r="1973" spans="1:11" x14ac:dyDescent="0.35">
      <c r="A1973">
        <v>1972</v>
      </c>
      <c r="B1973">
        <v>4</v>
      </c>
      <c r="C1973">
        <v>20.329999999999998</v>
      </c>
      <c r="D1973">
        <v>81.319999999999993</v>
      </c>
      <c r="E1973" t="s">
        <v>11</v>
      </c>
      <c r="F1973" t="s">
        <v>20</v>
      </c>
      <c r="G1973" t="s">
        <v>13</v>
      </c>
      <c r="H1973" t="s">
        <v>14</v>
      </c>
      <c r="I1973" t="s">
        <v>15</v>
      </c>
      <c r="J1973">
        <v>1</v>
      </c>
      <c r="K1973" t="s">
        <v>15</v>
      </c>
    </row>
    <row r="1974" spans="1:11" x14ac:dyDescent="0.35">
      <c r="A1974">
        <v>1973</v>
      </c>
      <c r="B1974">
        <v>4</v>
      </c>
      <c r="C1974">
        <v>24.68</v>
      </c>
      <c r="D1974">
        <v>98.72</v>
      </c>
      <c r="E1974" t="s">
        <v>17</v>
      </c>
      <c r="F1974" t="s">
        <v>20</v>
      </c>
      <c r="G1974" t="s">
        <v>19</v>
      </c>
      <c r="H1974" t="s">
        <v>14</v>
      </c>
      <c r="I1974" t="s">
        <v>15</v>
      </c>
      <c r="J1974">
        <v>2</v>
      </c>
      <c r="K1974" t="s">
        <v>14</v>
      </c>
    </row>
    <row r="1975" spans="1:11" x14ac:dyDescent="0.35">
      <c r="A1975">
        <v>1974</v>
      </c>
      <c r="B1975">
        <v>40</v>
      </c>
      <c r="C1975">
        <v>51.11</v>
      </c>
      <c r="D1975">
        <v>2044.4</v>
      </c>
      <c r="E1975" t="s">
        <v>11</v>
      </c>
      <c r="F1975" t="s">
        <v>18</v>
      </c>
      <c r="G1975" t="s">
        <v>13</v>
      </c>
      <c r="H1975" t="s">
        <v>15</v>
      </c>
      <c r="I1975" t="s">
        <v>15</v>
      </c>
      <c r="J1975">
        <v>2</v>
      </c>
      <c r="K1975" t="s">
        <v>14</v>
      </c>
    </row>
    <row r="1976" spans="1:11" x14ac:dyDescent="0.35">
      <c r="A1976">
        <v>1975</v>
      </c>
      <c r="B1976">
        <v>17</v>
      </c>
      <c r="C1976">
        <v>42.24</v>
      </c>
      <c r="D1976">
        <v>718.08</v>
      </c>
      <c r="E1976" t="s">
        <v>11</v>
      </c>
      <c r="F1976" t="s">
        <v>16</v>
      </c>
      <c r="G1976" t="s">
        <v>19</v>
      </c>
      <c r="H1976" t="s">
        <v>14</v>
      </c>
      <c r="I1976" t="s">
        <v>14</v>
      </c>
      <c r="J1976">
        <v>4</v>
      </c>
      <c r="K1976" t="s">
        <v>14</v>
      </c>
    </row>
    <row r="1977" spans="1:11" x14ac:dyDescent="0.35">
      <c r="A1977">
        <v>1976</v>
      </c>
      <c r="B1977">
        <v>52</v>
      </c>
      <c r="C1977">
        <v>31.69</v>
      </c>
      <c r="D1977">
        <v>1647.88</v>
      </c>
      <c r="E1977" t="s">
        <v>17</v>
      </c>
      <c r="F1977" t="s">
        <v>20</v>
      </c>
      <c r="G1977" t="s">
        <v>22</v>
      </c>
      <c r="H1977" t="s">
        <v>15</v>
      </c>
      <c r="I1977" t="s">
        <v>14</v>
      </c>
      <c r="J1977">
        <v>0</v>
      </c>
      <c r="K1977" t="s">
        <v>14</v>
      </c>
    </row>
    <row r="1978" spans="1:11" x14ac:dyDescent="0.35">
      <c r="A1978">
        <v>1977</v>
      </c>
      <c r="B1978">
        <v>52</v>
      </c>
      <c r="C1978">
        <v>35.42</v>
      </c>
      <c r="D1978">
        <v>1841.84</v>
      </c>
      <c r="E1978" t="s">
        <v>11</v>
      </c>
      <c r="F1978" t="s">
        <v>16</v>
      </c>
      <c r="G1978" t="s">
        <v>13</v>
      </c>
      <c r="H1978" t="s">
        <v>15</v>
      </c>
      <c r="I1978" t="s">
        <v>14</v>
      </c>
      <c r="J1978">
        <v>1</v>
      </c>
      <c r="K1978" t="s">
        <v>15</v>
      </c>
    </row>
    <row r="1979" spans="1:11" x14ac:dyDescent="0.35">
      <c r="A1979">
        <v>1978</v>
      </c>
      <c r="B1979">
        <v>36</v>
      </c>
      <c r="C1979">
        <v>103.55</v>
      </c>
      <c r="D1979">
        <v>3727.8</v>
      </c>
      <c r="E1979" t="s">
        <v>17</v>
      </c>
      <c r="F1979" t="s">
        <v>18</v>
      </c>
      <c r="G1979" t="s">
        <v>19</v>
      </c>
      <c r="H1979" t="s">
        <v>14</v>
      </c>
      <c r="I1979" t="s">
        <v>14</v>
      </c>
      <c r="J1979">
        <v>0</v>
      </c>
      <c r="K1979" t="s">
        <v>14</v>
      </c>
    </row>
    <row r="1980" spans="1:11" x14ac:dyDescent="0.35">
      <c r="A1980">
        <v>1979</v>
      </c>
      <c r="B1980">
        <v>38</v>
      </c>
      <c r="C1980">
        <v>88.33</v>
      </c>
      <c r="D1980">
        <v>3356.54</v>
      </c>
      <c r="E1980" t="s">
        <v>11</v>
      </c>
      <c r="F1980" t="s">
        <v>18</v>
      </c>
      <c r="G1980" t="s">
        <v>19</v>
      </c>
      <c r="H1980" t="s">
        <v>14</v>
      </c>
      <c r="I1980" t="s">
        <v>14</v>
      </c>
      <c r="J1980">
        <v>2</v>
      </c>
      <c r="K1980" t="s">
        <v>15</v>
      </c>
    </row>
    <row r="1981" spans="1:11" x14ac:dyDescent="0.35">
      <c r="A1981">
        <v>1980</v>
      </c>
      <c r="B1981">
        <v>50</v>
      </c>
      <c r="C1981">
        <v>68.41</v>
      </c>
      <c r="D1981">
        <v>3420.5</v>
      </c>
      <c r="E1981" t="s">
        <v>17</v>
      </c>
      <c r="F1981" t="s">
        <v>18</v>
      </c>
      <c r="G1981" t="s">
        <v>19</v>
      </c>
      <c r="H1981" t="s">
        <v>14</v>
      </c>
      <c r="I1981" t="s">
        <v>14</v>
      </c>
      <c r="J1981">
        <v>1</v>
      </c>
      <c r="K1981" t="s">
        <v>14</v>
      </c>
    </row>
    <row r="1982" spans="1:11" x14ac:dyDescent="0.35">
      <c r="A1982">
        <v>1981</v>
      </c>
      <c r="B1982">
        <v>63</v>
      </c>
      <c r="C1982">
        <v>110.89</v>
      </c>
      <c r="D1982">
        <v>6986.07</v>
      </c>
      <c r="E1982" t="s">
        <v>11</v>
      </c>
      <c r="F1982" t="s">
        <v>18</v>
      </c>
      <c r="G1982" t="s">
        <v>19</v>
      </c>
      <c r="H1982" t="s">
        <v>15</v>
      </c>
      <c r="I1982" t="s">
        <v>15</v>
      </c>
      <c r="J1982">
        <v>1</v>
      </c>
      <c r="K1982" t="s">
        <v>14</v>
      </c>
    </row>
    <row r="1983" spans="1:11" x14ac:dyDescent="0.35">
      <c r="A1983">
        <v>1982</v>
      </c>
      <c r="B1983">
        <v>63</v>
      </c>
      <c r="C1983">
        <v>22.96</v>
      </c>
      <c r="D1983">
        <v>1446.48</v>
      </c>
      <c r="E1983" t="s">
        <v>17</v>
      </c>
      <c r="F1983" t="s">
        <v>16</v>
      </c>
      <c r="G1983" t="s">
        <v>22</v>
      </c>
      <c r="H1983" t="s">
        <v>14</v>
      </c>
      <c r="I1983" t="s">
        <v>15</v>
      </c>
      <c r="J1983">
        <v>1</v>
      </c>
      <c r="K1983" t="s">
        <v>14</v>
      </c>
    </row>
    <row r="1984" spans="1:11" x14ac:dyDescent="0.35">
      <c r="A1984">
        <v>1983</v>
      </c>
      <c r="B1984">
        <v>62</v>
      </c>
      <c r="C1984">
        <v>54.49</v>
      </c>
      <c r="D1984">
        <v>3378.38</v>
      </c>
      <c r="E1984" t="s">
        <v>21</v>
      </c>
      <c r="F1984" t="s">
        <v>18</v>
      </c>
      <c r="G1984" t="s">
        <v>19</v>
      </c>
      <c r="H1984" t="s">
        <v>15</v>
      </c>
      <c r="I1984" t="s">
        <v>14</v>
      </c>
      <c r="J1984">
        <v>1</v>
      </c>
      <c r="K1984" t="s">
        <v>14</v>
      </c>
    </row>
    <row r="1985" spans="1:11" x14ac:dyDescent="0.35">
      <c r="A1985">
        <v>1984</v>
      </c>
      <c r="B1985">
        <v>7</v>
      </c>
      <c r="C1985">
        <v>102.34</v>
      </c>
      <c r="D1985">
        <v>716.38</v>
      </c>
      <c r="E1985" t="s">
        <v>17</v>
      </c>
      <c r="F1985" t="s">
        <v>16</v>
      </c>
      <c r="G1985" t="s">
        <v>19</v>
      </c>
      <c r="H1985" t="s">
        <v>14</v>
      </c>
      <c r="I1985" t="s">
        <v>14</v>
      </c>
      <c r="J1985">
        <v>3</v>
      </c>
      <c r="K1985" t="s">
        <v>14</v>
      </c>
    </row>
    <row r="1986" spans="1:11" x14ac:dyDescent="0.35">
      <c r="A1986">
        <v>1985</v>
      </c>
      <c r="B1986">
        <v>27</v>
      </c>
      <c r="C1986">
        <v>82.83</v>
      </c>
      <c r="D1986">
        <v>2236.41</v>
      </c>
      <c r="E1986" t="s">
        <v>17</v>
      </c>
      <c r="F1986" t="s">
        <v>12</v>
      </c>
      <c r="G1986" t="s">
        <v>19</v>
      </c>
      <c r="H1986" t="s">
        <v>15</v>
      </c>
      <c r="I1986" t="s">
        <v>14</v>
      </c>
      <c r="J1986">
        <v>0</v>
      </c>
      <c r="K1986" t="s">
        <v>14</v>
      </c>
    </row>
    <row r="1987" spans="1:11" x14ac:dyDescent="0.35">
      <c r="A1987">
        <v>1986</v>
      </c>
      <c r="B1987">
        <v>14</v>
      </c>
      <c r="C1987">
        <v>118.17</v>
      </c>
      <c r="D1987">
        <v>1654.38</v>
      </c>
      <c r="E1987" t="s">
        <v>17</v>
      </c>
      <c r="F1987" t="s">
        <v>18</v>
      </c>
      <c r="G1987" t="s">
        <v>22</v>
      </c>
      <c r="H1987" t="s">
        <v>15</v>
      </c>
      <c r="I1987" t="s">
        <v>15</v>
      </c>
      <c r="J1987">
        <v>1</v>
      </c>
      <c r="K1987" t="s">
        <v>14</v>
      </c>
    </row>
    <row r="1988" spans="1:11" x14ac:dyDescent="0.35">
      <c r="A1988">
        <v>1987</v>
      </c>
      <c r="B1988">
        <v>71</v>
      </c>
      <c r="C1988">
        <v>114.45</v>
      </c>
      <c r="D1988">
        <v>8125.95</v>
      </c>
      <c r="E1988" t="s">
        <v>11</v>
      </c>
      <c r="F1988" t="s">
        <v>12</v>
      </c>
      <c r="G1988" t="s">
        <v>19</v>
      </c>
      <c r="H1988" t="s">
        <v>14</v>
      </c>
      <c r="I1988" t="s">
        <v>14</v>
      </c>
      <c r="J1988">
        <v>1</v>
      </c>
      <c r="K1988" t="s">
        <v>15</v>
      </c>
    </row>
    <row r="1989" spans="1:11" x14ac:dyDescent="0.35">
      <c r="A1989">
        <v>1988</v>
      </c>
      <c r="B1989">
        <v>5</v>
      </c>
      <c r="C1989">
        <v>36.99</v>
      </c>
      <c r="D1989">
        <v>184.95</v>
      </c>
      <c r="E1989" t="s">
        <v>11</v>
      </c>
      <c r="F1989" t="s">
        <v>20</v>
      </c>
      <c r="G1989" t="s">
        <v>19</v>
      </c>
      <c r="H1989" t="s">
        <v>14</v>
      </c>
      <c r="I1989" t="s">
        <v>15</v>
      </c>
      <c r="J1989">
        <v>2</v>
      </c>
      <c r="K1989" t="s">
        <v>14</v>
      </c>
    </row>
    <row r="1990" spans="1:11" x14ac:dyDescent="0.35">
      <c r="A1990">
        <v>1989</v>
      </c>
      <c r="B1990">
        <v>55</v>
      </c>
      <c r="C1990">
        <v>117.2</v>
      </c>
      <c r="D1990">
        <v>6446</v>
      </c>
      <c r="E1990" t="s">
        <v>17</v>
      </c>
      <c r="F1990" t="s">
        <v>18</v>
      </c>
      <c r="G1990" t="s">
        <v>22</v>
      </c>
      <c r="H1990" t="s">
        <v>14</v>
      </c>
      <c r="I1990" t="s">
        <v>15</v>
      </c>
      <c r="J1990">
        <v>0</v>
      </c>
      <c r="K1990" t="s">
        <v>14</v>
      </c>
    </row>
    <row r="1991" spans="1:11" x14ac:dyDescent="0.35">
      <c r="A1991">
        <v>1990</v>
      </c>
      <c r="B1991">
        <v>2</v>
      </c>
      <c r="C1991">
        <v>114.55</v>
      </c>
      <c r="D1991">
        <v>229.1</v>
      </c>
      <c r="E1991" t="s">
        <v>17</v>
      </c>
      <c r="F1991" t="s">
        <v>16</v>
      </c>
      <c r="G1991" t="s">
        <v>13</v>
      </c>
      <c r="H1991" t="s">
        <v>15</v>
      </c>
      <c r="I1991" t="s">
        <v>14</v>
      </c>
      <c r="J1991">
        <v>1</v>
      </c>
      <c r="K1991" t="s">
        <v>14</v>
      </c>
    </row>
    <row r="1992" spans="1:11" x14ac:dyDescent="0.35">
      <c r="A1992">
        <v>1991</v>
      </c>
      <c r="B1992">
        <v>62</v>
      </c>
      <c r="C1992">
        <v>57.36</v>
      </c>
      <c r="D1992">
        <v>3556.32</v>
      </c>
      <c r="E1992" t="s">
        <v>11</v>
      </c>
      <c r="F1992" t="s">
        <v>20</v>
      </c>
      <c r="G1992" t="s">
        <v>22</v>
      </c>
      <c r="H1992" t="s">
        <v>14</v>
      </c>
      <c r="I1992" t="s">
        <v>14</v>
      </c>
      <c r="J1992">
        <v>4</v>
      </c>
      <c r="K1992" t="s">
        <v>15</v>
      </c>
    </row>
    <row r="1993" spans="1:11" x14ac:dyDescent="0.35">
      <c r="A1993">
        <v>1992</v>
      </c>
      <c r="B1993">
        <v>21</v>
      </c>
      <c r="C1993">
        <v>118.29</v>
      </c>
      <c r="D1993">
        <v>2484.09</v>
      </c>
      <c r="E1993" t="s">
        <v>11</v>
      </c>
      <c r="F1993" t="s">
        <v>18</v>
      </c>
      <c r="G1993" t="s">
        <v>19</v>
      </c>
      <c r="H1993" t="s">
        <v>14</v>
      </c>
      <c r="I1993" t="s">
        <v>14</v>
      </c>
      <c r="J1993">
        <v>1</v>
      </c>
      <c r="K1993" t="s">
        <v>14</v>
      </c>
    </row>
    <row r="1994" spans="1:11" x14ac:dyDescent="0.35">
      <c r="A1994">
        <v>1993</v>
      </c>
      <c r="B1994">
        <v>21</v>
      </c>
      <c r="C1994">
        <v>23.58</v>
      </c>
      <c r="D1994">
        <v>495.18</v>
      </c>
      <c r="E1994" t="s">
        <v>11</v>
      </c>
      <c r="F1994" t="s">
        <v>12</v>
      </c>
      <c r="G1994" t="s">
        <v>13</v>
      </c>
      <c r="H1994" t="s">
        <v>14</v>
      </c>
      <c r="I1994" t="s">
        <v>14</v>
      </c>
      <c r="J1994">
        <v>1</v>
      </c>
      <c r="K1994" t="s">
        <v>14</v>
      </c>
    </row>
    <row r="1995" spans="1:11" x14ac:dyDescent="0.35">
      <c r="A1995">
        <v>1994</v>
      </c>
      <c r="B1995">
        <v>10</v>
      </c>
      <c r="C1995">
        <v>86.08</v>
      </c>
      <c r="D1995">
        <v>860.8</v>
      </c>
      <c r="E1995" t="s">
        <v>11</v>
      </c>
      <c r="F1995" t="s">
        <v>20</v>
      </c>
      <c r="G1995" t="s">
        <v>13</v>
      </c>
      <c r="H1995" t="s">
        <v>15</v>
      </c>
      <c r="I1995" t="s">
        <v>14</v>
      </c>
      <c r="J1995">
        <v>0</v>
      </c>
      <c r="K1995" t="s">
        <v>14</v>
      </c>
    </row>
    <row r="1996" spans="1:11" x14ac:dyDescent="0.35">
      <c r="A1996">
        <v>1995</v>
      </c>
      <c r="B1996">
        <v>58</v>
      </c>
      <c r="C1996">
        <v>46.61</v>
      </c>
      <c r="D1996">
        <v>2703.38</v>
      </c>
      <c r="E1996" t="s">
        <v>21</v>
      </c>
      <c r="F1996" t="s">
        <v>16</v>
      </c>
      <c r="G1996" t="s">
        <v>13</v>
      </c>
      <c r="H1996" t="s">
        <v>14</v>
      </c>
      <c r="I1996" t="s">
        <v>14</v>
      </c>
      <c r="J1996">
        <v>1</v>
      </c>
      <c r="K1996" t="s">
        <v>14</v>
      </c>
    </row>
    <row r="1997" spans="1:11" x14ac:dyDescent="0.35">
      <c r="A1997">
        <v>1996</v>
      </c>
      <c r="B1997">
        <v>39</v>
      </c>
      <c r="C1997">
        <v>32.950000000000003</v>
      </c>
      <c r="D1997">
        <v>1285.05</v>
      </c>
      <c r="E1997" t="s">
        <v>17</v>
      </c>
      <c r="F1997" t="s">
        <v>16</v>
      </c>
      <c r="G1997" t="s">
        <v>19</v>
      </c>
      <c r="H1997" t="s">
        <v>14</v>
      </c>
      <c r="I1997" t="s">
        <v>14</v>
      </c>
      <c r="J1997">
        <v>5</v>
      </c>
      <c r="K1997" t="s">
        <v>15</v>
      </c>
    </row>
    <row r="1998" spans="1:11" x14ac:dyDescent="0.35">
      <c r="A1998">
        <v>1997</v>
      </c>
      <c r="B1998">
        <v>5</v>
      </c>
      <c r="C1998">
        <v>77.75</v>
      </c>
      <c r="D1998">
        <v>388.75</v>
      </c>
      <c r="E1998" t="s">
        <v>11</v>
      </c>
      <c r="F1998" t="s">
        <v>12</v>
      </c>
      <c r="G1998" t="s">
        <v>19</v>
      </c>
      <c r="H1998" t="s">
        <v>15</v>
      </c>
      <c r="I1998" t="s">
        <v>14</v>
      </c>
      <c r="J1998">
        <v>3</v>
      </c>
      <c r="K1998" t="s">
        <v>15</v>
      </c>
    </row>
    <row r="1999" spans="1:11" x14ac:dyDescent="0.35">
      <c r="A1999">
        <v>1998</v>
      </c>
      <c r="B1999">
        <v>65</v>
      </c>
      <c r="C1999">
        <v>50.64</v>
      </c>
      <c r="D1999">
        <v>3291.6</v>
      </c>
      <c r="E1999" t="s">
        <v>11</v>
      </c>
      <c r="F1999" t="s">
        <v>16</v>
      </c>
      <c r="G1999" t="s">
        <v>13</v>
      </c>
      <c r="H1999" t="s">
        <v>15</v>
      </c>
      <c r="I1999" t="s">
        <v>14</v>
      </c>
      <c r="J1999">
        <v>1</v>
      </c>
      <c r="K1999" t="s">
        <v>14</v>
      </c>
    </row>
    <row r="2000" spans="1:11" x14ac:dyDescent="0.35">
      <c r="A2000">
        <v>1999</v>
      </c>
      <c r="B2000">
        <v>13</v>
      </c>
      <c r="C2000">
        <v>86.68</v>
      </c>
      <c r="D2000">
        <v>1126.8399999999999</v>
      </c>
      <c r="E2000" t="s">
        <v>11</v>
      </c>
      <c r="F2000" t="s">
        <v>18</v>
      </c>
      <c r="G2000" t="s">
        <v>19</v>
      </c>
      <c r="H2000" t="s">
        <v>14</v>
      </c>
      <c r="I2000" t="s">
        <v>15</v>
      </c>
      <c r="J2000">
        <v>0</v>
      </c>
      <c r="K2000" t="s">
        <v>15</v>
      </c>
    </row>
    <row r="2001" spans="1:11" x14ac:dyDescent="0.35">
      <c r="A2001">
        <v>2000</v>
      </c>
      <c r="B2001">
        <v>53</v>
      </c>
      <c r="C2001">
        <v>74</v>
      </c>
      <c r="D2001">
        <v>3922</v>
      </c>
      <c r="E2001" t="s">
        <v>11</v>
      </c>
      <c r="F2001" t="s">
        <v>20</v>
      </c>
      <c r="G2001" t="s">
        <v>19</v>
      </c>
      <c r="H2001" t="s">
        <v>14</v>
      </c>
      <c r="I2001" t="s">
        <v>15</v>
      </c>
      <c r="J2001">
        <v>1</v>
      </c>
      <c r="K2001" t="s">
        <v>14</v>
      </c>
    </row>
    <row r="2002" spans="1:11" x14ac:dyDescent="0.35">
      <c r="A2002">
        <v>2001</v>
      </c>
      <c r="B2002">
        <v>45</v>
      </c>
      <c r="C2002">
        <v>59.26</v>
      </c>
      <c r="D2002">
        <v>2666.7</v>
      </c>
      <c r="E2002" t="s">
        <v>11</v>
      </c>
      <c r="F2002" t="s">
        <v>18</v>
      </c>
      <c r="G2002" t="s">
        <v>13</v>
      </c>
      <c r="H2002" t="s">
        <v>15</v>
      </c>
      <c r="I2002" t="s">
        <v>14</v>
      </c>
      <c r="J2002">
        <v>1</v>
      </c>
      <c r="K2002" t="s">
        <v>14</v>
      </c>
    </row>
    <row r="2003" spans="1:11" x14ac:dyDescent="0.35">
      <c r="A2003">
        <v>2002</v>
      </c>
      <c r="B2003">
        <v>32</v>
      </c>
      <c r="C2003">
        <v>38.18</v>
      </c>
      <c r="D2003">
        <v>1221.76</v>
      </c>
      <c r="E2003" t="s">
        <v>21</v>
      </c>
      <c r="F2003" t="s">
        <v>16</v>
      </c>
      <c r="G2003" t="s">
        <v>13</v>
      </c>
      <c r="H2003" t="s">
        <v>14</v>
      </c>
      <c r="I2003" t="s">
        <v>15</v>
      </c>
      <c r="J2003">
        <v>3</v>
      </c>
      <c r="K2003" t="s">
        <v>15</v>
      </c>
    </row>
    <row r="2004" spans="1:11" x14ac:dyDescent="0.35">
      <c r="A2004">
        <v>2003</v>
      </c>
      <c r="B2004">
        <v>36</v>
      </c>
      <c r="C2004">
        <v>80.13</v>
      </c>
      <c r="D2004">
        <v>2884.68</v>
      </c>
      <c r="E2004" t="s">
        <v>11</v>
      </c>
      <c r="F2004" t="s">
        <v>12</v>
      </c>
      <c r="G2004" t="s">
        <v>13</v>
      </c>
      <c r="H2004" t="s">
        <v>14</v>
      </c>
      <c r="I2004" t="s">
        <v>14</v>
      </c>
      <c r="J2004">
        <v>0</v>
      </c>
      <c r="K2004" t="s">
        <v>15</v>
      </c>
    </row>
    <row r="2005" spans="1:11" x14ac:dyDescent="0.35">
      <c r="A2005">
        <v>2004</v>
      </c>
      <c r="B2005">
        <v>60</v>
      </c>
      <c r="C2005">
        <v>102.92</v>
      </c>
      <c r="D2005">
        <v>6175.2</v>
      </c>
      <c r="E2005" t="s">
        <v>11</v>
      </c>
      <c r="F2005" t="s">
        <v>18</v>
      </c>
      <c r="G2005" t="s">
        <v>13</v>
      </c>
      <c r="H2005" t="s">
        <v>15</v>
      </c>
      <c r="I2005" t="s">
        <v>14</v>
      </c>
      <c r="J2005">
        <v>0</v>
      </c>
      <c r="K2005" t="s">
        <v>14</v>
      </c>
    </row>
    <row r="2006" spans="1:11" x14ac:dyDescent="0.35">
      <c r="A2006">
        <v>2005</v>
      </c>
      <c r="B2006">
        <v>11</v>
      </c>
      <c r="C2006">
        <v>80</v>
      </c>
      <c r="D2006">
        <v>880</v>
      </c>
      <c r="E2006" t="s">
        <v>11</v>
      </c>
      <c r="F2006" t="s">
        <v>16</v>
      </c>
      <c r="G2006" t="s">
        <v>19</v>
      </c>
      <c r="H2006" t="s">
        <v>14</v>
      </c>
      <c r="I2006" t="s">
        <v>15</v>
      </c>
      <c r="J2006">
        <v>0</v>
      </c>
      <c r="K2006" t="s">
        <v>15</v>
      </c>
    </row>
    <row r="2007" spans="1:11" x14ac:dyDescent="0.35">
      <c r="A2007">
        <v>2006</v>
      </c>
      <c r="B2007">
        <v>63</v>
      </c>
      <c r="C2007">
        <v>81.05</v>
      </c>
      <c r="D2007">
        <v>5106.1499999999996</v>
      </c>
      <c r="E2007" t="s">
        <v>17</v>
      </c>
      <c r="F2007" t="s">
        <v>12</v>
      </c>
      <c r="G2007" t="s">
        <v>19</v>
      </c>
      <c r="H2007" t="s">
        <v>14</v>
      </c>
      <c r="I2007" t="s">
        <v>14</v>
      </c>
      <c r="J2007">
        <v>1</v>
      </c>
      <c r="K2007" t="s">
        <v>14</v>
      </c>
    </row>
    <row r="2008" spans="1:11" x14ac:dyDescent="0.35">
      <c r="A2008">
        <v>2007</v>
      </c>
      <c r="B2008">
        <v>21</v>
      </c>
      <c r="C2008">
        <v>71.180000000000007</v>
      </c>
      <c r="D2008">
        <v>1494.78</v>
      </c>
      <c r="E2008" t="s">
        <v>17</v>
      </c>
      <c r="F2008" t="s">
        <v>18</v>
      </c>
      <c r="G2008" t="s">
        <v>13</v>
      </c>
      <c r="H2008" t="s">
        <v>14</v>
      </c>
      <c r="I2008" t="s">
        <v>14</v>
      </c>
      <c r="J2008">
        <v>0</v>
      </c>
      <c r="K2008" t="s">
        <v>14</v>
      </c>
    </row>
    <row r="2009" spans="1:11" x14ac:dyDescent="0.35">
      <c r="A2009">
        <v>2008</v>
      </c>
      <c r="B2009">
        <v>52</v>
      </c>
      <c r="C2009">
        <v>58.82</v>
      </c>
      <c r="D2009">
        <v>3058.64</v>
      </c>
      <c r="E2009" t="s">
        <v>11</v>
      </c>
      <c r="F2009" t="s">
        <v>16</v>
      </c>
      <c r="G2009" t="s">
        <v>22</v>
      </c>
      <c r="H2009" t="s">
        <v>14</v>
      </c>
      <c r="I2009" t="s">
        <v>14</v>
      </c>
      <c r="J2009">
        <v>1</v>
      </c>
      <c r="K2009" t="s">
        <v>14</v>
      </c>
    </row>
    <row r="2010" spans="1:11" x14ac:dyDescent="0.35">
      <c r="A2010">
        <v>2009</v>
      </c>
      <c r="B2010">
        <v>55</v>
      </c>
      <c r="C2010">
        <v>65.75</v>
      </c>
      <c r="D2010">
        <v>3616.25</v>
      </c>
      <c r="E2010" t="s">
        <v>11</v>
      </c>
      <c r="F2010" t="s">
        <v>12</v>
      </c>
      <c r="G2010" t="s">
        <v>19</v>
      </c>
      <c r="H2010" t="s">
        <v>14</v>
      </c>
      <c r="I2010" t="s">
        <v>14</v>
      </c>
      <c r="J2010">
        <v>0</v>
      </c>
      <c r="K2010" t="s">
        <v>14</v>
      </c>
    </row>
    <row r="2011" spans="1:11" x14ac:dyDescent="0.35">
      <c r="A2011">
        <v>2010</v>
      </c>
      <c r="B2011">
        <v>26</v>
      </c>
      <c r="C2011">
        <v>118.95</v>
      </c>
      <c r="D2011">
        <v>3092.7</v>
      </c>
      <c r="E2011" t="s">
        <v>21</v>
      </c>
      <c r="F2011" t="s">
        <v>12</v>
      </c>
      <c r="G2011" t="s">
        <v>13</v>
      </c>
      <c r="H2011" t="s">
        <v>14</v>
      </c>
      <c r="I2011" t="s">
        <v>14</v>
      </c>
      <c r="J2011">
        <v>3</v>
      </c>
      <c r="K2011" t="s">
        <v>15</v>
      </c>
    </row>
    <row r="2012" spans="1:11" x14ac:dyDescent="0.35">
      <c r="A2012">
        <v>2011</v>
      </c>
      <c r="B2012">
        <v>68</v>
      </c>
      <c r="C2012">
        <v>94.97</v>
      </c>
      <c r="D2012">
        <v>6457.96</v>
      </c>
      <c r="E2012" t="s">
        <v>11</v>
      </c>
      <c r="F2012" t="s">
        <v>18</v>
      </c>
      <c r="G2012" t="s">
        <v>19</v>
      </c>
      <c r="H2012" t="s">
        <v>15</v>
      </c>
      <c r="I2012" t="s">
        <v>15</v>
      </c>
      <c r="J2012">
        <v>0</v>
      </c>
      <c r="K2012" t="s">
        <v>14</v>
      </c>
    </row>
    <row r="2013" spans="1:11" x14ac:dyDescent="0.35">
      <c r="A2013">
        <v>2012</v>
      </c>
      <c r="B2013">
        <v>34</v>
      </c>
      <c r="C2013">
        <v>63.06</v>
      </c>
      <c r="D2013">
        <v>2144.04</v>
      </c>
      <c r="E2013" t="s">
        <v>17</v>
      </c>
      <c r="F2013" t="s">
        <v>18</v>
      </c>
      <c r="G2013" t="s">
        <v>19</v>
      </c>
      <c r="H2013" t="s">
        <v>15</v>
      </c>
      <c r="I2013" t="s">
        <v>15</v>
      </c>
      <c r="J2013">
        <v>1</v>
      </c>
      <c r="K2013" t="s">
        <v>14</v>
      </c>
    </row>
    <row r="2014" spans="1:11" x14ac:dyDescent="0.35">
      <c r="A2014">
        <v>2013</v>
      </c>
      <c r="B2014">
        <v>52</v>
      </c>
      <c r="C2014">
        <v>65.73</v>
      </c>
      <c r="D2014">
        <v>3417.96</v>
      </c>
      <c r="E2014" t="s">
        <v>11</v>
      </c>
      <c r="F2014" t="s">
        <v>16</v>
      </c>
      <c r="G2014" t="s">
        <v>19</v>
      </c>
      <c r="H2014" t="s">
        <v>14</v>
      </c>
      <c r="I2014" t="s">
        <v>14</v>
      </c>
      <c r="J2014">
        <v>0</v>
      </c>
      <c r="K2014" t="s">
        <v>14</v>
      </c>
    </row>
    <row r="2015" spans="1:11" x14ac:dyDescent="0.35">
      <c r="A2015">
        <v>2014</v>
      </c>
      <c r="B2015">
        <v>52</v>
      </c>
      <c r="C2015">
        <v>69.959999999999994</v>
      </c>
      <c r="D2015">
        <v>3637.92</v>
      </c>
      <c r="E2015" t="s">
        <v>17</v>
      </c>
      <c r="F2015" t="s">
        <v>20</v>
      </c>
      <c r="G2015" t="s">
        <v>13</v>
      </c>
      <c r="H2015" t="s">
        <v>15</v>
      </c>
      <c r="I2015" t="s">
        <v>14</v>
      </c>
      <c r="J2015">
        <v>1</v>
      </c>
      <c r="K2015" t="s">
        <v>14</v>
      </c>
    </row>
    <row r="2016" spans="1:11" x14ac:dyDescent="0.35">
      <c r="A2016">
        <v>2015</v>
      </c>
      <c r="B2016">
        <v>29</v>
      </c>
      <c r="C2016">
        <v>85.93</v>
      </c>
      <c r="D2016">
        <v>2491.9699999999998</v>
      </c>
      <c r="E2016" t="s">
        <v>11</v>
      </c>
      <c r="F2016" t="s">
        <v>18</v>
      </c>
      <c r="G2016" t="s">
        <v>19</v>
      </c>
      <c r="H2016" t="s">
        <v>14</v>
      </c>
      <c r="I2016" t="s">
        <v>15</v>
      </c>
      <c r="J2016">
        <v>4</v>
      </c>
      <c r="K2016" t="s">
        <v>15</v>
      </c>
    </row>
    <row r="2017" spans="1:11" x14ac:dyDescent="0.35">
      <c r="A2017">
        <v>2016</v>
      </c>
      <c r="B2017">
        <v>38</v>
      </c>
      <c r="C2017">
        <v>66.599999999999994</v>
      </c>
      <c r="D2017">
        <v>2530.8000000000002</v>
      </c>
      <c r="E2017" t="s">
        <v>21</v>
      </c>
      <c r="F2017" t="s">
        <v>18</v>
      </c>
      <c r="G2017" t="s">
        <v>19</v>
      </c>
      <c r="H2017" t="s">
        <v>14</v>
      </c>
      <c r="I2017" t="s">
        <v>15</v>
      </c>
      <c r="J2017">
        <v>0</v>
      </c>
      <c r="K2017" t="s">
        <v>14</v>
      </c>
    </row>
    <row r="2018" spans="1:11" x14ac:dyDescent="0.35">
      <c r="A2018">
        <v>2017</v>
      </c>
      <c r="B2018">
        <v>42</v>
      </c>
      <c r="C2018">
        <v>88.62</v>
      </c>
      <c r="D2018">
        <v>3722.04</v>
      </c>
      <c r="E2018" t="s">
        <v>17</v>
      </c>
      <c r="F2018" t="s">
        <v>12</v>
      </c>
      <c r="G2018" t="s">
        <v>19</v>
      </c>
      <c r="H2018" t="s">
        <v>15</v>
      </c>
      <c r="I2018" t="s">
        <v>14</v>
      </c>
      <c r="J2018">
        <v>1</v>
      </c>
      <c r="K2018" t="s">
        <v>14</v>
      </c>
    </row>
    <row r="2019" spans="1:11" x14ac:dyDescent="0.35">
      <c r="A2019">
        <v>2018</v>
      </c>
      <c r="B2019">
        <v>21</v>
      </c>
      <c r="C2019">
        <v>52.92</v>
      </c>
      <c r="D2019">
        <v>1111.32</v>
      </c>
      <c r="E2019" t="s">
        <v>11</v>
      </c>
      <c r="F2019" t="s">
        <v>16</v>
      </c>
      <c r="G2019" t="s">
        <v>13</v>
      </c>
      <c r="H2019" t="s">
        <v>14</v>
      </c>
      <c r="I2019" t="s">
        <v>14</v>
      </c>
      <c r="J2019">
        <v>0</v>
      </c>
      <c r="K2019" t="s">
        <v>14</v>
      </c>
    </row>
    <row r="2020" spans="1:11" x14ac:dyDescent="0.35">
      <c r="A2020">
        <v>2019</v>
      </c>
      <c r="B2020">
        <v>42</v>
      </c>
      <c r="C2020">
        <v>61.06</v>
      </c>
      <c r="D2020">
        <v>2564.52</v>
      </c>
      <c r="E2020" t="s">
        <v>11</v>
      </c>
      <c r="F2020" t="s">
        <v>20</v>
      </c>
      <c r="G2020" t="s">
        <v>19</v>
      </c>
      <c r="H2020" t="s">
        <v>15</v>
      </c>
      <c r="I2020" t="s">
        <v>14</v>
      </c>
      <c r="J2020">
        <v>6</v>
      </c>
      <c r="K2020" t="s">
        <v>14</v>
      </c>
    </row>
    <row r="2021" spans="1:11" x14ac:dyDescent="0.35">
      <c r="A2021">
        <v>2020</v>
      </c>
      <c r="B2021">
        <v>13</v>
      </c>
      <c r="C2021">
        <v>106.41</v>
      </c>
      <c r="D2021">
        <v>1383.33</v>
      </c>
      <c r="E2021" t="s">
        <v>11</v>
      </c>
      <c r="F2021" t="s">
        <v>20</v>
      </c>
      <c r="G2021" t="s">
        <v>19</v>
      </c>
      <c r="H2021" t="s">
        <v>15</v>
      </c>
      <c r="I2021" t="s">
        <v>15</v>
      </c>
      <c r="J2021">
        <v>3</v>
      </c>
      <c r="K2021" t="s">
        <v>15</v>
      </c>
    </row>
    <row r="2022" spans="1:11" x14ac:dyDescent="0.35">
      <c r="A2022">
        <v>2021</v>
      </c>
      <c r="B2022">
        <v>64</v>
      </c>
      <c r="C2022">
        <v>52.89</v>
      </c>
      <c r="D2022">
        <v>3384.96</v>
      </c>
      <c r="E2022" t="s">
        <v>21</v>
      </c>
      <c r="F2022" t="s">
        <v>18</v>
      </c>
      <c r="G2022" t="s">
        <v>13</v>
      </c>
      <c r="H2022" t="s">
        <v>14</v>
      </c>
      <c r="I2022" t="s">
        <v>14</v>
      </c>
      <c r="J2022">
        <v>1</v>
      </c>
      <c r="K2022" t="s">
        <v>14</v>
      </c>
    </row>
    <row r="2023" spans="1:11" x14ac:dyDescent="0.35">
      <c r="A2023">
        <v>2022</v>
      </c>
      <c r="B2023">
        <v>17</v>
      </c>
      <c r="C2023">
        <v>116.44</v>
      </c>
      <c r="D2023">
        <v>1979.48</v>
      </c>
      <c r="E2023" t="s">
        <v>11</v>
      </c>
      <c r="F2023" t="s">
        <v>20</v>
      </c>
      <c r="G2023" t="s">
        <v>19</v>
      </c>
      <c r="H2023" t="s">
        <v>14</v>
      </c>
      <c r="I2023" t="s">
        <v>14</v>
      </c>
      <c r="J2023">
        <v>1</v>
      </c>
      <c r="K2023" t="s">
        <v>15</v>
      </c>
    </row>
    <row r="2024" spans="1:11" x14ac:dyDescent="0.35">
      <c r="A2024">
        <v>2023</v>
      </c>
      <c r="B2024">
        <v>9</v>
      </c>
      <c r="C2024">
        <v>37.25</v>
      </c>
      <c r="D2024">
        <v>335.25</v>
      </c>
      <c r="E2024" t="s">
        <v>11</v>
      </c>
      <c r="F2024" t="s">
        <v>20</v>
      </c>
      <c r="G2024" t="s">
        <v>13</v>
      </c>
      <c r="H2024" t="s">
        <v>15</v>
      </c>
      <c r="I2024" t="s">
        <v>14</v>
      </c>
      <c r="J2024">
        <v>1</v>
      </c>
      <c r="K2024" t="s">
        <v>14</v>
      </c>
    </row>
    <row r="2025" spans="1:11" x14ac:dyDescent="0.35">
      <c r="A2025">
        <v>2024</v>
      </c>
      <c r="B2025">
        <v>41</v>
      </c>
      <c r="C2025">
        <v>44.17</v>
      </c>
      <c r="D2025">
        <v>1810.97</v>
      </c>
      <c r="E2025" t="s">
        <v>11</v>
      </c>
      <c r="F2025" t="s">
        <v>12</v>
      </c>
      <c r="G2025" t="s">
        <v>13</v>
      </c>
      <c r="H2025" t="s">
        <v>15</v>
      </c>
      <c r="I2025" t="s">
        <v>15</v>
      </c>
      <c r="J2025">
        <v>0</v>
      </c>
      <c r="K2025" t="s">
        <v>14</v>
      </c>
    </row>
    <row r="2026" spans="1:11" x14ac:dyDescent="0.35">
      <c r="A2026">
        <v>2025</v>
      </c>
      <c r="B2026">
        <v>1</v>
      </c>
      <c r="C2026">
        <v>66.37</v>
      </c>
      <c r="D2026">
        <v>66.37</v>
      </c>
      <c r="E2026" t="s">
        <v>17</v>
      </c>
      <c r="F2026" t="s">
        <v>12</v>
      </c>
      <c r="G2026" t="s">
        <v>13</v>
      </c>
      <c r="H2026" t="s">
        <v>14</v>
      </c>
      <c r="I2026" t="s">
        <v>15</v>
      </c>
      <c r="J2026">
        <v>2</v>
      </c>
      <c r="K2026" t="s">
        <v>14</v>
      </c>
    </row>
    <row r="2027" spans="1:11" x14ac:dyDescent="0.35">
      <c r="A2027">
        <v>2026</v>
      </c>
      <c r="B2027">
        <v>2</v>
      </c>
      <c r="C2027">
        <v>99.74</v>
      </c>
      <c r="D2027">
        <v>199.48</v>
      </c>
      <c r="E2027" t="s">
        <v>11</v>
      </c>
      <c r="F2027" t="s">
        <v>12</v>
      </c>
      <c r="G2027" t="s">
        <v>19</v>
      </c>
      <c r="H2027" t="s">
        <v>14</v>
      </c>
      <c r="I2027" t="s">
        <v>14</v>
      </c>
      <c r="J2027">
        <v>0</v>
      </c>
      <c r="K2027" t="s">
        <v>15</v>
      </c>
    </row>
    <row r="2028" spans="1:11" x14ac:dyDescent="0.35">
      <c r="A2028">
        <v>2027</v>
      </c>
      <c r="B2028">
        <v>60</v>
      </c>
      <c r="C2028">
        <v>93.16</v>
      </c>
      <c r="D2028">
        <v>5589.6</v>
      </c>
      <c r="E2028" t="s">
        <v>11</v>
      </c>
      <c r="F2028" t="s">
        <v>18</v>
      </c>
      <c r="G2028" t="s">
        <v>19</v>
      </c>
      <c r="H2028" t="s">
        <v>14</v>
      </c>
      <c r="I2028" t="s">
        <v>14</v>
      </c>
      <c r="J2028">
        <v>0</v>
      </c>
      <c r="K2028" t="s">
        <v>14</v>
      </c>
    </row>
    <row r="2029" spans="1:11" x14ac:dyDescent="0.35">
      <c r="A2029">
        <v>2028</v>
      </c>
      <c r="B2029">
        <v>48</v>
      </c>
      <c r="C2029">
        <v>37.450000000000003</v>
      </c>
      <c r="D2029">
        <v>1797.6</v>
      </c>
      <c r="E2029" t="s">
        <v>21</v>
      </c>
      <c r="F2029" t="s">
        <v>20</v>
      </c>
      <c r="G2029" t="s">
        <v>19</v>
      </c>
      <c r="H2029" t="s">
        <v>14</v>
      </c>
      <c r="I2029" t="s">
        <v>14</v>
      </c>
      <c r="J2029">
        <v>1</v>
      </c>
      <c r="K2029" t="s">
        <v>14</v>
      </c>
    </row>
    <row r="2030" spans="1:11" x14ac:dyDescent="0.35">
      <c r="A2030">
        <v>2029</v>
      </c>
      <c r="B2030">
        <v>29</v>
      </c>
      <c r="C2030">
        <v>43.67</v>
      </c>
      <c r="D2030">
        <v>1266.43</v>
      </c>
      <c r="E2030" t="s">
        <v>17</v>
      </c>
      <c r="F2030" t="s">
        <v>12</v>
      </c>
      <c r="G2030" t="s">
        <v>19</v>
      </c>
      <c r="H2030" t="s">
        <v>14</v>
      </c>
      <c r="I2030" t="s">
        <v>14</v>
      </c>
      <c r="J2030">
        <v>3</v>
      </c>
      <c r="K2030" t="s">
        <v>14</v>
      </c>
    </row>
    <row r="2031" spans="1:11" x14ac:dyDescent="0.35">
      <c r="A2031">
        <v>2030</v>
      </c>
      <c r="B2031">
        <v>10</v>
      </c>
      <c r="C2031">
        <v>77.53</v>
      </c>
      <c r="D2031">
        <v>775.3</v>
      </c>
      <c r="E2031" t="s">
        <v>11</v>
      </c>
      <c r="F2031" t="s">
        <v>16</v>
      </c>
      <c r="G2031" t="s">
        <v>13</v>
      </c>
      <c r="H2031" t="s">
        <v>14</v>
      </c>
      <c r="I2031" t="s">
        <v>15</v>
      </c>
      <c r="J2031">
        <v>5</v>
      </c>
      <c r="K2031" t="s">
        <v>15</v>
      </c>
    </row>
    <row r="2032" spans="1:11" x14ac:dyDescent="0.35">
      <c r="A2032">
        <v>2031</v>
      </c>
      <c r="B2032">
        <v>58</v>
      </c>
      <c r="C2032">
        <v>49.52</v>
      </c>
      <c r="D2032">
        <v>2872.16</v>
      </c>
      <c r="E2032" t="s">
        <v>11</v>
      </c>
      <c r="F2032" t="s">
        <v>20</v>
      </c>
      <c r="G2032" t="s">
        <v>13</v>
      </c>
      <c r="H2032" t="s">
        <v>14</v>
      </c>
      <c r="I2032" t="s">
        <v>14</v>
      </c>
      <c r="J2032">
        <v>0</v>
      </c>
      <c r="K2032" t="s">
        <v>14</v>
      </c>
    </row>
    <row r="2033" spans="1:11" x14ac:dyDescent="0.35">
      <c r="A2033">
        <v>2032</v>
      </c>
      <c r="B2033">
        <v>60</v>
      </c>
      <c r="C2033">
        <v>62.23</v>
      </c>
      <c r="D2033">
        <v>3733.8</v>
      </c>
      <c r="E2033" t="s">
        <v>11</v>
      </c>
      <c r="F2033" t="s">
        <v>16</v>
      </c>
      <c r="G2033" t="s">
        <v>13</v>
      </c>
      <c r="H2033" t="s">
        <v>14</v>
      </c>
      <c r="I2033" t="s">
        <v>15</v>
      </c>
      <c r="J2033">
        <v>2</v>
      </c>
      <c r="K2033" t="s">
        <v>14</v>
      </c>
    </row>
    <row r="2034" spans="1:11" x14ac:dyDescent="0.35">
      <c r="A2034">
        <v>2033</v>
      </c>
      <c r="B2034">
        <v>21</v>
      </c>
      <c r="C2034">
        <v>68.66</v>
      </c>
      <c r="D2034">
        <v>1441.86</v>
      </c>
      <c r="E2034" t="s">
        <v>11</v>
      </c>
      <c r="F2034" t="s">
        <v>20</v>
      </c>
      <c r="G2034" t="s">
        <v>13</v>
      </c>
      <c r="H2034" t="s">
        <v>15</v>
      </c>
      <c r="I2034" t="s">
        <v>15</v>
      </c>
      <c r="J2034">
        <v>1</v>
      </c>
      <c r="K2034" t="s">
        <v>14</v>
      </c>
    </row>
    <row r="2035" spans="1:11" x14ac:dyDescent="0.35">
      <c r="A2035">
        <v>2034</v>
      </c>
      <c r="B2035">
        <v>28</v>
      </c>
      <c r="C2035">
        <v>79.42</v>
      </c>
      <c r="D2035">
        <v>2223.7600000000002</v>
      </c>
      <c r="E2035" t="s">
        <v>11</v>
      </c>
      <c r="F2035" t="s">
        <v>16</v>
      </c>
      <c r="G2035" t="s">
        <v>19</v>
      </c>
      <c r="H2035" t="s">
        <v>15</v>
      </c>
      <c r="I2035" t="s">
        <v>14</v>
      </c>
      <c r="J2035">
        <v>2</v>
      </c>
      <c r="K2035" t="s">
        <v>14</v>
      </c>
    </row>
    <row r="2036" spans="1:11" x14ac:dyDescent="0.35">
      <c r="A2036">
        <v>2035</v>
      </c>
      <c r="B2036">
        <v>34</v>
      </c>
      <c r="C2036">
        <v>45.11</v>
      </c>
      <c r="D2036">
        <v>1533.74</v>
      </c>
      <c r="E2036" t="s">
        <v>11</v>
      </c>
      <c r="F2036" t="s">
        <v>16</v>
      </c>
      <c r="G2036" t="s">
        <v>19</v>
      </c>
      <c r="H2036" t="s">
        <v>14</v>
      </c>
      <c r="I2036" t="s">
        <v>15</v>
      </c>
      <c r="J2036">
        <v>1</v>
      </c>
      <c r="K2036" t="s">
        <v>14</v>
      </c>
    </row>
    <row r="2037" spans="1:11" x14ac:dyDescent="0.35">
      <c r="A2037">
        <v>2036</v>
      </c>
      <c r="B2037">
        <v>8</v>
      </c>
      <c r="C2037">
        <v>36.31</v>
      </c>
      <c r="D2037">
        <v>290.48</v>
      </c>
      <c r="E2037" t="s">
        <v>11</v>
      </c>
      <c r="F2037" t="s">
        <v>18</v>
      </c>
      <c r="G2037" t="s">
        <v>22</v>
      </c>
      <c r="H2037" t="s">
        <v>14</v>
      </c>
      <c r="I2037" t="s">
        <v>15</v>
      </c>
      <c r="J2037">
        <v>0</v>
      </c>
      <c r="K2037" t="s">
        <v>14</v>
      </c>
    </row>
    <row r="2038" spans="1:11" x14ac:dyDescent="0.35">
      <c r="A2038">
        <v>2037</v>
      </c>
      <c r="B2038">
        <v>59</v>
      </c>
      <c r="C2038">
        <v>59.86</v>
      </c>
      <c r="D2038">
        <v>3531.74</v>
      </c>
      <c r="E2038" t="s">
        <v>11</v>
      </c>
      <c r="F2038" t="s">
        <v>16</v>
      </c>
      <c r="G2038" t="s">
        <v>13</v>
      </c>
      <c r="H2038" t="s">
        <v>14</v>
      </c>
      <c r="I2038" t="s">
        <v>15</v>
      </c>
      <c r="J2038">
        <v>1</v>
      </c>
      <c r="K2038" t="s">
        <v>14</v>
      </c>
    </row>
    <row r="2039" spans="1:11" x14ac:dyDescent="0.35">
      <c r="A2039">
        <v>2038</v>
      </c>
      <c r="B2039">
        <v>72</v>
      </c>
      <c r="C2039">
        <v>28.2</v>
      </c>
      <c r="D2039">
        <v>2030.4</v>
      </c>
      <c r="E2039" t="s">
        <v>17</v>
      </c>
      <c r="F2039" t="s">
        <v>12</v>
      </c>
      <c r="G2039" t="s">
        <v>19</v>
      </c>
      <c r="H2039" t="s">
        <v>14</v>
      </c>
      <c r="I2039" t="s">
        <v>15</v>
      </c>
      <c r="J2039">
        <v>2</v>
      </c>
      <c r="K2039" t="s">
        <v>14</v>
      </c>
    </row>
    <row r="2040" spans="1:11" x14ac:dyDescent="0.35">
      <c r="A2040">
        <v>2039</v>
      </c>
      <c r="B2040">
        <v>49</v>
      </c>
      <c r="C2040">
        <v>72.680000000000007</v>
      </c>
      <c r="D2040">
        <v>3561.32</v>
      </c>
      <c r="E2040" t="s">
        <v>11</v>
      </c>
      <c r="F2040" t="s">
        <v>12</v>
      </c>
      <c r="G2040" t="s">
        <v>13</v>
      </c>
      <c r="H2040" t="s">
        <v>14</v>
      </c>
      <c r="I2040" t="s">
        <v>15</v>
      </c>
      <c r="J2040">
        <v>0</v>
      </c>
      <c r="K2040" t="s">
        <v>14</v>
      </c>
    </row>
    <row r="2041" spans="1:11" x14ac:dyDescent="0.35">
      <c r="A2041">
        <v>2040</v>
      </c>
      <c r="B2041">
        <v>17</v>
      </c>
      <c r="C2041">
        <v>103.96</v>
      </c>
      <c r="D2041">
        <v>1767.32</v>
      </c>
      <c r="E2041" t="s">
        <v>21</v>
      </c>
      <c r="F2041" t="s">
        <v>20</v>
      </c>
      <c r="G2041" t="s">
        <v>19</v>
      </c>
      <c r="H2041" t="s">
        <v>14</v>
      </c>
      <c r="I2041" t="s">
        <v>14</v>
      </c>
      <c r="J2041">
        <v>0</v>
      </c>
      <c r="K2041" t="s">
        <v>14</v>
      </c>
    </row>
    <row r="2042" spans="1:11" x14ac:dyDescent="0.35">
      <c r="A2042">
        <v>2041</v>
      </c>
      <c r="B2042">
        <v>60</v>
      </c>
      <c r="C2042">
        <v>31.9</v>
      </c>
      <c r="D2042">
        <v>1914</v>
      </c>
      <c r="E2042" t="s">
        <v>11</v>
      </c>
      <c r="F2042" t="s">
        <v>12</v>
      </c>
      <c r="G2042" t="s">
        <v>19</v>
      </c>
      <c r="H2042" t="s">
        <v>15</v>
      </c>
      <c r="I2042" t="s">
        <v>15</v>
      </c>
      <c r="J2042">
        <v>0</v>
      </c>
      <c r="K2042" t="s">
        <v>15</v>
      </c>
    </row>
    <row r="2043" spans="1:11" x14ac:dyDescent="0.35">
      <c r="A2043">
        <v>2042</v>
      </c>
      <c r="B2043">
        <v>45</v>
      </c>
      <c r="C2043">
        <v>31.27</v>
      </c>
      <c r="D2043">
        <v>1407.15</v>
      </c>
      <c r="E2043" t="s">
        <v>11</v>
      </c>
      <c r="F2043" t="s">
        <v>18</v>
      </c>
      <c r="G2043" t="s">
        <v>13</v>
      </c>
      <c r="H2043" t="s">
        <v>14</v>
      </c>
      <c r="I2043" t="s">
        <v>15</v>
      </c>
      <c r="J2043">
        <v>2</v>
      </c>
      <c r="K2043" t="s">
        <v>14</v>
      </c>
    </row>
    <row r="2044" spans="1:11" x14ac:dyDescent="0.35">
      <c r="A2044">
        <v>2043</v>
      </c>
      <c r="B2044">
        <v>69</v>
      </c>
      <c r="C2044">
        <v>28.02</v>
      </c>
      <c r="D2044">
        <v>1933.38</v>
      </c>
      <c r="E2044" t="s">
        <v>11</v>
      </c>
      <c r="F2044" t="s">
        <v>12</v>
      </c>
      <c r="G2044" t="s">
        <v>22</v>
      </c>
      <c r="H2044" t="s">
        <v>14</v>
      </c>
      <c r="I2044" t="s">
        <v>14</v>
      </c>
      <c r="J2044">
        <v>4</v>
      </c>
      <c r="K2044" t="s">
        <v>15</v>
      </c>
    </row>
    <row r="2045" spans="1:11" x14ac:dyDescent="0.35">
      <c r="A2045">
        <v>2044</v>
      </c>
      <c r="B2045">
        <v>32</v>
      </c>
      <c r="C2045">
        <v>104.79</v>
      </c>
      <c r="D2045">
        <v>3353.28</v>
      </c>
      <c r="E2045" t="s">
        <v>17</v>
      </c>
      <c r="F2045" t="s">
        <v>18</v>
      </c>
      <c r="G2045" t="s">
        <v>22</v>
      </c>
      <c r="H2045" t="s">
        <v>14</v>
      </c>
      <c r="I2045" t="s">
        <v>14</v>
      </c>
      <c r="J2045">
        <v>0</v>
      </c>
      <c r="K2045" t="s">
        <v>14</v>
      </c>
    </row>
    <row r="2046" spans="1:11" x14ac:dyDescent="0.35">
      <c r="A2046">
        <v>2045</v>
      </c>
      <c r="B2046">
        <v>44</v>
      </c>
      <c r="C2046">
        <v>28.07</v>
      </c>
      <c r="D2046">
        <v>1235.08</v>
      </c>
      <c r="E2046" t="s">
        <v>11</v>
      </c>
      <c r="F2046" t="s">
        <v>12</v>
      </c>
      <c r="G2046" t="s">
        <v>19</v>
      </c>
      <c r="H2046" t="s">
        <v>15</v>
      </c>
      <c r="I2046" t="s">
        <v>15</v>
      </c>
      <c r="J2046">
        <v>2</v>
      </c>
      <c r="K2046" t="s">
        <v>14</v>
      </c>
    </row>
    <row r="2047" spans="1:11" x14ac:dyDescent="0.35">
      <c r="A2047">
        <v>2046</v>
      </c>
      <c r="B2047">
        <v>65</v>
      </c>
      <c r="C2047">
        <v>118.35</v>
      </c>
      <c r="D2047">
        <v>7692.75</v>
      </c>
      <c r="E2047" t="s">
        <v>11</v>
      </c>
      <c r="F2047" t="s">
        <v>18</v>
      </c>
      <c r="G2047" t="s">
        <v>13</v>
      </c>
      <c r="H2047" t="s">
        <v>14</v>
      </c>
      <c r="I2047" t="s">
        <v>14</v>
      </c>
      <c r="J2047">
        <v>0</v>
      </c>
      <c r="K2047" t="s">
        <v>15</v>
      </c>
    </row>
    <row r="2048" spans="1:11" x14ac:dyDescent="0.35">
      <c r="A2048">
        <v>2047</v>
      </c>
      <c r="B2048">
        <v>8</v>
      </c>
      <c r="C2048">
        <v>55.83</v>
      </c>
      <c r="D2048">
        <v>446.64</v>
      </c>
      <c r="E2048" t="s">
        <v>11</v>
      </c>
      <c r="F2048" t="s">
        <v>20</v>
      </c>
      <c r="G2048" t="s">
        <v>19</v>
      </c>
      <c r="H2048" t="s">
        <v>14</v>
      </c>
      <c r="I2048" t="s">
        <v>14</v>
      </c>
      <c r="J2048">
        <v>3</v>
      </c>
      <c r="K2048" t="s">
        <v>15</v>
      </c>
    </row>
    <row r="2049" spans="1:11" x14ac:dyDescent="0.35">
      <c r="A2049">
        <v>2048</v>
      </c>
      <c r="B2049">
        <v>72</v>
      </c>
      <c r="C2049">
        <v>52.88</v>
      </c>
      <c r="D2049">
        <v>3807.36</v>
      </c>
      <c r="E2049" t="s">
        <v>11</v>
      </c>
      <c r="F2049" t="s">
        <v>20</v>
      </c>
      <c r="G2049" t="s">
        <v>22</v>
      </c>
      <c r="H2049" t="s">
        <v>14</v>
      </c>
      <c r="I2049" t="s">
        <v>14</v>
      </c>
      <c r="J2049">
        <v>2</v>
      </c>
      <c r="K2049" t="s">
        <v>15</v>
      </c>
    </row>
    <row r="2050" spans="1:11" x14ac:dyDescent="0.35">
      <c r="A2050">
        <v>2049</v>
      </c>
      <c r="B2050">
        <v>43</v>
      </c>
      <c r="C2050">
        <v>29.16</v>
      </c>
      <c r="D2050">
        <v>1253.8800000000001</v>
      </c>
      <c r="E2050" t="s">
        <v>21</v>
      </c>
      <c r="F2050" t="s">
        <v>12</v>
      </c>
      <c r="G2050" t="s">
        <v>22</v>
      </c>
      <c r="H2050" t="s">
        <v>14</v>
      </c>
      <c r="I2050" t="s">
        <v>14</v>
      </c>
      <c r="J2050">
        <v>1</v>
      </c>
      <c r="K2050" t="s">
        <v>14</v>
      </c>
    </row>
    <row r="2051" spans="1:11" x14ac:dyDescent="0.35">
      <c r="A2051">
        <v>2050</v>
      </c>
      <c r="B2051">
        <v>1</v>
      </c>
      <c r="C2051">
        <v>78.56</v>
      </c>
      <c r="D2051">
        <v>78.56</v>
      </c>
      <c r="E2051" t="s">
        <v>11</v>
      </c>
      <c r="F2051" t="s">
        <v>20</v>
      </c>
      <c r="G2051" t="s">
        <v>13</v>
      </c>
      <c r="H2051" t="s">
        <v>15</v>
      </c>
      <c r="I2051" t="s">
        <v>14</v>
      </c>
      <c r="J2051">
        <v>1</v>
      </c>
      <c r="K2051" t="s">
        <v>14</v>
      </c>
    </row>
    <row r="2052" spans="1:11" x14ac:dyDescent="0.35">
      <c r="A2052">
        <v>2051</v>
      </c>
      <c r="B2052">
        <v>51</v>
      </c>
      <c r="C2052">
        <v>78.59</v>
      </c>
      <c r="D2052">
        <v>4008.09</v>
      </c>
      <c r="E2052" t="s">
        <v>17</v>
      </c>
      <c r="F2052" t="s">
        <v>20</v>
      </c>
      <c r="G2052" t="s">
        <v>19</v>
      </c>
      <c r="H2052" t="s">
        <v>14</v>
      </c>
      <c r="I2052" t="s">
        <v>14</v>
      </c>
      <c r="J2052">
        <v>1</v>
      </c>
      <c r="K2052" t="s">
        <v>14</v>
      </c>
    </row>
    <row r="2053" spans="1:11" x14ac:dyDescent="0.35">
      <c r="A2053">
        <v>2052</v>
      </c>
      <c r="B2053">
        <v>24</v>
      </c>
      <c r="C2053">
        <v>69.38</v>
      </c>
      <c r="D2053">
        <v>1665.12</v>
      </c>
      <c r="E2053" t="s">
        <v>17</v>
      </c>
      <c r="F2053" t="s">
        <v>20</v>
      </c>
      <c r="G2053" t="s">
        <v>22</v>
      </c>
      <c r="H2053" t="s">
        <v>15</v>
      </c>
      <c r="I2053" t="s">
        <v>15</v>
      </c>
      <c r="J2053">
        <v>0</v>
      </c>
      <c r="K2053" t="s">
        <v>14</v>
      </c>
    </row>
    <row r="2054" spans="1:11" x14ac:dyDescent="0.35">
      <c r="A2054">
        <v>2053</v>
      </c>
      <c r="B2054">
        <v>24</v>
      </c>
      <c r="C2054">
        <v>51.1</v>
      </c>
      <c r="D2054">
        <v>1226.4000000000001</v>
      </c>
      <c r="E2054" t="s">
        <v>11</v>
      </c>
      <c r="F2054" t="s">
        <v>12</v>
      </c>
      <c r="G2054" t="s">
        <v>19</v>
      </c>
      <c r="H2054" t="s">
        <v>14</v>
      </c>
      <c r="I2054" t="s">
        <v>14</v>
      </c>
      <c r="J2054">
        <v>0</v>
      </c>
      <c r="K2054" t="s">
        <v>15</v>
      </c>
    </row>
    <row r="2055" spans="1:11" x14ac:dyDescent="0.35">
      <c r="A2055">
        <v>2054</v>
      </c>
      <c r="B2055">
        <v>17</v>
      </c>
      <c r="C2055">
        <v>56.86</v>
      </c>
      <c r="D2055">
        <v>966.62</v>
      </c>
      <c r="E2055" t="s">
        <v>21</v>
      </c>
      <c r="F2055" t="s">
        <v>18</v>
      </c>
      <c r="G2055" t="s">
        <v>19</v>
      </c>
      <c r="H2055" t="s">
        <v>14</v>
      </c>
      <c r="I2055" t="s">
        <v>15</v>
      </c>
      <c r="J2055">
        <v>2</v>
      </c>
      <c r="K2055" t="s">
        <v>15</v>
      </c>
    </row>
    <row r="2056" spans="1:11" x14ac:dyDescent="0.35">
      <c r="A2056">
        <v>2055</v>
      </c>
      <c r="B2056">
        <v>5</v>
      </c>
      <c r="C2056">
        <v>52.05</v>
      </c>
      <c r="D2056">
        <v>260.25</v>
      </c>
      <c r="E2056" t="s">
        <v>11</v>
      </c>
      <c r="F2056" t="s">
        <v>12</v>
      </c>
      <c r="G2056" t="s">
        <v>13</v>
      </c>
      <c r="H2056" t="s">
        <v>15</v>
      </c>
      <c r="I2056" t="s">
        <v>14</v>
      </c>
      <c r="J2056">
        <v>1</v>
      </c>
      <c r="K2056" t="s">
        <v>14</v>
      </c>
    </row>
    <row r="2057" spans="1:11" x14ac:dyDescent="0.35">
      <c r="A2057">
        <v>2056</v>
      </c>
      <c r="B2057">
        <v>20</v>
      </c>
      <c r="C2057">
        <v>62.61</v>
      </c>
      <c r="D2057">
        <v>1252.2</v>
      </c>
      <c r="E2057" t="s">
        <v>11</v>
      </c>
      <c r="F2057" t="s">
        <v>16</v>
      </c>
      <c r="G2057" t="s">
        <v>13</v>
      </c>
      <c r="H2057" t="s">
        <v>15</v>
      </c>
      <c r="I2057" t="s">
        <v>15</v>
      </c>
      <c r="J2057">
        <v>2</v>
      </c>
      <c r="K2057" t="s">
        <v>14</v>
      </c>
    </row>
    <row r="2058" spans="1:11" x14ac:dyDescent="0.35">
      <c r="A2058">
        <v>2057</v>
      </c>
      <c r="B2058">
        <v>21</v>
      </c>
      <c r="C2058">
        <v>54.18</v>
      </c>
      <c r="D2058">
        <v>1137.78</v>
      </c>
      <c r="E2058" t="s">
        <v>11</v>
      </c>
      <c r="F2058" t="s">
        <v>18</v>
      </c>
      <c r="G2058" t="s">
        <v>19</v>
      </c>
      <c r="H2058" t="s">
        <v>14</v>
      </c>
      <c r="I2058" t="s">
        <v>15</v>
      </c>
      <c r="J2058">
        <v>5</v>
      </c>
      <c r="K2058" t="s">
        <v>15</v>
      </c>
    </row>
    <row r="2059" spans="1:11" x14ac:dyDescent="0.35">
      <c r="A2059">
        <v>2058</v>
      </c>
      <c r="B2059">
        <v>58</v>
      </c>
      <c r="C2059">
        <v>87.55</v>
      </c>
      <c r="D2059">
        <v>5077.8999999999996</v>
      </c>
      <c r="E2059" t="s">
        <v>17</v>
      </c>
      <c r="F2059" t="s">
        <v>16</v>
      </c>
      <c r="G2059" t="s">
        <v>13</v>
      </c>
      <c r="H2059" t="s">
        <v>14</v>
      </c>
      <c r="I2059" t="s">
        <v>14</v>
      </c>
      <c r="J2059">
        <v>0</v>
      </c>
      <c r="K2059" t="s">
        <v>14</v>
      </c>
    </row>
    <row r="2060" spans="1:11" x14ac:dyDescent="0.35">
      <c r="A2060">
        <v>2059</v>
      </c>
      <c r="B2060">
        <v>31</v>
      </c>
      <c r="C2060">
        <v>49.58</v>
      </c>
      <c r="D2060">
        <v>1536.98</v>
      </c>
      <c r="E2060" t="s">
        <v>21</v>
      </c>
      <c r="F2060" t="s">
        <v>16</v>
      </c>
      <c r="G2060" t="s">
        <v>22</v>
      </c>
      <c r="H2060" t="s">
        <v>15</v>
      </c>
      <c r="I2060" t="s">
        <v>14</v>
      </c>
      <c r="J2060">
        <v>3</v>
      </c>
      <c r="K2060" t="s">
        <v>14</v>
      </c>
    </row>
    <row r="2061" spans="1:11" x14ac:dyDescent="0.35">
      <c r="A2061">
        <v>2060</v>
      </c>
      <c r="B2061">
        <v>11</v>
      </c>
      <c r="C2061">
        <v>55.08</v>
      </c>
      <c r="D2061">
        <v>605.88</v>
      </c>
      <c r="E2061" t="s">
        <v>11</v>
      </c>
      <c r="F2061" t="s">
        <v>20</v>
      </c>
      <c r="G2061" t="s">
        <v>13</v>
      </c>
      <c r="H2061" t="s">
        <v>15</v>
      </c>
      <c r="I2061" t="s">
        <v>15</v>
      </c>
      <c r="J2061">
        <v>0</v>
      </c>
      <c r="K2061" t="s">
        <v>15</v>
      </c>
    </row>
    <row r="2062" spans="1:11" x14ac:dyDescent="0.35">
      <c r="A2062">
        <v>2061</v>
      </c>
      <c r="B2062">
        <v>52</v>
      </c>
      <c r="C2062">
        <v>63.55</v>
      </c>
      <c r="D2062">
        <v>3304.6</v>
      </c>
      <c r="E2062" t="s">
        <v>21</v>
      </c>
      <c r="F2062" t="s">
        <v>18</v>
      </c>
      <c r="G2062" t="s">
        <v>19</v>
      </c>
      <c r="H2062" t="s">
        <v>14</v>
      </c>
      <c r="I2062" t="s">
        <v>14</v>
      </c>
      <c r="J2062">
        <v>1</v>
      </c>
      <c r="K2062" t="s">
        <v>14</v>
      </c>
    </row>
    <row r="2063" spans="1:11" x14ac:dyDescent="0.35">
      <c r="A2063">
        <v>2062</v>
      </c>
      <c r="B2063">
        <v>15</v>
      </c>
      <c r="C2063">
        <v>20.399999999999999</v>
      </c>
      <c r="D2063">
        <v>306</v>
      </c>
      <c r="E2063" t="s">
        <v>21</v>
      </c>
      <c r="F2063" t="s">
        <v>18</v>
      </c>
      <c r="G2063" t="s">
        <v>13</v>
      </c>
      <c r="H2063" t="s">
        <v>14</v>
      </c>
      <c r="I2063" t="s">
        <v>15</v>
      </c>
      <c r="J2063">
        <v>1</v>
      </c>
      <c r="K2063" t="s">
        <v>15</v>
      </c>
    </row>
    <row r="2064" spans="1:11" x14ac:dyDescent="0.35">
      <c r="A2064">
        <v>2063</v>
      </c>
      <c r="B2064">
        <v>7</v>
      </c>
      <c r="C2064">
        <v>69.209999999999994</v>
      </c>
      <c r="D2064">
        <v>484.47</v>
      </c>
      <c r="E2064" t="s">
        <v>11</v>
      </c>
      <c r="F2064" t="s">
        <v>16</v>
      </c>
      <c r="G2064" t="s">
        <v>19</v>
      </c>
      <c r="H2064" t="s">
        <v>14</v>
      </c>
      <c r="I2064" t="s">
        <v>14</v>
      </c>
      <c r="J2064">
        <v>0</v>
      </c>
      <c r="K2064" t="s">
        <v>14</v>
      </c>
    </row>
    <row r="2065" spans="1:11" x14ac:dyDescent="0.35">
      <c r="A2065">
        <v>2064</v>
      </c>
      <c r="B2065">
        <v>28</v>
      </c>
      <c r="C2065">
        <v>45.58</v>
      </c>
      <c r="D2065">
        <v>1276.24</v>
      </c>
      <c r="E2065" t="s">
        <v>11</v>
      </c>
      <c r="F2065" t="s">
        <v>16</v>
      </c>
      <c r="G2065" t="s">
        <v>19</v>
      </c>
      <c r="H2065" t="s">
        <v>14</v>
      </c>
      <c r="I2065" t="s">
        <v>14</v>
      </c>
      <c r="J2065">
        <v>0</v>
      </c>
      <c r="K2065" t="s">
        <v>14</v>
      </c>
    </row>
    <row r="2066" spans="1:11" x14ac:dyDescent="0.35">
      <c r="A2066">
        <v>2065</v>
      </c>
      <c r="B2066">
        <v>51</v>
      </c>
      <c r="C2066">
        <v>25.62</v>
      </c>
      <c r="D2066">
        <v>1306.6199999999999</v>
      </c>
      <c r="E2066" t="s">
        <v>11</v>
      </c>
      <c r="F2066" t="s">
        <v>20</v>
      </c>
      <c r="G2066" t="s">
        <v>13</v>
      </c>
      <c r="H2066" t="s">
        <v>14</v>
      </c>
      <c r="I2066" t="s">
        <v>15</v>
      </c>
      <c r="J2066">
        <v>1</v>
      </c>
      <c r="K2066" t="s">
        <v>14</v>
      </c>
    </row>
    <row r="2067" spans="1:11" x14ac:dyDescent="0.35">
      <c r="A2067">
        <v>2066</v>
      </c>
      <c r="B2067">
        <v>58</v>
      </c>
      <c r="C2067">
        <v>111.1</v>
      </c>
      <c r="D2067">
        <v>6443.8</v>
      </c>
      <c r="E2067" t="s">
        <v>17</v>
      </c>
      <c r="F2067" t="s">
        <v>20</v>
      </c>
      <c r="G2067" t="s">
        <v>19</v>
      </c>
      <c r="H2067" t="s">
        <v>15</v>
      </c>
      <c r="I2067" t="s">
        <v>14</v>
      </c>
      <c r="J2067">
        <v>3</v>
      </c>
      <c r="K2067" t="s">
        <v>14</v>
      </c>
    </row>
    <row r="2068" spans="1:11" x14ac:dyDescent="0.35">
      <c r="A2068">
        <v>2067</v>
      </c>
      <c r="B2068">
        <v>5</v>
      </c>
      <c r="C2068">
        <v>52.24</v>
      </c>
      <c r="D2068">
        <v>261.2</v>
      </c>
      <c r="E2068" t="s">
        <v>11</v>
      </c>
      <c r="F2068" t="s">
        <v>12</v>
      </c>
      <c r="G2068" t="s">
        <v>19</v>
      </c>
      <c r="H2068" t="s">
        <v>14</v>
      </c>
      <c r="I2068" t="s">
        <v>14</v>
      </c>
      <c r="J2068">
        <v>0</v>
      </c>
      <c r="K2068" t="s">
        <v>15</v>
      </c>
    </row>
    <row r="2069" spans="1:11" x14ac:dyDescent="0.35">
      <c r="A2069">
        <v>2068</v>
      </c>
      <c r="B2069">
        <v>5</v>
      </c>
      <c r="C2069">
        <v>62.61</v>
      </c>
      <c r="D2069">
        <v>313.05</v>
      </c>
      <c r="E2069" t="s">
        <v>17</v>
      </c>
      <c r="F2069" t="s">
        <v>18</v>
      </c>
      <c r="G2069" t="s">
        <v>13</v>
      </c>
      <c r="H2069" t="s">
        <v>14</v>
      </c>
      <c r="I2069" t="s">
        <v>14</v>
      </c>
      <c r="J2069">
        <v>0</v>
      </c>
      <c r="K2069" t="s">
        <v>14</v>
      </c>
    </row>
    <row r="2070" spans="1:11" x14ac:dyDescent="0.35">
      <c r="A2070">
        <v>2069</v>
      </c>
      <c r="B2070">
        <v>8</v>
      </c>
      <c r="C2070">
        <v>102.73</v>
      </c>
      <c r="D2070">
        <v>821.84</v>
      </c>
      <c r="E2070" t="s">
        <v>21</v>
      </c>
      <c r="F2070" t="s">
        <v>16</v>
      </c>
      <c r="G2070" t="s">
        <v>19</v>
      </c>
      <c r="H2070" t="s">
        <v>15</v>
      </c>
      <c r="I2070" t="s">
        <v>15</v>
      </c>
      <c r="J2070">
        <v>1</v>
      </c>
      <c r="K2070" t="s">
        <v>14</v>
      </c>
    </row>
    <row r="2071" spans="1:11" x14ac:dyDescent="0.35">
      <c r="A2071">
        <v>2070</v>
      </c>
      <c r="B2071">
        <v>64</v>
      </c>
      <c r="C2071">
        <v>36.68</v>
      </c>
      <c r="D2071">
        <v>2347.52</v>
      </c>
      <c r="E2071" t="s">
        <v>17</v>
      </c>
      <c r="F2071" t="s">
        <v>12</v>
      </c>
      <c r="G2071" t="s">
        <v>19</v>
      </c>
      <c r="H2071" t="s">
        <v>15</v>
      </c>
      <c r="I2071" t="s">
        <v>15</v>
      </c>
      <c r="J2071">
        <v>2</v>
      </c>
      <c r="K2071" t="s">
        <v>14</v>
      </c>
    </row>
    <row r="2072" spans="1:11" x14ac:dyDescent="0.35">
      <c r="A2072">
        <v>2071</v>
      </c>
      <c r="B2072">
        <v>10</v>
      </c>
      <c r="C2072">
        <v>105.03</v>
      </c>
      <c r="D2072">
        <v>1050.3</v>
      </c>
      <c r="E2072" t="s">
        <v>17</v>
      </c>
      <c r="F2072" t="s">
        <v>20</v>
      </c>
      <c r="G2072" t="s">
        <v>13</v>
      </c>
      <c r="H2072" t="s">
        <v>15</v>
      </c>
      <c r="I2072" t="s">
        <v>14</v>
      </c>
      <c r="J2072">
        <v>2</v>
      </c>
      <c r="K2072" t="s">
        <v>14</v>
      </c>
    </row>
    <row r="2073" spans="1:11" x14ac:dyDescent="0.35">
      <c r="A2073">
        <v>2072</v>
      </c>
      <c r="B2073">
        <v>38</v>
      </c>
      <c r="C2073">
        <v>44.16</v>
      </c>
      <c r="D2073">
        <v>1678.08</v>
      </c>
      <c r="E2073" t="s">
        <v>17</v>
      </c>
      <c r="F2073" t="s">
        <v>16</v>
      </c>
      <c r="G2073" t="s">
        <v>19</v>
      </c>
      <c r="H2073" t="s">
        <v>15</v>
      </c>
      <c r="I2073" t="s">
        <v>15</v>
      </c>
      <c r="J2073">
        <v>0</v>
      </c>
      <c r="K2073" t="s">
        <v>14</v>
      </c>
    </row>
    <row r="2074" spans="1:11" x14ac:dyDescent="0.35">
      <c r="A2074">
        <v>2073</v>
      </c>
      <c r="B2074">
        <v>8</v>
      </c>
      <c r="C2074">
        <v>78.900000000000006</v>
      </c>
      <c r="D2074">
        <v>631.20000000000005</v>
      </c>
      <c r="E2074" t="s">
        <v>17</v>
      </c>
      <c r="F2074" t="s">
        <v>18</v>
      </c>
      <c r="G2074" t="s">
        <v>19</v>
      </c>
      <c r="H2074" t="s">
        <v>14</v>
      </c>
      <c r="I2074" t="s">
        <v>15</v>
      </c>
      <c r="J2074">
        <v>1</v>
      </c>
      <c r="K2074" t="s">
        <v>15</v>
      </c>
    </row>
    <row r="2075" spans="1:11" x14ac:dyDescent="0.35">
      <c r="A2075">
        <v>2074</v>
      </c>
      <c r="B2075">
        <v>25</v>
      </c>
      <c r="C2075">
        <v>88.57</v>
      </c>
      <c r="D2075">
        <v>2214.25</v>
      </c>
      <c r="E2075" t="s">
        <v>11</v>
      </c>
      <c r="F2075" t="s">
        <v>16</v>
      </c>
      <c r="G2075" t="s">
        <v>19</v>
      </c>
      <c r="H2075" t="s">
        <v>15</v>
      </c>
      <c r="I2075" t="s">
        <v>14</v>
      </c>
      <c r="J2075">
        <v>6</v>
      </c>
      <c r="K2075" t="s">
        <v>15</v>
      </c>
    </row>
    <row r="2076" spans="1:11" x14ac:dyDescent="0.35">
      <c r="A2076">
        <v>2075</v>
      </c>
      <c r="B2076">
        <v>66</v>
      </c>
      <c r="C2076">
        <v>110.5</v>
      </c>
      <c r="D2076">
        <v>7293</v>
      </c>
      <c r="E2076" t="s">
        <v>11</v>
      </c>
      <c r="F2076" t="s">
        <v>16</v>
      </c>
      <c r="G2076" t="s">
        <v>19</v>
      </c>
      <c r="H2076" t="s">
        <v>14</v>
      </c>
      <c r="I2076" t="s">
        <v>14</v>
      </c>
      <c r="J2076">
        <v>2</v>
      </c>
      <c r="K2076" t="s">
        <v>15</v>
      </c>
    </row>
    <row r="2077" spans="1:11" x14ac:dyDescent="0.35">
      <c r="A2077">
        <v>2076</v>
      </c>
      <c r="B2077">
        <v>50</v>
      </c>
      <c r="C2077">
        <v>80.760000000000005</v>
      </c>
      <c r="D2077">
        <v>4038</v>
      </c>
      <c r="E2077" t="s">
        <v>11</v>
      </c>
      <c r="F2077" t="s">
        <v>12</v>
      </c>
      <c r="G2077" t="s">
        <v>13</v>
      </c>
      <c r="H2077" t="s">
        <v>14</v>
      </c>
      <c r="I2077" t="s">
        <v>15</v>
      </c>
      <c r="J2077">
        <v>3</v>
      </c>
      <c r="K2077" t="s">
        <v>15</v>
      </c>
    </row>
    <row r="2078" spans="1:11" x14ac:dyDescent="0.35">
      <c r="A2078">
        <v>2077</v>
      </c>
      <c r="B2078">
        <v>67</v>
      </c>
      <c r="C2078">
        <v>65.319999999999993</v>
      </c>
      <c r="D2078">
        <v>4376.4399999999996</v>
      </c>
      <c r="E2078" t="s">
        <v>11</v>
      </c>
      <c r="F2078" t="s">
        <v>16</v>
      </c>
      <c r="G2078" t="s">
        <v>13</v>
      </c>
      <c r="H2078" t="s">
        <v>14</v>
      </c>
      <c r="I2078" t="s">
        <v>14</v>
      </c>
      <c r="J2078">
        <v>3</v>
      </c>
      <c r="K2078" t="s">
        <v>15</v>
      </c>
    </row>
    <row r="2079" spans="1:11" x14ac:dyDescent="0.35">
      <c r="A2079">
        <v>2078</v>
      </c>
      <c r="B2079">
        <v>49</v>
      </c>
      <c r="C2079">
        <v>77.23</v>
      </c>
      <c r="D2079">
        <v>3784.27</v>
      </c>
      <c r="E2079" t="s">
        <v>11</v>
      </c>
      <c r="F2079" t="s">
        <v>12</v>
      </c>
      <c r="G2079" t="s">
        <v>22</v>
      </c>
      <c r="H2079" t="s">
        <v>14</v>
      </c>
      <c r="I2079" t="s">
        <v>14</v>
      </c>
      <c r="J2079">
        <v>1</v>
      </c>
      <c r="K2079" t="s">
        <v>15</v>
      </c>
    </row>
    <row r="2080" spans="1:11" x14ac:dyDescent="0.35">
      <c r="A2080">
        <v>2079</v>
      </c>
      <c r="B2080">
        <v>36</v>
      </c>
      <c r="C2080">
        <v>40.21</v>
      </c>
      <c r="D2080">
        <v>1447.56</v>
      </c>
      <c r="E2080" t="s">
        <v>11</v>
      </c>
      <c r="F2080" t="s">
        <v>12</v>
      </c>
      <c r="G2080" t="s">
        <v>22</v>
      </c>
      <c r="H2080" t="s">
        <v>15</v>
      </c>
      <c r="I2080" t="s">
        <v>14</v>
      </c>
      <c r="J2080">
        <v>0</v>
      </c>
      <c r="K2080" t="s">
        <v>15</v>
      </c>
    </row>
    <row r="2081" spans="1:11" x14ac:dyDescent="0.35">
      <c r="A2081">
        <v>2080</v>
      </c>
      <c r="B2081">
        <v>68</v>
      </c>
      <c r="C2081">
        <v>88.91</v>
      </c>
      <c r="D2081">
        <v>6045.88</v>
      </c>
      <c r="E2081" t="s">
        <v>17</v>
      </c>
      <c r="F2081" t="s">
        <v>20</v>
      </c>
      <c r="G2081" t="s">
        <v>13</v>
      </c>
      <c r="H2081" t="s">
        <v>14</v>
      </c>
      <c r="I2081" t="s">
        <v>15</v>
      </c>
      <c r="J2081">
        <v>0</v>
      </c>
      <c r="K2081" t="s">
        <v>14</v>
      </c>
    </row>
    <row r="2082" spans="1:11" x14ac:dyDescent="0.35">
      <c r="A2082">
        <v>2081</v>
      </c>
      <c r="B2082">
        <v>41</v>
      </c>
      <c r="C2082">
        <v>38.69</v>
      </c>
      <c r="D2082">
        <v>1586.29</v>
      </c>
      <c r="E2082" t="s">
        <v>11</v>
      </c>
      <c r="F2082" t="s">
        <v>16</v>
      </c>
      <c r="G2082" t="s">
        <v>19</v>
      </c>
      <c r="H2082" t="s">
        <v>14</v>
      </c>
      <c r="I2082" t="s">
        <v>15</v>
      </c>
      <c r="J2082">
        <v>1</v>
      </c>
      <c r="K2082" t="s">
        <v>14</v>
      </c>
    </row>
    <row r="2083" spans="1:11" x14ac:dyDescent="0.35">
      <c r="A2083">
        <v>2082</v>
      </c>
      <c r="B2083">
        <v>62</v>
      </c>
      <c r="C2083">
        <v>75.72</v>
      </c>
      <c r="D2083">
        <v>4694.6400000000003</v>
      </c>
      <c r="E2083" t="s">
        <v>17</v>
      </c>
      <c r="F2083" t="s">
        <v>12</v>
      </c>
      <c r="G2083" t="s">
        <v>19</v>
      </c>
      <c r="H2083" t="s">
        <v>14</v>
      </c>
      <c r="I2083" t="s">
        <v>15</v>
      </c>
      <c r="J2083">
        <v>0</v>
      </c>
      <c r="K2083" t="s">
        <v>14</v>
      </c>
    </row>
    <row r="2084" spans="1:11" x14ac:dyDescent="0.35">
      <c r="A2084">
        <v>2083</v>
      </c>
      <c r="B2084">
        <v>10</v>
      </c>
      <c r="C2084">
        <v>84.76</v>
      </c>
      <c r="D2084">
        <v>847.6</v>
      </c>
      <c r="E2084" t="s">
        <v>17</v>
      </c>
      <c r="F2084" t="s">
        <v>16</v>
      </c>
      <c r="G2084" t="s">
        <v>19</v>
      </c>
      <c r="H2084" t="s">
        <v>14</v>
      </c>
      <c r="I2084" t="s">
        <v>15</v>
      </c>
      <c r="J2084">
        <v>1</v>
      </c>
      <c r="K2084" t="s">
        <v>14</v>
      </c>
    </row>
    <row r="2085" spans="1:11" x14ac:dyDescent="0.35">
      <c r="A2085">
        <v>2084</v>
      </c>
      <c r="B2085">
        <v>21</v>
      </c>
      <c r="C2085">
        <v>109.86</v>
      </c>
      <c r="D2085">
        <v>2307.06</v>
      </c>
      <c r="E2085" t="s">
        <v>21</v>
      </c>
      <c r="F2085" t="s">
        <v>18</v>
      </c>
      <c r="G2085" t="s">
        <v>13</v>
      </c>
      <c r="H2085" t="s">
        <v>14</v>
      </c>
      <c r="I2085" t="s">
        <v>14</v>
      </c>
      <c r="J2085">
        <v>2</v>
      </c>
      <c r="K2085" t="s">
        <v>14</v>
      </c>
    </row>
    <row r="2086" spans="1:11" x14ac:dyDescent="0.35">
      <c r="A2086">
        <v>2085</v>
      </c>
      <c r="B2086">
        <v>36</v>
      </c>
      <c r="C2086">
        <v>65.02</v>
      </c>
      <c r="D2086">
        <v>2340.7199999999998</v>
      </c>
      <c r="E2086" t="s">
        <v>11</v>
      </c>
      <c r="F2086" t="s">
        <v>16</v>
      </c>
      <c r="G2086" t="s">
        <v>22</v>
      </c>
      <c r="H2086" t="s">
        <v>14</v>
      </c>
      <c r="I2086" t="s">
        <v>14</v>
      </c>
      <c r="J2086">
        <v>2</v>
      </c>
      <c r="K2086" t="s">
        <v>15</v>
      </c>
    </row>
    <row r="2087" spans="1:11" x14ac:dyDescent="0.35">
      <c r="A2087">
        <v>2086</v>
      </c>
      <c r="B2087">
        <v>12</v>
      </c>
      <c r="C2087">
        <v>97.53</v>
      </c>
      <c r="D2087">
        <v>1170.3599999999999</v>
      </c>
      <c r="E2087" t="s">
        <v>11</v>
      </c>
      <c r="F2087" t="s">
        <v>20</v>
      </c>
      <c r="G2087" t="s">
        <v>13</v>
      </c>
      <c r="H2087" t="s">
        <v>14</v>
      </c>
      <c r="I2087" t="s">
        <v>15</v>
      </c>
      <c r="J2087">
        <v>2</v>
      </c>
      <c r="K2087" t="s">
        <v>15</v>
      </c>
    </row>
    <row r="2088" spans="1:11" x14ac:dyDescent="0.35">
      <c r="A2088">
        <v>2087</v>
      </c>
      <c r="B2088">
        <v>2</v>
      </c>
      <c r="C2088">
        <v>36.75</v>
      </c>
      <c r="D2088">
        <v>73.5</v>
      </c>
      <c r="E2088" t="s">
        <v>17</v>
      </c>
      <c r="F2088" t="s">
        <v>12</v>
      </c>
      <c r="G2088" t="s">
        <v>13</v>
      </c>
      <c r="H2088" t="s">
        <v>14</v>
      </c>
      <c r="I2088" t="s">
        <v>15</v>
      </c>
      <c r="J2088">
        <v>0</v>
      </c>
      <c r="K2088" t="s">
        <v>14</v>
      </c>
    </row>
    <row r="2089" spans="1:11" x14ac:dyDescent="0.35">
      <c r="A2089">
        <v>2088</v>
      </c>
      <c r="B2089">
        <v>13</v>
      </c>
      <c r="C2089">
        <v>35.619999999999997</v>
      </c>
      <c r="D2089">
        <v>463.06</v>
      </c>
      <c r="E2089" t="s">
        <v>11</v>
      </c>
      <c r="F2089" t="s">
        <v>12</v>
      </c>
      <c r="G2089" t="s">
        <v>22</v>
      </c>
      <c r="H2089" t="s">
        <v>15</v>
      </c>
      <c r="I2089" t="s">
        <v>15</v>
      </c>
      <c r="J2089">
        <v>0</v>
      </c>
      <c r="K2089" t="s">
        <v>15</v>
      </c>
    </row>
    <row r="2090" spans="1:11" x14ac:dyDescent="0.35">
      <c r="A2090">
        <v>2089</v>
      </c>
      <c r="B2090">
        <v>53</v>
      </c>
      <c r="C2090">
        <v>72.48</v>
      </c>
      <c r="D2090">
        <v>3841.44</v>
      </c>
      <c r="E2090" t="s">
        <v>17</v>
      </c>
      <c r="F2090" t="s">
        <v>18</v>
      </c>
      <c r="G2090" t="s">
        <v>19</v>
      </c>
      <c r="H2090" t="s">
        <v>14</v>
      </c>
      <c r="I2090" t="s">
        <v>15</v>
      </c>
      <c r="J2090">
        <v>2</v>
      </c>
      <c r="K2090" t="s">
        <v>14</v>
      </c>
    </row>
    <row r="2091" spans="1:11" x14ac:dyDescent="0.35">
      <c r="A2091">
        <v>2090</v>
      </c>
      <c r="B2091">
        <v>32</v>
      </c>
      <c r="C2091">
        <v>79.63</v>
      </c>
      <c r="D2091">
        <v>2548.16</v>
      </c>
      <c r="E2091" t="s">
        <v>21</v>
      </c>
      <c r="F2091" t="s">
        <v>20</v>
      </c>
      <c r="G2091" t="s">
        <v>13</v>
      </c>
      <c r="H2091" t="s">
        <v>14</v>
      </c>
      <c r="I2091" t="s">
        <v>14</v>
      </c>
      <c r="J2091">
        <v>2</v>
      </c>
      <c r="K2091" t="s">
        <v>15</v>
      </c>
    </row>
    <row r="2092" spans="1:11" x14ac:dyDescent="0.35">
      <c r="A2092">
        <v>2091</v>
      </c>
      <c r="B2092">
        <v>16</v>
      </c>
      <c r="C2092">
        <v>83.23</v>
      </c>
      <c r="D2092">
        <v>1331.68</v>
      </c>
      <c r="E2092" t="s">
        <v>11</v>
      </c>
      <c r="F2092" t="s">
        <v>12</v>
      </c>
      <c r="G2092" t="s">
        <v>13</v>
      </c>
      <c r="H2092" t="s">
        <v>15</v>
      </c>
      <c r="I2092" t="s">
        <v>15</v>
      </c>
      <c r="J2092">
        <v>1</v>
      </c>
      <c r="K2092" t="s">
        <v>15</v>
      </c>
    </row>
    <row r="2093" spans="1:11" x14ac:dyDescent="0.35">
      <c r="A2093">
        <v>2092</v>
      </c>
      <c r="B2093">
        <v>32</v>
      </c>
      <c r="C2093">
        <v>94.57</v>
      </c>
      <c r="D2093">
        <v>3026.24</v>
      </c>
      <c r="E2093" t="s">
        <v>11</v>
      </c>
      <c r="F2093" t="s">
        <v>18</v>
      </c>
      <c r="G2093" t="s">
        <v>19</v>
      </c>
      <c r="H2093" t="s">
        <v>14</v>
      </c>
      <c r="I2093" t="s">
        <v>14</v>
      </c>
      <c r="J2093">
        <v>0</v>
      </c>
      <c r="K2093" t="s">
        <v>15</v>
      </c>
    </row>
    <row r="2094" spans="1:11" x14ac:dyDescent="0.35">
      <c r="A2094">
        <v>2093</v>
      </c>
      <c r="B2094">
        <v>32</v>
      </c>
      <c r="C2094">
        <v>49.49</v>
      </c>
      <c r="D2094">
        <v>1583.68</v>
      </c>
      <c r="E2094" t="s">
        <v>11</v>
      </c>
      <c r="F2094" t="s">
        <v>12</v>
      </c>
      <c r="G2094" t="s">
        <v>13</v>
      </c>
      <c r="H2094" t="s">
        <v>15</v>
      </c>
      <c r="I2094" t="s">
        <v>14</v>
      </c>
      <c r="J2094">
        <v>1</v>
      </c>
      <c r="K2094" t="s">
        <v>14</v>
      </c>
    </row>
    <row r="2095" spans="1:11" x14ac:dyDescent="0.35">
      <c r="A2095">
        <v>2094</v>
      </c>
      <c r="B2095">
        <v>11</v>
      </c>
      <c r="C2095">
        <v>82.26</v>
      </c>
      <c r="D2095">
        <v>904.86</v>
      </c>
      <c r="E2095" t="s">
        <v>21</v>
      </c>
      <c r="F2095" t="s">
        <v>12</v>
      </c>
      <c r="G2095" t="s">
        <v>19</v>
      </c>
      <c r="H2095" t="s">
        <v>14</v>
      </c>
      <c r="I2095" t="s">
        <v>15</v>
      </c>
      <c r="J2095">
        <v>1</v>
      </c>
      <c r="K2095" t="s">
        <v>14</v>
      </c>
    </row>
    <row r="2096" spans="1:11" x14ac:dyDescent="0.35">
      <c r="A2096">
        <v>2095</v>
      </c>
      <c r="B2096">
        <v>10</v>
      </c>
      <c r="C2096">
        <v>38.81</v>
      </c>
      <c r="D2096">
        <v>388.1</v>
      </c>
      <c r="E2096" t="s">
        <v>11</v>
      </c>
      <c r="F2096" t="s">
        <v>20</v>
      </c>
      <c r="G2096" t="s">
        <v>19</v>
      </c>
      <c r="H2096" t="s">
        <v>15</v>
      </c>
      <c r="I2096" t="s">
        <v>14</v>
      </c>
      <c r="J2096">
        <v>0</v>
      </c>
      <c r="K2096" t="s">
        <v>14</v>
      </c>
    </row>
    <row r="2097" spans="1:11" x14ac:dyDescent="0.35">
      <c r="A2097">
        <v>2096</v>
      </c>
      <c r="B2097">
        <v>15</v>
      </c>
      <c r="C2097">
        <v>41.9</v>
      </c>
      <c r="D2097">
        <v>628.5</v>
      </c>
      <c r="E2097" t="s">
        <v>11</v>
      </c>
      <c r="F2097" t="s">
        <v>18</v>
      </c>
      <c r="G2097" t="s">
        <v>19</v>
      </c>
      <c r="H2097" t="s">
        <v>14</v>
      </c>
      <c r="I2097" t="s">
        <v>14</v>
      </c>
      <c r="J2097">
        <v>0</v>
      </c>
      <c r="K2097" t="s">
        <v>14</v>
      </c>
    </row>
    <row r="2098" spans="1:11" x14ac:dyDescent="0.35">
      <c r="A2098">
        <v>2097</v>
      </c>
      <c r="B2098">
        <v>17</v>
      </c>
      <c r="C2098">
        <v>26.73</v>
      </c>
      <c r="D2098">
        <v>454.41</v>
      </c>
      <c r="E2098" t="s">
        <v>11</v>
      </c>
      <c r="F2098" t="s">
        <v>12</v>
      </c>
      <c r="G2098" t="s">
        <v>19</v>
      </c>
      <c r="H2098" t="s">
        <v>14</v>
      </c>
      <c r="I2098" t="s">
        <v>15</v>
      </c>
      <c r="J2098">
        <v>2</v>
      </c>
      <c r="K2098" t="s">
        <v>15</v>
      </c>
    </row>
    <row r="2099" spans="1:11" x14ac:dyDescent="0.35">
      <c r="A2099">
        <v>2098</v>
      </c>
      <c r="B2099">
        <v>40</v>
      </c>
      <c r="C2099">
        <v>94.7</v>
      </c>
      <c r="D2099">
        <v>3788</v>
      </c>
      <c r="E2099" t="s">
        <v>17</v>
      </c>
      <c r="F2099" t="s">
        <v>16</v>
      </c>
      <c r="G2099" t="s">
        <v>19</v>
      </c>
      <c r="H2099" t="s">
        <v>14</v>
      </c>
      <c r="I2099" t="s">
        <v>14</v>
      </c>
      <c r="J2099">
        <v>0</v>
      </c>
      <c r="K2099" t="s">
        <v>15</v>
      </c>
    </row>
    <row r="2100" spans="1:11" x14ac:dyDescent="0.35">
      <c r="A2100">
        <v>2099</v>
      </c>
      <c r="B2100">
        <v>18</v>
      </c>
      <c r="C2100">
        <v>70.7</v>
      </c>
      <c r="D2100">
        <v>1272.5999999999999</v>
      </c>
      <c r="E2100" t="s">
        <v>17</v>
      </c>
      <c r="F2100" t="s">
        <v>18</v>
      </c>
      <c r="G2100" t="s">
        <v>19</v>
      </c>
      <c r="H2100" t="s">
        <v>14</v>
      </c>
      <c r="I2100" t="s">
        <v>14</v>
      </c>
      <c r="J2100">
        <v>2</v>
      </c>
      <c r="K2100" t="s">
        <v>14</v>
      </c>
    </row>
    <row r="2101" spans="1:11" x14ac:dyDescent="0.35">
      <c r="A2101">
        <v>2100</v>
      </c>
      <c r="B2101">
        <v>55</v>
      </c>
      <c r="C2101">
        <v>43.82</v>
      </c>
      <c r="D2101">
        <v>2410.1</v>
      </c>
      <c r="E2101" t="s">
        <v>11</v>
      </c>
      <c r="F2101" t="s">
        <v>20</v>
      </c>
      <c r="G2101" t="s">
        <v>19</v>
      </c>
      <c r="H2101" t="s">
        <v>14</v>
      </c>
      <c r="I2101" t="s">
        <v>15</v>
      </c>
      <c r="J2101">
        <v>2</v>
      </c>
      <c r="K2101" t="s">
        <v>14</v>
      </c>
    </row>
    <row r="2102" spans="1:11" x14ac:dyDescent="0.35">
      <c r="A2102">
        <v>2101</v>
      </c>
      <c r="B2102">
        <v>25</v>
      </c>
      <c r="C2102">
        <v>75.62</v>
      </c>
      <c r="D2102">
        <v>1890.5</v>
      </c>
      <c r="E2102" t="s">
        <v>11</v>
      </c>
      <c r="F2102" t="s">
        <v>20</v>
      </c>
      <c r="G2102" t="s">
        <v>19</v>
      </c>
      <c r="H2102" t="s">
        <v>14</v>
      </c>
      <c r="I2102" t="s">
        <v>15</v>
      </c>
      <c r="J2102">
        <v>1</v>
      </c>
      <c r="K2102" t="s">
        <v>14</v>
      </c>
    </row>
    <row r="2103" spans="1:11" x14ac:dyDescent="0.35">
      <c r="A2103">
        <v>2102</v>
      </c>
      <c r="B2103">
        <v>59</v>
      </c>
      <c r="C2103">
        <v>55.42</v>
      </c>
      <c r="D2103">
        <v>3269.78</v>
      </c>
      <c r="E2103" t="s">
        <v>11</v>
      </c>
      <c r="F2103" t="s">
        <v>20</v>
      </c>
      <c r="G2103" t="s">
        <v>22</v>
      </c>
      <c r="H2103" t="s">
        <v>14</v>
      </c>
      <c r="I2103" t="s">
        <v>14</v>
      </c>
      <c r="J2103">
        <v>1</v>
      </c>
      <c r="K2103" t="s">
        <v>14</v>
      </c>
    </row>
    <row r="2104" spans="1:11" x14ac:dyDescent="0.35">
      <c r="A2104">
        <v>2103</v>
      </c>
      <c r="B2104">
        <v>22</v>
      </c>
      <c r="C2104">
        <v>103.72</v>
      </c>
      <c r="D2104">
        <v>2281.84</v>
      </c>
      <c r="E2104" t="s">
        <v>17</v>
      </c>
      <c r="F2104" t="s">
        <v>12</v>
      </c>
      <c r="G2104" t="s">
        <v>13</v>
      </c>
      <c r="H2104" t="s">
        <v>14</v>
      </c>
      <c r="I2104" t="s">
        <v>14</v>
      </c>
      <c r="J2104">
        <v>3</v>
      </c>
      <c r="K2104" t="s">
        <v>15</v>
      </c>
    </row>
    <row r="2105" spans="1:11" x14ac:dyDescent="0.35">
      <c r="A2105">
        <v>2104</v>
      </c>
      <c r="B2105">
        <v>30</v>
      </c>
      <c r="C2105">
        <v>72.81</v>
      </c>
      <c r="D2105">
        <v>2184.3000000000002</v>
      </c>
      <c r="E2105" t="s">
        <v>11</v>
      </c>
      <c r="F2105" t="s">
        <v>20</v>
      </c>
      <c r="G2105" t="s">
        <v>22</v>
      </c>
      <c r="H2105" t="s">
        <v>15</v>
      </c>
      <c r="I2105" t="s">
        <v>14</v>
      </c>
      <c r="J2105">
        <v>2</v>
      </c>
      <c r="K2105" t="s">
        <v>14</v>
      </c>
    </row>
    <row r="2106" spans="1:11" x14ac:dyDescent="0.35">
      <c r="A2106">
        <v>2105</v>
      </c>
      <c r="B2106">
        <v>44</v>
      </c>
      <c r="C2106">
        <v>22.98</v>
      </c>
      <c r="D2106">
        <v>1011.12</v>
      </c>
      <c r="E2106" t="s">
        <v>11</v>
      </c>
      <c r="F2106" t="s">
        <v>18</v>
      </c>
      <c r="G2106" t="s">
        <v>13</v>
      </c>
      <c r="H2106" t="s">
        <v>14</v>
      </c>
      <c r="I2106" t="s">
        <v>15</v>
      </c>
      <c r="J2106">
        <v>2</v>
      </c>
      <c r="K2106" t="s">
        <v>14</v>
      </c>
    </row>
    <row r="2107" spans="1:11" x14ac:dyDescent="0.35">
      <c r="A2107">
        <v>2106</v>
      </c>
      <c r="B2107">
        <v>32</v>
      </c>
      <c r="C2107">
        <v>118.51</v>
      </c>
      <c r="D2107">
        <v>3792.32</v>
      </c>
      <c r="E2107" t="s">
        <v>17</v>
      </c>
      <c r="F2107" t="s">
        <v>12</v>
      </c>
      <c r="G2107" t="s">
        <v>13</v>
      </c>
      <c r="H2107" t="s">
        <v>14</v>
      </c>
      <c r="I2107" t="s">
        <v>15</v>
      </c>
      <c r="J2107">
        <v>2</v>
      </c>
      <c r="K2107" t="s">
        <v>14</v>
      </c>
    </row>
    <row r="2108" spans="1:11" x14ac:dyDescent="0.35">
      <c r="A2108">
        <v>2107</v>
      </c>
      <c r="B2108">
        <v>51</v>
      </c>
      <c r="C2108">
        <v>27.43</v>
      </c>
      <c r="D2108">
        <v>1398.93</v>
      </c>
      <c r="E2108" t="s">
        <v>21</v>
      </c>
      <c r="F2108" t="s">
        <v>16</v>
      </c>
      <c r="G2108" t="s">
        <v>13</v>
      </c>
      <c r="H2108" t="s">
        <v>14</v>
      </c>
      <c r="I2108" t="s">
        <v>14</v>
      </c>
      <c r="J2108">
        <v>3</v>
      </c>
      <c r="K2108" t="s">
        <v>14</v>
      </c>
    </row>
    <row r="2109" spans="1:11" x14ac:dyDescent="0.35">
      <c r="A2109">
        <v>2108</v>
      </c>
      <c r="B2109">
        <v>46</v>
      </c>
      <c r="C2109">
        <v>89.6</v>
      </c>
      <c r="D2109">
        <v>4121.6000000000004</v>
      </c>
      <c r="E2109" t="s">
        <v>11</v>
      </c>
      <c r="F2109" t="s">
        <v>20</v>
      </c>
      <c r="G2109" t="s">
        <v>19</v>
      </c>
      <c r="H2109" t="s">
        <v>14</v>
      </c>
      <c r="I2109" t="s">
        <v>15</v>
      </c>
      <c r="J2109">
        <v>2</v>
      </c>
      <c r="K2109" t="s">
        <v>15</v>
      </c>
    </row>
    <row r="2110" spans="1:11" x14ac:dyDescent="0.35">
      <c r="A2110">
        <v>2109</v>
      </c>
      <c r="B2110">
        <v>21</v>
      </c>
      <c r="C2110">
        <v>63.73</v>
      </c>
      <c r="D2110">
        <v>1338.33</v>
      </c>
      <c r="E2110" t="s">
        <v>11</v>
      </c>
      <c r="F2110" t="s">
        <v>20</v>
      </c>
      <c r="G2110" t="s">
        <v>19</v>
      </c>
      <c r="H2110" t="s">
        <v>15</v>
      </c>
      <c r="I2110" t="s">
        <v>14</v>
      </c>
      <c r="J2110">
        <v>0</v>
      </c>
      <c r="K2110" t="s">
        <v>14</v>
      </c>
    </row>
    <row r="2111" spans="1:11" x14ac:dyDescent="0.35">
      <c r="A2111">
        <v>2110</v>
      </c>
      <c r="B2111">
        <v>32</v>
      </c>
      <c r="C2111">
        <v>44.93</v>
      </c>
      <c r="D2111">
        <v>1437.76</v>
      </c>
      <c r="E2111" t="s">
        <v>11</v>
      </c>
      <c r="F2111" t="s">
        <v>20</v>
      </c>
      <c r="G2111" t="s">
        <v>13</v>
      </c>
      <c r="H2111" t="s">
        <v>14</v>
      </c>
      <c r="I2111" t="s">
        <v>15</v>
      </c>
      <c r="J2111">
        <v>1</v>
      </c>
      <c r="K2111" t="s">
        <v>14</v>
      </c>
    </row>
    <row r="2112" spans="1:11" x14ac:dyDescent="0.35">
      <c r="A2112">
        <v>2111</v>
      </c>
      <c r="B2112">
        <v>39</v>
      </c>
      <c r="C2112">
        <v>87.65</v>
      </c>
      <c r="D2112">
        <v>3418.35</v>
      </c>
      <c r="E2112" t="s">
        <v>11</v>
      </c>
      <c r="F2112" t="s">
        <v>16</v>
      </c>
      <c r="G2112" t="s">
        <v>19</v>
      </c>
      <c r="H2112" t="s">
        <v>14</v>
      </c>
      <c r="I2112" t="s">
        <v>15</v>
      </c>
      <c r="J2112">
        <v>1</v>
      </c>
      <c r="K2112" t="s">
        <v>15</v>
      </c>
    </row>
    <row r="2113" spans="1:11" x14ac:dyDescent="0.35">
      <c r="A2113">
        <v>2112</v>
      </c>
      <c r="B2113">
        <v>12</v>
      </c>
      <c r="C2113">
        <v>32.590000000000003</v>
      </c>
      <c r="D2113">
        <v>391.08</v>
      </c>
      <c r="E2113" t="s">
        <v>17</v>
      </c>
      <c r="F2113" t="s">
        <v>12</v>
      </c>
      <c r="G2113" t="s">
        <v>19</v>
      </c>
      <c r="H2113" t="s">
        <v>14</v>
      </c>
      <c r="I2113" t="s">
        <v>15</v>
      </c>
      <c r="J2113">
        <v>2</v>
      </c>
      <c r="K2113" t="s">
        <v>14</v>
      </c>
    </row>
    <row r="2114" spans="1:11" x14ac:dyDescent="0.35">
      <c r="A2114">
        <v>2113</v>
      </c>
      <c r="B2114">
        <v>47</v>
      </c>
      <c r="C2114">
        <v>105.82</v>
      </c>
      <c r="D2114">
        <v>4973.54</v>
      </c>
      <c r="E2114" t="s">
        <v>11</v>
      </c>
      <c r="F2114" t="s">
        <v>20</v>
      </c>
      <c r="G2114" t="s">
        <v>13</v>
      </c>
      <c r="H2114" t="s">
        <v>14</v>
      </c>
      <c r="I2114" t="s">
        <v>15</v>
      </c>
      <c r="J2114">
        <v>0</v>
      </c>
      <c r="K2114" t="s">
        <v>15</v>
      </c>
    </row>
    <row r="2115" spans="1:11" x14ac:dyDescent="0.35">
      <c r="A2115">
        <v>2114</v>
      </c>
      <c r="B2115">
        <v>18</v>
      </c>
      <c r="C2115">
        <v>45.06</v>
      </c>
      <c r="D2115">
        <v>811.08</v>
      </c>
      <c r="E2115" t="s">
        <v>17</v>
      </c>
      <c r="F2115" t="s">
        <v>16</v>
      </c>
      <c r="G2115" t="s">
        <v>22</v>
      </c>
      <c r="H2115" t="s">
        <v>14</v>
      </c>
      <c r="I2115" t="s">
        <v>15</v>
      </c>
      <c r="J2115">
        <v>3</v>
      </c>
      <c r="K2115" t="s">
        <v>14</v>
      </c>
    </row>
    <row r="2116" spans="1:11" x14ac:dyDescent="0.35">
      <c r="A2116">
        <v>2115</v>
      </c>
      <c r="B2116">
        <v>21</v>
      </c>
      <c r="C2116">
        <v>56.15</v>
      </c>
      <c r="D2116">
        <v>1179.1500000000001</v>
      </c>
      <c r="E2116" t="s">
        <v>11</v>
      </c>
      <c r="F2116" t="s">
        <v>12</v>
      </c>
      <c r="G2116" t="s">
        <v>13</v>
      </c>
      <c r="H2116" t="s">
        <v>14</v>
      </c>
      <c r="I2116" t="s">
        <v>14</v>
      </c>
      <c r="J2116">
        <v>2</v>
      </c>
      <c r="K2116" t="s">
        <v>14</v>
      </c>
    </row>
    <row r="2117" spans="1:11" x14ac:dyDescent="0.35">
      <c r="A2117">
        <v>2116</v>
      </c>
      <c r="B2117">
        <v>13</v>
      </c>
      <c r="C2117">
        <v>83.26</v>
      </c>
      <c r="D2117">
        <v>1082.3800000000001</v>
      </c>
      <c r="E2117" t="s">
        <v>11</v>
      </c>
      <c r="F2117" t="s">
        <v>18</v>
      </c>
      <c r="G2117" t="s">
        <v>13</v>
      </c>
      <c r="H2117" t="s">
        <v>15</v>
      </c>
      <c r="I2117" t="s">
        <v>15</v>
      </c>
      <c r="J2117">
        <v>0</v>
      </c>
      <c r="K2117" t="s">
        <v>14</v>
      </c>
    </row>
    <row r="2118" spans="1:11" x14ac:dyDescent="0.35">
      <c r="A2118">
        <v>2117</v>
      </c>
      <c r="B2118">
        <v>21</v>
      </c>
      <c r="C2118">
        <v>20.100000000000001</v>
      </c>
      <c r="D2118">
        <v>422.1</v>
      </c>
      <c r="E2118" t="s">
        <v>17</v>
      </c>
      <c r="F2118" t="s">
        <v>20</v>
      </c>
      <c r="G2118" t="s">
        <v>19</v>
      </c>
      <c r="H2118" t="s">
        <v>15</v>
      </c>
      <c r="I2118" t="s">
        <v>14</v>
      </c>
      <c r="J2118">
        <v>1</v>
      </c>
      <c r="K2118" t="s">
        <v>14</v>
      </c>
    </row>
    <row r="2119" spans="1:11" x14ac:dyDescent="0.35">
      <c r="A2119">
        <v>2118</v>
      </c>
      <c r="B2119">
        <v>8</v>
      </c>
      <c r="C2119">
        <v>67.27</v>
      </c>
      <c r="D2119">
        <v>538.16</v>
      </c>
      <c r="E2119" t="s">
        <v>11</v>
      </c>
      <c r="F2119" t="s">
        <v>12</v>
      </c>
      <c r="G2119" t="s">
        <v>13</v>
      </c>
      <c r="H2119" t="s">
        <v>15</v>
      </c>
      <c r="I2119" t="s">
        <v>15</v>
      </c>
      <c r="J2119">
        <v>2</v>
      </c>
      <c r="K2119" t="s">
        <v>15</v>
      </c>
    </row>
    <row r="2120" spans="1:11" x14ac:dyDescent="0.35">
      <c r="A2120">
        <v>2119</v>
      </c>
      <c r="B2120">
        <v>46</v>
      </c>
      <c r="C2120">
        <v>109.42</v>
      </c>
      <c r="D2120">
        <v>5033.32</v>
      </c>
      <c r="E2120" t="s">
        <v>11</v>
      </c>
      <c r="F2120" t="s">
        <v>20</v>
      </c>
      <c r="G2120" t="s">
        <v>13</v>
      </c>
      <c r="H2120" t="s">
        <v>14</v>
      </c>
      <c r="I2120" t="s">
        <v>15</v>
      </c>
      <c r="J2120">
        <v>3</v>
      </c>
      <c r="K2120" t="s">
        <v>15</v>
      </c>
    </row>
    <row r="2121" spans="1:11" x14ac:dyDescent="0.35">
      <c r="A2121">
        <v>2120</v>
      </c>
      <c r="B2121">
        <v>7</v>
      </c>
      <c r="C2121">
        <v>88.04</v>
      </c>
      <c r="D2121">
        <v>616.28</v>
      </c>
      <c r="E2121" t="s">
        <v>21</v>
      </c>
      <c r="F2121" t="s">
        <v>16</v>
      </c>
      <c r="G2121" t="s">
        <v>13</v>
      </c>
      <c r="H2121" t="s">
        <v>14</v>
      </c>
      <c r="I2121" t="s">
        <v>14</v>
      </c>
      <c r="J2121">
        <v>0</v>
      </c>
      <c r="K2121" t="s">
        <v>15</v>
      </c>
    </row>
    <row r="2122" spans="1:11" x14ac:dyDescent="0.35">
      <c r="A2122">
        <v>2121</v>
      </c>
      <c r="B2122">
        <v>23</v>
      </c>
      <c r="C2122">
        <v>58.79</v>
      </c>
      <c r="D2122">
        <v>1352.17</v>
      </c>
      <c r="E2122" t="s">
        <v>17</v>
      </c>
      <c r="F2122" t="s">
        <v>12</v>
      </c>
      <c r="G2122" t="s">
        <v>13</v>
      </c>
      <c r="H2122" t="s">
        <v>14</v>
      </c>
      <c r="I2122" t="s">
        <v>15</v>
      </c>
      <c r="J2122">
        <v>4</v>
      </c>
      <c r="K2122" t="s">
        <v>14</v>
      </c>
    </row>
    <row r="2123" spans="1:11" x14ac:dyDescent="0.35">
      <c r="A2123">
        <v>2122</v>
      </c>
      <c r="B2123">
        <v>22</v>
      </c>
      <c r="C2123">
        <v>86.04</v>
      </c>
      <c r="D2123">
        <v>1892.88</v>
      </c>
      <c r="E2123" t="s">
        <v>21</v>
      </c>
      <c r="F2123" t="s">
        <v>16</v>
      </c>
      <c r="G2123" t="s">
        <v>13</v>
      </c>
      <c r="H2123" t="s">
        <v>14</v>
      </c>
      <c r="I2123" t="s">
        <v>15</v>
      </c>
      <c r="J2123">
        <v>1</v>
      </c>
      <c r="K2123" t="s">
        <v>14</v>
      </c>
    </row>
    <row r="2124" spans="1:11" x14ac:dyDescent="0.35">
      <c r="A2124">
        <v>2123</v>
      </c>
      <c r="B2124">
        <v>22</v>
      </c>
      <c r="C2124">
        <v>113.66</v>
      </c>
      <c r="D2124">
        <v>2500.52</v>
      </c>
      <c r="E2124" t="s">
        <v>11</v>
      </c>
      <c r="F2124" t="s">
        <v>20</v>
      </c>
      <c r="G2124" t="s">
        <v>19</v>
      </c>
      <c r="H2124" t="s">
        <v>15</v>
      </c>
      <c r="I2124" t="s">
        <v>14</v>
      </c>
      <c r="J2124">
        <v>2</v>
      </c>
      <c r="K2124" t="s">
        <v>15</v>
      </c>
    </row>
    <row r="2125" spans="1:11" x14ac:dyDescent="0.35">
      <c r="A2125">
        <v>2124</v>
      </c>
      <c r="B2125">
        <v>29</v>
      </c>
      <c r="C2125">
        <v>38.78</v>
      </c>
      <c r="D2125">
        <v>1124.6199999999999</v>
      </c>
      <c r="E2125" t="s">
        <v>11</v>
      </c>
      <c r="F2125" t="s">
        <v>18</v>
      </c>
      <c r="G2125" t="s">
        <v>22</v>
      </c>
      <c r="H2125" t="s">
        <v>14</v>
      </c>
      <c r="I2125" t="s">
        <v>14</v>
      </c>
      <c r="J2125">
        <v>0</v>
      </c>
      <c r="K2125" t="s">
        <v>14</v>
      </c>
    </row>
    <row r="2126" spans="1:11" x14ac:dyDescent="0.35">
      <c r="A2126">
        <v>2125</v>
      </c>
      <c r="B2126">
        <v>13</v>
      </c>
      <c r="C2126">
        <v>73.180000000000007</v>
      </c>
      <c r="D2126">
        <v>951.34</v>
      </c>
      <c r="E2126" t="s">
        <v>21</v>
      </c>
      <c r="F2126" t="s">
        <v>16</v>
      </c>
      <c r="G2126" t="s">
        <v>13</v>
      </c>
      <c r="H2126" t="s">
        <v>15</v>
      </c>
      <c r="I2126" t="s">
        <v>14</v>
      </c>
      <c r="J2126">
        <v>0</v>
      </c>
      <c r="K2126" t="s">
        <v>14</v>
      </c>
    </row>
    <row r="2127" spans="1:11" x14ac:dyDescent="0.35">
      <c r="A2127">
        <v>2126</v>
      </c>
      <c r="B2127">
        <v>2</v>
      </c>
      <c r="C2127">
        <v>43.47</v>
      </c>
      <c r="D2127">
        <v>86.94</v>
      </c>
      <c r="E2127" t="s">
        <v>11</v>
      </c>
      <c r="F2127" t="s">
        <v>12</v>
      </c>
      <c r="G2127" t="s">
        <v>19</v>
      </c>
      <c r="H2127" t="s">
        <v>14</v>
      </c>
      <c r="I2127" t="s">
        <v>14</v>
      </c>
      <c r="J2127">
        <v>4</v>
      </c>
      <c r="K2127" t="s">
        <v>15</v>
      </c>
    </row>
    <row r="2128" spans="1:11" x14ac:dyDescent="0.35">
      <c r="A2128">
        <v>2127</v>
      </c>
      <c r="B2128">
        <v>29</v>
      </c>
      <c r="C2128">
        <v>105.42</v>
      </c>
      <c r="D2128">
        <v>3057.18</v>
      </c>
      <c r="E2128" t="s">
        <v>21</v>
      </c>
      <c r="F2128" t="s">
        <v>12</v>
      </c>
      <c r="G2128" t="s">
        <v>19</v>
      </c>
      <c r="H2128" t="s">
        <v>15</v>
      </c>
      <c r="I2128" t="s">
        <v>14</v>
      </c>
      <c r="J2128">
        <v>2</v>
      </c>
      <c r="K2128" t="s">
        <v>14</v>
      </c>
    </row>
    <row r="2129" spans="1:11" x14ac:dyDescent="0.35">
      <c r="A2129">
        <v>2128</v>
      </c>
      <c r="B2129">
        <v>52</v>
      </c>
      <c r="C2129">
        <v>92.11</v>
      </c>
      <c r="D2129">
        <v>4789.72</v>
      </c>
      <c r="E2129" t="s">
        <v>21</v>
      </c>
      <c r="F2129" t="s">
        <v>20</v>
      </c>
      <c r="G2129" t="s">
        <v>22</v>
      </c>
      <c r="H2129" t="s">
        <v>14</v>
      </c>
      <c r="I2129" t="s">
        <v>14</v>
      </c>
      <c r="J2129">
        <v>3</v>
      </c>
      <c r="K2129" t="s">
        <v>15</v>
      </c>
    </row>
    <row r="2130" spans="1:11" x14ac:dyDescent="0.35">
      <c r="A2130">
        <v>2129</v>
      </c>
      <c r="B2130">
        <v>27</v>
      </c>
      <c r="C2130">
        <v>100.11</v>
      </c>
      <c r="D2130">
        <v>2702.97</v>
      </c>
      <c r="E2130" t="s">
        <v>17</v>
      </c>
      <c r="F2130" t="s">
        <v>12</v>
      </c>
      <c r="G2130" t="s">
        <v>13</v>
      </c>
      <c r="H2130" t="s">
        <v>14</v>
      </c>
      <c r="I2130" t="s">
        <v>15</v>
      </c>
      <c r="J2130">
        <v>1</v>
      </c>
      <c r="K2130" t="s">
        <v>14</v>
      </c>
    </row>
    <row r="2131" spans="1:11" x14ac:dyDescent="0.35">
      <c r="A2131">
        <v>2130</v>
      </c>
      <c r="B2131">
        <v>50</v>
      </c>
      <c r="C2131">
        <v>114.3</v>
      </c>
      <c r="D2131">
        <v>5715</v>
      </c>
      <c r="E2131" t="s">
        <v>11</v>
      </c>
      <c r="F2131" t="s">
        <v>20</v>
      </c>
      <c r="G2131" t="s">
        <v>19</v>
      </c>
      <c r="H2131" t="s">
        <v>14</v>
      </c>
      <c r="I2131" t="s">
        <v>15</v>
      </c>
      <c r="J2131">
        <v>2</v>
      </c>
      <c r="K2131" t="s">
        <v>15</v>
      </c>
    </row>
    <row r="2132" spans="1:11" x14ac:dyDescent="0.35">
      <c r="A2132">
        <v>2131</v>
      </c>
      <c r="B2132">
        <v>23</v>
      </c>
      <c r="C2132">
        <v>43.23</v>
      </c>
      <c r="D2132">
        <v>994.29</v>
      </c>
      <c r="E2132" t="s">
        <v>21</v>
      </c>
      <c r="F2132" t="s">
        <v>16</v>
      </c>
      <c r="G2132" t="s">
        <v>22</v>
      </c>
      <c r="H2132" t="s">
        <v>14</v>
      </c>
      <c r="I2132" t="s">
        <v>14</v>
      </c>
      <c r="J2132">
        <v>1</v>
      </c>
      <c r="K2132" t="s">
        <v>15</v>
      </c>
    </row>
    <row r="2133" spans="1:11" x14ac:dyDescent="0.35">
      <c r="A2133">
        <v>2132</v>
      </c>
      <c r="B2133">
        <v>44</v>
      </c>
      <c r="C2133">
        <v>24.87</v>
      </c>
      <c r="D2133">
        <v>1094.28</v>
      </c>
      <c r="E2133" t="s">
        <v>17</v>
      </c>
      <c r="F2133" t="s">
        <v>18</v>
      </c>
      <c r="G2133" t="s">
        <v>19</v>
      </c>
      <c r="H2133" t="s">
        <v>15</v>
      </c>
      <c r="I2133" t="s">
        <v>15</v>
      </c>
      <c r="J2133">
        <v>4</v>
      </c>
      <c r="K2133" t="s">
        <v>14</v>
      </c>
    </row>
    <row r="2134" spans="1:11" x14ac:dyDescent="0.35">
      <c r="A2134">
        <v>2133</v>
      </c>
      <c r="B2134">
        <v>22</v>
      </c>
      <c r="C2134">
        <v>49.09</v>
      </c>
      <c r="D2134">
        <v>1079.98</v>
      </c>
      <c r="E2134" t="s">
        <v>17</v>
      </c>
      <c r="F2134" t="s">
        <v>16</v>
      </c>
      <c r="G2134" t="s">
        <v>13</v>
      </c>
      <c r="H2134" t="s">
        <v>15</v>
      </c>
      <c r="I2134" t="s">
        <v>14</v>
      </c>
      <c r="J2134">
        <v>0</v>
      </c>
      <c r="K2134" t="s">
        <v>14</v>
      </c>
    </row>
    <row r="2135" spans="1:11" x14ac:dyDescent="0.35">
      <c r="A2135">
        <v>2134</v>
      </c>
      <c r="B2135">
        <v>43</v>
      </c>
      <c r="C2135">
        <v>59.91</v>
      </c>
      <c r="D2135">
        <v>2576.13</v>
      </c>
      <c r="E2135" t="s">
        <v>17</v>
      </c>
      <c r="F2135" t="s">
        <v>16</v>
      </c>
      <c r="G2135" t="s">
        <v>13</v>
      </c>
      <c r="H2135" t="s">
        <v>14</v>
      </c>
      <c r="I2135" t="s">
        <v>14</v>
      </c>
      <c r="J2135">
        <v>1</v>
      </c>
      <c r="K2135" t="s">
        <v>14</v>
      </c>
    </row>
    <row r="2136" spans="1:11" x14ac:dyDescent="0.35">
      <c r="A2136">
        <v>2135</v>
      </c>
      <c r="B2136">
        <v>37</v>
      </c>
      <c r="C2136">
        <v>82.52</v>
      </c>
      <c r="D2136">
        <v>3053.24</v>
      </c>
      <c r="E2136" t="s">
        <v>11</v>
      </c>
      <c r="F2136" t="s">
        <v>20</v>
      </c>
      <c r="G2136" t="s">
        <v>13</v>
      </c>
      <c r="H2136" t="s">
        <v>14</v>
      </c>
      <c r="I2136" t="s">
        <v>14</v>
      </c>
      <c r="J2136">
        <v>3</v>
      </c>
      <c r="K2136" t="s">
        <v>14</v>
      </c>
    </row>
    <row r="2137" spans="1:11" x14ac:dyDescent="0.35">
      <c r="A2137">
        <v>2136</v>
      </c>
      <c r="B2137">
        <v>61</v>
      </c>
      <c r="C2137">
        <v>99.77</v>
      </c>
      <c r="D2137">
        <v>6085.97</v>
      </c>
      <c r="E2137" t="s">
        <v>11</v>
      </c>
      <c r="F2137" t="s">
        <v>18</v>
      </c>
      <c r="G2137" t="s">
        <v>13</v>
      </c>
      <c r="H2137" t="s">
        <v>15</v>
      </c>
      <c r="I2137" t="s">
        <v>14</v>
      </c>
      <c r="J2137">
        <v>2</v>
      </c>
      <c r="K2137" t="s">
        <v>14</v>
      </c>
    </row>
    <row r="2138" spans="1:11" x14ac:dyDescent="0.35">
      <c r="A2138">
        <v>2137</v>
      </c>
      <c r="B2138">
        <v>56</v>
      </c>
      <c r="C2138">
        <v>54.98</v>
      </c>
      <c r="D2138">
        <v>3078.88</v>
      </c>
      <c r="E2138" t="s">
        <v>11</v>
      </c>
      <c r="F2138" t="s">
        <v>16</v>
      </c>
      <c r="G2138" t="s">
        <v>13</v>
      </c>
      <c r="H2138" t="s">
        <v>14</v>
      </c>
      <c r="I2138" t="s">
        <v>14</v>
      </c>
      <c r="J2138">
        <v>5</v>
      </c>
      <c r="K2138" t="s">
        <v>15</v>
      </c>
    </row>
    <row r="2139" spans="1:11" x14ac:dyDescent="0.35">
      <c r="A2139">
        <v>2138</v>
      </c>
      <c r="B2139">
        <v>3</v>
      </c>
      <c r="C2139">
        <v>67.349999999999994</v>
      </c>
      <c r="D2139">
        <v>202.05</v>
      </c>
      <c r="E2139" t="s">
        <v>11</v>
      </c>
      <c r="F2139" t="s">
        <v>20</v>
      </c>
      <c r="G2139" t="s">
        <v>22</v>
      </c>
      <c r="H2139" t="s">
        <v>15</v>
      </c>
      <c r="I2139" t="s">
        <v>14</v>
      </c>
      <c r="J2139">
        <v>3</v>
      </c>
      <c r="K2139" t="s">
        <v>15</v>
      </c>
    </row>
    <row r="2140" spans="1:11" x14ac:dyDescent="0.35">
      <c r="A2140">
        <v>2139</v>
      </c>
      <c r="B2140">
        <v>63</v>
      </c>
      <c r="C2140">
        <v>98.55</v>
      </c>
      <c r="D2140">
        <v>6208.65</v>
      </c>
      <c r="E2140" t="s">
        <v>17</v>
      </c>
      <c r="F2140" t="s">
        <v>16</v>
      </c>
      <c r="G2140" t="s">
        <v>19</v>
      </c>
      <c r="H2140" t="s">
        <v>14</v>
      </c>
      <c r="I2140" t="s">
        <v>15</v>
      </c>
      <c r="J2140">
        <v>0</v>
      </c>
      <c r="K2140" t="s">
        <v>14</v>
      </c>
    </row>
    <row r="2141" spans="1:11" x14ac:dyDescent="0.35">
      <c r="A2141">
        <v>2140</v>
      </c>
      <c r="B2141">
        <v>19</v>
      </c>
      <c r="C2141">
        <v>42.53</v>
      </c>
      <c r="D2141">
        <v>808.07</v>
      </c>
      <c r="E2141" t="s">
        <v>11</v>
      </c>
      <c r="F2141" t="s">
        <v>16</v>
      </c>
      <c r="G2141" t="s">
        <v>22</v>
      </c>
      <c r="H2141" t="s">
        <v>15</v>
      </c>
      <c r="I2141" t="s">
        <v>14</v>
      </c>
      <c r="J2141">
        <v>2</v>
      </c>
      <c r="K2141" t="s">
        <v>14</v>
      </c>
    </row>
    <row r="2142" spans="1:11" x14ac:dyDescent="0.35">
      <c r="A2142">
        <v>2141</v>
      </c>
      <c r="B2142">
        <v>23</v>
      </c>
      <c r="C2142">
        <v>41.71</v>
      </c>
      <c r="D2142">
        <v>959.33</v>
      </c>
      <c r="E2142" t="s">
        <v>11</v>
      </c>
      <c r="F2142" t="s">
        <v>12</v>
      </c>
      <c r="G2142" t="s">
        <v>19</v>
      </c>
      <c r="H2142" t="s">
        <v>15</v>
      </c>
      <c r="I2142" t="s">
        <v>14</v>
      </c>
      <c r="J2142">
        <v>1</v>
      </c>
      <c r="K2142" t="s">
        <v>14</v>
      </c>
    </row>
    <row r="2143" spans="1:11" x14ac:dyDescent="0.35">
      <c r="A2143">
        <v>2142</v>
      </c>
      <c r="B2143">
        <v>29</v>
      </c>
      <c r="C2143">
        <v>78.92</v>
      </c>
      <c r="D2143">
        <v>2288.6799999999998</v>
      </c>
      <c r="E2143" t="s">
        <v>11</v>
      </c>
      <c r="F2143" t="s">
        <v>16</v>
      </c>
      <c r="G2143" t="s">
        <v>13</v>
      </c>
      <c r="H2143" t="s">
        <v>15</v>
      </c>
      <c r="I2143" t="s">
        <v>14</v>
      </c>
      <c r="J2143">
        <v>1</v>
      </c>
      <c r="K2143" t="s">
        <v>14</v>
      </c>
    </row>
    <row r="2144" spans="1:11" x14ac:dyDescent="0.35">
      <c r="A2144">
        <v>2143</v>
      </c>
      <c r="B2144">
        <v>30</v>
      </c>
      <c r="C2144">
        <v>63.61</v>
      </c>
      <c r="D2144">
        <v>1908.3</v>
      </c>
      <c r="E2144" t="s">
        <v>11</v>
      </c>
      <c r="F2144" t="s">
        <v>18</v>
      </c>
      <c r="G2144" t="s">
        <v>19</v>
      </c>
      <c r="H2144" t="s">
        <v>14</v>
      </c>
      <c r="I2144" t="s">
        <v>15</v>
      </c>
      <c r="J2144">
        <v>0</v>
      </c>
      <c r="K2144" t="s">
        <v>14</v>
      </c>
    </row>
    <row r="2145" spans="1:11" x14ac:dyDescent="0.35">
      <c r="A2145">
        <v>2144</v>
      </c>
      <c r="B2145">
        <v>39</v>
      </c>
      <c r="C2145">
        <v>114.89</v>
      </c>
      <c r="D2145">
        <v>4480.71</v>
      </c>
      <c r="E2145" t="s">
        <v>17</v>
      </c>
      <c r="F2145" t="s">
        <v>16</v>
      </c>
      <c r="G2145" t="s">
        <v>13</v>
      </c>
      <c r="H2145" t="s">
        <v>14</v>
      </c>
      <c r="I2145" t="s">
        <v>15</v>
      </c>
      <c r="J2145">
        <v>1</v>
      </c>
      <c r="K2145" t="s">
        <v>14</v>
      </c>
    </row>
    <row r="2146" spans="1:11" x14ac:dyDescent="0.35">
      <c r="A2146">
        <v>2145</v>
      </c>
      <c r="B2146">
        <v>25</v>
      </c>
      <c r="C2146">
        <v>55.7</v>
      </c>
      <c r="D2146">
        <v>1392.5</v>
      </c>
      <c r="E2146" t="s">
        <v>17</v>
      </c>
      <c r="F2146" t="s">
        <v>20</v>
      </c>
      <c r="G2146" t="s">
        <v>13</v>
      </c>
      <c r="H2146" t="s">
        <v>14</v>
      </c>
      <c r="I2146" t="s">
        <v>14</v>
      </c>
      <c r="J2146">
        <v>2</v>
      </c>
      <c r="K2146" t="s">
        <v>14</v>
      </c>
    </row>
    <row r="2147" spans="1:11" x14ac:dyDescent="0.35">
      <c r="A2147">
        <v>2146</v>
      </c>
      <c r="B2147">
        <v>8</v>
      </c>
      <c r="C2147">
        <v>95.96</v>
      </c>
      <c r="D2147">
        <v>767.68</v>
      </c>
      <c r="E2147" t="s">
        <v>11</v>
      </c>
      <c r="F2147" t="s">
        <v>12</v>
      </c>
      <c r="G2147" t="s">
        <v>19</v>
      </c>
      <c r="H2147" t="s">
        <v>14</v>
      </c>
      <c r="I2147" t="s">
        <v>14</v>
      </c>
      <c r="J2147">
        <v>0</v>
      </c>
      <c r="K2147" t="s">
        <v>15</v>
      </c>
    </row>
    <row r="2148" spans="1:11" x14ac:dyDescent="0.35">
      <c r="A2148">
        <v>2147</v>
      </c>
      <c r="B2148">
        <v>58</v>
      </c>
      <c r="C2148">
        <v>78.31</v>
      </c>
      <c r="D2148">
        <v>4541.9799999999996</v>
      </c>
      <c r="E2148" t="s">
        <v>17</v>
      </c>
      <c r="F2148" t="s">
        <v>20</v>
      </c>
      <c r="G2148" t="s">
        <v>19</v>
      </c>
      <c r="H2148" t="s">
        <v>15</v>
      </c>
      <c r="I2148" t="s">
        <v>14</v>
      </c>
      <c r="J2148">
        <v>0</v>
      </c>
      <c r="K2148" t="s">
        <v>14</v>
      </c>
    </row>
    <row r="2149" spans="1:11" x14ac:dyDescent="0.35">
      <c r="A2149">
        <v>2148</v>
      </c>
      <c r="B2149">
        <v>16</v>
      </c>
      <c r="C2149">
        <v>25.46</v>
      </c>
      <c r="D2149">
        <v>407.36</v>
      </c>
      <c r="E2149" t="s">
        <v>11</v>
      </c>
      <c r="F2149" t="s">
        <v>18</v>
      </c>
      <c r="G2149" t="s">
        <v>19</v>
      </c>
      <c r="H2149" t="s">
        <v>14</v>
      </c>
      <c r="I2149" t="s">
        <v>15</v>
      </c>
      <c r="J2149">
        <v>1</v>
      </c>
      <c r="K2149" t="s">
        <v>14</v>
      </c>
    </row>
    <row r="2150" spans="1:11" x14ac:dyDescent="0.35">
      <c r="A2150">
        <v>2149</v>
      </c>
      <c r="B2150">
        <v>72</v>
      </c>
      <c r="C2150">
        <v>28.44</v>
      </c>
      <c r="D2150">
        <v>2047.68</v>
      </c>
      <c r="E2150" t="s">
        <v>17</v>
      </c>
      <c r="F2150" t="s">
        <v>16</v>
      </c>
      <c r="G2150" t="s">
        <v>19</v>
      </c>
      <c r="H2150" t="s">
        <v>14</v>
      </c>
      <c r="I2150" t="s">
        <v>14</v>
      </c>
      <c r="J2150">
        <v>1</v>
      </c>
      <c r="K2150" t="s">
        <v>14</v>
      </c>
    </row>
    <row r="2151" spans="1:11" x14ac:dyDescent="0.35">
      <c r="A2151">
        <v>2150</v>
      </c>
      <c r="B2151">
        <v>1</v>
      </c>
      <c r="C2151">
        <v>40.32</v>
      </c>
      <c r="D2151">
        <v>40.32</v>
      </c>
      <c r="E2151" t="s">
        <v>11</v>
      </c>
      <c r="F2151" t="s">
        <v>16</v>
      </c>
      <c r="G2151" t="s">
        <v>13</v>
      </c>
      <c r="H2151" t="s">
        <v>14</v>
      </c>
      <c r="I2151" t="s">
        <v>14</v>
      </c>
      <c r="J2151">
        <v>2</v>
      </c>
      <c r="K2151" t="s">
        <v>14</v>
      </c>
    </row>
    <row r="2152" spans="1:11" x14ac:dyDescent="0.35">
      <c r="A2152">
        <v>2151</v>
      </c>
      <c r="B2152">
        <v>5</v>
      </c>
      <c r="C2152">
        <v>34.32</v>
      </c>
      <c r="D2152">
        <v>171.6</v>
      </c>
      <c r="E2152" t="s">
        <v>11</v>
      </c>
      <c r="F2152" t="s">
        <v>12</v>
      </c>
      <c r="G2152" t="s">
        <v>13</v>
      </c>
      <c r="H2152" t="s">
        <v>14</v>
      </c>
      <c r="I2152" t="s">
        <v>15</v>
      </c>
      <c r="J2152">
        <v>2</v>
      </c>
      <c r="K2152" t="s">
        <v>14</v>
      </c>
    </row>
    <row r="2153" spans="1:11" x14ac:dyDescent="0.35">
      <c r="A2153">
        <v>2152</v>
      </c>
      <c r="B2153">
        <v>3</v>
      </c>
      <c r="C2153">
        <v>52.94</v>
      </c>
      <c r="D2153">
        <v>158.82</v>
      </c>
      <c r="E2153" t="s">
        <v>11</v>
      </c>
      <c r="F2153" t="s">
        <v>16</v>
      </c>
      <c r="G2153" t="s">
        <v>19</v>
      </c>
      <c r="H2153" t="s">
        <v>14</v>
      </c>
      <c r="I2153" t="s">
        <v>15</v>
      </c>
      <c r="J2153">
        <v>3</v>
      </c>
      <c r="K2153" t="s">
        <v>15</v>
      </c>
    </row>
    <row r="2154" spans="1:11" x14ac:dyDescent="0.35">
      <c r="A2154">
        <v>2153</v>
      </c>
      <c r="B2154">
        <v>65</v>
      </c>
      <c r="C2154">
        <v>77.900000000000006</v>
      </c>
      <c r="D2154">
        <v>5063.5</v>
      </c>
      <c r="E2154" t="s">
        <v>11</v>
      </c>
      <c r="F2154" t="s">
        <v>20</v>
      </c>
      <c r="G2154" t="s">
        <v>13</v>
      </c>
      <c r="H2154" t="s">
        <v>14</v>
      </c>
      <c r="I2154" t="s">
        <v>14</v>
      </c>
      <c r="J2154">
        <v>3</v>
      </c>
      <c r="K2154" t="s">
        <v>15</v>
      </c>
    </row>
    <row r="2155" spans="1:11" x14ac:dyDescent="0.35">
      <c r="A2155">
        <v>2154</v>
      </c>
      <c r="B2155">
        <v>4</v>
      </c>
      <c r="C2155">
        <v>80.239999999999995</v>
      </c>
      <c r="D2155">
        <v>320.95999999999998</v>
      </c>
      <c r="E2155" t="s">
        <v>21</v>
      </c>
      <c r="F2155" t="s">
        <v>20</v>
      </c>
      <c r="G2155" t="s">
        <v>19</v>
      </c>
      <c r="H2155" t="s">
        <v>14</v>
      </c>
      <c r="I2155" t="s">
        <v>15</v>
      </c>
      <c r="J2155">
        <v>0</v>
      </c>
      <c r="K2155" t="s">
        <v>15</v>
      </c>
    </row>
    <row r="2156" spans="1:11" x14ac:dyDescent="0.35">
      <c r="A2156">
        <v>2155</v>
      </c>
      <c r="B2156">
        <v>64</v>
      </c>
      <c r="C2156">
        <v>78.78</v>
      </c>
      <c r="D2156">
        <v>5041.92</v>
      </c>
      <c r="E2156" t="s">
        <v>21</v>
      </c>
      <c r="F2156" t="s">
        <v>12</v>
      </c>
      <c r="G2156" t="s">
        <v>19</v>
      </c>
      <c r="H2156" t="s">
        <v>15</v>
      </c>
      <c r="I2156" t="s">
        <v>14</v>
      </c>
      <c r="J2156">
        <v>1</v>
      </c>
      <c r="K2156" t="s">
        <v>14</v>
      </c>
    </row>
    <row r="2157" spans="1:11" x14ac:dyDescent="0.35">
      <c r="A2157">
        <v>2156</v>
      </c>
      <c r="B2157">
        <v>10</v>
      </c>
      <c r="C2157">
        <v>31.76</v>
      </c>
      <c r="D2157">
        <v>317.60000000000002</v>
      </c>
      <c r="E2157" t="s">
        <v>17</v>
      </c>
      <c r="F2157" t="s">
        <v>16</v>
      </c>
      <c r="G2157" t="s">
        <v>19</v>
      </c>
      <c r="H2157" t="s">
        <v>14</v>
      </c>
      <c r="I2157" t="s">
        <v>14</v>
      </c>
      <c r="J2157">
        <v>1</v>
      </c>
      <c r="K2157" t="s">
        <v>14</v>
      </c>
    </row>
    <row r="2158" spans="1:11" x14ac:dyDescent="0.35">
      <c r="A2158">
        <v>2157</v>
      </c>
      <c r="B2158">
        <v>21</v>
      </c>
      <c r="C2158">
        <v>80.02</v>
      </c>
      <c r="D2158">
        <v>1680.42</v>
      </c>
      <c r="E2158" t="s">
        <v>11</v>
      </c>
      <c r="F2158" t="s">
        <v>12</v>
      </c>
      <c r="G2158" t="s">
        <v>19</v>
      </c>
      <c r="H2158" t="s">
        <v>14</v>
      </c>
      <c r="I2158" t="s">
        <v>15</v>
      </c>
      <c r="J2158">
        <v>2</v>
      </c>
      <c r="K2158" t="s">
        <v>15</v>
      </c>
    </row>
    <row r="2159" spans="1:11" x14ac:dyDescent="0.35">
      <c r="A2159">
        <v>2158</v>
      </c>
      <c r="B2159">
        <v>46</v>
      </c>
      <c r="C2159">
        <v>60.97</v>
      </c>
      <c r="D2159">
        <v>2804.62</v>
      </c>
      <c r="E2159" t="s">
        <v>11</v>
      </c>
      <c r="F2159" t="s">
        <v>18</v>
      </c>
      <c r="G2159" t="s">
        <v>19</v>
      </c>
      <c r="H2159" t="s">
        <v>14</v>
      </c>
      <c r="I2159" t="s">
        <v>15</v>
      </c>
      <c r="J2159">
        <v>4</v>
      </c>
      <c r="K2159" t="s">
        <v>15</v>
      </c>
    </row>
    <row r="2160" spans="1:11" x14ac:dyDescent="0.35">
      <c r="A2160">
        <v>2159</v>
      </c>
      <c r="B2160">
        <v>27</v>
      </c>
      <c r="C2160">
        <v>110.31</v>
      </c>
      <c r="D2160">
        <v>2978.37</v>
      </c>
      <c r="E2160" t="s">
        <v>17</v>
      </c>
      <c r="F2160" t="s">
        <v>16</v>
      </c>
      <c r="G2160" t="s">
        <v>13</v>
      </c>
      <c r="H2160" t="s">
        <v>15</v>
      </c>
      <c r="I2160" t="s">
        <v>15</v>
      </c>
      <c r="J2160">
        <v>0</v>
      </c>
      <c r="K2160" t="s">
        <v>14</v>
      </c>
    </row>
    <row r="2161" spans="1:11" x14ac:dyDescent="0.35">
      <c r="A2161">
        <v>2160</v>
      </c>
      <c r="B2161">
        <v>66</v>
      </c>
      <c r="C2161">
        <v>111.2</v>
      </c>
      <c r="D2161">
        <v>7339.2</v>
      </c>
      <c r="E2161" t="s">
        <v>11</v>
      </c>
      <c r="F2161" t="s">
        <v>16</v>
      </c>
      <c r="G2161" t="s">
        <v>13</v>
      </c>
      <c r="H2161" t="s">
        <v>14</v>
      </c>
      <c r="I2161" t="s">
        <v>14</v>
      </c>
      <c r="J2161">
        <v>0</v>
      </c>
      <c r="K2161" t="s">
        <v>15</v>
      </c>
    </row>
    <row r="2162" spans="1:11" x14ac:dyDescent="0.35">
      <c r="A2162">
        <v>2161</v>
      </c>
      <c r="B2162">
        <v>41</v>
      </c>
      <c r="C2162">
        <v>96.82</v>
      </c>
      <c r="D2162">
        <v>3969.62</v>
      </c>
      <c r="E2162" t="s">
        <v>21</v>
      </c>
      <c r="F2162" t="s">
        <v>16</v>
      </c>
      <c r="G2162" t="s">
        <v>19</v>
      </c>
      <c r="H2162" t="s">
        <v>15</v>
      </c>
      <c r="I2162" t="s">
        <v>15</v>
      </c>
      <c r="J2162">
        <v>1</v>
      </c>
      <c r="K2162" t="s">
        <v>14</v>
      </c>
    </row>
    <row r="2163" spans="1:11" x14ac:dyDescent="0.35">
      <c r="A2163">
        <v>2162</v>
      </c>
      <c r="B2163">
        <v>13</v>
      </c>
      <c r="C2163">
        <v>90.31</v>
      </c>
      <c r="D2163">
        <v>1174.03</v>
      </c>
      <c r="E2163" t="s">
        <v>11</v>
      </c>
      <c r="F2163" t="s">
        <v>18</v>
      </c>
      <c r="G2163" t="s">
        <v>13</v>
      </c>
      <c r="H2163" t="s">
        <v>15</v>
      </c>
      <c r="I2163" t="s">
        <v>14</v>
      </c>
      <c r="J2163">
        <v>1</v>
      </c>
      <c r="K2163" t="s">
        <v>14</v>
      </c>
    </row>
    <row r="2164" spans="1:11" x14ac:dyDescent="0.35">
      <c r="A2164">
        <v>2163</v>
      </c>
      <c r="B2164">
        <v>9</v>
      </c>
      <c r="C2164">
        <v>31.5</v>
      </c>
      <c r="D2164">
        <v>283.5</v>
      </c>
      <c r="E2164" t="s">
        <v>11</v>
      </c>
      <c r="F2164" t="s">
        <v>18</v>
      </c>
      <c r="G2164" t="s">
        <v>19</v>
      </c>
      <c r="H2164" t="s">
        <v>14</v>
      </c>
      <c r="I2164" t="s">
        <v>15</v>
      </c>
      <c r="J2164">
        <v>1</v>
      </c>
      <c r="K2164" t="s">
        <v>14</v>
      </c>
    </row>
    <row r="2165" spans="1:11" x14ac:dyDescent="0.35">
      <c r="A2165">
        <v>2164</v>
      </c>
      <c r="B2165">
        <v>36</v>
      </c>
      <c r="C2165">
        <v>28.47</v>
      </c>
      <c r="D2165">
        <v>1024.92</v>
      </c>
      <c r="E2165" t="s">
        <v>21</v>
      </c>
      <c r="F2165" t="s">
        <v>18</v>
      </c>
      <c r="G2165" t="s">
        <v>13</v>
      </c>
      <c r="H2165" t="s">
        <v>14</v>
      </c>
      <c r="I2165" t="s">
        <v>14</v>
      </c>
      <c r="J2165">
        <v>2</v>
      </c>
      <c r="K2165" t="s">
        <v>15</v>
      </c>
    </row>
    <row r="2166" spans="1:11" x14ac:dyDescent="0.35">
      <c r="A2166">
        <v>2165</v>
      </c>
      <c r="B2166">
        <v>58</v>
      </c>
      <c r="C2166">
        <v>104.08</v>
      </c>
      <c r="D2166">
        <v>6036.64</v>
      </c>
      <c r="E2166" t="s">
        <v>21</v>
      </c>
      <c r="F2166" t="s">
        <v>20</v>
      </c>
      <c r="G2166" t="s">
        <v>13</v>
      </c>
      <c r="H2166" t="s">
        <v>15</v>
      </c>
      <c r="I2166" t="s">
        <v>14</v>
      </c>
      <c r="J2166">
        <v>1</v>
      </c>
      <c r="K2166" t="s">
        <v>14</v>
      </c>
    </row>
    <row r="2167" spans="1:11" x14ac:dyDescent="0.35">
      <c r="A2167">
        <v>2166</v>
      </c>
      <c r="B2167">
        <v>54</v>
      </c>
      <c r="C2167">
        <v>62.7</v>
      </c>
      <c r="D2167">
        <v>3385.8</v>
      </c>
      <c r="E2167" t="s">
        <v>21</v>
      </c>
      <c r="F2167" t="s">
        <v>12</v>
      </c>
      <c r="G2167" t="s">
        <v>13</v>
      </c>
      <c r="H2167" t="s">
        <v>14</v>
      </c>
      <c r="I2167" t="s">
        <v>14</v>
      </c>
      <c r="J2167">
        <v>2</v>
      </c>
      <c r="K2167" t="s">
        <v>14</v>
      </c>
    </row>
    <row r="2168" spans="1:11" x14ac:dyDescent="0.35">
      <c r="A2168">
        <v>2167</v>
      </c>
      <c r="B2168">
        <v>12</v>
      </c>
      <c r="C2168">
        <v>65.14</v>
      </c>
      <c r="D2168">
        <v>781.68</v>
      </c>
      <c r="E2168" t="s">
        <v>11</v>
      </c>
      <c r="F2168" t="s">
        <v>20</v>
      </c>
      <c r="G2168" t="s">
        <v>13</v>
      </c>
      <c r="H2168" t="s">
        <v>15</v>
      </c>
      <c r="I2168" t="s">
        <v>14</v>
      </c>
      <c r="J2168">
        <v>1</v>
      </c>
      <c r="K2168" t="s">
        <v>14</v>
      </c>
    </row>
    <row r="2169" spans="1:11" x14ac:dyDescent="0.35">
      <c r="A2169">
        <v>2168</v>
      </c>
      <c r="B2169">
        <v>14</v>
      </c>
      <c r="C2169">
        <v>104.78</v>
      </c>
      <c r="D2169">
        <v>1466.92</v>
      </c>
      <c r="E2169" t="s">
        <v>17</v>
      </c>
      <c r="F2169" t="s">
        <v>18</v>
      </c>
      <c r="G2169" t="s">
        <v>13</v>
      </c>
      <c r="H2169" t="s">
        <v>15</v>
      </c>
      <c r="I2169" t="s">
        <v>14</v>
      </c>
      <c r="J2169">
        <v>1</v>
      </c>
      <c r="K2169" t="s">
        <v>14</v>
      </c>
    </row>
    <row r="2170" spans="1:11" x14ac:dyDescent="0.35">
      <c r="A2170">
        <v>2169</v>
      </c>
      <c r="B2170">
        <v>34</v>
      </c>
      <c r="C2170">
        <v>82.14</v>
      </c>
      <c r="D2170">
        <v>2792.76</v>
      </c>
      <c r="E2170" t="s">
        <v>11</v>
      </c>
      <c r="F2170" t="s">
        <v>20</v>
      </c>
      <c r="G2170" t="s">
        <v>19</v>
      </c>
      <c r="H2170" t="s">
        <v>15</v>
      </c>
      <c r="I2170" t="s">
        <v>15</v>
      </c>
      <c r="J2170">
        <v>0</v>
      </c>
      <c r="K2170" t="s">
        <v>15</v>
      </c>
    </row>
    <row r="2171" spans="1:11" x14ac:dyDescent="0.35">
      <c r="A2171">
        <v>2170</v>
      </c>
      <c r="B2171">
        <v>53</v>
      </c>
      <c r="C2171">
        <v>37.94</v>
      </c>
      <c r="D2171">
        <v>2010.82</v>
      </c>
      <c r="E2171" t="s">
        <v>11</v>
      </c>
      <c r="F2171" t="s">
        <v>20</v>
      </c>
      <c r="G2171" t="s">
        <v>19</v>
      </c>
      <c r="H2171" t="s">
        <v>14</v>
      </c>
      <c r="I2171" t="s">
        <v>14</v>
      </c>
      <c r="J2171">
        <v>1</v>
      </c>
      <c r="K2171" t="s">
        <v>14</v>
      </c>
    </row>
    <row r="2172" spans="1:11" x14ac:dyDescent="0.35">
      <c r="A2172">
        <v>2171</v>
      </c>
      <c r="B2172">
        <v>20</v>
      </c>
      <c r="C2172">
        <v>41.1</v>
      </c>
      <c r="D2172">
        <v>822</v>
      </c>
      <c r="E2172" t="s">
        <v>11</v>
      </c>
      <c r="F2172" t="s">
        <v>12</v>
      </c>
      <c r="G2172" t="s">
        <v>22</v>
      </c>
      <c r="H2172" t="s">
        <v>14</v>
      </c>
      <c r="I2172" t="s">
        <v>14</v>
      </c>
      <c r="J2172">
        <v>2</v>
      </c>
      <c r="K2172" t="s">
        <v>14</v>
      </c>
    </row>
    <row r="2173" spans="1:11" x14ac:dyDescent="0.35">
      <c r="A2173">
        <v>2172</v>
      </c>
      <c r="B2173">
        <v>16</v>
      </c>
      <c r="C2173">
        <v>20.64</v>
      </c>
      <c r="D2173">
        <v>330.24</v>
      </c>
      <c r="E2173" t="s">
        <v>21</v>
      </c>
      <c r="F2173" t="s">
        <v>18</v>
      </c>
      <c r="G2173" t="s">
        <v>19</v>
      </c>
      <c r="H2173" t="s">
        <v>15</v>
      </c>
      <c r="I2173" t="s">
        <v>15</v>
      </c>
      <c r="J2173">
        <v>3</v>
      </c>
      <c r="K2173" t="s">
        <v>15</v>
      </c>
    </row>
    <row r="2174" spans="1:11" x14ac:dyDescent="0.35">
      <c r="A2174">
        <v>2173</v>
      </c>
      <c r="B2174">
        <v>70</v>
      </c>
      <c r="C2174">
        <v>91.07</v>
      </c>
      <c r="D2174">
        <v>6374.9</v>
      </c>
      <c r="E2174" t="s">
        <v>11</v>
      </c>
      <c r="F2174" t="s">
        <v>20</v>
      </c>
      <c r="G2174" t="s">
        <v>13</v>
      </c>
      <c r="H2174" t="s">
        <v>14</v>
      </c>
      <c r="I2174" t="s">
        <v>15</v>
      </c>
      <c r="J2174">
        <v>1</v>
      </c>
      <c r="K2174" t="s">
        <v>15</v>
      </c>
    </row>
    <row r="2175" spans="1:11" x14ac:dyDescent="0.35">
      <c r="A2175">
        <v>2174</v>
      </c>
      <c r="B2175">
        <v>56</v>
      </c>
      <c r="C2175">
        <v>68.56</v>
      </c>
      <c r="D2175">
        <v>3839.36</v>
      </c>
      <c r="E2175" t="s">
        <v>11</v>
      </c>
      <c r="F2175" t="s">
        <v>20</v>
      </c>
      <c r="G2175" t="s">
        <v>13</v>
      </c>
      <c r="H2175" t="s">
        <v>14</v>
      </c>
      <c r="I2175" t="s">
        <v>14</v>
      </c>
      <c r="J2175">
        <v>0</v>
      </c>
      <c r="K2175" t="s">
        <v>14</v>
      </c>
    </row>
    <row r="2176" spans="1:11" x14ac:dyDescent="0.35">
      <c r="A2176">
        <v>2175</v>
      </c>
      <c r="B2176">
        <v>58</v>
      </c>
      <c r="C2176">
        <v>115</v>
      </c>
      <c r="D2176">
        <v>6670</v>
      </c>
      <c r="E2176" t="s">
        <v>17</v>
      </c>
      <c r="F2176" t="s">
        <v>16</v>
      </c>
      <c r="G2176" t="s">
        <v>19</v>
      </c>
      <c r="H2176" t="s">
        <v>15</v>
      </c>
      <c r="I2176" t="s">
        <v>14</v>
      </c>
      <c r="J2176">
        <v>1</v>
      </c>
      <c r="K2176" t="s">
        <v>14</v>
      </c>
    </row>
    <row r="2177" spans="1:11" x14ac:dyDescent="0.35">
      <c r="A2177">
        <v>2176</v>
      </c>
      <c r="B2177">
        <v>4</v>
      </c>
      <c r="C2177">
        <v>91.4</v>
      </c>
      <c r="D2177">
        <v>365.6</v>
      </c>
      <c r="E2177" t="s">
        <v>11</v>
      </c>
      <c r="F2177" t="s">
        <v>16</v>
      </c>
      <c r="G2177" t="s">
        <v>19</v>
      </c>
      <c r="H2177" t="s">
        <v>15</v>
      </c>
      <c r="I2177" t="s">
        <v>14</v>
      </c>
      <c r="J2177">
        <v>3</v>
      </c>
      <c r="K2177" t="s">
        <v>15</v>
      </c>
    </row>
    <row r="2178" spans="1:11" x14ac:dyDescent="0.35">
      <c r="A2178">
        <v>2177</v>
      </c>
      <c r="B2178">
        <v>4</v>
      </c>
      <c r="C2178">
        <v>30.32</v>
      </c>
      <c r="D2178">
        <v>121.28</v>
      </c>
      <c r="E2178" t="s">
        <v>11</v>
      </c>
      <c r="F2178" t="s">
        <v>18</v>
      </c>
      <c r="G2178" t="s">
        <v>13</v>
      </c>
      <c r="H2178" t="s">
        <v>15</v>
      </c>
      <c r="I2178" t="s">
        <v>15</v>
      </c>
      <c r="J2178">
        <v>2</v>
      </c>
      <c r="K2178" t="s">
        <v>14</v>
      </c>
    </row>
    <row r="2179" spans="1:11" x14ac:dyDescent="0.35">
      <c r="A2179">
        <v>2178</v>
      </c>
      <c r="B2179">
        <v>20</v>
      </c>
      <c r="C2179">
        <v>36.15</v>
      </c>
      <c r="D2179">
        <v>723</v>
      </c>
      <c r="E2179" t="s">
        <v>11</v>
      </c>
      <c r="F2179" t="s">
        <v>20</v>
      </c>
      <c r="G2179" t="s">
        <v>13</v>
      </c>
      <c r="H2179" t="s">
        <v>14</v>
      </c>
      <c r="I2179" t="s">
        <v>14</v>
      </c>
      <c r="J2179">
        <v>2</v>
      </c>
      <c r="K2179" t="s">
        <v>14</v>
      </c>
    </row>
    <row r="2180" spans="1:11" x14ac:dyDescent="0.35">
      <c r="A2180">
        <v>2179</v>
      </c>
      <c r="B2180">
        <v>10</v>
      </c>
      <c r="C2180">
        <v>70.17</v>
      </c>
      <c r="D2180">
        <v>701.7</v>
      </c>
      <c r="E2180" t="s">
        <v>21</v>
      </c>
      <c r="F2180" t="s">
        <v>18</v>
      </c>
      <c r="G2180" t="s">
        <v>22</v>
      </c>
      <c r="H2180" t="s">
        <v>14</v>
      </c>
      <c r="I2180" t="s">
        <v>15</v>
      </c>
      <c r="J2180">
        <v>3</v>
      </c>
      <c r="K2180" t="s">
        <v>14</v>
      </c>
    </row>
    <row r="2181" spans="1:11" x14ac:dyDescent="0.35">
      <c r="A2181">
        <v>2180</v>
      </c>
      <c r="B2181">
        <v>24</v>
      </c>
      <c r="C2181">
        <v>112.49</v>
      </c>
      <c r="D2181">
        <v>2699.76</v>
      </c>
      <c r="E2181" t="s">
        <v>11</v>
      </c>
      <c r="F2181" t="s">
        <v>12</v>
      </c>
      <c r="G2181" t="s">
        <v>19</v>
      </c>
      <c r="H2181" t="s">
        <v>14</v>
      </c>
      <c r="I2181" t="s">
        <v>15</v>
      </c>
      <c r="J2181">
        <v>4</v>
      </c>
      <c r="K2181" t="s">
        <v>15</v>
      </c>
    </row>
    <row r="2182" spans="1:11" x14ac:dyDescent="0.35">
      <c r="A2182">
        <v>2181</v>
      </c>
      <c r="B2182">
        <v>26</v>
      </c>
      <c r="C2182">
        <v>44.73</v>
      </c>
      <c r="D2182">
        <v>1162.98</v>
      </c>
      <c r="E2182" t="s">
        <v>17</v>
      </c>
      <c r="F2182" t="s">
        <v>18</v>
      </c>
      <c r="G2182" t="s">
        <v>19</v>
      </c>
      <c r="H2182" t="s">
        <v>14</v>
      </c>
      <c r="I2182" t="s">
        <v>14</v>
      </c>
      <c r="J2182">
        <v>4</v>
      </c>
      <c r="K2182" t="s">
        <v>14</v>
      </c>
    </row>
    <row r="2183" spans="1:11" x14ac:dyDescent="0.35">
      <c r="A2183">
        <v>2182</v>
      </c>
      <c r="B2183">
        <v>37</v>
      </c>
      <c r="C2183">
        <v>102.56</v>
      </c>
      <c r="D2183">
        <v>3794.72</v>
      </c>
      <c r="E2183" t="s">
        <v>11</v>
      </c>
      <c r="F2183" t="s">
        <v>18</v>
      </c>
      <c r="G2183" t="s">
        <v>19</v>
      </c>
      <c r="H2183" t="s">
        <v>15</v>
      </c>
      <c r="I2183" t="s">
        <v>14</v>
      </c>
      <c r="J2183">
        <v>4</v>
      </c>
      <c r="K2183" t="s">
        <v>15</v>
      </c>
    </row>
    <row r="2184" spans="1:11" x14ac:dyDescent="0.35">
      <c r="A2184">
        <v>2183</v>
      </c>
      <c r="B2184">
        <v>54</v>
      </c>
      <c r="C2184">
        <v>51.23</v>
      </c>
      <c r="D2184">
        <v>2766.42</v>
      </c>
      <c r="E2184" t="s">
        <v>11</v>
      </c>
      <c r="F2184" t="s">
        <v>20</v>
      </c>
      <c r="G2184" t="s">
        <v>19</v>
      </c>
      <c r="H2184" t="s">
        <v>14</v>
      </c>
      <c r="I2184" t="s">
        <v>15</v>
      </c>
      <c r="J2184">
        <v>1</v>
      </c>
      <c r="K2184" t="s">
        <v>14</v>
      </c>
    </row>
    <row r="2185" spans="1:11" x14ac:dyDescent="0.35">
      <c r="A2185">
        <v>2184</v>
      </c>
      <c r="B2185">
        <v>21</v>
      </c>
      <c r="C2185">
        <v>46.99</v>
      </c>
      <c r="D2185">
        <v>986.79</v>
      </c>
      <c r="E2185" t="s">
        <v>11</v>
      </c>
      <c r="F2185" t="s">
        <v>12</v>
      </c>
      <c r="G2185" t="s">
        <v>19</v>
      </c>
      <c r="H2185" t="s">
        <v>14</v>
      </c>
      <c r="I2185" t="s">
        <v>15</v>
      </c>
      <c r="J2185">
        <v>2</v>
      </c>
      <c r="K2185" t="s">
        <v>14</v>
      </c>
    </row>
    <row r="2186" spans="1:11" x14ac:dyDescent="0.35">
      <c r="A2186">
        <v>2185</v>
      </c>
      <c r="B2186">
        <v>38</v>
      </c>
      <c r="C2186">
        <v>110.14</v>
      </c>
      <c r="D2186">
        <v>4185.32</v>
      </c>
      <c r="E2186" t="s">
        <v>11</v>
      </c>
      <c r="F2186" t="s">
        <v>18</v>
      </c>
      <c r="G2186" t="s">
        <v>19</v>
      </c>
      <c r="H2186" t="s">
        <v>14</v>
      </c>
      <c r="I2186" t="s">
        <v>15</v>
      </c>
      <c r="J2186">
        <v>1</v>
      </c>
      <c r="K2186" t="s">
        <v>15</v>
      </c>
    </row>
    <row r="2187" spans="1:11" x14ac:dyDescent="0.35">
      <c r="A2187">
        <v>2186</v>
      </c>
      <c r="B2187">
        <v>46</v>
      </c>
      <c r="C2187">
        <v>24.72</v>
      </c>
      <c r="D2187">
        <v>1137.1199999999999</v>
      </c>
      <c r="E2187" t="s">
        <v>11</v>
      </c>
      <c r="F2187" t="s">
        <v>16</v>
      </c>
      <c r="G2187" t="s">
        <v>19</v>
      </c>
      <c r="H2187" t="s">
        <v>15</v>
      </c>
      <c r="I2187" t="s">
        <v>15</v>
      </c>
      <c r="J2187">
        <v>2</v>
      </c>
      <c r="K2187" t="s">
        <v>14</v>
      </c>
    </row>
    <row r="2188" spans="1:11" x14ac:dyDescent="0.35">
      <c r="A2188">
        <v>2187</v>
      </c>
      <c r="B2188">
        <v>4</v>
      </c>
      <c r="C2188">
        <v>86.07</v>
      </c>
      <c r="D2188">
        <v>344.28</v>
      </c>
      <c r="E2188" t="s">
        <v>11</v>
      </c>
      <c r="F2188" t="s">
        <v>12</v>
      </c>
      <c r="G2188" t="s">
        <v>19</v>
      </c>
      <c r="H2188" t="s">
        <v>14</v>
      </c>
      <c r="I2188" t="s">
        <v>14</v>
      </c>
      <c r="J2188">
        <v>2</v>
      </c>
      <c r="K2188" t="s">
        <v>15</v>
      </c>
    </row>
    <row r="2189" spans="1:11" x14ac:dyDescent="0.35">
      <c r="A2189">
        <v>2188</v>
      </c>
      <c r="B2189">
        <v>60</v>
      </c>
      <c r="C2189">
        <v>24.32</v>
      </c>
      <c r="D2189">
        <v>1459.2</v>
      </c>
      <c r="E2189" t="s">
        <v>17</v>
      </c>
      <c r="F2189" t="s">
        <v>20</v>
      </c>
      <c r="G2189" t="s">
        <v>19</v>
      </c>
      <c r="H2189" t="s">
        <v>15</v>
      </c>
      <c r="I2189" t="s">
        <v>14</v>
      </c>
      <c r="J2189">
        <v>3</v>
      </c>
      <c r="K2189" t="s">
        <v>14</v>
      </c>
    </row>
    <row r="2190" spans="1:11" x14ac:dyDescent="0.35">
      <c r="A2190">
        <v>2189</v>
      </c>
      <c r="B2190">
        <v>57</v>
      </c>
      <c r="C2190">
        <v>100.08</v>
      </c>
      <c r="D2190">
        <v>5704.56</v>
      </c>
      <c r="E2190" t="s">
        <v>17</v>
      </c>
      <c r="F2190" t="s">
        <v>16</v>
      </c>
      <c r="G2190" t="s">
        <v>19</v>
      </c>
      <c r="H2190" t="s">
        <v>15</v>
      </c>
      <c r="I2190" t="s">
        <v>15</v>
      </c>
      <c r="J2190">
        <v>0</v>
      </c>
      <c r="K2190" t="s">
        <v>14</v>
      </c>
    </row>
    <row r="2191" spans="1:11" x14ac:dyDescent="0.35">
      <c r="A2191">
        <v>2190</v>
      </c>
      <c r="B2191">
        <v>45</v>
      </c>
      <c r="C2191">
        <v>102.94</v>
      </c>
      <c r="D2191">
        <v>4632.3</v>
      </c>
      <c r="E2191" t="s">
        <v>17</v>
      </c>
      <c r="F2191" t="s">
        <v>12</v>
      </c>
      <c r="G2191" t="s">
        <v>22</v>
      </c>
      <c r="H2191" t="s">
        <v>14</v>
      </c>
      <c r="I2191" t="s">
        <v>14</v>
      </c>
      <c r="J2191">
        <v>1</v>
      </c>
      <c r="K2191" t="s">
        <v>15</v>
      </c>
    </row>
    <row r="2192" spans="1:11" x14ac:dyDescent="0.35">
      <c r="A2192">
        <v>2191</v>
      </c>
      <c r="B2192">
        <v>20</v>
      </c>
      <c r="C2192">
        <v>109.34</v>
      </c>
      <c r="D2192">
        <v>2186.8000000000002</v>
      </c>
      <c r="E2192" t="s">
        <v>21</v>
      </c>
      <c r="F2192" t="s">
        <v>20</v>
      </c>
      <c r="G2192" t="s">
        <v>19</v>
      </c>
      <c r="H2192" t="s">
        <v>14</v>
      </c>
      <c r="I2192" t="s">
        <v>14</v>
      </c>
      <c r="J2192">
        <v>1</v>
      </c>
      <c r="K2192" t="s">
        <v>15</v>
      </c>
    </row>
    <row r="2193" spans="1:11" x14ac:dyDescent="0.35">
      <c r="A2193">
        <v>2192</v>
      </c>
      <c r="B2193">
        <v>17</v>
      </c>
      <c r="C2193">
        <v>38.61</v>
      </c>
      <c r="D2193">
        <v>656.37</v>
      </c>
      <c r="E2193" t="s">
        <v>17</v>
      </c>
      <c r="F2193" t="s">
        <v>20</v>
      </c>
      <c r="G2193" t="s">
        <v>13</v>
      </c>
      <c r="H2193" t="s">
        <v>14</v>
      </c>
      <c r="I2193" t="s">
        <v>14</v>
      </c>
      <c r="J2193">
        <v>3</v>
      </c>
      <c r="K2193" t="s">
        <v>14</v>
      </c>
    </row>
    <row r="2194" spans="1:11" x14ac:dyDescent="0.35">
      <c r="A2194">
        <v>2193</v>
      </c>
      <c r="B2194">
        <v>71</v>
      </c>
      <c r="C2194">
        <v>32.450000000000003</v>
      </c>
      <c r="D2194">
        <v>2303.9499999999998</v>
      </c>
      <c r="E2194" t="s">
        <v>11</v>
      </c>
      <c r="F2194" t="s">
        <v>12</v>
      </c>
      <c r="G2194" t="s">
        <v>13</v>
      </c>
      <c r="H2194" t="s">
        <v>15</v>
      </c>
      <c r="I2194" t="s">
        <v>14</v>
      </c>
      <c r="J2194">
        <v>1</v>
      </c>
      <c r="K2194" t="s">
        <v>14</v>
      </c>
    </row>
    <row r="2195" spans="1:11" x14ac:dyDescent="0.35">
      <c r="A2195">
        <v>2194</v>
      </c>
      <c r="B2195">
        <v>4</v>
      </c>
      <c r="C2195">
        <v>70.349999999999994</v>
      </c>
      <c r="D2195">
        <v>281.39999999999998</v>
      </c>
      <c r="E2195" t="s">
        <v>11</v>
      </c>
      <c r="F2195" t="s">
        <v>12</v>
      </c>
      <c r="G2195" t="s">
        <v>19</v>
      </c>
      <c r="H2195" t="s">
        <v>14</v>
      </c>
      <c r="I2195" t="s">
        <v>15</v>
      </c>
      <c r="J2195">
        <v>4</v>
      </c>
      <c r="K2195" t="s">
        <v>15</v>
      </c>
    </row>
    <row r="2196" spans="1:11" x14ac:dyDescent="0.35">
      <c r="A2196">
        <v>2195</v>
      </c>
      <c r="B2196">
        <v>14</v>
      </c>
      <c r="C2196">
        <v>47.16</v>
      </c>
      <c r="D2196">
        <v>660.24</v>
      </c>
      <c r="E2196" t="s">
        <v>11</v>
      </c>
      <c r="F2196" t="s">
        <v>12</v>
      </c>
      <c r="G2196" t="s">
        <v>22</v>
      </c>
      <c r="H2196" t="s">
        <v>14</v>
      </c>
      <c r="I2196" t="s">
        <v>14</v>
      </c>
      <c r="J2196">
        <v>3</v>
      </c>
      <c r="K2196" t="s">
        <v>15</v>
      </c>
    </row>
    <row r="2197" spans="1:11" x14ac:dyDescent="0.35">
      <c r="A2197">
        <v>2196</v>
      </c>
      <c r="B2197">
        <v>3</v>
      </c>
      <c r="C2197">
        <v>80.63</v>
      </c>
      <c r="D2197">
        <v>241.89</v>
      </c>
      <c r="E2197" t="s">
        <v>17</v>
      </c>
      <c r="F2197" t="s">
        <v>20</v>
      </c>
      <c r="G2197" t="s">
        <v>13</v>
      </c>
      <c r="H2197" t="s">
        <v>15</v>
      </c>
      <c r="I2197" t="s">
        <v>14</v>
      </c>
      <c r="J2197">
        <v>1</v>
      </c>
      <c r="K2197" t="s">
        <v>14</v>
      </c>
    </row>
    <row r="2198" spans="1:11" x14ac:dyDescent="0.35">
      <c r="A2198">
        <v>2197</v>
      </c>
      <c r="B2198">
        <v>58</v>
      </c>
      <c r="C2198">
        <v>71.37</v>
      </c>
      <c r="D2198">
        <v>4139.46</v>
      </c>
      <c r="E2198" t="s">
        <v>11</v>
      </c>
      <c r="F2198" t="s">
        <v>16</v>
      </c>
      <c r="G2198" t="s">
        <v>19</v>
      </c>
      <c r="H2198" t="s">
        <v>15</v>
      </c>
      <c r="I2198" t="s">
        <v>14</v>
      </c>
      <c r="J2198">
        <v>0</v>
      </c>
      <c r="K2198" t="s">
        <v>14</v>
      </c>
    </row>
    <row r="2199" spans="1:11" x14ac:dyDescent="0.35">
      <c r="A2199">
        <v>2198</v>
      </c>
      <c r="B2199">
        <v>55</v>
      </c>
      <c r="C2199">
        <v>34.49</v>
      </c>
      <c r="D2199">
        <v>1896.95</v>
      </c>
      <c r="E2199" t="s">
        <v>11</v>
      </c>
      <c r="F2199" t="s">
        <v>16</v>
      </c>
      <c r="G2199" t="s">
        <v>19</v>
      </c>
      <c r="H2199" t="s">
        <v>15</v>
      </c>
      <c r="I2199" t="s">
        <v>14</v>
      </c>
      <c r="J2199">
        <v>2</v>
      </c>
      <c r="K2199" t="s">
        <v>14</v>
      </c>
    </row>
    <row r="2200" spans="1:11" x14ac:dyDescent="0.35">
      <c r="A2200">
        <v>2199</v>
      </c>
      <c r="B2200">
        <v>4</v>
      </c>
      <c r="C2200">
        <v>93.93</v>
      </c>
      <c r="D2200">
        <v>375.72</v>
      </c>
      <c r="E2200" t="s">
        <v>11</v>
      </c>
      <c r="F2200" t="s">
        <v>20</v>
      </c>
      <c r="G2200" t="s">
        <v>19</v>
      </c>
      <c r="H2200" t="s">
        <v>14</v>
      </c>
      <c r="I2200" t="s">
        <v>15</v>
      </c>
      <c r="J2200">
        <v>1</v>
      </c>
      <c r="K2200" t="s">
        <v>15</v>
      </c>
    </row>
    <row r="2201" spans="1:11" x14ac:dyDescent="0.35">
      <c r="A2201">
        <v>2200</v>
      </c>
      <c r="B2201">
        <v>24</v>
      </c>
      <c r="C2201">
        <v>100.38</v>
      </c>
      <c r="D2201">
        <v>2409.12</v>
      </c>
      <c r="E2201" t="s">
        <v>21</v>
      </c>
      <c r="F2201" t="s">
        <v>12</v>
      </c>
      <c r="G2201" t="s">
        <v>22</v>
      </c>
      <c r="H2201" t="s">
        <v>15</v>
      </c>
      <c r="I2201" t="s">
        <v>15</v>
      </c>
      <c r="J2201">
        <v>2</v>
      </c>
      <c r="K2201" t="s">
        <v>14</v>
      </c>
    </row>
    <row r="2202" spans="1:11" x14ac:dyDescent="0.35">
      <c r="A2202">
        <v>2201</v>
      </c>
      <c r="B2202">
        <v>34</v>
      </c>
      <c r="C2202">
        <v>116.3</v>
      </c>
      <c r="D2202">
        <v>3954.2</v>
      </c>
      <c r="E2202" t="s">
        <v>17</v>
      </c>
      <c r="F2202" t="s">
        <v>20</v>
      </c>
      <c r="G2202" t="s">
        <v>19</v>
      </c>
      <c r="H2202" t="s">
        <v>14</v>
      </c>
      <c r="I2202" t="s">
        <v>14</v>
      </c>
      <c r="J2202">
        <v>0</v>
      </c>
      <c r="K2202" t="s">
        <v>14</v>
      </c>
    </row>
    <row r="2203" spans="1:11" x14ac:dyDescent="0.35">
      <c r="A2203">
        <v>2202</v>
      </c>
      <c r="B2203">
        <v>30</v>
      </c>
      <c r="C2203">
        <v>59.55</v>
      </c>
      <c r="D2203">
        <v>1786.5</v>
      </c>
      <c r="E2203" t="s">
        <v>11</v>
      </c>
      <c r="F2203" t="s">
        <v>20</v>
      </c>
      <c r="G2203" t="s">
        <v>19</v>
      </c>
      <c r="H2203" t="s">
        <v>14</v>
      </c>
      <c r="I2203" t="s">
        <v>15</v>
      </c>
      <c r="J2203">
        <v>4</v>
      </c>
      <c r="K2203" t="s">
        <v>15</v>
      </c>
    </row>
    <row r="2204" spans="1:11" x14ac:dyDescent="0.35">
      <c r="A2204">
        <v>2203</v>
      </c>
      <c r="B2204">
        <v>19</v>
      </c>
      <c r="C2204">
        <v>53.77</v>
      </c>
      <c r="D2204">
        <v>1021.63</v>
      </c>
      <c r="E2204" t="s">
        <v>11</v>
      </c>
      <c r="F2204" t="s">
        <v>20</v>
      </c>
      <c r="G2204" t="s">
        <v>13</v>
      </c>
      <c r="H2204" t="s">
        <v>14</v>
      </c>
      <c r="I2204" t="s">
        <v>14</v>
      </c>
      <c r="J2204">
        <v>3</v>
      </c>
      <c r="K2204" t="s">
        <v>15</v>
      </c>
    </row>
    <row r="2205" spans="1:11" x14ac:dyDescent="0.35">
      <c r="A2205">
        <v>2204</v>
      </c>
      <c r="B2205">
        <v>31</v>
      </c>
      <c r="C2205">
        <v>39.229999999999997</v>
      </c>
      <c r="D2205">
        <v>1216.1300000000001</v>
      </c>
      <c r="E2205" t="s">
        <v>11</v>
      </c>
      <c r="F2205" t="s">
        <v>20</v>
      </c>
      <c r="G2205" t="s">
        <v>19</v>
      </c>
      <c r="H2205" t="s">
        <v>14</v>
      </c>
      <c r="I2205" t="s">
        <v>15</v>
      </c>
      <c r="J2205">
        <v>2</v>
      </c>
      <c r="K2205" t="s">
        <v>15</v>
      </c>
    </row>
    <row r="2206" spans="1:11" x14ac:dyDescent="0.35">
      <c r="A2206">
        <v>2205</v>
      </c>
      <c r="B2206">
        <v>60</v>
      </c>
      <c r="C2206">
        <v>38.090000000000003</v>
      </c>
      <c r="D2206">
        <v>2285.4</v>
      </c>
      <c r="E2206" t="s">
        <v>11</v>
      </c>
      <c r="F2206" t="s">
        <v>16</v>
      </c>
      <c r="G2206" t="s">
        <v>13</v>
      </c>
      <c r="H2206" t="s">
        <v>14</v>
      </c>
      <c r="I2206" t="s">
        <v>15</v>
      </c>
      <c r="J2206">
        <v>1</v>
      </c>
      <c r="K2206" t="s">
        <v>14</v>
      </c>
    </row>
    <row r="2207" spans="1:11" x14ac:dyDescent="0.35">
      <c r="A2207">
        <v>2206</v>
      </c>
      <c r="B2207">
        <v>60</v>
      </c>
      <c r="C2207">
        <v>52.11</v>
      </c>
      <c r="D2207">
        <v>3126.6</v>
      </c>
      <c r="E2207" t="s">
        <v>11</v>
      </c>
      <c r="F2207" t="s">
        <v>12</v>
      </c>
      <c r="G2207" t="s">
        <v>13</v>
      </c>
      <c r="H2207" t="s">
        <v>15</v>
      </c>
      <c r="I2207" t="s">
        <v>15</v>
      </c>
      <c r="J2207">
        <v>2</v>
      </c>
      <c r="K2207" t="s">
        <v>14</v>
      </c>
    </row>
    <row r="2208" spans="1:11" x14ac:dyDescent="0.35">
      <c r="A2208">
        <v>2207</v>
      </c>
      <c r="B2208">
        <v>19</v>
      </c>
      <c r="C2208">
        <v>118.18</v>
      </c>
      <c r="D2208">
        <v>2245.42</v>
      </c>
      <c r="E2208" t="s">
        <v>11</v>
      </c>
      <c r="F2208" t="s">
        <v>20</v>
      </c>
      <c r="G2208" t="s">
        <v>19</v>
      </c>
      <c r="H2208" t="s">
        <v>15</v>
      </c>
      <c r="I2208" t="s">
        <v>15</v>
      </c>
      <c r="J2208">
        <v>1</v>
      </c>
      <c r="K2208" t="s">
        <v>14</v>
      </c>
    </row>
    <row r="2209" spans="1:11" x14ac:dyDescent="0.35">
      <c r="A2209">
        <v>2208</v>
      </c>
      <c r="B2209">
        <v>49</v>
      </c>
      <c r="C2209">
        <v>29.23</v>
      </c>
      <c r="D2209">
        <v>1432.27</v>
      </c>
      <c r="E2209" t="s">
        <v>17</v>
      </c>
      <c r="F2209" t="s">
        <v>20</v>
      </c>
      <c r="G2209" t="s">
        <v>19</v>
      </c>
      <c r="H2209" t="s">
        <v>14</v>
      </c>
      <c r="I2209" t="s">
        <v>14</v>
      </c>
      <c r="J2209">
        <v>3</v>
      </c>
      <c r="K2209" t="s">
        <v>14</v>
      </c>
    </row>
    <row r="2210" spans="1:11" x14ac:dyDescent="0.35">
      <c r="A2210">
        <v>2209</v>
      </c>
      <c r="B2210">
        <v>63</v>
      </c>
      <c r="C2210">
        <v>45.94</v>
      </c>
      <c r="D2210">
        <v>2894.22</v>
      </c>
      <c r="E2210" t="s">
        <v>11</v>
      </c>
      <c r="F2210" t="s">
        <v>12</v>
      </c>
      <c r="G2210" t="s">
        <v>13</v>
      </c>
      <c r="H2210" t="s">
        <v>14</v>
      </c>
      <c r="I2210" t="s">
        <v>15</v>
      </c>
      <c r="J2210">
        <v>1</v>
      </c>
      <c r="K2210" t="s">
        <v>14</v>
      </c>
    </row>
    <row r="2211" spans="1:11" x14ac:dyDescent="0.35">
      <c r="A2211">
        <v>2210</v>
      </c>
      <c r="B2211">
        <v>22</v>
      </c>
      <c r="C2211">
        <v>28.6</v>
      </c>
      <c r="D2211">
        <v>629.20000000000005</v>
      </c>
      <c r="E2211" t="s">
        <v>21</v>
      </c>
      <c r="F2211" t="s">
        <v>12</v>
      </c>
      <c r="G2211" t="s">
        <v>13</v>
      </c>
      <c r="H2211" t="s">
        <v>15</v>
      </c>
      <c r="I2211" t="s">
        <v>14</v>
      </c>
      <c r="J2211">
        <v>3</v>
      </c>
      <c r="K2211" t="s">
        <v>14</v>
      </c>
    </row>
    <row r="2212" spans="1:11" x14ac:dyDescent="0.35">
      <c r="A2212">
        <v>2211</v>
      </c>
      <c r="B2212">
        <v>24</v>
      </c>
      <c r="C2212">
        <v>47.36</v>
      </c>
      <c r="D2212">
        <v>1136.6400000000001</v>
      </c>
      <c r="E2212" t="s">
        <v>11</v>
      </c>
      <c r="F2212" t="s">
        <v>20</v>
      </c>
      <c r="G2212" t="s">
        <v>19</v>
      </c>
      <c r="H2212" t="s">
        <v>14</v>
      </c>
      <c r="I2212" t="s">
        <v>14</v>
      </c>
      <c r="J2212">
        <v>1</v>
      </c>
      <c r="K2212" t="s">
        <v>14</v>
      </c>
    </row>
    <row r="2213" spans="1:11" x14ac:dyDescent="0.35">
      <c r="A2213">
        <v>2212</v>
      </c>
      <c r="B2213">
        <v>30</v>
      </c>
      <c r="C2213">
        <v>29.24</v>
      </c>
      <c r="D2213">
        <v>877.2</v>
      </c>
      <c r="E2213" t="s">
        <v>21</v>
      </c>
      <c r="F2213" t="s">
        <v>20</v>
      </c>
      <c r="G2213" t="s">
        <v>13</v>
      </c>
      <c r="H2213" t="s">
        <v>14</v>
      </c>
      <c r="I2213" t="s">
        <v>14</v>
      </c>
      <c r="J2213">
        <v>2</v>
      </c>
      <c r="K2213" t="s">
        <v>14</v>
      </c>
    </row>
    <row r="2214" spans="1:11" x14ac:dyDescent="0.35">
      <c r="A2214">
        <v>2213</v>
      </c>
      <c r="B2214">
        <v>58</v>
      </c>
      <c r="C2214">
        <v>70.83</v>
      </c>
      <c r="D2214">
        <v>4108.1400000000003</v>
      </c>
      <c r="E2214" t="s">
        <v>17</v>
      </c>
      <c r="F2214" t="s">
        <v>12</v>
      </c>
      <c r="G2214" t="s">
        <v>13</v>
      </c>
      <c r="H2214" t="s">
        <v>14</v>
      </c>
      <c r="I2214" t="s">
        <v>15</v>
      </c>
      <c r="J2214">
        <v>2</v>
      </c>
      <c r="K2214" t="s">
        <v>15</v>
      </c>
    </row>
    <row r="2215" spans="1:11" x14ac:dyDescent="0.35">
      <c r="A2215">
        <v>2214</v>
      </c>
      <c r="B2215">
        <v>31</v>
      </c>
      <c r="C2215">
        <v>63.84</v>
      </c>
      <c r="D2215">
        <v>1979.04</v>
      </c>
      <c r="E2215" t="s">
        <v>21</v>
      </c>
      <c r="F2215" t="s">
        <v>12</v>
      </c>
      <c r="G2215" t="s">
        <v>13</v>
      </c>
      <c r="H2215" t="s">
        <v>14</v>
      </c>
      <c r="I2215" t="s">
        <v>14</v>
      </c>
      <c r="J2215">
        <v>1</v>
      </c>
      <c r="K2215" t="s">
        <v>14</v>
      </c>
    </row>
    <row r="2216" spans="1:11" x14ac:dyDescent="0.35">
      <c r="A2216">
        <v>2215</v>
      </c>
      <c r="B2216">
        <v>64</v>
      </c>
      <c r="C2216">
        <v>37.409999999999997</v>
      </c>
      <c r="D2216">
        <v>2394.2399999999998</v>
      </c>
      <c r="E2216" t="s">
        <v>17</v>
      </c>
      <c r="F2216" t="s">
        <v>16</v>
      </c>
      <c r="G2216" t="s">
        <v>19</v>
      </c>
      <c r="H2216" t="s">
        <v>15</v>
      </c>
      <c r="I2216" t="s">
        <v>14</v>
      </c>
      <c r="J2216">
        <v>1</v>
      </c>
      <c r="K2216" t="s">
        <v>14</v>
      </c>
    </row>
    <row r="2217" spans="1:11" x14ac:dyDescent="0.35">
      <c r="A2217">
        <v>2216</v>
      </c>
      <c r="B2217">
        <v>19</v>
      </c>
      <c r="C2217">
        <v>37.479999999999997</v>
      </c>
      <c r="D2217">
        <v>712.12</v>
      </c>
      <c r="E2217" t="s">
        <v>11</v>
      </c>
      <c r="F2217" t="s">
        <v>20</v>
      </c>
      <c r="G2217" t="s">
        <v>13</v>
      </c>
      <c r="H2217" t="s">
        <v>15</v>
      </c>
      <c r="I2217" t="s">
        <v>15</v>
      </c>
      <c r="J2217">
        <v>1</v>
      </c>
      <c r="K2217" t="s">
        <v>14</v>
      </c>
    </row>
    <row r="2218" spans="1:11" x14ac:dyDescent="0.35">
      <c r="A2218">
        <v>2217</v>
      </c>
      <c r="B2218">
        <v>48</v>
      </c>
      <c r="C2218">
        <v>82.61</v>
      </c>
      <c r="D2218">
        <v>3965.28</v>
      </c>
      <c r="E2218" t="s">
        <v>11</v>
      </c>
      <c r="F2218" t="s">
        <v>18</v>
      </c>
      <c r="G2218" t="s">
        <v>13</v>
      </c>
      <c r="H2218" t="s">
        <v>14</v>
      </c>
      <c r="I2218" t="s">
        <v>15</v>
      </c>
      <c r="J2218">
        <v>2</v>
      </c>
      <c r="K2218" t="s">
        <v>14</v>
      </c>
    </row>
    <row r="2219" spans="1:11" x14ac:dyDescent="0.35">
      <c r="A2219">
        <v>2218</v>
      </c>
      <c r="B2219">
        <v>45</v>
      </c>
      <c r="C2219">
        <v>58.71</v>
      </c>
      <c r="D2219">
        <v>2641.95</v>
      </c>
      <c r="E2219" t="s">
        <v>11</v>
      </c>
      <c r="F2219" t="s">
        <v>12</v>
      </c>
      <c r="G2219" t="s">
        <v>13</v>
      </c>
      <c r="H2219" t="s">
        <v>15</v>
      </c>
      <c r="I2219" t="s">
        <v>14</v>
      </c>
      <c r="J2219">
        <v>0</v>
      </c>
      <c r="K2219" t="s">
        <v>14</v>
      </c>
    </row>
    <row r="2220" spans="1:11" x14ac:dyDescent="0.35">
      <c r="A2220">
        <v>2219</v>
      </c>
      <c r="B2220">
        <v>55</v>
      </c>
      <c r="C2220">
        <v>25.62</v>
      </c>
      <c r="D2220">
        <v>1409.1</v>
      </c>
      <c r="E2220" t="s">
        <v>11</v>
      </c>
      <c r="F2220" t="s">
        <v>12</v>
      </c>
      <c r="G2220" t="s">
        <v>22</v>
      </c>
      <c r="H2220" t="s">
        <v>14</v>
      </c>
      <c r="I2220" t="s">
        <v>14</v>
      </c>
      <c r="J2220">
        <v>0</v>
      </c>
      <c r="K2220" t="s">
        <v>14</v>
      </c>
    </row>
    <row r="2221" spans="1:11" x14ac:dyDescent="0.35">
      <c r="A2221">
        <v>2220</v>
      </c>
      <c r="B2221">
        <v>55</v>
      </c>
      <c r="C2221">
        <v>112.02</v>
      </c>
      <c r="D2221">
        <v>6161.1</v>
      </c>
      <c r="E2221" t="s">
        <v>11</v>
      </c>
      <c r="F2221" t="s">
        <v>16</v>
      </c>
      <c r="G2221" t="s">
        <v>19</v>
      </c>
      <c r="H2221" t="s">
        <v>15</v>
      </c>
      <c r="I2221" t="s">
        <v>14</v>
      </c>
      <c r="J2221">
        <v>1</v>
      </c>
      <c r="K2221" t="s">
        <v>14</v>
      </c>
    </row>
    <row r="2222" spans="1:11" x14ac:dyDescent="0.35">
      <c r="A2222">
        <v>2221</v>
      </c>
      <c r="B2222">
        <v>18</v>
      </c>
      <c r="C2222">
        <v>60.5</v>
      </c>
      <c r="D2222">
        <v>1089</v>
      </c>
      <c r="E2222" t="s">
        <v>11</v>
      </c>
      <c r="F2222" t="s">
        <v>16</v>
      </c>
      <c r="G2222" t="s">
        <v>13</v>
      </c>
      <c r="H2222" t="s">
        <v>14</v>
      </c>
      <c r="I2222" t="s">
        <v>14</v>
      </c>
      <c r="J2222">
        <v>1</v>
      </c>
      <c r="K2222" t="s">
        <v>14</v>
      </c>
    </row>
    <row r="2223" spans="1:11" x14ac:dyDescent="0.35">
      <c r="A2223">
        <v>2222</v>
      </c>
      <c r="B2223">
        <v>63</v>
      </c>
      <c r="C2223">
        <v>79.099999999999994</v>
      </c>
      <c r="D2223">
        <v>4983.3</v>
      </c>
      <c r="E2223" t="s">
        <v>11</v>
      </c>
      <c r="F2223" t="s">
        <v>18</v>
      </c>
      <c r="G2223" t="s">
        <v>13</v>
      </c>
      <c r="H2223" t="s">
        <v>14</v>
      </c>
      <c r="I2223" t="s">
        <v>14</v>
      </c>
      <c r="J2223">
        <v>1</v>
      </c>
      <c r="K2223" t="s">
        <v>14</v>
      </c>
    </row>
    <row r="2224" spans="1:11" x14ac:dyDescent="0.35">
      <c r="A2224">
        <v>2223</v>
      </c>
      <c r="B2224">
        <v>47</v>
      </c>
      <c r="C2224">
        <v>108.54</v>
      </c>
      <c r="D2224">
        <v>5101.38</v>
      </c>
      <c r="E2224" t="s">
        <v>11</v>
      </c>
      <c r="F2224" t="s">
        <v>12</v>
      </c>
      <c r="G2224" t="s">
        <v>19</v>
      </c>
      <c r="H2224" t="s">
        <v>15</v>
      </c>
      <c r="I2224" t="s">
        <v>14</v>
      </c>
      <c r="J2224">
        <v>0</v>
      </c>
      <c r="K2224" t="s">
        <v>14</v>
      </c>
    </row>
    <row r="2225" spans="1:11" x14ac:dyDescent="0.35">
      <c r="A2225">
        <v>2224</v>
      </c>
      <c r="B2225">
        <v>57</v>
      </c>
      <c r="C2225">
        <v>60.22</v>
      </c>
      <c r="D2225">
        <v>3432.54</v>
      </c>
      <c r="E2225" t="s">
        <v>17</v>
      </c>
      <c r="F2225" t="s">
        <v>20</v>
      </c>
      <c r="G2225" t="s">
        <v>19</v>
      </c>
      <c r="H2225" t="s">
        <v>14</v>
      </c>
      <c r="I2225" t="s">
        <v>15</v>
      </c>
      <c r="J2225">
        <v>1</v>
      </c>
      <c r="K2225" t="s">
        <v>14</v>
      </c>
    </row>
    <row r="2226" spans="1:11" x14ac:dyDescent="0.35">
      <c r="A2226">
        <v>2225</v>
      </c>
      <c r="B2226">
        <v>45</v>
      </c>
      <c r="C2226">
        <v>102.07</v>
      </c>
      <c r="D2226">
        <v>4593.1499999999996</v>
      </c>
      <c r="E2226" t="s">
        <v>21</v>
      </c>
      <c r="F2226" t="s">
        <v>20</v>
      </c>
      <c r="G2226" t="s">
        <v>22</v>
      </c>
      <c r="H2226" t="s">
        <v>14</v>
      </c>
      <c r="I2226" t="s">
        <v>14</v>
      </c>
      <c r="J2226">
        <v>0</v>
      </c>
      <c r="K2226" t="s">
        <v>15</v>
      </c>
    </row>
    <row r="2227" spans="1:11" x14ac:dyDescent="0.35">
      <c r="A2227">
        <v>2226</v>
      </c>
      <c r="B2227">
        <v>33</v>
      </c>
      <c r="C2227">
        <v>111.48</v>
      </c>
      <c r="D2227">
        <v>3678.84</v>
      </c>
      <c r="E2227" t="s">
        <v>17</v>
      </c>
      <c r="F2227" t="s">
        <v>20</v>
      </c>
      <c r="G2227" t="s">
        <v>19</v>
      </c>
      <c r="H2227" t="s">
        <v>15</v>
      </c>
      <c r="I2227" t="s">
        <v>15</v>
      </c>
      <c r="J2227">
        <v>2</v>
      </c>
      <c r="K2227" t="s">
        <v>14</v>
      </c>
    </row>
    <row r="2228" spans="1:11" x14ac:dyDescent="0.35">
      <c r="A2228">
        <v>2227</v>
      </c>
      <c r="B2228">
        <v>17</v>
      </c>
      <c r="C2228">
        <v>37.409999999999997</v>
      </c>
      <c r="D2228">
        <v>635.97</v>
      </c>
      <c r="E2228" t="s">
        <v>11</v>
      </c>
      <c r="F2228" t="s">
        <v>16</v>
      </c>
      <c r="G2228" t="s">
        <v>19</v>
      </c>
      <c r="H2228" t="s">
        <v>14</v>
      </c>
      <c r="I2228" t="s">
        <v>15</v>
      </c>
      <c r="J2228">
        <v>1</v>
      </c>
      <c r="K2228" t="s">
        <v>14</v>
      </c>
    </row>
    <row r="2229" spans="1:11" x14ac:dyDescent="0.35">
      <c r="A2229">
        <v>2228</v>
      </c>
      <c r="B2229">
        <v>70</v>
      </c>
      <c r="C2229">
        <v>109.25</v>
      </c>
      <c r="D2229">
        <v>7647.5</v>
      </c>
      <c r="E2229" t="s">
        <v>11</v>
      </c>
      <c r="F2229" t="s">
        <v>18</v>
      </c>
      <c r="G2229" t="s">
        <v>13</v>
      </c>
      <c r="H2229" t="s">
        <v>15</v>
      </c>
      <c r="I2229" t="s">
        <v>15</v>
      </c>
      <c r="J2229">
        <v>0</v>
      </c>
      <c r="K2229" t="s">
        <v>14</v>
      </c>
    </row>
    <row r="2230" spans="1:11" x14ac:dyDescent="0.35">
      <c r="A2230">
        <v>2229</v>
      </c>
      <c r="B2230">
        <v>4</v>
      </c>
      <c r="C2230">
        <v>31.98</v>
      </c>
      <c r="D2230">
        <v>127.92</v>
      </c>
      <c r="E2230" t="s">
        <v>11</v>
      </c>
      <c r="F2230" t="s">
        <v>18</v>
      </c>
      <c r="G2230" t="s">
        <v>19</v>
      </c>
      <c r="H2230" t="s">
        <v>14</v>
      </c>
      <c r="I2230" t="s">
        <v>14</v>
      </c>
      <c r="J2230">
        <v>2</v>
      </c>
      <c r="K2230" t="s">
        <v>15</v>
      </c>
    </row>
    <row r="2231" spans="1:11" x14ac:dyDescent="0.35">
      <c r="A2231">
        <v>2230</v>
      </c>
      <c r="B2231">
        <v>20</v>
      </c>
      <c r="C2231">
        <v>47.51</v>
      </c>
      <c r="D2231">
        <v>950.2</v>
      </c>
      <c r="E2231" t="s">
        <v>11</v>
      </c>
      <c r="F2231" t="s">
        <v>18</v>
      </c>
      <c r="G2231" t="s">
        <v>13</v>
      </c>
      <c r="H2231" t="s">
        <v>15</v>
      </c>
      <c r="I2231" t="s">
        <v>14</v>
      </c>
      <c r="J2231">
        <v>2</v>
      </c>
      <c r="K2231" t="s">
        <v>14</v>
      </c>
    </row>
    <row r="2232" spans="1:11" x14ac:dyDescent="0.35">
      <c r="A2232">
        <v>2231</v>
      </c>
      <c r="B2232">
        <v>47</v>
      </c>
      <c r="C2232">
        <v>100.82</v>
      </c>
      <c r="D2232">
        <v>4738.54</v>
      </c>
      <c r="E2232" t="s">
        <v>21</v>
      </c>
      <c r="F2232" t="s">
        <v>12</v>
      </c>
      <c r="G2232" t="s">
        <v>19</v>
      </c>
      <c r="H2232" t="s">
        <v>14</v>
      </c>
      <c r="I2232" t="s">
        <v>14</v>
      </c>
      <c r="J2232">
        <v>0</v>
      </c>
      <c r="K2232" t="s">
        <v>15</v>
      </c>
    </row>
    <row r="2233" spans="1:11" x14ac:dyDescent="0.35">
      <c r="A2233">
        <v>2232</v>
      </c>
      <c r="B2233">
        <v>15</v>
      </c>
      <c r="C2233">
        <v>110.07</v>
      </c>
      <c r="D2233">
        <v>1651.05</v>
      </c>
      <c r="E2233" t="s">
        <v>11</v>
      </c>
      <c r="F2233" t="s">
        <v>12</v>
      </c>
      <c r="G2233" t="s">
        <v>13</v>
      </c>
      <c r="H2233" t="s">
        <v>15</v>
      </c>
      <c r="I2233" t="s">
        <v>14</v>
      </c>
      <c r="J2233">
        <v>2</v>
      </c>
      <c r="K2233" t="s">
        <v>15</v>
      </c>
    </row>
    <row r="2234" spans="1:11" x14ac:dyDescent="0.35">
      <c r="A2234">
        <v>2233</v>
      </c>
      <c r="B2234">
        <v>70</v>
      </c>
      <c r="C2234">
        <v>88.41</v>
      </c>
      <c r="D2234">
        <v>6188.7</v>
      </c>
      <c r="E2234" t="s">
        <v>11</v>
      </c>
      <c r="F2234" t="s">
        <v>18</v>
      </c>
      <c r="G2234" t="s">
        <v>13</v>
      </c>
      <c r="H2234" t="s">
        <v>14</v>
      </c>
      <c r="I2234" t="s">
        <v>15</v>
      </c>
      <c r="J2234">
        <v>2</v>
      </c>
      <c r="K2234" t="s">
        <v>15</v>
      </c>
    </row>
    <row r="2235" spans="1:11" x14ac:dyDescent="0.35">
      <c r="A2235">
        <v>2234</v>
      </c>
      <c r="B2235">
        <v>47</v>
      </c>
      <c r="C2235">
        <v>30.48</v>
      </c>
      <c r="D2235">
        <v>1432.56</v>
      </c>
      <c r="E2235" t="s">
        <v>17</v>
      </c>
      <c r="F2235" t="s">
        <v>18</v>
      </c>
      <c r="G2235" t="s">
        <v>13</v>
      </c>
      <c r="H2235" t="s">
        <v>14</v>
      </c>
      <c r="I2235" t="s">
        <v>14</v>
      </c>
      <c r="J2235">
        <v>2</v>
      </c>
      <c r="K2235" t="s">
        <v>14</v>
      </c>
    </row>
    <row r="2236" spans="1:11" x14ac:dyDescent="0.35">
      <c r="A2236">
        <v>2235</v>
      </c>
      <c r="B2236">
        <v>9</v>
      </c>
      <c r="C2236">
        <v>72.3</v>
      </c>
      <c r="D2236">
        <v>650.70000000000005</v>
      </c>
      <c r="E2236" t="s">
        <v>11</v>
      </c>
      <c r="F2236" t="s">
        <v>18</v>
      </c>
      <c r="G2236" t="s">
        <v>13</v>
      </c>
      <c r="H2236" t="s">
        <v>14</v>
      </c>
      <c r="I2236" t="s">
        <v>14</v>
      </c>
      <c r="J2236">
        <v>2</v>
      </c>
      <c r="K2236" t="s">
        <v>14</v>
      </c>
    </row>
    <row r="2237" spans="1:11" x14ac:dyDescent="0.35">
      <c r="A2237">
        <v>2236</v>
      </c>
      <c r="B2237">
        <v>16</v>
      </c>
      <c r="C2237">
        <v>77.260000000000005</v>
      </c>
      <c r="D2237">
        <v>1236.1600000000001</v>
      </c>
      <c r="E2237" t="s">
        <v>21</v>
      </c>
      <c r="F2237" t="s">
        <v>16</v>
      </c>
      <c r="G2237" t="s">
        <v>13</v>
      </c>
      <c r="H2237" t="s">
        <v>14</v>
      </c>
      <c r="I2237" t="s">
        <v>15</v>
      </c>
      <c r="J2237">
        <v>2</v>
      </c>
      <c r="K2237" t="s">
        <v>14</v>
      </c>
    </row>
    <row r="2238" spans="1:11" x14ac:dyDescent="0.35">
      <c r="A2238">
        <v>2237</v>
      </c>
      <c r="B2238">
        <v>69</v>
      </c>
      <c r="C2238">
        <v>48.19</v>
      </c>
      <c r="D2238">
        <v>3325.11</v>
      </c>
      <c r="E2238" t="s">
        <v>11</v>
      </c>
      <c r="F2238" t="s">
        <v>18</v>
      </c>
      <c r="G2238" t="s">
        <v>19</v>
      </c>
      <c r="H2238" t="s">
        <v>15</v>
      </c>
      <c r="I2238" t="s">
        <v>14</v>
      </c>
      <c r="J2238">
        <v>2</v>
      </c>
      <c r="K2238" t="s">
        <v>14</v>
      </c>
    </row>
    <row r="2239" spans="1:11" x14ac:dyDescent="0.35">
      <c r="A2239">
        <v>2238</v>
      </c>
      <c r="B2239">
        <v>61</v>
      </c>
      <c r="C2239">
        <v>119.13</v>
      </c>
      <c r="D2239">
        <v>7266.93</v>
      </c>
      <c r="E2239" t="s">
        <v>21</v>
      </c>
      <c r="F2239" t="s">
        <v>20</v>
      </c>
      <c r="G2239" t="s">
        <v>19</v>
      </c>
      <c r="H2239" t="s">
        <v>15</v>
      </c>
      <c r="I2239" t="s">
        <v>14</v>
      </c>
      <c r="J2239">
        <v>1</v>
      </c>
      <c r="K2239" t="s">
        <v>14</v>
      </c>
    </row>
    <row r="2240" spans="1:11" x14ac:dyDescent="0.35">
      <c r="A2240">
        <v>2239</v>
      </c>
      <c r="B2240">
        <v>10</v>
      </c>
      <c r="C2240">
        <v>53.56</v>
      </c>
      <c r="D2240">
        <v>535.6</v>
      </c>
      <c r="E2240" t="s">
        <v>11</v>
      </c>
      <c r="F2240" t="s">
        <v>12</v>
      </c>
      <c r="G2240" t="s">
        <v>13</v>
      </c>
      <c r="H2240" t="s">
        <v>14</v>
      </c>
      <c r="I2240" t="s">
        <v>15</v>
      </c>
      <c r="J2240">
        <v>1</v>
      </c>
      <c r="K2240" t="s">
        <v>14</v>
      </c>
    </row>
    <row r="2241" spans="1:11" x14ac:dyDescent="0.35">
      <c r="A2241">
        <v>2240</v>
      </c>
      <c r="B2241">
        <v>50</v>
      </c>
      <c r="C2241">
        <v>41.03</v>
      </c>
      <c r="D2241">
        <v>2051.5</v>
      </c>
      <c r="E2241" t="s">
        <v>11</v>
      </c>
      <c r="F2241" t="s">
        <v>20</v>
      </c>
      <c r="G2241" t="s">
        <v>19</v>
      </c>
      <c r="H2241" t="s">
        <v>14</v>
      </c>
      <c r="I2241" t="s">
        <v>15</v>
      </c>
      <c r="J2241">
        <v>2</v>
      </c>
      <c r="K2241" t="s">
        <v>14</v>
      </c>
    </row>
    <row r="2242" spans="1:11" x14ac:dyDescent="0.35">
      <c r="A2242">
        <v>2241</v>
      </c>
      <c r="B2242">
        <v>3</v>
      </c>
      <c r="C2242">
        <v>31.01</v>
      </c>
      <c r="D2242">
        <v>93.03</v>
      </c>
      <c r="E2242" t="s">
        <v>11</v>
      </c>
      <c r="F2242" t="s">
        <v>12</v>
      </c>
      <c r="G2242" t="s">
        <v>22</v>
      </c>
      <c r="H2242" t="s">
        <v>15</v>
      </c>
      <c r="I2242" t="s">
        <v>15</v>
      </c>
      <c r="J2242">
        <v>1</v>
      </c>
      <c r="K2242" t="s">
        <v>14</v>
      </c>
    </row>
    <row r="2243" spans="1:11" x14ac:dyDescent="0.35">
      <c r="A2243">
        <v>2242</v>
      </c>
      <c r="B2243">
        <v>70</v>
      </c>
      <c r="C2243">
        <v>57.85</v>
      </c>
      <c r="D2243">
        <v>4049.5</v>
      </c>
      <c r="E2243" t="s">
        <v>11</v>
      </c>
      <c r="F2243" t="s">
        <v>16</v>
      </c>
      <c r="G2243" t="s">
        <v>19</v>
      </c>
      <c r="H2243" t="s">
        <v>15</v>
      </c>
      <c r="I2243" t="s">
        <v>14</v>
      </c>
      <c r="J2243">
        <v>2</v>
      </c>
      <c r="K2243" t="s">
        <v>14</v>
      </c>
    </row>
    <row r="2244" spans="1:11" x14ac:dyDescent="0.35">
      <c r="A2244">
        <v>2243</v>
      </c>
      <c r="B2244">
        <v>51</v>
      </c>
      <c r="C2244">
        <v>89.26</v>
      </c>
      <c r="D2244">
        <v>4552.26</v>
      </c>
      <c r="E2244" t="s">
        <v>11</v>
      </c>
      <c r="F2244" t="s">
        <v>16</v>
      </c>
      <c r="G2244" t="s">
        <v>13</v>
      </c>
      <c r="H2244" t="s">
        <v>15</v>
      </c>
      <c r="I2244" t="s">
        <v>15</v>
      </c>
      <c r="J2244">
        <v>1</v>
      </c>
      <c r="K2244" t="s">
        <v>14</v>
      </c>
    </row>
    <row r="2245" spans="1:11" x14ac:dyDescent="0.35">
      <c r="A2245">
        <v>2244</v>
      </c>
      <c r="B2245">
        <v>19</v>
      </c>
      <c r="C2245">
        <v>43.14</v>
      </c>
      <c r="D2245">
        <v>819.66</v>
      </c>
      <c r="E2245" t="s">
        <v>21</v>
      </c>
      <c r="F2245" t="s">
        <v>20</v>
      </c>
      <c r="G2245" t="s">
        <v>19</v>
      </c>
      <c r="H2245" t="s">
        <v>14</v>
      </c>
      <c r="I2245" t="s">
        <v>14</v>
      </c>
      <c r="J2245">
        <v>2</v>
      </c>
      <c r="K2245" t="s">
        <v>14</v>
      </c>
    </row>
    <row r="2246" spans="1:11" x14ac:dyDescent="0.35">
      <c r="A2246">
        <v>2245</v>
      </c>
      <c r="B2246">
        <v>42</v>
      </c>
      <c r="C2246">
        <v>96.95</v>
      </c>
      <c r="D2246">
        <v>4071.9</v>
      </c>
      <c r="E2246" t="s">
        <v>17</v>
      </c>
      <c r="F2246" t="s">
        <v>16</v>
      </c>
      <c r="G2246" t="s">
        <v>22</v>
      </c>
      <c r="H2246" t="s">
        <v>14</v>
      </c>
      <c r="I2246" t="s">
        <v>14</v>
      </c>
      <c r="J2246">
        <v>1</v>
      </c>
      <c r="K2246" t="s">
        <v>15</v>
      </c>
    </row>
    <row r="2247" spans="1:11" x14ac:dyDescent="0.35">
      <c r="A2247">
        <v>2246</v>
      </c>
      <c r="B2247">
        <v>35</v>
      </c>
      <c r="C2247">
        <v>33.54</v>
      </c>
      <c r="D2247">
        <v>1173.9000000000001</v>
      </c>
      <c r="E2247" t="s">
        <v>17</v>
      </c>
      <c r="F2247" t="s">
        <v>12</v>
      </c>
      <c r="G2247" t="s">
        <v>13</v>
      </c>
      <c r="H2247" t="s">
        <v>14</v>
      </c>
      <c r="I2247" t="s">
        <v>15</v>
      </c>
      <c r="J2247">
        <v>1</v>
      </c>
      <c r="K2247" t="s">
        <v>14</v>
      </c>
    </row>
    <row r="2248" spans="1:11" x14ac:dyDescent="0.35">
      <c r="A2248">
        <v>2247</v>
      </c>
      <c r="B2248">
        <v>46</v>
      </c>
      <c r="C2248">
        <v>64.05</v>
      </c>
      <c r="D2248">
        <v>2946.3</v>
      </c>
      <c r="E2248" t="s">
        <v>11</v>
      </c>
      <c r="F2248" t="s">
        <v>16</v>
      </c>
      <c r="G2248" t="s">
        <v>13</v>
      </c>
      <c r="H2248" t="s">
        <v>15</v>
      </c>
      <c r="I2248" t="s">
        <v>14</v>
      </c>
      <c r="J2248">
        <v>2</v>
      </c>
      <c r="K2248" t="s">
        <v>14</v>
      </c>
    </row>
    <row r="2249" spans="1:11" x14ac:dyDescent="0.35">
      <c r="A2249">
        <v>2248</v>
      </c>
      <c r="B2249">
        <v>26</v>
      </c>
      <c r="C2249">
        <v>90.24</v>
      </c>
      <c r="D2249">
        <v>2346.2399999999998</v>
      </c>
      <c r="E2249" t="s">
        <v>11</v>
      </c>
      <c r="F2249" t="s">
        <v>20</v>
      </c>
      <c r="G2249" t="s">
        <v>13</v>
      </c>
      <c r="H2249" t="s">
        <v>15</v>
      </c>
      <c r="I2249" t="s">
        <v>14</v>
      </c>
      <c r="J2249">
        <v>5</v>
      </c>
      <c r="K2249" t="s">
        <v>15</v>
      </c>
    </row>
    <row r="2250" spans="1:11" x14ac:dyDescent="0.35">
      <c r="A2250">
        <v>2249</v>
      </c>
      <c r="B2250">
        <v>69</v>
      </c>
      <c r="C2250">
        <v>33.53</v>
      </c>
      <c r="D2250">
        <v>2313.5700000000002</v>
      </c>
      <c r="E2250" t="s">
        <v>11</v>
      </c>
      <c r="F2250" t="s">
        <v>16</v>
      </c>
      <c r="G2250" t="s">
        <v>13</v>
      </c>
      <c r="H2250" t="s">
        <v>15</v>
      </c>
      <c r="I2250" t="s">
        <v>15</v>
      </c>
      <c r="J2250">
        <v>0</v>
      </c>
      <c r="K2250" t="s">
        <v>14</v>
      </c>
    </row>
    <row r="2251" spans="1:11" x14ac:dyDescent="0.35">
      <c r="A2251">
        <v>2250</v>
      </c>
      <c r="B2251">
        <v>64</v>
      </c>
      <c r="C2251">
        <v>79.78</v>
      </c>
      <c r="D2251">
        <v>5105.92</v>
      </c>
      <c r="E2251" t="s">
        <v>11</v>
      </c>
      <c r="F2251" t="s">
        <v>18</v>
      </c>
      <c r="G2251" t="s">
        <v>19</v>
      </c>
      <c r="H2251" t="s">
        <v>15</v>
      </c>
      <c r="I2251" t="s">
        <v>15</v>
      </c>
      <c r="J2251">
        <v>2</v>
      </c>
      <c r="K2251" t="s">
        <v>14</v>
      </c>
    </row>
    <row r="2252" spans="1:11" x14ac:dyDescent="0.35">
      <c r="A2252">
        <v>2251</v>
      </c>
      <c r="B2252">
        <v>37</v>
      </c>
      <c r="C2252">
        <v>99.9</v>
      </c>
      <c r="D2252">
        <v>3696.3</v>
      </c>
      <c r="E2252" t="s">
        <v>11</v>
      </c>
      <c r="F2252" t="s">
        <v>12</v>
      </c>
      <c r="G2252" t="s">
        <v>13</v>
      </c>
      <c r="H2252" t="s">
        <v>14</v>
      </c>
      <c r="I2252" t="s">
        <v>14</v>
      </c>
      <c r="J2252">
        <v>1</v>
      </c>
      <c r="K2252" t="s">
        <v>15</v>
      </c>
    </row>
    <row r="2253" spans="1:11" x14ac:dyDescent="0.35">
      <c r="A2253">
        <v>2252</v>
      </c>
      <c r="B2253">
        <v>49</v>
      </c>
      <c r="C2253">
        <v>79.55</v>
      </c>
      <c r="D2253">
        <v>3897.95</v>
      </c>
      <c r="E2253" t="s">
        <v>11</v>
      </c>
      <c r="F2253" t="s">
        <v>16</v>
      </c>
      <c r="G2253" t="s">
        <v>13</v>
      </c>
      <c r="H2253" t="s">
        <v>15</v>
      </c>
      <c r="I2253" t="s">
        <v>15</v>
      </c>
      <c r="J2253">
        <v>1</v>
      </c>
      <c r="K2253" t="s">
        <v>14</v>
      </c>
    </row>
    <row r="2254" spans="1:11" x14ac:dyDescent="0.35">
      <c r="A2254">
        <v>2253</v>
      </c>
      <c r="B2254">
        <v>21</v>
      </c>
      <c r="C2254">
        <v>71.150000000000006</v>
      </c>
      <c r="D2254">
        <v>1494.15</v>
      </c>
      <c r="E2254" t="s">
        <v>11</v>
      </c>
      <c r="F2254" t="s">
        <v>12</v>
      </c>
      <c r="G2254" t="s">
        <v>13</v>
      </c>
      <c r="H2254" t="s">
        <v>14</v>
      </c>
      <c r="I2254" t="s">
        <v>14</v>
      </c>
      <c r="J2254">
        <v>1</v>
      </c>
      <c r="K2254" t="s">
        <v>14</v>
      </c>
    </row>
    <row r="2255" spans="1:11" x14ac:dyDescent="0.35">
      <c r="A2255">
        <v>2254</v>
      </c>
      <c r="B2255">
        <v>64</v>
      </c>
      <c r="C2255">
        <v>103.83</v>
      </c>
      <c r="D2255">
        <v>6645.12</v>
      </c>
      <c r="E2255" t="s">
        <v>11</v>
      </c>
      <c r="F2255" t="s">
        <v>20</v>
      </c>
      <c r="G2255" t="s">
        <v>22</v>
      </c>
      <c r="H2255" t="s">
        <v>15</v>
      </c>
      <c r="I2255" t="s">
        <v>14</v>
      </c>
      <c r="J2255">
        <v>3</v>
      </c>
      <c r="K2255" t="s">
        <v>15</v>
      </c>
    </row>
    <row r="2256" spans="1:11" x14ac:dyDescent="0.35">
      <c r="A2256">
        <v>2255</v>
      </c>
      <c r="B2256">
        <v>5</v>
      </c>
      <c r="C2256">
        <v>118.54</v>
      </c>
      <c r="D2256">
        <v>592.70000000000005</v>
      </c>
      <c r="E2256" t="s">
        <v>21</v>
      </c>
      <c r="F2256" t="s">
        <v>18</v>
      </c>
      <c r="G2256" t="s">
        <v>19</v>
      </c>
      <c r="H2256" t="s">
        <v>15</v>
      </c>
      <c r="I2256" t="s">
        <v>15</v>
      </c>
      <c r="J2256">
        <v>2</v>
      </c>
      <c r="K2256" t="s">
        <v>15</v>
      </c>
    </row>
    <row r="2257" spans="1:11" x14ac:dyDescent="0.35">
      <c r="A2257">
        <v>2256</v>
      </c>
      <c r="B2257">
        <v>70</v>
      </c>
      <c r="C2257">
        <v>38.130000000000003</v>
      </c>
      <c r="D2257">
        <v>2669.1</v>
      </c>
      <c r="E2257" t="s">
        <v>11</v>
      </c>
      <c r="F2257" t="s">
        <v>12</v>
      </c>
      <c r="G2257" t="s">
        <v>19</v>
      </c>
      <c r="H2257" t="s">
        <v>15</v>
      </c>
      <c r="I2257" t="s">
        <v>15</v>
      </c>
      <c r="J2257">
        <v>0</v>
      </c>
      <c r="K2257" t="s">
        <v>15</v>
      </c>
    </row>
    <row r="2258" spans="1:11" x14ac:dyDescent="0.35">
      <c r="A2258">
        <v>2257</v>
      </c>
      <c r="B2258">
        <v>4</v>
      </c>
      <c r="C2258">
        <v>89.13</v>
      </c>
      <c r="D2258">
        <v>356.52</v>
      </c>
      <c r="E2258" t="s">
        <v>11</v>
      </c>
      <c r="F2258" t="s">
        <v>18</v>
      </c>
      <c r="G2258" t="s">
        <v>13</v>
      </c>
      <c r="H2258" t="s">
        <v>14</v>
      </c>
      <c r="I2258" t="s">
        <v>15</v>
      </c>
      <c r="J2258">
        <v>3</v>
      </c>
      <c r="K2258" t="s">
        <v>15</v>
      </c>
    </row>
    <row r="2259" spans="1:11" x14ac:dyDescent="0.35">
      <c r="A2259">
        <v>2258</v>
      </c>
      <c r="B2259">
        <v>39</v>
      </c>
      <c r="C2259">
        <v>28.07</v>
      </c>
      <c r="D2259">
        <v>1094.73</v>
      </c>
      <c r="E2259" t="s">
        <v>17</v>
      </c>
      <c r="F2259" t="s">
        <v>18</v>
      </c>
      <c r="G2259" t="s">
        <v>19</v>
      </c>
      <c r="H2259" t="s">
        <v>14</v>
      </c>
      <c r="I2259" t="s">
        <v>14</v>
      </c>
      <c r="J2259">
        <v>1</v>
      </c>
      <c r="K2259" t="s">
        <v>14</v>
      </c>
    </row>
    <row r="2260" spans="1:11" x14ac:dyDescent="0.35">
      <c r="A2260">
        <v>2259</v>
      </c>
      <c r="B2260">
        <v>35</v>
      </c>
      <c r="C2260">
        <v>24.28</v>
      </c>
      <c r="D2260">
        <v>849.8</v>
      </c>
      <c r="E2260" t="s">
        <v>17</v>
      </c>
      <c r="F2260" t="s">
        <v>18</v>
      </c>
      <c r="G2260" t="s">
        <v>13</v>
      </c>
      <c r="H2260" t="s">
        <v>15</v>
      </c>
      <c r="I2260" t="s">
        <v>14</v>
      </c>
      <c r="J2260">
        <v>0</v>
      </c>
      <c r="K2260" t="s">
        <v>15</v>
      </c>
    </row>
    <row r="2261" spans="1:11" x14ac:dyDescent="0.35">
      <c r="A2261">
        <v>2260</v>
      </c>
      <c r="B2261">
        <v>1</v>
      </c>
      <c r="C2261">
        <v>48.08</v>
      </c>
      <c r="D2261">
        <v>48.08</v>
      </c>
      <c r="E2261" t="s">
        <v>21</v>
      </c>
      <c r="F2261" t="s">
        <v>16</v>
      </c>
      <c r="G2261" t="s">
        <v>13</v>
      </c>
      <c r="H2261" t="s">
        <v>15</v>
      </c>
      <c r="I2261" t="s">
        <v>14</v>
      </c>
      <c r="J2261">
        <v>2</v>
      </c>
      <c r="K2261" t="s">
        <v>14</v>
      </c>
    </row>
    <row r="2262" spans="1:11" x14ac:dyDescent="0.35">
      <c r="A2262">
        <v>2261</v>
      </c>
      <c r="B2262">
        <v>24</v>
      </c>
      <c r="C2262">
        <v>117.09</v>
      </c>
      <c r="D2262">
        <v>2810.16</v>
      </c>
      <c r="E2262" t="s">
        <v>11</v>
      </c>
      <c r="F2262" t="s">
        <v>16</v>
      </c>
      <c r="G2262" t="s">
        <v>19</v>
      </c>
      <c r="H2262" t="s">
        <v>14</v>
      </c>
      <c r="I2262" t="s">
        <v>14</v>
      </c>
      <c r="J2262">
        <v>0</v>
      </c>
      <c r="K2262" t="s">
        <v>15</v>
      </c>
    </row>
    <row r="2263" spans="1:11" x14ac:dyDescent="0.35">
      <c r="A2263">
        <v>2262</v>
      </c>
      <c r="B2263">
        <v>57</v>
      </c>
      <c r="C2263">
        <v>75.22</v>
      </c>
      <c r="D2263">
        <v>4287.54</v>
      </c>
      <c r="E2263" t="s">
        <v>11</v>
      </c>
      <c r="F2263" t="s">
        <v>20</v>
      </c>
      <c r="G2263" t="s">
        <v>13</v>
      </c>
      <c r="H2263" t="s">
        <v>14</v>
      </c>
      <c r="I2263" t="s">
        <v>15</v>
      </c>
      <c r="J2263">
        <v>2</v>
      </c>
      <c r="K2263" t="s">
        <v>14</v>
      </c>
    </row>
    <row r="2264" spans="1:11" x14ac:dyDescent="0.35">
      <c r="A2264">
        <v>2263</v>
      </c>
      <c r="B2264">
        <v>70</v>
      </c>
      <c r="C2264">
        <v>46.83</v>
      </c>
      <c r="D2264">
        <v>3278.1</v>
      </c>
      <c r="E2264" t="s">
        <v>21</v>
      </c>
      <c r="F2264" t="s">
        <v>16</v>
      </c>
      <c r="G2264" t="s">
        <v>19</v>
      </c>
      <c r="H2264" t="s">
        <v>14</v>
      </c>
      <c r="I2264" t="s">
        <v>14</v>
      </c>
      <c r="J2264">
        <v>3</v>
      </c>
      <c r="K2264" t="s">
        <v>15</v>
      </c>
    </row>
    <row r="2265" spans="1:11" x14ac:dyDescent="0.35">
      <c r="A2265">
        <v>2264</v>
      </c>
      <c r="B2265">
        <v>41</v>
      </c>
      <c r="C2265">
        <v>33.26</v>
      </c>
      <c r="D2265">
        <v>1363.66</v>
      </c>
      <c r="E2265" t="s">
        <v>21</v>
      </c>
      <c r="F2265" t="s">
        <v>20</v>
      </c>
      <c r="G2265" t="s">
        <v>13</v>
      </c>
      <c r="H2265" t="s">
        <v>15</v>
      </c>
      <c r="I2265" t="s">
        <v>15</v>
      </c>
      <c r="J2265">
        <v>1</v>
      </c>
      <c r="K2265" t="s">
        <v>14</v>
      </c>
    </row>
    <row r="2266" spans="1:11" x14ac:dyDescent="0.35">
      <c r="A2266">
        <v>2265</v>
      </c>
      <c r="B2266">
        <v>54</v>
      </c>
      <c r="C2266">
        <v>112.02</v>
      </c>
      <c r="D2266">
        <v>6049.08</v>
      </c>
      <c r="E2266" t="s">
        <v>21</v>
      </c>
      <c r="F2266" t="s">
        <v>20</v>
      </c>
      <c r="G2266" t="s">
        <v>13</v>
      </c>
      <c r="H2266" t="s">
        <v>14</v>
      </c>
      <c r="I2266" t="s">
        <v>14</v>
      </c>
      <c r="J2266">
        <v>2</v>
      </c>
      <c r="K2266" t="s">
        <v>14</v>
      </c>
    </row>
    <row r="2267" spans="1:11" x14ac:dyDescent="0.35">
      <c r="A2267">
        <v>2266</v>
      </c>
      <c r="B2267">
        <v>46</v>
      </c>
      <c r="C2267">
        <v>56.24</v>
      </c>
      <c r="D2267">
        <v>2587.04</v>
      </c>
      <c r="E2267" t="s">
        <v>21</v>
      </c>
      <c r="F2267" t="s">
        <v>18</v>
      </c>
      <c r="G2267" t="s">
        <v>13</v>
      </c>
      <c r="H2267" t="s">
        <v>14</v>
      </c>
      <c r="I2267" t="s">
        <v>15</v>
      </c>
      <c r="J2267">
        <v>0</v>
      </c>
      <c r="K2267" t="s">
        <v>14</v>
      </c>
    </row>
    <row r="2268" spans="1:11" x14ac:dyDescent="0.35">
      <c r="A2268">
        <v>2267</v>
      </c>
      <c r="B2268">
        <v>60</v>
      </c>
      <c r="C2268">
        <v>50.67</v>
      </c>
      <c r="D2268">
        <v>3040.2</v>
      </c>
      <c r="E2268" t="s">
        <v>11</v>
      </c>
      <c r="F2268" t="s">
        <v>12</v>
      </c>
      <c r="G2268" t="s">
        <v>13</v>
      </c>
      <c r="H2268" t="s">
        <v>14</v>
      </c>
      <c r="I2268" t="s">
        <v>14</v>
      </c>
      <c r="J2268">
        <v>1</v>
      </c>
      <c r="K2268" t="s">
        <v>14</v>
      </c>
    </row>
    <row r="2269" spans="1:11" x14ac:dyDescent="0.35">
      <c r="A2269">
        <v>2268</v>
      </c>
      <c r="B2269">
        <v>60</v>
      </c>
      <c r="C2269">
        <v>105.8</v>
      </c>
      <c r="D2269">
        <v>6348</v>
      </c>
      <c r="E2269" t="s">
        <v>21</v>
      </c>
      <c r="F2269" t="s">
        <v>16</v>
      </c>
      <c r="G2269" t="s">
        <v>13</v>
      </c>
      <c r="H2269" t="s">
        <v>14</v>
      </c>
      <c r="I2269" t="s">
        <v>14</v>
      </c>
      <c r="J2269">
        <v>0</v>
      </c>
      <c r="K2269" t="s">
        <v>15</v>
      </c>
    </row>
    <row r="2270" spans="1:11" x14ac:dyDescent="0.35">
      <c r="A2270">
        <v>2269</v>
      </c>
      <c r="B2270">
        <v>57</v>
      </c>
      <c r="C2270">
        <v>80.44</v>
      </c>
      <c r="D2270">
        <v>4585.08</v>
      </c>
      <c r="E2270" t="s">
        <v>21</v>
      </c>
      <c r="F2270" t="s">
        <v>12</v>
      </c>
      <c r="G2270" t="s">
        <v>22</v>
      </c>
      <c r="H2270" t="s">
        <v>14</v>
      </c>
      <c r="I2270" t="s">
        <v>14</v>
      </c>
      <c r="J2270">
        <v>0</v>
      </c>
      <c r="K2270" t="s">
        <v>14</v>
      </c>
    </row>
    <row r="2271" spans="1:11" x14ac:dyDescent="0.35">
      <c r="A2271">
        <v>2270</v>
      </c>
      <c r="B2271">
        <v>31</v>
      </c>
      <c r="C2271">
        <v>36.86</v>
      </c>
      <c r="D2271">
        <v>1142.6600000000001</v>
      </c>
      <c r="E2271" t="s">
        <v>11</v>
      </c>
      <c r="F2271" t="s">
        <v>20</v>
      </c>
      <c r="G2271" t="s">
        <v>19</v>
      </c>
      <c r="H2271" t="s">
        <v>14</v>
      </c>
      <c r="I2271" t="s">
        <v>15</v>
      </c>
      <c r="J2271">
        <v>3</v>
      </c>
      <c r="K2271" t="s">
        <v>15</v>
      </c>
    </row>
    <row r="2272" spans="1:11" x14ac:dyDescent="0.35">
      <c r="A2272">
        <v>2271</v>
      </c>
      <c r="B2272">
        <v>24</v>
      </c>
      <c r="C2272">
        <v>62.15</v>
      </c>
      <c r="D2272">
        <v>1491.6</v>
      </c>
      <c r="E2272" t="s">
        <v>17</v>
      </c>
      <c r="F2272" t="s">
        <v>20</v>
      </c>
      <c r="G2272" t="s">
        <v>13</v>
      </c>
      <c r="H2272" t="s">
        <v>15</v>
      </c>
      <c r="I2272" t="s">
        <v>15</v>
      </c>
      <c r="J2272">
        <v>2</v>
      </c>
      <c r="K2272" t="s">
        <v>14</v>
      </c>
    </row>
    <row r="2273" spans="1:11" x14ac:dyDescent="0.35">
      <c r="A2273">
        <v>2272</v>
      </c>
      <c r="B2273">
        <v>36</v>
      </c>
      <c r="C2273">
        <v>112.82</v>
      </c>
      <c r="D2273">
        <v>4061.52</v>
      </c>
      <c r="E2273" t="s">
        <v>17</v>
      </c>
      <c r="F2273" t="s">
        <v>20</v>
      </c>
      <c r="G2273" t="s">
        <v>19</v>
      </c>
      <c r="H2273" t="s">
        <v>14</v>
      </c>
      <c r="I2273" t="s">
        <v>14</v>
      </c>
      <c r="J2273">
        <v>2</v>
      </c>
      <c r="K2273" t="s">
        <v>14</v>
      </c>
    </row>
    <row r="2274" spans="1:11" x14ac:dyDescent="0.35">
      <c r="A2274">
        <v>2273</v>
      </c>
      <c r="B2274">
        <v>30</v>
      </c>
      <c r="C2274">
        <v>110.12</v>
      </c>
      <c r="D2274">
        <v>3303.6</v>
      </c>
      <c r="E2274" t="s">
        <v>11</v>
      </c>
      <c r="F2274" t="s">
        <v>18</v>
      </c>
      <c r="G2274" t="s">
        <v>22</v>
      </c>
      <c r="H2274" t="s">
        <v>14</v>
      </c>
      <c r="I2274" t="s">
        <v>15</v>
      </c>
      <c r="J2274">
        <v>0</v>
      </c>
      <c r="K2274" t="s">
        <v>15</v>
      </c>
    </row>
    <row r="2275" spans="1:11" x14ac:dyDescent="0.35">
      <c r="A2275">
        <v>2274</v>
      </c>
      <c r="B2275">
        <v>24</v>
      </c>
      <c r="C2275">
        <v>27.01</v>
      </c>
      <c r="D2275">
        <v>648.24</v>
      </c>
      <c r="E2275" t="s">
        <v>11</v>
      </c>
      <c r="F2275" t="s">
        <v>12</v>
      </c>
      <c r="G2275" t="s">
        <v>13</v>
      </c>
      <c r="H2275" t="s">
        <v>15</v>
      </c>
      <c r="I2275" t="s">
        <v>15</v>
      </c>
      <c r="J2275">
        <v>0</v>
      </c>
      <c r="K2275" t="s">
        <v>14</v>
      </c>
    </row>
    <row r="2276" spans="1:11" x14ac:dyDescent="0.35">
      <c r="A2276">
        <v>2275</v>
      </c>
      <c r="B2276">
        <v>30</v>
      </c>
      <c r="C2276">
        <v>46.86</v>
      </c>
      <c r="D2276">
        <v>1405.8</v>
      </c>
      <c r="E2276" t="s">
        <v>21</v>
      </c>
      <c r="F2276" t="s">
        <v>18</v>
      </c>
      <c r="G2276" t="s">
        <v>19</v>
      </c>
      <c r="H2276" t="s">
        <v>14</v>
      </c>
      <c r="I2276" t="s">
        <v>15</v>
      </c>
      <c r="J2276">
        <v>1</v>
      </c>
      <c r="K2276" t="s">
        <v>14</v>
      </c>
    </row>
    <row r="2277" spans="1:11" x14ac:dyDescent="0.35">
      <c r="A2277">
        <v>2276</v>
      </c>
      <c r="B2277">
        <v>7</v>
      </c>
      <c r="C2277">
        <v>35.450000000000003</v>
      </c>
      <c r="D2277">
        <v>248.15</v>
      </c>
      <c r="E2277" t="s">
        <v>11</v>
      </c>
      <c r="F2277" t="s">
        <v>12</v>
      </c>
      <c r="G2277" t="s">
        <v>19</v>
      </c>
      <c r="H2277" t="s">
        <v>14</v>
      </c>
      <c r="I2277" t="s">
        <v>14</v>
      </c>
      <c r="J2277">
        <v>1</v>
      </c>
      <c r="K2277" t="s">
        <v>14</v>
      </c>
    </row>
    <row r="2278" spans="1:11" x14ac:dyDescent="0.35">
      <c r="A2278">
        <v>2277</v>
      </c>
      <c r="B2278">
        <v>35</v>
      </c>
      <c r="C2278">
        <v>73.38</v>
      </c>
      <c r="D2278">
        <v>2568.3000000000002</v>
      </c>
      <c r="E2278" t="s">
        <v>11</v>
      </c>
      <c r="F2278" t="s">
        <v>18</v>
      </c>
      <c r="G2278" t="s">
        <v>19</v>
      </c>
      <c r="H2278" t="s">
        <v>14</v>
      </c>
      <c r="I2278" t="s">
        <v>15</v>
      </c>
      <c r="J2278">
        <v>1</v>
      </c>
      <c r="K2278" t="s">
        <v>14</v>
      </c>
    </row>
    <row r="2279" spans="1:11" x14ac:dyDescent="0.35">
      <c r="A2279">
        <v>2278</v>
      </c>
      <c r="B2279">
        <v>55</v>
      </c>
      <c r="C2279">
        <v>95</v>
      </c>
      <c r="D2279">
        <v>5225</v>
      </c>
      <c r="E2279" t="s">
        <v>11</v>
      </c>
      <c r="F2279" t="s">
        <v>20</v>
      </c>
      <c r="G2279" t="s">
        <v>19</v>
      </c>
      <c r="H2279" t="s">
        <v>15</v>
      </c>
      <c r="I2279" t="s">
        <v>15</v>
      </c>
      <c r="J2279">
        <v>1</v>
      </c>
      <c r="K2279" t="s">
        <v>15</v>
      </c>
    </row>
    <row r="2280" spans="1:11" x14ac:dyDescent="0.35">
      <c r="A2280">
        <v>2279</v>
      </c>
      <c r="B2280">
        <v>14</v>
      </c>
      <c r="C2280">
        <v>49.55</v>
      </c>
      <c r="D2280">
        <v>693.7</v>
      </c>
      <c r="E2280" t="s">
        <v>11</v>
      </c>
      <c r="F2280" t="s">
        <v>16</v>
      </c>
      <c r="G2280" t="s">
        <v>19</v>
      </c>
      <c r="H2280" t="s">
        <v>15</v>
      </c>
      <c r="I2280" t="s">
        <v>14</v>
      </c>
      <c r="J2280">
        <v>4</v>
      </c>
      <c r="K2280" t="s">
        <v>14</v>
      </c>
    </row>
    <row r="2281" spans="1:11" x14ac:dyDescent="0.35">
      <c r="A2281">
        <v>2280</v>
      </c>
      <c r="B2281">
        <v>10</v>
      </c>
      <c r="C2281">
        <v>95.8</v>
      </c>
      <c r="D2281">
        <v>958</v>
      </c>
      <c r="E2281" t="s">
        <v>17</v>
      </c>
      <c r="F2281" t="s">
        <v>18</v>
      </c>
      <c r="G2281" t="s">
        <v>19</v>
      </c>
      <c r="H2281" t="s">
        <v>14</v>
      </c>
      <c r="I2281" t="s">
        <v>14</v>
      </c>
      <c r="J2281">
        <v>3</v>
      </c>
      <c r="K2281" t="s">
        <v>15</v>
      </c>
    </row>
    <row r="2282" spans="1:11" x14ac:dyDescent="0.35">
      <c r="A2282">
        <v>2281</v>
      </c>
      <c r="B2282">
        <v>16</v>
      </c>
      <c r="C2282">
        <v>86.87</v>
      </c>
      <c r="D2282">
        <v>1389.92</v>
      </c>
      <c r="E2282" t="s">
        <v>11</v>
      </c>
      <c r="F2282" t="s">
        <v>18</v>
      </c>
      <c r="G2282" t="s">
        <v>19</v>
      </c>
      <c r="H2282" t="s">
        <v>14</v>
      </c>
      <c r="I2282" t="s">
        <v>14</v>
      </c>
      <c r="J2282">
        <v>0</v>
      </c>
      <c r="K2282" t="s">
        <v>15</v>
      </c>
    </row>
    <row r="2283" spans="1:11" x14ac:dyDescent="0.35">
      <c r="A2283">
        <v>2282</v>
      </c>
      <c r="B2283">
        <v>54</v>
      </c>
      <c r="C2283">
        <v>92.82</v>
      </c>
      <c r="D2283">
        <v>5012.28</v>
      </c>
      <c r="E2283" t="s">
        <v>11</v>
      </c>
      <c r="F2283" t="s">
        <v>16</v>
      </c>
      <c r="G2283" t="s">
        <v>13</v>
      </c>
      <c r="H2283" t="s">
        <v>14</v>
      </c>
      <c r="I2283" t="s">
        <v>14</v>
      </c>
      <c r="J2283">
        <v>1</v>
      </c>
      <c r="K2283" t="s">
        <v>15</v>
      </c>
    </row>
    <row r="2284" spans="1:11" x14ac:dyDescent="0.35">
      <c r="A2284">
        <v>2283</v>
      </c>
      <c r="B2284">
        <v>70</v>
      </c>
      <c r="C2284">
        <v>114.82</v>
      </c>
      <c r="D2284">
        <v>8037.4</v>
      </c>
      <c r="E2284" t="s">
        <v>21</v>
      </c>
      <c r="F2284" t="s">
        <v>16</v>
      </c>
      <c r="G2284" t="s">
        <v>13</v>
      </c>
      <c r="H2284" t="s">
        <v>15</v>
      </c>
      <c r="I2284" t="s">
        <v>15</v>
      </c>
      <c r="J2284">
        <v>4</v>
      </c>
      <c r="K2284" t="s">
        <v>14</v>
      </c>
    </row>
    <row r="2285" spans="1:11" x14ac:dyDescent="0.35">
      <c r="A2285">
        <v>2284</v>
      </c>
      <c r="B2285">
        <v>44</v>
      </c>
      <c r="C2285">
        <v>62.46</v>
      </c>
      <c r="D2285">
        <v>2748.24</v>
      </c>
      <c r="E2285" t="s">
        <v>21</v>
      </c>
      <c r="F2285" t="s">
        <v>18</v>
      </c>
      <c r="G2285" t="s">
        <v>19</v>
      </c>
      <c r="H2285" t="s">
        <v>15</v>
      </c>
      <c r="I2285" t="s">
        <v>15</v>
      </c>
      <c r="J2285">
        <v>2</v>
      </c>
      <c r="K2285" t="s">
        <v>14</v>
      </c>
    </row>
    <row r="2286" spans="1:11" x14ac:dyDescent="0.35">
      <c r="A2286">
        <v>2285</v>
      </c>
      <c r="B2286">
        <v>45</v>
      </c>
      <c r="C2286">
        <v>54.26</v>
      </c>
      <c r="D2286">
        <v>2441.6999999999998</v>
      </c>
      <c r="E2286" t="s">
        <v>11</v>
      </c>
      <c r="F2286" t="s">
        <v>20</v>
      </c>
      <c r="G2286" t="s">
        <v>13</v>
      </c>
      <c r="H2286" t="s">
        <v>14</v>
      </c>
      <c r="I2286" t="s">
        <v>15</v>
      </c>
      <c r="J2286">
        <v>2</v>
      </c>
      <c r="K2286" t="s">
        <v>14</v>
      </c>
    </row>
    <row r="2287" spans="1:11" x14ac:dyDescent="0.35">
      <c r="A2287">
        <v>2286</v>
      </c>
      <c r="B2287">
        <v>56</v>
      </c>
      <c r="C2287">
        <v>88.38</v>
      </c>
      <c r="D2287">
        <v>4949.28</v>
      </c>
      <c r="E2287" t="s">
        <v>17</v>
      </c>
      <c r="F2287" t="s">
        <v>20</v>
      </c>
      <c r="G2287" t="s">
        <v>19</v>
      </c>
      <c r="H2287" t="s">
        <v>14</v>
      </c>
      <c r="I2287" t="s">
        <v>14</v>
      </c>
      <c r="J2287">
        <v>0</v>
      </c>
      <c r="K2287" t="s">
        <v>14</v>
      </c>
    </row>
    <row r="2288" spans="1:11" x14ac:dyDescent="0.35">
      <c r="A2288">
        <v>2287</v>
      </c>
      <c r="B2288">
        <v>57</v>
      </c>
      <c r="C2288">
        <v>100.76</v>
      </c>
      <c r="D2288">
        <v>5743.32</v>
      </c>
      <c r="E2288" t="s">
        <v>11</v>
      </c>
      <c r="F2288" t="s">
        <v>16</v>
      </c>
      <c r="G2288" t="s">
        <v>19</v>
      </c>
      <c r="H2288" t="s">
        <v>14</v>
      </c>
      <c r="I2288" t="s">
        <v>14</v>
      </c>
      <c r="J2288">
        <v>0</v>
      </c>
      <c r="K2288" t="s">
        <v>14</v>
      </c>
    </row>
    <row r="2289" spans="1:11" x14ac:dyDescent="0.35">
      <c r="A2289">
        <v>2288</v>
      </c>
      <c r="B2289">
        <v>21</v>
      </c>
      <c r="C2289">
        <v>39.14</v>
      </c>
      <c r="D2289">
        <v>821.94</v>
      </c>
      <c r="E2289" t="s">
        <v>11</v>
      </c>
      <c r="F2289" t="s">
        <v>18</v>
      </c>
      <c r="G2289" t="s">
        <v>19</v>
      </c>
      <c r="H2289" t="s">
        <v>15</v>
      </c>
      <c r="I2289" t="s">
        <v>14</v>
      </c>
      <c r="J2289">
        <v>1</v>
      </c>
      <c r="K2289" t="s">
        <v>14</v>
      </c>
    </row>
    <row r="2290" spans="1:11" x14ac:dyDescent="0.35">
      <c r="A2290">
        <v>2289</v>
      </c>
      <c r="B2290">
        <v>68</v>
      </c>
      <c r="C2290">
        <v>104.68</v>
      </c>
      <c r="D2290">
        <v>7118.24</v>
      </c>
      <c r="E2290" t="s">
        <v>11</v>
      </c>
      <c r="F2290" t="s">
        <v>12</v>
      </c>
      <c r="G2290" t="s">
        <v>19</v>
      </c>
      <c r="H2290" t="s">
        <v>14</v>
      </c>
      <c r="I2290" t="s">
        <v>14</v>
      </c>
      <c r="J2290">
        <v>0</v>
      </c>
      <c r="K2290" t="s">
        <v>14</v>
      </c>
    </row>
    <row r="2291" spans="1:11" x14ac:dyDescent="0.35">
      <c r="A2291">
        <v>2290</v>
      </c>
      <c r="B2291">
        <v>50</v>
      </c>
      <c r="C2291">
        <v>25.79</v>
      </c>
      <c r="D2291">
        <v>1289.5</v>
      </c>
      <c r="E2291" t="s">
        <v>11</v>
      </c>
      <c r="F2291" t="s">
        <v>16</v>
      </c>
      <c r="G2291" t="s">
        <v>19</v>
      </c>
      <c r="H2291" t="s">
        <v>14</v>
      </c>
      <c r="I2291" t="s">
        <v>15</v>
      </c>
      <c r="J2291">
        <v>1</v>
      </c>
      <c r="K2291" t="s">
        <v>14</v>
      </c>
    </row>
    <row r="2292" spans="1:11" x14ac:dyDescent="0.35">
      <c r="A2292">
        <v>2291</v>
      </c>
      <c r="B2292">
        <v>33</v>
      </c>
      <c r="C2292">
        <v>20.64</v>
      </c>
      <c r="D2292">
        <v>681.12</v>
      </c>
      <c r="E2292" t="s">
        <v>11</v>
      </c>
      <c r="F2292" t="s">
        <v>12</v>
      </c>
      <c r="G2292" t="s">
        <v>22</v>
      </c>
      <c r="H2292" t="s">
        <v>15</v>
      </c>
      <c r="I2292" t="s">
        <v>15</v>
      </c>
      <c r="J2292">
        <v>2</v>
      </c>
      <c r="K2292" t="s">
        <v>15</v>
      </c>
    </row>
    <row r="2293" spans="1:11" x14ac:dyDescent="0.35">
      <c r="A2293">
        <v>2292</v>
      </c>
      <c r="B2293">
        <v>7</v>
      </c>
      <c r="C2293">
        <v>35.840000000000003</v>
      </c>
      <c r="D2293">
        <v>250.88</v>
      </c>
      <c r="E2293" t="s">
        <v>11</v>
      </c>
      <c r="F2293" t="s">
        <v>16</v>
      </c>
      <c r="G2293" t="s">
        <v>13</v>
      </c>
      <c r="H2293" t="s">
        <v>14</v>
      </c>
      <c r="I2293" t="s">
        <v>14</v>
      </c>
      <c r="J2293">
        <v>1</v>
      </c>
      <c r="K2293" t="s">
        <v>14</v>
      </c>
    </row>
    <row r="2294" spans="1:11" x14ac:dyDescent="0.35">
      <c r="A2294">
        <v>2293</v>
      </c>
      <c r="B2294">
        <v>70</v>
      </c>
      <c r="C2294">
        <v>117.87</v>
      </c>
      <c r="D2294">
        <v>8250.9</v>
      </c>
      <c r="E2294" t="s">
        <v>11</v>
      </c>
      <c r="F2294" t="s">
        <v>18</v>
      </c>
      <c r="G2294" t="s">
        <v>19</v>
      </c>
      <c r="H2294" t="s">
        <v>15</v>
      </c>
      <c r="I2294" t="s">
        <v>14</v>
      </c>
      <c r="J2294">
        <v>1</v>
      </c>
      <c r="K2294" t="s">
        <v>14</v>
      </c>
    </row>
    <row r="2295" spans="1:11" x14ac:dyDescent="0.35">
      <c r="A2295">
        <v>2294</v>
      </c>
      <c r="B2295">
        <v>15</v>
      </c>
      <c r="C2295">
        <v>72.36</v>
      </c>
      <c r="D2295">
        <v>1085.4000000000001</v>
      </c>
      <c r="E2295" t="s">
        <v>17</v>
      </c>
      <c r="F2295" t="s">
        <v>20</v>
      </c>
      <c r="G2295" t="s">
        <v>13</v>
      </c>
      <c r="H2295" t="s">
        <v>15</v>
      </c>
      <c r="I2295" t="s">
        <v>14</v>
      </c>
      <c r="J2295">
        <v>7</v>
      </c>
      <c r="K2295" t="s">
        <v>14</v>
      </c>
    </row>
    <row r="2296" spans="1:11" x14ac:dyDescent="0.35">
      <c r="A2296">
        <v>2295</v>
      </c>
      <c r="B2296">
        <v>32</v>
      </c>
      <c r="C2296">
        <v>24.66</v>
      </c>
      <c r="D2296">
        <v>789.12</v>
      </c>
      <c r="E2296" t="s">
        <v>11</v>
      </c>
      <c r="F2296" t="s">
        <v>16</v>
      </c>
      <c r="G2296" t="s">
        <v>13</v>
      </c>
      <c r="H2296" t="s">
        <v>14</v>
      </c>
      <c r="I2296" t="s">
        <v>14</v>
      </c>
      <c r="J2296">
        <v>3</v>
      </c>
      <c r="K2296" t="s">
        <v>14</v>
      </c>
    </row>
    <row r="2297" spans="1:11" x14ac:dyDescent="0.35">
      <c r="A2297">
        <v>2296</v>
      </c>
      <c r="B2297">
        <v>20</v>
      </c>
      <c r="C2297">
        <v>119.72</v>
      </c>
      <c r="D2297">
        <v>2394.4</v>
      </c>
      <c r="E2297" t="s">
        <v>11</v>
      </c>
      <c r="F2297" t="s">
        <v>12</v>
      </c>
      <c r="G2297" t="s">
        <v>19</v>
      </c>
      <c r="H2297" t="s">
        <v>14</v>
      </c>
      <c r="I2297" t="s">
        <v>14</v>
      </c>
      <c r="J2297">
        <v>2</v>
      </c>
      <c r="K2297" t="s">
        <v>15</v>
      </c>
    </row>
    <row r="2298" spans="1:11" x14ac:dyDescent="0.35">
      <c r="A2298">
        <v>2297</v>
      </c>
      <c r="B2298">
        <v>15</v>
      </c>
      <c r="C2298">
        <v>94.49</v>
      </c>
      <c r="D2298">
        <v>1417.35</v>
      </c>
      <c r="E2298" t="s">
        <v>11</v>
      </c>
      <c r="F2298" t="s">
        <v>18</v>
      </c>
      <c r="G2298" t="s">
        <v>19</v>
      </c>
      <c r="H2298" t="s">
        <v>15</v>
      </c>
      <c r="I2298" t="s">
        <v>14</v>
      </c>
      <c r="J2298">
        <v>4</v>
      </c>
      <c r="K2298" t="s">
        <v>15</v>
      </c>
    </row>
    <row r="2299" spans="1:11" x14ac:dyDescent="0.35">
      <c r="A2299">
        <v>2298</v>
      </c>
      <c r="B2299">
        <v>48</v>
      </c>
      <c r="C2299">
        <v>103.8</v>
      </c>
      <c r="D2299">
        <v>4982.3999999999996</v>
      </c>
      <c r="E2299" t="s">
        <v>11</v>
      </c>
      <c r="F2299" t="s">
        <v>18</v>
      </c>
      <c r="G2299" t="s">
        <v>13</v>
      </c>
      <c r="H2299" t="s">
        <v>14</v>
      </c>
      <c r="I2299" t="s">
        <v>15</v>
      </c>
      <c r="J2299">
        <v>1</v>
      </c>
      <c r="K2299" t="s">
        <v>15</v>
      </c>
    </row>
    <row r="2300" spans="1:11" x14ac:dyDescent="0.35">
      <c r="A2300">
        <v>2299</v>
      </c>
      <c r="B2300">
        <v>71</v>
      </c>
      <c r="C2300">
        <v>41.29</v>
      </c>
      <c r="D2300">
        <v>2931.59</v>
      </c>
      <c r="E2300" t="s">
        <v>11</v>
      </c>
      <c r="F2300" t="s">
        <v>18</v>
      </c>
      <c r="G2300" t="s">
        <v>19</v>
      </c>
      <c r="H2300" t="s">
        <v>14</v>
      </c>
      <c r="I2300" t="s">
        <v>15</v>
      </c>
      <c r="J2300">
        <v>5</v>
      </c>
      <c r="K2300" t="s">
        <v>15</v>
      </c>
    </row>
    <row r="2301" spans="1:11" x14ac:dyDescent="0.35">
      <c r="A2301">
        <v>2300</v>
      </c>
      <c r="B2301">
        <v>21</v>
      </c>
      <c r="C2301">
        <v>30.54</v>
      </c>
      <c r="D2301">
        <v>641.34</v>
      </c>
      <c r="E2301" t="s">
        <v>11</v>
      </c>
      <c r="F2301" t="s">
        <v>12</v>
      </c>
      <c r="G2301" t="s">
        <v>22</v>
      </c>
      <c r="H2301" t="s">
        <v>15</v>
      </c>
      <c r="I2301" t="s">
        <v>14</v>
      </c>
      <c r="J2301">
        <v>0</v>
      </c>
      <c r="K2301" t="s">
        <v>14</v>
      </c>
    </row>
    <row r="2302" spans="1:11" x14ac:dyDescent="0.35">
      <c r="A2302">
        <v>2301</v>
      </c>
      <c r="B2302">
        <v>42</v>
      </c>
      <c r="C2302">
        <v>71.510000000000005</v>
      </c>
      <c r="D2302">
        <v>3003.42</v>
      </c>
      <c r="E2302" t="s">
        <v>17</v>
      </c>
      <c r="F2302" t="s">
        <v>16</v>
      </c>
      <c r="G2302" t="s">
        <v>19</v>
      </c>
      <c r="H2302" t="s">
        <v>14</v>
      </c>
      <c r="I2302" t="s">
        <v>15</v>
      </c>
      <c r="J2302">
        <v>0</v>
      </c>
      <c r="K2302" t="s">
        <v>14</v>
      </c>
    </row>
    <row r="2303" spans="1:11" x14ac:dyDescent="0.35">
      <c r="A2303">
        <v>2302</v>
      </c>
      <c r="B2303">
        <v>26</v>
      </c>
      <c r="C2303">
        <v>97.22</v>
      </c>
      <c r="D2303">
        <v>2527.7199999999998</v>
      </c>
      <c r="E2303" t="s">
        <v>17</v>
      </c>
      <c r="F2303" t="s">
        <v>20</v>
      </c>
      <c r="G2303" t="s">
        <v>13</v>
      </c>
      <c r="H2303" t="s">
        <v>14</v>
      </c>
      <c r="I2303" t="s">
        <v>14</v>
      </c>
      <c r="J2303">
        <v>1</v>
      </c>
      <c r="K2303" t="s">
        <v>14</v>
      </c>
    </row>
    <row r="2304" spans="1:11" x14ac:dyDescent="0.35">
      <c r="A2304">
        <v>2303</v>
      </c>
      <c r="B2304">
        <v>14</v>
      </c>
      <c r="C2304">
        <v>83.78</v>
      </c>
      <c r="D2304">
        <v>1172.92</v>
      </c>
      <c r="E2304" t="s">
        <v>17</v>
      </c>
      <c r="F2304" t="s">
        <v>20</v>
      </c>
      <c r="G2304" t="s">
        <v>13</v>
      </c>
      <c r="H2304" t="s">
        <v>14</v>
      </c>
      <c r="I2304" t="s">
        <v>14</v>
      </c>
      <c r="J2304">
        <v>3</v>
      </c>
      <c r="K2304" t="s">
        <v>15</v>
      </c>
    </row>
    <row r="2305" spans="1:11" x14ac:dyDescent="0.35">
      <c r="A2305">
        <v>2304</v>
      </c>
      <c r="B2305">
        <v>57</v>
      </c>
      <c r="C2305">
        <v>83.11</v>
      </c>
      <c r="D2305">
        <v>4737.2700000000004</v>
      </c>
      <c r="E2305" t="s">
        <v>11</v>
      </c>
      <c r="F2305" t="s">
        <v>12</v>
      </c>
      <c r="G2305" t="s">
        <v>13</v>
      </c>
      <c r="H2305" t="s">
        <v>14</v>
      </c>
      <c r="I2305" t="s">
        <v>14</v>
      </c>
      <c r="J2305">
        <v>2</v>
      </c>
      <c r="K2305" t="s">
        <v>15</v>
      </c>
    </row>
    <row r="2306" spans="1:11" x14ac:dyDescent="0.35">
      <c r="A2306">
        <v>2305</v>
      </c>
      <c r="B2306">
        <v>37</v>
      </c>
      <c r="C2306">
        <v>95.71</v>
      </c>
      <c r="D2306">
        <v>3541.27</v>
      </c>
      <c r="E2306" t="s">
        <v>21</v>
      </c>
      <c r="F2306" t="s">
        <v>20</v>
      </c>
      <c r="G2306" t="s">
        <v>19</v>
      </c>
      <c r="H2306" t="s">
        <v>14</v>
      </c>
      <c r="I2306" t="s">
        <v>14</v>
      </c>
      <c r="J2306">
        <v>1</v>
      </c>
      <c r="K2306" t="s">
        <v>15</v>
      </c>
    </row>
    <row r="2307" spans="1:11" x14ac:dyDescent="0.35">
      <c r="A2307">
        <v>2306</v>
      </c>
      <c r="B2307">
        <v>58</v>
      </c>
      <c r="C2307">
        <v>42.7</v>
      </c>
      <c r="D2307">
        <v>2476.6</v>
      </c>
      <c r="E2307" t="s">
        <v>11</v>
      </c>
      <c r="F2307" t="s">
        <v>16</v>
      </c>
      <c r="G2307" t="s">
        <v>19</v>
      </c>
      <c r="H2307" t="s">
        <v>14</v>
      </c>
      <c r="I2307" t="s">
        <v>15</v>
      </c>
      <c r="J2307">
        <v>1</v>
      </c>
      <c r="K2307" t="s">
        <v>14</v>
      </c>
    </row>
    <row r="2308" spans="1:11" x14ac:dyDescent="0.35">
      <c r="A2308">
        <v>2307</v>
      </c>
      <c r="B2308">
        <v>21</v>
      </c>
      <c r="C2308">
        <v>86.15</v>
      </c>
      <c r="D2308">
        <v>1809.15</v>
      </c>
      <c r="E2308" t="s">
        <v>11</v>
      </c>
      <c r="F2308" t="s">
        <v>12</v>
      </c>
      <c r="G2308" t="s">
        <v>13</v>
      </c>
      <c r="H2308" t="s">
        <v>14</v>
      </c>
      <c r="I2308" t="s">
        <v>14</v>
      </c>
      <c r="J2308">
        <v>2</v>
      </c>
      <c r="K2308" t="s">
        <v>14</v>
      </c>
    </row>
    <row r="2309" spans="1:11" x14ac:dyDescent="0.35">
      <c r="A2309">
        <v>2308</v>
      </c>
      <c r="B2309">
        <v>69</v>
      </c>
      <c r="C2309">
        <v>59.21</v>
      </c>
      <c r="D2309">
        <v>4085.49</v>
      </c>
      <c r="E2309" t="s">
        <v>21</v>
      </c>
      <c r="F2309" t="s">
        <v>12</v>
      </c>
      <c r="G2309" t="s">
        <v>19</v>
      </c>
      <c r="H2309" t="s">
        <v>15</v>
      </c>
      <c r="I2309" t="s">
        <v>14</v>
      </c>
      <c r="J2309">
        <v>1</v>
      </c>
      <c r="K2309" t="s">
        <v>14</v>
      </c>
    </row>
    <row r="2310" spans="1:11" x14ac:dyDescent="0.35">
      <c r="A2310">
        <v>2309</v>
      </c>
      <c r="B2310">
        <v>3</v>
      </c>
      <c r="C2310">
        <v>26.98</v>
      </c>
      <c r="D2310">
        <v>80.94</v>
      </c>
      <c r="E2310" t="s">
        <v>11</v>
      </c>
      <c r="F2310" t="s">
        <v>16</v>
      </c>
      <c r="G2310" t="s">
        <v>19</v>
      </c>
      <c r="H2310" t="s">
        <v>14</v>
      </c>
      <c r="I2310" t="s">
        <v>15</v>
      </c>
      <c r="J2310">
        <v>1</v>
      </c>
      <c r="K2310" t="s">
        <v>15</v>
      </c>
    </row>
    <row r="2311" spans="1:11" x14ac:dyDescent="0.35">
      <c r="A2311">
        <v>2310</v>
      </c>
      <c r="B2311">
        <v>37</v>
      </c>
      <c r="C2311">
        <v>40.21</v>
      </c>
      <c r="D2311">
        <v>1487.77</v>
      </c>
      <c r="E2311" t="s">
        <v>21</v>
      </c>
      <c r="F2311" t="s">
        <v>18</v>
      </c>
      <c r="G2311" t="s">
        <v>19</v>
      </c>
      <c r="H2311" t="s">
        <v>15</v>
      </c>
      <c r="I2311" t="s">
        <v>14</v>
      </c>
      <c r="J2311">
        <v>1</v>
      </c>
      <c r="K2311" t="s">
        <v>14</v>
      </c>
    </row>
    <row r="2312" spans="1:11" x14ac:dyDescent="0.35">
      <c r="A2312">
        <v>2311</v>
      </c>
      <c r="B2312">
        <v>49</v>
      </c>
      <c r="C2312">
        <v>99.4</v>
      </c>
      <c r="D2312">
        <v>4870.6000000000004</v>
      </c>
      <c r="E2312" t="s">
        <v>11</v>
      </c>
      <c r="F2312" t="s">
        <v>16</v>
      </c>
      <c r="G2312" t="s">
        <v>19</v>
      </c>
      <c r="H2312" t="s">
        <v>15</v>
      </c>
      <c r="I2312" t="s">
        <v>15</v>
      </c>
      <c r="J2312">
        <v>5</v>
      </c>
      <c r="K2312" t="s">
        <v>15</v>
      </c>
    </row>
    <row r="2313" spans="1:11" x14ac:dyDescent="0.35">
      <c r="A2313">
        <v>2312</v>
      </c>
      <c r="B2313">
        <v>19</v>
      </c>
      <c r="C2313">
        <v>109.59</v>
      </c>
      <c r="D2313">
        <v>2082.21</v>
      </c>
      <c r="E2313" t="s">
        <v>11</v>
      </c>
      <c r="F2313" t="s">
        <v>16</v>
      </c>
      <c r="G2313" t="s">
        <v>19</v>
      </c>
      <c r="H2313" t="s">
        <v>14</v>
      </c>
      <c r="I2313" t="s">
        <v>15</v>
      </c>
      <c r="J2313">
        <v>1</v>
      </c>
      <c r="K2313" t="s">
        <v>15</v>
      </c>
    </row>
    <row r="2314" spans="1:11" x14ac:dyDescent="0.35">
      <c r="A2314">
        <v>2313</v>
      </c>
      <c r="B2314">
        <v>12</v>
      </c>
      <c r="C2314">
        <v>48.28</v>
      </c>
      <c r="D2314">
        <v>579.36</v>
      </c>
      <c r="E2314" t="s">
        <v>21</v>
      </c>
      <c r="F2314" t="s">
        <v>20</v>
      </c>
      <c r="G2314" t="s">
        <v>13</v>
      </c>
      <c r="H2314" t="s">
        <v>15</v>
      </c>
      <c r="I2314" t="s">
        <v>15</v>
      </c>
      <c r="J2314">
        <v>2</v>
      </c>
      <c r="K2314" t="s">
        <v>14</v>
      </c>
    </row>
    <row r="2315" spans="1:11" x14ac:dyDescent="0.35">
      <c r="A2315">
        <v>2314</v>
      </c>
      <c r="B2315">
        <v>61</v>
      </c>
      <c r="C2315">
        <v>39.04</v>
      </c>
      <c r="D2315">
        <v>2381.44</v>
      </c>
      <c r="E2315" t="s">
        <v>11</v>
      </c>
      <c r="F2315" t="s">
        <v>20</v>
      </c>
      <c r="G2315" t="s">
        <v>19</v>
      </c>
      <c r="H2315" t="s">
        <v>14</v>
      </c>
      <c r="I2315" t="s">
        <v>15</v>
      </c>
      <c r="J2315">
        <v>0</v>
      </c>
      <c r="K2315" t="s">
        <v>14</v>
      </c>
    </row>
    <row r="2316" spans="1:11" x14ac:dyDescent="0.35">
      <c r="A2316">
        <v>2315</v>
      </c>
      <c r="B2316">
        <v>41</v>
      </c>
      <c r="C2316">
        <v>22.67</v>
      </c>
      <c r="D2316">
        <v>929.47</v>
      </c>
      <c r="E2316" t="s">
        <v>11</v>
      </c>
      <c r="F2316" t="s">
        <v>20</v>
      </c>
      <c r="G2316" t="s">
        <v>19</v>
      </c>
      <c r="H2316" t="s">
        <v>14</v>
      </c>
      <c r="I2316" t="s">
        <v>15</v>
      </c>
      <c r="J2316">
        <v>1</v>
      </c>
      <c r="K2316" t="s">
        <v>14</v>
      </c>
    </row>
    <row r="2317" spans="1:11" x14ac:dyDescent="0.35">
      <c r="A2317">
        <v>2316</v>
      </c>
      <c r="B2317">
        <v>33</v>
      </c>
      <c r="C2317">
        <v>114.77</v>
      </c>
      <c r="D2317">
        <v>3787.41</v>
      </c>
      <c r="E2317" t="s">
        <v>11</v>
      </c>
      <c r="F2317" t="s">
        <v>18</v>
      </c>
      <c r="G2317" t="s">
        <v>19</v>
      </c>
      <c r="H2317" t="s">
        <v>14</v>
      </c>
      <c r="I2317" t="s">
        <v>14</v>
      </c>
      <c r="J2317">
        <v>1</v>
      </c>
      <c r="K2317" t="s">
        <v>15</v>
      </c>
    </row>
    <row r="2318" spans="1:11" x14ac:dyDescent="0.35">
      <c r="A2318">
        <v>2317</v>
      </c>
      <c r="B2318">
        <v>50</v>
      </c>
      <c r="C2318">
        <v>88.39</v>
      </c>
      <c r="D2318">
        <v>4419.5</v>
      </c>
      <c r="E2318" t="s">
        <v>17</v>
      </c>
      <c r="F2318" t="s">
        <v>16</v>
      </c>
      <c r="G2318" t="s">
        <v>19</v>
      </c>
      <c r="H2318" t="s">
        <v>15</v>
      </c>
      <c r="I2318" t="s">
        <v>15</v>
      </c>
      <c r="J2318">
        <v>3</v>
      </c>
      <c r="K2318" t="s">
        <v>14</v>
      </c>
    </row>
    <row r="2319" spans="1:11" x14ac:dyDescent="0.35">
      <c r="A2319">
        <v>2318</v>
      </c>
      <c r="B2319">
        <v>68</v>
      </c>
      <c r="C2319">
        <v>115.7</v>
      </c>
      <c r="D2319">
        <v>7867.6</v>
      </c>
      <c r="E2319" t="s">
        <v>11</v>
      </c>
      <c r="F2319" t="s">
        <v>20</v>
      </c>
      <c r="G2319" t="s">
        <v>19</v>
      </c>
      <c r="H2319" t="s">
        <v>14</v>
      </c>
      <c r="I2319" t="s">
        <v>14</v>
      </c>
      <c r="J2319">
        <v>1</v>
      </c>
      <c r="K2319" t="s">
        <v>15</v>
      </c>
    </row>
    <row r="2320" spans="1:11" x14ac:dyDescent="0.35">
      <c r="A2320">
        <v>2319</v>
      </c>
      <c r="B2320">
        <v>71</v>
      </c>
      <c r="C2320">
        <v>106.38</v>
      </c>
      <c r="D2320">
        <v>7552.98</v>
      </c>
      <c r="E2320" t="s">
        <v>17</v>
      </c>
      <c r="F2320" t="s">
        <v>18</v>
      </c>
      <c r="G2320" t="s">
        <v>19</v>
      </c>
      <c r="H2320" t="s">
        <v>14</v>
      </c>
      <c r="I2320" t="s">
        <v>15</v>
      </c>
      <c r="J2320">
        <v>2</v>
      </c>
      <c r="K2320" t="s">
        <v>15</v>
      </c>
    </row>
    <row r="2321" spans="1:11" x14ac:dyDescent="0.35">
      <c r="A2321">
        <v>2320</v>
      </c>
      <c r="B2321">
        <v>33</v>
      </c>
      <c r="C2321">
        <v>54.05</v>
      </c>
      <c r="D2321">
        <v>1783.65</v>
      </c>
      <c r="E2321" t="s">
        <v>17</v>
      </c>
      <c r="F2321" t="s">
        <v>20</v>
      </c>
      <c r="G2321" t="s">
        <v>19</v>
      </c>
      <c r="H2321" t="s">
        <v>14</v>
      </c>
      <c r="I2321" t="s">
        <v>14</v>
      </c>
      <c r="J2321">
        <v>2</v>
      </c>
      <c r="K2321" t="s">
        <v>15</v>
      </c>
    </row>
    <row r="2322" spans="1:11" x14ac:dyDescent="0.35">
      <c r="A2322">
        <v>2321</v>
      </c>
      <c r="B2322">
        <v>24</v>
      </c>
      <c r="C2322">
        <v>31.27</v>
      </c>
      <c r="D2322">
        <v>750.48</v>
      </c>
      <c r="E2322" t="s">
        <v>11</v>
      </c>
      <c r="F2322" t="s">
        <v>16</v>
      </c>
      <c r="G2322" t="s">
        <v>13</v>
      </c>
      <c r="H2322" t="s">
        <v>14</v>
      </c>
      <c r="I2322" t="s">
        <v>15</v>
      </c>
      <c r="J2322">
        <v>2</v>
      </c>
      <c r="K2322" t="s">
        <v>14</v>
      </c>
    </row>
    <row r="2323" spans="1:11" x14ac:dyDescent="0.35">
      <c r="A2323">
        <v>2322</v>
      </c>
      <c r="B2323">
        <v>61</v>
      </c>
      <c r="C2323">
        <v>69.91</v>
      </c>
      <c r="D2323">
        <v>4264.51</v>
      </c>
      <c r="E2323" t="s">
        <v>17</v>
      </c>
      <c r="F2323" t="s">
        <v>16</v>
      </c>
      <c r="G2323" t="s">
        <v>19</v>
      </c>
      <c r="H2323" t="s">
        <v>14</v>
      </c>
      <c r="I2323" t="s">
        <v>14</v>
      </c>
      <c r="J2323">
        <v>2</v>
      </c>
      <c r="K2323" t="s">
        <v>15</v>
      </c>
    </row>
    <row r="2324" spans="1:11" x14ac:dyDescent="0.35">
      <c r="A2324">
        <v>2323</v>
      </c>
      <c r="B2324">
        <v>61</v>
      </c>
      <c r="C2324">
        <v>22.68</v>
      </c>
      <c r="D2324">
        <v>1383.48</v>
      </c>
      <c r="E2324" t="s">
        <v>21</v>
      </c>
      <c r="F2324" t="s">
        <v>16</v>
      </c>
      <c r="G2324" t="s">
        <v>13</v>
      </c>
      <c r="H2324" t="s">
        <v>15</v>
      </c>
      <c r="I2324" t="s">
        <v>14</v>
      </c>
      <c r="J2324">
        <v>3</v>
      </c>
      <c r="K2324" t="s">
        <v>14</v>
      </c>
    </row>
    <row r="2325" spans="1:11" x14ac:dyDescent="0.35">
      <c r="A2325">
        <v>2324</v>
      </c>
      <c r="B2325">
        <v>28</v>
      </c>
      <c r="C2325">
        <v>34.99</v>
      </c>
      <c r="D2325">
        <v>979.72</v>
      </c>
      <c r="E2325" t="s">
        <v>21</v>
      </c>
      <c r="F2325" t="s">
        <v>12</v>
      </c>
      <c r="G2325" t="s">
        <v>13</v>
      </c>
      <c r="H2325" t="s">
        <v>14</v>
      </c>
      <c r="I2325" t="s">
        <v>15</v>
      </c>
      <c r="J2325">
        <v>1</v>
      </c>
      <c r="K2325" t="s">
        <v>14</v>
      </c>
    </row>
    <row r="2326" spans="1:11" x14ac:dyDescent="0.35">
      <c r="A2326">
        <v>2325</v>
      </c>
      <c r="B2326">
        <v>58</v>
      </c>
      <c r="C2326">
        <v>43.34</v>
      </c>
      <c r="D2326">
        <v>2513.7199999999998</v>
      </c>
      <c r="E2326" t="s">
        <v>11</v>
      </c>
      <c r="F2326" t="s">
        <v>16</v>
      </c>
      <c r="G2326" t="s">
        <v>19</v>
      </c>
      <c r="H2326" t="s">
        <v>14</v>
      </c>
      <c r="I2326" t="s">
        <v>14</v>
      </c>
      <c r="J2326">
        <v>3</v>
      </c>
      <c r="K2326" t="s">
        <v>15</v>
      </c>
    </row>
    <row r="2327" spans="1:11" x14ac:dyDescent="0.35">
      <c r="A2327">
        <v>2326</v>
      </c>
      <c r="B2327">
        <v>43</v>
      </c>
      <c r="C2327">
        <v>86.56</v>
      </c>
      <c r="D2327">
        <v>3722.08</v>
      </c>
      <c r="E2327" t="s">
        <v>17</v>
      </c>
      <c r="F2327" t="s">
        <v>16</v>
      </c>
      <c r="G2327" t="s">
        <v>19</v>
      </c>
      <c r="H2327" t="s">
        <v>15</v>
      </c>
      <c r="I2327" t="s">
        <v>15</v>
      </c>
      <c r="J2327">
        <v>0</v>
      </c>
      <c r="K2327" t="s">
        <v>14</v>
      </c>
    </row>
    <row r="2328" spans="1:11" x14ac:dyDescent="0.35">
      <c r="A2328">
        <v>2327</v>
      </c>
      <c r="B2328">
        <v>41</v>
      </c>
      <c r="C2328">
        <v>70.989999999999995</v>
      </c>
      <c r="D2328">
        <v>2910.59</v>
      </c>
      <c r="E2328" t="s">
        <v>17</v>
      </c>
      <c r="F2328" t="s">
        <v>20</v>
      </c>
      <c r="G2328" t="s">
        <v>19</v>
      </c>
      <c r="H2328" t="s">
        <v>15</v>
      </c>
      <c r="I2328" t="s">
        <v>15</v>
      </c>
      <c r="J2328">
        <v>0</v>
      </c>
      <c r="K2328" t="s">
        <v>14</v>
      </c>
    </row>
    <row r="2329" spans="1:11" x14ac:dyDescent="0.35">
      <c r="A2329">
        <v>2328</v>
      </c>
      <c r="B2329">
        <v>39</v>
      </c>
      <c r="C2329">
        <v>50.24</v>
      </c>
      <c r="D2329">
        <v>1959.36</v>
      </c>
      <c r="E2329" t="s">
        <v>21</v>
      </c>
      <c r="F2329" t="s">
        <v>12</v>
      </c>
      <c r="G2329" t="s">
        <v>22</v>
      </c>
      <c r="H2329" t="s">
        <v>15</v>
      </c>
      <c r="I2329" t="s">
        <v>15</v>
      </c>
      <c r="J2329">
        <v>2</v>
      </c>
      <c r="K2329" t="s">
        <v>14</v>
      </c>
    </row>
    <row r="2330" spans="1:11" x14ac:dyDescent="0.35">
      <c r="A2330">
        <v>2329</v>
      </c>
      <c r="B2330">
        <v>49</v>
      </c>
      <c r="C2330">
        <v>76.48</v>
      </c>
      <c r="D2330">
        <v>3747.52</v>
      </c>
      <c r="E2330" t="s">
        <v>11</v>
      </c>
      <c r="F2330" t="s">
        <v>20</v>
      </c>
      <c r="G2330" t="s">
        <v>19</v>
      </c>
      <c r="H2330" t="s">
        <v>14</v>
      </c>
      <c r="I2330" t="s">
        <v>14</v>
      </c>
      <c r="J2330">
        <v>1</v>
      </c>
      <c r="K2330" t="s">
        <v>15</v>
      </c>
    </row>
    <row r="2331" spans="1:11" x14ac:dyDescent="0.35">
      <c r="A2331">
        <v>2330</v>
      </c>
      <c r="B2331">
        <v>17</v>
      </c>
      <c r="C2331">
        <v>32.520000000000003</v>
      </c>
      <c r="D2331">
        <v>552.84</v>
      </c>
      <c r="E2331" t="s">
        <v>11</v>
      </c>
      <c r="F2331" t="s">
        <v>18</v>
      </c>
      <c r="G2331" t="s">
        <v>13</v>
      </c>
      <c r="H2331" t="s">
        <v>14</v>
      </c>
      <c r="I2331" t="s">
        <v>14</v>
      </c>
      <c r="J2331">
        <v>4</v>
      </c>
      <c r="K2331" t="s">
        <v>15</v>
      </c>
    </row>
    <row r="2332" spans="1:11" x14ac:dyDescent="0.35">
      <c r="A2332">
        <v>2331</v>
      </c>
      <c r="B2332">
        <v>70</v>
      </c>
      <c r="C2332">
        <v>95.57</v>
      </c>
      <c r="D2332">
        <v>6689.9</v>
      </c>
      <c r="E2332" t="s">
        <v>11</v>
      </c>
      <c r="F2332" t="s">
        <v>18</v>
      </c>
      <c r="G2332" t="s">
        <v>19</v>
      </c>
      <c r="H2332" t="s">
        <v>15</v>
      </c>
      <c r="I2332" t="s">
        <v>14</v>
      </c>
      <c r="J2332">
        <v>0</v>
      </c>
      <c r="K2332" t="s">
        <v>14</v>
      </c>
    </row>
    <row r="2333" spans="1:11" x14ac:dyDescent="0.35">
      <c r="A2333">
        <v>2332</v>
      </c>
      <c r="B2333">
        <v>70</v>
      </c>
      <c r="C2333">
        <v>91.2</v>
      </c>
      <c r="D2333">
        <v>6384</v>
      </c>
      <c r="E2333" t="s">
        <v>11</v>
      </c>
      <c r="F2333" t="s">
        <v>12</v>
      </c>
      <c r="G2333" t="s">
        <v>13</v>
      </c>
      <c r="H2333" t="s">
        <v>15</v>
      </c>
      <c r="I2333" t="s">
        <v>15</v>
      </c>
      <c r="J2333">
        <v>0</v>
      </c>
      <c r="K2333" t="s">
        <v>14</v>
      </c>
    </row>
    <row r="2334" spans="1:11" x14ac:dyDescent="0.35">
      <c r="A2334">
        <v>2333</v>
      </c>
      <c r="B2334">
        <v>65</v>
      </c>
      <c r="C2334">
        <v>41.65</v>
      </c>
      <c r="D2334">
        <v>2707.25</v>
      </c>
      <c r="E2334" t="s">
        <v>11</v>
      </c>
      <c r="F2334" t="s">
        <v>16</v>
      </c>
      <c r="G2334" t="s">
        <v>19</v>
      </c>
      <c r="H2334" t="s">
        <v>14</v>
      </c>
      <c r="I2334" t="s">
        <v>15</v>
      </c>
      <c r="J2334">
        <v>2</v>
      </c>
      <c r="K2334" t="s">
        <v>14</v>
      </c>
    </row>
    <row r="2335" spans="1:11" x14ac:dyDescent="0.35">
      <c r="A2335">
        <v>2334</v>
      </c>
      <c r="B2335">
        <v>5</v>
      </c>
      <c r="C2335">
        <v>80.64</v>
      </c>
      <c r="D2335">
        <v>403.2</v>
      </c>
      <c r="E2335" t="s">
        <v>17</v>
      </c>
      <c r="F2335" t="s">
        <v>12</v>
      </c>
      <c r="G2335" t="s">
        <v>13</v>
      </c>
      <c r="H2335" t="s">
        <v>14</v>
      </c>
      <c r="I2335" t="s">
        <v>15</v>
      </c>
      <c r="J2335">
        <v>3</v>
      </c>
      <c r="K2335" t="s">
        <v>15</v>
      </c>
    </row>
    <row r="2336" spans="1:11" x14ac:dyDescent="0.35">
      <c r="A2336">
        <v>2335</v>
      </c>
      <c r="B2336">
        <v>2</v>
      </c>
      <c r="C2336">
        <v>70.33</v>
      </c>
      <c r="D2336">
        <v>140.66</v>
      </c>
      <c r="E2336" t="s">
        <v>11</v>
      </c>
      <c r="F2336" t="s">
        <v>16</v>
      </c>
      <c r="G2336" t="s">
        <v>19</v>
      </c>
      <c r="H2336" t="s">
        <v>15</v>
      </c>
      <c r="I2336" t="s">
        <v>14</v>
      </c>
      <c r="J2336">
        <v>1</v>
      </c>
      <c r="K2336" t="s">
        <v>14</v>
      </c>
    </row>
    <row r="2337" spans="1:11" x14ac:dyDescent="0.35">
      <c r="A2337">
        <v>2336</v>
      </c>
      <c r="B2337">
        <v>22</v>
      </c>
      <c r="C2337">
        <v>26.08</v>
      </c>
      <c r="D2337">
        <v>573.76</v>
      </c>
      <c r="E2337" t="s">
        <v>17</v>
      </c>
      <c r="F2337" t="s">
        <v>18</v>
      </c>
      <c r="G2337" t="s">
        <v>19</v>
      </c>
      <c r="H2337" t="s">
        <v>14</v>
      </c>
      <c r="I2337" t="s">
        <v>14</v>
      </c>
      <c r="J2337">
        <v>0</v>
      </c>
      <c r="K2337" t="s">
        <v>14</v>
      </c>
    </row>
    <row r="2338" spans="1:11" x14ac:dyDescent="0.35">
      <c r="A2338">
        <v>2337</v>
      </c>
      <c r="B2338">
        <v>57</v>
      </c>
      <c r="C2338">
        <v>47.82</v>
      </c>
      <c r="D2338">
        <v>2725.74</v>
      </c>
      <c r="E2338" t="s">
        <v>11</v>
      </c>
      <c r="F2338" t="s">
        <v>18</v>
      </c>
      <c r="G2338" t="s">
        <v>19</v>
      </c>
      <c r="H2338" t="s">
        <v>15</v>
      </c>
      <c r="I2338" t="s">
        <v>15</v>
      </c>
      <c r="J2338">
        <v>1</v>
      </c>
      <c r="K2338" t="s">
        <v>14</v>
      </c>
    </row>
    <row r="2339" spans="1:11" x14ac:dyDescent="0.35">
      <c r="A2339">
        <v>2338</v>
      </c>
      <c r="B2339">
        <v>66</v>
      </c>
      <c r="C2339">
        <v>119.95</v>
      </c>
      <c r="D2339">
        <v>7916.7</v>
      </c>
      <c r="E2339" t="s">
        <v>11</v>
      </c>
      <c r="F2339" t="s">
        <v>12</v>
      </c>
      <c r="G2339" t="s">
        <v>19</v>
      </c>
      <c r="H2339" t="s">
        <v>14</v>
      </c>
      <c r="I2339" t="s">
        <v>15</v>
      </c>
      <c r="J2339">
        <v>0</v>
      </c>
      <c r="K2339" t="s">
        <v>15</v>
      </c>
    </row>
    <row r="2340" spans="1:11" x14ac:dyDescent="0.35">
      <c r="A2340">
        <v>2339</v>
      </c>
      <c r="B2340">
        <v>16</v>
      </c>
      <c r="C2340">
        <v>29.95</v>
      </c>
      <c r="D2340">
        <v>479.2</v>
      </c>
      <c r="E2340" t="s">
        <v>11</v>
      </c>
      <c r="F2340" t="s">
        <v>20</v>
      </c>
      <c r="G2340" t="s">
        <v>13</v>
      </c>
      <c r="H2340" t="s">
        <v>14</v>
      </c>
      <c r="I2340" t="s">
        <v>14</v>
      </c>
      <c r="J2340">
        <v>5</v>
      </c>
      <c r="K2340" t="s">
        <v>15</v>
      </c>
    </row>
    <row r="2341" spans="1:11" x14ac:dyDescent="0.35">
      <c r="A2341">
        <v>2340</v>
      </c>
      <c r="B2341">
        <v>51</v>
      </c>
      <c r="C2341">
        <v>70.64</v>
      </c>
      <c r="D2341">
        <v>3602.64</v>
      </c>
      <c r="E2341" t="s">
        <v>17</v>
      </c>
      <c r="F2341" t="s">
        <v>18</v>
      </c>
      <c r="G2341" t="s">
        <v>13</v>
      </c>
      <c r="H2341" t="s">
        <v>14</v>
      </c>
      <c r="I2341" t="s">
        <v>14</v>
      </c>
      <c r="J2341">
        <v>2</v>
      </c>
      <c r="K2341" t="s">
        <v>14</v>
      </c>
    </row>
    <row r="2342" spans="1:11" x14ac:dyDescent="0.35">
      <c r="A2342">
        <v>2341</v>
      </c>
      <c r="B2342">
        <v>39</v>
      </c>
      <c r="C2342">
        <v>104.93</v>
      </c>
      <c r="D2342">
        <v>4092.27</v>
      </c>
      <c r="E2342" t="s">
        <v>11</v>
      </c>
      <c r="F2342" t="s">
        <v>12</v>
      </c>
      <c r="G2342" t="s">
        <v>19</v>
      </c>
      <c r="H2342" t="s">
        <v>15</v>
      </c>
      <c r="I2342" t="s">
        <v>14</v>
      </c>
      <c r="J2342">
        <v>5</v>
      </c>
      <c r="K2342" t="s">
        <v>15</v>
      </c>
    </row>
    <row r="2343" spans="1:11" x14ac:dyDescent="0.35">
      <c r="A2343">
        <v>2342</v>
      </c>
      <c r="B2343">
        <v>40</v>
      </c>
      <c r="C2343">
        <v>50.07</v>
      </c>
      <c r="D2343">
        <v>2002.8</v>
      </c>
      <c r="E2343" t="s">
        <v>11</v>
      </c>
      <c r="F2343" t="s">
        <v>12</v>
      </c>
      <c r="G2343" t="s">
        <v>13</v>
      </c>
      <c r="H2343" t="s">
        <v>14</v>
      </c>
      <c r="I2343" t="s">
        <v>14</v>
      </c>
      <c r="J2343">
        <v>1</v>
      </c>
      <c r="K2343" t="s">
        <v>14</v>
      </c>
    </row>
    <row r="2344" spans="1:11" x14ac:dyDescent="0.35">
      <c r="A2344">
        <v>2343</v>
      </c>
      <c r="B2344">
        <v>38</v>
      </c>
      <c r="C2344">
        <v>46.07</v>
      </c>
      <c r="D2344">
        <v>1750.66</v>
      </c>
      <c r="E2344" t="s">
        <v>11</v>
      </c>
      <c r="F2344" t="s">
        <v>18</v>
      </c>
      <c r="G2344" t="s">
        <v>19</v>
      </c>
      <c r="H2344" t="s">
        <v>14</v>
      </c>
      <c r="I2344" t="s">
        <v>15</v>
      </c>
      <c r="J2344">
        <v>3</v>
      </c>
      <c r="K2344" t="s">
        <v>15</v>
      </c>
    </row>
    <row r="2345" spans="1:11" x14ac:dyDescent="0.35">
      <c r="A2345">
        <v>2344</v>
      </c>
      <c r="B2345">
        <v>60</v>
      </c>
      <c r="C2345">
        <v>109.08</v>
      </c>
      <c r="D2345">
        <v>6544.8</v>
      </c>
      <c r="E2345" t="s">
        <v>11</v>
      </c>
      <c r="F2345" t="s">
        <v>16</v>
      </c>
      <c r="G2345" t="s">
        <v>22</v>
      </c>
      <c r="H2345" t="s">
        <v>15</v>
      </c>
      <c r="I2345" t="s">
        <v>14</v>
      </c>
      <c r="J2345">
        <v>1</v>
      </c>
      <c r="K2345" t="s">
        <v>14</v>
      </c>
    </row>
    <row r="2346" spans="1:11" x14ac:dyDescent="0.35">
      <c r="A2346">
        <v>2345</v>
      </c>
      <c r="B2346">
        <v>59</v>
      </c>
      <c r="C2346">
        <v>50.48</v>
      </c>
      <c r="D2346">
        <v>2978.32</v>
      </c>
      <c r="E2346" t="s">
        <v>11</v>
      </c>
      <c r="F2346" t="s">
        <v>20</v>
      </c>
      <c r="G2346" t="s">
        <v>19</v>
      </c>
      <c r="H2346" t="s">
        <v>14</v>
      </c>
      <c r="I2346" t="s">
        <v>15</v>
      </c>
      <c r="J2346">
        <v>0</v>
      </c>
      <c r="K2346" t="s">
        <v>14</v>
      </c>
    </row>
    <row r="2347" spans="1:11" x14ac:dyDescent="0.35">
      <c r="A2347">
        <v>2346</v>
      </c>
      <c r="B2347">
        <v>10</v>
      </c>
      <c r="C2347">
        <v>85.15</v>
      </c>
      <c r="D2347">
        <v>851.5</v>
      </c>
      <c r="E2347" t="s">
        <v>11</v>
      </c>
      <c r="F2347" t="s">
        <v>20</v>
      </c>
      <c r="G2347" t="s">
        <v>13</v>
      </c>
      <c r="H2347" t="s">
        <v>15</v>
      </c>
      <c r="I2347" t="s">
        <v>14</v>
      </c>
      <c r="J2347">
        <v>0</v>
      </c>
      <c r="K2347" t="s">
        <v>14</v>
      </c>
    </row>
    <row r="2348" spans="1:11" x14ac:dyDescent="0.35">
      <c r="A2348">
        <v>2347</v>
      </c>
      <c r="B2348">
        <v>64</v>
      </c>
      <c r="C2348">
        <v>94.03</v>
      </c>
      <c r="D2348">
        <v>6017.92</v>
      </c>
      <c r="E2348" t="s">
        <v>11</v>
      </c>
      <c r="F2348" t="s">
        <v>16</v>
      </c>
      <c r="G2348" t="s">
        <v>19</v>
      </c>
      <c r="H2348" t="s">
        <v>14</v>
      </c>
      <c r="I2348" t="s">
        <v>15</v>
      </c>
      <c r="J2348">
        <v>0</v>
      </c>
      <c r="K2348" t="s">
        <v>14</v>
      </c>
    </row>
    <row r="2349" spans="1:11" x14ac:dyDescent="0.35">
      <c r="A2349">
        <v>2348</v>
      </c>
      <c r="B2349">
        <v>63</v>
      </c>
      <c r="C2349">
        <v>98.86</v>
      </c>
      <c r="D2349">
        <v>6228.18</v>
      </c>
      <c r="E2349" t="s">
        <v>11</v>
      </c>
      <c r="F2349" t="s">
        <v>18</v>
      </c>
      <c r="G2349" t="s">
        <v>19</v>
      </c>
      <c r="H2349" t="s">
        <v>15</v>
      </c>
      <c r="I2349" t="s">
        <v>15</v>
      </c>
      <c r="J2349">
        <v>2</v>
      </c>
      <c r="K2349" t="s">
        <v>14</v>
      </c>
    </row>
    <row r="2350" spans="1:11" x14ac:dyDescent="0.35">
      <c r="A2350">
        <v>2349</v>
      </c>
      <c r="B2350">
        <v>49</v>
      </c>
      <c r="C2350">
        <v>119.48</v>
      </c>
      <c r="D2350">
        <v>5854.52</v>
      </c>
      <c r="E2350" t="s">
        <v>17</v>
      </c>
      <c r="F2350" t="s">
        <v>18</v>
      </c>
      <c r="G2350" t="s">
        <v>22</v>
      </c>
      <c r="H2350" t="s">
        <v>15</v>
      </c>
      <c r="I2350" t="s">
        <v>15</v>
      </c>
      <c r="J2350">
        <v>0</v>
      </c>
      <c r="K2350" t="s">
        <v>14</v>
      </c>
    </row>
    <row r="2351" spans="1:11" x14ac:dyDescent="0.35">
      <c r="A2351">
        <v>2350</v>
      </c>
      <c r="B2351">
        <v>64</v>
      </c>
      <c r="C2351">
        <v>100.32</v>
      </c>
      <c r="D2351">
        <v>6420.48</v>
      </c>
      <c r="E2351" t="s">
        <v>11</v>
      </c>
      <c r="F2351" t="s">
        <v>16</v>
      </c>
      <c r="G2351" t="s">
        <v>19</v>
      </c>
      <c r="H2351" t="s">
        <v>14</v>
      </c>
      <c r="I2351" t="s">
        <v>14</v>
      </c>
      <c r="J2351">
        <v>3</v>
      </c>
      <c r="K2351" t="s">
        <v>15</v>
      </c>
    </row>
    <row r="2352" spans="1:11" x14ac:dyDescent="0.35">
      <c r="A2352">
        <v>2351</v>
      </c>
      <c r="B2352">
        <v>32</v>
      </c>
      <c r="C2352">
        <v>85.7</v>
      </c>
      <c r="D2352">
        <v>2742.4</v>
      </c>
      <c r="E2352" t="s">
        <v>11</v>
      </c>
      <c r="F2352" t="s">
        <v>18</v>
      </c>
      <c r="G2352" t="s">
        <v>13</v>
      </c>
      <c r="H2352" t="s">
        <v>15</v>
      </c>
      <c r="I2352" t="s">
        <v>14</v>
      </c>
      <c r="J2352">
        <v>2</v>
      </c>
      <c r="K2352" t="s">
        <v>15</v>
      </c>
    </row>
    <row r="2353" spans="1:11" x14ac:dyDescent="0.35">
      <c r="A2353">
        <v>2352</v>
      </c>
      <c r="B2353">
        <v>7</v>
      </c>
      <c r="C2353">
        <v>109.55</v>
      </c>
      <c r="D2353">
        <v>766.85</v>
      </c>
      <c r="E2353" t="s">
        <v>11</v>
      </c>
      <c r="F2353" t="s">
        <v>20</v>
      </c>
      <c r="G2353" t="s">
        <v>13</v>
      </c>
      <c r="H2353" t="s">
        <v>14</v>
      </c>
      <c r="I2353" t="s">
        <v>15</v>
      </c>
      <c r="J2353">
        <v>1</v>
      </c>
      <c r="K2353" t="s">
        <v>15</v>
      </c>
    </row>
    <row r="2354" spans="1:11" x14ac:dyDescent="0.35">
      <c r="A2354">
        <v>2353</v>
      </c>
      <c r="B2354">
        <v>21</v>
      </c>
      <c r="C2354">
        <v>110.57</v>
      </c>
      <c r="D2354">
        <v>2321.9699999999998</v>
      </c>
      <c r="E2354" t="s">
        <v>11</v>
      </c>
      <c r="F2354" t="s">
        <v>12</v>
      </c>
      <c r="G2354" t="s">
        <v>19</v>
      </c>
      <c r="H2354" t="s">
        <v>15</v>
      </c>
      <c r="I2354" t="s">
        <v>15</v>
      </c>
      <c r="J2354">
        <v>3</v>
      </c>
      <c r="K2354" t="s">
        <v>14</v>
      </c>
    </row>
    <row r="2355" spans="1:11" x14ac:dyDescent="0.35">
      <c r="A2355">
        <v>2354</v>
      </c>
      <c r="B2355">
        <v>20</v>
      </c>
      <c r="C2355">
        <v>117.32</v>
      </c>
      <c r="D2355">
        <v>2346.4</v>
      </c>
      <c r="E2355" t="s">
        <v>11</v>
      </c>
      <c r="F2355" t="s">
        <v>20</v>
      </c>
      <c r="G2355" t="s">
        <v>13</v>
      </c>
      <c r="H2355" t="s">
        <v>14</v>
      </c>
      <c r="I2355" t="s">
        <v>14</v>
      </c>
      <c r="J2355">
        <v>1</v>
      </c>
      <c r="K2355" t="s">
        <v>15</v>
      </c>
    </row>
    <row r="2356" spans="1:11" x14ac:dyDescent="0.35">
      <c r="A2356">
        <v>2355</v>
      </c>
      <c r="B2356">
        <v>26</v>
      </c>
      <c r="C2356">
        <v>97.65</v>
      </c>
      <c r="D2356">
        <v>2538.9</v>
      </c>
      <c r="E2356" t="s">
        <v>17</v>
      </c>
      <c r="F2356" t="s">
        <v>20</v>
      </c>
      <c r="G2356" t="s">
        <v>13</v>
      </c>
      <c r="H2356" t="s">
        <v>14</v>
      </c>
      <c r="I2356" t="s">
        <v>14</v>
      </c>
      <c r="J2356">
        <v>2</v>
      </c>
      <c r="K2356" t="s">
        <v>14</v>
      </c>
    </row>
    <row r="2357" spans="1:11" x14ac:dyDescent="0.35">
      <c r="A2357">
        <v>2356</v>
      </c>
      <c r="B2357">
        <v>68</v>
      </c>
      <c r="C2357">
        <v>39.49</v>
      </c>
      <c r="D2357">
        <v>2685.32</v>
      </c>
      <c r="E2357" t="s">
        <v>21</v>
      </c>
      <c r="F2357" t="s">
        <v>20</v>
      </c>
      <c r="G2357" t="s">
        <v>19</v>
      </c>
      <c r="H2357" t="s">
        <v>15</v>
      </c>
      <c r="I2357" t="s">
        <v>15</v>
      </c>
      <c r="J2357">
        <v>0</v>
      </c>
      <c r="K2357" t="s">
        <v>14</v>
      </c>
    </row>
    <row r="2358" spans="1:11" x14ac:dyDescent="0.35">
      <c r="A2358">
        <v>2357</v>
      </c>
      <c r="B2358">
        <v>15</v>
      </c>
      <c r="C2358">
        <v>90.98</v>
      </c>
      <c r="D2358">
        <v>1364.7</v>
      </c>
      <c r="E2358" t="s">
        <v>11</v>
      </c>
      <c r="F2358" t="s">
        <v>18</v>
      </c>
      <c r="G2358" t="s">
        <v>13</v>
      </c>
      <c r="H2358" t="s">
        <v>14</v>
      </c>
      <c r="I2358" t="s">
        <v>14</v>
      </c>
      <c r="J2358">
        <v>0</v>
      </c>
      <c r="K2358" t="s">
        <v>15</v>
      </c>
    </row>
    <row r="2359" spans="1:11" x14ac:dyDescent="0.35">
      <c r="A2359">
        <v>2358</v>
      </c>
      <c r="B2359">
        <v>14</v>
      </c>
      <c r="C2359">
        <v>27.51</v>
      </c>
      <c r="D2359">
        <v>385.14</v>
      </c>
      <c r="E2359" t="s">
        <v>17</v>
      </c>
      <c r="F2359" t="s">
        <v>16</v>
      </c>
      <c r="G2359" t="s">
        <v>13</v>
      </c>
      <c r="H2359" t="s">
        <v>14</v>
      </c>
      <c r="I2359" t="s">
        <v>14</v>
      </c>
      <c r="J2359">
        <v>3</v>
      </c>
      <c r="K2359" t="s">
        <v>15</v>
      </c>
    </row>
    <row r="2360" spans="1:11" x14ac:dyDescent="0.35">
      <c r="A2360">
        <v>2359</v>
      </c>
      <c r="B2360">
        <v>27</v>
      </c>
      <c r="C2360">
        <v>51.8</v>
      </c>
      <c r="D2360">
        <v>1398.6</v>
      </c>
      <c r="E2360" t="s">
        <v>17</v>
      </c>
      <c r="F2360" t="s">
        <v>18</v>
      </c>
      <c r="G2360" t="s">
        <v>13</v>
      </c>
      <c r="H2360" t="s">
        <v>14</v>
      </c>
      <c r="I2360" t="s">
        <v>14</v>
      </c>
      <c r="J2360">
        <v>3</v>
      </c>
      <c r="K2360" t="s">
        <v>14</v>
      </c>
    </row>
    <row r="2361" spans="1:11" x14ac:dyDescent="0.35">
      <c r="A2361">
        <v>2360</v>
      </c>
      <c r="B2361">
        <v>40</v>
      </c>
      <c r="C2361">
        <v>31.58</v>
      </c>
      <c r="D2361">
        <v>1263.2</v>
      </c>
      <c r="E2361" t="s">
        <v>11</v>
      </c>
      <c r="F2361" t="s">
        <v>16</v>
      </c>
      <c r="G2361" t="s">
        <v>19</v>
      </c>
      <c r="H2361" t="s">
        <v>14</v>
      </c>
      <c r="I2361" t="s">
        <v>15</v>
      </c>
      <c r="J2361">
        <v>1</v>
      </c>
      <c r="K2361" t="s">
        <v>15</v>
      </c>
    </row>
    <row r="2362" spans="1:11" x14ac:dyDescent="0.35">
      <c r="A2362">
        <v>2361</v>
      </c>
      <c r="B2362">
        <v>58</v>
      </c>
      <c r="C2362">
        <v>114.99</v>
      </c>
      <c r="D2362">
        <v>6669.42</v>
      </c>
      <c r="E2362" t="s">
        <v>11</v>
      </c>
      <c r="F2362" t="s">
        <v>12</v>
      </c>
      <c r="G2362" t="s">
        <v>22</v>
      </c>
      <c r="H2362" t="s">
        <v>15</v>
      </c>
      <c r="I2362" t="s">
        <v>14</v>
      </c>
      <c r="J2362">
        <v>6</v>
      </c>
      <c r="K2362" t="s">
        <v>15</v>
      </c>
    </row>
    <row r="2363" spans="1:11" x14ac:dyDescent="0.35">
      <c r="A2363">
        <v>2362</v>
      </c>
      <c r="B2363">
        <v>28</v>
      </c>
      <c r="C2363">
        <v>53.88</v>
      </c>
      <c r="D2363">
        <v>1508.64</v>
      </c>
      <c r="E2363" t="s">
        <v>11</v>
      </c>
      <c r="F2363" t="s">
        <v>12</v>
      </c>
      <c r="G2363" t="s">
        <v>13</v>
      </c>
      <c r="H2363" t="s">
        <v>14</v>
      </c>
      <c r="I2363" t="s">
        <v>15</v>
      </c>
      <c r="J2363">
        <v>0</v>
      </c>
      <c r="K2363" t="s">
        <v>14</v>
      </c>
    </row>
    <row r="2364" spans="1:11" x14ac:dyDescent="0.35">
      <c r="A2364">
        <v>2363</v>
      </c>
      <c r="B2364">
        <v>26</v>
      </c>
      <c r="C2364">
        <v>91.32</v>
      </c>
      <c r="D2364">
        <v>2374.3200000000002</v>
      </c>
      <c r="E2364" t="s">
        <v>11</v>
      </c>
      <c r="F2364" t="s">
        <v>20</v>
      </c>
      <c r="G2364" t="s">
        <v>13</v>
      </c>
      <c r="H2364" t="s">
        <v>15</v>
      </c>
      <c r="I2364" t="s">
        <v>14</v>
      </c>
      <c r="J2364">
        <v>0</v>
      </c>
      <c r="K2364" t="s">
        <v>14</v>
      </c>
    </row>
    <row r="2365" spans="1:11" x14ac:dyDescent="0.35">
      <c r="A2365">
        <v>2364</v>
      </c>
      <c r="B2365">
        <v>63</v>
      </c>
      <c r="C2365">
        <v>77.13</v>
      </c>
      <c r="D2365">
        <v>4859.1899999999996</v>
      </c>
      <c r="E2365" t="s">
        <v>11</v>
      </c>
      <c r="F2365" t="s">
        <v>16</v>
      </c>
      <c r="G2365" t="s">
        <v>13</v>
      </c>
      <c r="H2365" t="s">
        <v>14</v>
      </c>
      <c r="I2365" t="s">
        <v>15</v>
      </c>
      <c r="J2365">
        <v>0</v>
      </c>
      <c r="K2365" t="s">
        <v>14</v>
      </c>
    </row>
    <row r="2366" spans="1:11" x14ac:dyDescent="0.35">
      <c r="A2366">
        <v>2365</v>
      </c>
      <c r="B2366">
        <v>66</v>
      </c>
      <c r="C2366">
        <v>30.75</v>
      </c>
      <c r="D2366">
        <v>2029.5</v>
      </c>
      <c r="E2366" t="s">
        <v>11</v>
      </c>
      <c r="F2366" t="s">
        <v>20</v>
      </c>
      <c r="G2366" t="s">
        <v>13</v>
      </c>
      <c r="H2366" t="s">
        <v>14</v>
      </c>
      <c r="I2366" t="s">
        <v>15</v>
      </c>
      <c r="J2366">
        <v>1</v>
      </c>
      <c r="K2366" t="s">
        <v>14</v>
      </c>
    </row>
    <row r="2367" spans="1:11" x14ac:dyDescent="0.35">
      <c r="A2367">
        <v>2366</v>
      </c>
      <c r="B2367">
        <v>25</v>
      </c>
      <c r="C2367">
        <v>76.13</v>
      </c>
      <c r="D2367">
        <v>1903.25</v>
      </c>
      <c r="E2367" t="s">
        <v>17</v>
      </c>
      <c r="F2367" t="s">
        <v>18</v>
      </c>
      <c r="G2367" t="s">
        <v>19</v>
      </c>
      <c r="H2367" t="s">
        <v>14</v>
      </c>
      <c r="I2367" t="s">
        <v>15</v>
      </c>
      <c r="J2367">
        <v>1</v>
      </c>
      <c r="K2367" t="s">
        <v>14</v>
      </c>
    </row>
    <row r="2368" spans="1:11" x14ac:dyDescent="0.35">
      <c r="A2368">
        <v>2367</v>
      </c>
      <c r="B2368">
        <v>3</v>
      </c>
      <c r="C2368">
        <v>86.1</v>
      </c>
      <c r="D2368">
        <v>258.3</v>
      </c>
      <c r="E2368" t="s">
        <v>17</v>
      </c>
      <c r="F2368" t="s">
        <v>16</v>
      </c>
      <c r="G2368" t="s">
        <v>19</v>
      </c>
      <c r="H2368" t="s">
        <v>15</v>
      </c>
      <c r="I2368" t="s">
        <v>14</v>
      </c>
      <c r="J2368">
        <v>2</v>
      </c>
      <c r="K2368" t="s">
        <v>15</v>
      </c>
    </row>
    <row r="2369" spans="1:11" x14ac:dyDescent="0.35">
      <c r="A2369">
        <v>2368</v>
      </c>
      <c r="B2369">
        <v>72</v>
      </c>
      <c r="C2369">
        <v>108.15</v>
      </c>
      <c r="D2369">
        <v>7786.8</v>
      </c>
      <c r="E2369" t="s">
        <v>11</v>
      </c>
      <c r="F2369" t="s">
        <v>20</v>
      </c>
      <c r="G2369" t="s">
        <v>22</v>
      </c>
      <c r="H2369" t="s">
        <v>15</v>
      </c>
      <c r="I2369" t="s">
        <v>14</v>
      </c>
      <c r="J2369">
        <v>1</v>
      </c>
      <c r="K2369" t="s">
        <v>14</v>
      </c>
    </row>
    <row r="2370" spans="1:11" x14ac:dyDescent="0.35">
      <c r="A2370">
        <v>2369</v>
      </c>
      <c r="B2370">
        <v>44</v>
      </c>
      <c r="C2370">
        <v>27.01</v>
      </c>
      <c r="D2370">
        <v>1188.44</v>
      </c>
      <c r="E2370" t="s">
        <v>11</v>
      </c>
      <c r="F2370" t="s">
        <v>18</v>
      </c>
      <c r="G2370" t="s">
        <v>13</v>
      </c>
      <c r="H2370" t="s">
        <v>14</v>
      </c>
      <c r="I2370" t="s">
        <v>15</v>
      </c>
      <c r="J2370">
        <v>1</v>
      </c>
      <c r="K2370" t="s">
        <v>14</v>
      </c>
    </row>
    <row r="2371" spans="1:11" x14ac:dyDescent="0.35">
      <c r="A2371">
        <v>2370</v>
      </c>
      <c r="B2371">
        <v>42</v>
      </c>
      <c r="C2371">
        <v>49.56</v>
      </c>
      <c r="D2371">
        <v>2081.52</v>
      </c>
      <c r="E2371" t="s">
        <v>17</v>
      </c>
      <c r="F2371" t="s">
        <v>12</v>
      </c>
      <c r="G2371" t="s">
        <v>22</v>
      </c>
      <c r="H2371" t="s">
        <v>15</v>
      </c>
      <c r="I2371" t="s">
        <v>14</v>
      </c>
      <c r="J2371">
        <v>2</v>
      </c>
      <c r="K2371" t="s">
        <v>14</v>
      </c>
    </row>
    <row r="2372" spans="1:11" x14ac:dyDescent="0.35">
      <c r="A2372">
        <v>2371</v>
      </c>
      <c r="B2372">
        <v>6</v>
      </c>
      <c r="C2372">
        <v>89.23</v>
      </c>
      <c r="D2372">
        <v>535.38</v>
      </c>
      <c r="E2372" t="s">
        <v>21</v>
      </c>
      <c r="F2372" t="s">
        <v>20</v>
      </c>
      <c r="G2372" t="s">
        <v>19</v>
      </c>
      <c r="H2372" t="s">
        <v>15</v>
      </c>
      <c r="I2372" t="s">
        <v>14</v>
      </c>
      <c r="J2372">
        <v>1</v>
      </c>
      <c r="K2372" t="s">
        <v>14</v>
      </c>
    </row>
    <row r="2373" spans="1:11" x14ac:dyDescent="0.35">
      <c r="A2373">
        <v>2372</v>
      </c>
      <c r="B2373">
        <v>39</v>
      </c>
      <c r="C2373">
        <v>23.43</v>
      </c>
      <c r="D2373">
        <v>913.77</v>
      </c>
      <c r="E2373" t="s">
        <v>17</v>
      </c>
      <c r="F2373" t="s">
        <v>16</v>
      </c>
      <c r="G2373" t="s">
        <v>13</v>
      </c>
      <c r="H2373" t="s">
        <v>14</v>
      </c>
      <c r="I2373" t="s">
        <v>14</v>
      </c>
      <c r="J2373">
        <v>2</v>
      </c>
      <c r="K2373" t="s">
        <v>15</v>
      </c>
    </row>
    <row r="2374" spans="1:11" x14ac:dyDescent="0.35">
      <c r="A2374">
        <v>2373</v>
      </c>
      <c r="B2374">
        <v>52</v>
      </c>
      <c r="C2374">
        <v>40.36</v>
      </c>
      <c r="D2374">
        <v>2098.7199999999998</v>
      </c>
      <c r="E2374" t="s">
        <v>11</v>
      </c>
      <c r="F2374" t="s">
        <v>16</v>
      </c>
      <c r="G2374" t="s">
        <v>13</v>
      </c>
      <c r="H2374" t="s">
        <v>14</v>
      </c>
      <c r="I2374" t="s">
        <v>15</v>
      </c>
      <c r="J2374">
        <v>2</v>
      </c>
      <c r="K2374" t="s">
        <v>15</v>
      </c>
    </row>
    <row r="2375" spans="1:11" x14ac:dyDescent="0.35">
      <c r="A2375">
        <v>2374</v>
      </c>
      <c r="B2375">
        <v>23</v>
      </c>
      <c r="C2375">
        <v>41.87</v>
      </c>
      <c r="D2375">
        <v>963.01</v>
      </c>
      <c r="E2375" t="s">
        <v>11</v>
      </c>
      <c r="F2375" t="s">
        <v>18</v>
      </c>
      <c r="G2375" t="s">
        <v>19</v>
      </c>
      <c r="H2375" t="s">
        <v>15</v>
      </c>
      <c r="I2375" t="s">
        <v>14</v>
      </c>
      <c r="J2375">
        <v>1</v>
      </c>
      <c r="K2375" t="s">
        <v>14</v>
      </c>
    </row>
    <row r="2376" spans="1:11" x14ac:dyDescent="0.35">
      <c r="A2376">
        <v>2375</v>
      </c>
      <c r="B2376">
        <v>50</v>
      </c>
      <c r="C2376">
        <v>86.93</v>
      </c>
      <c r="D2376">
        <v>4346.5</v>
      </c>
      <c r="E2376" t="s">
        <v>21</v>
      </c>
      <c r="F2376" t="s">
        <v>20</v>
      </c>
      <c r="G2376" t="s">
        <v>13</v>
      </c>
      <c r="H2376" t="s">
        <v>15</v>
      </c>
      <c r="I2376" t="s">
        <v>15</v>
      </c>
      <c r="J2376">
        <v>3</v>
      </c>
      <c r="K2376" t="s">
        <v>14</v>
      </c>
    </row>
    <row r="2377" spans="1:11" x14ac:dyDescent="0.35">
      <c r="A2377">
        <v>2376</v>
      </c>
      <c r="B2377">
        <v>43</v>
      </c>
      <c r="C2377">
        <v>48.6</v>
      </c>
      <c r="D2377">
        <v>2089.8000000000002</v>
      </c>
      <c r="E2377" t="s">
        <v>17</v>
      </c>
      <c r="F2377" t="s">
        <v>12</v>
      </c>
      <c r="G2377" t="s">
        <v>19</v>
      </c>
      <c r="H2377" t="s">
        <v>15</v>
      </c>
      <c r="I2377" t="s">
        <v>15</v>
      </c>
      <c r="J2377">
        <v>3</v>
      </c>
      <c r="K2377" t="s">
        <v>14</v>
      </c>
    </row>
    <row r="2378" spans="1:11" x14ac:dyDescent="0.35">
      <c r="A2378">
        <v>2377</v>
      </c>
      <c r="B2378">
        <v>19</v>
      </c>
      <c r="C2378">
        <v>79.959999999999994</v>
      </c>
      <c r="D2378">
        <v>1519.24</v>
      </c>
      <c r="E2378" t="s">
        <v>11</v>
      </c>
      <c r="F2378" t="s">
        <v>20</v>
      </c>
      <c r="G2378" t="s">
        <v>19</v>
      </c>
      <c r="H2378" t="s">
        <v>14</v>
      </c>
      <c r="I2378" t="s">
        <v>14</v>
      </c>
      <c r="J2378">
        <v>3</v>
      </c>
      <c r="K2378" t="s">
        <v>15</v>
      </c>
    </row>
    <row r="2379" spans="1:11" x14ac:dyDescent="0.35">
      <c r="A2379">
        <v>2378</v>
      </c>
      <c r="B2379">
        <v>69</v>
      </c>
      <c r="C2379">
        <v>116.53</v>
      </c>
      <c r="D2379">
        <v>8040.57</v>
      </c>
      <c r="E2379" t="s">
        <v>17</v>
      </c>
      <c r="F2379" t="s">
        <v>20</v>
      </c>
      <c r="G2379" t="s">
        <v>19</v>
      </c>
      <c r="H2379" t="s">
        <v>14</v>
      </c>
      <c r="I2379" t="s">
        <v>14</v>
      </c>
      <c r="J2379">
        <v>0</v>
      </c>
      <c r="K2379" t="s">
        <v>14</v>
      </c>
    </row>
    <row r="2380" spans="1:11" x14ac:dyDescent="0.35">
      <c r="A2380">
        <v>2379</v>
      </c>
      <c r="B2380">
        <v>51</v>
      </c>
      <c r="C2380">
        <v>99.32</v>
      </c>
      <c r="D2380">
        <v>5065.32</v>
      </c>
      <c r="E2380" t="s">
        <v>11</v>
      </c>
      <c r="F2380" t="s">
        <v>16</v>
      </c>
      <c r="G2380" t="s">
        <v>19</v>
      </c>
      <c r="H2380" t="s">
        <v>15</v>
      </c>
      <c r="I2380" t="s">
        <v>14</v>
      </c>
      <c r="J2380">
        <v>0</v>
      </c>
      <c r="K2380" t="s">
        <v>14</v>
      </c>
    </row>
    <row r="2381" spans="1:11" x14ac:dyDescent="0.35">
      <c r="A2381">
        <v>2380</v>
      </c>
      <c r="B2381">
        <v>11</v>
      </c>
      <c r="C2381">
        <v>53.29</v>
      </c>
      <c r="D2381">
        <v>586.19000000000005</v>
      </c>
      <c r="E2381" t="s">
        <v>11</v>
      </c>
      <c r="F2381" t="s">
        <v>18</v>
      </c>
      <c r="G2381" t="s">
        <v>13</v>
      </c>
      <c r="H2381" t="s">
        <v>14</v>
      </c>
      <c r="I2381" t="s">
        <v>14</v>
      </c>
      <c r="J2381">
        <v>4</v>
      </c>
      <c r="K2381" t="s">
        <v>15</v>
      </c>
    </row>
    <row r="2382" spans="1:11" x14ac:dyDescent="0.35">
      <c r="A2382">
        <v>2381</v>
      </c>
      <c r="B2382">
        <v>12</v>
      </c>
      <c r="C2382">
        <v>67.239999999999995</v>
      </c>
      <c r="D2382">
        <v>806.88</v>
      </c>
      <c r="E2382" t="s">
        <v>11</v>
      </c>
      <c r="F2382" t="s">
        <v>16</v>
      </c>
      <c r="G2382" t="s">
        <v>22</v>
      </c>
      <c r="H2382" t="s">
        <v>15</v>
      </c>
      <c r="I2382" t="s">
        <v>15</v>
      </c>
      <c r="J2382">
        <v>0</v>
      </c>
      <c r="K2382" t="s">
        <v>14</v>
      </c>
    </row>
    <row r="2383" spans="1:11" x14ac:dyDescent="0.35">
      <c r="A2383">
        <v>2382</v>
      </c>
      <c r="B2383">
        <v>8</v>
      </c>
      <c r="C2383">
        <v>40.07</v>
      </c>
      <c r="D2383">
        <v>320.56</v>
      </c>
      <c r="E2383" t="s">
        <v>17</v>
      </c>
      <c r="F2383" t="s">
        <v>12</v>
      </c>
      <c r="G2383" t="s">
        <v>19</v>
      </c>
      <c r="H2383" t="s">
        <v>14</v>
      </c>
      <c r="I2383" t="s">
        <v>14</v>
      </c>
      <c r="J2383">
        <v>2</v>
      </c>
      <c r="K2383" t="s">
        <v>14</v>
      </c>
    </row>
    <row r="2384" spans="1:11" x14ac:dyDescent="0.35">
      <c r="A2384">
        <v>2383</v>
      </c>
      <c r="B2384">
        <v>24</v>
      </c>
      <c r="C2384">
        <v>21.57</v>
      </c>
      <c r="D2384">
        <v>517.67999999999995</v>
      </c>
      <c r="E2384" t="s">
        <v>11</v>
      </c>
      <c r="F2384" t="s">
        <v>20</v>
      </c>
      <c r="G2384" t="s">
        <v>13</v>
      </c>
      <c r="H2384" t="s">
        <v>14</v>
      </c>
      <c r="I2384" t="s">
        <v>14</v>
      </c>
      <c r="J2384">
        <v>4</v>
      </c>
      <c r="K2384" t="s">
        <v>15</v>
      </c>
    </row>
    <row r="2385" spans="1:11" x14ac:dyDescent="0.35">
      <c r="A2385">
        <v>2384</v>
      </c>
      <c r="B2385">
        <v>41</v>
      </c>
      <c r="C2385">
        <v>48.97</v>
      </c>
      <c r="D2385">
        <v>2007.77</v>
      </c>
      <c r="E2385" t="s">
        <v>11</v>
      </c>
      <c r="F2385" t="s">
        <v>12</v>
      </c>
      <c r="G2385" t="s">
        <v>19</v>
      </c>
      <c r="H2385" t="s">
        <v>14</v>
      </c>
      <c r="I2385" t="s">
        <v>14</v>
      </c>
      <c r="J2385">
        <v>0</v>
      </c>
      <c r="K2385" t="s">
        <v>14</v>
      </c>
    </row>
    <row r="2386" spans="1:11" x14ac:dyDescent="0.35">
      <c r="A2386">
        <v>2385</v>
      </c>
      <c r="B2386">
        <v>36</v>
      </c>
      <c r="C2386">
        <v>56.94</v>
      </c>
      <c r="D2386">
        <v>2049.84</v>
      </c>
      <c r="E2386" t="s">
        <v>17</v>
      </c>
      <c r="F2386" t="s">
        <v>18</v>
      </c>
      <c r="G2386" t="s">
        <v>19</v>
      </c>
      <c r="H2386" t="s">
        <v>14</v>
      </c>
      <c r="I2386" t="s">
        <v>15</v>
      </c>
      <c r="J2386">
        <v>1</v>
      </c>
      <c r="K2386" t="s">
        <v>14</v>
      </c>
    </row>
    <row r="2387" spans="1:11" x14ac:dyDescent="0.35">
      <c r="A2387">
        <v>2386</v>
      </c>
      <c r="B2387">
        <v>72</v>
      </c>
      <c r="C2387">
        <v>76.44</v>
      </c>
      <c r="D2387">
        <v>5503.68</v>
      </c>
      <c r="E2387" t="s">
        <v>17</v>
      </c>
      <c r="F2387" t="s">
        <v>18</v>
      </c>
      <c r="G2387" t="s">
        <v>22</v>
      </c>
      <c r="H2387" t="s">
        <v>15</v>
      </c>
      <c r="I2387" t="s">
        <v>14</v>
      </c>
      <c r="J2387">
        <v>2</v>
      </c>
      <c r="K2387" t="s">
        <v>14</v>
      </c>
    </row>
    <row r="2388" spans="1:11" x14ac:dyDescent="0.35">
      <c r="A2388">
        <v>2387</v>
      </c>
      <c r="B2388">
        <v>55</v>
      </c>
      <c r="C2388">
        <v>114.41</v>
      </c>
      <c r="D2388">
        <v>6292.55</v>
      </c>
      <c r="E2388" t="s">
        <v>11</v>
      </c>
      <c r="F2388" t="s">
        <v>20</v>
      </c>
      <c r="G2388" t="s">
        <v>22</v>
      </c>
      <c r="H2388" t="s">
        <v>14</v>
      </c>
      <c r="I2388" t="s">
        <v>14</v>
      </c>
      <c r="J2388">
        <v>1</v>
      </c>
      <c r="K2388" t="s">
        <v>15</v>
      </c>
    </row>
    <row r="2389" spans="1:11" x14ac:dyDescent="0.35">
      <c r="A2389">
        <v>2388</v>
      </c>
      <c r="B2389">
        <v>9</v>
      </c>
      <c r="C2389">
        <v>114.79</v>
      </c>
      <c r="D2389">
        <v>1033.1099999999999</v>
      </c>
      <c r="E2389" t="s">
        <v>11</v>
      </c>
      <c r="F2389" t="s">
        <v>18</v>
      </c>
      <c r="G2389" t="s">
        <v>19</v>
      </c>
      <c r="H2389" t="s">
        <v>14</v>
      </c>
      <c r="I2389" t="s">
        <v>14</v>
      </c>
      <c r="J2389">
        <v>2</v>
      </c>
      <c r="K2389" t="s">
        <v>15</v>
      </c>
    </row>
    <row r="2390" spans="1:11" x14ac:dyDescent="0.35">
      <c r="A2390">
        <v>2389</v>
      </c>
      <c r="B2390">
        <v>47</v>
      </c>
      <c r="C2390">
        <v>27.01</v>
      </c>
      <c r="D2390">
        <v>1269.47</v>
      </c>
      <c r="E2390" t="s">
        <v>11</v>
      </c>
      <c r="F2390" t="s">
        <v>12</v>
      </c>
      <c r="G2390" t="s">
        <v>13</v>
      </c>
      <c r="H2390" t="s">
        <v>14</v>
      </c>
      <c r="I2390" t="s">
        <v>14</v>
      </c>
      <c r="J2390">
        <v>0</v>
      </c>
      <c r="K2390" t="s">
        <v>14</v>
      </c>
    </row>
    <row r="2391" spans="1:11" x14ac:dyDescent="0.35">
      <c r="A2391">
        <v>2390</v>
      </c>
      <c r="B2391">
        <v>15</v>
      </c>
      <c r="C2391">
        <v>81.459999999999994</v>
      </c>
      <c r="D2391">
        <v>1221.9000000000001</v>
      </c>
      <c r="E2391" t="s">
        <v>11</v>
      </c>
      <c r="F2391" t="s">
        <v>20</v>
      </c>
      <c r="G2391" t="s">
        <v>19</v>
      </c>
      <c r="H2391" t="s">
        <v>14</v>
      </c>
      <c r="I2391" t="s">
        <v>15</v>
      </c>
      <c r="J2391">
        <v>2</v>
      </c>
      <c r="K2391" t="s">
        <v>15</v>
      </c>
    </row>
    <row r="2392" spans="1:11" x14ac:dyDescent="0.35">
      <c r="A2392">
        <v>2391</v>
      </c>
      <c r="B2392">
        <v>48</v>
      </c>
      <c r="C2392">
        <v>24.24</v>
      </c>
      <c r="D2392">
        <v>1163.52</v>
      </c>
      <c r="E2392" t="s">
        <v>11</v>
      </c>
      <c r="F2392" t="s">
        <v>18</v>
      </c>
      <c r="G2392" t="s">
        <v>19</v>
      </c>
      <c r="H2392" t="s">
        <v>15</v>
      </c>
      <c r="I2392" t="s">
        <v>14</v>
      </c>
      <c r="J2392">
        <v>3</v>
      </c>
      <c r="K2392" t="s">
        <v>15</v>
      </c>
    </row>
    <row r="2393" spans="1:11" x14ac:dyDescent="0.35">
      <c r="A2393">
        <v>2392</v>
      </c>
      <c r="B2393">
        <v>42</v>
      </c>
      <c r="C2393">
        <v>84.81</v>
      </c>
      <c r="D2393">
        <v>3562.02</v>
      </c>
      <c r="E2393" t="s">
        <v>11</v>
      </c>
      <c r="F2393" t="s">
        <v>12</v>
      </c>
      <c r="G2393" t="s">
        <v>19</v>
      </c>
      <c r="H2393" t="s">
        <v>15</v>
      </c>
      <c r="I2393" t="s">
        <v>14</v>
      </c>
      <c r="J2393">
        <v>2</v>
      </c>
      <c r="K2393" t="s">
        <v>14</v>
      </c>
    </row>
    <row r="2394" spans="1:11" x14ac:dyDescent="0.35">
      <c r="A2394">
        <v>2393</v>
      </c>
      <c r="B2394">
        <v>60</v>
      </c>
      <c r="C2394">
        <v>31.77</v>
      </c>
      <c r="D2394">
        <v>1906.2</v>
      </c>
      <c r="E2394" t="s">
        <v>11</v>
      </c>
      <c r="F2394" t="s">
        <v>20</v>
      </c>
      <c r="G2394" t="s">
        <v>19</v>
      </c>
      <c r="H2394" t="s">
        <v>15</v>
      </c>
      <c r="I2394" t="s">
        <v>14</v>
      </c>
      <c r="J2394">
        <v>0</v>
      </c>
      <c r="K2394" t="s">
        <v>14</v>
      </c>
    </row>
    <row r="2395" spans="1:11" x14ac:dyDescent="0.35">
      <c r="A2395">
        <v>2394</v>
      </c>
      <c r="B2395">
        <v>70</v>
      </c>
      <c r="C2395">
        <v>114.64</v>
      </c>
      <c r="D2395">
        <v>8024.8</v>
      </c>
      <c r="E2395" t="s">
        <v>21</v>
      </c>
      <c r="F2395" t="s">
        <v>18</v>
      </c>
      <c r="G2395" t="s">
        <v>13</v>
      </c>
      <c r="H2395" t="s">
        <v>14</v>
      </c>
      <c r="I2395" t="s">
        <v>14</v>
      </c>
      <c r="J2395">
        <v>2</v>
      </c>
      <c r="K2395" t="s">
        <v>14</v>
      </c>
    </row>
    <row r="2396" spans="1:11" x14ac:dyDescent="0.35">
      <c r="A2396">
        <v>2395</v>
      </c>
      <c r="B2396">
        <v>12</v>
      </c>
      <c r="C2396">
        <v>106.43</v>
      </c>
      <c r="D2396">
        <v>1277.1600000000001</v>
      </c>
      <c r="E2396" t="s">
        <v>21</v>
      </c>
      <c r="F2396" t="s">
        <v>16</v>
      </c>
      <c r="G2396" t="s">
        <v>13</v>
      </c>
      <c r="H2396" t="s">
        <v>14</v>
      </c>
      <c r="I2396" t="s">
        <v>15</v>
      </c>
      <c r="J2396">
        <v>3</v>
      </c>
      <c r="K2396" t="s">
        <v>15</v>
      </c>
    </row>
    <row r="2397" spans="1:11" x14ac:dyDescent="0.35">
      <c r="A2397">
        <v>2396</v>
      </c>
      <c r="B2397">
        <v>2</v>
      </c>
      <c r="C2397">
        <v>22.23</v>
      </c>
      <c r="D2397">
        <v>44.46</v>
      </c>
      <c r="E2397" t="s">
        <v>11</v>
      </c>
      <c r="F2397" t="s">
        <v>20</v>
      </c>
      <c r="G2397" t="s">
        <v>13</v>
      </c>
      <c r="H2397" t="s">
        <v>15</v>
      </c>
      <c r="I2397" t="s">
        <v>15</v>
      </c>
      <c r="J2397">
        <v>3</v>
      </c>
      <c r="K2397" t="s">
        <v>14</v>
      </c>
    </row>
    <row r="2398" spans="1:11" x14ac:dyDescent="0.35">
      <c r="A2398">
        <v>2397</v>
      </c>
      <c r="B2398">
        <v>7</v>
      </c>
      <c r="C2398">
        <v>98.21</v>
      </c>
      <c r="D2398">
        <v>687.47</v>
      </c>
      <c r="E2398" t="s">
        <v>11</v>
      </c>
      <c r="F2398" t="s">
        <v>20</v>
      </c>
      <c r="G2398" t="s">
        <v>13</v>
      </c>
      <c r="H2398" t="s">
        <v>14</v>
      </c>
      <c r="I2398" t="s">
        <v>14</v>
      </c>
      <c r="J2398">
        <v>1</v>
      </c>
      <c r="K2398" t="s">
        <v>15</v>
      </c>
    </row>
    <row r="2399" spans="1:11" x14ac:dyDescent="0.35">
      <c r="A2399">
        <v>2398</v>
      </c>
      <c r="B2399">
        <v>3</v>
      </c>
      <c r="C2399">
        <v>83.59</v>
      </c>
      <c r="D2399">
        <v>250.77</v>
      </c>
      <c r="E2399" t="s">
        <v>11</v>
      </c>
      <c r="F2399" t="s">
        <v>16</v>
      </c>
      <c r="G2399" t="s">
        <v>19</v>
      </c>
      <c r="H2399" t="s">
        <v>14</v>
      </c>
      <c r="I2399" t="s">
        <v>14</v>
      </c>
      <c r="J2399">
        <v>1</v>
      </c>
      <c r="K2399" t="s">
        <v>15</v>
      </c>
    </row>
    <row r="2400" spans="1:11" x14ac:dyDescent="0.35">
      <c r="A2400">
        <v>2399</v>
      </c>
      <c r="B2400">
        <v>3</v>
      </c>
      <c r="C2400">
        <v>69.540000000000006</v>
      </c>
      <c r="D2400">
        <v>208.62</v>
      </c>
      <c r="E2400" t="s">
        <v>11</v>
      </c>
      <c r="F2400" t="s">
        <v>18</v>
      </c>
      <c r="G2400" t="s">
        <v>19</v>
      </c>
      <c r="H2400" t="s">
        <v>14</v>
      </c>
      <c r="I2400" t="s">
        <v>14</v>
      </c>
      <c r="J2400">
        <v>0</v>
      </c>
      <c r="K2400" t="s">
        <v>15</v>
      </c>
    </row>
    <row r="2401" spans="1:11" x14ac:dyDescent="0.35">
      <c r="A2401">
        <v>2400</v>
      </c>
      <c r="B2401">
        <v>27</v>
      </c>
      <c r="C2401">
        <v>80.260000000000005</v>
      </c>
      <c r="D2401">
        <v>2167.02</v>
      </c>
      <c r="E2401" t="s">
        <v>17</v>
      </c>
      <c r="F2401" t="s">
        <v>20</v>
      </c>
      <c r="G2401" t="s">
        <v>19</v>
      </c>
      <c r="H2401" t="s">
        <v>15</v>
      </c>
      <c r="I2401" t="s">
        <v>14</v>
      </c>
      <c r="J2401">
        <v>2</v>
      </c>
      <c r="K2401" t="s">
        <v>14</v>
      </c>
    </row>
    <row r="2402" spans="1:11" x14ac:dyDescent="0.35">
      <c r="A2402">
        <v>2401</v>
      </c>
      <c r="B2402">
        <v>40</v>
      </c>
      <c r="C2402">
        <v>87.83</v>
      </c>
      <c r="D2402">
        <v>3513.2</v>
      </c>
      <c r="E2402" t="s">
        <v>17</v>
      </c>
      <c r="F2402" t="s">
        <v>12</v>
      </c>
      <c r="G2402" t="s">
        <v>13</v>
      </c>
      <c r="H2402" t="s">
        <v>14</v>
      </c>
      <c r="I2402" t="s">
        <v>14</v>
      </c>
      <c r="J2402">
        <v>1</v>
      </c>
      <c r="K2402" t="s">
        <v>14</v>
      </c>
    </row>
    <row r="2403" spans="1:11" x14ac:dyDescent="0.35">
      <c r="A2403">
        <v>2402</v>
      </c>
      <c r="B2403">
        <v>33</v>
      </c>
      <c r="C2403">
        <v>108.45</v>
      </c>
      <c r="D2403">
        <v>3578.85</v>
      </c>
      <c r="E2403" t="s">
        <v>21</v>
      </c>
      <c r="F2403" t="s">
        <v>18</v>
      </c>
      <c r="G2403" t="s">
        <v>13</v>
      </c>
      <c r="H2403" t="s">
        <v>14</v>
      </c>
      <c r="I2403" t="s">
        <v>14</v>
      </c>
      <c r="J2403">
        <v>0</v>
      </c>
      <c r="K2403" t="s">
        <v>14</v>
      </c>
    </row>
    <row r="2404" spans="1:11" x14ac:dyDescent="0.35">
      <c r="A2404">
        <v>2403</v>
      </c>
      <c r="B2404">
        <v>1</v>
      </c>
      <c r="C2404">
        <v>96.74</v>
      </c>
      <c r="D2404">
        <v>96.74</v>
      </c>
      <c r="E2404" t="s">
        <v>21</v>
      </c>
      <c r="F2404" t="s">
        <v>20</v>
      </c>
      <c r="G2404" t="s">
        <v>19</v>
      </c>
      <c r="H2404" t="s">
        <v>14</v>
      </c>
      <c r="I2404" t="s">
        <v>15</v>
      </c>
      <c r="J2404">
        <v>0</v>
      </c>
      <c r="K2404" t="s">
        <v>15</v>
      </c>
    </row>
    <row r="2405" spans="1:11" x14ac:dyDescent="0.35">
      <c r="A2405">
        <v>2404</v>
      </c>
      <c r="B2405">
        <v>8</v>
      </c>
      <c r="C2405">
        <v>77.540000000000006</v>
      </c>
      <c r="D2405">
        <v>620.32000000000005</v>
      </c>
      <c r="E2405" t="s">
        <v>21</v>
      </c>
      <c r="F2405" t="s">
        <v>12</v>
      </c>
      <c r="G2405" t="s">
        <v>19</v>
      </c>
      <c r="H2405" t="s">
        <v>14</v>
      </c>
      <c r="I2405" t="s">
        <v>15</v>
      </c>
      <c r="J2405">
        <v>2</v>
      </c>
      <c r="K2405" t="s">
        <v>14</v>
      </c>
    </row>
    <row r="2406" spans="1:11" x14ac:dyDescent="0.35">
      <c r="A2406">
        <v>2405</v>
      </c>
      <c r="B2406">
        <v>32</v>
      </c>
      <c r="C2406">
        <v>102.46</v>
      </c>
      <c r="D2406">
        <v>3278.72</v>
      </c>
      <c r="E2406" t="s">
        <v>11</v>
      </c>
      <c r="F2406" t="s">
        <v>16</v>
      </c>
      <c r="G2406" t="s">
        <v>19</v>
      </c>
      <c r="H2406" t="s">
        <v>14</v>
      </c>
      <c r="I2406" t="s">
        <v>14</v>
      </c>
      <c r="J2406">
        <v>1</v>
      </c>
      <c r="K2406" t="s">
        <v>15</v>
      </c>
    </row>
    <row r="2407" spans="1:11" x14ac:dyDescent="0.35">
      <c r="A2407">
        <v>2406</v>
      </c>
      <c r="B2407">
        <v>48</v>
      </c>
      <c r="C2407">
        <v>118.69</v>
      </c>
      <c r="D2407">
        <v>5697.12</v>
      </c>
      <c r="E2407" t="s">
        <v>21</v>
      </c>
      <c r="F2407" t="s">
        <v>12</v>
      </c>
      <c r="G2407" t="s">
        <v>13</v>
      </c>
      <c r="H2407" t="s">
        <v>14</v>
      </c>
      <c r="I2407" t="s">
        <v>14</v>
      </c>
      <c r="J2407">
        <v>3</v>
      </c>
      <c r="K2407" t="s">
        <v>15</v>
      </c>
    </row>
    <row r="2408" spans="1:11" x14ac:dyDescent="0.35">
      <c r="A2408">
        <v>2407</v>
      </c>
      <c r="B2408">
        <v>4</v>
      </c>
      <c r="C2408">
        <v>50.02</v>
      </c>
      <c r="D2408">
        <v>200.08</v>
      </c>
      <c r="E2408" t="s">
        <v>11</v>
      </c>
      <c r="F2408" t="s">
        <v>18</v>
      </c>
      <c r="G2408" t="s">
        <v>19</v>
      </c>
      <c r="H2408" t="s">
        <v>14</v>
      </c>
      <c r="I2408" t="s">
        <v>15</v>
      </c>
      <c r="J2408">
        <v>2</v>
      </c>
      <c r="K2408" t="s">
        <v>15</v>
      </c>
    </row>
    <row r="2409" spans="1:11" x14ac:dyDescent="0.35">
      <c r="A2409">
        <v>2408</v>
      </c>
      <c r="B2409">
        <v>70</v>
      </c>
      <c r="C2409">
        <v>31.84</v>
      </c>
      <c r="D2409">
        <v>2228.8000000000002</v>
      </c>
      <c r="E2409" t="s">
        <v>21</v>
      </c>
      <c r="F2409" t="s">
        <v>16</v>
      </c>
      <c r="G2409" t="s">
        <v>22</v>
      </c>
      <c r="H2409" t="s">
        <v>14</v>
      </c>
      <c r="I2409" t="s">
        <v>15</v>
      </c>
      <c r="J2409">
        <v>2</v>
      </c>
      <c r="K2409" t="s">
        <v>14</v>
      </c>
    </row>
    <row r="2410" spans="1:11" x14ac:dyDescent="0.35">
      <c r="A2410">
        <v>2409</v>
      </c>
      <c r="B2410">
        <v>19</v>
      </c>
      <c r="C2410">
        <v>93.14</v>
      </c>
      <c r="D2410">
        <v>1769.66</v>
      </c>
      <c r="E2410" t="s">
        <v>11</v>
      </c>
      <c r="F2410" t="s">
        <v>12</v>
      </c>
      <c r="G2410" t="s">
        <v>19</v>
      </c>
      <c r="H2410" t="s">
        <v>14</v>
      </c>
      <c r="I2410" t="s">
        <v>15</v>
      </c>
      <c r="J2410">
        <v>3</v>
      </c>
      <c r="K2410" t="s">
        <v>15</v>
      </c>
    </row>
    <row r="2411" spans="1:11" x14ac:dyDescent="0.35">
      <c r="A2411">
        <v>2410</v>
      </c>
      <c r="B2411">
        <v>32</v>
      </c>
      <c r="C2411">
        <v>117.86</v>
      </c>
      <c r="D2411">
        <v>3771.52</v>
      </c>
      <c r="E2411" t="s">
        <v>11</v>
      </c>
      <c r="F2411" t="s">
        <v>18</v>
      </c>
      <c r="G2411" t="s">
        <v>13</v>
      </c>
      <c r="H2411" t="s">
        <v>14</v>
      </c>
      <c r="I2411" t="s">
        <v>14</v>
      </c>
      <c r="J2411">
        <v>2</v>
      </c>
      <c r="K2411" t="s">
        <v>15</v>
      </c>
    </row>
    <row r="2412" spans="1:11" x14ac:dyDescent="0.35">
      <c r="A2412">
        <v>2411</v>
      </c>
      <c r="B2412">
        <v>9</v>
      </c>
      <c r="C2412">
        <v>31.67</v>
      </c>
      <c r="D2412">
        <v>285.02999999999997</v>
      </c>
      <c r="E2412" t="s">
        <v>11</v>
      </c>
      <c r="F2412" t="s">
        <v>16</v>
      </c>
      <c r="G2412" t="s">
        <v>19</v>
      </c>
      <c r="H2412" t="s">
        <v>14</v>
      </c>
      <c r="I2412" t="s">
        <v>15</v>
      </c>
      <c r="J2412">
        <v>0</v>
      </c>
      <c r="K2412" t="s">
        <v>14</v>
      </c>
    </row>
    <row r="2413" spans="1:11" x14ac:dyDescent="0.35">
      <c r="A2413">
        <v>2412</v>
      </c>
      <c r="B2413">
        <v>12</v>
      </c>
      <c r="C2413">
        <v>63.17</v>
      </c>
      <c r="D2413">
        <v>758.04</v>
      </c>
      <c r="E2413" t="s">
        <v>11</v>
      </c>
      <c r="F2413" t="s">
        <v>18</v>
      </c>
      <c r="G2413" t="s">
        <v>19</v>
      </c>
      <c r="H2413" t="s">
        <v>14</v>
      </c>
      <c r="I2413" t="s">
        <v>14</v>
      </c>
      <c r="J2413">
        <v>3</v>
      </c>
      <c r="K2413" t="s">
        <v>15</v>
      </c>
    </row>
    <row r="2414" spans="1:11" x14ac:dyDescent="0.35">
      <c r="A2414">
        <v>2413</v>
      </c>
      <c r="B2414">
        <v>11</v>
      </c>
      <c r="C2414">
        <v>26.23</v>
      </c>
      <c r="D2414">
        <v>288.52999999999997</v>
      </c>
      <c r="E2414" t="s">
        <v>17</v>
      </c>
      <c r="F2414" t="s">
        <v>20</v>
      </c>
      <c r="G2414" t="s">
        <v>13</v>
      </c>
      <c r="H2414" t="s">
        <v>14</v>
      </c>
      <c r="I2414" t="s">
        <v>15</v>
      </c>
      <c r="J2414">
        <v>1</v>
      </c>
      <c r="K2414" t="s">
        <v>14</v>
      </c>
    </row>
    <row r="2415" spans="1:11" x14ac:dyDescent="0.35">
      <c r="A2415">
        <v>2414</v>
      </c>
      <c r="B2415">
        <v>46</v>
      </c>
      <c r="C2415">
        <v>97.65</v>
      </c>
      <c r="D2415">
        <v>4491.8999999999996</v>
      </c>
      <c r="E2415" t="s">
        <v>21</v>
      </c>
      <c r="F2415" t="s">
        <v>18</v>
      </c>
      <c r="G2415" t="s">
        <v>22</v>
      </c>
      <c r="H2415" t="s">
        <v>14</v>
      </c>
      <c r="I2415" t="s">
        <v>15</v>
      </c>
      <c r="J2415">
        <v>2</v>
      </c>
      <c r="K2415" t="s">
        <v>14</v>
      </c>
    </row>
    <row r="2416" spans="1:11" x14ac:dyDescent="0.35">
      <c r="A2416">
        <v>2415</v>
      </c>
      <c r="B2416">
        <v>16</v>
      </c>
      <c r="C2416">
        <v>114.87</v>
      </c>
      <c r="D2416">
        <v>1837.92</v>
      </c>
      <c r="E2416" t="s">
        <v>11</v>
      </c>
      <c r="F2416" t="s">
        <v>12</v>
      </c>
      <c r="G2416" t="s">
        <v>13</v>
      </c>
      <c r="H2416" t="s">
        <v>15</v>
      </c>
      <c r="I2416" t="s">
        <v>14</v>
      </c>
      <c r="J2416">
        <v>3</v>
      </c>
      <c r="K2416" t="s">
        <v>15</v>
      </c>
    </row>
    <row r="2417" spans="1:11" x14ac:dyDescent="0.35">
      <c r="A2417">
        <v>2416</v>
      </c>
      <c r="B2417">
        <v>1</v>
      </c>
      <c r="C2417">
        <v>69.900000000000006</v>
      </c>
      <c r="D2417">
        <v>69.900000000000006</v>
      </c>
      <c r="E2417" t="s">
        <v>11</v>
      </c>
      <c r="F2417" t="s">
        <v>18</v>
      </c>
      <c r="G2417" t="s">
        <v>13</v>
      </c>
      <c r="H2417" t="s">
        <v>15</v>
      </c>
      <c r="I2417" t="s">
        <v>14</v>
      </c>
      <c r="J2417">
        <v>2</v>
      </c>
      <c r="K2417" t="s">
        <v>15</v>
      </c>
    </row>
    <row r="2418" spans="1:11" x14ac:dyDescent="0.35">
      <c r="A2418">
        <v>2417</v>
      </c>
      <c r="B2418">
        <v>63</v>
      </c>
      <c r="C2418">
        <v>60.95</v>
      </c>
      <c r="D2418">
        <v>3839.85</v>
      </c>
      <c r="E2418" t="s">
        <v>11</v>
      </c>
      <c r="F2418" t="s">
        <v>18</v>
      </c>
      <c r="G2418" t="s">
        <v>13</v>
      </c>
      <c r="H2418" t="s">
        <v>14</v>
      </c>
      <c r="I2418" t="s">
        <v>15</v>
      </c>
      <c r="J2418">
        <v>0</v>
      </c>
      <c r="K2418" t="s">
        <v>14</v>
      </c>
    </row>
    <row r="2419" spans="1:11" x14ac:dyDescent="0.35">
      <c r="A2419">
        <v>2418</v>
      </c>
      <c r="B2419">
        <v>21</v>
      </c>
      <c r="C2419">
        <v>110.77</v>
      </c>
      <c r="D2419">
        <v>2326.17</v>
      </c>
      <c r="E2419" t="s">
        <v>11</v>
      </c>
      <c r="F2419" t="s">
        <v>16</v>
      </c>
      <c r="G2419" t="s">
        <v>19</v>
      </c>
      <c r="H2419" t="s">
        <v>15</v>
      </c>
      <c r="I2419" t="s">
        <v>14</v>
      </c>
      <c r="J2419">
        <v>0</v>
      </c>
      <c r="K2419" t="s">
        <v>15</v>
      </c>
    </row>
    <row r="2420" spans="1:11" x14ac:dyDescent="0.35">
      <c r="A2420">
        <v>2419</v>
      </c>
      <c r="B2420">
        <v>30</v>
      </c>
      <c r="C2420">
        <v>33.340000000000003</v>
      </c>
      <c r="D2420">
        <v>1000.2</v>
      </c>
      <c r="E2420" t="s">
        <v>11</v>
      </c>
      <c r="F2420" t="s">
        <v>18</v>
      </c>
      <c r="G2420" t="s">
        <v>13</v>
      </c>
      <c r="H2420" t="s">
        <v>15</v>
      </c>
      <c r="I2420" t="s">
        <v>14</v>
      </c>
      <c r="J2420">
        <v>1</v>
      </c>
      <c r="K2420" t="s">
        <v>14</v>
      </c>
    </row>
    <row r="2421" spans="1:11" x14ac:dyDescent="0.35">
      <c r="A2421">
        <v>2420</v>
      </c>
      <c r="B2421">
        <v>13</v>
      </c>
      <c r="C2421">
        <v>109.16</v>
      </c>
      <c r="D2421">
        <v>1419.08</v>
      </c>
      <c r="E2421" t="s">
        <v>11</v>
      </c>
      <c r="F2421" t="s">
        <v>18</v>
      </c>
      <c r="G2421" t="s">
        <v>13</v>
      </c>
      <c r="H2421" t="s">
        <v>14</v>
      </c>
      <c r="I2421" t="s">
        <v>15</v>
      </c>
      <c r="J2421">
        <v>3</v>
      </c>
      <c r="K2421" t="s">
        <v>14</v>
      </c>
    </row>
    <row r="2422" spans="1:11" x14ac:dyDescent="0.35">
      <c r="A2422">
        <v>2421</v>
      </c>
      <c r="B2422">
        <v>34</v>
      </c>
      <c r="C2422">
        <v>59.21</v>
      </c>
      <c r="D2422">
        <v>2013.14</v>
      </c>
      <c r="E2422" t="s">
        <v>11</v>
      </c>
      <c r="F2422" t="s">
        <v>20</v>
      </c>
      <c r="G2422" t="s">
        <v>19</v>
      </c>
      <c r="H2422" t="s">
        <v>14</v>
      </c>
      <c r="I2422" t="s">
        <v>14</v>
      </c>
      <c r="J2422">
        <v>0</v>
      </c>
      <c r="K2422" t="s">
        <v>15</v>
      </c>
    </row>
    <row r="2423" spans="1:11" x14ac:dyDescent="0.35">
      <c r="A2423">
        <v>2422</v>
      </c>
      <c r="B2423">
        <v>4</v>
      </c>
      <c r="C2423">
        <v>75.94</v>
      </c>
      <c r="D2423">
        <v>303.76</v>
      </c>
      <c r="E2423" t="s">
        <v>21</v>
      </c>
      <c r="F2423" t="s">
        <v>20</v>
      </c>
      <c r="G2423" t="s">
        <v>19</v>
      </c>
      <c r="H2423" t="s">
        <v>14</v>
      </c>
      <c r="I2423" t="s">
        <v>15</v>
      </c>
      <c r="J2423">
        <v>0</v>
      </c>
      <c r="K2423" t="s">
        <v>14</v>
      </c>
    </row>
    <row r="2424" spans="1:11" x14ac:dyDescent="0.35">
      <c r="A2424">
        <v>2423</v>
      </c>
      <c r="B2424">
        <v>28</v>
      </c>
      <c r="C2424">
        <v>72.83</v>
      </c>
      <c r="D2424">
        <v>2039.24</v>
      </c>
      <c r="E2424" t="s">
        <v>21</v>
      </c>
      <c r="F2424" t="s">
        <v>16</v>
      </c>
      <c r="G2424" t="s">
        <v>19</v>
      </c>
      <c r="H2424" t="s">
        <v>15</v>
      </c>
      <c r="I2424" t="s">
        <v>14</v>
      </c>
      <c r="J2424">
        <v>3</v>
      </c>
      <c r="K2424" t="s">
        <v>14</v>
      </c>
    </row>
    <row r="2425" spans="1:11" x14ac:dyDescent="0.35">
      <c r="A2425">
        <v>2424</v>
      </c>
      <c r="B2425">
        <v>59</v>
      </c>
      <c r="C2425">
        <v>81.599999999999994</v>
      </c>
      <c r="D2425">
        <v>4814.3999999999996</v>
      </c>
      <c r="E2425" t="s">
        <v>11</v>
      </c>
      <c r="F2425" t="s">
        <v>16</v>
      </c>
      <c r="G2425" t="s">
        <v>13</v>
      </c>
      <c r="H2425" t="s">
        <v>15</v>
      </c>
      <c r="I2425" t="s">
        <v>15</v>
      </c>
      <c r="J2425">
        <v>2</v>
      </c>
      <c r="K2425" t="s">
        <v>15</v>
      </c>
    </row>
    <row r="2426" spans="1:11" x14ac:dyDescent="0.35">
      <c r="A2426">
        <v>2425</v>
      </c>
      <c r="B2426">
        <v>27</v>
      </c>
      <c r="C2426">
        <v>114.21</v>
      </c>
      <c r="D2426">
        <v>3083.67</v>
      </c>
      <c r="E2426" t="s">
        <v>21</v>
      </c>
      <c r="F2426" t="s">
        <v>12</v>
      </c>
      <c r="G2426" t="s">
        <v>13</v>
      </c>
      <c r="H2426" t="s">
        <v>14</v>
      </c>
      <c r="I2426" t="s">
        <v>14</v>
      </c>
      <c r="J2426">
        <v>0</v>
      </c>
      <c r="K2426" t="s">
        <v>14</v>
      </c>
    </row>
    <row r="2427" spans="1:11" x14ac:dyDescent="0.35">
      <c r="A2427">
        <v>2426</v>
      </c>
      <c r="B2427">
        <v>69</v>
      </c>
      <c r="C2427">
        <v>115.11</v>
      </c>
      <c r="D2427">
        <v>7942.59</v>
      </c>
      <c r="E2427" t="s">
        <v>11</v>
      </c>
      <c r="F2427" t="s">
        <v>16</v>
      </c>
      <c r="G2427" t="s">
        <v>19</v>
      </c>
      <c r="H2427" t="s">
        <v>14</v>
      </c>
      <c r="I2427" t="s">
        <v>14</v>
      </c>
      <c r="J2427">
        <v>1</v>
      </c>
      <c r="K2427" t="s">
        <v>14</v>
      </c>
    </row>
    <row r="2428" spans="1:11" x14ac:dyDescent="0.35">
      <c r="A2428">
        <v>2427</v>
      </c>
      <c r="B2428">
        <v>25</v>
      </c>
      <c r="C2428">
        <v>103.11</v>
      </c>
      <c r="D2428">
        <v>2577.75</v>
      </c>
      <c r="E2428" t="s">
        <v>17</v>
      </c>
      <c r="F2428" t="s">
        <v>18</v>
      </c>
      <c r="G2428" t="s">
        <v>13</v>
      </c>
      <c r="H2428" t="s">
        <v>14</v>
      </c>
      <c r="I2428" t="s">
        <v>14</v>
      </c>
      <c r="J2428">
        <v>3</v>
      </c>
      <c r="K2428" t="s">
        <v>14</v>
      </c>
    </row>
    <row r="2429" spans="1:11" x14ac:dyDescent="0.35">
      <c r="A2429">
        <v>2428</v>
      </c>
      <c r="B2429">
        <v>3</v>
      </c>
      <c r="C2429">
        <v>39.15</v>
      </c>
      <c r="D2429">
        <v>117.45</v>
      </c>
      <c r="E2429" t="s">
        <v>17</v>
      </c>
      <c r="F2429" t="s">
        <v>20</v>
      </c>
      <c r="G2429" t="s">
        <v>19</v>
      </c>
      <c r="H2429" t="s">
        <v>15</v>
      </c>
      <c r="I2429" t="s">
        <v>14</v>
      </c>
      <c r="J2429">
        <v>3</v>
      </c>
      <c r="K2429" t="s">
        <v>15</v>
      </c>
    </row>
    <row r="2430" spans="1:11" x14ac:dyDescent="0.35">
      <c r="A2430">
        <v>2429</v>
      </c>
      <c r="B2430">
        <v>68</v>
      </c>
      <c r="C2430">
        <v>53.35</v>
      </c>
      <c r="D2430">
        <v>3627.8</v>
      </c>
      <c r="E2430" t="s">
        <v>11</v>
      </c>
      <c r="F2430" t="s">
        <v>16</v>
      </c>
      <c r="G2430" t="s">
        <v>19</v>
      </c>
      <c r="H2430" t="s">
        <v>14</v>
      </c>
      <c r="I2430" t="s">
        <v>15</v>
      </c>
      <c r="J2430">
        <v>2</v>
      </c>
      <c r="K2430" t="s">
        <v>14</v>
      </c>
    </row>
    <row r="2431" spans="1:11" x14ac:dyDescent="0.35">
      <c r="A2431">
        <v>2430</v>
      </c>
      <c r="B2431">
        <v>25</v>
      </c>
      <c r="C2431">
        <v>68.78</v>
      </c>
      <c r="D2431">
        <v>1719.5</v>
      </c>
      <c r="E2431" t="s">
        <v>11</v>
      </c>
      <c r="F2431" t="s">
        <v>12</v>
      </c>
      <c r="G2431" t="s">
        <v>22</v>
      </c>
      <c r="H2431" t="s">
        <v>15</v>
      </c>
      <c r="I2431" t="s">
        <v>15</v>
      </c>
      <c r="J2431">
        <v>1</v>
      </c>
      <c r="K2431" t="s">
        <v>14</v>
      </c>
    </row>
    <row r="2432" spans="1:11" x14ac:dyDescent="0.35">
      <c r="A2432">
        <v>2431</v>
      </c>
      <c r="B2432">
        <v>20</v>
      </c>
      <c r="C2432">
        <v>110.55</v>
      </c>
      <c r="D2432">
        <v>2211</v>
      </c>
      <c r="E2432" t="s">
        <v>21</v>
      </c>
      <c r="F2432" t="s">
        <v>18</v>
      </c>
      <c r="G2432" t="s">
        <v>19</v>
      </c>
      <c r="H2432" t="s">
        <v>14</v>
      </c>
      <c r="I2432" t="s">
        <v>14</v>
      </c>
      <c r="J2432">
        <v>0</v>
      </c>
      <c r="K2432" t="s">
        <v>14</v>
      </c>
    </row>
    <row r="2433" spans="1:11" x14ac:dyDescent="0.35">
      <c r="A2433">
        <v>2432</v>
      </c>
      <c r="B2433">
        <v>34</v>
      </c>
      <c r="C2433">
        <v>72.09</v>
      </c>
      <c r="D2433">
        <v>2451.06</v>
      </c>
      <c r="E2433" t="s">
        <v>11</v>
      </c>
      <c r="F2433" t="s">
        <v>12</v>
      </c>
      <c r="G2433" t="s">
        <v>13</v>
      </c>
      <c r="H2433" t="s">
        <v>14</v>
      </c>
      <c r="I2433" t="s">
        <v>14</v>
      </c>
      <c r="J2433">
        <v>1</v>
      </c>
      <c r="K2433" t="s">
        <v>14</v>
      </c>
    </row>
    <row r="2434" spans="1:11" x14ac:dyDescent="0.35">
      <c r="A2434">
        <v>2433</v>
      </c>
      <c r="B2434">
        <v>26</v>
      </c>
      <c r="C2434">
        <v>117.74</v>
      </c>
      <c r="D2434">
        <v>3061.24</v>
      </c>
      <c r="E2434" t="s">
        <v>11</v>
      </c>
      <c r="F2434" t="s">
        <v>12</v>
      </c>
      <c r="G2434" t="s">
        <v>13</v>
      </c>
      <c r="H2434" t="s">
        <v>14</v>
      </c>
      <c r="I2434" t="s">
        <v>15</v>
      </c>
      <c r="J2434">
        <v>1</v>
      </c>
      <c r="K2434" t="s">
        <v>15</v>
      </c>
    </row>
    <row r="2435" spans="1:11" x14ac:dyDescent="0.35">
      <c r="A2435">
        <v>2434</v>
      </c>
      <c r="B2435">
        <v>5</v>
      </c>
      <c r="C2435">
        <v>118.38</v>
      </c>
      <c r="D2435">
        <v>591.9</v>
      </c>
      <c r="E2435" t="s">
        <v>21</v>
      </c>
      <c r="F2435" t="s">
        <v>12</v>
      </c>
      <c r="G2435" t="s">
        <v>19</v>
      </c>
      <c r="H2435" t="s">
        <v>14</v>
      </c>
      <c r="I2435" t="s">
        <v>14</v>
      </c>
      <c r="J2435">
        <v>4</v>
      </c>
      <c r="K2435" t="s">
        <v>15</v>
      </c>
    </row>
    <row r="2436" spans="1:11" x14ac:dyDescent="0.35">
      <c r="A2436">
        <v>2435</v>
      </c>
      <c r="B2436">
        <v>61</v>
      </c>
      <c r="C2436">
        <v>79.86</v>
      </c>
      <c r="D2436">
        <v>4871.46</v>
      </c>
      <c r="E2436" t="s">
        <v>11</v>
      </c>
      <c r="F2436" t="s">
        <v>12</v>
      </c>
      <c r="G2436" t="s">
        <v>19</v>
      </c>
      <c r="H2436" t="s">
        <v>15</v>
      </c>
      <c r="I2436" t="s">
        <v>15</v>
      </c>
      <c r="J2436">
        <v>1</v>
      </c>
      <c r="K2436" t="s">
        <v>14</v>
      </c>
    </row>
    <row r="2437" spans="1:11" x14ac:dyDescent="0.35">
      <c r="A2437">
        <v>2436</v>
      </c>
      <c r="B2437">
        <v>9</v>
      </c>
      <c r="C2437">
        <v>107.75</v>
      </c>
      <c r="D2437">
        <v>969.75</v>
      </c>
      <c r="E2437" t="s">
        <v>11</v>
      </c>
      <c r="F2437" t="s">
        <v>18</v>
      </c>
      <c r="G2437" t="s">
        <v>19</v>
      </c>
      <c r="H2437" t="s">
        <v>15</v>
      </c>
      <c r="I2437" t="s">
        <v>14</v>
      </c>
      <c r="J2437">
        <v>3</v>
      </c>
      <c r="K2437" t="s">
        <v>15</v>
      </c>
    </row>
    <row r="2438" spans="1:11" x14ac:dyDescent="0.35">
      <c r="A2438">
        <v>2437</v>
      </c>
      <c r="B2438">
        <v>50</v>
      </c>
      <c r="C2438">
        <v>119.92</v>
      </c>
      <c r="D2438">
        <v>5996</v>
      </c>
      <c r="E2438" t="s">
        <v>21</v>
      </c>
      <c r="F2438" t="s">
        <v>18</v>
      </c>
      <c r="G2438" t="s">
        <v>19</v>
      </c>
      <c r="H2438" t="s">
        <v>15</v>
      </c>
      <c r="I2438" t="s">
        <v>14</v>
      </c>
      <c r="J2438">
        <v>2</v>
      </c>
      <c r="K2438" t="s">
        <v>14</v>
      </c>
    </row>
    <row r="2439" spans="1:11" x14ac:dyDescent="0.35">
      <c r="A2439">
        <v>2438</v>
      </c>
      <c r="B2439">
        <v>6</v>
      </c>
      <c r="C2439">
        <v>104.97</v>
      </c>
      <c r="D2439">
        <v>629.82000000000005</v>
      </c>
      <c r="E2439" t="s">
        <v>21</v>
      </c>
      <c r="F2439" t="s">
        <v>12</v>
      </c>
      <c r="G2439" t="s">
        <v>19</v>
      </c>
      <c r="H2439" t="s">
        <v>15</v>
      </c>
      <c r="I2439" t="s">
        <v>14</v>
      </c>
      <c r="J2439">
        <v>1</v>
      </c>
      <c r="K2439" t="s">
        <v>14</v>
      </c>
    </row>
    <row r="2440" spans="1:11" x14ac:dyDescent="0.35">
      <c r="A2440">
        <v>2439</v>
      </c>
      <c r="B2440">
        <v>60</v>
      </c>
      <c r="C2440">
        <v>85.69</v>
      </c>
      <c r="D2440">
        <v>5141.3999999999996</v>
      </c>
      <c r="E2440" t="s">
        <v>21</v>
      </c>
      <c r="F2440" t="s">
        <v>18</v>
      </c>
      <c r="G2440" t="s">
        <v>19</v>
      </c>
      <c r="H2440" t="s">
        <v>14</v>
      </c>
      <c r="I2440" t="s">
        <v>14</v>
      </c>
      <c r="J2440">
        <v>1</v>
      </c>
      <c r="K2440" t="s">
        <v>14</v>
      </c>
    </row>
    <row r="2441" spans="1:11" x14ac:dyDescent="0.35">
      <c r="A2441">
        <v>2440</v>
      </c>
      <c r="B2441">
        <v>44</v>
      </c>
      <c r="C2441">
        <v>104.51</v>
      </c>
      <c r="D2441">
        <v>4598.4399999999996</v>
      </c>
      <c r="E2441" t="s">
        <v>11</v>
      </c>
      <c r="F2441" t="s">
        <v>16</v>
      </c>
      <c r="G2441" t="s">
        <v>19</v>
      </c>
      <c r="H2441" t="s">
        <v>14</v>
      </c>
      <c r="I2441" t="s">
        <v>15</v>
      </c>
      <c r="J2441">
        <v>4</v>
      </c>
      <c r="K2441" t="s">
        <v>15</v>
      </c>
    </row>
    <row r="2442" spans="1:11" x14ac:dyDescent="0.35">
      <c r="A2442">
        <v>2441</v>
      </c>
      <c r="B2442">
        <v>11</v>
      </c>
      <c r="C2442">
        <v>28.27</v>
      </c>
      <c r="D2442">
        <v>310.97000000000003</v>
      </c>
      <c r="E2442" t="s">
        <v>11</v>
      </c>
      <c r="F2442" t="s">
        <v>18</v>
      </c>
      <c r="G2442" t="s">
        <v>19</v>
      </c>
      <c r="H2442" t="s">
        <v>15</v>
      </c>
      <c r="I2442" t="s">
        <v>14</v>
      </c>
      <c r="J2442">
        <v>2</v>
      </c>
      <c r="K2442" t="s">
        <v>14</v>
      </c>
    </row>
    <row r="2443" spans="1:11" x14ac:dyDescent="0.35">
      <c r="A2443">
        <v>2442</v>
      </c>
      <c r="B2443">
        <v>66</v>
      </c>
      <c r="C2443">
        <v>83.48</v>
      </c>
      <c r="D2443">
        <v>5509.68</v>
      </c>
      <c r="E2443" t="s">
        <v>17</v>
      </c>
      <c r="F2443" t="s">
        <v>18</v>
      </c>
      <c r="G2443" t="s">
        <v>13</v>
      </c>
      <c r="H2443" t="s">
        <v>15</v>
      </c>
      <c r="I2443" t="s">
        <v>14</v>
      </c>
      <c r="J2443">
        <v>0</v>
      </c>
      <c r="K2443" t="s">
        <v>14</v>
      </c>
    </row>
    <row r="2444" spans="1:11" x14ac:dyDescent="0.35">
      <c r="A2444">
        <v>2443</v>
      </c>
      <c r="B2444">
        <v>47</v>
      </c>
      <c r="C2444">
        <v>41.65</v>
      </c>
      <c r="D2444">
        <v>1957.55</v>
      </c>
      <c r="E2444" t="s">
        <v>17</v>
      </c>
      <c r="F2444" t="s">
        <v>12</v>
      </c>
      <c r="G2444" t="s">
        <v>13</v>
      </c>
      <c r="H2444" t="s">
        <v>15</v>
      </c>
      <c r="I2444" t="s">
        <v>15</v>
      </c>
      <c r="J2444">
        <v>0</v>
      </c>
      <c r="K2444" t="s">
        <v>14</v>
      </c>
    </row>
    <row r="2445" spans="1:11" x14ac:dyDescent="0.35">
      <c r="A2445">
        <v>2444</v>
      </c>
      <c r="B2445">
        <v>3</v>
      </c>
      <c r="C2445">
        <v>31.61</v>
      </c>
      <c r="D2445">
        <v>94.83</v>
      </c>
      <c r="E2445" t="s">
        <v>11</v>
      </c>
      <c r="F2445" t="s">
        <v>18</v>
      </c>
      <c r="G2445" t="s">
        <v>22</v>
      </c>
      <c r="H2445" t="s">
        <v>15</v>
      </c>
      <c r="I2445" t="s">
        <v>15</v>
      </c>
      <c r="J2445">
        <v>0</v>
      </c>
      <c r="K2445" t="s">
        <v>14</v>
      </c>
    </row>
    <row r="2446" spans="1:11" x14ac:dyDescent="0.35">
      <c r="A2446">
        <v>2445</v>
      </c>
      <c r="B2446">
        <v>30</v>
      </c>
      <c r="C2446">
        <v>109.29</v>
      </c>
      <c r="D2446">
        <v>3278.7</v>
      </c>
      <c r="E2446" t="s">
        <v>21</v>
      </c>
      <c r="F2446" t="s">
        <v>16</v>
      </c>
      <c r="G2446" t="s">
        <v>19</v>
      </c>
      <c r="H2446" t="s">
        <v>15</v>
      </c>
      <c r="I2446" t="s">
        <v>14</v>
      </c>
      <c r="J2446">
        <v>3</v>
      </c>
      <c r="K2446" t="s">
        <v>14</v>
      </c>
    </row>
    <row r="2447" spans="1:11" x14ac:dyDescent="0.35">
      <c r="A2447">
        <v>2446</v>
      </c>
      <c r="B2447">
        <v>21</v>
      </c>
      <c r="C2447">
        <v>83.96</v>
      </c>
      <c r="D2447">
        <v>1763.16</v>
      </c>
      <c r="E2447" t="s">
        <v>21</v>
      </c>
      <c r="F2447" t="s">
        <v>18</v>
      </c>
      <c r="G2447" t="s">
        <v>19</v>
      </c>
      <c r="H2447" t="s">
        <v>14</v>
      </c>
      <c r="I2447" t="s">
        <v>15</v>
      </c>
      <c r="J2447">
        <v>0</v>
      </c>
      <c r="K2447" t="s">
        <v>14</v>
      </c>
    </row>
    <row r="2448" spans="1:11" x14ac:dyDescent="0.35">
      <c r="A2448">
        <v>2447</v>
      </c>
      <c r="B2448">
        <v>28</v>
      </c>
      <c r="C2448">
        <v>44.35</v>
      </c>
      <c r="D2448">
        <v>1241.8</v>
      </c>
      <c r="E2448" t="s">
        <v>17</v>
      </c>
      <c r="F2448" t="s">
        <v>16</v>
      </c>
      <c r="G2448" t="s">
        <v>13</v>
      </c>
      <c r="H2448" t="s">
        <v>15</v>
      </c>
      <c r="I2448" t="s">
        <v>15</v>
      </c>
      <c r="J2448">
        <v>1</v>
      </c>
      <c r="K2448" t="s">
        <v>14</v>
      </c>
    </row>
    <row r="2449" spans="1:11" x14ac:dyDescent="0.35">
      <c r="A2449">
        <v>2448</v>
      </c>
      <c r="B2449">
        <v>62</v>
      </c>
      <c r="C2449">
        <v>58.68</v>
      </c>
      <c r="D2449">
        <v>3638.16</v>
      </c>
      <c r="E2449" t="s">
        <v>11</v>
      </c>
      <c r="F2449" t="s">
        <v>18</v>
      </c>
      <c r="G2449" t="s">
        <v>22</v>
      </c>
      <c r="H2449" t="s">
        <v>15</v>
      </c>
      <c r="I2449" t="s">
        <v>14</v>
      </c>
      <c r="J2449">
        <v>0</v>
      </c>
      <c r="K2449" t="s">
        <v>14</v>
      </c>
    </row>
    <row r="2450" spans="1:11" x14ac:dyDescent="0.35">
      <c r="A2450">
        <v>2449</v>
      </c>
      <c r="B2450">
        <v>33</v>
      </c>
      <c r="C2450">
        <v>117.33</v>
      </c>
      <c r="D2450">
        <v>3871.89</v>
      </c>
      <c r="E2450" t="s">
        <v>11</v>
      </c>
      <c r="F2450" t="s">
        <v>20</v>
      </c>
      <c r="G2450" t="s">
        <v>19</v>
      </c>
      <c r="H2450" t="s">
        <v>14</v>
      </c>
      <c r="I2450" t="s">
        <v>15</v>
      </c>
      <c r="J2450">
        <v>0</v>
      </c>
      <c r="K2450" t="s">
        <v>15</v>
      </c>
    </row>
    <row r="2451" spans="1:11" x14ac:dyDescent="0.35">
      <c r="A2451">
        <v>2450</v>
      </c>
      <c r="B2451">
        <v>35</v>
      </c>
      <c r="C2451">
        <v>106.22</v>
      </c>
      <c r="D2451">
        <v>3717.7</v>
      </c>
      <c r="E2451" t="s">
        <v>11</v>
      </c>
      <c r="F2451" t="s">
        <v>18</v>
      </c>
      <c r="G2451" t="s">
        <v>19</v>
      </c>
      <c r="H2451" t="s">
        <v>14</v>
      </c>
      <c r="I2451" t="s">
        <v>14</v>
      </c>
      <c r="J2451">
        <v>1</v>
      </c>
      <c r="K2451" t="s">
        <v>15</v>
      </c>
    </row>
    <row r="2452" spans="1:11" x14ac:dyDescent="0.35">
      <c r="A2452">
        <v>2451</v>
      </c>
      <c r="B2452">
        <v>52</v>
      </c>
      <c r="C2452">
        <v>21.56</v>
      </c>
      <c r="D2452">
        <v>1121.1199999999999</v>
      </c>
      <c r="E2452" t="s">
        <v>11</v>
      </c>
      <c r="F2452" t="s">
        <v>16</v>
      </c>
      <c r="G2452" t="s">
        <v>19</v>
      </c>
      <c r="H2452" t="s">
        <v>14</v>
      </c>
      <c r="I2452" t="s">
        <v>15</v>
      </c>
      <c r="J2452">
        <v>3</v>
      </c>
      <c r="K2452" t="s">
        <v>15</v>
      </c>
    </row>
    <row r="2453" spans="1:11" x14ac:dyDescent="0.35">
      <c r="A2453">
        <v>2452</v>
      </c>
      <c r="B2453">
        <v>34</v>
      </c>
      <c r="C2453">
        <v>117.98</v>
      </c>
      <c r="D2453">
        <v>4011.32</v>
      </c>
      <c r="E2453" t="s">
        <v>11</v>
      </c>
      <c r="F2453" t="s">
        <v>16</v>
      </c>
      <c r="G2453" t="s">
        <v>19</v>
      </c>
      <c r="H2453" t="s">
        <v>15</v>
      </c>
      <c r="I2453" t="s">
        <v>14</v>
      </c>
      <c r="J2453">
        <v>0</v>
      </c>
      <c r="K2453" t="s">
        <v>14</v>
      </c>
    </row>
    <row r="2454" spans="1:11" x14ac:dyDescent="0.35">
      <c r="A2454">
        <v>2453</v>
      </c>
      <c r="B2454">
        <v>41</v>
      </c>
      <c r="C2454">
        <v>56.85</v>
      </c>
      <c r="D2454">
        <v>2330.85</v>
      </c>
      <c r="E2454" t="s">
        <v>17</v>
      </c>
      <c r="F2454" t="s">
        <v>16</v>
      </c>
      <c r="G2454" t="s">
        <v>19</v>
      </c>
      <c r="H2454" t="s">
        <v>14</v>
      </c>
      <c r="I2454" t="s">
        <v>14</v>
      </c>
      <c r="J2454">
        <v>3</v>
      </c>
      <c r="K2454" t="s">
        <v>15</v>
      </c>
    </row>
    <row r="2455" spans="1:11" x14ac:dyDescent="0.35">
      <c r="A2455">
        <v>2454</v>
      </c>
      <c r="B2455">
        <v>51</v>
      </c>
      <c r="C2455">
        <v>89.54</v>
      </c>
      <c r="D2455">
        <v>4566.54</v>
      </c>
      <c r="E2455" t="s">
        <v>17</v>
      </c>
      <c r="F2455" t="s">
        <v>12</v>
      </c>
      <c r="G2455" t="s">
        <v>19</v>
      </c>
      <c r="H2455" t="s">
        <v>14</v>
      </c>
      <c r="I2455" t="s">
        <v>15</v>
      </c>
      <c r="J2455">
        <v>1</v>
      </c>
      <c r="K2455" t="s">
        <v>15</v>
      </c>
    </row>
    <row r="2456" spans="1:11" x14ac:dyDescent="0.35">
      <c r="A2456">
        <v>2455</v>
      </c>
      <c r="B2456">
        <v>47</v>
      </c>
      <c r="C2456">
        <v>91.27</v>
      </c>
      <c r="D2456">
        <v>4289.6899999999996</v>
      </c>
      <c r="E2456" t="s">
        <v>17</v>
      </c>
      <c r="F2456" t="s">
        <v>16</v>
      </c>
      <c r="G2456" t="s">
        <v>13</v>
      </c>
      <c r="H2456" t="s">
        <v>15</v>
      </c>
      <c r="I2456" t="s">
        <v>14</v>
      </c>
      <c r="J2456">
        <v>1</v>
      </c>
      <c r="K2456" t="s">
        <v>14</v>
      </c>
    </row>
    <row r="2457" spans="1:11" x14ac:dyDescent="0.35">
      <c r="A2457">
        <v>2456</v>
      </c>
      <c r="B2457">
        <v>58</v>
      </c>
      <c r="C2457">
        <v>111.17</v>
      </c>
      <c r="D2457">
        <v>6447.86</v>
      </c>
      <c r="E2457" t="s">
        <v>11</v>
      </c>
      <c r="F2457" t="s">
        <v>18</v>
      </c>
      <c r="G2457" t="s">
        <v>19</v>
      </c>
      <c r="H2457" t="s">
        <v>15</v>
      </c>
      <c r="I2457" t="s">
        <v>15</v>
      </c>
      <c r="J2457">
        <v>1</v>
      </c>
      <c r="K2457" t="s">
        <v>14</v>
      </c>
    </row>
    <row r="2458" spans="1:11" x14ac:dyDescent="0.35">
      <c r="A2458">
        <v>2457</v>
      </c>
      <c r="B2458">
        <v>57</v>
      </c>
      <c r="C2458">
        <v>108.51</v>
      </c>
      <c r="D2458">
        <v>6185.07</v>
      </c>
      <c r="E2458" t="s">
        <v>11</v>
      </c>
      <c r="F2458" t="s">
        <v>20</v>
      </c>
      <c r="G2458" t="s">
        <v>13</v>
      </c>
      <c r="H2458" t="s">
        <v>14</v>
      </c>
      <c r="I2458" t="s">
        <v>14</v>
      </c>
      <c r="J2458">
        <v>1</v>
      </c>
      <c r="K2458" t="s">
        <v>15</v>
      </c>
    </row>
    <row r="2459" spans="1:11" x14ac:dyDescent="0.35">
      <c r="A2459">
        <v>2458</v>
      </c>
      <c r="B2459">
        <v>23</v>
      </c>
      <c r="C2459">
        <v>48.17</v>
      </c>
      <c r="D2459">
        <v>1107.9100000000001</v>
      </c>
      <c r="E2459" t="s">
        <v>11</v>
      </c>
      <c r="F2459" t="s">
        <v>16</v>
      </c>
      <c r="G2459" t="s">
        <v>13</v>
      </c>
      <c r="H2459" t="s">
        <v>14</v>
      </c>
      <c r="I2459" t="s">
        <v>14</v>
      </c>
      <c r="J2459">
        <v>2</v>
      </c>
      <c r="K2459" t="s">
        <v>14</v>
      </c>
    </row>
    <row r="2460" spans="1:11" x14ac:dyDescent="0.35">
      <c r="A2460">
        <v>2459</v>
      </c>
      <c r="B2460">
        <v>48</v>
      </c>
      <c r="C2460">
        <v>84.35</v>
      </c>
      <c r="D2460">
        <v>4048.8</v>
      </c>
      <c r="E2460" t="s">
        <v>17</v>
      </c>
      <c r="F2460" t="s">
        <v>12</v>
      </c>
      <c r="G2460" t="s">
        <v>13</v>
      </c>
      <c r="H2460" t="s">
        <v>14</v>
      </c>
      <c r="I2460" t="s">
        <v>15</v>
      </c>
      <c r="J2460">
        <v>1</v>
      </c>
      <c r="K2460" t="s">
        <v>14</v>
      </c>
    </row>
    <row r="2461" spans="1:11" x14ac:dyDescent="0.35">
      <c r="A2461">
        <v>2460</v>
      </c>
      <c r="B2461">
        <v>22</v>
      </c>
      <c r="C2461">
        <v>59.37</v>
      </c>
      <c r="D2461">
        <v>1306.1400000000001</v>
      </c>
      <c r="E2461" t="s">
        <v>11</v>
      </c>
      <c r="F2461" t="s">
        <v>18</v>
      </c>
      <c r="G2461" t="s">
        <v>13</v>
      </c>
      <c r="H2461" t="s">
        <v>14</v>
      </c>
      <c r="I2461" t="s">
        <v>15</v>
      </c>
      <c r="J2461">
        <v>1</v>
      </c>
      <c r="K2461" t="s">
        <v>14</v>
      </c>
    </row>
    <row r="2462" spans="1:11" x14ac:dyDescent="0.35">
      <c r="A2462">
        <v>2461</v>
      </c>
      <c r="B2462">
        <v>17</v>
      </c>
      <c r="C2462">
        <v>72.55</v>
      </c>
      <c r="D2462">
        <v>1233.3499999999999</v>
      </c>
      <c r="E2462" t="s">
        <v>11</v>
      </c>
      <c r="F2462" t="s">
        <v>16</v>
      </c>
      <c r="G2462" t="s">
        <v>19</v>
      </c>
      <c r="H2462" t="s">
        <v>14</v>
      </c>
      <c r="I2462" t="s">
        <v>15</v>
      </c>
      <c r="J2462">
        <v>2</v>
      </c>
      <c r="K2462" t="s">
        <v>15</v>
      </c>
    </row>
    <row r="2463" spans="1:11" x14ac:dyDescent="0.35">
      <c r="A2463">
        <v>2462</v>
      </c>
      <c r="B2463">
        <v>69</v>
      </c>
      <c r="C2463">
        <v>75.47</v>
      </c>
      <c r="D2463">
        <v>5207.43</v>
      </c>
      <c r="E2463" t="s">
        <v>11</v>
      </c>
      <c r="F2463" t="s">
        <v>12</v>
      </c>
      <c r="G2463" t="s">
        <v>19</v>
      </c>
      <c r="H2463" t="s">
        <v>14</v>
      </c>
      <c r="I2463" t="s">
        <v>14</v>
      </c>
      <c r="J2463">
        <v>1</v>
      </c>
      <c r="K2463" t="s">
        <v>14</v>
      </c>
    </row>
    <row r="2464" spans="1:11" x14ac:dyDescent="0.35">
      <c r="A2464">
        <v>2463</v>
      </c>
      <c r="B2464">
        <v>11</v>
      </c>
      <c r="C2464">
        <v>59.63</v>
      </c>
      <c r="D2464">
        <v>655.93</v>
      </c>
      <c r="E2464" t="s">
        <v>11</v>
      </c>
      <c r="F2464" t="s">
        <v>12</v>
      </c>
      <c r="G2464" t="s">
        <v>13</v>
      </c>
      <c r="H2464" t="s">
        <v>15</v>
      </c>
      <c r="I2464" t="s">
        <v>14</v>
      </c>
      <c r="J2464">
        <v>0</v>
      </c>
      <c r="K2464" t="s">
        <v>14</v>
      </c>
    </row>
    <row r="2465" spans="1:11" x14ac:dyDescent="0.35">
      <c r="A2465">
        <v>2464</v>
      </c>
      <c r="B2465">
        <v>15</v>
      </c>
      <c r="C2465">
        <v>66.39</v>
      </c>
      <c r="D2465">
        <v>995.85</v>
      </c>
      <c r="E2465" t="s">
        <v>21</v>
      </c>
      <c r="F2465" t="s">
        <v>12</v>
      </c>
      <c r="G2465" t="s">
        <v>13</v>
      </c>
      <c r="H2465" t="s">
        <v>15</v>
      </c>
      <c r="I2465" t="s">
        <v>15</v>
      </c>
      <c r="J2465">
        <v>2</v>
      </c>
      <c r="K2465" t="s">
        <v>14</v>
      </c>
    </row>
    <row r="2466" spans="1:11" x14ac:dyDescent="0.35">
      <c r="A2466">
        <v>2465</v>
      </c>
      <c r="B2466">
        <v>35</v>
      </c>
      <c r="C2466">
        <v>40.83</v>
      </c>
      <c r="D2466">
        <v>1429.05</v>
      </c>
      <c r="E2466" t="s">
        <v>11</v>
      </c>
      <c r="F2466" t="s">
        <v>16</v>
      </c>
      <c r="G2466" t="s">
        <v>13</v>
      </c>
      <c r="H2466" t="s">
        <v>15</v>
      </c>
      <c r="I2466" t="s">
        <v>15</v>
      </c>
      <c r="J2466">
        <v>2</v>
      </c>
      <c r="K2466" t="s">
        <v>14</v>
      </c>
    </row>
    <row r="2467" spans="1:11" x14ac:dyDescent="0.35">
      <c r="A2467">
        <v>2466</v>
      </c>
      <c r="B2467">
        <v>33</v>
      </c>
      <c r="C2467">
        <v>80.760000000000005</v>
      </c>
      <c r="D2467">
        <v>2665.08</v>
      </c>
      <c r="E2467" t="s">
        <v>17</v>
      </c>
      <c r="F2467" t="s">
        <v>16</v>
      </c>
      <c r="G2467" t="s">
        <v>19</v>
      </c>
      <c r="H2467" t="s">
        <v>15</v>
      </c>
      <c r="I2467" t="s">
        <v>15</v>
      </c>
      <c r="J2467">
        <v>1</v>
      </c>
      <c r="K2467" t="s">
        <v>14</v>
      </c>
    </row>
    <row r="2468" spans="1:11" x14ac:dyDescent="0.35">
      <c r="A2468">
        <v>2467</v>
      </c>
      <c r="B2468">
        <v>16</v>
      </c>
      <c r="C2468">
        <v>95.9</v>
      </c>
      <c r="D2468">
        <v>1534.4</v>
      </c>
      <c r="E2468" t="s">
        <v>11</v>
      </c>
      <c r="F2468" t="s">
        <v>16</v>
      </c>
      <c r="G2468" t="s">
        <v>19</v>
      </c>
      <c r="H2468" t="s">
        <v>14</v>
      </c>
      <c r="I2468" t="s">
        <v>15</v>
      </c>
      <c r="J2468">
        <v>2</v>
      </c>
      <c r="K2468" t="s">
        <v>15</v>
      </c>
    </row>
    <row r="2469" spans="1:11" x14ac:dyDescent="0.35">
      <c r="A2469">
        <v>2468</v>
      </c>
      <c r="B2469">
        <v>34</v>
      </c>
      <c r="C2469">
        <v>62.97</v>
      </c>
      <c r="D2469">
        <v>2140.98</v>
      </c>
      <c r="E2469" t="s">
        <v>11</v>
      </c>
      <c r="F2469" t="s">
        <v>20</v>
      </c>
      <c r="G2469" t="s">
        <v>19</v>
      </c>
      <c r="H2469" t="s">
        <v>14</v>
      </c>
      <c r="I2469" t="s">
        <v>14</v>
      </c>
      <c r="J2469">
        <v>0</v>
      </c>
      <c r="K2469" t="s">
        <v>14</v>
      </c>
    </row>
    <row r="2470" spans="1:11" x14ac:dyDescent="0.35">
      <c r="A2470">
        <v>2469</v>
      </c>
      <c r="B2470">
        <v>66</v>
      </c>
      <c r="C2470">
        <v>117.77</v>
      </c>
      <c r="D2470">
        <v>7772.82</v>
      </c>
      <c r="E2470" t="s">
        <v>11</v>
      </c>
      <c r="F2470" t="s">
        <v>20</v>
      </c>
      <c r="G2470" t="s">
        <v>19</v>
      </c>
      <c r="H2470" t="s">
        <v>14</v>
      </c>
      <c r="I2470" t="s">
        <v>15</v>
      </c>
      <c r="J2470">
        <v>0</v>
      </c>
      <c r="K2470" t="s">
        <v>14</v>
      </c>
    </row>
    <row r="2471" spans="1:11" x14ac:dyDescent="0.35">
      <c r="A2471">
        <v>2470</v>
      </c>
      <c r="B2471">
        <v>40</v>
      </c>
      <c r="C2471">
        <v>25.72</v>
      </c>
      <c r="D2471">
        <v>1028.8</v>
      </c>
      <c r="E2471" t="s">
        <v>21</v>
      </c>
      <c r="F2471" t="s">
        <v>18</v>
      </c>
      <c r="G2471" t="s">
        <v>13</v>
      </c>
      <c r="H2471" t="s">
        <v>15</v>
      </c>
      <c r="I2471" t="s">
        <v>14</v>
      </c>
      <c r="J2471">
        <v>1</v>
      </c>
      <c r="K2471" t="s">
        <v>15</v>
      </c>
    </row>
    <row r="2472" spans="1:11" x14ac:dyDescent="0.35">
      <c r="A2472">
        <v>2471</v>
      </c>
      <c r="B2472">
        <v>28</v>
      </c>
      <c r="C2472">
        <v>78.92</v>
      </c>
      <c r="D2472">
        <v>2209.7600000000002</v>
      </c>
      <c r="E2472" t="s">
        <v>11</v>
      </c>
      <c r="F2472" t="s">
        <v>18</v>
      </c>
      <c r="G2472" t="s">
        <v>19</v>
      </c>
      <c r="H2472" t="s">
        <v>15</v>
      </c>
      <c r="I2472" t="s">
        <v>14</v>
      </c>
      <c r="J2472">
        <v>3</v>
      </c>
      <c r="K2472" t="s">
        <v>14</v>
      </c>
    </row>
    <row r="2473" spans="1:11" x14ac:dyDescent="0.35">
      <c r="A2473">
        <v>2472</v>
      </c>
      <c r="B2473">
        <v>47</v>
      </c>
      <c r="C2473">
        <v>78.36</v>
      </c>
      <c r="D2473">
        <v>3682.92</v>
      </c>
      <c r="E2473" t="s">
        <v>21</v>
      </c>
      <c r="F2473" t="s">
        <v>12</v>
      </c>
      <c r="G2473" t="s">
        <v>19</v>
      </c>
      <c r="H2473" t="s">
        <v>15</v>
      </c>
      <c r="I2473" t="s">
        <v>14</v>
      </c>
      <c r="J2473">
        <v>1</v>
      </c>
      <c r="K2473" t="s">
        <v>14</v>
      </c>
    </row>
    <row r="2474" spans="1:11" x14ac:dyDescent="0.35">
      <c r="A2474">
        <v>2473</v>
      </c>
      <c r="B2474">
        <v>39</v>
      </c>
      <c r="C2474">
        <v>23.63</v>
      </c>
      <c r="D2474">
        <v>921.57</v>
      </c>
      <c r="E2474" t="s">
        <v>17</v>
      </c>
      <c r="F2474" t="s">
        <v>20</v>
      </c>
      <c r="G2474" t="s">
        <v>19</v>
      </c>
      <c r="H2474" t="s">
        <v>14</v>
      </c>
      <c r="I2474" t="s">
        <v>14</v>
      </c>
      <c r="J2474">
        <v>1</v>
      </c>
      <c r="K2474" t="s">
        <v>14</v>
      </c>
    </row>
    <row r="2475" spans="1:11" x14ac:dyDescent="0.35">
      <c r="A2475">
        <v>2474</v>
      </c>
      <c r="B2475">
        <v>70</v>
      </c>
      <c r="C2475">
        <v>42.46</v>
      </c>
      <c r="D2475">
        <v>2972.2</v>
      </c>
      <c r="E2475" t="s">
        <v>17</v>
      </c>
      <c r="F2475" t="s">
        <v>16</v>
      </c>
      <c r="G2475" t="s">
        <v>13</v>
      </c>
      <c r="H2475" t="s">
        <v>14</v>
      </c>
      <c r="I2475" t="s">
        <v>14</v>
      </c>
      <c r="J2475">
        <v>1</v>
      </c>
      <c r="K2475" t="s">
        <v>14</v>
      </c>
    </row>
    <row r="2476" spans="1:11" x14ac:dyDescent="0.35">
      <c r="A2476">
        <v>2475</v>
      </c>
      <c r="B2476">
        <v>20</v>
      </c>
      <c r="C2476">
        <v>110.55</v>
      </c>
      <c r="D2476">
        <v>2211</v>
      </c>
      <c r="E2476" t="s">
        <v>11</v>
      </c>
      <c r="F2476" t="s">
        <v>18</v>
      </c>
      <c r="G2476" t="s">
        <v>22</v>
      </c>
      <c r="H2476" t="s">
        <v>14</v>
      </c>
      <c r="I2476" t="s">
        <v>15</v>
      </c>
      <c r="J2476">
        <v>2</v>
      </c>
      <c r="K2476" t="s">
        <v>15</v>
      </c>
    </row>
    <row r="2477" spans="1:11" x14ac:dyDescent="0.35">
      <c r="A2477">
        <v>2476</v>
      </c>
      <c r="B2477">
        <v>1</v>
      </c>
      <c r="C2477">
        <v>74.45</v>
      </c>
      <c r="D2477">
        <v>74.45</v>
      </c>
      <c r="E2477" t="s">
        <v>21</v>
      </c>
      <c r="F2477" t="s">
        <v>16</v>
      </c>
      <c r="G2477" t="s">
        <v>19</v>
      </c>
      <c r="H2477" t="s">
        <v>15</v>
      </c>
      <c r="I2477" t="s">
        <v>14</v>
      </c>
      <c r="J2477">
        <v>2</v>
      </c>
      <c r="K2477" t="s">
        <v>14</v>
      </c>
    </row>
    <row r="2478" spans="1:11" x14ac:dyDescent="0.35">
      <c r="A2478">
        <v>2477</v>
      </c>
      <c r="B2478">
        <v>72</v>
      </c>
      <c r="C2478">
        <v>63.64</v>
      </c>
      <c r="D2478">
        <v>4582.08</v>
      </c>
      <c r="E2478" t="s">
        <v>11</v>
      </c>
      <c r="F2478" t="s">
        <v>16</v>
      </c>
      <c r="G2478" t="s">
        <v>13</v>
      </c>
      <c r="H2478" t="s">
        <v>15</v>
      </c>
      <c r="I2478" t="s">
        <v>14</v>
      </c>
      <c r="J2478">
        <v>0</v>
      </c>
      <c r="K2478" t="s">
        <v>14</v>
      </c>
    </row>
    <row r="2479" spans="1:11" x14ac:dyDescent="0.35">
      <c r="A2479">
        <v>2478</v>
      </c>
      <c r="B2479">
        <v>63</v>
      </c>
      <c r="C2479">
        <v>61.55</v>
      </c>
      <c r="D2479">
        <v>3877.65</v>
      </c>
      <c r="E2479" t="s">
        <v>11</v>
      </c>
      <c r="F2479" t="s">
        <v>20</v>
      </c>
      <c r="G2479" t="s">
        <v>13</v>
      </c>
      <c r="H2479" t="s">
        <v>15</v>
      </c>
      <c r="I2479" t="s">
        <v>15</v>
      </c>
      <c r="J2479">
        <v>1</v>
      </c>
      <c r="K2479" t="s">
        <v>14</v>
      </c>
    </row>
    <row r="2480" spans="1:11" x14ac:dyDescent="0.35">
      <c r="A2480">
        <v>2479</v>
      </c>
      <c r="B2480">
        <v>67</v>
      </c>
      <c r="C2480">
        <v>108.82</v>
      </c>
      <c r="D2480">
        <v>7290.94</v>
      </c>
      <c r="E2480" t="s">
        <v>11</v>
      </c>
      <c r="F2480" t="s">
        <v>18</v>
      </c>
      <c r="G2480" t="s">
        <v>13</v>
      </c>
      <c r="H2480" t="s">
        <v>14</v>
      </c>
      <c r="I2480" t="s">
        <v>14</v>
      </c>
      <c r="J2480">
        <v>2</v>
      </c>
      <c r="K2480" t="s">
        <v>14</v>
      </c>
    </row>
    <row r="2481" spans="1:11" x14ac:dyDescent="0.35">
      <c r="A2481">
        <v>2480</v>
      </c>
      <c r="B2481">
        <v>4</v>
      </c>
      <c r="C2481">
        <v>56.7</v>
      </c>
      <c r="D2481">
        <v>226.8</v>
      </c>
      <c r="E2481" t="s">
        <v>11</v>
      </c>
      <c r="F2481" t="s">
        <v>12</v>
      </c>
      <c r="G2481" t="s">
        <v>19</v>
      </c>
      <c r="H2481" t="s">
        <v>14</v>
      </c>
      <c r="I2481" t="s">
        <v>15</v>
      </c>
      <c r="J2481">
        <v>0</v>
      </c>
      <c r="K2481" t="s">
        <v>15</v>
      </c>
    </row>
    <row r="2482" spans="1:11" x14ac:dyDescent="0.35">
      <c r="A2482">
        <v>2481</v>
      </c>
      <c r="B2482">
        <v>58</v>
      </c>
      <c r="C2482">
        <v>105.92</v>
      </c>
      <c r="D2482">
        <v>6143.36</v>
      </c>
      <c r="E2482" t="s">
        <v>11</v>
      </c>
      <c r="F2482" t="s">
        <v>18</v>
      </c>
      <c r="G2482" t="s">
        <v>19</v>
      </c>
      <c r="H2482" t="s">
        <v>14</v>
      </c>
      <c r="I2482" t="s">
        <v>15</v>
      </c>
      <c r="J2482">
        <v>2</v>
      </c>
      <c r="K2482" t="s">
        <v>15</v>
      </c>
    </row>
    <row r="2483" spans="1:11" x14ac:dyDescent="0.35">
      <c r="A2483">
        <v>2482</v>
      </c>
      <c r="B2483">
        <v>25</v>
      </c>
      <c r="C2483">
        <v>50.92</v>
      </c>
      <c r="D2483">
        <v>1273</v>
      </c>
      <c r="E2483" t="s">
        <v>21</v>
      </c>
      <c r="F2483" t="s">
        <v>18</v>
      </c>
      <c r="G2483" t="s">
        <v>13</v>
      </c>
      <c r="H2483" t="s">
        <v>15</v>
      </c>
      <c r="I2483" t="s">
        <v>14</v>
      </c>
      <c r="J2483">
        <v>1</v>
      </c>
      <c r="K2483" t="s">
        <v>14</v>
      </c>
    </row>
    <row r="2484" spans="1:11" x14ac:dyDescent="0.35">
      <c r="A2484">
        <v>2483</v>
      </c>
      <c r="B2484">
        <v>47</v>
      </c>
      <c r="C2484">
        <v>73.150000000000006</v>
      </c>
      <c r="D2484">
        <v>3438.05</v>
      </c>
      <c r="E2484" t="s">
        <v>17</v>
      </c>
      <c r="F2484" t="s">
        <v>18</v>
      </c>
      <c r="G2484" t="s">
        <v>19</v>
      </c>
      <c r="H2484" t="s">
        <v>14</v>
      </c>
      <c r="I2484" t="s">
        <v>15</v>
      </c>
      <c r="J2484">
        <v>2</v>
      </c>
      <c r="K2484" t="s">
        <v>14</v>
      </c>
    </row>
    <row r="2485" spans="1:11" x14ac:dyDescent="0.35">
      <c r="A2485">
        <v>2484</v>
      </c>
      <c r="B2485">
        <v>38</v>
      </c>
      <c r="C2485">
        <v>34.380000000000003</v>
      </c>
      <c r="D2485">
        <v>1306.44</v>
      </c>
      <c r="E2485" t="s">
        <v>11</v>
      </c>
      <c r="F2485" t="s">
        <v>20</v>
      </c>
      <c r="G2485" t="s">
        <v>13</v>
      </c>
      <c r="H2485" t="s">
        <v>15</v>
      </c>
      <c r="I2485" t="s">
        <v>14</v>
      </c>
      <c r="J2485">
        <v>0</v>
      </c>
      <c r="K2485" t="s">
        <v>14</v>
      </c>
    </row>
    <row r="2486" spans="1:11" x14ac:dyDescent="0.35">
      <c r="A2486">
        <v>2485</v>
      </c>
      <c r="B2486">
        <v>15</v>
      </c>
      <c r="C2486">
        <v>102.5</v>
      </c>
      <c r="D2486">
        <v>1537.5</v>
      </c>
      <c r="E2486" t="s">
        <v>11</v>
      </c>
      <c r="F2486" t="s">
        <v>18</v>
      </c>
      <c r="G2486" t="s">
        <v>19</v>
      </c>
      <c r="H2486" t="s">
        <v>14</v>
      </c>
      <c r="I2486" t="s">
        <v>14</v>
      </c>
      <c r="J2486">
        <v>1</v>
      </c>
      <c r="K2486" t="s">
        <v>15</v>
      </c>
    </row>
    <row r="2487" spans="1:11" x14ac:dyDescent="0.35">
      <c r="A2487">
        <v>2486</v>
      </c>
      <c r="B2487">
        <v>63</v>
      </c>
      <c r="C2487">
        <v>93.6</v>
      </c>
      <c r="D2487">
        <v>5896.8</v>
      </c>
      <c r="E2487" t="s">
        <v>17</v>
      </c>
      <c r="F2487" t="s">
        <v>12</v>
      </c>
      <c r="G2487" t="s">
        <v>19</v>
      </c>
      <c r="H2487" t="s">
        <v>14</v>
      </c>
      <c r="I2487" t="s">
        <v>14</v>
      </c>
      <c r="J2487">
        <v>2</v>
      </c>
      <c r="K2487" t="s">
        <v>14</v>
      </c>
    </row>
    <row r="2488" spans="1:11" x14ac:dyDescent="0.35">
      <c r="A2488">
        <v>2487</v>
      </c>
      <c r="B2488">
        <v>21</v>
      </c>
      <c r="C2488">
        <v>73.010000000000005</v>
      </c>
      <c r="D2488">
        <v>1533.21</v>
      </c>
      <c r="E2488" t="s">
        <v>11</v>
      </c>
      <c r="F2488" t="s">
        <v>18</v>
      </c>
      <c r="G2488" t="s">
        <v>13</v>
      </c>
      <c r="H2488" t="s">
        <v>15</v>
      </c>
      <c r="I2488" t="s">
        <v>15</v>
      </c>
      <c r="J2488">
        <v>2</v>
      </c>
      <c r="K2488" t="s">
        <v>14</v>
      </c>
    </row>
    <row r="2489" spans="1:11" x14ac:dyDescent="0.35">
      <c r="A2489">
        <v>2488</v>
      </c>
      <c r="B2489">
        <v>57</v>
      </c>
      <c r="C2489">
        <v>22.59</v>
      </c>
      <c r="D2489">
        <v>1287.6300000000001</v>
      </c>
      <c r="E2489" t="s">
        <v>11</v>
      </c>
      <c r="F2489" t="s">
        <v>16</v>
      </c>
      <c r="G2489" t="s">
        <v>19</v>
      </c>
      <c r="H2489" t="s">
        <v>14</v>
      </c>
      <c r="I2489" t="s">
        <v>14</v>
      </c>
      <c r="J2489">
        <v>2</v>
      </c>
      <c r="K2489" t="s">
        <v>14</v>
      </c>
    </row>
    <row r="2490" spans="1:11" x14ac:dyDescent="0.35">
      <c r="A2490">
        <v>2489</v>
      </c>
      <c r="B2490">
        <v>53</v>
      </c>
      <c r="C2490">
        <v>68.13</v>
      </c>
      <c r="D2490">
        <v>3610.89</v>
      </c>
      <c r="E2490" t="s">
        <v>11</v>
      </c>
      <c r="F2490" t="s">
        <v>12</v>
      </c>
      <c r="G2490" t="s">
        <v>13</v>
      </c>
      <c r="H2490" t="s">
        <v>14</v>
      </c>
      <c r="I2490" t="s">
        <v>15</v>
      </c>
      <c r="J2490">
        <v>1</v>
      </c>
      <c r="K2490" t="s">
        <v>15</v>
      </c>
    </row>
    <row r="2491" spans="1:11" x14ac:dyDescent="0.35">
      <c r="A2491">
        <v>2490</v>
      </c>
      <c r="B2491">
        <v>46</v>
      </c>
      <c r="C2491">
        <v>42.52</v>
      </c>
      <c r="D2491">
        <v>1955.92</v>
      </c>
      <c r="E2491" t="s">
        <v>11</v>
      </c>
      <c r="F2491" t="s">
        <v>18</v>
      </c>
      <c r="G2491" t="s">
        <v>13</v>
      </c>
      <c r="H2491" t="s">
        <v>14</v>
      </c>
      <c r="I2491" t="s">
        <v>14</v>
      </c>
      <c r="J2491">
        <v>1</v>
      </c>
      <c r="K2491" t="s">
        <v>14</v>
      </c>
    </row>
    <row r="2492" spans="1:11" x14ac:dyDescent="0.35">
      <c r="A2492">
        <v>2491</v>
      </c>
      <c r="B2492">
        <v>14</v>
      </c>
      <c r="C2492">
        <v>61.34</v>
      </c>
      <c r="D2492">
        <v>858.76</v>
      </c>
      <c r="E2492" t="s">
        <v>11</v>
      </c>
      <c r="F2492" t="s">
        <v>20</v>
      </c>
      <c r="G2492" t="s">
        <v>19</v>
      </c>
      <c r="H2492" t="s">
        <v>14</v>
      </c>
      <c r="I2492" t="s">
        <v>14</v>
      </c>
      <c r="J2492">
        <v>2</v>
      </c>
      <c r="K2492" t="s">
        <v>14</v>
      </c>
    </row>
    <row r="2493" spans="1:11" x14ac:dyDescent="0.35">
      <c r="A2493">
        <v>2492</v>
      </c>
      <c r="B2493">
        <v>17</v>
      </c>
      <c r="C2493">
        <v>105.64</v>
      </c>
      <c r="D2493">
        <v>1795.88</v>
      </c>
      <c r="E2493" t="s">
        <v>21</v>
      </c>
      <c r="F2493" t="s">
        <v>20</v>
      </c>
      <c r="G2493" t="s">
        <v>19</v>
      </c>
      <c r="H2493" t="s">
        <v>14</v>
      </c>
      <c r="I2493" t="s">
        <v>15</v>
      </c>
      <c r="J2493">
        <v>1</v>
      </c>
      <c r="K2493" t="s">
        <v>14</v>
      </c>
    </row>
    <row r="2494" spans="1:11" x14ac:dyDescent="0.35">
      <c r="A2494">
        <v>2493</v>
      </c>
      <c r="B2494">
        <v>39</v>
      </c>
      <c r="C2494">
        <v>96.96</v>
      </c>
      <c r="D2494">
        <v>3781.44</v>
      </c>
      <c r="E2494" t="s">
        <v>21</v>
      </c>
      <c r="F2494" t="s">
        <v>20</v>
      </c>
      <c r="G2494" t="s">
        <v>22</v>
      </c>
      <c r="H2494" t="s">
        <v>14</v>
      </c>
      <c r="I2494" t="s">
        <v>14</v>
      </c>
      <c r="J2494">
        <v>2</v>
      </c>
      <c r="K2494" t="s">
        <v>14</v>
      </c>
    </row>
    <row r="2495" spans="1:11" x14ac:dyDescent="0.35">
      <c r="A2495">
        <v>2494</v>
      </c>
      <c r="B2495">
        <v>9</v>
      </c>
      <c r="C2495">
        <v>44.2</v>
      </c>
      <c r="D2495">
        <v>397.8</v>
      </c>
      <c r="E2495" t="s">
        <v>11</v>
      </c>
      <c r="F2495" t="s">
        <v>16</v>
      </c>
      <c r="G2495" t="s">
        <v>13</v>
      </c>
      <c r="H2495" t="s">
        <v>14</v>
      </c>
      <c r="I2495" t="s">
        <v>14</v>
      </c>
      <c r="J2495">
        <v>2</v>
      </c>
      <c r="K2495" t="s">
        <v>14</v>
      </c>
    </row>
    <row r="2496" spans="1:11" x14ac:dyDescent="0.35">
      <c r="A2496">
        <v>2495</v>
      </c>
      <c r="B2496">
        <v>6</v>
      </c>
      <c r="C2496">
        <v>118.5</v>
      </c>
      <c r="D2496">
        <v>711</v>
      </c>
      <c r="E2496" t="s">
        <v>11</v>
      </c>
      <c r="F2496" t="s">
        <v>16</v>
      </c>
      <c r="G2496" t="s">
        <v>13</v>
      </c>
      <c r="H2496" t="s">
        <v>14</v>
      </c>
      <c r="I2496" t="s">
        <v>14</v>
      </c>
      <c r="J2496">
        <v>0</v>
      </c>
      <c r="K2496" t="s">
        <v>14</v>
      </c>
    </row>
    <row r="2497" spans="1:11" x14ac:dyDescent="0.35">
      <c r="A2497">
        <v>2496</v>
      </c>
      <c r="B2497">
        <v>23</v>
      </c>
      <c r="C2497">
        <v>110.32</v>
      </c>
      <c r="D2497">
        <v>2537.36</v>
      </c>
      <c r="E2497" t="s">
        <v>17</v>
      </c>
      <c r="F2497" t="s">
        <v>20</v>
      </c>
      <c r="G2497" t="s">
        <v>13</v>
      </c>
      <c r="H2497" t="s">
        <v>15</v>
      </c>
      <c r="I2497" t="s">
        <v>15</v>
      </c>
      <c r="J2497">
        <v>1</v>
      </c>
      <c r="K2497" t="s">
        <v>14</v>
      </c>
    </row>
    <row r="2498" spans="1:11" x14ac:dyDescent="0.35">
      <c r="A2498">
        <v>2497</v>
      </c>
      <c r="B2498">
        <v>59</v>
      </c>
      <c r="C2498">
        <v>72.87</v>
      </c>
      <c r="D2498">
        <v>4299.33</v>
      </c>
      <c r="E2498" t="s">
        <v>17</v>
      </c>
      <c r="F2498" t="s">
        <v>16</v>
      </c>
      <c r="G2498" t="s">
        <v>19</v>
      </c>
      <c r="H2498" t="s">
        <v>15</v>
      </c>
      <c r="I2498" t="s">
        <v>14</v>
      </c>
      <c r="J2498">
        <v>4</v>
      </c>
      <c r="K2498" t="s">
        <v>14</v>
      </c>
    </row>
    <row r="2499" spans="1:11" x14ac:dyDescent="0.35">
      <c r="A2499">
        <v>2498</v>
      </c>
      <c r="B2499">
        <v>46</v>
      </c>
      <c r="C2499">
        <v>73.02</v>
      </c>
      <c r="D2499">
        <v>3358.92</v>
      </c>
      <c r="E2499" t="s">
        <v>11</v>
      </c>
      <c r="F2499" t="s">
        <v>18</v>
      </c>
      <c r="G2499" t="s">
        <v>19</v>
      </c>
      <c r="H2499" t="s">
        <v>14</v>
      </c>
      <c r="I2499" t="s">
        <v>14</v>
      </c>
      <c r="J2499">
        <v>4</v>
      </c>
      <c r="K2499" t="s">
        <v>15</v>
      </c>
    </row>
    <row r="2500" spans="1:11" x14ac:dyDescent="0.35">
      <c r="A2500">
        <v>2499</v>
      </c>
      <c r="B2500">
        <v>38</v>
      </c>
      <c r="C2500">
        <v>110.13</v>
      </c>
      <c r="D2500">
        <v>4184.9399999999996</v>
      </c>
      <c r="E2500" t="s">
        <v>11</v>
      </c>
      <c r="F2500" t="s">
        <v>18</v>
      </c>
      <c r="G2500" t="s">
        <v>19</v>
      </c>
      <c r="H2500" t="s">
        <v>15</v>
      </c>
      <c r="I2500" t="s">
        <v>14</v>
      </c>
      <c r="J2500">
        <v>0</v>
      </c>
      <c r="K2500" t="s">
        <v>14</v>
      </c>
    </row>
    <row r="2501" spans="1:11" x14ac:dyDescent="0.35">
      <c r="A2501">
        <v>2500</v>
      </c>
      <c r="B2501">
        <v>14</v>
      </c>
      <c r="C2501">
        <v>83.61</v>
      </c>
      <c r="D2501">
        <v>1170.54</v>
      </c>
      <c r="E2501" t="s">
        <v>11</v>
      </c>
      <c r="F2501" t="s">
        <v>20</v>
      </c>
      <c r="G2501" t="s">
        <v>13</v>
      </c>
      <c r="H2501" t="s">
        <v>15</v>
      </c>
      <c r="I2501" t="s">
        <v>14</v>
      </c>
      <c r="J2501">
        <v>2</v>
      </c>
      <c r="K2501" t="s">
        <v>14</v>
      </c>
    </row>
    <row r="2502" spans="1:11" x14ac:dyDescent="0.35">
      <c r="A2502">
        <v>2501</v>
      </c>
      <c r="B2502">
        <v>72</v>
      </c>
      <c r="C2502">
        <v>73.67</v>
      </c>
      <c r="D2502">
        <v>5304.24</v>
      </c>
      <c r="E2502" t="s">
        <v>21</v>
      </c>
      <c r="F2502" t="s">
        <v>12</v>
      </c>
      <c r="G2502" t="s">
        <v>22</v>
      </c>
      <c r="H2502" t="s">
        <v>14</v>
      </c>
      <c r="I2502" t="s">
        <v>15</v>
      </c>
      <c r="J2502">
        <v>0</v>
      </c>
      <c r="K2502" t="s">
        <v>14</v>
      </c>
    </row>
    <row r="2503" spans="1:11" x14ac:dyDescent="0.35">
      <c r="A2503">
        <v>2502</v>
      </c>
      <c r="B2503">
        <v>62</v>
      </c>
      <c r="C2503">
        <v>94.91</v>
      </c>
      <c r="D2503">
        <v>5884.42</v>
      </c>
      <c r="E2503" t="s">
        <v>17</v>
      </c>
      <c r="F2503" t="s">
        <v>18</v>
      </c>
      <c r="G2503" t="s">
        <v>22</v>
      </c>
      <c r="H2503" t="s">
        <v>14</v>
      </c>
      <c r="I2503" t="s">
        <v>14</v>
      </c>
      <c r="J2503">
        <v>1</v>
      </c>
      <c r="K2503" t="s">
        <v>14</v>
      </c>
    </row>
    <row r="2504" spans="1:11" x14ac:dyDescent="0.35">
      <c r="A2504">
        <v>2503</v>
      </c>
      <c r="B2504">
        <v>35</v>
      </c>
      <c r="C2504">
        <v>43.51</v>
      </c>
      <c r="D2504">
        <v>1522.85</v>
      </c>
      <c r="E2504" t="s">
        <v>11</v>
      </c>
      <c r="F2504" t="s">
        <v>12</v>
      </c>
      <c r="G2504" t="s">
        <v>19</v>
      </c>
      <c r="H2504" t="s">
        <v>14</v>
      </c>
      <c r="I2504" t="s">
        <v>15</v>
      </c>
      <c r="J2504">
        <v>0</v>
      </c>
      <c r="K2504" t="s">
        <v>15</v>
      </c>
    </row>
    <row r="2505" spans="1:11" x14ac:dyDescent="0.35">
      <c r="A2505">
        <v>2504</v>
      </c>
      <c r="B2505">
        <v>19</v>
      </c>
      <c r="C2505">
        <v>107.84</v>
      </c>
      <c r="D2505">
        <v>2048.96</v>
      </c>
      <c r="E2505" t="s">
        <v>21</v>
      </c>
      <c r="F2505" t="s">
        <v>16</v>
      </c>
      <c r="G2505" t="s">
        <v>19</v>
      </c>
      <c r="H2505" t="s">
        <v>14</v>
      </c>
      <c r="I2505" t="s">
        <v>14</v>
      </c>
      <c r="J2505">
        <v>4</v>
      </c>
      <c r="K2505" t="s">
        <v>15</v>
      </c>
    </row>
    <row r="2506" spans="1:11" x14ac:dyDescent="0.35">
      <c r="A2506">
        <v>2505</v>
      </c>
      <c r="B2506">
        <v>30</v>
      </c>
      <c r="C2506">
        <v>73.14</v>
      </c>
      <c r="D2506">
        <v>2194.1999999999998</v>
      </c>
      <c r="E2506" t="s">
        <v>21</v>
      </c>
      <c r="F2506" t="s">
        <v>16</v>
      </c>
      <c r="G2506" t="s">
        <v>13</v>
      </c>
      <c r="H2506" t="s">
        <v>15</v>
      </c>
      <c r="I2506" t="s">
        <v>14</v>
      </c>
      <c r="J2506">
        <v>1</v>
      </c>
      <c r="K2506" t="s">
        <v>14</v>
      </c>
    </row>
    <row r="2507" spans="1:11" x14ac:dyDescent="0.35">
      <c r="A2507">
        <v>2506</v>
      </c>
      <c r="B2507">
        <v>25</v>
      </c>
      <c r="C2507">
        <v>80.349999999999994</v>
      </c>
      <c r="D2507">
        <v>2008.75</v>
      </c>
      <c r="E2507" t="s">
        <v>11</v>
      </c>
      <c r="F2507" t="s">
        <v>18</v>
      </c>
      <c r="G2507" t="s">
        <v>22</v>
      </c>
      <c r="H2507" t="s">
        <v>14</v>
      </c>
      <c r="I2507" t="s">
        <v>14</v>
      </c>
      <c r="J2507">
        <v>0</v>
      </c>
      <c r="K2507" t="s">
        <v>15</v>
      </c>
    </row>
    <row r="2508" spans="1:11" x14ac:dyDescent="0.35">
      <c r="A2508">
        <v>2507</v>
      </c>
      <c r="B2508">
        <v>40</v>
      </c>
      <c r="C2508">
        <v>28.99</v>
      </c>
      <c r="D2508">
        <v>1159.5999999999999</v>
      </c>
      <c r="E2508" t="s">
        <v>17</v>
      </c>
      <c r="F2508" t="s">
        <v>18</v>
      </c>
      <c r="G2508" t="s">
        <v>19</v>
      </c>
      <c r="H2508" t="s">
        <v>15</v>
      </c>
      <c r="I2508" t="s">
        <v>15</v>
      </c>
      <c r="J2508">
        <v>0</v>
      </c>
      <c r="K2508" t="s">
        <v>14</v>
      </c>
    </row>
    <row r="2509" spans="1:11" x14ac:dyDescent="0.35">
      <c r="A2509">
        <v>2508</v>
      </c>
      <c r="B2509">
        <v>14</v>
      </c>
      <c r="C2509">
        <v>50.95</v>
      </c>
      <c r="D2509">
        <v>713.3</v>
      </c>
      <c r="E2509" t="s">
        <v>17</v>
      </c>
      <c r="F2509" t="s">
        <v>16</v>
      </c>
      <c r="G2509" t="s">
        <v>13</v>
      </c>
      <c r="H2509" t="s">
        <v>15</v>
      </c>
      <c r="I2509" t="s">
        <v>15</v>
      </c>
      <c r="J2509">
        <v>2</v>
      </c>
      <c r="K2509" t="s">
        <v>14</v>
      </c>
    </row>
    <row r="2510" spans="1:11" x14ac:dyDescent="0.35">
      <c r="A2510">
        <v>2509</v>
      </c>
      <c r="B2510">
        <v>26</v>
      </c>
      <c r="C2510">
        <v>62.67</v>
      </c>
      <c r="D2510">
        <v>1629.42</v>
      </c>
      <c r="E2510" t="s">
        <v>17</v>
      </c>
      <c r="F2510" t="s">
        <v>16</v>
      </c>
      <c r="G2510" t="s">
        <v>19</v>
      </c>
      <c r="H2510" t="s">
        <v>14</v>
      </c>
      <c r="I2510" t="s">
        <v>14</v>
      </c>
      <c r="J2510">
        <v>1</v>
      </c>
      <c r="K2510" t="s">
        <v>14</v>
      </c>
    </row>
    <row r="2511" spans="1:11" x14ac:dyDescent="0.35">
      <c r="A2511">
        <v>2510</v>
      </c>
      <c r="B2511">
        <v>22</v>
      </c>
      <c r="C2511">
        <v>61.39</v>
      </c>
      <c r="D2511">
        <v>1350.58</v>
      </c>
      <c r="E2511" t="s">
        <v>17</v>
      </c>
      <c r="F2511" t="s">
        <v>12</v>
      </c>
      <c r="G2511" t="s">
        <v>19</v>
      </c>
      <c r="H2511" t="s">
        <v>14</v>
      </c>
      <c r="I2511" t="s">
        <v>14</v>
      </c>
      <c r="J2511">
        <v>3</v>
      </c>
      <c r="K2511" t="s">
        <v>15</v>
      </c>
    </row>
    <row r="2512" spans="1:11" x14ac:dyDescent="0.35">
      <c r="A2512">
        <v>2511</v>
      </c>
      <c r="B2512">
        <v>48</v>
      </c>
      <c r="C2512">
        <v>97.83</v>
      </c>
      <c r="D2512">
        <v>4695.84</v>
      </c>
      <c r="E2512" t="s">
        <v>11</v>
      </c>
      <c r="F2512" t="s">
        <v>18</v>
      </c>
      <c r="G2512" t="s">
        <v>22</v>
      </c>
      <c r="H2512" t="s">
        <v>15</v>
      </c>
      <c r="I2512" t="s">
        <v>15</v>
      </c>
      <c r="J2512">
        <v>1</v>
      </c>
      <c r="K2512" t="s">
        <v>15</v>
      </c>
    </row>
    <row r="2513" spans="1:11" x14ac:dyDescent="0.35">
      <c r="A2513">
        <v>2512</v>
      </c>
      <c r="B2513">
        <v>51</v>
      </c>
      <c r="C2513">
        <v>48.23</v>
      </c>
      <c r="D2513">
        <v>2459.73</v>
      </c>
      <c r="E2513" t="s">
        <v>21</v>
      </c>
      <c r="F2513" t="s">
        <v>20</v>
      </c>
      <c r="G2513" t="s">
        <v>19</v>
      </c>
      <c r="H2513" t="s">
        <v>15</v>
      </c>
      <c r="I2513" t="s">
        <v>14</v>
      </c>
      <c r="J2513">
        <v>6</v>
      </c>
      <c r="K2513" t="s">
        <v>14</v>
      </c>
    </row>
    <row r="2514" spans="1:11" x14ac:dyDescent="0.35">
      <c r="A2514">
        <v>2513</v>
      </c>
      <c r="B2514">
        <v>3</v>
      </c>
      <c r="C2514">
        <v>38.21</v>
      </c>
      <c r="D2514">
        <v>114.63</v>
      </c>
      <c r="E2514" t="s">
        <v>11</v>
      </c>
      <c r="F2514" t="s">
        <v>20</v>
      </c>
      <c r="G2514" t="s">
        <v>19</v>
      </c>
      <c r="H2514" t="s">
        <v>14</v>
      </c>
      <c r="I2514" t="s">
        <v>14</v>
      </c>
      <c r="J2514">
        <v>0</v>
      </c>
      <c r="K2514" t="s">
        <v>15</v>
      </c>
    </row>
    <row r="2515" spans="1:11" x14ac:dyDescent="0.35">
      <c r="A2515">
        <v>2514</v>
      </c>
      <c r="B2515">
        <v>42</v>
      </c>
      <c r="C2515">
        <v>78.260000000000005</v>
      </c>
      <c r="D2515">
        <v>3286.92</v>
      </c>
      <c r="E2515" t="s">
        <v>11</v>
      </c>
      <c r="F2515" t="s">
        <v>16</v>
      </c>
      <c r="G2515" t="s">
        <v>22</v>
      </c>
      <c r="H2515" t="s">
        <v>14</v>
      </c>
      <c r="I2515" t="s">
        <v>14</v>
      </c>
      <c r="J2515">
        <v>2</v>
      </c>
      <c r="K2515" t="s">
        <v>15</v>
      </c>
    </row>
    <row r="2516" spans="1:11" x14ac:dyDescent="0.35">
      <c r="A2516">
        <v>2515</v>
      </c>
      <c r="B2516">
        <v>19</v>
      </c>
      <c r="C2516">
        <v>81.5</v>
      </c>
      <c r="D2516">
        <v>1548.5</v>
      </c>
      <c r="E2516" t="s">
        <v>11</v>
      </c>
      <c r="F2516" t="s">
        <v>20</v>
      </c>
      <c r="G2516" t="s">
        <v>19</v>
      </c>
      <c r="H2516" t="s">
        <v>15</v>
      </c>
      <c r="I2516" t="s">
        <v>14</v>
      </c>
      <c r="J2516">
        <v>2</v>
      </c>
      <c r="K2516" t="s">
        <v>14</v>
      </c>
    </row>
    <row r="2517" spans="1:11" x14ac:dyDescent="0.35">
      <c r="A2517">
        <v>2516</v>
      </c>
      <c r="B2517">
        <v>28</v>
      </c>
      <c r="C2517">
        <v>32.159999999999997</v>
      </c>
      <c r="D2517">
        <v>900.48</v>
      </c>
      <c r="E2517" t="s">
        <v>11</v>
      </c>
      <c r="F2517" t="s">
        <v>16</v>
      </c>
      <c r="G2517" t="s">
        <v>13</v>
      </c>
      <c r="H2517" t="s">
        <v>15</v>
      </c>
      <c r="I2517" t="s">
        <v>14</v>
      </c>
      <c r="J2517">
        <v>0</v>
      </c>
      <c r="K2517" t="s">
        <v>14</v>
      </c>
    </row>
    <row r="2518" spans="1:11" x14ac:dyDescent="0.35">
      <c r="A2518">
        <v>2517</v>
      </c>
      <c r="B2518">
        <v>45</v>
      </c>
      <c r="C2518">
        <v>20.25</v>
      </c>
      <c r="D2518">
        <v>911.25</v>
      </c>
      <c r="E2518" t="s">
        <v>11</v>
      </c>
      <c r="F2518" t="s">
        <v>20</v>
      </c>
      <c r="G2518" t="s">
        <v>22</v>
      </c>
      <c r="H2518" t="s">
        <v>14</v>
      </c>
      <c r="I2518" t="s">
        <v>15</v>
      </c>
      <c r="J2518">
        <v>1</v>
      </c>
      <c r="K2518" t="s">
        <v>14</v>
      </c>
    </row>
    <row r="2519" spans="1:11" x14ac:dyDescent="0.35">
      <c r="A2519">
        <v>2518</v>
      </c>
      <c r="B2519">
        <v>71</v>
      </c>
      <c r="C2519">
        <v>111.76</v>
      </c>
      <c r="D2519">
        <v>7934.96</v>
      </c>
      <c r="E2519" t="s">
        <v>11</v>
      </c>
      <c r="F2519" t="s">
        <v>16</v>
      </c>
      <c r="G2519" t="s">
        <v>22</v>
      </c>
      <c r="H2519" t="s">
        <v>14</v>
      </c>
      <c r="I2519" t="s">
        <v>15</v>
      </c>
      <c r="J2519">
        <v>1</v>
      </c>
      <c r="K2519" t="s">
        <v>15</v>
      </c>
    </row>
    <row r="2520" spans="1:11" x14ac:dyDescent="0.35">
      <c r="A2520">
        <v>2519</v>
      </c>
      <c r="B2520">
        <v>63</v>
      </c>
      <c r="C2520">
        <v>27.96</v>
      </c>
      <c r="D2520">
        <v>1761.48</v>
      </c>
      <c r="E2520" t="s">
        <v>21</v>
      </c>
      <c r="F2520" t="s">
        <v>16</v>
      </c>
      <c r="G2520" t="s">
        <v>19</v>
      </c>
      <c r="H2520" t="s">
        <v>15</v>
      </c>
      <c r="I2520" t="s">
        <v>14</v>
      </c>
      <c r="J2520">
        <v>1</v>
      </c>
      <c r="K2520" t="s">
        <v>14</v>
      </c>
    </row>
    <row r="2521" spans="1:11" x14ac:dyDescent="0.35">
      <c r="A2521">
        <v>2520</v>
      </c>
      <c r="B2521">
        <v>19</v>
      </c>
      <c r="C2521">
        <v>109.79</v>
      </c>
      <c r="D2521">
        <v>2086.0100000000002</v>
      </c>
      <c r="E2521" t="s">
        <v>21</v>
      </c>
      <c r="F2521" t="s">
        <v>20</v>
      </c>
      <c r="G2521" t="s">
        <v>13</v>
      </c>
      <c r="H2521" t="s">
        <v>14</v>
      </c>
      <c r="I2521" t="s">
        <v>14</v>
      </c>
      <c r="J2521">
        <v>3</v>
      </c>
      <c r="K2521" t="s">
        <v>14</v>
      </c>
    </row>
    <row r="2522" spans="1:11" x14ac:dyDescent="0.35">
      <c r="A2522">
        <v>2521</v>
      </c>
      <c r="B2522">
        <v>47</v>
      </c>
      <c r="C2522">
        <v>59.92</v>
      </c>
      <c r="D2522">
        <v>2816.24</v>
      </c>
      <c r="E2522" t="s">
        <v>17</v>
      </c>
      <c r="F2522" t="s">
        <v>18</v>
      </c>
      <c r="G2522" t="s">
        <v>19</v>
      </c>
      <c r="H2522" t="s">
        <v>14</v>
      </c>
      <c r="I2522" t="s">
        <v>14</v>
      </c>
      <c r="J2522">
        <v>5</v>
      </c>
      <c r="K2522" t="s">
        <v>14</v>
      </c>
    </row>
    <row r="2523" spans="1:11" x14ac:dyDescent="0.35">
      <c r="A2523">
        <v>2522</v>
      </c>
      <c r="B2523">
        <v>14</v>
      </c>
      <c r="C2523">
        <v>85.31</v>
      </c>
      <c r="D2523">
        <v>1194.3399999999999</v>
      </c>
      <c r="E2523" t="s">
        <v>21</v>
      </c>
      <c r="F2523" t="s">
        <v>16</v>
      </c>
      <c r="G2523" t="s">
        <v>19</v>
      </c>
      <c r="H2523" t="s">
        <v>15</v>
      </c>
      <c r="I2523" t="s">
        <v>14</v>
      </c>
      <c r="J2523">
        <v>0</v>
      </c>
      <c r="K2523" t="s">
        <v>14</v>
      </c>
    </row>
    <row r="2524" spans="1:11" x14ac:dyDescent="0.35">
      <c r="A2524">
        <v>2523</v>
      </c>
      <c r="B2524">
        <v>38</v>
      </c>
      <c r="C2524">
        <v>38.56</v>
      </c>
      <c r="D2524">
        <v>1465.28</v>
      </c>
      <c r="E2524" t="s">
        <v>11</v>
      </c>
      <c r="F2524" t="s">
        <v>20</v>
      </c>
      <c r="G2524" t="s">
        <v>22</v>
      </c>
      <c r="H2524" t="s">
        <v>15</v>
      </c>
      <c r="I2524" t="s">
        <v>14</v>
      </c>
      <c r="J2524">
        <v>1</v>
      </c>
      <c r="K2524" t="s">
        <v>14</v>
      </c>
    </row>
    <row r="2525" spans="1:11" x14ac:dyDescent="0.35">
      <c r="A2525">
        <v>2524</v>
      </c>
      <c r="B2525">
        <v>53</v>
      </c>
      <c r="C2525">
        <v>102.39</v>
      </c>
      <c r="D2525">
        <v>5426.67</v>
      </c>
      <c r="E2525" t="s">
        <v>11</v>
      </c>
      <c r="F2525" t="s">
        <v>18</v>
      </c>
      <c r="G2525" t="s">
        <v>19</v>
      </c>
      <c r="H2525" t="s">
        <v>15</v>
      </c>
      <c r="I2525" t="s">
        <v>15</v>
      </c>
      <c r="J2525">
        <v>4</v>
      </c>
      <c r="K2525" t="s">
        <v>14</v>
      </c>
    </row>
    <row r="2526" spans="1:11" x14ac:dyDescent="0.35">
      <c r="A2526">
        <v>2525</v>
      </c>
      <c r="B2526">
        <v>61</v>
      </c>
      <c r="C2526">
        <v>38.020000000000003</v>
      </c>
      <c r="D2526">
        <v>2319.2199999999998</v>
      </c>
      <c r="E2526" t="s">
        <v>11</v>
      </c>
      <c r="F2526" t="s">
        <v>12</v>
      </c>
      <c r="G2526" t="s">
        <v>19</v>
      </c>
      <c r="H2526" t="s">
        <v>14</v>
      </c>
      <c r="I2526" t="s">
        <v>15</v>
      </c>
      <c r="J2526">
        <v>2</v>
      </c>
      <c r="K2526" t="s">
        <v>14</v>
      </c>
    </row>
    <row r="2527" spans="1:11" x14ac:dyDescent="0.35">
      <c r="A2527">
        <v>2526</v>
      </c>
      <c r="B2527">
        <v>36</v>
      </c>
      <c r="C2527">
        <v>58.65</v>
      </c>
      <c r="D2527">
        <v>2111.4</v>
      </c>
      <c r="E2527" t="s">
        <v>11</v>
      </c>
      <c r="F2527" t="s">
        <v>16</v>
      </c>
      <c r="G2527" t="s">
        <v>13</v>
      </c>
      <c r="H2527" t="s">
        <v>14</v>
      </c>
      <c r="I2527" t="s">
        <v>14</v>
      </c>
      <c r="J2527">
        <v>2</v>
      </c>
      <c r="K2527" t="s">
        <v>14</v>
      </c>
    </row>
    <row r="2528" spans="1:11" x14ac:dyDescent="0.35">
      <c r="A2528">
        <v>2527</v>
      </c>
      <c r="B2528">
        <v>40</v>
      </c>
      <c r="C2528">
        <v>43.8</v>
      </c>
      <c r="D2528">
        <v>1752</v>
      </c>
      <c r="E2528" t="s">
        <v>21</v>
      </c>
      <c r="F2528" t="s">
        <v>16</v>
      </c>
      <c r="G2528" t="s">
        <v>19</v>
      </c>
      <c r="H2528" t="s">
        <v>14</v>
      </c>
      <c r="I2528" t="s">
        <v>14</v>
      </c>
      <c r="J2528">
        <v>2</v>
      </c>
      <c r="K2528" t="s">
        <v>14</v>
      </c>
    </row>
    <row r="2529" spans="1:11" x14ac:dyDescent="0.35">
      <c r="A2529">
        <v>2528</v>
      </c>
      <c r="B2529">
        <v>30</v>
      </c>
      <c r="C2529">
        <v>103.75</v>
      </c>
      <c r="D2529">
        <v>3112.5</v>
      </c>
      <c r="E2529" t="s">
        <v>17</v>
      </c>
      <c r="F2529" t="s">
        <v>12</v>
      </c>
      <c r="G2529" t="s">
        <v>22</v>
      </c>
      <c r="H2529" t="s">
        <v>15</v>
      </c>
      <c r="I2529" t="s">
        <v>14</v>
      </c>
      <c r="J2529">
        <v>2</v>
      </c>
      <c r="K2529" t="s">
        <v>14</v>
      </c>
    </row>
    <row r="2530" spans="1:11" x14ac:dyDescent="0.35">
      <c r="A2530">
        <v>2529</v>
      </c>
      <c r="B2530">
        <v>9</v>
      </c>
      <c r="C2530">
        <v>105.83</v>
      </c>
      <c r="D2530">
        <v>952.47</v>
      </c>
      <c r="E2530" t="s">
        <v>11</v>
      </c>
      <c r="F2530" t="s">
        <v>16</v>
      </c>
      <c r="G2530" t="s">
        <v>13</v>
      </c>
      <c r="H2530" t="s">
        <v>15</v>
      </c>
      <c r="I2530" t="s">
        <v>15</v>
      </c>
      <c r="J2530">
        <v>2</v>
      </c>
      <c r="K2530" t="s">
        <v>14</v>
      </c>
    </row>
    <row r="2531" spans="1:11" x14ac:dyDescent="0.35">
      <c r="A2531">
        <v>2530</v>
      </c>
      <c r="B2531">
        <v>64</v>
      </c>
      <c r="C2531">
        <v>57.2</v>
      </c>
      <c r="D2531">
        <v>3660.8</v>
      </c>
      <c r="E2531" t="s">
        <v>11</v>
      </c>
      <c r="F2531" t="s">
        <v>12</v>
      </c>
      <c r="G2531" t="s">
        <v>19</v>
      </c>
      <c r="H2531" t="s">
        <v>14</v>
      </c>
      <c r="I2531" t="s">
        <v>14</v>
      </c>
      <c r="J2531">
        <v>5</v>
      </c>
      <c r="K2531" t="s">
        <v>15</v>
      </c>
    </row>
    <row r="2532" spans="1:11" x14ac:dyDescent="0.35">
      <c r="A2532">
        <v>2531</v>
      </c>
      <c r="B2532">
        <v>33</v>
      </c>
      <c r="C2532">
        <v>50.74</v>
      </c>
      <c r="D2532">
        <v>1674.42</v>
      </c>
      <c r="E2532" t="s">
        <v>11</v>
      </c>
      <c r="F2532" t="s">
        <v>20</v>
      </c>
      <c r="G2532" t="s">
        <v>19</v>
      </c>
      <c r="H2532" t="s">
        <v>14</v>
      </c>
      <c r="I2532" t="s">
        <v>14</v>
      </c>
      <c r="J2532">
        <v>1</v>
      </c>
      <c r="K2532" t="s">
        <v>14</v>
      </c>
    </row>
    <row r="2533" spans="1:11" x14ac:dyDescent="0.35">
      <c r="A2533">
        <v>2532</v>
      </c>
      <c r="B2533">
        <v>52</v>
      </c>
      <c r="C2533">
        <v>97.36</v>
      </c>
      <c r="D2533">
        <v>5062.72</v>
      </c>
      <c r="E2533" t="s">
        <v>11</v>
      </c>
      <c r="F2533" t="s">
        <v>12</v>
      </c>
      <c r="G2533" t="s">
        <v>22</v>
      </c>
      <c r="H2533" t="s">
        <v>14</v>
      </c>
      <c r="I2533" t="s">
        <v>14</v>
      </c>
      <c r="J2533">
        <v>0</v>
      </c>
      <c r="K2533" t="s">
        <v>15</v>
      </c>
    </row>
    <row r="2534" spans="1:11" x14ac:dyDescent="0.35">
      <c r="A2534">
        <v>2533</v>
      </c>
      <c r="B2534">
        <v>14</v>
      </c>
      <c r="C2534">
        <v>107.85</v>
      </c>
      <c r="D2534">
        <v>1509.9</v>
      </c>
      <c r="E2534" t="s">
        <v>11</v>
      </c>
      <c r="F2534" t="s">
        <v>18</v>
      </c>
      <c r="G2534" t="s">
        <v>13</v>
      </c>
      <c r="H2534" t="s">
        <v>15</v>
      </c>
      <c r="I2534" t="s">
        <v>14</v>
      </c>
      <c r="J2534">
        <v>2</v>
      </c>
      <c r="K2534" t="s">
        <v>14</v>
      </c>
    </row>
    <row r="2535" spans="1:11" x14ac:dyDescent="0.35">
      <c r="A2535">
        <v>2534</v>
      </c>
      <c r="B2535">
        <v>53</v>
      </c>
      <c r="C2535">
        <v>82.4</v>
      </c>
      <c r="D2535">
        <v>4367.2</v>
      </c>
      <c r="E2535" t="s">
        <v>17</v>
      </c>
      <c r="F2535" t="s">
        <v>20</v>
      </c>
      <c r="G2535" t="s">
        <v>22</v>
      </c>
      <c r="H2535" t="s">
        <v>14</v>
      </c>
      <c r="I2535" t="s">
        <v>14</v>
      </c>
      <c r="J2535">
        <v>1</v>
      </c>
      <c r="K2535" t="s">
        <v>14</v>
      </c>
    </row>
    <row r="2536" spans="1:11" x14ac:dyDescent="0.35">
      <c r="A2536">
        <v>2535</v>
      </c>
      <c r="B2536">
        <v>59</v>
      </c>
      <c r="C2536">
        <v>112.74</v>
      </c>
      <c r="D2536">
        <v>6651.66</v>
      </c>
      <c r="E2536" t="s">
        <v>21</v>
      </c>
      <c r="F2536" t="s">
        <v>12</v>
      </c>
      <c r="G2536" t="s">
        <v>19</v>
      </c>
      <c r="H2536" t="s">
        <v>14</v>
      </c>
      <c r="I2536" t="s">
        <v>15</v>
      </c>
      <c r="J2536">
        <v>0</v>
      </c>
      <c r="K2536" t="s">
        <v>14</v>
      </c>
    </row>
    <row r="2537" spans="1:11" x14ac:dyDescent="0.35">
      <c r="A2537">
        <v>2536</v>
      </c>
      <c r="B2537">
        <v>41</v>
      </c>
      <c r="C2537">
        <v>58.3</v>
      </c>
      <c r="D2537">
        <v>2390.3000000000002</v>
      </c>
      <c r="E2537" t="s">
        <v>21</v>
      </c>
      <c r="F2537" t="s">
        <v>18</v>
      </c>
      <c r="G2537" t="s">
        <v>13</v>
      </c>
      <c r="H2537" t="s">
        <v>15</v>
      </c>
      <c r="I2537" t="s">
        <v>15</v>
      </c>
      <c r="J2537">
        <v>0</v>
      </c>
      <c r="K2537" t="s">
        <v>15</v>
      </c>
    </row>
    <row r="2538" spans="1:11" x14ac:dyDescent="0.35">
      <c r="A2538">
        <v>2537</v>
      </c>
      <c r="B2538">
        <v>68</v>
      </c>
      <c r="C2538">
        <v>35.19</v>
      </c>
      <c r="D2538">
        <v>2392.92</v>
      </c>
      <c r="E2538" t="s">
        <v>11</v>
      </c>
      <c r="F2538" t="s">
        <v>12</v>
      </c>
      <c r="G2538" t="s">
        <v>19</v>
      </c>
      <c r="H2538" t="s">
        <v>14</v>
      </c>
      <c r="I2538" t="s">
        <v>14</v>
      </c>
      <c r="J2538">
        <v>0</v>
      </c>
      <c r="K2538" t="s">
        <v>14</v>
      </c>
    </row>
    <row r="2539" spans="1:11" x14ac:dyDescent="0.35">
      <c r="A2539">
        <v>2538</v>
      </c>
      <c r="B2539">
        <v>68</v>
      </c>
      <c r="C2539">
        <v>37.96</v>
      </c>
      <c r="D2539">
        <v>2581.2800000000002</v>
      </c>
      <c r="E2539" t="s">
        <v>11</v>
      </c>
      <c r="F2539" t="s">
        <v>18</v>
      </c>
      <c r="G2539" t="s">
        <v>13</v>
      </c>
      <c r="H2539" t="s">
        <v>15</v>
      </c>
      <c r="I2539" t="s">
        <v>14</v>
      </c>
      <c r="J2539">
        <v>3</v>
      </c>
      <c r="K2539" t="s">
        <v>14</v>
      </c>
    </row>
    <row r="2540" spans="1:11" x14ac:dyDescent="0.35">
      <c r="A2540">
        <v>2539</v>
      </c>
      <c r="B2540">
        <v>8</v>
      </c>
      <c r="C2540">
        <v>86.98</v>
      </c>
      <c r="D2540">
        <v>695.84</v>
      </c>
      <c r="E2540" t="s">
        <v>21</v>
      </c>
      <c r="F2540" t="s">
        <v>12</v>
      </c>
      <c r="G2540" t="s">
        <v>13</v>
      </c>
      <c r="H2540" t="s">
        <v>15</v>
      </c>
      <c r="I2540" t="s">
        <v>14</v>
      </c>
      <c r="J2540">
        <v>0</v>
      </c>
      <c r="K2540" t="s">
        <v>15</v>
      </c>
    </row>
    <row r="2541" spans="1:11" x14ac:dyDescent="0.35">
      <c r="A2541">
        <v>2540</v>
      </c>
      <c r="B2541">
        <v>2</v>
      </c>
      <c r="C2541">
        <v>60.75</v>
      </c>
      <c r="D2541">
        <v>121.5</v>
      </c>
      <c r="E2541" t="s">
        <v>17</v>
      </c>
      <c r="F2541" t="s">
        <v>16</v>
      </c>
      <c r="G2541" t="s">
        <v>13</v>
      </c>
      <c r="H2541" t="s">
        <v>14</v>
      </c>
      <c r="I2541" t="s">
        <v>15</v>
      </c>
      <c r="J2541">
        <v>2</v>
      </c>
      <c r="K2541" t="s">
        <v>14</v>
      </c>
    </row>
    <row r="2542" spans="1:11" x14ac:dyDescent="0.35">
      <c r="A2542">
        <v>2541</v>
      </c>
      <c r="B2542">
        <v>41</v>
      </c>
      <c r="C2542">
        <v>35.630000000000003</v>
      </c>
      <c r="D2542">
        <v>1460.83</v>
      </c>
      <c r="E2542" t="s">
        <v>11</v>
      </c>
      <c r="F2542" t="s">
        <v>18</v>
      </c>
      <c r="G2542" t="s">
        <v>13</v>
      </c>
      <c r="H2542" t="s">
        <v>15</v>
      </c>
      <c r="I2542" t="s">
        <v>14</v>
      </c>
      <c r="J2542">
        <v>3</v>
      </c>
      <c r="K2542" t="s">
        <v>14</v>
      </c>
    </row>
    <row r="2543" spans="1:11" x14ac:dyDescent="0.35">
      <c r="A2543">
        <v>2542</v>
      </c>
      <c r="B2543">
        <v>55</v>
      </c>
      <c r="C2543">
        <v>49.22</v>
      </c>
      <c r="D2543">
        <v>2707.1</v>
      </c>
      <c r="E2543" t="s">
        <v>17</v>
      </c>
      <c r="F2543" t="s">
        <v>16</v>
      </c>
      <c r="G2543" t="s">
        <v>19</v>
      </c>
      <c r="H2543" t="s">
        <v>15</v>
      </c>
      <c r="I2543" t="s">
        <v>14</v>
      </c>
      <c r="J2543">
        <v>2</v>
      </c>
      <c r="K2543" t="s">
        <v>14</v>
      </c>
    </row>
    <row r="2544" spans="1:11" x14ac:dyDescent="0.35">
      <c r="A2544">
        <v>2543</v>
      </c>
      <c r="B2544">
        <v>16</v>
      </c>
      <c r="C2544">
        <v>73.06</v>
      </c>
      <c r="D2544">
        <v>1168.96</v>
      </c>
      <c r="E2544" t="s">
        <v>11</v>
      </c>
      <c r="F2544" t="s">
        <v>16</v>
      </c>
      <c r="G2544" t="s">
        <v>19</v>
      </c>
      <c r="H2544" t="s">
        <v>14</v>
      </c>
      <c r="I2544" t="s">
        <v>15</v>
      </c>
      <c r="J2544">
        <v>0</v>
      </c>
      <c r="K2544" t="s">
        <v>14</v>
      </c>
    </row>
    <row r="2545" spans="1:11" x14ac:dyDescent="0.35">
      <c r="A2545">
        <v>2544</v>
      </c>
      <c r="B2545">
        <v>62</v>
      </c>
      <c r="C2545">
        <v>32.14</v>
      </c>
      <c r="D2545">
        <v>1992.68</v>
      </c>
      <c r="E2545" t="s">
        <v>11</v>
      </c>
      <c r="F2545" t="s">
        <v>18</v>
      </c>
      <c r="G2545" t="s">
        <v>22</v>
      </c>
      <c r="H2545" t="s">
        <v>14</v>
      </c>
      <c r="I2545" t="s">
        <v>15</v>
      </c>
      <c r="J2545">
        <v>1</v>
      </c>
      <c r="K2545" t="s">
        <v>14</v>
      </c>
    </row>
    <row r="2546" spans="1:11" x14ac:dyDescent="0.35">
      <c r="A2546">
        <v>2545</v>
      </c>
      <c r="B2546">
        <v>48</v>
      </c>
      <c r="C2546">
        <v>20.34</v>
      </c>
      <c r="D2546">
        <v>976.32</v>
      </c>
      <c r="E2546" t="s">
        <v>21</v>
      </c>
      <c r="F2546" t="s">
        <v>16</v>
      </c>
      <c r="G2546" t="s">
        <v>13</v>
      </c>
      <c r="H2546" t="s">
        <v>15</v>
      </c>
      <c r="I2546" t="s">
        <v>14</v>
      </c>
      <c r="J2546">
        <v>2</v>
      </c>
      <c r="K2546" t="s">
        <v>14</v>
      </c>
    </row>
    <row r="2547" spans="1:11" x14ac:dyDescent="0.35">
      <c r="A2547">
        <v>2546</v>
      </c>
      <c r="B2547">
        <v>30</v>
      </c>
      <c r="C2547">
        <v>111.73</v>
      </c>
      <c r="D2547">
        <v>3351.9</v>
      </c>
      <c r="E2547" t="s">
        <v>11</v>
      </c>
      <c r="F2547" t="s">
        <v>20</v>
      </c>
      <c r="G2547" t="s">
        <v>22</v>
      </c>
      <c r="H2547" t="s">
        <v>14</v>
      </c>
      <c r="I2547" t="s">
        <v>14</v>
      </c>
      <c r="J2547">
        <v>1</v>
      </c>
      <c r="K2547" t="s">
        <v>15</v>
      </c>
    </row>
    <row r="2548" spans="1:11" x14ac:dyDescent="0.35">
      <c r="A2548">
        <v>2547</v>
      </c>
      <c r="B2548">
        <v>12</v>
      </c>
      <c r="C2548">
        <v>50.49</v>
      </c>
      <c r="D2548">
        <v>605.88</v>
      </c>
      <c r="E2548" t="s">
        <v>17</v>
      </c>
      <c r="F2548" t="s">
        <v>12</v>
      </c>
      <c r="G2548" t="s">
        <v>13</v>
      </c>
      <c r="H2548" t="s">
        <v>14</v>
      </c>
      <c r="I2548" t="s">
        <v>14</v>
      </c>
      <c r="J2548">
        <v>2</v>
      </c>
      <c r="K2548" t="s">
        <v>14</v>
      </c>
    </row>
    <row r="2549" spans="1:11" x14ac:dyDescent="0.35">
      <c r="A2549">
        <v>2548</v>
      </c>
      <c r="B2549">
        <v>35</v>
      </c>
      <c r="C2549">
        <v>42.15</v>
      </c>
      <c r="D2549">
        <v>1475.25</v>
      </c>
      <c r="E2549" t="s">
        <v>11</v>
      </c>
      <c r="F2549" t="s">
        <v>18</v>
      </c>
      <c r="G2549" t="s">
        <v>19</v>
      </c>
      <c r="H2549" t="s">
        <v>14</v>
      </c>
      <c r="I2549" t="s">
        <v>14</v>
      </c>
      <c r="J2549">
        <v>1</v>
      </c>
      <c r="K2549" t="s">
        <v>14</v>
      </c>
    </row>
    <row r="2550" spans="1:11" x14ac:dyDescent="0.35">
      <c r="A2550">
        <v>2549</v>
      </c>
      <c r="B2550">
        <v>11</v>
      </c>
      <c r="C2550">
        <v>89.85</v>
      </c>
      <c r="D2550">
        <v>988.35</v>
      </c>
      <c r="E2550" t="s">
        <v>11</v>
      </c>
      <c r="F2550" t="s">
        <v>20</v>
      </c>
      <c r="G2550" t="s">
        <v>19</v>
      </c>
      <c r="H2550" t="s">
        <v>15</v>
      </c>
      <c r="I2550" t="s">
        <v>14</v>
      </c>
      <c r="J2550">
        <v>1</v>
      </c>
      <c r="K2550" t="s">
        <v>14</v>
      </c>
    </row>
    <row r="2551" spans="1:11" x14ac:dyDescent="0.35">
      <c r="A2551">
        <v>2550</v>
      </c>
      <c r="B2551">
        <v>64</v>
      </c>
      <c r="C2551">
        <v>105.34</v>
      </c>
      <c r="D2551">
        <v>6741.76</v>
      </c>
      <c r="E2551" t="s">
        <v>11</v>
      </c>
      <c r="F2551" t="s">
        <v>18</v>
      </c>
      <c r="G2551" t="s">
        <v>13</v>
      </c>
      <c r="H2551" t="s">
        <v>14</v>
      </c>
      <c r="I2551" t="s">
        <v>14</v>
      </c>
      <c r="J2551">
        <v>2</v>
      </c>
      <c r="K2551" t="s">
        <v>15</v>
      </c>
    </row>
    <row r="2552" spans="1:11" x14ac:dyDescent="0.35">
      <c r="A2552">
        <v>2551</v>
      </c>
      <c r="B2552">
        <v>50</v>
      </c>
      <c r="C2552">
        <v>83.23</v>
      </c>
      <c r="D2552">
        <v>4161.5</v>
      </c>
      <c r="E2552" t="s">
        <v>11</v>
      </c>
      <c r="F2552" t="s">
        <v>12</v>
      </c>
      <c r="G2552" t="s">
        <v>19</v>
      </c>
      <c r="H2552" t="s">
        <v>14</v>
      </c>
      <c r="I2552" t="s">
        <v>15</v>
      </c>
      <c r="J2552">
        <v>3</v>
      </c>
      <c r="K2552" t="s">
        <v>14</v>
      </c>
    </row>
    <row r="2553" spans="1:11" x14ac:dyDescent="0.35">
      <c r="A2553">
        <v>2552</v>
      </c>
      <c r="B2553">
        <v>21</v>
      </c>
      <c r="C2553">
        <v>45.45</v>
      </c>
      <c r="D2553">
        <v>954.45</v>
      </c>
      <c r="E2553" t="s">
        <v>11</v>
      </c>
      <c r="F2553" t="s">
        <v>18</v>
      </c>
      <c r="G2553" t="s">
        <v>19</v>
      </c>
      <c r="H2553" t="s">
        <v>14</v>
      </c>
      <c r="I2553" t="s">
        <v>14</v>
      </c>
      <c r="J2553">
        <v>2</v>
      </c>
      <c r="K2553" t="s">
        <v>14</v>
      </c>
    </row>
    <row r="2554" spans="1:11" x14ac:dyDescent="0.35">
      <c r="A2554">
        <v>2553</v>
      </c>
      <c r="B2554">
        <v>69</v>
      </c>
      <c r="C2554">
        <v>106.16</v>
      </c>
      <c r="D2554">
        <v>7325.04</v>
      </c>
      <c r="E2554" t="s">
        <v>11</v>
      </c>
      <c r="F2554" t="s">
        <v>12</v>
      </c>
      <c r="G2554" t="s">
        <v>19</v>
      </c>
      <c r="H2554" t="s">
        <v>14</v>
      </c>
      <c r="I2554" t="s">
        <v>14</v>
      </c>
      <c r="J2554">
        <v>3</v>
      </c>
      <c r="K2554" t="s">
        <v>15</v>
      </c>
    </row>
    <row r="2555" spans="1:11" x14ac:dyDescent="0.35">
      <c r="A2555">
        <v>2554</v>
      </c>
      <c r="B2555">
        <v>48</v>
      </c>
      <c r="C2555">
        <v>71.040000000000006</v>
      </c>
      <c r="D2555">
        <v>3409.92</v>
      </c>
      <c r="E2555" t="s">
        <v>11</v>
      </c>
      <c r="F2555" t="s">
        <v>20</v>
      </c>
      <c r="G2555" t="s">
        <v>19</v>
      </c>
      <c r="H2555" t="s">
        <v>14</v>
      </c>
      <c r="I2555" t="s">
        <v>14</v>
      </c>
      <c r="J2555">
        <v>2</v>
      </c>
      <c r="K2555" t="s">
        <v>14</v>
      </c>
    </row>
    <row r="2556" spans="1:11" x14ac:dyDescent="0.35">
      <c r="A2556">
        <v>2555</v>
      </c>
      <c r="B2556">
        <v>20</v>
      </c>
      <c r="C2556">
        <v>58.12</v>
      </c>
      <c r="D2556">
        <v>1162.4000000000001</v>
      </c>
      <c r="E2556" t="s">
        <v>21</v>
      </c>
      <c r="F2556" t="s">
        <v>18</v>
      </c>
      <c r="G2556" t="s">
        <v>19</v>
      </c>
      <c r="H2556" t="s">
        <v>15</v>
      </c>
      <c r="I2556" t="s">
        <v>14</v>
      </c>
      <c r="J2556">
        <v>0</v>
      </c>
      <c r="K2556" t="s">
        <v>14</v>
      </c>
    </row>
    <row r="2557" spans="1:11" x14ac:dyDescent="0.35">
      <c r="A2557">
        <v>2556</v>
      </c>
      <c r="B2557">
        <v>67</v>
      </c>
      <c r="C2557">
        <v>80.47</v>
      </c>
      <c r="D2557">
        <v>5391.49</v>
      </c>
      <c r="E2557" t="s">
        <v>17</v>
      </c>
      <c r="F2557" t="s">
        <v>12</v>
      </c>
      <c r="G2557" t="s">
        <v>19</v>
      </c>
      <c r="H2557" t="s">
        <v>15</v>
      </c>
      <c r="I2557" t="s">
        <v>14</v>
      </c>
      <c r="J2557">
        <v>1</v>
      </c>
      <c r="K2557" t="s">
        <v>14</v>
      </c>
    </row>
    <row r="2558" spans="1:11" x14ac:dyDescent="0.35">
      <c r="A2558">
        <v>2557</v>
      </c>
      <c r="B2558">
        <v>44</v>
      </c>
      <c r="C2558">
        <v>90.06</v>
      </c>
      <c r="D2558">
        <v>3962.64</v>
      </c>
      <c r="E2558" t="s">
        <v>11</v>
      </c>
      <c r="F2558" t="s">
        <v>16</v>
      </c>
      <c r="G2558" t="s">
        <v>13</v>
      </c>
      <c r="H2558" t="s">
        <v>14</v>
      </c>
      <c r="I2558" t="s">
        <v>14</v>
      </c>
      <c r="J2558">
        <v>2</v>
      </c>
      <c r="K2558" t="s">
        <v>15</v>
      </c>
    </row>
    <row r="2559" spans="1:11" x14ac:dyDescent="0.35">
      <c r="A2559">
        <v>2558</v>
      </c>
      <c r="B2559">
        <v>33</v>
      </c>
      <c r="C2559">
        <v>79.38</v>
      </c>
      <c r="D2559">
        <v>2619.54</v>
      </c>
      <c r="E2559" t="s">
        <v>17</v>
      </c>
      <c r="F2559" t="s">
        <v>16</v>
      </c>
      <c r="G2559" t="s">
        <v>22</v>
      </c>
      <c r="H2559" t="s">
        <v>14</v>
      </c>
      <c r="I2559" t="s">
        <v>15</v>
      </c>
      <c r="J2559">
        <v>2</v>
      </c>
      <c r="K2559" t="s">
        <v>14</v>
      </c>
    </row>
    <row r="2560" spans="1:11" x14ac:dyDescent="0.35">
      <c r="A2560">
        <v>2559</v>
      </c>
      <c r="B2560">
        <v>61</v>
      </c>
      <c r="C2560">
        <v>112.02</v>
      </c>
      <c r="D2560">
        <v>6833.22</v>
      </c>
      <c r="E2560" t="s">
        <v>11</v>
      </c>
      <c r="F2560" t="s">
        <v>20</v>
      </c>
      <c r="G2560" t="s">
        <v>22</v>
      </c>
      <c r="H2560" t="s">
        <v>14</v>
      </c>
      <c r="I2560" t="s">
        <v>14</v>
      </c>
      <c r="J2560">
        <v>5</v>
      </c>
      <c r="K2560" t="s">
        <v>15</v>
      </c>
    </row>
    <row r="2561" spans="1:11" x14ac:dyDescent="0.35">
      <c r="A2561">
        <v>2560</v>
      </c>
      <c r="B2561">
        <v>9</v>
      </c>
      <c r="C2561">
        <v>82.8</v>
      </c>
      <c r="D2561">
        <v>745.2</v>
      </c>
      <c r="E2561" t="s">
        <v>17</v>
      </c>
      <c r="F2561" t="s">
        <v>20</v>
      </c>
      <c r="G2561" t="s">
        <v>13</v>
      </c>
      <c r="H2561" t="s">
        <v>14</v>
      </c>
      <c r="I2561" t="s">
        <v>14</v>
      </c>
      <c r="J2561">
        <v>1</v>
      </c>
      <c r="K2561" t="s">
        <v>14</v>
      </c>
    </row>
    <row r="2562" spans="1:11" x14ac:dyDescent="0.35">
      <c r="A2562">
        <v>2561</v>
      </c>
      <c r="B2562">
        <v>68</v>
      </c>
      <c r="C2562">
        <v>107.86</v>
      </c>
      <c r="D2562">
        <v>7334.48</v>
      </c>
      <c r="E2562" t="s">
        <v>11</v>
      </c>
      <c r="F2562" t="s">
        <v>20</v>
      </c>
      <c r="G2562" t="s">
        <v>19</v>
      </c>
      <c r="H2562" t="s">
        <v>14</v>
      </c>
      <c r="I2562" t="s">
        <v>14</v>
      </c>
      <c r="J2562">
        <v>1</v>
      </c>
      <c r="K2562" t="s">
        <v>15</v>
      </c>
    </row>
    <row r="2563" spans="1:11" x14ac:dyDescent="0.35">
      <c r="A2563">
        <v>2562</v>
      </c>
      <c r="B2563">
        <v>35</v>
      </c>
      <c r="C2563">
        <v>78.7</v>
      </c>
      <c r="D2563">
        <v>2754.5</v>
      </c>
      <c r="E2563" t="s">
        <v>11</v>
      </c>
      <c r="F2563" t="s">
        <v>16</v>
      </c>
      <c r="G2563" t="s">
        <v>19</v>
      </c>
      <c r="H2563" t="s">
        <v>15</v>
      </c>
      <c r="I2563" t="s">
        <v>14</v>
      </c>
      <c r="J2563">
        <v>0</v>
      </c>
      <c r="K2563" t="s">
        <v>14</v>
      </c>
    </row>
    <row r="2564" spans="1:11" x14ac:dyDescent="0.35">
      <c r="A2564">
        <v>2563</v>
      </c>
      <c r="B2564">
        <v>65</v>
      </c>
      <c r="C2564">
        <v>52.97</v>
      </c>
      <c r="D2564">
        <v>3443.05</v>
      </c>
      <c r="E2564" t="s">
        <v>21</v>
      </c>
      <c r="F2564" t="s">
        <v>12</v>
      </c>
      <c r="G2564" t="s">
        <v>19</v>
      </c>
      <c r="H2564" t="s">
        <v>15</v>
      </c>
      <c r="I2564" t="s">
        <v>15</v>
      </c>
      <c r="J2564">
        <v>1</v>
      </c>
      <c r="K2564" t="s">
        <v>15</v>
      </c>
    </row>
    <row r="2565" spans="1:11" x14ac:dyDescent="0.35">
      <c r="A2565">
        <v>2564</v>
      </c>
      <c r="B2565">
        <v>8</v>
      </c>
      <c r="C2565">
        <v>73.23</v>
      </c>
      <c r="D2565">
        <v>585.84</v>
      </c>
      <c r="E2565" t="s">
        <v>11</v>
      </c>
      <c r="F2565" t="s">
        <v>20</v>
      </c>
      <c r="G2565" t="s">
        <v>13</v>
      </c>
      <c r="H2565" t="s">
        <v>14</v>
      </c>
      <c r="I2565" t="s">
        <v>14</v>
      </c>
      <c r="J2565">
        <v>6</v>
      </c>
      <c r="K2565" t="s">
        <v>15</v>
      </c>
    </row>
    <row r="2566" spans="1:11" x14ac:dyDescent="0.35">
      <c r="A2566">
        <v>2565</v>
      </c>
      <c r="B2566">
        <v>45</v>
      </c>
      <c r="C2566">
        <v>28.63</v>
      </c>
      <c r="D2566">
        <v>1288.3499999999999</v>
      </c>
      <c r="E2566" t="s">
        <v>11</v>
      </c>
      <c r="F2566" t="s">
        <v>12</v>
      </c>
      <c r="G2566" t="s">
        <v>13</v>
      </c>
      <c r="H2566" t="s">
        <v>15</v>
      </c>
      <c r="I2566" t="s">
        <v>14</v>
      </c>
      <c r="J2566">
        <v>0</v>
      </c>
      <c r="K2566" t="s">
        <v>14</v>
      </c>
    </row>
    <row r="2567" spans="1:11" x14ac:dyDescent="0.35">
      <c r="A2567">
        <v>2566</v>
      </c>
      <c r="B2567">
        <v>47</v>
      </c>
      <c r="C2567">
        <v>43.02</v>
      </c>
      <c r="D2567">
        <v>2021.94</v>
      </c>
      <c r="E2567" t="s">
        <v>11</v>
      </c>
      <c r="F2567" t="s">
        <v>12</v>
      </c>
      <c r="G2567" t="s">
        <v>13</v>
      </c>
      <c r="H2567" t="s">
        <v>15</v>
      </c>
      <c r="I2567" t="s">
        <v>14</v>
      </c>
      <c r="J2567">
        <v>1</v>
      </c>
      <c r="K2567" t="s">
        <v>14</v>
      </c>
    </row>
    <row r="2568" spans="1:11" x14ac:dyDescent="0.35">
      <c r="A2568">
        <v>2567</v>
      </c>
      <c r="B2568">
        <v>40</v>
      </c>
      <c r="C2568">
        <v>96.62</v>
      </c>
      <c r="D2568">
        <v>3864.8</v>
      </c>
      <c r="E2568" t="s">
        <v>11</v>
      </c>
      <c r="F2568" t="s">
        <v>20</v>
      </c>
      <c r="G2568" t="s">
        <v>19</v>
      </c>
      <c r="H2568" t="s">
        <v>14</v>
      </c>
      <c r="I2568" t="s">
        <v>14</v>
      </c>
      <c r="J2568">
        <v>1</v>
      </c>
      <c r="K2568" t="s">
        <v>15</v>
      </c>
    </row>
    <row r="2569" spans="1:11" x14ac:dyDescent="0.35">
      <c r="A2569">
        <v>2568</v>
      </c>
      <c r="B2569">
        <v>54</v>
      </c>
      <c r="C2569">
        <v>86.15</v>
      </c>
      <c r="D2569">
        <v>4652.1000000000004</v>
      </c>
      <c r="E2569" t="s">
        <v>17</v>
      </c>
      <c r="F2569" t="s">
        <v>20</v>
      </c>
      <c r="G2569" t="s">
        <v>22</v>
      </c>
      <c r="H2569" t="s">
        <v>14</v>
      </c>
      <c r="I2569" t="s">
        <v>14</v>
      </c>
      <c r="J2569">
        <v>3</v>
      </c>
      <c r="K2569" t="s">
        <v>15</v>
      </c>
    </row>
    <row r="2570" spans="1:11" x14ac:dyDescent="0.35">
      <c r="A2570">
        <v>2569</v>
      </c>
      <c r="B2570">
        <v>46</v>
      </c>
      <c r="C2570">
        <v>36.65</v>
      </c>
      <c r="D2570">
        <v>1685.9</v>
      </c>
      <c r="E2570" t="s">
        <v>21</v>
      </c>
      <c r="F2570" t="s">
        <v>16</v>
      </c>
      <c r="G2570" t="s">
        <v>13</v>
      </c>
      <c r="H2570" t="s">
        <v>14</v>
      </c>
      <c r="I2570" t="s">
        <v>15</v>
      </c>
      <c r="J2570">
        <v>1</v>
      </c>
      <c r="K2570" t="s">
        <v>14</v>
      </c>
    </row>
    <row r="2571" spans="1:11" x14ac:dyDescent="0.35">
      <c r="A2571">
        <v>2570</v>
      </c>
      <c r="B2571">
        <v>47</v>
      </c>
      <c r="C2571">
        <v>63.8</v>
      </c>
      <c r="D2571">
        <v>2998.6</v>
      </c>
      <c r="E2571" t="s">
        <v>17</v>
      </c>
      <c r="F2571" t="s">
        <v>20</v>
      </c>
      <c r="G2571" t="s">
        <v>19</v>
      </c>
      <c r="H2571" t="s">
        <v>14</v>
      </c>
      <c r="I2571" t="s">
        <v>15</v>
      </c>
      <c r="J2571">
        <v>2</v>
      </c>
      <c r="K2571" t="s">
        <v>15</v>
      </c>
    </row>
    <row r="2572" spans="1:11" x14ac:dyDescent="0.35">
      <c r="A2572">
        <v>2571</v>
      </c>
      <c r="B2572">
        <v>15</v>
      </c>
      <c r="C2572">
        <v>34.200000000000003</v>
      </c>
      <c r="D2572">
        <v>513</v>
      </c>
      <c r="E2572" t="s">
        <v>17</v>
      </c>
      <c r="F2572" t="s">
        <v>16</v>
      </c>
      <c r="G2572" t="s">
        <v>13</v>
      </c>
      <c r="H2572" t="s">
        <v>15</v>
      </c>
      <c r="I2572" t="s">
        <v>15</v>
      </c>
      <c r="J2572">
        <v>3</v>
      </c>
      <c r="K2572" t="s">
        <v>14</v>
      </c>
    </row>
    <row r="2573" spans="1:11" x14ac:dyDescent="0.35">
      <c r="A2573">
        <v>2572</v>
      </c>
      <c r="B2573">
        <v>19</v>
      </c>
      <c r="C2573">
        <v>105.58</v>
      </c>
      <c r="D2573">
        <v>2006.02</v>
      </c>
      <c r="E2573" t="s">
        <v>17</v>
      </c>
      <c r="F2573" t="s">
        <v>16</v>
      </c>
      <c r="G2573" t="s">
        <v>19</v>
      </c>
      <c r="H2573" t="s">
        <v>14</v>
      </c>
      <c r="I2573" t="s">
        <v>14</v>
      </c>
      <c r="J2573">
        <v>2</v>
      </c>
      <c r="K2573" t="s">
        <v>14</v>
      </c>
    </row>
    <row r="2574" spans="1:11" x14ac:dyDescent="0.35">
      <c r="A2574">
        <v>2573</v>
      </c>
      <c r="B2574">
        <v>26</v>
      </c>
      <c r="C2574">
        <v>30.92</v>
      </c>
      <c r="D2574">
        <v>803.92</v>
      </c>
      <c r="E2574" t="s">
        <v>11</v>
      </c>
      <c r="F2574" t="s">
        <v>12</v>
      </c>
      <c r="G2574" t="s">
        <v>19</v>
      </c>
      <c r="H2574" t="s">
        <v>15</v>
      </c>
      <c r="I2574" t="s">
        <v>14</v>
      </c>
      <c r="J2574">
        <v>1</v>
      </c>
      <c r="K2574" t="s">
        <v>14</v>
      </c>
    </row>
    <row r="2575" spans="1:11" x14ac:dyDescent="0.35">
      <c r="A2575">
        <v>2574</v>
      </c>
      <c r="B2575">
        <v>52</v>
      </c>
      <c r="C2575">
        <v>85.42</v>
      </c>
      <c r="D2575">
        <v>4441.84</v>
      </c>
      <c r="E2575" t="s">
        <v>11</v>
      </c>
      <c r="F2575" t="s">
        <v>16</v>
      </c>
      <c r="G2575" t="s">
        <v>13</v>
      </c>
      <c r="H2575" t="s">
        <v>14</v>
      </c>
      <c r="I2575" t="s">
        <v>14</v>
      </c>
      <c r="J2575">
        <v>2</v>
      </c>
      <c r="K2575" t="s">
        <v>14</v>
      </c>
    </row>
    <row r="2576" spans="1:11" x14ac:dyDescent="0.35">
      <c r="A2576">
        <v>2575</v>
      </c>
      <c r="B2576">
        <v>22</v>
      </c>
      <c r="C2576">
        <v>80.7</v>
      </c>
      <c r="D2576">
        <v>1775.4</v>
      </c>
      <c r="E2576" t="s">
        <v>11</v>
      </c>
      <c r="F2576" t="s">
        <v>12</v>
      </c>
      <c r="G2576" t="s">
        <v>13</v>
      </c>
      <c r="H2576" t="s">
        <v>15</v>
      </c>
      <c r="I2576" t="s">
        <v>14</v>
      </c>
      <c r="J2576">
        <v>0</v>
      </c>
      <c r="K2576" t="s">
        <v>14</v>
      </c>
    </row>
    <row r="2577" spans="1:11" x14ac:dyDescent="0.35">
      <c r="A2577">
        <v>2576</v>
      </c>
      <c r="B2577">
        <v>21</v>
      </c>
      <c r="C2577">
        <v>67.28</v>
      </c>
      <c r="D2577">
        <v>1412.88</v>
      </c>
      <c r="E2577" t="s">
        <v>11</v>
      </c>
      <c r="F2577" t="s">
        <v>16</v>
      </c>
      <c r="G2577" t="s">
        <v>19</v>
      </c>
      <c r="H2577" t="s">
        <v>14</v>
      </c>
      <c r="I2577" t="s">
        <v>15</v>
      </c>
      <c r="J2577">
        <v>3</v>
      </c>
      <c r="K2577" t="s">
        <v>15</v>
      </c>
    </row>
    <row r="2578" spans="1:11" x14ac:dyDescent="0.35">
      <c r="A2578">
        <v>2577</v>
      </c>
      <c r="B2578">
        <v>51</v>
      </c>
      <c r="C2578">
        <v>47.82</v>
      </c>
      <c r="D2578">
        <v>2438.8200000000002</v>
      </c>
      <c r="E2578" t="s">
        <v>17</v>
      </c>
      <c r="F2578" t="s">
        <v>20</v>
      </c>
      <c r="G2578" t="s">
        <v>13</v>
      </c>
      <c r="H2578" t="s">
        <v>14</v>
      </c>
      <c r="I2578" t="s">
        <v>15</v>
      </c>
      <c r="J2578">
        <v>1</v>
      </c>
      <c r="K2578" t="s">
        <v>14</v>
      </c>
    </row>
    <row r="2579" spans="1:11" x14ac:dyDescent="0.35">
      <c r="A2579">
        <v>2578</v>
      </c>
      <c r="B2579">
        <v>38</v>
      </c>
      <c r="C2579">
        <v>60.4</v>
      </c>
      <c r="D2579">
        <v>2295.1999999999998</v>
      </c>
      <c r="E2579" t="s">
        <v>11</v>
      </c>
      <c r="F2579" t="s">
        <v>18</v>
      </c>
      <c r="G2579" t="s">
        <v>13</v>
      </c>
      <c r="H2579" t="s">
        <v>14</v>
      </c>
      <c r="I2579" t="s">
        <v>15</v>
      </c>
      <c r="J2579">
        <v>1</v>
      </c>
      <c r="K2579" t="s">
        <v>14</v>
      </c>
    </row>
    <row r="2580" spans="1:11" x14ac:dyDescent="0.35">
      <c r="A2580">
        <v>2579</v>
      </c>
      <c r="B2580">
        <v>20</v>
      </c>
      <c r="C2580">
        <v>100.64</v>
      </c>
      <c r="D2580">
        <v>2012.8</v>
      </c>
      <c r="E2580" t="s">
        <v>11</v>
      </c>
      <c r="F2580" t="s">
        <v>12</v>
      </c>
      <c r="G2580" t="s">
        <v>13</v>
      </c>
      <c r="H2580" t="s">
        <v>14</v>
      </c>
      <c r="I2580" t="s">
        <v>14</v>
      </c>
      <c r="J2580">
        <v>1</v>
      </c>
      <c r="K2580" t="s">
        <v>15</v>
      </c>
    </row>
    <row r="2581" spans="1:11" x14ac:dyDescent="0.35">
      <c r="A2581">
        <v>2580</v>
      </c>
      <c r="B2581">
        <v>29</v>
      </c>
      <c r="C2581">
        <v>96.16</v>
      </c>
      <c r="D2581">
        <v>2788.64</v>
      </c>
      <c r="E2581" t="s">
        <v>11</v>
      </c>
      <c r="F2581" t="s">
        <v>20</v>
      </c>
      <c r="G2581" t="s">
        <v>19</v>
      </c>
      <c r="H2581" t="s">
        <v>15</v>
      </c>
      <c r="I2581" t="s">
        <v>14</v>
      </c>
      <c r="J2581">
        <v>3</v>
      </c>
      <c r="K2581" t="s">
        <v>15</v>
      </c>
    </row>
    <row r="2582" spans="1:11" x14ac:dyDescent="0.35">
      <c r="A2582">
        <v>2581</v>
      </c>
      <c r="B2582">
        <v>51</v>
      </c>
      <c r="C2582">
        <v>93.88</v>
      </c>
      <c r="D2582">
        <v>4787.88</v>
      </c>
      <c r="E2582" t="s">
        <v>11</v>
      </c>
      <c r="F2582" t="s">
        <v>12</v>
      </c>
      <c r="G2582" t="s">
        <v>19</v>
      </c>
      <c r="H2582" t="s">
        <v>15</v>
      </c>
      <c r="I2582" t="s">
        <v>15</v>
      </c>
      <c r="J2582">
        <v>1</v>
      </c>
      <c r="K2582" t="s">
        <v>14</v>
      </c>
    </row>
    <row r="2583" spans="1:11" x14ac:dyDescent="0.35">
      <c r="A2583">
        <v>2582</v>
      </c>
      <c r="B2583">
        <v>4</v>
      </c>
      <c r="C2583">
        <v>94.98</v>
      </c>
      <c r="D2583">
        <v>379.92</v>
      </c>
      <c r="E2583" t="s">
        <v>17</v>
      </c>
      <c r="F2583" t="s">
        <v>16</v>
      </c>
      <c r="G2583" t="s">
        <v>19</v>
      </c>
      <c r="H2583" t="s">
        <v>14</v>
      </c>
      <c r="I2583" t="s">
        <v>15</v>
      </c>
      <c r="J2583">
        <v>5</v>
      </c>
      <c r="K2583" t="s">
        <v>15</v>
      </c>
    </row>
    <row r="2584" spans="1:11" x14ac:dyDescent="0.35">
      <c r="A2584">
        <v>2583</v>
      </c>
      <c r="B2584">
        <v>55</v>
      </c>
      <c r="C2584">
        <v>34.39</v>
      </c>
      <c r="D2584">
        <v>1891.45</v>
      </c>
      <c r="E2584" t="s">
        <v>21</v>
      </c>
      <c r="F2584" t="s">
        <v>12</v>
      </c>
      <c r="G2584" t="s">
        <v>13</v>
      </c>
      <c r="H2584" t="s">
        <v>14</v>
      </c>
      <c r="I2584" t="s">
        <v>14</v>
      </c>
      <c r="J2584">
        <v>1</v>
      </c>
      <c r="K2584" t="s">
        <v>14</v>
      </c>
    </row>
    <row r="2585" spans="1:11" x14ac:dyDescent="0.35">
      <c r="A2585">
        <v>2584</v>
      </c>
      <c r="B2585">
        <v>71</v>
      </c>
      <c r="C2585">
        <v>29.91</v>
      </c>
      <c r="D2585">
        <v>2123.61</v>
      </c>
      <c r="E2585" t="s">
        <v>11</v>
      </c>
      <c r="F2585" t="s">
        <v>18</v>
      </c>
      <c r="G2585" t="s">
        <v>19</v>
      </c>
      <c r="H2585" t="s">
        <v>14</v>
      </c>
      <c r="I2585" t="s">
        <v>14</v>
      </c>
      <c r="J2585">
        <v>2</v>
      </c>
      <c r="K2585" t="s">
        <v>14</v>
      </c>
    </row>
    <row r="2586" spans="1:11" x14ac:dyDescent="0.35">
      <c r="A2586">
        <v>2585</v>
      </c>
      <c r="B2586">
        <v>28</v>
      </c>
      <c r="C2586">
        <v>106.15</v>
      </c>
      <c r="D2586">
        <v>2972.2</v>
      </c>
      <c r="E2586" t="s">
        <v>17</v>
      </c>
      <c r="F2586" t="s">
        <v>20</v>
      </c>
      <c r="G2586" t="s">
        <v>13</v>
      </c>
      <c r="H2586" t="s">
        <v>14</v>
      </c>
      <c r="I2586" t="s">
        <v>14</v>
      </c>
      <c r="J2586">
        <v>2</v>
      </c>
      <c r="K2586" t="s">
        <v>14</v>
      </c>
    </row>
    <row r="2587" spans="1:11" x14ac:dyDescent="0.35">
      <c r="A2587">
        <v>2586</v>
      </c>
      <c r="B2587">
        <v>4</v>
      </c>
      <c r="C2587">
        <v>103.72</v>
      </c>
      <c r="D2587">
        <v>414.88</v>
      </c>
      <c r="E2587" t="s">
        <v>11</v>
      </c>
      <c r="F2587" t="s">
        <v>12</v>
      </c>
      <c r="G2587" t="s">
        <v>19</v>
      </c>
      <c r="H2587" t="s">
        <v>14</v>
      </c>
      <c r="I2587" t="s">
        <v>14</v>
      </c>
      <c r="J2587">
        <v>2</v>
      </c>
      <c r="K2587" t="s">
        <v>15</v>
      </c>
    </row>
    <row r="2588" spans="1:11" x14ac:dyDescent="0.35">
      <c r="A2588">
        <v>2587</v>
      </c>
      <c r="B2588">
        <v>22</v>
      </c>
      <c r="C2588">
        <v>88.13</v>
      </c>
      <c r="D2588">
        <v>1938.86</v>
      </c>
      <c r="E2588" t="s">
        <v>11</v>
      </c>
      <c r="F2588" t="s">
        <v>18</v>
      </c>
      <c r="G2588" t="s">
        <v>19</v>
      </c>
      <c r="H2588" t="s">
        <v>14</v>
      </c>
      <c r="I2588" t="s">
        <v>14</v>
      </c>
      <c r="J2588">
        <v>1</v>
      </c>
      <c r="K2588" t="s">
        <v>15</v>
      </c>
    </row>
    <row r="2589" spans="1:11" x14ac:dyDescent="0.35">
      <c r="A2589">
        <v>2588</v>
      </c>
      <c r="B2589">
        <v>45</v>
      </c>
      <c r="C2589">
        <v>80.59</v>
      </c>
      <c r="D2589">
        <v>3626.55</v>
      </c>
      <c r="E2589" t="s">
        <v>11</v>
      </c>
      <c r="F2589" t="s">
        <v>20</v>
      </c>
      <c r="G2589" t="s">
        <v>13</v>
      </c>
      <c r="H2589" t="s">
        <v>15</v>
      </c>
      <c r="I2589" t="s">
        <v>14</v>
      </c>
      <c r="J2589">
        <v>3</v>
      </c>
      <c r="K2589" t="s">
        <v>15</v>
      </c>
    </row>
    <row r="2590" spans="1:11" x14ac:dyDescent="0.35">
      <c r="A2590">
        <v>2589</v>
      </c>
      <c r="B2590">
        <v>67</v>
      </c>
      <c r="C2590">
        <v>56.69</v>
      </c>
      <c r="D2590">
        <v>3798.23</v>
      </c>
      <c r="E2590" t="s">
        <v>11</v>
      </c>
      <c r="F2590" t="s">
        <v>18</v>
      </c>
      <c r="G2590" t="s">
        <v>19</v>
      </c>
      <c r="H2590" t="s">
        <v>14</v>
      </c>
      <c r="I2590" t="s">
        <v>15</v>
      </c>
      <c r="J2590">
        <v>1</v>
      </c>
      <c r="K2590" t="s">
        <v>14</v>
      </c>
    </row>
    <row r="2591" spans="1:11" x14ac:dyDescent="0.35">
      <c r="A2591">
        <v>2590</v>
      </c>
      <c r="B2591">
        <v>66</v>
      </c>
      <c r="C2591">
        <v>42.41</v>
      </c>
      <c r="D2591">
        <v>2799.06</v>
      </c>
      <c r="E2591" t="s">
        <v>11</v>
      </c>
      <c r="F2591" t="s">
        <v>12</v>
      </c>
      <c r="G2591" t="s">
        <v>13</v>
      </c>
      <c r="H2591" t="s">
        <v>15</v>
      </c>
      <c r="I2591" t="s">
        <v>14</v>
      </c>
      <c r="J2591">
        <v>1</v>
      </c>
      <c r="K2591" t="s">
        <v>14</v>
      </c>
    </row>
    <row r="2592" spans="1:11" x14ac:dyDescent="0.35">
      <c r="A2592">
        <v>2591</v>
      </c>
      <c r="B2592">
        <v>34</v>
      </c>
      <c r="C2592">
        <v>86.77</v>
      </c>
      <c r="D2592">
        <v>2950.18</v>
      </c>
      <c r="E2592" t="s">
        <v>11</v>
      </c>
      <c r="F2592" t="s">
        <v>18</v>
      </c>
      <c r="G2592" t="s">
        <v>19</v>
      </c>
      <c r="H2592" t="s">
        <v>15</v>
      </c>
      <c r="I2592" t="s">
        <v>14</v>
      </c>
      <c r="J2592">
        <v>1</v>
      </c>
      <c r="K2592" t="s">
        <v>14</v>
      </c>
    </row>
    <row r="2593" spans="1:11" x14ac:dyDescent="0.35">
      <c r="A2593">
        <v>2592</v>
      </c>
      <c r="B2593">
        <v>55</v>
      </c>
      <c r="C2593">
        <v>111.3</v>
      </c>
      <c r="D2593">
        <v>6121.5</v>
      </c>
      <c r="E2593" t="s">
        <v>11</v>
      </c>
      <c r="F2593" t="s">
        <v>16</v>
      </c>
      <c r="G2593" t="s">
        <v>13</v>
      </c>
      <c r="H2593" t="s">
        <v>14</v>
      </c>
      <c r="I2593" t="s">
        <v>14</v>
      </c>
      <c r="J2593">
        <v>0</v>
      </c>
      <c r="K2593" t="s">
        <v>15</v>
      </c>
    </row>
    <row r="2594" spans="1:11" x14ac:dyDescent="0.35">
      <c r="A2594">
        <v>2593</v>
      </c>
      <c r="B2594">
        <v>1</v>
      </c>
      <c r="C2594">
        <v>63.7</v>
      </c>
      <c r="D2594">
        <v>63.7</v>
      </c>
      <c r="E2594" t="s">
        <v>11</v>
      </c>
      <c r="F2594" t="s">
        <v>12</v>
      </c>
      <c r="G2594" t="s">
        <v>19</v>
      </c>
      <c r="H2594" t="s">
        <v>14</v>
      </c>
      <c r="I2594" t="s">
        <v>14</v>
      </c>
      <c r="J2594">
        <v>4</v>
      </c>
      <c r="K2594" t="s">
        <v>15</v>
      </c>
    </row>
    <row r="2595" spans="1:11" x14ac:dyDescent="0.35">
      <c r="A2595">
        <v>2594</v>
      </c>
      <c r="B2595">
        <v>72</v>
      </c>
      <c r="C2595">
        <v>50.32</v>
      </c>
      <c r="D2595">
        <v>3623.04</v>
      </c>
      <c r="E2595" t="s">
        <v>17</v>
      </c>
      <c r="F2595" t="s">
        <v>20</v>
      </c>
      <c r="G2595" t="s">
        <v>19</v>
      </c>
      <c r="H2595" t="s">
        <v>14</v>
      </c>
      <c r="I2595" t="s">
        <v>14</v>
      </c>
      <c r="J2595">
        <v>1</v>
      </c>
      <c r="K2595" t="s">
        <v>14</v>
      </c>
    </row>
    <row r="2596" spans="1:11" x14ac:dyDescent="0.35">
      <c r="A2596">
        <v>2595</v>
      </c>
      <c r="B2596">
        <v>38</v>
      </c>
      <c r="C2596">
        <v>47.07</v>
      </c>
      <c r="D2596">
        <v>1788.66</v>
      </c>
      <c r="E2596" t="s">
        <v>17</v>
      </c>
      <c r="F2596" t="s">
        <v>16</v>
      </c>
      <c r="G2596" t="s">
        <v>19</v>
      </c>
      <c r="H2596" t="s">
        <v>15</v>
      </c>
      <c r="I2596" t="s">
        <v>15</v>
      </c>
      <c r="J2596">
        <v>0</v>
      </c>
      <c r="K2596" t="s">
        <v>14</v>
      </c>
    </row>
    <row r="2597" spans="1:11" x14ac:dyDescent="0.35">
      <c r="A2597">
        <v>2596</v>
      </c>
      <c r="B2597">
        <v>6</v>
      </c>
      <c r="C2597">
        <v>22.37</v>
      </c>
      <c r="D2597">
        <v>134.22</v>
      </c>
      <c r="E2597" t="s">
        <v>17</v>
      </c>
      <c r="F2597" t="s">
        <v>12</v>
      </c>
      <c r="G2597" t="s">
        <v>19</v>
      </c>
      <c r="H2597" t="s">
        <v>15</v>
      </c>
      <c r="I2597" t="s">
        <v>14</v>
      </c>
      <c r="J2597">
        <v>1</v>
      </c>
      <c r="K2597" t="s">
        <v>14</v>
      </c>
    </row>
    <row r="2598" spans="1:11" x14ac:dyDescent="0.35">
      <c r="A2598">
        <v>2597</v>
      </c>
      <c r="B2598">
        <v>25</v>
      </c>
      <c r="C2598">
        <v>72.03</v>
      </c>
      <c r="D2598">
        <v>1800.75</v>
      </c>
      <c r="E2598" t="s">
        <v>11</v>
      </c>
      <c r="F2598" t="s">
        <v>16</v>
      </c>
      <c r="G2598" t="s">
        <v>19</v>
      </c>
      <c r="H2598" t="s">
        <v>14</v>
      </c>
      <c r="I2598" t="s">
        <v>15</v>
      </c>
      <c r="J2598">
        <v>1</v>
      </c>
      <c r="K2598" t="s">
        <v>14</v>
      </c>
    </row>
    <row r="2599" spans="1:11" x14ac:dyDescent="0.35">
      <c r="A2599">
        <v>2598</v>
      </c>
      <c r="B2599">
        <v>17</v>
      </c>
      <c r="C2599">
        <v>118.82</v>
      </c>
      <c r="D2599">
        <v>2019.94</v>
      </c>
      <c r="E2599" t="s">
        <v>17</v>
      </c>
      <c r="F2599" t="s">
        <v>18</v>
      </c>
      <c r="G2599" t="s">
        <v>19</v>
      </c>
      <c r="H2599" t="s">
        <v>14</v>
      </c>
      <c r="I2599" t="s">
        <v>14</v>
      </c>
      <c r="J2599">
        <v>1</v>
      </c>
      <c r="K2599" t="s">
        <v>14</v>
      </c>
    </row>
    <row r="2600" spans="1:11" x14ac:dyDescent="0.35">
      <c r="A2600">
        <v>2599</v>
      </c>
      <c r="B2600">
        <v>61</v>
      </c>
      <c r="C2600">
        <v>101.52</v>
      </c>
      <c r="D2600">
        <v>6192.72</v>
      </c>
      <c r="E2600" t="s">
        <v>11</v>
      </c>
      <c r="F2600" t="s">
        <v>20</v>
      </c>
      <c r="G2600" t="s">
        <v>13</v>
      </c>
      <c r="H2600" t="s">
        <v>15</v>
      </c>
      <c r="I2600" t="s">
        <v>14</v>
      </c>
      <c r="J2600">
        <v>1</v>
      </c>
      <c r="K2600" t="s">
        <v>14</v>
      </c>
    </row>
    <row r="2601" spans="1:11" x14ac:dyDescent="0.35">
      <c r="A2601">
        <v>2600</v>
      </c>
      <c r="B2601">
        <v>12</v>
      </c>
      <c r="C2601">
        <v>109.75</v>
      </c>
      <c r="D2601">
        <v>1317</v>
      </c>
      <c r="E2601" t="s">
        <v>11</v>
      </c>
      <c r="F2601" t="s">
        <v>16</v>
      </c>
      <c r="G2601" t="s">
        <v>19</v>
      </c>
      <c r="H2601" t="s">
        <v>14</v>
      </c>
      <c r="I2601" t="s">
        <v>14</v>
      </c>
      <c r="J2601">
        <v>3</v>
      </c>
      <c r="K2601" t="s">
        <v>15</v>
      </c>
    </row>
    <row r="2602" spans="1:11" x14ac:dyDescent="0.35">
      <c r="A2602">
        <v>2601</v>
      </c>
      <c r="B2602">
        <v>6</v>
      </c>
      <c r="C2602">
        <v>82.12</v>
      </c>
      <c r="D2602">
        <v>492.72</v>
      </c>
      <c r="E2602" t="s">
        <v>17</v>
      </c>
      <c r="F2602" t="s">
        <v>18</v>
      </c>
      <c r="G2602" t="s">
        <v>13</v>
      </c>
      <c r="H2602" t="s">
        <v>14</v>
      </c>
      <c r="I2602" t="s">
        <v>15</v>
      </c>
      <c r="J2602">
        <v>0</v>
      </c>
      <c r="K2602" t="s">
        <v>14</v>
      </c>
    </row>
    <row r="2603" spans="1:11" x14ac:dyDescent="0.35">
      <c r="A2603">
        <v>2602</v>
      </c>
      <c r="B2603">
        <v>27</v>
      </c>
      <c r="C2603">
        <v>68.14</v>
      </c>
      <c r="D2603">
        <v>1839.78</v>
      </c>
      <c r="E2603" t="s">
        <v>17</v>
      </c>
      <c r="F2603" t="s">
        <v>18</v>
      </c>
      <c r="G2603" t="s">
        <v>13</v>
      </c>
      <c r="H2603" t="s">
        <v>14</v>
      </c>
      <c r="I2603" t="s">
        <v>14</v>
      </c>
      <c r="J2603">
        <v>0</v>
      </c>
      <c r="K2603" t="s">
        <v>15</v>
      </c>
    </row>
    <row r="2604" spans="1:11" x14ac:dyDescent="0.35">
      <c r="A2604">
        <v>2603</v>
      </c>
      <c r="B2604">
        <v>8</v>
      </c>
      <c r="C2604">
        <v>119.05</v>
      </c>
      <c r="D2604">
        <v>952.4</v>
      </c>
      <c r="E2604" t="s">
        <v>21</v>
      </c>
      <c r="F2604" t="s">
        <v>20</v>
      </c>
      <c r="G2604" t="s">
        <v>13</v>
      </c>
      <c r="H2604" t="s">
        <v>14</v>
      </c>
      <c r="I2604" t="s">
        <v>14</v>
      </c>
      <c r="J2604">
        <v>4</v>
      </c>
      <c r="K2604" t="s">
        <v>15</v>
      </c>
    </row>
    <row r="2605" spans="1:11" x14ac:dyDescent="0.35">
      <c r="A2605">
        <v>2604</v>
      </c>
      <c r="B2605">
        <v>65</v>
      </c>
      <c r="C2605">
        <v>64.72</v>
      </c>
      <c r="D2605">
        <v>4206.8</v>
      </c>
      <c r="E2605" t="s">
        <v>21</v>
      </c>
      <c r="F2605" t="s">
        <v>12</v>
      </c>
      <c r="G2605" t="s">
        <v>13</v>
      </c>
      <c r="H2605" t="s">
        <v>15</v>
      </c>
      <c r="I2605" t="s">
        <v>15</v>
      </c>
      <c r="J2605">
        <v>1</v>
      </c>
      <c r="K2605" t="s">
        <v>14</v>
      </c>
    </row>
    <row r="2606" spans="1:11" x14ac:dyDescent="0.35">
      <c r="A2606">
        <v>2605</v>
      </c>
      <c r="B2606">
        <v>57</v>
      </c>
      <c r="C2606">
        <v>111.68</v>
      </c>
      <c r="D2606">
        <v>6365.76</v>
      </c>
      <c r="E2606" t="s">
        <v>17</v>
      </c>
      <c r="F2606" t="s">
        <v>20</v>
      </c>
      <c r="G2606" t="s">
        <v>13</v>
      </c>
      <c r="H2606" t="s">
        <v>14</v>
      </c>
      <c r="I2606" t="s">
        <v>15</v>
      </c>
      <c r="J2606">
        <v>1</v>
      </c>
      <c r="K2606" t="s">
        <v>15</v>
      </c>
    </row>
    <row r="2607" spans="1:11" x14ac:dyDescent="0.35">
      <c r="A2607">
        <v>2606</v>
      </c>
      <c r="B2607">
        <v>40</v>
      </c>
      <c r="C2607">
        <v>96.18</v>
      </c>
      <c r="D2607">
        <v>3847.2</v>
      </c>
      <c r="E2607" t="s">
        <v>21</v>
      </c>
      <c r="F2607" t="s">
        <v>20</v>
      </c>
      <c r="G2607" t="s">
        <v>13</v>
      </c>
      <c r="H2607" t="s">
        <v>15</v>
      </c>
      <c r="I2607" t="s">
        <v>14</v>
      </c>
      <c r="J2607">
        <v>3</v>
      </c>
      <c r="K2607" t="s">
        <v>14</v>
      </c>
    </row>
    <row r="2608" spans="1:11" x14ac:dyDescent="0.35">
      <c r="A2608">
        <v>2607</v>
      </c>
      <c r="B2608">
        <v>14</v>
      </c>
      <c r="C2608">
        <v>53.1</v>
      </c>
      <c r="D2608">
        <v>743.4</v>
      </c>
      <c r="E2608" t="s">
        <v>17</v>
      </c>
      <c r="F2608" t="s">
        <v>18</v>
      </c>
      <c r="G2608" t="s">
        <v>13</v>
      </c>
      <c r="H2608" t="s">
        <v>14</v>
      </c>
      <c r="I2608" t="s">
        <v>15</v>
      </c>
      <c r="J2608">
        <v>0</v>
      </c>
      <c r="K2608" t="s">
        <v>14</v>
      </c>
    </row>
    <row r="2609" spans="1:11" x14ac:dyDescent="0.35">
      <c r="A2609">
        <v>2608</v>
      </c>
      <c r="B2609">
        <v>35</v>
      </c>
      <c r="C2609">
        <v>70.31</v>
      </c>
      <c r="D2609">
        <v>2460.85</v>
      </c>
      <c r="E2609" t="s">
        <v>11</v>
      </c>
      <c r="F2609" t="s">
        <v>20</v>
      </c>
      <c r="G2609" t="s">
        <v>13</v>
      </c>
      <c r="H2609" t="s">
        <v>14</v>
      </c>
      <c r="I2609" t="s">
        <v>14</v>
      </c>
      <c r="J2609">
        <v>3</v>
      </c>
      <c r="K2609" t="s">
        <v>15</v>
      </c>
    </row>
    <row r="2610" spans="1:11" x14ac:dyDescent="0.35">
      <c r="A2610">
        <v>2609</v>
      </c>
      <c r="B2610">
        <v>48</v>
      </c>
      <c r="C2610">
        <v>58.43</v>
      </c>
      <c r="D2610">
        <v>2804.64</v>
      </c>
      <c r="E2610" t="s">
        <v>11</v>
      </c>
      <c r="F2610" t="s">
        <v>20</v>
      </c>
      <c r="G2610" t="s">
        <v>19</v>
      </c>
      <c r="H2610" t="s">
        <v>15</v>
      </c>
      <c r="I2610" t="s">
        <v>15</v>
      </c>
      <c r="J2610">
        <v>1</v>
      </c>
      <c r="K2610" t="s">
        <v>14</v>
      </c>
    </row>
    <row r="2611" spans="1:11" x14ac:dyDescent="0.35">
      <c r="A2611">
        <v>2610</v>
      </c>
      <c r="B2611">
        <v>56</v>
      </c>
      <c r="C2611">
        <v>33.619999999999997</v>
      </c>
      <c r="D2611">
        <v>1882.72</v>
      </c>
      <c r="E2611" t="s">
        <v>17</v>
      </c>
      <c r="F2611" t="s">
        <v>12</v>
      </c>
      <c r="G2611" t="s">
        <v>22</v>
      </c>
      <c r="H2611" t="s">
        <v>15</v>
      </c>
      <c r="I2611" t="s">
        <v>15</v>
      </c>
      <c r="J2611">
        <v>2</v>
      </c>
      <c r="K2611" t="s">
        <v>14</v>
      </c>
    </row>
    <row r="2612" spans="1:11" x14ac:dyDescent="0.35">
      <c r="A2612">
        <v>2611</v>
      </c>
      <c r="B2612">
        <v>49</v>
      </c>
      <c r="C2612">
        <v>55.68</v>
      </c>
      <c r="D2612">
        <v>2728.32</v>
      </c>
      <c r="E2612" t="s">
        <v>11</v>
      </c>
      <c r="F2612" t="s">
        <v>20</v>
      </c>
      <c r="G2612" t="s">
        <v>13</v>
      </c>
      <c r="H2612" t="s">
        <v>15</v>
      </c>
      <c r="I2612" t="s">
        <v>14</v>
      </c>
      <c r="J2612">
        <v>1</v>
      </c>
      <c r="K2612" t="s">
        <v>14</v>
      </c>
    </row>
    <row r="2613" spans="1:11" x14ac:dyDescent="0.35">
      <c r="A2613">
        <v>2612</v>
      </c>
      <c r="B2613">
        <v>13</v>
      </c>
      <c r="C2613">
        <v>108.9</v>
      </c>
      <c r="D2613">
        <v>1415.7</v>
      </c>
      <c r="E2613" t="s">
        <v>11</v>
      </c>
      <c r="F2613" t="s">
        <v>20</v>
      </c>
      <c r="G2613" t="s">
        <v>19</v>
      </c>
      <c r="H2613" t="s">
        <v>14</v>
      </c>
      <c r="I2613" t="s">
        <v>14</v>
      </c>
      <c r="J2613">
        <v>0</v>
      </c>
      <c r="K2613" t="s">
        <v>15</v>
      </c>
    </row>
    <row r="2614" spans="1:11" x14ac:dyDescent="0.35">
      <c r="A2614">
        <v>2613</v>
      </c>
      <c r="B2614">
        <v>61</v>
      </c>
      <c r="C2614">
        <v>95.26</v>
      </c>
      <c r="D2614">
        <v>5810.86</v>
      </c>
      <c r="E2614" t="s">
        <v>11</v>
      </c>
      <c r="F2614" t="s">
        <v>18</v>
      </c>
      <c r="G2614" t="s">
        <v>19</v>
      </c>
      <c r="H2614" t="s">
        <v>15</v>
      </c>
      <c r="I2614" t="s">
        <v>14</v>
      </c>
      <c r="J2614">
        <v>0</v>
      </c>
      <c r="K2614" t="s">
        <v>14</v>
      </c>
    </row>
    <row r="2615" spans="1:11" x14ac:dyDescent="0.35">
      <c r="A2615">
        <v>2614</v>
      </c>
      <c r="B2615">
        <v>49</v>
      </c>
      <c r="C2615">
        <v>47.76</v>
      </c>
      <c r="D2615">
        <v>2340.2399999999998</v>
      </c>
      <c r="E2615" t="s">
        <v>11</v>
      </c>
      <c r="F2615" t="s">
        <v>12</v>
      </c>
      <c r="G2615" t="s">
        <v>19</v>
      </c>
      <c r="H2615" t="s">
        <v>14</v>
      </c>
      <c r="I2615" t="s">
        <v>15</v>
      </c>
      <c r="J2615">
        <v>1</v>
      </c>
      <c r="K2615" t="s">
        <v>14</v>
      </c>
    </row>
    <row r="2616" spans="1:11" x14ac:dyDescent="0.35">
      <c r="A2616">
        <v>2615</v>
      </c>
      <c r="B2616">
        <v>46</v>
      </c>
      <c r="C2616">
        <v>56.79</v>
      </c>
      <c r="D2616">
        <v>2612.34</v>
      </c>
      <c r="E2616" t="s">
        <v>11</v>
      </c>
      <c r="F2616" t="s">
        <v>20</v>
      </c>
      <c r="G2616" t="s">
        <v>19</v>
      </c>
      <c r="H2616" t="s">
        <v>15</v>
      </c>
      <c r="I2616" t="s">
        <v>15</v>
      </c>
      <c r="J2616">
        <v>1</v>
      </c>
      <c r="K2616" t="s">
        <v>14</v>
      </c>
    </row>
    <row r="2617" spans="1:11" x14ac:dyDescent="0.35">
      <c r="A2617">
        <v>2616</v>
      </c>
      <c r="B2617">
        <v>62</v>
      </c>
      <c r="C2617">
        <v>81.64</v>
      </c>
      <c r="D2617">
        <v>5061.68</v>
      </c>
      <c r="E2617" t="s">
        <v>17</v>
      </c>
      <c r="F2617" t="s">
        <v>12</v>
      </c>
      <c r="G2617" t="s">
        <v>22</v>
      </c>
      <c r="H2617" t="s">
        <v>14</v>
      </c>
      <c r="I2617" t="s">
        <v>14</v>
      </c>
      <c r="J2617">
        <v>0</v>
      </c>
      <c r="K2617" t="s">
        <v>14</v>
      </c>
    </row>
    <row r="2618" spans="1:11" x14ac:dyDescent="0.35">
      <c r="A2618">
        <v>2617</v>
      </c>
      <c r="B2618">
        <v>8</v>
      </c>
      <c r="C2618">
        <v>61.61</v>
      </c>
      <c r="D2618">
        <v>492.88</v>
      </c>
      <c r="E2618" t="s">
        <v>17</v>
      </c>
      <c r="F2618" t="s">
        <v>12</v>
      </c>
      <c r="G2618" t="s">
        <v>19</v>
      </c>
      <c r="H2618" t="s">
        <v>14</v>
      </c>
      <c r="I2618" t="s">
        <v>15</v>
      </c>
      <c r="J2618">
        <v>1</v>
      </c>
      <c r="K2618" t="s">
        <v>14</v>
      </c>
    </row>
    <row r="2619" spans="1:11" x14ac:dyDescent="0.35">
      <c r="A2619">
        <v>2618</v>
      </c>
      <c r="B2619">
        <v>43</v>
      </c>
      <c r="C2619">
        <v>70.3</v>
      </c>
      <c r="D2619">
        <v>3022.9</v>
      </c>
      <c r="E2619" t="s">
        <v>11</v>
      </c>
      <c r="F2619" t="s">
        <v>18</v>
      </c>
      <c r="G2619" t="s">
        <v>13</v>
      </c>
      <c r="H2619" t="s">
        <v>14</v>
      </c>
      <c r="I2619" t="s">
        <v>14</v>
      </c>
      <c r="J2619">
        <v>0</v>
      </c>
      <c r="K2619" t="s">
        <v>14</v>
      </c>
    </row>
    <row r="2620" spans="1:11" x14ac:dyDescent="0.35">
      <c r="A2620">
        <v>2619</v>
      </c>
      <c r="B2620">
        <v>20</v>
      </c>
      <c r="C2620">
        <v>89.82</v>
      </c>
      <c r="D2620">
        <v>1796.4</v>
      </c>
      <c r="E2620" t="s">
        <v>11</v>
      </c>
      <c r="F2620" t="s">
        <v>20</v>
      </c>
      <c r="G2620" t="s">
        <v>19</v>
      </c>
      <c r="H2620" t="s">
        <v>15</v>
      </c>
      <c r="I2620" t="s">
        <v>15</v>
      </c>
      <c r="J2620">
        <v>1</v>
      </c>
      <c r="K2620" t="s">
        <v>14</v>
      </c>
    </row>
    <row r="2621" spans="1:11" x14ac:dyDescent="0.35">
      <c r="A2621">
        <v>2620</v>
      </c>
      <c r="B2621">
        <v>39</v>
      </c>
      <c r="C2621">
        <v>66.73</v>
      </c>
      <c r="D2621">
        <v>2602.4699999999998</v>
      </c>
      <c r="E2621" t="s">
        <v>11</v>
      </c>
      <c r="F2621" t="s">
        <v>16</v>
      </c>
      <c r="G2621" t="s">
        <v>13</v>
      </c>
      <c r="H2621" t="s">
        <v>15</v>
      </c>
      <c r="I2621" t="s">
        <v>14</v>
      </c>
      <c r="J2621">
        <v>2</v>
      </c>
      <c r="K2621" t="s">
        <v>14</v>
      </c>
    </row>
    <row r="2622" spans="1:11" x14ac:dyDescent="0.35">
      <c r="A2622">
        <v>2621</v>
      </c>
      <c r="B2622">
        <v>49</v>
      </c>
      <c r="C2622">
        <v>39.1</v>
      </c>
      <c r="D2622">
        <v>1915.9</v>
      </c>
      <c r="E2622" t="s">
        <v>21</v>
      </c>
      <c r="F2622" t="s">
        <v>12</v>
      </c>
      <c r="G2622" t="s">
        <v>19</v>
      </c>
      <c r="H2622" t="s">
        <v>14</v>
      </c>
      <c r="I2622" t="s">
        <v>15</v>
      </c>
      <c r="J2622">
        <v>1</v>
      </c>
      <c r="K2622" t="s">
        <v>14</v>
      </c>
    </row>
    <row r="2623" spans="1:11" x14ac:dyDescent="0.35">
      <c r="A2623">
        <v>2622</v>
      </c>
      <c r="B2623">
        <v>64</v>
      </c>
      <c r="C2623">
        <v>72.06</v>
      </c>
      <c r="D2623">
        <v>4611.84</v>
      </c>
      <c r="E2623" t="s">
        <v>11</v>
      </c>
      <c r="F2623" t="s">
        <v>18</v>
      </c>
      <c r="G2623" t="s">
        <v>13</v>
      </c>
      <c r="H2623" t="s">
        <v>15</v>
      </c>
      <c r="I2623" t="s">
        <v>14</v>
      </c>
      <c r="J2623">
        <v>1</v>
      </c>
      <c r="K2623" t="s">
        <v>14</v>
      </c>
    </row>
    <row r="2624" spans="1:11" x14ac:dyDescent="0.35">
      <c r="A2624">
        <v>2623</v>
      </c>
      <c r="B2624">
        <v>62</v>
      </c>
      <c r="C2624">
        <v>55.61</v>
      </c>
      <c r="D2624">
        <v>3447.82</v>
      </c>
      <c r="E2624" t="s">
        <v>11</v>
      </c>
      <c r="F2624" t="s">
        <v>12</v>
      </c>
      <c r="G2624" t="s">
        <v>22</v>
      </c>
      <c r="H2624" t="s">
        <v>14</v>
      </c>
      <c r="I2624" t="s">
        <v>14</v>
      </c>
      <c r="J2624">
        <v>2</v>
      </c>
      <c r="K2624" t="s">
        <v>15</v>
      </c>
    </row>
    <row r="2625" spans="1:11" x14ac:dyDescent="0.35">
      <c r="A2625">
        <v>2624</v>
      </c>
      <c r="B2625">
        <v>54</v>
      </c>
      <c r="C2625">
        <v>49.07</v>
      </c>
      <c r="D2625">
        <v>2649.78</v>
      </c>
      <c r="E2625" t="s">
        <v>11</v>
      </c>
      <c r="F2625" t="s">
        <v>16</v>
      </c>
      <c r="G2625" t="s">
        <v>13</v>
      </c>
      <c r="H2625" t="s">
        <v>14</v>
      </c>
      <c r="I2625" t="s">
        <v>15</v>
      </c>
      <c r="J2625">
        <v>2</v>
      </c>
      <c r="K2625" t="s">
        <v>14</v>
      </c>
    </row>
    <row r="2626" spans="1:11" x14ac:dyDescent="0.35">
      <c r="A2626">
        <v>2625</v>
      </c>
      <c r="B2626">
        <v>9</v>
      </c>
      <c r="C2626">
        <v>52.81</v>
      </c>
      <c r="D2626">
        <v>475.29</v>
      </c>
      <c r="E2626" t="s">
        <v>11</v>
      </c>
      <c r="F2626" t="s">
        <v>16</v>
      </c>
      <c r="G2626" t="s">
        <v>19</v>
      </c>
      <c r="H2626" t="s">
        <v>14</v>
      </c>
      <c r="I2626" t="s">
        <v>15</v>
      </c>
      <c r="J2626">
        <v>2</v>
      </c>
      <c r="K2626" t="s">
        <v>14</v>
      </c>
    </row>
    <row r="2627" spans="1:11" x14ac:dyDescent="0.35">
      <c r="A2627">
        <v>2626</v>
      </c>
      <c r="B2627">
        <v>37</v>
      </c>
      <c r="C2627">
        <v>63.9</v>
      </c>
      <c r="D2627">
        <v>2364.3000000000002</v>
      </c>
      <c r="E2627" t="s">
        <v>11</v>
      </c>
      <c r="F2627" t="s">
        <v>20</v>
      </c>
      <c r="G2627" t="s">
        <v>19</v>
      </c>
      <c r="H2627" t="s">
        <v>15</v>
      </c>
      <c r="I2627" t="s">
        <v>15</v>
      </c>
      <c r="J2627">
        <v>0</v>
      </c>
      <c r="K2627" t="s">
        <v>14</v>
      </c>
    </row>
    <row r="2628" spans="1:11" x14ac:dyDescent="0.35">
      <c r="A2628">
        <v>2627</v>
      </c>
      <c r="B2628">
        <v>49</v>
      </c>
      <c r="C2628">
        <v>108.66</v>
      </c>
      <c r="D2628">
        <v>5324.34</v>
      </c>
      <c r="E2628" t="s">
        <v>11</v>
      </c>
      <c r="F2628" t="s">
        <v>18</v>
      </c>
      <c r="G2628" t="s">
        <v>19</v>
      </c>
      <c r="H2628" t="s">
        <v>14</v>
      </c>
      <c r="I2628" t="s">
        <v>15</v>
      </c>
      <c r="J2628">
        <v>4</v>
      </c>
      <c r="K2628" t="s">
        <v>15</v>
      </c>
    </row>
    <row r="2629" spans="1:11" x14ac:dyDescent="0.35">
      <c r="A2629">
        <v>2628</v>
      </c>
      <c r="B2629">
        <v>41</v>
      </c>
      <c r="C2629">
        <v>93.41</v>
      </c>
      <c r="D2629">
        <v>3829.81</v>
      </c>
      <c r="E2629" t="s">
        <v>11</v>
      </c>
      <c r="F2629" t="s">
        <v>16</v>
      </c>
      <c r="G2629" t="s">
        <v>13</v>
      </c>
      <c r="H2629" t="s">
        <v>14</v>
      </c>
      <c r="I2629" t="s">
        <v>14</v>
      </c>
      <c r="J2629">
        <v>1</v>
      </c>
      <c r="K2629" t="s">
        <v>14</v>
      </c>
    </row>
    <row r="2630" spans="1:11" x14ac:dyDescent="0.35">
      <c r="A2630">
        <v>2629</v>
      </c>
      <c r="B2630">
        <v>17</v>
      </c>
      <c r="C2630">
        <v>86.79</v>
      </c>
      <c r="D2630">
        <v>1475.43</v>
      </c>
      <c r="E2630" t="s">
        <v>11</v>
      </c>
      <c r="F2630" t="s">
        <v>12</v>
      </c>
      <c r="G2630" t="s">
        <v>13</v>
      </c>
      <c r="H2630" t="s">
        <v>14</v>
      </c>
      <c r="I2630" t="s">
        <v>14</v>
      </c>
      <c r="J2630">
        <v>2</v>
      </c>
      <c r="K2630" t="s">
        <v>15</v>
      </c>
    </row>
    <row r="2631" spans="1:11" x14ac:dyDescent="0.35">
      <c r="A2631">
        <v>2630</v>
      </c>
      <c r="B2631">
        <v>21</v>
      </c>
      <c r="C2631">
        <v>67.13</v>
      </c>
      <c r="D2631">
        <v>1409.73</v>
      </c>
      <c r="E2631" t="s">
        <v>21</v>
      </c>
      <c r="F2631" t="s">
        <v>16</v>
      </c>
      <c r="G2631" t="s">
        <v>19</v>
      </c>
      <c r="H2631" t="s">
        <v>15</v>
      </c>
      <c r="I2631" t="s">
        <v>15</v>
      </c>
      <c r="J2631">
        <v>3</v>
      </c>
      <c r="K2631" t="s">
        <v>14</v>
      </c>
    </row>
    <row r="2632" spans="1:11" x14ac:dyDescent="0.35">
      <c r="A2632">
        <v>2631</v>
      </c>
      <c r="B2632">
        <v>51</v>
      </c>
      <c r="C2632">
        <v>20.18</v>
      </c>
      <c r="D2632">
        <v>1029.18</v>
      </c>
      <c r="E2632" t="s">
        <v>11</v>
      </c>
      <c r="F2632" t="s">
        <v>12</v>
      </c>
      <c r="G2632" t="s">
        <v>19</v>
      </c>
      <c r="H2632" t="s">
        <v>14</v>
      </c>
      <c r="I2632" t="s">
        <v>14</v>
      </c>
      <c r="J2632">
        <v>1</v>
      </c>
      <c r="K2632" t="s">
        <v>14</v>
      </c>
    </row>
    <row r="2633" spans="1:11" x14ac:dyDescent="0.35">
      <c r="A2633">
        <v>2632</v>
      </c>
      <c r="B2633">
        <v>59</v>
      </c>
      <c r="C2633">
        <v>54.06</v>
      </c>
      <c r="D2633">
        <v>3189.54</v>
      </c>
      <c r="E2633" t="s">
        <v>11</v>
      </c>
      <c r="F2633" t="s">
        <v>18</v>
      </c>
      <c r="G2633" t="s">
        <v>13</v>
      </c>
      <c r="H2633" t="s">
        <v>14</v>
      </c>
      <c r="I2633" t="s">
        <v>15</v>
      </c>
      <c r="J2633">
        <v>3</v>
      </c>
      <c r="K2633" t="s">
        <v>15</v>
      </c>
    </row>
    <row r="2634" spans="1:11" x14ac:dyDescent="0.35">
      <c r="A2634">
        <v>2633</v>
      </c>
      <c r="B2634">
        <v>39</v>
      </c>
      <c r="C2634">
        <v>101.32</v>
      </c>
      <c r="D2634">
        <v>3951.48</v>
      </c>
      <c r="E2634" t="s">
        <v>11</v>
      </c>
      <c r="F2634" t="s">
        <v>20</v>
      </c>
      <c r="G2634" t="s">
        <v>19</v>
      </c>
      <c r="H2634" t="s">
        <v>14</v>
      </c>
      <c r="I2634" t="s">
        <v>14</v>
      </c>
      <c r="J2634">
        <v>1</v>
      </c>
      <c r="K2634" t="s">
        <v>15</v>
      </c>
    </row>
    <row r="2635" spans="1:11" x14ac:dyDescent="0.35">
      <c r="A2635">
        <v>2634</v>
      </c>
      <c r="B2635">
        <v>55</v>
      </c>
      <c r="C2635">
        <v>58.82</v>
      </c>
      <c r="D2635">
        <v>3235.1</v>
      </c>
      <c r="E2635" t="s">
        <v>11</v>
      </c>
      <c r="F2635" t="s">
        <v>16</v>
      </c>
      <c r="G2635" t="s">
        <v>19</v>
      </c>
      <c r="H2635" t="s">
        <v>15</v>
      </c>
      <c r="I2635" t="s">
        <v>15</v>
      </c>
      <c r="J2635">
        <v>2</v>
      </c>
      <c r="K2635" t="s">
        <v>14</v>
      </c>
    </row>
    <row r="2636" spans="1:11" x14ac:dyDescent="0.35">
      <c r="A2636">
        <v>2635</v>
      </c>
      <c r="B2636">
        <v>41</v>
      </c>
      <c r="C2636">
        <v>76.38</v>
      </c>
      <c r="D2636">
        <v>3131.58</v>
      </c>
      <c r="E2636" t="s">
        <v>11</v>
      </c>
      <c r="F2636" t="s">
        <v>18</v>
      </c>
      <c r="G2636" t="s">
        <v>13</v>
      </c>
      <c r="H2636" t="s">
        <v>14</v>
      </c>
      <c r="I2636" t="s">
        <v>14</v>
      </c>
      <c r="J2636">
        <v>3</v>
      </c>
      <c r="K2636" t="s">
        <v>15</v>
      </c>
    </row>
    <row r="2637" spans="1:11" x14ac:dyDescent="0.35">
      <c r="A2637">
        <v>2636</v>
      </c>
      <c r="B2637">
        <v>39</v>
      </c>
      <c r="C2637">
        <v>40.47</v>
      </c>
      <c r="D2637">
        <v>1578.33</v>
      </c>
      <c r="E2637" t="s">
        <v>17</v>
      </c>
      <c r="F2637" t="s">
        <v>18</v>
      </c>
      <c r="G2637" t="s">
        <v>13</v>
      </c>
      <c r="H2637" t="s">
        <v>14</v>
      </c>
      <c r="I2637" t="s">
        <v>15</v>
      </c>
      <c r="J2637">
        <v>3</v>
      </c>
      <c r="K2637" t="s">
        <v>14</v>
      </c>
    </row>
    <row r="2638" spans="1:11" x14ac:dyDescent="0.35">
      <c r="A2638">
        <v>2637</v>
      </c>
      <c r="B2638">
        <v>13</v>
      </c>
      <c r="C2638">
        <v>111.59</v>
      </c>
      <c r="D2638">
        <v>1450.67</v>
      </c>
      <c r="E2638" t="s">
        <v>21</v>
      </c>
      <c r="F2638" t="s">
        <v>16</v>
      </c>
      <c r="G2638" t="s">
        <v>13</v>
      </c>
      <c r="H2638" t="s">
        <v>15</v>
      </c>
      <c r="I2638" t="s">
        <v>14</v>
      </c>
      <c r="J2638">
        <v>0</v>
      </c>
      <c r="K2638" t="s">
        <v>14</v>
      </c>
    </row>
    <row r="2639" spans="1:11" x14ac:dyDescent="0.35">
      <c r="A2639">
        <v>2638</v>
      </c>
      <c r="B2639">
        <v>64</v>
      </c>
      <c r="C2639">
        <v>112.32</v>
      </c>
      <c r="D2639">
        <v>7188.48</v>
      </c>
      <c r="E2639" t="s">
        <v>17</v>
      </c>
      <c r="F2639" t="s">
        <v>18</v>
      </c>
      <c r="G2639" t="s">
        <v>13</v>
      </c>
      <c r="H2639" t="s">
        <v>14</v>
      </c>
      <c r="I2639" t="s">
        <v>15</v>
      </c>
      <c r="J2639">
        <v>3</v>
      </c>
      <c r="K2639" t="s">
        <v>15</v>
      </c>
    </row>
    <row r="2640" spans="1:11" x14ac:dyDescent="0.35">
      <c r="A2640">
        <v>2639</v>
      </c>
      <c r="B2640">
        <v>11</v>
      </c>
      <c r="C2640">
        <v>34.61</v>
      </c>
      <c r="D2640">
        <v>380.71</v>
      </c>
      <c r="E2640" t="s">
        <v>21</v>
      </c>
      <c r="F2640" t="s">
        <v>20</v>
      </c>
      <c r="G2640" t="s">
        <v>13</v>
      </c>
      <c r="H2640" t="s">
        <v>14</v>
      </c>
      <c r="I2640" t="s">
        <v>15</v>
      </c>
      <c r="J2640">
        <v>1</v>
      </c>
      <c r="K2640" t="s">
        <v>14</v>
      </c>
    </row>
    <row r="2641" spans="1:11" x14ac:dyDescent="0.35">
      <c r="A2641">
        <v>2640</v>
      </c>
      <c r="B2641">
        <v>19</v>
      </c>
      <c r="C2641">
        <v>92.42</v>
      </c>
      <c r="D2641">
        <v>1755.98</v>
      </c>
      <c r="E2641" t="s">
        <v>21</v>
      </c>
      <c r="F2641" t="s">
        <v>20</v>
      </c>
      <c r="G2641" t="s">
        <v>19</v>
      </c>
      <c r="H2641" t="s">
        <v>14</v>
      </c>
      <c r="I2641" t="s">
        <v>15</v>
      </c>
      <c r="J2641">
        <v>1</v>
      </c>
      <c r="K2641" t="s">
        <v>14</v>
      </c>
    </row>
    <row r="2642" spans="1:11" x14ac:dyDescent="0.35">
      <c r="A2642">
        <v>2641</v>
      </c>
      <c r="B2642">
        <v>11</v>
      </c>
      <c r="C2642">
        <v>27.52</v>
      </c>
      <c r="D2642">
        <v>302.72000000000003</v>
      </c>
      <c r="E2642" t="s">
        <v>11</v>
      </c>
      <c r="F2642" t="s">
        <v>16</v>
      </c>
      <c r="G2642" t="s">
        <v>19</v>
      </c>
      <c r="H2642" t="s">
        <v>14</v>
      </c>
      <c r="I2642" t="s">
        <v>14</v>
      </c>
      <c r="J2642">
        <v>0</v>
      </c>
      <c r="K2642" t="s">
        <v>15</v>
      </c>
    </row>
    <row r="2643" spans="1:11" x14ac:dyDescent="0.35">
      <c r="A2643">
        <v>2642</v>
      </c>
      <c r="B2643">
        <v>46</v>
      </c>
      <c r="C2643">
        <v>79.849999999999994</v>
      </c>
      <c r="D2643">
        <v>3673.1</v>
      </c>
      <c r="E2643" t="s">
        <v>21</v>
      </c>
      <c r="F2643" t="s">
        <v>16</v>
      </c>
      <c r="G2643" t="s">
        <v>19</v>
      </c>
      <c r="H2643" t="s">
        <v>14</v>
      </c>
      <c r="I2643" t="s">
        <v>14</v>
      </c>
      <c r="J2643">
        <v>0</v>
      </c>
      <c r="K2643" t="s">
        <v>14</v>
      </c>
    </row>
    <row r="2644" spans="1:11" x14ac:dyDescent="0.35">
      <c r="A2644">
        <v>2643</v>
      </c>
      <c r="B2644">
        <v>45</v>
      </c>
      <c r="C2644">
        <v>37.869999999999997</v>
      </c>
      <c r="D2644">
        <v>1704.15</v>
      </c>
      <c r="E2644" t="s">
        <v>11</v>
      </c>
      <c r="F2644" t="s">
        <v>18</v>
      </c>
      <c r="G2644" t="s">
        <v>13</v>
      </c>
      <c r="H2644" t="s">
        <v>15</v>
      </c>
      <c r="I2644" t="s">
        <v>14</v>
      </c>
      <c r="J2644">
        <v>5</v>
      </c>
      <c r="K2644" t="s">
        <v>14</v>
      </c>
    </row>
    <row r="2645" spans="1:11" x14ac:dyDescent="0.35">
      <c r="A2645">
        <v>2644</v>
      </c>
      <c r="B2645">
        <v>1</v>
      </c>
      <c r="C2645">
        <v>34.57</v>
      </c>
      <c r="D2645">
        <v>34.57</v>
      </c>
      <c r="E2645" t="s">
        <v>11</v>
      </c>
      <c r="F2645" t="s">
        <v>18</v>
      </c>
      <c r="G2645" t="s">
        <v>19</v>
      </c>
      <c r="H2645" t="s">
        <v>14</v>
      </c>
      <c r="I2645" t="s">
        <v>14</v>
      </c>
      <c r="J2645">
        <v>3</v>
      </c>
      <c r="K2645" t="s">
        <v>15</v>
      </c>
    </row>
    <row r="2646" spans="1:11" x14ac:dyDescent="0.35">
      <c r="A2646">
        <v>2645</v>
      </c>
      <c r="B2646">
        <v>40</v>
      </c>
      <c r="C2646">
        <v>20.41</v>
      </c>
      <c r="D2646">
        <v>816.4</v>
      </c>
      <c r="E2646" t="s">
        <v>17</v>
      </c>
      <c r="F2646" t="s">
        <v>18</v>
      </c>
      <c r="G2646" t="s">
        <v>19</v>
      </c>
      <c r="H2646" t="s">
        <v>14</v>
      </c>
      <c r="I2646" t="s">
        <v>14</v>
      </c>
      <c r="J2646">
        <v>2</v>
      </c>
      <c r="K2646" t="s">
        <v>14</v>
      </c>
    </row>
    <row r="2647" spans="1:11" x14ac:dyDescent="0.35">
      <c r="A2647">
        <v>2646</v>
      </c>
      <c r="B2647">
        <v>19</v>
      </c>
      <c r="C2647">
        <v>114.09</v>
      </c>
      <c r="D2647">
        <v>2167.71</v>
      </c>
      <c r="E2647" t="s">
        <v>11</v>
      </c>
      <c r="F2647" t="s">
        <v>16</v>
      </c>
      <c r="G2647" t="s">
        <v>19</v>
      </c>
      <c r="H2647" t="s">
        <v>15</v>
      </c>
      <c r="I2647" t="s">
        <v>15</v>
      </c>
      <c r="J2647">
        <v>1</v>
      </c>
      <c r="K2647" t="s">
        <v>14</v>
      </c>
    </row>
    <row r="2648" spans="1:11" x14ac:dyDescent="0.35">
      <c r="A2648">
        <v>2647</v>
      </c>
      <c r="B2648">
        <v>72</v>
      </c>
      <c r="C2648">
        <v>102.93</v>
      </c>
      <c r="D2648">
        <v>7410.96</v>
      </c>
      <c r="E2648" t="s">
        <v>11</v>
      </c>
      <c r="F2648" t="s">
        <v>16</v>
      </c>
      <c r="G2648" t="s">
        <v>19</v>
      </c>
      <c r="H2648" t="s">
        <v>14</v>
      </c>
      <c r="I2648" t="s">
        <v>15</v>
      </c>
      <c r="J2648">
        <v>1</v>
      </c>
      <c r="K2648" t="s">
        <v>15</v>
      </c>
    </row>
    <row r="2649" spans="1:11" x14ac:dyDescent="0.35">
      <c r="A2649">
        <v>2648</v>
      </c>
      <c r="B2649">
        <v>72</v>
      </c>
      <c r="C2649">
        <v>27.75</v>
      </c>
      <c r="D2649">
        <v>1998</v>
      </c>
      <c r="E2649" t="s">
        <v>11</v>
      </c>
      <c r="F2649" t="s">
        <v>12</v>
      </c>
      <c r="G2649" t="s">
        <v>13</v>
      </c>
      <c r="H2649" t="s">
        <v>14</v>
      </c>
      <c r="I2649" t="s">
        <v>14</v>
      </c>
      <c r="J2649">
        <v>2</v>
      </c>
      <c r="K2649" t="s">
        <v>14</v>
      </c>
    </row>
    <row r="2650" spans="1:11" x14ac:dyDescent="0.35">
      <c r="A2650">
        <v>2649</v>
      </c>
      <c r="B2650">
        <v>61</v>
      </c>
      <c r="C2650">
        <v>79.94</v>
      </c>
      <c r="D2650">
        <v>4876.34</v>
      </c>
      <c r="E2650" t="s">
        <v>17</v>
      </c>
      <c r="F2650" t="s">
        <v>18</v>
      </c>
      <c r="G2650" t="s">
        <v>19</v>
      </c>
      <c r="H2650" t="s">
        <v>15</v>
      </c>
      <c r="I2650" t="s">
        <v>14</v>
      </c>
      <c r="J2650">
        <v>0</v>
      </c>
      <c r="K2650" t="s">
        <v>14</v>
      </c>
    </row>
    <row r="2651" spans="1:11" x14ac:dyDescent="0.35">
      <c r="A2651">
        <v>2650</v>
      </c>
      <c r="B2651">
        <v>12</v>
      </c>
      <c r="C2651">
        <v>43.29</v>
      </c>
      <c r="D2651">
        <v>519.48</v>
      </c>
      <c r="E2651" t="s">
        <v>11</v>
      </c>
      <c r="F2651" t="s">
        <v>16</v>
      </c>
      <c r="G2651" t="s">
        <v>19</v>
      </c>
      <c r="H2651" t="s">
        <v>15</v>
      </c>
      <c r="I2651" t="s">
        <v>14</v>
      </c>
      <c r="J2651">
        <v>1</v>
      </c>
      <c r="K2651" t="s">
        <v>14</v>
      </c>
    </row>
    <row r="2652" spans="1:11" x14ac:dyDescent="0.35">
      <c r="A2652">
        <v>2651</v>
      </c>
      <c r="B2652">
        <v>61</v>
      </c>
      <c r="C2652">
        <v>46.4</v>
      </c>
      <c r="D2652">
        <v>2830.4</v>
      </c>
      <c r="E2652" t="s">
        <v>11</v>
      </c>
      <c r="F2652" t="s">
        <v>12</v>
      </c>
      <c r="G2652" t="s">
        <v>22</v>
      </c>
      <c r="H2652" t="s">
        <v>14</v>
      </c>
      <c r="I2652" t="s">
        <v>14</v>
      </c>
      <c r="J2652">
        <v>3</v>
      </c>
      <c r="K2652" t="s">
        <v>15</v>
      </c>
    </row>
    <row r="2653" spans="1:11" x14ac:dyDescent="0.35">
      <c r="A2653">
        <v>2652</v>
      </c>
      <c r="B2653">
        <v>33</v>
      </c>
      <c r="C2653">
        <v>107.42</v>
      </c>
      <c r="D2653">
        <v>3544.86</v>
      </c>
      <c r="E2653" t="s">
        <v>11</v>
      </c>
      <c r="F2653" t="s">
        <v>20</v>
      </c>
      <c r="G2653" t="s">
        <v>13</v>
      </c>
      <c r="H2653" t="s">
        <v>14</v>
      </c>
      <c r="I2653" t="s">
        <v>15</v>
      </c>
      <c r="J2653">
        <v>1</v>
      </c>
      <c r="K2653" t="s">
        <v>15</v>
      </c>
    </row>
    <row r="2654" spans="1:11" x14ac:dyDescent="0.35">
      <c r="A2654">
        <v>2653</v>
      </c>
      <c r="B2654">
        <v>45</v>
      </c>
      <c r="C2654">
        <v>31.43</v>
      </c>
      <c r="D2654">
        <v>1414.35</v>
      </c>
      <c r="E2654" t="s">
        <v>11</v>
      </c>
      <c r="F2654" t="s">
        <v>12</v>
      </c>
      <c r="G2654" t="s">
        <v>19</v>
      </c>
      <c r="H2654" t="s">
        <v>14</v>
      </c>
      <c r="I2654" t="s">
        <v>15</v>
      </c>
      <c r="J2654">
        <v>3</v>
      </c>
      <c r="K2654" t="s">
        <v>15</v>
      </c>
    </row>
    <row r="2655" spans="1:11" x14ac:dyDescent="0.35">
      <c r="A2655">
        <v>2654</v>
      </c>
      <c r="B2655">
        <v>69</v>
      </c>
      <c r="C2655">
        <v>80.150000000000006</v>
      </c>
      <c r="D2655">
        <v>5530.35</v>
      </c>
      <c r="E2655" t="s">
        <v>11</v>
      </c>
      <c r="F2655" t="s">
        <v>20</v>
      </c>
      <c r="G2655" t="s">
        <v>13</v>
      </c>
      <c r="H2655" t="s">
        <v>14</v>
      </c>
      <c r="I2655" t="s">
        <v>14</v>
      </c>
      <c r="J2655">
        <v>1</v>
      </c>
      <c r="K2655" t="s">
        <v>15</v>
      </c>
    </row>
    <row r="2656" spans="1:11" x14ac:dyDescent="0.35">
      <c r="A2656">
        <v>2655</v>
      </c>
      <c r="B2656">
        <v>8</v>
      </c>
      <c r="C2656">
        <v>60.13</v>
      </c>
      <c r="D2656">
        <v>481.04</v>
      </c>
      <c r="E2656" t="s">
        <v>11</v>
      </c>
      <c r="F2656" t="s">
        <v>16</v>
      </c>
      <c r="G2656" t="s">
        <v>19</v>
      </c>
      <c r="H2656" t="s">
        <v>15</v>
      </c>
      <c r="I2656" t="s">
        <v>14</v>
      </c>
      <c r="J2656">
        <v>1</v>
      </c>
      <c r="K2656" t="s">
        <v>14</v>
      </c>
    </row>
    <row r="2657" spans="1:11" x14ac:dyDescent="0.35">
      <c r="A2657">
        <v>2656</v>
      </c>
      <c r="B2657">
        <v>25</v>
      </c>
      <c r="C2657">
        <v>39.08</v>
      </c>
      <c r="D2657">
        <v>977</v>
      </c>
      <c r="E2657" t="s">
        <v>21</v>
      </c>
      <c r="F2657" t="s">
        <v>18</v>
      </c>
      <c r="G2657" t="s">
        <v>13</v>
      </c>
      <c r="H2657" t="s">
        <v>14</v>
      </c>
      <c r="I2657" t="s">
        <v>14</v>
      </c>
      <c r="J2657">
        <v>0</v>
      </c>
      <c r="K2657" t="s">
        <v>14</v>
      </c>
    </row>
    <row r="2658" spans="1:11" x14ac:dyDescent="0.35">
      <c r="A2658">
        <v>2657</v>
      </c>
      <c r="B2658">
        <v>46</v>
      </c>
      <c r="C2658">
        <v>65.19</v>
      </c>
      <c r="D2658">
        <v>2998.74</v>
      </c>
      <c r="E2658" t="s">
        <v>11</v>
      </c>
      <c r="F2658" t="s">
        <v>20</v>
      </c>
      <c r="G2658" t="s">
        <v>13</v>
      </c>
      <c r="H2658" t="s">
        <v>14</v>
      </c>
      <c r="I2658" t="s">
        <v>14</v>
      </c>
      <c r="J2658">
        <v>2</v>
      </c>
      <c r="K2658" t="s">
        <v>15</v>
      </c>
    </row>
    <row r="2659" spans="1:11" x14ac:dyDescent="0.35">
      <c r="A2659">
        <v>2658</v>
      </c>
      <c r="B2659">
        <v>30</v>
      </c>
      <c r="C2659">
        <v>114.05</v>
      </c>
      <c r="D2659">
        <v>3421.5</v>
      </c>
      <c r="E2659" t="s">
        <v>21</v>
      </c>
      <c r="F2659" t="s">
        <v>18</v>
      </c>
      <c r="G2659" t="s">
        <v>13</v>
      </c>
      <c r="H2659" t="s">
        <v>15</v>
      </c>
      <c r="I2659" t="s">
        <v>15</v>
      </c>
      <c r="J2659">
        <v>0</v>
      </c>
      <c r="K2659" t="s">
        <v>15</v>
      </c>
    </row>
    <row r="2660" spans="1:11" x14ac:dyDescent="0.35">
      <c r="A2660">
        <v>2659</v>
      </c>
      <c r="B2660">
        <v>47</v>
      </c>
      <c r="C2660">
        <v>98.16</v>
      </c>
      <c r="D2660">
        <v>4613.5200000000004</v>
      </c>
      <c r="E2660" t="s">
        <v>11</v>
      </c>
      <c r="F2660" t="s">
        <v>18</v>
      </c>
      <c r="G2660" t="s">
        <v>19</v>
      </c>
      <c r="H2660" t="s">
        <v>14</v>
      </c>
      <c r="I2660" t="s">
        <v>15</v>
      </c>
      <c r="J2660">
        <v>2</v>
      </c>
      <c r="K2660" t="s">
        <v>15</v>
      </c>
    </row>
    <row r="2661" spans="1:11" x14ac:dyDescent="0.35">
      <c r="A2661">
        <v>2660</v>
      </c>
      <c r="B2661">
        <v>49</v>
      </c>
      <c r="C2661">
        <v>33.21</v>
      </c>
      <c r="D2661">
        <v>1627.29</v>
      </c>
      <c r="E2661" t="s">
        <v>11</v>
      </c>
      <c r="F2661" t="s">
        <v>20</v>
      </c>
      <c r="G2661" t="s">
        <v>19</v>
      </c>
      <c r="H2661" t="s">
        <v>15</v>
      </c>
      <c r="I2661" t="s">
        <v>14</v>
      </c>
      <c r="J2661">
        <v>1</v>
      </c>
      <c r="K2661" t="s">
        <v>14</v>
      </c>
    </row>
    <row r="2662" spans="1:11" x14ac:dyDescent="0.35">
      <c r="A2662">
        <v>2661</v>
      </c>
      <c r="B2662">
        <v>47</v>
      </c>
      <c r="C2662">
        <v>104.94</v>
      </c>
      <c r="D2662">
        <v>4932.18</v>
      </c>
      <c r="E2662" t="s">
        <v>17</v>
      </c>
      <c r="F2662" t="s">
        <v>18</v>
      </c>
      <c r="G2662" t="s">
        <v>19</v>
      </c>
      <c r="H2662" t="s">
        <v>15</v>
      </c>
      <c r="I2662" t="s">
        <v>15</v>
      </c>
      <c r="J2662">
        <v>0</v>
      </c>
      <c r="K2662" t="s">
        <v>14</v>
      </c>
    </row>
    <row r="2663" spans="1:11" x14ac:dyDescent="0.35">
      <c r="A2663">
        <v>2662</v>
      </c>
      <c r="B2663">
        <v>18</v>
      </c>
      <c r="C2663">
        <v>113.74</v>
      </c>
      <c r="D2663">
        <v>2047.32</v>
      </c>
      <c r="E2663" t="s">
        <v>21</v>
      </c>
      <c r="F2663" t="s">
        <v>18</v>
      </c>
      <c r="G2663" t="s">
        <v>13</v>
      </c>
      <c r="H2663" t="s">
        <v>14</v>
      </c>
      <c r="I2663" t="s">
        <v>15</v>
      </c>
      <c r="J2663">
        <v>2</v>
      </c>
      <c r="K2663" t="s">
        <v>14</v>
      </c>
    </row>
    <row r="2664" spans="1:11" x14ac:dyDescent="0.35">
      <c r="A2664">
        <v>2663</v>
      </c>
      <c r="B2664">
        <v>66</v>
      </c>
      <c r="C2664">
        <v>47.7</v>
      </c>
      <c r="D2664">
        <v>3148.2</v>
      </c>
      <c r="E2664" t="s">
        <v>11</v>
      </c>
      <c r="F2664" t="s">
        <v>18</v>
      </c>
      <c r="G2664" t="s">
        <v>13</v>
      </c>
      <c r="H2664" t="s">
        <v>14</v>
      </c>
      <c r="I2664" t="s">
        <v>15</v>
      </c>
      <c r="J2664">
        <v>3</v>
      </c>
      <c r="K2664" t="s">
        <v>15</v>
      </c>
    </row>
    <row r="2665" spans="1:11" x14ac:dyDescent="0.35">
      <c r="A2665">
        <v>2664</v>
      </c>
      <c r="B2665">
        <v>68</v>
      </c>
      <c r="C2665">
        <v>53.34</v>
      </c>
      <c r="D2665">
        <v>3627.12</v>
      </c>
      <c r="E2665" t="s">
        <v>17</v>
      </c>
      <c r="F2665" t="s">
        <v>18</v>
      </c>
      <c r="G2665" t="s">
        <v>19</v>
      </c>
      <c r="H2665" t="s">
        <v>15</v>
      </c>
      <c r="I2665" t="s">
        <v>15</v>
      </c>
      <c r="J2665">
        <v>2</v>
      </c>
      <c r="K2665" t="s">
        <v>14</v>
      </c>
    </row>
    <row r="2666" spans="1:11" x14ac:dyDescent="0.35">
      <c r="A2666">
        <v>2665</v>
      </c>
      <c r="B2666">
        <v>33</v>
      </c>
      <c r="C2666">
        <v>32.630000000000003</v>
      </c>
      <c r="D2666">
        <v>1076.79</v>
      </c>
      <c r="E2666" t="s">
        <v>11</v>
      </c>
      <c r="F2666" t="s">
        <v>12</v>
      </c>
      <c r="G2666" t="s">
        <v>13</v>
      </c>
      <c r="H2666" t="s">
        <v>14</v>
      </c>
      <c r="I2666" t="s">
        <v>14</v>
      </c>
      <c r="J2666">
        <v>0</v>
      </c>
      <c r="K2666" t="s">
        <v>14</v>
      </c>
    </row>
    <row r="2667" spans="1:11" x14ac:dyDescent="0.35">
      <c r="A2667">
        <v>2666</v>
      </c>
      <c r="B2667">
        <v>36</v>
      </c>
      <c r="C2667">
        <v>54.49</v>
      </c>
      <c r="D2667">
        <v>1961.64</v>
      </c>
      <c r="E2667" t="s">
        <v>11</v>
      </c>
      <c r="F2667" t="s">
        <v>20</v>
      </c>
      <c r="G2667" t="s">
        <v>19</v>
      </c>
      <c r="H2667" t="s">
        <v>14</v>
      </c>
      <c r="I2667" t="s">
        <v>15</v>
      </c>
      <c r="J2667">
        <v>1</v>
      </c>
      <c r="K2667" t="s">
        <v>14</v>
      </c>
    </row>
    <row r="2668" spans="1:11" x14ac:dyDescent="0.35">
      <c r="A2668">
        <v>2667</v>
      </c>
      <c r="B2668">
        <v>19</v>
      </c>
      <c r="C2668">
        <v>87.31</v>
      </c>
      <c r="D2668">
        <v>1658.89</v>
      </c>
      <c r="E2668" t="s">
        <v>17</v>
      </c>
      <c r="F2668" t="s">
        <v>18</v>
      </c>
      <c r="G2668" t="s">
        <v>19</v>
      </c>
      <c r="H2668" t="s">
        <v>15</v>
      </c>
      <c r="I2668" t="s">
        <v>14</v>
      </c>
      <c r="J2668">
        <v>2</v>
      </c>
      <c r="K2668" t="s">
        <v>14</v>
      </c>
    </row>
    <row r="2669" spans="1:11" x14ac:dyDescent="0.35">
      <c r="A2669">
        <v>2668</v>
      </c>
      <c r="B2669">
        <v>28</v>
      </c>
      <c r="C2669">
        <v>47.22</v>
      </c>
      <c r="D2669">
        <v>1322.16</v>
      </c>
      <c r="E2669" t="s">
        <v>11</v>
      </c>
      <c r="F2669" t="s">
        <v>18</v>
      </c>
      <c r="G2669" t="s">
        <v>13</v>
      </c>
      <c r="H2669" t="s">
        <v>14</v>
      </c>
      <c r="I2669" t="s">
        <v>15</v>
      </c>
      <c r="J2669">
        <v>2</v>
      </c>
      <c r="K2669" t="s">
        <v>14</v>
      </c>
    </row>
    <row r="2670" spans="1:11" x14ac:dyDescent="0.35">
      <c r="A2670">
        <v>2669</v>
      </c>
      <c r="B2670">
        <v>40</v>
      </c>
      <c r="C2670">
        <v>20.68</v>
      </c>
      <c r="D2670">
        <v>827.2</v>
      </c>
      <c r="E2670" t="s">
        <v>17</v>
      </c>
      <c r="F2670" t="s">
        <v>16</v>
      </c>
      <c r="G2670" t="s">
        <v>19</v>
      </c>
      <c r="H2670" t="s">
        <v>14</v>
      </c>
      <c r="I2670" t="s">
        <v>14</v>
      </c>
      <c r="J2670">
        <v>1</v>
      </c>
      <c r="K2670" t="s">
        <v>14</v>
      </c>
    </row>
    <row r="2671" spans="1:11" x14ac:dyDescent="0.35">
      <c r="A2671">
        <v>2670</v>
      </c>
      <c r="B2671">
        <v>15</v>
      </c>
      <c r="C2671">
        <v>53.85</v>
      </c>
      <c r="D2671">
        <v>807.75</v>
      </c>
      <c r="E2671" t="s">
        <v>11</v>
      </c>
      <c r="F2671" t="s">
        <v>16</v>
      </c>
      <c r="G2671" t="s">
        <v>19</v>
      </c>
      <c r="H2671" t="s">
        <v>15</v>
      </c>
      <c r="I2671" t="s">
        <v>15</v>
      </c>
      <c r="J2671">
        <v>2</v>
      </c>
      <c r="K2671" t="s">
        <v>14</v>
      </c>
    </row>
    <row r="2672" spans="1:11" x14ac:dyDescent="0.35">
      <c r="A2672">
        <v>2671</v>
      </c>
      <c r="B2672">
        <v>41</v>
      </c>
      <c r="C2672">
        <v>65.319999999999993</v>
      </c>
      <c r="D2672">
        <v>2678.12</v>
      </c>
      <c r="E2672" t="s">
        <v>17</v>
      </c>
      <c r="F2672" t="s">
        <v>20</v>
      </c>
      <c r="G2672" t="s">
        <v>13</v>
      </c>
      <c r="H2672" t="s">
        <v>14</v>
      </c>
      <c r="I2672" t="s">
        <v>15</v>
      </c>
      <c r="J2672">
        <v>2</v>
      </c>
      <c r="K2672" t="s">
        <v>14</v>
      </c>
    </row>
    <row r="2673" spans="1:11" x14ac:dyDescent="0.35">
      <c r="A2673">
        <v>2672</v>
      </c>
      <c r="B2673">
        <v>39</v>
      </c>
      <c r="C2673">
        <v>76.64</v>
      </c>
      <c r="D2673">
        <v>2988.96</v>
      </c>
      <c r="E2673" t="s">
        <v>17</v>
      </c>
      <c r="F2673" t="s">
        <v>18</v>
      </c>
      <c r="G2673" t="s">
        <v>13</v>
      </c>
      <c r="H2673" t="s">
        <v>15</v>
      </c>
      <c r="I2673" t="s">
        <v>14</v>
      </c>
      <c r="J2673">
        <v>3</v>
      </c>
      <c r="K2673" t="s">
        <v>14</v>
      </c>
    </row>
    <row r="2674" spans="1:11" x14ac:dyDescent="0.35">
      <c r="A2674">
        <v>2673</v>
      </c>
      <c r="B2674">
        <v>2</v>
      </c>
      <c r="C2674">
        <v>88.38</v>
      </c>
      <c r="D2674">
        <v>176.76</v>
      </c>
      <c r="E2674" t="s">
        <v>17</v>
      </c>
      <c r="F2674" t="s">
        <v>20</v>
      </c>
      <c r="G2674" t="s">
        <v>19</v>
      </c>
      <c r="H2674" t="s">
        <v>14</v>
      </c>
      <c r="I2674" t="s">
        <v>14</v>
      </c>
      <c r="J2674">
        <v>0</v>
      </c>
      <c r="K2674" t="s">
        <v>15</v>
      </c>
    </row>
    <row r="2675" spans="1:11" x14ac:dyDescent="0.35">
      <c r="A2675">
        <v>2674</v>
      </c>
      <c r="B2675">
        <v>63</v>
      </c>
      <c r="C2675">
        <v>26.18</v>
      </c>
      <c r="D2675">
        <v>1649.34</v>
      </c>
      <c r="E2675" t="s">
        <v>11</v>
      </c>
      <c r="F2675" t="s">
        <v>16</v>
      </c>
      <c r="G2675" t="s">
        <v>19</v>
      </c>
      <c r="H2675" t="s">
        <v>15</v>
      </c>
      <c r="I2675" t="s">
        <v>14</v>
      </c>
      <c r="J2675">
        <v>3</v>
      </c>
      <c r="K2675" t="s">
        <v>15</v>
      </c>
    </row>
    <row r="2676" spans="1:11" x14ac:dyDescent="0.35">
      <c r="A2676">
        <v>2675</v>
      </c>
      <c r="B2676">
        <v>29</v>
      </c>
      <c r="C2676">
        <v>66.98</v>
      </c>
      <c r="D2676">
        <v>1942.42</v>
      </c>
      <c r="E2676" t="s">
        <v>11</v>
      </c>
      <c r="F2676" t="s">
        <v>16</v>
      </c>
      <c r="G2676" t="s">
        <v>19</v>
      </c>
      <c r="H2676" t="s">
        <v>15</v>
      </c>
      <c r="I2676" t="s">
        <v>15</v>
      </c>
      <c r="J2676">
        <v>3</v>
      </c>
      <c r="K2676" t="s">
        <v>14</v>
      </c>
    </row>
    <row r="2677" spans="1:11" x14ac:dyDescent="0.35">
      <c r="A2677">
        <v>2676</v>
      </c>
      <c r="B2677">
        <v>66</v>
      </c>
      <c r="C2677">
        <v>46.64</v>
      </c>
      <c r="D2677">
        <v>3078.24</v>
      </c>
      <c r="E2677" t="s">
        <v>21</v>
      </c>
      <c r="F2677" t="s">
        <v>16</v>
      </c>
      <c r="G2677" t="s">
        <v>19</v>
      </c>
      <c r="H2677" t="s">
        <v>15</v>
      </c>
      <c r="I2677" t="s">
        <v>14</v>
      </c>
      <c r="J2677">
        <v>0</v>
      </c>
      <c r="K2677" t="s">
        <v>14</v>
      </c>
    </row>
    <row r="2678" spans="1:11" x14ac:dyDescent="0.35">
      <c r="A2678">
        <v>2677</v>
      </c>
      <c r="B2678">
        <v>51</v>
      </c>
      <c r="C2678">
        <v>114.8</v>
      </c>
      <c r="D2678">
        <v>5854.8</v>
      </c>
      <c r="E2678" t="s">
        <v>21</v>
      </c>
      <c r="F2678" t="s">
        <v>12</v>
      </c>
      <c r="G2678" t="s">
        <v>13</v>
      </c>
      <c r="H2678" t="s">
        <v>15</v>
      </c>
      <c r="I2678" t="s">
        <v>15</v>
      </c>
      <c r="J2678">
        <v>2</v>
      </c>
      <c r="K2678" t="s">
        <v>14</v>
      </c>
    </row>
    <row r="2679" spans="1:11" x14ac:dyDescent="0.35">
      <c r="A2679">
        <v>2678</v>
      </c>
      <c r="B2679">
        <v>10</v>
      </c>
      <c r="C2679">
        <v>55.99</v>
      </c>
      <c r="D2679">
        <v>559.9</v>
      </c>
      <c r="E2679" t="s">
        <v>11</v>
      </c>
      <c r="F2679" t="s">
        <v>12</v>
      </c>
      <c r="G2679" t="s">
        <v>13</v>
      </c>
      <c r="H2679" t="s">
        <v>15</v>
      </c>
      <c r="I2679" t="s">
        <v>14</v>
      </c>
      <c r="J2679">
        <v>1</v>
      </c>
      <c r="K2679" t="s">
        <v>14</v>
      </c>
    </row>
    <row r="2680" spans="1:11" x14ac:dyDescent="0.35">
      <c r="A2680">
        <v>2679</v>
      </c>
      <c r="B2680">
        <v>14</v>
      </c>
      <c r="C2680">
        <v>30.01</v>
      </c>
      <c r="D2680">
        <v>420.14</v>
      </c>
      <c r="E2680" t="s">
        <v>11</v>
      </c>
      <c r="F2680" t="s">
        <v>16</v>
      </c>
      <c r="G2680" t="s">
        <v>13</v>
      </c>
      <c r="H2680" t="s">
        <v>15</v>
      </c>
      <c r="I2680" t="s">
        <v>14</v>
      </c>
      <c r="J2680">
        <v>5</v>
      </c>
      <c r="K2680" t="s">
        <v>14</v>
      </c>
    </row>
    <row r="2681" spans="1:11" x14ac:dyDescent="0.35">
      <c r="A2681">
        <v>2680</v>
      </c>
      <c r="B2681">
        <v>51</v>
      </c>
      <c r="C2681">
        <v>24.15</v>
      </c>
      <c r="D2681">
        <v>1231.6500000000001</v>
      </c>
      <c r="E2681" t="s">
        <v>17</v>
      </c>
      <c r="F2681" t="s">
        <v>16</v>
      </c>
      <c r="G2681" t="s">
        <v>22</v>
      </c>
      <c r="H2681" t="s">
        <v>15</v>
      </c>
      <c r="I2681" t="s">
        <v>14</v>
      </c>
      <c r="J2681">
        <v>0</v>
      </c>
      <c r="K2681" t="s">
        <v>14</v>
      </c>
    </row>
    <row r="2682" spans="1:11" x14ac:dyDescent="0.35">
      <c r="A2682">
        <v>2681</v>
      </c>
      <c r="B2682">
        <v>39</v>
      </c>
      <c r="C2682">
        <v>46.54</v>
      </c>
      <c r="D2682">
        <v>1815.06</v>
      </c>
      <c r="E2682" t="s">
        <v>11</v>
      </c>
      <c r="F2682" t="s">
        <v>12</v>
      </c>
      <c r="G2682" t="s">
        <v>13</v>
      </c>
      <c r="H2682" t="s">
        <v>15</v>
      </c>
      <c r="I2682" t="s">
        <v>15</v>
      </c>
      <c r="J2682">
        <v>1</v>
      </c>
      <c r="K2682" t="s">
        <v>14</v>
      </c>
    </row>
    <row r="2683" spans="1:11" x14ac:dyDescent="0.35">
      <c r="A2683">
        <v>2682</v>
      </c>
      <c r="B2683">
        <v>28</v>
      </c>
      <c r="C2683">
        <v>37.89</v>
      </c>
      <c r="D2683">
        <v>1060.92</v>
      </c>
      <c r="E2683" t="s">
        <v>11</v>
      </c>
      <c r="F2683" t="s">
        <v>16</v>
      </c>
      <c r="G2683" t="s">
        <v>19</v>
      </c>
      <c r="H2683" t="s">
        <v>15</v>
      </c>
      <c r="I2683" t="s">
        <v>15</v>
      </c>
      <c r="J2683">
        <v>0</v>
      </c>
      <c r="K2683" t="s">
        <v>15</v>
      </c>
    </row>
    <row r="2684" spans="1:11" x14ac:dyDescent="0.35">
      <c r="A2684">
        <v>2683</v>
      </c>
      <c r="B2684">
        <v>3</v>
      </c>
      <c r="C2684">
        <v>84.98</v>
      </c>
      <c r="D2684">
        <v>254.94</v>
      </c>
      <c r="E2684" t="s">
        <v>17</v>
      </c>
      <c r="F2684" t="s">
        <v>16</v>
      </c>
      <c r="G2684" t="s">
        <v>13</v>
      </c>
      <c r="H2684" t="s">
        <v>15</v>
      </c>
      <c r="I2684" t="s">
        <v>15</v>
      </c>
      <c r="J2684">
        <v>4</v>
      </c>
      <c r="K2684" t="s">
        <v>15</v>
      </c>
    </row>
    <row r="2685" spans="1:11" x14ac:dyDescent="0.35">
      <c r="A2685">
        <v>2684</v>
      </c>
      <c r="B2685">
        <v>70</v>
      </c>
      <c r="C2685">
        <v>104.7</v>
      </c>
      <c r="D2685">
        <v>7329</v>
      </c>
      <c r="E2685" t="s">
        <v>11</v>
      </c>
      <c r="F2685" t="s">
        <v>12</v>
      </c>
      <c r="G2685" t="s">
        <v>19</v>
      </c>
      <c r="H2685" t="s">
        <v>15</v>
      </c>
      <c r="I2685" t="s">
        <v>15</v>
      </c>
      <c r="J2685">
        <v>1</v>
      </c>
      <c r="K2685" t="s">
        <v>14</v>
      </c>
    </row>
    <row r="2686" spans="1:11" x14ac:dyDescent="0.35">
      <c r="A2686">
        <v>2685</v>
      </c>
      <c r="B2686">
        <v>27</v>
      </c>
      <c r="C2686">
        <v>51.26</v>
      </c>
      <c r="D2686">
        <v>1384.02</v>
      </c>
      <c r="E2686" t="s">
        <v>21</v>
      </c>
      <c r="F2686" t="s">
        <v>12</v>
      </c>
      <c r="G2686" t="s">
        <v>19</v>
      </c>
      <c r="H2686" t="s">
        <v>14</v>
      </c>
      <c r="I2686" t="s">
        <v>15</v>
      </c>
      <c r="J2686">
        <v>1</v>
      </c>
      <c r="K2686" t="s">
        <v>14</v>
      </c>
    </row>
    <row r="2687" spans="1:11" x14ac:dyDescent="0.35">
      <c r="A2687">
        <v>2686</v>
      </c>
      <c r="B2687">
        <v>2</v>
      </c>
      <c r="C2687">
        <v>77.78</v>
      </c>
      <c r="D2687">
        <v>155.56</v>
      </c>
      <c r="E2687" t="s">
        <v>11</v>
      </c>
      <c r="F2687" t="s">
        <v>12</v>
      </c>
      <c r="G2687" t="s">
        <v>13</v>
      </c>
      <c r="H2687" t="s">
        <v>15</v>
      </c>
      <c r="I2687" t="s">
        <v>15</v>
      </c>
      <c r="J2687">
        <v>4</v>
      </c>
      <c r="K2687" t="s">
        <v>15</v>
      </c>
    </row>
    <row r="2688" spans="1:11" x14ac:dyDescent="0.35">
      <c r="A2688">
        <v>2687</v>
      </c>
      <c r="B2688">
        <v>38</v>
      </c>
      <c r="C2688">
        <v>93.03</v>
      </c>
      <c r="D2688">
        <v>3535.14</v>
      </c>
      <c r="E2688" t="s">
        <v>11</v>
      </c>
      <c r="F2688" t="s">
        <v>16</v>
      </c>
      <c r="G2688" t="s">
        <v>13</v>
      </c>
      <c r="H2688" t="s">
        <v>15</v>
      </c>
      <c r="I2688" t="s">
        <v>14</v>
      </c>
      <c r="J2688">
        <v>3</v>
      </c>
      <c r="K2688" t="s">
        <v>15</v>
      </c>
    </row>
    <row r="2689" spans="1:11" x14ac:dyDescent="0.35">
      <c r="A2689">
        <v>2688</v>
      </c>
      <c r="B2689">
        <v>3</v>
      </c>
      <c r="C2689">
        <v>59.85</v>
      </c>
      <c r="D2689">
        <v>179.55</v>
      </c>
      <c r="E2689" t="s">
        <v>17</v>
      </c>
      <c r="F2689" t="s">
        <v>16</v>
      </c>
      <c r="G2689" t="s">
        <v>13</v>
      </c>
      <c r="H2689" t="s">
        <v>14</v>
      </c>
      <c r="I2689" t="s">
        <v>14</v>
      </c>
      <c r="J2689">
        <v>1</v>
      </c>
      <c r="K2689" t="s">
        <v>15</v>
      </c>
    </row>
    <row r="2690" spans="1:11" x14ac:dyDescent="0.35">
      <c r="A2690">
        <v>2689</v>
      </c>
      <c r="B2690">
        <v>16</v>
      </c>
      <c r="C2690">
        <v>26.63</v>
      </c>
      <c r="D2690">
        <v>426.08</v>
      </c>
      <c r="E2690" t="s">
        <v>11</v>
      </c>
      <c r="F2690" t="s">
        <v>18</v>
      </c>
      <c r="G2690" t="s">
        <v>13</v>
      </c>
      <c r="H2690" t="s">
        <v>14</v>
      </c>
      <c r="I2690" t="s">
        <v>14</v>
      </c>
      <c r="J2690">
        <v>0</v>
      </c>
      <c r="K2690" t="s">
        <v>14</v>
      </c>
    </row>
    <row r="2691" spans="1:11" x14ac:dyDescent="0.35">
      <c r="A2691">
        <v>2690</v>
      </c>
      <c r="B2691">
        <v>40</v>
      </c>
      <c r="C2691">
        <v>42.92</v>
      </c>
      <c r="D2691">
        <v>1716.8</v>
      </c>
      <c r="E2691" t="s">
        <v>11</v>
      </c>
      <c r="F2691" t="s">
        <v>16</v>
      </c>
      <c r="G2691" t="s">
        <v>13</v>
      </c>
      <c r="H2691" t="s">
        <v>14</v>
      </c>
      <c r="I2691" t="s">
        <v>15</v>
      </c>
      <c r="J2691">
        <v>2</v>
      </c>
      <c r="K2691" t="s">
        <v>14</v>
      </c>
    </row>
    <row r="2692" spans="1:11" x14ac:dyDescent="0.35">
      <c r="A2692">
        <v>2691</v>
      </c>
      <c r="B2692">
        <v>2</v>
      </c>
      <c r="C2692">
        <v>108.31</v>
      </c>
      <c r="D2692">
        <v>216.62</v>
      </c>
      <c r="E2692" t="s">
        <v>17</v>
      </c>
      <c r="F2692" t="s">
        <v>16</v>
      </c>
      <c r="G2692" t="s">
        <v>13</v>
      </c>
      <c r="H2692" t="s">
        <v>14</v>
      </c>
      <c r="I2692" t="s">
        <v>14</v>
      </c>
      <c r="J2692">
        <v>1</v>
      </c>
      <c r="K2692" t="s">
        <v>15</v>
      </c>
    </row>
    <row r="2693" spans="1:11" x14ac:dyDescent="0.35">
      <c r="A2693">
        <v>2692</v>
      </c>
      <c r="B2693">
        <v>41</v>
      </c>
      <c r="C2693">
        <v>102.45</v>
      </c>
      <c r="D2693">
        <v>4200.45</v>
      </c>
      <c r="E2693" t="s">
        <v>11</v>
      </c>
      <c r="F2693" t="s">
        <v>12</v>
      </c>
      <c r="G2693" t="s">
        <v>13</v>
      </c>
      <c r="H2693" t="s">
        <v>14</v>
      </c>
      <c r="I2693" t="s">
        <v>14</v>
      </c>
      <c r="J2693">
        <v>2</v>
      </c>
      <c r="K2693" t="s">
        <v>15</v>
      </c>
    </row>
    <row r="2694" spans="1:11" x14ac:dyDescent="0.35">
      <c r="A2694">
        <v>2693</v>
      </c>
      <c r="B2694">
        <v>12</v>
      </c>
      <c r="C2694">
        <v>28.65</v>
      </c>
      <c r="D2694">
        <v>343.8</v>
      </c>
      <c r="E2694" t="s">
        <v>11</v>
      </c>
      <c r="F2694" t="s">
        <v>20</v>
      </c>
      <c r="G2694" t="s">
        <v>19</v>
      </c>
      <c r="H2694" t="s">
        <v>14</v>
      </c>
      <c r="I2694" t="s">
        <v>15</v>
      </c>
      <c r="J2694">
        <v>2</v>
      </c>
      <c r="K2694" t="s">
        <v>14</v>
      </c>
    </row>
    <row r="2695" spans="1:11" x14ac:dyDescent="0.35">
      <c r="A2695">
        <v>2694</v>
      </c>
      <c r="B2695">
        <v>35</v>
      </c>
      <c r="C2695">
        <v>42.39</v>
      </c>
      <c r="D2695">
        <v>1483.65</v>
      </c>
      <c r="E2695" t="s">
        <v>11</v>
      </c>
      <c r="F2695" t="s">
        <v>16</v>
      </c>
      <c r="G2695" t="s">
        <v>19</v>
      </c>
      <c r="H2695" t="s">
        <v>14</v>
      </c>
      <c r="I2695" t="s">
        <v>14</v>
      </c>
      <c r="J2695">
        <v>0</v>
      </c>
      <c r="K2695" t="s">
        <v>14</v>
      </c>
    </row>
    <row r="2696" spans="1:11" x14ac:dyDescent="0.35">
      <c r="A2696">
        <v>2695</v>
      </c>
      <c r="B2696">
        <v>65</v>
      </c>
      <c r="C2696">
        <v>96.92</v>
      </c>
      <c r="D2696">
        <v>6299.8</v>
      </c>
      <c r="E2696" t="s">
        <v>11</v>
      </c>
      <c r="F2696" t="s">
        <v>16</v>
      </c>
      <c r="G2696" t="s">
        <v>19</v>
      </c>
      <c r="H2696" t="s">
        <v>14</v>
      </c>
      <c r="I2696" t="s">
        <v>14</v>
      </c>
      <c r="J2696">
        <v>0</v>
      </c>
      <c r="K2696" t="s">
        <v>15</v>
      </c>
    </row>
    <row r="2697" spans="1:11" x14ac:dyDescent="0.35">
      <c r="A2697">
        <v>2696</v>
      </c>
      <c r="B2697">
        <v>55</v>
      </c>
      <c r="C2697">
        <v>68.59</v>
      </c>
      <c r="D2697">
        <v>3772.45</v>
      </c>
      <c r="E2697" t="s">
        <v>11</v>
      </c>
      <c r="F2697" t="s">
        <v>16</v>
      </c>
      <c r="G2697" t="s">
        <v>13</v>
      </c>
      <c r="H2697" t="s">
        <v>14</v>
      </c>
      <c r="I2697" t="s">
        <v>14</v>
      </c>
      <c r="J2697">
        <v>0</v>
      </c>
      <c r="K2697" t="s">
        <v>14</v>
      </c>
    </row>
    <row r="2698" spans="1:11" x14ac:dyDescent="0.35">
      <c r="A2698">
        <v>2697</v>
      </c>
      <c r="B2698">
        <v>45</v>
      </c>
      <c r="C2698">
        <v>96</v>
      </c>
      <c r="D2698">
        <v>4320</v>
      </c>
      <c r="E2698" t="s">
        <v>17</v>
      </c>
      <c r="F2698" t="s">
        <v>18</v>
      </c>
      <c r="G2698" t="s">
        <v>19</v>
      </c>
      <c r="H2698" t="s">
        <v>14</v>
      </c>
      <c r="I2698" t="s">
        <v>15</v>
      </c>
      <c r="J2698">
        <v>1</v>
      </c>
      <c r="K2698" t="s">
        <v>14</v>
      </c>
    </row>
    <row r="2699" spans="1:11" x14ac:dyDescent="0.35">
      <c r="A2699">
        <v>2698</v>
      </c>
      <c r="B2699">
        <v>62</v>
      </c>
      <c r="C2699">
        <v>41.11</v>
      </c>
      <c r="D2699">
        <v>2548.8200000000002</v>
      </c>
      <c r="E2699" t="s">
        <v>11</v>
      </c>
      <c r="F2699" t="s">
        <v>12</v>
      </c>
      <c r="G2699" t="s">
        <v>13</v>
      </c>
      <c r="H2699" t="s">
        <v>14</v>
      </c>
      <c r="I2699" t="s">
        <v>14</v>
      </c>
      <c r="J2699">
        <v>2</v>
      </c>
      <c r="K2699" t="s">
        <v>14</v>
      </c>
    </row>
    <row r="2700" spans="1:11" x14ac:dyDescent="0.35">
      <c r="A2700">
        <v>2699</v>
      </c>
      <c r="B2700">
        <v>49</v>
      </c>
      <c r="C2700">
        <v>115.27</v>
      </c>
      <c r="D2700">
        <v>5648.23</v>
      </c>
      <c r="E2700" t="s">
        <v>17</v>
      </c>
      <c r="F2700" t="s">
        <v>18</v>
      </c>
      <c r="G2700" t="s">
        <v>19</v>
      </c>
      <c r="H2700" t="s">
        <v>15</v>
      </c>
      <c r="I2700" t="s">
        <v>14</v>
      </c>
      <c r="J2700">
        <v>1</v>
      </c>
      <c r="K2700" t="s">
        <v>14</v>
      </c>
    </row>
    <row r="2701" spans="1:11" x14ac:dyDescent="0.35">
      <c r="A2701">
        <v>2700</v>
      </c>
      <c r="B2701">
        <v>25</v>
      </c>
      <c r="C2701">
        <v>98.36</v>
      </c>
      <c r="D2701">
        <v>2459</v>
      </c>
      <c r="E2701" t="s">
        <v>17</v>
      </c>
      <c r="F2701" t="s">
        <v>18</v>
      </c>
      <c r="G2701" t="s">
        <v>13</v>
      </c>
      <c r="H2701" t="s">
        <v>15</v>
      </c>
      <c r="I2701" t="s">
        <v>14</v>
      </c>
      <c r="J2701">
        <v>1</v>
      </c>
      <c r="K2701" t="s">
        <v>14</v>
      </c>
    </row>
    <row r="2702" spans="1:11" x14ac:dyDescent="0.35">
      <c r="A2702">
        <v>2701</v>
      </c>
      <c r="B2702">
        <v>23</v>
      </c>
      <c r="C2702">
        <v>39.75</v>
      </c>
      <c r="D2702">
        <v>914.25</v>
      </c>
      <c r="E2702" t="s">
        <v>17</v>
      </c>
      <c r="F2702" t="s">
        <v>20</v>
      </c>
      <c r="G2702" t="s">
        <v>13</v>
      </c>
      <c r="H2702" t="s">
        <v>14</v>
      </c>
      <c r="I2702" t="s">
        <v>14</v>
      </c>
      <c r="J2702">
        <v>2</v>
      </c>
      <c r="K2702" t="s">
        <v>14</v>
      </c>
    </row>
    <row r="2703" spans="1:11" x14ac:dyDescent="0.35">
      <c r="A2703">
        <v>2702</v>
      </c>
      <c r="B2703">
        <v>24</v>
      </c>
      <c r="C2703">
        <v>75.84</v>
      </c>
      <c r="D2703">
        <v>1820.16</v>
      </c>
      <c r="E2703" t="s">
        <v>17</v>
      </c>
      <c r="F2703" t="s">
        <v>16</v>
      </c>
      <c r="G2703" t="s">
        <v>19</v>
      </c>
      <c r="H2703" t="s">
        <v>14</v>
      </c>
      <c r="I2703" t="s">
        <v>15</v>
      </c>
      <c r="J2703">
        <v>1</v>
      </c>
      <c r="K2703" t="s">
        <v>14</v>
      </c>
    </row>
    <row r="2704" spans="1:11" x14ac:dyDescent="0.35">
      <c r="A2704">
        <v>2703</v>
      </c>
      <c r="B2704">
        <v>38</v>
      </c>
      <c r="C2704">
        <v>31.31</v>
      </c>
      <c r="D2704">
        <v>1189.78</v>
      </c>
      <c r="E2704" t="s">
        <v>11</v>
      </c>
      <c r="F2704" t="s">
        <v>18</v>
      </c>
      <c r="G2704" t="s">
        <v>19</v>
      </c>
      <c r="H2704" t="s">
        <v>15</v>
      </c>
      <c r="I2704" t="s">
        <v>14</v>
      </c>
      <c r="J2704">
        <v>1</v>
      </c>
      <c r="K2704" t="s">
        <v>15</v>
      </c>
    </row>
    <row r="2705" spans="1:11" x14ac:dyDescent="0.35">
      <c r="A2705">
        <v>2704</v>
      </c>
      <c r="B2705">
        <v>28</v>
      </c>
      <c r="C2705">
        <v>56.14</v>
      </c>
      <c r="D2705">
        <v>1571.92</v>
      </c>
      <c r="E2705" t="s">
        <v>21</v>
      </c>
      <c r="F2705" t="s">
        <v>18</v>
      </c>
      <c r="G2705" t="s">
        <v>13</v>
      </c>
      <c r="H2705" t="s">
        <v>15</v>
      </c>
      <c r="I2705" t="s">
        <v>15</v>
      </c>
      <c r="J2705">
        <v>4</v>
      </c>
      <c r="K2705" t="s">
        <v>14</v>
      </c>
    </row>
    <row r="2706" spans="1:11" x14ac:dyDescent="0.35">
      <c r="A2706">
        <v>2705</v>
      </c>
      <c r="B2706">
        <v>21</v>
      </c>
      <c r="C2706">
        <v>85.96</v>
      </c>
      <c r="D2706">
        <v>1805.16</v>
      </c>
      <c r="E2706" t="s">
        <v>11</v>
      </c>
      <c r="F2706" t="s">
        <v>18</v>
      </c>
      <c r="G2706" t="s">
        <v>19</v>
      </c>
      <c r="H2706" t="s">
        <v>14</v>
      </c>
      <c r="I2706" t="s">
        <v>14</v>
      </c>
      <c r="J2706">
        <v>1</v>
      </c>
      <c r="K2706" t="s">
        <v>15</v>
      </c>
    </row>
    <row r="2707" spans="1:11" x14ac:dyDescent="0.35">
      <c r="A2707">
        <v>2706</v>
      </c>
      <c r="B2707">
        <v>54</v>
      </c>
      <c r="C2707">
        <v>53.01</v>
      </c>
      <c r="D2707">
        <v>2862.54</v>
      </c>
      <c r="E2707" t="s">
        <v>11</v>
      </c>
      <c r="F2707" t="s">
        <v>12</v>
      </c>
      <c r="G2707" t="s">
        <v>19</v>
      </c>
      <c r="H2707" t="s">
        <v>15</v>
      </c>
      <c r="I2707" t="s">
        <v>14</v>
      </c>
      <c r="J2707">
        <v>5</v>
      </c>
      <c r="K2707" t="s">
        <v>14</v>
      </c>
    </row>
    <row r="2708" spans="1:11" x14ac:dyDescent="0.35">
      <c r="A2708">
        <v>2707</v>
      </c>
      <c r="B2708">
        <v>18</v>
      </c>
      <c r="C2708">
        <v>85.68</v>
      </c>
      <c r="D2708">
        <v>1542.24</v>
      </c>
      <c r="E2708" t="s">
        <v>11</v>
      </c>
      <c r="F2708" t="s">
        <v>16</v>
      </c>
      <c r="G2708" t="s">
        <v>13</v>
      </c>
      <c r="H2708" t="s">
        <v>14</v>
      </c>
      <c r="I2708" t="s">
        <v>15</v>
      </c>
      <c r="J2708">
        <v>2</v>
      </c>
      <c r="K2708" t="s">
        <v>15</v>
      </c>
    </row>
    <row r="2709" spans="1:11" x14ac:dyDescent="0.35">
      <c r="A2709">
        <v>2708</v>
      </c>
      <c r="B2709">
        <v>36</v>
      </c>
      <c r="C2709">
        <v>44.48</v>
      </c>
      <c r="D2709">
        <v>1601.28</v>
      </c>
      <c r="E2709" t="s">
        <v>17</v>
      </c>
      <c r="F2709" t="s">
        <v>18</v>
      </c>
      <c r="G2709" t="s">
        <v>19</v>
      </c>
      <c r="H2709" t="s">
        <v>14</v>
      </c>
      <c r="I2709" t="s">
        <v>14</v>
      </c>
      <c r="J2709">
        <v>1</v>
      </c>
      <c r="K2709" t="s">
        <v>14</v>
      </c>
    </row>
    <row r="2710" spans="1:11" x14ac:dyDescent="0.35">
      <c r="A2710">
        <v>2709</v>
      </c>
      <c r="B2710">
        <v>45</v>
      </c>
      <c r="C2710">
        <v>92.12</v>
      </c>
      <c r="D2710">
        <v>4145.3999999999996</v>
      </c>
      <c r="E2710" t="s">
        <v>17</v>
      </c>
      <c r="F2710" t="s">
        <v>16</v>
      </c>
      <c r="G2710" t="s">
        <v>13</v>
      </c>
      <c r="H2710" t="s">
        <v>15</v>
      </c>
      <c r="I2710" t="s">
        <v>14</v>
      </c>
      <c r="J2710">
        <v>1</v>
      </c>
      <c r="K2710" t="s">
        <v>14</v>
      </c>
    </row>
    <row r="2711" spans="1:11" x14ac:dyDescent="0.35">
      <c r="A2711">
        <v>2710</v>
      </c>
      <c r="B2711">
        <v>53</v>
      </c>
      <c r="C2711">
        <v>55.96</v>
      </c>
      <c r="D2711">
        <v>2965.88</v>
      </c>
      <c r="E2711" t="s">
        <v>17</v>
      </c>
      <c r="F2711" t="s">
        <v>16</v>
      </c>
      <c r="G2711" t="s">
        <v>19</v>
      </c>
      <c r="H2711" t="s">
        <v>15</v>
      </c>
      <c r="I2711" t="s">
        <v>15</v>
      </c>
      <c r="J2711">
        <v>1</v>
      </c>
      <c r="K2711" t="s">
        <v>14</v>
      </c>
    </row>
    <row r="2712" spans="1:11" x14ac:dyDescent="0.35">
      <c r="A2712">
        <v>2711</v>
      </c>
      <c r="B2712">
        <v>30</v>
      </c>
      <c r="C2712">
        <v>99.05</v>
      </c>
      <c r="D2712">
        <v>2971.5</v>
      </c>
      <c r="E2712" t="s">
        <v>11</v>
      </c>
      <c r="F2712" t="s">
        <v>20</v>
      </c>
      <c r="G2712" t="s">
        <v>13</v>
      </c>
      <c r="H2712" t="s">
        <v>14</v>
      </c>
      <c r="I2712" t="s">
        <v>14</v>
      </c>
      <c r="J2712">
        <v>3</v>
      </c>
      <c r="K2712" t="s">
        <v>15</v>
      </c>
    </row>
    <row r="2713" spans="1:11" x14ac:dyDescent="0.35">
      <c r="A2713">
        <v>2712</v>
      </c>
      <c r="B2713">
        <v>60</v>
      </c>
      <c r="C2713">
        <v>33.67</v>
      </c>
      <c r="D2713">
        <v>2020.2</v>
      </c>
      <c r="E2713" t="s">
        <v>11</v>
      </c>
      <c r="F2713" t="s">
        <v>12</v>
      </c>
      <c r="G2713" t="s">
        <v>13</v>
      </c>
      <c r="H2713" t="s">
        <v>14</v>
      </c>
      <c r="I2713" t="s">
        <v>14</v>
      </c>
      <c r="J2713">
        <v>0</v>
      </c>
      <c r="K2713" t="s">
        <v>14</v>
      </c>
    </row>
    <row r="2714" spans="1:11" x14ac:dyDescent="0.35">
      <c r="A2714">
        <v>2713</v>
      </c>
      <c r="B2714">
        <v>32</v>
      </c>
      <c r="C2714">
        <v>56.2</v>
      </c>
      <c r="D2714">
        <v>1798.4</v>
      </c>
      <c r="E2714" t="s">
        <v>17</v>
      </c>
      <c r="F2714" t="s">
        <v>18</v>
      </c>
      <c r="G2714" t="s">
        <v>13</v>
      </c>
      <c r="H2714" t="s">
        <v>14</v>
      </c>
      <c r="I2714" t="s">
        <v>14</v>
      </c>
      <c r="J2714">
        <v>0</v>
      </c>
      <c r="K2714" t="s">
        <v>14</v>
      </c>
    </row>
    <row r="2715" spans="1:11" x14ac:dyDescent="0.35">
      <c r="A2715">
        <v>2714</v>
      </c>
      <c r="B2715">
        <v>67</v>
      </c>
      <c r="C2715">
        <v>66.39</v>
      </c>
      <c r="D2715">
        <v>4448.13</v>
      </c>
      <c r="E2715" t="s">
        <v>21</v>
      </c>
      <c r="F2715" t="s">
        <v>18</v>
      </c>
      <c r="G2715" t="s">
        <v>13</v>
      </c>
      <c r="H2715" t="s">
        <v>15</v>
      </c>
      <c r="I2715" t="s">
        <v>15</v>
      </c>
      <c r="J2715">
        <v>2</v>
      </c>
      <c r="K2715" t="s">
        <v>14</v>
      </c>
    </row>
    <row r="2716" spans="1:11" x14ac:dyDescent="0.35">
      <c r="A2716">
        <v>2715</v>
      </c>
      <c r="B2716">
        <v>67</v>
      </c>
      <c r="C2716">
        <v>62.38</v>
      </c>
      <c r="D2716">
        <v>4179.46</v>
      </c>
      <c r="E2716" t="s">
        <v>11</v>
      </c>
      <c r="F2716" t="s">
        <v>20</v>
      </c>
      <c r="G2716" t="s">
        <v>13</v>
      </c>
      <c r="H2716" t="s">
        <v>14</v>
      </c>
      <c r="I2716" t="s">
        <v>15</v>
      </c>
      <c r="J2716">
        <v>0</v>
      </c>
      <c r="K2716" t="s">
        <v>15</v>
      </c>
    </row>
    <row r="2717" spans="1:11" x14ac:dyDescent="0.35">
      <c r="A2717">
        <v>2716</v>
      </c>
      <c r="B2717">
        <v>28</v>
      </c>
      <c r="C2717">
        <v>63.31</v>
      </c>
      <c r="D2717">
        <v>1772.68</v>
      </c>
      <c r="E2717" t="s">
        <v>21</v>
      </c>
      <c r="F2717" t="s">
        <v>18</v>
      </c>
      <c r="G2717" t="s">
        <v>19</v>
      </c>
      <c r="H2717" t="s">
        <v>14</v>
      </c>
      <c r="I2717" t="s">
        <v>14</v>
      </c>
      <c r="J2717">
        <v>0</v>
      </c>
      <c r="K2717" t="s">
        <v>14</v>
      </c>
    </row>
    <row r="2718" spans="1:11" x14ac:dyDescent="0.35">
      <c r="A2718">
        <v>2717</v>
      </c>
      <c r="B2718">
        <v>44</v>
      </c>
      <c r="C2718">
        <v>64.48</v>
      </c>
      <c r="D2718">
        <v>2837.12</v>
      </c>
      <c r="E2718" t="s">
        <v>11</v>
      </c>
      <c r="F2718" t="s">
        <v>12</v>
      </c>
      <c r="G2718" t="s">
        <v>13</v>
      </c>
      <c r="H2718" t="s">
        <v>14</v>
      </c>
      <c r="I2718" t="s">
        <v>14</v>
      </c>
      <c r="J2718">
        <v>5</v>
      </c>
      <c r="K2718" t="s">
        <v>15</v>
      </c>
    </row>
    <row r="2719" spans="1:11" x14ac:dyDescent="0.35">
      <c r="A2719">
        <v>2718</v>
      </c>
      <c r="B2719">
        <v>41</v>
      </c>
      <c r="C2719">
        <v>118.88</v>
      </c>
      <c r="D2719">
        <v>4874.08</v>
      </c>
      <c r="E2719" t="s">
        <v>17</v>
      </c>
      <c r="F2719" t="s">
        <v>18</v>
      </c>
      <c r="G2719" t="s">
        <v>19</v>
      </c>
      <c r="H2719" t="s">
        <v>15</v>
      </c>
      <c r="I2719" t="s">
        <v>15</v>
      </c>
      <c r="J2719">
        <v>0</v>
      </c>
      <c r="K2719" t="s">
        <v>14</v>
      </c>
    </row>
    <row r="2720" spans="1:11" x14ac:dyDescent="0.35">
      <c r="A2720">
        <v>2719</v>
      </c>
      <c r="B2720">
        <v>63</v>
      </c>
      <c r="C2720">
        <v>39.32</v>
      </c>
      <c r="D2720">
        <v>2477.16</v>
      </c>
      <c r="E2720" t="s">
        <v>11</v>
      </c>
      <c r="F2720" t="s">
        <v>12</v>
      </c>
      <c r="G2720" t="s">
        <v>19</v>
      </c>
      <c r="H2720" t="s">
        <v>14</v>
      </c>
      <c r="I2720" t="s">
        <v>15</v>
      </c>
      <c r="J2720">
        <v>1</v>
      </c>
      <c r="K2720" t="s">
        <v>14</v>
      </c>
    </row>
    <row r="2721" spans="1:11" x14ac:dyDescent="0.35">
      <c r="A2721">
        <v>2720</v>
      </c>
      <c r="B2721">
        <v>23</v>
      </c>
      <c r="C2721">
        <v>96.87</v>
      </c>
      <c r="D2721">
        <v>2228.0100000000002</v>
      </c>
      <c r="E2721" t="s">
        <v>17</v>
      </c>
      <c r="F2721" t="s">
        <v>18</v>
      </c>
      <c r="G2721" t="s">
        <v>13</v>
      </c>
      <c r="H2721" t="s">
        <v>15</v>
      </c>
      <c r="I2721" t="s">
        <v>14</v>
      </c>
      <c r="J2721">
        <v>4</v>
      </c>
      <c r="K2721" t="s">
        <v>14</v>
      </c>
    </row>
    <row r="2722" spans="1:11" x14ac:dyDescent="0.35">
      <c r="A2722">
        <v>2721</v>
      </c>
      <c r="B2722">
        <v>48</v>
      </c>
      <c r="C2722">
        <v>75.180000000000007</v>
      </c>
      <c r="D2722">
        <v>3608.64</v>
      </c>
      <c r="E2722" t="s">
        <v>21</v>
      </c>
      <c r="F2722" t="s">
        <v>16</v>
      </c>
      <c r="G2722" t="s">
        <v>13</v>
      </c>
      <c r="H2722" t="s">
        <v>14</v>
      </c>
      <c r="I2722" t="s">
        <v>15</v>
      </c>
      <c r="J2722">
        <v>0</v>
      </c>
      <c r="K2722" t="s">
        <v>14</v>
      </c>
    </row>
    <row r="2723" spans="1:11" x14ac:dyDescent="0.35">
      <c r="A2723">
        <v>2722</v>
      </c>
      <c r="B2723">
        <v>32</v>
      </c>
      <c r="C2723">
        <v>61.36</v>
      </c>
      <c r="D2723">
        <v>1963.52</v>
      </c>
      <c r="E2723" t="s">
        <v>11</v>
      </c>
      <c r="F2723" t="s">
        <v>16</v>
      </c>
      <c r="G2723" t="s">
        <v>19</v>
      </c>
      <c r="H2723" t="s">
        <v>15</v>
      </c>
      <c r="I2723" t="s">
        <v>14</v>
      </c>
      <c r="J2723">
        <v>2</v>
      </c>
      <c r="K2723" t="s">
        <v>14</v>
      </c>
    </row>
    <row r="2724" spans="1:11" x14ac:dyDescent="0.35">
      <c r="A2724">
        <v>2723</v>
      </c>
      <c r="B2724">
        <v>57</v>
      </c>
      <c r="C2724">
        <v>83.35</v>
      </c>
      <c r="D2724">
        <v>4750.95</v>
      </c>
      <c r="E2724" t="s">
        <v>11</v>
      </c>
      <c r="F2724" t="s">
        <v>20</v>
      </c>
      <c r="G2724" t="s">
        <v>13</v>
      </c>
      <c r="H2724" t="s">
        <v>15</v>
      </c>
      <c r="I2724" t="s">
        <v>14</v>
      </c>
      <c r="J2724">
        <v>2</v>
      </c>
      <c r="K2724" t="s">
        <v>14</v>
      </c>
    </row>
    <row r="2725" spans="1:11" x14ac:dyDescent="0.35">
      <c r="A2725">
        <v>2724</v>
      </c>
      <c r="B2725">
        <v>33</v>
      </c>
      <c r="C2725">
        <v>105.35</v>
      </c>
      <c r="D2725">
        <v>3476.55</v>
      </c>
      <c r="E2725" t="s">
        <v>21</v>
      </c>
      <c r="F2725" t="s">
        <v>18</v>
      </c>
      <c r="G2725" t="s">
        <v>13</v>
      </c>
      <c r="H2725" t="s">
        <v>15</v>
      </c>
      <c r="I2725" t="s">
        <v>15</v>
      </c>
      <c r="J2725">
        <v>1</v>
      </c>
      <c r="K2725" t="s">
        <v>14</v>
      </c>
    </row>
    <row r="2726" spans="1:11" x14ac:dyDescent="0.35">
      <c r="A2726">
        <v>2725</v>
      </c>
      <c r="B2726">
        <v>24</v>
      </c>
      <c r="C2726">
        <v>66.66</v>
      </c>
      <c r="D2726">
        <v>1599.84</v>
      </c>
      <c r="E2726" t="s">
        <v>11</v>
      </c>
      <c r="F2726" t="s">
        <v>18</v>
      </c>
      <c r="G2726" t="s">
        <v>19</v>
      </c>
      <c r="H2726" t="s">
        <v>14</v>
      </c>
      <c r="I2726" t="s">
        <v>14</v>
      </c>
      <c r="J2726">
        <v>1</v>
      </c>
      <c r="K2726" t="s">
        <v>14</v>
      </c>
    </row>
    <row r="2727" spans="1:11" x14ac:dyDescent="0.35">
      <c r="A2727">
        <v>2726</v>
      </c>
      <c r="B2727">
        <v>39</v>
      </c>
      <c r="C2727">
        <v>106.48</v>
      </c>
      <c r="D2727">
        <v>4152.72</v>
      </c>
      <c r="E2727" t="s">
        <v>11</v>
      </c>
      <c r="F2727" t="s">
        <v>12</v>
      </c>
      <c r="G2727" t="s">
        <v>19</v>
      </c>
      <c r="H2727" t="s">
        <v>15</v>
      </c>
      <c r="I2727" t="s">
        <v>14</v>
      </c>
      <c r="J2727">
        <v>0</v>
      </c>
      <c r="K2727" t="s">
        <v>15</v>
      </c>
    </row>
    <row r="2728" spans="1:11" x14ac:dyDescent="0.35">
      <c r="A2728">
        <v>2727</v>
      </c>
      <c r="B2728">
        <v>34</v>
      </c>
      <c r="C2728">
        <v>29.38</v>
      </c>
      <c r="D2728">
        <v>998.92</v>
      </c>
      <c r="E2728" t="s">
        <v>11</v>
      </c>
      <c r="F2728" t="s">
        <v>18</v>
      </c>
      <c r="G2728" t="s">
        <v>13</v>
      </c>
      <c r="H2728" t="s">
        <v>14</v>
      </c>
      <c r="I2728" t="s">
        <v>15</v>
      </c>
      <c r="J2728">
        <v>1</v>
      </c>
      <c r="K2728" t="s">
        <v>14</v>
      </c>
    </row>
    <row r="2729" spans="1:11" x14ac:dyDescent="0.35">
      <c r="A2729">
        <v>2728</v>
      </c>
      <c r="B2729">
        <v>56</v>
      </c>
      <c r="C2729">
        <v>85.31</v>
      </c>
      <c r="D2729">
        <v>4777.3599999999997</v>
      </c>
      <c r="E2729" t="s">
        <v>17</v>
      </c>
      <c r="F2729" t="s">
        <v>20</v>
      </c>
      <c r="G2729" t="s">
        <v>13</v>
      </c>
      <c r="H2729" t="s">
        <v>15</v>
      </c>
      <c r="I2729" t="s">
        <v>15</v>
      </c>
      <c r="J2729">
        <v>3</v>
      </c>
      <c r="K2729" t="s">
        <v>14</v>
      </c>
    </row>
    <row r="2730" spans="1:11" x14ac:dyDescent="0.35">
      <c r="A2730">
        <v>2729</v>
      </c>
      <c r="B2730">
        <v>28</v>
      </c>
      <c r="C2730">
        <v>53.32</v>
      </c>
      <c r="D2730">
        <v>1492.96</v>
      </c>
      <c r="E2730" t="s">
        <v>11</v>
      </c>
      <c r="F2730" t="s">
        <v>18</v>
      </c>
      <c r="G2730" t="s">
        <v>22</v>
      </c>
      <c r="H2730" t="s">
        <v>14</v>
      </c>
      <c r="I2730" t="s">
        <v>14</v>
      </c>
      <c r="J2730">
        <v>0</v>
      </c>
      <c r="K2730" t="s">
        <v>14</v>
      </c>
    </row>
    <row r="2731" spans="1:11" x14ac:dyDescent="0.35">
      <c r="A2731">
        <v>2730</v>
      </c>
      <c r="B2731">
        <v>37</v>
      </c>
      <c r="C2731">
        <v>58.67</v>
      </c>
      <c r="D2731">
        <v>2170.79</v>
      </c>
      <c r="E2731" t="s">
        <v>11</v>
      </c>
      <c r="F2731" t="s">
        <v>16</v>
      </c>
      <c r="G2731" t="s">
        <v>19</v>
      </c>
      <c r="H2731" t="s">
        <v>15</v>
      </c>
      <c r="I2731" t="s">
        <v>15</v>
      </c>
      <c r="J2731">
        <v>1</v>
      </c>
      <c r="K2731" t="s">
        <v>15</v>
      </c>
    </row>
    <row r="2732" spans="1:11" x14ac:dyDescent="0.35">
      <c r="A2732">
        <v>2731</v>
      </c>
      <c r="B2732">
        <v>7</v>
      </c>
      <c r="C2732">
        <v>77.099999999999994</v>
      </c>
      <c r="D2732">
        <v>539.70000000000005</v>
      </c>
      <c r="E2732" t="s">
        <v>11</v>
      </c>
      <c r="F2732" t="s">
        <v>20</v>
      </c>
      <c r="G2732" t="s">
        <v>13</v>
      </c>
      <c r="H2732" t="s">
        <v>14</v>
      </c>
      <c r="I2732" t="s">
        <v>14</v>
      </c>
      <c r="J2732">
        <v>2</v>
      </c>
      <c r="K2732" t="s">
        <v>14</v>
      </c>
    </row>
    <row r="2733" spans="1:11" x14ac:dyDescent="0.35">
      <c r="A2733">
        <v>2732</v>
      </c>
      <c r="B2733">
        <v>68</v>
      </c>
      <c r="C2733">
        <v>67.989999999999995</v>
      </c>
      <c r="D2733">
        <v>4623.32</v>
      </c>
      <c r="E2733" t="s">
        <v>11</v>
      </c>
      <c r="F2733" t="s">
        <v>16</v>
      </c>
      <c r="G2733" t="s">
        <v>22</v>
      </c>
      <c r="H2733" t="s">
        <v>14</v>
      </c>
      <c r="I2733" t="s">
        <v>14</v>
      </c>
      <c r="J2733">
        <v>2</v>
      </c>
      <c r="K2733" t="s">
        <v>14</v>
      </c>
    </row>
    <row r="2734" spans="1:11" x14ac:dyDescent="0.35">
      <c r="A2734">
        <v>2733</v>
      </c>
      <c r="B2734">
        <v>37</v>
      </c>
      <c r="C2734">
        <v>58.18</v>
      </c>
      <c r="D2734">
        <v>2152.66</v>
      </c>
      <c r="E2734" t="s">
        <v>17</v>
      </c>
      <c r="F2734" t="s">
        <v>20</v>
      </c>
      <c r="G2734" t="s">
        <v>22</v>
      </c>
      <c r="H2734" t="s">
        <v>14</v>
      </c>
      <c r="I2734" t="s">
        <v>15</v>
      </c>
      <c r="J2734">
        <v>2</v>
      </c>
      <c r="K2734" t="s">
        <v>14</v>
      </c>
    </row>
    <row r="2735" spans="1:11" x14ac:dyDescent="0.35">
      <c r="A2735">
        <v>2734</v>
      </c>
      <c r="B2735">
        <v>56</v>
      </c>
      <c r="C2735">
        <v>50.83</v>
      </c>
      <c r="D2735">
        <v>2846.48</v>
      </c>
      <c r="E2735" t="s">
        <v>11</v>
      </c>
      <c r="F2735" t="s">
        <v>20</v>
      </c>
      <c r="G2735" t="s">
        <v>19</v>
      </c>
      <c r="H2735" t="s">
        <v>14</v>
      </c>
      <c r="I2735" t="s">
        <v>15</v>
      </c>
      <c r="J2735">
        <v>1</v>
      </c>
      <c r="K2735" t="s">
        <v>14</v>
      </c>
    </row>
    <row r="2736" spans="1:11" x14ac:dyDescent="0.35">
      <c r="A2736">
        <v>2735</v>
      </c>
      <c r="B2736">
        <v>65</v>
      </c>
      <c r="C2736">
        <v>81.83</v>
      </c>
      <c r="D2736">
        <v>5318.95</v>
      </c>
      <c r="E2736" t="s">
        <v>21</v>
      </c>
      <c r="F2736" t="s">
        <v>20</v>
      </c>
      <c r="G2736" t="s">
        <v>13</v>
      </c>
      <c r="H2736" t="s">
        <v>14</v>
      </c>
      <c r="I2736" t="s">
        <v>15</v>
      </c>
      <c r="J2736">
        <v>1</v>
      </c>
      <c r="K2736" t="s">
        <v>14</v>
      </c>
    </row>
    <row r="2737" spans="1:11" x14ac:dyDescent="0.35">
      <c r="A2737">
        <v>2736</v>
      </c>
      <c r="B2737">
        <v>65</v>
      </c>
      <c r="C2737">
        <v>70.56</v>
      </c>
      <c r="D2737">
        <v>4586.3999999999996</v>
      </c>
      <c r="E2737" t="s">
        <v>11</v>
      </c>
      <c r="F2737" t="s">
        <v>20</v>
      </c>
      <c r="G2737" t="s">
        <v>22</v>
      </c>
      <c r="H2737" t="s">
        <v>14</v>
      </c>
      <c r="I2737" t="s">
        <v>14</v>
      </c>
      <c r="J2737">
        <v>1</v>
      </c>
      <c r="K2737" t="s">
        <v>14</v>
      </c>
    </row>
    <row r="2738" spans="1:11" x14ac:dyDescent="0.35">
      <c r="A2738">
        <v>2737</v>
      </c>
      <c r="B2738">
        <v>47</v>
      </c>
      <c r="C2738">
        <v>52.33</v>
      </c>
      <c r="D2738">
        <v>2459.5100000000002</v>
      </c>
      <c r="E2738" t="s">
        <v>11</v>
      </c>
      <c r="F2738" t="s">
        <v>12</v>
      </c>
      <c r="G2738" t="s">
        <v>19</v>
      </c>
      <c r="H2738" t="s">
        <v>14</v>
      </c>
      <c r="I2738" t="s">
        <v>14</v>
      </c>
      <c r="J2738">
        <v>2</v>
      </c>
      <c r="K2738" t="s">
        <v>14</v>
      </c>
    </row>
    <row r="2739" spans="1:11" x14ac:dyDescent="0.35">
      <c r="A2739">
        <v>2738</v>
      </c>
      <c r="B2739">
        <v>20</v>
      </c>
      <c r="C2739">
        <v>40.5</v>
      </c>
      <c r="D2739">
        <v>810</v>
      </c>
      <c r="E2739" t="s">
        <v>17</v>
      </c>
      <c r="F2739" t="s">
        <v>20</v>
      </c>
      <c r="G2739" t="s">
        <v>22</v>
      </c>
      <c r="H2739" t="s">
        <v>15</v>
      </c>
      <c r="I2739" t="s">
        <v>14</v>
      </c>
      <c r="J2739">
        <v>3</v>
      </c>
      <c r="K2739" t="s">
        <v>14</v>
      </c>
    </row>
    <row r="2740" spans="1:11" x14ac:dyDescent="0.35">
      <c r="A2740">
        <v>2739</v>
      </c>
      <c r="B2740">
        <v>19</v>
      </c>
      <c r="C2740">
        <v>97.45</v>
      </c>
      <c r="D2740">
        <v>1851.55</v>
      </c>
      <c r="E2740" t="s">
        <v>11</v>
      </c>
      <c r="F2740" t="s">
        <v>16</v>
      </c>
      <c r="G2740" t="s">
        <v>22</v>
      </c>
      <c r="H2740" t="s">
        <v>15</v>
      </c>
      <c r="I2740" t="s">
        <v>14</v>
      </c>
      <c r="J2740">
        <v>1</v>
      </c>
      <c r="K2740" t="s">
        <v>14</v>
      </c>
    </row>
    <row r="2741" spans="1:11" x14ac:dyDescent="0.35">
      <c r="A2741">
        <v>2740</v>
      </c>
      <c r="B2741">
        <v>29</v>
      </c>
      <c r="C2741">
        <v>99.97</v>
      </c>
      <c r="D2741">
        <v>2899.13</v>
      </c>
      <c r="E2741" t="s">
        <v>17</v>
      </c>
      <c r="F2741" t="s">
        <v>18</v>
      </c>
      <c r="G2741" t="s">
        <v>22</v>
      </c>
      <c r="H2741" t="s">
        <v>14</v>
      </c>
      <c r="I2741" t="s">
        <v>14</v>
      </c>
      <c r="J2741">
        <v>2</v>
      </c>
      <c r="K2741" t="s">
        <v>14</v>
      </c>
    </row>
    <row r="2742" spans="1:11" x14ac:dyDescent="0.35">
      <c r="A2742">
        <v>2741</v>
      </c>
      <c r="B2742">
        <v>60</v>
      </c>
      <c r="C2742">
        <v>41.38</v>
      </c>
      <c r="D2742">
        <v>2482.8000000000002</v>
      </c>
      <c r="E2742" t="s">
        <v>21</v>
      </c>
      <c r="F2742" t="s">
        <v>12</v>
      </c>
      <c r="G2742" t="s">
        <v>22</v>
      </c>
      <c r="H2742" t="s">
        <v>14</v>
      </c>
      <c r="I2742" t="s">
        <v>14</v>
      </c>
      <c r="J2742">
        <v>0</v>
      </c>
      <c r="K2742" t="s">
        <v>15</v>
      </c>
    </row>
    <row r="2743" spans="1:11" x14ac:dyDescent="0.35">
      <c r="A2743">
        <v>2742</v>
      </c>
      <c r="B2743">
        <v>18</v>
      </c>
      <c r="C2743">
        <v>46.16</v>
      </c>
      <c r="D2743">
        <v>830.88</v>
      </c>
      <c r="E2743" t="s">
        <v>11</v>
      </c>
      <c r="F2743" t="s">
        <v>12</v>
      </c>
      <c r="G2743" t="s">
        <v>19</v>
      </c>
      <c r="H2743" t="s">
        <v>15</v>
      </c>
      <c r="I2743" t="s">
        <v>14</v>
      </c>
      <c r="J2743">
        <v>3</v>
      </c>
      <c r="K2743" t="s">
        <v>14</v>
      </c>
    </row>
    <row r="2744" spans="1:11" x14ac:dyDescent="0.35">
      <c r="A2744">
        <v>2743</v>
      </c>
      <c r="B2744">
        <v>35</v>
      </c>
      <c r="C2744">
        <v>43.91</v>
      </c>
      <c r="D2744">
        <v>1536.85</v>
      </c>
      <c r="E2744" t="s">
        <v>11</v>
      </c>
      <c r="F2744" t="s">
        <v>12</v>
      </c>
      <c r="G2744" t="s">
        <v>19</v>
      </c>
      <c r="H2744" t="s">
        <v>14</v>
      </c>
      <c r="I2744" t="s">
        <v>14</v>
      </c>
      <c r="J2744">
        <v>2</v>
      </c>
      <c r="K2744" t="s">
        <v>14</v>
      </c>
    </row>
    <row r="2745" spans="1:11" x14ac:dyDescent="0.35">
      <c r="A2745">
        <v>2744</v>
      </c>
      <c r="B2745">
        <v>43</v>
      </c>
      <c r="C2745">
        <v>108.46</v>
      </c>
      <c r="D2745">
        <v>4663.78</v>
      </c>
      <c r="E2745" t="s">
        <v>17</v>
      </c>
      <c r="F2745" t="s">
        <v>18</v>
      </c>
      <c r="G2745" t="s">
        <v>19</v>
      </c>
      <c r="H2745" t="s">
        <v>14</v>
      </c>
      <c r="I2745" t="s">
        <v>15</v>
      </c>
      <c r="J2745">
        <v>0</v>
      </c>
      <c r="K2745" t="s">
        <v>14</v>
      </c>
    </row>
    <row r="2746" spans="1:11" x14ac:dyDescent="0.35">
      <c r="A2746">
        <v>2745</v>
      </c>
      <c r="B2746">
        <v>11</v>
      </c>
      <c r="C2746">
        <v>97.41</v>
      </c>
      <c r="D2746">
        <v>1071.51</v>
      </c>
      <c r="E2746" t="s">
        <v>17</v>
      </c>
      <c r="F2746" t="s">
        <v>18</v>
      </c>
      <c r="G2746" t="s">
        <v>19</v>
      </c>
      <c r="H2746" t="s">
        <v>15</v>
      </c>
      <c r="I2746" t="s">
        <v>14</v>
      </c>
      <c r="J2746">
        <v>1</v>
      </c>
      <c r="K2746" t="s">
        <v>14</v>
      </c>
    </row>
    <row r="2747" spans="1:11" x14ac:dyDescent="0.35">
      <c r="A2747">
        <v>2746</v>
      </c>
      <c r="B2747">
        <v>49</v>
      </c>
      <c r="C2747">
        <v>27.46</v>
      </c>
      <c r="D2747">
        <v>1345.54</v>
      </c>
      <c r="E2747" t="s">
        <v>17</v>
      </c>
      <c r="F2747" t="s">
        <v>12</v>
      </c>
      <c r="G2747" t="s">
        <v>19</v>
      </c>
      <c r="H2747" t="s">
        <v>15</v>
      </c>
      <c r="I2747" t="s">
        <v>14</v>
      </c>
      <c r="J2747">
        <v>2</v>
      </c>
      <c r="K2747" t="s">
        <v>14</v>
      </c>
    </row>
    <row r="2748" spans="1:11" x14ac:dyDescent="0.35">
      <c r="A2748">
        <v>2747</v>
      </c>
      <c r="B2748">
        <v>38</v>
      </c>
      <c r="C2748">
        <v>103.27</v>
      </c>
      <c r="D2748">
        <v>3924.26</v>
      </c>
      <c r="E2748" t="s">
        <v>21</v>
      </c>
      <c r="F2748" t="s">
        <v>12</v>
      </c>
      <c r="G2748" t="s">
        <v>13</v>
      </c>
      <c r="H2748" t="s">
        <v>15</v>
      </c>
      <c r="I2748" t="s">
        <v>14</v>
      </c>
      <c r="J2748">
        <v>0</v>
      </c>
      <c r="K2748" t="s">
        <v>15</v>
      </c>
    </row>
    <row r="2749" spans="1:11" x14ac:dyDescent="0.35">
      <c r="A2749">
        <v>2748</v>
      </c>
      <c r="B2749">
        <v>64</v>
      </c>
      <c r="C2749">
        <v>23.69</v>
      </c>
      <c r="D2749">
        <v>1516.16</v>
      </c>
      <c r="E2749" t="s">
        <v>11</v>
      </c>
      <c r="F2749" t="s">
        <v>20</v>
      </c>
      <c r="G2749" t="s">
        <v>13</v>
      </c>
      <c r="H2749" t="s">
        <v>15</v>
      </c>
      <c r="I2749" t="s">
        <v>14</v>
      </c>
      <c r="J2749">
        <v>2</v>
      </c>
      <c r="K2749" t="s">
        <v>14</v>
      </c>
    </row>
    <row r="2750" spans="1:11" x14ac:dyDescent="0.35">
      <c r="A2750">
        <v>2749</v>
      </c>
      <c r="B2750">
        <v>69</v>
      </c>
      <c r="C2750">
        <v>45.32</v>
      </c>
      <c r="D2750">
        <v>3127.08</v>
      </c>
      <c r="E2750" t="s">
        <v>11</v>
      </c>
      <c r="F2750" t="s">
        <v>20</v>
      </c>
      <c r="G2750" t="s">
        <v>19</v>
      </c>
      <c r="H2750" t="s">
        <v>14</v>
      </c>
      <c r="I2750" t="s">
        <v>15</v>
      </c>
      <c r="J2750">
        <v>1</v>
      </c>
      <c r="K2750" t="s">
        <v>15</v>
      </c>
    </row>
    <row r="2751" spans="1:11" x14ac:dyDescent="0.35">
      <c r="A2751">
        <v>2750</v>
      </c>
      <c r="B2751">
        <v>8</v>
      </c>
      <c r="C2751">
        <v>111.9</v>
      </c>
      <c r="D2751">
        <v>895.2</v>
      </c>
      <c r="E2751" t="s">
        <v>11</v>
      </c>
      <c r="F2751" t="s">
        <v>18</v>
      </c>
      <c r="G2751" t="s">
        <v>19</v>
      </c>
      <c r="H2751" t="s">
        <v>15</v>
      </c>
      <c r="I2751" t="s">
        <v>14</v>
      </c>
      <c r="J2751">
        <v>1</v>
      </c>
      <c r="K2751" t="s">
        <v>14</v>
      </c>
    </row>
    <row r="2752" spans="1:11" x14ac:dyDescent="0.35">
      <c r="A2752">
        <v>2751</v>
      </c>
      <c r="B2752">
        <v>34</v>
      </c>
      <c r="C2752">
        <v>106.43</v>
      </c>
      <c r="D2752">
        <v>3618.62</v>
      </c>
      <c r="E2752" t="s">
        <v>11</v>
      </c>
      <c r="F2752" t="s">
        <v>20</v>
      </c>
      <c r="G2752" t="s">
        <v>19</v>
      </c>
      <c r="H2752" t="s">
        <v>14</v>
      </c>
      <c r="I2752" t="s">
        <v>15</v>
      </c>
      <c r="J2752">
        <v>4</v>
      </c>
      <c r="K2752" t="s">
        <v>14</v>
      </c>
    </row>
    <row r="2753" spans="1:11" x14ac:dyDescent="0.35">
      <c r="A2753">
        <v>2752</v>
      </c>
      <c r="B2753">
        <v>48</v>
      </c>
      <c r="C2753">
        <v>98.14</v>
      </c>
      <c r="D2753">
        <v>4710.72</v>
      </c>
      <c r="E2753" t="s">
        <v>17</v>
      </c>
      <c r="F2753" t="s">
        <v>16</v>
      </c>
      <c r="G2753" t="s">
        <v>13</v>
      </c>
      <c r="H2753" t="s">
        <v>14</v>
      </c>
      <c r="I2753" t="s">
        <v>14</v>
      </c>
      <c r="J2753">
        <v>2</v>
      </c>
      <c r="K2753" t="s">
        <v>14</v>
      </c>
    </row>
    <row r="2754" spans="1:11" x14ac:dyDescent="0.35">
      <c r="A2754">
        <v>2753</v>
      </c>
      <c r="B2754">
        <v>56</v>
      </c>
      <c r="C2754">
        <v>65.75</v>
      </c>
      <c r="D2754">
        <v>3682</v>
      </c>
      <c r="E2754" t="s">
        <v>11</v>
      </c>
      <c r="F2754" t="s">
        <v>16</v>
      </c>
      <c r="G2754" t="s">
        <v>19</v>
      </c>
      <c r="H2754" t="s">
        <v>14</v>
      </c>
      <c r="I2754" t="s">
        <v>15</v>
      </c>
      <c r="J2754">
        <v>2</v>
      </c>
      <c r="K2754" t="s">
        <v>14</v>
      </c>
    </row>
    <row r="2755" spans="1:11" x14ac:dyDescent="0.35">
      <c r="A2755">
        <v>2754</v>
      </c>
      <c r="B2755">
        <v>65</v>
      </c>
      <c r="C2755">
        <v>52.14</v>
      </c>
      <c r="D2755">
        <v>3389.1</v>
      </c>
      <c r="E2755" t="s">
        <v>11</v>
      </c>
      <c r="F2755" t="s">
        <v>20</v>
      </c>
      <c r="G2755" t="s">
        <v>19</v>
      </c>
      <c r="H2755" t="s">
        <v>14</v>
      </c>
      <c r="I2755" t="s">
        <v>15</v>
      </c>
      <c r="J2755">
        <v>1</v>
      </c>
      <c r="K2755" t="s">
        <v>14</v>
      </c>
    </row>
    <row r="2756" spans="1:11" x14ac:dyDescent="0.35">
      <c r="A2756">
        <v>2755</v>
      </c>
      <c r="B2756">
        <v>31</v>
      </c>
      <c r="C2756">
        <v>108.15</v>
      </c>
      <c r="D2756">
        <v>3352.65</v>
      </c>
      <c r="E2756" t="s">
        <v>21</v>
      </c>
      <c r="F2756" t="s">
        <v>20</v>
      </c>
      <c r="G2756" t="s">
        <v>19</v>
      </c>
      <c r="H2756" t="s">
        <v>15</v>
      </c>
      <c r="I2756" t="s">
        <v>14</v>
      </c>
      <c r="J2756">
        <v>2</v>
      </c>
      <c r="K2756" t="s">
        <v>14</v>
      </c>
    </row>
    <row r="2757" spans="1:11" x14ac:dyDescent="0.35">
      <c r="A2757">
        <v>2756</v>
      </c>
      <c r="B2757">
        <v>4</v>
      </c>
      <c r="C2757">
        <v>85.71</v>
      </c>
      <c r="D2757">
        <v>342.84</v>
      </c>
      <c r="E2757" t="s">
        <v>11</v>
      </c>
      <c r="F2757" t="s">
        <v>12</v>
      </c>
      <c r="G2757" t="s">
        <v>19</v>
      </c>
      <c r="H2757" t="s">
        <v>14</v>
      </c>
      <c r="I2757" t="s">
        <v>14</v>
      </c>
      <c r="J2757">
        <v>0</v>
      </c>
      <c r="K2757" t="s">
        <v>15</v>
      </c>
    </row>
    <row r="2758" spans="1:11" x14ac:dyDescent="0.35">
      <c r="A2758">
        <v>2757</v>
      </c>
      <c r="B2758">
        <v>50</v>
      </c>
      <c r="C2758">
        <v>49.55</v>
      </c>
      <c r="D2758">
        <v>2477.5</v>
      </c>
      <c r="E2758" t="s">
        <v>11</v>
      </c>
      <c r="F2758" t="s">
        <v>20</v>
      </c>
      <c r="G2758" t="s">
        <v>13</v>
      </c>
      <c r="H2758" t="s">
        <v>14</v>
      </c>
      <c r="I2758" t="s">
        <v>15</v>
      </c>
      <c r="J2758">
        <v>2</v>
      </c>
      <c r="K2758" t="s">
        <v>14</v>
      </c>
    </row>
    <row r="2759" spans="1:11" x14ac:dyDescent="0.35">
      <c r="A2759">
        <v>2758</v>
      </c>
      <c r="B2759">
        <v>69</v>
      </c>
      <c r="C2759">
        <v>66.319999999999993</v>
      </c>
      <c r="D2759">
        <v>4576.08</v>
      </c>
      <c r="E2759" t="s">
        <v>11</v>
      </c>
      <c r="F2759" t="s">
        <v>16</v>
      </c>
      <c r="G2759" t="s">
        <v>13</v>
      </c>
      <c r="H2759" t="s">
        <v>15</v>
      </c>
      <c r="I2759" t="s">
        <v>15</v>
      </c>
      <c r="J2759">
        <v>0</v>
      </c>
      <c r="K2759" t="s">
        <v>14</v>
      </c>
    </row>
    <row r="2760" spans="1:11" x14ac:dyDescent="0.35">
      <c r="A2760">
        <v>2759</v>
      </c>
      <c r="B2760">
        <v>30</v>
      </c>
      <c r="C2760">
        <v>108.15</v>
      </c>
      <c r="D2760">
        <v>3244.5</v>
      </c>
      <c r="E2760" t="s">
        <v>11</v>
      </c>
      <c r="F2760" t="s">
        <v>18</v>
      </c>
      <c r="G2760" t="s">
        <v>13</v>
      </c>
      <c r="H2760" t="s">
        <v>14</v>
      </c>
      <c r="I2760" t="s">
        <v>15</v>
      </c>
      <c r="J2760">
        <v>3</v>
      </c>
      <c r="K2760" t="s">
        <v>15</v>
      </c>
    </row>
    <row r="2761" spans="1:11" x14ac:dyDescent="0.35">
      <c r="A2761">
        <v>2760</v>
      </c>
      <c r="B2761">
        <v>59</v>
      </c>
      <c r="C2761">
        <v>110.35</v>
      </c>
      <c r="D2761">
        <v>6510.65</v>
      </c>
      <c r="E2761" t="s">
        <v>11</v>
      </c>
      <c r="F2761" t="s">
        <v>18</v>
      </c>
      <c r="G2761" t="s">
        <v>13</v>
      </c>
      <c r="H2761" t="s">
        <v>14</v>
      </c>
      <c r="I2761" t="s">
        <v>14</v>
      </c>
      <c r="J2761">
        <v>1</v>
      </c>
      <c r="K2761" t="s">
        <v>15</v>
      </c>
    </row>
    <row r="2762" spans="1:11" x14ac:dyDescent="0.35">
      <c r="A2762">
        <v>2761</v>
      </c>
      <c r="B2762">
        <v>67</v>
      </c>
      <c r="C2762">
        <v>85.93</v>
      </c>
      <c r="D2762">
        <v>5757.31</v>
      </c>
      <c r="E2762" t="s">
        <v>21</v>
      </c>
      <c r="F2762" t="s">
        <v>12</v>
      </c>
      <c r="G2762" t="s">
        <v>13</v>
      </c>
      <c r="H2762" t="s">
        <v>15</v>
      </c>
      <c r="I2762" t="s">
        <v>14</v>
      </c>
      <c r="J2762">
        <v>1</v>
      </c>
      <c r="K2762" t="s">
        <v>14</v>
      </c>
    </row>
    <row r="2763" spans="1:11" x14ac:dyDescent="0.35">
      <c r="A2763">
        <v>2762</v>
      </c>
      <c r="B2763">
        <v>45</v>
      </c>
      <c r="C2763">
        <v>93.26</v>
      </c>
      <c r="D2763">
        <v>4196.7</v>
      </c>
      <c r="E2763" t="s">
        <v>21</v>
      </c>
      <c r="F2763" t="s">
        <v>18</v>
      </c>
      <c r="G2763" t="s">
        <v>13</v>
      </c>
      <c r="H2763" t="s">
        <v>14</v>
      </c>
      <c r="I2763" t="s">
        <v>14</v>
      </c>
      <c r="J2763">
        <v>0</v>
      </c>
      <c r="K2763" t="s">
        <v>14</v>
      </c>
    </row>
    <row r="2764" spans="1:11" x14ac:dyDescent="0.35">
      <c r="A2764">
        <v>2763</v>
      </c>
      <c r="B2764">
        <v>4</v>
      </c>
      <c r="C2764">
        <v>23.93</v>
      </c>
      <c r="D2764">
        <v>95.72</v>
      </c>
      <c r="E2764" t="s">
        <v>11</v>
      </c>
      <c r="F2764" t="s">
        <v>20</v>
      </c>
      <c r="G2764" t="s">
        <v>22</v>
      </c>
      <c r="H2764" t="s">
        <v>15</v>
      </c>
      <c r="I2764" t="s">
        <v>14</v>
      </c>
      <c r="J2764">
        <v>2</v>
      </c>
      <c r="K2764" t="s">
        <v>14</v>
      </c>
    </row>
    <row r="2765" spans="1:11" x14ac:dyDescent="0.35">
      <c r="A2765">
        <v>2764</v>
      </c>
      <c r="B2765">
        <v>26</v>
      </c>
      <c r="C2765">
        <v>80.459999999999994</v>
      </c>
      <c r="D2765">
        <v>2091.96</v>
      </c>
      <c r="E2765" t="s">
        <v>11</v>
      </c>
      <c r="F2765" t="s">
        <v>12</v>
      </c>
      <c r="G2765" t="s">
        <v>13</v>
      </c>
      <c r="H2765" t="s">
        <v>15</v>
      </c>
      <c r="I2765" t="s">
        <v>14</v>
      </c>
      <c r="J2765">
        <v>0</v>
      </c>
      <c r="K2765" t="s">
        <v>15</v>
      </c>
    </row>
    <row r="2766" spans="1:11" x14ac:dyDescent="0.35">
      <c r="A2766">
        <v>2765</v>
      </c>
      <c r="B2766">
        <v>27</v>
      </c>
      <c r="C2766">
        <v>88.9</v>
      </c>
      <c r="D2766">
        <v>2400.3000000000002</v>
      </c>
      <c r="E2766" t="s">
        <v>17</v>
      </c>
      <c r="F2766" t="s">
        <v>20</v>
      </c>
      <c r="G2766" t="s">
        <v>19</v>
      </c>
      <c r="H2766" t="s">
        <v>15</v>
      </c>
      <c r="I2766" t="s">
        <v>14</v>
      </c>
      <c r="J2766">
        <v>1</v>
      </c>
      <c r="K2766" t="s">
        <v>14</v>
      </c>
    </row>
    <row r="2767" spans="1:11" x14ac:dyDescent="0.35">
      <c r="A2767">
        <v>2766</v>
      </c>
      <c r="B2767">
        <v>46</v>
      </c>
      <c r="C2767">
        <v>22.04</v>
      </c>
      <c r="D2767">
        <v>1013.84</v>
      </c>
      <c r="E2767" t="s">
        <v>11</v>
      </c>
      <c r="F2767" t="s">
        <v>18</v>
      </c>
      <c r="G2767" t="s">
        <v>13</v>
      </c>
      <c r="H2767" t="s">
        <v>14</v>
      </c>
      <c r="I2767" t="s">
        <v>15</v>
      </c>
      <c r="J2767">
        <v>2</v>
      </c>
      <c r="K2767" t="s">
        <v>14</v>
      </c>
    </row>
    <row r="2768" spans="1:11" x14ac:dyDescent="0.35">
      <c r="A2768">
        <v>2767</v>
      </c>
      <c r="B2768">
        <v>64</v>
      </c>
      <c r="C2768">
        <v>104.39</v>
      </c>
      <c r="D2768">
        <v>6680.96</v>
      </c>
      <c r="E2768" t="s">
        <v>11</v>
      </c>
      <c r="F2768" t="s">
        <v>20</v>
      </c>
      <c r="G2768" t="s">
        <v>13</v>
      </c>
      <c r="H2768" t="s">
        <v>15</v>
      </c>
      <c r="I2768" t="s">
        <v>14</v>
      </c>
      <c r="J2768">
        <v>2</v>
      </c>
      <c r="K2768" t="s">
        <v>14</v>
      </c>
    </row>
    <row r="2769" spans="1:11" x14ac:dyDescent="0.35">
      <c r="A2769">
        <v>2768</v>
      </c>
      <c r="B2769">
        <v>51</v>
      </c>
      <c r="C2769">
        <v>112.83</v>
      </c>
      <c r="D2769">
        <v>5754.33</v>
      </c>
      <c r="E2769" t="s">
        <v>21</v>
      </c>
      <c r="F2769" t="s">
        <v>12</v>
      </c>
      <c r="G2769" t="s">
        <v>13</v>
      </c>
      <c r="H2769" t="s">
        <v>14</v>
      </c>
      <c r="I2769" t="s">
        <v>15</v>
      </c>
      <c r="J2769">
        <v>1</v>
      </c>
      <c r="K2769" t="s">
        <v>14</v>
      </c>
    </row>
    <row r="2770" spans="1:11" x14ac:dyDescent="0.35">
      <c r="A2770">
        <v>2769</v>
      </c>
      <c r="B2770">
        <v>50</v>
      </c>
      <c r="C2770">
        <v>43.79</v>
      </c>
      <c r="D2770">
        <v>2189.5</v>
      </c>
      <c r="E2770" t="s">
        <v>17</v>
      </c>
      <c r="F2770" t="s">
        <v>12</v>
      </c>
      <c r="G2770" t="s">
        <v>19</v>
      </c>
      <c r="H2770" t="s">
        <v>14</v>
      </c>
      <c r="I2770" t="s">
        <v>15</v>
      </c>
      <c r="J2770">
        <v>2</v>
      </c>
      <c r="K2770" t="s">
        <v>14</v>
      </c>
    </row>
    <row r="2771" spans="1:11" x14ac:dyDescent="0.35">
      <c r="A2771">
        <v>2770</v>
      </c>
      <c r="B2771">
        <v>6</v>
      </c>
      <c r="C2771">
        <v>104.58</v>
      </c>
      <c r="D2771">
        <v>627.48</v>
      </c>
      <c r="E2771" t="s">
        <v>11</v>
      </c>
      <c r="F2771" t="s">
        <v>16</v>
      </c>
      <c r="G2771" t="s">
        <v>13</v>
      </c>
      <c r="H2771" t="s">
        <v>14</v>
      </c>
      <c r="I2771" t="s">
        <v>14</v>
      </c>
      <c r="J2771">
        <v>0</v>
      </c>
      <c r="K2771" t="s">
        <v>15</v>
      </c>
    </row>
    <row r="2772" spans="1:11" x14ac:dyDescent="0.35">
      <c r="A2772">
        <v>2771</v>
      </c>
      <c r="B2772">
        <v>59</v>
      </c>
      <c r="C2772">
        <v>86.55</v>
      </c>
      <c r="D2772">
        <v>5106.45</v>
      </c>
      <c r="E2772" t="s">
        <v>11</v>
      </c>
      <c r="F2772" t="s">
        <v>18</v>
      </c>
      <c r="G2772" t="s">
        <v>19</v>
      </c>
      <c r="H2772" t="s">
        <v>14</v>
      </c>
      <c r="I2772" t="s">
        <v>14</v>
      </c>
      <c r="J2772">
        <v>1</v>
      </c>
      <c r="K2772" t="s">
        <v>14</v>
      </c>
    </row>
    <row r="2773" spans="1:11" x14ac:dyDescent="0.35">
      <c r="A2773">
        <v>2772</v>
      </c>
      <c r="B2773">
        <v>15</v>
      </c>
      <c r="C2773">
        <v>78.069999999999993</v>
      </c>
      <c r="D2773">
        <v>1171.05</v>
      </c>
      <c r="E2773" t="s">
        <v>17</v>
      </c>
      <c r="F2773" t="s">
        <v>20</v>
      </c>
      <c r="G2773" t="s">
        <v>13</v>
      </c>
      <c r="H2773" t="s">
        <v>14</v>
      </c>
      <c r="I2773" t="s">
        <v>14</v>
      </c>
      <c r="J2773">
        <v>0</v>
      </c>
      <c r="K2773" t="s">
        <v>14</v>
      </c>
    </row>
    <row r="2774" spans="1:11" x14ac:dyDescent="0.35">
      <c r="A2774">
        <v>2773</v>
      </c>
      <c r="B2774">
        <v>30</v>
      </c>
      <c r="C2774">
        <v>104.31</v>
      </c>
      <c r="D2774">
        <v>3129.3</v>
      </c>
      <c r="E2774" t="s">
        <v>11</v>
      </c>
      <c r="F2774" t="s">
        <v>16</v>
      </c>
      <c r="G2774" t="s">
        <v>19</v>
      </c>
      <c r="H2774" t="s">
        <v>14</v>
      </c>
      <c r="I2774" t="s">
        <v>14</v>
      </c>
      <c r="J2774">
        <v>2</v>
      </c>
      <c r="K2774" t="s">
        <v>15</v>
      </c>
    </row>
    <row r="2775" spans="1:11" x14ac:dyDescent="0.35">
      <c r="A2775">
        <v>2774</v>
      </c>
      <c r="B2775">
        <v>42</v>
      </c>
      <c r="C2775">
        <v>48.56</v>
      </c>
      <c r="D2775">
        <v>2039.52</v>
      </c>
      <c r="E2775" t="s">
        <v>11</v>
      </c>
      <c r="F2775" t="s">
        <v>16</v>
      </c>
      <c r="G2775" t="s">
        <v>22</v>
      </c>
      <c r="H2775" t="s">
        <v>14</v>
      </c>
      <c r="I2775" t="s">
        <v>14</v>
      </c>
      <c r="J2775">
        <v>2</v>
      </c>
      <c r="K2775" t="s">
        <v>14</v>
      </c>
    </row>
    <row r="2776" spans="1:11" x14ac:dyDescent="0.35">
      <c r="A2776">
        <v>2775</v>
      </c>
      <c r="B2776">
        <v>37</v>
      </c>
      <c r="C2776">
        <v>99.09</v>
      </c>
      <c r="D2776">
        <v>3666.33</v>
      </c>
      <c r="E2776" t="s">
        <v>11</v>
      </c>
      <c r="F2776" t="s">
        <v>18</v>
      </c>
      <c r="G2776" t="s">
        <v>13</v>
      </c>
      <c r="H2776" t="s">
        <v>15</v>
      </c>
      <c r="I2776" t="s">
        <v>14</v>
      </c>
      <c r="J2776">
        <v>2</v>
      </c>
      <c r="K2776" t="s">
        <v>15</v>
      </c>
    </row>
    <row r="2777" spans="1:11" x14ac:dyDescent="0.35">
      <c r="A2777">
        <v>2776</v>
      </c>
      <c r="B2777">
        <v>42</v>
      </c>
      <c r="C2777">
        <v>51.45</v>
      </c>
      <c r="D2777">
        <v>2160.9</v>
      </c>
      <c r="E2777" t="s">
        <v>11</v>
      </c>
      <c r="F2777" t="s">
        <v>20</v>
      </c>
      <c r="G2777" t="s">
        <v>13</v>
      </c>
      <c r="H2777" t="s">
        <v>14</v>
      </c>
      <c r="I2777" t="s">
        <v>15</v>
      </c>
      <c r="J2777">
        <v>0</v>
      </c>
      <c r="K2777" t="s">
        <v>14</v>
      </c>
    </row>
    <row r="2778" spans="1:11" x14ac:dyDescent="0.35">
      <c r="A2778">
        <v>2777</v>
      </c>
      <c r="B2778">
        <v>35</v>
      </c>
      <c r="C2778">
        <v>98.75</v>
      </c>
      <c r="D2778">
        <v>3456.25</v>
      </c>
      <c r="E2778" t="s">
        <v>21</v>
      </c>
      <c r="F2778" t="s">
        <v>18</v>
      </c>
      <c r="G2778" t="s">
        <v>13</v>
      </c>
      <c r="H2778" t="s">
        <v>15</v>
      </c>
      <c r="I2778" t="s">
        <v>14</v>
      </c>
      <c r="J2778">
        <v>0</v>
      </c>
      <c r="K2778" t="s">
        <v>14</v>
      </c>
    </row>
    <row r="2779" spans="1:11" x14ac:dyDescent="0.35">
      <c r="A2779">
        <v>2778</v>
      </c>
      <c r="B2779">
        <v>6</v>
      </c>
      <c r="C2779">
        <v>65.11</v>
      </c>
      <c r="D2779">
        <v>390.66</v>
      </c>
      <c r="E2779" t="s">
        <v>11</v>
      </c>
      <c r="F2779" t="s">
        <v>20</v>
      </c>
      <c r="G2779" t="s">
        <v>22</v>
      </c>
      <c r="H2779" t="s">
        <v>14</v>
      </c>
      <c r="I2779" t="s">
        <v>14</v>
      </c>
      <c r="J2779">
        <v>6</v>
      </c>
      <c r="K2779" t="s">
        <v>14</v>
      </c>
    </row>
    <row r="2780" spans="1:11" x14ac:dyDescent="0.35">
      <c r="A2780">
        <v>2779</v>
      </c>
      <c r="B2780">
        <v>68</v>
      </c>
      <c r="C2780">
        <v>31.69</v>
      </c>
      <c r="D2780">
        <v>2154.92</v>
      </c>
      <c r="E2780" t="s">
        <v>17</v>
      </c>
      <c r="F2780" t="s">
        <v>16</v>
      </c>
      <c r="G2780" t="s">
        <v>19</v>
      </c>
      <c r="H2780" t="s">
        <v>14</v>
      </c>
      <c r="I2780" t="s">
        <v>15</v>
      </c>
      <c r="J2780">
        <v>4</v>
      </c>
      <c r="K2780" t="s">
        <v>14</v>
      </c>
    </row>
    <row r="2781" spans="1:11" x14ac:dyDescent="0.35">
      <c r="A2781">
        <v>2780</v>
      </c>
      <c r="B2781">
        <v>18</v>
      </c>
      <c r="C2781">
        <v>58.15</v>
      </c>
      <c r="D2781">
        <v>1046.7</v>
      </c>
      <c r="E2781" t="s">
        <v>21</v>
      </c>
      <c r="F2781" t="s">
        <v>16</v>
      </c>
      <c r="G2781" t="s">
        <v>19</v>
      </c>
      <c r="H2781" t="s">
        <v>14</v>
      </c>
      <c r="I2781" t="s">
        <v>15</v>
      </c>
      <c r="J2781">
        <v>0</v>
      </c>
      <c r="K2781" t="s">
        <v>14</v>
      </c>
    </row>
    <row r="2782" spans="1:11" x14ac:dyDescent="0.35">
      <c r="A2782">
        <v>2781</v>
      </c>
      <c r="B2782">
        <v>29</v>
      </c>
      <c r="C2782">
        <v>43.35</v>
      </c>
      <c r="D2782">
        <v>1257.1500000000001</v>
      </c>
      <c r="E2782" t="s">
        <v>11</v>
      </c>
      <c r="F2782" t="s">
        <v>16</v>
      </c>
      <c r="G2782" t="s">
        <v>13</v>
      </c>
      <c r="H2782" t="s">
        <v>14</v>
      </c>
      <c r="I2782" t="s">
        <v>15</v>
      </c>
      <c r="J2782">
        <v>1</v>
      </c>
      <c r="K2782" t="s">
        <v>14</v>
      </c>
    </row>
    <row r="2783" spans="1:11" x14ac:dyDescent="0.35">
      <c r="A2783">
        <v>2782</v>
      </c>
      <c r="B2783">
        <v>59</v>
      </c>
      <c r="C2783">
        <v>30.05</v>
      </c>
      <c r="D2783">
        <v>1772.95</v>
      </c>
      <c r="E2783" t="s">
        <v>11</v>
      </c>
      <c r="F2783" t="s">
        <v>20</v>
      </c>
      <c r="G2783" t="s">
        <v>19</v>
      </c>
      <c r="H2783" t="s">
        <v>15</v>
      </c>
      <c r="I2783" t="s">
        <v>14</v>
      </c>
      <c r="J2783">
        <v>1</v>
      </c>
      <c r="K2783" t="s">
        <v>14</v>
      </c>
    </row>
    <row r="2784" spans="1:11" x14ac:dyDescent="0.35">
      <c r="A2784">
        <v>2783</v>
      </c>
      <c r="B2784">
        <v>47</v>
      </c>
      <c r="C2784">
        <v>31.03</v>
      </c>
      <c r="D2784">
        <v>1458.41</v>
      </c>
      <c r="E2784" t="s">
        <v>21</v>
      </c>
      <c r="F2784" t="s">
        <v>12</v>
      </c>
      <c r="G2784" t="s">
        <v>13</v>
      </c>
      <c r="H2784" t="s">
        <v>14</v>
      </c>
      <c r="I2784" t="s">
        <v>14</v>
      </c>
      <c r="J2784">
        <v>1</v>
      </c>
      <c r="K2784" t="s">
        <v>14</v>
      </c>
    </row>
    <row r="2785" spans="1:11" x14ac:dyDescent="0.35">
      <c r="A2785">
        <v>2784</v>
      </c>
      <c r="B2785">
        <v>17</v>
      </c>
      <c r="C2785">
        <v>98.01</v>
      </c>
      <c r="D2785">
        <v>1666.17</v>
      </c>
      <c r="E2785" t="s">
        <v>17</v>
      </c>
      <c r="F2785" t="s">
        <v>18</v>
      </c>
      <c r="G2785" t="s">
        <v>19</v>
      </c>
      <c r="H2785" t="s">
        <v>14</v>
      </c>
      <c r="I2785" t="s">
        <v>15</v>
      </c>
      <c r="J2785">
        <v>2</v>
      </c>
      <c r="K2785" t="s">
        <v>14</v>
      </c>
    </row>
    <row r="2786" spans="1:11" x14ac:dyDescent="0.35">
      <c r="A2786">
        <v>2785</v>
      </c>
      <c r="B2786">
        <v>22</v>
      </c>
      <c r="C2786">
        <v>108.14</v>
      </c>
      <c r="D2786">
        <v>2379.08</v>
      </c>
      <c r="E2786" t="s">
        <v>17</v>
      </c>
      <c r="F2786" t="s">
        <v>20</v>
      </c>
      <c r="G2786" t="s">
        <v>19</v>
      </c>
      <c r="H2786" t="s">
        <v>14</v>
      </c>
      <c r="I2786" t="s">
        <v>15</v>
      </c>
      <c r="J2786">
        <v>0</v>
      </c>
      <c r="K2786" t="s">
        <v>14</v>
      </c>
    </row>
    <row r="2787" spans="1:11" x14ac:dyDescent="0.35">
      <c r="A2787">
        <v>2786</v>
      </c>
      <c r="B2787">
        <v>68</v>
      </c>
      <c r="C2787">
        <v>112.71</v>
      </c>
      <c r="D2787">
        <v>7664.28</v>
      </c>
      <c r="E2787" t="s">
        <v>17</v>
      </c>
      <c r="F2787" t="s">
        <v>18</v>
      </c>
      <c r="G2787" t="s">
        <v>19</v>
      </c>
      <c r="H2787" t="s">
        <v>14</v>
      </c>
      <c r="I2787" t="s">
        <v>15</v>
      </c>
      <c r="J2787">
        <v>3</v>
      </c>
      <c r="K2787" t="s">
        <v>15</v>
      </c>
    </row>
    <row r="2788" spans="1:11" x14ac:dyDescent="0.35">
      <c r="A2788">
        <v>2787</v>
      </c>
      <c r="B2788">
        <v>69</v>
      </c>
      <c r="C2788">
        <v>105.39</v>
      </c>
      <c r="D2788">
        <v>7271.91</v>
      </c>
      <c r="E2788" t="s">
        <v>11</v>
      </c>
      <c r="F2788" t="s">
        <v>18</v>
      </c>
      <c r="G2788" t="s">
        <v>13</v>
      </c>
      <c r="H2788" t="s">
        <v>15</v>
      </c>
      <c r="I2788" t="s">
        <v>14</v>
      </c>
      <c r="J2788">
        <v>1</v>
      </c>
      <c r="K2788" t="s">
        <v>14</v>
      </c>
    </row>
    <row r="2789" spans="1:11" x14ac:dyDescent="0.35">
      <c r="A2789">
        <v>2788</v>
      </c>
      <c r="B2789">
        <v>37</v>
      </c>
      <c r="C2789">
        <v>103.02</v>
      </c>
      <c r="D2789">
        <v>3811.74</v>
      </c>
      <c r="E2789" t="s">
        <v>17</v>
      </c>
      <c r="F2789" t="s">
        <v>16</v>
      </c>
      <c r="G2789" t="s">
        <v>13</v>
      </c>
      <c r="H2789" t="s">
        <v>15</v>
      </c>
      <c r="I2789" t="s">
        <v>15</v>
      </c>
      <c r="J2789">
        <v>0</v>
      </c>
      <c r="K2789" t="s">
        <v>14</v>
      </c>
    </row>
    <row r="2790" spans="1:11" x14ac:dyDescent="0.35">
      <c r="A2790">
        <v>2789</v>
      </c>
      <c r="B2790">
        <v>49</v>
      </c>
      <c r="C2790">
        <v>26.88</v>
      </c>
      <c r="D2790">
        <v>1317.12</v>
      </c>
      <c r="E2790" t="s">
        <v>17</v>
      </c>
      <c r="F2790" t="s">
        <v>18</v>
      </c>
      <c r="G2790" t="s">
        <v>22</v>
      </c>
      <c r="H2790" t="s">
        <v>14</v>
      </c>
      <c r="I2790" t="s">
        <v>14</v>
      </c>
      <c r="J2790">
        <v>1</v>
      </c>
      <c r="K2790" t="s">
        <v>14</v>
      </c>
    </row>
    <row r="2791" spans="1:11" x14ac:dyDescent="0.35">
      <c r="A2791">
        <v>2790</v>
      </c>
      <c r="B2791">
        <v>13</v>
      </c>
      <c r="C2791">
        <v>99.01</v>
      </c>
      <c r="D2791">
        <v>1287.1300000000001</v>
      </c>
      <c r="E2791" t="s">
        <v>11</v>
      </c>
      <c r="F2791" t="s">
        <v>12</v>
      </c>
      <c r="G2791" t="s">
        <v>19</v>
      </c>
      <c r="H2791" t="s">
        <v>15</v>
      </c>
      <c r="I2791" t="s">
        <v>14</v>
      </c>
      <c r="J2791">
        <v>1</v>
      </c>
      <c r="K2791" t="s">
        <v>14</v>
      </c>
    </row>
    <row r="2792" spans="1:11" x14ac:dyDescent="0.35">
      <c r="A2792">
        <v>2791</v>
      </c>
      <c r="B2792">
        <v>34</v>
      </c>
      <c r="C2792">
        <v>98.33</v>
      </c>
      <c r="D2792">
        <v>3343.22</v>
      </c>
      <c r="E2792" t="s">
        <v>11</v>
      </c>
      <c r="F2792" t="s">
        <v>20</v>
      </c>
      <c r="G2792" t="s">
        <v>19</v>
      </c>
      <c r="H2792" t="s">
        <v>15</v>
      </c>
      <c r="I2792" t="s">
        <v>14</v>
      </c>
      <c r="J2792">
        <v>0</v>
      </c>
      <c r="K2792" t="s">
        <v>14</v>
      </c>
    </row>
    <row r="2793" spans="1:11" x14ac:dyDescent="0.35">
      <c r="A2793">
        <v>2792</v>
      </c>
      <c r="B2793">
        <v>53</v>
      </c>
      <c r="C2793">
        <v>33.130000000000003</v>
      </c>
      <c r="D2793">
        <v>1755.89</v>
      </c>
      <c r="E2793" t="s">
        <v>11</v>
      </c>
      <c r="F2793" t="s">
        <v>12</v>
      </c>
      <c r="G2793" t="s">
        <v>19</v>
      </c>
      <c r="H2793" t="s">
        <v>15</v>
      </c>
      <c r="I2793" t="s">
        <v>15</v>
      </c>
      <c r="J2793">
        <v>1</v>
      </c>
      <c r="K2793" t="s">
        <v>14</v>
      </c>
    </row>
    <row r="2794" spans="1:11" x14ac:dyDescent="0.35">
      <c r="A2794">
        <v>2793</v>
      </c>
      <c r="B2794">
        <v>51</v>
      </c>
      <c r="C2794">
        <v>86.2</v>
      </c>
      <c r="D2794">
        <v>4396.2</v>
      </c>
      <c r="E2794" t="s">
        <v>11</v>
      </c>
      <c r="F2794" t="s">
        <v>12</v>
      </c>
      <c r="G2794" t="s">
        <v>13</v>
      </c>
      <c r="H2794" t="s">
        <v>15</v>
      </c>
      <c r="I2794" t="s">
        <v>15</v>
      </c>
      <c r="J2794">
        <v>2</v>
      </c>
      <c r="K2794" t="s">
        <v>14</v>
      </c>
    </row>
    <row r="2795" spans="1:11" x14ac:dyDescent="0.35">
      <c r="A2795">
        <v>2794</v>
      </c>
      <c r="B2795">
        <v>3</v>
      </c>
      <c r="C2795">
        <v>65.25</v>
      </c>
      <c r="D2795">
        <v>195.75</v>
      </c>
      <c r="E2795" t="s">
        <v>21</v>
      </c>
      <c r="F2795" t="s">
        <v>16</v>
      </c>
      <c r="G2795" t="s">
        <v>19</v>
      </c>
      <c r="H2795" t="s">
        <v>14</v>
      </c>
      <c r="I2795" t="s">
        <v>14</v>
      </c>
      <c r="J2795">
        <v>1</v>
      </c>
      <c r="K2795" t="s">
        <v>15</v>
      </c>
    </row>
    <row r="2796" spans="1:11" x14ac:dyDescent="0.35">
      <c r="A2796">
        <v>2795</v>
      </c>
      <c r="B2796">
        <v>42</v>
      </c>
      <c r="C2796">
        <v>110</v>
      </c>
      <c r="D2796">
        <v>4620</v>
      </c>
      <c r="E2796" t="s">
        <v>17</v>
      </c>
      <c r="F2796" t="s">
        <v>20</v>
      </c>
      <c r="G2796" t="s">
        <v>22</v>
      </c>
      <c r="H2796" t="s">
        <v>14</v>
      </c>
      <c r="I2796" t="s">
        <v>14</v>
      </c>
      <c r="J2796">
        <v>0</v>
      </c>
      <c r="K2796" t="s">
        <v>14</v>
      </c>
    </row>
    <row r="2797" spans="1:11" x14ac:dyDescent="0.35">
      <c r="A2797">
        <v>2796</v>
      </c>
      <c r="B2797">
        <v>32</v>
      </c>
      <c r="C2797">
        <v>89.54</v>
      </c>
      <c r="D2797">
        <v>2865.28</v>
      </c>
      <c r="E2797" t="s">
        <v>11</v>
      </c>
      <c r="F2797" t="s">
        <v>20</v>
      </c>
      <c r="G2797" t="s">
        <v>22</v>
      </c>
      <c r="H2797" t="s">
        <v>14</v>
      </c>
      <c r="I2797" t="s">
        <v>14</v>
      </c>
      <c r="J2797">
        <v>0</v>
      </c>
      <c r="K2797" t="s">
        <v>15</v>
      </c>
    </row>
    <row r="2798" spans="1:11" x14ac:dyDescent="0.35">
      <c r="A2798">
        <v>2797</v>
      </c>
      <c r="B2798">
        <v>51</v>
      </c>
      <c r="C2798">
        <v>115.1</v>
      </c>
      <c r="D2798">
        <v>5870.1</v>
      </c>
      <c r="E2798" t="s">
        <v>17</v>
      </c>
      <c r="F2798" t="s">
        <v>12</v>
      </c>
      <c r="G2798" t="s">
        <v>13</v>
      </c>
      <c r="H2798" t="s">
        <v>14</v>
      </c>
      <c r="I2798" t="s">
        <v>14</v>
      </c>
      <c r="J2798">
        <v>1</v>
      </c>
      <c r="K2798" t="s">
        <v>14</v>
      </c>
    </row>
    <row r="2799" spans="1:11" x14ac:dyDescent="0.35">
      <c r="A2799">
        <v>2798</v>
      </c>
      <c r="B2799">
        <v>46</v>
      </c>
      <c r="C2799">
        <v>30.49</v>
      </c>
      <c r="D2799">
        <v>1402.54</v>
      </c>
      <c r="E2799" t="s">
        <v>11</v>
      </c>
      <c r="F2799" t="s">
        <v>20</v>
      </c>
      <c r="G2799" t="s">
        <v>19</v>
      </c>
      <c r="H2799" t="s">
        <v>14</v>
      </c>
      <c r="I2799" t="s">
        <v>15</v>
      </c>
      <c r="J2799">
        <v>2</v>
      </c>
      <c r="K2799" t="s">
        <v>14</v>
      </c>
    </row>
    <row r="2800" spans="1:11" x14ac:dyDescent="0.35">
      <c r="A2800">
        <v>2799</v>
      </c>
      <c r="B2800">
        <v>21</v>
      </c>
      <c r="C2800">
        <v>24.06</v>
      </c>
      <c r="D2800">
        <v>505.26</v>
      </c>
      <c r="E2800" t="s">
        <v>21</v>
      </c>
      <c r="F2800" t="s">
        <v>18</v>
      </c>
      <c r="G2800" t="s">
        <v>19</v>
      </c>
      <c r="H2800" t="s">
        <v>15</v>
      </c>
      <c r="I2800" t="s">
        <v>14</v>
      </c>
      <c r="J2800">
        <v>2</v>
      </c>
      <c r="K2800" t="s">
        <v>14</v>
      </c>
    </row>
    <row r="2801" spans="1:11" x14ac:dyDescent="0.35">
      <c r="A2801">
        <v>2800</v>
      </c>
      <c r="B2801">
        <v>44</v>
      </c>
      <c r="C2801">
        <v>117.36</v>
      </c>
      <c r="D2801">
        <v>5163.84</v>
      </c>
      <c r="E2801" t="s">
        <v>17</v>
      </c>
      <c r="F2801" t="s">
        <v>20</v>
      </c>
      <c r="G2801" t="s">
        <v>19</v>
      </c>
      <c r="H2801" t="s">
        <v>15</v>
      </c>
      <c r="I2801" t="s">
        <v>14</v>
      </c>
      <c r="J2801">
        <v>3</v>
      </c>
      <c r="K2801" t="s">
        <v>14</v>
      </c>
    </row>
    <row r="2802" spans="1:11" x14ac:dyDescent="0.35">
      <c r="A2802">
        <v>2801</v>
      </c>
      <c r="B2802">
        <v>11</v>
      </c>
      <c r="C2802">
        <v>28.02</v>
      </c>
      <c r="D2802">
        <v>308.22000000000003</v>
      </c>
      <c r="E2802" t="s">
        <v>17</v>
      </c>
      <c r="F2802" t="s">
        <v>20</v>
      </c>
      <c r="G2802" t="s">
        <v>19</v>
      </c>
      <c r="H2802" t="s">
        <v>15</v>
      </c>
      <c r="I2802" t="s">
        <v>14</v>
      </c>
      <c r="J2802">
        <v>2</v>
      </c>
      <c r="K2802" t="s">
        <v>14</v>
      </c>
    </row>
    <row r="2803" spans="1:11" x14ac:dyDescent="0.35">
      <c r="A2803">
        <v>2802</v>
      </c>
      <c r="B2803">
        <v>68</v>
      </c>
      <c r="C2803">
        <v>58.62</v>
      </c>
      <c r="D2803">
        <v>3986.16</v>
      </c>
      <c r="E2803" t="s">
        <v>11</v>
      </c>
      <c r="F2803" t="s">
        <v>18</v>
      </c>
      <c r="G2803" t="s">
        <v>19</v>
      </c>
      <c r="H2803" t="s">
        <v>14</v>
      </c>
      <c r="I2803" t="s">
        <v>15</v>
      </c>
      <c r="J2803">
        <v>2</v>
      </c>
      <c r="K2803" t="s">
        <v>15</v>
      </c>
    </row>
    <row r="2804" spans="1:11" x14ac:dyDescent="0.35">
      <c r="A2804">
        <v>2803</v>
      </c>
      <c r="B2804">
        <v>1</v>
      </c>
      <c r="C2804">
        <v>85</v>
      </c>
      <c r="D2804">
        <v>85</v>
      </c>
      <c r="E2804" t="s">
        <v>11</v>
      </c>
      <c r="F2804" t="s">
        <v>18</v>
      </c>
      <c r="G2804" t="s">
        <v>19</v>
      </c>
      <c r="H2804" t="s">
        <v>14</v>
      </c>
      <c r="I2804" t="s">
        <v>14</v>
      </c>
      <c r="J2804">
        <v>1</v>
      </c>
      <c r="K2804" t="s">
        <v>14</v>
      </c>
    </row>
    <row r="2805" spans="1:11" x14ac:dyDescent="0.35">
      <c r="A2805">
        <v>2804</v>
      </c>
      <c r="B2805">
        <v>63</v>
      </c>
      <c r="C2805">
        <v>108.01</v>
      </c>
      <c r="D2805">
        <v>6804.63</v>
      </c>
      <c r="E2805" t="s">
        <v>11</v>
      </c>
      <c r="F2805" t="s">
        <v>18</v>
      </c>
      <c r="G2805" t="s">
        <v>19</v>
      </c>
      <c r="H2805" t="s">
        <v>14</v>
      </c>
      <c r="I2805" t="s">
        <v>15</v>
      </c>
      <c r="J2805">
        <v>2</v>
      </c>
      <c r="K2805" t="s">
        <v>15</v>
      </c>
    </row>
    <row r="2806" spans="1:11" x14ac:dyDescent="0.35">
      <c r="A2806">
        <v>2805</v>
      </c>
      <c r="B2806">
        <v>24</v>
      </c>
      <c r="C2806">
        <v>45.46</v>
      </c>
      <c r="D2806">
        <v>1091.04</v>
      </c>
      <c r="E2806" t="s">
        <v>11</v>
      </c>
      <c r="F2806" t="s">
        <v>18</v>
      </c>
      <c r="G2806" t="s">
        <v>13</v>
      </c>
      <c r="H2806" t="s">
        <v>14</v>
      </c>
      <c r="I2806" t="s">
        <v>14</v>
      </c>
      <c r="J2806">
        <v>1</v>
      </c>
      <c r="K2806" t="s">
        <v>14</v>
      </c>
    </row>
    <row r="2807" spans="1:11" x14ac:dyDescent="0.35">
      <c r="A2807">
        <v>2806</v>
      </c>
      <c r="B2807">
        <v>13</v>
      </c>
      <c r="C2807">
        <v>22.91</v>
      </c>
      <c r="D2807">
        <v>297.83</v>
      </c>
      <c r="E2807" t="s">
        <v>17</v>
      </c>
      <c r="F2807" t="s">
        <v>20</v>
      </c>
      <c r="G2807" t="s">
        <v>19</v>
      </c>
      <c r="H2807" t="s">
        <v>15</v>
      </c>
      <c r="I2807" t="s">
        <v>15</v>
      </c>
      <c r="J2807">
        <v>1</v>
      </c>
      <c r="K2807" t="s">
        <v>14</v>
      </c>
    </row>
    <row r="2808" spans="1:11" x14ac:dyDescent="0.35">
      <c r="A2808">
        <v>2807</v>
      </c>
      <c r="B2808">
        <v>11</v>
      </c>
      <c r="C2808">
        <v>72.13</v>
      </c>
      <c r="D2808">
        <v>793.43</v>
      </c>
      <c r="E2808" t="s">
        <v>11</v>
      </c>
      <c r="F2808" t="s">
        <v>16</v>
      </c>
      <c r="G2808" t="s">
        <v>22</v>
      </c>
      <c r="H2808" t="s">
        <v>14</v>
      </c>
      <c r="I2808" t="s">
        <v>15</v>
      </c>
      <c r="J2808">
        <v>0</v>
      </c>
      <c r="K2808" t="s">
        <v>14</v>
      </c>
    </row>
    <row r="2809" spans="1:11" x14ac:dyDescent="0.35">
      <c r="A2809">
        <v>2808</v>
      </c>
      <c r="B2809">
        <v>51</v>
      </c>
      <c r="C2809">
        <v>67.11</v>
      </c>
      <c r="D2809">
        <v>3422.61</v>
      </c>
      <c r="E2809" t="s">
        <v>11</v>
      </c>
      <c r="F2809" t="s">
        <v>16</v>
      </c>
      <c r="G2809" t="s">
        <v>19</v>
      </c>
      <c r="H2809" t="s">
        <v>15</v>
      </c>
      <c r="I2809" t="s">
        <v>15</v>
      </c>
      <c r="J2809">
        <v>1</v>
      </c>
      <c r="K2809" t="s">
        <v>14</v>
      </c>
    </row>
    <row r="2810" spans="1:11" x14ac:dyDescent="0.35">
      <c r="A2810">
        <v>2809</v>
      </c>
      <c r="B2810">
        <v>17</v>
      </c>
      <c r="C2810">
        <v>50.69</v>
      </c>
      <c r="D2810">
        <v>861.73</v>
      </c>
      <c r="E2810" t="s">
        <v>17</v>
      </c>
      <c r="F2810" t="s">
        <v>18</v>
      </c>
      <c r="G2810" t="s">
        <v>19</v>
      </c>
      <c r="H2810" t="s">
        <v>14</v>
      </c>
      <c r="I2810" t="s">
        <v>14</v>
      </c>
      <c r="J2810">
        <v>0</v>
      </c>
      <c r="K2810" t="s">
        <v>14</v>
      </c>
    </row>
    <row r="2811" spans="1:11" x14ac:dyDescent="0.35">
      <c r="A2811">
        <v>2810</v>
      </c>
      <c r="B2811">
        <v>24</v>
      </c>
      <c r="C2811">
        <v>107.39</v>
      </c>
      <c r="D2811">
        <v>2577.36</v>
      </c>
      <c r="E2811" t="s">
        <v>11</v>
      </c>
      <c r="F2811" t="s">
        <v>20</v>
      </c>
      <c r="G2811" t="s">
        <v>19</v>
      </c>
      <c r="H2811" t="s">
        <v>15</v>
      </c>
      <c r="I2811" t="s">
        <v>15</v>
      </c>
      <c r="J2811">
        <v>0</v>
      </c>
      <c r="K2811" t="s">
        <v>15</v>
      </c>
    </row>
    <row r="2812" spans="1:11" x14ac:dyDescent="0.35">
      <c r="A2812">
        <v>2811</v>
      </c>
      <c r="B2812">
        <v>19</v>
      </c>
      <c r="C2812">
        <v>94.93</v>
      </c>
      <c r="D2812">
        <v>1803.67</v>
      </c>
      <c r="E2812" t="s">
        <v>11</v>
      </c>
      <c r="F2812" t="s">
        <v>20</v>
      </c>
      <c r="G2812" t="s">
        <v>13</v>
      </c>
      <c r="H2812" t="s">
        <v>14</v>
      </c>
      <c r="I2812" t="s">
        <v>15</v>
      </c>
      <c r="J2812">
        <v>2</v>
      </c>
      <c r="K2812" t="s">
        <v>15</v>
      </c>
    </row>
    <row r="2813" spans="1:11" x14ac:dyDescent="0.35">
      <c r="A2813">
        <v>2812</v>
      </c>
      <c r="B2813">
        <v>37</v>
      </c>
      <c r="C2813">
        <v>105.81</v>
      </c>
      <c r="D2813">
        <v>3914.97</v>
      </c>
      <c r="E2813" t="s">
        <v>21</v>
      </c>
      <c r="F2813" t="s">
        <v>20</v>
      </c>
      <c r="G2813" t="s">
        <v>19</v>
      </c>
      <c r="H2813" t="s">
        <v>15</v>
      </c>
      <c r="I2813" t="s">
        <v>14</v>
      </c>
      <c r="J2813">
        <v>1</v>
      </c>
      <c r="K2813" t="s">
        <v>14</v>
      </c>
    </row>
    <row r="2814" spans="1:11" x14ac:dyDescent="0.35">
      <c r="A2814">
        <v>2813</v>
      </c>
      <c r="B2814">
        <v>8</v>
      </c>
      <c r="C2814">
        <v>36.18</v>
      </c>
      <c r="D2814">
        <v>289.44</v>
      </c>
      <c r="E2814" t="s">
        <v>11</v>
      </c>
      <c r="F2814" t="s">
        <v>20</v>
      </c>
      <c r="G2814" t="s">
        <v>19</v>
      </c>
      <c r="H2814" t="s">
        <v>14</v>
      </c>
      <c r="I2814" t="s">
        <v>15</v>
      </c>
      <c r="J2814">
        <v>0</v>
      </c>
      <c r="K2814" t="s">
        <v>14</v>
      </c>
    </row>
    <row r="2815" spans="1:11" x14ac:dyDescent="0.35">
      <c r="A2815">
        <v>2814</v>
      </c>
      <c r="B2815">
        <v>28</v>
      </c>
      <c r="C2815">
        <v>89.24</v>
      </c>
      <c r="D2815">
        <v>2498.7199999999998</v>
      </c>
      <c r="E2815" t="s">
        <v>11</v>
      </c>
      <c r="F2815" t="s">
        <v>20</v>
      </c>
      <c r="G2815" t="s">
        <v>19</v>
      </c>
      <c r="H2815" t="s">
        <v>15</v>
      </c>
      <c r="I2815" t="s">
        <v>14</v>
      </c>
      <c r="J2815">
        <v>1</v>
      </c>
      <c r="K2815" t="s">
        <v>14</v>
      </c>
    </row>
    <row r="2816" spans="1:11" x14ac:dyDescent="0.35">
      <c r="A2816">
        <v>2815</v>
      </c>
      <c r="B2816">
        <v>5</v>
      </c>
      <c r="C2816">
        <v>117.51</v>
      </c>
      <c r="D2816">
        <v>587.54999999999995</v>
      </c>
      <c r="E2816" t="s">
        <v>17</v>
      </c>
      <c r="F2816" t="s">
        <v>16</v>
      </c>
      <c r="G2816" t="s">
        <v>13</v>
      </c>
      <c r="H2816" t="s">
        <v>14</v>
      </c>
      <c r="I2816" t="s">
        <v>14</v>
      </c>
      <c r="J2816">
        <v>1</v>
      </c>
      <c r="K2816" t="s">
        <v>15</v>
      </c>
    </row>
    <row r="2817" spans="1:11" x14ac:dyDescent="0.35">
      <c r="A2817">
        <v>2816</v>
      </c>
      <c r="B2817">
        <v>17</v>
      </c>
      <c r="C2817">
        <v>81.19</v>
      </c>
      <c r="D2817">
        <v>1380.23</v>
      </c>
      <c r="E2817" t="s">
        <v>17</v>
      </c>
      <c r="F2817" t="s">
        <v>12</v>
      </c>
      <c r="G2817" t="s">
        <v>19</v>
      </c>
      <c r="H2817" t="s">
        <v>14</v>
      </c>
      <c r="I2817" t="s">
        <v>15</v>
      </c>
      <c r="J2817">
        <v>0</v>
      </c>
      <c r="K2817" t="s">
        <v>15</v>
      </c>
    </row>
    <row r="2818" spans="1:11" x14ac:dyDescent="0.35">
      <c r="A2818">
        <v>2817</v>
      </c>
      <c r="B2818">
        <v>36</v>
      </c>
      <c r="C2818">
        <v>37.14</v>
      </c>
      <c r="D2818">
        <v>1337.04</v>
      </c>
      <c r="E2818" t="s">
        <v>17</v>
      </c>
      <c r="F2818" t="s">
        <v>12</v>
      </c>
      <c r="G2818" t="s">
        <v>19</v>
      </c>
      <c r="H2818" t="s">
        <v>15</v>
      </c>
      <c r="I2818" t="s">
        <v>14</v>
      </c>
      <c r="J2818">
        <v>2</v>
      </c>
      <c r="K2818" t="s">
        <v>14</v>
      </c>
    </row>
    <row r="2819" spans="1:11" x14ac:dyDescent="0.35">
      <c r="A2819">
        <v>2818</v>
      </c>
      <c r="B2819">
        <v>19</v>
      </c>
      <c r="C2819">
        <v>119.58</v>
      </c>
      <c r="D2819">
        <v>2272.02</v>
      </c>
      <c r="E2819" t="s">
        <v>17</v>
      </c>
      <c r="F2819" t="s">
        <v>12</v>
      </c>
      <c r="G2819" t="s">
        <v>13</v>
      </c>
      <c r="H2819" t="s">
        <v>14</v>
      </c>
      <c r="I2819" t="s">
        <v>14</v>
      </c>
      <c r="J2819">
        <v>0</v>
      </c>
      <c r="K2819" t="s">
        <v>14</v>
      </c>
    </row>
    <row r="2820" spans="1:11" x14ac:dyDescent="0.35">
      <c r="A2820">
        <v>2819</v>
      </c>
      <c r="B2820">
        <v>64</v>
      </c>
      <c r="C2820">
        <v>72.83</v>
      </c>
      <c r="D2820">
        <v>4661.12</v>
      </c>
      <c r="E2820" t="s">
        <v>21</v>
      </c>
      <c r="F2820" t="s">
        <v>18</v>
      </c>
      <c r="G2820" t="s">
        <v>19</v>
      </c>
      <c r="H2820" t="s">
        <v>15</v>
      </c>
      <c r="I2820" t="s">
        <v>15</v>
      </c>
      <c r="J2820">
        <v>0</v>
      </c>
      <c r="K2820" t="s">
        <v>14</v>
      </c>
    </row>
    <row r="2821" spans="1:11" x14ac:dyDescent="0.35">
      <c r="A2821">
        <v>2820</v>
      </c>
      <c r="B2821">
        <v>11</v>
      </c>
      <c r="C2821">
        <v>104.01</v>
      </c>
      <c r="D2821">
        <v>1144.1099999999999</v>
      </c>
      <c r="E2821" t="s">
        <v>11</v>
      </c>
      <c r="F2821" t="s">
        <v>18</v>
      </c>
      <c r="G2821" t="s">
        <v>22</v>
      </c>
      <c r="H2821" t="s">
        <v>14</v>
      </c>
      <c r="I2821" t="s">
        <v>14</v>
      </c>
      <c r="J2821">
        <v>4</v>
      </c>
      <c r="K2821" t="s">
        <v>14</v>
      </c>
    </row>
    <row r="2822" spans="1:11" x14ac:dyDescent="0.35">
      <c r="A2822">
        <v>2821</v>
      </c>
      <c r="B2822">
        <v>54</v>
      </c>
      <c r="C2822">
        <v>34.94</v>
      </c>
      <c r="D2822">
        <v>1886.76</v>
      </c>
      <c r="E2822" t="s">
        <v>11</v>
      </c>
      <c r="F2822" t="s">
        <v>16</v>
      </c>
      <c r="G2822" t="s">
        <v>19</v>
      </c>
      <c r="H2822" t="s">
        <v>14</v>
      </c>
      <c r="I2822" t="s">
        <v>14</v>
      </c>
      <c r="J2822">
        <v>2</v>
      </c>
      <c r="K2822" t="s">
        <v>14</v>
      </c>
    </row>
    <row r="2823" spans="1:11" x14ac:dyDescent="0.35">
      <c r="A2823">
        <v>2822</v>
      </c>
      <c r="B2823">
        <v>45</v>
      </c>
      <c r="C2823">
        <v>86.61</v>
      </c>
      <c r="D2823">
        <v>3897.45</v>
      </c>
      <c r="E2823" t="s">
        <v>17</v>
      </c>
      <c r="F2823" t="s">
        <v>16</v>
      </c>
      <c r="G2823" t="s">
        <v>19</v>
      </c>
      <c r="H2823" t="s">
        <v>15</v>
      </c>
      <c r="I2823" t="s">
        <v>15</v>
      </c>
      <c r="J2823">
        <v>3</v>
      </c>
      <c r="K2823" t="s">
        <v>14</v>
      </c>
    </row>
    <row r="2824" spans="1:11" x14ac:dyDescent="0.35">
      <c r="A2824">
        <v>2823</v>
      </c>
      <c r="B2824">
        <v>47</v>
      </c>
      <c r="C2824">
        <v>111.26</v>
      </c>
      <c r="D2824">
        <v>5229.22</v>
      </c>
      <c r="E2824" t="s">
        <v>17</v>
      </c>
      <c r="F2824" t="s">
        <v>20</v>
      </c>
      <c r="G2824" t="s">
        <v>19</v>
      </c>
      <c r="H2824" t="s">
        <v>15</v>
      </c>
      <c r="I2824" t="s">
        <v>15</v>
      </c>
      <c r="J2824">
        <v>2</v>
      </c>
      <c r="K2824" t="s">
        <v>14</v>
      </c>
    </row>
    <row r="2825" spans="1:11" x14ac:dyDescent="0.35">
      <c r="A2825">
        <v>2824</v>
      </c>
      <c r="B2825">
        <v>12</v>
      </c>
      <c r="C2825">
        <v>73.2</v>
      </c>
      <c r="D2825">
        <v>878.4</v>
      </c>
      <c r="E2825" t="s">
        <v>11</v>
      </c>
      <c r="F2825" t="s">
        <v>16</v>
      </c>
      <c r="G2825" t="s">
        <v>19</v>
      </c>
      <c r="H2825" t="s">
        <v>14</v>
      </c>
      <c r="I2825" t="s">
        <v>14</v>
      </c>
      <c r="J2825">
        <v>1</v>
      </c>
      <c r="K2825" t="s">
        <v>14</v>
      </c>
    </row>
    <row r="2826" spans="1:11" x14ac:dyDescent="0.35">
      <c r="A2826">
        <v>2825</v>
      </c>
      <c r="B2826">
        <v>21</v>
      </c>
      <c r="C2826">
        <v>48.87</v>
      </c>
      <c r="D2826">
        <v>1026.27</v>
      </c>
      <c r="E2826" t="s">
        <v>11</v>
      </c>
      <c r="F2826" t="s">
        <v>18</v>
      </c>
      <c r="G2826" t="s">
        <v>22</v>
      </c>
      <c r="H2826" t="s">
        <v>15</v>
      </c>
      <c r="I2826" t="s">
        <v>15</v>
      </c>
      <c r="J2826">
        <v>1</v>
      </c>
      <c r="K2826" t="s">
        <v>14</v>
      </c>
    </row>
    <row r="2827" spans="1:11" x14ac:dyDescent="0.35">
      <c r="A2827">
        <v>2826</v>
      </c>
      <c r="B2827">
        <v>11</v>
      </c>
      <c r="C2827">
        <v>32.74</v>
      </c>
      <c r="D2827">
        <v>360.14</v>
      </c>
      <c r="E2827" t="s">
        <v>17</v>
      </c>
      <c r="F2827" t="s">
        <v>16</v>
      </c>
      <c r="G2827" t="s">
        <v>19</v>
      </c>
      <c r="H2827" t="s">
        <v>14</v>
      </c>
      <c r="I2827" t="s">
        <v>14</v>
      </c>
      <c r="J2827">
        <v>1</v>
      </c>
      <c r="K2827" t="s">
        <v>14</v>
      </c>
    </row>
    <row r="2828" spans="1:11" x14ac:dyDescent="0.35">
      <c r="A2828">
        <v>2827</v>
      </c>
      <c r="B2828">
        <v>5</v>
      </c>
      <c r="C2828">
        <v>49.59</v>
      </c>
      <c r="D2828">
        <v>247.95</v>
      </c>
      <c r="E2828" t="s">
        <v>11</v>
      </c>
      <c r="F2828" t="s">
        <v>20</v>
      </c>
      <c r="G2828" t="s">
        <v>19</v>
      </c>
      <c r="H2828" t="s">
        <v>14</v>
      </c>
      <c r="I2828" t="s">
        <v>15</v>
      </c>
      <c r="J2828">
        <v>2</v>
      </c>
      <c r="K2828" t="s">
        <v>14</v>
      </c>
    </row>
    <row r="2829" spans="1:11" x14ac:dyDescent="0.35">
      <c r="A2829">
        <v>2828</v>
      </c>
      <c r="B2829">
        <v>56</v>
      </c>
      <c r="C2829">
        <v>55.49</v>
      </c>
      <c r="D2829">
        <v>3107.44</v>
      </c>
      <c r="E2829" t="s">
        <v>21</v>
      </c>
      <c r="F2829" t="s">
        <v>20</v>
      </c>
      <c r="G2829" t="s">
        <v>19</v>
      </c>
      <c r="H2829" t="s">
        <v>15</v>
      </c>
      <c r="I2829" t="s">
        <v>14</v>
      </c>
      <c r="J2829">
        <v>2</v>
      </c>
      <c r="K2829" t="s">
        <v>14</v>
      </c>
    </row>
    <row r="2830" spans="1:11" x14ac:dyDescent="0.35">
      <c r="A2830">
        <v>2829</v>
      </c>
      <c r="B2830">
        <v>20</v>
      </c>
      <c r="C2830">
        <v>91</v>
      </c>
      <c r="D2830">
        <v>1820</v>
      </c>
      <c r="E2830" t="s">
        <v>11</v>
      </c>
      <c r="F2830" t="s">
        <v>20</v>
      </c>
      <c r="G2830" t="s">
        <v>19</v>
      </c>
      <c r="H2830" t="s">
        <v>14</v>
      </c>
      <c r="I2830" t="s">
        <v>14</v>
      </c>
      <c r="J2830">
        <v>0</v>
      </c>
      <c r="K2830" t="s">
        <v>15</v>
      </c>
    </row>
    <row r="2831" spans="1:11" x14ac:dyDescent="0.35">
      <c r="A2831">
        <v>2830</v>
      </c>
      <c r="B2831">
        <v>41</v>
      </c>
      <c r="C2831">
        <v>37.86</v>
      </c>
      <c r="D2831">
        <v>1552.26</v>
      </c>
      <c r="E2831" t="s">
        <v>21</v>
      </c>
      <c r="F2831" t="s">
        <v>18</v>
      </c>
      <c r="G2831" t="s">
        <v>19</v>
      </c>
      <c r="H2831" t="s">
        <v>14</v>
      </c>
      <c r="I2831" t="s">
        <v>14</v>
      </c>
      <c r="J2831">
        <v>1</v>
      </c>
      <c r="K2831" t="s">
        <v>14</v>
      </c>
    </row>
    <row r="2832" spans="1:11" x14ac:dyDescent="0.35">
      <c r="A2832">
        <v>2831</v>
      </c>
      <c r="B2832">
        <v>46</v>
      </c>
      <c r="C2832">
        <v>30.61</v>
      </c>
      <c r="D2832">
        <v>1408.06</v>
      </c>
      <c r="E2832" t="s">
        <v>17</v>
      </c>
      <c r="F2832" t="s">
        <v>12</v>
      </c>
      <c r="G2832" t="s">
        <v>19</v>
      </c>
      <c r="H2832" t="s">
        <v>15</v>
      </c>
      <c r="I2832" t="s">
        <v>15</v>
      </c>
      <c r="J2832">
        <v>2</v>
      </c>
      <c r="K2832" t="s">
        <v>14</v>
      </c>
    </row>
    <row r="2833" spans="1:11" x14ac:dyDescent="0.35">
      <c r="A2833">
        <v>2832</v>
      </c>
      <c r="B2833">
        <v>12</v>
      </c>
      <c r="C2833">
        <v>58.69</v>
      </c>
      <c r="D2833">
        <v>704.28</v>
      </c>
      <c r="E2833" t="s">
        <v>17</v>
      </c>
      <c r="F2833" t="s">
        <v>12</v>
      </c>
      <c r="G2833" t="s">
        <v>19</v>
      </c>
      <c r="H2833" t="s">
        <v>14</v>
      </c>
      <c r="I2833" t="s">
        <v>15</v>
      </c>
      <c r="J2833">
        <v>2</v>
      </c>
      <c r="K2833" t="s">
        <v>14</v>
      </c>
    </row>
    <row r="2834" spans="1:11" x14ac:dyDescent="0.35">
      <c r="A2834">
        <v>2833</v>
      </c>
      <c r="B2834">
        <v>70</v>
      </c>
      <c r="C2834">
        <v>65.87</v>
      </c>
      <c r="D2834">
        <v>4610.8999999999996</v>
      </c>
      <c r="E2834" t="s">
        <v>11</v>
      </c>
      <c r="F2834" t="s">
        <v>18</v>
      </c>
      <c r="G2834" t="s">
        <v>19</v>
      </c>
      <c r="H2834" t="s">
        <v>14</v>
      </c>
      <c r="I2834" t="s">
        <v>14</v>
      </c>
      <c r="J2834">
        <v>2</v>
      </c>
      <c r="K2834" t="s">
        <v>14</v>
      </c>
    </row>
    <row r="2835" spans="1:11" x14ac:dyDescent="0.35">
      <c r="A2835">
        <v>2834</v>
      </c>
      <c r="B2835">
        <v>17</v>
      </c>
      <c r="C2835">
        <v>82.84</v>
      </c>
      <c r="D2835">
        <v>1408.28</v>
      </c>
      <c r="E2835" t="s">
        <v>11</v>
      </c>
      <c r="F2835" t="s">
        <v>20</v>
      </c>
      <c r="G2835" t="s">
        <v>13</v>
      </c>
      <c r="H2835" t="s">
        <v>14</v>
      </c>
      <c r="I2835" t="s">
        <v>15</v>
      </c>
      <c r="J2835">
        <v>1</v>
      </c>
      <c r="K2835" t="s">
        <v>15</v>
      </c>
    </row>
    <row r="2836" spans="1:11" x14ac:dyDescent="0.35">
      <c r="A2836">
        <v>2835</v>
      </c>
      <c r="B2836">
        <v>19</v>
      </c>
      <c r="C2836">
        <v>90.75</v>
      </c>
      <c r="D2836">
        <v>1724.25</v>
      </c>
      <c r="E2836" t="s">
        <v>21</v>
      </c>
      <c r="F2836" t="s">
        <v>20</v>
      </c>
      <c r="G2836" t="s">
        <v>19</v>
      </c>
      <c r="H2836" t="s">
        <v>15</v>
      </c>
      <c r="I2836" t="s">
        <v>15</v>
      </c>
      <c r="J2836">
        <v>3</v>
      </c>
      <c r="K2836" t="s">
        <v>14</v>
      </c>
    </row>
    <row r="2837" spans="1:11" x14ac:dyDescent="0.35">
      <c r="A2837">
        <v>2836</v>
      </c>
      <c r="B2837">
        <v>26</v>
      </c>
      <c r="C2837">
        <v>108.93</v>
      </c>
      <c r="D2837">
        <v>2832.18</v>
      </c>
      <c r="E2837" t="s">
        <v>11</v>
      </c>
      <c r="F2837" t="s">
        <v>18</v>
      </c>
      <c r="G2837" t="s">
        <v>19</v>
      </c>
      <c r="H2837" t="s">
        <v>14</v>
      </c>
      <c r="I2837" t="s">
        <v>15</v>
      </c>
      <c r="J2837">
        <v>1</v>
      </c>
      <c r="K2837" t="s">
        <v>15</v>
      </c>
    </row>
    <row r="2838" spans="1:11" x14ac:dyDescent="0.35">
      <c r="A2838">
        <v>2837</v>
      </c>
      <c r="B2838">
        <v>48</v>
      </c>
      <c r="C2838">
        <v>48.9</v>
      </c>
      <c r="D2838">
        <v>2347.1999999999998</v>
      </c>
      <c r="E2838" t="s">
        <v>11</v>
      </c>
      <c r="F2838" t="s">
        <v>12</v>
      </c>
      <c r="G2838" t="s">
        <v>13</v>
      </c>
      <c r="H2838" t="s">
        <v>14</v>
      </c>
      <c r="I2838" t="s">
        <v>14</v>
      </c>
      <c r="J2838">
        <v>0</v>
      </c>
      <c r="K2838" t="s">
        <v>14</v>
      </c>
    </row>
    <row r="2839" spans="1:11" x14ac:dyDescent="0.35">
      <c r="A2839">
        <v>2838</v>
      </c>
      <c r="B2839">
        <v>52</v>
      </c>
      <c r="C2839">
        <v>72.86</v>
      </c>
      <c r="D2839">
        <v>3788.72</v>
      </c>
      <c r="E2839" t="s">
        <v>11</v>
      </c>
      <c r="F2839" t="s">
        <v>20</v>
      </c>
      <c r="G2839" t="s">
        <v>22</v>
      </c>
      <c r="H2839" t="s">
        <v>14</v>
      </c>
      <c r="I2839" t="s">
        <v>14</v>
      </c>
      <c r="J2839">
        <v>3</v>
      </c>
      <c r="K2839" t="s">
        <v>15</v>
      </c>
    </row>
    <row r="2840" spans="1:11" x14ac:dyDescent="0.35">
      <c r="A2840">
        <v>2839</v>
      </c>
      <c r="B2840">
        <v>70</v>
      </c>
      <c r="C2840">
        <v>56.6</v>
      </c>
      <c r="D2840">
        <v>3962</v>
      </c>
      <c r="E2840" t="s">
        <v>11</v>
      </c>
      <c r="F2840" t="s">
        <v>20</v>
      </c>
      <c r="G2840" t="s">
        <v>19</v>
      </c>
      <c r="H2840" t="s">
        <v>14</v>
      </c>
      <c r="I2840" t="s">
        <v>14</v>
      </c>
      <c r="J2840">
        <v>0</v>
      </c>
      <c r="K2840" t="s">
        <v>14</v>
      </c>
    </row>
    <row r="2841" spans="1:11" x14ac:dyDescent="0.35">
      <c r="A2841">
        <v>2840</v>
      </c>
      <c r="B2841">
        <v>55</v>
      </c>
      <c r="C2841">
        <v>20.14</v>
      </c>
      <c r="D2841">
        <v>1107.7</v>
      </c>
      <c r="E2841" t="s">
        <v>11</v>
      </c>
      <c r="F2841" t="s">
        <v>12</v>
      </c>
      <c r="G2841" t="s">
        <v>19</v>
      </c>
      <c r="H2841" t="s">
        <v>14</v>
      </c>
      <c r="I2841" t="s">
        <v>14</v>
      </c>
      <c r="J2841">
        <v>1</v>
      </c>
      <c r="K2841" t="s">
        <v>14</v>
      </c>
    </row>
    <row r="2842" spans="1:11" x14ac:dyDescent="0.35">
      <c r="A2842">
        <v>2841</v>
      </c>
      <c r="B2842">
        <v>33</v>
      </c>
      <c r="C2842">
        <v>77.94</v>
      </c>
      <c r="D2842">
        <v>2572.02</v>
      </c>
      <c r="E2842" t="s">
        <v>11</v>
      </c>
      <c r="F2842" t="s">
        <v>18</v>
      </c>
      <c r="G2842" t="s">
        <v>19</v>
      </c>
      <c r="H2842" t="s">
        <v>14</v>
      </c>
      <c r="I2842" t="s">
        <v>14</v>
      </c>
      <c r="J2842">
        <v>5</v>
      </c>
      <c r="K2842" t="s">
        <v>15</v>
      </c>
    </row>
    <row r="2843" spans="1:11" x14ac:dyDescent="0.35">
      <c r="A2843">
        <v>2842</v>
      </c>
      <c r="B2843">
        <v>62</v>
      </c>
      <c r="C2843">
        <v>101.58</v>
      </c>
      <c r="D2843">
        <v>6297.96</v>
      </c>
      <c r="E2843" t="s">
        <v>11</v>
      </c>
      <c r="F2843" t="s">
        <v>16</v>
      </c>
      <c r="G2843" t="s">
        <v>13</v>
      </c>
      <c r="H2843" t="s">
        <v>15</v>
      </c>
      <c r="I2843" t="s">
        <v>14</v>
      </c>
      <c r="J2843">
        <v>1</v>
      </c>
      <c r="K2843" t="s">
        <v>14</v>
      </c>
    </row>
    <row r="2844" spans="1:11" x14ac:dyDescent="0.35">
      <c r="A2844">
        <v>2843</v>
      </c>
      <c r="B2844">
        <v>23</v>
      </c>
      <c r="C2844">
        <v>23.64</v>
      </c>
      <c r="D2844">
        <v>543.72</v>
      </c>
      <c r="E2844" t="s">
        <v>17</v>
      </c>
      <c r="F2844" t="s">
        <v>20</v>
      </c>
      <c r="G2844" t="s">
        <v>13</v>
      </c>
      <c r="H2844" t="s">
        <v>14</v>
      </c>
      <c r="I2844" t="s">
        <v>15</v>
      </c>
      <c r="J2844">
        <v>4</v>
      </c>
      <c r="K2844" t="s">
        <v>14</v>
      </c>
    </row>
    <row r="2845" spans="1:11" x14ac:dyDescent="0.35">
      <c r="A2845">
        <v>2844</v>
      </c>
      <c r="B2845">
        <v>15</v>
      </c>
      <c r="C2845">
        <v>20.350000000000001</v>
      </c>
      <c r="D2845">
        <v>305.25</v>
      </c>
      <c r="E2845" t="s">
        <v>21</v>
      </c>
      <c r="F2845" t="s">
        <v>12</v>
      </c>
      <c r="G2845" t="s">
        <v>13</v>
      </c>
      <c r="H2845" t="s">
        <v>15</v>
      </c>
      <c r="I2845" t="s">
        <v>14</v>
      </c>
      <c r="J2845">
        <v>1</v>
      </c>
      <c r="K2845" t="s">
        <v>14</v>
      </c>
    </row>
    <row r="2846" spans="1:11" x14ac:dyDescent="0.35">
      <c r="A2846">
        <v>2845</v>
      </c>
      <c r="B2846">
        <v>27</v>
      </c>
      <c r="C2846">
        <v>92.78</v>
      </c>
      <c r="D2846">
        <v>2505.06</v>
      </c>
      <c r="E2846" t="s">
        <v>11</v>
      </c>
      <c r="F2846" t="s">
        <v>18</v>
      </c>
      <c r="G2846" t="s">
        <v>13</v>
      </c>
      <c r="H2846" t="s">
        <v>14</v>
      </c>
      <c r="I2846" t="s">
        <v>15</v>
      </c>
      <c r="J2846">
        <v>0</v>
      </c>
      <c r="K2846" t="s">
        <v>15</v>
      </c>
    </row>
    <row r="2847" spans="1:11" x14ac:dyDescent="0.35">
      <c r="A2847">
        <v>2846</v>
      </c>
      <c r="B2847">
        <v>64</v>
      </c>
      <c r="C2847">
        <v>88.39</v>
      </c>
      <c r="D2847">
        <v>5656.96</v>
      </c>
      <c r="E2847" t="s">
        <v>11</v>
      </c>
      <c r="F2847" t="s">
        <v>12</v>
      </c>
      <c r="G2847" t="s">
        <v>19</v>
      </c>
      <c r="H2847" t="s">
        <v>15</v>
      </c>
      <c r="I2847" t="s">
        <v>15</v>
      </c>
      <c r="J2847">
        <v>1</v>
      </c>
      <c r="K2847" t="s">
        <v>14</v>
      </c>
    </row>
    <row r="2848" spans="1:11" x14ac:dyDescent="0.35">
      <c r="A2848">
        <v>2847</v>
      </c>
      <c r="B2848">
        <v>51</v>
      </c>
      <c r="C2848">
        <v>60.59</v>
      </c>
      <c r="D2848">
        <v>3090.09</v>
      </c>
      <c r="E2848" t="s">
        <v>11</v>
      </c>
      <c r="F2848" t="s">
        <v>12</v>
      </c>
      <c r="G2848" t="s">
        <v>13</v>
      </c>
      <c r="H2848" t="s">
        <v>15</v>
      </c>
      <c r="I2848" t="s">
        <v>14</v>
      </c>
      <c r="J2848">
        <v>0</v>
      </c>
      <c r="K2848" t="s">
        <v>14</v>
      </c>
    </row>
    <row r="2849" spans="1:11" x14ac:dyDescent="0.35">
      <c r="A2849">
        <v>2848</v>
      </c>
      <c r="B2849">
        <v>53</v>
      </c>
      <c r="C2849">
        <v>86.16</v>
      </c>
      <c r="D2849">
        <v>4566.4799999999996</v>
      </c>
      <c r="E2849" t="s">
        <v>17</v>
      </c>
      <c r="F2849" t="s">
        <v>16</v>
      </c>
      <c r="G2849" t="s">
        <v>22</v>
      </c>
      <c r="H2849" t="s">
        <v>14</v>
      </c>
      <c r="I2849" t="s">
        <v>15</v>
      </c>
      <c r="J2849">
        <v>0</v>
      </c>
      <c r="K2849" t="s">
        <v>14</v>
      </c>
    </row>
    <row r="2850" spans="1:11" x14ac:dyDescent="0.35">
      <c r="A2850">
        <v>2849</v>
      </c>
      <c r="B2850">
        <v>51</v>
      </c>
      <c r="C2850">
        <v>115.34</v>
      </c>
      <c r="D2850">
        <v>5882.34</v>
      </c>
      <c r="E2850" t="s">
        <v>11</v>
      </c>
      <c r="F2850" t="s">
        <v>20</v>
      </c>
      <c r="G2850" t="s">
        <v>13</v>
      </c>
      <c r="H2850" t="s">
        <v>14</v>
      </c>
      <c r="I2850" t="s">
        <v>14</v>
      </c>
      <c r="J2850">
        <v>1</v>
      </c>
      <c r="K2850" t="s">
        <v>15</v>
      </c>
    </row>
    <row r="2851" spans="1:11" x14ac:dyDescent="0.35">
      <c r="A2851">
        <v>2850</v>
      </c>
      <c r="B2851">
        <v>47</v>
      </c>
      <c r="C2851">
        <v>44.79</v>
      </c>
      <c r="D2851">
        <v>2105.13</v>
      </c>
      <c r="E2851" t="s">
        <v>11</v>
      </c>
      <c r="F2851" t="s">
        <v>20</v>
      </c>
      <c r="G2851" t="s">
        <v>19</v>
      </c>
      <c r="H2851" t="s">
        <v>14</v>
      </c>
      <c r="I2851" t="s">
        <v>14</v>
      </c>
      <c r="J2851">
        <v>2</v>
      </c>
      <c r="K2851" t="s">
        <v>14</v>
      </c>
    </row>
    <row r="2852" spans="1:11" x14ac:dyDescent="0.35">
      <c r="A2852">
        <v>2851</v>
      </c>
      <c r="B2852">
        <v>4</v>
      </c>
      <c r="C2852">
        <v>44.59</v>
      </c>
      <c r="D2852">
        <v>178.36</v>
      </c>
      <c r="E2852" t="s">
        <v>11</v>
      </c>
      <c r="F2852" t="s">
        <v>20</v>
      </c>
      <c r="G2852" t="s">
        <v>13</v>
      </c>
      <c r="H2852" t="s">
        <v>14</v>
      </c>
      <c r="I2852" t="s">
        <v>15</v>
      </c>
      <c r="J2852">
        <v>2</v>
      </c>
      <c r="K2852" t="s">
        <v>15</v>
      </c>
    </row>
    <row r="2853" spans="1:11" x14ac:dyDescent="0.35">
      <c r="A2853">
        <v>2852</v>
      </c>
      <c r="B2853">
        <v>7</v>
      </c>
      <c r="C2853">
        <v>38.619999999999997</v>
      </c>
      <c r="D2853">
        <v>270.33999999999997</v>
      </c>
      <c r="E2853" t="s">
        <v>11</v>
      </c>
      <c r="F2853" t="s">
        <v>16</v>
      </c>
      <c r="G2853" t="s">
        <v>13</v>
      </c>
      <c r="H2853" t="s">
        <v>15</v>
      </c>
      <c r="I2853" t="s">
        <v>15</v>
      </c>
      <c r="J2853">
        <v>1</v>
      </c>
      <c r="K2853" t="s">
        <v>14</v>
      </c>
    </row>
    <row r="2854" spans="1:11" x14ac:dyDescent="0.35">
      <c r="A2854">
        <v>2853</v>
      </c>
      <c r="B2854">
        <v>35</v>
      </c>
      <c r="C2854">
        <v>92.4</v>
      </c>
      <c r="D2854">
        <v>3234</v>
      </c>
      <c r="E2854" t="s">
        <v>11</v>
      </c>
      <c r="F2854" t="s">
        <v>12</v>
      </c>
      <c r="G2854" t="s">
        <v>13</v>
      </c>
      <c r="H2854" t="s">
        <v>15</v>
      </c>
      <c r="I2854" t="s">
        <v>15</v>
      </c>
      <c r="J2854">
        <v>2</v>
      </c>
      <c r="K2854" t="s">
        <v>14</v>
      </c>
    </row>
    <row r="2855" spans="1:11" x14ac:dyDescent="0.35">
      <c r="A2855">
        <v>2854</v>
      </c>
      <c r="B2855">
        <v>48</v>
      </c>
      <c r="C2855">
        <v>55.32</v>
      </c>
      <c r="D2855">
        <v>2655.36</v>
      </c>
      <c r="E2855" t="s">
        <v>21</v>
      </c>
      <c r="F2855" t="s">
        <v>18</v>
      </c>
      <c r="G2855" t="s">
        <v>13</v>
      </c>
      <c r="H2855" t="s">
        <v>14</v>
      </c>
      <c r="I2855" t="s">
        <v>14</v>
      </c>
      <c r="J2855">
        <v>2</v>
      </c>
      <c r="K2855" t="s">
        <v>14</v>
      </c>
    </row>
    <row r="2856" spans="1:11" x14ac:dyDescent="0.35">
      <c r="A2856">
        <v>2855</v>
      </c>
      <c r="B2856">
        <v>72</v>
      </c>
      <c r="C2856">
        <v>118.87</v>
      </c>
      <c r="D2856">
        <v>8558.64</v>
      </c>
      <c r="E2856" t="s">
        <v>11</v>
      </c>
      <c r="F2856" t="s">
        <v>12</v>
      </c>
      <c r="G2856" t="s">
        <v>13</v>
      </c>
      <c r="H2856" t="s">
        <v>14</v>
      </c>
      <c r="I2856" t="s">
        <v>14</v>
      </c>
      <c r="J2856">
        <v>0</v>
      </c>
      <c r="K2856" t="s">
        <v>15</v>
      </c>
    </row>
    <row r="2857" spans="1:11" x14ac:dyDescent="0.35">
      <c r="A2857">
        <v>2856</v>
      </c>
      <c r="B2857">
        <v>45</v>
      </c>
      <c r="C2857">
        <v>91.46</v>
      </c>
      <c r="D2857">
        <v>4115.7</v>
      </c>
      <c r="E2857" t="s">
        <v>21</v>
      </c>
      <c r="F2857" t="s">
        <v>20</v>
      </c>
      <c r="G2857" t="s">
        <v>22</v>
      </c>
      <c r="H2857" t="s">
        <v>14</v>
      </c>
      <c r="I2857" t="s">
        <v>14</v>
      </c>
      <c r="J2857">
        <v>3</v>
      </c>
      <c r="K2857" t="s">
        <v>15</v>
      </c>
    </row>
    <row r="2858" spans="1:11" x14ac:dyDescent="0.35">
      <c r="A2858">
        <v>2857</v>
      </c>
      <c r="B2858">
        <v>72</v>
      </c>
      <c r="C2858">
        <v>56.74</v>
      </c>
      <c r="D2858">
        <v>4085.28</v>
      </c>
      <c r="E2858" t="s">
        <v>21</v>
      </c>
      <c r="F2858" t="s">
        <v>16</v>
      </c>
      <c r="G2858" t="s">
        <v>19</v>
      </c>
      <c r="H2858" t="s">
        <v>14</v>
      </c>
      <c r="I2858" t="s">
        <v>15</v>
      </c>
      <c r="J2858">
        <v>3</v>
      </c>
      <c r="K2858" t="s">
        <v>14</v>
      </c>
    </row>
    <row r="2859" spans="1:11" x14ac:dyDescent="0.35">
      <c r="A2859">
        <v>2858</v>
      </c>
      <c r="B2859">
        <v>19</v>
      </c>
      <c r="C2859">
        <v>34.92</v>
      </c>
      <c r="D2859">
        <v>663.48</v>
      </c>
      <c r="E2859" t="s">
        <v>11</v>
      </c>
      <c r="F2859" t="s">
        <v>12</v>
      </c>
      <c r="G2859" t="s">
        <v>13</v>
      </c>
      <c r="H2859" t="s">
        <v>15</v>
      </c>
      <c r="I2859" t="s">
        <v>14</v>
      </c>
      <c r="J2859">
        <v>2</v>
      </c>
      <c r="K2859" t="s">
        <v>14</v>
      </c>
    </row>
    <row r="2860" spans="1:11" x14ac:dyDescent="0.35">
      <c r="A2860">
        <v>2859</v>
      </c>
      <c r="B2860">
        <v>63</v>
      </c>
      <c r="C2860">
        <v>79.2</v>
      </c>
      <c r="D2860">
        <v>4989.6000000000004</v>
      </c>
      <c r="E2860" t="s">
        <v>21</v>
      </c>
      <c r="F2860" t="s">
        <v>16</v>
      </c>
      <c r="G2860" t="s">
        <v>19</v>
      </c>
      <c r="H2860" t="s">
        <v>14</v>
      </c>
      <c r="I2860" t="s">
        <v>14</v>
      </c>
      <c r="J2860">
        <v>0</v>
      </c>
      <c r="K2860" t="s">
        <v>14</v>
      </c>
    </row>
    <row r="2861" spans="1:11" x14ac:dyDescent="0.35">
      <c r="A2861">
        <v>2860</v>
      </c>
      <c r="B2861">
        <v>38</v>
      </c>
      <c r="C2861">
        <v>49.49</v>
      </c>
      <c r="D2861">
        <v>1880.62</v>
      </c>
      <c r="E2861" t="s">
        <v>11</v>
      </c>
      <c r="F2861" t="s">
        <v>18</v>
      </c>
      <c r="G2861" t="s">
        <v>13</v>
      </c>
      <c r="H2861" t="s">
        <v>14</v>
      </c>
      <c r="I2861" t="s">
        <v>15</v>
      </c>
      <c r="J2861">
        <v>1</v>
      </c>
      <c r="K2861" t="s">
        <v>14</v>
      </c>
    </row>
    <row r="2862" spans="1:11" x14ac:dyDescent="0.35">
      <c r="A2862">
        <v>2861</v>
      </c>
      <c r="B2862">
        <v>67</v>
      </c>
      <c r="C2862">
        <v>110.55</v>
      </c>
      <c r="D2862">
        <v>7406.85</v>
      </c>
      <c r="E2862" t="s">
        <v>11</v>
      </c>
      <c r="F2862" t="s">
        <v>18</v>
      </c>
      <c r="G2862" t="s">
        <v>13</v>
      </c>
      <c r="H2862" t="s">
        <v>14</v>
      </c>
      <c r="I2862" t="s">
        <v>14</v>
      </c>
      <c r="J2862">
        <v>1</v>
      </c>
      <c r="K2862" t="s">
        <v>15</v>
      </c>
    </row>
    <row r="2863" spans="1:11" x14ac:dyDescent="0.35">
      <c r="A2863">
        <v>2862</v>
      </c>
      <c r="B2863">
        <v>59</v>
      </c>
      <c r="C2863">
        <v>64.14</v>
      </c>
      <c r="D2863">
        <v>3784.26</v>
      </c>
      <c r="E2863" t="s">
        <v>11</v>
      </c>
      <c r="F2863" t="s">
        <v>20</v>
      </c>
      <c r="G2863" t="s">
        <v>19</v>
      </c>
      <c r="H2863" t="s">
        <v>14</v>
      </c>
      <c r="I2863" t="s">
        <v>14</v>
      </c>
      <c r="J2863">
        <v>2</v>
      </c>
      <c r="K2863" t="s">
        <v>14</v>
      </c>
    </row>
    <row r="2864" spans="1:11" x14ac:dyDescent="0.35">
      <c r="A2864">
        <v>2863</v>
      </c>
      <c r="B2864">
        <v>69</v>
      </c>
      <c r="C2864">
        <v>49.26</v>
      </c>
      <c r="D2864">
        <v>3398.94</v>
      </c>
      <c r="E2864" t="s">
        <v>11</v>
      </c>
      <c r="F2864" t="s">
        <v>16</v>
      </c>
      <c r="G2864" t="s">
        <v>13</v>
      </c>
      <c r="H2864" t="s">
        <v>14</v>
      </c>
      <c r="I2864" t="s">
        <v>14</v>
      </c>
      <c r="J2864">
        <v>2</v>
      </c>
      <c r="K2864" t="s">
        <v>15</v>
      </c>
    </row>
    <row r="2865" spans="1:11" x14ac:dyDescent="0.35">
      <c r="A2865">
        <v>2864</v>
      </c>
      <c r="B2865">
        <v>13</v>
      </c>
      <c r="C2865">
        <v>78.86</v>
      </c>
      <c r="D2865">
        <v>1025.18</v>
      </c>
      <c r="E2865" t="s">
        <v>11</v>
      </c>
      <c r="F2865" t="s">
        <v>20</v>
      </c>
      <c r="G2865" t="s">
        <v>13</v>
      </c>
      <c r="H2865" t="s">
        <v>15</v>
      </c>
      <c r="I2865" t="s">
        <v>14</v>
      </c>
      <c r="J2865">
        <v>1</v>
      </c>
      <c r="K2865" t="s">
        <v>14</v>
      </c>
    </row>
    <row r="2866" spans="1:11" x14ac:dyDescent="0.35">
      <c r="A2866">
        <v>2865</v>
      </c>
      <c r="B2866">
        <v>47</v>
      </c>
      <c r="C2866">
        <v>33.700000000000003</v>
      </c>
      <c r="D2866">
        <v>1583.9</v>
      </c>
      <c r="E2866" t="s">
        <v>11</v>
      </c>
      <c r="F2866" t="s">
        <v>16</v>
      </c>
      <c r="G2866" t="s">
        <v>19</v>
      </c>
      <c r="H2866" t="s">
        <v>14</v>
      </c>
      <c r="I2866" t="s">
        <v>14</v>
      </c>
      <c r="J2866">
        <v>2</v>
      </c>
      <c r="K2866" t="s">
        <v>14</v>
      </c>
    </row>
    <row r="2867" spans="1:11" x14ac:dyDescent="0.35">
      <c r="A2867">
        <v>2866</v>
      </c>
      <c r="B2867">
        <v>61</v>
      </c>
      <c r="C2867">
        <v>76.150000000000006</v>
      </c>
      <c r="D2867">
        <v>4645.1499999999996</v>
      </c>
      <c r="E2867" t="s">
        <v>11</v>
      </c>
      <c r="F2867" t="s">
        <v>16</v>
      </c>
      <c r="G2867" t="s">
        <v>19</v>
      </c>
      <c r="H2867" t="s">
        <v>14</v>
      </c>
      <c r="I2867" t="s">
        <v>15</v>
      </c>
      <c r="J2867">
        <v>0</v>
      </c>
      <c r="K2867" t="s">
        <v>14</v>
      </c>
    </row>
    <row r="2868" spans="1:11" x14ac:dyDescent="0.35">
      <c r="A2868">
        <v>2867</v>
      </c>
      <c r="B2868">
        <v>31</v>
      </c>
      <c r="C2868">
        <v>25.61</v>
      </c>
      <c r="D2868">
        <v>793.91</v>
      </c>
      <c r="E2868" t="s">
        <v>11</v>
      </c>
      <c r="F2868" t="s">
        <v>18</v>
      </c>
      <c r="G2868" t="s">
        <v>13</v>
      </c>
      <c r="H2868" t="s">
        <v>15</v>
      </c>
      <c r="I2868" t="s">
        <v>15</v>
      </c>
      <c r="J2868">
        <v>0</v>
      </c>
      <c r="K2868" t="s">
        <v>14</v>
      </c>
    </row>
    <row r="2869" spans="1:11" x14ac:dyDescent="0.35">
      <c r="A2869">
        <v>2868</v>
      </c>
      <c r="B2869">
        <v>22</v>
      </c>
      <c r="C2869">
        <v>80.69</v>
      </c>
      <c r="D2869">
        <v>1775.18</v>
      </c>
      <c r="E2869" t="s">
        <v>11</v>
      </c>
      <c r="F2869" t="s">
        <v>12</v>
      </c>
      <c r="G2869" t="s">
        <v>19</v>
      </c>
      <c r="H2869" t="s">
        <v>14</v>
      </c>
      <c r="I2869" t="s">
        <v>15</v>
      </c>
      <c r="J2869">
        <v>1</v>
      </c>
      <c r="K2869" t="s">
        <v>14</v>
      </c>
    </row>
    <row r="2870" spans="1:11" x14ac:dyDescent="0.35">
      <c r="A2870">
        <v>2869</v>
      </c>
      <c r="B2870">
        <v>43</v>
      </c>
      <c r="C2870">
        <v>73.02</v>
      </c>
      <c r="D2870">
        <v>3139.86</v>
      </c>
      <c r="E2870" t="s">
        <v>11</v>
      </c>
      <c r="F2870" t="s">
        <v>12</v>
      </c>
      <c r="G2870" t="s">
        <v>13</v>
      </c>
      <c r="H2870" t="s">
        <v>14</v>
      </c>
      <c r="I2870" t="s">
        <v>14</v>
      </c>
      <c r="J2870">
        <v>0</v>
      </c>
      <c r="K2870" t="s">
        <v>14</v>
      </c>
    </row>
    <row r="2871" spans="1:11" x14ac:dyDescent="0.35">
      <c r="A2871">
        <v>2870</v>
      </c>
      <c r="B2871">
        <v>67</v>
      </c>
      <c r="C2871">
        <v>72.08</v>
      </c>
      <c r="D2871">
        <v>4829.3599999999997</v>
      </c>
      <c r="E2871" t="s">
        <v>17</v>
      </c>
      <c r="F2871" t="s">
        <v>18</v>
      </c>
      <c r="G2871" t="s">
        <v>13</v>
      </c>
      <c r="H2871" t="s">
        <v>14</v>
      </c>
      <c r="I2871" t="s">
        <v>15</v>
      </c>
      <c r="J2871">
        <v>2</v>
      </c>
      <c r="K2871" t="s">
        <v>14</v>
      </c>
    </row>
    <row r="2872" spans="1:11" x14ac:dyDescent="0.35">
      <c r="A2872">
        <v>2871</v>
      </c>
      <c r="B2872">
        <v>54</v>
      </c>
      <c r="C2872">
        <v>88.42</v>
      </c>
      <c r="D2872">
        <v>4774.68</v>
      </c>
      <c r="E2872" t="s">
        <v>17</v>
      </c>
      <c r="F2872" t="s">
        <v>18</v>
      </c>
      <c r="G2872" t="s">
        <v>19</v>
      </c>
      <c r="H2872" t="s">
        <v>14</v>
      </c>
      <c r="I2872" t="s">
        <v>15</v>
      </c>
      <c r="J2872">
        <v>1</v>
      </c>
      <c r="K2872" t="s">
        <v>14</v>
      </c>
    </row>
    <row r="2873" spans="1:11" x14ac:dyDescent="0.35">
      <c r="A2873">
        <v>2872</v>
      </c>
      <c r="B2873">
        <v>10</v>
      </c>
      <c r="C2873">
        <v>24.45</v>
      </c>
      <c r="D2873">
        <v>244.5</v>
      </c>
      <c r="E2873" t="s">
        <v>17</v>
      </c>
      <c r="F2873" t="s">
        <v>16</v>
      </c>
      <c r="G2873" t="s">
        <v>13</v>
      </c>
      <c r="H2873" t="s">
        <v>14</v>
      </c>
      <c r="I2873" t="s">
        <v>15</v>
      </c>
      <c r="J2873">
        <v>1</v>
      </c>
      <c r="K2873" t="s">
        <v>14</v>
      </c>
    </row>
    <row r="2874" spans="1:11" x14ac:dyDescent="0.35">
      <c r="A2874">
        <v>2873</v>
      </c>
      <c r="B2874">
        <v>42</v>
      </c>
      <c r="C2874">
        <v>65.97</v>
      </c>
      <c r="D2874">
        <v>2770.74</v>
      </c>
      <c r="E2874" t="s">
        <v>21</v>
      </c>
      <c r="F2874" t="s">
        <v>12</v>
      </c>
      <c r="G2874" t="s">
        <v>13</v>
      </c>
      <c r="H2874" t="s">
        <v>14</v>
      </c>
      <c r="I2874" t="s">
        <v>15</v>
      </c>
      <c r="J2874">
        <v>0</v>
      </c>
      <c r="K2874" t="s">
        <v>14</v>
      </c>
    </row>
    <row r="2875" spans="1:11" x14ac:dyDescent="0.35">
      <c r="A2875">
        <v>2874</v>
      </c>
      <c r="B2875">
        <v>64</v>
      </c>
      <c r="C2875">
        <v>64.400000000000006</v>
      </c>
      <c r="D2875">
        <v>4121.6000000000004</v>
      </c>
      <c r="E2875" t="s">
        <v>11</v>
      </c>
      <c r="F2875" t="s">
        <v>20</v>
      </c>
      <c r="G2875" t="s">
        <v>19</v>
      </c>
      <c r="H2875" t="s">
        <v>15</v>
      </c>
      <c r="I2875" t="s">
        <v>14</v>
      </c>
      <c r="J2875">
        <v>3</v>
      </c>
      <c r="K2875" t="s">
        <v>14</v>
      </c>
    </row>
    <row r="2876" spans="1:11" x14ac:dyDescent="0.35">
      <c r="A2876">
        <v>2875</v>
      </c>
      <c r="B2876">
        <v>21</v>
      </c>
      <c r="C2876">
        <v>65.98</v>
      </c>
      <c r="D2876">
        <v>1385.58</v>
      </c>
      <c r="E2876" t="s">
        <v>17</v>
      </c>
      <c r="F2876" t="s">
        <v>20</v>
      </c>
      <c r="G2876" t="s">
        <v>19</v>
      </c>
      <c r="H2876" t="s">
        <v>15</v>
      </c>
      <c r="I2876" t="s">
        <v>15</v>
      </c>
      <c r="J2876">
        <v>0</v>
      </c>
      <c r="K2876" t="s">
        <v>14</v>
      </c>
    </row>
    <row r="2877" spans="1:11" x14ac:dyDescent="0.35">
      <c r="A2877">
        <v>2876</v>
      </c>
      <c r="B2877">
        <v>66</v>
      </c>
      <c r="C2877">
        <v>117.99</v>
      </c>
      <c r="D2877">
        <v>7787.34</v>
      </c>
      <c r="E2877" t="s">
        <v>11</v>
      </c>
      <c r="F2877" t="s">
        <v>12</v>
      </c>
      <c r="G2877" t="s">
        <v>19</v>
      </c>
      <c r="H2877" t="s">
        <v>14</v>
      </c>
      <c r="I2877" t="s">
        <v>14</v>
      </c>
      <c r="J2877">
        <v>1</v>
      </c>
      <c r="K2877" t="s">
        <v>15</v>
      </c>
    </row>
    <row r="2878" spans="1:11" x14ac:dyDescent="0.35">
      <c r="A2878">
        <v>2877</v>
      </c>
      <c r="B2878">
        <v>41</v>
      </c>
      <c r="C2878">
        <v>33.93</v>
      </c>
      <c r="D2878">
        <v>1391.13</v>
      </c>
      <c r="E2878" t="s">
        <v>11</v>
      </c>
      <c r="F2878" t="s">
        <v>12</v>
      </c>
      <c r="G2878" t="s">
        <v>13</v>
      </c>
      <c r="H2878" t="s">
        <v>15</v>
      </c>
      <c r="I2878" t="s">
        <v>14</v>
      </c>
      <c r="J2878">
        <v>1</v>
      </c>
      <c r="K2878" t="s">
        <v>14</v>
      </c>
    </row>
    <row r="2879" spans="1:11" x14ac:dyDescent="0.35">
      <c r="A2879">
        <v>2878</v>
      </c>
      <c r="B2879">
        <v>24</v>
      </c>
      <c r="C2879">
        <v>89.04</v>
      </c>
      <c r="D2879">
        <v>2136.96</v>
      </c>
      <c r="E2879" t="s">
        <v>11</v>
      </c>
      <c r="F2879" t="s">
        <v>12</v>
      </c>
      <c r="G2879" t="s">
        <v>19</v>
      </c>
      <c r="H2879" t="s">
        <v>14</v>
      </c>
      <c r="I2879" t="s">
        <v>14</v>
      </c>
      <c r="J2879">
        <v>1</v>
      </c>
      <c r="K2879" t="s">
        <v>15</v>
      </c>
    </row>
    <row r="2880" spans="1:11" x14ac:dyDescent="0.35">
      <c r="A2880">
        <v>2879</v>
      </c>
      <c r="B2880">
        <v>35</v>
      </c>
      <c r="C2880">
        <v>60.2</v>
      </c>
      <c r="D2880">
        <v>2107</v>
      </c>
      <c r="E2880" t="s">
        <v>11</v>
      </c>
      <c r="F2880" t="s">
        <v>16</v>
      </c>
      <c r="G2880" t="s">
        <v>13</v>
      </c>
      <c r="H2880" t="s">
        <v>15</v>
      </c>
      <c r="I2880" t="s">
        <v>14</v>
      </c>
      <c r="J2880">
        <v>3</v>
      </c>
      <c r="K2880" t="s">
        <v>14</v>
      </c>
    </row>
    <row r="2881" spans="1:11" x14ac:dyDescent="0.35">
      <c r="A2881">
        <v>2880</v>
      </c>
      <c r="B2881">
        <v>56</v>
      </c>
      <c r="C2881">
        <v>71.17</v>
      </c>
      <c r="D2881">
        <v>3985.52</v>
      </c>
      <c r="E2881" t="s">
        <v>17</v>
      </c>
      <c r="F2881" t="s">
        <v>18</v>
      </c>
      <c r="G2881" t="s">
        <v>13</v>
      </c>
      <c r="H2881" t="s">
        <v>15</v>
      </c>
      <c r="I2881" t="s">
        <v>14</v>
      </c>
      <c r="J2881">
        <v>0</v>
      </c>
      <c r="K2881" t="s">
        <v>14</v>
      </c>
    </row>
    <row r="2882" spans="1:11" x14ac:dyDescent="0.35">
      <c r="A2882">
        <v>2881</v>
      </c>
      <c r="B2882">
        <v>30</v>
      </c>
      <c r="C2882">
        <v>96.24</v>
      </c>
      <c r="D2882">
        <v>2887.2</v>
      </c>
      <c r="E2882" t="s">
        <v>17</v>
      </c>
      <c r="F2882" t="s">
        <v>18</v>
      </c>
      <c r="G2882" t="s">
        <v>13</v>
      </c>
      <c r="H2882" t="s">
        <v>14</v>
      </c>
      <c r="I2882" t="s">
        <v>14</v>
      </c>
      <c r="J2882">
        <v>0</v>
      </c>
      <c r="K2882" t="s">
        <v>14</v>
      </c>
    </row>
    <row r="2883" spans="1:11" x14ac:dyDescent="0.35">
      <c r="A2883">
        <v>2882</v>
      </c>
      <c r="B2883">
        <v>57</v>
      </c>
      <c r="C2883">
        <v>35.74</v>
      </c>
      <c r="D2883">
        <v>2037.18</v>
      </c>
      <c r="E2883" t="s">
        <v>17</v>
      </c>
      <c r="F2883" t="s">
        <v>16</v>
      </c>
      <c r="G2883" t="s">
        <v>13</v>
      </c>
      <c r="H2883" t="s">
        <v>15</v>
      </c>
      <c r="I2883" t="s">
        <v>15</v>
      </c>
      <c r="J2883">
        <v>3</v>
      </c>
      <c r="K2883" t="s">
        <v>14</v>
      </c>
    </row>
    <row r="2884" spans="1:11" x14ac:dyDescent="0.35">
      <c r="A2884">
        <v>2883</v>
      </c>
      <c r="B2884">
        <v>47</v>
      </c>
      <c r="C2884">
        <v>96.36</v>
      </c>
      <c r="D2884">
        <v>4528.92</v>
      </c>
      <c r="E2884" t="s">
        <v>11</v>
      </c>
      <c r="F2884" t="s">
        <v>20</v>
      </c>
      <c r="G2884" t="s">
        <v>19</v>
      </c>
      <c r="H2884" t="s">
        <v>14</v>
      </c>
      <c r="I2884" t="s">
        <v>14</v>
      </c>
      <c r="J2884">
        <v>3</v>
      </c>
      <c r="K2884" t="s">
        <v>15</v>
      </c>
    </row>
    <row r="2885" spans="1:11" x14ac:dyDescent="0.35">
      <c r="A2885">
        <v>2884</v>
      </c>
      <c r="B2885">
        <v>35</v>
      </c>
      <c r="C2885">
        <v>27.03</v>
      </c>
      <c r="D2885">
        <v>946.05</v>
      </c>
      <c r="E2885" t="s">
        <v>11</v>
      </c>
      <c r="F2885" t="s">
        <v>16</v>
      </c>
      <c r="G2885" t="s">
        <v>13</v>
      </c>
      <c r="H2885" t="s">
        <v>14</v>
      </c>
      <c r="I2885" t="s">
        <v>14</v>
      </c>
      <c r="J2885">
        <v>2</v>
      </c>
      <c r="K2885" t="s">
        <v>15</v>
      </c>
    </row>
    <row r="2886" spans="1:11" x14ac:dyDescent="0.35">
      <c r="A2886">
        <v>2885</v>
      </c>
      <c r="B2886">
        <v>19</v>
      </c>
      <c r="C2886">
        <v>68.33</v>
      </c>
      <c r="D2886">
        <v>1298.27</v>
      </c>
      <c r="E2886" t="s">
        <v>11</v>
      </c>
      <c r="F2886" t="s">
        <v>12</v>
      </c>
      <c r="G2886" t="s">
        <v>19</v>
      </c>
      <c r="H2886" t="s">
        <v>14</v>
      </c>
      <c r="I2886" t="s">
        <v>15</v>
      </c>
      <c r="J2886">
        <v>0</v>
      </c>
      <c r="K2886" t="s">
        <v>14</v>
      </c>
    </row>
    <row r="2887" spans="1:11" x14ac:dyDescent="0.35">
      <c r="A2887">
        <v>2886</v>
      </c>
      <c r="B2887">
        <v>8</v>
      </c>
      <c r="C2887">
        <v>94.21</v>
      </c>
      <c r="D2887">
        <v>753.68</v>
      </c>
      <c r="E2887" t="s">
        <v>11</v>
      </c>
      <c r="F2887" t="s">
        <v>18</v>
      </c>
      <c r="G2887" t="s">
        <v>19</v>
      </c>
      <c r="H2887" t="s">
        <v>14</v>
      </c>
      <c r="I2887" t="s">
        <v>14</v>
      </c>
      <c r="J2887">
        <v>3</v>
      </c>
      <c r="K2887" t="s">
        <v>15</v>
      </c>
    </row>
    <row r="2888" spans="1:11" x14ac:dyDescent="0.35">
      <c r="A2888">
        <v>2887</v>
      </c>
      <c r="B2888">
        <v>26</v>
      </c>
      <c r="C2888">
        <v>39.26</v>
      </c>
      <c r="D2888">
        <v>1020.76</v>
      </c>
      <c r="E2888" t="s">
        <v>11</v>
      </c>
      <c r="F2888" t="s">
        <v>18</v>
      </c>
      <c r="G2888" t="s">
        <v>19</v>
      </c>
      <c r="H2888" t="s">
        <v>14</v>
      </c>
      <c r="I2888" t="s">
        <v>14</v>
      </c>
      <c r="J2888">
        <v>1</v>
      </c>
      <c r="K2888" t="s">
        <v>14</v>
      </c>
    </row>
    <row r="2889" spans="1:11" x14ac:dyDescent="0.35">
      <c r="A2889">
        <v>2888</v>
      </c>
      <c r="B2889">
        <v>71</v>
      </c>
      <c r="C2889">
        <v>97.09</v>
      </c>
      <c r="D2889">
        <v>6893.39</v>
      </c>
      <c r="E2889" t="s">
        <v>21</v>
      </c>
      <c r="F2889" t="s">
        <v>16</v>
      </c>
      <c r="G2889" t="s">
        <v>13</v>
      </c>
      <c r="H2889" t="s">
        <v>15</v>
      </c>
      <c r="I2889" t="s">
        <v>14</v>
      </c>
      <c r="J2889">
        <v>1</v>
      </c>
      <c r="K2889" t="s">
        <v>14</v>
      </c>
    </row>
    <row r="2890" spans="1:11" x14ac:dyDescent="0.35">
      <c r="A2890">
        <v>2889</v>
      </c>
      <c r="B2890">
        <v>30</v>
      </c>
      <c r="C2890">
        <v>36.68</v>
      </c>
      <c r="D2890">
        <v>1100.4000000000001</v>
      </c>
      <c r="E2890" t="s">
        <v>21</v>
      </c>
      <c r="F2890" t="s">
        <v>18</v>
      </c>
      <c r="G2890" t="s">
        <v>13</v>
      </c>
      <c r="H2890" t="s">
        <v>14</v>
      </c>
      <c r="I2890" t="s">
        <v>14</v>
      </c>
      <c r="J2890">
        <v>1</v>
      </c>
      <c r="K2890" t="s">
        <v>14</v>
      </c>
    </row>
    <row r="2891" spans="1:11" x14ac:dyDescent="0.35">
      <c r="A2891">
        <v>2890</v>
      </c>
      <c r="B2891">
        <v>7</v>
      </c>
      <c r="C2891">
        <v>99.92</v>
      </c>
      <c r="D2891">
        <v>699.44</v>
      </c>
      <c r="E2891" t="s">
        <v>17</v>
      </c>
      <c r="F2891" t="s">
        <v>16</v>
      </c>
      <c r="G2891" t="s">
        <v>19</v>
      </c>
      <c r="H2891" t="s">
        <v>14</v>
      </c>
      <c r="I2891" t="s">
        <v>14</v>
      </c>
      <c r="J2891">
        <v>2</v>
      </c>
      <c r="K2891" t="s">
        <v>14</v>
      </c>
    </row>
    <row r="2892" spans="1:11" x14ac:dyDescent="0.35">
      <c r="A2892">
        <v>2891</v>
      </c>
      <c r="B2892">
        <v>67</v>
      </c>
      <c r="C2892">
        <v>66.89</v>
      </c>
      <c r="D2892">
        <v>4481.63</v>
      </c>
      <c r="E2892" t="s">
        <v>11</v>
      </c>
      <c r="F2892" t="s">
        <v>18</v>
      </c>
      <c r="G2892" t="s">
        <v>19</v>
      </c>
      <c r="H2892" t="s">
        <v>15</v>
      </c>
      <c r="I2892" t="s">
        <v>15</v>
      </c>
      <c r="J2892">
        <v>2</v>
      </c>
      <c r="K2892" t="s">
        <v>15</v>
      </c>
    </row>
    <row r="2893" spans="1:11" x14ac:dyDescent="0.35">
      <c r="A2893">
        <v>2892</v>
      </c>
      <c r="B2893">
        <v>65</v>
      </c>
      <c r="C2893">
        <v>88.46</v>
      </c>
      <c r="D2893">
        <v>5749.9</v>
      </c>
      <c r="E2893" t="s">
        <v>11</v>
      </c>
      <c r="F2893" t="s">
        <v>16</v>
      </c>
      <c r="G2893" t="s">
        <v>22</v>
      </c>
      <c r="H2893" t="s">
        <v>14</v>
      </c>
      <c r="I2893" t="s">
        <v>15</v>
      </c>
      <c r="J2893">
        <v>1</v>
      </c>
      <c r="K2893" t="s">
        <v>15</v>
      </c>
    </row>
    <row r="2894" spans="1:11" x14ac:dyDescent="0.35">
      <c r="A2894">
        <v>2893</v>
      </c>
      <c r="B2894">
        <v>36</v>
      </c>
      <c r="C2894">
        <v>111.74</v>
      </c>
      <c r="D2894">
        <v>4022.64</v>
      </c>
      <c r="E2894" t="s">
        <v>11</v>
      </c>
      <c r="F2894" t="s">
        <v>12</v>
      </c>
      <c r="G2894" t="s">
        <v>13</v>
      </c>
      <c r="H2894" t="s">
        <v>14</v>
      </c>
      <c r="I2894" t="s">
        <v>14</v>
      </c>
      <c r="J2894">
        <v>2</v>
      </c>
      <c r="K2894" t="s">
        <v>14</v>
      </c>
    </row>
    <row r="2895" spans="1:11" x14ac:dyDescent="0.35">
      <c r="A2895">
        <v>2894</v>
      </c>
      <c r="B2895">
        <v>25</v>
      </c>
      <c r="C2895">
        <v>60.84</v>
      </c>
      <c r="D2895">
        <v>1521</v>
      </c>
      <c r="E2895" t="s">
        <v>11</v>
      </c>
      <c r="F2895" t="s">
        <v>16</v>
      </c>
      <c r="G2895" t="s">
        <v>13</v>
      </c>
      <c r="H2895" t="s">
        <v>15</v>
      </c>
      <c r="I2895" t="s">
        <v>14</v>
      </c>
      <c r="J2895">
        <v>1</v>
      </c>
      <c r="K2895" t="s">
        <v>14</v>
      </c>
    </row>
    <row r="2896" spans="1:11" x14ac:dyDescent="0.35">
      <c r="A2896">
        <v>2895</v>
      </c>
      <c r="B2896">
        <v>37</v>
      </c>
      <c r="C2896">
        <v>43.3</v>
      </c>
      <c r="D2896">
        <v>1602.1</v>
      </c>
      <c r="E2896" t="s">
        <v>11</v>
      </c>
      <c r="F2896" t="s">
        <v>18</v>
      </c>
      <c r="G2896" t="s">
        <v>19</v>
      </c>
      <c r="H2896" t="s">
        <v>15</v>
      </c>
      <c r="I2896" t="s">
        <v>15</v>
      </c>
      <c r="J2896">
        <v>2</v>
      </c>
      <c r="K2896" t="s">
        <v>14</v>
      </c>
    </row>
    <row r="2897" spans="1:11" x14ac:dyDescent="0.35">
      <c r="A2897">
        <v>2896</v>
      </c>
      <c r="B2897">
        <v>1</v>
      </c>
      <c r="C2897">
        <v>106.72</v>
      </c>
      <c r="D2897">
        <v>106.72</v>
      </c>
      <c r="E2897" t="s">
        <v>11</v>
      </c>
      <c r="F2897" t="s">
        <v>16</v>
      </c>
      <c r="G2897" t="s">
        <v>19</v>
      </c>
      <c r="H2897" t="s">
        <v>14</v>
      </c>
      <c r="I2897" t="s">
        <v>15</v>
      </c>
      <c r="J2897">
        <v>3</v>
      </c>
      <c r="K2897" t="s">
        <v>15</v>
      </c>
    </row>
    <row r="2898" spans="1:11" x14ac:dyDescent="0.35">
      <c r="A2898">
        <v>2897</v>
      </c>
      <c r="B2898">
        <v>15</v>
      </c>
      <c r="C2898">
        <v>36.159999999999997</v>
      </c>
      <c r="D2898">
        <v>542.4</v>
      </c>
      <c r="E2898" t="s">
        <v>17</v>
      </c>
      <c r="F2898" t="s">
        <v>16</v>
      </c>
      <c r="G2898" t="s">
        <v>19</v>
      </c>
      <c r="H2898" t="s">
        <v>14</v>
      </c>
      <c r="I2898" t="s">
        <v>14</v>
      </c>
      <c r="J2898">
        <v>0</v>
      </c>
      <c r="K2898" t="s">
        <v>14</v>
      </c>
    </row>
    <row r="2899" spans="1:11" x14ac:dyDescent="0.35">
      <c r="A2899">
        <v>2898</v>
      </c>
      <c r="B2899">
        <v>37</v>
      </c>
      <c r="C2899">
        <v>83.15</v>
      </c>
      <c r="D2899">
        <v>3076.55</v>
      </c>
      <c r="E2899" t="s">
        <v>21</v>
      </c>
      <c r="F2899" t="s">
        <v>18</v>
      </c>
      <c r="G2899" t="s">
        <v>19</v>
      </c>
      <c r="H2899" t="s">
        <v>15</v>
      </c>
      <c r="I2899" t="s">
        <v>14</v>
      </c>
      <c r="J2899">
        <v>3</v>
      </c>
      <c r="K2899" t="s">
        <v>14</v>
      </c>
    </row>
    <row r="2900" spans="1:11" x14ac:dyDescent="0.35">
      <c r="A2900">
        <v>2899</v>
      </c>
      <c r="B2900">
        <v>13</v>
      </c>
      <c r="C2900">
        <v>112.33</v>
      </c>
      <c r="D2900">
        <v>1460.29</v>
      </c>
      <c r="E2900" t="s">
        <v>11</v>
      </c>
      <c r="F2900" t="s">
        <v>12</v>
      </c>
      <c r="G2900" t="s">
        <v>22</v>
      </c>
      <c r="H2900" t="s">
        <v>14</v>
      </c>
      <c r="I2900" t="s">
        <v>14</v>
      </c>
      <c r="J2900">
        <v>4</v>
      </c>
      <c r="K2900" t="s">
        <v>15</v>
      </c>
    </row>
    <row r="2901" spans="1:11" x14ac:dyDescent="0.35">
      <c r="A2901">
        <v>2900</v>
      </c>
      <c r="B2901">
        <v>8</v>
      </c>
      <c r="C2901">
        <v>87.44</v>
      </c>
      <c r="D2901">
        <v>699.52</v>
      </c>
      <c r="E2901" t="s">
        <v>21</v>
      </c>
      <c r="F2901" t="s">
        <v>16</v>
      </c>
      <c r="G2901" t="s">
        <v>22</v>
      </c>
      <c r="H2901" t="s">
        <v>14</v>
      </c>
      <c r="I2901" t="s">
        <v>15</v>
      </c>
      <c r="J2901">
        <v>5</v>
      </c>
      <c r="K2901" t="s">
        <v>15</v>
      </c>
    </row>
    <row r="2902" spans="1:11" x14ac:dyDescent="0.35">
      <c r="A2902">
        <v>2901</v>
      </c>
      <c r="B2902">
        <v>5</v>
      </c>
      <c r="C2902">
        <v>39.57</v>
      </c>
      <c r="D2902">
        <v>197.85</v>
      </c>
      <c r="E2902" t="s">
        <v>21</v>
      </c>
      <c r="F2902" t="s">
        <v>20</v>
      </c>
      <c r="G2902" t="s">
        <v>19</v>
      </c>
      <c r="H2902" t="s">
        <v>15</v>
      </c>
      <c r="I2902" t="s">
        <v>14</v>
      </c>
      <c r="J2902">
        <v>2</v>
      </c>
      <c r="K2902" t="s">
        <v>14</v>
      </c>
    </row>
    <row r="2903" spans="1:11" x14ac:dyDescent="0.35">
      <c r="A2903">
        <v>2902</v>
      </c>
      <c r="B2903">
        <v>60</v>
      </c>
      <c r="C2903">
        <v>35.229999999999997</v>
      </c>
      <c r="D2903">
        <v>2113.8000000000002</v>
      </c>
      <c r="E2903" t="s">
        <v>11</v>
      </c>
      <c r="F2903" t="s">
        <v>20</v>
      </c>
      <c r="G2903" t="s">
        <v>19</v>
      </c>
      <c r="H2903" t="s">
        <v>15</v>
      </c>
      <c r="I2903" t="s">
        <v>15</v>
      </c>
      <c r="J2903">
        <v>2</v>
      </c>
      <c r="K2903" t="s">
        <v>14</v>
      </c>
    </row>
    <row r="2904" spans="1:11" x14ac:dyDescent="0.35">
      <c r="A2904">
        <v>2903</v>
      </c>
      <c r="B2904">
        <v>1</v>
      </c>
      <c r="C2904">
        <v>45.23</v>
      </c>
      <c r="D2904">
        <v>45.23</v>
      </c>
      <c r="E2904" t="s">
        <v>17</v>
      </c>
      <c r="F2904" t="s">
        <v>12</v>
      </c>
      <c r="G2904" t="s">
        <v>19</v>
      </c>
      <c r="H2904" t="s">
        <v>14</v>
      </c>
      <c r="I2904" t="s">
        <v>14</v>
      </c>
      <c r="J2904">
        <v>1</v>
      </c>
      <c r="K2904" t="s">
        <v>14</v>
      </c>
    </row>
    <row r="2905" spans="1:11" x14ac:dyDescent="0.35">
      <c r="A2905">
        <v>2904</v>
      </c>
      <c r="B2905">
        <v>36</v>
      </c>
      <c r="C2905">
        <v>59.14</v>
      </c>
      <c r="D2905">
        <v>2129.04</v>
      </c>
      <c r="E2905" t="s">
        <v>11</v>
      </c>
      <c r="F2905" t="s">
        <v>12</v>
      </c>
      <c r="G2905" t="s">
        <v>22</v>
      </c>
      <c r="H2905" t="s">
        <v>14</v>
      </c>
      <c r="I2905" t="s">
        <v>14</v>
      </c>
      <c r="J2905">
        <v>0</v>
      </c>
      <c r="K2905" t="s">
        <v>14</v>
      </c>
    </row>
    <row r="2906" spans="1:11" x14ac:dyDescent="0.35">
      <c r="A2906">
        <v>2905</v>
      </c>
      <c r="B2906">
        <v>35</v>
      </c>
      <c r="C2906">
        <v>35.92</v>
      </c>
      <c r="D2906">
        <v>1257.2</v>
      </c>
      <c r="E2906" t="s">
        <v>11</v>
      </c>
      <c r="F2906" t="s">
        <v>18</v>
      </c>
      <c r="G2906" t="s">
        <v>19</v>
      </c>
      <c r="H2906" t="s">
        <v>15</v>
      </c>
      <c r="I2906" t="s">
        <v>15</v>
      </c>
      <c r="J2906">
        <v>2</v>
      </c>
      <c r="K2906" t="s">
        <v>14</v>
      </c>
    </row>
    <row r="2907" spans="1:11" x14ac:dyDescent="0.35">
      <c r="A2907">
        <v>2906</v>
      </c>
      <c r="B2907">
        <v>66</v>
      </c>
      <c r="C2907">
        <v>99.78</v>
      </c>
      <c r="D2907">
        <v>6585.48</v>
      </c>
      <c r="E2907" t="s">
        <v>11</v>
      </c>
      <c r="F2907" t="s">
        <v>18</v>
      </c>
      <c r="G2907" t="s">
        <v>13</v>
      </c>
      <c r="H2907" t="s">
        <v>14</v>
      </c>
      <c r="I2907" t="s">
        <v>15</v>
      </c>
      <c r="J2907">
        <v>1</v>
      </c>
      <c r="K2907" t="s">
        <v>15</v>
      </c>
    </row>
    <row r="2908" spans="1:11" x14ac:dyDescent="0.35">
      <c r="A2908">
        <v>2907</v>
      </c>
      <c r="B2908">
        <v>63</v>
      </c>
      <c r="C2908">
        <v>55.7</v>
      </c>
      <c r="D2908">
        <v>3509.1</v>
      </c>
      <c r="E2908" t="s">
        <v>11</v>
      </c>
      <c r="F2908" t="s">
        <v>16</v>
      </c>
      <c r="G2908" t="s">
        <v>13</v>
      </c>
      <c r="H2908" t="s">
        <v>14</v>
      </c>
      <c r="I2908" t="s">
        <v>15</v>
      </c>
      <c r="J2908">
        <v>2</v>
      </c>
      <c r="K2908" t="s">
        <v>14</v>
      </c>
    </row>
    <row r="2909" spans="1:11" x14ac:dyDescent="0.35">
      <c r="A2909">
        <v>2908</v>
      </c>
      <c r="B2909">
        <v>23</v>
      </c>
      <c r="C2909">
        <v>113.61</v>
      </c>
      <c r="D2909">
        <v>2613.0300000000002</v>
      </c>
      <c r="E2909" t="s">
        <v>21</v>
      </c>
      <c r="F2909" t="s">
        <v>12</v>
      </c>
      <c r="G2909" t="s">
        <v>22</v>
      </c>
      <c r="H2909" t="s">
        <v>14</v>
      </c>
      <c r="I2909" t="s">
        <v>14</v>
      </c>
      <c r="J2909">
        <v>2</v>
      </c>
      <c r="K2909" t="s">
        <v>14</v>
      </c>
    </row>
    <row r="2910" spans="1:11" x14ac:dyDescent="0.35">
      <c r="A2910">
        <v>2909</v>
      </c>
      <c r="B2910">
        <v>9</v>
      </c>
      <c r="C2910">
        <v>104.25</v>
      </c>
      <c r="D2910">
        <v>938.25</v>
      </c>
      <c r="E2910" t="s">
        <v>21</v>
      </c>
      <c r="F2910" t="s">
        <v>16</v>
      </c>
      <c r="G2910" t="s">
        <v>19</v>
      </c>
      <c r="H2910" t="s">
        <v>15</v>
      </c>
      <c r="I2910" t="s">
        <v>14</v>
      </c>
      <c r="J2910">
        <v>2</v>
      </c>
      <c r="K2910" t="s">
        <v>14</v>
      </c>
    </row>
    <row r="2911" spans="1:11" x14ac:dyDescent="0.35">
      <c r="A2911">
        <v>2910</v>
      </c>
      <c r="B2911">
        <v>34</v>
      </c>
      <c r="C2911">
        <v>110.88</v>
      </c>
      <c r="D2911">
        <v>3769.92</v>
      </c>
      <c r="E2911" t="s">
        <v>11</v>
      </c>
      <c r="F2911" t="s">
        <v>18</v>
      </c>
      <c r="G2911" t="s">
        <v>22</v>
      </c>
      <c r="H2911" t="s">
        <v>15</v>
      </c>
      <c r="I2911" t="s">
        <v>14</v>
      </c>
      <c r="J2911">
        <v>1</v>
      </c>
      <c r="K2911" t="s">
        <v>14</v>
      </c>
    </row>
    <row r="2912" spans="1:11" x14ac:dyDescent="0.35">
      <c r="A2912">
        <v>2911</v>
      </c>
      <c r="B2912">
        <v>46</v>
      </c>
      <c r="C2912">
        <v>49.45</v>
      </c>
      <c r="D2912">
        <v>2274.6999999999998</v>
      </c>
      <c r="E2912" t="s">
        <v>11</v>
      </c>
      <c r="F2912" t="s">
        <v>16</v>
      </c>
      <c r="G2912" t="s">
        <v>13</v>
      </c>
      <c r="H2912" t="s">
        <v>15</v>
      </c>
      <c r="I2912" t="s">
        <v>14</v>
      </c>
      <c r="J2912">
        <v>5</v>
      </c>
      <c r="K2912" t="s">
        <v>14</v>
      </c>
    </row>
    <row r="2913" spans="1:11" x14ac:dyDescent="0.35">
      <c r="A2913">
        <v>2912</v>
      </c>
      <c r="B2913">
        <v>4</v>
      </c>
      <c r="C2913">
        <v>77.37</v>
      </c>
      <c r="D2913">
        <v>309.48</v>
      </c>
      <c r="E2913" t="s">
        <v>11</v>
      </c>
      <c r="F2913" t="s">
        <v>16</v>
      </c>
      <c r="G2913" t="s">
        <v>13</v>
      </c>
      <c r="H2913" t="s">
        <v>15</v>
      </c>
      <c r="I2913" t="s">
        <v>15</v>
      </c>
      <c r="J2913">
        <v>1</v>
      </c>
      <c r="K2913" t="s">
        <v>14</v>
      </c>
    </row>
    <row r="2914" spans="1:11" x14ac:dyDescent="0.35">
      <c r="A2914">
        <v>2913</v>
      </c>
      <c r="B2914">
        <v>30</v>
      </c>
      <c r="C2914">
        <v>52.14</v>
      </c>
      <c r="D2914">
        <v>1564.2</v>
      </c>
      <c r="E2914" t="s">
        <v>11</v>
      </c>
      <c r="F2914" t="s">
        <v>16</v>
      </c>
      <c r="G2914" t="s">
        <v>13</v>
      </c>
      <c r="H2914" t="s">
        <v>14</v>
      </c>
      <c r="I2914" t="s">
        <v>15</v>
      </c>
      <c r="J2914">
        <v>0</v>
      </c>
      <c r="K2914" t="s">
        <v>14</v>
      </c>
    </row>
    <row r="2915" spans="1:11" x14ac:dyDescent="0.35">
      <c r="A2915">
        <v>2914</v>
      </c>
      <c r="B2915">
        <v>72</v>
      </c>
      <c r="C2915">
        <v>45.69</v>
      </c>
      <c r="D2915">
        <v>3289.68</v>
      </c>
      <c r="E2915" t="s">
        <v>11</v>
      </c>
      <c r="F2915" t="s">
        <v>12</v>
      </c>
      <c r="G2915" t="s">
        <v>19</v>
      </c>
      <c r="H2915" t="s">
        <v>14</v>
      </c>
      <c r="I2915" t="s">
        <v>14</v>
      </c>
      <c r="J2915">
        <v>1</v>
      </c>
      <c r="K2915" t="s">
        <v>15</v>
      </c>
    </row>
    <row r="2916" spans="1:11" x14ac:dyDescent="0.35">
      <c r="A2916">
        <v>2915</v>
      </c>
      <c r="B2916">
        <v>3</v>
      </c>
      <c r="C2916">
        <v>80.709999999999994</v>
      </c>
      <c r="D2916">
        <v>242.13</v>
      </c>
      <c r="E2916" t="s">
        <v>17</v>
      </c>
      <c r="F2916" t="s">
        <v>20</v>
      </c>
      <c r="G2916" t="s">
        <v>22</v>
      </c>
      <c r="H2916" t="s">
        <v>15</v>
      </c>
      <c r="I2916" t="s">
        <v>14</v>
      </c>
      <c r="J2916">
        <v>2</v>
      </c>
      <c r="K2916" t="s">
        <v>15</v>
      </c>
    </row>
    <row r="2917" spans="1:11" x14ac:dyDescent="0.35">
      <c r="A2917">
        <v>2916</v>
      </c>
      <c r="B2917">
        <v>14</v>
      </c>
      <c r="C2917">
        <v>101.8</v>
      </c>
      <c r="D2917">
        <v>1425.2</v>
      </c>
      <c r="E2917" t="s">
        <v>11</v>
      </c>
      <c r="F2917" t="s">
        <v>12</v>
      </c>
      <c r="G2917" t="s">
        <v>13</v>
      </c>
      <c r="H2917" t="s">
        <v>15</v>
      </c>
      <c r="I2917" t="s">
        <v>14</v>
      </c>
      <c r="J2917">
        <v>2</v>
      </c>
      <c r="K2917" t="s">
        <v>14</v>
      </c>
    </row>
    <row r="2918" spans="1:11" x14ac:dyDescent="0.35">
      <c r="A2918">
        <v>2917</v>
      </c>
      <c r="B2918">
        <v>60</v>
      </c>
      <c r="C2918">
        <v>29.36</v>
      </c>
      <c r="D2918">
        <v>1761.6</v>
      </c>
      <c r="E2918" t="s">
        <v>11</v>
      </c>
      <c r="F2918" t="s">
        <v>16</v>
      </c>
      <c r="G2918" t="s">
        <v>13</v>
      </c>
      <c r="H2918" t="s">
        <v>14</v>
      </c>
      <c r="I2918" t="s">
        <v>15</v>
      </c>
      <c r="J2918">
        <v>1</v>
      </c>
      <c r="K2918" t="s">
        <v>14</v>
      </c>
    </row>
    <row r="2919" spans="1:11" x14ac:dyDescent="0.35">
      <c r="A2919">
        <v>2918</v>
      </c>
      <c r="B2919">
        <v>45</v>
      </c>
      <c r="C2919">
        <v>47.58</v>
      </c>
      <c r="D2919">
        <v>2141.1</v>
      </c>
      <c r="E2919" t="s">
        <v>17</v>
      </c>
      <c r="F2919" t="s">
        <v>18</v>
      </c>
      <c r="G2919" t="s">
        <v>19</v>
      </c>
      <c r="H2919" t="s">
        <v>15</v>
      </c>
      <c r="I2919" t="s">
        <v>15</v>
      </c>
      <c r="J2919">
        <v>1</v>
      </c>
      <c r="K2919" t="s">
        <v>14</v>
      </c>
    </row>
    <row r="2920" spans="1:11" x14ac:dyDescent="0.35">
      <c r="A2920">
        <v>2919</v>
      </c>
      <c r="B2920">
        <v>34</v>
      </c>
      <c r="C2920">
        <v>40.51</v>
      </c>
      <c r="D2920">
        <v>1377.34</v>
      </c>
      <c r="E2920" t="s">
        <v>17</v>
      </c>
      <c r="F2920" t="s">
        <v>20</v>
      </c>
      <c r="G2920" t="s">
        <v>19</v>
      </c>
      <c r="H2920" t="s">
        <v>14</v>
      </c>
      <c r="I2920" t="s">
        <v>14</v>
      </c>
      <c r="J2920">
        <v>1</v>
      </c>
      <c r="K2920" t="s">
        <v>14</v>
      </c>
    </row>
    <row r="2921" spans="1:11" x14ac:dyDescent="0.35">
      <c r="A2921">
        <v>2920</v>
      </c>
      <c r="B2921">
        <v>45</v>
      </c>
      <c r="C2921">
        <v>99.84</v>
      </c>
      <c r="D2921">
        <v>4492.8</v>
      </c>
      <c r="E2921" t="s">
        <v>21</v>
      </c>
      <c r="F2921" t="s">
        <v>16</v>
      </c>
      <c r="G2921" t="s">
        <v>13</v>
      </c>
      <c r="H2921" t="s">
        <v>14</v>
      </c>
      <c r="I2921" t="s">
        <v>14</v>
      </c>
      <c r="J2921">
        <v>0</v>
      </c>
      <c r="K2921" t="s">
        <v>15</v>
      </c>
    </row>
    <row r="2922" spans="1:11" x14ac:dyDescent="0.35">
      <c r="A2922">
        <v>2921</v>
      </c>
      <c r="B2922">
        <v>61</v>
      </c>
      <c r="C2922">
        <v>113.34</v>
      </c>
      <c r="D2922">
        <v>6913.74</v>
      </c>
      <c r="E2922" t="s">
        <v>17</v>
      </c>
      <c r="F2922" t="s">
        <v>16</v>
      </c>
      <c r="G2922" t="s">
        <v>19</v>
      </c>
      <c r="H2922" t="s">
        <v>14</v>
      </c>
      <c r="I2922" t="s">
        <v>14</v>
      </c>
      <c r="J2922">
        <v>0</v>
      </c>
      <c r="K2922" t="s">
        <v>14</v>
      </c>
    </row>
    <row r="2923" spans="1:11" x14ac:dyDescent="0.35">
      <c r="A2923">
        <v>2922</v>
      </c>
      <c r="B2923">
        <v>16</v>
      </c>
      <c r="C2923">
        <v>27.99</v>
      </c>
      <c r="D2923">
        <v>447.84</v>
      </c>
      <c r="E2923" t="s">
        <v>11</v>
      </c>
      <c r="F2923" t="s">
        <v>18</v>
      </c>
      <c r="G2923" t="s">
        <v>19</v>
      </c>
      <c r="H2923" t="s">
        <v>14</v>
      </c>
      <c r="I2923" t="s">
        <v>14</v>
      </c>
      <c r="J2923">
        <v>3</v>
      </c>
      <c r="K2923" t="s">
        <v>15</v>
      </c>
    </row>
    <row r="2924" spans="1:11" x14ac:dyDescent="0.35">
      <c r="A2924">
        <v>2923</v>
      </c>
      <c r="B2924">
        <v>66</v>
      </c>
      <c r="C2924">
        <v>57.92</v>
      </c>
      <c r="D2924">
        <v>3822.72</v>
      </c>
      <c r="E2924" t="s">
        <v>11</v>
      </c>
      <c r="F2924" t="s">
        <v>16</v>
      </c>
      <c r="G2924" t="s">
        <v>19</v>
      </c>
      <c r="H2924" t="s">
        <v>15</v>
      </c>
      <c r="I2924" t="s">
        <v>14</v>
      </c>
      <c r="J2924">
        <v>0</v>
      </c>
      <c r="K2924" t="s">
        <v>15</v>
      </c>
    </row>
    <row r="2925" spans="1:11" x14ac:dyDescent="0.35">
      <c r="A2925">
        <v>2924</v>
      </c>
      <c r="B2925">
        <v>40</v>
      </c>
      <c r="C2925">
        <v>111.45</v>
      </c>
      <c r="D2925">
        <v>4458</v>
      </c>
      <c r="E2925" t="s">
        <v>21</v>
      </c>
      <c r="F2925" t="s">
        <v>16</v>
      </c>
      <c r="G2925" t="s">
        <v>13</v>
      </c>
      <c r="H2925" t="s">
        <v>14</v>
      </c>
      <c r="I2925" t="s">
        <v>14</v>
      </c>
      <c r="J2925">
        <v>2</v>
      </c>
      <c r="K2925" t="s">
        <v>14</v>
      </c>
    </row>
    <row r="2926" spans="1:11" x14ac:dyDescent="0.35">
      <c r="A2926">
        <v>2925</v>
      </c>
      <c r="B2926">
        <v>17</v>
      </c>
      <c r="C2926">
        <v>54.46</v>
      </c>
      <c r="D2926">
        <v>925.82</v>
      </c>
      <c r="E2926" t="s">
        <v>11</v>
      </c>
      <c r="F2926" t="s">
        <v>20</v>
      </c>
      <c r="G2926" t="s">
        <v>13</v>
      </c>
      <c r="H2926" t="s">
        <v>14</v>
      </c>
      <c r="I2926" t="s">
        <v>15</v>
      </c>
      <c r="J2926">
        <v>1</v>
      </c>
      <c r="K2926" t="s">
        <v>14</v>
      </c>
    </row>
    <row r="2927" spans="1:11" x14ac:dyDescent="0.35">
      <c r="A2927">
        <v>2926</v>
      </c>
      <c r="B2927">
        <v>34</v>
      </c>
      <c r="C2927">
        <v>91.27</v>
      </c>
      <c r="D2927">
        <v>3103.18</v>
      </c>
      <c r="E2927" t="s">
        <v>21</v>
      </c>
      <c r="F2927" t="s">
        <v>12</v>
      </c>
      <c r="G2927" t="s">
        <v>19</v>
      </c>
      <c r="H2927" t="s">
        <v>15</v>
      </c>
      <c r="I2927" t="s">
        <v>14</v>
      </c>
      <c r="J2927">
        <v>1</v>
      </c>
      <c r="K2927" t="s">
        <v>14</v>
      </c>
    </row>
    <row r="2928" spans="1:11" x14ac:dyDescent="0.35">
      <c r="A2928">
        <v>2927</v>
      </c>
      <c r="B2928">
        <v>16</v>
      </c>
      <c r="C2928">
        <v>30.07</v>
      </c>
      <c r="D2928">
        <v>481.12</v>
      </c>
      <c r="E2928" t="s">
        <v>11</v>
      </c>
      <c r="F2928" t="s">
        <v>18</v>
      </c>
      <c r="G2928" t="s">
        <v>22</v>
      </c>
      <c r="H2928" t="s">
        <v>15</v>
      </c>
      <c r="I2928" t="s">
        <v>14</v>
      </c>
      <c r="J2928">
        <v>1</v>
      </c>
      <c r="K2928" t="s">
        <v>14</v>
      </c>
    </row>
    <row r="2929" spans="1:11" x14ac:dyDescent="0.35">
      <c r="A2929">
        <v>2928</v>
      </c>
      <c r="B2929">
        <v>60</v>
      </c>
      <c r="C2929">
        <v>64.44</v>
      </c>
      <c r="D2929">
        <v>3866.4</v>
      </c>
      <c r="E2929" t="s">
        <v>17</v>
      </c>
      <c r="F2929" t="s">
        <v>18</v>
      </c>
      <c r="G2929" t="s">
        <v>19</v>
      </c>
      <c r="H2929" t="s">
        <v>14</v>
      </c>
      <c r="I2929" t="s">
        <v>14</v>
      </c>
      <c r="J2929">
        <v>2</v>
      </c>
      <c r="K2929" t="s">
        <v>14</v>
      </c>
    </row>
    <row r="2930" spans="1:11" x14ac:dyDescent="0.35">
      <c r="A2930">
        <v>2929</v>
      </c>
      <c r="B2930">
        <v>66</v>
      </c>
      <c r="C2930">
        <v>70.33</v>
      </c>
      <c r="D2930">
        <v>4641.78</v>
      </c>
      <c r="E2930" t="s">
        <v>11</v>
      </c>
      <c r="F2930" t="s">
        <v>18</v>
      </c>
      <c r="G2930" t="s">
        <v>22</v>
      </c>
      <c r="H2930" t="s">
        <v>14</v>
      </c>
      <c r="I2930" t="s">
        <v>15</v>
      </c>
      <c r="J2930">
        <v>0</v>
      </c>
      <c r="K2930" t="s">
        <v>14</v>
      </c>
    </row>
    <row r="2931" spans="1:11" x14ac:dyDescent="0.35">
      <c r="A2931">
        <v>2930</v>
      </c>
      <c r="B2931">
        <v>66</v>
      </c>
      <c r="C2931">
        <v>95.77</v>
      </c>
      <c r="D2931">
        <v>6320.82</v>
      </c>
      <c r="E2931" t="s">
        <v>17</v>
      </c>
      <c r="F2931" t="s">
        <v>12</v>
      </c>
      <c r="G2931" t="s">
        <v>13</v>
      </c>
      <c r="H2931" t="s">
        <v>14</v>
      </c>
      <c r="I2931" t="s">
        <v>15</v>
      </c>
      <c r="J2931">
        <v>1</v>
      </c>
      <c r="K2931" t="s">
        <v>14</v>
      </c>
    </row>
    <row r="2932" spans="1:11" x14ac:dyDescent="0.35">
      <c r="A2932">
        <v>2931</v>
      </c>
      <c r="B2932">
        <v>13</v>
      </c>
      <c r="C2932">
        <v>48.88</v>
      </c>
      <c r="D2932">
        <v>635.44000000000005</v>
      </c>
      <c r="E2932" t="s">
        <v>11</v>
      </c>
      <c r="F2932" t="s">
        <v>12</v>
      </c>
      <c r="G2932" t="s">
        <v>19</v>
      </c>
      <c r="H2932" t="s">
        <v>14</v>
      </c>
      <c r="I2932" t="s">
        <v>14</v>
      </c>
      <c r="J2932">
        <v>1</v>
      </c>
      <c r="K2932" t="s">
        <v>14</v>
      </c>
    </row>
    <row r="2933" spans="1:11" x14ac:dyDescent="0.35">
      <c r="A2933">
        <v>2932</v>
      </c>
      <c r="B2933">
        <v>56</v>
      </c>
      <c r="C2933">
        <v>46.42</v>
      </c>
      <c r="D2933">
        <v>2599.52</v>
      </c>
      <c r="E2933" t="s">
        <v>11</v>
      </c>
      <c r="F2933" t="s">
        <v>20</v>
      </c>
      <c r="G2933" t="s">
        <v>22</v>
      </c>
      <c r="H2933" t="s">
        <v>14</v>
      </c>
      <c r="I2933" t="s">
        <v>14</v>
      </c>
      <c r="J2933">
        <v>0</v>
      </c>
      <c r="K2933" t="s">
        <v>14</v>
      </c>
    </row>
    <row r="2934" spans="1:11" x14ac:dyDescent="0.35">
      <c r="A2934">
        <v>2933</v>
      </c>
      <c r="B2934">
        <v>31</v>
      </c>
      <c r="C2934">
        <v>50.3</v>
      </c>
      <c r="D2934">
        <v>1559.3</v>
      </c>
      <c r="E2934" t="s">
        <v>17</v>
      </c>
      <c r="F2934" t="s">
        <v>20</v>
      </c>
      <c r="G2934" t="s">
        <v>13</v>
      </c>
      <c r="H2934" t="s">
        <v>14</v>
      </c>
      <c r="I2934" t="s">
        <v>14</v>
      </c>
      <c r="J2934">
        <v>3</v>
      </c>
      <c r="K2934" t="s">
        <v>14</v>
      </c>
    </row>
    <row r="2935" spans="1:11" x14ac:dyDescent="0.35">
      <c r="A2935">
        <v>2934</v>
      </c>
      <c r="B2935">
        <v>34</v>
      </c>
      <c r="C2935">
        <v>75.569999999999993</v>
      </c>
      <c r="D2935">
        <v>2569.38</v>
      </c>
      <c r="E2935" t="s">
        <v>11</v>
      </c>
      <c r="F2935" t="s">
        <v>18</v>
      </c>
      <c r="G2935" t="s">
        <v>13</v>
      </c>
      <c r="H2935" t="s">
        <v>14</v>
      </c>
      <c r="I2935" t="s">
        <v>15</v>
      </c>
      <c r="J2935">
        <v>3</v>
      </c>
      <c r="K2935" t="s">
        <v>15</v>
      </c>
    </row>
    <row r="2936" spans="1:11" x14ac:dyDescent="0.35">
      <c r="A2936">
        <v>2935</v>
      </c>
      <c r="B2936">
        <v>39</v>
      </c>
      <c r="C2936">
        <v>107.6</v>
      </c>
      <c r="D2936">
        <v>4196.3999999999996</v>
      </c>
      <c r="E2936" t="s">
        <v>21</v>
      </c>
      <c r="F2936" t="s">
        <v>12</v>
      </c>
      <c r="G2936" t="s">
        <v>19</v>
      </c>
      <c r="H2936" t="s">
        <v>14</v>
      </c>
      <c r="I2936" t="s">
        <v>14</v>
      </c>
      <c r="J2936">
        <v>2</v>
      </c>
      <c r="K2936" t="s">
        <v>14</v>
      </c>
    </row>
    <row r="2937" spans="1:11" x14ac:dyDescent="0.35">
      <c r="A2937">
        <v>2936</v>
      </c>
      <c r="B2937">
        <v>67</v>
      </c>
      <c r="C2937">
        <v>103.09</v>
      </c>
      <c r="D2937">
        <v>6907.03</v>
      </c>
      <c r="E2937" t="s">
        <v>11</v>
      </c>
      <c r="F2937" t="s">
        <v>20</v>
      </c>
      <c r="G2937" t="s">
        <v>19</v>
      </c>
      <c r="H2937" t="s">
        <v>14</v>
      </c>
      <c r="I2937" t="s">
        <v>14</v>
      </c>
      <c r="J2937">
        <v>1</v>
      </c>
      <c r="K2937" t="s">
        <v>15</v>
      </c>
    </row>
    <row r="2938" spans="1:11" x14ac:dyDescent="0.35">
      <c r="A2938">
        <v>2937</v>
      </c>
      <c r="B2938">
        <v>8</v>
      </c>
      <c r="C2938">
        <v>25.79</v>
      </c>
      <c r="D2938">
        <v>206.32</v>
      </c>
      <c r="E2938" t="s">
        <v>21</v>
      </c>
      <c r="F2938" t="s">
        <v>16</v>
      </c>
      <c r="G2938" t="s">
        <v>22</v>
      </c>
      <c r="H2938" t="s">
        <v>14</v>
      </c>
      <c r="I2938" t="s">
        <v>15</v>
      </c>
      <c r="J2938">
        <v>2</v>
      </c>
      <c r="K2938" t="s">
        <v>14</v>
      </c>
    </row>
    <row r="2939" spans="1:11" x14ac:dyDescent="0.35">
      <c r="A2939">
        <v>2938</v>
      </c>
      <c r="B2939">
        <v>55</v>
      </c>
      <c r="C2939">
        <v>107.9</v>
      </c>
      <c r="D2939">
        <v>5934.5</v>
      </c>
      <c r="E2939" t="s">
        <v>11</v>
      </c>
      <c r="F2939" t="s">
        <v>12</v>
      </c>
      <c r="G2939" t="s">
        <v>19</v>
      </c>
      <c r="H2939" t="s">
        <v>14</v>
      </c>
      <c r="I2939" t="s">
        <v>15</v>
      </c>
      <c r="J2939">
        <v>2</v>
      </c>
      <c r="K2939" t="s">
        <v>15</v>
      </c>
    </row>
    <row r="2940" spans="1:11" x14ac:dyDescent="0.35">
      <c r="A2940">
        <v>2939</v>
      </c>
      <c r="B2940">
        <v>27</v>
      </c>
      <c r="C2940">
        <v>29.51</v>
      </c>
      <c r="D2940">
        <v>796.77</v>
      </c>
      <c r="E2940" t="s">
        <v>17</v>
      </c>
      <c r="F2940" t="s">
        <v>16</v>
      </c>
      <c r="G2940" t="s">
        <v>22</v>
      </c>
      <c r="H2940" t="s">
        <v>14</v>
      </c>
      <c r="I2940" t="s">
        <v>14</v>
      </c>
      <c r="J2940">
        <v>1</v>
      </c>
      <c r="K2940" t="s">
        <v>14</v>
      </c>
    </row>
    <row r="2941" spans="1:11" x14ac:dyDescent="0.35">
      <c r="A2941">
        <v>2940</v>
      </c>
      <c r="B2941">
        <v>53</v>
      </c>
      <c r="C2941">
        <v>61.53</v>
      </c>
      <c r="D2941">
        <v>3261.09</v>
      </c>
      <c r="E2941" t="s">
        <v>21</v>
      </c>
      <c r="F2941" t="s">
        <v>20</v>
      </c>
      <c r="G2941" t="s">
        <v>22</v>
      </c>
      <c r="H2941" t="s">
        <v>14</v>
      </c>
      <c r="I2941" t="s">
        <v>15</v>
      </c>
      <c r="J2941">
        <v>2</v>
      </c>
      <c r="K2941" t="s">
        <v>14</v>
      </c>
    </row>
    <row r="2942" spans="1:11" x14ac:dyDescent="0.35">
      <c r="A2942">
        <v>2941</v>
      </c>
      <c r="B2942">
        <v>39</v>
      </c>
      <c r="C2942">
        <v>96.54</v>
      </c>
      <c r="D2942">
        <v>3765.06</v>
      </c>
      <c r="E2942" t="s">
        <v>11</v>
      </c>
      <c r="F2942" t="s">
        <v>16</v>
      </c>
      <c r="G2942" t="s">
        <v>19</v>
      </c>
      <c r="H2942" t="s">
        <v>15</v>
      </c>
      <c r="I2942" t="s">
        <v>14</v>
      </c>
      <c r="J2942">
        <v>0</v>
      </c>
      <c r="K2942" t="s">
        <v>14</v>
      </c>
    </row>
    <row r="2943" spans="1:11" x14ac:dyDescent="0.35">
      <c r="A2943">
        <v>2942</v>
      </c>
      <c r="B2943">
        <v>65</v>
      </c>
      <c r="C2943">
        <v>28.15</v>
      </c>
      <c r="D2943">
        <v>1829.75</v>
      </c>
      <c r="E2943" t="s">
        <v>21</v>
      </c>
      <c r="F2943" t="s">
        <v>20</v>
      </c>
      <c r="G2943" t="s">
        <v>19</v>
      </c>
      <c r="H2943" t="s">
        <v>14</v>
      </c>
      <c r="I2943" t="s">
        <v>15</v>
      </c>
      <c r="J2943">
        <v>1</v>
      </c>
      <c r="K2943" t="s">
        <v>14</v>
      </c>
    </row>
    <row r="2944" spans="1:11" x14ac:dyDescent="0.35">
      <c r="A2944">
        <v>2943</v>
      </c>
      <c r="B2944">
        <v>17</v>
      </c>
      <c r="C2944">
        <v>24.04</v>
      </c>
      <c r="D2944">
        <v>408.68</v>
      </c>
      <c r="E2944" t="s">
        <v>17</v>
      </c>
      <c r="F2944" t="s">
        <v>18</v>
      </c>
      <c r="G2944" t="s">
        <v>13</v>
      </c>
      <c r="H2944" t="s">
        <v>14</v>
      </c>
      <c r="I2944" t="s">
        <v>14</v>
      </c>
      <c r="J2944">
        <v>1</v>
      </c>
      <c r="K2944" t="s">
        <v>14</v>
      </c>
    </row>
    <row r="2945" spans="1:11" x14ac:dyDescent="0.35">
      <c r="A2945">
        <v>2944</v>
      </c>
      <c r="B2945">
        <v>30</v>
      </c>
      <c r="C2945">
        <v>53</v>
      </c>
      <c r="D2945">
        <v>1590</v>
      </c>
      <c r="E2945" t="s">
        <v>11</v>
      </c>
      <c r="F2945" t="s">
        <v>18</v>
      </c>
      <c r="G2945" t="s">
        <v>19</v>
      </c>
      <c r="H2945" t="s">
        <v>14</v>
      </c>
      <c r="I2945" t="s">
        <v>14</v>
      </c>
      <c r="J2945">
        <v>2</v>
      </c>
      <c r="K2945" t="s">
        <v>15</v>
      </c>
    </row>
    <row r="2946" spans="1:11" x14ac:dyDescent="0.35">
      <c r="A2946">
        <v>2945</v>
      </c>
      <c r="B2946">
        <v>53</v>
      </c>
      <c r="C2946">
        <v>92.99</v>
      </c>
      <c r="D2946">
        <v>4928.47</v>
      </c>
      <c r="E2946" t="s">
        <v>11</v>
      </c>
      <c r="F2946" t="s">
        <v>18</v>
      </c>
      <c r="G2946" t="s">
        <v>19</v>
      </c>
      <c r="H2946" t="s">
        <v>14</v>
      </c>
      <c r="I2946" t="s">
        <v>14</v>
      </c>
      <c r="J2946">
        <v>1</v>
      </c>
      <c r="K2946" t="s">
        <v>14</v>
      </c>
    </row>
    <row r="2947" spans="1:11" x14ac:dyDescent="0.35">
      <c r="A2947">
        <v>2946</v>
      </c>
      <c r="B2947">
        <v>13</v>
      </c>
      <c r="C2947">
        <v>72.180000000000007</v>
      </c>
      <c r="D2947">
        <v>938.34</v>
      </c>
      <c r="E2947" t="s">
        <v>21</v>
      </c>
      <c r="F2947" t="s">
        <v>12</v>
      </c>
      <c r="G2947" t="s">
        <v>13</v>
      </c>
      <c r="H2947" t="s">
        <v>15</v>
      </c>
      <c r="I2947" t="s">
        <v>14</v>
      </c>
      <c r="J2947">
        <v>0</v>
      </c>
      <c r="K2947" t="s">
        <v>14</v>
      </c>
    </row>
    <row r="2948" spans="1:11" x14ac:dyDescent="0.35">
      <c r="A2948">
        <v>2947</v>
      </c>
      <c r="B2948">
        <v>21</v>
      </c>
      <c r="C2948">
        <v>61.7</v>
      </c>
      <c r="D2948">
        <v>1295.7</v>
      </c>
      <c r="E2948" t="s">
        <v>21</v>
      </c>
      <c r="F2948" t="s">
        <v>12</v>
      </c>
      <c r="G2948" t="s">
        <v>19</v>
      </c>
      <c r="H2948" t="s">
        <v>14</v>
      </c>
      <c r="I2948" t="s">
        <v>14</v>
      </c>
      <c r="J2948">
        <v>3</v>
      </c>
      <c r="K2948" t="s">
        <v>15</v>
      </c>
    </row>
    <row r="2949" spans="1:11" x14ac:dyDescent="0.35">
      <c r="A2949">
        <v>2948</v>
      </c>
      <c r="B2949">
        <v>19</v>
      </c>
      <c r="C2949">
        <v>101.31</v>
      </c>
      <c r="D2949">
        <v>1924.89</v>
      </c>
      <c r="E2949" t="s">
        <v>11</v>
      </c>
      <c r="F2949" t="s">
        <v>18</v>
      </c>
      <c r="G2949" t="s">
        <v>13</v>
      </c>
      <c r="H2949" t="s">
        <v>15</v>
      </c>
      <c r="I2949" t="s">
        <v>14</v>
      </c>
      <c r="J2949">
        <v>0</v>
      </c>
      <c r="K2949" t="s">
        <v>14</v>
      </c>
    </row>
    <row r="2950" spans="1:11" x14ac:dyDescent="0.35">
      <c r="A2950">
        <v>2949</v>
      </c>
      <c r="B2950">
        <v>53</v>
      </c>
      <c r="C2950">
        <v>96.67</v>
      </c>
      <c r="D2950">
        <v>5123.51</v>
      </c>
      <c r="E2950" t="s">
        <v>11</v>
      </c>
      <c r="F2950" t="s">
        <v>12</v>
      </c>
      <c r="G2950" t="s">
        <v>19</v>
      </c>
      <c r="H2950" t="s">
        <v>14</v>
      </c>
      <c r="I2950" t="s">
        <v>14</v>
      </c>
      <c r="J2950">
        <v>3</v>
      </c>
      <c r="K2950" t="s">
        <v>15</v>
      </c>
    </row>
    <row r="2951" spans="1:11" x14ac:dyDescent="0.35">
      <c r="A2951">
        <v>2950</v>
      </c>
      <c r="B2951">
        <v>19</v>
      </c>
      <c r="C2951">
        <v>98.6</v>
      </c>
      <c r="D2951">
        <v>1873.4</v>
      </c>
      <c r="E2951" t="s">
        <v>11</v>
      </c>
      <c r="F2951" t="s">
        <v>20</v>
      </c>
      <c r="G2951" t="s">
        <v>19</v>
      </c>
      <c r="H2951" t="s">
        <v>14</v>
      </c>
      <c r="I2951" t="s">
        <v>15</v>
      </c>
      <c r="J2951">
        <v>2</v>
      </c>
      <c r="K2951" t="s">
        <v>15</v>
      </c>
    </row>
    <row r="2952" spans="1:11" x14ac:dyDescent="0.35">
      <c r="A2952">
        <v>2951</v>
      </c>
      <c r="B2952">
        <v>57</v>
      </c>
      <c r="C2952">
        <v>65.97</v>
      </c>
      <c r="D2952">
        <v>3760.29</v>
      </c>
      <c r="E2952" t="s">
        <v>11</v>
      </c>
      <c r="F2952" t="s">
        <v>16</v>
      </c>
      <c r="G2952" t="s">
        <v>19</v>
      </c>
      <c r="H2952" t="s">
        <v>14</v>
      </c>
      <c r="I2952" t="s">
        <v>14</v>
      </c>
      <c r="J2952">
        <v>2</v>
      </c>
      <c r="K2952" t="s">
        <v>14</v>
      </c>
    </row>
    <row r="2953" spans="1:11" x14ac:dyDescent="0.35">
      <c r="A2953">
        <v>2952</v>
      </c>
      <c r="B2953">
        <v>25</v>
      </c>
      <c r="C2953">
        <v>21.94</v>
      </c>
      <c r="D2953">
        <v>548.5</v>
      </c>
      <c r="E2953" t="s">
        <v>11</v>
      </c>
      <c r="F2953" t="s">
        <v>20</v>
      </c>
      <c r="G2953" t="s">
        <v>13</v>
      </c>
      <c r="H2953" t="s">
        <v>14</v>
      </c>
      <c r="I2953" t="s">
        <v>14</v>
      </c>
      <c r="J2953">
        <v>2</v>
      </c>
      <c r="K2953" t="s">
        <v>14</v>
      </c>
    </row>
    <row r="2954" spans="1:11" x14ac:dyDescent="0.35">
      <c r="A2954">
        <v>2953</v>
      </c>
      <c r="B2954">
        <v>31</v>
      </c>
      <c r="C2954">
        <v>37.21</v>
      </c>
      <c r="D2954">
        <v>1153.51</v>
      </c>
      <c r="E2954" t="s">
        <v>11</v>
      </c>
      <c r="F2954" t="s">
        <v>18</v>
      </c>
      <c r="G2954" t="s">
        <v>19</v>
      </c>
      <c r="H2954" t="s">
        <v>15</v>
      </c>
      <c r="I2954" t="s">
        <v>14</v>
      </c>
      <c r="J2954">
        <v>1</v>
      </c>
      <c r="K2954" t="s">
        <v>14</v>
      </c>
    </row>
    <row r="2955" spans="1:11" x14ac:dyDescent="0.35">
      <c r="A2955">
        <v>2954</v>
      </c>
      <c r="B2955">
        <v>55</v>
      </c>
      <c r="C2955">
        <v>94.13</v>
      </c>
      <c r="D2955">
        <v>5177.1499999999996</v>
      </c>
      <c r="E2955" t="s">
        <v>17</v>
      </c>
      <c r="F2955" t="s">
        <v>16</v>
      </c>
      <c r="G2955" t="s">
        <v>19</v>
      </c>
      <c r="H2955" t="s">
        <v>15</v>
      </c>
      <c r="I2955" t="s">
        <v>14</v>
      </c>
      <c r="J2955">
        <v>1</v>
      </c>
      <c r="K2955" t="s">
        <v>14</v>
      </c>
    </row>
    <row r="2956" spans="1:11" x14ac:dyDescent="0.35">
      <c r="A2956">
        <v>2955</v>
      </c>
      <c r="B2956">
        <v>23</v>
      </c>
      <c r="C2956">
        <v>95.32</v>
      </c>
      <c r="D2956">
        <v>2192.36</v>
      </c>
      <c r="E2956" t="s">
        <v>11</v>
      </c>
      <c r="F2956" t="s">
        <v>20</v>
      </c>
      <c r="G2956" t="s">
        <v>22</v>
      </c>
      <c r="H2956" t="s">
        <v>14</v>
      </c>
      <c r="I2956" t="s">
        <v>14</v>
      </c>
      <c r="J2956">
        <v>0</v>
      </c>
      <c r="K2956" t="s">
        <v>15</v>
      </c>
    </row>
    <row r="2957" spans="1:11" x14ac:dyDescent="0.35">
      <c r="A2957">
        <v>2956</v>
      </c>
      <c r="B2957">
        <v>32</v>
      </c>
      <c r="C2957">
        <v>117.23</v>
      </c>
      <c r="D2957">
        <v>3751.36</v>
      </c>
      <c r="E2957" t="s">
        <v>17</v>
      </c>
      <c r="F2957" t="s">
        <v>16</v>
      </c>
      <c r="G2957" t="s">
        <v>19</v>
      </c>
      <c r="H2957" t="s">
        <v>14</v>
      </c>
      <c r="I2957" t="s">
        <v>14</v>
      </c>
      <c r="J2957">
        <v>1</v>
      </c>
      <c r="K2957" t="s">
        <v>14</v>
      </c>
    </row>
    <row r="2958" spans="1:11" x14ac:dyDescent="0.35">
      <c r="A2958">
        <v>2957</v>
      </c>
      <c r="B2958">
        <v>62</v>
      </c>
      <c r="C2958">
        <v>39.020000000000003</v>
      </c>
      <c r="D2958">
        <v>2419.2399999999998</v>
      </c>
      <c r="E2958" t="s">
        <v>11</v>
      </c>
      <c r="F2958" t="s">
        <v>12</v>
      </c>
      <c r="G2958" t="s">
        <v>19</v>
      </c>
      <c r="H2958" t="s">
        <v>14</v>
      </c>
      <c r="I2958" t="s">
        <v>15</v>
      </c>
      <c r="J2958">
        <v>0</v>
      </c>
      <c r="K2958" t="s">
        <v>15</v>
      </c>
    </row>
    <row r="2959" spans="1:11" x14ac:dyDescent="0.35">
      <c r="A2959">
        <v>2958</v>
      </c>
      <c r="B2959">
        <v>10</v>
      </c>
      <c r="C2959">
        <v>32.29</v>
      </c>
      <c r="D2959">
        <v>322.89999999999998</v>
      </c>
      <c r="E2959" t="s">
        <v>17</v>
      </c>
      <c r="F2959" t="s">
        <v>16</v>
      </c>
      <c r="G2959" t="s">
        <v>13</v>
      </c>
      <c r="H2959" t="s">
        <v>14</v>
      </c>
      <c r="I2959" t="s">
        <v>14</v>
      </c>
      <c r="J2959">
        <v>0</v>
      </c>
      <c r="K2959" t="s">
        <v>14</v>
      </c>
    </row>
    <row r="2960" spans="1:11" x14ac:dyDescent="0.35">
      <c r="A2960">
        <v>2959</v>
      </c>
      <c r="B2960">
        <v>72</v>
      </c>
      <c r="C2960">
        <v>33.880000000000003</v>
      </c>
      <c r="D2960">
        <v>2439.36</v>
      </c>
      <c r="E2960" t="s">
        <v>11</v>
      </c>
      <c r="F2960" t="s">
        <v>16</v>
      </c>
      <c r="G2960" t="s">
        <v>13</v>
      </c>
      <c r="H2960" t="s">
        <v>14</v>
      </c>
      <c r="I2960" t="s">
        <v>14</v>
      </c>
      <c r="J2960">
        <v>0</v>
      </c>
      <c r="K2960" t="s">
        <v>15</v>
      </c>
    </row>
    <row r="2961" spans="1:11" x14ac:dyDescent="0.35">
      <c r="A2961">
        <v>2960</v>
      </c>
      <c r="B2961">
        <v>54</v>
      </c>
      <c r="C2961">
        <v>38.479999999999997</v>
      </c>
      <c r="D2961">
        <v>2077.92</v>
      </c>
      <c r="E2961" t="s">
        <v>11</v>
      </c>
      <c r="F2961" t="s">
        <v>18</v>
      </c>
      <c r="G2961" t="s">
        <v>13</v>
      </c>
      <c r="H2961" t="s">
        <v>14</v>
      </c>
      <c r="I2961" t="s">
        <v>14</v>
      </c>
      <c r="J2961">
        <v>1</v>
      </c>
      <c r="K2961" t="s">
        <v>14</v>
      </c>
    </row>
    <row r="2962" spans="1:11" x14ac:dyDescent="0.35">
      <c r="A2962">
        <v>2961</v>
      </c>
      <c r="B2962">
        <v>52</v>
      </c>
      <c r="C2962">
        <v>72.849999999999994</v>
      </c>
      <c r="D2962">
        <v>3788.2</v>
      </c>
      <c r="E2962" t="s">
        <v>17</v>
      </c>
      <c r="F2962" t="s">
        <v>12</v>
      </c>
      <c r="G2962" t="s">
        <v>19</v>
      </c>
      <c r="H2962" t="s">
        <v>14</v>
      </c>
      <c r="I2962" t="s">
        <v>15</v>
      </c>
      <c r="J2962">
        <v>0</v>
      </c>
      <c r="K2962" t="s">
        <v>14</v>
      </c>
    </row>
    <row r="2963" spans="1:11" x14ac:dyDescent="0.35">
      <c r="A2963">
        <v>2962</v>
      </c>
      <c r="B2963">
        <v>20</v>
      </c>
      <c r="C2963">
        <v>117.52</v>
      </c>
      <c r="D2963">
        <v>2350.4</v>
      </c>
      <c r="E2963" t="s">
        <v>11</v>
      </c>
      <c r="F2963" t="s">
        <v>20</v>
      </c>
      <c r="G2963" t="s">
        <v>19</v>
      </c>
      <c r="H2963" t="s">
        <v>15</v>
      </c>
      <c r="I2963" t="s">
        <v>14</v>
      </c>
      <c r="J2963">
        <v>1</v>
      </c>
      <c r="K2963" t="s">
        <v>14</v>
      </c>
    </row>
    <row r="2964" spans="1:11" x14ac:dyDescent="0.35">
      <c r="A2964">
        <v>2963</v>
      </c>
      <c r="B2964">
        <v>32</v>
      </c>
      <c r="C2964">
        <v>78.94</v>
      </c>
      <c r="D2964">
        <v>2526.08</v>
      </c>
      <c r="E2964" t="s">
        <v>11</v>
      </c>
      <c r="F2964" t="s">
        <v>18</v>
      </c>
      <c r="G2964" t="s">
        <v>19</v>
      </c>
      <c r="H2964" t="s">
        <v>14</v>
      </c>
      <c r="I2964" t="s">
        <v>15</v>
      </c>
      <c r="J2964">
        <v>1</v>
      </c>
      <c r="K2964" t="s">
        <v>14</v>
      </c>
    </row>
    <row r="2965" spans="1:11" x14ac:dyDescent="0.35">
      <c r="A2965">
        <v>2964</v>
      </c>
      <c r="B2965">
        <v>14</v>
      </c>
      <c r="C2965">
        <v>72.27</v>
      </c>
      <c r="D2965">
        <v>1011.78</v>
      </c>
      <c r="E2965" t="s">
        <v>17</v>
      </c>
      <c r="F2965" t="s">
        <v>16</v>
      </c>
      <c r="G2965" t="s">
        <v>13</v>
      </c>
      <c r="H2965" t="s">
        <v>15</v>
      </c>
      <c r="I2965" t="s">
        <v>15</v>
      </c>
      <c r="J2965">
        <v>2</v>
      </c>
      <c r="K2965" t="s">
        <v>14</v>
      </c>
    </row>
    <row r="2966" spans="1:11" x14ac:dyDescent="0.35">
      <c r="A2966">
        <v>2965</v>
      </c>
      <c r="B2966">
        <v>50</v>
      </c>
      <c r="C2966">
        <v>87.34</v>
      </c>
      <c r="D2966">
        <v>4367</v>
      </c>
      <c r="E2966" t="s">
        <v>11</v>
      </c>
      <c r="F2966" t="s">
        <v>20</v>
      </c>
      <c r="G2966" t="s">
        <v>19</v>
      </c>
      <c r="H2966" t="s">
        <v>15</v>
      </c>
      <c r="I2966" t="s">
        <v>14</v>
      </c>
      <c r="J2966">
        <v>2</v>
      </c>
      <c r="K2966" t="s">
        <v>15</v>
      </c>
    </row>
    <row r="2967" spans="1:11" x14ac:dyDescent="0.35">
      <c r="A2967">
        <v>2966</v>
      </c>
      <c r="B2967">
        <v>28</v>
      </c>
      <c r="C2967">
        <v>27.39</v>
      </c>
      <c r="D2967">
        <v>766.92</v>
      </c>
      <c r="E2967" t="s">
        <v>21</v>
      </c>
      <c r="F2967" t="s">
        <v>16</v>
      </c>
      <c r="G2967" t="s">
        <v>13</v>
      </c>
      <c r="H2967" t="s">
        <v>14</v>
      </c>
      <c r="I2967" t="s">
        <v>14</v>
      </c>
      <c r="J2967">
        <v>2</v>
      </c>
      <c r="K2967" t="s">
        <v>14</v>
      </c>
    </row>
    <row r="2968" spans="1:11" x14ac:dyDescent="0.35">
      <c r="A2968">
        <v>2967</v>
      </c>
      <c r="B2968">
        <v>53</v>
      </c>
      <c r="C2968">
        <v>101.54</v>
      </c>
      <c r="D2968">
        <v>5381.62</v>
      </c>
      <c r="E2968" t="s">
        <v>17</v>
      </c>
      <c r="F2968" t="s">
        <v>16</v>
      </c>
      <c r="G2968" t="s">
        <v>19</v>
      </c>
      <c r="H2968" t="s">
        <v>14</v>
      </c>
      <c r="I2968" t="s">
        <v>15</v>
      </c>
      <c r="J2968">
        <v>1</v>
      </c>
      <c r="K2968" t="s">
        <v>14</v>
      </c>
    </row>
    <row r="2969" spans="1:11" x14ac:dyDescent="0.35">
      <c r="A2969">
        <v>2968</v>
      </c>
      <c r="B2969">
        <v>24</v>
      </c>
      <c r="C2969">
        <v>84.69</v>
      </c>
      <c r="D2969">
        <v>2032.56</v>
      </c>
      <c r="E2969" t="s">
        <v>11</v>
      </c>
      <c r="F2969" t="s">
        <v>20</v>
      </c>
      <c r="G2969" t="s">
        <v>13</v>
      </c>
      <c r="H2969" t="s">
        <v>15</v>
      </c>
      <c r="I2969" t="s">
        <v>14</v>
      </c>
      <c r="J2969">
        <v>1</v>
      </c>
      <c r="K2969" t="s">
        <v>14</v>
      </c>
    </row>
    <row r="2970" spans="1:11" x14ac:dyDescent="0.35">
      <c r="A2970">
        <v>2969</v>
      </c>
      <c r="B2970">
        <v>22</v>
      </c>
      <c r="C2970">
        <v>37.119999999999997</v>
      </c>
      <c r="D2970">
        <v>816.64</v>
      </c>
      <c r="E2970" t="s">
        <v>11</v>
      </c>
      <c r="F2970" t="s">
        <v>16</v>
      </c>
      <c r="G2970" t="s">
        <v>13</v>
      </c>
      <c r="H2970" t="s">
        <v>14</v>
      </c>
      <c r="I2970" t="s">
        <v>15</v>
      </c>
      <c r="J2970">
        <v>1</v>
      </c>
      <c r="K2970" t="s">
        <v>14</v>
      </c>
    </row>
    <row r="2971" spans="1:11" x14ac:dyDescent="0.35">
      <c r="A2971">
        <v>2970</v>
      </c>
      <c r="B2971">
        <v>30</v>
      </c>
      <c r="C2971">
        <v>83.07</v>
      </c>
      <c r="D2971">
        <v>2492.1</v>
      </c>
      <c r="E2971" t="s">
        <v>17</v>
      </c>
      <c r="F2971" t="s">
        <v>16</v>
      </c>
      <c r="G2971" t="s">
        <v>22</v>
      </c>
      <c r="H2971" t="s">
        <v>15</v>
      </c>
      <c r="I2971" t="s">
        <v>14</v>
      </c>
      <c r="J2971">
        <v>2</v>
      </c>
      <c r="K2971" t="s">
        <v>14</v>
      </c>
    </row>
    <row r="2972" spans="1:11" x14ac:dyDescent="0.35">
      <c r="A2972">
        <v>2971</v>
      </c>
      <c r="B2972">
        <v>63</v>
      </c>
      <c r="C2972">
        <v>79.62</v>
      </c>
      <c r="D2972">
        <v>5016.0600000000004</v>
      </c>
      <c r="E2972" t="s">
        <v>11</v>
      </c>
      <c r="F2972" t="s">
        <v>20</v>
      </c>
      <c r="G2972" t="s">
        <v>22</v>
      </c>
      <c r="H2972" t="s">
        <v>14</v>
      </c>
      <c r="I2972" t="s">
        <v>14</v>
      </c>
      <c r="J2972">
        <v>2</v>
      </c>
      <c r="K2972" t="s">
        <v>14</v>
      </c>
    </row>
    <row r="2973" spans="1:11" x14ac:dyDescent="0.35">
      <c r="A2973">
        <v>2972</v>
      </c>
      <c r="B2973">
        <v>4</v>
      </c>
      <c r="C2973">
        <v>26.49</v>
      </c>
      <c r="D2973">
        <v>105.96</v>
      </c>
      <c r="E2973" t="s">
        <v>17</v>
      </c>
      <c r="F2973" t="s">
        <v>20</v>
      </c>
      <c r="G2973" t="s">
        <v>13</v>
      </c>
      <c r="H2973" t="s">
        <v>14</v>
      </c>
      <c r="I2973" t="s">
        <v>14</v>
      </c>
      <c r="J2973">
        <v>0</v>
      </c>
      <c r="K2973" t="s">
        <v>14</v>
      </c>
    </row>
    <row r="2974" spans="1:11" x14ac:dyDescent="0.35">
      <c r="A2974">
        <v>2973</v>
      </c>
      <c r="B2974">
        <v>59</v>
      </c>
      <c r="C2974">
        <v>46.69</v>
      </c>
      <c r="D2974">
        <v>2754.71</v>
      </c>
      <c r="E2974" t="s">
        <v>11</v>
      </c>
      <c r="F2974" t="s">
        <v>18</v>
      </c>
      <c r="G2974" t="s">
        <v>13</v>
      </c>
      <c r="H2974" t="s">
        <v>14</v>
      </c>
      <c r="I2974" t="s">
        <v>14</v>
      </c>
      <c r="J2974">
        <v>7</v>
      </c>
      <c r="K2974" t="s">
        <v>14</v>
      </c>
    </row>
    <row r="2975" spans="1:11" x14ac:dyDescent="0.35">
      <c r="A2975">
        <v>2974</v>
      </c>
      <c r="B2975">
        <v>8</v>
      </c>
      <c r="C2975">
        <v>59.09</v>
      </c>
      <c r="D2975">
        <v>472.72</v>
      </c>
      <c r="E2975" t="s">
        <v>17</v>
      </c>
      <c r="F2975" t="s">
        <v>20</v>
      </c>
      <c r="G2975" t="s">
        <v>19</v>
      </c>
      <c r="H2975" t="s">
        <v>14</v>
      </c>
      <c r="I2975" t="s">
        <v>14</v>
      </c>
      <c r="J2975">
        <v>1</v>
      </c>
      <c r="K2975" t="s">
        <v>14</v>
      </c>
    </row>
    <row r="2976" spans="1:11" x14ac:dyDescent="0.35">
      <c r="A2976">
        <v>2975</v>
      </c>
      <c r="B2976">
        <v>12</v>
      </c>
      <c r="C2976">
        <v>44.49</v>
      </c>
      <c r="D2976">
        <v>533.88</v>
      </c>
      <c r="E2976" t="s">
        <v>21</v>
      </c>
      <c r="F2976" t="s">
        <v>18</v>
      </c>
      <c r="G2976" t="s">
        <v>22</v>
      </c>
      <c r="H2976" t="s">
        <v>15</v>
      </c>
      <c r="I2976" t="s">
        <v>14</v>
      </c>
      <c r="J2976">
        <v>2</v>
      </c>
      <c r="K2976" t="s">
        <v>14</v>
      </c>
    </row>
    <row r="2977" spans="1:11" x14ac:dyDescent="0.35">
      <c r="A2977">
        <v>2976</v>
      </c>
      <c r="B2977">
        <v>31</v>
      </c>
      <c r="C2977">
        <v>44.32</v>
      </c>
      <c r="D2977">
        <v>1373.92</v>
      </c>
      <c r="E2977" t="s">
        <v>11</v>
      </c>
      <c r="F2977" t="s">
        <v>20</v>
      </c>
      <c r="G2977" t="s">
        <v>13</v>
      </c>
      <c r="H2977" t="s">
        <v>14</v>
      </c>
      <c r="I2977" t="s">
        <v>15</v>
      </c>
      <c r="J2977">
        <v>1</v>
      </c>
      <c r="K2977" t="s">
        <v>15</v>
      </c>
    </row>
    <row r="2978" spans="1:11" x14ac:dyDescent="0.35">
      <c r="A2978">
        <v>2977</v>
      </c>
      <c r="B2978">
        <v>34</v>
      </c>
      <c r="C2978">
        <v>77.290000000000006</v>
      </c>
      <c r="D2978">
        <v>2627.86</v>
      </c>
      <c r="E2978" t="s">
        <v>21</v>
      </c>
      <c r="F2978" t="s">
        <v>18</v>
      </c>
      <c r="G2978" t="s">
        <v>13</v>
      </c>
      <c r="H2978" t="s">
        <v>15</v>
      </c>
      <c r="I2978" t="s">
        <v>15</v>
      </c>
      <c r="J2978">
        <v>0</v>
      </c>
      <c r="K2978" t="s">
        <v>14</v>
      </c>
    </row>
    <row r="2979" spans="1:11" x14ac:dyDescent="0.35">
      <c r="A2979">
        <v>2978</v>
      </c>
      <c r="B2979">
        <v>49</v>
      </c>
      <c r="C2979">
        <v>67.09</v>
      </c>
      <c r="D2979">
        <v>3287.41</v>
      </c>
      <c r="E2979" t="s">
        <v>11</v>
      </c>
      <c r="F2979" t="s">
        <v>18</v>
      </c>
      <c r="G2979" t="s">
        <v>13</v>
      </c>
      <c r="H2979" t="s">
        <v>14</v>
      </c>
      <c r="I2979" t="s">
        <v>14</v>
      </c>
      <c r="J2979">
        <v>1</v>
      </c>
      <c r="K2979" t="s">
        <v>15</v>
      </c>
    </row>
    <row r="2980" spans="1:11" x14ac:dyDescent="0.35">
      <c r="A2980">
        <v>2979</v>
      </c>
      <c r="B2980">
        <v>57</v>
      </c>
      <c r="C2980">
        <v>86.73</v>
      </c>
      <c r="D2980">
        <v>4943.6099999999997</v>
      </c>
      <c r="E2980" t="s">
        <v>11</v>
      </c>
      <c r="F2980" t="s">
        <v>16</v>
      </c>
      <c r="G2980" t="s">
        <v>13</v>
      </c>
      <c r="H2980" t="s">
        <v>15</v>
      </c>
      <c r="I2980" t="s">
        <v>15</v>
      </c>
      <c r="J2980">
        <v>1</v>
      </c>
      <c r="K2980" t="s">
        <v>15</v>
      </c>
    </row>
    <row r="2981" spans="1:11" x14ac:dyDescent="0.35">
      <c r="A2981">
        <v>2980</v>
      </c>
      <c r="B2981">
        <v>26</v>
      </c>
      <c r="C2981">
        <v>115.64</v>
      </c>
      <c r="D2981">
        <v>3006.64</v>
      </c>
      <c r="E2981" t="s">
        <v>11</v>
      </c>
      <c r="F2981" t="s">
        <v>12</v>
      </c>
      <c r="G2981" t="s">
        <v>13</v>
      </c>
      <c r="H2981" t="s">
        <v>15</v>
      </c>
      <c r="I2981" t="s">
        <v>14</v>
      </c>
      <c r="J2981">
        <v>1</v>
      </c>
      <c r="K2981" t="s">
        <v>15</v>
      </c>
    </row>
    <row r="2982" spans="1:11" x14ac:dyDescent="0.35">
      <c r="A2982">
        <v>2981</v>
      </c>
      <c r="B2982">
        <v>18</v>
      </c>
      <c r="C2982">
        <v>86.06</v>
      </c>
      <c r="D2982">
        <v>1549.08</v>
      </c>
      <c r="E2982" t="s">
        <v>11</v>
      </c>
      <c r="F2982" t="s">
        <v>20</v>
      </c>
      <c r="G2982" t="s">
        <v>13</v>
      </c>
      <c r="H2982" t="s">
        <v>14</v>
      </c>
      <c r="I2982" t="s">
        <v>14</v>
      </c>
      <c r="J2982">
        <v>4</v>
      </c>
      <c r="K2982" t="s">
        <v>15</v>
      </c>
    </row>
    <row r="2983" spans="1:11" x14ac:dyDescent="0.35">
      <c r="A2983">
        <v>2982</v>
      </c>
      <c r="B2983">
        <v>38</v>
      </c>
      <c r="C2983">
        <v>78.209999999999994</v>
      </c>
      <c r="D2983">
        <v>2971.98</v>
      </c>
      <c r="E2983" t="s">
        <v>11</v>
      </c>
      <c r="F2983" t="s">
        <v>20</v>
      </c>
      <c r="G2983" t="s">
        <v>22</v>
      </c>
      <c r="H2983" t="s">
        <v>15</v>
      </c>
      <c r="I2983" t="s">
        <v>15</v>
      </c>
      <c r="J2983">
        <v>1</v>
      </c>
      <c r="K2983" t="s">
        <v>14</v>
      </c>
    </row>
    <row r="2984" spans="1:11" x14ac:dyDescent="0.35">
      <c r="A2984">
        <v>2983</v>
      </c>
      <c r="B2984">
        <v>50</v>
      </c>
      <c r="C2984">
        <v>104.76</v>
      </c>
      <c r="D2984">
        <v>5238</v>
      </c>
      <c r="E2984" t="s">
        <v>11</v>
      </c>
      <c r="F2984" t="s">
        <v>16</v>
      </c>
      <c r="G2984" t="s">
        <v>13</v>
      </c>
      <c r="H2984" t="s">
        <v>15</v>
      </c>
      <c r="I2984" t="s">
        <v>14</v>
      </c>
      <c r="J2984">
        <v>1</v>
      </c>
      <c r="K2984" t="s">
        <v>14</v>
      </c>
    </row>
    <row r="2985" spans="1:11" x14ac:dyDescent="0.35">
      <c r="A2985">
        <v>2984</v>
      </c>
      <c r="B2985">
        <v>8</v>
      </c>
      <c r="C2985">
        <v>83.21</v>
      </c>
      <c r="D2985">
        <v>665.68</v>
      </c>
      <c r="E2985" t="s">
        <v>11</v>
      </c>
      <c r="F2985" t="s">
        <v>12</v>
      </c>
      <c r="G2985" t="s">
        <v>19</v>
      </c>
      <c r="H2985" t="s">
        <v>14</v>
      </c>
      <c r="I2985" t="s">
        <v>14</v>
      </c>
      <c r="J2985">
        <v>0</v>
      </c>
      <c r="K2985" t="s">
        <v>15</v>
      </c>
    </row>
    <row r="2986" spans="1:11" x14ac:dyDescent="0.35">
      <c r="A2986">
        <v>2985</v>
      </c>
      <c r="B2986">
        <v>41</v>
      </c>
      <c r="C2986">
        <v>36.56</v>
      </c>
      <c r="D2986">
        <v>1498.96</v>
      </c>
      <c r="E2986" t="s">
        <v>11</v>
      </c>
      <c r="F2986" t="s">
        <v>12</v>
      </c>
      <c r="G2986" t="s">
        <v>13</v>
      </c>
      <c r="H2986" t="s">
        <v>14</v>
      </c>
      <c r="I2986" t="s">
        <v>15</v>
      </c>
      <c r="J2986">
        <v>5</v>
      </c>
      <c r="K2986" t="s">
        <v>15</v>
      </c>
    </row>
    <row r="2987" spans="1:11" x14ac:dyDescent="0.35">
      <c r="A2987">
        <v>2986</v>
      </c>
      <c r="B2987">
        <v>6</v>
      </c>
      <c r="C2987">
        <v>51.47</v>
      </c>
      <c r="D2987">
        <v>308.82</v>
      </c>
      <c r="E2987" t="s">
        <v>11</v>
      </c>
      <c r="F2987" t="s">
        <v>20</v>
      </c>
      <c r="G2987" t="s">
        <v>19</v>
      </c>
      <c r="H2987" t="s">
        <v>14</v>
      </c>
      <c r="I2987" t="s">
        <v>14</v>
      </c>
      <c r="J2987">
        <v>1</v>
      </c>
      <c r="K2987" t="s">
        <v>14</v>
      </c>
    </row>
    <row r="2988" spans="1:11" x14ac:dyDescent="0.35">
      <c r="A2988">
        <v>2987</v>
      </c>
      <c r="B2988">
        <v>69</v>
      </c>
      <c r="C2988">
        <v>93.34</v>
      </c>
      <c r="D2988">
        <v>6440.46</v>
      </c>
      <c r="E2988" t="s">
        <v>11</v>
      </c>
      <c r="F2988" t="s">
        <v>20</v>
      </c>
      <c r="G2988" t="s">
        <v>22</v>
      </c>
      <c r="H2988" t="s">
        <v>14</v>
      </c>
      <c r="I2988" t="s">
        <v>14</v>
      </c>
      <c r="J2988">
        <v>3</v>
      </c>
      <c r="K2988" t="s">
        <v>15</v>
      </c>
    </row>
    <row r="2989" spans="1:11" x14ac:dyDescent="0.35">
      <c r="A2989">
        <v>2988</v>
      </c>
      <c r="B2989">
        <v>44</v>
      </c>
      <c r="C2989">
        <v>93.84</v>
      </c>
      <c r="D2989">
        <v>4128.96</v>
      </c>
      <c r="E2989" t="s">
        <v>21</v>
      </c>
      <c r="F2989" t="s">
        <v>18</v>
      </c>
      <c r="G2989" t="s">
        <v>13</v>
      </c>
      <c r="H2989" t="s">
        <v>15</v>
      </c>
      <c r="I2989" t="s">
        <v>14</v>
      </c>
      <c r="J2989">
        <v>0</v>
      </c>
      <c r="K2989" t="s">
        <v>14</v>
      </c>
    </row>
    <row r="2990" spans="1:11" x14ac:dyDescent="0.35">
      <c r="A2990">
        <v>2989</v>
      </c>
      <c r="B2990">
        <v>64</v>
      </c>
      <c r="C2990">
        <v>118.7</v>
      </c>
      <c r="D2990">
        <v>7596.8</v>
      </c>
      <c r="E2990" t="s">
        <v>21</v>
      </c>
      <c r="F2990" t="s">
        <v>12</v>
      </c>
      <c r="G2990" t="s">
        <v>22</v>
      </c>
      <c r="H2990" t="s">
        <v>15</v>
      </c>
      <c r="I2990" t="s">
        <v>14</v>
      </c>
      <c r="J2990">
        <v>1</v>
      </c>
      <c r="K2990" t="s">
        <v>14</v>
      </c>
    </row>
    <row r="2991" spans="1:11" x14ac:dyDescent="0.35">
      <c r="A2991">
        <v>2990</v>
      </c>
      <c r="B2991">
        <v>29</v>
      </c>
      <c r="C2991">
        <v>82.7</v>
      </c>
      <c r="D2991">
        <v>2398.3000000000002</v>
      </c>
      <c r="E2991" t="s">
        <v>17</v>
      </c>
      <c r="F2991" t="s">
        <v>12</v>
      </c>
      <c r="G2991" t="s">
        <v>19</v>
      </c>
      <c r="H2991" t="s">
        <v>14</v>
      </c>
      <c r="I2991" t="s">
        <v>15</v>
      </c>
      <c r="J2991">
        <v>2</v>
      </c>
      <c r="K2991" t="s">
        <v>14</v>
      </c>
    </row>
    <row r="2992" spans="1:11" x14ac:dyDescent="0.35">
      <c r="A2992">
        <v>2991</v>
      </c>
      <c r="B2992">
        <v>28</v>
      </c>
      <c r="C2992">
        <v>109.95</v>
      </c>
      <c r="D2992">
        <v>3078.6</v>
      </c>
      <c r="E2992" t="s">
        <v>11</v>
      </c>
      <c r="F2992" t="s">
        <v>18</v>
      </c>
      <c r="G2992" t="s">
        <v>19</v>
      </c>
      <c r="H2992" t="s">
        <v>15</v>
      </c>
      <c r="I2992" t="s">
        <v>15</v>
      </c>
      <c r="J2992">
        <v>2</v>
      </c>
      <c r="K2992" t="s">
        <v>14</v>
      </c>
    </row>
    <row r="2993" spans="1:11" x14ac:dyDescent="0.35">
      <c r="A2993">
        <v>2992</v>
      </c>
      <c r="B2993">
        <v>11</v>
      </c>
      <c r="C2993">
        <v>25.46</v>
      </c>
      <c r="D2993">
        <v>280.06</v>
      </c>
      <c r="E2993" t="s">
        <v>11</v>
      </c>
      <c r="F2993" t="s">
        <v>18</v>
      </c>
      <c r="G2993" t="s">
        <v>13</v>
      </c>
      <c r="H2993" t="s">
        <v>14</v>
      </c>
      <c r="I2993" t="s">
        <v>14</v>
      </c>
      <c r="J2993">
        <v>1</v>
      </c>
      <c r="K2993" t="s">
        <v>14</v>
      </c>
    </row>
    <row r="2994" spans="1:11" x14ac:dyDescent="0.35">
      <c r="A2994">
        <v>2993</v>
      </c>
      <c r="B2994">
        <v>65</v>
      </c>
      <c r="C2994">
        <v>76.62</v>
      </c>
      <c r="D2994">
        <v>4980.3</v>
      </c>
      <c r="E2994" t="s">
        <v>11</v>
      </c>
      <c r="F2994" t="s">
        <v>20</v>
      </c>
      <c r="G2994" t="s">
        <v>19</v>
      </c>
      <c r="H2994" t="s">
        <v>15</v>
      </c>
      <c r="I2994" t="s">
        <v>15</v>
      </c>
      <c r="J2994">
        <v>0</v>
      </c>
      <c r="K2994" t="s">
        <v>14</v>
      </c>
    </row>
    <row r="2995" spans="1:11" x14ac:dyDescent="0.35">
      <c r="A2995">
        <v>2994</v>
      </c>
      <c r="B2995">
        <v>19</v>
      </c>
      <c r="C2995">
        <v>111.98</v>
      </c>
      <c r="D2995">
        <v>2127.62</v>
      </c>
      <c r="E2995" t="s">
        <v>11</v>
      </c>
      <c r="F2995" t="s">
        <v>12</v>
      </c>
      <c r="G2995" t="s">
        <v>19</v>
      </c>
      <c r="H2995" t="s">
        <v>14</v>
      </c>
      <c r="I2995" t="s">
        <v>14</v>
      </c>
      <c r="J2995">
        <v>1</v>
      </c>
      <c r="K2995" t="s">
        <v>15</v>
      </c>
    </row>
    <row r="2996" spans="1:11" x14ac:dyDescent="0.35">
      <c r="A2996">
        <v>2995</v>
      </c>
      <c r="B2996">
        <v>9</v>
      </c>
      <c r="C2996">
        <v>48.72</v>
      </c>
      <c r="D2996">
        <v>438.48</v>
      </c>
      <c r="E2996" t="s">
        <v>21</v>
      </c>
      <c r="F2996" t="s">
        <v>16</v>
      </c>
      <c r="G2996" t="s">
        <v>13</v>
      </c>
      <c r="H2996" t="s">
        <v>14</v>
      </c>
      <c r="I2996" t="s">
        <v>15</v>
      </c>
      <c r="J2996">
        <v>0</v>
      </c>
      <c r="K2996" t="s">
        <v>14</v>
      </c>
    </row>
    <row r="2997" spans="1:11" x14ac:dyDescent="0.35">
      <c r="A2997">
        <v>2996</v>
      </c>
      <c r="B2997">
        <v>27</v>
      </c>
      <c r="C2997">
        <v>35.49</v>
      </c>
      <c r="D2997">
        <v>958.23</v>
      </c>
      <c r="E2997" t="s">
        <v>21</v>
      </c>
      <c r="F2997" t="s">
        <v>18</v>
      </c>
      <c r="G2997" t="s">
        <v>13</v>
      </c>
      <c r="H2997" t="s">
        <v>14</v>
      </c>
      <c r="I2997" t="s">
        <v>14</v>
      </c>
      <c r="J2997">
        <v>1</v>
      </c>
      <c r="K2997" t="s">
        <v>14</v>
      </c>
    </row>
    <row r="2998" spans="1:11" x14ac:dyDescent="0.35">
      <c r="A2998">
        <v>2997</v>
      </c>
      <c r="B2998">
        <v>34</v>
      </c>
      <c r="C2998">
        <v>55.05</v>
      </c>
      <c r="D2998">
        <v>1871.7</v>
      </c>
      <c r="E2998" t="s">
        <v>11</v>
      </c>
      <c r="F2998" t="s">
        <v>12</v>
      </c>
      <c r="G2998" t="s">
        <v>19</v>
      </c>
      <c r="H2998" t="s">
        <v>15</v>
      </c>
      <c r="I2998" t="s">
        <v>14</v>
      </c>
      <c r="J2998">
        <v>1</v>
      </c>
      <c r="K2998" t="s">
        <v>14</v>
      </c>
    </row>
    <row r="2999" spans="1:11" x14ac:dyDescent="0.35">
      <c r="A2999">
        <v>2998</v>
      </c>
      <c r="B2999">
        <v>44</v>
      </c>
      <c r="C2999">
        <v>99.22</v>
      </c>
      <c r="D2999">
        <v>4365.68</v>
      </c>
      <c r="E2999" t="s">
        <v>11</v>
      </c>
      <c r="F2999" t="s">
        <v>12</v>
      </c>
      <c r="G2999" t="s">
        <v>19</v>
      </c>
      <c r="H2999" t="s">
        <v>14</v>
      </c>
      <c r="I2999" t="s">
        <v>15</v>
      </c>
      <c r="J2999">
        <v>3</v>
      </c>
      <c r="K2999" t="s">
        <v>15</v>
      </c>
    </row>
    <row r="3000" spans="1:11" x14ac:dyDescent="0.35">
      <c r="A3000">
        <v>2999</v>
      </c>
      <c r="B3000">
        <v>68</v>
      </c>
      <c r="C3000">
        <v>28.47</v>
      </c>
      <c r="D3000">
        <v>1935.96</v>
      </c>
      <c r="E3000" t="s">
        <v>17</v>
      </c>
      <c r="F3000" t="s">
        <v>12</v>
      </c>
      <c r="G3000" t="s">
        <v>13</v>
      </c>
      <c r="H3000" t="s">
        <v>15</v>
      </c>
      <c r="I3000" t="s">
        <v>14</v>
      </c>
      <c r="J3000">
        <v>2</v>
      </c>
      <c r="K3000" t="s">
        <v>14</v>
      </c>
    </row>
    <row r="3001" spans="1:11" x14ac:dyDescent="0.35">
      <c r="A3001">
        <v>3000</v>
      </c>
      <c r="B3001">
        <v>15</v>
      </c>
      <c r="C3001">
        <v>80.03</v>
      </c>
      <c r="D3001">
        <v>1200.45</v>
      </c>
      <c r="E3001" t="s">
        <v>17</v>
      </c>
      <c r="F3001" t="s">
        <v>12</v>
      </c>
      <c r="G3001" t="s">
        <v>19</v>
      </c>
      <c r="H3001" t="s">
        <v>15</v>
      </c>
      <c r="I3001" t="s">
        <v>14</v>
      </c>
      <c r="J3001">
        <v>3</v>
      </c>
      <c r="K3001" t="s">
        <v>14</v>
      </c>
    </row>
    <row r="3002" spans="1:11" x14ac:dyDescent="0.35">
      <c r="A3002">
        <v>3001</v>
      </c>
      <c r="B3002">
        <v>51</v>
      </c>
      <c r="C3002">
        <v>33.56</v>
      </c>
      <c r="D3002">
        <v>1711.56</v>
      </c>
      <c r="E3002" t="s">
        <v>11</v>
      </c>
      <c r="F3002" t="s">
        <v>18</v>
      </c>
      <c r="G3002" t="s">
        <v>22</v>
      </c>
      <c r="H3002" t="s">
        <v>14</v>
      </c>
      <c r="I3002" t="s">
        <v>14</v>
      </c>
      <c r="J3002">
        <v>1</v>
      </c>
      <c r="K3002" t="s">
        <v>14</v>
      </c>
    </row>
    <row r="3003" spans="1:11" x14ac:dyDescent="0.35">
      <c r="A3003">
        <v>3002</v>
      </c>
      <c r="B3003">
        <v>13</v>
      </c>
      <c r="C3003">
        <v>63.55</v>
      </c>
      <c r="D3003">
        <v>826.15</v>
      </c>
      <c r="E3003" t="s">
        <v>11</v>
      </c>
      <c r="F3003" t="s">
        <v>16</v>
      </c>
      <c r="G3003" t="s">
        <v>19</v>
      </c>
      <c r="H3003" t="s">
        <v>14</v>
      </c>
      <c r="I3003" t="s">
        <v>14</v>
      </c>
      <c r="J3003">
        <v>1</v>
      </c>
      <c r="K3003" t="s">
        <v>14</v>
      </c>
    </row>
    <row r="3004" spans="1:11" x14ac:dyDescent="0.35">
      <c r="A3004">
        <v>3003</v>
      </c>
      <c r="B3004">
        <v>49</v>
      </c>
      <c r="C3004">
        <v>116.6</v>
      </c>
      <c r="D3004">
        <v>5713.4</v>
      </c>
      <c r="E3004" t="s">
        <v>11</v>
      </c>
      <c r="F3004" t="s">
        <v>16</v>
      </c>
      <c r="G3004" t="s">
        <v>13</v>
      </c>
      <c r="H3004" t="s">
        <v>14</v>
      </c>
      <c r="I3004" t="s">
        <v>14</v>
      </c>
      <c r="J3004">
        <v>0</v>
      </c>
      <c r="K3004" t="s">
        <v>15</v>
      </c>
    </row>
    <row r="3005" spans="1:11" x14ac:dyDescent="0.35">
      <c r="A3005">
        <v>3004</v>
      </c>
      <c r="B3005">
        <v>70</v>
      </c>
      <c r="C3005">
        <v>39.51</v>
      </c>
      <c r="D3005">
        <v>2765.7</v>
      </c>
      <c r="E3005" t="s">
        <v>11</v>
      </c>
      <c r="F3005" t="s">
        <v>18</v>
      </c>
      <c r="G3005" t="s">
        <v>13</v>
      </c>
      <c r="H3005" t="s">
        <v>15</v>
      </c>
      <c r="I3005" t="s">
        <v>15</v>
      </c>
      <c r="J3005">
        <v>0</v>
      </c>
      <c r="K3005" t="s">
        <v>14</v>
      </c>
    </row>
    <row r="3006" spans="1:11" x14ac:dyDescent="0.35">
      <c r="A3006">
        <v>3005</v>
      </c>
      <c r="B3006">
        <v>56</v>
      </c>
      <c r="C3006">
        <v>23.4</v>
      </c>
      <c r="D3006">
        <v>1310.4000000000001</v>
      </c>
      <c r="E3006" t="s">
        <v>17</v>
      </c>
      <c r="F3006" t="s">
        <v>12</v>
      </c>
      <c r="G3006" t="s">
        <v>13</v>
      </c>
      <c r="H3006" t="s">
        <v>14</v>
      </c>
      <c r="I3006" t="s">
        <v>14</v>
      </c>
      <c r="J3006">
        <v>3</v>
      </c>
      <c r="K3006" t="s">
        <v>14</v>
      </c>
    </row>
    <row r="3007" spans="1:11" x14ac:dyDescent="0.35">
      <c r="A3007">
        <v>3006</v>
      </c>
      <c r="B3007">
        <v>51</v>
      </c>
      <c r="C3007">
        <v>62.72</v>
      </c>
      <c r="D3007">
        <v>3198.72</v>
      </c>
      <c r="E3007" t="s">
        <v>11</v>
      </c>
      <c r="F3007" t="s">
        <v>18</v>
      </c>
      <c r="G3007" t="s">
        <v>19</v>
      </c>
      <c r="H3007" t="s">
        <v>15</v>
      </c>
      <c r="I3007" t="s">
        <v>14</v>
      </c>
      <c r="J3007">
        <v>2</v>
      </c>
      <c r="K3007" t="s">
        <v>14</v>
      </c>
    </row>
    <row r="3008" spans="1:11" x14ac:dyDescent="0.35">
      <c r="A3008">
        <v>3007</v>
      </c>
      <c r="B3008">
        <v>37</v>
      </c>
      <c r="C3008">
        <v>77.77</v>
      </c>
      <c r="D3008">
        <v>2877.49</v>
      </c>
      <c r="E3008" t="s">
        <v>11</v>
      </c>
      <c r="F3008" t="s">
        <v>18</v>
      </c>
      <c r="G3008" t="s">
        <v>19</v>
      </c>
      <c r="H3008" t="s">
        <v>14</v>
      </c>
      <c r="I3008" t="s">
        <v>14</v>
      </c>
      <c r="J3008">
        <v>3</v>
      </c>
      <c r="K3008" t="s">
        <v>15</v>
      </c>
    </row>
    <row r="3009" spans="1:11" x14ac:dyDescent="0.35">
      <c r="A3009">
        <v>3008</v>
      </c>
      <c r="B3009">
        <v>17</v>
      </c>
      <c r="C3009">
        <v>49.75</v>
      </c>
      <c r="D3009">
        <v>845.75</v>
      </c>
      <c r="E3009" t="s">
        <v>11</v>
      </c>
      <c r="F3009" t="s">
        <v>12</v>
      </c>
      <c r="G3009" t="s">
        <v>13</v>
      </c>
      <c r="H3009" t="s">
        <v>15</v>
      </c>
      <c r="I3009" t="s">
        <v>15</v>
      </c>
      <c r="J3009">
        <v>0</v>
      </c>
      <c r="K3009" t="s">
        <v>14</v>
      </c>
    </row>
    <row r="3010" spans="1:11" x14ac:dyDescent="0.35">
      <c r="A3010">
        <v>3009</v>
      </c>
      <c r="B3010">
        <v>58</v>
      </c>
      <c r="C3010">
        <v>74.180000000000007</v>
      </c>
      <c r="D3010">
        <v>4302.4399999999996</v>
      </c>
      <c r="E3010" t="s">
        <v>11</v>
      </c>
      <c r="F3010" t="s">
        <v>18</v>
      </c>
      <c r="G3010" t="s">
        <v>22</v>
      </c>
      <c r="H3010" t="s">
        <v>14</v>
      </c>
      <c r="I3010" t="s">
        <v>14</v>
      </c>
      <c r="J3010">
        <v>3</v>
      </c>
      <c r="K3010" t="s">
        <v>14</v>
      </c>
    </row>
    <row r="3011" spans="1:11" x14ac:dyDescent="0.35">
      <c r="A3011">
        <v>3010</v>
      </c>
      <c r="B3011">
        <v>29</v>
      </c>
      <c r="C3011">
        <v>115.34</v>
      </c>
      <c r="D3011">
        <v>3344.86</v>
      </c>
      <c r="E3011" t="s">
        <v>17</v>
      </c>
      <c r="F3011" t="s">
        <v>18</v>
      </c>
      <c r="G3011" t="s">
        <v>13</v>
      </c>
      <c r="H3011" t="s">
        <v>14</v>
      </c>
      <c r="I3011" t="s">
        <v>15</v>
      </c>
      <c r="J3011">
        <v>0</v>
      </c>
      <c r="K3011" t="s">
        <v>15</v>
      </c>
    </row>
    <row r="3012" spans="1:11" x14ac:dyDescent="0.35">
      <c r="A3012">
        <v>3011</v>
      </c>
      <c r="B3012">
        <v>33</v>
      </c>
      <c r="C3012">
        <v>51.18</v>
      </c>
      <c r="D3012">
        <v>1688.94</v>
      </c>
      <c r="E3012" t="s">
        <v>11</v>
      </c>
      <c r="F3012" t="s">
        <v>12</v>
      </c>
      <c r="G3012" t="s">
        <v>22</v>
      </c>
      <c r="H3012" t="s">
        <v>14</v>
      </c>
      <c r="I3012" t="s">
        <v>14</v>
      </c>
      <c r="J3012">
        <v>1</v>
      </c>
      <c r="K3012" t="s">
        <v>14</v>
      </c>
    </row>
    <row r="3013" spans="1:11" x14ac:dyDescent="0.35">
      <c r="A3013">
        <v>3012</v>
      </c>
      <c r="B3013">
        <v>60</v>
      </c>
      <c r="C3013">
        <v>50.94</v>
      </c>
      <c r="D3013">
        <v>3056.4</v>
      </c>
      <c r="E3013" t="s">
        <v>11</v>
      </c>
      <c r="F3013" t="s">
        <v>16</v>
      </c>
      <c r="G3013" t="s">
        <v>13</v>
      </c>
      <c r="H3013" t="s">
        <v>14</v>
      </c>
      <c r="I3013" t="s">
        <v>14</v>
      </c>
      <c r="J3013">
        <v>1</v>
      </c>
      <c r="K3013" t="s">
        <v>14</v>
      </c>
    </row>
    <row r="3014" spans="1:11" x14ac:dyDescent="0.35">
      <c r="A3014">
        <v>3013</v>
      </c>
      <c r="B3014">
        <v>55</v>
      </c>
      <c r="C3014">
        <v>68.28</v>
      </c>
      <c r="D3014">
        <v>3755.4</v>
      </c>
      <c r="E3014" t="s">
        <v>17</v>
      </c>
      <c r="F3014" t="s">
        <v>18</v>
      </c>
      <c r="G3014" t="s">
        <v>19</v>
      </c>
      <c r="H3014" t="s">
        <v>15</v>
      </c>
      <c r="I3014" t="s">
        <v>15</v>
      </c>
      <c r="J3014">
        <v>1</v>
      </c>
      <c r="K3014" t="s">
        <v>14</v>
      </c>
    </row>
    <row r="3015" spans="1:11" x14ac:dyDescent="0.35">
      <c r="A3015">
        <v>3014</v>
      </c>
      <c r="B3015">
        <v>10</v>
      </c>
      <c r="C3015">
        <v>71.53</v>
      </c>
      <c r="D3015">
        <v>715.3</v>
      </c>
      <c r="E3015" t="s">
        <v>11</v>
      </c>
      <c r="F3015" t="s">
        <v>20</v>
      </c>
      <c r="G3015" t="s">
        <v>19</v>
      </c>
      <c r="H3015" t="s">
        <v>15</v>
      </c>
      <c r="I3015" t="s">
        <v>15</v>
      </c>
      <c r="J3015">
        <v>0</v>
      </c>
      <c r="K3015" t="s">
        <v>14</v>
      </c>
    </row>
    <row r="3016" spans="1:11" x14ac:dyDescent="0.35">
      <c r="A3016">
        <v>3015</v>
      </c>
      <c r="B3016">
        <v>47</v>
      </c>
      <c r="C3016">
        <v>20.14</v>
      </c>
      <c r="D3016">
        <v>946.58</v>
      </c>
      <c r="E3016" t="s">
        <v>11</v>
      </c>
      <c r="F3016" t="s">
        <v>12</v>
      </c>
      <c r="G3016" t="s">
        <v>13</v>
      </c>
      <c r="H3016" t="s">
        <v>15</v>
      </c>
      <c r="I3016" t="s">
        <v>15</v>
      </c>
      <c r="J3016">
        <v>0</v>
      </c>
      <c r="K3016" t="s">
        <v>14</v>
      </c>
    </row>
    <row r="3017" spans="1:11" x14ac:dyDescent="0.35">
      <c r="A3017">
        <v>3016</v>
      </c>
      <c r="B3017">
        <v>23</v>
      </c>
      <c r="C3017">
        <v>81.59</v>
      </c>
      <c r="D3017">
        <v>1876.57</v>
      </c>
      <c r="E3017" t="s">
        <v>11</v>
      </c>
      <c r="F3017" t="s">
        <v>20</v>
      </c>
      <c r="G3017" t="s">
        <v>13</v>
      </c>
      <c r="H3017" t="s">
        <v>15</v>
      </c>
      <c r="I3017" t="s">
        <v>14</v>
      </c>
      <c r="J3017">
        <v>2</v>
      </c>
      <c r="K3017" t="s">
        <v>14</v>
      </c>
    </row>
    <row r="3018" spans="1:11" x14ac:dyDescent="0.35">
      <c r="A3018">
        <v>3017</v>
      </c>
      <c r="B3018">
        <v>21</v>
      </c>
      <c r="C3018">
        <v>119.74</v>
      </c>
      <c r="D3018">
        <v>2514.54</v>
      </c>
      <c r="E3018" t="s">
        <v>11</v>
      </c>
      <c r="F3018" t="s">
        <v>18</v>
      </c>
      <c r="G3018" t="s">
        <v>19</v>
      </c>
      <c r="H3018" t="s">
        <v>15</v>
      </c>
      <c r="I3018" t="s">
        <v>15</v>
      </c>
      <c r="J3018">
        <v>1</v>
      </c>
      <c r="K3018" t="s">
        <v>14</v>
      </c>
    </row>
    <row r="3019" spans="1:11" x14ac:dyDescent="0.35">
      <c r="A3019">
        <v>3018</v>
      </c>
      <c r="B3019">
        <v>13</v>
      </c>
      <c r="C3019">
        <v>49.2</v>
      </c>
      <c r="D3019">
        <v>639.6</v>
      </c>
      <c r="E3019" t="s">
        <v>11</v>
      </c>
      <c r="F3019" t="s">
        <v>16</v>
      </c>
      <c r="G3019" t="s">
        <v>13</v>
      </c>
      <c r="H3019" t="s">
        <v>14</v>
      </c>
      <c r="I3019" t="s">
        <v>15</v>
      </c>
      <c r="J3019">
        <v>3</v>
      </c>
      <c r="K3019" t="s">
        <v>15</v>
      </c>
    </row>
    <row r="3020" spans="1:11" x14ac:dyDescent="0.35">
      <c r="A3020">
        <v>3019</v>
      </c>
      <c r="B3020">
        <v>33</v>
      </c>
      <c r="C3020">
        <v>83.08</v>
      </c>
      <c r="D3020">
        <v>2741.64</v>
      </c>
      <c r="E3020" t="s">
        <v>11</v>
      </c>
      <c r="F3020" t="s">
        <v>18</v>
      </c>
      <c r="G3020" t="s">
        <v>13</v>
      </c>
      <c r="H3020" t="s">
        <v>15</v>
      </c>
      <c r="I3020" t="s">
        <v>15</v>
      </c>
      <c r="J3020">
        <v>0</v>
      </c>
      <c r="K3020" t="s">
        <v>14</v>
      </c>
    </row>
    <row r="3021" spans="1:11" x14ac:dyDescent="0.35">
      <c r="A3021">
        <v>3020</v>
      </c>
      <c r="B3021">
        <v>24</v>
      </c>
      <c r="C3021">
        <v>20.46</v>
      </c>
      <c r="D3021">
        <v>491.04</v>
      </c>
      <c r="E3021" t="s">
        <v>17</v>
      </c>
      <c r="F3021" t="s">
        <v>12</v>
      </c>
      <c r="G3021" t="s">
        <v>13</v>
      </c>
      <c r="H3021" t="s">
        <v>15</v>
      </c>
      <c r="I3021" t="s">
        <v>15</v>
      </c>
      <c r="J3021">
        <v>3</v>
      </c>
      <c r="K3021" t="s">
        <v>14</v>
      </c>
    </row>
    <row r="3022" spans="1:11" x14ac:dyDescent="0.35">
      <c r="A3022">
        <v>3021</v>
      </c>
      <c r="B3022">
        <v>11</v>
      </c>
      <c r="C3022">
        <v>80.430000000000007</v>
      </c>
      <c r="D3022">
        <v>884.73</v>
      </c>
      <c r="E3022" t="s">
        <v>11</v>
      </c>
      <c r="F3022" t="s">
        <v>16</v>
      </c>
      <c r="G3022" t="s">
        <v>22</v>
      </c>
      <c r="H3022" t="s">
        <v>14</v>
      </c>
      <c r="I3022" t="s">
        <v>15</v>
      </c>
      <c r="J3022">
        <v>1</v>
      </c>
      <c r="K3022" t="s">
        <v>15</v>
      </c>
    </row>
    <row r="3023" spans="1:11" x14ac:dyDescent="0.35">
      <c r="A3023">
        <v>3022</v>
      </c>
      <c r="B3023">
        <v>17</v>
      </c>
      <c r="C3023">
        <v>64.709999999999994</v>
      </c>
      <c r="D3023">
        <v>1100.07</v>
      </c>
      <c r="E3023" t="s">
        <v>17</v>
      </c>
      <c r="F3023" t="s">
        <v>18</v>
      </c>
      <c r="G3023" t="s">
        <v>13</v>
      </c>
      <c r="H3023" t="s">
        <v>14</v>
      </c>
      <c r="I3023" t="s">
        <v>15</v>
      </c>
      <c r="J3023">
        <v>0</v>
      </c>
      <c r="K3023" t="s">
        <v>14</v>
      </c>
    </row>
    <row r="3024" spans="1:11" x14ac:dyDescent="0.35">
      <c r="A3024">
        <v>3023</v>
      </c>
      <c r="B3024">
        <v>68</v>
      </c>
      <c r="C3024">
        <v>73.03</v>
      </c>
      <c r="D3024">
        <v>4966.04</v>
      </c>
      <c r="E3024" t="s">
        <v>21</v>
      </c>
      <c r="F3024" t="s">
        <v>12</v>
      </c>
      <c r="G3024" t="s">
        <v>22</v>
      </c>
      <c r="H3024" t="s">
        <v>14</v>
      </c>
      <c r="I3024" t="s">
        <v>15</v>
      </c>
      <c r="J3024">
        <v>1</v>
      </c>
      <c r="K3024" t="s">
        <v>14</v>
      </c>
    </row>
    <row r="3025" spans="1:11" x14ac:dyDescent="0.35">
      <c r="A3025">
        <v>3024</v>
      </c>
      <c r="B3025">
        <v>47</v>
      </c>
      <c r="C3025">
        <v>74.39</v>
      </c>
      <c r="D3025">
        <v>3496.33</v>
      </c>
      <c r="E3025" t="s">
        <v>11</v>
      </c>
      <c r="F3025" t="s">
        <v>20</v>
      </c>
      <c r="G3025" t="s">
        <v>19</v>
      </c>
      <c r="H3025" t="s">
        <v>15</v>
      </c>
      <c r="I3025" t="s">
        <v>14</v>
      </c>
      <c r="J3025">
        <v>1</v>
      </c>
      <c r="K3025" t="s">
        <v>14</v>
      </c>
    </row>
    <row r="3026" spans="1:11" x14ac:dyDescent="0.35">
      <c r="A3026">
        <v>3025</v>
      </c>
      <c r="B3026">
        <v>25</v>
      </c>
      <c r="C3026">
        <v>37.700000000000003</v>
      </c>
      <c r="D3026">
        <v>942.5</v>
      </c>
      <c r="E3026" t="s">
        <v>17</v>
      </c>
      <c r="F3026" t="s">
        <v>18</v>
      </c>
      <c r="G3026" t="s">
        <v>13</v>
      </c>
      <c r="H3026" t="s">
        <v>15</v>
      </c>
      <c r="I3026" t="s">
        <v>15</v>
      </c>
      <c r="J3026">
        <v>2</v>
      </c>
      <c r="K3026" t="s">
        <v>15</v>
      </c>
    </row>
    <row r="3027" spans="1:11" x14ac:dyDescent="0.35">
      <c r="A3027">
        <v>3026</v>
      </c>
      <c r="B3027">
        <v>21</v>
      </c>
      <c r="C3027">
        <v>97</v>
      </c>
      <c r="D3027">
        <v>2037</v>
      </c>
      <c r="E3027" t="s">
        <v>17</v>
      </c>
      <c r="F3027" t="s">
        <v>20</v>
      </c>
      <c r="G3027" t="s">
        <v>22</v>
      </c>
      <c r="H3027" t="s">
        <v>14</v>
      </c>
      <c r="I3027" t="s">
        <v>15</v>
      </c>
      <c r="J3027">
        <v>2</v>
      </c>
      <c r="K3027" t="s">
        <v>14</v>
      </c>
    </row>
    <row r="3028" spans="1:11" x14ac:dyDescent="0.35">
      <c r="A3028">
        <v>3027</v>
      </c>
      <c r="B3028">
        <v>12</v>
      </c>
      <c r="C3028">
        <v>75.55</v>
      </c>
      <c r="D3028">
        <v>906.6</v>
      </c>
      <c r="E3028" t="s">
        <v>21</v>
      </c>
      <c r="F3028" t="s">
        <v>12</v>
      </c>
      <c r="G3028" t="s">
        <v>19</v>
      </c>
      <c r="H3028" t="s">
        <v>14</v>
      </c>
      <c r="I3028" t="s">
        <v>14</v>
      </c>
      <c r="J3028">
        <v>0</v>
      </c>
      <c r="K3028" t="s">
        <v>14</v>
      </c>
    </row>
    <row r="3029" spans="1:11" x14ac:dyDescent="0.35">
      <c r="A3029">
        <v>3028</v>
      </c>
      <c r="B3029">
        <v>37</v>
      </c>
      <c r="C3029">
        <v>47.02</v>
      </c>
      <c r="D3029">
        <v>1739.74</v>
      </c>
      <c r="E3029" t="s">
        <v>17</v>
      </c>
      <c r="F3029" t="s">
        <v>12</v>
      </c>
      <c r="G3029" t="s">
        <v>13</v>
      </c>
      <c r="H3029" t="s">
        <v>15</v>
      </c>
      <c r="I3029" t="s">
        <v>15</v>
      </c>
      <c r="J3029">
        <v>0</v>
      </c>
      <c r="K3029" t="s">
        <v>15</v>
      </c>
    </row>
    <row r="3030" spans="1:11" x14ac:dyDescent="0.35">
      <c r="A3030">
        <v>3029</v>
      </c>
      <c r="B3030">
        <v>42</v>
      </c>
      <c r="C3030">
        <v>113.74</v>
      </c>
      <c r="D3030">
        <v>4777.08</v>
      </c>
      <c r="E3030" t="s">
        <v>11</v>
      </c>
      <c r="F3030" t="s">
        <v>20</v>
      </c>
      <c r="G3030" t="s">
        <v>19</v>
      </c>
      <c r="H3030" t="s">
        <v>15</v>
      </c>
      <c r="I3030" t="s">
        <v>15</v>
      </c>
      <c r="J3030">
        <v>2</v>
      </c>
      <c r="K3030" t="s">
        <v>14</v>
      </c>
    </row>
    <row r="3031" spans="1:11" x14ac:dyDescent="0.35">
      <c r="A3031">
        <v>3030</v>
      </c>
      <c r="B3031">
        <v>17</v>
      </c>
      <c r="C3031">
        <v>21.28</v>
      </c>
      <c r="D3031">
        <v>361.76</v>
      </c>
      <c r="E3031" t="s">
        <v>11</v>
      </c>
      <c r="F3031" t="s">
        <v>16</v>
      </c>
      <c r="G3031" t="s">
        <v>19</v>
      </c>
      <c r="H3031" t="s">
        <v>14</v>
      </c>
      <c r="I3031" t="s">
        <v>14</v>
      </c>
      <c r="J3031">
        <v>2</v>
      </c>
      <c r="K3031" t="s">
        <v>14</v>
      </c>
    </row>
    <row r="3032" spans="1:11" x14ac:dyDescent="0.35">
      <c r="A3032">
        <v>3031</v>
      </c>
      <c r="B3032">
        <v>48</v>
      </c>
      <c r="C3032">
        <v>92.59</v>
      </c>
      <c r="D3032">
        <v>4444.32</v>
      </c>
      <c r="E3032" t="s">
        <v>11</v>
      </c>
      <c r="F3032" t="s">
        <v>18</v>
      </c>
      <c r="G3032" t="s">
        <v>13</v>
      </c>
      <c r="H3032" t="s">
        <v>14</v>
      </c>
      <c r="I3032" t="s">
        <v>14</v>
      </c>
      <c r="J3032">
        <v>0</v>
      </c>
      <c r="K3032" t="s">
        <v>15</v>
      </c>
    </row>
    <row r="3033" spans="1:11" x14ac:dyDescent="0.35">
      <c r="A3033">
        <v>3032</v>
      </c>
      <c r="B3033">
        <v>28</v>
      </c>
      <c r="C3033">
        <v>58.12</v>
      </c>
      <c r="D3033">
        <v>1627.36</v>
      </c>
      <c r="E3033" t="s">
        <v>21</v>
      </c>
      <c r="F3033" t="s">
        <v>12</v>
      </c>
      <c r="G3033" t="s">
        <v>19</v>
      </c>
      <c r="H3033" t="s">
        <v>14</v>
      </c>
      <c r="I3033" t="s">
        <v>14</v>
      </c>
      <c r="J3033">
        <v>1</v>
      </c>
      <c r="K3033" t="s">
        <v>15</v>
      </c>
    </row>
    <row r="3034" spans="1:11" x14ac:dyDescent="0.35">
      <c r="A3034">
        <v>3033</v>
      </c>
      <c r="B3034">
        <v>41</v>
      </c>
      <c r="C3034">
        <v>72.25</v>
      </c>
      <c r="D3034">
        <v>2962.25</v>
      </c>
      <c r="E3034" t="s">
        <v>11</v>
      </c>
      <c r="F3034" t="s">
        <v>16</v>
      </c>
      <c r="G3034" t="s">
        <v>19</v>
      </c>
      <c r="H3034" t="s">
        <v>14</v>
      </c>
      <c r="I3034" t="s">
        <v>15</v>
      </c>
      <c r="J3034">
        <v>5</v>
      </c>
      <c r="K3034" t="s">
        <v>15</v>
      </c>
    </row>
    <row r="3035" spans="1:11" x14ac:dyDescent="0.35">
      <c r="A3035">
        <v>3034</v>
      </c>
      <c r="B3035">
        <v>47</v>
      </c>
      <c r="C3035">
        <v>49.15</v>
      </c>
      <c r="D3035">
        <v>2310.0500000000002</v>
      </c>
      <c r="E3035" t="s">
        <v>11</v>
      </c>
      <c r="F3035" t="s">
        <v>12</v>
      </c>
      <c r="G3035" t="s">
        <v>19</v>
      </c>
      <c r="H3035" t="s">
        <v>14</v>
      </c>
      <c r="I3035" t="s">
        <v>14</v>
      </c>
      <c r="J3035">
        <v>0</v>
      </c>
      <c r="K3035" t="s">
        <v>14</v>
      </c>
    </row>
    <row r="3036" spans="1:11" x14ac:dyDescent="0.35">
      <c r="A3036">
        <v>3035</v>
      </c>
      <c r="B3036">
        <v>18</v>
      </c>
      <c r="C3036">
        <v>52.13</v>
      </c>
      <c r="D3036">
        <v>938.34</v>
      </c>
      <c r="E3036" t="s">
        <v>17</v>
      </c>
      <c r="F3036" t="s">
        <v>12</v>
      </c>
      <c r="G3036" t="s">
        <v>13</v>
      </c>
      <c r="H3036" t="s">
        <v>14</v>
      </c>
      <c r="I3036" t="s">
        <v>14</v>
      </c>
      <c r="J3036">
        <v>0</v>
      </c>
      <c r="K3036" t="s">
        <v>14</v>
      </c>
    </row>
    <row r="3037" spans="1:11" x14ac:dyDescent="0.35">
      <c r="A3037">
        <v>3036</v>
      </c>
      <c r="B3037">
        <v>71</v>
      </c>
      <c r="C3037">
        <v>21.52</v>
      </c>
      <c r="D3037">
        <v>1527.92</v>
      </c>
      <c r="E3037" t="s">
        <v>11</v>
      </c>
      <c r="F3037" t="s">
        <v>12</v>
      </c>
      <c r="G3037" t="s">
        <v>22</v>
      </c>
      <c r="H3037" t="s">
        <v>14</v>
      </c>
      <c r="I3037" t="s">
        <v>14</v>
      </c>
      <c r="J3037">
        <v>1</v>
      </c>
      <c r="K3037" t="s">
        <v>14</v>
      </c>
    </row>
    <row r="3038" spans="1:11" x14ac:dyDescent="0.35">
      <c r="A3038">
        <v>3037</v>
      </c>
      <c r="B3038">
        <v>13</v>
      </c>
      <c r="C3038">
        <v>92.98</v>
      </c>
      <c r="D3038">
        <v>1208.74</v>
      </c>
      <c r="E3038" t="s">
        <v>11</v>
      </c>
      <c r="F3038" t="s">
        <v>20</v>
      </c>
      <c r="G3038" t="s">
        <v>19</v>
      </c>
      <c r="H3038" t="s">
        <v>14</v>
      </c>
      <c r="I3038" t="s">
        <v>15</v>
      </c>
      <c r="J3038">
        <v>2</v>
      </c>
      <c r="K3038" t="s">
        <v>14</v>
      </c>
    </row>
    <row r="3039" spans="1:11" x14ac:dyDescent="0.35">
      <c r="A3039">
        <v>3038</v>
      </c>
      <c r="B3039">
        <v>13</v>
      </c>
      <c r="C3039">
        <v>91.08</v>
      </c>
      <c r="D3039">
        <v>1184.04</v>
      </c>
      <c r="E3039" t="s">
        <v>21</v>
      </c>
      <c r="F3039" t="s">
        <v>20</v>
      </c>
      <c r="G3039" t="s">
        <v>13</v>
      </c>
      <c r="H3039" t="s">
        <v>14</v>
      </c>
      <c r="I3039" t="s">
        <v>15</v>
      </c>
      <c r="J3039">
        <v>0</v>
      </c>
      <c r="K3039" t="s">
        <v>14</v>
      </c>
    </row>
    <row r="3040" spans="1:11" x14ac:dyDescent="0.35">
      <c r="A3040">
        <v>3039</v>
      </c>
      <c r="B3040">
        <v>31</v>
      </c>
      <c r="C3040">
        <v>85.44</v>
      </c>
      <c r="D3040">
        <v>2648.64</v>
      </c>
      <c r="E3040" t="s">
        <v>17</v>
      </c>
      <c r="F3040" t="s">
        <v>12</v>
      </c>
      <c r="G3040" t="s">
        <v>19</v>
      </c>
      <c r="H3040" t="s">
        <v>14</v>
      </c>
      <c r="I3040" t="s">
        <v>14</v>
      </c>
      <c r="J3040">
        <v>6</v>
      </c>
      <c r="K3040" t="s">
        <v>15</v>
      </c>
    </row>
    <row r="3041" spans="1:11" x14ac:dyDescent="0.35">
      <c r="A3041">
        <v>3040</v>
      </c>
      <c r="B3041">
        <v>2</v>
      </c>
      <c r="C3041">
        <v>107.8</v>
      </c>
      <c r="D3041">
        <v>215.6</v>
      </c>
      <c r="E3041" t="s">
        <v>11</v>
      </c>
      <c r="F3041" t="s">
        <v>18</v>
      </c>
      <c r="G3041" t="s">
        <v>13</v>
      </c>
      <c r="H3041" t="s">
        <v>15</v>
      </c>
      <c r="I3041" t="s">
        <v>15</v>
      </c>
      <c r="J3041">
        <v>2</v>
      </c>
      <c r="K3041" t="s">
        <v>15</v>
      </c>
    </row>
    <row r="3042" spans="1:11" x14ac:dyDescent="0.35">
      <c r="A3042">
        <v>3041</v>
      </c>
      <c r="B3042">
        <v>16</v>
      </c>
      <c r="C3042">
        <v>110.13</v>
      </c>
      <c r="D3042">
        <v>1762.08</v>
      </c>
      <c r="E3042" t="s">
        <v>11</v>
      </c>
      <c r="F3042" t="s">
        <v>16</v>
      </c>
      <c r="G3042" t="s">
        <v>13</v>
      </c>
      <c r="H3042" t="s">
        <v>14</v>
      </c>
      <c r="I3042" t="s">
        <v>14</v>
      </c>
      <c r="J3042">
        <v>2</v>
      </c>
      <c r="K3042" t="s">
        <v>15</v>
      </c>
    </row>
    <row r="3043" spans="1:11" x14ac:dyDescent="0.35">
      <c r="A3043">
        <v>3042</v>
      </c>
      <c r="B3043">
        <v>9</v>
      </c>
      <c r="C3043">
        <v>75.64</v>
      </c>
      <c r="D3043">
        <v>680.76</v>
      </c>
      <c r="E3043" t="s">
        <v>11</v>
      </c>
      <c r="F3043" t="s">
        <v>12</v>
      </c>
      <c r="G3043" t="s">
        <v>19</v>
      </c>
      <c r="H3043" t="s">
        <v>14</v>
      </c>
      <c r="I3043" t="s">
        <v>15</v>
      </c>
      <c r="J3043">
        <v>0</v>
      </c>
      <c r="K3043" t="s">
        <v>14</v>
      </c>
    </row>
    <row r="3044" spans="1:11" x14ac:dyDescent="0.35">
      <c r="A3044">
        <v>3043</v>
      </c>
      <c r="B3044">
        <v>38</v>
      </c>
      <c r="C3044">
        <v>88.48</v>
      </c>
      <c r="D3044">
        <v>3362.24</v>
      </c>
      <c r="E3044" t="s">
        <v>11</v>
      </c>
      <c r="F3044" t="s">
        <v>16</v>
      </c>
      <c r="G3044" t="s">
        <v>13</v>
      </c>
      <c r="H3044" t="s">
        <v>15</v>
      </c>
      <c r="I3044" t="s">
        <v>14</v>
      </c>
      <c r="J3044">
        <v>3</v>
      </c>
      <c r="K3044" t="s">
        <v>15</v>
      </c>
    </row>
    <row r="3045" spans="1:11" x14ac:dyDescent="0.35">
      <c r="A3045">
        <v>3044</v>
      </c>
      <c r="B3045">
        <v>54</v>
      </c>
      <c r="C3045">
        <v>21.1</v>
      </c>
      <c r="D3045">
        <v>1139.4000000000001</v>
      </c>
      <c r="E3045" t="s">
        <v>11</v>
      </c>
      <c r="F3045" t="s">
        <v>12</v>
      </c>
      <c r="G3045" t="s">
        <v>19</v>
      </c>
      <c r="H3045" t="s">
        <v>14</v>
      </c>
      <c r="I3045" t="s">
        <v>15</v>
      </c>
      <c r="J3045">
        <v>2</v>
      </c>
      <c r="K3045" t="s">
        <v>14</v>
      </c>
    </row>
    <row r="3046" spans="1:11" x14ac:dyDescent="0.35">
      <c r="A3046">
        <v>3045</v>
      </c>
      <c r="B3046">
        <v>56</v>
      </c>
      <c r="C3046">
        <v>104.63</v>
      </c>
      <c r="D3046">
        <v>5859.28</v>
      </c>
      <c r="E3046" t="s">
        <v>11</v>
      </c>
      <c r="F3046" t="s">
        <v>16</v>
      </c>
      <c r="G3046" t="s">
        <v>13</v>
      </c>
      <c r="H3046" t="s">
        <v>14</v>
      </c>
      <c r="I3046" t="s">
        <v>15</v>
      </c>
      <c r="J3046">
        <v>1</v>
      </c>
      <c r="K3046" t="s">
        <v>15</v>
      </c>
    </row>
    <row r="3047" spans="1:11" x14ac:dyDescent="0.35">
      <c r="A3047">
        <v>3046</v>
      </c>
      <c r="B3047">
        <v>45</v>
      </c>
      <c r="C3047">
        <v>101.64</v>
      </c>
      <c r="D3047">
        <v>4573.8</v>
      </c>
      <c r="E3047" t="s">
        <v>11</v>
      </c>
      <c r="F3047" t="s">
        <v>18</v>
      </c>
      <c r="G3047" t="s">
        <v>19</v>
      </c>
      <c r="H3047" t="s">
        <v>14</v>
      </c>
      <c r="I3047" t="s">
        <v>14</v>
      </c>
      <c r="J3047">
        <v>1</v>
      </c>
      <c r="K3047" t="s">
        <v>15</v>
      </c>
    </row>
    <row r="3048" spans="1:11" x14ac:dyDescent="0.35">
      <c r="A3048">
        <v>3047</v>
      </c>
      <c r="B3048">
        <v>34</v>
      </c>
      <c r="C3048">
        <v>22.02</v>
      </c>
      <c r="D3048">
        <v>748.68</v>
      </c>
      <c r="E3048" t="s">
        <v>11</v>
      </c>
      <c r="F3048" t="s">
        <v>16</v>
      </c>
      <c r="G3048" t="s">
        <v>13</v>
      </c>
      <c r="H3048" t="s">
        <v>14</v>
      </c>
      <c r="I3048" t="s">
        <v>15</v>
      </c>
      <c r="J3048">
        <v>3</v>
      </c>
      <c r="K3048" t="s">
        <v>15</v>
      </c>
    </row>
    <row r="3049" spans="1:11" x14ac:dyDescent="0.35">
      <c r="A3049">
        <v>3048</v>
      </c>
      <c r="B3049">
        <v>9</v>
      </c>
      <c r="C3049">
        <v>74.28</v>
      </c>
      <c r="D3049">
        <v>668.52</v>
      </c>
      <c r="E3049" t="s">
        <v>11</v>
      </c>
      <c r="F3049" t="s">
        <v>12</v>
      </c>
      <c r="G3049" t="s">
        <v>19</v>
      </c>
      <c r="H3049" t="s">
        <v>14</v>
      </c>
      <c r="I3049" t="s">
        <v>15</v>
      </c>
      <c r="J3049">
        <v>1</v>
      </c>
      <c r="K3049" t="s">
        <v>14</v>
      </c>
    </row>
    <row r="3050" spans="1:11" x14ac:dyDescent="0.35">
      <c r="A3050">
        <v>3049</v>
      </c>
      <c r="B3050">
        <v>8</v>
      </c>
      <c r="C3050">
        <v>110.67</v>
      </c>
      <c r="D3050">
        <v>885.36</v>
      </c>
      <c r="E3050" t="s">
        <v>17</v>
      </c>
      <c r="F3050" t="s">
        <v>18</v>
      </c>
      <c r="G3050" t="s">
        <v>19</v>
      </c>
      <c r="H3050" t="s">
        <v>14</v>
      </c>
      <c r="I3050" t="s">
        <v>15</v>
      </c>
      <c r="J3050">
        <v>2</v>
      </c>
      <c r="K3050" t="s">
        <v>14</v>
      </c>
    </row>
    <row r="3051" spans="1:11" x14ac:dyDescent="0.35">
      <c r="A3051">
        <v>3050</v>
      </c>
      <c r="B3051">
        <v>7</v>
      </c>
      <c r="C3051">
        <v>38.14</v>
      </c>
      <c r="D3051">
        <v>266.98</v>
      </c>
      <c r="E3051" t="s">
        <v>21</v>
      </c>
      <c r="F3051" t="s">
        <v>12</v>
      </c>
      <c r="G3051" t="s">
        <v>19</v>
      </c>
      <c r="H3051" t="s">
        <v>14</v>
      </c>
      <c r="I3051" t="s">
        <v>15</v>
      </c>
      <c r="J3051">
        <v>0</v>
      </c>
      <c r="K3051" t="s">
        <v>14</v>
      </c>
    </row>
    <row r="3052" spans="1:11" x14ac:dyDescent="0.35">
      <c r="A3052">
        <v>3051</v>
      </c>
      <c r="B3052">
        <v>36</v>
      </c>
      <c r="C3052">
        <v>55.26</v>
      </c>
      <c r="D3052">
        <v>1989.36</v>
      </c>
      <c r="E3052" t="s">
        <v>11</v>
      </c>
      <c r="F3052" t="s">
        <v>12</v>
      </c>
      <c r="G3052" t="s">
        <v>19</v>
      </c>
      <c r="H3052" t="s">
        <v>15</v>
      </c>
      <c r="I3052" t="s">
        <v>14</v>
      </c>
      <c r="J3052">
        <v>0</v>
      </c>
      <c r="K3052" t="s">
        <v>14</v>
      </c>
    </row>
    <row r="3053" spans="1:11" x14ac:dyDescent="0.35">
      <c r="A3053">
        <v>3052</v>
      </c>
      <c r="B3053">
        <v>18</v>
      </c>
      <c r="C3053">
        <v>53.11</v>
      </c>
      <c r="D3053">
        <v>955.98</v>
      </c>
      <c r="E3053" t="s">
        <v>11</v>
      </c>
      <c r="F3053" t="s">
        <v>20</v>
      </c>
      <c r="G3053" t="s">
        <v>13</v>
      </c>
      <c r="H3053" t="s">
        <v>14</v>
      </c>
      <c r="I3053" t="s">
        <v>15</v>
      </c>
      <c r="J3053">
        <v>0</v>
      </c>
      <c r="K3053" t="s">
        <v>14</v>
      </c>
    </row>
    <row r="3054" spans="1:11" x14ac:dyDescent="0.35">
      <c r="A3054">
        <v>3053</v>
      </c>
      <c r="B3054">
        <v>3</v>
      </c>
      <c r="C3054">
        <v>55.59</v>
      </c>
      <c r="D3054">
        <v>166.77</v>
      </c>
      <c r="E3054" t="s">
        <v>17</v>
      </c>
      <c r="F3054" t="s">
        <v>16</v>
      </c>
      <c r="G3054" t="s">
        <v>19</v>
      </c>
      <c r="H3054" t="s">
        <v>14</v>
      </c>
      <c r="I3054" t="s">
        <v>14</v>
      </c>
      <c r="J3054">
        <v>2</v>
      </c>
      <c r="K3054" t="s">
        <v>14</v>
      </c>
    </row>
    <row r="3055" spans="1:11" x14ac:dyDescent="0.35">
      <c r="A3055">
        <v>3054</v>
      </c>
      <c r="B3055">
        <v>28</v>
      </c>
      <c r="C3055">
        <v>24.19</v>
      </c>
      <c r="D3055">
        <v>677.32</v>
      </c>
      <c r="E3055" t="s">
        <v>17</v>
      </c>
      <c r="F3055" t="s">
        <v>12</v>
      </c>
      <c r="G3055" t="s">
        <v>19</v>
      </c>
      <c r="H3055" t="s">
        <v>14</v>
      </c>
      <c r="I3055" t="s">
        <v>14</v>
      </c>
      <c r="J3055">
        <v>1</v>
      </c>
      <c r="K3055" t="s">
        <v>15</v>
      </c>
    </row>
    <row r="3056" spans="1:11" x14ac:dyDescent="0.35">
      <c r="A3056">
        <v>3055</v>
      </c>
      <c r="B3056">
        <v>70</v>
      </c>
      <c r="C3056">
        <v>47.9</v>
      </c>
      <c r="D3056">
        <v>3353</v>
      </c>
      <c r="E3056" t="s">
        <v>11</v>
      </c>
      <c r="F3056" t="s">
        <v>18</v>
      </c>
      <c r="G3056" t="s">
        <v>22</v>
      </c>
      <c r="H3056" t="s">
        <v>15</v>
      </c>
      <c r="I3056" t="s">
        <v>14</v>
      </c>
      <c r="J3056">
        <v>3</v>
      </c>
      <c r="K3056" t="s">
        <v>14</v>
      </c>
    </row>
    <row r="3057" spans="1:11" x14ac:dyDescent="0.35">
      <c r="A3057">
        <v>3056</v>
      </c>
      <c r="B3057">
        <v>44</v>
      </c>
      <c r="C3057">
        <v>49.49</v>
      </c>
      <c r="D3057">
        <v>2177.56</v>
      </c>
      <c r="E3057" t="s">
        <v>17</v>
      </c>
      <c r="F3057" t="s">
        <v>18</v>
      </c>
      <c r="G3057" t="s">
        <v>19</v>
      </c>
      <c r="H3057" t="s">
        <v>15</v>
      </c>
      <c r="I3057" t="s">
        <v>15</v>
      </c>
      <c r="J3057">
        <v>2</v>
      </c>
      <c r="K3057" t="s">
        <v>14</v>
      </c>
    </row>
    <row r="3058" spans="1:11" x14ac:dyDescent="0.35">
      <c r="A3058">
        <v>3057</v>
      </c>
      <c r="B3058">
        <v>21</v>
      </c>
      <c r="C3058">
        <v>106.59</v>
      </c>
      <c r="D3058">
        <v>2238.39</v>
      </c>
      <c r="E3058" t="s">
        <v>11</v>
      </c>
      <c r="F3058" t="s">
        <v>18</v>
      </c>
      <c r="G3058" t="s">
        <v>19</v>
      </c>
      <c r="H3058" t="s">
        <v>14</v>
      </c>
      <c r="I3058" t="s">
        <v>15</v>
      </c>
      <c r="J3058">
        <v>1</v>
      </c>
      <c r="K3058" t="s">
        <v>15</v>
      </c>
    </row>
    <row r="3059" spans="1:11" x14ac:dyDescent="0.35">
      <c r="A3059">
        <v>3058</v>
      </c>
      <c r="B3059">
        <v>28</v>
      </c>
      <c r="C3059">
        <v>55.21</v>
      </c>
      <c r="D3059">
        <v>1545.88</v>
      </c>
      <c r="E3059" t="s">
        <v>17</v>
      </c>
      <c r="F3059" t="s">
        <v>20</v>
      </c>
      <c r="G3059" t="s">
        <v>13</v>
      </c>
      <c r="H3059" t="s">
        <v>14</v>
      </c>
      <c r="I3059" t="s">
        <v>15</v>
      </c>
      <c r="J3059">
        <v>1</v>
      </c>
      <c r="K3059" t="s">
        <v>14</v>
      </c>
    </row>
    <row r="3060" spans="1:11" x14ac:dyDescent="0.35">
      <c r="A3060">
        <v>3059</v>
      </c>
      <c r="B3060">
        <v>54</v>
      </c>
      <c r="C3060">
        <v>64.72</v>
      </c>
      <c r="D3060">
        <v>3494.88</v>
      </c>
      <c r="E3060" t="s">
        <v>17</v>
      </c>
      <c r="F3060" t="s">
        <v>12</v>
      </c>
      <c r="G3060" t="s">
        <v>19</v>
      </c>
      <c r="H3060" t="s">
        <v>14</v>
      </c>
      <c r="I3060" t="s">
        <v>15</v>
      </c>
      <c r="J3060">
        <v>0</v>
      </c>
      <c r="K3060" t="s">
        <v>14</v>
      </c>
    </row>
    <row r="3061" spans="1:11" x14ac:dyDescent="0.35">
      <c r="A3061">
        <v>3060</v>
      </c>
      <c r="B3061">
        <v>54</v>
      </c>
      <c r="C3061">
        <v>58.07</v>
      </c>
      <c r="D3061">
        <v>3135.78</v>
      </c>
      <c r="E3061" t="s">
        <v>17</v>
      </c>
      <c r="F3061" t="s">
        <v>18</v>
      </c>
      <c r="G3061" t="s">
        <v>19</v>
      </c>
      <c r="H3061" t="s">
        <v>14</v>
      </c>
      <c r="I3061" t="s">
        <v>15</v>
      </c>
      <c r="J3061">
        <v>3</v>
      </c>
      <c r="K3061" t="s">
        <v>14</v>
      </c>
    </row>
    <row r="3062" spans="1:11" x14ac:dyDescent="0.35">
      <c r="A3062">
        <v>3061</v>
      </c>
      <c r="B3062">
        <v>65</v>
      </c>
      <c r="C3062">
        <v>32.07</v>
      </c>
      <c r="D3062">
        <v>2084.5500000000002</v>
      </c>
      <c r="E3062" t="s">
        <v>21</v>
      </c>
      <c r="F3062" t="s">
        <v>20</v>
      </c>
      <c r="G3062" t="s">
        <v>13</v>
      </c>
      <c r="H3062" t="s">
        <v>14</v>
      </c>
      <c r="I3062" t="s">
        <v>14</v>
      </c>
      <c r="J3062">
        <v>0</v>
      </c>
      <c r="K3062" t="s">
        <v>14</v>
      </c>
    </row>
    <row r="3063" spans="1:11" x14ac:dyDescent="0.35">
      <c r="A3063">
        <v>3062</v>
      </c>
      <c r="B3063">
        <v>21</v>
      </c>
      <c r="C3063">
        <v>119.04</v>
      </c>
      <c r="D3063">
        <v>2499.84</v>
      </c>
      <c r="E3063" t="s">
        <v>11</v>
      </c>
      <c r="F3063" t="s">
        <v>18</v>
      </c>
      <c r="G3063" t="s">
        <v>19</v>
      </c>
      <c r="H3063" t="s">
        <v>15</v>
      </c>
      <c r="I3063" t="s">
        <v>14</v>
      </c>
      <c r="J3063">
        <v>0</v>
      </c>
      <c r="K3063" t="s">
        <v>14</v>
      </c>
    </row>
    <row r="3064" spans="1:11" x14ac:dyDescent="0.35">
      <c r="A3064">
        <v>3063</v>
      </c>
      <c r="B3064">
        <v>13</v>
      </c>
      <c r="C3064">
        <v>102.58</v>
      </c>
      <c r="D3064">
        <v>1333.54</v>
      </c>
      <c r="E3064" t="s">
        <v>11</v>
      </c>
      <c r="F3064" t="s">
        <v>20</v>
      </c>
      <c r="G3064" t="s">
        <v>13</v>
      </c>
      <c r="H3064" t="s">
        <v>14</v>
      </c>
      <c r="I3064" t="s">
        <v>15</v>
      </c>
      <c r="J3064">
        <v>0</v>
      </c>
      <c r="K3064" t="s">
        <v>15</v>
      </c>
    </row>
    <row r="3065" spans="1:11" x14ac:dyDescent="0.35">
      <c r="A3065">
        <v>3064</v>
      </c>
      <c r="B3065">
        <v>57</v>
      </c>
      <c r="C3065">
        <v>74.09</v>
      </c>
      <c r="D3065">
        <v>4223.13</v>
      </c>
      <c r="E3065" t="s">
        <v>11</v>
      </c>
      <c r="F3065" t="s">
        <v>16</v>
      </c>
      <c r="G3065" t="s">
        <v>13</v>
      </c>
      <c r="H3065" t="s">
        <v>14</v>
      </c>
      <c r="I3065" t="s">
        <v>15</v>
      </c>
      <c r="J3065">
        <v>1</v>
      </c>
      <c r="K3065" t="s">
        <v>14</v>
      </c>
    </row>
    <row r="3066" spans="1:11" x14ac:dyDescent="0.35">
      <c r="A3066">
        <v>3065</v>
      </c>
      <c r="B3066">
        <v>49</v>
      </c>
      <c r="C3066">
        <v>67.64</v>
      </c>
      <c r="D3066">
        <v>3314.36</v>
      </c>
      <c r="E3066" t="s">
        <v>11</v>
      </c>
      <c r="F3066" t="s">
        <v>12</v>
      </c>
      <c r="G3066" t="s">
        <v>19</v>
      </c>
      <c r="H3066" t="s">
        <v>15</v>
      </c>
      <c r="I3066" t="s">
        <v>15</v>
      </c>
      <c r="J3066">
        <v>1</v>
      </c>
      <c r="K3066" t="s">
        <v>14</v>
      </c>
    </row>
    <row r="3067" spans="1:11" x14ac:dyDescent="0.35">
      <c r="A3067">
        <v>3066</v>
      </c>
      <c r="B3067">
        <v>54</v>
      </c>
      <c r="C3067">
        <v>84.93</v>
      </c>
      <c r="D3067">
        <v>4586.22</v>
      </c>
      <c r="E3067" t="s">
        <v>17</v>
      </c>
      <c r="F3067" t="s">
        <v>18</v>
      </c>
      <c r="G3067" t="s">
        <v>13</v>
      </c>
      <c r="H3067" t="s">
        <v>14</v>
      </c>
      <c r="I3067" t="s">
        <v>14</v>
      </c>
      <c r="J3067">
        <v>2</v>
      </c>
      <c r="K3067" t="s">
        <v>14</v>
      </c>
    </row>
    <row r="3068" spans="1:11" x14ac:dyDescent="0.35">
      <c r="A3068">
        <v>3067</v>
      </c>
      <c r="B3068">
        <v>10</v>
      </c>
      <c r="C3068">
        <v>52.64</v>
      </c>
      <c r="D3068">
        <v>526.4</v>
      </c>
      <c r="E3068" t="s">
        <v>17</v>
      </c>
      <c r="F3068" t="s">
        <v>20</v>
      </c>
      <c r="G3068" t="s">
        <v>19</v>
      </c>
      <c r="H3068" t="s">
        <v>14</v>
      </c>
      <c r="I3068" t="s">
        <v>14</v>
      </c>
      <c r="J3068">
        <v>3</v>
      </c>
      <c r="K3068" t="s">
        <v>14</v>
      </c>
    </row>
    <row r="3069" spans="1:11" x14ac:dyDescent="0.35">
      <c r="A3069">
        <v>3068</v>
      </c>
      <c r="B3069">
        <v>53</v>
      </c>
      <c r="C3069">
        <v>25.03</v>
      </c>
      <c r="D3069">
        <v>1326.59</v>
      </c>
      <c r="E3069" t="s">
        <v>17</v>
      </c>
      <c r="F3069" t="s">
        <v>12</v>
      </c>
      <c r="G3069" t="s">
        <v>19</v>
      </c>
      <c r="H3069" t="s">
        <v>14</v>
      </c>
      <c r="I3069" t="s">
        <v>14</v>
      </c>
      <c r="J3069">
        <v>1</v>
      </c>
      <c r="K3069" t="s">
        <v>15</v>
      </c>
    </row>
    <row r="3070" spans="1:11" x14ac:dyDescent="0.35">
      <c r="A3070">
        <v>3069</v>
      </c>
      <c r="B3070">
        <v>44</v>
      </c>
      <c r="C3070">
        <v>60.43</v>
      </c>
      <c r="D3070">
        <v>2658.92</v>
      </c>
      <c r="E3070" t="s">
        <v>11</v>
      </c>
      <c r="F3070" t="s">
        <v>16</v>
      </c>
      <c r="G3070" t="s">
        <v>13</v>
      </c>
      <c r="H3070" t="s">
        <v>15</v>
      </c>
      <c r="I3070" t="s">
        <v>14</v>
      </c>
      <c r="J3070">
        <v>2</v>
      </c>
      <c r="K3070" t="s">
        <v>14</v>
      </c>
    </row>
    <row r="3071" spans="1:11" x14ac:dyDescent="0.35">
      <c r="A3071">
        <v>3070</v>
      </c>
      <c r="B3071">
        <v>47</v>
      </c>
      <c r="C3071">
        <v>118.4</v>
      </c>
      <c r="D3071">
        <v>5564.8</v>
      </c>
      <c r="E3071" t="s">
        <v>17</v>
      </c>
      <c r="F3071" t="s">
        <v>20</v>
      </c>
      <c r="G3071" t="s">
        <v>19</v>
      </c>
      <c r="H3071" t="s">
        <v>14</v>
      </c>
      <c r="I3071" t="s">
        <v>14</v>
      </c>
      <c r="J3071">
        <v>1</v>
      </c>
      <c r="K3071" t="s">
        <v>14</v>
      </c>
    </row>
    <row r="3072" spans="1:11" x14ac:dyDescent="0.35">
      <c r="A3072">
        <v>3071</v>
      </c>
      <c r="B3072">
        <v>53</v>
      </c>
      <c r="C3072">
        <v>38.229999999999997</v>
      </c>
      <c r="D3072">
        <v>2026.19</v>
      </c>
      <c r="E3072" t="s">
        <v>11</v>
      </c>
      <c r="F3072" t="s">
        <v>18</v>
      </c>
      <c r="G3072" t="s">
        <v>19</v>
      </c>
      <c r="H3072" t="s">
        <v>14</v>
      </c>
      <c r="I3072" t="s">
        <v>15</v>
      </c>
      <c r="J3072">
        <v>2</v>
      </c>
      <c r="K3072" t="s">
        <v>14</v>
      </c>
    </row>
    <row r="3073" spans="1:11" x14ac:dyDescent="0.35">
      <c r="A3073">
        <v>3072</v>
      </c>
      <c r="B3073">
        <v>46</v>
      </c>
      <c r="C3073">
        <v>72.77</v>
      </c>
      <c r="D3073">
        <v>3347.42</v>
      </c>
      <c r="E3073" t="s">
        <v>11</v>
      </c>
      <c r="F3073" t="s">
        <v>12</v>
      </c>
      <c r="G3073" t="s">
        <v>19</v>
      </c>
      <c r="H3073" t="s">
        <v>15</v>
      </c>
      <c r="I3073" t="s">
        <v>15</v>
      </c>
      <c r="J3073">
        <v>0</v>
      </c>
      <c r="K3073" t="s">
        <v>14</v>
      </c>
    </row>
    <row r="3074" spans="1:11" x14ac:dyDescent="0.35">
      <c r="A3074">
        <v>3073</v>
      </c>
      <c r="B3074">
        <v>13</v>
      </c>
      <c r="C3074">
        <v>20.85</v>
      </c>
      <c r="D3074">
        <v>271.05</v>
      </c>
      <c r="E3074" t="s">
        <v>11</v>
      </c>
      <c r="F3074" t="s">
        <v>16</v>
      </c>
      <c r="G3074" t="s">
        <v>19</v>
      </c>
      <c r="H3074" t="s">
        <v>15</v>
      </c>
      <c r="I3074" t="s">
        <v>14</v>
      </c>
      <c r="J3074">
        <v>5</v>
      </c>
      <c r="K3074" t="s">
        <v>14</v>
      </c>
    </row>
    <row r="3075" spans="1:11" x14ac:dyDescent="0.35">
      <c r="A3075">
        <v>3074</v>
      </c>
      <c r="B3075">
        <v>37</v>
      </c>
      <c r="C3075">
        <v>32.200000000000003</v>
      </c>
      <c r="D3075">
        <v>1191.4000000000001</v>
      </c>
      <c r="E3075" t="s">
        <v>11</v>
      </c>
      <c r="F3075" t="s">
        <v>16</v>
      </c>
      <c r="G3075" t="s">
        <v>19</v>
      </c>
      <c r="H3075" t="s">
        <v>14</v>
      </c>
      <c r="I3075" t="s">
        <v>14</v>
      </c>
      <c r="J3075">
        <v>3</v>
      </c>
      <c r="K3075" t="s">
        <v>15</v>
      </c>
    </row>
    <row r="3076" spans="1:11" x14ac:dyDescent="0.35">
      <c r="A3076">
        <v>3075</v>
      </c>
      <c r="B3076">
        <v>24</v>
      </c>
      <c r="C3076">
        <v>78.72</v>
      </c>
      <c r="D3076">
        <v>1889.28</v>
      </c>
      <c r="E3076" t="s">
        <v>21</v>
      </c>
      <c r="F3076" t="s">
        <v>20</v>
      </c>
      <c r="G3076" t="s">
        <v>13</v>
      </c>
      <c r="H3076" t="s">
        <v>14</v>
      </c>
      <c r="I3076" t="s">
        <v>15</v>
      </c>
      <c r="J3076">
        <v>2</v>
      </c>
      <c r="K3076" t="s">
        <v>14</v>
      </c>
    </row>
    <row r="3077" spans="1:11" x14ac:dyDescent="0.35">
      <c r="A3077">
        <v>3076</v>
      </c>
      <c r="B3077">
        <v>2</v>
      </c>
      <c r="C3077">
        <v>49.74</v>
      </c>
      <c r="D3077">
        <v>99.48</v>
      </c>
      <c r="E3077" t="s">
        <v>11</v>
      </c>
      <c r="F3077" t="s">
        <v>16</v>
      </c>
      <c r="G3077" t="s">
        <v>19</v>
      </c>
      <c r="H3077" t="s">
        <v>15</v>
      </c>
      <c r="I3077" t="s">
        <v>14</v>
      </c>
      <c r="J3077">
        <v>2</v>
      </c>
      <c r="K3077" t="s">
        <v>14</v>
      </c>
    </row>
    <row r="3078" spans="1:11" x14ac:dyDescent="0.35">
      <c r="A3078">
        <v>3077</v>
      </c>
      <c r="B3078">
        <v>14</v>
      </c>
      <c r="C3078">
        <v>110.57</v>
      </c>
      <c r="D3078">
        <v>1547.98</v>
      </c>
      <c r="E3078" t="s">
        <v>11</v>
      </c>
      <c r="F3078" t="s">
        <v>18</v>
      </c>
      <c r="G3078" t="s">
        <v>13</v>
      </c>
      <c r="H3078" t="s">
        <v>14</v>
      </c>
      <c r="I3078" t="s">
        <v>15</v>
      </c>
      <c r="J3078">
        <v>3</v>
      </c>
      <c r="K3078" t="s">
        <v>15</v>
      </c>
    </row>
    <row r="3079" spans="1:11" x14ac:dyDescent="0.35">
      <c r="A3079">
        <v>3078</v>
      </c>
      <c r="B3079">
        <v>10</v>
      </c>
      <c r="C3079">
        <v>60.62</v>
      </c>
      <c r="D3079">
        <v>606.20000000000005</v>
      </c>
      <c r="E3079" t="s">
        <v>17</v>
      </c>
      <c r="F3079" t="s">
        <v>20</v>
      </c>
      <c r="G3079" t="s">
        <v>19</v>
      </c>
      <c r="H3079" t="s">
        <v>14</v>
      </c>
      <c r="I3079" t="s">
        <v>14</v>
      </c>
      <c r="J3079">
        <v>2</v>
      </c>
      <c r="K3079" t="s">
        <v>14</v>
      </c>
    </row>
    <row r="3080" spans="1:11" x14ac:dyDescent="0.35">
      <c r="A3080">
        <v>3079</v>
      </c>
      <c r="B3080">
        <v>35</v>
      </c>
      <c r="C3080">
        <v>40.799999999999997</v>
      </c>
      <c r="D3080">
        <v>1428</v>
      </c>
      <c r="E3080" t="s">
        <v>11</v>
      </c>
      <c r="F3080" t="s">
        <v>16</v>
      </c>
      <c r="G3080" t="s">
        <v>19</v>
      </c>
      <c r="H3080" t="s">
        <v>14</v>
      </c>
      <c r="I3080" t="s">
        <v>14</v>
      </c>
      <c r="J3080">
        <v>4</v>
      </c>
      <c r="K3080" t="s">
        <v>14</v>
      </c>
    </row>
    <row r="3081" spans="1:11" x14ac:dyDescent="0.35">
      <c r="A3081">
        <v>3080</v>
      </c>
      <c r="B3081">
        <v>25</v>
      </c>
      <c r="C3081">
        <v>74.56</v>
      </c>
      <c r="D3081">
        <v>1864</v>
      </c>
      <c r="E3081" t="s">
        <v>11</v>
      </c>
      <c r="F3081" t="s">
        <v>12</v>
      </c>
      <c r="G3081" t="s">
        <v>22</v>
      </c>
      <c r="H3081" t="s">
        <v>14</v>
      </c>
      <c r="I3081" t="s">
        <v>14</v>
      </c>
      <c r="J3081">
        <v>1</v>
      </c>
      <c r="K3081" t="s">
        <v>15</v>
      </c>
    </row>
    <row r="3082" spans="1:11" x14ac:dyDescent="0.35">
      <c r="A3082">
        <v>3081</v>
      </c>
      <c r="B3082">
        <v>3</v>
      </c>
      <c r="C3082">
        <v>99.5</v>
      </c>
      <c r="D3082">
        <v>298.5</v>
      </c>
      <c r="E3082" t="s">
        <v>11</v>
      </c>
      <c r="F3082" t="s">
        <v>18</v>
      </c>
      <c r="G3082" t="s">
        <v>13</v>
      </c>
      <c r="H3082" t="s">
        <v>15</v>
      </c>
      <c r="I3082" t="s">
        <v>15</v>
      </c>
      <c r="J3082">
        <v>2</v>
      </c>
      <c r="K3082" t="s">
        <v>15</v>
      </c>
    </row>
    <row r="3083" spans="1:11" x14ac:dyDescent="0.35">
      <c r="A3083">
        <v>3082</v>
      </c>
      <c r="B3083">
        <v>17</v>
      </c>
      <c r="C3083">
        <v>21.94</v>
      </c>
      <c r="D3083">
        <v>372.98</v>
      </c>
      <c r="E3083" t="s">
        <v>11</v>
      </c>
      <c r="F3083" t="s">
        <v>12</v>
      </c>
      <c r="G3083" t="s">
        <v>13</v>
      </c>
      <c r="H3083" t="s">
        <v>14</v>
      </c>
      <c r="I3083" t="s">
        <v>15</v>
      </c>
      <c r="J3083">
        <v>2</v>
      </c>
      <c r="K3083" t="s">
        <v>14</v>
      </c>
    </row>
    <row r="3084" spans="1:11" x14ac:dyDescent="0.35">
      <c r="A3084">
        <v>3083</v>
      </c>
      <c r="B3084">
        <v>12</v>
      </c>
      <c r="C3084">
        <v>70.55</v>
      </c>
      <c r="D3084">
        <v>846.6</v>
      </c>
      <c r="E3084" t="s">
        <v>11</v>
      </c>
      <c r="F3084" t="s">
        <v>16</v>
      </c>
      <c r="G3084" t="s">
        <v>19</v>
      </c>
      <c r="H3084" t="s">
        <v>15</v>
      </c>
      <c r="I3084" t="s">
        <v>14</v>
      </c>
      <c r="J3084">
        <v>1</v>
      </c>
      <c r="K3084" t="s">
        <v>14</v>
      </c>
    </row>
    <row r="3085" spans="1:11" x14ac:dyDescent="0.35">
      <c r="A3085">
        <v>3084</v>
      </c>
      <c r="B3085">
        <v>54</v>
      </c>
      <c r="C3085">
        <v>97.34</v>
      </c>
      <c r="D3085">
        <v>5256.36</v>
      </c>
      <c r="E3085" t="s">
        <v>21</v>
      </c>
      <c r="F3085" t="s">
        <v>18</v>
      </c>
      <c r="G3085" t="s">
        <v>13</v>
      </c>
      <c r="H3085" t="s">
        <v>14</v>
      </c>
      <c r="I3085" t="s">
        <v>14</v>
      </c>
      <c r="J3085">
        <v>1</v>
      </c>
      <c r="K3085" t="s">
        <v>14</v>
      </c>
    </row>
    <row r="3086" spans="1:11" x14ac:dyDescent="0.35">
      <c r="A3086">
        <v>3085</v>
      </c>
      <c r="B3086">
        <v>24</v>
      </c>
      <c r="C3086">
        <v>30.36</v>
      </c>
      <c r="D3086">
        <v>728.64</v>
      </c>
      <c r="E3086" t="s">
        <v>21</v>
      </c>
      <c r="F3086" t="s">
        <v>12</v>
      </c>
      <c r="G3086" t="s">
        <v>13</v>
      </c>
      <c r="H3086" t="s">
        <v>14</v>
      </c>
      <c r="I3086" t="s">
        <v>14</v>
      </c>
      <c r="J3086">
        <v>2</v>
      </c>
      <c r="K3086" t="s">
        <v>14</v>
      </c>
    </row>
    <row r="3087" spans="1:11" x14ac:dyDescent="0.35">
      <c r="A3087">
        <v>3086</v>
      </c>
      <c r="B3087">
        <v>29</v>
      </c>
      <c r="C3087">
        <v>110.28</v>
      </c>
      <c r="D3087">
        <v>3198.12</v>
      </c>
      <c r="E3087" t="s">
        <v>11</v>
      </c>
      <c r="F3087" t="s">
        <v>16</v>
      </c>
      <c r="G3087" t="s">
        <v>19</v>
      </c>
      <c r="H3087" t="s">
        <v>15</v>
      </c>
      <c r="I3087" t="s">
        <v>14</v>
      </c>
      <c r="J3087">
        <v>2</v>
      </c>
      <c r="K3087" t="s">
        <v>14</v>
      </c>
    </row>
    <row r="3088" spans="1:11" x14ac:dyDescent="0.35">
      <c r="A3088">
        <v>3087</v>
      </c>
      <c r="B3088">
        <v>43</v>
      </c>
      <c r="C3088">
        <v>46.45</v>
      </c>
      <c r="D3088">
        <v>1997.35</v>
      </c>
      <c r="E3088" t="s">
        <v>11</v>
      </c>
      <c r="F3088" t="s">
        <v>18</v>
      </c>
      <c r="G3088" t="s">
        <v>13</v>
      </c>
      <c r="H3088" t="s">
        <v>14</v>
      </c>
      <c r="I3088" t="s">
        <v>14</v>
      </c>
      <c r="J3088">
        <v>3</v>
      </c>
      <c r="K3088" t="s">
        <v>14</v>
      </c>
    </row>
    <row r="3089" spans="1:11" x14ac:dyDescent="0.35">
      <c r="A3089">
        <v>3088</v>
      </c>
      <c r="B3089">
        <v>25</v>
      </c>
      <c r="C3089">
        <v>37.06</v>
      </c>
      <c r="D3089">
        <v>926.5</v>
      </c>
      <c r="E3089" t="s">
        <v>17</v>
      </c>
      <c r="F3089" t="s">
        <v>18</v>
      </c>
      <c r="G3089" t="s">
        <v>13</v>
      </c>
      <c r="H3089" t="s">
        <v>15</v>
      </c>
      <c r="I3089" t="s">
        <v>15</v>
      </c>
      <c r="J3089">
        <v>1</v>
      </c>
      <c r="K3089" t="s">
        <v>14</v>
      </c>
    </row>
    <row r="3090" spans="1:11" x14ac:dyDescent="0.35">
      <c r="A3090">
        <v>3089</v>
      </c>
      <c r="B3090">
        <v>60</v>
      </c>
      <c r="C3090">
        <v>78.930000000000007</v>
      </c>
      <c r="D3090">
        <v>4735.8</v>
      </c>
      <c r="E3090" t="s">
        <v>17</v>
      </c>
      <c r="F3090" t="s">
        <v>18</v>
      </c>
      <c r="G3090" t="s">
        <v>22</v>
      </c>
      <c r="H3090" t="s">
        <v>15</v>
      </c>
      <c r="I3090" t="s">
        <v>14</v>
      </c>
      <c r="J3090">
        <v>3</v>
      </c>
      <c r="K3090" t="s">
        <v>14</v>
      </c>
    </row>
    <row r="3091" spans="1:11" x14ac:dyDescent="0.35">
      <c r="A3091">
        <v>3090</v>
      </c>
      <c r="B3091">
        <v>65</v>
      </c>
      <c r="C3091">
        <v>37.5</v>
      </c>
      <c r="D3091">
        <v>2437.5</v>
      </c>
      <c r="E3091" t="s">
        <v>21</v>
      </c>
      <c r="F3091" t="s">
        <v>16</v>
      </c>
      <c r="G3091" t="s">
        <v>22</v>
      </c>
      <c r="H3091" t="s">
        <v>14</v>
      </c>
      <c r="I3091" t="s">
        <v>15</v>
      </c>
      <c r="J3091">
        <v>1</v>
      </c>
      <c r="K3091" t="s">
        <v>14</v>
      </c>
    </row>
    <row r="3092" spans="1:11" x14ac:dyDescent="0.35">
      <c r="A3092">
        <v>3091</v>
      </c>
      <c r="B3092">
        <v>28</v>
      </c>
      <c r="C3092">
        <v>87.97</v>
      </c>
      <c r="D3092">
        <v>2463.16</v>
      </c>
      <c r="E3092" t="s">
        <v>17</v>
      </c>
      <c r="F3092" t="s">
        <v>16</v>
      </c>
      <c r="G3092" t="s">
        <v>19</v>
      </c>
      <c r="H3092" t="s">
        <v>14</v>
      </c>
      <c r="I3092" t="s">
        <v>15</v>
      </c>
      <c r="J3092">
        <v>3</v>
      </c>
      <c r="K3092" t="s">
        <v>15</v>
      </c>
    </row>
    <row r="3093" spans="1:11" x14ac:dyDescent="0.35">
      <c r="A3093">
        <v>3092</v>
      </c>
      <c r="B3093">
        <v>16</v>
      </c>
      <c r="C3093">
        <v>69.010000000000005</v>
      </c>
      <c r="D3093">
        <v>1104.1600000000001</v>
      </c>
      <c r="E3093" t="s">
        <v>21</v>
      </c>
      <c r="F3093" t="s">
        <v>18</v>
      </c>
      <c r="G3093" t="s">
        <v>19</v>
      </c>
      <c r="H3093" t="s">
        <v>15</v>
      </c>
      <c r="I3093" t="s">
        <v>15</v>
      </c>
      <c r="J3093">
        <v>1</v>
      </c>
      <c r="K3093" t="s">
        <v>14</v>
      </c>
    </row>
    <row r="3094" spans="1:11" x14ac:dyDescent="0.35">
      <c r="A3094">
        <v>3093</v>
      </c>
      <c r="B3094">
        <v>47</v>
      </c>
      <c r="C3094">
        <v>31</v>
      </c>
      <c r="D3094">
        <v>1457</v>
      </c>
      <c r="E3094" t="s">
        <v>21</v>
      </c>
      <c r="F3094" t="s">
        <v>18</v>
      </c>
      <c r="G3094" t="s">
        <v>19</v>
      </c>
      <c r="H3094" t="s">
        <v>14</v>
      </c>
      <c r="I3094" t="s">
        <v>14</v>
      </c>
      <c r="J3094">
        <v>2</v>
      </c>
      <c r="K3094" t="s">
        <v>14</v>
      </c>
    </row>
    <row r="3095" spans="1:11" x14ac:dyDescent="0.35">
      <c r="A3095">
        <v>3094</v>
      </c>
      <c r="B3095">
        <v>58</v>
      </c>
      <c r="C3095">
        <v>111.25</v>
      </c>
      <c r="D3095">
        <v>6452.5</v>
      </c>
      <c r="E3095" t="s">
        <v>21</v>
      </c>
      <c r="F3095" t="s">
        <v>18</v>
      </c>
      <c r="G3095" t="s">
        <v>19</v>
      </c>
      <c r="H3095" t="s">
        <v>15</v>
      </c>
      <c r="I3095" t="s">
        <v>15</v>
      </c>
      <c r="J3095">
        <v>5</v>
      </c>
      <c r="K3095" t="s">
        <v>15</v>
      </c>
    </row>
    <row r="3096" spans="1:11" x14ac:dyDescent="0.35">
      <c r="A3096">
        <v>3095</v>
      </c>
      <c r="B3096">
        <v>27</v>
      </c>
      <c r="C3096">
        <v>87.32</v>
      </c>
      <c r="D3096">
        <v>2357.64</v>
      </c>
      <c r="E3096" t="s">
        <v>11</v>
      </c>
      <c r="F3096" t="s">
        <v>16</v>
      </c>
      <c r="G3096" t="s">
        <v>13</v>
      </c>
      <c r="H3096" t="s">
        <v>14</v>
      </c>
      <c r="I3096" t="s">
        <v>14</v>
      </c>
      <c r="J3096">
        <v>1</v>
      </c>
      <c r="K3096" t="s">
        <v>15</v>
      </c>
    </row>
    <row r="3097" spans="1:11" x14ac:dyDescent="0.35">
      <c r="A3097">
        <v>3096</v>
      </c>
      <c r="B3097">
        <v>53</v>
      </c>
      <c r="C3097">
        <v>74.599999999999994</v>
      </c>
      <c r="D3097">
        <v>3953.8</v>
      </c>
      <c r="E3097" t="s">
        <v>11</v>
      </c>
      <c r="F3097" t="s">
        <v>20</v>
      </c>
      <c r="G3097" t="s">
        <v>22</v>
      </c>
      <c r="H3097" t="s">
        <v>14</v>
      </c>
      <c r="I3097" t="s">
        <v>14</v>
      </c>
      <c r="J3097">
        <v>0</v>
      </c>
      <c r="K3097" t="s">
        <v>15</v>
      </c>
    </row>
    <row r="3098" spans="1:11" x14ac:dyDescent="0.35">
      <c r="A3098">
        <v>3097</v>
      </c>
      <c r="B3098">
        <v>42</v>
      </c>
      <c r="C3098">
        <v>57.43</v>
      </c>
      <c r="D3098">
        <v>2412.06</v>
      </c>
      <c r="E3098" t="s">
        <v>17</v>
      </c>
      <c r="F3098" t="s">
        <v>12</v>
      </c>
      <c r="G3098" t="s">
        <v>22</v>
      </c>
      <c r="H3098" t="s">
        <v>15</v>
      </c>
      <c r="I3098" t="s">
        <v>14</v>
      </c>
      <c r="J3098">
        <v>3</v>
      </c>
      <c r="K3098" t="s">
        <v>14</v>
      </c>
    </row>
    <row r="3099" spans="1:11" x14ac:dyDescent="0.35">
      <c r="A3099">
        <v>3098</v>
      </c>
      <c r="B3099">
        <v>59</v>
      </c>
      <c r="C3099">
        <v>33.49</v>
      </c>
      <c r="D3099">
        <v>1975.91</v>
      </c>
      <c r="E3099" t="s">
        <v>11</v>
      </c>
      <c r="F3099" t="s">
        <v>12</v>
      </c>
      <c r="G3099" t="s">
        <v>13</v>
      </c>
      <c r="H3099" t="s">
        <v>14</v>
      </c>
      <c r="I3099" t="s">
        <v>14</v>
      </c>
      <c r="J3099">
        <v>1</v>
      </c>
      <c r="K3099" t="s">
        <v>14</v>
      </c>
    </row>
    <row r="3100" spans="1:11" x14ac:dyDescent="0.35">
      <c r="A3100">
        <v>3099</v>
      </c>
      <c r="B3100">
        <v>47</v>
      </c>
      <c r="C3100">
        <v>90.75</v>
      </c>
      <c r="D3100">
        <v>4265.25</v>
      </c>
      <c r="E3100" t="s">
        <v>11</v>
      </c>
      <c r="F3100" t="s">
        <v>12</v>
      </c>
      <c r="G3100" t="s">
        <v>13</v>
      </c>
      <c r="H3100" t="s">
        <v>15</v>
      </c>
      <c r="I3100" t="s">
        <v>15</v>
      </c>
      <c r="J3100">
        <v>3</v>
      </c>
      <c r="K3100" t="s">
        <v>15</v>
      </c>
    </row>
    <row r="3101" spans="1:11" x14ac:dyDescent="0.35">
      <c r="A3101">
        <v>3100</v>
      </c>
      <c r="B3101">
        <v>34</v>
      </c>
      <c r="C3101">
        <v>101.37</v>
      </c>
      <c r="D3101">
        <v>3446.58</v>
      </c>
      <c r="E3101" t="s">
        <v>21</v>
      </c>
      <c r="F3101" t="s">
        <v>20</v>
      </c>
      <c r="G3101" t="s">
        <v>13</v>
      </c>
      <c r="H3101" t="s">
        <v>14</v>
      </c>
      <c r="I3101" t="s">
        <v>14</v>
      </c>
      <c r="J3101">
        <v>1</v>
      </c>
      <c r="K3101" t="s">
        <v>15</v>
      </c>
    </row>
    <row r="3102" spans="1:11" x14ac:dyDescent="0.35">
      <c r="A3102">
        <v>3101</v>
      </c>
      <c r="B3102">
        <v>37</v>
      </c>
      <c r="C3102">
        <v>32.58</v>
      </c>
      <c r="D3102">
        <v>1205.46</v>
      </c>
      <c r="E3102" t="s">
        <v>11</v>
      </c>
      <c r="F3102" t="s">
        <v>16</v>
      </c>
      <c r="G3102" t="s">
        <v>13</v>
      </c>
      <c r="H3102" t="s">
        <v>14</v>
      </c>
      <c r="I3102" t="s">
        <v>15</v>
      </c>
      <c r="J3102">
        <v>3</v>
      </c>
      <c r="K3102" t="s">
        <v>15</v>
      </c>
    </row>
    <row r="3103" spans="1:11" x14ac:dyDescent="0.35">
      <c r="A3103">
        <v>3102</v>
      </c>
      <c r="B3103">
        <v>6</v>
      </c>
      <c r="C3103">
        <v>69.459999999999994</v>
      </c>
      <c r="D3103">
        <v>416.76</v>
      </c>
      <c r="E3103" t="s">
        <v>11</v>
      </c>
      <c r="F3103" t="s">
        <v>18</v>
      </c>
      <c r="G3103" t="s">
        <v>19</v>
      </c>
      <c r="H3103" t="s">
        <v>15</v>
      </c>
      <c r="I3103" t="s">
        <v>15</v>
      </c>
      <c r="J3103">
        <v>1</v>
      </c>
      <c r="K3103" t="s">
        <v>15</v>
      </c>
    </row>
    <row r="3104" spans="1:11" x14ac:dyDescent="0.35">
      <c r="A3104">
        <v>3103</v>
      </c>
      <c r="B3104">
        <v>7</v>
      </c>
      <c r="C3104">
        <v>68.48</v>
      </c>
      <c r="D3104">
        <v>479.36</v>
      </c>
      <c r="E3104" t="s">
        <v>11</v>
      </c>
      <c r="F3104" t="s">
        <v>18</v>
      </c>
      <c r="G3104" t="s">
        <v>19</v>
      </c>
      <c r="H3104" t="s">
        <v>15</v>
      </c>
      <c r="I3104" t="s">
        <v>15</v>
      </c>
      <c r="J3104">
        <v>3</v>
      </c>
      <c r="K3104" t="s">
        <v>14</v>
      </c>
    </row>
    <row r="3105" spans="1:11" x14ac:dyDescent="0.35">
      <c r="A3105">
        <v>3104</v>
      </c>
      <c r="B3105">
        <v>25</v>
      </c>
      <c r="C3105">
        <v>54.99</v>
      </c>
      <c r="D3105">
        <v>1374.75</v>
      </c>
      <c r="E3105" t="s">
        <v>11</v>
      </c>
      <c r="F3105" t="s">
        <v>20</v>
      </c>
      <c r="G3105" t="s">
        <v>13</v>
      </c>
      <c r="H3105" t="s">
        <v>14</v>
      </c>
      <c r="I3105" t="s">
        <v>15</v>
      </c>
      <c r="J3105">
        <v>4</v>
      </c>
      <c r="K3105" t="s">
        <v>15</v>
      </c>
    </row>
    <row r="3106" spans="1:11" x14ac:dyDescent="0.35">
      <c r="A3106">
        <v>3105</v>
      </c>
      <c r="B3106">
        <v>33</v>
      </c>
      <c r="C3106">
        <v>98.93</v>
      </c>
      <c r="D3106">
        <v>3264.69</v>
      </c>
      <c r="E3106" t="s">
        <v>17</v>
      </c>
      <c r="F3106" t="s">
        <v>12</v>
      </c>
      <c r="G3106" t="s">
        <v>22</v>
      </c>
      <c r="H3106" t="s">
        <v>14</v>
      </c>
      <c r="I3106" t="s">
        <v>15</v>
      </c>
      <c r="J3106">
        <v>1</v>
      </c>
      <c r="K3106" t="s">
        <v>14</v>
      </c>
    </row>
    <row r="3107" spans="1:11" x14ac:dyDescent="0.35">
      <c r="A3107">
        <v>3106</v>
      </c>
      <c r="B3107">
        <v>55</v>
      </c>
      <c r="C3107">
        <v>29.95</v>
      </c>
      <c r="D3107">
        <v>1647.25</v>
      </c>
      <c r="E3107" t="s">
        <v>21</v>
      </c>
      <c r="F3107" t="s">
        <v>16</v>
      </c>
      <c r="G3107" t="s">
        <v>19</v>
      </c>
      <c r="H3107" t="s">
        <v>14</v>
      </c>
      <c r="I3107" t="s">
        <v>15</v>
      </c>
      <c r="J3107">
        <v>1</v>
      </c>
      <c r="K3107" t="s">
        <v>14</v>
      </c>
    </row>
    <row r="3108" spans="1:11" x14ac:dyDescent="0.35">
      <c r="A3108">
        <v>3107</v>
      </c>
      <c r="B3108">
        <v>58</v>
      </c>
      <c r="C3108">
        <v>40.5</v>
      </c>
      <c r="D3108">
        <v>2349</v>
      </c>
      <c r="E3108" t="s">
        <v>17</v>
      </c>
      <c r="F3108" t="s">
        <v>16</v>
      </c>
      <c r="G3108" t="s">
        <v>13</v>
      </c>
      <c r="H3108" t="s">
        <v>14</v>
      </c>
      <c r="I3108" t="s">
        <v>14</v>
      </c>
      <c r="J3108">
        <v>1</v>
      </c>
      <c r="K3108" t="s">
        <v>14</v>
      </c>
    </row>
    <row r="3109" spans="1:11" x14ac:dyDescent="0.35">
      <c r="A3109">
        <v>3108</v>
      </c>
      <c r="B3109">
        <v>7</v>
      </c>
      <c r="C3109">
        <v>20.16</v>
      </c>
      <c r="D3109">
        <v>141.12</v>
      </c>
      <c r="E3109" t="s">
        <v>11</v>
      </c>
      <c r="F3109" t="s">
        <v>16</v>
      </c>
      <c r="G3109" t="s">
        <v>22</v>
      </c>
      <c r="H3109" t="s">
        <v>14</v>
      </c>
      <c r="I3109" t="s">
        <v>15</v>
      </c>
      <c r="J3109">
        <v>5</v>
      </c>
      <c r="K3109" t="s">
        <v>15</v>
      </c>
    </row>
    <row r="3110" spans="1:11" x14ac:dyDescent="0.35">
      <c r="A3110">
        <v>3109</v>
      </c>
      <c r="B3110">
        <v>57</v>
      </c>
      <c r="C3110">
        <v>57.3</v>
      </c>
      <c r="D3110">
        <v>3266.1</v>
      </c>
      <c r="E3110" t="s">
        <v>11</v>
      </c>
      <c r="F3110" t="s">
        <v>18</v>
      </c>
      <c r="G3110" t="s">
        <v>13</v>
      </c>
      <c r="H3110" t="s">
        <v>14</v>
      </c>
      <c r="I3110" t="s">
        <v>14</v>
      </c>
      <c r="J3110">
        <v>3</v>
      </c>
      <c r="K3110" t="s">
        <v>15</v>
      </c>
    </row>
    <row r="3111" spans="1:11" x14ac:dyDescent="0.35">
      <c r="A3111">
        <v>3110</v>
      </c>
      <c r="B3111">
        <v>12</v>
      </c>
      <c r="C3111">
        <v>49.12</v>
      </c>
      <c r="D3111">
        <v>589.44000000000005</v>
      </c>
      <c r="E3111" t="s">
        <v>11</v>
      </c>
      <c r="F3111" t="s">
        <v>12</v>
      </c>
      <c r="G3111" t="s">
        <v>19</v>
      </c>
      <c r="H3111" t="s">
        <v>14</v>
      </c>
      <c r="I3111" t="s">
        <v>15</v>
      </c>
      <c r="J3111">
        <v>2</v>
      </c>
      <c r="K3111" t="s">
        <v>14</v>
      </c>
    </row>
    <row r="3112" spans="1:11" x14ac:dyDescent="0.35">
      <c r="A3112">
        <v>3111</v>
      </c>
      <c r="B3112">
        <v>16</v>
      </c>
      <c r="C3112">
        <v>106.7</v>
      </c>
      <c r="D3112">
        <v>1707.2</v>
      </c>
      <c r="E3112" t="s">
        <v>11</v>
      </c>
      <c r="F3112" t="s">
        <v>12</v>
      </c>
      <c r="G3112" t="s">
        <v>13</v>
      </c>
      <c r="H3112" t="s">
        <v>14</v>
      </c>
      <c r="I3112" t="s">
        <v>14</v>
      </c>
      <c r="J3112">
        <v>0</v>
      </c>
      <c r="K3112" t="s">
        <v>15</v>
      </c>
    </row>
    <row r="3113" spans="1:11" x14ac:dyDescent="0.35">
      <c r="A3113">
        <v>3112</v>
      </c>
      <c r="B3113">
        <v>43</v>
      </c>
      <c r="C3113">
        <v>94.58</v>
      </c>
      <c r="D3113">
        <v>4066.94</v>
      </c>
      <c r="E3113" t="s">
        <v>17</v>
      </c>
      <c r="F3113" t="s">
        <v>20</v>
      </c>
      <c r="G3113" t="s">
        <v>19</v>
      </c>
      <c r="H3113" t="s">
        <v>14</v>
      </c>
      <c r="I3113" t="s">
        <v>14</v>
      </c>
      <c r="J3113">
        <v>0</v>
      </c>
      <c r="K3113" t="s">
        <v>14</v>
      </c>
    </row>
    <row r="3114" spans="1:11" x14ac:dyDescent="0.35">
      <c r="A3114">
        <v>3113</v>
      </c>
      <c r="B3114">
        <v>7</v>
      </c>
      <c r="C3114">
        <v>28.45</v>
      </c>
      <c r="D3114">
        <v>199.15</v>
      </c>
      <c r="E3114" t="s">
        <v>11</v>
      </c>
      <c r="F3114" t="s">
        <v>12</v>
      </c>
      <c r="G3114" t="s">
        <v>13</v>
      </c>
      <c r="H3114" t="s">
        <v>14</v>
      </c>
      <c r="I3114" t="s">
        <v>14</v>
      </c>
      <c r="J3114">
        <v>3</v>
      </c>
      <c r="K3114" t="s">
        <v>15</v>
      </c>
    </row>
    <row r="3115" spans="1:11" x14ac:dyDescent="0.35">
      <c r="A3115">
        <v>3114</v>
      </c>
      <c r="B3115">
        <v>51</v>
      </c>
      <c r="C3115">
        <v>94.1</v>
      </c>
      <c r="D3115">
        <v>4799.1000000000004</v>
      </c>
      <c r="E3115" t="s">
        <v>11</v>
      </c>
      <c r="F3115" t="s">
        <v>18</v>
      </c>
      <c r="G3115" t="s">
        <v>13</v>
      </c>
      <c r="H3115" t="s">
        <v>14</v>
      </c>
      <c r="I3115" t="s">
        <v>14</v>
      </c>
      <c r="J3115">
        <v>1</v>
      </c>
      <c r="K3115" t="s">
        <v>15</v>
      </c>
    </row>
    <row r="3116" spans="1:11" x14ac:dyDescent="0.35">
      <c r="A3116">
        <v>3115</v>
      </c>
      <c r="B3116">
        <v>32</v>
      </c>
      <c r="C3116">
        <v>87.54</v>
      </c>
      <c r="D3116">
        <v>2801.28</v>
      </c>
      <c r="E3116" t="s">
        <v>11</v>
      </c>
      <c r="F3116" t="s">
        <v>18</v>
      </c>
      <c r="G3116" t="s">
        <v>22</v>
      </c>
      <c r="H3116" t="s">
        <v>14</v>
      </c>
      <c r="I3116" t="s">
        <v>15</v>
      </c>
      <c r="J3116">
        <v>0</v>
      </c>
      <c r="K3116" t="s">
        <v>15</v>
      </c>
    </row>
    <row r="3117" spans="1:11" x14ac:dyDescent="0.35">
      <c r="A3117">
        <v>3116</v>
      </c>
      <c r="B3117">
        <v>8</v>
      </c>
      <c r="C3117">
        <v>48.17</v>
      </c>
      <c r="D3117">
        <v>385.36</v>
      </c>
      <c r="E3117" t="s">
        <v>11</v>
      </c>
      <c r="F3117" t="s">
        <v>16</v>
      </c>
      <c r="G3117" t="s">
        <v>19</v>
      </c>
      <c r="H3117" t="s">
        <v>15</v>
      </c>
      <c r="I3117" t="s">
        <v>15</v>
      </c>
      <c r="J3117">
        <v>3</v>
      </c>
      <c r="K3117" t="s">
        <v>14</v>
      </c>
    </row>
    <row r="3118" spans="1:11" x14ac:dyDescent="0.35">
      <c r="A3118">
        <v>3117</v>
      </c>
      <c r="B3118">
        <v>72</v>
      </c>
      <c r="C3118">
        <v>21.55</v>
      </c>
      <c r="D3118">
        <v>1551.6</v>
      </c>
      <c r="E3118" t="s">
        <v>17</v>
      </c>
      <c r="F3118" t="s">
        <v>16</v>
      </c>
      <c r="G3118" t="s">
        <v>19</v>
      </c>
      <c r="H3118" t="s">
        <v>14</v>
      </c>
      <c r="I3118" t="s">
        <v>14</v>
      </c>
      <c r="J3118">
        <v>1</v>
      </c>
      <c r="K3118" t="s">
        <v>14</v>
      </c>
    </row>
    <row r="3119" spans="1:11" x14ac:dyDescent="0.35">
      <c r="A3119">
        <v>3118</v>
      </c>
      <c r="B3119">
        <v>45</v>
      </c>
      <c r="C3119">
        <v>31.52</v>
      </c>
      <c r="D3119">
        <v>1418.4</v>
      </c>
      <c r="E3119" t="s">
        <v>11</v>
      </c>
      <c r="F3119" t="s">
        <v>12</v>
      </c>
      <c r="G3119" t="s">
        <v>13</v>
      </c>
      <c r="H3119" t="s">
        <v>14</v>
      </c>
      <c r="I3119" t="s">
        <v>14</v>
      </c>
      <c r="J3119">
        <v>1</v>
      </c>
      <c r="K3119" t="s">
        <v>14</v>
      </c>
    </row>
    <row r="3120" spans="1:11" x14ac:dyDescent="0.35">
      <c r="A3120">
        <v>3119</v>
      </c>
      <c r="B3120">
        <v>59</v>
      </c>
      <c r="C3120">
        <v>44.99</v>
      </c>
      <c r="D3120">
        <v>2654.41</v>
      </c>
      <c r="E3120" t="s">
        <v>11</v>
      </c>
      <c r="F3120" t="s">
        <v>16</v>
      </c>
      <c r="G3120" t="s">
        <v>19</v>
      </c>
      <c r="H3120" t="s">
        <v>15</v>
      </c>
      <c r="I3120" t="s">
        <v>15</v>
      </c>
      <c r="J3120">
        <v>0</v>
      </c>
      <c r="K3120" t="s">
        <v>14</v>
      </c>
    </row>
    <row r="3121" spans="1:11" x14ac:dyDescent="0.35">
      <c r="A3121">
        <v>3120</v>
      </c>
      <c r="B3121">
        <v>4</v>
      </c>
      <c r="C3121">
        <v>101.66</v>
      </c>
      <c r="D3121">
        <v>406.64</v>
      </c>
      <c r="E3121" t="s">
        <v>11</v>
      </c>
      <c r="F3121" t="s">
        <v>16</v>
      </c>
      <c r="G3121" t="s">
        <v>13</v>
      </c>
      <c r="H3121" t="s">
        <v>14</v>
      </c>
      <c r="I3121" t="s">
        <v>15</v>
      </c>
      <c r="J3121">
        <v>1</v>
      </c>
      <c r="K3121" t="s">
        <v>15</v>
      </c>
    </row>
    <row r="3122" spans="1:11" x14ac:dyDescent="0.35">
      <c r="A3122">
        <v>3121</v>
      </c>
      <c r="B3122">
        <v>67</v>
      </c>
      <c r="C3122">
        <v>66.53</v>
      </c>
      <c r="D3122">
        <v>4457.51</v>
      </c>
      <c r="E3122" t="s">
        <v>11</v>
      </c>
      <c r="F3122" t="s">
        <v>20</v>
      </c>
      <c r="G3122" t="s">
        <v>22</v>
      </c>
      <c r="H3122" t="s">
        <v>14</v>
      </c>
      <c r="I3122" t="s">
        <v>14</v>
      </c>
      <c r="J3122">
        <v>1</v>
      </c>
      <c r="K3122" t="s">
        <v>14</v>
      </c>
    </row>
    <row r="3123" spans="1:11" x14ac:dyDescent="0.35">
      <c r="A3123">
        <v>3122</v>
      </c>
      <c r="B3123">
        <v>29</v>
      </c>
      <c r="C3123">
        <v>111.84</v>
      </c>
      <c r="D3123">
        <v>3243.36</v>
      </c>
      <c r="E3123" t="s">
        <v>11</v>
      </c>
      <c r="F3123" t="s">
        <v>16</v>
      </c>
      <c r="G3123" t="s">
        <v>19</v>
      </c>
      <c r="H3123" t="s">
        <v>15</v>
      </c>
      <c r="I3123" t="s">
        <v>15</v>
      </c>
      <c r="J3123">
        <v>2</v>
      </c>
      <c r="K3123" t="s">
        <v>14</v>
      </c>
    </row>
    <row r="3124" spans="1:11" x14ac:dyDescent="0.35">
      <c r="A3124">
        <v>3123</v>
      </c>
      <c r="B3124">
        <v>29</v>
      </c>
      <c r="C3124">
        <v>98.91</v>
      </c>
      <c r="D3124">
        <v>2868.39</v>
      </c>
      <c r="E3124" t="s">
        <v>17</v>
      </c>
      <c r="F3124" t="s">
        <v>16</v>
      </c>
      <c r="G3124" t="s">
        <v>19</v>
      </c>
      <c r="H3124" t="s">
        <v>14</v>
      </c>
      <c r="I3124" t="s">
        <v>14</v>
      </c>
      <c r="J3124">
        <v>2</v>
      </c>
      <c r="K3124" t="s">
        <v>15</v>
      </c>
    </row>
    <row r="3125" spans="1:11" x14ac:dyDescent="0.35">
      <c r="A3125">
        <v>3124</v>
      </c>
      <c r="B3125">
        <v>28</v>
      </c>
      <c r="C3125">
        <v>48.71</v>
      </c>
      <c r="D3125">
        <v>1363.88</v>
      </c>
      <c r="E3125" t="s">
        <v>17</v>
      </c>
      <c r="F3125" t="s">
        <v>12</v>
      </c>
      <c r="G3125" t="s">
        <v>13</v>
      </c>
      <c r="H3125" t="s">
        <v>14</v>
      </c>
      <c r="I3125" t="s">
        <v>15</v>
      </c>
      <c r="J3125">
        <v>1</v>
      </c>
      <c r="K3125" t="s">
        <v>14</v>
      </c>
    </row>
    <row r="3126" spans="1:11" x14ac:dyDescent="0.35">
      <c r="A3126">
        <v>3125</v>
      </c>
      <c r="B3126">
        <v>44</v>
      </c>
      <c r="C3126">
        <v>104.54</v>
      </c>
      <c r="D3126">
        <v>4599.76</v>
      </c>
      <c r="E3126" t="s">
        <v>11</v>
      </c>
      <c r="F3126" t="s">
        <v>12</v>
      </c>
      <c r="G3126" t="s">
        <v>19</v>
      </c>
      <c r="H3126" t="s">
        <v>15</v>
      </c>
      <c r="I3126" t="s">
        <v>14</v>
      </c>
      <c r="J3126">
        <v>1</v>
      </c>
      <c r="K3126" t="s">
        <v>14</v>
      </c>
    </row>
    <row r="3127" spans="1:11" x14ac:dyDescent="0.35">
      <c r="A3127">
        <v>3126</v>
      </c>
      <c r="B3127">
        <v>4</v>
      </c>
      <c r="C3127">
        <v>31.67</v>
      </c>
      <c r="D3127">
        <v>126.68</v>
      </c>
      <c r="E3127" t="s">
        <v>11</v>
      </c>
      <c r="F3127" t="s">
        <v>16</v>
      </c>
      <c r="G3127" t="s">
        <v>13</v>
      </c>
      <c r="H3127" t="s">
        <v>14</v>
      </c>
      <c r="I3127" t="s">
        <v>14</v>
      </c>
      <c r="J3127">
        <v>1</v>
      </c>
      <c r="K3127" t="s">
        <v>15</v>
      </c>
    </row>
    <row r="3128" spans="1:11" x14ac:dyDescent="0.35">
      <c r="A3128">
        <v>3127</v>
      </c>
      <c r="B3128">
        <v>9</v>
      </c>
      <c r="C3128">
        <v>23.61</v>
      </c>
      <c r="D3128">
        <v>212.49</v>
      </c>
      <c r="E3128" t="s">
        <v>21</v>
      </c>
      <c r="F3128" t="s">
        <v>20</v>
      </c>
      <c r="G3128" t="s">
        <v>13</v>
      </c>
      <c r="H3128" t="s">
        <v>14</v>
      </c>
      <c r="I3128" t="s">
        <v>15</v>
      </c>
      <c r="J3128">
        <v>0</v>
      </c>
      <c r="K3128" t="s">
        <v>14</v>
      </c>
    </row>
    <row r="3129" spans="1:11" x14ac:dyDescent="0.35">
      <c r="A3129">
        <v>3128</v>
      </c>
      <c r="B3129">
        <v>5</v>
      </c>
      <c r="C3129">
        <v>80.849999999999994</v>
      </c>
      <c r="D3129">
        <v>404.25</v>
      </c>
      <c r="E3129" t="s">
        <v>17</v>
      </c>
      <c r="F3129" t="s">
        <v>18</v>
      </c>
      <c r="G3129" t="s">
        <v>22</v>
      </c>
      <c r="H3129" t="s">
        <v>14</v>
      </c>
      <c r="I3129" t="s">
        <v>14</v>
      </c>
      <c r="J3129">
        <v>3</v>
      </c>
      <c r="K3129" t="s">
        <v>15</v>
      </c>
    </row>
    <row r="3130" spans="1:11" x14ac:dyDescent="0.35">
      <c r="A3130">
        <v>3129</v>
      </c>
      <c r="B3130">
        <v>56</v>
      </c>
      <c r="C3130">
        <v>54.17</v>
      </c>
      <c r="D3130">
        <v>3033.52</v>
      </c>
      <c r="E3130" t="s">
        <v>11</v>
      </c>
      <c r="F3130" t="s">
        <v>18</v>
      </c>
      <c r="G3130" t="s">
        <v>13</v>
      </c>
      <c r="H3130" t="s">
        <v>14</v>
      </c>
      <c r="I3130" t="s">
        <v>15</v>
      </c>
      <c r="J3130">
        <v>3</v>
      </c>
      <c r="K3130" t="s">
        <v>15</v>
      </c>
    </row>
    <row r="3131" spans="1:11" x14ac:dyDescent="0.35">
      <c r="A3131">
        <v>3130</v>
      </c>
      <c r="B3131">
        <v>50</v>
      </c>
      <c r="C3131">
        <v>52.94</v>
      </c>
      <c r="D3131">
        <v>2647</v>
      </c>
      <c r="E3131" t="s">
        <v>11</v>
      </c>
      <c r="F3131" t="s">
        <v>18</v>
      </c>
      <c r="G3131" t="s">
        <v>22</v>
      </c>
      <c r="H3131" t="s">
        <v>15</v>
      </c>
      <c r="I3131" t="s">
        <v>14</v>
      </c>
      <c r="J3131">
        <v>1</v>
      </c>
      <c r="K3131" t="s">
        <v>14</v>
      </c>
    </row>
    <row r="3132" spans="1:11" x14ac:dyDescent="0.35">
      <c r="A3132">
        <v>3131</v>
      </c>
      <c r="B3132">
        <v>15</v>
      </c>
      <c r="C3132">
        <v>88.72</v>
      </c>
      <c r="D3132">
        <v>1330.8</v>
      </c>
      <c r="E3132" t="s">
        <v>11</v>
      </c>
      <c r="F3132" t="s">
        <v>20</v>
      </c>
      <c r="G3132" t="s">
        <v>19</v>
      </c>
      <c r="H3132" t="s">
        <v>14</v>
      </c>
      <c r="I3132" t="s">
        <v>14</v>
      </c>
      <c r="J3132">
        <v>1</v>
      </c>
      <c r="K3132" t="s">
        <v>15</v>
      </c>
    </row>
    <row r="3133" spans="1:11" x14ac:dyDescent="0.35">
      <c r="A3133">
        <v>3132</v>
      </c>
      <c r="B3133">
        <v>32</v>
      </c>
      <c r="C3133">
        <v>105.01</v>
      </c>
      <c r="D3133">
        <v>3360.32</v>
      </c>
      <c r="E3133" t="s">
        <v>17</v>
      </c>
      <c r="F3133" t="s">
        <v>16</v>
      </c>
      <c r="G3133" t="s">
        <v>22</v>
      </c>
      <c r="H3133" t="s">
        <v>14</v>
      </c>
      <c r="I3133" t="s">
        <v>14</v>
      </c>
      <c r="J3133">
        <v>2</v>
      </c>
      <c r="K3133" t="s">
        <v>15</v>
      </c>
    </row>
    <row r="3134" spans="1:11" x14ac:dyDescent="0.35">
      <c r="A3134">
        <v>3133</v>
      </c>
      <c r="B3134">
        <v>28</v>
      </c>
      <c r="C3134">
        <v>52.22</v>
      </c>
      <c r="D3134">
        <v>1462.16</v>
      </c>
      <c r="E3134" t="s">
        <v>21</v>
      </c>
      <c r="F3134" t="s">
        <v>18</v>
      </c>
      <c r="G3134" t="s">
        <v>13</v>
      </c>
      <c r="H3134" t="s">
        <v>15</v>
      </c>
      <c r="I3134" t="s">
        <v>14</v>
      </c>
      <c r="J3134">
        <v>1</v>
      </c>
      <c r="K3134" t="s">
        <v>14</v>
      </c>
    </row>
    <row r="3135" spans="1:11" x14ac:dyDescent="0.35">
      <c r="A3135">
        <v>3134</v>
      </c>
      <c r="B3135">
        <v>22</v>
      </c>
      <c r="C3135">
        <v>52.5</v>
      </c>
      <c r="D3135">
        <v>1155</v>
      </c>
      <c r="E3135" t="s">
        <v>17</v>
      </c>
      <c r="F3135" t="s">
        <v>16</v>
      </c>
      <c r="G3135" t="s">
        <v>13</v>
      </c>
      <c r="H3135" t="s">
        <v>14</v>
      </c>
      <c r="I3135" t="s">
        <v>15</v>
      </c>
      <c r="J3135">
        <v>4</v>
      </c>
      <c r="K3135" t="s">
        <v>14</v>
      </c>
    </row>
    <row r="3136" spans="1:11" x14ac:dyDescent="0.35">
      <c r="A3136">
        <v>3135</v>
      </c>
      <c r="B3136">
        <v>17</v>
      </c>
      <c r="C3136">
        <v>73.39</v>
      </c>
      <c r="D3136">
        <v>1247.6300000000001</v>
      </c>
      <c r="E3136" t="s">
        <v>11</v>
      </c>
      <c r="F3136" t="s">
        <v>16</v>
      </c>
      <c r="G3136" t="s">
        <v>22</v>
      </c>
      <c r="H3136" t="s">
        <v>14</v>
      </c>
      <c r="I3136" t="s">
        <v>15</v>
      </c>
      <c r="J3136">
        <v>1</v>
      </c>
      <c r="K3136" t="s">
        <v>15</v>
      </c>
    </row>
    <row r="3137" spans="1:11" x14ac:dyDescent="0.35">
      <c r="A3137">
        <v>3136</v>
      </c>
      <c r="B3137">
        <v>59</v>
      </c>
      <c r="C3137">
        <v>85.32</v>
      </c>
      <c r="D3137">
        <v>5033.88</v>
      </c>
      <c r="E3137" t="s">
        <v>17</v>
      </c>
      <c r="F3137" t="s">
        <v>16</v>
      </c>
      <c r="G3137" t="s">
        <v>19</v>
      </c>
      <c r="H3137" t="s">
        <v>14</v>
      </c>
      <c r="I3137" t="s">
        <v>14</v>
      </c>
      <c r="J3137">
        <v>2</v>
      </c>
      <c r="K3137" t="s">
        <v>14</v>
      </c>
    </row>
    <row r="3138" spans="1:11" x14ac:dyDescent="0.35">
      <c r="A3138">
        <v>3137</v>
      </c>
      <c r="B3138">
        <v>71</v>
      </c>
      <c r="C3138">
        <v>40.29</v>
      </c>
      <c r="D3138">
        <v>2860.59</v>
      </c>
      <c r="E3138" t="s">
        <v>21</v>
      </c>
      <c r="F3138" t="s">
        <v>18</v>
      </c>
      <c r="G3138" t="s">
        <v>13</v>
      </c>
      <c r="H3138" t="s">
        <v>14</v>
      </c>
      <c r="I3138" t="s">
        <v>14</v>
      </c>
      <c r="J3138">
        <v>2</v>
      </c>
      <c r="K3138" t="s">
        <v>15</v>
      </c>
    </row>
    <row r="3139" spans="1:11" x14ac:dyDescent="0.35">
      <c r="A3139">
        <v>3138</v>
      </c>
      <c r="B3139">
        <v>57</v>
      </c>
      <c r="C3139">
        <v>111.27</v>
      </c>
      <c r="D3139">
        <v>6342.39</v>
      </c>
      <c r="E3139" t="s">
        <v>11</v>
      </c>
      <c r="F3139" t="s">
        <v>20</v>
      </c>
      <c r="G3139" t="s">
        <v>19</v>
      </c>
      <c r="H3139" t="s">
        <v>15</v>
      </c>
      <c r="I3139" t="s">
        <v>14</v>
      </c>
      <c r="J3139">
        <v>3</v>
      </c>
      <c r="K3139" t="s">
        <v>15</v>
      </c>
    </row>
    <row r="3140" spans="1:11" x14ac:dyDescent="0.35">
      <c r="A3140">
        <v>3139</v>
      </c>
      <c r="B3140">
        <v>26</v>
      </c>
      <c r="C3140">
        <v>85.44</v>
      </c>
      <c r="D3140">
        <v>2221.44</v>
      </c>
      <c r="E3140" t="s">
        <v>21</v>
      </c>
      <c r="F3140" t="s">
        <v>20</v>
      </c>
      <c r="G3140" t="s">
        <v>19</v>
      </c>
      <c r="H3140" t="s">
        <v>14</v>
      </c>
      <c r="I3140" t="s">
        <v>14</v>
      </c>
      <c r="J3140">
        <v>1</v>
      </c>
      <c r="K3140" t="s">
        <v>14</v>
      </c>
    </row>
    <row r="3141" spans="1:11" x14ac:dyDescent="0.35">
      <c r="A3141">
        <v>3140</v>
      </c>
      <c r="B3141">
        <v>25</v>
      </c>
      <c r="C3141">
        <v>82.52</v>
      </c>
      <c r="D3141">
        <v>2063</v>
      </c>
      <c r="E3141" t="s">
        <v>17</v>
      </c>
      <c r="F3141" t="s">
        <v>20</v>
      </c>
      <c r="G3141" t="s">
        <v>13</v>
      </c>
      <c r="H3141" t="s">
        <v>15</v>
      </c>
      <c r="I3141" t="s">
        <v>14</v>
      </c>
      <c r="J3141">
        <v>2</v>
      </c>
      <c r="K3141" t="s">
        <v>15</v>
      </c>
    </row>
    <row r="3142" spans="1:11" x14ac:dyDescent="0.35">
      <c r="A3142">
        <v>3141</v>
      </c>
      <c r="B3142">
        <v>10</v>
      </c>
      <c r="C3142">
        <v>110.42</v>
      </c>
      <c r="D3142">
        <v>1104.2</v>
      </c>
      <c r="E3142" t="s">
        <v>11</v>
      </c>
      <c r="F3142" t="s">
        <v>20</v>
      </c>
      <c r="G3142" t="s">
        <v>19</v>
      </c>
      <c r="H3142" t="s">
        <v>14</v>
      </c>
      <c r="I3142" t="s">
        <v>15</v>
      </c>
      <c r="J3142">
        <v>0</v>
      </c>
      <c r="K3142" t="s">
        <v>15</v>
      </c>
    </row>
    <row r="3143" spans="1:11" x14ac:dyDescent="0.35">
      <c r="A3143">
        <v>3142</v>
      </c>
      <c r="B3143">
        <v>45</v>
      </c>
      <c r="C3143">
        <v>110.73</v>
      </c>
      <c r="D3143">
        <v>4982.8500000000004</v>
      </c>
      <c r="E3143" t="s">
        <v>11</v>
      </c>
      <c r="F3143" t="s">
        <v>16</v>
      </c>
      <c r="G3143" t="s">
        <v>19</v>
      </c>
      <c r="H3143" t="s">
        <v>14</v>
      </c>
      <c r="I3143" t="s">
        <v>14</v>
      </c>
      <c r="J3143">
        <v>2</v>
      </c>
      <c r="K3143" t="s">
        <v>15</v>
      </c>
    </row>
    <row r="3144" spans="1:11" x14ac:dyDescent="0.35">
      <c r="A3144">
        <v>3143</v>
      </c>
      <c r="B3144">
        <v>11</v>
      </c>
      <c r="C3144">
        <v>33.56</v>
      </c>
      <c r="D3144">
        <v>369.16</v>
      </c>
      <c r="E3144" t="s">
        <v>11</v>
      </c>
      <c r="F3144" t="s">
        <v>18</v>
      </c>
      <c r="G3144" t="s">
        <v>19</v>
      </c>
      <c r="H3144" t="s">
        <v>15</v>
      </c>
      <c r="I3144" t="s">
        <v>14</v>
      </c>
      <c r="J3144">
        <v>3</v>
      </c>
      <c r="K3144" t="s">
        <v>14</v>
      </c>
    </row>
    <row r="3145" spans="1:11" x14ac:dyDescent="0.35">
      <c r="A3145">
        <v>3144</v>
      </c>
      <c r="B3145">
        <v>53</v>
      </c>
      <c r="C3145">
        <v>34.51</v>
      </c>
      <c r="D3145">
        <v>1829.03</v>
      </c>
      <c r="E3145" t="s">
        <v>17</v>
      </c>
      <c r="F3145" t="s">
        <v>20</v>
      </c>
      <c r="G3145" t="s">
        <v>19</v>
      </c>
      <c r="H3145" t="s">
        <v>15</v>
      </c>
      <c r="I3145" t="s">
        <v>15</v>
      </c>
      <c r="J3145">
        <v>2</v>
      </c>
      <c r="K3145" t="s">
        <v>14</v>
      </c>
    </row>
    <row r="3146" spans="1:11" x14ac:dyDescent="0.35">
      <c r="A3146">
        <v>3145</v>
      </c>
      <c r="B3146">
        <v>72</v>
      </c>
      <c r="C3146">
        <v>96.19</v>
      </c>
      <c r="D3146">
        <v>6925.68</v>
      </c>
      <c r="E3146" t="s">
        <v>11</v>
      </c>
      <c r="F3146" t="s">
        <v>20</v>
      </c>
      <c r="G3146" t="s">
        <v>19</v>
      </c>
      <c r="H3146" t="s">
        <v>14</v>
      </c>
      <c r="I3146" t="s">
        <v>15</v>
      </c>
      <c r="J3146">
        <v>1</v>
      </c>
      <c r="K3146" t="s">
        <v>15</v>
      </c>
    </row>
    <row r="3147" spans="1:11" x14ac:dyDescent="0.35">
      <c r="A3147">
        <v>3146</v>
      </c>
      <c r="B3147">
        <v>68</v>
      </c>
      <c r="C3147">
        <v>115.69</v>
      </c>
      <c r="D3147">
        <v>7866.92</v>
      </c>
      <c r="E3147" t="s">
        <v>11</v>
      </c>
      <c r="F3147" t="s">
        <v>20</v>
      </c>
      <c r="G3147" t="s">
        <v>13</v>
      </c>
      <c r="H3147" t="s">
        <v>14</v>
      </c>
      <c r="I3147" t="s">
        <v>14</v>
      </c>
      <c r="J3147">
        <v>2</v>
      </c>
      <c r="K3147" t="s">
        <v>15</v>
      </c>
    </row>
    <row r="3148" spans="1:11" x14ac:dyDescent="0.35">
      <c r="A3148">
        <v>3147</v>
      </c>
      <c r="B3148">
        <v>28</v>
      </c>
      <c r="C3148">
        <v>86.65</v>
      </c>
      <c r="D3148">
        <v>2426.1999999999998</v>
      </c>
      <c r="E3148" t="s">
        <v>11</v>
      </c>
      <c r="F3148" t="s">
        <v>12</v>
      </c>
      <c r="G3148" t="s">
        <v>13</v>
      </c>
      <c r="H3148" t="s">
        <v>14</v>
      </c>
      <c r="I3148" t="s">
        <v>14</v>
      </c>
      <c r="J3148">
        <v>3</v>
      </c>
      <c r="K3148" t="s">
        <v>15</v>
      </c>
    </row>
    <row r="3149" spans="1:11" x14ac:dyDescent="0.35">
      <c r="A3149">
        <v>3148</v>
      </c>
      <c r="B3149">
        <v>65</v>
      </c>
      <c r="C3149">
        <v>61.13</v>
      </c>
      <c r="D3149">
        <v>3973.45</v>
      </c>
      <c r="E3149" t="s">
        <v>21</v>
      </c>
      <c r="F3149" t="s">
        <v>16</v>
      </c>
      <c r="G3149" t="s">
        <v>13</v>
      </c>
      <c r="H3149" t="s">
        <v>15</v>
      </c>
      <c r="I3149" t="s">
        <v>14</v>
      </c>
      <c r="J3149">
        <v>2</v>
      </c>
      <c r="K3149" t="s">
        <v>14</v>
      </c>
    </row>
    <row r="3150" spans="1:11" x14ac:dyDescent="0.35">
      <c r="A3150">
        <v>3149</v>
      </c>
      <c r="B3150">
        <v>49</v>
      </c>
      <c r="C3150">
        <v>88.35</v>
      </c>
      <c r="D3150">
        <v>4329.1499999999996</v>
      </c>
      <c r="E3150" t="s">
        <v>11</v>
      </c>
      <c r="F3150" t="s">
        <v>20</v>
      </c>
      <c r="G3150" t="s">
        <v>19</v>
      </c>
      <c r="H3150" t="s">
        <v>15</v>
      </c>
      <c r="I3150" t="s">
        <v>14</v>
      </c>
      <c r="J3150">
        <v>3</v>
      </c>
      <c r="K3150" t="s">
        <v>15</v>
      </c>
    </row>
    <row r="3151" spans="1:11" x14ac:dyDescent="0.35">
      <c r="A3151">
        <v>3150</v>
      </c>
      <c r="B3151">
        <v>47</v>
      </c>
      <c r="C3151">
        <v>42.88</v>
      </c>
      <c r="D3151">
        <v>2015.36</v>
      </c>
      <c r="E3151" t="s">
        <v>11</v>
      </c>
      <c r="F3151" t="s">
        <v>16</v>
      </c>
      <c r="G3151" t="s">
        <v>19</v>
      </c>
      <c r="H3151" t="s">
        <v>14</v>
      </c>
      <c r="I3151" t="s">
        <v>14</v>
      </c>
      <c r="J3151">
        <v>3</v>
      </c>
      <c r="K3151" t="s">
        <v>15</v>
      </c>
    </row>
    <row r="3152" spans="1:11" x14ac:dyDescent="0.35">
      <c r="A3152">
        <v>3151</v>
      </c>
      <c r="B3152">
        <v>52</v>
      </c>
      <c r="C3152">
        <v>119.8</v>
      </c>
      <c r="D3152">
        <v>6229.6</v>
      </c>
      <c r="E3152" t="s">
        <v>11</v>
      </c>
      <c r="F3152" t="s">
        <v>16</v>
      </c>
      <c r="G3152" t="s">
        <v>19</v>
      </c>
      <c r="H3152" t="s">
        <v>15</v>
      </c>
      <c r="I3152" t="s">
        <v>14</v>
      </c>
      <c r="J3152">
        <v>2</v>
      </c>
      <c r="K3152" t="s">
        <v>14</v>
      </c>
    </row>
    <row r="3153" spans="1:11" x14ac:dyDescent="0.35">
      <c r="A3153">
        <v>3152</v>
      </c>
      <c r="B3153">
        <v>54</v>
      </c>
      <c r="C3153">
        <v>63.11</v>
      </c>
      <c r="D3153">
        <v>3407.94</v>
      </c>
      <c r="E3153" t="s">
        <v>11</v>
      </c>
      <c r="F3153" t="s">
        <v>16</v>
      </c>
      <c r="G3153" t="s">
        <v>19</v>
      </c>
      <c r="H3153" t="s">
        <v>14</v>
      </c>
      <c r="I3153" t="s">
        <v>14</v>
      </c>
      <c r="J3153">
        <v>2</v>
      </c>
      <c r="K3153" t="s">
        <v>14</v>
      </c>
    </row>
    <row r="3154" spans="1:11" x14ac:dyDescent="0.35">
      <c r="A3154">
        <v>3153</v>
      </c>
      <c r="B3154">
        <v>60</v>
      </c>
      <c r="C3154">
        <v>113.17</v>
      </c>
      <c r="D3154">
        <v>6790.2</v>
      </c>
      <c r="E3154" t="s">
        <v>21</v>
      </c>
      <c r="F3154" t="s">
        <v>12</v>
      </c>
      <c r="G3154" t="s">
        <v>13</v>
      </c>
      <c r="H3154" t="s">
        <v>14</v>
      </c>
      <c r="I3154" t="s">
        <v>14</v>
      </c>
      <c r="J3154">
        <v>0</v>
      </c>
      <c r="K3154" t="s">
        <v>14</v>
      </c>
    </row>
    <row r="3155" spans="1:11" x14ac:dyDescent="0.35">
      <c r="A3155">
        <v>3154</v>
      </c>
      <c r="B3155">
        <v>57</v>
      </c>
      <c r="C3155">
        <v>63.08</v>
      </c>
      <c r="D3155">
        <v>3595.56</v>
      </c>
      <c r="E3155" t="s">
        <v>11</v>
      </c>
      <c r="F3155" t="s">
        <v>12</v>
      </c>
      <c r="G3155" t="s">
        <v>13</v>
      </c>
      <c r="H3155" t="s">
        <v>14</v>
      </c>
      <c r="I3155" t="s">
        <v>14</v>
      </c>
      <c r="J3155">
        <v>2</v>
      </c>
      <c r="K3155" t="s">
        <v>14</v>
      </c>
    </row>
    <row r="3156" spans="1:11" x14ac:dyDescent="0.35">
      <c r="A3156">
        <v>3155</v>
      </c>
      <c r="B3156">
        <v>47</v>
      </c>
      <c r="C3156">
        <v>112.81</v>
      </c>
      <c r="D3156">
        <v>5302.07</v>
      </c>
      <c r="E3156" t="s">
        <v>11</v>
      </c>
      <c r="F3156" t="s">
        <v>20</v>
      </c>
      <c r="G3156" t="s">
        <v>19</v>
      </c>
      <c r="H3156" t="s">
        <v>14</v>
      </c>
      <c r="I3156" t="s">
        <v>14</v>
      </c>
      <c r="J3156">
        <v>6</v>
      </c>
      <c r="K3156" t="s">
        <v>15</v>
      </c>
    </row>
    <row r="3157" spans="1:11" x14ac:dyDescent="0.35">
      <c r="A3157">
        <v>3156</v>
      </c>
      <c r="B3157">
        <v>31</v>
      </c>
      <c r="C3157">
        <v>53.57</v>
      </c>
      <c r="D3157">
        <v>1660.67</v>
      </c>
      <c r="E3157" t="s">
        <v>11</v>
      </c>
      <c r="F3157" t="s">
        <v>16</v>
      </c>
      <c r="G3157" t="s">
        <v>19</v>
      </c>
      <c r="H3157" t="s">
        <v>14</v>
      </c>
      <c r="I3157" t="s">
        <v>14</v>
      </c>
      <c r="J3157">
        <v>1</v>
      </c>
      <c r="K3157" t="s">
        <v>14</v>
      </c>
    </row>
    <row r="3158" spans="1:11" x14ac:dyDescent="0.35">
      <c r="A3158">
        <v>3157</v>
      </c>
      <c r="B3158">
        <v>46</v>
      </c>
      <c r="C3158">
        <v>96.05</v>
      </c>
      <c r="D3158">
        <v>4418.3</v>
      </c>
      <c r="E3158" t="s">
        <v>11</v>
      </c>
      <c r="F3158" t="s">
        <v>12</v>
      </c>
      <c r="G3158" t="s">
        <v>19</v>
      </c>
      <c r="H3158" t="s">
        <v>15</v>
      </c>
      <c r="I3158" t="s">
        <v>15</v>
      </c>
      <c r="J3158">
        <v>1</v>
      </c>
      <c r="K3158" t="s">
        <v>14</v>
      </c>
    </row>
    <row r="3159" spans="1:11" x14ac:dyDescent="0.35">
      <c r="A3159">
        <v>3158</v>
      </c>
      <c r="B3159">
        <v>26</v>
      </c>
      <c r="C3159">
        <v>115.1</v>
      </c>
      <c r="D3159">
        <v>2992.6</v>
      </c>
      <c r="E3159" t="s">
        <v>11</v>
      </c>
      <c r="F3159" t="s">
        <v>18</v>
      </c>
      <c r="G3159" t="s">
        <v>19</v>
      </c>
      <c r="H3159" t="s">
        <v>14</v>
      </c>
      <c r="I3159" t="s">
        <v>15</v>
      </c>
      <c r="J3159">
        <v>0</v>
      </c>
      <c r="K3159" t="s">
        <v>15</v>
      </c>
    </row>
    <row r="3160" spans="1:11" x14ac:dyDescent="0.35">
      <c r="A3160">
        <v>3159</v>
      </c>
      <c r="B3160">
        <v>5</v>
      </c>
      <c r="C3160">
        <v>84.6</v>
      </c>
      <c r="D3160">
        <v>423</v>
      </c>
      <c r="E3160" t="s">
        <v>11</v>
      </c>
      <c r="F3160" t="s">
        <v>18</v>
      </c>
      <c r="G3160" t="s">
        <v>19</v>
      </c>
      <c r="H3160" t="s">
        <v>14</v>
      </c>
      <c r="I3160" t="s">
        <v>14</v>
      </c>
      <c r="J3160">
        <v>0</v>
      </c>
      <c r="K3160" t="s">
        <v>15</v>
      </c>
    </row>
    <row r="3161" spans="1:11" x14ac:dyDescent="0.35">
      <c r="A3161">
        <v>3160</v>
      </c>
      <c r="B3161">
        <v>52</v>
      </c>
      <c r="C3161">
        <v>87.76</v>
      </c>
      <c r="D3161">
        <v>4563.5200000000004</v>
      </c>
      <c r="E3161" t="s">
        <v>11</v>
      </c>
      <c r="F3161" t="s">
        <v>16</v>
      </c>
      <c r="G3161" t="s">
        <v>13</v>
      </c>
      <c r="H3161" t="s">
        <v>14</v>
      </c>
      <c r="I3161" t="s">
        <v>14</v>
      </c>
      <c r="J3161">
        <v>0</v>
      </c>
      <c r="K3161" t="s">
        <v>15</v>
      </c>
    </row>
    <row r="3162" spans="1:11" x14ac:dyDescent="0.35">
      <c r="A3162">
        <v>3161</v>
      </c>
      <c r="B3162">
        <v>54</v>
      </c>
      <c r="C3162">
        <v>30.29</v>
      </c>
      <c r="D3162">
        <v>1635.66</v>
      </c>
      <c r="E3162" t="s">
        <v>21</v>
      </c>
      <c r="F3162" t="s">
        <v>18</v>
      </c>
      <c r="G3162" t="s">
        <v>19</v>
      </c>
      <c r="H3162" t="s">
        <v>14</v>
      </c>
      <c r="I3162" t="s">
        <v>14</v>
      </c>
      <c r="J3162">
        <v>3</v>
      </c>
      <c r="K3162" t="s">
        <v>14</v>
      </c>
    </row>
    <row r="3163" spans="1:11" x14ac:dyDescent="0.35">
      <c r="A3163">
        <v>3162</v>
      </c>
      <c r="B3163">
        <v>33</v>
      </c>
      <c r="C3163">
        <v>67.42</v>
      </c>
      <c r="D3163">
        <v>2224.86</v>
      </c>
      <c r="E3163" t="s">
        <v>17</v>
      </c>
      <c r="F3163" t="s">
        <v>20</v>
      </c>
      <c r="G3163" t="s">
        <v>22</v>
      </c>
      <c r="H3163" t="s">
        <v>15</v>
      </c>
      <c r="I3163" t="s">
        <v>14</v>
      </c>
      <c r="J3163">
        <v>1</v>
      </c>
      <c r="K3163" t="s">
        <v>14</v>
      </c>
    </row>
    <row r="3164" spans="1:11" x14ac:dyDescent="0.35">
      <c r="A3164">
        <v>3163</v>
      </c>
      <c r="B3164">
        <v>50</v>
      </c>
      <c r="C3164">
        <v>108.68</v>
      </c>
      <c r="D3164">
        <v>5434</v>
      </c>
      <c r="E3164" t="s">
        <v>21</v>
      </c>
      <c r="F3164" t="s">
        <v>18</v>
      </c>
      <c r="G3164" t="s">
        <v>13</v>
      </c>
      <c r="H3164" t="s">
        <v>15</v>
      </c>
      <c r="I3164" t="s">
        <v>14</v>
      </c>
      <c r="J3164">
        <v>0</v>
      </c>
      <c r="K3164" t="s">
        <v>14</v>
      </c>
    </row>
    <row r="3165" spans="1:11" x14ac:dyDescent="0.35">
      <c r="A3165">
        <v>3164</v>
      </c>
      <c r="B3165">
        <v>38</v>
      </c>
      <c r="C3165">
        <v>44.09</v>
      </c>
      <c r="D3165">
        <v>1675.42</v>
      </c>
      <c r="E3165" t="s">
        <v>11</v>
      </c>
      <c r="F3165" t="s">
        <v>18</v>
      </c>
      <c r="G3165" t="s">
        <v>19</v>
      </c>
      <c r="H3165" t="s">
        <v>14</v>
      </c>
      <c r="I3165" t="s">
        <v>14</v>
      </c>
      <c r="J3165">
        <v>0</v>
      </c>
      <c r="K3165" t="s">
        <v>14</v>
      </c>
    </row>
    <row r="3166" spans="1:11" x14ac:dyDescent="0.35">
      <c r="A3166">
        <v>3165</v>
      </c>
      <c r="B3166">
        <v>27</v>
      </c>
      <c r="C3166">
        <v>98.84</v>
      </c>
      <c r="D3166">
        <v>2668.68</v>
      </c>
      <c r="E3166" t="s">
        <v>11</v>
      </c>
      <c r="F3166" t="s">
        <v>18</v>
      </c>
      <c r="G3166" t="s">
        <v>19</v>
      </c>
      <c r="H3166" t="s">
        <v>15</v>
      </c>
      <c r="I3166" t="s">
        <v>15</v>
      </c>
      <c r="J3166">
        <v>3</v>
      </c>
      <c r="K3166" t="s">
        <v>15</v>
      </c>
    </row>
    <row r="3167" spans="1:11" x14ac:dyDescent="0.35">
      <c r="A3167">
        <v>3166</v>
      </c>
      <c r="B3167">
        <v>15</v>
      </c>
      <c r="C3167">
        <v>87.57</v>
      </c>
      <c r="D3167">
        <v>1313.55</v>
      </c>
      <c r="E3167" t="s">
        <v>17</v>
      </c>
      <c r="F3167" t="s">
        <v>16</v>
      </c>
      <c r="G3167" t="s">
        <v>22</v>
      </c>
      <c r="H3167" t="s">
        <v>14</v>
      </c>
      <c r="I3167" t="s">
        <v>14</v>
      </c>
      <c r="J3167">
        <v>1</v>
      </c>
      <c r="K3167" t="s">
        <v>14</v>
      </c>
    </row>
    <row r="3168" spans="1:11" x14ac:dyDescent="0.35">
      <c r="A3168">
        <v>3167</v>
      </c>
      <c r="B3168">
        <v>61</v>
      </c>
      <c r="C3168">
        <v>42.3</v>
      </c>
      <c r="D3168">
        <v>2580.3000000000002</v>
      </c>
      <c r="E3168" t="s">
        <v>11</v>
      </c>
      <c r="F3168" t="s">
        <v>12</v>
      </c>
      <c r="G3168" t="s">
        <v>19</v>
      </c>
      <c r="H3168" t="s">
        <v>15</v>
      </c>
      <c r="I3168" t="s">
        <v>14</v>
      </c>
      <c r="J3168">
        <v>0</v>
      </c>
      <c r="K3168" t="s">
        <v>14</v>
      </c>
    </row>
    <row r="3169" spans="1:11" x14ac:dyDescent="0.35">
      <c r="A3169">
        <v>3168</v>
      </c>
      <c r="B3169">
        <v>21</v>
      </c>
      <c r="C3169">
        <v>48.28</v>
      </c>
      <c r="D3169">
        <v>1013.88</v>
      </c>
      <c r="E3169" t="s">
        <v>17</v>
      </c>
      <c r="F3169" t="s">
        <v>18</v>
      </c>
      <c r="G3169" t="s">
        <v>19</v>
      </c>
      <c r="H3169" t="s">
        <v>15</v>
      </c>
      <c r="I3169" t="s">
        <v>15</v>
      </c>
      <c r="J3169">
        <v>0</v>
      </c>
      <c r="K3169" t="s">
        <v>14</v>
      </c>
    </row>
    <row r="3170" spans="1:11" x14ac:dyDescent="0.35">
      <c r="A3170">
        <v>3169</v>
      </c>
      <c r="B3170">
        <v>46</v>
      </c>
      <c r="C3170">
        <v>62.76</v>
      </c>
      <c r="D3170">
        <v>2886.96</v>
      </c>
      <c r="E3170" t="s">
        <v>11</v>
      </c>
      <c r="F3170" t="s">
        <v>18</v>
      </c>
      <c r="G3170" t="s">
        <v>19</v>
      </c>
      <c r="H3170" t="s">
        <v>15</v>
      </c>
      <c r="I3170" t="s">
        <v>14</v>
      </c>
      <c r="J3170">
        <v>0</v>
      </c>
      <c r="K3170" t="s">
        <v>14</v>
      </c>
    </row>
    <row r="3171" spans="1:11" x14ac:dyDescent="0.35">
      <c r="A3171">
        <v>3170</v>
      </c>
      <c r="B3171">
        <v>69</v>
      </c>
      <c r="C3171">
        <v>32.51</v>
      </c>
      <c r="D3171">
        <v>2243.19</v>
      </c>
      <c r="E3171" t="s">
        <v>11</v>
      </c>
      <c r="F3171" t="s">
        <v>16</v>
      </c>
      <c r="G3171" t="s">
        <v>19</v>
      </c>
      <c r="H3171" t="s">
        <v>15</v>
      </c>
      <c r="I3171" t="s">
        <v>14</v>
      </c>
      <c r="J3171">
        <v>1</v>
      </c>
      <c r="K3171" t="s">
        <v>14</v>
      </c>
    </row>
    <row r="3172" spans="1:11" x14ac:dyDescent="0.35">
      <c r="A3172">
        <v>3171</v>
      </c>
      <c r="B3172">
        <v>6</v>
      </c>
      <c r="C3172">
        <v>111.34</v>
      </c>
      <c r="D3172">
        <v>668.04</v>
      </c>
      <c r="E3172" t="s">
        <v>17</v>
      </c>
      <c r="F3172" t="s">
        <v>20</v>
      </c>
      <c r="G3172" t="s">
        <v>22</v>
      </c>
      <c r="H3172" t="s">
        <v>15</v>
      </c>
      <c r="I3172" t="s">
        <v>14</v>
      </c>
      <c r="J3172">
        <v>1</v>
      </c>
      <c r="K3172" t="s">
        <v>14</v>
      </c>
    </row>
    <row r="3173" spans="1:11" x14ac:dyDescent="0.35">
      <c r="A3173">
        <v>3172</v>
      </c>
      <c r="B3173">
        <v>38</v>
      </c>
      <c r="C3173">
        <v>93.94</v>
      </c>
      <c r="D3173">
        <v>3569.72</v>
      </c>
      <c r="E3173" t="s">
        <v>11</v>
      </c>
      <c r="F3173" t="s">
        <v>20</v>
      </c>
      <c r="G3173" t="s">
        <v>13</v>
      </c>
      <c r="H3173" t="s">
        <v>15</v>
      </c>
      <c r="I3173" t="s">
        <v>15</v>
      </c>
      <c r="J3173">
        <v>1</v>
      </c>
      <c r="K3173" t="s">
        <v>14</v>
      </c>
    </row>
    <row r="3174" spans="1:11" x14ac:dyDescent="0.35">
      <c r="A3174">
        <v>3173</v>
      </c>
      <c r="B3174">
        <v>62</v>
      </c>
      <c r="C3174">
        <v>56.5</v>
      </c>
      <c r="D3174">
        <v>3503</v>
      </c>
      <c r="E3174" t="s">
        <v>17</v>
      </c>
      <c r="F3174" t="s">
        <v>12</v>
      </c>
      <c r="G3174" t="s">
        <v>22</v>
      </c>
      <c r="H3174" t="s">
        <v>15</v>
      </c>
      <c r="I3174" t="s">
        <v>14</v>
      </c>
      <c r="J3174">
        <v>1</v>
      </c>
      <c r="K3174" t="s">
        <v>14</v>
      </c>
    </row>
    <row r="3175" spans="1:11" x14ac:dyDescent="0.35">
      <c r="A3175">
        <v>3174</v>
      </c>
      <c r="B3175">
        <v>62</v>
      </c>
      <c r="C3175">
        <v>49.97</v>
      </c>
      <c r="D3175">
        <v>3098.14</v>
      </c>
      <c r="E3175" t="s">
        <v>21</v>
      </c>
      <c r="F3175" t="s">
        <v>16</v>
      </c>
      <c r="G3175" t="s">
        <v>19</v>
      </c>
      <c r="H3175" t="s">
        <v>15</v>
      </c>
      <c r="I3175" t="s">
        <v>14</v>
      </c>
      <c r="J3175">
        <v>2</v>
      </c>
      <c r="K3175" t="s">
        <v>14</v>
      </c>
    </row>
    <row r="3176" spans="1:11" x14ac:dyDescent="0.35">
      <c r="A3176">
        <v>3175</v>
      </c>
      <c r="B3176">
        <v>46</v>
      </c>
      <c r="C3176">
        <v>88.96</v>
      </c>
      <c r="D3176">
        <v>4092.16</v>
      </c>
      <c r="E3176" t="s">
        <v>11</v>
      </c>
      <c r="F3176" t="s">
        <v>12</v>
      </c>
      <c r="G3176" t="s">
        <v>19</v>
      </c>
      <c r="H3176" t="s">
        <v>14</v>
      </c>
      <c r="I3176" t="s">
        <v>15</v>
      </c>
      <c r="J3176">
        <v>2</v>
      </c>
      <c r="K3176" t="s">
        <v>15</v>
      </c>
    </row>
    <row r="3177" spans="1:11" x14ac:dyDescent="0.35">
      <c r="A3177">
        <v>3176</v>
      </c>
      <c r="B3177">
        <v>13</v>
      </c>
      <c r="C3177">
        <v>62.42</v>
      </c>
      <c r="D3177">
        <v>811.46</v>
      </c>
      <c r="E3177" t="s">
        <v>11</v>
      </c>
      <c r="F3177" t="s">
        <v>18</v>
      </c>
      <c r="G3177" t="s">
        <v>19</v>
      </c>
      <c r="H3177" t="s">
        <v>14</v>
      </c>
      <c r="I3177" t="s">
        <v>14</v>
      </c>
      <c r="J3177">
        <v>3</v>
      </c>
      <c r="K3177" t="s">
        <v>15</v>
      </c>
    </row>
    <row r="3178" spans="1:11" x14ac:dyDescent="0.35">
      <c r="A3178">
        <v>3177</v>
      </c>
      <c r="B3178">
        <v>3</v>
      </c>
      <c r="C3178">
        <v>42.93</v>
      </c>
      <c r="D3178">
        <v>128.79</v>
      </c>
      <c r="E3178" t="s">
        <v>17</v>
      </c>
      <c r="F3178" t="s">
        <v>12</v>
      </c>
      <c r="G3178" t="s">
        <v>13</v>
      </c>
      <c r="H3178" t="s">
        <v>15</v>
      </c>
      <c r="I3178" t="s">
        <v>15</v>
      </c>
      <c r="J3178">
        <v>1</v>
      </c>
      <c r="K3178" t="s">
        <v>15</v>
      </c>
    </row>
    <row r="3179" spans="1:11" x14ac:dyDescent="0.35">
      <c r="A3179">
        <v>3178</v>
      </c>
      <c r="B3179">
        <v>6</v>
      </c>
      <c r="C3179">
        <v>63.02</v>
      </c>
      <c r="D3179">
        <v>378.12</v>
      </c>
      <c r="E3179" t="s">
        <v>11</v>
      </c>
      <c r="F3179" t="s">
        <v>12</v>
      </c>
      <c r="G3179" t="s">
        <v>13</v>
      </c>
      <c r="H3179" t="s">
        <v>14</v>
      </c>
      <c r="I3179" t="s">
        <v>14</v>
      </c>
      <c r="J3179">
        <v>0</v>
      </c>
      <c r="K3179" t="s">
        <v>14</v>
      </c>
    </row>
    <row r="3180" spans="1:11" x14ac:dyDescent="0.35">
      <c r="A3180">
        <v>3179</v>
      </c>
      <c r="B3180">
        <v>8</v>
      </c>
      <c r="C3180">
        <v>107.13</v>
      </c>
      <c r="D3180">
        <v>857.04</v>
      </c>
      <c r="E3180" t="s">
        <v>11</v>
      </c>
      <c r="F3180" t="s">
        <v>18</v>
      </c>
      <c r="G3180" t="s">
        <v>13</v>
      </c>
      <c r="H3180" t="s">
        <v>15</v>
      </c>
      <c r="I3180" t="s">
        <v>14</v>
      </c>
      <c r="J3180">
        <v>0</v>
      </c>
      <c r="K3180" t="s">
        <v>15</v>
      </c>
    </row>
    <row r="3181" spans="1:11" x14ac:dyDescent="0.35">
      <c r="A3181">
        <v>3180</v>
      </c>
      <c r="B3181">
        <v>44</v>
      </c>
      <c r="C3181">
        <v>26.86</v>
      </c>
      <c r="D3181">
        <v>1181.8399999999999</v>
      </c>
      <c r="E3181" t="s">
        <v>11</v>
      </c>
      <c r="F3181" t="s">
        <v>12</v>
      </c>
      <c r="G3181" t="s">
        <v>19</v>
      </c>
      <c r="H3181" t="s">
        <v>14</v>
      </c>
      <c r="I3181" t="s">
        <v>14</v>
      </c>
      <c r="J3181">
        <v>3</v>
      </c>
      <c r="K3181" t="s">
        <v>15</v>
      </c>
    </row>
    <row r="3182" spans="1:11" x14ac:dyDescent="0.35">
      <c r="A3182">
        <v>3181</v>
      </c>
      <c r="B3182">
        <v>33</v>
      </c>
      <c r="C3182">
        <v>56.84</v>
      </c>
      <c r="D3182">
        <v>1875.72</v>
      </c>
      <c r="E3182" t="s">
        <v>17</v>
      </c>
      <c r="F3182" t="s">
        <v>12</v>
      </c>
      <c r="G3182" t="s">
        <v>19</v>
      </c>
      <c r="H3182" t="s">
        <v>14</v>
      </c>
      <c r="I3182" t="s">
        <v>15</v>
      </c>
      <c r="J3182">
        <v>2</v>
      </c>
      <c r="K3182" t="s">
        <v>15</v>
      </c>
    </row>
    <row r="3183" spans="1:11" x14ac:dyDescent="0.35">
      <c r="A3183">
        <v>3182</v>
      </c>
      <c r="B3183">
        <v>50</v>
      </c>
      <c r="C3183">
        <v>116.23</v>
      </c>
      <c r="D3183">
        <v>5811.5</v>
      </c>
      <c r="E3183" t="s">
        <v>17</v>
      </c>
      <c r="F3183" t="s">
        <v>18</v>
      </c>
      <c r="G3183" t="s">
        <v>19</v>
      </c>
      <c r="H3183" t="s">
        <v>14</v>
      </c>
      <c r="I3183" t="s">
        <v>15</v>
      </c>
      <c r="J3183">
        <v>1</v>
      </c>
      <c r="K3183" t="s">
        <v>14</v>
      </c>
    </row>
    <row r="3184" spans="1:11" x14ac:dyDescent="0.35">
      <c r="A3184">
        <v>3183</v>
      </c>
      <c r="B3184">
        <v>11</v>
      </c>
      <c r="C3184">
        <v>21.48</v>
      </c>
      <c r="D3184">
        <v>236.28</v>
      </c>
      <c r="E3184" t="s">
        <v>21</v>
      </c>
      <c r="F3184" t="s">
        <v>18</v>
      </c>
      <c r="G3184" t="s">
        <v>13</v>
      </c>
      <c r="H3184" t="s">
        <v>15</v>
      </c>
      <c r="I3184" t="s">
        <v>15</v>
      </c>
      <c r="J3184">
        <v>1</v>
      </c>
      <c r="K3184" t="s">
        <v>15</v>
      </c>
    </row>
    <row r="3185" spans="1:11" x14ac:dyDescent="0.35">
      <c r="A3185">
        <v>3184</v>
      </c>
      <c r="B3185">
        <v>28</v>
      </c>
      <c r="C3185">
        <v>109.06</v>
      </c>
      <c r="D3185">
        <v>3053.68</v>
      </c>
      <c r="E3185" t="s">
        <v>21</v>
      </c>
      <c r="F3185" t="s">
        <v>18</v>
      </c>
      <c r="G3185" t="s">
        <v>13</v>
      </c>
      <c r="H3185" t="s">
        <v>14</v>
      </c>
      <c r="I3185" t="s">
        <v>14</v>
      </c>
      <c r="J3185">
        <v>3</v>
      </c>
      <c r="K3185" t="s">
        <v>15</v>
      </c>
    </row>
    <row r="3186" spans="1:11" x14ac:dyDescent="0.35">
      <c r="A3186">
        <v>3185</v>
      </c>
      <c r="B3186">
        <v>70</v>
      </c>
      <c r="C3186">
        <v>57.48</v>
      </c>
      <c r="D3186">
        <v>4023.6</v>
      </c>
      <c r="E3186" t="s">
        <v>21</v>
      </c>
      <c r="F3186" t="s">
        <v>12</v>
      </c>
      <c r="G3186" t="s">
        <v>19</v>
      </c>
      <c r="H3186" t="s">
        <v>15</v>
      </c>
      <c r="I3186" t="s">
        <v>14</v>
      </c>
      <c r="J3186">
        <v>1</v>
      </c>
      <c r="K3186" t="s">
        <v>14</v>
      </c>
    </row>
    <row r="3187" spans="1:11" x14ac:dyDescent="0.35">
      <c r="A3187">
        <v>3186</v>
      </c>
      <c r="B3187">
        <v>41</v>
      </c>
      <c r="C3187">
        <v>38.950000000000003</v>
      </c>
      <c r="D3187">
        <v>1596.95</v>
      </c>
      <c r="E3187" t="s">
        <v>11</v>
      </c>
      <c r="F3187" t="s">
        <v>18</v>
      </c>
      <c r="G3187" t="s">
        <v>19</v>
      </c>
      <c r="H3187" t="s">
        <v>14</v>
      </c>
      <c r="I3187" t="s">
        <v>15</v>
      </c>
      <c r="J3187">
        <v>3</v>
      </c>
      <c r="K3187" t="s">
        <v>15</v>
      </c>
    </row>
    <row r="3188" spans="1:11" x14ac:dyDescent="0.35">
      <c r="A3188">
        <v>3187</v>
      </c>
      <c r="B3188">
        <v>16</v>
      </c>
      <c r="C3188">
        <v>21.5</v>
      </c>
      <c r="D3188">
        <v>344</v>
      </c>
      <c r="E3188" t="s">
        <v>11</v>
      </c>
      <c r="F3188" t="s">
        <v>16</v>
      </c>
      <c r="G3188" t="s">
        <v>19</v>
      </c>
      <c r="H3188" t="s">
        <v>14</v>
      </c>
      <c r="I3188" t="s">
        <v>14</v>
      </c>
      <c r="J3188">
        <v>1</v>
      </c>
      <c r="K3188" t="s">
        <v>14</v>
      </c>
    </row>
    <row r="3189" spans="1:11" x14ac:dyDescent="0.35">
      <c r="A3189">
        <v>3188</v>
      </c>
      <c r="B3189">
        <v>68</v>
      </c>
      <c r="C3189">
        <v>27.05</v>
      </c>
      <c r="D3189">
        <v>1839.4</v>
      </c>
      <c r="E3189" t="s">
        <v>11</v>
      </c>
      <c r="F3189" t="s">
        <v>12</v>
      </c>
      <c r="G3189" t="s">
        <v>19</v>
      </c>
      <c r="H3189" t="s">
        <v>14</v>
      </c>
      <c r="I3189" t="s">
        <v>15</v>
      </c>
      <c r="J3189">
        <v>5</v>
      </c>
      <c r="K3189" t="s">
        <v>15</v>
      </c>
    </row>
    <row r="3190" spans="1:11" x14ac:dyDescent="0.35">
      <c r="A3190">
        <v>3189</v>
      </c>
      <c r="B3190">
        <v>48</v>
      </c>
      <c r="C3190">
        <v>37.18</v>
      </c>
      <c r="D3190">
        <v>1784.64</v>
      </c>
      <c r="E3190" t="s">
        <v>17</v>
      </c>
      <c r="F3190" t="s">
        <v>18</v>
      </c>
      <c r="G3190" t="s">
        <v>22</v>
      </c>
      <c r="H3190" t="s">
        <v>14</v>
      </c>
      <c r="I3190" t="s">
        <v>14</v>
      </c>
      <c r="J3190">
        <v>1</v>
      </c>
      <c r="K3190" t="s">
        <v>14</v>
      </c>
    </row>
    <row r="3191" spans="1:11" x14ac:dyDescent="0.35">
      <c r="A3191">
        <v>3190</v>
      </c>
      <c r="B3191">
        <v>56</v>
      </c>
      <c r="C3191">
        <v>22.54</v>
      </c>
      <c r="D3191">
        <v>1262.24</v>
      </c>
      <c r="E3191" t="s">
        <v>11</v>
      </c>
      <c r="F3191" t="s">
        <v>12</v>
      </c>
      <c r="G3191" t="s">
        <v>13</v>
      </c>
      <c r="H3191" t="s">
        <v>14</v>
      </c>
      <c r="I3191" t="s">
        <v>14</v>
      </c>
      <c r="J3191">
        <v>3</v>
      </c>
      <c r="K3191" t="s">
        <v>15</v>
      </c>
    </row>
    <row r="3192" spans="1:11" x14ac:dyDescent="0.35">
      <c r="A3192">
        <v>3191</v>
      </c>
      <c r="B3192">
        <v>64</v>
      </c>
      <c r="C3192">
        <v>53.58</v>
      </c>
      <c r="D3192">
        <v>3429.12</v>
      </c>
      <c r="E3192" t="s">
        <v>17</v>
      </c>
      <c r="F3192" t="s">
        <v>16</v>
      </c>
      <c r="G3192" t="s">
        <v>19</v>
      </c>
      <c r="H3192" t="s">
        <v>15</v>
      </c>
      <c r="I3192" t="s">
        <v>14</v>
      </c>
      <c r="J3192">
        <v>0</v>
      </c>
      <c r="K3192" t="s">
        <v>15</v>
      </c>
    </row>
    <row r="3193" spans="1:11" x14ac:dyDescent="0.35">
      <c r="A3193">
        <v>3192</v>
      </c>
      <c r="B3193">
        <v>59</v>
      </c>
      <c r="C3193">
        <v>24.49</v>
      </c>
      <c r="D3193">
        <v>1444.91</v>
      </c>
      <c r="E3193" t="s">
        <v>21</v>
      </c>
      <c r="F3193" t="s">
        <v>18</v>
      </c>
      <c r="G3193" t="s">
        <v>19</v>
      </c>
      <c r="H3193" t="s">
        <v>14</v>
      </c>
      <c r="I3193" t="s">
        <v>15</v>
      </c>
      <c r="J3193">
        <v>2</v>
      </c>
      <c r="K3193" t="s">
        <v>14</v>
      </c>
    </row>
    <row r="3194" spans="1:11" x14ac:dyDescent="0.35">
      <c r="A3194">
        <v>3193</v>
      </c>
      <c r="B3194">
        <v>62</v>
      </c>
      <c r="C3194">
        <v>89.22</v>
      </c>
      <c r="D3194">
        <v>5531.64</v>
      </c>
      <c r="E3194" t="s">
        <v>11</v>
      </c>
      <c r="F3194" t="s">
        <v>18</v>
      </c>
      <c r="G3194" t="s">
        <v>13</v>
      </c>
      <c r="H3194" t="s">
        <v>14</v>
      </c>
      <c r="I3194" t="s">
        <v>14</v>
      </c>
      <c r="J3194">
        <v>2</v>
      </c>
      <c r="K3194" t="s">
        <v>14</v>
      </c>
    </row>
    <row r="3195" spans="1:11" x14ac:dyDescent="0.35">
      <c r="A3195">
        <v>3194</v>
      </c>
      <c r="B3195">
        <v>11</v>
      </c>
      <c r="C3195">
        <v>101.89</v>
      </c>
      <c r="D3195">
        <v>1120.79</v>
      </c>
      <c r="E3195" t="s">
        <v>11</v>
      </c>
      <c r="F3195" t="s">
        <v>20</v>
      </c>
      <c r="G3195" t="s">
        <v>19</v>
      </c>
      <c r="H3195" t="s">
        <v>14</v>
      </c>
      <c r="I3195" t="s">
        <v>15</v>
      </c>
      <c r="J3195">
        <v>1</v>
      </c>
      <c r="K3195" t="s">
        <v>15</v>
      </c>
    </row>
    <row r="3196" spans="1:11" x14ac:dyDescent="0.35">
      <c r="A3196">
        <v>3195</v>
      </c>
      <c r="B3196">
        <v>18</v>
      </c>
      <c r="C3196">
        <v>108.75</v>
      </c>
      <c r="D3196">
        <v>1957.5</v>
      </c>
      <c r="E3196" t="s">
        <v>11</v>
      </c>
      <c r="F3196" t="s">
        <v>16</v>
      </c>
      <c r="G3196" t="s">
        <v>19</v>
      </c>
      <c r="H3196" t="s">
        <v>14</v>
      </c>
      <c r="I3196" t="s">
        <v>14</v>
      </c>
      <c r="J3196">
        <v>1</v>
      </c>
      <c r="K3196" t="s">
        <v>15</v>
      </c>
    </row>
    <row r="3197" spans="1:11" x14ac:dyDescent="0.35">
      <c r="A3197">
        <v>3196</v>
      </c>
      <c r="B3197">
        <v>19</v>
      </c>
      <c r="C3197">
        <v>74.91</v>
      </c>
      <c r="D3197">
        <v>1423.29</v>
      </c>
      <c r="E3197" t="s">
        <v>21</v>
      </c>
      <c r="F3197" t="s">
        <v>16</v>
      </c>
      <c r="G3197" t="s">
        <v>19</v>
      </c>
      <c r="H3197" t="s">
        <v>14</v>
      </c>
      <c r="I3197" t="s">
        <v>15</v>
      </c>
      <c r="J3197">
        <v>1</v>
      </c>
      <c r="K3197" t="s">
        <v>14</v>
      </c>
    </row>
    <row r="3198" spans="1:11" x14ac:dyDescent="0.35">
      <c r="A3198">
        <v>3197</v>
      </c>
      <c r="B3198">
        <v>55</v>
      </c>
      <c r="C3198">
        <v>114.65</v>
      </c>
      <c r="D3198">
        <v>6305.75</v>
      </c>
      <c r="E3198" t="s">
        <v>11</v>
      </c>
      <c r="F3198" t="s">
        <v>20</v>
      </c>
      <c r="G3198" t="s">
        <v>19</v>
      </c>
      <c r="H3198" t="s">
        <v>14</v>
      </c>
      <c r="I3198" t="s">
        <v>15</v>
      </c>
      <c r="J3198">
        <v>1</v>
      </c>
      <c r="K3198" t="s">
        <v>15</v>
      </c>
    </row>
    <row r="3199" spans="1:11" x14ac:dyDescent="0.35">
      <c r="A3199">
        <v>3198</v>
      </c>
      <c r="B3199">
        <v>26</v>
      </c>
      <c r="C3199">
        <v>20.56</v>
      </c>
      <c r="D3199">
        <v>534.55999999999995</v>
      </c>
      <c r="E3199" t="s">
        <v>21</v>
      </c>
      <c r="F3199" t="s">
        <v>16</v>
      </c>
      <c r="G3199" t="s">
        <v>19</v>
      </c>
      <c r="H3199" t="s">
        <v>15</v>
      </c>
      <c r="I3199" t="s">
        <v>14</v>
      </c>
      <c r="J3199">
        <v>0</v>
      </c>
      <c r="K3199" t="s">
        <v>14</v>
      </c>
    </row>
    <row r="3200" spans="1:11" x14ac:dyDescent="0.35">
      <c r="A3200">
        <v>3199</v>
      </c>
      <c r="B3200">
        <v>6</v>
      </c>
      <c r="C3200">
        <v>33.4</v>
      </c>
      <c r="D3200">
        <v>200.4</v>
      </c>
      <c r="E3200" t="s">
        <v>21</v>
      </c>
      <c r="F3200" t="s">
        <v>18</v>
      </c>
      <c r="G3200" t="s">
        <v>19</v>
      </c>
      <c r="H3200" t="s">
        <v>14</v>
      </c>
      <c r="I3200" t="s">
        <v>15</v>
      </c>
      <c r="J3200">
        <v>2</v>
      </c>
      <c r="K3200" t="s">
        <v>14</v>
      </c>
    </row>
    <row r="3201" spans="1:11" x14ac:dyDescent="0.35">
      <c r="A3201">
        <v>3200</v>
      </c>
      <c r="B3201">
        <v>4</v>
      </c>
      <c r="C3201">
        <v>49.32</v>
      </c>
      <c r="D3201">
        <v>197.28</v>
      </c>
      <c r="E3201" t="s">
        <v>11</v>
      </c>
      <c r="F3201" t="s">
        <v>20</v>
      </c>
      <c r="G3201" t="s">
        <v>19</v>
      </c>
      <c r="H3201" t="s">
        <v>14</v>
      </c>
      <c r="I3201" t="s">
        <v>15</v>
      </c>
      <c r="J3201">
        <v>1</v>
      </c>
      <c r="K3201" t="s">
        <v>15</v>
      </c>
    </row>
    <row r="3202" spans="1:11" x14ac:dyDescent="0.35">
      <c r="A3202">
        <v>3201</v>
      </c>
      <c r="B3202">
        <v>29</v>
      </c>
      <c r="C3202">
        <v>98.9</v>
      </c>
      <c r="D3202">
        <v>2868.1</v>
      </c>
      <c r="E3202" t="s">
        <v>21</v>
      </c>
      <c r="F3202" t="s">
        <v>12</v>
      </c>
      <c r="G3202" t="s">
        <v>19</v>
      </c>
      <c r="H3202" t="s">
        <v>15</v>
      </c>
      <c r="I3202" t="s">
        <v>15</v>
      </c>
      <c r="J3202">
        <v>2</v>
      </c>
      <c r="K3202" t="s">
        <v>14</v>
      </c>
    </row>
    <row r="3203" spans="1:11" x14ac:dyDescent="0.35">
      <c r="A3203">
        <v>3202</v>
      </c>
      <c r="B3203">
        <v>59</v>
      </c>
      <c r="C3203">
        <v>108.54</v>
      </c>
      <c r="D3203">
        <v>6403.86</v>
      </c>
      <c r="E3203" t="s">
        <v>11</v>
      </c>
      <c r="F3203" t="s">
        <v>18</v>
      </c>
      <c r="G3203" t="s">
        <v>19</v>
      </c>
      <c r="H3203" t="s">
        <v>14</v>
      </c>
      <c r="I3203" t="s">
        <v>14</v>
      </c>
      <c r="J3203">
        <v>1</v>
      </c>
      <c r="K3203" t="s">
        <v>15</v>
      </c>
    </row>
    <row r="3204" spans="1:11" x14ac:dyDescent="0.35">
      <c r="A3204">
        <v>3203</v>
      </c>
      <c r="B3204">
        <v>17</v>
      </c>
      <c r="C3204">
        <v>81.81</v>
      </c>
      <c r="D3204">
        <v>1390.77</v>
      </c>
      <c r="E3204" t="s">
        <v>11</v>
      </c>
      <c r="F3204" t="s">
        <v>16</v>
      </c>
      <c r="G3204" t="s">
        <v>19</v>
      </c>
      <c r="H3204" t="s">
        <v>14</v>
      </c>
      <c r="I3204" t="s">
        <v>14</v>
      </c>
      <c r="J3204">
        <v>4</v>
      </c>
      <c r="K3204" t="s">
        <v>15</v>
      </c>
    </row>
    <row r="3205" spans="1:11" x14ac:dyDescent="0.35">
      <c r="A3205">
        <v>3204</v>
      </c>
      <c r="B3205">
        <v>43</v>
      </c>
      <c r="C3205">
        <v>58.32</v>
      </c>
      <c r="D3205">
        <v>2507.7600000000002</v>
      </c>
      <c r="E3205" t="s">
        <v>11</v>
      </c>
      <c r="F3205" t="s">
        <v>20</v>
      </c>
      <c r="G3205" t="s">
        <v>13</v>
      </c>
      <c r="H3205" t="s">
        <v>14</v>
      </c>
      <c r="I3205" t="s">
        <v>15</v>
      </c>
      <c r="J3205">
        <v>1</v>
      </c>
      <c r="K3205" t="s">
        <v>14</v>
      </c>
    </row>
    <row r="3206" spans="1:11" x14ac:dyDescent="0.35">
      <c r="A3206">
        <v>3205</v>
      </c>
      <c r="B3206">
        <v>66</v>
      </c>
      <c r="C3206">
        <v>86.58</v>
      </c>
      <c r="D3206">
        <v>5714.28</v>
      </c>
      <c r="E3206" t="s">
        <v>21</v>
      </c>
      <c r="F3206" t="s">
        <v>12</v>
      </c>
      <c r="G3206" t="s">
        <v>13</v>
      </c>
      <c r="H3206" t="s">
        <v>14</v>
      </c>
      <c r="I3206" t="s">
        <v>14</v>
      </c>
      <c r="J3206">
        <v>1</v>
      </c>
      <c r="K3206" t="s">
        <v>14</v>
      </c>
    </row>
    <row r="3207" spans="1:11" x14ac:dyDescent="0.35">
      <c r="A3207">
        <v>3206</v>
      </c>
      <c r="B3207">
        <v>34</v>
      </c>
      <c r="C3207">
        <v>38.090000000000003</v>
      </c>
      <c r="D3207">
        <v>1295.06</v>
      </c>
      <c r="E3207" t="s">
        <v>11</v>
      </c>
      <c r="F3207" t="s">
        <v>20</v>
      </c>
      <c r="G3207" t="s">
        <v>13</v>
      </c>
      <c r="H3207" t="s">
        <v>14</v>
      </c>
      <c r="I3207" t="s">
        <v>14</v>
      </c>
      <c r="J3207">
        <v>1</v>
      </c>
      <c r="K3207" t="s">
        <v>14</v>
      </c>
    </row>
    <row r="3208" spans="1:11" x14ac:dyDescent="0.35">
      <c r="A3208">
        <v>3207</v>
      </c>
      <c r="B3208">
        <v>8</v>
      </c>
      <c r="C3208">
        <v>65.790000000000006</v>
      </c>
      <c r="D3208">
        <v>526.32000000000005</v>
      </c>
      <c r="E3208" t="s">
        <v>11</v>
      </c>
      <c r="F3208" t="s">
        <v>18</v>
      </c>
      <c r="G3208" t="s">
        <v>19</v>
      </c>
      <c r="H3208" t="s">
        <v>15</v>
      </c>
      <c r="I3208" t="s">
        <v>15</v>
      </c>
      <c r="J3208">
        <v>2</v>
      </c>
      <c r="K3208" t="s">
        <v>14</v>
      </c>
    </row>
    <row r="3209" spans="1:11" x14ac:dyDescent="0.35">
      <c r="A3209">
        <v>3208</v>
      </c>
      <c r="B3209">
        <v>13</v>
      </c>
      <c r="C3209">
        <v>70.75</v>
      </c>
      <c r="D3209">
        <v>919.75</v>
      </c>
      <c r="E3209" t="s">
        <v>17</v>
      </c>
      <c r="F3209" t="s">
        <v>18</v>
      </c>
      <c r="G3209" t="s">
        <v>22</v>
      </c>
      <c r="H3209" t="s">
        <v>15</v>
      </c>
      <c r="I3209" t="s">
        <v>14</v>
      </c>
      <c r="J3209">
        <v>5</v>
      </c>
      <c r="K3209" t="s">
        <v>14</v>
      </c>
    </row>
    <row r="3210" spans="1:11" x14ac:dyDescent="0.35">
      <c r="A3210">
        <v>3209</v>
      </c>
      <c r="B3210">
        <v>8</v>
      </c>
      <c r="C3210">
        <v>30.49</v>
      </c>
      <c r="D3210">
        <v>243.92</v>
      </c>
      <c r="E3210" t="s">
        <v>11</v>
      </c>
      <c r="F3210" t="s">
        <v>20</v>
      </c>
      <c r="G3210" t="s">
        <v>19</v>
      </c>
      <c r="H3210" t="s">
        <v>15</v>
      </c>
      <c r="I3210" t="s">
        <v>15</v>
      </c>
      <c r="J3210">
        <v>0</v>
      </c>
      <c r="K3210" t="s">
        <v>14</v>
      </c>
    </row>
    <row r="3211" spans="1:11" x14ac:dyDescent="0.35">
      <c r="A3211">
        <v>3210</v>
      </c>
      <c r="B3211">
        <v>65</v>
      </c>
      <c r="C3211">
        <v>23.39</v>
      </c>
      <c r="D3211">
        <v>1520.35</v>
      </c>
      <c r="E3211" t="s">
        <v>11</v>
      </c>
      <c r="F3211" t="s">
        <v>20</v>
      </c>
      <c r="G3211" t="s">
        <v>13</v>
      </c>
      <c r="H3211" t="s">
        <v>14</v>
      </c>
      <c r="I3211" t="s">
        <v>14</v>
      </c>
      <c r="J3211">
        <v>3</v>
      </c>
      <c r="K3211" t="s">
        <v>15</v>
      </c>
    </row>
    <row r="3212" spans="1:11" x14ac:dyDescent="0.35">
      <c r="A3212">
        <v>3211</v>
      </c>
      <c r="B3212">
        <v>43</v>
      </c>
      <c r="C3212">
        <v>95.01</v>
      </c>
      <c r="D3212">
        <v>4085.43</v>
      </c>
      <c r="E3212" t="s">
        <v>21</v>
      </c>
      <c r="F3212" t="s">
        <v>16</v>
      </c>
      <c r="G3212" t="s">
        <v>19</v>
      </c>
      <c r="H3212" t="s">
        <v>15</v>
      </c>
      <c r="I3212" t="s">
        <v>15</v>
      </c>
      <c r="J3212">
        <v>4</v>
      </c>
      <c r="K3212" t="s">
        <v>14</v>
      </c>
    </row>
    <row r="3213" spans="1:11" x14ac:dyDescent="0.35">
      <c r="A3213">
        <v>3212</v>
      </c>
      <c r="B3213">
        <v>39</v>
      </c>
      <c r="C3213">
        <v>73.47</v>
      </c>
      <c r="D3213">
        <v>2865.33</v>
      </c>
      <c r="E3213" t="s">
        <v>11</v>
      </c>
      <c r="F3213" t="s">
        <v>18</v>
      </c>
      <c r="G3213" t="s">
        <v>19</v>
      </c>
      <c r="H3213" t="s">
        <v>14</v>
      </c>
      <c r="I3213" t="s">
        <v>15</v>
      </c>
      <c r="J3213">
        <v>1</v>
      </c>
      <c r="K3213" t="s">
        <v>14</v>
      </c>
    </row>
    <row r="3214" spans="1:11" x14ac:dyDescent="0.35">
      <c r="A3214">
        <v>3213</v>
      </c>
      <c r="B3214">
        <v>59</v>
      </c>
      <c r="C3214">
        <v>53.22</v>
      </c>
      <c r="D3214">
        <v>3139.98</v>
      </c>
      <c r="E3214" t="s">
        <v>11</v>
      </c>
      <c r="F3214" t="s">
        <v>12</v>
      </c>
      <c r="G3214" t="s">
        <v>19</v>
      </c>
      <c r="H3214" t="s">
        <v>14</v>
      </c>
      <c r="I3214" t="s">
        <v>14</v>
      </c>
      <c r="J3214">
        <v>3</v>
      </c>
      <c r="K3214" t="s">
        <v>15</v>
      </c>
    </row>
    <row r="3215" spans="1:11" x14ac:dyDescent="0.35">
      <c r="A3215">
        <v>3214</v>
      </c>
      <c r="B3215">
        <v>44</v>
      </c>
      <c r="C3215">
        <v>63.72</v>
      </c>
      <c r="D3215">
        <v>2803.68</v>
      </c>
      <c r="E3215" t="s">
        <v>11</v>
      </c>
      <c r="F3215" t="s">
        <v>20</v>
      </c>
      <c r="G3215" t="s">
        <v>19</v>
      </c>
      <c r="H3215" t="s">
        <v>15</v>
      </c>
      <c r="I3215" t="s">
        <v>14</v>
      </c>
      <c r="J3215">
        <v>2</v>
      </c>
      <c r="K3215" t="s">
        <v>15</v>
      </c>
    </row>
    <row r="3216" spans="1:11" x14ac:dyDescent="0.35">
      <c r="A3216">
        <v>3215</v>
      </c>
      <c r="B3216">
        <v>9</v>
      </c>
      <c r="C3216">
        <v>115.77</v>
      </c>
      <c r="D3216">
        <v>1041.93</v>
      </c>
      <c r="E3216" t="s">
        <v>17</v>
      </c>
      <c r="F3216" t="s">
        <v>12</v>
      </c>
      <c r="G3216" t="s">
        <v>19</v>
      </c>
      <c r="H3216" t="s">
        <v>15</v>
      </c>
      <c r="I3216" t="s">
        <v>14</v>
      </c>
      <c r="J3216">
        <v>2</v>
      </c>
      <c r="K3216" t="s">
        <v>14</v>
      </c>
    </row>
    <row r="3217" spans="1:11" x14ac:dyDescent="0.35">
      <c r="A3217">
        <v>3216</v>
      </c>
      <c r="B3217">
        <v>37</v>
      </c>
      <c r="C3217">
        <v>58.49</v>
      </c>
      <c r="D3217">
        <v>2164.13</v>
      </c>
      <c r="E3217" t="s">
        <v>11</v>
      </c>
      <c r="F3217" t="s">
        <v>20</v>
      </c>
      <c r="G3217" t="s">
        <v>19</v>
      </c>
      <c r="H3217" t="s">
        <v>14</v>
      </c>
      <c r="I3217" t="s">
        <v>14</v>
      </c>
      <c r="J3217">
        <v>1</v>
      </c>
      <c r="K3217" t="s">
        <v>14</v>
      </c>
    </row>
    <row r="3218" spans="1:11" x14ac:dyDescent="0.35">
      <c r="A3218">
        <v>3217</v>
      </c>
      <c r="B3218">
        <v>36</v>
      </c>
      <c r="C3218">
        <v>30.35</v>
      </c>
      <c r="D3218">
        <v>1092.5999999999999</v>
      </c>
      <c r="E3218" t="s">
        <v>11</v>
      </c>
      <c r="F3218" t="s">
        <v>18</v>
      </c>
      <c r="G3218" t="s">
        <v>13</v>
      </c>
      <c r="H3218" t="s">
        <v>14</v>
      </c>
      <c r="I3218" t="s">
        <v>15</v>
      </c>
      <c r="J3218">
        <v>4</v>
      </c>
      <c r="K3218" t="s">
        <v>15</v>
      </c>
    </row>
    <row r="3219" spans="1:11" x14ac:dyDescent="0.35">
      <c r="A3219">
        <v>3218</v>
      </c>
      <c r="B3219">
        <v>28</v>
      </c>
      <c r="C3219">
        <v>66.36</v>
      </c>
      <c r="D3219">
        <v>1858.08</v>
      </c>
      <c r="E3219" t="s">
        <v>21</v>
      </c>
      <c r="F3219" t="s">
        <v>20</v>
      </c>
      <c r="G3219" t="s">
        <v>19</v>
      </c>
      <c r="H3219" t="s">
        <v>15</v>
      </c>
      <c r="I3219" t="s">
        <v>14</v>
      </c>
      <c r="J3219">
        <v>2</v>
      </c>
      <c r="K3219" t="s">
        <v>15</v>
      </c>
    </row>
    <row r="3220" spans="1:11" x14ac:dyDescent="0.35">
      <c r="A3220">
        <v>3219</v>
      </c>
      <c r="B3220">
        <v>42</v>
      </c>
      <c r="C3220">
        <v>84.8</v>
      </c>
      <c r="D3220">
        <v>3561.6</v>
      </c>
      <c r="E3220" t="s">
        <v>11</v>
      </c>
      <c r="F3220" t="s">
        <v>16</v>
      </c>
      <c r="G3220" t="s">
        <v>22</v>
      </c>
      <c r="H3220" t="s">
        <v>15</v>
      </c>
      <c r="I3220" t="s">
        <v>15</v>
      </c>
      <c r="J3220">
        <v>2</v>
      </c>
      <c r="K3220" t="s">
        <v>14</v>
      </c>
    </row>
    <row r="3221" spans="1:11" x14ac:dyDescent="0.35">
      <c r="A3221">
        <v>3220</v>
      </c>
      <c r="B3221">
        <v>43</v>
      </c>
      <c r="C3221">
        <v>21.21</v>
      </c>
      <c r="D3221">
        <v>912.03</v>
      </c>
      <c r="E3221" t="s">
        <v>17</v>
      </c>
      <c r="F3221" t="s">
        <v>12</v>
      </c>
      <c r="G3221" t="s">
        <v>19</v>
      </c>
      <c r="H3221" t="s">
        <v>15</v>
      </c>
      <c r="I3221" t="s">
        <v>14</v>
      </c>
      <c r="J3221">
        <v>2</v>
      </c>
      <c r="K3221" t="s">
        <v>14</v>
      </c>
    </row>
    <row r="3222" spans="1:11" x14ac:dyDescent="0.35">
      <c r="A3222">
        <v>3221</v>
      </c>
      <c r="B3222">
        <v>42</v>
      </c>
      <c r="C3222">
        <v>53.23</v>
      </c>
      <c r="D3222">
        <v>2235.66</v>
      </c>
      <c r="E3222" t="s">
        <v>21</v>
      </c>
      <c r="F3222" t="s">
        <v>20</v>
      </c>
      <c r="G3222" t="s">
        <v>13</v>
      </c>
      <c r="H3222" t="s">
        <v>14</v>
      </c>
      <c r="I3222" t="s">
        <v>15</v>
      </c>
      <c r="J3222">
        <v>3</v>
      </c>
      <c r="K3222" t="s">
        <v>14</v>
      </c>
    </row>
    <row r="3223" spans="1:11" x14ac:dyDescent="0.35">
      <c r="A3223">
        <v>3222</v>
      </c>
      <c r="B3223">
        <v>66</v>
      </c>
      <c r="C3223">
        <v>59.35</v>
      </c>
      <c r="D3223">
        <v>3917.1</v>
      </c>
      <c r="E3223" t="s">
        <v>11</v>
      </c>
      <c r="F3223" t="s">
        <v>18</v>
      </c>
      <c r="G3223" t="s">
        <v>19</v>
      </c>
      <c r="H3223" t="s">
        <v>14</v>
      </c>
      <c r="I3223" t="s">
        <v>14</v>
      </c>
      <c r="J3223">
        <v>0</v>
      </c>
      <c r="K3223" t="s">
        <v>14</v>
      </c>
    </row>
    <row r="3224" spans="1:11" x14ac:dyDescent="0.35">
      <c r="A3224">
        <v>3223</v>
      </c>
      <c r="B3224">
        <v>55</v>
      </c>
      <c r="C3224">
        <v>66.37</v>
      </c>
      <c r="D3224">
        <v>3650.35</v>
      </c>
      <c r="E3224" t="s">
        <v>11</v>
      </c>
      <c r="F3224" t="s">
        <v>20</v>
      </c>
      <c r="G3224" t="s">
        <v>19</v>
      </c>
      <c r="H3224" t="s">
        <v>14</v>
      </c>
      <c r="I3224" t="s">
        <v>15</v>
      </c>
      <c r="J3224">
        <v>3</v>
      </c>
      <c r="K3224" t="s">
        <v>15</v>
      </c>
    </row>
    <row r="3225" spans="1:11" x14ac:dyDescent="0.35">
      <c r="A3225">
        <v>3224</v>
      </c>
      <c r="B3225">
        <v>72</v>
      </c>
      <c r="C3225">
        <v>50.17</v>
      </c>
      <c r="D3225">
        <v>3612.24</v>
      </c>
      <c r="E3225" t="s">
        <v>11</v>
      </c>
      <c r="F3225" t="s">
        <v>12</v>
      </c>
      <c r="G3225" t="s">
        <v>19</v>
      </c>
      <c r="H3225" t="s">
        <v>14</v>
      </c>
      <c r="I3225" t="s">
        <v>14</v>
      </c>
      <c r="J3225">
        <v>0</v>
      </c>
      <c r="K3225" t="s">
        <v>14</v>
      </c>
    </row>
    <row r="3226" spans="1:11" x14ac:dyDescent="0.35">
      <c r="A3226">
        <v>3225</v>
      </c>
      <c r="B3226">
        <v>48</v>
      </c>
      <c r="C3226">
        <v>86.69</v>
      </c>
      <c r="D3226">
        <v>4161.12</v>
      </c>
      <c r="E3226" t="s">
        <v>17</v>
      </c>
      <c r="F3226" t="s">
        <v>18</v>
      </c>
      <c r="G3226" t="s">
        <v>22</v>
      </c>
      <c r="H3226" t="s">
        <v>15</v>
      </c>
      <c r="I3226" t="s">
        <v>15</v>
      </c>
      <c r="J3226">
        <v>3</v>
      </c>
      <c r="K3226" t="s">
        <v>15</v>
      </c>
    </row>
    <row r="3227" spans="1:11" x14ac:dyDescent="0.35">
      <c r="A3227">
        <v>3226</v>
      </c>
      <c r="B3227">
        <v>22</v>
      </c>
      <c r="C3227">
        <v>114.47</v>
      </c>
      <c r="D3227">
        <v>2518.34</v>
      </c>
      <c r="E3227" t="s">
        <v>11</v>
      </c>
      <c r="F3227" t="s">
        <v>20</v>
      </c>
      <c r="G3227" t="s">
        <v>13</v>
      </c>
      <c r="H3227" t="s">
        <v>14</v>
      </c>
      <c r="I3227" t="s">
        <v>14</v>
      </c>
      <c r="J3227">
        <v>1</v>
      </c>
      <c r="K3227" t="s">
        <v>15</v>
      </c>
    </row>
    <row r="3228" spans="1:11" x14ac:dyDescent="0.35">
      <c r="A3228">
        <v>3227</v>
      </c>
      <c r="B3228">
        <v>27</v>
      </c>
      <c r="C3228">
        <v>111.4</v>
      </c>
      <c r="D3228">
        <v>3007.8</v>
      </c>
      <c r="E3228" t="s">
        <v>17</v>
      </c>
      <c r="F3228" t="s">
        <v>16</v>
      </c>
      <c r="G3228" t="s">
        <v>19</v>
      </c>
      <c r="H3228" t="s">
        <v>14</v>
      </c>
      <c r="I3228" t="s">
        <v>15</v>
      </c>
      <c r="J3228">
        <v>2</v>
      </c>
      <c r="K3228" t="s">
        <v>15</v>
      </c>
    </row>
    <row r="3229" spans="1:11" x14ac:dyDescent="0.35">
      <c r="A3229">
        <v>3228</v>
      </c>
      <c r="B3229">
        <v>67</v>
      </c>
      <c r="C3229">
        <v>86.44</v>
      </c>
      <c r="D3229">
        <v>5791.48</v>
      </c>
      <c r="E3229" t="s">
        <v>11</v>
      </c>
      <c r="F3229" t="s">
        <v>16</v>
      </c>
      <c r="G3229" t="s">
        <v>19</v>
      </c>
      <c r="H3229" t="s">
        <v>14</v>
      </c>
      <c r="I3229" t="s">
        <v>15</v>
      </c>
      <c r="J3229">
        <v>2</v>
      </c>
      <c r="K3229" t="s">
        <v>15</v>
      </c>
    </row>
    <row r="3230" spans="1:11" x14ac:dyDescent="0.35">
      <c r="A3230">
        <v>3229</v>
      </c>
      <c r="B3230">
        <v>13</v>
      </c>
      <c r="C3230">
        <v>70.69</v>
      </c>
      <c r="D3230">
        <v>918.97</v>
      </c>
      <c r="E3230" t="s">
        <v>11</v>
      </c>
      <c r="F3230" t="s">
        <v>16</v>
      </c>
      <c r="G3230" t="s">
        <v>19</v>
      </c>
      <c r="H3230" t="s">
        <v>14</v>
      </c>
      <c r="I3230" t="s">
        <v>14</v>
      </c>
      <c r="J3230">
        <v>1</v>
      </c>
      <c r="K3230" t="s">
        <v>14</v>
      </c>
    </row>
    <row r="3231" spans="1:11" x14ac:dyDescent="0.35">
      <c r="A3231">
        <v>3230</v>
      </c>
      <c r="B3231">
        <v>45</v>
      </c>
      <c r="C3231">
        <v>102.58</v>
      </c>
      <c r="D3231">
        <v>4616.1000000000004</v>
      </c>
      <c r="E3231" t="s">
        <v>11</v>
      </c>
      <c r="F3231" t="s">
        <v>18</v>
      </c>
      <c r="G3231" t="s">
        <v>13</v>
      </c>
      <c r="H3231" t="s">
        <v>15</v>
      </c>
      <c r="I3231" t="s">
        <v>14</v>
      </c>
      <c r="J3231">
        <v>2</v>
      </c>
      <c r="K3231" t="s">
        <v>14</v>
      </c>
    </row>
    <row r="3232" spans="1:11" x14ac:dyDescent="0.35">
      <c r="A3232">
        <v>3231</v>
      </c>
      <c r="B3232">
        <v>10</v>
      </c>
      <c r="C3232">
        <v>103.59</v>
      </c>
      <c r="D3232">
        <v>1035.9000000000001</v>
      </c>
      <c r="E3232" t="s">
        <v>11</v>
      </c>
      <c r="F3232" t="s">
        <v>20</v>
      </c>
      <c r="G3232" t="s">
        <v>13</v>
      </c>
      <c r="H3232" t="s">
        <v>14</v>
      </c>
      <c r="I3232" t="s">
        <v>15</v>
      </c>
      <c r="J3232">
        <v>1</v>
      </c>
      <c r="K3232" t="s">
        <v>15</v>
      </c>
    </row>
    <row r="3233" spans="1:11" x14ac:dyDescent="0.35">
      <c r="A3233">
        <v>3232</v>
      </c>
      <c r="B3233">
        <v>9</v>
      </c>
      <c r="C3233">
        <v>102.96</v>
      </c>
      <c r="D3233">
        <v>926.64</v>
      </c>
      <c r="E3233" t="s">
        <v>11</v>
      </c>
      <c r="F3233" t="s">
        <v>18</v>
      </c>
      <c r="G3233" t="s">
        <v>19</v>
      </c>
      <c r="H3233" t="s">
        <v>14</v>
      </c>
      <c r="I3233" t="s">
        <v>14</v>
      </c>
      <c r="J3233">
        <v>1</v>
      </c>
      <c r="K3233" t="s">
        <v>15</v>
      </c>
    </row>
    <row r="3234" spans="1:11" x14ac:dyDescent="0.35">
      <c r="A3234">
        <v>3233</v>
      </c>
      <c r="B3234">
        <v>54</v>
      </c>
      <c r="C3234">
        <v>35.78</v>
      </c>
      <c r="D3234">
        <v>1932.12</v>
      </c>
      <c r="E3234" t="s">
        <v>11</v>
      </c>
      <c r="F3234" t="s">
        <v>16</v>
      </c>
      <c r="G3234" t="s">
        <v>19</v>
      </c>
      <c r="H3234" t="s">
        <v>15</v>
      </c>
      <c r="I3234" t="s">
        <v>15</v>
      </c>
      <c r="J3234">
        <v>1</v>
      </c>
      <c r="K3234" t="s">
        <v>14</v>
      </c>
    </row>
    <row r="3235" spans="1:11" x14ac:dyDescent="0.35">
      <c r="A3235">
        <v>3234</v>
      </c>
      <c r="B3235">
        <v>27</v>
      </c>
      <c r="C3235">
        <v>22.54</v>
      </c>
      <c r="D3235">
        <v>608.58000000000004</v>
      </c>
      <c r="E3235" t="s">
        <v>17</v>
      </c>
      <c r="F3235" t="s">
        <v>18</v>
      </c>
      <c r="G3235" t="s">
        <v>19</v>
      </c>
      <c r="H3235" t="s">
        <v>15</v>
      </c>
      <c r="I3235" t="s">
        <v>15</v>
      </c>
      <c r="J3235">
        <v>1</v>
      </c>
      <c r="K3235" t="s">
        <v>14</v>
      </c>
    </row>
    <row r="3236" spans="1:11" x14ac:dyDescent="0.35">
      <c r="A3236">
        <v>3235</v>
      </c>
      <c r="B3236">
        <v>34</v>
      </c>
      <c r="C3236">
        <v>118.32</v>
      </c>
      <c r="D3236">
        <v>4022.88</v>
      </c>
      <c r="E3236" t="s">
        <v>11</v>
      </c>
      <c r="F3236" t="s">
        <v>20</v>
      </c>
      <c r="G3236" t="s">
        <v>19</v>
      </c>
      <c r="H3236" t="s">
        <v>15</v>
      </c>
      <c r="I3236" t="s">
        <v>15</v>
      </c>
      <c r="J3236">
        <v>2</v>
      </c>
      <c r="K3236" t="s">
        <v>14</v>
      </c>
    </row>
    <row r="3237" spans="1:11" x14ac:dyDescent="0.35">
      <c r="A3237">
        <v>3236</v>
      </c>
      <c r="B3237">
        <v>1</v>
      </c>
      <c r="C3237">
        <v>115.97</v>
      </c>
      <c r="D3237">
        <v>115.97</v>
      </c>
      <c r="E3237" t="s">
        <v>21</v>
      </c>
      <c r="F3237" t="s">
        <v>16</v>
      </c>
      <c r="G3237" t="s">
        <v>19</v>
      </c>
      <c r="H3237" t="s">
        <v>14</v>
      </c>
      <c r="I3237" t="s">
        <v>14</v>
      </c>
      <c r="J3237">
        <v>2</v>
      </c>
      <c r="K3237" t="s">
        <v>14</v>
      </c>
    </row>
    <row r="3238" spans="1:11" x14ac:dyDescent="0.35">
      <c r="A3238">
        <v>3237</v>
      </c>
      <c r="B3238">
        <v>32</v>
      </c>
      <c r="C3238">
        <v>76.44</v>
      </c>
      <c r="D3238">
        <v>2446.08</v>
      </c>
      <c r="E3238" t="s">
        <v>11</v>
      </c>
      <c r="F3238" t="s">
        <v>18</v>
      </c>
      <c r="G3238" t="s">
        <v>19</v>
      </c>
      <c r="H3238" t="s">
        <v>14</v>
      </c>
      <c r="I3238" t="s">
        <v>14</v>
      </c>
      <c r="J3238">
        <v>1</v>
      </c>
      <c r="K3238" t="s">
        <v>14</v>
      </c>
    </row>
    <row r="3239" spans="1:11" x14ac:dyDescent="0.35">
      <c r="A3239">
        <v>3238</v>
      </c>
      <c r="B3239">
        <v>71</v>
      </c>
      <c r="C3239">
        <v>119.31</v>
      </c>
      <c r="D3239">
        <v>8471.01</v>
      </c>
      <c r="E3239" t="s">
        <v>11</v>
      </c>
      <c r="F3239" t="s">
        <v>12</v>
      </c>
      <c r="G3239" t="s">
        <v>13</v>
      </c>
      <c r="H3239" t="s">
        <v>14</v>
      </c>
      <c r="I3239" t="s">
        <v>15</v>
      </c>
      <c r="J3239">
        <v>1</v>
      </c>
      <c r="K3239" t="s">
        <v>15</v>
      </c>
    </row>
    <row r="3240" spans="1:11" x14ac:dyDescent="0.35">
      <c r="A3240">
        <v>3239</v>
      </c>
      <c r="B3240">
        <v>67</v>
      </c>
      <c r="C3240">
        <v>97.05</v>
      </c>
      <c r="D3240">
        <v>6502.35</v>
      </c>
      <c r="E3240" t="s">
        <v>21</v>
      </c>
      <c r="F3240" t="s">
        <v>16</v>
      </c>
      <c r="G3240" t="s">
        <v>13</v>
      </c>
      <c r="H3240" t="s">
        <v>14</v>
      </c>
      <c r="I3240" t="s">
        <v>14</v>
      </c>
      <c r="J3240">
        <v>1</v>
      </c>
      <c r="K3240" t="s">
        <v>14</v>
      </c>
    </row>
    <row r="3241" spans="1:11" x14ac:dyDescent="0.35">
      <c r="A3241">
        <v>3240</v>
      </c>
      <c r="B3241">
        <v>20</v>
      </c>
      <c r="C3241">
        <v>71.739999999999995</v>
      </c>
      <c r="D3241">
        <v>1434.8</v>
      </c>
      <c r="E3241" t="s">
        <v>11</v>
      </c>
      <c r="F3241" t="s">
        <v>12</v>
      </c>
      <c r="G3241" t="s">
        <v>13</v>
      </c>
      <c r="H3241" t="s">
        <v>15</v>
      </c>
      <c r="I3241" t="s">
        <v>15</v>
      </c>
      <c r="J3241">
        <v>1</v>
      </c>
      <c r="K3241" t="s">
        <v>15</v>
      </c>
    </row>
    <row r="3242" spans="1:11" x14ac:dyDescent="0.35">
      <c r="A3242">
        <v>3241</v>
      </c>
      <c r="B3242">
        <v>35</v>
      </c>
      <c r="C3242">
        <v>58.93</v>
      </c>
      <c r="D3242">
        <v>2062.5500000000002</v>
      </c>
      <c r="E3242" t="s">
        <v>11</v>
      </c>
      <c r="F3242" t="s">
        <v>16</v>
      </c>
      <c r="G3242" t="s">
        <v>19</v>
      </c>
      <c r="H3242" t="s">
        <v>15</v>
      </c>
      <c r="I3242" t="s">
        <v>15</v>
      </c>
      <c r="J3242">
        <v>1</v>
      </c>
      <c r="K3242" t="s">
        <v>15</v>
      </c>
    </row>
    <row r="3243" spans="1:11" x14ac:dyDescent="0.35">
      <c r="A3243">
        <v>3242</v>
      </c>
      <c r="B3243">
        <v>17</v>
      </c>
      <c r="C3243">
        <v>79.290000000000006</v>
      </c>
      <c r="D3243">
        <v>1347.93</v>
      </c>
      <c r="E3243" t="s">
        <v>11</v>
      </c>
      <c r="F3243" t="s">
        <v>20</v>
      </c>
      <c r="G3243" t="s">
        <v>13</v>
      </c>
      <c r="H3243" t="s">
        <v>14</v>
      </c>
      <c r="I3243" t="s">
        <v>15</v>
      </c>
      <c r="J3243">
        <v>1</v>
      </c>
      <c r="K3243" t="s">
        <v>14</v>
      </c>
    </row>
    <row r="3244" spans="1:11" x14ac:dyDescent="0.35">
      <c r="A3244">
        <v>3243</v>
      </c>
      <c r="B3244">
        <v>18</v>
      </c>
      <c r="C3244">
        <v>71.58</v>
      </c>
      <c r="D3244">
        <v>1288.44</v>
      </c>
      <c r="E3244" t="s">
        <v>11</v>
      </c>
      <c r="F3244" t="s">
        <v>18</v>
      </c>
      <c r="G3244" t="s">
        <v>22</v>
      </c>
      <c r="H3244" t="s">
        <v>14</v>
      </c>
      <c r="I3244" t="s">
        <v>14</v>
      </c>
      <c r="J3244">
        <v>3</v>
      </c>
      <c r="K3244" t="s">
        <v>15</v>
      </c>
    </row>
    <row r="3245" spans="1:11" x14ac:dyDescent="0.35">
      <c r="A3245">
        <v>3244</v>
      </c>
      <c r="B3245">
        <v>45</v>
      </c>
      <c r="C3245">
        <v>119.38</v>
      </c>
      <c r="D3245">
        <v>5372.1</v>
      </c>
      <c r="E3245" t="s">
        <v>17</v>
      </c>
      <c r="F3245" t="s">
        <v>12</v>
      </c>
      <c r="G3245" t="s">
        <v>13</v>
      </c>
      <c r="H3245" t="s">
        <v>14</v>
      </c>
      <c r="I3245" t="s">
        <v>15</v>
      </c>
      <c r="J3245">
        <v>1</v>
      </c>
      <c r="K3245" t="s">
        <v>14</v>
      </c>
    </row>
    <row r="3246" spans="1:11" x14ac:dyDescent="0.35">
      <c r="A3246">
        <v>3245</v>
      </c>
      <c r="B3246">
        <v>53</v>
      </c>
      <c r="C3246">
        <v>69.05</v>
      </c>
      <c r="D3246">
        <v>3659.65</v>
      </c>
      <c r="E3246" t="s">
        <v>11</v>
      </c>
      <c r="F3246" t="s">
        <v>12</v>
      </c>
      <c r="G3246" t="s">
        <v>19</v>
      </c>
      <c r="H3246" t="s">
        <v>14</v>
      </c>
      <c r="I3246" t="s">
        <v>14</v>
      </c>
      <c r="J3246">
        <v>4</v>
      </c>
      <c r="K3246" t="s">
        <v>15</v>
      </c>
    </row>
    <row r="3247" spans="1:11" x14ac:dyDescent="0.35">
      <c r="A3247">
        <v>3246</v>
      </c>
      <c r="B3247">
        <v>68</v>
      </c>
      <c r="C3247">
        <v>103.59</v>
      </c>
      <c r="D3247">
        <v>7044.12</v>
      </c>
      <c r="E3247" t="s">
        <v>11</v>
      </c>
      <c r="F3247" t="s">
        <v>18</v>
      </c>
      <c r="G3247" t="s">
        <v>19</v>
      </c>
      <c r="H3247" t="s">
        <v>15</v>
      </c>
      <c r="I3247" t="s">
        <v>14</v>
      </c>
      <c r="J3247">
        <v>3</v>
      </c>
      <c r="K3247" t="s">
        <v>15</v>
      </c>
    </row>
    <row r="3248" spans="1:11" x14ac:dyDescent="0.35">
      <c r="A3248">
        <v>3247</v>
      </c>
      <c r="B3248">
        <v>65</v>
      </c>
      <c r="C3248">
        <v>101.36</v>
      </c>
      <c r="D3248">
        <v>6588.4</v>
      </c>
      <c r="E3248" t="s">
        <v>17</v>
      </c>
      <c r="F3248" t="s">
        <v>20</v>
      </c>
      <c r="G3248" t="s">
        <v>19</v>
      </c>
      <c r="H3248" t="s">
        <v>15</v>
      </c>
      <c r="I3248" t="s">
        <v>14</v>
      </c>
      <c r="J3248">
        <v>1</v>
      </c>
      <c r="K3248" t="s">
        <v>14</v>
      </c>
    </row>
    <row r="3249" spans="1:11" x14ac:dyDescent="0.35">
      <c r="A3249">
        <v>3248</v>
      </c>
      <c r="B3249">
        <v>1</v>
      </c>
      <c r="C3249">
        <v>27.14</v>
      </c>
      <c r="D3249">
        <v>27.14</v>
      </c>
      <c r="E3249" t="s">
        <v>11</v>
      </c>
      <c r="F3249" t="s">
        <v>12</v>
      </c>
      <c r="G3249" t="s">
        <v>19</v>
      </c>
      <c r="H3249" t="s">
        <v>15</v>
      </c>
      <c r="I3249" t="s">
        <v>14</v>
      </c>
      <c r="J3249">
        <v>1</v>
      </c>
      <c r="K3249" t="s">
        <v>15</v>
      </c>
    </row>
    <row r="3250" spans="1:11" x14ac:dyDescent="0.35">
      <c r="A3250">
        <v>3249</v>
      </c>
      <c r="B3250">
        <v>58</v>
      </c>
      <c r="C3250">
        <v>28.7</v>
      </c>
      <c r="D3250">
        <v>1664.6</v>
      </c>
      <c r="E3250" t="s">
        <v>17</v>
      </c>
      <c r="F3250" t="s">
        <v>18</v>
      </c>
      <c r="G3250" t="s">
        <v>22</v>
      </c>
      <c r="H3250" t="s">
        <v>14</v>
      </c>
      <c r="I3250" t="s">
        <v>14</v>
      </c>
      <c r="J3250">
        <v>2</v>
      </c>
      <c r="K3250" t="s">
        <v>14</v>
      </c>
    </row>
    <row r="3251" spans="1:11" x14ac:dyDescent="0.35">
      <c r="A3251">
        <v>3250</v>
      </c>
      <c r="B3251">
        <v>26</v>
      </c>
      <c r="C3251">
        <v>85.98</v>
      </c>
      <c r="D3251">
        <v>2235.48</v>
      </c>
      <c r="E3251" t="s">
        <v>11</v>
      </c>
      <c r="F3251" t="s">
        <v>12</v>
      </c>
      <c r="G3251" t="s">
        <v>13</v>
      </c>
      <c r="H3251" t="s">
        <v>15</v>
      </c>
      <c r="I3251" t="s">
        <v>14</v>
      </c>
      <c r="J3251">
        <v>0</v>
      </c>
      <c r="K3251" t="s">
        <v>14</v>
      </c>
    </row>
    <row r="3252" spans="1:11" x14ac:dyDescent="0.35">
      <c r="A3252">
        <v>3251</v>
      </c>
      <c r="B3252">
        <v>20</v>
      </c>
      <c r="C3252">
        <v>45.91</v>
      </c>
      <c r="D3252">
        <v>918.2</v>
      </c>
      <c r="E3252" t="s">
        <v>11</v>
      </c>
      <c r="F3252" t="s">
        <v>20</v>
      </c>
      <c r="G3252" t="s">
        <v>19</v>
      </c>
      <c r="H3252" t="s">
        <v>15</v>
      </c>
      <c r="I3252" t="s">
        <v>14</v>
      </c>
      <c r="J3252">
        <v>3</v>
      </c>
      <c r="K3252" t="s">
        <v>14</v>
      </c>
    </row>
    <row r="3253" spans="1:11" x14ac:dyDescent="0.35">
      <c r="A3253">
        <v>3252</v>
      </c>
      <c r="B3253">
        <v>10</v>
      </c>
      <c r="C3253">
        <v>85.75</v>
      </c>
      <c r="D3253">
        <v>857.5</v>
      </c>
      <c r="E3253" t="s">
        <v>21</v>
      </c>
      <c r="F3253" t="s">
        <v>12</v>
      </c>
      <c r="G3253" t="s">
        <v>13</v>
      </c>
      <c r="H3253" t="s">
        <v>15</v>
      </c>
      <c r="I3253" t="s">
        <v>14</v>
      </c>
      <c r="J3253">
        <v>2</v>
      </c>
      <c r="K3253" t="s">
        <v>14</v>
      </c>
    </row>
    <row r="3254" spans="1:11" x14ac:dyDescent="0.35">
      <c r="A3254">
        <v>3253</v>
      </c>
      <c r="B3254">
        <v>59</v>
      </c>
      <c r="C3254">
        <v>34.46</v>
      </c>
      <c r="D3254">
        <v>2033.14</v>
      </c>
      <c r="E3254" t="s">
        <v>11</v>
      </c>
      <c r="F3254" t="s">
        <v>12</v>
      </c>
      <c r="G3254" t="s">
        <v>13</v>
      </c>
      <c r="H3254" t="s">
        <v>15</v>
      </c>
      <c r="I3254" t="s">
        <v>14</v>
      </c>
      <c r="J3254">
        <v>3</v>
      </c>
      <c r="K3254" t="s">
        <v>14</v>
      </c>
    </row>
    <row r="3255" spans="1:11" x14ac:dyDescent="0.35">
      <c r="A3255">
        <v>3254</v>
      </c>
      <c r="B3255">
        <v>41</v>
      </c>
      <c r="C3255">
        <v>59.71</v>
      </c>
      <c r="D3255">
        <v>2448.11</v>
      </c>
      <c r="E3255" t="s">
        <v>17</v>
      </c>
      <c r="F3255" t="s">
        <v>20</v>
      </c>
      <c r="G3255" t="s">
        <v>19</v>
      </c>
      <c r="H3255" t="s">
        <v>14</v>
      </c>
      <c r="I3255" t="s">
        <v>15</v>
      </c>
      <c r="J3255">
        <v>2</v>
      </c>
      <c r="K3255" t="s">
        <v>14</v>
      </c>
    </row>
    <row r="3256" spans="1:11" x14ac:dyDescent="0.35">
      <c r="A3256">
        <v>3255</v>
      </c>
      <c r="B3256">
        <v>5</v>
      </c>
      <c r="C3256">
        <v>30.25</v>
      </c>
      <c r="D3256">
        <v>151.25</v>
      </c>
      <c r="E3256" t="s">
        <v>17</v>
      </c>
      <c r="F3256" t="s">
        <v>12</v>
      </c>
      <c r="G3256" t="s">
        <v>19</v>
      </c>
      <c r="H3256" t="s">
        <v>14</v>
      </c>
      <c r="I3256" t="s">
        <v>14</v>
      </c>
      <c r="J3256">
        <v>0</v>
      </c>
      <c r="K3256" t="s">
        <v>14</v>
      </c>
    </row>
    <row r="3257" spans="1:11" x14ac:dyDescent="0.35">
      <c r="A3257">
        <v>3256</v>
      </c>
      <c r="B3257">
        <v>65</v>
      </c>
      <c r="C3257">
        <v>48.21</v>
      </c>
      <c r="D3257">
        <v>3133.65</v>
      </c>
      <c r="E3257" t="s">
        <v>11</v>
      </c>
      <c r="F3257" t="s">
        <v>18</v>
      </c>
      <c r="G3257" t="s">
        <v>19</v>
      </c>
      <c r="H3257" t="s">
        <v>14</v>
      </c>
      <c r="I3257" t="s">
        <v>14</v>
      </c>
      <c r="J3257">
        <v>2</v>
      </c>
      <c r="K3257" t="s">
        <v>14</v>
      </c>
    </row>
    <row r="3258" spans="1:11" x14ac:dyDescent="0.35">
      <c r="A3258">
        <v>3257</v>
      </c>
      <c r="B3258">
        <v>17</v>
      </c>
      <c r="C3258">
        <v>28.83</v>
      </c>
      <c r="D3258">
        <v>490.11</v>
      </c>
      <c r="E3258" t="s">
        <v>11</v>
      </c>
      <c r="F3258" t="s">
        <v>20</v>
      </c>
      <c r="G3258" t="s">
        <v>19</v>
      </c>
      <c r="H3258" t="s">
        <v>14</v>
      </c>
      <c r="I3258" t="s">
        <v>14</v>
      </c>
      <c r="J3258">
        <v>2</v>
      </c>
      <c r="K3258" t="s">
        <v>14</v>
      </c>
    </row>
    <row r="3259" spans="1:11" x14ac:dyDescent="0.35">
      <c r="A3259">
        <v>3258</v>
      </c>
      <c r="B3259">
        <v>22</v>
      </c>
      <c r="C3259">
        <v>117.06</v>
      </c>
      <c r="D3259">
        <v>2575.3200000000002</v>
      </c>
      <c r="E3259" t="s">
        <v>11</v>
      </c>
      <c r="F3259" t="s">
        <v>12</v>
      </c>
      <c r="G3259" t="s">
        <v>19</v>
      </c>
      <c r="H3259" t="s">
        <v>14</v>
      </c>
      <c r="I3259" t="s">
        <v>15</v>
      </c>
      <c r="J3259">
        <v>0</v>
      </c>
      <c r="K3259" t="s">
        <v>14</v>
      </c>
    </row>
    <row r="3260" spans="1:11" x14ac:dyDescent="0.35">
      <c r="A3260">
        <v>3259</v>
      </c>
      <c r="B3260">
        <v>41</v>
      </c>
      <c r="C3260">
        <v>59.51</v>
      </c>
      <c r="D3260">
        <v>2439.91</v>
      </c>
      <c r="E3260" t="s">
        <v>17</v>
      </c>
      <c r="F3260" t="s">
        <v>20</v>
      </c>
      <c r="G3260" t="s">
        <v>19</v>
      </c>
      <c r="H3260" t="s">
        <v>14</v>
      </c>
      <c r="I3260" t="s">
        <v>14</v>
      </c>
      <c r="J3260">
        <v>1</v>
      </c>
      <c r="K3260" t="s">
        <v>15</v>
      </c>
    </row>
    <row r="3261" spans="1:11" x14ac:dyDescent="0.35">
      <c r="A3261">
        <v>3260</v>
      </c>
      <c r="B3261">
        <v>68</v>
      </c>
      <c r="C3261">
        <v>110.12</v>
      </c>
      <c r="D3261">
        <v>7488.16</v>
      </c>
      <c r="E3261" t="s">
        <v>21</v>
      </c>
      <c r="F3261" t="s">
        <v>16</v>
      </c>
      <c r="G3261" t="s">
        <v>19</v>
      </c>
      <c r="H3261" t="s">
        <v>14</v>
      </c>
      <c r="I3261" t="s">
        <v>14</v>
      </c>
      <c r="J3261">
        <v>1</v>
      </c>
      <c r="K3261" t="s">
        <v>14</v>
      </c>
    </row>
    <row r="3262" spans="1:11" x14ac:dyDescent="0.35">
      <c r="A3262">
        <v>3261</v>
      </c>
      <c r="B3262">
        <v>69</v>
      </c>
      <c r="C3262">
        <v>117.12</v>
      </c>
      <c r="D3262">
        <v>8081.28</v>
      </c>
      <c r="E3262" t="s">
        <v>11</v>
      </c>
      <c r="F3262" t="s">
        <v>18</v>
      </c>
      <c r="G3262" t="s">
        <v>19</v>
      </c>
      <c r="H3262" t="s">
        <v>14</v>
      </c>
      <c r="I3262" t="s">
        <v>15</v>
      </c>
      <c r="J3262">
        <v>2</v>
      </c>
      <c r="K3262" t="s">
        <v>15</v>
      </c>
    </row>
    <row r="3263" spans="1:11" x14ac:dyDescent="0.35">
      <c r="A3263">
        <v>3262</v>
      </c>
      <c r="B3263">
        <v>11</v>
      </c>
      <c r="C3263">
        <v>110.96</v>
      </c>
      <c r="D3263">
        <v>1220.56</v>
      </c>
      <c r="E3263" t="s">
        <v>11</v>
      </c>
      <c r="F3263" t="s">
        <v>12</v>
      </c>
      <c r="G3263" t="s">
        <v>19</v>
      </c>
      <c r="H3263" t="s">
        <v>15</v>
      </c>
      <c r="I3263" t="s">
        <v>15</v>
      </c>
      <c r="J3263">
        <v>3</v>
      </c>
      <c r="K3263" t="s">
        <v>15</v>
      </c>
    </row>
    <row r="3264" spans="1:11" x14ac:dyDescent="0.35">
      <c r="A3264">
        <v>3263</v>
      </c>
      <c r="B3264">
        <v>56</v>
      </c>
      <c r="C3264">
        <v>65.5</v>
      </c>
      <c r="D3264">
        <v>3668</v>
      </c>
      <c r="E3264" t="s">
        <v>11</v>
      </c>
      <c r="F3264" t="s">
        <v>18</v>
      </c>
      <c r="G3264" t="s">
        <v>19</v>
      </c>
      <c r="H3264" t="s">
        <v>14</v>
      </c>
      <c r="I3264" t="s">
        <v>15</v>
      </c>
      <c r="J3264">
        <v>0</v>
      </c>
      <c r="K3264" t="s">
        <v>14</v>
      </c>
    </row>
    <row r="3265" spans="1:11" x14ac:dyDescent="0.35">
      <c r="A3265">
        <v>3264</v>
      </c>
      <c r="B3265">
        <v>51</v>
      </c>
      <c r="C3265">
        <v>97.89</v>
      </c>
      <c r="D3265">
        <v>4992.3900000000003</v>
      </c>
      <c r="E3265" t="s">
        <v>11</v>
      </c>
      <c r="F3265" t="s">
        <v>12</v>
      </c>
      <c r="G3265" t="s">
        <v>13</v>
      </c>
      <c r="H3265" t="s">
        <v>15</v>
      </c>
      <c r="I3265" t="s">
        <v>15</v>
      </c>
      <c r="J3265">
        <v>2</v>
      </c>
      <c r="K3265" t="s">
        <v>14</v>
      </c>
    </row>
    <row r="3266" spans="1:11" x14ac:dyDescent="0.35">
      <c r="A3266">
        <v>3265</v>
      </c>
      <c r="B3266">
        <v>21</v>
      </c>
      <c r="C3266">
        <v>35.369999999999997</v>
      </c>
      <c r="D3266">
        <v>742.77</v>
      </c>
      <c r="E3266" t="s">
        <v>17</v>
      </c>
      <c r="F3266" t="s">
        <v>16</v>
      </c>
      <c r="G3266" t="s">
        <v>19</v>
      </c>
      <c r="H3266" t="s">
        <v>15</v>
      </c>
      <c r="I3266" t="s">
        <v>14</v>
      </c>
      <c r="J3266">
        <v>1</v>
      </c>
      <c r="K3266" t="s">
        <v>14</v>
      </c>
    </row>
    <row r="3267" spans="1:11" x14ac:dyDescent="0.35">
      <c r="A3267">
        <v>3266</v>
      </c>
      <c r="B3267">
        <v>26</v>
      </c>
      <c r="C3267">
        <v>29.48</v>
      </c>
      <c r="D3267">
        <v>766.48</v>
      </c>
      <c r="E3267" t="s">
        <v>17</v>
      </c>
      <c r="F3267" t="s">
        <v>16</v>
      </c>
      <c r="G3267" t="s">
        <v>13</v>
      </c>
      <c r="H3267" t="s">
        <v>14</v>
      </c>
      <c r="I3267" t="s">
        <v>14</v>
      </c>
      <c r="J3267">
        <v>0</v>
      </c>
      <c r="K3267" t="s">
        <v>15</v>
      </c>
    </row>
    <row r="3268" spans="1:11" x14ac:dyDescent="0.35">
      <c r="A3268">
        <v>3267</v>
      </c>
      <c r="B3268">
        <v>19</v>
      </c>
      <c r="C3268">
        <v>107.69</v>
      </c>
      <c r="D3268">
        <v>2046.11</v>
      </c>
      <c r="E3268" t="s">
        <v>11</v>
      </c>
      <c r="F3268" t="s">
        <v>18</v>
      </c>
      <c r="G3268" t="s">
        <v>22</v>
      </c>
      <c r="H3268" t="s">
        <v>14</v>
      </c>
      <c r="I3268" t="s">
        <v>14</v>
      </c>
      <c r="J3268">
        <v>1</v>
      </c>
      <c r="K3268" t="s">
        <v>15</v>
      </c>
    </row>
    <row r="3269" spans="1:11" x14ac:dyDescent="0.35">
      <c r="A3269">
        <v>3268</v>
      </c>
      <c r="B3269">
        <v>60</v>
      </c>
      <c r="C3269">
        <v>23.11</v>
      </c>
      <c r="D3269">
        <v>1386.6</v>
      </c>
      <c r="E3269" t="s">
        <v>11</v>
      </c>
      <c r="F3269" t="s">
        <v>18</v>
      </c>
      <c r="G3269" t="s">
        <v>19</v>
      </c>
      <c r="H3269" t="s">
        <v>14</v>
      </c>
      <c r="I3269" t="s">
        <v>15</v>
      </c>
      <c r="J3269">
        <v>1</v>
      </c>
      <c r="K3269" t="s">
        <v>15</v>
      </c>
    </row>
    <row r="3270" spans="1:11" x14ac:dyDescent="0.35">
      <c r="A3270">
        <v>3269</v>
      </c>
      <c r="B3270">
        <v>71</v>
      </c>
      <c r="C3270">
        <v>117.23</v>
      </c>
      <c r="D3270">
        <v>8323.33</v>
      </c>
      <c r="E3270" t="s">
        <v>11</v>
      </c>
      <c r="F3270" t="s">
        <v>20</v>
      </c>
      <c r="G3270" t="s">
        <v>22</v>
      </c>
      <c r="H3270" t="s">
        <v>14</v>
      </c>
      <c r="I3270" t="s">
        <v>15</v>
      </c>
      <c r="J3270">
        <v>1</v>
      </c>
      <c r="K3270" t="s">
        <v>15</v>
      </c>
    </row>
    <row r="3271" spans="1:11" x14ac:dyDescent="0.35">
      <c r="A3271">
        <v>3270</v>
      </c>
      <c r="B3271">
        <v>47</v>
      </c>
      <c r="C3271">
        <v>87.21</v>
      </c>
      <c r="D3271">
        <v>4098.87</v>
      </c>
      <c r="E3271" t="s">
        <v>11</v>
      </c>
      <c r="F3271" t="s">
        <v>12</v>
      </c>
      <c r="G3271" t="s">
        <v>19</v>
      </c>
      <c r="H3271" t="s">
        <v>14</v>
      </c>
      <c r="I3271" t="s">
        <v>14</v>
      </c>
      <c r="J3271">
        <v>1</v>
      </c>
      <c r="K3271" t="s">
        <v>15</v>
      </c>
    </row>
    <row r="3272" spans="1:11" x14ac:dyDescent="0.35">
      <c r="A3272">
        <v>3271</v>
      </c>
      <c r="B3272">
        <v>71</v>
      </c>
      <c r="C3272">
        <v>61.96</v>
      </c>
      <c r="D3272">
        <v>4399.16</v>
      </c>
      <c r="E3272" t="s">
        <v>17</v>
      </c>
      <c r="F3272" t="s">
        <v>12</v>
      </c>
      <c r="G3272" t="s">
        <v>19</v>
      </c>
      <c r="H3272" t="s">
        <v>14</v>
      </c>
      <c r="I3272" t="s">
        <v>14</v>
      </c>
      <c r="J3272">
        <v>0</v>
      </c>
      <c r="K3272" t="s">
        <v>14</v>
      </c>
    </row>
    <row r="3273" spans="1:11" x14ac:dyDescent="0.35">
      <c r="A3273">
        <v>3272</v>
      </c>
      <c r="B3273">
        <v>26</v>
      </c>
      <c r="C3273">
        <v>34.14</v>
      </c>
      <c r="D3273">
        <v>887.64</v>
      </c>
      <c r="E3273" t="s">
        <v>11</v>
      </c>
      <c r="F3273" t="s">
        <v>18</v>
      </c>
      <c r="G3273" t="s">
        <v>13</v>
      </c>
      <c r="H3273" t="s">
        <v>14</v>
      </c>
      <c r="I3273" t="s">
        <v>15</v>
      </c>
      <c r="J3273">
        <v>1</v>
      </c>
      <c r="K3273" t="s">
        <v>15</v>
      </c>
    </row>
    <row r="3274" spans="1:11" x14ac:dyDescent="0.35">
      <c r="A3274">
        <v>3273</v>
      </c>
      <c r="B3274">
        <v>40</v>
      </c>
      <c r="C3274">
        <v>92.32</v>
      </c>
      <c r="D3274">
        <v>3692.8</v>
      </c>
      <c r="E3274" t="s">
        <v>11</v>
      </c>
      <c r="F3274" t="s">
        <v>20</v>
      </c>
      <c r="G3274" t="s">
        <v>19</v>
      </c>
      <c r="H3274" t="s">
        <v>15</v>
      </c>
      <c r="I3274" t="s">
        <v>15</v>
      </c>
      <c r="J3274">
        <v>0</v>
      </c>
      <c r="K3274" t="s">
        <v>15</v>
      </c>
    </row>
    <row r="3275" spans="1:11" x14ac:dyDescent="0.35">
      <c r="A3275">
        <v>3274</v>
      </c>
      <c r="B3275">
        <v>5</v>
      </c>
      <c r="C3275">
        <v>76.31</v>
      </c>
      <c r="D3275">
        <v>381.55</v>
      </c>
      <c r="E3275" t="s">
        <v>11</v>
      </c>
      <c r="F3275" t="s">
        <v>16</v>
      </c>
      <c r="G3275" t="s">
        <v>19</v>
      </c>
      <c r="H3275" t="s">
        <v>14</v>
      </c>
      <c r="I3275" t="s">
        <v>15</v>
      </c>
      <c r="J3275">
        <v>2</v>
      </c>
      <c r="K3275" t="s">
        <v>14</v>
      </c>
    </row>
    <row r="3276" spans="1:11" x14ac:dyDescent="0.35">
      <c r="A3276">
        <v>3275</v>
      </c>
      <c r="B3276">
        <v>21</v>
      </c>
      <c r="C3276">
        <v>91.11</v>
      </c>
      <c r="D3276">
        <v>1913.31</v>
      </c>
      <c r="E3276" t="s">
        <v>11</v>
      </c>
      <c r="F3276" t="s">
        <v>12</v>
      </c>
      <c r="G3276" t="s">
        <v>13</v>
      </c>
      <c r="H3276" t="s">
        <v>14</v>
      </c>
      <c r="I3276" t="s">
        <v>14</v>
      </c>
      <c r="J3276">
        <v>0</v>
      </c>
      <c r="K3276" t="s">
        <v>15</v>
      </c>
    </row>
    <row r="3277" spans="1:11" x14ac:dyDescent="0.35">
      <c r="A3277">
        <v>3276</v>
      </c>
      <c r="B3277">
        <v>4</v>
      </c>
      <c r="C3277">
        <v>61.79</v>
      </c>
      <c r="D3277">
        <v>247.16</v>
      </c>
      <c r="E3277" t="s">
        <v>11</v>
      </c>
      <c r="F3277" t="s">
        <v>16</v>
      </c>
      <c r="G3277" t="s">
        <v>19</v>
      </c>
      <c r="H3277" t="s">
        <v>14</v>
      </c>
      <c r="I3277" t="s">
        <v>14</v>
      </c>
      <c r="J3277">
        <v>0</v>
      </c>
      <c r="K3277" t="s">
        <v>15</v>
      </c>
    </row>
    <row r="3278" spans="1:11" x14ac:dyDescent="0.35">
      <c r="A3278">
        <v>3277</v>
      </c>
      <c r="B3278">
        <v>23</v>
      </c>
      <c r="C3278">
        <v>26.63</v>
      </c>
      <c r="D3278">
        <v>612.49</v>
      </c>
      <c r="E3278" t="s">
        <v>21</v>
      </c>
      <c r="F3278" t="s">
        <v>20</v>
      </c>
      <c r="G3278" t="s">
        <v>22</v>
      </c>
      <c r="H3278" t="s">
        <v>14</v>
      </c>
      <c r="I3278" t="s">
        <v>15</v>
      </c>
      <c r="J3278">
        <v>2</v>
      </c>
      <c r="K3278" t="s">
        <v>14</v>
      </c>
    </row>
    <row r="3279" spans="1:11" x14ac:dyDescent="0.35">
      <c r="A3279">
        <v>3278</v>
      </c>
      <c r="B3279">
        <v>15</v>
      </c>
      <c r="C3279">
        <v>51.5</v>
      </c>
      <c r="D3279">
        <v>772.5</v>
      </c>
      <c r="E3279" t="s">
        <v>21</v>
      </c>
      <c r="F3279" t="s">
        <v>12</v>
      </c>
      <c r="G3279" t="s">
        <v>22</v>
      </c>
      <c r="H3279" t="s">
        <v>15</v>
      </c>
      <c r="I3279" t="s">
        <v>14</v>
      </c>
      <c r="J3279">
        <v>1</v>
      </c>
      <c r="K3279" t="s">
        <v>14</v>
      </c>
    </row>
    <row r="3280" spans="1:11" x14ac:dyDescent="0.35">
      <c r="A3280">
        <v>3279</v>
      </c>
      <c r="B3280">
        <v>8</v>
      </c>
      <c r="C3280">
        <v>51.5</v>
      </c>
      <c r="D3280">
        <v>412</v>
      </c>
      <c r="E3280" t="s">
        <v>11</v>
      </c>
      <c r="F3280" t="s">
        <v>20</v>
      </c>
      <c r="G3280" t="s">
        <v>19</v>
      </c>
      <c r="H3280" t="s">
        <v>14</v>
      </c>
      <c r="I3280" t="s">
        <v>14</v>
      </c>
      <c r="J3280">
        <v>1</v>
      </c>
      <c r="K3280" t="s">
        <v>14</v>
      </c>
    </row>
    <row r="3281" spans="1:11" x14ac:dyDescent="0.35">
      <c r="A3281">
        <v>3280</v>
      </c>
      <c r="B3281">
        <v>41</v>
      </c>
      <c r="C3281">
        <v>20.87</v>
      </c>
      <c r="D3281">
        <v>855.67</v>
      </c>
      <c r="E3281" t="s">
        <v>11</v>
      </c>
      <c r="F3281" t="s">
        <v>20</v>
      </c>
      <c r="G3281" t="s">
        <v>13</v>
      </c>
      <c r="H3281" t="s">
        <v>15</v>
      </c>
      <c r="I3281" t="s">
        <v>14</v>
      </c>
      <c r="J3281">
        <v>2</v>
      </c>
      <c r="K3281" t="s">
        <v>14</v>
      </c>
    </row>
    <row r="3282" spans="1:11" x14ac:dyDescent="0.35">
      <c r="A3282">
        <v>3281</v>
      </c>
      <c r="B3282">
        <v>19</v>
      </c>
      <c r="C3282">
        <v>20.96</v>
      </c>
      <c r="D3282">
        <v>398.24</v>
      </c>
      <c r="E3282" t="s">
        <v>21</v>
      </c>
      <c r="F3282" t="s">
        <v>12</v>
      </c>
      <c r="G3282" t="s">
        <v>22</v>
      </c>
      <c r="H3282" t="s">
        <v>14</v>
      </c>
      <c r="I3282" t="s">
        <v>14</v>
      </c>
      <c r="J3282">
        <v>3</v>
      </c>
      <c r="K3282" t="s">
        <v>14</v>
      </c>
    </row>
    <row r="3283" spans="1:11" x14ac:dyDescent="0.35">
      <c r="A3283">
        <v>3282</v>
      </c>
      <c r="B3283">
        <v>46</v>
      </c>
      <c r="C3283">
        <v>53.08</v>
      </c>
      <c r="D3283">
        <v>2441.6799999999998</v>
      </c>
      <c r="E3283" t="s">
        <v>21</v>
      </c>
      <c r="F3283" t="s">
        <v>16</v>
      </c>
      <c r="G3283" t="s">
        <v>22</v>
      </c>
      <c r="H3283" t="s">
        <v>15</v>
      </c>
      <c r="I3283" t="s">
        <v>14</v>
      </c>
      <c r="J3283">
        <v>1</v>
      </c>
      <c r="K3283" t="s">
        <v>14</v>
      </c>
    </row>
    <row r="3284" spans="1:11" x14ac:dyDescent="0.35">
      <c r="A3284">
        <v>3283</v>
      </c>
      <c r="B3284">
        <v>28</v>
      </c>
      <c r="C3284">
        <v>92.76</v>
      </c>
      <c r="D3284">
        <v>2597.2800000000002</v>
      </c>
      <c r="E3284" t="s">
        <v>17</v>
      </c>
      <c r="F3284" t="s">
        <v>16</v>
      </c>
      <c r="G3284" t="s">
        <v>13</v>
      </c>
      <c r="H3284" t="s">
        <v>14</v>
      </c>
      <c r="I3284" t="s">
        <v>15</v>
      </c>
      <c r="J3284">
        <v>0</v>
      </c>
      <c r="K3284" t="s">
        <v>14</v>
      </c>
    </row>
    <row r="3285" spans="1:11" x14ac:dyDescent="0.35">
      <c r="A3285">
        <v>3284</v>
      </c>
      <c r="B3285">
        <v>68</v>
      </c>
      <c r="C3285">
        <v>82.4</v>
      </c>
      <c r="D3285">
        <v>5603.2</v>
      </c>
      <c r="E3285" t="s">
        <v>11</v>
      </c>
      <c r="F3285" t="s">
        <v>20</v>
      </c>
      <c r="G3285" t="s">
        <v>19</v>
      </c>
      <c r="H3285" t="s">
        <v>15</v>
      </c>
      <c r="I3285" t="s">
        <v>15</v>
      </c>
      <c r="J3285">
        <v>3</v>
      </c>
      <c r="K3285" t="s">
        <v>15</v>
      </c>
    </row>
    <row r="3286" spans="1:11" x14ac:dyDescent="0.35">
      <c r="A3286">
        <v>3285</v>
      </c>
      <c r="B3286">
        <v>15</v>
      </c>
      <c r="C3286">
        <v>43.9</v>
      </c>
      <c r="D3286">
        <v>658.5</v>
      </c>
      <c r="E3286" t="s">
        <v>11</v>
      </c>
      <c r="F3286" t="s">
        <v>18</v>
      </c>
      <c r="G3286" t="s">
        <v>19</v>
      </c>
      <c r="H3286" t="s">
        <v>14</v>
      </c>
      <c r="I3286" t="s">
        <v>14</v>
      </c>
      <c r="J3286">
        <v>1</v>
      </c>
      <c r="K3286" t="s">
        <v>14</v>
      </c>
    </row>
    <row r="3287" spans="1:11" x14ac:dyDescent="0.35">
      <c r="A3287">
        <v>3286</v>
      </c>
      <c r="B3287">
        <v>37</v>
      </c>
      <c r="C3287">
        <v>80.28</v>
      </c>
      <c r="D3287">
        <v>2970.36</v>
      </c>
      <c r="E3287" t="s">
        <v>11</v>
      </c>
      <c r="F3287" t="s">
        <v>20</v>
      </c>
      <c r="G3287" t="s">
        <v>13</v>
      </c>
      <c r="H3287" t="s">
        <v>14</v>
      </c>
      <c r="I3287" t="s">
        <v>15</v>
      </c>
      <c r="J3287">
        <v>0</v>
      </c>
      <c r="K3287" t="s">
        <v>15</v>
      </c>
    </row>
    <row r="3288" spans="1:11" x14ac:dyDescent="0.35">
      <c r="A3288">
        <v>3287</v>
      </c>
      <c r="B3288">
        <v>1</v>
      </c>
      <c r="C3288">
        <v>84.74</v>
      </c>
      <c r="D3288">
        <v>84.74</v>
      </c>
      <c r="E3288" t="s">
        <v>11</v>
      </c>
      <c r="F3288" t="s">
        <v>16</v>
      </c>
      <c r="G3288" t="s">
        <v>19</v>
      </c>
      <c r="H3288" t="s">
        <v>14</v>
      </c>
      <c r="I3288" t="s">
        <v>15</v>
      </c>
      <c r="J3288">
        <v>2</v>
      </c>
      <c r="K3288" t="s">
        <v>15</v>
      </c>
    </row>
    <row r="3289" spans="1:11" x14ac:dyDescent="0.35">
      <c r="A3289">
        <v>3288</v>
      </c>
      <c r="B3289">
        <v>67</v>
      </c>
      <c r="C3289">
        <v>72.260000000000005</v>
      </c>
      <c r="D3289">
        <v>4841.42</v>
      </c>
      <c r="E3289" t="s">
        <v>11</v>
      </c>
      <c r="F3289" t="s">
        <v>20</v>
      </c>
      <c r="G3289" t="s">
        <v>13</v>
      </c>
      <c r="H3289" t="s">
        <v>14</v>
      </c>
      <c r="I3289" t="s">
        <v>14</v>
      </c>
      <c r="J3289">
        <v>4</v>
      </c>
      <c r="K3289" t="s">
        <v>15</v>
      </c>
    </row>
    <row r="3290" spans="1:11" x14ac:dyDescent="0.35">
      <c r="A3290">
        <v>3289</v>
      </c>
      <c r="B3290">
        <v>24</v>
      </c>
      <c r="C3290">
        <v>72.14</v>
      </c>
      <c r="D3290">
        <v>1731.36</v>
      </c>
      <c r="E3290" t="s">
        <v>21</v>
      </c>
      <c r="F3290" t="s">
        <v>20</v>
      </c>
      <c r="G3290" t="s">
        <v>19</v>
      </c>
      <c r="H3290" t="s">
        <v>15</v>
      </c>
      <c r="I3290" t="s">
        <v>14</v>
      </c>
      <c r="J3290">
        <v>0</v>
      </c>
      <c r="K3290" t="s">
        <v>15</v>
      </c>
    </row>
    <row r="3291" spans="1:11" x14ac:dyDescent="0.35">
      <c r="A3291">
        <v>3290</v>
      </c>
      <c r="B3291">
        <v>27</v>
      </c>
      <c r="C3291">
        <v>56.97</v>
      </c>
      <c r="D3291">
        <v>1538.19</v>
      </c>
      <c r="E3291" t="s">
        <v>17</v>
      </c>
      <c r="F3291" t="s">
        <v>12</v>
      </c>
      <c r="G3291" t="s">
        <v>19</v>
      </c>
      <c r="H3291" t="s">
        <v>14</v>
      </c>
      <c r="I3291" t="s">
        <v>14</v>
      </c>
      <c r="J3291">
        <v>0</v>
      </c>
      <c r="K3291" t="s">
        <v>14</v>
      </c>
    </row>
    <row r="3292" spans="1:11" x14ac:dyDescent="0.35">
      <c r="A3292">
        <v>3291</v>
      </c>
      <c r="B3292">
        <v>40</v>
      </c>
      <c r="C3292">
        <v>32.340000000000003</v>
      </c>
      <c r="D3292">
        <v>1293.5999999999999</v>
      </c>
      <c r="E3292" t="s">
        <v>11</v>
      </c>
      <c r="F3292" t="s">
        <v>20</v>
      </c>
      <c r="G3292" t="s">
        <v>19</v>
      </c>
      <c r="H3292" t="s">
        <v>15</v>
      </c>
      <c r="I3292" t="s">
        <v>14</v>
      </c>
      <c r="J3292">
        <v>0</v>
      </c>
      <c r="K3292" t="s">
        <v>14</v>
      </c>
    </row>
    <row r="3293" spans="1:11" x14ac:dyDescent="0.35">
      <c r="A3293">
        <v>3292</v>
      </c>
      <c r="B3293">
        <v>63</v>
      </c>
      <c r="C3293">
        <v>58.55</v>
      </c>
      <c r="D3293">
        <v>3688.65</v>
      </c>
      <c r="E3293" t="s">
        <v>11</v>
      </c>
      <c r="F3293" t="s">
        <v>18</v>
      </c>
      <c r="G3293" t="s">
        <v>19</v>
      </c>
      <c r="H3293" t="s">
        <v>14</v>
      </c>
      <c r="I3293" t="s">
        <v>15</v>
      </c>
      <c r="J3293">
        <v>2</v>
      </c>
      <c r="K3293" t="s">
        <v>14</v>
      </c>
    </row>
    <row r="3294" spans="1:11" x14ac:dyDescent="0.35">
      <c r="A3294">
        <v>3293</v>
      </c>
      <c r="B3294">
        <v>61</v>
      </c>
      <c r="C3294">
        <v>54.53</v>
      </c>
      <c r="D3294">
        <v>3326.33</v>
      </c>
      <c r="E3294" t="s">
        <v>11</v>
      </c>
      <c r="F3294" t="s">
        <v>18</v>
      </c>
      <c r="G3294" t="s">
        <v>19</v>
      </c>
      <c r="H3294" t="s">
        <v>15</v>
      </c>
      <c r="I3294" t="s">
        <v>15</v>
      </c>
      <c r="J3294">
        <v>2</v>
      </c>
      <c r="K3294" t="s">
        <v>14</v>
      </c>
    </row>
    <row r="3295" spans="1:11" x14ac:dyDescent="0.35">
      <c r="A3295">
        <v>3294</v>
      </c>
      <c r="B3295">
        <v>36</v>
      </c>
      <c r="C3295">
        <v>79.2</v>
      </c>
      <c r="D3295">
        <v>2851.2</v>
      </c>
      <c r="E3295" t="s">
        <v>17</v>
      </c>
      <c r="F3295" t="s">
        <v>18</v>
      </c>
      <c r="G3295" t="s">
        <v>13</v>
      </c>
      <c r="H3295" t="s">
        <v>14</v>
      </c>
      <c r="I3295" t="s">
        <v>14</v>
      </c>
      <c r="J3295">
        <v>2</v>
      </c>
      <c r="K3295" t="s">
        <v>14</v>
      </c>
    </row>
    <row r="3296" spans="1:11" x14ac:dyDescent="0.35">
      <c r="A3296">
        <v>3295</v>
      </c>
      <c r="B3296">
        <v>24</v>
      </c>
      <c r="C3296">
        <v>105.63</v>
      </c>
      <c r="D3296">
        <v>2535.12</v>
      </c>
      <c r="E3296" t="s">
        <v>11</v>
      </c>
      <c r="F3296" t="s">
        <v>18</v>
      </c>
      <c r="G3296" t="s">
        <v>13</v>
      </c>
      <c r="H3296" t="s">
        <v>15</v>
      </c>
      <c r="I3296" t="s">
        <v>14</v>
      </c>
      <c r="J3296">
        <v>5</v>
      </c>
      <c r="K3296" t="s">
        <v>14</v>
      </c>
    </row>
    <row r="3297" spans="1:11" x14ac:dyDescent="0.35">
      <c r="A3297">
        <v>3296</v>
      </c>
      <c r="B3297">
        <v>24</v>
      </c>
      <c r="C3297">
        <v>57.54</v>
      </c>
      <c r="D3297">
        <v>1380.96</v>
      </c>
      <c r="E3297" t="s">
        <v>11</v>
      </c>
      <c r="F3297" t="s">
        <v>20</v>
      </c>
      <c r="G3297" t="s">
        <v>13</v>
      </c>
      <c r="H3297" t="s">
        <v>14</v>
      </c>
      <c r="I3297" t="s">
        <v>15</v>
      </c>
      <c r="J3297">
        <v>1</v>
      </c>
      <c r="K3297" t="s">
        <v>14</v>
      </c>
    </row>
    <row r="3298" spans="1:11" x14ac:dyDescent="0.35">
      <c r="A3298">
        <v>3297</v>
      </c>
      <c r="B3298">
        <v>4</v>
      </c>
      <c r="C3298">
        <v>90.97</v>
      </c>
      <c r="D3298">
        <v>363.88</v>
      </c>
      <c r="E3298" t="s">
        <v>11</v>
      </c>
      <c r="F3298" t="s">
        <v>18</v>
      </c>
      <c r="G3298" t="s">
        <v>13</v>
      </c>
      <c r="H3298" t="s">
        <v>14</v>
      </c>
      <c r="I3298" t="s">
        <v>14</v>
      </c>
      <c r="J3298">
        <v>0</v>
      </c>
      <c r="K3298" t="s">
        <v>14</v>
      </c>
    </row>
    <row r="3299" spans="1:11" x14ac:dyDescent="0.35">
      <c r="A3299">
        <v>3298</v>
      </c>
      <c r="B3299">
        <v>67</v>
      </c>
      <c r="C3299">
        <v>101.18</v>
      </c>
      <c r="D3299">
        <v>6779.06</v>
      </c>
      <c r="E3299" t="s">
        <v>17</v>
      </c>
      <c r="F3299" t="s">
        <v>18</v>
      </c>
      <c r="G3299" t="s">
        <v>13</v>
      </c>
      <c r="H3299" t="s">
        <v>15</v>
      </c>
      <c r="I3299" t="s">
        <v>14</v>
      </c>
      <c r="J3299">
        <v>2</v>
      </c>
      <c r="K3299" t="s">
        <v>15</v>
      </c>
    </row>
    <row r="3300" spans="1:11" x14ac:dyDescent="0.35">
      <c r="A3300">
        <v>3299</v>
      </c>
      <c r="B3300">
        <v>34</v>
      </c>
      <c r="C3300">
        <v>41.18</v>
      </c>
      <c r="D3300">
        <v>1400.12</v>
      </c>
      <c r="E3300" t="s">
        <v>11</v>
      </c>
      <c r="F3300" t="s">
        <v>12</v>
      </c>
      <c r="G3300" t="s">
        <v>19</v>
      </c>
      <c r="H3300" t="s">
        <v>15</v>
      </c>
      <c r="I3300" t="s">
        <v>14</v>
      </c>
      <c r="J3300">
        <v>2</v>
      </c>
      <c r="K3300" t="s">
        <v>14</v>
      </c>
    </row>
    <row r="3301" spans="1:11" x14ac:dyDescent="0.35">
      <c r="A3301">
        <v>3300</v>
      </c>
      <c r="B3301">
        <v>57</v>
      </c>
      <c r="C3301">
        <v>110.17</v>
      </c>
      <c r="D3301">
        <v>6279.69</v>
      </c>
      <c r="E3301" t="s">
        <v>11</v>
      </c>
      <c r="F3301" t="s">
        <v>16</v>
      </c>
      <c r="G3301" t="s">
        <v>13</v>
      </c>
      <c r="H3301" t="s">
        <v>14</v>
      </c>
      <c r="I3301" t="s">
        <v>15</v>
      </c>
      <c r="J3301">
        <v>2</v>
      </c>
      <c r="K3301" t="s">
        <v>14</v>
      </c>
    </row>
    <row r="3302" spans="1:11" x14ac:dyDescent="0.35">
      <c r="A3302">
        <v>3301</v>
      </c>
      <c r="B3302">
        <v>49</v>
      </c>
      <c r="C3302">
        <v>27.04</v>
      </c>
      <c r="D3302">
        <v>1324.96</v>
      </c>
      <c r="E3302" t="s">
        <v>17</v>
      </c>
      <c r="F3302" t="s">
        <v>12</v>
      </c>
      <c r="G3302" t="s">
        <v>19</v>
      </c>
      <c r="H3302" t="s">
        <v>15</v>
      </c>
      <c r="I3302" t="s">
        <v>14</v>
      </c>
      <c r="J3302">
        <v>0</v>
      </c>
      <c r="K3302" t="s">
        <v>14</v>
      </c>
    </row>
    <row r="3303" spans="1:11" x14ac:dyDescent="0.35">
      <c r="A3303">
        <v>3302</v>
      </c>
      <c r="B3303">
        <v>53</v>
      </c>
      <c r="C3303">
        <v>110.17</v>
      </c>
      <c r="D3303">
        <v>5839.01</v>
      </c>
      <c r="E3303" t="s">
        <v>17</v>
      </c>
      <c r="F3303" t="s">
        <v>18</v>
      </c>
      <c r="G3303" t="s">
        <v>13</v>
      </c>
      <c r="H3303" t="s">
        <v>15</v>
      </c>
      <c r="I3303" t="s">
        <v>14</v>
      </c>
      <c r="J3303">
        <v>1</v>
      </c>
      <c r="K3303" t="s">
        <v>14</v>
      </c>
    </row>
    <row r="3304" spans="1:11" x14ac:dyDescent="0.35">
      <c r="A3304">
        <v>3303</v>
      </c>
      <c r="B3304">
        <v>23</v>
      </c>
      <c r="C3304">
        <v>36.36</v>
      </c>
      <c r="D3304">
        <v>836.28</v>
      </c>
      <c r="E3304" t="s">
        <v>11</v>
      </c>
      <c r="F3304" t="s">
        <v>16</v>
      </c>
      <c r="G3304" t="s">
        <v>22</v>
      </c>
      <c r="H3304" t="s">
        <v>15</v>
      </c>
      <c r="I3304" t="s">
        <v>14</v>
      </c>
      <c r="J3304">
        <v>1</v>
      </c>
      <c r="K3304" t="s">
        <v>14</v>
      </c>
    </row>
    <row r="3305" spans="1:11" x14ac:dyDescent="0.35">
      <c r="A3305">
        <v>3304</v>
      </c>
      <c r="B3305">
        <v>69</v>
      </c>
      <c r="C3305">
        <v>53.72</v>
      </c>
      <c r="D3305">
        <v>3706.68</v>
      </c>
      <c r="E3305" t="s">
        <v>21</v>
      </c>
      <c r="F3305" t="s">
        <v>12</v>
      </c>
      <c r="G3305" t="s">
        <v>19</v>
      </c>
      <c r="H3305" t="s">
        <v>15</v>
      </c>
      <c r="I3305" t="s">
        <v>15</v>
      </c>
      <c r="J3305">
        <v>0</v>
      </c>
      <c r="K3305" t="s">
        <v>14</v>
      </c>
    </row>
    <row r="3306" spans="1:11" x14ac:dyDescent="0.35">
      <c r="A3306">
        <v>3305</v>
      </c>
      <c r="B3306">
        <v>53</v>
      </c>
      <c r="C3306">
        <v>80.52</v>
      </c>
      <c r="D3306">
        <v>4267.5600000000004</v>
      </c>
      <c r="E3306" t="s">
        <v>11</v>
      </c>
      <c r="F3306" t="s">
        <v>20</v>
      </c>
      <c r="G3306" t="s">
        <v>19</v>
      </c>
      <c r="H3306" t="s">
        <v>14</v>
      </c>
      <c r="I3306" t="s">
        <v>14</v>
      </c>
      <c r="J3306">
        <v>0</v>
      </c>
      <c r="K3306" t="s">
        <v>15</v>
      </c>
    </row>
    <row r="3307" spans="1:11" x14ac:dyDescent="0.35">
      <c r="A3307">
        <v>3306</v>
      </c>
      <c r="B3307">
        <v>62</v>
      </c>
      <c r="C3307">
        <v>110.57</v>
      </c>
      <c r="D3307">
        <v>6855.34</v>
      </c>
      <c r="E3307" t="s">
        <v>11</v>
      </c>
      <c r="F3307" t="s">
        <v>16</v>
      </c>
      <c r="G3307" t="s">
        <v>13</v>
      </c>
      <c r="H3307" t="s">
        <v>14</v>
      </c>
      <c r="I3307" t="s">
        <v>15</v>
      </c>
      <c r="J3307">
        <v>1</v>
      </c>
      <c r="K3307" t="s">
        <v>15</v>
      </c>
    </row>
    <row r="3308" spans="1:11" x14ac:dyDescent="0.35">
      <c r="A3308">
        <v>3307</v>
      </c>
      <c r="B3308">
        <v>41</v>
      </c>
      <c r="C3308">
        <v>45.57</v>
      </c>
      <c r="D3308">
        <v>1868.37</v>
      </c>
      <c r="E3308" t="s">
        <v>21</v>
      </c>
      <c r="F3308" t="s">
        <v>12</v>
      </c>
      <c r="G3308" t="s">
        <v>13</v>
      </c>
      <c r="H3308" t="s">
        <v>14</v>
      </c>
      <c r="I3308" t="s">
        <v>15</v>
      </c>
      <c r="J3308">
        <v>2</v>
      </c>
      <c r="K3308" t="s">
        <v>14</v>
      </c>
    </row>
    <row r="3309" spans="1:11" x14ac:dyDescent="0.35">
      <c r="A3309">
        <v>3308</v>
      </c>
      <c r="B3309">
        <v>57</v>
      </c>
      <c r="C3309">
        <v>96.36</v>
      </c>
      <c r="D3309">
        <v>5492.52</v>
      </c>
      <c r="E3309" t="s">
        <v>21</v>
      </c>
      <c r="F3309" t="s">
        <v>12</v>
      </c>
      <c r="G3309" t="s">
        <v>22</v>
      </c>
      <c r="H3309" t="s">
        <v>14</v>
      </c>
      <c r="I3309" t="s">
        <v>15</v>
      </c>
      <c r="J3309">
        <v>0</v>
      </c>
      <c r="K3309" t="s">
        <v>14</v>
      </c>
    </row>
    <row r="3310" spans="1:11" x14ac:dyDescent="0.35">
      <c r="A3310">
        <v>3309</v>
      </c>
      <c r="B3310">
        <v>60</v>
      </c>
      <c r="C3310">
        <v>91.04</v>
      </c>
      <c r="D3310">
        <v>5462.4</v>
      </c>
      <c r="E3310" t="s">
        <v>11</v>
      </c>
      <c r="F3310" t="s">
        <v>18</v>
      </c>
      <c r="G3310" t="s">
        <v>22</v>
      </c>
      <c r="H3310" t="s">
        <v>15</v>
      </c>
      <c r="I3310" t="s">
        <v>14</v>
      </c>
      <c r="J3310">
        <v>5</v>
      </c>
      <c r="K3310" t="s">
        <v>14</v>
      </c>
    </row>
    <row r="3311" spans="1:11" x14ac:dyDescent="0.35">
      <c r="A3311">
        <v>3310</v>
      </c>
      <c r="B3311">
        <v>54</v>
      </c>
      <c r="C3311">
        <v>35.97</v>
      </c>
      <c r="D3311">
        <v>1942.38</v>
      </c>
      <c r="E3311" t="s">
        <v>21</v>
      </c>
      <c r="F3311" t="s">
        <v>16</v>
      </c>
      <c r="G3311" t="s">
        <v>19</v>
      </c>
      <c r="H3311" t="s">
        <v>14</v>
      </c>
      <c r="I3311" t="s">
        <v>15</v>
      </c>
      <c r="J3311">
        <v>3</v>
      </c>
      <c r="K3311" t="s">
        <v>14</v>
      </c>
    </row>
    <row r="3312" spans="1:11" x14ac:dyDescent="0.35">
      <c r="A3312">
        <v>3311</v>
      </c>
      <c r="B3312">
        <v>70</v>
      </c>
      <c r="C3312">
        <v>67.95</v>
      </c>
      <c r="D3312">
        <v>4756.5</v>
      </c>
      <c r="E3312" t="s">
        <v>11</v>
      </c>
      <c r="F3312" t="s">
        <v>18</v>
      </c>
      <c r="G3312" t="s">
        <v>19</v>
      </c>
      <c r="H3312" t="s">
        <v>14</v>
      </c>
      <c r="I3312" t="s">
        <v>14</v>
      </c>
      <c r="J3312">
        <v>1</v>
      </c>
      <c r="K3312" t="s">
        <v>14</v>
      </c>
    </row>
    <row r="3313" spans="1:11" x14ac:dyDescent="0.35">
      <c r="A3313">
        <v>3312</v>
      </c>
      <c r="B3313">
        <v>57</v>
      </c>
      <c r="C3313">
        <v>68.150000000000006</v>
      </c>
      <c r="D3313">
        <v>3884.55</v>
      </c>
      <c r="E3313" t="s">
        <v>17</v>
      </c>
      <c r="F3313" t="s">
        <v>16</v>
      </c>
      <c r="G3313" t="s">
        <v>19</v>
      </c>
      <c r="H3313" t="s">
        <v>14</v>
      </c>
      <c r="I3313" t="s">
        <v>14</v>
      </c>
      <c r="J3313">
        <v>3</v>
      </c>
      <c r="K3313" t="s">
        <v>14</v>
      </c>
    </row>
    <row r="3314" spans="1:11" x14ac:dyDescent="0.35">
      <c r="A3314">
        <v>3313</v>
      </c>
      <c r="B3314">
        <v>10</v>
      </c>
      <c r="C3314">
        <v>50.46</v>
      </c>
      <c r="D3314">
        <v>504.6</v>
      </c>
      <c r="E3314" t="s">
        <v>11</v>
      </c>
      <c r="F3314" t="s">
        <v>18</v>
      </c>
      <c r="G3314" t="s">
        <v>19</v>
      </c>
      <c r="H3314" t="s">
        <v>15</v>
      </c>
      <c r="I3314" t="s">
        <v>14</v>
      </c>
      <c r="J3314">
        <v>0</v>
      </c>
      <c r="K3314" t="s">
        <v>14</v>
      </c>
    </row>
    <row r="3315" spans="1:11" x14ac:dyDescent="0.35">
      <c r="A3315">
        <v>3314</v>
      </c>
      <c r="B3315">
        <v>40</v>
      </c>
      <c r="C3315">
        <v>97.99</v>
      </c>
      <c r="D3315">
        <v>3919.6</v>
      </c>
      <c r="E3315" t="s">
        <v>11</v>
      </c>
      <c r="F3315" t="s">
        <v>16</v>
      </c>
      <c r="G3315" t="s">
        <v>19</v>
      </c>
      <c r="H3315" t="s">
        <v>15</v>
      </c>
      <c r="I3315" t="s">
        <v>14</v>
      </c>
      <c r="J3315">
        <v>4</v>
      </c>
      <c r="K3315" t="s">
        <v>14</v>
      </c>
    </row>
    <row r="3316" spans="1:11" x14ac:dyDescent="0.35">
      <c r="A3316">
        <v>3315</v>
      </c>
      <c r="B3316">
        <v>7</v>
      </c>
      <c r="C3316">
        <v>112.59</v>
      </c>
      <c r="D3316">
        <v>788.13</v>
      </c>
      <c r="E3316" t="s">
        <v>11</v>
      </c>
      <c r="F3316" t="s">
        <v>16</v>
      </c>
      <c r="G3316" t="s">
        <v>19</v>
      </c>
      <c r="H3316" t="s">
        <v>14</v>
      </c>
      <c r="I3316" t="s">
        <v>15</v>
      </c>
      <c r="J3316">
        <v>1</v>
      </c>
      <c r="K3316" t="s">
        <v>14</v>
      </c>
    </row>
    <row r="3317" spans="1:11" x14ac:dyDescent="0.35">
      <c r="A3317">
        <v>3316</v>
      </c>
      <c r="B3317">
        <v>38</v>
      </c>
      <c r="C3317">
        <v>91.66</v>
      </c>
      <c r="D3317">
        <v>3483.08</v>
      </c>
      <c r="E3317" t="s">
        <v>21</v>
      </c>
      <c r="F3317" t="s">
        <v>12</v>
      </c>
      <c r="G3317" t="s">
        <v>13</v>
      </c>
      <c r="H3317" t="s">
        <v>15</v>
      </c>
      <c r="I3317" t="s">
        <v>14</v>
      </c>
      <c r="J3317">
        <v>3</v>
      </c>
      <c r="K3317" t="s">
        <v>14</v>
      </c>
    </row>
    <row r="3318" spans="1:11" x14ac:dyDescent="0.35">
      <c r="A3318">
        <v>3317</v>
      </c>
      <c r="B3318">
        <v>61</v>
      </c>
      <c r="C3318">
        <v>117.3</v>
      </c>
      <c r="D3318">
        <v>7155.3</v>
      </c>
      <c r="E3318" t="s">
        <v>17</v>
      </c>
      <c r="F3318" t="s">
        <v>18</v>
      </c>
      <c r="G3318" t="s">
        <v>19</v>
      </c>
      <c r="H3318" t="s">
        <v>15</v>
      </c>
      <c r="I3318" t="s">
        <v>15</v>
      </c>
      <c r="J3318">
        <v>3</v>
      </c>
      <c r="K3318" t="s">
        <v>14</v>
      </c>
    </row>
    <row r="3319" spans="1:11" x14ac:dyDescent="0.35">
      <c r="A3319">
        <v>3318</v>
      </c>
      <c r="B3319">
        <v>3</v>
      </c>
      <c r="C3319">
        <v>25.05</v>
      </c>
      <c r="D3319">
        <v>75.150000000000006</v>
      </c>
      <c r="E3319" t="s">
        <v>21</v>
      </c>
      <c r="F3319" t="s">
        <v>16</v>
      </c>
      <c r="G3319" t="s">
        <v>19</v>
      </c>
      <c r="H3319" t="s">
        <v>14</v>
      </c>
      <c r="I3319" t="s">
        <v>14</v>
      </c>
      <c r="J3319">
        <v>3</v>
      </c>
      <c r="K3319" t="s">
        <v>15</v>
      </c>
    </row>
    <row r="3320" spans="1:11" x14ac:dyDescent="0.35">
      <c r="A3320">
        <v>3319</v>
      </c>
      <c r="B3320">
        <v>51</v>
      </c>
      <c r="C3320">
        <v>23.72</v>
      </c>
      <c r="D3320">
        <v>1209.72</v>
      </c>
      <c r="E3320" t="s">
        <v>11</v>
      </c>
      <c r="F3320" t="s">
        <v>16</v>
      </c>
      <c r="G3320" t="s">
        <v>19</v>
      </c>
      <c r="H3320" t="s">
        <v>14</v>
      </c>
      <c r="I3320" t="s">
        <v>14</v>
      </c>
      <c r="J3320">
        <v>2</v>
      </c>
      <c r="K3320" t="s">
        <v>15</v>
      </c>
    </row>
    <row r="3321" spans="1:11" x14ac:dyDescent="0.35">
      <c r="A3321">
        <v>3320</v>
      </c>
      <c r="B3321">
        <v>47</v>
      </c>
      <c r="C3321">
        <v>109.39</v>
      </c>
      <c r="D3321">
        <v>5141.33</v>
      </c>
      <c r="E3321" t="s">
        <v>11</v>
      </c>
      <c r="F3321" t="s">
        <v>16</v>
      </c>
      <c r="G3321" t="s">
        <v>13</v>
      </c>
      <c r="H3321" t="s">
        <v>15</v>
      </c>
      <c r="I3321" t="s">
        <v>14</v>
      </c>
      <c r="J3321">
        <v>0</v>
      </c>
      <c r="K3321" t="s">
        <v>14</v>
      </c>
    </row>
    <row r="3322" spans="1:11" x14ac:dyDescent="0.35">
      <c r="A3322">
        <v>3321</v>
      </c>
      <c r="B3322">
        <v>68</v>
      </c>
      <c r="C3322">
        <v>109.78</v>
      </c>
      <c r="D3322">
        <v>7465.04</v>
      </c>
      <c r="E3322" t="s">
        <v>11</v>
      </c>
      <c r="F3322" t="s">
        <v>20</v>
      </c>
      <c r="G3322" t="s">
        <v>19</v>
      </c>
      <c r="H3322" t="s">
        <v>14</v>
      </c>
      <c r="I3322" t="s">
        <v>15</v>
      </c>
      <c r="J3322">
        <v>1</v>
      </c>
      <c r="K3322" t="s">
        <v>14</v>
      </c>
    </row>
    <row r="3323" spans="1:11" x14ac:dyDescent="0.35">
      <c r="A3323">
        <v>3322</v>
      </c>
      <c r="B3323">
        <v>38</v>
      </c>
      <c r="C3323">
        <v>30.71</v>
      </c>
      <c r="D3323">
        <v>1166.98</v>
      </c>
      <c r="E3323" t="s">
        <v>11</v>
      </c>
      <c r="F3323" t="s">
        <v>16</v>
      </c>
      <c r="G3323" t="s">
        <v>13</v>
      </c>
      <c r="H3323" t="s">
        <v>14</v>
      </c>
      <c r="I3323" t="s">
        <v>15</v>
      </c>
      <c r="J3323">
        <v>2</v>
      </c>
      <c r="K3323" t="s">
        <v>14</v>
      </c>
    </row>
    <row r="3324" spans="1:11" x14ac:dyDescent="0.35">
      <c r="A3324">
        <v>3323</v>
      </c>
      <c r="B3324">
        <v>36</v>
      </c>
      <c r="C3324">
        <v>55.74</v>
      </c>
      <c r="D3324">
        <v>2006.64</v>
      </c>
      <c r="E3324" t="s">
        <v>11</v>
      </c>
      <c r="F3324" t="s">
        <v>20</v>
      </c>
      <c r="G3324" t="s">
        <v>13</v>
      </c>
      <c r="H3324" t="s">
        <v>14</v>
      </c>
      <c r="I3324" t="s">
        <v>14</v>
      </c>
      <c r="J3324">
        <v>0</v>
      </c>
      <c r="K3324" t="s">
        <v>15</v>
      </c>
    </row>
    <row r="3325" spans="1:11" x14ac:dyDescent="0.35">
      <c r="A3325">
        <v>3324</v>
      </c>
      <c r="B3325">
        <v>41</v>
      </c>
      <c r="C3325">
        <v>103.54</v>
      </c>
      <c r="D3325">
        <v>4245.1400000000003</v>
      </c>
      <c r="E3325" t="s">
        <v>17</v>
      </c>
      <c r="F3325" t="s">
        <v>16</v>
      </c>
      <c r="G3325" t="s">
        <v>19</v>
      </c>
      <c r="H3325" t="s">
        <v>14</v>
      </c>
      <c r="I3325" t="s">
        <v>14</v>
      </c>
      <c r="J3325">
        <v>0</v>
      </c>
      <c r="K3325" t="s">
        <v>15</v>
      </c>
    </row>
    <row r="3326" spans="1:11" x14ac:dyDescent="0.35">
      <c r="A3326">
        <v>3325</v>
      </c>
      <c r="B3326">
        <v>69</v>
      </c>
      <c r="C3326">
        <v>32.85</v>
      </c>
      <c r="D3326">
        <v>2266.65</v>
      </c>
      <c r="E3326" t="s">
        <v>17</v>
      </c>
      <c r="F3326" t="s">
        <v>16</v>
      </c>
      <c r="G3326" t="s">
        <v>19</v>
      </c>
      <c r="H3326" t="s">
        <v>14</v>
      </c>
      <c r="I3326" t="s">
        <v>15</v>
      </c>
      <c r="J3326">
        <v>2</v>
      </c>
      <c r="K3326" t="s">
        <v>14</v>
      </c>
    </row>
    <row r="3327" spans="1:11" x14ac:dyDescent="0.35">
      <c r="A3327">
        <v>3326</v>
      </c>
      <c r="B3327">
        <v>13</v>
      </c>
      <c r="C3327">
        <v>46.74</v>
      </c>
      <c r="D3327">
        <v>607.62</v>
      </c>
      <c r="E3327" t="s">
        <v>11</v>
      </c>
      <c r="F3327" t="s">
        <v>12</v>
      </c>
      <c r="G3327" t="s">
        <v>13</v>
      </c>
      <c r="H3327" t="s">
        <v>15</v>
      </c>
      <c r="I3327" t="s">
        <v>14</v>
      </c>
      <c r="J3327">
        <v>0</v>
      </c>
      <c r="K3327" t="s">
        <v>14</v>
      </c>
    </row>
    <row r="3328" spans="1:11" x14ac:dyDescent="0.35">
      <c r="A3328">
        <v>3327</v>
      </c>
      <c r="B3328">
        <v>58</v>
      </c>
      <c r="C3328">
        <v>88.1</v>
      </c>
      <c r="D3328">
        <v>5109.8</v>
      </c>
      <c r="E3328" t="s">
        <v>17</v>
      </c>
      <c r="F3328" t="s">
        <v>12</v>
      </c>
      <c r="G3328" t="s">
        <v>13</v>
      </c>
      <c r="H3328" t="s">
        <v>14</v>
      </c>
      <c r="I3328" t="s">
        <v>15</v>
      </c>
      <c r="J3328">
        <v>1</v>
      </c>
      <c r="K3328" t="s">
        <v>14</v>
      </c>
    </row>
    <row r="3329" spans="1:11" x14ac:dyDescent="0.35">
      <c r="A3329">
        <v>3328</v>
      </c>
      <c r="B3329">
        <v>50</v>
      </c>
      <c r="C3329">
        <v>118.19</v>
      </c>
      <c r="D3329">
        <v>5909.5</v>
      </c>
      <c r="E3329" t="s">
        <v>17</v>
      </c>
      <c r="F3329" t="s">
        <v>12</v>
      </c>
      <c r="G3329" t="s">
        <v>22</v>
      </c>
      <c r="H3329" t="s">
        <v>14</v>
      </c>
      <c r="I3329" t="s">
        <v>15</v>
      </c>
      <c r="J3329">
        <v>2</v>
      </c>
      <c r="K3329" t="s">
        <v>14</v>
      </c>
    </row>
    <row r="3330" spans="1:11" x14ac:dyDescent="0.35">
      <c r="A3330">
        <v>3329</v>
      </c>
      <c r="B3330">
        <v>30</v>
      </c>
      <c r="C3330">
        <v>99.71</v>
      </c>
      <c r="D3330">
        <v>2991.3</v>
      </c>
      <c r="E3330" t="s">
        <v>11</v>
      </c>
      <c r="F3330" t="s">
        <v>12</v>
      </c>
      <c r="G3330" t="s">
        <v>19</v>
      </c>
      <c r="H3330" t="s">
        <v>14</v>
      </c>
      <c r="I3330" t="s">
        <v>14</v>
      </c>
      <c r="J3330">
        <v>3</v>
      </c>
      <c r="K3330" t="s">
        <v>14</v>
      </c>
    </row>
    <row r="3331" spans="1:11" x14ac:dyDescent="0.35">
      <c r="A3331">
        <v>3330</v>
      </c>
      <c r="B3331">
        <v>62</v>
      </c>
      <c r="C3331">
        <v>97.73</v>
      </c>
      <c r="D3331">
        <v>6059.26</v>
      </c>
      <c r="E3331" t="s">
        <v>17</v>
      </c>
      <c r="F3331" t="s">
        <v>18</v>
      </c>
      <c r="G3331" t="s">
        <v>19</v>
      </c>
      <c r="H3331" t="s">
        <v>14</v>
      </c>
      <c r="I3331" t="s">
        <v>15</v>
      </c>
      <c r="J3331">
        <v>3</v>
      </c>
      <c r="K3331" t="s">
        <v>15</v>
      </c>
    </row>
    <row r="3332" spans="1:11" x14ac:dyDescent="0.35">
      <c r="A3332">
        <v>3331</v>
      </c>
      <c r="B3332">
        <v>25</v>
      </c>
      <c r="C3332">
        <v>54.27</v>
      </c>
      <c r="D3332">
        <v>1356.75</v>
      </c>
      <c r="E3332" t="s">
        <v>11</v>
      </c>
      <c r="F3332" t="s">
        <v>16</v>
      </c>
      <c r="G3332" t="s">
        <v>19</v>
      </c>
      <c r="H3332" t="s">
        <v>15</v>
      </c>
      <c r="I3332" t="s">
        <v>15</v>
      </c>
      <c r="J3332">
        <v>1</v>
      </c>
      <c r="K3332" t="s">
        <v>14</v>
      </c>
    </row>
    <row r="3333" spans="1:11" x14ac:dyDescent="0.35">
      <c r="A3333">
        <v>3332</v>
      </c>
      <c r="B3333">
        <v>27</v>
      </c>
      <c r="C3333">
        <v>86.13</v>
      </c>
      <c r="D3333">
        <v>2325.5100000000002</v>
      </c>
      <c r="E3333" t="s">
        <v>21</v>
      </c>
      <c r="F3333" t="s">
        <v>20</v>
      </c>
      <c r="G3333" t="s">
        <v>19</v>
      </c>
      <c r="H3333" t="s">
        <v>14</v>
      </c>
      <c r="I3333" t="s">
        <v>14</v>
      </c>
      <c r="J3333">
        <v>3</v>
      </c>
      <c r="K3333" t="s">
        <v>15</v>
      </c>
    </row>
    <row r="3334" spans="1:11" x14ac:dyDescent="0.35">
      <c r="A3334">
        <v>3333</v>
      </c>
      <c r="B3334">
        <v>51</v>
      </c>
      <c r="C3334">
        <v>31.31</v>
      </c>
      <c r="D3334">
        <v>1596.81</v>
      </c>
      <c r="E3334" t="s">
        <v>11</v>
      </c>
      <c r="F3334" t="s">
        <v>16</v>
      </c>
      <c r="G3334" t="s">
        <v>19</v>
      </c>
      <c r="H3334" t="s">
        <v>15</v>
      </c>
      <c r="I3334" t="s">
        <v>14</v>
      </c>
      <c r="J3334">
        <v>1</v>
      </c>
      <c r="K3334" t="s">
        <v>14</v>
      </c>
    </row>
    <row r="3335" spans="1:11" x14ac:dyDescent="0.35">
      <c r="A3335">
        <v>3334</v>
      </c>
      <c r="B3335">
        <v>57</v>
      </c>
      <c r="C3335">
        <v>119.23</v>
      </c>
      <c r="D3335">
        <v>6796.11</v>
      </c>
      <c r="E3335" t="s">
        <v>11</v>
      </c>
      <c r="F3335" t="s">
        <v>16</v>
      </c>
      <c r="G3335" t="s">
        <v>19</v>
      </c>
      <c r="H3335" t="s">
        <v>14</v>
      </c>
      <c r="I3335" t="s">
        <v>14</v>
      </c>
      <c r="J3335">
        <v>1</v>
      </c>
      <c r="K3335" t="s">
        <v>14</v>
      </c>
    </row>
    <row r="3336" spans="1:11" x14ac:dyDescent="0.35">
      <c r="A3336">
        <v>3335</v>
      </c>
      <c r="B3336">
        <v>47</v>
      </c>
      <c r="C3336">
        <v>68.06</v>
      </c>
      <c r="D3336">
        <v>3198.82</v>
      </c>
      <c r="E3336" t="s">
        <v>11</v>
      </c>
      <c r="F3336" t="s">
        <v>16</v>
      </c>
      <c r="G3336" t="s">
        <v>13</v>
      </c>
      <c r="H3336" t="s">
        <v>15</v>
      </c>
      <c r="I3336" t="s">
        <v>14</v>
      </c>
      <c r="J3336">
        <v>0</v>
      </c>
      <c r="K3336" t="s">
        <v>15</v>
      </c>
    </row>
    <row r="3337" spans="1:11" x14ac:dyDescent="0.35">
      <c r="A3337">
        <v>3336</v>
      </c>
      <c r="B3337">
        <v>39</v>
      </c>
      <c r="C3337">
        <v>83.88</v>
      </c>
      <c r="D3337">
        <v>3271.32</v>
      </c>
      <c r="E3337" t="s">
        <v>17</v>
      </c>
      <c r="F3337" t="s">
        <v>12</v>
      </c>
      <c r="G3337" t="s">
        <v>19</v>
      </c>
      <c r="H3337" t="s">
        <v>15</v>
      </c>
      <c r="I3337" t="s">
        <v>14</v>
      </c>
      <c r="J3337">
        <v>1</v>
      </c>
      <c r="K3337" t="s">
        <v>14</v>
      </c>
    </row>
    <row r="3338" spans="1:11" x14ac:dyDescent="0.35">
      <c r="A3338">
        <v>3337</v>
      </c>
      <c r="B3338">
        <v>16</v>
      </c>
      <c r="C3338">
        <v>107.62</v>
      </c>
      <c r="D3338">
        <v>1721.92</v>
      </c>
      <c r="E3338" t="s">
        <v>11</v>
      </c>
      <c r="F3338" t="s">
        <v>16</v>
      </c>
      <c r="G3338" t="s">
        <v>13</v>
      </c>
      <c r="H3338" t="s">
        <v>15</v>
      </c>
      <c r="I3338" t="s">
        <v>15</v>
      </c>
      <c r="J3338">
        <v>0</v>
      </c>
      <c r="K3338" t="s">
        <v>14</v>
      </c>
    </row>
    <row r="3339" spans="1:11" x14ac:dyDescent="0.35">
      <c r="A3339">
        <v>3338</v>
      </c>
      <c r="B3339">
        <v>22</v>
      </c>
      <c r="C3339">
        <v>20.100000000000001</v>
      </c>
      <c r="D3339">
        <v>442.2</v>
      </c>
      <c r="E3339" t="s">
        <v>11</v>
      </c>
      <c r="F3339" t="s">
        <v>16</v>
      </c>
      <c r="G3339" t="s">
        <v>19</v>
      </c>
      <c r="H3339" t="s">
        <v>14</v>
      </c>
      <c r="I3339" t="s">
        <v>14</v>
      </c>
      <c r="J3339">
        <v>1</v>
      </c>
      <c r="K3339" t="s">
        <v>14</v>
      </c>
    </row>
    <row r="3340" spans="1:11" x14ac:dyDescent="0.35">
      <c r="A3340">
        <v>3339</v>
      </c>
      <c r="B3340">
        <v>54</v>
      </c>
      <c r="C3340">
        <v>117.6</v>
      </c>
      <c r="D3340">
        <v>6350.4</v>
      </c>
      <c r="E3340" t="s">
        <v>17</v>
      </c>
      <c r="F3340" t="s">
        <v>18</v>
      </c>
      <c r="G3340" t="s">
        <v>19</v>
      </c>
      <c r="H3340" t="s">
        <v>15</v>
      </c>
      <c r="I3340" t="s">
        <v>14</v>
      </c>
      <c r="J3340">
        <v>2</v>
      </c>
      <c r="K3340" t="s">
        <v>14</v>
      </c>
    </row>
    <row r="3341" spans="1:11" x14ac:dyDescent="0.35">
      <c r="A3341">
        <v>3340</v>
      </c>
      <c r="B3341">
        <v>21</v>
      </c>
      <c r="C3341">
        <v>55.92</v>
      </c>
      <c r="D3341">
        <v>1174.32</v>
      </c>
      <c r="E3341" t="s">
        <v>11</v>
      </c>
      <c r="F3341" t="s">
        <v>18</v>
      </c>
      <c r="G3341" t="s">
        <v>19</v>
      </c>
      <c r="H3341" t="s">
        <v>14</v>
      </c>
      <c r="I3341" t="s">
        <v>15</v>
      </c>
      <c r="J3341">
        <v>2</v>
      </c>
      <c r="K3341" t="s">
        <v>14</v>
      </c>
    </row>
    <row r="3342" spans="1:11" x14ac:dyDescent="0.35">
      <c r="A3342">
        <v>3341</v>
      </c>
      <c r="B3342">
        <v>72</v>
      </c>
      <c r="C3342">
        <v>53.96</v>
      </c>
      <c r="D3342">
        <v>3885.12</v>
      </c>
      <c r="E3342" t="s">
        <v>11</v>
      </c>
      <c r="F3342" t="s">
        <v>20</v>
      </c>
      <c r="G3342" t="s">
        <v>13</v>
      </c>
      <c r="H3342" t="s">
        <v>14</v>
      </c>
      <c r="I3342" t="s">
        <v>15</v>
      </c>
      <c r="J3342">
        <v>2</v>
      </c>
      <c r="K3342" t="s">
        <v>14</v>
      </c>
    </row>
    <row r="3343" spans="1:11" x14ac:dyDescent="0.35">
      <c r="A3343">
        <v>3342</v>
      </c>
      <c r="B3343">
        <v>16</v>
      </c>
      <c r="C3343">
        <v>34.51</v>
      </c>
      <c r="D3343">
        <v>552.16</v>
      </c>
      <c r="E3343" t="s">
        <v>11</v>
      </c>
      <c r="F3343" t="s">
        <v>18</v>
      </c>
      <c r="G3343" t="s">
        <v>19</v>
      </c>
      <c r="H3343" t="s">
        <v>14</v>
      </c>
      <c r="I3343" t="s">
        <v>14</v>
      </c>
      <c r="J3343">
        <v>0</v>
      </c>
      <c r="K3343" t="s">
        <v>14</v>
      </c>
    </row>
    <row r="3344" spans="1:11" x14ac:dyDescent="0.35">
      <c r="A3344">
        <v>3343</v>
      </c>
      <c r="B3344">
        <v>59</v>
      </c>
      <c r="C3344">
        <v>105.82</v>
      </c>
      <c r="D3344">
        <v>6243.38</v>
      </c>
      <c r="E3344" t="s">
        <v>11</v>
      </c>
      <c r="F3344" t="s">
        <v>12</v>
      </c>
      <c r="G3344" t="s">
        <v>13</v>
      </c>
      <c r="H3344" t="s">
        <v>14</v>
      </c>
      <c r="I3344" t="s">
        <v>14</v>
      </c>
      <c r="J3344">
        <v>1</v>
      </c>
      <c r="K3344" t="s">
        <v>15</v>
      </c>
    </row>
    <row r="3345" spans="1:11" x14ac:dyDescent="0.35">
      <c r="A3345">
        <v>3344</v>
      </c>
      <c r="B3345">
        <v>31</v>
      </c>
      <c r="C3345">
        <v>107.08</v>
      </c>
      <c r="D3345">
        <v>3319.48</v>
      </c>
      <c r="E3345" t="s">
        <v>21</v>
      </c>
      <c r="F3345" t="s">
        <v>18</v>
      </c>
      <c r="G3345" t="s">
        <v>19</v>
      </c>
      <c r="H3345" t="s">
        <v>15</v>
      </c>
      <c r="I3345" t="s">
        <v>15</v>
      </c>
      <c r="J3345">
        <v>2</v>
      </c>
      <c r="K3345" t="s">
        <v>14</v>
      </c>
    </row>
    <row r="3346" spans="1:11" x14ac:dyDescent="0.35">
      <c r="A3346">
        <v>3345</v>
      </c>
      <c r="B3346">
        <v>42</v>
      </c>
      <c r="C3346">
        <v>22</v>
      </c>
      <c r="D3346">
        <v>924</v>
      </c>
      <c r="E3346" t="s">
        <v>17</v>
      </c>
      <c r="F3346" t="s">
        <v>20</v>
      </c>
      <c r="G3346" t="s">
        <v>19</v>
      </c>
      <c r="H3346" t="s">
        <v>14</v>
      </c>
      <c r="I3346" t="s">
        <v>15</v>
      </c>
      <c r="J3346">
        <v>0</v>
      </c>
      <c r="K3346" t="s">
        <v>14</v>
      </c>
    </row>
    <row r="3347" spans="1:11" x14ac:dyDescent="0.35">
      <c r="A3347">
        <v>3346</v>
      </c>
      <c r="B3347">
        <v>32</v>
      </c>
      <c r="C3347">
        <v>25.57</v>
      </c>
      <c r="D3347">
        <v>818.24</v>
      </c>
      <c r="E3347" t="s">
        <v>17</v>
      </c>
      <c r="F3347" t="s">
        <v>20</v>
      </c>
      <c r="G3347" t="s">
        <v>19</v>
      </c>
      <c r="H3347" t="s">
        <v>14</v>
      </c>
      <c r="I3347" t="s">
        <v>15</v>
      </c>
      <c r="J3347">
        <v>1</v>
      </c>
      <c r="K3347" t="s">
        <v>14</v>
      </c>
    </row>
    <row r="3348" spans="1:11" x14ac:dyDescent="0.35">
      <c r="A3348">
        <v>3347</v>
      </c>
      <c r="B3348">
        <v>59</v>
      </c>
      <c r="C3348">
        <v>111.83</v>
      </c>
      <c r="D3348">
        <v>6597.97</v>
      </c>
      <c r="E3348" t="s">
        <v>11</v>
      </c>
      <c r="F3348" t="s">
        <v>18</v>
      </c>
      <c r="G3348" t="s">
        <v>19</v>
      </c>
      <c r="H3348" t="s">
        <v>14</v>
      </c>
      <c r="I3348" t="s">
        <v>15</v>
      </c>
      <c r="J3348">
        <v>3</v>
      </c>
      <c r="K3348" t="s">
        <v>15</v>
      </c>
    </row>
    <row r="3349" spans="1:11" x14ac:dyDescent="0.35">
      <c r="A3349">
        <v>3348</v>
      </c>
      <c r="B3349">
        <v>34</v>
      </c>
      <c r="C3349">
        <v>32.29</v>
      </c>
      <c r="D3349">
        <v>1097.8599999999999</v>
      </c>
      <c r="E3349" t="s">
        <v>11</v>
      </c>
      <c r="F3349" t="s">
        <v>16</v>
      </c>
      <c r="G3349" t="s">
        <v>19</v>
      </c>
      <c r="H3349" t="s">
        <v>14</v>
      </c>
      <c r="I3349" t="s">
        <v>14</v>
      </c>
      <c r="J3349">
        <v>1</v>
      </c>
      <c r="K3349" t="s">
        <v>14</v>
      </c>
    </row>
    <row r="3350" spans="1:11" x14ac:dyDescent="0.35">
      <c r="A3350">
        <v>3349</v>
      </c>
      <c r="B3350">
        <v>9</v>
      </c>
      <c r="C3350">
        <v>82.09</v>
      </c>
      <c r="D3350">
        <v>738.81</v>
      </c>
      <c r="E3350" t="s">
        <v>11</v>
      </c>
      <c r="F3350" t="s">
        <v>20</v>
      </c>
      <c r="G3350" t="s">
        <v>19</v>
      </c>
      <c r="H3350" t="s">
        <v>15</v>
      </c>
      <c r="I3350" t="s">
        <v>15</v>
      </c>
      <c r="J3350">
        <v>0</v>
      </c>
      <c r="K3350" t="s">
        <v>14</v>
      </c>
    </row>
    <row r="3351" spans="1:11" x14ac:dyDescent="0.35">
      <c r="A3351">
        <v>3350</v>
      </c>
      <c r="B3351">
        <v>11</v>
      </c>
      <c r="C3351">
        <v>81.97</v>
      </c>
      <c r="D3351">
        <v>901.67</v>
      </c>
      <c r="E3351" t="s">
        <v>11</v>
      </c>
      <c r="F3351" t="s">
        <v>18</v>
      </c>
      <c r="G3351" t="s">
        <v>19</v>
      </c>
      <c r="H3351" t="s">
        <v>15</v>
      </c>
      <c r="I3351" t="s">
        <v>15</v>
      </c>
      <c r="J3351">
        <v>2</v>
      </c>
      <c r="K3351" t="s">
        <v>15</v>
      </c>
    </row>
    <row r="3352" spans="1:11" x14ac:dyDescent="0.35">
      <c r="A3352">
        <v>3351</v>
      </c>
      <c r="B3352">
        <v>10</v>
      </c>
      <c r="C3352">
        <v>106.97</v>
      </c>
      <c r="D3352">
        <v>1069.7</v>
      </c>
      <c r="E3352" t="s">
        <v>17</v>
      </c>
      <c r="F3352" t="s">
        <v>18</v>
      </c>
      <c r="G3352" t="s">
        <v>19</v>
      </c>
      <c r="H3352" t="s">
        <v>14</v>
      </c>
      <c r="I3352" t="s">
        <v>14</v>
      </c>
      <c r="J3352">
        <v>1</v>
      </c>
      <c r="K3352" t="s">
        <v>14</v>
      </c>
    </row>
    <row r="3353" spans="1:11" x14ac:dyDescent="0.35">
      <c r="A3353">
        <v>3352</v>
      </c>
      <c r="B3353">
        <v>17</v>
      </c>
      <c r="C3353">
        <v>77.27</v>
      </c>
      <c r="D3353">
        <v>1313.59</v>
      </c>
      <c r="E3353" t="s">
        <v>11</v>
      </c>
      <c r="F3353" t="s">
        <v>18</v>
      </c>
      <c r="G3353" t="s">
        <v>19</v>
      </c>
      <c r="H3353" t="s">
        <v>14</v>
      </c>
      <c r="I3353" t="s">
        <v>14</v>
      </c>
      <c r="J3353">
        <v>2</v>
      </c>
      <c r="K3353" t="s">
        <v>14</v>
      </c>
    </row>
    <row r="3354" spans="1:11" x14ac:dyDescent="0.35">
      <c r="A3354">
        <v>3353</v>
      </c>
      <c r="B3354">
        <v>68</v>
      </c>
      <c r="C3354">
        <v>63.4</v>
      </c>
      <c r="D3354">
        <v>4311.2</v>
      </c>
      <c r="E3354" t="s">
        <v>11</v>
      </c>
      <c r="F3354" t="s">
        <v>20</v>
      </c>
      <c r="G3354" t="s">
        <v>19</v>
      </c>
      <c r="H3354" t="s">
        <v>14</v>
      </c>
      <c r="I3354" t="s">
        <v>15</v>
      </c>
      <c r="J3354">
        <v>1</v>
      </c>
      <c r="K3354" t="s">
        <v>14</v>
      </c>
    </row>
    <row r="3355" spans="1:11" x14ac:dyDescent="0.35">
      <c r="A3355">
        <v>3354</v>
      </c>
      <c r="B3355">
        <v>48</v>
      </c>
      <c r="C3355">
        <v>117.44</v>
      </c>
      <c r="D3355">
        <v>5637.12</v>
      </c>
      <c r="E3355" t="s">
        <v>21</v>
      </c>
      <c r="F3355" t="s">
        <v>16</v>
      </c>
      <c r="G3355" t="s">
        <v>19</v>
      </c>
      <c r="H3355" t="s">
        <v>14</v>
      </c>
      <c r="I3355" t="s">
        <v>14</v>
      </c>
      <c r="J3355">
        <v>1</v>
      </c>
      <c r="K3355" t="s">
        <v>14</v>
      </c>
    </row>
    <row r="3356" spans="1:11" x14ac:dyDescent="0.35">
      <c r="A3356">
        <v>3355</v>
      </c>
      <c r="B3356">
        <v>52</v>
      </c>
      <c r="C3356">
        <v>42.88</v>
      </c>
      <c r="D3356">
        <v>2229.7600000000002</v>
      </c>
      <c r="E3356" t="s">
        <v>11</v>
      </c>
      <c r="F3356" t="s">
        <v>12</v>
      </c>
      <c r="G3356" t="s">
        <v>19</v>
      </c>
      <c r="H3356" t="s">
        <v>14</v>
      </c>
      <c r="I3356" t="s">
        <v>15</v>
      </c>
      <c r="J3356">
        <v>1</v>
      </c>
      <c r="K3356" t="s">
        <v>14</v>
      </c>
    </row>
    <row r="3357" spans="1:11" x14ac:dyDescent="0.35">
      <c r="A3357">
        <v>3356</v>
      </c>
      <c r="B3357">
        <v>25</v>
      </c>
      <c r="C3357">
        <v>46.27</v>
      </c>
      <c r="D3357">
        <v>1156.75</v>
      </c>
      <c r="E3357" t="s">
        <v>21</v>
      </c>
      <c r="F3357" t="s">
        <v>18</v>
      </c>
      <c r="G3357" t="s">
        <v>19</v>
      </c>
      <c r="H3357" t="s">
        <v>15</v>
      </c>
      <c r="I3357" t="s">
        <v>15</v>
      </c>
      <c r="J3357">
        <v>3</v>
      </c>
      <c r="K3357" t="s">
        <v>14</v>
      </c>
    </row>
    <row r="3358" spans="1:11" x14ac:dyDescent="0.35">
      <c r="A3358">
        <v>3357</v>
      </c>
      <c r="B3358">
        <v>21</v>
      </c>
      <c r="C3358">
        <v>28.48</v>
      </c>
      <c r="D3358">
        <v>598.08000000000004</v>
      </c>
      <c r="E3358" t="s">
        <v>11</v>
      </c>
      <c r="F3358" t="s">
        <v>16</v>
      </c>
      <c r="G3358" t="s">
        <v>22</v>
      </c>
      <c r="H3358" t="s">
        <v>15</v>
      </c>
      <c r="I3358" t="s">
        <v>14</v>
      </c>
      <c r="J3358">
        <v>2</v>
      </c>
      <c r="K3358" t="s">
        <v>14</v>
      </c>
    </row>
    <row r="3359" spans="1:11" x14ac:dyDescent="0.35">
      <c r="A3359">
        <v>3358</v>
      </c>
      <c r="B3359">
        <v>65</v>
      </c>
      <c r="C3359">
        <v>117.53</v>
      </c>
      <c r="D3359">
        <v>7639.45</v>
      </c>
      <c r="E3359" t="s">
        <v>21</v>
      </c>
      <c r="F3359" t="s">
        <v>12</v>
      </c>
      <c r="G3359" t="s">
        <v>13</v>
      </c>
      <c r="H3359" t="s">
        <v>14</v>
      </c>
      <c r="I3359" t="s">
        <v>14</v>
      </c>
      <c r="J3359">
        <v>1</v>
      </c>
      <c r="K3359" t="s">
        <v>14</v>
      </c>
    </row>
    <row r="3360" spans="1:11" x14ac:dyDescent="0.35">
      <c r="A3360">
        <v>3359</v>
      </c>
      <c r="B3360">
        <v>63</v>
      </c>
      <c r="C3360">
        <v>90.64</v>
      </c>
      <c r="D3360">
        <v>5710.32</v>
      </c>
      <c r="E3360" t="s">
        <v>17</v>
      </c>
      <c r="F3360" t="s">
        <v>18</v>
      </c>
      <c r="G3360" t="s">
        <v>13</v>
      </c>
      <c r="H3360" t="s">
        <v>14</v>
      </c>
      <c r="I3360" t="s">
        <v>15</v>
      </c>
      <c r="J3360">
        <v>0</v>
      </c>
      <c r="K3360" t="s">
        <v>14</v>
      </c>
    </row>
    <row r="3361" spans="1:11" x14ac:dyDescent="0.35">
      <c r="A3361">
        <v>3360</v>
      </c>
      <c r="B3361">
        <v>51</v>
      </c>
      <c r="C3361">
        <v>21.21</v>
      </c>
      <c r="D3361">
        <v>1081.71</v>
      </c>
      <c r="E3361" t="s">
        <v>11</v>
      </c>
      <c r="F3361" t="s">
        <v>20</v>
      </c>
      <c r="G3361" t="s">
        <v>19</v>
      </c>
      <c r="H3361" t="s">
        <v>14</v>
      </c>
      <c r="I3361" t="s">
        <v>15</v>
      </c>
      <c r="J3361">
        <v>0</v>
      </c>
      <c r="K3361" t="s">
        <v>14</v>
      </c>
    </row>
    <row r="3362" spans="1:11" x14ac:dyDescent="0.35">
      <c r="A3362">
        <v>3361</v>
      </c>
      <c r="B3362">
        <v>36</v>
      </c>
      <c r="C3362">
        <v>90.43</v>
      </c>
      <c r="D3362">
        <v>3255.48</v>
      </c>
      <c r="E3362" t="s">
        <v>11</v>
      </c>
      <c r="F3362" t="s">
        <v>12</v>
      </c>
      <c r="G3362" t="s">
        <v>19</v>
      </c>
      <c r="H3362" t="s">
        <v>15</v>
      </c>
      <c r="I3362" t="s">
        <v>14</v>
      </c>
      <c r="J3362">
        <v>1</v>
      </c>
      <c r="K3362" t="s">
        <v>15</v>
      </c>
    </row>
    <row r="3363" spans="1:11" x14ac:dyDescent="0.35">
      <c r="A3363">
        <v>3362</v>
      </c>
      <c r="B3363">
        <v>66</v>
      </c>
      <c r="C3363">
        <v>60.41</v>
      </c>
      <c r="D3363">
        <v>3987.06</v>
      </c>
      <c r="E3363" t="s">
        <v>21</v>
      </c>
      <c r="F3363" t="s">
        <v>16</v>
      </c>
      <c r="G3363" t="s">
        <v>13</v>
      </c>
      <c r="H3363" t="s">
        <v>14</v>
      </c>
      <c r="I3363" t="s">
        <v>14</v>
      </c>
      <c r="J3363">
        <v>2</v>
      </c>
      <c r="K3363" t="s">
        <v>15</v>
      </c>
    </row>
    <row r="3364" spans="1:11" x14ac:dyDescent="0.35">
      <c r="A3364">
        <v>3363</v>
      </c>
      <c r="B3364">
        <v>15</v>
      </c>
      <c r="C3364">
        <v>116.75</v>
      </c>
      <c r="D3364">
        <v>1751.25</v>
      </c>
      <c r="E3364" t="s">
        <v>11</v>
      </c>
      <c r="F3364" t="s">
        <v>12</v>
      </c>
      <c r="G3364" t="s">
        <v>19</v>
      </c>
      <c r="H3364" t="s">
        <v>15</v>
      </c>
      <c r="I3364" t="s">
        <v>14</v>
      </c>
      <c r="J3364">
        <v>2</v>
      </c>
      <c r="K3364" t="s">
        <v>14</v>
      </c>
    </row>
    <row r="3365" spans="1:11" x14ac:dyDescent="0.35">
      <c r="A3365">
        <v>3364</v>
      </c>
      <c r="B3365">
        <v>39</v>
      </c>
      <c r="C3365">
        <v>47.74</v>
      </c>
      <c r="D3365">
        <v>1861.86</v>
      </c>
      <c r="E3365" t="s">
        <v>11</v>
      </c>
      <c r="F3365" t="s">
        <v>16</v>
      </c>
      <c r="G3365" t="s">
        <v>19</v>
      </c>
      <c r="H3365" t="s">
        <v>14</v>
      </c>
      <c r="I3365" t="s">
        <v>14</v>
      </c>
      <c r="J3365">
        <v>5</v>
      </c>
      <c r="K3365" t="s">
        <v>15</v>
      </c>
    </row>
    <row r="3366" spans="1:11" x14ac:dyDescent="0.35">
      <c r="A3366">
        <v>3365</v>
      </c>
      <c r="B3366">
        <v>70</v>
      </c>
      <c r="C3366">
        <v>91.03</v>
      </c>
      <c r="D3366">
        <v>6372.1</v>
      </c>
      <c r="E3366" t="s">
        <v>21</v>
      </c>
      <c r="F3366" t="s">
        <v>16</v>
      </c>
      <c r="G3366" t="s">
        <v>19</v>
      </c>
      <c r="H3366" t="s">
        <v>14</v>
      </c>
      <c r="I3366" t="s">
        <v>14</v>
      </c>
      <c r="J3366">
        <v>0</v>
      </c>
      <c r="K3366" t="s">
        <v>14</v>
      </c>
    </row>
    <row r="3367" spans="1:11" x14ac:dyDescent="0.35">
      <c r="A3367">
        <v>3366</v>
      </c>
      <c r="B3367">
        <v>1</v>
      </c>
      <c r="C3367">
        <v>82.74</v>
      </c>
      <c r="D3367">
        <v>82.74</v>
      </c>
      <c r="E3367" t="s">
        <v>11</v>
      </c>
      <c r="F3367" t="s">
        <v>16</v>
      </c>
      <c r="G3367" t="s">
        <v>19</v>
      </c>
      <c r="H3367" t="s">
        <v>14</v>
      </c>
      <c r="I3367" t="s">
        <v>15</v>
      </c>
      <c r="J3367">
        <v>3</v>
      </c>
      <c r="K3367" t="s">
        <v>15</v>
      </c>
    </row>
    <row r="3368" spans="1:11" x14ac:dyDescent="0.35">
      <c r="A3368">
        <v>3367</v>
      </c>
      <c r="B3368">
        <v>23</v>
      </c>
      <c r="C3368">
        <v>21.2</v>
      </c>
      <c r="D3368">
        <v>487.6</v>
      </c>
      <c r="E3368" t="s">
        <v>11</v>
      </c>
      <c r="F3368" t="s">
        <v>18</v>
      </c>
      <c r="G3368" t="s">
        <v>13</v>
      </c>
      <c r="H3368" t="s">
        <v>14</v>
      </c>
      <c r="I3368" t="s">
        <v>14</v>
      </c>
      <c r="J3368">
        <v>1</v>
      </c>
      <c r="K3368" t="s">
        <v>14</v>
      </c>
    </row>
    <row r="3369" spans="1:11" x14ac:dyDescent="0.35">
      <c r="A3369">
        <v>3368</v>
      </c>
      <c r="B3369">
        <v>39</v>
      </c>
      <c r="C3369">
        <v>108.52</v>
      </c>
      <c r="D3369">
        <v>4232.28</v>
      </c>
      <c r="E3369" t="s">
        <v>11</v>
      </c>
      <c r="F3369" t="s">
        <v>12</v>
      </c>
      <c r="G3369" t="s">
        <v>19</v>
      </c>
      <c r="H3369" t="s">
        <v>15</v>
      </c>
      <c r="I3369" t="s">
        <v>15</v>
      </c>
      <c r="J3369">
        <v>2</v>
      </c>
      <c r="K3369" t="s">
        <v>14</v>
      </c>
    </row>
    <row r="3370" spans="1:11" x14ac:dyDescent="0.35">
      <c r="A3370">
        <v>3369</v>
      </c>
      <c r="B3370">
        <v>57</v>
      </c>
      <c r="C3370">
        <v>33.96</v>
      </c>
      <c r="D3370">
        <v>1935.72</v>
      </c>
      <c r="E3370" t="s">
        <v>11</v>
      </c>
      <c r="F3370" t="s">
        <v>20</v>
      </c>
      <c r="G3370" t="s">
        <v>19</v>
      </c>
      <c r="H3370" t="s">
        <v>15</v>
      </c>
      <c r="I3370" t="s">
        <v>14</v>
      </c>
      <c r="J3370">
        <v>3</v>
      </c>
      <c r="K3370" t="s">
        <v>14</v>
      </c>
    </row>
    <row r="3371" spans="1:11" x14ac:dyDescent="0.35">
      <c r="A3371">
        <v>3370</v>
      </c>
      <c r="B3371">
        <v>34</v>
      </c>
      <c r="C3371">
        <v>86.36</v>
      </c>
      <c r="D3371">
        <v>2936.24</v>
      </c>
      <c r="E3371" t="s">
        <v>17</v>
      </c>
      <c r="F3371" t="s">
        <v>18</v>
      </c>
      <c r="G3371" t="s">
        <v>19</v>
      </c>
      <c r="H3371" t="s">
        <v>15</v>
      </c>
      <c r="I3371" t="s">
        <v>15</v>
      </c>
      <c r="J3371">
        <v>0</v>
      </c>
      <c r="K3371" t="s">
        <v>14</v>
      </c>
    </row>
    <row r="3372" spans="1:11" x14ac:dyDescent="0.35">
      <c r="A3372">
        <v>3371</v>
      </c>
      <c r="B3372">
        <v>41</v>
      </c>
      <c r="C3372">
        <v>97.55</v>
      </c>
      <c r="D3372">
        <v>3999.55</v>
      </c>
      <c r="E3372" t="s">
        <v>11</v>
      </c>
      <c r="F3372" t="s">
        <v>20</v>
      </c>
      <c r="G3372" t="s">
        <v>19</v>
      </c>
      <c r="H3372" t="s">
        <v>14</v>
      </c>
      <c r="I3372" t="s">
        <v>14</v>
      </c>
      <c r="J3372">
        <v>1</v>
      </c>
      <c r="K3372" t="s">
        <v>15</v>
      </c>
    </row>
    <row r="3373" spans="1:11" x14ac:dyDescent="0.35">
      <c r="A3373">
        <v>3372</v>
      </c>
      <c r="B3373">
        <v>13</v>
      </c>
      <c r="C3373">
        <v>83.09</v>
      </c>
      <c r="D3373">
        <v>1080.17</v>
      </c>
      <c r="E3373" t="s">
        <v>21</v>
      </c>
      <c r="F3373" t="s">
        <v>20</v>
      </c>
      <c r="G3373" t="s">
        <v>13</v>
      </c>
      <c r="H3373" t="s">
        <v>14</v>
      </c>
      <c r="I3373" t="s">
        <v>15</v>
      </c>
      <c r="J3373">
        <v>2</v>
      </c>
      <c r="K3373" t="s">
        <v>14</v>
      </c>
    </row>
    <row r="3374" spans="1:11" x14ac:dyDescent="0.35">
      <c r="A3374">
        <v>3373</v>
      </c>
      <c r="B3374">
        <v>70</v>
      </c>
      <c r="C3374">
        <v>29.71</v>
      </c>
      <c r="D3374">
        <v>2079.6999999999998</v>
      </c>
      <c r="E3374" t="s">
        <v>17</v>
      </c>
      <c r="F3374" t="s">
        <v>12</v>
      </c>
      <c r="G3374" t="s">
        <v>13</v>
      </c>
      <c r="H3374" t="s">
        <v>14</v>
      </c>
      <c r="I3374" t="s">
        <v>14</v>
      </c>
      <c r="J3374">
        <v>2</v>
      </c>
      <c r="K3374" t="s">
        <v>14</v>
      </c>
    </row>
    <row r="3375" spans="1:11" x14ac:dyDescent="0.35">
      <c r="A3375">
        <v>3374</v>
      </c>
      <c r="B3375">
        <v>6</v>
      </c>
      <c r="C3375">
        <v>117.52</v>
      </c>
      <c r="D3375">
        <v>705.12</v>
      </c>
      <c r="E3375" t="s">
        <v>21</v>
      </c>
      <c r="F3375" t="s">
        <v>18</v>
      </c>
      <c r="G3375" t="s">
        <v>19</v>
      </c>
      <c r="H3375" t="s">
        <v>15</v>
      </c>
      <c r="I3375" t="s">
        <v>15</v>
      </c>
      <c r="J3375">
        <v>0</v>
      </c>
      <c r="K3375" t="s">
        <v>14</v>
      </c>
    </row>
    <row r="3376" spans="1:11" x14ac:dyDescent="0.35">
      <c r="A3376">
        <v>3375</v>
      </c>
      <c r="B3376">
        <v>52</v>
      </c>
      <c r="C3376">
        <v>43.68</v>
      </c>
      <c r="D3376">
        <v>2271.36</v>
      </c>
      <c r="E3376" t="s">
        <v>11</v>
      </c>
      <c r="F3376" t="s">
        <v>12</v>
      </c>
      <c r="G3376" t="s">
        <v>19</v>
      </c>
      <c r="H3376" t="s">
        <v>14</v>
      </c>
      <c r="I3376" t="s">
        <v>14</v>
      </c>
      <c r="J3376">
        <v>3</v>
      </c>
      <c r="K3376" t="s">
        <v>15</v>
      </c>
    </row>
    <row r="3377" spans="1:11" x14ac:dyDescent="0.35">
      <c r="A3377">
        <v>3376</v>
      </c>
      <c r="B3377">
        <v>3</v>
      </c>
      <c r="C3377">
        <v>82.79</v>
      </c>
      <c r="D3377">
        <v>248.37</v>
      </c>
      <c r="E3377" t="s">
        <v>11</v>
      </c>
      <c r="F3377" t="s">
        <v>18</v>
      </c>
      <c r="G3377" t="s">
        <v>19</v>
      </c>
      <c r="H3377" t="s">
        <v>15</v>
      </c>
      <c r="I3377" t="s">
        <v>14</v>
      </c>
      <c r="J3377">
        <v>7</v>
      </c>
      <c r="K3377" t="s">
        <v>15</v>
      </c>
    </row>
    <row r="3378" spans="1:11" x14ac:dyDescent="0.35">
      <c r="A3378">
        <v>3377</v>
      </c>
      <c r="B3378">
        <v>63</v>
      </c>
      <c r="C3378">
        <v>99.72</v>
      </c>
      <c r="D3378">
        <v>6282.36</v>
      </c>
      <c r="E3378" t="s">
        <v>11</v>
      </c>
      <c r="F3378" t="s">
        <v>18</v>
      </c>
      <c r="G3378" t="s">
        <v>19</v>
      </c>
      <c r="H3378" t="s">
        <v>14</v>
      </c>
      <c r="I3378" t="s">
        <v>15</v>
      </c>
      <c r="J3378">
        <v>0</v>
      </c>
      <c r="K3378" t="s">
        <v>15</v>
      </c>
    </row>
    <row r="3379" spans="1:11" x14ac:dyDescent="0.35">
      <c r="A3379">
        <v>3378</v>
      </c>
      <c r="B3379">
        <v>49</v>
      </c>
      <c r="C3379">
        <v>113.92</v>
      </c>
      <c r="D3379">
        <v>5582.08</v>
      </c>
      <c r="E3379" t="s">
        <v>11</v>
      </c>
      <c r="F3379" t="s">
        <v>12</v>
      </c>
      <c r="G3379" t="s">
        <v>19</v>
      </c>
      <c r="H3379" t="s">
        <v>14</v>
      </c>
      <c r="I3379" t="s">
        <v>14</v>
      </c>
      <c r="J3379">
        <v>0</v>
      </c>
      <c r="K3379" t="s">
        <v>15</v>
      </c>
    </row>
    <row r="3380" spans="1:11" x14ac:dyDescent="0.35">
      <c r="A3380">
        <v>3379</v>
      </c>
      <c r="B3380">
        <v>47</v>
      </c>
      <c r="C3380">
        <v>80.400000000000006</v>
      </c>
      <c r="D3380">
        <v>3778.8</v>
      </c>
      <c r="E3380" t="s">
        <v>17</v>
      </c>
      <c r="F3380" t="s">
        <v>18</v>
      </c>
      <c r="G3380" t="s">
        <v>19</v>
      </c>
      <c r="H3380" t="s">
        <v>15</v>
      </c>
      <c r="I3380" t="s">
        <v>14</v>
      </c>
      <c r="J3380">
        <v>0</v>
      </c>
      <c r="K3380" t="s">
        <v>14</v>
      </c>
    </row>
    <row r="3381" spans="1:11" x14ac:dyDescent="0.35">
      <c r="A3381">
        <v>3380</v>
      </c>
      <c r="B3381">
        <v>55</v>
      </c>
      <c r="C3381">
        <v>45.91</v>
      </c>
      <c r="D3381">
        <v>2525.0500000000002</v>
      </c>
      <c r="E3381" t="s">
        <v>17</v>
      </c>
      <c r="F3381" t="s">
        <v>12</v>
      </c>
      <c r="G3381" t="s">
        <v>22</v>
      </c>
      <c r="H3381" t="s">
        <v>14</v>
      </c>
      <c r="I3381" t="s">
        <v>15</v>
      </c>
      <c r="J3381">
        <v>0</v>
      </c>
      <c r="K3381" t="s">
        <v>14</v>
      </c>
    </row>
    <row r="3382" spans="1:11" x14ac:dyDescent="0.35">
      <c r="A3382">
        <v>3381</v>
      </c>
      <c r="B3382">
        <v>64</v>
      </c>
      <c r="C3382">
        <v>103.66</v>
      </c>
      <c r="D3382">
        <v>6634.24</v>
      </c>
      <c r="E3382" t="s">
        <v>11</v>
      </c>
      <c r="F3382" t="s">
        <v>16</v>
      </c>
      <c r="G3382" t="s">
        <v>19</v>
      </c>
      <c r="H3382" t="s">
        <v>15</v>
      </c>
      <c r="I3382" t="s">
        <v>15</v>
      </c>
      <c r="J3382">
        <v>2</v>
      </c>
      <c r="K3382" t="s">
        <v>14</v>
      </c>
    </row>
    <row r="3383" spans="1:11" x14ac:dyDescent="0.35">
      <c r="A3383">
        <v>3382</v>
      </c>
      <c r="B3383">
        <v>65</v>
      </c>
      <c r="C3383">
        <v>36.32</v>
      </c>
      <c r="D3383">
        <v>2360.8000000000002</v>
      </c>
      <c r="E3383" t="s">
        <v>11</v>
      </c>
      <c r="F3383" t="s">
        <v>16</v>
      </c>
      <c r="G3383" t="s">
        <v>22</v>
      </c>
      <c r="H3383" t="s">
        <v>15</v>
      </c>
      <c r="I3383" t="s">
        <v>14</v>
      </c>
      <c r="J3383">
        <v>5</v>
      </c>
      <c r="K3383" t="s">
        <v>14</v>
      </c>
    </row>
    <row r="3384" spans="1:11" x14ac:dyDescent="0.35">
      <c r="A3384">
        <v>3383</v>
      </c>
      <c r="B3384">
        <v>67</v>
      </c>
      <c r="C3384">
        <v>22.23</v>
      </c>
      <c r="D3384">
        <v>1489.41</v>
      </c>
      <c r="E3384" t="s">
        <v>11</v>
      </c>
      <c r="F3384" t="s">
        <v>20</v>
      </c>
      <c r="G3384" t="s">
        <v>13</v>
      </c>
      <c r="H3384" t="s">
        <v>15</v>
      </c>
      <c r="I3384" t="s">
        <v>14</v>
      </c>
      <c r="J3384">
        <v>1</v>
      </c>
      <c r="K3384" t="s">
        <v>14</v>
      </c>
    </row>
    <row r="3385" spans="1:11" x14ac:dyDescent="0.35">
      <c r="A3385">
        <v>3384</v>
      </c>
      <c r="B3385">
        <v>15</v>
      </c>
      <c r="C3385">
        <v>110.81</v>
      </c>
      <c r="D3385">
        <v>1662.15</v>
      </c>
      <c r="E3385" t="s">
        <v>11</v>
      </c>
      <c r="F3385" t="s">
        <v>12</v>
      </c>
      <c r="G3385" t="s">
        <v>19</v>
      </c>
      <c r="H3385" t="s">
        <v>15</v>
      </c>
      <c r="I3385" t="s">
        <v>15</v>
      </c>
      <c r="J3385">
        <v>1</v>
      </c>
      <c r="K3385" t="s">
        <v>15</v>
      </c>
    </row>
    <row r="3386" spans="1:11" x14ac:dyDescent="0.35">
      <c r="A3386">
        <v>3385</v>
      </c>
      <c r="B3386">
        <v>32</v>
      </c>
      <c r="C3386">
        <v>77.540000000000006</v>
      </c>
      <c r="D3386">
        <v>2481.2800000000002</v>
      </c>
      <c r="E3386" t="s">
        <v>17</v>
      </c>
      <c r="F3386" t="s">
        <v>20</v>
      </c>
      <c r="G3386" t="s">
        <v>13</v>
      </c>
      <c r="H3386" t="s">
        <v>14</v>
      </c>
      <c r="I3386" t="s">
        <v>14</v>
      </c>
      <c r="J3386">
        <v>1</v>
      </c>
      <c r="K3386" t="s">
        <v>15</v>
      </c>
    </row>
    <row r="3387" spans="1:11" x14ac:dyDescent="0.35">
      <c r="A3387">
        <v>3386</v>
      </c>
      <c r="B3387">
        <v>68</v>
      </c>
      <c r="C3387">
        <v>26.96</v>
      </c>
      <c r="D3387">
        <v>1833.28</v>
      </c>
      <c r="E3387" t="s">
        <v>11</v>
      </c>
      <c r="F3387" t="s">
        <v>18</v>
      </c>
      <c r="G3387" t="s">
        <v>19</v>
      </c>
      <c r="H3387" t="s">
        <v>14</v>
      </c>
      <c r="I3387" t="s">
        <v>15</v>
      </c>
      <c r="J3387">
        <v>2</v>
      </c>
      <c r="K3387" t="s">
        <v>14</v>
      </c>
    </row>
    <row r="3388" spans="1:11" x14ac:dyDescent="0.35">
      <c r="A3388">
        <v>3387</v>
      </c>
      <c r="B3388">
        <v>18</v>
      </c>
      <c r="C3388">
        <v>77.97</v>
      </c>
      <c r="D3388">
        <v>1403.46</v>
      </c>
      <c r="E3388" t="s">
        <v>21</v>
      </c>
      <c r="F3388" t="s">
        <v>16</v>
      </c>
      <c r="G3388" t="s">
        <v>19</v>
      </c>
      <c r="H3388" t="s">
        <v>15</v>
      </c>
      <c r="I3388" t="s">
        <v>14</v>
      </c>
      <c r="J3388">
        <v>0</v>
      </c>
      <c r="K3388" t="s">
        <v>14</v>
      </c>
    </row>
    <row r="3389" spans="1:11" x14ac:dyDescent="0.35">
      <c r="A3389">
        <v>3388</v>
      </c>
      <c r="B3389">
        <v>43</v>
      </c>
      <c r="C3389">
        <v>34.5</v>
      </c>
      <c r="D3389">
        <v>1483.5</v>
      </c>
      <c r="E3389" t="s">
        <v>17</v>
      </c>
      <c r="F3389" t="s">
        <v>12</v>
      </c>
      <c r="G3389" t="s">
        <v>19</v>
      </c>
      <c r="H3389" t="s">
        <v>14</v>
      </c>
      <c r="I3389" t="s">
        <v>15</v>
      </c>
      <c r="J3389">
        <v>3</v>
      </c>
      <c r="K3389" t="s">
        <v>14</v>
      </c>
    </row>
    <row r="3390" spans="1:11" x14ac:dyDescent="0.35">
      <c r="A3390">
        <v>3389</v>
      </c>
      <c r="B3390">
        <v>35</v>
      </c>
      <c r="C3390">
        <v>23.14</v>
      </c>
      <c r="D3390">
        <v>809.9</v>
      </c>
      <c r="E3390" t="s">
        <v>21</v>
      </c>
      <c r="F3390" t="s">
        <v>20</v>
      </c>
      <c r="G3390" t="s">
        <v>19</v>
      </c>
      <c r="H3390" t="s">
        <v>14</v>
      </c>
      <c r="I3390" t="s">
        <v>15</v>
      </c>
      <c r="J3390">
        <v>1</v>
      </c>
      <c r="K3390" t="s">
        <v>14</v>
      </c>
    </row>
    <row r="3391" spans="1:11" x14ac:dyDescent="0.35">
      <c r="A3391">
        <v>3390</v>
      </c>
      <c r="B3391">
        <v>58</v>
      </c>
      <c r="C3391">
        <v>31.65</v>
      </c>
      <c r="D3391">
        <v>1835.7</v>
      </c>
      <c r="E3391" t="s">
        <v>11</v>
      </c>
      <c r="F3391" t="s">
        <v>18</v>
      </c>
      <c r="G3391" t="s">
        <v>13</v>
      </c>
      <c r="H3391" t="s">
        <v>15</v>
      </c>
      <c r="I3391" t="s">
        <v>15</v>
      </c>
      <c r="J3391">
        <v>2</v>
      </c>
      <c r="K3391" t="s">
        <v>14</v>
      </c>
    </row>
    <row r="3392" spans="1:11" x14ac:dyDescent="0.35">
      <c r="A3392">
        <v>3391</v>
      </c>
      <c r="B3392">
        <v>33</v>
      </c>
      <c r="C3392">
        <v>97.51</v>
      </c>
      <c r="D3392">
        <v>3217.83</v>
      </c>
      <c r="E3392" t="s">
        <v>21</v>
      </c>
      <c r="F3392" t="s">
        <v>18</v>
      </c>
      <c r="G3392" t="s">
        <v>13</v>
      </c>
      <c r="H3392" t="s">
        <v>14</v>
      </c>
      <c r="I3392" t="s">
        <v>14</v>
      </c>
      <c r="J3392">
        <v>1</v>
      </c>
      <c r="K3392" t="s">
        <v>14</v>
      </c>
    </row>
    <row r="3393" spans="1:11" x14ac:dyDescent="0.35">
      <c r="A3393">
        <v>3392</v>
      </c>
      <c r="B3393">
        <v>14</v>
      </c>
      <c r="C3393">
        <v>95.57</v>
      </c>
      <c r="D3393">
        <v>1337.98</v>
      </c>
      <c r="E3393" t="s">
        <v>17</v>
      </c>
      <c r="F3393" t="s">
        <v>12</v>
      </c>
      <c r="G3393" t="s">
        <v>22</v>
      </c>
      <c r="H3393" t="s">
        <v>15</v>
      </c>
      <c r="I3393" t="s">
        <v>14</v>
      </c>
      <c r="J3393">
        <v>2</v>
      </c>
      <c r="K3393" t="s">
        <v>15</v>
      </c>
    </row>
    <row r="3394" spans="1:11" x14ac:dyDescent="0.35">
      <c r="A3394">
        <v>3393</v>
      </c>
      <c r="B3394">
        <v>34</v>
      </c>
      <c r="C3394">
        <v>80.430000000000007</v>
      </c>
      <c r="D3394">
        <v>2734.62</v>
      </c>
      <c r="E3394" t="s">
        <v>11</v>
      </c>
      <c r="F3394" t="s">
        <v>18</v>
      </c>
      <c r="G3394" t="s">
        <v>19</v>
      </c>
      <c r="H3394" t="s">
        <v>15</v>
      </c>
      <c r="I3394" t="s">
        <v>14</v>
      </c>
      <c r="J3394">
        <v>2</v>
      </c>
      <c r="K3394" t="s">
        <v>14</v>
      </c>
    </row>
    <row r="3395" spans="1:11" x14ac:dyDescent="0.35">
      <c r="A3395">
        <v>3394</v>
      </c>
      <c r="B3395">
        <v>61</v>
      </c>
      <c r="C3395">
        <v>40.93</v>
      </c>
      <c r="D3395">
        <v>2496.73</v>
      </c>
      <c r="E3395" t="s">
        <v>11</v>
      </c>
      <c r="F3395" t="s">
        <v>20</v>
      </c>
      <c r="G3395" t="s">
        <v>19</v>
      </c>
      <c r="H3395" t="s">
        <v>15</v>
      </c>
      <c r="I3395" t="s">
        <v>15</v>
      </c>
      <c r="J3395">
        <v>3</v>
      </c>
      <c r="K3395" t="s">
        <v>14</v>
      </c>
    </row>
    <row r="3396" spans="1:11" x14ac:dyDescent="0.35">
      <c r="A3396">
        <v>3395</v>
      </c>
      <c r="B3396">
        <v>4</v>
      </c>
      <c r="C3396">
        <v>93.9</v>
      </c>
      <c r="D3396">
        <v>375.6</v>
      </c>
      <c r="E3396" t="s">
        <v>21</v>
      </c>
      <c r="F3396" t="s">
        <v>12</v>
      </c>
      <c r="G3396" t="s">
        <v>19</v>
      </c>
      <c r="H3396" t="s">
        <v>15</v>
      </c>
      <c r="I3396" t="s">
        <v>14</v>
      </c>
      <c r="J3396">
        <v>1</v>
      </c>
      <c r="K3396" t="s">
        <v>14</v>
      </c>
    </row>
    <row r="3397" spans="1:11" x14ac:dyDescent="0.35">
      <c r="A3397">
        <v>3396</v>
      </c>
      <c r="B3397">
        <v>59</v>
      </c>
      <c r="C3397">
        <v>60.8</v>
      </c>
      <c r="D3397">
        <v>3587.2</v>
      </c>
      <c r="E3397" t="s">
        <v>11</v>
      </c>
      <c r="F3397" t="s">
        <v>20</v>
      </c>
      <c r="G3397" t="s">
        <v>22</v>
      </c>
      <c r="H3397" t="s">
        <v>14</v>
      </c>
      <c r="I3397" t="s">
        <v>14</v>
      </c>
      <c r="J3397">
        <v>3</v>
      </c>
      <c r="K3397" t="s">
        <v>14</v>
      </c>
    </row>
    <row r="3398" spans="1:11" x14ac:dyDescent="0.35">
      <c r="A3398">
        <v>3397</v>
      </c>
      <c r="B3398">
        <v>29</v>
      </c>
      <c r="C3398">
        <v>71.08</v>
      </c>
      <c r="D3398">
        <v>2061.3200000000002</v>
      </c>
      <c r="E3398" t="s">
        <v>11</v>
      </c>
      <c r="F3398" t="s">
        <v>12</v>
      </c>
      <c r="G3398" t="s">
        <v>13</v>
      </c>
      <c r="H3398" t="s">
        <v>14</v>
      </c>
      <c r="I3398" t="s">
        <v>14</v>
      </c>
      <c r="J3398">
        <v>1</v>
      </c>
      <c r="K3398" t="s">
        <v>14</v>
      </c>
    </row>
    <row r="3399" spans="1:11" x14ac:dyDescent="0.35">
      <c r="A3399">
        <v>3398</v>
      </c>
      <c r="B3399">
        <v>6</v>
      </c>
      <c r="C3399">
        <v>109.76</v>
      </c>
      <c r="D3399">
        <v>658.56</v>
      </c>
      <c r="E3399" t="s">
        <v>11</v>
      </c>
      <c r="F3399" t="s">
        <v>20</v>
      </c>
      <c r="G3399" t="s">
        <v>13</v>
      </c>
      <c r="H3399" t="s">
        <v>15</v>
      </c>
      <c r="I3399" t="s">
        <v>15</v>
      </c>
      <c r="J3399">
        <v>2</v>
      </c>
      <c r="K3399" t="s">
        <v>14</v>
      </c>
    </row>
    <row r="3400" spans="1:11" x14ac:dyDescent="0.35">
      <c r="A3400">
        <v>3399</v>
      </c>
      <c r="B3400">
        <v>49</v>
      </c>
      <c r="C3400">
        <v>65.790000000000006</v>
      </c>
      <c r="D3400">
        <v>3223.71</v>
      </c>
      <c r="E3400" t="s">
        <v>11</v>
      </c>
      <c r="F3400" t="s">
        <v>18</v>
      </c>
      <c r="G3400" t="s">
        <v>19</v>
      </c>
      <c r="H3400" t="s">
        <v>14</v>
      </c>
      <c r="I3400" t="s">
        <v>15</v>
      </c>
      <c r="J3400">
        <v>2</v>
      </c>
      <c r="K3400" t="s">
        <v>14</v>
      </c>
    </row>
    <row r="3401" spans="1:11" x14ac:dyDescent="0.35">
      <c r="A3401">
        <v>3400</v>
      </c>
      <c r="B3401">
        <v>40</v>
      </c>
      <c r="C3401">
        <v>82.64</v>
      </c>
      <c r="D3401">
        <v>3305.6</v>
      </c>
      <c r="E3401" t="s">
        <v>11</v>
      </c>
      <c r="F3401" t="s">
        <v>16</v>
      </c>
      <c r="G3401" t="s">
        <v>13</v>
      </c>
      <c r="H3401" t="s">
        <v>15</v>
      </c>
      <c r="I3401" t="s">
        <v>14</v>
      </c>
      <c r="J3401">
        <v>1</v>
      </c>
      <c r="K3401" t="s">
        <v>14</v>
      </c>
    </row>
    <row r="3402" spans="1:11" x14ac:dyDescent="0.35">
      <c r="A3402">
        <v>3401</v>
      </c>
      <c r="B3402">
        <v>65</v>
      </c>
      <c r="C3402">
        <v>116.18</v>
      </c>
      <c r="D3402">
        <v>7551.7</v>
      </c>
      <c r="E3402" t="s">
        <v>17</v>
      </c>
      <c r="F3402" t="s">
        <v>18</v>
      </c>
      <c r="G3402" t="s">
        <v>13</v>
      </c>
      <c r="H3402" t="s">
        <v>15</v>
      </c>
      <c r="I3402" t="s">
        <v>15</v>
      </c>
      <c r="J3402">
        <v>1</v>
      </c>
      <c r="K3402" t="s">
        <v>14</v>
      </c>
    </row>
    <row r="3403" spans="1:11" x14ac:dyDescent="0.35">
      <c r="A3403">
        <v>3402</v>
      </c>
      <c r="B3403">
        <v>69</v>
      </c>
      <c r="C3403">
        <v>65.14</v>
      </c>
      <c r="D3403">
        <v>4494.66</v>
      </c>
      <c r="E3403" t="s">
        <v>11</v>
      </c>
      <c r="F3403" t="s">
        <v>18</v>
      </c>
      <c r="G3403" t="s">
        <v>13</v>
      </c>
      <c r="H3403" t="s">
        <v>14</v>
      </c>
      <c r="I3403" t="s">
        <v>14</v>
      </c>
      <c r="J3403">
        <v>3</v>
      </c>
      <c r="K3403" t="s">
        <v>15</v>
      </c>
    </row>
    <row r="3404" spans="1:11" x14ac:dyDescent="0.35">
      <c r="A3404">
        <v>3403</v>
      </c>
      <c r="B3404">
        <v>27</v>
      </c>
      <c r="C3404">
        <v>76.069999999999993</v>
      </c>
      <c r="D3404">
        <v>2053.89</v>
      </c>
      <c r="E3404" t="s">
        <v>17</v>
      </c>
      <c r="F3404" t="s">
        <v>20</v>
      </c>
      <c r="G3404" t="s">
        <v>22</v>
      </c>
      <c r="H3404" t="s">
        <v>15</v>
      </c>
      <c r="I3404" t="s">
        <v>14</v>
      </c>
      <c r="J3404">
        <v>1</v>
      </c>
      <c r="K3404" t="s">
        <v>14</v>
      </c>
    </row>
    <row r="3405" spans="1:11" x14ac:dyDescent="0.35">
      <c r="A3405">
        <v>3404</v>
      </c>
      <c r="B3405">
        <v>6</v>
      </c>
      <c r="C3405">
        <v>78.44</v>
      </c>
      <c r="D3405">
        <v>470.64</v>
      </c>
      <c r="E3405" t="s">
        <v>11</v>
      </c>
      <c r="F3405" t="s">
        <v>20</v>
      </c>
      <c r="G3405" t="s">
        <v>19</v>
      </c>
      <c r="H3405" t="s">
        <v>14</v>
      </c>
      <c r="I3405" t="s">
        <v>15</v>
      </c>
      <c r="J3405">
        <v>0</v>
      </c>
      <c r="K3405" t="s">
        <v>14</v>
      </c>
    </row>
    <row r="3406" spans="1:11" x14ac:dyDescent="0.35">
      <c r="A3406">
        <v>3405</v>
      </c>
      <c r="B3406">
        <v>13</v>
      </c>
      <c r="C3406">
        <v>44.07</v>
      </c>
      <c r="D3406">
        <v>572.91</v>
      </c>
      <c r="E3406" t="s">
        <v>11</v>
      </c>
      <c r="F3406" t="s">
        <v>16</v>
      </c>
      <c r="G3406" t="s">
        <v>22</v>
      </c>
      <c r="H3406" t="s">
        <v>14</v>
      </c>
      <c r="I3406" t="s">
        <v>15</v>
      </c>
      <c r="J3406">
        <v>2</v>
      </c>
      <c r="K3406" t="s">
        <v>15</v>
      </c>
    </row>
    <row r="3407" spans="1:11" x14ac:dyDescent="0.35">
      <c r="A3407">
        <v>3406</v>
      </c>
      <c r="B3407">
        <v>64</v>
      </c>
      <c r="C3407">
        <v>93.69</v>
      </c>
      <c r="D3407">
        <v>5996.16</v>
      </c>
      <c r="E3407" t="s">
        <v>11</v>
      </c>
      <c r="F3407" t="s">
        <v>16</v>
      </c>
      <c r="G3407" t="s">
        <v>13</v>
      </c>
      <c r="H3407" t="s">
        <v>15</v>
      </c>
      <c r="I3407" t="s">
        <v>14</v>
      </c>
      <c r="J3407">
        <v>2</v>
      </c>
      <c r="K3407" t="s">
        <v>14</v>
      </c>
    </row>
    <row r="3408" spans="1:11" x14ac:dyDescent="0.35">
      <c r="A3408">
        <v>3407</v>
      </c>
      <c r="B3408">
        <v>62</v>
      </c>
      <c r="C3408">
        <v>92.66</v>
      </c>
      <c r="D3408">
        <v>5744.92</v>
      </c>
      <c r="E3408" t="s">
        <v>17</v>
      </c>
      <c r="F3408" t="s">
        <v>20</v>
      </c>
      <c r="G3408" t="s">
        <v>13</v>
      </c>
      <c r="H3408" t="s">
        <v>14</v>
      </c>
      <c r="I3408" t="s">
        <v>15</v>
      </c>
      <c r="J3408">
        <v>2</v>
      </c>
      <c r="K3408" t="s">
        <v>14</v>
      </c>
    </row>
    <row r="3409" spans="1:11" x14ac:dyDescent="0.35">
      <c r="A3409">
        <v>3408</v>
      </c>
      <c r="B3409">
        <v>19</v>
      </c>
      <c r="C3409">
        <v>41.36</v>
      </c>
      <c r="D3409">
        <v>785.84</v>
      </c>
      <c r="E3409" t="s">
        <v>11</v>
      </c>
      <c r="F3409" t="s">
        <v>18</v>
      </c>
      <c r="G3409" t="s">
        <v>19</v>
      </c>
      <c r="H3409" t="s">
        <v>15</v>
      </c>
      <c r="I3409" t="s">
        <v>15</v>
      </c>
      <c r="J3409">
        <v>1</v>
      </c>
      <c r="K3409" t="s">
        <v>14</v>
      </c>
    </row>
    <row r="3410" spans="1:11" x14ac:dyDescent="0.35">
      <c r="A3410">
        <v>3409</v>
      </c>
      <c r="B3410">
        <v>43</v>
      </c>
      <c r="C3410">
        <v>21.33</v>
      </c>
      <c r="D3410">
        <v>917.19</v>
      </c>
      <c r="E3410" t="s">
        <v>17</v>
      </c>
      <c r="F3410" t="s">
        <v>12</v>
      </c>
      <c r="G3410" t="s">
        <v>19</v>
      </c>
      <c r="H3410" t="s">
        <v>14</v>
      </c>
      <c r="I3410" t="s">
        <v>15</v>
      </c>
      <c r="J3410">
        <v>1</v>
      </c>
      <c r="K3410" t="s">
        <v>14</v>
      </c>
    </row>
    <row r="3411" spans="1:11" x14ac:dyDescent="0.35">
      <c r="A3411">
        <v>3410</v>
      </c>
      <c r="B3411">
        <v>20</v>
      </c>
      <c r="C3411">
        <v>119.89</v>
      </c>
      <c r="D3411">
        <v>2397.8000000000002</v>
      </c>
      <c r="E3411" t="s">
        <v>11</v>
      </c>
      <c r="F3411" t="s">
        <v>16</v>
      </c>
      <c r="G3411" t="s">
        <v>13</v>
      </c>
      <c r="H3411" t="s">
        <v>15</v>
      </c>
      <c r="I3411" t="s">
        <v>14</v>
      </c>
      <c r="J3411">
        <v>0</v>
      </c>
      <c r="K3411" t="s">
        <v>14</v>
      </c>
    </row>
    <row r="3412" spans="1:11" x14ac:dyDescent="0.35">
      <c r="A3412">
        <v>3411</v>
      </c>
      <c r="B3412">
        <v>68</v>
      </c>
      <c r="C3412">
        <v>78.16</v>
      </c>
      <c r="D3412">
        <v>5314.88</v>
      </c>
      <c r="E3412" t="s">
        <v>17</v>
      </c>
      <c r="F3412" t="s">
        <v>18</v>
      </c>
      <c r="G3412" t="s">
        <v>19</v>
      </c>
      <c r="H3412" t="s">
        <v>15</v>
      </c>
      <c r="I3412" t="s">
        <v>15</v>
      </c>
      <c r="J3412">
        <v>0</v>
      </c>
      <c r="K3412" t="s">
        <v>15</v>
      </c>
    </row>
    <row r="3413" spans="1:11" x14ac:dyDescent="0.35">
      <c r="A3413">
        <v>3412</v>
      </c>
      <c r="B3413">
        <v>44</v>
      </c>
      <c r="C3413">
        <v>38.1</v>
      </c>
      <c r="D3413">
        <v>1676.4</v>
      </c>
      <c r="E3413" t="s">
        <v>17</v>
      </c>
      <c r="F3413" t="s">
        <v>12</v>
      </c>
      <c r="G3413" t="s">
        <v>19</v>
      </c>
      <c r="H3413" t="s">
        <v>15</v>
      </c>
      <c r="I3413" t="s">
        <v>14</v>
      </c>
      <c r="J3413">
        <v>0</v>
      </c>
      <c r="K3413" t="s">
        <v>14</v>
      </c>
    </row>
    <row r="3414" spans="1:11" x14ac:dyDescent="0.35">
      <c r="A3414">
        <v>3413</v>
      </c>
      <c r="B3414">
        <v>23</v>
      </c>
      <c r="C3414">
        <v>48.36</v>
      </c>
      <c r="D3414">
        <v>1112.28</v>
      </c>
      <c r="E3414" t="s">
        <v>11</v>
      </c>
      <c r="F3414" t="s">
        <v>18</v>
      </c>
      <c r="G3414" t="s">
        <v>13</v>
      </c>
      <c r="H3414" t="s">
        <v>14</v>
      </c>
      <c r="I3414" t="s">
        <v>14</v>
      </c>
      <c r="J3414">
        <v>1</v>
      </c>
      <c r="K3414" t="s">
        <v>14</v>
      </c>
    </row>
    <row r="3415" spans="1:11" x14ac:dyDescent="0.35">
      <c r="A3415">
        <v>3414</v>
      </c>
      <c r="B3415">
        <v>2</v>
      </c>
      <c r="C3415">
        <v>81.78</v>
      </c>
      <c r="D3415">
        <v>163.56</v>
      </c>
      <c r="E3415" t="s">
        <v>17</v>
      </c>
      <c r="F3415" t="s">
        <v>16</v>
      </c>
      <c r="G3415" t="s">
        <v>19</v>
      </c>
      <c r="H3415" t="s">
        <v>14</v>
      </c>
      <c r="I3415" t="s">
        <v>15</v>
      </c>
      <c r="J3415">
        <v>4</v>
      </c>
      <c r="K3415" t="s">
        <v>15</v>
      </c>
    </row>
    <row r="3416" spans="1:11" x14ac:dyDescent="0.35">
      <c r="A3416">
        <v>3415</v>
      </c>
      <c r="B3416">
        <v>22</v>
      </c>
      <c r="C3416">
        <v>33.76</v>
      </c>
      <c r="D3416">
        <v>742.72</v>
      </c>
      <c r="E3416" t="s">
        <v>11</v>
      </c>
      <c r="F3416" t="s">
        <v>20</v>
      </c>
      <c r="G3416" t="s">
        <v>19</v>
      </c>
      <c r="H3416" t="s">
        <v>14</v>
      </c>
      <c r="I3416" t="s">
        <v>15</v>
      </c>
      <c r="J3416">
        <v>0</v>
      </c>
      <c r="K3416" t="s">
        <v>14</v>
      </c>
    </row>
    <row r="3417" spans="1:11" x14ac:dyDescent="0.35">
      <c r="A3417">
        <v>3416</v>
      </c>
      <c r="B3417">
        <v>57</v>
      </c>
      <c r="C3417">
        <v>23.73</v>
      </c>
      <c r="D3417">
        <v>1352.61</v>
      </c>
      <c r="E3417" t="s">
        <v>17</v>
      </c>
      <c r="F3417" t="s">
        <v>20</v>
      </c>
      <c r="G3417" t="s">
        <v>19</v>
      </c>
      <c r="H3417" t="s">
        <v>14</v>
      </c>
      <c r="I3417" t="s">
        <v>14</v>
      </c>
      <c r="J3417">
        <v>3</v>
      </c>
      <c r="K3417" t="s">
        <v>14</v>
      </c>
    </row>
    <row r="3418" spans="1:11" x14ac:dyDescent="0.35">
      <c r="A3418">
        <v>3417</v>
      </c>
      <c r="B3418">
        <v>72</v>
      </c>
      <c r="C3418">
        <v>99.85</v>
      </c>
      <c r="D3418">
        <v>7189.2</v>
      </c>
      <c r="E3418" t="s">
        <v>17</v>
      </c>
      <c r="F3418" t="s">
        <v>16</v>
      </c>
      <c r="G3418" t="s">
        <v>13</v>
      </c>
      <c r="H3418" t="s">
        <v>15</v>
      </c>
      <c r="I3418" t="s">
        <v>14</v>
      </c>
      <c r="J3418">
        <v>2</v>
      </c>
      <c r="K3418" t="s">
        <v>14</v>
      </c>
    </row>
    <row r="3419" spans="1:11" x14ac:dyDescent="0.35">
      <c r="A3419">
        <v>3418</v>
      </c>
      <c r="B3419">
        <v>7</v>
      </c>
      <c r="C3419">
        <v>91.58</v>
      </c>
      <c r="D3419">
        <v>641.05999999999995</v>
      </c>
      <c r="E3419" t="s">
        <v>11</v>
      </c>
      <c r="F3419" t="s">
        <v>20</v>
      </c>
      <c r="G3419" t="s">
        <v>19</v>
      </c>
      <c r="H3419" t="s">
        <v>14</v>
      </c>
      <c r="I3419" t="s">
        <v>14</v>
      </c>
      <c r="J3419">
        <v>2</v>
      </c>
      <c r="K3419" t="s">
        <v>15</v>
      </c>
    </row>
    <row r="3420" spans="1:11" x14ac:dyDescent="0.35">
      <c r="A3420">
        <v>3419</v>
      </c>
      <c r="B3420">
        <v>56</v>
      </c>
      <c r="C3420">
        <v>50.96</v>
      </c>
      <c r="D3420">
        <v>2853.76</v>
      </c>
      <c r="E3420" t="s">
        <v>17</v>
      </c>
      <c r="F3420" t="s">
        <v>12</v>
      </c>
      <c r="G3420" t="s">
        <v>13</v>
      </c>
      <c r="H3420" t="s">
        <v>14</v>
      </c>
      <c r="I3420" t="s">
        <v>15</v>
      </c>
      <c r="J3420">
        <v>0</v>
      </c>
      <c r="K3420" t="s">
        <v>14</v>
      </c>
    </row>
    <row r="3421" spans="1:11" x14ac:dyDescent="0.35">
      <c r="A3421">
        <v>3420</v>
      </c>
      <c r="B3421">
        <v>67</v>
      </c>
      <c r="C3421">
        <v>25.85</v>
      </c>
      <c r="D3421">
        <v>1731.95</v>
      </c>
      <c r="E3421" t="s">
        <v>11</v>
      </c>
      <c r="F3421" t="s">
        <v>18</v>
      </c>
      <c r="G3421" t="s">
        <v>19</v>
      </c>
      <c r="H3421" t="s">
        <v>14</v>
      </c>
      <c r="I3421" t="s">
        <v>14</v>
      </c>
      <c r="J3421">
        <v>1</v>
      </c>
      <c r="K3421" t="s">
        <v>14</v>
      </c>
    </row>
    <row r="3422" spans="1:11" x14ac:dyDescent="0.35">
      <c r="A3422">
        <v>3421</v>
      </c>
      <c r="B3422">
        <v>16</v>
      </c>
      <c r="C3422">
        <v>68.63</v>
      </c>
      <c r="D3422">
        <v>1098.08</v>
      </c>
      <c r="E3422" t="s">
        <v>11</v>
      </c>
      <c r="F3422" t="s">
        <v>20</v>
      </c>
      <c r="G3422" t="s">
        <v>19</v>
      </c>
      <c r="H3422" t="s">
        <v>14</v>
      </c>
      <c r="I3422" t="s">
        <v>15</v>
      </c>
      <c r="J3422">
        <v>1</v>
      </c>
      <c r="K3422" t="s">
        <v>14</v>
      </c>
    </row>
    <row r="3423" spans="1:11" x14ac:dyDescent="0.35">
      <c r="A3423">
        <v>3422</v>
      </c>
      <c r="B3423">
        <v>51</v>
      </c>
      <c r="C3423">
        <v>47.62</v>
      </c>
      <c r="D3423">
        <v>2428.62</v>
      </c>
      <c r="E3423" t="s">
        <v>11</v>
      </c>
      <c r="F3423" t="s">
        <v>20</v>
      </c>
      <c r="G3423" t="s">
        <v>19</v>
      </c>
      <c r="H3423" t="s">
        <v>15</v>
      </c>
      <c r="I3423" t="s">
        <v>14</v>
      </c>
      <c r="J3423">
        <v>2</v>
      </c>
      <c r="K3423" t="s">
        <v>14</v>
      </c>
    </row>
    <row r="3424" spans="1:11" x14ac:dyDescent="0.35">
      <c r="A3424">
        <v>3423</v>
      </c>
      <c r="B3424">
        <v>72</v>
      </c>
      <c r="C3424">
        <v>59.78</v>
      </c>
      <c r="D3424">
        <v>4304.16</v>
      </c>
      <c r="E3424" t="s">
        <v>11</v>
      </c>
      <c r="F3424" t="s">
        <v>20</v>
      </c>
      <c r="G3424" t="s">
        <v>19</v>
      </c>
      <c r="H3424" t="s">
        <v>15</v>
      </c>
      <c r="I3424" t="s">
        <v>15</v>
      </c>
      <c r="J3424">
        <v>0</v>
      </c>
      <c r="K3424" t="s">
        <v>15</v>
      </c>
    </row>
    <row r="3425" spans="1:11" x14ac:dyDescent="0.35">
      <c r="A3425">
        <v>3424</v>
      </c>
      <c r="B3425">
        <v>12</v>
      </c>
      <c r="C3425">
        <v>47.4</v>
      </c>
      <c r="D3425">
        <v>568.79999999999995</v>
      </c>
      <c r="E3425" t="s">
        <v>11</v>
      </c>
      <c r="F3425" t="s">
        <v>16</v>
      </c>
      <c r="G3425" t="s">
        <v>19</v>
      </c>
      <c r="H3425" t="s">
        <v>14</v>
      </c>
      <c r="I3425" t="s">
        <v>14</v>
      </c>
      <c r="J3425">
        <v>3</v>
      </c>
      <c r="K3425" t="s">
        <v>15</v>
      </c>
    </row>
    <row r="3426" spans="1:11" x14ac:dyDescent="0.35">
      <c r="A3426">
        <v>3425</v>
      </c>
      <c r="B3426">
        <v>53</v>
      </c>
      <c r="C3426">
        <v>37.53</v>
      </c>
      <c r="D3426">
        <v>1989.09</v>
      </c>
      <c r="E3426" t="s">
        <v>11</v>
      </c>
      <c r="F3426" t="s">
        <v>16</v>
      </c>
      <c r="G3426" t="s">
        <v>13</v>
      </c>
      <c r="H3426" t="s">
        <v>14</v>
      </c>
      <c r="I3426" t="s">
        <v>15</v>
      </c>
      <c r="J3426">
        <v>1</v>
      </c>
      <c r="K3426" t="s">
        <v>14</v>
      </c>
    </row>
    <row r="3427" spans="1:11" x14ac:dyDescent="0.35">
      <c r="A3427">
        <v>3426</v>
      </c>
      <c r="B3427">
        <v>5</v>
      </c>
      <c r="C3427">
        <v>58.7</v>
      </c>
      <c r="D3427">
        <v>293.5</v>
      </c>
      <c r="E3427" t="s">
        <v>11</v>
      </c>
      <c r="F3427" t="s">
        <v>20</v>
      </c>
      <c r="G3427" t="s">
        <v>13</v>
      </c>
      <c r="H3427" t="s">
        <v>15</v>
      </c>
      <c r="I3427" t="s">
        <v>14</v>
      </c>
      <c r="J3427">
        <v>0</v>
      </c>
      <c r="K3427" t="s">
        <v>14</v>
      </c>
    </row>
    <row r="3428" spans="1:11" x14ac:dyDescent="0.35">
      <c r="A3428">
        <v>3427</v>
      </c>
      <c r="B3428">
        <v>27</v>
      </c>
      <c r="C3428">
        <v>116.49</v>
      </c>
      <c r="D3428">
        <v>3145.23</v>
      </c>
      <c r="E3428" t="s">
        <v>17</v>
      </c>
      <c r="F3428" t="s">
        <v>16</v>
      </c>
      <c r="G3428" t="s">
        <v>13</v>
      </c>
      <c r="H3428" t="s">
        <v>15</v>
      </c>
      <c r="I3428" t="s">
        <v>15</v>
      </c>
      <c r="J3428">
        <v>0</v>
      </c>
      <c r="K3428" t="s">
        <v>14</v>
      </c>
    </row>
    <row r="3429" spans="1:11" x14ac:dyDescent="0.35">
      <c r="A3429">
        <v>3428</v>
      </c>
      <c r="B3429">
        <v>12</v>
      </c>
      <c r="C3429">
        <v>46.62</v>
      </c>
      <c r="D3429">
        <v>559.44000000000005</v>
      </c>
      <c r="E3429" t="s">
        <v>17</v>
      </c>
      <c r="F3429" t="s">
        <v>18</v>
      </c>
      <c r="G3429" t="s">
        <v>22</v>
      </c>
      <c r="H3429" t="s">
        <v>15</v>
      </c>
      <c r="I3429" t="s">
        <v>14</v>
      </c>
      <c r="J3429">
        <v>0</v>
      </c>
      <c r="K3429" t="s">
        <v>15</v>
      </c>
    </row>
    <row r="3430" spans="1:11" x14ac:dyDescent="0.35">
      <c r="A3430">
        <v>3429</v>
      </c>
      <c r="B3430">
        <v>17</v>
      </c>
      <c r="C3430">
        <v>53.6</v>
      </c>
      <c r="D3430">
        <v>911.2</v>
      </c>
      <c r="E3430" t="s">
        <v>17</v>
      </c>
      <c r="F3430" t="s">
        <v>12</v>
      </c>
      <c r="G3430" t="s">
        <v>19</v>
      </c>
      <c r="H3430" t="s">
        <v>14</v>
      </c>
      <c r="I3430" t="s">
        <v>14</v>
      </c>
      <c r="J3430">
        <v>2</v>
      </c>
      <c r="K3430" t="s">
        <v>14</v>
      </c>
    </row>
    <row r="3431" spans="1:11" x14ac:dyDescent="0.35">
      <c r="A3431">
        <v>3430</v>
      </c>
      <c r="B3431">
        <v>6</v>
      </c>
      <c r="C3431">
        <v>52.92</v>
      </c>
      <c r="D3431">
        <v>317.52</v>
      </c>
      <c r="E3431" t="s">
        <v>11</v>
      </c>
      <c r="F3431" t="s">
        <v>18</v>
      </c>
      <c r="G3431" t="s">
        <v>13</v>
      </c>
      <c r="H3431" t="s">
        <v>14</v>
      </c>
      <c r="I3431" t="s">
        <v>14</v>
      </c>
      <c r="J3431">
        <v>2</v>
      </c>
      <c r="K3431" t="s">
        <v>14</v>
      </c>
    </row>
    <row r="3432" spans="1:11" x14ac:dyDescent="0.35">
      <c r="A3432">
        <v>3431</v>
      </c>
      <c r="B3432">
        <v>5</v>
      </c>
      <c r="C3432">
        <v>68.03</v>
      </c>
      <c r="D3432">
        <v>340.15</v>
      </c>
      <c r="E3432" t="s">
        <v>11</v>
      </c>
      <c r="F3432" t="s">
        <v>18</v>
      </c>
      <c r="G3432" t="s">
        <v>19</v>
      </c>
      <c r="H3432" t="s">
        <v>14</v>
      </c>
      <c r="I3432" t="s">
        <v>14</v>
      </c>
      <c r="J3432">
        <v>2</v>
      </c>
      <c r="K3432" t="s">
        <v>15</v>
      </c>
    </row>
    <row r="3433" spans="1:11" x14ac:dyDescent="0.35">
      <c r="A3433">
        <v>3432</v>
      </c>
      <c r="B3433">
        <v>57</v>
      </c>
      <c r="C3433">
        <v>104.35</v>
      </c>
      <c r="D3433">
        <v>5947.95</v>
      </c>
      <c r="E3433" t="s">
        <v>21</v>
      </c>
      <c r="F3433" t="s">
        <v>12</v>
      </c>
      <c r="G3433" t="s">
        <v>19</v>
      </c>
      <c r="H3433" t="s">
        <v>14</v>
      </c>
      <c r="I3433" t="s">
        <v>14</v>
      </c>
      <c r="J3433">
        <v>3</v>
      </c>
      <c r="K3433" t="s">
        <v>15</v>
      </c>
    </row>
    <row r="3434" spans="1:11" x14ac:dyDescent="0.35">
      <c r="A3434">
        <v>3433</v>
      </c>
      <c r="B3434">
        <v>28</v>
      </c>
      <c r="C3434">
        <v>60.21</v>
      </c>
      <c r="D3434">
        <v>1685.88</v>
      </c>
      <c r="E3434" t="s">
        <v>11</v>
      </c>
      <c r="F3434" t="s">
        <v>12</v>
      </c>
      <c r="G3434" t="s">
        <v>19</v>
      </c>
      <c r="H3434" t="s">
        <v>14</v>
      </c>
      <c r="I3434" t="s">
        <v>15</v>
      </c>
      <c r="J3434">
        <v>1</v>
      </c>
      <c r="K3434" t="s">
        <v>14</v>
      </c>
    </row>
    <row r="3435" spans="1:11" x14ac:dyDescent="0.35">
      <c r="A3435">
        <v>3434</v>
      </c>
      <c r="B3435">
        <v>69</v>
      </c>
      <c r="C3435">
        <v>100.61</v>
      </c>
      <c r="D3435">
        <v>6942.09</v>
      </c>
      <c r="E3435" t="s">
        <v>11</v>
      </c>
      <c r="F3435" t="s">
        <v>18</v>
      </c>
      <c r="G3435" t="s">
        <v>19</v>
      </c>
      <c r="H3435" t="s">
        <v>15</v>
      </c>
      <c r="I3435" t="s">
        <v>14</v>
      </c>
      <c r="J3435">
        <v>2</v>
      </c>
      <c r="K3435" t="s">
        <v>14</v>
      </c>
    </row>
    <row r="3436" spans="1:11" x14ac:dyDescent="0.35">
      <c r="A3436">
        <v>3435</v>
      </c>
      <c r="B3436">
        <v>59</v>
      </c>
      <c r="C3436">
        <v>31.5</v>
      </c>
      <c r="D3436">
        <v>1858.5</v>
      </c>
      <c r="E3436" t="s">
        <v>11</v>
      </c>
      <c r="F3436" t="s">
        <v>12</v>
      </c>
      <c r="G3436" t="s">
        <v>22</v>
      </c>
      <c r="H3436" t="s">
        <v>15</v>
      </c>
      <c r="I3436" t="s">
        <v>14</v>
      </c>
      <c r="J3436">
        <v>5</v>
      </c>
      <c r="K3436" t="s">
        <v>14</v>
      </c>
    </row>
    <row r="3437" spans="1:11" x14ac:dyDescent="0.35">
      <c r="A3437">
        <v>3436</v>
      </c>
      <c r="B3437">
        <v>33</v>
      </c>
      <c r="C3437">
        <v>109.49</v>
      </c>
      <c r="D3437">
        <v>3613.17</v>
      </c>
      <c r="E3437" t="s">
        <v>11</v>
      </c>
      <c r="F3437" t="s">
        <v>18</v>
      </c>
      <c r="G3437" t="s">
        <v>13</v>
      </c>
      <c r="H3437" t="s">
        <v>14</v>
      </c>
      <c r="I3437" t="s">
        <v>14</v>
      </c>
      <c r="J3437">
        <v>0</v>
      </c>
      <c r="K3437" t="s">
        <v>15</v>
      </c>
    </row>
    <row r="3438" spans="1:11" x14ac:dyDescent="0.35">
      <c r="A3438">
        <v>3437</v>
      </c>
      <c r="B3438">
        <v>62</v>
      </c>
      <c r="C3438">
        <v>38.53</v>
      </c>
      <c r="D3438">
        <v>2388.86</v>
      </c>
      <c r="E3438" t="s">
        <v>21</v>
      </c>
      <c r="F3438" t="s">
        <v>20</v>
      </c>
      <c r="G3438" t="s">
        <v>13</v>
      </c>
      <c r="H3438" t="s">
        <v>15</v>
      </c>
      <c r="I3438" t="s">
        <v>15</v>
      </c>
      <c r="J3438">
        <v>2</v>
      </c>
      <c r="K3438" t="s">
        <v>14</v>
      </c>
    </row>
    <row r="3439" spans="1:11" x14ac:dyDescent="0.35">
      <c r="A3439">
        <v>3438</v>
      </c>
      <c r="B3439">
        <v>50</v>
      </c>
      <c r="C3439">
        <v>23.92</v>
      </c>
      <c r="D3439">
        <v>1196</v>
      </c>
      <c r="E3439" t="s">
        <v>17</v>
      </c>
      <c r="F3439" t="s">
        <v>16</v>
      </c>
      <c r="G3439" t="s">
        <v>19</v>
      </c>
      <c r="H3439" t="s">
        <v>14</v>
      </c>
      <c r="I3439" t="s">
        <v>15</v>
      </c>
      <c r="J3439">
        <v>1</v>
      </c>
      <c r="K3439" t="s">
        <v>14</v>
      </c>
    </row>
    <row r="3440" spans="1:11" x14ac:dyDescent="0.35">
      <c r="A3440">
        <v>3439</v>
      </c>
      <c r="B3440">
        <v>19</v>
      </c>
      <c r="C3440">
        <v>35.840000000000003</v>
      </c>
      <c r="D3440">
        <v>680.96</v>
      </c>
      <c r="E3440" t="s">
        <v>11</v>
      </c>
      <c r="F3440" t="s">
        <v>12</v>
      </c>
      <c r="G3440" t="s">
        <v>19</v>
      </c>
      <c r="H3440" t="s">
        <v>14</v>
      </c>
      <c r="I3440" t="s">
        <v>15</v>
      </c>
      <c r="J3440">
        <v>1</v>
      </c>
      <c r="K3440" t="s">
        <v>14</v>
      </c>
    </row>
    <row r="3441" spans="1:11" x14ac:dyDescent="0.35">
      <c r="A3441">
        <v>3440</v>
      </c>
      <c r="B3441">
        <v>69</v>
      </c>
      <c r="C3441">
        <v>39.07</v>
      </c>
      <c r="D3441">
        <v>2695.83</v>
      </c>
      <c r="E3441" t="s">
        <v>21</v>
      </c>
      <c r="F3441" t="s">
        <v>20</v>
      </c>
      <c r="G3441" t="s">
        <v>19</v>
      </c>
      <c r="H3441" t="s">
        <v>15</v>
      </c>
      <c r="I3441" t="s">
        <v>15</v>
      </c>
      <c r="J3441">
        <v>1</v>
      </c>
      <c r="K3441" t="s">
        <v>14</v>
      </c>
    </row>
    <row r="3442" spans="1:11" x14ac:dyDescent="0.35">
      <c r="A3442">
        <v>3441</v>
      </c>
      <c r="B3442">
        <v>66</v>
      </c>
      <c r="C3442">
        <v>70.849999999999994</v>
      </c>
      <c r="D3442">
        <v>4676.1000000000004</v>
      </c>
      <c r="E3442" t="s">
        <v>11</v>
      </c>
      <c r="F3442" t="s">
        <v>12</v>
      </c>
      <c r="G3442" t="s">
        <v>22</v>
      </c>
      <c r="H3442" t="s">
        <v>15</v>
      </c>
      <c r="I3442" t="s">
        <v>15</v>
      </c>
      <c r="J3442">
        <v>0</v>
      </c>
      <c r="K3442" t="s">
        <v>14</v>
      </c>
    </row>
    <row r="3443" spans="1:11" x14ac:dyDescent="0.35">
      <c r="A3443">
        <v>3442</v>
      </c>
      <c r="B3443">
        <v>47</v>
      </c>
      <c r="C3443">
        <v>64.989999999999995</v>
      </c>
      <c r="D3443">
        <v>3054.53</v>
      </c>
      <c r="E3443" t="s">
        <v>17</v>
      </c>
      <c r="F3443" t="s">
        <v>16</v>
      </c>
      <c r="G3443" t="s">
        <v>19</v>
      </c>
      <c r="H3443" t="s">
        <v>14</v>
      </c>
      <c r="I3443" t="s">
        <v>15</v>
      </c>
      <c r="J3443">
        <v>0</v>
      </c>
      <c r="K3443" t="s">
        <v>15</v>
      </c>
    </row>
    <row r="3444" spans="1:11" x14ac:dyDescent="0.35">
      <c r="A3444">
        <v>3443</v>
      </c>
      <c r="B3444">
        <v>39</v>
      </c>
      <c r="C3444">
        <v>91.59</v>
      </c>
      <c r="D3444">
        <v>3572.01</v>
      </c>
      <c r="E3444" t="s">
        <v>11</v>
      </c>
      <c r="F3444" t="s">
        <v>16</v>
      </c>
      <c r="G3444" t="s">
        <v>19</v>
      </c>
      <c r="H3444" t="s">
        <v>15</v>
      </c>
      <c r="I3444" t="s">
        <v>15</v>
      </c>
      <c r="J3444">
        <v>0</v>
      </c>
      <c r="K3444" t="s">
        <v>14</v>
      </c>
    </row>
    <row r="3445" spans="1:11" x14ac:dyDescent="0.35">
      <c r="A3445">
        <v>3444</v>
      </c>
      <c r="B3445">
        <v>68</v>
      </c>
      <c r="C3445">
        <v>25.1</v>
      </c>
      <c r="D3445">
        <v>1706.8</v>
      </c>
      <c r="E3445" t="s">
        <v>11</v>
      </c>
      <c r="F3445" t="s">
        <v>16</v>
      </c>
      <c r="G3445" t="s">
        <v>13</v>
      </c>
      <c r="H3445" t="s">
        <v>15</v>
      </c>
      <c r="I3445" t="s">
        <v>15</v>
      </c>
      <c r="J3445">
        <v>1</v>
      </c>
      <c r="K3445" t="s">
        <v>14</v>
      </c>
    </row>
    <row r="3446" spans="1:11" x14ac:dyDescent="0.35">
      <c r="A3446">
        <v>3445</v>
      </c>
      <c r="B3446">
        <v>33</v>
      </c>
      <c r="C3446">
        <v>69.77</v>
      </c>
      <c r="D3446">
        <v>2302.41</v>
      </c>
      <c r="E3446" t="s">
        <v>11</v>
      </c>
      <c r="F3446" t="s">
        <v>12</v>
      </c>
      <c r="G3446" t="s">
        <v>13</v>
      </c>
      <c r="H3446" t="s">
        <v>15</v>
      </c>
      <c r="I3446" t="s">
        <v>14</v>
      </c>
      <c r="J3446">
        <v>1</v>
      </c>
      <c r="K3446" t="s">
        <v>14</v>
      </c>
    </row>
    <row r="3447" spans="1:11" x14ac:dyDescent="0.35">
      <c r="A3447">
        <v>3446</v>
      </c>
      <c r="B3447">
        <v>13</v>
      </c>
      <c r="C3447">
        <v>53.25</v>
      </c>
      <c r="D3447">
        <v>692.25</v>
      </c>
      <c r="E3447" t="s">
        <v>17</v>
      </c>
      <c r="F3447" t="s">
        <v>18</v>
      </c>
      <c r="G3447" t="s">
        <v>22</v>
      </c>
      <c r="H3447" t="s">
        <v>15</v>
      </c>
      <c r="I3447" t="s">
        <v>14</v>
      </c>
      <c r="J3447">
        <v>1</v>
      </c>
      <c r="K3447" t="s">
        <v>14</v>
      </c>
    </row>
    <row r="3448" spans="1:11" x14ac:dyDescent="0.35">
      <c r="A3448">
        <v>3447</v>
      </c>
      <c r="B3448">
        <v>54</v>
      </c>
      <c r="C3448">
        <v>83.07</v>
      </c>
      <c r="D3448">
        <v>4485.78</v>
      </c>
      <c r="E3448" t="s">
        <v>11</v>
      </c>
      <c r="F3448" t="s">
        <v>12</v>
      </c>
      <c r="G3448" t="s">
        <v>13</v>
      </c>
      <c r="H3448" t="s">
        <v>14</v>
      </c>
      <c r="I3448" t="s">
        <v>14</v>
      </c>
      <c r="J3448">
        <v>0</v>
      </c>
      <c r="K3448" t="s">
        <v>14</v>
      </c>
    </row>
    <row r="3449" spans="1:11" x14ac:dyDescent="0.35">
      <c r="A3449">
        <v>3448</v>
      </c>
      <c r="B3449">
        <v>7</v>
      </c>
      <c r="C3449">
        <v>24.37</v>
      </c>
      <c r="D3449">
        <v>170.59</v>
      </c>
      <c r="E3449" t="s">
        <v>17</v>
      </c>
      <c r="F3449" t="s">
        <v>12</v>
      </c>
      <c r="G3449" t="s">
        <v>19</v>
      </c>
      <c r="H3449" t="s">
        <v>14</v>
      </c>
      <c r="I3449" t="s">
        <v>15</v>
      </c>
      <c r="J3449">
        <v>1</v>
      </c>
      <c r="K3449" t="s">
        <v>14</v>
      </c>
    </row>
    <row r="3450" spans="1:11" x14ac:dyDescent="0.35">
      <c r="A3450">
        <v>3449</v>
      </c>
      <c r="B3450">
        <v>14</v>
      </c>
      <c r="C3450">
        <v>23.49</v>
      </c>
      <c r="D3450">
        <v>328.86</v>
      </c>
      <c r="E3450" t="s">
        <v>11</v>
      </c>
      <c r="F3450" t="s">
        <v>20</v>
      </c>
      <c r="G3450" t="s">
        <v>19</v>
      </c>
      <c r="H3450" t="s">
        <v>14</v>
      </c>
      <c r="I3450" t="s">
        <v>15</v>
      </c>
      <c r="J3450">
        <v>2</v>
      </c>
      <c r="K3450" t="s">
        <v>14</v>
      </c>
    </row>
    <row r="3451" spans="1:11" x14ac:dyDescent="0.35">
      <c r="A3451">
        <v>3450</v>
      </c>
      <c r="B3451">
        <v>19</v>
      </c>
      <c r="C3451">
        <v>62.73</v>
      </c>
      <c r="D3451">
        <v>1191.8699999999999</v>
      </c>
      <c r="E3451" t="s">
        <v>11</v>
      </c>
      <c r="F3451" t="s">
        <v>20</v>
      </c>
      <c r="G3451" t="s">
        <v>19</v>
      </c>
      <c r="H3451" t="s">
        <v>14</v>
      </c>
      <c r="I3451" t="s">
        <v>15</v>
      </c>
      <c r="J3451">
        <v>0</v>
      </c>
      <c r="K3451" t="s">
        <v>14</v>
      </c>
    </row>
    <row r="3452" spans="1:11" x14ac:dyDescent="0.35">
      <c r="A3452">
        <v>3451</v>
      </c>
      <c r="B3452">
        <v>54</v>
      </c>
      <c r="C3452">
        <v>101.13</v>
      </c>
      <c r="D3452">
        <v>5461.02</v>
      </c>
      <c r="E3452" t="s">
        <v>21</v>
      </c>
      <c r="F3452" t="s">
        <v>18</v>
      </c>
      <c r="G3452" t="s">
        <v>19</v>
      </c>
      <c r="H3452" t="s">
        <v>15</v>
      </c>
      <c r="I3452" t="s">
        <v>15</v>
      </c>
      <c r="J3452">
        <v>2</v>
      </c>
      <c r="K3452" t="s">
        <v>14</v>
      </c>
    </row>
    <row r="3453" spans="1:11" x14ac:dyDescent="0.35">
      <c r="A3453">
        <v>3452</v>
      </c>
      <c r="B3453">
        <v>20</v>
      </c>
      <c r="C3453">
        <v>87.11</v>
      </c>
      <c r="D3453">
        <v>1742.2</v>
      </c>
      <c r="E3453" t="s">
        <v>11</v>
      </c>
      <c r="F3453" t="s">
        <v>16</v>
      </c>
      <c r="G3453" t="s">
        <v>19</v>
      </c>
      <c r="H3453" t="s">
        <v>14</v>
      </c>
      <c r="I3453" t="s">
        <v>14</v>
      </c>
      <c r="J3453">
        <v>2</v>
      </c>
      <c r="K3453" t="s">
        <v>14</v>
      </c>
    </row>
    <row r="3454" spans="1:11" x14ac:dyDescent="0.35">
      <c r="A3454">
        <v>3453</v>
      </c>
      <c r="B3454">
        <v>29</v>
      </c>
      <c r="C3454">
        <v>21.67</v>
      </c>
      <c r="D3454">
        <v>628.42999999999995</v>
      </c>
      <c r="E3454" t="s">
        <v>11</v>
      </c>
      <c r="F3454" t="s">
        <v>16</v>
      </c>
      <c r="G3454" t="s">
        <v>13</v>
      </c>
      <c r="H3454" t="s">
        <v>14</v>
      </c>
      <c r="I3454" t="s">
        <v>15</v>
      </c>
      <c r="J3454">
        <v>1</v>
      </c>
      <c r="K3454" t="s">
        <v>15</v>
      </c>
    </row>
    <row r="3455" spans="1:11" x14ac:dyDescent="0.35">
      <c r="A3455">
        <v>3454</v>
      </c>
      <c r="B3455">
        <v>24</v>
      </c>
      <c r="C3455">
        <v>37.85</v>
      </c>
      <c r="D3455">
        <v>908.4</v>
      </c>
      <c r="E3455" t="s">
        <v>21</v>
      </c>
      <c r="F3455" t="s">
        <v>12</v>
      </c>
      <c r="G3455" t="s">
        <v>19</v>
      </c>
      <c r="H3455" t="s">
        <v>14</v>
      </c>
      <c r="I3455" t="s">
        <v>14</v>
      </c>
      <c r="J3455">
        <v>3</v>
      </c>
      <c r="K3455" t="s">
        <v>14</v>
      </c>
    </row>
    <row r="3456" spans="1:11" x14ac:dyDescent="0.35">
      <c r="A3456">
        <v>3455</v>
      </c>
      <c r="B3456">
        <v>63</v>
      </c>
      <c r="C3456">
        <v>42.67</v>
      </c>
      <c r="D3456">
        <v>2688.21</v>
      </c>
      <c r="E3456" t="s">
        <v>11</v>
      </c>
      <c r="F3456" t="s">
        <v>16</v>
      </c>
      <c r="G3456" t="s">
        <v>13</v>
      </c>
      <c r="H3456" t="s">
        <v>14</v>
      </c>
      <c r="I3456" t="s">
        <v>14</v>
      </c>
      <c r="J3456">
        <v>1</v>
      </c>
      <c r="K3456" t="s">
        <v>14</v>
      </c>
    </row>
    <row r="3457" spans="1:11" x14ac:dyDescent="0.35">
      <c r="A3457">
        <v>3456</v>
      </c>
      <c r="B3457">
        <v>57</v>
      </c>
      <c r="C3457">
        <v>62.31</v>
      </c>
      <c r="D3457">
        <v>3551.67</v>
      </c>
      <c r="E3457" t="s">
        <v>11</v>
      </c>
      <c r="F3457" t="s">
        <v>18</v>
      </c>
      <c r="G3457" t="s">
        <v>13</v>
      </c>
      <c r="H3457" t="s">
        <v>14</v>
      </c>
      <c r="I3457" t="s">
        <v>14</v>
      </c>
      <c r="J3457">
        <v>0</v>
      </c>
      <c r="K3457" t="s">
        <v>14</v>
      </c>
    </row>
    <row r="3458" spans="1:11" x14ac:dyDescent="0.35">
      <c r="A3458">
        <v>3457</v>
      </c>
      <c r="B3458">
        <v>8</v>
      </c>
      <c r="C3458">
        <v>78.67</v>
      </c>
      <c r="D3458">
        <v>629.36</v>
      </c>
      <c r="E3458" t="s">
        <v>11</v>
      </c>
      <c r="F3458" t="s">
        <v>16</v>
      </c>
      <c r="G3458" t="s">
        <v>13</v>
      </c>
      <c r="H3458" t="s">
        <v>15</v>
      </c>
      <c r="I3458" t="s">
        <v>14</v>
      </c>
      <c r="J3458">
        <v>4</v>
      </c>
      <c r="K3458" t="s">
        <v>14</v>
      </c>
    </row>
    <row r="3459" spans="1:11" x14ac:dyDescent="0.35">
      <c r="A3459">
        <v>3458</v>
      </c>
      <c r="B3459">
        <v>62</v>
      </c>
      <c r="C3459">
        <v>41.65</v>
      </c>
      <c r="D3459">
        <v>2582.3000000000002</v>
      </c>
      <c r="E3459" t="s">
        <v>11</v>
      </c>
      <c r="F3459" t="s">
        <v>20</v>
      </c>
      <c r="G3459" t="s">
        <v>19</v>
      </c>
      <c r="H3459" t="s">
        <v>14</v>
      </c>
      <c r="I3459" t="s">
        <v>15</v>
      </c>
      <c r="J3459">
        <v>2</v>
      </c>
      <c r="K3459" t="s">
        <v>14</v>
      </c>
    </row>
    <row r="3460" spans="1:11" x14ac:dyDescent="0.35">
      <c r="A3460">
        <v>3459</v>
      </c>
      <c r="B3460">
        <v>29</v>
      </c>
      <c r="C3460">
        <v>58.25</v>
      </c>
      <c r="D3460">
        <v>1689.25</v>
      </c>
      <c r="E3460" t="s">
        <v>11</v>
      </c>
      <c r="F3460" t="s">
        <v>16</v>
      </c>
      <c r="G3460" t="s">
        <v>19</v>
      </c>
      <c r="H3460" t="s">
        <v>14</v>
      </c>
      <c r="I3460" t="s">
        <v>15</v>
      </c>
      <c r="J3460">
        <v>2</v>
      </c>
      <c r="K3460" t="s">
        <v>14</v>
      </c>
    </row>
    <row r="3461" spans="1:11" x14ac:dyDescent="0.35">
      <c r="A3461">
        <v>3460</v>
      </c>
      <c r="B3461">
        <v>17</v>
      </c>
      <c r="C3461">
        <v>78.39</v>
      </c>
      <c r="D3461">
        <v>1332.63</v>
      </c>
      <c r="E3461" t="s">
        <v>21</v>
      </c>
      <c r="F3461" t="s">
        <v>12</v>
      </c>
      <c r="G3461" t="s">
        <v>13</v>
      </c>
      <c r="H3461" t="s">
        <v>14</v>
      </c>
      <c r="I3461" t="s">
        <v>14</v>
      </c>
      <c r="J3461">
        <v>0</v>
      </c>
      <c r="K3461" t="s">
        <v>14</v>
      </c>
    </row>
    <row r="3462" spans="1:11" x14ac:dyDescent="0.35">
      <c r="A3462">
        <v>3461</v>
      </c>
      <c r="B3462">
        <v>66</v>
      </c>
      <c r="C3462">
        <v>58.34</v>
      </c>
      <c r="D3462">
        <v>3850.44</v>
      </c>
      <c r="E3462" t="s">
        <v>11</v>
      </c>
      <c r="F3462" t="s">
        <v>20</v>
      </c>
      <c r="G3462" t="s">
        <v>13</v>
      </c>
      <c r="H3462" t="s">
        <v>15</v>
      </c>
      <c r="I3462" t="s">
        <v>15</v>
      </c>
      <c r="J3462">
        <v>1</v>
      </c>
      <c r="K3462" t="s">
        <v>14</v>
      </c>
    </row>
    <row r="3463" spans="1:11" x14ac:dyDescent="0.35">
      <c r="A3463">
        <v>3462</v>
      </c>
      <c r="B3463">
        <v>6</v>
      </c>
      <c r="C3463">
        <v>34.32</v>
      </c>
      <c r="D3463">
        <v>205.92</v>
      </c>
      <c r="E3463" t="s">
        <v>11</v>
      </c>
      <c r="F3463" t="s">
        <v>18</v>
      </c>
      <c r="G3463" t="s">
        <v>19</v>
      </c>
      <c r="H3463" t="s">
        <v>15</v>
      </c>
      <c r="I3463" t="s">
        <v>15</v>
      </c>
      <c r="J3463">
        <v>2</v>
      </c>
      <c r="K3463" t="s">
        <v>15</v>
      </c>
    </row>
    <row r="3464" spans="1:11" x14ac:dyDescent="0.35">
      <c r="A3464">
        <v>3463</v>
      </c>
      <c r="B3464">
        <v>58</v>
      </c>
      <c r="C3464">
        <v>69.17</v>
      </c>
      <c r="D3464">
        <v>4011.86</v>
      </c>
      <c r="E3464" t="s">
        <v>11</v>
      </c>
      <c r="F3464" t="s">
        <v>12</v>
      </c>
      <c r="G3464" t="s">
        <v>19</v>
      </c>
      <c r="H3464" t="s">
        <v>14</v>
      </c>
      <c r="I3464" t="s">
        <v>15</v>
      </c>
      <c r="J3464">
        <v>1</v>
      </c>
      <c r="K3464" t="s">
        <v>14</v>
      </c>
    </row>
    <row r="3465" spans="1:11" x14ac:dyDescent="0.35">
      <c r="A3465">
        <v>3464</v>
      </c>
      <c r="B3465">
        <v>69</v>
      </c>
      <c r="C3465">
        <v>52.4</v>
      </c>
      <c r="D3465">
        <v>3615.6</v>
      </c>
      <c r="E3465" t="s">
        <v>11</v>
      </c>
      <c r="F3465" t="s">
        <v>12</v>
      </c>
      <c r="G3465" t="s">
        <v>13</v>
      </c>
      <c r="H3465" t="s">
        <v>14</v>
      </c>
      <c r="I3465" t="s">
        <v>14</v>
      </c>
      <c r="J3465">
        <v>4</v>
      </c>
      <c r="K3465" t="s">
        <v>15</v>
      </c>
    </row>
    <row r="3466" spans="1:11" x14ac:dyDescent="0.35">
      <c r="A3466">
        <v>3465</v>
      </c>
      <c r="B3466">
        <v>28</v>
      </c>
      <c r="C3466">
        <v>106.42</v>
      </c>
      <c r="D3466">
        <v>2979.76</v>
      </c>
      <c r="E3466" t="s">
        <v>11</v>
      </c>
      <c r="F3466" t="s">
        <v>20</v>
      </c>
      <c r="G3466" t="s">
        <v>19</v>
      </c>
      <c r="H3466" t="s">
        <v>14</v>
      </c>
      <c r="I3466" t="s">
        <v>14</v>
      </c>
      <c r="J3466">
        <v>1</v>
      </c>
      <c r="K3466" t="s">
        <v>14</v>
      </c>
    </row>
    <row r="3467" spans="1:11" x14ac:dyDescent="0.35">
      <c r="A3467">
        <v>3466</v>
      </c>
      <c r="B3467">
        <v>62</v>
      </c>
      <c r="C3467">
        <v>97.56</v>
      </c>
      <c r="D3467">
        <v>6048.72</v>
      </c>
      <c r="E3467" t="s">
        <v>21</v>
      </c>
      <c r="F3467" t="s">
        <v>12</v>
      </c>
      <c r="G3467" t="s">
        <v>19</v>
      </c>
      <c r="H3467" t="s">
        <v>15</v>
      </c>
      <c r="I3467" t="s">
        <v>14</v>
      </c>
      <c r="J3467">
        <v>1</v>
      </c>
      <c r="K3467" t="s">
        <v>14</v>
      </c>
    </row>
    <row r="3468" spans="1:11" x14ac:dyDescent="0.35">
      <c r="A3468">
        <v>3467</v>
      </c>
      <c r="B3468">
        <v>41</v>
      </c>
      <c r="C3468">
        <v>39.03</v>
      </c>
      <c r="D3468">
        <v>1600.23</v>
      </c>
      <c r="E3468" t="s">
        <v>11</v>
      </c>
      <c r="F3468" t="s">
        <v>16</v>
      </c>
      <c r="G3468" t="s">
        <v>19</v>
      </c>
      <c r="H3468" t="s">
        <v>14</v>
      </c>
      <c r="I3468" t="s">
        <v>14</v>
      </c>
      <c r="J3468">
        <v>2</v>
      </c>
      <c r="K3468" t="s">
        <v>14</v>
      </c>
    </row>
    <row r="3469" spans="1:11" x14ac:dyDescent="0.35">
      <c r="A3469">
        <v>3468</v>
      </c>
      <c r="B3469">
        <v>69</v>
      </c>
      <c r="C3469">
        <v>35.26</v>
      </c>
      <c r="D3469">
        <v>2432.94</v>
      </c>
      <c r="E3469" t="s">
        <v>11</v>
      </c>
      <c r="F3469" t="s">
        <v>16</v>
      </c>
      <c r="G3469" t="s">
        <v>19</v>
      </c>
      <c r="H3469" t="s">
        <v>14</v>
      </c>
      <c r="I3469" t="s">
        <v>14</v>
      </c>
      <c r="J3469">
        <v>2</v>
      </c>
      <c r="K3469" t="s">
        <v>14</v>
      </c>
    </row>
    <row r="3470" spans="1:11" x14ac:dyDescent="0.35">
      <c r="A3470">
        <v>3469</v>
      </c>
      <c r="B3470">
        <v>41</v>
      </c>
      <c r="C3470">
        <v>54.77</v>
      </c>
      <c r="D3470">
        <v>2245.5700000000002</v>
      </c>
      <c r="E3470" t="s">
        <v>17</v>
      </c>
      <c r="F3470" t="s">
        <v>20</v>
      </c>
      <c r="G3470" t="s">
        <v>13</v>
      </c>
      <c r="H3470" t="s">
        <v>15</v>
      </c>
      <c r="I3470" t="s">
        <v>14</v>
      </c>
      <c r="J3470">
        <v>1</v>
      </c>
      <c r="K3470" t="s">
        <v>14</v>
      </c>
    </row>
    <row r="3471" spans="1:11" x14ac:dyDescent="0.35">
      <c r="A3471">
        <v>3470</v>
      </c>
      <c r="B3471">
        <v>49</v>
      </c>
      <c r="C3471">
        <v>61.22</v>
      </c>
      <c r="D3471">
        <v>2999.78</v>
      </c>
      <c r="E3471" t="s">
        <v>11</v>
      </c>
      <c r="F3471" t="s">
        <v>16</v>
      </c>
      <c r="G3471" t="s">
        <v>19</v>
      </c>
      <c r="H3471" t="s">
        <v>15</v>
      </c>
      <c r="I3471" t="s">
        <v>14</v>
      </c>
      <c r="J3471">
        <v>1</v>
      </c>
      <c r="K3471" t="s">
        <v>14</v>
      </c>
    </row>
    <row r="3472" spans="1:11" x14ac:dyDescent="0.35">
      <c r="A3472">
        <v>3471</v>
      </c>
      <c r="B3472">
        <v>49</v>
      </c>
      <c r="C3472">
        <v>113.2</v>
      </c>
      <c r="D3472">
        <v>5546.8</v>
      </c>
      <c r="E3472" t="s">
        <v>11</v>
      </c>
      <c r="F3472" t="s">
        <v>12</v>
      </c>
      <c r="G3472" t="s">
        <v>13</v>
      </c>
      <c r="H3472" t="s">
        <v>14</v>
      </c>
      <c r="I3472" t="s">
        <v>14</v>
      </c>
      <c r="J3472">
        <v>1</v>
      </c>
      <c r="K3472" t="s">
        <v>15</v>
      </c>
    </row>
    <row r="3473" spans="1:11" x14ac:dyDescent="0.35">
      <c r="A3473">
        <v>3472</v>
      </c>
      <c r="B3473">
        <v>71</v>
      </c>
      <c r="C3473">
        <v>50.16</v>
      </c>
      <c r="D3473">
        <v>3561.36</v>
      </c>
      <c r="E3473" t="s">
        <v>11</v>
      </c>
      <c r="F3473" t="s">
        <v>20</v>
      </c>
      <c r="G3473" t="s">
        <v>19</v>
      </c>
      <c r="H3473" t="s">
        <v>15</v>
      </c>
      <c r="I3473" t="s">
        <v>15</v>
      </c>
      <c r="J3473">
        <v>3</v>
      </c>
      <c r="K3473" t="s">
        <v>15</v>
      </c>
    </row>
    <row r="3474" spans="1:11" x14ac:dyDescent="0.35">
      <c r="A3474">
        <v>3473</v>
      </c>
      <c r="B3474">
        <v>3</v>
      </c>
      <c r="C3474">
        <v>106.76</v>
      </c>
      <c r="D3474">
        <v>320.27999999999997</v>
      </c>
      <c r="E3474" t="s">
        <v>11</v>
      </c>
      <c r="F3474" t="s">
        <v>20</v>
      </c>
      <c r="G3474" t="s">
        <v>13</v>
      </c>
      <c r="H3474" t="s">
        <v>14</v>
      </c>
      <c r="I3474" t="s">
        <v>15</v>
      </c>
      <c r="J3474">
        <v>1</v>
      </c>
      <c r="K3474" t="s">
        <v>15</v>
      </c>
    </row>
    <row r="3475" spans="1:11" x14ac:dyDescent="0.35">
      <c r="A3475">
        <v>3474</v>
      </c>
      <c r="B3475">
        <v>10</v>
      </c>
      <c r="C3475">
        <v>70.53</v>
      </c>
      <c r="D3475">
        <v>705.3</v>
      </c>
      <c r="E3475" t="s">
        <v>11</v>
      </c>
      <c r="F3475" t="s">
        <v>18</v>
      </c>
      <c r="G3475" t="s">
        <v>22</v>
      </c>
      <c r="H3475" t="s">
        <v>14</v>
      </c>
      <c r="I3475" t="s">
        <v>15</v>
      </c>
      <c r="J3475">
        <v>0</v>
      </c>
      <c r="K3475" t="s">
        <v>14</v>
      </c>
    </row>
    <row r="3476" spans="1:11" x14ac:dyDescent="0.35">
      <c r="A3476">
        <v>3475</v>
      </c>
      <c r="B3476">
        <v>35</v>
      </c>
      <c r="C3476">
        <v>108.56</v>
      </c>
      <c r="D3476">
        <v>3799.6</v>
      </c>
      <c r="E3476" t="s">
        <v>11</v>
      </c>
      <c r="F3476" t="s">
        <v>12</v>
      </c>
      <c r="G3476" t="s">
        <v>19</v>
      </c>
      <c r="H3476" t="s">
        <v>14</v>
      </c>
      <c r="I3476" t="s">
        <v>15</v>
      </c>
      <c r="J3476">
        <v>0</v>
      </c>
      <c r="K3476" t="s">
        <v>15</v>
      </c>
    </row>
    <row r="3477" spans="1:11" x14ac:dyDescent="0.35">
      <c r="A3477">
        <v>3476</v>
      </c>
      <c r="B3477">
        <v>2</v>
      </c>
      <c r="C3477">
        <v>90.2</v>
      </c>
      <c r="D3477">
        <v>180.4</v>
      </c>
      <c r="E3477" t="s">
        <v>11</v>
      </c>
      <c r="F3477" t="s">
        <v>12</v>
      </c>
      <c r="G3477" t="s">
        <v>13</v>
      </c>
      <c r="H3477" t="s">
        <v>14</v>
      </c>
      <c r="I3477" t="s">
        <v>14</v>
      </c>
      <c r="J3477">
        <v>1</v>
      </c>
      <c r="K3477" t="s">
        <v>15</v>
      </c>
    </row>
    <row r="3478" spans="1:11" x14ac:dyDescent="0.35">
      <c r="A3478">
        <v>3477</v>
      </c>
      <c r="B3478">
        <v>24</v>
      </c>
      <c r="C3478">
        <v>90.84</v>
      </c>
      <c r="D3478">
        <v>2180.16</v>
      </c>
      <c r="E3478" t="s">
        <v>11</v>
      </c>
      <c r="F3478" t="s">
        <v>18</v>
      </c>
      <c r="G3478" t="s">
        <v>19</v>
      </c>
      <c r="H3478" t="s">
        <v>14</v>
      </c>
      <c r="I3478" t="s">
        <v>14</v>
      </c>
      <c r="J3478">
        <v>1</v>
      </c>
      <c r="K3478" t="s">
        <v>15</v>
      </c>
    </row>
    <row r="3479" spans="1:11" x14ac:dyDescent="0.35">
      <c r="A3479">
        <v>3478</v>
      </c>
      <c r="B3479">
        <v>38</v>
      </c>
      <c r="C3479">
        <v>71.88</v>
      </c>
      <c r="D3479">
        <v>2731.44</v>
      </c>
      <c r="E3479" t="s">
        <v>11</v>
      </c>
      <c r="F3479" t="s">
        <v>18</v>
      </c>
      <c r="G3479" t="s">
        <v>22</v>
      </c>
      <c r="H3479" t="s">
        <v>15</v>
      </c>
      <c r="I3479" t="s">
        <v>14</v>
      </c>
      <c r="J3479">
        <v>0</v>
      </c>
      <c r="K3479" t="s">
        <v>14</v>
      </c>
    </row>
    <row r="3480" spans="1:11" x14ac:dyDescent="0.35">
      <c r="A3480">
        <v>3479</v>
      </c>
      <c r="B3480">
        <v>22</v>
      </c>
      <c r="C3480">
        <v>104.03</v>
      </c>
      <c r="D3480">
        <v>2288.66</v>
      </c>
      <c r="E3480" t="s">
        <v>11</v>
      </c>
      <c r="F3480" t="s">
        <v>12</v>
      </c>
      <c r="G3480" t="s">
        <v>19</v>
      </c>
      <c r="H3480" t="s">
        <v>15</v>
      </c>
      <c r="I3480" t="s">
        <v>14</v>
      </c>
      <c r="J3480">
        <v>0</v>
      </c>
      <c r="K3480" t="s">
        <v>14</v>
      </c>
    </row>
    <row r="3481" spans="1:11" x14ac:dyDescent="0.35">
      <c r="A3481">
        <v>3480</v>
      </c>
      <c r="B3481">
        <v>26</v>
      </c>
      <c r="C3481">
        <v>45.44</v>
      </c>
      <c r="D3481">
        <v>1181.44</v>
      </c>
      <c r="E3481" t="s">
        <v>17</v>
      </c>
      <c r="F3481" t="s">
        <v>18</v>
      </c>
      <c r="G3481" t="s">
        <v>19</v>
      </c>
      <c r="H3481" t="s">
        <v>15</v>
      </c>
      <c r="I3481" t="s">
        <v>15</v>
      </c>
      <c r="J3481">
        <v>1</v>
      </c>
      <c r="K3481" t="s">
        <v>14</v>
      </c>
    </row>
    <row r="3482" spans="1:11" x14ac:dyDescent="0.35">
      <c r="A3482">
        <v>3481</v>
      </c>
      <c r="B3482">
        <v>43</v>
      </c>
      <c r="C3482">
        <v>110.74</v>
      </c>
      <c r="D3482">
        <v>4761.82</v>
      </c>
      <c r="E3482" t="s">
        <v>17</v>
      </c>
      <c r="F3482" t="s">
        <v>20</v>
      </c>
      <c r="G3482" t="s">
        <v>19</v>
      </c>
      <c r="H3482" t="s">
        <v>15</v>
      </c>
      <c r="I3482" t="s">
        <v>15</v>
      </c>
      <c r="J3482">
        <v>1</v>
      </c>
      <c r="K3482" t="s">
        <v>14</v>
      </c>
    </row>
    <row r="3483" spans="1:11" x14ac:dyDescent="0.35">
      <c r="A3483">
        <v>3482</v>
      </c>
      <c r="B3483">
        <v>55</v>
      </c>
      <c r="C3483">
        <v>83.68</v>
      </c>
      <c r="D3483">
        <v>4602.3999999999996</v>
      </c>
      <c r="E3483" t="s">
        <v>11</v>
      </c>
      <c r="F3483" t="s">
        <v>20</v>
      </c>
      <c r="G3483" t="s">
        <v>19</v>
      </c>
      <c r="H3483" t="s">
        <v>14</v>
      </c>
      <c r="I3483" t="s">
        <v>14</v>
      </c>
      <c r="J3483">
        <v>1</v>
      </c>
      <c r="K3483" t="s">
        <v>15</v>
      </c>
    </row>
    <row r="3484" spans="1:11" x14ac:dyDescent="0.35">
      <c r="A3484">
        <v>3483</v>
      </c>
      <c r="B3484">
        <v>39</v>
      </c>
      <c r="C3484">
        <v>63.87</v>
      </c>
      <c r="D3484">
        <v>2490.9299999999998</v>
      </c>
      <c r="E3484" t="s">
        <v>11</v>
      </c>
      <c r="F3484" t="s">
        <v>12</v>
      </c>
      <c r="G3484" t="s">
        <v>19</v>
      </c>
      <c r="H3484" t="s">
        <v>14</v>
      </c>
      <c r="I3484" t="s">
        <v>15</v>
      </c>
      <c r="J3484">
        <v>0</v>
      </c>
      <c r="K3484" t="s">
        <v>14</v>
      </c>
    </row>
    <row r="3485" spans="1:11" x14ac:dyDescent="0.35">
      <c r="A3485">
        <v>3484</v>
      </c>
      <c r="B3485">
        <v>29</v>
      </c>
      <c r="C3485">
        <v>118.22</v>
      </c>
      <c r="D3485">
        <v>3428.38</v>
      </c>
      <c r="E3485" t="s">
        <v>17</v>
      </c>
      <c r="F3485" t="s">
        <v>20</v>
      </c>
      <c r="G3485" t="s">
        <v>19</v>
      </c>
      <c r="H3485" t="s">
        <v>14</v>
      </c>
      <c r="I3485" t="s">
        <v>14</v>
      </c>
      <c r="J3485">
        <v>2</v>
      </c>
      <c r="K3485" t="s">
        <v>14</v>
      </c>
    </row>
    <row r="3486" spans="1:11" x14ac:dyDescent="0.35">
      <c r="A3486">
        <v>3485</v>
      </c>
      <c r="B3486">
        <v>20</v>
      </c>
      <c r="C3486">
        <v>106.2</v>
      </c>
      <c r="D3486">
        <v>2124</v>
      </c>
      <c r="E3486" t="s">
        <v>11</v>
      </c>
      <c r="F3486" t="s">
        <v>12</v>
      </c>
      <c r="G3486" t="s">
        <v>19</v>
      </c>
      <c r="H3486" t="s">
        <v>15</v>
      </c>
      <c r="I3486" t="s">
        <v>14</v>
      </c>
      <c r="J3486">
        <v>1</v>
      </c>
      <c r="K3486" t="s">
        <v>14</v>
      </c>
    </row>
    <row r="3487" spans="1:11" x14ac:dyDescent="0.35">
      <c r="A3487">
        <v>3486</v>
      </c>
      <c r="B3487">
        <v>41</v>
      </c>
      <c r="C3487">
        <v>97.2</v>
      </c>
      <c r="D3487">
        <v>3985.2</v>
      </c>
      <c r="E3487" t="s">
        <v>17</v>
      </c>
      <c r="F3487" t="s">
        <v>18</v>
      </c>
      <c r="G3487" t="s">
        <v>19</v>
      </c>
      <c r="H3487" t="s">
        <v>14</v>
      </c>
      <c r="I3487" t="s">
        <v>15</v>
      </c>
      <c r="J3487">
        <v>2</v>
      </c>
      <c r="K3487" t="s">
        <v>14</v>
      </c>
    </row>
    <row r="3488" spans="1:11" x14ac:dyDescent="0.35">
      <c r="A3488">
        <v>3487</v>
      </c>
      <c r="B3488">
        <v>54</v>
      </c>
      <c r="C3488">
        <v>47.39</v>
      </c>
      <c r="D3488">
        <v>2559.06</v>
      </c>
      <c r="E3488" t="s">
        <v>11</v>
      </c>
      <c r="F3488" t="s">
        <v>16</v>
      </c>
      <c r="G3488" t="s">
        <v>19</v>
      </c>
      <c r="H3488" t="s">
        <v>15</v>
      </c>
      <c r="I3488" t="s">
        <v>15</v>
      </c>
      <c r="J3488">
        <v>1</v>
      </c>
      <c r="K3488" t="s">
        <v>14</v>
      </c>
    </row>
    <row r="3489" spans="1:11" x14ac:dyDescent="0.35">
      <c r="A3489">
        <v>3488</v>
      </c>
      <c r="B3489">
        <v>20</v>
      </c>
      <c r="C3489">
        <v>117.37</v>
      </c>
      <c r="D3489">
        <v>2347.4</v>
      </c>
      <c r="E3489" t="s">
        <v>11</v>
      </c>
      <c r="F3489" t="s">
        <v>20</v>
      </c>
      <c r="G3489" t="s">
        <v>19</v>
      </c>
      <c r="H3489" t="s">
        <v>14</v>
      </c>
      <c r="I3489" t="s">
        <v>14</v>
      </c>
      <c r="J3489">
        <v>0</v>
      </c>
      <c r="K3489" t="s">
        <v>15</v>
      </c>
    </row>
    <row r="3490" spans="1:11" x14ac:dyDescent="0.35">
      <c r="A3490">
        <v>3489</v>
      </c>
      <c r="B3490">
        <v>19</v>
      </c>
      <c r="C3490">
        <v>94.3</v>
      </c>
      <c r="D3490">
        <v>1791.7</v>
      </c>
      <c r="E3490" t="s">
        <v>17</v>
      </c>
      <c r="F3490" t="s">
        <v>20</v>
      </c>
      <c r="G3490" t="s">
        <v>19</v>
      </c>
      <c r="H3490" t="s">
        <v>15</v>
      </c>
      <c r="I3490" t="s">
        <v>14</v>
      </c>
      <c r="J3490">
        <v>6</v>
      </c>
      <c r="K3490" t="s">
        <v>14</v>
      </c>
    </row>
    <row r="3491" spans="1:11" x14ac:dyDescent="0.35">
      <c r="A3491">
        <v>3490</v>
      </c>
      <c r="B3491">
        <v>66</v>
      </c>
      <c r="C3491">
        <v>80.52</v>
      </c>
      <c r="D3491">
        <v>5314.32</v>
      </c>
      <c r="E3491" t="s">
        <v>21</v>
      </c>
      <c r="F3491" t="s">
        <v>18</v>
      </c>
      <c r="G3491" t="s">
        <v>19</v>
      </c>
      <c r="H3491" t="s">
        <v>15</v>
      </c>
      <c r="I3491" t="s">
        <v>14</v>
      </c>
      <c r="J3491">
        <v>2</v>
      </c>
      <c r="K3491" t="s">
        <v>14</v>
      </c>
    </row>
    <row r="3492" spans="1:11" x14ac:dyDescent="0.35">
      <c r="A3492">
        <v>3491</v>
      </c>
      <c r="B3492">
        <v>30</v>
      </c>
      <c r="C3492">
        <v>112.18</v>
      </c>
      <c r="D3492">
        <v>3365.4</v>
      </c>
      <c r="E3492" t="s">
        <v>11</v>
      </c>
      <c r="F3492" t="s">
        <v>20</v>
      </c>
      <c r="G3492" t="s">
        <v>19</v>
      </c>
      <c r="H3492" t="s">
        <v>15</v>
      </c>
      <c r="I3492" t="s">
        <v>15</v>
      </c>
      <c r="J3492">
        <v>0</v>
      </c>
      <c r="K3492" t="s">
        <v>14</v>
      </c>
    </row>
    <row r="3493" spans="1:11" x14ac:dyDescent="0.35">
      <c r="A3493">
        <v>3492</v>
      </c>
      <c r="B3493">
        <v>53</v>
      </c>
      <c r="C3493">
        <v>36.22</v>
      </c>
      <c r="D3493">
        <v>1919.66</v>
      </c>
      <c r="E3493" t="s">
        <v>21</v>
      </c>
      <c r="F3493" t="s">
        <v>12</v>
      </c>
      <c r="G3493" t="s">
        <v>22</v>
      </c>
      <c r="H3493" t="s">
        <v>15</v>
      </c>
      <c r="I3493" t="s">
        <v>14</v>
      </c>
      <c r="J3493">
        <v>1</v>
      </c>
      <c r="K3493" t="s">
        <v>14</v>
      </c>
    </row>
    <row r="3494" spans="1:11" x14ac:dyDescent="0.35">
      <c r="A3494">
        <v>3493</v>
      </c>
      <c r="B3494">
        <v>34</v>
      </c>
      <c r="C3494">
        <v>33.9</v>
      </c>
      <c r="D3494">
        <v>1152.5999999999999</v>
      </c>
      <c r="E3494" t="s">
        <v>11</v>
      </c>
      <c r="F3494" t="s">
        <v>20</v>
      </c>
      <c r="G3494" t="s">
        <v>19</v>
      </c>
      <c r="H3494" t="s">
        <v>14</v>
      </c>
      <c r="I3494" t="s">
        <v>14</v>
      </c>
      <c r="J3494">
        <v>1</v>
      </c>
      <c r="K3494" t="s">
        <v>14</v>
      </c>
    </row>
    <row r="3495" spans="1:11" x14ac:dyDescent="0.35">
      <c r="A3495">
        <v>3494</v>
      </c>
      <c r="B3495">
        <v>22</v>
      </c>
      <c r="C3495">
        <v>76.37</v>
      </c>
      <c r="D3495">
        <v>1680.14</v>
      </c>
      <c r="E3495" t="s">
        <v>21</v>
      </c>
      <c r="F3495" t="s">
        <v>18</v>
      </c>
      <c r="G3495" t="s">
        <v>19</v>
      </c>
      <c r="H3495" t="s">
        <v>15</v>
      </c>
      <c r="I3495" t="s">
        <v>14</v>
      </c>
      <c r="J3495">
        <v>0</v>
      </c>
      <c r="K3495" t="s">
        <v>14</v>
      </c>
    </row>
    <row r="3496" spans="1:11" x14ac:dyDescent="0.35">
      <c r="A3496">
        <v>3495</v>
      </c>
      <c r="B3496">
        <v>67</v>
      </c>
      <c r="C3496">
        <v>25.67</v>
      </c>
      <c r="D3496">
        <v>1719.89</v>
      </c>
      <c r="E3496" t="s">
        <v>11</v>
      </c>
      <c r="F3496" t="s">
        <v>12</v>
      </c>
      <c r="G3496" t="s">
        <v>22</v>
      </c>
      <c r="H3496" t="s">
        <v>14</v>
      </c>
      <c r="I3496" t="s">
        <v>15</v>
      </c>
      <c r="J3496">
        <v>4</v>
      </c>
      <c r="K3496" t="s">
        <v>15</v>
      </c>
    </row>
    <row r="3497" spans="1:11" x14ac:dyDescent="0.35">
      <c r="A3497">
        <v>3496</v>
      </c>
      <c r="B3497">
        <v>6</v>
      </c>
      <c r="C3497">
        <v>86.4</v>
      </c>
      <c r="D3497">
        <v>518.4</v>
      </c>
      <c r="E3497" t="s">
        <v>11</v>
      </c>
      <c r="F3497" t="s">
        <v>20</v>
      </c>
      <c r="G3497" t="s">
        <v>19</v>
      </c>
      <c r="H3497" t="s">
        <v>14</v>
      </c>
      <c r="I3497" t="s">
        <v>14</v>
      </c>
      <c r="J3497">
        <v>2</v>
      </c>
      <c r="K3497" t="s">
        <v>14</v>
      </c>
    </row>
    <row r="3498" spans="1:11" x14ac:dyDescent="0.35">
      <c r="A3498">
        <v>3497</v>
      </c>
      <c r="B3498">
        <v>27</v>
      </c>
      <c r="C3498">
        <v>44.07</v>
      </c>
      <c r="D3498">
        <v>1189.8900000000001</v>
      </c>
      <c r="E3498" t="s">
        <v>17</v>
      </c>
      <c r="F3498" t="s">
        <v>20</v>
      </c>
      <c r="G3498" t="s">
        <v>19</v>
      </c>
      <c r="H3498" t="s">
        <v>15</v>
      </c>
      <c r="I3498" t="s">
        <v>15</v>
      </c>
      <c r="J3498">
        <v>2</v>
      </c>
      <c r="K3498" t="s">
        <v>14</v>
      </c>
    </row>
    <row r="3499" spans="1:11" x14ac:dyDescent="0.35">
      <c r="A3499">
        <v>3498</v>
      </c>
      <c r="B3499">
        <v>10</v>
      </c>
      <c r="C3499">
        <v>31.9</v>
      </c>
      <c r="D3499">
        <v>319</v>
      </c>
      <c r="E3499" t="s">
        <v>11</v>
      </c>
      <c r="F3499" t="s">
        <v>20</v>
      </c>
      <c r="G3499" t="s">
        <v>19</v>
      </c>
      <c r="H3499" t="s">
        <v>14</v>
      </c>
      <c r="I3499" t="s">
        <v>14</v>
      </c>
      <c r="J3499">
        <v>2</v>
      </c>
      <c r="K3499" t="s">
        <v>14</v>
      </c>
    </row>
    <row r="3500" spans="1:11" x14ac:dyDescent="0.35">
      <c r="A3500">
        <v>3499</v>
      </c>
      <c r="B3500">
        <v>48</v>
      </c>
      <c r="C3500">
        <v>60.95</v>
      </c>
      <c r="D3500">
        <v>2925.6</v>
      </c>
      <c r="E3500" t="s">
        <v>11</v>
      </c>
      <c r="F3500" t="s">
        <v>20</v>
      </c>
      <c r="G3500" t="s">
        <v>19</v>
      </c>
      <c r="H3500" t="s">
        <v>14</v>
      </c>
      <c r="I3500" t="s">
        <v>15</v>
      </c>
      <c r="J3500">
        <v>3</v>
      </c>
      <c r="K3500" t="s">
        <v>15</v>
      </c>
    </row>
    <row r="3501" spans="1:11" x14ac:dyDescent="0.35">
      <c r="A3501">
        <v>3500</v>
      </c>
      <c r="B3501">
        <v>70</v>
      </c>
      <c r="C3501">
        <v>66.59</v>
      </c>
      <c r="D3501">
        <v>4661.3</v>
      </c>
      <c r="E3501" t="s">
        <v>11</v>
      </c>
      <c r="F3501" t="s">
        <v>16</v>
      </c>
      <c r="G3501" t="s">
        <v>13</v>
      </c>
      <c r="H3501" t="s">
        <v>15</v>
      </c>
      <c r="I3501" t="s">
        <v>14</v>
      </c>
      <c r="J3501">
        <v>0</v>
      </c>
      <c r="K3501" t="s">
        <v>14</v>
      </c>
    </row>
    <row r="3502" spans="1:11" x14ac:dyDescent="0.35">
      <c r="A3502">
        <v>3501</v>
      </c>
      <c r="B3502">
        <v>59</v>
      </c>
      <c r="C3502">
        <v>37.049999999999997</v>
      </c>
      <c r="D3502">
        <v>2185.9499999999998</v>
      </c>
      <c r="E3502" t="s">
        <v>11</v>
      </c>
      <c r="F3502" t="s">
        <v>16</v>
      </c>
      <c r="G3502" t="s">
        <v>19</v>
      </c>
      <c r="H3502" t="s">
        <v>14</v>
      </c>
      <c r="I3502" t="s">
        <v>15</v>
      </c>
      <c r="J3502">
        <v>2</v>
      </c>
      <c r="K3502" t="s">
        <v>14</v>
      </c>
    </row>
    <row r="3503" spans="1:11" x14ac:dyDescent="0.35">
      <c r="A3503">
        <v>3502</v>
      </c>
      <c r="B3503">
        <v>59</v>
      </c>
      <c r="C3503">
        <v>24.15</v>
      </c>
      <c r="D3503">
        <v>1424.85</v>
      </c>
      <c r="E3503" t="s">
        <v>11</v>
      </c>
      <c r="F3503" t="s">
        <v>18</v>
      </c>
      <c r="G3503" t="s">
        <v>13</v>
      </c>
      <c r="H3503" t="s">
        <v>14</v>
      </c>
      <c r="I3503" t="s">
        <v>14</v>
      </c>
      <c r="J3503">
        <v>2</v>
      </c>
      <c r="K3503" t="s">
        <v>14</v>
      </c>
    </row>
    <row r="3504" spans="1:11" x14ac:dyDescent="0.35">
      <c r="A3504">
        <v>3503</v>
      </c>
      <c r="B3504">
        <v>2</v>
      </c>
      <c r="C3504">
        <v>61.41</v>
      </c>
      <c r="D3504">
        <v>122.82</v>
      </c>
      <c r="E3504" t="s">
        <v>11</v>
      </c>
      <c r="F3504" t="s">
        <v>16</v>
      </c>
      <c r="G3504" t="s">
        <v>19</v>
      </c>
      <c r="H3504" t="s">
        <v>14</v>
      </c>
      <c r="I3504" t="s">
        <v>15</v>
      </c>
      <c r="J3504">
        <v>1</v>
      </c>
      <c r="K3504" t="s">
        <v>15</v>
      </c>
    </row>
    <row r="3505" spans="1:11" x14ac:dyDescent="0.35">
      <c r="A3505">
        <v>3504</v>
      </c>
      <c r="B3505">
        <v>29</v>
      </c>
      <c r="C3505">
        <v>95.95</v>
      </c>
      <c r="D3505">
        <v>2782.55</v>
      </c>
      <c r="E3505" t="s">
        <v>11</v>
      </c>
      <c r="F3505" t="s">
        <v>18</v>
      </c>
      <c r="G3505" t="s">
        <v>13</v>
      </c>
      <c r="H3505" t="s">
        <v>14</v>
      </c>
      <c r="I3505" t="s">
        <v>15</v>
      </c>
      <c r="J3505">
        <v>1</v>
      </c>
      <c r="K3505" t="s">
        <v>15</v>
      </c>
    </row>
    <row r="3506" spans="1:11" x14ac:dyDescent="0.35">
      <c r="A3506">
        <v>3505</v>
      </c>
      <c r="B3506">
        <v>68</v>
      </c>
      <c r="C3506">
        <v>107.42</v>
      </c>
      <c r="D3506">
        <v>7304.56</v>
      </c>
      <c r="E3506" t="s">
        <v>17</v>
      </c>
      <c r="F3506" t="s">
        <v>12</v>
      </c>
      <c r="G3506" t="s">
        <v>22</v>
      </c>
      <c r="H3506" t="s">
        <v>15</v>
      </c>
      <c r="I3506" t="s">
        <v>14</v>
      </c>
      <c r="J3506">
        <v>1</v>
      </c>
      <c r="K3506" t="s">
        <v>14</v>
      </c>
    </row>
    <row r="3507" spans="1:11" x14ac:dyDescent="0.35">
      <c r="A3507">
        <v>3506</v>
      </c>
      <c r="B3507">
        <v>65</v>
      </c>
      <c r="C3507">
        <v>29.75</v>
      </c>
      <c r="D3507">
        <v>1933.75</v>
      </c>
      <c r="E3507" t="s">
        <v>11</v>
      </c>
      <c r="F3507" t="s">
        <v>16</v>
      </c>
      <c r="G3507" t="s">
        <v>13</v>
      </c>
      <c r="H3507" t="s">
        <v>14</v>
      </c>
      <c r="I3507" t="s">
        <v>14</v>
      </c>
      <c r="J3507">
        <v>2</v>
      </c>
      <c r="K3507" t="s">
        <v>14</v>
      </c>
    </row>
    <row r="3508" spans="1:11" x14ac:dyDescent="0.35">
      <c r="A3508">
        <v>3507</v>
      </c>
      <c r="B3508">
        <v>26</v>
      </c>
      <c r="C3508">
        <v>72.47</v>
      </c>
      <c r="D3508">
        <v>1884.22</v>
      </c>
      <c r="E3508" t="s">
        <v>11</v>
      </c>
      <c r="F3508" t="s">
        <v>12</v>
      </c>
      <c r="G3508" t="s">
        <v>19</v>
      </c>
      <c r="H3508" t="s">
        <v>15</v>
      </c>
      <c r="I3508" t="s">
        <v>14</v>
      </c>
      <c r="J3508">
        <v>1</v>
      </c>
      <c r="K3508" t="s">
        <v>15</v>
      </c>
    </row>
    <row r="3509" spans="1:11" x14ac:dyDescent="0.35">
      <c r="A3509">
        <v>3508</v>
      </c>
      <c r="B3509">
        <v>10</v>
      </c>
      <c r="C3509">
        <v>46.34</v>
      </c>
      <c r="D3509">
        <v>463.4</v>
      </c>
      <c r="E3509" t="s">
        <v>17</v>
      </c>
      <c r="F3509" t="s">
        <v>16</v>
      </c>
      <c r="G3509" t="s">
        <v>19</v>
      </c>
      <c r="H3509" t="s">
        <v>14</v>
      </c>
      <c r="I3509" t="s">
        <v>14</v>
      </c>
      <c r="J3509">
        <v>1</v>
      </c>
      <c r="K3509" t="s">
        <v>14</v>
      </c>
    </row>
    <row r="3510" spans="1:11" x14ac:dyDescent="0.35">
      <c r="A3510">
        <v>3509</v>
      </c>
      <c r="B3510">
        <v>53</v>
      </c>
      <c r="C3510">
        <v>57.46</v>
      </c>
      <c r="D3510">
        <v>3045.38</v>
      </c>
      <c r="E3510" t="s">
        <v>11</v>
      </c>
      <c r="F3510" t="s">
        <v>18</v>
      </c>
      <c r="G3510" t="s">
        <v>19</v>
      </c>
      <c r="H3510" t="s">
        <v>15</v>
      </c>
      <c r="I3510" t="s">
        <v>15</v>
      </c>
      <c r="J3510">
        <v>1</v>
      </c>
      <c r="K3510" t="s">
        <v>14</v>
      </c>
    </row>
    <row r="3511" spans="1:11" x14ac:dyDescent="0.35">
      <c r="A3511">
        <v>3510</v>
      </c>
      <c r="B3511">
        <v>59</v>
      </c>
      <c r="C3511">
        <v>113.34</v>
      </c>
      <c r="D3511">
        <v>6687.06</v>
      </c>
      <c r="E3511" t="s">
        <v>11</v>
      </c>
      <c r="F3511" t="s">
        <v>12</v>
      </c>
      <c r="G3511" t="s">
        <v>19</v>
      </c>
      <c r="H3511" t="s">
        <v>14</v>
      </c>
      <c r="I3511" t="s">
        <v>14</v>
      </c>
      <c r="J3511">
        <v>0</v>
      </c>
      <c r="K3511" t="s">
        <v>15</v>
      </c>
    </row>
    <row r="3512" spans="1:11" x14ac:dyDescent="0.35">
      <c r="A3512">
        <v>3511</v>
      </c>
      <c r="B3512">
        <v>22</v>
      </c>
      <c r="C3512">
        <v>55.21</v>
      </c>
      <c r="D3512">
        <v>1214.6199999999999</v>
      </c>
      <c r="E3512" t="s">
        <v>11</v>
      </c>
      <c r="F3512" t="s">
        <v>20</v>
      </c>
      <c r="G3512" t="s">
        <v>13</v>
      </c>
      <c r="H3512" t="s">
        <v>15</v>
      </c>
      <c r="I3512" t="s">
        <v>14</v>
      </c>
      <c r="J3512">
        <v>0</v>
      </c>
      <c r="K3512" t="s">
        <v>14</v>
      </c>
    </row>
    <row r="3513" spans="1:11" x14ac:dyDescent="0.35">
      <c r="A3513">
        <v>3512</v>
      </c>
      <c r="B3513">
        <v>51</v>
      </c>
      <c r="C3513">
        <v>56.53</v>
      </c>
      <c r="D3513">
        <v>2883.03</v>
      </c>
      <c r="E3513" t="s">
        <v>17</v>
      </c>
      <c r="F3513" t="s">
        <v>20</v>
      </c>
      <c r="G3513" t="s">
        <v>19</v>
      </c>
      <c r="H3513" t="s">
        <v>14</v>
      </c>
      <c r="I3513" t="s">
        <v>15</v>
      </c>
      <c r="J3513">
        <v>4</v>
      </c>
      <c r="K3513" t="s">
        <v>14</v>
      </c>
    </row>
    <row r="3514" spans="1:11" x14ac:dyDescent="0.35">
      <c r="A3514">
        <v>3513</v>
      </c>
      <c r="B3514">
        <v>48</v>
      </c>
      <c r="C3514">
        <v>40.94</v>
      </c>
      <c r="D3514">
        <v>1965.12</v>
      </c>
      <c r="E3514" t="s">
        <v>11</v>
      </c>
      <c r="F3514" t="s">
        <v>16</v>
      </c>
      <c r="G3514" t="s">
        <v>13</v>
      </c>
      <c r="H3514" t="s">
        <v>15</v>
      </c>
      <c r="I3514" t="s">
        <v>14</v>
      </c>
      <c r="J3514">
        <v>2</v>
      </c>
      <c r="K3514" t="s">
        <v>14</v>
      </c>
    </row>
    <row r="3515" spans="1:11" x14ac:dyDescent="0.35">
      <c r="A3515">
        <v>3514</v>
      </c>
      <c r="B3515">
        <v>21</v>
      </c>
      <c r="C3515">
        <v>116</v>
      </c>
      <c r="D3515">
        <v>2436</v>
      </c>
      <c r="E3515" t="s">
        <v>21</v>
      </c>
      <c r="F3515" t="s">
        <v>12</v>
      </c>
      <c r="G3515" t="s">
        <v>19</v>
      </c>
      <c r="H3515" t="s">
        <v>14</v>
      </c>
      <c r="I3515" t="s">
        <v>14</v>
      </c>
      <c r="J3515">
        <v>2</v>
      </c>
      <c r="K3515" t="s">
        <v>14</v>
      </c>
    </row>
    <row r="3516" spans="1:11" x14ac:dyDescent="0.35">
      <c r="A3516">
        <v>3515</v>
      </c>
      <c r="B3516">
        <v>22</v>
      </c>
      <c r="C3516">
        <v>65.650000000000006</v>
      </c>
      <c r="D3516">
        <v>1444.3</v>
      </c>
      <c r="E3516" t="s">
        <v>21</v>
      </c>
      <c r="F3516" t="s">
        <v>18</v>
      </c>
      <c r="G3516" t="s">
        <v>19</v>
      </c>
      <c r="H3516" t="s">
        <v>14</v>
      </c>
      <c r="I3516" t="s">
        <v>14</v>
      </c>
      <c r="J3516">
        <v>1</v>
      </c>
      <c r="K3516" t="s">
        <v>14</v>
      </c>
    </row>
    <row r="3517" spans="1:11" x14ac:dyDescent="0.35">
      <c r="A3517">
        <v>3516</v>
      </c>
      <c r="B3517">
        <v>30</v>
      </c>
      <c r="C3517">
        <v>77.040000000000006</v>
      </c>
      <c r="D3517">
        <v>2311.1999999999998</v>
      </c>
      <c r="E3517" t="s">
        <v>11</v>
      </c>
      <c r="F3517" t="s">
        <v>18</v>
      </c>
      <c r="G3517" t="s">
        <v>13</v>
      </c>
      <c r="H3517" t="s">
        <v>14</v>
      </c>
      <c r="I3517" t="s">
        <v>15</v>
      </c>
      <c r="J3517">
        <v>0</v>
      </c>
      <c r="K3517" t="s">
        <v>14</v>
      </c>
    </row>
    <row r="3518" spans="1:11" x14ac:dyDescent="0.35">
      <c r="A3518">
        <v>3517</v>
      </c>
      <c r="B3518">
        <v>25</v>
      </c>
      <c r="C3518">
        <v>65.319999999999993</v>
      </c>
      <c r="D3518">
        <v>1633</v>
      </c>
      <c r="E3518" t="s">
        <v>21</v>
      </c>
      <c r="F3518" t="s">
        <v>20</v>
      </c>
      <c r="G3518" t="s">
        <v>19</v>
      </c>
      <c r="H3518" t="s">
        <v>15</v>
      </c>
      <c r="I3518" t="s">
        <v>15</v>
      </c>
      <c r="J3518">
        <v>1</v>
      </c>
      <c r="K3518" t="s">
        <v>14</v>
      </c>
    </row>
    <row r="3519" spans="1:11" x14ac:dyDescent="0.35">
      <c r="A3519">
        <v>3518</v>
      </c>
      <c r="B3519">
        <v>28</v>
      </c>
      <c r="C3519">
        <v>45.29</v>
      </c>
      <c r="D3519">
        <v>1268.1199999999999</v>
      </c>
      <c r="E3519" t="s">
        <v>11</v>
      </c>
      <c r="F3519" t="s">
        <v>20</v>
      </c>
      <c r="G3519" t="s">
        <v>19</v>
      </c>
      <c r="H3519" t="s">
        <v>14</v>
      </c>
      <c r="I3519" t="s">
        <v>14</v>
      </c>
      <c r="J3519">
        <v>4</v>
      </c>
      <c r="K3519" t="s">
        <v>15</v>
      </c>
    </row>
    <row r="3520" spans="1:11" x14ac:dyDescent="0.35">
      <c r="A3520">
        <v>3519</v>
      </c>
      <c r="B3520">
        <v>65</v>
      </c>
      <c r="C3520">
        <v>101.04</v>
      </c>
      <c r="D3520">
        <v>6567.6</v>
      </c>
      <c r="E3520" t="s">
        <v>11</v>
      </c>
      <c r="F3520" t="s">
        <v>16</v>
      </c>
      <c r="G3520" t="s">
        <v>19</v>
      </c>
      <c r="H3520" t="s">
        <v>14</v>
      </c>
      <c r="I3520" t="s">
        <v>14</v>
      </c>
      <c r="J3520">
        <v>1</v>
      </c>
      <c r="K3520" t="s">
        <v>14</v>
      </c>
    </row>
    <row r="3521" spans="1:11" x14ac:dyDescent="0.35">
      <c r="A3521">
        <v>3520</v>
      </c>
      <c r="B3521">
        <v>45</v>
      </c>
      <c r="C3521">
        <v>22.85</v>
      </c>
      <c r="D3521">
        <v>1028.25</v>
      </c>
      <c r="E3521" t="s">
        <v>11</v>
      </c>
      <c r="F3521" t="s">
        <v>18</v>
      </c>
      <c r="G3521" t="s">
        <v>13</v>
      </c>
      <c r="H3521" t="s">
        <v>14</v>
      </c>
      <c r="I3521" t="s">
        <v>14</v>
      </c>
      <c r="J3521">
        <v>2</v>
      </c>
      <c r="K3521" t="s">
        <v>15</v>
      </c>
    </row>
    <row r="3522" spans="1:11" x14ac:dyDescent="0.35">
      <c r="A3522">
        <v>3521</v>
      </c>
      <c r="B3522">
        <v>68</v>
      </c>
      <c r="C3522">
        <v>89.02</v>
      </c>
      <c r="D3522">
        <v>6053.36</v>
      </c>
      <c r="E3522" t="s">
        <v>11</v>
      </c>
      <c r="F3522" t="s">
        <v>12</v>
      </c>
      <c r="G3522" t="s">
        <v>19</v>
      </c>
      <c r="H3522" t="s">
        <v>14</v>
      </c>
      <c r="I3522" t="s">
        <v>14</v>
      </c>
      <c r="J3522">
        <v>2</v>
      </c>
      <c r="K3522" t="s">
        <v>15</v>
      </c>
    </row>
    <row r="3523" spans="1:11" x14ac:dyDescent="0.35">
      <c r="A3523">
        <v>3522</v>
      </c>
      <c r="B3523">
        <v>7</v>
      </c>
      <c r="C3523">
        <v>79.430000000000007</v>
      </c>
      <c r="D3523">
        <v>556.01</v>
      </c>
      <c r="E3523" t="s">
        <v>21</v>
      </c>
      <c r="F3523" t="s">
        <v>20</v>
      </c>
      <c r="G3523" t="s">
        <v>13</v>
      </c>
      <c r="H3523" t="s">
        <v>14</v>
      </c>
      <c r="I3523" t="s">
        <v>14</v>
      </c>
      <c r="J3523">
        <v>1</v>
      </c>
      <c r="K3523" t="s">
        <v>14</v>
      </c>
    </row>
    <row r="3524" spans="1:11" x14ac:dyDescent="0.35">
      <c r="A3524">
        <v>3523</v>
      </c>
      <c r="B3524">
        <v>49</v>
      </c>
      <c r="C3524">
        <v>34.43</v>
      </c>
      <c r="D3524">
        <v>1687.07</v>
      </c>
      <c r="E3524" t="s">
        <v>17</v>
      </c>
      <c r="F3524" t="s">
        <v>12</v>
      </c>
      <c r="G3524" t="s">
        <v>19</v>
      </c>
      <c r="H3524" t="s">
        <v>14</v>
      </c>
      <c r="I3524" t="s">
        <v>15</v>
      </c>
      <c r="J3524">
        <v>1</v>
      </c>
      <c r="K3524" t="s">
        <v>14</v>
      </c>
    </row>
    <row r="3525" spans="1:11" x14ac:dyDescent="0.35">
      <c r="A3525">
        <v>3524</v>
      </c>
      <c r="B3525">
        <v>9</v>
      </c>
      <c r="C3525">
        <v>36.590000000000003</v>
      </c>
      <c r="D3525">
        <v>329.31</v>
      </c>
      <c r="E3525" t="s">
        <v>11</v>
      </c>
      <c r="F3525" t="s">
        <v>18</v>
      </c>
      <c r="G3525" t="s">
        <v>22</v>
      </c>
      <c r="H3525" t="s">
        <v>14</v>
      </c>
      <c r="I3525" t="s">
        <v>14</v>
      </c>
      <c r="J3525">
        <v>2</v>
      </c>
      <c r="K3525" t="s">
        <v>14</v>
      </c>
    </row>
    <row r="3526" spans="1:11" x14ac:dyDescent="0.35">
      <c r="A3526">
        <v>3525</v>
      </c>
      <c r="B3526">
        <v>36</v>
      </c>
      <c r="C3526">
        <v>85.92</v>
      </c>
      <c r="D3526">
        <v>3093.12</v>
      </c>
      <c r="E3526" t="s">
        <v>11</v>
      </c>
      <c r="F3526" t="s">
        <v>12</v>
      </c>
      <c r="G3526" t="s">
        <v>13</v>
      </c>
      <c r="H3526" t="s">
        <v>14</v>
      </c>
      <c r="I3526" t="s">
        <v>15</v>
      </c>
      <c r="J3526">
        <v>2</v>
      </c>
      <c r="K3526" t="s">
        <v>15</v>
      </c>
    </row>
    <row r="3527" spans="1:11" x14ac:dyDescent="0.35">
      <c r="A3527">
        <v>3526</v>
      </c>
      <c r="B3527">
        <v>1</v>
      </c>
      <c r="C3527">
        <v>51.21</v>
      </c>
      <c r="D3527">
        <v>51.21</v>
      </c>
      <c r="E3527" t="s">
        <v>21</v>
      </c>
      <c r="F3527" t="s">
        <v>18</v>
      </c>
      <c r="G3527" t="s">
        <v>19</v>
      </c>
      <c r="H3527" t="s">
        <v>15</v>
      </c>
      <c r="I3527" t="s">
        <v>15</v>
      </c>
      <c r="J3527">
        <v>0</v>
      </c>
      <c r="K3527" t="s">
        <v>14</v>
      </c>
    </row>
    <row r="3528" spans="1:11" x14ac:dyDescent="0.35">
      <c r="A3528">
        <v>3527</v>
      </c>
      <c r="B3528">
        <v>10</v>
      </c>
      <c r="C3528">
        <v>46.57</v>
      </c>
      <c r="D3528">
        <v>465.7</v>
      </c>
      <c r="E3528" t="s">
        <v>11</v>
      </c>
      <c r="F3528" t="s">
        <v>18</v>
      </c>
      <c r="G3528" t="s">
        <v>19</v>
      </c>
      <c r="H3528" t="s">
        <v>14</v>
      </c>
      <c r="I3528" t="s">
        <v>14</v>
      </c>
      <c r="J3528">
        <v>2</v>
      </c>
      <c r="K3528" t="s">
        <v>14</v>
      </c>
    </row>
    <row r="3529" spans="1:11" x14ac:dyDescent="0.35">
      <c r="A3529">
        <v>3528</v>
      </c>
      <c r="B3529">
        <v>36</v>
      </c>
      <c r="C3529">
        <v>25.92</v>
      </c>
      <c r="D3529">
        <v>933.12</v>
      </c>
      <c r="E3529" t="s">
        <v>11</v>
      </c>
      <c r="F3529" t="s">
        <v>12</v>
      </c>
      <c r="G3529" t="s">
        <v>13</v>
      </c>
      <c r="H3529" t="s">
        <v>15</v>
      </c>
      <c r="I3529" t="s">
        <v>14</v>
      </c>
      <c r="J3529">
        <v>0</v>
      </c>
      <c r="K3529" t="s">
        <v>15</v>
      </c>
    </row>
    <row r="3530" spans="1:11" x14ac:dyDescent="0.35">
      <c r="A3530">
        <v>3529</v>
      </c>
      <c r="B3530">
        <v>46</v>
      </c>
      <c r="C3530">
        <v>96.65</v>
      </c>
      <c r="D3530">
        <v>4445.8999999999996</v>
      </c>
      <c r="E3530" t="s">
        <v>11</v>
      </c>
      <c r="F3530" t="s">
        <v>12</v>
      </c>
      <c r="G3530" t="s">
        <v>13</v>
      </c>
      <c r="H3530" t="s">
        <v>14</v>
      </c>
      <c r="I3530" t="s">
        <v>15</v>
      </c>
      <c r="J3530">
        <v>2</v>
      </c>
      <c r="K3530" t="s">
        <v>14</v>
      </c>
    </row>
    <row r="3531" spans="1:11" x14ac:dyDescent="0.35">
      <c r="A3531">
        <v>3530</v>
      </c>
      <c r="B3531">
        <v>32</v>
      </c>
      <c r="C3531">
        <v>108.27</v>
      </c>
      <c r="D3531">
        <v>3464.64</v>
      </c>
      <c r="E3531" t="s">
        <v>21</v>
      </c>
      <c r="F3531" t="s">
        <v>12</v>
      </c>
      <c r="G3531" t="s">
        <v>19</v>
      </c>
      <c r="H3531" t="s">
        <v>14</v>
      </c>
      <c r="I3531" t="s">
        <v>14</v>
      </c>
      <c r="J3531">
        <v>2</v>
      </c>
      <c r="K3531" t="s">
        <v>14</v>
      </c>
    </row>
    <row r="3532" spans="1:11" x14ac:dyDescent="0.35">
      <c r="A3532">
        <v>3531</v>
      </c>
      <c r="B3532">
        <v>32</v>
      </c>
      <c r="C3532">
        <v>101.98</v>
      </c>
      <c r="D3532">
        <v>3263.36</v>
      </c>
      <c r="E3532" t="s">
        <v>11</v>
      </c>
      <c r="F3532" t="s">
        <v>18</v>
      </c>
      <c r="G3532" t="s">
        <v>13</v>
      </c>
      <c r="H3532" t="s">
        <v>15</v>
      </c>
      <c r="I3532" t="s">
        <v>14</v>
      </c>
      <c r="J3532">
        <v>0</v>
      </c>
      <c r="K3532" t="s">
        <v>14</v>
      </c>
    </row>
    <row r="3533" spans="1:11" x14ac:dyDescent="0.35">
      <c r="A3533">
        <v>3532</v>
      </c>
      <c r="B3533">
        <v>6</v>
      </c>
      <c r="C3533">
        <v>66.599999999999994</v>
      </c>
      <c r="D3533">
        <v>399.6</v>
      </c>
      <c r="E3533" t="s">
        <v>11</v>
      </c>
      <c r="F3533" t="s">
        <v>16</v>
      </c>
      <c r="G3533" t="s">
        <v>13</v>
      </c>
      <c r="H3533" t="s">
        <v>15</v>
      </c>
      <c r="I3533" t="s">
        <v>14</v>
      </c>
      <c r="J3533">
        <v>1</v>
      </c>
      <c r="K3533" t="s">
        <v>14</v>
      </c>
    </row>
    <row r="3534" spans="1:11" x14ac:dyDescent="0.35">
      <c r="A3534">
        <v>3533</v>
      </c>
      <c r="B3534">
        <v>48</v>
      </c>
      <c r="C3534">
        <v>73.400000000000006</v>
      </c>
      <c r="D3534">
        <v>3523.2</v>
      </c>
      <c r="E3534" t="s">
        <v>11</v>
      </c>
      <c r="F3534" t="s">
        <v>18</v>
      </c>
      <c r="G3534" t="s">
        <v>19</v>
      </c>
      <c r="H3534" t="s">
        <v>15</v>
      </c>
      <c r="I3534" t="s">
        <v>14</v>
      </c>
      <c r="J3534">
        <v>0</v>
      </c>
      <c r="K3534" t="s">
        <v>14</v>
      </c>
    </row>
    <row r="3535" spans="1:11" x14ac:dyDescent="0.35">
      <c r="A3535">
        <v>3534</v>
      </c>
      <c r="B3535">
        <v>38</v>
      </c>
      <c r="C3535">
        <v>44.23</v>
      </c>
      <c r="D3535">
        <v>1680.74</v>
      </c>
      <c r="E3535" t="s">
        <v>17</v>
      </c>
      <c r="F3535" t="s">
        <v>18</v>
      </c>
      <c r="G3535" t="s">
        <v>19</v>
      </c>
      <c r="H3535" t="s">
        <v>14</v>
      </c>
      <c r="I3535" t="s">
        <v>14</v>
      </c>
      <c r="J3535">
        <v>2</v>
      </c>
      <c r="K3535" t="s">
        <v>14</v>
      </c>
    </row>
    <row r="3536" spans="1:11" x14ac:dyDescent="0.35">
      <c r="A3536">
        <v>3535</v>
      </c>
      <c r="B3536">
        <v>17</v>
      </c>
      <c r="C3536">
        <v>37.29</v>
      </c>
      <c r="D3536">
        <v>633.92999999999995</v>
      </c>
      <c r="E3536" t="s">
        <v>11</v>
      </c>
      <c r="F3536" t="s">
        <v>16</v>
      </c>
      <c r="G3536" t="s">
        <v>19</v>
      </c>
      <c r="H3536" t="s">
        <v>15</v>
      </c>
      <c r="I3536" t="s">
        <v>14</v>
      </c>
      <c r="J3536">
        <v>2</v>
      </c>
      <c r="K3536" t="s">
        <v>14</v>
      </c>
    </row>
    <row r="3537" spans="1:11" x14ac:dyDescent="0.35">
      <c r="A3537">
        <v>3536</v>
      </c>
      <c r="B3537">
        <v>27</v>
      </c>
      <c r="C3537">
        <v>102.3</v>
      </c>
      <c r="D3537">
        <v>2762.1</v>
      </c>
      <c r="E3537" t="s">
        <v>17</v>
      </c>
      <c r="F3537" t="s">
        <v>20</v>
      </c>
      <c r="G3537" t="s">
        <v>19</v>
      </c>
      <c r="H3537" t="s">
        <v>14</v>
      </c>
      <c r="I3537" t="s">
        <v>14</v>
      </c>
      <c r="J3537">
        <v>0</v>
      </c>
      <c r="K3537" t="s">
        <v>14</v>
      </c>
    </row>
    <row r="3538" spans="1:11" x14ac:dyDescent="0.35">
      <c r="A3538">
        <v>3537</v>
      </c>
      <c r="B3538">
        <v>54</v>
      </c>
      <c r="C3538">
        <v>99.83</v>
      </c>
      <c r="D3538">
        <v>5390.82</v>
      </c>
      <c r="E3538" t="s">
        <v>11</v>
      </c>
      <c r="F3538" t="s">
        <v>12</v>
      </c>
      <c r="G3538" t="s">
        <v>13</v>
      </c>
      <c r="H3538" t="s">
        <v>15</v>
      </c>
      <c r="I3538" t="s">
        <v>15</v>
      </c>
      <c r="J3538">
        <v>1</v>
      </c>
      <c r="K3538" t="s">
        <v>15</v>
      </c>
    </row>
    <row r="3539" spans="1:11" x14ac:dyDescent="0.35">
      <c r="A3539">
        <v>3538</v>
      </c>
      <c r="B3539">
        <v>50</v>
      </c>
      <c r="C3539">
        <v>97.74</v>
      </c>
      <c r="D3539">
        <v>4887</v>
      </c>
      <c r="E3539" t="s">
        <v>17</v>
      </c>
      <c r="F3539" t="s">
        <v>12</v>
      </c>
      <c r="G3539" t="s">
        <v>19</v>
      </c>
      <c r="H3539" t="s">
        <v>14</v>
      </c>
      <c r="I3539" t="s">
        <v>14</v>
      </c>
      <c r="J3539">
        <v>1</v>
      </c>
      <c r="K3539" t="s">
        <v>15</v>
      </c>
    </row>
    <row r="3540" spans="1:11" x14ac:dyDescent="0.35">
      <c r="A3540">
        <v>3539</v>
      </c>
      <c r="B3540">
        <v>35</v>
      </c>
      <c r="C3540">
        <v>66.34</v>
      </c>
      <c r="D3540">
        <v>2321.9</v>
      </c>
      <c r="E3540" t="s">
        <v>17</v>
      </c>
      <c r="F3540" t="s">
        <v>20</v>
      </c>
      <c r="G3540" t="s">
        <v>19</v>
      </c>
      <c r="H3540" t="s">
        <v>14</v>
      </c>
      <c r="I3540" t="s">
        <v>15</v>
      </c>
      <c r="J3540">
        <v>3</v>
      </c>
      <c r="K3540" t="s">
        <v>14</v>
      </c>
    </row>
    <row r="3541" spans="1:11" x14ac:dyDescent="0.35">
      <c r="A3541">
        <v>3540</v>
      </c>
      <c r="B3541">
        <v>25</v>
      </c>
      <c r="C3541">
        <v>106.45</v>
      </c>
      <c r="D3541">
        <v>2661.25</v>
      </c>
      <c r="E3541" t="s">
        <v>17</v>
      </c>
      <c r="F3541" t="s">
        <v>12</v>
      </c>
      <c r="G3541" t="s">
        <v>19</v>
      </c>
      <c r="H3541" t="s">
        <v>15</v>
      </c>
      <c r="I3541" t="s">
        <v>14</v>
      </c>
      <c r="J3541">
        <v>3</v>
      </c>
      <c r="K3541" t="s">
        <v>14</v>
      </c>
    </row>
    <row r="3542" spans="1:11" x14ac:dyDescent="0.35">
      <c r="A3542">
        <v>3541</v>
      </c>
      <c r="B3542">
        <v>28</v>
      </c>
      <c r="C3542">
        <v>112.62</v>
      </c>
      <c r="D3542">
        <v>3153.36</v>
      </c>
      <c r="E3542" t="s">
        <v>17</v>
      </c>
      <c r="F3542" t="s">
        <v>18</v>
      </c>
      <c r="G3542" t="s">
        <v>19</v>
      </c>
      <c r="H3542" t="s">
        <v>14</v>
      </c>
      <c r="I3542" t="s">
        <v>14</v>
      </c>
      <c r="J3542">
        <v>2</v>
      </c>
      <c r="K3542" t="s">
        <v>14</v>
      </c>
    </row>
    <row r="3543" spans="1:11" x14ac:dyDescent="0.35">
      <c r="A3543">
        <v>3542</v>
      </c>
      <c r="B3543">
        <v>15</v>
      </c>
      <c r="C3543">
        <v>52.83</v>
      </c>
      <c r="D3543">
        <v>792.45</v>
      </c>
      <c r="E3543" t="s">
        <v>11</v>
      </c>
      <c r="F3543" t="s">
        <v>20</v>
      </c>
      <c r="G3543" t="s">
        <v>22</v>
      </c>
      <c r="H3543" t="s">
        <v>14</v>
      </c>
      <c r="I3543" t="s">
        <v>14</v>
      </c>
      <c r="J3543">
        <v>2</v>
      </c>
      <c r="K3543" t="s">
        <v>14</v>
      </c>
    </row>
    <row r="3544" spans="1:11" x14ac:dyDescent="0.35">
      <c r="A3544">
        <v>3543</v>
      </c>
      <c r="B3544">
        <v>4</v>
      </c>
      <c r="C3544">
        <v>42.47</v>
      </c>
      <c r="D3544">
        <v>169.88</v>
      </c>
      <c r="E3544" t="s">
        <v>21</v>
      </c>
      <c r="F3544" t="s">
        <v>16</v>
      </c>
      <c r="G3544" t="s">
        <v>13</v>
      </c>
      <c r="H3544" t="s">
        <v>14</v>
      </c>
      <c r="I3544" t="s">
        <v>15</v>
      </c>
      <c r="J3544">
        <v>0</v>
      </c>
      <c r="K3544" t="s">
        <v>14</v>
      </c>
    </row>
    <row r="3545" spans="1:11" x14ac:dyDescent="0.35">
      <c r="A3545">
        <v>3544</v>
      </c>
      <c r="B3545">
        <v>27</v>
      </c>
      <c r="C3545">
        <v>66.430000000000007</v>
      </c>
      <c r="D3545">
        <v>1793.61</v>
      </c>
      <c r="E3545" t="s">
        <v>11</v>
      </c>
      <c r="F3545" t="s">
        <v>18</v>
      </c>
      <c r="G3545" t="s">
        <v>13</v>
      </c>
      <c r="H3545" t="s">
        <v>14</v>
      </c>
      <c r="I3545" t="s">
        <v>14</v>
      </c>
      <c r="J3545">
        <v>1</v>
      </c>
      <c r="K3545" t="s">
        <v>14</v>
      </c>
    </row>
    <row r="3546" spans="1:11" x14ac:dyDescent="0.35">
      <c r="A3546">
        <v>3545</v>
      </c>
      <c r="B3546">
        <v>26</v>
      </c>
      <c r="C3546">
        <v>37.93</v>
      </c>
      <c r="D3546">
        <v>986.18</v>
      </c>
      <c r="E3546" t="s">
        <v>11</v>
      </c>
      <c r="F3546" t="s">
        <v>18</v>
      </c>
      <c r="G3546" t="s">
        <v>19</v>
      </c>
      <c r="H3546" t="s">
        <v>15</v>
      </c>
      <c r="I3546" t="s">
        <v>15</v>
      </c>
      <c r="J3546">
        <v>0</v>
      </c>
      <c r="K3546" t="s">
        <v>14</v>
      </c>
    </row>
    <row r="3547" spans="1:11" x14ac:dyDescent="0.35">
      <c r="A3547">
        <v>3546</v>
      </c>
      <c r="B3547">
        <v>19</v>
      </c>
      <c r="C3547">
        <v>108.4</v>
      </c>
      <c r="D3547">
        <v>2059.6</v>
      </c>
      <c r="E3547" t="s">
        <v>11</v>
      </c>
      <c r="F3547" t="s">
        <v>18</v>
      </c>
      <c r="G3547" t="s">
        <v>13</v>
      </c>
      <c r="H3547" t="s">
        <v>14</v>
      </c>
      <c r="I3547" t="s">
        <v>15</v>
      </c>
      <c r="J3547">
        <v>1</v>
      </c>
      <c r="K3547" t="s">
        <v>15</v>
      </c>
    </row>
    <row r="3548" spans="1:11" x14ac:dyDescent="0.35">
      <c r="A3548">
        <v>3547</v>
      </c>
      <c r="B3548">
        <v>17</v>
      </c>
      <c r="C3548">
        <v>53.8</v>
      </c>
      <c r="D3548">
        <v>914.6</v>
      </c>
      <c r="E3548" t="s">
        <v>17</v>
      </c>
      <c r="F3548" t="s">
        <v>18</v>
      </c>
      <c r="G3548" t="s">
        <v>19</v>
      </c>
      <c r="H3548" t="s">
        <v>15</v>
      </c>
      <c r="I3548" t="s">
        <v>15</v>
      </c>
      <c r="J3548">
        <v>2</v>
      </c>
      <c r="K3548" t="s">
        <v>14</v>
      </c>
    </row>
    <row r="3549" spans="1:11" x14ac:dyDescent="0.35">
      <c r="A3549">
        <v>3548</v>
      </c>
      <c r="B3549">
        <v>43</v>
      </c>
      <c r="C3549">
        <v>77.62</v>
      </c>
      <c r="D3549">
        <v>3337.66</v>
      </c>
      <c r="E3549" t="s">
        <v>11</v>
      </c>
      <c r="F3549" t="s">
        <v>12</v>
      </c>
      <c r="G3549" t="s">
        <v>13</v>
      </c>
      <c r="H3549" t="s">
        <v>15</v>
      </c>
      <c r="I3549" t="s">
        <v>15</v>
      </c>
      <c r="J3549">
        <v>3</v>
      </c>
      <c r="K3549" t="s">
        <v>15</v>
      </c>
    </row>
    <row r="3550" spans="1:11" x14ac:dyDescent="0.35">
      <c r="A3550">
        <v>3549</v>
      </c>
      <c r="B3550">
        <v>41</v>
      </c>
      <c r="C3550">
        <v>79.47</v>
      </c>
      <c r="D3550">
        <v>3258.27</v>
      </c>
      <c r="E3550" t="s">
        <v>11</v>
      </c>
      <c r="F3550" t="s">
        <v>18</v>
      </c>
      <c r="G3550" t="s">
        <v>19</v>
      </c>
      <c r="H3550" t="s">
        <v>14</v>
      </c>
      <c r="I3550" t="s">
        <v>14</v>
      </c>
      <c r="J3550">
        <v>0</v>
      </c>
      <c r="K3550" t="s">
        <v>14</v>
      </c>
    </row>
    <row r="3551" spans="1:11" x14ac:dyDescent="0.35">
      <c r="A3551">
        <v>3550</v>
      </c>
      <c r="B3551">
        <v>42</v>
      </c>
      <c r="C3551">
        <v>71.5</v>
      </c>
      <c r="D3551">
        <v>3003</v>
      </c>
      <c r="E3551" t="s">
        <v>21</v>
      </c>
      <c r="F3551" t="s">
        <v>12</v>
      </c>
      <c r="G3551" t="s">
        <v>19</v>
      </c>
      <c r="H3551" t="s">
        <v>14</v>
      </c>
      <c r="I3551" t="s">
        <v>14</v>
      </c>
      <c r="J3551">
        <v>3</v>
      </c>
      <c r="K3551" t="s">
        <v>14</v>
      </c>
    </row>
    <row r="3552" spans="1:11" x14ac:dyDescent="0.35">
      <c r="A3552">
        <v>3551</v>
      </c>
      <c r="B3552">
        <v>50</v>
      </c>
      <c r="C3552">
        <v>35.65</v>
      </c>
      <c r="D3552">
        <v>1782.5</v>
      </c>
      <c r="E3552" t="s">
        <v>11</v>
      </c>
      <c r="F3552" t="s">
        <v>12</v>
      </c>
      <c r="G3552" t="s">
        <v>22</v>
      </c>
      <c r="H3552" t="s">
        <v>14</v>
      </c>
      <c r="I3552" t="s">
        <v>14</v>
      </c>
      <c r="J3552">
        <v>1</v>
      </c>
      <c r="K3552" t="s">
        <v>15</v>
      </c>
    </row>
    <row r="3553" spans="1:11" x14ac:dyDescent="0.35">
      <c r="A3553">
        <v>3552</v>
      </c>
      <c r="B3553">
        <v>40</v>
      </c>
      <c r="C3553">
        <v>119.1</v>
      </c>
      <c r="D3553">
        <v>4764</v>
      </c>
      <c r="E3553" t="s">
        <v>11</v>
      </c>
      <c r="F3553" t="s">
        <v>12</v>
      </c>
      <c r="G3553" t="s">
        <v>13</v>
      </c>
      <c r="H3553" t="s">
        <v>14</v>
      </c>
      <c r="I3553" t="s">
        <v>14</v>
      </c>
      <c r="J3553">
        <v>3</v>
      </c>
      <c r="K3553" t="s">
        <v>15</v>
      </c>
    </row>
    <row r="3554" spans="1:11" x14ac:dyDescent="0.35">
      <c r="A3554">
        <v>3553</v>
      </c>
      <c r="B3554">
        <v>39</v>
      </c>
      <c r="C3554">
        <v>37.26</v>
      </c>
      <c r="D3554">
        <v>1453.14</v>
      </c>
      <c r="E3554" t="s">
        <v>17</v>
      </c>
      <c r="F3554" t="s">
        <v>12</v>
      </c>
      <c r="G3554" t="s">
        <v>13</v>
      </c>
      <c r="H3554" t="s">
        <v>14</v>
      </c>
      <c r="I3554" t="s">
        <v>14</v>
      </c>
      <c r="J3554">
        <v>0</v>
      </c>
      <c r="K3554" t="s">
        <v>14</v>
      </c>
    </row>
    <row r="3555" spans="1:11" x14ac:dyDescent="0.35">
      <c r="A3555">
        <v>3554</v>
      </c>
      <c r="B3555">
        <v>23</v>
      </c>
      <c r="C3555">
        <v>95.15</v>
      </c>
      <c r="D3555">
        <v>2188.4499999999998</v>
      </c>
      <c r="E3555" t="s">
        <v>21</v>
      </c>
      <c r="F3555" t="s">
        <v>16</v>
      </c>
      <c r="G3555" t="s">
        <v>13</v>
      </c>
      <c r="H3555" t="s">
        <v>14</v>
      </c>
      <c r="I3555" t="s">
        <v>15</v>
      </c>
      <c r="J3555">
        <v>0</v>
      </c>
      <c r="K3555" t="s">
        <v>14</v>
      </c>
    </row>
    <row r="3556" spans="1:11" x14ac:dyDescent="0.35">
      <c r="A3556">
        <v>3555</v>
      </c>
      <c r="B3556">
        <v>52</v>
      </c>
      <c r="C3556">
        <v>99.14</v>
      </c>
      <c r="D3556">
        <v>5155.28</v>
      </c>
      <c r="E3556" t="s">
        <v>11</v>
      </c>
      <c r="F3556" t="s">
        <v>12</v>
      </c>
      <c r="G3556" t="s">
        <v>13</v>
      </c>
      <c r="H3556" t="s">
        <v>15</v>
      </c>
      <c r="I3556" t="s">
        <v>14</v>
      </c>
      <c r="J3556">
        <v>2</v>
      </c>
      <c r="K3556" t="s">
        <v>14</v>
      </c>
    </row>
    <row r="3557" spans="1:11" x14ac:dyDescent="0.35">
      <c r="A3557">
        <v>3556</v>
      </c>
      <c r="B3557">
        <v>47</v>
      </c>
      <c r="C3557">
        <v>34.520000000000003</v>
      </c>
      <c r="D3557">
        <v>1622.44</v>
      </c>
      <c r="E3557" t="s">
        <v>17</v>
      </c>
      <c r="F3557" t="s">
        <v>12</v>
      </c>
      <c r="G3557" t="s">
        <v>13</v>
      </c>
      <c r="H3557" t="s">
        <v>14</v>
      </c>
      <c r="I3557" t="s">
        <v>14</v>
      </c>
      <c r="J3557">
        <v>0</v>
      </c>
      <c r="K3557" t="s">
        <v>14</v>
      </c>
    </row>
    <row r="3558" spans="1:11" x14ac:dyDescent="0.35">
      <c r="A3558">
        <v>3557</v>
      </c>
      <c r="B3558">
        <v>63</v>
      </c>
      <c r="C3558">
        <v>113.32</v>
      </c>
      <c r="D3558">
        <v>7139.16</v>
      </c>
      <c r="E3558" t="s">
        <v>11</v>
      </c>
      <c r="F3558" t="s">
        <v>20</v>
      </c>
      <c r="G3558" t="s">
        <v>19</v>
      </c>
      <c r="H3558" t="s">
        <v>14</v>
      </c>
      <c r="I3558" t="s">
        <v>14</v>
      </c>
      <c r="J3558">
        <v>1</v>
      </c>
      <c r="K3558" t="s">
        <v>15</v>
      </c>
    </row>
    <row r="3559" spans="1:11" x14ac:dyDescent="0.35">
      <c r="A3559">
        <v>3558</v>
      </c>
      <c r="B3559">
        <v>69</v>
      </c>
      <c r="C3559">
        <v>68.78</v>
      </c>
      <c r="D3559">
        <v>4745.82</v>
      </c>
      <c r="E3559" t="s">
        <v>11</v>
      </c>
      <c r="F3559" t="s">
        <v>16</v>
      </c>
      <c r="G3559" t="s">
        <v>19</v>
      </c>
      <c r="H3559" t="s">
        <v>14</v>
      </c>
      <c r="I3559" t="s">
        <v>15</v>
      </c>
      <c r="J3559">
        <v>2</v>
      </c>
      <c r="K3559" t="s">
        <v>14</v>
      </c>
    </row>
    <row r="3560" spans="1:11" x14ac:dyDescent="0.35">
      <c r="A3560">
        <v>3559</v>
      </c>
      <c r="B3560">
        <v>43</v>
      </c>
      <c r="C3560">
        <v>82.89</v>
      </c>
      <c r="D3560">
        <v>3564.27</v>
      </c>
      <c r="E3560" t="s">
        <v>21</v>
      </c>
      <c r="F3560" t="s">
        <v>18</v>
      </c>
      <c r="G3560" t="s">
        <v>19</v>
      </c>
      <c r="H3560" t="s">
        <v>14</v>
      </c>
      <c r="I3560" t="s">
        <v>15</v>
      </c>
      <c r="J3560">
        <v>2</v>
      </c>
      <c r="K3560" t="s">
        <v>14</v>
      </c>
    </row>
    <row r="3561" spans="1:11" x14ac:dyDescent="0.35">
      <c r="A3561">
        <v>3560</v>
      </c>
      <c r="B3561">
        <v>48</v>
      </c>
      <c r="C3561">
        <v>84.22</v>
      </c>
      <c r="D3561">
        <v>4042.56</v>
      </c>
      <c r="E3561" t="s">
        <v>17</v>
      </c>
      <c r="F3561" t="s">
        <v>12</v>
      </c>
      <c r="G3561" t="s">
        <v>13</v>
      </c>
      <c r="H3561" t="s">
        <v>14</v>
      </c>
      <c r="I3561" t="s">
        <v>14</v>
      </c>
      <c r="J3561">
        <v>0</v>
      </c>
      <c r="K3561" t="s">
        <v>14</v>
      </c>
    </row>
    <row r="3562" spans="1:11" x14ac:dyDescent="0.35">
      <c r="A3562">
        <v>3561</v>
      </c>
      <c r="B3562">
        <v>34</v>
      </c>
      <c r="C3562">
        <v>70.5</v>
      </c>
      <c r="D3562">
        <v>2397</v>
      </c>
      <c r="E3562" t="s">
        <v>17</v>
      </c>
      <c r="F3562" t="s">
        <v>12</v>
      </c>
      <c r="G3562" t="s">
        <v>19</v>
      </c>
      <c r="H3562" t="s">
        <v>14</v>
      </c>
      <c r="I3562" t="s">
        <v>15</v>
      </c>
      <c r="J3562">
        <v>1</v>
      </c>
      <c r="K3562" t="s">
        <v>14</v>
      </c>
    </row>
    <row r="3563" spans="1:11" x14ac:dyDescent="0.35">
      <c r="A3563">
        <v>3562</v>
      </c>
      <c r="B3563">
        <v>40</v>
      </c>
      <c r="C3563">
        <v>34.200000000000003</v>
      </c>
      <c r="D3563">
        <v>1368</v>
      </c>
      <c r="E3563" t="s">
        <v>21</v>
      </c>
      <c r="F3563" t="s">
        <v>16</v>
      </c>
      <c r="G3563" t="s">
        <v>13</v>
      </c>
      <c r="H3563" t="s">
        <v>14</v>
      </c>
      <c r="I3563" t="s">
        <v>14</v>
      </c>
      <c r="J3563">
        <v>0</v>
      </c>
      <c r="K3563" t="s">
        <v>14</v>
      </c>
    </row>
    <row r="3564" spans="1:11" x14ac:dyDescent="0.35">
      <c r="A3564">
        <v>3563</v>
      </c>
      <c r="B3564">
        <v>61</v>
      </c>
      <c r="C3564">
        <v>95.18</v>
      </c>
      <c r="D3564">
        <v>5805.98</v>
      </c>
      <c r="E3564" t="s">
        <v>17</v>
      </c>
      <c r="F3564" t="s">
        <v>20</v>
      </c>
      <c r="G3564" t="s">
        <v>13</v>
      </c>
      <c r="H3564" t="s">
        <v>14</v>
      </c>
      <c r="I3564" t="s">
        <v>15</v>
      </c>
      <c r="J3564">
        <v>0</v>
      </c>
      <c r="K3564" t="s">
        <v>15</v>
      </c>
    </row>
    <row r="3565" spans="1:11" x14ac:dyDescent="0.35">
      <c r="A3565">
        <v>3564</v>
      </c>
      <c r="B3565">
        <v>50</v>
      </c>
      <c r="C3565">
        <v>78.180000000000007</v>
      </c>
      <c r="D3565">
        <v>3909</v>
      </c>
      <c r="E3565" t="s">
        <v>11</v>
      </c>
      <c r="F3565" t="s">
        <v>18</v>
      </c>
      <c r="G3565" t="s">
        <v>13</v>
      </c>
      <c r="H3565" t="s">
        <v>14</v>
      </c>
      <c r="I3565" t="s">
        <v>14</v>
      </c>
      <c r="J3565">
        <v>1</v>
      </c>
      <c r="K3565" t="s">
        <v>14</v>
      </c>
    </row>
    <row r="3566" spans="1:11" x14ac:dyDescent="0.35">
      <c r="A3566">
        <v>3565</v>
      </c>
      <c r="B3566">
        <v>67</v>
      </c>
      <c r="C3566">
        <v>31.87</v>
      </c>
      <c r="D3566">
        <v>2135.29</v>
      </c>
      <c r="E3566" t="s">
        <v>11</v>
      </c>
      <c r="F3566" t="s">
        <v>18</v>
      </c>
      <c r="G3566" t="s">
        <v>19</v>
      </c>
      <c r="H3566" t="s">
        <v>15</v>
      </c>
      <c r="I3566" t="s">
        <v>15</v>
      </c>
      <c r="J3566">
        <v>1</v>
      </c>
      <c r="K3566" t="s">
        <v>14</v>
      </c>
    </row>
    <row r="3567" spans="1:11" x14ac:dyDescent="0.35">
      <c r="A3567">
        <v>3566</v>
      </c>
      <c r="B3567">
        <v>62</v>
      </c>
      <c r="C3567">
        <v>90.03</v>
      </c>
      <c r="D3567">
        <v>5581.86</v>
      </c>
      <c r="E3567" t="s">
        <v>17</v>
      </c>
      <c r="F3567" t="s">
        <v>16</v>
      </c>
      <c r="G3567" t="s">
        <v>13</v>
      </c>
      <c r="H3567" t="s">
        <v>15</v>
      </c>
      <c r="I3567" t="s">
        <v>14</v>
      </c>
      <c r="J3567">
        <v>0</v>
      </c>
      <c r="K3567" t="s">
        <v>14</v>
      </c>
    </row>
    <row r="3568" spans="1:11" x14ac:dyDescent="0.35">
      <c r="A3568">
        <v>3567</v>
      </c>
      <c r="B3568">
        <v>58</v>
      </c>
      <c r="C3568">
        <v>90.28</v>
      </c>
      <c r="D3568">
        <v>5236.24</v>
      </c>
      <c r="E3568" t="s">
        <v>17</v>
      </c>
      <c r="F3568" t="s">
        <v>16</v>
      </c>
      <c r="G3568" t="s">
        <v>13</v>
      </c>
      <c r="H3568" t="s">
        <v>14</v>
      </c>
      <c r="I3568" t="s">
        <v>15</v>
      </c>
      <c r="J3568">
        <v>4</v>
      </c>
      <c r="K3568" t="s">
        <v>15</v>
      </c>
    </row>
    <row r="3569" spans="1:11" x14ac:dyDescent="0.35">
      <c r="A3569">
        <v>3568</v>
      </c>
      <c r="B3569">
        <v>33</v>
      </c>
      <c r="C3569">
        <v>74.849999999999994</v>
      </c>
      <c r="D3569">
        <v>2470.0500000000002</v>
      </c>
      <c r="E3569" t="s">
        <v>11</v>
      </c>
      <c r="F3569" t="s">
        <v>20</v>
      </c>
      <c r="G3569" t="s">
        <v>19</v>
      </c>
      <c r="H3569" t="s">
        <v>14</v>
      </c>
      <c r="I3569" t="s">
        <v>14</v>
      </c>
      <c r="J3569">
        <v>0</v>
      </c>
      <c r="K3569" t="s">
        <v>14</v>
      </c>
    </row>
    <row r="3570" spans="1:11" x14ac:dyDescent="0.35">
      <c r="A3570">
        <v>3569</v>
      </c>
      <c r="B3570">
        <v>16</v>
      </c>
      <c r="C3570">
        <v>29.05</v>
      </c>
      <c r="D3570">
        <v>464.8</v>
      </c>
      <c r="E3570" t="s">
        <v>11</v>
      </c>
      <c r="F3570" t="s">
        <v>16</v>
      </c>
      <c r="G3570" t="s">
        <v>13</v>
      </c>
      <c r="H3570" t="s">
        <v>14</v>
      </c>
      <c r="I3570" t="s">
        <v>14</v>
      </c>
      <c r="J3570">
        <v>0</v>
      </c>
      <c r="K3570" t="s">
        <v>15</v>
      </c>
    </row>
    <row r="3571" spans="1:11" x14ac:dyDescent="0.35">
      <c r="A3571">
        <v>3570</v>
      </c>
      <c r="B3571">
        <v>48</v>
      </c>
      <c r="C3571">
        <v>55.26</v>
      </c>
      <c r="D3571">
        <v>2652.48</v>
      </c>
      <c r="E3571" t="s">
        <v>17</v>
      </c>
      <c r="F3571" t="s">
        <v>20</v>
      </c>
      <c r="G3571" t="s">
        <v>22</v>
      </c>
      <c r="H3571" t="s">
        <v>15</v>
      </c>
      <c r="I3571" t="s">
        <v>15</v>
      </c>
      <c r="J3571">
        <v>1</v>
      </c>
      <c r="K3571" t="s">
        <v>14</v>
      </c>
    </row>
    <row r="3572" spans="1:11" x14ac:dyDescent="0.35">
      <c r="A3572">
        <v>3571</v>
      </c>
      <c r="B3572">
        <v>10</v>
      </c>
      <c r="C3572">
        <v>25.09</v>
      </c>
      <c r="D3572">
        <v>250.9</v>
      </c>
      <c r="E3572" t="s">
        <v>21</v>
      </c>
      <c r="F3572" t="s">
        <v>20</v>
      </c>
      <c r="G3572" t="s">
        <v>13</v>
      </c>
      <c r="H3572" t="s">
        <v>14</v>
      </c>
      <c r="I3572" t="s">
        <v>15</v>
      </c>
      <c r="J3572">
        <v>1</v>
      </c>
      <c r="K3572" t="s">
        <v>14</v>
      </c>
    </row>
    <row r="3573" spans="1:11" x14ac:dyDescent="0.35">
      <c r="A3573">
        <v>3572</v>
      </c>
      <c r="B3573">
        <v>38</v>
      </c>
      <c r="C3573">
        <v>67.760000000000005</v>
      </c>
      <c r="D3573">
        <v>2574.88</v>
      </c>
      <c r="E3573" t="s">
        <v>17</v>
      </c>
      <c r="F3573" t="s">
        <v>12</v>
      </c>
      <c r="G3573" t="s">
        <v>19</v>
      </c>
      <c r="H3573" t="s">
        <v>14</v>
      </c>
      <c r="I3573" t="s">
        <v>14</v>
      </c>
      <c r="J3573">
        <v>3</v>
      </c>
      <c r="K3573" t="s">
        <v>14</v>
      </c>
    </row>
    <row r="3574" spans="1:11" x14ac:dyDescent="0.35">
      <c r="A3574">
        <v>3573</v>
      </c>
      <c r="B3574">
        <v>19</v>
      </c>
      <c r="C3574">
        <v>110.64</v>
      </c>
      <c r="D3574">
        <v>2102.16</v>
      </c>
      <c r="E3574" t="s">
        <v>11</v>
      </c>
      <c r="F3574" t="s">
        <v>18</v>
      </c>
      <c r="G3574" t="s">
        <v>19</v>
      </c>
      <c r="H3574" t="s">
        <v>14</v>
      </c>
      <c r="I3574" t="s">
        <v>14</v>
      </c>
      <c r="J3574">
        <v>1</v>
      </c>
      <c r="K3574" t="s">
        <v>14</v>
      </c>
    </row>
    <row r="3575" spans="1:11" x14ac:dyDescent="0.35">
      <c r="A3575">
        <v>3574</v>
      </c>
      <c r="B3575">
        <v>36</v>
      </c>
      <c r="C3575">
        <v>20.23</v>
      </c>
      <c r="D3575">
        <v>728.28</v>
      </c>
      <c r="E3575" t="s">
        <v>11</v>
      </c>
      <c r="F3575" t="s">
        <v>18</v>
      </c>
      <c r="G3575" t="s">
        <v>19</v>
      </c>
      <c r="H3575" t="s">
        <v>14</v>
      </c>
      <c r="I3575" t="s">
        <v>15</v>
      </c>
      <c r="J3575">
        <v>0</v>
      </c>
      <c r="K3575" t="s">
        <v>14</v>
      </c>
    </row>
    <row r="3576" spans="1:11" x14ac:dyDescent="0.35">
      <c r="A3576">
        <v>3575</v>
      </c>
      <c r="B3576">
        <v>59</v>
      </c>
      <c r="C3576">
        <v>46.66</v>
      </c>
      <c r="D3576">
        <v>2752.94</v>
      </c>
      <c r="E3576" t="s">
        <v>17</v>
      </c>
      <c r="F3576" t="s">
        <v>12</v>
      </c>
      <c r="G3576" t="s">
        <v>22</v>
      </c>
      <c r="H3576" t="s">
        <v>15</v>
      </c>
      <c r="I3576" t="s">
        <v>15</v>
      </c>
      <c r="J3576">
        <v>1</v>
      </c>
      <c r="K3576" t="s">
        <v>14</v>
      </c>
    </row>
    <row r="3577" spans="1:11" x14ac:dyDescent="0.35">
      <c r="A3577">
        <v>3576</v>
      </c>
      <c r="B3577">
        <v>63</v>
      </c>
      <c r="C3577">
        <v>99.99</v>
      </c>
      <c r="D3577">
        <v>6299.37</v>
      </c>
      <c r="E3577" t="s">
        <v>11</v>
      </c>
      <c r="F3577" t="s">
        <v>18</v>
      </c>
      <c r="G3577" t="s">
        <v>22</v>
      </c>
      <c r="H3577" t="s">
        <v>15</v>
      </c>
      <c r="I3577" t="s">
        <v>14</v>
      </c>
      <c r="J3577">
        <v>3</v>
      </c>
      <c r="K3577" t="s">
        <v>15</v>
      </c>
    </row>
    <row r="3578" spans="1:11" x14ac:dyDescent="0.35">
      <c r="A3578">
        <v>3577</v>
      </c>
      <c r="B3578">
        <v>46</v>
      </c>
      <c r="C3578">
        <v>20.99</v>
      </c>
      <c r="D3578">
        <v>965.54</v>
      </c>
      <c r="E3578" t="s">
        <v>21</v>
      </c>
      <c r="F3578" t="s">
        <v>16</v>
      </c>
      <c r="G3578" t="s">
        <v>19</v>
      </c>
      <c r="H3578" t="s">
        <v>14</v>
      </c>
      <c r="I3578" t="s">
        <v>14</v>
      </c>
      <c r="J3578">
        <v>2</v>
      </c>
      <c r="K3578" t="s">
        <v>14</v>
      </c>
    </row>
    <row r="3579" spans="1:11" x14ac:dyDescent="0.35">
      <c r="A3579">
        <v>3578</v>
      </c>
      <c r="B3579">
        <v>3</v>
      </c>
      <c r="C3579">
        <v>21.02</v>
      </c>
      <c r="D3579">
        <v>63.06</v>
      </c>
      <c r="E3579" t="s">
        <v>11</v>
      </c>
      <c r="F3579" t="s">
        <v>12</v>
      </c>
      <c r="G3579" t="s">
        <v>13</v>
      </c>
      <c r="H3579" t="s">
        <v>15</v>
      </c>
      <c r="I3579" t="s">
        <v>14</v>
      </c>
      <c r="J3579">
        <v>1</v>
      </c>
      <c r="K3579" t="s">
        <v>14</v>
      </c>
    </row>
    <row r="3580" spans="1:11" x14ac:dyDescent="0.35">
      <c r="A3580">
        <v>3579</v>
      </c>
      <c r="B3580">
        <v>65</v>
      </c>
      <c r="C3580">
        <v>81.08</v>
      </c>
      <c r="D3580">
        <v>5270.2</v>
      </c>
      <c r="E3580" t="s">
        <v>17</v>
      </c>
      <c r="F3580" t="s">
        <v>20</v>
      </c>
      <c r="G3580" t="s">
        <v>19</v>
      </c>
      <c r="H3580" t="s">
        <v>15</v>
      </c>
      <c r="I3580" t="s">
        <v>15</v>
      </c>
      <c r="J3580">
        <v>2</v>
      </c>
      <c r="K3580" t="s">
        <v>14</v>
      </c>
    </row>
    <row r="3581" spans="1:11" x14ac:dyDescent="0.35">
      <c r="A3581">
        <v>3580</v>
      </c>
      <c r="B3581">
        <v>8</v>
      </c>
      <c r="C3581">
        <v>98.92</v>
      </c>
      <c r="D3581">
        <v>791.36</v>
      </c>
      <c r="E3581" t="s">
        <v>21</v>
      </c>
      <c r="F3581" t="s">
        <v>20</v>
      </c>
      <c r="G3581" t="s">
        <v>19</v>
      </c>
      <c r="H3581" t="s">
        <v>15</v>
      </c>
      <c r="I3581" t="s">
        <v>14</v>
      </c>
      <c r="J3581">
        <v>2</v>
      </c>
      <c r="K3581" t="s">
        <v>14</v>
      </c>
    </row>
    <row r="3582" spans="1:11" x14ac:dyDescent="0.35">
      <c r="A3582">
        <v>3581</v>
      </c>
      <c r="B3582">
        <v>51</v>
      </c>
      <c r="C3582">
        <v>97.65</v>
      </c>
      <c r="D3582">
        <v>4980.1499999999996</v>
      </c>
      <c r="E3582" t="s">
        <v>17</v>
      </c>
      <c r="F3582" t="s">
        <v>16</v>
      </c>
      <c r="G3582" t="s">
        <v>13</v>
      </c>
      <c r="H3582" t="s">
        <v>14</v>
      </c>
      <c r="I3582" t="s">
        <v>15</v>
      </c>
      <c r="J3582">
        <v>6</v>
      </c>
      <c r="K3582" t="s">
        <v>14</v>
      </c>
    </row>
    <row r="3583" spans="1:11" x14ac:dyDescent="0.35">
      <c r="A3583">
        <v>3582</v>
      </c>
      <c r="B3583">
        <v>6</v>
      </c>
      <c r="C3583">
        <v>97.96</v>
      </c>
      <c r="D3583">
        <v>587.76</v>
      </c>
      <c r="E3583" t="s">
        <v>17</v>
      </c>
      <c r="F3583" t="s">
        <v>18</v>
      </c>
      <c r="G3583" t="s">
        <v>22</v>
      </c>
      <c r="H3583" t="s">
        <v>14</v>
      </c>
      <c r="I3583" t="s">
        <v>15</v>
      </c>
      <c r="J3583">
        <v>1</v>
      </c>
      <c r="K3583" t="s">
        <v>14</v>
      </c>
    </row>
    <row r="3584" spans="1:11" x14ac:dyDescent="0.35">
      <c r="A3584">
        <v>3583</v>
      </c>
      <c r="B3584">
        <v>39</v>
      </c>
      <c r="C3584">
        <v>56.1</v>
      </c>
      <c r="D3584">
        <v>2187.9</v>
      </c>
      <c r="E3584" t="s">
        <v>21</v>
      </c>
      <c r="F3584" t="s">
        <v>16</v>
      </c>
      <c r="G3584" t="s">
        <v>13</v>
      </c>
      <c r="H3584" t="s">
        <v>14</v>
      </c>
      <c r="I3584" t="s">
        <v>14</v>
      </c>
      <c r="J3584">
        <v>0</v>
      </c>
      <c r="K3584" t="s">
        <v>14</v>
      </c>
    </row>
    <row r="3585" spans="1:11" x14ac:dyDescent="0.35">
      <c r="A3585">
        <v>3584</v>
      </c>
      <c r="B3585">
        <v>60</v>
      </c>
      <c r="C3585">
        <v>108.27</v>
      </c>
      <c r="D3585">
        <v>6496.2</v>
      </c>
      <c r="E3585" t="s">
        <v>17</v>
      </c>
      <c r="F3585" t="s">
        <v>12</v>
      </c>
      <c r="G3585" t="s">
        <v>22</v>
      </c>
      <c r="H3585" t="s">
        <v>15</v>
      </c>
      <c r="I3585" t="s">
        <v>14</v>
      </c>
      <c r="J3585">
        <v>2</v>
      </c>
      <c r="K3585" t="s">
        <v>15</v>
      </c>
    </row>
    <row r="3586" spans="1:11" x14ac:dyDescent="0.35">
      <c r="A3586">
        <v>3585</v>
      </c>
      <c r="B3586">
        <v>28</v>
      </c>
      <c r="C3586">
        <v>21.28</v>
      </c>
      <c r="D3586">
        <v>595.84</v>
      </c>
      <c r="E3586" t="s">
        <v>21</v>
      </c>
      <c r="F3586" t="s">
        <v>16</v>
      </c>
      <c r="G3586" t="s">
        <v>19</v>
      </c>
      <c r="H3586" t="s">
        <v>15</v>
      </c>
      <c r="I3586" t="s">
        <v>14</v>
      </c>
      <c r="J3586">
        <v>2</v>
      </c>
      <c r="K3586" t="s">
        <v>14</v>
      </c>
    </row>
    <row r="3587" spans="1:11" x14ac:dyDescent="0.35">
      <c r="A3587">
        <v>3586</v>
      </c>
      <c r="B3587">
        <v>54</v>
      </c>
      <c r="C3587">
        <v>51.22</v>
      </c>
      <c r="D3587">
        <v>2765.88</v>
      </c>
      <c r="E3587" t="s">
        <v>17</v>
      </c>
      <c r="F3587" t="s">
        <v>16</v>
      </c>
      <c r="G3587" t="s">
        <v>19</v>
      </c>
      <c r="H3587" t="s">
        <v>15</v>
      </c>
      <c r="I3587" t="s">
        <v>15</v>
      </c>
      <c r="J3587">
        <v>1</v>
      </c>
      <c r="K3587" t="s">
        <v>14</v>
      </c>
    </row>
    <row r="3588" spans="1:11" x14ac:dyDescent="0.35">
      <c r="A3588">
        <v>3587</v>
      </c>
      <c r="B3588">
        <v>37</v>
      </c>
      <c r="C3588">
        <v>53.72</v>
      </c>
      <c r="D3588">
        <v>1987.64</v>
      </c>
      <c r="E3588" t="s">
        <v>17</v>
      </c>
      <c r="F3588" t="s">
        <v>16</v>
      </c>
      <c r="G3588" t="s">
        <v>22</v>
      </c>
      <c r="H3588" t="s">
        <v>14</v>
      </c>
      <c r="I3588" t="s">
        <v>15</v>
      </c>
      <c r="J3588">
        <v>2</v>
      </c>
      <c r="K3588" t="s">
        <v>14</v>
      </c>
    </row>
    <row r="3589" spans="1:11" x14ac:dyDescent="0.35">
      <c r="A3589">
        <v>3588</v>
      </c>
      <c r="B3589">
        <v>9</v>
      </c>
      <c r="C3589">
        <v>36.56</v>
      </c>
      <c r="D3589">
        <v>329.04</v>
      </c>
      <c r="E3589" t="s">
        <v>17</v>
      </c>
      <c r="F3589" t="s">
        <v>20</v>
      </c>
      <c r="G3589" t="s">
        <v>19</v>
      </c>
      <c r="H3589" t="s">
        <v>14</v>
      </c>
      <c r="I3589" t="s">
        <v>15</v>
      </c>
      <c r="J3589">
        <v>1</v>
      </c>
      <c r="K3589" t="s">
        <v>14</v>
      </c>
    </row>
    <row r="3590" spans="1:11" x14ac:dyDescent="0.35">
      <c r="A3590">
        <v>3589</v>
      </c>
      <c r="B3590">
        <v>56</v>
      </c>
      <c r="C3590">
        <v>53.62</v>
      </c>
      <c r="D3590">
        <v>3002.72</v>
      </c>
      <c r="E3590" t="s">
        <v>11</v>
      </c>
      <c r="F3590" t="s">
        <v>12</v>
      </c>
      <c r="G3590" t="s">
        <v>19</v>
      </c>
      <c r="H3590" t="s">
        <v>14</v>
      </c>
      <c r="I3590" t="s">
        <v>15</v>
      </c>
      <c r="J3590">
        <v>1</v>
      </c>
      <c r="K3590" t="s">
        <v>14</v>
      </c>
    </row>
    <row r="3591" spans="1:11" x14ac:dyDescent="0.35">
      <c r="A3591">
        <v>3590</v>
      </c>
      <c r="B3591">
        <v>59</v>
      </c>
      <c r="C3591">
        <v>78.59</v>
      </c>
      <c r="D3591">
        <v>4636.8100000000004</v>
      </c>
      <c r="E3591" t="s">
        <v>17</v>
      </c>
      <c r="F3591" t="s">
        <v>18</v>
      </c>
      <c r="G3591" t="s">
        <v>19</v>
      </c>
      <c r="H3591" t="s">
        <v>15</v>
      </c>
      <c r="I3591" t="s">
        <v>15</v>
      </c>
      <c r="J3591">
        <v>2</v>
      </c>
      <c r="K3591" t="s">
        <v>14</v>
      </c>
    </row>
    <row r="3592" spans="1:11" x14ac:dyDescent="0.35">
      <c r="A3592">
        <v>3591</v>
      </c>
      <c r="B3592">
        <v>2</v>
      </c>
      <c r="C3592">
        <v>72.03</v>
      </c>
      <c r="D3592">
        <v>144.06</v>
      </c>
      <c r="E3592" t="s">
        <v>21</v>
      </c>
      <c r="F3592" t="s">
        <v>20</v>
      </c>
      <c r="G3592" t="s">
        <v>19</v>
      </c>
      <c r="H3592" t="s">
        <v>15</v>
      </c>
      <c r="I3592" t="s">
        <v>14</v>
      </c>
      <c r="J3592">
        <v>2</v>
      </c>
      <c r="K3592" t="s">
        <v>14</v>
      </c>
    </row>
    <row r="3593" spans="1:11" x14ac:dyDescent="0.35">
      <c r="A3593">
        <v>3592</v>
      </c>
      <c r="B3593">
        <v>61</v>
      </c>
      <c r="C3593">
        <v>51.94</v>
      </c>
      <c r="D3593">
        <v>3168.34</v>
      </c>
      <c r="E3593" t="s">
        <v>17</v>
      </c>
      <c r="F3593" t="s">
        <v>20</v>
      </c>
      <c r="G3593" t="s">
        <v>13</v>
      </c>
      <c r="H3593" t="s">
        <v>15</v>
      </c>
      <c r="I3593" t="s">
        <v>15</v>
      </c>
      <c r="J3593">
        <v>3</v>
      </c>
      <c r="K3593" t="s">
        <v>14</v>
      </c>
    </row>
    <row r="3594" spans="1:11" x14ac:dyDescent="0.35">
      <c r="A3594">
        <v>3593</v>
      </c>
      <c r="B3594">
        <v>58</v>
      </c>
      <c r="C3594">
        <v>94.93</v>
      </c>
      <c r="D3594">
        <v>5505.94</v>
      </c>
      <c r="E3594" t="s">
        <v>11</v>
      </c>
      <c r="F3594" t="s">
        <v>16</v>
      </c>
      <c r="G3594" t="s">
        <v>19</v>
      </c>
      <c r="H3594" t="s">
        <v>15</v>
      </c>
      <c r="I3594" t="s">
        <v>14</v>
      </c>
      <c r="J3594">
        <v>0</v>
      </c>
      <c r="K3594" t="s">
        <v>14</v>
      </c>
    </row>
    <row r="3595" spans="1:11" x14ac:dyDescent="0.35">
      <c r="A3595">
        <v>3594</v>
      </c>
      <c r="B3595">
        <v>60</v>
      </c>
      <c r="C3595">
        <v>91.48</v>
      </c>
      <c r="D3595">
        <v>5488.8</v>
      </c>
      <c r="E3595" t="s">
        <v>11</v>
      </c>
      <c r="F3595" t="s">
        <v>20</v>
      </c>
      <c r="G3595" t="s">
        <v>19</v>
      </c>
      <c r="H3595" t="s">
        <v>14</v>
      </c>
      <c r="I3595" t="s">
        <v>15</v>
      </c>
      <c r="J3595">
        <v>1</v>
      </c>
      <c r="K3595" t="s">
        <v>15</v>
      </c>
    </row>
    <row r="3596" spans="1:11" x14ac:dyDescent="0.35">
      <c r="A3596">
        <v>3595</v>
      </c>
      <c r="B3596">
        <v>40</v>
      </c>
      <c r="C3596">
        <v>48.07</v>
      </c>
      <c r="D3596">
        <v>1922.8</v>
      </c>
      <c r="E3596" t="s">
        <v>11</v>
      </c>
      <c r="F3596" t="s">
        <v>12</v>
      </c>
      <c r="G3596" t="s">
        <v>13</v>
      </c>
      <c r="H3596" t="s">
        <v>14</v>
      </c>
      <c r="I3596" t="s">
        <v>14</v>
      </c>
      <c r="J3596">
        <v>1</v>
      </c>
      <c r="K3596" t="s">
        <v>14</v>
      </c>
    </row>
    <row r="3597" spans="1:11" x14ac:dyDescent="0.35">
      <c r="A3597">
        <v>3596</v>
      </c>
      <c r="B3597">
        <v>36</v>
      </c>
      <c r="C3597">
        <v>52.32</v>
      </c>
      <c r="D3597">
        <v>1883.52</v>
      </c>
      <c r="E3597" t="s">
        <v>11</v>
      </c>
      <c r="F3597" t="s">
        <v>12</v>
      </c>
      <c r="G3597" t="s">
        <v>19</v>
      </c>
      <c r="H3597" t="s">
        <v>14</v>
      </c>
      <c r="I3597" t="s">
        <v>15</v>
      </c>
      <c r="J3597">
        <v>0</v>
      </c>
      <c r="K3597" t="s">
        <v>15</v>
      </c>
    </row>
    <row r="3598" spans="1:11" x14ac:dyDescent="0.35">
      <c r="A3598">
        <v>3597</v>
      </c>
      <c r="B3598">
        <v>37</v>
      </c>
      <c r="C3598">
        <v>48.75</v>
      </c>
      <c r="D3598">
        <v>1803.75</v>
      </c>
      <c r="E3598" t="s">
        <v>11</v>
      </c>
      <c r="F3598" t="s">
        <v>18</v>
      </c>
      <c r="G3598" t="s">
        <v>22</v>
      </c>
      <c r="H3598" t="s">
        <v>14</v>
      </c>
      <c r="I3598" t="s">
        <v>14</v>
      </c>
      <c r="J3598">
        <v>1</v>
      </c>
      <c r="K3598" t="s">
        <v>14</v>
      </c>
    </row>
    <row r="3599" spans="1:11" x14ac:dyDescent="0.35">
      <c r="A3599">
        <v>3598</v>
      </c>
      <c r="B3599">
        <v>18</v>
      </c>
      <c r="C3599">
        <v>32.89</v>
      </c>
      <c r="D3599">
        <v>592.02</v>
      </c>
      <c r="E3599" t="s">
        <v>21</v>
      </c>
      <c r="F3599" t="s">
        <v>12</v>
      </c>
      <c r="G3599" t="s">
        <v>13</v>
      </c>
      <c r="H3599" t="s">
        <v>15</v>
      </c>
      <c r="I3599" t="s">
        <v>14</v>
      </c>
      <c r="J3599">
        <v>1</v>
      </c>
      <c r="K3599" t="s">
        <v>14</v>
      </c>
    </row>
    <row r="3600" spans="1:11" x14ac:dyDescent="0.35">
      <c r="A3600">
        <v>3599</v>
      </c>
      <c r="B3600">
        <v>63</v>
      </c>
      <c r="C3600">
        <v>95.28</v>
      </c>
      <c r="D3600">
        <v>6002.64</v>
      </c>
      <c r="E3600" t="s">
        <v>21</v>
      </c>
      <c r="F3600" t="s">
        <v>20</v>
      </c>
      <c r="G3600" t="s">
        <v>13</v>
      </c>
      <c r="H3600" t="s">
        <v>14</v>
      </c>
      <c r="I3600" t="s">
        <v>14</v>
      </c>
      <c r="J3600">
        <v>3</v>
      </c>
      <c r="K3600" t="s">
        <v>15</v>
      </c>
    </row>
    <row r="3601" spans="1:11" x14ac:dyDescent="0.35">
      <c r="A3601">
        <v>3600</v>
      </c>
      <c r="B3601">
        <v>22</v>
      </c>
      <c r="C3601">
        <v>24.63</v>
      </c>
      <c r="D3601">
        <v>541.86</v>
      </c>
      <c r="E3601" t="s">
        <v>11</v>
      </c>
      <c r="F3601" t="s">
        <v>18</v>
      </c>
      <c r="G3601" t="s">
        <v>19</v>
      </c>
      <c r="H3601" t="s">
        <v>15</v>
      </c>
      <c r="I3601" t="s">
        <v>14</v>
      </c>
      <c r="J3601">
        <v>4</v>
      </c>
      <c r="K3601" t="s">
        <v>14</v>
      </c>
    </row>
    <row r="3602" spans="1:11" x14ac:dyDescent="0.35">
      <c r="A3602">
        <v>3601</v>
      </c>
      <c r="B3602">
        <v>11</v>
      </c>
      <c r="C3602">
        <v>35.06</v>
      </c>
      <c r="D3602">
        <v>385.66</v>
      </c>
      <c r="E3602" t="s">
        <v>17</v>
      </c>
      <c r="F3602" t="s">
        <v>20</v>
      </c>
      <c r="G3602" t="s">
        <v>19</v>
      </c>
      <c r="H3602" t="s">
        <v>15</v>
      </c>
      <c r="I3602" t="s">
        <v>14</v>
      </c>
      <c r="J3602">
        <v>2</v>
      </c>
      <c r="K3602" t="s">
        <v>14</v>
      </c>
    </row>
    <row r="3603" spans="1:11" x14ac:dyDescent="0.35">
      <c r="A3603">
        <v>3602</v>
      </c>
      <c r="B3603">
        <v>58</v>
      </c>
      <c r="C3603">
        <v>30.53</v>
      </c>
      <c r="D3603">
        <v>1770.74</v>
      </c>
      <c r="E3603" t="s">
        <v>17</v>
      </c>
      <c r="F3603" t="s">
        <v>20</v>
      </c>
      <c r="G3603" t="s">
        <v>22</v>
      </c>
      <c r="H3603" t="s">
        <v>14</v>
      </c>
      <c r="I3603" t="s">
        <v>15</v>
      </c>
      <c r="J3603">
        <v>3</v>
      </c>
      <c r="K3603" t="s">
        <v>14</v>
      </c>
    </row>
    <row r="3604" spans="1:11" x14ac:dyDescent="0.35">
      <c r="A3604">
        <v>3603</v>
      </c>
      <c r="B3604">
        <v>57</v>
      </c>
      <c r="C3604">
        <v>102.53</v>
      </c>
      <c r="D3604">
        <v>5844.21</v>
      </c>
      <c r="E3604" t="s">
        <v>11</v>
      </c>
      <c r="F3604" t="s">
        <v>12</v>
      </c>
      <c r="G3604" t="s">
        <v>19</v>
      </c>
      <c r="H3604" t="s">
        <v>15</v>
      </c>
      <c r="I3604" t="s">
        <v>15</v>
      </c>
      <c r="J3604">
        <v>2</v>
      </c>
      <c r="K3604" t="s">
        <v>14</v>
      </c>
    </row>
    <row r="3605" spans="1:11" x14ac:dyDescent="0.35">
      <c r="A3605">
        <v>3604</v>
      </c>
      <c r="B3605">
        <v>4</v>
      </c>
      <c r="C3605">
        <v>24.4</v>
      </c>
      <c r="D3605">
        <v>97.6</v>
      </c>
      <c r="E3605" t="s">
        <v>21</v>
      </c>
      <c r="F3605" t="s">
        <v>12</v>
      </c>
      <c r="G3605" t="s">
        <v>19</v>
      </c>
      <c r="H3605" t="s">
        <v>15</v>
      </c>
      <c r="I3605" t="s">
        <v>14</v>
      </c>
      <c r="J3605">
        <v>4</v>
      </c>
      <c r="K3605" t="s">
        <v>14</v>
      </c>
    </row>
    <row r="3606" spans="1:11" x14ac:dyDescent="0.35">
      <c r="A3606">
        <v>3605</v>
      </c>
      <c r="B3606">
        <v>7</v>
      </c>
      <c r="C3606">
        <v>86.46</v>
      </c>
      <c r="D3606">
        <v>605.22</v>
      </c>
      <c r="E3606" t="s">
        <v>11</v>
      </c>
      <c r="F3606" t="s">
        <v>18</v>
      </c>
      <c r="G3606" t="s">
        <v>13</v>
      </c>
      <c r="H3606" t="s">
        <v>14</v>
      </c>
      <c r="I3606" t="s">
        <v>14</v>
      </c>
      <c r="J3606">
        <v>2</v>
      </c>
      <c r="K3606" t="s">
        <v>15</v>
      </c>
    </row>
    <row r="3607" spans="1:11" x14ac:dyDescent="0.35">
      <c r="A3607">
        <v>3606</v>
      </c>
      <c r="B3607">
        <v>61</v>
      </c>
      <c r="C3607">
        <v>24.45</v>
      </c>
      <c r="D3607">
        <v>1491.45</v>
      </c>
      <c r="E3607" t="s">
        <v>21</v>
      </c>
      <c r="F3607" t="s">
        <v>12</v>
      </c>
      <c r="G3607" t="s">
        <v>19</v>
      </c>
      <c r="H3607" t="s">
        <v>15</v>
      </c>
      <c r="I3607" t="s">
        <v>15</v>
      </c>
      <c r="J3607">
        <v>2</v>
      </c>
      <c r="K3607" t="s">
        <v>14</v>
      </c>
    </row>
    <row r="3608" spans="1:11" x14ac:dyDescent="0.35">
      <c r="A3608">
        <v>3607</v>
      </c>
      <c r="B3608">
        <v>54</v>
      </c>
      <c r="C3608">
        <v>98.64</v>
      </c>
      <c r="D3608">
        <v>5326.56</v>
      </c>
      <c r="E3608" t="s">
        <v>17</v>
      </c>
      <c r="F3608" t="s">
        <v>20</v>
      </c>
      <c r="G3608" t="s">
        <v>13</v>
      </c>
      <c r="H3608" t="s">
        <v>14</v>
      </c>
      <c r="I3608" t="s">
        <v>15</v>
      </c>
      <c r="J3608">
        <v>1</v>
      </c>
      <c r="K3608" t="s">
        <v>14</v>
      </c>
    </row>
    <row r="3609" spans="1:11" x14ac:dyDescent="0.35">
      <c r="A3609">
        <v>3608</v>
      </c>
      <c r="B3609">
        <v>68</v>
      </c>
      <c r="C3609">
        <v>111.27</v>
      </c>
      <c r="D3609">
        <v>7566.36</v>
      </c>
      <c r="E3609" t="s">
        <v>17</v>
      </c>
      <c r="F3609" t="s">
        <v>18</v>
      </c>
      <c r="G3609" t="s">
        <v>19</v>
      </c>
      <c r="H3609" t="s">
        <v>15</v>
      </c>
      <c r="I3609" t="s">
        <v>15</v>
      </c>
      <c r="J3609">
        <v>0</v>
      </c>
      <c r="K3609" t="s">
        <v>14</v>
      </c>
    </row>
    <row r="3610" spans="1:11" x14ac:dyDescent="0.35">
      <c r="A3610">
        <v>3609</v>
      </c>
      <c r="B3610">
        <v>1</v>
      </c>
      <c r="C3610">
        <v>68.680000000000007</v>
      </c>
      <c r="D3610">
        <v>68.680000000000007</v>
      </c>
      <c r="E3610" t="s">
        <v>17</v>
      </c>
      <c r="F3610" t="s">
        <v>18</v>
      </c>
      <c r="G3610" t="s">
        <v>19</v>
      </c>
      <c r="H3610" t="s">
        <v>14</v>
      </c>
      <c r="I3610" t="s">
        <v>14</v>
      </c>
      <c r="J3610">
        <v>0</v>
      </c>
      <c r="K3610" t="s">
        <v>14</v>
      </c>
    </row>
    <row r="3611" spans="1:11" x14ac:dyDescent="0.35">
      <c r="A3611">
        <v>3610</v>
      </c>
      <c r="B3611">
        <v>55</v>
      </c>
      <c r="C3611">
        <v>100.45</v>
      </c>
      <c r="D3611">
        <v>5524.75</v>
      </c>
      <c r="E3611" t="s">
        <v>11</v>
      </c>
      <c r="F3611" t="s">
        <v>18</v>
      </c>
      <c r="G3611" t="s">
        <v>13</v>
      </c>
      <c r="H3611" t="s">
        <v>14</v>
      </c>
      <c r="I3611" t="s">
        <v>14</v>
      </c>
      <c r="J3611">
        <v>0</v>
      </c>
      <c r="K3611" t="s">
        <v>14</v>
      </c>
    </row>
    <row r="3612" spans="1:11" x14ac:dyDescent="0.35">
      <c r="A3612">
        <v>3611</v>
      </c>
      <c r="B3612">
        <v>3</v>
      </c>
      <c r="C3612">
        <v>90.64</v>
      </c>
      <c r="D3612">
        <v>271.92</v>
      </c>
      <c r="E3612" t="s">
        <v>21</v>
      </c>
      <c r="F3612" t="s">
        <v>12</v>
      </c>
      <c r="G3612" t="s">
        <v>19</v>
      </c>
      <c r="H3612" t="s">
        <v>14</v>
      </c>
      <c r="I3612" t="s">
        <v>15</v>
      </c>
      <c r="J3612">
        <v>1</v>
      </c>
      <c r="K3612" t="s">
        <v>15</v>
      </c>
    </row>
    <row r="3613" spans="1:11" x14ac:dyDescent="0.35">
      <c r="A3613">
        <v>3612</v>
      </c>
      <c r="B3613">
        <v>38</v>
      </c>
      <c r="C3613">
        <v>99.56</v>
      </c>
      <c r="D3613">
        <v>3783.28</v>
      </c>
      <c r="E3613" t="s">
        <v>11</v>
      </c>
      <c r="F3613" t="s">
        <v>18</v>
      </c>
      <c r="G3613" t="s">
        <v>19</v>
      </c>
      <c r="H3613" t="s">
        <v>15</v>
      </c>
      <c r="I3613" t="s">
        <v>14</v>
      </c>
      <c r="J3613">
        <v>1</v>
      </c>
      <c r="K3613" t="s">
        <v>14</v>
      </c>
    </row>
    <row r="3614" spans="1:11" x14ac:dyDescent="0.35">
      <c r="A3614">
        <v>3613</v>
      </c>
      <c r="B3614">
        <v>1</v>
      </c>
      <c r="C3614">
        <v>96.68</v>
      </c>
      <c r="D3614">
        <v>96.68</v>
      </c>
      <c r="E3614" t="s">
        <v>21</v>
      </c>
      <c r="F3614" t="s">
        <v>12</v>
      </c>
      <c r="G3614" t="s">
        <v>19</v>
      </c>
      <c r="H3614" t="s">
        <v>15</v>
      </c>
      <c r="I3614" t="s">
        <v>14</v>
      </c>
      <c r="J3614">
        <v>1</v>
      </c>
      <c r="K3614" t="s">
        <v>15</v>
      </c>
    </row>
    <row r="3615" spans="1:11" x14ac:dyDescent="0.35">
      <c r="A3615">
        <v>3614</v>
      </c>
      <c r="B3615">
        <v>38</v>
      </c>
      <c r="C3615">
        <v>40.54</v>
      </c>
      <c r="D3615">
        <v>1540.52</v>
      </c>
      <c r="E3615" t="s">
        <v>17</v>
      </c>
      <c r="F3615" t="s">
        <v>16</v>
      </c>
      <c r="G3615" t="s">
        <v>19</v>
      </c>
      <c r="H3615" t="s">
        <v>15</v>
      </c>
      <c r="I3615" t="s">
        <v>14</v>
      </c>
      <c r="J3615">
        <v>2</v>
      </c>
      <c r="K3615" t="s">
        <v>14</v>
      </c>
    </row>
    <row r="3616" spans="1:11" x14ac:dyDescent="0.35">
      <c r="A3616">
        <v>3615</v>
      </c>
      <c r="B3616">
        <v>29</v>
      </c>
      <c r="C3616">
        <v>69.959999999999994</v>
      </c>
      <c r="D3616">
        <v>2028.84</v>
      </c>
      <c r="E3616" t="s">
        <v>11</v>
      </c>
      <c r="F3616" t="s">
        <v>18</v>
      </c>
      <c r="G3616" t="s">
        <v>19</v>
      </c>
      <c r="H3616" t="s">
        <v>14</v>
      </c>
      <c r="I3616" t="s">
        <v>14</v>
      </c>
      <c r="J3616">
        <v>0</v>
      </c>
      <c r="K3616" t="s">
        <v>14</v>
      </c>
    </row>
    <row r="3617" spans="1:11" x14ac:dyDescent="0.35">
      <c r="A3617">
        <v>3616</v>
      </c>
      <c r="B3617">
        <v>5</v>
      </c>
      <c r="C3617">
        <v>116.04</v>
      </c>
      <c r="D3617">
        <v>580.20000000000005</v>
      </c>
      <c r="E3617" t="s">
        <v>17</v>
      </c>
      <c r="F3617" t="s">
        <v>20</v>
      </c>
      <c r="G3617" t="s">
        <v>19</v>
      </c>
      <c r="H3617" t="s">
        <v>14</v>
      </c>
      <c r="I3617" t="s">
        <v>14</v>
      </c>
      <c r="J3617">
        <v>1</v>
      </c>
      <c r="K3617" t="s">
        <v>15</v>
      </c>
    </row>
    <row r="3618" spans="1:11" x14ac:dyDescent="0.35">
      <c r="A3618">
        <v>3617</v>
      </c>
      <c r="B3618">
        <v>21</v>
      </c>
      <c r="C3618">
        <v>54.35</v>
      </c>
      <c r="D3618">
        <v>1141.3499999999999</v>
      </c>
      <c r="E3618" t="s">
        <v>11</v>
      </c>
      <c r="F3618" t="s">
        <v>20</v>
      </c>
      <c r="G3618" t="s">
        <v>13</v>
      </c>
      <c r="H3618" t="s">
        <v>14</v>
      </c>
      <c r="I3618" t="s">
        <v>14</v>
      </c>
      <c r="J3618">
        <v>2</v>
      </c>
      <c r="K3618" t="s">
        <v>14</v>
      </c>
    </row>
    <row r="3619" spans="1:11" x14ac:dyDescent="0.35">
      <c r="A3619">
        <v>3618</v>
      </c>
      <c r="B3619">
        <v>71</v>
      </c>
      <c r="C3619">
        <v>117.05</v>
      </c>
      <c r="D3619">
        <v>8310.5499999999993</v>
      </c>
      <c r="E3619" t="s">
        <v>17</v>
      </c>
      <c r="F3619" t="s">
        <v>18</v>
      </c>
      <c r="G3619" t="s">
        <v>13</v>
      </c>
      <c r="H3619" t="s">
        <v>15</v>
      </c>
      <c r="I3619" t="s">
        <v>15</v>
      </c>
      <c r="J3619">
        <v>1</v>
      </c>
      <c r="K3619" t="s">
        <v>14</v>
      </c>
    </row>
    <row r="3620" spans="1:11" x14ac:dyDescent="0.35">
      <c r="A3620">
        <v>3619</v>
      </c>
      <c r="B3620">
        <v>67</v>
      </c>
      <c r="C3620">
        <v>78.319999999999993</v>
      </c>
      <c r="D3620">
        <v>5247.44</v>
      </c>
      <c r="E3620" t="s">
        <v>17</v>
      </c>
      <c r="F3620" t="s">
        <v>12</v>
      </c>
      <c r="G3620" t="s">
        <v>13</v>
      </c>
      <c r="H3620" t="s">
        <v>14</v>
      </c>
      <c r="I3620" t="s">
        <v>14</v>
      </c>
      <c r="J3620">
        <v>1</v>
      </c>
      <c r="K3620" t="s">
        <v>14</v>
      </c>
    </row>
    <row r="3621" spans="1:11" x14ac:dyDescent="0.35">
      <c r="A3621">
        <v>3620</v>
      </c>
      <c r="B3621">
        <v>47</v>
      </c>
      <c r="C3621">
        <v>66.16</v>
      </c>
      <c r="D3621">
        <v>3109.52</v>
      </c>
      <c r="E3621" t="s">
        <v>17</v>
      </c>
      <c r="F3621" t="s">
        <v>16</v>
      </c>
      <c r="G3621" t="s">
        <v>19</v>
      </c>
      <c r="H3621" t="s">
        <v>14</v>
      </c>
      <c r="I3621" t="s">
        <v>14</v>
      </c>
      <c r="J3621">
        <v>3</v>
      </c>
      <c r="K3621" t="s">
        <v>14</v>
      </c>
    </row>
    <row r="3622" spans="1:11" x14ac:dyDescent="0.35">
      <c r="A3622">
        <v>3621</v>
      </c>
      <c r="B3622">
        <v>35</v>
      </c>
      <c r="C3622">
        <v>85.78</v>
      </c>
      <c r="D3622">
        <v>3002.3</v>
      </c>
      <c r="E3622" t="s">
        <v>21</v>
      </c>
      <c r="F3622" t="s">
        <v>16</v>
      </c>
      <c r="G3622" t="s">
        <v>19</v>
      </c>
      <c r="H3622" t="s">
        <v>14</v>
      </c>
      <c r="I3622" t="s">
        <v>15</v>
      </c>
      <c r="J3622">
        <v>2</v>
      </c>
      <c r="K3622" t="s">
        <v>14</v>
      </c>
    </row>
    <row r="3623" spans="1:11" x14ac:dyDescent="0.35">
      <c r="A3623">
        <v>3622</v>
      </c>
      <c r="B3623">
        <v>68</v>
      </c>
      <c r="C3623">
        <v>101.58</v>
      </c>
      <c r="D3623">
        <v>6907.44</v>
      </c>
      <c r="E3623" t="s">
        <v>11</v>
      </c>
      <c r="F3623" t="s">
        <v>12</v>
      </c>
      <c r="G3623" t="s">
        <v>13</v>
      </c>
      <c r="H3623" t="s">
        <v>14</v>
      </c>
      <c r="I3623" t="s">
        <v>14</v>
      </c>
      <c r="J3623">
        <v>0</v>
      </c>
      <c r="K3623" t="s">
        <v>14</v>
      </c>
    </row>
    <row r="3624" spans="1:11" x14ac:dyDescent="0.35">
      <c r="A3624">
        <v>3623</v>
      </c>
      <c r="B3624">
        <v>69</v>
      </c>
      <c r="C3624">
        <v>59.42</v>
      </c>
      <c r="D3624">
        <v>4099.9799999999996</v>
      </c>
      <c r="E3624" t="s">
        <v>11</v>
      </c>
      <c r="F3624" t="s">
        <v>18</v>
      </c>
      <c r="G3624" t="s">
        <v>13</v>
      </c>
      <c r="H3624" t="s">
        <v>14</v>
      </c>
      <c r="I3624" t="s">
        <v>14</v>
      </c>
      <c r="J3624">
        <v>2</v>
      </c>
      <c r="K3624" t="s">
        <v>15</v>
      </c>
    </row>
    <row r="3625" spans="1:11" x14ac:dyDescent="0.35">
      <c r="A3625">
        <v>3624</v>
      </c>
      <c r="B3625">
        <v>1</v>
      </c>
      <c r="C3625">
        <v>23.3</v>
      </c>
      <c r="D3625">
        <v>23.3</v>
      </c>
      <c r="E3625" t="s">
        <v>17</v>
      </c>
      <c r="F3625" t="s">
        <v>16</v>
      </c>
      <c r="G3625" t="s">
        <v>19</v>
      </c>
      <c r="H3625" t="s">
        <v>14</v>
      </c>
      <c r="I3625" t="s">
        <v>15</v>
      </c>
      <c r="J3625">
        <v>1</v>
      </c>
      <c r="K3625" t="s">
        <v>14</v>
      </c>
    </row>
    <row r="3626" spans="1:11" x14ac:dyDescent="0.35">
      <c r="A3626">
        <v>3625</v>
      </c>
      <c r="B3626">
        <v>68</v>
      </c>
      <c r="C3626">
        <v>90.88</v>
      </c>
      <c r="D3626">
        <v>6179.84</v>
      </c>
      <c r="E3626" t="s">
        <v>17</v>
      </c>
      <c r="F3626" t="s">
        <v>12</v>
      </c>
      <c r="G3626" t="s">
        <v>22</v>
      </c>
      <c r="H3626" t="s">
        <v>15</v>
      </c>
      <c r="I3626" t="s">
        <v>14</v>
      </c>
      <c r="J3626">
        <v>0</v>
      </c>
      <c r="K3626" t="s">
        <v>14</v>
      </c>
    </row>
    <row r="3627" spans="1:11" x14ac:dyDescent="0.35">
      <c r="A3627">
        <v>3626</v>
      </c>
      <c r="B3627">
        <v>12</v>
      </c>
      <c r="C3627">
        <v>115.62</v>
      </c>
      <c r="D3627">
        <v>1387.44</v>
      </c>
      <c r="E3627" t="s">
        <v>11</v>
      </c>
      <c r="F3627" t="s">
        <v>20</v>
      </c>
      <c r="G3627" t="s">
        <v>13</v>
      </c>
      <c r="H3627" t="s">
        <v>14</v>
      </c>
      <c r="I3627" t="s">
        <v>15</v>
      </c>
      <c r="J3627">
        <v>1</v>
      </c>
      <c r="K3627" t="s">
        <v>15</v>
      </c>
    </row>
    <row r="3628" spans="1:11" x14ac:dyDescent="0.35">
      <c r="A3628">
        <v>3627</v>
      </c>
      <c r="B3628">
        <v>60</v>
      </c>
      <c r="C3628">
        <v>82.5</v>
      </c>
      <c r="D3628">
        <v>4950</v>
      </c>
      <c r="E3628" t="s">
        <v>17</v>
      </c>
      <c r="F3628" t="s">
        <v>18</v>
      </c>
      <c r="G3628" t="s">
        <v>13</v>
      </c>
      <c r="H3628" t="s">
        <v>14</v>
      </c>
      <c r="I3628" t="s">
        <v>15</v>
      </c>
      <c r="J3628">
        <v>0</v>
      </c>
      <c r="K3628" t="s">
        <v>14</v>
      </c>
    </row>
    <row r="3629" spans="1:11" x14ac:dyDescent="0.35">
      <c r="A3629">
        <v>3628</v>
      </c>
      <c r="B3629">
        <v>27</v>
      </c>
      <c r="C3629">
        <v>38.840000000000003</v>
      </c>
      <c r="D3629">
        <v>1048.68</v>
      </c>
      <c r="E3629" t="s">
        <v>17</v>
      </c>
      <c r="F3629" t="s">
        <v>16</v>
      </c>
      <c r="G3629" t="s">
        <v>19</v>
      </c>
      <c r="H3629" t="s">
        <v>15</v>
      </c>
      <c r="I3629" t="s">
        <v>15</v>
      </c>
      <c r="J3629">
        <v>1</v>
      </c>
      <c r="K3629" t="s">
        <v>14</v>
      </c>
    </row>
    <row r="3630" spans="1:11" x14ac:dyDescent="0.35">
      <c r="A3630">
        <v>3629</v>
      </c>
      <c r="B3630">
        <v>56</v>
      </c>
      <c r="C3630">
        <v>44.82</v>
      </c>
      <c r="D3630">
        <v>2509.92</v>
      </c>
      <c r="E3630" t="s">
        <v>11</v>
      </c>
      <c r="F3630" t="s">
        <v>18</v>
      </c>
      <c r="G3630" t="s">
        <v>19</v>
      </c>
      <c r="H3630" t="s">
        <v>14</v>
      </c>
      <c r="I3630" t="s">
        <v>14</v>
      </c>
      <c r="J3630">
        <v>1</v>
      </c>
      <c r="K3630" t="s">
        <v>15</v>
      </c>
    </row>
    <row r="3631" spans="1:11" x14ac:dyDescent="0.35">
      <c r="A3631">
        <v>3630</v>
      </c>
      <c r="B3631">
        <v>23</v>
      </c>
      <c r="C3631">
        <v>110.98</v>
      </c>
      <c r="D3631">
        <v>2552.54</v>
      </c>
      <c r="E3631" t="s">
        <v>11</v>
      </c>
      <c r="F3631" t="s">
        <v>18</v>
      </c>
      <c r="G3631" t="s">
        <v>13</v>
      </c>
      <c r="H3631" t="s">
        <v>14</v>
      </c>
      <c r="I3631" t="s">
        <v>14</v>
      </c>
      <c r="J3631">
        <v>3</v>
      </c>
      <c r="K3631" t="s">
        <v>14</v>
      </c>
    </row>
    <row r="3632" spans="1:11" x14ac:dyDescent="0.35">
      <c r="A3632">
        <v>3631</v>
      </c>
      <c r="B3632">
        <v>25</v>
      </c>
      <c r="C3632">
        <v>21.36</v>
      </c>
      <c r="D3632">
        <v>534</v>
      </c>
      <c r="E3632" t="s">
        <v>11</v>
      </c>
      <c r="F3632" t="s">
        <v>18</v>
      </c>
      <c r="G3632" t="s">
        <v>13</v>
      </c>
      <c r="H3632" t="s">
        <v>14</v>
      </c>
      <c r="I3632" t="s">
        <v>14</v>
      </c>
      <c r="J3632">
        <v>6</v>
      </c>
      <c r="K3632" t="s">
        <v>15</v>
      </c>
    </row>
    <row r="3633" spans="1:11" x14ac:dyDescent="0.35">
      <c r="A3633">
        <v>3632</v>
      </c>
      <c r="B3633">
        <v>21</v>
      </c>
      <c r="C3633">
        <v>74.87</v>
      </c>
      <c r="D3633">
        <v>1572.27</v>
      </c>
      <c r="E3633" t="s">
        <v>11</v>
      </c>
      <c r="F3633" t="s">
        <v>18</v>
      </c>
      <c r="G3633" t="s">
        <v>19</v>
      </c>
      <c r="H3633" t="s">
        <v>15</v>
      </c>
      <c r="I3633" t="s">
        <v>15</v>
      </c>
      <c r="J3633">
        <v>3</v>
      </c>
      <c r="K3633" t="s">
        <v>14</v>
      </c>
    </row>
    <row r="3634" spans="1:11" x14ac:dyDescent="0.35">
      <c r="A3634">
        <v>3633</v>
      </c>
      <c r="B3634">
        <v>61</v>
      </c>
      <c r="C3634">
        <v>35.869999999999997</v>
      </c>
      <c r="D3634">
        <v>2188.0700000000002</v>
      </c>
      <c r="E3634" t="s">
        <v>17</v>
      </c>
      <c r="F3634" t="s">
        <v>16</v>
      </c>
      <c r="G3634" t="s">
        <v>13</v>
      </c>
      <c r="H3634" t="s">
        <v>15</v>
      </c>
      <c r="I3634" t="s">
        <v>14</v>
      </c>
      <c r="J3634">
        <v>0</v>
      </c>
      <c r="K3634" t="s">
        <v>14</v>
      </c>
    </row>
    <row r="3635" spans="1:11" x14ac:dyDescent="0.35">
      <c r="A3635">
        <v>3634</v>
      </c>
      <c r="B3635">
        <v>63</v>
      </c>
      <c r="C3635">
        <v>48.28</v>
      </c>
      <c r="D3635">
        <v>3041.64</v>
      </c>
      <c r="E3635" t="s">
        <v>11</v>
      </c>
      <c r="F3635" t="s">
        <v>16</v>
      </c>
      <c r="G3635" t="s">
        <v>13</v>
      </c>
      <c r="H3635" t="s">
        <v>14</v>
      </c>
      <c r="I3635" t="s">
        <v>14</v>
      </c>
      <c r="J3635">
        <v>0</v>
      </c>
      <c r="K3635" t="s">
        <v>14</v>
      </c>
    </row>
    <row r="3636" spans="1:11" x14ac:dyDescent="0.35">
      <c r="A3636">
        <v>3635</v>
      </c>
      <c r="B3636">
        <v>52</v>
      </c>
      <c r="C3636">
        <v>50.7</v>
      </c>
      <c r="D3636">
        <v>2636.4</v>
      </c>
      <c r="E3636" t="s">
        <v>11</v>
      </c>
      <c r="F3636" t="s">
        <v>12</v>
      </c>
      <c r="G3636" t="s">
        <v>22</v>
      </c>
      <c r="H3636" t="s">
        <v>14</v>
      </c>
      <c r="I3636" t="s">
        <v>14</v>
      </c>
      <c r="J3636">
        <v>2</v>
      </c>
      <c r="K3636" t="s">
        <v>15</v>
      </c>
    </row>
    <row r="3637" spans="1:11" x14ac:dyDescent="0.35">
      <c r="A3637">
        <v>3636</v>
      </c>
      <c r="B3637">
        <v>25</v>
      </c>
      <c r="C3637">
        <v>41.93</v>
      </c>
      <c r="D3637">
        <v>1048.25</v>
      </c>
      <c r="E3637" t="s">
        <v>17</v>
      </c>
      <c r="F3637" t="s">
        <v>20</v>
      </c>
      <c r="G3637" t="s">
        <v>19</v>
      </c>
      <c r="H3637" t="s">
        <v>14</v>
      </c>
      <c r="I3637" t="s">
        <v>15</v>
      </c>
      <c r="J3637">
        <v>1</v>
      </c>
      <c r="K3637" t="s">
        <v>14</v>
      </c>
    </row>
    <row r="3638" spans="1:11" x14ac:dyDescent="0.35">
      <c r="A3638">
        <v>3637</v>
      </c>
      <c r="B3638">
        <v>55</v>
      </c>
      <c r="C3638">
        <v>99.24</v>
      </c>
      <c r="D3638">
        <v>5458.2</v>
      </c>
      <c r="E3638" t="s">
        <v>21</v>
      </c>
      <c r="F3638" t="s">
        <v>16</v>
      </c>
      <c r="G3638" t="s">
        <v>13</v>
      </c>
      <c r="H3638" t="s">
        <v>14</v>
      </c>
      <c r="I3638" t="s">
        <v>15</v>
      </c>
      <c r="J3638">
        <v>1</v>
      </c>
      <c r="K3638" t="s">
        <v>14</v>
      </c>
    </row>
    <row r="3639" spans="1:11" x14ac:dyDescent="0.35">
      <c r="A3639">
        <v>3638</v>
      </c>
      <c r="B3639">
        <v>46</v>
      </c>
      <c r="C3639">
        <v>53.22</v>
      </c>
      <c r="D3639">
        <v>2448.12</v>
      </c>
      <c r="E3639" t="s">
        <v>17</v>
      </c>
      <c r="F3639" t="s">
        <v>20</v>
      </c>
      <c r="G3639" t="s">
        <v>19</v>
      </c>
      <c r="H3639" t="s">
        <v>15</v>
      </c>
      <c r="I3639" t="s">
        <v>14</v>
      </c>
      <c r="J3639">
        <v>3</v>
      </c>
      <c r="K3639" t="s">
        <v>14</v>
      </c>
    </row>
    <row r="3640" spans="1:11" x14ac:dyDescent="0.35">
      <c r="A3640">
        <v>3639</v>
      </c>
      <c r="B3640">
        <v>32</v>
      </c>
      <c r="C3640">
        <v>54.55</v>
      </c>
      <c r="D3640">
        <v>1745.6</v>
      </c>
      <c r="E3640" t="s">
        <v>11</v>
      </c>
      <c r="F3640" t="s">
        <v>20</v>
      </c>
      <c r="G3640" t="s">
        <v>13</v>
      </c>
      <c r="H3640" t="s">
        <v>14</v>
      </c>
      <c r="I3640" t="s">
        <v>14</v>
      </c>
      <c r="J3640">
        <v>2</v>
      </c>
      <c r="K3640" t="s">
        <v>14</v>
      </c>
    </row>
    <row r="3641" spans="1:11" x14ac:dyDescent="0.35">
      <c r="A3641">
        <v>3640</v>
      </c>
      <c r="B3641">
        <v>55</v>
      </c>
      <c r="C3641">
        <v>65.3</v>
      </c>
      <c r="D3641">
        <v>3591.5</v>
      </c>
      <c r="E3641" t="s">
        <v>21</v>
      </c>
      <c r="F3641" t="s">
        <v>16</v>
      </c>
      <c r="G3641" t="s">
        <v>19</v>
      </c>
      <c r="H3641" t="s">
        <v>14</v>
      </c>
      <c r="I3641" t="s">
        <v>14</v>
      </c>
      <c r="J3641">
        <v>1</v>
      </c>
      <c r="K3641" t="s">
        <v>15</v>
      </c>
    </row>
    <row r="3642" spans="1:11" x14ac:dyDescent="0.35">
      <c r="A3642">
        <v>3641</v>
      </c>
      <c r="B3642">
        <v>5</v>
      </c>
      <c r="C3642">
        <v>110.23</v>
      </c>
      <c r="D3642">
        <v>551.15</v>
      </c>
      <c r="E3642" t="s">
        <v>11</v>
      </c>
      <c r="F3642" t="s">
        <v>20</v>
      </c>
      <c r="G3642" t="s">
        <v>19</v>
      </c>
      <c r="H3642" t="s">
        <v>14</v>
      </c>
      <c r="I3642" t="s">
        <v>15</v>
      </c>
      <c r="J3642">
        <v>3</v>
      </c>
      <c r="K3642" t="s">
        <v>15</v>
      </c>
    </row>
    <row r="3643" spans="1:11" x14ac:dyDescent="0.35">
      <c r="A3643">
        <v>3642</v>
      </c>
      <c r="B3643">
        <v>36</v>
      </c>
      <c r="C3643">
        <v>88.82</v>
      </c>
      <c r="D3643">
        <v>3197.52</v>
      </c>
      <c r="E3643" t="s">
        <v>11</v>
      </c>
      <c r="F3643" t="s">
        <v>12</v>
      </c>
      <c r="G3643" t="s">
        <v>22</v>
      </c>
      <c r="H3643" t="s">
        <v>15</v>
      </c>
      <c r="I3643" t="s">
        <v>14</v>
      </c>
      <c r="J3643">
        <v>1</v>
      </c>
      <c r="K3643" t="s">
        <v>15</v>
      </c>
    </row>
    <row r="3644" spans="1:11" x14ac:dyDescent="0.35">
      <c r="A3644">
        <v>3643</v>
      </c>
      <c r="B3644">
        <v>49</v>
      </c>
      <c r="C3644">
        <v>26.17</v>
      </c>
      <c r="D3644">
        <v>1282.33</v>
      </c>
      <c r="E3644" t="s">
        <v>11</v>
      </c>
      <c r="F3644" t="s">
        <v>12</v>
      </c>
      <c r="G3644" t="s">
        <v>19</v>
      </c>
      <c r="H3644" t="s">
        <v>14</v>
      </c>
      <c r="I3644" t="s">
        <v>14</v>
      </c>
      <c r="J3644">
        <v>2</v>
      </c>
      <c r="K3644" t="s">
        <v>15</v>
      </c>
    </row>
    <row r="3645" spans="1:11" x14ac:dyDescent="0.35">
      <c r="A3645">
        <v>3644</v>
      </c>
      <c r="B3645">
        <v>58</v>
      </c>
      <c r="C3645">
        <v>23.93</v>
      </c>
      <c r="D3645">
        <v>1387.94</v>
      </c>
      <c r="E3645" t="s">
        <v>21</v>
      </c>
      <c r="F3645" t="s">
        <v>12</v>
      </c>
      <c r="G3645" t="s">
        <v>13</v>
      </c>
      <c r="H3645" t="s">
        <v>14</v>
      </c>
      <c r="I3645" t="s">
        <v>14</v>
      </c>
      <c r="J3645">
        <v>2</v>
      </c>
      <c r="K3645" t="s">
        <v>14</v>
      </c>
    </row>
    <row r="3646" spans="1:11" x14ac:dyDescent="0.35">
      <c r="A3646">
        <v>3645</v>
      </c>
      <c r="B3646">
        <v>39</v>
      </c>
      <c r="C3646">
        <v>76.64</v>
      </c>
      <c r="D3646">
        <v>2988.96</v>
      </c>
      <c r="E3646" t="s">
        <v>11</v>
      </c>
      <c r="F3646" t="s">
        <v>20</v>
      </c>
      <c r="G3646" t="s">
        <v>22</v>
      </c>
      <c r="H3646" t="s">
        <v>14</v>
      </c>
      <c r="I3646" t="s">
        <v>14</v>
      </c>
      <c r="J3646">
        <v>1</v>
      </c>
      <c r="K3646" t="s">
        <v>14</v>
      </c>
    </row>
    <row r="3647" spans="1:11" x14ac:dyDescent="0.35">
      <c r="A3647">
        <v>3646</v>
      </c>
      <c r="B3647">
        <v>61</v>
      </c>
      <c r="C3647">
        <v>108.71</v>
      </c>
      <c r="D3647">
        <v>6631.31</v>
      </c>
      <c r="E3647" t="s">
        <v>21</v>
      </c>
      <c r="F3647" t="s">
        <v>18</v>
      </c>
      <c r="G3647" t="s">
        <v>19</v>
      </c>
      <c r="H3647" t="s">
        <v>14</v>
      </c>
      <c r="I3647" t="s">
        <v>15</v>
      </c>
      <c r="J3647">
        <v>1</v>
      </c>
      <c r="K3647" t="s">
        <v>14</v>
      </c>
    </row>
    <row r="3648" spans="1:11" x14ac:dyDescent="0.35">
      <c r="A3648">
        <v>3647</v>
      </c>
      <c r="B3648">
        <v>9</v>
      </c>
      <c r="C3648">
        <v>52.33</v>
      </c>
      <c r="D3648">
        <v>470.97</v>
      </c>
      <c r="E3648" t="s">
        <v>11</v>
      </c>
      <c r="F3648" t="s">
        <v>18</v>
      </c>
      <c r="G3648" t="s">
        <v>13</v>
      </c>
      <c r="H3648" t="s">
        <v>15</v>
      </c>
      <c r="I3648" t="s">
        <v>14</v>
      </c>
      <c r="J3648">
        <v>0</v>
      </c>
      <c r="K3648" t="s">
        <v>14</v>
      </c>
    </row>
    <row r="3649" spans="1:11" x14ac:dyDescent="0.35">
      <c r="A3649">
        <v>3648</v>
      </c>
      <c r="B3649">
        <v>6</v>
      </c>
      <c r="C3649">
        <v>44.78</v>
      </c>
      <c r="D3649">
        <v>268.68</v>
      </c>
      <c r="E3649" t="s">
        <v>11</v>
      </c>
      <c r="F3649" t="s">
        <v>12</v>
      </c>
      <c r="G3649" t="s">
        <v>13</v>
      </c>
      <c r="H3649" t="s">
        <v>15</v>
      </c>
      <c r="I3649" t="s">
        <v>15</v>
      </c>
      <c r="J3649">
        <v>1</v>
      </c>
      <c r="K3649" t="s">
        <v>14</v>
      </c>
    </row>
    <row r="3650" spans="1:11" x14ac:dyDescent="0.35">
      <c r="A3650">
        <v>3649</v>
      </c>
      <c r="B3650">
        <v>35</v>
      </c>
      <c r="C3650">
        <v>94.82</v>
      </c>
      <c r="D3650">
        <v>3318.7</v>
      </c>
      <c r="E3650" t="s">
        <v>11</v>
      </c>
      <c r="F3650" t="s">
        <v>16</v>
      </c>
      <c r="G3650" t="s">
        <v>13</v>
      </c>
      <c r="H3650" t="s">
        <v>14</v>
      </c>
      <c r="I3650" t="s">
        <v>14</v>
      </c>
      <c r="J3650">
        <v>0</v>
      </c>
      <c r="K3650" t="s">
        <v>14</v>
      </c>
    </row>
    <row r="3651" spans="1:11" x14ac:dyDescent="0.35">
      <c r="A3651">
        <v>3650</v>
      </c>
      <c r="B3651">
        <v>39</v>
      </c>
      <c r="C3651">
        <v>80.209999999999994</v>
      </c>
      <c r="D3651">
        <v>3128.19</v>
      </c>
      <c r="E3651" t="s">
        <v>11</v>
      </c>
      <c r="F3651" t="s">
        <v>20</v>
      </c>
      <c r="G3651" t="s">
        <v>19</v>
      </c>
      <c r="H3651" t="s">
        <v>14</v>
      </c>
      <c r="I3651" t="s">
        <v>15</v>
      </c>
      <c r="J3651">
        <v>0</v>
      </c>
      <c r="K3651" t="s">
        <v>15</v>
      </c>
    </row>
    <row r="3652" spans="1:11" x14ac:dyDescent="0.35">
      <c r="A3652">
        <v>3651</v>
      </c>
      <c r="B3652">
        <v>22</v>
      </c>
      <c r="C3652">
        <v>76.5</v>
      </c>
      <c r="D3652">
        <v>1683</v>
      </c>
      <c r="E3652" t="s">
        <v>21</v>
      </c>
      <c r="F3652" t="s">
        <v>12</v>
      </c>
      <c r="G3652" t="s">
        <v>13</v>
      </c>
      <c r="H3652" t="s">
        <v>15</v>
      </c>
      <c r="I3652" t="s">
        <v>14</v>
      </c>
      <c r="J3652">
        <v>1</v>
      </c>
      <c r="K3652" t="s">
        <v>14</v>
      </c>
    </row>
    <row r="3653" spans="1:11" x14ac:dyDescent="0.35">
      <c r="A3653">
        <v>3652</v>
      </c>
      <c r="B3653">
        <v>41</v>
      </c>
      <c r="C3653">
        <v>34.93</v>
      </c>
      <c r="D3653">
        <v>1432.13</v>
      </c>
      <c r="E3653" t="s">
        <v>11</v>
      </c>
      <c r="F3653" t="s">
        <v>18</v>
      </c>
      <c r="G3653" t="s">
        <v>13</v>
      </c>
      <c r="H3653" t="s">
        <v>14</v>
      </c>
      <c r="I3653" t="s">
        <v>15</v>
      </c>
      <c r="J3653">
        <v>3</v>
      </c>
      <c r="K3653" t="s">
        <v>15</v>
      </c>
    </row>
    <row r="3654" spans="1:11" x14ac:dyDescent="0.35">
      <c r="A3654">
        <v>3653</v>
      </c>
      <c r="B3654">
        <v>5</v>
      </c>
      <c r="C3654">
        <v>37.6</v>
      </c>
      <c r="D3654">
        <v>188</v>
      </c>
      <c r="E3654" t="s">
        <v>11</v>
      </c>
      <c r="F3654" t="s">
        <v>12</v>
      </c>
      <c r="G3654" t="s">
        <v>19</v>
      </c>
      <c r="H3654" t="s">
        <v>14</v>
      </c>
      <c r="I3654" t="s">
        <v>14</v>
      </c>
      <c r="J3654">
        <v>2</v>
      </c>
      <c r="K3654" t="s">
        <v>15</v>
      </c>
    </row>
    <row r="3655" spans="1:11" x14ac:dyDescent="0.35">
      <c r="A3655">
        <v>3654</v>
      </c>
      <c r="B3655">
        <v>42</v>
      </c>
      <c r="C3655">
        <v>48.18</v>
      </c>
      <c r="D3655">
        <v>2023.56</v>
      </c>
      <c r="E3655" t="s">
        <v>17</v>
      </c>
      <c r="F3655" t="s">
        <v>12</v>
      </c>
      <c r="G3655" t="s">
        <v>13</v>
      </c>
      <c r="H3655" t="s">
        <v>14</v>
      </c>
      <c r="I3655" t="s">
        <v>14</v>
      </c>
      <c r="J3655">
        <v>1</v>
      </c>
      <c r="K3655" t="s">
        <v>15</v>
      </c>
    </row>
    <row r="3656" spans="1:11" x14ac:dyDescent="0.35">
      <c r="A3656">
        <v>3655</v>
      </c>
      <c r="B3656">
        <v>67</v>
      </c>
      <c r="C3656">
        <v>40.68</v>
      </c>
      <c r="D3656">
        <v>2725.56</v>
      </c>
      <c r="E3656" t="s">
        <v>11</v>
      </c>
      <c r="F3656" t="s">
        <v>12</v>
      </c>
      <c r="G3656" t="s">
        <v>19</v>
      </c>
      <c r="H3656" t="s">
        <v>15</v>
      </c>
      <c r="I3656" t="s">
        <v>14</v>
      </c>
      <c r="J3656">
        <v>3</v>
      </c>
      <c r="K3656" t="s">
        <v>14</v>
      </c>
    </row>
    <row r="3657" spans="1:11" x14ac:dyDescent="0.35">
      <c r="A3657">
        <v>3656</v>
      </c>
      <c r="B3657">
        <v>30</v>
      </c>
      <c r="C3657">
        <v>117.14</v>
      </c>
      <c r="D3657">
        <v>3514.2</v>
      </c>
      <c r="E3657" t="s">
        <v>11</v>
      </c>
      <c r="F3657" t="s">
        <v>18</v>
      </c>
      <c r="G3657" t="s">
        <v>19</v>
      </c>
      <c r="H3657" t="s">
        <v>15</v>
      </c>
      <c r="I3657" t="s">
        <v>14</v>
      </c>
      <c r="J3657">
        <v>1</v>
      </c>
      <c r="K3657" t="s">
        <v>14</v>
      </c>
    </row>
    <row r="3658" spans="1:11" x14ac:dyDescent="0.35">
      <c r="A3658">
        <v>3657</v>
      </c>
      <c r="B3658">
        <v>57</v>
      </c>
      <c r="C3658">
        <v>21.86</v>
      </c>
      <c r="D3658">
        <v>1246.02</v>
      </c>
      <c r="E3658" t="s">
        <v>11</v>
      </c>
      <c r="F3658" t="s">
        <v>18</v>
      </c>
      <c r="G3658" t="s">
        <v>19</v>
      </c>
      <c r="H3658" t="s">
        <v>14</v>
      </c>
      <c r="I3658" t="s">
        <v>14</v>
      </c>
      <c r="J3658">
        <v>2</v>
      </c>
      <c r="K3658" t="s">
        <v>14</v>
      </c>
    </row>
    <row r="3659" spans="1:11" x14ac:dyDescent="0.35">
      <c r="A3659">
        <v>3658</v>
      </c>
      <c r="B3659">
        <v>29</v>
      </c>
      <c r="C3659">
        <v>82.61</v>
      </c>
      <c r="D3659">
        <v>2395.69</v>
      </c>
      <c r="E3659" t="s">
        <v>17</v>
      </c>
      <c r="F3659" t="s">
        <v>16</v>
      </c>
      <c r="G3659" t="s">
        <v>19</v>
      </c>
      <c r="H3659" t="s">
        <v>14</v>
      </c>
      <c r="I3659" t="s">
        <v>14</v>
      </c>
      <c r="J3659">
        <v>1</v>
      </c>
      <c r="K3659" t="s">
        <v>14</v>
      </c>
    </row>
    <row r="3660" spans="1:11" x14ac:dyDescent="0.35">
      <c r="A3660">
        <v>3659</v>
      </c>
      <c r="B3660">
        <v>37</v>
      </c>
      <c r="C3660">
        <v>71.760000000000005</v>
      </c>
      <c r="D3660">
        <v>2655.12</v>
      </c>
      <c r="E3660" t="s">
        <v>11</v>
      </c>
      <c r="F3660" t="s">
        <v>18</v>
      </c>
      <c r="G3660" t="s">
        <v>19</v>
      </c>
      <c r="H3660" t="s">
        <v>15</v>
      </c>
      <c r="I3660" t="s">
        <v>14</v>
      </c>
      <c r="J3660">
        <v>0</v>
      </c>
      <c r="K3660" t="s">
        <v>14</v>
      </c>
    </row>
    <row r="3661" spans="1:11" x14ac:dyDescent="0.35">
      <c r="A3661">
        <v>3660</v>
      </c>
      <c r="B3661">
        <v>13</v>
      </c>
      <c r="C3661">
        <v>52.33</v>
      </c>
      <c r="D3661">
        <v>680.29</v>
      </c>
      <c r="E3661" t="s">
        <v>21</v>
      </c>
      <c r="F3661" t="s">
        <v>12</v>
      </c>
      <c r="G3661" t="s">
        <v>13</v>
      </c>
      <c r="H3661" t="s">
        <v>14</v>
      </c>
      <c r="I3661" t="s">
        <v>14</v>
      </c>
      <c r="J3661">
        <v>2</v>
      </c>
      <c r="K3661" t="s">
        <v>14</v>
      </c>
    </row>
    <row r="3662" spans="1:11" x14ac:dyDescent="0.35">
      <c r="A3662">
        <v>3661</v>
      </c>
      <c r="B3662">
        <v>32</v>
      </c>
      <c r="C3662">
        <v>108.76</v>
      </c>
      <c r="D3662">
        <v>3480.32</v>
      </c>
      <c r="E3662" t="s">
        <v>17</v>
      </c>
      <c r="F3662" t="s">
        <v>18</v>
      </c>
      <c r="G3662" t="s">
        <v>13</v>
      </c>
      <c r="H3662" t="s">
        <v>14</v>
      </c>
      <c r="I3662" t="s">
        <v>14</v>
      </c>
      <c r="J3662">
        <v>3</v>
      </c>
      <c r="K3662" t="s">
        <v>15</v>
      </c>
    </row>
    <row r="3663" spans="1:11" x14ac:dyDescent="0.35">
      <c r="A3663">
        <v>3662</v>
      </c>
      <c r="B3663">
        <v>46</v>
      </c>
      <c r="C3663">
        <v>87.02</v>
      </c>
      <c r="D3663">
        <v>4002.92</v>
      </c>
      <c r="E3663" t="s">
        <v>11</v>
      </c>
      <c r="F3663" t="s">
        <v>16</v>
      </c>
      <c r="G3663" t="s">
        <v>13</v>
      </c>
      <c r="H3663" t="s">
        <v>14</v>
      </c>
      <c r="I3663" t="s">
        <v>14</v>
      </c>
      <c r="J3663">
        <v>1</v>
      </c>
      <c r="K3663" t="s">
        <v>15</v>
      </c>
    </row>
    <row r="3664" spans="1:11" x14ac:dyDescent="0.35">
      <c r="A3664">
        <v>3663</v>
      </c>
      <c r="B3664">
        <v>23</v>
      </c>
      <c r="C3664">
        <v>119.84</v>
      </c>
      <c r="D3664">
        <v>2756.32</v>
      </c>
      <c r="E3664" t="s">
        <v>11</v>
      </c>
      <c r="F3664" t="s">
        <v>20</v>
      </c>
      <c r="G3664" t="s">
        <v>13</v>
      </c>
      <c r="H3664" t="s">
        <v>15</v>
      </c>
      <c r="I3664" t="s">
        <v>14</v>
      </c>
      <c r="J3664">
        <v>1</v>
      </c>
      <c r="K3664" t="s">
        <v>14</v>
      </c>
    </row>
    <row r="3665" spans="1:11" x14ac:dyDescent="0.35">
      <c r="A3665">
        <v>3664</v>
      </c>
      <c r="B3665">
        <v>45</v>
      </c>
      <c r="C3665">
        <v>36.869999999999997</v>
      </c>
      <c r="D3665">
        <v>1659.15</v>
      </c>
      <c r="E3665" t="s">
        <v>21</v>
      </c>
      <c r="F3665" t="s">
        <v>16</v>
      </c>
      <c r="G3665" t="s">
        <v>19</v>
      </c>
      <c r="H3665" t="s">
        <v>14</v>
      </c>
      <c r="I3665" t="s">
        <v>15</v>
      </c>
      <c r="J3665">
        <v>4</v>
      </c>
      <c r="K3665" t="s">
        <v>14</v>
      </c>
    </row>
    <row r="3666" spans="1:11" x14ac:dyDescent="0.35">
      <c r="A3666">
        <v>3665</v>
      </c>
      <c r="B3666">
        <v>17</v>
      </c>
      <c r="C3666">
        <v>28.79</v>
      </c>
      <c r="D3666">
        <v>489.43</v>
      </c>
      <c r="E3666" t="s">
        <v>11</v>
      </c>
      <c r="F3666" t="s">
        <v>12</v>
      </c>
      <c r="G3666" t="s">
        <v>19</v>
      </c>
      <c r="H3666" t="s">
        <v>14</v>
      </c>
      <c r="I3666" t="s">
        <v>14</v>
      </c>
      <c r="J3666">
        <v>1</v>
      </c>
      <c r="K3666" t="s">
        <v>14</v>
      </c>
    </row>
    <row r="3667" spans="1:11" x14ac:dyDescent="0.35">
      <c r="A3667">
        <v>3666</v>
      </c>
      <c r="B3667">
        <v>66</v>
      </c>
      <c r="C3667">
        <v>33.94</v>
      </c>
      <c r="D3667">
        <v>2240.04</v>
      </c>
      <c r="E3667" t="s">
        <v>11</v>
      </c>
      <c r="F3667" t="s">
        <v>12</v>
      </c>
      <c r="G3667" t="s">
        <v>13</v>
      </c>
      <c r="H3667" t="s">
        <v>14</v>
      </c>
      <c r="I3667" t="s">
        <v>15</v>
      </c>
      <c r="J3667">
        <v>2</v>
      </c>
      <c r="K3667" t="s">
        <v>14</v>
      </c>
    </row>
    <row r="3668" spans="1:11" x14ac:dyDescent="0.35">
      <c r="A3668">
        <v>3667</v>
      </c>
      <c r="B3668">
        <v>6</v>
      </c>
      <c r="C3668">
        <v>46.93</v>
      </c>
      <c r="D3668">
        <v>281.58</v>
      </c>
      <c r="E3668" t="s">
        <v>11</v>
      </c>
      <c r="F3668" t="s">
        <v>20</v>
      </c>
      <c r="G3668" t="s">
        <v>13</v>
      </c>
      <c r="H3668" t="s">
        <v>14</v>
      </c>
      <c r="I3668" t="s">
        <v>15</v>
      </c>
      <c r="J3668">
        <v>0</v>
      </c>
      <c r="K3668" t="s">
        <v>14</v>
      </c>
    </row>
    <row r="3669" spans="1:11" x14ac:dyDescent="0.35">
      <c r="A3669">
        <v>3668</v>
      </c>
      <c r="B3669">
        <v>18</v>
      </c>
      <c r="C3669">
        <v>61.68</v>
      </c>
      <c r="D3669">
        <v>1110.24</v>
      </c>
      <c r="E3669" t="s">
        <v>11</v>
      </c>
      <c r="F3669" t="s">
        <v>16</v>
      </c>
      <c r="G3669" t="s">
        <v>19</v>
      </c>
      <c r="H3669" t="s">
        <v>15</v>
      </c>
      <c r="I3669" t="s">
        <v>15</v>
      </c>
      <c r="J3669">
        <v>3</v>
      </c>
      <c r="K3669" t="s">
        <v>15</v>
      </c>
    </row>
    <row r="3670" spans="1:11" x14ac:dyDescent="0.35">
      <c r="A3670">
        <v>3669</v>
      </c>
      <c r="B3670">
        <v>22</v>
      </c>
      <c r="C3670">
        <v>106.26</v>
      </c>
      <c r="D3670">
        <v>2337.7199999999998</v>
      </c>
      <c r="E3670" t="s">
        <v>11</v>
      </c>
      <c r="F3670" t="s">
        <v>12</v>
      </c>
      <c r="G3670" t="s">
        <v>22</v>
      </c>
      <c r="H3670" t="s">
        <v>14</v>
      </c>
      <c r="I3670" t="s">
        <v>14</v>
      </c>
      <c r="J3670">
        <v>1</v>
      </c>
      <c r="K3670" t="s">
        <v>15</v>
      </c>
    </row>
    <row r="3671" spans="1:11" x14ac:dyDescent="0.35">
      <c r="A3671">
        <v>3670</v>
      </c>
      <c r="B3671">
        <v>33</v>
      </c>
      <c r="C3671">
        <v>48.36</v>
      </c>
      <c r="D3671">
        <v>1595.88</v>
      </c>
      <c r="E3671" t="s">
        <v>11</v>
      </c>
      <c r="F3671" t="s">
        <v>16</v>
      </c>
      <c r="G3671" t="s">
        <v>19</v>
      </c>
      <c r="H3671" t="s">
        <v>14</v>
      </c>
      <c r="I3671" t="s">
        <v>15</v>
      </c>
      <c r="J3671">
        <v>1</v>
      </c>
      <c r="K3671" t="s">
        <v>14</v>
      </c>
    </row>
    <row r="3672" spans="1:11" x14ac:dyDescent="0.35">
      <c r="A3672">
        <v>3671</v>
      </c>
      <c r="B3672">
        <v>30</v>
      </c>
      <c r="C3672">
        <v>111.52</v>
      </c>
      <c r="D3672">
        <v>3345.6</v>
      </c>
      <c r="E3672" t="s">
        <v>17</v>
      </c>
      <c r="F3672" t="s">
        <v>18</v>
      </c>
      <c r="G3672" t="s">
        <v>19</v>
      </c>
      <c r="H3672" t="s">
        <v>15</v>
      </c>
      <c r="I3672" t="s">
        <v>14</v>
      </c>
      <c r="J3672">
        <v>0</v>
      </c>
      <c r="K3672" t="s">
        <v>14</v>
      </c>
    </row>
    <row r="3673" spans="1:11" x14ac:dyDescent="0.35">
      <c r="A3673">
        <v>3672</v>
      </c>
      <c r="B3673">
        <v>32</v>
      </c>
      <c r="C3673">
        <v>66.290000000000006</v>
      </c>
      <c r="D3673">
        <v>2121.2800000000002</v>
      </c>
      <c r="E3673" t="s">
        <v>17</v>
      </c>
      <c r="F3673" t="s">
        <v>18</v>
      </c>
      <c r="G3673" t="s">
        <v>19</v>
      </c>
      <c r="H3673" t="s">
        <v>14</v>
      </c>
      <c r="I3673" t="s">
        <v>15</v>
      </c>
      <c r="J3673">
        <v>3</v>
      </c>
      <c r="K3673" t="s">
        <v>14</v>
      </c>
    </row>
    <row r="3674" spans="1:11" x14ac:dyDescent="0.35">
      <c r="A3674">
        <v>3673</v>
      </c>
      <c r="B3674">
        <v>42</v>
      </c>
      <c r="C3674">
        <v>84.71</v>
      </c>
      <c r="D3674">
        <v>3557.82</v>
      </c>
      <c r="E3674" t="s">
        <v>11</v>
      </c>
      <c r="F3674" t="s">
        <v>12</v>
      </c>
      <c r="G3674" t="s">
        <v>13</v>
      </c>
      <c r="H3674" t="s">
        <v>14</v>
      </c>
      <c r="I3674" t="s">
        <v>14</v>
      </c>
      <c r="J3674">
        <v>1</v>
      </c>
      <c r="K3674" t="s">
        <v>15</v>
      </c>
    </row>
    <row r="3675" spans="1:11" x14ac:dyDescent="0.35">
      <c r="A3675">
        <v>3674</v>
      </c>
      <c r="B3675">
        <v>10</v>
      </c>
      <c r="C3675">
        <v>46.44</v>
      </c>
      <c r="D3675">
        <v>464.4</v>
      </c>
      <c r="E3675" t="s">
        <v>11</v>
      </c>
      <c r="F3675" t="s">
        <v>20</v>
      </c>
      <c r="G3675" t="s">
        <v>19</v>
      </c>
      <c r="H3675" t="s">
        <v>14</v>
      </c>
      <c r="I3675" t="s">
        <v>14</v>
      </c>
      <c r="J3675">
        <v>0</v>
      </c>
      <c r="K3675" t="s">
        <v>14</v>
      </c>
    </row>
    <row r="3676" spans="1:11" x14ac:dyDescent="0.35">
      <c r="A3676">
        <v>3675</v>
      </c>
      <c r="B3676">
        <v>36</v>
      </c>
      <c r="C3676">
        <v>35.6</v>
      </c>
      <c r="D3676">
        <v>1281.5999999999999</v>
      </c>
      <c r="E3676" t="s">
        <v>17</v>
      </c>
      <c r="F3676" t="s">
        <v>18</v>
      </c>
      <c r="G3676" t="s">
        <v>19</v>
      </c>
      <c r="H3676" t="s">
        <v>14</v>
      </c>
      <c r="I3676" t="s">
        <v>15</v>
      </c>
      <c r="J3676">
        <v>2</v>
      </c>
      <c r="K3676" t="s">
        <v>14</v>
      </c>
    </row>
    <row r="3677" spans="1:11" x14ac:dyDescent="0.35">
      <c r="A3677">
        <v>3676</v>
      </c>
      <c r="B3677">
        <v>34</v>
      </c>
      <c r="C3677">
        <v>106.95</v>
      </c>
      <c r="D3677">
        <v>3636.3</v>
      </c>
      <c r="E3677" t="s">
        <v>11</v>
      </c>
      <c r="F3677" t="s">
        <v>16</v>
      </c>
      <c r="G3677" t="s">
        <v>19</v>
      </c>
      <c r="H3677" t="s">
        <v>15</v>
      </c>
      <c r="I3677" t="s">
        <v>15</v>
      </c>
      <c r="J3677">
        <v>1</v>
      </c>
      <c r="K3677" t="s">
        <v>14</v>
      </c>
    </row>
    <row r="3678" spans="1:11" x14ac:dyDescent="0.35">
      <c r="A3678">
        <v>3677</v>
      </c>
      <c r="B3678">
        <v>28</v>
      </c>
      <c r="C3678">
        <v>30.95</v>
      </c>
      <c r="D3678">
        <v>866.6</v>
      </c>
      <c r="E3678" t="s">
        <v>21</v>
      </c>
      <c r="F3678" t="s">
        <v>12</v>
      </c>
      <c r="G3678" t="s">
        <v>22</v>
      </c>
      <c r="H3678" t="s">
        <v>15</v>
      </c>
      <c r="I3678" t="s">
        <v>14</v>
      </c>
      <c r="J3678">
        <v>0</v>
      </c>
      <c r="K3678" t="s">
        <v>14</v>
      </c>
    </row>
    <row r="3679" spans="1:11" x14ac:dyDescent="0.35">
      <c r="A3679">
        <v>3678</v>
      </c>
      <c r="B3679">
        <v>11</v>
      </c>
      <c r="C3679">
        <v>97.4</v>
      </c>
      <c r="D3679">
        <v>1071.4000000000001</v>
      </c>
      <c r="E3679" t="s">
        <v>17</v>
      </c>
      <c r="F3679" t="s">
        <v>20</v>
      </c>
      <c r="G3679" t="s">
        <v>13</v>
      </c>
      <c r="H3679" t="s">
        <v>14</v>
      </c>
      <c r="I3679" t="s">
        <v>14</v>
      </c>
      <c r="J3679">
        <v>0</v>
      </c>
      <c r="K3679" t="s">
        <v>14</v>
      </c>
    </row>
    <row r="3680" spans="1:11" x14ac:dyDescent="0.35">
      <c r="A3680">
        <v>3679</v>
      </c>
      <c r="B3680">
        <v>39</v>
      </c>
      <c r="C3680">
        <v>78.099999999999994</v>
      </c>
      <c r="D3680">
        <v>3045.9</v>
      </c>
      <c r="E3680" t="s">
        <v>11</v>
      </c>
      <c r="F3680" t="s">
        <v>12</v>
      </c>
      <c r="G3680" t="s">
        <v>13</v>
      </c>
      <c r="H3680" t="s">
        <v>14</v>
      </c>
      <c r="I3680" t="s">
        <v>15</v>
      </c>
      <c r="J3680">
        <v>3</v>
      </c>
      <c r="K3680" t="s">
        <v>15</v>
      </c>
    </row>
    <row r="3681" spans="1:11" x14ac:dyDescent="0.35">
      <c r="A3681">
        <v>3680</v>
      </c>
      <c r="B3681">
        <v>47</v>
      </c>
      <c r="C3681">
        <v>106.11</v>
      </c>
      <c r="D3681">
        <v>4987.17</v>
      </c>
      <c r="E3681" t="s">
        <v>11</v>
      </c>
      <c r="F3681" t="s">
        <v>12</v>
      </c>
      <c r="G3681" t="s">
        <v>19</v>
      </c>
      <c r="H3681" t="s">
        <v>15</v>
      </c>
      <c r="I3681" t="s">
        <v>14</v>
      </c>
      <c r="J3681">
        <v>1</v>
      </c>
      <c r="K3681" t="s">
        <v>14</v>
      </c>
    </row>
    <row r="3682" spans="1:11" x14ac:dyDescent="0.35">
      <c r="A3682">
        <v>3681</v>
      </c>
      <c r="B3682">
        <v>19</v>
      </c>
      <c r="C3682">
        <v>91.78</v>
      </c>
      <c r="D3682">
        <v>1743.82</v>
      </c>
      <c r="E3682" t="s">
        <v>11</v>
      </c>
      <c r="F3682" t="s">
        <v>20</v>
      </c>
      <c r="G3682" t="s">
        <v>22</v>
      </c>
      <c r="H3682" t="s">
        <v>15</v>
      </c>
      <c r="I3682" t="s">
        <v>15</v>
      </c>
      <c r="J3682">
        <v>0</v>
      </c>
      <c r="K3682" t="s">
        <v>14</v>
      </c>
    </row>
    <row r="3683" spans="1:11" x14ac:dyDescent="0.35">
      <c r="A3683">
        <v>3682</v>
      </c>
      <c r="B3683">
        <v>15</v>
      </c>
      <c r="C3683">
        <v>48.17</v>
      </c>
      <c r="D3683">
        <v>722.55</v>
      </c>
      <c r="E3683" t="s">
        <v>11</v>
      </c>
      <c r="F3683" t="s">
        <v>16</v>
      </c>
      <c r="G3683" t="s">
        <v>19</v>
      </c>
      <c r="H3683" t="s">
        <v>14</v>
      </c>
      <c r="I3683" t="s">
        <v>14</v>
      </c>
      <c r="J3683">
        <v>0</v>
      </c>
      <c r="K3683" t="s">
        <v>14</v>
      </c>
    </row>
    <row r="3684" spans="1:11" x14ac:dyDescent="0.35">
      <c r="A3684">
        <v>3683</v>
      </c>
      <c r="B3684">
        <v>28</v>
      </c>
      <c r="C3684">
        <v>77.44</v>
      </c>
      <c r="D3684">
        <v>2168.3200000000002</v>
      </c>
      <c r="E3684" t="s">
        <v>17</v>
      </c>
      <c r="F3684" t="s">
        <v>18</v>
      </c>
      <c r="G3684" t="s">
        <v>19</v>
      </c>
      <c r="H3684" t="s">
        <v>15</v>
      </c>
      <c r="I3684" t="s">
        <v>15</v>
      </c>
      <c r="J3684">
        <v>3</v>
      </c>
      <c r="K3684" t="s">
        <v>14</v>
      </c>
    </row>
    <row r="3685" spans="1:11" x14ac:dyDescent="0.35">
      <c r="A3685">
        <v>3684</v>
      </c>
      <c r="B3685">
        <v>24</v>
      </c>
      <c r="C3685">
        <v>21.31</v>
      </c>
      <c r="D3685">
        <v>511.44</v>
      </c>
      <c r="E3685" t="s">
        <v>17</v>
      </c>
      <c r="F3685" t="s">
        <v>16</v>
      </c>
      <c r="G3685" t="s">
        <v>19</v>
      </c>
      <c r="H3685" t="s">
        <v>14</v>
      </c>
      <c r="I3685" t="s">
        <v>14</v>
      </c>
      <c r="J3685">
        <v>2</v>
      </c>
      <c r="K3685" t="s">
        <v>14</v>
      </c>
    </row>
    <row r="3686" spans="1:11" x14ac:dyDescent="0.35">
      <c r="A3686">
        <v>3685</v>
      </c>
      <c r="B3686">
        <v>72</v>
      </c>
      <c r="C3686">
        <v>67.52</v>
      </c>
      <c r="D3686">
        <v>4861.4399999999996</v>
      </c>
      <c r="E3686" t="s">
        <v>11</v>
      </c>
      <c r="F3686" t="s">
        <v>20</v>
      </c>
      <c r="G3686" t="s">
        <v>13</v>
      </c>
      <c r="H3686" t="s">
        <v>15</v>
      </c>
      <c r="I3686" t="s">
        <v>15</v>
      </c>
      <c r="J3686">
        <v>3</v>
      </c>
      <c r="K3686" t="s">
        <v>14</v>
      </c>
    </row>
    <row r="3687" spans="1:11" x14ac:dyDescent="0.35">
      <c r="A3687">
        <v>3686</v>
      </c>
      <c r="B3687">
        <v>9</v>
      </c>
      <c r="C3687">
        <v>28.6</v>
      </c>
      <c r="D3687">
        <v>257.39999999999998</v>
      </c>
      <c r="E3687" t="s">
        <v>17</v>
      </c>
      <c r="F3687" t="s">
        <v>20</v>
      </c>
      <c r="G3687" t="s">
        <v>19</v>
      </c>
      <c r="H3687" t="s">
        <v>14</v>
      </c>
      <c r="I3687" t="s">
        <v>14</v>
      </c>
      <c r="J3687">
        <v>2</v>
      </c>
      <c r="K3687" t="s">
        <v>14</v>
      </c>
    </row>
    <row r="3688" spans="1:11" x14ac:dyDescent="0.35">
      <c r="A3688">
        <v>3687</v>
      </c>
      <c r="B3688">
        <v>47</v>
      </c>
      <c r="C3688">
        <v>62.89</v>
      </c>
      <c r="D3688">
        <v>2955.83</v>
      </c>
      <c r="E3688" t="s">
        <v>11</v>
      </c>
      <c r="F3688" t="s">
        <v>18</v>
      </c>
      <c r="G3688" t="s">
        <v>19</v>
      </c>
      <c r="H3688" t="s">
        <v>15</v>
      </c>
      <c r="I3688" t="s">
        <v>15</v>
      </c>
      <c r="J3688">
        <v>0</v>
      </c>
      <c r="K3688" t="s">
        <v>15</v>
      </c>
    </row>
    <row r="3689" spans="1:11" x14ac:dyDescent="0.35">
      <c r="A3689">
        <v>3688</v>
      </c>
      <c r="B3689">
        <v>33</v>
      </c>
      <c r="C3689">
        <v>30.96</v>
      </c>
      <c r="D3689">
        <v>1021.68</v>
      </c>
      <c r="E3689" t="s">
        <v>11</v>
      </c>
      <c r="F3689" t="s">
        <v>18</v>
      </c>
      <c r="G3689" t="s">
        <v>19</v>
      </c>
      <c r="H3689" t="s">
        <v>14</v>
      </c>
      <c r="I3689" t="s">
        <v>14</v>
      </c>
      <c r="J3689">
        <v>2</v>
      </c>
      <c r="K3689" t="s">
        <v>14</v>
      </c>
    </row>
    <row r="3690" spans="1:11" x14ac:dyDescent="0.35">
      <c r="A3690">
        <v>3689</v>
      </c>
      <c r="B3690">
        <v>62</v>
      </c>
      <c r="C3690">
        <v>115.55</v>
      </c>
      <c r="D3690">
        <v>7164.1</v>
      </c>
      <c r="E3690" t="s">
        <v>11</v>
      </c>
      <c r="F3690" t="s">
        <v>20</v>
      </c>
      <c r="G3690" t="s">
        <v>13</v>
      </c>
      <c r="H3690" t="s">
        <v>14</v>
      </c>
      <c r="I3690" t="s">
        <v>14</v>
      </c>
      <c r="J3690">
        <v>1</v>
      </c>
      <c r="K3690" t="s">
        <v>15</v>
      </c>
    </row>
    <row r="3691" spans="1:11" x14ac:dyDescent="0.35">
      <c r="A3691">
        <v>3690</v>
      </c>
      <c r="B3691">
        <v>19</v>
      </c>
      <c r="C3691">
        <v>72.31</v>
      </c>
      <c r="D3691">
        <v>1373.89</v>
      </c>
      <c r="E3691" t="s">
        <v>17</v>
      </c>
      <c r="F3691" t="s">
        <v>20</v>
      </c>
      <c r="G3691" t="s">
        <v>22</v>
      </c>
      <c r="H3691" t="s">
        <v>15</v>
      </c>
      <c r="I3691" t="s">
        <v>15</v>
      </c>
      <c r="J3691">
        <v>1</v>
      </c>
      <c r="K3691" t="s">
        <v>14</v>
      </c>
    </row>
    <row r="3692" spans="1:11" x14ac:dyDescent="0.35">
      <c r="A3692">
        <v>3691</v>
      </c>
      <c r="B3692">
        <v>67</v>
      </c>
      <c r="C3692">
        <v>111.32</v>
      </c>
      <c r="D3692">
        <v>7458.44</v>
      </c>
      <c r="E3692" t="s">
        <v>17</v>
      </c>
      <c r="F3692" t="s">
        <v>18</v>
      </c>
      <c r="G3692" t="s">
        <v>13</v>
      </c>
      <c r="H3692" t="s">
        <v>14</v>
      </c>
      <c r="I3692" t="s">
        <v>15</v>
      </c>
      <c r="J3692">
        <v>1</v>
      </c>
      <c r="K3692" t="s">
        <v>14</v>
      </c>
    </row>
    <row r="3693" spans="1:11" x14ac:dyDescent="0.35">
      <c r="A3693">
        <v>3692</v>
      </c>
      <c r="B3693">
        <v>40</v>
      </c>
      <c r="C3693">
        <v>22.24</v>
      </c>
      <c r="D3693">
        <v>889.6</v>
      </c>
      <c r="E3693" t="s">
        <v>11</v>
      </c>
      <c r="F3693" t="s">
        <v>18</v>
      </c>
      <c r="G3693" t="s">
        <v>19</v>
      </c>
      <c r="H3693" t="s">
        <v>14</v>
      </c>
      <c r="I3693" t="s">
        <v>15</v>
      </c>
      <c r="J3693">
        <v>1</v>
      </c>
      <c r="K3693" t="s">
        <v>15</v>
      </c>
    </row>
    <row r="3694" spans="1:11" x14ac:dyDescent="0.35">
      <c r="A3694">
        <v>3693</v>
      </c>
      <c r="B3694">
        <v>47</v>
      </c>
      <c r="C3694">
        <v>83.77</v>
      </c>
      <c r="D3694">
        <v>3937.19</v>
      </c>
      <c r="E3694" t="s">
        <v>17</v>
      </c>
      <c r="F3694" t="s">
        <v>16</v>
      </c>
      <c r="G3694" t="s">
        <v>19</v>
      </c>
      <c r="H3694" t="s">
        <v>14</v>
      </c>
      <c r="I3694" t="s">
        <v>14</v>
      </c>
      <c r="J3694">
        <v>0</v>
      </c>
      <c r="K3694" t="s">
        <v>14</v>
      </c>
    </row>
    <row r="3695" spans="1:11" x14ac:dyDescent="0.35">
      <c r="A3695">
        <v>3694</v>
      </c>
      <c r="B3695">
        <v>65</v>
      </c>
      <c r="C3695">
        <v>50.7</v>
      </c>
      <c r="D3695">
        <v>3295.5</v>
      </c>
      <c r="E3695" t="s">
        <v>11</v>
      </c>
      <c r="F3695" t="s">
        <v>20</v>
      </c>
      <c r="G3695" t="s">
        <v>13</v>
      </c>
      <c r="H3695" t="s">
        <v>14</v>
      </c>
      <c r="I3695" t="s">
        <v>14</v>
      </c>
      <c r="J3695">
        <v>2</v>
      </c>
      <c r="K3695" t="s">
        <v>14</v>
      </c>
    </row>
    <row r="3696" spans="1:11" x14ac:dyDescent="0.35">
      <c r="A3696">
        <v>3695</v>
      </c>
      <c r="B3696">
        <v>29</v>
      </c>
      <c r="C3696">
        <v>63.18</v>
      </c>
      <c r="D3696">
        <v>1832.22</v>
      </c>
      <c r="E3696" t="s">
        <v>11</v>
      </c>
      <c r="F3696" t="s">
        <v>20</v>
      </c>
      <c r="G3696" t="s">
        <v>19</v>
      </c>
      <c r="H3696" t="s">
        <v>14</v>
      </c>
      <c r="I3696" t="s">
        <v>14</v>
      </c>
      <c r="J3696">
        <v>2</v>
      </c>
      <c r="K3696" t="s">
        <v>14</v>
      </c>
    </row>
    <row r="3697" spans="1:11" x14ac:dyDescent="0.35">
      <c r="A3697">
        <v>3696</v>
      </c>
      <c r="B3697">
        <v>50</v>
      </c>
      <c r="C3697">
        <v>107.31</v>
      </c>
      <c r="D3697">
        <v>5365.5</v>
      </c>
      <c r="E3697" t="s">
        <v>17</v>
      </c>
      <c r="F3697" t="s">
        <v>16</v>
      </c>
      <c r="G3697" t="s">
        <v>13</v>
      </c>
      <c r="H3697" t="s">
        <v>14</v>
      </c>
      <c r="I3697" t="s">
        <v>14</v>
      </c>
      <c r="J3697">
        <v>1</v>
      </c>
      <c r="K3697" t="s">
        <v>14</v>
      </c>
    </row>
    <row r="3698" spans="1:11" x14ac:dyDescent="0.35">
      <c r="A3698">
        <v>3697</v>
      </c>
      <c r="B3698">
        <v>13</v>
      </c>
      <c r="C3698">
        <v>118</v>
      </c>
      <c r="D3698">
        <v>1534</v>
      </c>
      <c r="E3698" t="s">
        <v>11</v>
      </c>
      <c r="F3698" t="s">
        <v>12</v>
      </c>
      <c r="G3698" t="s">
        <v>13</v>
      </c>
      <c r="H3698" t="s">
        <v>14</v>
      </c>
      <c r="I3698" t="s">
        <v>14</v>
      </c>
      <c r="J3698">
        <v>2</v>
      </c>
      <c r="K3698" t="s">
        <v>15</v>
      </c>
    </row>
    <row r="3699" spans="1:11" x14ac:dyDescent="0.35">
      <c r="A3699">
        <v>3698</v>
      </c>
      <c r="B3699">
        <v>1</v>
      </c>
      <c r="C3699">
        <v>44.65</v>
      </c>
      <c r="D3699">
        <v>44.65</v>
      </c>
      <c r="E3699" t="s">
        <v>11</v>
      </c>
      <c r="F3699" t="s">
        <v>18</v>
      </c>
      <c r="G3699" t="s">
        <v>19</v>
      </c>
      <c r="H3699" t="s">
        <v>14</v>
      </c>
      <c r="I3699" t="s">
        <v>15</v>
      </c>
      <c r="J3699">
        <v>0</v>
      </c>
      <c r="K3699" t="s">
        <v>15</v>
      </c>
    </row>
    <row r="3700" spans="1:11" x14ac:dyDescent="0.35">
      <c r="A3700">
        <v>3699</v>
      </c>
      <c r="B3700">
        <v>34</v>
      </c>
      <c r="C3700">
        <v>114.83</v>
      </c>
      <c r="D3700">
        <v>3904.22</v>
      </c>
      <c r="E3700" t="s">
        <v>11</v>
      </c>
      <c r="F3700" t="s">
        <v>18</v>
      </c>
      <c r="G3700" t="s">
        <v>19</v>
      </c>
      <c r="H3700" t="s">
        <v>14</v>
      </c>
      <c r="I3700" t="s">
        <v>14</v>
      </c>
      <c r="J3700">
        <v>3</v>
      </c>
      <c r="K3700" t="s">
        <v>14</v>
      </c>
    </row>
    <row r="3701" spans="1:11" x14ac:dyDescent="0.35">
      <c r="A3701">
        <v>3700</v>
      </c>
      <c r="B3701">
        <v>48</v>
      </c>
      <c r="C3701">
        <v>88.87</v>
      </c>
      <c r="D3701">
        <v>4265.76</v>
      </c>
      <c r="E3701" t="s">
        <v>11</v>
      </c>
      <c r="F3701" t="s">
        <v>12</v>
      </c>
      <c r="G3701" t="s">
        <v>19</v>
      </c>
      <c r="H3701" t="s">
        <v>14</v>
      </c>
      <c r="I3701" t="s">
        <v>14</v>
      </c>
      <c r="J3701">
        <v>3</v>
      </c>
      <c r="K3701" t="s">
        <v>15</v>
      </c>
    </row>
    <row r="3702" spans="1:11" x14ac:dyDescent="0.35">
      <c r="A3702">
        <v>3701</v>
      </c>
      <c r="B3702">
        <v>48</v>
      </c>
      <c r="C3702">
        <v>115.14</v>
      </c>
      <c r="D3702">
        <v>5526.72</v>
      </c>
      <c r="E3702" t="s">
        <v>17</v>
      </c>
      <c r="F3702" t="s">
        <v>16</v>
      </c>
      <c r="G3702" t="s">
        <v>22</v>
      </c>
      <c r="H3702" t="s">
        <v>14</v>
      </c>
      <c r="I3702" t="s">
        <v>15</v>
      </c>
      <c r="J3702">
        <v>0</v>
      </c>
      <c r="K3702" t="s">
        <v>14</v>
      </c>
    </row>
    <row r="3703" spans="1:11" x14ac:dyDescent="0.35">
      <c r="A3703">
        <v>3702</v>
      </c>
      <c r="B3703">
        <v>49</v>
      </c>
      <c r="C3703">
        <v>76.239999999999995</v>
      </c>
      <c r="D3703">
        <v>3735.76</v>
      </c>
      <c r="E3703" t="s">
        <v>17</v>
      </c>
      <c r="F3703" t="s">
        <v>16</v>
      </c>
      <c r="G3703" t="s">
        <v>19</v>
      </c>
      <c r="H3703" t="s">
        <v>14</v>
      </c>
      <c r="I3703" t="s">
        <v>14</v>
      </c>
      <c r="J3703">
        <v>6</v>
      </c>
      <c r="K3703" t="s">
        <v>15</v>
      </c>
    </row>
    <row r="3704" spans="1:11" x14ac:dyDescent="0.35">
      <c r="A3704">
        <v>3703</v>
      </c>
      <c r="B3704">
        <v>64</v>
      </c>
      <c r="C3704">
        <v>116.08</v>
      </c>
      <c r="D3704">
        <v>7429.12</v>
      </c>
      <c r="E3704" t="s">
        <v>21</v>
      </c>
      <c r="F3704" t="s">
        <v>16</v>
      </c>
      <c r="G3704" t="s">
        <v>13</v>
      </c>
      <c r="H3704" t="s">
        <v>14</v>
      </c>
      <c r="I3704" t="s">
        <v>15</v>
      </c>
      <c r="J3704">
        <v>3</v>
      </c>
      <c r="K3704" t="s">
        <v>15</v>
      </c>
    </row>
    <row r="3705" spans="1:11" x14ac:dyDescent="0.35">
      <c r="A3705">
        <v>3704</v>
      </c>
      <c r="B3705">
        <v>61</v>
      </c>
      <c r="C3705">
        <v>109.25</v>
      </c>
      <c r="D3705">
        <v>6664.25</v>
      </c>
      <c r="E3705" t="s">
        <v>11</v>
      </c>
      <c r="F3705" t="s">
        <v>16</v>
      </c>
      <c r="G3705" t="s">
        <v>19</v>
      </c>
      <c r="H3705" t="s">
        <v>14</v>
      </c>
      <c r="I3705" t="s">
        <v>14</v>
      </c>
      <c r="J3705">
        <v>4</v>
      </c>
      <c r="K3705" t="s">
        <v>15</v>
      </c>
    </row>
    <row r="3706" spans="1:11" x14ac:dyDescent="0.35">
      <c r="A3706">
        <v>3705</v>
      </c>
      <c r="B3706">
        <v>29</v>
      </c>
      <c r="C3706">
        <v>32.86</v>
      </c>
      <c r="D3706">
        <v>952.94</v>
      </c>
      <c r="E3706" t="s">
        <v>21</v>
      </c>
      <c r="F3706" t="s">
        <v>20</v>
      </c>
      <c r="G3706" t="s">
        <v>13</v>
      </c>
      <c r="H3706" t="s">
        <v>14</v>
      </c>
      <c r="I3706" t="s">
        <v>14</v>
      </c>
      <c r="J3706">
        <v>1</v>
      </c>
      <c r="K3706" t="s">
        <v>14</v>
      </c>
    </row>
    <row r="3707" spans="1:11" x14ac:dyDescent="0.35">
      <c r="A3707">
        <v>3706</v>
      </c>
      <c r="B3707">
        <v>39</v>
      </c>
      <c r="C3707">
        <v>51.08</v>
      </c>
      <c r="D3707">
        <v>1992.12</v>
      </c>
      <c r="E3707" t="s">
        <v>11</v>
      </c>
      <c r="F3707" t="s">
        <v>20</v>
      </c>
      <c r="G3707" t="s">
        <v>19</v>
      </c>
      <c r="H3707" t="s">
        <v>15</v>
      </c>
      <c r="I3707" t="s">
        <v>15</v>
      </c>
      <c r="J3707">
        <v>4</v>
      </c>
      <c r="K3707" t="s">
        <v>14</v>
      </c>
    </row>
    <row r="3708" spans="1:11" x14ac:dyDescent="0.35">
      <c r="A3708">
        <v>3707</v>
      </c>
      <c r="B3708">
        <v>26</v>
      </c>
      <c r="C3708">
        <v>44.31</v>
      </c>
      <c r="D3708">
        <v>1152.06</v>
      </c>
      <c r="E3708" t="s">
        <v>21</v>
      </c>
      <c r="F3708" t="s">
        <v>16</v>
      </c>
      <c r="G3708" t="s">
        <v>13</v>
      </c>
      <c r="H3708" t="s">
        <v>14</v>
      </c>
      <c r="I3708" t="s">
        <v>14</v>
      </c>
      <c r="J3708">
        <v>0</v>
      </c>
      <c r="K3708" t="s">
        <v>14</v>
      </c>
    </row>
    <row r="3709" spans="1:11" x14ac:dyDescent="0.35">
      <c r="A3709">
        <v>3708</v>
      </c>
      <c r="B3709">
        <v>17</v>
      </c>
      <c r="C3709">
        <v>77.209999999999994</v>
      </c>
      <c r="D3709">
        <v>1312.57</v>
      </c>
      <c r="E3709" t="s">
        <v>21</v>
      </c>
      <c r="F3709" t="s">
        <v>18</v>
      </c>
      <c r="G3709" t="s">
        <v>13</v>
      </c>
      <c r="H3709" t="s">
        <v>14</v>
      </c>
      <c r="I3709" t="s">
        <v>14</v>
      </c>
      <c r="J3709">
        <v>1</v>
      </c>
      <c r="K3709" t="s">
        <v>14</v>
      </c>
    </row>
    <row r="3710" spans="1:11" x14ac:dyDescent="0.35">
      <c r="A3710">
        <v>3709</v>
      </c>
      <c r="B3710">
        <v>71</v>
      </c>
      <c r="C3710">
        <v>100.28</v>
      </c>
      <c r="D3710">
        <v>7119.88</v>
      </c>
      <c r="E3710" t="s">
        <v>11</v>
      </c>
      <c r="F3710" t="s">
        <v>12</v>
      </c>
      <c r="G3710" t="s">
        <v>19</v>
      </c>
      <c r="H3710" t="s">
        <v>14</v>
      </c>
      <c r="I3710" t="s">
        <v>15</v>
      </c>
      <c r="J3710">
        <v>2</v>
      </c>
      <c r="K3710" t="s">
        <v>15</v>
      </c>
    </row>
    <row r="3711" spans="1:11" x14ac:dyDescent="0.35">
      <c r="A3711">
        <v>3710</v>
      </c>
      <c r="B3711">
        <v>13</v>
      </c>
      <c r="C3711">
        <v>95.94</v>
      </c>
      <c r="D3711">
        <v>1247.22</v>
      </c>
      <c r="E3711" t="s">
        <v>11</v>
      </c>
      <c r="F3711" t="s">
        <v>12</v>
      </c>
      <c r="G3711" t="s">
        <v>19</v>
      </c>
      <c r="H3711" t="s">
        <v>15</v>
      </c>
      <c r="I3711" t="s">
        <v>14</v>
      </c>
      <c r="J3711">
        <v>2</v>
      </c>
      <c r="K3711" t="s">
        <v>15</v>
      </c>
    </row>
    <row r="3712" spans="1:11" x14ac:dyDescent="0.35">
      <c r="A3712">
        <v>3711</v>
      </c>
      <c r="B3712">
        <v>69</v>
      </c>
      <c r="C3712">
        <v>92.67</v>
      </c>
      <c r="D3712">
        <v>6394.23</v>
      </c>
      <c r="E3712" t="s">
        <v>11</v>
      </c>
      <c r="F3712" t="s">
        <v>18</v>
      </c>
      <c r="G3712" t="s">
        <v>22</v>
      </c>
      <c r="H3712" t="s">
        <v>15</v>
      </c>
      <c r="I3712" t="s">
        <v>14</v>
      </c>
      <c r="J3712">
        <v>0</v>
      </c>
      <c r="K3712" t="s">
        <v>14</v>
      </c>
    </row>
    <row r="3713" spans="1:11" x14ac:dyDescent="0.35">
      <c r="A3713">
        <v>3712</v>
      </c>
      <c r="B3713">
        <v>26</v>
      </c>
      <c r="C3713">
        <v>57.53</v>
      </c>
      <c r="D3713">
        <v>1495.78</v>
      </c>
      <c r="E3713" t="s">
        <v>11</v>
      </c>
      <c r="F3713" t="s">
        <v>16</v>
      </c>
      <c r="G3713" t="s">
        <v>19</v>
      </c>
      <c r="H3713" t="s">
        <v>14</v>
      </c>
      <c r="I3713" t="s">
        <v>15</v>
      </c>
      <c r="J3713">
        <v>0</v>
      </c>
      <c r="K3713" t="s">
        <v>14</v>
      </c>
    </row>
    <row r="3714" spans="1:11" x14ac:dyDescent="0.35">
      <c r="A3714">
        <v>3713</v>
      </c>
      <c r="B3714">
        <v>49</v>
      </c>
      <c r="C3714">
        <v>33.96</v>
      </c>
      <c r="D3714">
        <v>1664.04</v>
      </c>
      <c r="E3714" t="s">
        <v>11</v>
      </c>
      <c r="F3714" t="s">
        <v>16</v>
      </c>
      <c r="G3714" t="s">
        <v>19</v>
      </c>
      <c r="H3714" t="s">
        <v>14</v>
      </c>
      <c r="I3714" t="s">
        <v>14</v>
      </c>
      <c r="J3714">
        <v>1</v>
      </c>
      <c r="K3714" t="s">
        <v>14</v>
      </c>
    </row>
    <row r="3715" spans="1:11" x14ac:dyDescent="0.35">
      <c r="A3715">
        <v>3714</v>
      </c>
      <c r="B3715">
        <v>67</v>
      </c>
      <c r="C3715">
        <v>41.06</v>
      </c>
      <c r="D3715">
        <v>2751.02</v>
      </c>
      <c r="E3715" t="s">
        <v>11</v>
      </c>
      <c r="F3715" t="s">
        <v>12</v>
      </c>
      <c r="G3715" t="s">
        <v>13</v>
      </c>
      <c r="H3715" t="s">
        <v>14</v>
      </c>
      <c r="I3715" t="s">
        <v>14</v>
      </c>
      <c r="J3715">
        <v>2</v>
      </c>
      <c r="K3715" t="s">
        <v>14</v>
      </c>
    </row>
    <row r="3716" spans="1:11" x14ac:dyDescent="0.35">
      <c r="A3716">
        <v>3715</v>
      </c>
      <c r="B3716">
        <v>7</v>
      </c>
      <c r="C3716">
        <v>94.17</v>
      </c>
      <c r="D3716">
        <v>659.19</v>
      </c>
      <c r="E3716" t="s">
        <v>11</v>
      </c>
      <c r="F3716" t="s">
        <v>12</v>
      </c>
      <c r="G3716" t="s">
        <v>13</v>
      </c>
      <c r="H3716" t="s">
        <v>15</v>
      </c>
      <c r="I3716" t="s">
        <v>14</v>
      </c>
      <c r="J3716">
        <v>1</v>
      </c>
      <c r="K3716" t="s">
        <v>14</v>
      </c>
    </row>
    <row r="3717" spans="1:11" x14ac:dyDescent="0.35">
      <c r="A3717">
        <v>3716</v>
      </c>
      <c r="B3717">
        <v>58</v>
      </c>
      <c r="C3717">
        <v>34.75</v>
      </c>
      <c r="D3717">
        <v>2015.5</v>
      </c>
      <c r="E3717" t="s">
        <v>11</v>
      </c>
      <c r="F3717" t="s">
        <v>20</v>
      </c>
      <c r="G3717" t="s">
        <v>19</v>
      </c>
      <c r="H3717" t="s">
        <v>14</v>
      </c>
      <c r="I3717" t="s">
        <v>14</v>
      </c>
      <c r="J3717">
        <v>3</v>
      </c>
      <c r="K3717" t="s">
        <v>15</v>
      </c>
    </row>
    <row r="3718" spans="1:11" x14ac:dyDescent="0.35">
      <c r="A3718">
        <v>3717</v>
      </c>
      <c r="B3718">
        <v>49</v>
      </c>
      <c r="C3718">
        <v>42.29</v>
      </c>
      <c r="D3718">
        <v>2072.21</v>
      </c>
      <c r="E3718" t="s">
        <v>17</v>
      </c>
      <c r="F3718" t="s">
        <v>12</v>
      </c>
      <c r="G3718" t="s">
        <v>13</v>
      </c>
      <c r="H3718" t="s">
        <v>14</v>
      </c>
      <c r="I3718" t="s">
        <v>14</v>
      </c>
      <c r="J3718">
        <v>0</v>
      </c>
      <c r="K3718" t="s">
        <v>14</v>
      </c>
    </row>
    <row r="3719" spans="1:11" x14ac:dyDescent="0.35">
      <c r="A3719">
        <v>3718</v>
      </c>
      <c r="B3719">
        <v>53</v>
      </c>
      <c r="C3719">
        <v>62.46</v>
      </c>
      <c r="D3719">
        <v>3310.38</v>
      </c>
      <c r="E3719" t="s">
        <v>11</v>
      </c>
      <c r="F3719" t="s">
        <v>12</v>
      </c>
      <c r="G3719" t="s">
        <v>19</v>
      </c>
      <c r="H3719" t="s">
        <v>14</v>
      </c>
      <c r="I3719" t="s">
        <v>14</v>
      </c>
      <c r="J3719">
        <v>3</v>
      </c>
      <c r="K3719" t="s">
        <v>14</v>
      </c>
    </row>
    <row r="3720" spans="1:11" x14ac:dyDescent="0.35">
      <c r="A3720">
        <v>3719</v>
      </c>
      <c r="B3720">
        <v>65</v>
      </c>
      <c r="C3720">
        <v>27.21</v>
      </c>
      <c r="D3720">
        <v>1768.65</v>
      </c>
      <c r="E3720" t="s">
        <v>11</v>
      </c>
      <c r="F3720" t="s">
        <v>12</v>
      </c>
      <c r="G3720" t="s">
        <v>19</v>
      </c>
      <c r="H3720" t="s">
        <v>14</v>
      </c>
      <c r="I3720" t="s">
        <v>14</v>
      </c>
      <c r="J3720">
        <v>1</v>
      </c>
      <c r="K3720" t="s">
        <v>14</v>
      </c>
    </row>
    <row r="3721" spans="1:11" x14ac:dyDescent="0.35">
      <c r="A3721">
        <v>3720</v>
      </c>
      <c r="B3721">
        <v>62</v>
      </c>
      <c r="C3721">
        <v>41.27</v>
      </c>
      <c r="D3721">
        <v>2558.7399999999998</v>
      </c>
      <c r="E3721" t="s">
        <v>11</v>
      </c>
      <c r="F3721" t="s">
        <v>12</v>
      </c>
      <c r="G3721" t="s">
        <v>19</v>
      </c>
      <c r="H3721" t="s">
        <v>15</v>
      </c>
      <c r="I3721" t="s">
        <v>14</v>
      </c>
      <c r="J3721">
        <v>0</v>
      </c>
      <c r="K3721" t="s">
        <v>14</v>
      </c>
    </row>
    <row r="3722" spans="1:11" x14ac:dyDescent="0.35">
      <c r="A3722">
        <v>3721</v>
      </c>
      <c r="B3722">
        <v>17</v>
      </c>
      <c r="C3722">
        <v>34.979999999999997</v>
      </c>
      <c r="D3722">
        <v>594.66</v>
      </c>
      <c r="E3722" t="s">
        <v>21</v>
      </c>
      <c r="F3722" t="s">
        <v>20</v>
      </c>
      <c r="G3722" t="s">
        <v>13</v>
      </c>
      <c r="H3722" t="s">
        <v>14</v>
      </c>
      <c r="I3722" t="s">
        <v>15</v>
      </c>
      <c r="J3722">
        <v>2</v>
      </c>
      <c r="K3722" t="s">
        <v>14</v>
      </c>
    </row>
    <row r="3723" spans="1:11" x14ac:dyDescent="0.35">
      <c r="A3723">
        <v>3722</v>
      </c>
      <c r="B3723">
        <v>43</v>
      </c>
      <c r="C3723">
        <v>115.13</v>
      </c>
      <c r="D3723">
        <v>4950.59</v>
      </c>
      <c r="E3723" t="s">
        <v>17</v>
      </c>
      <c r="F3723" t="s">
        <v>20</v>
      </c>
      <c r="G3723" t="s">
        <v>13</v>
      </c>
      <c r="H3723" t="s">
        <v>14</v>
      </c>
      <c r="I3723" t="s">
        <v>14</v>
      </c>
      <c r="J3723">
        <v>0</v>
      </c>
      <c r="K3723" t="s">
        <v>14</v>
      </c>
    </row>
    <row r="3724" spans="1:11" x14ac:dyDescent="0.35">
      <c r="A3724">
        <v>3723</v>
      </c>
      <c r="B3724">
        <v>25</v>
      </c>
      <c r="C3724">
        <v>39.15</v>
      </c>
      <c r="D3724">
        <v>978.75</v>
      </c>
      <c r="E3724" t="s">
        <v>11</v>
      </c>
      <c r="F3724" t="s">
        <v>20</v>
      </c>
      <c r="G3724" t="s">
        <v>13</v>
      </c>
      <c r="H3724" t="s">
        <v>15</v>
      </c>
      <c r="I3724" t="s">
        <v>15</v>
      </c>
      <c r="J3724">
        <v>1</v>
      </c>
      <c r="K3724" t="s">
        <v>14</v>
      </c>
    </row>
    <row r="3725" spans="1:11" x14ac:dyDescent="0.35">
      <c r="A3725">
        <v>3724</v>
      </c>
      <c r="B3725">
        <v>3</v>
      </c>
      <c r="C3725">
        <v>106.18</v>
      </c>
      <c r="D3725">
        <v>318.54000000000002</v>
      </c>
      <c r="E3725" t="s">
        <v>17</v>
      </c>
      <c r="F3725" t="s">
        <v>18</v>
      </c>
      <c r="G3725" t="s">
        <v>13</v>
      </c>
      <c r="H3725" t="s">
        <v>15</v>
      </c>
      <c r="I3725" t="s">
        <v>14</v>
      </c>
      <c r="J3725">
        <v>2</v>
      </c>
      <c r="K3725" t="s">
        <v>15</v>
      </c>
    </row>
    <row r="3726" spans="1:11" x14ac:dyDescent="0.35">
      <c r="A3726">
        <v>3725</v>
      </c>
      <c r="B3726">
        <v>29</v>
      </c>
      <c r="C3726">
        <v>31.48</v>
      </c>
      <c r="D3726">
        <v>912.92</v>
      </c>
      <c r="E3726" t="s">
        <v>11</v>
      </c>
      <c r="F3726" t="s">
        <v>12</v>
      </c>
      <c r="G3726" t="s">
        <v>22</v>
      </c>
      <c r="H3726" t="s">
        <v>15</v>
      </c>
      <c r="I3726" t="s">
        <v>14</v>
      </c>
      <c r="J3726">
        <v>0</v>
      </c>
      <c r="K3726" t="s">
        <v>14</v>
      </c>
    </row>
    <row r="3727" spans="1:11" x14ac:dyDescent="0.35">
      <c r="A3727">
        <v>3726</v>
      </c>
      <c r="B3727">
        <v>32</v>
      </c>
      <c r="C3727">
        <v>106.97</v>
      </c>
      <c r="D3727">
        <v>3423.04</v>
      </c>
      <c r="E3727" t="s">
        <v>17</v>
      </c>
      <c r="F3727" t="s">
        <v>20</v>
      </c>
      <c r="G3727" t="s">
        <v>13</v>
      </c>
      <c r="H3727" t="s">
        <v>14</v>
      </c>
      <c r="I3727" t="s">
        <v>15</v>
      </c>
      <c r="J3727">
        <v>0</v>
      </c>
      <c r="K3727" t="s">
        <v>14</v>
      </c>
    </row>
    <row r="3728" spans="1:11" x14ac:dyDescent="0.35">
      <c r="A3728">
        <v>3727</v>
      </c>
      <c r="B3728">
        <v>26</v>
      </c>
      <c r="C3728">
        <v>79.94</v>
      </c>
      <c r="D3728">
        <v>2078.44</v>
      </c>
      <c r="E3728" t="s">
        <v>11</v>
      </c>
      <c r="F3728" t="s">
        <v>18</v>
      </c>
      <c r="G3728" t="s">
        <v>13</v>
      </c>
      <c r="H3728" t="s">
        <v>14</v>
      </c>
      <c r="I3728" t="s">
        <v>15</v>
      </c>
      <c r="J3728">
        <v>4</v>
      </c>
      <c r="K3728" t="s">
        <v>15</v>
      </c>
    </row>
    <row r="3729" spans="1:11" x14ac:dyDescent="0.35">
      <c r="A3729">
        <v>3728</v>
      </c>
      <c r="B3729">
        <v>16</v>
      </c>
      <c r="C3729">
        <v>104.97</v>
      </c>
      <c r="D3729">
        <v>1679.52</v>
      </c>
      <c r="E3729" t="s">
        <v>11</v>
      </c>
      <c r="F3729" t="s">
        <v>18</v>
      </c>
      <c r="G3729" t="s">
        <v>19</v>
      </c>
      <c r="H3729" t="s">
        <v>14</v>
      </c>
      <c r="I3729" t="s">
        <v>14</v>
      </c>
      <c r="J3729">
        <v>3</v>
      </c>
      <c r="K3729" t="s">
        <v>15</v>
      </c>
    </row>
    <row r="3730" spans="1:11" x14ac:dyDescent="0.35">
      <c r="A3730">
        <v>3729</v>
      </c>
      <c r="B3730">
        <v>25</v>
      </c>
      <c r="C3730">
        <v>106.73</v>
      </c>
      <c r="D3730">
        <v>2668.25</v>
      </c>
      <c r="E3730" t="s">
        <v>11</v>
      </c>
      <c r="F3730" t="s">
        <v>16</v>
      </c>
      <c r="G3730" t="s">
        <v>19</v>
      </c>
      <c r="H3730" t="s">
        <v>14</v>
      </c>
      <c r="I3730" t="s">
        <v>15</v>
      </c>
      <c r="J3730">
        <v>0</v>
      </c>
      <c r="K3730" t="s">
        <v>14</v>
      </c>
    </row>
    <row r="3731" spans="1:11" x14ac:dyDescent="0.35">
      <c r="A3731">
        <v>3730</v>
      </c>
      <c r="B3731">
        <v>54</v>
      </c>
      <c r="C3731">
        <v>79.64</v>
      </c>
      <c r="D3731">
        <v>4300.5600000000004</v>
      </c>
      <c r="E3731" t="s">
        <v>11</v>
      </c>
      <c r="F3731" t="s">
        <v>20</v>
      </c>
      <c r="G3731" t="s">
        <v>19</v>
      </c>
      <c r="H3731" t="s">
        <v>15</v>
      </c>
      <c r="I3731" t="s">
        <v>14</v>
      </c>
      <c r="J3731">
        <v>0</v>
      </c>
      <c r="K3731" t="s">
        <v>14</v>
      </c>
    </row>
    <row r="3732" spans="1:11" x14ac:dyDescent="0.35">
      <c r="A3732">
        <v>3731</v>
      </c>
      <c r="B3732">
        <v>28</v>
      </c>
      <c r="C3732">
        <v>111.77</v>
      </c>
      <c r="D3732">
        <v>3129.56</v>
      </c>
      <c r="E3732" t="s">
        <v>17</v>
      </c>
      <c r="F3732" t="s">
        <v>12</v>
      </c>
      <c r="G3732" t="s">
        <v>13</v>
      </c>
      <c r="H3732" t="s">
        <v>14</v>
      </c>
      <c r="I3732" t="s">
        <v>15</v>
      </c>
      <c r="J3732">
        <v>0</v>
      </c>
      <c r="K3732" t="s">
        <v>14</v>
      </c>
    </row>
    <row r="3733" spans="1:11" x14ac:dyDescent="0.35">
      <c r="A3733">
        <v>3732</v>
      </c>
      <c r="B3733">
        <v>56</v>
      </c>
      <c r="C3733">
        <v>78.540000000000006</v>
      </c>
      <c r="D3733">
        <v>4398.24</v>
      </c>
      <c r="E3733" t="s">
        <v>17</v>
      </c>
      <c r="F3733" t="s">
        <v>12</v>
      </c>
      <c r="G3733" t="s">
        <v>19</v>
      </c>
      <c r="H3733" t="s">
        <v>14</v>
      </c>
      <c r="I3733" t="s">
        <v>14</v>
      </c>
      <c r="J3733">
        <v>0</v>
      </c>
      <c r="K3733" t="s">
        <v>14</v>
      </c>
    </row>
    <row r="3734" spans="1:11" x14ac:dyDescent="0.35">
      <c r="A3734">
        <v>3733</v>
      </c>
      <c r="B3734">
        <v>65</v>
      </c>
      <c r="C3734">
        <v>91.26</v>
      </c>
      <c r="D3734">
        <v>5931.9</v>
      </c>
      <c r="E3734" t="s">
        <v>17</v>
      </c>
      <c r="F3734" t="s">
        <v>16</v>
      </c>
      <c r="G3734" t="s">
        <v>13</v>
      </c>
      <c r="H3734" t="s">
        <v>15</v>
      </c>
      <c r="I3734" t="s">
        <v>15</v>
      </c>
      <c r="J3734">
        <v>1</v>
      </c>
      <c r="K3734" t="s">
        <v>14</v>
      </c>
    </row>
    <row r="3735" spans="1:11" x14ac:dyDescent="0.35">
      <c r="A3735">
        <v>3734</v>
      </c>
      <c r="B3735">
        <v>41</v>
      </c>
      <c r="C3735">
        <v>61.61</v>
      </c>
      <c r="D3735">
        <v>2526.0100000000002</v>
      </c>
      <c r="E3735" t="s">
        <v>21</v>
      </c>
      <c r="F3735" t="s">
        <v>18</v>
      </c>
      <c r="G3735" t="s">
        <v>19</v>
      </c>
      <c r="H3735" t="s">
        <v>14</v>
      </c>
      <c r="I3735" t="s">
        <v>14</v>
      </c>
      <c r="J3735">
        <v>0</v>
      </c>
      <c r="K3735" t="s">
        <v>14</v>
      </c>
    </row>
    <row r="3736" spans="1:11" x14ac:dyDescent="0.35">
      <c r="A3736">
        <v>3735</v>
      </c>
      <c r="B3736">
        <v>51</v>
      </c>
      <c r="C3736">
        <v>111.41</v>
      </c>
      <c r="D3736">
        <v>5681.91</v>
      </c>
      <c r="E3736" t="s">
        <v>17</v>
      </c>
      <c r="F3736" t="s">
        <v>20</v>
      </c>
      <c r="G3736" t="s">
        <v>19</v>
      </c>
      <c r="H3736" t="s">
        <v>14</v>
      </c>
      <c r="I3736" t="s">
        <v>14</v>
      </c>
      <c r="J3736">
        <v>2</v>
      </c>
      <c r="K3736" t="s">
        <v>14</v>
      </c>
    </row>
    <row r="3737" spans="1:11" x14ac:dyDescent="0.35">
      <c r="A3737">
        <v>3736</v>
      </c>
      <c r="B3737">
        <v>71</v>
      </c>
      <c r="C3737">
        <v>102.42</v>
      </c>
      <c r="D3737">
        <v>7271.82</v>
      </c>
      <c r="E3737" t="s">
        <v>11</v>
      </c>
      <c r="F3737" t="s">
        <v>16</v>
      </c>
      <c r="G3737" t="s">
        <v>22</v>
      </c>
      <c r="H3737" t="s">
        <v>14</v>
      </c>
      <c r="I3737" t="s">
        <v>15</v>
      </c>
      <c r="J3737">
        <v>1</v>
      </c>
      <c r="K3737" t="s">
        <v>15</v>
      </c>
    </row>
    <row r="3738" spans="1:11" x14ac:dyDescent="0.35">
      <c r="A3738">
        <v>3737</v>
      </c>
      <c r="B3738">
        <v>29</v>
      </c>
      <c r="C3738">
        <v>36.67</v>
      </c>
      <c r="D3738">
        <v>1063.43</v>
      </c>
      <c r="E3738" t="s">
        <v>21</v>
      </c>
      <c r="F3738" t="s">
        <v>12</v>
      </c>
      <c r="G3738" t="s">
        <v>19</v>
      </c>
      <c r="H3738" t="s">
        <v>14</v>
      </c>
      <c r="I3738" t="s">
        <v>14</v>
      </c>
      <c r="J3738">
        <v>3</v>
      </c>
      <c r="K3738" t="s">
        <v>14</v>
      </c>
    </row>
    <row r="3739" spans="1:11" x14ac:dyDescent="0.35">
      <c r="A3739">
        <v>3738</v>
      </c>
      <c r="B3739">
        <v>19</v>
      </c>
      <c r="C3739">
        <v>77.64</v>
      </c>
      <c r="D3739">
        <v>1475.16</v>
      </c>
      <c r="E3739" t="s">
        <v>21</v>
      </c>
      <c r="F3739" t="s">
        <v>18</v>
      </c>
      <c r="G3739" t="s">
        <v>13</v>
      </c>
      <c r="H3739" t="s">
        <v>14</v>
      </c>
      <c r="I3739" t="s">
        <v>14</v>
      </c>
      <c r="J3739">
        <v>1</v>
      </c>
      <c r="K3739" t="s">
        <v>14</v>
      </c>
    </row>
    <row r="3740" spans="1:11" x14ac:dyDescent="0.35">
      <c r="A3740">
        <v>3739</v>
      </c>
      <c r="B3740">
        <v>66</v>
      </c>
      <c r="C3740">
        <v>109.68</v>
      </c>
      <c r="D3740">
        <v>7238.88</v>
      </c>
      <c r="E3740" t="s">
        <v>17</v>
      </c>
      <c r="F3740" t="s">
        <v>18</v>
      </c>
      <c r="G3740" t="s">
        <v>19</v>
      </c>
      <c r="H3740" t="s">
        <v>14</v>
      </c>
      <c r="I3740" t="s">
        <v>15</v>
      </c>
      <c r="J3740">
        <v>1</v>
      </c>
      <c r="K3740" t="s">
        <v>14</v>
      </c>
    </row>
    <row r="3741" spans="1:11" x14ac:dyDescent="0.35">
      <c r="A3741">
        <v>3740</v>
      </c>
      <c r="B3741">
        <v>41</v>
      </c>
      <c r="C3741">
        <v>99.31</v>
      </c>
      <c r="D3741">
        <v>4071.71</v>
      </c>
      <c r="E3741" t="s">
        <v>21</v>
      </c>
      <c r="F3741" t="s">
        <v>20</v>
      </c>
      <c r="G3741" t="s">
        <v>13</v>
      </c>
      <c r="H3741" t="s">
        <v>14</v>
      </c>
      <c r="I3741" t="s">
        <v>14</v>
      </c>
      <c r="J3741">
        <v>2</v>
      </c>
      <c r="K3741" t="s">
        <v>14</v>
      </c>
    </row>
    <row r="3742" spans="1:11" x14ac:dyDescent="0.35">
      <c r="A3742">
        <v>3741</v>
      </c>
      <c r="B3742">
        <v>45</v>
      </c>
      <c r="C3742">
        <v>116.26</v>
      </c>
      <c r="D3742">
        <v>5231.7</v>
      </c>
      <c r="E3742" t="s">
        <v>21</v>
      </c>
      <c r="F3742" t="s">
        <v>20</v>
      </c>
      <c r="G3742" t="s">
        <v>13</v>
      </c>
      <c r="H3742" t="s">
        <v>14</v>
      </c>
      <c r="I3742" t="s">
        <v>15</v>
      </c>
      <c r="J3742">
        <v>1</v>
      </c>
      <c r="K3742" t="s">
        <v>14</v>
      </c>
    </row>
    <row r="3743" spans="1:11" x14ac:dyDescent="0.35">
      <c r="A3743">
        <v>3742</v>
      </c>
      <c r="B3743">
        <v>15</v>
      </c>
      <c r="C3743">
        <v>43.13</v>
      </c>
      <c r="D3743">
        <v>646.95000000000005</v>
      </c>
      <c r="E3743" t="s">
        <v>11</v>
      </c>
      <c r="F3743" t="s">
        <v>20</v>
      </c>
      <c r="G3743" t="s">
        <v>13</v>
      </c>
      <c r="H3743" t="s">
        <v>14</v>
      </c>
      <c r="I3743" t="s">
        <v>15</v>
      </c>
      <c r="J3743">
        <v>2</v>
      </c>
      <c r="K3743" t="s">
        <v>14</v>
      </c>
    </row>
    <row r="3744" spans="1:11" x14ac:dyDescent="0.35">
      <c r="A3744">
        <v>3743</v>
      </c>
      <c r="B3744">
        <v>3</v>
      </c>
      <c r="C3744">
        <v>56.75</v>
      </c>
      <c r="D3744">
        <v>170.25</v>
      </c>
      <c r="E3744" t="s">
        <v>11</v>
      </c>
      <c r="F3744" t="s">
        <v>16</v>
      </c>
      <c r="G3744" t="s">
        <v>13</v>
      </c>
      <c r="H3744" t="s">
        <v>14</v>
      </c>
      <c r="I3744" t="s">
        <v>15</v>
      </c>
      <c r="J3744">
        <v>1</v>
      </c>
      <c r="K3744" t="s">
        <v>15</v>
      </c>
    </row>
    <row r="3745" spans="1:11" x14ac:dyDescent="0.35">
      <c r="A3745">
        <v>3744</v>
      </c>
      <c r="B3745">
        <v>11</v>
      </c>
      <c r="C3745">
        <v>70.72</v>
      </c>
      <c r="D3745">
        <v>777.92</v>
      </c>
      <c r="E3745" t="s">
        <v>11</v>
      </c>
      <c r="F3745" t="s">
        <v>12</v>
      </c>
      <c r="G3745" t="s">
        <v>19</v>
      </c>
      <c r="H3745" t="s">
        <v>15</v>
      </c>
      <c r="I3745" t="s">
        <v>14</v>
      </c>
      <c r="J3745">
        <v>0</v>
      </c>
      <c r="K3745" t="s">
        <v>15</v>
      </c>
    </row>
    <row r="3746" spans="1:11" x14ac:dyDescent="0.35">
      <c r="A3746">
        <v>3745</v>
      </c>
      <c r="B3746">
        <v>53</v>
      </c>
      <c r="C3746">
        <v>43.27</v>
      </c>
      <c r="D3746">
        <v>2293.31</v>
      </c>
      <c r="E3746" t="s">
        <v>21</v>
      </c>
      <c r="F3746" t="s">
        <v>20</v>
      </c>
      <c r="G3746" t="s">
        <v>13</v>
      </c>
      <c r="H3746" t="s">
        <v>14</v>
      </c>
      <c r="I3746" t="s">
        <v>14</v>
      </c>
      <c r="J3746">
        <v>2</v>
      </c>
      <c r="K3746" t="s">
        <v>14</v>
      </c>
    </row>
    <row r="3747" spans="1:11" x14ac:dyDescent="0.35">
      <c r="A3747">
        <v>3746</v>
      </c>
      <c r="B3747">
        <v>46</v>
      </c>
      <c r="C3747">
        <v>59.4</v>
      </c>
      <c r="D3747">
        <v>2732.4</v>
      </c>
      <c r="E3747" t="s">
        <v>11</v>
      </c>
      <c r="F3747" t="s">
        <v>16</v>
      </c>
      <c r="G3747" t="s">
        <v>19</v>
      </c>
      <c r="H3747" t="s">
        <v>14</v>
      </c>
      <c r="I3747" t="s">
        <v>14</v>
      </c>
      <c r="J3747">
        <v>2</v>
      </c>
      <c r="K3747" t="s">
        <v>14</v>
      </c>
    </row>
    <row r="3748" spans="1:11" x14ac:dyDescent="0.35">
      <c r="A3748">
        <v>3747</v>
      </c>
      <c r="B3748">
        <v>30</v>
      </c>
      <c r="C3748">
        <v>73.75</v>
      </c>
      <c r="D3748">
        <v>2212.5</v>
      </c>
      <c r="E3748" t="s">
        <v>17</v>
      </c>
      <c r="F3748" t="s">
        <v>16</v>
      </c>
      <c r="G3748" t="s">
        <v>19</v>
      </c>
      <c r="H3748" t="s">
        <v>14</v>
      </c>
      <c r="I3748" t="s">
        <v>14</v>
      </c>
      <c r="J3748">
        <v>0</v>
      </c>
      <c r="K3748" t="s">
        <v>14</v>
      </c>
    </row>
    <row r="3749" spans="1:11" x14ac:dyDescent="0.35">
      <c r="A3749">
        <v>3748</v>
      </c>
      <c r="B3749">
        <v>57</v>
      </c>
      <c r="C3749">
        <v>39.130000000000003</v>
      </c>
      <c r="D3749">
        <v>2230.41</v>
      </c>
      <c r="E3749" t="s">
        <v>21</v>
      </c>
      <c r="F3749" t="s">
        <v>20</v>
      </c>
      <c r="G3749" t="s">
        <v>22</v>
      </c>
      <c r="H3749" t="s">
        <v>14</v>
      </c>
      <c r="I3749" t="s">
        <v>14</v>
      </c>
      <c r="J3749">
        <v>1</v>
      </c>
      <c r="K3749" t="s">
        <v>14</v>
      </c>
    </row>
    <row r="3750" spans="1:11" x14ac:dyDescent="0.35">
      <c r="A3750">
        <v>3749</v>
      </c>
      <c r="B3750">
        <v>18</v>
      </c>
      <c r="C3750">
        <v>45.67</v>
      </c>
      <c r="D3750">
        <v>822.06</v>
      </c>
      <c r="E3750" t="s">
        <v>21</v>
      </c>
      <c r="F3750" t="s">
        <v>16</v>
      </c>
      <c r="G3750" t="s">
        <v>19</v>
      </c>
      <c r="H3750" t="s">
        <v>14</v>
      </c>
      <c r="I3750" t="s">
        <v>14</v>
      </c>
      <c r="J3750">
        <v>0</v>
      </c>
      <c r="K3750" t="s">
        <v>14</v>
      </c>
    </row>
    <row r="3751" spans="1:11" x14ac:dyDescent="0.35">
      <c r="A3751">
        <v>3750</v>
      </c>
      <c r="B3751">
        <v>51</v>
      </c>
      <c r="C3751">
        <v>32.479999999999997</v>
      </c>
      <c r="D3751">
        <v>1656.48</v>
      </c>
      <c r="E3751" t="s">
        <v>17</v>
      </c>
      <c r="F3751" t="s">
        <v>12</v>
      </c>
      <c r="G3751" t="s">
        <v>19</v>
      </c>
      <c r="H3751" t="s">
        <v>14</v>
      </c>
      <c r="I3751" t="s">
        <v>14</v>
      </c>
      <c r="J3751">
        <v>2</v>
      </c>
      <c r="K3751" t="s">
        <v>15</v>
      </c>
    </row>
    <row r="3752" spans="1:11" x14ac:dyDescent="0.35">
      <c r="A3752">
        <v>3751</v>
      </c>
      <c r="B3752">
        <v>48</v>
      </c>
      <c r="C3752">
        <v>91.34</v>
      </c>
      <c r="D3752">
        <v>4384.32</v>
      </c>
      <c r="E3752" t="s">
        <v>11</v>
      </c>
      <c r="F3752" t="s">
        <v>20</v>
      </c>
      <c r="G3752" t="s">
        <v>19</v>
      </c>
      <c r="H3752" t="s">
        <v>14</v>
      </c>
      <c r="I3752" t="s">
        <v>14</v>
      </c>
      <c r="J3752">
        <v>2</v>
      </c>
      <c r="K3752" t="s">
        <v>14</v>
      </c>
    </row>
    <row r="3753" spans="1:11" x14ac:dyDescent="0.35">
      <c r="A3753">
        <v>3752</v>
      </c>
      <c r="B3753">
        <v>66</v>
      </c>
      <c r="C3753">
        <v>56.16</v>
      </c>
      <c r="D3753">
        <v>3706.56</v>
      </c>
      <c r="E3753" t="s">
        <v>11</v>
      </c>
      <c r="F3753" t="s">
        <v>16</v>
      </c>
      <c r="G3753" t="s">
        <v>13</v>
      </c>
      <c r="H3753" t="s">
        <v>14</v>
      </c>
      <c r="I3753" t="s">
        <v>14</v>
      </c>
      <c r="J3753">
        <v>3</v>
      </c>
      <c r="K3753" t="s">
        <v>15</v>
      </c>
    </row>
    <row r="3754" spans="1:11" x14ac:dyDescent="0.35">
      <c r="A3754">
        <v>3753</v>
      </c>
      <c r="B3754">
        <v>8</v>
      </c>
      <c r="C3754">
        <v>42.03</v>
      </c>
      <c r="D3754">
        <v>336.24</v>
      </c>
      <c r="E3754" t="s">
        <v>21</v>
      </c>
      <c r="F3754" t="s">
        <v>16</v>
      </c>
      <c r="G3754" t="s">
        <v>19</v>
      </c>
      <c r="H3754" t="s">
        <v>14</v>
      </c>
      <c r="I3754" t="s">
        <v>14</v>
      </c>
      <c r="J3754">
        <v>0</v>
      </c>
      <c r="K3754" t="s">
        <v>14</v>
      </c>
    </row>
    <row r="3755" spans="1:11" x14ac:dyDescent="0.35">
      <c r="A3755">
        <v>3754</v>
      </c>
      <c r="B3755">
        <v>22</v>
      </c>
      <c r="C3755">
        <v>70.73</v>
      </c>
      <c r="D3755">
        <v>1556.06</v>
      </c>
      <c r="E3755" t="s">
        <v>21</v>
      </c>
      <c r="F3755" t="s">
        <v>20</v>
      </c>
      <c r="G3755" t="s">
        <v>13</v>
      </c>
      <c r="H3755" t="s">
        <v>14</v>
      </c>
      <c r="I3755" t="s">
        <v>15</v>
      </c>
      <c r="J3755">
        <v>1</v>
      </c>
      <c r="K3755" t="s">
        <v>14</v>
      </c>
    </row>
    <row r="3756" spans="1:11" x14ac:dyDescent="0.35">
      <c r="A3756">
        <v>3755</v>
      </c>
      <c r="B3756">
        <v>6</v>
      </c>
      <c r="C3756">
        <v>26.82</v>
      </c>
      <c r="D3756">
        <v>160.91999999999999</v>
      </c>
      <c r="E3756" t="s">
        <v>17</v>
      </c>
      <c r="F3756" t="s">
        <v>16</v>
      </c>
      <c r="G3756" t="s">
        <v>19</v>
      </c>
      <c r="H3756" t="s">
        <v>14</v>
      </c>
      <c r="I3756" t="s">
        <v>14</v>
      </c>
      <c r="J3756">
        <v>1</v>
      </c>
      <c r="K3756" t="s">
        <v>14</v>
      </c>
    </row>
    <row r="3757" spans="1:11" x14ac:dyDescent="0.35">
      <c r="A3757">
        <v>3756</v>
      </c>
      <c r="B3757">
        <v>57</v>
      </c>
      <c r="C3757">
        <v>112.34</v>
      </c>
      <c r="D3757">
        <v>6403.38</v>
      </c>
      <c r="E3757" t="s">
        <v>21</v>
      </c>
      <c r="F3757" t="s">
        <v>12</v>
      </c>
      <c r="G3757" t="s">
        <v>13</v>
      </c>
      <c r="H3757" t="s">
        <v>14</v>
      </c>
      <c r="I3757" t="s">
        <v>14</v>
      </c>
      <c r="J3757">
        <v>2</v>
      </c>
      <c r="K3757" t="s">
        <v>14</v>
      </c>
    </row>
    <row r="3758" spans="1:11" x14ac:dyDescent="0.35">
      <c r="A3758">
        <v>3757</v>
      </c>
      <c r="B3758">
        <v>36</v>
      </c>
      <c r="C3758">
        <v>49.45</v>
      </c>
      <c r="D3758">
        <v>1780.2</v>
      </c>
      <c r="E3758" t="s">
        <v>11</v>
      </c>
      <c r="F3758" t="s">
        <v>16</v>
      </c>
      <c r="G3758" t="s">
        <v>22</v>
      </c>
      <c r="H3758" t="s">
        <v>14</v>
      </c>
      <c r="I3758" t="s">
        <v>14</v>
      </c>
      <c r="J3758">
        <v>4</v>
      </c>
      <c r="K3758" t="s">
        <v>15</v>
      </c>
    </row>
    <row r="3759" spans="1:11" x14ac:dyDescent="0.35">
      <c r="A3759">
        <v>3758</v>
      </c>
      <c r="B3759">
        <v>57</v>
      </c>
      <c r="C3759">
        <v>108.65</v>
      </c>
      <c r="D3759">
        <v>6193.05</v>
      </c>
      <c r="E3759" t="s">
        <v>17</v>
      </c>
      <c r="F3759" t="s">
        <v>18</v>
      </c>
      <c r="G3759" t="s">
        <v>19</v>
      </c>
      <c r="H3759" t="s">
        <v>14</v>
      </c>
      <c r="I3759" t="s">
        <v>14</v>
      </c>
      <c r="J3759">
        <v>1</v>
      </c>
      <c r="K3759" t="s">
        <v>14</v>
      </c>
    </row>
    <row r="3760" spans="1:11" x14ac:dyDescent="0.35">
      <c r="A3760">
        <v>3759</v>
      </c>
      <c r="B3760">
        <v>49</v>
      </c>
      <c r="C3760">
        <v>69.760000000000005</v>
      </c>
      <c r="D3760">
        <v>3418.24</v>
      </c>
      <c r="E3760" t="s">
        <v>11</v>
      </c>
      <c r="F3760" t="s">
        <v>12</v>
      </c>
      <c r="G3760" t="s">
        <v>22</v>
      </c>
      <c r="H3760" t="s">
        <v>15</v>
      </c>
      <c r="I3760" t="s">
        <v>14</v>
      </c>
      <c r="J3760">
        <v>3</v>
      </c>
      <c r="K3760" t="s">
        <v>14</v>
      </c>
    </row>
    <row r="3761" spans="1:11" x14ac:dyDescent="0.35">
      <c r="A3761">
        <v>3760</v>
      </c>
      <c r="B3761">
        <v>45</v>
      </c>
      <c r="C3761">
        <v>105.02</v>
      </c>
      <c r="D3761">
        <v>4725.8999999999996</v>
      </c>
      <c r="E3761" t="s">
        <v>17</v>
      </c>
      <c r="F3761" t="s">
        <v>20</v>
      </c>
      <c r="G3761" t="s">
        <v>19</v>
      </c>
      <c r="H3761" t="s">
        <v>14</v>
      </c>
      <c r="I3761" t="s">
        <v>14</v>
      </c>
      <c r="J3761">
        <v>3</v>
      </c>
      <c r="K3761" t="s">
        <v>15</v>
      </c>
    </row>
    <row r="3762" spans="1:11" x14ac:dyDescent="0.35">
      <c r="A3762">
        <v>3761</v>
      </c>
      <c r="B3762">
        <v>66</v>
      </c>
      <c r="C3762">
        <v>44.71</v>
      </c>
      <c r="D3762">
        <v>2950.86</v>
      </c>
      <c r="E3762" t="s">
        <v>11</v>
      </c>
      <c r="F3762" t="s">
        <v>20</v>
      </c>
      <c r="G3762" t="s">
        <v>13</v>
      </c>
      <c r="H3762" t="s">
        <v>15</v>
      </c>
      <c r="I3762" t="s">
        <v>15</v>
      </c>
      <c r="J3762">
        <v>2</v>
      </c>
      <c r="K3762" t="s">
        <v>14</v>
      </c>
    </row>
    <row r="3763" spans="1:11" x14ac:dyDescent="0.35">
      <c r="A3763">
        <v>3762</v>
      </c>
      <c r="B3763">
        <v>45</v>
      </c>
      <c r="C3763">
        <v>37.53</v>
      </c>
      <c r="D3763">
        <v>1688.85</v>
      </c>
      <c r="E3763" t="s">
        <v>11</v>
      </c>
      <c r="F3763" t="s">
        <v>16</v>
      </c>
      <c r="G3763" t="s">
        <v>19</v>
      </c>
      <c r="H3763" t="s">
        <v>15</v>
      </c>
      <c r="I3763" t="s">
        <v>15</v>
      </c>
      <c r="J3763">
        <v>3</v>
      </c>
      <c r="K3763" t="s">
        <v>14</v>
      </c>
    </row>
    <row r="3764" spans="1:11" x14ac:dyDescent="0.35">
      <c r="A3764">
        <v>3763</v>
      </c>
      <c r="B3764">
        <v>20</v>
      </c>
      <c r="C3764">
        <v>104.94</v>
      </c>
      <c r="D3764">
        <v>2098.8000000000002</v>
      </c>
      <c r="E3764" t="s">
        <v>21</v>
      </c>
      <c r="F3764" t="s">
        <v>18</v>
      </c>
      <c r="G3764" t="s">
        <v>13</v>
      </c>
      <c r="H3764" t="s">
        <v>15</v>
      </c>
      <c r="I3764" t="s">
        <v>15</v>
      </c>
      <c r="J3764">
        <v>3</v>
      </c>
      <c r="K3764" t="s">
        <v>14</v>
      </c>
    </row>
    <row r="3765" spans="1:11" x14ac:dyDescent="0.35">
      <c r="A3765">
        <v>3764</v>
      </c>
      <c r="B3765">
        <v>64</v>
      </c>
      <c r="C3765">
        <v>41.29</v>
      </c>
      <c r="D3765">
        <v>2642.56</v>
      </c>
      <c r="E3765" t="s">
        <v>17</v>
      </c>
      <c r="F3765" t="s">
        <v>12</v>
      </c>
      <c r="G3765" t="s">
        <v>13</v>
      </c>
      <c r="H3765" t="s">
        <v>14</v>
      </c>
      <c r="I3765" t="s">
        <v>15</v>
      </c>
      <c r="J3765">
        <v>1</v>
      </c>
      <c r="K3765" t="s">
        <v>14</v>
      </c>
    </row>
    <row r="3766" spans="1:11" x14ac:dyDescent="0.35">
      <c r="A3766">
        <v>3765</v>
      </c>
      <c r="B3766">
        <v>67</v>
      </c>
      <c r="C3766">
        <v>94.62</v>
      </c>
      <c r="D3766">
        <v>6339.54</v>
      </c>
      <c r="E3766" t="s">
        <v>21</v>
      </c>
      <c r="F3766" t="s">
        <v>16</v>
      </c>
      <c r="G3766" t="s">
        <v>13</v>
      </c>
      <c r="H3766" t="s">
        <v>15</v>
      </c>
      <c r="I3766" t="s">
        <v>15</v>
      </c>
      <c r="J3766">
        <v>0</v>
      </c>
      <c r="K3766" t="s">
        <v>15</v>
      </c>
    </row>
    <row r="3767" spans="1:11" x14ac:dyDescent="0.35">
      <c r="A3767">
        <v>3766</v>
      </c>
      <c r="B3767">
        <v>3</v>
      </c>
      <c r="C3767">
        <v>54.46</v>
      </c>
      <c r="D3767">
        <v>163.38</v>
      </c>
      <c r="E3767" t="s">
        <v>17</v>
      </c>
      <c r="F3767" t="s">
        <v>12</v>
      </c>
      <c r="G3767" t="s">
        <v>19</v>
      </c>
      <c r="H3767" t="s">
        <v>14</v>
      </c>
      <c r="I3767" t="s">
        <v>14</v>
      </c>
      <c r="J3767">
        <v>1</v>
      </c>
      <c r="K3767" t="s">
        <v>14</v>
      </c>
    </row>
    <row r="3768" spans="1:11" x14ac:dyDescent="0.35">
      <c r="A3768">
        <v>3767</v>
      </c>
      <c r="B3768">
        <v>54</v>
      </c>
      <c r="C3768">
        <v>94.82</v>
      </c>
      <c r="D3768">
        <v>5120.28</v>
      </c>
      <c r="E3768" t="s">
        <v>11</v>
      </c>
      <c r="F3768" t="s">
        <v>20</v>
      </c>
      <c r="G3768" t="s">
        <v>22</v>
      </c>
      <c r="H3768" t="s">
        <v>14</v>
      </c>
      <c r="I3768" t="s">
        <v>14</v>
      </c>
      <c r="J3768">
        <v>0</v>
      </c>
      <c r="K3768" t="s">
        <v>15</v>
      </c>
    </row>
    <row r="3769" spans="1:11" x14ac:dyDescent="0.35">
      <c r="A3769">
        <v>3768</v>
      </c>
      <c r="B3769">
        <v>64</v>
      </c>
      <c r="C3769">
        <v>110.76</v>
      </c>
      <c r="D3769">
        <v>7088.64</v>
      </c>
      <c r="E3769" t="s">
        <v>11</v>
      </c>
      <c r="F3769" t="s">
        <v>20</v>
      </c>
      <c r="G3769" t="s">
        <v>19</v>
      </c>
      <c r="H3769" t="s">
        <v>14</v>
      </c>
      <c r="I3769" t="s">
        <v>15</v>
      </c>
      <c r="J3769">
        <v>0</v>
      </c>
      <c r="K3769" t="s">
        <v>14</v>
      </c>
    </row>
    <row r="3770" spans="1:11" x14ac:dyDescent="0.35">
      <c r="A3770">
        <v>3769</v>
      </c>
      <c r="B3770">
        <v>40</v>
      </c>
      <c r="C3770">
        <v>118.16</v>
      </c>
      <c r="D3770">
        <v>4726.3999999999996</v>
      </c>
      <c r="E3770" t="s">
        <v>21</v>
      </c>
      <c r="F3770" t="s">
        <v>18</v>
      </c>
      <c r="G3770" t="s">
        <v>19</v>
      </c>
      <c r="H3770" t="s">
        <v>15</v>
      </c>
      <c r="I3770" t="s">
        <v>14</v>
      </c>
      <c r="J3770">
        <v>0</v>
      </c>
      <c r="K3770" t="s">
        <v>14</v>
      </c>
    </row>
    <row r="3771" spans="1:11" x14ac:dyDescent="0.35">
      <c r="A3771">
        <v>3770</v>
      </c>
      <c r="B3771">
        <v>59</v>
      </c>
      <c r="C3771">
        <v>55.98</v>
      </c>
      <c r="D3771">
        <v>3302.82</v>
      </c>
      <c r="E3771" t="s">
        <v>17</v>
      </c>
      <c r="F3771" t="s">
        <v>20</v>
      </c>
      <c r="G3771" t="s">
        <v>19</v>
      </c>
      <c r="H3771" t="s">
        <v>15</v>
      </c>
      <c r="I3771" t="s">
        <v>15</v>
      </c>
      <c r="J3771">
        <v>0</v>
      </c>
      <c r="K3771" t="s">
        <v>14</v>
      </c>
    </row>
    <row r="3772" spans="1:11" x14ac:dyDescent="0.35">
      <c r="A3772">
        <v>3771</v>
      </c>
      <c r="B3772">
        <v>55</v>
      </c>
      <c r="C3772">
        <v>56.75</v>
      </c>
      <c r="D3772">
        <v>3121.25</v>
      </c>
      <c r="E3772" t="s">
        <v>21</v>
      </c>
      <c r="F3772" t="s">
        <v>18</v>
      </c>
      <c r="G3772" t="s">
        <v>19</v>
      </c>
      <c r="H3772" t="s">
        <v>15</v>
      </c>
      <c r="I3772" t="s">
        <v>14</v>
      </c>
      <c r="J3772">
        <v>1</v>
      </c>
      <c r="K3772" t="s">
        <v>14</v>
      </c>
    </row>
    <row r="3773" spans="1:11" x14ac:dyDescent="0.35">
      <c r="A3773">
        <v>3772</v>
      </c>
      <c r="B3773">
        <v>62</v>
      </c>
      <c r="C3773">
        <v>118.14</v>
      </c>
      <c r="D3773">
        <v>7324.68</v>
      </c>
      <c r="E3773" t="s">
        <v>11</v>
      </c>
      <c r="F3773" t="s">
        <v>20</v>
      </c>
      <c r="G3773" t="s">
        <v>19</v>
      </c>
      <c r="H3773" t="s">
        <v>14</v>
      </c>
      <c r="I3773" t="s">
        <v>14</v>
      </c>
      <c r="J3773">
        <v>1</v>
      </c>
      <c r="K3773" t="s">
        <v>15</v>
      </c>
    </row>
    <row r="3774" spans="1:11" x14ac:dyDescent="0.35">
      <c r="A3774">
        <v>3773</v>
      </c>
      <c r="B3774">
        <v>4</v>
      </c>
      <c r="C3774">
        <v>106.15</v>
      </c>
      <c r="D3774">
        <v>424.6</v>
      </c>
      <c r="E3774" t="s">
        <v>11</v>
      </c>
      <c r="F3774" t="s">
        <v>12</v>
      </c>
      <c r="G3774" t="s">
        <v>19</v>
      </c>
      <c r="H3774" t="s">
        <v>15</v>
      </c>
      <c r="I3774" t="s">
        <v>14</v>
      </c>
      <c r="J3774">
        <v>2</v>
      </c>
      <c r="K3774" t="s">
        <v>15</v>
      </c>
    </row>
    <row r="3775" spans="1:11" x14ac:dyDescent="0.35">
      <c r="A3775">
        <v>3774</v>
      </c>
      <c r="B3775">
        <v>60</v>
      </c>
      <c r="C3775">
        <v>24.51</v>
      </c>
      <c r="D3775">
        <v>1470.6</v>
      </c>
      <c r="E3775" t="s">
        <v>21</v>
      </c>
      <c r="F3775" t="s">
        <v>12</v>
      </c>
      <c r="G3775" t="s">
        <v>19</v>
      </c>
      <c r="H3775" t="s">
        <v>14</v>
      </c>
      <c r="I3775" t="s">
        <v>14</v>
      </c>
      <c r="J3775">
        <v>0</v>
      </c>
      <c r="K3775" t="s">
        <v>14</v>
      </c>
    </row>
    <row r="3776" spans="1:11" x14ac:dyDescent="0.35">
      <c r="A3776">
        <v>3775</v>
      </c>
      <c r="B3776">
        <v>30</v>
      </c>
      <c r="C3776">
        <v>77.34</v>
      </c>
      <c r="D3776">
        <v>2320.1999999999998</v>
      </c>
      <c r="E3776" t="s">
        <v>11</v>
      </c>
      <c r="F3776" t="s">
        <v>16</v>
      </c>
      <c r="G3776" t="s">
        <v>13</v>
      </c>
      <c r="H3776" t="s">
        <v>14</v>
      </c>
      <c r="I3776" t="s">
        <v>14</v>
      </c>
      <c r="J3776">
        <v>0</v>
      </c>
      <c r="K3776" t="s">
        <v>14</v>
      </c>
    </row>
    <row r="3777" spans="1:11" x14ac:dyDescent="0.35">
      <c r="A3777">
        <v>3776</v>
      </c>
      <c r="B3777">
        <v>2</v>
      </c>
      <c r="C3777">
        <v>38.119999999999997</v>
      </c>
      <c r="D3777">
        <v>76.239999999999995</v>
      </c>
      <c r="E3777" t="s">
        <v>11</v>
      </c>
      <c r="F3777" t="s">
        <v>16</v>
      </c>
      <c r="G3777" t="s">
        <v>13</v>
      </c>
      <c r="H3777" t="s">
        <v>14</v>
      </c>
      <c r="I3777" t="s">
        <v>15</v>
      </c>
      <c r="J3777">
        <v>3</v>
      </c>
      <c r="K3777" t="s">
        <v>15</v>
      </c>
    </row>
    <row r="3778" spans="1:11" x14ac:dyDescent="0.35">
      <c r="A3778">
        <v>3777</v>
      </c>
      <c r="B3778">
        <v>62</v>
      </c>
      <c r="C3778">
        <v>119.4</v>
      </c>
      <c r="D3778">
        <v>7402.8</v>
      </c>
      <c r="E3778" t="s">
        <v>11</v>
      </c>
      <c r="F3778" t="s">
        <v>16</v>
      </c>
      <c r="G3778" t="s">
        <v>19</v>
      </c>
      <c r="H3778" t="s">
        <v>15</v>
      </c>
      <c r="I3778" t="s">
        <v>15</v>
      </c>
      <c r="J3778">
        <v>2</v>
      </c>
      <c r="K3778" t="s">
        <v>14</v>
      </c>
    </row>
    <row r="3779" spans="1:11" x14ac:dyDescent="0.35">
      <c r="A3779">
        <v>3778</v>
      </c>
      <c r="B3779">
        <v>49</v>
      </c>
      <c r="C3779">
        <v>33.89</v>
      </c>
      <c r="D3779">
        <v>1660.61</v>
      </c>
      <c r="E3779" t="s">
        <v>17</v>
      </c>
      <c r="F3779" t="s">
        <v>16</v>
      </c>
      <c r="G3779" t="s">
        <v>19</v>
      </c>
      <c r="H3779" t="s">
        <v>14</v>
      </c>
      <c r="I3779" t="s">
        <v>15</v>
      </c>
      <c r="J3779">
        <v>5</v>
      </c>
      <c r="K3779" t="s">
        <v>14</v>
      </c>
    </row>
    <row r="3780" spans="1:11" x14ac:dyDescent="0.35">
      <c r="A3780">
        <v>3779</v>
      </c>
      <c r="B3780">
        <v>9</v>
      </c>
      <c r="C3780">
        <v>75.930000000000007</v>
      </c>
      <c r="D3780">
        <v>683.37</v>
      </c>
      <c r="E3780" t="s">
        <v>11</v>
      </c>
      <c r="F3780" t="s">
        <v>16</v>
      </c>
      <c r="G3780" t="s">
        <v>19</v>
      </c>
      <c r="H3780" t="s">
        <v>14</v>
      </c>
      <c r="I3780" t="s">
        <v>15</v>
      </c>
      <c r="J3780">
        <v>1</v>
      </c>
      <c r="K3780" t="s">
        <v>14</v>
      </c>
    </row>
    <row r="3781" spans="1:11" x14ac:dyDescent="0.35">
      <c r="A3781">
        <v>3780</v>
      </c>
      <c r="B3781">
        <v>31</v>
      </c>
      <c r="C3781">
        <v>86.52</v>
      </c>
      <c r="D3781">
        <v>2682.12</v>
      </c>
      <c r="E3781" t="s">
        <v>17</v>
      </c>
      <c r="F3781" t="s">
        <v>16</v>
      </c>
      <c r="G3781" t="s">
        <v>19</v>
      </c>
      <c r="H3781" t="s">
        <v>15</v>
      </c>
      <c r="I3781" t="s">
        <v>15</v>
      </c>
      <c r="J3781">
        <v>0</v>
      </c>
      <c r="K3781" t="s">
        <v>14</v>
      </c>
    </row>
    <row r="3782" spans="1:11" x14ac:dyDescent="0.35">
      <c r="A3782">
        <v>3781</v>
      </c>
      <c r="B3782">
        <v>61</v>
      </c>
      <c r="C3782">
        <v>113.71</v>
      </c>
      <c r="D3782">
        <v>6936.31</v>
      </c>
      <c r="E3782" t="s">
        <v>21</v>
      </c>
      <c r="F3782" t="s">
        <v>18</v>
      </c>
      <c r="G3782" t="s">
        <v>19</v>
      </c>
      <c r="H3782" t="s">
        <v>15</v>
      </c>
      <c r="I3782" t="s">
        <v>14</v>
      </c>
      <c r="J3782">
        <v>2</v>
      </c>
      <c r="K3782" t="s">
        <v>14</v>
      </c>
    </row>
    <row r="3783" spans="1:11" x14ac:dyDescent="0.35">
      <c r="A3783">
        <v>3782</v>
      </c>
      <c r="B3783">
        <v>48</v>
      </c>
      <c r="C3783">
        <v>104.73</v>
      </c>
      <c r="D3783">
        <v>5027.04</v>
      </c>
      <c r="E3783" t="s">
        <v>11</v>
      </c>
      <c r="F3783" t="s">
        <v>18</v>
      </c>
      <c r="G3783" t="s">
        <v>13</v>
      </c>
      <c r="H3783" t="s">
        <v>14</v>
      </c>
      <c r="I3783" t="s">
        <v>14</v>
      </c>
      <c r="J3783">
        <v>0</v>
      </c>
      <c r="K3783" t="s">
        <v>15</v>
      </c>
    </row>
    <row r="3784" spans="1:11" x14ac:dyDescent="0.35">
      <c r="A3784">
        <v>3783</v>
      </c>
      <c r="B3784">
        <v>25</v>
      </c>
      <c r="C3784">
        <v>44.58</v>
      </c>
      <c r="D3784">
        <v>1114.5</v>
      </c>
      <c r="E3784" t="s">
        <v>11</v>
      </c>
      <c r="F3784" t="s">
        <v>20</v>
      </c>
      <c r="G3784" t="s">
        <v>13</v>
      </c>
      <c r="H3784" t="s">
        <v>14</v>
      </c>
      <c r="I3784" t="s">
        <v>14</v>
      </c>
      <c r="J3784">
        <v>1</v>
      </c>
      <c r="K3784" t="s">
        <v>14</v>
      </c>
    </row>
    <row r="3785" spans="1:11" x14ac:dyDescent="0.35">
      <c r="A3785">
        <v>3784</v>
      </c>
      <c r="B3785">
        <v>36</v>
      </c>
      <c r="C3785">
        <v>77.260000000000005</v>
      </c>
      <c r="D3785">
        <v>2781.36</v>
      </c>
      <c r="E3785" t="s">
        <v>11</v>
      </c>
      <c r="F3785" t="s">
        <v>18</v>
      </c>
      <c r="G3785" t="s">
        <v>13</v>
      </c>
      <c r="H3785" t="s">
        <v>15</v>
      </c>
      <c r="I3785" t="s">
        <v>14</v>
      </c>
      <c r="J3785">
        <v>1</v>
      </c>
      <c r="K3785" t="s">
        <v>14</v>
      </c>
    </row>
    <row r="3786" spans="1:11" x14ac:dyDescent="0.35">
      <c r="A3786">
        <v>3785</v>
      </c>
      <c r="B3786">
        <v>8</v>
      </c>
      <c r="C3786">
        <v>115.36</v>
      </c>
      <c r="D3786">
        <v>922.88</v>
      </c>
      <c r="E3786" t="s">
        <v>11</v>
      </c>
      <c r="F3786" t="s">
        <v>12</v>
      </c>
      <c r="G3786" t="s">
        <v>22</v>
      </c>
      <c r="H3786" t="s">
        <v>14</v>
      </c>
      <c r="I3786" t="s">
        <v>15</v>
      </c>
      <c r="J3786">
        <v>0</v>
      </c>
      <c r="K3786" t="s">
        <v>15</v>
      </c>
    </row>
    <row r="3787" spans="1:11" x14ac:dyDescent="0.35">
      <c r="A3787">
        <v>3786</v>
      </c>
      <c r="B3787">
        <v>58</v>
      </c>
      <c r="C3787">
        <v>93.57</v>
      </c>
      <c r="D3787">
        <v>5427.06</v>
      </c>
      <c r="E3787" t="s">
        <v>11</v>
      </c>
      <c r="F3787" t="s">
        <v>18</v>
      </c>
      <c r="G3787" t="s">
        <v>19</v>
      </c>
      <c r="H3787" t="s">
        <v>14</v>
      </c>
      <c r="I3787" t="s">
        <v>14</v>
      </c>
      <c r="J3787">
        <v>4</v>
      </c>
      <c r="K3787" t="s">
        <v>14</v>
      </c>
    </row>
    <row r="3788" spans="1:11" x14ac:dyDescent="0.35">
      <c r="A3788">
        <v>3787</v>
      </c>
      <c r="B3788">
        <v>45</v>
      </c>
      <c r="C3788">
        <v>88.83</v>
      </c>
      <c r="D3788">
        <v>3997.35</v>
      </c>
      <c r="E3788" t="s">
        <v>11</v>
      </c>
      <c r="F3788" t="s">
        <v>16</v>
      </c>
      <c r="G3788" t="s">
        <v>19</v>
      </c>
      <c r="H3788" t="s">
        <v>14</v>
      </c>
      <c r="I3788" t="s">
        <v>15</v>
      </c>
      <c r="J3788">
        <v>3</v>
      </c>
      <c r="K3788" t="s">
        <v>15</v>
      </c>
    </row>
    <row r="3789" spans="1:11" x14ac:dyDescent="0.35">
      <c r="A3789">
        <v>3788</v>
      </c>
      <c r="B3789">
        <v>62</v>
      </c>
      <c r="C3789">
        <v>95.49</v>
      </c>
      <c r="D3789">
        <v>5920.38</v>
      </c>
      <c r="E3789" t="s">
        <v>11</v>
      </c>
      <c r="F3789" t="s">
        <v>18</v>
      </c>
      <c r="G3789" t="s">
        <v>13</v>
      </c>
      <c r="H3789" t="s">
        <v>15</v>
      </c>
      <c r="I3789" t="s">
        <v>14</v>
      </c>
      <c r="J3789">
        <v>4</v>
      </c>
      <c r="K3789" t="s">
        <v>14</v>
      </c>
    </row>
    <row r="3790" spans="1:11" x14ac:dyDescent="0.35">
      <c r="A3790">
        <v>3789</v>
      </c>
      <c r="B3790">
        <v>39</v>
      </c>
      <c r="C3790">
        <v>52.25</v>
      </c>
      <c r="D3790">
        <v>2037.75</v>
      </c>
      <c r="E3790" t="s">
        <v>11</v>
      </c>
      <c r="F3790" t="s">
        <v>12</v>
      </c>
      <c r="G3790" t="s">
        <v>13</v>
      </c>
      <c r="H3790" t="s">
        <v>15</v>
      </c>
      <c r="I3790" t="s">
        <v>15</v>
      </c>
      <c r="J3790">
        <v>2</v>
      </c>
      <c r="K3790" t="s">
        <v>14</v>
      </c>
    </row>
    <row r="3791" spans="1:11" x14ac:dyDescent="0.35">
      <c r="A3791">
        <v>3790</v>
      </c>
      <c r="B3791">
        <v>58</v>
      </c>
      <c r="C3791">
        <v>92.93</v>
      </c>
      <c r="D3791">
        <v>5389.94</v>
      </c>
      <c r="E3791" t="s">
        <v>17</v>
      </c>
      <c r="F3791" t="s">
        <v>20</v>
      </c>
      <c r="G3791" t="s">
        <v>19</v>
      </c>
      <c r="H3791" t="s">
        <v>15</v>
      </c>
      <c r="I3791" t="s">
        <v>15</v>
      </c>
      <c r="J3791">
        <v>3</v>
      </c>
      <c r="K3791" t="s">
        <v>14</v>
      </c>
    </row>
    <row r="3792" spans="1:11" x14ac:dyDescent="0.35">
      <c r="A3792">
        <v>3791</v>
      </c>
      <c r="B3792">
        <v>64</v>
      </c>
      <c r="C3792">
        <v>43.29</v>
      </c>
      <c r="D3792">
        <v>2770.56</v>
      </c>
      <c r="E3792" t="s">
        <v>21</v>
      </c>
      <c r="F3792" t="s">
        <v>18</v>
      </c>
      <c r="G3792" t="s">
        <v>13</v>
      </c>
      <c r="H3792" t="s">
        <v>14</v>
      </c>
      <c r="I3792" t="s">
        <v>15</v>
      </c>
      <c r="J3792">
        <v>1</v>
      </c>
      <c r="K3792" t="s">
        <v>15</v>
      </c>
    </row>
    <row r="3793" spans="1:11" x14ac:dyDescent="0.35">
      <c r="A3793">
        <v>3792</v>
      </c>
      <c r="B3793">
        <v>44</v>
      </c>
      <c r="C3793">
        <v>62.81</v>
      </c>
      <c r="D3793">
        <v>2763.64</v>
      </c>
      <c r="E3793" t="s">
        <v>11</v>
      </c>
      <c r="F3793" t="s">
        <v>12</v>
      </c>
      <c r="G3793" t="s">
        <v>13</v>
      </c>
      <c r="H3793" t="s">
        <v>14</v>
      </c>
      <c r="I3793" t="s">
        <v>14</v>
      </c>
      <c r="J3793">
        <v>2</v>
      </c>
      <c r="K3793" t="s">
        <v>14</v>
      </c>
    </row>
    <row r="3794" spans="1:11" x14ac:dyDescent="0.35">
      <c r="A3794">
        <v>3793</v>
      </c>
      <c r="B3794">
        <v>29</v>
      </c>
      <c r="C3794">
        <v>108.99</v>
      </c>
      <c r="D3794">
        <v>3160.71</v>
      </c>
      <c r="E3794" t="s">
        <v>17</v>
      </c>
      <c r="F3794" t="s">
        <v>18</v>
      </c>
      <c r="G3794" t="s">
        <v>19</v>
      </c>
      <c r="H3794" t="s">
        <v>14</v>
      </c>
      <c r="I3794" t="s">
        <v>14</v>
      </c>
      <c r="J3794">
        <v>2</v>
      </c>
      <c r="K3794" t="s">
        <v>14</v>
      </c>
    </row>
    <row r="3795" spans="1:11" x14ac:dyDescent="0.35">
      <c r="A3795">
        <v>3794</v>
      </c>
      <c r="B3795">
        <v>59</v>
      </c>
      <c r="C3795">
        <v>21.9</v>
      </c>
      <c r="D3795">
        <v>1292.0999999999999</v>
      </c>
      <c r="E3795" t="s">
        <v>11</v>
      </c>
      <c r="F3795" t="s">
        <v>20</v>
      </c>
      <c r="G3795" t="s">
        <v>19</v>
      </c>
      <c r="H3795" t="s">
        <v>14</v>
      </c>
      <c r="I3795" t="s">
        <v>15</v>
      </c>
      <c r="J3795">
        <v>1</v>
      </c>
      <c r="K3795" t="s">
        <v>14</v>
      </c>
    </row>
    <row r="3796" spans="1:11" x14ac:dyDescent="0.35">
      <c r="A3796">
        <v>3795</v>
      </c>
      <c r="B3796">
        <v>71</v>
      </c>
      <c r="C3796">
        <v>61.43</v>
      </c>
      <c r="D3796">
        <v>4361.53</v>
      </c>
      <c r="E3796" t="s">
        <v>11</v>
      </c>
      <c r="F3796" t="s">
        <v>18</v>
      </c>
      <c r="G3796" t="s">
        <v>13</v>
      </c>
      <c r="H3796" t="s">
        <v>14</v>
      </c>
      <c r="I3796" t="s">
        <v>14</v>
      </c>
      <c r="J3796">
        <v>2</v>
      </c>
      <c r="K3796" t="s">
        <v>14</v>
      </c>
    </row>
    <row r="3797" spans="1:11" x14ac:dyDescent="0.35">
      <c r="A3797">
        <v>3796</v>
      </c>
      <c r="B3797">
        <v>9</v>
      </c>
      <c r="C3797">
        <v>46.68</v>
      </c>
      <c r="D3797">
        <v>420.12</v>
      </c>
      <c r="E3797" t="s">
        <v>11</v>
      </c>
      <c r="F3797" t="s">
        <v>12</v>
      </c>
      <c r="G3797" t="s">
        <v>13</v>
      </c>
      <c r="H3797" t="s">
        <v>14</v>
      </c>
      <c r="I3797" t="s">
        <v>14</v>
      </c>
      <c r="J3797">
        <v>3</v>
      </c>
      <c r="K3797" t="s">
        <v>15</v>
      </c>
    </row>
    <row r="3798" spans="1:11" x14ac:dyDescent="0.35">
      <c r="A3798">
        <v>3797</v>
      </c>
      <c r="B3798">
        <v>6</v>
      </c>
      <c r="C3798">
        <v>39.86</v>
      </c>
      <c r="D3798">
        <v>239.16</v>
      </c>
      <c r="E3798" t="s">
        <v>17</v>
      </c>
      <c r="F3798" t="s">
        <v>20</v>
      </c>
      <c r="G3798" t="s">
        <v>13</v>
      </c>
      <c r="H3798" t="s">
        <v>14</v>
      </c>
      <c r="I3798" t="s">
        <v>14</v>
      </c>
      <c r="J3798">
        <v>0</v>
      </c>
      <c r="K3798" t="s">
        <v>14</v>
      </c>
    </row>
    <row r="3799" spans="1:11" x14ac:dyDescent="0.35">
      <c r="A3799">
        <v>3798</v>
      </c>
      <c r="B3799">
        <v>29</v>
      </c>
      <c r="C3799">
        <v>103.86</v>
      </c>
      <c r="D3799">
        <v>3011.94</v>
      </c>
      <c r="E3799" t="s">
        <v>11</v>
      </c>
      <c r="F3799" t="s">
        <v>20</v>
      </c>
      <c r="G3799" t="s">
        <v>19</v>
      </c>
      <c r="H3799" t="s">
        <v>15</v>
      </c>
      <c r="I3799" t="s">
        <v>14</v>
      </c>
      <c r="J3799">
        <v>1</v>
      </c>
      <c r="K3799" t="s">
        <v>14</v>
      </c>
    </row>
    <row r="3800" spans="1:11" x14ac:dyDescent="0.35">
      <c r="A3800">
        <v>3799</v>
      </c>
      <c r="B3800">
        <v>58</v>
      </c>
      <c r="C3800">
        <v>89.65</v>
      </c>
      <c r="D3800">
        <v>5199.7</v>
      </c>
      <c r="E3800" t="s">
        <v>11</v>
      </c>
      <c r="F3800" t="s">
        <v>20</v>
      </c>
      <c r="G3800" t="s">
        <v>19</v>
      </c>
      <c r="H3800" t="s">
        <v>14</v>
      </c>
      <c r="I3800" t="s">
        <v>14</v>
      </c>
      <c r="J3800">
        <v>1</v>
      </c>
      <c r="K3800" t="s">
        <v>15</v>
      </c>
    </row>
    <row r="3801" spans="1:11" x14ac:dyDescent="0.35">
      <c r="A3801">
        <v>3800</v>
      </c>
      <c r="B3801">
        <v>17</v>
      </c>
      <c r="C3801">
        <v>31.26</v>
      </c>
      <c r="D3801">
        <v>531.41999999999996</v>
      </c>
      <c r="E3801" t="s">
        <v>21</v>
      </c>
      <c r="F3801" t="s">
        <v>20</v>
      </c>
      <c r="G3801" t="s">
        <v>13</v>
      </c>
      <c r="H3801" t="s">
        <v>15</v>
      </c>
      <c r="I3801" t="s">
        <v>15</v>
      </c>
      <c r="J3801">
        <v>1</v>
      </c>
      <c r="K3801" t="s">
        <v>14</v>
      </c>
    </row>
    <row r="3802" spans="1:11" x14ac:dyDescent="0.35">
      <c r="A3802">
        <v>3801</v>
      </c>
      <c r="B3802">
        <v>16</v>
      </c>
      <c r="C3802">
        <v>69.45</v>
      </c>
      <c r="D3802">
        <v>1111.2</v>
      </c>
      <c r="E3802" t="s">
        <v>11</v>
      </c>
      <c r="F3802" t="s">
        <v>16</v>
      </c>
      <c r="G3802" t="s">
        <v>13</v>
      </c>
      <c r="H3802" t="s">
        <v>14</v>
      </c>
      <c r="I3802" t="s">
        <v>14</v>
      </c>
      <c r="J3802">
        <v>1</v>
      </c>
      <c r="K3802" t="s">
        <v>14</v>
      </c>
    </row>
    <row r="3803" spans="1:11" x14ac:dyDescent="0.35">
      <c r="A3803">
        <v>3802</v>
      </c>
      <c r="B3803">
        <v>3</v>
      </c>
      <c r="C3803">
        <v>66.69</v>
      </c>
      <c r="D3803">
        <v>200.07</v>
      </c>
      <c r="E3803" t="s">
        <v>11</v>
      </c>
      <c r="F3803" t="s">
        <v>16</v>
      </c>
      <c r="G3803" t="s">
        <v>13</v>
      </c>
      <c r="H3803" t="s">
        <v>14</v>
      </c>
      <c r="I3803" t="s">
        <v>14</v>
      </c>
      <c r="J3803">
        <v>1</v>
      </c>
      <c r="K3803" t="s">
        <v>14</v>
      </c>
    </row>
    <row r="3804" spans="1:11" x14ac:dyDescent="0.35">
      <c r="A3804">
        <v>3803</v>
      </c>
      <c r="B3804">
        <v>21</v>
      </c>
      <c r="C3804">
        <v>34.25</v>
      </c>
      <c r="D3804">
        <v>719.25</v>
      </c>
      <c r="E3804" t="s">
        <v>17</v>
      </c>
      <c r="F3804" t="s">
        <v>18</v>
      </c>
      <c r="G3804" t="s">
        <v>13</v>
      </c>
      <c r="H3804" t="s">
        <v>14</v>
      </c>
      <c r="I3804" t="s">
        <v>14</v>
      </c>
      <c r="J3804">
        <v>0</v>
      </c>
      <c r="K3804" t="s">
        <v>14</v>
      </c>
    </row>
    <row r="3805" spans="1:11" x14ac:dyDescent="0.35">
      <c r="A3805">
        <v>3804</v>
      </c>
      <c r="B3805">
        <v>64</v>
      </c>
      <c r="C3805">
        <v>99.98</v>
      </c>
      <c r="D3805">
        <v>6398.72</v>
      </c>
      <c r="E3805" t="s">
        <v>11</v>
      </c>
      <c r="F3805" t="s">
        <v>18</v>
      </c>
      <c r="G3805" t="s">
        <v>19</v>
      </c>
      <c r="H3805" t="s">
        <v>14</v>
      </c>
      <c r="I3805" t="s">
        <v>15</v>
      </c>
      <c r="J3805">
        <v>2</v>
      </c>
      <c r="K3805" t="s">
        <v>15</v>
      </c>
    </row>
    <row r="3806" spans="1:11" x14ac:dyDescent="0.35">
      <c r="A3806">
        <v>3805</v>
      </c>
      <c r="B3806">
        <v>36</v>
      </c>
      <c r="C3806">
        <v>56.67</v>
      </c>
      <c r="D3806">
        <v>2040.12</v>
      </c>
      <c r="E3806" t="s">
        <v>11</v>
      </c>
      <c r="F3806" t="s">
        <v>20</v>
      </c>
      <c r="G3806" t="s">
        <v>13</v>
      </c>
      <c r="H3806" t="s">
        <v>15</v>
      </c>
      <c r="I3806" t="s">
        <v>14</v>
      </c>
      <c r="J3806">
        <v>0</v>
      </c>
      <c r="K3806" t="s">
        <v>14</v>
      </c>
    </row>
    <row r="3807" spans="1:11" x14ac:dyDescent="0.35">
      <c r="A3807">
        <v>3806</v>
      </c>
      <c r="B3807">
        <v>62</v>
      </c>
      <c r="C3807">
        <v>96.19</v>
      </c>
      <c r="D3807">
        <v>5963.78</v>
      </c>
      <c r="E3807" t="s">
        <v>11</v>
      </c>
      <c r="F3807" t="s">
        <v>12</v>
      </c>
      <c r="G3807" t="s">
        <v>19</v>
      </c>
      <c r="H3807" t="s">
        <v>14</v>
      </c>
      <c r="I3807" t="s">
        <v>14</v>
      </c>
      <c r="J3807">
        <v>1</v>
      </c>
      <c r="K3807" t="s">
        <v>15</v>
      </c>
    </row>
    <row r="3808" spans="1:11" x14ac:dyDescent="0.35">
      <c r="A3808">
        <v>3807</v>
      </c>
      <c r="B3808">
        <v>42</v>
      </c>
      <c r="C3808">
        <v>39.21</v>
      </c>
      <c r="D3808">
        <v>1646.82</v>
      </c>
      <c r="E3808" t="s">
        <v>17</v>
      </c>
      <c r="F3808" t="s">
        <v>12</v>
      </c>
      <c r="G3808" t="s">
        <v>19</v>
      </c>
      <c r="H3808" t="s">
        <v>15</v>
      </c>
      <c r="I3808" t="s">
        <v>14</v>
      </c>
      <c r="J3808">
        <v>1</v>
      </c>
      <c r="K3808" t="s">
        <v>14</v>
      </c>
    </row>
    <row r="3809" spans="1:11" x14ac:dyDescent="0.35">
      <c r="A3809">
        <v>3808</v>
      </c>
      <c r="B3809">
        <v>42</v>
      </c>
      <c r="C3809">
        <v>51.51</v>
      </c>
      <c r="D3809">
        <v>2163.42</v>
      </c>
      <c r="E3809" t="s">
        <v>11</v>
      </c>
      <c r="F3809" t="s">
        <v>16</v>
      </c>
      <c r="G3809" t="s">
        <v>13</v>
      </c>
      <c r="H3809" t="s">
        <v>14</v>
      </c>
      <c r="I3809" t="s">
        <v>14</v>
      </c>
      <c r="J3809">
        <v>3</v>
      </c>
      <c r="K3809" t="s">
        <v>15</v>
      </c>
    </row>
    <row r="3810" spans="1:11" x14ac:dyDescent="0.35">
      <c r="A3810">
        <v>3809</v>
      </c>
      <c r="B3810">
        <v>61</v>
      </c>
      <c r="C3810">
        <v>29.52</v>
      </c>
      <c r="D3810">
        <v>1800.72</v>
      </c>
      <c r="E3810" t="s">
        <v>17</v>
      </c>
      <c r="F3810" t="s">
        <v>12</v>
      </c>
      <c r="G3810" t="s">
        <v>19</v>
      </c>
      <c r="H3810" t="s">
        <v>14</v>
      </c>
      <c r="I3810" t="s">
        <v>15</v>
      </c>
      <c r="J3810">
        <v>1</v>
      </c>
      <c r="K3810" t="s">
        <v>14</v>
      </c>
    </row>
    <row r="3811" spans="1:11" x14ac:dyDescent="0.35">
      <c r="A3811">
        <v>3810</v>
      </c>
      <c r="B3811">
        <v>13</v>
      </c>
      <c r="C3811">
        <v>34.35</v>
      </c>
      <c r="D3811">
        <v>446.55</v>
      </c>
      <c r="E3811" t="s">
        <v>21</v>
      </c>
      <c r="F3811" t="s">
        <v>20</v>
      </c>
      <c r="G3811" t="s">
        <v>19</v>
      </c>
      <c r="H3811" t="s">
        <v>14</v>
      </c>
      <c r="I3811" t="s">
        <v>15</v>
      </c>
      <c r="J3811">
        <v>0</v>
      </c>
      <c r="K3811" t="s">
        <v>14</v>
      </c>
    </row>
    <row r="3812" spans="1:11" x14ac:dyDescent="0.35">
      <c r="A3812">
        <v>3811</v>
      </c>
      <c r="B3812">
        <v>11</v>
      </c>
      <c r="C3812">
        <v>108.32</v>
      </c>
      <c r="D3812">
        <v>1191.52</v>
      </c>
      <c r="E3812" t="s">
        <v>21</v>
      </c>
      <c r="F3812" t="s">
        <v>18</v>
      </c>
      <c r="G3812" t="s">
        <v>13</v>
      </c>
      <c r="H3812" t="s">
        <v>15</v>
      </c>
      <c r="I3812" t="s">
        <v>14</v>
      </c>
      <c r="J3812">
        <v>2</v>
      </c>
      <c r="K3812" t="s">
        <v>14</v>
      </c>
    </row>
    <row r="3813" spans="1:11" x14ac:dyDescent="0.35">
      <c r="A3813">
        <v>3812</v>
      </c>
      <c r="B3813">
        <v>54</v>
      </c>
      <c r="C3813">
        <v>30.91</v>
      </c>
      <c r="D3813">
        <v>1669.14</v>
      </c>
      <c r="E3813" t="s">
        <v>11</v>
      </c>
      <c r="F3813" t="s">
        <v>18</v>
      </c>
      <c r="G3813" t="s">
        <v>19</v>
      </c>
      <c r="H3813" t="s">
        <v>14</v>
      </c>
      <c r="I3813" t="s">
        <v>14</v>
      </c>
      <c r="J3813">
        <v>2</v>
      </c>
      <c r="K3813" t="s">
        <v>14</v>
      </c>
    </row>
    <row r="3814" spans="1:11" x14ac:dyDescent="0.35">
      <c r="A3814">
        <v>3813</v>
      </c>
      <c r="B3814">
        <v>16</v>
      </c>
      <c r="C3814">
        <v>29.57</v>
      </c>
      <c r="D3814">
        <v>473.12</v>
      </c>
      <c r="E3814" t="s">
        <v>17</v>
      </c>
      <c r="F3814" t="s">
        <v>20</v>
      </c>
      <c r="G3814" t="s">
        <v>19</v>
      </c>
      <c r="H3814" t="s">
        <v>15</v>
      </c>
      <c r="I3814" t="s">
        <v>15</v>
      </c>
      <c r="J3814">
        <v>2</v>
      </c>
      <c r="K3814" t="s">
        <v>14</v>
      </c>
    </row>
    <row r="3815" spans="1:11" x14ac:dyDescent="0.35">
      <c r="A3815">
        <v>3814</v>
      </c>
      <c r="B3815">
        <v>8</v>
      </c>
      <c r="C3815">
        <v>114.04</v>
      </c>
      <c r="D3815">
        <v>912.32</v>
      </c>
      <c r="E3815" t="s">
        <v>11</v>
      </c>
      <c r="F3815" t="s">
        <v>12</v>
      </c>
      <c r="G3815" t="s">
        <v>19</v>
      </c>
      <c r="H3815" t="s">
        <v>14</v>
      </c>
      <c r="I3815" t="s">
        <v>14</v>
      </c>
      <c r="J3815">
        <v>0</v>
      </c>
      <c r="K3815" t="s">
        <v>15</v>
      </c>
    </row>
    <row r="3816" spans="1:11" x14ac:dyDescent="0.35">
      <c r="A3816">
        <v>3815</v>
      </c>
      <c r="B3816">
        <v>59</v>
      </c>
      <c r="C3816">
        <v>84.59</v>
      </c>
      <c r="D3816">
        <v>4990.8100000000004</v>
      </c>
      <c r="E3816" t="s">
        <v>21</v>
      </c>
      <c r="F3816" t="s">
        <v>16</v>
      </c>
      <c r="G3816" t="s">
        <v>19</v>
      </c>
      <c r="H3816" t="s">
        <v>15</v>
      </c>
      <c r="I3816" t="s">
        <v>14</v>
      </c>
      <c r="J3816">
        <v>0</v>
      </c>
      <c r="K3816" t="s">
        <v>14</v>
      </c>
    </row>
    <row r="3817" spans="1:11" x14ac:dyDescent="0.35">
      <c r="A3817">
        <v>3816</v>
      </c>
      <c r="B3817">
        <v>57</v>
      </c>
      <c r="C3817">
        <v>30.09</v>
      </c>
      <c r="D3817">
        <v>1715.13</v>
      </c>
      <c r="E3817" t="s">
        <v>21</v>
      </c>
      <c r="F3817" t="s">
        <v>16</v>
      </c>
      <c r="G3817" t="s">
        <v>19</v>
      </c>
      <c r="H3817" t="s">
        <v>14</v>
      </c>
      <c r="I3817" t="s">
        <v>15</v>
      </c>
      <c r="J3817">
        <v>1</v>
      </c>
      <c r="K3817" t="s">
        <v>14</v>
      </c>
    </row>
    <row r="3818" spans="1:11" x14ac:dyDescent="0.35">
      <c r="A3818">
        <v>3817</v>
      </c>
      <c r="B3818">
        <v>40</v>
      </c>
      <c r="C3818">
        <v>117.17</v>
      </c>
      <c r="D3818">
        <v>4686.8</v>
      </c>
      <c r="E3818" t="s">
        <v>11</v>
      </c>
      <c r="F3818" t="s">
        <v>18</v>
      </c>
      <c r="G3818" t="s">
        <v>13</v>
      </c>
      <c r="H3818" t="s">
        <v>15</v>
      </c>
      <c r="I3818" t="s">
        <v>14</v>
      </c>
      <c r="J3818">
        <v>1</v>
      </c>
      <c r="K3818" t="s">
        <v>14</v>
      </c>
    </row>
    <row r="3819" spans="1:11" x14ac:dyDescent="0.35">
      <c r="A3819">
        <v>3818</v>
      </c>
      <c r="B3819">
        <v>59</v>
      </c>
      <c r="C3819">
        <v>34.71</v>
      </c>
      <c r="D3819">
        <v>2047.89</v>
      </c>
      <c r="E3819" t="s">
        <v>17</v>
      </c>
      <c r="F3819" t="s">
        <v>12</v>
      </c>
      <c r="G3819" t="s">
        <v>13</v>
      </c>
      <c r="H3819" t="s">
        <v>14</v>
      </c>
      <c r="I3819" t="s">
        <v>14</v>
      </c>
      <c r="J3819">
        <v>0</v>
      </c>
      <c r="K3819" t="s">
        <v>15</v>
      </c>
    </row>
    <row r="3820" spans="1:11" x14ac:dyDescent="0.35">
      <c r="A3820">
        <v>3819</v>
      </c>
      <c r="B3820">
        <v>2</v>
      </c>
      <c r="C3820">
        <v>96.63</v>
      </c>
      <c r="D3820">
        <v>193.26</v>
      </c>
      <c r="E3820" t="s">
        <v>21</v>
      </c>
      <c r="F3820" t="s">
        <v>16</v>
      </c>
      <c r="G3820" t="s">
        <v>13</v>
      </c>
      <c r="H3820" t="s">
        <v>15</v>
      </c>
      <c r="I3820" t="s">
        <v>14</v>
      </c>
      <c r="J3820">
        <v>0</v>
      </c>
      <c r="K3820" t="s">
        <v>15</v>
      </c>
    </row>
    <row r="3821" spans="1:11" x14ac:dyDescent="0.35">
      <c r="A3821">
        <v>3820</v>
      </c>
      <c r="B3821">
        <v>10</v>
      </c>
      <c r="C3821">
        <v>23.49</v>
      </c>
      <c r="D3821">
        <v>234.9</v>
      </c>
      <c r="E3821" t="s">
        <v>11</v>
      </c>
      <c r="F3821" t="s">
        <v>12</v>
      </c>
      <c r="G3821" t="s">
        <v>19</v>
      </c>
      <c r="H3821" t="s">
        <v>14</v>
      </c>
      <c r="I3821" t="s">
        <v>14</v>
      </c>
      <c r="J3821">
        <v>0</v>
      </c>
      <c r="K3821" t="s">
        <v>14</v>
      </c>
    </row>
    <row r="3822" spans="1:11" x14ac:dyDescent="0.35">
      <c r="A3822">
        <v>3821</v>
      </c>
      <c r="B3822">
        <v>44</v>
      </c>
      <c r="C3822">
        <v>82.45</v>
      </c>
      <c r="D3822">
        <v>3627.8</v>
      </c>
      <c r="E3822" t="s">
        <v>17</v>
      </c>
      <c r="F3822" t="s">
        <v>12</v>
      </c>
      <c r="G3822" t="s">
        <v>13</v>
      </c>
      <c r="H3822" t="s">
        <v>14</v>
      </c>
      <c r="I3822" t="s">
        <v>14</v>
      </c>
      <c r="J3822">
        <v>3</v>
      </c>
      <c r="K3822" t="s">
        <v>15</v>
      </c>
    </row>
    <row r="3823" spans="1:11" x14ac:dyDescent="0.35">
      <c r="A3823">
        <v>3822</v>
      </c>
      <c r="B3823">
        <v>11</v>
      </c>
      <c r="C3823">
        <v>74.67</v>
      </c>
      <c r="D3823">
        <v>821.37</v>
      </c>
      <c r="E3823" t="s">
        <v>17</v>
      </c>
      <c r="F3823" t="s">
        <v>16</v>
      </c>
      <c r="G3823" t="s">
        <v>19</v>
      </c>
      <c r="H3823" t="s">
        <v>14</v>
      </c>
      <c r="I3823" t="s">
        <v>14</v>
      </c>
      <c r="J3823">
        <v>1</v>
      </c>
      <c r="K3823" t="s">
        <v>14</v>
      </c>
    </row>
    <row r="3824" spans="1:11" x14ac:dyDescent="0.35">
      <c r="A3824">
        <v>3823</v>
      </c>
      <c r="B3824">
        <v>2</v>
      </c>
      <c r="C3824">
        <v>40.799999999999997</v>
      </c>
      <c r="D3824">
        <v>81.599999999999994</v>
      </c>
      <c r="E3824" t="s">
        <v>21</v>
      </c>
      <c r="F3824" t="s">
        <v>18</v>
      </c>
      <c r="G3824" t="s">
        <v>13</v>
      </c>
      <c r="H3824" t="s">
        <v>14</v>
      </c>
      <c r="I3824" t="s">
        <v>14</v>
      </c>
      <c r="J3824">
        <v>2</v>
      </c>
      <c r="K3824" t="s">
        <v>15</v>
      </c>
    </row>
    <row r="3825" spans="1:11" x14ac:dyDescent="0.35">
      <c r="A3825">
        <v>3824</v>
      </c>
      <c r="B3825">
        <v>50</v>
      </c>
      <c r="C3825">
        <v>84.31</v>
      </c>
      <c r="D3825">
        <v>4215.5</v>
      </c>
      <c r="E3825" t="s">
        <v>11</v>
      </c>
      <c r="F3825" t="s">
        <v>12</v>
      </c>
      <c r="G3825" t="s">
        <v>19</v>
      </c>
      <c r="H3825" t="s">
        <v>14</v>
      </c>
      <c r="I3825" t="s">
        <v>14</v>
      </c>
      <c r="J3825">
        <v>0</v>
      </c>
      <c r="K3825" t="s">
        <v>15</v>
      </c>
    </row>
    <row r="3826" spans="1:11" x14ac:dyDescent="0.35">
      <c r="A3826">
        <v>3825</v>
      </c>
      <c r="B3826">
        <v>12</v>
      </c>
      <c r="C3826">
        <v>81.709999999999994</v>
      </c>
      <c r="D3826">
        <v>980.52</v>
      </c>
      <c r="E3826" t="s">
        <v>21</v>
      </c>
      <c r="F3826" t="s">
        <v>16</v>
      </c>
      <c r="G3826" t="s">
        <v>22</v>
      </c>
      <c r="H3826" t="s">
        <v>14</v>
      </c>
      <c r="I3826" t="s">
        <v>14</v>
      </c>
      <c r="J3826">
        <v>0</v>
      </c>
      <c r="K3826" t="s">
        <v>14</v>
      </c>
    </row>
    <row r="3827" spans="1:11" x14ac:dyDescent="0.35">
      <c r="A3827">
        <v>3826</v>
      </c>
      <c r="B3827">
        <v>23</v>
      </c>
      <c r="C3827">
        <v>99.84</v>
      </c>
      <c r="D3827">
        <v>2296.3200000000002</v>
      </c>
      <c r="E3827" t="s">
        <v>17</v>
      </c>
      <c r="F3827" t="s">
        <v>20</v>
      </c>
      <c r="G3827" t="s">
        <v>19</v>
      </c>
      <c r="H3827" t="s">
        <v>15</v>
      </c>
      <c r="I3827" t="s">
        <v>15</v>
      </c>
      <c r="J3827">
        <v>3</v>
      </c>
      <c r="K3827" t="s">
        <v>15</v>
      </c>
    </row>
    <row r="3828" spans="1:11" x14ac:dyDescent="0.35">
      <c r="A3828">
        <v>3827</v>
      </c>
      <c r="B3828">
        <v>18</v>
      </c>
      <c r="C3828">
        <v>107.59</v>
      </c>
      <c r="D3828">
        <v>1936.62</v>
      </c>
      <c r="E3828" t="s">
        <v>11</v>
      </c>
      <c r="F3828" t="s">
        <v>20</v>
      </c>
      <c r="G3828" t="s">
        <v>13</v>
      </c>
      <c r="H3828" t="s">
        <v>14</v>
      </c>
      <c r="I3828" t="s">
        <v>14</v>
      </c>
      <c r="J3828">
        <v>0</v>
      </c>
      <c r="K3828" t="s">
        <v>15</v>
      </c>
    </row>
    <row r="3829" spans="1:11" x14ac:dyDescent="0.35">
      <c r="A3829">
        <v>3828</v>
      </c>
      <c r="B3829">
        <v>62</v>
      </c>
      <c r="C3829">
        <v>71.010000000000005</v>
      </c>
      <c r="D3829">
        <v>4402.62</v>
      </c>
      <c r="E3829" t="s">
        <v>17</v>
      </c>
      <c r="F3829" t="s">
        <v>18</v>
      </c>
      <c r="G3829" t="s">
        <v>19</v>
      </c>
      <c r="H3829" t="s">
        <v>14</v>
      </c>
      <c r="I3829" t="s">
        <v>14</v>
      </c>
      <c r="J3829">
        <v>1</v>
      </c>
      <c r="K3829" t="s">
        <v>14</v>
      </c>
    </row>
    <row r="3830" spans="1:11" x14ac:dyDescent="0.35">
      <c r="A3830">
        <v>3829</v>
      </c>
      <c r="B3830">
        <v>62</v>
      </c>
      <c r="C3830">
        <v>69.03</v>
      </c>
      <c r="D3830">
        <v>4279.8599999999997</v>
      </c>
      <c r="E3830" t="s">
        <v>11</v>
      </c>
      <c r="F3830" t="s">
        <v>16</v>
      </c>
      <c r="G3830" t="s">
        <v>13</v>
      </c>
      <c r="H3830" t="s">
        <v>14</v>
      </c>
      <c r="I3830" t="s">
        <v>14</v>
      </c>
      <c r="J3830">
        <v>1</v>
      </c>
      <c r="K3830" t="s">
        <v>15</v>
      </c>
    </row>
    <row r="3831" spans="1:11" x14ac:dyDescent="0.35">
      <c r="A3831">
        <v>3830</v>
      </c>
      <c r="B3831">
        <v>38</v>
      </c>
      <c r="C3831">
        <v>82.16</v>
      </c>
      <c r="D3831">
        <v>3122.08</v>
      </c>
      <c r="E3831" t="s">
        <v>11</v>
      </c>
      <c r="F3831" t="s">
        <v>12</v>
      </c>
      <c r="G3831" t="s">
        <v>19</v>
      </c>
      <c r="H3831" t="s">
        <v>14</v>
      </c>
      <c r="I3831" t="s">
        <v>14</v>
      </c>
      <c r="J3831">
        <v>3</v>
      </c>
      <c r="K3831" t="s">
        <v>15</v>
      </c>
    </row>
    <row r="3832" spans="1:11" x14ac:dyDescent="0.35">
      <c r="A3832">
        <v>3831</v>
      </c>
      <c r="B3832">
        <v>67</v>
      </c>
      <c r="C3832">
        <v>92.92</v>
      </c>
      <c r="D3832">
        <v>6225.64</v>
      </c>
      <c r="E3832" t="s">
        <v>17</v>
      </c>
      <c r="F3832" t="s">
        <v>20</v>
      </c>
      <c r="G3832" t="s">
        <v>13</v>
      </c>
      <c r="H3832" t="s">
        <v>15</v>
      </c>
      <c r="I3832" t="s">
        <v>14</v>
      </c>
      <c r="J3832">
        <v>0</v>
      </c>
      <c r="K3832" t="s">
        <v>14</v>
      </c>
    </row>
    <row r="3833" spans="1:11" x14ac:dyDescent="0.35">
      <c r="A3833">
        <v>3832</v>
      </c>
      <c r="B3833">
        <v>38</v>
      </c>
      <c r="C3833">
        <v>55.62</v>
      </c>
      <c r="D3833">
        <v>2113.56</v>
      </c>
      <c r="E3833" t="s">
        <v>21</v>
      </c>
      <c r="F3833" t="s">
        <v>12</v>
      </c>
      <c r="G3833" t="s">
        <v>13</v>
      </c>
      <c r="H3833" t="s">
        <v>15</v>
      </c>
      <c r="I3833" t="s">
        <v>14</v>
      </c>
      <c r="J3833">
        <v>2</v>
      </c>
      <c r="K3833" t="s">
        <v>14</v>
      </c>
    </row>
    <row r="3834" spans="1:11" x14ac:dyDescent="0.35">
      <c r="A3834">
        <v>3833</v>
      </c>
      <c r="B3834">
        <v>67</v>
      </c>
      <c r="C3834">
        <v>70.459999999999994</v>
      </c>
      <c r="D3834">
        <v>4720.82</v>
      </c>
      <c r="E3834" t="s">
        <v>21</v>
      </c>
      <c r="F3834" t="s">
        <v>20</v>
      </c>
      <c r="G3834" t="s">
        <v>13</v>
      </c>
      <c r="H3834" t="s">
        <v>14</v>
      </c>
      <c r="I3834" t="s">
        <v>14</v>
      </c>
      <c r="J3834">
        <v>1</v>
      </c>
      <c r="K3834" t="s">
        <v>14</v>
      </c>
    </row>
    <row r="3835" spans="1:11" x14ac:dyDescent="0.35">
      <c r="A3835">
        <v>3834</v>
      </c>
      <c r="B3835">
        <v>61</v>
      </c>
      <c r="C3835">
        <v>78.510000000000005</v>
      </c>
      <c r="D3835">
        <v>4789.1099999999997</v>
      </c>
      <c r="E3835" t="s">
        <v>11</v>
      </c>
      <c r="F3835" t="s">
        <v>16</v>
      </c>
      <c r="G3835" t="s">
        <v>19</v>
      </c>
      <c r="H3835" t="s">
        <v>14</v>
      </c>
      <c r="I3835" t="s">
        <v>14</v>
      </c>
      <c r="J3835">
        <v>1</v>
      </c>
      <c r="K3835" t="s">
        <v>15</v>
      </c>
    </row>
    <row r="3836" spans="1:11" x14ac:dyDescent="0.35">
      <c r="A3836">
        <v>3835</v>
      </c>
      <c r="B3836">
        <v>1</v>
      </c>
      <c r="C3836">
        <v>118.84</v>
      </c>
      <c r="D3836">
        <v>118.84</v>
      </c>
      <c r="E3836" t="s">
        <v>11</v>
      </c>
      <c r="F3836" t="s">
        <v>12</v>
      </c>
      <c r="G3836" t="s">
        <v>13</v>
      </c>
      <c r="H3836" t="s">
        <v>14</v>
      </c>
      <c r="I3836" t="s">
        <v>14</v>
      </c>
      <c r="J3836">
        <v>4</v>
      </c>
      <c r="K3836" t="s">
        <v>15</v>
      </c>
    </row>
    <row r="3837" spans="1:11" x14ac:dyDescent="0.35">
      <c r="A3837">
        <v>3836</v>
      </c>
      <c r="B3837">
        <v>45</v>
      </c>
      <c r="C3837">
        <v>78.77</v>
      </c>
      <c r="D3837">
        <v>3544.65</v>
      </c>
      <c r="E3837" t="s">
        <v>21</v>
      </c>
      <c r="F3837" t="s">
        <v>18</v>
      </c>
      <c r="G3837" t="s">
        <v>13</v>
      </c>
      <c r="H3837" t="s">
        <v>14</v>
      </c>
      <c r="I3837" t="s">
        <v>15</v>
      </c>
      <c r="J3837">
        <v>0</v>
      </c>
      <c r="K3837" t="s">
        <v>14</v>
      </c>
    </row>
    <row r="3838" spans="1:11" x14ac:dyDescent="0.35">
      <c r="A3838">
        <v>3837</v>
      </c>
      <c r="B3838">
        <v>28</v>
      </c>
      <c r="C3838">
        <v>42.42</v>
      </c>
      <c r="D3838">
        <v>1187.76</v>
      </c>
      <c r="E3838" t="s">
        <v>21</v>
      </c>
      <c r="F3838" t="s">
        <v>16</v>
      </c>
      <c r="G3838" t="s">
        <v>13</v>
      </c>
      <c r="H3838" t="s">
        <v>14</v>
      </c>
      <c r="I3838" t="s">
        <v>14</v>
      </c>
      <c r="J3838">
        <v>1</v>
      </c>
      <c r="K3838" t="s">
        <v>14</v>
      </c>
    </row>
    <row r="3839" spans="1:11" x14ac:dyDescent="0.35">
      <c r="A3839">
        <v>3838</v>
      </c>
      <c r="B3839">
        <v>21</v>
      </c>
      <c r="C3839">
        <v>78.8</v>
      </c>
      <c r="D3839">
        <v>1654.8</v>
      </c>
      <c r="E3839" t="s">
        <v>21</v>
      </c>
      <c r="F3839" t="s">
        <v>12</v>
      </c>
      <c r="G3839" t="s">
        <v>13</v>
      </c>
      <c r="H3839" t="s">
        <v>15</v>
      </c>
      <c r="I3839" t="s">
        <v>14</v>
      </c>
      <c r="J3839">
        <v>1</v>
      </c>
      <c r="K3839" t="s">
        <v>14</v>
      </c>
    </row>
    <row r="3840" spans="1:11" x14ac:dyDescent="0.35">
      <c r="A3840">
        <v>3839</v>
      </c>
      <c r="B3840">
        <v>13</v>
      </c>
      <c r="C3840">
        <v>101.95</v>
      </c>
      <c r="D3840">
        <v>1325.35</v>
      </c>
      <c r="E3840" t="s">
        <v>11</v>
      </c>
      <c r="F3840" t="s">
        <v>20</v>
      </c>
      <c r="G3840" t="s">
        <v>13</v>
      </c>
      <c r="H3840" t="s">
        <v>14</v>
      </c>
      <c r="I3840" t="s">
        <v>14</v>
      </c>
      <c r="J3840">
        <v>1</v>
      </c>
      <c r="K3840" t="s">
        <v>15</v>
      </c>
    </row>
    <row r="3841" spans="1:11" x14ac:dyDescent="0.35">
      <c r="A3841">
        <v>3840</v>
      </c>
      <c r="B3841">
        <v>27</v>
      </c>
      <c r="C3841">
        <v>105.74</v>
      </c>
      <c r="D3841">
        <v>2854.98</v>
      </c>
      <c r="E3841" t="s">
        <v>17</v>
      </c>
      <c r="F3841" t="s">
        <v>16</v>
      </c>
      <c r="G3841" t="s">
        <v>13</v>
      </c>
      <c r="H3841" t="s">
        <v>15</v>
      </c>
      <c r="I3841" t="s">
        <v>14</v>
      </c>
      <c r="J3841">
        <v>2</v>
      </c>
      <c r="K3841" t="s">
        <v>14</v>
      </c>
    </row>
    <row r="3842" spans="1:11" x14ac:dyDescent="0.35">
      <c r="A3842">
        <v>3841</v>
      </c>
      <c r="B3842">
        <v>7</v>
      </c>
      <c r="C3842">
        <v>100.03</v>
      </c>
      <c r="D3842">
        <v>700.21</v>
      </c>
      <c r="E3842" t="s">
        <v>21</v>
      </c>
      <c r="F3842" t="s">
        <v>18</v>
      </c>
      <c r="G3842" t="s">
        <v>13</v>
      </c>
      <c r="H3842" t="s">
        <v>14</v>
      </c>
      <c r="I3842" t="s">
        <v>14</v>
      </c>
      <c r="J3842">
        <v>3</v>
      </c>
      <c r="K3842" t="s">
        <v>15</v>
      </c>
    </row>
    <row r="3843" spans="1:11" x14ac:dyDescent="0.35">
      <c r="A3843">
        <v>3842</v>
      </c>
      <c r="B3843">
        <v>22</v>
      </c>
      <c r="C3843">
        <v>108.82</v>
      </c>
      <c r="D3843">
        <v>2394.04</v>
      </c>
      <c r="E3843" t="s">
        <v>11</v>
      </c>
      <c r="F3843" t="s">
        <v>20</v>
      </c>
      <c r="G3843" t="s">
        <v>19</v>
      </c>
      <c r="H3843" t="s">
        <v>14</v>
      </c>
      <c r="I3843" t="s">
        <v>15</v>
      </c>
      <c r="J3843">
        <v>2</v>
      </c>
      <c r="K3843" t="s">
        <v>15</v>
      </c>
    </row>
    <row r="3844" spans="1:11" x14ac:dyDescent="0.35">
      <c r="A3844">
        <v>3843</v>
      </c>
      <c r="B3844">
        <v>53</v>
      </c>
      <c r="C3844">
        <v>53.48</v>
      </c>
      <c r="D3844">
        <v>2834.44</v>
      </c>
      <c r="E3844" t="s">
        <v>11</v>
      </c>
      <c r="F3844" t="s">
        <v>12</v>
      </c>
      <c r="G3844" t="s">
        <v>13</v>
      </c>
      <c r="H3844" t="s">
        <v>15</v>
      </c>
      <c r="I3844" t="s">
        <v>14</v>
      </c>
      <c r="J3844">
        <v>1</v>
      </c>
      <c r="K3844" t="s">
        <v>14</v>
      </c>
    </row>
    <row r="3845" spans="1:11" x14ac:dyDescent="0.35">
      <c r="A3845">
        <v>3844</v>
      </c>
      <c r="B3845">
        <v>4</v>
      </c>
      <c r="C3845">
        <v>70.760000000000005</v>
      </c>
      <c r="D3845">
        <v>283.04000000000002</v>
      </c>
      <c r="E3845" t="s">
        <v>21</v>
      </c>
      <c r="F3845" t="s">
        <v>12</v>
      </c>
      <c r="G3845" t="s">
        <v>19</v>
      </c>
      <c r="H3845" t="s">
        <v>14</v>
      </c>
      <c r="I3845" t="s">
        <v>15</v>
      </c>
      <c r="J3845">
        <v>2</v>
      </c>
      <c r="K3845" t="s">
        <v>14</v>
      </c>
    </row>
    <row r="3846" spans="1:11" x14ac:dyDescent="0.35">
      <c r="A3846">
        <v>3845</v>
      </c>
      <c r="B3846">
        <v>23</v>
      </c>
      <c r="C3846">
        <v>97.96</v>
      </c>
      <c r="D3846">
        <v>2253.08</v>
      </c>
      <c r="E3846" t="s">
        <v>11</v>
      </c>
      <c r="F3846" t="s">
        <v>16</v>
      </c>
      <c r="G3846" t="s">
        <v>19</v>
      </c>
      <c r="H3846" t="s">
        <v>14</v>
      </c>
      <c r="I3846" t="s">
        <v>15</v>
      </c>
      <c r="J3846">
        <v>3</v>
      </c>
      <c r="K3846" t="s">
        <v>15</v>
      </c>
    </row>
    <row r="3847" spans="1:11" x14ac:dyDescent="0.35">
      <c r="A3847">
        <v>3846</v>
      </c>
      <c r="B3847">
        <v>70</v>
      </c>
      <c r="C3847">
        <v>46.44</v>
      </c>
      <c r="D3847">
        <v>3250.8</v>
      </c>
      <c r="E3847" t="s">
        <v>11</v>
      </c>
      <c r="F3847" t="s">
        <v>18</v>
      </c>
      <c r="G3847" t="s">
        <v>13</v>
      </c>
      <c r="H3847" t="s">
        <v>15</v>
      </c>
      <c r="I3847" t="s">
        <v>15</v>
      </c>
      <c r="J3847">
        <v>0</v>
      </c>
      <c r="K3847" t="s">
        <v>15</v>
      </c>
    </row>
    <row r="3848" spans="1:11" x14ac:dyDescent="0.35">
      <c r="A3848">
        <v>3847</v>
      </c>
      <c r="B3848">
        <v>33</v>
      </c>
      <c r="C3848">
        <v>57.16</v>
      </c>
      <c r="D3848">
        <v>1886.28</v>
      </c>
      <c r="E3848" t="s">
        <v>11</v>
      </c>
      <c r="F3848" t="s">
        <v>20</v>
      </c>
      <c r="G3848" t="s">
        <v>13</v>
      </c>
      <c r="H3848" t="s">
        <v>14</v>
      </c>
      <c r="I3848" t="s">
        <v>14</v>
      </c>
      <c r="J3848">
        <v>3</v>
      </c>
      <c r="K3848" t="s">
        <v>15</v>
      </c>
    </row>
    <row r="3849" spans="1:11" x14ac:dyDescent="0.35">
      <c r="A3849">
        <v>3848</v>
      </c>
      <c r="B3849">
        <v>28</v>
      </c>
      <c r="C3849">
        <v>103.12</v>
      </c>
      <c r="D3849">
        <v>2887.36</v>
      </c>
      <c r="E3849" t="s">
        <v>11</v>
      </c>
      <c r="F3849" t="s">
        <v>16</v>
      </c>
      <c r="G3849" t="s">
        <v>19</v>
      </c>
      <c r="H3849" t="s">
        <v>14</v>
      </c>
      <c r="I3849" t="s">
        <v>14</v>
      </c>
      <c r="J3849">
        <v>0</v>
      </c>
      <c r="K3849" t="s">
        <v>15</v>
      </c>
    </row>
    <row r="3850" spans="1:11" x14ac:dyDescent="0.35">
      <c r="A3850">
        <v>3849</v>
      </c>
      <c r="B3850">
        <v>8</v>
      </c>
      <c r="C3850">
        <v>97.01</v>
      </c>
      <c r="D3850">
        <v>776.08</v>
      </c>
      <c r="E3850" t="s">
        <v>11</v>
      </c>
      <c r="F3850" t="s">
        <v>18</v>
      </c>
      <c r="G3850" t="s">
        <v>13</v>
      </c>
      <c r="H3850" t="s">
        <v>15</v>
      </c>
      <c r="I3850" t="s">
        <v>14</v>
      </c>
      <c r="J3850">
        <v>2</v>
      </c>
      <c r="K3850" t="s">
        <v>15</v>
      </c>
    </row>
    <row r="3851" spans="1:11" x14ac:dyDescent="0.35">
      <c r="A3851">
        <v>3850</v>
      </c>
      <c r="B3851">
        <v>1</v>
      </c>
      <c r="C3851">
        <v>117.12</v>
      </c>
      <c r="D3851">
        <v>117.12</v>
      </c>
      <c r="E3851" t="s">
        <v>11</v>
      </c>
      <c r="F3851" t="s">
        <v>20</v>
      </c>
      <c r="G3851" t="s">
        <v>13</v>
      </c>
      <c r="H3851" t="s">
        <v>14</v>
      </c>
      <c r="I3851" t="s">
        <v>14</v>
      </c>
      <c r="J3851">
        <v>2</v>
      </c>
      <c r="K3851" t="s">
        <v>15</v>
      </c>
    </row>
    <row r="3852" spans="1:11" x14ac:dyDescent="0.35">
      <c r="A3852">
        <v>3851</v>
      </c>
      <c r="B3852">
        <v>37</v>
      </c>
      <c r="C3852">
        <v>119.6</v>
      </c>
      <c r="D3852">
        <v>4425.2</v>
      </c>
      <c r="E3852" t="s">
        <v>11</v>
      </c>
      <c r="F3852" t="s">
        <v>18</v>
      </c>
      <c r="G3852" t="s">
        <v>19</v>
      </c>
      <c r="H3852" t="s">
        <v>15</v>
      </c>
      <c r="I3852" t="s">
        <v>14</v>
      </c>
      <c r="J3852">
        <v>1</v>
      </c>
      <c r="K3852" t="s">
        <v>14</v>
      </c>
    </row>
    <row r="3853" spans="1:11" x14ac:dyDescent="0.35">
      <c r="A3853">
        <v>3852</v>
      </c>
      <c r="B3853">
        <v>63</v>
      </c>
      <c r="C3853">
        <v>44.07</v>
      </c>
      <c r="D3853">
        <v>2776.41</v>
      </c>
      <c r="E3853" t="s">
        <v>21</v>
      </c>
      <c r="F3853" t="s">
        <v>18</v>
      </c>
      <c r="G3853" t="s">
        <v>19</v>
      </c>
      <c r="H3853" t="s">
        <v>14</v>
      </c>
      <c r="I3853" t="s">
        <v>15</v>
      </c>
      <c r="J3853">
        <v>1</v>
      </c>
      <c r="K3853" t="s">
        <v>14</v>
      </c>
    </row>
    <row r="3854" spans="1:11" x14ac:dyDescent="0.35">
      <c r="A3854">
        <v>3853</v>
      </c>
      <c r="B3854">
        <v>22</v>
      </c>
      <c r="C3854">
        <v>110.04</v>
      </c>
      <c r="D3854">
        <v>2420.88</v>
      </c>
      <c r="E3854" t="s">
        <v>11</v>
      </c>
      <c r="F3854" t="s">
        <v>20</v>
      </c>
      <c r="G3854" t="s">
        <v>13</v>
      </c>
      <c r="H3854" t="s">
        <v>14</v>
      </c>
      <c r="I3854" t="s">
        <v>14</v>
      </c>
      <c r="J3854">
        <v>2</v>
      </c>
      <c r="K3854" t="s">
        <v>15</v>
      </c>
    </row>
    <row r="3855" spans="1:11" x14ac:dyDescent="0.35">
      <c r="A3855">
        <v>3854</v>
      </c>
      <c r="B3855">
        <v>70</v>
      </c>
      <c r="C3855">
        <v>29.45</v>
      </c>
      <c r="D3855">
        <v>2061.5</v>
      </c>
      <c r="E3855" t="s">
        <v>11</v>
      </c>
      <c r="F3855" t="s">
        <v>12</v>
      </c>
      <c r="G3855" t="s">
        <v>19</v>
      </c>
      <c r="H3855" t="s">
        <v>15</v>
      </c>
      <c r="I3855" t="s">
        <v>14</v>
      </c>
      <c r="J3855">
        <v>5</v>
      </c>
      <c r="K3855" t="s">
        <v>14</v>
      </c>
    </row>
    <row r="3856" spans="1:11" x14ac:dyDescent="0.35">
      <c r="A3856">
        <v>3855</v>
      </c>
      <c r="B3856">
        <v>21</v>
      </c>
      <c r="C3856">
        <v>90.98</v>
      </c>
      <c r="D3856">
        <v>1910.58</v>
      </c>
      <c r="E3856" t="s">
        <v>11</v>
      </c>
      <c r="F3856" t="s">
        <v>12</v>
      </c>
      <c r="G3856" t="s">
        <v>13</v>
      </c>
      <c r="H3856" t="s">
        <v>14</v>
      </c>
      <c r="I3856" t="s">
        <v>15</v>
      </c>
      <c r="J3856">
        <v>3</v>
      </c>
      <c r="K3856" t="s">
        <v>15</v>
      </c>
    </row>
    <row r="3857" spans="1:11" x14ac:dyDescent="0.35">
      <c r="A3857">
        <v>3856</v>
      </c>
      <c r="B3857">
        <v>35</v>
      </c>
      <c r="C3857">
        <v>42.01</v>
      </c>
      <c r="D3857">
        <v>1470.35</v>
      </c>
      <c r="E3857" t="s">
        <v>17</v>
      </c>
      <c r="F3857" t="s">
        <v>18</v>
      </c>
      <c r="G3857" t="s">
        <v>19</v>
      </c>
      <c r="H3857" t="s">
        <v>14</v>
      </c>
      <c r="I3857" t="s">
        <v>14</v>
      </c>
      <c r="J3857">
        <v>1</v>
      </c>
      <c r="K3857" t="s">
        <v>14</v>
      </c>
    </row>
    <row r="3858" spans="1:11" x14ac:dyDescent="0.35">
      <c r="A3858">
        <v>3857</v>
      </c>
      <c r="B3858">
        <v>5</v>
      </c>
      <c r="C3858">
        <v>50.03</v>
      </c>
      <c r="D3858">
        <v>250.15</v>
      </c>
      <c r="E3858" t="s">
        <v>11</v>
      </c>
      <c r="F3858" t="s">
        <v>18</v>
      </c>
      <c r="G3858" t="s">
        <v>19</v>
      </c>
      <c r="H3858" t="s">
        <v>15</v>
      </c>
      <c r="I3858" t="s">
        <v>15</v>
      </c>
      <c r="J3858">
        <v>3</v>
      </c>
      <c r="K3858" t="s">
        <v>15</v>
      </c>
    </row>
    <row r="3859" spans="1:11" x14ac:dyDescent="0.35">
      <c r="A3859">
        <v>3858</v>
      </c>
      <c r="B3859">
        <v>60</v>
      </c>
      <c r="C3859">
        <v>114.63</v>
      </c>
      <c r="D3859">
        <v>6877.8</v>
      </c>
      <c r="E3859" t="s">
        <v>11</v>
      </c>
      <c r="F3859" t="s">
        <v>16</v>
      </c>
      <c r="G3859" t="s">
        <v>19</v>
      </c>
      <c r="H3859" t="s">
        <v>14</v>
      </c>
      <c r="I3859" t="s">
        <v>14</v>
      </c>
      <c r="J3859">
        <v>1</v>
      </c>
      <c r="K3859" t="s">
        <v>15</v>
      </c>
    </row>
    <row r="3860" spans="1:11" x14ac:dyDescent="0.35">
      <c r="A3860">
        <v>3859</v>
      </c>
      <c r="B3860">
        <v>46</v>
      </c>
      <c r="C3860">
        <v>46.32</v>
      </c>
      <c r="D3860">
        <v>2130.7199999999998</v>
      </c>
      <c r="E3860" t="s">
        <v>11</v>
      </c>
      <c r="F3860" t="s">
        <v>12</v>
      </c>
      <c r="G3860" t="s">
        <v>19</v>
      </c>
      <c r="H3860" t="s">
        <v>14</v>
      </c>
      <c r="I3860" t="s">
        <v>14</v>
      </c>
      <c r="J3860">
        <v>2</v>
      </c>
      <c r="K3860" t="s">
        <v>14</v>
      </c>
    </row>
    <row r="3861" spans="1:11" x14ac:dyDescent="0.35">
      <c r="A3861">
        <v>3860</v>
      </c>
      <c r="B3861">
        <v>50</v>
      </c>
      <c r="C3861">
        <v>87.32</v>
      </c>
      <c r="D3861">
        <v>4366</v>
      </c>
      <c r="E3861" t="s">
        <v>21</v>
      </c>
      <c r="F3861" t="s">
        <v>12</v>
      </c>
      <c r="G3861" t="s">
        <v>13</v>
      </c>
      <c r="H3861" t="s">
        <v>14</v>
      </c>
      <c r="I3861" t="s">
        <v>14</v>
      </c>
      <c r="J3861">
        <v>0</v>
      </c>
      <c r="K3861" t="s">
        <v>14</v>
      </c>
    </row>
    <row r="3862" spans="1:11" x14ac:dyDescent="0.35">
      <c r="A3862">
        <v>3861</v>
      </c>
      <c r="B3862">
        <v>48</v>
      </c>
      <c r="C3862">
        <v>37.81</v>
      </c>
      <c r="D3862">
        <v>1814.88</v>
      </c>
      <c r="E3862" t="s">
        <v>17</v>
      </c>
      <c r="F3862" t="s">
        <v>18</v>
      </c>
      <c r="G3862" t="s">
        <v>13</v>
      </c>
      <c r="H3862" t="s">
        <v>14</v>
      </c>
      <c r="I3862" t="s">
        <v>14</v>
      </c>
      <c r="J3862">
        <v>2</v>
      </c>
      <c r="K3862" t="s">
        <v>15</v>
      </c>
    </row>
    <row r="3863" spans="1:11" x14ac:dyDescent="0.35">
      <c r="A3863">
        <v>3862</v>
      </c>
      <c r="B3863">
        <v>6</v>
      </c>
      <c r="C3863">
        <v>29.34</v>
      </c>
      <c r="D3863">
        <v>176.04</v>
      </c>
      <c r="E3863" t="s">
        <v>11</v>
      </c>
      <c r="F3863" t="s">
        <v>16</v>
      </c>
      <c r="G3863" t="s">
        <v>19</v>
      </c>
      <c r="H3863" t="s">
        <v>15</v>
      </c>
      <c r="I3863" t="s">
        <v>15</v>
      </c>
      <c r="J3863">
        <v>0</v>
      </c>
      <c r="K3863" t="s">
        <v>14</v>
      </c>
    </row>
    <row r="3864" spans="1:11" x14ac:dyDescent="0.35">
      <c r="A3864">
        <v>3863</v>
      </c>
      <c r="B3864">
        <v>56</v>
      </c>
      <c r="C3864">
        <v>53.93</v>
      </c>
      <c r="D3864">
        <v>3020.08</v>
      </c>
      <c r="E3864" t="s">
        <v>21</v>
      </c>
      <c r="F3864" t="s">
        <v>16</v>
      </c>
      <c r="G3864" t="s">
        <v>13</v>
      </c>
      <c r="H3864" t="s">
        <v>14</v>
      </c>
      <c r="I3864" t="s">
        <v>15</v>
      </c>
      <c r="J3864">
        <v>1</v>
      </c>
      <c r="K3864" t="s">
        <v>15</v>
      </c>
    </row>
    <row r="3865" spans="1:11" x14ac:dyDescent="0.35">
      <c r="A3865">
        <v>3864</v>
      </c>
      <c r="B3865">
        <v>59</v>
      </c>
      <c r="C3865">
        <v>82.42</v>
      </c>
      <c r="D3865">
        <v>4862.78</v>
      </c>
      <c r="E3865" t="s">
        <v>11</v>
      </c>
      <c r="F3865" t="s">
        <v>16</v>
      </c>
      <c r="G3865" t="s">
        <v>19</v>
      </c>
      <c r="H3865" t="s">
        <v>14</v>
      </c>
      <c r="I3865" t="s">
        <v>15</v>
      </c>
      <c r="J3865">
        <v>2</v>
      </c>
      <c r="K3865" t="s">
        <v>15</v>
      </c>
    </row>
    <row r="3866" spans="1:11" x14ac:dyDescent="0.35">
      <c r="A3866">
        <v>3865</v>
      </c>
      <c r="B3866">
        <v>29</v>
      </c>
      <c r="C3866">
        <v>44.79</v>
      </c>
      <c r="D3866">
        <v>1298.9100000000001</v>
      </c>
      <c r="E3866" t="s">
        <v>11</v>
      </c>
      <c r="F3866" t="s">
        <v>20</v>
      </c>
      <c r="G3866" t="s">
        <v>19</v>
      </c>
      <c r="H3866" t="s">
        <v>15</v>
      </c>
      <c r="I3866" t="s">
        <v>14</v>
      </c>
      <c r="J3866">
        <v>1</v>
      </c>
      <c r="K3866" t="s">
        <v>14</v>
      </c>
    </row>
    <row r="3867" spans="1:11" x14ac:dyDescent="0.35">
      <c r="A3867">
        <v>3866</v>
      </c>
      <c r="B3867">
        <v>71</v>
      </c>
      <c r="C3867">
        <v>50.02</v>
      </c>
      <c r="D3867">
        <v>3551.42</v>
      </c>
      <c r="E3867" t="s">
        <v>11</v>
      </c>
      <c r="F3867" t="s">
        <v>20</v>
      </c>
      <c r="G3867" t="s">
        <v>13</v>
      </c>
      <c r="H3867" t="s">
        <v>14</v>
      </c>
      <c r="I3867" t="s">
        <v>14</v>
      </c>
      <c r="J3867">
        <v>0</v>
      </c>
      <c r="K3867" t="s">
        <v>15</v>
      </c>
    </row>
    <row r="3868" spans="1:11" x14ac:dyDescent="0.35">
      <c r="A3868">
        <v>3867</v>
      </c>
      <c r="B3868">
        <v>18</v>
      </c>
      <c r="C3868">
        <v>90.87</v>
      </c>
      <c r="D3868">
        <v>1635.66</v>
      </c>
      <c r="E3868" t="s">
        <v>11</v>
      </c>
      <c r="F3868" t="s">
        <v>20</v>
      </c>
      <c r="G3868" t="s">
        <v>13</v>
      </c>
      <c r="H3868" t="s">
        <v>14</v>
      </c>
      <c r="I3868" t="s">
        <v>14</v>
      </c>
      <c r="J3868">
        <v>2</v>
      </c>
      <c r="K3868" t="s">
        <v>15</v>
      </c>
    </row>
    <row r="3869" spans="1:11" x14ac:dyDescent="0.35">
      <c r="A3869">
        <v>3868</v>
      </c>
      <c r="B3869">
        <v>2</v>
      </c>
      <c r="C3869">
        <v>30.28</v>
      </c>
      <c r="D3869">
        <v>60.56</v>
      </c>
      <c r="E3869" t="s">
        <v>17</v>
      </c>
      <c r="F3869" t="s">
        <v>16</v>
      </c>
      <c r="G3869" t="s">
        <v>19</v>
      </c>
      <c r="H3869" t="s">
        <v>14</v>
      </c>
      <c r="I3869" t="s">
        <v>14</v>
      </c>
      <c r="J3869">
        <v>0</v>
      </c>
      <c r="K3869" t="s">
        <v>14</v>
      </c>
    </row>
    <row r="3870" spans="1:11" x14ac:dyDescent="0.35">
      <c r="A3870">
        <v>3869</v>
      </c>
      <c r="B3870">
        <v>8</v>
      </c>
      <c r="C3870">
        <v>64.69</v>
      </c>
      <c r="D3870">
        <v>517.52</v>
      </c>
      <c r="E3870" t="s">
        <v>11</v>
      </c>
      <c r="F3870" t="s">
        <v>12</v>
      </c>
      <c r="G3870" t="s">
        <v>19</v>
      </c>
      <c r="H3870" t="s">
        <v>14</v>
      </c>
      <c r="I3870" t="s">
        <v>14</v>
      </c>
      <c r="J3870">
        <v>2</v>
      </c>
      <c r="K3870" t="s">
        <v>14</v>
      </c>
    </row>
    <row r="3871" spans="1:11" x14ac:dyDescent="0.35">
      <c r="A3871">
        <v>3870</v>
      </c>
      <c r="B3871">
        <v>54</v>
      </c>
      <c r="C3871">
        <v>114.17</v>
      </c>
      <c r="D3871">
        <v>6165.18</v>
      </c>
      <c r="E3871" t="s">
        <v>17</v>
      </c>
      <c r="F3871" t="s">
        <v>20</v>
      </c>
      <c r="G3871" t="s">
        <v>22</v>
      </c>
      <c r="H3871" t="s">
        <v>15</v>
      </c>
      <c r="I3871" t="s">
        <v>15</v>
      </c>
      <c r="J3871">
        <v>3</v>
      </c>
      <c r="K3871" t="s">
        <v>14</v>
      </c>
    </row>
    <row r="3872" spans="1:11" x14ac:dyDescent="0.35">
      <c r="A3872">
        <v>3871</v>
      </c>
      <c r="B3872">
        <v>38</v>
      </c>
      <c r="C3872">
        <v>59.7</v>
      </c>
      <c r="D3872">
        <v>2268.6</v>
      </c>
      <c r="E3872" t="s">
        <v>11</v>
      </c>
      <c r="F3872" t="s">
        <v>18</v>
      </c>
      <c r="G3872" t="s">
        <v>13</v>
      </c>
      <c r="H3872" t="s">
        <v>15</v>
      </c>
      <c r="I3872" t="s">
        <v>15</v>
      </c>
      <c r="J3872">
        <v>0</v>
      </c>
      <c r="K3872" t="s">
        <v>14</v>
      </c>
    </row>
    <row r="3873" spans="1:11" x14ac:dyDescent="0.35">
      <c r="A3873">
        <v>3872</v>
      </c>
      <c r="B3873">
        <v>48</v>
      </c>
      <c r="C3873">
        <v>63.42</v>
      </c>
      <c r="D3873">
        <v>3044.16</v>
      </c>
      <c r="E3873" t="s">
        <v>11</v>
      </c>
      <c r="F3873" t="s">
        <v>18</v>
      </c>
      <c r="G3873" t="s">
        <v>22</v>
      </c>
      <c r="H3873" t="s">
        <v>14</v>
      </c>
      <c r="I3873" t="s">
        <v>14</v>
      </c>
      <c r="J3873">
        <v>0</v>
      </c>
      <c r="K3873" t="s">
        <v>14</v>
      </c>
    </row>
    <row r="3874" spans="1:11" x14ac:dyDescent="0.35">
      <c r="A3874">
        <v>3873</v>
      </c>
      <c r="B3874">
        <v>27</v>
      </c>
      <c r="C3874">
        <v>93.82</v>
      </c>
      <c r="D3874">
        <v>2533.14</v>
      </c>
      <c r="E3874" t="s">
        <v>17</v>
      </c>
      <c r="F3874" t="s">
        <v>18</v>
      </c>
      <c r="G3874" t="s">
        <v>19</v>
      </c>
      <c r="H3874" t="s">
        <v>14</v>
      </c>
      <c r="I3874" t="s">
        <v>14</v>
      </c>
      <c r="J3874">
        <v>2</v>
      </c>
      <c r="K3874" t="s">
        <v>15</v>
      </c>
    </row>
    <row r="3875" spans="1:11" x14ac:dyDescent="0.35">
      <c r="A3875">
        <v>3874</v>
      </c>
      <c r="B3875">
        <v>20</v>
      </c>
      <c r="C3875">
        <v>97.9</v>
      </c>
      <c r="D3875">
        <v>1958</v>
      </c>
      <c r="E3875" t="s">
        <v>21</v>
      </c>
      <c r="F3875" t="s">
        <v>12</v>
      </c>
      <c r="G3875" t="s">
        <v>13</v>
      </c>
      <c r="H3875" t="s">
        <v>14</v>
      </c>
      <c r="I3875" t="s">
        <v>14</v>
      </c>
      <c r="J3875">
        <v>0</v>
      </c>
      <c r="K3875" t="s">
        <v>15</v>
      </c>
    </row>
    <row r="3876" spans="1:11" x14ac:dyDescent="0.35">
      <c r="A3876">
        <v>3875</v>
      </c>
      <c r="B3876">
        <v>12</v>
      </c>
      <c r="C3876">
        <v>96.96</v>
      </c>
      <c r="D3876">
        <v>1163.52</v>
      </c>
      <c r="E3876" t="s">
        <v>11</v>
      </c>
      <c r="F3876" t="s">
        <v>20</v>
      </c>
      <c r="G3876" t="s">
        <v>13</v>
      </c>
      <c r="H3876" t="s">
        <v>14</v>
      </c>
      <c r="I3876" t="s">
        <v>14</v>
      </c>
      <c r="J3876">
        <v>3</v>
      </c>
      <c r="K3876" t="s">
        <v>15</v>
      </c>
    </row>
    <row r="3877" spans="1:11" x14ac:dyDescent="0.35">
      <c r="A3877">
        <v>3876</v>
      </c>
      <c r="B3877">
        <v>43</v>
      </c>
      <c r="C3877">
        <v>119.79</v>
      </c>
      <c r="D3877">
        <v>5150.97</v>
      </c>
      <c r="E3877" t="s">
        <v>11</v>
      </c>
      <c r="F3877" t="s">
        <v>12</v>
      </c>
      <c r="G3877" t="s">
        <v>13</v>
      </c>
      <c r="H3877" t="s">
        <v>15</v>
      </c>
      <c r="I3877" t="s">
        <v>15</v>
      </c>
      <c r="J3877">
        <v>1</v>
      </c>
      <c r="K3877" t="s">
        <v>14</v>
      </c>
    </row>
    <row r="3878" spans="1:11" x14ac:dyDescent="0.35">
      <c r="A3878">
        <v>3877</v>
      </c>
      <c r="B3878">
        <v>61</v>
      </c>
      <c r="C3878">
        <v>27.15</v>
      </c>
      <c r="D3878">
        <v>1656.15</v>
      </c>
      <c r="E3878" t="s">
        <v>17</v>
      </c>
      <c r="F3878" t="s">
        <v>20</v>
      </c>
      <c r="G3878" t="s">
        <v>13</v>
      </c>
      <c r="H3878" t="s">
        <v>14</v>
      </c>
      <c r="I3878" t="s">
        <v>14</v>
      </c>
      <c r="J3878">
        <v>1</v>
      </c>
      <c r="K3878" t="s">
        <v>14</v>
      </c>
    </row>
    <row r="3879" spans="1:11" x14ac:dyDescent="0.35">
      <c r="A3879">
        <v>3878</v>
      </c>
      <c r="B3879">
        <v>31</v>
      </c>
      <c r="C3879">
        <v>118.23</v>
      </c>
      <c r="D3879">
        <v>3665.13</v>
      </c>
      <c r="E3879" t="s">
        <v>17</v>
      </c>
      <c r="F3879" t="s">
        <v>18</v>
      </c>
      <c r="G3879" t="s">
        <v>13</v>
      </c>
      <c r="H3879" t="s">
        <v>14</v>
      </c>
      <c r="I3879" t="s">
        <v>15</v>
      </c>
      <c r="J3879">
        <v>1</v>
      </c>
      <c r="K3879" t="s">
        <v>14</v>
      </c>
    </row>
    <row r="3880" spans="1:11" x14ac:dyDescent="0.35">
      <c r="A3880">
        <v>3879</v>
      </c>
      <c r="B3880">
        <v>61</v>
      </c>
      <c r="C3880">
        <v>115.02</v>
      </c>
      <c r="D3880">
        <v>7016.22</v>
      </c>
      <c r="E3880" t="s">
        <v>11</v>
      </c>
      <c r="F3880" t="s">
        <v>18</v>
      </c>
      <c r="G3880" t="s">
        <v>19</v>
      </c>
      <c r="H3880" t="s">
        <v>14</v>
      </c>
      <c r="I3880" t="s">
        <v>14</v>
      </c>
      <c r="J3880">
        <v>4</v>
      </c>
      <c r="K3880" t="s">
        <v>15</v>
      </c>
    </row>
    <row r="3881" spans="1:11" x14ac:dyDescent="0.35">
      <c r="A3881">
        <v>3880</v>
      </c>
      <c r="B3881">
        <v>67</v>
      </c>
      <c r="C3881">
        <v>105.21</v>
      </c>
      <c r="D3881">
        <v>7049.07</v>
      </c>
      <c r="E3881" t="s">
        <v>11</v>
      </c>
      <c r="F3881" t="s">
        <v>12</v>
      </c>
      <c r="G3881" t="s">
        <v>22</v>
      </c>
      <c r="H3881" t="s">
        <v>15</v>
      </c>
      <c r="I3881" t="s">
        <v>14</v>
      </c>
      <c r="J3881">
        <v>0</v>
      </c>
      <c r="K3881" t="s">
        <v>14</v>
      </c>
    </row>
    <row r="3882" spans="1:11" x14ac:dyDescent="0.35">
      <c r="A3882">
        <v>3881</v>
      </c>
      <c r="B3882">
        <v>35</v>
      </c>
      <c r="C3882">
        <v>65.41</v>
      </c>
      <c r="D3882">
        <v>2289.35</v>
      </c>
      <c r="E3882" t="s">
        <v>17</v>
      </c>
      <c r="F3882" t="s">
        <v>20</v>
      </c>
      <c r="G3882" t="s">
        <v>19</v>
      </c>
      <c r="H3882" t="s">
        <v>15</v>
      </c>
      <c r="I3882" t="s">
        <v>15</v>
      </c>
      <c r="J3882">
        <v>0</v>
      </c>
      <c r="K3882" t="s">
        <v>15</v>
      </c>
    </row>
    <row r="3883" spans="1:11" x14ac:dyDescent="0.35">
      <c r="A3883">
        <v>3882</v>
      </c>
      <c r="B3883">
        <v>15</v>
      </c>
      <c r="C3883">
        <v>107.09</v>
      </c>
      <c r="D3883">
        <v>1606.35</v>
      </c>
      <c r="E3883" t="s">
        <v>11</v>
      </c>
      <c r="F3883" t="s">
        <v>18</v>
      </c>
      <c r="G3883" t="s">
        <v>19</v>
      </c>
      <c r="H3883" t="s">
        <v>14</v>
      </c>
      <c r="I3883" t="s">
        <v>14</v>
      </c>
      <c r="J3883">
        <v>1</v>
      </c>
      <c r="K3883" t="s">
        <v>15</v>
      </c>
    </row>
    <row r="3884" spans="1:11" x14ac:dyDescent="0.35">
      <c r="A3884">
        <v>3883</v>
      </c>
      <c r="B3884">
        <v>16</v>
      </c>
      <c r="C3884">
        <v>42.08</v>
      </c>
      <c r="D3884">
        <v>673.28</v>
      </c>
      <c r="E3884" t="s">
        <v>11</v>
      </c>
      <c r="F3884" t="s">
        <v>20</v>
      </c>
      <c r="G3884" t="s">
        <v>13</v>
      </c>
      <c r="H3884" t="s">
        <v>14</v>
      </c>
      <c r="I3884" t="s">
        <v>15</v>
      </c>
      <c r="J3884">
        <v>2</v>
      </c>
      <c r="K3884" t="s">
        <v>14</v>
      </c>
    </row>
    <row r="3885" spans="1:11" x14ac:dyDescent="0.35">
      <c r="A3885">
        <v>3884</v>
      </c>
      <c r="B3885">
        <v>13</v>
      </c>
      <c r="C3885">
        <v>99.17</v>
      </c>
      <c r="D3885">
        <v>1289.21</v>
      </c>
      <c r="E3885" t="s">
        <v>11</v>
      </c>
      <c r="F3885" t="s">
        <v>20</v>
      </c>
      <c r="G3885" t="s">
        <v>19</v>
      </c>
      <c r="H3885" t="s">
        <v>14</v>
      </c>
      <c r="I3885" t="s">
        <v>14</v>
      </c>
      <c r="J3885">
        <v>0</v>
      </c>
      <c r="K3885" t="s">
        <v>15</v>
      </c>
    </row>
    <row r="3886" spans="1:11" x14ac:dyDescent="0.35">
      <c r="A3886">
        <v>3885</v>
      </c>
      <c r="B3886">
        <v>35</v>
      </c>
      <c r="C3886">
        <v>38.520000000000003</v>
      </c>
      <c r="D3886">
        <v>1348.2</v>
      </c>
      <c r="E3886" t="s">
        <v>17</v>
      </c>
      <c r="F3886" t="s">
        <v>16</v>
      </c>
      <c r="G3886" t="s">
        <v>19</v>
      </c>
      <c r="H3886" t="s">
        <v>14</v>
      </c>
      <c r="I3886" t="s">
        <v>14</v>
      </c>
      <c r="J3886">
        <v>2</v>
      </c>
      <c r="K3886" t="s">
        <v>14</v>
      </c>
    </row>
    <row r="3887" spans="1:11" x14ac:dyDescent="0.35">
      <c r="A3887">
        <v>3886</v>
      </c>
      <c r="B3887">
        <v>59</v>
      </c>
      <c r="C3887">
        <v>101.54</v>
      </c>
      <c r="D3887">
        <v>5990.86</v>
      </c>
      <c r="E3887" t="s">
        <v>17</v>
      </c>
      <c r="F3887" t="s">
        <v>20</v>
      </c>
      <c r="G3887" t="s">
        <v>19</v>
      </c>
      <c r="H3887" t="s">
        <v>15</v>
      </c>
      <c r="I3887" t="s">
        <v>14</v>
      </c>
      <c r="J3887">
        <v>1</v>
      </c>
      <c r="K3887" t="s">
        <v>14</v>
      </c>
    </row>
    <row r="3888" spans="1:11" x14ac:dyDescent="0.35">
      <c r="A3888">
        <v>3887</v>
      </c>
      <c r="B3888">
        <v>21</v>
      </c>
      <c r="C3888">
        <v>81.45</v>
      </c>
      <c r="D3888">
        <v>1710.45</v>
      </c>
      <c r="E3888" t="s">
        <v>11</v>
      </c>
      <c r="F3888" t="s">
        <v>12</v>
      </c>
      <c r="G3888" t="s">
        <v>19</v>
      </c>
      <c r="H3888" t="s">
        <v>15</v>
      </c>
      <c r="I3888" t="s">
        <v>14</v>
      </c>
      <c r="J3888">
        <v>6</v>
      </c>
      <c r="K3888" t="s">
        <v>15</v>
      </c>
    </row>
    <row r="3889" spans="1:11" x14ac:dyDescent="0.35">
      <c r="A3889">
        <v>3888</v>
      </c>
      <c r="B3889">
        <v>54</v>
      </c>
      <c r="C3889">
        <v>29.8</v>
      </c>
      <c r="D3889">
        <v>1609.2</v>
      </c>
      <c r="E3889" t="s">
        <v>11</v>
      </c>
      <c r="F3889" t="s">
        <v>18</v>
      </c>
      <c r="G3889" t="s">
        <v>13</v>
      </c>
      <c r="H3889" t="s">
        <v>15</v>
      </c>
      <c r="I3889" t="s">
        <v>15</v>
      </c>
      <c r="J3889">
        <v>2</v>
      </c>
      <c r="K3889" t="s">
        <v>14</v>
      </c>
    </row>
    <row r="3890" spans="1:11" x14ac:dyDescent="0.35">
      <c r="A3890">
        <v>3889</v>
      </c>
      <c r="B3890">
        <v>30</v>
      </c>
      <c r="C3890">
        <v>109.53</v>
      </c>
      <c r="D3890">
        <v>3285.9</v>
      </c>
      <c r="E3890" t="s">
        <v>17</v>
      </c>
      <c r="F3890" t="s">
        <v>12</v>
      </c>
      <c r="G3890" t="s">
        <v>19</v>
      </c>
      <c r="H3890" t="s">
        <v>15</v>
      </c>
      <c r="I3890" t="s">
        <v>14</v>
      </c>
      <c r="J3890">
        <v>2</v>
      </c>
      <c r="K3890" t="s">
        <v>14</v>
      </c>
    </row>
    <row r="3891" spans="1:11" x14ac:dyDescent="0.35">
      <c r="A3891">
        <v>3890</v>
      </c>
      <c r="B3891">
        <v>48</v>
      </c>
      <c r="C3891">
        <v>77.8</v>
      </c>
      <c r="D3891">
        <v>3734.4</v>
      </c>
      <c r="E3891" t="s">
        <v>17</v>
      </c>
      <c r="F3891" t="s">
        <v>20</v>
      </c>
      <c r="G3891" t="s">
        <v>19</v>
      </c>
      <c r="H3891" t="s">
        <v>14</v>
      </c>
      <c r="I3891" t="s">
        <v>14</v>
      </c>
      <c r="J3891">
        <v>0</v>
      </c>
      <c r="K3891" t="s">
        <v>14</v>
      </c>
    </row>
    <row r="3892" spans="1:11" x14ac:dyDescent="0.35">
      <c r="A3892">
        <v>3891</v>
      </c>
      <c r="B3892">
        <v>35</v>
      </c>
      <c r="C3892">
        <v>85.62</v>
      </c>
      <c r="D3892">
        <v>2996.7</v>
      </c>
      <c r="E3892" t="s">
        <v>11</v>
      </c>
      <c r="F3892" t="s">
        <v>12</v>
      </c>
      <c r="G3892" t="s">
        <v>19</v>
      </c>
      <c r="H3892" t="s">
        <v>15</v>
      </c>
      <c r="I3892" t="s">
        <v>14</v>
      </c>
      <c r="J3892">
        <v>0</v>
      </c>
      <c r="K3892" t="s">
        <v>14</v>
      </c>
    </row>
    <row r="3893" spans="1:11" x14ac:dyDescent="0.35">
      <c r="A3893">
        <v>3892</v>
      </c>
      <c r="B3893">
        <v>38</v>
      </c>
      <c r="C3893">
        <v>48.35</v>
      </c>
      <c r="D3893">
        <v>1837.3</v>
      </c>
      <c r="E3893" t="s">
        <v>11</v>
      </c>
      <c r="F3893" t="s">
        <v>18</v>
      </c>
      <c r="G3893" t="s">
        <v>13</v>
      </c>
      <c r="H3893" t="s">
        <v>14</v>
      </c>
      <c r="I3893" t="s">
        <v>15</v>
      </c>
      <c r="J3893">
        <v>1</v>
      </c>
      <c r="K3893" t="s">
        <v>14</v>
      </c>
    </row>
    <row r="3894" spans="1:11" x14ac:dyDescent="0.35">
      <c r="A3894">
        <v>3893</v>
      </c>
      <c r="B3894">
        <v>31</v>
      </c>
      <c r="C3894">
        <v>107.16</v>
      </c>
      <c r="D3894">
        <v>3321.96</v>
      </c>
      <c r="E3894" t="s">
        <v>17</v>
      </c>
      <c r="F3894" t="s">
        <v>20</v>
      </c>
      <c r="G3894" t="s">
        <v>13</v>
      </c>
      <c r="H3894" t="s">
        <v>15</v>
      </c>
      <c r="I3894" t="s">
        <v>14</v>
      </c>
      <c r="J3894">
        <v>1</v>
      </c>
      <c r="K3894" t="s">
        <v>14</v>
      </c>
    </row>
    <row r="3895" spans="1:11" x14ac:dyDescent="0.35">
      <c r="A3895">
        <v>3894</v>
      </c>
      <c r="B3895">
        <v>24</v>
      </c>
      <c r="C3895">
        <v>74.52</v>
      </c>
      <c r="D3895">
        <v>1788.48</v>
      </c>
      <c r="E3895" t="s">
        <v>11</v>
      </c>
      <c r="F3895" t="s">
        <v>12</v>
      </c>
      <c r="G3895" t="s">
        <v>19</v>
      </c>
      <c r="H3895" t="s">
        <v>14</v>
      </c>
      <c r="I3895" t="s">
        <v>15</v>
      </c>
      <c r="J3895">
        <v>2</v>
      </c>
      <c r="K3895" t="s">
        <v>15</v>
      </c>
    </row>
    <row r="3896" spans="1:11" x14ac:dyDescent="0.35">
      <c r="A3896">
        <v>3895</v>
      </c>
      <c r="B3896">
        <v>49</v>
      </c>
      <c r="C3896">
        <v>62.11</v>
      </c>
      <c r="D3896">
        <v>3043.39</v>
      </c>
      <c r="E3896" t="s">
        <v>11</v>
      </c>
      <c r="F3896" t="s">
        <v>20</v>
      </c>
      <c r="G3896" t="s">
        <v>19</v>
      </c>
      <c r="H3896" t="s">
        <v>14</v>
      </c>
      <c r="I3896" t="s">
        <v>15</v>
      </c>
      <c r="J3896">
        <v>3</v>
      </c>
      <c r="K3896" t="s">
        <v>15</v>
      </c>
    </row>
    <row r="3897" spans="1:11" x14ac:dyDescent="0.35">
      <c r="A3897">
        <v>3896</v>
      </c>
      <c r="B3897">
        <v>32</v>
      </c>
      <c r="C3897">
        <v>73.430000000000007</v>
      </c>
      <c r="D3897">
        <v>2349.7600000000002</v>
      </c>
      <c r="E3897" t="s">
        <v>17</v>
      </c>
      <c r="F3897" t="s">
        <v>20</v>
      </c>
      <c r="G3897" t="s">
        <v>13</v>
      </c>
      <c r="H3897" t="s">
        <v>14</v>
      </c>
      <c r="I3897" t="s">
        <v>14</v>
      </c>
      <c r="J3897">
        <v>0</v>
      </c>
      <c r="K3897" t="s">
        <v>14</v>
      </c>
    </row>
    <row r="3898" spans="1:11" x14ac:dyDescent="0.35">
      <c r="A3898">
        <v>3897</v>
      </c>
      <c r="B3898">
        <v>55</v>
      </c>
      <c r="C3898">
        <v>90.33</v>
      </c>
      <c r="D3898">
        <v>4968.1499999999996</v>
      </c>
      <c r="E3898" t="s">
        <v>17</v>
      </c>
      <c r="F3898" t="s">
        <v>12</v>
      </c>
      <c r="G3898" t="s">
        <v>19</v>
      </c>
      <c r="H3898" t="s">
        <v>15</v>
      </c>
      <c r="I3898" t="s">
        <v>15</v>
      </c>
      <c r="J3898">
        <v>2</v>
      </c>
      <c r="K3898" t="s">
        <v>14</v>
      </c>
    </row>
    <row r="3899" spans="1:11" x14ac:dyDescent="0.35">
      <c r="A3899">
        <v>3898</v>
      </c>
      <c r="B3899">
        <v>58</v>
      </c>
      <c r="C3899">
        <v>89.5</v>
      </c>
      <c r="D3899">
        <v>5191</v>
      </c>
      <c r="E3899" t="s">
        <v>17</v>
      </c>
      <c r="F3899" t="s">
        <v>20</v>
      </c>
      <c r="G3899" t="s">
        <v>19</v>
      </c>
      <c r="H3899" t="s">
        <v>14</v>
      </c>
      <c r="I3899" t="s">
        <v>15</v>
      </c>
      <c r="J3899">
        <v>0</v>
      </c>
      <c r="K3899" t="s">
        <v>15</v>
      </c>
    </row>
    <row r="3900" spans="1:11" x14ac:dyDescent="0.35">
      <c r="A3900">
        <v>3899</v>
      </c>
      <c r="B3900">
        <v>3</v>
      </c>
      <c r="C3900">
        <v>55.76</v>
      </c>
      <c r="D3900">
        <v>167.28</v>
      </c>
      <c r="E3900" t="s">
        <v>11</v>
      </c>
      <c r="F3900" t="s">
        <v>12</v>
      </c>
      <c r="G3900" t="s">
        <v>19</v>
      </c>
      <c r="H3900" t="s">
        <v>15</v>
      </c>
      <c r="I3900" t="s">
        <v>15</v>
      </c>
      <c r="J3900">
        <v>1</v>
      </c>
      <c r="K3900" t="s">
        <v>14</v>
      </c>
    </row>
    <row r="3901" spans="1:11" x14ac:dyDescent="0.35">
      <c r="A3901">
        <v>3900</v>
      </c>
      <c r="B3901">
        <v>69</v>
      </c>
      <c r="C3901">
        <v>58.53</v>
      </c>
      <c r="D3901">
        <v>4038.57</v>
      </c>
      <c r="E3901" t="s">
        <v>21</v>
      </c>
      <c r="F3901" t="s">
        <v>18</v>
      </c>
      <c r="G3901" t="s">
        <v>19</v>
      </c>
      <c r="H3901" t="s">
        <v>15</v>
      </c>
      <c r="I3901" t="s">
        <v>15</v>
      </c>
      <c r="J3901">
        <v>1</v>
      </c>
      <c r="K3901" t="s">
        <v>14</v>
      </c>
    </row>
    <row r="3902" spans="1:11" x14ac:dyDescent="0.35">
      <c r="A3902">
        <v>3901</v>
      </c>
      <c r="B3902">
        <v>10</v>
      </c>
      <c r="C3902">
        <v>76.22</v>
      </c>
      <c r="D3902">
        <v>762.2</v>
      </c>
      <c r="E3902" t="s">
        <v>11</v>
      </c>
      <c r="F3902" t="s">
        <v>20</v>
      </c>
      <c r="G3902" t="s">
        <v>22</v>
      </c>
      <c r="H3902" t="s">
        <v>14</v>
      </c>
      <c r="I3902" t="s">
        <v>14</v>
      </c>
      <c r="J3902">
        <v>2</v>
      </c>
      <c r="K3902" t="s">
        <v>14</v>
      </c>
    </row>
    <row r="3903" spans="1:11" x14ac:dyDescent="0.35">
      <c r="A3903">
        <v>3902</v>
      </c>
      <c r="B3903">
        <v>25</v>
      </c>
      <c r="C3903">
        <v>112.44</v>
      </c>
      <c r="D3903">
        <v>2811</v>
      </c>
      <c r="E3903" t="s">
        <v>11</v>
      </c>
      <c r="F3903" t="s">
        <v>12</v>
      </c>
      <c r="G3903" t="s">
        <v>19</v>
      </c>
      <c r="H3903" t="s">
        <v>15</v>
      </c>
      <c r="I3903" t="s">
        <v>14</v>
      </c>
      <c r="J3903">
        <v>2</v>
      </c>
      <c r="K3903" t="s">
        <v>14</v>
      </c>
    </row>
    <row r="3904" spans="1:11" x14ac:dyDescent="0.35">
      <c r="A3904">
        <v>3903</v>
      </c>
      <c r="B3904">
        <v>68</v>
      </c>
      <c r="C3904">
        <v>94.54</v>
      </c>
      <c r="D3904">
        <v>6428.72</v>
      </c>
      <c r="E3904" t="s">
        <v>11</v>
      </c>
      <c r="F3904" t="s">
        <v>18</v>
      </c>
      <c r="G3904" t="s">
        <v>13</v>
      </c>
      <c r="H3904" t="s">
        <v>15</v>
      </c>
      <c r="I3904" t="s">
        <v>15</v>
      </c>
      <c r="J3904">
        <v>3</v>
      </c>
      <c r="K3904" t="s">
        <v>15</v>
      </c>
    </row>
    <row r="3905" spans="1:11" x14ac:dyDescent="0.35">
      <c r="A3905">
        <v>3904</v>
      </c>
      <c r="B3905">
        <v>61</v>
      </c>
      <c r="C3905">
        <v>59.04</v>
      </c>
      <c r="D3905">
        <v>3601.44</v>
      </c>
      <c r="E3905" t="s">
        <v>11</v>
      </c>
      <c r="F3905" t="s">
        <v>16</v>
      </c>
      <c r="G3905" t="s">
        <v>19</v>
      </c>
      <c r="H3905" t="s">
        <v>14</v>
      </c>
      <c r="I3905" t="s">
        <v>15</v>
      </c>
      <c r="J3905">
        <v>2</v>
      </c>
      <c r="K3905" t="s">
        <v>14</v>
      </c>
    </row>
    <row r="3906" spans="1:11" x14ac:dyDescent="0.35">
      <c r="A3906">
        <v>3905</v>
      </c>
      <c r="B3906">
        <v>29</v>
      </c>
      <c r="C3906">
        <v>53.7</v>
      </c>
      <c r="D3906">
        <v>1557.3</v>
      </c>
      <c r="E3906" t="s">
        <v>11</v>
      </c>
      <c r="F3906" t="s">
        <v>20</v>
      </c>
      <c r="G3906" t="s">
        <v>19</v>
      </c>
      <c r="H3906" t="s">
        <v>14</v>
      </c>
      <c r="I3906" t="s">
        <v>15</v>
      </c>
      <c r="J3906">
        <v>1</v>
      </c>
      <c r="K3906" t="s">
        <v>14</v>
      </c>
    </row>
    <row r="3907" spans="1:11" x14ac:dyDescent="0.35">
      <c r="A3907">
        <v>3906</v>
      </c>
      <c r="B3907">
        <v>19</v>
      </c>
      <c r="C3907">
        <v>72.36</v>
      </c>
      <c r="D3907">
        <v>1374.84</v>
      </c>
      <c r="E3907" t="s">
        <v>11</v>
      </c>
      <c r="F3907" t="s">
        <v>18</v>
      </c>
      <c r="G3907" t="s">
        <v>13</v>
      </c>
      <c r="H3907" t="s">
        <v>14</v>
      </c>
      <c r="I3907" t="s">
        <v>14</v>
      </c>
      <c r="J3907">
        <v>0</v>
      </c>
      <c r="K3907" t="s">
        <v>14</v>
      </c>
    </row>
    <row r="3908" spans="1:11" x14ac:dyDescent="0.35">
      <c r="A3908">
        <v>3907</v>
      </c>
      <c r="B3908">
        <v>43</v>
      </c>
      <c r="C3908">
        <v>107</v>
      </c>
      <c r="D3908">
        <v>4601</v>
      </c>
      <c r="E3908" t="s">
        <v>11</v>
      </c>
      <c r="F3908" t="s">
        <v>20</v>
      </c>
      <c r="G3908" t="s">
        <v>19</v>
      </c>
      <c r="H3908" t="s">
        <v>14</v>
      </c>
      <c r="I3908" t="s">
        <v>15</v>
      </c>
      <c r="J3908">
        <v>0</v>
      </c>
      <c r="K3908" t="s">
        <v>15</v>
      </c>
    </row>
    <row r="3909" spans="1:11" x14ac:dyDescent="0.35">
      <c r="A3909">
        <v>3908</v>
      </c>
      <c r="B3909">
        <v>66</v>
      </c>
      <c r="C3909">
        <v>20.87</v>
      </c>
      <c r="D3909">
        <v>1377.42</v>
      </c>
      <c r="E3909" t="s">
        <v>11</v>
      </c>
      <c r="F3909" t="s">
        <v>20</v>
      </c>
      <c r="G3909" t="s">
        <v>13</v>
      </c>
      <c r="H3909" t="s">
        <v>14</v>
      </c>
      <c r="I3909" t="s">
        <v>14</v>
      </c>
      <c r="J3909">
        <v>4</v>
      </c>
      <c r="K3909" t="s">
        <v>15</v>
      </c>
    </row>
    <row r="3910" spans="1:11" x14ac:dyDescent="0.35">
      <c r="A3910">
        <v>3909</v>
      </c>
      <c r="B3910">
        <v>61</v>
      </c>
      <c r="C3910">
        <v>91.05</v>
      </c>
      <c r="D3910">
        <v>5554.05</v>
      </c>
      <c r="E3910" t="s">
        <v>17</v>
      </c>
      <c r="F3910" t="s">
        <v>16</v>
      </c>
      <c r="G3910" t="s">
        <v>19</v>
      </c>
      <c r="H3910" t="s">
        <v>14</v>
      </c>
      <c r="I3910" t="s">
        <v>14</v>
      </c>
      <c r="J3910">
        <v>1</v>
      </c>
      <c r="K3910" t="s">
        <v>14</v>
      </c>
    </row>
    <row r="3911" spans="1:11" x14ac:dyDescent="0.35">
      <c r="A3911">
        <v>3910</v>
      </c>
      <c r="B3911">
        <v>43</v>
      </c>
      <c r="C3911">
        <v>49.45</v>
      </c>
      <c r="D3911">
        <v>2126.35</v>
      </c>
      <c r="E3911" t="s">
        <v>21</v>
      </c>
      <c r="F3911" t="s">
        <v>18</v>
      </c>
      <c r="G3911" t="s">
        <v>19</v>
      </c>
      <c r="H3911" t="s">
        <v>14</v>
      </c>
      <c r="I3911" t="s">
        <v>15</v>
      </c>
      <c r="J3911">
        <v>1</v>
      </c>
      <c r="K3911" t="s">
        <v>15</v>
      </c>
    </row>
    <row r="3912" spans="1:11" x14ac:dyDescent="0.35">
      <c r="A3912">
        <v>3911</v>
      </c>
      <c r="B3912">
        <v>25</v>
      </c>
      <c r="C3912">
        <v>40.840000000000003</v>
      </c>
      <c r="D3912">
        <v>1021</v>
      </c>
      <c r="E3912" t="s">
        <v>11</v>
      </c>
      <c r="F3912" t="s">
        <v>20</v>
      </c>
      <c r="G3912" t="s">
        <v>19</v>
      </c>
      <c r="H3912" t="s">
        <v>14</v>
      </c>
      <c r="I3912" t="s">
        <v>15</v>
      </c>
      <c r="J3912">
        <v>2</v>
      </c>
      <c r="K3912" t="s">
        <v>14</v>
      </c>
    </row>
    <row r="3913" spans="1:11" x14ac:dyDescent="0.35">
      <c r="A3913">
        <v>3912</v>
      </c>
      <c r="B3913">
        <v>20</v>
      </c>
      <c r="C3913">
        <v>21.21</v>
      </c>
      <c r="D3913">
        <v>424.2</v>
      </c>
      <c r="E3913" t="s">
        <v>21</v>
      </c>
      <c r="F3913" t="s">
        <v>18</v>
      </c>
      <c r="G3913" t="s">
        <v>19</v>
      </c>
      <c r="H3913" t="s">
        <v>14</v>
      </c>
      <c r="I3913" t="s">
        <v>15</v>
      </c>
      <c r="J3913">
        <v>1</v>
      </c>
      <c r="K3913" t="s">
        <v>15</v>
      </c>
    </row>
    <row r="3914" spans="1:11" x14ac:dyDescent="0.35">
      <c r="A3914">
        <v>3913</v>
      </c>
      <c r="B3914">
        <v>48</v>
      </c>
      <c r="C3914">
        <v>109.66</v>
      </c>
      <c r="D3914">
        <v>5263.68</v>
      </c>
      <c r="E3914" t="s">
        <v>21</v>
      </c>
      <c r="F3914" t="s">
        <v>16</v>
      </c>
      <c r="G3914" t="s">
        <v>19</v>
      </c>
      <c r="H3914" t="s">
        <v>14</v>
      </c>
      <c r="I3914" t="s">
        <v>15</v>
      </c>
      <c r="J3914">
        <v>0</v>
      </c>
      <c r="K3914" t="s">
        <v>14</v>
      </c>
    </row>
    <row r="3915" spans="1:11" x14ac:dyDescent="0.35">
      <c r="A3915">
        <v>3914</v>
      </c>
      <c r="B3915">
        <v>24</v>
      </c>
      <c r="C3915">
        <v>111.22</v>
      </c>
      <c r="D3915">
        <v>2669.28</v>
      </c>
      <c r="E3915" t="s">
        <v>11</v>
      </c>
      <c r="F3915" t="s">
        <v>18</v>
      </c>
      <c r="G3915" t="s">
        <v>19</v>
      </c>
      <c r="H3915" t="s">
        <v>15</v>
      </c>
      <c r="I3915" t="s">
        <v>15</v>
      </c>
      <c r="J3915">
        <v>2</v>
      </c>
      <c r="K3915" t="s">
        <v>15</v>
      </c>
    </row>
    <row r="3916" spans="1:11" x14ac:dyDescent="0.35">
      <c r="A3916">
        <v>3915</v>
      </c>
      <c r="B3916">
        <v>11</v>
      </c>
      <c r="C3916">
        <v>26.14</v>
      </c>
      <c r="D3916">
        <v>287.54000000000002</v>
      </c>
      <c r="E3916" t="s">
        <v>21</v>
      </c>
      <c r="F3916" t="s">
        <v>16</v>
      </c>
      <c r="G3916" t="s">
        <v>13</v>
      </c>
      <c r="H3916" t="s">
        <v>15</v>
      </c>
      <c r="I3916" t="s">
        <v>15</v>
      </c>
      <c r="J3916">
        <v>2</v>
      </c>
      <c r="K3916" t="s">
        <v>14</v>
      </c>
    </row>
    <row r="3917" spans="1:11" x14ac:dyDescent="0.35">
      <c r="A3917">
        <v>3916</v>
      </c>
      <c r="B3917">
        <v>55</v>
      </c>
      <c r="C3917">
        <v>72.180000000000007</v>
      </c>
      <c r="D3917">
        <v>3969.9</v>
      </c>
      <c r="E3917" t="s">
        <v>11</v>
      </c>
      <c r="F3917" t="s">
        <v>18</v>
      </c>
      <c r="G3917" t="s">
        <v>19</v>
      </c>
      <c r="H3917" t="s">
        <v>14</v>
      </c>
      <c r="I3917" t="s">
        <v>14</v>
      </c>
      <c r="J3917">
        <v>1</v>
      </c>
      <c r="K3917" t="s">
        <v>15</v>
      </c>
    </row>
    <row r="3918" spans="1:11" x14ac:dyDescent="0.35">
      <c r="A3918">
        <v>3917</v>
      </c>
      <c r="B3918">
        <v>28</v>
      </c>
      <c r="C3918">
        <v>35.26</v>
      </c>
      <c r="D3918">
        <v>987.28</v>
      </c>
      <c r="E3918" t="s">
        <v>21</v>
      </c>
      <c r="F3918" t="s">
        <v>16</v>
      </c>
      <c r="G3918" t="s">
        <v>13</v>
      </c>
      <c r="H3918" t="s">
        <v>14</v>
      </c>
      <c r="I3918" t="s">
        <v>14</v>
      </c>
      <c r="J3918">
        <v>3</v>
      </c>
      <c r="K3918" t="s">
        <v>14</v>
      </c>
    </row>
    <row r="3919" spans="1:11" x14ac:dyDescent="0.35">
      <c r="A3919">
        <v>3918</v>
      </c>
      <c r="B3919">
        <v>69</v>
      </c>
      <c r="C3919">
        <v>95.87</v>
      </c>
      <c r="D3919">
        <v>6615.03</v>
      </c>
      <c r="E3919" t="s">
        <v>21</v>
      </c>
      <c r="F3919" t="s">
        <v>18</v>
      </c>
      <c r="G3919" t="s">
        <v>19</v>
      </c>
      <c r="H3919" t="s">
        <v>14</v>
      </c>
      <c r="I3919" t="s">
        <v>14</v>
      </c>
      <c r="J3919">
        <v>2</v>
      </c>
      <c r="K3919" t="s">
        <v>14</v>
      </c>
    </row>
    <row r="3920" spans="1:11" x14ac:dyDescent="0.35">
      <c r="A3920">
        <v>3919</v>
      </c>
      <c r="B3920">
        <v>63</v>
      </c>
      <c r="C3920">
        <v>86.54</v>
      </c>
      <c r="D3920">
        <v>5452.02</v>
      </c>
      <c r="E3920" t="s">
        <v>21</v>
      </c>
      <c r="F3920" t="s">
        <v>12</v>
      </c>
      <c r="G3920" t="s">
        <v>13</v>
      </c>
      <c r="H3920" t="s">
        <v>15</v>
      </c>
      <c r="I3920" t="s">
        <v>14</v>
      </c>
      <c r="J3920">
        <v>1</v>
      </c>
      <c r="K3920" t="s">
        <v>14</v>
      </c>
    </row>
    <row r="3921" spans="1:11" x14ac:dyDescent="0.35">
      <c r="A3921">
        <v>3920</v>
      </c>
      <c r="B3921">
        <v>59</v>
      </c>
      <c r="C3921">
        <v>49.71</v>
      </c>
      <c r="D3921">
        <v>2932.89</v>
      </c>
      <c r="E3921" t="s">
        <v>11</v>
      </c>
      <c r="F3921" t="s">
        <v>12</v>
      </c>
      <c r="G3921" t="s">
        <v>13</v>
      </c>
      <c r="H3921" t="s">
        <v>14</v>
      </c>
      <c r="I3921" t="s">
        <v>15</v>
      </c>
      <c r="J3921">
        <v>3</v>
      </c>
      <c r="K3921" t="s">
        <v>15</v>
      </c>
    </row>
    <row r="3922" spans="1:11" x14ac:dyDescent="0.35">
      <c r="A3922">
        <v>3921</v>
      </c>
      <c r="B3922">
        <v>5</v>
      </c>
      <c r="C3922">
        <v>31.7</v>
      </c>
      <c r="D3922">
        <v>158.5</v>
      </c>
      <c r="E3922" t="s">
        <v>17</v>
      </c>
      <c r="F3922" t="s">
        <v>20</v>
      </c>
      <c r="G3922" t="s">
        <v>19</v>
      </c>
      <c r="H3922" t="s">
        <v>15</v>
      </c>
      <c r="I3922" t="s">
        <v>15</v>
      </c>
      <c r="J3922">
        <v>1</v>
      </c>
      <c r="K3922" t="s">
        <v>15</v>
      </c>
    </row>
    <row r="3923" spans="1:11" x14ac:dyDescent="0.35">
      <c r="A3923">
        <v>3922</v>
      </c>
      <c r="B3923">
        <v>51</v>
      </c>
      <c r="C3923">
        <v>103.12</v>
      </c>
      <c r="D3923">
        <v>5259.12</v>
      </c>
      <c r="E3923" t="s">
        <v>11</v>
      </c>
      <c r="F3923" t="s">
        <v>16</v>
      </c>
      <c r="G3923" t="s">
        <v>19</v>
      </c>
      <c r="H3923" t="s">
        <v>14</v>
      </c>
      <c r="I3923" t="s">
        <v>14</v>
      </c>
      <c r="J3923">
        <v>2</v>
      </c>
      <c r="K3923" t="s">
        <v>15</v>
      </c>
    </row>
    <row r="3924" spans="1:11" x14ac:dyDescent="0.35">
      <c r="A3924">
        <v>3923</v>
      </c>
      <c r="B3924">
        <v>21</v>
      </c>
      <c r="C3924">
        <v>87.43</v>
      </c>
      <c r="D3924">
        <v>1836.03</v>
      </c>
      <c r="E3924" t="s">
        <v>11</v>
      </c>
      <c r="F3924" t="s">
        <v>20</v>
      </c>
      <c r="G3924" t="s">
        <v>19</v>
      </c>
      <c r="H3924" t="s">
        <v>14</v>
      </c>
      <c r="I3924" t="s">
        <v>15</v>
      </c>
      <c r="J3924">
        <v>5</v>
      </c>
      <c r="K3924" t="s">
        <v>15</v>
      </c>
    </row>
    <row r="3925" spans="1:11" x14ac:dyDescent="0.35">
      <c r="A3925">
        <v>3924</v>
      </c>
      <c r="B3925">
        <v>12</v>
      </c>
      <c r="C3925">
        <v>20.68</v>
      </c>
      <c r="D3925">
        <v>248.16</v>
      </c>
      <c r="E3925" t="s">
        <v>11</v>
      </c>
      <c r="F3925" t="s">
        <v>12</v>
      </c>
      <c r="G3925" t="s">
        <v>19</v>
      </c>
      <c r="H3925" t="s">
        <v>14</v>
      </c>
      <c r="I3925" t="s">
        <v>15</v>
      </c>
      <c r="J3925">
        <v>2</v>
      </c>
      <c r="K3925" t="s">
        <v>14</v>
      </c>
    </row>
    <row r="3926" spans="1:11" x14ac:dyDescent="0.35">
      <c r="A3926">
        <v>3925</v>
      </c>
      <c r="B3926">
        <v>50</v>
      </c>
      <c r="C3926">
        <v>82.79</v>
      </c>
      <c r="D3926">
        <v>4139.5</v>
      </c>
      <c r="E3926" t="s">
        <v>11</v>
      </c>
      <c r="F3926" t="s">
        <v>20</v>
      </c>
      <c r="G3926" t="s">
        <v>13</v>
      </c>
      <c r="H3926" t="s">
        <v>15</v>
      </c>
      <c r="I3926" t="s">
        <v>15</v>
      </c>
      <c r="J3926">
        <v>1</v>
      </c>
      <c r="K3926" t="s">
        <v>14</v>
      </c>
    </row>
    <row r="3927" spans="1:11" x14ac:dyDescent="0.35">
      <c r="A3927">
        <v>3926</v>
      </c>
      <c r="B3927">
        <v>4</v>
      </c>
      <c r="C3927">
        <v>101.03</v>
      </c>
      <c r="D3927">
        <v>404.12</v>
      </c>
      <c r="E3927" t="s">
        <v>17</v>
      </c>
      <c r="F3927" t="s">
        <v>18</v>
      </c>
      <c r="G3927" t="s">
        <v>13</v>
      </c>
      <c r="H3927" t="s">
        <v>14</v>
      </c>
      <c r="I3927" t="s">
        <v>15</v>
      </c>
      <c r="J3927">
        <v>3</v>
      </c>
      <c r="K3927" t="s">
        <v>14</v>
      </c>
    </row>
    <row r="3928" spans="1:11" x14ac:dyDescent="0.35">
      <c r="A3928">
        <v>3927</v>
      </c>
      <c r="B3928">
        <v>42</v>
      </c>
      <c r="C3928">
        <v>79.08</v>
      </c>
      <c r="D3928">
        <v>3321.36</v>
      </c>
      <c r="E3928" t="s">
        <v>17</v>
      </c>
      <c r="F3928" t="s">
        <v>16</v>
      </c>
      <c r="G3928" t="s">
        <v>22</v>
      </c>
      <c r="H3928" t="s">
        <v>15</v>
      </c>
      <c r="I3928" t="s">
        <v>15</v>
      </c>
      <c r="J3928">
        <v>2</v>
      </c>
      <c r="K3928" t="s">
        <v>14</v>
      </c>
    </row>
    <row r="3929" spans="1:11" x14ac:dyDescent="0.35">
      <c r="A3929">
        <v>3928</v>
      </c>
      <c r="B3929">
        <v>38</v>
      </c>
      <c r="C3929">
        <v>62.47</v>
      </c>
      <c r="D3929">
        <v>2373.86</v>
      </c>
      <c r="E3929" t="s">
        <v>21</v>
      </c>
      <c r="F3929" t="s">
        <v>16</v>
      </c>
      <c r="G3929" t="s">
        <v>19</v>
      </c>
      <c r="H3929" t="s">
        <v>14</v>
      </c>
      <c r="I3929" t="s">
        <v>15</v>
      </c>
      <c r="J3929">
        <v>0</v>
      </c>
      <c r="K3929" t="s">
        <v>14</v>
      </c>
    </row>
    <row r="3930" spans="1:11" x14ac:dyDescent="0.35">
      <c r="A3930">
        <v>3929</v>
      </c>
      <c r="B3930">
        <v>25</v>
      </c>
      <c r="C3930">
        <v>78.39</v>
      </c>
      <c r="D3930">
        <v>1959.75</v>
      </c>
      <c r="E3930" t="s">
        <v>11</v>
      </c>
      <c r="F3930" t="s">
        <v>18</v>
      </c>
      <c r="G3930" t="s">
        <v>19</v>
      </c>
      <c r="H3930" t="s">
        <v>14</v>
      </c>
      <c r="I3930" t="s">
        <v>14</v>
      </c>
      <c r="J3930">
        <v>1</v>
      </c>
      <c r="K3930" t="s">
        <v>14</v>
      </c>
    </row>
    <row r="3931" spans="1:11" x14ac:dyDescent="0.35">
      <c r="A3931">
        <v>3930</v>
      </c>
      <c r="B3931">
        <v>14</v>
      </c>
      <c r="C3931">
        <v>81.97</v>
      </c>
      <c r="D3931">
        <v>1147.58</v>
      </c>
      <c r="E3931" t="s">
        <v>17</v>
      </c>
      <c r="F3931" t="s">
        <v>16</v>
      </c>
      <c r="G3931" t="s">
        <v>13</v>
      </c>
      <c r="H3931" t="s">
        <v>15</v>
      </c>
      <c r="I3931" t="s">
        <v>15</v>
      </c>
      <c r="J3931">
        <v>0</v>
      </c>
      <c r="K3931" t="s">
        <v>14</v>
      </c>
    </row>
    <row r="3932" spans="1:11" x14ac:dyDescent="0.35">
      <c r="A3932">
        <v>3931</v>
      </c>
      <c r="B3932">
        <v>32</v>
      </c>
      <c r="C3932">
        <v>84</v>
      </c>
      <c r="D3932">
        <v>2688</v>
      </c>
      <c r="E3932" t="s">
        <v>17</v>
      </c>
      <c r="F3932" t="s">
        <v>16</v>
      </c>
      <c r="G3932" t="s">
        <v>19</v>
      </c>
      <c r="H3932" t="s">
        <v>15</v>
      </c>
      <c r="I3932" t="s">
        <v>14</v>
      </c>
      <c r="J3932">
        <v>0</v>
      </c>
      <c r="K3932" t="s">
        <v>14</v>
      </c>
    </row>
    <row r="3933" spans="1:11" x14ac:dyDescent="0.35">
      <c r="A3933">
        <v>3932</v>
      </c>
      <c r="B3933">
        <v>11</v>
      </c>
      <c r="C3933">
        <v>116.7</v>
      </c>
      <c r="D3933">
        <v>1283.7</v>
      </c>
      <c r="E3933" t="s">
        <v>11</v>
      </c>
      <c r="F3933" t="s">
        <v>20</v>
      </c>
      <c r="G3933" t="s">
        <v>19</v>
      </c>
      <c r="H3933" t="s">
        <v>15</v>
      </c>
      <c r="I3933" t="s">
        <v>15</v>
      </c>
      <c r="J3933">
        <v>5</v>
      </c>
      <c r="K3933" t="s">
        <v>15</v>
      </c>
    </row>
    <row r="3934" spans="1:11" x14ac:dyDescent="0.35">
      <c r="A3934">
        <v>3933</v>
      </c>
      <c r="B3934">
        <v>61</v>
      </c>
      <c r="C3934">
        <v>37.86</v>
      </c>
      <c r="D3934">
        <v>2309.46</v>
      </c>
      <c r="E3934" t="s">
        <v>11</v>
      </c>
      <c r="F3934" t="s">
        <v>16</v>
      </c>
      <c r="G3934" t="s">
        <v>13</v>
      </c>
      <c r="H3934" t="s">
        <v>14</v>
      </c>
      <c r="I3934" t="s">
        <v>14</v>
      </c>
      <c r="J3934">
        <v>3</v>
      </c>
      <c r="K3934" t="s">
        <v>15</v>
      </c>
    </row>
    <row r="3935" spans="1:11" x14ac:dyDescent="0.35">
      <c r="A3935">
        <v>3934</v>
      </c>
      <c r="B3935">
        <v>18</v>
      </c>
      <c r="C3935">
        <v>82.31</v>
      </c>
      <c r="D3935">
        <v>1481.58</v>
      </c>
      <c r="E3935" t="s">
        <v>11</v>
      </c>
      <c r="F3935" t="s">
        <v>12</v>
      </c>
      <c r="G3935" t="s">
        <v>22</v>
      </c>
      <c r="H3935" t="s">
        <v>14</v>
      </c>
      <c r="I3935" t="s">
        <v>14</v>
      </c>
      <c r="J3935">
        <v>0</v>
      </c>
      <c r="K3935" t="s">
        <v>15</v>
      </c>
    </row>
    <row r="3936" spans="1:11" x14ac:dyDescent="0.35">
      <c r="A3936">
        <v>3935</v>
      </c>
      <c r="B3936">
        <v>27</v>
      </c>
      <c r="C3936">
        <v>38.799999999999997</v>
      </c>
      <c r="D3936">
        <v>1047.5999999999999</v>
      </c>
      <c r="E3936" t="s">
        <v>21</v>
      </c>
      <c r="F3936" t="s">
        <v>18</v>
      </c>
      <c r="G3936" t="s">
        <v>19</v>
      </c>
      <c r="H3936" t="s">
        <v>14</v>
      </c>
      <c r="I3936" t="s">
        <v>14</v>
      </c>
      <c r="J3936">
        <v>2</v>
      </c>
      <c r="K3936" t="s">
        <v>15</v>
      </c>
    </row>
    <row r="3937" spans="1:11" x14ac:dyDescent="0.35">
      <c r="A3937">
        <v>3936</v>
      </c>
      <c r="B3937">
        <v>55</v>
      </c>
      <c r="C3937">
        <v>41</v>
      </c>
      <c r="D3937">
        <v>2255</v>
      </c>
      <c r="E3937" t="s">
        <v>21</v>
      </c>
      <c r="F3937" t="s">
        <v>16</v>
      </c>
      <c r="G3937" t="s">
        <v>19</v>
      </c>
      <c r="H3937" t="s">
        <v>14</v>
      </c>
      <c r="I3937" t="s">
        <v>14</v>
      </c>
      <c r="J3937">
        <v>1</v>
      </c>
      <c r="K3937" t="s">
        <v>14</v>
      </c>
    </row>
    <row r="3938" spans="1:11" x14ac:dyDescent="0.35">
      <c r="A3938">
        <v>3937</v>
      </c>
      <c r="B3938">
        <v>54</v>
      </c>
      <c r="C3938">
        <v>86.93</v>
      </c>
      <c r="D3938">
        <v>4694.22</v>
      </c>
      <c r="E3938" t="s">
        <v>17</v>
      </c>
      <c r="F3938" t="s">
        <v>12</v>
      </c>
      <c r="G3938" t="s">
        <v>19</v>
      </c>
      <c r="H3938" t="s">
        <v>14</v>
      </c>
      <c r="I3938" t="s">
        <v>14</v>
      </c>
      <c r="J3938">
        <v>3</v>
      </c>
      <c r="K3938" t="s">
        <v>15</v>
      </c>
    </row>
    <row r="3939" spans="1:11" x14ac:dyDescent="0.35">
      <c r="A3939">
        <v>3938</v>
      </c>
      <c r="B3939">
        <v>21</v>
      </c>
      <c r="C3939">
        <v>111.6</v>
      </c>
      <c r="D3939">
        <v>2343.6</v>
      </c>
      <c r="E3939" t="s">
        <v>11</v>
      </c>
      <c r="F3939" t="s">
        <v>18</v>
      </c>
      <c r="G3939" t="s">
        <v>22</v>
      </c>
      <c r="H3939" t="s">
        <v>15</v>
      </c>
      <c r="I3939" t="s">
        <v>14</v>
      </c>
      <c r="J3939">
        <v>3</v>
      </c>
      <c r="K3939" t="s">
        <v>15</v>
      </c>
    </row>
    <row r="3940" spans="1:11" x14ac:dyDescent="0.35">
      <c r="A3940">
        <v>3939</v>
      </c>
      <c r="B3940">
        <v>44</v>
      </c>
      <c r="C3940">
        <v>35.9</v>
      </c>
      <c r="D3940">
        <v>1579.6</v>
      </c>
      <c r="E3940" t="s">
        <v>11</v>
      </c>
      <c r="F3940" t="s">
        <v>20</v>
      </c>
      <c r="G3940" t="s">
        <v>13</v>
      </c>
      <c r="H3940" t="s">
        <v>15</v>
      </c>
      <c r="I3940" t="s">
        <v>15</v>
      </c>
      <c r="J3940">
        <v>0</v>
      </c>
      <c r="K3940" t="s">
        <v>14</v>
      </c>
    </row>
    <row r="3941" spans="1:11" x14ac:dyDescent="0.35">
      <c r="A3941">
        <v>3940</v>
      </c>
      <c r="B3941">
        <v>5</v>
      </c>
      <c r="C3941">
        <v>116.25</v>
      </c>
      <c r="D3941">
        <v>581.25</v>
      </c>
      <c r="E3941" t="s">
        <v>21</v>
      </c>
      <c r="F3941" t="s">
        <v>20</v>
      </c>
      <c r="G3941" t="s">
        <v>19</v>
      </c>
      <c r="H3941" t="s">
        <v>14</v>
      </c>
      <c r="I3941" t="s">
        <v>14</v>
      </c>
      <c r="J3941">
        <v>2</v>
      </c>
      <c r="K3941" t="s">
        <v>15</v>
      </c>
    </row>
    <row r="3942" spans="1:11" x14ac:dyDescent="0.35">
      <c r="A3942">
        <v>3941</v>
      </c>
      <c r="B3942">
        <v>41</v>
      </c>
      <c r="C3942">
        <v>51.94</v>
      </c>
      <c r="D3942">
        <v>2129.54</v>
      </c>
      <c r="E3942" t="s">
        <v>11</v>
      </c>
      <c r="F3942" t="s">
        <v>20</v>
      </c>
      <c r="G3942" t="s">
        <v>19</v>
      </c>
      <c r="H3942" t="s">
        <v>14</v>
      </c>
      <c r="I3942" t="s">
        <v>14</v>
      </c>
      <c r="J3942">
        <v>4</v>
      </c>
      <c r="K3942" t="s">
        <v>14</v>
      </c>
    </row>
    <row r="3943" spans="1:11" x14ac:dyDescent="0.35">
      <c r="A3943">
        <v>3942</v>
      </c>
      <c r="B3943">
        <v>59</v>
      </c>
      <c r="C3943">
        <v>59.13</v>
      </c>
      <c r="D3943">
        <v>3488.67</v>
      </c>
      <c r="E3943" t="s">
        <v>11</v>
      </c>
      <c r="F3943" t="s">
        <v>20</v>
      </c>
      <c r="G3943" t="s">
        <v>13</v>
      </c>
      <c r="H3943" t="s">
        <v>14</v>
      </c>
      <c r="I3943" t="s">
        <v>14</v>
      </c>
      <c r="J3943">
        <v>1</v>
      </c>
      <c r="K3943" t="s">
        <v>14</v>
      </c>
    </row>
    <row r="3944" spans="1:11" x14ac:dyDescent="0.35">
      <c r="A3944">
        <v>3943</v>
      </c>
      <c r="B3944">
        <v>54</v>
      </c>
      <c r="C3944">
        <v>35.369999999999997</v>
      </c>
      <c r="D3944">
        <v>1909.98</v>
      </c>
      <c r="E3944" t="s">
        <v>11</v>
      </c>
      <c r="F3944" t="s">
        <v>12</v>
      </c>
      <c r="G3944" t="s">
        <v>19</v>
      </c>
      <c r="H3944" t="s">
        <v>15</v>
      </c>
      <c r="I3944" t="s">
        <v>15</v>
      </c>
      <c r="J3944">
        <v>1</v>
      </c>
      <c r="K3944" t="s">
        <v>14</v>
      </c>
    </row>
    <row r="3945" spans="1:11" x14ac:dyDescent="0.35">
      <c r="A3945">
        <v>3944</v>
      </c>
      <c r="B3945">
        <v>22</v>
      </c>
      <c r="C3945">
        <v>81.58</v>
      </c>
      <c r="D3945">
        <v>1794.76</v>
      </c>
      <c r="E3945" t="s">
        <v>21</v>
      </c>
      <c r="F3945" t="s">
        <v>12</v>
      </c>
      <c r="G3945" t="s">
        <v>13</v>
      </c>
      <c r="H3945" t="s">
        <v>15</v>
      </c>
      <c r="I3945" t="s">
        <v>14</v>
      </c>
      <c r="J3945">
        <v>0</v>
      </c>
      <c r="K3945" t="s">
        <v>15</v>
      </c>
    </row>
    <row r="3946" spans="1:11" x14ac:dyDescent="0.35">
      <c r="A3946">
        <v>3945</v>
      </c>
      <c r="B3946">
        <v>65</v>
      </c>
      <c r="C3946">
        <v>79.64</v>
      </c>
      <c r="D3946">
        <v>5176.6000000000004</v>
      </c>
      <c r="E3946" t="s">
        <v>11</v>
      </c>
      <c r="F3946" t="s">
        <v>16</v>
      </c>
      <c r="G3946" t="s">
        <v>13</v>
      </c>
      <c r="H3946" t="s">
        <v>15</v>
      </c>
      <c r="I3946" t="s">
        <v>15</v>
      </c>
      <c r="J3946">
        <v>1</v>
      </c>
      <c r="K3946" t="s">
        <v>14</v>
      </c>
    </row>
    <row r="3947" spans="1:11" x14ac:dyDescent="0.35">
      <c r="A3947">
        <v>3946</v>
      </c>
      <c r="B3947">
        <v>64</v>
      </c>
      <c r="C3947">
        <v>64.23</v>
      </c>
      <c r="D3947">
        <v>4110.72</v>
      </c>
      <c r="E3947" t="s">
        <v>11</v>
      </c>
      <c r="F3947" t="s">
        <v>16</v>
      </c>
      <c r="G3947" t="s">
        <v>19</v>
      </c>
      <c r="H3947" t="s">
        <v>15</v>
      </c>
      <c r="I3947" t="s">
        <v>15</v>
      </c>
      <c r="J3947">
        <v>2</v>
      </c>
      <c r="K3947" t="s">
        <v>14</v>
      </c>
    </row>
    <row r="3948" spans="1:11" x14ac:dyDescent="0.35">
      <c r="A3948">
        <v>3947</v>
      </c>
      <c r="B3948">
        <v>71</v>
      </c>
      <c r="C3948">
        <v>67.61</v>
      </c>
      <c r="D3948">
        <v>4800.3100000000004</v>
      </c>
      <c r="E3948" t="s">
        <v>17</v>
      </c>
      <c r="F3948" t="s">
        <v>20</v>
      </c>
      <c r="G3948" t="s">
        <v>19</v>
      </c>
      <c r="H3948" t="s">
        <v>14</v>
      </c>
      <c r="I3948" t="s">
        <v>14</v>
      </c>
      <c r="J3948">
        <v>3</v>
      </c>
      <c r="K3948" t="s">
        <v>14</v>
      </c>
    </row>
    <row r="3949" spans="1:11" x14ac:dyDescent="0.35">
      <c r="A3949">
        <v>3948</v>
      </c>
      <c r="B3949">
        <v>4</v>
      </c>
      <c r="C3949">
        <v>82.3</v>
      </c>
      <c r="D3949">
        <v>329.2</v>
      </c>
      <c r="E3949" t="s">
        <v>11</v>
      </c>
      <c r="F3949" t="s">
        <v>18</v>
      </c>
      <c r="G3949" t="s">
        <v>19</v>
      </c>
      <c r="H3949" t="s">
        <v>14</v>
      </c>
      <c r="I3949" t="s">
        <v>14</v>
      </c>
      <c r="J3949">
        <v>2</v>
      </c>
      <c r="K3949" t="s">
        <v>15</v>
      </c>
    </row>
    <row r="3950" spans="1:11" x14ac:dyDescent="0.35">
      <c r="A3950">
        <v>3949</v>
      </c>
      <c r="B3950">
        <v>65</v>
      </c>
      <c r="C3950">
        <v>78.349999999999994</v>
      </c>
      <c r="D3950">
        <v>5092.75</v>
      </c>
      <c r="E3950" t="s">
        <v>21</v>
      </c>
      <c r="F3950" t="s">
        <v>18</v>
      </c>
      <c r="G3950" t="s">
        <v>13</v>
      </c>
      <c r="H3950" t="s">
        <v>15</v>
      </c>
      <c r="I3950" t="s">
        <v>14</v>
      </c>
      <c r="J3950">
        <v>0</v>
      </c>
      <c r="K3950" t="s">
        <v>14</v>
      </c>
    </row>
    <row r="3951" spans="1:11" x14ac:dyDescent="0.35">
      <c r="A3951">
        <v>3950</v>
      </c>
      <c r="B3951">
        <v>15</v>
      </c>
      <c r="C3951">
        <v>57.43</v>
      </c>
      <c r="D3951">
        <v>861.45</v>
      </c>
      <c r="E3951" t="s">
        <v>11</v>
      </c>
      <c r="F3951" t="s">
        <v>20</v>
      </c>
      <c r="G3951" t="s">
        <v>22</v>
      </c>
      <c r="H3951" t="s">
        <v>14</v>
      </c>
      <c r="I3951" t="s">
        <v>14</v>
      </c>
      <c r="J3951">
        <v>2</v>
      </c>
      <c r="K3951" t="s">
        <v>14</v>
      </c>
    </row>
    <row r="3952" spans="1:11" x14ac:dyDescent="0.35">
      <c r="A3952">
        <v>3951</v>
      </c>
      <c r="B3952">
        <v>22</v>
      </c>
      <c r="C3952">
        <v>108.41</v>
      </c>
      <c r="D3952">
        <v>2385.02</v>
      </c>
      <c r="E3952" t="s">
        <v>21</v>
      </c>
      <c r="F3952" t="s">
        <v>12</v>
      </c>
      <c r="G3952" t="s">
        <v>19</v>
      </c>
      <c r="H3952" t="s">
        <v>14</v>
      </c>
      <c r="I3952" t="s">
        <v>15</v>
      </c>
      <c r="J3952">
        <v>1</v>
      </c>
      <c r="K3952" t="s">
        <v>14</v>
      </c>
    </row>
    <row r="3953" spans="1:11" x14ac:dyDescent="0.35">
      <c r="A3953">
        <v>3952</v>
      </c>
      <c r="B3953">
        <v>47</v>
      </c>
      <c r="C3953">
        <v>86.77</v>
      </c>
      <c r="D3953">
        <v>4078.19</v>
      </c>
      <c r="E3953" t="s">
        <v>17</v>
      </c>
      <c r="F3953" t="s">
        <v>12</v>
      </c>
      <c r="G3953" t="s">
        <v>19</v>
      </c>
      <c r="H3953" t="s">
        <v>15</v>
      </c>
      <c r="I3953" t="s">
        <v>14</v>
      </c>
      <c r="J3953">
        <v>1</v>
      </c>
      <c r="K3953" t="s">
        <v>14</v>
      </c>
    </row>
    <row r="3954" spans="1:11" x14ac:dyDescent="0.35">
      <c r="A3954">
        <v>3953</v>
      </c>
      <c r="B3954">
        <v>46</v>
      </c>
      <c r="C3954">
        <v>40.54</v>
      </c>
      <c r="D3954">
        <v>1864.84</v>
      </c>
      <c r="E3954" t="s">
        <v>17</v>
      </c>
      <c r="F3954" t="s">
        <v>20</v>
      </c>
      <c r="G3954" t="s">
        <v>13</v>
      </c>
      <c r="H3954" t="s">
        <v>14</v>
      </c>
      <c r="I3954" t="s">
        <v>15</v>
      </c>
      <c r="J3954">
        <v>0</v>
      </c>
      <c r="K3954" t="s">
        <v>14</v>
      </c>
    </row>
    <row r="3955" spans="1:11" x14ac:dyDescent="0.35">
      <c r="A3955">
        <v>3954</v>
      </c>
      <c r="B3955">
        <v>14</v>
      </c>
      <c r="C3955">
        <v>51.99</v>
      </c>
      <c r="D3955">
        <v>727.86</v>
      </c>
      <c r="E3955" t="s">
        <v>21</v>
      </c>
      <c r="F3955" t="s">
        <v>20</v>
      </c>
      <c r="G3955" t="s">
        <v>13</v>
      </c>
      <c r="H3955" t="s">
        <v>15</v>
      </c>
      <c r="I3955" t="s">
        <v>14</v>
      </c>
      <c r="J3955">
        <v>2</v>
      </c>
      <c r="K3955" t="s">
        <v>14</v>
      </c>
    </row>
    <row r="3956" spans="1:11" x14ac:dyDescent="0.35">
      <c r="A3956">
        <v>3955</v>
      </c>
      <c r="B3956">
        <v>50</v>
      </c>
      <c r="C3956">
        <v>98.79</v>
      </c>
      <c r="D3956">
        <v>4939.5</v>
      </c>
      <c r="E3956" t="s">
        <v>11</v>
      </c>
      <c r="F3956" t="s">
        <v>12</v>
      </c>
      <c r="G3956" t="s">
        <v>13</v>
      </c>
      <c r="H3956" t="s">
        <v>14</v>
      </c>
      <c r="I3956" t="s">
        <v>14</v>
      </c>
      <c r="J3956">
        <v>2</v>
      </c>
      <c r="K3956" t="s">
        <v>15</v>
      </c>
    </row>
    <row r="3957" spans="1:11" x14ac:dyDescent="0.35">
      <c r="A3957">
        <v>3956</v>
      </c>
      <c r="B3957">
        <v>20</v>
      </c>
      <c r="C3957">
        <v>30.45</v>
      </c>
      <c r="D3957">
        <v>609</v>
      </c>
      <c r="E3957" t="s">
        <v>11</v>
      </c>
      <c r="F3957" t="s">
        <v>12</v>
      </c>
      <c r="G3957" t="s">
        <v>13</v>
      </c>
      <c r="H3957" t="s">
        <v>15</v>
      </c>
      <c r="I3957" t="s">
        <v>14</v>
      </c>
      <c r="J3957">
        <v>1</v>
      </c>
      <c r="K3957" t="s">
        <v>14</v>
      </c>
    </row>
    <row r="3958" spans="1:11" x14ac:dyDescent="0.35">
      <c r="A3958">
        <v>3957</v>
      </c>
      <c r="B3958">
        <v>50</v>
      </c>
      <c r="C3958">
        <v>95.02</v>
      </c>
      <c r="D3958">
        <v>4751</v>
      </c>
      <c r="E3958" t="s">
        <v>11</v>
      </c>
      <c r="F3958" t="s">
        <v>12</v>
      </c>
      <c r="G3958" t="s">
        <v>13</v>
      </c>
      <c r="H3958" t="s">
        <v>15</v>
      </c>
      <c r="I3958" t="s">
        <v>14</v>
      </c>
      <c r="J3958">
        <v>2</v>
      </c>
      <c r="K3958" t="s">
        <v>15</v>
      </c>
    </row>
    <row r="3959" spans="1:11" x14ac:dyDescent="0.35">
      <c r="A3959">
        <v>3958</v>
      </c>
      <c r="B3959">
        <v>33</v>
      </c>
      <c r="C3959">
        <v>55.88</v>
      </c>
      <c r="D3959">
        <v>1844.04</v>
      </c>
      <c r="E3959" t="s">
        <v>11</v>
      </c>
      <c r="F3959" t="s">
        <v>20</v>
      </c>
      <c r="G3959" t="s">
        <v>13</v>
      </c>
      <c r="H3959" t="s">
        <v>15</v>
      </c>
      <c r="I3959" t="s">
        <v>14</v>
      </c>
      <c r="J3959">
        <v>1</v>
      </c>
      <c r="K3959" t="s">
        <v>14</v>
      </c>
    </row>
    <row r="3960" spans="1:11" x14ac:dyDescent="0.35">
      <c r="A3960">
        <v>3959</v>
      </c>
      <c r="B3960">
        <v>59</v>
      </c>
      <c r="C3960">
        <v>75.17</v>
      </c>
      <c r="D3960">
        <v>4435.03</v>
      </c>
      <c r="E3960" t="s">
        <v>17</v>
      </c>
      <c r="F3960" t="s">
        <v>12</v>
      </c>
      <c r="G3960" t="s">
        <v>13</v>
      </c>
      <c r="H3960" t="s">
        <v>14</v>
      </c>
      <c r="I3960" t="s">
        <v>14</v>
      </c>
      <c r="J3960">
        <v>1</v>
      </c>
      <c r="K3960" t="s">
        <v>14</v>
      </c>
    </row>
    <row r="3961" spans="1:11" x14ac:dyDescent="0.35">
      <c r="A3961">
        <v>3960</v>
      </c>
      <c r="B3961">
        <v>43</v>
      </c>
      <c r="C3961">
        <v>48.06</v>
      </c>
      <c r="D3961">
        <v>2066.58</v>
      </c>
      <c r="E3961" t="s">
        <v>11</v>
      </c>
      <c r="F3961" t="s">
        <v>18</v>
      </c>
      <c r="G3961" t="s">
        <v>13</v>
      </c>
      <c r="H3961" t="s">
        <v>14</v>
      </c>
      <c r="I3961" t="s">
        <v>15</v>
      </c>
      <c r="J3961">
        <v>2</v>
      </c>
      <c r="K3961" t="s">
        <v>14</v>
      </c>
    </row>
    <row r="3962" spans="1:11" x14ac:dyDescent="0.35">
      <c r="A3962">
        <v>3961</v>
      </c>
      <c r="B3962">
        <v>12</v>
      </c>
      <c r="C3962">
        <v>118.65</v>
      </c>
      <c r="D3962">
        <v>1423.8</v>
      </c>
      <c r="E3962" t="s">
        <v>11</v>
      </c>
      <c r="F3962" t="s">
        <v>12</v>
      </c>
      <c r="G3962" t="s">
        <v>19</v>
      </c>
      <c r="H3962" t="s">
        <v>15</v>
      </c>
      <c r="I3962" t="s">
        <v>14</v>
      </c>
      <c r="J3962">
        <v>2</v>
      </c>
      <c r="K3962" t="s">
        <v>14</v>
      </c>
    </row>
    <row r="3963" spans="1:11" x14ac:dyDescent="0.35">
      <c r="A3963">
        <v>3962</v>
      </c>
      <c r="B3963">
        <v>40</v>
      </c>
      <c r="C3963">
        <v>110.58</v>
      </c>
      <c r="D3963">
        <v>4423.2</v>
      </c>
      <c r="E3963" t="s">
        <v>11</v>
      </c>
      <c r="F3963" t="s">
        <v>16</v>
      </c>
      <c r="G3963" t="s">
        <v>13</v>
      </c>
      <c r="H3963" t="s">
        <v>15</v>
      </c>
      <c r="I3963" t="s">
        <v>15</v>
      </c>
      <c r="J3963">
        <v>0</v>
      </c>
      <c r="K3963" t="s">
        <v>14</v>
      </c>
    </row>
    <row r="3964" spans="1:11" x14ac:dyDescent="0.35">
      <c r="A3964">
        <v>3963</v>
      </c>
      <c r="B3964">
        <v>20</v>
      </c>
      <c r="C3964">
        <v>112.84</v>
      </c>
      <c r="D3964">
        <v>2256.8000000000002</v>
      </c>
      <c r="E3964" t="s">
        <v>17</v>
      </c>
      <c r="F3964" t="s">
        <v>12</v>
      </c>
      <c r="G3964" t="s">
        <v>22</v>
      </c>
      <c r="H3964" t="s">
        <v>15</v>
      </c>
      <c r="I3964" t="s">
        <v>15</v>
      </c>
      <c r="J3964">
        <v>2</v>
      </c>
      <c r="K3964" t="s">
        <v>14</v>
      </c>
    </row>
    <row r="3965" spans="1:11" x14ac:dyDescent="0.35">
      <c r="A3965">
        <v>3964</v>
      </c>
      <c r="B3965">
        <v>38</v>
      </c>
      <c r="C3965">
        <v>38.479999999999997</v>
      </c>
      <c r="D3965">
        <v>1462.24</v>
      </c>
      <c r="E3965" t="s">
        <v>11</v>
      </c>
      <c r="F3965" t="s">
        <v>16</v>
      </c>
      <c r="G3965" t="s">
        <v>13</v>
      </c>
      <c r="H3965" t="s">
        <v>14</v>
      </c>
      <c r="I3965" t="s">
        <v>14</v>
      </c>
      <c r="J3965">
        <v>2</v>
      </c>
      <c r="K3965" t="s">
        <v>14</v>
      </c>
    </row>
    <row r="3966" spans="1:11" x14ac:dyDescent="0.35">
      <c r="A3966">
        <v>3965</v>
      </c>
      <c r="B3966">
        <v>3</v>
      </c>
      <c r="C3966">
        <v>104.17</v>
      </c>
      <c r="D3966">
        <v>312.51</v>
      </c>
      <c r="E3966" t="s">
        <v>17</v>
      </c>
      <c r="F3966" t="s">
        <v>18</v>
      </c>
      <c r="G3966" t="s">
        <v>19</v>
      </c>
      <c r="H3966" t="s">
        <v>15</v>
      </c>
      <c r="I3966" t="s">
        <v>15</v>
      </c>
      <c r="J3966">
        <v>2</v>
      </c>
      <c r="K3966" t="s">
        <v>15</v>
      </c>
    </row>
    <row r="3967" spans="1:11" x14ac:dyDescent="0.35">
      <c r="A3967">
        <v>3966</v>
      </c>
      <c r="B3967">
        <v>28</v>
      </c>
      <c r="C3967">
        <v>73.540000000000006</v>
      </c>
      <c r="D3967">
        <v>2059.12</v>
      </c>
      <c r="E3967" t="s">
        <v>11</v>
      </c>
      <c r="F3967" t="s">
        <v>16</v>
      </c>
      <c r="G3967" t="s">
        <v>13</v>
      </c>
      <c r="H3967" t="s">
        <v>14</v>
      </c>
      <c r="I3967" t="s">
        <v>15</v>
      </c>
      <c r="J3967">
        <v>1</v>
      </c>
      <c r="K3967" t="s">
        <v>14</v>
      </c>
    </row>
    <row r="3968" spans="1:11" x14ac:dyDescent="0.35">
      <c r="A3968">
        <v>3967</v>
      </c>
      <c r="B3968">
        <v>56</v>
      </c>
      <c r="C3968">
        <v>90.79</v>
      </c>
      <c r="D3968">
        <v>5084.24</v>
      </c>
      <c r="E3968" t="s">
        <v>17</v>
      </c>
      <c r="F3968" t="s">
        <v>20</v>
      </c>
      <c r="G3968" t="s">
        <v>19</v>
      </c>
      <c r="H3968" t="s">
        <v>15</v>
      </c>
      <c r="I3968" t="s">
        <v>15</v>
      </c>
      <c r="J3968">
        <v>0</v>
      </c>
      <c r="K3968" t="s">
        <v>14</v>
      </c>
    </row>
    <row r="3969" spans="1:11" x14ac:dyDescent="0.35">
      <c r="A3969">
        <v>3968</v>
      </c>
      <c r="B3969">
        <v>13</v>
      </c>
      <c r="C3969">
        <v>41.75</v>
      </c>
      <c r="D3969">
        <v>542.75</v>
      </c>
      <c r="E3969" t="s">
        <v>17</v>
      </c>
      <c r="F3969" t="s">
        <v>20</v>
      </c>
      <c r="G3969" t="s">
        <v>19</v>
      </c>
      <c r="H3969" t="s">
        <v>14</v>
      </c>
      <c r="I3969" t="s">
        <v>15</v>
      </c>
      <c r="J3969">
        <v>2</v>
      </c>
      <c r="K3969" t="s">
        <v>14</v>
      </c>
    </row>
    <row r="3970" spans="1:11" x14ac:dyDescent="0.35">
      <c r="A3970">
        <v>3969</v>
      </c>
      <c r="B3970">
        <v>66</v>
      </c>
      <c r="C3970">
        <v>91.2</v>
      </c>
      <c r="D3970">
        <v>6019.2</v>
      </c>
      <c r="E3970" t="s">
        <v>11</v>
      </c>
      <c r="F3970" t="s">
        <v>20</v>
      </c>
      <c r="G3970" t="s">
        <v>19</v>
      </c>
      <c r="H3970" t="s">
        <v>14</v>
      </c>
      <c r="I3970" t="s">
        <v>15</v>
      </c>
      <c r="J3970">
        <v>0</v>
      </c>
      <c r="K3970" t="s">
        <v>15</v>
      </c>
    </row>
    <row r="3971" spans="1:11" x14ac:dyDescent="0.35">
      <c r="A3971">
        <v>3970</v>
      </c>
      <c r="B3971">
        <v>37</v>
      </c>
      <c r="C3971">
        <v>111.43</v>
      </c>
      <c r="D3971">
        <v>4122.91</v>
      </c>
      <c r="E3971" t="s">
        <v>17</v>
      </c>
      <c r="F3971" t="s">
        <v>18</v>
      </c>
      <c r="G3971" t="s">
        <v>22</v>
      </c>
      <c r="H3971" t="s">
        <v>14</v>
      </c>
      <c r="I3971" t="s">
        <v>15</v>
      </c>
      <c r="J3971">
        <v>1</v>
      </c>
      <c r="K3971" t="s">
        <v>14</v>
      </c>
    </row>
    <row r="3972" spans="1:11" x14ac:dyDescent="0.35">
      <c r="A3972">
        <v>3971</v>
      </c>
      <c r="B3972">
        <v>49</v>
      </c>
      <c r="C3972">
        <v>46.75</v>
      </c>
      <c r="D3972">
        <v>2290.75</v>
      </c>
      <c r="E3972" t="s">
        <v>17</v>
      </c>
      <c r="F3972" t="s">
        <v>20</v>
      </c>
      <c r="G3972" t="s">
        <v>13</v>
      </c>
      <c r="H3972" t="s">
        <v>14</v>
      </c>
      <c r="I3972" t="s">
        <v>14</v>
      </c>
      <c r="J3972">
        <v>3</v>
      </c>
      <c r="K3972" t="s">
        <v>14</v>
      </c>
    </row>
    <row r="3973" spans="1:11" x14ac:dyDescent="0.35">
      <c r="A3973">
        <v>3972</v>
      </c>
      <c r="B3973">
        <v>66</v>
      </c>
      <c r="C3973">
        <v>43.34</v>
      </c>
      <c r="D3973">
        <v>2860.44</v>
      </c>
      <c r="E3973" t="s">
        <v>21</v>
      </c>
      <c r="F3973" t="s">
        <v>12</v>
      </c>
      <c r="G3973" t="s">
        <v>22</v>
      </c>
      <c r="H3973" t="s">
        <v>15</v>
      </c>
      <c r="I3973" t="s">
        <v>15</v>
      </c>
      <c r="J3973">
        <v>0</v>
      </c>
      <c r="K3973" t="s">
        <v>14</v>
      </c>
    </row>
    <row r="3974" spans="1:11" x14ac:dyDescent="0.35">
      <c r="A3974">
        <v>3973</v>
      </c>
      <c r="B3974">
        <v>36</v>
      </c>
      <c r="C3974">
        <v>30.44</v>
      </c>
      <c r="D3974">
        <v>1095.8399999999999</v>
      </c>
      <c r="E3974" t="s">
        <v>11</v>
      </c>
      <c r="F3974" t="s">
        <v>18</v>
      </c>
      <c r="G3974" t="s">
        <v>13</v>
      </c>
      <c r="H3974" t="s">
        <v>15</v>
      </c>
      <c r="I3974" t="s">
        <v>14</v>
      </c>
      <c r="J3974">
        <v>0</v>
      </c>
      <c r="K3974" t="s">
        <v>14</v>
      </c>
    </row>
    <row r="3975" spans="1:11" x14ac:dyDescent="0.35">
      <c r="A3975">
        <v>3974</v>
      </c>
      <c r="B3975">
        <v>54</v>
      </c>
      <c r="C3975">
        <v>46.68</v>
      </c>
      <c r="D3975">
        <v>2520.7199999999998</v>
      </c>
      <c r="E3975" t="s">
        <v>11</v>
      </c>
      <c r="F3975" t="s">
        <v>18</v>
      </c>
      <c r="G3975" t="s">
        <v>22</v>
      </c>
      <c r="H3975" t="s">
        <v>14</v>
      </c>
      <c r="I3975" t="s">
        <v>15</v>
      </c>
      <c r="J3975">
        <v>2</v>
      </c>
      <c r="K3975" t="s">
        <v>15</v>
      </c>
    </row>
    <row r="3976" spans="1:11" x14ac:dyDescent="0.35">
      <c r="A3976">
        <v>3975</v>
      </c>
      <c r="B3976">
        <v>26</v>
      </c>
      <c r="C3976">
        <v>73.58</v>
      </c>
      <c r="D3976">
        <v>1913.08</v>
      </c>
      <c r="E3976" t="s">
        <v>21</v>
      </c>
      <c r="F3976" t="s">
        <v>12</v>
      </c>
      <c r="G3976" t="s">
        <v>13</v>
      </c>
      <c r="H3976" t="s">
        <v>15</v>
      </c>
      <c r="I3976" t="s">
        <v>15</v>
      </c>
      <c r="J3976">
        <v>1</v>
      </c>
      <c r="K3976" t="s">
        <v>14</v>
      </c>
    </row>
    <row r="3977" spans="1:11" x14ac:dyDescent="0.35">
      <c r="A3977">
        <v>3976</v>
      </c>
      <c r="B3977">
        <v>72</v>
      </c>
      <c r="C3977">
        <v>103.27</v>
      </c>
      <c r="D3977">
        <v>7435.44</v>
      </c>
      <c r="E3977" t="s">
        <v>17</v>
      </c>
      <c r="F3977" t="s">
        <v>12</v>
      </c>
      <c r="G3977" t="s">
        <v>19</v>
      </c>
      <c r="H3977" t="s">
        <v>14</v>
      </c>
      <c r="I3977" t="s">
        <v>14</v>
      </c>
      <c r="J3977">
        <v>1</v>
      </c>
      <c r="K3977" t="s">
        <v>14</v>
      </c>
    </row>
    <row r="3978" spans="1:11" x14ac:dyDescent="0.35">
      <c r="A3978">
        <v>3977</v>
      </c>
      <c r="B3978">
        <v>40</v>
      </c>
      <c r="C3978">
        <v>47.88</v>
      </c>
      <c r="D3978">
        <v>1915.2</v>
      </c>
      <c r="E3978" t="s">
        <v>11</v>
      </c>
      <c r="F3978" t="s">
        <v>16</v>
      </c>
      <c r="G3978" t="s">
        <v>13</v>
      </c>
      <c r="H3978" t="s">
        <v>15</v>
      </c>
      <c r="I3978" t="s">
        <v>15</v>
      </c>
      <c r="J3978">
        <v>2</v>
      </c>
      <c r="K3978" t="s">
        <v>14</v>
      </c>
    </row>
    <row r="3979" spans="1:11" x14ac:dyDescent="0.35">
      <c r="A3979">
        <v>3978</v>
      </c>
      <c r="B3979">
        <v>43</v>
      </c>
      <c r="C3979">
        <v>82.11</v>
      </c>
      <c r="D3979">
        <v>3530.73</v>
      </c>
      <c r="E3979" t="s">
        <v>21</v>
      </c>
      <c r="F3979" t="s">
        <v>20</v>
      </c>
      <c r="G3979" t="s">
        <v>19</v>
      </c>
      <c r="H3979" t="s">
        <v>15</v>
      </c>
      <c r="I3979" t="s">
        <v>15</v>
      </c>
      <c r="J3979">
        <v>1</v>
      </c>
      <c r="K3979" t="s">
        <v>14</v>
      </c>
    </row>
    <row r="3980" spans="1:11" x14ac:dyDescent="0.35">
      <c r="A3980">
        <v>3979</v>
      </c>
      <c r="B3980">
        <v>22</v>
      </c>
      <c r="C3980">
        <v>67.959999999999994</v>
      </c>
      <c r="D3980">
        <v>1495.12</v>
      </c>
      <c r="E3980" t="s">
        <v>21</v>
      </c>
      <c r="F3980" t="s">
        <v>12</v>
      </c>
      <c r="G3980" t="s">
        <v>13</v>
      </c>
      <c r="H3980" t="s">
        <v>14</v>
      </c>
      <c r="I3980" t="s">
        <v>14</v>
      </c>
      <c r="J3980">
        <v>0</v>
      </c>
      <c r="K3980" t="s">
        <v>14</v>
      </c>
    </row>
    <row r="3981" spans="1:11" x14ac:dyDescent="0.35">
      <c r="A3981">
        <v>3980</v>
      </c>
      <c r="B3981">
        <v>20</v>
      </c>
      <c r="C3981">
        <v>48.86</v>
      </c>
      <c r="D3981">
        <v>977.2</v>
      </c>
      <c r="E3981" t="s">
        <v>11</v>
      </c>
      <c r="F3981" t="s">
        <v>18</v>
      </c>
      <c r="G3981" t="s">
        <v>22</v>
      </c>
      <c r="H3981" t="s">
        <v>14</v>
      </c>
      <c r="I3981" t="s">
        <v>15</v>
      </c>
      <c r="J3981">
        <v>2</v>
      </c>
      <c r="K3981" t="s">
        <v>14</v>
      </c>
    </row>
    <row r="3982" spans="1:11" x14ac:dyDescent="0.35">
      <c r="A3982">
        <v>3981</v>
      </c>
      <c r="B3982">
        <v>8</v>
      </c>
      <c r="C3982">
        <v>71.040000000000006</v>
      </c>
      <c r="D3982">
        <v>568.32000000000005</v>
      </c>
      <c r="E3982" t="s">
        <v>11</v>
      </c>
      <c r="F3982" t="s">
        <v>18</v>
      </c>
      <c r="G3982" t="s">
        <v>13</v>
      </c>
      <c r="H3982" t="s">
        <v>15</v>
      </c>
      <c r="I3982" t="s">
        <v>14</v>
      </c>
      <c r="J3982">
        <v>0</v>
      </c>
      <c r="K3982" t="s">
        <v>14</v>
      </c>
    </row>
    <row r="3983" spans="1:11" x14ac:dyDescent="0.35">
      <c r="A3983">
        <v>3982</v>
      </c>
      <c r="B3983">
        <v>29</v>
      </c>
      <c r="C3983">
        <v>36.799999999999997</v>
      </c>
      <c r="D3983">
        <v>1067.2</v>
      </c>
      <c r="E3983" t="s">
        <v>11</v>
      </c>
      <c r="F3983" t="s">
        <v>12</v>
      </c>
      <c r="G3983" t="s">
        <v>19</v>
      </c>
      <c r="H3983" t="s">
        <v>14</v>
      </c>
      <c r="I3983" t="s">
        <v>14</v>
      </c>
      <c r="J3983">
        <v>2</v>
      </c>
      <c r="K3983" t="s">
        <v>15</v>
      </c>
    </row>
    <row r="3984" spans="1:11" x14ac:dyDescent="0.35">
      <c r="A3984">
        <v>3983</v>
      </c>
      <c r="B3984">
        <v>40</v>
      </c>
      <c r="C3984">
        <v>83.96</v>
      </c>
      <c r="D3984">
        <v>3358.4</v>
      </c>
      <c r="E3984" t="s">
        <v>21</v>
      </c>
      <c r="F3984" t="s">
        <v>20</v>
      </c>
      <c r="G3984" t="s">
        <v>19</v>
      </c>
      <c r="H3984" t="s">
        <v>14</v>
      </c>
      <c r="I3984" t="s">
        <v>14</v>
      </c>
      <c r="J3984">
        <v>0</v>
      </c>
      <c r="K3984" t="s">
        <v>14</v>
      </c>
    </row>
    <row r="3985" spans="1:11" x14ac:dyDescent="0.35">
      <c r="A3985">
        <v>3984</v>
      </c>
      <c r="B3985">
        <v>30</v>
      </c>
      <c r="C3985">
        <v>31.57</v>
      </c>
      <c r="D3985">
        <v>947.1</v>
      </c>
      <c r="E3985" t="s">
        <v>11</v>
      </c>
      <c r="F3985" t="s">
        <v>16</v>
      </c>
      <c r="G3985" t="s">
        <v>13</v>
      </c>
      <c r="H3985" t="s">
        <v>15</v>
      </c>
      <c r="I3985" t="s">
        <v>15</v>
      </c>
      <c r="J3985">
        <v>2</v>
      </c>
      <c r="K3985" t="s">
        <v>14</v>
      </c>
    </row>
    <row r="3986" spans="1:11" x14ac:dyDescent="0.35">
      <c r="A3986">
        <v>3985</v>
      </c>
      <c r="B3986">
        <v>55</v>
      </c>
      <c r="C3986">
        <v>93.1</v>
      </c>
      <c r="D3986">
        <v>5120.5</v>
      </c>
      <c r="E3986" t="s">
        <v>11</v>
      </c>
      <c r="F3986" t="s">
        <v>16</v>
      </c>
      <c r="G3986" t="s">
        <v>19</v>
      </c>
      <c r="H3986" t="s">
        <v>15</v>
      </c>
      <c r="I3986" t="s">
        <v>14</v>
      </c>
      <c r="J3986">
        <v>2</v>
      </c>
      <c r="K3986" t="s">
        <v>14</v>
      </c>
    </row>
    <row r="3987" spans="1:11" x14ac:dyDescent="0.35">
      <c r="A3987">
        <v>3986</v>
      </c>
      <c r="B3987">
        <v>16</v>
      </c>
      <c r="C3987">
        <v>37.770000000000003</v>
      </c>
      <c r="D3987">
        <v>604.32000000000005</v>
      </c>
      <c r="E3987" t="s">
        <v>17</v>
      </c>
      <c r="F3987" t="s">
        <v>20</v>
      </c>
      <c r="G3987" t="s">
        <v>22</v>
      </c>
      <c r="H3987" t="s">
        <v>15</v>
      </c>
      <c r="I3987" t="s">
        <v>14</v>
      </c>
      <c r="J3987">
        <v>5</v>
      </c>
      <c r="K3987" t="s">
        <v>14</v>
      </c>
    </row>
    <row r="3988" spans="1:11" x14ac:dyDescent="0.35">
      <c r="A3988">
        <v>3987</v>
      </c>
      <c r="B3988">
        <v>46</v>
      </c>
      <c r="C3988">
        <v>119.82</v>
      </c>
      <c r="D3988">
        <v>5511.72</v>
      </c>
      <c r="E3988" t="s">
        <v>11</v>
      </c>
      <c r="F3988" t="s">
        <v>20</v>
      </c>
      <c r="G3988" t="s">
        <v>19</v>
      </c>
      <c r="H3988" t="s">
        <v>15</v>
      </c>
      <c r="I3988" t="s">
        <v>14</v>
      </c>
      <c r="J3988">
        <v>1</v>
      </c>
      <c r="K3988" t="s">
        <v>14</v>
      </c>
    </row>
    <row r="3989" spans="1:11" x14ac:dyDescent="0.35">
      <c r="A3989">
        <v>3988</v>
      </c>
      <c r="B3989">
        <v>62</v>
      </c>
      <c r="C3989">
        <v>102.37</v>
      </c>
      <c r="D3989">
        <v>6346.94</v>
      </c>
      <c r="E3989" t="s">
        <v>11</v>
      </c>
      <c r="F3989" t="s">
        <v>18</v>
      </c>
      <c r="G3989" t="s">
        <v>22</v>
      </c>
      <c r="H3989" t="s">
        <v>14</v>
      </c>
      <c r="I3989" t="s">
        <v>14</v>
      </c>
      <c r="J3989">
        <v>3</v>
      </c>
      <c r="K3989" t="s">
        <v>15</v>
      </c>
    </row>
    <row r="3990" spans="1:11" x14ac:dyDescent="0.35">
      <c r="A3990">
        <v>3989</v>
      </c>
      <c r="B3990">
        <v>7</v>
      </c>
      <c r="C3990">
        <v>54.38</v>
      </c>
      <c r="D3990">
        <v>380.66</v>
      </c>
      <c r="E3990" t="s">
        <v>11</v>
      </c>
      <c r="F3990" t="s">
        <v>12</v>
      </c>
      <c r="G3990" t="s">
        <v>13</v>
      </c>
      <c r="H3990" t="s">
        <v>14</v>
      </c>
      <c r="I3990" t="s">
        <v>15</v>
      </c>
      <c r="J3990">
        <v>1</v>
      </c>
      <c r="K3990" t="s">
        <v>14</v>
      </c>
    </row>
    <row r="3991" spans="1:11" x14ac:dyDescent="0.35">
      <c r="A3991">
        <v>3990</v>
      </c>
      <c r="B3991">
        <v>45</v>
      </c>
      <c r="C3991">
        <v>62.62</v>
      </c>
      <c r="D3991">
        <v>2817.9</v>
      </c>
      <c r="E3991" t="s">
        <v>11</v>
      </c>
      <c r="F3991" t="s">
        <v>16</v>
      </c>
      <c r="G3991" t="s">
        <v>13</v>
      </c>
      <c r="H3991" t="s">
        <v>14</v>
      </c>
      <c r="I3991" t="s">
        <v>14</v>
      </c>
      <c r="J3991">
        <v>2</v>
      </c>
      <c r="K3991" t="s">
        <v>14</v>
      </c>
    </row>
    <row r="3992" spans="1:11" x14ac:dyDescent="0.35">
      <c r="A3992">
        <v>3991</v>
      </c>
      <c r="B3992">
        <v>59</v>
      </c>
      <c r="C3992">
        <v>45.92</v>
      </c>
      <c r="D3992">
        <v>2709.28</v>
      </c>
      <c r="E3992" t="s">
        <v>11</v>
      </c>
      <c r="F3992" t="s">
        <v>20</v>
      </c>
      <c r="G3992" t="s">
        <v>19</v>
      </c>
      <c r="H3992" t="s">
        <v>14</v>
      </c>
      <c r="I3992" t="s">
        <v>14</v>
      </c>
      <c r="J3992">
        <v>0</v>
      </c>
      <c r="K3992" t="s">
        <v>14</v>
      </c>
    </row>
    <row r="3993" spans="1:11" x14ac:dyDescent="0.35">
      <c r="A3993">
        <v>3992</v>
      </c>
      <c r="B3993">
        <v>56</v>
      </c>
      <c r="C3993">
        <v>96.71</v>
      </c>
      <c r="D3993">
        <v>5415.76</v>
      </c>
      <c r="E3993" t="s">
        <v>11</v>
      </c>
      <c r="F3993" t="s">
        <v>18</v>
      </c>
      <c r="G3993" t="s">
        <v>19</v>
      </c>
      <c r="H3993" t="s">
        <v>15</v>
      </c>
      <c r="I3993" t="s">
        <v>15</v>
      </c>
      <c r="J3993">
        <v>3</v>
      </c>
      <c r="K3993" t="s">
        <v>15</v>
      </c>
    </row>
    <row r="3994" spans="1:11" x14ac:dyDescent="0.35">
      <c r="A3994">
        <v>3993</v>
      </c>
      <c r="B3994">
        <v>48</v>
      </c>
      <c r="C3994">
        <v>58.07</v>
      </c>
      <c r="D3994">
        <v>2787.36</v>
      </c>
      <c r="E3994" t="s">
        <v>21</v>
      </c>
      <c r="F3994" t="s">
        <v>16</v>
      </c>
      <c r="G3994" t="s">
        <v>13</v>
      </c>
      <c r="H3994" t="s">
        <v>14</v>
      </c>
      <c r="I3994" t="s">
        <v>14</v>
      </c>
      <c r="J3994">
        <v>1</v>
      </c>
      <c r="K3994" t="s">
        <v>15</v>
      </c>
    </row>
    <row r="3995" spans="1:11" x14ac:dyDescent="0.35">
      <c r="A3995">
        <v>3994</v>
      </c>
      <c r="B3995">
        <v>27</v>
      </c>
      <c r="C3995">
        <v>95.52</v>
      </c>
      <c r="D3995">
        <v>2579.04</v>
      </c>
      <c r="E3995" t="s">
        <v>11</v>
      </c>
      <c r="F3995" t="s">
        <v>18</v>
      </c>
      <c r="G3995" t="s">
        <v>19</v>
      </c>
      <c r="H3995" t="s">
        <v>14</v>
      </c>
      <c r="I3995" t="s">
        <v>15</v>
      </c>
      <c r="J3995">
        <v>3</v>
      </c>
      <c r="K3995" t="s">
        <v>15</v>
      </c>
    </row>
    <row r="3996" spans="1:11" x14ac:dyDescent="0.35">
      <c r="A3996">
        <v>3995</v>
      </c>
      <c r="B3996">
        <v>53</v>
      </c>
      <c r="C3996">
        <v>21.84</v>
      </c>
      <c r="D3996">
        <v>1157.52</v>
      </c>
      <c r="E3996" t="s">
        <v>17</v>
      </c>
      <c r="F3996" t="s">
        <v>18</v>
      </c>
      <c r="G3996" t="s">
        <v>13</v>
      </c>
      <c r="H3996" t="s">
        <v>15</v>
      </c>
      <c r="I3996" t="s">
        <v>14</v>
      </c>
      <c r="J3996">
        <v>0</v>
      </c>
      <c r="K3996" t="s">
        <v>14</v>
      </c>
    </row>
    <row r="3997" spans="1:11" x14ac:dyDescent="0.35">
      <c r="A3997">
        <v>3996</v>
      </c>
      <c r="B3997">
        <v>35</v>
      </c>
      <c r="C3997">
        <v>33.56</v>
      </c>
      <c r="D3997">
        <v>1174.5999999999999</v>
      </c>
      <c r="E3997" t="s">
        <v>17</v>
      </c>
      <c r="F3997" t="s">
        <v>16</v>
      </c>
      <c r="G3997" t="s">
        <v>19</v>
      </c>
      <c r="H3997" t="s">
        <v>14</v>
      </c>
      <c r="I3997" t="s">
        <v>14</v>
      </c>
      <c r="J3997">
        <v>2</v>
      </c>
      <c r="K3997" t="s">
        <v>14</v>
      </c>
    </row>
    <row r="3998" spans="1:11" x14ac:dyDescent="0.35">
      <c r="A3998">
        <v>3997</v>
      </c>
      <c r="B3998">
        <v>51</v>
      </c>
      <c r="C3998">
        <v>56.5</v>
      </c>
      <c r="D3998">
        <v>2881.5</v>
      </c>
      <c r="E3998" t="s">
        <v>11</v>
      </c>
      <c r="F3998" t="s">
        <v>18</v>
      </c>
      <c r="G3998" t="s">
        <v>13</v>
      </c>
      <c r="H3998" t="s">
        <v>14</v>
      </c>
      <c r="I3998" t="s">
        <v>14</v>
      </c>
      <c r="J3998">
        <v>1</v>
      </c>
      <c r="K3998" t="s">
        <v>14</v>
      </c>
    </row>
    <row r="3999" spans="1:11" x14ac:dyDescent="0.35">
      <c r="A3999">
        <v>3998</v>
      </c>
      <c r="B3999">
        <v>37</v>
      </c>
      <c r="C3999">
        <v>30.89</v>
      </c>
      <c r="D3999">
        <v>1142.93</v>
      </c>
      <c r="E3999" t="s">
        <v>11</v>
      </c>
      <c r="F3999" t="s">
        <v>12</v>
      </c>
      <c r="G3999" t="s">
        <v>19</v>
      </c>
      <c r="H3999" t="s">
        <v>14</v>
      </c>
      <c r="I3999" t="s">
        <v>14</v>
      </c>
      <c r="J3999">
        <v>2</v>
      </c>
      <c r="K3999" t="s">
        <v>15</v>
      </c>
    </row>
    <row r="4000" spans="1:11" x14ac:dyDescent="0.35">
      <c r="A4000">
        <v>3999</v>
      </c>
      <c r="B4000">
        <v>57</v>
      </c>
      <c r="C4000">
        <v>80.11</v>
      </c>
      <c r="D4000">
        <v>4566.2700000000004</v>
      </c>
      <c r="E4000" t="s">
        <v>11</v>
      </c>
      <c r="F4000" t="s">
        <v>18</v>
      </c>
      <c r="G4000" t="s">
        <v>22</v>
      </c>
      <c r="H4000" t="s">
        <v>14</v>
      </c>
      <c r="I4000" t="s">
        <v>14</v>
      </c>
      <c r="J4000">
        <v>0</v>
      </c>
      <c r="K4000" t="s">
        <v>14</v>
      </c>
    </row>
    <row r="4001" spans="1:11" x14ac:dyDescent="0.35">
      <c r="A4001">
        <v>4000</v>
      </c>
      <c r="B4001">
        <v>8</v>
      </c>
      <c r="C4001">
        <v>25.08</v>
      </c>
      <c r="D4001">
        <v>200.64</v>
      </c>
      <c r="E4001" t="s">
        <v>11</v>
      </c>
      <c r="F4001" t="s">
        <v>12</v>
      </c>
      <c r="G4001" t="s">
        <v>13</v>
      </c>
      <c r="H4001" t="s">
        <v>15</v>
      </c>
      <c r="I4001" t="s">
        <v>15</v>
      </c>
      <c r="J4001">
        <v>3</v>
      </c>
      <c r="K4001" t="s">
        <v>14</v>
      </c>
    </row>
    <row r="4002" spans="1:11" x14ac:dyDescent="0.35">
      <c r="A4002">
        <v>4001</v>
      </c>
      <c r="B4002">
        <v>20</v>
      </c>
      <c r="C4002">
        <v>105.98</v>
      </c>
      <c r="D4002">
        <v>2119.6</v>
      </c>
      <c r="E4002" t="s">
        <v>17</v>
      </c>
      <c r="F4002" t="s">
        <v>20</v>
      </c>
      <c r="G4002" t="s">
        <v>13</v>
      </c>
      <c r="H4002" t="s">
        <v>15</v>
      </c>
      <c r="I4002" t="s">
        <v>14</v>
      </c>
      <c r="J4002">
        <v>1</v>
      </c>
      <c r="K4002" t="s">
        <v>14</v>
      </c>
    </row>
    <row r="4003" spans="1:11" x14ac:dyDescent="0.35">
      <c r="A4003">
        <v>4002</v>
      </c>
      <c r="B4003">
        <v>53</v>
      </c>
      <c r="C4003">
        <v>96.13</v>
      </c>
      <c r="D4003">
        <v>5094.8900000000003</v>
      </c>
      <c r="E4003" t="s">
        <v>17</v>
      </c>
      <c r="F4003" t="s">
        <v>16</v>
      </c>
      <c r="G4003" t="s">
        <v>13</v>
      </c>
      <c r="H4003" t="s">
        <v>15</v>
      </c>
      <c r="I4003" t="s">
        <v>14</v>
      </c>
      <c r="J4003">
        <v>0</v>
      </c>
      <c r="K4003" t="s">
        <v>14</v>
      </c>
    </row>
    <row r="4004" spans="1:11" x14ac:dyDescent="0.35">
      <c r="A4004">
        <v>4003</v>
      </c>
      <c r="B4004">
        <v>12</v>
      </c>
      <c r="C4004">
        <v>41.63</v>
      </c>
      <c r="D4004">
        <v>499.56</v>
      </c>
      <c r="E4004" t="s">
        <v>21</v>
      </c>
      <c r="F4004" t="s">
        <v>18</v>
      </c>
      <c r="G4004" t="s">
        <v>13</v>
      </c>
      <c r="H4004" t="s">
        <v>15</v>
      </c>
      <c r="I4004" t="s">
        <v>14</v>
      </c>
      <c r="J4004">
        <v>1</v>
      </c>
      <c r="K4004" t="s">
        <v>15</v>
      </c>
    </row>
    <row r="4005" spans="1:11" x14ac:dyDescent="0.35">
      <c r="A4005">
        <v>4004</v>
      </c>
      <c r="B4005">
        <v>49</v>
      </c>
      <c r="C4005">
        <v>68.38</v>
      </c>
      <c r="D4005">
        <v>3350.62</v>
      </c>
      <c r="E4005" t="s">
        <v>17</v>
      </c>
      <c r="F4005" t="s">
        <v>12</v>
      </c>
      <c r="G4005" t="s">
        <v>13</v>
      </c>
      <c r="H4005" t="s">
        <v>15</v>
      </c>
      <c r="I4005" t="s">
        <v>15</v>
      </c>
      <c r="J4005">
        <v>2</v>
      </c>
      <c r="K4005" t="s">
        <v>14</v>
      </c>
    </row>
    <row r="4006" spans="1:11" x14ac:dyDescent="0.35">
      <c r="A4006">
        <v>4005</v>
      </c>
      <c r="B4006">
        <v>17</v>
      </c>
      <c r="C4006">
        <v>65.180000000000007</v>
      </c>
      <c r="D4006">
        <v>1108.06</v>
      </c>
      <c r="E4006" t="s">
        <v>11</v>
      </c>
      <c r="F4006" t="s">
        <v>18</v>
      </c>
      <c r="G4006" t="s">
        <v>22</v>
      </c>
      <c r="H4006" t="s">
        <v>14</v>
      </c>
      <c r="I4006" t="s">
        <v>15</v>
      </c>
      <c r="J4006">
        <v>0</v>
      </c>
      <c r="K4006" t="s">
        <v>15</v>
      </c>
    </row>
    <row r="4007" spans="1:11" x14ac:dyDescent="0.35">
      <c r="A4007">
        <v>4006</v>
      </c>
      <c r="B4007">
        <v>64</v>
      </c>
      <c r="C4007">
        <v>92.49</v>
      </c>
      <c r="D4007">
        <v>5919.36</v>
      </c>
      <c r="E4007" t="s">
        <v>11</v>
      </c>
      <c r="F4007" t="s">
        <v>18</v>
      </c>
      <c r="G4007" t="s">
        <v>13</v>
      </c>
      <c r="H4007" t="s">
        <v>14</v>
      </c>
      <c r="I4007" t="s">
        <v>14</v>
      </c>
      <c r="J4007">
        <v>2</v>
      </c>
      <c r="K4007" t="s">
        <v>15</v>
      </c>
    </row>
    <row r="4008" spans="1:11" x14ac:dyDescent="0.35">
      <c r="A4008">
        <v>4007</v>
      </c>
      <c r="B4008">
        <v>42</v>
      </c>
      <c r="C4008">
        <v>60.15</v>
      </c>
      <c r="D4008">
        <v>2526.3000000000002</v>
      </c>
      <c r="E4008" t="s">
        <v>11</v>
      </c>
      <c r="F4008" t="s">
        <v>12</v>
      </c>
      <c r="G4008" t="s">
        <v>22</v>
      </c>
      <c r="H4008" t="s">
        <v>15</v>
      </c>
      <c r="I4008" t="s">
        <v>14</v>
      </c>
      <c r="J4008">
        <v>2</v>
      </c>
      <c r="K4008" t="s">
        <v>14</v>
      </c>
    </row>
    <row r="4009" spans="1:11" x14ac:dyDescent="0.35">
      <c r="A4009">
        <v>4008</v>
      </c>
      <c r="B4009">
        <v>29</v>
      </c>
      <c r="C4009">
        <v>23.29</v>
      </c>
      <c r="D4009">
        <v>675.41</v>
      </c>
      <c r="E4009" t="s">
        <v>11</v>
      </c>
      <c r="F4009" t="s">
        <v>18</v>
      </c>
      <c r="G4009" t="s">
        <v>19</v>
      </c>
      <c r="H4009" t="s">
        <v>14</v>
      </c>
      <c r="I4009" t="s">
        <v>14</v>
      </c>
      <c r="J4009">
        <v>1</v>
      </c>
      <c r="K4009" t="s">
        <v>14</v>
      </c>
    </row>
    <row r="4010" spans="1:11" x14ac:dyDescent="0.35">
      <c r="A4010">
        <v>4009</v>
      </c>
      <c r="B4010">
        <v>19</v>
      </c>
      <c r="C4010">
        <v>47.37</v>
      </c>
      <c r="D4010">
        <v>900.03</v>
      </c>
      <c r="E4010" t="s">
        <v>11</v>
      </c>
      <c r="F4010" t="s">
        <v>16</v>
      </c>
      <c r="G4010" t="s">
        <v>22</v>
      </c>
      <c r="H4010" t="s">
        <v>15</v>
      </c>
      <c r="I4010" t="s">
        <v>15</v>
      </c>
      <c r="J4010">
        <v>2</v>
      </c>
      <c r="K4010" t="s">
        <v>14</v>
      </c>
    </row>
    <row r="4011" spans="1:11" x14ac:dyDescent="0.35">
      <c r="A4011">
        <v>4010</v>
      </c>
      <c r="B4011">
        <v>11</v>
      </c>
      <c r="C4011">
        <v>66.62</v>
      </c>
      <c r="D4011">
        <v>732.82</v>
      </c>
      <c r="E4011" t="s">
        <v>11</v>
      </c>
      <c r="F4011" t="s">
        <v>16</v>
      </c>
      <c r="G4011" t="s">
        <v>13</v>
      </c>
      <c r="H4011" t="s">
        <v>14</v>
      </c>
      <c r="I4011" t="s">
        <v>14</v>
      </c>
      <c r="J4011">
        <v>2</v>
      </c>
      <c r="K4011" t="s">
        <v>14</v>
      </c>
    </row>
    <row r="4012" spans="1:11" x14ac:dyDescent="0.35">
      <c r="A4012">
        <v>4011</v>
      </c>
      <c r="B4012">
        <v>50</v>
      </c>
      <c r="C4012">
        <v>117.45</v>
      </c>
      <c r="D4012">
        <v>5872.5</v>
      </c>
      <c r="E4012" t="s">
        <v>11</v>
      </c>
      <c r="F4012" t="s">
        <v>16</v>
      </c>
      <c r="G4012" t="s">
        <v>22</v>
      </c>
      <c r="H4012" t="s">
        <v>14</v>
      </c>
      <c r="I4012" t="s">
        <v>14</v>
      </c>
      <c r="J4012">
        <v>0</v>
      </c>
      <c r="K4012" t="s">
        <v>15</v>
      </c>
    </row>
    <row r="4013" spans="1:11" x14ac:dyDescent="0.35">
      <c r="A4013">
        <v>4012</v>
      </c>
      <c r="B4013">
        <v>71</v>
      </c>
      <c r="C4013">
        <v>108.12</v>
      </c>
      <c r="D4013">
        <v>7676.52</v>
      </c>
      <c r="E4013" t="s">
        <v>11</v>
      </c>
      <c r="F4013" t="s">
        <v>16</v>
      </c>
      <c r="G4013" t="s">
        <v>19</v>
      </c>
      <c r="H4013" t="s">
        <v>15</v>
      </c>
      <c r="I4013" t="s">
        <v>14</v>
      </c>
      <c r="J4013">
        <v>0</v>
      </c>
      <c r="K4013" t="s">
        <v>14</v>
      </c>
    </row>
    <row r="4014" spans="1:11" x14ac:dyDescent="0.35">
      <c r="A4014">
        <v>4013</v>
      </c>
      <c r="B4014">
        <v>58</v>
      </c>
      <c r="C4014">
        <v>38.14</v>
      </c>
      <c r="D4014">
        <v>2212.12</v>
      </c>
      <c r="E4014" t="s">
        <v>11</v>
      </c>
      <c r="F4014" t="s">
        <v>12</v>
      </c>
      <c r="G4014" t="s">
        <v>13</v>
      </c>
      <c r="H4014" t="s">
        <v>15</v>
      </c>
      <c r="I4014" t="s">
        <v>15</v>
      </c>
      <c r="J4014">
        <v>0</v>
      </c>
      <c r="K4014" t="s">
        <v>14</v>
      </c>
    </row>
    <row r="4015" spans="1:11" x14ac:dyDescent="0.35">
      <c r="A4015">
        <v>4014</v>
      </c>
      <c r="B4015">
        <v>34</v>
      </c>
      <c r="C4015">
        <v>92.33</v>
      </c>
      <c r="D4015">
        <v>3139.22</v>
      </c>
      <c r="E4015" t="s">
        <v>11</v>
      </c>
      <c r="F4015" t="s">
        <v>18</v>
      </c>
      <c r="G4015" t="s">
        <v>22</v>
      </c>
      <c r="H4015" t="s">
        <v>15</v>
      </c>
      <c r="I4015" t="s">
        <v>14</v>
      </c>
      <c r="J4015">
        <v>2</v>
      </c>
      <c r="K4015" t="s">
        <v>14</v>
      </c>
    </row>
    <row r="4016" spans="1:11" x14ac:dyDescent="0.35">
      <c r="A4016">
        <v>4015</v>
      </c>
      <c r="B4016">
        <v>20</v>
      </c>
      <c r="C4016">
        <v>113.68</v>
      </c>
      <c r="D4016">
        <v>2273.6</v>
      </c>
      <c r="E4016" t="s">
        <v>11</v>
      </c>
      <c r="F4016" t="s">
        <v>12</v>
      </c>
      <c r="G4016" t="s">
        <v>19</v>
      </c>
      <c r="H4016" t="s">
        <v>14</v>
      </c>
      <c r="I4016" t="s">
        <v>15</v>
      </c>
      <c r="J4016">
        <v>0</v>
      </c>
      <c r="K4016" t="s">
        <v>15</v>
      </c>
    </row>
    <row r="4017" spans="1:11" x14ac:dyDescent="0.35">
      <c r="A4017">
        <v>4016</v>
      </c>
      <c r="B4017">
        <v>50</v>
      </c>
      <c r="C4017">
        <v>20.88</v>
      </c>
      <c r="D4017">
        <v>1044</v>
      </c>
      <c r="E4017" t="s">
        <v>11</v>
      </c>
      <c r="F4017" t="s">
        <v>18</v>
      </c>
      <c r="G4017" t="s">
        <v>22</v>
      </c>
      <c r="H4017" t="s">
        <v>14</v>
      </c>
      <c r="I4017" t="s">
        <v>14</v>
      </c>
      <c r="J4017">
        <v>2</v>
      </c>
      <c r="K4017" t="s">
        <v>14</v>
      </c>
    </row>
    <row r="4018" spans="1:11" x14ac:dyDescent="0.35">
      <c r="A4018">
        <v>4017</v>
      </c>
      <c r="B4018">
        <v>10</v>
      </c>
      <c r="C4018">
        <v>92.09</v>
      </c>
      <c r="D4018">
        <v>920.9</v>
      </c>
      <c r="E4018" t="s">
        <v>11</v>
      </c>
      <c r="F4018" t="s">
        <v>20</v>
      </c>
      <c r="G4018" t="s">
        <v>19</v>
      </c>
      <c r="H4018" t="s">
        <v>15</v>
      </c>
      <c r="I4018" t="s">
        <v>14</v>
      </c>
      <c r="J4018">
        <v>0</v>
      </c>
      <c r="K4018" t="s">
        <v>14</v>
      </c>
    </row>
    <row r="4019" spans="1:11" x14ac:dyDescent="0.35">
      <c r="A4019">
        <v>4018</v>
      </c>
      <c r="B4019">
        <v>32</v>
      </c>
      <c r="C4019">
        <v>65.930000000000007</v>
      </c>
      <c r="D4019">
        <v>2109.7600000000002</v>
      </c>
      <c r="E4019" t="s">
        <v>11</v>
      </c>
      <c r="F4019" t="s">
        <v>18</v>
      </c>
      <c r="G4019" t="s">
        <v>22</v>
      </c>
      <c r="H4019" t="s">
        <v>14</v>
      </c>
      <c r="I4019" t="s">
        <v>14</v>
      </c>
      <c r="J4019">
        <v>2</v>
      </c>
      <c r="K4019" t="s">
        <v>14</v>
      </c>
    </row>
    <row r="4020" spans="1:11" x14ac:dyDescent="0.35">
      <c r="A4020">
        <v>4019</v>
      </c>
      <c r="B4020">
        <v>52</v>
      </c>
      <c r="C4020">
        <v>88.02</v>
      </c>
      <c r="D4020">
        <v>4577.04</v>
      </c>
      <c r="E4020" t="s">
        <v>11</v>
      </c>
      <c r="F4020" t="s">
        <v>18</v>
      </c>
      <c r="G4020" t="s">
        <v>19</v>
      </c>
      <c r="H4020" t="s">
        <v>14</v>
      </c>
      <c r="I4020" t="s">
        <v>15</v>
      </c>
      <c r="J4020">
        <v>0</v>
      </c>
      <c r="K4020" t="s">
        <v>15</v>
      </c>
    </row>
    <row r="4021" spans="1:11" x14ac:dyDescent="0.35">
      <c r="A4021">
        <v>4020</v>
      </c>
      <c r="B4021">
        <v>15</v>
      </c>
      <c r="C4021">
        <v>80.56</v>
      </c>
      <c r="D4021">
        <v>1208.4000000000001</v>
      </c>
      <c r="E4021" t="s">
        <v>11</v>
      </c>
      <c r="F4021" t="s">
        <v>16</v>
      </c>
      <c r="G4021" t="s">
        <v>13</v>
      </c>
      <c r="H4021" t="s">
        <v>14</v>
      </c>
      <c r="I4021" t="s">
        <v>14</v>
      </c>
      <c r="J4021">
        <v>1</v>
      </c>
      <c r="K4021" t="s">
        <v>15</v>
      </c>
    </row>
    <row r="4022" spans="1:11" x14ac:dyDescent="0.35">
      <c r="A4022">
        <v>4021</v>
      </c>
      <c r="B4022">
        <v>3</v>
      </c>
      <c r="C4022">
        <v>118.47</v>
      </c>
      <c r="D4022">
        <v>355.41</v>
      </c>
      <c r="E4022" t="s">
        <v>11</v>
      </c>
      <c r="F4022" t="s">
        <v>18</v>
      </c>
      <c r="G4022" t="s">
        <v>19</v>
      </c>
      <c r="H4022" t="s">
        <v>15</v>
      </c>
      <c r="I4022" t="s">
        <v>15</v>
      </c>
      <c r="J4022">
        <v>0</v>
      </c>
      <c r="K4022" t="s">
        <v>15</v>
      </c>
    </row>
    <row r="4023" spans="1:11" x14ac:dyDescent="0.35">
      <c r="A4023">
        <v>4022</v>
      </c>
      <c r="B4023">
        <v>37</v>
      </c>
      <c r="C4023">
        <v>48.88</v>
      </c>
      <c r="D4023">
        <v>1808.56</v>
      </c>
      <c r="E4023" t="s">
        <v>21</v>
      </c>
      <c r="F4023" t="s">
        <v>20</v>
      </c>
      <c r="G4023" t="s">
        <v>19</v>
      </c>
      <c r="H4023" t="s">
        <v>14</v>
      </c>
      <c r="I4023" t="s">
        <v>15</v>
      </c>
      <c r="J4023">
        <v>3</v>
      </c>
      <c r="K4023" t="s">
        <v>14</v>
      </c>
    </row>
    <row r="4024" spans="1:11" x14ac:dyDescent="0.35">
      <c r="A4024">
        <v>4023</v>
      </c>
      <c r="B4024">
        <v>40</v>
      </c>
      <c r="C4024">
        <v>98.61</v>
      </c>
      <c r="D4024">
        <v>3944.4</v>
      </c>
      <c r="E4024" t="s">
        <v>11</v>
      </c>
      <c r="F4024" t="s">
        <v>12</v>
      </c>
      <c r="G4024" t="s">
        <v>13</v>
      </c>
      <c r="H4024" t="s">
        <v>14</v>
      </c>
      <c r="I4024" t="s">
        <v>14</v>
      </c>
      <c r="J4024">
        <v>2</v>
      </c>
      <c r="K4024" t="s">
        <v>15</v>
      </c>
    </row>
    <row r="4025" spans="1:11" x14ac:dyDescent="0.35">
      <c r="A4025">
        <v>4024</v>
      </c>
      <c r="B4025">
        <v>72</v>
      </c>
      <c r="C4025">
        <v>43.46</v>
      </c>
      <c r="D4025">
        <v>3129.12</v>
      </c>
      <c r="E4025" t="s">
        <v>21</v>
      </c>
      <c r="F4025" t="s">
        <v>16</v>
      </c>
      <c r="G4025" t="s">
        <v>19</v>
      </c>
      <c r="H4025" t="s">
        <v>15</v>
      </c>
      <c r="I4025" t="s">
        <v>15</v>
      </c>
      <c r="J4025">
        <v>2</v>
      </c>
      <c r="K4025" t="s">
        <v>14</v>
      </c>
    </row>
    <row r="4026" spans="1:11" x14ac:dyDescent="0.35">
      <c r="A4026">
        <v>4025</v>
      </c>
      <c r="B4026">
        <v>40</v>
      </c>
      <c r="C4026">
        <v>63.56</v>
      </c>
      <c r="D4026">
        <v>2542.4</v>
      </c>
      <c r="E4026" t="s">
        <v>11</v>
      </c>
      <c r="F4026" t="s">
        <v>20</v>
      </c>
      <c r="G4026" t="s">
        <v>13</v>
      </c>
      <c r="H4026" t="s">
        <v>14</v>
      </c>
      <c r="I4026" t="s">
        <v>14</v>
      </c>
      <c r="J4026">
        <v>1</v>
      </c>
      <c r="K4026" t="s">
        <v>14</v>
      </c>
    </row>
    <row r="4027" spans="1:11" x14ac:dyDescent="0.35">
      <c r="A4027">
        <v>4026</v>
      </c>
      <c r="B4027">
        <v>56</v>
      </c>
      <c r="C4027">
        <v>117.54</v>
      </c>
      <c r="D4027">
        <v>6582.24</v>
      </c>
      <c r="E4027" t="s">
        <v>11</v>
      </c>
      <c r="F4027" t="s">
        <v>20</v>
      </c>
      <c r="G4027" t="s">
        <v>13</v>
      </c>
      <c r="H4027" t="s">
        <v>14</v>
      </c>
      <c r="I4027" t="s">
        <v>15</v>
      </c>
      <c r="J4027">
        <v>2</v>
      </c>
      <c r="K4027" t="s">
        <v>15</v>
      </c>
    </row>
    <row r="4028" spans="1:11" x14ac:dyDescent="0.35">
      <c r="A4028">
        <v>4027</v>
      </c>
      <c r="B4028">
        <v>23</v>
      </c>
      <c r="C4028">
        <v>96.61</v>
      </c>
      <c r="D4028">
        <v>2222.0300000000002</v>
      </c>
      <c r="E4028" t="s">
        <v>17</v>
      </c>
      <c r="F4028" t="s">
        <v>20</v>
      </c>
      <c r="G4028" t="s">
        <v>22</v>
      </c>
      <c r="H4028" t="s">
        <v>15</v>
      </c>
      <c r="I4028" t="s">
        <v>14</v>
      </c>
      <c r="J4028">
        <v>0</v>
      </c>
      <c r="K4028" t="s">
        <v>14</v>
      </c>
    </row>
    <row r="4029" spans="1:11" x14ac:dyDescent="0.35">
      <c r="A4029">
        <v>4028</v>
      </c>
      <c r="B4029">
        <v>11</v>
      </c>
      <c r="C4029">
        <v>51.58</v>
      </c>
      <c r="D4029">
        <v>567.38</v>
      </c>
      <c r="E4029" t="s">
        <v>17</v>
      </c>
      <c r="F4029" t="s">
        <v>12</v>
      </c>
      <c r="G4029" t="s">
        <v>13</v>
      </c>
      <c r="H4029" t="s">
        <v>14</v>
      </c>
      <c r="I4029" t="s">
        <v>15</v>
      </c>
      <c r="J4029">
        <v>1</v>
      </c>
      <c r="K4029" t="s">
        <v>14</v>
      </c>
    </row>
    <row r="4030" spans="1:11" x14ac:dyDescent="0.35">
      <c r="A4030">
        <v>4029</v>
      </c>
      <c r="B4030">
        <v>64</v>
      </c>
      <c r="C4030">
        <v>81.94</v>
      </c>
      <c r="D4030">
        <v>5244.16</v>
      </c>
      <c r="E4030" t="s">
        <v>11</v>
      </c>
      <c r="F4030" t="s">
        <v>12</v>
      </c>
      <c r="G4030" t="s">
        <v>13</v>
      </c>
      <c r="H4030" t="s">
        <v>14</v>
      </c>
      <c r="I4030" t="s">
        <v>14</v>
      </c>
      <c r="J4030">
        <v>1</v>
      </c>
      <c r="K4030" t="s">
        <v>14</v>
      </c>
    </row>
    <row r="4031" spans="1:11" x14ac:dyDescent="0.35">
      <c r="A4031">
        <v>4030</v>
      </c>
      <c r="B4031">
        <v>8</v>
      </c>
      <c r="C4031">
        <v>24.97</v>
      </c>
      <c r="D4031">
        <v>199.76</v>
      </c>
      <c r="E4031" t="s">
        <v>11</v>
      </c>
      <c r="F4031" t="s">
        <v>20</v>
      </c>
      <c r="G4031" t="s">
        <v>19</v>
      </c>
      <c r="H4031" t="s">
        <v>14</v>
      </c>
      <c r="I4031" t="s">
        <v>14</v>
      </c>
      <c r="J4031">
        <v>2</v>
      </c>
      <c r="K4031" t="s">
        <v>14</v>
      </c>
    </row>
    <row r="4032" spans="1:11" x14ac:dyDescent="0.35">
      <c r="A4032">
        <v>4031</v>
      </c>
      <c r="B4032">
        <v>56</v>
      </c>
      <c r="C4032">
        <v>46.64</v>
      </c>
      <c r="D4032">
        <v>2611.84</v>
      </c>
      <c r="E4032" t="s">
        <v>17</v>
      </c>
      <c r="F4032" t="s">
        <v>12</v>
      </c>
      <c r="G4032" t="s">
        <v>19</v>
      </c>
      <c r="H4032" t="s">
        <v>14</v>
      </c>
      <c r="I4032" t="s">
        <v>14</v>
      </c>
      <c r="J4032">
        <v>3</v>
      </c>
      <c r="K4032" t="s">
        <v>14</v>
      </c>
    </row>
    <row r="4033" spans="1:11" x14ac:dyDescent="0.35">
      <c r="A4033">
        <v>4032</v>
      </c>
      <c r="B4033">
        <v>60</v>
      </c>
      <c r="C4033">
        <v>91.84</v>
      </c>
      <c r="D4033">
        <v>5510.4</v>
      </c>
      <c r="E4033" t="s">
        <v>11</v>
      </c>
      <c r="F4033" t="s">
        <v>18</v>
      </c>
      <c r="G4033" t="s">
        <v>13</v>
      </c>
      <c r="H4033" t="s">
        <v>14</v>
      </c>
      <c r="I4033" t="s">
        <v>15</v>
      </c>
      <c r="J4033">
        <v>1</v>
      </c>
      <c r="K4033" t="s">
        <v>14</v>
      </c>
    </row>
    <row r="4034" spans="1:11" x14ac:dyDescent="0.35">
      <c r="A4034">
        <v>4033</v>
      </c>
      <c r="B4034">
        <v>10</v>
      </c>
      <c r="C4034">
        <v>77.010000000000005</v>
      </c>
      <c r="D4034">
        <v>770.1</v>
      </c>
      <c r="E4034" t="s">
        <v>11</v>
      </c>
      <c r="F4034" t="s">
        <v>18</v>
      </c>
      <c r="G4034" t="s">
        <v>22</v>
      </c>
      <c r="H4034" t="s">
        <v>14</v>
      </c>
      <c r="I4034" t="s">
        <v>14</v>
      </c>
      <c r="J4034">
        <v>3</v>
      </c>
      <c r="K4034" t="s">
        <v>15</v>
      </c>
    </row>
    <row r="4035" spans="1:11" x14ac:dyDescent="0.35">
      <c r="A4035">
        <v>4034</v>
      </c>
      <c r="B4035">
        <v>39</v>
      </c>
      <c r="C4035">
        <v>66.97</v>
      </c>
      <c r="D4035">
        <v>2611.83</v>
      </c>
      <c r="E4035" t="s">
        <v>21</v>
      </c>
      <c r="F4035" t="s">
        <v>12</v>
      </c>
      <c r="G4035" t="s">
        <v>19</v>
      </c>
      <c r="H4035" t="s">
        <v>14</v>
      </c>
      <c r="I4035" t="s">
        <v>15</v>
      </c>
      <c r="J4035">
        <v>0</v>
      </c>
      <c r="K4035" t="s">
        <v>14</v>
      </c>
    </row>
    <row r="4036" spans="1:11" x14ac:dyDescent="0.35">
      <c r="A4036">
        <v>4035</v>
      </c>
      <c r="B4036">
        <v>28</v>
      </c>
      <c r="C4036">
        <v>89.09</v>
      </c>
      <c r="D4036">
        <v>2494.52</v>
      </c>
      <c r="E4036" t="s">
        <v>11</v>
      </c>
      <c r="F4036" t="s">
        <v>20</v>
      </c>
      <c r="G4036" t="s">
        <v>19</v>
      </c>
      <c r="H4036" t="s">
        <v>14</v>
      </c>
      <c r="I4036" t="s">
        <v>14</v>
      </c>
      <c r="J4036">
        <v>0</v>
      </c>
      <c r="K4036" t="s">
        <v>15</v>
      </c>
    </row>
    <row r="4037" spans="1:11" x14ac:dyDescent="0.35">
      <c r="A4037">
        <v>4036</v>
      </c>
      <c r="B4037">
        <v>49</v>
      </c>
      <c r="C4037">
        <v>59.85</v>
      </c>
      <c r="D4037">
        <v>2932.65</v>
      </c>
      <c r="E4037" t="s">
        <v>11</v>
      </c>
      <c r="F4037" t="s">
        <v>20</v>
      </c>
      <c r="G4037" t="s">
        <v>19</v>
      </c>
      <c r="H4037" t="s">
        <v>14</v>
      </c>
      <c r="I4037" t="s">
        <v>14</v>
      </c>
      <c r="J4037">
        <v>0</v>
      </c>
      <c r="K4037" t="s">
        <v>14</v>
      </c>
    </row>
    <row r="4038" spans="1:11" x14ac:dyDescent="0.35">
      <c r="A4038">
        <v>4037</v>
      </c>
      <c r="B4038">
        <v>36</v>
      </c>
      <c r="C4038">
        <v>22.62</v>
      </c>
      <c r="D4038">
        <v>814.32</v>
      </c>
      <c r="E4038" t="s">
        <v>11</v>
      </c>
      <c r="F4038" t="s">
        <v>16</v>
      </c>
      <c r="G4038" t="s">
        <v>13</v>
      </c>
      <c r="H4038" t="s">
        <v>14</v>
      </c>
      <c r="I4038" t="s">
        <v>15</v>
      </c>
      <c r="J4038">
        <v>2</v>
      </c>
      <c r="K4038" t="s">
        <v>14</v>
      </c>
    </row>
    <row r="4039" spans="1:11" x14ac:dyDescent="0.35">
      <c r="A4039">
        <v>4038</v>
      </c>
      <c r="B4039">
        <v>13</v>
      </c>
      <c r="C4039">
        <v>64.099999999999994</v>
      </c>
      <c r="D4039">
        <v>833.3</v>
      </c>
      <c r="E4039" t="s">
        <v>11</v>
      </c>
      <c r="F4039" t="s">
        <v>20</v>
      </c>
      <c r="G4039" t="s">
        <v>13</v>
      </c>
      <c r="H4039" t="s">
        <v>14</v>
      </c>
      <c r="I4039" t="s">
        <v>14</v>
      </c>
      <c r="J4039">
        <v>2</v>
      </c>
      <c r="K4039" t="s">
        <v>14</v>
      </c>
    </row>
    <row r="4040" spans="1:11" x14ac:dyDescent="0.35">
      <c r="A4040">
        <v>4039</v>
      </c>
      <c r="B4040">
        <v>36</v>
      </c>
      <c r="C4040">
        <v>110.21</v>
      </c>
      <c r="D4040">
        <v>3967.56</v>
      </c>
      <c r="E4040" t="s">
        <v>17</v>
      </c>
      <c r="F4040" t="s">
        <v>16</v>
      </c>
      <c r="G4040" t="s">
        <v>13</v>
      </c>
      <c r="H4040" t="s">
        <v>14</v>
      </c>
      <c r="I4040" t="s">
        <v>14</v>
      </c>
      <c r="J4040">
        <v>0</v>
      </c>
      <c r="K4040" t="s">
        <v>14</v>
      </c>
    </row>
    <row r="4041" spans="1:11" x14ac:dyDescent="0.35">
      <c r="A4041">
        <v>4040</v>
      </c>
      <c r="B4041">
        <v>26</v>
      </c>
      <c r="C4041">
        <v>105.66</v>
      </c>
      <c r="D4041">
        <v>2747.16</v>
      </c>
      <c r="E4041" t="s">
        <v>11</v>
      </c>
      <c r="F4041" t="s">
        <v>16</v>
      </c>
      <c r="G4041" t="s">
        <v>19</v>
      </c>
      <c r="H4041" t="s">
        <v>14</v>
      </c>
      <c r="I4041" t="s">
        <v>15</v>
      </c>
      <c r="J4041">
        <v>2</v>
      </c>
      <c r="K4041" t="s">
        <v>15</v>
      </c>
    </row>
    <row r="4042" spans="1:11" x14ac:dyDescent="0.35">
      <c r="A4042">
        <v>4041</v>
      </c>
      <c r="B4042">
        <v>4</v>
      </c>
      <c r="C4042">
        <v>60.9</v>
      </c>
      <c r="D4042">
        <v>243.6</v>
      </c>
      <c r="E4042" t="s">
        <v>11</v>
      </c>
      <c r="F4042" t="s">
        <v>20</v>
      </c>
      <c r="G4042" t="s">
        <v>13</v>
      </c>
      <c r="H4042" t="s">
        <v>14</v>
      </c>
      <c r="I4042" t="s">
        <v>14</v>
      </c>
      <c r="J4042">
        <v>2</v>
      </c>
      <c r="K4042" t="s">
        <v>14</v>
      </c>
    </row>
    <row r="4043" spans="1:11" x14ac:dyDescent="0.35">
      <c r="A4043">
        <v>4042</v>
      </c>
      <c r="B4043">
        <v>64</v>
      </c>
      <c r="C4043">
        <v>22.22</v>
      </c>
      <c r="D4043">
        <v>1422.08</v>
      </c>
      <c r="E4043" t="s">
        <v>11</v>
      </c>
      <c r="F4043" t="s">
        <v>12</v>
      </c>
      <c r="G4043" t="s">
        <v>19</v>
      </c>
      <c r="H4043" t="s">
        <v>15</v>
      </c>
      <c r="I4043" t="s">
        <v>14</v>
      </c>
      <c r="J4043">
        <v>2</v>
      </c>
      <c r="K4043" t="s">
        <v>14</v>
      </c>
    </row>
    <row r="4044" spans="1:11" x14ac:dyDescent="0.35">
      <c r="A4044">
        <v>4043</v>
      </c>
      <c r="B4044">
        <v>38</v>
      </c>
      <c r="C4044">
        <v>83.63</v>
      </c>
      <c r="D4044">
        <v>3177.94</v>
      </c>
      <c r="E4044" t="s">
        <v>11</v>
      </c>
      <c r="F4044" t="s">
        <v>16</v>
      </c>
      <c r="G4044" t="s">
        <v>22</v>
      </c>
      <c r="H4044" t="s">
        <v>14</v>
      </c>
      <c r="I4044" t="s">
        <v>15</v>
      </c>
      <c r="J4044">
        <v>1</v>
      </c>
      <c r="K4044" t="s">
        <v>15</v>
      </c>
    </row>
    <row r="4045" spans="1:11" x14ac:dyDescent="0.35">
      <c r="A4045">
        <v>4044</v>
      </c>
      <c r="B4045">
        <v>22</v>
      </c>
      <c r="C4045">
        <v>94.12</v>
      </c>
      <c r="D4045">
        <v>2070.64</v>
      </c>
      <c r="E4045" t="s">
        <v>21</v>
      </c>
      <c r="F4045" t="s">
        <v>16</v>
      </c>
      <c r="G4045" t="s">
        <v>19</v>
      </c>
      <c r="H4045" t="s">
        <v>14</v>
      </c>
      <c r="I4045" t="s">
        <v>14</v>
      </c>
      <c r="J4045">
        <v>1</v>
      </c>
      <c r="K4045" t="s">
        <v>14</v>
      </c>
    </row>
    <row r="4046" spans="1:11" x14ac:dyDescent="0.35">
      <c r="A4046">
        <v>4045</v>
      </c>
      <c r="B4046">
        <v>2</v>
      </c>
      <c r="C4046">
        <v>49.42</v>
      </c>
      <c r="D4046">
        <v>98.84</v>
      </c>
      <c r="E4046" t="s">
        <v>11</v>
      </c>
      <c r="F4046" t="s">
        <v>16</v>
      </c>
      <c r="G4046" t="s">
        <v>13</v>
      </c>
      <c r="H4046" t="s">
        <v>14</v>
      </c>
      <c r="I4046" t="s">
        <v>14</v>
      </c>
      <c r="J4046">
        <v>2</v>
      </c>
      <c r="K4046" t="s">
        <v>15</v>
      </c>
    </row>
    <row r="4047" spans="1:11" x14ac:dyDescent="0.35">
      <c r="A4047">
        <v>4046</v>
      </c>
      <c r="B4047">
        <v>31</v>
      </c>
      <c r="C4047">
        <v>67.67</v>
      </c>
      <c r="D4047">
        <v>2097.77</v>
      </c>
      <c r="E4047" t="s">
        <v>11</v>
      </c>
      <c r="F4047" t="s">
        <v>12</v>
      </c>
      <c r="G4047" t="s">
        <v>19</v>
      </c>
      <c r="H4047" t="s">
        <v>14</v>
      </c>
      <c r="I4047" t="s">
        <v>15</v>
      </c>
      <c r="J4047">
        <v>2</v>
      </c>
      <c r="K4047" t="s">
        <v>14</v>
      </c>
    </row>
    <row r="4048" spans="1:11" x14ac:dyDescent="0.35">
      <c r="A4048">
        <v>4047</v>
      </c>
      <c r="B4048">
        <v>11</v>
      </c>
      <c r="C4048">
        <v>119.19</v>
      </c>
      <c r="D4048">
        <v>1311.09</v>
      </c>
      <c r="E4048" t="s">
        <v>11</v>
      </c>
      <c r="F4048" t="s">
        <v>12</v>
      </c>
      <c r="G4048" t="s">
        <v>19</v>
      </c>
      <c r="H4048" t="s">
        <v>14</v>
      </c>
      <c r="I4048" t="s">
        <v>14</v>
      </c>
      <c r="J4048">
        <v>3</v>
      </c>
      <c r="K4048" t="s">
        <v>15</v>
      </c>
    </row>
    <row r="4049" spans="1:11" x14ac:dyDescent="0.35">
      <c r="A4049">
        <v>4048</v>
      </c>
      <c r="B4049">
        <v>46</v>
      </c>
      <c r="C4049">
        <v>77.63</v>
      </c>
      <c r="D4049">
        <v>3570.98</v>
      </c>
      <c r="E4049" t="s">
        <v>11</v>
      </c>
      <c r="F4049" t="s">
        <v>16</v>
      </c>
      <c r="G4049" t="s">
        <v>13</v>
      </c>
      <c r="H4049" t="s">
        <v>15</v>
      </c>
      <c r="I4049" t="s">
        <v>14</v>
      </c>
      <c r="J4049">
        <v>3</v>
      </c>
      <c r="K4049" t="s">
        <v>14</v>
      </c>
    </row>
    <row r="4050" spans="1:11" x14ac:dyDescent="0.35">
      <c r="A4050">
        <v>4049</v>
      </c>
      <c r="B4050">
        <v>62</v>
      </c>
      <c r="C4050">
        <v>55.11</v>
      </c>
      <c r="D4050">
        <v>3416.82</v>
      </c>
      <c r="E4050" t="s">
        <v>21</v>
      </c>
      <c r="F4050" t="s">
        <v>12</v>
      </c>
      <c r="G4050" t="s">
        <v>19</v>
      </c>
      <c r="H4050" t="s">
        <v>14</v>
      </c>
      <c r="I4050" t="s">
        <v>14</v>
      </c>
      <c r="J4050">
        <v>2</v>
      </c>
      <c r="K4050" t="s">
        <v>14</v>
      </c>
    </row>
    <row r="4051" spans="1:11" x14ac:dyDescent="0.35">
      <c r="A4051">
        <v>4050</v>
      </c>
      <c r="B4051">
        <v>69</v>
      </c>
      <c r="C4051">
        <v>82.75</v>
      </c>
      <c r="D4051">
        <v>5709.75</v>
      </c>
      <c r="E4051" t="s">
        <v>11</v>
      </c>
      <c r="F4051" t="s">
        <v>16</v>
      </c>
      <c r="G4051" t="s">
        <v>13</v>
      </c>
      <c r="H4051" t="s">
        <v>14</v>
      </c>
      <c r="I4051" t="s">
        <v>15</v>
      </c>
      <c r="J4051">
        <v>1</v>
      </c>
      <c r="K4051" t="s">
        <v>15</v>
      </c>
    </row>
    <row r="4052" spans="1:11" x14ac:dyDescent="0.35">
      <c r="A4052">
        <v>4051</v>
      </c>
      <c r="B4052">
        <v>64</v>
      </c>
      <c r="C4052">
        <v>38</v>
      </c>
      <c r="D4052">
        <v>2432</v>
      </c>
      <c r="E4052" t="s">
        <v>17</v>
      </c>
      <c r="F4052" t="s">
        <v>16</v>
      </c>
      <c r="G4052" t="s">
        <v>19</v>
      </c>
      <c r="H4052" t="s">
        <v>14</v>
      </c>
      <c r="I4052" t="s">
        <v>15</v>
      </c>
      <c r="J4052">
        <v>3</v>
      </c>
      <c r="K4052" t="s">
        <v>14</v>
      </c>
    </row>
    <row r="4053" spans="1:11" x14ac:dyDescent="0.35">
      <c r="A4053">
        <v>4052</v>
      </c>
      <c r="B4053">
        <v>10</v>
      </c>
      <c r="C4053">
        <v>39.93</v>
      </c>
      <c r="D4053">
        <v>399.3</v>
      </c>
      <c r="E4053" t="s">
        <v>11</v>
      </c>
      <c r="F4053" t="s">
        <v>18</v>
      </c>
      <c r="G4053" t="s">
        <v>13</v>
      </c>
      <c r="H4053" t="s">
        <v>14</v>
      </c>
      <c r="I4053" t="s">
        <v>14</v>
      </c>
      <c r="J4053">
        <v>3</v>
      </c>
      <c r="K4053" t="s">
        <v>15</v>
      </c>
    </row>
    <row r="4054" spans="1:11" x14ac:dyDescent="0.35">
      <c r="A4054">
        <v>4053</v>
      </c>
      <c r="B4054">
        <v>40</v>
      </c>
      <c r="C4054">
        <v>112.49</v>
      </c>
      <c r="D4054">
        <v>4499.6000000000004</v>
      </c>
      <c r="E4054" t="s">
        <v>17</v>
      </c>
      <c r="F4054" t="s">
        <v>12</v>
      </c>
      <c r="G4054" t="s">
        <v>19</v>
      </c>
      <c r="H4054" t="s">
        <v>15</v>
      </c>
      <c r="I4054" t="s">
        <v>14</v>
      </c>
      <c r="J4054">
        <v>1</v>
      </c>
      <c r="K4054" t="s">
        <v>14</v>
      </c>
    </row>
    <row r="4055" spans="1:11" x14ac:dyDescent="0.35">
      <c r="A4055">
        <v>4054</v>
      </c>
      <c r="B4055">
        <v>24</v>
      </c>
      <c r="C4055">
        <v>43.92</v>
      </c>
      <c r="D4055">
        <v>1054.08</v>
      </c>
      <c r="E4055" t="s">
        <v>21</v>
      </c>
      <c r="F4055" t="s">
        <v>18</v>
      </c>
      <c r="G4055" t="s">
        <v>13</v>
      </c>
      <c r="H4055" t="s">
        <v>14</v>
      </c>
      <c r="I4055" t="s">
        <v>14</v>
      </c>
      <c r="J4055">
        <v>2</v>
      </c>
      <c r="K4055" t="s">
        <v>14</v>
      </c>
    </row>
    <row r="4056" spans="1:11" x14ac:dyDescent="0.35">
      <c r="A4056">
        <v>4055</v>
      </c>
      <c r="B4056">
        <v>44</v>
      </c>
      <c r="C4056">
        <v>51.08</v>
      </c>
      <c r="D4056">
        <v>2247.52</v>
      </c>
      <c r="E4056" t="s">
        <v>11</v>
      </c>
      <c r="F4056" t="s">
        <v>18</v>
      </c>
      <c r="G4056" t="s">
        <v>22</v>
      </c>
      <c r="H4056" t="s">
        <v>14</v>
      </c>
      <c r="I4056" t="s">
        <v>15</v>
      </c>
      <c r="J4056">
        <v>1</v>
      </c>
      <c r="K4056" t="s">
        <v>14</v>
      </c>
    </row>
    <row r="4057" spans="1:11" x14ac:dyDescent="0.35">
      <c r="A4057">
        <v>4056</v>
      </c>
      <c r="B4057">
        <v>60</v>
      </c>
      <c r="C4057">
        <v>74.38</v>
      </c>
      <c r="D4057">
        <v>4462.8</v>
      </c>
      <c r="E4057" t="s">
        <v>11</v>
      </c>
      <c r="F4057" t="s">
        <v>20</v>
      </c>
      <c r="G4057" t="s">
        <v>13</v>
      </c>
      <c r="H4057" t="s">
        <v>15</v>
      </c>
      <c r="I4057" t="s">
        <v>14</v>
      </c>
      <c r="J4057">
        <v>0</v>
      </c>
      <c r="K4057" t="s">
        <v>15</v>
      </c>
    </row>
    <row r="4058" spans="1:11" x14ac:dyDescent="0.35">
      <c r="A4058">
        <v>4057</v>
      </c>
      <c r="B4058">
        <v>62</v>
      </c>
      <c r="C4058">
        <v>109.97</v>
      </c>
      <c r="D4058">
        <v>6818.14</v>
      </c>
      <c r="E4058" t="s">
        <v>11</v>
      </c>
      <c r="F4058" t="s">
        <v>16</v>
      </c>
      <c r="G4058" t="s">
        <v>19</v>
      </c>
      <c r="H4058" t="s">
        <v>14</v>
      </c>
      <c r="I4058" t="s">
        <v>15</v>
      </c>
      <c r="J4058">
        <v>0</v>
      </c>
      <c r="K4058" t="s">
        <v>15</v>
      </c>
    </row>
    <row r="4059" spans="1:11" x14ac:dyDescent="0.35">
      <c r="A4059">
        <v>4058</v>
      </c>
      <c r="B4059">
        <v>17</v>
      </c>
      <c r="C4059">
        <v>98.14</v>
      </c>
      <c r="D4059">
        <v>1668.38</v>
      </c>
      <c r="E4059" t="s">
        <v>11</v>
      </c>
      <c r="F4059" t="s">
        <v>16</v>
      </c>
      <c r="G4059" t="s">
        <v>13</v>
      </c>
      <c r="H4059" t="s">
        <v>14</v>
      </c>
      <c r="I4059" t="s">
        <v>14</v>
      </c>
      <c r="J4059">
        <v>1</v>
      </c>
      <c r="K4059" t="s">
        <v>15</v>
      </c>
    </row>
    <row r="4060" spans="1:11" x14ac:dyDescent="0.35">
      <c r="A4060">
        <v>4059</v>
      </c>
      <c r="B4060">
        <v>65</v>
      </c>
      <c r="C4060">
        <v>24.38</v>
      </c>
      <c r="D4060">
        <v>1584.7</v>
      </c>
      <c r="E4060" t="s">
        <v>11</v>
      </c>
      <c r="F4060" t="s">
        <v>16</v>
      </c>
      <c r="G4060" t="s">
        <v>19</v>
      </c>
      <c r="H4060" t="s">
        <v>15</v>
      </c>
      <c r="I4060" t="s">
        <v>15</v>
      </c>
      <c r="J4060">
        <v>3</v>
      </c>
      <c r="K4060" t="s">
        <v>15</v>
      </c>
    </row>
    <row r="4061" spans="1:11" x14ac:dyDescent="0.35">
      <c r="A4061">
        <v>4060</v>
      </c>
      <c r="B4061">
        <v>57</v>
      </c>
      <c r="C4061">
        <v>89.3</v>
      </c>
      <c r="D4061">
        <v>5090.1000000000004</v>
      </c>
      <c r="E4061" t="s">
        <v>21</v>
      </c>
      <c r="F4061" t="s">
        <v>16</v>
      </c>
      <c r="G4061" t="s">
        <v>13</v>
      </c>
      <c r="H4061" t="s">
        <v>14</v>
      </c>
      <c r="I4061" t="s">
        <v>14</v>
      </c>
      <c r="J4061">
        <v>3</v>
      </c>
      <c r="K4061" t="s">
        <v>15</v>
      </c>
    </row>
    <row r="4062" spans="1:11" x14ac:dyDescent="0.35">
      <c r="A4062">
        <v>4061</v>
      </c>
      <c r="B4062">
        <v>55</v>
      </c>
      <c r="C4062">
        <v>70.41</v>
      </c>
      <c r="D4062">
        <v>3872.55</v>
      </c>
      <c r="E4062" t="s">
        <v>11</v>
      </c>
      <c r="F4062" t="s">
        <v>18</v>
      </c>
      <c r="G4062" t="s">
        <v>19</v>
      </c>
      <c r="H4062" t="s">
        <v>15</v>
      </c>
      <c r="I4062" t="s">
        <v>14</v>
      </c>
      <c r="J4062">
        <v>1</v>
      </c>
      <c r="K4062" t="s">
        <v>14</v>
      </c>
    </row>
    <row r="4063" spans="1:11" x14ac:dyDescent="0.35">
      <c r="A4063">
        <v>4062</v>
      </c>
      <c r="B4063">
        <v>53</v>
      </c>
      <c r="C4063">
        <v>67.56</v>
      </c>
      <c r="D4063">
        <v>3580.68</v>
      </c>
      <c r="E4063" t="s">
        <v>17</v>
      </c>
      <c r="F4063" t="s">
        <v>18</v>
      </c>
      <c r="G4063" t="s">
        <v>13</v>
      </c>
      <c r="H4063" t="s">
        <v>15</v>
      </c>
      <c r="I4063" t="s">
        <v>15</v>
      </c>
      <c r="J4063">
        <v>2</v>
      </c>
      <c r="K4063" t="s">
        <v>14</v>
      </c>
    </row>
    <row r="4064" spans="1:11" x14ac:dyDescent="0.35">
      <c r="A4064">
        <v>4063</v>
      </c>
      <c r="B4064">
        <v>56</v>
      </c>
      <c r="C4064">
        <v>89.16</v>
      </c>
      <c r="D4064">
        <v>4992.96</v>
      </c>
      <c r="E4064" t="s">
        <v>11</v>
      </c>
      <c r="F4064" t="s">
        <v>18</v>
      </c>
      <c r="G4064" t="s">
        <v>19</v>
      </c>
      <c r="H4064" t="s">
        <v>14</v>
      </c>
      <c r="I4064" t="s">
        <v>15</v>
      </c>
      <c r="J4064">
        <v>1</v>
      </c>
      <c r="K4064" t="s">
        <v>15</v>
      </c>
    </row>
    <row r="4065" spans="1:11" x14ac:dyDescent="0.35">
      <c r="A4065">
        <v>4064</v>
      </c>
      <c r="B4065">
        <v>9</v>
      </c>
      <c r="C4065">
        <v>39.619999999999997</v>
      </c>
      <c r="D4065">
        <v>356.58</v>
      </c>
      <c r="E4065" t="s">
        <v>11</v>
      </c>
      <c r="F4065" t="s">
        <v>18</v>
      </c>
      <c r="G4065" t="s">
        <v>19</v>
      </c>
      <c r="H4065" t="s">
        <v>14</v>
      </c>
      <c r="I4065" t="s">
        <v>14</v>
      </c>
      <c r="J4065">
        <v>1</v>
      </c>
      <c r="K4065" t="s">
        <v>14</v>
      </c>
    </row>
    <row r="4066" spans="1:11" x14ac:dyDescent="0.35">
      <c r="A4066">
        <v>4065</v>
      </c>
      <c r="B4066">
        <v>22</v>
      </c>
      <c r="C4066">
        <v>118.15</v>
      </c>
      <c r="D4066">
        <v>2599.3000000000002</v>
      </c>
      <c r="E4066" t="s">
        <v>17</v>
      </c>
      <c r="F4066" t="s">
        <v>16</v>
      </c>
      <c r="G4066" t="s">
        <v>19</v>
      </c>
      <c r="H4066" t="s">
        <v>14</v>
      </c>
      <c r="I4066" t="s">
        <v>14</v>
      </c>
      <c r="J4066">
        <v>1</v>
      </c>
      <c r="K4066" t="s">
        <v>14</v>
      </c>
    </row>
    <row r="4067" spans="1:11" x14ac:dyDescent="0.35">
      <c r="A4067">
        <v>4066</v>
      </c>
      <c r="B4067">
        <v>13</v>
      </c>
      <c r="C4067">
        <v>84.53</v>
      </c>
      <c r="D4067">
        <v>1098.8900000000001</v>
      </c>
      <c r="E4067" t="s">
        <v>21</v>
      </c>
      <c r="F4067" t="s">
        <v>12</v>
      </c>
      <c r="G4067" t="s">
        <v>13</v>
      </c>
      <c r="H4067" t="s">
        <v>15</v>
      </c>
      <c r="I4067" t="s">
        <v>14</v>
      </c>
      <c r="J4067">
        <v>3</v>
      </c>
      <c r="K4067" t="s">
        <v>15</v>
      </c>
    </row>
    <row r="4068" spans="1:11" x14ac:dyDescent="0.35">
      <c r="A4068">
        <v>4067</v>
      </c>
      <c r="B4068">
        <v>48</v>
      </c>
      <c r="C4068">
        <v>56.57</v>
      </c>
      <c r="D4068">
        <v>2715.36</v>
      </c>
      <c r="E4068" t="s">
        <v>11</v>
      </c>
      <c r="F4068" t="s">
        <v>12</v>
      </c>
      <c r="G4068" t="s">
        <v>19</v>
      </c>
      <c r="H4068" t="s">
        <v>14</v>
      </c>
      <c r="I4068" t="s">
        <v>14</v>
      </c>
      <c r="J4068">
        <v>4</v>
      </c>
      <c r="K4068" t="s">
        <v>15</v>
      </c>
    </row>
    <row r="4069" spans="1:11" x14ac:dyDescent="0.35">
      <c r="A4069">
        <v>4068</v>
      </c>
      <c r="B4069">
        <v>18</v>
      </c>
      <c r="C4069">
        <v>80.02</v>
      </c>
      <c r="D4069">
        <v>1440.36</v>
      </c>
      <c r="E4069" t="s">
        <v>11</v>
      </c>
      <c r="F4069" t="s">
        <v>16</v>
      </c>
      <c r="G4069" t="s">
        <v>19</v>
      </c>
      <c r="H4069" t="s">
        <v>14</v>
      </c>
      <c r="I4069" t="s">
        <v>15</v>
      </c>
      <c r="J4069">
        <v>1</v>
      </c>
      <c r="K4069" t="s">
        <v>15</v>
      </c>
    </row>
    <row r="4070" spans="1:11" x14ac:dyDescent="0.35">
      <c r="A4070">
        <v>4069</v>
      </c>
      <c r="B4070">
        <v>40</v>
      </c>
      <c r="C4070">
        <v>41.65</v>
      </c>
      <c r="D4070">
        <v>1666</v>
      </c>
      <c r="E4070" t="s">
        <v>17</v>
      </c>
      <c r="F4070" t="s">
        <v>12</v>
      </c>
      <c r="G4070" t="s">
        <v>19</v>
      </c>
      <c r="H4070" t="s">
        <v>14</v>
      </c>
      <c r="I4070" t="s">
        <v>14</v>
      </c>
      <c r="J4070">
        <v>0</v>
      </c>
      <c r="K4070" t="s">
        <v>14</v>
      </c>
    </row>
    <row r="4071" spans="1:11" x14ac:dyDescent="0.35">
      <c r="A4071">
        <v>4070</v>
      </c>
      <c r="B4071">
        <v>17</v>
      </c>
      <c r="C4071">
        <v>83.38</v>
      </c>
      <c r="D4071">
        <v>1417.46</v>
      </c>
      <c r="E4071" t="s">
        <v>17</v>
      </c>
      <c r="F4071" t="s">
        <v>20</v>
      </c>
      <c r="G4071" t="s">
        <v>22</v>
      </c>
      <c r="H4071" t="s">
        <v>14</v>
      </c>
      <c r="I4071" t="s">
        <v>15</v>
      </c>
      <c r="J4071">
        <v>1</v>
      </c>
      <c r="K4071" t="s">
        <v>15</v>
      </c>
    </row>
    <row r="4072" spans="1:11" x14ac:dyDescent="0.35">
      <c r="A4072">
        <v>4071</v>
      </c>
      <c r="B4072">
        <v>15</v>
      </c>
      <c r="C4072">
        <v>22.82</v>
      </c>
      <c r="D4072">
        <v>342.3</v>
      </c>
      <c r="E4072" t="s">
        <v>21</v>
      </c>
      <c r="F4072" t="s">
        <v>20</v>
      </c>
      <c r="G4072" t="s">
        <v>19</v>
      </c>
      <c r="H4072" t="s">
        <v>14</v>
      </c>
      <c r="I4072" t="s">
        <v>14</v>
      </c>
      <c r="J4072">
        <v>2</v>
      </c>
      <c r="K4072" t="s">
        <v>14</v>
      </c>
    </row>
    <row r="4073" spans="1:11" x14ac:dyDescent="0.35">
      <c r="A4073">
        <v>4072</v>
      </c>
      <c r="B4073">
        <v>15</v>
      </c>
      <c r="C4073">
        <v>54.12</v>
      </c>
      <c r="D4073">
        <v>811.8</v>
      </c>
      <c r="E4073" t="s">
        <v>11</v>
      </c>
      <c r="F4073" t="s">
        <v>12</v>
      </c>
      <c r="G4073" t="s">
        <v>13</v>
      </c>
      <c r="H4073" t="s">
        <v>14</v>
      </c>
      <c r="I4073" t="s">
        <v>14</v>
      </c>
      <c r="J4073">
        <v>1</v>
      </c>
      <c r="K4073" t="s">
        <v>14</v>
      </c>
    </row>
    <row r="4074" spans="1:11" x14ac:dyDescent="0.35">
      <c r="A4074">
        <v>4073</v>
      </c>
      <c r="B4074">
        <v>63</v>
      </c>
      <c r="C4074">
        <v>94.75</v>
      </c>
      <c r="D4074">
        <v>5969.25</v>
      </c>
      <c r="E4074" t="s">
        <v>17</v>
      </c>
      <c r="F4074" t="s">
        <v>12</v>
      </c>
      <c r="G4074" t="s">
        <v>13</v>
      </c>
      <c r="H4074" t="s">
        <v>14</v>
      </c>
      <c r="I4074" t="s">
        <v>14</v>
      </c>
      <c r="J4074">
        <v>2</v>
      </c>
      <c r="K4074" t="s">
        <v>14</v>
      </c>
    </row>
    <row r="4075" spans="1:11" x14ac:dyDescent="0.35">
      <c r="A4075">
        <v>4074</v>
      </c>
      <c r="B4075">
        <v>39</v>
      </c>
      <c r="C4075">
        <v>100.8</v>
      </c>
      <c r="D4075">
        <v>3931.2</v>
      </c>
      <c r="E4075" t="s">
        <v>11</v>
      </c>
      <c r="F4075" t="s">
        <v>18</v>
      </c>
      <c r="G4075" t="s">
        <v>13</v>
      </c>
      <c r="H4075" t="s">
        <v>14</v>
      </c>
      <c r="I4075" t="s">
        <v>15</v>
      </c>
      <c r="J4075">
        <v>2</v>
      </c>
      <c r="K4075" t="s">
        <v>15</v>
      </c>
    </row>
    <row r="4076" spans="1:11" x14ac:dyDescent="0.35">
      <c r="A4076">
        <v>4075</v>
      </c>
      <c r="B4076">
        <v>13</v>
      </c>
      <c r="C4076">
        <v>45.29</v>
      </c>
      <c r="D4076">
        <v>588.77</v>
      </c>
      <c r="E4076" t="s">
        <v>11</v>
      </c>
      <c r="F4076" t="s">
        <v>16</v>
      </c>
      <c r="G4076" t="s">
        <v>19</v>
      </c>
      <c r="H4076" t="s">
        <v>14</v>
      </c>
      <c r="I4076" t="s">
        <v>15</v>
      </c>
      <c r="J4076">
        <v>2</v>
      </c>
      <c r="K4076" t="s">
        <v>14</v>
      </c>
    </row>
    <row r="4077" spans="1:11" x14ac:dyDescent="0.35">
      <c r="A4077">
        <v>4076</v>
      </c>
      <c r="B4077">
        <v>32</v>
      </c>
      <c r="C4077">
        <v>73.94</v>
      </c>
      <c r="D4077">
        <v>2366.08</v>
      </c>
      <c r="E4077" t="s">
        <v>11</v>
      </c>
      <c r="F4077" t="s">
        <v>16</v>
      </c>
      <c r="G4077" t="s">
        <v>19</v>
      </c>
      <c r="H4077" t="s">
        <v>14</v>
      </c>
      <c r="I4077" t="s">
        <v>14</v>
      </c>
      <c r="J4077">
        <v>2</v>
      </c>
      <c r="K4077" t="s">
        <v>14</v>
      </c>
    </row>
    <row r="4078" spans="1:11" x14ac:dyDescent="0.35">
      <c r="A4078">
        <v>4077</v>
      </c>
      <c r="B4078">
        <v>9</v>
      </c>
      <c r="C4078">
        <v>72.849999999999994</v>
      </c>
      <c r="D4078">
        <v>655.65</v>
      </c>
      <c r="E4078" t="s">
        <v>11</v>
      </c>
      <c r="F4078" t="s">
        <v>20</v>
      </c>
      <c r="G4078" t="s">
        <v>13</v>
      </c>
      <c r="H4078" t="s">
        <v>14</v>
      </c>
      <c r="I4078" t="s">
        <v>14</v>
      </c>
      <c r="J4078">
        <v>1</v>
      </c>
      <c r="K4078" t="s">
        <v>14</v>
      </c>
    </row>
    <row r="4079" spans="1:11" x14ac:dyDescent="0.35">
      <c r="A4079">
        <v>4078</v>
      </c>
      <c r="B4079">
        <v>40</v>
      </c>
      <c r="C4079">
        <v>62.15</v>
      </c>
      <c r="D4079">
        <v>2486</v>
      </c>
      <c r="E4079" t="s">
        <v>21</v>
      </c>
      <c r="F4079" t="s">
        <v>12</v>
      </c>
      <c r="G4079" t="s">
        <v>19</v>
      </c>
      <c r="H4079" t="s">
        <v>14</v>
      </c>
      <c r="I4079" t="s">
        <v>15</v>
      </c>
      <c r="J4079">
        <v>2</v>
      </c>
      <c r="K4079" t="s">
        <v>14</v>
      </c>
    </row>
    <row r="4080" spans="1:11" x14ac:dyDescent="0.35">
      <c r="A4080">
        <v>4079</v>
      </c>
      <c r="B4080">
        <v>20</v>
      </c>
      <c r="C4080">
        <v>42.84</v>
      </c>
      <c r="D4080">
        <v>856.8</v>
      </c>
      <c r="E4080" t="s">
        <v>11</v>
      </c>
      <c r="F4080" t="s">
        <v>12</v>
      </c>
      <c r="G4080" t="s">
        <v>19</v>
      </c>
      <c r="H4080" t="s">
        <v>14</v>
      </c>
      <c r="I4080" t="s">
        <v>15</v>
      </c>
      <c r="J4080">
        <v>0</v>
      </c>
      <c r="K4080" t="s">
        <v>14</v>
      </c>
    </row>
    <row r="4081" spans="1:11" x14ac:dyDescent="0.35">
      <c r="A4081">
        <v>4080</v>
      </c>
      <c r="B4081">
        <v>63</v>
      </c>
      <c r="C4081">
        <v>90.32</v>
      </c>
      <c r="D4081">
        <v>5690.16</v>
      </c>
      <c r="E4081" t="s">
        <v>11</v>
      </c>
      <c r="F4081" t="s">
        <v>20</v>
      </c>
      <c r="G4081" t="s">
        <v>19</v>
      </c>
      <c r="H4081" t="s">
        <v>15</v>
      </c>
      <c r="I4081" t="s">
        <v>15</v>
      </c>
      <c r="J4081">
        <v>0</v>
      </c>
      <c r="K4081" t="s">
        <v>15</v>
      </c>
    </row>
    <row r="4082" spans="1:11" x14ac:dyDescent="0.35">
      <c r="A4082">
        <v>4081</v>
      </c>
      <c r="B4082">
        <v>44</v>
      </c>
      <c r="C4082">
        <v>45.24</v>
      </c>
      <c r="D4082">
        <v>1990.56</v>
      </c>
      <c r="E4082" t="s">
        <v>17</v>
      </c>
      <c r="F4082" t="s">
        <v>20</v>
      </c>
      <c r="G4082" t="s">
        <v>19</v>
      </c>
      <c r="H4082" t="s">
        <v>14</v>
      </c>
      <c r="I4082" t="s">
        <v>14</v>
      </c>
      <c r="J4082">
        <v>1</v>
      </c>
      <c r="K4082" t="s">
        <v>14</v>
      </c>
    </row>
    <row r="4083" spans="1:11" x14ac:dyDescent="0.35">
      <c r="A4083">
        <v>4082</v>
      </c>
      <c r="B4083">
        <v>38</v>
      </c>
      <c r="C4083">
        <v>111.1</v>
      </c>
      <c r="D4083">
        <v>4221.8</v>
      </c>
      <c r="E4083" t="s">
        <v>17</v>
      </c>
      <c r="F4083" t="s">
        <v>18</v>
      </c>
      <c r="G4083" t="s">
        <v>13</v>
      </c>
      <c r="H4083" t="s">
        <v>15</v>
      </c>
      <c r="I4083" t="s">
        <v>15</v>
      </c>
      <c r="J4083">
        <v>3</v>
      </c>
      <c r="K4083" t="s">
        <v>14</v>
      </c>
    </row>
    <row r="4084" spans="1:11" x14ac:dyDescent="0.35">
      <c r="A4084">
        <v>4083</v>
      </c>
      <c r="B4084">
        <v>60</v>
      </c>
      <c r="C4084">
        <v>72.849999999999994</v>
      </c>
      <c r="D4084">
        <v>4371</v>
      </c>
      <c r="E4084" t="s">
        <v>11</v>
      </c>
      <c r="F4084" t="s">
        <v>18</v>
      </c>
      <c r="G4084" t="s">
        <v>19</v>
      </c>
      <c r="H4084" t="s">
        <v>14</v>
      </c>
      <c r="I4084" t="s">
        <v>14</v>
      </c>
      <c r="J4084">
        <v>0</v>
      </c>
      <c r="K4084" t="s">
        <v>15</v>
      </c>
    </row>
    <row r="4085" spans="1:11" x14ac:dyDescent="0.35">
      <c r="A4085">
        <v>4084</v>
      </c>
      <c r="B4085">
        <v>71</v>
      </c>
      <c r="C4085">
        <v>107.05</v>
      </c>
      <c r="D4085">
        <v>7600.55</v>
      </c>
      <c r="E4085" t="s">
        <v>11</v>
      </c>
      <c r="F4085" t="s">
        <v>12</v>
      </c>
      <c r="G4085" t="s">
        <v>22</v>
      </c>
      <c r="H4085" t="s">
        <v>14</v>
      </c>
      <c r="I4085" t="s">
        <v>14</v>
      </c>
      <c r="J4085">
        <v>1</v>
      </c>
      <c r="K4085" t="s">
        <v>14</v>
      </c>
    </row>
    <row r="4086" spans="1:11" x14ac:dyDescent="0.35">
      <c r="A4086">
        <v>4085</v>
      </c>
      <c r="B4086">
        <v>48</v>
      </c>
      <c r="C4086">
        <v>49.07</v>
      </c>
      <c r="D4086">
        <v>2355.36</v>
      </c>
      <c r="E4086" t="s">
        <v>11</v>
      </c>
      <c r="F4086" t="s">
        <v>20</v>
      </c>
      <c r="G4086" t="s">
        <v>22</v>
      </c>
      <c r="H4086" t="s">
        <v>14</v>
      </c>
      <c r="I4086" t="s">
        <v>14</v>
      </c>
      <c r="J4086">
        <v>1</v>
      </c>
      <c r="K4086" t="s">
        <v>15</v>
      </c>
    </row>
    <row r="4087" spans="1:11" x14ac:dyDescent="0.35">
      <c r="A4087">
        <v>4086</v>
      </c>
      <c r="B4087">
        <v>18</v>
      </c>
      <c r="C4087">
        <v>100.71</v>
      </c>
      <c r="D4087">
        <v>1812.78</v>
      </c>
      <c r="E4087" t="s">
        <v>11</v>
      </c>
      <c r="F4087" t="s">
        <v>12</v>
      </c>
      <c r="G4087" t="s">
        <v>19</v>
      </c>
      <c r="H4087" t="s">
        <v>14</v>
      </c>
      <c r="I4087" t="s">
        <v>14</v>
      </c>
      <c r="J4087">
        <v>1</v>
      </c>
      <c r="K4087" t="s">
        <v>15</v>
      </c>
    </row>
    <row r="4088" spans="1:11" x14ac:dyDescent="0.35">
      <c r="A4088">
        <v>4087</v>
      </c>
      <c r="B4088">
        <v>16</v>
      </c>
      <c r="C4088">
        <v>31.37</v>
      </c>
      <c r="D4088">
        <v>501.92</v>
      </c>
      <c r="E4088" t="s">
        <v>21</v>
      </c>
      <c r="F4088" t="s">
        <v>20</v>
      </c>
      <c r="G4088" t="s">
        <v>13</v>
      </c>
      <c r="H4088" t="s">
        <v>15</v>
      </c>
      <c r="I4088" t="s">
        <v>15</v>
      </c>
      <c r="J4088">
        <v>1</v>
      </c>
      <c r="K4088" t="s">
        <v>14</v>
      </c>
    </row>
    <row r="4089" spans="1:11" x14ac:dyDescent="0.35">
      <c r="A4089">
        <v>4088</v>
      </c>
      <c r="B4089">
        <v>55</v>
      </c>
      <c r="C4089">
        <v>96.68</v>
      </c>
      <c r="D4089">
        <v>5317.4</v>
      </c>
      <c r="E4089" t="s">
        <v>11</v>
      </c>
      <c r="F4089" t="s">
        <v>20</v>
      </c>
      <c r="G4089" t="s">
        <v>19</v>
      </c>
      <c r="H4089" t="s">
        <v>15</v>
      </c>
      <c r="I4089" t="s">
        <v>15</v>
      </c>
      <c r="J4089">
        <v>1</v>
      </c>
      <c r="K4089" t="s">
        <v>14</v>
      </c>
    </row>
    <row r="4090" spans="1:11" x14ac:dyDescent="0.35">
      <c r="A4090">
        <v>4089</v>
      </c>
      <c r="B4090">
        <v>39</v>
      </c>
      <c r="C4090">
        <v>58.69</v>
      </c>
      <c r="D4090">
        <v>2288.91</v>
      </c>
      <c r="E4090" t="s">
        <v>21</v>
      </c>
      <c r="F4090" t="s">
        <v>20</v>
      </c>
      <c r="G4090" t="s">
        <v>13</v>
      </c>
      <c r="H4090" t="s">
        <v>14</v>
      </c>
      <c r="I4090" t="s">
        <v>14</v>
      </c>
      <c r="J4090">
        <v>0</v>
      </c>
      <c r="K4090" t="s">
        <v>14</v>
      </c>
    </row>
    <row r="4091" spans="1:11" x14ac:dyDescent="0.35">
      <c r="A4091">
        <v>4090</v>
      </c>
      <c r="B4091">
        <v>68</v>
      </c>
      <c r="C4091">
        <v>67</v>
      </c>
      <c r="D4091">
        <v>4556</v>
      </c>
      <c r="E4091" t="s">
        <v>11</v>
      </c>
      <c r="F4091" t="s">
        <v>16</v>
      </c>
      <c r="G4091" t="s">
        <v>19</v>
      </c>
      <c r="H4091" t="s">
        <v>15</v>
      </c>
      <c r="I4091" t="s">
        <v>14</v>
      </c>
      <c r="J4091">
        <v>2</v>
      </c>
      <c r="K4091" t="s">
        <v>14</v>
      </c>
    </row>
    <row r="4092" spans="1:11" x14ac:dyDescent="0.35">
      <c r="A4092">
        <v>4091</v>
      </c>
      <c r="B4092">
        <v>59</v>
      </c>
      <c r="C4092">
        <v>36.68</v>
      </c>
      <c r="D4092">
        <v>2164.12</v>
      </c>
      <c r="E4092" t="s">
        <v>17</v>
      </c>
      <c r="F4092" t="s">
        <v>16</v>
      </c>
      <c r="G4092" t="s">
        <v>19</v>
      </c>
      <c r="H4092" t="s">
        <v>14</v>
      </c>
      <c r="I4092" t="s">
        <v>14</v>
      </c>
      <c r="J4092">
        <v>1</v>
      </c>
      <c r="K4092" t="s">
        <v>14</v>
      </c>
    </row>
    <row r="4093" spans="1:11" x14ac:dyDescent="0.35">
      <c r="A4093">
        <v>4092</v>
      </c>
      <c r="B4093">
        <v>62</v>
      </c>
      <c r="C4093">
        <v>21.86</v>
      </c>
      <c r="D4093">
        <v>1355.32</v>
      </c>
      <c r="E4093" t="s">
        <v>11</v>
      </c>
      <c r="F4093" t="s">
        <v>16</v>
      </c>
      <c r="G4093" t="s">
        <v>19</v>
      </c>
      <c r="H4093" t="s">
        <v>15</v>
      </c>
      <c r="I4093" t="s">
        <v>14</v>
      </c>
      <c r="J4093">
        <v>2</v>
      </c>
      <c r="K4093" t="s">
        <v>15</v>
      </c>
    </row>
    <row r="4094" spans="1:11" x14ac:dyDescent="0.35">
      <c r="A4094">
        <v>4093</v>
      </c>
      <c r="B4094">
        <v>13</v>
      </c>
      <c r="C4094">
        <v>86.62</v>
      </c>
      <c r="D4094">
        <v>1126.06</v>
      </c>
      <c r="E4094" t="s">
        <v>11</v>
      </c>
      <c r="F4094" t="s">
        <v>18</v>
      </c>
      <c r="G4094" t="s">
        <v>19</v>
      </c>
      <c r="H4094" t="s">
        <v>15</v>
      </c>
      <c r="I4094" t="s">
        <v>14</v>
      </c>
      <c r="J4094">
        <v>3</v>
      </c>
      <c r="K4094" t="s">
        <v>15</v>
      </c>
    </row>
    <row r="4095" spans="1:11" x14ac:dyDescent="0.35">
      <c r="A4095">
        <v>4094</v>
      </c>
      <c r="B4095">
        <v>6</v>
      </c>
      <c r="C4095">
        <v>78.77</v>
      </c>
      <c r="D4095">
        <v>472.62</v>
      </c>
      <c r="E4095" t="s">
        <v>17</v>
      </c>
      <c r="F4095" t="s">
        <v>18</v>
      </c>
      <c r="G4095" t="s">
        <v>19</v>
      </c>
      <c r="H4095" t="s">
        <v>15</v>
      </c>
      <c r="I4095" t="s">
        <v>14</v>
      </c>
      <c r="J4095">
        <v>1</v>
      </c>
      <c r="K4095" t="s">
        <v>14</v>
      </c>
    </row>
    <row r="4096" spans="1:11" x14ac:dyDescent="0.35">
      <c r="A4096">
        <v>4095</v>
      </c>
      <c r="B4096">
        <v>60</v>
      </c>
      <c r="C4096">
        <v>82.24</v>
      </c>
      <c r="D4096">
        <v>4934.3999999999996</v>
      </c>
      <c r="E4096" t="s">
        <v>11</v>
      </c>
      <c r="F4096" t="s">
        <v>20</v>
      </c>
      <c r="G4096" t="s">
        <v>19</v>
      </c>
      <c r="H4096" t="s">
        <v>14</v>
      </c>
      <c r="I4096" t="s">
        <v>14</v>
      </c>
      <c r="J4096">
        <v>2</v>
      </c>
      <c r="K4096" t="s">
        <v>14</v>
      </c>
    </row>
    <row r="4097" spans="1:11" x14ac:dyDescent="0.35">
      <c r="A4097">
        <v>4096</v>
      </c>
      <c r="B4097">
        <v>14</v>
      </c>
      <c r="C4097">
        <v>45.5</v>
      </c>
      <c r="D4097">
        <v>637</v>
      </c>
      <c r="E4097" t="s">
        <v>17</v>
      </c>
      <c r="F4097" t="s">
        <v>16</v>
      </c>
      <c r="G4097" t="s">
        <v>13</v>
      </c>
      <c r="H4097" t="s">
        <v>14</v>
      </c>
      <c r="I4097" t="s">
        <v>14</v>
      </c>
      <c r="J4097">
        <v>0</v>
      </c>
      <c r="K4097" t="s">
        <v>14</v>
      </c>
    </row>
    <row r="4098" spans="1:11" x14ac:dyDescent="0.35">
      <c r="A4098">
        <v>4097</v>
      </c>
      <c r="B4098">
        <v>54</v>
      </c>
      <c r="C4098">
        <v>43.93</v>
      </c>
      <c r="D4098">
        <v>2372.2199999999998</v>
      </c>
      <c r="E4098" t="s">
        <v>11</v>
      </c>
      <c r="F4098" t="s">
        <v>20</v>
      </c>
      <c r="G4098" t="s">
        <v>13</v>
      </c>
      <c r="H4098" t="s">
        <v>14</v>
      </c>
      <c r="I4098" t="s">
        <v>14</v>
      </c>
      <c r="J4098">
        <v>1</v>
      </c>
      <c r="K4098" t="s">
        <v>14</v>
      </c>
    </row>
    <row r="4099" spans="1:11" x14ac:dyDescent="0.35">
      <c r="A4099">
        <v>4098</v>
      </c>
      <c r="B4099">
        <v>4</v>
      </c>
      <c r="C4099">
        <v>103.03</v>
      </c>
      <c r="D4099">
        <v>412.12</v>
      </c>
      <c r="E4099" t="s">
        <v>17</v>
      </c>
      <c r="F4099" t="s">
        <v>16</v>
      </c>
      <c r="G4099" t="s">
        <v>13</v>
      </c>
      <c r="H4099" t="s">
        <v>14</v>
      </c>
      <c r="I4099" t="s">
        <v>14</v>
      </c>
      <c r="J4099">
        <v>1</v>
      </c>
      <c r="K4099" t="s">
        <v>15</v>
      </c>
    </row>
    <row r="4100" spans="1:11" x14ac:dyDescent="0.35">
      <c r="A4100">
        <v>4099</v>
      </c>
      <c r="B4100">
        <v>39</v>
      </c>
      <c r="C4100">
        <v>96.13</v>
      </c>
      <c r="D4100">
        <v>3749.07</v>
      </c>
      <c r="E4100" t="s">
        <v>21</v>
      </c>
      <c r="F4100" t="s">
        <v>18</v>
      </c>
      <c r="G4100" t="s">
        <v>19</v>
      </c>
      <c r="H4100" t="s">
        <v>14</v>
      </c>
      <c r="I4100" t="s">
        <v>14</v>
      </c>
      <c r="J4100">
        <v>3</v>
      </c>
      <c r="K4100" t="s">
        <v>14</v>
      </c>
    </row>
    <row r="4101" spans="1:11" x14ac:dyDescent="0.35">
      <c r="A4101">
        <v>4100</v>
      </c>
      <c r="B4101">
        <v>72</v>
      </c>
      <c r="C4101">
        <v>53.68</v>
      </c>
      <c r="D4101">
        <v>3864.96</v>
      </c>
      <c r="E4101" t="s">
        <v>17</v>
      </c>
      <c r="F4101" t="s">
        <v>18</v>
      </c>
      <c r="G4101" t="s">
        <v>19</v>
      </c>
      <c r="H4101" t="s">
        <v>15</v>
      </c>
      <c r="I4101" t="s">
        <v>15</v>
      </c>
      <c r="J4101">
        <v>4</v>
      </c>
      <c r="K4101" t="s">
        <v>14</v>
      </c>
    </row>
    <row r="4102" spans="1:11" x14ac:dyDescent="0.35">
      <c r="A4102">
        <v>4101</v>
      </c>
      <c r="B4102">
        <v>25</v>
      </c>
      <c r="C4102">
        <v>83.78</v>
      </c>
      <c r="D4102">
        <v>2094.5</v>
      </c>
      <c r="E4102" t="s">
        <v>11</v>
      </c>
      <c r="F4102" t="s">
        <v>12</v>
      </c>
      <c r="G4102" t="s">
        <v>19</v>
      </c>
      <c r="H4102" t="s">
        <v>14</v>
      </c>
      <c r="I4102" t="s">
        <v>15</v>
      </c>
      <c r="J4102">
        <v>3</v>
      </c>
      <c r="K4102" t="s">
        <v>15</v>
      </c>
    </row>
    <row r="4103" spans="1:11" x14ac:dyDescent="0.35">
      <c r="A4103">
        <v>4102</v>
      </c>
      <c r="B4103">
        <v>32</v>
      </c>
      <c r="C4103">
        <v>102.82</v>
      </c>
      <c r="D4103">
        <v>3290.24</v>
      </c>
      <c r="E4103" t="s">
        <v>11</v>
      </c>
      <c r="F4103" t="s">
        <v>20</v>
      </c>
      <c r="G4103" t="s">
        <v>22</v>
      </c>
      <c r="H4103" t="s">
        <v>14</v>
      </c>
      <c r="I4103" t="s">
        <v>14</v>
      </c>
      <c r="J4103">
        <v>3</v>
      </c>
      <c r="K4103" t="s">
        <v>15</v>
      </c>
    </row>
    <row r="4104" spans="1:11" x14ac:dyDescent="0.35">
      <c r="A4104">
        <v>4103</v>
      </c>
      <c r="B4104">
        <v>59</v>
      </c>
      <c r="C4104">
        <v>108.88</v>
      </c>
      <c r="D4104">
        <v>6423.92</v>
      </c>
      <c r="E4104" t="s">
        <v>17</v>
      </c>
      <c r="F4104" t="s">
        <v>18</v>
      </c>
      <c r="G4104" t="s">
        <v>19</v>
      </c>
      <c r="H4104" t="s">
        <v>14</v>
      </c>
      <c r="I4104" t="s">
        <v>14</v>
      </c>
      <c r="J4104">
        <v>6</v>
      </c>
      <c r="K4104" t="s">
        <v>15</v>
      </c>
    </row>
    <row r="4105" spans="1:11" x14ac:dyDescent="0.35">
      <c r="A4105">
        <v>4104</v>
      </c>
      <c r="B4105">
        <v>63</v>
      </c>
      <c r="C4105">
        <v>20.58</v>
      </c>
      <c r="D4105">
        <v>1296.54</v>
      </c>
      <c r="E4105" t="s">
        <v>21</v>
      </c>
      <c r="F4105" t="s">
        <v>16</v>
      </c>
      <c r="G4105" t="s">
        <v>22</v>
      </c>
      <c r="H4105" t="s">
        <v>15</v>
      </c>
      <c r="I4105" t="s">
        <v>14</v>
      </c>
      <c r="J4105">
        <v>0</v>
      </c>
      <c r="K4105" t="s">
        <v>14</v>
      </c>
    </row>
    <row r="4106" spans="1:11" x14ac:dyDescent="0.35">
      <c r="A4106">
        <v>4105</v>
      </c>
      <c r="B4106">
        <v>38</v>
      </c>
      <c r="C4106">
        <v>101.35</v>
      </c>
      <c r="D4106">
        <v>3851.3</v>
      </c>
      <c r="E4106" t="s">
        <v>11</v>
      </c>
      <c r="F4106" t="s">
        <v>18</v>
      </c>
      <c r="G4106" t="s">
        <v>13</v>
      </c>
      <c r="H4106" t="s">
        <v>15</v>
      </c>
      <c r="I4106" t="s">
        <v>14</v>
      </c>
      <c r="J4106">
        <v>2</v>
      </c>
      <c r="K4106" t="s">
        <v>14</v>
      </c>
    </row>
    <row r="4107" spans="1:11" x14ac:dyDescent="0.35">
      <c r="A4107">
        <v>4106</v>
      </c>
      <c r="B4107">
        <v>53</v>
      </c>
      <c r="C4107">
        <v>55.04</v>
      </c>
      <c r="D4107">
        <v>2917.12</v>
      </c>
      <c r="E4107" t="s">
        <v>17</v>
      </c>
      <c r="F4107" t="s">
        <v>16</v>
      </c>
      <c r="G4107" t="s">
        <v>13</v>
      </c>
      <c r="H4107" t="s">
        <v>14</v>
      </c>
      <c r="I4107" t="s">
        <v>15</v>
      </c>
      <c r="J4107">
        <v>1</v>
      </c>
      <c r="K4107" t="s">
        <v>14</v>
      </c>
    </row>
    <row r="4108" spans="1:11" x14ac:dyDescent="0.35">
      <c r="A4108">
        <v>4107</v>
      </c>
      <c r="B4108">
        <v>67</v>
      </c>
      <c r="C4108">
        <v>91.84</v>
      </c>
      <c r="D4108">
        <v>6153.28</v>
      </c>
      <c r="E4108" t="s">
        <v>11</v>
      </c>
      <c r="F4108" t="s">
        <v>20</v>
      </c>
      <c r="G4108" t="s">
        <v>19</v>
      </c>
      <c r="H4108" t="s">
        <v>14</v>
      </c>
      <c r="I4108" t="s">
        <v>14</v>
      </c>
      <c r="J4108">
        <v>2</v>
      </c>
      <c r="K4108" t="s">
        <v>14</v>
      </c>
    </row>
    <row r="4109" spans="1:11" x14ac:dyDescent="0.35">
      <c r="A4109">
        <v>4108</v>
      </c>
      <c r="B4109">
        <v>28</v>
      </c>
      <c r="C4109">
        <v>57.14</v>
      </c>
      <c r="D4109">
        <v>1599.92</v>
      </c>
      <c r="E4109" t="s">
        <v>17</v>
      </c>
      <c r="F4109" t="s">
        <v>20</v>
      </c>
      <c r="G4109" t="s">
        <v>19</v>
      </c>
      <c r="H4109" t="s">
        <v>14</v>
      </c>
      <c r="I4109" t="s">
        <v>15</v>
      </c>
      <c r="J4109">
        <v>3</v>
      </c>
      <c r="K4109" t="s">
        <v>14</v>
      </c>
    </row>
    <row r="4110" spans="1:11" x14ac:dyDescent="0.35">
      <c r="A4110">
        <v>4109</v>
      </c>
      <c r="B4110">
        <v>3</v>
      </c>
      <c r="C4110">
        <v>80.62</v>
      </c>
      <c r="D4110">
        <v>241.86</v>
      </c>
      <c r="E4110" t="s">
        <v>21</v>
      </c>
      <c r="F4110" t="s">
        <v>20</v>
      </c>
      <c r="G4110" t="s">
        <v>13</v>
      </c>
      <c r="H4110" t="s">
        <v>15</v>
      </c>
      <c r="I4110" t="s">
        <v>14</v>
      </c>
      <c r="J4110">
        <v>2</v>
      </c>
      <c r="K4110" t="s">
        <v>15</v>
      </c>
    </row>
    <row r="4111" spans="1:11" x14ac:dyDescent="0.35">
      <c r="A4111">
        <v>4110</v>
      </c>
      <c r="B4111">
        <v>22</v>
      </c>
      <c r="C4111">
        <v>84.68</v>
      </c>
      <c r="D4111">
        <v>1862.96</v>
      </c>
      <c r="E4111" t="s">
        <v>21</v>
      </c>
      <c r="F4111" t="s">
        <v>18</v>
      </c>
      <c r="G4111" t="s">
        <v>22</v>
      </c>
      <c r="H4111" t="s">
        <v>14</v>
      </c>
      <c r="I4111" t="s">
        <v>15</v>
      </c>
      <c r="J4111">
        <v>1</v>
      </c>
      <c r="K4111" t="s">
        <v>14</v>
      </c>
    </row>
    <row r="4112" spans="1:11" x14ac:dyDescent="0.35">
      <c r="A4112">
        <v>4111</v>
      </c>
      <c r="B4112">
        <v>38</v>
      </c>
      <c r="C4112">
        <v>60.5</v>
      </c>
      <c r="D4112">
        <v>2299</v>
      </c>
      <c r="E4112" t="s">
        <v>17</v>
      </c>
      <c r="F4112" t="s">
        <v>18</v>
      </c>
      <c r="G4112" t="s">
        <v>13</v>
      </c>
      <c r="H4112" t="s">
        <v>15</v>
      </c>
      <c r="I4112" t="s">
        <v>14</v>
      </c>
      <c r="J4112">
        <v>0</v>
      </c>
      <c r="K4112" t="s">
        <v>14</v>
      </c>
    </row>
    <row r="4113" spans="1:11" x14ac:dyDescent="0.35">
      <c r="A4113">
        <v>4112</v>
      </c>
      <c r="B4113">
        <v>72</v>
      </c>
      <c r="C4113">
        <v>71.28</v>
      </c>
      <c r="D4113">
        <v>5132.16</v>
      </c>
      <c r="E4113" t="s">
        <v>11</v>
      </c>
      <c r="F4113" t="s">
        <v>20</v>
      </c>
      <c r="G4113" t="s">
        <v>19</v>
      </c>
      <c r="H4113" t="s">
        <v>14</v>
      </c>
      <c r="I4113" t="s">
        <v>14</v>
      </c>
      <c r="J4113">
        <v>0</v>
      </c>
      <c r="K4113" t="s">
        <v>14</v>
      </c>
    </row>
    <row r="4114" spans="1:11" x14ac:dyDescent="0.35">
      <c r="A4114">
        <v>4113</v>
      </c>
      <c r="B4114">
        <v>72</v>
      </c>
      <c r="C4114">
        <v>92.63</v>
      </c>
      <c r="D4114">
        <v>6669.36</v>
      </c>
      <c r="E4114" t="s">
        <v>21</v>
      </c>
      <c r="F4114" t="s">
        <v>18</v>
      </c>
      <c r="G4114" t="s">
        <v>19</v>
      </c>
      <c r="H4114" t="s">
        <v>14</v>
      </c>
      <c r="I4114" t="s">
        <v>15</v>
      </c>
      <c r="J4114">
        <v>0</v>
      </c>
      <c r="K4114" t="s">
        <v>14</v>
      </c>
    </row>
    <row r="4115" spans="1:11" x14ac:dyDescent="0.35">
      <c r="A4115">
        <v>4114</v>
      </c>
      <c r="B4115">
        <v>62</v>
      </c>
      <c r="C4115">
        <v>67.63</v>
      </c>
      <c r="D4115">
        <v>4193.0600000000004</v>
      </c>
      <c r="E4115" t="s">
        <v>11</v>
      </c>
      <c r="F4115" t="s">
        <v>20</v>
      </c>
      <c r="G4115" t="s">
        <v>19</v>
      </c>
      <c r="H4115" t="s">
        <v>15</v>
      </c>
      <c r="I4115" t="s">
        <v>15</v>
      </c>
      <c r="J4115">
        <v>0</v>
      </c>
      <c r="K4115" t="s">
        <v>14</v>
      </c>
    </row>
    <row r="4116" spans="1:11" x14ac:dyDescent="0.35">
      <c r="A4116">
        <v>4115</v>
      </c>
      <c r="B4116">
        <v>57</v>
      </c>
      <c r="C4116">
        <v>21.4</v>
      </c>
      <c r="D4116">
        <v>1219.8</v>
      </c>
      <c r="E4116" t="s">
        <v>11</v>
      </c>
      <c r="F4116" t="s">
        <v>20</v>
      </c>
      <c r="G4116" t="s">
        <v>19</v>
      </c>
      <c r="H4116" t="s">
        <v>14</v>
      </c>
      <c r="I4116" t="s">
        <v>14</v>
      </c>
      <c r="J4116">
        <v>2</v>
      </c>
      <c r="K4116" t="s">
        <v>14</v>
      </c>
    </row>
    <row r="4117" spans="1:11" x14ac:dyDescent="0.35">
      <c r="A4117">
        <v>4116</v>
      </c>
      <c r="B4117">
        <v>6</v>
      </c>
      <c r="C4117">
        <v>21.29</v>
      </c>
      <c r="D4117">
        <v>127.74</v>
      </c>
      <c r="E4117" t="s">
        <v>21</v>
      </c>
      <c r="F4117" t="s">
        <v>20</v>
      </c>
      <c r="G4117" t="s">
        <v>13</v>
      </c>
      <c r="H4117" t="s">
        <v>15</v>
      </c>
      <c r="I4117" t="s">
        <v>14</v>
      </c>
      <c r="J4117">
        <v>2</v>
      </c>
      <c r="K4117" t="s">
        <v>14</v>
      </c>
    </row>
    <row r="4118" spans="1:11" x14ac:dyDescent="0.35">
      <c r="A4118">
        <v>4117</v>
      </c>
      <c r="B4118">
        <v>32</v>
      </c>
      <c r="C4118">
        <v>86.13</v>
      </c>
      <c r="D4118">
        <v>2756.16</v>
      </c>
      <c r="E4118" t="s">
        <v>11</v>
      </c>
      <c r="F4118" t="s">
        <v>12</v>
      </c>
      <c r="G4118" t="s">
        <v>13</v>
      </c>
      <c r="H4118" t="s">
        <v>14</v>
      </c>
      <c r="I4118" t="s">
        <v>14</v>
      </c>
      <c r="J4118">
        <v>5</v>
      </c>
      <c r="K4118" t="s">
        <v>15</v>
      </c>
    </row>
    <row r="4119" spans="1:11" x14ac:dyDescent="0.35">
      <c r="A4119">
        <v>4118</v>
      </c>
      <c r="B4119">
        <v>10</v>
      </c>
      <c r="C4119">
        <v>104.72</v>
      </c>
      <c r="D4119">
        <v>1047.2</v>
      </c>
      <c r="E4119" t="s">
        <v>17</v>
      </c>
      <c r="F4119" t="s">
        <v>16</v>
      </c>
      <c r="G4119" t="s">
        <v>13</v>
      </c>
      <c r="H4119" t="s">
        <v>14</v>
      </c>
      <c r="I4119" t="s">
        <v>14</v>
      </c>
      <c r="J4119">
        <v>1</v>
      </c>
      <c r="K4119" t="s">
        <v>14</v>
      </c>
    </row>
    <row r="4120" spans="1:11" x14ac:dyDescent="0.35">
      <c r="A4120">
        <v>4119</v>
      </c>
      <c r="B4120">
        <v>3</v>
      </c>
      <c r="C4120">
        <v>98.53</v>
      </c>
      <c r="D4120">
        <v>295.58999999999997</v>
      </c>
      <c r="E4120" t="s">
        <v>11</v>
      </c>
      <c r="F4120" t="s">
        <v>12</v>
      </c>
      <c r="G4120" t="s">
        <v>19</v>
      </c>
      <c r="H4120" t="s">
        <v>14</v>
      </c>
      <c r="I4120" t="s">
        <v>14</v>
      </c>
      <c r="J4120">
        <v>1</v>
      </c>
      <c r="K4120" t="s">
        <v>15</v>
      </c>
    </row>
    <row r="4121" spans="1:11" x14ac:dyDescent="0.35">
      <c r="A4121">
        <v>4120</v>
      </c>
      <c r="B4121">
        <v>59</v>
      </c>
      <c r="C4121">
        <v>51.04</v>
      </c>
      <c r="D4121">
        <v>3011.36</v>
      </c>
      <c r="E4121" t="s">
        <v>11</v>
      </c>
      <c r="F4121" t="s">
        <v>20</v>
      </c>
      <c r="G4121" t="s">
        <v>19</v>
      </c>
      <c r="H4121" t="s">
        <v>15</v>
      </c>
      <c r="I4121" t="s">
        <v>14</v>
      </c>
      <c r="J4121">
        <v>1</v>
      </c>
      <c r="K4121" t="s">
        <v>14</v>
      </c>
    </row>
    <row r="4122" spans="1:11" x14ac:dyDescent="0.35">
      <c r="A4122">
        <v>4121</v>
      </c>
      <c r="B4122">
        <v>49</v>
      </c>
      <c r="C4122">
        <v>67.11</v>
      </c>
      <c r="D4122">
        <v>3288.39</v>
      </c>
      <c r="E4122" t="s">
        <v>11</v>
      </c>
      <c r="F4122" t="s">
        <v>18</v>
      </c>
      <c r="G4122" t="s">
        <v>13</v>
      </c>
      <c r="H4122" t="s">
        <v>14</v>
      </c>
      <c r="I4122" t="s">
        <v>15</v>
      </c>
      <c r="J4122">
        <v>3</v>
      </c>
      <c r="K4122" t="s">
        <v>15</v>
      </c>
    </row>
    <row r="4123" spans="1:11" x14ac:dyDescent="0.35">
      <c r="A4123">
        <v>4122</v>
      </c>
      <c r="B4123">
        <v>59</v>
      </c>
      <c r="C4123">
        <v>43.42</v>
      </c>
      <c r="D4123">
        <v>2561.7800000000002</v>
      </c>
      <c r="E4123" t="s">
        <v>11</v>
      </c>
      <c r="F4123" t="s">
        <v>18</v>
      </c>
      <c r="G4123" t="s">
        <v>19</v>
      </c>
      <c r="H4123" t="s">
        <v>14</v>
      </c>
      <c r="I4123" t="s">
        <v>15</v>
      </c>
      <c r="J4123">
        <v>1</v>
      </c>
      <c r="K4123" t="s">
        <v>15</v>
      </c>
    </row>
    <row r="4124" spans="1:11" x14ac:dyDescent="0.35">
      <c r="A4124">
        <v>4123</v>
      </c>
      <c r="B4124">
        <v>31</v>
      </c>
      <c r="C4124">
        <v>118.91</v>
      </c>
      <c r="D4124">
        <v>3686.21</v>
      </c>
      <c r="E4124" t="s">
        <v>11</v>
      </c>
      <c r="F4124" t="s">
        <v>12</v>
      </c>
      <c r="G4124" t="s">
        <v>19</v>
      </c>
      <c r="H4124" t="s">
        <v>14</v>
      </c>
      <c r="I4124" t="s">
        <v>15</v>
      </c>
      <c r="J4124">
        <v>1</v>
      </c>
      <c r="K4124" t="s">
        <v>14</v>
      </c>
    </row>
    <row r="4125" spans="1:11" x14ac:dyDescent="0.35">
      <c r="A4125">
        <v>4124</v>
      </c>
      <c r="B4125">
        <v>69</v>
      </c>
      <c r="C4125">
        <v>46.05</v>
      </c>
      <c r="D4125">
        <v>3177.45</v>
      </c>
      <c r="E4125" t="s">
        <v>11</v>
      </c>
      <c r="F4125" t="s">
        <v>20</v>
      </c>
      <c r="G4125" t="s">
        <v>19</v>
      </c>
      <c r="H4125" t="s">
        <v>15</v>
      </c>
      <c r="I4125" t="s">
        <v>15</v>
      </c>
      <c r="J4125">
        <v>3</v>
      </c>
      <c r="K4125" t="s">
        <v>15</v>
      </c>
    </row>
    <row r="4126" spans="1:11" x14ac:dyDescent="0.35">
      <c r="A4126">
        <v>4125</v>
      </c>
      <c r="B4126">
        <v>62</v>
      </c>
      <c r="C4126">
        <v>61.63</v>
      </c>
      <c r="D4126">
        <v>3821.06</v>
      </c>
      <c r="E4126" t="s">
        <v>11</v>
      </c>
      <c r="F4126" t="s">
        <v>16</v>
      </c>
      <c r="G4126" t="s">
        <v>13</v>
      </c>
      <c r="H4126" t="s">
        <v>14</v>
      </c>
      <c r="I4126" t="s">
        <v>15</v>
      </c>
      <c r="J4126">
        <v>0</v>
      </c>
      <c r="K4126" t="s">
        <v>14</v>
      </c>
    </row>
    <row r="4127" spans="1:11" x14ac:dyDescent="0.35">
      <c r="A4127">
        <v>4126</v>
      </c>
      <c r="B4127">
        <v>52</v>
      </c>
      <c r="C4127">
        <v>88.11</v>
      </c>
      <c r="D4127">
        <v>4581.72</v>
      </c>
      <c r="E4127" t="s">
        <v>17</v>
      </c>
      <c r="F4127" t="s">
        <v>16</v>
      </c>
      <c r="G4127" t="s">
        <v>19</v>
      </c>
      <c r="H4127" t="s">
        <v>14</v>
      </c>
      <c r="I4127" t="s">
        <v>14</v>
      </c>
      <c r="J4127">
        <v>1</v>
      </c>
      <c r="K4127" t="s">
        <v>14</v>
      </c>
    </row>
    <row r="4128" spans="1:11" x14ac:dyDescent="0.35">
      <c r="A4128">
        <v>4127</v>
      </c>
      <c r="B4128">
        <v>41</v>
      </c>
      <c r="C4128">
        <v>107.6</v>
      </c>
      <c r="D4128">
        <v>4411.6000000000004</v>
      </c>
      <c r="E4128" t="s">
        <v>11</v>
      </c>
      <c r="F4128" t="s">
        <v>18</v>
      </c>
      <c r="G4128" t="s">
        <v>19</v>
      </c>
      <c r="H4128" t="s">
        <v>14</v>
      </c>
      <c r="I4128" t="s">
        <v>15</v>
      </c>
      <c r="J4128">
        <v>2</v>
      </c>
      <c r="K4128" t="s">
        <v>15</v>
      </c>
    </row>
    <row r="4129" spans="1:11" x14ac:dyDescent="0.35">
      <c r="A4129">
        <v>4128</v>
      </c>
      <c r="B4129">
        <v>31</v>
      </c>
      <c r="C4129">
        <v>25.15</v>
      </c>
      <c r="D4129">
        <v>779.65</v>
      </c>
      <c r="E4129" t="s">
        <v>21</v>
      </c>
      <c r="F4129" t="s">
        <v>16</v>
      </c>
      <c r="G4129" t="s">
        <v>19</v>
      </c>
      <c r="H4129" t="s">
        <v>14</v>
      </c>
      <c r="I4129" t="s">
        <v>14</v>
      </c>
      <c r="J4129">
        <v>1</v>
      </c>
      <c r="K4129" t="s">
        <v>14</v>
      </c>
    </row>
    <row r="4130" spans="1:11" x14ac:dyDescent="0.35">
      <c r="A4130">
        <v>4129</v>
      </c>
      <c r="B4130">
        <v>22</v>
      </c>
      <c r="C4130">
        <v>50.1</v>
      </c>
      <c r="D4130">
        <v>1102.2</v>
      </c>
      <c r="E4130" t="s">
        <v>11</v>
      </c>
      <c r="F4130" t="s">
        <v>12</v>
      </c>
      <c r="G4130" t="s">
        <v>19</v>
      </c>
      <c r="H4130" t="s">
        <v>14</v>
      </c>
      <c r="I4130" t="s">
        <v>14</v>
      </c>
      <c r="J4130">
        <v>2</v>
      </c>
      <c r="K4130" t="s">
        <v>15</v>
      </c>
    </row>
    <row r="4131" spans="1:11" x14ac:dyDescent="0.35">
      <c r="A4131">
        <v>4130</v>
      </c>
      <c r="B4131">
        <v>4</v>
      </c>
      <c r="C4131">
        <v>76.900000000000006</v>
      </c>
      <c r="D4131">
        <v>307.60000000000002</v>
      </c>
      <c r="E4131" t="s">
        <v>21</v>
      </c>
      <c r="F4131" t="s">
        <v>18</v>
      </c>
      <c r="G4131" t="s">
        <v>22</v>
      </c>
      <c r="H4131" t="s">
        <v>14</v>
      </c>
      <c r="I4131" t="s">
        <v>14</v>
      </c>
      <c r="J4131">
        <v>1</v>
      </c>
      <c r="K4131" t="s">
        <v>14</v>
      </c>
    </row>
    <row r="4132" spans="1:11" x14ac:dyDescent="0.35">
      <c r="A4132">
        <v>4131</v>
      </c>
      <c r="B4132">
        <v>13</v>
      </c>
      <c r="C4132">
        <v>81.83</v>
      </c>
      <c r="D4132">
        <v>1063.79</v>
      </c>
      <c r="E4132" t="s">
        <v>17</v>
      </c>
      <c r="F4132" t="s">
        <v>16</v>
      </c>
      <c r="G4132" t="s">
        <v>19</v>
      </c>
      <c r="H4132" t="s">
        <v>14</v>
      </c>
      <c r="I4132" t="s">
        <v>14</v>
      </c>
      <c r="J4132">
        <v>0</v>
      </c>
      <c r="K4132" t="s">
        <v>14</v>
      </c>
    </row>
    <row r="4133" spans="1:11" x14ac:dyDescent="0.35">
      <c r="A4133">
        <v>4132</v>
      </c>
      <c r="B4133">
        <v>45</v>
      </c>
      <c r="C4133">
        <v>27</v>
      </c>
      <c r="D4133">
        <v>1215</v>
      </c>
      <c r="E4133" t="s">
        <v>11</v>
      </c>
      <c r="F4133" t="s">
        <v>20</v>
      </c>
      <c r="G4133" t="s">
        <v>13</v>
      </c>
      <c r="H4133" t="s">
        <v>14</v>
      </c>
      <c r="I4133" t="s">
        <v>14</v>
      </c>
      <c r="J4133">
        <v>2</v>
      </c>
      <c r="K4133" t="s">
        <v>14</v>
      </c>
    </row>
    <row r="4134" spans="1:11" x14ac:dyDescent="0.35">
      <c r="A4134">
        <v>4133</v>
      </c>
      <c r="B4134">
        <v>42</v>
      </c>
      <c r="C4134">
        <v>86.41</v>
      </c>
      <c r="D4134">
        <v>3629.22</v>
      </c>
      <c r="E4134" t="s">
        <v>11</v>
      </c>
      <c r="F4134" t="s">
        <v>16</v>
      </c>
      <c r="G4134" t="s">
        <v>13</v>
      </c>
      <c r="H4134" t="s">
        <v>14</v>
      </c>
      <c r="I4134" t="s">
        <v>15</v>
      </c>
      <c r="J4134">
        <v>1</v>
      </c>
      <c r="K4134" t="s">
        <v>15</v>
      </c>
    </row>
    <row r="4135" spans="1:11" x14ac:dyDescent="0.35">
      <c r="A4135">
        <v>4134</v>
      </c>
      <c r="B4135">
        <v>49</v>
      </c>
      <c r="C4135">
        <v>72.81</v>
      </c>
      <c r="D4135">
        <v>3567.69</v>
      </c>
      <c r="E4135" t="s">
        <v>17</v>
      </c>
      <c r="F4135" t="s">
        <v>12</v>
      </c>
      <c r="G4135" t="s">
        <v>19</v>
      </c>
      <c r="H4135" t="s">
        <v>14</v>
      </c>
      <c r="I4135" t="s">
        <v>14</v>
      </c>
      <c r="J4135">
        <v>2</v>
      </c>
      <c r="K4135" t="s">
        <v>14</v>
      </c>
    </row>
    <row r="4136" spans="1:11" x14ac:dyDescent="0.35">
      <c r="A4136">
        <v>4135</v>
      </c>
      <c r="B4136">
        <v>20</v>
      </c>
      <c r="C4136">
        <v>102.76</v>
      </c>
      <c r="D4136">
        <v>2055.1999999999998</v>
      </c>
      <c r="E4136" t="s">
        <v>21</v>
      </c>
      <c r="F4136" t="s">
        <v>16</v>
      </c>
      <c r="G4136" t="s">
        <v>19</v>
      </c>
      <c r="H4136" t="s">
        <v>15</v>
      </c>
      <c r="I4136" t="s">
        <v>15</v>
      </c>
      <c r="J4136">
        <v>2</v>
      </c>
      <c r="K4136" t="s">
        <v>14</v>
      </c>
    </row>
    <row r="4137" spans="1:11" x14ac:dyDescent="0.35">
      <c r="A4137">
        <v>4136</v>
      </c>
      <c r="B4137">
        <v>54</v>
      </c>
      <c r="C4137">
        <v>42.22</v>
      </c>
      <c r="D4137">
        <v>2279.88</v>
      </c>
      <c r="E4137" t="s">
        <v>21</v>
      </c>
      <c r="F4137" t="s">
        <v>16</v>
      </c>
      <c r="G4137" t="s">
        <v>13</v>
      </c>
      <c r="H4137" t="s">
        <v>14</v>
      </c>
      <c r="I4137" t="s">
        <v>15</v>
      </c>
      <c r="J4137">
        <v>3</v>
      </c>
      <c r="K4137" t="s">
        <v>14</v>
      </c>
    </row>
    <row r="4138" spans="1:11" x14ac:dyDescent="0.35">
      <c r="A4138">
        <v>4137</v>
      </c>
      <c r="B4138">
        <v>36</v>
      </c>
      <c r="C4138">
        <v>39.5</v>
      </c>
      <c r="D4138">
        <v>1422</v>
      </c>
      <c r="E4138" t="s">
        <v>11</v>
      </c>
      <c r="F4138" t="s">
        <v>12</v>
      </c>
      <c r="G4138" t="s">
        <v>13</v>
      </c>
      <c r="H4138" t="s">
        <v>14</v>
      </c>
      <c r="I4138" t="s">
        <v>15</v>
      </c>
      <c r="J4138">
        <v>2</v>
      </c>
      <c r="K4138" t="s">
        <v>14</v>
      </c>
    </row>
    <row r="4139" spans="1:11" x14ac:dyDescent="0.35">
      <c r="A4139">
        <v>4138</v>
      </c>
      <c r="B4139">
        <v>1</v>
      </c>
      <c r="C4139">
        <v>99.33</v>
      </c>
      <c r="D4139">
        <v>99.33</v>
      </c>
      <c r="E4139" t="s">
        <v>11</v>
      </c>
      <c r="F4139" t="s">
        <v>12</v>
      </c>
      <c r="G4139" t="s">
        <v>19</v>
      </c>
      <c r="H4139" t="s">
        <v>14</v>
      </c>
      <c r="I4139" t="s">
        <v>14</v>
      </c>
      <c r="J4139">
        <v>2</v>
      </c>
      <c r="K4139" t="s">
        <v>15</v>
      </c>
    </row>
    <row r="4140" spans="1:11" x14ac:dyDescent="0.35">
      <c r="A4140">
        <v>4139</v>
      </c>
      <c r="B4140">
        <v>15</v>
      </c>
      <c r="C4140">
        <v>90.39</v>
      </c>
      <c r="D4140">
        <v>1355.85</v>
      </c>
      <c r="E4140" t="s">
        <v>11</v>
      </c>
      <c r="F4140" t="s">
        <v>12</v>
      </c>
      <c r="G4140" t="s">
        <v>19</v>
      </c>
      <c r="H4140" t="s">
        <v>14</v>
      </c>
      <c r="I4140" t="s">
        <v>14</v>
      </c>
      <c r="J4140">
        <v>0</v>
      </c>
      <c r="K4140" t="s">
        <v>15</v>
      </c>
    </row>
    <row r="4141" spans="1:11" x14ac:dyDescent="0.35">
      <c r="A4141">
        <v>4140</v>
      </c>
      <c r="B4141">
        <v>17</v>
      </c>
      <c r="C4141">
        <v>99.17</v>
      </c>
      <c r="D4141">
        <v>1685.89</v>
      </c>
      <c r="E4141" t="s">
        <v>11</v>
      </c>
      <c r="F4141" t="s">
        <v>20</v>
      </c>
      <c r="G4141" t="s">
        <v>19</v>
      </c>
      <c r="H4141" t="s">
        <v>14</v>
      </c>
      <c r="I4141" t="s">
        <v>14</v>
      </c>
      <c r="J4141">
        <v>0</v>
      </c>
      <c r="K4141" t="s">
        <v>15</v>
      </c>
    </row>
    <row r="4142" spans="1:11" x14ac:dyDescent="0.35">
      <c r="A4142">
        <v>4141</v>
      </c>
      <c r="B4142">
        <v>24</v>
      </c>
      <c r="C4142">
        <v>98.19</v>
      </c>
      <c r="D4142">
        <v>2356.56</v>
      </c>
      <c r="E4142" t="s">
        <v>11</v>
      </c>
      <c r="F4142" t="s">
        <v>16</v>
      </c>
      <c r="G4142" t="s">
        <v>19</v>
      </c>
      <c r="H4142" t="s">
        <v>15</v>
      </c>
      <c r="I4142" t="s">
        <v>14</v>
      </c>
      <c r="J4142">
        <v>3</v>
      </c>
      <c r="K4142" t="s">
        <v>15</v>
      </c>
    </row>
    <row r="4143" spans="1:11" x14ac:dyDescent="0.35">
      <c r="A4143">
        <v>4142</v>
      </c>
      <c r="B4143">
        <v>58</v>
      </c>
      <c r="C4143">
        <v>30.4</v>
      </c>
      <c r="D4143">
        <v>1763.2</v>
      </c>
      <c r="E4143" t="s">
        <v>11</v>
      </c>
      <c r="F4143" t="s">
        <v>20</v>
      </c>
      <c r="G4143" t="s">
        <v>19</v>
      </c>
      <c r="H4143" t="s">
        <v>15</v>
      </c>
      <c r="I4143" t="s">
        <v>14</v>
      </c>
      <c r="J4143">
        <v>1</v>
      </c>
      <c r="K4143" t="s">
        <v>15</v>
      </c>
    </row>
    <row r="4144" spans="1:11" x14ac:dyDescent="0.35">
      <c r="A4144">
        <v>4143</v>
      </c>
      <c r="B4144">
        <v>72</v>
      </c>
      <c r="C4144">
        <v>47.86</v>
      </c>
      <c r="D4144">
        <v>3445.92</v>
      </c>
      <c r="E4144" t="s">
        <v>17</v>
      </c>
      <c r="F4144" t="s">
        <v>20</v>
      </c>
      <c r="G4144" t="s">
        <v>19</v>
      </c>
      <c r="H4144" t="s">
        <v>14</v>
      </c>
      <c r="I4144" t="s">
        <v>14</v>
      </c>
      <c r="J4144">
        <v>1</v>
      </c>
      <c r="K4144" t="s">
        <v>14</v>
      </c>
    </row>
    <row r="4145" spans="1:11" x14ac:dyDescent="0.35">
      <c r="A4145">
        <v>4144</v>
      </c>
      <c r="B4145">
        <v>23</v>
      </c>
      <c r="C4145">
        <v>46.01</v>
      </c>
      <c r="D4145">
        <v>1058.23</v>
      </c>
      <c r="E4145" t="s">
        <v>17</v>
      </c>
      <c r="F4145" t="s">
        <v>12</v>
      </c>
      <c r="G4145" t="s">
        <v>19</v>
      </c>
      <c r="H4145" t="s">
        <v>15</v>
      </c>
      <c r="I4145" t="s">
        <v>14</v>
      </c>
      <c r="J4145">
        <v>1</v>
      </c>
      <c r="K4145" t="s">
        <v>14</v>
      </c>
    </row>
    <row r="4146" spans="1:11" x14ac:dyDescent="0.35">
      <c r="A4146">
        <v>4145</v>
      </c>
      <c r="B4146">
        <v>46</v>
      </c>
      <c r="C4146">
        <v>113.46</v>
      </c>
      <c r="D4146">
        <v>5219.16</v>
      </c>
      <c r="E4146" t="s">
        <v>11</v>
      </c>
      <c r="F4146" t="s">
        <v>18</v>
      </c>
      <c r="G4146" t="s">
        <v>19</v>
      </c>
      <c r="H4146" t="s">
        <v>14</v>
      </c>
      <c r="I4146" t="s">
        <v>14</v>
      </c>
      <c r="J4146">
        <v>0</v>
      </c>
      <c r="K4146" t="s">
        <v>15</v>
      </c>
    </row>
    <row r="4147" spans="1:11" x14ac:dyDescent="0.35">
      <c r="A4147">
        <v>4146</v>
      </c>
      <c r="B4147">
        <v>72</v>
      </c>
      <c r="C4147">
        <v>68.75</v>
      </c>
      <c r="D4147">
        <v>4950</v>
      </c>
      <c r="E4147" t="s">
        <v>11</v>
      </c>
      <c r="F4147" t="s">
        <v>20</v>
      </c>
      <c r="G4147" t="s">
        <v>13</v>
      </c>
      <c r="H4147" t="s">
        <v>14</v>
      </c>
      <c r="I4147" t="s">
        <v>15</v>
      </c>
      <c r="J4147">
        <v>0</v>
      </c>
      <c r="K4147" t="s">
        <v>14</v>
      </c>
    </row>
    <row r="4148" spans="1:11" x14ac:dyDescent="0.35">
      <c r="A4148">
        <v>4147</v>
      </c>
      <c r="B4148">
        <v>8</v>
      </c>
      <c r="C4148">
        <v>31.11</v>
      </c>
      <c r="D4148">
        <v>248.88</v>
      </c>
      <c r="E4148" t="s">
        <v>11</v>
      </c>
      <c r="F4148" t="s">
        <v>16</v>
      </c>
      <c r="G4148" t="s">
        <v>22</v>
      </c>
      <c r="H4148" t="s">
        <v>15</v>
      </c>
      <c r="I4148" t="s">
        <v>15</v>
      </c>
      <c r="J4148">
        <v>3</v>
      </c>
      <c r="K4148" t="s">
        <v>14</v>
      </c>
    </row>
    <row r="4149" spans="1:11" x14ac:dyDescent="0.35">
      <c r="A4149">
        <v>4148</v>
      </c>
      <c r="B4149">
        <v>59</v>
      </c>
      <c r="C4149">
        <v>48.96</v>
      </c>
      <c r="D4149">
        <v>2888.64</v>
      </c>
      <c r="E4149" t="s">
        <v>21</v>
      </c>
      <c r="F4149" t="s">
        <v>12</v>
      </c>
      <c r="G4149" t="s">
        <v>13</v>
      </c>
      <c r="H4149" t="s">
        <v>15</v>
      </c>
      <c r="I4149" t="s">
        <v>14</v>
      </c>
      <c r="J4149">
        <v>2</v>
      </c>
      <c r="K4149" t="s">
        <v>14</v>
      </c>
    </row>
    <row r="4150" spans="1:11" x14ac:dyDescent="0.35">
      <c r="A4150">
        <v>4149</v>
      </c>
      <c r="B4150">
        <v>59</v>
      </c>
      <c r="C4150">
        <v>107.19</v>
      </c>
      <c r="D4150">
        <v>6324.21</v>
      </c>
      <c r="E4150" t="s">
        <v>21</v>
      </c>
      <c r="F4150" t="s">
        <v>20</v>
      </c>
      <c r="G4150" t="s">
        <v>19</v>
      </c>
      <c r="H4150" t="s">
        <v>14</v>
      </c>
      <c r="I4150" t="s">
        <v>15</v>
      </c>
      <c r="J4150">
        <v>1</v>
      </c>
      <c r="K4150" t="s">
        <v>14</v>
      </c>
    </row>
    <row r="4151" spans="1:11" x14ac:dyDescent="0.35">
      <c r="A4151">
        <v>4150</v>
      </c>
      <c r="B4151">
        <v>13</v>
      </c>
      <c r="C4151">
        <v>104.71</v>
      </c>
      <c r="D4151">
        <v>1361.23</v>
      </c>
      <c r="E4151" t="s">
        <v>11</v>
      </c>
      <c r="F4151" t="s">
        <v>16</v>
      </c>
      <c r="G4151" t="s">
        <v>22</v>
      </c>
      <c r="H4151" t="s">
        <v>14</v>
      </c>
      <c r="I4151" t="s">
        <v>14</v>
      </c>
      <c r="J4151">
        <v>4</v>
      </c>
      <c r="K4151" t="s">
        <v>15</v>
      </c>
    </row>
    <row r="4152" spans="1:11" x14ac:dyDescent="0.35">
      <c r="A4152">
        <v>4151</v>
      </c>
      <c r="B4152">
        <v>39</v>
      </c>
      <c r="C4152">
        <v>110.03</v>
      </c>
      <c r="D4152">
        <v>4291.17</v>
      </c>
      <c r="E4152" t="s">
        <v>11</v>
      </c>
      <c r="F4152" t="s">
        <v>16</v>
      </c>
      <c r="G4152" t="s">
        <v>19</v>
      </c>
      <c r="H4152" t="s">
        <v>15</v>
      </c>
      <c r="I4152" t="s">
        <v>15</v>
      </c>
      <c r="J4152">
        <v>0</v>
      </c>
      <c r="K4152" t="s">
        <v>14</v>
      </c>
    </row>
    <row r="4153" spans="1:11" x14ac:dyDescent="0.35">
      <c r="A4153">
        <v>4152</v>
      </c>
      <c r="B4153">
        <v>28</v>
      </c>
      <c r="C4153">
        <v>58.85</v>
      </c>
      <c r="D4153">
        <v>1647.8</v>
      </c>
      <c r="E4153" t="s">
        <v>11</v>
      </c>
      <c r="F4153" t="s">
        <v>16</v>
      </c>
      <c r="G4153" t="s">
        <v>19</v>
      </c>
      <c r="H4153" t="s">
        <v>15</v>
      </c>
      <c r="I4153" t="s">
        <v>15</v>
      </c>
      <c r="J4153">
        <v>3</v>
      </c>
      <c r="K4153" t="s">
        <v>14</v>
      </c>
    </row>
    <row r="4154" spans="1:11" x14ac:dyDescent="0.35">
      <c r="A4154">
        <v>4153</v>
      </c>
      <c r="B4154">
        <v>61</v>
      </c>
      <c r="C4154">
        <v>84.13</v>
      </c>
      <c r="D4154">
        <v>5131.93</v>
      </c>
      <c r="E4154" t="s">
        <v>11</v>
      </c>
      <c r="F4154" t="s">
        <v>20</v>
      </c>
      <c r="G4154" t="s">
        <v>19</v>
      </c>
      <c r="H4154" t="s">
        <v>14</v>
      </c>
      <c r="I4154" t="s">
        <v>14</v>
      </c>
      <c r="J4154">
        <v>3</v>
      </c>
      <c r="K4154" t="s">
        <v>15</v>
      </c>
    </row>
    <row r="4155" spans="1:11" x14ac:dyDescent="0.35">
      <c r="A4155">
        <v>4154</v>
      </c>
      <c r="B4155">
        <v>16</v>
      </c>
      <c r="C4155">
        <v>47.82</v>
      </c>
      <c r="D4155">
        <v>765.12</v>
      </c>
      <c r="E4155" t="s">
        <v>11</v>
      </c>
      <c r="F4155" t="s">
        <v>12</v>
      </c>
      <c r="G4155" t="s">
        <v>22</v>
      </c>
      <c r="H4155" t="s">
        <v>14</v>
      </c>
      <c r="I4155" t="s">
        <v>14</v>
      </c>
      <c r="J4155">
        <v>2</v>
      </c>
      <c r="K4155" t="s">
        <v>15</v>
      </c>
    </row>
    <row r="4156" spans="1:11" x14ac:dyDescent="0.35">
      <c r="A4156">
        <v>4155</v>
      </c>
      <c r="B4156">
        <v>2</v>
      </c>
      <c r="C4156">
        <v>38.08</v>
      </c>
      <c r="D4156">
        <v>76.16</v>
      </c>
      <c r="E4156" t="s">
        <v>11</v>
      </c>
      <c r="F4156" t="s">
        <v>12</v>
      </c>
      <c r="G4156" t="s">
        <v>13</v>
      </c>
      <c r="H4156" t="s">
        <v>14</v>
      </c>
      <c r="I4156" t="s">
        <v>15</v>
      </c>
      <c r="J4156">
        <v>1</v>
      </c>
      <c r="K4156" t="s">
        <v>15</v>
      </c>
    </row>
    <row r="4157" spans="1:11" x14ac:dyDescent="0.35">
      <c r="A4157">
        <v>4156</v>
      </c>
      <c r="B4157">
        <v>17</v>
      </c>
      <c r="C4157">
        <v>22.19</v>
      </c>
      <c r="D4157">
        <v>377.23</v>
      </c>
      <c r="E4157" t="s">
        <v>11</v>
      </c>
      <c r="F4157" t="s">
        <v>18</v>
      </c>
      <c r="G4157" t="s">
        <v>13</v>
      </c>
      <c r="H4157" t="s">
        <v>14</v>
      </c>
      <c r="I4157" t="s">
        <v>14</v>
      </c>
      <c r="J4157">
        <v>1</v>
      </c>
      <c r="K4157" t="s">
        <v>14</v>
      </c>
    </row>
    <row r="4158" spans="1:11" x14ac:dyDescent="0.35">
      <c r="A4158">
        <v>4157</v>
      </c>
      <c r="B4158">
        <v>30</v>
      </c>
      <c r="C4158">
        <v>42.34</v>
      </c>
      <c r="D4158">
        <v>1270.2</v>
      </c>
      <c r="E4158" t="s">
        <v>17</v>
      </c>
      <c r="F4158" t="s">
        <v>16</v>
      </c>
      <c r="G4158" t="s">
        <v>19</v>
      </c>
      <c r="H4158" t="s">
        <v>14</v>
      </c>
      <c r="I4158" t="s">
        <v>14</v>
      </c>
      <c r="J4158">
        <v>0</v>
      </c>
      <c r="K4158" t="s">
        <v>14</v>
      </c>
    </row>
    <row r="4159" spans="1:11" x14ac:dyDescent="0.35">
      <c r="A4159">
        <v>4158</v>
      </c>
      <c r="B4159">
        <v>13</v>
      </c>
      <c r="C4159">
        <v>80.44</v>
      </c>
      <c r="D4159">
        <v>1045.72</v>
      </c>
      <c r="E4159" t="s">
        <v>11</v>
      </c>
      <c r="F4159" t="s">
        <v>12</v>
      </c>
      <c r="G4159" t="s">
        <v>19</v>
      </c>
      <c r="H4159" t="s">
        <v>14</v>
      </c>
      <c r="I4159" t="s">
        <v>14</v>
      </c>
      <c r="J4159">
        <v>2</v>
      </c>
      <c r="K4159" t="s">
        <v>15</v>
      </c>
    </row>
    <row r="4160" spans="1:11" x14ac:dyDescent="0.35">
      <c r="A4160">
        <v>4159</v>
      </c>
      <c r="B4160">
        <v>13</v>
      </c>
      <c r="C4160">
        <v>110.42</v>
      </c>
      <c r="D4160">
        <v>1435.46</v>
      </c>
      <c r="E4160" t="s">
        <v>11</v>
      </c>
      <c r="F4160" t="s">
        <v>18</v>
      </c>
      <c r="G4160" t="s">
        <v>13</v>
      </c>
      <c r="H4160" t="s">
        <v>14</v>
      </c>
      <c r="I4160" t="s">
        <v>14</v>
      </c>
      <c r="J4160">
        <v>3</v>
      </c>
      <c r="K4160" t="s">
        <v>14</v>
      </c>
    </row>
    <row r="4161" spans="1:11" x14ac:dyDescent="0.35">
      <c r="A4161">
        <v>4160</v>
      </c>
      <c r="B4161">
        <v>43</v>
      </c>
      <c r="C4161">
        <v>33.340000000000003</v>
      </c>
      <c r="D4161">
        <v>1433.62</v>
      </c>
      <c r="E4161" t="s">
        <v>17</v>
      </c>
      <c r="F4161" t="s">
        <v>18</v>
      </c>
      <c r="G4161" t="s">
        <v>19</v>
      </c>
      <c r="H4161" t="s">
        <v>14</v>
      </c>
      <c r="I4161" t="s">
        <v>14</v>
      </c>
      <c r="J4161">
        <v>2</v>
      </c>
      <c r="K4161" t="s">
        <v>15</v>
      </c>
    </row>
    <row r="4162" spans="1:11" x14ac:dyDescent="0.35">
      <c r="A4162">
        <v>4161</v>
      </c>
      <c r="B4162">
        <v>21</v>
      </c>
      <c r="C4162">
        <v>111.8</v>
      </c>
      <c r="D4162">
        <v>2347.8000000000002</v>
      </c>
      <c r="E4162" t="s">
        <v>17</v>
      </c>
      <c r="F4162" t="s">
        <v>12</v>
      </c>
      <c r="G4162" t="s">
        <v>13</v>
      </c>
      <c r="H4162" t="s">
        <v>14</v>
      </c>
      <c r="I4162" t="s">
        <v>15</v>
      </c>
      <c r="J4162">
        <v>1</v>
      </c>
      <c r="K4162" t="s">
        <v>14</v>
      </c>
    </row>
    <row r="4163" spans="1:11" x14ac:dyDescent="0.35">
      <c r="A4163">
        <v>4162</v>
      </c>
      <c r="B4163">
        <v>55</v>
      </c>
      <c r="C4163">
        <v>54.54</v>
      </c>
      <c r="D4163">
        <v>2999.7</v>
      </c>
      <c r="E4163" t="s">
        <v>11</v>
      </c>
      <c r="F4163" t="s">
        <v>12</v>
      </c>
      <c r="G4163" t="s">
        <v>13</v>
      </c>
      <c r="H4163" t="s">
        <v>15</v>
      </c>
      <c r="I4163" t="s">
        <v>14</v>
      </c>
      <c r="J4163">
        <v>1</v>
      </c>
      <c r="K4163" t="s">
        <v>14</v>
      </c>
    </row>
    <row r="4164" spans="1:11" x14ac:dyDescent="0.35">
      <c r="A4164">
        <v>4163</v>
      </c>
      <c r="B4164">
        <v>40</v>
      </c>
      <c r="C4164">
        <v>62.68</v>
      </c>
      <c r="D4164">
        <v>2507.1999999999998</v>
      </c>
      <c r="E4164" t="s">
        <v>11</v>
      </c>
      <c r="F4164" t="s">
        <v>12</v>
      </c>
      <c r="G4164" t="s">
        <v>19</v>
      </c>
      <c r="H4164" t="s">
        <v>15</v>
      </c>
      <c r="I4164" t="s">
        <v>15</v>
      </c>
      <c r="J4164">
        <v>2</v>
      </c>
      <c r="K4164" t="s">
        <v>14</v>
      </c>
    </row>
    <row r="4165" spans="1:11" x14ac:dyDescent="0.35">
      <c r="A4165">
        <v>4164</v>
      </c>
      <c r="B4165">
        <v>15</v>
      </c>
      <c r="C4165">
        <v>56.5</v>
      </c>
      <c r="D4165">
        <v>847.5</v>
      </c>
      <c r="E4165" t="s">
        <v>21</v>
      </c>
      <c r="F4165" t="s">
        <v>20</v>
      </c>
      <c r="G4165" t="s">
        <v>22</v>
      </c>
      <c r="H4165" t="s">
        <v>15</v>
      </c>
      <c r="I4165" t="s">
        <v>15</v>
      </c>
      <c r="J4165">
        <v>1</v>
      </c>
      <c r="K4165" t="s">
        <v>15</v>
      </c>
    </row>
    <row r="4166" spans="1:11" x14ac:dyDescent="0.35">
      <c r="A4166">
        <v>4165</v>
      </c>
      <c r="B4166">
        <v>52</v>
      </c>
      <c r="C4166">
        <v>60.86</v>
      </c>
      <c r="D4166">
        <v>3164.72</v>
      </c>
      <c r="E4166" t="s">
        <v>11</v>
      </c>
      <c r="F4166" t="s">
        <v>12</v>
      </c>
      <c r="G4166" t="s">
        <v>19</v>
      </c>
      <c r="H4166" t="s">
        <v>15</v>
      </c>
      <c r="I4166" t="s">
        <v>14</v>
      </c>
      <c r="J4166">
        <v>1</v>
      </c>
      <c r="K4166" t="s">
        <v>14</v>
      </c>
    </row>
    <row r="4167" spans="1:11" x14ac:dyDescent="0.35">
      <c r="A4167">
        <v>4166</v>
      </c>
      <c r="B4167">
        <v>53</v>
      </c>
      <c r="C4167">
        <v>45.92</v>
      </c>
      <c r="D4167">
        <v>2433.7600000000002</v>
      </c>
      <c r="E4167" t="s">
        <v>11</v>
      </c>
      <c r="F4167" t="s">
        <v>12</v>
      </c>
      <c r="G4167" t="s">
        <v>19</v>
      </c>
      <c r="H4167" t="s">
        <v>14</v>
      </c>
      <c r="I4167" t="s">
        <v>15</v>
      </c>
      <c r="J4167">
        <v>3</v>
      </c>
      <c r="K4167" t="s">
        <v>15</v>
      </c>
    </row>
    <row r="4168" spans="1:11" x14ac:dyDescent="0.35">
      <c r="A4168">
        <v>4167</v>
      </c>
      <c r="B4168">
        <v>52</v>
      </c>
      <c r="C4168">
        <v>89.86</v>
      </c>
      <c r="D4168">
        <v>4672.72</v>
      </c>
      <c r="E4168" t="s">
        <v>11</v>
      </c>
      <c r="F4168" t="s">
        <v>20</v>
      </c>
      <c r="G4168" t="s">
        <v>13</v>
      </c>
      <c r="H4168" t="s">
        <v>15</v>
      </c>
      <c r="I4168" t="s">
        <v>15</v>
      </c>
      <c r="J4168">
        <v>2</v>
      </c>
      <c r="K4168" t="s">
        <v>14</v>
      </c>
    </row>
    <row r="4169" spans="1:11" x14ac:dyDescent="0.35">
      <c r="A4169">
        <v>4168</v>
      </c>
      <c r="B4169">
        <v>30</v>
      </c>
      <c r="C4169">
        <v>95.82</v>
      </c>
      <c r="D4169">
        <v>2874.6</v>
      </c>
      <c r="E4169" t="s">
        <v>17</v>
      </c>
      <c r="F4169" t="s">
        <v>12</v>
      </c>
      <c r="G4169" t="s">
        <v>13</v>
      </c>
      <c r="H4169" t="s">
        <v>14</v>
      </c>
      <c r="I4169" t="s">
        <v>15</v>
      </c>
      <c r="J4169">
        <v>2</v>
      </c>
      <c r="K4169" t="s">
        <v>14</v>
      </c>
    </row>
    <row r="4170" spans="1:11" x14ac:dyDescent="0.35">
      <c r="A4170">
        <v>4169</v>
      </c>
      <c r="B4170">
        <v>33</v>
      </c>
      <c r="C4170">
        <v>102.31</v>
      </c>
      <c r="D4170">
        <v>3376.23</v>
      </c>
      <c r="E4170" t="s">
        <v>11</v>
      </c>
      <c r="F4170" t="s">
        <v>12</v>
      </c>
      <c r="G4170" t="s">
        <v>19</v>
      </c>
      <c r="H4170" t="s">
        <v>14</v>
      </c>
      <c r="I4170" t="s">
        <v>14</v>
      </c>
      <c r="J4170">
        <v>1</v>
      </c>
      <c r="K4170" t="s">
        <v>15</v>
      </c>
    </row>
    <row r="4171" spans="1:11" x14ac:dyDescent="0.35">
      <c r="A4171">
        <v>4170</v>
      </c>
      <c r="B4171">
        <v>57</v>
      </c>
      <c r="C4171">
        <v>54.13</v>
      </c>
      <c r="D4171">
        <v>3085.41</v>
      </c>
      <c r="E4171" t="s">
        <v>17</v>
      </c>
      <c r="F4171" t="s">
        <v>12</v>
      </c>
      <c r="G4171" t="s">
        <v>13</v>
      </c>
      <c r="H4171" t="s">
        <v>15</v>
      </c>
      <c r="I4171" t="s">
        <v>14</v>
      </c>
      <c r="J4171">
        <v>1</v>
      </c>
      <c r="K4171" t="s">
        <v>14</v>
      </c>
    </row>
    <row r="4172" spans="1:11" x14ac:dyDescent="0.35">
      <c r="A4172">
        <v>4171</v>
      </c>
      <c r="B4172">
        <v>52</v>
      </c>
      <c r="C4172">
        <v>96.46</v>
      </c>
      <c r="D4172">
        <v>5015.92</v>
      </c>
      <c r="E4172" t="s">
        <v>11</v>
      </c>
      <c r="F4172" t="s">
        <v>16</v>
      </c>
      <c r="G4172" t="s">
        <v>22</v>
      </c>
      <c r="H4172" t="s">
        <v>14</v>
      </c>
      <c r="I4172" t="s">
        <v>14</v>
      </c>
      <c r="J4172">
        <v>2</v>
      </c>
      <c r="K4172" t="s">
        <v>15</v>
      </c>
    </row>
    <row r="4173" spans="1:11" x14ac:dyDescent="0.35">
      <c r="A4173">
        <v>4172</v>
      </c>
      <c r="B4173">
        <v>9</v>
      </c>
      <c r="C4173">
        <v>83.77</v>
      </c>
      <c r="D4173">
        <v>753.93</v>
      </c>
      <c r="E4173" t="s">
        <v>11</v>
      </c>
      <c r="F4173" t="s">
        <v>20</v>
      </c>
      <c r="G4173" t="s">
        <v>19</v>
      </c>
      <c r="H4173" t="s">
        <v>14</v>
      </c>
      <c r="I4173" t="s">
        <v>15</v>
      </c>
      <c r="J4173">
        <v>1</v>
      </c>
      <c r="K4173" t="s">
        <v>15</v>
      </c>
    </row>
    <row r="4174" spans="1:11" x14ac:dyDescent="0.35">
      <c r="A4174">
        <v>4173</v>
      </c>
      <c r="B4174">
        <v>54</v>
      </c>
      <c r="C4174">
        <v>115.79</v>
      </c>
      <c r="D4174">
        <v>6252.66</v>
      </c>
      <c r="E4174" t="s">
        <v>11</v>
      </c>
      <c r="F4174" t="s">
        <v>12</v>
      </c>
      <c r="G4174" t="s">
        <v>19</v>
      </c>
      <c r="H4174" t="s">
        <v>15</v>
      </c>
      <c r="I4174" t="s">
        <v>14</v>
      </c>
      <c r="J4174">
        <v>0</v>
      </c>
      <c r="K4174" t="s">
        <v>14</v>
      </c>
    </row>
    <row r="4175" spans="1:11" x14ac:dyDescent="0.35">
      <c r="A4175">
        <v>4174</v>
      </c>
      <c r="B4175">
        <v>1</v>
      </c>
      <c r="C4175">
        <v>62.48</v>
      </c>
      <c r="D4175">
        <v>62.48</v>
      </c>
      <c r="E4175" t="s">
        <v>11</v>
      </c>
      <c r="F4175" t="s">
        <v>20</v>
      </c>
      <c r="G4175" t="s">
        <v>19</v>
      </c>
      <c r="H4175" t="s">
        <v>14</v>
      </c>
      <c r="I4175" t="s">
        <v>14</v>
      </c>
      <c r="J4175">
        <v>0</v>
      </c>
      <c r="K4175" t="s">
        <v>15</v>
      </c>
    </row>
    <row r="4176" spans="1:11" x14ac:dyDescent="0.35">
      <c r="A4176">
        <v>4175</v>
      </c>
      <c r="B4176">
        <v>44</v>
      </c>
      <c r="C4176">
        <v>119.23</v>
      </c>
      <c r="D4176">
        <v>5246.12</v>
      </c>
      <c r="E4176" t="s">
        <v>11</v>
      </c>
      <c r="F4176" t="s">
        <v>18</v>
      </c>
      <c r="G4176" t="s">
        <v>19</v>
      </c>
      <c r="H4176" t="s">
        <v>14</v>
      </c>
      <c r="I4176" t="s">
        <v>15</v>
      </c>
      <c r="J4176">
        <v>0</v>
      </c>
      <c r="K4176" t="s">
        <v>15</v>
      </c>
    </row>
    <row r="4177" spans="1:11" x14ac:dyDescent="0.35">
      <c r="A4177">
        <v>4176</v>
      </c>
      <c r="B4177">
        <v>9</v>
      </c>
      <c r="C4177">
        <v>94.04</v>
      </c>
      <c r="D4177">
        <v>846.36</v>
      </c>
      <c r="E4177" t="s">
        <v>11</v>
      </c>
      <c r="F4177" t="s">
        <v>18</v>
      </c>
      <c r="G4177" t="s">
        <v>19</v>
      </c>
      <c r="H4177" t="s">
        <v>15</v>
      </c>
      <c r="I4177" t="s">
        <v>14</v>
      </c>
      <c r="J4177">
        <v>1</v>
      </c>
      <c r="K4177" t="s">
        <v>14</v>
      </c>
    </row>
    <row r="4178" spans="1:11" x14ac:dyDescent="0.35">
      <c r="A4178">
        <v>4177</v>
      </c>
      <c r="B4178">
        <v>32</v>
      </c>
      <c r="C4178">
        <v>97.63</v>
      </c>
      <c r="D4178">
        <v>3124.16</v>
      </c>
      <c r="E4178" t="s">
        <v>11</v>
      </c>
      <c r="F4178" t="s">
        <v>20</v>
      </c>
      <c r="G4178" t="s">
        <v>19</v>
      </c>
      <c r="H4178" t="s">
        <v>14</v>
      </c>
      <c r="I4178" t="s">
        <v>14</v>
      </c>
      <c r="J4178">
        <v>1</v>
      </c>
      <c r="K4178" t="s">
        <v>15</v>
      </c>
    </row>
    <row r="4179" spans="1:11" x14ac:dyDescent="0.35">
      <c r="A4179">
        <v>4178</v>
      </c>
      <c r="B4179">
        <v>15</v>
      </c>
      <c r="C4179">
        <v>22.57</v>
      </c>
      <c r="D4179">
        <v>338.55</v>
      </c>
      <c r="E4179" t="s">
        <v>11</v>
      </c>
      <c r="F4179" t="s">
        <v>12</v>
      </c>
      <c r="G4179" t="s">
        <v>13</v>
      </c>
      <c r="H4179" t="s">
        <v>15</v>
      </c>
      <c r="I4179" t="s">
        <v>14</v>
      </c>
      <c r="J4179">
        <v>5</v>
      </c>
      <c r="K4179" t="s">
        <v>14</v>
      </c>
    </row>
    <row r="4180" spans="1:11" x14ac:dyDescent="0.35">
      <c r="A4180">
        <v>4179</v>
      </c>
      <c r="B4180">
        <v>12</v>
      </c>
      <c r="C4180">
        <v>69.739999999999995</v>
      </c>
      <c r="D4180">
        <v>836.88</v>
      </c>
      <c r="E4180" t="s">
        <v>11</v>
      </c>
      <c r="F4180" t="s">
        <v>20</v>
      </c>
      <c r="G4180" t="s">
        <v>19</v>
      </c>
      <c r="H4180" t="s">
        <v>14</v>
      </c>
      <c r="I4180" t="s">
        <v>15</v>
      </c>
      <c r="J4180">
        <v>4</v>
      </c>
      <c r="K4180" t="s">
        <v>15</v>
      </c>
    </row>
    <row r="4181" spans="1:11" x14ac:dyDescent="0.35">
      <c r="A4181">
        <v>4180</v>
      </c>
      <c r="B4181">
        <v>57</v>
      </c>
      <c r="C4181">
        <v>72.83</v>
      </c>
      <c r="D4181">
        <v>4151.3100000000004</v>
      </c>
      <c r="E4181" t="s">
        <v>17</v>
      </c>
      <c r="F4181" t="s">
        <v>16</v>
      </c>
      <c r="G4181" t="s">
        <v>19</v>
      </c>
      <c r="H4181" t="s">
        <v>14</v>
      </c>
      <c r="I4181" t="s">
        <v>14</v>
      </c>
      <c r="J4181">
        <v>1</v>
      </c>
      <c r="K4181" t="s">
        <v>14</v>
      </c>
    </row>
    <row r="4182" spans="1:11" x14ac:dyDescent="0.35">
      <c r="A4182">
        <v>4181</v>
      </c>
      <c r="B4182">
        <v>8</v>
      </c>
      <c r="C4182">
        <v>24.06</v>
      </c>
      <c r="D4182">
        <v>192.48</v>
      </c>
      <c r="E4182" t="s">
        <v>17</v>
      </c>
      <c r="F4182" t="s">
        <v>18</v>
      </c>
      <c r="G4182" t="s">
        <v>19</v>
      </c>
      <c r="H4182" t="s">
        <v>14</v>
      </c>
      <c r="I4182" t="s">
        <v>15</v>
      </c>
      <c r="J4182">
        <v>3</v>
      </c>
      <c r="K4182" t="s">
        <v>14</v>
      </c>
    </row>
    <row r="4183" spans="1:11" x14ac:dyDescent="0.35">
      <c r="A4183">
        <v>4182</v>
      </c>
      <c r="B4183">
        <v>72</v>
      </c>
      <c r="C4183">
        <v>51.21</v>
      </c>
      <c r="D4183">
        <v>3687.12</v>
      </c>
      <c r="E4183" t="s">
        <v>11</v>
      </c>
      <c r="F4183" t="s">
        <v>20</v>
      </c>
      <c r="G4183" t="s">
        <v>13</v>
      </c>
      <c r="H4183" t="s">
        <v>14</v>
      </c>
      <c r="I4183" t="s">
        <v>15</v>
      </c>
      <c r="J4183">
        <v>1</v>
      </c>
      <c r="K4183" t="s">
        <v>14</v>
      </c>
    </row>
    <row r="4184" spans="1:11" x14ac:dyDescent="0.35">
      <c r="A4184">
        <v>4183</v>
      </c>
      <c r="B4184">
        <v>27</v>
      </c>
      <c r="C4184">
        <v>115.56</v>
      </c>
      <c r="D4184">
        <v>3120.12</v>
      </c>
      <c r="E4184" t="s">
        <v>11</v>
      </c>
      <c r="F4184" t="s">
        <v>12</v>
      </c>
      <c r="G4184" t="s">
        <v>19</v>
      </c>
      <c r="H4184" t="s">
        <v>14</v>
      </c>
      <c r="I4184" t="s">
        <v>14</v>
      </c>
      <c r="J4184">
        <v>2</v>
      </c>
      <c r="K4184" t="s">
        <v>14</v>
      </c>
    </row>
    <row r="4185" spans="1:11" x14ac:dyDescent="0.35">
      <c r="A4185">
        <v>4184</v>
      </c>
      <c r="B4185">
        <v>62</v>
      </c>
      <c r="C4185">
        <v>62.61</v>
      </c>
      <c r="D4185">
        <v>3881.82</v>
      </c>
      <c r="E4185" t="s">
        <v>11</v>
      </c>
      <c r="F4185" t="s">
        <v>12</v>
      </c>
      <c r="G4185" t="s">
        <v>13</v>
      </c>
      <c r="H4185" t="s">
        <v>14</v>
      </c>
      <c r="I4185" t="s">
        <v>15</v>
      </c>
      <c r="J4185">
        <v>1</v>
      </c>
      <c r="K4185" t="s">
        <v>14</v>
      </c>
    </row>
    <row r="4186" spans="1:11" x14ac:dyDescent="0.35">
      <c r="A4186">
        <v>4185</v>
      </c>
      <c r="B4186">
        <v>12</v>
      </c>
      <c r="C4186">
        <v>38.67</v>
      </c>
      <c r="D4186">
        <v>464.04</v>
      </c>
      <c r="E4186" t="s">
        <v>17</v>
      </c>
      <c r="F4186" t="s">
        <v>18</v>
      </c>
      <c r="G4186" t="s">
        <v>19</v>
      </c>
      <c r="H4186" t="s">
        <v>14</v>
      </c>
      <c r="I4186" t="s">
        <v>15</v>
      </c>
      <c r="J4186">
        <v>2</v>
      </c>
      <c r="K4186" t="s">
        <v>14</v>
      </c>
    </row>
    <row r="4187" spans="1:11" x14ac:dyDescent="0.35">
      <c r="A4187">
        <v>4186</v>
      </c>
      <c r="B4187">
        <v>65</v>
      </c>
      <c r="C4187">
        <v>71.33</v>
      </c>
      <c r="D4187">
        <v>4636.45</v>
      </c>
      <c r="E4187" t="s">
        <v>17</v>
      </c>
      <c r="F4187" t="s">
        <v>16</v>
      </c>
      <c r="G4187" t="s">
        <v>22</v>
      </c>
      <c r="H4187" t="s">
        <v>15</v>
      </c>
      <c r="I4187" t="s">
        <v>15</v>
      </c>
      <c r="J4187">
        <v>1</v>
      </c>
      <c r="K4187" t="s">
        <v>14</v>
      </c>
    </row>
    <row r="4188" spans="1:11" x14ac:dyDescent="0.35">
      <c r="A4188">
        <v>4187</v>
      </c>
      <c r="B4188">
        <v>42</v>
      </c>
      <c r="C4188">
        <v>23.38</v>
      </c>
      <c r="D4188">
        <v>981.96</v>
      </c>
      <c r="E4188" t="s">
        <v>11</v>
      </c>
      <c r="F4188" t="s">
        <v>18</v>
      </c>
      <c r="G4188" t="s">
        <v>13</v>
      </c>
      <c r="H4188" t="s">
        <v>14</v>
      </c>
      <c r="I4188" t="s">
        <v>15</v>
      </c>
      <c r="J4188">
        <v>2</v>
      </c>
      <c r="K4188" t="s">
        <v>14</v>
      </c>
    </row>
    <row r="4189" spans="1:11" x14ac:dyDescent="0.35">
      <c r="A4189">
        <v>4188</v>
      </c>
      <c r="B4189">
        <v>62</v>
      </c>
      <c r="C4189">
        <v>71.599999999999994</v>
      </c>
      <c r="D4189">
        <v>4439.2</v>
      </c>
      <c r="E4189" t="s">
        <v>17</v>
      </c>
      <c r="F4189" t="s">
        <v>12</v>
      </c>
      <c r="G4189" t="s">
        <v>13</v>
      </c>
      <c r="H4189" t="s">
        <v>14</v>
      </c>
      <c r="I4189" t="s">
        <v>14</v>
      </c>
      <c r="J4189">
        <v>0</v>
      </c>
      <c r="K4189" t="s">
        <v>14</v>
      </c>
    </row>
    <row r="4190" spans="1:11" x14ac:dyDescent="0.35">
      <c r="A4190">
        <v>4189</v>
      </c>
      <c r="B4190">
        <v>11</v>
      </c>
      <c r="C4190">
        <v>79.430000000000007</v>
      </c>
      <c r="D4190">
        <v>873.73</v>
      </c>
      <c r="E4190" t="s">
        <v>21</v>
      </c>
      <c r="F4190" t="s">
        <v>16</v>
      </c>
      <c r="G4190" t="s">
        <v>13</v>
      </c>
      <c r="H4190" t="s">
        <v>14</v>
      </c>
      <c r="I4190" t="s">
        <v>14</v>
      </c>
      <c r="J4190">
        <v>3</v>
      </c>
      <c r="K4190" t="s">
        <v>14</v>
      </c>
    </row>
    <row r="4191" spans="1:11" x14ac:dyDescent="0.35">
      <c r="A4191">
        <v>4190</v>
      </c>
      <c r="B4191">
        <v>43</v>
      </c>
      <c r="C4191">
        <v>55.77</v>
      </c>
      <c r="D4191">
        <v>2398.11</v>
      </c>
      <c r="E4191" t="s">
        <v>21</v>
      </c>
      <c r="F4191" t="s">
        <v>20</v>
      </c>
      <c r="G4191" t="s">
        <v>13</v>
      </c>
      <c r="H4191" t="s">
        <v>14</v>
      </c>
      <c r="I4191" t="s">
        <v>15</v>
      </c>
      <c r="J4191">
        <v>2</v>
      </c>
      <c r="K4191" t="s">
        <v>14</v>
      </c>
    </row>
    <row r="4192" spans="1:11" x14ac:dyDescent="0.35">
      <c r="A4192">
        <v>4191</v>
      </c>
      <c r="B4192">
        <v>17</v>
      </c>
      <c r="C4192">
        <v>96.26</v>
      </c>
      <c r="D4192">
        <v>1636.42</v>
      </c>
      <c r="E4192" t="s">
        <v>21</v>
      </c>
      <c r="F4192" t="s">
        <v>18</v>
      </c>
      <c r="G4192" t="s">
        <v>19</v>
      </c>
      <c r="H4192" t="s">
        <v>15</v>
      </c>
      <c r="I4192" t="s">
        <v>15</v>
      </c>
      <c r="J4192">
        <v>1</v>
      </c>
      <c r="K4192" t="s">
        <v>14</v>
      </c>
    </row>
    <row r="4193" spans="1:11" x14ac:dyDescent="0.35">
      <c r="A4193">
        <v>4192</v>
      </c>
      <c r="B4193">
        <v>32</v>
      </c>
      <c r="C4193">
        <v>33.57</v>
      </c>
      <c r="D4193">
        <v>1074.24</v>
      </c>
      <c r="E4193" t="s">
        <v>17</v>
      </c>
      <c r="F4193" t="s">
        <v>20</v>
      </c>
      <c r="G4193" t="s">
        <v>13</v>
      </c>
      <c r="H4193" t="s">
        <v>15</v>
      </c>
      <c r="I4193" t="s">
        <v>15</v>
      </c>
      <c r="J4193">
        <v>2</v>
      </c>
      <c r="K4193" t="s">
        <v>14</v>
      </c>
    </row>
    <row r="4194" spans="1:11" x14ac:dyDescent="0.35">
      <c r="A4194">
        <v>4193</v>
      </c>
      <c r="B4194">
        <v>40</v>
      </c>
      <c r="C4194">
        <v>107.82</v>
      </c>
      <c r="D4194">
        <v>4312.8</v>
      </c>
      <c r="E4194" t="s">
        <v>11</v>
      </c>
      <c r="F4194" t="s">
        <v>20</v>
      </c>
      <c r="G4194" t="s">
        <v>19</v>
      </c>
      <c r="H4194" t="s">
        <v>14</v>
      </c>
      <c r="I4194" t="s">
        <v>14</v>
      </c>
      <c r="J4194">
        <v>2</v>
      </c>
      <c r="K4194" t="s">
        <v>15</v>
      </c>
    </row>
    <row r="4195" spans="1:11" x14ac:dyDescent="0.35">
      <c r="A4195">
        <v>4194</v>
      </c>
      <c r="B4195">
        <v>23</v>
      </c>
      <c r="C4195">
        <v>115.54</v>
      </c>
      <c r="D4195">
        <v>2657.42</v>
      </c>
      <c r="E4195" t="s">
        <v>11</v>
      </c>
      <c r="F4195" t="s">
        <v>12</v>
      </c>
      <c r="G4195" t="s">
        <v>13</v>
      </c>
      <c r="H4195" t="s">
        <v>14</v>
      </c>
      <c r="I4195" t="s">
        <v>14</v>
      </c>
      <c r="J4195">
        <v>2</v>
      </c>
      <c r="K4195" t="s">
        <v>15</v>
      </c>
    </row>
    <row r="4196" spans="1:11" x14ac:dyDescent="0.35">
      <c r="A4196">
        <v>4195</v>
      </c>
      <c r="B4196">
        <v>56</v>
      </c>
      <c r="C4196">
        <v>20.12</v>
      </c>
      <c r="D4196">
        <v>1126.72</v>
      </c>
      <c r="E4196" t="s">
        <v>17</v>
      </c>
      <c r="F4196" t="s">
        <v>12</v>
      </c>
      <c r="G4196" t="s">
        <v>22</v>
      </c>
      <c r="H4196" t="s">
        <v>15</v>
      </c>
      <c r="I4196" t="s">
        <v>14</v>
      </c>
      <c r="J4196">
        <v>0</v>
      </c>
      <c r="K4196" t="s">
        <v>14</v>
      </c>
    </row>
    <row r="4197" spans="1:11" x14ac:dyDescent="0.35">
      <c r="A4197">
        <v>4196</v>
      </c>
      <c r="B4197">
        <v>6</v>
      </c>
      <c r="C4197">
        <v>104.27</v>
      </c>
      <c r="D4197">
        <v>625.62</v>
      </c>
      <c r="E4197" t="s">
        <v>11</v>
      </c>
      <c r="F4197" t="s">
        <v>16</v>
      </c>
      <c r="G4197" t="s">
        <v>19</v>
      </c>
      <c r="H4197" t="s">
        <v>14</v>
      </c>
      <c r="I4197" t="s">
        <v>15</v>
      </c>
      <c r="J4197">
        <v>0</v>
      </c>
      <c r="K4197" t="s">
        <v>15</v>
      </c>
    </row>
    <row r="4198" spans="1:11" x14ac:dyDescent="0.35">
      <c r="A4198">
        <v>4197</v>
      </c>
      <c r="B4198">
        <v>50</v>
      </c>
      <c r="C4198">
        <v>70.61</v>
      </c>
      <c r="D4198">
        <v>3530.5</v>
      </c>
      <c r="E4198" t="s">
        <v>11</v>
      </c>
      <c r="F4198" t="s">
        <v>20</v>
      </c>
      <c r="G4198" t="s">
        <v>19</v>
      </c>
      <c r="H4198" t="s">
        <v>15</v>
      </c>
      <c r="I4198" t="s">
        <v>15</v>
      </c>
      <c r="J4198">
        <v>1</v>
      </c>
      <c r="K4198" t="s">
        <v>14</v>
      </c>
    </row>
    <row r="4199" spans="1:11" x14ac:dyDescent="0.35">
      <c r="A4199">
        <v>4198</v>
      </c>
      <c r="B4199">
        <v>37</v>
      </c>
      <c r="C4199">
        <v>66.14</v>
      </c>
      <c r="D4199">
        <v>2447.1799999999998</v>
      </c>
      <c r="E4199" t="s">
        <v>11</v>
      </c>
      <c r="F4199" t="s">
        <v>16</v>
      </c>
      <c r="G4199" t="s">
        <v>19</v>
      </c>
      <c r="H4199" t="s">
        <v>14</v>
      </c>
      <c r="I4199" t="s">
        <v>15</v>
      </c>
      <c r="J4199">
        <v>2</v>
      </c>
      <c r="K4199" t="s">
        <v>14</v>
      </c>
    </row>
    <row r="4200" spans="1:11" x14ac:dyDescent="0.35">
      <c r="A4200">
        <v>4199</v>
      </c>
      <c r="B4200">
        <v>64</v>
      </c>
      <c r="C4200">
        <v>43.87</v>
      </c>
      <c r="D4200">
        <v>2807.68</v>
      </c>
      <c r="E4200" t="s">
        <v>17</v>
      </c>
      <c r="F4200" t="s">
        <v>16</v>
      </c>
      <c r="G4200" t="s">
        <v>19</v>
      </c>
      <c r="H4200" t="s">
        <v>14</v>
      </c>
      <c r="I4200" t="s">
        <v>15</v>
      </c>
      <c r="J4200">
        <v>1</v>
      </c>
      <c r="K4200" t="s">
        <v>14</v>
      </c>
    </row>
    <row r="4201" spans="1:11" x14ac:dyDescent="0.35">
      <c r="A4201">
        <v>4200</v>
      </c>
      <c r="B4201">
        <v>54</v>
      </c>
      <c r="C4201">
        <v>64.73</v>
      </c>
      <c r="D4201">
        <v>3495.42</v>
      </c>
      <c r="E4201" t="s">
        <v>11</v>
      </c>
      <c r="F4201" t="s">
        <v>18</v>
      </c>
      <c r="G4201" t="s">
        <v>19</v>
      </c>
      <c r="H4201" t="s">
        <v>14</v>
      </c>
      <c r="I4201" t="s">
        <v>15</v>
      </c>
      <c r="J4201">
        <v>2</v>
      </c>
      <c r="K4201" t="s">
        <v>15</v>
      </c>
    </row>
    <row r="4202" spans="1:11" x14ac:dyDescent="0.35">
      <c r="A4202">
        <v>4201</v>
      </c>
      <c r="B4202">
        <v>72</v>
      </c>
      <c r="C4202">
        <v>115.04</v>
      </c>
      <c r="D4202">
        <v>8282.8799999999992</v>
      </c>
      <c r="E4202" t="s">
        <v>11</v>
      </c>
      <c r="F4202" t="s">
        <v>18</v>
      </c>
      <c r="G4202" t="s">
        <v>19</v>
      </c>
      <c r="H4202" t="s">
        <v>15</v>
      </c>
      <c r="I4202" t="s">
        <v>14</v>
      </c>
      <c r="J4202">
        <v>0</v>
      </c>
      <c r="K4202" t="s">
        <v>15</v>
      </c>
    </row>
    <row r="4203" spans="1:11" x14ac:dyDescent="0.35">
      <c r="A4203">
        <v>4202</v>
      </c>
      <c r="B4203">
        <v>49</v>
      </c>
      <c r="C4203">
        <v>41.08</v>
      </c>
      <c r="D4203">
        <v>2012.92</v>
      </c>
      <c r="E4203" t="s">
        <v>17</v>
      </c>
      <c r="F4203" t="s">
        <v>12</v>
      </c>
      <c r="G4203" t="s">
        <v>19</v>
      </c>
      <c r="H4203" t="s">
        <v>14</v>
      </c>
      <c r="I4203" t="s">
        <v>15</v>
      </c>
      <c r="J4203">
        <v>0</v>
      </c>
      <c r="K4203" t="s">
        <v>14</v>
      </c>
    </row>
    <row r="4204" spans="1:11" x14ac:dyDescent="0.35">
      <c r="A4204">
        <v>4203</v>
      </c>
      <c r="B4204">
        <v>11</v>
      </c>
      <c r="C4204">
        <v>37.9</v>
      </c>
      <c r="D4204">
        <v>416.9</v>
      </c>
      <c r="E4204" t="s">
        <v>21</v>
      </c>
      <c r="F4204" t="s">
        <v>20</v>
      </c>
      <c r="G4204" t="s">
        <v>19</v>
      </c>
      <c r="H4204" t="s">
        <v>15</v>
      </c>
      <c r="I4204" t="s">
        <v>15</v>
      </c>
      <c r="J4204">
        <v>4</v>
      </c>
      <c r="K4204" t="s">
        <v>14</v>
      </c>
    </row>
    <row r="4205" spans="1:11" x14ac:dyDescent="0.35">
      <c r="A4205">
        <v>4204</v>
      </c>
      <c r="B4205">
        <v>49</v>
      </c>
      <c r="C4205">
        <v>44.19</v>
      </c>
      <c r="D4205">
        <v>2165.31</v>
      </c>
      <c r="E4205" t="s">
        <v>11</v>
      </c>
      <c r="F4205" t="s">
        <v>16</v>
      </c>
      <c r="G4205" t="s">
        <v>19</v>
      </c>
      <c r="H4205" t="s">
        <v>15</v>
      </c>
      <c r="I4205" t="s">
        <v>14</v>
      </c>
      <c r="J4205">
        <v>1</v>
      </c>
      <c r="K4205" t="s">
        <v>14</v>
      </c>
    </row>
    <row r="4206" spans="1:11" x14ac:dyDescent="0.35">
      <c r="A4206">
        <v>4205</v>
      </c>
      <c r="B4206">
        <v>21</v>
      </c>
      <c r="C4206">
        <v>75.180000000000007</v>
      </c>
      <c r="D4206">
        <v>1578.78</v>
      </c>
      <c r="E4206" t="s">
        <v>17</v>
      </c>
      <c r="F4206" t="s">
        <v>20</v>
      </c>
      <c r="G4206" t="s">
        <v>19</v>
      </c>
      <c r="H4206" t="s">
        <v>15</v>
      </c>
      <c r="I4206" t="s">
        <v>14</v>
      </c>
      <c r="J4206">
        <v>1</v>
      </c>
      <c r="K4206" t="s">
        <v>15</v>
      </c>
    </row>
    <row r="4207" spans="1:11" x14ac:dyDescent="0.35">
      <c r="A4207">
        <v>4206</v>
      </c>
      <c r="B4207">
        <v>66</v>
      </c>
      <c r="C4207">
        <v>113.03</v>
      </c>
      <c r="D4207">
        <v>7459.98</v>
      </c>
      <c r="E4207" t="s">
        <v>11</v>
      </c>
      <c r="F4207" t="s">
        <v>12</v>
      </c>
      <c r="G4207" t="s">
        <v>13</v>
      </c>
      <c r="H4207" t="s">
        <v>15</v>
      </c>
      <c r="I4207" t="s">
        <v>14</v>
      </c>
      <c r="J4207">
        <v>1</v>
      </c>
      <c r="K4207" t="s">
        <v>14</v>
      </c>
    </row>
    <row r="4208" spans="1:11" x14ac:dyDescent="0.35">
      <c r="A4208">
        <v>4207</v>
      </c>
      <c r="B4208">
        <v>63</v>
      </c>
      <c r="C4208">
        <v>77.39</v>
      </c>
      <c r="D4208">
        <v>4875.57</v>
      </c>
      <c r="E4208" t="s">
        <v>11</v>
      </c>
      <c r="F4208" t="s">
        <v>20</v>
      </c>
      <c r="G4208" t="s">
        <v>19</v>
      </c>
      <c r="H4208" t="s">
        <v>14</v>
      </c>
      <c r="I4208" t="s">
        <v>14</v>
      </c>
      <c r="J4208">
        <v>2</v>
      </c>
      <c r="K4208" t="s">
        <v>14</v>
      </c>
    </row>
    <row r="4209" spans="1:11" x14ac:dyDescent="0.35">
      <c r="A4209">
        <v>4208</v>
      </c>
      <c r="B4209">
        <v>28</v>
      </c>
      <c r="C4209">
        <v>44.35</v>
      </c>
      <c r="D4209">
        <v>1241.8</v>
      </c>
      <c r="E4209" t="s">
        <v>11</v>
      </c>
      <c r="F4209" t="s">
        <v>16</v>
      </c>
      <c r="G4209" t="s">
        <v>19</v>
      </c>
      <c r="H4209" t="s">
        <v>15</v>
      </c>
      <c r="I4209" t="s">
        <v>15</v>
      </c>
      <c r="J4209">
        <v>2</v>
      </c>
      <c r="K4209" t="s">
        <v>14</v>
      </c>
    </row>
    <row r="4210" spans="1:11" x14ac:dyDescent="0.35">
      <c r="A4210">
        <v>4209</v>
      </c>
      <c r="B4210">
        <v>17</v>
      </c>
      <c r="C4210">
        <v>64.05</v>
      </c>
      <c r="D4210">
        <v>1088.8499999999999</v>
      </c>
      <c r="E4210" t="s">
        <v>17</v>
      </c>
      <c r="F4210" t="s">
        <v>16</v>
      </c>
      <c r="G4210" t="s">
        <v>22</v>
      </c>
      <c r="H4210" t="s">
        <v>15</v>
      </c>
      <c r="I4210" t="s">
        <v>14</v>
      </c>
      <c r="J4210">
        <v>1</v>
      </c>
      <c r="K4210" t="s">
        <v>14</v>
      </c>
    </row>
    <row r="4211" spans="1:11" x14ac:dyDescent="0.35">
      <c r="A4211">
        <v>4210</v>
      </c>
      <c r="B4211">
        <v>6</v>
      </c>
      <c r="C4211">
        <v>59.04</v>
      </c>
      <c r="D4211">
        <v>354.24</v>
      </c>
      <c r="E4211" t="s">
        <v>21</v>
      </c>
      <c r="F4211" t="s">
        <v>20</v>
      </c>
      <c r="G4211" t="s">
        <v>13</v>
      </c>
      <c r="H4211" t="s">
        <v>14</v>
      </c>
      <c r="I4211" t="s">
        <v>14</v>
      </c>
      <c r="J4211">
        <v>2</v>
      </c>
      <c r="K4211" t="s">
        <v>14</v>
      </c>
    </row>
    <row r="4212" spans="1:11" x14ac:dyDescent="0.35">
      <c r="A4212">
        <v>4211</v>
      </c>
      <c r="B4212">
        <v>19</v>
      </c>
      <c r="C4212">
        <v>24.66</v>
      </c>
      <c r="D4212">
        <v>468.54</v>
      </c>
      <c r="E4212" t="s">
        <v>17</v>
      </c>
      <c r="F4212" t="s">
        <v>20</v>
      </c>
      <c r="G4212" t="s">
        <v>19</v>
      </c>
      <c r="H4212" t="s">
        <v>14</v>
      </c>
      <c r="I4212" t="s">
        <v>14</v>
      </c>
      <c r="J4212">
        <v>3</v>
      </c>
      <c r="K4212" t="s">
        <v>14</v>
      </c>
    </row>
    <row r="4213" spans="1:11" x14ac:dyDescent="0.35">
      <c r="A4213">
        <v>4212</v>
      </c>
      <c r="B4213">
        <v>56</v>
      </c>
      <c r="C4213">
        <v>71.06</v>
      </c>
      <c r="D4213">
        <v>3979.36</v>
      </c>
      <c r="E4213" t="s">
        <v>11</v>
      </c>
      <c r="F4213" t="s">
        <v>20</v>
      </c>
      <c r="G4213" t="s">
        <v>22</v>
      </c>
      <c r="H4213" t="s">
        <v>15</v>
      </c>
      <c r="I4213" t="s">
        <v>15</v>
      </c>
      <c r="J4213">
        <v>0</v>
      </c>
      <c r="K4213" t="s">
        <v>14</v>
      </c>
    </row>
    <row r="4214" spans="1:11" x14ac:dyDescent="0.35">
      <c r="A4214">
        <v>4213</v>
      </c>
      <c r="B4214">
        <v>28</v>
      </c>
      <c r="C4214">
        <v>32.6</v>
      </c>
      <c r="D4214">
        <v>912.8</v>
      </c>
      <c r="E4214" t="s">
        <v>17</v>
      </c>
      <c r="F4214" t="s">
        <v>16</v>
      </c>
      <c r="G4214" t="s">
        <v>22</v>
      </c>
      <c r="H4214" t="s">
        <v>14</v>
      </c>
      <c r="I4214" t="s">
        <v>14</v>
      </c>
      <c r="J4214">
        <v>1</v>
      </c>
      <c r="K4214" t="s">
        <v>14</v>
      </c>
    </row>
    <row r="4215" spans="1:11" x14ac:dyDescent="0.35">
      <c r="A4215">
        <v>4214</v>
      </c>
      <c r="B4215">
        <v>66</v>
      </c>
      <c r="C4215">
        <v>104.22</v>
      </c>
      <c r="D4215">
        <v>6878.52</v>
      </c>
      <c r="E4215" t="s">
        <v>11</v>
      </c>
      <c r="F4215" t="s">
        <v>16</v>
      </c>
      <c r="G4215" t="s">
        <v>19</v>
      </c>
      <c r="H4215" t="s">
        <v>14</v>
      </c>
      <c r="I4215" t="s">
        <v>14</v>
      </c>
      <c r="J4215">
        <v>1</v>
      </c>
      <c r="K4215" t="s">
        <v>15</v>
      </c>
    </row>
    <row r="4216" spans="1:11" x14ac:dyDescent="0.35">
      <c r="A4216">
        <v>4215</v>
      </c>
      <c r="B4216">
        <v>38</v>
      </c>
      <c r="C4216">
        <v>74.900000000000006</v>
      </c>
      <c r="D4216">
        <v>2846.2</v>
      </c>
      <c r="E4216" t="s">
        <v>11</v>
      </c>
      <c r="F4216" t="s">
        <v>18</v>
      </c>
      <c r="G4216" t="s">
        <v>19</v>
      </c>
      <c r="H4216" t="s">
        <v>15</v>
      </c>
      <c r="I4216" t="s">
        <v>14</v>
      </c>
      <c r="J4216">
        <v>2</v>
      </c>
      <c r="K4216" t="s">
        <v>14</v>
      </c>
    </row>
    <row r="4217" spans="1:11" x14ac:dyDescent="0.35">
      <c r="A4217">
        <v>4216</v>
      </c>
      <c r="B4217">
        <v>37</v>
      </c>
      <c r="C4217">
        <v>104.46</v>
      </c>
      <c r="D4217">
        <v>3865.02</v>
      </c>
      <c r="E4217" t="s">
        <v>17</v>
      </c>
      <c r="F4217" t="s">
        <v>16</v>
      </c>
      <c r="G4217" t="s">
        <v>19</v>
      </c>
      <c r="H4217" t="s">
        <v>15</v>
      </c>
      <c r="I4217" t="s">
        <v>15</v>
      </c>
      <c r="J4217">
        <v>2</v>
      </c>
      <c r="K4217" t="s">
        <v>15</v>
      </c>
    </row>
    <row r="4218" spans="1:11" x14ac:dyDescent="0.35">
      <c r="A4218">
        <v>4217</v>
      </c>
      <c r="B4218">
        <v>68</v>
      </c>
      <c r="C4218">
        <v>115.6</v>
      </c>
      <c r="D4218">
        <v>7860.8</v>
      </c>
      <c r="E4218" t="s">
        <v>17</v>
      </c>
      <c r="F4218" t="s">
        <v>20</v>
      </c>
      <c r="G4218" t="s">
        <v>19</v>
      </c>
      <c r="H4218" t="s">
        <v>14</v>
      </c>
      <c r="I4218" t="s">
        <v>15</v>
      </c>
      <c r="J4218">
        <v>1</v>
      </c>
      <c r="K4218" t="s">
        <v>14</v>
      </c>
    </row>
    <row r="4219" spans="1:11" x14ac:dyDescent="0.35">
      <c r="A4219">
        <v>4218</v>
      </c>
      <c r="B4219">
        <v>49</v>
      </c>
      <c r="C4219">
        <v>114.32</v>
      </c>
      <c r="D4219">
        <v>5601.68</v>
      </c>
      <c r="E4219" t="s">
        <v>21</v>
      </c>
      <c r="F4219" t="s">
        <v>16</v>
      </c>
      <c r="G4219" t="s">
        <v>13</v>
      </c>
      <c r="H4219" t="s">
        <v>14</v>
      </c>
      <c r="I4219" t="s">
        <v>14</v>
      </c>
      <c r="J4219">
        <v>5</v>
      </c>
      <c r="K4219" t="s">
        <v>15</v>
      </c>
    </row>
    <row r="4220" spans="1:11" x14ac:dyDescent="0.35">
      <c r="A4220">
        <v>4219</v>
      </c>
      <c r="B4220">
        <v>43</v>
      </c>
      <c r="C4220">
        <v>30.04</v>
      </c>
      <c r="D4220">
        <v>1291.72</v>
      </c>
      <c r="E4220" t="s">
        <v>11</v>
      </c>
      <c r="F4220" t="s">
        <v>20</v>
      </c>
      <c r="G4220" t="s">
        <v>22</v>
      </c>
      <c r="H4220" t="s">
        <v>14</v>
      </c>
      <c r="I4220" t="s">
        <v>14</v>
      </c>
      <c r="J4220">
        <v>1</v>
      </c>
      <c r="K4220" t="s">
        <v>14</v>
      </c>
    </row>
    <row r="4221" spans="1:11" x14ac:dyDescent="0.35">
      <c r="A4221">
        <v>4220</v>
      </c>
      <c r="B4221">
        <v>36</v>
      </c>
      <c r="C4221">
        <v>114.48</v>
      </c>
      <c r="D4221">
        <v>4121.28</v>
      </c>
      <c r="E4221" t="s">
        <v>21</v>
      </c>
      <c r="F4221" t="s">
        <v>16</v>
      </c>
      <c r="G4221" t="s">
        <v>13</v>
      </c>
      <c r="H4221" t="s">
        <v>15</v>
      </c>
      <c r="I4221" t="s">
        <v>14</v>
      </c>
      <c r="J4221">
        <v>1</v>
      </c>
      <c r="K4221" t="s">
        <v>14</v>
      </c>
    </row>
    <row r="4222" spans="1:11" x14ac:dyDescent="0.35">
      <c r="A4222">
        <v>4221</v>
      </c>
      <c r="B4222">
        <v>58</v>
      </c>
      <c r="C4222">
        <v>99.57</v>
      </c>
      <c r="D4222">
        <v>5775.06</v>
      </c>
      <c r="E4222" t="s">
        <v>11</v>
      </c>
      <c r="F4222" t="s">
        <v>16</v>
      </c>
      <c r="G4222" t="s">
        <v>19</v>
      </c>
      <c r="H4222" t="s">
        <v>14</v>
      </c>
      <c r="I4222" t="s">
        <v>15</v>
      </c>
      <c r="J4222">
        <v>1</v>
      </c>
      <c r="K4222" t="s">
        <v>15</v>
      </c>
    </row>
    <row r="4223" spans="1:11" x14ac:dyDescent="0.35">
      <c r="A4223">
        <v>4222</v>
      </c>
      <c r="B4223">
        <v>13</v>
      </c>
      <c r="C4223">
        <v>97.77</v>
      </c>
      <c r="D4223">
        <v>1271.01</v>
      </c>
      <c r="E4223" t="s">
        <v>11</v>
      </c>
      <c r="F4223" t="s">
        <v>20</v>
      </c>
      <c r="G4223" t="s">
        <v>13</v>
      </c>
      <c r="H4223" t="s">
        <v>14</v>
      </c>
      <c r="I4223" t="s">
        <v>15</v>
      </c>
      <c r="J4223">
        <v>3</v>
      </c>
      <c r="K4223" t="s">
        <v>15</v>
      </c>
    </row>
    <row r="4224" spans="1:11" x14ac:dyDescent="0.35">
      <c r="A4224">
        <v>4223</v>
      </c>
      <c r="B4224">
        <v>52</v>
      </c>
      <c r="C4224">
        <v>29.01</v>
      </c>
      <c r="D4224">
        <v>1508.52</v>
      </c>
      <c r="E4224" t="s">
        <v>17</v>
      </c>
      <c r="F4224" t="s">
        <v>12</v>
      </c>
      <c r="G4224" t="s">
        <v>19</v>
      </c>
      <c r="H4224" t="s">
        <v>14</v>
      </c>
      <c r="I4224" t="s">
        <v>14</v>
      </c>
      <c r="J4224">
        <v>1</v>
      </c>
      <c r="K4224" t="s">
        <v>14</v>
      </c>
    </row>
    <row r="4225" spans="1:11" x14ac:dyDescent="0.35">
      <c r="A4225">
        <v>4224</v>
      </c>
      <c r="B4225">
        <v>58</v>
      </c>
      <c r="C4225">
        <v>37.950000000000003</v>
      </c>
      <c r="D4225">
        <v>2201.1</v>
      </c>
      <c r="E4225" t="s">
        <v>11</v>
      </c>
      <c r="F4225" t="s">
        <v>18</v>
      </c>
      <c r="G4225" t="s">
        <v>13</v>
      </c>
      <c r="H4225" t="s">
        <v>14</v>
      </c>
      <c r="I4225" t="s">
        <v>14</v>
      </c>
      <c r="J4225">
        <v>0</v>
      </c>
      <c r="K4225" t="s">
        <v>14</v>
      </c>
    </row>
    <row r="4226" spans="1:11" x14ac:dyDescent="0.35">
      <c r="A4226">
        <v>4225</v>
      </c>
      <c r="B4226">
        <v>32</v>
      </c>
      <c r="C4226">
        <v>117.52</v>
      </c>
      <c r="D4226">
        <v>3760.64</v>
      </c>
      <c r="E4226" t="s">
        <v>11</v>
      </c>
      <c r="F4226" t="s">
        <v>16</v>
      </c>
      <c r="G4226" t="s">
        <v>13</v>
      </c>
      <c r="H4226" t="s">
        <v>14</v>
      </c>
      <c r="I4226" t="s">
        <v>14</v>
      </c>
      <c r="J4226">
        <v>2</v>
      </c>
      <c r="K4226" t="s">
        <v>15</v>
      </c>
    </row>
    <row r="4227" spans="1:11" x14ac:dyDescent="0.35">
      <c r="A4227">
        <v>4226</v>
      </c>
      <c r="B4227">
        <v>60</v>
      </c>
      <c r="C4227">
        <v>41.34</v>
      </c>
      <c r="D4227">
        <v>2480.4</v>
      </c>
      <c r="E4227" t="s">
        <v>17</v>
      </c>
      <c r="F4227" t="s">
        <v>12</v>
      </c>
      <c r="G4227" t="s">
        <v>22</v>
      </c>
      <c r="H4227" t="s">
        <v>14</v>
      </c>
      <c r="I4227" t="s">
        <v>14</v>
      </c>
      <c r="J4227">
        <v>1</v>
      </c>
      <c r="K4227" t="s">
        <v>14</v>
      </c>
    </row>
    <row r="4228" spans="1:11" x14ac:dyDescent="0.35">
      <c r="A4228">
        <v>4227</v>
      </c>
      <c r="B4228">
        <v>58</v>
      </c>
      <c r="C4228">
        <v>36.909999999999997</v>
      </c>
      <c r="D4228">
        <v>2140.7800000000002</v>
      </c>
      <c r="E4228" t="s">
        <v>17</v>
      </c>
      <c r="F4228" t="s">
        <v>16</v>
      </c>
      <c r="G4228" t="s">
        <v>19</v>
      </c>
      <c r="H4228" t="s">
        <v>15</v>
      </c>
      <c r="I4228" t="s">
        <v>14</v>
      </c>
      <c r="J4228">
        <v>0</v>
      </c>
      <c r="K4228" t="s">
        <v>15</v>
      </c>
    </row>
    <row r="4229" spans="1:11" x14ac:dyDescent="0.35">
      <c r="A4229">
        <v>4228</v>
      </c>
      <c r="B4229">
        <v>56</v>
      </c>
      <c r="C4229">
        <v>56.24</v>
      </c>
      <c r="D4229">
        <v>3149.44</v>
      </c>
      <c r="E4229" t="s">
        <v>11</v>
      </c>
      <c r="F4229" t="s">
        <v>16</v>
      </c>
      <c r="G4229" t="s">
        <v>13</v>
      </c>
      <c r="H4229" t="s">
        <v>15</v>
      </c>
      <c r="I4229" t="s">
        <v>15</v>
      </c>
      <c r="J4229">
        <v>1</v>
      </c>
      <c r="K4229" t="s">
        <v>14</v>
      </c>
    </row>
    <row r="4230" spans="1:11" x14ac:dyDescent="0.35">
      <c r="A4230">
        <v>4229</v>
      </c>
      <c r="B4230">
        <v>28</v>
      </c>
      <c r="C4230">
        <v>111.34</v>
      </c>
      <c r="D4230">
        <v>3117.52</v>
      </c>
      <c r="E4230" t="s">
        <v>11</v>
      </c>
      <c r="F4230" t="s">
        <v>16</v>
      </c>
      <c r="G4230" t="s">
        <v>19</v>
      </c>
      <c r="H4230" t="s">
        <v>14</v>
      </c>
      <c r="I4230" t="s">
        <v>15</v>
      </c>
      <c r="J4230">
        <v>0</v>
      </c>
      <c r="K4230" t="s">
        <v>15</v>
      </c>
    </row>
    <row r="4231" spans="1:11" x14ac:dyDescent="0.35">
      <c r="A4231">
        <v>4230</v>
      </c>
      <c r="B4231">
        <v>1</v>
      </c>
      <c r="C4231">
        <v>67.62</v>
      </c>
      <c r="D4231">
        <v>67.62</v>
      </c>
      <c r="E4231" t="s">
        <v>17</v>
      </c>
      <c r="F4231" t="s">
        <v>20</v>
      </c>
      <c r="G4231" t="s">
        <v>19</v>
      </c>
      <c r="H4231" t="s">
        <v>14</v>
      </c>
      <c r="I4231" t="s">
        <v>14</v>
      </c>
      <c r="J4231">
        <v>2</v>
      </c>
      <c r="K4231" t="s">
        <v>14</v>
      </c>
    </row>
    <row r="4232" spans="1:11" x14ac:dyDescent="0.35">
      <c r="A4232">
        <v>4231</v>
      </c>
      <c r="B4232">
        <v>42</v>
      </c>
      <c r="C4232">
        <v>112.06</v>
      </c>
      <c r="D4232">
        <v>4706.5200000000004</v>
      </c>
      <c r="E4232" t="s">
        <v>17</v>
      </c>
      <c r="F4232" t="s">
        <v>16</v>
      </c>
      <c r="G4232" t="s">
        <v>13</v>
      </c>
      <c r="H4232" t="s">
        <v>14</v>
      </c>
      <c r="I4232" t="s">
        <v>15</v>
      </c>
      <c r="J4232">
        <v>0</v>
      </c>
      <c r="K4232" t="s">
        <v>14</v>
      </c>
    </row>
    <row r="4233" spans="1:11" x14ac:dyDescent="0.35">
      <c r="A4233">
        <v>4232</v>
      </c>
      <c r="B4233">
        <v>48</v>
      </c>
      <c r="C4233">
        <v>53.43</v>
      </c>
      <c r="D4233">
        <v>2564.64</v>
      </c>
      <c r="E4233" t="s">
        <v>21</v>
      </c>
      <c r="F4233" t="s">
        <v>12</v>
      </c>
      <c r="G4233" t="s">
        <v>13</v>
      </c>
      <c r="H4233" t="s">
        <v>14</v>
      </c>
      <c r="I4233" t="s">
        <v>14</v>
      </c>
      <c r="J4233">
        <v>1</v>
      </c>
      <c r="K4233" t="s">
        <v>15</v>
      </c>
    </row>
    <row r="4234" spans="1:11" x14ac:dyDescent="0.35">
      <c r="A4234">
        <v>4233</v>
      </c>
      <c r="B4234">
        <v>40</v>
      </c>
      <c r="C4234">
        <v>42.65</v>
      </c>
      <c r="D4234">
        <v>1706</v>
      </c>
      <c r="E4234" t="s">
        <v>17</v>
      </c>
      <c r="F4234" t="s">
        <v>16</v>
      </c>
      <c r="G4234" t="s">
        <v>13</v>
      </c>
      <c r="H4234" t="s">
        <v>15</v>
      </c>
      <c r="I4234" t="s">
        <v>15</v>
      </c>
      <c r="J4234">
        <v>0</v>
      </c>
      <c r="K4234" t="s">
        <v>14</v>
      </c>
    </row>
    <row r="4235" spans="1:11" x14ac:dyDescent="0.35">
      <c r="A4235">
        <v>4234</v>
      </c>
      <c r="B4235">
        <v>63</v>
      </c>
      <c r="C4235">
        <v>69.52</v>
      </c>
      <c r="D4235">
        <v>4379.76</v>
      </c>
      <c r="E4235" t="s">
        <v>11</v>
      </c>
      <c r="F4235" t="s">
        <v>16</v>
      </c>
      <c r="G4235" t="s">
        <v>22</v>
      </c>
      <c r="H4235" t="s">
        <v>14</v>
      </c>
      <c r="I4235" t="s">
        <v>14</v>
      </c>
      <c r="J4235">
        <v>1</v>
      </c>
      <c r="K4235" t="s">
        <v>14</v>
      </c>
    </row>
    <row r="4236" spans="1:11" x14ac:dyDescent="0.35">
      <c r="A4236">
        <v>4235</v>
      </c>
      <c r="B4236">
        <v>72</v>
      </c>
      <c r="C4236">
        <v>81.55</v>
      </c>
      <c r="D4236">
        <v>5871.6</v>
      </c>
      <c r="E4236" t="s">
        <v>11</v>
      </c>
      <c r="F4236" t="s">
        <v>16</v>
      </c>
      <c r="G4236" t="s">
        <v>22</v>
      </c>
      <c r="H4236" t="s">
        <v>15</v>
      </c>
      <c r="I4236" t="s">
        <v>14</v>
      </c>
      <c r="J4236">
        <v>2</v>
      </c>
      <c r="K4236" t="s">
        <v>15</v>
      </c>
    </row>
    <row r="4237" spans="1:11" x14ac:dyDescent="0.35">
      <c r="A4237">
        <v>4236</v>
      </c>
      <c r="B4237">
        <v>4</v>
      </c>
      <c r="C4237">
        <v>59.15</v>
      </c>
      <c r="D4237">
        <v>236.6</v>
      </c>
      <c r="E4237" t="s">
        <v>11</v>
      </c>
      <c r="F4237" t="s">
        <v>20</v>
      </c>
      <c r="G4237" t="s">
        <v>22</v>
      </c>
      <c r="H4237" t="s">
        <v>14</v>
      </c>
      <c r="I4237" t="s">
        <v>14</v>
      </c>
      <c r="J4237">
        <v>1</v>
      </c>
      <c r="K4237" t="s">
        <v>15</v>
      </c>
    </row>
    <row r="4238" spans="1:11" x14ac:dyDescent="0.35">
      <c r="A4238">
        <v>4237</v>
      </c>
      <c r="B4238">
        <v>38</v>
      </c>
      <c r="C4238">
        <v>54.6</v>
      </c>
      <c r="D4238">
        <v>2074.8000000000002</v>
      </c>
      <c r="E4238" t="s">
        <v>11</v>
      </c>
      <c r="F4238" t="s">
        <v>20</v>
      </c>
      <c r="G4238" t="s">
        <v>13</v>
      </c>
      <c r="H4238" t="s">
        <v>14</v>
      </c>
      <c r="I4238" t="s">
        <v>15</v>
      </c>
      <c r="J4238">
        <v>5</v>
      </c>
      <c r="K4238" t="s">
        <v>15</v>
      </c>
    </row>
    <row r="4239" spans="1:11" x14ac:dyDescent="0.35">
      <c r="A4239">
        <v>4238</v>
      </c>
      <c r="B4239">
        <v>27</v>
      </c>
      <c r="C4239">
        <v>41.81</v>
      </c>
      <c r="D4239">
        <v>1128.8699999999999</v>
      </c>
      <c r="E4239" t="s">
        <v>11</v>
      </c>
      <c r="F4239" t="s">
        <v>12</v>
      </c>
      <c r="G4239" t="s">
        <v>19</v>
      </c>
      <c r="H4239" t="s">
        <v>14</v>
      </c>
      <c r="I4239" t="s">
        <v>15</v>
      </c>
      <c r="J4239">
        <v>4</v>
      </c>
      <c r="K4239" t="s">
        <v>15</v>
      </c>
    </row>
    <row r="4240" spans="1:11" x14ac:dyDescent="0.35">
      <c r="A4240">
        <v>4239</v>
      </c>
      <c r="B4240">
        <v>9</v>
      </c>
      <c r="C4240">
        <v>47.5</v>
      </c>
      <c r="D4240">
        <v>427.5</v>
      </c>
      <c r="E4240" t="s">
        <v>11</v>
      </c>
      <c r="F4240" t="s">
        <v>20</v>
      </c>
      <c r="G4240" t="s">
        <v>19</v>
      </c>
      <c r="H4240" t="s">
        <v>14</v>
      </c>
      <c r="I4240" t="s">
        <v>15</v>
      </c>
      <c r="J4240">
        <v>3</v>
      </c>
      <c r="K4240" t="s">
        <v>15</v>
      </c>
    </row>
    <row r="4241" spans="1:11" x14ac:dyDescent="0.35">
      <c r="A4241">
        <v>4240</v>
      </c>
      <c r="B4241">
        <v>16</v>
      </c>
      <c r="C4241">
        <v>87.31</v>
      </c>
      <c r="D4241">
        <v>1396.96</v>
      </c>
      <c r="E4241" t="s">
        <v>11</v>
      </c>
      <c r="F4241" t="s">
        <v>16</v>
      </c>
      <c r="G4241" t="s">
        <v>19</v>
      </c>
      <c r="H4241" t="s">
        <v>15</v>
      </c>
      <c r="I4241" t="s">
        <v>15</v>
      </c>
      <c r="J4241">
        <v>1</v>
      </c>
      <c r="K4241" t="s">
        <v>14</v>
      </c>
    </row>
    <row r="4242" spans="1:11" x14ac:dyDescent="0.35">
      <c r="A4242">
        <v>4241</v>
      </c>
      <c r="B4242">
        <v>56</v>
      </c>
      <c r="C4242">
        <v>56.99</v>
      </c>
      <c r="D4242">
        <v>3191.44</v>
      </c>
      <c r="E4242" t="s">
        <v>11</v>
      </c>
      <c r="F4242" t="s">
        <v>20</v>
      </c>
      <c r="G4242" t="s">
        <v>13</v>
      </c>
      <c r="H4242" t="s">
        <v>14</v>
      </c>
      <c r="I4242" t="s">
        <v>15</v>
      </c>
      <c r="J4242">
        <v>0</v>
      </c>
      <c r="K4242" t="s">
        <v>14</v>
      </c>
    </row>
    <row r="4243" spans="1:11" x14ac:dyDescent="0.35">
      <c r="A4243">
        <v>4242</v>
      </c>
      <c r="B4243">
        <v>31</v>
      </c>
      <c r="C4243">
        <v>27.98</v>
      </c>
      <c r="D4243">
        <v>867.38</v>
      </c>
      <c r="E4243" t="s">
        <v>11</v>
      </c>
      <c r="F4243" t="s">
        <v>18</v>
      </c>
      <c r="G4243" t="s">
        <v>13</v>
      </c>
      <c r="H4243" t="s">
        <v>14</v>
      </c>
      <c r="I4243" t="s">
        <v>14</v>
      </c>
      <c r="J4243">
        <v>1</v>
      </c>
      <c r="K4243" t="s">
        <v>15</v>
      </c>
    </row>
    <row r="4244" spans="1:11" x14ac:dyDescent="0.35">
      <c r="A4244">
        <v>4243</v>
      </c>
      <c r="B4244">
        <v>14</v>
      </c>
      <c r="C4244">
        <v>33.82</v>
      </c>
      <c r="D4244">
        <v>473.48</v>
      </c>
      <c r="E4244" t="s">
        <v>11</v>
      </c>
      <c r="F4244" t="s">
        <v>20</v>
      </c>
      <c r="G4244" t="s">
        <v>13</v>
      </c>
      <c r="H4244" t="s">
        <v>14</v>
      </c>
      <c r="I4244" t="s">
        <v>14</v>
      </c>
      <c r="J4244">
        <v>0</v>
      </c>
      <c r="K4244" t="s">
        <v>14</v>
      </c>
    </row>
    <row r="4245" spans="1:11" x14ac:dyDescent="0.35">
      <c r="A4245">
        <v>4244</v>
      </c>
      <c r="B4245">
        <v>25</v>
      </c>
      <c r="C4245">
        <v>57.24</v>
      </c>
      <c r="D4245">
        <v>1431</v>
      </c>
      <c r="E4245" t="s">
        <v>11</v>
      </c>
      <c r="F4245" t="s">
        <v>16</v>
      </c>
      <c r="G4245" t="s">
        <v>13</v>
      </c>
      <c r="H4245" t="s">
        <v>15</v>
      </c>
      <c r="I4245" t="s">
        <v>15</v>
      </c>
      <c r="J4245">
        <v>0</v>
      </c>
      <c r="K4245" t="s">
        <v>14</v>
      </c>
    </row>
    <row r="4246" spans="1:11" x14ac:dyDescent="0.35">
      <c r="A4246">
        <v>4245</v>
      </c>
      <c r="B4246">
        <v>34</v>
      </c>
      <c r="C4246">
        <v>112.45</v>
      </c>
      <c r="D4246">
        <v>3823.3</v>
      </c>
      <c r="E4246" t="s">
        <v>11</v>
      </c>
      <c r="F4246" t="s">
        <v>16</v>
      </c>
      <c r="G4246" t="s">
        <v>19</v>
      </c>
      <c r="H4246" t="s">
        <v>15</v>
      </c>
      <c r="I4246" t="s">
        <v>14</v>
      </c>
      <c r="J4246">
        <v>1</v>
      </c>
      <c r="K4246" t="s">
        <v>14</v>
      </c>
    </row>
    <row r="4247" spans="1:11" x14ac:dyDescent="0.35">
      <c r="A4247">
        <v>4246</v>
      </c>
      <c r="B4247">
        <v>67</v>
      </c>
      <c r="C4247">
        <v>57.9</v>
      </c>
      <c r="D4247">
        <v>3879.3</v>
      </c>
      <c r="E4247" t="s">
        <v>11</v>
      </c>
      <c r="F4247" t="s">
        <v>18</v>
      </c>
      <c r="G4247" t="s">
        <v>19</v>
      </c>
      <c r="H4247" t="s">
        <v>15</v>
      </c>
      <c r="I4247" t="s">
        <v>15</v>
      </c>
      <c r="J4247">
        <v>2</v>
      </c>
      <c r="K4247" t="s">
        <v>14</v>
      </c>
    </row>
    <row r="4248" spans="1:11" x14ac:dyDescent="0.35">
      <c r="A4248">
        <v>4247</v>
      </c>
      <c r="B4248">
        <v>24</v>
      </c>
      <c r="C4248">
        <v>26.06</v>
      </c>
      <c r="D4248">
        <v>625.44000000000005</v>
      </c>
      <c r="E4248" t="s">
        <v>11</v>
      </c>
      <c r="F4248" t="s">
        <v>20</v>
      </c>
      <c r="G4248" t="s">
        <v>19</v>
      </c>
      <c r="H4248" t="s">
        <v>14</v>
      </c>
      <c r="I4248" t="s">
        <v>15</v>
      </c>
      <c r="J4248">
        <v>1</v>
      </c>
      <c r="K4248" t="s">
        <v>15</v>
      </c>
    </row>
    <row r="4249" spans="1:11" x14ac:dyDescent="0.35">
      <c r="A4249">
        <v>4248</v>
      </c>
      <c r="B4249">
        <v>26</v>
      </c>
      <c r="C4249">
        <v>61.8</v>
      </c>
      <c r="D4249">
        <v>1606.8</v>
      </c>
      <c r="E4249" t="s">
        <v>17</v>
      </c>
      <c r="F4249" t="s">
        <v>16</v>
      </c>
      <c r="G4249" t="s">
        <v>19</v>
      </c>
      <c r="H4249" t="s">
        <v>14</v>
      </c>
      <c r="I4249" t="s">
        <v>14</v>
      </c>
      <c r="J4249">
        <v>2</v>
      </c>
      <c r="K4249" t="s">
        <v>14</v>
      </c>
    </row>
    <row r="4250" spans="1:11" x14ac:dyDescent="0.35">
      <c r="A4250">
        <v>4249</v>
      </c>
      <c r="B4250">
        <v>20</v>
      </c>
      <c r="C4250">
        <v>86.88</v>
      </c>
      <c r="D4250">
        <v>1737.6</v>
      </c>
      <c r="E4250" t="s">
        <v>21</v>
      </c>
      <c r="F4250" t="s">
        <v>20</v>
      </c>
      <c r="G4250" t="s">
        <v>19</v>
      </c>
      <c r="H4250" t="s">
        <v>15</v>
      </c>
      <c r="I4250" t="s">
        <v>14</v>
      </c>
      <c r="J4250">
        <v>3</v>
      </c>
      <c r="K4250" t="s">
        <v>14</v>
      </c>
    </row>
    <row r="4251" spans="1:11" x14ac:dyDescent="0.35">
      <c r="A4251">
        <v>4250</v>
      </c>
      <c r="B4251">
        <v>64</v>
      </c>
      <c r="C4251">
        <v>79.36</v>
      </c>
      <c r="D4251">
        <v>5079.04</v>
      </c>
      <c r="E4251" t="s">
        <v>11</v>
      </c>
      <c r="F4251" t="s">
        <v>20</v>
      </c>
      <c r="G4251" t="s">
        <v>13</v>
      </c>
      <c r="H4251" t="s">
        <v>14</v>
      </c>
      <c r="I4251" t="s">
        <v>14</v>
      </c>
      <c r="J4251">
        <v>0</v>
      </c>
      <c r="K4251" t="s">
        <v>14</v>
      </c>
    </row>
    <row r="4252" spans="1:11" x14ac:dyDescent="0.35">
      <c r="A4252">
        <v>4251</v>
      </c>
      <c r="B4252">
        <v>10</v>
      </c>
      <c r="C4252">
        <v>47.88</v>
      </c>
      <c r="D4252">
        <v>478.8</v>
      </c>
      <c r="E4252" t="s">
        <v>17</v>
      </c>
      <c r="F4252" t="s">
        <v>16</v>
      </c>
      <c r="G4252" t="s">
        <v>19</v>
      </c>
      <c r="H4252" t="s">
        <v>15</v>
      </c>
      <c r="I4252" t="s">
        <v>15</v>
      </c>
      <c r="J4252">
        <v>1</v>
      </c>
      <c r="K4252" t="s">
        <v>14</v>
      </c>
    </row>
    <row r="4253" spans="1:11" x14ac:dyDescent="0.35">
      <c r="A4253">
        <v>4252</v>
      </c>
      <c r="B4253">
        <v>67</v>
      </c>
      <c r="C4253">
        <v>88.81</v>
      </c>
      <c r="D4253">
        <v>5950.27</v>
      </c>
      <c r="E4253" t="s">
        <v>17</v>
      </c>
      <c r="F4253" t="s">
        <v>12</v>
      </c>
      <c r="G4253" t="s">
        <v>19</v>
      </c>
      <c r="H4253" t="s">
        <v>14</v>
      </c>
      <c r="I4253" t="s">
        <v>15</v>
      </c>
      <c r="J4253">
        <v>4</v>
      </c>
      <c r="K4253" t="s">
        <v>15</v>
      </c>
    </row>
    <row r="4254" spans="1:11" x14ac:dyDescent="0.35">
      <c r="A4254">
        <v>4253</v>
      </c>
      <c r="B4254">
        <v>24</v>
      </c>
      <c r="C4254">
        <v>83.06</v>
      </c>
      <c r="D4254">
        <v>1993.44</v>
      </c>
      <c r="E4254" t="s">
        <v>11</v>
      </c>
      <c r="F4254" t="s">
        <v>20</v>
      </c>
      <c r="G4254" t="s">
        <v>13</v>
      </c>
      <c r="H4254" t="s">
        <v>15</v>
      </c>
      <c r="I4254" t="s">
        <v>14</v>
      </c>
      <c r="J4254">
        <v>0</v>
      </c>
      <c r="K4254" t="s">
        <v>14</v>
      </c>
    </row>
    <row r="4255" spans="1:11" x14ac:dyDescent="0.35">
      <c r="A4255">
        <v>4254</v>
      </c>
      <c r="B4255">
        <v>5</v>
      </c>
      <c r="C4255">
        <v>37.22</v>
      </c>
      <c r="D4255">
        <v>186.1</v>
      </c>
      <c r="E4255" t="s">
        <v>21</v>
      </c>
      <c r="F4255" t="s">
        <v>18</v>
      </c>
      <c r="G4255" t="s">
        <v>13</v>
      </c>
      <c r="H4255" t="s">
        <v>15</v>
      </c>
      <c r="I4255" t="s">
        <v>14</v>
      </c>
      <c r="J4255">
        <v>1</v>
      </c>
      <c r="K4255" t="s">
        <v>14</v>
      </c>
    </row>
    <row r="4256" spans="1:11" x14ac:dyDescent="0.35">
      <c r="A4256">
        <v>4255</v>
      </c>
      <c r="B4256">
        <v>67</v>
      </c>
      <c r="C4256">
        <v>36.21</v>
      </c>
      <c r="D4256">
        <v>2426.0700000000002</v>
      </c>
      <c r="E4256" t="s">
        <v>17</v>
      </c>
      <c r="F4256" t="s">
        <v>12</v>
      </c>
      <c r="G4256" t="s">
        <v>19</v>
      </c>
      <c r="H4256" t="s">
        <v>15</v>
      </c>
      <c r="I4256" t="s">
        <v>14</v>
      </c>
      <c r="J4256">
        <v>2</v>
      </c>
      <c r="K4256" t="s">
        <v>15</v>
      </c>
    </row>
    <row r="4257" spans="1:11" x14ac:dyDescent="0.35">
      <c r="A4257">
        <v>4256</v>
      </c>
      <c r="B4257">
        <v>58</v>
      </c>
      <c r="C4257">
        <v>74.72</v>
      </c>
      <c r="D4257">
        <v>4333.76</v>
      </c>
      <c r="E4257" t="s">
        <v>11</v>
      </c>
      <c r="F4257" t="s">
        <v>12</v>
      </c>
      <c r="G4257" t="s">
        <v>19</v>
      </c>
      <c r="H4257" t="s">
        <v>14</v>
      </c>
      <c r="I4257" t="s">
        <v>14</v>
      </c>
      <c r="J4257">
        <v>0</v>
      </c>
      <c r="K4257" t="s">
        <v>14</v>
      </c>
    </row>
    <row r="4258" spans="1:11" x14ac:dyDescent="0.35">
      <c r="A4258">
        <v>4257</v>
      </c>
      <c r="B4258">
        <v>27</v>
      </c>
      <c r="C4258">
        <v>85.94</v>
      </c>
      <c r="D4258">
        <v>2320.38</v>
      </c>
      <c r="E4258" t="s">
        <v>17</v>
      </c>
      <c r="F4258" t="s">
        <v>20</v>
      </c>
      <c r="G4258" t="s">
        <v>13</v>
      </c>
      <c r="H4258" t="s">
        <v>15</v>
      </c>
      <c r="I4258" t="s">
        <v>14</v>
      </c>
      <c r="J4258">
        <v>2</v>
      </c>
      <c r="K4258" t="s">
        <v>14</v>
      </c>
    </row>
    <row r="4259" spans="1:11" x14ac:dyDescent="0.35">
      <c r="A4259">
        <v>4258</v>
      </c>
      <c r="B4259">
        <v>15</v>
      </c>
      <c r="C4259">
        <v>116.19</v>
      </c>
      <c r="D4259">
        <v>1742.85</v>
      </c>
      <c r="E4259" t="s">
        <v>21</v>
      </c>
      <c r="F4259" t="s">
        <v>18</v>
      </c>
      <c r="G4259" t="s">
        <v>19</v>
      </c>
      <c r="H4259" t="s">
        <v>14</v>
      </c>
      <c r="I4259" t="s">
        <v>15</v>
      </c>
      <c r="J4259">
        <v>1</v>
      </c>
      <c r="K4259" t="s">
        <v>14</v>
      </c>
    </row>
    <row r="4260" spans="1:11" x14ac:dyDescent="0.35">
      <c r="A4260">
        <v>4259</v>
      </c>
      <c r="B4260">
        <v>35</v>
      </c>
      <c r="C4260">
        <v>62.19</v>
      </c>
      <c r="D4260">
        <v>2176.65</v>
      </c>
      <c r="E4260" t="s">
        <v>21</v>
      </c>
      <c r="F4260" t="s">
        <v>20</v>
      </c>
      <c r="G4260" t="s">
        <v>19</v>
      </c>
      <c r="H4260" t="s">
        <v>15</v>
      </c>
      <c r="I4260" t="s">
        <v>15</v>
      </c>
      <c r="J4260">
        <v>1</v>
      </c>
      <c r="K4260" t="s">
        <v>14</v>
      </c>
    </row>
    <row r="4261" spans="1:11" x14ac:dyDescent="0.35">
      <c r="A4261">
        <v>4260</v>
      </c>
      <c r="B4261">
        <v>53</v>
      </c>
      <c r="C4261">
        <v>96.49</v>
      </c>
      <c r="D4261">
        <v>5113.97</v>
      </c>
      <c r="E4261" t="s">
        <v>21</v>
      </c>
      <c r="F4261" t="s">
        <v>16</v>
      </c>
      <c r="G4261" t="s">
        <v>19</v>
      </c>
      <c r="H4261" t="s">
        <v>14</v>
      </c>
      <c r="I4261" t="s">
        <v>15</v>
      </c>
      <c r="J4261">
        <v>3</v>
      </c>
      <c r="K4261" t="s">
        <v>15</v>
      </c>
    </row>
    <row r="4262" spans="1:11" x14ac:dyDescent="0.35">
      <c r="A4262">
        <v>4261</v>
      </c>
      <c r="B4262">
        <v>44</v>
      </c>
      <c r="C4262">
        <v>31.65</v>
      </c>
      <c r="D4262">
        <v>1392.6</v>
      </c>
      <c r="E4262" t="s">
        <v>11</v>
      </c>
      <c r="F4262" t="s">
        <v>16</v>
      </c>
      <c r="G4262" t="s">
        <v>19</v>
      </c>
      <c r="H4262" t="s">
        <v>14</v>
      </c>
      <c r="I4262" t="s">
        <v>14</v>
      </c>
      <c r="J4262">
        <v>2</v>
      </c>
      <c r="K4262" t="s">
        <v>14</v>
      </c>
    </row>
    <row r="4263" spans="1:11" x14ac:dyDescent="0.35">
      <c r="A4263">
        <v>4262</v>
      </c>
      <c r="B4263">
        <v>26</v>
      </c>
      <c r="C4263">
        <v>108.96</v>
      </c>
      <c r="D4263">
        <v>2832.96</v>
      </c>
      <c r="E4263" t="s">
        <v>11</v>
      </c>
      <c r="F4263" t="s">
        <v>12</v>
      </c>
      <c r="G4263" t="s">
        <v>13</v>
      </c>
      <c r="H4263" t="s">
        <v>15</v>
      </c>
      <c r="I4263" t="s">
        <v>14</v>
      </c>
      <c r="J4263">
        <v>0</v>
      </c>
      <c r="K4263" t="s">
        <v>14</v>
      </c>
    </row>
    <row r="4264" spans="1:11" x14ac:dyDescent="0.35">
      <c r="A4264">
        <v>4263</v>
      </c>
      <c r="B4264">
        <v>47</v>
      </c>
      <c r="C4264">
        <v>83.31</v>
      </c>
      <c r="D4264">
        <v>3915.57</v>
      </c>
      <c r="E4264" t="s">
        <v>11</v>
      </c>
      <c r="F4264" t="s">
        <v>18</v>
      </c>
      <c r="G4264" t="s">
        <v>19</v>
      </c>
      <c r="H4264" t="s">
        <v>14</v>
      </c>
      <c r="I4264" t="s">
        <v>15</v>
      </c>
      <c r="J4264">
        <v>1</v>
      </c>
      <c r="K4264" t="s">
        <v>15</v>
      </c>
    </row>
    <row r="4265" spans="1:11" x14ac:dyDescent="0.35">
      <c r="A4265">
        <v>4264</v>
      </c>
      <c r="B4265">
        <v>34</v>
      </c>
      <c r="C4265">
        <v>82.9</v>
      </c>
      <c r="D4265">
        <v>2818.6</v>
      </c>
      <c r="E4265" t="s">
        <v>11</v>
      </c>
      <c r="F4265" t="s">
        <v>18</v>
      </c>
      <c r="G4265" t="s">
        <v>13</v>
      </c>
      <c r="H4265" t="s">
        <v>14</v>
      </c>
      <c r="I4265" t="s">
        <v>14</v>
      </c>
      <c r="J4265">
        <v>4</v>
      </c>
      <c r="K4265" t="s">
        <v>15</v>
      </c>
    </row>
    <row r="4266" spans="1:11" x14ac:dyDescent="0.35">
      <c r="A4266">
        <v>4265</v>
      </c>
      <c r="B4266">
        <v>50</v>
      </c>
      <c r="C4266">
        <v>34.24</v>
      </c>
      <c r="D4266">
        <v>1712</v>
      </c>
      <c r="E4266" t="s">
        <v>11</v>
      </c>
      <c r="F4266" t="s">
        <v>12</v>
      </c>
      <c r="G4266" t="s">
        <v>19</v>
      </c>
      <c r="H4266" t="s">
        <v>14</v>
      </c>
      <c r="I4266" t="s">
        <v>15</v>
      </c>
      <c r="J4266">
        <v>2</v>
      </c>
      <c r="K4266" t="s">
        <v>14</v>
      </c>
    </row>
    <row r="4267" spans="1:11" x14ac:dyDescent="0.35">
      <c r="A4267">
        <v>4266</v>
      </c>
      <c r="B4267">
        <v>12</v>
      </c>
      <c r="C4267">
        <v>23.96</v>
      </c>
      <c r="D4267">
        <v>287.52</v>
      </c>
      <c r="E4267" t="s">
        <v>17</v>
      </c>
      <c r="F4267" t="s">
        <v>20</v>
      </c>
      <c r="G4267" t="s">
        <v>19</v>
      </c>
      <c r="H4267" t="s">
        <v>14</v>
      </c>
      <c r="I4267" t="s">
        <v>14</v>
      </c>
      <c r="J4267">
        <v>4</v>
      </c>
      <c r="K4267" t="s">
        <v>14</v>
      </c>
    </row>
    <row r="4268" spans="1:11" x14ac:dyDescent="0.35">
      <c r="A4268">
        <v>4267</v>
      </c>
      <c r="B4268">
        <v>4</v>
      </c>
      <c r="C4268">
        <v>90.14</v>
      </c>
      <c r="D4268">
        <v>360.56</v>
      </c>
      <c r="E4268" t="s">
        <v>17</v>
      </c>
      <c r="F4268" t="s">
        <v>20</v>
      </c>
      <c r="G4268" t="s">
        <v>13</v>
      </c>
      <c r="H4268" t="s">
        <v>15</v>
      </c>
      <c r="I4268" t="s">
        <v>15</v>
      </c>
      <c r="J4268">
        <v>2</v>
      </c>
      <c r="K4268" t="s">
        <v>15</v>
      </c>
    </row>
    <row r="4269" spans="1:11" x14ac:dyDescent="0.35">
      <c r="A4269">
        <v>4268</v>
      </c>
      <c r="B4269">
        <v>48</v>
      </c>
      <c r="C4269">
        <v>31.71</v>
      </c>
      <c r="D4269">
        <v>1522.08</v>
      </c>
      <c r="E4269" t="s">
        <v>17</v>
      </c>
      <c r="F4269" t="s">
        <v>16</v>
      </c>
      <c r="G4269" t="s">
        <v>13</v>
      </c>
      <c r="H4269" t="s">
        <v>14</v>
      </c>
      <c r="I4269" t="s">
        <v>14</v>
      </c>
      <c r="J4269">
        <v>3</v>
      </c>
      <c r="K4269" t="s">
        <v>14</v>
      </c>
    </row>
    <row r="4270" spans="1:11" x14ac:dyDescent="0.35">
      <c r="A4270">
        <v>4269</v>
      </c>
      <c r="B4270">
        <v>55</v>
      </c>
      <c r="C4270">
        <v>32.700000000000003</v>
      </c>
      <c r="D4270">
        <v>1798.5</v>
      </c>
      <c r="E4270" t="s">
        <v>11</v>
      </c>
      <c r="F4270" t="s">
        <v>20</v>
      </c>
      <c r="G4270" t="s">
        <v>13</v>
      </c>
      <c r="H4270" t="s">
        <v>14</v>
      </c>
      <c r="I4270" t="s">
        <v>14</v>
      </c>
      <c r="J4270">
        <v>1</v>
      </c>
      <c r="K4270" t="s">
        <v>14</v>
      </c>
    </row>
    <row r="4271" spans="1:11" x14ac:dyDescent="0.35">
      <c r="A4271">
        <v>4270</v>
      </c>
      <c r="B4271">
        <v>1</v>
      </c>
      <c r="C4271">
        <v>38.75</v>
      </c>
      <c r="D4271">
        <v>38.75</v>
      </c>
      <c r="E4271" t="s">
        <v>11</v>
      </c>
      <c r="F4271" t="s">
        <v>20</v>
      </c>
      <c r="G4271" t="s">
        <v>19</v>
      </c>
      <c r="H4271" t="s">
        <v>14</v>
      </c>
      <c r="I4271" t="s">
        <v>14</v>
      </c>
      <c r="J4271">
        <v>0</v>
      </c>
      <c r="K4271" t="s">
        <v>14</v>
      </c>
    </row>
    <row r="4272" spans="1:11" x14ac:dyDescent="0.35">
      <c r="A4272">
        <v>4271</v>
      </c>
      <c r="B4272">
        <v>66</v>
      </c>
      <c r="C4272">
        <v>29.77</v>
      </c>
      <c r="D4272">
        <v>1964.82</v>
      </c>
      <c r="E4272" t="s">
        <v>17</v>
      </c>
      <c r="F4272" t="s">
        <v>18</v>
      </c>
      <c r="G4272" t="s">
        <v>13</v>
      </c>
      <c r="H4272" t="s">
        <v>14</v>
      </c>
      <c r="I4272" t="s">
        <v>14</v>
      </c>
      <c r="J4272">
        <v>1</v>
      </c>
      <c r="K4272" t="s">
        <v>14</v>
      </c>
    </row>
    <row r="4273" spans="1:11" x14ac:dyDescent="0.35">
      <c r="A4273">
        <v>4272</v>
      </c>
      <c r="B4273">
        <v>30</v>
      </c>
      <c r="C4273">
        <v>82.54</v>
      </c>
      <c r="D4273">
        <v>2476.1999999999998</v>
      </c>
      <c r="E4273" t="s">
        <v>11</v>
      </c>
      <c r="F4273" t="s">
        <v>12</v>
      </c>
      <c r="G4273" t="s">
        <v>19</v>
      </c>
      <c r="H4273" t="s">
        <v>15</v>
      </c>
      <c r="I4273" t="s">
        <v>15</v>
      </c>
      <c r="J4273">
        <v>2</v>
      </c>
      <c r="K4273" t="s">
        <v>14</v>
      </c>
    </row>
    <row r="4274" spans="1:11" x14ac:dyDescent="0.35">
      <c r="A4274">
        <v>4273</v>
      </c>
      <c r="B4274">
        <v>3</v>
      </c>
      <c r="C4274">
        <v>62.2</v>
      </c>
      <c r="D4274">
        <v>186.6</v>
      </c>
      <c r="E4274" t="s">
        <v>17</v>
      </c>
      <c r="F4274" t="s">
        <v>20</v>
      </c>
      <c r="G4274" t="s">
        <v>22</v>
      </c>
      <c r="H4274" t="s">
        <v>14</v>
      </c>
      <c r="I4274" t="s">
        <v>15</v>
      </c>
      <c r="J4274">
        <v>4</v>
      </c>
      <c r="K4274" t="s">
        <v>15</v>
      </c>
    </row>
    <row r="4275" spans="1:11" x14ac:dyDescent="0.35">
      <c r="A4275">
        <v>4274</v>
      </c>
      <c r="B4275">
        <v>21</v>
      </c>
      <c r="C4275">
        <v>46.61</v>
      </c>
      <c r="D4275">
        <v>978.81</v>
      </c>
      <c r="E4275" t="s">
        <v>11</v>
      </c>
      <c r="F4275" t="s">
        <v>12</v>
      </c>
      <c r="G4275" t="s">
        <v>13</v>
      </c>
      <c r="H4275" t="s">
        <v>15</v>
      </c>
      <c r="I4275" t="s">
        <v>14</v>
      </c>
      <c r="J4275">
        <v>0</v>
      </c>
      <c r="K4275" t="s">
        <v>14</v>
      </c>
    </row>
    <row r="4276" spans="1:11" x14ac:dyDescent="0.35">
      <c r="A4276">
        <v>4275</v>
      </c>
      <c r="B4276">
        <v>49</v>
      </c>
      <c r="C4276">
        <v>64.069999999999993</v>
      </c>
      <c r="D4276">
        <v>3139.43</v>
      </c>
      <c r="E4276" t="s">
        <v>11</v>
      </c>
      <c r="F4276" t="s">
        <v>18</v>
      </c>
      <c r="G4276" t="s">
        <v>19</v>
      </c>
      <c r="H4276" t="s">
        <v>15</v>
      </c>
      <c r="I4276" t="s">
        <v>14</v>
      </c>
      <c r="J4276">
        <v>2</v>
      </c>
      <c r="K4276" t="s">
        <v>15</v>
      </c>
    </row>
    <row r="4277" spans="1:11" x14ac:dyDescent="0.35">
      <c r="A4277">
        <v>4276</v>
      </c>
      <c r="B4277">
        <v>62</v>
      </c>
      <c r="C4277">
        <v>104.41</v>
      </c>
      <c r="D4277">
        <v>6473.42</v>
      </c>
      <c r="E4277" t="s">
        <v>11</v>
      </c>
      <c r="F4277" t="s">
        <v>12</v>
      </c>
      <c r="G4277" t="s">
        <v>19</v>
      </c>
      <c r="H4277" t="s">
        <v>14</v>
      </c>
      <c r="I4277" t="s">
        <v>14</v>
      </c>
      <c r="J4277">
        <v>0</v>
      </c>
      <c r="K4277" t="s">
        <v>15</v>
      </c>
    </row>
    <row r="4278" spans="1:11" x14ac:dyDescent="0.35">
      <c r="A4278">
        <v>4277</v>
      </c>
      <c r="B4278">
        <v>38</v>
      </c>
      <c r="C4278">
        <v>112.71</v>
      </c>
      <c r="D4278">
        <v>4282.9799999999996</v>
      </c>
      <c r="E4278" t="s">
        <v>11</v>
      </c>
      <c r="F4278" t="s">
        <v>16</v>
      </c>
      <c r="G4278" t="s">
        <v>13</v>
      </c>
      <c r="H4278" t="s">
        <v>15</v>
      </c>
      <c r="I4278" t="s">
        <v>14</v>
      </c>
      <c r="J4278">
        <v>2</v>
      </c>
      <c r="K4278" t="s">
        <v>14</v>
      </c>
    </row>
    <row r="4279" spans="1:11" x14ac:dyDescent="0.35">
      <c r="A4279">
        <v>4278</v>
      </c>
      <c r="B4279">
        <v>15</v>
      </c>
      <c r="C4279">
        <v>68.75</v>
      </c>
      <c r="D4279">
        <v>1031.25</v>
      </c>
      <c r="E4279" t="s">
        <v>17</v>
      </c>
      <c r="F4279" t="s">
        <v>16</v>
      </c>
      <c r="G4279" t="s">
        <v>13</v>
      </c>
      <c r="H4279" t="s">
        <v>14</v>
      </c>
      <c r="I4279" t="s">
        <v>14</v>
      </c>
      <c r="J4279">
        <v>1</v>
      </c>
      <c r="K4279" t="s">
        <v>14</v>
      </c>
    </row>
    <row r="4280" spans="1:11" x14ac:dyDescent="0.35">
      <c r="A4280">
        <v>4279</v>
      </c>
      <c r="B4280">
        <v>52</v>
      </c>
      <c r="C4280">
        <v>76.680000000000007</v>
      </c>
      <c r="D4280">
        <v>3987.36</v>
      </c>
      <c r="E4280" t="s">
        <v>11</v>
      </c>
      <c r="F4280" t="s">
        <v>12</v>
      </c>
      <c r="G4280" t="s">
        <v>19</v>
      </c>
      <c r="H4280" t="s">
        <v>15</v>
      </c>
      <c r="I4280" t="s">
        <v>15</v>
      </c>
      <c r="J4280">
        <v>5</v>
      </c>
      <c r="K4280" t="s">
        <v>15</v>
      </c>
    </row>
    <row r="4281" spans="1:11" x14ac:dyDescent="0.35">
      <c r="A4281">
        <v>4280</v>
      </c>
      <c r="B4281">
        <v>46</v>
      </c>
      <c r="C4281">
        <v>45.72</v>
      </c>
      <c r="D4281">
        <v>2103.12</v>
      </c>
      <c r="E4281" t="s">
        <v>21</v>
      </c>
      <c r="F4281" t="s">
        <v>20</v>
      </c>
      <c r="G4281" t="s">
        <v>13</v>
      </c>
      <c r="H4281" t="s">
        <v>15</v>
      </c>
      <c r="I4281" t="s">
        <v>14</v>
      </c>
      <c r="J4281">
        <v>1</v>
      </c>
      <c r="K4281" t="s">
        <v>14</v>
      </c>
    </row>
    <row r="4282" spans="1:11" x14ac:dyDescent="0.35">
      <c r="A4282">
        <v>4281</v>
      </c>
      <c r="B4282">
        <v>25</v>
      </c>
      <c r="C4282">
        <v>71.36</v>
      </c>
      <c r="D4282">
        <v>1784</v>
      </c>
      <c r="E4282" t="s">
        <v>17</v>
      </c>
      <c r="F4282" t="s">
        <v>20</v>
      </c>
      <c r="G4282" t="s">
        <v>19</v>
      </c>
      <c r="H4282" t="s">
        <v>15</v>
      </c>
      <c r="I4282" t="s">
        <v>14</v>
      </c>
      <c r="J4282">
        <v>0</v>
      </c>
      <c r="K4282" t="s">
        <v>14</v>
      </c>
    </row>
    <row r="4283" spans="1:11" x14ac:dyDescent="0.35">
      <c r="A4283">
        <v>4282</v>
      </c>
      <c r="B4283">
        <v>21</v>
      </c>
      <c r="C4283">
        <v>94.81</v>
      </c>
      <c r="D4283">
        <v>1991.01</v>
      </c>
      <c r="E4283" t="s">
        <v>17</v>
      </c>
      <c r="F4283" t="s">
        <v>20</v>
      </c>
      <c r="G4283" t="s">
        <v>19</v>
      </c>
      <c r="H4283" t="s">
        <v>15</v>
      </c>
      <c r="I4283" t="s">
        <v>14</v>
      </c>
      <c r="J4283">
        <v>1</v>
      </c>
      <c r="K4283" t="s">
        <v>14</v>
      </c>
    </row>
    <row r="4284" spans="1:11" x14ac:dyDescent="0.35">
      <c r="A4284">
        <v>4283</v>
      </c>
      <c r="B4284">
        <v>5</v>
      </c>
      <c r="C4284">
        <v>69.209999999999994</v>
      </c>
      <c r="D4284">
        <v>346.05</v>
      </c>
      <c r="E4284" t="s">
        <v>11</v>
      </c>
      <c r="F4284" t="s">
        <v>18</v>
      </c>
      <c r="G4284" t="s">
        <v>19</v>
      </c>
      <c r="H4284" t="s">
        <v>14</v>
      </c>
      <c r="I4284" t="s">
        <v>15</v>
      </c>
      <c r="J4284">
        <v>2</v>
      </c>
      <c r="K4284" t="s">
        <v>15</v>
      </c>
    </row>
    <row r="4285" spans="1:11" x14ac:dyDescent="0.35">
      <c r="A4285">
        <v>4284</v>
      </c>
      <c r="B4285">
        <v>70</v>
      </c>
      <c r="C4285">
        <v>50.21</v>
      </c>
      <c r="D4285">
        <v>3514.7</v>
      </c>
      <c r="E4285" t="s">
        <v>11</v>
      </c>
      <c r="F4285" t="s">
        <v>12</v>
      </c>
      <c r="G4285" t="s">
        <v>13</v>
      </c>
      <c r="H4285" t="s">
        <v>14</v>
      </c>
      <c r="I4285" t="s">
        <v>14</v>
      </c>
      <c r="J4285">
        <v>2</v>
      </c>
      <c r="K4285" t="s">
        <v>14</v>
      </c>
    </row>
    <row r="4286" spans="1:11" x14ac:dyDescent="0.35">
      <c r="A4286">
        <v>4285</v>
      </c>
      <c r="B4286">
        <v>47</v>
      </c>
      <c r="C4286">
        <v>78.2</v>
      </c>
      <c r="D4286">
        <v>3675.4</v>
      </c>
      <c r="E4286" t="s">
        <v>11</v>
      </c>
      <c r="F4286" t="s">
        <v>16</v>
      </c>
      <c r="G4286" t="s">
        <v>13</v>
      </c>
      <c r="H4286" t="s">
        <v>14</v>
      </c>
      <c r="I4286" t="s">
        <v>14</v>
      </c>
      <c r="J4286">
        <v>1</v>
      </c>
      <c r="K4286" t="s">
        <v>15</v>
      </c>
    </row>
    <row r="4287" spans="1:11" x14ac:dyDescent="0.35">
      <c r="A4287">
        <v>4286</v>
      </c>
      <c r="B4287">
        <v>68</v>
      </c>
      <c r="C4287">
        <v>114.67</v>
      </c>
      <c r="D4287">
        <v>7797.56</v>
      </c>
      <c r="E4287" t="s">
        <v>21</v>
      </c>
      <c r="F4287" t="s">
        <v>20</v>
      </c>
      <c r="G4287" t="s">
        <v>22</v>
      </c>
      <c r="H4287" t="s">
        <v>14</v>
      </c>
      <c r="I4287" t="s">
        <v>14</v>
      </c>
      <c r="J4287">
        <v>0</v>
      </c>
      <c r="K4287" t="s">
        <v>14</v>
      </c>
    </row>
    <row r="4288" spans="1:11" x14ac:dyDescent="0.35">
      <c r="A4288">
        <v>4287</v>
      </c>
      <c r="B4288">
        <v>18</v>
      </c>
      <c r="C4288">
        <v>108.8</v>
      </c>
      <c r="D4288">
        <v>1958.4</v>
      </c>
      <c r="E4288" t="s">
        <v>11</v>
      </c>
      <c r="F4288" t="s">
        <v>12</v>
      </c>
      <c r="G4288" t="s">
        <v>19</v>
      </c>
      <c r="H4288" t="s">
        <v>14</v>
      </c>
      <c r="I4288" t="s">
        <v>14</v>
      </c>
      <c r="J4288">
        <v>2</v>
      </c>
      <c r="K4288" t="s">
        <v>15</v>
      </c>
    </row>
    <row r="4289" spans="1:11" x14ac:dyDescent="0.35">
      <c r="A4289">
        <v>4288</v>
      </c>
      <c r="B4289">
        <v>21</v>
      </c>
      <c r="C4289">
        <v>96.92</v>
      </c>
      <c r="D4289">
        <v>2035.32</v>
      </c>
      <c r="E4289" t="s">
        <v>11</v>
      </c>
      <c r="F4289" t="s">
        <v>18</v>
      </c>
      <c r="G4289" t="s">
        <v>13</v>
      </c>
      <c r="H4289" t="s">
        <v>14</v>
      </c>
      <c r="I4289" t="s">
        <v>14</v>
      </c>
      <c r="J4289">
        <v>0</v>
      </c>
      <c r="K4289" t="s">
        <v>15</v>
      </c>
    </row>
    <row r="4290" spans="1:11" x14ac:dyDescent="0.35">
      <c r="A4290">
        <v>4289</v>
      </c>
      <c r="B4290">
        <v>23</v>
      </c>
      <c r="C4290">
        <v>47.62</v>
      </c>
      <c r="D4290">
        <v>1095.26</v>
      </c>
      <c r="E4290" t="s">
        <v>11</v>
      </c>
      <c r="F4290" t="s">
        <v>16</v>
      </c>
      <c r="G4290" t="s">
        <v>19</v>
      </c>
      <c r="H4290" t="s">
        <v>14</v>
      </c>
      <c r="I4290" t="s">
        <v>14</v>
      </c>
      <c r="J4290">
        <v>1</v>
      </c>
      <c r="K4290" t="s">
        <v>14</v>
      </c>
    </row>
    <row r="4291" spans="1:11" x14ac:dyDescent="0.35">
      <c r="A4291">
        <v>4290</v>
      </c>
      <c r="B4291">
        <v>64</v>
      </c>
      <c r="C4291">
        <v>44.16</v>
      </c>
      <c r="D4291">
        <v>2826.24</v>
      </c>
      <c r="E4291" t="s">
        <v>17</v>
      </c>
      <c r="F4291" t="s">
        <v>18</v>
      </c>
      <c r="G4291" t="s">
        <v>19</v>
      </c>
      <c r="H4291" t="s">
        <v>15</v>
      </c>
      <c r="I4291" t="s">
        <v>15</v>
      </c>
      <c r="J4291">
        <v>0</v>
      </c>
      <c r="K4291" t="s">
        <v>15</v>
      </c>
    </row>
    <row r="4292" spans="1:11" x14ac:dyDescent="0.35">
      <c r="A4292">
        <v>4291</v>
      </c>
      <c r="B4292">
        <v>67</v>
      </c>
      <c r="C4292">
        <v>103.85</v>
      </c>
      <c r="D4292">
        <v>6957.95</v>
      </c>
      <c r="E4292" t="s">
        <v>17</v>
      </c>
      <c r="F4292" t="s">
        <v>20</v>
      </c>
      <c r="G4292" t="s">
        <v>13</v>
      </c>
      <c r="H4292" t="s">
        <v>14</v>
      </c>
      <c r="I4292" t="s">
        <v>14</v>
      </c>
      <c r="J4292">
        <v>2</v>
      </c>
      <c r="K4292" t="s">
        <v>14</v>
      </c>
    </row>
    <row r="4293" spans="1:11" x14ac:dyDescent="0.35">
      <c r="A4293">
        <v>4292</v>
      </c>
      <c r="B4293">
        <v>40</v>
      </c>
      <c r="C4293">
        <v>38.130000000000003</v>
      </c>
      <c r="D4293">
        <v>1525.2</v>
      </c>
      <c r="E4293" t="s">
        <v>11</v>
      </c>
      <c r="F4293" t="s">
        <v>12</v>
      </c>
      <c r="G4293" t="s">
        <v>19</v>
      </c>
      <c r="H4293" t="s">
        <v>14</v>
      </c>
      <c r="I4293" t="s">
        <v>15</v>
      </c>
      <c r="J4293">
        <v>0</v>
      </c>
      <c r="K4293" t="s">
        <v>15</v>
      </c>
    </row>
    <row r="4294" spans="1:11" x14ac:dyDescent="0.35">
      <c r="A4294">
        <v>4293</v>
      </c>
      <c r="B4294">
        <v>10</v>
      </c>
      <c r="C4294">
        <v>80.56</v>
      </c>
      <c r="D4294">
        <v>805.6</v>
      </c>
      <c r="E4294" t="s">
        <v>17</v>
      </c>
      <c r="F4294" t="s">
        <v>12</v>
      </c>
      <c r="G4294" t="s">
        <v>19</v>
      </c>
      <c r="H4294" t="s">
        <v>14</v>
      </c>
      <c r="I4294" t="s">
        <v>14</v>
      </c>
      <c r="J4294">
        <v>0</v>
      </c>
      <c r="K4294" t="s">
        <v>14</v>
      </c>
    </row>
    <row r="4295" spans="1:11" x14ac:dyDescent="0.35">
      <c r="A4295">
        <v>4294</v>
      </c>
      <c r="B4295">
        <v>52</v>
      </c>
      <c r="C4295">
        <v>63.89</v>
      </c>
      <c r="D4295">
        <v>3322.28</v>
      </c>
      <c r="E4295" t="s">
        <v>21</v>
      </c>
      <c r="F4295" t="s">
        <v>18</v>
      </c>
      <c r="G4295" t="s">
        <v>13</v>
      </c>
      <c r="H4295" t="s">
        <v>14</v>
      </c>
      <c r="I4295" t="s">
        <v>15</v>
      </c>
      <c r="J4295">
        <v>1</v>
      </c>
      <c r="K4295" t="s">
        <v>14</v>
      </c>
    </row>
    <row r="4296" spans="1:11" x14ac:dyDescent="0.35">
      <c r="A4296">
        <v>4295</v>
      </c>
      <c r="B4296">
        <v>72</v>
      </c>
      <c r="C4296">
        <v>66.8</v>
      </c>
      <c r="D4296">
        <v>4809.6000000000004</v>
      </c>
      <c r="E4296" t="s">
        <v>11</v>
      </c>
      <c r="F4296" t="s">
        <v>16</v>
      </c>
      <c r="G4296" t="s">
        <v>13</v>
      </c>
      <c r="H4296" t="s">
        <v>14</v>
      </c>
      <c r="I4296" t="s">
        <v>14</v>
      </c>
      <c r="J4296">
        <v>1</v>
      </c>
      <c r="K4296" t="s">
        <v>14</v>
      </c>
    </row>
    <row r="4297" spans="1:11" x14ac:dyDescent="0.35">
      <c r="A4297">
        <v>4296</v>
      </c>
      <c r="B4297">
        <v>61</v>
      </c>
      <c r="C4297">
        <v>65.45</v>
      </c>
      <c r="D4297">
        <v>3992.45</v>
      </c>
      <c r="E4297" t="s">
        <v>11</v>
      </c>
      <c r="F4297" t="s">
        <v>16</v>
      </c>
      <c r="G4297" t="s">
        <v>13</v>
      </c>
      <c r="H4297" t="s">
        <v>15</v>
      </c>
      <c r="I4297" t="s">
        <v>14</v>
      </c>
      <c r="J4297">
        <v>0</v>
      </c>
      <c r="K4297" t="s">
        <v>14</v>
      </c>
    </row>
    <row r="4298" spans="1:11" x14ac:dyDescent="0.35">
      <c r="A4298">
        <v>4297</v>
      </c>
      <c r="B4298">
        <v>64</v>
      </c>
      <c r="C4298">
        <v>110</v>
      </c>
      <c r="D4298">
        <v>7040</v>
      </c>
      <c r="E4298" t="s">
        <v>11</v>
      </c>
      <c r="F4298" t="s">
        <v>18</v>
      </c>
      <c r="G4298" t="s">
        <v>19</v>
      </c>
      <c r="H4298" t="s">
        <v>14</v>
      </c>
      <c r="I4298" t="s">
        <v>14</v>
      </c>
      <c r="J4298">
        <v>1</v>
      </c>
      <c r="K4298" t="s">
        <v>15</v>
      </c>
    </row>
    <row r="4299" spans="1:11" x14ac:dyDescent="0.35">
      <c r="A4299">
        <v>4298</v>
      </c>
      <c r="B4299">
        <v>5</v>
      </c>
      <c r="C4299">
        <v>28.71</v>
      </c>
      <c r="D4299">
        <v>143.55000000000001</v>
      </c>
      <c r="E4299" t="s">
        <v>21</v>
      </c>
      <c r="F4299" t="s">
        <v>20</v>
      </c>
      <c r="G4299" t="s">
        <v>22</v>
      </c>
      <c r="H4299" t="s">
        <v>14</v>
      </c>
      <c r="I4299" t="s">
        <v>14</v>
      </c>
      <c r="J4299">
        <v>2</v>
      </c>
      <c r="K4299" t="s">
        <v>15</v>
      </c>
    </row>
    <row r="4300" spans="1:11" x14ac:dyDescent="0.35">
      <c r="A4300">
        <v>4299</v>
      </c>
      <c r="B4300">
        <v>53</v>
      </c>
      <c r="C4300">
        <v>98.29</v>
      </c>
      <c r="D4300">
        <v>5209.37</v>
      </c>
      <c r="E4300" t="s">
        <v>11</v>
      </c>
      <c r="F4300" t="s">
        <v>16</v>
      </c>
      <c r="G4300" t="s">
        <v>19</v>
      </c>
      <c r="H4300" t="s">
        <v>14</v>
      </c>
      <c r="I4300" t="s">
        <v>14</v>
      </c>
      <c r="J4300">
        <v>0</v>
      </c>
      <c r="K4300" t="s">
        <v>15</v>
      </c>
    </row>
    <row r="4301" spans="1:11" x14ac:dyDescent="0.35">
      <c r="A4301">
        <v>4300</v>
      </c>
      <c r="B4301">
        <v>55</v>
      </c>
      <c r="C4301">
        <v>103.5</v>
      </c>
      <c r="D4301">
        <v>5692.5</v>
      </c>
      <c r="E4301" t="s">
        <v>11</v>
      </c>
      <c r="F4301" t="s">
        <v>12</v>
      </c>
      <c r="G4301" t="s">
        <v>22</v>
      </c>
      <c r="H4301" t="s">
        <v>14</v>
      </c>
      <c r="I4301" t="s">
        <v>14</v>
      </c>
      <c r="J4301">
        <v>2</v>
      </c>
      <c r="K4301" t="s">
        <v>15</v>
      </c>
    </row>
    <row r="4302" spans="1:11" x14ac:dyDescent="0.35">
      <c r="A4302">
        <v>4301</v>
      </c>
      <c r="B4302">
        <v>37</v>
      </c>
      <c r="C4302">
        <v>114.29</v>
      </c>
      <c r="D4302">
        <v>4228.7299999999996</v>
      </c>
      <c r="E4302" t="s">
        <v>11</v>
      </c>
      <c r="F4302" t="s">
        <v>18</v>
      </c>
      <c r="G4302" t="s">
        <v>19</v>
      </c>
      <c r="H4302" t="s">
        <v>15</v>
      </c>
      <c r="I4302" t="s">
        <v>14</v>
      </c>
      <c r="J4302">
        <v>0</v>
      </c>
      <c r="K4302" t="s">
        <v>14</v>
      </c>
    </row>
    <row r="4303" spans="1:11" x14ac:dyDescent="0.35">
      <c r="A4303">
        <v>4302</v>
      </c>
      <c r="B4303">
        <v>56</v>
      </c>
      <c r="C4303">
        <v>65.260000000000005</v>
      </c>
      <c r="D4303">
        <v>3654.56</v>
      </c>
      <c r="E4303" t="s">
        <v>21</v>
      </c>
      <c r="F4303" t="s">
        <v>20</v>
      </c>
      <c r="G4303" t="s">
        <v>19</v>
      </c>
      <c r="H4303" t="s">
        <v>15</v>
      </c>
      <c r="I4303" t="s">
        <v>15</v>
      </c>
      <c r="J4303">
        <v>2</v>
      </c>
      <c r="K4303" t="s">
        <v>14</v>
      </c>
    </row>
    <row r="4304" spans="1:11" x14ac:dyDescent="0.35">
      <c r="A4304">
        <v>4303</v>
      </c>
      <c r="B4304">
        <v>59</v>
      </c>
      <c r="C4304">
        <v>70.010000000000005</v>
      </c>
      <c r="D4304">
        <v>4130.59</v>
      </c>
      <c r="E4304" t="s">
        <v>17</v>
      </c>
      <c r="F4304" t="s">
        <v>12</v>
      </c>
      <c r="G4304" t="s">
        <v>19</v>
      </c>
      <c r="H4304" t="s">
        <v>15</v>
      </c>
      <c r="I4304" t="s">
        <v>14</v>
      </c>
      <c r="J4304">
        <v>0</v>
      </c>
      <c r="K4304" t="s">
        <v>14</v>
      </c>
    </row>
    <row r="4305" spans="1:11" x14ac:dyDescent="0.35">
      <c r="A4305">
        <v>4304</v>
      </c>
      <c r="B4305">
        <v>69</v>
      </c>
      <c r="C4305">
        <v>116.13</v>
      </c>
      <c r="D4305">
        <v>8012.97</v>
      </c>
      <c r="E4305" t="s">
        <v>11</v>
      </c>
      <c r="F4305" t="s">
        <v>12</v>
      </c>
      <c r="G4305" t="s">
        <v>19</v>
      </c>
      <c r="H4305" t="s">
        <v>14</v>
      </c>
      <c r="I4305" t="s">
        <v>14</v>
      </c>
      <c r="J4305">
        <v>4</v>
      </c>
      <c r="K4305" t="s">
        <v>15</v>
      </c>
    </row>
    <row r="4306" spans="1:11" x14ac:dyDescent="0.35">
      <c r="A4306">
        <v>4305</v>
      </c>
      <c r="B4306">
        <v>59</v>
      </c>
      <c r="C4306">
        <v>65.849999999999994</v>
      </c>
      <c r="D4306">
        <v>3885.15</v>
      </c>
      <c r="E4306" t="s">
        <v>11</v>
      </c>
      <c r="F4306" t="s">
        <v>12</v>
      </c>
      <c r="G4306" t="s">
        <v>22</v>
      </c>
      <c r="H4306" t="s">
        <v>14</v>
      </c>
      <c r="I4306" t="s">
        <v>14</v>
      </c>
      <c r="J4306">
        <v>0</v>
      </c>
      <c r="K4306" t="s">
        <v>15</v>
      </c>
    </row>
    <row r="4307" spans="1:11" x14ac:dyDescent="0.35">
      <c r="A4307">
        <v>4306</v>
      </c>
      <c r="B4307">
        <v>2</v>
      </c>
      <c r="C4307">
        <v>70.349999999999994</v>
      </c>
      <c r="D4307">
        <v>140.69999999999999</v>
      </c>
      <c r="E4307" t="s">
        <v>21</v>
      </c>
      <c r="F4307" t="s">
        <v>12</v>
      </c>
      <c r="G4307" t="s">
        <v>13</v>
      </c>
      <c r="H4307" t="s">
        <v>15</v>
      </c>
      <c r="I4307" t="s">
        <v>15</v>
      </c>
      <c r="J4307">
        <v>0</v>
      </c>
      <c r="K4307" t="s">
        <v>14</v>
      </c>
    </row>
    <row r="4308" spans="1:11" x14ac:dyDescent="0.35">
      <c r="A4308">
        <v>4307</v>
      </c>
      <c r="B4308">
        <v>65</v>
      </c>
      <c r="C4308">
        <v>53.23</v>
      </c>
      <c r="D4308">
        <v>3459.95</v>
      </c>
      <c r="E4308" t="s">
        <v>17</v>
      </c>
      <c r="F4308" t="s">
        <v>20</v>
      </c>
      <c r="G4308" t="s">
        <v>22</v>
      </c>
      <c r="H4308" t="s">
        <v>15</v>
      </c>
      <c r="I4308" t="s">
        <v>14</v>
      </c>
      <c r="J4308">
        <v>3</v>
      </c>
      <c r="K4308" t="s">
        <v>14</v>
      </c>
    </row>
    <row r="4309" spans="1:11" x14ac:dyDescent="0.35">
      <c r="A4309">
        <v>4308</v>
      </c>
      <c r="B4309">
        <v>60</v>
      </c>
      <c r="C4309">
        <v>23.16</v>
      </c>
      <c r="D4309">
        <v>1389.6</v>
      </c>
      <c r="E4309" t="s">
        <v>11</v>
      </c>
      <c r="F4309" t="s">
        <v>12</v>
      </c>
      <c r="G4309" t="s">
        <v>19</v>
      </c>
      <c r="H4309" t="s">
        <v>15</v>
      </c>
      <c r="I4309" t="s">
        <v>14</v>
      </c>
      <c r="J4309">
        <v>0</v>
      </c>
      <c r="K4309" t="s">
        <v>14</v>
      </c>
    </row>
    <row r="4310" spans="1:11" x14ac:dyDescent="0.35">
      <c r="A4310">
        <v>4309</v>
      </c>
      <c r="B4310">
        <v>51</v>
      </c>
      <c r="C4310">
        <v>63.31</v>
      </c>
      <c r="D4310">
        <v>3228.81</v>
      </c>
      <c r="E4310" t="s">
        <v>17</v>
      </c>
      <c r="F4310" t="s">
        <v>18</v>
      </c>
      <c r="G4310" t="s">
        <v>13</v>
      </c>
      <c r="H4310" t="s">
        <v>14</v>
      </c>
      <c r="I4310" t="s">
        <v>15</v>
      </c>
      <c r="J4310">
        <v>0</v>
      </c>
      <c r="K4310" t="s">
        <v>14</v>
      </c>
    </row>
    <row r="4311" spans="1:11" x14ac:dyDescent="0.35">
      <c r="A4311">
        <v>4310</v>
      </c>
      <c r="B4311">
        <v>30</v>
      </c>
      <c r="C4311">
        <v>85.51</v>
      </c>
      <c r="D4311">
        <v>2565.3000000000002</v>
      </c>
      <c r="E4311" t="s">
        <v>11</v>
      </c>
      <c r="F4311" t="s">
        <v>18</v>
      </c>
      <c r="G4311" t="s">
        <v>13</v>
      </c>
      <c r="H4311" t="s">
        <v>15</v>
      </c>
      <c r="I4311" t="s">
        <v>14</v>
      </c>
      <c r="J4311">
        <v>1</v>
      </c>
      <c r="K4311" t="s">
        <v>15</v>
      </c>
    </row>
    <row r="4312" spans="1:11" x14ac:dyDescent="0.35">
      <c r="A4312">
        <v>4311</v>
      </c>
      <c r="B4312">
        <v>11</v>
      </c>
      <c r="C4312">
        <v>88.99</v>
      </c>
      <c r="D4312">
        <v>978.89</v>
      </c>
      <c r="E4312" t="s">
        <v>17</v>
      </c>
      <c r="F4312" t="s">
        <v>18</v>
      </c>
      <c r="G4312" t="s">
        <v>19</v>
      </c>
      <c r="H4312" t="s">
        <v>15</v>
      </c>
      <c r="I4312" t="s">
        <v>14</v>
      </c>
      <c r="J4312">
        <v>3</v>
      </c>
      <c r="K4312" t="s">
        <v>14</v>
      </c>
    </row>
    <row r="4313" spans="1:11" x14ac:dyDescent="0.35">
      <c r="A4313">
        <v>4312</v>
      </c>
      <c r="B4313">
        <v>39</v>
      </c>
      <c r="C4313">
        <v>20.65</v>
      </c>
      <c r="D4313">
        <v>805.35</v>
      </c>
      <c r="E4313" t="s">
        <v>11</v>
      </c>
      <c r="F4313" t="s">
        <v>16</v>
      </c>
      <c r="G4313" t="s">
        <v>19</v>
      </c>
      <c r="H4313" t="s">
        <v>14</v>
      </c>
      <c r="I4313" t="s">
        <v>15</v>
      </c>
      <c r="J4313">
        <v>0</v>
      </c>
      <c r="K4313" t="s">
        <v>14</v>
      </c>
    </row>
    <row r="4314" spans="1:11" x14ac:dyDescent="0.35">
      <c r="A4314">
        <v>4313</v>
      </c>
      <c r="B4314">
        <v>72</v>
      </c>
      <c r="C4314">
        <v>100.11</v>
      </c>
      <c r="D4314">
        <v>7207.92</v>
      </c>
      <c r="E4314" t="s">
        <v>11</v>
      </c>
      <c r="F4314" t="s">
        <v>18</v>
      </c>
      <c r="G4314" t="s">
        <v>19</v>
      </c>
      <c r="H4314" t="s">
        <v>15</v>
      </c>
      <c r="I4314" t="s">
        <v>14</v>
      </c>
      <c r="J4314">
        <v>1</v>
      </c>
      <c r="K4314" t="s">
        <v>14</v>
      </c>
    </row>
    <row r="4315" spans="1:11" x14ac:dyDescent="0.35">
      <c r="A4315">
        <v>4314</v>
      </c>
      <c r="B4315">
        <v>63</v>
      </c>
      <c r="C4315">
        <v>69.239999999999995</v>
      </c>
      <c r="D4315">
        <v>4362.12</v>
      </c>
      <c r="E4315" t="s">
        <v>11</v>
      </c>
      <c r="F4315" t="s">
        <v>18</v>
      </c>
      <c r="G4315" t="s">
        <v>19</v>
      </c>
      <c r="H4315" t="s">
        <v>14</v>
      </c>
      <c r="I4315" t="s">
        <v>15</v>
      </c>
      <c r="J4315">
        <v>1</v>
      </c>
      <c r="K4315" t="s">
        <v>14</v>
      </c>
    </row>
    <row r="4316" spans="1:11" x14ac:dyDescent="0.35">
      <c r="A4316">
        <v>4315</v>
      </c>
      <c r="B4316">
        <v>64</v>
      </c>
      <c r="C4316">
        <v>72.069999999999993</v>
      </c>
      <c r="D4316">
        <v>4612.4799999999996</v>
      </c>
      <c r="E4316" t="s">
        <v>11</v>
      </c>
      <c r="F4316" t="s">
        <v>12</v>
      </c>
      <c r="G4316" t="s">
        <v>13</v>
      </c>
      <c r="H4316" t="s">
        <v>15</v>
      </c>
      <c r="I4316" t="s">
        <v>14</v>
      </c>
      <c r="J4316">
        <v>2</v>
      </c>
      <c r="K4316" t="s">
        <v>14</v>
      </c>
    </row>
    <row r="4317" spans="1:11" x14ac:dyDescent="0.35">
      <c r="A4317">
        <v>4316</v>
      </c>
      <c r="B4317">
        <v>61</v>
      </c>
      <c r="C4317">
        <v>116.17</v>
      </c>
      <c r="D4317">
        <v>7086.37</v>
      </c>
      <c r="E4317" t="s">
        <v>11</v>
      </c>
      <c r="F4317" t="s">
        <v>12</v>
      </c>
      <c r="G4317" t="s">
        <v>13</v>
      </c>
      <c r="H4317" t="s">
        <v>14</v>
      </c>
      <c r="I4317" t="s">
        <v>14</v>
      </c>
      <c r="J4317">
        <v>1</v>
      </c>
      <c r="K4317" t="s">
        <v>15</v>
      </c>
    </row>
    <row r="4318" spans="1:11" x14ac:dyDescent="0.35">
      <c r="A4318">
        <v>4317</v>
      </c>
      <c r="B4318">
        <v>54</v>
      </c>
      <c r="C4318">
        <v>48.45</v>
      </c>
      <c r="D4318">
        <v>2616.3000000000002</v>
      </c>
      <c r="E4318" t="s">
        <v>11</v>
      </c>
      <c r="F4318" t="s">
        <v>20</v>
      </c>
      <c r="G4318" t="s">
        <v>19</v>
      </c>
      <c r="H4318" t="s">
        <v>14</v>
      </c>
      <c r="I4318" t="s">
        <v>14</v>
      </c>
      <c r="J4318">
        <v>2</v>
      </c>
      <c r="K4318" t="s">
        <v>14</v>
      </c>
    </row>
    <row r="4319" spans="1:11" x14ac:dyDescent="0.35">
      <c r="A4319">
        <v>4318</v>
      </c>
      <c r="B4319">
        <v>58</v>
      </c>
      <c r="C4319">
        <v>96.17</v>
      </c>
      <c r="D4319">
        <v>5577.86</v>
      </c>
      <c r="E4319" t="s">
        <v>11</v>
      </c>
      <c r="F4319" t="s">
        <v>20</v>
      </c>
      <c r="G4319" t="s">
        <v>19</v>
      </c>
      <c r="H4319" t="s">
        <v>14</v>
      </c>
      <c r="I4319" t="s">
        <v>14</v>
      </c>
      <c r="J4319">
        <v>3</v>
      </c>
      <c r="K4319" t="s">
        <v>15</v>
      </c>
    </row>
    <row r="4320" spans="1:11" x14ac:dyDescent="0.35">
      <c r="A4320">
        <v>4319</v>
      </c>
      <c r="B4320">
        <v>56</v>
      </c>
      <c r="C4320">
        <v>77.48</v>
      </c>
      <c r="D4320">
        <v>4338.88</v>
      </c>
      <c r="E4320" t="s">
        <v>17</v>
      </c>
      <c r="F4320" t="s">
        <v>18</v>
      </c>
      <c r="G4320" t="s">
        <v>19</v>
      </c>
      <c r="H4320" t="s">
        <v>15</v>
      </c>
      <c r="I4320" t="s">
        <v>14</v>
      </c>
      <c r="J4320">
        <v>2</v>
      </c>
      <c r="K4320" t="s">
        <v>15</v>
      </c>
    </row>
    <row r="4321" spans="1:11" x14ac:dyDescent="0.35">
      <c r="A4321">
        <v>4320</v>
      </c>
      <c r="B4321">
        <v>34</v>
      </c>
      <c r="C4321">
        <v>90.08</v>
      </c>
      <c r="D4321">
        <v>3062.72</v>
      </c>
      <c r="E4321" t="s">
        <v>17</v>
      </c>
      <c r="F4321" t="s">
        <v>18</v>
      </c>
      <c r="G4321" t="s">
        <v>19</v>
      </c>
      <c r="H4321" t="s">
        <v>15</v>
      </c>
      <c r="I4321" t="s">
        <v>14</v>
      </c>
      <c r="J4321">
        <v>1</v>
      </c>
      <c r="K4321" t="s">
        <v>14</v>
      </c>
    </row>
    <row r="4322" spans="1:11" x14ac:dyDescent="0.35">
      <c r="A4322">
        <v>4321</v>
      </c>
      <c r="B4322">
        <v>31</v>
      </c>
      <c r="C4322">
        <v>61.78</v>
      </c>
      <c r="D4322">
        <v>1915.18</v>
      </c>
      <c r="E4322" t="s">
        <v>11</v>
      </c>
      <c r="F4322" t="s">
        <v>20</v>
      </c>
      <c r="G4322" t="s">
        <v>13</v>
      </c>
      <c r="H4322" t="s">
        <v>15</v>
      </c>
      <c r="I4322" t="s">
        <v>14</v>
      </c>
      <c r="J4322">
        <v>1</v>
      </c>
      <c r="K4322" t="s">
        <v>15</v>
      </c>
    </row>
    <row r="4323" spans="1:11" x14ac:dyDescent="0.35">
      <c r="A4323">
        <v>4322</v>
      </c>
      <c r="B4323">
        <v>52</v>
      </c>
      <c r="C4323">
        <v>47.92</v>
      </c>
      <c r="D4323">
        <v>2491.84</v>
      </c>
      <c r="E4323" t="s">
        <v>17</v>
      </c>
      <c r="F4323" t="s">
        <v>16</v>
      </c>
      <c r="G4323" t="s">
        <v>19</v>
      </c>
      <c r="H4323" t="s">
        <v>14</v>
      </c>
      <c r="I4323" t="s">
        <v>14</v>
      </c>
      <c r="J4323">
        <v>1</v>
      </c>
      <c r="K4323" t="s">
        <v>14</v>
      </c>
    </row>
    <row r="4324" spans="1:11" x14ac:dyDescent="0.35">
      <c r="A4324">
        <v>4323</v>
      </c>
      <c r="B4324">
        <v>1</v>
      </c>
      <c r="C4324">
        <v>74.61</v>
      </c>
      <c r="D4324">
        <v>74.61</v>
      </c>
      <c r="E4324" t="s">
        <v>17</v>
      </c>
      <c r="F4324" t="s">
        <v>18</v>
      </c>
      <c r="G4324" t="s">
        <v>19</v>
      </c>
      <c r="H4324" t="s">
        <v>14</v>
      </c>
      <c r="I4324" t="s">
        <v>14</v>
      </c>
      <c r="J4324">
        <v>2</v>
      </c>
      <c r="K4324" t="s">
        <v>14</v>
      </c>
    </row>
    <row r="4325" spans="1:11" x14ac:dyDescent="0.35">
      <c r="A4325">
        <v>4324</v>
      </c>
      <c r="B4325">
        <v>55</v>
      </c>
      <c r="C4325">
        <v>57.49</v>
      </c>
      <c r="D4325">
        <v>3161.95</v>
      </c>
      <c r="E4325" t="s">
        <v>11</v>
      </c>
      <c r="F4325" t="s">
        <v>18</v>
      </c>
      <c r="G4325" t="s">
        <v>22</v>
      </c>
      <c r="H4325" t="s">
        <v>14</v>
      </c>
      <c r="I4325" t="s">
        <v>14</v>
      </c>
      <c r="J4325">
        <v>2</v>
      </c>
      <c r="K4325" t="s">
        <v>14</v>
      </c>
    </row>
    <row r="4326" spans="1:11" x14ac:dyDescent="0.35">
      <c r="A4326">
        <v>4325</v>
      </c>
      <c r="B4326">
        <v>22</v>
      </c>
      <c r="C4326">
        <v>42.29</v>
      </c>
      <c r="D4326">
        <v>930.38</v>
      </c>
      <c r="E4326" t="s">
        <v>11</v>
      </c>
      <c r="F4326" t="s">
        <v>12</v>
      </c>
      <c r="G4326" t="s">
        <v>13</v>
      </c>
      <c r="H4326" t="s">
        <v>14</v>
      </c>
      <c r="I4326" t="s">
        <v>15</v>
      </c>
      <c r="J4326">
        <v>2</v>
      </c>
      <c r="K4326" t="s">
        <v>14</v>
      </c>
    </row>
    <row r="4327" spans="1:11" x14ac:dyDescent="0.35">
      <c r="A4327">
        <v>4326</v>
      </c>
      <c r="B4327">
        <v>40</v>
      </c>
      <c r="C4327">
        <v>103.92</v>
      </c>
      <c r="D4327">
        <v>4156.8</v>
      </c>
      <c r="E4327" t="s">
        <v>11</v>
      </c>
      <c r="F4327" t="s">
        <v>12</v>
      </c>
      <c r="G4327" t="s">
        <v>13</v>
      </c>
      <c r="H4327" t="s">
        <v>14</v>
      </c>
      <c r="I4327" t="s">
        <v>14</v>
      </c>
      <c r="J4327">
        <v>2</v>
      </c>
      <c r="K4327" t="s">
        <v>15</v>
      </c>
    </row>
    <row r="4328" spans="1:11" x14ac:dyDescent="0.35">
      <c r="A4328">
        <v>4327</v>
      </c>
      <c r="B4328">
        <v>1</v>
      </c>
      <c r="C4328">
        <v>67.58</v>
      </c>
      <c r="D4328">
        <v>67.58</v>
      </c>
      <c r="E4328" t="s">
        <v>11</v>
      </c>
      <c r="F4328" t="s">
        <v>18</v>
      </c>
      <c r="G4328" t="s">
        <v>19</v>
      </c>
      <c r="H4328" t="s">
        <v>14</v>
      </c>
      <c r="I4328" t="s">
        <v>15</v>
      </c>
      <c r="J4328">
        <v>1</v>
      </c>
      <c r="K4328" t="s">
        <v>15</v>
      </c>
    </row>
    <row r="4329" spans="1:11" x14ac:dyDescent="0.35">
      <c r="A4329">
        <v>4328</v>
      </c>
      <c r="B4329">
        <v>65</v>
      </c>
      <c r="C4329">
        <v>104.73</v>
      </c>
      <c r="D4329">
        <v>6807.45</v>
      </c>
      <c r="E4329" t="s">
        <v>17</v>
      </c>
      <c r="F4329" t="s">
        <v>16</v>
      </c>
      <c r="G4329" t="s">
        <v>19</v>
      </c>
      <c r="H4329" t="s">
        <v>14</v>
      </c>
      <c r="I4329" t="s">
        <v>14</v>
      </c>
      <c r="J4329">
        <v>1</v>
      </c>
      <c r="K4329" t="s">
        <v>15</v>
      </c>
    </row>
    <row r="4330" spans="1:11" x14ac:dyDescent="0.35">
      <c r="A4330">
        <v>4329</v>
      </c>
      <c r="B4330">
        <v>63</v>
      </c>
      <c r="C4330">
        <v>67.400000000000006</v>
      </c>
      <c r="D4330">
        <v>4246.2</v>
      </c>
      <c r="E4330" t="s">
        <v>11</v>
      </c>
      <c r="F4330" t="s">
        <v>16</v>
      </c>
      <c r="G4330" t="s">
        <v>19</v>
      </c>
      <c r="H4330" t="s">
        <v>14</v>
      </c>
      <c r="I4330" t="s">
        <v>14</v>
      </c>
      <c r="J4330">
        <v>2</v>
      </c>
      <c r="K4330" t="s">
        <v>14</v>
      </c>
    </row>
    <row r="4331" spans="1:11" x14ac:dyDescent="0.35">
      <c r="A4331">
        <v>4330</v>
      </c>
      <c r="B4331">
        <v>54</v>
      </c>
      <c r="C4331">
        <v>75.680000000000007</v>
      </c>
      <c r="D4331">
        <v>4086.72</v>
      </c>
      <c r="E4331" t="s">
        <v>11</v>
      </c>
      <c r="F4331" t="s">
        <v>20</v>
      </c>
      <c r="G4331" t="s">
        <v>13</v>
      </c>
      <c r="H4331" t="s">
        <v>14</v>
      </c>
      <c r="I4331" t="s">
        <v>14</v>
      </c>
      <c r="J4331">
        <v>1</v>
      </c>
      <c r="K4331" t="s">
        <v>14</v>
      </c>
    </row>
    <row r="4332" spans="1:11" x14ac:dyDescent="0.35">
      <c r="A4332">
        <v>4331</v>
      </c>
      <c r="B4332">
        <v>42</v>
      </c>
      <c r="C4332">
        <v>119.53</v>
      </c>
      <c r="D4332">
        <v>5020.26</v>
      </c>
      <c r="E4332" t="s">
        <v>17</v>
      </c>
      <c r="F4332" t="s">
        <v>16</v>
      </c>
      <c r="G4332" t="s">
        <v>19</v>
      </c>
      <c r="H4332" t="s">
        <v>14</v>
      </c>
      <c r="I4332" t="s">
        <v>14</v>
      </c>
      <c r="J4332">
        <v>1</v>
      </c>
      <c r="K4332" t="s">
        <v>14</v>
      </c>
    </row>
    <row r="4333" spans="1:11" x14ac:dyDescent="0.35">
      <c r="A4333">
        <v>4332</v>
      </c>
      <c r="B4333">
        <v>21</v>
      </c>
      <c r="C4333">
        <v>115.15</v>
      </c>
      <c r="D4333">
        <v>2418.15</v>
      </c>
      <c r="E4333" t="s">
        <v>11</v>
      </c>
      <c r="F4333" t="s">
        <v>16</v>
      </c>
      <c r="G4333" t="s">
        <v>19</v>
      </c>
      <c r="H4333" t="s">
        <v>14</v>
      </c>
      <c r="I4333" t="s">
        <v>14</v>
      </c>
      <c r="J4333">
        <v>1</v>
      </c>
      <c r="K4333" t="s">
        <v>15</v>
      </c>
    </row>
    <row r="4334" spans="1:11" x14ac:dyDescent="0.35">
      <c r="A4334">
        <v>4333</v>
      </c>
      <c r="B4334">
        <v>22</v>
      </c>
      <c r="C4334">
        <v>47.17</v>
      </c>
      <c r="D4334">
        <v>1037.74</v>
      </c>
      <c r="E4334" t="s">
        <v>11</v>
      </c>
      <c r="F4334" t="s">
        <v>20</v>
      </c>
      <c r="G4334" t="s">
        <v>22</v>
      </c>
      <c r="H4334" t="s">
        <v>14</v>
      </c>
      <c r="I4334" t="s">
        <v>15</v>
      </c>
      <c r="J4334">
        <v>4</v>
      </c>
      <c r="K4334" t="s">
        <v>14</v>
      </c>
    </row>
    <row r="4335" spans="1:11" x14ac:dyDescent="0.35">
      <c r="A4335">
        <v>4334</v>
      </c>
      <c r="B4335">
        <v>38</v>
      </c>
      <c r="C4335">
        <v>106.87</v>
      </c>
      <c r="D4335">
        <v>4061.06</v>
      </c>
      <c r="E4335" t="s">
        <v>17</v>
      </c>
      <c r="F4335" t="s">
        <v>16</v>
      </c>
      <c r="G4335" t="s">
        <v>19</v>
      </c>
      <c r="H4335" t="s">
        <v>14</v>
      </c>
      <c r="I4335" t="s">
        <v>14</v>
      </c>
      <c r="J4335">
        <v>1</v>
      </c>
      <c r="K4335" t="s">
        <v>14</v>
      </c>
    </row>
    <row r="4336" spans="1:11" x14ac:dyDescent="0.35">
      <c r="A4336">
        <v>4335</v>
      </c>
      <c r="B4336">
        <v>8</v>
      </c>
      <c r="C4336">
        <v>59.04</v>
      </c>
      <c r="D4336">
        <v>472.32</v>
      </c>
      <c r="E4336" t="s">
        <v>17</v>
      </c>
      <c r="F4336" t="s">
        <v>20</v>
      </c>
      <c r="G4336" t="s">
        <v>19</v>
      </c>
      <c r="H4336" t="s">
        <v>15</v>
      </c>
      <c r="I4336" t="s">
        <v>14</v>
      </c>
      <c r="J4336">
        <v>2</v>
      </c>
      <c r="K4336" t="s">
        <v>14</v>
      </c>
    </row>
    <row r="4337" spans="1:11" x14ac:dyDescent="0.35">
      <c r="A4337">
        <v>4336</v>
      </c>
      <c r="B4337">
        <v>62</v>
      </c>
      <c r="C4337">
        <v>27.12</v>
      </c>
      <c r="D4337">
        <v>1681.44</v>
      </c>
      <c r="E4337" t="s">
        <v>11</v>
      </c>
      <c r="F4337" t="s">
        <v>12</v>
      </c>
      <c r="G4337" t="s">
        <v>22</v>
      </c>
      <c r="H4337" t="s">
        <v>14</v>
      </c>
      <c r="I4337" t="s">
        <v>14</v>
      </c>
      <c r="J4337">
        <v>1</v>
      </c>
      <c r="K4337" t="s">
        <v>14</v>
      </c>
    </row>
    <row r="4338" spans="1:11" x14ac:dyDescent="0.35">
      <c r="A4338">
        <v>4337</v>
      </c>
      <c r="B4338">
        <v>47</v>
      </c>
      <c r="C4338">
        <v>77.58</v>
      </c>
      <c r="D4338">
        <v>3646.26</v>
      </c>
      <c r="E4338" t="s">
        <v>11</v>
      </c>
      <c r="F4338" t="s">
        <v>20</v>
      </c>
      <c r="G4338" t="s">
        <v>19</v>
      </c>
      <c r="H4338" t="s">
        <v>14</v>
      </c>
      <c r="I4338" t="s">
        <v>14</v>
      </c>
      <c r="J4338">
        <v>2</v>
      </c>
      <c r="K4338" t="s">
        <v>14</v>
      </c>
    </row>
    <row r="4339" spans="1:11" x14ac:dyDescent="0.35">
      <c r="A4339">
        <v>4338</v>
      </c>
      <c r="B4339">
        <v>17</v>
      </c>
      <c r="C4339">
        <v>117.71</v>
      </c>
      <c r="D4339">
        <v>2001.07</v>
      </c>
      <c r="E4339" t="s">
        <v>17</v>
      </c>
      <c r="F4339" t="s">
        <v>18</v>
      </c>
      <c r="G4339" t="s">
        <v>13</v>
      </c>
      <c r="H4339" t="s">
        <v>14</v>
      </c>
      <c r="I4339" t="s">
        <v>14</v>
      </c>
      <c r="J4339">
        <v>1</v>
      </c>
      <c r="K4339" t="s">
        <v>14</v>
      </c>
    </row>
    <row r="4340" spans="1:11" x14ac:dyDescent="0.35">
      <c r="A4340">
        <v>4339</v>
      </c>
      <c r="B4340">
        <v>17</v>
      </c>
      <c r="C4340">
        <v>117.43</v>
      </c>
      <c r="D4340">
        <v>1996.31</v>
      </c>
      <c r="E4340" t="s">
        <v>21</v>
      </c>
      <c r="F4340" t="s">
        <v>16</v>
      </c>
      <c r="G4340" t="s">
        <v>13</v>
      </c>
      <c r="H4340" t="s">
        <v>14</v>
      </c>
      <c r="I4340" t="s">
        <v>14</v>
      </c>
      <c r="J4340">
        <v>1</v>
      </c>
      <c r="K4340" t="s">
        <v>14</v>
      </c>
    </row>
    <row r="4341" spans="1:11" x14ac:dyDescent="0.35">
      <c r="A4341">
        <v>4340</v>
      </c>
      <c r="B4341">
        <v>13</v>
      </c>
      <c r="C4341">
        <v>32.65</v>
      </c>
      <c r="D4341">
        <v>424.45</v>
      </c>
      <c r="E4341" t="s">
        <v>21</v>
      </c>
      <c r="F4341" t="s">
        <v>16</v>
      </c>
      <c r="G4341" t="s">
        <v>22</v>
      </c>
      <c r="H4341" t="s">
        <v>14</v>
      </c>
      <c r="I4341" t="s">
        <v>15</v>
      </c>
      <c r="J4341">
        <v>3</v>
      </c>
      <c r="K4341" t="s">
        <v>14</v>
      </c>
    </row>
    <row r="4342" spans="1:11" x14ac:dyDescent="0.35">
      <c r="A4342">
        <v>4341</v>
      </c>
      <c r="B4342">
        <v>17</v>
      </c>
      <c r="C4342">
        <v>97.12</v>
      </c>
      <c r="D4342">
        <v>1651.04</v>
      </c>
      <c r="E4342" t="s">
        <v>11</v>
      </c>
      <c r="F4342" t="s">
        <v>20</v>
      </c>
      <c r="G4342" t="s">
        <v>13</v>
      </c>
      <c r="H4342" t="s">
        <v>15</v>
      </c>
      <c r="I4342" t="s">
        <v>14</v>
      </c>
      <c r="J4342">
        <v>1</v>
      </c>
      <c r="K4342" t="s">
        <v>14</v>
      </c>
    </row>
    <row r="4343" spans="1:11" x14ac:dyDescent="0.35">
      <c r="A4343">
        <v>4342</v>
      </c>
      <c r="B4343">
        <v>38</v>
      </c>
      <c r="C4343">
        <v>100.28</v>
      </c>
      <c r="D4343">
        <v>3810.64</v>
      </c>
      <c r="E4343" t="s">
        <v>11</v>
      </c>
      <c r="F4343" t="s">
        <v>18</v>
      </c>
      <c r="G4343" t="s">
        <v>19</v>
      </c>
      <c r="H4343" t="s">
        <v>14</v>
      </c>
      <c r="I4343" t="s">
        <v>15</v>
      </c>
      <c r="J4343">
        <v>1</v>
      </c>
      <c r="K4343" t="s">
        <v>15</v>
      </c>
    </row>
    <row r="4344" spans="1:11" x14ac:dyDescent="0.35">
      <c r="A4344">
        <v>4343</v>
      </c>
      <c r="B4344">
        <v>45</v>
      </c>
      <c r="C4344">
        <v>56.87</v>
      </c>
      <c r="D4344">
        <v>2559.15</v>
      </c>
      <c r="E4344" t="s">
        <v>21</v>
      </c>
      <c r="F4344" t="s">
        <v>16</v>
      </c>
      <c r="G4344" t="s">
        <v>19</v>
      </c>
      <c r="H4344" t="s">
        <v>15</v>
      </c>
      <c r="I4344" t="s">
        <v>15</v>
      </c>
      <c r="J4344">
        <v>3</v>
      </c>
      <c r="K4344" t="s">
        <v>14</v>
      </c>
    </row>
    <row r="4345" spans="1:11" x14ac:dyDescent="0.35">
      <c r="A4345">
        <v>4344</v>
      </c>
      <c r="B4345">
        <v>6</v>
      </c>
      <c r="C4345">
        <v>85.86</v>
      </c>
      <c r="D4345">
        <v>515.16</v>
      </c>
      <c r="E4345" t="s">
        <v>11</v>
      </c>
      <c r="F4345" t="s">
        <v>12</v>
      </c>
      <c r="G4345" t="s">
        <v>19</v>
      </c>
      <c r="H4345" t="s">
        <v>14</v>
      </c>
      <c r="I4345" t="s">
        <v>15</v>
      </c>
      <c r="J4345">
        <v>0</v>
      </c>
      <c r="K4345" t="s">
        <v>15</v>
      </c>
    </row>
    <row r="4346" spans="1:11" x14ac:dyDescent="0.35">
      <c r="A4346">
        <v>4345</v>
      </c>
      <c r="B4346">
        <v>35</v>
      </c>
      <c r="C4346">
        <v>68.819999999999993</v>
      </c>
      <c r="D4346">
        <v>2408.6999999999998</v>
      </c>
      <c r="E4346" t="s">
        <v>11</v>
      </c>
      <c r="F4346" t="s">
        <v>20</v>
      </c>
      <c r="G4346" t="s">
        <v>19</v>
      </c>
      <c r="H4346" t="s">
        <v>14</v>
      </c>
      <c r="I4346" t="s">
        <v>14</v>
      </c>
      <c r="J4346">
        <v>2</v>
      </c>
      <c r="K4346" t="s">
        <v>14</v>
      </c>
    </row>
    <row r="4347" spans="1:11" x14ac:dyDescent="0.35">
      <c r="A4347">
        <v>4346</v>
      </c>
      <c r="B4347">
        <v>14</v>
      </c>
      <c r="C4347">
        <v>42.79</v>
      </c>
      <c r="D4347">
        <v>599.05999999999995</v>
      </c>
      <c r="E4347" t="s">
        <v>11</v>
      </c>
      <c r="F4347" t="s">
        <v>18</v>
      </c>
      <c r="G4347" t="s">
        <v>13</v>
      </c>
      <c r="H4347" t="s">
        <v>15</v>
      </c>
      <c r="I4347" t="s">
        <v>14</v>
      </c>
      <c r="J4347">
        <v>0</v>
      </c>
      <c r="K4347" t="s">
        <v>14</v>
      </c>
    </row>
    <row r="4348" spans="1:11" x14ac:dyDescent="0.35">
      <c r="A4348">
        <v>4347</v>
      </c>
      <c r="B4348">
        <v>72</v>
      </c>
      <c r="C4348">
        <v>96.13</v>
      </c>
      <c r="D4348">
        <v>6921.36</v>
      </c>
      <c r="E4348" t="s">
        <v>11</v>
      </c>
      <c r="F4348" t="s">
        <v>20</v>
      </c>
      <c r="G4348" t="s">
        <v>19</v>
      </c>
      <c r="H4348" t="s">
        <v>14</v>
      </c>
      <c r="I4348" t="s">
        <v>14</v>
      </c>
      <c r="J4348">
        <v>3</v>
      </c>
      <c r="K4348" t="s">
        <v>15</v>
      </c>
    </row>
    <row r="4349" spans="1:11" x14ac:dyDescent="0.35">
      <c r="A4349">
        <v>4348</v>
      </c>
      <c r="B4349">
        <v>61</v>
      </c>
      <c r="C4349">
        <v>46.28</v>
      </c>
      <c r="D4349">
        <v>2823.08</v>
      </c>
      <c r="E4349" t="s">
        <v>11</v>
      </c>
      <c r="F4349" t="s">
        <v>16</v>
      </c>
      <c r="G4349" t="s">
        <v>19</v>
      </c>
      <c r="H4349" t="s">
        <v>14</v>
      </c>
      <c r="I4349" t="s">
        <v>14</v>
      </c>
      <c r="J4349">
        <v>1</v>
      </c>
      <c r="K4349" t="s">
        <v>15</v>
      </c>
    </row>
    <row r="4350" spans="1:11" x14ac:dyDescent="0.35">
      <c r="A4350">
        <v>4349</v>
      </c>
      <c r="B4350">
        <v>15</v>
      </c>
      <c r="C4350">
        <v>54.04</v>
      </c>
      <c r="D4350">
        <v>810.6</v>
      </c>
      <c r="E4350" t="s">
        <v>11</v>
      </c>
      <c r="F4350" t="s">
        <v>16</v>
      </c>
      <c r="G4350" t="s">
        <v>13</v>
      </c>
      <c r="H4350" t="s">
        <v>14</v>
      </c>
      <c r="I4350" t="s">
        <v>15</v>
      </c>
      <c r="J4350">
        <v>2</v>
      </c>
      <c r="K4350" t="s">
        <v>14</v>
      </c>
    </row>
    <row r="4351" spans="1:11" x14ac:dyDescent="0.35">
      <c r="A4351">
        <v>4350</v>
      </c>
      <c r="B4351">
        <v>54</v>
      </c>
      <c r="C4351">
        <v>39</v>
      </c>
      <c r="D4351">
        <v>2106</v>
      </c>
      <c r="E4351" t="s">
        <v>21</v>
      </c>
      <c r="F4351" t="s">
        <v>16</v>
      </c>
      <c r="G4351" t="s">
        <v>13</v>
      </c>
      <c r="H4351" t="s">
        <v>14</v>
      </c>
      <c r="I4351" t="s">
        <v>15</v>
      </c>
      <c r="J4351">
        <v>1</v>
      </c>
      <c r="K4351" t="s">
        <v>14</v>
      </c>
    </row>
    <row r="4352" spans="1:11" x14ac:dyDescent="0.35">
      <c r="A4352">
        <v>4351</v>
      </c>
      <c r="B4352">
        <v>27</v>
      </c>
      <c r="C4352">
        <v>91.93</v>
      </c>
      <c r="D4352">
        <v>2482.11</v>
      </c>
      <c r="E4352" t="s">
        <v>17</v>
      </c>
      <c r="F4352" t="s">
        <v>20</v>
      </c>
      <c r="G4352" t="s">
        <v>13</v>
      </c>
      <c r="H4352" t="s">
        <v>14</v>
      </c>
      <c r="I4352" t="s">
        <v>14</v>
      </c>
      <c r="J4352">
        <v>3</v>
      </c>
      <c r="K4352" t="s">
        <v>15</v>
      </c>
    </row>
    <row r="4353" spans="1:11" x14ac:dyDescent="0.35">
      <c r="A4353">
        <v>4352</v>
      </c>
      <c r="B4353">
        <v>13</v>
      </c>
      <c r="C4353">
        <v>65.87</v>
      </c>
      <c r="D4353">
        <v>856.31</v>
      </c>
      <c r="E4353" t="s">
        <v>11</v>
      </c>
      <c r="F4353" t="s">
        <v>18</v>
      </c>
      <c r="G4353" t="s">
        <v>19</v>
      </c>
      <c r="H4353" t="s">
        <v>15</v>
      </c>
      <c r="I4353" t="s">
        <v>14</v>
      </c>
      <c r="J4353">
        <v>4</v>
      </c>
      <c r="K4353" t="s">
        <v>14</v>
      </c>
    </row>
    <row r="4354" spans="1:11" x14ac:dyDescent="0.35">
      <c r="A4354">
        <v>4353</v>
      </c>
      <c r="B4354">
        <v>31</v>
      </c>
      <c r="C4354">
        <v>64.34</v>
      </c>
      <c r="D4354">
        <v>1994.54</v>
      </c>
      <c r="E4354" t="s">
        <v>11</v>
      </c>
      <c r="F4354" t="s">
        <v>20</v>
      </c>
      <c r="G4354" t="s">
        <v>13</v>
      </c>
      <c r="H4354" t="s">
        <v>14</v>
      </c>
      <c r="I4354" t="s">
        <v>14</v>
      </c>
      <c r="J4354">
        <v>1</v>
      </c>
      <c r="K4354" t="s">
        <v>14</v>
      </c>
    </row>
    <row r="4355" spans="1:11" x14ac:dyDescent="0.35">
      <c r="A4355">
        <v>4354</v>
      </c>
      <c r="B4355">
        <v>35</v>
      </c>
      <c r="C4355">
        <v>80.459999999999994</v>
      </c>
      <c r="D4355">
        <v>2816.1</v>
      </c>
      <c r="E4355" t="s">
        <v>17</v>
      </c>
      <c r="F4355" t="s">
        <v>16</v>
      </c>
      <c r="G4355" t="s">
        <v>13</v>
      </c>
      <c r="H4355" t="s">
        <v>14</v>
      </c>
      <c r="I4355" t="s">
        <v>14</v>
      </c>
      <c r="J4355">
        <v>3</v>
      </c>
      <c r="K4355" t="s">
        <v>15</v>
      </c>
    </row>
    <row r="4356" spans="1:11" x14ac:dyDescent="0.35">
      <c r="A4356">
        <v>4355</v>
      </c>
      <c r="B4356">
        <v>60</v>
      </c>
      <c r="C4356">
        <v>35.729999999999997</v>
      </c>
      <c r="D4356">
        <v>2143.8000000000002</v>
      </c>
      <c r="E4356" t="s">
        <v>21</v>
      </c>
      <c r="F4356" t="s">
        <v>20</v>
      </c>
      <c r="G4356" t="s">
        <v>19</v>
      </c>
      <c r="H4356" t="s">
        <v>14</v>
      </c>
      <c r="I4356" t="s">
        <v>14</v>
      </c>
      <c r="J4356">
        <v>3</v>
      </c>
      <c r="K4356" t="s">
        <v>14</v>
      </c>
    </row>
    <row r="4357" spans="1:11" x14ac:dyDescent="0.35">
      <c r="A4357">
        <v>4356</v>
      </c>
      <c r="B4357">
        <v>6</v>
      </c>
      <c r="C4357">
        <v>109.82</v>
      </c>
      <c r="D4357">
        <v>658.92</v>
      </c>
      <c r="E4357" t="s">
        <v>11</v>
      </c>
      <c r="F4357" t="s">
        <v>12</v>
      </c>
      <c r="G4357" t="s">
        <v>19</v>
      </c>
      <c r="H4357" t="s">
        <v>14</v>
      </c>
      <c r="I4357" t="s">
        <v>14</v>
      </c>
      <c r="J4357">
        <v>1</v>
      </c>
      <c r="K4357" t="s">
        <v>15</v>
      </c>
    </row>
    <row r="4358" spans="1:11" x14ac:dyDescent="0.35">
      <c r="A4358">
        <v>4357</v>
      </c>
      <c r="B4358">
        <v>69</v>
      </c>
      <c r="C4358">
        <v>66.510000000000005</v>
      </c>
      <c r="D4358">
        <v>4589.1899999999996</v>
      </c>
      <c r="E4358" t="s">
        <v>11</v>
      </c>
      <c r="F4358" t="s">
        <v>18</v>
      </c>
      <c r="G4358" t="s">
        <v>19</v>
      </c>
      <c r="H4358" t="s">
        <v>14</v>
      </c>
      <c r="I4358" t="s">
        <v>14</v>
      </c>
      <c r="J4358">
        <v>2</v>
      </c>
      <c r="K4358" t="s">
        <v>14</v>
      </c>
    </row>
    <row r="4359" spans="1:11" x14ac:dyDescent="0.35">
      <c r="A4359">
        <v>4358</v>
      </c>
      <c r="B4359">
        <v>58</v>
      </c>
      <c r="C4359">
        <v>56.65</v>
      </c>
      <c r="D4359">
        <v>3285.7</v>
      </c>
      <c r="E4359" t="s">
        <v>11</v>
      </c>
      <c r="F4359" t="s">
        <v>16</v>
      </c>
      <c r="G4359" t="s">
        <v>22</v>
      </c>
      <c r="H4359" t="s">
        <v>14</v>
      </c>
      <c r="I4359" t="s">
        <v>14</v>
      </c>
      <c r="J4359">
        <v>2</v>
      </c>
      <c r="K4359" t="s">
        <v>14</v>
      </c>
    </row>
    <row r="4360" spans="1:11" x14ac:dyDescent="0.35">
      <c r="A4360">
        <v>4359</v>
      </c>
      <c r="B4360">
        <v>49</v>
      </c>
      <c r="C4360">
        <v>32.67</v>
      </c>
      <c r="D4360">
        <v>1600.83</v>
      </c>
      <c r="E4360" t="s">
        <v>11</v>
      </c>
      <c r="F4360" t="s">
        <v>20</v>
      </c>
      <c r="G4360" t="s">
        <v>19</v>
      </c>
      <c r="H4360" t="s">
        <v>14</v>
      </c>
      <c r="I4360" t="s">
        <v>15</v>
      </c>
      <c r="J4360">
        <v>1</v>
      </c>
      <c r="K4360" t="s">
        <v>15</v>
      </c>
    </row>
    <row r="4361" spans="1:11" x14ac:dyDescent="0.35">
      <c r="A4361">
        <v>4360</v>
      </c>
      <c r="B4361">
        <v>23</v>
      </c>
      <c r="C4361">
        <v>36.799999999999997</v>
      </c>
      <c r="D4361">
        <v>846.4</v>
      </c>
      <c r="E4361" t="s">
        <v>11</v>
      </c>
      <c r="F4361" t="s">
        <v>12</v>
      </c>
      <c r="G4361" t="s">
        <v>13</v>
      </c>
      <c r="H4361" t="s">
        <v>14</v>
      </c>
      <c r="I4361" t="s">
        <v>15</v>
      </c>
      <c r="J4361">
        <v>2</v>
      </c>
      <c r="K4361" t="s">
        <v>14</v>
      </c>
    </row>
    <row r="4362" spans="1:11" x14ac:dyDescent="0.35">
      <c r="A4362">
        <v>4361</v>
      </c>
      <c r="B4362">
        <v>34</v>
      </c>
      <c r="C4362">
        <v>112.04</v>
      </c>
      <c r="D4362">
        <v>3809.36</v>
      </c>
      <c r="E4362" t="s">
        <v>11</v>
      </c>
      <c r="F4362" t="s">
        <v>16</v>
      </c>
      <c r="G4362" t="s">
        <v>19</v>
      </c>
      <c r="H4362" t="s">
        <v>14</v>
      </c>
      <c r="I4362" t="s">
        <v>15</v>
      </c>
      <c r="J4362">
        <v>1</v>
      </c>
      <c r="K4362" t="s">
        <v>15</v>
      </c>
    </row>
    <row r="4363" spans="1:11" x14ac:dyDescent="0.35">
      <c r="A4363">
        <v>4362</v>
      </c>
      <c r="B4363">
        <v>26</v>
      </c>
      <c r="C4363">
        <v>65.66</v>
      </c>
      <c r="D4363">
        <v>1707.16</v>
      </c>
      <c r="E4363" t="s">
        <v>11</v>
      </c>
      <c r="F4363" t="s">
        <v>20</v>
      </c>
      <c r="G4363" t="s">
        <v>19</v>
      </c>
      <c r="H4363" t="s">
        <v>15</v>
      </c>
      <c r="I4363" t="s">
        <v>14</v>
      </c>
      <c r="J4363">
        <v>2</v>
      </c>
      <c r="K4363" t="s">
        <v>14</v>
      </c>
    </row>
    <row r="4364" spans="1:11" x14ac:dyDescent="0.35">
      <c r="A4364">
        <v>4363</v>
      </c>
      <c r="B4364">
        <v>47</v>
      </c>
      <c r="C4364">
        <v>92.22</v>
      </c>
      <c r="D4364">
        <v>4334.34</v>
      </c>
      <c r="E4364" t="s">
        <v>17</v>
      </c>
      <c r="F4364" t="s">
        <v>16</v>
      </c>
      <c r="G4364" t="s">
        <v>19</v>
      </c>
      <c r="H4364" t="s">
        <v>14</v>
      </c>
      <c r="I4364" t="s">
        <v>15</v>
      </c>
      <c r="J4364">
        <v>1</v>
      </c>
      <c r="K4364" t="s">
        <v>15</v>
      </c>
    </row>
    <row r="4365" spans="1:11" x14ac:dyDescent="0.35">
      <c r="A4365">
        <v>4364</v>
      </c>
      <c r="B4365">
        <v>5</v>
      </c>
      <c r="C4365">
        <v>28.05</v>
      </c>
      <c r="D4365">
        <v>140.25</v>
      </c>
      <c r="E4365" t="s">
        <v>11</v>
      </c>
      <c r="F4365" t="s">
        <v>18</v>
      </c>
      <c r="G4365" t="s">
        <v>19</v>
      </c>
      <c r="H4365" t="s">
        <v>14</v>
      </c>
      <c r="I4365" t="s">
        <v>14</v>
      </c>
      <c r="J4365">
        <v>3</v>
      </c>
      <c r="K4365" t="s">
        <v>15</v>
      </c>
    </row>
    <row r="4366" spans="1:11" x14ac:dyDescent="0.35">
      <c r="A4366">
        <v>4365</v>
      </c>
      <c r="B4366">
        <v>20</v>
      </c>
      <c r="C4366">
        <v>84.35</v>
      </c>
      <c r="D4366">
        <v>1687</v>
      </c>
      <c r="E4366" t="s">
        <v>11</v>
      </c>
      <c r="F4366" t="s">
        <v>16</v>
      </c>
      <c r="G4366" t="s">
        <v>13</v>
      </c>
      <c r="H4366" t="s">
        <v>14</v>
      </c>
      <c r="I4366" t="s">
        <v>15</v>
      </c>
      <c r="J4366">
        <v>2</v>
      </c>
      <c r="K4366" t="s">
        <v>15</v>
      </c>
    </row>
    <row r="4367" spans="1:11" x14ac:dyDescent="0.35">
      <c r="A4367">
        <v>4366</v>
      </c>
      <c r="B4367">
        <v>6</v>
      </c>
      <c r="C4367">
        <v>112.15</v>
      </c>
      <c r="D4367">
        <v>672.9</v>
      </c>
      <c r="E4367" t="s">
        <v>11</v>
      </c>
      <c r="F4367" t="s">
        <v>16</v>
      </c>
      <c r="G4367" t="s">
        <v>13</v>
      </c>
      <c r="H4367" t="s">
        <v>14</v>
      </c>
      <c r="I4367" t="s">
        <v>14</v>
      </c>
      <c r="J4367">
        <v>1</v>
      </c>
      <c r="K4367" t="s">
        <v>15</v>
      </c>
    </row>
    <row r="4368" spans="1:11" x14ac:dyDescent="0.35">
      <c r="A4368">
        <v>4367</v>
      </c>
      <c r="B4368">
        <v>70</v>
      </c>
      <c r="C4368">
        <v>50</v>
      </c>
      <c r="D4368">
        <v>3500</v>
      </c>
      <c r="E4368" t="s">
        <v>17</v>
      </c>
      <c r="F4368" t="s">
        <v>18</v>
      </c>
      <c r="G4368" t="s">
        <v>19</v>
      </c>
      <c r="H4368" t="s">
        <v>14</v>
      </c>
      <c r="I4368" t="s">
        <v>14</v>
      </c>
      <c r="J4368">
        <v>3</v>
      </c>
      <c r="K4368" t="s">
        <v>14</v>
      </c>
    </row>
    <row r="4369" spans="1:11" x14ac:dyDescent="0.35">
      <c r="A4369">
        <v>4368</v>
      </c>
      <c r="B4369">
        <v>59</v>
      </c>
      <c r="C4369">
        <v>77.91</v>
      </c>
      <c r="D4369">
        <v>4596.6899999999996</v>
      </c>
      <c r="E4369" t="s">
        <v>11</v>
      </c>
      <c r="F4369" t="s">
        <v>20</v>
      </c>
      <c r="G4369" t="s">
        <v>13</v>
      </c>
      <c r="H4369" t="s">
        <v>14</v>
      </c>
      <c r="I4369" t="s">
        <v>14</v>
      </c>
      <c r="J4369">
        <v>1</v>
      </c>
      <c r="K4369" t="s">
        <v>15</v>
      </c>
    </row>
    <row r="4370" spans="1:11" x14ac:dyDescent="0.35">
      <c r="A4370">
        <v>4369</v>
      </c>
      <c r="B4370">
        <v>64</v>
      </c>
      <c r="C4370">
        <v>114.02</v>
      </c>
      <c r="D4370">
        <v>7297.28</v>
      </c>
      <c r="E4370" t="s">
        <v>21</v>
      </c>
      <c r="F4370" t="s">
        <v>12</v>
      </c>
      <c r="G4370" t="s">
        <v>19</v>
      </c>
      <c r="H4370" t="s">
        <v>14</v>
      </c>
      <c r="I4370" t="s">
        <v>15</v>
      </c>
      <c r="J4370">
        <v>2</v>
      </c>
      <c r="K4370" t="s">
        <v>15</v>
      </c>
    </row>
    <row r="4371" spans="1:11" x14ac:dyDescent="0.35">
      <c r="A4371">
        <v>4370</v>
      </c>
      <c r="B4371">
        <v>18</v>
      </c>
      <c r="C4371">
        <v>91.93</v>
      </c>
      <c r="D4371">
        <v>1654.74</v>
      </c>
      <c r="E4371" t="s">
        <v>11</v>
      </c>
      <c r="F4371" t="s">
        <v>12</v>
      </c>
      <c r="G4371" t="s">
        <v>22</v>
      </c>
      <c r="H4371" t="s">
        <v>14</v>
      </c>
      <c r="I4371" t="s">
        <v>15</v>
      </c>
      <c r="J4371">
        <v>2</v>
      </c>
      <c r="K4371" t="s">
        <v>15</v>
      </c>
    </row>
    <row r="4372" spans="1:11" x14ac:dyDescent="0.35">
      <c r="A4372">
        <v>4371</v>
      </c>
      <c r="B4372">
        <v>4</v>
      </c>
      <c r="C4372">
        <v>26.23</v>
      </c>
      <c r="D4372">
        <v>104.92</v>
      </c>
      <c r="E4372" t="s">
        <v>11</v>
      </c>
      <c r="F4372" t="s">
        <v>18</v>
      </c>
      <c r="G4372" t="s">
        <v>22</v>
      </c>
      <c r="H4372" t="s">
        <v>15</v>
      </c>
      <c r="I4372" t="s">
        <v>14</v>
      </c>
      <c r="J4372">
        <v>0</v>
      </c>
      <c r="K4372" t="s">
        <v>14</v>
      </c>
    </row>
    <row r="4373" spans="1:11" x14ac:dyDescent="0.35">
      <c r="A4373">
        <v>4372</v>
      </c>
      <c r="B4373">
        <v>17</v>
      </c>
      <c r="C4373">
        <v>57.87</v>
      </c>
      <c r="D4373">
        <v>983.79</v>
      </c>
      <c r="E4373" t="s">
        <v>11</v>
      </c>
      <c r="F4373" t="s">
        <v>16</v>
      </c>
      <c r="G4373" t="s">
        <v>19</v>
      </c>
      <c r="H4373" t="s">
        <v>15</v>
      </c>
      <c r="I4373" t="s">
        <v>14</v>
      </c>
      <c r="J4373">
        <v>1</v>
      </c>
      <c r="K4373" t="s">
        <v>14</v>
      </c>
    </row>
    <row r="4374" spans="1:11" x14ac:dyDescent="0.35">
      <c r="A4374">
        <v>4373</v>
      </c>
      <c r="B4374">
        <v>14</v>
      </c>
      <c r="C4374">
        <v>28.58</v>
      </c>
      <c r="D4374">
        <v>400.12</v>
      </c>
      <c r="E4374" t="s">
        <v>11</v>
      </c>
      <c r="F4374" t="s">
        <v>20</v>
      </c>
      <c r="G4374" t="s">
        <v>13</v>
      </c>
      <c r="H4374" t="s">
        <v>14</v>
      </c>
      <c r="I4374" t="s">
        <v>15</v>
      </c>
      <c r="J4374">
        <v>1</v>
      </c>
      <c r="K4374" t="s">
        <v>15</v>
      </c>
    </row>
    <row r="4375" spans="1:11" x14ac:dyDescent="0.35">
      <c r="A4375">
        <v>4374</v>
      </c>
      <c r="B4375">
        <v>13</v>
      </c>
      <c r="C4375">
        <v>106.13</v>
      </c>
      <c r="D4375">
        <v>1379.69</v>
      </c>
      <c r="E4375" t="s">
        <v>11</v>
      </c>
      <c r="F4375" t="s">
        <v>20</v>
      </c>
      <c r="G4375" t="s">
        <v>13</v>
      </c>
      <c r="H4375" t="s">
        <v>15</v>
      </c>
      <c r="I4375" t="s">
        <v>14</v>
      </c>
      <c r="J4375">
        <v>1</v>
      </c>
      <c r="K4375" t="s">
        <v>14</v>
      </c>
    </row>
    <row r="4376" spans="1:11" x14ac:dyDescent="0.35">
      <c r="A4376">
        <v>4375</v>
      </c>
      <c r="B4376">
        <v>7</v>
      </c>
      <c r="C4376">
        <v>82.17</v>
      </c>
      <c r="D4376">
        <v>575.19000000000005</v>
      </c>
      <c r="E4376" t="s">
        <v>11</v>
      </c>
      <c r="F4376" t="s">
        <v>18</v>
      </c>
      <c r="G4376" t="s">
        <v>19</v>
      </c>
      <c r="H4376" t="s">
        <v>15</v>
      </c>
      <c r="I4376" t="s">
        <v>15</v>
      </c>
      <c r="J4376">
        <v>3</v>
      </c>
      <c r="K4376" t="s">
        <v>15</v>
      </c>
    </row>
    <row r="4377" spans="1:11" x14ac:dyDescent="0.35">
      <c r="A4377">
        <v>4376</v>
      </c>
      <c r="B4377">
        <v>44</v>
      </c>
      <c r="C4377">
        <v>115.64</v>
      </c>
      <c r="D4377">
        <v>5088.16</v>
      </c>
      <c r="E4377" t="s">
        <v>11</v>
      </c>
      <c r="F4377" t="s">
        <v>20</v>
      </c>
      <c r="G4377" t="s">
        <v>13</v>
      </c>
      <c r="H4377" t="s">
        <v>15</v>
      </c>
      <c r="I4377" t="s">
        <v>14</v>
      </c>
      <c r="J4377">
        <v>1</v>
      </c>
      <c r="K4377" t="s">
        <v>14</v>
      </c>
    </row>
    <row r="4378" spans="1:11" x14ac:dyDescent="0.35">
      <c r="A4378">
        <v>4377</v>
      </c>
      <c r="B4378">
        <v>15</v>
      </c>
      <c r="C4378">
        <v>21.98</v>
      </c>
      <c r="D4378">
        <v>329.7</v>
      </c>
      <c r="E4378" t="s">
        <v>17</v>
      </c>
      <c r="F4378" t="s">
        <v>12</v>
      </c>
      <c r="G4378" t="s">
        <v>22</v>
      </c>
      <c r="H4378" t="s">
        <v>15</v>
      </c>
      <c r="I4378" t="s">
        <v>15</v>
      </c>
      <c r="J4378">
        <v>3</v>
      </c>
      <c r="K4378" t="s">
        <v>14</v>
      </c>
    </row>
    <row r="4379" spans="1:11" x14ac:dyDescent="0.35">
      <c r="A4379">
        <v>4378</v>
      </c>
      <c r="B4379">
        <v>19</v>
      </c>
      <c r="C4379">
        <v>62.31</v>
      </c>
      <c r="D4379">
        <v>1183.8900000000001</v>
      </c>
      <c r="E4379" t="s">
        <v>11</v>
      </c>
      <c r="F4379" t="s">
        <v>20</v>
      </c>
      <c r="G4379" t="s">
        <v>19</v>
      </c>
      <c r="H4379" t="s">
        <v>14</v>
      </c>
      <c r="I4379" t="s">
        <v>14</v>
      </c>
      <c r="J4379">
        <v>1</v>
      </c>
      <c r="K4379" t="s">
        <v>14</v>
      </c>
    </row>
    <row r="4380" spans="1:11" x14ac:dyDescent="0.35">
      <c r="A4380">
        <v>4379</v>
      </c>
      <c r="B4380">
        <v>63</v>
      </c>
      <c r="C4380">
        <v>30.44</v>
      </c>
      <c r="D4380">
        <v>1917.72</v>
      </c>
      <c r="E4380" t="s">
        <v>11</v>
      </c>
      <c r="F4380" t="s">
        <v>16</v>
      </c>
      <c r="G4380" t="s">
        <v>13</v>
      </c>
      <c r="H4380" t="s">
        <v>15</v>
      </c>
      <c r="I4380" t="s">
        <v>15</v>
      </c>
      <c r="J4380">
        <v>1</v>
      </c>
      <c r="K4380" t="s">
        <v>14</v>
      </c>
    </row>
    <row r="4381" spans="1:11" x14ac:dyDescent="0.35">
      <c r="A4381">
        <v>4380</v>
      </c>
      <c r="B4381">
        <v>35</v>
      </c>
      <c r="C4381">
        <v>55.05</v>
      </c>
      <c r="D4381">
        <v>1926.75</v>
      </c>
      <c r="E4381" t="s">
        <v>11</v>
      </c>
      <c r="F4381" t="s">
        <v>20</v>
      </c>
      <c r="G4381" t="s">
        <v>13</v>
      </c>
      <c r="H4381" t="s">
        <v>15</v>
      </c>
      <c r="I4381" t="s">
        <v>14</v>
      </c>
      <c r="J4381">
        <v>1</v>
      </c>
      <c r="K4381" t="s">
        <v>14</v>
      </c>
    </row>
    <row r="4382" spans="1:11" x14ac:dyDescent="0.35">
      <c r="A4382">
        <v>4381</v>
      </c>
      <c r="B4382">
        <v>35</v>
      </c>
      <c r="C4382">
        <v>36.19</v>
      </c>
      <c r="D4382">
        <v>1266.6500000000001</v>
      </c>
      <c r="E4382" t="s">
        <v>17</v>
      </c>
      <c r="F4382" t="s">
        <v>18</v>
      </c>
      <c r="G4382" t="s">
        <v>19</v>
      </c>
      <c r="H4382" t="s">
        <v>15</v>
      </c>
      <c r="I4382" t="s">
        <v>15</v>
      </c>
      <c r="J4382">
        <v>1</v>
      </c>
      <c r="K4382" t="s">
        <v>15</v>
      </c>
    </row>
    <row r="4383" spans="1:11" x14ac:dyDescent="0.35">
      <c r="A4383">
        <v>4382</v>
      </c>
      <c r="B4383">
        <v>19</v>
      </c>
      <c r="C4383">
        <v>52.88</v>
      </c>
      <c r="D4383">
        <v>1004.72</v>
      </c>
      <c r="E4383" t="s">
        <v>11</v>
      </c>
      <c r="F4383" t="s">
        <v>18</v>
      </c>
      <c r="G4383" t="s">
        <v>19</v>
      </c>
      <c r="H4383" t="s">
        <v>15</v>
      </c>
      <c r="I4383" t="s">
        <v>15</v>
      </c>
      <c r="J4383">
        <v>2</v>
      </c>
      <c r="K4383" t="s">
        <v>14</v>
      </c>
    </row>
    <row r="4384" spans="1:11" x14ac:dyDescent="0.35">
      <c r="A4384">
        <v>4383</v>
      </c>
      <c r="B4384">
        <v>20</v>
      </c>
      <c r="C4384">
        <v>101.93</v>
      </c>
      <c r="D4384">
        <v>2038.6</v>
      </c>
      <c r="E4384" t="s">
        <v>11</v>
      </c>
      <c r="F4384" t="s">
        <v>12</v>
      </c>
      <c r="G4384" t="s">
        <v>13</v>
      </c>
      <c r="H4384" t="s">
        <v>15</v>
      </c>
      <c r="I4384" t="s">
        <v>14</v>
      </c>
      <c r="J4384">
        <v>2</v>
      </c>
      <c r="K4384" t="s">
        <v>15</v>
      </c>
    </row>
    <row r="4385" spans="1:11" x14ac:dyDescent="0.35">
      <c r="A4385">
        <v>4384</v>
      </c>
      <c r="B4385">
        <v>35</v>
      </c>
      <c r="C4385">
        <v>36.07</v>
      </c>
      <c r="D4385">
        <v>1262.45</v>
      </c>
      <c r="E4385" t="s">
        <v>11</v>
      </c>
      <c r="F4385" t="s">
        <v>12</v>
      </c>
      <c r="G4385" t="s">
        <v>19</v>
      </c>
      <c r="H4385" t="s">
        <v>15</v>
      </c>
      <c r="I4385" t="s">
        <v>14</v>
      </c>
      <c r="J4385">
        <v>4</v>
      </c>
      <c r="K4385" t="s">
        <v>14</v>
      </c>
    </row>
    <row r="4386" spans="1:11" x14ac:dyDescent="0.35">
      <c r="A4386">
        <v>4385</v>
      </c>
      <c r="B4386">
        <v>32</v>
      </c>
      <c r="C4386">
        <v>67.37</v>
      </c>
      <c r="D4386">
        <v>2155.84</v>
      </c>
      <c r="E4386" t="s">
        <v>11</v>
      </c>
      <c r="F4386" t="s">
        <v>12</v>
      </c>
      <c r="G4386" t="s">
        <v>19</v>
      </c>
      <c r="H4386" t="s">
        <v>14</v>
      </c>
      <c r="I4386" t="s">
        <v>14</v>
      </c>
      <c r="J4386">
        <v>2</v>
      </c>
      <c r="K4386" t="s">
        <v>14</v>
      </c>
    </row>
    <row r="4387" spans="1:11" x14ac:dyDescent="0.35">
      <c r="A4387">
        <v>4386</v>
      </c>
      <c r="B4387">
        <v>48</v>
      </c>
      <c r="C4387">
        <v>112.16</v>
      </c>
      <c r="D4387">
        <v>5383.68</v>
      </c>
      <c r="E4387" t="s">
        <v>17</v>
      </c>
      <c r="F4387" t="s">
        <v>12</v>
      </c>
      <c r="G4387" t="s">
        <v>19</v>
      </c>
      <c r="H4387" t="s">
        <v>14</v>
      </c>
      <c r="I4387" t="s">
        <v>14</v>
      </c>
      <c r="J4387">
        <v>1</v>
      </c>
      <c r="K4387" t="s">
        <v>14</v>
      </c>
    </row>
    <row r="4388" spans="1:11" x14ac:dyDescent="0.35">
      <c r="A4388">
        <v>4387</v>
      </c>
      <c r="B4388">
        <v>44</v>
      </c>
      <c r="C4388">
        <v>119.88</v>
      </c>
      <c r="D4388">
        <v>5274.72</v>
      </c>
      <c r="E4388" t="s">
        <v>17</v>
      </c>
      <c r="F4388" t="s">
        <v>20</v>
      </c>
      <c r="G4388" t="s">
        <v>19</v>
      </c>
      <c r="H4388" t="s">
        <v>15</v>
      </c>
      <c r="I4388" t="s">
        <v>14</v>
      </c>
      <c r="J4388">
        <v>2</v>
      </c>
      <c r="K4388" t="s">
        <v>14</v>
      </c>
    </row>
    <row r="4389" spans="1:11" x14ac:dyDescent="0.35">
      <c r="A4389">
        <v>4388</v>
      </c>
      <c r="B4389">
        <v>24</v>
      </c>
      <c r="C4389">
        <v>45.06</v>
      </c>
      <c r="D4389">
        <v>1081.44</v>
      </c>
      <c r="E4389" t="s">
        <v>21</v>
      </c>
      <c r="F4389" t="s">
        <v>20</v>
      </c>
      <c r="G4389" t="s">
        <v>19</v>
      </c>
      <c r="H4389" t="s">
        <v>15</v>
      </c>
      <c r="I4389" t="s">
        <v>15</v>
      </c>
      <c r="J4389">
        <v>1</v>
      </c>
      <c r="K4389" t="s">
        <v>14</v>
      </c>
    </row>
    <row r="4390" spans="1:11" x14ac:dyDescent="0.35">
      <c r="A4390">
        <v>4389</v>
      </c>
      <c r="B4390">
        <v>61</v>
      </c>
      <c r="C4390">
        <v>113.56</v>
      </c>
      <c r="D4390">
        <v>6927.16</v>
      </c>
      <c r="E4390" t="s">
        <v>11</v>
      </c>
      <c r="F4390" t="s">
        <v>18</v>
      </c>
      <c r="G4390" t="s">
        <v>19</v>
      </c>
      <c r="H4390" t="s">
        <v>14</v>
      </c>
      <c r="I4390" t="s">
        <v>14</v>
      </c>
      <c r="J4390">
        <v>1</v>
      </c>
      <c r="K4390" t="s">
        <v>15</v>
      </c>
    </row>
    <row r="4391" spans="1:11" x14ac:dyDescent="0.35">
      <c r="A4391">
        <v>4390</v>
      </c>
      <c r="B4391">
        <v>17</v>
      </c>
      <c r="C4391">
        <v>46.14</v>
      </c>
      <c r="D4391">
        <v>784.38</v>
      </c>
      <c r="E4391" t="s">
        <v>11</v>
      </c>
      <c r="F4391" t="s">
        <v>18</v>
      </c>
      <c r="G4391" t="s">
        <v>22</v>
      </c>
      <c r="H4391" t="s">
        <v>15</v>
      </c>
      <c r="I4391" t="s">
        <v>14</v>
      </c>
      <c r="J4391">
        <v>3</v>
      </c>
      <c r="K4391" t="s">
        <v>14</v>
      </c>
    </row>
    <row r="4392" spans="1:11" x14ac:dyDescent="0.35">
      <c r="A4392">
        <v>4391</v>
      </c>
      <c r="B4392">
        <v>71</v>
      </c>
      <c r="C4392">
        <v>61.35</v>
      </c>
      <c r="D4392">
        <v>4355.8500000000004</v>
      </c>
      <c r="E4392" t="s">
        <v>11</v>
      </c>
      <c r="F4392" t="s">
        <v>12</v>
      </c>
      <c r="G4392" t="s">
        <v>19</v>
      </c>
      <c r="H4392" t="s">
        <v>14</v>
      </c>
      <c r="I4392" t="s">
        <v>15</v>
      </c>
      <c r="J4392">
        <v>1</v>
      </c>
      <c r="K4392" t="s">
        <v>14</v>
      </c>
    </row>
    <row r="4393" spans="1:11" x14ac:dyDescent="0.35">
      <c r="A4393">
        <v>4392</v>
      </c>
      <c r="B4393">
        <v>50</v>
      </c>
      <c r="C4393">
        <v>107.79</v>
      </c>
      <c r="D4393">
        <v>5389.5</v>
      </c>
      <c r="E4393" t="s">
        <v>11</v>
      </c>
      <c r="F4393" t="s">
        <v>20</v>
      </c>
      <c r="G4393" t="s">
        <v>22</v>
      </c>
      <c r="H4393" t="s">
        <v>14</v>
      </c>
      <c r="I4393" t="s">
        <v>14</v>
      </c>
      <c r="J4393">
        <v>0</v>
      </c>
      <c r="K4393" t="s">
        <v>15</v>
      </c>
    </row>
    <row r="4394" spans="1:11" x14ac:dyDescent="0.35">
      <c r="A4394">
        <v>4393</v>
      </c>
      <c r="B4394">
        <v>65</v>
      </c>
      <c r="C4394">
        <v>98.62</v>
      </c>
      <c r="D4394">
        <v>6410.3</v>
      </c>
      <c r="E4394" t="s">
        <v>17</v>
      </c>
      <c r="F4394" t="s">
        <v>16</v>
      </c>
      <c r="G4394" t="s">
        <v>13</v>
      </c>
      <c r="H4394" t="s">
        <v>14</v>
      </c>
      <c r="I4394" t="s">
        <v>14</v>
      </c>
      <c r="J4394">
        <v>5</v>
      </c>
      <c r="K4394" t="s">
        <v>15</v>
      </c>
    </row>
    <row r="4395" spans="1:11" x14ac:dyDescent="0.35">
      <c r="A4395">
        <v>4394</v>
      </c>
      <c r="B4395">
        <v>32</v>
      </c>
      <c r="C4395">
        <v>105.75</v>
      </c>
      <c r="D4395">
        <v>3384</v>
      </c>
      <c r="E4395" t="s">
        <v>21</v>
      </c>
      <c r="F4395" t="s">
        <v>12</v>
      </c>
      <c r="G4395" t="s">
        <v>19</v>
      </c>
      <c r="H4395" t="s">
        <v>15</v>
      </c>
      <c r="I4395" t="s">
        <v>14</v>
      </c>
      <c r="J4395">
        <v>1</v>
      </c>
      <c r="K4395" t="s">
        <v>14</v>
      </c>
    </row>
    <row r="4396" spans="1:11" x14ac:dyDescent="0.35">
      <c r="A4396">
        <v>4395</v>
      </c>
      <c r="B4396">
        <v>36</v>
      </c>
      <c r="C4396">
        <v>100.03</v>
      </c>
      <c r="D4396">
        <v>3601.08</v>
      </c>
      <c r="E4396" t="s">
        <v>11</v>
      </c>
      <c r="F4396" t="s">
        <v>12</v>
      </c>
      <c r="G4396" t="s">
        <v>13</v>
      </c>
      <c r="H4396" t="s">
        <v>14</v>
      </c>
      <c r="I4396" t="s">
        <v>15</v>
      </c>
      <c r="J4396">
        <v>3</v>
      </c>
      <c r="K4396" t="s">
        <v>15</v>
      </c>
    </row>
    <row r="4397" spans="1:11" x14ac:dyDescent="0.35">
      <c r="A4397">
        <v>4396</v>
      </c>
      <c r="B4397">
        <v>13</v>
      </c>
      <c r="C4397">
        <v>43.51</v>
      </c>
      <c r="D4397">
        <v>565.63</v>
      </c>
      <c r="E4397" t="s">
        <v>11</v>
      </c>
      <c r="F4397" t="s">
        <v>20</v>
      </c>
      <c r="G4397" t="s">
        <v>19</v>
      </c>
      <c r="H4397" t="s">
        <v>14</v>
      </c>
      <c r="I4397" t="s">
        <v>14</v>
      </c>
      <c r="J4397">
        <v>1</v>
      </c>
      <c r="K4397" t="s">
        <v>14</v>
      </c>
    </row>
    <row r="4398" spans="1:11" x14ac:dyDescent="0.35">
      <c r="A4398">
        <v>4397</v>
      </c>
      <c r="B4398">
        <v>70</v>
      </c>
      <c r="C4398">
        <v>75.88</v>
      </c>
      <c r="D4398">
        <v>5311.6</v>
      </c>
      <c r="E4398" t="s">
        <v>11</v>
      </c>
      <c r="F4398" t="s">
        <v>16</v>
      </c>
      <c r="G4398" t="s">
        <v>13</v>
      </c>
      <c r="H4398" t="s">
        <v>15</v>
      </c>
      <c r="I4398" t="s">
        <v>14</v>
      </c>
      <c r="J4398">
        <v>2</v>
      </c>
      <c r="K4398" t="s">
        <v>14</v>
      </c>
    </row>
    <row r="4399" spans="1:11" x14ac:dyDescent="0.35">
      <c r="A4399">
        <v>4398</v>
      </c>
      <c r="B4399">
        <v>58</v>
      </c>
      <c r="C4399">
        <v>58.53</v>
      </c>
      <c r="D4399">
        <v>3394.74</v>
      </c>
      <c r="E4399" t="s">
        <v>21</v>
      </c>
      <c r="F4399" t="s">
        <v>12</v>
      </c>
      <c r="G4399" t="s">
        <v>19</v>
      </c>
      <c r="H4399" t="s">
        <v>14</v>
      </c>
      <c r="I4399" t="s">
        <v>14</v>
      </c>
      <c r="J4399">
        <v>2</v>
      </c>
      <c r="K4399" t="s">
        <v>14</v>
      </c>
    </row>
    <row r="4400" spans="1:11" x14ac:dyDescent="0.35">
      <c r="A4400">
        <v>4399</v>
      </c>
      <c r="B4400">
        <v>14</v>
      </c>
      <c r="C4400">
        <v>65.97</v>
      </c>
      <c r="D4400">
        <v>923.58</v>
      </c>
      <c r="E4400" t="s">
        <v>11</v>
      </c>
      <c r="F4400" t="s">
        <v>16</v>
      </c>
      <c r="G4400" t="s">
        <v>19</v>
      </c>
      <c r="H4400" t="s">
        <v>14</v>
      </c>
      <c r="I4400" t="s">
        <v>15</v>
      </c>
      <c r="J4400">
        <v>1</v>
      </c>
      <c r="K4400" t="s">
        <v>14</v>
      </c>
    </row>
    <row r="4401" spans="1:11" x14ac:dyDescent="0.35">
      <c r="A4401">
        <v>4400</v>
      </c>
      <c r="B4401">
        <v>37</v>
      </c>
      <c r="C4401">
        <v>35.4</v>
      </c>
      <c r="D4401">
        <v>1309.8</v>
      </c>
      <c r="E4401" t="s">
        <v>21</v>
      </c>
      <c r="F4401" t="s">
        <v>18</v>
      </c>
      <c r="G4401" t="s">
        <v>13</v>
      </c>
      <c r="H4401" t="s">
        <v>14</v>
      </c>
      <c r="I4401" t="s">
        <v>14</v>
      </c>
      <c r="J4401">
        <v>1</v>
      </c>
      <c r="K4401" t="s">
        <v>14</v>
      </c>
    </row>
    <row r="4402" spans="1:11" x14ac:dyDescent="0.35">
      <c r="A4402">
        <v>4401</v>
      </c>
      <c r="B4402">
        <v>68</v>
      </c>
      <c r="C4402">
        <v>51.58</v>
      </c>
      <c r="D4402">
        <v>3507.44</v>
      </c>
      <c r="E4402" t="s">
        <v>17</v>
      </c>
      <c r="F4402" t="s">
        <v>18</v>
      </c>
      <c r="G4402" t="s">
        <v>19</v>
      </c>
      <c r="H4402" t="s">
        <v>14</v>
      </c>
      <c r="I4402" t="s">
        <v>14</v>
      </c>
      <c r="J4402">
        <v>0</v>
      </c>
      <c r="K4402" t="s">
        <v>14</v>
      </c>
    </row>
    <row r="4403" spans="1:11" x14ac:dyDescent="0.35">
      <c r="A4403">
        <v>4402</v>
      </c>
      <c r="B4403">
        <v>40</v>
      </c>
      <c r="C4403">
        <v>105.76</v>
      </c>
      <c r="D4403">
        <v>4230.3999999999996</v>
      </c>
      <c r="E4403" t="s">
        <v>17</v>
      </c>
      <c r="F4403" t="s">
        <v>12</v>
      </c>
      <c r="G4403" t="s">
        <v>19</v>
      </c>
      <c r="H4403" t="s">
        <v>14</v>
      </c>
      <c r="I4403" t="s">
        <v>14</v>
      </c>
      <c r="J4403">
        <v>1</v>
      </c>
      <c r="K4403" t="s">
        <v>14</v>
      </c>
    </row>
    <row r="4404" spans="1:11" x14ac:dyDescent="0.35">
      <c r="A4404">
        <v>4403</v>
      </c>
      <c r="B4404">
        <v>59</v>
      </c>
      <c r="C4404">
        <v>109.76</v>
      </c>
      <c r="D4404">
        <v>6475.84</v>
      </c>
      <c r="E4404" t="s">
        <v>11</v>
      </c>
      <c r="F4404" t="s">
        <v>20</v>
      </c>
      <c r="G4404" t="s">
        <v>13</v>
      </c>
      <c r="H4404" t="s">
        <v>14</v>
      </c>
      <c r="I4404" t="s">
        <v>14</v>
      </c>
      <c r="J4404">
        <v>1</v>
      </c>
      <c r="K4404" t="s">
        <v>14</v>
      </c>
    </row>
    <row r="4405" spans="1:11" x14ac:dyDescent="0.35">
      <c r="A4405">
        <v>4404</v>
      </c>
      <c r="B4405">
        <v>16</v>
      </c>
      <c r="C4405">
        <v>81.02</v>
      </c>
      <c r="D4405">
        <v>1296.32</v>
      </c>
      <c r="E4405" t="s">
        <v>21</v>
      </c>
      <c r="F4405" t="s">
        <v>12</v>
      </c>
      <c r="G4405" t="s">
        <v>13</v>
      </c>
      <c r="H4405" t="s">
        <v>15</v>
      </c>
      <c r="I4405" t="s">
        <v>15</v>
      </c>
      <c r="J4405">
        <v>1</v>
      </c>
      <c r="K4405" t="s">
        <v>14</v>
      </c>
    </row>
    <row r="4406" spans="1:11" x14ac:dyDescent="0.35">
      <c r="A4406">
        <v>4405</v>
      </c>
      <c r="B4406">
        <v>62</v>
      </c>
      <c r="C4406">
        <v>69.83</v>
      </c>
      <c r="D4406">
        <v>4329.46</v>
      </c>
      <c r="E4406" t="s">
        <v>17</v>
      </c>
      <c r="F4406" t="s">
        <v>20</v>
      </c>
      <c r="G4406" t="s">
        <v>19</v>
      </c>
      <c r="H4406" t="s">
        <v>15</v>
      </c>
      <c r="I4406" t="s">
        <v>15</v>
      </c>
      <c r="J4406">
        <v>1</v>
      </c>
      <c r="K4406" t="s">
        <v>14</v>
      </c>
    </row>
    <row r="4407" spans="1:11" x14ac:dyDescent="0.35">
      <c r="A4407">
        <v>4406</v>
      </c>
      <c r="B4407">
        <v>4</v>
      </c>
      <c r="C4407">
        <v>91.28</v>
      </c>
      <c r="D4407">
        <v>365.12</v>
      </c>
      <c r="E4407" t="s">
        <v>11</v>
      </c>
      <c r="F4407" t="s">
        <v>16</v>
      </c>
      <c r="G4407" t="s">
        <v>19</v>
      </c>
      <c r="H4407" t="s">
        <v>14</v>
      </c>
      <c r="I4407" t="s">
        <v>15</v>
      </c>
      <c r="J4407">
        <v>0</v>
      </c>
      <c r="K4407" t="s">
        <v>15</v>
      </c>
    </row>
    <row r="4408" spans="1:11" x14ac:dyDescent="0.35">
      <c r="A4408">
        <v>4407</v>
      </c>
      <c r="B4408">
        <v>45</v>
      </c>
      <c r="C4408">
        <v>80.89</v>
      </c>
      <c r="D4408">
        <v>3640.05</v>
      </c>
      <c r="E4408" t="s">
        <v>11</v>
      </c>
      <c r="F4408" t="s">
        <v>20</v>
      </c>
      <c r="G4408" t="s">
        <v>19</v>
      </c>
      <c r="H4408" t="s">
        <v>14</v>
      </c>
      <c r="I4408" t="s">
        <v>14</v>
      </c>
      <c r="J4408">
        <v>0</v>
      </c>
      <c r="K4408" t="s">
        <v>15</v>
      </c>
    </row>
    <row r="4409" spans="1:11" x14ac:dyDescent="0.35">
      <c r="A4409">
        <v>4408</v>
      </c>
      <c r="B4409">
        <v>28</v>
      </c>
      <c r="C4409">
        <v>118.37</v>
      </c>
      <c r="D4409">
        <v>3314.36</v>
      </c>
      <c r="E4409" t="s">
        <v>11</v>
      </c>
      <c r="F4409" t="s">
        <v>20</v>
      </c>
      <c r="G4409" t="s">
        <v>13</v>
      </c>
      <c r="H4409" t="s">
        <v>14</v>
      </c>
      <c r="I4409" t="s">
        <v>14</v>
      </c>
      <c r="J4409">
        <v>0</v>
      </c>
      <c r="K4409" t="s">
        <v>15</v>
      </c>
    </row>
    <row r="4410" spans="1:11" x14ac:dyDescent="0.35">
      <c r="A4410">
        <v>4409</v>
      </c>
      <c r="B4410">
        <v>66</v>
      </c>
      <c r="C4410">
        <v>39.01</v>
      </c>
      <c r="D4410">
        <v>2574.66</v>
      </c>
      <c r="E4410" t="s">
        <v>11</v>
      </c>
      <c r="F4410" t="s">
        <v>12</v>
      </c>
      <c r="G4410" t="s">
        <v>13</v>
      </c>
      <c r="H4410" t="s">
        <v>14</v>
      </c>
      <c r="I4410" t="s">
        <v>14</v>
      </c>
      <c r="J4410">
        <v>2</v>
      </c>
      <c r="K4410" t="s">
        <v>14</v>
      </c>
    </row>
    <row r="4411" spans="1:11" x14ac:dyDescent="0.35">
      <c r="A4411">
        <v>4410</v>
      </c>
      <c r="B4411">
        <v>31</v>
      </c>
      <c r="C4411">
        <v>64.900000000000006</v>
      </c>
      <c r="D4411">
        <v>2011.9</v>
      </c>
      <c r="E4411" t="s">
        <v>11</v>
      </c>
      <c r="F4411" t="s">
        <v>12</v>
      </c>
      <c r="G4411" t="s">
        <v>19</v>
      </c>
      <c r="H4411" t="s">
        <v>15</v>
      </c>
      <c r="I4411" t="s">
        <v>14</v>
      </c>
      <c r="J4411">
        <v>0</v>
      </c>
      <c r="K4411" t="s">
        <v>14</v>
      </c>
    </row>
    <row r="4412" spans="1:11" x14ac:dyDescent="0.35">
      <c r="A4412">
        <v>4411</v>
      </c>
      <c r="B4412">
        <v>3</v>
      </c>
      <c r="C4412">
        <v>111.82</v>
      </c>
      <c r="D4412">
        <v>335.46</v>
      </c>
      <c r="E4412" t="s">
        <v>21</v>
      </c>
      <c r="F4412" t="s">
        <v>18</v>
      </c>
      <c r="G4412" t="s">
        <v>19</v>
      </c>
      <c r="H4412" t="s">
        <v>14</v>
      </c>
      <c r="I4412" t="s">
        <v>15</v>
      </c>
      <c r="J4412">
        <v>1</v>
      </c>
      <c r="K4412" t="s">
        <v>15</v>
      </c>
    </row>
    <row r="4413" spans="1:11" x14ac:dyDescent="0.35">
      <c r="A4413">
        <v>4412</v>
      </c>
      <c r="B4413">
        <v>8</v>
      </c>
      <c r="C4413">
        <v>111.47</v>
      </c>
      <c r="D4413">
        <v>891.76</v>
      </c>
      <c r="E4413" t="s">
        <v>17</v>
      </c>
      <c r="F4413" t="s">
        <v>16</v>
      </c>
      <c r="G4413" t="s">
        <v>19</v>
      </c>
      <c r="H4413" t="s">
        <v>15</v>
      </c>
      <c r="I4413" t="s">
        <v>15</v>
      </c>
      <c r="J4413">
        <v>4</v>
      </c>
      <c r="K4413" t="s">
        <v>14</v>
      </c>
    </row>
    <row r="4414" spans="1:11" x14ac:dyDescent="0.35">
      <c r="A4414">
        <v>4413</v>
      </c>
      <c r="B4414">
        <v>24</v>
      </c>
      <c r="C4414">
        <v>69.53</v>
      </c>
      <c r="D4414">
        <v>1668.72</v>
      </c>
      <c r="E4414" t="s">
        <v>17</v>
      </c>
      <c r="F4414" t="s">
        <v>18</v>
      </c>
      <c r="G4414" t="s">
        <v>19</v>
      </c>
      <c r="H4414" t="s">
        <v>14</v>
      </c>
      <c r="I4414" t="s">
        <v>14</v>
      </c>
      <c r="J4414">
        <v>1</v>
      </c>
      <c r="K4414" t="s">
        <v>14</v>
      </c>
    </row>
    <row r="4415" spans="1:11" x14ac:dyDescent="0.35">
      <c r="A4415">
        <v>4414</v>
      </c>
      <c r="B4415">
        <v>15</v>
      </c>
      <c r="C4415">
        <v>33.479999999999997</v>
      </c>
      <c r="D4415">
        <v>502.2</v>
      </c>
      <c r="E4415" t="s">
        <v>17</v>
      </c>
      <c r="F4415" t="s">
        <v>16</v>
      </c>
      <c r="G4415" t="s">
        <v>13</v>
      </c>
      <c r="H4415" t="s">
        <v>15</v>
      </c>
      <c r="I4415" t="s">
        <v>14</v>
      </c>
      <c r="J4415">
        <v>0</v>
      </c>
      <c r="K4415" t="s">
        <v>14</v>
      </c>
    </row>
    <row r="4416" spans="1:11" x14ac:dyDescent="0.35">
      <c r="A4416">
        <v>4415</v>
      </c>
      <c r="B4416">
        <v>43</v>
      </c>
      <c r="C4416">
        <v>101.5</v>
      </c>
      <c r="D4416">
        <v>4364.5</v>
      </c>
      <c r="E4416" t="s">
        <v>11</v>
      </c>
      <c r="F4416" t="s">
        <v>18</v>
      </c>
      <c r="G4416" t="s">
        <v>13</v>
      </c>
      <c r="H4416" t="s">
        <v>14</v>
      </c>
      <c r="I4416" t="s">
        <v>14</v>
      </c>
      <c r="J4416">
        <v>1</v>
      </c>
      <c r="K4416" t="s">
        <v>15</v>
      </c>
    </row>
    <row r="4417" spans="1:11" x14ac:dyDescent="0.35">
      <c r="A4417">
        <v>4416</v>
      </c>
      <c r="B4417">
        <v>31</v>
      </c>
      <c r="C4417">
        <v>78.52</v>
      </c>
      <c r="D4417">
        <v>2434.12</v>
      </c>
      <c r="E4417" t="s">
        <v>11</v>
      </c>
      <c r="F4417" t="s">
        <v>16</v>
      </c>
      <c r="G4417" t="s">
        <v>13</v>
      </c>
      <c r="H4417" t="s">
        <v>14</v>
      </c>
      <c r="I4417" t="s">
        <v>15</v>
      </c>
      <c r="J4417">
        <v>2</v>
      </c>
      <c r="K4417" t="s">
        <v>14</v>
      </c>
    </row>
    <row r="4418" spans="1:11" x14ac:dyDescent="0.35">
      <c r="A4418">
        <v>4417</v>
      </c>
      <c r="B4418">
        <v>45</v>
      </c>
      <c r="C4418">
        <v>97.32</v>
      </c>
      <c r="D4418">
        <v>4379.3999999999996</v>
      </c>
      <c r="E4418" t="s">
        <v>11</v>
      </c>
      <c r="F4418" t="s">
        <v>20</v>
      </c>
      <c r="G4418" t="s">
        <v>19</v>
      </c>
      <c r="H4418" t="s">
        <v>14</v>
      </c>
      <c r="I4418" t="s">
        <v>15</v>
      </c>
      <c r="J4418">
        <v>3</v>
      </c>
      <c r="K4418" t="s">
        <v>15</v>
      </c>
    </row>
    <row r="4419" spans="1:11" x14ac:dyDescent="0.35">
      <c r="A4419">
        <v>4418</v>
      </c>
      <c r="B4419">
        <v>66</v>
      </c>
      <c r="C4419">
        <v>66.25</v>
      </c>
      <c r="D4419">
        <v>4372.5</v>
      </c>
      <c r="E4419" t="s">
        <v>21</v>
      </c>
      <c r="F4419" t="s">
        <v>20</v>
      </c>
      <c r="G4419" t="s">
        <v>13</v>
      </c>
      <c r="H4419" t="s">
        <v>14</v>
      </c>
      <c r="I4419" t="s">
        <v>15</v>
      </c>
      <c r="J4419">
        <v>0</v>
      </c>
      <c r="K4419" t="s">
        <v>14</v>
      </c>
    </row>
    <row r="4420" spans="1:11" x14ac:dyDescent="0.35">
      <c r="A4420">
        <v>4419</v>
      </c>
      <c r="B4420">
        <v>8</v>
      </c>
      <c r="C4420">
        <v>40.39</v>
      </c>
      <c r="D4420">
        <v>323.12</v>
      </c>
      <c r="E4420" t="s">
        <v>11</v>
      </c>
      <c r="F4420" t="s">
        <v>18</v>
      </c>
      <c r="G4420" t="s">
        <v>19</v>
      </c>
      <c r="H4420" t="s">
        <v>14</v>
      </c>
      <c r="I4420" t="s">
        <v>14</v>
      </c>
      <c r="J4420">
        <v>2</v>
      </c>
      <c r="K4420" t="s">
        <v>15</v>
      </c>
    </row>
    <row r="4421" spans="1:11" x14ac:dyDescent="0.35">
      <c r="A4421">
        <v>4420</v>
      </c>
      <c r="B4421">
        <v>71</v>
      </c>
      <c r="C4421">
        <v>22.4</v>
      </c>
      <c r="D4421">
        <v>1590.4</v>
      </c>
      <c r="E4421" t="s">
        <v>17</v>
      </c>
      <c r="F4421" t="s">
        <v>18</v>
      </c>
      <c r="G4421" t="s">
        <v>13</v>
      </c>
      <c r="H4421" t="s">
        <v>14</v>
      </c>
      <c r="I4421" t="s">
        <v>15</v>
      </c>
      <c r="J4421">
        <v>2</v>
      </c>
      <c r="K4421" t="s">
        <v>14</v>
      </c>
    </row>
    <row r="4422" spans="1:11" x14ac:dyDescent="0.35">
      <c r="A4422">
        <v>4421</v>
      </c>
      <c r="B4422">
        <v>57</v>
      </c>
      <c r="C4422">
        <v>75.91</v>
      </c>
      <c r="D4422">
        <v>4326.87</v>
      </c>
      <c r="E4422" t="s">
        <v>17</v>
      </c>
      <c r="F4422" t="s">
        <v>18</v>
      </c>
      <c r="G4422" t="s">
        <v>19</v>
      </c>
      <c r="H4422" t="s">
        <v>14</v>
      </c>
      <c r="I4422" t="s">
        <v>15</v>
      </c>
      <c r="J4422">
        <v>0</v>
      </c>
      <c r="K4422" t="s">
        <v>14</v>
      </c>
    </row>
    <row r="4423" spans="1:11" x14ac:dyDescent="0.35">
      <c r="A4423">
        <v>4422</v>
      </c>
      <c r="B4423">
        <v>30</v>
      </c>
      <c r="C4423">
        <v>36.1</v>
      </c>
      <c r="D4423">
        <v>1083</v>
      </c>
      <c r="E4423" t="s">
        <v>11</v>
      </c>
      <c r="F4423" t="s">
        <v>12</v>
      </c>
      <c r="G4423" t="s">
        <v>13</v>
      </c>
      <c r="H4423" t="s">
        <v>14</v>
      </c>
      <c r="I4423" t="s">
        <v>14</v>
      </c>
      <c r="J4423">
        <v>0</v>
      </c>
      <c r="K4423" t="s">
        <v>14</v>
      </c>
    </row>
    <row r="4424" spans="1:11" x14ac:dyDescent="0.35">
      <c r="A4424">
        <v>4423</v>
      </c>
      <c r="B4424">
        <v>18</v>
      </c>
      <c r="C4424">
        <v>38.71</v>
      </c>
      <c r="D4424">
        <v>696.78</v>
      </c>
      <c r="E4424" t="s">
        <v>21</v>
      </c>
      <c r="F4424" t="s">
        <v>16</v>
      </c>
      <c r="G4424" t="s">
        <v>13</v>
      </c>
      <c r="H4424" t="s">
        <v>14</v>
      </c>
      <c r="I4424" t="s">
        <v>15</v>
      </c>
      <c r="J4424">
        <v>3</v>
      </c>
      <c r="K4424" t="s">
        <v>14</v>
      </c>
    </row>
    <row r="4425" spans="1:11" x14ac:dyDescent="0.35">
      <c r="A4425">
        <v>4424</v>
      </c>
      <c r="B4425">
        <v>69</v>
      </c>
      <c r="C4425">
        <v>63.63</v>
      </c>
      <c r="D4425">
        <v>4390.47</v>
      </c>
      <c r="E4425" t="s">
        <v>11</v>
      </c>
      <c r="F4425" t="s">
        <v>18</v>
      </c>
      <c r="G4425" t="s">
        <v>19</v>
      </c>
      <c r="H4425" t="s">
        <v>14</v>
      </c>
      <c r="I4425" t="s">
        <v>14</v>
      </c>
      <c r="J4425">
        <v>4</v>
      </c>
      <c r="K4425" t="s">
        <v>15</v>
      </c>
    </row>
    <row r="4426" spans="1:11" x14ac:dyDescent="0.35">
      <c r="A4426">
        <v>4425</v>
      </c>
      <c r="B4426">
        <v>39</v>
      </c>
      <c r="C4426">
        <v>64.209999999999994</v>
      </c>
      <c r="D4426">
        <v>2504.19</v>
      </c>
      <c r="E4426" t="s">
        <v>17</v>
      </c>
      <c r="F4426" t="s">
        <v>12</v>
      </c>
      <c r="G4426" t="s">
        <v>13</v>
      </c>
      <c r="H4426" t="s">
        <v>15</v>
      </c>
      <c r="I4426" t="s">
        <v>14</v>
      </c>
      <c r="J4426">
        <v>3</v>
      </c>
      <c r="K4426" t="s">
        <v>14</v>
      </c>
    </row>
    <row r="4427" spans="1:11" x14ac:dyDescent="0.35">
      <c r="A4427">
        <v>4426</v>
      </c>
      <c r="B4427">
        <v>60</v>
      </c>
      <c r="C4427">
        <v>47.44</v>
      </c>
      <c r="D4427">
        <v>2846.4</v>
      </c>
      <c r="E4427" t="s">
        <v>17</v>
      </c>
      <c r="F4427" t="s">
        <v>18</v>
      </c>
      <c r="G4427" t="s">
        <v>19</v>
      </c>
      <c r="H4427" t="s">
        <v>14</v>
      </c>
      <c r="I4427" t="s">
        <v>14</v>
      </c>
      <c r="J4427">
        <v>3</v>
      </c>
      <c r="K4427" t="s">
        <v>14</v>
      </c>
    </row>
    <row r="4428" spans="1:11" x14ac:dyDescent="0.35">
      <c r="A4428">
        <v>4427</v>
      </c>
      <c r="B4428">
        <v>43</v>
      </c>
      <c r="C4428">
        <v>33.19</v>
      </c>
      <c r="D4428">
        <v>1427.17</v>
      </c>
      <c r="E4428" t="s">
        <v>21</v>
      </c>
      <c r="F4428" t="s">
        <v>12</v>
      </c>
      <c r="G4428" t="s">
        <v>19</v>
      </c>
      <c r="H4428" t="s">
        <v>15</v>
      </c>
      <c r="I4428" t="s">
        <v>14</v>
      </c>
      <c r="J4428">
        <v>2</v>
      </c>
      <c r="K4428" t="s">
        <v>14</v>
      </c>
    </row>
    <row r="4429" spans="1:11" x14ac:dyDescent="0.35">
      <c r="A4429">
        <v>4428</v>
      </c>
      <c r="B4429">
        <v>45</v>
      </c>
      <c r="C4429">
        <v>114.5</v>
      </c>
      <c r="D4429">
        <v>5152.5</v>
      </c>
      <c r="E4429" t="s">
        <v>21</v>
      </c>
      <c r="F4429" t="s">
        <v>18</v>
      </c>
      <c r="G4429" t="s">
        <v>19</v>
      </c>
      <c r="H4429" t="s">
        <v>15</v>
      </c>
      <c r="I4429" t="s">
        <v>14</v>
      </c>
      <c r="J4429">
        <v>0</v>
      </c>
      <c r="K4429" t="s">
        <v>14</v>
      </c>
    </row>
    <row r="4430" spans="1:11" x14ac:dyDescent="0.35">
      <c r="A4430">
        <v>4429</v>
      </c>
      <c r="B4430">
        <v>23</v>
      </c>
      <c r="C4430">
        <v>33.159999999999997</v>
      </c>
      <c r="D4430">
        <v>762.68</v>
      </c>
      <c r="E4430" t="s">
        <v>11</v>
      </c>
      <c r="F4430" t="s">
        <v>20</v>
      </c>
      <c r="G4430" t="s">
        <v>19</v>
      </c>
      <c r="H4430" t="s">
        <v>14</v>
      </c>
      <c r="I4430" t="s">
        <v>14</v>
      </c>
      <c r="J4430">
        <v>5</v>
      </c>
      <c r="K4430" t="s">
        <v>15</v>
      </c>
    </row>
    <row r="4431" spans="1:11" x14ac:dyDescent="0.35">
      <c r="A4431">
        <v>4430</v>
      </c>
      <c r="B4431">
        <v>69</v>
      </c>
      <c r="C4431">
        <v>55.08</v>
      </c>
      <c r="D4431">
        <v>3800.52</v>
      </c>
      <c r="E4431" t="s">
        <v>11</v>
      </c>
      <c r="F4431" t="s">
        <v>12</v>
      </c>
      <c r="G4431" t="s">
        <v>19</v>
      </c>
      <c r="H4431" t="s">
        <v>14</v>
      </c>
      <c r="I4431" t="s">
        <v>15</v>
      </c>
      <c r="J4431">
        <v>4</v>
      </c>
      <c r="K4431" t="s">
        <v>15</v>
      </c>
    </row>
    <row r="4432" spans="1:11" x14ac:dyDescent="0.35">
      <c r="A4432">
        <v>4431</v>
      </c>
      <c r="B4432">
        <v>6</v>
      </c>
      <c r="C4432">
        <v>50.49</v>
      </c>
      <c r="D4432">
        <v>302.94</v>
      </c>
      <c r="E4432" t="s">
        <v>21</v>
      </c>
      <c r="F4432" t="s">
        <v>20</v>
      </c>
      <c r="G4432" t="s">
        <v>13</v>
      </c>
      <c r="H4432" t="s">
        <v>15</v>
      </c>
      <c r="I4432" t="s">
        <v>14</v>
      </c>
      <c r="J4432">
        <v>1</v>
      </c>
      <c r="K4432" t="s">
        <v>14</v>
      </c>
    </row>
    <row r="4433" spans="1:11" x14ac:dyDescent="0.35">
      <c r="A4433">
        <v>4432</v>
      </c>
      <c r="B4433">
        <v>56</v>
      </c>
      <c r="C4433">
        <v>106.63</v>
      </c>
      <c r="D4433">
        <v>5971.28</v>
      </c>
      <c r="E4433" t="s">
        <v>11</v>
      </c>
      <c r="F4433" t="s">
        <v>12</v>
      </c>
      <c r="G4433" t="s">
        <v>19</v>
      </c>
      <c r="H4433" t="s">
        <v>14</v>
      </c>
      <c r="I4433" t="s">
        <v>14</v>
      </c>
      <c r="J4433">
        <v>0</v>
      </c>
      <c r="K4433" t="s">
        <v>14</v>
      </c>
    </row>
    <row r="4434" spans="1:11" x14ac:dyDescent="0.35">
      <c r="A4434">
        <v>4433</v>
      </c>
      <c r="B4434">
        <v>4</v>
      </c>
      <c r="C4434">
        <v>61.01</v>
      </c>
      <c r="D4434">
        <v>244.04</v>
      </c>
      <c r="E4434" t="s">
        <v>11</v>
      </c>
      <c r="F4434" t="s">
        <v>16</v>
      </c>
      <c r="G4434" t="s">
        <v>19</v>
      </c>
      <c r="H4434" t="s">
        <v>14</v>
      </c>
      <c r="I4434" t="s">
        <v>14</v>
      </c>
      <c r="J4434">
        <v>3</v>
      </c>
      <c r="K4434" t="s">
        <v>15</v>
      </c>
    </row>
    <row r="4435" spans="1:11" x14ac:dyDescent="0.35">
      <c r="A4435">
        <v>4434</v>
      </c>
      <c r="B4435">
        <v>23</v>
      </c>
      <c r="C4435">
        <v>32.4</v>
      </c>
      <c r="D4435">
        <v>745.2</v>
      </c>
      <c r="E4435" t="s">
        <v>17</v>
      </c>
      <c r="F4435" t="s">
        <v>16</v>
      </c>
      <c r="G4435" t="s">
        <v>19</v>
      </c>
      <c r="H4435" t="s">
        <v>14</v>
      </c>
      <c r="I4435" t="s">
        <v>14</v>
      </c>
      <c r="J4435">
        <v>1</v>
      </c>
      <c r="K4435" t="s">
        <v>14</v>
      </c>
    </row>
    <row r="4436" spans="1:11" x14ac:dyDescent="0.35">
      <c r="A4436">
        <v>4435</v>
      </c>
      <c r="B4436">
        <v>6</v>
      </c>
      <c r="C4436">
        <v>21.03</v>
      </c>
      <c r="D4436">
        <v>126.18</v>
      </c>
      <c r="E4436" t="s">
        <v>11</v>
      </c>
      <c r="F4436" t="s">
        <v>12</v>
      </c>
      <c r="G4436" t="s">
        <v>19</v>
      </c>
      <c r="H4436" t="s">
        <v>14</v>
      </c>
      <c r="I4436" t="s">
        <v>15</v>
      </c>
      <c r="J4436">
        <v>2</v>
      </c>
      <c r="K4436" t="s">
        <v>14</v>
      </c>
    </row>
    <row r="4437" spans="1:11" x14ac:dyDescent="0.35">
      <c r="A4437">
        <v>4436</v>
      </c>
      <c r="B4437">
        <v>32</v>
      </c>
      <c r="C4437">
        <v>92.19</v>
      </c>
      <c r="D4437">
        <v>2950.08</v>
      </c>
      <c r="E4437" t="s">
        <v>17</v>
      </c>
      <c r="F4437" t="s">
        <v>18</v>
      </c>
      <c r="G4437" t="s">
        <v>13</v>
      </c>
      <c r="H4437" t="s">
        <v>15</v>
      </c>
      <c r="I4437" t="s">
        <v>15</v>
      </c>
      <c r="J4437">
        <v>4</v>
      </c>
      <c r="K4437" t="s">
        <v>14</v>
      </c>
    </row>
    <row r="4438" spans="1:11" x14ac:dyDescent="0.35">
      <c r="A4438">
        <v>4437</v>
      </c>
      <c r="B4438">
        <v>18</v>
      </c>
      <c r="C4438">
        <v>91.45</v>
      </c>
      <c r="D4438">
        <v>1646.1</v>
      </c>
      <c r="E4438" t="s">
        <v>17</v>
      </c>
      <c r="F4438" t="s">
        <v>12</v>
      </c>
      <c r="G4438" t="s">
        <v>13</v>
      </c>
      <c r="H4438" t="s">
        <v>14</v>
      </c>
      <c r="I4438" t="s">
        <v>14</v>
      </c>
      <c r="J4438">
        <v>0</v>
      </c>
      <c r="K4438" t="s">
        <v>15</v>
      </c>
    </row>
    <row r="4439" spans="1:11" x14ac:dyDescent="0.35">
      <c r="A4439">
        <v>4438</v>
      </c>
      <c r="B4439">
        <v>15</v>
      </c>
      <c r="C4439">
        <v>61.78</v>
      </c>
      <c r="D4439">
        <v>926.7</v>
      </c>
      <c r="E4439" t="s">
        <v>17</v>
      </c>
      <c r="F4439" t="s">
        <v>16</v>
      </c>
      <c r="G4439" t="s">
        <v>19</v>
      </c>
      <c r="H4439" t="s">
        <v>14</v>
      </c>
      <c r="I4439" t="s">
        <v>14</v>
      </c>
      <c r="J4439">
        <v>0</v>
      </c>
      <c r="K4439" t="s">
        <v>14</v>
      </c>
    </row>
    <row r="4440" spans="1:11" x14ac:dyDescent="0.35">
      <c r="A4440">
        <v>4439</v>
      </c>
      <c r="B4440">
        <v>40</v>
      </c>
      <c r="C4440">
        <v>32.630000000000003</v>
      </c>
      <c r="D4440">
        <v>1305.2</v>
      </c>
      <c r="E4440" t="s">
        <v>17</v>
      </c>
      <c r="F4440" t="s">
        <v>16</v>
      </c>
      <c r="G4440" t="s">
        <v>13</v>
      </c>
      <c r="H4440" t="s">
        <v>14</v>
      </c>
      <c r="I4440" t="s">
        <v>15</v>
      </c>
      <c r="J4440">
        <v>4</v>
      </c>
      <c r="K4440" t="s">
        <v>14</v>
      </c>
    </row>
    <row r="4441" spans="1:11" x14ac:dyDescent="0.35">
      <c r="A4441">
        <v>4440</v>
      </c>
      <c r="B4441">
        <v>6</v>
      </c>
      <c r="C4441">
        <v>57.16</v>
      </c>
      <c r="D4441">
        <v>342.96</v>
      </c>
      <c r="E4441" t="s">
        <v>21</v>
      </c>
      <c r="F4441" t="s">
        <v>20</v>
      </c>
      <c r="G4441" t="s">
        <v>13</v>
      </c>
      <c r="H4441" t="s">
        <v>14</v>
      </c>
      <c r="I4441" t="s">
        <v>15</v>
      </c>
      <c r="J4441">
        <v>0</v>
      </c>
      <c r="K4441" t="s">
        <v>14</v>
      </c>
    </row>
    <row r="4442" spans="1:11" x14ac:dyDescent="0.35">
      <c r="A4442">
        <v>4441</v>
      </c>
      <c r="B4442">
        <v>63</v>
      </c>
      <c r="C4442">
        <v>78.989999999999995</v>
      </c>
      <c r="D4442">
        <v>4976.37</v>
      </c>
      <c r="E4442" t="s">
        <v>11</v>
      </c>
      <c r="F4442" t="s">
        <v>16</v>
      </c>
      <c r="G4442" t="s">
        <v>19</v>
      </c>
      <c r="H4442" t="s">
        <v>14</v>
      </c>
      <c r="I4442" t="s">
        <v>14</v>
      </c>
      <c r="J4442">
        <v>4</v>
      </c>
      <c r="K4442" t="s">
        <v>15</v>
      </c>
    </row>
    <row r="4443" spans="1:11" x14ac:dyDescent="0.35">
      <c r="A4443">
        <v>4442</v>
      </c>
      <c r="B4443">
        <v>67</v>
      </c>
      <c r="C4443">
        <v>90.39</v>
      </c>
      <c r="D4443">
        <v>6056.13</v>
      </c>
      <c r="E4443" t="s">
        <v>11</v>
      </c>
      <c r="F4443" t="s">
        <v>18</v>
      </c>
      <c r="G4443" t="s">
        <v>22</v>
      </c>
      <c r="H4443" t="s">
        <v>15</v>
      </c>
      <c r="I4443" t="s">
        <v>15</v>
      </c>
      <c r="J4443">
        <v>0</v>
      </c>
      <c r="K4443" t="s">
        <v>14</v>
      </c>
    </row>
    <row r="4444" spans="1:11" x14ac:dyDescent="0.35">
      <c r="A4444">
        <v>4443</v>
      </c>
      <c r="B4444">
        <v>11</v>
      </c>
      <c r="C4444">
        <v>27.82</v>
      </c>
      <c r="D4444">
        <v>306.02</v>
      </c>
      <c r="E4444" t="s">
        <v>11</v>
      </c>
      <c r="F4444" t="s">
        <v>20</v>
      </c>
      <c r="G4444" t="s">
        <v>19</v>
      </c>
      <c r="H4444" t="s">
        <v>14</v>
      </c>
      <c r="I4444" t="s">
        <v>14</v>
      </c>
      <c r="J4444">
        <v>1</v>
      </c>
      <c r="K4444" t="s">
        <v>15</v>
      </c>
    </row>
    <row r="4445" spans="1:11" x14ac:dyDescent="0.35">
      <c r="A4445">
        <v>4444</v>
      </c>
      <c r="B4445">
        <v>43</v>
      </c>
      <c r="C4445">
        <v>75.63</v>
      </c>
      <c r="D4445">
        <v>3252.09</v>
      </c>
      <c r="E4445" t="s">
        <v>21</v>
      </c>
      <c r="F4445" t="s">
        <v>16</v>
      </c>
      <c r="G4445" t="s">
        <v>19</v>
      </c>
      <c r="H4445" t="s">
        <v>14</v>
      </c>
      <c r="I4445" t="s">
        <v>14</v>
      </c>
      <c r="J4445">
        <v>2</v>
      </c>
      <c r="K4445" t="s">
        <v>14</v>
      </c>
    </row>
    <row r="4446" spans="1:11" x14ac:dyDescent="0.35">
      <c r="A4446">
        <v>4445</v>
      </c>
      <c r="B4446">
        <v>17</v>
      </c>
      <c r="C4446">
        <v>47.61</v>
      </c>
      <c r="D4446">
        <v>809.37</v>
      </c>
      <c r="E4446" t="s">
        <v>11</v>
      </c>
      <c r="F4446" t="s">
        <v>12</v>
      </c>
      <c r="G4446" t="s">
        <v>19</v>
      </c>
      <c r="H4446" t="s">
        <v>14</v>
      </c>
      <c r="I4446" t="s">
        <v>15</v>
      </c>
      <c r="J4446">
        <v>1</v>
      </c>
      <c r="K4446" t="s">
        <v>14</v>
      </c>
    </row>
    <row r="4447" spans="1:11" x14ac:dyDescent="0.35">
      <c r="A4447">
        <v>4446</v>
      </c>
      <c r="B4447">
        <v>4</v>
      </c>
      <c r="C4447">
        <v>81.73</v>
      </c>
      <c r="D4447">
        <v>326.92</v>
      </c>
      <c r="E4447" t="s">
        <v>17</v>
      </c>
      <c r="F4447" t="s">
        <v>12</v>
      </c>
      <c r="G4447" t="s">
        <v>19</v>
      </c>
      <c r="H4447" t="s">
        <v>14</v>
      </c>
      <c r="I4447" t="s">
        <v>14</v>
      </c>
      <c r="J4447">
        <v>1</v>
      </c>
      <c r="K4447" t="s">
        <v>15</v>
      </c>
    </row>
    <row r="4448" spans="1:11" x14ac:dyDescent="0.35">
      <c r="A4448">
        <v>4447</v>
      </c>
      <c r="B4448">
        <v>63</v>
      </c>
      <c r="C4448">
        <v>84.81</v>
      </c>
      <c r="D4448">
        <v>5343.03</v>
      </c>
      <c r="E4448" t="s">
        <v>11</v>
      </c>
      <c r="F4448" t="s">
        <v>16</v>
      </c>
      <c r="G4448" t="s">
        <v>13</v>
      </c>
      <c r="H4448" t="s">
        <v>14</v>
      </c>
      <c r="I4448" t="s">
        <v>14</v>
      </c>
      <c r="J4448">
        <v>3</v>
      </c>
      <c r="K4448" t="s">
        <v>15</v>
      </c>
    </row>
    <row r="4449" spans="1:11" x14ac:dyDescent="0.35">
      <c r="A4449">
        <v>4448</v>
      </c>
      <c r="B4449">
        <v>68</v>
      </c>
      <c r="C4449">
        <v>111.06</v>
      </c>
      <c r="D4449">
        <v>7552.08</v>
      </c>
      <c r="E4449" t="s">
        <v>21</v>
      </c>
      <c r="F4449" t="s">
        <v>18</v>
      </c>
      <c r="G4449" t="s">
        <v>13</v>
      </c>
      <c r="H4449" t="s">
        <v>15</v>
      </c>
      <c r="I4449" t="s">
        <v>14</v>
      </c>
      <c r="J4449">
        <v>3</v>
      </c>
      <c r="K4449" t="s">
        <v>14</v>
      </c>
    </row>
    <row r="4450" spans="1:11" x14ac:dyDescent="0.35">
      <c r="A4450">
        <v>4449</v>
      </c>
      <c r="B4450">
        <v>41</v>
      </c>
      <c r="C4450">
        <v>61.04</v>
      </c>
      <c r="D4450">
        <v>2502.64</v>
      </c>
      <c r="E4450" t="s">
        <v>21</v>
      </c>
      <c r="F4450" t="s">
        <v>12</v>
      </c>
      <c r="G4450" t="s">
        <v>19</v>
      </c>
      <c r="H4450" t="s">
        <v>15</v>
      </c>
      <c r="I4450" t="s">
        <v>14</v>
      </c>
      <c r="J4450">
        <v>2</v>
      </c>
      <c r="K4450" t="s">
        <v>14</v>
      </c>
    </row>
    <row r="4451" spans="1:11" x14ac:dyDescent="0.35">
      <c r="A4451">
        <v>4450</v>
      </c>
      <c r="B4451">
        <v>5</v>
      </c>
      <c r="C4451">
        <v>73.760000000000005</v>
      </c>
      <c r="D4451">
        <v>368.8</v>
      </c>
      <c r="E4451" t="s">
        <v>17</v>
      </c>
      <c r="F4451" t="s">
        <v>20</v>
      </c>
      <c r="G4451" t="s">
        <v>19</v>
      </c>
      <c r="H4451" t="s">
        <v>14</v>
      </c>
      <c r="I4451" t="s">
        <v>14</v>
      </c>
      <c r="J4451">
        <v>1</v>
      </c>
      <c r="K4451" t="s">
        <v>14</v>
      </c>
    </row>
    <row r="4452" spans="1:11" x14ac:dyDescent="0.35">
      <c r="A4452">
        <v>4451</v>
      </c>
      <c r="B4452">
        <v>32</v>
      </c>
      <c r="C4452">
        <v>46.82</v>
      </c>
      <c r="D4452">
        <v>1498.24</v>
      </c>
      <c r="E4452" t="s">
        <v>11</v>
      </c>
      <c r="F4452" t="s">
        <v>18</v>
      </c>
      <c r="G4452" t="s">
        <v>19</v>
      </c>
      <c r="H4452" t="s">
        <v>14</v>
      </c>
      <c r="I4452" t="s">
        <v>15</v>
      </c>
      <c r="J4452">
        <v>0</v>
      </c>
      <c r="K4452" t="s">
        <v>14</v>
      </c>
    </row>
    <row r="4453" spans="1:11" x14ac:dyDescent="0.35">
      <c r="A4453">
        <v>4452</v>
      </c>
      <c r="B4453">
        <v>70</v>
      </c>
      <c r="C4453">
        <v>48.66</v>
      </c>
      <c r="D4453">
        <v>3406.2</v>
      </c>
      <c r="E4453" t="s">
        <v>11</v>
      </c>
      <c r="F4453" t="s">
        <v>20</v>
      </c>
      <c r="G4453" t="s">
        <v>22</v>
      </c>
      <c r="H4453" t="s">
        <v>15</v>
      </c>
      <c r="I4453" t="s">
        <v>14</v>
      </c>
      <c r="J4453">
        <v>2</v>
      </c>
      <c r="K4453" t="s">
        <v>14</v>
      </c>
    </row>
    <row r="4454" spans="1:11" x14ac:dyDescent="0.35">
      <c r="A4454">
        <v>4453</v>
      </c>
      <c r="B4454">
        <v>35</v>
      </c>
      <c r="C4454">
        <v>24.6</v>
      </c>
      <c r="D4454">
        <v>861</v>
      </c>
      <c r="E4454" t="s">
        <v>11</v>
      </c>
      <c r="F4454" t="s">
        <v>20</v>
      </c>
      <c r="G4454" t="s">
        <v>19</v>
      </c>
      <c r="H4454" t="s">
        <v>14</v>
      </c>
      <c r="I4454" t="s">
        <v>14</v>
      </c>
      <c r="J4454">
        <v>2</v>
      </c>
      <c r="K4454" t="s">
        <v>14</v>
      </c>
    </row>
    <row r="4455" spans="1:11" x14ac:dyDescent="0.35">
      <c r="A4455">
        <v>4454</v>
      </c>
      <c r="B4455">
        <v>22</v>
      </c>
      <c r="C4455">
        <v>48.61</v>
      </c>
      <c r="D4455">
        <v>1069.42</v>
      </c>
      <c r="E4455" t="s">
        <v>11</v>
      </c>
      <c r="F4455" t="s">
        <v>16</v>
      </c>
      <c r="G4455" t="s">
        <v>13</v>
      </c>
      <c r="H4455" t="s">
        <v>14</v>
      </c>
      <c r="I4455" t="s">
        <v>14</v>
      </c>
      <c r="J4455">
        <v>0</v>
      </c>
      <c r="K4455" t="s">
        <v>14</v>
      </c>
    </row>
    <row r="4456" spans="1:11" x14ac:dyDescent="0.35">
      <c r="A4456">
        <v>4455</v>
      </c>
      <c r="B4456">
        <v>65</v>
      </c>
      <c r="C4456">
        <v>26.38</v>
      </c>
      <c r="D4456">
        <v>1714.7</v>
      </c>
      <c r="E4456" t="s">
        <v>11</v>
      </c>
      <c r="F4456" t="s">
        <v>20</v>
      </c>
      <c r="G4456" t="s">
        <v>22</v>
      </c>
      <c r="H4456" t="s">
        <v>15</v>
      </c>
      <c r="I4456" t="s">
        <v>15</v>
      </c>
      <c r="J4456">
        <v>1</v>
      </c>
      <c r="K4456" t="s">
        <v>14</v>
      </c>
    </row>
    <row r="4457" spans="1:11" x14ac:dyDescent="0.35">
      <c r="A4457">
        <v>4456</v>
      </c>
      <c r="B4457">
        <v>22</v>
      </c>
      <c r="C4457">
        <v>116.39</v>
      </c>
      <c r="D4457">
        <v>2560.58</v>
      </c>
      <c r="E4457" t="s">
        <v>11</v>
      </c>
      <c r="F4457" t="s">
        <v>12</v>
      </c>
      <c r="G4457" t="s">
        <v>13</v>
      </c>
      <c r="H4457" t="s">
        <v>14</v>
      </c>
      <c r="I4457" t="s">
        <v>15</v>
      </c>
      <c r="J4457">
        <v>0</v>
      </c>
      <c r="K4457" t="s">
        <v>14</v>
      </c>
    </row>
    <row r="4458" spans="1:11" x14ac:dyDescent="0.35">
      <c r="A4458">
        <v>4457</v>
      </c>
      <c r="B4458">
        <v>11</v>
      </c>
      <c r="C4458">
        <v>82.43</v>
      </c>
      <c r="D4458">
        <v>906.73</v>
      </c>
      <c r="E4458" t="s">
        <v>11</v>
      </c>
      <c r="F4458" t="s">
        <v>18</v>
      </c>
      <c r="G4458" t="s">
        <v>19</v>
      </c>
      <c r="H4458" t="s">
        <v>14</v>
      </c>
      <c r="I4458" t="s">
        <v>14</v>
      </c>
      <c r="J4458">
        <v>1</v>
      </c>
      <c r="K4458" t="s">
        <v>14</v>
      </c>
    </row>
    <row r="4459" spans="1:11" x14ac:dyDescent="0.35">
      <c r="A4459">
        <v>4458</v>
      </c>
      <c r="B4459">
        <v>3</v>
      </c>
      <c r="C4459">
        <v>37.31</v>
      </c>
      <c r="D4459">
        <v>111.93</v>
      </c>
      <c r="E4459" t="s">
        <v>17</v>
      </c>
      <c r="F4459" t="s">
        <v>20</v>
      </c>
      <c r="G4459" t="s">
        <v>19</v>
      </c>
      <c r="H4459" t="s">
        <v>14</v>
      </c>
      <c r="I4459" t="s">
        <v>14</v>
      </c>
      <c r="J4459">
        <v>3</v>
      </c>
      <c r="K4459" t="s">
        <v>15</v>
      </c>
    </row>
    <row r="4460" spans="1:11" x14ac:dyDescent="0.35">
      <c r="A4460">
        <v>4459</v>
      </c>
      <c r="B4460">
        <v>9</v>
      </c>
      <c r="C4460">
        <v>31.68</v>
      </c>
      <c r="D4460">
        <v>285.12</v>
      </c>
      <c r="E4460" t="s">
        <v>17</v>
      </c>
      <c r="F4460" t="s">
        <v>16</v>
      </c>
      <c r="G4460" t="s">
        <v>22</v>
      </c>
      <c r="H4460" t="s">
        <v>14</v>
      </c>
      <c r="I4460" t="s">
        <v>14</v>
      </c>
      <c r="J4460">
        <v>0</v>
      </c>
      <c r="K4460" t="s">
        <v>14</v>
      </c>
    </row>
    <row r="4461" spans="1:11" x14ac:dyDescent="0.35">
      <c r="A4461">
        <v>4460</v>
      </c>
      <c r="B4461">
        <v>60</v>
      </c>
      <c r="C4461">
        <v>57.01</v>
      </c>
      <c r="D4461">
        <v>3420.6</v>
      </c>
      <c r="E4461" t="s">
        <v>11</v>
      </c>
      <c r="F4461" t="s">
        <v>20</v>
      </c>
      <c r="G4461" t="s">
        <v>13</v>
      </c>
      <c r="H4461" t="s">
        <v>14</v>
      </c>
      <c r="I4461" t="s">
        <v>15</v>
      </c>
      <c r="J4461">
        <v>2</v>
      </c>
      <c r="K4461" t="s">
        <v>14</v>
      </c>
    </row>
    <row r="4462" spans="1:11" x14ac:dyDescent="0.35">
      <c r="A4462">
        <v>4461</v>
      </c>
      <c r="B4462">
        <v>14</v>
      </c>
      <c r="C4462">
        <v>50.76</v>
      </c>
      <c r="D4462">
        <v>710.64</v>
      </c>
      <c r="E4462" t="s">
        <v>21</v>
      </c>
      <c r="F4462" t="s">
        <v>12</v>
      </c>
      <c r="G4462" t="s">
        <v>13</v>
      </c>
      <c r="H4462" t="s">
        <v>14</v>
      </c>
      <c r="I4462" t="s">
        <v>14</v>
      </c>
      <c r="J4462">
        <v>1</v>
      </c>
      <c r="K4462" t="s">
        <v>14</v>
      </c>
    </row>
    <row r="4463" spans="1:11" x14ac:dyDescent="0.35">
      <c r="A4463">
        <v>4462</v>
      </c>
      <c r="B4463">
        <v>18</v>
      </c>
      <c r="C4463">
        <v>47.93</v>
      </c>
      <c r="D4463">
        <v>862.74</v>
      </c>
      <c r="E4463" t="s">
        <v>11</v>
      </c>
      <c r="F4463" t="s">
        <v>18</v>
      </c>
      <c r="G4463" t="s">
        <v>22</v>
      </c>
      <c r="H4463" t="s">
        <v>14</v>
      </c>
      <c r="I4463" t="s">
        <v>15</v>
      </c>
      <c r="J4463">
        <v>1</v>
      </c>
      <c r="K4463" t="s">
        <v>14</v>
      </c>
    </row>
    <row r="4464" spans="1:11" x14ac:dyDescent="0.35">
      <c r="A4464">
        <v>4463</v>
      </c>
      <c r="B4464">
        <v>23</v>
      </c>
      <c r="C4464">
        <v>66.819999999999993</v>
      </c>
      <c r="D4464">
        <v>1536.86</v>
      </c>
      <c r="E4464" t="s">
        <v>11</v>
      </c>
      <c r="F4464" t="s">
        <v>12</v>
      </c>
      <c r="G4464" t="s">
        <v>13</v>
      </c>
      <c r="H4464" t="s">
        <v>14</v>
      </c>
      <c r="I4464" t="s">
        <v>14</v>
      </c>
      <c r="J4464">
        <v>3</v>
      </c>
      <c r="K4464" t="s">
        <v>15</v>
      </c>
    </row>
    <row r="4465" spans="1:11" x14ac:dyDescent="0.35">
      <c r="A4465">
        <v>4464</v>
      </c>
      <c r="B4465">
        <v>47</v>
      </c>
      <c r="C4465">
        <v>111.29</v>
      </c>
      <c r="D4465">
        <v>5230.63</v>
      </c>
      <c r="E4465" t="s">
        <v>11</v>
      </c>
      <c r="F4465" t="s">
        <v>16</v>
      </c>
      <c r="G4465" t="s">
        <v>13</v>
      </c>
      <c r="H4465" t="s">
        <v>15</v>
      </c>
      <c r="I4465" t="s">
        <v>15</v>
      </c>
      <c r="J4465">
        <v>1</v>
      </c>
      <c r="K4465" t="s">
        <v>14</v>
      </c>
    </row>
    <row r="4466" spans="1:11" x14ac:dyDescent="0.35">
      <c r="A4466">
        <v>4465</v>
      </c>
      <c r="B4466">
        <v>69</v>
      </c>
      <c r="C4466">
        <v>76.81</v>
      </c>
      <c r="D4466">
        <v>5299.89</v>
      </c>
      <c r="E4466" t="s">
        <v>21</v>
      </c>
      <c r="F4466" t="s">
        <v>20</v>
      </c>
      <c r="G4466" t="s">
        <v>13</v>
      </c>
      <c r="H4466" t="s">
        <v>15</v>
      </c>
      <c r="I4466" t="s">
        <v>14</v>
      </c>
      <c r="J4466">
        <v>1</v>
      </c>
      <c r="K4466" t="s">
        <v>14</v>
      </c>
    </row>
    <row r="4467" spans="1:11" x14ac:dyDescent="0.35">
      <c r="A4467">
        <v>4466</v>
      </c>
      <c r="B4467">
        <v>47</v>
      </c>
      <c r="C4467">
        <v>72.12</v>
      </c>
      <c r="D4467">
        <v>3389.64</v>
      </c>
      <c r="E4467" t="s">
        <v>11</v>
      </c>
      <c r="F4467" t="s">
        <v>12</v>
      </c>
      <c r="G4467" t="s">
        <v>13</v>
      </c>
      <c r="H4467" t="s">
        <v>15</v>
      </c>
      <c r="I4467" t="s">
        <v>15</v>
      </c>
      <c r="J4467">
        <v>2</v>
      </c>
      <c r="K4467" t="s">
        <v>14</v>
      </c>
    </row>
    <row r="4468" spans="1:11" x14ac:dyDescent="0.35">
      <c r="A4468">
        <v>4467</v>
      </c>
      <c r="B4468">
        <v>30</v>
      </c>
      <c r="C4468">
        <v>100.65</v>
      </c>
      <c r="D4468">
        <v>3019.5</v>
      </c>
      <c r="E4468" t="s">
        <v>21</v>
      </c>
      <c r="F4468" t="s">
        <v>16</v>
      </c>
      <c r="G4468" t="s">
        <v>13</v>
      </c>
      <c r="H4468" t="s">
        <v>14</v>
      </c>
      <c r="I4468" t="s">
        <v>15</v>
      </c>
      <c r="J4468">
        <v>1</v>
      </c>
      <c r="K4468" t="s">
        <v>14</v>
      </c>
    </row>
    <row r="4469" spans="1:11" x14ac:dyDescent="0.35">
      <c r="A4469">
        <v>4468</v>
      </c>
      <c r="B4469">
        <v>25</v>
      </c>
      <c r="C4469">
        <v>20.399999999999999</v>
      </c>
      <c r="D4469">
        <v>510</v>
      </c>
      <c r="E4469" t="s">
        <v>11</v>
      </c>
      <c r="F4469" t="s">
        <v>16</v>
      </c>
      <c r="G4469" t="s">
        <v>19</v>
      </c>
      <c r="H4469" t="s">
        <v>14</v>
      </c>
      <c r="I4469" t="s">
        <v>14</v>
      </c>
      <c r="J4469">
        <v>2</v>
      </c>
      <c r="K4469" t="s">
        <v>14</v>
      </c>
    </row>
    <row r="4470" spans="1:11" x14ac:dyDescent="0.35">
      <c r="A4470">
        <v>4469</v>
      </c>
      <c r="B4470">
        <v>28</v>
      </c>
      <c r="C4470">
        <v>39.74</v>
      </c>
      <c r="D4470">
        <v>1112.72</v>
      </c>
      <c r="E4470" t="s">
        <v>17</v>
      </c>
      <c r="F4470" t="s">
        <v>16</v>
      </c>
      <c r="G4470" t="s">
        <v>19</v>
      </c>
      <c r="H4470" t="s">
        <v>14</v>
      </c>
      <c r="I4470" t="s">
        <v>15</v>
      </c>
      <c r="J4470">
        <v>0</v>
      </c>
      <c r="K4470" t="s">
        <v>14</v>
      </c>
    </row>
    <row r="4471" spans="1:11" x14ac:dyDescent="0.35">
      <c r="A4471">
        <v>4470</v>
      </c>
      <c r="B4471">
        <v>25</v>
      </c>
      <c r="C4471">
        <v>69.62</v>
      </c>
      <c r="D4471">
        <v>1740.5</v>
      </c>
      <c r="E4471" t="s">
        <v>11</v>
      </c>
      <c r="F4471" t="s">
        <v>16</v>
      </c>
      <c r="G4471" t="s">
        <v>19</v>
      </c>
      <c r="H4471" t="s">
        <v>15</v>
      </c>
      <c r="I4471" t="s">
        <v>14</v>
      </c>
      <c r="J4471">
        <v>1</v>
      </c>
      <c r="K4471" t="s">
        <v>14</v>
      </c>
    </row>
    <row r="4472" spans="1:11" x14ac:dyDescent="0.35">
      <c r="A4472">
        <v>4471</v>
      </c>
      <c r="B4472">
        <v>58</v>
      </c>
      <c r="C4472">
        <v>90.53</v>
      </c>
      <c r="D4472">
        <v>5250.74</v>
      </c>
      <c r="E4472" t="s">
        <v>17</v>
      </c>
      <c r="F4472" t="s">
        <v>18</v>
      </c>
      <c r="G4472" t="s">
        <v>19</v>
      </c>
      <c r="H4472" t="s">
        <v>14</v>
      </c>
      <c r="I4472" t="s">
        <v>14</v>
      </c>
      <c r="J4472">
        <v>2</v>
      </c>
      <c r="K4472" t="s">
        <v>14</v>
      </c>
    </row>
    <row r="4473" spans="1:11" x14ac:dyDescent="0.35">
      <c r="A4473">
        <v>4472</v>
      </c>
      <c r="B4473">
        <v>41</v>
      </c>
      <c r="C4473">
        <v>68.5</v>
      </c>
      <c r="D4473">
        <v>2808.5</v>
      </c>
      <c r="E4473" t="s">
        <v>21</v>
      </c>
      <c r="F4473" t="s">
        <v>16</v>
      </c>
      <c r="G4473" t="s">
        <v>13</v>
      </c>
      <c r="H4473" t="s">
        <v>14</v>
      </c>
      <c r="I4473" t="s">
        <v>14</v>
      </c>
      <c r="J4473">
        <v>0</v>
      </c>
      <c r="K4473" t="s">
        <v>14</v>
      </c>
    </row>
    <row r="4474" spans="1:11" x14ac:dyDescent="0.35">
      <c r="A4474">
        <v>4473</v>
      </c>
      <c r="B4474">
        <v>25</v>
      </c>
      <c r="C4474">
        <v>36.369999999999997</v>
      </c>
      <c r="D4474">
        <v>909.25</v>
      </c>
      <c r="E4474" t="s">
        <v>21</v>
      </c>
      <c r="F4474" t="s">
        <v>16</v>
      </c>
      <c r="G4474" t="s">
        <v>22</v>
      </c>
      <c r="H4474" t="s">
        <v>15</v>
      </c>
      <c r="I4474" t="s">
        <v>14</v>
      </c>
      <c r="J4474">
        <v>2</v>
      </c>
      <c r="K4474" t="s">
        <v>14</v>
      </c>
    </row>
    <row r="4475" spans="1:11" x14ac:dyDescent="0.35">
      <c r="A4475">
        <v>4474</v>
      </c>
      <c r="B4475">
        <v>48</v>
      </c>
      <c r="C4475">
        <v>113</v>
      </c>
      <c r="D4475">
        <v>5424</v>
      </c>
      <c r="E4475" t="s">
        <v>17</v>
      </c>
      <c r="F4475" t="s">
        <v>12</v>
      </c>
      <c r="G4475" t="s">
        <v>19</v>
      </c>
      <c r="H4475" t="s">
        <v>14</v>
      </c>
      <c r="I4475" t="s">
        <v>14</v>
      </c>
      <c r="J4475">
        <v>4</v>
      </c>
      <c r="K4475" t="s">
        <v>15</v>
      </c>
    </row>
    <row r="4476" spans="1:11" x14ac:dyDescent="0.35">
      <c r="A4476">
        <v>4475</v>
      </c>
      <c r="B4476">
        <v>10</v>
      </c>
      <c r="C4476">
        <v>52.87</v>
      </c>
      <c r="D4476">
        <v>528.70000000000005</v>
      </c>
      <c r="E4476" t="s">
        <v>11</v>
      </c>
      <c r="F4476" t="s">
        <v>20</v>
      </c>
      <c r="G4476" t="s">
        <v>19</v>
      </c>
      <c r="H4476" t="s">
        <v>15</v>
      </c>
      <c r="I4476" t="s">
        <v>14</v>
      </c>
      <c r="J4476">
        <v>1</v>
      </c>
      <c r="K4476" t="s">
        <v>15</v>
      </c>
    </row>
    <row r="4477" spans="1:11" x14ac:dyDescent="0.35">
      <c r="A4477">
        <v>4476</v>
      </c>
      <c r="B4477">
        <v>11</v>
      </c>
      <c r="C4477">
        <v>98.82</v>
      </c>
      <c r="D4477">
        <v>1087.02</v>
      </c>
      <c r="E4477" t="s">
        <v>17</v>
      </c>
      <c r="F4477" t="s">
        <v>16</v>
      </c>
      <c r="G4477" t="s">
        <v>13</v>
      </c>
      <c r="H4477" t="s">
        <v>14</v>
      </c>
      <c r="I4477" t="s">
        <v>15</v>
      </c>
      <c r="J4477">
        <v>3</v>
      </c>
      <c r="K4477" t="s">
        <v>14</v>
      </c>
    </row>
    <row r="4478" spans="1:11" x14ac:dyDescent="0.35">
      <c r="A4478">
        <v>4477</v>
      </c>
      <c r="B4478">
        <v>21</v>
      </c>
      <c r="C4478">
        <v>109.14</v>
      </c>
      <c r="D4478">
        <v>2291.94</v>
      </c>
      <c r="E4478" t="s">
        <v>17</v>
      </c>
      <c r="F4478" t="s">
        <v>20</v>
      </c>
      <c r="G4478" t="s">
        <v>13</v>
      </c>
      <c r="H4478" t="s">
        <v>15</v>
      </c>
      <c r="I4478" t="s">
        <v>14</v>
      </c>
      <c r="J4478">
        <v>1</v>
      </c>
      <c r="K4478" t="s">
        <v>14</v>
      </c>
    </row>
    <row r="4479" spans="1:11" x14ac:dyDescent="0.35">
      <c r="A4479">
        <v>4478</v>
      </c>
      <c r="B4479">
        <v>45</v>
      </c>
      <c r="C4479">
        <v>54.64</v>
      </c>
      <c r="D4479">
        <v>2458.8000000000002</v>
      </c>
      <c r="E4479" t="s">
        <v>11</v>
      </c>
      <c r="F4479" t="s">
        <v>18</v>
      </c>
      <c r="G4479" t="s">
        <v>13</v>
      </c>
      <c r="H4479" t="s">
        <v>15</v>
      </c>
      <c r="I4479" t="s">
        <v>15</v>
      </c>
      <c r="J4479">
        <v>0</v>
      </c>
      <c r="K4479" t="s">
        <v>14</v>
      </c>
    </row>
    <row r="4480" spans="1:11" x14ac:dyDescent="0.35">
      <c r="A4480">
        <v>4479</v>
      </c>
      <c r="B4480">
        <v>7</v>
      </c>
      <c r="C4480">
        <v>104.53</v>
      </c>
      <c r="D4480">
        <v>731.71</v>
      </c>
      <c r="E4480" t="s">
        <v>17</v>
      </c>
      <c r="F4480" t="s">
        <v>16</v>
      </c>
      <c r="G4480" t="s">
        <v>13</v>
      </c>
      <c r="H4480" t="s">
        <v>14</v>
      </c>
      <c r="I4480" t="s">
        <v>15</v>
      </c>
      <c r="J4480">
        <v>1</v>
      </c>
      <c r="K4480" t="s">
        <v>14</v>
      </c>
    </row>
    <row r="4481" spans="1:11" x14ac:dyDescent="0.35">
      <c r="A4481">
        <v>4480</v>
      </c>
      <c r="B4481">
        <v>64</v>
      </c>
      <c r="C4481">
        <v>91.08</v>
      </c>
      <c r="D4481">
        <v>5829.12</v>
      </c>
      <c r="E4481" t="s">
        <v>11</v>
      </c>
      <c r="F4481" t="s">
        <v>12</v>
      </c>
      <c r="G4481" t="s">
        <v>22</v>
      </c>
      <c r="H4481" t="s">
        <v>14</v>
      </c>
      <c r="I4481" t="s">
        <v>14</v>
      </c>
      <c r="J4481">
        <v>0</v>
      </c>
      <c r="K4481" t="s">
        <v>15</v>
      </c>
    </row>
    <row r="4482" spans="1:11" x14ac:dyDescent="0.35">
      <c r="A4482">
        <v>4481</v>
      </c>
      <c r="B4482">
        <v>64</v>
      </c>
      <c r="C4482">
        <v>110.43</v>
      </c>
      <c r="D4482">
        <v>7067.52</v>
      </c>
      <c r="E4482" t="s">
        <v>11</v>
      </c>
      <c r="F4482" t="s">
        <v>12</v>
      </c>
      <c r="G4482" t="s">
        <v>19</v>
      </c>
      <c r="H4482" t="s">
        <v>15</v>
      </c>
      <c r="I4482" t="s">
        <v>15</v>
      </c>
      <c r="J4482">
        <v>0</v>
      </c>
      <c r="K4482" t="s">
        <v>14</v>
      </c>
    </row>
    <row r="4483" spans="1:11" x14ac:dyDescent="0.35">
      <c r="A4483">
        <v>4482</v>
      </c>
      <c r="B4483">
        <v>2</v>
      </c>
      <c r="C4483">
        <v>45.13</v>
      </c>
      <c r="D4483">
        <v>90.26</v>
      </c>
      <c r="E4483" t="s">
        <v>17</v>
      </c>
      <c r="F4483" t="s">
        <v>20</v>
      </c>
      <c r="G4483" t="s">
        <v>22</v>
      </c>
      <c r="H4483" t="s">
        <v>14</v>
      </c>
      <c r="I4483" t="s">
        <v>14</v>
      </c>
      <c r="J4483">
        <v>3</v>
      </c>
      <c r="K4483" t="s">
        <v>15</v>
      </c>
    </row>
    <row r="4484" spans="1:11" x14ac:dyDescent="0.35">
      <c r="A4484">
        <v>4483</v>
      </c>
      <c r="B4484">
        <v>42</v>
      </c>
      <c r="C4484">
        <v>113.13</v>
      </c>
      <c r="D4484">
        <v>4751.46</v>
      </c>
      <c r="E4484" t="s">
        <v>11</v>
      </c>
      <c r="F4484" t="s">
        <v>18</v>
      </c>
      <c r="G4484" t="s">
        <v>13</v>
      </c>
      <c r="H4484" t="s">
        <v>14</v>
      </c>
      <c r="I4484" t="s">
        <v>14</v>
      </c>
      <c r="J4484">
        <v>0</v>
      </c>
      <c r="K4484" t="s">
        <v>15</v>
      </c>
    </row>
    <row r="4485" spans="1:11" x14ac:dyDescent="0.35">
      <c r="A4485">
        <v>4484</v>
      </c>
      <c r="B4485">
        <v>54</v>
      </c>
      <c r="C4485">
        <v>26.53</v>
      </c>
      <c r="D4485">
        <v>1432.62</v>
      </c>
      <c r="E4485" t="s">
        <v>11</v>
      </c>
      <c r="F4485" t="s">
        <v>18</v>
      </c>
      <c r="G4485" t="s">
        <v>13</v>
      </c>
      <c r="H4485" t="s">
        <v>14</v>
      </c>
      <c r="I4485" t="s">
        <v>14</v>
      </c>
      <c r="J4485">
        <v>2</v>
      </c>
      <c r="K4485" t="s">
        <v>14</v>
      </c>
    </row>
    <row r="4486" spans="1:11" x14ac:dyDescent="0.35">
      <c r="A4486">
        <v>4485</v>
      </c>
      <c r="B4486">
        <v>16</v>
      </c>
      <c r="C4486">
        <v>99.37</v>
      </c>
      <c r="D4486">
        <v>1589.92</v>
      </c>
      <c r="E4486" t="s">
        <v>11</v>
      </c>
      <c r="F4486" t="s">
        <v>16</v>
      </c>
      <c r="G4486" t="s">
        <v>19</v>
      </c>
      <c r="H4486" t="s">
        <v>14</v>
      </c>
      <c r="I4486" t="s">
        <v>15</v>
      </c>
      <c r="J4486">
        <v>2</v>
      </c>
      <c r="K4486" t="s">
        <v>15</v>
      </c>
    </row>
    <row r="4487" spans="1:11" x14ac:dyDescent="0.35">
      <c r="A4487">
        <v>4486</v>
      </c>
      <c r="B4487">
        <v>18</v>
      </c>
      <c r="C4487">
        <v>63.57</v>
      </c>
      <c r="D4487">
        <v>1144.26</v>
      </c>
      <c r="E4487" t="s">
        <v>17</v>
      </c>
      <c r="F4487" t="s">
        <v>20</v>
      </c>
      <c r="G4487" t="s">
        <v>22</v>
      </c>
      <c r="H4487" t="s">
        <v>14</v>
      </c>
      <c r="I4487" t="s">
        <v>15</v>
      </c>
      <c r="J4487">
        <v>1</v>
      </c>
      <c r="K4487" t="s">
        <v>14</v>
      </c>
    </row>
    <row r="4488" spans="1:11" x14ac:dyDescent="0.35">
      <c r="A4488">
        <v>4487</v>
      </c>
      <c r="B4488">
        <v>59</v>
      </c>
      <c r="C4488">
        <v>37.79</v>
      </c>
      <c r="D4488">
        <v>2229.61</v>
      </c>
      <c r="E4488" t="s">
        <v>17</v>
      </c>
      <c r="F4488" t="s">
        <v>16</v>
      </c>
      <c r="G4488" t="s">
        <v>19</v>
      </c>
      <c r="H4488" t="s">
        <v>14</v>
      </c>
      <c r="I4488" t="s">
        <v>14</v>
      </c>
      <c r="J4488">
        <v>3</v>
      </c>
      <c r="K4488" t="s">
        <v>15</v>
      </c>
    </row>
    <row r="4489" spans="1:11" x14ac:dyDescent="0.35">
      <c r="A4489">
        <v>4488</v>
      </c>
      <c r="B4489">
        <v>16</v>
      </c>
      <c r="C4489">
        <v>27.94</v>
      </c>
      <c r="D4489">
        <v>447.04</v>
      </c>
      <c r="E4489" t="s">
        <v>11</v>
      </c>
      <c r="F4489" t="s">
        <v>18</v>
      </c>
      <c r="G4489" t="s">
        <v>13</v>
      </c>
      <c r="H4489" t="s">
        <v>14</v>
      </c>
      <c r="I4489" t="s">
        <v>14</v>
      </c>
      <c r="J4489">
        <v>2</v>
      </c>
      <c r="K4489" t="s">
        <v>15</v>
      </c>
    </row>
    <row r="4490" spans="1:11" x14ac:dyDescent="0.35">
      <c r="A4490">
        <v>4489</v>
      </c>
      <c r="B4490">
        <v>6</v>
      </c>
      <c r="C4490">
        <v>58.95</v>
      </c>
      <c r="D4490">
        <v>353.7</v>
      </c>
      <c r="E4490" t="s">
        <v>21</v>
      </c>
      <c r="F4490" t="s">
        <v>16</v>
      </c>
      <c r="G4490" t="s">
        <v>13</v>
      </c>
      <c r="H4490" t="s">
        <v>14</v>
      </c>
      <c r="I4490" t="s">
        <v>15</v>
      </c>
      <c r="J4490">
        <v>2</v>
      </c>
      <c r="K4490" t="s">
        <v>14</v>
      </c>
    </row>
    <row r="4491" spans="1:11" x14ac:dyDescent="0.35">
      <c r="A4491">
        <v>4490</v>
      </c>
      <c r="B4491">
        <v>57</v>
      </c>
      <c r="C4491">
        <v>58.93</v>
      </c>
      <c r="D4491">
        <v>3359.01</v>
      </c>
      <c r="E4491" t="s">
        <v>11</v>
      </c>
      <c r="F4491" t="s">
        <v>16</v>
      </c>
      <c r="G4491" t="s">
        <v>19</v>
      </c>
      <c r="H4491" t="s">
        <v>14</v>
      </c>
      <c r="I4491" t="s">
        <v>15</v>
      </c>
      <c r="J4491">
        <v>2</v>
      </c>
      <c r="K4491" t="s">
        <v>14</v>
      </c>
    </row>
    <row r="4492" spans="1:11" x14ac:dyDescent="0.35">
      <c r="A4492">
        <v>4491</v>
      </c>
      <c r="B4492">
        <v>47</v>
      </c>
      <c r="C4492">
        <v>43</v>
      </c>
      <c r="D4492">
        <v>2021</v>
      </c>
      <c r="E4492" t="s">
        <v>17</v>
      </c>
      <c r="F4492" t="s">
        <v>16</v>
      </c>
      <c r="G4492" t="s">
        <v>13</v>
      </c>
      <c r="H4492" t="s">
        <v>14</v>
      </c>
      <c r="I4492" t="s">
        <v>14</v>
      </c>
      <c r="J4492">
        <v>2</v>
      </c>
      <c r="K4492" t="s">
        <v>14</v>
      </c>
    </row>
    <row r="4493" spans="1:11" x14ac:dyDescent="0.35">
      <c r="A4493">
        <v>4492</v>
      </c>
      <c r="B4493">
        <v>48</v>
      </c>
      <c r="C4493">
        <v>41.55</v>
      </c>
      <c r="D4493">
        <v>1994.4</v>
      </c>
      <c r="E4493" t="s">
        <v>11</v>
      </c>
      <c r="F4493" t="s">
        <v>16</v>
      </c>
      <c r="G4493" t="s">
        <v>13</v>
      </c>
      <c r="H4493" t="s">
        <v>14</v>
      </c>
      <c r="I4493" t="s">
        <v>15</v>
      </c>
      <c r="J4493">
        <v>1</v>
      </c>
      <c r="K4493" t="s">
        <v>14</v>
      </c>
    </row>
    <row r="4494" spans="1:11" x14ac:dyDescent="0.35">
      <c r="A4494">
        <v>4493</v>
      </c>
      <c r="B4494">
        <v>42</v>
      </c>
      <c r="C4494">
        <v>59.95</v>
      </c>
      <c r="D4494">
        <v>2517.9</v>
      </c>
      <c r="E4494" t="s">
        <v>11</v>
      </c>
      <c r="F4494" t="s">
        <v>16</v>
      </c>
      <c r="G4494" t="s">
        <v>13</v>
      </c>
      <c r="H4494" t="s">
        <v>15</v>
      </c>
      <c r="I4494" t="s">
        <v>14</v>
      </c>
      <c r="J4494">
        <v>1</v>
      </c>
      <c r="K4494" t="s">
        <v>15</v>
      </c>
    </row>
    <row r="4495" spans="1:11" x14ac:dyDescent="0.35">
      <c r="A4495">
        <v>4494</v>
      </c>
      <c r="B4495">
        <v>60</v>
      </c>
      <c r="C4495">
        <v>61.01</v>
      </c>
      <c r="D4495">
        <v>3660.6</v>
      </c>
      <c r="E4495" t="s">
        <v>11</v>
      </c>
      <c r="F4495" t="s">
        <v>12</v>
      </c>
      <c r="G4495" t="s">
        <v>13</v>
      </c>
      <c r="H4495" t="s">
        <v>14</v>
      </c>
      <c r="I4495" t="s">
        <v>15</v>
      </c>
      <c r="J4495">
        <v>1</v>
      </c>
      <c r="K4495" t="s">
        <v>15</v>
      </c>
    </row>
    <row r="4496" spans="1:11" x14ac:dyDescent="0.35">
      <c r="A4496">
        <v>4495</v>
      </c>
      <c r="B4496">
        <v>4</v>
      </c>
      <c r="C4496">
        <v>64.239999999999995</v>
      </c>
      <c r="D4496">
        <v>256.95999999999998</v>
      </c>
      <c r="E4496" t="s">
        <v>11</v>
      </c>
      <c r="F4496" t="s">
        <v>12</v>
      </c>
      <c r="G4496" t="s">
        <v>19</v>
      </c>
      <c r="H4496" t="s">
        <v>14</v>
      </c>
      <c r="I4496" t="s">
        <v>14</v>
      </c>
      <c r="J4496">
        <v>4</v>
      </c>
      <c r="K4496" t="s">
        <v>15</v>
      </c>
    </row>
    <row r="4497" spans="1:11" x14ac:dyDescent="0.35">
      <c r="A4497">
        <v>4496</v>
      </c>
      <c r="B4497">
        <v>2</v>
      </c>
      <c r="C4497">
        <v>106.88</v>
      </c>
      <c r="D4497">
        <v>213.76</v>
      </c>
      <c r="E4497" t="s">
        <v>17</v>
      </c>
      <c r="F4497" t="s">
        <v>16</v>
      </c>
      <c r="G4497" t="s">
        <v>19</v>
      </c>
      <c r="H4497" t="s">
        <v>14</v>
      </c>
      <c r="I4497" t="s">
        <v>14</v>
      </c>
      <c r="J4497">
        <v>3</v>
      </c>
      <c r="K4497" t="s">
        <v>15</v>
      </c>
    </row>
    <row r="4498" spans="1:11" x14ac:dyDescent="0.35">
      <c r="A4498">
        <v>4497</v>
      </c>
      <c r="B4498">
        <v>59</v>
      </c>
      <c r="C4498">
        <v>81.13</v>
      </c>
      <c r="D4498">
        <v>4786.67</v>
      </c>
      <c r="E4498" t="s">
        <v>17</v>
      </c>
      <c r="F4498" t="s">
        <v>18</v>
      </c>
      <c r="G4498" t="s">
        <v>19</v>
      </c>
      <c r="H4498" t="s">
        <v>14</v>
      </c>
      <c r="I4498" t="s">
        <v>14</v>
      </c>
      <c r="J4498">
        <v>1</v>
      </c>
      <c r="K4498" t="s">
        <v>14</v>
      </c>
    </row>
    <row r="4499" spans="1:11" x14ac:dyDescent="0.35">
      <c r="A4499">
        <v>4498</v>
      </c>
      <c r="B4499">
        <v>27</v>
      </c>
      <c r="C4499">
        <v>22.04</v>
      </c>
      <c r="D4499">
        <v>595.08000000000004</v>
      </c>
      <c r="E4499" t="s">
        <v>11</v>
      </c>
      <c r="F4499" t="s">
        <v>20</v>
      </c>
      <c r="G4499" t="s">
        <v>13</v>
      </c>
      <c r="H4499" t="s">
        <v>14</v>
      </c>
      <c r="I4499" t="s">
        <v>14</v>
      </c>
      <c r="J4499">
        <v>3</v>
      </c>
      <c r="K4499" t="s">
        <v>15</v>
      </c>
    </row>
    <row r="4500" spans="1:11" x14ac:dyDescent="0.35">
      <c r="A4500">
        <v>4499</v>
      </c>
      <c r="B4500">
        <v>27</v>
      </c>
      <c r="C4500">
        <v>71.91</v>
      </c>
      <c r="D4500">
        <v>1941.57</v>
      </c>
      <c r="E4500" t="s">
        <v>17</v>
      </c>
      <c r="F4500" t="s">
        <v>20</v>
      </c>
      <c r="G4500" t="s">
        <v>19</v>
      </c>
      <c r="H4500" t="s">
        <v>15</v>
      </c>
      <c r="I4500" t="s">
        <v>14</v>
      </c>
      <c r="J4500">
        <v>2</v>
      </c>
      <c r="K4500" t="s">
        <v>14</v>
      </c>
    </row>
    <row r="4501" spans="1:11" x14ac:dyDescent="0.35">
      <c r="A4501">
        <v>4500</v>
      </c>
      <c r="B4501">
        <v>72</v>
      </c>
      <c r="C4501">
        <v>96.25</v>
      </c>
      <c r="D4501">
        <v>6930</v>
      </c>
      <c r="E4501" t="s">
        <v>11</v>
      </c>
      <c r="F4501" t="s">
        <v>18</v>
      </c>
      <c r="G4501" t="s">
        <v>19</v>
      </c>
      <c r="H4501" t="s">
        <v>14</v>
      </c>
      <c r="I4501" t="s">
        <v>15</v>
      </c>
      <c r="J4501">
        <v>2</v>
      </c>
      <c r="K4501" t="s">
        <v>15</v>
      </c>
    </row>
    <row r="4502" spans="1:11" x14ac:dyDescent="0.35">
      <c r="A4502">
        <v>4501</v>
      </c>
      <c r="B4502">
        <v>7</v>
      </c>
      <c r="C4502">
        <v>25.64</v>
      </c>
      <c r="D4502">
        <v>179.48</v>
      </c>
      <c r="E4502" t="s">
        <v>17</v>
      </c>
      <c r="F4502" t="s">
        <v>12</v>
      </c>
      <c r="G4502" t="s">
        <v>19</v>
      </c>
      <c r="H4502" t="s">
        <v>14</v>
      </c>
      <c r="I4502" t="s">
        <v>15</v>
      </c>
      <c r="J4502">
        <v>1</v>
      </c>
      <c r="K4502" t="s">
        <v>14</v>
      </c>
    </row>
    <row r="4503" spans="1:11" x14ac:dyDescent="0.35">
      <c r="A4503">
        <v>4502</v>
      </c>
      <c r="B4503">
        <v>63</v>
      </c>
      <c r="C4503">
        <v>62.26</v>
      </c>
      <c r="D4503">
        <v>3922.38</v>
      </c>
      <c r="E4503" t="s">
        <v>17</v>
      </c>
      <c r="F4503" t="s">
        <v>20</v>
      </c>
      <c r="G4503" t="s">
        <v>19</v>
      </c>
      <c r="H4503" t="s">
        <v>15</v>
      </c>
      <c r="I4503" t="s">
        <v>14</v>
      </c>
      <c r="J4503">
        <v>2</v>
      </c>
      <c r="K4503" t="s">
        <v>14</v>
      </c>
    </row>
    <row r="4504" spans="1:11" x14ac:dyDescent="0.35">
      <c r="A4504">
        <v>4503</v>
      </c>
      <c r="B4504">
        <v>46</v>
      </c>
      <c r="C4504">
        <v>65.12</v>
      </c>
      <c r="D4504">
        <v>2995.52</v>
      </c>
      <c r="E4504" t="s">
        <v>11</v>
      </c>
      <c r="F4504" t="s">
        <v>18</v>
      </c>
      <c r="G4504" t="s">
        <v>13</v>
      </c>
      <c r="H4504" t="s">
        <v>14</v>
      </c>
      <c r="I4504" t="s">
        <v>15</v>
      </c>
      <c r="J4504">
        <v>2</v>
      </c>
      <c r="K4504" t="s">
        <v>14</v>
      </c>
    </row>
    <row r="4505" spans="1:11" x14ac:dyDescent="0.35">
      <c r="A4505">
        <v>4504</v>
      </c>
      <c r="B4505">
        <v>63</v>
      </c>
      <c r="C4505">
        <v>115.4</v>
      </c>
      <c r="D4505">
        <v>7270.2</v>
      </c>
      <c r="E4505" t="s">
        <v>17</v>
      </c>
      <c r="F4505" t="s">
        <v>16</v>
      </c>
      <c r="G4505" t="s">
        <v>19</v>
      </c>
      <c r="H4505" t="s">
        <v>15</v>
      </c>
      <c r="I4505" t="s">
        <v>14</v>
      </c>
      <c r="J4505">
        <v>3</v>
      </c>
      <c r="K4505" t="s">
        <v>14</v>
      </c>
    </row>
    <row r="4506" spans="1:11" x14ac:dyDescent="0.35">
      <c r="A4506">
        <v>4505</v>
      </c>
      <c r="B4506">
        <v>12</v>
      </c>
      <c r="C4506">
        <v>67.569999999999993</v>
      </c>
      <c r="D4506">
        <v>810.84</v>
      </c>
      <c r="E4506" t="s">
        <v>21</v>
      </c>
      <c r="F4506" t="s">
        <v>18</v>
      </c>
      <c r="G4506" t="s">
        <v>13</v>
      </c>
      <c r="H4506" t="s">
        <v>14</v>
      </c>
      <c r="I4506" t="s">
        <v>15</v>
      </c>
      <c r="J4506">
        <v>1</v>
      </c>
      <c r="K4506" t="s">
        <v>14</v>
      </c>
    </row>
    <row r="4507" spans="1:11" x14ac:dyDescent="0.35">
      <c r="A4507">
        <v>4506</v>
      </c>
      <c r="B4507">
        <v>13</v>
      </c>
      <c r="C4507">
        <v>94.99</v>
      </c>
      <c r="D4507">
        <v>1234.8699999999999</v>
      </c>
      <c r="E4507" t="s">
        <v>11</v>
      </c>
      <c r="F4507" t="s">
        <v>16</v>
      </c>
      <c r="G4507" t="s">
        <v>13</v>
      </c>
      <c r="H4507" t="s">
        <v>15</v>
      </c>
      <c r="I4507" t="s">
        <v>14</v>
      </c>
      <c r="J4507">
        <v>2</v>
      </c>
      <c r="K4507" t="s">
        <v>14</v>
      </c>
    </row>
    <row r="4508" spans="1:11" x14ac:dyDescent="0.35">
      <c r="A4508">
        <v>4507</v>
      </c>
      <c r="B4508">
        <v>43</v>
      </c>
      <c r="C4508">
        <v>50.29</v>
      </c>
      <c r="D4508">
        <v>2162.4699999999998</v>
      </c>
      <c r="E4508" t="s">
        <v>11</v>
      </c>
      <c r="F4508" t="s">
        <v>16</v>
      </c>
      <c r="G4508" t="s">
        <v>19</v>
      </c>
      <c r="H4508" t="s">
        <v>14</v>
      </c>
      <c r="I4508" t="s">
        <v>14</v>
      </c>
      <c r="J4508">
        <v>1</v>
      </c>
      <c r="K4508" t="s">
        <v>14</v>
      </c>
    </row>
    <row r="4509" spans="1:11" x14ac:dyDescent="0.35">
      <c r="A4509">
        <v>4508</v>
      </c>
      <c r="B4509">
        <v>17</v>
      </c>
      <c r="C4509">
        <v>97.93</v>
      </c>
      <c r="D4509">
        <v>1664.81</v>
      </c>
      <c r="E4509" t="s">
        <v>17</v>
      </c>
      <c r="F4509" t="s">
        <v>16</v>
      </c>
      <c r="G4509" t="s">
        <v>13</v>
      </c>
      <c r="H4509" t="s">
        <v>14</v>
      </c>
      <c r="I4509" t="s">
        <v>14</v>
      </c>
      <c r="J4509">
        <v>3</v>
      </c>
      <c r="K4509" t="s">
        <v>15</v>
      </c>
    </row>
    <row r="4510" spans="1:11" x14ac:dyDescent="0.35">
      <c r="A4510">
        <v>4509</v>
      </c>
      <c r="B4510">
        <v>63</v>
      </c>
      <c r="C4510">
        <v>52.27</v>
      </c>
      <c r="D4510">
        <v>3293.01</v>
      </c>
      <c r="E4510" t="s">
        <v>11</v>
      </c>
      <c r="F4510" t="s">
        <v>16</v>
      </c>
      <c r="G4510" t="s">
        <v>13</v>
      </c>
      <c r="H4510" t="s">
        <v>14</v>
      </c>
      <c r="I4510" t="s">
        <v>14</v>
      </c>
      <c r="J4510">
        <v>2</v>
      </c>
      <c r="K4510" t="s">
        <v>14</v>
      </c>
    </row>
    <row r="4511" spans="1:11" x14ac:dyDescent="0.35">
      <c r="A4511">
        <v>4510</v>
      </c>
      <c r="B4511">
        <v>36</v>
      </c>
      <c r="C4511">
        <v>63</v>
      </c>
      <c r="D4511">
        <v>2268</v>
      </c>
      <c r="E4511" t="s">
        <v>17</v>
      </c>
      <c r="F4511" t="s">
        <v>18</v>
      </c>
      <c r="G4511" t="s">
        <v>13</v>
      </c>
      <c r="H4511" t="s">
        <v>14</v>
      </c>
      <c r="I4511" t="s">
        <v>14</v>
      </c>
      <c r="J4511">
        <v>1</v>
      </c>
      <c r="K4511" t="s">
        <v>14</v>
      </c>
    </row>
    <row r="4512" spans="1:11" x14ac:dyDescent="0.35">
      <c r="A4512">
        <v>4511</v>
      </c>
      <c r="B4512">
        <v>8</v>
      </c>
      <c r="C4512">
        <v>67.95</v>
      </c>
      <c r="D4512">
        <v>543.6</v>
      </c>
      <c r="E4512" t="s">
        <v>11</v>
      </c>
      <c r="F4512" t="s">
        <v>20</v>
      </c>
      <c r="G4512" t="s">
        <v>22</v>
      </c>
      <c r="H4512" t="s">
        <v>14</v>
      </c>
      <c r="I4512" t="s">
        <v>14</v>
      </c>
      <c r="J4512">
        <v>1</v>
      </c>
      <c r="K4512" t="s">
        <v>14</v>
      </c>
    </row>
    <row r="4513" spans="1:11" x14ac:dyDescent="0.35">
      <c r="A4513">
        <v>4512</v>
      </c>
      <c r="B4513">
        <v>69</v>
      </c>
      <c r="C4513">
        <v>112.64</v>
      </c>
      <c r="D4513">
        <v>7772.16</v>
      </c>
      <c r="E4513" t="s">
        <v>21</v>
      </c>
      <c r="F4513" t="s">
        <v>20</v>
      </c>
      <c r="G4513" t="s">
        <v>13</v>
      </c>
      <c r="H4513" t="s">
        <v>15</v>
      </c>
      <c r="I4513" t="s">
        <v>15</v>
      </c>
      <c r="J4513">
        <v>0</v>
      </c>
      <c r="K4513" t="s">
        <v>14</v>
      </c>
    </row>
    <row r="4514" spans="1:11" x14ac:dyDescent="0.35">
      <c r="A4514">
        <v>4513</v>
      </c>
      <c r="B4514">
        <v>36</v>
      </c>
      <c r="C4514">
        <v>25.35</v>
      </c>
      <c r="D4514">
        <v>912.6</v>
      </c>
      <c r="E4514" t="s">
        <v>17</v>
      </c>
      <c r="F4514" t="s">
        <v>16</v>
      </c>
      <c r="G4514" t="s">
        <v>19</v>
      </c>
      <c r="H4514" t="s">
        <v>14</v>
      </c>
      <c r="I4514" t="s">
        <v>14</v>
      </c>
      <c r="J4514">
        <v>1</v>
      </c>
      <c r="K4514" t="s">
        <v>14</v>
      </c>
    </row>
    <row r="4515" spans="1:11" x14ac:dyDescent="0.35">
      <c r="A4515">
        <v>4514</v>
      </c>
      <c r="B4515">
        <v>28</v>
      </c>
      <c r="C4515">
        <v>39.69</v>
      </c>
      <c r="D4515">
        <v>1111.32</v>
      </c>
      <c r="E4515" t="s">
        <v>21</v>
      </c>
      <c r="F4515" t="s">
        <v>16</v>
      </c>
      <c r="G4515" t="s">
        <v>19</v>
      </c>
      <c r="H4515" t="s">
        <v>14</v>
      </c>
      <c r="I4515" t="s">
        <v>15</v>
      </c>
      <c r="J4515">
        <v>2</v>
      </c>
      <c r="K4515" t="s">
        <v>14</v>
      </c>
    </row>
    <row r="4516" spans="1:11" x14ac:dyDescent="0.35">
      <c r="A4516">
        <v>4515</v>
      </c>
      <c r="B4516">
        <v>47</v>
      </c>
      <c r="C4516">
        <v>90.57</v>
      </c>
      <c r="D4516">
        <v>4256.79</v>
      </c>
      <c r="E4516" t="s">
        <v>11</v>
      </c>
      <c r="F4516" t="s">
        <v>20</v>
      </c>
      <c r="G4516" t="s">
        <v>13</v>
      </c>
      <c r="H4516" t="s">
        <v>14</v>
      </c>
      <c r="I4516" t="s">
        <v>15</v>
      </c>
      <c r="J4516">
        <v>1</v>
      </c>
      <c r="K4516" t="s">
        <v>15</v>
      </c>
    </row>
    <row r="4517" spans="1:11" x14ac:dyDescent="0.35">
      <c r="A4517">
        <v>4516</v>
      </c>
      <c r="B4517">
        <v>30</v>
      </c>
      <c r="C4517">
        <v>77.760000000000005</v>
      </c>
      <c r="D4517">
        <v>2332.8000000000002</v>
      </c>
      <c r="E4517" t="s">
        <v>11</v>
      </c>
      <c r="F4517" t="s">
        <v>18</v>
      </c>
      <c r="G4517" t="s">
        <v>13</v>
      </c>
      <c r="H4517" t="s">
        <v>14</v>
      </c>
      <c r="I4517" t="s">
        <v>14</v>
      </c>
      <c r="J4517">
        <v>1</v>
      </c>
      <c r="K4517" t="s">
        <v>15</v>
      </c>
    </row>
    <row r="4518" spans="1:11" x14ac:dyDescent="0.35">
      <c r="A4518">
        <v>4517</v>
      </c>
      <c r="B4518">
        <v>23</v>
      </c>
      <c r="C4518">
        <v>45.15</v>
      </c>
      <c r="D4518">
        <v>1038.45</v>
      </c>
      <c r="E4518" t="s">
        <v>11</v>
      </c>
      <c r="F4518" t="s">
        <v>20</v>
      </c>
      <c r="G4518" t="s">
        <v>19</v>
      </c>
      <c r="H4518" t="s">
        <v>14</v>
      </c>
      <c r="I4518" t="s">
        <v>15</v>
      </c>
      <c r="J4518">
        <v>3</v>
      </c>
      <c r="K4518" t="s">
        <v>14</v>
      </c>
    </row>
    <row r="4519" spans="1:11" x14ac:dyDescent="0.35">
      <c r="A4519">
        <v>4518</v>
      </c>
      <c r="B4519">
        <v>16</v>
      </c>
      <c r="C4519">
        <v>48.92</v>
      </c>
      <c r="D4519">
        <v>782.72</v>
      </c>
      <c r="E4519" t="s">
        <v>11</v>
      </c>
      <c r="F4519" t="s">
        <v>16</v>
      </c>
      <c r="G4519" t="s">
        <v>22</v>
      </c>
      <c r="H4519" t="s">
        <v>14</v>
      </c>
      <c r="I4519" t="s">
        <v>14</v>
      </c>
      <c r="J4519">
        <v>2</v>
      </c>
      <c r="K4519" t="s">
        <v>14</v>
      </c>
    </row>
    <row r="4520" spans="1:11" x14ac:dyDescent="0.35">
      <c r="A4520">
        <v>4519</v>
      </c>
      <c r="B4520">
        <v>14</v>
      </c>
      <c r="C4520">
        <v>56.73</v>
      </c>
      <c r="D4520">
        <v>794.22</v>
      </c>
      <c r="E4520" t="s">
        <v>21</v>
      </c>
      <c r="F4520" t="s">
        <v>20</v>
      </c>
      <c r="G4520" t="s">
        <v>19</v>
      </c>
      <c r="H4520" t="s">
        <v>14</v>
      </c>
      <c r="I4520" t="s">
        <v>14</v>
      </c>
      <c r="J4520">
        <v>2</v>
      </c>
      <c r="K4520" t="s">
        <v>14</v>
      </c>
    </row>
    <row r="4521" spans="1:11" x14ac:dyDescent="0.35">
      <c r="A4521">
        <v>4520</v>
      </c>
      <c r="B4521">
        <v>71</v>
      </c>
      <c r="C4521">
        <v>65.03</v>
      </c>
      <c r="D4521">
        <v>4617.13</v>
      </c>
      <c r="E4521" t="s">
        <v>21</v>
      </c>
      <c r="F4521" t="s">
        <v>16</v>
      </c>
      <c r="G4521" t="s">
        <v>19</v>
      </c>
      <c r="H4521" t="s">
        <v>14</v>
      </c>
      <c r="I4521" t="s">
        <v>15</v>
      </c>
      <c r="J4521">
        <v>0</v>
      </c>
      <c r="K4521" t="s">
        <v>14</v>
      </c>
    </row>
    <row r="4522" spans="1:11" x14ac:dyDescent="0.35">
      <c r="A4522">
        <v>4521</v>
      </c>
      <c r="B4522">
        <v>52</v>
      </c>
      <c r="C4522">
        <v>101.8</v>
      </c>
      <c r="D4522">
        <v>5293.6</v>
      </c>
      <c r="E4522" t="s">
        <v>11</v>
      </c>
      <c r="F4522" t="s">
        <v>18</v>
      </c>
      <c r="G4522" t="s">
        <v>19</v>
      </c>
      <c r="H4522" t="s">
        <v>15</v>
      </c>
      <c r="I4522" t="s">
        <v>15</v>
      </c>
      <c r="J4522">
        <v>2</v>
      </c>
      <c r="K4522" t="s">
        <v>14</v>
      </c>
    </row>
    <row r="4523" spans="1:11" x14ac:dyDescent="0.35">
      <c r="A4523">
        <v>4522</v>
      </c>
      <c r="B4523">
        <v>37</v>
      </c>
      <c r="C4523">
        <v>21.38</v>
      </c>
      <c r="D4523">
        <v>791.06</v>
      </c>
      <c r="E4523" t="s">
        <v>17</v>
      </c>
      <c r="F4523" t="s">
        <v>12</v>
      </c>
      <c r="G4523" t="s">
        <v>19</v>
      </c>
      <c r="H4523" t="s">
        <v>14</v>
      </c>
      <c r="I4523" t="s">
        <v>15</v>
      </c>
      <c r="J4523">
        <v>3</v>
      </c>
      <c r="K4523" t="s">
        <v>14</v>
      </c>
    </row>
    <row r="4524" spans="1:11" x14ac:dyDescent="0.35">
      <c r="A4524">
        <v>4523</v>
      </c>
      <c r="B4524">
        <v>29</v>
      </c>
      <c r="C4524">
        <v>109.8</v>
      </c>
      <c r="D4524">
        <v>3184.2</v>
      </c>
      <c r="E4524" t="s">
        <v>21</v>
      </c>
      <c r="F4524" t="s">
        <v>16</v>
      </c>
      <c r="G4524" t="s">
        <v>19</v>
      </c>
      <c r="H4524" t="s">
        <v>15</v>
      </c>
      <c r="I4524" t="s">
        <v>14</v>
      </c>
      <c r="J4524">
        <v>1</v>
      </c>
      <c r="K4524" t="s">
        <v>14</v>
      </c>
    </row>
    <row r="4525" spans="1:11" x14ac:dyDescent="0.35">
      <c r="A4525">
        <v>4524</v>
      </c>
      <c r="B4525">
        <v>67</v>
      </c>
      <c r="C4525">
        <v>61.3</v>
      </c>
      <c r="D4525">
        <v>4107.1000000000004</v>
      </c>
      <c r="E4525" t="s">
        <v>21</v>
      </c>
      <c r="F4525" t="s">
        <v>20</v>
      </c>
      <c r="G4525" t="s">
        <v>13</v>
      </c>
      <c r="H4525" t="s">
        <v>14</v>
      </c>
      <c r="I4525" t="s">
        <v>14</v>
      </c>
      <c r="J4525">
        <v>0</v>
      </c>
      <c r="K4525" t="s">
        <v>14</v>
      </c>
    </row>
    <row r="4526" spans="1:11" x14ac:dyDescent="0.35">
      <c r="A4526">
        <v>4525</v>
      </c>
      <c r="B4526">
        <v>15</v>
      </c>
      <c r="C4526">
        <v>43.05</v>
      </c>
      <c r="D4526">
        <v>645.75</v>
      </c>
      <c r="E4526" t="s">
        <v>17</v>
      </c>
      <c r="F4526" t="s">
        <v>12</v>
      </c>
      <c r="G4526" t="s">
        <v>19</v>
      </c>
      <c r="H4526" t="s">
        <v>14</v>
      </c>
      <c r="I4526" t="s">
        <v>15</v>
      </c>
      <c r="J4526">
        <v>1</v>
      </c>
      <c r="K4526" t="s">
        <v>14</v>
      </c>
    </row>
    <row r="4527" spans="1:11" x14ac:dyDescent="0.35">
      <c r="A4527">
        <v>4526</v>
      </c>
      <c r="B4527">
        <v>47</v>
      </c>
      <c r="C4527">
        <v>70.84</v>
      </c>
      <c r="D4527">
        <v>3329.48</v>
      </c>
      <c r="E4527" t="s">
        <v>11</v>
      </c>
      <c r="F4527" t="s">
        <v>20</v>
      </c>
      <c r="G4527" t="s">
        <v>22</v>
      </c>
      <c r="H4527" t="s">
        <v>14</v>
      </c>
      <c r="I4527" t="s">
        <v>14</v>
      </c>
      <c r="J4527">
        <v>4</v>
      </c>
      <c r="K4527" t="s">
        <v>15</v>
      </c>
    </row>
    <row r="4528" spans="1:11" x14ac:dyDescent="0.35">
      <c r="A4528">
        <v>4527</v>
      </c>
      <c r="B4528">
        <v>46</v>
      </c>
      <c r="C4528">
        <v>85.97</v>
      </c>
      <c r="D4528">
        <v>3954.62</v>
      </c>
      <c r="E4528" t="s">
        <v>11</v>
      </c>
      <c r="F4528" t="s">
        <v>20</v>
      </c>
      <c r="G4528" t="s">
        <v>13</v>
      </c>
      <c r="H4528" t="s">
        <v>14</v>
      </c>
      <c r="I4528" t="s">
        <v>14</v>
      </c>
      <c r="J4528">
        <v>1</v>
      </c>
      <c r="K4528" t="s">
        <v>15</v>
      </c>
    </row>
    <row r="4529" spans="1:11" x14ac:dyDescent="0.35">
      <c r="A4529">
        <v>4528</v>
      </c>
      <c r="B4529">
        <v>52</v>
      </c>
      <c r="C4529">
        <v>24.48</v>
      </c>
      <c r="D4529">
        <v>1272.96</v>
      </c>
      <c r="E4529" t="s">
        <v>17</v>
      </c>
      <c r="F4529" t="s">
        <v>20</v>
      </c>
      <c r="G4529" t="s">
        <v>13</v>
      </c>
      <c r="H4529" t="s">
        <v>14</v>
      </c>
      <c r="I4529" t="s">
        <v>15</v>
      </c>
      <c r="J4529">
        <v>2</v>
      </c>
      <c r="K4529" t="s">
        <v>14</v>
      </c>
    </row>
    <row r="4530" spans="1:11" x14ac:dyDescent="0.35">
      <c r="A4530">
        <v>4529</v>
      </c>
      <c r="B4530">
        <v>19</v>
      </c>
      <c r="C4530">
        <v>91.58</v>
      </c>
      <c r="D4530">
        <v>1740.02</v>
      </c>
      <c r="E4530" t="s">
        <v>17</v>
      </c>
      <c r="F4530" t="s">
        <v>12</v>
      </c>
      <c r="G4530" t="s">
        <v>13</v>
      </c>
      <c r="H4530" t="s">
        <v>14</v>
      </c>
      <c r="I4530" t="s">
        <v>15</v>
      </c>
      <c r="J4530">
        <v>1</v>
      </c>
      <c r="K4530" t="s">
        <v>14</v>
      </c>
    </row>
    <row r="4531" spans="1:11" x14ac:dyDescent="0.35">
      <c r="A4531">
        <v>4530</v>
      </c>
      <c r="B4531">
        <v>21</v>
      </c>
      <c r="C4531">
        <v>96.08</v>
      </c>
      <c r="D4531">
        <v>2017.68</v>
      </c>
      <c r="E4531" t="s">
        <v>11</v>
      </c>
      <c r="F4531" t="s">
        <v>16</v>
      </c>
      <c r="G4531" t="s">
        <v>19</v>
      </c>
      <c r="H4531" t="s">
        <v>14</v>
      </c>
      <c r="I4531" t="s">
        <v>14</v>
      </c>
      <c r="J4531">
        <v>1</v>
      </c>
      <c r="K4531" t="s">
        <v>15</v>
      </c>
    </row>
    <row r="4532" spans="1:11" x14ac:dyDescent="0.35">
      <c r="A4532">
        <v>4531</v>
      </c>
      <c r="B4532">
        <v>64</v>
      </c>
      <c r="C4532">
        <v>36.619999999999997</v>
      </c>
      <c r="D4532">
        <v>2343.6799999999998</v>
      </c>
      <c r="E4532" t="s">
        <v>11</v>
      </c>
      <c r="F4532" t="s">
        <v>12</v>
      </c>
      <c r="G4532" t="s">
        <v>13</v>
      </c>
      <c r="H4532" t="s">
        <v>14</v>
      </c>
      <c r="I4532" t="s">
        <v>14</v>
      </c>
      <c r="J4532">
        <v>4</v>
      </c>
      <c r="K4532" t="s">
        <v>15</v>
      </c>
    </row>
    <row r="4533" spans="1:11" x14ac:dyDescent="0.35">
      <c r="A4533">
        <v>4532</v>
      </c>
      <c r="B4533">
        <v>37</v>
      </c>
      <c r="C4533">
        <v>36.79</v>
      </c>
      <c r="D4533">
        <v>1361.23</v>
      </c>
      <c r="E4533" t="s">
        <v>17</v>
      </c>
      <c r="F4533" t="s">
        <v>12</v>
      </c>
      <c r="G4533" t="s">
        <v>19</v>
      </c>
      <c r="H4533" t="s">
        <v>15</v>
      </c>
      <c r="I4533" t="s">
        <v>15</v>
      </c>
      <c r="J4533">
        <v>3</v>
      </c>
      <c r="K4533" t="s">
        <v>14</v>
      </c>
    </row>
    <row r="4534" spans="1:11" x14ac:dyDescent="0.35">
      <c r="A4534">
        <v>4533</v>
      </c>
      <c r="B4534">
        <v>27</v>
      </c>
      <c r="C4534">
        <v>40.380000000000003</v>
      </c>
      <c r="D4534">
        <v>1090.26</v>
      </c>
      <c r="E4534" t="s">
        <v>17</v>
      </c>
      <c r="F4534" t="s">
        <v>12</v>
      </c>
      <c r="G4534" t="s">
        <v>19</v>
      </c>
      <c r="H4534" t="s">
        <v>14</v>
      </c>
      <c r="I4534" t="s">
        <v>14</v>
      </c>
      <c r="J4534">
        <v>1</v>
      </c>
      <c r="K4534" t="s">
        <v>15</v>
      </c>
    </row>
    <row r="4535" spans="1:11" x14ac:dyDescent="0.35">
      <c r="A4535">
        <v>4534</v>
      </c>
      <c r="B4535">
        <v>55</v>
      </c>
      <c r="C4535">
        <v>99.66</v>
      </c>
      <c r="D4535">
        <v>5481.3</v>
      </c>
      <c r="E4535" t="s">
        <v>11</v>
      </c>
      <c r="F4535" t="s">
        <v>18</v>
      </c>
      <c r="G4535" t="s">
        <v>19</v>
      </c>
      <c r="H4535" t="s">
        <v>14</v>
      </c>
      <c r="I4535" t="s">
        <v>14</v>
      </c>
      <c r="J4535">
        <v>1</v>
      </c>
      <c r="K4535" t="s">
        <v>15</v>
      </c>
    </row>
    <row r="4536" spans="1:11" x14ac:dyDescent="0.35">
      <c r="A4536">
        <v>4535</v>
      </c>
      <c r="B4536">
        <v>29</v>
      </c>
      <c r="C4536">
        <v>47.2</v>
      </c>
      <c r="D4536">
        <v>1368.8</v>
      </c>
      <c r="E4536" t="s">
        <v>11</v>
      </c>
      <c r="F4536" t="s">
        <v>18</v>
      </c>
      <c r="G4536" t="s">
        <v>19</v>
      </c>
      <c r="H4536" t="s">
        <v>15</v>
      </c>
      <c r="I4536" t="s">
        <v>14</v>
      </c>
      <c r="J4536">
        <v>2</v>
      </c>
      <c r="K4536" t="s">
        <v>14</v>
      </c>
    </row>
    <row r="4537" spans="1:11" x14ac:dyDescent="0.35">
      <c r="A4537">
        <v>4536</v>
      </c>
      <c r="B4537">
        <v>20</v>
      </c>
      <c r="C4537">
        <v>99.59</v>
      </c>
      <c r="D4537">
        <v>1991.8</v>
      </c>
      <c r="E4537" t="s">
        <v>17</v>
      </c>
      <c r="F4537" t="s">
        <v>12</v>
      </c>
      <c r="G4537" t="s">
        <v>13</v>
      </c>
      <c r="H4537" t="s">
        <v>14</v>
      </c>
      <c r="I4537" t="s">
        <v>15</v>
      </c>
      <c r="J4537">
        <v>2</v>
      </c>
      <c r="K4537" t="s">
        <v>14</v>
      </c>
    </row>
    <row r="4538" spans="1:11" x14ac:dyDescent="0.35">
      <c r="A4538">
        <v>4537</v>
      </c>
      <c r="B4538">
        <v>25</v>
      </c>
      <c r="C4538">
        <v>74.05</v>
      </c>
      <c r="D4538">
        <v>1851.25</v>
      </c>
      <c r="E4538" t="s">
        <v>17</v>
      </c>
      <c r="F4538" t="s">
        <v>12</v>
      </c>
      <c r="G4538" t="s">
        <v>13</v>
      </c>
      <c r="H4538" t="s">
        <v>14</v>
      </c>
      <c r="I4538" t="s">
        <v>15</v>
      </c>
      <c r="J4538">
        <v>1</v>
      </c>
      <c r="K4538" t="s">
        <v>14</v>
      </c>
    </row>
    <row r="4539" spans="1:11" x14ac:dyDescent="0.35">
      <c r="A4539">
        <v>4538</v>
      </c>
      <c r="B4539">
        <v>70</v>
      </c>
      <c r="C4539">
        <v>96.72</v>
      </c>
      <c r="D4539">
        <v>6770.4</v>
      </c>
      <c r="E4539" t="s">
        <v>11</v>
      </c>
      <c r="F4539" t="s">
        <v>16</v>
      </c>
      <c r="G4539" t="s">
        <v>22</v>
      </c>
      <c r="H4539" t="s">
        <v>15</v>
      </c>
      <c r="I4539" t="s">
        <v>14</v>
      </c>
      <c r="J4539">
        <v>4</v>
      </c>
      <c r="K4539" t="s">
        <v>15</v>
      </c>
    </row>
    <row r="4540" spans="1:11" x14ac:dyDescent="0.35">
      <c r="A4540">
        <v>4539</v>
      </c>
      <c r="B4540">
        <v>63</v>
      </c>
      <c r="C4540">
        <v>75.37</v>
      </c>
      <c r="D4540">
        <v>4748.3100000000004</v>
      </c>
      <c r="E4540" t="s">
        <v>21</v>
      </c>
      <c r="F4540" t="s">
        <v>18</v>
      </c>
      <c r="G4540" t="s">
        <v>13</v>
      </c>
      <c r="H4540" t="s">
        <v>14</v>
      </c>
      <c r="I4540" t="s">
        <v>15</v>
      </c>
      <c r="J4540">
        <v>1</v>
      </c>
      <c r="K4540" t="s">
        <v>14</v>
      </c>
    </row>
    <row r="4541" spans="1:11" x14ac:dyDescent="0.35">
      <c r="A4541">
        <v>4540</v>
      </c>
      <c r="B4541">
        <v>36</v>
      </c>
      <c r="C4541">
        <v>53.58</v>
      </c>
      <c r="D4541">
        <v>1928.88</v>
      </c>
      <c r="E4541" t="s">
        <v>17</v>
      </c>
      <c r="F4541" t="s">
        <v>16</v>
      </c>
      <c r="G4541" t="s">
        <v>22</v>
      </c>
      <c r="H4541" t="s">
        <v>14</v>
      </c>
      <c r="I4541" t="s">
        <v>14</v>
      </c>
      <c r="J4541">
        <v>0</v>
      </c>
      <c r="K4541" t="s">
        <v>14</v>
      </c>
    </row>
    <row r="4542" spans="1:11" x14ac:dyDescent="0.35">
      <c r="A4542">
        <v>4541</v>
      </c>
      <c r="B4542">
        <v>2</v>
      </c>
      <c r="C4542">
        <v>111.07</v>
      </c>
      <c r="D4542">
        <v>222.14</v>
      </c>
      <c r="E4542" t="s">
        <v>21</v>
      </c>
      <c r="F4542" t="s">
        <v>20</v>
      </c>
      <c r="G4542" t="s">
        <v>19</v>
      </c>
      <c r="H4542" t="s">
        <v>15</v>
      </c>
      <c r="I4542" t="s">
        <v>15</v>
      </c>
      <c r="J4542">
        <v>1</v>
      </c>
      <c r="K4542" t="s">
        <v>15</v>
      </c>
    </row>
    <row r="4543" spans="1:11" x14ac:dyDescent="0.35">
      <c r="A4543">
        <v>4542</v>
      </c>
      <c r="B4543">
        <v>22</v>
      </c>
      <c r="C4543">
        <v>91.53</v>
      </c>
      <c r="D4543">
        <v>2013.66</v>
      </c>
      <c r="E4543" t="s">
        <v>11</v>
      </c>
      <c r="F4543" t="s">
        <v>20</v>
      </c>
      <c r="G4543" t="s">
        <v>13</v>
      </c>
      <c r="H4543" t="s">
        <v>14</v>
      </c>
      <c r="I4543" t="s">
        <v>15</v>
      </c>
      <c r="J4543">
        <v>1</v>
      </c>
      <c r="K4543" t="s">
        <v>14</v>
      </c>
    </row>
    <row r="4544" spans="1:11" x14ac:dyDescent="0.35">
      <c r="A4544">
        <v>4543</v>
      </c>
      <c r="B4544">
        <v>16</v>
      </c>
      <c r="C4544">
        <v>68.41</v>
      </c>
      <c r="D4544">
        <v>1094.56</v>
      </c>
      <c r="E4544" t="s">
        <v>17</v>
      </c>
      <c r="F4544" t="s">
        <v>20</v>
      </c>
      <c r="G4544" t="s">
        <v>22</v>
      </c>
      <c r="H4544" t="s">
        <v>15</v>
      </c>
      <c r="I4544" t="s">
        <v>14</v>
      </c>
      <c r="J4544">
        <v>0</v>
      </c>
      <c r="K4544" t="s">
        <v>14</v>
      </c>
    </row>
    <row r="4545" spans="1:11" x14ac:dyDescent="0.35">
      <c r="A4545">
        <v>4544</v>
      </c>
      <c r="B4545">
        <v>18</v>
      </c>
      <c r="C4545">
        <v>83.74</v>
      </c>
      <c r="D4545">
        <v>1507.32</v>
      </c>
      <c r="E4545" t="s">
        <v>17</v>
      </c>
      <c r="F4545" t="s">
        <v>18</v>
      </c>
      <c r="G4545" t="s">
        <v>13</v>
      </c>
      <c r="H4545" t="s">
        <v>15</v>
      </c>
      <c r="I4545" t="s">
        <v>14</v>
      </c>
      <c r="J4545">
        <v>2</v>
      </c>
      <c r="K4545" t="s">
        <v>14</v>
      </c>
    </row>
    <row r="4546" spans="1:11" x14ac:dyDescent="0.35">
      <c r="A4546">
        <v>4545</v>
      </c>
      <c r="B4546">
        <v>69</v>
      </c>
      <c r="C4546">
        <v>81.58</v>
      </c>
      <c r="D4546">
        <v>5629.02</v>
      </c>
      <c r="E4546" t="s">
        <v>11</v>
      </c>
      <c r="F4546" t="s">
        <v>20</v>
      </c>
      <c r="G4546" t="s">
        <v>19</v>
      </c>
      <c r="H4546" t="s">
        <v>14</v>
      </c>
      <c r="I4546" t="s">
        <v>15</v>
      </c>
      <c r="J4546">
        <v>1</v>
      </c>
      <c r="K4546" t="s">
        <v>15</v>
      </c>
    </row>
    <row r="4547" spans="1:11" x14ac:dyDescent="0.35">
      <c r="A4547">
        <v>4546</v>
      </c>
      <c r="B4547">
        <v>54</v>
      </c>
      <c r="C4547">
        <v>55.81</v>
      </c>
      <c r="D4547">
        <v>3013.74</v>
      </c>
      <c r="E4547" t="s">
        <v>11</v>
      </c>
      <c r="F4547" t="s">
        <v>18</v>
      </c>
      <c r="G4547" t="s">
        <v>19</v>
      </c>
      <c r="H4547" t="s">
        <v>14</v>
      </c>
      <c r="I4547" t="s">
        <v>15</v>
      </c>
      <c r="J4547">
        <v>1</v>
      </c>
      <c r="K4547" t="s">
        <v>14</v>
      </c>
    </row>
    <row r="4548" spans="1:11" x14ac:dyDescent="0.35">
      <c r="A4548">
        <v>4547</v>
      </c>
      <c r="B4548">
        <v>30</v>
      </c>
      <c r="C4548">
        <v>62.38</v>
      </c>
      <c r="D4548">
        <v>1871.4</v>
      </c>
      <c r="E4548" t="s">
        <v>11</v>
      </c>
      <c r="F4548" t="s">
        <v>18</v>
      </c>
      <c r="G4548" t="s">
        <v>13</v>
      </c>
      <c r="H4548" t="s">
        <v>15</v>
      </c>
      <c r="I4548" t="s">
        <v>15</v>
      </c>
      <c r="J4548">
        <v>2</v>
      </c>
      <c r="K4548" t="s">
        <v>14</v>
      </c>
    </row>
    <row r="4549" spans="1:11" x14ac:dyDescent="0.35">
      <c r="A4549">
        <v>4548</v>
      </c>
      <c r="B4549">
        <v>45</v>
      </c>
      <c r="C4549">
        <v>51.83</v>
      </c>
      <c r="D4549">
        <v>2332.35</v>
      </c>
      <c r="E4549" t="s">
        <v>11</v>
      </c>
      <c r="F4549" t="s">
        <v>16</v>
      </c>
      <c r="G4549" t="s">
        <v>13</v>
      </c>
      <c r="H4549" t="s">
        <v>15</v>
      </c>
      <c r="I4549" t="s">
        <v>14</v>
      </c>
      <c r="J4549">
        <v>0</v>
      </c>
      <c r="K4549" t="s">
        <v>14</v>
      </c>
    </row>
    <row r="4550" spans="1:11" x14ac:dyDescent="0.35">
      <c r="A4550">
        <v>4549</v>
      </c>
      <c r="B4550">
        <v>19</v>
      </c>
      <c r="C4550">
        <v>119.95</v>
      </c>
      <c r="D4550">
        <v>2279.0500000000002</v>
      </c>
      <c r="E4550" t="s">
        <v>11</v>
      </c>
      <c r="F4550" t="s">
        <v>20</v>
      </c>
      <c r="G4550" t="s">
        <v>19</v>
      </c>
      <c r="H4550" t="s">
        <v>14</v>
      </c>
      <c r="I4550" t="s">
        <v>15</v>
      </c>
      <c r="J4550">
        <v>3</v>
      </c>
      <c r="K4550" t="s">
        <v>15</v>
      </c>
    </row>
    <row r="4551" spans="1:11" x14ac:dyDescent="0.35">
      <c r="A4551">
        <v>4550</v>
      </c>
      <c r="B4551">
        <v>34</v>
      </c>
      <c r="C4551">
        <v>78.010000000000005</v>
      </c>
      <c r="D4551">
        <v>2652.34</v>
      </c>
      <c r="E4551" t="s">
        <v>17</v>
      </c>
      <c r="F4551" t="s">
        <v>16</v>
      </c>
      <c r="G4551" t="s">
        <v>13</v>
      </c>
      <c r="H4551" t="s">
        <v>14</v>
      </c>
      <c r="I4551" t="s">
        <v>14</v>
      </c>
      <c r="J4551">
        <v>2</v>
      </c>
      <c r="K4551" t="s">
        <v>14</v>
      </c>
    </row>
    <row r="4552" spans="1:11" x14ac:dyDescent="0.35">
      <c r="A4552">
        <v>4551</v>
      </c>
      <c r="B4552">
        <v>13</v>
      </c>
      <c r="C4552">
        <v>29.21</v>
      </c>
      <c r="D4552">
        <v>379.73</v>
      </c>
      <c r="E4552" t="s">
        <v>11</v>
      </c>
      <c r="F4552" t="s">
        <v>20</v>
      </c>
      <c r="G4552" t="s">
        <v>13</v>
      </c>
      <c r="H4552" t="s">
        <v>14</v>
      </c>
      <c r="I4552" t="s">
        <v>15</v>
      </c>
      <c r="J4552">
        <v>2</v>
      </c>
      <c r="K4552" t="s">
        <v>14</v>
      </c>
    </row>
    <row r="4553" spans="1:11" x14ac:dyDescent="0.35">
      <c r="A4553">
        <v>4552</v>
      </c>
      <c r="B4553">
        <v>43</v>
      </c>
      <c r="C4553">
        <v>71.91</v>
      </c>
      <c r="D4553">
        <v>3092.13</v>
      </c>
      <c r="E4553" t="s">
        <v>17</v>
      </c>
      <c r="F4553" t="s">
        <v>12</v>
      </c>
      <c r="G4553" t="s">
        <v>19</v>
      </c>
      <c r="H4553" t="s">
        <v>14</v>
      </c>
      <c r="I4553" t="s">
        <v>14</v>
      </c>
      <c r="J4553">
        <v>2</v>
      </c>
      <c r="K4553" t="s">
        <v>15</v>
      </c>
    </row>
    <row r="4554" spans="1:11" x14ac:dyDescent="0.35">
      <c r="A4554">
        <v>4553</v>
      </c>
      <c r="B4554">
        <v>62</v>
      </c>
      <c r="C4554">
        <v>25</v>
      </c>
      <c r="D4554">
        <v>1550</v>
      </c>
      <c r="E4554" t="s">
        <v>17</v>
      </c>
      <c r="F4554" t="s">
        <v>16</v>
      </c>
      <c r="G4554" t="s">
        <v>19</v>
      </c>
      <c r="H4554" t="s">
        <v>15</v>
      </c>
      <c r="I4554" t="s">
        <v>14</v>
      </c>
      <c r="J4554">
        <v>1</v>
      </c>
      <c r="K4554" t="s">
        <v>14</v>
      </c>
    </row>
    <row r="4555" spans="1:11" x14ac:dyDescent="0.35">
      <c r="A4555">
        <v>4554</v>
      </c>
      <c r="B4555">
        <v>22</v>
      </c>
      <c r="C4555">
        <v>48.87</v>
      </c>
      <c r="D4555">
        <v>1075.1400000000001</v>
      </c>
      <c r="E4555" t="s">
        <v>11</v>
      </c>
      <c r="F4555" t="s">
        <v>18</v>
      </c>
      <c r="G4555" t="s">
        <v>19</v>
      </c>
      <c r="H4555" t="s">
        <v>15</v>
      </c>
      <c r="I4555" t="s">
        <v>14</v>
      </c>
      <c r="J4555">
        <v>1</v>
      </c>
      <c r="K4555" t="s">
        <v>14</v>
      </c>
    </row>
    <row r="4556" spans="1:11" x14ac:dyDescent="0.35">
      <c r="A4556">
        <v>4555</v>
      </c>
      <c r="B4556">
        <v>52</v>
      </c>
      <c r="C4556">
        <v>64.599999999999994</v>
      </c>
      <c r="D4556">
        <v>3359.2</v>
      </c>
      <c r="E4556" t="s">
        <v>11</v>
      </c>
      <c r="F4556" t="s">
        <v>16</v>
      </c>
      <c r="G4556" t="s">
        <v>13</v>
      </c>
      <c r="H4556" t="s">
        <v>14</v>
      </c>
      <c r="I4556" t="s">
        <v>14</v>
      </c>
      <c r="J4556">
        <v>3</v>
      </c>
      <c r="K4556" t="s">
        <v>15</v>
      </c>
    </row>
    <row r="4557" spans="1:11" x14ac:dyDescent="0.35">
      <c r="A4557">
        <v>4556</v>
      </c>
      <c r="B4557">
        <v>52</v>
      </c>
      <c r="C4557">
        <v>73.430000000000007</v>
      </c>
      <c r="D4557">
        <v>3818.36</v>
      </c>
      <c r="E4557" t="s">
        <v>21</v>
      </c>
      <c r="F4557" t="s">
        <v>20</v>
      </c>
      <c r="G4557" t="s">
        <v>13</v>
      </c>
      <c r="H4557" t="s">
        <v>14</v>
      </c>
      <c r="I4557" t="s">
        <v>14</v>
      </c>
      <c r="J4557">
        <v>0</v>
      </c>
      <c r="K4557" t="s">
        <v>14</v>
      </c>
    </row>
    <row r="4558" spans="1:11" x14ac:dyDescent="0.35">
      <c r="A4558">
        <v>4557</v>
      </c>
      <c r="B4558">
        <v>36</v>
      </c>
      <c r="C4558">
        <v>117.62</v>
      </c>
      <c r="D4558">
        <v>4234.32</v>
      </c>
      <c r="E4558" t="s">
        <v>21</v>
      </c>
      <c r="F4558" t="s">
        <v>18</v>
      </c>
      <c r="G4558" t="s">
        <v>22</v>
      </c>
      <c r="H4558" t="s">
        <v>15</v>
      </c>
      <c r="I4558" t="s">
        <v>14</v>
      </c>
      <c r="J4558">
        <v>1</v>
      </c>
      <c r="K4558" t="s">
        <v>14</v>
      </c>
    </row>
    <row r="4559" spans="1:11" x14ac:dyDescent="0.35">
      <c r="A4559">
        <v>4558</v>
      </c>
      <c r="B4559">
        <v>19</v>
      </c>
      <c r="C4559">
        <v>118.22</v>
      </c>
      <c r="D4559">
        <v>2246.1799999999998</v>
      </c>
      <c r="E4559" t="s">
        <v>11</v>
      </c>
      <c r="F4559" t="s">
        <v>18</v>
      </c>
      <c r="G4559" t="s">
        <v>13</v>
      </c>
      <c r="H4559" t="s">
        <v>14</v>
      </c>
      <c r="I4559" t="s">
        <v>14</v>
      </c>
      <c r="J4559">
        <v>2</v>
      </c>
      <c r="K4559" t="s">
        <v>15</v>
      </c>
    </row>
    <row r="4560" spans="1:11" x14ac:dyDescent="0.35">
      <c r="A4560">
        <v>4559</v>
      </c>
      <c r="B4560">
        <v>38</v>
      </c>
      <c r="C4560">
        <v>29.81</v>
      </c>
      <c r="D4560">
        <v>1132.78</v>
      </c>
      <c r="E4560" t="s">
        <v>17</v>
      </c>
      <c r="F4560" t="s">
        <v>18</v>
      </c>
      <c r="G4560" t="s">
        <v>13</v>
      </c>
      <c r="H4560" t="s">
        <v>14</v>
      </c>
      <c r="I4560" t="s">
        <v>15</v>
      </c>
      <c r="J4560">
        <v>2</v>
      </c>
      <c r="K4560" t="s">
        <v>15</v>
      </c>
    </row>
    <row r="4561" spans="1:11" x14ac:dyDescent="0.35">
      <c r="A4561">
        <v>4560</v>
      </c>
      <c r="B4561">
        <v>70</v>
      </c>
      <c r="C4561">
        <v>73.81</v>
      </c>
      <c r="D4561">
        <v>5166.7</v>
      </c>
      <c r="E4561" t="s">
        <v>21</v>
      </c>
      <c r="F4561" t="s">
        <v>20</v>
      </c>
      <c r="G4561" t="s">
        <v>13</v>
      </c>
      <c r="H4561" t="s">
        <v>15</v>
      </c>
      <c r="I4561" t="s">
        <v>14</v>
      </c>
      <c r="J4561">
        <v>2</v>
      </c>
      <c r="K4561" t="s">
        <v>14</v>
      </c>
    </row>
    <row r="4562" spans="1:11" x14ac:dyDescent="0.35">
      <c r="A4562">
        <v>4561</v>
      </c>
      <c r="B4562">
        <v>57</v>
      </c>
      <c r="C4562">
        <v>101.71</v>
      </c>
      <c r="D4562">
        <v>5797.47</v>
      </c>
      <c r="E4562" t="s">
        <v>21</v>
      </c>
      <c r="F4562" t="s">
        <v>12</v>
      </c>
      <c r="G4562" t="s">
        <v>19</v>
      </c>
      <c r="H4562" t="s">
        <v>14</v>
      </c>
      <c r="I4562" t="s">
        <v>15</v>
      </c>
      <c r="J4562">
        <v>2</v>
      </c>
      <c r="K4562" t="s">
        <v>14</v>
      </c>
    </row>
    <row r="4563" spans="1:11" x14ac:dyDescent="0.35">
      <c r="A4563">
        <v>4562</v>
      </c>
      <c r="B4563">
        <v>20</v>
      </c>
      <c r="C4563">
        <v>43.77</v>
      </c>
      <c r="D4563">
        <v>875.4</v>
      </c>
      <c r="E4563" t="s">
        <v>11</v>
      </c>
      <c r="F4563" t="s">
        <v>12</v>
      </c>
      <c r="G4563" t="s">
        <v>19</v>
      </c>
      <c r="H4563" t="s">
        <v>15</v>
      </c>
      <c r="I4563" t="s">
        <v>15</v>
      </c>
      <c r="J4563">
        <v>0</v>
      </c>
      <c r="K4563" t="s">
        <v>14</v>
      </c>
    </row>
    <row r="4564" spans="1:11" x14ac:dyDescent="0.35">
      <c r="A4564">
        <v>4563</v>
      </c>
      <c r="B4564">
        <v>9</v>
      </c>
      <c r="C4564">
        <v>95.06</v>
      </c>
      <c r="D4564">
        <v>855.54</v>
      </c>
      <c r="E4564" t="s">
        <v>11</v>
      </c>
      <c r="F4564" t="s">
        <v>16</v>
      </c>
      <c r="G4564" t="s">
        <v>13</v>
      </c>
      <c r="H4564" t="s">
        <v>15</v>
      </c>
      <c r="I4564" t="s">
        <v>14</v>
      </c>
      <c r="J4564">
        <v>0</v>
      </c>
      <c r="K4564" t="s">
        <v>14</v>
      </c>
    </row>
    <row r="4565" spans="1:11" x14ac:dyDescent="0.35">
      <c r="A4565">
        <v>4564</v>
      </c>
      <c r="B4565">
        <v>32</v>
      </c>
      <c r="C4565">
        <v>107.86</v>
      </c>
      <c r="D4565">
        <v>3451.52</v>
      </c>
      <c r="E4565" t="s">
        <v>17</v>
      </c>
      <c r="F4565" t="s">
        <v>18</v>
      </c>
      <c r="G4565" t="s">
        <v>13</v>
      </c>
      <c r="H4565" t="s">
        <v>15</v>
      </c>
      <c r="I4565" t="s">
        <v>15</v>
      </c>
      <c r="J4565">
        <v>1</v>
      </c>
      <c r="K4565" t="s">
        <v>14</v>
      </c>
    </row>
    <row r="4566" spans="1:11" x14ac:dyDescent="0.35">
      <c r="A4566">
        <v>4565</v>
      </c>
      <c r="B4566">
        <v>4</v>
      </c>
      <c r="C4566">
        <v>86.25</v>
      </c>
      <c r="D4566">
        <v>345</v>
      </c>
      <c r="E4566" t="s">
        <v>11</v>
      </c>
      <c r="F4566" t="s">
        <v>20</v>
      </c>
      <c r="G4566" t="s">
        <v>13</v>
      </c>
      <c r="H4566" t="s">
        <v>14</v>
      </c>
      <c r="I4566" t="s">
        <v>15</v>
      </c>
      <c r="J4566">
        <v>1</v>
      </c>
      <c r="K4566" t="s">
        <v>15</v>
      </c>
    </row>
    <row r="4567" spans="1:11" x14ac:dyDescent="0.35">
      <c r="A4567">
        <v>4566</v>
      </c>
      <c r="B4567">
        <v>50</v>
      </c>
      <c r="C4567">
        <v>52.77</v>
      </c>
      <c r="D4567">
        <v>2638.5</v>
      </c>
      <c r="E4567" t="s">
        <v>17</v>
      </c>
      <c r="F4567" t="s">
        <v>16</v>
      </c>
      <c r="G4567" t="s">
        <v>13</v>
      </c>
      <c r="H4567" t="s">
        <v>14</v>
      </c>
      <c r="I4567" t="s">
        <v>14</v>
      </c>
      <c r="J4567">
        <v>2</v>
      </c>
      <c r="K4567" t="s">
        <v>14</v>
      </c>
    </row>
    <row r="4568" spans="1:11" x14ac:dyDescent="0.35">
      <c r="A4568">
        <v>4567</v>
      </c>
      <c r="B4568">
        <v>5</v>
      </c>
      <c r="C4568">
        <v>112.31</v>
      </c>
      <c r="D4568">
        <v>561.54999999999995</v>
      </c>
      <c r="E4568" t="s">
        <v>11</v>
      </c>
      <c r="F4568" t="s">
        <v>20</v>
      </c>
      <c r="G4568" t="s">
        <v>19</v>
      </c>
      <c r="H4568" t="s">
        <v>14</v>
      </c>
      <c r="I4568" t="s">
        <v>14</v>
      </c>
      <c r="J4568">
        <v>2</v>
      </c>
      <c r="K4568" t="s">
        <v>15</v>
      </c>
    </row>
    <row r="4569" spans="1:11" x14ac:dyDescent="0.35">
      <c r="A4569">
        <v>4568</v>
      </c>
      <c r="B4569">
        <v>20</v>
      </c>
      <c r="C4569">
        <v>108.35</v>
      </c>
      <c r="D4569">
        <v>2167</v>
      </c>
      <c r="E4569" t="s">
        <v>11</v>
      </c>
      <c r="F4569" t="s">
        <v>16</v>
      </c>
      <c r="G4569" t="s">
        <v>19</v>
      </c>
      <c r="H4569" t="s">
        <v>15</v>
      </c>
      <c r="I4569" t="s">
        <v>14</v>
      </c>
      <c r="J4569">
        <v>1</v>
      </c>
      <c r="K4569" t="s">
        <v>14</v>
      </c>
    </row>
    <row r="4570" spans="1:11" x14ac:dyDescent="0.35">
      <c r="A4570">
        <v>4569</v>
      </c>
      <c r="B4570">
        <v>37</v>
      </c>
      <c r="C4570">
        <v>91.58</v>
      </c>
      <c r="D4570">
        <v>3388.46</v>
      </c>
      <c r="E4570" t="s">
        <v>11</v>
      </c>
      <c r="F4570" t="s">
        <v>16</v>
      </c>
      <c r="G4570" t="s">
        <v>13</v>
      </c>
      <c r="H4570" t="s">
        <v>15</v>
      </c>
      <c r="I4570" t="s">
        <v>15</v>
      </c>
      <c r="J4570">
        <v>4</v>
      </c>
      <c r="K4570" t="s">
        <v>15</v>
      </c>
    </row>
    <row r="4571" spans="1:11" x14ac:dyDescent="0.35">
      <c r="A4571">
        <v>4570</v>
      </c>
      <c r="B4571">
        <v>22</v>
      </c>
      <c r="C4571">
        <v>56.37</v>
      </c>
      <c r="D4571">
        <v>1240.1400000000001</v>
      </c>
      <c r="E4571" t="s">
        <v>11</v>
      </c>
      <c r="F4571" t="s">
        <v>20</v>
      </c>
      <c r="G4571" t="s">
        <v>19</v>
      </c>
      <c r="H4571" t="s">
        <v>14</v>
      </c>
      <c r="I4571" t="s">
        <v>14</v>
      </c>
      <c r="J4571">
        <v>2</v>
      </c>
      <c r="K4571" t="s">
        <v>14</v>
      </c>
    </row>
    <row r="4572" spans="1:11" x14ac:dyDescent="0.35">
      <c r="A4572">
        <v>4571</v>
      </c>
      <c r="B4572">
        <v>58</v>
      </c>
      <c r="C4572">
        <v>99.19</v>
      </c>
      <c r="D4572">
        <v>5753.02</v>
      </c>
      <c r="E4572" t="s">
        <v>11</v>
      </c>
      <c r="F4572" t="s">
        <v>20</v>
      </c>
      <c r="G4572" t="s">
        <v>19</v>
      </c>
      <c r="H4572" t="s">
        <v>14</v>
      </c>
      <c r="I4572" t="s">
        <v>15</v>
      </c>
      <c r="J4572">
        <v>2</v>
      </c>
      <c r="K4572" t="s">
        <v>15</v>
      </c>
    </row>
    <row r="4573" spans="1:11" x14ac:dyDescent="0.35">
      <c r="A4573">
        <v>4572</v>
      </c>
      <c r="B4573">
        <v>68</v>
      </c>
      <c r="C4573">
        <v>51.61</v>
      </c>
      <c r="D4573">
        <v>3509.48</v>
      </c>
      <c r="E4573" t="s">
        <v>21</v>
      </c>
      <c r="F4573" t="s">
        <v>12</v>
      </c>
      <c r="G4573" t="s">
        <v>19</v>
      </c>
      <c r="H4573" t="s">
        <v>14</v>
      </c>
      <c r="I4573" t="s">
        <v>14</v>
      </c>
      <c r="J4573">
        <v>3</v>
      </c>
      <c r="K4573" t="s">
        <v>14</v>
      </c>
    </row>
    <row r="4574" spans="1:11" x14ac:dyDescent="0.35">
      <c r="A4574">
        <v>4573</v>
      </c>
      <c r="B4574">
        <v>44</v>
      </c>
      <c r="C4574">
        <v>45.3</v>
      </c>
      <c r="D4574">
        <v>1993.2</v>
      </c>
      <c r="E4574" t="s">
        <v>11</v>
      </c>
      <c r="F4574" t="s">
        <v>20</v>
      </c>
      <c r="G4574" t="s">
        <v>19</v>
      </c>
      <c r="H4574" t="s">
        <v>14</v>
      </c>
      <c r="I4574" t="s">
        <v>14</v>
      </c>
      <c r="J4574">
        <v>2</v>
      </c>
      <c r="K4574" t="s">
        <v>14</v>
      </c>
    </row>
    <row r="4575" spans="1:11" x14ac:dyDescent="0.35">
      <c r="A4575">
        <v>4574</v>
      </c>
      <c r="B4575">
        <v>34</v>
      </c>
      <c r="C4575">
        <v>71.5</v>
      </c>
      <c r="D4575">
        <v>2431</v>
      </c>
      <c r="E4575" t="s">
        <v>11</v>
      </c>
      <c r="F4575" t="s">
        <v>16</v>
      </c>
      <c r="G4575" t="s">
        <v>19</v>
      </c>
      <c r="H4575" t="s">
        <v>14</v>
      </c>
      <c r="I4575" t="s">
        <v>15</v>
      </c>
      <c r="J4575">
        <v>1</v>
      </c>
      <c r="K4575" t="s">
        <v>14</v>
      </c>
    </row>
    <row r="4576" spans="1:11" x14ac:dyDescent="0.35">
      <c r="A4576">
        <v>4575</v>
      </c>
      <c r="B4576">
        <v>42</v>
      </c>
      <c r="C4576">
        <v>119.71</v>
      </c>
      <c r="D4576">
        <v>5027.82</v>
      </c>
      <c r="E4576" t="s">
        <v>11</v>
      </c>
      <c r="F4576" t="s">
        <v>18</v>
      </c>
      <c r="G4576" t="s">
        <v>13</v>
      </c>
      <c r="H4576" t="s">
        <v>15</v>
      </c>
      <c r="I4576" t="s">
        <v>15</v>
      </c>
      <c r="J4576">
        <v>1</v>
      </c>
      <c r="K4576" t="s">
        <v>15</v>
      </c>
    </row>
    <row r="4577" spans="1:11" x14ac:dyDescent="0.35">
      <c r="A4577">
        <v>4576</v>
      </c>
      <c r="B4577">
        <v>9</v>
      </c>
      <c r="C4577">
        <v>100.43</v>
      </c>
      <c r="D4577">
        <v>903.87</v>
      </c>
      <c r="E4577" t="s">
        <v>11</v>
      </c>
      <c r="F4577" t="s">
        <v>20</v>
      </c>
      <c r="G4577" t="s">
        <v>22</v>
      </c>
      <c r="H4577" t="s">
        <v>14</v>
      </c>
      <c r="I4577" t="s">
        <v>14</v>
      </c>
      <c r="J4577">
        <v>0</v>
      </c>
      <c r="K4577" t="s">
        <v>14</v>
      </c>
    </row>
    <row r="4578" spans="1:11" x14ac:dyDescent="0.35">
      <c r="A4578">
        <v>4577</v>
      </c>
      <c r="B4578">
        <v>7</v>
      </c>
      <c r="C4578">
        <v>92.98</v>
      </c>
      <c r="D4578">
        <v>650.86</v>
      </c>
      <c r="E4578" t="s">
        <v>17</v>
      </c>
      <c r="F4578" t="s">
        <v>20</v>
      </c>
      <c r="G4578" t="s">
        <v>19</v>
      </c>
      <c r="H4578" t="s">
        <v>14</v>
      </c>
      <c r="I4578" t="s">
        <v>15</v>
      </c>
      <c r="J4578">
        <v>0</v>
      </c>
      <c r="K4578" t="s">
        <v>14</v>
      </c>
    </row>
    <row r="4579" spans="1:11" x14ac:dyDescent="0.35">
      <c r="A4579">
        <v>4578</v>
      </c>
      <c r="B4579">
        <v>68</v>
      </c>
      <c r="C4579">
        <v>65.2</v>
      </c>
      <c r="D4579">
        <v>4433.6000000000004</v>
      </c>
      <c r="E4579" t="s">
        <v>17</v>
      </c>
      <c r="F4579" t="s">
        <v>18</v>
      </c>
      <c r="G4579" t="s">
        <v>13</v>
      </c>
      <c r="H4579" t="s">
        <v>15</v>
      </c>
      <c r="I4579" t="s">
        <v>15</v>
      </c>
      <c r="J4579">
        <v>0</v>
      </c>
      <c r="K4579" t="s">
        <v>14</v>
      </c>
    </row>
    <row r="4580" spans="1:11" x14ac:dyDescent="0.35">
      <c r="A4580">
        <v>4579</v>
      </c>
      <c r="B4580">
        <v>19</v>
      </c>
      <c r="C4580">
        <v>51.2</v>
      </c>
      <c r="D4580">
        <v>972.8</v>
      </c>
      <c r="E4580" t="s">
        <v>21</v>
      </c>
      <c r="F4580" t="s">
        <v>12</v>
      </c>
      <c r="G4580" t="s">
        <v>13</v>
      </c>
      <c r="H4580" t="s">
        <v>15</v>
      </c>
      <c r="I4580" t="s">
        <v>15</v>
      </c>
      <c r="J4580">
        <v>1</v>
      </c>
      <c r="K4580" t="s">
        <v>14</v>
      </c>
    </row>
    <row r="4581" spans="1:11" x14ac:dyDescent="0.35">
      <c r="A4581">
        <v>4580</v>
      </c>
      <c r="B4581">
        <v>31</v>
      </c>
      <c r="C4581">
        <v>105.59</v>
      </c>
      <c r="D4581">
        <v>3273.29</v>
      </c>
      <c r="E4581" t="s">
        <v>17</v>
      </c>
      <c r="F4581" t="s">
        <v>18</v>
      </c>
      <c r="G4581" t="s">
        <v>19</v>
      </c>
      <c r="H4581" t="s">
        <v>14</v>
      </c>
      <c r="I4581" t="s">
        <v>15</v>
      </c>
      <c r="J4581">
        <v>0</v>
      </c>
      <c r="K4581" t="s">
        <v>14</v>
      </c>
    </row>
    <row r="4582" spans="1:11" x14ac:dyDescent="0.35">
      <c r="A4582">
        <v>4581</v>
      </c>
      <c r="B4582">
        <v>35</v>
      </c>
      <c r="C4582">
        <v>76.77</v>
      </c>
      <c r="D4582">
        <v>2686.95</v>
      </c>
      <c r="E4582" t="s">
        <v>11</v>
      </c>
      <c r="F4582" t="s">
        <v>18</v>
      </c>
      <c r="G4582" t="s">
        <v>13</v>
      </c>
      <c r="H4582" t="s">
        <v>14</v>
      </c>
      <c r="I4582" t="s">
        <v>14</v>
      </c>
      <c r="J4582">
        <v>2</v>
      </c>
      <c r="K4582" t="s">
        <v>14</v>
      </c>
    </row>
    <row r="4583" spans="1:11" x14ac:dyDescent="0.35">
      <c r="A4583">
        <v>4582</v>
      </c>
      <c r="B4583">
        <v>57</v>
      </c>
      <c r="C4583">
        <v>101.33</v>
      </c>
      <c r="D4583">
        <v>5775.81</v>
      </c>
      <c r="E4583" t="s">
        <v>11</v>
      </c>
      <c r="F4583" t="s">
        <v>20</v>
      </c>
      <c r="G4583" t="s">
        <v>19</v>
      </c>
      <c r="H4583" t="s">
        <v>14</v>
      </c>
      <c r="I4583" t="s">
        <v>14</v>
      </c>
      <c r="J4583">
        <v>1</v>
      </c>
      <c r="K4583" t="s">
        <v>15</v>
      </c>
    </row>
    <row r="4584" spans="1:11" x14ac:dyDescent="0.35">
      <c r="A4584">
        <v>4583</v>
      </c>
      <c r="B4584">
        <v>61</v>
      </c>
      <c r="C4584">
        <v>68.78</v>
      </c>
      <c r="D4584">
        <v>4195.58</v>
      </c>
      <c r="E4584" t="s">
        <v>11</v>
      </c>
      <c r="F4584" t="s">
        <v>12</v>
      </c>
      <c r="G4584" t="s">
        <v>19</v>
      </c>
      <c r="H4584" t="s">
        <v>15</v>
      </c>
      <c r="I4584" t="s">
        <v>14</v>
      </c>
      <c r="J4584">
        <v>2</v>
      </c>
      <c r="K4584" t="s">
        <v>14</v>
      </c>
    </row>
    <row r="4585" spans="1:11" x14ac:dyDescent="0.35">
      <c r="A4585">
        <v>4584</v>
      </c>
      <c r="B4585">
        <v>31</v>
      </c>
      <c r="C4585">
        <v>95.4</v>
      </c>
      <c r="D4585">
        <v>2957.4</v>
      </c>
      <c r="E4585" t="s">
        <v>11</v>
      </c>
      <c r="F4585" t="s">
        <v>12</v>
      </c>
      <c r="G4585" t="s">
        <v>19</v>
      </c>
      <c r="H4585" t="s">
        <v>15</v>
      </c>
      <c r="I4585" t="s">
        <v>14</v>
      </c>
      <c r="J4585">
        <v>2</v>
      </c>
      <c r="K4585" t="s">
        <v>14</v>
      </c>
    </row>
    <row r="4586" spans="1:11" x14ac:dyDescent="0.35">
      <c r="A4586">
        <v>4585</v>
      </c>
      <c r="B4586">
        <v>53</v>
      </c>
      <c r="C4586">
        <v>106.77</v>
      </c>
      <c r="D4586">
        <v>5658.81</v>
      </c>
      <c r="E4586" t="s">
        <v>17</v>
      </c>
      <c r="F4586" t="s">
        <v>18</v>
      </c>
      <c r="G4586" t="s">
        <v>19</v>
      </c>
      <c r="H4586" t="s">
        <v>14</v>
      </c>
      <c r="I4586" t="s">
        <v>15</v>
      </c>
      <c r="J4586">
        <v>0</v>
      </c>
      <c r="K4586" t="s">
        <v>15</v>
      </c>
    </row>
    <row r="4587" spans="1:11" x14ac:dyDescent="0.35">
      <c r="A4587">
        <v>4586</v>
      </c>
      <c r="B4587">
        <v>32</v>
      </c>
      <c r="C4587">
        <v>59.14</v>
      </c>
      <c r="D4587">
        <v>1892.48</v>
      </c>
      <c r="E4587" t="s">
        <v>11</v>
      </c>
      <c r="F4587" t="s">
        <v>16</v>
      </c>
      <c r="G4587" t="s">
        <v>19</v>
      </c>
      <c r="H4587" t="s">
        <v>15</v>
      </c>
      <c r="I4587" t="s">
        <v>15</v>
      </c>
      <c r="J4587">
        <v>2</v>
      </c>
      <c r="K4587" t="s">
        <v>14</v>
      </c>
    </row>
    <row r="4588" spans="1:11" x14ac:dyDescent="0.35">
      <c r="A4588">
        <v>4587</v>
      </c>
      <c r="B4588">
        <v>66</v>
      </c>
      <c r="C4588">
        <v>21.36</v>
      </c>
      <c r="D4588">
        <v>1409.76</v>
      </c>
      <c r="E4588" t="s">
        <v>11</v>
      </c>
      <c r="F4588" t="s">
        <v>16</v>
      </c>
      <c r="G4588" t="s">
        <v>19</v>
      </c>
      <c r="H4588" t="s">
        <v>15</v>
      </c>
      <c r="I4588" t="s">
        <v>14</v>
      </c>
      <c r="J4588">
        <v>3</v>
      </c>
      <c r="K4588" t="s">
        <v>14</v>
      </c>
    </row>
    <row r="4589" spans="1:11" x14ac:dyDescent="0.35">
      <c r="A4589">
        <v>4588</v>
      </c>
      <c r="B4589">
        <v>59</v>
      </c>
      <c r="C4589">
        <v>45.49</v>
      </c>
      <c r="D4589">
        <v>2683.91</v>
      </c>
      <c r="E4589" t="s">
        <v>11</v>
      </c>
      <c r="F4589" t="s">
        <v>16</v>
      </c>
      <c r="G4589" t="s">
        <v>19</v>
      </c>
      <c r="H4589" t="s">
        <v>14</v>
      </c>
      <c r="I4589" t="s">
        <v>15</v>
      </c>
      <c r="J4589">
        <v>2</v>
      </c>
      <c r="K4589" t="s">
        <v>15</v>
      </c>
    </row>
    <row r="4590" spans="1:11" x14ac:dyDescent="0.35">
      <c r="A4590">
        <v>4589</v>
      </c>
      <c r="B4590">
        <v>10</v>
      </c>
      <c r="C4590">
        <v>111.49</v>
      </c>
      <c r="D4590">
        <v>1114.9000000000001</v>
      </c>
      <c r="E4590" t="s">
        <v>11</v>
      </c>
      <c r="F4590" t="s">
        <v>20</v>
      </c>
      <c r="G4590" t="s">
        <v>13</v>
      </c>
      <c r="H4590" t="s">
        <v>14</v>
      </c>
      <c r="I4590" t="s">
        <v>14</v>
      </c>
      <c r="J4590">
        <v>4</v>
      </c>
      <c r="K4590" t="s">
        <v>15</v>
      </c>
    </row>
    <row r="4591" spans="1:11" x14ac:dyDescent="0.35">
      <c r="A4591">
        <v>4590</v>
      </c>
      <c r="B4591">
        <v>2</v>
      </c>
      <c r="C4591">
        <v>88.75</v>
      </c>
      <c r="D4591">
        <v>177.5</v>
      </c>
      <c r="E4591" t="s">
        <v>11</v>
      </c>
      <c r="F4591" t="s">
        <v>20</v>
      </c>
      <c r="G4591" t="s">
        <v>19</v>
      </c>
      <c r="H4591" t="s">
        <v>15</v>
      </c>
      <c r="I4591" t="s">
        <v>14</v>
      </c>
      <c r="J4591">
        <v>3</v>
      </c>
      <c r="K4591" t="s">
        <v>15</v>
      </c>
    </row>
    <row r="4592" spans="1:11" x14ac:dyDescent="0.35">
      <c r="A4592">
        <v>4591</v>
      </c>
      <c r="B4592">
        <v>66</v>
      </c>
      <c r="C4592">
        <v>93.72</v>
      </c>
      <c r="D4592">
        <v>6185.52</v>
      </c>
      <c r="E4592" t="s">
        <v>11</v>
      </c>
      <c r="F4592" t="s">
        <v>16</v>
      </c>
      <c r="G4592" t="s">
        <v>19</v>
      </c>
      <c r="H4592" t="s">
        <v>14</v>
      </c>
      <c r="I4592" t="s">
        <v>15</v>
      </c>
      <c r="J4592">
        <v>2</v>
      </c>
      <c r="K4592" t="s">
        <v>15</v>
      </c>
    </row>
    <row r="4593" spans="1:11" x14ac:dyDescent="0.35">
      <c r="A4593">
        <v>4592</v>
      </c>
      <c r="B4593">
        <v>60</v>
      </c>
      <c r="C4593">
        <v>52.53</v>
      </c>
      <c r="D4593">
        <v>3151.8</v>
      </c>
      <c r="E4593" t="s">
        <v>11</v>
      </c>
      <c r="F4593" t="s">
        <v>18</v>
      </c>
      <c r="G4593" t="s">
        <v>22</v>
      </c>
      <c r="H4593" t="s">
        <v>14</v>
      </c>
      <c r="I4593" t="s">
        <v>15</v>
      </c>
      <c r="J4593">
        <v>2</v>
      </c>
      <c r="K4593" t="s">
        <v>14</v>
      </c>
    </row>
    <row r="4594" spans="1:11" x14ac:dyDescent="0.35">
      <c r="A4594">
        <v>4593</v>
      </c>
      <c r="B4594">
        <v>17</v>
      </c>
      <c r="C4594">
        <v>90.13</v>
      </c>
      <c r="D4594">
        <v>1532.21</v>
      </c>
      <c r="E4594" t="s">
        <v>11</v>
      </c>
      <c r="F4594" t="s">
        <v>20</v>
      </c>
      <c r="G4594" t="s">
        <v>19</v>
      </c>
      <c r="H4594" t="s">
        <v>15</v>
      </c>
      <c r="I4594" t="s">
        <v>14</v>
      </c>
      <c r="J4594">
        <v>1</v>
      </c>
      <c r="K4594" t="s">
        <v>14</v>
      </c>
    </row>
    <row r="4595" spans="1:11" x14ac:dyDescent="0.35">
      <c r="A4595">
        <v>4594</v>
      </c>
      <c r="B4595">
        <v>16</v>
      </c>
      <c r="C4595">
        <v>84.63</v>
      </c>
      <c r="D4595">
        <v>1354.08</v>
      </c>
      <c r="E4595" t="s">
        <v>11</v>
      </c>
      <c r="F4595" t="s">
        <v>12</v>
      </c>
      <c r="G4595" t="s">
        <v>13</v>
      </c>
      <c r="H4595" t="s">
        <v>14</v>
      </c>
      <c r="I4595" t="s">
        <v>15</v>
      </c>
      <c r="J4595">
        <v>2</v>
      </c>
      <c r="K4595" t="s">
        <v>15</v>
      </c>
    </row>
    <row r="4596" spans="1:11" x14ac:dyDescent="0.35">
      <c r="A4596">
        <v>4595</v>
      </c>
      <c r="B4596">
        <v>16</v>
      </c>
      <c r="C4596">
        <v>37.840000000000003</v>
      </c>
      <c r="D4596">
        <v>605.44000000000005</v>
      </c>
      <c r="E4596" t="s">
        <v>11</v>
      </c>
      <c r="F4596" t="s">
        <v>18</v>
      </c>
      <c r="G4596" t="s">
        <v>19</v>
      </c>
      <c r="H4596" t="s">
        <v>15</v>
      </c>
      <c r="I4596" t="s">
        <v>15</v>
      </c>
      <c r="J4596">
        <v>1</v>
      </c>
      <c r="K4596" t="s">
        <v>14</v>
      </c>
    </row>
    <row r="4597" spans="1:11" x14ac:dyDescent="0.35">
      <c r="A4597">
        <v>4596</v>
      </c>
      <c r="B4597">
        <v>46</v>
      </c>
      <c r="C4597">
        <v>116.87</v>
      </c>
      <c r="D4597">
        <v>5376.02</v>
      </c>
      <c r="E4597" t="s">
        <v>11</v>
      </c>
      <c r="F4597" t="s">
        <v>16</v>
      </c>
      <c r="G4597" t="s">
        <v>13</v>
      </c>
      <c r="H4597" t="s">
        <v>15</v>
      </c>
      <c r="I4597" t="s">
        <v>14</v>
      </c>
      <c r="J4597">
        <v>2</v>
      </c>
      <c r="K4597" t="s">
        <v>14</v>
      </c>
    </row>
    <row r="4598" spans="1:11" x14ac:dyDescent="0.35">
      <c r="A4598">
        <v>4597</v>
      </c>
      <c r="B4598">
        <v>39</v>
      </c>
      <c r="C4598">
        <v>55.4</v>
      </c>
      <c r="D4598">
        <v>2160.6</v>
      </c>
      <c r="E4598" t="s">
        <v>21</v>
      </c>
      <c r="F4598" t="s">
        <v>20</v>
      </c>
      <c r="G4598" t="s">
        <v>19</v>
      </c>
      <c r="H4598" t="s">
        <v>14</v>
      </c>
      <c r="I4598" t="s">
        <v>15</v>
      </c>
      <c r="J4598">
        <v>0</v>
      </c>
      <c r="K4598" t="s">
        <v>14</v>
      </c>
    </row>
    <row r="4599" spans="1:11" x14ac:dyDescent="0.35">
      <c r="A4599">
        <v>4598</v>
      </c>
      <c r="B4599">
        <v>31</v>
      </c>
      <c r="C4599">
        <v>52.93</v>
      </c>
      <c r="D4599">
        <v>1640.83</v>
      </c>
      <c r="E4599" t="s">
        <v>17</v>
      </c>
      <c r="F4599" t="s">
        <v>20</v>
      </c>
      <c r="G4599" t="s">
        <v>19</v>
      </c>
      <c r="H4599" t="s">
        <v>14</v>
      </c>
      <c r="I4599" t="s">
        <v>15</v>
      </c>
      <c r="J4599">
        <v>1</v>
      </c>
      <c r="K4599" t="s">
        <v>14</v>
      </c>
    </row>
    <row r="4600" spans="1:11" x14ac:dyDescent="0.35">
      <c r="A4600">
        <v>4599</v>
      </c>
      <c r="B4600">
        <v>1</v>
      </c>
      <c r="C4600">
        <v>56.92</v>
      </c>
      <c r="D4600">
        <v>56.92</v>
      </c>
      <c r="E4600" t="s">
        <v>17</v>
      </c>
      <c r="F4600" t="s">
        <v>12</v>
      </c>
      <c r="G4600" t="s">
        <v>22</v>
      </c>
      <c r="H4600" t="s">
        <v>14</v>
      </c>
      <c r="I4600" t="s">
        <v>14</v>
      </c>
      <c r="J4600">
        <v>1</v>
      </c>
      <c r="K4600" t="s">
        <v>14</v>
      </c>
    </row>
    <row r="4601" spans="1:11" x14ac:dyDescent="0.35">
      <c r="A4601">
        <v>4600</v>
      </c>
      <c r="B4601">
        <v>11</v>
      </c>
      <c r="C4601">
        <v>29.17</v>
      </c>
      <c r="D4601">
        <v>320.87</v>
      </c>
      <c r="E4601" t="s">
        <v>11</v>
      </c>
      <c r="F4601" t="s">
        <v>16</v>
      </c>
      <c r="G4601" t="s">
        <v>13</v>
      </c>
      <c r="H4601" t="s">
        <v>14</v>
      </c>
      <c r="I4601" t="s">
        <v>14</v>
      </c>
      <c r="J4601">
        <v>2</v>
      </c>
      <c r="K4601" t="s">
        <v>14</v>
      </c>
    </row>
    <row r="4602" spans="1:11" x14ac:dyDescent="0.35">
      <c r="A4602">
        <v>4601</v>
      </c>
      <c r="B4602">
        <v>4</v>
      </c>
      <c r="C4602">
        <v>82.5</v>
      </c>
      <c r="D4602">
        <v>330</v>
      </c>
      <c r="E4602" t="s">
        <v>21</v>
      </c>
      <c r="F4602" t="s">
        <v>16</v>
      </c>
      <c r="G4602" t="s">
        <v>19</v>
      </c>
      <c r="H4602" t="s">
        <v>15</v>
      </c>
      <c r="I4602" t="s">
        <v>15</v>
      </c>
      <c r="J4602">
        <v>1</v>
      </c>
      <c r="K4602" t="s">
        <v>15</v>
      </c>
    </row>
    <row r="4603" spans="1:11" x14ac:dyDescent="0.35">
      <c r="A4603">
        <v>4602</v>
      </c>
      <c r="B4603">
        <v>71</v>
      </c>
      <c r="C4603">
        <v>43.86</v>
      </c>
      <c r="D4603">
        <v>3114.06</v>
      </c>
      <c r="E4603" t="s">
        <v>17</v>
      </c>
      <c r="F4603" t="s">
        <v>20</v>
      </c>
      <c r="G4603" t="s">
        <v>13</v>
      </c>
      <c r="H4603" t="s">
        <v>14</v>
      </c>
      <c r="I4603" t="s">
        <v>15</v>
      </c>
      <c r="J4603">
        <v>0</v>
      </c>
      <c r="K4603" t="s">
        <v>14</v>
      </c>
    </row>
    <row r="4604" spans="1:11" x14ac:dyDescent="0.35">
      <c r="A4604">
        <v>4603</v>
      </c>
      <c r="B4604">
        <v>26</v>
      </c>
      <c r="C4604">
        <v>100.33</v>
      </c>
      <c r="D4604">
        <v>2608.58</v>
      </c>
      <c r="E4604" t="s">
        <v>11</v>
      </c>
      <c r="F4604" t="s">
        <v>16</v>
      </c>
      <c r="G4604" t="s">
        <v>13</v>
      </c>
      <c r="H4604" t="s">
        <v>14</v>
      </c>
      <c r="I4604" t="s">
        <v>15</v>
      </c>
      <c r="J4604">
        <v>2</v>
      </c>
      <c r="K4604" t="s">
        <v>15</v>
      </c>
    </row>
    <row r="4605" spans="1:11" x14ac:dyDescent="0.35">
      <c r="A4605">
        <v>4604</v>
      </c>
      <c r="B4605">
        <v>50</v>
      </c>
      <c r="C4605">
        <v>59.42</v>
      </c>
      <c r="D4605">
        <v>2971</v>
      </c>
      <c r="E4605" t="s">
        <v>17</v>
      </c>
      <c r="F4605" t="s">
        <v>12</v>
      </c>
      <c r="G4605" t="s">
        <v>22</v>
      </c>
      <c r="H4605" t="s">
        <v>15</v>
      </c>
      <c r="I4605" t="s">
        <v>14</v>
      </c>
      <c r="J4605">
        <v>0</v>
      </c>
      <c r="K4605" t="s">
        <v>14</v>
      </c>
    </row>
    <row r="4606" spans="1:11" x14ac:dyDescent="0.35">
      <c r="A4606">
        <v>4605</v>
      </c>
      <c r="B4606">
        <v>12</v>
      </c>
      <c r="C4606">
        <v>65.86</v>
      </c>
      <c r="D4606">
        <v>790.32</v>
      </c>
      <c r="E4606" t="s">
        <v>11</v>
      </c>
      <c r="F4606" t="s">
        <v>18</v>
      </c>
      <c r="G4606" t="s">
        <v>19</v>
      </c>
      <c r="H4606" t="s">
        <v>14</v>
      </c>
      <c r="I4606" t="s">
        <v>14</v>
      </c>
      <c r="J4606">
        <v>0</v>
      </c>
      <c r="K4606" t="s">
        <v>14</v>
      </c>
    </row>
    <row r="4607" spans="1:11" x14ac:dyDescent="0.35">
      <c r="A4607">
        <v>4606</v>
      </c>
      <c r="B4607">
        <v>65</v>
      </c>
      <c r="C4607">
        <v>84.64</v>
      </c>
      <c r="D4607">
        <v>5501.6</v>
      </c>
      <c r="E4607" t="s">
        <v>11</v>
      </c>
      <c r="F4607" t="s">
        <v>16</v>
      </c>
      <c r="G4607" t="s">
        <v>19</v>
      </c>
      <c r="H4607" t="s">
        <v>14</v>
      </c>
      <c r="I4607" t="s">
        <v>14</v>
      </c>
      <c r="J4607">
        <v>0</v>
      </c>
      <c r="K4607" t="s">
        <v>15</v>
      </c>
    </row>
    <row r="4608" spans="1:11" x14ac:dyDescent="0.35">
      <c r="A4608">
        <v>4607</v>
      </c>
      <c r="B4608">
        <v>47</v>
      </c>
      <c r="C4608">
        <v>96.19</v>
      </c>
      <c r="D4608">
        <v>4520.93</v>
      </c>
      <c r="E4608" t="s">
        <v>17</v>
      </c>
      <c r="F4608" t="s">
        <v>12</v>
      </c>
      <c r="G4608" t="s">
        <v>13</v>
      </c>
      <c r="H4608" t="s">
        <v>15</v>
      </c>
      <c r="I4608" t="s">
        <v>15</v>
      </c>
      <c r="J4608">
        <v>3</v>
      </c>
      <c r="K4608" t="s">
        <v>15</v>
      </c>
    </row>
    <row r="4609" spans="1:11" x14ac:dyDescent="0.35">
      <c r="A4609">
        <v>4608</v>
      </c>
      <c r="B4609">
        <v>53</v>
      </c>
      <c r="C4609">
        <v>43.11</v>
      </c>
      <c r="D4609">
        <v>2284.83</v>
      </c>
      <c r="E4609" t="s">
        <v>11</v>
      </c>
      <c r="F4609" t="s">
        <v>20</v>
      </c>
      <c r="G4609" t="s">
        <v>22</v>
      </c>
      <c r="H4609" t="s">
        <v>14</v>
      </c>
      <c r="I4609" t="s">
        <v>14</v>
      </c>
      <c r="J4609">
        <v>2</v>
      </c>
      <c r="K4609" t="s">
        <v>14</v>
      </c>
    </row>
    <row r="4610" spans="1:11" x14ac:dyDescent="0.35">
      <c r="A4610">
        <v>4609</v>
      </c>
      <c r="B4610">
        <v>71</v>
      </c>
      <c r="C4610">
        <v>116.63</v>
      </c>
      <c r="D4610">
        <v>8280.73</v>
      </c>
      <c r="E4610" t="s">
        <v>17</v>
      </c>
      <c r="F4610" t="s">
        <v>18</v>
      </c>
      <c r="G4610" t="s">
        <v>13</v>
      </c>
      <c r="H4610" t="s">
        <v>14</v>
      </c>
      <c r="I4610" t="s">
        <v>14</v>
      </c>
      <c r="J4610">
        <v>5</v>
      </c>
      <c r="K4610" t="s">
        <v>15</v>
      </c>
    </row>
    <row r="4611" spans="1:11" x14ac:dyDescent="0.35">
      <c r="A4611">
        <v>4610</v>
      </c>
      <c r="B4611">
        <v>2</v>
      </c>
      <c r="C4611">
        <v>82.23</v>
      </c>
      <c r="D4611">
        <v>164.46</v>
      </c>
      <c r="E4611" t="s">
        <v>11</v>
      </c>
      <c r="F4611" t="s">
        <v>12</v>
      </c>
      <c r="G4611" t="s">
        <v>19</v>
      </c>
      <c r="H4611" t="s">
        <v>15</v>
      </c>
      <c r="I4611" t="s">
        <v>14</v>
      </c>
      <c r="J4611">
        <v>3</v>
      </c>
      <c r="K4611" t="s">
        <v>15</v>
      </c>
    </row>
    <row r="4612" spans="1:11" x14ac:dyDescent="0.35">
      <c r="A4612">
        <v>4611</v>
      </c>
      <c r="B4612">
        <v>24</v>
      </c>
      <c r="C4612">
        <v>20.56</v>
      </c>
      <c r="D4612">
        <v>493.44</v>
      </c>
      <c r="E4612" t="s">
        <v>21</v>
      </c>
      <c r="F4612" t="s">
        <v>18</v>
      </c>
      <c r="G4612" t="s">
        <v>19</v>
      </c>
      <c r="H4612" t="s">
        <v>14</v>
      </c>
      <c r="I4612" t="s">
        <v>15</v>
      </c>
      <c r="J4612">
        <v>1</v>
      </c>
      <c r="K4612" t="s">
        <v>14</v>
      </c>
    </row>
    <row r="4613" spans="1:11" x14ac:dyDescent="0.35">
      <c r="A4613">
        <v>4612</v>
      </c>
      <c r="B4613">
        <v>4</v>
      </c>
      <c r="C4613">
        <v>61.56</v>
      </c>
      <c r="D4613">
        <v>246.24</v>
      </c>
      <c r="E4613" t="s">
        <v>11</v>
      </c>
      <c r="F4613" t="s">
        <v>18</v>
      </c>
      <c r="G4613" t="s">
        <v>19</v>
      </c>
      <c r="H4613" t="s">
        <v>14</v>
      </c>
      <c r="I4613" t="s">
        <v>15</v>
      </c>
      <c r="J4613">
        <v>3</v>
      </c>
      <c r="K4613" t="s">
        <v>15</v>
      </c>
    </row>
    <row r="4614" spans="1:11" x14ac:dyDescent="0.35">
      <c r="A4614">
        <v>4613</v>
      </c>
      <c r="B4614">
        <v>19</v>
      </c>
      <c r="C4614">
        <v>63.68</v>
      </c>
      <c r="D4614">
        <v>1209.92</v>
      </c>
      <c r="E4614" t="s">
        <v>21</v>
      </c>
      <c r="F4614" t="s">
        <v>20</v>
      </c>
      <c r="G4614" t="s">
        <v>22</v>
      </c>
      <c r="H4614" t="s">
        <v>14</v>
      </c>
      <c r="I4614" t="s">
        <v>14</v>
      </c>
      <c r="J4614">
        <v>3</v>
      </c>
      <c r="K4614" t="s">
        <v>14</v>
      </c>
    </row>
    <row r="4615" spans="1:11" x14ac:dyDescent="0.35">
      <c r="A4615">
        <v>4614</v>
      </c>
      <c r="B4615">
        <v>26</v>
      </c>
      <c r="C4615">
        <v>100.92</v>
      </c>
      <c r="D4615">
        <v>2623.92</v>
      </c>
      <c r="E4615" t="s">
        <v>17</v>
      </c>
      <c r="F4615" t="s">
        <v>20</v>
      </c>
      <c r="G4615" t="s">
        <v>13</v>
      </c>
      <c r="H4615" t="s">
        <v>15</v>
      </c>
      <c r="I4615" t="s">
        <v>15</v>
      </c>
      <c r="J4615">
        <v>3</v>
      </c>
      <c r="K4615" t="s">
        <v>14</v>
      </c>
    </row>
    <row r="4616" spans="1:11" x14ac:dyDescent="0.35">
      <c r="A4616">
        <v>4615</v>
      </c>
      <c r="B4616">
        <v>40</v>
      </c>
      <c r="C4616">
        <v>50.51</v>
      </c>
      <c r="D4616">
        <v>2020.4</v>
      </c>
      <c r="E4616" t="s">
        <v>11</v>
      </c>
      <c r="F4616" t="s">
        <v>12</v>
      </c>
      <c r="G4616" t="s">
        <v>19</v>
      </c>
      <c r="H4616" t="s">
        <v>14</v>
      </c>
      <c r="I4616" t="s">
        <v>15</v>
      </c>
      <c r="J4616">
        <v>3</v>
      </c>
      <c r="K4616" t="s">
        <v>15</v>
      </c>
    </row>
    <row r="4617" spans="1:11" x14ac:dyDescent="0.35">
      <c r="A4617">
        <v>4616</v>
      </c>
      <c r="B4617">
        <v>50</v>
      </c>
      <c r="C4617">
        <v>53.12</v>
      </c>
      <c r="D4617">
        <v>2656</v>
      </c>
      <c r="E4617" t="s">
        <v>11</v>
      </c>
      <c r="F4617" t="s">
        <v>12</v>
      </c>
      <c r="G4617" t="s">
        <v>19</v>
      </c>
      <c r="H4617" t="s">
        <v>14</v>
      </c>
      <c r="I4617" t="s">
        <v>14</v>
      </c>
      <c r="J4617">
        <v>1</v>
      </c>
      <c r="K4617" t="s">
        <v>14</v>
      </c>
    </row>
    <row r="4618" spans="1:11" x14ac:dyDescent="0.35">
      <c r="A4618">
        <v>4617</v>
      </c>
      <c r="B4618">
        <v>43</v>
      </c>
      <c r="C4618">
        <v>27.05</v>
      </c>
      <c r="D4618">
        <v>1163.1500000000001</v>
      </c>
      <c r="E4618" t="s">
        <v>11</v>
      </c>
      <c r="F4618" t="s">
        <v>12</v>
      </c>
      <c r="G4618" t="s">
        <v>13</v>
      </c>
      <c r="H4618" t="s">
        <v>14</v>
      </c>
      <c r="I4618" t="s">
        <v>14</v>
      </c>
      <c r="J4618">
        <v>1</v>
      </c>
      <c r="K4618" t="s">
        <v>14</v>
      </c>
    </row>
    <row r="4619" spans="1:11" x14ac:dyDescent="0.35">
      <c r="A4619">
        <v>4618</v>
      </c>
      <c r="B4619">
        <v>67</v>
      </c>
      <c r="C4619">
        <v>48.35</v>
      </c>
      <c r="D4619">
        <v>3239.45</v>
      </c>
      <c r="E4619" t="s">
        <v>17</v>
      </c>
      <c r="F4619" t="s">
        <v>18</v>
      </c>
      <c r="G4619" t="s">
        <v>19</v>
      </c>
      <c r="H4619" t="s">
        <v>14</v>
      </c>
      <c r="I4619" t="s">
        <v>14</v>
      </c>
      <c r="J4619">
        <v>2</v>
      </c>
      <c r="K4619" t="s">
        <v>14</v>
      </c>
    </row>
    <row r="4620" spans="1:11" x14ac:dyDescent="0.35">
      <c r="A4620">
        <v>4619</v>
      </c>
      <c r="B4620">
        <v>12</v>
      </c>
      <c r="C4620">
        <v>91.7</v>
      </c>
      <c r="D4620">
        <v>1100.4000000000001</v>
      </c>
      <c r="E4620" t="s">
        <v>11</v>
      </c>
      <c r="F4620" t="s">
        <v>20</v>
      </c>
      <c r="G4620" t="s">
        <v>13</v>
      </c>
      <c r="H4620" t="s">
        <v>15</v>
      </c>
      <c r="I4620" t="s">
        <v>14</v>
      </c>
      <c r="J4620">
        <v>3</v>
      </c>
      <c r="K4620" t="s">
        <v>15</v>
      </c>
    </row>
    <row r="4621" spans="1:11" x14ac:dyDescent="0.35">
      <c r="A4621">
        <v>4620</v>
      </c>
      <c r="B4621">
        <v>67</v>
      </c>
      <c r="C4621">
        <v>83.48</v>
      </c>
      <c r="D4621">
        <v>5593.16</v>
      </c>
      <c r="E4621" t="s">
        <v>11</v>
      </c>
      <c r="F4621" t="s">
        <v>18</v>
      </c>
      <c r="G4621" t="s">
        <v>19</v>
      </c>
      <c r="H4621" t="s">
        <v>14</v>
      </c>
      <c r="I4621" t="s">
        <v>14</v>
      </c>
      <c r="J4621">
        <v>2</v>
      </c>
      <c r="K4621" t="s">
        <v>15</v>
      </c>
    </row>
    <row r="4622" spans="1:11" x14ac:dyDescent="0.35">
      <c r="A4622">
        <v>4621</v>
      </c>
      <c r="B4622">
        <v>27</v>
      </c>
      <c r="C4622">
        <v>28.14</v>
      </c>
      <c r="D4622">
        <v>759.78</v>
      </c>
      <c r="E4622" t="s">
        <v>11</v>
      </c>
      <c r="F4622" t="s">
        <v>16</v>
      </c>
      <c r="G4622" t="s">
        <v>13</v>
      </c>
      <c r="H4622" t="s">
        <v>14</v>
      </c>
      <c r="I4622" t="s">
        <v>14</v>
      </c>
      <c r="J4622">
        <v>3</v>
      </c>
      <c r="K4622" t="s">
        <v>15</v>
      </c>
    </row>
    <row r="4623" spans="1:11" x14ac:dyDescent="0.35">
      <c r="A4623">
        <v>4622</v>
      </c>
      <c r="B4623">
        <v>54</v>
      </c>
      <c r="C4623">
        <v>31.47</v>
      </c>
      <c r="D4623">
        <v>1699.38</v>
      </c>
      <c r="E4623" t="s">
        <v>11</v>
      </c>
      <c r="F4623" t="s">
        <v>20</v>
      </c>
      <c r="G4623" t="s">
        <v>13</v>
      </c>
      <c r="H4623" t="s">
        <v>14</v>
      </c>
      <c r="I4623" t="s">
        <v>14</v>
      </c>
      <c r="J4623">
        <v>1</v>
      </c>
      <c r="K4623" t="s">
        <v>14</v>
      </c>
    </row>
    <row r="4624" spans="1:11" x14ac:dyDescent="0.35">
      <c r="A4624">
        <v>4623</v>
      </c>
      <c r="B4624">
        <v>66</v>
      </c>
      <c r="C4624">
        <v>57.69</v>
      </c>
      <c r="D4624">
        <v>3807.54</v>
      </c>
      <c r="E4624" t="s">
        <v>11</v>
      </c>
      <c r="F4624" t="s">
        <v>12</v>
      </c>
      <c r="G4624" t="s">
        <v>13</v>
      </c>
      <c r="H4624" t="s">
        <v>15</v>
      </c>
      <c r="I4624" t="s">
        <v>14</v>
      </c>
      <c r="J4624">
        <v>3</v>
      </c>
      <c r="K4624" t="s">
        <v>14</v>
      </c>
    </row>
    <row r="4625" spans="1:11" x14ac:dyDescent="0.35">
      <c r="A4625">
        <v>4624</v>
      </c>
      <c r="B4625">
        <v>49</v>
      </c>
      <c r="C4625">
        <v>94.38</v>
      </c>
      <c r="D4625">
        <v>4624.62</v>
      </c>
      <c r="E4625" t="s">
        <v>17</v>
      </c>
      <c r="F4625" t="s">
        <v>18</v>
      </c>
      <c r="G4625" t="s">
        <v>13</v>
      </c>
      <c r="H4625" t="s">
        <v>15</v>
      </c>
      <c r="I4625" t="s">
        <v>14</v>
      </c>
      <c r="J4625">
        <v>0</v>
      </c>
      <c r="K4625" t="s">
        <v>15</v>
      </c>
    </row>
    <row r="4626" spans="1:11" x14ac:dyDescent="0.35">
      <c r="A4626">
        <v>4625</v>
      </c>
      <c r="B4626">
        <v>16</v>
      </c>
      <c r="C4626">
        <v>103.29</v>
      </c>
      <c r="D4626">
        <v>1652.64</v>
      </c>
      <c r="E4626" t="s">
        <v>21</v>
      </c>
      <c r="F4626" t="s">
        <v>20</v>
      </c>
      <c r="G4626" t="s">
        <v>19</v>
      </c>
      <c r="H4626" t="s">
        <v>15</v>
      </c>
      <c r="I4626" t="s">
        <v>15</v>
      </c>
      <c r="J4626">
        <v>2</v>
      </c>
      <c r="K4626" t="s">
        <v>14</v>
      </c>
    </row>
    <row r="4627" spans="1:11" x14ac:dyDescent="0.35">
      <c r="A4627">
        <v>4626</v>
      </c>
      <c r="B4627">
        <v>2</v>
      </c>
      <c r="C4627">
        <v>21.46</v>
      </c>
      <c r="D4627">
        <v>42.92</v>
      </c>
      <c r="E4627" t="s">
        <v>21</v>
      </c>
      <c r="F4627" t="s">
        <v>12</v>
      </c>
      <c r="G4627" t="s">
        <v>13</v>
      </c>
      <c r="H4627" t="s">
        <v>14</v>
      </c>
      <c r="I4627" t="s">
        <v>15</v>
      </c>
      <c r="J4627">
        <v>2</v>
      </c>
      <c r="K4627" t="s">
        <v>14</v>
      </c>
    </row>
    <row r="4628" spans="1:11" x14ac:dyDescent="0.35">
      <c r="A4628">
        <v>4627</v>
      </c>
      <c r="B4628">
        <v>60</v>
      </c>
      <c r="C4628">
        <v>52.9</v>
      </c>
      <c r="D4628">
        <v>3174</v>
      </c>
      <c r="E4628" t="s">
        <v>21</v>
      </c>
      <c r="F4628" t="s">
        <v>12</v>
      </c>
      <c r="G4628" t="s">
        <v>19</v>
      </c>
      <c r="H4628" t="s">
        <v>15</v>
      </c>
      <c r="I4628" t="s">
        <v>15</v>
      </c>
      <c r="J4628">
        <v>1</v>
      </c>
      <c r="K4628" t="s">
        <v>14</v>
      </c>
    </row>
    <row r="4629" spans="1:11" x14ac:dyDescent="0.35">
      <c r="A4629">
        <v>4628</v>
      </c>
      <c r="B4629">
        <v>54</v>
      </c>
      <c r="C4629">
        <v>62.43</v>
      </c>
      <c r="D4629">
        <v>3371.22</v>
      </c>
      <c r="E4629" t="s">
        <v>17</v>
      </c>
      <c r="F4629" t="s">
        <v>16</v>
      </c>
      <c r="G4629" t="s">
        <v>19</v>
      </c>
      <c r="H4629" t="s">
        <v>15</v>
      </c>
      <c r="I4629" t="s">
        <v>14</v>
      </c>
      <c r="J4629">
        <v>4</v>
      </c>
      <c r="K4629" t="s">
        <v>14</v>
      </c>
    </row>
    <row r="4630" spans="1:11" x14ac:dyDescent="0.35">
      <c r="A4630">
        <v>4629</v>
      </c>
      <c r="B4630">
        <v>30</v>
      </c>
      <c r="C4630">
        <v>111.11</v>
      </c>
      <c r="D4630">
        <v>3333.3</v>
      </c>
      <c r="E4630" t="s">
        <v>11</v>
      </c>
      <c r="F4630" t="s">
        <v>20</v>
      </c>
      <c r="G4630" t="s">
        <v>19</v>
      </c>
      <c r="H4630" t="s">
        <v>14</v>
      </c>
      <c r="I4630" t="s">
        <v>14</v>
      </c>
      <c r="J4630">
        <v>1</v>
      </c>
      <c r="K4630" t="s">
        <v>15</v>
      </c>
    </row>
    <row r="4631" spans="1:11" x14ac:dyDescent="0.35">
      <c r="A4631">
        <v>4630</v>
      </c>
      <c r="B4631">
        <v>38</v>
      </c>
      <c r="C4631">
        <v>70.14</v>
      </c>
      <c r="D4631">
        <v>2665.32</v>
      </c>
      <c r="E4631" t="s">
        <v>11</v>
      </c>
      <c r="F4631" t="s">
        <v>12</v>
      </c>
      <c r="G4631" t="s">
        <v>19</v>
      </c>
      <c r="H4631" t="s">
        <v>15</v>
      </c>
      <c r="I4631" t="s">
        <v>15</v>
      </c>
      <c r="J4631">
        <v>1</v>
      </c>
      <c r="K4631" t="s">
        <v>14</v>
      </c>
    </row>
    <row r="4632" spans="1:11" x14ac:dyDescent="0.35">
      <c r="A4632">
        <v>4631</v>
      </c>
      <c r="B4632">
        <v>28</v>
      </c>
      <c r="C4632">
        <v>46.97</v>
      </c>
      <c r="D4632">
        <v>1315.16</v>
      </c>
      <c r="E4632" t="s">
        <v>11</v>
      </c>
      <c r="F4632" t="s">
        <v>18</v>
      </c>
      <c r="G4632" t="s">
        <v>19</v>
      </c>
      <c r="H4632" t="s">
        <v>14</v>
      </c>
      <c r="I4632" t="s">
        <v>14</v>
      </c>
      <c r="J4632">
        <v>2</v>
      </c>
      <c r="K4632" t="s">
        <v>14</v>
      </c>
    </row>
    <row r="4633" spans="1:11" x14ac:dyDescent="0.35">
      <c r="A4633">
        <v>4632</v>
      </c>
      <c r="B4633">
        <v>25</v>
      </c>
      <c r="C4633">
        <v>59</v>
      </c>
      <c r="D4633">
        <v>1475</v>
      </c>
      <c r="E4633" t="s">
        <v>11</v>
      </c>
      <c r="F4633" t="s">
        <v>20</v>
      </c>
      <c r="G4633" t="s">
        <v>19</v>
      </c>
      <c r="H4633" t="s">
        <v>14</v>
      </c>
      <c r="I4633" t="s">
        <v>14</v>
      </c>
      <c r="J4633">
        <v>0</v>
      </c>
      <c r="K4633" t="s">
        <v>14</v>
      </c>
    </row>
    <row r="4634" spans="1:11" x14ac:dyDescent="0.35">
      <c r="A4634">
        <v>4633</v>
      </c>
      <c r="B4634">
        <v>10</v>
      </c>
      <c r="C4634">
        <v>63.64</v>
      </c>
      <c r="D4634">
        <v>636.4</v>
      </c>
      <c r="E4634" t="s">
        <v>11</v>
      </c>
      <c r="F4634" t="s">
        <v>16</v>
      </c>
      <c r="G4634" t="s">
        <v>13</v>
      </c>
      <c r="H4634" t="s">
        <v>14</v>
      </c>
      <c r="I4634" t="s">
        <v>15</v>
      </c>
      <c r="J4634">
        <v>1</v>
      </c>
      <c r="K4634" t="s">
        <v>14</v>
      </c>
    </row>
    <row r="4635" spans="1:11" x14ac:dyDescent="0.35">
      <c r="A4635">
        <v>4634</v>
      </c>
      <c r="B4635">
        <v>60</v>
      </c>
      <c r="C4635">
        <v>87</v>
      </c>
      <c r="D4635">
        <v>5220</v>
      </c>
      <c r="E4635" t="s">
        <v>21</v>
      </c>
      <c r="F4635" t="s">
        <v>12</v>
      </c>
      <c r="G4635" t="s">
        <v>19</v>
      </c>
      <c r="H4635" t="s">
        <v>14</v>
      </c>
      <c r="I4635" t="s">
        <v>14</v>
      </c>
      <c r="J4635">
        <v>0</v>
      </c>
      <c r="K4635" t="s">
        <v>14</v>
      </c>
    </row>
    <row r="4636" spans="1:11" x14ac:dyDescent="0.35">
      <c r="A4636">
        <v>4635</v>
      </c>
      <c r="B4636">
        <v>42</v>
      </c>
      <c r="C4636">
        <v>24.11</v>
      </c>
      <c r="D4636">
        <v>1012.62</v>
      </c>
      <c r="E4636" t="s">
        <v>17</v>
      </c>
      <c r="F4636" t="s">
        <v>12</v>
      </c>
      <c r="G4636" t="s">
        <v>13</v>
      </c>
      <c r="H4636" t="s">
        <v>15</v>
      </c>
      <c r="I4636" t="s">
        <v>14</v>
      </c>
      <c r="J4636">
        <v>2</v>
      </c>
      <c r="K4636" t="s">
        <v>14</v>
      </c>
    </row>
    <row r="4637" spans="1:11" x14ac:dyDescent="0.35">
      <c r="A4637">
        <v>4636</v>
      </c>
      <c r="B4637">
        <v>40</v>
      </c>
      <c r="C4637">
        <v>58.95</v>
      </c>
      <c r="D4637">
        <v>2358</v>
      </c>
      <c r="E4637" t="s">
        <v>21</v>
      </c>
      <c r="F4637" t="s">
        <v>20</v>
      </c>
      <c r="G4637" t="s">
        <v>13</v>
      </c>
      <c r="H4637" t="s">
        <v>15</v>
      </c>
      <c r="I4637" t="s">
        <v>15</v>
      </c>
      <c r="J4637">
        <v>2</v>
      </c>
      <c r="K4637" t="s">
        <v>14</v>
      </c>
    </row>
    <row r="4638" spans="1:11" x14ac:dyDescent="0.35">
      <c r="A4638">
        <v>4637</v>
      </c>
      <c r="B4638">
        <v>42</v>
      </c>
      <c r="C4638">
        <v>84.66</v>
      </c>
      <c r="D4638">
        <v>3555.72</v>
      </c>
      <c r="E4638" t="s">
        <v>11</v>
      </c>
      <c r="F4638" t="s">
        <v>20</v>
      </c>
      <c r="G4638" t="s">
        <v>13</v>
      </c>
      <c r="H4638" t="s">
        <v>14</v>
      </c>
      <c r="I4638" t="s">
        <v>14</v>
      </c>
      <c r="J4638">
        <v>2</v>
      </c>
      <c r="K4638" t="s">
        <v>14</v>
      </c>
    </row>
    <row r="4639" spans="1:11" x14ac:dyDescent="0.35">
      <c r="A4639">
        <v>4638</v>
      </c>
      <c r="B4639">
        <v>47</v>
      </c>
      <c r="C4639">
        <v>48.33</v>
      </c>
      <c r="D4639">
        <v>2271.5100000000002</v>
      </c>
      <c r="E4639" t="s">
        <v>11</v>
      </c>
      <c r="F4639" t="s">
        <v>20</v>
      </c>
      <c r="G4639" t="s">
        <v>13</v>
      </c>
      <c r="H4639" t="s">
        <v>14</v>
      </c>
      <c r="I4639" t="s">
        <v>14</v>
      </c>
      <c r="J4639">
        <v>0</v>
      </c>
      <c r="K4639" t="s">
        <v>15</v>
      </c>
    </row>
    <row r="4640" spans="1:11" x14ac:dyDescent="0.35">
      <c r="A4640">
        <v>4639</v>
      </c>
      <c r="B4640">
        <v>37</v>
      </c>
      <c r="C4640">
        <v>79.180000000000007</v>
      </c>
      <c r="D4640">
        <v>2929.66</v>
      </c>
      <c r="E4640" t="s">
        <v>17</v>
      </c>
      <c r="F4640" t="s">
        <v>16</v>
      </c>
      <c r="G4640" t="s">
        <v>19</v>
      </c>
      <c r="H4640" t="s">
        <v>15</v>
      </c>
      <c r="I4640" t="s">
        <v>14</v>
      </c>
      <c r="J4640">
        <v>3</v>
      </c>
      <c r="K4640" t="s">
        <v>14</v>
      </c>
    </row>
    <row r="4641" spans="1:11" x14ac:dyDescent="0.35">
      <c r="A4641">
        <v>4640</v>
      </c>
      <c r="B4641">
        <v>22</v>
      </c>
      <c r="C4641">
        <v>55.73</v>
      </c>
      <c r="D4641">
        <v>1226.06</v>
      </c>
      <c r="E4641" t="s">
        <v>11</v>
      </c>
      <c r="F4641" t="s">
        <v>18</v>
      </c>
      <c r="G4641" t="s">
        <v>13</v>
      </c>
      <c r="H4641" t="s">
        <v>14</v>
      </c>
      <c r="I4641" t="s">
        <v>14</v>
      </c>
      <c r="J4641">
        <v>0</v>
      </c>
      <c r="K4641" t="s">
        <v>14</v>
      </c>
    </row>
    <row r="4642" spans="1:11" x14ac:dyDescent="0.35">
      <c r="A4642">
        <v>4641</v>
      </c>
      <c r="B4642">
        <v>57</v>
      </c>
      <c r="C4642">
        <v>95.87</v>
      </c>
      <c r="D4642">
        <v>5464.59</v>
      </c>
      <c r="E4642" t="s">
        <v>11</v>
      </c>
      <c r="F4642" t="s">
        <v>16</v>
      </c>
      <c r="G4642" t="s">
        <v>19</v>
      </c>
      <c r="H4642" t="s">
        <v>14</v>
      </c>
      <c r="I4642" t="s">
        <v>15</v>
      </c>
      <c r="J4642">
        <v>0</v>
      </c>
      <c r="K4642" t="s">
        <v>14</v>
      </c>
    </row>
    <row r="4643" spans="1:11" x14ac:dyDescent="0.35">
      <c r="A4643">
        <v>4642</v>
      </c>
      <c r="B4643">
        <v>27</v>
      </c>
      <c r="C4643">
        <v>26.06</v>
      </c>
      <c r="D4643">
        <v>703.62</v>
      </c>
      <c r="E4643" t="s">
        <v>17</v>
      </c>
      <c r="F4643" t="s">
        <v>12</v>
      </c>
      <c r="G4643" t="s">
        <v>13</v>
      </c>
      <c r="H4643" t="s">
        <v>14</v>
      </c>
      <c r="I4643" t="s">
        <v>14</v>
      </c>
      <c r="J4643">
        <v>1</v>
      </c>
      <c r="K4643" t="s">
        <v>14</v>
      </c>
    </row>
    <row r="4644" spans="1:11" x14ac:dyDescent="0.35">
      <c r="A4644">
        <v>4643</v>
      </c>
      <c r="B4644">
        <v>41</v>
      </c>
      <c r="C4644">
        <v>111.8</v>
      </c>
      <c r="D4644">
        <v>4583.8</v>
      </c>
      <c r="E4644" t="s">
        <v>11</v>
      </c>
      <c r="F4644" t="s">
        <v>20</v>
      </c>
      <c r="G4644" t="s">
        <v>13</v>
      </c>
      <c r="H4644" t="s">
        <v>14</v>
      </c>
      <c r="I4644" t="s">
        <v>15</v>
      </c>
      <c r="J4644">
        <v>3</v>
      </c>
      <c r="K4644" t="s">
        <v>15</v>
      </c>
    </row>
    <row r="4645" spans="1:11" x14ac:dyDescent="0.35">
      <c r="A4645">
        <v>4644</v>
      </c>
      <c r="B4645">
        <v>34</v>
      </c>
      <c r="C4645">
        <v>37.159999999999997</v>
      </c>
      <c r="D4645">
        <v>1263.44</v>
      </c>
      <c r="E4645" t="s">
        <v>21</v>
      </c>
      <c r="F4645" t="s">
        <v>18</v>
      </c>
      <c r="G4645" t="s">
        <v>22</v>
      </c>
      <c r="H4645" t="s">
        <v>14</v>
      </c>
      <c r="I4645" t="s">
        <v>14</v>
      </c>
      <c r="J4645">
        <v>1</v>
      </c>
      <c r="K4645" t="s">
        <v>14</v>
      </c>
    </row>
    <row r="4646" spans="1:11" x14ac:dyDescent="0.35">
      <c r="A4646">
        <v>4645</v>
      </c>
      <c r="B4646">
        <v>32</v>
      </c>
      <c r="C4646">
        <v>35.85</v>
      </c>
      <c r="D4646">
        <v>1147.2</v>
      </c>
      <c r="E4646" t="s">
        <v>11</v>
      </c>
      <c r="F4646" t="s">
        <v>16</v>
      </c>
      <c r="G4646" t="s">
        <v>19</v>
      </c>
      <c r="H4646" t="s">
        <v>15</v>
      </c>
      <c r="I4646" t="s">
        <v>15</v>
      </c>
      <c r="J4646">
        <v>0</v>
      </c>
      <c r="K4646" t="s">
        <v>14</v>
      </c>
    </row>
    <row r="4647" spans="1:11" x14ac:dyDescent="0.35">
      <c r="A4647">
        <v>4646</v>
      </c>
      <c r="B4647">
        <v>66</v>
      </c>
      <c r="C4647">
        <v>104.06</v>
      </c>
      <c r="D4647">
        <v>6867.96</v>
      </c>
      <c r="E4647" t="s">
        <v>21</v>
      </c>
      <c r="F4647" t="s">
        <v>20</v>
      </c>
      <c r="G4647" t="s">
        <v>19</v>
      </c>
      <c r="H4647" t="s">
        <v>15</v>
      </c>
      <c r="I4647" t="s">
        <v>15</v>
      </c>
      <c r="J4647">
        <v>0</v>
      </c>
      <c r="K4647" t="s">
        <v>14</v>
      </c>
    </row>
    <row r="4648" spans="1:11" x14ac:dyDescent="0.35">
      <c r="A4648">
        <v>4647</v>
      </c>
      <c r="B4648">
        <v>12</v>
      </c>
      <c r="C4648">
        <v>106.93</v>
      </c>
      <c r="D4648">
        <v>1283.1600000000001</v>
      </c>
      <c r="E4648" t="s">
        <v>11</v>
      </c>
      <c r="F4648" t="s">
        <v>20</v>
      </c>
      <c r="G4648" t="s">
        <v>19</v>
      </c>
      <c r="H4648" t="s">
        <v>14</v>
      </c>
      <c r="I4648" t="s">
        <v>15</v>
      </c>
      <c r="J4648">
        <v>0</v>
      </c>
      <c r="K4648" t="s">
        <v>15</v>
      </c>
    </row>
    <row r="4649" spans="1:11" x14ac:dyDescent="0.35">
      <c r="A4649">
        <v>4648</v>
      </c>
      <c r="B4649">
        <v>40</v>
      </c>
      <c r="C4649">
        <v>29.3</v>
      </c>
      <c r="D4649">
        <v>1172</v>
      </c>
      <c r="E4649" t="s">
        <v>11</v>
      </c>
      <c r="F4649" t="s">
        <v>16</v>
      </c>
      <c r="G4649" t="s">
        <v>13</v>
      </c>
      <c r="H4649" t="s">
        <v>14</v>
      </c>
      <c r="I4649" t="s">
        <v>14</v>
      </c>
      <c r="J4649">
        <v>2</v>
      </c>
      <c r="K4649" t="s">
        <v>14</v>
      </c>
    </row>
    <row r="4650" spans="1:11" x14ac:dyDescent="0.35">
      <c r="A4650">
        <v>4649</v>
      </c>
      <c r="B4650">
        <v>10</v>
      </c>
      <c r="C4650">
        <v>110.87</v>
      </c>
      <c r="D4650">
        <v>1108.7</v>
      </c>
      <c r="E4650" t="s">
        <v>11</v>
      </c>
      <c r="F4650" t="s">
        <v>18</v>
      </c>
      <c r="G4650" t="s">
        <v>19</v>
      </c>
      <c r="H4650" t="s">
        <v>15</v>
      </c>
      <c r="I4650" t="s">
        <v>15</v>
      </c>
      <c r="J4650">
        <v>2</v>
      </c>
      <c r="K4650" t="s">
        <v>14</v>
      </c>
    </row>
    <row r="4651" spans="1:11" x14ac:dyDescent="0.35">
      <c r="A4651">
        <v>4650</v>
      </c>
      <c r="B4651">
        <v>48</v>
      </c>
      <c r="C4651">
        <v>47.33</v>
      </c>
      <c r="D4651">
        <v>2271.84</v>
      </c>
      <c r="E4651" t="s">
        <v>11</v>
      </c>
      <c r="F4651" t="s">
        <v>20</v>
      </c>
      <c r="G4651" t="s">
        <v>13</v>
      </c>
      <c r="H4651" t="s">
        <v>14</v>
      </c>
      <c r="I4651" t="s">
        <v>14</v>
      </c>
      <c r="J4651">
        <v>0</v>
      </c>
      <c r="K4651" t="s">
        <v>14</v>
      </c>
    </row>
    <row r="4652" spans="1:11" x14ac:dyDescent="0.35">
      <c r="A4652">
        <v>4651</v>
      </c>
      <c r="B4652">
        <v>20</v>
      </c>
      <c r="C4652">
        <v>81.86</v>
      </c>
      <c r="D4652">
        <v>1637.2</v>
      </c>
      <c r="E4652" t="s">
        <v>11</v>
      </c>
      <c r="F4652" t="s">
        <v>12</v>
      </c>
      <c r="G4652" t="s">
        <v>13</v>
      </c>
      <c r="H4652" t="s">
        <v>15</v>
      </c>
      <c r="I4652" t="s">
        <v>14</v>
      </c>
      <c r="J4652">
        <v>1</v>
      </c>
      <c r="K4652" t="s">
        <v>14</v>
      </c>
    </row>
    <row r="4653" spans="1:11" x14ac:dyDescent="0.35">
      <c r="A4653">
        <v>4652</v>
      </c>
      <c r="B4653">
        <v>39</v>
      </c>
      <c r="C4653">
        <v>26.86</v>
      </c>
      <c r="D4653">
        <v>1047.54</v>
      </c>
      <c r="E4653" t="s">
        <v>21</v>
      </c>
      <c r="F4653" t="s">
        <v>12</v>
      </c>
      <c r="G4653" t="s">
        <v>19</v>
      </c>
      <c r="H4653" t="s">
        <v>14</v>
      </c>
      <c r="I4653" t="s">
        <v>14</v>
      </c>
      <c r="J4653">
        <v>0</v>
      </c>
      <c r="K4653" t="s">
        <v>15</v>
      </c>
    </row>
    <row r="4654" spans="1:11" x14ac:dyDescent="0.35">
      <c r="A4654">
        <v>4653</v>
      </c>
      <c r="B4654">
        <v>60</v>
      </c>
      <c r="C4654">
        <v>58.07</v>
      </c>
      <c r="D4654">
        <v>3484.2</v>
      </c>
      <c r="E4654" t="s">
        <v>17</v>
      </c>
      <c r="F4654" t="s">
        <v>20</v>
      </c>
      <c r="G4654" t="s">
        <v>19</v>
      </c>
      <c r="H4654" t="s">
        <v>15</v>
      </c>
      <c r="I4654" t="s">
        <v>14</v>
      </c>
      <c r="J4654">
        <v>1</v>
      </c>
      <c r="K4654" t="s">
        <v>14</v>
      </c>
    </row>
    <row r="4655" spans="1:11" x14ac:dyDescent="0.35">
      <c r="A4655">
        <v>4654</v>
      </c>
      <c r="B4655">
        <v>66</v>
      </c>
      <c r="C4655">
        <v>65.069999999999993</v>
      </c>
      <c r="D4655">
        <v>4294.62</v>
      </c>
      <c r="E4655" t="s">
        <v>11</v>
      </c>
      <c r="F4655" t="s">
        <v>16</v>
      </c>
      <c r="G4655" t="s">
        <v>13</v>
      </c>
      <c r="H4655" t="s">
        <v>14</v>
      </c>
      <c r="I4655" t="s">
        <v>14</v>
      </c>
      <c r="J4655">
        <v>2</v>
      </c>
      <c r="K4655" t="s">
        <v>14</v>
      </c>
    </row>
    <row r="4656" spans="1:11" x14ac:dyDescent="0.35">
      <c r="A4656">
        <v>4655</v>
      </c>
      <c r="B4656">
        <v>65</v>
      </c>
      <c r="C4656">
        <v>79.98</v>
      </c>
      <c r="D4656">
        <v>5198.7</v>
      </c>
      <c r="E4656" t="s">
        <v>11</v>
      </c>
      <c r="F4656" t="s">
        <v>18</v>
      </c>
      <c r="G4656" t="s">
        <v>13</v>
      </c>
      <c r="H4656" t="s">
        <v>15</v>
      </c>
      <c r="I4656" t="s">
        <v>14</v>
      </c>
      <c r="J4656">
        <v>5</v>
      </c>
      <c r="K4656" t="s">
        <v>14</v>
      </c>
    </row>
    <row r="4657" spans="1:11" x14ac:dyDescent="0.35">
      <c r="A4657">
        <v>4656</v>
      </c>
      <c r="B4657">
        <v>51</v>
      </c>
      <c r="C4657">
        <v>72.53</v>
      </c>
      <c r="D4657">
        <v>3699.03</v>
      </c>
      <c r="E4657" t="s">
        <v>11</v>
      </c>
      <c r="F4657" t="s">
        <v>20</v>
      </c>
      <c r="G4657" t="s">
        <v>19</v>
      </c>
      <c r="H4657" t="s">
        <v>14</v>
      </c>
      <c r="I4657" t="s">
        <v>14</v>
      </c>
      <c r="J4657">
        <v>1</v>
      </c>
      <c r="K4657" t="s">
        <v>14</v>
      </c>
    </row>
    <row r="4658" spans="1:11" x14ac:dyDescent="0.35">
      <c r="A4658">
        <v>4657</v>
      </c>
      <c r="B4658">
        <v>36</v>
      </c>
      <c r="C4658">
        <v>66.150000000000006</v>
      </c>
      <c r="D4658">
        <v>2381.4</v>
      </c>
      <c r="E4658" t="s">
        <v>11</v>
      </c>
      <c r="F4658" t="s">
        <v>12</v>
      </c>
      <c r="G4658" t="s">
        <v>13</v>
      </c>
      <c r="H4658" t="s">
        <v>15</v>
      </c>
      <c r="I4658" t="s">
        <v>15</v>
      </c>
      <c r="J4658">
        <v>0</v>
      </c>
      <c r="K4658" t="s">
        <v>14</v>
      </c>
    </row>
    <row r="4659" spans="1:11" x14ac:dyDescent="0.35">
      <c r="A4659">
        <v>4658</v>
      </c>
      <c r="B4659">
        <v>24</v>
      </c>
      <c r="C4659">
        <v>115.96</v>
      </c>
      <c r="D4659">
        <v>2783.04</v>
      </c>
      <c r="E4659" t="s">
        <v>17</v>
      </c>
      <c r="F4659" t="s">
        <v>18</v>
      </c>
      <c r="G4659" t="s">
        <v>13</v>
      </c>
      <c r="H4659" t="s">
        <v>14</v>
      </c>
      <c r="I4659" t="s">
        <v>14</v>
      </c>
      <c r="J4659">
        <v>3</v>
      </c>
      <c r="K4659" t="s">
        <v>15</v>
      </c>
    </row>
    <row r="4660" spans="1:11" x14ac:dyDescent="0.35">
      <c r="A4660">
        <v>4659</v>
      </c>
      <c r="B4660">
        <v>27</v>
      </c>
      <c r="C4660">
        <v>38.5</v>
      </c>
      <c r="D4660">
        <v>1039.5</v>
      </c>
      <c r="E4660" t="s">
        <v>11</v>
      </c>
      <c r="F4660" t="s">
        <v>18</v>
      </c>
      <c r="G4660" t="s">
        <v>19</v>
      </c>
      <c r="H4660" t="s">
        <v>14</v>
      </c>
      <c r="I4660" t="s">
        <v>15</v>
      </c>
      <c r="J4660">
        <v>1</v>
      </c>
      <c r="K4660" t="s">
        <v>14</v>
      </c>
    </row>
    <row r="4661" spans="1:11" x14ac:dyDescent="0.35">
      <c r="A4661">
        <v>4660</v>
      </c>
      <c r="B4661">
        <v>2</v>
      </c>
      <c r="C4661">
        <v>35.799999999999997</v>
      </c>
      <c r="D4661">
        <v>71.599999999999994</v>
      </c>
      <c r="E4661" t="s">
        <v>21</v>
      </c>
      <c r="F4661" t="s">
        <v>20</v>
      </c>
      <c r="G4661" t="s">
        <v>19</v>
      </c>
      <c r="H4661" t="s">
        <v>14</v>
      </c>
      <c r="I4661" t="s">
        <v>14</v>
      </c>
      <c r="J4661">
        <v>5</v>
      </c>
      <c r="K4661" t="s">
        <v>15</v>
      </c>
    </row>
    <row r="4662" spans="1:11" x14ac:dyDescent="0.35">
      <c r="A4662">
        <v>4661</v>
      </c>
      <c r="B4662">
        <v>31</v>
      </c>
      <c r="C4662">
        <v>91.34</v>
      </c>
      <c r="D4662">
        <v>2831.54</v>
      </c>
      <c r="E4662" t="s">
        <v>11</v>
      </c>
      <c r="F4662" t="s">
        <v>16</v>
      </c>
      <c r="G4662" t="s">
        <v>22</v>
      </c>
      <c r="H4662" t="s">
        <v>14</v>
      </c>
      <c r="I4662" t="s">
        <v>14</v>
      </c>
      <c r="J4662">
        <v>3</v>
      </c>
      <c r="K4662" t="s">
        <v>15</v>
      </c>
    </row>
    <row r="4663" spans="1:11" x14ac:dyDescent="0.35">
      <c r="A4663">
        <v>4662</v>
      </c>
      <c r="B4663">
        <v>57</v>
      </c>
      <c r="C4663">
        <v>27.46</v>
      </c>
      <c r="D4663">
        <v>1565.22</v>
      </c>
      <c r="E4663" t="s">
        <v>17</v>
      </c>
      <c r="F4663" t="s">
        <v>16</v>
      </c>
      <c r="G4663" t="s">
        <v>13</v>
      </c>
      <c r="H4663" t="s">
        <v>14</v>
      </c>
      <c r="I4663" t="s">
        <v>14</v>
      </c>
      <c r="J4663">
        <v>1</v>
      </c>
      <c r="K4663" t="s">
        <v>14</v>
      </c>
    </row>
    <row r="4664" spans="1:11" x14ac:dyDescent="0.35">
      <c r="A4664">
        <v>4663</v>
      </c>
      <c r="B4664">
        <v>66</v>
      </c>
      <c r="C4664">
        <v>68.290000000000006</v>
      </c>
      <c r="D4664">
        <v>4507.1400000000003</v>
      </c>
      <c r="E4664" t="s">
        <v>17</v>
      </c>
      <c r="F4664" t="s">
        <v>16</v>
      </c>
      <c r="G4664" t="s">
        <v>19</v>
      </c>
      <c r="H4664" t="s">
        <v>14</v>
      </c>
      <c r="I4664" t="s">
        <v>15</v>
      </c>
      <c r="J4664">
        <v>1</v>
      </c>
      <c r="K4664" t="s">
        <v>14</v>
      </c>
    </row>
    <row r="4665" spans="1:11" x14ac:dyDescent="0.35">
      <c r="A4665">
        <v>4664</v>
      </c>
      <c r="B4665">
        <v>29</v>
      </c>
      <c r="C4665">
        <v>68.41</v>
      </c>
      <c r="D4665">
        <v>1983.89</v>
      </c>
      <c r="E4665" t="s">
        <v>11</v>
      </c>
      <c r="F4665" t="s">
        <v>18</v>
      </c>
      <c r="G4665" t="s">
        <v>19</v>
      </c>
      <c r="H4665" t="s">
        <v>15</v>
      </c>
      <c r="I4665" t="s">
        <v>14</v>
      </c>
      <c r="J4665">
        <v>1</v>
      </c>
      <c r="K4665" t="s">
        <v>14</v>
      </c>
    </row>
    <row r="4666" spans="1:11" x14ac:dyDescent="0.35">
      <c r="A4666">
        <v>4665</v>
      </c>
      <c r="B4666">
        <v>15</v>
      </c>
      <c r="C4666">
        <v>51</v>
      </c>
      <c r="D4666">
        <v>765</v>
      </c>
      <c r="E4666" t="s">
        <v>11</v>
      </c>
      <c r="F4666" t="s">
        <v>16</v>
      </c>
      <c r="G4666" t="s">
        <v>19</v>
      </c>
      <c r="H4666" t="s">
        <v>15</v>
      </c>
      <c r="I4666" t="s">
        <v>15</v>
      </c>
      <c r="J4666">
        <v>0</v>
      </c>
      <c r="K4666" t="s">
        <v>14</v>
      </c>
    </row>
    <row r="4667" spans="1:11" x14ac:dyDescent="0.35">
      <c r="A4667">
        <v>4666</v>
      </c>
      <c r="B4667">
        <v>12</v>
      </c>
      <c r="C4667">
        <v>113.04</v>
      </c>
      <c r="D4667">
        <v>1356.48</v>
      </c>
      <c r="E4667" t="s">
        <v>11</v>
      </c>
      <c r="F4667" t="s">
        <v>12</v>
      </c>
      <c r="G4667" t="s">
        <v>13</v>
      </c>
      <c r="H4667" t="s">
        <v>14</v>
      </c>
      <c r="I4667" t="s">
        <v>14</v>
      </c>
      <c r="J4667">
        <v>2</v>
      </c>
      <c r="K4667" t="s">
        <v>15</v>
      </c>
    </row>
    <row r="4668" spans="1:11" x14ac:dyDescent="0.35">
      <c r="A4668">
        <v>4667</v>
      </c>
      <c r="B4668">
        <v>28</v>
      </c>
      <c r="C4668">
        <v>48.25</v>
      </c>
      <c r="D4668">
        <v>1351</v>
      </c>
      <c r="E4668" t="s">
        <v>11</v>
      </c>
      <c r="F4668" t="s">
        <v>20</v>
      </c>
      <c r="G4668" t="s">
        <v>19</v>
      </c>
      <c r="H4668" t="s">
        <v>15</v>
      </c>
      <c r="I4668" t="s">
        <v>15</v>
      </c>
      <c r="J4668">
        <v>4</v>
      </c>
      <c r="K4668" t="s">
        <v>14</v>
      </c>
    </row>
    <row r="4669" spans="1:11" x14ac:dyDescent="0.35">
      <c r="A4669">
        <v>4668</v>
      </c>
      <c r="B4669">
        <v>24</v>
      </c>
      <c r="C4669">
        <v>48.84</v>
      </c>
      <c r="D4669">
        <v>1172.1600000000001</v>
      </c>
      <c r="E4669" t="s">
        <v>11</v>
      </c>
      <c r="F4669" t="s">
        <v>12</v>
      </c>
      <c r="G4669" t="s">
        <v>19</v>
      </c>
      <c r="H4669" t="s">
        <v>14</v>
      </c>
      <c r="I4669" t="s">
        <v>15</v>
      </c>
      <c r="J4669">
        <v>1</v>
      </c>
      <c r="K4669" t="s">
        <v>15</v>
      </c>
    </row>
    <row r="4670" spans="1:11" x14ac:dyDescent="0.35">
      <c r="A4670">
        <v>4669</v>
      </c>
      <c r="B4670">
        <v>21</v>
      </c>
      <c r="C4670">
        <v>43.43</v>
      </c>
      <c r="D4670">
        <v>912.03</v>
      </c>
      <c r="E4670" t="s">
        <v>11</v>
      </c>
      <c r="F4670" t="s">
        <v>16</v>
      </c>
      <c r="G4670" t="s">
        <v>19</v>
      </c>
      <c r="H4670" t="s">
        <v>14</v>
      </c>
      <c r="I4670" t="s">
        <v>14</v>
      </c>
      <c r="J4670">
        <v>1</v>
      </c>
      <c r="K4670" t="s">
        <v>14</v>
      </c>
    </row>
    <row r="4671" spans="1:11" x14ac:dyDescent="0.35">
      <c r="A4671">
        <v>4670</v>
      </c>
      <c r="B4671">
        <v>10</v>
      </c>
      <c r="C4671">
        <v>34.58</v>
      </c>
      <c r="D4671">
        <v>345.8</v>
      </c>
      <c r="E4671" t="s">
        <v>11</v>
      </c>
      <c r="F4671" t="s">
        <v>20</v>
      </c>
      <c r="G4671" t="s">
        <v>22</v>
      </c>
      <c r="H4671" t="s">
        <v>14</v>
      </c>
      <c r="I4671" t="s">
        <v>15</v>
      </c>
      <c r="J4671">
        <v>1</v>
      </c>
      <c r="K4671" t="s">
        <v>14</v>
      </c>
    </row>
    <row r="4672" spans="1:11" x14ac:dyDescent="0.35">
      <c r="A4672">
        <v>4671</v>
      </c>
      <c r="B4672">
        <v>18</v>
      </c>
      <c r="C4672">
        <v>56.4</v>
      </c>
      <c r="D4672">
        <v>1015.2</v>
      </c>
      <c r="E4672" t="s">
        <v>11</v>
      </c>
      <c r="F4672" t="s">
        <v>20</v>
      </c>
      <c r="G4672" t="s">
        <v>13</v>
      </c>
      <c r="H4672" t="s">
        <v>14</v>
      </c>
      <c r="I4672" t="s">
        <v>15</v>
      </c>
      <c r="J4672">
        <v>1</v>
      </c>
      <c r="K4672" t="s">
        <v>14</v>
      </c>
    </row>
    <row r="4673" spans="1:11" x14ac:dyDescent="0.35">
      <c r="A4673">
        <v>4672</v>
      </c>
      <c r="B4673">
        <v>14</v>
      </c>
      <c r="C4673">
        <v>88.09</v>
      </c>
      <c r="D4673">
        <v>1233.26</v>
      </c>
      <c r="E4673" t="s">
        <v>11</v>
      </c>
      <c r="F4673" t="s">
        <v>16</v>
      </c>
      <c r="G4673" t="s">
        <v>19</v>
      </c>
      <c r="H4673" t="s">
        <v>14</v>
      </c>
      <c r="I4673" t="s">
        <v>15</v>
      </c>
      <c r="J4673">
        <v>0</v>
      </c>
      <c r="K4673" t="s">
        <v>15</v>
      </c>
    </row>
    <row r="4674" spans="1:11" x14ac:dyDescent="0.35">
      <c r="A4674">
        <v>4673</v>
      </c>
      <c r="B4674">
        <v>34</v>
      </c>
      <c r="C4674">
        <v>94.22</v>
      </c>
      <c r="D4674">
        <v>3203.48</v>
      </c>
      <c r="E4674" t="s">
        <v>21</v>
      </c>
      <c r="F4674" t="s">
        <v>20</v>
      </c>
      <c r="G4674" t="s">
        <v>13</v>
      </c>
      <c r="H4674" t="s">
        <v>15</v>
      </c>
      <c r="I4674" t="s">
        <v>15</v>
      </c>
      <c r="J4674">
        <v>2</v>
      </c>
      <c r="K4674" t="s">
        <v>14</v>
      </c>
    </row>
    <row r="4675" spans="1:11" x14ac:dyDescent="0.35">
      <c r="A4675">
        <v>4674</v>
      </c>
      <c r="B4675">
        <v>58</v>
      </c>
      <c r="C4675">
        <v>101.34</v>
      </c>
      <c r="D4675">
        <v>5877.72</v>
      </c>
      <c r="E4675" t="s">
        <v>11</v>
      </c>
      <c r="F4675" t="s">
        <v>16</v>
      </c>
      <c r="G4675" t="s">
        <v>19</v>
      </c>
      <c r="H4675" t="s">
        <v>15</v>
      </c>
      <c r="I4675" t="s">
        <v>14</v>
      </c>
      <c r="J4675">
        <v>0</v>
      </c>
      <c r="K4675" t="s">
        <v>14</v>
      </c>
    </row>
    <row r="4676" spans="1:11" x14ac:dyDescent="0.35">
      <c r="A4676">
        <v>4675</v>
      </c>
      <c r="B4676">
        <v>22</v>
      </c>
      <c r="C4676">
        <v>39.75</v>
      </c>
      <c r="D4676">
        <v>874.5</v>
      </c>
      <c r="E4676" t="s">
        <v>11</v>
      </c>
      <c r="F4676" t="s">
        <v>20</v>
      </c>
      <c r="G4676" t="s">
        <v>19</v>
      </c>
      <c r="H4676" t="s">
        <v>15</v>
      </c>
      <c r="I4676" t="s">
        <v>15</v>
      </c>
      <c r="J4676">
        <v>1</v>
      </c>
      <c r="K4676" t="s">
        <v>14</v>
      </c>
    </row>
    <row r="4677" spans="1:11" x14ac:dyDescent="0.35">
      <c r="A4677">
        <v>4676</v>
      </c>
      <c r="B4677">
        <v>70</v>
      </c>
      <c r="C4677">
        <v>23.56</v>
      </c>
      <c r="D4677">
        <v>1649.2</v>
      </c>
      <c r="E4677" t="s">
        <v>11</v>
      </c>
      <c r="F4677" t="s">
        <v>16</v>
      </c>
      <c r="G4677" t="s">
        <v>19</v>
      </c>
      <c r="H4677" t="s">
        <v>14</v>
      </c>
      <c r="I4677" t="s">
        <v>15</v>
      </c>
      <c r="J4677">
        <v>0</v>
      </c>
      <c r="K4677" t="s">
        <v>15</v>
      </c>
    </row>
    <row r="4678" spans="1:11" x14ac:dyDescent="0.35">
      <c r="A4678">
        <v>4677</v>
      </c>
      <c r="B4678">
        <v>36</v>
      </c>
      <c r="C4678">
        <v>117.47</v>
      </c>
      <c r="D4678">
        <v>4228.92</v>
      </c>
      <c r="E4678" t="s">
        <v>17</v>
      </c>
      <c r="F4678" t="s">
        <v>12</v>
      </c>
      <c r="G4678" t="s">
        <v>19</v>
      </c>
      <c r="H4678" t="s">
        <v>15</v>
      </c>
      <c r="I4678" t="s">
        <v>14</v>
      </c>
      <c r="J4678">
        <v>0</v>
      </c>
      <c r="K4678" t="s">
        <v>14</v>
      </c>
    </row>
    <row r="4679" spans="1:11" x14ac:dyDescent="0.35">
      <c r="A4679">
        <v>4678</v>
      </c>
      <c r="B4679">
        <v>45</v>
      </c>
      <c r="C4679">
        <v>21.43</v>
      </c>
      <c r="D4679">
        <v>964.35</v>
      </c>
      <c r="E4679" t="s">
        <v>11</v>
      </c>
      <c r="F4679" t="s">
        <v>20</v>
      </c>
      <c r="G4679" t="s">
        <v>13</v>
      </c>
      <c r="H4679" t="s">
        <v>14</v>
      </c>
      <c r="I4679" t="s">
        <v>14</v>
      </c>
      <c r="J4679">
        <v>0</v>
      </c>
      <c r="K4679" t="s">
        <v>14</v>
      </c>
    </row>
    <row r="4680" spans="1:11" x14ac:dyDescent="0.35">
      <c r="A4680">
        <v>4679</v>
      </c>
      <c r="B4680">
        <v>36</v>
      </c>
      <c r="C4680">
        <v>116.07</v>
      </c>
      <c r="D4680">
        <v>4178.5200000000004</v>
      </c>
      <c r="E4680" t="s">
        <v>17</v>
      </c>
      <c r="F4680" t="s">
        <v>18</v>
      </c>
      <c r="G4680" t="s">
        <v>19</v>
      </c>
      <c r="H4680" t="s">
        <v>14</v>
      </c>
      <c r="I4680" t="s">
        <v>14</v>
      </c>
      <c r="J4680">
        <v>0</v>
      </c>
      <c r="K4680" t="s">
        <v>15</v>
      </c>
    </row>
    <row r="4681" spans="1:11" x14ac:dyDescent="0.35">
      <c r="A4681">
        <v>4680</v>
      </c>
      <c r="B4681">
        <v>22</v>
      </c>
      <c r="C4681">
        <v>102.88</v>
      </c>
      <c r="D4681">
        <v>2263.36</v>
      </c>
      <c r="E4681" t="s">
        <v>11</v>
      </c>
      <c r="F4681" t="s">
        <v>12</v>
      </c>
      <c r="G4681" t="s">
        <v>19</v>
      </c>
      <c r="H4681" t="s">
        <v>15</v>
      </c>
      <c r="I4681" t="s">
        <v>15</v>
      </c>
      <c r="J4681">
        <v>0</v>
      </c>
      <c r="K4681" t="s">
        <v>14</v>
      </c>
    </row>
    <row r="4682" spans="1:11" x14ac:dyDescent="0.35">
      <c r="A4682">
        <v>4681</v>
      </c>
      <c r="B4682">
        <v>61</v>
      </c>
      <c r="C4682">
        <v>111.21</v>
      </c>
      <c r="D4682">
        <v>6783.81</v>
      </c>
      <c r="E4682" t="s">
        <v>11</v>
      </c>
      <c r="F4682" t="s">
        <v>18</v>
      </c>
      <c r="G4682" t="s">
        <v>19</v>
      </c>
      <c r="H4682" t="s">
        <v>15</v>
      </c>
      <c r="I4682" t="s">
        <v>14</v>
      </c>
      <c r="J4682">
        <v>1</v>
      </c>
      <c r="K4682" t="s">
        <v>14</v>
      </c>
    </row>
    <row r="4683" spans="1:11" x14ac:dyDescent="0.35">
      <c r="A4683">
        <v>4682</v>
      </c>
      <c r="B4683">
        <v>56</v>
      </c>
      <c r="C4683">
        <v>58.72</v>
      </c>
      <c r="D4683">
        <v>3288.32</v>
      </c>
      <c r="E4683" t="s">
        <v>11</v>
      </c>
      <c r="F4683" t="s">
        <v>12</v>
      </c>
      <c r="G4683" t="s">
        <v>13</v>
      </c>
      <c r="H4683" t="s">
        <v>15</v>
      </c>
      <c r="I4683" t="s">
        <v>14</v>
      </c>
      <c r="J4683">
        <v>2</v>
      </c>
      <c r="K4683" t="s">
        <v>14</v>
      </c>
    </row>
    <row r="4684" spans="1:11" x14ac:dyDescent="0.35">
      <c r="A4684">
        <v>4683</v>
      </c>
      <c r="B4684">
        <v>33</v>
      </c>
      <c r="C4684">
        <v>39.72</v>
      </c>
      <c r="D4684">
        <v>1310.76</v>
      </c>
      <c r="E4684" t="s">
        <v>11</v>
      </c>
      <c r="F4684" t="s">
        <v>12</v>
      </c>
      <c r="G4684" t="s">
        <v>19</v>
      </c>
      <c r="H4684" t="s">
        <v>15</v>
      </c>
      <c r="I4684" t="s">
        <v>14</v>
      </c>
      <c r="J4684">
        <v>0</v>
      </c>
      <c r="K4684" t="s">
        <v>14</v>
      </c>
    </row>
    <row r="4685" spans="1:11" x14ac:dyDescent="0.35">
      <c r="A4685">
        <v>4684</v>
      </c>
      <c r="B4685">
        <v>45</v>
      </c>
      <c r="C4685">
        <v>80.650000000000006</v>
      </c>
      <c r="D4685">
        <v>3629.25</v>
      </c>
      <c r="E4685" t="s">
        <v>11</v>
      </c>
      <c r="F4685" t="s">
        <v>12</v>
      </c>
      <c r="G4685" t="s">
        <v>13</v>
      </c>
      <c r="H4685" t="s">
        <v>14</v>
      </c>
      <c r="I4685" t="s">
        <v>14</v>
      </c>
      <c r="J4685">
        <v>2</v>
      </c>
      <c r="K4685" t="s">
        <v>15</v>
      </c>
    </row>
    <row r="4686" spans="1:11" x14ac:dyDescent="0.35">
      <c r="A4686">
        <v>4685</v>
      </c>
      <c r="B4686">
        <v>36</v>
      </c>
      <c r="C4686">
        <v>94.13</v>
      </c>
      <c r="D4686">
        <v>3388.68</v>
      </c>
      <c r="E4686" t="s">
        <v>11</v>
      </c>
      <c r="F4686" t="s">
        <v>18</v>
      </c>
      <c r="G4686" t="s">
        <v>19</v>
      </c>
      <c r="H4686" t="s">
        <v>14</v>
      </c>
      <c r="I4686" t="s">
        <v>14</v>
      </c>
      <c r="J4686">
        <v>0</v>
      </c>
      <c r="K4686" t="s">
        <v>15</v>
      </c>
    </row>
    <row r="4687" spans="1:11" x14ac:dyDescent="0.35">
      <c r="A4687">
        <v>4686</v>
      </c>
      <c r="B4687">
        <v>20</v>
      </c>
      <c r="C4687">
        <v>33.090000000000003</v>
      </c>
      <c r="D4687">
        <v>661.8</v>
      </c>
      <c r="E4687" t="s">
        <v>21</v>
      </c>
      <c r="F4687" t="s">
        <v>12</v>
      </c>
      <c r="G4687" t="s">
        <v>22</v>
      </c>
      <c r="H4687" t="s">
        <v>14</v>
      </c>
      <c r="I4687" t="s">
        <v>15</v>
      </c>
      <c r="J4687">
        <v>2</v>
      </c>
      <c r="K4687" t="s">
        <v>14</v>
      </c>
    </row>
    <row r="4688" spans="1:11" x14ac:dyDescent="0.35">
      <c r="A4688">
        <v>4687</v>
      </c>
      <c r="B4688">
        <v>18</v>
      </c>
      <c r="C4688">
        <v>99.76</v>
      </c>
      <c r="D4688">
        <v>1795.68</v>
      </c>
      <c r="E4688" t="s">
        <v>11</v>
      </c>
      <c r="F4688" t="s">
        <v>20</v>
      </c>
      <c r="G4688" t="s">
        <v>22</v>
      </c>
      <c r="H4688" t="s">
        <v>15</v>
      </c>
      <c r="I4688" t="s">
        <v>14</v>
      </c>
      <c r="J4688">
        <v>4</v>
      </c>
      <c r="K4688" t="s">
        <v>15</v>
      </c>
    </row>
    <row r="4689" spans="1:11" x14ac:dyDescent="0.35">
      <c r="A4689">
        <v>4688</v>
      </c>
      <c r="B4689">
        <v>38</v>
      </c>
      <c r="C4689">
        <v>40.86</v>
      </c>
      <c r="D4689">
        <v>1552.68</v>
      </c>
      <c r="E4689" t="s">
        <v>11</v>
      </c>
      <c r="F4689" t="s">
        <v>20</v>
      </c>
      <c r="G4689" t="s">
        <v>22</v>
      </c>
      <c r="H4689" t="s">
        <v>15</v>
      </c>
      <c r="I4689" t="s">
        <v>14</v>
      </c>
      <c r="J4689">
        <v>2</v>
      </c>
      <c r="K4689" t="s">
        <v>14</v>
      </c>
    </row>
    <row r="4690" spans="1:11" x14ac:dyDescent="0.35">
      <c r="A4690">
        <v>4689</v>
      </c>
      <c r="B4690">
        <v>67</v>
      </c>
      <c r="C4690">
        <v>69.17</v>
      </c>
      <c r="D4690">
        <v>4634.3900000000003</v>
      </c>
      <c r="E4690" t="s">
        <v>17</v>
      </c>
      <c r="F4690" t="s">
        <v>20</v>
      </c>
      <c r="G4690" t="s">
        <v>13</v>
      </c>
      <c r="H4690" t="s">
        <v>15</v>
      </c>
      <c r="I4690" t="s">
        <v>15</v>
      </c>
      <c r="J4690">
        <v>2</v>
      </c>
      <c r="K4690" t="s">
        <v>14</v>
      </c>
    </row>
    <row r="4691" spans="1:11" x14ac:dyDescent="0.35">
      <c r="A4691">
        <v>4690</v>
      </c>
      <c r="B4691">
        <v>23</v>
      </c>
      <c r="C4691">
        <v>105.65</v>
      </c>
      <c r="D4691">
        <v>2429.9499999999998</v>
      </c>
      <c r="E4691" t="s">
        <v>21</v>
      </c>
      <c r="F4691" t="s">
        <v>12</v>
      </c>
      <c r="G4691" t="s">
        <v>19</v>
      </c>
      <c r="H4691" t="s">
        <v>14</v>
      </c>
      <c r="I4691" t="s">
        <v>14</v>
      </c>
      <c r="J4691">
        <v>1</v>
      </c>
      <c r="K4691" t="s">
        <v>15</v>
      </c>
    </row>
    <row r="4692" spans="1:11" x14ac:dyDescent="0.35">
      <c r="A4692">
        <v>4691</v>
      </c>
      <c r="B4692">
        <v>16</v>
      </c>
      <c r="C4692">
        <v>39.340000000000003</v>
      </c>
      <c r="D4692">
        <v>629.44000000000005</v>
      </c>
      <c r="E4692" t="s">
        <v>17</v>
      </c>
      <c r="F4692" t="s">
        <v>16</v>
      </c>
      <c r="G4692" t="s">
        <v>19</v>
      </c>
      <c r="H4692" t="s">
        <v>14</v>
      </c>
      <c r="I4692" t="s">
        <v>14</v>
      </c>
      <c r="J4692">
        <v>2</v>
      </c>
      <c r="K4692" t="s">
        <v>14</v>
      </c>
    </row>
    <row r="4693" spans="1:11" x14ac:dyDescent="0.35">
      <c r="A4693">
        <v>4692</v>
      </c>
      <c r="B4693">
        <v>59</v>
      </c>
      <c r="C4693">
        <v>44.19</v>
      </c>
      <c r="D4693">
        <v>2607.21</v>
      </c>
      <c r="E4693" t="s">
        <v>21</v>
      </c>
      <c r="F4693" t="s">
        <v>16</v>
      </c>
      <c r="G4693" t="s">
        <v>13</v>
      </c>
      <c r="H4693" t="s">
        <v>14</v>
      </c>
      <c r="I4693" t="s">
        <v>15</v>
      </c>
      <c r="J4693">
        <v>2</v>
      </c>
      <c r="K4693" t="s">
        <v>14</v>
      </c>
    </row>
    <row r="4694" spans="1:11" x14ac:dyDescent="0.35">
      <c r="A4694">
        <v>4693</v>
      </c>
      <c r="B4694">
        <v>69</v>
      </c>
      <c r="C4694">
        <v>26.28</v>
      </c>
      <c r="D4694">
        <v>1813.32</v>
      </c>
      <c r="E4694" t="s">
        <v>21</v>
      </c>
      <c r="F4694" t="s">
        <v>20</v>
      </c>
      <c r="G4694" t="s">
        <v>13</v>
      </c>
      <c r="H4694" t="s">
        <v>15</v>
      </c>
      <c r="I4694" t="s">
        <v>15</v>
      </c>
      <c r="J4694">
        <v>1</v>
      </c>
      <c r="K4694" t="s">
        <v>14</v>
      </c>
    </row>
    <row r="4695" spans="1:11" x14ac:dyDescent="0.35">
      <c r="A4695">
        <v>4694</v>
      </c>
      <c r="B4695">
        <v>68</v>
      </c>
      <c r="C4695">
        <v>34.659999999999997</v>
      </c>
      <c r="D4695">
        <v>2356.88</v>
      </c>
      <c r="E4695" t="s">
        <v>11</v>
      </c>
      <c r="F4695" t="s">
        <v>12</v>
      </c>
      <c r="G4695" t="s">
        <v>19</v>
      </c>
      <c r="H4695" t="s">
        <v>14</v>
      </c>
      <c r="I4695" t="s">
        <v>15</v>
      </c>
      <c r="J4695">
        <v>1</v>
      </c>
      <c r="K4695" t="s">
        <v>14</v>
      </c>
    </row>
    <row r="4696" spans="1:11" x14ac:dyDescent="0.35">
      <c r="A4696">
        <v>4695</v>
      </c>
      <c r="B4696">
        <v>21</v>
      </c>
      <c r="C4696">
        <v>34.65</v>
      </c>
      <c r="D4696">
        <v>727.65</v>
      </c>
      <c r="E4696" t="s">
        <v>11</v>
      </c>
      <c r="F4696" t="s">
        <v>18</v>
      </c>
      <c r="G4696" t="s">
        <v>19</v>
      </c>
      <c r="H4696" t="s">
        <v>15</v>
      </c>
      <c r="I4696" t="s">
        <v>14</v>
      </c>
      <c r="J4696">
        <v>2</v>
      </c>
      <c r="K4696" t="s">
        <v>14</v>
      </c>
    </row>
    <row r="4697" spans="1:11" x14ac:dyDescent="0.35">
      <c r="A4697">
        <v>4696</v>
      </c>
      <c r="B4697">
        <v>70</v>
      </c>
      <c r="C4697">
        <v>40.340000000000003</v>
      </c>
      <c r="D4697">
        <v>2823.8</v>
      </c>
      <c r="E4697" t="s">
        <v>17</v>
      </c>
      <c r="F4697" t="s">
        <v>18</v>
      </c>
      <c r="G4697" t="s">
        <v>13</v>
      </c>
      <c r="H4697" t="s">
        <v>15</v>
      </c>
      <c r="I4697" t="s">
        <v>14</v>
      </c>
      <c r="J4697">
        <v>1</v>
      </c>
      <c r="K4697" t="s">
        <v>14</v>
      </c>
    </row>
    <row r="4698" spans="1:11" x14ac:dyDescent="0.35">
      <c r="A4698">
        <v>4697</v>
      </c>
      <c r="B4698">
        <v>12</v>
      </c>
      <c r="C4698">
        <v>48.62</v>
      </c>
      <c r="D4698">
        <v>583.44000000000005</v>
      </c>
      <c r="E4698" t="s">
        <v>11</v>
      </c>
      <c r="F4698" t="s">
        <v>20</v>
      </c>
      <c r="G4698" t="s">
        <v>22</v>
      </c>
      <c r="H4698" t="s">
        <v>14</v>
      </c>
      <c r="I4698" t="s">
        <v>15</v>
      </c>
      <c r="J4698">
        <v>1</v>
      </c>
      <c r="K4698" t="s">
        <v>15</v>
      </c>
    </row>
    <row r="4699" spans="1:11" x14ac:dyDescent="0.35">
      <c r="A4699">
        <v>4698</v>
      </c>
      <c r="B4699">
        <v>16</v>
      </c>
      <c r="C4699">
        <v>101.5</v>
      </c>
      <c r="D4699">
        <v>1624</v>
      </c>
      <c r="E4699" t="s">
        <v>11</v>
      </c>
      <c r="F4699" t="s">
        <v>12</v>
      </c>
      <c r="G4699" t="s">
        <v>19</v>
      </c>
      <c r="H4699" t="s">
        <v>14</v>
      </c>
      <c r="I4699" t="s">
        <v>15</v>
      </c>
      <c r="J4699">
        <v>1</v>
      </c>
      <c r="K4699" t="s">
        <v>15</v>
      </c>
    </row>
    <row r="4700" spans="1:11" x14ac:dyDescent="0.35">
      <c r="A4700">
        <v>4699</v>
      </c>
      <c r="B4700">
        <v>14</v>
      </c>
      <c r="C4700">
        <v>111.58</v>
      </c>
      <c r="D4700">
        <v>1562.12</v>
      </c>
      <c r="E4700" t="s">
        <v>21</v>
      </c>
      <c r="F4700" t="s">
        <v>18</v>
      </c>
      <c r="G4700" t="s">
        <v>19</v>
      </c>
      <c r="H4700" t="s">
        <v>14</v>
      </c>
      <c r="I4700" t="s">
        <v>15</v>
      </c>
      <c r="J4700">
        <v>2</v>
      </c>
      <c r="K4700" t="s">
        <v>14</v>
      </c>
    </row>
    <row r="4701" spans="1:11" x14ac:dyDescent="0.35">
      <c r="A4701">
        <v>4700</v>
      </c>
      <c r="B4701">
        <v>61</v>
      </c>
      <c r="C4701">
        <v>60.63</v>
      </c>
      <c r="D4701">
        <v>3698.43</v>
      </c>
      <c r="E4701" t="s">
        <v>11</v>
      </c>
      <c r="F4701" t="s">
        <v>18</v>
      </c>
      <c r="G4701" t="s">
        <v>22</v>
      </c>
      <c r="H4701" t="s">
        <v>14</v>
      </c>
      <c r="I4701" t="s">
        <v>14</v>
      </c>
      <c r="J4701">
        <v>1</v>
      </c>
      <c r="K4701" t="s">
        <v>14</v>
      </c>
    </row>
    <row r="4702" spans="1:11" x14ac:dyDescent="0.35">
      <c r="A4702">
        <v>4701</v>
      </c>
      <c r="B4702">
        <v>71</v>
      </c>
      <c r="C4702">
        <v>32.82</v>
      </c>
      <c r="D4702">
        <v>2330.2199999999998</v>
      </c>
      <c r="E4702" t="s">
        <v>21</v>
      </c>
      <c r="F4702" t="s">
        <v>18</v>
      </c>
      <c r="G4702" t="s">
        <v>22</v>
      </c>
      <c r="H4702" t="s">
        <v>14</v>
      </c>
      <c r="I4702" t="s">
        <v>14</v>
      </c>
      <c r="J4702">
        <v>2</v>
      </c>
      <c r="K4702" t="s">
        <v>14</v>
      </c>
    </row>
    <row r="4703" spans="1:11" x14ac:dyDescent="0.35">
      <c r="A4703">
        <v>4702</v>
      </c>
      <c r="B4703">
        <v>46</v>
      </c>
      <c r="C4703">
        <v>42.38</v>
      </c>
      <c r="D4703">
        <v>1949.48</v>
      </c>
      <c r="E4703" t="s">
        <v>17</v>
      </c>
      <c r="F4703" t="s">
        <v>16</v>
      </c>
      <c r="G4703" t="s">
        <v>13</v>
      </c>
      <c r="H4703" t="s">
        <v>15</v>
      </c>
      <c r="I4703" t="s">
        <v>15</v>
      </c>
      <c r="J4703">
        <v>3</v>
      </c>
      <c r="K4703" t="s">
        <v>14</v>
      </c>
    </row>
    <row r="4704" spans="1:11" x14ac:dyDescent="0.35">
      <c r="A4704">
        <v>4703</v>
      </c>
      <c r="B4704">
        <v>32</v>
      </c>
      <c r="C4704">
        <v>93.62</v>
      </c>
      <c r="D4704">
        <v>2995.84</v>
      </c>
      <c r="E4704" t="s">
        <v>11</v>
      </c>
      <c r="F4704" t="s">
        <v>16</v>
      </c>
      <c r="G4704" t="s">
        <v>19</v>
      </c>
      <c r="H4704" t="s">
        <v>14</v>
      </c>
      <c r="I4704" t="s">
        <v>15</v>
      </c>
      <c r="J4704">
        <v>3</v>
      </c>
      <c r="K4704" t="s">
        <v>15</v>
      </c>
    </row>
    <row r="4705" spans="1:11" x14ac:dyDescent="0.35">
      <c r="A4705">
        <v>4704</v>
      </c>
      <c r="B4705">
        <v>15</v>
      </c>
      <c r="C4705">
        <v>87.74</v>
      </c>
      <c r="D4705">
        <v>1316.1</v>
      </c>
      <c r="E4705" t="s">
        <v>21</v>
      </c>
      <c r="F4705" t="s">
        <v>18</v>
      </c>
      <c r="G4705" t="s">
        <v>19</v>
      </c>
      <c r="H4705" t="s">
        <v>14</v>
      </c>
      <c r="I4705" t="s">
        <v>14</v>
      </c>
      <c r="J4705">
        <v>1</v>
      </c>
      <c r="K4705" t="s">
        <v>14</v>
      </c>
    </row>
    <row r="4706" spans="1:11" x14ac:dyDescent="0.35">
      <c r="A4706">
        <v>4705</v>
      </c>
      <c r="B4706">
        <v>44</v>
      </c>
      <c r="C4706">
        <v>116.72</v>
      </c>
      <c r="D4706">
        <v>5135.68</v>
      </c>
      <c r="E4706" t="s">
        <v>17</v>
      </c>
      <c r="F4706" t="s">
        <v>12</v>
      </c>
      <c r="G4706" t="s">
        <v>19</v>
      </c>
      <c r="H4706" t="s">
        <v>14</v>
      </c>
      <c r="I4706" t="s">
        <v>15</v>
      </c>
      <c r="J4706">
        <v>2</v>
      </c>
      <c r="K4706" t="s">
        <v>15</v>
      </c>
    </row>
    <row r="4707" spans="1:11" x14ac:dyDescent="0.35">
      <c r="A4707">
        <v>4706</v>
      </c>
      <c r="B4707">
        <v>17</v>
      </c>
      <c r="C4707">
        <v>21.45</v>
      </c>
      <c r="D4707">
        <v>364.65</v>
      </c>
      <c r="E4707" t="s">
        <v>11</v>
      </c>
      <c r="F4707" t="s">
        <v>18</v>
      </c>
      <c r="G4707" t="s">
        <v>13</v>
      </c>
      <c r="H4707" t="s">
        <v>14</v>
      </c>
      <c r="I4707" t="s">
        <v>15</v>
      </c>
      <c r="J4707">
        <v>0</v>
      </c>
      <c r="K4707" t="s">
        <v>14</v>
      </c>
    </row>
    <row r="4708" spans="1:11" x14ac:dyDescent="0.35">
      <c r="A4708">
        <v>4707</v>
      </c>
      <c r="B4708">
        <v>41</v>
      </c>
      <c r="C4708">
        <v>95.08</v>
      </c>
      <c r="D4708">
        <v>3898.28</v>
      </c>
      <c r="E4708" t="s">
        <v>17</v>
      </c>
      <c r="F4708" t="s">
        <v>18</v>
      </c>
      <c r="G4708" t="s">
        <v>13</v>
      </c>
      <c r="H4708" t="s">
        <v>15</v>
      </c>
      <c r="I4708" t="s">
        <v>15</v>
      </c>
      <c r="J4708">
        <v>4</v>
      </c>
      <c r="K4708" t="s">
        <v>15</v>
      </c>
    </row>
    <row r="4709" spans="1:11" x14ac:dyDescent="0.35">
      <c r="A4709">
        <v>4708</v>
      </c>
      <c r="B4709">
        <v>54</v>
      </c>
      <c r="C4709">
        <v>70.58</v>
      </c>
      <c r="D4709">
        <v>3811.32</v>
      </c>
      <c r="E4709" t="s">
        <v>11</v>
      </c>
      <c r="F4709" t="s">
        <v>16</v>
      </c>
      <c r="G4709" t="s">
        <v>13</v>
      </c>
      <c r="H4709" t="s">
        <v>14</v>
      </c>
      <c r="I4709" t="s">
        <v>14</v>
      </c>
      <c r="J4709">
        <v>1</v>
      </c>
      <c r="K4709" t="s">
        <v>14</v>
      </c>
    </row>
    <row r="4710" spans="1:11" x14ac:dyDescent="0.35">
      <c r="A4710">
        <v>4709</v>
      </c>
      <c r="B4710">
        <v>44</v>
      </c>
      <c r="C4710">
        <v>110.27</v>
      </c>
      <c r="D4710">
        <v>4851.88</v>
      </c>
      <c r="E4710" t="s">
        <v>17</v>
      </c>
      <c r="F4710" t="s">
        <v>12</v>
      </c>
      <c r="G4710" t="s">
        <v>19</v>
      </c>
      <c r="H4710" t="s">
        <v>14</v>
      </c>
      <c r="I4710" t="s">
        <v>15</v>
      </c>
      <c r="J4710">
        <v>2</v>
      </c>
      <c r="K4710" t="s">
        <v>14</v>
      </c>
    </row>
    <row r="4711" spans="1:11" x14ac:dyDescent="0.35">
      <c r="A4711">
        <v>4710</v>
      </c>
      <c r="B4711">
        <v>5</v>
      </c>
      <c r="C4711">
        <v>77.62</v>
      </c>
      <c r="D4711">
        <v>388.1</v>
      </c>
      <c r="E4711" t="s">
        <v>11</v>
      </c>
      <c r="F4711" t="s">
        <v>20</v>
      </c>
      <c r="G4711" t="s">
        <v>13</v>
      </c>
      <c r="H4711" t="s">
        <v>14</v>
      </c>
      <c r="I4711" t="s">
        <v>15</v>
      </c>
      <c r="J4711">
        <v>0</v>
      </c>
      <c r="K4711" t="s">
        <v>15</v>
      </c>
    </row>
    <row r="4712" spans="1:11" x14ac:dyDescent="0.35">
      <c r="A4712">
        <v>4711</v>
      </c>
      <c r="B4712">
        <v>27</v>
      </c>
      <c r="C4712">
        <v>64.67</v>
      </c>
      <c r="D4712">
        <v>1746.09</v>
      </c>
      <c r="E4712" t="s">
        <v>21</v>
      </c>
      <c r="F4712" t="s">
        <v>12</v>
      </c>
      <c r="G4712" t="s">
        <v>19</v>
      </c>
      <c r="H4712" t="s">
        <v>14</v>
      </c>
      <c r="I4712" t="s">
        <v>14</v>
      </c>
      <c r="J4712">
        <v>2</v>
      </c>
      <c r="K4712" t="s">
        <v>14</v>
      </c>
    </row>
    <row r="4713" spans="1:11" x14ac:dyDescent="0.35">
      <c r="A4713">
        <v>4712</v>
      </c>
      <c r="B4713">
        <v>43</v>
      </c>
      <c r="C4713">
        <v>86.59</v>
      </c>
      <c r="D4713">
        <v>3723.37</v>
      </c>
      <c r="E4713" t="s">
        <v>17</v>
      </c>
      <c r="F4713" t="s">
        <v>12</v>
      </c>
      <c r="G4713" t="s">
        <v>13</v>
      </c>
      <c r="H4713" t="s">
        <v>14</v>
      </c>
      <c r="I4713" t="s">
        <v>14</v>
      </c>
      <c r="J4713">
        <v>3</v>
      </c>
      <c r="K4713" t="s">
        <v>15</v>
      </c>
    </row>
    <row r="4714" spans="1:11" x14ac:dyDescent="0.35">
      <c r="A4714">
        <v>4713</v>
      </c>
      <c r="B4714">
        <v>31</v>
      </c>
      <c r="C4714">
        <v>103.35</v>
      </c>
      <c r="D4714">
        <v>3203.85</v>
      </c>
      <c r="E4714" t="s">
        <v>11</v>
      </c>
      <c r="F4714" t="s">
        <v>16</v>
      </c>
      <c r="G4714" t="s">
        <v>13</v>
      </c>
      <c r="H4714" t="s">
        <v>14</v>
      </c>
      <c r="I4714" t="s">
        <v>14</v>
      </c>
      <c r="J4714">
        <v>0</v>
      </c>
      <c r="K4714" t="s">
        <v>15</v>
      </c>
    </row>
    <row r="4715" spans="1:11" x14ac:dyDescent="0.35">
      <c r="A4715">
        <v>4714</v>
      </c>
      <c r="B4715">
        <v>17</v>
      </c>
      <c r="C4715">
        <v>48.25</v>
      </c>
      <c r="D4715">
        <v>820.25</v>
      </c>
      <c r="E4715" t="s">
        <v>11</v>
      </c>
      <c r="F4715" t="s">
        <v>12</v>
      </c>
      <c r="G4715" t="s">
        <v>19</v>
      </c>
      <c r="H4715" t="s">
        <v>15</v>
      </c>
      <c r="I4715" t="s">
        <v>15</v>
      </c>
      <c r="J4715">
        <v>0</v>
      </c>
      <c r="K4715" t="s">
        <v>15</v>
      </c>
    </row>
    <row r="4716" spans="1:11" x14ac:dyDescent="0.35">
      <c r="A4716">
        <v>4715</v>
      </c>
      <c r="B4716">
        <v>54</v>
      </c>
      <c r="C4716">
        <v>30.75</v>
      </c>
      <c r="D4716">
        <v>1660.5</v>
      </c>
      <c r="E4716" t="s">
        <v>11</v>
      </c>
      <c r="F4716" t="s">
        <v>16</v>
      </c>
      <c r="G4716" t="s">
        <v>22</v>
      </c>
      <c r="H4716" t="s">
        <v>14</v>
      </c>
      <c r="I4716" t="s">
        <v>14</v>
      </c>
      <c r="J4716">
        <v>1</v>
      </c>
      <c r="K4716" t="s">
        <v>14</v>
      </c>
    </row>
    <row r="4717" spans="1:11" x14ac:dyDescent="0.35">
      <c r="A4717">
        <v>4716</v>
      </c>
      <c r="B4717">
        <v>62</v>
      </c>
      <c r="C4717">
        <v>63.3</v>
      </c>
      <c r="D4717">
        <v>3924.6</v>
      </c>
      <c r="E4717" t="s">
        <v>17</v>
      </c>
      <c r="F4717" t="s">
        <v>12</v>
      </c>
      <c r="G4717" t="s">
        <v>13</v>
      </c>
      <c r="H4717" t="s">
        <v>14</v>
      </c>
      <c r="I4717" t="s">
        <v>15</v>
      </c>
      <c r="J4717">
        <v>3</v>
      </c>
      <c r="K4717" t="s">
        <v>14</v>
      </c>
    </row>
    <row r="4718" spans="1:11" x14ac:dyDescent="0.35">
      <c r="A4718">
        <v>4717</v>
      </c>
      <c r="B4718">
        <v>32</v>
      </c>
      <c r="C4718">
        <v>41.45</v>
      </c>
      <c r="D4718">
        <v>1326.4</v>
      </c>
      <c r="E4718" t="s">
        <v>11</v>
      </c>
      <c r="F4718" t="s">
        <v>16</v>
      </c>
      <c r="G4718" t="s">
        <v>13</v>
      </c>
      <c r="H4718" t="s">
        <v>15</v>
      </c>
      <c r="I4718" t="s">
        <v>14</v>
      </c>
      <c r="J4718">
        <v>2</v>
      </c>
      <c r="K4718" t="s">
        <v>14</v>
      </c>
    </row>
    <row r="4719" spans="1:11" x14ac:dyDescent="0.35">
      <c r="A4719">
        <v>4718</v>
      </c>
      <c r="B4719">
        <v>40</v>
      </c>
      <c r="C4719">
        <v>62.95</v>
      </c>
      <c r="D4719">
        <v>2518</v>
      </c>
      <c r="E4719" t="s">
        <v>21</v>
      </c>
      <c r="F4719" t="s">
        <v>12</v>
      </c>
      <c r="G4719" t="s">
        <v>13</v>
      </c>
      <c r="H4719" t="s">
        <v>14</v>
      </c>
      <c r="I4719" t="s">
        <v>14</v>
      </c>
      <c r="J4719">
        <v>0</v>
      </c>
      <c r="K4719" t="s">
        <v>14</v>
      </c>
    </row>
    <row r="4720" spans="1:11" x14ac:dyDescent="0.35">
      <c r="A4720">
        <v>4719</v>
      </c>
      <c r="B4720">
        <v>13</v>
      </c>
      <c r="C4720">
        <v>119.1</v>
      </c>
      <c r="D4720">
        <v>1548.3</v>
      </c>
      <c r="E4720" t="s">
        <v>21</v>
      </c>
      <c r="F4720" t="s">
        <v>12</v>
      </c>
      <c r="G4720" t="s">
        <v>19</v>
      </c>
      <c r="H4720" t="s">
        <v>15</v>
      </c>
      <c r="I4720" t="s">
        <v>14</v>
      </c>
      <c r="J4720">
        <v>5</v>
      </c>
      <c r="K4720" t="s">
        <v>15</v>
      </c>
    </row>
    <row r="4721" spans="1:11" x14ac:dyDescent="0.35">
      <c r="A4721">
        <v>4720</v>
      </c>
      <c r="B4721">
        <v>35</v>
      </c>
      <c r="C4721">
        <v>77.41</v>
      </c>
      <c r="D4721">
        <v>2709.35</v>
      </c>
      <c r="E4721" t="s">
        <v>11</v>
      </c>
      <c r="F4721" t="s">
        <v>12</v>
      </c>
      <c r="G4721" t="s">
        <v>19</v>
      </c>
      <c r="H4721" t="s">
        <v>15</v>
      </c>
      <c r="I4721" t="s">
        <v>14</v>
      </c>
      <c r="J4721">
        <v>0</v>
      </c>
      <c r="K4721" t="s">
        <v>15</v>
      </c>
    </row>
    <row r="4722" spans="1:11" x14ac:dyDescent="0.35">
      <c r="A4722">
        <v>4721</v>
      </c>
      <c r="B4722">
        <v>5</v>
      </c>
      <c r="C4722">
        <v>89.36</v>
      </c>
      <c r="D4722">
        <v>446.8</v>
      </c>
      <c r="E4722" t="s">
        <v>11</v>
      </c>
      <c r="F4722" t="s">
        <v>12</v>
      </c>
      <c r="G4722" t="s">
        <v>22</v>
      </c>
      <c r="H4722" t="s">
        <v>14</v>
      </c>
      <c r="I4722" t="s">
        <v>15</v>
      </c>
      <c r="J4722">
        <v>1</v>
      </c>
      <c r="K4722" t="s">
        <v>15</v>
      </c>
    </row>
    <row r="4723" spans="1:11" x14ac:dyDescent="0.35">
      <c r="A4723">
        <v>4722</v>
      </c>
      <c r="B4723">
        <v>29</v>
      </c>
      <c r="C4723">
        <v>87.79</v>
      </c>
      <c r="D4723">
        <v>2545.91</v>
      </c>
      <c r="E4723" t="s">
        <v>21</v>
      </c>
      <c r="F4723" t="s">
        <v>20</v>
      </c>
      <c r="G4723" t="s">
        <v>19</v>
      </c>
      <c r="H4723" t="s">
        <v>14</v>
      </c>
      <c r="I4723" t="s">
        <v>15</v>
      </c>
      <c r="J4723">
        <v>0</v>
      </c>
      <c r="K4723" t="s">
        <v>14</v>
      </c>
    </row>
    <row r="4724" spans="1:11" x14ac:dyDescent="0.35">
      <c r="A4724">
        <v>4723</v>
      </c>
      <c r="B4724">
        <v>70</v>
      </c>
      <c r="C4724">
        <v>102.07</v>
      </c>
      <c r="D4724">
        <v>7144.9</v>
      </c>
      <c r="E4724" t="s">
        <v>17</v>
      </c>
      <c r="F4724" t="s">
        <v>20</v>
      </c>
      <c r="G4724" t="s">
        <v>19</v>
      </c>
      <c r="H4724" t="s">
        <v>15</v>
      </c>
      <c r="I4724" t="s">
        <v>15</v>
      </c>
      <c r="J4724">
        <v>2</v>
      </c>
      <c r="K4724" t="s">
        <v>14</v>
      </c>
    </row>
    <row r="4725" spans="1:11" x14ac:dyDescent="0.35">
      <c r="A4725">
        <v>4724</v>
      </c>
      <c r="B4725">
        <v>25</v>
      </c>
      <c r="C4725">
        <v>114.41</v>
      </c>
      <c r="D4725">
        <v>2860.25</v>
      </c>
      <c r="E4725" t="s">
        <v>11</v>
      </c>
      <c r="F4725" t="s">
        <v>16</v>
      </c>
      <c r="G4725" t="s">
        <v>19</v>
      </c>
      <c r="H4725" t="s">
        <v>15</v>
      </c>
      <c r="I4725" t="s">
        <v>15</v>
      </c>
      <c r="J4725">
        <v>1</v>
      </c>
      <c r="K4725" t="s">
        <v>15</v>
      </c>
    </row>
    <row r="4726" spans="1:11" x14ac:dyDescent="0.35">
      <c r="A4726">
        <v>4725</v>
      </c>
      <c r="B4726">
        <v>22</v>
      </c>
      <c r="C4726">
        <v>85.88</v>
      </c>
      <c r="D4726">
        <v>1889.36</v>
      </c>
      <c r="E4726" t="s">
        <v>11</v>
      </c>
      <c r="F4726" t="s">
        <v>20</v>
      </c>
      <c r="G4726" t="s">
        <v>13</v>
      </c>
      <c r="H4726" t="s">
        <v>14</v>
      </c>
      <c r="I4726" t="s">
        <v>15</v>
      </c>
      <c r="J4726">
        <v>0</v>
      </c>
      <c r="K4726" t="s">
        <v>15</v>
      </c>
    </row>
    <row r="4727" spans="1:11" x14ac:dyDescent="0.35">
      <c r="A4727">
        <v>4726</v>
      </c>
      <c r="B4727">
        <v>66</v>
      </c>
      <c r="C4727">
        <v>67.61</v>
      </c>
      <c r="D4727">
        <v>4462.26</v>
      </c>
      <c r="E4727" t="s">
        <v>21</v>
      </c>
      <c r="F4727" t="s">
        <v>18</v>
      </c>
      <c r="G4727" t="s">
        <v>19</v>
      </c>
      <c r="H4727" t="s">
        <v>14</v>
      </c>
      <c r="I4727" t="s">
        <v>15</v>
      </c>
      <c r="J4727">
        <v>0</v>
      </c>
      <c r="K4727" t="s">
        <v>14</v>
      </c>
    </row>
    <row r="4728" spans="1:11" x14ac:dyDescent="0.35">
      <c r="A4728">
        <v>4727</v>
      </c>
      <c r="B4728">
        <v>45</v>
      </c>
      <c r="C4728">
        <v>51.78</v>
      </c>
      <c r="D4728">
        <v>2330.1</v>
      </c>
      <c r="E4728" t="s">
        <v>11</v>
      </c>
      <c r="F4728" t="s">
        <v>20</v>
      </c>
      <c r="G4728" t="s">
        <v>19</v>
      </c>
      <c r="H4728" t="s">
        <v>15</v>
      </c>
      <c r="I4728" t="s">
        <v>14</v>
      </c>
      <c r="J4728">
        <v>1</v>
      </c>
      <c r="K4728" t="s">
        <v>14</v>
      </c>
    </row>
    <row r="4729" spans="1:11" x14ac:dyDescent="0.35">
      <c r="A4729">
        <v>4728</v>
      </c>
      <c r="B4729">
        <v>69</v>
      </c>
      <c r="C4729">
        <v>56.03</v>
      </c>
      <c r="D4729">
        <v>3866.07</v>
      </c>
      <c r="E4729" t="s">
        <v>21</v>
      </c>
      <c r="F4729" t="s">
        <v>16</v>
      </c>
      <c r="G4729" t="s">
        <v>19</v>
      </c>
      <c r="H4729" t="s">
        <v>15</v>
      </c>
      <c r="I4729" t="s">
        <v>14</v>
      </c>
      <c r="J4729">
        <v>0</v>
      </c>
      <c r="K4729" t="s">
        <v>14</v>
      </c>
    </row>
    <row r="4730" spans="1:11" x14ac:dyDescent="0.35">
      <c r="A4730">
        <v>4729</v>
      </c>
      <c r="B4730">
        <v>72</v>
      </c>
      <c r="C4730">
        <v>53.45</v>
      </c>
      <c r="D4730">
        <v>3848.4</v>
      </c>
      <c r="E4730" t="s">
        <v>21</v>
      </c>
      <c r="F4730" t="s">
        <v>18</v>
      </c>
      <c r="G4730" t="s">
        <v>19</v>
      </c>
      <c r="H4730" t="s">
        <v>14</v>
      </c>
      <c r="I4730" t="s">
        <v>14</v>
      </c>
      <c r="J4730">
        <v>0</v>
      </c>
      <c r="K4730" t="s">
        <v>14</v>
      </c>
    </row>
    <row r="4731" spans="1:11" x14ac:dyDescent="0.35">
      <c r="A4731">
        <v>4730</v>
      </c>
      <c r="B4731">
        <v>1</v>
      </c>
      <c r="C4731">
        <v>52.45</v>
      </c>
      <c r="D4731">
        <v>52.45</v>
      </c>
      <c r="E4731" t="s">
        <v>11</v>
      </c>
      <c r="F4731" t="s">
        <v>20</v>
      </c>
      <c r="G4731" t="s">
        <v>19</v>
      </c>
      <c r="H4731" t="s">
        <v>14</v>
      </c>
      <c r="I4731" t="s">
        <v>14</v>
      </c>
      <c r="J4731">
        <v>1</v>
      </c>
      <c r="K4731" t="s">
        <v>15</v>
      </c>
    </row>
    <row r="4732" spans="1:11" x14ac:dyDescent="0.35">
      <c r="A4732">
        <v>4731</v>
      </c>
      <c r="B4732">
        <v>44</v>
      </c>
      <c r="C4732">
        <v>89.46</v>
      </c>
      <c r="D4732">
        <v>3936.24</v>
      </c>
      <c r="E4732" t="s">
        <v>21</v>
      </c>
      <c r="F4732" t="s">
        <v>18</v>
      </c>
      <c r="G4732" t="s">
        <v>13</v>
      </c>
      <c r="H4732" t="s">
        <v>14</v>
      </c>
      <c r="I4732" t="s">
        <v>14</v>
      </c>
      <c r="J4732">
        <v>5</v>
      </c>
      <c r="K4732" t="s">
        <v>15</v>
      </c>
    </row>
    <row r="4733" spans="1:11" x14ac:dyDescent="0.35">
      <c r="A4733">
        <v>4732</v>
      </c>
      <c r="B4733">
        <v>39</v>
      </c>
      <c r="C4733">
        <v>78.77</v>
      </c>
      <c r="D4733">
        <v>3072.03</v>
      </c>
      <c r="E4733" t="s">
        <v>11</v>
      </c>
      <c r="F4733" t="s">
        <v>18</v>
      </c>
      <c r="G4733" t="s">
        <v>22</v>
      </c>
      <c r="H4733" t="s">
        <v>14</v>
      </c>
      <c r="I4733" t="s">
        <v>14</v>
      </c>
      <c r="J4733">
        <v>2</v>
      </c>
      <c r="K4733" t="s">
        <v>14</v>
      </c>
    </row>
    <row r="4734" spans="1:11" x14ac:dyDescent="0.35">
      <c r="A4734">
        <v>4733</v>
      </c>
      <c r="B4734">
        <v>54</v>
      </c>
      <c r="C4734">
        <v>40.200000000000003</v>
      </c>
      <c r="D4734">
        <v>2170.8000000000002</v>
      </c>
      <c r="E4734" t="s">
        <v>11</v>
      </c>
      <c r="F4734" t="s">
        <v>18</v>
      </c>
      <c r="G4734" t="s">
        <v>19</v>
      </c>
      <c r="H4734" t="s">
        <v>15</v>
      </c>
      <c r="I4734" t="s">
        <v>14</v>
      </c>
      <c r="J4734">
        <v>0</v>
      </c>
      <c r="K4734" t="s">
        <v>14</v>
      </c>
    </row>
    <row r="4735" spans="1:11" x14ac:dyDescent="0.35">
      <c r="A4735">
        <v>4734</v>
      </c>
      <c r="B4735">
        <v>29</v>
      </c>
      <c r="C4735">
        <v>116.96</v>
      </c>
      <c r="D4735">
        <v>3391.84</v>
      </c>
      <c r="E4735" t="s">
        <v>11</v>
      </c>
      <c r="F4735" t="s">
        <v>16</v>
      </c>
      <c r="G4735" t="s">
        <v>13</v>
      </c>
      <c r="H4735" t="s">
        <v>14</v>
      </c>
      <c r="I4735" t="s">
        <v>15</v>
      </c>
      <c r="J4735">
        <v>0</v>
      </c>
      <c r="K4735" t="s">
        <v>15</v>
      </c>
    </row>
    <row r="4736" spans="1:11" x14ac:dyDescent="0.35">
      <c r="A4736">
        <v>4735</v>
      </c>
      <c r="B4736">
        <v>54</v>
      </c>
      <c r="C4736">
        <v>62.77</v>
      </c>
      <c r="D4736">
        <v>3389.58</v>
      </c>
      <c r="E4736" t="s">
        <v>11</v>
      </c>
      <c r="F4736" t="s">
        <v>20</v>
      </c>
      <c r="G4736" t="s">
        <v>13</v>
      </c>
      <c r="H4736" t="s">
        <v>14</v>
      </c>
      <c r="I4736" t="s">
        <v>14</v>
      </c>
      <c r="J4736">
        <v>2</v>
      </c>
      <c r="K4736" t="s">
        <v>14</v>
      </c>
    </row>
    <row r="4737" spans="1:11" x14ac:dyDescent="0.35">
      <c r="A4737">
        <v>4736</v>
      </c>
      <c r="B4737">
        <v>16</v>
      </c>
      <c r="C4737">
        <v>76.61</v>
      </c>
      <c r="D4737">
        <v>1225.76</v>
      </c>
      <c r="E4737" t="s">
        <v>11</v>
      </c>
      <c r="F4737" t="s">
        <v>16</v>
      </c>
      <c r="G4737" t="s">
        <v>13</v>
      </c>
      <c r="H4737" t="s">
        <v>14</v>
      </c>
      <c r="I4737" t="s">
        <v>14</v>
      </c>
      <c r="J4737">
        <v>1</v>
      </c>
      <c r="K4737" t="s">
        <v>14</v>
      </c>
    </row>
    <row r="4738" spans="1:11" x14ac:dyDescent="0.35">
      <c r="A4738">
        <v>4737</v>
      </c>
      <c r="B4738">
        <v>20</v>
      </c>
      <c r="C4738">
        <v>90.26</v>
      </c>
      <c r="D4738">
        <v>1805.2</v>
      </c>
      <c r="E4738" t="s">
        <v>11</v>
      </c>
      <c r="F4738" t="s">
        <v>16</v>
      </c>
      <c r="G4738" t="s">
        <v>19</v>
      </c>
      <c r="H4738" t="s">
        <v>14</v>
      </c>
      <c r="I4738" t="s">
        <v>14</v>
      </c>
      <c r="J4738">
        <v>0</v>
      </c>
      <c r="K4738" t="s">
        <v>15</v>
      </c>
    </row>
    <row r="4739" spans="1:11" x14ac:dyDescent="0.35">
      <c r="A4739">
        <v>4738</v>
      </c>
      <c r="B4739">
        <v>46</v>
      </c>
      <c r="C4739">
        <v>81.37</v>
      </c>
      <c r="D4739">
        <v>3743.02</v>
      </c>
      <c r="E4739" t="s">
        <v>11</v>
      </c>
      <c r="F4739" t="s">
        <v>20</v>
      </c>
      <c r="G4739" t="s">
        <v>19</v>
      </c>
      <c r="H4739" t="s">
        <v>14</v>
      </c>
      <c r="I4739" t="s">
        <v>15</v>
      </c>
      <c r="J4739">
        <v>2</v>
      </c>
      <c r="K4739" t="s">
        <v>15</v>
      </c>
    </row>
    <row r="4740" spans="1:11" x14ac:dyDescent="0.35">
      <c r="A4740">
        <v>4739</v>
      </c>
      <c r="B4740">
        <v>67</v>
      </c>
      <c r="C4740">
        <v>51.11</v>
      </c>
      <c r="D4740">
        <v>3424.37</v>
      </c>
      <c r="E4740" t="s">
        <v>11</v>
      </c>
      <c r="F4740" t="s">
        <v>16</v>
      </c>
      <c r="G4740" t="s">
        <v>19</v>
      </c>
      <c r="H4740" t="s">
        <v>15</v>
      </c>
      <c r="I4740" t="s">
        <v>14</v>
      </c>
      <c r="J4740">
        <v>1</v>
      </c>
      <c r="K4740" t="s">
        <v>14</v>
      </c>
    </row>
    <row r="4741" spans="1:11" x14ac:dyDescent="0.35">
      <c r="A4741">
        <v>4740</v>
      </c>
      <c r="B4741">
        <v>65</v>
      </c>
      <c r="C4741">
        <v>99.77</v>
      </c>
      <c r="D4741">
        <v>6485.05</v>
      </c>
      <c r="E4741" t="s">
        <v>17</v>
      </c>
      <c r="F4741" t="s">
        <v>12</v>
      </c>
      <c r="G4741" t="s">
        <v>13</v>
      </c>
      <c r="H4741" t="s">
        <v>15</v>
      </c>
      <c r="I4741" t="s">
        <v>14</v>
      </c>
      <c r="J4741">
        <v>1</v>
      </c>
      <c r="K4741" t="s">
        <v>14</v>
      </c>
    </row>
    <row r="4742" spans="1:11" x14ac:dyDescent="0.35">
      <c r="A4742">
        <v>4741</v>
      </c>
      <c r="B4742">
        <v>58</v>
      </c>
      <c r="C4742">
        <v>31.02</v>
      </c>
      <c r="D4742">
        <v>1799.16</v>
      </c>
      <c r="E4742" t="s">
        <v>11</v>
      </c>
      <c r="F4742" t="s">
        <v>20</v>
      </c>
      <c r="G4742" t="s">
        <v>22</v>
      </c>
      <c r="H4742" t="s">
        <v>14</v>
      </c>
      <c r="I4742" t="s">
        <v>14</v>
      </c>
      <c r="J4742">
        <v>1</v>
      </c>
      <c r="K4742" t="s">
        <v>15</v>
      </c>
    </row>
    <row r="4743" spans="1:11" x14ac:dyDescent="0.35">
      <c r="A4743">
        <v>4742</v>
      </c>
      <c r="B4743">
        <v>53</v>
      </c>
      <c r="C4743">
        <v>76.900000000000006</v>
      </c>
      <c r="D4743">
        <v>4075.7</v>
      </c>
      <c r="E4743" t="s">
        <v>17</v>
      </c>
      <c r="F4743" t="s">
        <v>12</v>
      </c>
      <c r="G4743" t="s">
        <v>19</v>
      </c>
      <c r="H4743" t="s">
        <v>14</v>
      </c>
      <c r="I4743" t="s">
        <v>15</v>
      </c>
      <c r="J4743">
        <v>0</v>
      </c>
      <c r="K4743" t="s">
        <v>14</v>
      </c>
    </row>
    <row r="4744" spans="1:11" x14ac:dyDescent="0.35">
      <c r="A4744">
        <v>4743</v>
      </c>
      <c r="B4744">
        <v>1</v>
      </c>
      <c r="C4744">
        <v>47.33</v>
      </c>
      <c r="D4744">
        <v>47.33</v>
      </c>
      <c r="E4744" t="s">
        <v>11</v>
      </c>
      <c r="F4744" t="s">
        <v>20</v>
      </c>
      <c r="G4744" t="s">
        <v>22</v>
      </c>
      <c r="H4744" t="s">
        <v>14</v>
      </c>
      <c r="I4744" t="s">
        <v>14</v>
      </c>
      <c r="J4744">
        <v>3</v>
      </c>
      <c r="K4744" t="s">
        <v>15</v>
      </c>
    </row>
    <row r="4745" spans="1:11" x14ac:dyDescent="0.35">
      <c r="A4745">
        <v>4744</v>
      </c>
      <c r="B4745">
        <v>66</v>
      </c>
      <c r="C4745">
        <v>81.58</v>
      </c>
      <c r="D4745">
        <v>5384.28</v>
      </c>
      <c r="E4745" t="s">
        <v>11</v>
      </c>
      <c r="F4745" t="s">
        <v>20</v>
      </c>
      <c r="G4745" t="s">
        <v>19</v>
      </c>
      <c r="H4745" t="s">
        <v>15</v>
      </c>
      <c r="I4745" t="s">
        <v>14</v>
      </c>
      <c r="J4745">
        <v>1</v>
      </c>
      <c r="K4745" t="s">
        <v>14</v>
      </c>
    </row>
    <row r="4746" spans="1:11" x14ac:dyDescent="0.35">
      <c r="A4746">
        <v>4745</v>
      </c>
      <c r="B4746">
        <v>29</v>
      </c>
      <c r="C4746">
        <v>41.8</v>
      </c>
      <c r="D4746">
        <v>1212.2</v>
      </c>
      <c r="E4746" t="s">
        <v>11</v>
      </c>
      <c r="F4746" t="s">
        <v>16</v>
      </c>
      <c r="G4746" t="s">
        <v>13</v>
      </c>
      <c r="H4746" t="s">
        <v>14</v>
      </c>
      <c r="I4746" t="s">
        <v>14</v>
      </c>
      <c r="J4746">
        <v>0</v>
      </c>
      <c r="K4746" t="s">
        <v>15</v>
      </c>
    </row>
    <row r="4747" spans="1:11" x14ac:dyDescent="0.35">
      <c r="A4747">
        <v>4746</v>
      </c>
      <c r="B4747">
        <v>70</v>
      </c>
      <c r="C4747">
        <v>97.22</v>
      </c>
      <c r="D4747">
        <v>6805.4</v>
      </c>
      <c r="E4747" t="s">
        <v>11</v>
      </c>
      <c r="F4747" t="s">
        <v>16</v>
      </c>
      <c r="G4747" t="s">
        <v>13</v>
      </c>
      <c r="H4747" t="s">
        <v>15</v>
      </c>
      <c r="I4747" t="s">
        <v>14</v>
      </c>
      <c r="J4747">
        <v>1</v>
      </c>
      <c r="K4747" t="s">
        <v>15</v>
      </c>
    </row>
    <row r="4748" spans="1:11" x14ac:dyDescent="0.35">
      <c r="A4748">
        <v>4747</v>
      </c>
      <c r="B4748">
        <v>8</v>
      </c>
      <c r="C4748">
        <v>42.75</v>
      </c>
      <c r="D4748">
        <v>342</v>
      </c>
      <c r="E4748" t="s">
        <v>17</v>
      </c>
      <c r="F4748" t="s">
        <v>16</v>
      </c>
      <c r="G4748" t="s">
        <v>13</v>
      </c>
      <c r="H4748" t="s">
        <v>14</v>
      </c>
      <c r="I4748" t="s">
        <v>15</v>
      </c>
      <c r="J4748">
        <v>2</v>
      </c>
      <c r="K4748" t="s">
        <v>14</v>
      </c>
    </row>
    <row r="4749" spans="1:11" x14ac:dyDescent="0.35">
      <c r="A4749">
        <v>4748</v>
      </c>
      <c r="B4749">
        <v>29</v>
      </c>
      <c r="C4749">
        <v>109.04</v>
      </c>
      <c r="D4749">
        <v>3162.16</v>
      </c>
      <c r="E4749" t="s">
        <v>11</v>
      </c>
      <c r="F4749" t="s">
        <v>18</v>
      </c>
      <c r="G4749" t="s">
        <v>13</v>
      </c>
      <c r="H4749" t="s">
        <v>15</v>
      </c>
      <c r="I4749" t="s">
        <v>14</v>
      </c>
      <c r="J4749">
        <v>1</v>
      </c>
      <c r="K4749" t="s">
        <v>14</v>
      </c>
    </row>
    <row r="4750" spans="1:11" x14ac:dyDescent="0.35">
      <c r="A4750">
        <v>4749</v>
      </c>
      <c r="B4750">
        <v>51</v>
      </c>
      <c r="C4750">
        <v>106.16</v>
      </c>
      <c r="D4750">
        <v>5414.16</v>
      </c>
      <c r="E4750" t="s">
        <v>11</v>
      </c>
      <c r="F4750" t="s">
        <v>20</v>
      </c>
      <c r="G4750" t="s">
        <v>19</v>
      </c>
      <c r="H4750" t="s">
        <v>15</v>
      </c>
      <c r="I4750" t="s">
        <v>14</v>
      </c>
      <c r="J4750">
        <v>1</v>
      </c>
      <c r="K4750" t="s">
        <v>15</v>
      </c>
    </row>
    <row r="4751" spans="1:11" x14ac:dyDescent="0.35">
      <c r="A4751">
        <v>4750</v>
      </c>
      <c r="B4751">
        <v>33</v>
      </c>
      <c r="C4751">
        <v>56.24</v>
      </c>
      <c r="D4751">
        <v>1855.92</v>
      </c>
      <c r="E4751" t="s">
        <v>11</v>
      </c>
      <c r="F4751" t="s">
        <v>18</v>
      </c>
      <c r="G4751" t="s">
        <v>13</v>
      </c>
      <c r="H4751" t="s">
        <v>15</v>
      </c>
      <c r="I4751" t="s">
        <v>14</v>
      </c>
      <c r="J4751">
        <v>1</v>
      </c>
      <c r="K4751" t="s">
        <v>14</v>
      </c>
    </row>
    <row r="4752" spans="1:11" x14ac:dyDescent="0.35">
      <c r="A4752">
        <v>4751</v>
      </c>
      <c r="B4752">
        <v>3</v>
      </c>
      <c r="C4752">
        <v>58.58</v>
      </c>
      <c r="D4752">
        <v>175.74</v>
      </c>
      <c r="E4752" t="s">
        <v>11</v>
      </c>
      <c r="F4752" t="s">
        <v>16</v>
      </c>
      <c r="G4752" t="s">
        <v>22</v>
      </c>
      <c r="H4752" t="s">
        <v>15</v>
      </c>
      <c r="I4752" t="s">
        <v>14</v>
      </c>
      <c r="J4752">
        <v>1</v>
      </c>
      <c r="K4752" t="s">
        <v>14</v>
      </c>
    </row>
    <row r="4753" spans="1:11" x14ac:dyDescent="0.35">
      <c r="A4753">
        <v>4752</v>
      </c>
      <c r="B4753">
        <v>60</v>
      </c>
      <c r="C4753">
        <v>90.15</v>
      </c>
      <c r="D4753">
        <v>5409</v>
      </c>
      <c r="E4753" t="s">
        <v>17</v>
      </c>
      <c r="F4753" t="s">
        <v>12</v>
      </c>
      <c r="G4753" t="s">
        <v>19</v>
      </c>
      <c r="H4753" t="s">
        <v>15</v>
      </c>
      <c r="I4753" t="s">
        <v>15</v>
      </c>
      <c r="J4753">
        <v>2</v>
      </c>
      <c r="K4753" t="s">
        <v>14</v>
      </c>
    </row>
    <row r="4754" spans="1:11" x14ac:dyDescent="0.35">
      <c r="A4754">
        <v>4753</v>
      </c>
      <c r="B4754">
        <v>35</v>
      </c>
      <c r="C4754">
        <v>29.04</v>
      </c>
      <c r="D4754">
        <v>1016.4</v>
      </c>
      <c r="E4754" t="s">
        <v>11</v>
      </c>
      <c r="F4754" t="s">
        <v>12</v>
      </c>
      <c r="G4754" t="s">
        <v>13</v>
      </c>
      <c r="H4754" t="s">
        <v>14</v>
      </c>
      <c r="I4754" t="s">
        <v>14</v>
      </c>
      <c r="J4754">
        <v>2</v>
      </c>
      <c r="K4754" t="s">
        <v>14</v>
      </c>
    </row>
    <row r="4755" spans="1:11" x14ac:dyDescent="0.35">
      <c r="A4755">
        <v>4754</v>
      </c>
      <c r="B4755">
        <v>69</v>
      </c>
      <c r="C4755">
        <v>28.09</v>
      </c>
      <c r="D4755">
        <v>1938.21</v>
      </c>
      <c r="E4755" t="s">
        <v>17</v>
      </c>
      <c r="F4755" t="s">
        <v>20</v>
      </c>
      <c r="G4755" t="s">
        <v>19</v>
      </c>
      <c r="H4755" t="s">
        <v>15</v>
      </c>
      <c r="I4755" t="s">
        <v>14</v>
      </c>
      <c r="J4755">
        <v>0</v>
      </c>
      <c r="K4755" t="s">
        <v>14</v>
      </c>
    </row>
    <row r="4756" spans="1:11" x14ac:dyDescent="0.35">
      <c r="A4756">
        <v>4755</v>
      </c>
      <c r="B4756">
        <v>20</v>
      </c>
      <c r="C4756">
        <v>33.630000000000003</v>
      </c>
      <c r="D4756">
        <v>672.6</v>
      </c>
      <c r="E4756" t="s">
        <v>11</v>
      </c>
      <c r="F4756" t="s">
        <v>18</v>
      </c>
      <c r="G4756" t="s">
        <v>19</v>
      </c>
      <c r="H4756" t="s">
        <v>14</v>
      </c>
      <c r="I4756" t="s">
        <v>15</v>
      </c>
      <c r="J4756">
        <v>0</v>
      </c>
      <c r="K4756" t="s">
        <v>15</v>
      </c>
    </row>
    <row r="4757" spans="1:11" x14ac:dyDescent="0.35">
      <c r="A4757">
        <v>4756</v>
      </c>
      <c r="B4757">
        <v>39</v>
      </c>
      <c r="C4757">
        <v>76.25</v>
      </c>
      <c r="D4757">
        <v>2973.75</v>
      </c>
      <c r="E4757" t="s">
        <v>21</v>
      </c>
      <c r="F4757" t="s">
        <v>20</v>
      </c>
      <c r="G4757" t="s">
        <v>13</v>
      </c>
      <c r="H4757" t="s">
        <v>14</v>
      </c>
      <c r="I4757" t="s">
        <v>15</v>
      </c>
      <c r="J4757">
        <v>1</v>
      </c>
      <c r="K4757" t="s">
        <v>14</v>
      </c>
    </row>
    <row r="4758" spans="1:11" x14ac:dyDescent="0.35">
      <c r="A4758">
        <v>4757</v>
      </c>
      <c r="B4758">
        <v>4</v>
      </c>
      <c r="C4758">
        <v>34.9</v>
      </c>
      <c r="D4758">
        <v>139.6</v>
      </c>
      <c r="E4758" t="s">
        <v>11</v>
      </c>
      <c r="F4758" t="s">
        <v>16</v>
      </c>
      <c r="G4758" t="s">
        <v>19</v>
      </c>
      <c r="H4758" t="s">
        <v>15</v>
      </c>
      <c r="I4758" t="s">
        <v>14</v>
      </c>
      <c r="J4758">
        <v>1</v>
      </c>
      <c r="K4758" t="s">
        <v>14</v>
      </c>
    </row>
    <row r="4759" spans="1:11" x14ac:dyDescent="0.35">
      <c r="A4759">
        <v>4758</v>
      </c>
      <c r="B4759">
        <v>19</v>
      </c>
      <c r="C4759">
        <v>47.76</v>
      </c>
      <c r="D4759">
        <v>907.44</v>
      </c>
      <c r="E4759" t="s">
        <v>11</v>
      </c>
      <c r="F4759" t="s">
        <v>18</v>
      </c>
      <c r="G4759" t="s">
        <v>19</v>
      </c>
      <c r="H4759" t="s">
        <v>14</v>
      </c>
      <c r="I4759" t="s">
        <v>14</v>
      </c>
      <c r="J4759">
        <v>2</v>
      </c>
      <c r="K4759" t="s">
        <v>14</v>
      </c>
    </row>
    <row r="4760" spans="1:11" x14ac:dyDescent="0.35">
      <c r="A4760">
        <v>4759</v>
      </c>
      <c r="B4760">
        <v>45</v>
      </c>
      <c r="C4760">
        <v>84.69</v>
      </c>
      <c r="D4760">
        <v>3811.05</v>
      </c>
      <c r="E4760" t="s">
        <v>17</v>
      </c>
      <c r="F4760" t="s">
        <v>12</v>
      </c>
      <c r="G4760" t="s">
        <v>19</v>
      </c>
      <c r="H4760" t="s">
        <v>14</v>
      </c>
      <c r="I4760" t="s">
        <v>14</v>
      </c>
      <c r="J4760">
        <v>2</v>
      </c>
      <c r="K4760" t="s">
        <v>14</v>
      </c>
    </row>
    <row r="4761" spans="1:11" x14ac:dyDescent="0.35">
      <c r="A4761">
        <v>4760</v>
      </c>
      <c r="B4761">
        <v>43</v>
      </c>
      <c r="C4761">
        <v>21.56</v>
      </c>
      <c r="D4761">
        <v>927.08</v>
      </c>
      <c r="E4761" t="s">
        <v>11</v>
      </c>
      <c r="F4761" t="s">
        <v>16</v>
      </c>
      <c r="G4761" t="s">
        <v>13</v>
      </c>
      <c r="H4761" t="s">
        <v>14</v>
      </c>
      <c r="I4761" t="s">
        <v>15</v>
      </c>
      <c r="J4761">
        <v>1</v>
      </c>
      <c r="K4761" t="s">
        <v>14</v>
      </c>
    </row>
    <row r="4762" spans="1:11" x14ac:dyDescent="0.35">
      <c r="A4762">
        <v>4761</v>
      </c>
      <c r="B4762">
        <v>13</v>
      </c>
      <c r="C4762">
        <v>38.020000000000003</v>
      </c>
      <c r="D4762">
        <v>494.26</v>
      </c>
      <c r="E4762" t="s">
        <v>21</v>
      </c>
      <c r="F4762" t="s">
        <v>16</v>
      </c>
      <c r="G4762" t="s">
        <v>13</v>
      </c>
      <c r="H4762" t="s">
        <v>14</v>
      </c>
      <c r="I4762" t="s">
        <v>15</v>
      </c>
      <c r="J4762">
        <v>2</v>
      </c>
      <c r="K4762" t="s">
        <v>14</v>
      </c>
    </row>
    <row r="4763" spans="1:11" x14ac:dyDescent="0.35">
      <c r="A4763">
        <v>4762</v>
      </c>
      <c r="B4763">
        <v>13</v>
      </c>
      <c r="C4763">
        <v>112.99</v>
      </c>
      <c r="D4763">
        <v>1468.87</v>
      </c>
      <c r="E4763" t="s">
        <v>17</v>
      </c>
      <c r="F4763" t="s">
        <v>16</v>
      </c>
      <c r="G4763" t="s">
        <v>13</v>
      </c>
      <c r="H4763" t="s">
        <v>14</v>
      </c>
      <c r="I4763" t="s">
        <v>14</v>
      </c>
      <c r="J4763">
        <v>3</v>
      </c>
      <c r="K4763" t="s">
        <v>15</v>
      </c>
    </row>
    <row r="4764" spans="1:11" x14ac:dyDescent="0.35">
      <c r="A4764">
        <v>4763</v>
      </c>
      <c r="B4764">
        <v>60</v>
      </c>
      <c r="C4764">
        <v>86.36</v>
      </c>
      <c r="D4764">
        <v>5181.6000000000004</v>
      </c>
      <c r="E4764" t="s">
        <v>17</v>
      </c>
      <c r="F4764" t="s">
        <v>18</v>
      </c>
      <c r="G4764" t="s">
        <v>19</v>
      </c>
      <c r="H4764" t="s">
        <v>15</v>
      </c>
      <c r="I4764" t="s">
        <v>15</v>
      </c>
      <c r="J4764">
        <v>2</v>
      </c>
      <c r="K4764" t="s">
        <v>14</v>
      </c>
    </row>
    <row r="4765" spans="1:11" x14ac:dyDescent="0.35">
      <c r="A4765">
        <v>4764</v>
      </c>
      <c r="B4765">
        <v>57</v>
      </c>
      <c r="C4765">
        <v>50.56</v>
      </c>
      <c r="D4765">
        <v>2881.92</v>
      </c>
      <c r="E4765" t="s">
        <v>17</v>
      </c>
      <c r="F4765" t="s">
        <v>16</v>
      </c>
      <c r="G4765" t="s">
        <v>19</v>
      </c>
      <c r="H4765" t="s">
        <v>14</v>
      </c>
      <c r="I4765" t="s">
        <v>15</v>
      </c>
      <c r="J4765">
        <v>3</v>
      </c>
      <c r="K4765" t="s">
        <v>14</v>
      </c>
    </row>
    <row r="4766" spans="1:11" x14ac:dyDescent="0.35">
      <c r="A4766">
        <v>4765</v>
      </c>
      <c r="B4766">
        <v>52</v>
      </c>
      <c r="C4766">
        <v>24.53</v>
      </c>
      <c r="D4766">
        <v>1275.56</v>
      </c>
      <c r="E4766" t="s">
        <v>11</v>
      </c>
      <c r="F4766" t="s">
        <v>12</v>
      </c>
      <c r="G4766" t="s">
        <v>19</v>
      </c>
      <c r="H4766" t="s">
        <v>15</v>
      </c>
      <c r="I4766" t="s">
        <v>14</v>
      </c>
      <c r="J4766">
        <v>3</v>
      </c>
      <c r="K4766" t="s">
        <v>14</v>
      </c>
    </row>
    <row r="4767" spans="1:11" x14ac:dyDescent="0.35">
      <c r="A4767">
        <v>4766</v>
      </c>
      <c r="B4767">
        <v>53</v>
      </c>
      <c r="C4767">
        <v>78.599999999999994</v>
      </c>
      <c r="D4767">
        <v>4165.8</v>
      </c>
      <c r="E4767" t="s">
        <v>17</v>
      </c>
      <c r="F4767" t="s">
        <v>16</v>
      </c>
      <c r="G4767" t="s">
        <v>13</v>
      </c>
      <c r="H4767" t="s">
        <v>14</v>
      </c>
      <c r="I4767" t="s">
        <v>14</v>
      </c>
      <c r="J4767">
        <v>3</v>
      </c>
      <c r="K4767" t="s">
        <v>14</v>
      </c>
    </row>
    <row r="4768" spans="1:11" x14ac:dyDescent="0.35">
      <c r="A4768">
        <v>4767</v>
      </c>
      <c r="B4768">
        <v>43</v>
      </c>
      <c r="C4768">
        <v>42.29</v>
      </c>
      <c r="D4768">
        <v>1818.47</v>
      </c>
      <c r="E4768" t="s">
        <v>11</v>
      </c>
      <c r="F4768" t="s">
        <v>18</v>
      </c>
      <c r="G4768" t="s">
        <v>19</v>
      </c>
      <c r="H4768" t="s">
        <v>14</v>
      </c>
      <c r="I4768" t="s">
        <v>15</v>
      </c>
      <c r="J4768">
        <v>3</v>
      </c>
      <c r="K4768" t="s">
        <v>15</v>
      </c>
    </row>
    <row r="4769" spans="1:11" x14ac:dyDescent="0.35">
      <c r="A4769">
        <v>4768</v>
      </c>
      <c r="B4769">
        <v>72</v>
      </c>
      <c r="C4769">
        <v>116.02</v>
      </c>
      <c r="D4769">
        <v>8353.44</v>
      </c>
      <c r="E4769" t="s">
        <v>17</v>
      </c>
      <c r="F4769" t="s">
        <v>18</v>
      </c>
      <c r="G4769" t="s">
        <v>19</v>
      </c>
      <c r="H4769" t="s">
        <v>14</v>
      </c>
      <c r="I4769" t="s">
        <v>15</v>
      </c>
      <c r="J4769">
        <v>1</v>
      </c>
      <c r="K4769" t="s">
        <v>14</v>
      </c>
    </row>
    <row r="4770" spans="1:11" x14ac:dyDescent="0.35">
      <c r="A4770">
        <v>4769</v>
      </c>
      <c r="B4770">
        <v>72</v>
      </c>
      <c r="C4770">
        <v>88.7</v>
      </c>
      <c r="D4770">
        <v>6386.4</v>
      </c>
      <c r="E4770" t="s">
        <v>17</v>
      </c>
      <c r="F4770" t="s">
        <v>12</v>
      </c>
      <c r="G4770" t="s">
        <v>13</v>
      </c>
      <c r="H4770" t="s">
        <v>14</v>
      </c>
      <c r="I4770" t="s">
        <v>15</v>
      </c>
      <c r="J4770">
        <v>3</v>
      </c>
      <c r="K4770" t="s">
        <v>15</v>
      </c>
    </row>
    <row r="4771" spans="1:11" x14ac:dyDescent="0.35">
      <c r="A4771">
        <v>4770</v>
      </c>
      <c r="B4771">
        <v>42</v>
      </c>
      <c r="C4771">
        <v>117.41</v>
      </c>
      <c r="D4771">
        <v>4931.22</v>
      </c>
      <c r="E4771" t="s">
        <v>11</v>
      </c>
      <c r="F4771" t="s">
        <v>18</v>
      </c>
      <c r="G4771" t="s">
        <v>13</v>
      </c>
      <c r="H4771" t="s">
        <v>15</v>
      </c>
      <c r="I4771" t="s">
        <v>15</v>
      </c>
      <c r="J4771">
        <v>0</v>
      </c>
      <c r="K4771" t="s">
        <v>14</v>
      </c>
    </row>
    <row r="4772" spans="1:11" x14ac:dyDescent="0.35">
      <c r="A4772">
        <v>4771</v>
      </c>
      <c r="B4772">
        <v>26</v>
      </c>
      <c r="C4772">
        <v>104.89</v>
      </c>
      <c r="D4772">
        <v>2727.14</v>
      </c>
      <c r="E4772" t="s">
        <v>11</v>
      </c>
      <c r="F4772" t="s">
        <v>12</v>
      </c>
      <c r="G4772" t="s">
        <v>13</v>
      </c>
      <c r="H4772" t="s">
        <v>14</v>
      </c>
      <c r="I4772" t="s">
        <v>15</v>
      </c>
      <c r="J4772">
        <v>2</v>
      </c>
      <c r="K4772" t="s">
        <v>15</v>
      </c>
    </row>
    <row r="4773" spans="1:11" x14ac:dyDescent="0.35">
      <c r="A4773">
        <v>4772</v>
      </c>
      <c r="B4773">
        <v>23</v>
      </c>
      <c r="C4773">
        <v>68.3</v>
      </c>
      <c r="D4773">
        <v>1570.9</v>
      </c>
      <c r="E4773" t="s">
        <v>11</v>
      </c>
      <c r="F4773" t="s">
        <v>20</v>
      </c>
      <c r="G4773" t="s">
        <v>19</v>
      </c>
      <c r="H4773" t="s">
        <v>14</v>
      </c>
      <c r="I4773" t="s">
        <v>15</v>
      </c>
      <c r="J4773">
        <v>2</v>
      </c>
      <c r="K4773" t="s">
        <v>14</v>
      </c>
    </row>
    <row r="4774" spans="1:11" x14ac:dyDescent="0.35">
      <c r="A4774">
        <v>4773</v>
      </c>
      <c r="B4774">
        <v>43</v>
      </c>
      <c r="C4774">
        <v>86.96</v>
      </c>
      <c r="D4774">
        <v>3739.28</v>
      </c>
      <c r="E4774" t="s">
        <v>17</v>
      </c>
      <c r="F4774" t="s">
        <v>16</v>
      </c>
      <c r="G4774" t="s">
        <v>22</v>
      </c>
      <c r="H4774" t="s">
        <v>15</v>
      </c>
      <c r="I4774" t="s">
        <v>14</v>
      </c>
      <c r="J4774">
        <v>1</v>
      </c>
      <c r="K4774" t="s">
        <v>14</v>
      </c>
    </row>
    <row r="4775" spans="1:11" x14ac:dyDescent="0.35">
      <c r="A4775">
        <v>4774</v>
      </c>
      <c r="B4775">
        <v>28</v>
      </c>
      <c r="C4775">
        <v>101.21</v>
      </c>
      <c r="D4775">
        <v>2833.88</v>
      </c>
      <c r="E4775" t="s">
        <v>11</v>
      </c>
      <c r="F4775" t="s">
        <v>20</v>
      </c>
      <c r="G4775" t="s">
        <v>19</v>
      </c>
      <c r="H4775" t="s">
        <v>14</v>
      </c>
      <c r="I4775" t="s">
        <v>14</v>
      </c>
      <c r="J4775">
        <v>1</v>
      </c>
      <c r="K4775" t="s">
        <v>15</v>
      </c>
    </row>
    <row r="4776" spans="1:11" x14ac:dyDescent="0.35">
      <c r="A4776">
        <v>4775</v>
      </c>
      <c r="B4776">
        <v>9</v>
      </c>
      <c r="C4776">
        <v>77.819999999999993</v>
      </c>
      <c r="D4776">
        <v>700.38</v>
      </c>
      <c r="E4776" t="s">
        <v>11</v>
      </c>
      <c r="F4776" t="s">
        <v>20</v>
      </c>
      <c r="G4776" t="s">
        <v>13</v>
      </c>
      <c r="H4776" t="s">
        <v>14</v>
      </c>
      <c r="I4776" t="s">
        <v>15</v>
      </c>
      <c r="J4776">
        <v>0</v>
      </c>
      <c r="K4776" t="s">
        <v>14</v>
      </c>
    </row>
    <row r="4777" spans="1:11" x14ac:dyDescent="0.35">
      <c r="A4777">
        <v>4776</v>
      </c>
      <c r="B4777">
        <v>20</v>
      </c>
      <c r="C4777">
        <v>26.15</v>
      </c>
      <c r="D4777">
        <v>523</v>
      </c>
      <c r="E4777" t="s">
        <v>11</v>
      </c>
      <c r="F4777" t="s">
        <v>20</v>
      </c>
      <c r="G4777" t="s">
        <v>19</v>
      </c>
      <c r="H4777" t="s">
        <v>14</v>
      </c>
      <c r="I4777" t="s">
        <v>15</v>
      </c>
      <c r="J4777">
        <v>2</v>
      </c>
      <c r="K4777" t="s">
        <v>14</v>
      </c>
    </row>
    <row r="4778" spans="1:11" x14ac:dyDescent="0.35">
      <c r="A4778">
        <v>4777</v>
      </c>
      <c r="B4778">
        <v>56</v>
      </c>
      <c r="C4778">
        <v>67.040000000000006</v>
      </c>
      <c r="D4778">
        <v>3754.24</v>
      </c>
      <c r="E4778" t="s">
        <v>11</v>
      </c>
      <c r="F4778" t="s">
        <v>12</v>
      </c>
      <c r="G4778" t="s">
        <v>13</v>
      </c>
      <c r="H4778" t="s">
        <v>14</v>
      </c>
      <c r="I4778" t="s">
        <v>14</v>
      </c>
      <c r="J4778">
        <v>0</v>
      </c>
      <c r="K4778" t="s">
        <v>15</v>
      </c>
    </row>
    <row r="4779" spans="1:11" x14ac:dyDescent="0.35">
      <c r="A4779">
        <v>4778</v>
      </c>
      <c r="B4779">
        <v>39</v>
      </c>
      <c r="C4779">
        <v>33.06</v>
      </c>
      <c r="D4779">
        <v>1289.3399999999999</v>
      </c>
      <c r="E4779" t="s">
        <v>11</v>
      </c>
      <c r="F4779" t="s">
        <v>16</v>
      </c>
      <c r="G4779" t="s">
        <v>19</v>
      </c>
      <c r="H4779" t="s">
        <v>15</v>
      </c>
      <c r="I4779" t="s">
        <v>15</v>
      </c>
      <c r="J4779">
        <v>2</v>
      </c>
      <c r="K4779" t="s">
        <v>15</v>
      </c>
    </row>
    <row r="4780" spans="1:11" x14ac:dyDescent="0.35">
      <c r="A4780">
        <v>4779</v>
      </c>
      <c r="B4780">
        <v>51</v>
      </c>
      <c r="C4780">
        <v>91.48</v>
      </c>
      <c r="D4780">
        <v>4665.4799999999996</v>
      </c>
      <c r="E4780" t="s">
        <v>21</v>
      </c>
      <c r="F4780" t="s">
        <v>20</v>
      </c>
      <c r="G4780" t="s">
        <v>22</v>
      </c>
      <c r="H4780" t="s">
        <v>14</v>
      </c>
      <c r="I4780" t="s">
        <v>15</v>
      </c>
      <c r="J4780">
        <v>1</v>
      </c>
      <c r="K4780" t="s">
        <v>14</v>
      </c>
    </row>
    <row r="4781" spans="1:11" x14ac:dyDescent="0.35">
      <c r="A4781">
        <v>4780</v>
      </c>
      <c r="B4781">
        <v>12</v>
      </c>
      <c r="C4781">
        <v>88.06</v>
      </c>
      <c r="D4781">
        <v>1056.72</v>
      </c>
      <c r="E4781" t="s">
        <v>11</v>
      </c>
      <c r="F4781" t="s">
        <v>12</v>
      </c>
      <c r="G4781" t="s">
        <v>13</v>
      </c>
      <c r="H4781" t="s">
        <v>14</v>
      </c>
      <c r="I4781" t="s">
        <v>15</v>
      </c>
      <c r="J4781">
        <v>2</v>
      </c>
      <c r="K4781" t="s">
        <v>15</v>
      </c>
    </row>
    <row r="4782" spans="1:11" x14ac:dyDescent="0.35">
      <c r="A4782">
        <v>4781</v>
      </c>
      <c r="B4782">
        <v>55</v>
      </c>
      <c r="C4782">
        <v>119.29</v>
      </c>
      <c r="D4782">
        <v>6560.95</v>
      </c>
      <c r="E4782" t="s">
        <v>11</v>
      </c>
      <c r="F4782" t="s">
        <v>18</v>
      </c>
      <c r="G4782" t="s">
        <v>19</v>
      </c>
      <c r="H4782" t="s">
        <v>14</v>
      </c>
      <c r="I4782" t="s">
        <v>15</v>
      </c>
      <c r="J4782">
        <v>0</v>
      </c>
      <c r="K4782" t="s">
        <v>15</v>
      </c>
    </row>
    <row r="4783" spans="1:11" x14ac:dyDescent="0.35">
      <c r="A4783">
        <v>4782</v>
      </c>
      <c r="B4783">
        <v>11</v>
      </c>
      <c r="C4783">
        <v>82.88</v>
      </c>
      <c r="D4783">
        <v>911.68</v>
      </c>
      <c r="E4783" t="s">
        <v>11</v>
      </c>
      <c r="F4783" t="s">
        <v>20</v>
      </c>
      <c r="G4783" t="s">
        <v>19</v>
      </c>
      <c r="H4783" t="s">
        <v>14</v>
      </c>
      <c r="I4783" t="s">
        <v>14</v>
      </c>
      <c r="J4783">
        <v>0</v>
      </c>
      <c r="K4783" t="s">
        <v>15</v>
      </c>
    </row>
    <row r="4784" spans="1:11" x14ac:dyDescent="0.35">
      <c r="A4784">
        <v>4783</v>
      </c>
      <c r="B4784">
        <v>26</v>
      </c>
      <c r="C4784">
        <v>100.01</v>
      </c>
      <c r="D4784">
        <v>2600.2600000000002</v>
      </c>
      <c r="E4784" t="s">
        <v>11</v>
      </c>
      <c r="F4784" t="s">
        <v>12</v>
      </c>
      <c r="G4784" t="s">
        <v>13</v>
      </c>
      <c r="H4784" t="s">
        <v>15</v>
      </c>
      <c r="I4784" t="s">
        <v>14</v>
      </c>
      <c r="J4784">
        <v>0</v>
      </c>
      <c r="K4784" t="s">
        <v>14</v>
      </c>
    </row>
    <row r="4785" spans="1:11" x14ac:dyDescent="0.35">
      <c r="A4785">
        <v>4784</v>
      </c>
      <c r="B4785">
        <v>42</v>
      </c>
      <c r="C4785">
        <v>46.83</v>
      </c>
      <c r="D4785">
        <v>1966.86</v>
      </c>
      <c r="E4785" t="s">
        <v>17</v>
      </c>
      <c r="F4785" t="s">
        <v>12</v>
      </c>
      <c r="G4785" t="s">
        <v>19</v>
      </c>
      <c r="H4785" t="s">
        <v>14</v>
      </c>
      <c r="I4785" t="s">
        <v>15</v>
      </c>
      <c r="J4785">
        <v>0</v>
      </c>
      <c r="K4785" t="s">
        <v>14</v>
      </c>
    </row>
    <row r="4786" spans="1:11" x14ac:dyDescent="0.35">
      <c r="A4786">
        <v>4785</v>
      </c>
      <c r="B4786">
        <v>27</v>
      </c>
      <c r="C4786">
        <v>54</v>
      </c>
      <c r="D4786">
        <v>1458</v>
      </c>
      <c r="E4786" t="s">
        <v>11</v>
      </c>
      <c r="F4786" t="s">
        <v>12</v>
      </c>
      <c r="G4786" t="s">
        <v>13</v>
      </c>
      <c r="H4786" t="s">
        <v>15</v>
      </c>
      <c r="I4786" t="s">
        <v>15</v>
      </c>
      <c r="J4786">
        <v>1</v>
      </c>
      <c r="K4786" t="s">
        <v>14</v>
      </c>
    </row>
    <row r="4787" spans="1:11" x14ac:dyDescent="0.35">
      <c r="A4787">
        <v>4786</v>
      </c>
      <c r="B4787">
        <v>11</v>
      </c>
      <c r="C4787">
        <v>111.7</v>
      </c>
      <c r="D4787">
        <v>1228.7</v>
      </c>
      <c r="E4787" t="s">
        <v>11</v>
      </c>
      <c r="F4787" t="s">
        <v>12</v>
      </c>
      <c r="G4787" t="s">
        <v>19</v>
      </c>
      <c r="H4787" t="s">
        <v>15</v>
      </c>
      <c r="I4787" t="s">
        <v>14</v>
      </c>
      <c r="J4787">
        <v>5</v>
      </c>
      <c r="K4787" t="s">
        <v>15</v>
      </c>
    </row>
    <row r="4788" spans="1:11" x14ac:dyDescent="0.35">
      <c r="A4788">
        <v>4787</v>
      </c>
      <c r="B4788">
        <v>38</v>
      </c>
      <c r="C4788">
        <v>95.52</v>
      </c>
      <c r="D4788">
        <v>3629.76</v>
      </c>
      <c r="E4788" t="s">
        <v>21</v>
      </c>
      <c r="F4788" t="s">
        <v>16</v>
      </c>
      <c r="G4788" t="s">
        <v>13</v>
      </c>
      <c r="H4788" t="s">
        <v>15</v>
      </c>
      <c r="I4788" t="s">
        <v>15</v>
      </c>
      <c r="J4788">
        <v>2</v>
      </c>
      <c r="K4788" t="s">
        <v>14</v>
      </c>
    </row>
    <row r="4789" spans="1:11" x14ac:dyDescent="0.35">
      <c r="A4789">
        <v>4788</v>
      </c>
      <c r="B4789">
        <v>43</v>
      </c>
      <c r="C4789">
        <v>85.53</v>
      </c>
      <c r="D4789">
        <v>3677.79</v>
      </c>
      <c r="E4789" t="s">
        <v>11</v>
      </c>
      <c r="F4789" t="s">
        <v>18</v>
      </c>
      <c r="G4789" t="s">
        <v>19</v>
      </c>
      <c r="H4789" t="s">
        <v>15</v>
      </c>
      <c r="I4789" t="s">
        <v>14</v>
      </c>
      <c r="J4789">
        <v>1</v>
      </c>
      <c r="K4789" t="s">
        <v>14</v>
      </c>
    </row>
    <row r="4790" spans="1:11" x14ac:dyDescent="0.35">
      <c r="A4790">
        <v>4789</v>
      </c>
      <c r="B4790">
        <v>19</v>
      </c>
      <c r="C4790">
        <v>45.4</v>
      </c>
      <c r="D4790">
        <v>862.6</v>
      </c>
      <c r="E4790" t="s">
        <v>11</v>
      </c>
      <c r="F4790" t="s">
        <v>12</v>
      </c>
      <c r="G4790" t="s">
        <v>13</v>
      </c>
      <c r="H4790" t="s">
        <v>14</v>
      </c>
      <c r="I4790" t="s">
        <v>14</v>
      </c>
      <c r="J4790">
        <v>2</v>
      </c>
      <c r="K4790" t="s">
        <v>14</v>
      </c>
    </row>
    <row r="4791" spans="1:11" x14ac:dyDescent="0.35">
      <c r="A4791">
        <v>4790</v>
      </c>
      <c r="B4791">
        <v>64</v>
      </c>
      <c r="C4791">
        <v>89.86</v>
      </c>
      <c r="D4791">
        <v>5751.04</v>
      </c>
      <c r="E4791" t="s">
        <v>11</v>
      </c>
      <c r="F4791" t="s">
        <v>20</v>
      </c>
      <c r="G4791" t="s">
        <v>19</v>
      </c>
      <c r="H4791" t="s">
        <v>14</v>
      </c>
      <c r="I4791" t="s">
        <v>14</v>
      </c>
      <c r="J4791">
        <v>0</v>
      </c>
      <c r="K4791" t="s">
        <v>15</v>
      </c>
    </row>
    <row r="4792" spans="1:11" x14ac:dyDescent="0.35">
      <c r="A4792">
        <v>4791</v>
      </c>
      <c r="B4792">
        <v>6</v>
      </c>
      <c r="C4792">
        <v>108.68</v>
      </c>
      <c r="D4792">
        <v>652.08000000000004</v>
      </c>
      <c r="E4792" t="s">
        <v>11</v>
      </c>
      <c r="F4792" t="s">
        <v>18</v>
      </c>
      <c r="G4792" t="s">
        <v>19</v>
      </c>
      <c r="H4792" t="s">
        <v>14</v>
      </c>
      <c r="I4792" t="s">
        <v>14</v>
      </c>
      <c r="J4792">
        <v>3</v>
      </c>
      <c r="K4792" t="s">
        <v>15</v>
      </c>
    </row>
    <row r="4793" spans="1:11" x14ac:dyDescent="0.35">
      <c r="A4793">
        <v>4792</v>
      </c>
      <c r="B4793">
        <v>46</v>
      </c>
      <c r="C4793">
        <v>43.08</v>
      </c>
      <c r="D4793">
        <v>1981.68</v>
      </c>
      <c r="E4793" t="s">
        <v>17</v>
      </c>
      <c r="F4793" t="s">
        <v>16</v>
      </c>
      <c r="G4793" t="s">
        <v>19</v>
      </c>
      <c r="H4793" t="s">
        <v>14</v>
      </c>
      <c r="I4793" t="s">
        <v>14</v>
      </c>
      <c r="J4793">
        <v>2</v>
      </c>
      <c r="K4793" t="s">
        <v>14</v>
      </c>
    </row>
    <row r="4794" spans="1:11" x14ac:dyDescent="0.35">
      <c r="A4794">
        <v>4793</v>
      </c>
      <c r="B4794">
        <v>42</v>
      </c>
      <c r="C4794">
        <v>90.61</v>
      </c>
      <c r="D4794">
        <v>3805.62</v>
      </c>
      <c r="E4794" t="s">
        <v>21</v>
      </c>
      <c r="F4794" t="s">
        <v>20</v>
      </c>
      <c r="G4794" t="s">
        <v>13</v>
      </c>
      <c r="H4794" t="s">
        <v>14</v>
      </c>
      <c r="I4794" t="s">
        <v>14</v>
      </c>
      <c r="J4794">
        <v>2</v>
      </c>
      <c r="K4794" t="s">
        <v>14</v>
      </c>
    </row>
    <row r="4795" spans="1:11" x14ac:dyDescent="0.35">
      <c r="A4795">
        <v>4794</v>
      </c>
      <c r="B4795">
        <v>65</v>
      </c>
      <c r="C4795">
        <v>59.37</v>
      </c>
      <c r="D4795">
        <v>3859.05</v>
      </c>
      <c r="E4795" t="s">
        <v>17</v>
      </c>
      <c r="F4795" t="s">
        <v>18</v>
      </c>
      <c r="G4795" t="s">
        <v>19</v>
      </c>
      <c r="H4795" t="s">
        <v>15</v>
      </c>
      <c r="I4795" t="s">
        <v>14</v>
      </c>
      <c r="J4795">
        <v>0</v>
      </c>
      <c r="K4795" t="s">
        <v>15</v>
      </c>
    </row>
    <row r="4796" spans="1:11" x14ac:dyDescent="0.35">
      <c r="A4796">
        <v>4795</v>
      </c>
      <c r="B4796">
        <v>72</v>
      </c>
      <c r="C4796">
        <v>31.88</v>
      </c>
      <c r="D4796">
        <v>2295.36</v>
      </c>
      <c r="E4796" t="s">
        <v>17</v>
      </c>
      <c r="F4796" t="s">
        <v>18</v>
      </c>
      <c r="G4796" t="s">
        <v>19</v>
      </c>
      <c r="H4796" t="s">
        <v>15</v>
      </c>
      <c r="I4796" t="s">
        <v>14</v>
      </c>
      <c r="J4796">
        <v>2</v>
      </c>
      <c r="K4796" t="s">
        <v>15</v>
      </c>
    </row>
    <row r="4797" spans="1:11" x14ac:dyDescent="0.35">
      <c r="A4797">
        <v>4796</v>
      </c>
      <c r="B4797">
        <v>59</v>
      </c>
      <c r="C4797">
        <v>96.35</v>
      </c>
      <c r="D4797">
        <v>5684.65</v>
      </c>
      <c r="E4797" t="s">
        <v>21</v>
      </c>
      <c r="F4797" t="s">
        <v>16</v>
      </c>
      <c r="G4797" t="s">
        <v>13</v>
      </c>
      <c r="H4797" t="s">
        <v>14</v>
      </c>
      <c r="I4797" t="s">
        <v>14</v>
      </c>
      <c r="J4797">
        <v>1</v>
      </c>
      <c r="K4797" t="s">
        <v>14</v>
      </c>
    </row>
    <row r="4798" spans="1:11" x14ac:dyDescent="0.35">
      <c r="A4798">
        <v>4797</v>
      </c>
      <c r="B4798">
        <v>52</v>
      </c>
      <c r="C4798">
        <v>36.71</v>
      </c>
      <c r="D4798">
        <v>1908.92</v>
      </c>
      <c r="E4798" t="s">
        <v>17</v>
      </c>
      <c r="F4798" t="s">
        <v>20</v>
      </c>
      <c r="G4798" t="s">
        <v>19</v>
      </c>
      <c r="H4798" t="s">
        <v>14</v>
      </c>
      <c r="I4798" t="s">
        <v>15</v>
      </c>
      <c r="J4798">
        <v>2</v>
      </c>
      <c r="K4798" t="s">
        <v>14</v>
      </c>
    </row>
    <row r="4799" spans="1:11" x14ac:dyDescent="0.35">
      <c r="A4799">
        <v>4798</v>
      </c>
      <c r="B4799">
        <v>47</v>
      </c>
      <c r="C4799">
        <v>45.29</v>
      </c>
      <c r="D4799">
        <v>2128.63</v>
      </c>
      <c r="E4799" t="s">
        <v>11</v>
      </c>
      <c r="F4799" t="s">
        <v>20</v>
      </c>
      <c r="G4799" t="s">
        <v>13</v>
      </c>
      <c r="H4799" t="s">
        <v>14</v>
      </c>
      <c r="I4799" t="s">
        <v>15</v>
      </c>
      <c r="J4799">
        <v>1</v>
      </c>
      <c r="K4799" t="s">
        <v>14</v>
      </c>
    </row>
    <row r="4800" spans="1:11" x14ac:dyDescent="0.35">
      <c r="A4800">
        <v>4799</v>
      </c>
      <c r="B4800">
        <v>7</v>
      </c>
      <c r="C4800">
        <v>98.29</v>
      </c>
      <c r="D4800">
        <v>688.03</v>
      </c>
      <c r="E4800" t="s">
        <v>11</v>
      </c>
      <c r="F4800" t="s">
        <v>12</v>
      </c>
      <c r="G4800" t="s">
        <v>13</v>
      </c>
      <c r="H4800" t="s">
        <v>15</v>
      </c>
      <c r="I4800" t="s">
        <v>14</v>
      </c>
      <c r="J4800">
        <v>1</v>
      </c>
      <c r="K4800" t="s">
        <v>14</v>
      </c>
    </row>
    <row r="4801" spans="1:11" x14ac:dyDescent="0.35">
      <c r="A4801">
        <v>4800</v>
      </c>
      <c r="B4801">
        <v>11</v>
      </c>
      <c r="C4801">
        <v>94.21</v>
      </c>
      <c r="D4801">
        <v>1036.31</v>
      </c>
      <c r="E4801" t="s">
        <v>11</v>
      </c>
      <c r="F4801" t="s">
        <v>18</v>
      </c>
      <c r="G4801" t="s">
        <v>19</v>
      </c>
      <c r="H4801" t="s">
        <v>14</v>
      </c>
      <c r="I4801" t="s">
        <v>14</v>
      </c>
      <c r="J4801">
        <v>2</v>
      </c>
      <c r="K4801" t="s">
        <v>14</v>
      </c>
    </row>
    <row r="4802" spans="1:11" x14ac:dyDescent="0.35">
      <c r="A4802">
        <v>4801</v>
      </c>
      <c r="B4802">
        <v>61</v>
      </c>
      <c r="C4802">
        <v>45.42</v>
      </c>
      <c r="D4802">
        <v>2770.62</v>
      </c>
      <c r="E4802" t="s">
        <v>11</v>
      </c>
      <c r="F4802" t="s">
        <v>20</v>
      </c>
      <c r="G4802" t="s">
        <v>19</v>
      </c>
      <c r="H4802" t="s">
        <v>14</v>
      </c>
      <c r="I4802" t="s">
        <v>14</v>
      </c>
      <c r="J4802">
        <v>2</v>
      </c>
      <c r="K4802" t="s">
        <v>14</v>
      </c>
    </row>
    <row r="4803" spans="1:11" x14ac:dyDescent="0.35">
      <c r="A4803">
        <v>4802</v>
      </c>
      <c r="B4803">
        <v>68</v>
      </c>
      <c r="C4803">
        <v>114.1</v>
      </c>
      <c r="D4803">
        <v>7758.8</v>
      </c>
      <c r="E4803" t="s">
        <v>11</v>
      </c>
      <c r="F4803" t="s">
        <v>16</v>
      </c>
      <c r="G4803" t="s">
        <v>19</v>
      </c>
      <c r="H4803" t="s">
        <v>15</v>
      </c>
      <c r="I4803" t="s">
        <v>15</v>
      </c>
      <c r="J4803">
        <v>4</v>
      </c>
      <c r="K4803" t="s">
        <v>15</v>
      </c>
    </row>
    <row r="4804" spans="1:11" x14ac:dyDescent="0.35">
      <c r="A4804">
        <v>4803</v>
      </c>
      <c r="B4804">
        <v>25</v>
      </c>
      <c r="C4804">
        <v>41.53</v>
      </c>
      <c r="D4804">
        <v>1038.25</v>
      </c>
      <c r="E4804" t="s">
        <v>17</v>
      </c>
      <c r="F4804" t="s">
        <v>20</v>
      </c>
      <c r="G4804" t="s">
        <v>19</v>
      </c>
      <c r="H4804" t="s">
        <v>15</v>
      </c>
      <c r="I4804" t="s">
        <v>15</v>
      </c>
      <c r="J4804">
        <v>2</v>
      </c>
      <c r="K4804" t="s">
        <v>14</v>
      </c>
    </row>
    <row r="4805" spans="1:11" x14ac:dyDescent="0.35">
      <c r="A4805">
        <v>4804</v>
      </c>
      <c r="B4805">
        <v>12</v>
      </c>
      <c r="C4805">
        <v>119.36</v>
      </c>
      <c r="D4805">
        <v>1432.32</v>
      </c>
      <c r="E4805" t="s">
        <v>11</v>
      </c>
      <c r="F4805" t="s">
        <v>12</v>
      </c>
      <c r="G4805" t="s">
        <v>22</v>
      </c>
      <c r="H4805" t="s">
        <v>14</v>
      </c>
      <c r="I4805" t="s">
        <v>14</v>
      </c>
      <c r="J4805">
        <v>1</v>
      </c>
      <c r="K4805" t="s">
        <v>15</v>
      </c>
    </row>
    <row r="4806" spans="1:11" x14ac:dyDescent="0.35">
      <c r="A4806">
        <v>4805</v>
      </c>
      <c r="B4806">
        <v>26</v>
      </c>
      <c r="C4806">
        <v>93.79</v>
      </c>
      <c r="D4806">
        <v>2438.54</v>
      </c>
      <c r="E4806" t="s">
        <v>17</v>
      </c>
      <c r="F4806" t="s">
        <v>18</v>
      </c>
      <c r="G4806" t="s">
        <v>13</v>
      </c>
      <c r="H4806" t="s">
        <v>14</v>
      </c>
      <c r="I4806" t="s">
        <v>14</v>
      </c>
      <c r="J4806">
        <v>2</v>
      </c>
      <c r="K4806" t="s">
        <v>14</v>
      </c>
    </row>
    <row r="4807" spans="1:11" x14ac:dyDescent="0.35">
      <c r="A4807">
        <v>4806</v>
      </c>
      <c r="B4807">
        <v>12</v>
      </c>
      <c r="C4807">
        <v>59.25</v>
      </c>
      <c r="D4807">
        <v>711</v>
      </c>
      <c r="E4807" t="s">
        <v>11</v>
      </c>
      <c r="F4807" t="s">
        <v>12</v>
      </c>
      <c r="G4807" t="s">
        <v>22</v>
      </c>
      <c r="H4807" t="s">
        <v>14</v>
      </c>
      <c r="I4807" t="s">
        <v>15</v>
      </c>
      <c r="J4807">
        <v>0</v>
      </c>
      <c r="K4807" t="s">
        <v>15</v>
      </c>
    </row>
    <row r="4808" spans="1:11" x14ac:dyDescent="0.35">
      <c r="A4808">
        <v>4807</v>
      </c>
      <c r="B4808">
        <v>43</v>
      </c>
      <c r="C4808">
        <v>33.03</v>
      </c>
      <c r="D4808">
        <v>1420.29</v>
      </c>
      <c r="E4808" t="s">
        <v>11</v>
      </c>
      <c r="F4808" t="s">
        <v>16</v>
      </c>
      <c r="G4808" t="s">
        <v>19</v>
      </c>
      <c r="H4808" t="s">
        <v>14</v>
      </c>
      <c r="I4808" t="s">
        <v>14</v>
      </c>
      <c r="J4808">
        <v>1</v>
      </c>
      <c r="K4808" t="s">
        <v>14</v>
      </c>
    </row>
    <row r="4809" spans="1:11" x14ac:dyDescent="0.35">
      <c r="A4809">
        <v>4808</v>
      </c>
      <c r="B4809">
        <v>51</v>
      </c>
      <c r="C4809">
        <v>52.05</v>
      </c>
      <c r="D4809">
        <v>2654.55</v>
      </c>
      <c r="E4809" t="s">
        <v>11</v>
      </c>
      <c r="F4809" t="s">
        <v>20</v>
      </c>
      <c r="G4809" t="s">
        <v>19</v>
      </c>
      <c r="H4809" t="s">
        <v>15</v>
      </c>
      <c r="I4809" t="s">
        <v>14</v>
      </c>
      <c r="J4809">
        <v>1</v>
      </c>
      <c r="K4809" t="s">
        <v>14</v>
      </c>
    </row>
    <row r="4810" spans="1:11" x14ac:dyDescent="0.35">
      <c r="A4810">
        <v>4809</v>
      </c>
      <c r="B4810">
        <v>37</v>
      </c>
      <c r="C4810">
        <v>39.369999999999997</v>
      </c>
      <c r="D4810">
        <v>1456.69</v>
      </c>
      <c r="E4810" t="s">
        <v>11</v>
      </c>
      <c r="F4810" t="s">
        <v>12</v>
      </c>
      <c r="G4810" t="s">
        <v>19</v>
      </c>
      <c r="H4810" t="s">
        <v>14</v>
      </c>
      <c r="I4810" t="s">
        <v>15</v>
      </c>
      <c r="J4810">
        <v>0</v>
      </c>
      <c r="K4810" t="s">
        <v>14</v>
      </c>
    </row>
    <row r="4811" spans="1:11" x14ac:dyDescent="0.35">
      <c r="A4811">
        <v>4810</v>
      </c>
      <c r="B4811">
        <v>46</v>
      </c>
      <c r="C4811">
        <v>82.18</v>
      </c>
      <c r="D4811">
        <v>3780.28</v>
      </c>
      <c r="E4811" t="s">
        <v>17</v>
      </c>
      <c r="F4811" t="s">
        <v>16</v>
      </c>
      <c r="G4811" t="s">
        <v>13</v>
      </c>
      <c r="H4811" t="s">
        <v>14</v>
      </c>
      <c r="I4811" t="s">
        <v>15</v>
      </c>
      <c r="J4811">
        <v>2</v>
      </c>
      <c r="K4811" t="s">
        <v>14</v>
      </c>
    </row>
    <row r="4812" spans="1:11" x14ac:dyDescent="0.35">
      <c r="A4812">
        <v>4811</v>
      </c>
      <c r="B4812">
        <v>53</v>
      </c>
      <c r="C4812">
        <v>55.69</v>
      </c>
      <c r="D4812">
        <v>2951.57</v>
      </c>
      <c r="E4812" t="s">
        <v>21</v>
      </c>
      <c r="F4812" t="s">
        <v>16</v>
      </c>
      <c r="G4812" t="s">
        <v>13</v>
      </c>
      <c r="H4812" t="s">
        <v>14</v>
      </c>
      <c r="I4812" t="s">
        <v>14</v>
      </c>
      <c r="J4812">
        <v>1</v>
      </c>
      <c r="K4812" t="s">
        <v>15</v>
      </c>
    </row>
    <row r="4813" spans="1:11" x14ac:dyDescent="0.35">
      <c r="A4813">
        <v>4812</v>
      </c>
      <c r="B4813">
        <v>13</v>
      </c>
      <c r="C4813">
        <v>49.5</v>
      </c>
      <c r="D4813">
        <v>643.5</v>
      </c>
      <c r="E4813" t="s">
        <v>11</v>
      </c>
      <c r="F4813" t="s">
        <v>12</v>
      </c>
      <c r="G4813" t="s">
        <v>19</v>
      </c>
      <c r="H4813" t="s">
        <v>14</v>
      </c>
      <c r="I4813" t="s">
        <v>15</v>
      </c>
      <c r="J4813">
        <v>2</v>
      </c>
      <c r="K4813" t="s">
        <v>14</v>
      </c>
    </row>
    <row r="4814" spans="1:11" x14ac:dyDescent="0.35">
      <c r="A4814">
        <v>4813</v>
      </c>
      <c r="B4814">
        <v>54</v>
      </c>
      <c r="C4814">
        <v>95.71</v>
      </c>
      <c r="D4814">
        <v>5168.34</v>
      </c>
      <c r="E4814" t="s">
        <v>17</v>
      </c>
      <c r="F4814" t="s">
        <v>16</v>
      </c>
      <c r="G4814" t="s">
        <v>19</v>
      </c>
      <c r="H4814" t="s">
        <v>14</v>
      </c>
      <c r="I4814" t="s">
        <v>15</v>
      </c>
      <c r="J4814">
        <v>2</v>
      </c>
      <c r="K4814" t="s">
        <v>14</v>
      </c>
    </row>
    <row r="4815" spans="1:11" x14ac:dyDescent="0.35">
      <c r="A4815">
        <v>4814</v>
      </c>
      <c r="B4815">
        <v>57</v>
      </c>
      <c r="C4815">
        <v>43.06</v>
      </c>
      <c r="D4815">
        <v>2454.42</v>
      </c>
      <c r="E4815" t="s">
        <v>21</v>
      </c>
      <c r="F4815" t="s">
        <v>20</v>
      </c>
      <c r="G4815" t="s">
        <v>19</v>
      </c>
      <c r="H4815" t="s">
        <v>15</v>
      </c>
      <c r="I4815" t="s">
        <v>14</v>
      </c>
      <c r="J4815">
        <v>1</v>
      </c>
      <c r="K4815" t="s">
        <v>14</v>
      </c>
    </row>
    <row r="4816" spans="1:11" x14ac:dyDescent="0.35">
      <c r="A4816">
        <v>4815</v>
      </c>
      <c r="B4816">
        <v>4</v>
      </c>
      <c r="C4816">
        <v>78.69</v>
      </c>
      <c r="D4816">
        <v>314.76</v>
      </c>
      <c r="E4816" t="s">
        <v>11</v>
      </c>
      <c r="F4816" t="s">
        <v>20</v>
      </c>
      <c r="G4816" t="s">
        <v>22</v>
      </c>
      <c r="H4816" t="s">
        <v>15</v>
      </c>
      <c r="I4816" t="s">
        <v>15</v>
      </c>
      <c r="J4816">
        <v>1</v>
      </c>
      <c r="K4816" t="s">
        <v>14</v>
      </c>
    </row>
    <row r="4817" spans="1:11" x14ac:dyDescent="0.35">
      <c r="A4817">
        <v>4816</v>
      </c>
      <c r="B4817">
        <v>49</v>
      </c>
      <c r="C4817">
        <v>39.46</v>
      </c>
      <c r="D4817">
        <v>1933.54</v>
      </c>
      <c r="E4817" t="s">
        <v>11</v>
      </c>
      <c r="F4817" t="s">
        <v>20</v>
      </c>
      <c r="G4817" t="s">
        <v>19</v>
      </c>
      <c r="H4817" t="s">
        <v>14</v>
      </c>
      <c r="I4817" t="s">
        <v>14</v>
      </c>
      <c r="J4817">
        <v>1</v>
      </c>
      <c r="K4817" t="s">
        <v>14</v>
      </c>
    </row>
    <row r="4818" spans="1:11" x14ac:dyDescent="0.35">
      <c r="A4818">
        <v>4817</v>
      </c>
      <c r="B4818">
        <v>7</v>
      </c>
      <c r="C4818">
        <v>91.48</v>
      </c>
      <c r="D4818">
        <v>640.36</v>
      </c>
      <c r="E4818" t="s">
        <v>11</v>
      </c>
      <c r="F4818" t="s">
        <v>16</v>
      </c>
      <c r="G4818" t="s">
        <v>13</v>
      </c>
      <c r="H4818" t="s">
        <v>14</v>
      </c>
      <c r="I4818" t="s">
        <v>14</v>
      </c>
      <c r="J4818">
        <v>3</v>
      </c>
      <c r="K4818" t="s">
        <v>14</v>
      </c>
    </row>
    <row r="4819" spans="1:11" x14ac:dyDescent="0.35">
      <c r="A4819">
        <v>4818</v>
      </c>
      <c r="B4819">
        <v>11</v>
      </c>
      <c r="C4819">
        <v>82.51</v>
      </c>
      <c r="D4819">
        <v>907.61</v>
      </c>
      <c r="E4819" t="s">
        <v>11</v>
      </c>
      <c r="F4819" t="s">
        <v>16</v>
      </c>
      <c r="G4819" t="s">
        <v>19</v>
      </c>
      <c r="H4819" t="s">
        <v>14</v>
      </c>
      <c r="I4819" t="s">
        <v>14</v>
      </c>
      <c r="J4819">
        <v>1</v>
      </c>
      <c r="K4819" t="s">
        <v>15</v>
      </c>
    </row>
    <row r="4820" spans="1:11" x14ac:dyDescent="0.35">
      <c r="A4820">
        <v>4819</v>
      </c>
      <c r="B4820">
        <v>54</v>
      </c>
      <c r="C4820">
        <v>99.82</v>
      </c>
      <c r="D4820">
        <v>5390.28</v>
      </c>
      <c r="E4820" t="s">
        <v>21</v>
      </c>
      <c r="F4820" t="s">
        <v>20</v>
      </c>
      <c r="G4820" t="s">
        <v>19</v>
      </c>
      <c r="H4820" t="s">
        <v>15</v>
      </c>
      <c r="I4820" t="s">
        <v>14</v>
      </c>
      <c r="J4820">
        <v>1</v>
      </c>
      <c r="K4820" t="s">
        <v>14</v>
      </c>
    </row>
    <row r="4821" spans="1:11" x14ac:dyDescent="0.35">
      <c r="A4821">
        <v>4820</v>
      </c>
      <c r="B4821">
        <v>45</v>
      </c>
      <c r="C4821">
        <v>26.85</v>
      </c>
      <c r="D4821">
        <v>1208.25</v>
      </c>
      <c r="E4821" t="s">
        <v>11</v>
      </c>
      <c r="F4821" t="s">
        <v>20</v>
      </c>
      <c r="G4821" t="s">
        <v>13</v>
      </c>
      <c r="H4821" t="s">
        <v>15</v>
      </c>
      <c r="I4821" t="s">
        <v>15</v>
      </c>
      <c r="J4821">
        <v>1</v>
      </c>
      <c r="K4821" t="s">
        <v>14</v>
      </c>
    </row>
    <row r="4822" spans="1:11" x14ac:dyDescent="0.35">
      <c r="A4822">
        <v>4821</v>
      </c>
      <c r="B4822">
        <v>23</v>
      </c>
      <c r="C4822">
        <v>41.01</v>
      </c>
      <c r="D4822">
        <v>943.23</v>
      </c>
      <c r="E4822" t="s">
        <v>11</v>
      </c>
      <c r="F4822" t="s">
        <v>18</v>
      </c>
      <c r="G4822" t="s">
        <v>13</v>
      </c>
      <c r="H4822" t="s">
        <v>14</v>
      </c>
      <c r="I4822" t="s">
        <v>14</v>
      </c>
      <c r="J4822">
        <v>1</v>
      </c>
      <c r="K4822" t="s">
        <v>14</v>
      </c>
    </row>
    <row r="4823" spans="1:11" x14ac:dyDescent="0.35">
      <c r="A4823">
        <v>4822</v>
      </c>
      <c r="B4823">
        <v>28</v>
      </c>
      <c r="C4823">
        <v>35.450000000000003</v>
      </c>
      <c r="D4823">
        <v>992.6</v>
      </c>
      <c r="E4823" t="s">
        <v>11</v>
      </c>
      <c r="F4823" t="s">
        <v>12</v>
      </c>
      <c r="G4823" t="s">
        <v>13</v>
      </c>
      <c r="H4823" t="s">
        <v>15</v>
      </c>
      <c r="I4823" t="s">
        <v>15</v>
      </c>
      <c r="J4823">
        <v>2</v>
      </c>
      <c r="K4823" t="s">
        <v>14</v>
      </c>
    </row>
    <row r="4824" spans="1:11" x14ac:dyDescent="0.35">
      <c r="A4824">
        <v>4823</v>
      </c>
      <c r="B4824">
        <v>57</v>
      </c>
      <c r="C4824">
        <v>39.06</v>
      </c>
      <c r="D4824">
        <v>2226.42</v>
      </c>
      <c r="E4824" t="s">
        <v>21</v>
      </c>
      <c r="F4824" t="s">
        <v>20</v>
      </c>
      <c r="G4824" t="s">
        <v>19</v>
      </c>
      <c r="H4824" t="s">
        <v>15</v>
      </c>
      <c r="I4824" t="s">
        <v>14</v>
      </c>
      <c r="J4824">
        <v>0</v>
      </c>
      <c r="K4824" t="s">
        <v>14</v>
      </c>
    </row>
    <row r="4825" spans="1:11" x14ac:dyDescent="0.35">
      <c r="A4825">
        <v>4824</v>
      </c>
      <c r="B4825">
        <v>26</v>
      </c>
      <c r="C4825">
        <v>30.3</v>
      </c>
      <c r="D4825">
        <v>787.8</v>
      </c>
      <c r="E4825" t="s">
        <v>11</v>
      </c>
      <c r="F4825" t="s">
        <v>16</v>
      </c>
      <c r="G4825" t="s">
        <v>13</v>
      </c>
      <c r="H4825" t="s">
        <v>14</v>
      </c>
      <c r="I4825" t="s">
        <v>14</v>
      </c>
      <c r="J4825">
        <v>3</v>
      </c>
      <c r="K4825" t="s">
        <v>15</v>
      </c>
    </row>
    <row r="4826" spans="1:11" x14ac:dyDescent="0.35">
      <c r="A4826">
        <v>4825</v>
      </c>
      <c r="B4826">
        <v>25</v>
      </c>
      <c r="C4826">
        <v>76.209999999999994</v>
      </c>
      <c r="D4826">
        <v>1905.25</v>
      </c>
      <c r="E4826" t="s">
        <v>11</v>
      </c>
      <c r="F4826" t="s">
        <v>12</v>
      </c>
      <c r="G4826" t="s">
        <v>13</v>
      </c>
      <c r="H4826" t="s">
        <v>14</v>
      </c>
      <c r="I4826" t="s">
        <v>15</v>
      </c>
      <c r="J4826">
        <v>3</v>
      </c>
      <c r="K4826" t="s">
        <v>14</v>
      </c>
    </row>
    <row r="4827" spans="1:11" x14ac:dyDescent="0.35">
      <c r="A4827">
        <v>4826</v>
      </c>
      <c r="B4827">
        <v>54</v>
      </c>
      <c r="C4827">
        <v>79.34</v>
      </c>
      <c r="D4827">
        <v>4284.3599999999997</v>
      </c>
      <c r="E4827" t="s">
        <v>11</v>
      </c>
      <c r="F4827" t="s">
        <v>16</v>
      </c>
      <c r="G4827" t="s">
        <v>13</v>
      </c>
      <c r="H4827" t="s">
        <v>15</v>
      </c>
      <c r="I4827" t="s">
        <v>14</v>
      </c>
      <c r="J4827">
        <v>1</v>
      </c>
      <c r="K4827" t="s">
        <v>15</v>
      </c>
    </row>
    <row r="4828" spans="1:11" x14ac:dyDescent="0.35">
      <c r="A4828">
        <v>4827</v>
      </c>
      <c r="B4828">
        <v>29</v>
      </c>
      <c r="C4828">
        <v>104.35</v>
      </c>
      <c r="D4828">
        <v>3026.15</v>
      </c>
      <c r="E4828" t="s">
        <v>17</v>
      </c>
      <c r="F4828" t="s">
        <v>16</v>
      </c>
      <c r="G4828" t="s">
        <v>19</v>
      </c>
      <c r="H4828" t="s">
        <v>14</v>
      </c>
      <c r="I4828" t="s">
        <v>15</v>
      </c>
      <c r="J4828">
        <v>2</v>
      </c>
      <c r="K4828" t="s">
        <v>14</v>
      </c>
    </row>
    <row r="4829" spans="1:11" x14ac:dyDescent="0.35">
      <c r="A4829">
        <v>4828</v>
      </c>
      <c r="B4829">
        <v>36</v>
      </c>
      <c r="C4829">
        <v>61.77</v>
      </c>
      <c r="D4829">
        <v>2223.7199999999998</v>
      </c>
      <c r="E4829" t="s">
        <v>17</v>
      </c>
      <c r="F4829" t="s">
        <v>18</v>
      </c>
      <c r="G4829" t="s">
        <v>19</v>
      </c>
      <c r="H4829" t="s">
        <v>15</v>
      </c>
      <c r="I4829" t="s">
        <v>14</v>
      </c>
      <c r="J4829">
        <v>2</v>
      </c>
      <c r="K4829" t="s">
        <v>14</v>
      </c>
    </row>
    <row r="4830" spans="1:11" x14ac:dyDescent="0.35">
      <c r="A4830">
        <v>4829</v>
      </c>
      <c r="B4830">
        <v>14</v>
      </c>
      <c r="C4830">
        <v>73.239999999999995</v>
      </c>
      <c r="D4830">
        <v>1025.3599999999999</v>
      </c>
      <c r="E4830" t="s">
        <v>21</v>
      </c>
      <c r="F4830" t="s">
        <v>20</v>
      </c>
      <c r="G4830" t="s">
        <v>22</v>
      </c>
      <c r="H4830" t="s">
        <v>15</v>
      </c>
      <c r="I4830" t="s">
        <v>15</v>
      </c>
      <c r="J4830">
        <v>0</v>
      </c>
      <c r="K4830" t="s">
        <v>14</v>
      </c>
    </row>
    <row r="4831" spans="1:11" x14ac:dyDescent="0.35">
      <c r="A4831">
        <v>4830</v>
      </c>
      <c r="B4831">
        <v>35</v>
      </c>
      <c r="C4831">
        <v>119.13</v>
      </c>
      <c r="D4831">
        <v>4169.55</v>
      </c>
      <c r="E4831" t="s">
        <v>11</v>
      </c>
      <c r="F4831" t="s">
        <v>18</v>
      </c>
      <c r="G4831" t="s">
        <v>19</v>
      </c>
      <c r="H4831" t="s">
        <v>14</v>
      </c>
      <c r="I4831" t="s">
        <v>15</v>
      </c>
      <c r="J4831">
        <v>1</v>
      </c>
      <c r="K4831" t="s">
        <v>15</v>
      </c>
    </row>
    <row r="4832" spans="1:11" x14ac:dyDescent="0.35">
      <c r="A4832">
        <v>4831</v>
      </c>
      <c r="B4832">
        <v>30</v>
      </c>
      <c r="C4832">
        <v>73.180000000000007</v>
      </c>
      <c r="D4832">
        <v>2195.4</v>
      </c>
      <c r="E4832" t="s">
        <v>11</v>
      </c>
      <c r="F4832" t="s">
        <v>12</v>
      </c>
      <c r="G4832" t="s">
        <v>19</v>
      </c>
      <c r="H4832" t="s">
        <v>14</v>
      </c>
      <c r="I4832" t="s">
        <v>14</v>
      </c>
      <c r="J4832">
        <v>2</v>
      </c>
      <c r="K4832" t="s">
        <v>14</v>
      </c>
    </row>
    <row r="4833" spans="1:11" x14ac:dyDescent="0.35">
      <c r="A4833">
        <v>4832</v>
      </c>
      <c r="B4833">
        <v>17</v>
      </c>
      <c r="C4833">
        <v>77.36</v>
      </c>
      <c r="D4833">
        <v>1315.12</v>
      </c>
      <c r="E4833" t="s">
        <v>21</v>
      </c>
      <c r="F4833" t="s">
        <v>16</v>
      </c>
      <c r="G4833" t="s">
        <v>13</v>
      </c>
      <c r="H4833" t="s">
        <v>15</v>
      </c>
      <c r="I4833" t="s">
        <v>15</v>
      </c>
      <c r="J4833">
        <v>0</v>
      </c>
      <c r="K4833" t="s">
        <v>14</v>
      </c>
    </row>
    <row r="4834" spans="1:11" x14ac:dyDescent="0.35">
      <c r="A4834">
        <v>4833</v>
      </c>
      <c r="B4834">
        <v>67</v>
      </c>
      <c r="C4834">
        <v>119.59</v>
      </c>
      <c r="D4834">
        <v>8012.53</v>
      </c>
      <c r="E4834" t="s">
        <v>21</v>
      </c>
      <c r="F4834" t="s">
        <v>16</v>
      </c>
      <c r="G4834" t="s">
        <v>19</v>
      </c>
      <c r="H4834" t="s">
        <v>14</v>
      </c>
      <c r="I4834" t="s">
        <v>14</v>
      </c>
      <c r="J4834">
        <v>2</v>
      </c>
      <c r="K4834" t="s">
        <v>14</v>
      </c>
    </row>
    <row r="4835" spans="1:11" x14ac:dyDescent="0.35">
      <c r="A4835">
        <v>4834</v>
      </c>
      <c r="B4835">
        <v>30</v>
      </c>
      <c r="C4835">
        <v>119.41</v>
      </c>
      <c r="D4835">
        <v>3582.3</v>
      </c>
      <c r="E4835" t="s">
        <v>11</v>
      </c>
      <c r="F4835" t="s">
        <v>20</v>
      </c>
      <c r="G4835" t="s">
        <v>13</v>
      </c>
      <c r="H4835" t="s">
        <v>14</v>
      </c>
      <c r="I4835" t="s">
        <v>14</v>
      </c>
      <c r="J4835">
        <v>3</v>
      </c>
      <c r="K4835" t="s">
        <v>15</v>
      </c>
    </row>
    <row r="4836" spans="1:11" x14ac:dyDescent="0.35">
      <c r="A4836">
        <v>4835</v>
      </c>
      <c r="B4836">
        <v>45</v>
      </c>
      <c r="C4836">
        <v>62.4</v>
      </c>
      <c r="D4836">
        <v>2808</v>
      </c>
      <c r="E4836" t="s">
        <v>11</v>
      </c>
      <c r="F4836" t="s">
        <v>16</v>
      </c>
      <c r="G4836" t="s">
        <v>19</v>
      </c>
      <c r="H4836" t="s">
        <v>15</v>
      </c>
      <c r="I4836" t="s">
        <v>14</v>
      </c>
      <c r="J4836">
        <v>1</v>
      </c>
      <c r="K4836" t="s">
        <v>14</v>
      </c>
    </row>
    <row r="4837" spans="1:11" x14ac:dyDescent="0.35">
      <c r="A4837">
        <v>4836</v>
      </c>
      <c r="B4837">
        <v>51</v>
      </c>
      <c r="C4837">
        <v>83.49</v>
      </c>
      <c r="D4837">
        <v>4257.99</v>
      </c>
      <c r="E4837" t="s">
        <v>11</v>
      </c>
      <c r="F4837" t="s">
        <v>16</v>
      </c>
      <c r="G4837" t="s">
        <v>13</v>
      </c>
      <c r="H4837" t="s">
        <v>14</v>
      </c>
      <c r="I4837" t="s">
        <v>15</v>
      </c>
      <c r="J4837">
        <v>1</v>
      </c>
      <c r="K4837" t="s">
        <v>15</v>
      </c>
    </row>
    <row r="4838" spans="1:11" x14ac:dyDescent="0.35">
      <c r="A4838">
        <v>4837</v>
      </c>
      <c r="B4838">
        <v>47</v>
      </c>
      <c r="C4838">
        <v>68.08</v>
      </c>
      <c r="D4838">
        <v>3199.76</v>
      </c>
      <c r="E4838" t="s">
        <v>11</v>
      </c>
      <c r="F4838" t="s">
        <v>18</v>
      </c>
      <c r="G4838" t="s">
        <v>19</v>
      </c>
      <c r="H4838" t="s">
        <v>15</v>
      </c>
      <c r="I4838" t="s">
        <v>14</v>
      </c>
      <c r="J4838">
        <v>4</v>
      </c>
      <c r="K4838" t="s">
        <v>14</v>
      </c>
    </row>
    <row r="4839" spans="1:11" x14ac:dyDescent="0.35">
      <c r="A4839">
        <v>4838</v>
      </c>
      <c r="B4839">
        <v>53</v>
      </c>
      <c r="C4839">
        <v>92.07</v>
      </c>
      <c r="D4839">
        <v>4879.71</v>
      </c>
      <c r="E4839" t="s">
        <v>17</v>
      </c>
      <c r="F4839" t="s">
        <v>20</v>
      </c>
      <c r="G4839" t="s">
        <v>22</v>
      </c>
      <c r="H4839" t="s">
        <v>15</v>
      </c>
      <c r="I4839" t="s">
        <v>15</v>
      </c>
      <c r="J4839">
        <v>1</v>
      </c>
      <c r="K4839" t="s">
        <v>14</v>
      </c>
    </row>
    <row r="4840" spans="1:11" x14ac:dyDescent="0.35">
      <c r="A4840">
        <v>4839</v>
      </c>
      <c r="B4840">
        <v>64</v>
      </c>
      <c r="C4840">
        <v>113.84</v>
      </c>
      <c r="D4840">
        <v>7285.76</v>
      </c>
      <c r="E4840" t="s">
        <v>11</v>
      </c>
      <c r="F4840" t="s">
        <v>20</v>
      </c>
      <c r="G4840" t="s">
        <v>19</v>
      </c>
      <c r="H4840" t="s">
        <v>15</v>
      </c>
      <c r="I4840" t="s">
        <v>14</v>
      </c>
      <c r="J4840">
        <v>3</v>
      </c>
      <c r="K4840" t="s">
        <v>14</v>
      </c>
    </row>
    <row r="4841" spans="1:11" x14ac:dyDescent="0.35">
      <c r="A4841">
        <v>4840</v>
      </c>
      <c r="B4841">
        <v>38</v>
      </c>
      <c r="C4841">
        <v>50.97</v>
      </c>
      <c r="D4841">
        <v>1936.86</v>
      </c>
      <c r="E4841" t="s">
        <v>17</v>
      </c>
      <c r="F4841" t="s">
        <v>20</v>
      </c>
      <c r="G4841" t="s">
        <v>19</v>
      </c>
      <c r="H4841" t="s">
        <v>14</v>
      </c>
      <c r="I4841" t="s">
        <v>14</v>
      </c>
      <c r="J4841">
        <v>1</v>
      </c>
      <c r="K4841" t="s">
        <v>15</v>
      </c>
    </row>
    <row r="4842" spans="1:11" x14ac:dyDescent="0.35">
      <c r="A4842">
        <v>4841</v>
      </c>
      <c r="B4842">
        <v>64</v>
      </c>
      <c r="C4842">
        <v>101.89</v>
      </c>
      <c r="D4842">
        <v>6520.96</v>
      </c>
      <c r="E4842" t="s">
        <v>11</v>
      </c>
      <c r="F4842" t="s">
        <v>16</v>
      </c>
      <c r="G4842" t="s">
        <v>19</v>
      </c>
      <c r="H4842" t="s">
        <v>14</v>
      </c>
      <c r="I4842" t="s">
        <v>15</v>
      </c>
      <c r="J4842">
        <v>1</v>
      </c>
      <c r="K4842" t="s">
        <v>15</v>
      </c>
    </row>
    <row r="4843" spans="1:11" x14ac:dyDescent="0.35">
      <c r="A4843">
        <v>4842</v>
      </c>
      <c r="B4843">
        <v>7</v>
      </c>
      <c r="C4843">
        <v>85.48</v>
      </c>
      <c r="D4843">
        <v>598.36</v>
      </c>
      <c r="E4843" t="s">
        <v>11</v>
      </c>
      <c r="F4843" t="s">
        <v>18</v>
      </c>
      <c r="G4843" t="s">
        <v>19</v>
      </c>
      <c r="H4843" t="s">
        <v>14</v>
      </c>
      <c r="I4843" t="s">
        <v>15</v>
      </c>
      <c r="J4843">
        <v>0</v>
      </c>
      <c r="K4843" t="s">
        <v>15</v>
      </c>
    </row>
    <row r="4844" spans="1:11" x14ac:dyDescent="0.35">
      <c r="A4844">
        <v>4843</v>
      </c>
      <c r="B4844">
        <v>22</v>
      </c>
      <c r="C4844">
        <v>48.02</v>
      </c>
      <c r="D4844">
        <v>1056.44</v>
      </c>
      <c r="E4844" t="s">
        <v>11</v>
      </c>
      <c r="F4844" t="s">
        <v>12</v>
      </c>
      <c r="G4844" t="s">
        <v>19</v>
      </c>
      <c r="H4844" t="s">
        <v>15</v>
      </c>
      <c r="I4844" t="s">
        <v>14</v>
      </c>
      <c r="J4844">
        <v>0</v>
      </c>
      <c r="K4844" t="s">
        <v>15</v>
      </c>
    </row>
    <row r="4845" spans="1:11" x14ac:dyDescent="0.35">
      <c r="A4845">
        <v>4844</v>
      </c>
      <c r="B4845">
        <v>41</v>
      </c>
      <c r="C4845">
        <v>99.73</v>
      </c>
      <c r="D4845">
        <v>4088.93</v>
      </c>
      <c r="E4845" t="s">
        <v>11</v>
      </c>
      <c r="F4845" t="s">
        <v>16</v>
      </c>
      <c r="G4845" t="s">
        <v>19</v>
      </c>
      <c r="H4845" t="s">
        <v>14</v>
      </c>
      <c r="I4845" t="s">
        <v>15</v>
      </c>
      <c r="J4845">
        <v>3</v>
      </c>
      <c r="K4845" t="s">
        <v>14</v>
      </c>
    </row>
    <row r="4846" spans="1:11" x14ac:dyDescent="0.35">
      <c r="A4846">
        <v>4845</v>
      </c>
      <c r="B4846">
        <v>10</v>
      </c>
      <c r="C4846">
        <v>62.71</v>
      </c>
      <c r="D4846">
        <v>627.1</v>
      </c>
      <c r="E4846" t="s">
        <v>21</v>
      </c>
      <c r="F4846" t="s">
        <v>18</v>
      </c>
      <c r="G4846" t="s">
        <v>19</v>
      </c>
      <c r="H4846" t="s">
        <v>15</v>
      </c>
      <c r="I4846" t="s">
        <v>14</v>
      </c>
      <c r="J4846">
        <v>0</v>
      </c>
      <c r="K4846" t="s">
        <v>14</v>
      </c>
    </row>
    <row r="4847" spans="1:11" x14ac:dyDescent="0.35">
      <c r="A4847">
        <v>4846</v>
      </c>
      <c r="B4847">
        <v>57</v>
      </c>
      <c r="C4847">
        <v>32.04</v>
      </c>
      <c r="D4847">
        <v>1826.28</v>
      </c>
      <c r="E4847" t="s">
        <v>17</v>
      </c>
      <c r="F4847" t="s">
        <v>12</v>
      </c>
      <c r="G4847" t="s">
        <v>13</v>
      </c>
      <c r="H4847" t="s">
        <v>14</v>
      </c>
      <c r="I4847" t="s">
        <v>15</v>
      </c>
      <c r="J4847">
        <v>0</v>
      </c>
      <c r="K4847" t="s">
        <v>14</v>
      </c>
    </row>
    <row r="4848" spans="1:11" x14ac:dyDescent="0.35">
      <c r="A4848">
        <v>4847</v>
      </c>
      <c r="B4848">
        <v>7</v>
      </c>
      <c r="C4848">
        <v>119.34</v>
      </c>
      <c r="D4848">
        <v>835.38</v>
      </c>
      <c r="E4848" t="s">
        <v>17</v>
      </c>
      <c r="F4848" t="s">
        <v>16</v>
      </c>
      <c r="G4848" t="s">
        <v>13</v>
      </c>
      <c r="H4848" t="s">
        <v>14</v>
      </c>
      <c r="I4848" t="s">
        <v>15</v>
      </c>
      <c r="J4848">
        <v>2</v>
      </c>
      <c r="K4848" t="s">
        <v>14</v>
      </c>
    </row>
    <row r="4849" spans="1:11" x14ac:dyDescent="0.35">
      <c r="A4849">
        <v>4848</v>
      </c>
      <c r="B4849">
        <v>50</v>
      </c>
      <c r="C4849">
        <v>62.56</v>
      </c>
      <c r="D4849">
        <v>3128</v>
      </c>
      <c r="E4849" t="s">
        <v>11</v>
      </c>
      <c r="F4849" t="s">
        <v>16</v>
      </c>
      <c r="G4849" t="s">
        <v>19</v>
      </c>
      <c r="H4849" t="s">
        <v>14</v>
      </c>
      <c r="I4849" t="s">
        <v>14</v>
      </c>
      <c r="J4849">
        <v>1</v>
      </c>
      <c r="K4849" t="s">
        <v>14</v>
      </c>
    </row>
    <row r="4850" spans="1:11" x14ac:dyDescent="0.35">
      <c r="A4850">
        <v>4849</v>
      </c>
      <c r="B4850">
        <v>52</v>
      </c>
      <c r="C4850">
        <v>74.16</v>
      </c>
      <c r="D4850">
        <v>3856.32</v>
      </c>
      <c r="E4850" t="s">
        <v>11</v>
      </c>
      <c r="F4850" t="s">
        <v>12</v>
      </c>
      <c r="G4850" t="s">
        <v>19</v>
      </c>
      <c r="H4850" t="s">
        <v>14</v>
      </c>
      <c r="I4850" t="s">
        <v>15</v>
      </c>
      <c r="J4850">
        <v>3</v>
      </c>
      <c r="K4850" t="s">
        <v>15</v>
      </c>
    </row>
    <row r="4851" spans="1:11" x14ac:dyDescent="0.35">
      <c r="A4851">
        <v>4850</v>
      </c>
      <c r="B4851">
        <v>33</v>
      </c>
      <c r="C4851">
        <v>100.8</v>
      </c>
      <c r="D4851">
        <v>3326.4</v>
      </c>
      <c r="E4851" t="s">
        <v>11</v>
      </c>
      <c r="F4851" t="s">
        <v>16</v>
      </c>
      <c r="G4851" t="s">
        <v>19</v>
      </c>
      <c r="H4851" t="s">
        <v>14</v>
      </c>
      <c r="I4851" t="s">
        <v>14</v>
      </c>
      <c r="J4851">
        <v>0</v>
      </c>
      <c r="K4851" t="s">
        <v>15</v>
      </c>
    </row>
    <row r="4852" spans="1:11" x14ac:dyDescent="0.35">
      <c r="A4852">
        <v>4851</v>
      </c>
      <c r="B4852">
        <v>1</v>
      </c>
      <c r="C4852">
        <v>116.09</v>
      </c>
      <c r="D4852">
        <v>116.09</v>
      </c>
      <c r="E4852" t="s">
        <v>11</v>
      </c>
      <c r="F4852" t="s">
        <v>16</v>
      </c>
      <c r="G4852" t="s">
        <v>13</v>
      </c>
      <c r="H4852" t="s">
        <v>14</v>
      </c>
      <c r="I4852" t="s">
        <v>15</v>
      </c>
      <c r="J4852">
        <v>1</v>
      </c>
      <c r="K4852" t="s">
        <v>15</v>
      </c>
    </row>
    <row r="4853" spans="1:11" x14ac:dyDescent="0.35">
      <c r="A4853">
        <v>4852</v>
      </c>
      <c r="B4853">
        <v>53</v>
      </c>
      <c r="C4853">
        <v>107.29</v>
      </c>
      <c r="D4853">
        <v>5686.37</v>
      </c>
      <c r="E4853" t="s">
        <v>11</v>
      </c>
      <c r="F4853" t="s">
        <v>16</v>
      </c>
      <c r="G4853" t="s">
        <v>19</v>
      </c>
      <c r="H4853" t="s">
        <v>15</v>
      </c>
      <c r="I4853" t="s">
        <v>14</v>
      </c>
      <c r="J4853">
        <v>0</v>
      </c>
      <c r="K4853" t="s">
        <v>14</v>
      </c>
    </row>
    <row r="4854" spans="1:11" x14ac:dyDescent="0.35">
      <c r="A4854">
        <v>4853</v>
      </c>
      <c r="B4854">
        <v>60</v>
      </c>
      <c r="C4854">
        <v>72.510000000000005</v>
      </c>
      <c r="D4854">
        <v>4350.6000000000004</v>
      </c>
      <c r="E4854" t="s">
        <v>11</v>
      </c>
      <c r="F4854" t="s">
        <v>18</v>
      </c>
      <c r="G4854" t="s">
        <v>22</v>
      </c>
      <c r="H4854" t="s">
        <v>15</v>
      </c>
      <c r="I4854" t="s">
        <v>14</v>
      </c>
      <c r="J4854">
        <v>2</v>
      </c>
      <c r="K4854" t="s">
        <v>14</v>
      </c>
    </row>
    <row r="4855" spans="1:11" x14ac:dyDescent="0.35">
      <c r="A4855">
        <v>4854</v>
      </c>
      <c r="B4855">
        <v>34</v>
      </c>
      <c r="C4855">
        <v>74.569999999999993</v>
      </c>
      <c r="D4855">
        <v>2535.38</v>
      </c>
      <c r="E4855" t="s">
        <v>11</v>
      </c>
      <c r="F4855" t="s">
        <v>18</v>
      </c>
      <c r="G4855" t="s">
        <v>19</v>
      </c>
      <c r="H4855" t="s">
        <v>15</v>
      </c>
      <c r="I4855" t="s">
        <v>15</v>
      </c>
      <c r="J4855">
        <v>1</v>
      </c>
      <c r="K4855" t="s">
        <v>14</v>
      </c>
    </row>
    <row r="4856" spans="1:11" x14ac:dyDescent="0.35">
      <c r="A4856">
        <v>4855</v>
      </c>
      <c r="B4856">
        <v>4</v>
      </c>
      <c r="C4856">
        <v>48.09</v>
      </c>
      <c r="D4856">
        <v>192.36</v>
      </c>
      <c r="E4856" t="s">
        <v>11</v>
      </c>
      <c r="F4856" t="s">
        <v>16</v>
      </c>
      <c r="G4856" t="s">
        <v>13</v>
      </c>
      <c r="H4856" t="s">
        <v>15</v>
      </c>
      <c r="I4856" t="s">
        <v>14</v>
      </c>
      <c r="J4856">
        <v>1</v>
      </c>
      <c r="K4856" t="s">
        <v>14</v>
      </c>
    </row>
    <row r="4857" spans="1:11" x14ac:dyDescent="0.35">
      <c r="A4857">
        <v>4856</v>
      </c>
      <c r="B4857">
        <v>17</v>
      </c>
      <c r="C4857">
        <v>66.28</v>
      </c>
      <c r="D4857">
        <v>1126.76</v>
      </c>
      <c r="E4857" t="s">
        <v>11</v>
      </c>
      <c r="F4857" t="s">
        <v>18</v>
      </c>
      <c r="G4857" t="s">
        <v>13</v>
      </c>
      <c r="H4857" t="s">
        <v>15</v>
      </c>
      <c r="I4857" t="s">
        <v>15</v>
      </c>
      <c r="J4857">
        <v>1</v>
      </c>
      <c r="K4857" t="s">
        <v>14</v>
      </c>
    </row>
    <row r="4858" spans="1:11" x14ac:dyDescent="0.35">
      <c r="A4858">
        <v>4857</v>
      </c>
      <c r="B4858">
        <v>4</v>
      </c>
      <c r="C4858">
        <v>114.68</v>
      </c>
      <c r="D4858">
        <v>458.72</v>
      </c>
      <c r="E4858" t="s">
        <v>21</v>
      </c>
      <c r="F4858" t="s">
        <v>16</v>
      </c>
      <c r="G4858" t="s">
        <v>19</v>
      </c>
      <c r="H4858" t="s">
        <v>14</v>
      </c>
      <c r="I4858" t="s">
        <v>14</v>
      </c>
      <c r="J4858">
        <v>0</v>
      </c>
      <c r="K4858" t="s">
        <v>15</v>
      </c>
    </row>
    <row r="4859" spans="1:11" x14ac:dyDescent="0.35">
      <c r="A4859">
        <v>4858</v>
      </c>
      <c r="B4859">
        <v>43</v>
      </c>
      <c r="C4859">
        <v>92.69</v>
      </c>
      <c r="D4859">
        <v>3985.67</v>
      </c>
      <c r="E4859" t="s">
        <v>11</v>
      </c>
      <c r="F4859" t="s">
        <v>18</v>
      </c>
      <c r="G4859" t="s">
        <v>19</v>
      </c>
      <c r="H4859" t="s">
        <v>14</v>
      </c>
      <c r="I4859" t="s">
        <v>15</v>
      </c>
      <c r="J4859">
        <v>0</v>
      </c>
      <c r="K4859" t="s">
        <v>15</v>
      </c>
    </row>
    <row r="4860" spans="1:11" x14ac:dyDescent="0.35">
      <c r="A4860">
        <v>4859</v>
      </c>
      <c r="B4860">
        <v>4</v>
      </c>
      <c r="C4860">
        <v>21.19</v>
      </c>
      <c r="D4860">
        <v>84.76</v>
      </c>
      <c r="E4860" t="s">
        <v>11</v>
      </c>
      <c r="F4860" t="s">
        <v>18</v>
      </c>
      <c r="G4860" t="s">
        <v>19</v>
      </c>
      <c r="H4860" t="s">
        <v>14</v>
      </c>
      <c r="I4860" t="s">
        <v>15</v>
      </c>
      <c r="J4860">
        <v>1</v>
      </c>
      <c r="K4860" t="s">
        <v>15</v>
      </c>
    </row>
    <row r="4861" spans="1:11" x14ac:dyDescent="0.35">
      <c r="A4861">
        <v>4860</v>
      </c>
      <c r="B4861">
        <v>1</v>
      </c>
      <c r="C4861">
        <v>31.65</v>
      </c>
      <c r="D4861">
        <v>31.65</v>
      </c>
      <c r="E4861" t="s">
        <v>17</v>
      </c>
      <c r="F4861" t="s">
        <v>18</v>
      </c>
      <c r="G4861" t="s">
        <v>13</v>
      </c>
      <c r="H4861" t="s">
        <v>14</v>
      </c>
      <c r="I4861" t="s">
        <v>14</v>
      </c>
      <c r="J4861">
        <v>1</v>
      </c>
      <c r="K4861" t="s">
        <v>14</v>
      </c>
    </row>
    <row r="4862" spans="1:11" x14ac:dyDescent="0.35">
      <c r="A4862">
        <v>4861</v>
      </c>
      <c r="B4862">
        <v>71</v>
      </c>
      <c r="C4862">
        <v>112.38</v>
      </c>
      <c r="D4862">
        <v>7978.98</v>
      </c>
      <c r="E4862" t="s">
        <v>11</v>
      </c>
      <c r="F4862" t="s">
        <v>12</v>
      </c>
      <c r="G4862" t="s">
        <v>19</v>
      </c>
      <c r="H4862" t="s">
        <v>14</v>
      </c>
      <c r="I4862" t="s">
        <v>14</v>
      </c>
      <c r="J4862">
        <v>2</v>
      </c>
      <c r="K4862" t="s">
        <v>15</v>
      </c>
    </row>
    <row r="4863" spans="1:11" x14ac:dyDescent="0.35">
      <c r="A4863">
        <v>4862</v>
      </c>
      <c r="B4863">
        <v>50</v>
      </c>
      <c r="C4863">
        <v>104.87</v>
      </c>
      <c r="D4863">
        <v>5243.5</v>
      </c>
      <c r="E4863" t="s">
        <v>17</v>
      </c>
      <c r="F4863" t="s">
        <v>16</v>
      </c>
      <c r="G4863" t="s">
        <v>19</v>
      </c>
      <c r="H4863" t="s">
        <v>14</v>
      </c>
      <c r="I4863" t="s">
        <v>14</v>
      </c>
      <c r="J4863">
        <v>2</v>
      </c>
      <c r="K4863" t="s">
        <v>14</v>
      </c>
    </row>
    <row r="4864" spans="1:11" x14ac:dyDescent="0.35">
      <c r="A4864">
        <v>4863</v>
      </c>
      <c r="B4864">
        <v>61</v>
      </c>
      <c r="C4864">
        <v>68.62</v>
      </c>
      <c r="D4864">
        <v>4185.82</v>
      </c>
      <c r="E4864" t="s">
        <v>21</v>
      </c>
      <c r="F4864" t="s">
        <v>12</v>
      </c>
      <c r="G4864" t="s">
        <v>19</v>
      </c>
      <c r="H4864" t="s">
        <v>14</v>
      </c>
      <c r="I4864" t="s">
        <v>14</v>
      </c>
      <c r="J4864">
        <v>0</v>
      </c>
      <c r="K4864" t="s">
        <v>14</v>
      </c>
    </row>
    <row r="4865" spans="1:11" x14ac:dyDescent="0.35">
      <c r="A4865">
        <v>4864</v>
      </c>
      <c r="B4865">
        <v>35</v>
      </c>
      <c r="C4865">
        <v>81.7</v>
      </c>
      <c r="D4865">
        <v>2859.5</v>
      </c>
      <c r="E4865" t="s">
        <v>11</v>
      </c>
      <c r="F4865" t="s">
        <v>18</v>
      </c>
      <c r="G4865" t="s">
        <v>22</v>
      </c>
      <c r="H4865" t="s">
        <v>14</v>
      </c>
      <c r="I4865" t="s">
        <v>15</v>
      </c>
      <c r="J4865">
        <v>2</v>
      </c>
      <c r="K4865" t="s">
        <v>15</v>
      </c>
    </row>
    <row r="4866" spans="1:11" x14ac:dyDescent="0.35">
      <c r="A4866">
        <v>4865</v>
      </c>
      <c r="B4866">
        <v>8</v>
      </c>
      <c r="C4866">
        <v>48.96</v>
      </c>
      <c r="D4866">
        <v>391.68</v>
      </c>
      <c r="E4866" t="s">
        <v>11</v>
      </c>
      <c r="F4866" t="s">
        <v>18</v>
      </c>
      <c r="G4866" t="s">
        <v>13</v>
      </c>
      <c r="H4866" t="s">
        <v>14</v>
      </c>
      <c r="I4866" t="s">
        <v>14</v>
      </c>
      <c r="J4866">
        <v>0</v>
      </c>
      <c r="K4866" t="s">
        <v>15</v>
      </c>
    </row>
    <row r="4867" spans="1:11" x14ac:dyDescent="0.35">
      <c r="A4867">
        <v>4866</v>
      </c>
      <c r="B4867">
        <v>24</v>
      </c>
      <c r="C4867">
        <v>99.28</v>
      </c>
      <c r="D4867">
        <v>2382.7199999999998</v>
      </c>
      <c r="E4867" t="s">
        <v>11</v>
      </c>
      <c r="F4867" t="s">
        <v>16</v>
      </c>
      <c r="G4867" t="s">
        <v>19</v>
      </c>
      <c r="H4867" t="s">
        <v>15</v>
      </c>
      <c r="I4867" t="s">
        <v>15</v>
      </c>
      <c r="J4867">
        <v>0</v>
      </c>
      <c r="K4867" t="s">
        <v>14</v>
      </c>
    </row>
    <row r="4868" spans="1:11" x14ac:dyDescent="0.35">
      <c r="A4868">
        <v>4867</v>
      </c>
      <c r="B4868">
        <v>36</v>
      </c>
      <c r="C4868">
        <v>80.33</v>
      </c>
      <c r="D4868">
        <v>2891.88</v>
      </c>
      <c r="E4868" t="s">
        <v>17</v>
      </c>
      <c r="F4868" t="s">
        <v>20</v>
      </c>
      <c r="G4868" t="s">
        <v>19</v>
      </c>
      <c r="H4868" t="s">
        <v>14</v>
      </c>
      <c r="I4868" t="s">
        <v>15</v>
      </c>
      <c r="J4868">
        <v>1</v>
      </c>
      <c r="K4868" t="s">
        <v>14</v>
      </c>
    </row>
    <row r="4869" spans="1:11" x14ac:dyDescent="0.35">
      <c r="A4869">
        <v>4868</v>
      </c>
      <c r="B4869">
        <v>50</v>
      </c>
      <c r="C4869">
        <v>89.48</v>
      </c>
      <c r="D4869">
        <v>4474</v>
      </c>
      <c r="E4869" t="s">
        <v>17</v>
      </c>
      <c r="F4869" t="s">
        <v>16</v>
      </c>
      <c r="G4869" t="s">
        <v>22</v>
      </c>
      <c r="H4869" t="s">
        <v>15</v>
      </c>
      <c r="I4869" t="s">
        <v>15</v>
      </c>
      <c r="J4869">
        <v>1</v>
      </c>
      <c r="K4869" t="s">
        <v>14</v>
      </c>
    </row>
    <row r="4870" spans="1:11" x14ac:dyDescent="0.35">
      <c r="A4870">
        <v>4869</v>
      </c>
      <c r="B4870">
        <v>43</v>
      </c>
      <c r="C4870">
        <v>57.49</v>
      </c>
      <c r="D4870">
        <v>2472.0700000000002</v>
      </c>
      <c r="E4870" t="s">
        <v>11</v>
      </c>
      <c r="F4870" t="s">
        <v>20</v>
      </c>
      <c r="G4870" t="s">
        <v>13</v>
      </c>
      <c r="H4870" t="s">
        <v>14</v>
      </c>
      <c r="I4870" t="s">
        <v>14</v>
      </c>
      <c r="J4870">
        <v>0</v>
      </c>
      <c r="K4870" t="s">
        <v>14</v>
      </c>
    </row>
    <row r="4871" spans="1:11" x14ac:dyDescent="0.35">
      <c r="A4871">
        <v>4870</v>
      </c>
      <c r="B4871">
        <v>27</v>
      </c>
      <c r="C4871">
        <v>63.04</v>
      </c>
      <c r="D4871">
        <v>1702.08</v>
      </c>
      <c r="E4871" t="s">
        <v>11</v>
      </c>
      <c r="F4871" t="s">
        <v>18</v>
      </c>
      <c r="G4871" t="s">
        <v>22</v>
      </c>
      <c r="H4871" t="s">
        <v>15</v>
      </c>
      <c r="I4871" t="s">
        <v>15</v>
      </c>
      <c r="J4871">
        <v>2</v>
      </c>
      <c r="K4871" t="s">
        <v>14</v>
      </c>
    </row>
    <row r="4872" spans="1:11" x14ac:dyDescent="0.35">
      <c r="A4872">
        <v>4871</v>
      </c>
      <c r="B4872">
        <v>32</v>
      </c>
      <c r="C4872">
        <v>40.770000000000003</v>
      </c>
      <c r="D4872">
        <v>1304.6400000000001</v>
      </c>
      <c r="E4872" t="s">
        <v>17</v>
      </c>
      <c r="F4872" t="s">
        <v>12</v>
      </c>
      <c r="G4872" t="s">
        <v>19</v>
      </c>
      <c r="H4872" t="s">
        <v>14</v>
      </c>
      <c r="I4872" t="s">
        <v>14</v>
      </c>
      <c r="J4872">
        <v>0</v>
      </c>
      <c r="K4872" t="s">
        <v>15</v>
      </c>
    </row>
    <row r="4873" spans="1:11" x14ac:dyDescent="0.35">
      <c r="A4873">
        <v>4872</v>
      </c>
      <c r="B4873">
        <v>18</v>
      </c>
      <c r="C4873">
        <v>114.81</v>
      </c>
      <c r="D4873">
        <v>2066.58</v>
      </c>
      <c r="E4873" t="s">
        <v>21</v>
      </c>
      <c r="F4873" t="s">
        <v>16</v>
      </c>
      <c r="G4873" t="s">
        <v>19</v>
      </c>
      <c r="H4873" t="s">
        <v>15</v>
      </c>
      <c r="I4873" t="s">
        <v>14</v>
      </c>
      <c r="J4873">
        <v>0</v>
      </c>
      <c r="K4873" t="s">
        <v>14</v>
      </c>
    </row>
    <row r="4874" spans="1:11" x14ac:dyDescent="0.35">
      <c r="A4874">
        <v>4873</v>
      </c>
      <c r="B4874">
        <v>28</v>
      </c>
      <c r="C4874">
        <v>114.66</v>
      </c>
      <c r="D4874">
        <v>3210.48</v>
      </c>
      <c r="E4874" t="s">
        <v>21</v>
      </c>
      <c r="F4874" t="s">
        <v>20</v>
      </c>
      <c r="G4874" t="s">
        <v>19</v>
      </c>
      <c r="H4874" t="s">
        <v>15</v>
      </c>
      <c r="I4874" t="s">
        <v>14</v>
      </c>
      <c r="J4874">
        <v>2</v>
      </c>
      <c r="K4874" t="s">
        <v>15</v>
      </c>
    </row>
    <row r="4875" spans="1:11" x14ac:dyDescent="0.35">
      <c r="A4875">
        <v>4874</v>
      </c>
      <c r="B4875">
        <v>29</v>
      </c>
      <c r="C4875">
        <v>101.78</v>
      </c>
      <c r="D4875">
        <v>2951.62</v>
      </c>
      <c r="E4875" t="s">
        <v>17</v>
      </c>
      <c r="F4875" t="s">
        <v>20</v>
      </c>
      <c r="G4875" t="s">
        <v>19</v>
      </c>
      <c r="H4875" t="s">
        <v>14</v>
      </c>
      <c r="I4875" t="s">
        <v>15</v>
      </c>
      <c r="J4875">
        <v>0</v>
      </c>
      <c r="K4875" t="s">
        <v>14</v>
      </c>
    </row>
    <row r="4876" spans="1:11" x14ac:dyDescent="0.35">
      <c r="A4876">
        <v>4875</v>
      </c>
      <c r="B4876">
        <v>16</v>
      </c>
      <c r="C4876">
        <v>113.56</v>
      </c>
      <c r="D4876">
        <v>1816.96</v>
      </c>
      <c r="E4876" t="s">
        <v>11</v>
      </c>
      <c r="F4876" t="s">
        <v>20</v>
      </c>
      <c r="G4876" t="s">
        <v>19</v>
      </c>
      <c r="H4876" t="s">
        <v>15</v>
      </c>
      <c r="I4876" t="s">
        <v>14</v>
      </c>
      <c r="J4876">
        <v>0</v>
      </c>
      <c r="K4876" t="s">
        <v>14</v>
      </c>
    </row>
    <row r="4877" spans="1:11" x14ac:dyDescent="0.35">
      <c r="A4877">
        <v>4876</v>
      </c>
      <c r="B4877">
        <v>47</v>
      </c>
      <c r="C4877">
        <v>86.53</v>
      </c>
      <c r="D4877">
        <v>4066.91</v>
      </c>
      <c r="E4877" t="s">
        <v>17</v>
      </c>
      <c r="F4877" t="s">
        <v>16</v>
      </c>
      <c r="G4877" t="s">
        <v>13</v>
      </c>
      <c r="H4877" t="s">
        <v>15</v>
      </c>
      <c r="I4877" t="s">
        <v>15</v>
      </c>
      <c r="J4877">
        <v>1</v>
      </c>
      <c r="K4877" t="s">
        <v>14</v>
      </c>
    </row>
    <row r="4878" spans="1:11" x14ac:dyDescent="0.35">
      <c r="A4878">
        <v>4877</v>
      </c>
      <c r="B4878">
        <v>59</v>
      </c>
      <c r="C4878">
        <v>43.47</v>
      </c>
      <c r="D4878">
        <v>2564.73</v>
      </c>
      <c r="E4878" t="s">
        <v>11</v>
      </c>
      <c r="F4878" t="s">
        <v>16</v>
      </c>
      <c r="G4878" t="s">
        <v>13</v>
      </c>
      <c r="H4878" t="s">
        <v>14</v>
      </c>
      <c r="I4878" t="s">
        <v>14</v>
      </c>
      <c r="J4878">
        <v>1</v>
      </c>
      <c r="K4878" t="s">
        <v>15</v>
      </c>
    </row>
    <row r="4879" spans="1:11" x14ac:dyDescent="0.35">
      <c r="A4879">
        <v>4878</v>
      </c>
      <c r="B4879">
        <v>31</v>
      </c>
      <c r="C4879">
        <v>96.02</v>
      </c>
      <c r="D4879">
        <v>2976.62</v>
      </c>
      <c r="E4879" t="s">
        <v>11</v>
      </c>
      <c r="F4879" t="s">
        <v>20</v>
      </c>
      <c r="G4879" t="s">
        <v>19</v>
      </c>
      <c r="H4879" t="s">
        <v>14</v>
      </c>
      <c r="I4879" t="s">
        <v>14</v>
      </c>
      <c r="J4879">
        <v>1</v>
      </c>
      <c r="K4879" t="s">
        <v>15</v>
      </c>
    </row>
    <row r="4880" spans="1:11" x14ac:dyDescent="0.35">
      <c r="A4880">
        <v>4879</v>
      </c>
      <c r="B4880">
        <v>4</v>
      </c>
      <c r="C4880">
        <v>52.53</v>
      </c>
      <c r="D4880">
        <v>210.12</v>
      </c>
      <c r="E4880" t="s">
        <v>11</v>
      </c>
      <c r="F4880" t="s">
        <v>12</v>
      </c>
      <c r="G4880" t="s">
        <v>13</v>
      </c>
      <c r="H4880" t="s">
        <v>14</v>
      </c>
      <c r="I4880" t="s">
        <v>15</v>
      </c>
      <c r="J4880">
        <v>1</v>
      </c>
      <c r="K4880" t="s">
        <v>15</v>
      </c>
    </row>
    <row r="4881" spans="1:11" x14ac:dyDescent="0.35">
      <c r="A4881">
        <v>4880</v>
      </c>
      <c r="B4881">
        <v>37</v>
      </c>
      <c r="C4881">
        <v>64.05</v>
      </c>
      <c r="D4881">
        <v>2369.85</v>
      </c>
      <c r="E4881" t="s">
        <v>21</v>
      </c>
      <c r="F4881" t="s">
        <v>20</v>
      </c>
      <c r="G4881" t="s">
        <v>19</v>
      </c>
      <c r="H4881" t="s">
        <v>15</v>
      </c>
      <c r="I4881" t="s">
        <v>14</v>
      </c>
      <c r="J4881">
        <v>2</v>
      </c>
      <c r="K4881" t="s">
        <v>14</v>
      </c>
    </row>
    <row r="4882" spans="1:11" x14ac:dyDescent="0.35">
      <c r="A4882">
        <v>4881</v>
      </c>
      <c r="B4882">
        <v>17</v>
      </c>
      <c r="C4882">
        <v>47.44</v>
      </c>
      <c r="D4882">
        <v>806.48</v>
      </c>
      <c r="E4882" t="s">
        <v>11</v>
      </c>
      <c r="F4882" t="s">
        <v>12</v>
      </c>
      <c r="G4882" t="s">
        <v>19</v>
      </c>
      <c r="H4882" t="s">
        <v>15</v>
      </c>
      <c r="I4882" t="s">
        <v>14</v>
      </c>
      <c r="J4882">
        <v>2</v>
      </c>
      <c r="K4882" t="s">
        <v>14</v>
      </c>
    </row>
    <row r="4883" spans="1:11" x14ac:dyDescent="0.35">
      <c r="A4883">
        <v>4882</v>
      </c>
      <c r="B4883">
        <v>39</v>
      </c>
      <c r="C4883">
        <v>62.36</v>
      </c>
      <c r="D4883">
        <v>2432.04</v>
      </c>
      <c r="E4883" t="s">
        <v>17</v>
      </c>
      <c r="F4883" t="s">
        <v>16</v>
      </c>
      <c r="G4883" t="s">
        <v>19</v>
      </c>
      <c r="H4883" t="s">
        <v>15</v>
      </c>
      <c r="I4883" t="s">
        <v>14</v>
      </c>
      <c r="J4883">
        <v>3</v>
      </c>
      <c r="K4883" t="s">
        <v>14</v>
      </c>
    </row>
    <row r="4884" spans="1:11" x14ac:dyDescent="0.35">
      <c r="A4884">
        <v>4883</v>
      </c>
      <c r="B4884">
        <v>48</v>
      </c>
      <c r="C4884">
        <v>87.93</v>
      </c>
      <c r="D4884">
        <v>4220.6400000000003</v>
      </c>
      <c r="E4884" t="s">
        <v>11</v>
      </c>
      <c r="F4884" t="s">
        <v>16</v>
      </c>
      <c r="G4884" t="s">
        <v>19</v>
      </c>
      <c r="H4884" t="s">
        <v>14</v>
      </c>
      <c r="I4884" t="s">
        <v>14</v>
      </c>
      <c r="J4884">
        <v>0</v>
      </c>
      <c r="K4884" t="s">
        <v>15</v>
      </c>
    </row>
    <row r="4885" spans="1:11" x14ac:dyDescent="0.35">
      <c r="A4885">
        <v>4884</v>
      </c>
      <c r="B4885">
        <v>46</v>
      </c>
      <c r="C4885">
        <v>31.06</v>
      </c>
      <c r="D4885">
        <v>1428.76</v>
      </c>
      <c r="E4885" t="s">
        <v>17</v>
      </c>
      <c r="F4885" t="s">
        <v>16</v>
      </c>
      <c r="G4885" t="s">
        <v>19</v>
      </c>
      <c r="H4885" t="s">
        <v>14</v>
      </c>
      <c r="I4885" t="s">
        <v>14</v>
      </c>
      <c r="J4885">
        <v>1</v>
      </c>
      <c r="K4885" t="s">
        <v>14</v>
      </c>
    </row>
    <row r="4886" spans="1:11" x14ac:dyDescent="0.35">
      <c r="A4886">
        <v>4885</v>
      </c>
      <c r="B4886">
        <v>48</v>
      </c>
      <c r="C4886">
        <v>30.52</v>
      </c>
      <c r="D4886">
        <v>1464.96</v>
      </c>
      <c r="E4886" t="s">
        <v>11</v>
      </c>
      <c r="F4886" t="s">
        <v>18</v>
      </c>
      <c r="G4886" t="s">
        <v>13</v>
      </c>
      <c r="H4886" t="s">
        <v>14</v>
      </c>
      <c r="I4886" t="s">
        <v>14</v>
      </c>
      <c r="J4886">
        <v>2</v>
      </c>
      <c r="K4886" t="s">
        <v>14</v>
      </c>
    </row>
    <row r="4887" spans="1:11" x14ac:dyDescent="0.35">
      <c r="A4887">
        <v>4886</v>
      </c>
      <c r="B4887">
        <v>39</v>
      </c>
      <c r="C4887">
        <v>88.38</v>
      </c>
      <c r="D4887">
        <v>3446.82</v>
      </c>
      <c r="E4887" t="s">
        <v>21</v>
      </c>
      <c r="F4887" t="s">
        <v>12</v>
      </c>
      <c r="G4887" t="s">
        <v>13</v>
      </c>
      <c r="H4887" t="s">
        <v>14</v>
      </c>
      <c r="I4887" t="s">
        <v>14</v>
      </c>
      <c r="J4887">
        <v>2</v>
      </c>
      <c r="K4887" t="s">
        <v>14</v>
      </c>
    </row>
    <row r="4888" spans="1:11" x14ac:dyDescent="0.35">
      <c r="A4888">
        <v>4887</v>
      </c>
      <c r="B4888">
        <v>4</v>
      </c>
      <c r="C4888">
        <v>97.96</v>
      </c>
      <c r="D4888">
        <v>391.84</v>
      </c>
      <c r="E4888" t="s">
        <v>17</v>
      </c>
      <c r="F4888" t="s">
        <v>18</v>
      </c>
      <c r="G4888" t="s">
        <v>19</v>
      </c>
      <c r="H4888" t="s">
        <v>14</v>
      </c>
      <c r="I4888" t="s">
        <v>14</v>
      </c>
      <c r="J4888">
        <v>1</v>
      </c>
      <c r="K4888" t="s">
        <v>15</v>
      </c>
    </row>
    <row r="4889" spans="1:11" x14ac:dyDescent="0.35">
      <c r="A4889">
        <v>4888</v>
      </c>
      <c r="B4889">
        <v>30</v>
      </c>
      <c r="C4889">
        <v>75.150000000000006</v>
      </c>
      <c r="D4889">
        <v>2254.5</v>
      </c>
      <c r="E4889" t="s">
        <v>11</v>
      </c>
      <c r="F4889" t="s">
        <v>16</v>
      </c>
      <c r="G4889" t="s">
        <v>13</v>
      </c>
      <c r="H4889" t="s">
        <v>14</v>
      </c>
      <c r="I4889" t="s">
        <v>15</v>
      </c>
      <c r="J4889">
        <v>2</v>
      </c>
      <c r="K4889" t="s">
        <v>15</v>
      </c>
    </row>
    <row r="4890" spans="1:11" x14ac:dyDescent="0.35">
      <c r="A4890">
        <v>4889</v>
      </c>
      <c r="B4890">
        <v>30</v>
      </c>
      <c r="C4890">
        <v>38.159999999999997</v>
      </c>
      <c r="D4890">
        <v>1144.8</v>
      </c>
      <c r="E4890" t="s">
        <v>11</v>
      </c>
      <c r="F4890" t="s">
        <v>20</v>
      </c>
      <c r="G4890" t="s">
        <v>19</v>
      </c>
      <c r="H4890" t="s">
        <v>14</v>
      </c>
      <c r="I4890" t="s">
        <v>14</v>
      </c>
      <c r="J4890">
        <v>3</v>
      </c>
      <c r="K4890" t="s">
        <v>15</v>
      </c>
    </row>
    <row r="4891" spans="1:11" x14ac:dyDescent="0.35">
      <c r="A4891">
        <v>4890</v>
      </c>
      <c r="B4891">
        <v>22</v>
      </c>
      <c r="C4891">
        <v>63.08</v>
      </c>
      <c r="D4891">
        <v>1387.76</v>
      </c>
      <c r="E4891" t="s">
        <v>17</v>
      </c>
      <c r="F4891" t="s">
        <v>20</v>
      </c>
      <c r="G4891" t="s">
        <v>13</v>
      </c>
      <c r="H4891" t="s">
        <v>15</v>
      </c>
      <c r="I4891" t="s">
        <v>14</v>
      </c>
      <c r="J4891">
        <v>1</v>
      </c>
      <c r="K4891" t="s">
        <v>14</v>
      </c>
    </row>
    <row r="4892" spans="1:11" x14ac:dyDescent="0.35">
      <c r="A4892">
        <v>4891</v>
      </c>
      <c r="B4892">
        <v>66</v>
      </c>
      <c r="C4892">
        <v>95.82</v>
      </c>
      <c r="D4892">
        <v>6324.12</v>
      </c>
      <c r="E4892" t="s">
        <v>11</v>
      </c>
      <c r="F4892" t="s">
        <v>18</v>
      </c>
      <c r="G4892" t="s">
        <v>22</v>
      </c>
      <c r="H4892" t="s">
        <v>15</v>
      </c>
      <c r="I4892" t="s">
        <v>15</v>
      </c>
      <c r="J4892">
        <v>0</v>
      </c>
      <c r="K4892" t="s">
        <v>14</v>
      </c>
    </row>
    <row r="4893" spans="1:11" x14ac:dyDescent="0.35">
      <c r="A4893">
        <v>4892</v>
      </c>
      <c r="B4893">
        <v>12</v>
      </c>
      <c r="C4893">
        <v>88.57</v>
      </c>
      <c r="D4893">
        <v>1062.8399999999999</v>
      </c>
      <c r="E4893" t="s">
        <v>11</v>
      </c>
      <c r="F4893" t="s">
        <v>20</v>
      </c>
      <c r="G4893" t="s">
        <v>13</v>
      </c>
      <c r="H4893" t="s">
        <v>15</v>
      </c>
      <c r="I4893" t="s">
        <v>14</v>
      </c>
      <c r="J4893">
        <v>0</v>
      </c>
      <c r="K4893" t="s">
        <v>14</v>
      </c>
    </row>
    <row r="4894" spans="1:11" x14ac:dyDescent="0.35">
      <c r="A4894">
        <v>4893</v>
      </c>
      <c r="B4894">
        <v>36</v>
      </c>
      <c r="C4894">
        <v>30.99</v>
      </c>
      <c r="D4894">
        <v>1115.6400000000001</v>
      </c>
      <c r="E4894" t="s">
        <v>17</v>
      </c>
      <c r="F4894" t="s">
        <v>16</v>
      </c>
      <c r="G4894" t="s">
        <v>13</v>
      </c>
      <c r="H4894" t="s">
        <v>14</v>
      </c>
      <c r="I4894" t="s">
        <v>14</v>
      </c>
      <c r="J4894">
        <v>1</v>
      </c>
      <c r="K4894" t="s">
        <v>14</v>
      </c>
    </row>
    <row r="4895" spans="1:11" x14ac:dyDescent="0.35">
      <c r="A4895">
        <v>4894</v>
      </c>
      <c r="B4895">
        <v>18</v>
      </c>
      <c r="C4895">
        <v>116.91</v>
      </c>
      <c r="D4895">
        <v>2104.38</v>
      </c>
      <c r="E4895" t="s">
        <v>17</v>
      </c>
      <c r="F4895" t="s">
        <v>18</v>
      </c>
      <c r="G4895" t="s">
        <v>13</v>
      </c>
      <c r="H4895" t="s">
        <v>14</v>
      </c>
      <c r="I4895" t="s">
        <v>14</v>
      </c>
      <c r="J4895">
        <v>1</v>
      </c>
      <c r="K4895" t="s">
        <v>14</v>
      </c>
    </row>
    <row r="4896" spans="1:11" x14ac:dyDescent="0.35">
      <c r="A4896">
        <v>4895</v>
      </c>
      <c r="B4896">
        <v>53</v>
      </c>
      <c r="C4896">
        <v>42.34</v>
      </c>
      <c r="D4896">
        <v>2244.02</v>
      </c>
      <c r="E4896" t="s">
        <v>11</v>
      </c>
      <c r="F4896" t="s">
        <v>20</v>
      </c>
      <c r="G4896" t="s">
        <v>22</v>
      </c>
      <c r="H4896" t="s">
        <v>14</v>
      </c>
      <c r="I4896" t="s">
        <v>14</v>
      </c>
      <c r="J4896">
        <v>1</v>
      </c>
      <c r="K4896" t="s">
        <v>14</v>
      </c>
    </row>
    <row r="4897" spans="1:11" x14ac:dyDescent="0.35">
      <c r="A4897">
        <v>4896</v>
      </c>
      <c r="B4897">
        <v>71</v>
      </c>
      <c r="C4897">
        <v>42.04</v>
      </c>
      <c r="D4897">
        <v>2984.84</v>
      </c>
      <c r="E4897" t="s">
        <v>11</v>
      </c>
      <c r="F4897" t="s">
        <v>18</v>
      </c>
      <c r="G4897" t="s">
        <v>13</v>
      </c>
      <c r="H4897" t="s">
        <v>15</v>
      </c>
      <c r="I4897" t="s">
        <v>14</v>
      </c>
      <c r="J4897">
        <v>0</v>
      </c>
      <c r="K4897" t="s">
        <v>14</v>
      </c>
    </row>
    <row r="4898" spans="1:11" x14ac:dyDescent="0.35">
      <c r="A4898">
        <v>4897</v>
      </c>
      <c r="B4898">
        <v>1</v>
      </c>
      <c r="C4898">
        <v>65.989999999999995</v>
      </c>
      <c r="D4898">
        <v>65.989999999999995</v>
      </c>
      <c r="E4898" t="s">
        <v>17</v>
      </c>
      <c r="F4898" t="s">
        <v>12</v>
      </c>
      <c r="G4898" t="s">
        <v>13</v>
      </c>
      <c r="H4898" t="s">
        <v>14</v>
      </c>
      <c r="I4898" t="s">
        <v>15</v>
      </c>
      <c r="J4898">
        <v>1</v>
      </c>
      <c r="K4898" t="s">
        <v>14</v>
      </c>
    </row>
    <row r="4899" spans="1:11" x14ac:dyDescent="0.35">
      <c r="A4899">
        <v>4898</v>
      </c>
      <c r="B4899">
        <v>58</v>
      </c>
      <c r="C4899">
        <v>52.72</v>
      </c>
      <c r="D4899">
        <v>3057.76</v>
      </c>
      <c r="E4899" t="s">
        <v>21</v>
      </c>
      <c r="F4899" t="s">
        <v>18</v>
      </c>
      <c r="G4899" t="s">
        <v>13</v>
      </c>
      <c r="H4899" t="s">
        <v>14</v>
      </c>
      <c r="I4899" t="s">
        <v>14</v>
      </c>
      <c r="J4899">
        <v>4</v>
      </c>
      <c r="K4899" t="s">
        <v>14</v>
      </c>
    </row>
    <row r="4900" spans="1:11" x14ac:dyDescent="0.35">
      <c r="A4900">
        <v>4899</v>
      </c>
      <c r="B4900">
        <v>6</v>
      </c>
      <c r="C4900">
        <v>118.4</v>
      </c>
      <c r="D4900">
        <v>710.4</v>
      </c>
      <c r="E4900" t="s">
        <v>17</v>
      </c>
      <c r="F4900" t="s">
        <v>12</v>
      </c>
      <c r="G4900" t="s">
        <v>13</v>
      </c>
      <c r="H4900" t="s">
        <v>14</v>
      </c>
      <c r="I4900" t="s">
        <v>14</v>
      </c>
      <c r="J4900">
        <v>0</v>
      </c>
      <c r="K4900" t="s">
        <v>14</v>
      </c>
    </row>
    <row r="4901" spans="1:11" x14ac:dyDescent="0.35">
      <c r="A4901">
        <v>4900</v>
      </c>
      <c r="B4901">
        <v>70</v>
      </c>
      <c r="C4901">
        <v>27.65</v>
      </c>
      <c r="D4901">
        <v>1935.5</v>
      </c>
      <c r="E4901" t="s">
        <v>11</v>
      </c>
      <c r="F4901" t="s">
        <v>12</v>
      </c>
      <c r="G4901" t="s">
        <v>13</v>
      </c>
      <c r="H4901" t="s">
        <v>14</v>
      </c>
      <c r="I4901" t="s">
        <v>15</v>
      </c>
      <c r="J4901">
        <v>0</v>
      </c>
      <c r="K4901" t="s">
        <v>14</v>
      </c>
    </row>
    <row r="4902" spans="1:11" x14ac:dyDescent="0.35">
      <c r="A4902">
        <v>4901</v>
      </c>
      <c r="B4902">
        <v>44</v>
      </c>
      <c r="C4902">
        <v>50.64</v>
      </c>
      <c r="D4902">
        <v>2228.16</v>
      </c>
      <c r="E4902" t="s">
        <v>17</v>
      </c>
      <c r="F4902" t="s">
        <v>12</v>
      </c>
      <c r="G4902" t="s">
        <v>19</v>
      </c>
      <c r="H4902" t="s">
        <v>14</v>
      </c>
      <c r="I4902" t="s">
        <v>14</v>
      </c>
      <c r="J4902">
        <v>1</v>
      </c>
      <c r="K4902" t="s">
        <v>14</v>
      </c>
    </row>
    <row r="4903" spans="1:11" x14ac:dyDescent="0.35">
      <c r="A4903">
        <v>4902</v>
      </c>
      <c r="B4903">
        <v>72</v>
      </c>
      <c r="C4903">
        <v>58.27</v>
      </c>
      <c r="D4903">
        <v>4195.4399999999996</v>
      </c>
      <c r="E4903" t="s">
        <v>11</v>
      </c>
      <c r="F4903" t="s">
        <v>20</v>
      </c>
      <c r="G4903" t="s">
        <v>19</v>
      </c>
      <c r="H4903" t="s">
        <v>15</v>
      </c>
      <c r="I4903" t="s">
        <v>15</v>
      </c>
      <c r="J4903">
        <v>0</v>
      </c>
      <c r="K4903" t="s">
        <v>15</v>
      </c>
    </row>
    <row r="4904" spans="1:11" x14ac:dyDescent="0.35">
      <c r="A4904">
        <v>4903</v>
      </c>
      <c r="B4904">
        <v>24</v>
      </c>
      <c r="C4904">
        <v>69.349999999999994</v>
      </c>
      <c r="D4904">
        <v>1664.4</v>
      </c>
      <c r="E4904" t="s">
        <v>11</v>
      </c>
      <c r="F4904" t="s">
        <v>12</v>
      </c>
      <c r="G4904" t="s">
        <v>19</v>
      </c>
      <c r="H4904" t="s">
        <v>14</v>
      </c>
      <c r="I4904" t="s">
        <v>15</v>
      </c>
      <c r="J4904">
        <v>0</v>
      </c>
      <c r="K4904" t="s">
        <v>15</v>
      </c>
    </row>
    <row r="4905" spans="1:11" x14ac:dyDescent="0.35">
      <c r="A4905">
        <v>4904</v>
      </c>
      <c r="B4905">
        <v>19</v>
      </c>
      <c r="C4905">
        <v>21.64</v>
      </c>
      <c r="D4905">
        <v>411.16</v>
      </c>
      <c r="E4905" t="s">
        <v>11</v>
      </c>
      <c r="F4905" t="s">
        <v>20</v>
      </c>
      <c r="G4905" t="s">
        <v>13</v>
      </c>
      <c r="H4905" t="s">
        <v>14</v>
      </c>
      <c r="I4905" t="s">
        <v>14</v>
      </c>
      <c r="J4905">
        <v>0</v>
      </c>
      <c r="K4905" t="s">
        <v>14</v>
      </c>
    </row>
    <row r="4906" spans="1:11" x14ac:dyDescent="0.35">
      <c r="A4906">
        <v>4905</v>
      </c>
      <c r="B4906">
        <v>18</v>
      </c>
      <c r="C4906">
        <v>28.24</v>
      </c>
      <c r="D4906">
        <v>508.32</v>
      </c>
      <c r="E4906" t="s">
        <v>17</v>
      </c>
      <c r="F4906" t="s">
        <v>16</v>
      </c>
      <c r="G4906" t="s">
        <v>13</v>
      </c>
      <c r="H4906" t="s">
        <v>14</v>
      </c>
      <c r="I4906" t="s">
        <v>15</v>
      </c>
      <c r="J4906">
        <v>0</v>
      </c>
      <c r="K4906" t="s">
        <v>14</v>
      </c>
    </row>
    <row r="4907" spans="1:11" x14ac:dyDescent="0.35">
      <c r="A4907">
        <v>4906</v>
      </c>
      <c r="B4907">
        <v>30</v>
      </c>
      <c r="C4907">
        <v>45.78</v>
      </c>
      <c r="D4907">
        <v>1373.4</v>
      </c>
      <c r="E4907" t="s">
        <v>21</v>
      </c>
      <c r="F4907" t="s">
        <v>20</v>
      </c>
      <c r="G4907" t="s">
        <v>22</v>
      </c>
      <c r="H4907" t="s">
        <v>14</v>
      </c>
      <c r="I4907" t="s">
        <v>14</v>
      </c>
      <c r="J4907">
        <v>3</v>
      </c>
      <c r="K4907" t="s">
        <v>15</v>
      </c>
    </row>
    <row r="4908" spans="1:11" x14ac:dyDescent="0.35">
      <c r="A4908">
        <v>4907</v>
      </c>
      <c r="B4908">
        <v>42</v>
      </c>
      <c r="C4908">
        <v>75.400000000000006</v>
      </c>
      <c r="D4908">
        <v>3166.8</v>
      </c>
      <c r="E4908" t="s">
        <v>21</v>
      </c>
      <c r="F4908" t="s">
        <v>18</v>
      </c>
      <c r="G4908" t="s">
        <v>19</v>
      </c>
      <c r="H4908" t="s">
        <v>14</v>
      </c>
      <c r="I4908" t="s">
        <v>15</v>
      </c>
      <c r="J4908">
        <v>0</v>
      </c>
      <c r="K4908" t="s">
        <v>15</v>
      </c>
    </row>
    <row r="4909" spans="1:11" x14ac:dyDescent="0.35">
      <c r="A4909">
        <v>4908</v>
      </c>
      <c r="B4909">
        <v>33</v>
      </c>
      <c r="C4909">
        <v>96.78</v>
      </c>
      <c r="D4909">
        <v>3193.74</v>
      </c>
      <c r="E4909" t="s">
        <v>17</v>
      </c>
      <c r="F4909" t="s">
        <v>20</v>
      </c>
      <c r="G4909" t="s">
        <v>19</v>
      </c>
      <c r="H4909" t="s">
        <v>14</v>
      </c>
      <c r="I4909" t="s">
        <v>15</v>
      </c>
      <c r="J4909">
        <v>3</v>
      </c>
      <c r="K4909" t="s">
        <v>15</v>
      </c>
    </row>
    <row r="4910" spans="1:11" x14ac:dyDescent="0.35">
      <c r="A4910">
        <v>4909</v>
      </c>
      <c r="B4910">
        <v>12</v>
      </c>
      <c r="C4910">
        <v>88.65</v>
      </c>
      <c r="D4910">
        <v>1063.8</v>
      </c>
      <c r="E4910" t="s">
        <v>11</v>
      </c>
      <c r="F4910" t="s">
        <v>20</v>
      </c>
      <c r="G4910" t="s">
        <v>13</v>
      </c>
      <c r="H4910" t="s">
        <v>14</v>
      </c>
      <c r="I4910" t="s">
        <v>14</v>
      </c>
      <c r="J4910">
        <v>0</v>
      </c>
      <c r="K4910" t="s">
        <v>14</v>
      </c>
    </row>
    <row r="4911" spans="1:11" x14ac:dyDescent="0.35">
      <c r="A4911">
        <v>4910</v>
      </c>
      <c r="B4911">
        <v>27</v>
      </c>
      <c r="C4911">
        <v>76.7</v>
      </c>
      <c r="D4911">
        <v>2070.9</v>
      </c>
      <c r="E4911" t="s">
        <v>11</v>
      </c>
      <c r="F4911" t="s">
        <v>20</v>
      </c>
      <c r="G4911" t="s">
        <v>19</v>
      </c>
      <c r="H4911" t="s">
        <v>14</v>
      </c>
      <c r="I4911" t="s">
        <v>14</v>
      </c>
      <c r="J4911">
        <v>0</v>
      </c>
      <c r="K4911" t="s">
        <v>15</v>
      </c>
    </row>
    <row r="4912" spans="1:11" x14ac:dyDescent="0.35">
      <c r="A4912">
        <v>4911</v>
      </c>
      <c r="B4912">
        <v>39</v>
      </c>
      <c r="C4912">
        <v>59.72</v>
      </c>
      <c r="D4912">
        <v>2329.08</v>
      </c>
      <c r="E4912" t="s">
        <v>11</v>
      </c>
      <c r="F4912" t="s">
        <v>16</v>
      </c>
      <c r="G4912" t="s">
        <v>19</v>
      </c>
      <c r="H4912" t="s">
        <v>14</v>
      </c>
      <c r="I4912" t="s">
        <v>15</v>
      </c>
      <c r="J4912">
        <v>2</v>
      </c>
      <c r="K4912" t="s">
        <v>14</v>
      </c>
    </row>
    <row r="4913" spans="1:11" x14ac:dyDescent="0.35">
      <c r="A4913">
        <v>4912</v>
      </c>
      <c r="B4913">
        <v>9</v>
      </c>
      <c r="C4913">
        <v>107.07</v>
      </c>
      <c r="D4913">
        <v>963.63</v>
      </c>
      <c r="E4913" t="s">
        <v>11</v>
      </c>
      <c r="F4913" t="s">
        <v>20</v>
      </c>
      <c r="G4913" t="s">
        <v>13</v>
      </c>
      <c r="H4913" t="s">
        <v>15</v>
      </c>
      <c r="I4913" t="s">
        <v>14</v>
      </c>
      <c r="J4913">
        <v>2</v>
      </c>
      <c r="K4913" t="s">
        <v>14</v>
      </c>
    </row>
    <row r="4914" spans="1:11" x14ac:dyDescent="0.35">
      <c r="A4914">
        <v>4913</v>
      </c>
      <c r="B4914">
        <v>21</v>
      </c>
      <c r="C4914">
        <v>65.98</v>
      </c>
      <c r="D4914">
        <v>1385.58</v>
      </c>
      <c r="E4914" t="s">
        <v>17</v>
      </c>
      <c r="F4914" t="s">
        <v>18</v>
      </c>
      <c r="G4914" t="s">
        <v>13</v>
      </c>
      <c r="H4914" t="s">
        <v>15</v>
      </c>
      <c r="I4914" t="s">
        <v>15</v>
      </c>
      <c r="J4914">
        <v>1</v>
      </c>
      <c r="K4914" t="s">
        <v>15</v>
      </c>
    </row>
    <row r="4915" spans="1:11" x14ac:dyDescent="0.35">
      <c r="A4915">
        <v>4914</v>
      </c>
      <c r="B4915">
        <v>29</v>
      </c>
      <c r="C4915">
        <v>49.93</v>
      </c>
      <c r="D4915">
        <v>1447.97</v>
      </c>
      <c r="E4915" t="s">
        <v>11</v>
      </c>
      <c r="F4915" t="s">
        <v>18</v>
      </c>
      <c r="G4915" t="s">
        <v>19</v>
      </c>
      <c r="H4915" t="s">
        <v>15</v>
      </c>
      <c r="I4915" t="s">
        <v>14</v>
      </c>
      <c r="J4915">
        <v>1</v>
      </c>
      <c r="K4915" t="s">
        <v>15</v>
      </c>
    </row>
    <row r="4916" spans="1:11" x14ac:dyDescent="0.35">
      <c r="A4916">
        <v>4915</v>
      </c>
      <c r="B4916">
        <v>33</v>
      </c>
      <c r="C4916">
        <v>82.93</v>
      </c>
      <c r="D4916">
        <v>2736.69</v>
      </c>
      <c r="E4916" t="s">
        <v>17</v>
      </c>
      <c r="F4916" t="s">
        <v>12</v>
      </c>
      <c r="G4916" t="s">
        <v>19</v>
      </c>
      <c r="H4916" t="s">
        <v>15</v>
      </c>
      <c r="I4916" t="s">
        <v>14</v>
      </c>
      <c r="J4916">
        <v>0</v>
      </c>
      <c r="K4916" t="s">
        <v>14</v>
      </c>
    </row>
    <row r="4917" spans="1:11" x14ac:dyDescent="0.35">
      <c r="A4917">
        <v>4916</v>
      </c>
      <c r="B4917">
        <v>62</v>
      </c>
      <c r="C4917">
        <v>89.21</v>
      </c>
      <c r="D4917">
        <v>5531.02</v>
      </c>
      <c r="E4917" t="s">
        <v>11</v>
      </c>
      <c r="F4917" t="s">
        <v>20</v>
      </c>
      <c r="G4917" t="s">
        <v>13</v>
      </c>
      <c r="H4917" t="s">
        <v>14</v>
      </c>
      <c r="I4917" t="s">
        <v>14</v>
      </c>
      <c r="J4917">
        <v>2</v>
      </c>
      <c r="K4917" t="s">
        <v>15</v>
      </c>
    </row>
    <row r="4918" spans="1:11" x14ac:dyDescent="0.35">
      <c r="A4918">
        <v>4917</v>
      </c>
      <c r="B4918">
        <v>15</v>
      </c>
      <c r="C4918">
        <v>59.85</v>
      </c>
      <c r="D4918">
        <v>897.75</v>
      </c>
      <c r="E4918" t="s">
        <v>21</v>
      </c>
      <c r="F4918" t="s">
        <v>16</v>
      </c>
      <c r="G4918" t="s">
        <v>13</v>
      </c>
      <c r="H4918" t="s">
        <v>14</v>
      </c>
      <c r="I4918" t="s">
        <v>14</v>
      </c>
      <c r="J4918">
        <v>4</v>
      </c>
      <c r="K4918" t="s">
        <v>15</v>
      </c>
    </row>
    <row r="4919" spans="1:11" x14ac:dyDescent="0.35">
      <c r="A4919">
        <v>4918</v>
      </c>
      <c r="B4919">
        <v>2</v>
      </c>
      <c r="C4919">
        <v>22.81</v>
      </c>
      <c r="D4919">
        <v>45.62</v>
      </c>
      <c r="E4919" t="s">
        <v>11</v>
      </c>
      <c r="F4919" t="s">
        <v>12</v>
      </c>
      <c r="G4919" t="s">
        <v>19</v>
      </c>
      <c r="H4919" t="s">
        <v>14</v>
      </c>
      <c r="I4919" t="s">
        <v>15</v>
      </c>
      <c r="J4919">
        <v>4</v>
      </c>
      <c r="K4919" t="s">
        <v>15</v>
      </c>
    </row>
    <row r="4920" spans="1:11" x14ac:dyDescent="0.35">
      <c r="A4920">
        <v>4919</v>
      </c>
      <c r="B4920">
        <v>52</v>
      </c>
      <c r="C4920">
        <v>29.41</v>
      </c>
      <c r="D4920">
        <v>1529.32</v>
      </c>
      <c r="E4920" t="s">
        <v>11</v>
      </c>
      <c r="F4920" t="s">
        <v>18</v>
      </c>
      <c r="G4920" t="s">
        <v>19</v>
      </c>
      <c r="H4920" t="s">
        <v>14</v>
      </c>
      <c r="I4920" t="s">
        <v>15</v>
      </c>
      <c r="J4920">
        <v>2</v>
      </c>
      <c r="K4920" t="s">
        <v>14</v>
      </c>
    </row>
    <row r="4921" spans="1:11" x14ac:dyDescent="0.35">
      <c r="A4921">
        <v>4920</v>
      </c>
      <c r="B4921">
        <v>44</v>
      </c>
      <c r="C4921">
        <v>104.56</v>
      </c>
      <c r="D4921">
        <v>4600.6400000000003</v>
      </c>
      <c r="E4921" t="s">
        <v>11</v>
      </c>
      <c r="F4921" t="s">
        <v>12</v>
      </c>
      <c r="G4921" t="s">
        <v>13</v>
      </c>
      <c r="H4921" t="s">
        <v>14</v>
      </c>
      <c r="I4921" t="s">
        <v>14</v>
      </c>
      <c r="J4921">
        <v>2</v>
      </c>
      <c r="K4921" t="s">
        <v>15</v>
      </c>
    </row>
    <row r="4922" spans="1:11" x14ac:dyDescent="0.35">
      <c r="A4922">
        <v>4921</v>
      </c>
      <c r="B4922">
        <v>54</v>
      </c>
      <c r="C4922">
        <v>25.65</v>
      </c>
      <c r="D4922">
        <v>1385.1</v>
      </c>
      <c r="E4922" t="s">
        <v>11</v>
      </c>
      <c r="F4922" t="s">
        <v>16</v>
      </c>
      <c r="G4922" t="s">
        <v>19</v>
      </c>
      <c r="H4922" t="s">
        <v>14</v>
      </c>
      <c r="I4922" t="s">
        <v>14</v>
      </c>
      <c r="J4922">
        <v>0</v>
      </c>
      <c r="K4922" t="s">
        <v>14</v>
      </c>
    </row>
    <row r="4923" spans="1:11" x14ac:dyDescent="0.35">
      <c r="A4923">
        <v>4922</v>
      </c>
      <c r="B4923">
        <v>18</v>
      </c>
      <c r="C4923">
        <v>79.2</v>
      </c>
      <c r="D4923">
        <v>1425.6</v>
      </c>
      <c r="E4923" t="s">
        <v>11</v>
      </c>
      <c r="F4923" t="s">
        <v>18</v>
      </c>
      <c r="G4923" t="s">
        <v>19</v>
      </c>
      <c r="H4923" t="s">
        <v>14</v>
      </c>
      <c r="I4923" t="s">
        <v>15</v>
      </c>
      <c r="J4923">
        <v>1</v>
      </c>
      <c r="K4923" t="s">
        <v>14</v>
      </c>
    </row>
    <row r="4924" spans="1:11" x14ac:dyDescent="0.35">
      <c r="A4924">
        <v>4923</v>
      </c>
      <c r="B4924">
        <v>3</v>
      </c>
      <c r="C4924">
        <v>38.369999999999997</v>
      </c>
      <c r="D4924">
        <v>115.11</v>
      </c>
      <c r="E4924" t="s">
        <v>11</v>
      </c>
      <c r="F4924" t="s">
        <v>18</v>
      </c>
      <c r="G4924" t="s">
        <v>13</v>
      </c>
      <c r="H4924" t="s">
        <v>14</v>
      </c>
      <c r="I4924" t="s">
        <v>15</v>
      </c>
      <c r="J4924">
        <v>3</v>
      </c>
      <c r="K4924" t="s">
        <v>14</v>
      </c>
    </row>
    <row r="4925" spans="1:11" x14ac:dyDescent="0.35">
      <c r="A4925">
        <v>4924</v>
      </c>
      <c r="B4925">
        <v>7</v>
      </c>
      <c r="C4925">
        <v>42.89</v>
      </c>
      <c r="D4925">
        <v>300.23</v>
      </c>
      <c r="E4925" t="s">
        <v>11</v>
      </c>
      <c r="F4925" t="s">
        <v>20</v>
      </c>
      <c r="G4925" t="s">
        <v>13</v>
      </c>
      <c r="H4925" t="s">
        <v>14</v>
      </c>
      <c r="I4925" t="s">
        <v>14</v>
      </c>
      <c r="J4925">
        <v>0</v>
      </c>
      <c r="K4925" t="s">
        <v>14</v>
      </c>
    </row>
    <row r="4926" spans="1:11" x14ac:dyDescent="0.35">
      <c r="A4926">
        <v>4925</v>
      </c>
      <c r="B4926">
        <v>43</v>
      </c>
      <c r="C4926">
        <v>47.33</v>
      </c>
      <c r="D4926">
        <v>2035.19</v>
      </c>
      <c r="E4926" t="s">
        <v>11</v>
      </c>
      <c r="F4926" t="s">
        <v>18</v>
      </c>
      <c r="G4926" t="s">
        <v>22</v>
      </c>
      <c r="H4926" t="s">
        <v>15</v>
      </c>
      <c r="I4926" t="s">
        <v>14</v>
      </c>
      <c r="J4926">
        <v>0</v>
      </c>
      <c r="K4926" t="s">
        <v>14</v>
      </c>
    </row>
    <row r="4927" spans="1:11" x14ac:dyDescent="0.35">
      <c r="A4927">
        <v>4926</v>
      </c>
      <c r="B4927">
        <v>38</v>
      </c>
      <c r="C4927">
        <v>23.83</v>
      </c>
      <c r="D4927">
        <v>905.54</v>
      </c>
      <c r="E4927" t="s">
        <v>21</v>
      </c>
      <c r="F4927" t="s">
        <v>18</v>
      </c>
      <c r="G4927" t="s">
        <v>13</v>
      </c>
      <c r="H4927" t="s">
        <v>15</v>
      </c>
      <c r="I4927" t="s">
        <v>14</v>
      </c>
      <c r="J4927">
        <v>2</v>
      </c>
      <c r="K4927" t="s">
        <v>14</v>
      </c>
    </row>
    <row r="4928" spans="1:11" x14ac:dyDescent="0.35">
      <c r="A4928">
        <v>4927</v>
      </c>
      <c r="B4928">
        <v>37</v>
      </c>
      <c r="C4928">
        <v>37.72</v>
      </c>
      <c r="D4928">
        <v>1395.64</v>
      </c>
      <c r="E4928" t="s">
        <v>17</v>
      </c>
      <c r="F4928" t="s">
        <v>18</v>
      </c>
      <c r="G4928" t="s">
        <v>13</v>
      </c>
      <c r="H4928" t="s">
        <v>14</v>
      </c>
      <c r="I4928" t="s">
        <v>14</v>
      </c>
      <c r="J4928">
        <v>2</v>
      </c>
      <c r="K4928" t="s">
        <v>15</v>
      </c>
    </row>
    <row r="4929" spans="1:11" x14ac:dyDescent="0.35">
      <c r="A4929">
        <v>4928</v>
      </c>
      <c r="B4929">
        <v>58</v>
      </c>
      <c r="C4929">
        <v>85.05</v>
      </c>
      <c r="D4929">
        <v>4932.8999999999996</v>
      </c>
      <c r="E4929" t="s">
        <v>11</v>
      </c>
      <c r="F4929" t="s">
        <v>20</v>
      </c>
      <c r="G4929" t="s">
        <v>19</v>
      </c>
      <c r="H4929" t="s">
        <v>15</v>
      </c>
      <c r="I4929" t="s">
        <v>15</v>
      </c>
      <c r="J4929">
        <v>0</v>
      </c>
      <c r="K4929" t="s">
        <v>15</v>
      </c>
    </row>
    <row r="4930" spans="1:11" x14ac:dyDescent="0.35">
      <c r="A4930">
        <v>4929</v>
      </c>
      <c r="B4930">
        <v>33</v>
      </c>
      <c r="C4930">
        <v>69.87</v>
      </c>
      <c r="D4930">
        <v>2305.71</v>
      </c>
      <c r="E4930" t="s">
        <v>21</v>
      </c>
      <c r="F4930" t="s">
        <v>20</v>
      </c>
      <c r="G4930" t="s">
        <v>19</v>
      </c>
      <c r="H4930" t="s">
        <v>14</v>
      </c>
      <c r="I4930" t="s">
        <v>15</v>
      </c>
      <c r="J4930">
        <v>0</v>
      </c>
      <c r="K4930" t="s">
        <v>14</v>
      </c>
    </row>
    <row r="4931" spans="1:11" x14ac:dyDescent="0.35">
      <c r="A4931">
        <v>4930</v>
      </c>
      <c r="B4931">
        <v>59</v>
      </c>
      <c r="C4931">
        <v>99.73</v>
      </c>
      <c r="D4931">
        <v>5884.07</v>
      </c>
      <c r="E4931" t="s">
        <v>21</v>
      </c>
      <c r="F4931" t="s">
        <v>18</v>
      </c>
      <c r="G4931" t="s">
        <v>19</v>
      </c>
      <c r="H4931" t="s">
        <v>14</v>
      </c>
      <c r="I4931" t="s">
        <v>14</v>
      </c>
      <c r="J4931">
        <v>0</v>
      </c>
      <c r="K4931" t="s">
        <v>15</v>
      </c>
    </row>
    <row r="4932" spans="1:11" x14ac:dyDescent="0.35">
      <c r="A4932">
        <v>4931</v>
      </c>
      <c r="B4932">
        <v>11</v>
      </c>
      <c r="C4932">
        <v>26.12</v>
      </c>
      <c r="D4932">
        <v>287.32</v>
      </c>
      <c r="E4932" t="s">
        <v>17</v>
      </c>
      <c r="F4932" t="s">
        <v>16</v>
      </c>
      <c r="G4932" t="s">
        <v>19</v>
      </c>
      <c r="H4932" t="s">
        <v>14</v>
      </c>
      <c r="I4932" t="s">
        <v>14</v>
      </c>
      <c r="J4932">
        <v>1</v>
      </c>
      <c r="K4932" t="s">
        <v>14</v>
      </c>
    </row>
    <row r="4933" spans="1:11" x14ac:dyDescent="0.35">
      <c r="A4933">
        <v>4932</v>
      </c>
      <c r="B4933">
        <v>68</v>
      </c>
      <c r="C4933">
        <v>108.89</v>
      </c>
      <c r="D4933">
        <v>7404.52</v>
      </c>
      <c r="E4933" t="s">
        <v>11</v>
      </c>
      <c r="F4933" t="s">
        <v>16</v>
      </c>
      <c r="G4933" t="s">
        <v>13</v>
      </c>
      <c r="H4933" t="s">
        <v>14</v>
      </c>
      <c r="I4933" t="s">
        <v>14</v>
      </c>
      <c r="J4933">
        <v>1</v>
      </c>
      <c r="K4933" t="s">
        <v>15</v>
      </c>
    </row>
    <row r="4934" spans="1:11" x14ac:dyDescent="0.35">
      <c r="A4934">
        <v>4933</v>
      </c>
      <c r="B4934">
        <v>68</v>
      </c>
      <c r="C4934">
        <v>119.64</v>
      </c>
      <c r="D4934">
        <v>8135.52</v>
      </c>
      <c r="E4934" t="s">
        <v>11</v>
      </c>
      <c r="F4934" t="s">
        <v>12</v>
      </c>
      <c r="G4934" t="s">
        <v>19</v>
      </c>
      <c r="H4934" t="s">
        <v>15</v>
      </c>
      <c r="I4934" t="s">
        <v>14</v>
      </c>
      <c r="J4934">
        <v>3</v>
      </c>
      <c r="K4934" t="s">
        <v>15</v>
      </c>
    </row>
    <row r="4935" spans="1:11" x14ac:dyDescent="0.35">
      <c r="A4935">
        <v>4934</v>
      </c>
      <c r="B4935">
        <v>22</v>
      </c>
      <c r="C4935">
        <v>21.57</v>
      </c>
      <c r="D4935">
        <v>474.54</v>
      </c>
      <c r="E4935" t="s">
        <v>17</v>
      </c>
      <c r="F4935" t="s">
        <v>18</v>
      </c>
      <c r="G4935" t="s">
        <v>19</v>
      </c>
      <c r="H4935" t="s">
        <v>15</v>
      </c>
      <c r="I4935" t="s">
        <v>14</v>
      </c>
      <c r="J4935">
        <v>0</v>
      </c>
      <c r="K4935" t="s">
        <v>14</v>
      </c>
    </row>
    <row r="4936" spans="1:11" x14ac:dyDescent="0.35">
      <c r="A4936">
        <v>4935</v>
      </c>
      <c r="B4936">
        <v>66</v>
      </c>
      <c r="C4936">
        <v>116.76</v>
      </c>
      <c r="D4936">
        <v>7706.16</v>
      </c>
      <c r="E4936" t="s">
        <v>11</v>
      </c>
      <c r="F4936" t="s">
        <v>18</v>
      </c>
      <c r="G4936" t="s">
        <v>13</v>
      </c>
      <c r="H4936" t="s">
        <v>15</v>
      </c>
      <c r="I4936" t="s">
        <v>15</v>
      </c>
      <c r="J4936">
        <v>1</v>
      </c>
      <c r="K4936" t="s">
        <v>14</v>
      </c>
    </row>
    <row r="4937" spans="1:11" x14ac:dyDescent="0.35">
      <c r="A4937">
        <v>4936</v>
      </c>
      <c r="B4937">
        <v>44</v>
      </c>
      <c r="C4937">
        <v>43.59</v>
      </c>
      <c r="D4937">
        <v>1917.96</v>
      </c>
      <c r="E4937" t="s">
        <v>11</v>
      </c>
      <c r="F4937" t="s">
        <v>20</v>
      </c>
      <c r="G4937" t="s">
        <v>19</v>
      </c>
      <c r="H4937" t="s">
        <v>14</v>
      </c>
      <c r="I4937" t="s">
        <v>14</v>
      </c>
      <c r="J4937">
        <v>1</v>
      </c>
      <c r="K4937" t="s">
        <v>14</v>
      </c>
    </row>
    <row r="4938" spans="1:11" x14ac:dyDescent="0.35">
      <c r="A4938">
        <v>4937</v>
      </c>
      <c r="B4938">
        <v>6</v>
      </c>
      <c r="C4938">
        <v>89.25</v>
      </c>
      <c r="D4938">
        <v>535.5</v>
      </c>
      <c r="E4938" t="s">
        <v>11</v>
      </c>
      <c r="F4938" t="s">
        <v>20</v>
      </c>
      <c r="G4938" t="s">
        <v>13</v>
      </c>
      <c r="H4938" t="s">
        <v>15</v>
      </c>
      <c r="I4938" t="s">
        <v>14</v>
      </c>
      <c r="J4938">
        <v>1</v>
      </c>
      <c r="K4938" t="s">
        <v>15</v>
      </c>
    </row>
    <row r="4939" spans="1:11" x14ac:dyDescent="0.35">
      <c r="A4939">
        <v>4938</v>
      </c>
      <c r="B4939">
        <v>42</v>
      </c>
      <c r="C4939">
        <v>49.25</v>
      </c>
      <c r="D4939">
        <v>2068.5</v>
      </c>
      <c r="E4939" t="s">
        <v>11</v>
      </c>
      <c r="F4939" t="s">
        <v>16</v>
      </c>
      <c r="G4939" t="s">
        <v>13</v>
      </c>
      <c r="H4939" t="s">
        <v>14</v>
      </c>
      <c r="I4939" t="s">
        <v>15</v>
      </c>
      <c r="J4939">
        <v>2</v>
      </c>
      <c r="K4939" t="s">
        <v>14</v>
      </c>
    </row>
    <row r="4940" spans="1:11" x14ac:dyDescent="0.35">
      <c r="A4940">
        <v>4939</v>
      </c>
      <c r="B4940">
        <v>25</v>
      </c>
      <c r="C4940">
        <v>72.180000000000007</v>
      </c>
      <c r="D4940">
        <v>1804.5</v>
      </c>
      <c r="E4940" t="s">
        <v>21</v>
      </c>
      <c r="F4940" t="s">
        <v>16</v>
      </c>
      <c r="G4940" t="s">
        <v>13</v>
      </c>
      <c r="H4940" t="s">
        <v>14</v>
      </c>
      <c r="I4940" t="s">
        <v>14</v>
      </c>
      <c r="J4940">
        <v>2</v>
      </c>
      <c r="K4940" t="s">
        <v>14</v>
      </c>
    </row>
    <row r="4941" spans="1:11" x14ac:dyDescent="0.35">
      <c r="A4941">
        <v>4940</v>
      </c>
      <c r="B4941">
        <v>57</v>
      </c>
      <c r="C4941">
        <v>71.040000000000006</v>
      </c>
      <c r="D4941">
        <v>4049.28</v>
      </c>
      <c r="E4941" t="s">
        <v>21</v>
      </c>
      <c r="F4941" t="s">
        <v>12</v>
      </c>
      <c r="G4941" t="s">
        <v>19</v>
      </c>
      <c r="H4941" t="s">
        <v>14</v>
      </c>
      <c r="I4941" t="s">
        <v>15</v>
      </c>
      <c r="J4941">
        <v>4</v>
      </c>
      <c r="K4941" t="s">
        <v>15</v>
      </c>
    </row>
    <row r="4942" spans="1:11" x14ac:dyDescent="0.35">
      <c r="A4942">
        <v>4941</v>
      </c>
      <c r="B4942">
        <v>55</v>
      </c>
      <c r="C4942">
        <v>56.11</v>
      </c>
      <c r="D4942">
        <v>3086.05</v>
      </c>
      <c r="E4942" t="s">
        <v>11</v>
      </c>
      <c r="F4942" t="s">
        <v>18</v>
      </c>
      <c r="G4942" t="s">
        <v>13</v>
      </c>
      <c r="H4942" t="s">
        <v>14</v>
      </c>
      <c r="I4942" t="s">
        <v>14</v>
      </c>
      <c r="J4942">
        <v>0</v>
      </c>
      <c r="K4942" t="s">
        <v>14</v>
      </c>
    </row>
    <row r="4943" spans="1:11" x14ac:dyDescent="0.35">
      <c r="A4943">
        <v>4942</v>
      </c>
      <c r="B4943">
        <v>16</v>
      </c>
      <c r="C4943">
        <v>91.75</v>
      </c>
      <c r="D4943">
        <v>1468</v>
      </c>
      <c r="E4943" t="s">
        <v>11</v>
      </c>
      <c r="F4943" t="s">
        <v>20</v>
      </c>
      <c r="G4943" t="s">
        <v>13</v>
      </c>
      <c r="H4943" t="s">
        <v>14</v>
      </c>
      <c r="I4943" t="s">
        <v>15</v>
      </c>
      <c r="J4943">
        <v>1</v>
      </c>
      <c r="K4943" t="s">
        <v>15</v>
      </c>
    </row>
    <row r="4944" spans="1:11" x14ac:dyDescent="0.35">
      <c r="A4944">
        <v>4943</v>
      </c>
      <c r="B4944">
        <v>14</v>
      </c>
      <c r="C4944">
        <v>79.959999999999994</v>
      </c>
      <c r="D4944">
        <v>1119.44</v>
      </c>
      <c r="E4944" t="s">
        <v>11</v>
      </c>
      <c r="F4944" t="s">
        <v>12</v>
      </c>
      <c r="G4944" t="s">
        <v>13</v>
      </c>
      <c r="H4944" t="s">
        <v>14</v>
      </c>
      <c r="I4944" t="s">
        <v>14</v>
      </c>
      <c r="J4944">
        <v>1</v>
      </c>
      <c r="K4944" t="s">
        <v>14</v>
      </c>
    </row>
    <row r="4945" spans="1:11" x14ac:dyDescent="0.35">
      <c r="A4945">
        <v>4944</v>
      </c>
      <c r="B4945">
        <v>39</v>
      </c>
      <c r="C4945">
        <v>70.83</v>
      </c>
      <c r="D4945">
        <v>2762.37</v>
      </c>
      <c r="E4945" t="s">
        <v>11</v>
      </c>
      <c r="F4945" t="s">
        <v>12</v>
      </c>
      <c r="G4945" t="s">
        <v>19</v>
      </c>
      <c r="H4945" t="s">
        <v>14</v>
      </c>
      <c r="I4945" t="s">
        <v>15</v>
      </c>
      <c r="J4945">
        <v>2</v>
      </c>
      <c r="K4945" t="s">
        <v>14</v>
      </c>
    </row>
    <row r="4946" spans="1:11" x14ac:dyDescent="0.35">
      <c r="A4946">
        <v>4945</v>
      </c>
      <c r="B4946">
        <v>28</v>
      </c>
      <c r="C4946">
        <v>118.28</v>
      </c>
      <c r="D4946">
        <v>3311.84</v>
      </c>
      <c r="E4946" t="s">
        <v>11</v>
      </c>
      <c r="F4946" t="s">
        <v>16</v>
      </c>
      <c r="G4946" t="s">
        <v>19</v>
      </c>
      <c r="H4946" t="s">
        <v>14</v>
      </c>
      <c r="I4946" t="s">
        <v>14</v>
      </c>
      <c r="J4946">
        <v>2</v>
      </c>
      <c r="K4946" t="s">
        <v>15</v>
      </c>
    </row>
    <row r="4947" spans="1:11" x14ac:dyDescent="0.35">
      <c r="A4947">
        <v>4946</v>
      </c>
      <c r="B4947">
        <v>51</v>
      </c>
      <c r="C4947">
        <v>114</v>
      </c>
      <c r="D4947">
        <v>5814</v>
      </c>
      <c r="E4947" t="s">
        <v>17</v>
      </c>
      <c r="F4947" t="s">
        <v>18</v>
      </c>
      <c r="G4947" t="s">
        <v>19</v>
      </c>
      <c r="H4947" t="s">
        <v>14</v>
      </c>
      <c r="I4947" t="s">
        <v>15</v>
      </c>
      <c r="J4947">
        <v>0</v>
      </c>
      <c r="K4947" t="s">
        <v>14</v>
      </c>
    </row>
    <row r="4948" spans="1:11" x14ac:dyDescent="0.35">
      <c r="A4948">
        <v>4947</v>
      </c>
      <c r="B4948">
        <v>49</v>
      </c>
      <c r="C4948">
        <v>115.54</v>
      </c>
      <c r="D4948">
        <v>5661.46</v>
      </c>
      <c r="E4948" t="s">
        <v>11</v>
      </c>
      <c r="F4948" t="s">
        <v>18</v>
      </c>
      <c r="G4948" t="s">
        <v>13</v>
      </c>
      <c r="H4948" t="s">
        <v>14</v>
      </c>
      <c r="I4948" t="s">
        <v>15</v>
      </c>
      <c r="J4948">
        <v>0</v>
      </c>
      <c r="K4948" t="s">
        <v>14</v>
      </c>
    </row>
    <row r="4949" spans="1:11" x14ac:dyDescent="0.35">
      <c r="A4949">
        <v>4948</v>
      </c>
      <c r="B4949">
        <v>9</v>
      </c>
      <c r="C4949">
        <v>108.13</v>
      </c>
      <c r="D4949">
        <v>973.17</v>
      </c>
      <c r="E4949" t="s">
        <v>11</v>
      </c>
      <c r="F4949" t="s">
        <v>20</v>
      </c>
      <c r="G4949" t="s">
        <v>19</v>
      </c>
      <c r="H4949" t="s">
        <v>14</v>
      </c>
      <c r="I4949" t="s">
        <v>14</v>
      </c>
      <c r="J4949">
        <v>2</v>
      </c>
      <c r="K4949" t="s">
        <v>15</v>
      </c>
    </row>
    <row r="4950" spans="1:11" x14ac:dyDescent="0.35">
      <c r="A4950">
        <v>4949</v>
      </c>
      <c r="B4950">
        <v>58</v>
      </c>
      <c r="C4950">
        <v>45.52</v>
      </c>
      <c r="D4950">
        <v>2640.16</v>
      </c>
      <c r="E4950" t="s">
        <v>11</v>
      </c>
      <c r="F4950" t="s">
        <v>18</v>
      </c>
      <c r="G4950" t="s">
        <v>19</v>
      </c>
      <c r="H4950" t="s">
        <v>15</v>
      </c>
      <c r="I4950" t="s">
        <v>14</v>
      </c>
      <c r="J4950">
        <v>1</v>
      </c>
      <c r="K4950" t="s">
        <v>14</v>
      </c>
    </row>
    <row r="4951" spans="1:11" x14ac:dyDescent="0.35">
      <c r="A4951">
        <v>4950</v>
      </c>
      <c r="B4951">
        <v>45</v>
      </c>
      <c r="C4951">
        <v>55</v>
      </c>
      <c r="D4951">
        <v>2475</v>
      </c>
      <c r="E4951" t="s">
        <v>11</v>
      </c>
      <c r="F4951" t="s">
        <v>12</v>
      </c>
      <c r="G4951" t="s">
        <v>13</v>
      </c>
      <c r="H4951" t="s">
        <v>14</v>
      </c>
      <c r="I4951" t="s">
        <v>14</v>
      </c>
      <c r="J4951">
        <v>0</v>
      </c>
      <c r="K4951" t="s">
        <v>14</v>
      </c>
    </row>
    <row r="4952" spans="1:11" x14ac:dyDescent="0.35">
      <c r="A4952">
        <v>4951</v>
      </c>
      <c r="B4952">
        <v>22</v>
      </c>
      <c r="C4952">
        <v>43.11</v>
      </c>
      <c r="D4952">
        <v>948.42</v>
      </c>
      <c r="E4952" t="s">
        <v>11</v>
      </c>
      <c r="F4952" t="s">
        <v>18</v>
      </c>
      <c r="G4952" t="s">
        <v>13</v>
      </c>
      <c r="H4952" t="s">
        <v>14</v>
      </c>
      <c r="I4952" t="s">
        <v>15</v>
      </c>
      <c r="J4952">
        <v>1</v>
      </c>
      <c r="K4952" t="s">
        <v>14</v>
      </c>
    </row>
    <row r="4953" spans="1:11" x14ac:dyDescent="0.35">
      <c r="A4953">
        <v>4952</v>
      </c>
      <c r="B4953">
        <v>32</v>
      </c>
      <c r="C4953">
        <v>118.62</v>
      </c>
      <c r="D4953">
        <v>3795.84</v>
      </c>
      <c r="E4953" t="s">
        <v>11</v>
      </c>
      <c r="F4953" t="s">
        <v>18</v>
      </c>
      <c r="G4953" t="s">
        <v>13</v>
      </c>
      <c r="H4953" t="s">
        <v>14</v>
      </c>
      <c r="I4953" t="s">
        <v>15</v>
      </c>
      <c r="J4953">
        <v>1</v>
      </c>
      <c r="K4953" t="s">
        <v>14</v>
      </c>
    </row>
    <row r="4954" spans="1:11" x14ac:dyDescent="0.35">
      <c r="A4954">
        <v>4953</v>
      </c>
      <c r="B4954">
        <v>69</v>
      </c>
      <c r="C4954">
        <v>35.270000000000003</v>
      </c>
      <c r="D4954">
        <v>2433.63</v>
      </c>
      <c r="E4954" t="s">
        <v>11</v>
      </c>
      <c r="F4954" t="s">
        <v>20</v>
      </c>
      <c r="G4954" t="s">
        <v>13</v>
      </c>
      <c r="H4954" t="s">
        <v>15</v>
      </c>
      <c r="I4954" t="s">
        <v>14</v>
      </c>
      <c r="J4954">
        <v>0</v>
      </c>
      <c r="K4954" t="s">
        <v>14</v>
      </c>
    </row>
    <row r="4955" spans="1:11" x14ac:dyDescent="0.35">
      <c r="A4955">
        <v>4954</v>
      </c>
      <c r="B4955">
        <v>69</v>
      </c>
      <c r="C4955">
        <v>56.65</v>
      </c>
      <c r="D4955">
        <v>3908.85</v>
      </c>
      <c r="E4955" t="s">
        <v>21</v>
      </c>
      <c r="F4955" t="s">
        <v>16</v>
      </c>
      <c r="G4955" t="s">
        <v>19</v>
      </c>
      <c r="H4955" t="s">
        <v>14</v>
      </c>
      <c r="I4955" t="s">
        <v>15</v>
      </c>
      <c r="J4955">
        <v>3</v>
      </c>
      <c r="K4955" t="s">
        <v>14</v>
      </c>
    </row>
    <row r="4956" spans="1:11" x14ac:dyDescent="0.35">
      <c r="A4956">
        <v>4955</v>
      </c>
      <c r="B4956">
        <v>42</v>
      </c>
      <c r="C4956">
        <v>39.9</v>
      </c>
      <c r="D4956">
        <v>1675.8</v>
      </c>
      <c r="E4956" t="s">
        <v>11</v>
      </c>
      <c r="F4956" t="s">
        <v>12</v>
      </c>
      <c r="G4956" t="s">
        <v>13</v>
      </c>
      <c r="H4956" t="s">
        <v>15</v>
      </c>
      <c r="I4956" t="s">
        <v>14</v>
      </c>
      <c r="J4956">
        <v>2</v>
      </c>
      <c r="K4956" t="s">
        <v>14</v>
      </c>
    </row>
    <row r="4957" spans="1:11" x14ac:dyDescent="0.35">
      <c r="A4957">
        <v>4956</v>
      </c>
      <c r="B4957">
        <v>53</v>
      </c>
      <c r="C4957">
        <v>42.35</v>
      </c>
      <c r="D4957">
        <v>2244.5500000000002</v>
      </c>
      <c r="E4957" t="s">
        <v>11</v>
      </c>
      <c r="F4957" t="s">
        <v>20</v>
      </c>
      <c r="G4957" t="s">
        <v>13</v>
      </c>
      <c r="H4957" t="s">
        <v>14</v>
      </c>
      <c r="I4957" t="s">
        <v>14</v>
      </c>
      <c r="J4957">
        <v>4</v>
      </c>
      <c r="K4957" t="s">
        <v>15</v>
      </c>
    </row>
    <row r="4958" spans="1:11" x14ac:dyDescent="0.35">
      <c r="A4958">
        <v>4957</v>
      </c>
      <c r="B4958">
        <v>59</v>
      </c>
      <c r="C4958">
        <v>44.71</v>
      </c>
      <c r="D4958">
        <v>2637.89</v>
      </c>
      <c r="E4958" t="s">
        <v>21</v>
      </c>
      <c r="F4958" t="s">
        <v>20</v>
      </c>
      <c r="G4958" t="s">
        <v>19</v>
      </c>
      <c r="H4958" t="s">
        <v>14</v>
      </c>
      <c r="I4958" t="s">
        <v>14</v>
      </c>
      <c r="J4958">
        <v>1</v>
      </c>
      <c r="K4958" t="s">
        <v>14</v>
      </c>
    </row>
    <row r="4959" spans="1:11" x14ac:dyDescent="0.35">
      <c r="A4959">
        <v>4958</v>
      </c>
      <c r="B4959">
        <v>39</v>
      </c>
      <c r="C4959">
        <v>83.97</v>
      </c>
      <c r="D4959">
        <v>3274.83</v>
      </c>
      <c r="E4959" t="s">
        <v>17</v>
      </c>
      <c r="F4959" t="s">
        <v>18</v>
      </c>
      <c r="G4959" t="s">
        <v>13</v>
      </c>
      <c r="H4959" t="s">
        <v>14</v>
      </c>
      <c r="I4959" t="s">
        <v>15</v>
      </c>
      <c r="J4959">
        <v>1</v>
      </c>
      <c r="K4959" t="s">
        <v>15</v>
      </c>
    </row>
    <row r="4960" spans="1:11" x14ac:dyDescent="0.35">
      <c r="A4960">
        <v>4959</v>
      </c>
      <c r="B4960">
        <v>15</v>
      </c>
      <c r="C4960">
        <v>27.6</v>
      </c>
      <c r="D4960">
        <v>414</v>
      </c>
      <c r="E4960" t="s">
        <v>11</v>
      </c>
      <c r="F4960" t="s">
        <v>20</v>
      </c>
      <c r="G4960" t="s">
        <v>13</v>
      </c>
      <c r="H4960" t="s">
        <v>15</v>
      </c>
      <c r="I4960" t="s">
        <v>15</v>
      </c>
      <c r="J4960">
        <v>1</v>
      </c>
      <c r="K4960" t="s">
        <v>15</v>
      </c>
    </row>
    <row r="4961" spans="1:11" x14ac:dyDescent="0.35">
      <c r="A4961">
        <v>4960</v>
      </c>
      <c r="B4961">
        <v>71</v>
      </c>
      <c r="C4961">
        <v>77.25</v>
      </c>
      <c r="D4961">
        <v>5484.75</v>
      </c>
      <c r="E4961" t="s">
        <v>11</v>
      </c>
      <c r="F4961" t="s">
        <v>16</v>
      </c>
      <c r="G4961" t="s">
        <v>13</v>
      </c>
      <c r="H4961" t="s">
        <v>14</v>
      </c>
      <c r="I4961" t="s">
        <v>15</v>
      </c>
      <c r="J4961">
        <v>3</v>
      </c>
      <c r="K4961" t="s">
        <v>14</v>
      </c>
    </row>
    <row r="4962" spans="1:11" x14ac:dyDescent="0.35">
      <c r="A4962">
        <v>4961</v>
      </c>
      <c r="B4962">
        <v>29</v>
      </c>
      <c r="C4962">
        <v>101.93</v>
      </c>
      <c r="D4962">
        <v>2955.97</v>
      </c>
      <c r="E4962" t="s">
        <v>17</v>
      </c>
      <c r="F4962" t="s">
        <v>12</v>
      </c>
      <c r="G4962" t="s">
        <v>19</v>
      </c>
      <c r="H4962" t="s">
        <v>15</v>
      </c>
      <c r="I4962" t="s">
        <v>15</v>
      </c>
      <c r="J4962">
        <v>1</v>
      </c>
      <c r="K4962" t="s">
        <v>14</v>
      </c>
    </row>
    <row r="4963" spans="1:11" x14ac:dyDescent="0.35">
      <c r="A4963">
        <v>4962</v>
      </c>
      <c r="B4963">
        <v>3</v>
      </c>
      <c r="C4963">
        <v>96.65</v>
      </c>
      <c r="D4963">
        <v>289.95</v>
      </c>
      <c r="E4963" t="s">
        <v>17</v>
      </c>
      <c r="F4963" t="s">
        <v>12</v>
      </c>
      <c r="G4963" t="s">
        <v>13</v>
      </c>
      <c r="H4963" t="s">
        <v>15</v>
      </c>
      <c r="I4963" t="s">
        <v>14</v>
      </c>
      <c r="J4963">
        <v>1</v>
      </c>
      <c r="K4963" t="s">
        <v>15</v>
      </c>
    </row>
    <row r="4964" spans="1:11" x14ac:dyDescent="0.35">
      <c r="A4964">
        <v>4963</v>
      </c>
      <c r="B4964">
        <v>10</v>
      </c>
      <c r="C4964">
        <v>35.119999999999997</v>
      </c>
      <c r="D4964">
        <v>351.2</v>
      </c>
      <c r="E4964" t="s">
        <v>11</v>
      </c>
      <c r="F4964" t="s">
        <v>20</v>
      </c>
      <c r="G4964" t="s">
        <v>19</v>
      </c>
      <c r="H4964" t="s">
        <v>14</v>
      </c>
      <c r="I4964" t="s">
        <v>15</v>
      </c>
      <c r="J4964">
        <v>0</v>
      </c>
      <c r="K4964" t="s">
        <v>14</v>
      </c>
    </row>
    <row r="4965" spans="1:11" x14ac:dyDescent="0.35">
      <c r="A4965">
        <v>4964</v>
      </c>
      <c r="B4965">
        <v>29</v>
      </c>
      <c r="C4965">
        <v>111.47</v>
      </c>
      <c r="D4965">
        <v>3232.63</v>
      </c>
      <c r="E4965" t="s">
        <v>11</v>
      </c>
      <c r="F4965" t="s">
        <v>12</v>
      </c>
      <c r="G4965" t="s">
        <v>19</v>
      </c>
      <c r="H4965" t="s">
        <v>14</v>
      </c>
      <c r="I4965" t="s">
        <v>14</v>
      </c>
      <c r="J4965">
        <v>2</v>
      </c>
      <c r="K4965" t="s">
        <v>15</v>
      </c>
    </row>
    <row r="4966" spans="1:11" x14ac:dyDescent="0.35">
      <c r="A4966">
        <v>4965</v>
      </c>
      <c r="B4966">
        <v>35</v>
      </c>
      <c r="C4966">
        <v>97.01</v>
      </c>
      <c r="D4966">
        <v>3395.35</v>
      </c>
      <c r="E4966" t="s">
        <v>11</v>
      </c>
      <c r="F4966" t="s">
        <v>16</v>
      </c>
      <c r="G4966" t="s">
        <v>19</v>
      </c>
      <c r="H4966" t="s">
        <v>14</v>
      </c>
      <c r="I4966" t="s">
        <v>14</v>
      </c>
      <c r="J4966">
        <v>0</v>
      </c>
      <c r="K4966" t="s">
        <v>15</v>
      </c>
    </row>
    <row r="4967" spans="1:11" x14ac:dyDescent="0.35">
      <c r="A4967">
        <v>4966</v>
      </c>
      <c r="B4967">
        <v>6</v>
      </c>
      <c r="C4967">
        <v>20.53</v>
      </c>
      <c r="D4967">
        <v>123.18</v>
      </c>
      <c r="E4967" t="s">
        <v>11</v>
      </c>
      <c r="F4967" t="s">
        <v>20</v>
      </c>
      <c r="G4967" t="s">
        <v>19</v>
      </c>
      <c r="H4967" t="s">
        <v>14</v>
      </c>
      <c r="I4967" t="s">
        <v>14</v>
      </c>
      <c r="J4967">
        <v>0</v>
      </c>
      <c r="K4967" t="s">
        <v>14</v>
      </c>
    </row>
    <row r="4968" spans="1:11" x14ac:dyDescent="0.35">
      <c r="A4968">
        <v>4967</v>
      </c>
      <c r="B4968">
        <v>12</v>
      </c>
      <c r="C4968">
        <v>93.74</v>
      </c>
      <c r="D4968">
        <v>1124.8800000000001</v>
      </c>
      <c r="E4968" t="s">
        <v>17</v>
      </c>
      <c r="F4968" t="s">
        <v>20</v>
      </c>
      <c r="G4968" t="s">
        <v>22</v>
      </c>
      <c r="H4968" t="s">
        <v>15</v>
      </c>
      <c r="I4968" t="s">
        <v>14</v>
      </c>
      <c r="J4968">
        <v>1</v>
      </c>
      <c r="K4968" t="s">
        <v>14</v>
      </c>
    </row>
    <row r="4969" spans="1:11" x14ac:dyDescent="0.35">
      <c r="A4969">
        <v>4968</v>
      </c>
      <c r="B4969">
        <v>38</v>
      </c>
      <c r="C4969">
        <v>93.74</v>
      </c>
      <c r="D4969">
        <v>3562.12</v>
      </c>
      <c r="E4969" t="s">
        <v>11</v>
      </c>
      <c r="F4969" t="s">
        <v>16</v>
      </c>
      <c r="G4969" t="s">
        <v>13</v>
      </c>
      <c r="H4969" t="s">
        <v>14</v>
      </c>
      <c r="I4969" t="s">
        <v>14</v>
      </c>
      <c r="J4969">
        <v>2</v>
      </c>
      <c r="K4969" t="s">
        <v>14</v>
      </c>
    </row>
    <row r="4970" spans="1:11" x14ac:dyDescent="0.35">
      <c r="A4970">
        <v>4969</v>
      </c>
      <c r="B4970">
        <v>19</v>
      </c>
      <c r="C4970">
        <v>69.680000000000007</v>
      </c>
      <c r="D4970">
        <v>1323.92</v>
      </c>
      <c r="E4970" t="s">
        <v>11</v>
      </c>
      <c r="F4970" t="s">
        <v>20</v>
      </c>
      <c r="G4970" t="s">
        <v>19</v>
      </c>
      <c r="H4970" t="s">
        <v>14</v>
      </c>
      <c r="I4970" t="s">
        <v>14</v>
      </c>
      <c r="J4970">
        <v>2</v>
      </c>
      <c r="K4970" t="s">
        <v>14</v>
      </c>
    </row>
    <row r="4971" spans="1:11" x14ac:dyDescent="0.35">
      <c r="A4971">
        <v>4970</v>
      </c>
      <c r="B4971">
        <v>67</v>
      </c>
      <c r="C4971">
        <v>24.6</v>
      </c>
      <c r="D4971">
        <v>1648.2</v>
      </c>
      <c r="E4971" t="s">
        <v>11</v>
      </c>
      <c r="F4971" t="s">
        <v>12</v>
      </c>
      <c r="G4971" t="s">
        <v>13</v>
      </c>
      <c r="H4971" t="s">
        <v>14</v>
      </c>
      <c r="I4971" t="s">
        <v>14</v>
      </c>
      <c r="J4971">
        <v>1</v>
      </c>
      <c r="K4971" t="s">
        <v>14</v>
      </c>
    </row>
    <row r="4972" spans="1:11" x14ac:dyDescent="0.35">
      <c r="A4972">
        <v>4971</v>
      </c>
      <c r="B4972">
        <v>8</v>
      </c>
      <c r="C4972">
        <v>77.989999999999995</v>
      </c>
      <c r="D4972">
        <v>623.91999999999996</v>
      </c>
      <c r="E4972" t="s">
        <v>11</v>
      </c>
      <c r="F4972" t="s">
        <v>12</v>
      </c>
      <c r="G4972" t="s">
        <v>19</v>
      </c>
      <c r="H4972" t="s">
        <v>14</v>
      </c>
      <c r="I4972" t="s">
        <v>15</v>
      </c>
      <c r="J4972">
        <v>2</v>
      </c>
      <c r="K4972" t="s">
        <v>14</v>
      </c>
    </row>
    <row r="4973" spans="1:11" x14ac:dyDescent="0.35">
      <c r="A4973">
        <v>4972</v>
      </c>
      <c r="B4973">
        <v>8</v>
      </c>
      <c r="C4973">
        <v>96.57</v>
      </c>
      <c r="D4973">
        <v>772.56</v>
      </c>
      <c r="E4973" t="s">
        <v>11</v>
      </c>
      <c r="F4973" t="s">
        <v>16</v>
      </c>
      <c r="G4973" t="s">
        <v>19</v>
      </c>
      <c r="H4973" t="s">
        <v>14</v>
      </c>
      <c r="I4973" t="s">
        <v>14</v>
      </c>
      <c r="J4973">
        <v>1</v>
      </c>
      <c r="K4973" t="s">
        <v>15</v>
      </c>
    </row>
    <row r="4974" spans="1:11" x14ac:dyDescent="0.35">
      <c r="A4974">
        <v>4973</v>
      </c>
      <c r="B4974">
        <v>47</v>
      </c>
      <c r="C4974">
        <v>47.09</v>
      </c>
      <c r="D4974">
        <v>2213.23</v>
      </c>
      <c r="E4974" t="s">
        <v>11</v>
      </c>
      <c r="F4974" t="s">
        <v>18</v>
      </c>
      <c r="G4974" t="s">
        <v>19</v>
      </c>
      <c r="H4974" t="s">
        <v>14</v>
      </c>
      <c r="I4974" t="s">
        <v>15</v>
      </c>
      <c r="J4974">
        <v>1</v>
      </c>
      <c r="K4974" t="s">
        <v>15</v>
      </c>
    </row>
    <row r="4975" spans="1:11" x14ac:dyDescent="0.35">
      <c r="A4975">
        <v>4974</v>
      </c>
      <c r="B4975">
        <v>4</v>
      </c>
      <c r="C4975">
        <v>86.71</v>
      </c>
      <c r="D4975">
        <v>346.84</v>
      </c>
      <c r="E4975" t="s">
        <v>21</v>
      </c>
      <c r="F4975" t="s">
        <v>18</v>
      </c>
      <c r="G4975" t="s">
        <v>13</v>
      </c>
      <c r="H4975" t="s">
        <v>14</v>
      </c>
      <c r="I4975" t="s">
        <v>15</v>
      </c>
      <c r="J4975">
        <v>2</v>
      </c>
      <c r="K4975" t="s">
        <v>15</v>
      </c>
    </row>
    <row r="4976" spans="1:11" x14ac:dyDescent="0.35">
      <c r="A4976">
        <v>4975</v>
      </c>
      <c r="B4976">
        <v>51</v>
      </c>
      <c r="C4976">
        <v>55.39</v>
      </c>
      <c r="D4976">
        <v>2824.89</v>
      </c>
      <c r="E4976" t="s">
        <v>17</v>
      </c>
      <c r="F4976" t="s">
        <v>18</v>
      </c>
      <c r="G4976" t="s">
        <v>22</v>
      </c>
      <c r="H4976" t="s">
        <v>15</v>
      </c>
      <c r="I4976" t="s">
        <v>14</v>
      </c>
      <c r="J4976">
        <v>0</v>
      </c>
      <c r="K4976" t="s">
        <v>14</v>
      </c>
    </row>
    <row r="4977" spans="1:11" x14ac:dyDescent="0.35">
      <c r="A4977">
        <v>4976</v>
      </c>
      <c r="B4977">
        <v>67</v>
      </c>
      <c r="C4977">
        <v>77.39</v>
      </c>
      <c r="D4977">
        <v>5185.13</v>
      </c>
      <c r="E4977" t="s">
        <v>11</v>
      </c>
      <c r="F4977" t="s">
        <v>16</v>
      </c>
      <c r="G4977" t="s">
        <v>19</v>
      </c>
      <c r="H4977" t="s">
        <v>14</v>
      </c>
      <c r="I4977" t="s">
        <v>15</v>
      </c>
      <c r="J4977">
        <v>1</v>
      </c>
      <c r="K4977" t="s">
        <v>14</v>
      </c>
    </row>
    <row r="4978" spans="1:11" x14ac:dyDescent="0.35">
      <c r="A4978">
        <v>4977</v>
      </c>
      <c r="B4978">
        <v>45</v>
      </c>
      <c r="C4978">
        <v>58.46</v>
      </c>
      <c r="D4978">
        <v>2630.7</v>
      </c>
      <c r="E4978" t="s">
        <v>11</v>
      </c>
      <c r="F4978" t="s">
        <v>18</v>
      </c>
      <c r="G4978" t="s">
        <v>19</v>
      </c>
      <c r="H4978" t="s">
        <v>14</v>
      </c>
      <c r="I4978" t="s">
        <v>14</v>
      </c>
      <c r="J4978">
        <v>0</v>
      </c>
      <c r="K4978" t="s">
        <v>14</v>
      </c>
    </row>
    <row r="4979" spans="1:11" x14ac:dyDescent="0.35">
      <c r="A4979">
        <v>4978</v>
      </c>
      <c r="B4979">
        <v>8</v>
      </c>
      <c r="C4979">
        <v>50.38</v>
      </c>
      <c r="D4979">
        <v>403.04</v>
      </c>
      <c r="E4979" t="s">
        <v>11</v>
      </c>
      <c r="F4979" t="s">
        <v>12</v>
      </c>
      <c r="G4979" t="s">
        <v>19</v>
      </c>
      <c r="H4979" t="s">
        <v>14</v>
      </c>
      <c r="I4979" t="s">
        <v>14</v>
      </c>
      <c r="J4979">
        <v>0</v>
      </c>
      <c r="K4979" t="s">
        <v>15</v>
      </c>
    </row>
    <row r="4980" spans="1:11" x14ac:dyDescent="0.35">
      <c r="A4980">
        <v>4979</v>
      </c>
      <c r="B4980">
        <v>16</v>
      </c>
      <c r="C4980">
        <v>105.59</v>
      </c>
      <c r="D4980">
        <v>1689.44</v>
      </c>
      <c r="E4980" t="s">
        <v>21</v>
      </c>
      <c r="F4980" t="s">
        <v>20</v>
      </c>
      <c r="G4980" t="s">
        <v>13</v>
      </c>
      <c r="H4980" t="s">
        <v>14</v>
      </c>
      <c r="I4980" t="s">
        <v>14</v>
      </c>
      <c r="J4980">
        <v>1</v>
      </c>
      <c r="K4980" t="s">
        <v>14</v>
      </c>
    </row>
    <row r="4981" spans="1:11" x14ac:dyDescent="0.35">
      <c r="A4981">
        <v>4980</v>
      </c>
      <c r="B4981">
        <v>67</v>
      </c>
      <c r="C4981">
        <v>95.38</v>
      </c>
      <c r="D4981">
        <v>6390.46</v>
      </c>
      <c r="E4981" t="s">
        <v>17</v>
      </c>
      <c r="F4981" t="s">
        <v>18</v>
      </c>
      <c r="G4981" t="s">
        <v>19</v>
      </c>
      <c r="H4981" t="s">
        <v>15</v>
      </c>
      <c r="I4981" t="s">
        <v>15</v>
      </c>
      <c r="J4981">
        <v>0</v>
      </c>
      <c r="K4981" t="s">
        <v>14</v>
      </c>
    </row>
    <row r="4982" spans="1:11" x14ac:dyDescent="0.35">
      <c r="A4982">
        <v>4981</v>
      </c>
      <c r="B4982">
        <v>9</v>
      </c>
      <c r="C4982">
        <v>54.54</v>
      </c>
      <c r="D4982">
        <v>490.86</v>
      </c>
      <c r="E4982" t="s">
        <v>11</v>
      </c>
      <c r="F4982" t="s">
        <v>16</v>
      </c>
      <c r="G4982" t="s">
        <v>13</v>
      </c>
      <c r="H4982" t="s">
        <v>14</v>
      </c>
      <c r="I4982" t="s">
        <v>15</v>
      </c>
      <c r="J4982">
        <v>1</v>
      </c>
      <c r="K4982" t="s">
        <v>14</v>
      </c>
    </row>
    <row r="4983" spans="1:11" x14ac:dyDescent="0.35">
      <c r="A4983">
        <v>4982</v>
      </c>
      <c r="B4983">
        <v>60</v>
      </c>
      <c r="C4983">
        <v>63.46</v>
      </c>
      <c r="D4983">
        <v>3807.6</v>
      </c>
      <c r="E4983" t="s">
        <v>11</v>
      </c>
      <c r="F4983" t="s">
        <v>12</v>
      </c>
      <c r="G4983" t="s">
        <v>13</v>
      </c>
      <c r="H4983" t="s">
        <v>14</v>
      </c>
      <c r="I4983" t="s">
        <v>14</v>
      </c>
      <c r="J4983">
        <v>3</v>
      </c>
      <c r="K4983" t="s">
        <v>15</v>
      </c>
    </row>
    <row r="4984" spans="1:11" x14ac:dyDescent="0.35">
      <c r="A4984">
        <v>4983</v>
      </c>
      <c r="B4984">
        <v>71</v>
      </c>
      <c r="C4984">
        <v>89.17</v>
      </c>
      <c r="D4984">
        <v>6331.07</v>
      </c>
      <c r="E4984" t="s">
        <v>17</v>
      </c>
      <c r="F4984" t="s">
        <v>18</v>
      </c>
      <c r="G4984" t="s">
        <v>19</v>
      </c>
      <c r="H4984" t="s">
        <v>14</v>
      </c>
      <c r="I4984" t="s">
        <v>14</v>
      </c>
      <c r="J4984">
        <v>2</v>
      </c>
      <c r="K4984" t="s">
        <v>14</v>
      </c>
    </row>
    <row r="4985" spans="1:11" x14ac:dyDescent="0.35">
      <c r="A4985">
        <v>4984</v>
      </c>
      <c r="B4985">
        <v>15</v>
      </c>
      <c r="C4985">
        <v>101.11</v>
      </c>
      <c r="D4985">
        <v>1516.65</v>
      </c>
      <c r="E4985" t="s">
        <v>11</v>
      </c>
      <c r="F4985" t="s">
        <v>18</v>
      </c>
      <c r="G4985" t="s">
        <v>19</v>
      </c>
      <c r="H4985" t="s">
        <v>14</v>
      </c>
      <c r="I4985" t="s">
        <v>14</v>
      </c>
      <c r="J4985">
        <v>1</v>
      </c>
      <c r="K4985" t="s">
        <v>15</v>
      </c>
    </row>
    <row r="4986" spans="1:11" x14ac:dyDescent="0.35">
      <c r="A4986">
        <v>4985</v>
      </c>
      <c r="B4986">
        <v>71</v>
      </c>
      <c r="C4986">
        <v>88.43</v>
      </c>
      <c r="D4986">
        <v>6278.53</v>
      </c>
      <c r="E4986" t="s">
        <v>21</v>
      </c>
      <c r="F4986" t="s">
        <v>12</v>
      </c>
      <c r="G4986" t="s">
        <v>13</v>
      </c>
      <c r="H4986" t="s">
        <v>14</v>
      </c>
      <c r="I4986" t="s">
        <v>15</v>
      </c>
      <c r="J4986">
        <v>3</v>
      </c>
      <c r="K4986" t="s">
        <v>15</v>
      </c>
    </row>
    <row r="4987" spans="1:11" x14ac:dyDescent="0.35">
      <c r="A4987">
        <v>4986</v>
      </c>
      <c r="B4987">
        <v>41</v>
      </c>
      <c r="C4987">
        <v>74.09</v>
      </c>
      <c r="D4987">
        <v>3037.69</v>
      </c>
      <c r="E4987" t="s">
        <v>21</v>
      </c>
      <c r="F4987" t="s">
        <v>16</v>
      </c>
      <c r="G4987" t="s">
        <v>13</v>
      </c>
      <c r="H4987" t="s">
        <v>15</v>
      </c>
      <c r="I4987" t="s">
        <v>14</v>
      </c>
      <c r="J4987">
        <v>3</v>
      </c>
      <c r="K4987" t="s">
        <v>14</v>
      </c>
    </row>
    <row r="4988" spans="1:11" x14ac:dyDescent="0.35">
      <c r="A4988">
        <v>4987</v>
      </c>
      <c r="B4988">
        <v>22</v>
      </c>
      <c r="C4988">
        <v>115.44</v>
      </c>
      <c r="D4988">
        <v>2539.6799999999998</v>
      </c>
      <c r="E4988" t="s">
        <v>17</v>
      </c>
      <c r="F4988" t="s">
        <v>20</v>
      </c>
      <c r="G4988" t="s">
        <v>19</v>
      </c>
      <c r="H4988" t="s">
        <v>15</v>
      </c>
      <c r="I4988" t="s">
        <v>14</v>
      </c>
      <c r="J4988">
        <v>3</v>
      </c>
      <c r="K4988" t="s">
        <v>14</v>
      </c>
    </row>
    <row r="4989" spans="1:11" x14ac:dyDescent="0.35">
      <c r="A4989">
        <v>4988</v>
      </c>
      <c r="B4989">
        <v>24</v>
      </c>
      <c r="C4989">
        <v>97.41</v>
      </c>
      <c r="D4989">
        <v>2337.84</v>
      </c>
      <c r="E4989" t="s">
        <v>11</v>
      </c>
      <c r="F4989" t="s">
        <v>12</v>
      </c>
      <c r="G4989" t="s">
        <v>13</v>
      </c>
      <c r="H4989" t="s">
        <v>14</v>
      </c>
      <c r="I4989" t="s">
        <v>14</v>
      </c>
      <c r="J4989">
        <v>0</v>
      </c>
      <c r="K4989" t="s">
        <v>15</v>
      </c>
    </row>
    <row r="4990" spans="1:11" x14ac:dyDescent="0.35">
      <c r="A4990">
        <v>4989</v>
      </c>
      <c r="B4990">
        <v>44</v>
      </c>
      <c r="C4990">
        <v>31.56</v>
      </c>
      <c r="D4990">
        <v>1388.64</v>
      </c>
      <c r="E4990" t="s">
        <v>11</v>
      </c>
      <c r="F4990" t="s">
        <v>20</v>
      </c>
      <c r="G4990" t="s">
        <v>13</v>
      </c>
      <c r="H4990" t="s">
        <v>14</v>
      </c>
      <c r="I4990" t="s">
        <v>14</v>
      </c>
      <c r="J4990">
        <v>1</v>
      </c>
      <c r="K4990" t="s">
        <v>14</v>
      </c>
    </row>
    <row r="4991" spans="1:11" x14ac:dyDescent="0.35">
      <c r="A4991">
        <v>4990</v>
      </c>
      <c r="B4991">
        <v>1</v>
      </c>
      <c r="C4991">
        <v>75.81</v>
      </c>
      <c r="D4991">
        <v>75.81</v>
      </c>
      <c r="E4991" t="s">
        <v>11</v>
      </c>
      <c r="F4991" t="s">
        <v>18</v>
      </c>
      <c r="G4991" t="s">
        <v>19</v>
      </c>
      <c r="H4991" t="s">
        <v>14</v>
      </c>
      <c r="I4991" t="s">
        <v>15</v>
      </c>
      <c r="J4991">
        <v>1</v>
      </c>
      <c r="K4991" t="s">
        <v>15</v>
      </c>
    </row>
    <row r="4992" spans="1:11" x14ac:dyDescent="0.35">
      <c r="A4992">
        <v>4991</v>
      </c>
      <c r="B4992">
        <v>10</v>
      </c>
      <c r="C4992">
        <v>60.96</v>
      </c>
      <c r="D4992">
        <v>609.6</v>
      </c>
      <c r="E4992" t="s">
        <v>17</v>
      </c>
      <c r="F4992" t="s">
        <v>12</v>
      </c>
      <c r="G4992" t="s">
        <v>22</v>
      </c>
      <c r="H4992" t="s">
        <v>14</v>
      </c>
      <c r="I4992" t="s">
        <v>14</v>
      </c>
      <c r="J4992">
        <v>2</v>
      </c>
      <c r="K4992" t="s">
        <v>15</v>
      </c>
    </row>
    <row r="4993" spans="1:11" x14ac:dyDescent="0.35">
      <c r="A4993">
        <v>4992</v>
      </c>
      <c r="B4993">
        <v>72</v>
      </c>
      <c r="C4993">
        <v>99.49</v>
      </c>
      <c r="D4993">
        <v>7163.28</v>
      </c>
      <c r="E4993" t="s">
        <v>11</v>
      </c>
      <c r="F4993" t="s">
        <v>18</v>
      </c>
      <c r="G4993" t="s">
        <v>19</v>
      </c>
      <c r="H4993" t="s">
        <v>15</v>
      </c>
      <c r="I4993" t="s">
        <v>14</v>
      </c>
      <c r="J4993">
        <v>0</v>
      </c>
      <c r="K4993" t="s">
        <v>14</v>
      </c>
    </row>
    <row r="4994" spans="1:11" x14ac:dyDescent="0.35">
      <c r="A4994">
        <v>4993</v>
      </c>
      <c r="B4994">
        <v>56</v>
      </c>
      <c r="C4994">
        <v>24.47</v>
      </c>
      <c r="D4994">
        <v>1370.32</v>
      </c>
      <c r="E4994" t="s">
        <v>11</v>
      </c>
      <c r="F4994" t="s">
        <v>18</v>
      </c>
      <c r="G4994" t="s">
        <v>19</v>
      </c>
      <c r="H4994" t="s">
        <v>14</v>
      </c>
      <c r="I4994" t="s">
        <v>14</v>
      </c>
      <c r="J4994">
        <v>2</v>
      </c>
      <c r="K4994" t="s">
        <v>15</v>
      </c>
    </row>
    <row r="4995" spans="1:11" x14ac:dyDescent="0.35">
      <c r="A4995">
        <v>4994</v>
      </c>
      <c r="B4995">
        <v>50</v>
      </c>
      <c r="C4995">
        <v>61.07</v>
      </c>
      <c r="D4995">
        <v>3053.5</v>
      </c>
      <c r="E4995" t="s">
        <v>11</v>
      </c>
      <c r="F4995" t="s">
        <v>18</v>
      </c>
      <c r="G4995" t="s">
        <v>13</v>
      </c>
      <c r="H4995" t="s">
        <v>15</v>
      </c>
      <c r="I4995" t="s">
        <v>14</v>
      </c>
      <c r="J4995">
        <v>3</v>
      </c>
      <c r="K4995" t="s">
        <v>14</v>
      </c>
    </row>
    <row r="4996" spans="1:11" x14ac:dyDescent="0.35">
      <c r="A4996">
        <v>4995</v>
      </c>
      <c r="B4996">
        <v>12</v>
      </c>
      <c r="C4996">
        <v>51.83</v>
      </c>
      <c r="D4996">
        <v>621.96</v>
      </c>
      <c r="E4996" t="s">
        <v>11</v>
      </c>
      <c r="F4996" t="s">
        <v>18</v>
      </c>
      <c r="G4996" t="s">
        <v>13</v>
      </c>
      <c r="H4996" t="s">
        <v>14</v>
      </c>
      <c r="I4996" t="s">
        <v>14</v>
      </c>
      <c r="J4996">
        <v>2</v>
      </c>
      <c r="K4996" t="s">
        <v>14</v>
      </c>
    </row>
    <row r="4997" spans="1:11" x14ac:dyDescent="0.35">
      <c r="A4997">
        <v>4996</v>
      </c>
      <c r="B4997">
        <v>60</v>
      </c>
      <c r="C4997">
        <v>34.119999999999997</v>
      </c>
      <c r="D4997">
        <v>2047.2</v>
      </c>
      <c r="E4997" t="s">
        <v>21</v>
      </c>
      <c r="F4997" t="s">
        <v>18</v>
      </c>
      <c r="G4997" t="s">
        <v>19</v>
      </c>
      <c r="H4997" t="s">
        <v>14</v>
      </c>
      <c r="I4997" t="s">
        <v>14</v>
      </c>
      <c r="J4997">
        <v>2</v>
      </c>
      <c r="K4997" t="s">
        <v>14</v>
      </c>
    </row>
    <row r="4998" spans="1:11" x14ac:dyDescent="0.35">
      <c r="A4998">
        <v>4997</v>
      </c>
      <c r="B4998">
        <v>26</v>
      </c>
      <c r="C4998">
        <v>57.88</v>
      </c>
      <c r="D4998">
        <v>1504.88</v>
      </c>
      <c r="E4998" t="s">
        <v>21</v>
      </c>
      <c r="F4998" t="s">
        <v>16</v>
      </c>
      <c r="G4998" t="s">
        <v>13</v>
      </c>
      <c r="H4998" t="s">
        <v>14</v>
      </c>
      <c r="I4998" t="s">
        <v>14</v>
      </c>
      <c r="J4998">
        <v>1</v>
      </c>
      <c r="K4998" t="s">
        <v>14</v>
      </c>
    </row>
    <row r="4999" spans="1:11" x14ac:dyDescent="0.35">
      <c r="A4999">
        <v>4998</v>
      </c>
      <c r="B4999">
        <v>41</v>
      </c>
      <c r="C4999">
        <v>87.28</v>
      </c>
      <c r="D4999">
        <v>3578.48</v>
      </c>
      <c r="E4999" t="s">
        <v>17</v>
      </c>
      <c r="F4999" t="s">
        <v>18</v>
      </c>
      <c r="G4999" t="s">
        <v>13</v>
      </c>
      <c r="H4999" t="s">
        <v>14</v>
      </c>
      <c r="I4999" t="s">
        <v>14</v>
      </c>
      <c r="J4999">
        <v>3</v>
      </c>
      <c r="K4999" t="s">
        <v>15</v>
      </c>
    </row>
    <row r="5000" spans="1:11" x14ac:dyDescent="0.35">
      <c r="A5000">
        <v>4999</v>
      </c>
      <c r="B5000">
        <v>36</v>
      </c>
      <c r="C5000">
        <v>56.17</v>
      </c>
      <c r="D5000">
        <v>2022.12</v>
      </c>
      <c r="E5000" t="s">
        <v>21</v>
      </c>
      <c r="F5000" t="s">
        <v>12</v>
      </c>
      <c r="G5000" t="s">
        <v>13</v>
      </c>
      <c r="H5000" t="s">
        <v>14</v>
      </c>
      <c r="I5000" t="s">
        <v>15</v>
      </c>
      <c r="J5000">
        <v>0</v>
      </c>
      <c r="K5000" t="s">
        <v>14</v>
      </c>
    </row>
    <row r="5001" spans="1:11" x14ac:dyDescent="0.35">
      <c r="A5001">
        <v>5000</v>
      </c>
      <c r="B5001">
        <v>23</v>
      </c>
      <c r="C5001">
        <v>78</v>
      </c>
      <c r="D5001">
        <v>1794</v>
      </c>
      <c r="E5001" t="s">
        <v>11</v>
      </c>
      <c r="F5001" t="s">
        <v>20</v>
      </c>
      <c r="G5001" t="s">
        <v>13</v>
      </c>
      <c r="H5001" t="s">
        <v>14</v>
      </c>
      <c r="I5001" t="s">
        <v>15</v>
      </c>
      <c r="J5001">
        <v>0</v>
      </c>
      <c r="K5001" t="s">
        <v>14</v>
      </c>
    </row>
    <row r="5002" spans="1:11" x14ac:dyDescent="0.35">
      <c r="A5002">
        <v>5001</v>
      </c>
      <c r="B5002">
        <v>43</v>
      </c>
      <c r="C5002">
        <v>79.28</v>
      </c>
      <c r="D5002">
        <v>3409.04</v>
      </c>
      <c r="E5002" t="s">
        <v>17</v>
      </c>
      <c r="F5002" t="s">
        <v>12</v>
      </c>
      <c r="G5002" t="s">
        <v>19</v>
      </c>
      <c r="H5002" t="s">
        <v>15</v>
      </c>
      <c r="I5002" t="s">
        <v>14</v>
      </c>
      <c r="J5002">
        <v>4</v>
      </c>
      <c r="K5002" t="s">
        <v>15</v>
      </c>
    </row>
    <row r="5003" spans="1:11" x14ac:dyDescent="0.35">
      <c r="A5003">
        <v>5002</v>
      </c>
      <c r="B5003">
        <v>6</v>
      </c>
      <c r="C5003">
        <v>78.709999999999994</v>
      </c>
      <c r="D5003">
        <v>472.26</v>
      </c>
      <c r="E5003" t="s">
        <v>11</v>
      </c>
      <c r="F5003" t="s">
        <v>12</v>
      </c>
      <c r="G5003" t="s">
        <v>13</v>
      </c>
      <c r="H5003" t="s">
        <v>14</v>
      </c>
      <c r="I5003" t="s">
        <v>14</v>
      </c>
      <c r="J5003">
        <v>1</v>
      </c>
      <c r="K5003" t="s">
        <v>14</v>
      </c>
    </row>
    <row r="5004" spans="1:11" x14ac:dyDescent="0.35">
      <c r="A5004">
        <v>5003</v>
      </c>
      <c r="B5004">
        <v>69</v>
      </c>
      <c r="C5004">
        <v>72.95</v>
      </c>
      <c r="D5004">
        <v>5033.55</v>
      </c>
      <c r="E5004" t="s">
        <v>11</v>
      </c>
      <c r="F5004" t="s">
        <v>16</v>
      </c>
      <c r="G5004" t="s">
        <v>19</v>
      </c>
      <c r="H5004" t="s">
        <v>14</v>
      </c>
      <c r="I5004" t="s">
        <v>14</v>
      </c>
      <c r="J5004">
        <v>2</v>
      </c>
      <c r="K5004" t="s">
        <v>14</v>
      </c>
    </row>
    <row r="5005" spans="1:11" x14ac:dyDescent="0.35">
      <c r="A5005">
        <v>5004</v>
      </c>
      <c r="B5005">
        <v>43</v>
      </c>
      <c r="C5005">
        <v>31.7</v>
      </c>
      <c r="D5005">
        <v>1363.1</v>
      </c>
      <c r="E5005" t="s">
        <v>11</v>
      </c>
      <c r="F5005" t="s">
        <v>18</v>
      </c>
      <c r="G5005" t="s">
        <v>19</v>
      </c>
      <c r="H5005" t="s">
        <v>15</v>
      </c>
      <c r="I5005" t="s">
        <v>14</v>
      </c>
      <c r="J5005">
        <v>0</v>
      </c>
      <c r="K5005" t="s">
        <v>14</v>
      </c>
    </row>
    <row r="5006" spans="1:11" x14ac:dyDescent="0.35">
      <c r="A5006">
        <v>5005</v>
      </c>
      <c r="B5006">
        <v>25</v>
      </c>
      <c r="C5006">
        <v>41.85</v>
      </c>
      <c r="D5006">
        <v>1046.25</v>
      </c>
      <c r="E5006" t="s">
        <v>21</v>
      </c>
      <c r="F5006" t="s">
        <v>20</v>
      </c>
      <c r="G5006" t="s">
        <v>13</v>
      </c>
      <c r="H5006" t="s">
        <v>14</v>
      </c>
      <c r="I5006" t="s">
        <v>15</v>
      </c>
      <c r="J5006">
        <v>0</v>
      </c>
      <c r="K5006" t="s">
        <v>14</v>
      </c>
    </row>
    <row r="5007" spans="1:11" x14ac:dyDescent="0.35">
      <c r="A5007">
        <v>5006</v>
      </c>
      <c r="B5007">
        <v>18</v>
      </c>
      <c r="C5007">
        <v>100.01</v>
      </c>
      <c r="D5007">
        <v>1800.18</v>
      </c>
      <c r="E5007" t="s">
        <v>11</v>
      </c>
      <c r="F5007" t="s">
        <v>20</v>
      </c>
      <c r="G5007" t="s">
        <v>19</v>
      </c>
      <c r="H5007" t="s">
        <v>15</v>
      </c>
      <c r="I5007" t="s">
        <v>14</v>
      </c>
      <c r="J5007">
        <v>1</v>
      </c>
      <c r="K5007" t="s">
        <v>14</v>
      </c>
    </row>
    <row r="5008" spans="1:11" x14ac:dyDescent="0.35">
      <c r="A5008">
        <v>5007</v>
      </c>
      <c r="B5008">
        <v>62</v>
      </c>
      <c r="C5008">
        <v>70.239999999999995</v>
      </c>
      <c r="D5008">
        <v>4354.88</v>
      </c>
      <c r="E5008" t="s">
        <v>17</v>
      </c>
      <c r="F5008" t="s">
        <v>18</v>
      </c>
      <c r="G5008" t="s">
        <v>19</v>
      </c>
      <c r="H5008" t="s">
        <v>14</v>
      </c>
      <c r="I5008" t="s">
        <v>14</v>
      </c>
      <c r="J5008">
        <v>0</v>
      </c>
      <c r="K5008" t="s">
        <v>14</v>
      </c>
    </row>
    <row r="5009" spans="1:11" x14ac:dyDescent="0.35">
      <c r="A5009">
        <v>5008</v>
      </c>
      <c r="B5009">
        <v>13</v>
      </c>
      <c r="C5009">
        <v>90.61</v>
      </c>
      <c r="D5009">
        <v>1177.93</v>
      </c>
      <c r="E5009" t="s">
        <v>17</v>
      </c>
      <c r="F5009" t="s">
        <v>20</v>
      </c>
      <c r="G5009" t="s">
        <v>13</v>
      </c>
      <c r="H5009" t="s">
        <v>14</v>
      </c>
      <c r="I5009" t="s">
        <v>15</v>
      </c>
      <c r="J5009">
        <v>0</v>
      </c>
      <c r="K5009" t="s">
        <v>14</v>
      </c>
    </row>
    <row r="5010" spans="1:11" x14ac:dyDescent="0.35">
      <c r="A5010">
        <v>5009</v>
      </c>
      <c r="B5010">
        <v>43</v>
      </c>
      <c r="C5010">
        <v>76.989999999999995</v>
      </c>
      <c r="D5010">
        <v>3310.57</v>
      </c>
      <c r="E5010" t="s">
        <v>11</v>
      </c>
      <c r="F5010" t="s">
        <v>16</v>
      </c>
      <c r="G5010" t="s">
        <v>13</v>
      </c>
      <c r="H5010" t="s">
        <v>15</v>
      </c>
      <c r="I5010" t="s">
        <v>14</v>
      </c>
      <c r="J5010">
        <v>2</v>
      </c>
      <c r="K5010" t="s">
        <v>14</v>
      </c>
    </row>
    <row r="5011" spans="1:11" x14ac:dyDescent="0.35">
      <c r="A5011">
        <v>5010</v>
      </c>
      <c r="B5011">
        <v>28</v>
      </c>
      <c r="C5011">
        <v>23.87</v>
      </c>
      <c r="D5011">
        <v>668.36</v>
      </c>
      <c r="E5011" t="s">
        <v>11</v>
      </c>
      <c r="F5011" t="s">
        <v>18</v>
      </c>
      <c r="G5011" t="s">
        <v>13</v>
      </c>
      <c r="H5011" t="s">
        <v>15</v>
      </c>
      <c r="I5011" t="s">
        <v>14</v>
      </c>
      <c r="J5011">
        <v>4</v>
      </c>
      <c r="K5011" t="s">
        <v>14</v>
      </c>
    </row>
    <row r="5012" spans="1:11" x14ac:dyDescent="0.35">
      <c r="A5012">
        <v>5011</v>
      </c>
      <c r="B5012">
        <v>18</v>
      </c>
      <c r="C5012">
        <v>99.62</v>
      </c>
      <c r="D5012">
        <v>1793.16</v>
      </c>
      <c r="E5012" t="s">
        <v>17</v>
      </c>
      <c r="F5012" t="s">
        <v>20</v>
      </c>
      <c r="G5012" t="s">
        <v>19</v>
      </c>
      <c r="H5012" t="s">
        <v>15</v>
      </c>
      <c r="I5012" t="s">
        <v>14</v>
      </c>
      <c r="J5012">
        <v>2</v>
      </c>
      <c r="K5012" t="s">
        <v>15</v>
      </c>
    </row>
    <row r="5013" spans="1:11" x14ac:dyDescent="0.35">
      <c r="A5013">
        <v>5012</v>
      </c>
      <c r="B5013">
        <v>59</v>
      </c>
      <c r="C5013">
        <v>26.43</v>
      </c>
      <c r="D5013">
        <v>1559.37</v>
      </c>
      <c r="E5013" t="s">
        <v>11</v>
      </c>
      <c r="F5013" t="s">
        <v>12</v>
      </c>
      <c r="G5013" t="s">
        <v>19</v>
      </c>
      <c r="H5013" t="s">
        <v>14</v>
      </c>
      <c r="I5013" t="s">
        <v>15</v>
      </c>
      <c r="J5013">
        <v>0</v>
      </c>
      <c r="K5013" t="s">
        <v>14</v>
      </c>
    </row>
    <row r="5014" spans="1:11" x14ac:dyDescent="0.35">
      <c r="A5014">
        <v>5013</v>
      </c>
      <c r="B5014">
        <v>60</v>
      </c>
      <c r="C5014">
        <v>114.32</v>
      </c>
      <c r="D5014">
        <v>6859.2</v>
      </c>
      <c r="E5014" t="s">
        <v>17</v>
      </c>
      <c r="F5014" t="s">
        <v>20</v>
      </c>
      <c r="G5014" t="s">
        <v>13</v>
      </c>
      <c r="H5014" t="s">
        <v>14</v>
      </c>
      <c r="I5014" t="s">
        <v>15</v>
      </c>
      <c r="J5014">
        <v>0</v>
      </c>
      <c r="K5014" t="s">
        <v>15</v>
      </c>
    </row>
    <row r="5015" spans="1:11" x14ac:dyDescent="0.35">
      <c r="A5015">
        <v>5014</v>
      </c>
      <c r="B5015">
        <v>63</v>
      </c>
      <c r="C5015">
        <v>41.54</v>
      </c>
      <c r="D5015">
        <v>2617.02</v>
      </c>
      <c r="E5015" t="s">
        <v>11</v>
      </c>
      <c r="F5015" t="s">
        <v>12</v>
      </c>
      <c r="G5015" t="s">
        <v>13</v>
      </c>
      <c r="H5015" t="s">
        <v>15</v>
      </c>
      <c r="I5015" t="s">
        <v>15</v>
      </c>
      <c r="J5015">
        <v>0</v>
      </c>
      <c r="K5015" t="s">
        <v>15</v>
      </c>
    </row>
    <row r="5016" spans="1:11" x14ac:dyDescent="0.35">
      <c r="A5016">
        <v>5015</v>
      </c>
      <c r="B5016">
        <v>57</v>
      </c>
      <c r="C5016">
        <v>71.239999999999995</v>
      </c>
      <c r="D5016">
        <v>4060.68</v>
      </c>
      <c r="E5016" t="s">
        <v>21</v>
      </c>
      <c r="F5016" t="s">
        <v>18</v>
      </c>
      <c r="G5016" t="s">
        <v>13</v>
      </c>
      <c r="H5016" t="s">
        <v>14</v>
      </c>
      <c r="I5016" t="s">
        <v>15</v>
      </c>
      <c r="J5016">
        <v>5</v>
      </c>
      <c r="K5016" t="s">
        <v>14</v>
      </c>
    </row>
    <row r="5017" spans="1:11" x14ac:dyDescent="0.35">
      <c r="A5017">
        <v>5016</v>
      </c>
      <c r="B5017">
        <v>51</v>
      </c>
      <c r="C5017">
        <v>26.36</v>
      </c>
      <c r="D5017">
        <v>1344.36</v>
      </c>
      <c r="E5017" t="s">
        <v>17</v>
      </c>
      <c r="F5017" t="s">
        <v>12</v>
      </c>
      <c r="G5017" t="s">
        <v>19</v>
      </c>
      <c r="H5017" t="s">
        <v>15</v>
      </c>
      <c r="I5017" t="s">
        <v>14</v>
      </c>
      <c r="J5017">
        <v>1</v>
      </c>
      <c r="K5017" t="s">
        <v>14</v>
      </c>
    </row>
    <row r="5018" spans="1:11" x14ac:dyDescent="0.35">
      <c r="A5018">
        <v>5017</v>
      </c>
      <c r="B5018">
        <v>56</v>
      </c>
      <c r="C5018">
        <v>109.49</v>
      </c>
      <c r="D5018">
        <v>6131.44</v>
      </c>
      <c r="E5018" t="s">
        <v>11</v>
      </c>
      <c r="F5018" t="s">
        <v>12</v>
      </c>
      <c r="G5018" t="s">
        <v>19</v>
      </c>
      <c r="H5018" t="s">
        <v>14</v>
      </c>
      <c r="I5018" t="s">
        <v>15</v>
      </c>
      <c r="J5018">
        <v>1</v>
      </c>
      <c r="K5018" t="s">
        <v>15</v>
      </c>
    </row>
    <row r="5019" spans="1:11" x14ac:dyDescent="0.35">
      <c r="A5019">
        <v>5018</v>
      </c>
      <c r="B5019">
        <v>27</v>
      </c>
      <c r="C5019">
        <v>117.99</v>
      </c>
      <c r="D5019">
        <v>3185.73</v>
      </c>
      <c r="E5019" t="s">
        <v>11</v>
      </c>
      <c r="F5019" t="s">
        <v>16</v>
      </c>
      <c r="G5019" t="s">
        <v>22</v>
      </c>
      <c r="H5019" t="s">
        <v>14</v>
      </c>
      <c r="I5019" t="s">
        <v>14</v>
      </c>
      <c r="J5019">
        <v>1</v>
      </c>
      <c r="K5019" t="s">
        <v>15</v>
      </c>
    </row>
    <row r="5020" spans="1:11" x14ac:dyDescent="0.35">
      <c r="A5020">
        <v>5019</v>
      </c>
      <c r="B5020">
        <v>32</v>
      </c>
      <c r="C5020">
        <v>34.630000000000003</v>
      </c>
      <c r="D5020">
        <v>1108.1600000000001</v>
      </c>
      <c r="E5020" t="s">
        <v>11</v>
      </c>
      <c r="F5020" t="s">
        <v>16</v>
      </c>
      <c r="G5020" t="s">
        <v>13</v>
      </c>
      <c r="H5020" t="s">
        <v>15</v>
      </c>
      <c r="I5020" t="s">
        <v>14</v>
      </c>
      <c r="J5020">
        <v>2</v>
      </c>
      <c r="K5020" t="s">
        <v>15</v>
      </c>
    </row>
    <row r="5021" spans="1:11" x14ac:dyDescent="0.35">
      <c r="A5021">
        <v>5020</v>
      </c>
      <c r="B5021">
        <v>9</v>
      </c>
      <c r="C5021">
        <v>49.58</v>
      </c>
      <c r="D5021">
        <v>446.22</v>
      </c>
      <c r="E5021" t="s">
        <v>11</v>
      </c>
      <c r="F5021" t="s">
        <v>18</v>
      </c>
      <c r="G5021" t="s">
        <v>13</v>
      </c>
      <c r="H5021" t="s">
        <v>14</v>
      </c>
      <c r="I5021" t="s">
        <v>14</v>
      </c>
      <c r="J5021">
        <v>2</v>
      </c>
      <c r="K5021" t="s">
        <v>14</v>
      </c>
    </row>
    <row r="5022" spans="1:11" x14ac:dyDescent="0.35">
      <c r="A5022">
        <v>5021</v>
      </c>
      <c r="B5022">
        <v>68</v>
      </c>
      <c r="C5022">
        <v>21.59</v>
      </c>
      <c r="D5022">
        <v>1468.12</v>
      </c>
      <c r="E5022" t="s">
        <v>17</v>
      </c>
      <c r="F5022" t="s">
        <v>16</v>
      </c>
      <c r="G5022" t="s">
        <v>19</v>
      </c>
      <c r="H5022" t="s">
        <v>15</v>
      </c>
      <c r="I5022" t="s">
        <v>14</v>
      </c>
      <c r="J5022">
        <v>0</v>
      </c>
      <c r="K5022" t="s">
        <v>14</v>
      </c>
    </row>
    <row r="5023" spans="1:11" x14ac:dyDescent="0.35">
      <c r="A5023">
        <v>5022</v>
      </c>
      <c r="B5023">
        <v>46</v>
      </c>
      <c r="C5023">
        <v>98.7</v>
      </c>
      <c r="D5023">
        <v>4540.2</v>
      </c>
      <c r="E5023" t="s">
        <v>11</v>
      </c>
      <c r="F5023" t="s">
        <v>18</v>
      </c>
      <c r="G5023" t="s">
        <v>13</v>
      </c>
      <c r="H5023" t="s">
        <v>15</v>
      </c>
      <c r="I5023" t="s">
        <v>14</v>
      </c>
      <c r="J5023">
        <v>1</v>
      </c>
      <c r="K5023" t="s">
        <v>14</v>
      </c>
    </row>
    <row r="5024" spans="1:11" x14ac:dyDescent="0.35">
      <c r="A5024">
        <v>5023</v>
      </c>
      <c r="B5024">
        <v>67</v>
      </c>
      <c r="C5024">
        <v>51.15</v>
      </c>
      <c r="D5024">
        <v>3427.05</v>
      </c>
      <c r="E5024" t="s">
        <v>21</v>
      </c>
      <c r="F5024" t="s">
        <v>16</v>
      </c>
      <c r="G5024" t="s">
        <v>13</v>
      </c>
      <c r="H5024" t="s">
        <v>14</v>
      </c>
      <c r="I5024" t="s">
        <v>15</v>
      </c>
      <c r="J5024">
        <v>1</v>
      </c>
      <c r="K5024" t="s">
        <v>14</v>
      </c>
    </row>
    <row r="5025" spans="1:11" x14ac:dyDescent="0.35">
      <c r="A5025">
        <v>5024</v>
      </c>
      <c r="B5025">
        <v>26</v>
      </c>
      <c r="C5025">
        <v>78.88</v>
      </c>
      <c r="D5025">
        <v>2050.88</v>
      </c>
      <c r="E5025" t="s">
        <v>21</v>
      </c>
      <c r="F5025" t="s">
        <v>12</v>
      </c>
      <c r="G5025" t="s">
        <v>19</v>
      </c>
      <c r="H5025" t="s">
        <v>14</v>
      </c>
      <c r="I5025" t="s">
        <v>14</v>
      </c>
      <c r="J5025">
        <v>2</v>
      </c>
      <c r="K5025" t="s">
        <v>15</v>
      </c>
    </row>
    <row r="5026" spans="1:11" x14ac:dyDescent="0.35">
      <c r="A5026">
        <v>5025</v>
      </c>
      <c r="B5026">
        <v>8</v>
      </c>
      <c r="C5026">
        <v>23.92</v>
      </c>
      <c r="D5026">
        <v>191.36</v>
      </c>
      <c r="E5026" t="s">
        <v>17</v>
      </c>
      <c r="F5026" t="s">
        <v>18</v>
      </c>
      <c r="G5026" t="s">
        <v>13</v>
      </c>
      <c r="H5026" t="s">
        <v>14</v>
      </c>
      <c r="I5026" t="s">
        <v>14</v>
      </c>
      <c r="J5026">
        <v>2</v>
      </c>
      <c r="K5026" t="s">
        <v>15</v>
      </c>
    </row>
    <row r="5027" spans="1:11" x14ac:dyDescent="0.35">
      <c r="A5027">
        <v>5026</v>
      </c>
      <c r="B5027">
        <v>6</v>
      </c>
      <c r="C5027">
        <v>91.55</v>
      </c>
      <c r="D5027">
        <v>549.29999999999995</v>
      </c>
      <c r="E5027" t="s">
        <v>11</v>
      </c>
      <c r="F5027" t="s">
        <v>12</v>
      </c>
      <c r="G5027" t="s">
        <v>13</v>
      </c>
      <c r="H5027" t="s">
        <v>14</v>
      </c>
      <c r="I5027" t="s">
        <v>14</v>
      </c>
      <c r="J5027">
        <v>1</v>
      </c>
      <c r="K5027" t="s">
        <v>15</v>
      </c>
    </row>
    <row r="5028" spans="1:11" x14ac:dyDescent="0.35">
      <c r="A5028">
        <v>5027</v>
      </c>
      <c r="B5028">
        <v>24</v>
      </c>
      <c r="C5028">
        <v>72.94</v>
      </c>
      <c r="D5028">
        <v>1750.56</v>
      </c>
      <c r="E5028" t="s">
        <v>11</v>
      </c>
      <c r="F5028" t="s">
        <v>20</v>
      </c>
      <c r="G5028" t="s">
        <v>22</v>
      </c>
      <c r="H5028" t="s">
        <v>15</v>
      </c>
      <c r="I5028" t="s">
        <v>15</v>
      </c>
      <c r="J5028">
        <v>1</v>
      </c>
      <c r="K5028" t="s">
        <v>14</v>
      </c>
    </row>
    <row r="5029" spans="1:11" x14ac:dyDescent="0.35">
      <c r="A5029">
        <v>5028</v>
      </c>
      <c r="B5029">
        <v>48</v>
      </c>
      <c r="C5029">
        <v>92.5</v>
      </c>
      <c r="D5029">
        <v>4440</v>
      </c>
      <c r="E5029" t="s">
        <v>17</v>
      </c>
      <c r="F5029" t="s">
        <v>18</v>
      </c>
      <c r="G5029" t="s">
        <v>19</v>
      </c>
      <c r="H5029" t="s">
        <v>15</v>
      </c>
      <c r="I5029" t="s">
        <v>14</v>
      </c>
      <c r="J5029">
        <v>1</v>
      </c>
      <c r="K5029" t="s">
        <v>14</v>
      </c>
    </row>
    <row r="5030" spans="1:11" x14ac:dyDescent="0.35">
      <c r="A5030">
        <v>5029</v>
      </c>
      <c r="B5030">
        <v>45</v>
      </c>
      <c r="C5030">
        <v>98.96</v>
      </c>
      <c r="D5030">
        <v>4453.2</v>
      </c>
      <c r="E5030" t="s">
        <v>21</v>
      </c>
      <c r="F5030" t="s">
        <v>18</v>
      </c>
      <c r="G5030" t="s">
        <v>13</v>
      </c>
      <c r="H5030" t="s">
        <v>14</v>
      </c>
      <c r="I5030" t="s">
        <v>14</v>
      </c>
      <c r="J5030">
        <v>1</v>
      </c>
      <c r="K5030" t="s">
        <v>15</v>
      </c>
    </row>
    <row r="5031" spans="1:11" x14ac:dyDescent="0.35">
      <c r="A5031">
        <v>5030</v>
      </c>
      <c r="B5031">
        <v>13</v>
      </c>
      <c r="C5031">
        <v>28.92</v>
      </c>
      <c r="D5031">
        <v>375.96</v>
      </c>
      <c r="E5031" t="s">
        <v>11</v>
      </c>
      <c r="F5031" t="s">
        <v>18</v>
      </c>
      <c r="G5031" t="s">
        <v>19</v>
      </c>
      <c r="H5031" t="s">
        <v>15</v>
      </c>
      <c r="I5031" t="s">
        <v>14</v>
      </c>
      <c r="J5031">
        <v>0</v>
      </c>
      <c r="K5031" t="s">
        <v>15</v>
      </c>
    </row>
    <row r="5032" spans="1:11" x14ac:dyDescent="0.35">
      <c r="A5032">
        <v>5031</v>
      </c>
      <c r="B5032">
        <v>69</v>
      </c>
      <c r="C5032">
        <v>77.81</v>
      </c>
      <c r="D5032">
        <v>5368.89</v>
      </c>
      <c r="E5032" t="s">
        <v>11</v>
      </c>
      <c r="F5032" t="s">
        <v>16</v>
      </c>
      <c r="G5032" t="s">
        <v>19</v>
      </c>
      <c r="H5032" t="s">
        <v>14</v>
      </c>
      <c r="I5032" t="s">
        <v>14</v>
      </c>
      <c r="J5032">
        <v>1</v>
      </c>
      <c r="K5032" t="s">
        <v>14</v>
      </c>
    </row>
    <row r="5033" spans="1:11" x14ac:dyDescent="0.35">
      <c r="A5033">
        <v>5032</v>
      </c>
      <c r="B5033">
        <v>25</v>
      </c>
      <c r="C5033">
        <v>84.99</v>
      </c>
      <c r="D5033">
        <v>2124.75</v>
      </c>
      <c r="E5033" t="s">
        <v>11</v>
      </c>
      <c r="F5033" t="s">
        <v>20</v>
      </c>
      <c r="G5033" t="s">
        <v>19</v>
      </c>
      <c r="H5033" t="s">
        <v>14</v>
      </c>
      <c r="I5033" t="s">
        <v>15</v>
      </c>
      <c r="J5033">
        <v>2</v>
      </c>
      <c r="K5033" t="s">
        <v>15</v>
      </c>
    </row>
    <row r="5034" spans="1:11" x14ac:dyDescent="0.35">
      <c r="A5034">
        <v>5033</v>
      </c>
      <c r="B5034">
        <v>20</v>
      </c>
      <c r="C5034">
        <v>71.67</v>
      </c>
      <c r="D5034">
        <v>1433.4</v>
      </c>
      <c r="E5034" t="s">
        <v>17</v>
      </c>
      <c r="F5034" t="s">
        <v>16</v>
      </c>
      <c r="G5034" t="s">
        <v>13</v>
      </c>
      <c r="H5034" t="s">
        <v>15</v>
      </c>
      <c r="I5034" t="s">
        <v>14</v>
      </c>
      <c r="J5034">
        <v>0</v>
      </c>
      <c r="K5034" t="s">
        <v>14</v>
      </c>
    </row>
    <row r="5035" spans="1:11" x14ac:dyDescent="0.35">
      <c r="A5035">
        <v>5034</v>
      </c>
      <c r="B5035">
        <v>66</v>
      </c>
      <c r="C5035">
        <v>38.24</v>
      </c>
      <c r="D5035">
        <v>2523.84</v>
      </c>
      <c r="E5035" t="s">
        <v>17</v>
      </c>
      <c r="F5035" t="s">
        <v>16</v>
      </c>
      <c r="G5035" t="s">
        <v>22</v>
      </c>
      <c r="H5035" t="s">
        <v>14</v>
      </c>
      <c r="I5035" t="s">
        <v>14</v>
      </c>
      <c r="J5035">
        <v>3</v>
      </c>
      <c r="K5035" t="s">
        <v>15</v>
      </c>
    </row>
    <row r="5036" spans="1:11" x14ac:dyDescent="0.35">
      <c r="A5036">
        <v>5035</v>
      </c>
      <c r="B5036">
        <v>45</v>
      </c>
      <c r="C5036">
        <v>99.56</v>
      </c>
      <c r="D5036">
        <v>4480.2</v>
      </c>
      <c r="E5036" t="s">
        <v>11</v>
      </c>
      <c r="F5036" t="s">
        <v>20</v>
      </c>
      <c r="G5036" t="s">
        <v>13</v>
      </c>
      <c r="H5036" t="s">
        <v>14</v>
      </c>
      <c r="I5036" t="s">
        <v>14</v>
      </c>
      <c r="J5036">
        <v>0</v>
      </c>
      <c r="K5036" t="s">
        <v>15</v>
      </c>
    </row>
    <row r="5037" spans="1:11" x14ac:dyDescent="0.35">
      <c r="A5037">
        <v>5036</v>
      </c>
      <c r="B5037">
        <v>47</v>
      </c>
      <c r="C5037">
        <v>119.75</v>
      </c>
      <c r="D5037">
        <v>5628.25</v>
      </c>
      <c r="E5037" t="s">
        <v>17</v>
      </c>
      <c r="F5037" t="s">
        <v>18</v>
      </c>
      <c r="G5037" t="s">
        <v>22</v>
      </c>
      <c r="H5037" t="s">
        <v>14</v>
      </c>
      <c r="I5037" t="s">
        <v>14</v>
      </c>
      <c r="J5037">
        <v>0</v>
      </c>
      <c r="K5037" t="s">
        <v>14</v>
      </c>
    </row>
    <row r="5038" spans="1:11" x14ac:dyDescent="0.35">
      <c r="A5038">
        <v>5037</v>
      </c>
      <c r="B5038">
        <v>63</v>
      </c>
      <c r="C5038">
        <v>116.93</v>
      </c>
      <c r="D5038">
        <v>7366.59</v>
      </c>
      <c r="E5038" t="s">
        <v>11</v>
      </c>
      <c r="F5038" t="s">
        <v>16</v>
      </c>
      <c r="G5038" t="s">
        <v>13</v>
      </c>
      <c r="H5038" t="s">
        <v>14</v>
      </c>
      <c r="I5038" t="s">
        <v>14</v>
      </c>
      <c r="J5038">
        <v>3</v>
      </c>
      <c r="K5038" t="s">
        <v>15</v>
      </c>
    </row>
    <row r="5039" spans="1:11" x14ac:dyDescent="0.35">
      <c r="A5039">
        <v>5038</v>
      </c>
      <c r="B5039">
        <v>55</v>
      </c>
      <c r="C5039">
        <v>97.75</v>
      </c>
      <c r="D5039">
        <v>5376.25</v>
      </c>
      <c r="E5039" t="s">
        <v>17</v>
      </c>
      <c r="F5039" t="s">
        <v>20</v>
      </c>
      <c r="G5039" t="s">
        <v>13</v>
      </c>
      <c r="H5039" t="s">
        <v>15</v>
      </c>
      <c r="I5039" t="s">
        <v>14</v>
      </c>
      <c r="J5039">
        <v>1</v>
      </c>
      <c r="K5039" t="s">
        <v>14</v>
      </c>
    </row>
    <row r="5040" spans="1:11" x14ac:dyDescent="0.35">
      <c r="A5040">
        <v>5039</v>
      </c>
      <c r="B5040">
        <v>19</v>
      </c>
      <c r="C5040">
        <v>61.81</v>
      </c>
      <c r="D5040">
        <v>1174.3900000000001</v>
      </c>
      <c r="E5040" t="s">
        <v>17</v>
      </c>
      <c r="F5040" t="s">
        <v>12</v>
      </c>
      <c r="G5040" t="s">
        <v>19</v>
      </c>
      <c r="H5040" t="s">
        <v>14</v>
      </c>
      <c r="I5040" t="s">
        <v>15</v>
      </c>
      <c r="J5040">
        <v>0</v>
      </c>
      <c r="K5040" t="s">
        <v>14</v>
      </c>
    </row>
    <row r="5041" spans="1:11" x14ac:dyDescent="0.35">
      <c r="A5041">
        <v>5040</v>
      </c>
      <c r="B5041">
        <v>35</v>
      </c>
      <c r="C5041">
        <v>53.73</v>
      </c>
      <c r="D5041">
        <v>1880.55</v>
      </c>
      <c r="E5041" t="s">
        <v>17</v>
      </c>
      <c r="F5041" t="s">
        <v>18</v>
      </c>
      <c r="G5041" t="s">
        <v>19</v>
      </c>
      <c r="H5041" t="s">
        <v>15</v>
      </c>
      <c r="I5041" t="s">
        <v>14</v>
      </c>
      <c r="J5041">
        <v>2</v>
      </c>
      <c r="K5041" t="s">
        <v>14</v>
      </c>
    </row>
    <row r="5042" spans="1:11" x14ac:dyDescent="0.35">
      <c r="A5042">
        <v>5041</v>
      </c>
      <c r="B5042">
        <v>53</v>
      </c>
      <c r="C5042">
        <v>26.85</v>
      </c>
      <c r="D5042">
        <v>1423.05</v>
      </c>
      <c r="E5042" t="s">
        <v>17</v>
      </c>
      <c r="F5042" t="s">
        <v>12</v>
      </c>
      <c r="G5042" t="s">
        <v>19</v>
      </c>
      <c r="H5042" t="s">
        <v>15</v>
      </c>
      <c r="I5042" t="s">
        <v>14</v>
      </c>
      <c r="J5042">
        <v>1</v>
      </c>
      <c r="K5042" t="s">
        <v>14</v>
      </c>
    </row>
    <row r="5043" spans="1:11" x14ac:dyDescent="0.35">
      <c r="A5043">
        <v>5042</v>
      </c>
      <c r="B5043">
        <v>26</v>
      </c>
      <c r="C5043">
        <v>61.63</v>
      </c>
      <c r="D5043">
        <v>1602.38</v>
      </c>
      <c r="E5043" t="s">
        <v>11</v>
      </c>
      <c r="F5043" t="s">
        <v>18</v>
      </c>
      <c r="G5043" t="s">
        <v>13</v>
      </c>
      <c r="H5043" t="s">
        <v>14</v>
      </c>
      <c r="I5043" t="s">
        <v>15</v>
      </c>
      <c r="J5043">
        <v>1</v>
      </c>
      <c r="K5043" t="s">
        <v>14</v>
      </c>
    </row>
    <row r="5044" spans="1:11" x14ac:dyDescent="0.35">
      <c r="A5044">
        <v>5043</v>
      </c>
      <c r="B5044">
        <v>14</v>
      </c>
      <c r="C5044">
        <v>35.6</v>
      </c>
      <c r="D5044">
        <v>498.4</v>
      </c>
      <c r="E5044" t="s">
        <v>17</v>
      </c>
      <c r="F5044" t="s">
        <v>18</v>
      </c>
      <c r="G5044" t="s">
        <v>19</v>
      </c>
      <c r="H5044" t="s">
        <v>15</v>
      </c>
      <c r="I5044" t="s">
        <v>14</v>
      </c>
      <c r="J5044">
        <v>1</v>
      </c>
      <c r="K5044" t="s">
        <v>14</v>
      </c>
    </row>
    <row r="5045" spans="1:11" x14ac:dyDescent="0.35">
      <c r="A5045">
        <v>5044</v>
      </c>
      <c r="B5045">
        <v>45</v>
      </c>
      <c r="C5045">
        <v>45.43</v>
      </c>
      <c r="D5045">
        <v>2044.35</v>
      </c>
      <c r="E5045" t="s">
        <v>21</v>
      </c>
      <c r="F5045" t="s">
        <v>20</v>
      </c>
      <c r="G5045" t="s">
        <v>13</v>
      </c>
      <c r="H5045" t="s">
        <v>14</v>
      </c>
      <c r="I5045" t="s">
        <v>15</v>
      </c>
      <c r="J5045">
        <v>1</v>
      </c>
      <c r="K5045" t="s">
        <v>14</v>
      </c>
    </row>
    <row r="5046" spans="1:11" x14ac:dyDescent="0.35">
      <c r="A5046">
        <v>5045</v>
      </c>
      <c r="B5046">
        <v>44</v>
      </c>
      <c r="C5046">
        <v>109.19</v>
      </c>
      <c r="D5046">
        <v>4804.3599999999997</v>
      </c>
      <c r="E5046" t="s">
        <v>17</v>
      </c>
      <c r="F5046" t="s">
        <v>20</v>
      </c>
      <c r="G5046" t="s">
        <v>13</v>
      </c>
      <c r="H5046" t="s">
        <v>14</v>
      </c>
      <c r="I5046" t="s">
        <v>14</v>
      </c>
      <c r="J5046">
        <v>3</v>
      </c>
      <c r="K5046" t="s">
        <v>14</v>
      </c>
    </row>
    <row r="5047" spans="1:11" x14ac:dyDescent="0.35">
      <c r="A5047">
        <v>5046</v>
      </c>
      <c r="B5047">
        <v>65</v>
      </c>
      <c r="C5047">
        <v>116.85</v>
      </c>
      <c r="D5047">
        <v>7595.25</v>
      </c>
      <c r="E5047" t="s">
        <v>11</v>
      </c>
      <c r="F5047" t="s">
        <v>12</v>
      </c>
      <c r="G5047" t="s">
        <v>13</v>
      </c>
      <c r="H5047" t="s">
        <v>14</v>
      </c>
      <c r="I5047" t="s">
        <v>14</v>
      </c>
      <c r="J5047">
        <v>1</v>
      </c>
      <c r="K5047" t="s">
        <v>15</v>
      </c>
    </row>
    <row r="5048" spans="1:11" x14ac:dyDescent="0.35">
      <c r="A5048">
        <v>5047</v>
      </c>
      <c r="B5048">
        <v>51</v>
      </c>
      <c r="C5048">
        <v>114.86</v>
      </c>
      <c r="D5048">
        <v>5857.86</v>
      </c>
      <c r="E5048" t="s">
        <v>11</v>
      </c>
      <c r="F5048" t="s">
        <v>12</v>
      </c>
      <c r="G5048" t="s">
        <v>19</v>
      </c>
      <c r="H5048" t="s">
        <v>14</v>
      </c>
      <c r="I5048" t="s">
        <v>15</v>
      </c>
      <c r="J5048">
        <v>3</v>
      </c>
      <c r="K5048" t="s">
        <v>14</v>
      </c>
    </row>
    <row r="5049" spans="1:11" x14ac:dyDescent="0.35">
      <c r="A5049">
        <v>5048</v>
      </c>
      <c r="B5049">
        <v>43</v>
      </c>
      <c r="C5049">
        <v>39.340000000000003</v>
      </c>
      <c r="D5049">
        <v>1691.62</v>
      </c>
      <c r="E5049" t="s">
        <v>11</v>
      </c>
      <c r="F5049" t="s">
        <v>16</v>
      </c>
      <c r="G5049" t="s">
        <v>19</v>
      </c>
      <c r="H5049" t="s">
        <v>14</v>
      </c>
      <c r="I5049" t="s">
        <v>14</v>
      </c>
      <c r="J5049">
        <v>0</v>
      </c>
      <c r="K5049" t="s">
        <v>14</v>
      </c>
    </row>
    <row r="5050" spans="1:11" x14ac:dyDescent="0.35">
      <c r="A5050">
        <v>5049</v>
      </c>
      <c r="B5050">
        <v>23</v>
      </c>
      <c r="C5050">
        <v>110.09</v>
      </c>
      <c r="D5050">
        <v>2532.0700000000002</v>
      </c>
      <c r="E5050" t="s">
        <v>11</v>
      </c>
      <c r="F5050" t="s">
        <v>16</v>
      </c>
      <c r="G5050" t="s">
        <v>19</v>
      </c>
      <c r="H5050" t="s">
        <v>14</v>
      </c>
      <c r="I5050" t="s">
        <v>14</v>
      </c>
      <c r="J5050">
        <v>2</v>
      </c>
      <c r="K5050" t="s">
        <v>15</v>
      </c>
    </row>
    <row r="5051" spans="1:11" x14ac:dyDescent="0.35">
      <c r="A5051">
        <v>5050</v>
      </c>
      <c r="B5051">
        <v>56</v>
      </c>
      <c r="C5051">
        <v>34.15</v>
      </c>
      <c r="D5051">
        <v>1912.4</v>
      </c>
      <c r="E5051" t="s">
        <v>11</v>
      </c>
      <c r="F5051" t="s">
        <v>18</v>
      </c>
      <c r="G5051" t="s">
        <v>19</v>
      </c>
      <c r="H5051" t="s">
        <v>15</v>
      </c>
      <c r="I5051" t="s">
        <v>14</v>
      </c>
      <c r="J5051">
        <v>1</v>
      </c>
      <c r="K5051" t="s">
        <v>14</v>
      </c>
    </row>
    <row r="5052" spans="1:11" x14ac:dyDescent="0.35">
      <c r="A5052">
        <v>5051</v>
      </c>
      <c r="B5052">
        <v>19</v>
      </c>
      <c r="C5052">
        <v>70.77</v>
      </c>
      <c r="D5052">
        <v>1344.63</v>
      </c>
      <c r="E5052" t="s">
        <v>11</v>
      </c>
      <c r="F5052" t="s">
        <v>12</v>
      </c>
      <c r="G5052" t="s">
        <v>19</v>
      </c>
      <c r="H5052" t="s">
        <v>15</v>
      </c>
      <c r="I5052" t="s">
        <v>15</v>
      </c>
      <c r="J5052">
        <v>0</v>
      </c>
      <c r="K5052" t="s">
        <v>14</v>
      </c>
    </row>
    <row r="5053" spans="1:11" x14ac:dyDescent="0.35">
      <c r="A5053">
        <v>5052</v>
      </c>
      <c r="B5053">
        <v>55</v>
      </c>
      <c r="C5053">
        <v>84.37</v>
      </c>
      <c r="D5053">
        <v>4640.3500000000004</v>
      </c>
      <c r="E5053" t="s">
        <v>21</v>
      </c>
      <c r="F5053" t="s">
        <v>16</v>
      </c>
      <c r="G5053" t="s">
        <v>19</v>
      </c>
      <c r="H5053" t="s">
        <v>14</v>
      </c>
      <c r="I5053" t="s">
        <v>14</v>
      </c>
      <c r="J5053">
        <v>2</v>
      </c>
      <c r="K5053" t="s">
        <v>15</v>
      </c>
    </row>
    <row r="5054" spans="1:11" x14ac:dyDescent="0.35">
      <c r="A5054">
        <v>5053</v>
      </c>
      <c r="B5054">
        <v>60</v>
      </c>
      <c r="C5054">
        <v>66.25</v>
      </c>
      <c r="D5054">
        <v>3975</v>
      </c>
      <c r="E5054" t="s">
        <v>17</v>
      </c>
      <c r="F5054" t="s">
        <v>20</v>
      </c>
      <c r="G5054" t="s">
        <v>19</v>
      </c>
      <c r="H5054" t="s">
        <v>14</v>
      </c>
      <c r="I5054" t="s">
        <v>15</v>
      </c>
      <c r="J5054">
        <v>1</v>
      </c>
      <c r="K5054" t="s">
        <v>15</v>
      </c>
    </row>
    <row r="5055" spans="1:11" x14ac:dyDescent="0.35">
      <c r="A5055">
        <v>5054</v>
      </c>
      <c r="B5055">
        <v>59</v>
      </c>
      <c r="C5055">
        <v>115.18</v>
      </c>
      <c r="D5055">
        <v>6795.62</v>
      </c>
      <c r="E5055" t="s">
        <v>11</v>
      </c>
      <c r="F5055" t="s">
        <v>20</v>
      </c>
      <c r="G5055" t="s">
        <v>13</v>
      </c>
      <c r="H5055" t="s">
        <v>14</v>
      </c>
      <c r="I5055" t="s">
        <v>14</v>
      </c>
      <c r="J5055">
        <v>2</v>
      </c>
      <c r="K5055" t="s">
        <v>15</v>
      </c>
    </row>
    <row r="5056" spans="1:11" x14ac:dyDescent="0.35">
      <c r="A5056">
        <v>5055</v>
      </c>
      <c r="B5056">
        <v>33</v>
      </c>
      <c r="C5056">
        <v>53.32</v>
      </c>
      <c r="D5056">
        <v>1759.56</v>
      </c>
      <c r="E5056" t="s">
        <v>11</v>
      </c>
      <c r="F5056" t="s">
        <v>12</v>
      </c>
      <c r="G5056" t="s">
        <v>13</v>
      </c>
      <c r="H5056" t="s">
        <v>15</v>
      </c>
      <c r="I5056" t="s">
        <v>14</v>
      </c>
      <c r="J5056">
        <v>3</v>
      </c>
      <c r="K5056" t="s">
        <v>14</v>
      </c>
    </row>
    <row r="5057" spans="1:11" x14ac:dyDescent="0.35">
      <c r="A5057">
        <v>5056</v>
      </c>
      <c r="B5057">
        <v>19</v>
      </c>
      <c r="C5057">
        <v>72.739999999999995</v>
      </c>
      <c r="D5057">
        <v>1382.06</v>
      </c>
      <c r="E5057" t="s">
        <v>21</v>
      </c>
      <c r="F5057" t="s">
        <v>20</v>
      </c>
      <c r="G5057" t="s">
        <v>13</v>
      </c>
      <c r="H5057" t="s">
        <v>14</v>
      </c>
      <c r="I5057" t="s">
        <v>14</v>
      </c>
      <c r="J5057">
        <v>1</v>
      </c>
      <c r="K5057" t="s">
        <v>14</v>
      </c>
    </row>
    <row r="5058" spans="1:11" x14ac:dyDescent="0.35">
      <c r="A5058">
        <v>5057</v>
      </c>
      <c r="B5058">
        <v>28</v>
      </c>
      <c r="C5058">
        <v>27.54</v>
      </c>
      <c r="D5058">
        <v>771.12</v>
      </c>
      <c r="E5058" t="s">
        <v>11</v>
      </c>
      <c r="F5058" t="s">
        <v>16</v>
      </c>
      <c r="G5058" t="s">
        <v>13</v>
      </c>
      <c r="H5058" t="s">
        <v>14</v>
      </c>
      <c r="I5058" t="s">
        <v>15</v>
      </c>
      <c r="J5058">
        <v>7</v>
      </c>
      <c r="K5058" t="s">
        <v>15</v>
      </c>
    </row>
    <row r="5059" spans="1:11" x14ac:dyDescent="0.35">
      <c r="A5059">
        <v>5058</v>
      </c>
      <c r="B5059">
        <v>52</v>
      </c>
      <c r="C5059">
        <v>105.22</v>
      </c>
      <c r="D5059">
        <v>5471.44</v>
      </c>
      <c r="E5059" t="s">
        <v>21</v>
      </c>
      <c r="F5059" t="s">
        <v>16</v>
      </c>
      <c r="G5059" t="s">
        <v>19</v>
      </c>
      <c r="H5059" t="s">
        <v>14</v>
      </c>
      <c r="I5059" t="s">
        <v>14</v>
      </c>
      <c r="J5059">
        <v>1</v>
      </c>
      <c r="K5059" t="s">
        <v>14</v>
      </c>
    </row>
    <row r="5060" spans="1:11" x14ac:dyDescent="0.35">
      <c r="A5060">
        <v>5059</v>
      </c>
      <c r="B5060">
        <v>49</v>
      </c>
      <c r="C5060">
        <v>61.34</v>
      </c>
      <c r="D5060">
        <v>3005.66</v>
      </c>
      <c r="E5060" t="s">
        <v>17</v>
      </c>
      <c r="F5060" t="s">
        <v>12</v>
      </c>
      <c r="G5060" t="s">
        <v>13</v>
      </c>
      <c r="H5060" t="s">
        <v>14</v>
      </c>
      <c r="I5060" t="s">
        <v>14</v>
      </c>
      <c r="J5060">
        <v>1</v>
      </c>
      <c r="K5060" t="s">
        <v>14</v>
      </c>
    </row>
    <row r="5061" spans="1:11" x14ac:dyDescent="0.35">
      <c r="A5061">
        <v>5060</v>
      </c>
      <c r="B5061">
        <v>37</v>
      </c>
      <c r="C5061">
        <v>90.05</v>
      </c>
      <c r="D5061">
        <v>3331.85</v>
      </c>
      <c r="E5061" t="s">
        <v>11</v>
      </c>
      <c r="F5061" t="s">
        <v>16</v>
      </c>
      <c r="G5061" t="s">
        <v>19</v>
      </c>
      <c r="H5061" t="s">
        <v>14</v>
      </c>
      <c r="I5061" t="s">
        <v>14</v>
      </c>
      <c r="J5061">
        <v>2</v>
      </c>
      <c r="K5061" t="s">
        <v>15</v>
      </c>
    </row>
    <row r="5062" spans="1:11" x14ac:dyDescent="0.35">
      <c r="A5062">
        <v>5061</v>
      </c>
      <c r="B5062">
        <v>26</v>
      </c>
      <c r="C5062">
        <v>88.22</v>
      </c>
      <c r="D5062">
        <v>2293.7199999999998</v>
      </c>
      <c r="E5062" t="s">
        <v>21</v>
      </c>
      <c r="F5062" t="s">
        <v>12</v>
      </c>
      <c r="G5062" t="s">
        <v>13</v>
      </c>
      <c r="H5062" t="s">
        <v>15</v>
      </c>
      <c r="I5062" t="s">
        <v>14</v>
      </c>
      <c r="J5062">
        <v>2</v>
      </c>
      <c r="K5062" t="s">
        <v>14</v>
      </c>
    </row>
    <row r="5063" spans="1:11" x14ac:dyDescent="0.35">
      <c r="A5063">
        <v>5062</v>
      </c>
      <c r="B5063">
        <v>40</v>
      </c>
      <c r="C5063">
        <v>87.63</v>
      </c>
      <c r="D5063">
        <v>3505.2</v>
      </c>
      <c r="E5063" t="s">
        <v>11</v>
      </c>
      <c r="F5063" t="s">
        <v>16</v>
      </c>
      <c r="G5063" t="s">
        <v>13</v>
      </c>
      <c r="H5063" t="s">
        <v>15</v>
      </c>
      <c r="I5063" t="s">
        <v>15</v>
      </c>
      <c r="J5063">
        <v>0</v>
      </c>
      <c r="K5063" t="s">
        <v>14</v>
      </c>
    </row>
    <row r="5064" spans="1:11" x14ac:dyDescent="0.35">
      <c r="A5064">
        <v>5063</v>
      </c>
      <c r="B5064">
        <v>38</v>
      </c>
      <c r="C5064">
        <v>70.69</v>
      </c>
      <c r="D5064">
        <v>2686.22</v>
      </c>
      <c r="E5064" t="s">
        <v>11</v>
      </c>
      <c r="F5064" t="s">
        <v>16</v>
      </c>
      <c r="G5064" t="s">
        <v>13</v>
      </c>
      <c r="H5064" t="s">
        <v>14</v>
      </c>
      <c r="I5064" t="s">
        <v>14</v>
      </c>
      <c r="J5064">
        <v>3</v>
      </c>
      <c r="K5064" t="s">
        <v>14</v>
      </c>
    </row>
    <row r="5065" spans="1:11" x14ac:dyDescent="0.35">
      <c r="A5065">
        <v>5064</v>
      </c>
      <c r="B5065">
        <v>54</v>
      </c>
      <c r="C5065">
        <v>47.75</v>
      </c>
      <c r="D5065">
        <v>2578.5</v>
      </c>
      <c r="E5065" t="s">
        <v>17</v>
      </c>
      <c r="F5065" t="s">
        <v>16</v>
      </c>
      <c r="G5065" t="s">
        <v>19</v>
      </c>
      <c r="H5065" t="s">
        <v>15</v>
      </c>
      <c r="I5065" t="s">
        <v>14</v>
      </c>
      <c r="J5065">
        <v>1</v>
      </c>
      <c r="K5065" t="s">
        <v>15</v>
      </c>
    </row>
    <row r="5066" spans="1:11" x14ac:dyDescent="0.35">
      <c r="A5066">
        <v>5065</v>
      </c>
      <c r="B5066">
        <v>22</v>
      </c>
      <c r="C5066">
        <v>82.51</v>
      </c>
      <c r="D5066">
        <v>1815.22</v>
      </c>
      <c r="E5066" t="s">
        <v>17</v>
      </c>
      <c r="F5066" t="s">
        <v>12</v>
      </c>
      <c r="G5066" t="s">
        <v>13</v>
      </c>
      <c r="H5066" t="s">
        <v>14</v>
      </c>
      <c r="I5066" t="s">
        <v>14</v>
      </c>
      <c r="J5066">
        <v>1</v>
      </c>
      <c r="K5066" t="s">
        <v>14</v>
      </c>
    </row>
    <row r="5067" spans="1:11" x14ac:dyDescent="0.35">
      <c r="A5067">
        <v>5066</v>
      </c>
      <c r="B5067">
        <v>16</v>
      </c>
      <c r="C5067">
        <v>116.18</v>
      </c>
      <c r="D5067">
        <v>1858.88</v>
      </c>
      <c r="E5067" t="s">
        <v>17</v>
      </c>
      <c r="F5067" t="s">
        <v>12</v>
      </c>
      <c r="G5067" t="s">
        <v>19</v>
      </c>
      <c r="H5067" t="s">
        <v>14</v>
      </c>
      <c r="I5067" t="s">
        <v>14</v>
      </c>
      <c r="J5067">
        <v>2</v>
      </c>
      <c r="K5067" t="s">
        <v>14</v>
      </c>
    </row>
    <row r="5068" spans="1:11" x14ac:dyDescent="0.35">
      <c r="A5068">
        <v>5067</v>
      </c>
      <c r="B5068">
        <v>28</v>
      </c>
      <c r="C5068">
        <v>103.39</v>
      </c>
      <c r="D5068">
        <v>2894.92</v>
      </c>
      <c r="E5068" t="s">
        <v>17</v>
      </c>
      <c r="F5068" t="s">
        <v>16</v>
      </c>
      <c r="G5068" t="s">
        <v>13</v>
      </c>
      <c r="H5068" t="s">
        <v>15</v>
      </c>
      <c r="I5068" t="s">
        <v>14</v>
      </c>
      <c r="J5068">
        <v>2</v>
      </c>
      <c r="K5068" t="s">
        <v>14</v>
      </c>
    </row>
    <row r="5069" spans="1:11" x14ac:dyDescent="0.35">
      <c r="A5069">
        <v>5068</v>
      </c>
      <c r="B5069">
        <v>35</v>
      </c>
      <c r="C5069">
        <v>30.88</v>
      </c>
      <c r="D5069">
        <v>1080.8</v>
      </c>
      <c r="E5069" t="s">
        <v>17</v>
      </c>
      <c r="F5069" t="s">
        <v>16</v>
      </c>
      <c r="G5069" t="s">
        <v>19</v>
      </c>
      <c r="H5069" t="s">
        <v>15</v>
      </c>
      <c r="I5069" t="s">
        <v>14</v>
      </c>
      <c r="J5069">
        <v>1</v>
      </c>
      <c r="K5069" t="s">
        <v>14</v>
      </c>
    </row>
    <row r="5070" spans="1:11" x14ac:dyDescent="0.35">
      <c r="A5070">
        <v>5069</v>
      </c>
      <c r="B5070">
        <v>60</v>
      </c>
      <c r="C5070">
        <v>22.32</v>
      </c>
      <c r="D5070">
        <v>1339.2</v>
      </c>
      <c r="E5070" t="s">
        <v>17</v>
      </c>
      <c r="F5070" t="s">
        <v>16</v>
      </c>
      <c r="G5070" t="s">
        <v>19</v>
      </c>
      <c r="H5070" t="s">
        <v>15</v>
      </c>
      <c r="I5070" t="s">
        <v>14</v>
      </c>
      <c r="J5070">
        <v>2</v>
      </c>
      <c r="K5070" t="s">
        <v>14</v>
      </c>
    </row>
    <row r="5071" spans="1:11" x14ac:dyDescent="0.35">
      <c r="A5071">
        <v>5070</v>
      </c>
      <c r="B5071">
        <v>45</v>
      </c>
      <c r="C5071">
        <v>69.900000000000006</v>
      </c>
      <c r="D5071">
        <v>3145.5</v>
      </c>
      <c r="E5071" t="s">
        <v>21</v>
      </c>
      <c r="F5071" t="s">
        <v>20</v>
      </c>
      <c r="G5071" t="s">
        <v>19</v>
      </c>
      <c r="H5071" t="s">
        <v>15</v>
      </c>
      <c r="I5071" t="s">
        <v>14</v>
      </c>
      <c r="J5071">
        <v>2</v>
      </c>
      <c r="K5071" t="s">
        <v>14</v>
      </c>
    </row>
    <row r="5072" spans="1:11" x14ac:dyDescent="0.35">
      <c r="A5072">
        <v>5071</v>
      </c>
      <c r="B5072">
        <v>46</v>
      </c>
      <c r="C5072">
        <v>97.58</v>
      </c>
      <c r="D5072">
        <v>4488.68</v>
      </c>
      <c r="E5072" t="s">
        <v>17</v>
      </c>
      <c r="F5072" t="s">
        <v>18</v>
      </c>
      <c r="G5072" t="s">
        <v>19</v>
      </c>
      <c r="H5072" t="s">
        <v>14</v>
      </c>
      <c r="I5072" t="s">
        <v>15</v>
      </c>
      <c r="J5072">
        <v>2</v>
      </c>
      <c r="K5072" t="s">
        <v>15</v>
      </c>
    </row>
    <row r="5073" spans="1:11" x14ac:dyDescent="0.35">
      <c r="A5073">
        <v>5072</v>
      </c>
      <c r="B5073">
        <v>72</v>
      </c>
      <c r="C5073">
        <v>51.39</v>
      </c>
      <c r="D5073">
        <v>3700.08</v>
      </c>
      <c r="E5073" t="s">
        <v>11</v>
      </c>
      <c r="F5073" t="s">
        <v>18</v>
      </c>
      <c r="G5073" t="s">
        <v>19</v>
      </c>
      <c r="H5073" t="s">
        <v>14</v>
      </c>
      <c r="I5073" t="s">
        <v>15</v>
      </c>
      <c r="J5073">
        <v>4</v>
      </c>
      <c r="K5073" t="s">
        <v>15</v>
      </c>
    </row>
    <row r="5074" spans="1:11" x14ac:dyDescent="0.35">
      <c r="A5074">
        <v>5073</v>
      </c>
      <c r="B5074">
        <v>55</v>
      </c>
      <c r="C5074">
        <v>90.12</v>
      </c>
      <c r="D5074">
        <v>4956.6000000000004</v>
      </c>
      <c r="E5074" t="s">
        <v>17</v>
      </c>
      <c r="F5074" t="s">
        <v>20</v>
      </c>
      <c r="G5074" t="s">
        <v>19</v>
      </c>
      <c r="H5074" t="s">
        <v>14</v>
      </c>
      <c r="I5074" t="s">
        <v>14</v>
      </c>
      <c r="J5074">
        <v>0</v>
      </c>
      <c r="K5074" t="s">
        <v>14</v>
      </c>
    </row>
    <row r="5075" spans="1:11" x14ac:dyDescent="0.35">
      <c r="A5075">
        <v>5074</v>
      </c>
      <c r="B5075">
        <v>26</v>
      </c>
      <c r="C5075">
        <v>113.19</v>
      </c>
      <c r="D5075">
        <v>2942.94</v>
      </c>
      <c r="E5075" t="s">
        <v>11</v>
      </c>
      <c r="F5075" t="s">
        <v>18</v>
      </c>
      <c r="G5075" t="s">
        <v>22</v>
      </c>
      <c r="H5075" t="s">
        <v>14</v>
      </c>
      <c r="I5075" t="s">
        <v>15</v>
      </c>
      <c r="J5075">
        <v>1</v>
      </c>
      <c r="K5075" t="s">
        <v>15</v>
      </c>
    </row>
    <row r="5076" spans="1:11" x14ac:dyDescent="0.35">
      <c r="A5076">
        <v>5075</v>
      </c>
      <c r="B5076">
        <v>25</v>
      </c>
      <c r="C5076">
        <v>65.900000000000006</v>
      </c>
      <c r="D5076">
        <v>1647.5</v>
      </c>
      <c r="E5076" t="s">
        <v>11</v>
      </c>
      <c r="F5076" t="s">
        <v>18</v>
      </c>
      <c r="G5076" t="s">
        <v>19</v>
      </c>
      <c r="H5076" t="s">
        <v>15</v>
      </c>
      <c r="I5076" t="s">
        <v>14</v>
      </c>
      <c r="J5076">
        <v>2</v>
      </c>
      <c r="K5076" t="s">
        <v>14</v>
      </c>
    </row>
    <row r="5077" spans="1:11" x14ac:dyDescent="0.35">
      <c r="A5077">
        <v>5076</v>
      </c>
      <c r="B5077">
        <v>65</v>
      </c>
      <c r="C5077">
        <v>44.42</v>
      </c>
      <c r="D5077">
        <v>2887.3</v>
      </c>
      <c r="E5077" t="s">
        <v>11</v>
      </c>
      <c r="F5077" t="s">
        <v>18</v>
      </c>
      <c r="G5077" t="s">
        <v>19</v>
      </c>
      <c r="H5077" t="s">
        <v>14</v>
      </c>
      <c r="I5077" t="s">
        <v>15</v>
      </c>
      <c r="J5077">
        <v>2</v>
      </c>
      <c r="K5077" t="s">
        <v>14</v>
      </c>
    </row>
    <row r="5078" spans="1:11" x14ac:dyDescent="0.35">
      <c r="A5078">
        <v>5077</v>
      </c>
      <c r="B5078">
        <v>6</v>
      </c>
      <c r="C5078">
        <v>111.78</v>
      </c>
      <c r="D5078">
        <v>670.68</v>
      </c>
      <c r="E5078" t="s">
        <v>11</v>
      </c>
      <c r="F5078" t="s">
        <v>16</v>
      </c>
      <c r="G5078" t="s">
        <v>19</v>
      </c>
      <c r="H5078" t="s">
        <v>14</v>
      </c>
      <c r="I5078" t="s">
        <v>15</v>
      </c>
      <c r="J5078">
        <v>1</v>
      </c>
      <c r="K5078" t="s">
        <v>15</v>
      </c>
    </row>
    <row r="5079" spans="1:11" x14ac:dyDescent="0.35">
      <c r="A5079">
        <v>5078</v>
      </c>
      <c r="B5079">
        <v>23</v>
      </c>
      <c r="C5079">
        <v>67.23</v>
      </c>
      <c r="D5079">
        <v>1546.29</v>
      </c>
      <c r="E5079" t="s">
        <v>11</v>
      </c>
      <c r="F5079" t="s">
        <v>20</v>
      </c>
      <c r="G5079" t="s">
        <v>19</v>
      </c>
      <c r="H5079" t="s">
        <v>14</v>
      </c>
      <c r="I5079" t="s">
        <v>15</v>
      </c>
      <c r="J5079">
        <v>1</v>
      </c>
      <c r="K5079" t="s">
        <v>14</v>
      </c>
    </row>
    <row r="5080" spans="1:11" x14ac:dyDescent="0.35">
      <c r="A5080">
        <v>5079</v>
      </c>
      <c r="B5080">
        <v>64</v>
      </c>
      <c r="C5080">
        <v>60.78</v>
      </c>
      <c r="D5080">
        <v>3889.92</v>
      </c>
      <c r="E5080" t="s">
        <v>11</v>
      </c>
      <c r="F5080" t="s">
        <v>16</v>
      </c>
      <c r="G5080" t="s">
        <v>19</v>
      </c>
      <c r="H5080" t="s">
        <v>14</v>
      </c>
      <c r="I5080" t="s">
        <v>14</v>
      </c>
      <c r="J5080">
        <v>1</v>
      </c>
      <c r="K5080" t="s">
        <v>14</v>
      </c>
    </row>
    <row r="5081" spans="1:11" x14ac:dyDescent="0.35">
      <c r="A5081">
        <v>5080</v>
      </c>
      <c r="B5081">
        <v>43</v>
      </c>
      <c r="C5081">
        <v>55.34</v>
      </c>
      <c r="D5081">
        <v>2379.62</v>
      </c>
      <c r="E5081" t="s">
        <v>11</v>
      </c>
      <c r="F5081" t="s">
        <v>18</v>
      </c>
      <c r="G5081" t="s">
        <v>13</v>
      </c>
      <c r="H5081" t="s">
        <v>14</v>
      </c>
      <c r="I5081" t="s">
        <v>14</v>
      </c>
      <c r="J5081">
        <v>3</v>
      </c>
      <c r="K5081" t="s">
        <v>15</v>
      </c>
    </row>
    <row r="5082" spans="1:11" x14ac:dyDescent="0.35">
      <c r="A5082">
        <v>5081</v>
      </c>
      <c r="B5082">
        <v>23</v>
      </c>
      <c r="C5082">
        <v>62.3</v>
      </c>
      <c r="D5082">
        <v>1432.9</v>
      </c>
      <c r="E5082" t="s">
        <v>11</v>
      </c>
      <c r="F5082" t="s">
        <v>20</v>
      </c>
      <c r="G5082" t="s">
        <v>22</v>
      </c>
      <c r="H5082" t="s">
        <v>14</v>
      </c>
      <c r="I5082" t="s">
        <v>14</v>
      </c>
      <c r="J5082">
        <v>6</v>
      </c>
      <c r="K5082" t="s">
        <v>14</v>
      </c>
    </row>
    <row r="5083" spans="1:11" x14ac:dyDescent="0.35">
      <c r="A5083">
        <v>5082</v>
      </c>
      <c r="B5083">
        <v>30</v>
      </c>
      <c r="C5083">
        <v>87.37</v>
      </c>
      <c r="D5083">
        <v>2621.1</v>
      </c>
      <c r="E5083" t="s">
        <v>11</v>
      </c>
      <c r="F5083" t="s">
        <v>20</v>
      </c>
      <c r="G5083" t="s">
        <v>13</v>
      </c>
      <c r="H5083" t="s">
        <v>14</v>
      </c>
      <c r="I5083" t="s">
        <v>15</v>
      </c>
      <c r="J5083">
        <v>1</v>
      </c>
      <c r="K5083" t="s">
        <v>15</v>
      </c>
    </row>
    <row r="5084" spans="1:11" x14ac:dyDescent="0.35">
      <c r="A5084">
        <v>5083</v>
      </c>
      <c r="B5084">
        <v>18</v>
      </c>
      <c r="C5084">
        <v>63.37</v>
      </c>
      <c r="D5084">
        <v>1140.6600000000001</v>
      </c>
      <c r="E5084" t="s">
        <v>17</v>
      </c>
      <c r="F5084" t="s">
        <v>16</v>
      </c>
      <c r="G5084" t="s">
        <v>13</v>
      </c>
      <c r="H5084" t="s">
        <v>14</v>
      </c>
      <c r="I5084" t="s">
        <v>14</v>
      </c>
      <c r="J5084">
        <v>1</v>
      </c>
      <c r="K5084" t="s">
        <v>15</v>
      </c>
    </row>
    <row r="5085" spans="1:11" x14ac:dyDescent="0.35">
      <c r="A5085">
        <v>5084</v>
      </c>
      <c r="B5085">
        <v>21</v>
      </c>
      <c r="C5085">
        <v>52.42</v>
      </c>
      <c r="D5085">
        <v>1100.82</v>
      </c>
      <c r="E5085" t="s">
        <v>21</v>
      </c>
      <c r="F5085" t="s">
        <v>12</v>
      </c>
      <c r="G5085" t="s">
        <v>22</v>
      </c>
      <c r="H5085" t="s">
        <v>14</v>
      </c>
      <c r="I5085" t="s">
        <v>15</v>
      </c>
      <c r="J5085">
        <v>1</v>
      </c>
      <c r="K5085" t="s">
        <v>14</v>
      </c>
    </row>
    <row r="5086" spans="1:11" x14ac:dyDescent="0.35">
      <c r="A5086">
        <v>5085</v>
      </c>
      <c r="B5086">
        <v>57</v>
      </c>
      <c r="C5086">
        <v>94.36</v>
      </c>
      <c r="D5086">
        <v>5378.52</v>
      </c>
      <c r="E5086" t="s">
        <v>11</v>
      </c>
      <c r="F5086" t="s">
        <v>20</v>
      </c>
      <c r="G5086" t="s">
        <v>13</v>
      </c>
      <c r="H5086" t="s">
        <v>14</v>
      </c>
      <c r="I5086" t="s">
        <v>14</v>
      </c>
      <c r="J5086">
        <v>1</v>
      </c>
      <c r="K5086" t="s">
        <v>15</v>
      </c>
    </row>
    <row r="5087" spans="1:11" x14ac:dyDescent="0.35">
      <c r="A5087">
        <v>5086</v>
      </c>
      <c r="B5087">
        <v>23</v>
      </c>
      <c r="C5087">
        <v>40.299999999999997</v>
      </c>
      <c r="D5087">
        <v>926.9</v>
      </c>
      <c r="E5087" t="s">
        <v>21</v>
      </c>
      <c r="F5087" t="s">
        <v>12</v>
      </c>
      <c r="G5087" t="s">
        <v>19</v>
      </c>
      <c r="H5087" t="s">
        <v>15</v>
      </c>
      <c r="I5087" t="s">
        <v>14</v>
      </c>
      <c r="J5087">
        <v>2</v>
      </c>
      <c r="K5087" t="s">
        <v>14</v>
      </c>
    </row>
    <row r="5088" spans="1:11" x14ac:dyDescent="0.35">
      <c r="A5088">
        <v>5087</v>
      </c>
      <c r="B5088">
        <v>45</v>
      </c>
      <c r="C5088">
        <v>40.19</v>
      </c>
      <c r="D5088">
        <v>1808.55</v>
      </c>
      <c r="E5088" t="s">
        <v>11</v>
      </c>
      <c r="F5088" t="s">
        <v>18</v>
      </c>
      <c r="G5088" t="s">
        <v>13</v>
      </c>
      <c r="H5088" t="s">
        <v>14</v>
      </c>
      <c r="I5088" t="s">
        <v>15</v>
      </c>
      <c r="J5088">
        <v>2</v>
      </c>
      <c r="K5088" t="s">
        <v>14</v>
      </c>
    </row>
    <row r="5089" spans="1:11" x14ac:dyDescent="0.35">
      <c r="A5089">
        <v>5088</v>
      </c>
      <c r="B5089">
        <v>44</v>
      </c>
      <c r="C5089">
        <v>89.64</v>
      </c>
      <c r="D5089">
        <v>3944.16</v>
      </c>
      <c r="E5089" t="s">
        <v>11</v>
      </c>
      <c r="F5089" t="s">
        <v>20</v>
      </c>
      <c r="G5089" t="s">
        <v>19</v>
      </c>
      <c r="H5089" t="s">
        <v>14</v>
      </c>
      <c r="I5089" t="s">
        <v>14</v>
      </c>
      <c r="J5089">
        <v>2</v>
      </c>
      <c r="K5089" t="s">
        <v>14</v>
      </c>
    </row>
    <row r="5090" spans="1:11" x14ac:dyDescent="0.35">
      <c r="A5090">
        <v>5089</v>
      </c>
      <c r="B5090">
        <v>47</v>
      </c>
      <c r="C5090">
        <v>106.67</v>
      </c>
      <c r="D5090">
        <v>5013.49</v>
      </c>
      <c r="E5090" t="s">
        <v>17</v>
      </c>
      <c r="F5090" t="s">
        <v>12</v>
      </c>
      <c r="G5090" t="s">
        <v>19</v>
      </c>
      <c r="H5090" t="s">
        <v>14</v>
      </c>
      <c r="I5090" t="s">
        <v>14</v>
      </c>
      <c r="J5090">
        <v>1</v>
      </c>
      <c r="K5090" t="s">
        <v>14</v>
      </c>
    </row>
    <row r="5091" spans="1:11" x14ac:dyDescent="0.35">
      <c r="A5091">
        <v>5090</v>
      </c>
      <c r="B5091">
        <v>40</v>
      </c>
      <c r="C5091">
        <v>44.12</v>
      </c>
      <c r="D5091">
        <v>1764.8</v>
      </c>
      <c r="E5091" t="s">
        <v>21</v>
      </c>
      <c r="F5091" t="s">
        <v>12</v>
      </c>
      <c r="G5091" t="s">
        <v>19</v>
      </c>
      <c r="H5091" t="s">
        <v>14</v>
      </c>
      <c r="I5091" t="s">
        <v>15</v>
      </c>
      <c r="J5091">
        <v>3</v>
      </c>
      <c r="K5091" t="s">
        <v>14</v>
      </c>
    </row>
    <row r="5092" spans="1:11" x14ac:dyDescent="0.35">
      <c r="A5092">
        <v>5091</v>
      </c>
      <c r="B5092">
        <v>51</v>
      </c>
      <c r="C5092">
        <v>39.11</v>
      </c>
      <c r="D5092">
        <v>1994.61</v>
      </c>
      <c r="E5092" t="s">
        <v>17</v>
      </c>
      <c r="F5092" t="s">
        <v>16</v>
      </c>
      <c r="G5092" t="s">
        <v>13</v>
      </c>
      <c r="H5092" t="s">
        <v>14</v>
      </c>
      <c r="I5092" t="s">
        <v>15</v>
      </c>
      <c r="J5092">
        <v>0</v>
      </c>
      <c r="K5092" t="s">
        <v>14</v>
      </c>
    </row>
    <row r="5093" spans="1:11" x14ac:dyDescent="0.35">
      <c r="A5093">
        <v>5092</v>
      </c>
      <c r="B5093">
        <v>42</v>
      </c>
      <c r="C5093">
        <v>87.03</v>
      </c>
      <c r="D5093">
        <v>3655.26</v>
      </c>
      <c r="E5093" t="s">
        <v>11</v>
      </c>
      <c r="F5093" t="s">
        <v>12</v>
      </c>
      <c r="G5093" t="s">
        <v>19</v>
      </c>
      <c r="H5093" t="s">
        <v>14</v>
      </c>
      <c r="I5093" t="s">
        <v>14</v>
      </c>
      <c r="J5093">
        <v>3</v>
      </c>
      <c r="K5093" t="s">
        <v>15</v>
      </c>
    </row>
    <row r="5094" spans="1:11" x14ac:dyDescent="0.35">
      <c r="A5094">
        <v>5093</v>
      </c>
      <c r="B5094">
        <v>7</v>
      </c>
      <c r="C5094">
        <v>82.08</v>
      </c>
      <c r="D5094">
        <v>574.55999999999995</v>
      </c>
      <c r="E5094" t="s">
        <v>11</v>
      </c>
      <c r="F5094" t="s">
        <v>18</v>
      </c>
      <c r="G5094" t="s">
        <v>19</v>
      </c>
      <c r="H5094" t="s">
        <v>15</v>
      </c>
      <c r="I5094" t="s">
        <v>15</v>
      </c>
      <c r="J5094">
        <v>2</v>
      </c>
      <c r="K5094" t="s">
        <v>15</v>
      </c>
    </row>
    <row r="5095" spans="1:11" x14ac:dyDescent="0.35">
      <c r="A5095">
        <v>5094</v>
      </c>
      <c r="B5095">
        <v>50</v>
      </c>
      <c r="C5095">
        <v>64.73</v>
      </c>
      <c r="D5095">
        <v>3236.5</v>
      </c>
      <c r="E5095" t="s">
        <v>11</v>
      </c>
      <c r="F5095" t="s">
        <v>18</v>
      </c>
      <c r="G5095" t="s">
        <v>13</v>
      </c>
      <c r="H5095" t="s">
        <v>14</v>
      </c>
      <c r="I5095" t="s">
        <v>14</v>
      </c>
      <c r="J5095">
        <v>1</v>
      </c>
      <c r="K5095" t="s">
        <v>14</v>
      </c>
    </row>
    <row r="5096" spans="1:11" x14ac:dyDescent="0.35">
      <c r="A5096">
        <v>5095</v>
      </c>
      <c r="B5096">
        <v>48</v>
      </c>
      <c r="C5096">
        <v>29.59</v>
      </c>
      <c r="D5096">
        <v>1420.32</v>
      </c>
      <c r="E5096" t="s">
        <v>11</v>
      </c>
      <c r="F5096" t="s">
        <v>20</v>
      </c>
      <c r="G5096" t="s">
        <v>13</v>
      </c>
      <c r="H5096" t="s">
        <v>15</v>
      </c>
      <c r="I5096" t="s">
        <v>14</v>
      </c>
      <c r="J5096">
        <v>0</v>
      </c>
      <c r="K5096" t="s">
        <v>14</v>
      </c>
    </row>
    <row r="5097" spans="1:11" x14ac:dyDescent="0.35">
      <c r="A5097">
        <v>5096</v>
      </c>
      <c r="B5097">
        <v>6</v>
      </c>
      <c r="C5097">
        <v>29.18</v>
      </c>
      <c r="D5097">
        <v>175.08</v>
      </c>
      <c r="E5097" t="s">
        <v>11</v>
      </c>
      <c r="F5097" t="s">
        <v>16</v>
      </c>
      <c r="G5097" t="s">
        <v>19</v>
      </c>
      <c r="H5097" t="s">
        <v>15</v>
      </c>
      <c r="I5097" t="s">
        <v>14</v>
      </c>
      <c r="J5097">
        <v>1</v>
      </c>
      <c r="K5097" t="s">
        <v>15</v>
      </c>
    </row>
    <row r="5098" spans="1:11" x14ac:dyDescent="0.35">
      <c r="A5098">
        <v>5097</v>
      </c>
      <c r="B5098">
        <v>9</v>
      </c>
      <c r="C5098">
        <v>97.73</v>
      </c>
      <c r="D5098">
        <v>879.57</v>
      </c>
      <c r="E5098" t="s">
        <v>11</v>
      </c>
      <c r="F5098" t="s">
        <v>16</v>
      </c>
      <c r="G5098" t="s">
        <v>13</v>
      </c>
      <c r="H5098" t="s">
        <v>15</v>
      </c>
      <c r="I5098" t="s">
        <v>14</v>
      </c>
      <c r="J5098">
        <v>1</v>
      </c>
      <c r="K5098" t="s">
        <v>14</v>
      </c>
    </row>
    <row r="5099" spans="1:11" x14ac:dyDescent="0.35">
      <c r="A5099">
        <v>5098</v>
      </c>
      <c r="B5099">
        <v>57</v>
      </c>
      <c r="C5099">
        <v>65.180000000000007</v>
      </c>
      <c r="D5099">
        <v>3715.26</v>
      </c>
      <c r="E5099" t="s">
        <v>11</v>
      </c>
      <c r="F5099" t="s">
        <v>16</v>
      </c>
      <c r="G5099" t="s">
        <v>19</v>
      </c>
      <c r="H5099" t="s">
        <v>14</v>
      </c>
      <c r="I5099" t="s">
        <v>15</v>
      </c>
      <c r="J5099">
        <v>0</v>
      </c>
      <c r="K5099" t="s">
        <v>14</v>
      </c>
    </row>
    <row r="5100" spans="1:11" x14ac:dyDescent="0.35">
      <c r="A5100">
        <v>5099</v>
      </c>
      <c r="B5100">
        <v>31</v>
      </c>
      <c r="C5100">
        <v>105.8</v>
      </c>
      <c r="D5100">
        <v>3279.8</v>
      </c>
      <c r="E5100" t="s">
        <v>11</v>
      </c>
      <c r="F5100" t="s">
        <v>18</v>
      </c>
      <c r="G5100" t="s">
        <v>13</v>
      </c>
      <c r="H5100" t="s">
        <v>14</v>
      </c>
      <c r="I5100" t="s">
        <v>15</v>
      </c>
      <c r="J5100">
        <v>0</v>
      </c>
      <c r="K5100" t="s">
        <v>15</v>
      </c>
    </row>
    <row r="5101" spans="1:11" x14ac:dyDescent="0.35">
      <c r="A5101">
        <v>5100</v>
      </c>
      <c r="B5101">
        <v>21</v>
      </c>
      <c r="C5101">
        <v>77.47</v>
      </c>
      <c r="D5101">
        <v>1626.87</v>
      </c>
      <c r="E5101" t="s">
        <v>11</v>
      </c>
      <c r="F5101" t="s">
        <v>12</v>
      </c>
      <c r="G5101" t="s">
        <v>19</v>
      </c>
      <c r="H5101" t="s">
        <v>14</v>
      </c>
      <c r="I5101" t="s">
        <v>15</v>
      </c>
      <c r="J5101">
        <v>0</v>
      </c>
      <c r="K5101" t="s">
        <v>14</v>
      </c>
    </row>
    <row r="5102" spans="1:11" x14ac:dyDescent="0.35">
      <c r="A5102">
        <v>5101</v>
      </c>
      <c r="B5102">
        <v>40</v>
      </c>
      <c r="C5102">
        <v>81.87</v>
      </c>
      <c r="D5102">
        <v>3274.8</v>
      </c>
      <c r="E5102" t="s">
        <v>11</v>
      </c>
      <c r="F5102" t="s">
        <v>18</v>
      </c>
      <c r="G5102" t="s">
        <v>19</v>
      </c>
      <c r="H5102" t="s">
        <v>14</v>
      </c>
      <c r="I5102" t="s">
        <v>14</v>
      </c>
      <c r="J5102">
        <v>1</v>
      </c>
      <c r="K5102" t="s">
        <v>15</v>
      </c>
    </row>
    <row r="5103" spans="1:11" x14ac:dyDescent="0.35">
      <c r="A5103">
        <v>5102</v>
      </c>
      <c r="B5103">
        <v>45</v>
      </c>
      <c r="C5103">
        <v>113.42</v>
      </c>
      <c r="D5103">
        <v>5103.8999999999996</v>
      </c>
      <c r="E5103" t="s">
        <v>11</v>
      </c>
      <c r="F5103" t="s">
        <v>18</v>
      </c>
      <c r="G5103" t="s">
        <v>19</v>
      </c>
      <c r="H5103" t="s">
        <v>14</v>
      </c>
      <c r="I5103" t="s">
        <v>15</v>
      </c>
      <c r="J5103">
        <v>0</v>
      </c>
      <c r="K5103" t="s">
        <v>15</v>
      </c>
    </row>
    <row r="5104" spans="1:11" x14ac:dyDescent="0.35">
      <c r="A5104">
        <v>5103</v>
      </c>
      <c r="B5104">
        <v>49</v>
      </c>
      <c r="C5104">
        <v>36.46</v>
      </c>
      <c r="D5104">
        <v>1786.54</v>
      </c>
      <c r="E5104" t="s">
        <v>21</v>
      </c>
      <c r="F5104" t="s">
        <v>12</v>
      </c>
      <c r="G5104" t="s">
        <v>19</v>
      </c>
      <c r="H5104" t="s">
        <v>14</v>
      </c>
      <c r="I5104" t="s">
        <v>15</v>
      </c>
      <c r="J5104">
        <v>1</v>
      </c>
      <c r="K5104" t="s">
        <v>15</v>
      </c>
    </row>
    <row r="5105" spans="1:11" x14ac:dyDescent="0.35">
      <c r="A5105">
        <v>5104</v>
      </c>
      <c r="B5105">
        <v>20</v>
      </c>
      <c r="C5105">
        <v>74.3</v>
      </c>
      <c r="D5105">
        <v>1486</v>
      </c>
      <c r="E5105" t="s">
        <v>17</v>
      </c>
      <c r="F5105" t="s">
        <v>18</v>
      </c>
      <c r="G5105" t="s">
        <v>19</v>
      </c>
      <c r="H5105" t="s">
        <v>15</v>
      </c>
      <c r="I5105" t="s">
        <v>15</v>
      </c>
      <c r="J5105">
        <v>3</v>
      </c>
      <c r="K5105" t="s">
        <v>14</v>
      </c>
    </row>
    <row r="5106" spans="1:11" x14ac:dyDescent="0.35">
      <c r="A5106">
        <v>5105</v>
      </c>
      <c r="B5106">
        <v>17</v>
      </c>
      <c r="C5106">
        <v>25.81</v>
      </c>
      <c r="D5106">
        <v>438.77</v>
      </c>
      <c r="E5106" t="s">
        <v>11</v>
      </c>
      <c r="F5106" t="s">
        <v>20</v>
      </c>
      <c r="G5106" t="s">
        <v>13</v>
      </c>
      <c r="H5106" t="s">
        <v>15</v>
      </c>
      <c r="I5106" t="s">
        <v>14</v>
      </c>
      <c r="J5106">
        <v>3</v>
      </c>
      <c r="K5106" t="s">
        <v>14</v>
      </c>
    </row>
    <row r="5107" spans="1:11" x14ac:dyDescent="0.35">
      <c r="A5107">
        <v>5106</v>
      </c>
      <c r="B5107">
        <v>28</v>
      </c>
      <c r="C5107">
        <v>55.89</v>
      </c>
      <c r="D5107">
        <v>1564.92</v>
      </c>
      <c r="E5107" t="s">
        <v>11</v>
      </c>
      <c r="F5107" t="s">
        <v>20</v>
      </c>
      <c r="G5107" t="s">
        <v>13</v>
      </c>
      <c r="H5107" t="s">
        <v>15</v>
      </c>
      <c r="I5107" t="s">
        <v>14</v>
      </c>
      <c r="J5107">
        <v>1</v>
      </c>
      <c r="K5107" t="s">
        <v>15</v>
      </c>
    </row>
    <row r="5108" spans="1:11" x14ac:dyDescent="0.35">
      <c r="A5108">
        <v>5107</v>
      </c>
      <c r="B5108">
        <v>41</v>
      </c>
      <c r="C5108">
        <v>34.81</v>
      </c>
      <c r="D5108">
        <v>1427.21</v>
      </c>
      <c r="E5108" t="s">
        <v>11</v>
      </c>
      <c r="F5108" t="s">
        <v>20</v>
      </c>
      <c r="G5108" t="s">
        <v>22</v>
      </c>
      <c r="H5108" t="s">
        <v>14</v>
      </c>
      <c r="I5108" t="s">
        <v>15</v>
      </c>
      <c r="J5108">
        <v>2</v>
      </c>
      <c r="K5108" t="s">
        <v>14</v>
      </c>
    </row>
    <row r="5109" spans="1:11" x14ac:dyDescent="0.35">
      <c r="A5109">
        <v>5108</v>
      </c>
      <c r="B5109">
        <v>66</v>
      </c>
      <c r="C5109">
        <v>38.78</v>
      </c>
      <c r="D5109">
        <v>2559.48</v>
      </c>
      <c r="E5109" t="s">
        <v>11</v>
      </c>
      <c r="F5109" t="s">
        <v>20</v>
      </c>
      <c r="G5109" t="s">
        <v>22</v>
      </c>
      <c r="H5109" t="s">
        <v>14</v>
      </c>
      <c r="I5109" t="s">
        <v>14</v>
      </c>
      <c r="J5109">
        <v>3</v>
      </c>
      <c r="K5109" t="s">
        <v>15</v>
      </c>
    </row>
    <row r="5110" spans="1:11" x14ac:dyDescent="0.35">
      <c r="A5110">
        <v>5109</v>
      </c>
      <c r="B5110">
        <v>25</v>
      </c>
      <c r="C5110">
        <v>113.48</v>
      </c>
      <c r="D5110">
        <v>2837</v>
      </c>
      <c r="E5110" t="s">
        <v>11</v>
      </c>
      <c r="F5110" t="s">
        <v>20</v>
      </c>
      <c r="G5110" t="s">
        <v>22</v>
      </c>
      <c r="H5110" t="s">
        <v>14</v>
      </c>
      <c r="I5110" t="s">
        <v>14</v>
      </c>
      <c r="J5110">
        <v>3</v>
      </c>
      <c r="K5110" t="s">
        <v>15</v>
      </c>
    </row>
    <row r="5111" spans="1:11" x14ac:dyDescent="0.35">
      <c r="A5111">
        <v>5110</v>
      </c>
      <c r="B5111">
        <v>58</v>
      </c>
      <c r="C5111">
        <v>81.069999999999993</v>
      </c>
      <c r="D5111">
        <v>4702.0600000000004</v>
      </c>
      <c r="E5111" t="s">
        <v>11</v>
      </c>
      <c r="F5111" t="s">
        <v>16</v>
      </c>
      <c r="G5111" t="s">
        <v>19</v>
      </c>
      <c r="H5111" t="s">
        <v>15</v>
      </c>
      <c r="I5111" t="s">
        <v>15</v>
      </c>
      <c r="J5111">
        <v>1</v>
      </c>
      <c r="K5111" t="s">
        <v>14</v>
      </c>
    </row>
    <row r="5112" spans="1:11" x14ac:dyDescent="0.35">
      <c r="A5112">
        <v>5111</v>
      </c>
      <c r="B5112">
        <v>41</v>
      </c>
      <c r="C5112">
        <v>109.22</v>
      </c>
      <c r="D5112">
        <v>4478.0200000000004</v>
      </c>
      <c r="E5112" t="s">
        <v>11</v>
      </c>
      <c r="F5112" t="s">
        <v>18</v>
      </c>
      <c r="G5112" t="s">
        <v>13</v>
      </c>
      <c r="H5112" t="s">
        <v>15</v>
      </c>
      <c r="I5112" t="s">
        <v>14</v>
      </c>
      <c r="J5112">
        <v>0</v>
      </c>
      <c r="K5112" t="s">
        <v>14</v>
      </c>
    </row>
    <row r="5113" spans="1:11" x14ac:dyDescent="0.35">
      <c r="A5113">
        <v>5112</v>
      </c>
      <c r="B5113">
        <v>6</v>
      </c>
      <c r="C5113">
        <v>64.349999999999994</v>
      </c>
      <c r="D5113">
        <v>386.1</v>
      </c>
      <c r="E5113" t="s">
        <v>11</v>
      </c>
      <c r="F5113" t="s">
        <v>12</v>
      </c>
      <c r="G5113" t="s">
        <v>19</v>
      </c>
      <c r="H5113" t="s">
        <v>14</v>
      </c>
      <c r="I5113" t="s">
        <v>14</v>
      </c>
      <c r="J5113">
        <v>1</v>
      </c>
      <c r="K5113" t="s">
        <v>14</v>
      </c>
    </row>
    <row r="5114" spans="1:11" x14ac:dyDescent="0.35">
      <c r="A5114">
        <v>5113</v>
      </c>
      <c r="B5114">
        <v>38</v>
      </c>
      <c r="C5114">
        <v>79.760000000000005</v>
      </c>
      <c r="D5114">
        <v>3030.88</v>
      </c>
      <c r="E5114" t="s">
        <v>11</v>
      </c>
      <c r="F5114" t="s">
        <v>16</v>
      </c>
      <c r="G5114" t="s">
        <v>13</v>
      </c>
      <c r="H5114" t="s">
        <v>15</v>
      </c>
      <c r="I5114" t="s">
        <v>14</v>
      </c>
      <c r="J5114">
        <v>1</v>
      </c>
      <c r="K5114" t="s">
        <v>14</v>
      </c>
    </row>
    <row r="5115" spans="1:11" x14ac:dyDescent="0.35">
      <c r="A5115">
        <v>5114</v>
      </c>
      <c r="B5115">
        <v>6</v>
      </c>
      <c r="C5115">
        <v>23.21</v>
      </c>
      <c r="D5115">
        <v>139.26</v>
      </c>
      <c r="E5115" t="s">
        <v>21</v>
      </c>
      <c r="F5115" t="s">
        <v>12</v>
      </c>
      <c r="G5115" t="s">
        <v>13</v>
      </c>
      <c r="H5115" t="s">
        <v>14</v>
      </c>
      <c r="I5115" t="s">
        <v>14</v>
      </c>
      <c r="J5115">
        <v>1</v>
      </c>
      <c r="K5115" t="s">
        <v>14</v>
      </c>
    </row>
    <row r="5116" spans="1:11" x14ac:dyDescent="0.35">
      <c r="A5116">
        <v>5115</v>
      </c>
      <c r="B5116">
        <v>45</v>
      </c>
      <c r="C5116">
        <v>66.95</v>
      </c>
      <c r="D5116">
        <v>3012.75</v>
      </c>
      <c r="E5116" t="s">
        <v>11</v>
      </c>
      <c r="F5116" t="s">
        <v>18</v>
      </c>
      <c r="G5116" t="s">
        <v>19</v>
      </c>
      <c r="H5116" t="s">
        <v>14</v>
      </c>
      <c r="I5116" t="s">
        <v>14</v>
      </c>
      <c r="J5116">
        <v>1</v>
      </c>
      <c r="K5116" t="s">
        <v>14</v>
      </c>
    </row>
    <row r="5117" spans="1:11" x14ac:dyDescent="0.35">
      <c r="A5117">
        <v>5116</v>
      </c>
      <c r="B5117">
        <v>14</v>
      </c>
      <c r="C5117">
        <v>76.41</v>
      </c>
      <c r="D5117">
        <v>1069.74</v>
      </c>
      <c r="E5117" t="s">
        <v>21</v>
      </c>
      <c r="F5117" t="s">
        <v>16</v>
      </c>
      <c r="G5117" t="s">
        <v>19</v>
      </c>
      <c r="H5117" t="s">
        <v>15</v>
      </c>
      <c r="I5117" t="s">
        <v>15</v>
      </c>
      <c r="J5117">
        <v>3</v>
      </c>
      <c r="K5117" t="s">
        <v>15</v>
      </c>
    </row>
    <row r="5118" spans="1:11" x14ac:dyDescent="0.35">
      <c r="A5118">
        <v>5117</v>
      </c>
      <c r="B5118">
        <v>66</v>
      </c>
      <c r="C5118">
        <v>21.68</v>
      </c>
      <c r="D5118">
        <v>1430.88</v>
      </c>
      <c r="E5118" t="s">
        <v>17</v>
      </c>
      <c r="F5118" t="s">
        <v>12</v>
      </c>
      <c r="G5118" t="s">
        <v>13</v>
      </c>
      <c r="H5118" t="s">
        <v>14</v>
      </c>
      <c r="I5118" t="s">
        <v>14</v>
      </c>
      <c r="J5118">
        <v>2</v>
      </c>
      <c r="K5118" t="s">
        <v>14</v>
      </c>
    </row>
    <row r="5119" spans="1:11" x14ac:dyDescent="0.35">
      <c r="A5119">
        <v>5118</v>
      </c>
      <c r="B5119">
        <v>40</v>
      </c>
      <c r="C5119">
        <v>98.95</v>
      </c>
      <c r="D5119">
        <v>3958</v>
      </c>
      <c r="E5119" t="s">
        <v>11</v>
      </c>
      <c r="F5119" t="s">
        <v>20</v>
      </c>
      <c r="G5119" t="s">
        <v>19</v>
      </c>
      <c r="H5119" t="s">
        <v>14</v>
      </c>
      <c r="I5119" t="s">
        <v>14</v>
      </c>
      <c r="J5119">
        <v>2</v>
      </c>
      <c r="K5119" t="s">
        <v>14</v>
      </c>
    </row>
    <row r="5120" spans="1:11" x14ac:dyDescent="0.35">
      <c r="A5120">
        <v>5119</v>
      </c>
      <c r="B5120">
        <v>3</v>
      </c>
      <c r="C5120">
        <v>49.54</v>
      </c>
      <c r="D5120">
        <v>148.62</v>
      </c>
      <c r="E5120" t="s">
        <v>11</v>
      </c>
      <c r="F5120" t="s">
        <v>16</v>
      </c>
      <c r="G5120" t="s">
        <v>13</v>
      </c>
      <c r="H5120" t="s">
        <v>15</v>
      </c>
      <c r="I5120" t="s">
        <v>15</v>
      </c>
      <c r="J5120">
        <v>1</v>
      </c>
      <c r="K5120" t="s">
        <v>15</v>
      </c>
    </row>
    <row r="5121" spans="1:11" x14ac:dyDescent="0.35">
      <c r="A5121">
        <v>5120</v>
      </c>
      <c r="B5121">
        <v>24</v>
      </c>
      <c r="C5121">
        <v>65.25</v>
      </c>
      <c r="D5121">
        <v>1566</v>
      </c>
      <c r="E5121" t="s">
        <v>11</v>
      </c>
      <c r="F5121" t="s">
        <v>20</v>
      </c>
      <c r="G5121" t="s">
        <v>19</v>
      </c>
      <c r="H5121" t="s">
        <v>14</v>
      </c>
      <c r="I5121" t="s">
        <v>15</v>
      </c>
      <c r="J5121">
        <v>1</v>
      </c>
      <c r="K5121" t="s">
        <v>14</v>
      </c>
    </row>
    <row r="5122" spans="1:11" x14ac:dyDescent="0.35">
      <c r="A5122">
        <v>5121</v>
      </c>
      <c r="B5122">
        <v>19</v>
      </c>
      <c r="C5122">
        <v>73.56</v>
      </c>
      <c r="D5122">
        <v>1397.64</v>
      </c>
      <c r="E5122" t="s">
        <v>11</v>
      </c>
      <c r="F5122" t="s">
        <v>16</v>
      </c>
      <c r="G5122" t="s">
        <v>22</v>
      </c>
      <c r="H5122" t="s">
        <v>14</v>
      </c>
      <c r="I5122" t="s">
        <v>15</v>
      </c>
      <c r="J5122">
        <v>2</v>
      </c>
      <c r="K5122" t="s">
        <v>14</v>
      </c>
    </row>
    <row r="5123" spans="1:11" x14ac:dyDescent="0.35">
      <c r="A5123">
        <v>5122</v>
      </c>
      <c r="B5123">
        <v>18</v>
      </c>
      <c r="C5123">
        <v>119.22</v>
      </c>
      <c r="D5123">
        <v>2145.96</v>
      </c>
      <c r="E5123" t="s">
        <v>11</v>
      </c>
      <c r="F5123" t="s">
        <v>18</v>
      </c>
      <c r="G5123" t="s">
        <v>13</v>
      </c>
      <c r="H5123" t="s">
        <v>15</v>
      </c>
      <c r="I5123" t="s">
        <v>15</v>
      </c>
      <c r="J5123">
        <v>3</v>
      </c>
      <c r="K5123" t="s">
        <v>15</v>
      </c>
    </row>
    <row r="5124" spans="1:11" x14ac:dyDescent="0.35">
      <c r="A5124">
        <v>5123</v>
      </c>
      <c r="B5124">
        <v>64</v>
      </c>
      <c r="C5124">
        <v>29.92</v>
      </c>
      <c r="D5124">
        <v>1914.88</v>
      </c>
      <c r="E5124" t="s">
        <v>11</v>
      </c>
      <c r="F5124" t="s">
        <v>16</v>
      </c>
      <c r="G5124" t="s">
        <v>13</v>
      </c>
      <c r="H5124" t="s">
        <v>14</v>
      </c>
      <c r="I5124" t="s">
        <v>14</v>
      </c>
      <c r="J5124">
        <v>1</v>
      </c>
      <c r="K5124" t="s">
        <v>14</v>
      </c>
    </row>
    <row r="5125" spans="1:11" x14ac:dyDescent="0.35">
      <c r="A5125">
        <v>5124</v>
      </c>
      <c r="B5125">
        <v>35</v>
      </c>
      <c r="C5125">
        <v>75.53</v>
      </c>
      <c r="D5125">
        <v>2643.55</v>
      </c>
      <c r="E5125" t="s">
        <v>11</v>
      </c>
      <c r="F5125" t="s">
        <v>18</v>
      </c>
      <c r="G5125" t="s">
        <v>13</v>
      </c>
      <c r="H5125" t="s">
        <v>15</v>
      </c>
      <c r="I5125" t="s">
        <v>14</v>
      </c>
      <c r="J5125">
        <v>1</v>
      </c>
      <c r="K5125" t="s">
        <v>14</v>
      </c>
    </row>
    <row r="5126" spans="1:11" x14ac:dyDescent="0.35">
      <c r="A5126">
        <v>5125</v>
      </c>
      <c r="B5126">
        <v>62</v>
      </c>
      <c r="C5126">
        <v>73.06</v>
      </c>
      <c r="D5126">
        <v>4529.72</v>
      </c>
      <c r="E5126" t="s">
        <v>11</v>
      </c>
      <c r="F5126" t="s">
        <v>16</v>
      </c>
      <c r="G5126" t="s">
        <v>22</v>
      </c>
      <c r="H5126" t="s">
        <v>14</v>
      </c>
      <c r="I5126" t="s">
        <v>14</v>
      </c>
      <c r="J5126">
        <v>0</v>
      </c>
      <c r="K5126" t="s">
        <v>14</v>
      </c>
    </row>
    <row r="5127" spans="1:11" x14ac:dyDescent="0.35">
      <c r="A5127">
        <v>5126</v>
      </c>
      <c r="B5127">
        <v>1</v>
      </c>
      <c r="C5127">
        <v>26.89</v>
      </c>
      <c r="D5127">
        <v>26.89</v>
      </c>
      <c r="E5127" t="s">
        <v>11</v>
      </c>
      <c r="F5127" t="s">
        <v>18</v>
      </c>
      <c r="G5127" t="s">
        <v>13</v>
      </c>
      <c r="H5127" t="s">
        <v>14</v>
      </c>
      <c r="I5127" t="s">
        <v>14</v>
      </c>
      <c r="J5127">
        <v>2</v>
      </c>
      <c r="K5127" t="s">
        <v>15</v>
      </c>
    </row>
    <row r="5128" spans="1:11" x14ac:dyDescent="0.35">
      <c r="A5128">
        <v>5127</v>
      </c>
      <c r="B5128">
        <v>25</v>
      </c>
      <c r="C5128">
        <v>83.39</v>
      </c>
      <c r="D5128">
        <v>2084.75</v>
      </c>
      <c r="E5128" t="s">
        <v>21</v>
      </c>
      <c r="F5128" t="s">
        <v>20</v>
      </c>
      <c r="G5128" t="s">
        <v>19</v>
      </c>
      <c r="H5128" t="s">
        <v>14</v>
      </c>
      <c r="I5128" t="s">
        <v>15</v>
      </c>
      <c r="J5128">
        <v>0</v>
      </c>
      <c r="K5128" t="s">
        <v>14</v>
      </c>
    </row>
    <row r="5129" spans="1:11" x14ac:dyDescent="0.35">
      <c r="A5129">
        <v>5128</v>
      </c>
      <c r="B5129">
        <v>45</v>
      </c>
      <c r="C5129">
        <v>48.69</v>
      </c>
      <c r="D5129">
        <v>2191.0500000000002</v>
      </c>
      <c r="E5129" t="s">
        <v>21</v>
      </c>
      <c r="F5129" t="s">
        <v>18</v>
      </c>
      <c r="G5129" t="s">
        <v>13</v>
      </c>
      <c r="H5129" t="s">
        <v>15</v>
      </c>
      <c r="I5129" t="s">
        <v>14</v>
      </c>
      <c r="J5129">
        <v>3</v>
      </c>
      <c r="K5129" t="s">
        <v>14</v>
      </c>
    </row>
    <row r="5130" spans="1:11" x14ac:dyDescent="0.35">
      <c r="A5130">
        <v>5129</v>
      </c>
      <c r="B5130">
        <v>49</v>
      </c>
      <c r="C5130">
        <v>30.38</v>
      </c>
      <c r="D5130">
        <v>1488.62</v>
      </c>
      <c r="E5130" t="s">
        <v>17</v>
      </c>
      <c r="F5130" t="s">
        <v>20</v>
      </c>
      <c r="G5130" t="s">
        <v>22</v>
      </c>
      <c r="H5130" t="s">
        <v>14</v>
      </c>
      <c r="I5130" t="s">
        <v>14</v>
      </c>
      <c r="J5130">
        <v>2</v>
      </c>
      <c r="K5130" t="s">
        <v>14</v>
      </c>
    </row>
    <row r="5131" spans="1:11" x14ac:dyDescent="0.35">
      <c r="A5131">
        <v>5130</v>
      </c>
      <c r="B5131">
        <v>16</v>
      </c>
      <c r="C5131">
        <v>37.86</v>
      </c>
      <c r="D5131">
        <v>605.76</v>
      </c>
      <c r="E5131" t="s">
        <v>11</v>
      </c>
      <c r="F5131" t="s">
        <v>16</v>
      </c>
      <c r="G5131" t="s">
        <v>13</v>
      </c>
      <c r="H5131" t="s">
        <v>15</v>
      </c>
      <c r="I5131" t="s">
        <v>15</v>
      </c>
      <c r="J5131">
        <v>2</v>
      </c>
      <c r="K5131" t="s">
        <v>14</v>
      </c>
    </row>
    <row r="5132" spans="1:11" x14ac:dyDescent="0.35">
      <c r="A5132">
        <v>5131</v>
      </c>
      <c r="B5132">
        <v>19</v>
      </c>
      <c r="C5132">
        <v>102.36</v>
      </c>
      <c r="D5132">
        <v>1944.84</v>
      </c>
      <c r="E5132" t="s">
        <v>11</v>
      </c>
      <c r="F5132" t="s">
        <v>16</v>
      </c>
      <c r="G5132" t="s">
        <v>19</v>
      </c>
      <c r="H5132" t="s">
        <v>14</v>
      </c>
      <c r="I5132" t="s">
        <v>15</v>
      </c>
      <c r="J5132">
        <v>2</v>
      </c>
      <c r="K5132" t="s">
        <v>15</v>
      </c>
    </row>
    <row r="5133" spans="1:11" x14ac:dyDescent="0.35">
      <c r="A5133">
        <v>5132</v>
      </c>
      <c r="B5133">
        <v>23</v>
      </c>
      <c r="C5133">
        <v>30.41</v>
      </c>
      <c r="D5133">
        <v>699.43</v>
      </c>
      <c r="E5133" t="s">
        <v>11</v>
      </c>
      <c r="F5133" t="s">
        <v>16</v>
      </c>
      <c r="G5133" t="s">
        <v>13</v>
      </c>
      <c r="H5133" t="s">
        <v>14</v>
      </c>
      <c r="I5133" t="s">
        <v>15</v>
      </c>
      <c r="J5133">
        <v>0</v>
      </c>
      <c r="K5133" t="s">
        <v>14</v>
      </c>
    </row>
    <row r="5134" spans="1:11" x14ac:dyDescent="0.35">
      <c r="A5134">
        <v>5133</v>
      </c>
      <c r="B5134">
        <v>25</v>
      </c>
      <c r="C5134">
        <v>66.69</v>
      </c>
      <c r="D5134">
        <v>1667.25</v>
      </c>
      <c r="E5134" t="s">
        <v>21</v>
      </c>
      <c r="F5134" t="s">
        <v>16</v>
      </c>
      <c r="G5134" t="s">
        <v>13</v>
      </c>
      <c r="H5134" t="s">
        <v>14</v>
      </c>
      <c r="I5134" t="s">
        <v>15</v>
      </c>
      <c r="J5134">
        <v>1</v>
      </c>
      <c r="K5134" t="s">
        <v>15</v>
      </c>
    </row>
    <row r="5135" spans="1:11" x14ac:dyDescent="0.35">
      <c r="A5135">
        <v>5134</v>
      </c>
      <c r="B5135">
        <v>16</v>
      </c>
      <c r="C5135">
        <v>39.53</v>
      </c>
      <c r="D5135">
        <v>632.48</v>
      </c>
      <c r="E5135" t="s">
        <v>17</v>
      </c>
      <c r="F5135" t="s">
        <v>20</v>
      </c>
      <c r="G5135" t="s">
        <v>22</v>
      </c>
      <c r="H5135" t="s">
        <v>14</v>
      </c>
      <c r="I5135" t="s">
        <v>14</v>
      </c>
      <c r="J5135">
        <v>1</v>
      </c>
      <c r="K5135" t="s">
        <v>15</v>
      </c>
    </row>
    <row r="5136" spans="1:11" x14ac:dyDescent="0.35">
      <c r="A5136">
        <v>5135</v>
      </c>
      <c r="B5136">
        <v>54</v>
      </c>
      <c r="C5136">
        <v>36.229999999999997</v>
      </c>
      <c r="D5136">
        <v>1956.42</v>
      </c>
      <c r="E5136" t="s">
        <v>11</v>
      </c>
      <c r="F5136" t="s">
        <v>12</v>
      </c>
      <c r="G5136" t="s">
        <v>19</v>
      </c>
      <c r="H5136" t="s">
        <v>14</v>
      </c>
      <c r="I5136" t="s">
        <v>15</v>
      </c>
      <c r="J5136">
        <v>0</v>
      </c>
      <c r="K5136" t="s">
        <v>14</v>
      </c>
    </row>
    <row r="5137" spans="1:11" x14ac:dyDescent="0.35">
      <c r="A5137">
        <v>5136</v>
      </c>
      <c r="B5137">
        <v>1</v>
      </c>
      <c r="C5137">
        <v>40.57</v>
      </c>
      <c r="D5137">
        <v>40.57</v>
      </c>
      <c r="E5137" t="s">
        <v>17</v>
      </c>
      <c r="F5137" t="s">
        <v>12</v>
      </c>
      <c r="G5137" t="s">
        <v>19</v>
      </c>
      <c r="H5137" t="s">
        <v>14</v>
      </c>
      <c r="I5137" t="s">
        <v>15</v>
      </c>
      <c r="J5137">
        <v>0</v>
      </c>
      <c r="K5137" t="s">
        <v>15</v>
      </c>
    </row>
    <row r="5138" spans="1:11" x14ac:dyDescent="0.35">
      <c r="A5138">
        <v>5137</v>
      </c>
      <c r="B5138">
        <v>42</v>
      </c>
      <c r="C5138">
        <v>69.28</v>
      </c>
      <c r="D5138">
        <v>2909.76</v>
      </c>
      <c r="E5138" t="s">
        <v>21</v>
      </c>
      <c r="F5138" t="s">
        <v>18</v>
      </c>
      <c r="G5138" t="s">
        <v>19</v>
      </c>
      <c r="H5138" t="s">
        <v>14</v>
      </c>
      <c r="I5138" t="s">
        <v>15</v>
      </c>
      <c r="J5138">
        <v>4</v>
      </c>
      <c r="K5138" t="s">
        <v>14</v>
      </c>
    </row>
    <row r="5139" spans="1:11" x14ac:dyDescent="0.35">
      <c r="A5139">
        <v>5138</v>
      </c>
      <c r="B5139">
        <v>19</v>
      </c>
      <c r="C5139">
        <v>43.78</v>
      </c>
      <c r="D5139">
        <v>831.82</v>
      </c>
      <c r="E5139" t="s">
        <v>17</v>
      </c>
      <c r="F5139" t="s">
        <v>16</v>
      </c>
      <c r="G5139" t="s">
        <v>13</v>
      </c>
      <c r="H5139" t="s">
        <v>14</v>
      </c>
      <c r="I5139" t="s">
        <v>14</v>
      </c>
      <c r="J5139">
        <v>3</v>
      </c>
      <c r="K5139" t="s">
        <v>14</v>
      </c>
    </row>
    <row r="5140" spans="1:11" x14ac:dyDescent="0.35">
      <c r="A5140">
        <v>5139</v>
      </c>
      <c r="B5140">
        <v>34</v>
      </c>
      <c r="C5140">
        <v>29.67</v>
      </c>
      <c r="D5140">
        <v>1008.78</v>
      </c>
      <c r="E5140" t="s">
        <v>21</v>
      </c>
      <c r="F5140" t="s">
        <v>16</v>
      </c>
      <c r="G5140" t="s">
        <v>13</v>
      </c>
      <c r="H5140" t="s">
        <v>15</v>
      </c>
      <c r="I5140" t="s">
        <v>15</v>
      </c>
      <c r="J5140">
        <v>2</v>
      </c>
      <c r="K5140" t="s">
        <v>14</v>
      </c>
    </row>
    <row r="5141" spans="1:11" x14ac:dyDescent="0.35">
      <c r="A5141">
        <v>5140</v>
      </c>
      <c r="B5141">
        <v>55</v>
      </c>
      <c r="C5141">
        <v>100.14</v>
      </c>
      <c r="D5141">
        <v>5507.7</v>
      </c>
      <c r="E5141" t="s">
        <v>11</v>
      </c>
      <c r="F5141" t="s">
        <v>12</v>
      </c>
      <c r="G5141" t="s">
        <v>13</v>
      </c>
      <c r="H5141" t="s">
        <v>14</v>
      </c>
      <c r="I5141" t="s">
        <v>15</v>
      </c>
      <c r="J5141">
        <v>0</v>
      </c>
      <c r="K5141" t="s">
        <v>15</v>
      </c>
    </row>
    <row r="5142" spans="1:11" x14ac:dyDescent="0.35">
      <c r="A5142">
        <v>5141</v>
      </c>
      <c r="B5142">
        <v>18</v>
      </c>
      <c r="C5142">
        <v>73.98</v>
      </c>
      <c r="D5142">
        <v>1331.64</v>
      </c>
      <c r="E5142" t="s">
        <v>11</v>
      </c>
      <c r="F5142" t="s">
        <v>12</v>
      </c>
      <c r="G5142" t="s">
        <v>13</v>
      </c>
      <c r="H5142" t="s">
        <v>14</v>
      </c>
      <c r="I5142" t="s">
        <v>14</v>
      </c>
      <c r="J5142">
        <v>3</v>
      </c>
      <c r="K5142" t="s">
        <v>15</v>
      </c>
    </row>
    <row r="5143" spans="1:11" x14ac:dyDescent="0.35">
      <c r="A5143">
        <v>5142</v>
      </c>
      <c r="B5143">
        <v>34</v>
      </c>
      <c r="C5143">
        <v>35.69</v>
      </c>
      <c r="D5143">
        <v>1213.46</v>
      </c>
      <c r="E5143" t="s">
        <v>11</v>
      </c>
      <c r="F5143" t="s">
        <v>16</v>
      </c>
      <c r="G5143" t="s">
        <v>19</v>
      </c>
      <c r="H5143" t="s">
        <v>15</v>
      </c>
      <c r="I5143" t="s">
        <v>14</v>
      </c>
      <c r="J5143">
        <v>2</v>
      </c>
      <c r="K5143" t="s">
        <v>14</v>
      </c>
    </row>
    <row r="5144" spans="1:11" x14ac:dyDescent="0.35">
      <c r="A5144">
        <v>5143</v>
      </c>
      <c r="B5144">
        <v>45</v>
      </c>
      <c r="C5144">
        <v>67.14</v>
      </c>
      <c r="D5144">
        <v>3021.3</v>
      </c>
      <c r="E5144" t="s">
        <v>17</v>
      </c>
      <c r="F5144" t="s">
        <v>16</v>
      </c>
      <c r="G5144" t="s">
        <v>19</v>
      </c>
      <c r="H5144" t="s">
        <v>14</v>
      </c>
      <c r="I5144" t="s">
        <v>14</v>
      </c>
      <c r="J5144">
        <v>0</v>
      </c>
      <c r="K5144" t="s">
        <v>14</v>
      </c>
    </row>
    <row r="5145" spans="1:11" x14ac:dyDescent="0.35">
      <c r="A5145">
        <v>5144</v>
      </c>
      <c r="B5145">
        <v>6</v>
      </c>
      <c r="C5145">
        <v>26.84</v>
      </c>
      <c r="D5145">
        <v>161.04</v>
      </c>
      <c r="E5145" t="s">
        <v>21</v>
      </c>
      <c r="F5145" t="s">
        <v>12</v>
      </c>
      <c r="G5145" t="s">
        <v>13</v>
      </c>
      <c r="H5145" t="s">
        <v>15</v>
      </c>
      <c r="I5145" t="s">
        <v>15</v>
      </c>
      <c r="J5145">
        <v>2</v>
      </c>
      <c r="K5145" t="s">
        <v>14</v>
      </c>
    </row>
    <row r="5146" spans="1:11" x14ac:dyDescent="0.35">
      <c r="A5146">
        <v>5145</v>
      </c>
      <c r="B5146">
        <v>21</v>
      </c>
      <c r="C5146">
        <v>78.040000000000006</v>
      </c>
      <c r="D5146">
        <v>1638.84</v>
      </c>
      <c r="E5146" t="s">
        <v>17</v>
      </c>
      <c r="F5146" t="s">
        <v>20</v>
      </c>
      <c r="G5146" t="s">
        <v>19</v>
      </c>
      <c r="H5146" t="s">
        <v>15</v>
      </c>
      <c r="I5146" t="s">
        <v>14</v>
      </c>
      <c r="J5146">
        <v>0</v>
      </c>
      <c r="K5146" t="s">
        <v>14</v>
      </c>
    </row>
    <row r="5147" spans="1:11" x14ac:dyDescent="0.35">
      <c r="A5147">
        <v>5146</v>
      </c>
      <c r="B5147">
        <v>70</v>
      </c>
      <c r="C5147">
        <v>54.03</v>
      </c>
      <c r="D5147">
        <v>3782.1</v>
      </c>
      <c r="E5147" t="s">
        <v>11</v>
      </c>
      <c r="F5147" t="s">
        <v>16</v>
      </c>
      <c r="G5147" t="s">
        <v>22</v>
      </c>
      <c r="H5147" t="s">
        <v>14</v>
      </c>
      <c r="I5147" t="s">
        <v>15</v>
      </c>
      <c r="J5147">
        <v>2</v>
      </c>
      <c r="K5147" t="s">
        <v>14</v>
      </c>
    </row>
    <row r="5148" spans="1:11" x14ac:dyDescent="0.35">
      <c r="A5148">
        <v>5147</v>
      </c>
      <c r="B5148">
        <v>48</v>
      </c>
      <c r="C5148">
        <v>30.35</v>
      </c>
      <c r="D5148">
        <v>1456.8</v>
      </c>
      <c r="E5148" t="s">
        <v>11</v>
      </c>
      <c r="F5148" t="s">
        <v>12</v>
      </c>
      <c r="G5148" t="s">
        <v>19</v>
      </c>
      <c r="H5148" t="s">
        <v>15</v>
      </c>
      <c r="I5148" t="s">
        <v>14</v>
      </c>
      <c r="J5148">
        <v>1</v>
      </c>
      <c r="K5148" t="s">
        <v>15</v>
      </c>
    </row>
    <row r="5149" spans="1:11" x14ac:dyDescent="0.35">
      <c r="A5149">
        <v>5148</v>
      </c>
      <c r="B5149">
        <v>39</v>
      </c>
      <c r="C5149">
        <v>38.36</v>
      </c>
      <c r="D5149">
        <v>1496.04</v>
      </c>
      <c r="E5149" t="s">
        <v>17</v>
      </c>
      <c r="F5149" t="s">
        <v>20</v>
      </c>
      <c r="G5149" t="s">
        <v>19</v>
      </c>
      <c r="H5149" t="s">
        <v>14</v>
      </c>
      <c r="I5149" t="s">
        <v>14</v>
      </c>
      <c r="J5149">
        <v>0</v>
      </c>
      <c r="K5149" t="s">
        <v>14</v>
      </c>
    </row>
    <row r="5150" spans="1:11" x14ac:dyDescent="0.35">
      <c r="A5150">
        <v>5149</v>
      </c>
      <c r="B5150">
        <v>31</v>
      </c>
      <c r="C5150">
        <v>54.57</v>
      </c>
      <c r="D5150">
        <v>1691.67</v>
      </c>
      <c r="E5150" t="s">
        <v>11</v>
      </c>
      <c r="F5150" t="s">
        <v>12</v>
      </c>
      <c r="G5150" t="s">
        <v>19</v>
      </c>
      <c r="H5150" t="s">
        <v>15</v>
      </c>
      <c r="I5150" t="s">
        <v>14</v>
      </c>
      <c r="J5150">
        <v>1</v>
      </c>
      <c r="K5150" t="s">
        <v>14</v>
      </c>
    </row>
    <row r="5151" spans="1:11" x14ac:dyDescent="0.35">
      <c r="A5151">
        <v>5150</v>
      </c>
      <c r="B5151">
        <v>10</v>
      </c>
      <c r="C5151">
        <v>100.64</v>
      </c>
      <c r="D5151">
        <v>1006.4</v>
      </c>
      <c r="E5151" t="s">
        <v>11</v>
      </c>
      <c r="F5151" t="s">
        <v>16</v>
      </c>
      <c r="G5151" t="s">
        <v>19</v>
      </c>
      <c r="H5151" t="s">
        <v>14</v>
      </c>
      <c r="I5151" t="s">
        <v>14</v>
      </c>
      <c r="J5151">
        <v>1</v>
      </c>
      <c r="K5151" t="s">
        <v>14</v>
      </c>
    </row>
    <row r="5152" spans="1:11" x14ac:dyDescent="0.35">
      <c r="A5152">
        <v>5151</v>
      </c>
      <c r="B5152">
        <v>30</v>
      </c>
      <c r="C5152">
        <v>37.380000000000003</v>
      </c>
      <c r="D5152">
        <v>1121.4000000000001</v>
      </c>
      <c r="E5152" t="s">
        <v>17</v>
      </c>
      <c r="F5152" t="s">
        <v>18</v>
      </c>
      <c r="G5152" t="s">
        <v>22</v>
      </c>
      <c r="H5152" t="s">
        <v>14</v>
      </c>
      <c r="I5152" t="s">
        <v>15</v>
      </c>
      <c r="J5152">
        <v>5</v>
      </c>
      <c r="K5152" t="s">
        <v>15</v>
      </c>
    </row>
    <row r="5153" spans="1:11" x14ac:dyDescent="0.35">
      <c r="A5153">
        <v>5152</v>
      </c>
      <c r="B5153">
        <v>18</v>
      </c>
      <c r="C5153">
        <v>30.97</v>
      </c>
      <c r="D5153">
        <v>557.46</v>
      </c>
      <c r="E5153" t="s">
        <v>11</v>
      </c>
      <c r="F5153" t="s">
        <v>12</v>
      </c>
      <c r="G5153" t="s">
        <v>19</v>
      </c>
      <c r="H5153" t="s">
        <v>15</v>
      </c>
      <c r="I5153" t="s">
        <v>15</v>
      </c>
      <c r="J5153">
        <v>0</v>
      </c>
      <c r="K5153" t="s">
        <v>14</v>
      </c>
    </row>
    <row r="5154" spans="1:11" x14ac:dyDescent="0.35">
      <c r="A5154">
        <v>5153</v>
      </c>
      <c r="B5154">
        <v>60</v>
      </c>
      <c r="C5154">
        <v>71.59</v>
      </c>
      <c r="D5154">
        <v>4295.3999999999996</v>
      </c>
      <c r="E5154" t="s">
        <v>17</v>
      </c>
      <c r="F5154" t="s">
        <v>18</v>
      </c>
      <c r="G5154" t="s">
        <v>19</v>
      </c>
      <c r="H5154" t="s">
        <v>14</v>
      </c>
      <c r="I5154" t="s">
        <v>15</v>
      </c>
      <c r="J5154">
        <v>3</v>
      </c>
      <c r="K5154" t="s">
        <v>14</v>
      </c>
    </row>
    <row r="5155" spans="1:11" x14ac:dyDescent="0.35">
      <c r="A5155">
        <v>5154</v>
      </c>
      <c r="B5155">
        <v>15</v>
      </c>
      <c r="C5155">
        <v>75.87</v>
      </c>
      <c r="D5155">
        <v>1138.05</v>
      </c>
      <c r="E5155" t="s">
        <v>11</v>
      </c>
      <c r="F5155" t="s">
        <v>18</v>
      </c>
      <c r="G5155" t="s">
        <v>22</v>
      </c>
      <c r="H5155" t="s">
        <v>15</v>
      </c>
      <c r="I5155" t="s">
        <v>15</v>
      </c>
      <c r="J5155">
        <v>0</v>
      </c>
      <c r="K5155" t="s">
        <v>15</v>
      </c>
    </row>
    <row r="5156" spans="1:11" x14ac:dyDescent="0.35">
      <c r="A5156">
        <v>5155</v>
      </c>
      <c r="B5156">
        <v>4</v>
      </c>
      <c r="C5156">
        <v>29.02</v>
      </c>
      <c r="D5156">
        <v>116.08</v>
      </c>
      <c r="E5156" t="s">
        <v>11</v>
      </c>
      <c r="F5156" t="s">
        <v>16</v>
      </c>
      <c r="G5156" t="s">
        <v>13</v>
      </c>
      <c r="H5156" t="s">
        <v>15</v>
      </c>
      <c r="I5156" t="s">
        <v>15</v>
      </c>
      <c r="J5156">
        <v>1</v>
      </c>
      <c r="K5156" t="s">
        <v>14</v>
      </c>
    </row>
    <row r="5157" spans="1:11" x14ac:dyDescent="0.35">
      <c r="A5157">
        <v>5156</v>
      </c>
      <c r="B5157">
        <v>63</v>
      </c>
      <c r="C5157">
        <v>48.45</v>
      </c>
      <c r="D5157">
        <v>3052.35</v>
      </c>
      <c r="E5157" t="s">
        <v>11</v>
      </c>
      <c r="F5157" t="s">
        <v>20</v>
      </c>
      <c r="G5157" t="s">
        <v>22</v>
      </c>
      <c r="H5157" t="s">
        <v>14</v>
      </c>
      <c r="I5157" t="s">
        <v>14</v>
      </c>
      <c r="J5157">
        <v>0</v>
      </c>
      <c r="K5157" t="s">
        <v>14</v>
      </c>
    </row>
    <row r="5158" spans="1:11" x14ac:dyDescent="0.35">
      <c r="A5158">
        <v>5157</v>
      </c>
      <c r="B5158">
        <v>40</v>
      </c>
      <c r="C5158">
        <v>46.28</v>
      </c>
      <c r="D5158">
        <v>1851.2</v>
      </c>
      <c r="E5158" t="s">
        <v>17</v>
      </c>
      <c r="F5158" t="s">
        <v>18</v>
      </c>
      <c r="G5158" t="s">
        <v>19</v>
      </c>
      <c r="H5158" t="s">
        <v>14</v>
      </c>
      <c r="I5158" t="s">
        <v>15</v>
      </c>
      <c r="J5158">
        <v>1</v>
      </c>
      <c r="K5158" t="s">
        <v>14</v>
      </c>
    </row>
    <row r="5159" spans="1:11" x14ac:dyDescent="0.35">
      <c r="A5159">
        <v>5158</v>
      </c>
      <c r="B5159">
        <v>9</v>
      </c>
      <c r="C5159">
        <v>38.619999999999997</v>
      </c>
      <c r="D5159">
        <v>347.58</v>
      </c>
      <c r="E5159" t="s">
        <v>17</v>
      </c>
      <c r="F5159" t="s">
        <v>20</v>
      </c>
      <c r="G5159" t="s">
        <v>19</v>
      </c>
      <c r="H5159" t="s">
        <v>14</v>
      </c>
      <c r="I5159" t="s">
        <v>14</v>
      </c>
      <c r="J5159">
        <v>1</v>
      </c>
      <c r="K5159" t="s">
        <v>14</v>
      </c>
    </row>
    <row r="5160" spans="1:11" x14ac:dyDescent="0.35">
      <c r="A5160">
        <v>5159</v>
      </c>
      <c r="B5160">
        <v>9</v>
      </c>
      <c r="C5160">
        <v>51.56</v>
      </c>
      <c r="D5160">
        <v>464.04</v>
      </c>
      <c r="E5160" t="s">
        <v>11</v>
      </c>
      <c r="F5160" t="s">
        <v>16</v>
      </c>
      <c r="G5160" t="s">
        <v>19</v>
      </c>
      <c r="H5160" t="s">
        <v>14</v>
      </c>
      <c r="I5160" t="s">
        <v>14</v>
      </c>
      <c r="J5160">
        <v>2</v>
      </c>
      <c r="K5160" t="s">
        <v>14</v>
      </c>
    </row>
    <row r="5161" spans="1:11" x14ac:dyDescent="0.35">
      <c r="A5161">
        <v>5160</v>
      </c>
      <c r="B5161">
        <v>26</v>
      </c>
      <c r="C5161">
        <v>23.71</v>
      </c>
      <c r="D5161">
        <v>616.46</v>
      </c>
      <c r="E5161" t="s">
        <v>11</v>
      </c>
      <c r="F5161" t="s">
        <v>16</v>
      </c>
      <c r="G5161" t="s">
        <v>19</v>
      </c>
      <c r="H5161" t="s">
        <v>15</v>
      </c>
      <c r="I5161" t="s">
        <v>14</v>
      </c>
      <c r="J5161">
        <v>0</v>
      </c>
      <c r="K5161" t="s">
        <v>14</v>
      </c>
    </row>
    <row r="5162" spans="1:11" x14ac:dyDescent="0.35">
      <c r="A5162">
        <v>5161</v>
      </c>
      <c r="B5162">
        <v>4</v>
      </c>
      <c r="C5162">
        <v>85.15</v>
      </c>
      <c r="D5162">
        <v>340.6</v>
      </c>
      <c r="E5162" t="s">
        <v>11</v>
      </c>
      <c r="F5162" t="s">
        <v>16</v>
      </c>
      <c r="G5162" t="s">
        <v>19</v>
      </c>
      <c r="H5162" t="s">
        <v>15</v>
      </c>
      <c r="I5162" t="s">
        <v>15</v>
      </c>
      <c r="J5162">
        <v>0</v>
      </c>
      <c r="K5162" t="s">
        <v>15</v>
      </c>
    </row>
    <row r="5163" spans="1:11" x14ac:dyDescent="0.35">
      <c r="A5163">
        <v>5162</v>
      </c>
      <c r="B5163">
        <v>16</v>
      </c>
      <c r="C5163">
        <v>118.85</v>
      </c>
      <c r="D5163">
        <v>1901.6</v>
      </c>
      <c r="E5163" t="s">
        <v>17</v>
      </c>
      <c r="F5163" t="s">
        <v>20</v>
      </c>
      <c r="G5163" t="s">
        <v>22</v>
      </c>
      <c r="H5163" t="s">
        <v>15</v>
      </c>
      <c r="I5163" t="s">
        <v>14</v>
      </c>
      <c r="J5163">
        <v>0</v>
      </c>
      <c r="K5163" t="s">
        <v>14</v>
      </c>
    </row>
    <row r="5164" spans="1:11" x14ac:dyDescent="0.35">
      <c r="A5164">
        <v>5163</v>
      </c>
      <c r="B5164">
        <v>15</v>
      </c>
      <c r="C5164">
        <v>83.4</v>
      </c>
      <c r="D5164">
        <v>1251</v>
      </c>
      <c r="E5164" t="s">
        <v>11</v>
      </c>
      <c r="F5164" t="s">
        <v>12</v>
      </c>
      <c r="G5164" t="s">
        <v>22</v>
      </c>
      <c r="H5164" t="s">
        <v>15</v>
      </c>
      <c r="I5164" t="s">
        <v>14</v>
      </c>
      <c r="J5164">
        <v>1</v>
      </c>
      <c r="K5164" t="s">
        <v>14</v>
      </c>
    </row>
    <row r="5165" spans="1:11" x14ac:dyDescent="0.35">
      <c r="A5165">
        <v>5164</v>
      </c>
      <c r="B5165">
        <v>52</v>
      </c>
      <c r="C5165">
        <v>56.11</v>
      </c>
      <c r="D5165">
        <v>2917.72</v>
      </c>
      <c r="E5165" t="s">
        <v>11</v>
      </c>
      <c r="F5165" t="s">
        <v>18</v>
      </c>
      <c r="G5165" t="s">
        <v>22</v>
      </c>
      <c r="H5165" t="s">
        <v>15</v>
      </c>
      <c r="I5165" t="s">
        <v>14</v>
      </c>
      <c r="J5165">
        <v>1</v>
      </c>
      <c r="K5165" t="s">
        <v>14</v>
      </c>
    </row>
    <row r="5166" spans="1:11" x14ac:dyDescent="0.35">
      <c r="A5166">
        <v>5165</v>
      </c>
      <c r="B5166">
        <v>69</v>
      </c>
      <c r="C5166">
        <v>86.79</v>
      </c>
      <c r="D5166">
        <v>5988.51</v>
      </c>
      <c r="E5166" t="s">
        <v>11</v>
      </c>
      <c r="F5166" t="s">
        <v>16</v>
      </c>
      <c r="G5166" t="s">
        <v>19</v>
      </c>
      <c r="H5166" t="s">
        <v>14</v>
      </c>
      <c r="I5166" t="s">
        <v>15</v>
      </c>
      <c r="J5166">
        <v>2</v>
      </c>
      <c r="K5166" t="s">
        <v>15</v>
      </c>
    </row>
    <row r="5167" spans="1:11" x14ac:dyDescent="0.35">
      <c r="A5167">
        <v>5166</v>
      </c>
      <c r="B5167">
        <v>5</v>
      </c>
      <c r="C5167">
        <v>77.150000000000006</v>
      </c>
      <c r="D5167">
        <v>385.75</v>
      </c>
      <c r="E5167" t="s">
        <v>17</v>
      </c>
      <c r="F5167" t="s">
        <v>18</v>
      </c>
      <c r="G5167" t="s">
        <v>19</v>
      </c>
      <c r="H5167" t="s">
        <v>14</v>
      </c>
      <c r="I5167" t="s">
        <v>14</v>
      </c>
      <c r="J5167">
        <v>1</v>
      </c>
      <c r="K5167" t="s">
        <v>14</v>
      </c>
    </row>
    <row r="5168" spans="1:11" x14ac:dyDescent="0.35">
      <c r="A5168">
        <v>5167</v>
      </c>
      <c r="B5168">
        <v>20</v>
      </c>
      <c r="C5168">
        <v>104.68</v>
      </c>
      <c r="D5168">
        <v>2093.6</v>
      </c>
      <c r="E5168" t="s">
        <v>11</v>
      </c>
      <c r="F5168" t="s">
        <v>20</v>
      </c>
      <c r="G5168" t="s">
        <v>19</v>
      </c>
      <c r="H5168" t="s">
        <v>14</v>
      </c>
      <c r="I5168" t="s">
        <v>15</v>
      </c>
      <c r="J5168">
        <v>2</v>
      </c>
      <c r="K5168" t="s">
        <v>15</v>
      </c>
    </row>
    <row r="5169" spans="1:11" x14ac:dyDescent="0.35">
      <c r="A5169">
        <v>5168</v>
      </c>
      <c r="B5169">
        <v>18</v>
      </c>
      <c r="C5169">
        <v>82.19</v>
      </c>
      <c r="D5169">
        <v>1479.42</v>
      </c>
      <c r="E5169" t="s">
        <v>11</v>
      </c>
      <c r="F5169" t="s">
        <v>20</v>
      </c>
      <c r="G5169" t="s">
        <v>19</v>
      </c>
      <c r="H5169" t="s">
        <v>15</v>
      </c>
      <c r="I5169" t="s">
        <v>14</v>
      </c>
      <c r="J5169">
        <v>2</v>
      </c>
      <c r="K5169" t="s">
        <v>15</v>
      </c>
    </row>
    <row r="5170" spans="1:11" x14ac:dyDescent="0.35">
      <c r="A5170">
        <v>5169</v>
      </c>
      <c r="B5170">
        <v>2</v>
      </c>
      <c r="C5170">
        <v>83.41</v>
      </c>
      <c r="D5170">
        <v>166.82</v>
      </c>
      <c r="E5170" t="s">
        <v>11</v>
      </c>
      <c r="F5170" t="s">
        <v>18</v>
      </c>
      <c r="G5170" t="s">
        <v>13</v>
      </c>
      <c r="H5170" t="s">
        <v>14</v>
      </c>
      <c r="I5170" t="s">
        <v>15</v>
      </c>
      <c r="J5170">
        <v>2</v>
      </c>
      <c r="K5170" t="s">
        <v>14</v>
      </c>
    </row>
    <row r="5171" spans="1:11" x14ac:dyDescent="0.35">
      <c r="A5171">
        <v>5170</v>
      </c>
      <c r="B5171">
        <v>13</v>
      </c>
      <c r="C5171">
        <v>42.17</v>
      </c>
      <c r="D5171">
        <v>548.21</v>
      </c>
      <c r="E5171" t="s">
        <v>11</v>
      </c>
      <c r="F5171" t="s">
        <v>12</v>
      </c>
      <c r="G5171" t="s">
        <v>13</v>
      </c>
      <c r="H5171" t="s">
        <v>14</v>
      </c>
      <c r="I5171" t="s">
        <v>15</v>
      </c>
      <c r="J5171">
        <v>2</v>
      </c>
      <c r="K5171" t="s">
        <v>14</v>
      </c>
    </row>
    <row r="5172" spans="1:11" x14ac:dyDescent="0.35">
      <c r="A5172">
        <v>5171</v>
      </c>
      <c r="B5172">
        <v>4</v>
      </c>
      <c r="C5172">
        <v>61.56</v>
      </c>
      <c r="D5172">
        <v>246.24</v>
      </c>
      <c r="E5172" t="s">
        <v>11</v>
      </c>
      <c r="F5172" t="s">
        <v>16</v>
      </c>
      <c r="G5172" t="s">
        <v>13</v>
      </c>
      <c r="H5172" t="s">
        <v>15</v>
      </c>
      <c r="I5172" t="s">
        <v>15</v>
      </c>
      <c r="J5172">
        <v>3</v>
      </c>
      <c r="K5172" t="s">
        <v>15</v>
      </c>
    </row>
    <row r="5173" spans="1:11" x14ac:dyDescent="0.35">
      <c r="A5173">
        <v>5172</v>
      </c>
      <c r="B5173">
        <v>42</v>
      </c>
      <c r="C5173">
        <v>54.44</v>
      </c>
      <c r="D5173">
        <v>2286.48</v>
      </c>
      <c r="E5173" t="s">
        <v>11</v>
      </c>
      <c r="F5173" t="s">
        <v>12</v>
      </c>
      <c r="G5173" t="s">
        <v>13</v>
      </c>
      <c r="H5173" t="s">
        <v>15</v>
      </c>
      <c r="I5173" t="s">
        <v>14</v>
      </c>
      <c r="J5173">
        <v>2</v>
      </c>
      <c r="K5173" t="s">
        <v>14</v>
      </c>
    </row>
    <row r="5174" spans="1:11" x14ac:dyDescent="0.35">
      <c r="A5174">
        <v>5173</v>
      </c>
      <c r="B5174">
        <v>61</v>
      </c>
      <c r="C5174">
        <v>21.14</v>
      </c>
      <c r="D5174">
        <v>1289.54</v>
      </c>
      <c r="E5174" t="s">
        <v>11</v>
      </c>
      <c r="F5174" t="s">
        <v>18</v>
      </c>
      <c r="G5174" t="s">
        <v>22</v>
      </c>
      <c r="H5174" t="s">
        <v>15</v>
      </c>
      <c r="I5174" t="s">
        <v>14</v>
      </c>
      <c r="J5174">
        <v>3</v>
      </c>
      <c r="K5174" t="s">
        <v>14</v>
      </c>
    </row>
    <row r="5175" spans="1:11" x14ac:dyDescent="0.35">
      <c r="A5175">
        <v>5174</v>
      </c>
      <c r="B5175">
        <v>8</v>
      </c>
      <c r="C5175">
        <v>51.33</v>
      </c>
      <c r="D5175">
        <v>410.64</v>
      </c>
      <c r="E5175" t="s">
        <v>21</v>
      </c>
      <c r="F5175" t="s">
        <v>16</v>
      </c>
      <c r="G5175" t="s">
        <v>13</v>
      </c>
      <c r="H5175" t="s">
        <v>14</v>
      </c>
      <c r="I5175" t="s">
        <v>15</v>
      </c>
      <c r="J5175">
        <v>1</v>
      </c>
      <c r="K5175" t="s">
        <v>14</v>
      </c>
    </row>
    <row r="5176" spans="1:11" x14ac:dyDescent="0.35">
      <c r="A5176">
        <v>5175</v>
      </c>
      <c r="B5176">
        <v>67</v>
      </c>
      <c r="C5176">
        <v>68.61</v>
      </c>
      <c r="D5176">
        <v>4596.87</v>
      </c>
      <c r="E5176" t="s">
        <v>17</v>
      </c>
      <c r="F5176" t="s">
        <v>16</v>
      </c>
      <c r="G5176" t="s">
        <v>19</v>
      </c>
      <c r="H5176" t="s">
        <v>14</v>
      </c>
      <c r="I5176" t="s">
        <v>14</v>
      </c>
      <c r="J5176">
        <v>1</v>
      </c>
      <c r="K5176" t="s">
        <v>14</v>
      </c>
    </row>
    <row r="5177" spans="1:11" x14ac:dyDescent="0.35">
      <c r="A5177">
        <v>5176</v>
      </c>
      <c r="B5177">
        <v>63</v>
      </c>
      <c r="C5177">
        <v>79.98</v>
      </c>
      <c r="D5177">
        <v>5038.74</v>
      </c>
      <c r="E5177" t="s">
        <v>11</v>
      </c>
      <c r="F5177" t="s">
        <v>18</v>
      </c>
      <c r="G5177" t="s">
        <v>22</v>
      </c>
      <c r="H5177" t="s">
        <v>15</v>
      </c>
      <c r="I5177" t="s">
        <v>15</v>
      </c>
      <c r="J5177">
        <v>3</v>
      </c>
      <c r="K5177" t="s">
        <v>14</v>
      </c>
    </row>
    <row r="5178" spans="1:11" x14ac:dyDescent="0.35">
      <c r="A5178">
        <v>5177</v>
      </c>
      <c r="B5178">
        <v>9</v>
      </c>
      <c r="C5178">
        <v>113.46</v>
      </c>
      <c r="D5178">
        <v>1021.14</v>
      </c>
      <c r="E5178" t="s">
        <v>11</v>
      </c>
      <c r="F5178" t="s">
        <v>16</v>
      </c>
      <c r="G5178" t="s">
        <v>22</v>
      </c>
      <c r="H5178" t="s">
        <v>15</v>
      </c>
      <c r="I5178" t="s">
        <v>14</v>
      </c>
      <c r="J5178">
        <v>0</v>
      </c>
      <c r="K5178" t="s">
        <v>14</v>
      </c>
    </row>
    <row r="5179" spans="1:11" x14ac:dyDescent="0.35">
      <c r="A5179">
        <v>5178</v>
      </c>
      <c r="B5179">
        <v>11</v>
      </c>
      <c r="C5179">
        <v>43.91</v>
      </c>
      <c r="D5179">
        <v>483.01</v>
      </c>
      <c r="E5179" t="s">
        <v>17</v>
      </c>
      <c r="F5179" t="s">
        <v>12</v>
      </c>
      <c r="G5179" t="s">
        <v>19</v>
      </c>
      <c r="H5179" t="s">
        <v>15</v>
      </c>
      <c r="I5179" t="s">
        <v>14</v>
      </c>
      <c r="J5179">
        <v>2</v>
      </c>
      <c r="K5179" t="s">
        <v>14</v>
      </c>
    </row>
    <row r="5180" spans="1:11" x14ac:dyDescent="0.35">
      <c r="A5180">
        <v>5179</v>
      </c>
      <c r="B5180">
        <v>42</v>
      </c>
      <c r="C5180">
        <v>35.24</v>
      </c>
      <c r="D5180">
        <v>1480.08</v>
      </c>
      <c r="E5180" t="s">
        <v>11</v>
      </c>
      <c r="F5180" t="s">
        <v>20</v>
      </c>
      <c r="G5180" t="s">
        <v>19</v>
      </c>
      <c r="H5180" t="s">
        <v>14</v>
      </c>
      <c r="I5180" t="s">
        <v>14</v>
      </c>
      <c r="J5180">
        <v>3</v>
      </c>
      <c r="K5180" t="s">
        <v>15</v>
      </c>
    </row>
    <row r="5181" spans="1:11" x14ac:dyDescent="0.35">
      <c r="A5181">
        <v>5180</v>
      </c>
      <c r="B5181">
        <v>13</v>
      </c>
      <c r="C5181">
        <v>106.94</v>
      </c>
      <c r="D5181">
        <v>1390.22</v>
      </c>
      <c r="E5181" t="s">
        <v>21</v>
      </c>
      <c r="F5181" t="s">
        <v>20</v>
      </c>
      <c r="G5181" t="s">
        <v>19</v>
      </c>
      <c r="H5181" t="s">
        <v>14</v>
      </c>
      <c r="I5181" t="s">
        <v>14</v>
      </c>
      <c r="J5181">
        <v>1</v>
      </c>
      <c r="K5181" t="s">
        <v>14</v>
      </c>
    </row>
    <row r="5182" spans="1:11" x14ac:dyDescent="0.35">
      <c r="A5182">
        <v>5181</v>
      </c>
      <c r="B5182">
        <v>36</v>
      </c>
      <c r="C5182">
        <v>114.18</v>
      </c>
      <c r="D5182">
        <v>4110.4799999999996</v>
      </c>
      <c r="E5182" t="s">
        <v>21</v>
      </c>
      <c r="F5182" t="s">
        <v>18</v>
      </c>
      <c r="G5182" t="s">
        <v>22</v>
      </c>
      <c r="H5182" t="s">
        <v>14</v>
      </c>
      <c r="I5182" t="s">
        <v>15</v>
      </c>
      <c r="J5182">
        <v>0</v>
      </c>
      <c r="K5182" t="s">
        <v>14</v>
      </c>
    </row>
    <row r="5183" spans="1:11" x14ac:dyDescent="0.35">
      <c r="A5183">
        <v>5182</v>
      </c>
      <c r="B5183">
        <v>13</v>
      </c>
      <c r="C5183">
        <v>68.8</v>
      </c>
      <c r="D5183">
        <v>894.4</v>
      </c>
      <c r="E5183" t="s">
        <v>11</v>
      </c>
      <c r="F5183" t="s">
        <v>20</v>
      </c>
      <c r="G5183" t="s">
        <v>19</v>
      </c>
      <c r="H5183" t="s">
        <v>14</v>
      </c>
      <c r="I5183" t="s">
        <v>15</v>
      </c>
      <c r="J5183">
        <v>5</v>
      </c>
      <c r="K5183" t="s">
        <v>15</v>
      </c>
    </row>
    <row r="5184" spans="1:11" x14ac:dyDescent="0.35">
      <c r="A5184">
        <v>5183</v>
      </c>
      <c r="B5184">
        <v>12</v>
      </c>
      <c r="C5184">
        <v>31.52</v>
      </c>
      <c r="D5184">
        <v>378.24</v>
      </c>
      <c r="E5184" t="s">
        <v>11</v>
      </c>
      <c r="F5184" t="s">
        <v>20</v>
      </c>
      <c r="G5184" t="s">
        <v>19</v>
      </c>
      <c r="H5184" t="s">
        <v>15</v>
      </c>
      <c r="I5184" t="s">
        <v>14</v>
      </c>
      <c r="J5184">
        <v>0</v>
      </c>
      <c r="K5184" t="s">
        <v>14</v>
      </c>
    </row>
    <row r="5185" spans="1:11" x14ac:dyDescent="0.35">
      <c r="A5185">
        <v>5184</v>
      </c>
      <c r="B5185">
        <v>37</v>
      </c>
      <c r="C5185">
        <v>68.540000000000006</v>
      </c>
      <c r="D5185">
        <v>2535.98</v>
      </c>
      <c r="E5185" t="s">
        <v>11</v>
      </c>
      <c r="F5185" t="s">
        <v>18</v>
      </c>
      <c r="G5185" t="s">
        <v>13</v>
      </c>
      <c r="H5185" t="s">
        <v>14</v>
      </c>
      <c r="I5185" t="s">
        <v>14</v>
      </c>
      <c r="J5185">
        <v>0</v>
      </c>
      <c r="K5185" t="s">
        <v>14</v>
      </c>
    </row>
    <row r="5186" spans="1:11" x14ac:dyDescent="0.35">
      <c r="A5186">
        <v>5185</v>
      </c>
      <c r="B5186">
        <v>52</v>
      </c>
      <c r="C5186">
        <v>30.94</v>
      </c>
      <c r="D5186">
        <v>1608.88</v>
      </c>
      <c r="E5186" t="s">
        <v>17</v>
      </c>
      <c r="F5186" t="s">
        <v>18</v>
      </c>
      <c r="G5186" t="s">
        <v>13</v>
      </c>
      <c r="H5186" t="s">
        <v>14</v>
      </c>
      <c r="I5186" t="s">
        <v>14</v>
      </c>
      <c r="J5186">
        <v>2</v>
      </c>
      <c r="K5186" t="s">
        <v>14</v>
      </c>
    </row>
    <row r="5187" spans="1:11" x14ac:dyDescent="0.35">
      <c r="A5187">
        <v>5186</v>
      </c>
      <c r="B5187">
        <v>71</v>
      </c>
      <c r="C5187">
        <v>108.32</v>
      </c>
      <c r="D5187">
        <v>7690.72</v>
      </c>
      <c r="E5187" t="s">
        <v>17</v>
      </c>
      <c r="F5187" t="s">
        <v>16</v>
      </c>
      <c r="G5187" t="s">
        <v>13</v>
      </c>
      <c r="H5187" t="s">
        <v>15</v>
      </c>
      <c r="I5187" t="s">
        <v>14</v>
      </c>
      <c r="J5187">
        <v>1</v>
      </c>
      <c r="K5187" t="s">
        <v>14</v>
      </c>
    </row>
    <row r="5188" spans="1:11" x14ac:dyDescent="0.35">
      <c r="A5188">
        <v>5187</v>
      </c>
      <c r="B5188">
        <v>2</v>
      </c>
      <c r="C5188">
        <v>90.82</v>
      </c>
      <c r="D5188">
        <v>181.64</v>
      </c>
      <c r="E5188" t="s">
        <v>11</v>
      </c>
      <c r="F5188" t="s">
        <v>18</v>
      </c>
      <c r="G5188" t="s">
        <v>13</v>
      </c>
      <c r="H5188" t="s">
        <v>14</v>
      </c>
      <c r="I5188" t="s">
        <v>14</v>
      </c>
      <c r="J5188">
        <v>0</v>
      </c>
      <c r="K5188" t="s">
        <v>15</v>
      </c>
    </row>
    <row r="5189" spans="1:11" x14ac:dyDescent="0.35">
      <c r="A5189">
        <v>5188</v>
      </c>
      <c r="B5189">
        <v>56</v>
      </c>
      <c r="C5189">
        <v>44.11</v>
      </c>
      <c r="D5189">
        <v>2470.16</v>
      </c>
      <c r="E5189" t="s">
        <v>17</v>
      </c>
      <c r="F5189" t="s">
        <v>12</v>
      </c>
      <c r="G5189" t="s">
        <v>13</v>
      </c>
      <c r="H5189" t="s">
        <v>14</v>
      </c>
      <c r="I5189" t="s">
        <v>14</v>
      </c>
      <c r="J5189">
        <v>2</v>
      </c>
      <c r="K5189" t="s">
        <v>14</v>
      </c>
    </row>
    <row r="5190" spans="1:11" x14ac:dyDescent="0.35">
      <c r="A5190">
        <v>5189</v>
      </c>
      <c r="B5190">
        <v>60</v>
      </c>
      <c r="C5190">
        <v>108.67</v>
      </c>
      <c r="D5190">
        <v>6520.2</v>
      </c>
      <c r="E5190" t="s">
        <v>11</v>
      </c>
      <c r="F5190" t="s">
        <v>18</v>
      </c>
      <c r="G5190" t="s">
        <v>19</v>
      </c>
      <c r="H5190" t="s">
        <v>14</v>
      </c>
      <c r="I5190" t="s">
        <v>14</v>
      </c>
      <c r="J5190">
        <v>0</v>
      </c>
      <c r="K5190" t="s">
        <v>15</v>
      </c>
    </row>
    <row r="5191" spans="1:11" x14ac:dyDescent="0.35">
      <c r="A5191">
        <v>5190</v>
      </c>
      <c r="B5191">
        <v>23</v>
      </c>
      <c r="C5191">
        <v>83.79</v>
      </c>
      <c r="D5191">
        <v>1927.17</v>
      </c>
      <c r="E5191" t="s">
        <v>11</v>
      </c>
      <c r="F5191" t="s">
        <v>16</v>
      </c>
      <c r="G5191" t="s">
        <v>22</v>
      </c>
      <c r="H5191" t="s">
        <v>14</v>
      </c>
      <c r="I5191" t="s">
        <v>14</v>
      </c>
      <c r="J5191">
        <v>2</v>
      </c>
      <c r="K5191" t="s">
        <v>14</v>
      </c>
    </row>
    <row r="5192" spans="1:11" x14ac:dyDescent="0.35">
      <c r="A5192">
        <v>5191</v>
      </c>
      <c r="B5192">
        <v>40</v>
      </c>
      <c r="C5192">
        <v>115.33</v>
      </c>
      <c r="D5192">
        <v>4613.2</v>
      </c>
      <c r="E5192" t="s">
        <v>11</v>
      </c>
      <c r="F5192" t="s">
        <v>16</v>
      </c>
      <c r="G5192" t="s">
        <v>19</v>
      </c>
      <c r="H5192" t="s">
        <v>14</v>
      </c>
      <c r="I5192" t="s">
        <v>14</v>
      </c>
      <c r="J5192">
        <v>3</v>
      </c>
      <c r="K5192" t="s">
        <v>15</v>
      </c>
    </row>
    <row r="5193" spans="1:11" x14ac:dyDescent="0.35">
      <c r="A5193">
        <v>5192</v>
      </c>
      <c r="B5193">
        <v>64</v>
      </c>
      <c r="C5193">
        <v>118.05</v>
      </c>
      <c r="D5193">
        <v>7555.2</v>
      </c>
      <c r="E5193" t="s">
        <v>11</v>
      </c>
      <c r="F5193" t="s">
        <v>18</v>
      </c>
      <c r="G5193" t="s">
        <v>19</v>
      </c>
      <c r="H5193" t="s">
        <v>14</v>
      </c>
      <c r="I5193" t="s">
        <v>14</v>
      </c>
      <c r="J5193">
        <v>1</v>
      </c>
      <c r="K5193" t="s">
        <v>15</v>
      </c>
    </row>
    <row r="5194" spans="1:11" x14ac:dyDescent="0.35">
      <c r="A5194">
        <v>5193</v>
      </c>
      <c r="B5194">
        <v>23</v>
      </c>
      <c r="C5194">
        <v>20.329999999999998</v>
      </c>
      <c r="D5194">
        <v>467.59</v>
      </c>
      <c r="E5194" t="s">
        <v>11</v>
      </c>
      <c r="F5194" t="s">
        <v>12</v>
      </c>
      <c r="G5194" t="s">
        <v>19</v>
      </c>
      <c r="H5194" t="s">
        <v>15</v>
      </c>
      <c r="I5194" t="s">
        <v>14</v>
      </c>
      <c r="J5194">
        <v>3</v>
      </c>
      <c r="K5194" t="s">
        <v>14</v>
      </c>
    </row>
    <row r="5195" spans="1:11" x14ac:dyDescent="0.35">
      <c r="A5195">
        <v>5194</v>
      </c>
      <c r="B5195">
        <v>29</v>
      </c>
      <c r="C5195">
        <v>32.020000000000003</v>
      </c>
      <c r="D5195">
        <v>928.58</v>
      </c>
      <c r="E5195" t="s">
        <v>17</v>
      </c>
      <c r="F5195" t="s">
        <v>16</v>
      </c>
      <c r="G5195" t="s">
        <v>13</v>
      </c>
      <c r="H5195" t="s">
        <v>14</v>
      </c>
      <c r="I5195" t="s">
        <v>14</v>
      </c>
      <c r="J5195">
        <v>1</v>
      </c>
      <c r="K5195" t="s">
        <v>14</v>
      </c>
    </row>
    <row r="5196" spans="1:11" x14ac:dyDescent="0.35">
      <c r="A5196">
        <v>5195</v>
      </c>
      <c r="B5196">
        <v>51</v>
      </c>
      <c r="C5196">
        <v>74.69</v>
      </c>
      <c r="D5196">
        <v>3809.19</v>
      </c>
      <c r="E5196" t="s">
        <v>11</v>
      </c>
      <c r="F5196" t="s">
        <v>12</v>
      </c>
      <c r="G5196" t="s">
        <v>13</v>
      </c>
      <c r="H5196" t="s">
        <v>14</v>
      </c>
      <c r="I5196" t="s">
        <v>15</v>
      </c>
      <c r="J5196">
        <v>2</v>
      </c>
      <c r="K5196" t="s">
        <v>15</v>
      </c>
    </row>
    <row r="5197" spans="1:11" x14ac:dyDescent="0.35">
      <c r="A5197">
        <v>5196</v>
      </c>
      <c r="B5197">
        <v>69</v>
      </c>
      <c r="C5197">
        <v>115.59</v>
      </c>
      <c r="D5197">
        <v>7975.71</v>
      </c>
      <c r="E5197" t="s">
        <v>17</v>
      </c>
      <c r="F5197" t="s">
        <v>16</v>
      </c>
      <c r="G5197" t="s">
        <v>13</v>
      </c>
      <c r="H5197" t="s">
        <v>14</v>
      </c>
      <c r="I5197" t="s">
        <v>14</v>
      </c>
      <c r="J5197">
        <v>3</v>
      </c>
      <c r="K5197" t="s">
        <v>15</v>
      </c>
    </row>
    <row r="5198" spans="1:11" x14ac:dyDescent="0.35">
      <c r="A5198">
        <v>5197</v>
      </c>
      <c r="B5198">
        <v>31</v>
      </c>
      <c r="C5198">
        <v>119.42</v>
      </c>
      <c r="D5198">
        <v>3702.02</v>
      </c>
      <c r="E5198" t="s">
        <v>21</v>
      </c>
      <c r="F5198" t="s">
        <v>20</v>
      </c>
      <c r="G5198" t="s">
        <v>19</v>
      </c>
      <c r="H5198" t="s">
        <v>14</v>
      </c>
      <c r="I5198" t="s">
        <v>15</v>
      </c>
      <c r="J5198">
        <v>0</v>
      </c>
      <c r="K5198" t="s">
        <v>14</v>
      </c>
    </row>
    <row r="5199" spans="1:11" x14ac:dyDescent="0.35">
      <c r="A5199">
        <v>5198</v>
      </c>
      <c r="B5199">
        <v>50</v>
      </c>
      <c r="C5199">
        <v>76.739999999999995</v>
      </c>
      <c r="D5199">
        <v>3837</v>
      </c>
      <c r="E5199" t="s">
        <v>11</v>
      </c>
      <c r="F5199" t="s">
        <v>16</v>
      </c>
      <c r="G5199" t="s">
        <v>13</v>
      </c>
      <c r="H5199" t="s">
        <v>14</v>
      </c>
      <c r="I5199" t="s">
        <v>14</v>
      </c>
      <c r="J5199">
        <v>2</v>
      </c>
      <c r="K5199" t="s">
        <v>14</v>
      </c>
    </row>
    <row r="5200" spans="1:11" x14ac:dyDescent="0.35">
      <c r="A5200">
        <v>5199</v>
      </c>
      <c r="B5200">
        <v>20</v>
      </c>
      <c r="C5200">
        <v>37.380000000000003</v>
      </c>
      <c r="D5200">
        <v>747.6</v>
      </c>
      <c r="E5200" t="s">
        <v>11</v>
      </c>
      <c r="F5200" t="s">
        <v>16</v>
      </c>
      <c r="G5200" t="s">
        <v>19</v>
      </c>
      <c r="H5200" t="s">
        <v>14</v>
      </c>
      <c r="I5200" t="s">
        <v>14</v>
      </c>
      <c r="J5200">
        <v>1</v>
      </c>
      <c r="K5200" t="s">
        <v>15</v>
      </c>
    </row>
    <row r="5201" spans="1:11" x14ac:dyDescent="0.35">
      <c r="A5201">
        <v>5200</v>
      </c>
      <c r="B5201">
        <v>55</v>
      </c>
      <c r="C5201">
        <v>36.31</v>
      </c>
      <c r="D5201">
        <v>1997.05</v>
      </c>
      <c r="E5201" t="s">
        <v>11</v>
      </c>
      <c r="F5201" t="s">
        <v>16</v>
      </c>
      <c r="G5201" t="s">
        <v>22</v>
      </c>
      <c r="H5201" t="s">
        <v>15</v>
      </c>
      <c r="I5201" t="s">
        <v>14</v>
      </c>
      <c r="J5201">
        <v>1</v>
      </c>
      <c r="K5201" t="s">
        <v>14</v>
      </c>
    </row>
    <row r="5202" spans="1:11" x14ac:dyDescent="0.35">
      <c r="A5202">
        <v>5201</v>
      </c>
      <c r="B5202">
        <v>2</v>
      </c>
      <c r="C5202">
        <v>96.39</v>
      </c>
      <c r="D5202">
        <v>192.78</v>
      </c>
      <c r="E5202" t="s">
        <v>11</v>
      </c>
      <c r="F5202" t="s">
        <v>16</v>
      </c>
      <c r="G5202" t="s">
        <v>22</v>
      </c>
      <c r="H5202" t="s">
        <v>15</v>
      </c>
      <c r="I5202" t="s">
        <v>15</v>
      </c>
      <c r="J5202">
        <v>0</v>
      </c>
      <c r="K5202" t="s">
        <v>15</v>
      </c>
    </row>
    <row r="5203" spans="1:11" x14ac:dyDescent="0.35">
      <c r="A5203">
        <v>5202</v>
      </c>
      <c r="B5203">
        <v>25</v>
      </c>
      <c r="C5203">
        <v>79.19</v>
      </c>
      <c r="D5203">
        <v>1979.75</v>
      </c>
      <c r="E5203" t="s">
        <v>21</v>
      </c>
      <c r="F5203" t="s">
        <v>16</v>
      </c>
      <c r="G5203" t="s">
        <v>19</v>
      </c>
      <c r="H5203" t="s">
        <v>14</v>
      </c>
      <c r="I5203" t="s">
        <v>15</v>
      </c>
      <c r="J5203">
        <v>0</v>
      </c>
      <c r="K5203" t="s">
        <v>14</v>
      </c>
    </row>
    <row r="5204" spans="1:11" x14ac:dyDescent="0.35">
      <c r="A5204">
        <v>5203</v>
      </c>
      <c r="B5204">
        <v>13</v>
      </c>
      <c r="C5204">
        <v>74.88</v>
      </c>
      <c r="D5204">
        <v>973.44</v>
      </c>
      <c r="E5204" t="s">
        <v>17</v>
      </c>
      <c r="F5204" t="s">
        <v>18</v>
      </c>
      <c r="G5204" t="s">
        <v>19</v>
      </c>
      <c r="H5204" t="s">
        <v>14</v>
      </c>
      <c r="I5204" t="s">
        <v>15</v>
      </c>
      <c r="J5204">
        <v>4</v>
      </c>
      <c r="K5204" t="s">
        <v>14</v>
      </c>
    </row>
    <row r="5205" spans="1:11" x14ac:dyDescent="0.35">
      <c r="A5205">
        <v>5204</v>
      </c>
      <c r="B5205">
        <v>70</v>
      </c>
      <c r="C5205">
        <v>66.58</v>
      </c>
      <c r="D5205">
        <v>4660.6000000000004</v>
      </c>
      <c r="E5205" t="s">
        <v>11</v>
      </c>
      <c r="F5205" t="s">
        <v>18</v>
      </c>
      <c r="G5205" t="s">
        <v>13</v>
      </c>
      <c r="H5205" t="s">
        <v>15</v>
      </c>
      <c r="I5205" t="s">
        <v>14</v>
      </c>
      <c r="J5205">
        <v>0</v>
      </c>
      <c r="K5205" t="s">
        <v>14</v>
      </c>
    </row>
    <row r="5206" spans="1:11" x14ac:dyDescent="0.35">
      <c r="A5206">
        <v>5205</v>
      </c>
      <c r="B5206">
        <v>67</v>
      </c>
      <c r="C5206">
        <v>92.51</v>
      </c>
      <c r="D5206">
        <v>6198.17</v>
      </c>
      <c r="E5206" t="s">
        <v>11</v>
      </c>
      <c r="F5206" t="s">
        <v>12</v>
      </c>
      <c r="G5206" t="s">
        <v>13</v>
      </c>
      <c r="H5206" t="s">
        <v>14</v>
      </c>
      <c r="I5206" t="s">
        <v>14</v>
      </c>
      <c r="J5206">
        <v>1</v>
      </c>
      <c r="K5206" t="s">
        <v>15</v>
      </c>
    </row>
    <row r="5207" spans="1:11" x14ac:dyDescent="0.35">
      <c r="A5207">
        <v>5206</v>
      </c>
      <c r="B5207">
        <v>58</v>
      </c>
      <c r="C5207">
        <v>105.81</v>
      </c>
      <c r="D5207">
        <v>6136.98</v>
      </c>
      <c r="E5207" t="s">
        <v>17</v>
      </c>
      <c r="F5207" t="s">
        <v>20</v>
      </c>
      <c r="G5207" t="s">
        <v>19</v>
      </c>
      <c r="H5207" t="s">
        <v>15</v>
      </c>
      <c r="I5207" t="s">
        <v>15</v>
      </c>
      <c r="J5207">
        <v>0</v>
      </c>
      <c r="K5207" t="s">
        <v>14</v>
      </c>
    </row>
    <row r="5208" spans="1:11" x14ac:dyDescent="0.35">
      <c r="A5208">
        <v>5207</v>
      </c>
      <c r="B5208">
        <v>64</v>
      </c>
      <c r="C5208">
        <v>50.3</v>
      </c>
      <c r="D5208">
        <v>3219.2</v>
      </c>
      <c r="E5208" t="s">
        <v>11</v>
      </c>
      <c r="F5208" t="s">
        <v>18</v>
      </c>
      <c r="G5208" t="s">
        <v>13</v>
      </c>
      <c r="H5208" t="s">
        <v>14</v>
      </c>
      <c r="I5208" t="s">
        <v>14</v>
      </c>
      <c r="J5208">
        <v>3</v>
      </c>
      <c r="K5208" t="s">
        <v>15</v>
      </c>
    </row>
    <row r="5209" spans="1:11" x14ac:dyDescent="0.35">
      <c r="A5209">
        <v>5208</v>
      </c>
      <c r="B5209">
        <v>69</v>
      </c>
      <c r="C5209">
        <v>42.09</v>
      </c>
      <c r="D5209">
        <v>2904.21</v>
      </c>
      <c r="E5209" t="s">
        <v>11</v>
      </c>
      <c r="F5209" t="s">
        <v>20</v>
      </c>
      <c r="G5209" t="s">
        <v>13</v>
      </c>
      <c r="H5209" t="s">
        <v>14</v>
      </c>
      <c r="I5209" t="s">
        <v>14</v>
      </c>
      <c r="J5209">
        <v>2</v>
      </c>
      <c r="K5209" t="s">
        <v>15</v>
      </c>
    </row>
    <row r="5210" spans="1:11" x14ac:dyDescent="0.35">
      <c r="A5210">
        <v>5209</v>
      </c>
      <c r="B5210">
        <v>59</v>
      </c>
      <c r="C5210">
        <v>87.02</v>
      </c>
      <c r="D5210">
        <v>5134.18</v>
      </c>
      <c r="E5210" t="s">
        <v>11</v>
      </c>
      <c r="F5210" t="s">
        <v>12</v>
      </c>
      <c r="G5210" t="s">
        <v>19</v>
      </c>
      <c r="H5210" t="s">
        <v>15</v>
      </c>
      <c r="I5210" t="s">
        <v>15</v>
      </c>
      <c r="J5210">
        <v>0</v>
      </c>
      <c r="K5210" t="s">
        <v>14</v>
      </c>
    </row>
    <row r="5211" spans="1:11" x14ac:dyDescent="0.35">
      <c r="A5211">
        <v>5210</v>
      </c>
      <c r="B5211">
        <v>60</v>
      </c>
      <c r="C5211">
        <v>111.47</v>
      </c>
      <c r="D5211">
        <v>6688.2</v>
      </c>
      <c r="E5211" t="s">
        <v>11</v>
      </c>
      <c r="F5211" t="s">
        <v>12</v>
      </c>
      <c r="G5211" t="s">
        <v>19</v>
      </c>
      <c r="H5211" t="s">
        <v>14</v>
      </c>
      <c r="I5211" t="s">
        <v>14</v>
      </c>
      <c r="J5211">
        <v>0</v>
      </c>
      <c r="K5211" t="s">
        <v>15</v>
      </c>
    </row>
    <row r="5212" spans="1:11" x14ac:dyDescent="0.35">
      <c r="A5212">
        <v>5211</v>
      </c>
      <c r="B5212">
        <v>62</v>
      </c>
      <c r="C5212">
        <v>54.82</v>
      </c>
      <c r="D5212">
        <v>3398.84</v>
      </c>
      <c r="E5212" t="s">
        <v>11</v>
      </c>
      <c r="F5212" t="s">
        <v>16</v>
      </c>
      <c r="G5212" t="s">
        <v>13</v>
      </c>
      <c r="H5212" t="s">
        <v>14</v>
      </c>
      <c r="I5212" t="s">
        <v>15</v>
      </c>
      <c r="J5212">
        <v>0</v>
      </c>
      <c r="K5212" t="s">
        <v>14</v>
      </c>
    </row>
    <row r="5213" spans="1:11" x14ac:dyDescent="0.35">
      <c r="A5213">
        <v>5212</v>
      </c>
      <c r="B5213">
        <v>16</v>
      </c>
      <c r="C5213">
        <v>47.24</v>
      </c>
      <c r="D5213">
        <v>755.84</v>
      </c>
      <c r="E5213" t="s">
        <v>17</v>
      </c>
      <c r="F5213" t="s">
        <v>18</v>
      </c>
      <c r="G5213" t="s">
        <v>19</v>
      </c>
      <c r="H5213" t="s">
        <v>14</v>
      </c>
      <c r="I5213" t="s">
        <v>14</v>
      </c>
      <c r="J5213">
        <v>3</v>
      </c>
      <c r="K5213" t="s">
        <v>15</v>
      </c>
    </row>
    <row r="5214" spans="1:11" x14ac:dyDescent="0.35">
      <c r="A5214">
        <v>5213</v>
      </c>
      <c r="B5214">
        <v>68</v>
      </c>
      <c r="C5214">
        <v>42.61</v>
      </c>
      <c r="D5214">
        <v>2897.48</v>
      </c>
      <c r="E5214" t="s">
        <v>11</v>
      </c>
      <c r="F5214" t="s">
        <v>16</v>
      </c>
      <c r="G5214" t="s">
        <v>22</v>
      </c>
      <c r="H5214" t="s">
        <v>14</v>
      </c>
      <c r="I5214" t="s">
        <v>15</v>
      </c>
      <c r="J5214">
        <v>2</v>
      </c>
      <c r="K5214" t="s">
        <v>14</v>
      </c>
    </row>
    <row r="5215" spans="1:11" x14ac:dyDescent="0.35">
      <c r="A5215">
        <v>5214</v>
      </c>
      <c r="B5215">
        <v>15</v>
      </c>
      <c r="C5215">
        <v>45.45</v>
      </c>
      <c r="D5215">
        <v>681.75</v>
      </c>
      <c r="E5215" t="s">
        <v>11</v>
      </c>
      <c r="F5215" t="s">
        <v>16</v>
      </c>
      <c r="G5215" t="s">
        <v>19</v>
      </c>
      <c r="H5215" t="s">
        <v>14</v>
      </c>
      <c r="I5215" t="s">
        <v>15</v>
      </c>
      <c r="J5215">
        <v>4</v>
      </c>
      <c r="K5215" t="s">
        <v>15</v>
      </c>
    </row>
    <row r="5216" spans="1:11" x14ac:dyDescent="0.35">
      <c r="A5216">
        <v>5215</v>
      </c>
      <c r="B5216">
        <v>55</v>
      </c>
      <c r="C5216">
        <v>33.49</v>
      </c>
      <c r="D5216">
        <v>1841.95</v>
      </c>
      <c r="E5216" t="s">
        <v>11</v>
      </c>
      <c r="F5216" t="s">
        <v>12</v>
      </c>
      <c r="G5216" t="s">
        <v>19</v>
      </c>
      <c r="H5216" t="s">
        <v>14</v>
      </c>
      <c r="I5216" t="s">
        <v>14</v>
      </c>
      <c r="J5216">
        <v>1</v>
      </c>
      <c r="K5216" t="s">
        <v>14</v>
      </c>
    </row>
    <row r="5217" spans="1:11" x14ac:dyDescent="0.35">
      <c r="A5217">
        <v>5216</v>
      </c>
      <c r="B5217">
        <v>35</v>
      </c>
      <c r="C5217">
        <v>79.680000000000007</v>
      </c>
      <c r="D5217">
        <v>2788.8</v>
      </c>
      <c r="E5217" t="s">
        <v>11</v>
      </c>
      <c r="F5217" t="s">
        <v>16</v>
      </c>
      <c r="G5217" t="s">
        <v>19</v>
      </c>
      <c r="H5217" t="s">
        <v>15</v>
      </c>
      <c r="I5217" t="s">
        <v>14</v>
      </c>
      <c r="J5217">
        <v>2</v>
      </c>
      <c r="K5217" t="s">
        <v>14</v>
      </c>
    </row>
    <row r="5218" spans="1:11" x14ac:dyDescent="0.35">
      <c r="A5218">
        <v>5217</v>
      </c>
      <c r="B5218">
        <v>55</v>
      </c>
      <c r="C5218">
        <v>48.08</v>
      </c>
      <c r="D5218">
        <v>2644.4</v>
      </c>
      <c r="E5218" t="s">
        <v>11</v>
      </c>
      <c r="F5218" t="s">
        <v>12</v>
      </c>
      <c r="G5218" t="s">
        <v>13</v>
      </c>
      <c r="H5218" t="s">
        <v>14</v>
      </c>
      <c r="I5218" t="s">
        <v>15</v>
      </c>
      <c r="J5218">
        <v>3</v>
      </c>
      <c r="K5218" t="s">
        <v>14</v>
      </c>
    </row>
    <row r="5219" spans="1:11" x14ac:dyDescent="0.35">
      <c r="A5219">
        <v>5218</v>
      </c>
      <c r="B5219">
        <v>14</v>
      </c>
      <c r="C5219">
        <v>81.489999999999995</v>
      </c>
      <c r="D5219">
        <v>1140.8599999999999</v>
      </c>
      <c r="E5219" t="s">
        <v>11</v>
      </c>
      <c r="F5219" t="s">
        <v>18</v>
      </c>
      <c r="G5219" t="s">
        <v>19</v>
      </c>
      <c r="H5219" t="s">
        <v>14</v>
      </c>
      <c r="I5219" t="s">
        <v>14</v>
      </c>
      <c r="J5219">
        <v>4</v>
      </c>
      <c r="K5219" t="s">
        <v>15</v>
      </c>
    </row>
    <row r="5220" spans="1:11" x14ac:dyDescent="0.35">
      <c r="A5220">
        <v>5219</v>
      </c>
      <c r="B5220">
        <v>49</v>
      </c>
      <c r="C5220">
        <v>28.3</v>
      </c>
      <c r="D5220">
        <v>1386.7</v>
      </c>
      <c r="E5220" t="s">
        <v>11</v>
      </c>
      <c r="F5220" t="s">
        <v>18</v>
      </c>
      <c r="G5220" t="s">
        <v>19</v>
      </c>
      <c r="H5220" t="s">
        <v>14</v>
      </c>
      <c r="I5220" t="s">
        <v>15</v>
      </c>
      <c r="J5220">
        <v>2</v>
      </c>
      <c r="K5220" t="s">
        <v>14</v>
      </c>
    </row>
    <row r="5221" spans="1:11" x14ac:dyDescent="0.35">
      <c r="A5221">
        <v>5220</v>
      </c>
      <c r="B5221">
        <v>7</v>
      </c>
      <c r="C5221">
        <v>31.55</v>
      </c>
      <c r="D5221">
        <v>220.85</v>
      </c>
      <c r="E5221" t="s">
        <v>17</v>
      </c>
      <c r="F5221" t="s">
        <v>16</v>
      </c>
      <c r="G5221" t="s">
        <v>19</v>
      </c>
      <c r="H5221" t="s">
        <v>15</v>
      </c>
      <c r="I5221" t="s">
        <v>14</v>
      </c>
      <c r="J5221">
        <v>2</v>
      </c>
      <c r="K5221" t="s">
        <v>15</v>
      </c>
    </row>
    <row r="5222" spans="1:11" x14ac:dyDescent="0.35">
      <c r="A5222">
        <v>5221</v>
      </c>
      <c r="B5222">
        <v>30</v>
      </c>
      <c r="C5222">
        <v>73.61</v>
      </c>
      <c r="D5222">
        <v>2208.3000000000002</v>
      </c>
      <c r="E5222" t="s">
        <v>21</v>
      </c>
      <c r="F5222" t="s">
        <v>12</v>
      </c>
      <c r="G5222" t="s">
        <v>19</v>
      </c>
      <c r="H5222" t="s">
        <v>14</v>
      </c>
      <c r="I5222" t="s">
        <v>14</v>
      </c>
      <c r="J5222">
        <v>1</v>
      </c>
      <c r="K5222" t="s">
        <v>14</v>
      </c>
    </row>
    <row r="5223" spans="1:11" x14ac:dyDescent="0.35">
      <c r="A5223">
        <v>5222</v>
      </c>
      <c r="B5223">
        <v>49</v>
      </c>
      <c r="C5223">
        <v>71.150000000000006</v>
      </c>
      <c r="D5223">
        <v>3486.35</v>
      </c>
      <c r="E5223" t="s">
        <v>21</v>
      </c>
      <c r="F5223" t="s">
        <v>18</v>
      </c>
      <c r="G5223" t="s">
        <v>22</v>
      </c>
      <c r="H5223" t="s">
        <v>14</v>
      </c>
      <c r="I5223" t="s">
        <v>14</v>
      </c>
      <c r="J5223">
        <v>0</v>
      </c>
      <c r="K5223" t="s">
        <v>14</v>
      </c>
    </row>
    <row r="5224" spans="1:11" x14ac:dyDescent="0.35">
      <c r="A5224">
        <v>5223</v>
      </c>
      <c r="B5224">
        <v>16</v>
      </c>
      <c r="C5224">
        <v>47.15</v>
      </c>
      <c r="D5224">
        <v>754.4</v>
      </c>
      <c r="E5224" t="s">
        <v>17</v>
      </c>
      <c r="F5224" t="s">
        <v>20</v>
      </c>
      <c r="G5224" t="s">
        <v>19</v>
      </c>
      <c r="H5224" t="s">
        <v>14</v>
      </c>
      <c r="I5224" t="s">
        <v>14</v>
      </c>
      <c r="J5224">
        <v>5</v>
      </c>
      <c r="K5224" t="s">
        <v>15</v>
      </c>
    </row>
    <row r="5225" spans="1:11" x14ac:dyDescent="0.35">
      <c r="A5225">
        <v>5224</v>
      </c>
      <c r="B5225">
        <v>51</v>
      </c>
      <c r="C5225">
        <v>102.71</v>
      </c>
      <c r="D5225">
        <v>5238.21</v>
      </c>
      <c r="E5225" t="s">
        <v>17</v>
      </c>
      <c r="F5225" t="s">
        <v>18</v>
      </c>
      <c r="G5225" t="s">
        <v>19</v>
      </c>
      <c r="H5225" t="s">
        <v>14</v>
      </c>
      <c r="I5225" t="s">
        <v>14</v>
      </c>
      <c r="J5225">
        <v>2</v>
      </c>
      <c r="K5225" t="s">
        <v>15</v>
      </c>
    </row>
    <row r="5226" spans="1:11" x14ac:dyDescent="0.35">
      <c r="A5226">
        <v>5225</v>
      </c>
      <c r="B5226">
        <v>72</v>
      </c>
      <c r="C5226">
        <v>38.700000000000003</v>
      </c>
      <c r="D5226">
        <v>2786.4</v>
      </c>
      <c r="E5226" t="s">
        <v>17</v>
      </c>
      <c r="F5226" t="s">
        <v>12</v>
      </c>
      <c r="G5226" t="s">
        <v>19</v>
      </c>
      <c r="H5226" t="s">
        <v>14</v>
      </c>
      <c r="I5226" t="s">
        <v>14</v>
      </c>
      <c r="J5226">
        <v>1</v>
      </c>
      <c r="K5226" t="s">
        <v>14</v>
      </c>
    </row>
    <row r="5227" spans="1:11" x14ac:dyDescent="0.35">
      <c r="A5227">
        <v>5226</v>
      </c>
      <c r="B5227">
        <v>42</v>
      </c>
      <c r="C5227">
        <v>56.07</v>
      </c>
      <c r="D5227">
        <v>2354.94</v>
      </c>
      <c r="E5227" t="s">
        <v>21</v>
      </c>
      <c r="F5227" t="s">
        <v>16</v>
      </c>
      <c r="G5227" t="s">
        <v>19</v>
      </c>
      <c r="H5227" t="s">
        <v>15</v>
      </c>
      <c r="I5227" t="s">
        <v>14</v>
      </c>
      <c r="J5227">
        <v>0</v>
      </c>
      <c r="K5227" t="s">
        <v>14</v>
      </c>
    </row>
    <row r="5228" spans="1:11" x14ac:dyDescent="0.35">
      <c r="A5228">
        <v>5227</v>
      </c>
      <c r="B5228">
        <v>17</v>
      </c>
      <c r="C5228">
        <v>75.55</v>
      </c>
      <c r="D5228">
        <v>1284.3499999999999</v>
      </c>
      <c r="E5228" t="s">
        <v>17</v>
      </c>
      <c r="F5228" t="s">
        <v>12</v>
      </c>
      <c r="G5228" t="s">
        <v>13</v>
      </c>
      <c r="H5228" t="s">
        <v>15</v>
      </c>
      <c r="I5228" t="s">
        <v>14</v>
      </c>
      <c r="J5228">
        <v>0</v>
      </c>
      <c r="K5228" t="s">
        <v>15</v>
      </c>
    </row>
    <row r="5229" spans="1:11" x14ac:dyDescent="0.35">
      <c r="A5229">
        <v>5228</v>
      </c>
      <c r="B5229">
        <v>63</v>
      </c>
      <c r="C5229">
        <v>106.72</v>
      </c>
      <c r="D5229">
        <v>6723.36</v>
      </c>
      <c r="E5229" t="s">
        <v>11</v>
      </c>
      <c r="F5229" t="s">
        <v>16</v>
      </c>
      <c r="G5229" t="s">
        <v>13</v>
      </c>
      <c r="H5229" t="s">
        <v>15</v>
      </c>
      <c r="I5229" t="s">
        <v>15</v>
      </c>
      <c r="J5229">
        <v>2</v>
      </c>
      <c r="K5229" t="s">
        <v>15</v>
      </c>
    </row>
    <row r="5230" spans="1:11" x14ac:dyDescent="0.35">
      <c r="A5230">
        <v>5229</v>
      </c>
      <c r="B5230">
        <v>45</v>
      </c>
      <c r="C5230">
        <v>61.86</v>
      </c>
      <c r="D5230">
        <v>2783.7</v>
      </c>
      <c r="E5230" t="s">
        <v>17</v>
      </c>
      <c r="F5230" t="s">
        <v>18</v>
      </c>
      <c r="G5230" t="s">
        <v>19</v>
      </c>
      <c r="H5230" t="s">
        <v>14</v>
      </c>
      <c r="I5230" t="s">
        <v>15</v>
      </c>
      <c r="J5230">
        <v>0</v>
      </c>
      <c r="K5230" t="s">
        <v>14</v>
      </c>
    </row>
    <row r="5231" spans="1:11" x14ac:dyDescent="0.35">
      <c r="A5231">
        <v>5230</v>
      </c>
      <c r="B5231">
        <v>7</v>
      </c>
      <c r="C5231">
        <v>59.86</v>
      </c>
      <c r="D5231">
        <v>419.02</v>
      </c>
      <c r="E5231" t="s">
        <v>11</v>
      </c>
      <c r="F5231" t="s">
        <v>16</v>
      </c>
      <c r="G5231" t="s">
        <v>13</v>
      </c>
      <c r="H5231" t="s">
        <v>14</v>
      </c>
      <c r="I5231" t="s">
        <v>15</v>
      </c>
      <c r="J5231">
        <v>0</v>
      </c>
      <c r="K5231" t="s">
        <v>14</v>
      </c>
    </row>
    <row r="5232" spans="1:11" x14ac:dyDescent="0.35">
      <c r="A5232">
        <v>5231</v>
      </c>
      <c r="B5232">
        <v>27</v>
      </c>
      <c r="C5232">
        <v>77.95</v>
      </c>
      <c r="D5232">
        <v>2104.65</v>
      </c>
      <c r="E5232" t="s">
        <v>17</v>
      </c>
      <c r="F5232" t="s">
        <v>16</v>
      </c>
      <c r="G5232" t="s">
        <v>19</v>
      </c>
      <c r="H5232" t="s">
        <v>14</v>
      </c>
      <c r="I5232" t="s">
        <v>14</v>
      </c>
      <c r="J5232">
        <v>2</v>
      </c>
      <c r="K5232" t="s">
        <v>15</v>
      </c>
    </row>
    <row r="5233" spans="1:11" x14ac:dyDescent="0.35">
      <c r="A5233">
        <v>5232</v>
      </c>
      <c r="B5233">
        <v>10</v>
      </c>
      <c r="C5233">
        <v>51.67</v>
      </c>
      <c r="D5233">
        <v>516.70000000000005</v>
      </c>
      <c r="E5233" t="s">
        <v>17</v>
      </c>
      <c r="F5233" t="s">
        <v>16</v>
      </c>
      <c r="G5233" t="s">
        <v>22</v>
      </c>
      <c r="H5233" t="s">
        <v>15</v>
      </c>
      <c r="I5233" t="s">
        <v>15</v>
      </c>
      <c r="J5233">
        <v>4</v>
      </c>
      <c r="K5233" t="s">
        <v>15</v>
      </c>
    </row>
    <row r="5234" spans="1:11" x14ac:dyDescent="0.35">
      <c r="A5234">
        <v>5233</v>
      </c>
      <c r="B5234">
        <v>34</v>
      </c>
      <c r="C5234">
        <v>90.92</v>
      </c>
      <c r="D5234">
        <v>3091.28</v>
      </c>
      <c r="E5234" t="s">
        <v>17</v>
      </c>
      <c r="F5234" t="s">
        <v>16</v>
      </c>
      <c r="G5234" t="s">
        <v>13</v>
      </c>
      <c r="H5234" t="s">
        <v>14</v>
      </c>
      <c r="I5234" t="s">
        <v>14</v>
      </c>
      <c r="J5234">
        <v>2</v>
      </c>
      <c r="K5234" t="s">
        <v>14</v>
      </c>
    </row>
    <row r="5235" spans="1:11" x14ac:dyDescent="0.35">
      <c r="A5235">
        <v>5234</v>
      </c>
      <c r="B5235">
        <v>36</v>
      </c>
      <c r="C5235">
        <v>44.87</v>
      </c>
      <c r="D5235">
        <v>1615.32</v>
      </c>
      <c r="E5235" t="s">
        <v>17</v>
      </c>
      <c r="F5235" t="s">
        <v>20</v>
      </c>
      <c r="G5235" t="s">
        <v>13</v>
      </c>
      <c r="H5235" t="s">
        <v>14</v>
      </c>
      <c r="I5235" t="s">
        <v>15</v>
      </c>
      <c r="J5235">
        <v>4</v>
      </c>
      <c r="K5235" t="s">
        <v>14</v>
      </c>
    </row>
    <row r="5236" spans="1:11" x14ac:dyDescent="0.35">
      <c r="A5236">
        <v>5235</v>
      </c>
      <c r="B5236">
        <v>25</v>
      </c>
      <c r="C5236">
        <v>102.32</v>
      </c>
      <c r="D5236">
        <v>2558</v>
      </c>
      <c r="E5236" t="s">
        <v>11</v>
      </c>
      <c r="F5236" t="s">
        <v>20</v>
      </c>
      <c r="G5236" t="s">
        <v>22</v>
      </c>
      <c r="H5236" t="s">
        <v>15</v>
      </c>
      <c r="I5236" t="s">
        <v>14</v>
      </c>
      <c r="J5236">
        <v>2</v>
      </c>
      <c r="K5236" t="s">
        <v>14</v>
      </c>
    </row>
    <row r="5237" spans="1:11" x14ac:dyDescent="0.35">
      <c r="A5237">
        <v>5236</v>
      </c>
      <c r="B5237">
        <v>6</v>
      </c>
      <c r="C5237">
        <v>47.24</v>
      </c>
      <c r="D5237">
        <v>283.44</v>
      </c>
      <c r="E5237" t="s">
        <v>21</v>
      </c>
      <c r="F5237" t="s">
        <v>16</v>
      </c>
      <c r="G5237" t="s">
        <v>13</v>
      </c>
      <c r="H5237" t="s">
        <v>14</v>
      </c>
      <c r="I5237" t="s">
        <v>14</v>
      </c>
      <c r="J5237">
        <v>2</v>
      </c>
      <c r="K5237" t="s">
        <v>14</v>
      </c>
    </row>
    <row r="5238" spans="1:11" x14ac:dyDescent="0.35">
      <c r="A5238">
        <v>5237</v>
      </c>
      <c r="B5238">
        <v>24</v>
      </c>
      <c r="C5238">
        <v>119.27</v>
      </c>
      <c r="D5238">
        <v>2862.48</v>
      </c>
      <c r="E5238" t="s">
        <v>21</v>
      </c>
      <c r="F5238" t="s">
        <v>12</v>
      </c>
      <c r="G5238" t="s">
        <v>13</v>
      </c>
      <c r="H5238" t="s">
        <v>14</v>
      </c>
      <c r="I5238" t="s">
        <v>14</v>
      </c>
      <c r="J5238">
        <v>2</v>
      </c>
      <c r="K5238" t="s">
        <v>14</v>
      </c>
    </row>
    <row r="5239" spans="1:11" x14ac:dyDescent="0.35">
      <c r="A5239">
        <v>5238</v>
      </c>
      <c r="B5239">
        <v>18</v>
      </c>
      <c r="C5239">
        <v>51.65</v>
      </c>
      <c r="D5239">
        <v>929.7</v>
      </c>
      <c r="E5239" t="s">
        <v>21</v>
      </c>
      <c r="F5239" t="s">
        <v>12</v>
      </c>
      <c r="G5239" t="s">
        <v>22</v>
      </c>
      <c r="H5239" t="s">
        <v>14</v>
      </c>
      <c r="I5239" t="s">
        <v>15</v>
      </c>
      <c r="J5239">
        <v>0</v>
      </c>
      <c r="K5239" t="s">
        <v>14</v>
      </c>
    </row>
    <row r="5240" spans="1:11" x14ac:dyDescent="0.35">
      <c r="A5240">
        <v>5239</v>
      </c>
      <c r="B5240">
        <v>6</v>
      </c>
      <c r="C5240">
        <v>107.88</v>
      </c>
      <c r="D5240">
        <v>647.28</v>
      </c>
      <c r="E5240" t="s">
        <v>11</v>
      </c>
      <c r="F5240" t="s">
        <v>18</v>
      </c>
      <c r="G5240" t="s">
        <v>13</v>
      </c>
      <c r="H5240" t="s">
        <v>14</v>
      </c>
      <c r="I5240" t="s">
        <v>15</v>
      </c>
      <c r="J5240">
        <v>3</v>
      </c>
      <c r="K5240" t="s">
        <v>15</v>
      </c>
    </row>
    <row r="5241" spans="1:11" x14ac:dyDescent="0.35">
      <c r="A5241">
        <v>5240</v>
      </c>
      <c r="B5241">
        <v>29</v>
      </c>
      <c r="C5241">
        <v>59.74</v>
      </c>
      <c r="D5241">
        <v>1732.46</v>
      </c>
      <c r="E5241" t="s">
        <v>11</v>
      </c>
      <c r="F5241" t="s">
        <v>20</v>
      </c>
      <c r="G5241" t="s">
        <v>19</v>
      </c>
      <c r="H5241" t="s">
        <v>14</v>
      </c>
      <c r="I5241" t="s">
        <v>14</v>
      </c>
      <c r="J5241">
        <v>2</v>
      </c>
      <c r="K5241" t="s">
        <v>14</v>
      </c>
    </row>
    <row r="5242" spans="1:11" x14ac:dyDescent="0.35">
      <c r="A5242">
        <v>5241</v>
      </c>
      <c r="B5242">
        <v>25</v>
      </c>
      <c r="C5242">
        <v>44.61</v>
      </c>
      <c r="D5242">
        <v>1115.25</v>
      </c>
      <c r="E5242" t="s">
        <v>11</v>
      </c>
      <c r="F5242" t="s">
        <v>18</v>
      </c>
      <c r="G5242" t="s">
        <v>19</v>
      </c>
      <c r="H5242" t="s">
        <v>14</v>
      </c>
      <c r="I5242" t="s">
        <v>14</v>
      </c>
      <c r="J5242">
        <v>6</v>
      </c>
      <c r="K5242" t="s">
        <v>14</v>
      </c>
    </row>
    <row r="5243" spans="1:11" x14ac:dyDescent="0.35">
      <c r="A5243">
        <v>5242</v>
      </c>
      <c r="B5243">
        <v>55</v>
      </c>
      <c r="C5243">
        <v>42.62</v>
      </c>
      <c r="D5243">
        <v>2344.1</v>
      </c>
      <c r="E5243" t="s">
        <v>11</v>
      </c>
      <c r="F5243" t="s">
        <v>18</v>
      </c>
      <c r="G5243" t="s">
        <v>13</v>
      </c>
      <c r="H5243" t="s">
        <v>14</v>
      </c>
      <c r="I5243" t="s">
        <v>15</v>
      </c>
      <c r="J5243">
        <v>1</v>
      </c>
      <c r="K5243" t="s">
        <v>14</v>
      </c>
    </row>
    <row r="5244" spans="1:11" x14ac:dyDescent="0.35">
      <c r="A5244">
        <v>5243</v>
      </c>
      <c r="B5244">
        <v>46</v>
      </c>
      <c r="C5244">
        <v>105.02</v>
      </c>
      <c r="D5244">
        <v>4830.92</v>
      </c>
      <c r="E5244" t="s">
        <v>11</v>
      </c>
      <c r="F5244" t="s">
        <v>20</v>
      </c>
      <c r="G5244" t="s">
        <v>19</v>
      </c>
      <c r="H5244" t="s">
        <v>15</v>
      </c>
      <c r="I5244" t="s">
        <v>14</v>
      </c>
      <c r="J5244">
        <v>3</v>
      </c>
      <c r="K5244" t="s">
        <v>15</v>
      </c>
    </row>
    <row r="5245" spans="1:11" x14ac:dyDescent="0.35">
      <c r="A5245">
        <v>5244</v>
      </c>
      <c r="B5245">
        <v>24</v>
      </c>
      <c r="C5245">
        <v>50.88</v>
      </c>
      <c r="D5245">
        <v>1221.1199999999999</v>
      </c>
      <c r="E5245" t="s">
        <v>11</v>
      </c>
      <c r="F5245" t="s">
        <v>16</v>
      </c>
      <c r="G5245" t="s">
        <v>19</v>
      </c>
      <c r="H5245" t="s">
        <v>14</v>
      </c>
      <c r="I5245" t="s">
        <v>15</v>
      </c>
      <c r="J5245">
        <v>1</v>
      </c>
      <c r="K5245" t="s">
        <v>14</v>
      </c>
    </row>
    <row r="5246" spans="1:11" x14ac:dyDescent="0.35">
      <c r="A5246">
        <v>5245</v>
      </c>
      <c r="B5246">
        <v>26</v>
      </c>
      <c r="C5246">
        <v>53.86</v>
      </c>
      <c r="D5246">
        <v>1400.36</v>
      </c>
      <c r="E5246" t="s">
        <v>21</v>
      </c>
      <c r="F5246" t="s">
        <v>12</v>
      </c>
      <c r="G5246" t="s">
        <v>19</v>
      </c>
      <c r="H5246" t="s">
        <v>15</v>
      </c>
      <c r="I5246" t="s">
        <v>15</v>
      </c>
      <c r="J5246">
        <v>3</v>
      </c>
      <c r="K5246" t="s">
        <v>14</v>
      </c>
    </row>
    <row r="5247" spans="1:11" x14ac:dyDescent="0.35">
      <c r="A5247">
        <v>5246</v>
      </c>
      <c r="B5247">
        <v>28</v>
      </c>
      <c r="C5247">
        <v>39.700000000000003</v>
      </c>
      <c r="D5247">
        <v>1111.5999999999999</v>
      </c>
      <c r="E5247" t="s">
        <v>17</v>
      </c>
      <c r="F5247" t="s">
        <v>18</v>
      </c>
      <c r="G5247" t="s">
        <v>19</v>
      </c>
      <c r="H5247" t="s">
        <v>14</v>
      </c>
      <c r="I5247" t="s">
        <v>14</v>
      </c>
      <c r="J5247">
        <v>1</v>
      </c>
      <c r="K5247" t="s">
        <v>14</v>
      </c>
    </row>
    <row r="5248" spans="1:11" x14ac:dyDescent="0.35">
      <c r="A5248">
        <v>5247</v>
      </c>
      <c r="B5248">
        <v>3</v>
      </c>
      <c r="C5248">
        <v>116.13</v>
      </c>
      <c r="D5248">
        <v>348.39</v>
      </c>
      <c r="E5248" t="s">
        <v>21</v>
      </c>
      <c r="F5248" t="s">
        <v>12</v>
      </c>
      <c r="G5248" t="s">
        <v>13</v>
      </c>
      <c r="H5248" t="s">
        <v>15</v>
      </c>
      <c r="I5248" t="s">
        <v>15</v>
      </c>
      <c r="J5248">
        <v>2</v>
      </c>
      <c r="K5248" t="s">
        <v>15</v>
      </c>
    </row>
    <row r="5249" spans="1:11" x14ac:dyDescent="0.35">
      <c r="A5249">
        <v>5248</v>
      </c>
      <c r="B5249">
        <v>38</v>
      </c>
      <c r="C5249">
        <v>44.47</v>
      </c>
      <c r="D5249">
        <v>1689.86</v>
      </c>
      <c r="E5249" t="s">
        <v>11</v>
      </c>
      <c r="F5249" t="s">
        <v>16</v>
      </c>
      <c r="G5249" t="s">
        <v>19</v>
      </c>
      <c r="H5249" t="s">
        <v>14</v>
      </c>
      <c r="I5249" t="s">
        <v>14</v>
      </c>
      <c r="J5249">
        <v>1</v>
      </c>
      <c r="K5249" t="s">
        <v>14</v>
      </c>
    </row>
    <row r="5250" spans="1:11" x14ac:dyDescent="0.35">
      <c r="A5250">
        <v>5249</v>
      </c>
      <c r="B5250">
        <v>61</v>
      </c>
      <c r="C5250">
        <v>44.74</v>
      </c>
      <c r="D5250">
        <v>2729.14</v>
      </c>
      <c r="E5250" t="s">
        <v>11</v>
      </c>
      <c r="F5250" t="s">
        <v>18</v>
      </c>
      <c r="G5250" t="s">
        <v>13</v>
      </c>
      <c r="H5250" t="s">
        <v>15</v>
      </c>
      <c r="I5250" t="s">
        <v>14</v>
      </c>
      <c r="J5250">
        <v>3</v>
      </c>
      <c r="K5250" t="s">
        <v>14</v>
      </c>
    </row>
    <row r="5251" spans="1:11" x14ac:dyDescent="0.35">
      <c r="A5251">
        <v>5250</v>
      </c>
      <c r="B5251">
        <v>51</v>
      </c>
      <c r="C5251">
        <v>114.39</v>
      </c>
      <c r="D5251">
        <v>5833.89</v>
      </c>
      <c r="E5251" t="s">
        <v>11</v>
      </c>
      <c r="F5251" t="s">
        <v>12</v>
      </c>
      <c r="G5251" t="s">
        <v>13</v>
      </c>
      <c r="H5251" t="s">
        <v>14</v>
      </c>
      <c r="I5251" t="s">
        <v>14</v>
      </c>
      <c r="J5251">
        <v>1</v>
      </c>
      <c r="K5251" t="s">
        <v>15</v>
      </c>
    </row>
    <row r="5252" spans="1:11" x14ac:dyDescent="0.35">
      <c r="A5252">
        <v>5251</v>
      </c>
      <c r="B5252">
        <v>48</v>
      </c>
      <c r="C5252">
        <v>110.09</v>
      </c>
      <c r="D5252">
        <v>5284.32</v>
      </c>
      <c r="E5252" t="s">
        <v>11</v>
      </c>
      <c r="F5252" t="s">
        <v>20</v>
      </c>
      <c r="G5252" t="s">
        <v>13</v>
      </c>
      <c r="H5252" t="s">
        <v>14</v>
      </c>
      <c r="I5252" t="s">
        <v>15</v>
      </c>
      <c r="J5252">
        <v>1</v>
      </c>
      <c r="K5252" t="s">
        <v>15</v>
      </c>
    </row>
    <row r="5253" spans="1:11" x14ac:dyDescent="0.35">
      <c r="A5253">
        <v>5252</v>
      </c>
      <c r="B5253">
        <v>21</v>
      </c>
      <c r="C5253">
        <v>44.89</v>
      </c>
      <c r="D5253">
        <v>942.69</v>
      </c>
      <c r="E5253" t="s">
        <v>21</v>
      </c>
      <c r="F5253" t="s">
        <v>18</v>
      </c>
      <c r="G5253" t="s">
        <v>13</v>
      </c>
      <c r="H5253" t="s">
        <v>14</v>
      </c>
      <c r="I5253" t="s">
        <v>15</v>
      </c>
      <c r="J5253">
        <v>3</v>
      </c>
      <c r="K5253" t="s">
        <v>14</v>
      </c>
    </row>
    <row r="5254" spans="1:11" x14ac:dyDescent="0.35">
      <c r="A5254">
        <v>5253</v>
      </c>
      <c r="B5254">
        <v>54</v>
      </c>
      <c r="C5254">
        <v>106.47</v>
      </c>
      <c r="D5254">
        <v>5749.38</v>
      </c>
      <c r="E5254" t="s">
        <v>11</v>
      </c>
      <c r="F5254" t="s">
        <v>16</v>
      </c>
      <c r="G5254" t="s">
        <v>19</v>
      </c>
      <c r="H5254" t="s">
        <v>14</v>
      </c>
      <c r="I5254" t="s">
        <v>14</v>
      </c>
      <c r="J5254">
        <v>0</v>
      </c>
      <c r="K5254" t="s">
        <v>15</v>
      </c>
    </row>
    <row r="5255" spans="1:11" x14ac:dyDescent="0.35">
      <c r="A5255">
        <v>5254</v>
      </c>
      <c r="B5255">
        <v>56</v>
      </c>
      <c r="C5255">
        <v>44.98</v>
      </c>
      <c r="D5255">
        <v>2518.88</v>
      </c>
      <c r="E5255" t="s">
        <v>11</v>
      </c>
      <c r="F5255" t="s">
        <v>18</v>
      </c>
      <c r="G5255" t="s">
        <v>13</v>
      </c>
      <c r="H5255" t="s">
        <v>14</v>
      </c>
      <c r="I5255" t="s">
        <v>14</v>
      </c>
      <c r="J5255">
        <v>1</v>
      </c>
      <c r="K5255" t="s">
        <v>15</v>
      </c>
    </row>
    <row r="5256" spans="1:11" x14ac:dyDescent="0.35">
      <c r="A5256">
        <v>5255</v>
      </c>
      <c r="B5256">
        <v>59</v>
      </c>
      <c r="C5256">
        <v>28.45</v>
      </c>
      <c r="D5256">
        <v>1678.55</v>
      </c>
      <c r="E5256" t="s">
        <v>11</v>
      </c>
      <c r="F5256" t="s">
        <v>18</v>
      </c>
      <c r="G5256" t="s">
        <v>13</v>
      </c>
      <c r="H5256" t="s">
        <v>15</v>
      </c>
      <c r="I5256" t="s">
        <v>14</v>
      </c>
      <c r="J5256">
        <v>0</v>
      </c>
      <c r="K5256" t="s">
        <v>14</v>
      </c>
    </row>
    <row r="5257" spans="1:11" x14ac:dyDescent="0.35">
      <c r="A5257">
        <v>5256</v>
      </c>
      <c r="B5257">
        <v>72</v>
      </c>
      <c r="C5257">
        <v>102.04</v>
      </c>
      <c r="D5257">
        <v>7346.88</v>
      </c>
      <c r="E5257" t="s">
        <v>21</v>
      </c>
      <c r="F5257" t="s">
        <v>12</v>
      </c>
      <c r="G5257" t="s">
        <v>19</v>
      </c>
      <c r="H5257" t="s">
        <v>15</v>
      </c>
      <c r="I5257" t="s">
        <v>14</v>
      </c>
      <c r="J5257">
        <v>1</v>
      </c>
      <c r="K5257" t="s">
        <v>14</v>
      </c>
    </row>
    <row r="5258" spans="1:11" x14ac:dyDescent="0.35">
      <c r="A5258">
        <v>5257</v>
      </c>
      <c r="B5258">
        <v>51</v>
      </c>
      <c r="C5258">
        <v>97.16</v>
      </c>
      <c r="D5258">
        <v>4955.16</v>
      </c>
      <c r="E5258" t="s">
        <v>11</v>
      </c>
      <c r="F5258" t="s">
        <v>12</v>
      </c>
      <c r="G5258" t="s">
        <v>19</v>
      </c>
      <c r="H5258" t="s">
        <v>14</v>
      </c>
      <c r="I5258" t="s">
        <v>15</v>
      </c>
      <c r="J5258">
        <v>1</v>
      </c>
      <c r="K5258" t="s">
        <v>15</v>
      </c>
    </row>
    <row r="5259" spans="1:11" x14ac:dyDescent="0.35">
      <c r="A5259">
        <v>5258</v>
      </c>
      <c r="B5259">
        <v>20</v>
      </c>
      <c r="C5259">
        <v>49.47</v>
      </c>
      <c r="D5259">
        <v>989.4</v>
      </c>
      <c r="E5259" t="s">
        <v>21</v>
      </c>
      <c r="F5259" t="s">
        <v>20</v>
      </c>
      <c r="G5259" t="s">
        <v>13</v>
      </c>
      <c r="H5259" t="s">
        <v>14</v>
      </c>
      <c r="I5259" t="s">
        <v>15</v>
      </c>
      <c r="J5259">
        <v>0</v>
      </c>
      <c r="K5259" t="s">
        <v>14</v>
      </c>
    </row>
    <row r="5260" spans="1:11" x14ac:dyDescent="0.35">
      <c r="A5260">
        <v>5259</v>
      </c>
      <c r="B5260">
        <v>59</v>
      </c>
      <c r="C5260">
        <v>29.01</v>
      </c>
      <c r="D5260">
        <v>1711.59</v>
      </c>
      <c r="E5260" t="s">
        <v>17</v>
      </c>
      <c r="F5260" t="s">
        <v>16</v>
      </c>
      <c r="G5260" t="s">
        <v>13</v>
      </c>
      <c r="H5260" t="s">
        <v>14</v>
      </c>
      <c r="I5260" t="s">
        <v>14</v>
      </c>
      <c r="J5260">
        <v>1</v>
      </c>
      <c r="K5260" t="s">
        <v>14</v>
      </c>
    </row>
    <row r="5261" spans="1:11" x14ac:dyDescent="0.35">
      <c r="A5261">
        <v>5260</v>
      </c>
      <c r="B5261">
        <v>71</v>
      </c>
      <c r="C5261">
        <v>40.64</v>
      </c>
      <c r="D5261">
        <v>2885.44</v>
      </c>
      <c r="E5261" t="s">
        <v>21</v>
      </c>
      <c r="F5261" t="s">
        <v>20</v>
      </c>
      <c r="G5261" t="s">
        <v>13</v>
      </c>
      <c r="H5261" t="s">
        <v>14</v>
      </c>
      <c r="I5261" t="s">
        <v>14</v>
      </c>
      <c r="J5261">
        <v>3</v>
      </c>
      <c r="K5261" t="s">
        <v>14</v>
      </c>
    </row>
    <row r="5262" spans="1:11" x14ac:dyDescent="0.35">
      <c r="A5262">
        <v>5261</v>
      </c>
      <c r="B5262">
        <v>9</v>
      </c>
      <c r="C5262">
        <v>97.11</v>
      </c>
      <c r="D5262">
        <v>873.99</v>
      </c>
      <c r="E5262" t="s">
        <v>11</v>
      </c>
      <c r="F5262" t="s">
        <v>12</v>
      </c>
      <c r="G5262" t="s">
        <v>13</v>
      </c>
      <c r="H5262" t="s">
        <v>15</v>
      </c>
      <c r="I5262" t="s">
        <v>14</v>
      </c>
      <c r="J5262">
        <v>0</v>
      </c>
      <c r="K5262" t="s">
        <v>14</v>
      </c>
    </row>
    <row r="5263" spans="1:11" x14ac:dyDescent="0.35">
      <c r="A5263">
        <v>5262</v>
      </c>
      <c r="B5263">
        <v>1</v>
      </c>
      <c r="C5263">
        <v>116.47</v>
      </c>
      <c r="D5263">
        <v>116.47</v>
      </c>
      <c r="E5263" t="s">
        <v>11</v>
      </c>
      <c r="F5263" t="s">
        <v>16</v>
      </c>
      <c r="G5263" t="s">
        <v>13</v>
      </c>
      <c r="H5263" t="s">
        <v>14</v>
      </c>
      <c r="I5263" t="s">
        <v>14</v>
      </c>
      <c r="J5263">
        <v>0</v>
      </c>
      <c r="K5263" t="s">
        <v>15</v>
      </c>
    </row>
    <row r="5264" spans="1:11" x14ac:dyDescent="0.35">
      <c r="A5264">
        <v>5263</v>
      </c>
      <c r="B5264">
        <v>29</v>
      </c>
      <c r="C5264">
        <v>45.9</v>
      </c>
      <c r="D5264">
        <v>1331.1</v>
      </c>
      <c r="E5264" t="s">
        <v>11</v>
      </c>
      <c r="F5264" t="s">
        <v>20</v>
      </c>
      <c r="G5264" t="s">
        <v>19</v>
      </c>
      <c r="H5264" t="s">
        <v>14</v>
      </c>
      <c r="I5264" t="s">
        <v>15</v>
      </c>
      <c r="J5264">
        <v>0</v>
      </c>
      <c r="K5264" t="s">
        <v>14</v>
      </c>
    </row>
    <row r="5265" spans="1:11" x14ac:dyDescent="0.35">
      <c r="A5265">
        <v>5264</v>
      </c>
      <c r="B5265">
        <v>63</v>
      </c>
      <c r="C5265">
        <v>101.83</v>
      </c>
      <c r="D5265">
        <v>6415.29</v>
      </c>
      <c r="E5265" t="s">
        <v>11</v>
      </c>
      <c r="F5265" t="s">
        <v>18</v>
      </c>
      <c r="G5265" t="s">
        <v>19</v>
      </c>
      <c r="H5265" t="s">
        <v>15</v>
      </c>
      <c r="I5265" t="s">
        <v>15</v>
      </c>
      <c r="J5265">
        <v>2</v>
      </c>
      <c r="K5265" t="s">
        <v>14</v>
      </c>
    </row>
    <row r="5266" spans="1:11" x14ac:dyDescent="0.35">
      <c r="A5266">
        <v>5265</v>
      </c>
      <c r="B5266">
        <v>72</v>
      </c>
      <c r="C5266">
        <v>42.79</v>
      </c>
      <c r="D5266">
        <v>3080.88</v>
      </c>
      <c r="E5266" t="s">
        <v>21</v>
      </c>
      <c r="F5266" t="s">
        <v>20</v>
      </c>
      <c r="G5266" t="s">
        <v>13</v>
      </c>
      <c r="H5266" t="s">
        <v>14</v>
      </c>
      <c r="I5266" t="s">
        <v>14</v>
      </c>
      <c r="J5266">
        <v>0</v>
      </c>
      <c r="K5266" t="s">
        <v>14</v>
      </c>
    </row>
    <row r="5267" spans="1:11" x14ac:dyDescent="0.35">
      <c r="A5267">
        <v>5266</v>
      </c>
      <c r="B5267">
        <v>56</v>
      </c>
      <c r="C5267">
        <v>87.96</v>
      </c>
      <c r="D5267">
        <v>4925.76</v>
      </c>
      <c r="E5267" t="s">
        <v>17</v>
      </c>
      <c r="F5267" t="s">
        <v>16</v>
      </c>
      <c r="G5267" t="s">
        <v>13</v>
      </c>
      <c r="H5267" t="s">
        <v>14</v>
      </c>
      <c r="I5267" t="s">
        <v>15</v>
      </c>
      <c r="J5267">
        <v>3</v>
      </c>
      <c r="K5267" t="s">
        <v>15</v>
      </c>
    </row>
    <row r="5268" spans="1:11" x14ac:dyDescent="0.35">
      <c r="A5268">
        <v>5267</v>
      </c>
      <c r="B5268">
        <v>68</v>
      </c>
      <c r="C5268">
        <v>28.36</v>
      </c>
      <c r="D5268">
        <v>1928.48</v>
      </c>
      <c r="E5268" t="s">
        <v>11</v>
      </c>
      <c r="F5268" t="s">
        <v>18</v>
      </c>
      <c r="G5268" t="s">
        <v>13</v>
      </c>
      <c r="H5268" t="s">
        <v>14</v>
      </c>
      <c r="I5268" t="s">
        <v>14</v>
      </c>
      <c r="J5268">
        <v>1</v>
      </c>
      <c r="K5268" t="s">
        <v>14</v>
      </c>
    </row>
    <row r="5269" spans="1:11" x14ac:dyDescent="0.35">
      <c r="A5269">
        <v>5268</v>
      </c>
      <c r="B5269">
        <v>35</v>
      </c>
      <c r="C5269">
        <v>78.53</v>
      </c>
      <c r="D5269">
        <v>2748.55</v>
      </c>
      <c r="E5269" t="s">
        <v>11</v>
      </c>
      <c r="F5269" t="s">
        <v>12</v>
      </c>
      <c r="G5269" t="s">
        <v>22</v>
      </c>
      <c r="H5269" t="s">
        <v>15</v>
      </c>
      <c r="I5269" t="s">
        <v>15</v>
      </c>
      <c r="J5269">
        <v>2</v>
      </c>
      <c r="K5269" t="s">
        <v>15</v>
      </c>
    </row>
    <row r="5270" spans="1:11" x14ac:dyDescent="0.35">
      <c r="A5270">
        <v>5269</v>
      </c>
      <c r="B5270">
        <v>3</v>
      </c>
      <c r="C5270">
        <v>46.92</v>
      </c>
      <c r="D5270">
        <v>140.76</v>
      </c>
      <c r="E5270" t="s">
        <v>21</v>
      </c>
      <c r="F5270" t="s">
        <v>18</v>
      </c>
      <c r="G5270" t="s">
        <v>13</v>
      </c>
      <c r="H5270" t="s">
        <v>14</v>
      </c>
      <c r="I5270" t="s">
        <v>15</v>
      </c>
      <c r="J5270">
        <v>1</v>
      </c>
      <c r="K5270" t="s">
        <v>14</v>
      </c>
    </row>
    <row r="5271" spans="1:11" x14ac:dyDescent="0.35">
      <c r="A5271">
        <v>5270</v>
      </c>
      <c r="B5271">
        <v>7</v>
      </c>
      <c r="C5271">
        <v>112.58</v>
      </c>
      <c r="D5271">
        <v>788.06</v>
      </c>
      <c r="E5271" t="s">
        <v>17</v>
      </c>
      <c r="F5271" t="s">
        <v>16</v>
      </c>
      <c r="G5271" t="s">
        <v>19</v>
      </c>
      <c r="H5271" t="s">
        <v>15</v>
      </c>
      <c r="I5271" t="s">
        <v>15</v>
      </c>
      <c r="J5271">
        <v>2</v>
      </c>
      <c r="K5271" t="s">
        <v>14</v>
      </c>
    </row>
    <row r="5272" spans="1:11" x14ac:dyDescent="0.35">
      <c r="A5272">
        <v>5271</v>
      </c>
      <c r="B5272">
        <v>27</v>
      </c>
      <c r="C5272">
        <v>48.98</v>
      </c>
      <c r="D5272">
        <v>1322.46</v>
      </c>
      <c r="E5272" t="s">
        <v>17</v>
      </c>
      <c r="F5272" t="s">
        <v>18</v>
      </c>
      <c r="G5272" t="s">
        <v>19</v>
      </c>
      <c r="H5272" t="s">
        <v>14</v>
      </c>
      <c r="I5272" t="s">
        <v>15</v>
      </c>
      <c r="J5272">
        <v>1</v>
      </c>
      <c r="K5272" t="s">
        <v>14</v>
      </c>
    </row>
    <row r="5273" spans="1:11" x14ac:dyDescent="0.35">
      <c r="A5273">
        <v>5272</v>
      </c>
      <c r="B5273">
        <v>1</v>
      </c>
      <c r="C5273">
        <v>59.84</v>
      </c>
      <c r="D5273">
        <v>59.84</v>
      </c>
      <c r="E5273" t="s">
        <v>11</v>
      </c>
      <c r="F5273" t="s">
        <v>20</v>
      </c>
      <c r="G5273" t="s">
        <v>13</v>
      </c>
      <c r="H5273" t="s">
        <v>14</v>
      </c>
      <c r="I5273" t="s">
        <v>15</v>
      </c>
      <c r="J5273">
        <v>2</v>
      </c>
      <c r="K5273" t="s">
        <v>14</v>
      </c>
    </row>
    <row r="5274" spans="1:11" x14ac:dyDescent="0.35">
      <c r="A5274">
        <v>5273</v>
      </c>
      <c r="B5274">
        <v>71</v>
      </c>
      <c r="C5274">
        <v>104.07</v>
      </c>
      <c r="D5274">
        <v>7388.97</v>
      </c>
      <c r="E5274" t="s">
        <v>21</v>
      </c>
      <c r="F5274" t="s">
        <v>20</v>
      </c>
      <c r="G5274" t="s">
        <v>19</v>
      </c>
      <c r="H5274" t="s">
        <v>15</v>
      </c>
      <c r="I5274" t="s">
        <v>14</v>
      </c>
      <c r="J5274">
        <v>3</v>
      </c>
      <c r="K5274" t="s">
        <v>14</v>
      </c>
    </row>
    <row r="5275" spans="1:11" x14ac:dyDescent="0.35">
      <c r="A5275">
        <v>5274</v>
      </c>
      <c r="B5275">
        <v>44</v>
      </c>
      <c r="C5275">
        <v>63.83</v>
      </c>
      <c r="D5275">
        <v>2808.52</v>
      </c>
      <c r="E5275" t="s">
        <v>11</v>
      </c>
      <c r="F5275" t="s">
        <v>18</v>
      </c>
      <c r="G5275" t="s">
        <v>19</v>
      </c>
      <c r="H5275" t="s">
        <v>14</v>
      </c>
      <c r="I5275" t="s">
        <v>15</v>
      </c>
      <c r="J5275">
        <v>1</v>
      </c>
      <c r="K5275" t="s">
        <v>15</v>
      </c>
    </row>
    <row r="5276" spans="1:11" x14ac:dyDescent="0.35">
      <c r="A5276">
        <v>5275</v>
      </c>
      <c r="B5276">
        <v>41</v>
      </c>
      <c r="C5276">
        <v>43.84</v>
      </c>
      <c r="D5276">
        <v>1797.44</v>
      </c>
      <c r="E5276" t="s">
        <v>11</v>
      </c>
      <c r="F5276" t="s">
        <v>16</v>
      </c>
      <c r="G5276" t="s">
        <v>19</v>
      </c>
      <c r="H5276" t="s">
        <v>14</v>
      </c>
      <c r="I5276" t="s">
        <v>14</v>
      </c>
      <c r="J5276">
        <v>1</v>
      </c>
      <c r="K5276" t="s">
        <v>15</v>
      </c>
    </row>
    <row r="5277" spans="1:11" x14ac:dyDescent="0.35">
      <c r="A5277">
        <v>5276</v>
      </c>
      <c r="B5277">
        <v>42</v>
      </c>
      <c r="C5277">
        <v>74.75</v>
      </c>
      <c r="D5277">
        <v>3139.5</v>
      </c>
      <c r="E5277" t="s">
        <v>11</v>
      </c>
      <c r="F5277" t="s">
        <v>16</v>
      </c>
      <c r="G5277" t="s">
        <v>19</v>
      </c>
      <c r="H5277" t="s">
        <v>15</v>
      </c>
      <c r="I5277" t="s">
        <v>14</v>
      </c>
      <c r="J5277">
        <v>3</v>
      </c>
      <c r="K5277" t="s">
        <v>14</v>
      </c>
    </row>
    <row r="5278" spans="1:11" x14ac:dyDescent="0.35">
      <c r="A5278">
        <v>5277</v>
      </c>
      <c r="B5278">
        <v>33</v>
      </c>
      <c r="C5278">
        <v>104</v>
      </c>
      <c r="D5278">
        <v>3432</v>
      </c>
      <c r="E5278" t="s">
        <v>21</v>
      </c>
      <c r="F5278" t="s">
        <v>16</v>
      </c>
      <c r="G5278" t="s">
        <v>19</v>
      </c>
      <c r="H5278" t="s">
        <v>15</v>
      </c>
      <c r="I5278" t="s">
        <v>14</v>
      </c>
      <c r="J5278">
        <v>1</v>
      </c>
      <c r="K5278" t="s">
        <v>15</v>
      </c>
    </row>
    <row r="5279" spans="1:11" x14ac:dyDescent="0.35">
      <c r="A5279">
        <v>5278</v>
      </c>
      <c r="B5279">
        <v>50</v>
      </c>
      <c r="C5279">
        <v>63.32</v>
      </c>
      <c r="D5279">
        <v>3166</v>
      </c>
      <c r="E5279" t="s">
        <v>11</v>
      </c>
      <c r="F5279" t="s">
        <v>16</v>
      </c>
      <c r="G5279" t="s">
        <v>13</v>
      </c>
      <c r="H5279" t="s">
        <v>15</v>
      </c>
      <c r="I5279" t="s">
        <v>14</v>
      </c>
      <c r="J5279">
        <v>0</v>
      </c>
      <c r="K5279" t="s">
        <v>14</v>
      </c>
    </row>
    <row r="5280" spans="1:11" x14ac:dyDescent="0.35">
      <c r="A5280">
        <v>5279</v>
      </c>
      <c r="B5280">
        <v>63</v>
      </c>
      <c r="C5280">
        <v>33.29</v>
      </c>
      <c r="D5280">
        <v>2097.27</v>
      </c>
      <c r="E5280" t="s">
        <v>11</v>
      </c>
      <c r="F5280" t="s">
        <v>20</v>
      </c>
      <c r="G5280" t="s">
        <v>19</v>
      </c>
      <c r="H5280" t="s">
        <v>14</v>
      </c>
      <c r="I5280" t="s">
        <v>14</v>
      </c>
      <c r="J5280">
        <v>5</v>
      </c>
      <c r="K5280" t="s">
        <v>15</v>
      </c>
    </row>
    <row r="5281" spans="1:11" x14ac:dyDescent="0.35">
      <c r="A5281">
        <v>5280</v>
      </c>
      <c r="B5281">
        <v>37</v>
      </c>
      <c r="C5281">
        <v>58.31</v>
      </c>
      <c r="D5281">
        <v>2157.4699999999998</v>
      </c>
      <c r="E5281" t="s">
        <v>17</v>
      </c>
      <c r="F5281" t="s">
        <v>16</v>
      </c>
      <c r="G5281" t="s">
        <v>13</v>
      </c>
      <c r="H5281" t="s">
        <v>14</v>
      </c>
      <c r="I5281" t="s">
        <v>14</v>
      </c>
      <c r="J5281">
        <v>3</v>
      </c>
      <c r="K5281" t="s">
        <v>14</v>
      </c>
    </row>
    <row r="5282" spans="1:11" x14ac:dyDescent="0.35">
      <c r="A5282">
        <v>5281</v>
      </c>
      <c r="B5282">
        <v>59</v>
      </c>
      <c r="C5282">
        <v>115.45</v>
      </c>
      <c r="D5282">
        <v>6811.55</v>
      </c>
      <c r="E5282" t="s">
        <v>17</v>
      </c>
      <c r="F5282" t="s">
        <v>16</v>
      </c>
      <c r="G5282" t="s">
        <v>19</v>
      </c>
      <c r="H5282" t="s">
        <v>14</v>
      </c>
      <c r="I5282" t="s">
        <v>14</v>
      </c>
      <c r="J5282">
        <v>1</v>
      </c>
      <c r="K5282" t="s">
        <v>14</v>
      </c>
    </row>
    <row r="5283" spans="1:11" x14ac:dyDescent="0.35">
      <c r="A5283">
        <v>5282</v>
      </c>
      <c r="B5283">
        <v>48</v>
      </c>
      <c r="C5283">
        <v>27.2</v>
      </c>
      <c r="D5283">
        <v>1305.5999999999999</v>
      </c>
      <c r="E5283" t="s">
        <v>11</v>
      </c>
      <c r="F5283" t="s">
        <v>18</v>
      </c>
      <c r="G5283" t="s">
        <v>13</v>
      </c>
      <c r="H5283" t="s">
        <v>14</v>
      </c>
      <c r="I5283" t="s">
        <v>15</v>
      </c>
      <c r="J5283">
        <v>0</v>
      </c>
      <c r="K5283" t="s">
        <v>15</v>
      </c>
    </row>
    <row r="5284" spans="1:11" x14ac:dyDescent="0.35">
      <c r="A5284">
        <v>5283</v>
      </c>
      <c r="B5284">
        <v>5</v>
      </c>
      <c r="C5284">
        <v>60.84</v>
      </c>
      <c r="D5284">
        <v>304.2</v>
      </c>
      <c r="E5284" t="s">
        <v>17</v>
      </c>
      <c r="F5284" t="s">
        <v>18</v>
      </c>
      <c r="G5284" t="s">
        <v>19</v>
      </c>
      <c r="H5284" t="s">
        <v>15</v>
      </c>
      <c r="I5284" t="s">
        <v>15</v>
      </c>
      <c r="J5284">
        <v>1</v>
      </c>
      <c r="K5284" t="s">
        <v>14</v>
      </c>
    </row>
    <row r="5285" spans="1:11" x14ac:dyDescent="0.35">
      <c r="A5285">
        <v>5284</v>
      </c>
      <c r="B5285">
        <v>48</v>
      </c>
      <c r="C5285">
        <v>84.8</v>
      </c>
      <c r="D5285">
        <v>4070.4</v>
      </c>
      <c r="E5285" t="s">
        <v>11</v>
      </c>
      <c r="F5285" t="s">
        <v>20</v>
      </c>
      <c r="G5285" t="s">
        <v>13</v>
      </c>
      <c r="H5285" t="s">
        <v>15</v>
      </c>
      <c r="I5285" t="s">
        <v>14</v>
      </c>
      <c r="J5285">
        <v>4</v>
      </c>
      <c r="K5285" t="s">
        <v>15</v>
      </c>
    </row>
    <row r="5286" spans="1:11" x14ac:dyDescent="0.35">
      <c r="A5286">
        <v>5285</v>
      </c>
      <c r="B5286">
        <v>3</v>
      </c>
      <c r="C5286">
        <v>27.85</v>
      </c>
      <c r="D5286">
        <v>83.55</v>
      </c>
      <c r="E5286" t="s">
        <v>11</v>
      </c>
      <c r="F5286" t="s">
        <v>20</v>
      </c>
      <c r="G5286" t="s">
        <v>19</v>
      </c>
      <c r="H5286" t="s">
        <v>15</v>
      </c>
      <c r="I5286" t="s">
        <v>15</v>
      </c>
      <c r="J5286">
        <v>0</v>
      </c>
      <c r="K5286" t="s">
        <v>14</v>
      </c>
    </row>
    <row r="5287" spans="1:11" x14ac:dyDescent="0.35">
      <c r="A5287">
        <v>5286</v>
      </c>
      <c r="B5287">
        <v>47</v>
      </c>
      <c r="C5287">
        <v>54.5</v>
      </c>
      <c r="D5287">
        <v>2561.5</v>
      </c>
      <c r="E5287" t="s">
        <v>17</v>
      </c>
      <c r="F5287" t="s">
        <v>20</v>
      </c>
      <c r="G5287" t="s">
        <v>19</v>
      </c>
      <c r="H5287" t="s">
        <v>14</v>
      </c>
      <c r="I5287" t="s">
        <v>14</v>
      </c>
      <c r="J5287">
        <v>4</v>
      </c>
      <c r="K5287" t="s">
        <v>14</v>
      </c>
    </row>
    <row r="5288" spans="1:11" x14ac:dyDescent="0.35">
      <c r="A5288">
        <v>5287</v>
      </c>
      <c r="B5288">
        <v>62</v>
      </c>
      <c r="C5288">
        <v>114.06</v>
      </c>
      <c r="D5288">
        <v>7071.72</v>
      </c>
      <c r="E5288" t="s">
        <v>11</v>
      </c>
      <c r="F5288" t="s">
        <v>16</v>
      </c>
      <c r="G5288" t="s">
        <v>13</v>
      </c>
      <c r="H5288" t="s">
        <v>15</v>
      </c>
      <c r="I5288" t="s">
        <v>14</v>
      </c>
      <c r="J5288">
        <v>3</v>
      </c>
      <c r="K5288" t="s">
        <v>15</v>
      </c>
    </row>
    <row r="5289" spans="1:11" x14ac:dyDescent="0.35">
      <c r="A5289">
        <v>5288</v>
      </c>
      <c r="B5289">
        <v>14</v>
      </c>
      <c r="C5289">
        <v>23.06</v>
      </c>
      <c r="D5289">
        <v>322.83999999999997</v>
      </c>
      <c r="E5289" t="s">
        <v>21</v>
      </c>
      <c r="F5289" t="s">
        <v>18</v>
      </c>
      <c r="G5289" t="s">
        <v>19</v>
      </c>
      <c r="H5289" t="s">
        <v>14</v>
      </c>
      <c r="I5289" t="s">
        <v>15</v>
      </c>
      <c r="J5289">
        <v>1</v>
      </c>
      <c r="K5289" t="s">
        <v>14</v>
      </c>
    </row>
    <row r="5290" spans="1:11" x14ac:dyDescent="0.35">
      <c r="A5290">
        <v>5289</v>
      </c>
      <c r="B5290">
        <v>63</v>
      </c>
      <c r="C5290">
        <v>95.17</v>
      </c>
      <c r="D5290">
        <v>5995.71</v>
      </c>
      <c r="E5290" t="s">
        <v>11</v>
      </c>
      <c r="F5290" t="s">
        <v>18</v>
      </c>
      <c r="G5290" t="s">
        <v>19</v>
      </c>
      <c r="H5290" t="s">
        <v>14</v>
      </c>
      <c r="I5290" t="s">
        <v>14</v>
      </c>
      <c r="J5290">
        <v>2</v>
      </c>
      <c r="K5290" t="s">
        <v>15</v>
      </c>
    </row>
    <row r="5291" spans="1:11" x14ac:dyDescent="0.35">
      <c r="A5291">
        <v>5290</v>
      </c>
      <c r="B5291">
        <v>61</v>
      </c>
      <c r="C5291">
        <v>104.14</v>
      </c>
      <c r="D5291">
        <v>6352.54</v>
      </c>
      <c r="E5291" t="s">
        <v>17</v>
      </c>
      <c r="F5291" t="s">
        <v>16</v>
      </c>
      <c r="G5291" t="s">
        <v>13</v>
      </c>
      <c r="H5291" t="s">
        <v>15</v>
      </c>
      <c r="I5291" t="s">
        <v>14</v>
      </c>
      <c r="J5291">
        <v>2</v>
      </c>
      <c r="K5291" t="s">
        <v>14</v>
      </c>
    </row>
    <row r="5292" spans="1:11" x14ac:dyDescent="0.35">
      <c r="A5292">
        <v>5291</v>
      </c>
      <c r="B5292">
        <v>31</v>
      </c>
      <c r="C5292">
        <v>47.71</v>
      </c>
      <c r="D5292">
        <v>1479.01</v>
      </c>
      <c r="E5292" t="s">
        <v>21</v>
      </c>
      <c r="F5292" t="s">
        <v>12</v>
      </c>
      <c r="G5292" t="s">
        <v>19</v>
      </c>
      <c r="H5292" t="s">
        <v>14</v>
      </c>
      <c r="I5292" t="s">
        <v>15</v>
      </c>
      <c r="J5292">
        <v>2</v>
      </c>
      <c r="K5292" t="s">
        <v>14</v>
      </c>
    </row>
    <row r="5293" spans="1:11" x14ac:dyDescent="0.35">
      <c r="A5293">
        <v>5292</v>
      </c>
      <c r="B5293">
        <v>17</v>
      </c>
      <c r="C5293">
        <v>41.47</v>
      </c>
      <c r="D5293">
        <v>704.99</v>
      </c>
      <c r="E5293" t="s">
        <v>11</v>
      </c>
      <c r="F5293" t="s">
        <v>16</v>
      </c>
      <c r="G5293" t="s">
        <v>19</v>
      </c>
      <c r="H5293" t="s">
        <v>14</v>
      </c>
      <c r="I5293" t="s">
        <v>14</v>
      </c>
      <c r="J5293">
        <v>2</v>
      </c>
      <c r="K5293" t="s">
        <v>14</v>
      </c>
    </row>
    <row r="5294" spans="1:11" x14ac:dyDescent="0.35">
      <c r="A5294">
        <v>5293</v>
      </c>
      <c r="B5294">
        <v>24</v>
      </c>
      <c r="C5294">
        <v>111.48</v>
      </c>
      <c r="D5294">
        <v>2675.52</v>
      </c>
      <c r="E5294" t="s">
        <v>11</v>
      </c>
      <c r="F5294" t="s">
        <v>12</v>
      </c>
      <c r="G5294" t="s">
        <v>19</v>
      </c>
      <c r="H5294" t="s">
        <v>14</v>
      </c>
      <c r="I5294" t="s">
        <v>14</v>
      </c>
      <c r="J5294">
        <v>5</v>
      </c>
      <c r="K5294" t="s">
        <v>15</v>
      </c>
    </row>
    <row r="5295" spans="1:11" x14ac:dyDescent="0.35">
      <c r="A5295">
        <v>5294</v>
      </c>
      <c r="B5295">
        <v>23</v>
      </c>
      <c r="C5295">
        <v>96.4</v>
      </c>
      <c r="D5295">
        <v>2217.1999999999998</v>
      </c>
      <c r="E5295" t="s">
        <v>17</v>
      </c>
      <c r="F5295" t="s">
        <v>16</v>
      </c>
      <c r="G5295" t="s">
        <v>13</v>
      </c>
      <c r="H5295" t="s">
        <v>15</v>
      </c>
      <c r="I5295" t="s">
        <v>14</v>
      </c>
      <c r="J5295">
        <v>2</v>
      </c>
      <c r="K5295" t="s">
        <v>14</v>
      </c>
    </row>
    <row r="5296" spans="1:11" x14ac:dyDescent="0.35">
      <c r="A5296">
        <v>5295</v>
      </c>
      <c r="B5296">
        <v>50</v>
      </c>
      <c r="C5296">
        <v>31.34</v>
      </c>
      <c r="D5296">
        <v>1567</v>
      </c>
      <c r="E5296" t="s">
        <v>11</v>
      </c>
      <c r="F5296" t="s">
        <v>20</v>
      </c>
      <c r="G5296" t="s">
        <v>13</v>
      </c>
      <c r="H5296" t="s">
        <v>14</v>
      </c>
      <c r="I5296" t="s">
        <v>14</v>
      </c>
      <c r="J5296">
        <v>0</v>
      </c>
      <c r="K5296" t="s">
        <v>14</v>
      </c>
    </row>
    <row r="5297" spans="1:11" x14ac:dyDescent="0.35">
      <c r="A5297">
        <v>5296</v>
      </c>
      <c r="B5297">
        <v>70</v>
      </c>
      <c r="C5297">
        <v>41.22</v>
      </c>
      <c r="D5297">
        <v>2885.4</v>
      </c>
      <c r="E5297" t="s">
        <v>11</v>
      </c>
      <c r="F5297" t="s">
        <v>12</v>
      </c>
      <c r="G5297" t="s">
        <v>13</v>
      </c>
      <c r="H5297" t="s">
        <v>15</v>
      </c>
      <c r="I5297" t="s">
        <v>14</v>
      </c>
      <c r="J5297">
        <v>2</v>
      </c>
      <c r="K5297" t="s">
        <v>14</v>
      </c>
    </row>
    <row r="5298" spans="1:11" x14ac:dyDescent="0.35">
      <c r="A5298">
        <v>5297</v>
      </c>
      <c r="B5298">
        <v>27</v>
      </c>
      <c r="C5298">
        <v>82.14</v>
      </c>
      <c r="D5298">
        <v>2217.7800000000002</v>
      </c>
      <c r="E5298" t="s">
        <v>17</v>
      </c>
      <c r="F5298" t="s">
        <v>12</v>
      </c>
      <c r="G5298" t="s">
        <v>19</v>
      </c>
      <c r="H5298" t="s">
        <v>15</v>
      </c>
      <c r="I5298" t="s">
        <v>15</v>
      </c>
      <c r="J5298">
        <v>2</v>
      </c>
      <c r="K5298" t="s">
        <v>15</v>
      </c>
    </row>
    <row r="5299" spans="1:11" x14ac:dyDescent="0.35">
      <c r="A5299">
        <v>5298</v>
      </c>
      <c r="B5299">
        <v>15</v>
      </c>
      <c r="C5299">
        <v>61.94</v>
      </c>
      <c r="D5299">
        <v>929.1</v>
      </c>
      <c r="E5299" t="s">
        <v>11</v>
      </c>
      <c r="F5299" t="s">
        <v>20</v>
      </c>
      <c r="G5299" t="s">
        <v>13</v>
      </c>
      <c r="H5299" t="s">
        <v>14</v>
      </c>
      <c r="I5299" t="s">
        <v>15</v>
      </c>
      <c r="J5299">
        <v>3</v>
      </c>
      <c r="K5299" t="s">
        <v>15</v>
      </c>
    </row>
    <row r="5300" spans="1:11" x14ac:dyDescent="0.35">
      <c r="A5300">
        <v>5299</v>
      </c>
      <c r="B5300">
        <v>50</v>
      </c>
      <c r="C5300">
        <v>70.42</v>
      </c>
      <c r="D5300">
        <v>3521</v>
      </c>
      <c r="E5300" t="s">
        <v>11</v>
      </c>
      <c r="F5300" t="s">
        <v>12</v>
      </c>
      <c r="G5300" t="s">
        <v>19</v>
      </c>
      <c r="H5300" t="s">
        <v>14</v>
      </c>
      <c r="I5300" t="s">
        <v>14</v>
      </c>
      <c r="J5300">
        <v>1</v>
      </c>
      <c r="K5300" t="s">
        <v>14</v>
      </c>
    </row>
    <row r="5301" spans="1:11" x14ac:dyDescent="0.35">
      <c r="A5301">
        <v>5300</v>
      </c>
      <c r="B5301">
        <v>36</v>
      </c>
      <c r="C5301">
        <v>115.15</v>
      </c>
      <c r="D5301">
        <v>4145.3999999999996</v>
      </c>
      <c r="E5301" t="s">
        <v>21</v>
      </c>
      <c r="F5301" t="s">
        <v>18</v>
      </c>
      <c r="G5301" t="s">
        <v>22</v>
      </c>
      <c r="H5301" t="s">
        <v>14</v>
      </c>
      <c r="I5301" t="s">
        <v>15</v>
      </c>
      <c r="J5301">
        <v>1</v>
      </c>
      <c r="K5301" t="s">
        <v>14</v>
      </c>
    </row>
    <row r="5302" spans="1:11" x14ac:dyDescent="0.35">
      <c r="A5302">
        <v>5301</v>
      </c>
      <c r="B5302">
        <v>8</v>
      </c>
      <c r="C5302">
        <v>62.02</v>
      </c>
      <c r="D5302">
        <v>496.16</v>
      </c>
      <c r="E5302" t="s">
        <v>17</v>
      </c>
      <c r="F5302" t="s">
        <v>16</v>
      </c>
      <c r="G5302" t="s">
        <v>19</v>
      </c>
      <c r="H5302" t="s">
        <v>14</v>
      </c>
      <c r="I5302" t="s">
        <v>14</v>
      </c>
      <c r="J5302">
        <v>1</v>
      </c>
      <c r="K5302" t="s">
        <v>14</v>
      </c>
    </row>
    <row r="5303" spans="1:11" x14ac:dyDescent="0.35">
      <c r="A5303">
        <v>5302</v>
      </c>
      <c r="B5303">
        <v>3</v>
      </c>
      <c r="C5303">
        <v>108.17</v>
      </c>
      <c r="D5303">
        <v>324.51</v>
      </c>
      <c r="E5303" t="s">
        <v>21</v>
      </c>
      <c r="F5303" t="s">
        <v>12</v>
      </c>
      <c r="G5303" t="s">
        <v>13</v>
      </c>
      <c r="H5303" t="s">
        <v>14</v>
      </c>
      <c r="I5303" t="s">
        <v>14</v>
      </c>
      <c r="J5303">
        <v>2</v>
      </c>
      <c r="K5303" t="s">
        <v>14</v>
      </c>
    </row>
    <row r="5304" spans="1:11" x14ac:dyDescent="0.35">
      <c r="A5304">
        <v>5303</v>
      </c>
      <c r="B5304">
        <v>62</v>
      </c>
      <c r="C5304">
        <v>86.07</v>
      </c>
      <c r="D5304">
        <v>5336.34</v>
      </c>
      <c r="E5304" t="s">
        <v>21</v>
      </c>
      <c r="F5304" t="s">
        <v>20</v>
      </c>
      <c r="G5304" t="s">
        <v>19</v>
      </c>
      <c r="H5304" t="s">
        <v>14</v>
      </c>
      <c r="I5304" t="s">
        <v>15</v>
      </c>
      <c r="J5304">
        <v>0</v>
      </c>
      <c r="K5304" t="s">
        <v>14</v>
      </c>
    </row>
    <row r="5305" spans="1:11" x14ac:dyDescent="0.35">
      <c r="A5305">
        <v>5304</v>
      </c>
      <c r="B5305">
        <v>47</v>
      </c>
      <c r="C5305">
        <v>32.159999999999997</v>
      </c>
      <c r="D5305">
        <v>1511.52</v>
      </c>
      <c r="E5305" t="s">
        <v>11</v>
      </c>
      <c r="F5305" t="s">
        <v>16</v>
      </c>
      <c r="G5305" t="s">
        <v>13</v>
      </c>
      <c r="H5305" t="s">
        <v>15</v>
      </c>
      <c r="I5305" t="s">
        <v>14</v>
      </c>
      <c r="J5305">
        <v>2</v>
      </c>
      <c r="K5305" t="s">
        <v>15</v>
      </c>
    </row>
    <row r="5306" spans="1:11" x14ac:dyDescent="0.35">
      <c r="A5306">
        <v>5305</v>
      </c>
      <c r="B5306">
        <v>61</v>
      </c>
      <c r="C5306">
        <v>94.45</v>
      </c>
      <c r="D5306">
        <v>5761.45</v>
      </c>
      <c r="E5306" t="s">
        <v>21</v>
      </c>
      <c r="F5306" t="s">
        <v>12</v>
      </c>
      <c r="G5306" t="s">
        <v>19</v>
      </c>
      <c r="H5306" t="s">
        <v>14</v>
      </c>
      <c r="I5306" t="s">
        <v>14</v>
      </c>
      <c r="J5306">
        <v>3</v>
      </c>
      <c r="K5306" t="s">
        <v>15</v>
      </c>
    </row>
    <row r="5307" spans="1:11" x14ac:dyDescent="0.35">
      <c r="A5307">
        <v>5306</v>
      </c>
      <c r="B5307">
        <v>32</v>
      </c>
      <c r="C5307">
        <v>72.02</v>
      </c>
      <c r="D5307">
        <v>2304.64</v>
      </c>
      <c r="E5307" t="s">
        <v>21</v>
      </c>
      <c r="F5307" t="s">
        <v>16</v>
      </c>
      <c r="G5307" t="s">
        <v>13</v>
      </c>
      <c r="H5307" t="s">
        <v>15</v>
      </c>
      <c r="I5307" t="s">
        <v>14</v>
      </c>
      <c r="J5307">
        <v>3</v>
      </c>
      <c r="K5307" t="s">
        <v>14</v>
      </c>
    </row>
    <row r="5308" spans="1:11" x14ac:dyDescent="0.35">
      <c r="A5308">
        <v>5307</v>
      </c>
      <c r="B5308">
        <v>13</v>
      </c>
      <c r="C5308">
        <v>42.51</v>
      </c>
      <c r="D5308">
        <v>552.63</v>
      </c>
      <c r="E5308" t="s">
        <v>11</v>
      </c>
      <c r="F5308" t="s">
        <v>12</v>
      </c>
      <c r="G5308" t="s">
        <v>19</v>
      </c>
      <c r="H5308" t="s">
        <v>15</v>
      </c>
      <c r="I5308" t="s">
        <v>15</v>
      </c>
      <c r="J5308">
        <v>1</v>
      </c>
      <c r="K5308" t="s">
        <v>15</v>
      </c>
    </row>
    <row r="5309" spans="1:11" x14ac:dyDescent="0.35">
      <c r="A5309">
        <v>5308</v>
      </c>
      <c r="B5309">
        <v>1</v>
      </c>
      <c r="C5309">
        <v>48.95</v>
      </c>
      <c r="D5309">
        <v>48.95</v>
      </c>
      <c r="E5309" t="s">
        <v>21</v>
      </c>
      <c r="F5309" t="s">
        <v>18</v>
      </c>
      <c r="G5309" t="s">
        <v>13</v>
      </c>
      <c r="H5309" t="s">
        <v>15</v>
      </c>
      <c r="I5309" t="s">
        <v>14</v>
      </c>
      <c r="J5309">
        <v>1</v>
      </c>
      <c r="K5309" t="s">
        <v>14</v>
      </c>
    </row>
    <row r="5310" spans="1:11" x14ac:dyDescent="0.35">
      <c r="A5310">
        <v>5309</v>
      </c>
      <c r="B5310">
        <v>34</v>
      </c>
      <c r="C5310">
        <v>75.73</v>
      </c>
      <c r="D5310">
        <v>2574.8200000000002</v>
      </c>
      <c r="E5310" t="s">
        <v>11</v>
      </c>
      <c r="F5310" t="s">
        <v>20</v>
      </c>
      <c r="G5310" t="s">
        <v>13</v>
      </c>
      <c r="H5310" t="s">
        <v>14</v>
      </c>
      <c r="I5310" t="s">
        <v>14</v>
      </c>
      <c r="J5310">
        <v>1</v>
      </c>
      <c r="K5310" t="s">
        <v>14</v>
      </c>
    </row>
    <row r="5311" spans="1:11" x14ac:dyDescent="0.35">
      <c r="A5311">
        <v>5310</v>
      </c>
      <c r="B5311">
        <v>62</v>
      </c>
      <c r="C5311">
        <v>80.17</v>
      </c>
      <c r="D5311">
        <v>4970.54</v>
      </c>
      <c r="E5311" t="s">
        <v>21</v>
      </c>
      <c r="F5311" t="s">
        <v>18</v>
      </c>
      <c r="G5311" t="s">
        <v>19</v>
      </c>
      <c r="H5311" t="s">
        <v>14</v>
      </c>
      <c r="I5311" t="s">
        <v>14</v>
      </c>
      <c r="J5311">
        <v>2</v>
      </c>
      <c r="K5311" t="s">
        <v>14</v>
      </c>
    </row>
    <row r="5312" spans="1:11" x14ac:dyDescent="0.35">
      <c r="A5312">
        <v>5311</v>
      </c>
      <c r="B5312">
        <v>71</v>
      </c>
      <c r="C5312">
        <v>116.82</v>
      </c>
      <c r="D5312">
        <v>8294.2199999999993</v>
      </c>
      <c r="E5312" t="s">
        <v>17</v>
      </c>
      <c r="F5312" t="s">
        <v>18</v>
      </c>
      <c r="G5312" t="s">
        <v>19</v>
      </c>
      <c r="H5312" t="s">
        <v>14</v>
      </c>
      <c r="I5312" t="s">
        <v>14</v>
      </c>
      <c r="J5312">
        <v>0</v>
      </c>
      <c r="K5312" t="s">
        <v>14</v>
      </c>
    </row>
    <row r="5313" spans="1:11" x14ac:dyDescent="0.35">
      <c r="A5313">
        <v>5312</v>
      </c>
      <c r="B5313">
        <v>31</v>
      </c>
      <c r="C5313">
        <v>105.47</v>
      </c>
      <c r="D5313">
        <v>3269.57</v>
      </c>
      <c r="E5313" t="s">
        <v>11</v>
      </c>
      <c r="F5313" t="s">
        <v>12</v>
      </c>
      <c r="G5313" t="s">
        <v>13</v>
      </c>
      <c r="H5313" t="s">
        <v>15</v>
      </c>
      <c r="I5313" t="s">
        <v>14</v>
      </c>
      <c r="J5313">
        <v>2</v>
      </c>
      <c r="K5313" t="s">
        <v>14</v>
      </c>
    </row>
    <row r="5314" spans="1:11" x14ac:dyDescent="0.35">
      <c r="A5314">
        <v>5313</v>
      </c>
      <c r="B5314">
        <v>64</v>
      </c>
      <c r="C5314">
        <v>40.58</v>
      </c>
      <c r="D5314">
        <v>2597.12</v>
      </c>
      <c r="E5314" t="s">
        <v>11</v>
      </c>
      <c r="F5314" t="s">
        <v>18</v>
      </c>
      <c r="G5314" t="s">
        <v>13</v>
      </c>
      <c r="H5314" t="s">
        <v>14</v>
      </c>
      <c r="I5314" t="s">
        <v>14</v>
      </c>
      <c r="J5314">
        <v>1</v>
      </c>
      <c r="K5314" t="s">
        <v>15</v>
      </c>
    </row>
    <row r="5315" spans="1:11" x14ac:dyDescent="0.35">
      <c r="A5315">
        <v>5314</v>
      </c>
      <c r="B5315">
        <v>25</v>
      </c>
      <c r="C5315">
        <v>97.4</v>
      </c>
      <c r="D5315">
        <v>2435</v>
      </c>
      <c r="E5315" t="s">
        <v>11</v>
      </c>
      <c r="F5315" t="s">
        <v>20</v>
      </c>
      <c r="G5315" t="s">
        <v>22</v>
      </c>
      <c r="H5315" t="s">
        <v>14</v>
      </c>
      <c r="I5315" t="s">
        <v>14</v>
      </c>
      <c r="J5315">
        <v>1</v>
      </c>
      <c r="K5315" t="s">
        <v>15</v>
      </c>
    </row>
    <row r="5316" spans="1:11" x14ac:dyDescent="0.35">
      <c r="A5316">
        <v>5315</v>
      </c>
      <c r="B5316">
        <v>38</v>
      </c>
      <c r="C5316">
        <v>20.83</v>
      </c>
      <c r="D5316">
        <v>791.54</v>
      </c>
      <c r="E5316" t="s">
        <v>11</v>
      </c>
      <c r="F5316" t="s">
        <v>16</v>
      </c>
      <c r="G5316" t="s">
        <v>19</v>
      </c>
      <c r="H5316" t="s">
        <v>15</v>
      </c>
      <c r="I5316" t="s">
        <v>15</v>
      </c>
      <c r="J5316">
        <v>0</v>
      </c>
      <c r="K5316" t="s">
        <v>14</v>
      </c>
    </row>
    <row r="5317" spans="1:11" x14ac:dyDescent="0.35">
      <c r="A5317">
        <v>5316</v>
      </c>
      <c r="B5317">
        <v>14</v>
      </c>
      <c r="C5317">
        <v>32.979999999999997</v>
      </c>
      <c r="D5317">
        <v>461.72</v>
      </c>
      <c r="E5317" t="s">
        <v>11</v>
      </c>
      <c r="F5317" t="s">
        <v>16</v>
      </c>
      <c r="G5317" t="s">
        <v>19</v>
      </c>
      <c r="H5317" t="s">
        <v>14</v>
      </c>
      <c r="I5317" t="s">
        <v>14</v>
      </c>
      <c r="J5317">
        <v>2</v>
      </c>
      <c r="K5317" t="s">
        <v>14</v>
      </c>
    </row>
    <row r="5318" spans="1:11" x14ac:dyDescent="0.35">
      <c r="A5318">
        <v>5317</v>
      </c>
      <c r="B5318">
        <v>8</v>
      </c>
      <c r="C5318">
        <v>39.97</v>
      </c>
      <c r="D5318">
        <v>319.76</v>
      </c>
      <c r="E5318" t="s">
        <v>21</v>
      </c>
      <c r="F5318" t="s">
        <v>16</v>
      </c>
      <c r="G5318" t="s">
        <v>19</v>
      </c>
      <c r="H5318" t="s">
        <v>14</v>
      </c>
      <c r="I5318" t="s">
        <v>14</v>
      </c>
      <c r="J5318">
        <v>1</v>
      </c>
      <c r="K5318" t="s">
        <v>14</v>
      </c>
    </row>
    <row r="5319" spans="1:11" x14ac:dyDescent="0.35">
      <c r="A5319">
        <v>5318</v>
      </c>
      <c r="B5319">
        <v>54</v>
      </c>
      <c r="C5319">
        <v>79.72</v>
      </c>
      <c r="D5319">
        <v>4304.88</v>
      </c>
      <c r="E5319" t="s">
        <v>17</v>
      </c>
      <c r="F5319" t="s">
        <v>12</v>
      </c>
      <c r="G5319" t="s">
        <v>13</v>
      </c>
      <c r="H5319" t="s">
        <v>14</v>
      </c>
      <c r="I5319" t="s">
        <v>15</v>
      </c>
      <c r="J5319">
        <v>1</v>
      </c>
      <c r="K5319" t="s">
        <v>14</v>
      </c>
    </row>
    <row r="5320" spans="1:11" x14ac:dyDescent="0.35">
      <c r="A5320">
        <v>5319</v>
      </c>
      <c r="B5320">
        <v>2</v>
      </c>
      <c r="C5320">
        <v>39.47</v>
      </c>
      <c r="D5320">
        <v>78.94</v>
      </c>
      <c r="E5320" t="s">
        <v>17</v>
      </c>
      <c r="F5320" t="s">
        <v>20</v>
      </c>
      <c r="G5320" t="s">
        <v>19</v>
      </c>
      <c r="H5320" t="s">
        <v>14</v>
      </c>
      <c r="I5320" t="s">
        <v>14</v>
      </c>
      <c r="J5320">
        <v>0</v>
      </c>
      <c r="K5320" t="s">
        <v>15</v>
      </c>
    </row>
    <row r="5321" spans="1:11" x14ac:dyDescent="0.35">
      <c r="A5321">
        <v>5320</v>
      </c>
      <c r="B5321">
        <v>56</v>
      </c>
      <c r="C5321">
        <v>56.53</v>
      </c>
      <c r="D5321">
        <v>3165.68</v>
      </c>
      <c r="E5321" t="s">
        <v>11</v>
      </c>
      <c r="F5321" t="s">
        <v>12</v>
      </c>
      <c r="G5321" t="s">
        <v>19</v>
      </c>
      <c r="H5321" t="s">
        <v>14</v>
      </c>
      <c r="I5321" t="s">
        <v>14</v>
      </c>
      <c r="J5321">
        <v>1</v>
      </c>
      <c r="K5321" t="s">
        <v>14</v>
      </c>
    </row>
    <row r="5322" spans="1:11" x14ac:dyDescent="0.35">
      <c r="A5322">
        <v>5321</v>
      </c>
      <c r="B5322">
        <v>61</v>
      </c>
      <c r="C5322">
        <v>44.28</v>
      </c>
      <c r="D5322">
        <v>2701.08</v>
      </c>
      <c r="E5322" t="s">
        <v>11</v>
      </c>
      <c r="F5322" t="s">
        <v>18</v>
      </c>
      <c r="G5322" t="s">
        <v>19</v>
      </c>
      <c r="H5322" t="s">
        <v>14</v>
      </c>
      <c r="I5322" t="s">
        <v>15</v>
      </c>
      <c r="J5322">
        <v>3</v>
      </c>
      <c r="K5322" t="s">
        <v>14</v>
      </c>
    </row>
    <row r="5323" spans="1:11" x14ac:dyDescent="0.35">
      <c r="A5323">
        <v>5322</v>
      </c>
      <c r="B5323">
        <v>22</v>
      </c>
      <c r="C5323">
        <v>53.74</v>
      </c>
      <c r="D5323">
        <v>1182.28</v>
      </c>
      <c r="E5323" t="s">
        <v>11</v>
      </c>
      <c r="F5323" t="s">
        <v>20</v>
      </c>
      <c r="G5323" t="s">
        <v>22</v>
      </c>
      <c r="H5323" t="s">
        <v>14</v>
      </c>
      <c r="I5323" t="s">
        <v>15</v>
      </c>
      <c r="J5323">
        <v>2</v>
      </c>
      <c r="K5323" t="s">
        <v>14</v>
      </c>
    </row>
    <row r="5324" spans="1:11" x14ac:dyDescent="0.35">
      <c r="A5324">
        <v>5323</v>
      </c>
      <c r="B5324">
        <v>35</v>
      </c>
      <c r="C5324">
        <v>114.25</v>
      </c>
      <c r="D5324">
        <v>3998.75</v>
      </c>
      <c r="E5324" t="s">
        <v>11</v>
      </c>
      <c r="F5324" t="s">
        <v>18</v>
      </c>
      <c r="G5324" t="s">
        <v>13</v>
      </c>
      <c r="H5324" t="s">
        <v>14</v>
      </c>
      <c r="I5324" t="s">
        <v>14</v>
      </c>
      <c r="J5324">
        <v>1</v>
      </c>
      <c r="K5324" t="s">
        <v>15</v>
      </c>
    </row>
    <row r="5325" spans="1:11" x14ac:dyDescent="0.35">
      <c r="A5325">
        <v>5324</v>
      </c>
      <c r="B5325">
        <v>16</v>
      </c>
      <c r="C5325">
        <v>119.74</v>
      </c>
      <c r="D5325">
        <v>1915.84</v>
      </c>
      <c r="E5325" t="s">
        <v>11</v>
      </c>
      <c r="F5325" t="s">
        <v>20</v>
      </c>
      <c r="G5325" t="s">
        <v>19</v>
      </c>
      <c r="H5325" t="s">
        <v>14</v>
      </c>
      <c r="I5325" t="s">
        <v>15</v>
      </c>
      <c r="J5325">
        <v>2</v>
      </c>
      <c r="K5325" t="s">
        <v>15</v>
      </c>
    </row>
    <row r="5326" spans="1:11" x14ac:dyDescent="0.35">
      <c r="A5326">
        <v>5325</v>
      </c>
      <c r="B5326">
        <v>50</v>
      </c>
      <c r="C5326">
        <v>88.57</v>
      </c>
      <c r="D5326">
        <v>4428.5</v>
      </c>
      <c r="E5326" t="s">
        <v>17</v>
      </c>
      <c r="F5326" t="s">
        <v>16</v>
      </c>
      <c r="G5326" t="s">
        <v>13</v>
      </c>
      <c r="H5326" t="s">
        <v>15</v>
      </c>
      <c r="I5326" t="s">
        <v>14</v>
      </c>
      <c r="J5326">
        <v>4</v>
      </c>
      <c r="K5326" t="s">
        <v>14</v>
      </c>
    </row>
    <row r="5327" spans="1:11" x14ac:dyDescent="0.35">
      <c r="A5327">
        <v>5326</v>
      </c>
      <c r="B5327">
        <v>43</v>
      </c>
      <c r="C5327">
        <v>77.23</v>
      </c>
      <c r="D5327">
        <v>3320.89</v>
      </c>
      <c r="E5327" t="s">
        <v>21</v>
      </c>
      <c r="F5327" t="s">
        <v>20</v>
      </c>
      <c r="G5327" t="s">
        <v>19</v>
      </c>
      <c r="H5327" t="s">
        <v>14</v>
      </c>
      <c r="I5327" t="s">
        <v>14</v>
      </c>
      <c r="J5327">
        <v>1</v>
      </c>
      <c r="K5327" t="s">
        <v>15</v>
      </c>
    </row>
    <row r="5328" spans="1:11" x14ac:dyDescent="0.35">
      <c r="A5328">
        <v>5327</v>
      </c>
      <c r="B5328">
        <v>17</v>
      </c>
      <c r="C5328">
        <v>90.84</v>
      </c>
      <c r="D5328">
        <v>1544.28</v>
      </c>
      <c r="E5328" t="s">
        <v>17</v>
      </c>
      <c r="F5328" t="s">
        <v>12</v>
      </c>
      <c r="G5328" t="s">
        <v>19</v>
      </c>
      <c r="H5328" t="s">
        <v>14</v>
      </c>
      <c r="I5328" t="s">
        <v>14</v>
      </c>
      <c r="J5328">
        <v>2</v>
      </c>
      <c r="K5328" t="s">
        <v>14</v>
      </c>
    </row>
    <row r="5329" spans="1:11" x14ac:dyDescent="0.35">
      <c r="A5329">
        <v>5328</v>
      </c>
      <c r="B5329">
        <v>58</v>
      </c>
      <c r="C5329">
        <v>97.17</v>
      </c>
      <c r="D5329">
        <v>5635.86</v>
      </c>
      <c r="E5329" t="s">
        <v>11</v>
      </c>
      <c r="F5329" t="s">
        <v>16</v>
      </c>
      <c r="G5329" t="s">
        <v>13</v>
      </c>
      <c r="H5329" t="s">
        <v>15</v>
      </c>
      <c r="I5329" t="s">
        <v>15</v>
      </c>
      <c r="J5329">
        <v>1</v>
      </c>
      <c r="K5329" t="s">
        <v>14</v>
      </c>
    </row>
    <row r="5330" spans="1:11" x14ac:dyDescent="0.35">
      <c r="A5330">
        <v>5329</v>
      </c>
      <c r="B5330">
        <v>2</v>
      </c>
      <c r="C5330">
        <v>93.9</v>
      </c>
      <c r="D5330">
        <v>187.8</v>
      </c>
      <c r="E5330" t="s">
        <v>17</v>
      </c>
      <c r="F5330" t="s">
        <v>20</v>
      </c>
      <c r="G5330" t="s">
        <v>13</v>
      </c>
      <c r="H5330" t="s">
        <v>14</v>
      </c>
      <c r="I5330" t="s">
        <v>14</v>
      </c>
      <c r="J5330">
        <v>3</v>
      </c>
      <c r="K5330" t="s">
        <v>15</v>
      </c>
    </row>
    <row r="5331" spans="1:11" x14ac:dyDescent="0.35">
      <c r="A5331">
        <v>5330</v>
      </c>
      <c r="B5331">
        <v>4</v>
      </c>
      <c r="C5331">
        <v>28.19</v>
      </c>
      <c r="D5331">
        <v>112.76</v>
      </c>
      <c r="E5331" t="s">
        <v>11</v>
      </c>
      <c r="F5331" t="s">
        <v>12</v>
      </c>
      <c r="G5331" t="s">
        <v>19</v>
      </c>
      <c r="H5331" t="s">
        <v>14</v>
      </c>
      <c r="I5331" t="s">
        <v>15</v>
      </c>
      <c r="J5331">
        <v>2</v>
      </c>
      <c r="K5331" t="s">
        <v>15</v>
      </c>
    </row>
    <row r="5332" spans="1:11" x14ac:dyDescent="0.35">
      <c r="A5332">
        <v>5331</v>
      </c>
      <c r="B5332">
        <v>39</v>
      </c>
      <c r="C5332">
        <v>51.03</v>
      </c>
      <c r="D5332">
        <v>1990.17</v>
      </c>
      <c r="E5332" t="s">
        <v>11</v>
      </c>
      <c r="F5332" t="s">
        <v>12</v>
      </c>
      <c r="G5332" t="s">
        <v>19</v>
      </c>
      <c r="H5332" t="s">
        <v>14</v>
      </c>
      <c r="I5332" t="s">
        <v>14</v>
      </c>
      <c r="J5332">
        <v>2</v>
      </c>
      <c r="K5332" t="s">
        <v>14</v>
      </c>
    </row>
    <row r="5333" spans="1:11" x14ac:dyDescent="0.35">
      <c r="A5333">
        <v>5332</v>
      </c>
      <c r="B5333">
        <v>6</v>
      </c>
      <c r="C5333">
        <v>54.34</v>
      </c>
      <c r="D5333">
        <v>326.04000000000002</v>
      </c>
      <c r="E5333" t="s">
        <v>21</v>
      </c>
      <c r="F5333" t="s">
        <v>18</v>
      </c>
      <c r="G5333" t="s">
        <v>19</v>
      </c>
      <c r="H5333" t="s">
        <v>14</v>
      </c>
      <c r="I5333" t="s">
        <v>14</v>
      </c>
      <c r="J5333">
        <v>0</v>
      </c>
      <c r="K5333" t="s">
        <v>14</v>
      </c>
    </row>
    <row r="5334" spans="1:11" x14ac:dyDescent="0.35">
      <c r="A5334">
        <v>5333</v>
      </c>
      <c r="B5334">
        <v>69</v>
      </c>
      <c r="C5334">
        <v>56.93</v>
      </c>
      <c r="D5334">
        <v>3928.17</v>
      </c>
      <c r="E5334" t="s">
        <v>11</v>
      </c>
      <c r="F5334" t="s">
        <v>16</v>
      </c>
      <c r="G5334" t="s">
        <v>13</v>
      </c>
      <c r="H5334" t="s">
        <v>14</v>
      </c>
      <c r="I5334" t="s">
        <v>14</v>
      </c>
      <c r="J5334">
        <v>5</v>
      </c>
      <c r="K5334" t="s">
        <v>14</v>
      </c>
    </row>
    <row r="5335" spans="1:11" x14ac:dyDescent="0.35">
      <c r="A5335">
        <v>5334</v>
      </c>
      <c r="B5335">
        <v>69</v>
      </c>
      <c r="C5335">
        <v>54.43</v>
      </c>
      <c r="D5335">
        <v>3755.67</v>
      </c>
      <c r="E5335" t="s">
        <v>11</v>
      </c>
      <c r="F5335" t="s">
        <v>20</v>
      </c>
      <c r="G5335" t="s">
        <v>13</v>
      </c>
      <c r="H5335" t="s">
        <v>14</v>
      </c>
      <c r="I5335" t="s">
        <v>14</v>
      </c>
      <c r="J5335">
        <v>0</v>
      </c>
      <c r="K5335" t="s">
        <v>14</v>
      </c>
    </row>
    <row r="5336" spans="1:11" x14ac:dyDescent="0.35">
      <c r="A5336">
        <v>5335</v>
      </c>
      <c r="B5336">
        <v>20</v>
      </c>
      <c r="C5336">
        <v>98.71</v>
      </c>
      <c r="D5336">
        <v>1974.2</v>
      </c>
      <c r="E5336" t="s">
        <v>11</v>
      </c>
      <c r="F5336" t="s">
        <v>20</v>
      </c>
      <c r="G5336" t="s">
        <v>13</v>
      </c>
      <c r="H5336" t="s">
        <v>15</v>
      </c>
      <c r="I5336" t="s">
        <v>14</v>
      </c>
      <c r="J5336">
        <v>1</v>
      </c>
      <c r="K5336" t="s">
        <v>14</v>
      </c>
    </row>
    <row r="5337" spans="1:11" x14ac:dyDescent="0.35">
      <c r="A5337">
        <v>5336</v>
      </c>
      <c r="B5337">
        <v>64</v>
      </c>
      <c r="C5337">
        <v>94.76</v>
      </c>
      <c r="D5337">
        <v>6064.64</v>
      </c>
      <c r="E5337" t="s">
        <v>11</v>
      </c>
      <c r="F5337" t="s">
        <v>16</v>
      </c>
      <c r="G5337" t="s">
        <v>19</v>
      </c>
      <c r="H5337" t="s">
        <v>14</v>
      </c>
      <c r="I5337" t="s">
        <v>15</v>
      </c>
      <c r="J5337">
        <v>2</v>
      </c>
      <c r="K5337" t="s">
        <v>14</v>
      </c>
    </row>
    <row r="5338" spans="1:11" x14ac:dyDescent="0.35">
      <c r="A5338">
        <v>5337</v>
      </c>
      <c r="B5338">
        <v>16</v>
      </c>
      <c r="C5338">
        <v>20.46</v>
      </c>
      <c r="D5338">
        <v>327.36</v>
      </c>
      <c r="E5338" t="s">
        <v>11</v>
      </c>
      <c r="F5338" t="s">
        <v>18</v>
      </c>
      <c r="G5338" t="s">
        <v>13</v>
      </c>
      <c r="H5338" t="s">
        <v>14</v>
      </c>
      <c r="I5338" t="s">
        <v>15</v>
      </c>
      <c r="J5338">
        <v>3</v>
      </c>
      <c r="K5338" t="s">
        <v>15</v>
      </c>
    </row>
    <row r="5339" spans="1:11" x14ac:dyDescent="0.35">
      <c r="A5339">
        <v>5338</v>
      </c>
      <c r="B5339">
        <v>51</v>
      </c>
      <c r="C5339">
        <v>49.64</v>
      </c>
      <c r="D5339">
        <v>2531.64</v>
      </c>
      <c r="E5339" t="s">
        <v>17</v>
      </c>
      <c r="F5339" t="s">
        <v>18</v>
      </c>
      <c r="G5339" t="s">
        <v>19</v>
      </c>
      <c r="H5339" t="s">
        <v>15</v>
      </c>
      <c r="I5339" t="s">
        <v>14</v>
      </c>
      <c r="J5339">
        <v>1</v>
      </c>
      <c r="K5339" t="s">
        <v>14</v>
      </c>
    </row>
    <row r="5340" spans="1:11" x14ac:dyDescent="0.35">
      <c r="A5340">
        <v>5339</v>
      </c>
      <c r="B5340">
        <v>37</v>
      </c>
      <c r="C5340">
        <v>82.37</v>
      </c>
      <c r="D5340">
        <v>3047.69</v>
      </c>
      <c r="E5340" t="s">
        <v>17</v>
      </c>
      <c r="F5340" t="s">
        <v>16</v>
      </c>
      <c r="G5340" t="s">
        <v>19</v>
      </c>
      <c r="H5340" t="s">
        <v>15</v>
      </c>
      <c r="I5340" t="s">
        <v>15</v>
      </c>
      <c r="J5340">
        <v>2</v>
      </c>
      <c r="K5340" t="s">
        <v>14</v>
      </c>
    </row>
    <row r="5341" spans="1:11" x14ac:dyDescent="0.35">
      <c r="A5341">
        <v>5340</v>
      </c>
      <c r="B5341">
        <v>69</v>
      </c>
      <c r="C5341">
        <v>32.03</v>
      </c>
      <c r="D5341">
        <v>2210.0700000000002</v>
      </c>
      <c r="E5341" t="s">
        <v>17</v>
      </c>
      <c r="F5341" t="s">
        <v>16</v>
      </c>
      <c r="G5341" t="s">
        <v>19</v>
      </c>
      <c r="H5341" t="s">
        <v>14</v>
      </c>
      <c r="I5341" t="s">
        <v>15</v>
      </c>
      <c r="J5341">
        <v>0</v>
      </c>
      <c r="K5341" t="s">
        <v>14</v>
      </c>
    </row>
    <row r="5342" spans="1:11" x14ac:dyDescent="0.35">
      <c r="A5342">
        <v>5341</v>
      </c>
      <c r="B5342">
        <v>42</v>
      </c>
      <c r="C5342">
        <v>27.12</v>
      </c>
      <c r="D5342">
        <v>1139.04</v>
      </c>
      <c r="E5342" t="s">
        <v>11</v>
      </c>
      <c r="F5342" t="s">
        <v>16</v>
      </c>
      <c r="G5342" t="s">
        <v>19</v>
      </c>
      <c r="H5342" t="s">
        <v>14</v>
      </c>
      <c r="I5342" t="s">
        <v>14</v>
      </c>
      <c r="J5342">
        <v>0</v>
      </c>
      <c r="K5342" t="s">
        <v>14</v>
      </c>
    </row>
    <row r="5343" spans="1:11" x14ac:dyDescent="0.35">
      <c r="A5343">
        <v>5342</v>
      </c>
      <c r="B5343">
        <v>57</v>
      </c>
      <c r="C5343">
        <v>102.84</v>
      </c>
      <c r="D5343">
        <v>5861.88</v>
      </c>
      <c r="E5343" t="s">
        <v>21</v>
      </c>
      <c r="F5343" t="s">
        <v>12</v>
      </c>
      <c r="G5343" t="s">
        <v>13</v>
      </c>
      <c r="H5343" t="s">
        <v>15</v>
      </c>
      <c r="I5343" t="s">
        <v>15</v>
      </c>
      <c r="J5343">
        <v>1</v>
      </c>
      <c r="K5343" t="s">
        <v>14</v>
      </c>
    </row>
    <row r="5344" spans="1:11" x14ac:dyDescent="0.35">
      <c r="A5344">
        <v>5343</v>
      </c>
      <c r="B5344">
        <v>66</v>
      </c>
      <c r="C5344">
        <v>65.27</v>
      </c>
      <c r="D5344">
        <v>4307.82</v>
      </c>
      <c r="E5344" t="s">
        <v>21</v>
      </c>
      <c r="F5344" t="s">
        <v>16</v>
      </c>
      <c r="G5344" t="s">
        <v>19</v>
      </c>
      <c r="H5344" t="s">
        <v>14</v>
      </c>
      <c r="I5344" t="s">
        <v>15</v>
      </c>
      <c r="J5344">
        <v>2</v>
      </c>
      <c r="K5344" t="s">
        <v>14</v>
      </c>
    </row>
    <row r="5345" spans="1:11" x14ac:dyDescent="0.35">
      <c r="A5345">
        <v>5344</v>
      </c>
      <c r="B5345">
        <v>9</v>
      </c>
      <c r="C5345">
        <v>105.57</v>
      </c>
      <c r="D5345">
        <v>950.13</v>
      </c>
      <c r="E5345" t="s">
        <v>11</v>
      </c>
      <c r="F5345" t="s">
        <v>18</v>
      </c>
      <c r="G5345" t="s">
        <v>19</v>
      </c>
      <c r="H5345" t="s">
        <v>15</v>
      </c>
      <c r="I5345" t="s">
        <v>15</v>
      </c>
      <c r="J5345">
        <v>1</v>
      </c>
      <c r="K5345" t="s">
        <v>14</v>
      </c>
    </row>
    <row r="5346" spans="1:11" x14ac:dyDescent="0.35">
      <c r="A5346">
        <v>5345</v>
      </c>
      <c r="B5346">
        <v>64</v>
      </c>
      <c r="C5346">
        <v>102.36</v>
      </c>
      <c r="D5346">
        <v>6551.04</v>
      </c>
      <c r="E5346" t="s">
        <v>11</v>
      </c>
      <c r="F5346" t="s">
        <v>20</v>
      </c>
      <c r="G5346" t="s">
        <v>13</v>
      </c>
      <c r="H5346" t="s">
        <v>14</v>
      </c>
      <c r="I5346" t="s">
        <v>14</v>
      </c>
      <c r="J5346">
        <v>0</v>
      </c>
      <c r="K5346" t="s">
        <v>14</v>
      </c>
    </row>
    <row r="5347" spans="1:11" x14ac:dyDescent="0.35">
      <c r="A5347">
        <v>5346</v>
      </c>
      <c r="B5347">
        <v>22</v>
      </c>
      <c r="C5347">
        <v>109.34</v>
      </c>
      <c r="D5347">
        <v>2405.48</v>
      </c>
      <c r="E5347" t="s">
        <v>11</v>
      </c>
      <c r="F5347" t="s">
        <v>20</v>
      </c>
      <c r="G5347" t="s">
        <v>19</v>
      </c>
      <c r="H5347" t="s">
        <v>14</v>
      </c>
      <c r="I5347" t="s">
        <v>15</v>
      </c>
      <c r="J5347">
        <v>3</v>
      </c>
      <c r="K5347" t="s">
        <v>15</v>
      </c>
    </row>
    <row r="5348" spans="1:11" x14ac:dyDescent="0.35">
      <c r="A5348">
        <v>5347</v>
      </c>
      <c r="B5348">
        <v>34</v>
      </c>
      <c r="C5348">
        <v>24.83</v>
      </c>
      <c r="D5348">
        <v>844.22</v>
      </c>
      <c r="E5348" t="s">
        <v>17</v>
      </c>
      <c r="F5348" t="s">
        <v>18</v>
      </c>
      <c r="G5348" t="s">
        <v>19</v>
      </c>
      <c r="H5348" t="s">
        <v>14</v>
      </c>
      <c r="I5348" t="s">
        <v>14</v>
      </c>
      <c r="J5348">
        <v>1</v>
      </c>
      <c r="K5348" t="s">
        <v>14</v>
      </c>
    </row>
    <row r="5349" spans="1:11" x14ac:dyDescent="0.35">
      <c r="A5349">
        <v>5348</v>
      </c>
      <c r="B5349">
        <v>55</v>
      </c>
      <c r="C5349">
        <v>38.61</v>
      </c>
      <c r="D5349">
        <v>2123.5500000000002</v>
      </c>
      <c r="E5349" t="s">
        <v>21</v>
      </c>
      <c r="F5349" t="s">
        <v>20</v>
      </c>
      <c r="G5349" t="s">
        <v>22</v>
      </c>
      <c r="H5349" t="s">
        <v>15</v>
      </c>
      <c r="I5349" t="s">
        <v>15</v>
      </c>
      <c r="J5349">
        <v>2</v>
      </c>
      <c r="K5349" t="s">
        <v>15</v>
      </c>
    </row>
    <row r="5350" spans="1:11" x14ac:dyDescent="0.35">
      <c r="A5350">
        <v>5349</v>
      </c>
      <c r="B5350">
        <v>29</v>
      </c>
      <c r="C5350">
        <v>49.61</v>
      </c>
      <c r="D5350">
        <v>1438.69</v>
      </c>
      <c r="E5350" t="s">
        <v>21</v>
      </c>
      <c r="F5350" t="s">
        <v>18</v>
      </c>
      <c r="G5350" t="s">
        <v>19</v>
      </c>
      <c r="H5350" t="s">
        <v>15</v>
      </c>
      <c r="I5350" t="s">
        <v>15</v>
      </c>
      <c r="J5350">
        <v>3</v>
      </c>
      <c r="K5350" t="s">
        <v>14</v>
      </c>
    </row>
    <row r="5351" spans="1:11" x14ac:dyDescent="0.35">
      <c r="A5351">
        <v>5350</v>
      </c>
      <c r="B5351">
        <v>38</v>
      </c>
      <c r="C5351">
        <v>33.619999999999997</v>
      </c>
      <c r="D5351">
        <v>1277.56</v>
      </c>
      <c r="E5351" t="s">
        <v>11</v>
      </c>
      <c r="F5351" t="s">
        <v>12</v>
      </c>
      <c r="G5351" t="s">
        <v>19</v>
      </c>
      <c r="H5351" t="s">
        <v>14</v>
      </c>
      <c r="I5351" t="s">
        <v>14</v>
      </c>
      <c r="J5351">
        <v>2</v>
      </c>
      <c r="K5351" t="s">
        <v>14</v>
      </c>
    </row>
    <row r="5352" spans="1:11" x14ac:dyDescent="0.35">
      <c r="A5352">
        <v>5351</v>
      </c>
      <c r="B5352">
        <v>18</v>
      </c>
      <c r="C5352">
        <v>68.55</v>
      </c>
      <c r="D5352">
        <v>1233.9000000000001</v>
      </c>
      <c r="E5352" t="s">
        <v>11</v>
      </c>
      <c r="F5352" t="s">
        <v>20</v>
      </c>
      <c r="G5352" t="s">
        <v>19</v>
      </c>
      <c r="H5352" t="s">
        <v>14</v>
      </c>
      <c r="I5352" t="s">
        <v>14</v>
      </c>
      <c r="J5352">
        <v>1</v>
      </c>
      <c r="K5352" t="s">
        <v>14</v>
      </c>
    </row>
    <row r="5353" spans="1:11" x14ac:dyDescent="0.35">
      <c r="A5353">
        <v>5352</v>
      </c>
      <c r="B5353">
        <v>71</v>
      </c>
      <c r="C5353">
        <v>99.9</v>
      </c>
      <c r="D5353">
        <v>7092.9</v>
      </c>
      <c r="E5353" t="s">
        <v>11</v>
      </c>
      <c r="F5353" t="s">
        <v>12</v>
      </c>
      <c r="G5353" t="s">
        <v>19</v>
      </c>
      <c r="H5353" t="s">
        <v>15</v>
      </c>
      <c r="I5353" t="s">
        <v>14</v>
      </c>
      <c r="J5353">
        <v>0</v>
      </c>
      <c r="K5353" t="s">
        <v>14</v>
      </c>
    </row>
    <row r="5354" spans="1:11" x14ac:dyDescent="0.35">
      <c r="A5354">
        <v>5353</v>
      </c>
      <c r="B5354">
        <v>65</v>
      </c>
      <c r="C5354">
        <v>115.12</v>
      </c>
      <c r="D5354">
        <v>7482.8</v>
      </c>
      <c r="E5354" t="s">
        <v>11</v>
      </c>
      <c r="F5354" t="s">
        <v>20</v>
      </c>
      <c r="G5354" t="s">
        <v>22</v>
      </c>
      <c r="H5354" t="s">
        <v>15</v>
      </c>
      <c r="I5354" t="s">
        <v>15</v>
      </c>
      <c r="J5354">
        <v>1</v>
      </c>
      <c r="K5354" t="s">
        <v>14</v>
      </c>
    </row>
    <row r="5355" spans="1:11" x14ac:dyDescent="0.35">
      <c r="A5355">
        <v>5354</v>
      </c>
      <c r="B5355">
        <v>1</v>
      </c>
      <c r="C5355">
        <v>108.96</v>
      </c>
      <c r="D5355">
        <v>108.96</v>
      </c>
      <c r="E5355" t="s">
        <v>11</v>
      </c>
      <c r="F5355" t="s">
        <v>16</v>
      </c>
      <c r="G5355" t="s">
        <v>19</v>
      </c>
      <c r="H5355" t="s">
        <v>14</v>
      </c>
      <c r="I5355" t="s">
        <v>14</v>
      </c>
      <c r="J5355">
        <v>1</v>
      </c>
      <c r="K5355" t="s">
        <v>15</v>
      </c>
    </row>
    <row r="5356" spans="1:11" x14ac:dyDescent="0.35">
      <c r="A5356">
        <v>5355</v>
      </c>
      <c r="B5356">
        <v>4</v>
      </c>
      <c r="C5356">
        <v>65.73</v>
      </c>
      <c r="D5356">
        <v>262.92</v>
      </c>
      <c r="E5356" t="s">
        <v>21</v>
      </c>
      <c r="F5356" t="s">
        <v>12</v>
      </c>
      <c r="G5356" t="s">
        <v>13</v>
      </c>
      <c r="H5356" t="s">
        <v>15</v>
      </c>
      <c r="I5356" t="s">
        <v>14</v>
      </c>
      <c r="J5356">
        <v>7</v>
      </c>
      <c r="K5356" t="s">
        <v>15</v>
      </c>
    </row>
    <row r="5357" spans="1:11" x14ac:dyDescent="0.35">
      <c r="A5357">
        <v>5356</v>
      </c>
      <c r="B5357">
        <v>4</v>
      </c>
      <c r="C5357">
        <v>83.65</v>
      </c>
      <c r="D5357">
        <v>334.6</v>
      </c>
      <c r="E5357" t="s">
        <v>11</v>
      </c>
      <c r="F5357" t="s">
        <v>12</v>
      </c>
      <c r="G5357" t="s">
        <v>13</v>
      </c>
      <c r="H5357" t="s">
        <v>14</v>
      </c>
      <c r="I5357" t="s">
        <v>15</v>
      </c>
      <c r="J5357">
        <v>2</v>
      </c>
      <c r="K5357" t="s">
        <v>15</v>
      </c>
    </row>
    <row r="5358" spans="1:11" x14ac:dyDescent="0.35">
      <c r="A5358">
        <v>5357</v>
      </c>
      <c r="B5358">
        <v>27</v>
      </c>
      <c r="C5358">
        <v>43.07</v>
      </c>
      <c r="D5358">
        <v>1162.8900000000001</v>
      </c>
      <c r="E5358" t="s">
        <v>11</v>
      </c>
      <c r="F5358" t="s">
        <v>12</v>
      </c>
      <c r="G5358" t="s">
        <v>19</v>
      </c>
      <c r="H5358" t="s">
        <v>14</v>
      </c>
      <c r="I5358" t="s">
        <v>15</v>
      </c>
      <c r="J5358">
        <v>2</v>
      </c>
      <c r="K5358" t="s">
        <v>14</v>
      </c>
    </row>
    <row r="5359" spans="1:11" x14ac:dyDescent="0.35">
      <c r="A5359">
        <v>5358</v>
      </c>
      <c r="B5359">
        <v>43</v>
      </c>
      <c r="C5359">
        <v>60.3</v>
      </c>
      <c r="D5359">
        <v>2592.9</v>
      </c>
      <c r="E5359" t="s">
        <v>11</v>
      </c>
      <c r="F5359" t="s">
        <v>18</v>
      </c>
      <c r="G5359" t="s">
        <v>22</v>
      </c>
      <c r="H5359" t="s">
        <v>14</v>
      </c>
      <c r="I5359" t="s">
        <v>14</v>
      </c>
      <c r="J5359">
        <v>0</v>
      </c>
      <c r="K5359" t="s">
        <v>14</v>
      </c>
    </row>
    <row r="5360" spans="1:11" x14ac:dyDescent="0.35">
      <c r="A5360">
        <v>5359</v>
      </c>
      <c r="B5360">
        <v>59</v>
      </c>
      <c r="C5360">
        <v>107.12</v>
      </c>
      <c r="D5360">
        <v>6320.08</v>
      </c>
      <c r="E5360" t="s">
        <v>21</v>
      </c>
      <c r="F5360" t="s">
        <v>20</v>
      </c>
      <c r="G5360" t="s">
        <v>19</v>
      </c>
      <c r="H5360" t="s">
        <v>14</v>
      </c>
      <c r="I5360" t="s">
        <v>14</v>
      </c>
      <c r="J5360">
        <v>2</v>
      </c>
      <c r="K5360" t="s">
        <v>14</v>
      </c>
    </row>
    <row r="5361" spans="1:11" x14ac:dyDescent="0.35">
      <c r="A5361">
        <v>5360</v>
      </c>
      <c r="B5361">
        <v>32</v>
      </c>
      <c r="C5361">
        <v>22.92</v>
      </c>
      <c r="D5361">
        <v>733.44</v>
      </c>
      <c r="E5361" t="s">
        <v>21</v>
      </c>
      <c r="F5361" t="s">
        <v>16</v>
      </c>
      <c r="G5361" t="s">
        <v>19</v>
      </c>
      <c r="H5361" t="s">
        <v>14</v>
      </c>
      <c r="I5361" t="s">
        <v>15</v>
      </c>
      <c r="J5361">
        <v>2</v>
      </c>
      <c r="K5361" t="s">
        <v>14</v>
      </c>
    </row>
    <row r="5362" spans="1:11" x14ac:dyDescent="0.35">
      <c r="A5362">
        <v>5361</v>
      </c>
      <c r="B5362">
        <v>33</v>
      </c>
      <c r="C5362">
        <v>73.28</v>
      </c>
      <c r="D5362">
        <v>2418.2399999999998</v>
      </c>
      <c r="E5362" t="s">
        <v>21</v>
      </c>
      <c r="F5362" t="s">
        <v>18</v>
      </c>
      <c r="G5362" t="s">
        <v>19</v>
      </c>
      <c r="H5362" t="s">
        <v>14</v>
      </c>
      <c r="I5362" t="s">
        <v>15</v>
      </c>
      <c r="J5362">
        <v>0</v>
      </c>
      <c r="K5362" t="s">
        <v>14</v>
      </c>
    </row>
    <row r="5363" spans="1:11" x14ac:dyDescent="0.35">
      <c r="A5363">
        <v>5362</v>
      </c>
      <c r="B5363">
        <v>28</v>
      </c>
      <c r="C5363">
        <v>107.28</v>
      </c>
      <c r="D5363">
        <v>3003.84</v>
      </c>
      <c r="E5363" t="s">
        <v>11</v>
      </c>
      <c r="F5363" t="s">
        <v>20</v>
      </c>
      <c r="G5363" t="s">
        <v>13</v>
      </c>
      <c r="H5363" t="s">
        <v>14</v>
      </c>
      <c r="I5363" t="s">
        <v>14</v>
      </c>
      <c r="J5363">
        <v>0</v>
      </c>
      <c r="K5363" t="s">
        <v>15</v>
      </c>
    </row>
    <row r="5364" spans="1:11" x14ac:dyDescent="0.35">
      <c r="A5364">
        <v>5363</v>
      </c>
      <c r="B5364">
        <v>55</v>
      </c>
      <c r="C5364">
        <v>32.200000000000003</v>
      </c>
      <c r="D5364">
        <v>1771</v>
      </c>
      <c r="E5364" t="s">
        <v>11</v>
      </c>
      <c r="F5364" t="s">
        <v>12</v>
      </c>
      <c r="G5364" t="s">
        <v>19</v>
      </c>
      <c r="H5364" t="s">
        <v>15</v>
      </c>
      <c r="I5364" t="s">
        <v>15</v>
      </c>
      <c r="J5364">
        <v>1</v>
      </c>
      <c r="K5364" t="s">
        <v>14</v>
      </c>
    </row>
    <row r="5365" spans="1:11" x14ac:dyDescent="0.35">
      <c r="A5365">
        <v>5364</v>
      </c>
      <c r="B5365">
        <v>60</v>
      </c>
      <c r="C5365">
        <v>118.25</v>
      </c>
      <c r="D5365">
        <v>7095</v>
      </c>
      <c r="E5365" t="s">
        <v>11</v>
      </c>
      <c r="F5365" t="s">
        <v>18</v>
      </c>
      <c r="G5365" t="s">
        <v>13</v>
      </c>
      <c r="H5365" t="s">
        <v>15</v>
      </c>
      <c r="I5365" t="s">
        <v>15</v>
      </c>
      <c r="J5365">
        <v>0</v>
      </c>
      <c r="K5365" t="s">
        <v>14</v>
      </c>
    </row>
    <row r="5366" spans="1:11" x14ac:dyDescent="0.35">
      <c r="A5366">
        <v>5365</v>
      </c>
      <c r="B5366">
        <v>70</v>
      </c>
      <c r="C5366">
        <v>21.24</v>
      </c>
      <c r="D5366">
        <v>1486.8</v>
      </c>
      <c r="E5366" t="s">
        <v>17</v>
      </c>
      <c r="F5366" t="s">
        <v>16</v>
      </c>
      <c r="G5366" t="s">
        <v>19</v>
      </c>
      <c r="H5366" t="s">
        <v>14</v>
      </c>
      <c r="I5366" t="s">
        <v>14</v>
      </c>
      <c r="J5366">
        <v>1</v>
      </c>
      <c r="K5366" t="s">
        <v>14</v>
      </c>
    </row>
    <row r="5367" spans="1:11" x14ac:dyDescent="0.35">
      <c r="A5367">
        <v>5366</v>
      </c>
      <c r="B5367">
        <v>62</v>
      </c>
      <c r="C5367">
        <v>108.61</v>
      </c>
      <c r="D5367">
        <v>6733.82</v>
      </c>
      <c r="E5367" t="s">
        <v>11</v>
      </c>
      <c r="F5367" t="s">
        <v>12</v>
      </c>
      <c r="G5367" t="s">
        <v>19</v>
      </c>
      <c r="H5367" t="s">
        <v>15</v>
      </c>
      <c r="I5367" t="s">
        <v>14</v>
      </c>
      <c r="J5367">
        <v>3</v>
      </c>
      <c r="K5367" t="s">
        <v>15</v>
      </c>
    </row>
    <row r="5368" spans="1:11" x14ac:dyDescent="0.35">
      <c r="A5368">
        <v>5367</v>
      </c>
      <c r="B5368">
        <v>34</v>
      </c>
      <c r="C5368">
        <v>55.37</v>
      </c>
      <c r="D5368">
        <v>1882.58</v>
      </c>
      <c r="E5368" t="s">
        <v>21</v>
      </c>
      <c r="F5368" t="s">
        <v>18</v>
      </c>
      <c r="G5368" t="s">
        <v>19</v>
      </c>
      <c r="H5368" t="s">
        <v>14</v>
      </c>
      <c r="I5368" t="s">
        <v>14</v>
      </c>
      <c r="J5368">
        <v>3</v>
      </c>
      <c r="K5368" t="s">
        <v>14</v>
      </c>
    </row>
    <row r="5369" spans="1:11" x14ac:dyDescent="0.35">
      <c r="A5369">
        <v>5368</v>
      </c>
      <c r="B5369">
        <v>56</v>
      </c>
      <c r="C5369">
        <v>33.270000000000003</v>
      </c>
      <c r="D5369">
        <v>1863.12</v>
      </c>
      <c r="E5369" t="s">
        <v>21</v>
      </c>
      <c r="F5369" t="s">
        <v>12</v>
      </c>
      <c r="G5369" t="s">
        <v>13</v>
      </c>
      <c r="H5369" t="s">
        <v>15</v>
      </c>
      <c r="I5369" t="s">
        <v>15</v>
      </c>
      <c r="J5369">
        <v>1</v>
      </c>
      <c r="K5369" t="s">
        <v>14</v>
      </c>
    </row>
    <row r="5370" spans="1:11" x14ac:dyDescent="0.35">
      <c r="A5370">
        <v>5369</v>
      </c>
      <c r="B5370">
        <v>13</v>
      </c>
      <c r="C5370">
        <v>35.74</v>
      </c>
      <c r="D5370">
        <v>464.62</v>
      </c>
      <c r="E5370" t="s">
        <v>11</v>
      </c>
      <c r="F5370" t="s">
        <v>20</v>
      </c>
      <c r="G5370" t="s">
        <v>22</v>
      </c>
      <c r="H5370" t="s">
        <v>15</v>
      </c>
      <c r="I5370" t="s">
        <v>15</v>
      </c>
      <c r="J5370">
        <v>3</v>
      </c>
      <c r="K5370" t="s">
        <v>14</v>
      </c>
    </row>
    <row r="5371" spans="1:11" x14ac:dyDescent="0.35">
      <c r="A5371">
        <v>5370</v>
      </c>
      <c r="B5371">
        <v>56</v>
      </c>
      <c r="C5371">
        <v>90.12</v>
      </c>
      <c r="D5371">
        <v>5046.72</v>
      </c>
      <c r="E5371" t="s">
        <v>11</v>
      </c>
      <c r="F5371" t="s">
        <v>20</v>
      </c>
      <c r="G5371" t="s">
        <v>22</v>
      </c>
      <c r="H5371" t="s">
        <v>14</v>
      </c>
      <c r="I5371" t="s">
        <v>15</v>
      </c>
      <c r="J5371">
        <v>2</v>
      </c>
      <c r="K5371" t="s">
        <v>14</v>
      </c>
    </row>
    <row r="5372" spans="1:11" x14ac:dyDescent="0.35">
      <c r="A5372">
        <v>5371</v>
      </c>
      <c r="B5372">
        <v>18</v>
      </c>
      <c r="C5372">
        <v>107.07</v>
      </c>
      <c r="D5372">
        <v>1927.26</v>
      </c>
      <c r="E5372" t="s">
        <v>17</v>
      </c>
      <c r="F5372" t="s">
        <v>16</v>
      </c>
      <c r="G5372" t="s">
        <v>13</v>
      </c>
      <c r="H5372" t="s">
        <v>15</v>
      </c>
      <c r="I5372" t="s">
        <v>14</v>
      </c>
      <c r="J5372">
        <v>2</v>
      </c>
      <c r="K5372" t="s">
        <v>14</v>
      </c>
    </row>
    <row r="5373" spans="1:11" x14ac:dyDescent="0.35">
      <c r="A5373">
        <v>5372</v>
      </c>
      <c r="B5373">
        <v>54</v>
      </c>
      <c r="C5373">
        <v>84.11</v>
      </c>
      <c r="D5373">
        <v>4541.9399999999996</v>
      </c>
      <c r="E5373" t="s">
        <v>11</v>
      </c>
      <c r="F5373" t="s">
        <v>20</v>
      </c>
      <c r="G5373" t="s">
        <v>19</v>
      </c>
      <c r="H5373" t="s">
        <v>15</v>
      </c>
      <c r="I5373" t="s">
        <v>15</v>
      </c>
      <c r="J5373">
        <v>1</v>
      </c>
      <c r="K5373" t="s">
        <v>14</v>
      </c>
    </row>
    <row r="5374" spans="1:11" x14ac:dyDescent="0.35">
      <c r="A5374">
        <v>5373</v>
      </c>
      <c r="B5374">
        <v>43</v>
      </c>
      <c r="C5374">
        <v>112.87</v>
      </c>
      <c r="D5374">
        <v>4853.41</v>
      </c>
      <c r="E5374" t="s">
        <v>11</v>
      </c>
      <c r="F5374" t="s">
        <v>20</v>
      </c>
      <c r="G5374" t="s">
        <v>22</v>
      </c>
      <c r="H5374" t="s">
        <v>15</v>
      </c>
      <c r="I5374" t="s">
        <v>15</v>
      </c>
      <c r="J5374">
        <v>0</v>
      </c>
      <c r="K5374" t="s">
        <v>14</v>
      </c>
    </row>
    <row r="5375" spans="1:11" x14ac:dyDescent="0.35">
      <c r="A5375">
        <v>5374</v>
      </c>
      <c r="B5375">
        <v>39</v>
      </c>
      <c r="C5375">
        <v>104.25</v>
      </c>
      <c r="D5375">
        <v>4065.75</v>
      </c>
      <c r="E5375" t="s">
        <v>17</v>
      </c>
      <c r="F5375" t="s">
        <v>20</v>
      </c>
      <c r="G5375" t="s">
        <v>13</v>
      </c>
      <c r="H5375" t="s">
        <v>14</v>
      </c>
      <c r="I5375" t="s">
        <v>14</v>
      </c>
      <c r="J5375">
        <v>1</v>
      </c>
      <c r="K5375" t="s">
        <v>14</v>
      </c>
    </row>
    <row r="5376" spans="1:11" x14ac:dyDescent="0.35">
      <c r="A5376">
        <v>5375</v>
      </c>
      <c r="B5376">
        <v>61</v>
      </c>
      <c r="C5376">
        <v>20.9</v>
      </c>
      <c r="D5376">
        <v>1274.9000000000001</v>
      </c>
      <c r="E5376" t="s">
        <v>21</v>
      </c>
      <c r="F5376" t="s">
        <v>12</v>
      </c>
      <c r="G5376" t="s">
        <v>19</v>
      </c>
      <c r="H5376" t="s">
        <v>15</v>
      </c>
      <c r="I5376" t="s">
        <v>15</v>
      </c>
      <c r="J5376">
        <v>2</v>
      </c>
      <c r="K5376" t="s">
        <v>14</v>
      </c>
    </row>
    <row r="5377" spans="1:11" x14ac:dyDescent="0.35">
      <c r="A5377">
        <v>5376</v>
      </c>
      <c r="B5377">
        <v>42</v>
      </c>
      <c r="C5377">
        <v>86.94</v>
      </c>
      <c r="D5377">
        <v>3651.48</v>
      </c>
      <c r="E5377" t="s">
        <v>21</v>
      </c>
      <c r="F5377" t="s">
        <v>12</v>
      </c>
      <c r="G5377" t="s">
        <v>19</v>
      </c>
      <c r="H5377" t="s">
        <v>15</v>
      </c>
      <c r="I5377" t="s">
        <v>15</v>
      </c>
      <c r="J5377">
        <v>0</v>
      </c>
      <c r="K5377" t="s">
        <v>14</v>
      </c>
    </row>
    <row r="5378" spans="1:11" x14ac:dyDescent="0.35">
      <c r="A5378">
        <v>5377</v>
      </c>
      <c r="B5378">
        <v>18</v>
      </c>
      <c r="C5378">
        <v>50.46</v>
      </c>
      <c r="D5378">
        <v>908.28</v>
      </c>
      <c r="E5378" t="s">
        <v>11</v>
      </c>
      <c r="F5378" t="s">
        <v>20</v>
      </c>
      <c r="G5378" t="s">
        <v>19</v>
      </c>
      <c r="H5378" t="s">
        <v>15</v>
      </c>
      <c r="I5378" t="s">
        <v>15</v>
      </c>
      <c r="J5378">
        <v>1</v>
      </c>
      <c r="K5378" t="s">
        <v>14</v>
      </c>
    </row>
    <row r="5379" spans="1:11" x14ac:dyDescent="0.35">
      <c r="A5379">
        <v>5378</v>
      </c>
      <c r="B5379">
        <v>23</v>
      </c>
      <c r="C5379">
        <v>65.45</v>
      </c>
      <c r="D5379">
        <v>1505.35</v>
      </c>
      <c r="E5379" t="s">
        <v>21</v>
      </c>
      <c r="F5379" t="s">
        <v>12</v>
      </c>
      <c r="G5379" t="s">
        <v>19</v>
      </c>
      <c r="H5379" t="s">
        <v>14</v>
      </c>
      <c r="I5379" t="s">
        <v>15</v>
      </c>
      <c r="J5379">
        <v>3</v>
      </c>
      <c r="K5379" t="s">
        <v>14</v>
      </c>
    </row>
    <row r="5380" spans="1:11" x14ac:dyDescent="0.35">
      <c r="A5380">
        <v>5379</v>
      </c>
      <c r="B5380">
        <v>54</v>
      </c>
      <c r="C5380">
        <v>29.4</v>
      </c>
      <c r="D5380">
        <v>1587.6</v>
      </c>
      <c r="E5380" t="s">
        <v>11</v>
      </c>
      <c r="F5380" t="s">
        <v>20</v>
      </c>
      <c r="G5380" t="s">
        <v>19</v>
      </c>
      <c r="H5380" t="s">
        <v>14</v>
      </c>
      <c r="I5380" t="s">
        <v>14</v>
      </c>
      <c r="J5380">
        <v>3</v>
      </c>
      <c r="K5380" t="s">
        <v>15</v>
      </c>
    </row>
    <row r="5381" spans="1:11" x14ac:dyDescent="0.35">
      <c r="A5381">
        <v>5380</v>
      </c>
      <c r="B5381">
        <v>30</v>
      </c>
      <c r="C5381">
        <v>48.21</v>
      </c>
      <c r="D5381">
        <v>1446.3</v>
      </c>
      <c r="E5381" t="s">
        <v>11</v>
      </c>
      <c r="F5381" t="s">
        <v>16</v>
      </c>
      <c r="G5381" t="s">
        <v>13</v>
      </c>
      <c r="H5381" t="s">
        <v>15</v>
      </c>
      <c r="I5381" t="s">
        <v>14</v>
      </c>
      <c r="J5381">
        <v>1</v>
      </c>
      <c r="K5381" t="s">
        <v>14</v>
      </c>
    </row>
    <row r="5382" spans="1:11" x14ac:dyDescent="0.35">
      <c r="A5382">
        <v>5381</v>
      </c>
      <c r="B5382">
        <v>58</v>
      </c>
      <c r="C5382">
        <v>83.27</v>
      </c>
      <c r="D5382">
        <v>4829.66</v>
      </c>
      <c r="E5382" t="s">
        <v>17</v>
      </c>
      <c r="F5382" t="s">
        <v>18</v>
      </c>
      <c r="G5382" t="s">
        <v>19</v>
      </c>
      <c r="H5382" t="s">
        <v>14</v>
      </c>
      <c r="I5382" t="s">
        <v>15</v>
      </c>
      <c r="J5382">
        <v>1</v>
      </c>
      <c r="K5382" t="s">
        <v>14</v>
      </c>
    </row>
    <row r="5383" spans="1:11" x14ac:dyDescent="0.35">
      <c r="A5383">
        <v>5382</v>
      </c>
      <c r="B5383">
        <v>68</v>
      </c>
      <c r="C5383">
        <v>41.84</v>
      </c>
      <c r="D5383">
        <v>2845.12</v>
      </c>
      <c r="E5383" t="s">
        <v>21</v>
      </c>
      <c r="F5383" t="s">
        <v>18</v>
      </c>
      <c r="G5383" t="s">
        <v>13</v>
      </c>
      <c r="H5383" t="s">
        <v>14</v>
      </c>
      <c r="I5383" t="s">
        <v>14</v>
      </c>
      <c r="J5383">
        <v>0</v>
      </c>
      <c r="K5383" t="s">
        <v>14</v>
      </c>
    </row>
    <row r="5384" spans="1:11" x14ac:dyDescent="0.35">
      <c r="A5384">
        <v>5383</v>
      </c>
      <c r="B5384">
        <v>67</v>
      </c>
      <c r="C5384">
        <v>84.75</v>
      </c>
      <c r="D5384">
        <v>5678.25</v>
      </c>
      <c r="E5384" t="s">
        <v>11</v>
      </c>
      <c r="F5384" t="s">
        <v>20</v>
      </c>
      <c r="G5384" t="s">
        <v>19</v>
      </c>
      <c r="H5384" t="s">
        <v>14</v>
      </c>
      <c r="I5384" t="s">
        <v>15</v>
      </c>
      <c r="J5384">
        <v>4</v>
      </c>
      <c r="K5384" t="s">
        <v>15</v>
      </c>
    </row>
    <row r="5385" spans="1:11" x14ac:dyDescent="0.35">
      <c r="A5385">
        <v>5384</v>
      </c>
      <c r="B5385">
        <v>71</v>
      </c>
      <c r="C5385">
        <v>112.3</v>
      </c>
      <c r="D5385">
        <v>7973.3</v>
      </c>
      <c r="E5385" t="s">
        <v>11</v>
      </c>
      <c r="F5385" t="s">
        <v>16</v>
      </c>
      <c r="G5385" t="s">
        <v>13</v>
      </c>
      <c r="H5385" t="s">
        <v>15</v>
      </c>
      <c r="I5385" t="s">
        <v>14</v>
      </c>
      <c r="J5385">
        <v>2</v>
      </c>
      <c r="K5385" t="s">
        <v>14</v>
      </c>
    </row>
    <row r="5386" spans="1:11" x14ac:dyDescent="0.35">
      <c r="A5386">
        <v>5385</v>
      </c>
      <c r="B5386">
        <v>18</v>
      </c>
      <c r="C5386">
        <v>20.49</v>
      </c>
      <c r="D5386">
        <v>368.82</v>
      </c>
      <c r="E5386" t="s">
        <v>17</v>
      </c>
      <c r="F5386" t="s">
        <v>20</v>
      </c>
      <c r="G5386" t="s">
        <v>19</v>
      </c>
      <c r="H5386" t="s">
        <v>15</v>
      </c>
      <c r="I5386" t="s">
        <v>14</v>
      </c>
      <c r="J5386">
        <v>2</v>
      </c>
      <c r="K5386" t="s">
        <v>14</v>
      </c>
    </row>
    <row r="5387" spans="1:11" x14ac:dyDescent="0.35">
      <c r="A5387">
        <v>5386</v>
      </c>
      <c r="B5387">
        <v>7</v>
      </c>
      <c r="C5387">
        <v>98.58</v>
      </c>
      <c r="D5387">
        <v>690.06</v>
      </c>
      <c r="E5387" t="s">
        <v>11</v>
      </c>
      <c r="F5387" t="s">
        <v>18</v>
      </c>
      <c r="G5387" t="s">
        <v>22</v>
      </c>
      <c r="H5387" t="s">
        <v>14</v>
      </c>
      <c r="I5387" t="s">
        <v>15</v>
      </c>
      <c r="J5387">
        <v>3</v>
      </c>
      <c r="K5387" t="s">
        <v>15</v>
      </c>
    </row>
    <row r="5388" spans="1:11" x14ac:dyDescent="0.35">
      <c r="A5388">
        <v>5387</v>
      </c>
      <c r="B5388">
        <v>40</v>
      </c>
      <c r="C5388">
        <v>84.13</v>
      </c>
      <c r="D5388">
        <v>3365.2</v>
      </c>
      <c r="E5388" t="s">
        <v>17</v>
      </c>
      <c r="F5388" t="s">
        <v>16</v>
      </c>
      <c r="G5388" t="s">
        <v>19</v>
      </c>
      <c r="H5388" t="s">
        <v>14</v>
      </c>
      <c r="I5388" t="s">
        <v>14</v>
      </c>
      <c r="J5388">
        <v>1</v>
      </c>
      <c r="K5388" t="s">
        <v>14</v>
      </c>
    </row>
    <row r="5389" spans="1:11" x14ac:dyDescent="0.35">
      <c r="A5389">
        <v>5388</v>
      </c>
      <c r="B5389">
        <v>70</v>
      </c>
      <c r="C5389">
        <v>24.66</v>
      </c>
      <c r="D5389">
        <v>1726.2</v>
      </c>
      <c r="E5389" t="s">
        <v>17</v>
      </c>
      <c r="F5389" t="s">
        <v>12</v>
      </c>
      <c r="G5389" t="s">
        <v>19</v>
      </c>
      <c r="H5389" t="s">
        <v>15</v>
      </c>
      <c r="I5389" t="s">
        <v>15</v>
      </c>
      <c r="J5389">
        <v>1</v>
      </c>
      <c r="K5389" t="s">
        <v>14</v>
      </c>
    </row>
    <row r="5390" spans="1:11" x14ac:dyDescent="0.35">
      <c r="A5390">
        <v>5389</v>
      </c>
      <c r="B5390">
        <v>65</v>
      </c>
      <c r="C5390">
        <v>99.02</v>
      </c>
      <c r="D5390">
        <v>6436.3</v>
      </c>
      <c r="E5390" t="s">
        <v>17</v>
      </c>
      <c r="F5390" t="s">
        <v>18</v>
      </c>
      <c r="G5390" t="s">
        <v>13</v>
      </c>
      <c r="H5390" t="s">
        <v>15</v>
      </c>
      <c r="I5390" t="s">
        <v>15</v>
      </c>
      <c r="J5390">
        <v>0</v>
      </c>
      <c r="K5390" t="s">
        <v>14</v>
      </c>
    </row>
    <row r="5391" spans="1:11" x14ac:dyDescent="0.35">
      <c r="A5391">
        <v>5390</v>
      </c>
      <c r="B5391">
        <v>68</v>
      </c>
      <c r="C5391">
        <v>42.45</v>
      </c>
      <c r="D5391">
        <v>2886.6</v>
      </c>
      <c r="E5391" t="s">
        <v>11</v>
      </c>
      <c r="F5391" t="s">
        <v>18</v>
      </c>
      <c r="G5391" t="s">
        <v>19</v>
      </c>
      <c r="H5391" t="s">
        <v>14</v>
      </c>
      <c r="I5391" t="s">
        <v>14</v>
      </c>
      <c r="J5391">
        <v>0</v>
      </c>
      <c r="K5391" t="s">
        <v>14</v>
      </c>
    </row>
    <row r="5392" spans="1:11" x14ac:dyDescent="0.35">
      <c r="A5392">
        <v>5391</v>
      </c>
      <c r="B5392">
        <v>49</v>
      </c>
      <c r="C5392">
        <v>46.58</v>
      </c>
      <c r="D5392">
        <v>2282.42</v>
      </c>
      <c r="E5392" t="s">
        <v>17</v>
      </c>
      <c r="F5392" t="s">
        <v>20</v>
      </c>
      <c r="G5392" t="s">
        <v>13</v>
      </c>
      <c r="H5392" t="s">
        <v>15</v>
      </c>
      <c r="I5392" t="s">
        <v>14</v>
      </c>
      <c r="J5392">
        <v>2</v>
      </c>
      <c r="K5392" t="s">
        <v>14</v>
      </c>
    </row>
    <row r="5393" spans="1:11" x14ac:dyDescent="0.35">
      <c r="A5393">
        <v>5392</v>
      </c>
      <c r="B5393">
        <v>52</v>
      </c>
      <c r="C5393">
        <v>29.35</v>
      </c>
      <c r="D5393">
        <v>1526.2</v>
      </c>
      <c r="E5393" t="s">
        <v>11</v>
      </c>
      <c r="F5393" t="s">
        <v>16</v>
      </c>
      <c r="G5393" t="s">
        <v>22</v>
      </c>
      <c r="H5393" t="s">
        <v>14</v>
      </c>
      <c r="I5393" t="s">
        <v>15</v>
      </c>
      <c r="J5393">
        <v>1</v>
      </c>
      <c r="K5393" t="s">
        <v>15</v>
      </c>
    </row>
    <row r="5394" spans="1:11" x14ac:dyDescent="0.35">
      <c r="A5394">
        <v>5393</v>
      </c>
      <c r="B5394">
        <v>29</v>
      </c>
      <c r="C5394">
        <v>73.44</v>
      </c>
      <c r="D5394">
        <v>2129.7600000000002</v>
      </c>
      <c r="E5394" t="s">
        <v>11</v>
      </c>
      <c r="F5394" t="s">
        <v>16</v>
      </c>
      <c r="G5394" t="s">
        <v>19</v>
      </c>
      <c r="H5394" t="s">
        <v>14</v>
      </c>
      <c r="I5394" t="s">
        <v>14</v>
      </c>
      <c r="J5394">
        <v>2</v>
      </c>
      <c r="K5394" t="s">
        <v>14</v>
      </c>
    </row>
    <row r="5395" spans="1:11" x14ac:dyDescent="0.35">
      <c r="A5395">
        <v>5394</v>
      </c>
      <c r="B5395">
        <v>21</v>
      </c>
      <c r="C5395">
        <v>69.819999999999993</v>
      </c>
      <c r="D5395">
        <v>1466.22</v>
      </c>
      <c r="E5395" t="s">
        <v>21</v>
      </c>
      <c r="F5395" t="s">
        <v>12</v>
      </c>
      <c r="G5395" t="s">
        <v>19</v>
      </c>
      <c r="H5395" t="s">
        <v>15</v>
      </c>
      <c r="I5395" t="s">
        <v>15</v>
      </c>
      <c r="J5395">
        <v>3</v>
      </c>
      <c r="K5395" t="s">
        <v>14</v>
      </c>
    </row>
    <row r="5396" spans="1:11" x14ac:dyDescent="0.35">
      <c r="A5396">
        <v>5395</v>
      </c>
      <c r="B5396">
        <v>9</v>
      </c>
      <c r="C5396">
        <v>54.72</v>
      </c>
      <c r="D5396">
        <v>492.48</v>
      </c>
      <c r="E5396" t="s">
        <v>17</v>
      </c>
      <c r="F5396" t="s">
        <v>16</v>
      </c>
      <c r="G5396" t="s">
        <v>19</v>
      </c>
      <c r="H5396" t="s">
        <v>15</v>
      </c>
      <c r="I5396" t="s">
        <v>14</v>
      </c>
      <c r="J5396">
        <v>3</v>
      </c>
      <c r="K5396" t="s">
        <v>14</v>
      </c>
    </row>
    <row r="5397" spans="1:11" x14ac:dyDescent="0.35">
      <c r="A5397">
        <v>5396</v>
      </c>
      <c r="B5397">
        <v>47</v>
      </c>
      <c r="C5397">
        <v>36.880000000000003</v>
      </c>
      <c r="D5397">
        <v>1733.36</v>
      </c>
      <c r="E5397" t="s">
        <v>11</v>
      </c>
      <c r="F5397" t="s">
        <v>20</v>
      </c>
      <c r="G5397" t="s">
        <v>13</v>
      </c>
      <c r="H5397" t="s">
        <v>14</v>
      </c>
      <c r="I5397" t="s">
        <v>14</v>
      </c>
      <c r="J5397">
        <v>5</v>
      </c>
      <c r="K5397" t="s">
        <v>15</v>
      </c>
    </row>
    <row r="5398" spans="1:11" x14ac:dyDescent="0.35">
      <c r="A5398">
        <v>5397</v>
      </c>
      <c r="B5398">
        <v>42</v>
      </c>
      <c r="C5398">
        <v>103.8</v>
      </c>
      <c r="D5398">
        <v>4359.6000000000004</v>
      </c>
      <c r="E5398" t="s">
        <v>11</v>
      </c>
      <c r="F5398" t="s">
        <v>16</v>
      </c>
      <c r="G5398" t="s">
        <v>19</v>
      </c>
      <c r="H5398" t="s">
        <v>14</v>
      </c>
      <c r="I5398" t="s">
        <v>15</v>
      </c>
      <c r="J5398">
        <v>3</v>
      </c>
      <c r="K5398" t="s">
        <v>15</v>
      </c>
    </row>
    <row r="5399" spans="1:11" x14ac:dyDescent="0.35">
      <c r="A5399">
        <v>5398</v>
      </c>
      <c r="B5399">
        <v>51</v>
      </c>
      <c r="C5399">
        <v>107.64</v>
      </c>
      <c r="D5399">
        <v>5489.64</v>
      </c>
      <c r="E5399" t="s">
        <v>11</v>
      </c>
      <c r="F5399" t="s">
        <v>16</v>
      </c>
      <c r="G5399" t="s">
        <v>13</v>
      </c>
      <c r="H5399" t="s">
        <v>15</v>
      </c>
      <c r="I5399" t="s">
        <v>14</v>
      </c>
      <c r="J5399">
        <v>1</v>
      </c>
      <c r="K5399" t="s">
        <v>14</v>
      </c>
    </row>
    <row r="5400" spans="1:11" x14ac:dyDescent="0.35">
      <c r="A5400">
        <v>5399</v>
      </c>
      <c r="B5400">
        <v>56</v>
      </c>
      <c r="C5400">
        <v>74.06</v>
      </c>
      <c r="D5400">
        <v>4147.3599999999997</v>
      </c>
      <c r="E5400" t="s">
        <v>21</v>
      </c>
      <c r="F5400" t="s">
        <v>16</v>
      </c>
      <c r="G5400" t="s">
        <v>13</v>
      </c>
      <c r="H5400" t="s">
        <v>14</v>
      </c>
      <c r="I5400" t="s">
        <v>14</v>
      </c>
      <c r="J5400">
        <v>2</v>
      </c>
      <c r="K5400" t="s">
        <v>14</v>
      </c>
    </row>
    <row r="5401" spans="1:11" x14ac:dyDescent="0.35">
      <c r="A5401">
        <v>5400</v>
      </c>
      <c r="B5401">
        <v>51</v>
      </c>
      <c r="C5401">
        <v>44.42</v>
      </c>
      <c r="D5401">
        <v>2265.42</v>
      </c>
      <c r="E5401" t="s">
        <v>21</v>
      </c>
      <c r="F5401" t="s">
        <v>12</v>
      </c>
      <c r="G5401" t="s">
        <v>13</v>
      </c>
      <c r="H5401" t="s">
        <v>14</v>
      </c>
      <c r="I5401" t="s">
        <v>14</v>
      </c>
      <c r="J5401">
        <v>2</v>
      </c>
      <c r="K5401" t="s">
        <v>14</v>
      </c>
    </row>
    <row r="5402" spans="1:11" x14ac:dyDescent="0.35">
      <c r="A5402">
        <v>5401</v>
      </c>
      <c r="B5402">
        <v>70</v>
      </c>
      <c r="C5402">
        <v>29.61</v>
      </c>
      <c r="D5402">
        <v>2072.6999999999998</v>
      </c>
      <c r="E5402" t="s">
        <v>11</v>
      </c>
      <c r="F5402" t="s">
        <v>12</v>
      </c>
      <c r="G5402" t="s">
        <v>19</v>
      </c>
      <c r="H5402" t="s">
        <v>15</v>
      </c>
      <c r="I5402" t="s">
        <v>15</v>
      </c>
      <c r="J5402">
        <v>3</v>
      </c>
      <c r="K5402" t="s">
        <v>14</v>
      </c>
    </row>
    <row r="5403" spans="1:11" x14ac:dyDescent="0.35">
      <c r="A5403">
        <v>5402</v>
      </c>
      <c r="B5403">
        <v>20</v>
      </c>
      <c r="C5403">
        <v>106.85</v>
      </c>
      <c r="D5403">
        <v>2137</v>
      </c>
      <c r="E5403" t="s">
        <v>11</v>
      </c>
      <c r="F5403" t="s">
        <v>18</v>
      </c>
      <c r="G5403" t="s">
        <v>13</v>
      </c>
      <c r="H5403" t="s">
        <v>14</v>
      </c>
      <c r="I5403" t="s">
        <v>14</v>
      </c>
      <c r="J5403">
        <v>3</v>
      </c>
      <c r="K5403" t="s">
        <v>14</v>
      </c>
    </row>
    <row r="5404" spans="1:11" x14ac:dyDescent="0.35">
      <c r="A5404">
        <v>5403</v>
      </c>
      <c r="B5404">
        <v>27</v>
      </c>
      <c r="C5404">
        <v>29.61</v>
      </c>
      <c r="D5404">
        <v>799.47</v>
      </c>
      <c r="E5404" t="s">
        <v>11</v>
      </c>
      <c r="F5404" t="s">
        <v>18</v>
      </c>
      <c r="G5404" t="s">
        <v>19</v>
      </c>
      <c r="H5404" t="s">
        <v>14</v>
      </c>
      <c r="I5404" t="s">
        <v>14</v>
      </c>
      <c r="J5404">
        <v>3</v>
      </c>
      <c r="K5404" t="s">
        <v>15</v>
      </c>
    </row>
    <row r="5405" spans="1:11" x14ac:dyDescent="0.35">
      <c r="A5405">
        <v>5404</v>
      </c>
      <c r="B5405">
        <v>38</v>
      </c>
      <c r="C5405">
        <v>21.32</v>
      </c>
      <c r="D5405">
        <v>810.16</v>
      </c>
      <c r="E5405" t="s">
        <v>17</v>
      </c>
      <c r="F5405" t="s">
        <v>12</v>
      </c>
      <c r="G5405" t="s">
        <v>19</v>
      </c>
      <c r="H5405" t="s">
        <v>14</v>
      </c>
      <c r="I5405" t="s">
        <v>14</v>
      </c>
      <c r="J5405">
        <v>0</v>
      </c>
      <c r="K5405" t="s">
        <v>15</v>
      </c>
    </row>
    <row r="5406" spans="1:11" x14ac:dyDescent="0.35">
      <c r="A5406">
        <v>5405</v>
      </c>
      <c r="B5406">
        <v>72</v>
      </c>
      <c r="C5406">
        <v>66.94</v>
      </c>
      <c r="D5406">
        <v>4819.68</v>
      </c>
      <c r="E5406" t="s">
        <v>11</v>
      </c>
      <c r="F5406" t="s">
        <v>16</v>
      </c>
      <c r="G5406" t="s">
        <v>22</v>
      </c>
      <c r="H5406" t="s">
        <v>14</v>
      </c>
      <c r="I5406" t="s">
        <v>15</v>
      </c>
      <c r="J5406">
        <v>1</v>
      </c>
      <c r="K5406" t="s">
        <v>14</v>
      </c>
    </row>
    <row r="5407" spans="1:11" x14ac:dyDescent="0.35">
      <c r="A5407">
        <v>5406</v>
      </c>
      <c r="B5407">
        <v>65</v>
      </c>
      <c r="C5407">
        <v>93.13</v>
      </c>
      <c r="D5407">
        <v>6053.45</v>
      </c>
      <c r="E5407" t="s">
        <v>11</v>
      </c>
      <c r="F5407" t="s">
        <v>12</v>
      </c>
      <c r="G5407" t="s">
        <v>19</v>
      </c>
      <c r="H5407" t="s">
        <v>14</v>
      </c>
      <c r="I5407" t="s">
        <v>15</v>
      </c>
      <c r="J5407">
        <v>2</v>
      </c>
      <c r="K5407" t="s">
        <v>15</v>
      </c>
    </row>
    <row r="5408" spans="1:11" x14ac:dyDescent="0.35">
      <c r="A5408">
        <v>5407</v>
      </c>
      <c r="B5408">
        <v>54</v>
      </c>
      <c r="C5408">
        <v>65.75</v>
      </c>
      <c r="D5408">
        <v>3550.5</v>
      </c>
      <c r="E5408" t="s">
        <v>17</v>
      </c>
      <c r="F5408" t="s">
        <v>12</v>
      </c>
      <c r="G5408" t="s">
        <v>19</v>
      </c>
      <c r="H5408" t="s">
        <v>14</v>
      </c>
      <c r="I5408" t="s">
        <v>14</v>
      </c>
      <c r="J5408">
        <v>0</v>
      </c>
      <c r="K5408" t="s">
        <v>14</v>
      </c>
    </row>
    <row r="5409" spans="1:11" x14ac:dyDescent="0.35">
      <c r="A5409">
        <v>5408</v>
      </c>
      <c r="B5409">
        <v>24</v>
      </c>
      <c r="C5409">
        <v>25.14</v>
      </c>
      <c r="D5409">
        <v>603.36</v>
      </c>
      <c r="E5409" t="s">
        <v>21</v>
      </c>
      <c r="F5409" t="s">
        <v>20</v>
      </c>
      <c r="G5409" t="s">
        <v>19</v>
      </c>
      <c r="H5409" t="s">
        <v>14</v>
      </c>
      <c r="I5409" t="s">
        <v>14</v>
      </c>
      <c r="J5409">
        <v>1</v>
      </c>
      <c r="K5409" t="s">
        <v>14</v>
      </c>
    </row>
    <row r="5410" spans="1:11" x14ac:dyDescent="0.35">
      <c r="A5410">
        <v>5409</v>
      </c>
      <c r="B5410">
        <v>47</v>
      </c>
      <c r="C5410">
        <v>89</v>
      </c>
      <c r="D5410">
        <v>4183</v>
      </c>
      <c r="E5410" t="s">
        <v>17</v>
      </c>
      <c r="F5410" t="s">
        <v>16</v>
      </c>
      <c r="G5410" t="s">
        <v>13</v>
      </c>
      <c r="H5410" t="s">
        <v>14</v>
      </c>
      <c r="I5410" t="s">
        <v>15</v>
      </c>
      <c r="J5410">
        <v>1</v>
      </c>
      <c r="K5410" t="s">
        <v>14</v>
      </c>
    </row>
    <row r="5411" spans="1:11" x14ac:dyDescent="0.35">
      <c r="A5411">
        <v>5410</v>
      </c>
      <c r="B5411">
        <v>71</v>
      </c>
      <c r="C5411">
        <v>84.23</v>
      </c>
      <c r="D5411">
        <v>5980.33</v>
      </c>
      <c r="E5411" t="s">
        <v>21</v>
      </c>
      <c r="F5411" t="s">
        <v>12</v>
      </c>
      <c r="G5411" t="s">
        <v>13</v>
      </c>
      <c r="H5411" t="s">
        <v>14</v>
      </c>
      <c r="I5411" t="s">
        <v>15</v>
      </c>
      <c r="J5411">
        <v>0</v>
      </c>
      <c r="K5411" t="s">
        <v>14</v>
      </c>
    </row>
    <row r="5412" spans="1:11" x14ac:dyDescent="0.35">
      <c r="A5412">
        <v>5411</v>
      </c>
      <c r="B5412">
        <v>63</v>
      </c>
      <c r="C5412">
        <v>88.15</v>
      </c>
      <c r="D5412">
        <v>5553.45</v>
      </c>
      <c r="E5412" t="s">
        <v>21</v>
      </c>
      <c r="F5412" t="s">
        <v>20</v>
      </c>
      <c r="G5412" t="s">
        <v>19</v>
      </c>
      <c r="H5412" t="s">
        <v>14</v>
      </c>
      <c r="I5412" t="s">
        <v>14</v>
      </c>
      <c r="J5412">
        <v>3</v>
      </c>
      <c r="K5412" t="s">
        <v>15</v>
      </c>
    </row>
    <row r="5413" spans="1:11" x14ac:dyDescent="0.35">
      <c r="A5413">
        <v>5412</v>
      </c>
      <c r="B5413">
        <v>57</v>
      </c>
      <c r="C5413">
        <v>41.12</v>
      </c>
      <c r="D5413">
        <v>2343.84</v>
      </c>
      <c r="E5413" t="s">
        <v>17</v>
      </c>
      <c r="F5413" t="s">
        <v>18</v>
      </c>
      <c r="G5413" t="s">
        <v>19</v>
      </c>
      <c r="H5413" t="s">
        <v>15</v>
      </c>
      <c r="I5413" t="s">
        <v>14</v>
      </c>
      <c r="J5413">
        <v>0</v>
      </c>
      <c r="K5413" t="s">
        <v>14</v>
      </c>
    </row>
    <row r="5414" spans="1:11" x14ac:dyDescent="0.35">
      <c r="A5414">
        <v>5413</v>
      </c>
      <c r="B5414">
        <v>55</v>
      </c>
      <c r="C5414">
        <v>99.57</v>
      </c>
      <c r="D5414">
        <v>5476.35</v>
      </c>
      <c r="E5414" t="s">
        <v>11</v>
      </c>
      <c r="F5414" t="s">
        <v>20</v>
      </c>
      <c r="G5414" t="s">
        <v>19</v>
      </c>
      <c r="H5414" t="s">
        <v>15</v>
      </c>
      <c r="I5414" t="s">
        <v>15</v>
      </c>
      <c r="J5414">
        <v>1</v>
      </c>
      <c r="K5414" t="s">
        <v>14</v>
      </c>
    </row>
    <row r="5415" spans="1:11" x14ac:dyDescent="0.35">
      <c r="A5415">
        <v>5414</v>
      </c>
      <c r="B5415">
        <v>60</v>
      </c>
      <c r="C5415">
        <v>67.92</v>
      </c>
      <c r="D5415">
        <v>4075.2</v>
      </c>
      <c r="E5415" t="s">
        <v>17</v>
      </c>
      <c r="F5415" t="s">
        <v>16</v>
      </c>
      <c r="G5415" t="s">
        <v>13</v>
      </c>
      <c r="H5415" t="s">
        <v>15</v>
      </c>
      <c r="I5415" t="s">
        <v>15</v>
      </c>
      <c r="J5415">
        <v>1</v>
      </c>
      <c r="K5415" t="s">
        <v>15</v>
      </c>
    </row>
    <row r="5416" spans="1:11" x14ac:dyDescent="0.35">
      <c r="A5416">
        <v>5415</v>
      </c>
      <c r="B5416">
        <v>62</v>
      </c>
      <c r="C5416">
        <v>73.64</v>
      </c>
      <c r="D5416">
        <v>4565.68</v>
      </c>
      <c r="E5416" t="s">
        <v>11</v>
      </c>
      <c r="F5416" t="s">
        <v>18</v>
      </c>
      <c r="G5416" t="s">
        <v>19</v>
      </c>
      <c r="H5416" t="s">
        <v>15</v>
      </c>
      <c r="I5416" t="s">
        <v>15</v>
      </c>
      <c r="J5416">
        <v>1</v>
      </c>
      <c r="K5416" t="s">
        <v>14</v>
      </c>
    </row>
    <row r="5417" spans="1:11" x14ac:dyDescent="0.35">
      <c r="A5417">
        <v>5416</v>
      </c>
      <c r="B5417">
        <v>30</v>
      </c>
      <c r="C5417">
        <v>74.58</v>
      </c>
      <c r="D5417">
        <v>2237.4</v>
      </c>
      <c r="E5417" t="s">
        <v>11</v>
      </c>
      <c r="F5417" t="s">
        <v>18</v>
      </c>
      <c r="G5417" t="s">
        <v>22</v>
      </c>
      <c r="H5417" t="s">
        <v>14</v>
      </c>
      <c r="I5417" t="s">
        <v>14</v>
      </c>
      <c r="J5417">
        <v>5</v>
      </c>
      <c r="K5417" t="s">
        <v>15</v>
      </c>
    </row>
    <row r="5418" spans="1:11" x14ac:dyDescent="0.35">
      <c r="A5418">
        <v>5417</v>
      </c>
      <c r="B5418">
        <v>22</v>
      </c>
      <c r="C5418">
        <v>48.68</v>
      </c>
      <c r="D5418">
        <v>1070.96</v>
      </c>
      <c r="E5418" t="s">
        <v>17</v>
      </c>
      <c r="F5418" t="s">
        <v>16</v>
      </c>
      <c r="G5418" t="s">
        <v>13</v>
      </c>
      <c r="H5418" t="s">
        <v>14</v>
      </c>
      <c r="I5418" t="s">
        <v>14</v>
      </c>
      <c r="J5418">
        <v>2</v>
      </c>
      <c r="K5418" t="s">
        <v>14</v>
      </c>
    </row>
    <row r="5419" spans="1:11" x14ac:dyDescent="0.35">
      <c r="A5419">
        <v>5418</v>
      </c>
      <c r="B5419">
        <v>29</v>
      </c>
      <c r="C5419">
        <v>45.01</v>
      </c>
      <c r="D5419">
        <v>1305.29</v>
      </c>
      <c r="E5419" t="s">
        <v>21</v>
      </c>
      <c r="F5419" t="s">
        <v>18</v>
      </c>
      <c r="G5419" t="s">
        <v>13</v>
      </c>
      <c r="H5419" t="s">
        <v>15</v>
      </c>
      <c r="I5419" t="s">
        <v>15</v>
      </c>
      <c r="J5419">
        <v>2</v>
      </c>
      <c r="K5419" t="s">
        <v>14</v>
      </c>
    </row>
    <row r="5420" spans="1:11" x14ac:dyDescent="0.35">
      <c r="A5420">
        <v>5419</v>
      </c>
      <c r="B5420">
        <v>41</v>
      </c>
      <c r="C5420">
        <v>20.48</v>
      </c>
      <c r="D5420">
        <v>839.68</v>
      </c>
      <c r="E5420" t="s">
        <v>11</v>
      </c>
      <c r="F5420" t="s">
        <v>18</v>
      </c>
      <c r="G5420" t="s">
        <v>13</v>
      </c>
      <c r="H5420" t="s">
        <v>14</v>
      </c>
      <c r="I5420" t="s">
        <v>14</v>
      </c>
      <c r="J5420">
        <v>0</v>
      </c>
      <c r="K5420" t="s">
        <v>14</v>
      </c>
    </row>
    <row r="5421" spans="1:11" x14ac:dyDescent="0.35">
      <c r="A5421">
        <v>5420</v>
      </c>
      <c r="B5421">
        <v>42</v>
      </c>
      <c r="C5421">
        <v>59.66</v>
      </c>
      <c r="D5421">
        <v>2505.7199999999998</v>
      </c>
      <c r="E5421" t="s">
        <v>11</v>
      </c>
      <c r="F5421" t="s">
        <v>20</v>
      </c>
      <c r="G5421" t="s">
        <v>19</v>
      </c>
      <c r="H5421" t="s">
        <v>15</v>
      </c>
      <c r="I5421" t="s">
        <v>15</v>
      </c>
      <c r="J5421">
        <v>3</v>
      </c>
      <c r="K5421" t="s">
        <v>14</v>
      </c>
    </row>
    <row r="5422" spans="1:11" x14ac:dyDescent="0.35">
      <c r="A5422">
        <v>5421</v>
      </c>
      <c r="B5422">
        <v>65</v>
      </c>
      <c r="C5422">
        <v>68.510000000000005</v>
      </c>
      <c r="D5422">
        <v>4453.1499999999996</v>
      </c>
      <c r="E5422" t="s">
        <v>11</v>
      </c>
      <c r="F5422" t="s">
        <v>18</v>
      </c>
      <c r="G5422" t="s">
        <v>19</v>
      </c>
      <c r="H5422" t="s">
        <v>15</v>
      </c>
      <c r="I5422" t="s">
        <v>15</v>
      </c>
      <c r="J5422">
        <v>1</v>
      </c>
      <c r="K5422" t="s">
        <v>14</v>
      </c>
    </row>
    <row r="5423" spans="1:11" x14ac:dyDescent="0.35">
      <c r="A5423">
        <v>5422</v>
      </c>
      <c r="B5423">
        <v>31</v>
      </c>
      <c r="C5423">
        <v>94.28</v>
      </c>
      <c r="D5423">
        <v>2922.68</v>
      </c>
      <c r="E5423" t="s">
        <v>11</v>
      </c>
      <c r="F5423" t="s">
        <v>16</v>
      </c>
      <c r="G5423" t="s">
        <v>19</v>
      </c>
      <c r="H5423" t="s">
        <v>14</v>
      </c>
      <c r="I5423" t="s">
        <v>15</v>
      </c>
      <c r="J5423">
        <v>3</v>
      </c>
      <c r="K5423" t="s">
        <v>15</v>
      </c>
    </row>
    <row r="5424" spans="1:11" x14ac:dyDescent="0.35">
      <c r="A5424">
        <v>5423</v>
      </c>
      <c r="B5424">
        <v>30</v>
      </c>
      <c r="C5424">
        <v>26.66</v>
      </c>
      <c r="D5424">
        <v>799.8</v>
      </c>
      <c r="E5424" t="s">
        <v>11</v>
      </c>
      <c r="F5424" t="s">
        <v>18</v>
      </c>
      <c r="G5424" t="s">
        <v>22</v>
      </c>
      <c r="H5424" t="s">
        <v>14</v>
      </c>
      <c r="I5424" t="s">
        <v>14</v>
      </c>
      <c r="J5424">
        <v>1</v>
      </c>
      <c r="K5424" t="s">
        <v>14</v>
      </c>
    </row>
    <row r="5425" spans="1:11" x14ac:dyDescent="0.35">
      <c r="A5425">
        <v>5424</v>
      </c>
      <c r="B5425">
        <v>18</v>
      </c>
      <c r="C5425">
        <v>112.4</v>
      </c>
      <c r="D5425">
        <v>2023.2</v>
      </c>
      <c r="E5425" t="s">
        <v>17</v>
      </c>
      <c r="F5425" t="s">
        <v>20</v>
      </c>
      <c r="G5425" t="s">
        <v>19</v>
      </c>
      <c r="H5425" t="s">
        <v>14</v>
      </c>
      <c r="I5425" t="s">
        <v>15</v>
      </c>
      <c r="J5425">
        <v>1</v>
      </c>
      <c r="K5425" t="s">
        <v>14</v>
      </c>
    </row>
    <row r="5426" spans="1:11" x14ac:dyDescent="0.35">
      <c r="A5426">
        <v>5425</v>
      </c>
      <c r="B5426">
        <v>17</v>
      </c>
      <c r="C5426">
        <v>46.4</v>
      </c>
      <c r="D5426">
        <v>788.8</v>
      </c>
      <c r="E5426" t="s">
        <v>17</v>
      </c>
      <c r="F5426" t="s">
        <v>12</v>
      </c>
      <c r="G5426" t="s">
        <v>13</v>
      </c>
      <c r="H5426" t="s">
        <v>15</v>
      </c>
      <c r="I5426" t="s">
        <v>14</v>
      </c>
      <c r="J5426">
        <v>1</v>
      </c>
      <c r="K5426" t="s">
        <v>14</v>
      </c>
    </row>
    <row r="5427" spans="1:11" x14ac:dyDescent="0.35">
      <c r="A5427">
        <v>5426</v>
      </c>
      <c r="B5427">
        <v>38</v>
      </c>
      <c r="C5427">
        <v>56.67</v>
      </c>
      <c r="D5427">
        <v>2153.46</v>
      </c>
      <c r="E5427" t="s">
        <v>21</v>
      </c>
      <c r="F5427" t="s">
        <v>18</v>
      </c>
      <c r="G5427" t="s">
        <v>13</v>
      </c>
      <c r="H5427" t="s">
        <v>14</v>
      </c>
      <c r="I5427" t="s">
        <v>15</v>
      </c>
      <c r="J5427">
        <v>0</v>
      </c>
      <c r="K5427" t="s">
        <v>14</v>
      </c>
    </row>
    <row r="5428" spans="1:11" x14ac:dyDescent="0.35">
      <c r="A5428">
        <v>5427</v>
      </c>
      <c r="B5428">
        <v>14</v>
      </c>
      <c r="C5428">
        <v>24.84</v>
      </c>
      <c r="D5428">
        <v>347.76</v>
      </c>
      <c r="E5428" t="s">
        <v>11</v>
      </c>
      <c r="F5428" t="s">
        <v>16</v>
      </c>
      <c r="G5428" t="s">
        <v>13</v>
      </c>
      <c r="H5428" t="s">
        <v>15</v>
      </c>
      <c r="I5428" t="s">
        <v>15</v>
      </c>
      <c r="J5428">
        <v>1</v>
      </c>
      <c r="K5428" t="s">
        <v>15</v>
      </c>
    </row>
    <row r="5429" spans="1:11" x14ac:dyDescent="0.35">
      <c r="A5429">
        <v>5428</v>
      </c>
      <c r="B5429">
        <v>56</v>
      </c>
      <c r="C5429">
        <v>85.31</v>
      </c>
      <c r="D5429">
        <v>4777.3599999999997</v>
      </c>
      <c r="E5429" t="s">
        <v>11</v>
      </c>
      <c r="F5429" t="s">
        <v>12</v>
      </c>
      <c r="G5429" t="s">
        <v>19</v>
      </c>
      <c r="H5429" t="s">
        <v>14</v>
      </c>
      <c r="I5429" t="s">
        <v>15</v>
      </c>
      <c r="J5429">
        <v>3</v>
      </c>
      <c r="K5429" t="s">
        <v>15</v>
      </c>
    </row>
    <row r="5430" spans="1:11" x14ac:dyDescent="0.35">
      <c r="A5430">
        <v>5429</v>
      </c>
      <c r="B5430">
        <v>22</v>
      </c>
      <c r="C5430">
        <v>90.89</v>
      </c>
      <c r="D5430">
        <v>1999.58</v>
      </c>
      <c r="E5430" t="s">
        <v>17</v>
      </c>
      <c r="F5430" t="s">
        <v>18</v>
      </c>
      <c r="G5430" t="s">
        <v>22</v>
      </c>
      <c r="H5430" t="s">
        <v>14</v>
      </c>
      <c r="I5430" t="s">
        <v>14</v>
      </c>
      <c r="J5430">
        <v>0</v>
      </c>
      <c r="K5430" t="s">
        <v>14</v>
      </c>
    </row>
    <row r="5431" spans="1:11" x14ac:dyDescent="0.35">
      <c r="A5431">
        <v>5430</v>
      </c>
      <c r="B5431">
        <v>67</v>
      </c>
      <c r="C5431">
        <v>112.88</v>
      </c>
      <c r="D5431">
        <v>7562.96</v>
      </c>
      <c r="E5431" t="s">
        <v>11</v>
      </c>
      <c r="F5431" t="s">
        <v>16</v>
      </c>
      <c r="G5431" t="s">
        <v>22</v>
      </c>
      <c r="H5431" t="s">
        <v>15</v>
      </c>
      <c r="I5431" t="s">
        <v>14</v>
      </c>
      <c r="J5431">
        <v>1</v>
      </c>
      <c r="K5431" t="s">
        <v>14</v>
      </c>
    </row>
    <row r="5432" spans="1:11" x14ac:dyDescent="0.35">
      <c r="A5432">
        <v>5431</v>
      </c>
      <c r="B5432">
        <v>56</v>
      </c>
      <c r="C5432">
        <v>53.68</v>
      </c>
      <c r="D5432">
        <v>3006.08</v>
      </c>
      <c r="E5432" t="s">
        <v>17</v>
      </c>
      <c r="F5432" t="s">
        <v>20</v>
      </c>
      <c r="G5432" t="s">
        <v>13</v>
      </c>
      <c r="H5432" t="s">
        <v>14</v>
      </c>
      <c r="I5432" t="s">
        <v>15</v>
      </c>
      <c r="J5432">
        <v>3</v>
      </c>
      <c r="K5432" t="s">
        <v>14</v>
      </c>
    </row>
    <row r="5433" spans="1:11" x14ac:dyDescent="0.35">
      <c r="A5433">
        <v>5432</v>
      </c>
      <c r="B5433">
        <v>19</v>
      </c>
      <c r="C5433">
        <v>45.74</v>
      </c>
      <c r="D5433">
        <v>869.06</v>
      </c>
      <c r="E5433" t="s">
        <v>11</v>
      </c>
      <c r="F5433" t="s">
        <v>12</v>
      </c>
      <c r="G5433" t="s">
        <v>19</v>
      </c>
      <c r="H5433" t="s">
        <v>15</v>
      </c>
      <c r="I5433" t="s">
        <v>15</v>
      </c>
      <c r="J5433">
        <v>0</v>
      </c>
      <c r="K5433" t="s">
        <v>14</v>
      </c>
    </row>
    <row r="5434" spans="1:11" x14ac:dyDescent="0.35">
      <c r="A5434">
        <v>5433</v>
      </c>
      <c r="B5434">
        <v>57</v>
      </c>
      <c r="C5434">
        <v>92.61</v>
      </c>
      <c r="D5434">
        <v>5278.77</v>
      </c>
      <c r="E5434" t="s">
        <v>17</v>
      </c>
      <c r="F5434" t="s">
        <v>20</v>
      </c>
      <c r="G5434" t="s">
        <v>13</v>
      </c>
      <c r="H5434" t="s">
        <v>15</v>
      </c>
      <c r="I5434" t="s">
        <v>14</v>
      </c>
      <c r="J5434">
        <v>0</v>
      </c>
      <c r="K5434" t="s">
        <v>14</v>
      </c>
    </row>
    <row r="5435" spans="1:11" x14ac:dyDescent="0.35">
      <c r="A5435">
        <v>5434</v>
      </c>
      <c r="B5435">
        <v>44</v>
      </c>
      <c r="C5435">
        <v>90.68</v>
      </c>
      <c r="D5435">
        <v>3989.92</v>
      </c>
      <c r="E5435" t="s">
        <v>11</v>
      </c>
      <c r="F5435" t="s">
        <v>20</v>
      </c>
      <c r="G5435" t="s">
        <v>13</v>
      </c>
      <c r="H5435" t="s">
        <v>15</v>
      </c>
      <c r="I5435" t="s">
        <v>15</v>
      </c>
      <c r="J5435">
        <v>2</v>
      </c>
      <c r="K5435" t="s">
        <v>14</v>
      </c>
    </row>
    <row r="5436" spans="1:11" x14ac:dyDescent="0.35">
      <c r="A5436">
        <v>5435</v>
      </c>
      <c r="B5436">
        <v>35</v>
      </c>
      <c r="C5436">
        <v>113.71</v>
      </c>
      <c r="D5436">
        <v>3979.85</v>
      </c>
      <c r="E5436" t="s">
        <v>11</v>
      </c>
      <c r="F5436" t="s">
        <v>20</v>
      </c>
      <c r="G5436" t="s">
        <v>13</v>
      </c>
      <c r="H5436" t="s">
        <v>14</v>
      </c>
      <c r="I5436" t="s">
        <v>14</v>
      </c>
      <c r="J5436">
        <v>2</v>
      </c>
      <c r="K5436" t="s">
        <v>15</v>
      </c>
    </row>
    <row r="5437" spans="1:11" x14ac:dyDescent="0.35">
      <c r="A5437">
        <v>5436</v>
      </c>
      <c r="B5437">
        <v>1</v>
      </c>
      <c r="C5437">
        <v>40.53</v>
      </c>
      <c r="D5437">
        <v>40.53</v>
      </c>
      <c r="E5437" t="s">
        <v>11</v>
      </c>
      <c r="F5437" t="s">
        <v>16</v>
      </c>
      <c r="G5437" t="s">
        <v>13</v>
      </c>
      <c r="H5437" t="s">
        <v>14</v>
      </c>
      <c r="I5437" t="s">
        <v>15</v>
      </c>
      <c r="J5437">
        <v>2</v>
      </c>
      <c r="K5437" t="s">
        <v>15</v>
      </c>
    </row>
    <row r="5438" spans="1:11" x14ac:dyDescent="0.35">
      <c r="A5438">
        <v>5437</v>
      </c>
      <c r="B5438">
        <v>52</v>
      </c>
      <c r="C5438">
        <v>90.53</v>
      </c>
      <c r="D5438">
        <v>4707.5600000000004</v>
      </c>
      <c r="E5438" t="s">
        <v>17</v>
      </c>
      <c r="F5438" t="s">
        <v>16</v>
      </c>
      <c r="G5438" t="s">
        <v>13</v>
      </c>
      <c r="H5438" t="s">
        <v>14</v>
      </c>
      <c r="I5438" t="s">
        <v>14</v>
      </c>
      <c r="J5438">
        <v>1</v>
      </c>
      <c r="K5438" t="s">
        <v>14</v>
      </c>
    </row>
    <row r="5439" spans="1:11" x14ac:dyDescent="0.35">
      <c r="A5439">
        <v>5438</v>
      </c>
      <c r="B5439">
        <v>70</v>
      </c>
      <c r="C5439">
        <v>26.69</v>
      </c>
      <c r="D5439">
        <v>1868.3</v>
      </c>
      <c r="E5439" t="s">
        <v>21</v>
      </c>
      <c r="F5439" t="s">
        <v>20</v>
      </c>
      <c r="G5439" t="s">
        <v>22</v>
      </c>
      <c r="H5439" t="s">
        <v>15</v>
      </c>
      <c r="I5439" t="s">
        <v>14</v>
      </c>
      <c r="J5439">
        <v>0</v>
      </c>
      <c r="K5439" t="s">
        <v>14</v>
      </c>
    </row>
    <row r="5440" spans="1:11" x14ac:dyDescent="0.35">
      <c r="A5440">
        <v>5439</v>
      </c>
      <c r="B5440">
        <v>37</v>
      </c>
      <c r="C5440">
        <v>68.040000000000006</v>
      </c>
      <c r="D5440">
        <v>2517.48</v>
      </c>
      <c r="E5440" t="s">
        <v>11</v>
      </c>
      <c r="F5440" t="s">
        <v>20</v>
      </c>
      <c r="G5440" t="s">
        <v>22</v>
      </c>
      <c r="H5440" t="s">
        <v>14</v>
      </c>
      <c r="I5440" t="s">
        <v>14</v>
      </c>
      <c r="J5440">
        <v>2</v>
      </c>
      <c r="K5440" t="s">
        <v>14</v>
      </c>
    </row>
    <row r="5441" spans="1:11" x14ac:dyDescent="0.35">
      <c r="A5441">
        <v>5440</v>
      </c>
      <c r="B5441">
        <v>65</v>
      </c>
      <c r="C5441">
        <v>31.94</v>
      </c>
      <c r="D5441">
        <v>2076.1</v>
      </c>
      <c r="E5441" t="s">
        <v>11</v>
      </c>
      <c r="F5441" t="s">
        <v>16</v>
      </c>
      <c r="G5441" t="s">
        <v>19</v>
      </c>
      <c r="H5441" t="s">
        <v>14</v>
      </c>
      <c r="I5441" t="s">
        <v>14</v>
      </c>
      <c r="J5441">
        <v>0</v>
      </c>
      <c r="K5441" t="s">
        <v>15</v>
      </c>
    </row>
    <row r="5442" spans="1:11" x14ac:dyDescent="0.35">
      <c r="A5442">
        <v>5441</v>
      </c>
      <c r="B5442">
        <v>51</v>
      </c>
      <c r="C5442">
        <v>85.31</v>
      </c>
      <c r="D5442">
        <v>4350.8100000000004</v>
      </c>
      <c r="E5442" t="s">
        <v>11</v>
      </c>
      <c r="F5442" t="s">
        <v>18</v>
      </c>
      <c r="G5442" t="s">
        <v>19</v>
      </c>
      <c r="H5442" t="s">
        <v>15</v>
      </c>
      <c r="I5442" t="s">
        <v>14</v>
      </c>
      <c r="J5442">
        <v>0</v>
      </c>
      <c r="K5442" t="s">
        <v>14</v>
      </c>
    </row>
    <row r="5443" spans="1:11" x14ac:dyDescent="0.35">
      <c r="A5443">
        <v>5442</v>
      </c>
      <c r="B5443">
        <v>1</v>
      </c>
      <c r="C5443">
        <v>80.150000000000006</v>
      </c>
      <c r="D5443">
        <v>80.150000000000006</v>
      </c>
      <c r="E5443" t="s">
        <v>11</v>
      </c>
      <c r="F5443" t="s">
        <v>12</v>
      </c>
      <c r="G5443" t="s">
        <v>19</v>
      </c>
      <c r="H5443" t="s">
        <v>14</v>
      </c>
      <c r="I5443" t="s">
        <v>14</v>
      </c>
      <c r="J5443">
        <v>3</v>
      </c>
      <c r="K5443" t="s">
        <v>14</v>
      </c>
    </row>
    <row r="5444" spans="1:11" x14ac:dyDescent="0.35">
      <c r="A5444">
        <v>5443</v>
      </c>
      <c r="B5444">
        <v>21</v>
      </c>
      <c r="C5444">
        <v>24.88</v>
      </c>
      <c r="D5444">
        <v>522.48</v>
      </c>
      <c r="E5444" t="s">
        <v>11</v>
      </c>
      <c r="F5444" t="s">
        <v>16</v>
      </c>
      <c r="G5444" t="s">
        <v>22</v>
      </c>
      <c r="H5444" t="s">
        <v>15</v>
      </c>
      <c r="I5444" t="s">
        <v>14</v>
      </c>
      <c r="J5444">
        <v>3</v>
      </c>
      <c r="K5444" t="s">
        <v>14</v>
      </c>
    </row>
    <row r="5445" spans="1:11" x14ac:dyDescent="0.35">
      <c r="A5445">
        <v>5444</v>
      </c>
      <c r="B5445">
        <v>53</v>
      </c>
      <c r="C5445">
        <v>51.96</v>
      </c>
      <c r="D5445">
        <v>2753.88</v>
      </c>
      <c r="E5445" t="s">
        <v>11</v>
      </c>
      <c r="F5445" t="s">
        <v>18</v>
      </c>
      <c r="G5445" t="s">
        <v>19</v>
      </c>
      <c r="H5445" t="s">
        <v>14</v>
      </c>
      <c r="I5445" t="s">
        <v>14</v>
      </c>
      <c r="J5445">
        <v>1</v>
      </c>
      <c r="K5445" t="s">
        <v>14</v>
      </c>
    </row>
    <row r="5446" spans="1:11" x14ac:dyDescent="0.35">
      <c r="A5446">
        <v>5445</v>
      </c>
      <c r="B5446">
        <v>16</v>
      </c>
      <c r="C5446">
        <v>59.5</v>
      </c>
      <c r="D5446">
        <v>952</v>
      </c>
      <c r="E5446" t="s">
        <v>11</v>
      </c>
      <c r="F5446" t="s">
        <v>16</v>
      </c>
      <c r="G5446" t="s">
        <v>13</v>
      </c>
      <c r="H5446" t="s">
        <v>14</v>
      </c>
      <c r="I5446" t="s">
        <v>14</v>
      </c>
      <c r="J5446">
        <v>1</v>
      </c>
      <c r="K5446" t="s">
        <v>14</v>
      </c>
    </row>
    <row r="5447" spans="1:11" x14ac:dyDescent="0.35">
      <c r="A5447">
        <v>5446</v>
      </c>
      <c r="B5447">
        <v>61</v>
      </c>
      <c r="C5447">
        <v>44.81</v>
      </c>
      <c r="D5447">
        <v>2733.41</v>
      </c>
      <c r="E5447" t="s">
        <v>11</v>
      </c>
      <c r="F5447" t="s">
        <v>16</v>
      </c>
      <c r="G5447" t="s">
        <v>19</v>
      </c>
      <c r="H5447" t="s">
        <v>14</v>
      </c>
      <c r="I5447" t="s">
        <v>14</v>
      </c>
      <c r="J5447">
        <v>1</v>
      </c>
      <c r="K5447" t="s">
        <v>14</v>
      </c>
    </row>
    <row r="5448" spans="1:11" x14ac:dyDescent="0.35">
      <c r="A5448">
        <v>5447</v>
      </c>
      <c r="B5448">
        <v>54</v>
      </c>
      <c r="C5448">
        <v>23.87</v>
      </c>
      <c r="D5448">
        <v>1288.98</v>
      </c>
      <c r="E5448" t="s">
        <v>21</v>
      </c>
      <c r="F5448" t="s">
        <v>12</v>
      </c>
      <c r="G5448" t="s">
        <v>13</v>
      </c>
      <c r="H5448" t="s">
        <v>15</v>
      </c>
      <c r="I5448" t="s">
        <v>15</v>
      </c>
      <c r="J5448">
        <v>3</v>
      </c>
      <c r="K5448" t="s">
        <v>15</v>
      </c>
    </row>
    <row r="5449" spans="1:11" x14ac:dyDescent="0.35">
      <c r="A5449">
        <v>5448</v>
      </c>
      <c r="B5449">
        <v>40</v>
      </c>
      <c r="C5449">
        <v>51.88</v>
      </c>
      <c r="D5449">
        <v>2075.1999999999998</v>
      </c>
      <c r="E5449" t="s">
        <v>21</v>
      </c>
      <c r="F5449" t="s">
        <v>16</v>
      </c>
      <c r="G5449" t="s">
        <v>13</v>
      </c>
      <c r="H5449" t="s">
        <v>15</v>
      </c>
      <c r="I5449" t="s">
        <v>14</v>
      </c>
      <c r="J5449">
        <v>2</v>
      </c>
      <c r="K5449" t="s">
        <v>14</v>
      </c>
    </row>
    <row r="5450" spans="1:11" x14ac:dyDescent="0.35">
      <c r="A5450">
        <v>5449</v>
      </c>
      <c r="B5450">
        <v>26</v>
      </c>
      <c r="C5450">
        <v>99.26</v>
      </c>
      <c r="D5450">
        <v>2580.7600000000002</v>
      </c>
      <c r="E5450" t="s">
        <v>17</v>
      </c>
      <c r="F5450" t="s">
        <v>18</v>
      </c>
      <c r="G5450" t="s">
        <v>13</v>
      </c>
      <c r="H5450" t="s">
        <v>15</v>
      </c>
      <c r="I5450" t="s">
        <v>14</v>
      </c>
      <c r="J5450">
        <v>1</v>
      </c>
      <c r="K5450" t="s">
        <v>14</v>
      </c>
    </row>
    <row r="5451" spans="1:11" x14ac:dyDescent="0.35">
      <c r="A5451">
        <v>5450</v>
      </c>
      <c r="B5451">
        <v>65</v>
      </c>
      <c r="C5451">
        <v>56.01</v>
      </c>
      <c r="D5451">
        <v>3640.65</v>
      </c>
      <c r="E5451" t="s">
        <v>11</v>
      </c>
      <c r="F5451" t="s">
        <v>16</v>
      </c>
      <c r="G5451" t="s">
        <v>13</v>
      </c>
      <c r="H5451" t="s">
        <v>14</v>
      </c>
      <c r="I5451" t="s">
        <v>14</v>
      </c>
      <c r="J5451">
        <v>2</v>
      </c>
      <c r="K5451" t="s">
        <v>14</v>
      </c>
    </row>
    <row r="5452" spans="1:11" x14ac:dyDescent="0.35">
      <c r="A5452">
        <v>5451</v>
      </c>
      <c r="B5452">
        <v>64</v>
      </c>
      <c r="C5452">
        <v>52.34</v>
      </c>
      <c r="D5452">
        <v>3349.76</v>
      </c>
      <c r="E5452" t="s">
        <v>11</v>
      </c>
      <c r="F5452" t="s">
        <v>12</v>
      </c>
      <c r="G5452" t="s">
        <v>19</v>
      </c>
      <c r="H5452" t="s">
        <v>14</v>
      </c>
      <c r="I5452" t="s">
        <v>14</v>
      </c>
      <c r="J5452">
        <v>1</v>
      </c>
      <c r="K5452" t="s">
        <v>14</v>
      </c>
    </row>
    <row r="5453" spans="1:11" x14ac:dyDescent="0.35">
      <c r="A5453">
        <v>5452</v>
      </c>
      <c r="B5453">
        <v>43</v>
      </c>
      <c r="C5453">
        <v>114.18</v>
      </c>
      <c r="D5453">
        <v>4909.74</v>
      </c>
      <c r="E5453" t="s">
        <v>11</v>
      </c>
      <c r="F5453" t="s">
        <v>16</v>
      </c>
      <c r="G5453" t="s">
        <v>13</v>
      </c>
      <c r="H5453" t="s">
        <v>14</v>
      </c>
      <c r="I5453" t="s">
        <v>14</v>
      </c>
      <c r="J5453">
        <v>1</v>
      </c>
      <c r="K5453" t="s">
        <v>15</v>
      </c>
    </row>
    <row r="5454" spans="1:11" x14ac:dyDescent="0.35">
      <c r="A5454">
        <v>5453</v>
      </c>
      <c r="B5454">
        <v>17</v>
      </c>
      <c r="C5454">
        <v>24.16</v>
      </c>
      <c r="D5454">
        <v>410.72</v>
      </c>
      <c r="E5454" t="s">
        <v>11</v>
      </c>
      <c r="F5454" t="s">
        <v>20</v>
      </c>
      <c r="G5454" t="s">
        <v>19</v>
      </c>
      <c r="H5454" t="s">
        <v>14</v>
      </c>
      <c r="I5454" t="s">
        <v>14</v>
      </c>
      <c r="J5454">
        <v>3</v>
      </c>
      <c r="K5454" t="s">
        <v>15</v>
      </c>
    </row>
    <row r="5455" spans="1:11" x14ac:dyDescent="0.35">
      <c r="A5455">
        <v>5454</v>
      </c>
      <c r="B5455">
        <v>59</v>
      </c>
      <c r="C5455">
        <v>96.73</v>
      </c>
      <c r="D5455">
        <v>5707.07</v>
      </c>
      <c r="E5455" t="s">
        <v>21</v>
      </c>
      <c r="F5455" t="s">
        <v>12</v>
      </c>
      <c r="G5455" t="s">
        <v>19</v>
      </c>
      <c r="H5455" t="s">
        <v>15</v>
      </c>
      <c r="I5455" t="s">
        <v>14</v>
      </c>
      <c r="J5455">
        <v>6</v>
      </c>
      <c r="K5455" t="s">
        <v>14</v>
      </c>
    </row>
    <row r="5456" spans="1:11" x14ac:dyDescent="0.35">
      <c r="A5456">
        <v>5455</v>
      </c>
      <c r="B5456">
        <v>23</v>
      </c>
      <c r="C5456">
        <v>68.31</v>
      </c>
      <c r="D5456">
        <v>1571.13</v>
      </c>
      <c r="E5456" t="s">
        <v>11</v>
      </c>
      <c r="F5456" t="s">
        <v>16</v>
      </c>
      <c r="G5456" t="s">
        <v>19</v>
      </c>
      <c r="H5456" t="s">
        <v>14</v>
      </c>
      <c r="I5456" t="s">
        <v>15</v>
      </c>
      <c r="J5456">
        <v>3</v>
      </c>
      <c r="K5456" t="s">
        <v>14</v>
      </c>
    </row>
    <row r="5457" spans="1:11" x14ac:dyDescent="0.35">
      <c r="A5457">
        <v>5456</v>
      </c>
      <c r="B5457">
        <v>7</v>
      </c>
      <c r="C5457">
        <v>114.45</v>
      </c>
      <c r="D5457">
        <v>801.15</v>
      </c>
      <c r="E5457" t="s">
        <v>21</v>
      </c>
      <c r="F5457" t="s">
        <v>20</v>
      </c>
      <c r="G5457" t="s">
        <v>19</v>
      </c>
      <c r="H5457" t="s">
        <v>14</v>
      </c>
      <c r="I5457" t="s">
        <v>14</v>
      </c>
      <c r="J5457">
        <v>3</v>
      </c>
      <c r="K5457" t="s">
        <v>15</v>
      </c>
    </row>
    <row r="5458" spans="1:11" x14ac:dyDescent="0.35">
      <c r="A5458">
        <v>5457</v>
      </c>
      <c r="B5458">
        <v>44</v>
      </c>
      <c r="C5458">
        <v>59.35</v>
      </c>
      <c r="D5458">
        <v>2611.4</v>
      </c>
      <c r="E5458" t="s">
        <v>11</v>
      </c>
      <c r="F5458" t="s">
        <v>20</v>
      </c>
      <c r="G5458" t="s">
        <v>13</v>
      </c>
      <c r="H5458" t="s">
        <v>14</v>
      </c>
      <c r="I5458" t="s">
        <v>15</v>
      </c>
      <c r="J5458">
        <v>2</v>
      </c>
      <c r="K5458" t="s">
        <v>14</v>
      </c>
    </row>
    <row r="5459" spans="1:11" x14ac:dyDescent="0.35">
      <c r="A5459">
        <v>5458</v>
      </c>
      <c r="B5459">
        <v>53</v>
      </c>
      <c r="C5459">
        <v>90.8</v>
      </c>
      <c r="D5459">
        <v>4812.3999999999996</v>
      </c>
      <c r="E5459" t="s">
        <v>11</v>
      </c>
      <c r="F5459" t="s">
        <v>12</v>
      </c>
      <c r="G5459" t="s">
        <v>13</v>
      </c>
      <c r="H5459" t="s">
        <v>14</v>
      </c>
      <c r="I5459" t="s">
        <v>15</v>
      </c>
      <c r="J5459">
        <v>1</v>
      </c>
      <c r="K5459" t="s">
        <v>15</v>
      </c>
    </row>
    <row r="5460" spans="1:11" x14ac:dyDescent="0.35">
      <c r="A5460">
        <v>5459</v>
      </c>
      <c r="B5460">
        <v>71</v>
      </c>
      <c r="C5460">
        <v>26.99</v>
      </c>
      <c r="D5460">
        <v>1916.29</v>
      </c>
      <c r="E5460" t="s">
        <v>11</v>
      </c>
      <c r="F5460" t="s">
        <v>12</v>
      </c>
      <c r="G5460" t="s">
        <v>19</v>
      </c>
      <c r="H5460" t="s">
        <v>15</v>
      </c>
      <c r="I5460" t="s">
        <v>15</v>
      </c>
      <c r="J5460">
        <v>5</v>
      </c>
      <c r="K5460" t="s">
        <v>14</v>
      </c>
    </row>
    <row r="5461" spans="1:11" x14ac:dyDescent="0.35">
      <c r="A5461">
        <v>5460</v>
      </c>
      <c r="B5461">
        <v>34</v>
      </c>
      <c r="C5461">
        <v>112.88</v>
      </c>
      <c r="D5461">
        <v>3837.92</v>
      </c>
      <c r="E5461" t="s">
        <v>21</v>
      </c>
      <c r="F5461" t="s">
        <v>16</v>
      </c>
      <c r="G5461" t="s">
        <v>13</v>
      </c>
      <c r="H5461" t="s">
        <v>15</v>
      </c>
      <c r="I5461" t="s">
        <v>15</v>
      </c>
      <c r="J5461">
        <v>0</v>
      </c>
      <c r="K5461" t="s">
        <v>14</v>
      </c>
    </row>
    <row r="5462" spans="1:11" x14ac:dyDescent="0.35">
      <c r="A5462">
        <v>5461</v>
      </c>
      <c r="B5462">
        <v>46</v>
      </c>
      <c r="C5462">
        <v>54.45</v>
      </c>
      <c r="D5462">
        <v>2504.6999999999998</v>
      </c>
      <c r="E5462" t="s">
        <v>11</v>
      </c>
      <c r="F5462" t="s">
        <v>18</v>
      </c>
      <c r="G5462" t="s">
        <v>19</v>
      </c>
      <c r="H5462" t="s">
        <v>15</v>
      </c>
      <c r="I5462" t="s">
        <v>15</v>
      </c>
      <c r="J5462">
        <v>2</v>
      </c>
      <c r="K5462" t="s">
        <v>14</v>
      </c>
    </row>
    <row r="5463" spans="1:11" x14ac:dyDescent="0.35">
      <c r="A5463">
        <v>5462</v>
      </c>
      <c r="B5463">
        <v>68</v>
      </c>
      <c r="C5463">
        <v>72.400000000000006</v>
      </c>
      <c r="D5463">
        <v>4923.2</v>
      </c>
      <c r="E5463" t="s">
        <v>11</v>
      </c>
      <c r="F5463" t="s">
        <v>12</v>
      </c>
      <c r="G5463" t="s">
        <v>22</v>
      </c>
      <c r="H5463" t="s">
        <v>14</v>
      </c>
      <c r="I5463" t="s">
        <v>15</v>
      </c>
      <c r="J5463">
        <v>1</v>
      </c>
      <c r="K5463" t="s">
        <v>14</v>
      </c>
    </row>
    <row r="5464" spans="1:11" x14ac:dyDescent="0.35">
      <c r="A5464">
        <v>5463</v>
      </c>
      <c r="B5464">
        <v>16</v>
      </c>
      <c r="C5464">
        <v>33.85</v>
      </c>
      <c r="D5464">
        <v>541.6</v>
      </c>
      <c r="E5464" t="s">
        <v>11</v>
      </c>
      <c r="F5464" t="s">
        <v>16</v>
      </c>
      <c r="G5464" t="s">
        <v>13</v>
      </c>
      <c r="H5464" t="s">
        <v>15</v>
      </c>
      <c r="I5464" t="s">
        <v>14</v>
      </c>
      <c r="J5464">
        <v>1</v>
      </c>
      <c r="K5464" t="s">
        <v>14</v>
      </c>
    </row>
    <row r="5465" spans="1:11" x14ac:dyDescent="0.35">
      <c r="A5465">
        <v>5464</v>
      </c>
      <c r="B5465">
        <v>71</v>
      </c>
      <c r="C5465">
        <v>114.56</v>
      </c>
      <c r="D5465">
        <v>8133.76</v>
      </c>
      <c r="E5465" t="s">
        <v>17</v>
      </c>
      <c r="F5465" t="s">
        <v>20</v>
      </c>
      <c r="G5465" t="s">
        <v>13</v>
      </c>
      <c r="H5465" t="s">
        <v>14</v>
      </c>
      <c r="I5465" t="s">
        <v>15</v>
      </c>
      <c r="J5465">
        <v>1</v>
      </c>
      <c r="K5465" t="s">
        <v>14</v>
      </c>
    </row>
    <row r="5466" spans="1:11" x14ac:dyDescent="0.35">
      <c r="A5466">
        <v>5465</v>
      </c>
      <c r="B5466">
        <v>19</v>
      </c>
      <c r="C5466">
        <v>87.3</v>
      </c>
      <c r="D5466">
        <v>1658.7</v>
      </c>
      <c r="E5466" t="s">
        <v>11</v>
      </c>
      <c r="F5466" t="s">
        <v>20</v>
      </c>
      <c r="G5466" t="s">
        <v>19</v>
      </c>
      <c r="H5466" t="s">
        <v>15</v>
      </c>
      <c r="I5466" t="s">
        <v>15</v>
      </c>
      <c r="J5466">
        <v>1</v>
      </c>
      <c r="K5466" t="s">
        <v>14</v>
      </c>
    </row>
    <row r="5467" spans="1:11" x14ac:dyDescent="0.35">
      <c r="A5467">
        <v>5466</v>
      </c>
      <c r="B5467">
        <v>2</v>
      </c>
      <c r="C5467">
        <v>25.39</v>
      </c>
      <c r="D5467">
        <v>50.78</v>
      </c>
      <c r="E5467" t="s">
        <v>11</v>
      </c>
      <c r="F5467" t="s">
        <v>16</v>
      </c>
      <c r="G5467" t="s">
        <v>19</v>
      </c>
      <c r="H5467" t="s">
        <v>14</v>
      </c>
      <c r="I5467" t="s">
        <v>15</v>
      </c>
      <c r="J5467">
        <v>0</v>
      </c>
      <c r="K5467" t="s">
        <v>15</v>
      </c>
    </row>
    <row r="5468" spans="1:11" x14ac:dyDescent="0.35">
      <c r="A5468">
        <v>5467</v>
      </c>
      <c r="B5468">
        <v>10</v>
      </c>
      <c r="C5468">
        <v>35.520000000000003</v>
      </c>
      <c r="D5468">
        <v>355.2</v>
      </c>
      <c r="E5468" t="s">
        <v>11</v>
      </c>
      <c r="F5468" t="s">
        <v>12</v>
      </c>
      <c r="G5468" t="s">
        <v>19</v>
      </c>
      <c r="H5468" t="s">
        <v>14</v>
      </c>
      <c r="I5468" t="s">
        <v>15</v>
      </c>
      <c r="J5468">
        <v>4</v>
      </c>
      <c r="K5468" t="s">
        <v>15</v>
      </c>
    </row>
    <row r="5469" spans="1:11" x14ac:dyDescent="0.35">
      <c r="A5469">
        <v>5468</v>
      </c>
      <c r="B5469">
        <v>50</v>
      </c>
      <c r="C5469">
        <v>59.98</v>
      </c>
      <c r="D5469">
        <v>2999</v>
      </c>
      <c r="E5469" t="s">
        <v>11</v>
      </c>
      <c r="F5469" t="s">
        <v>16</v>
      </c>
      <c r="G5469" t="s">
        <v>13</v>
      </c>
      <c r="H5469" t="s">
        <v>14</v>
      </c>
      <c r="I5469" t="s">
        <v>15</v>
      </c>
      <c r="J5469">
        <v>1</v>
      </c>
      <c r="K5469" t="s">
        <v>14</v>
      </c>
    </row>
    <row r="5470" spans="1:11" x14ac:dyDescent="0.35">
      <c r="A5470">
        <v>5469</v>
      </c>
      <c r="B5470">
        <v>12</v>
      </c>
      <c r="C5470">
        <v>41.68</v>
      </c>
      <c r="D5470">
        <v>500.16</v>
      </c>
      <c r="E5470" t="s">
        <v>11</v>
      </c>
      <c r="F5470" t="s">
        <v>16</v>
      </c>
      <c r="G5470" t="s">
        <v>13</v>
      </c>
      <c r="H5470" t="s">
        <v>14</v>
      </c>
      <c r="I5470" t="s">
        <v>14</v>
      </c>
      <c r="J5470">
        <v>0</v>
      </c>
      <c r="K5470" t="s">
        <v>14</v>
      </c>
    </row>
    <row r="5471" spans="1:11" x14ac:dyDescent="0.35">
      <c r="A5471">
        <v>5470</v>
      </c>
      <c r="B5471">
        <v>70</v>
      </c>
      <c r="C5471">
        <v>50.46</v>
      </c>
      <c r="D5471">
        <v>3532.2</v>
      </c>
      <c r="E5471" t="s">
        <v>11</v>
      </c>
      <c r="F5471" t="s">
        <v>12</v>
      </c>
      <c r="G5471" t="s">
        <v>19</v>
      </c>
      <c r="H5471" t="s">
        <v>14</v>
      </c>
      <c r="I5471" t="s">
        <v>15</v>
      </c>
      <c r="J5471">
        <v>2</v>
      </c>
      <c r="K5471" t="s">
        <v>15</v>
      </c>
    </row>
    <row r="5472" spans="1:11" x14ac:dyDescent="0.35">
      <c r="A5472">
        <v>5471</v>
      </c>
      <c r="B5472">
        <v>22</v>
      </c>
      <c r="C5472">
        <v>119.75</v>
      </c>
      <c r="D5472">
        <v>2634.5</v>
      </c>
      <c r="E5472" t="s">
        <v>11</v>
      </c>
      <c r="F5472" t="s">
        <v>18</v>
      </c>
      <c r="G5472" t="s">
        <v>19</v>
      </c>
      <c r="H5472" t="s">
        <v>15</v>
      </c>
      <c r="I5472" t="s">
        <v>14</v>
      </c>
      <c r="J5472">
        <v>5</v>
      </c>
      <c r="K5472" t="s">
        <v>15</v>
      </c>
    </row>
    <row r="5473" spans="1:11" x14ac:dyDescent="0.35">
      <c r="A5473">
        <v>5472</v>
      </c>
      <c r="B5473">
        <v>32</v>
      </c>
      <c r="C5473">
        <v>85.86</v>
      </c>
      <c r="D5473">
        <v>2747.52</v>
      </c>
      <c r="E5473" t="s">
        <v>11</v>
      </c>
      <c r="F5473" t="s">
        <v>18</v>
      </c>
      <c r="G5473" t="s">
        <v>22</v>
      </c>
      <c r="H5473" t="s">
        <v>14</v>
      </c>
      <c r="I5473" t="s">
        <v>15</v>
      </c>
      <c r="J5473">
        <v>2</v>
      </c>
      <c r="K5473" t="s">
        <v>15</v>
      </c>
    </row>
    <row r="5474" spans="1:11" x14ac:dyDescent="0.35">
      <c r="A5474">
        <v>5473</v>
      </c>
      <c r="B5474">
        <v>1</v>
      </c>
      <c r="C5474">
        <v>112.22</v>
      </c>
      <c r="D5474">
        <v>112.22</v>
      </c>
      <c r="E5474" t="s">
        <v>11</v>
      </c>
      <c r="F5474" t="s">
        <v>18</v>
      </c>
      <c r="G5474" t="s">
        <v>19</v>
      </c>
      <c r="H5474" t="s">
        <v>15</v>
      </c>
      <c r="I5474" t="s">
        <v>14</v>
      </c>
      <c r="J5474">
        <v>1</v>
      </c>
      <c r="K5474" t="s">
        <v>15</v>
      </c>
    </row>
    <row r="5475" spans="1:11" x14ac:dyDescent="0.35">
      <c r="A5475">
        <v>5474</v>
      </c>
      <c r="B5475">
        <v>54</v>
      </c>
      <c r="C5475">
        <v>63.58</v>
      </c>
      <c r="D5475">
        <v>3433.32</v>
      </c>
      <c r="E5475" t="s">
        <v>11</v>
      </c>
      <c r="F5475" t="s">
        <v>16</v>
      </c>
      <c r="G5475" t="s">
        <v>13</v>
      </c>
      <c r="H5475" t="s">
        <v>14</v>
      </c>
      <c r="I5475" t="s">
        <v>15</v>
      </c>
      <c r="J5475">
        <v>0</v>
      </c>
      <c r="K5475" t="s">
        <v>14</v>
      </c>
    </row>
    <row r="5476" spans="1:11" x14ac:dyDescent="0.35">
      <c r="A5476">
        <v>5475</v>
      </c>
      <c r="B5476">
        <v>58</v>
      </c>
      <c r="C5476">
        <v>91.03</v>
      </c>
      <c r="D5476">
        <v>5279.74</v>
      </c>
      <c r="E5476" t="s">
        <v>11</v>
      </c>
      <c r="F5476" t="s">
        <v>12</v>
      </c>
      <c r="G5476" t="s">
        <v>13</v>
      </c>
      <c r="H5476" t="s">
        <v>14</v>
      </c>
      <c r="I5476" t="s">
        <v>14</v>
      </c>
      <c r="J5476">
        <v>1</v>
      </c>
      <c r="K5476" t="s">
        <v>15</v>
      </c>
    </row>
    <row r="5477" spans="1:11" x14ac:dyDescent="0.35">
      <c r="A5477">
        <v>5476</v>
      </c>
      <c r="B5477">
        <v>70</v>
      </c>
      <c r="C5477">
        <v>65.97</v>
      </c>
      <c r="D5477">
        <v>4617.8999999999996</v>
      </c>
      <c r="E5477" t="s">
        <v>17</v>
      </c>
      <c r="F5477" t="s">
        <v>18</v>
      </c>
      <c r="G5477" t="s">
        <v>13</v>
      </c>
      <c r="H5477" t="s">
        <v>15</v>
      </c>
      <c r="I5477" t="s">
        <v>15</v>
      </c>
      <c r="J5477">
        <v>1</v>
      </c>
      <c r="K5477" t="s">
        <v>14</v>
      </c>
    </row>
    <row r="5478" spans="1:11" x14ac:dyDescent="0.35">
      <c r="A5478">
        <v>5477</v>
      </c>
      <c r="B5478">
        <v>18</v>
      </c>
      <c r="C5478">
        <v>52.82</v>
      </c>
      <c r="D5478">
        <v>950.76</v>
      </c>
      <c r="E5478" t="s">
        <v>17</v>
      </c>
      <c r="F5478" t="s">
        <v>12</v>
      </c>
      <c r="G5478" t="s">
        <v>13</v>
      </c>
      <c r="H5478" t="s">
        <v>14</v>
      </c>
      <c r="I5478" t="s">
        <v>14</v>
      </c>
      <c r="J5478">
        <v>3</v>
      </c>
      <c r="K5478" t="s">
        <v>14</v>
      </c>
    </row>
    <row r="5479" spans="1:11" x14ac:dyDescent="0.35">
      <c r="A5479">
        <v>5478</v>
      </c>
      <c r="B5479">
        <v>6</v>
      </c>
      <c r="C5479">
        <v>71.92</v>
      </c>
      <c r="D5479">
        <v>431.52</v>
      </c>
      <c r="E5479" t="s">
        <v>21</v>
      </c>
      <c r="F5479" t="s">
        <v>18</v>
      </c>
      <c r="G5479" t="s">
        <v>13</v>
      </c>
      <c r="H5479" t="s">
        <v>14</v>
      </c>
      <c r="I5479" t="s">
        <v>14</v>
      </c>
      <c r="J5479">
        <v>1</v>
      </c>
      <c r="K5479" t="s">
        <v>14</v>
      </c>
    </row>
    <row r="5480" spans="1:11" x14ac:dyDescent="0.35">
      <c r="A5480">
        <v>5479</v>
      </c>
      <c r="B5480">
        <v>45</v>
      </c>
      <c r="C5480">
        <v>62.73</v>
      </c>
      <c r="D5480">
        <v>2822.85</v>
      </c>
      <c r="E5480" t="s">
        <v>17</v>
      </c>
      <c r="F5480" t="s">
        <v>20</v>
      </c>
      <c r="G5480" t="s">
        <v>19</v>
      </c>
      <c r="H5480" t="s">
        <v>15</v>
      </c>
      <c r="I5480" t="s">
        <v>15</v>
      </c>
      <c r="J5480">
        <v>0</v>
      </c>
      <c r="K5480" t="s">
        <v>14</v>
      </c>
    </row>
    <row r="5481" spans="1:11" x14ac:dyDescent="0.35">
      <c r="A5481">
        <v>5480</v>
      </c>
      <c r="B5481">
        <v>23</v>
      </c>
      <c r="C5481">
        <v>118.05</v>
      </c>
      <c r="D5481">
        <v>2715.15</v>
      </c>
      <c r="E5481" t="s">
        <v>11</v>
      </c>
      <c r="F5481" t="s">
        <v>20</v>
      </c>
      <c r="G5481" t="s">
        <v>19</v>
      </c>
      <c r="H5481" t="s">
        <v>15</v>
      </c>
      <c r="I5481" t="s">
        <v>15</v>
      </c>
      <c r="J5481">
        <v>1</v>
      </c>
      <c r="K5481" t="s">
        <v>14</v>
      </c>
    </row>
    <row r="5482" spans="1:11" x14ac:dyDescent="0.35">
      <c r="A5482">
        <v>5481</v>
      </c>
      <c r="B5482">
        <v>23</v>
      </c>
      <c r="C5482">
        <v>69.62</v>
      </c>
      <c r="D5482">
        <v>1601.26</v>
      </c>
      <c r="E5482" t="s">
        <v>11</v>
      </c>
      <c r="F5482" t="s">
        <v>12</v>
      </c>
      <c r="G5482" t="s">
        <v>19</v>
      </c>
      <c r="H5482" t="s">
        <v>15</v>
      </c>
      <c r="I5482" t="s">
        <v>15</v>
      </c>
      <c r="J5482">
        <v>2</v>
      </c>
      <c r="K5482" t="s">
        <v>14</v>
      </c>
    </row>
    <row r="5483" spans="1:11" x14ac:dyDescent="0.35">
      <c r="A5483">
        <v>5482</v>
      </c>
      <c r="B5483">
        <v>26</v>
      </c>
      <c r="C5483">
        <v>101.11</v>
      </c>
      <c r="D5483">
        <v>2628.86</v>
      </c>
      <c r="E5483" t="s">
        <v>17</v>
      </c>
      <c r="F5483" t="s">
        <v>18</v>
      </c>
      <c r="G5483" t="s">
        <v>19</v>
      </c>
      <c r="H5483" t="s">
        <v>15</v>
      </c>
      <c r="I5483" t="s">
        <v>14</v>
      </c>
      <c r="J5483">
        <v>0</v>
      </c>
      <c r="K5483" t="s">
        <v>14</v>
      </c>
    </row>
    <row r="5484" spans="1:11" x14ac:dyDescent="0.35">
      <c r="A5484">
        <v>5483</v>
      </c>
      <c r="B5484">
        <v>7</v>
      </c>
      <c r="C5484">
        <v>86.68</v>
      </c>
      <c r="D5484">
        <v>606.76</v>
      </c>
      <c r="E5484" t="s">
        <v>17</v>
      </c>
      <c r="F5484" t="s">
        <v>12</v>
      </c>
      <c r="G5484" t="s">
        <v>19</v>
      </c>
      <c r="H5484" t="s">
        <v>15</v>
      </c>
      <c r="I5484" t="s">
        <v>14</v>
      </c>
      <c r="J5484">
        <v>1</v>
      </c>
      <c r="K5484" t="s">
        <v>14</v>
      </c>
    </row>
    <row r="5485" spans="1:11" x14ac:dyDescent="0.35">
      <c r="A5485">
        <v>5484</v>
      </c>
      <c r="B5485">
        <v>44</v>
      </c>
      <c r="C5485">
        <v>67.959999999999994</v>
      </c>
      <c r="D5485">
        <v>2990.24</v>
      </c>
      <c r="E5485" t="s">
        <v>11</v>
      </c>
      <c r="F5485" t="s">
        <v>12</v>
      </c>
      <c r="G5485" t="s">
        <v>13</v>
      </c>
      <c r="H5485" t="s">
        <v>15</v>
      </c>
      <c r="I5485" t="s">
        <v>15</v>
      </c>
      <c r="J5485">
        <v>3</v>
      </c>
      <c r="K5485" t="s">
        <v>15</v>
      </c>
    </row>
    <row r="5486" spans="1:11" x14ac:dyDescent="0.35">
      <c r="A5486">
        <v>5485</v>
      </c>
      <c r="B5486">
        <v>27</v>
      </c>
      <c r="C5486">
        <v>67.42</v>
      </c>
      <c r="D5486">
        <v>1820.34</v>
      </c>
      <c r="E5486" t="s">
        <v>11</v>
      </c>
      <c r="F5486" t="s">
        <v>12</v>
      </c>
      <c r="G5486" t="s">
        <v>13</v>
      </c>
      <c r="H5486" t="s">
        <v>14</v>
      </c>
      <c r="I5486" t="s">
        <v>15</v>
      </c>
      <c r="J5486">
        <v>2</v>
      </c>
      <c r="K5486" t="s">
        <v>14</v>
      </c>
    </row>
    <row r="5487" spans="1:11" x14ac:dyDescent="0.35">
      <c r="A5487">
        <v>5486</v>
      </c>
      <c r="B5487">
        <v>26</v>
      </c>
      <c r="C5487">
        <v>54.19</v>
      </c>
      <c r="D5487">
        <v>1408.94</v>
      </c>
      <c r="E5487" t="s">
        <v>21</v>
      </c>
      <c r="F5487" t="s">
        <v>16</v>
      </c>
      <c r="G5487" t="s">
        <v>19</v>
      </c>
      <c r="H5487" t="s">
        <v>14</v>
      </c>
      <c r="I5487" t="s">
        <v>15</v>
      </c>
      <c r="J5487">
        <v>0</v>
      </c>
      <c r="K5487" t="s">
        <v>14</v>
      </c>
    </row>
    <row r="5488" spans="1:11" x14ac:dyDescent="0.35">
      <c r="A5488">
        <v>5487</v>
      </c>
      <c r="B5488">
        <v>36</v>
      </c>
      <c r="C5488">
        <v>30.7</v>
      </c>
      <c r="D5488">
        <v>1105.2</v>
      </c>
      <c r="E5488" t="s">
        <v>11</v>
      </c>
      <c r="F5488" t="s">
        <v>18</v>
      </c>
      <c r="G5488" t="s">
        <v>19</v>
      </c>
      <c r="H5488" t="s">
        <v>14</v>
      </c>
      <c r="I5488" t="s">
        <v>15</v>
      </c>
      <c r="J5488">
        <v>1</v>
      </c>
      <c r="K5488" t="s">
        <v>14</v>
      </c>
    </row>
    <row r="5489" spans="1:11" x14ac:dyDescent="0.35">
      <c r="A5489">
        <v>5488</v>
      </c>
      <c r="B5489">
        <v>55</v>
      </c>
      <c r="C5489">
        <v>96.15</v>
      </c>
      <c r="D5489">
        <v>5288.25</v>
      </c>
      <c r="E5489" t="s">
        <v>11</v>
      </c>
      <c r="F5489" t="s">
        <v>18</v>
      </c>
      <c r="G5489" t="s">
        <v>19</v>
      </c>
      <c r="H5489" t="s">
        <v>14</v>
      </c>
      <c r="I5489" t="s">
        <v>15</v>
      </c>
      <c r="J5489">
        <v>1</v>
      </c>
      <c r="K5489" t="s">
        <v>15</v>
      </c>
    </row>
    <row r="5490" spans="1:11" x14ac:dyDescent="0.35">
      <c r="A5490">
        <v>5489</v>
      </c>
      <c r="B5490">
        <v>64</v>
      </c>
      <c r="C5490">
        <v>111.81</v>
      </c>
      <c r="D5490">
        <v>7155.84</v>
      </c>
      <c r="E5490" t="s">
        <v>11</v>
      </c>
      <c r="F5490" t="s">
        <v>12</v>
      </c>
      <c r="G5490" t="s">
        <v>13</v>
      </c>
      <c r="H5490" t="s">
        <v>14</v>
      </c>
      <c r="I5490" t="s">
        <v>15</v>
      </c>
      <c r="J5490">
        <v>2</v>
      </c>
      <c r="K5490" t="s">
        <v>14</v>
      </c>
    </row>
    <row r="5491" spans="1:11" x14ac:dyDescent="0.35">
      <c r="A5491">
        <v>5490</v>
      </c>
      <c r="B5491">
        <v>57</v>
      </c>
      <c r="C5491">
        <v>41.8</v>
      </c>
      <c r="D5491">
        <v>2382.6</v>
      </c>
      <c r="E5491" t="s">
        <v>11</v>
      </c>
      <c r="F5491" t="s">
        <v>20</v>
      </c>
      <c r="G5491" t="s">
        <v>19</v>
      </c>
      <c r="H5491" t="s">
        <v>14</v>
      </c>
      <c r="I5491" t="s">
        <v>15</v>
      </c>
      <c r="J5491">
        <v>3</v>
      </c>
      <c r="K5491" t="s">
        <v>15</v>
      </c>
    </row>
    <row r="5492" spans="1:11" x14ac:dyDescent="0.35">
      <c r="A5492">
        <v>5491</v>
      </c>
      <c r="B5492">
        <v>69</v>
      </c>
      <c r="C5492">
        <v>112.57</v>
      </c>
      <c r="D5492">
        <v>7767.33</v>
      </c>
      <c r="E5492" t="s">
        <v>17</v>
      </c>
      <c r="F5492" t="s">
        <v>12</v>
      </c>
      <c r="G5492" t="s">
        <v>19</v>
      </c>
      <c r="H5492" t="s">
        <v>15</v>
      </c>
      <c r="I5492" t="s">
        <v>15</v>
      </c>
      <c r="J5492">
        <v>1</v>
      </c>
      <c r="K5492" t="s">
        <v>15</v>
      </c>
    </row>
    <row r="5493" spans="1:11" x14ac:dyDescent="0.35">
      <c r="A5493">
        <v>5492</v>
      </c>
      <c r="B5493">
        <v>61</v>
      </c>
      <c r="C5493">
        <v>43.23</v>
      </c>
      <c r="D5493">
        <v>2637.03</v>
      </c>
      <c r="E5493" t="s">
        <v>17</v>
      </c>
      <c r="F5493" t="s">
        <v>20</v>
      </c>
      <c r="G5493" t="s">
        <v>13</v>
      </c>
      <c r="H5493" t="s">
        <v>14</v>
      </c>
      <c r="I5493" t="s">
        <v>15</v>
      </c>
      <c r="J5493">
        <v>1</v>
      </c>
      <c r="K5493" t="s">
        <v>14</v>
      </c>
    </row>
    <row r="5494" spans="1:11" x14ac:dyDescent="0.35">
      <c r="A5494">
        <v>5493</v>
      </c>
      <c r="B5494">
        <v>2</v>
      </c>
      <c r="C5494">
        <v>73.010000000000005</v>
      </c>
      <c r="D5494">
        <v>146.02000000000001</v>
      </c>
      <c r="E5494" t="s">
        <v>17</v>
      </c>
      <c r="F5494" t="s">
        <v>18</v>
      </c>
      <c r="G5494" t="s">
        <v>22</v>
      </c>
      <c r="H5494" t="s">
        <v>14</v>
      </c>
      <c r="I5494" t="s">
        <v>14</v>
      </c>
      <c r="J5494">
        <v>0</v>
      </c>
      <c r="K5494" t="s">
        <v>14</v>
      </c>
    </row>
    <row r="5495" spans="1:11" x14ac:dyDescent="0.35">
      <c r="A5495">
        <v>5494</v>
      </c>
      <c r="B5495">
        <v>55</v>
      </c>
      <c r="C5495">
        <v>54.36</v>
      </c>
      <c r="D5495">
        <v>2989.8</v>
      </c>
      <c r="E5495" t="s">
        <v>11</v>
      </c>
      <c r="F5495" t="s">
        <v>18</v>
      </c>
      <c r="G5495" t="s">
        <v>19</v>
      </c>
      <c r="H5495" t="s">
        <v>15</v>
      </c>
      <c r="I5495" t="s">
        <v>14</v>
      </c>
      <c r="J5495">
        <v>0</v>
      </c>
      <c r="K5495" t="s">
        <v>15</v>
      </c>
    </row>
    <row r="5496" spans="1:11" x14ac:dyDescent="0.35">
      <c r="A5496">
        <v>5495</v>
      </c>
      <c r="B5496">
        <v>38</v>
      </c>
      <c r="C5496">
        <v>31.45</v>
      </c>
      <c r="D5496">
        <v>1195.0999999999999</v>
      </c>
      <c r="E5496" t="s">
        <v>17</v>
      </c>
      <c r="F5496" t="s">
        <v>12</v>
      </c>
      <c r="G5496" t="s">
        <v>13</v>
      </c>
      <c r="H5496" t="s">
        <v>14</v>
      </c>
      <c r="I5496" t="s">
        <v>14</v>
      </c>
      <c r="J5496">
        <v>0</v>
      </c>
      <c r="K5496" t="s">
        <v>14</v>
      </c>
    </row>
    <row r="5497" spans="1:11" x14ac:dyDescent="0.35">
      <c r="A5497">
        <v>5496</v>
      </c>
      <c r="B5497">
        <v>29</v>
      </c>
      <c r="C5497">
        <v>25.28</v>
      </c>
      <c r="D5497">
        <v>733.12</v>
      </c>
      <c r="E5497" t="s">
        <v>11</v>
      </c>
      <c r="F5497" t="s">
        <v>16</v>
      </c>
      <c r="G5497" t="s">
        <v>19</v>
      </c>
      <c r="H5497" t="s">
        <v>15</v>
      </c>
      <c r="I5497" t="s">
        <v>14</v>
      </c>
      <c r="J5497">
        <v>4</v>
      </c>
      <c r="K5497" t="s">
        <v>14</v>
      </c>
    </row>
    <row r="5498" spans="1:11" x14ac:dyDescent="0.35">
      <c r="A5498">
        <v>5497</v>
      </c>
      <c r="B5498">
        <v>26</v>
      </c>
      <c r="C5498">
        <v>56.53</v>
      </c>
      <c r="D5498">
        <v>1469.78</v>
      </c>
      <c r="E5498" t="s">
        <v>21</v>
      </c>
      <c r="F5498" t="s">
        <v>18</v>
      </c>
      <c r="G5498" t="s">
        <v>13</v>
      </c>
      <c r="H5498" t="s">
        <v>14</v>
      </c>
      <c r="I5498" t="s">
        <v>15</v>
      </c>
      <c r="J5498">
        <v>1</v>
      </c>
      <c r="K5498" t="s">
        <v>14</v>
      </c>
    </row>
    <row r="5499" spans="1:11" x14ac:dyDescent="0.35">
      <c r="A5499">
        <v>5498</v>
      </c>
      <c r="B5499">
        <v>35</v>
      </c>
      <c r="C5499">
        <v>24.73</v>
      </c>
      <c r="D5499">
        <v>865.55</v>
      </c>
      <c r="E5499" t="s">
        <v>11</v>
      </c>
      <c r="F5499" t="s">
        <v>18</v>
      </c>
      <c r="G5499" t="s">
        <v>22</v>
      </c>
      <c r="H5499" t="s">
        <v>15</v>
      </c>
      <c r="I5499" t="s">
        <v>15</v>
      </c>
      <c r="J5499">
        <v>2</v>
      </c>
      <c r="K5499" t="s">
        <v>15</v>
      </c>
    </row>
    <row r="5500" spans="1:11" x14ac:dyDescent="0.35">
      <c r="A5500">
        <v>5499</v>
      </c>
      <c r="B5500">
        <v>67</v>
      </c>
      <c r="C5500">
        <v>30.42</v>
      </c>
      <c r="D5500">
        <v>2038.14</v>
      </c>
      <c r="E5500" t="s">
        <v>17</v>
      </c>
      <c r="F5500" t="s">
        <v>18</v>
      </c>
      <c r="G5500" t="s">
        <v>13</v>
      </c>
      <c r="H5500" t="s">
        <v>14</v>
      </c>
      <c r="I5500" t="s">
        <v>14</v>
      </c>
      <c r="J5500">
        <v>2</v>
      </c>
      <c r="K5500" t="s">
        <v>14</v>
      </c>
    </row>
    <row r="5501" spans="1:11" x14ac:dyDescent="0.35">
      <c r="A5501">
        <v>5500</v>
      </c>
      <c r="B5501">
        <v>29</v>
      </c>
      <c r="C5501">
        <v>34.229999999999997</v>
      </c>
      <c r="D5501">
        <v>992.67</v>
      </c>
      <c r="E5501" t="s">
        <v>17</v>
      </c>
      <c r="F5501" t="s">
        <v>16</v>
      </c>
      <c r="G5501" t="s">
        <v>19</v>
      </c>
      <c r="H5501" t="s">
        <v>14</v>
      </c>
      <c r="I5501" t="s">
        <v>15</v>
      </c>
      <c r="J5501">
        <v>0</v>
      </c>
      <c r="K5501" t="s">
        <v>14</v>
      </c>
    </row>
    <row r="5502" spans="1:11" x14ac:dyDescent="0.35">
      <c r="A5502">
        <v>5501</v>
      </c>
      <c r="B5502">
        <v>34</v>
      </c>
      <c r="C5502">
        <v>20.190000000000001</v>
      </c>
      <c r="D5502">
        <v>686.46</v>
      </c>
      <c r="E5502" t="s">
        <v>21</v>
      </c>
      <c r="F5502" t="s">
        <v>18</v>
      </c>
      <c r="G5502" t="s">
        <v>13</v>
      </c>
      <c r="H5502" t="s">
        <v>14</v>
      </c>
      <c r="I5502" t="s">
        <v>15</v>
      </c>
      <c r="J5502">
        <v>2</v>
      </c>
      <c r="K5502" t="s">
        <v>14</v>
      </c>
    </row>
    <row r="5503" spans="1:11" x14ac:dyDescent="0.35">
      <c r="A5503">
        <v>5502</v>
      </c>
      <c r="B5503">
        <v>41</v>
      </c>
      <c r="C5503">
        <v>35.33</v>
      </c>
      <c r="D5503">
        <v>1448.53</v>
      </c>
      <c r="E5503" t="s">
        <v>21</v>
      </c>
      <c r="F5503" t="s">
        <v>12</v>
      </c>
      <c r="G5503" t="s">
        <v>13</v>
      </c>
      <c r="H5503" t="s">
        <v>15</v>
      </c>
      <c r="I5503" t="s">
        <v>14</v>
      </c>
      <c r="J5503">
        <v>1</v>
      </c>
      <c r="K5503" t="s">
        <v>14</v>
      </c>
    </row>
    <row r="5504" spans="1:11" x14ac:dyDescent="0.35">
      <c r="A5504">
        <v>5503</v>
      </c>
      <c r="B5504">
        <v>41</v>
      </c>
      <c r="C5504">
        <v>77.73</v>
      </c>
      <c r="D5504">
        <v>3186.93</v>
      </c>
      <c r="E5504" t="s">
        <v>11</v>
      </c>
      <c r="F5504" t="s">
        <v>20</v>
      </c>
      <c r="G5504" t="s">
        <v>19</v>
      </c>
      <c r="H5504" t="s">
        <v>14</v>
      </c>
      <c r="I5504" t="s">
        <v>14</v>
      </c>
      <c r="J5504">
        <v>0</v>
      </c>
      <c r="K5504" t="s">
        <v>14</v>
      </c>
    </row>
    <row r="5505" spans="1:11" x14ac:dyDescent="0.35">
      <c r="A5505">
        <v>5504</v>
      </c>
      <c r="B5505">
        <v>23</v>
      </c>
      <c r="C5505">
        <v>101.95</v>
      </c>
      <c r="D5505">
        <v>2344.85</v>
      </c>
      <c r="E5505" t="s">
        <v>11</v>
      </c>
      <c r="F5505" t="s">
        <v>18</v>
      </c>
      <c r="G5505" t="s">
        <v>13</v>
      </c>
      <c r="H5505" t="s">
        <v>14</v>
      </c>
      <c r="I5505" t="s">
        <v>14</v>
      </c>
      <c r="J5505">
        <v>0</v>
      </c>
      <c r="K5505" t="s">
        <v>15</v>
      </c>
    </row>
    <row r="5506" spans="1:11" x14ac:dyDescent="0.35">
      <c r="A5506">
        <v>5505</v>
      </c>
      <c r="B5506">
        <v>71</v>
      </c>
      <c r="C5506">
        <v>39.340000000000003</v>
      </c>
      <c r="D5506">
        <v>2793.14</v>
      </c>
      <c r="E5506" t="s">
        <v>11</v>
      </c>
      <c r="F5506" t="s">
        <v>18</v>
      </c>
      <c r="G5506" t="s">
        <v>19</v>
      </c>
      <c r="H5506" t="s">
        <v>14</v>
      </c>
      <c r="I5506" t="s">
        <v>15</v>
      </c>
      <c r="J5506">
        <v>4</v>
      </c>
      <c r="K5506" t="s">
        <v>14</v>
      </c>
    </row>
    <row r="5507" spans="1:11" x14ac:dyDescent="0.35">
      <c r="A5507">
        <v>5506</v>
      </c>
      <c r="B5507">
        <v>3</v>
      </c>
      <c r="C5507">
        <v>28.09</v>
      </c>
      <c r="D5507">
        <v>84.27</v>
      </c>
      <c r="E5507" t="s">
        <v>11</v>
      </c>
      <c r="F5507" t="s">
        <v>16</v>
      </c>
      <c r="G5507" t="s">
        <v>19</v>
      </c>
      <c r="H5507" t="s">
        <v>14</v>
      </c>
      <c r="I5507" t="s">
        <v>14</v>
      </c>
      <c r="J5507">
        <v>2</v>
      </c>
      <c r="K5507" t="s">
        <v>15</v>
      </c>
    </row>
    <row r="5508" spans="1:11" x14ac:dyDescent="0.35">
      <c r="A5508">
        <v>5507</v>
      </c>
      <c r="B5508">
        <v>58</v>
      </c>
      <c r="C5508">
        <v>92.95</v>
      </c>
      <c r="D5508">
        <v>5391.1</v>
      </c>
      <c r="E5508" t="s">
        <v>21</v>
      </c>
      <c r="F5508" t="s">
        <v>20</v>
      </c>
      <c r="G5508" t="s">
        <v>19</v>
      </c>
      <c r="H5508" t="s">
        <v>14</v>
      </c>
      <c r="I5508" t="s">
        <v>15</v>
      </c>
      <c r="J5508">
        <v>2</v>
      </c>
      <c r="K5508" t="s">
        <v>14</v>
      </c>
    </row>
    <row r="5509" spans="1:11" x14ac:dyDescent="0.35">
      <c r="A5509">
        <v>5508</v>
      </c>
      <c r="B5509">
        <v>32</v>
      </c>
      <c r="C5509">
        <v>20.82</v>
      </c>
      <c r="D5509">
        <v>666.24</v>
      </c>
      <c r="E5509" t="s">
        <v>11</v>
      </c>
      <c r="F5509" t="s">
        <v>20</v>
      </c>
      <c r="G5509" t="s">
        <v>13</v>
      </c>
      <c r="H5509" t="s">
        <v>14</v>
      </c>
      <c r="I5509" t="s">
        <v>15</v>
      </c>
      <c r="J5509">
        <v>1</v>
      </c>
      <c r="K5509" t="s">
        <v>14</v>
      </c>
    </row>
    <row r="5510" spans="1:11" x14ac:dyDescent="0.35">
      <c r="A5510">
        <v>5509</v>
      </c>
      <c r="B5510">
        <v>31</v>
      </c>
      <c r="C5510">
        <v>93.42</v>
      </c>
      <c r="D5510">
        <v>2896.02</v>
      </c>
      <c r="E5510" t="s">
        <v>11</v>
      </c>
      <c r="F5510" t="s">
        <v>16</v>
      </c>
      <c r="G5510" t="s">
        <v>19</v>
      </c>
      <c r="H5510" t="s">
        <v>14</v>
      </c>
      <c r="I5510" t="s">
        <v>14</v>
      </c>
      <c r="J5510">
        <v>4</v>
      </c>
      <c r="K5510" t="s">
        <v>15</v>
      </c>
    </row>
    <row r="5511" spans="1:11" x14ac:dyDescent="0.35">
      <c r="A5511">
        <v>5510</v>
      </c>
      <c r="B5511">
        <v>43</v>
      </c>
      <c r="C5511">
        <v>33.11</v>
      </c>
      <c r="D5511">
        <v>1423.73</v>
      </c>
      <c r="E5511" t="s">
        <v>11</v>
      </c>
      <c r="F5511" t="s">
        <v>12</v>
      </c>
      <c r="G5511" t="s">
        <v>19</v>
      </c>
      <c r="H5511" t="s">
        <v>14</v>
      </c>
      <c r="I5511" t="s">
        <v>15</v>
      </c>
      <c r="J5511">
        <v>0</v>
      </c>
      <c r="K5511" t="s">
        <v>14</v>
      </c>
    </row>
    <row r="5512" spans="1:11" x14ac:dyDescent="0.35">
      <c r="A5512">
        <v>5511</v>
      </c>
      <c r="B5512">
        <v>7</v>
      </c>
      <c r="C5512">
        <v>42.83</v>
      </c>
      <c r="D5512">
        <v>299.81</v>
      </c>
      <c r="E5512" t="s">
        <v>11</v>
      </c>
      <c r="F5512" t="s">
        <v>18</v>
      </c>
      <c r="G5512" t="s">
        <v>13</v>
      </c>
      <c r="H5512" t="s">
        <v>15</v>
      </c>
      <c r="I5512" t="s">
        <v>15</v>
      </c>
      <c r="J5512">
        <v>1</v>
      </c>
      <c r="K5512" t="s">
        <v>14</v>
      </c>
    </row>
    <row r="5513" spans="1:11" x14ac:dyDescent="0.35">
      <c r="A5513">
        <v>5512</v>
      </c>
      <c r="B5513">
        <v>1</v>
      </c>
      <c r="C5513">
        <v>32.01</v>
      </c>
      <c r="D5513">
        <v>32.01</v>
      </c>
      <c r="E5513" t="s">
        <v>21</v>
      </c>
      <c r="F5513" t="s">
        <v>20</v>
      </c>
      <c r="G5513" t="s">
        <v>13</v>
      </c>
      <c r="H5513" t="s">
        <v>14</v>
      </c>
      <c r="I5513" t="s">
        <v>15</v>
      </c>
      <c r="J5513">
        <v>2</v>
      </c>
      <c r="K5513" t="s">
        <v>14</v>
      </c>
    </row>
    <row r="5514" spans="1:11" x14ac:dyDescent="0.35">
      <c r="A5514">
        <v>5513</v>
      </c>
      <c r="B5514">
        <v>61</v>
      </c>
      <c r="C5514">
        <v>44.73</v>
      </c>
      <c r="D5514">
        <v>2728.53</v>
      </c>
      <c r="E5514" t="s">
        <v>17</v>
      </c>
      <c r="F5514" t="s">
        <v>20</v>
      </c>
      <c r="G5514" t="s">
        <v>22</v>
      </c>
      <c r="H5514" t="s">
        <v>14</v>
      </c>
      <c r="I5514" t="s">
        <v>15</v>
      </c>
      <c r="J5514">
        <v>3</v>
      </c>
      <c r="K5514" t="s">
        <v>14</v>
      </c>
    </row>
    <row r="5515" spans="1:11" x14ac:dyDescent="0.35">
      <c r="A5515">
        <v>5514</v>
      </c>
      <c r="B5515">
        <v>14</v>
      </c>
      <c r="C5515">
        <v>99.82</v>
      </c>
      <c r="D5515">
        <v>1397.48</v>
      </c>
      <c r="E5515" t="s">
        <v>11</v>
      </c>
      <c r="F5515" t="s">
        <v>12</v>
      </c>
      <c r="G5515" t="s">
        <v>19</v>
      </c>
      <c r="H5515" t="s">
        <v>14</v>
      </c>
      <c r="I5515" t="s">
        <v>14</v>
      </c>
      <c r="J5515">
        <v>1</v>
      </c>
      <c r="K5515" t="s">
        <v>15</v>
      </c>
    </row>
    <row r="5516" spans="1:11" x14ac:dyDescent="0.35">
      <c r="A5516">
        <v>5515</v>
      </c>
      <c r="B5516">
        <v>52</v>
      </c>
      <c r="C5516">
        <v>33.25</v>
      </c>
      <c r="D5516">
        <v>1729</v>
      </c>
      <c r="E5516" t="s">
        <v>11</v>
      </c>
      <c r="F5516" t="s">
        <v>12</v>
      </c>
      <c r="G5516" t="s">
        <v>13</v>
      </c>
      <c r="H5516" t="s">
        <v>14</v>
      </c>
      <c r="I5516" t="s">
        <v>14</v>
      </c>
      <c r="J5516">
        <v>2</v>
      </c>
      <c r="K5516" t="s">
        <v>15</v>
      </c>
    </row>
    <row r="5517" spans="1:11" x14ac:dyDescent="0.35">
      <c r="A5517">
        <v>5516</v>
      </c>
      <c r="B5517">
        <v>6</v>
      </c>
      <c r="C5517">
        <v>119.42</v>
      </c>
      <c r="D5517">
        <v>716.52</v>
      </c>
      <c r="E5517" t="s">
        <v>21</v>
      </c>
      <c r="F5517" t="s">
        <v>18</v>
      </c>
      <c r="G5517" t="s">
        <v>13</v>
      </c>
      <c r="H5517" t="s">
        <v>14</v>
      </c>
      <c r="I5517" t="s">
        <v>15</v>
      </c>
      <c r="J5517">
        <v>4</v>
      </c>
      <c r="K5517" t="s">
        <v>15</v>
      </c>
    </row>
    <row r="5518" spans="1:11" x14ac:dyDescent="0.35">
      <c r="A5518">
        <v>5517</v>
      </c>
      <c r="B5518">
        <v>10</v>
      </c>
      <c r="C5518">
        <v>52.71</v>
      </c>
      <c r="D5518">
        <v>527.1</v>
      </c>
      <c r="E5518" t="s">
        <v>11</v>
      </c>
      <c r="F5518" t="s">
        <v>16</v>
      </c>
      <c r="G5518" t="s">
        <v>13</v>
      </c>
      <c r="H5518" t="s">
        <v>15</v>
      </c>
      <c r="I5518" t="s">
        <v>15</v>
      </c>
      <c r="J5518">
        <v>2</v>
      </c>
      <c r="K5518" t="s">
        <v>14</v>
      </c>
    </row>
    <row r="5519" spans="1:11" x14ac:dyDescent="0.35">
      <c r="A5519">
        <v>5518</v>
      </c>
      <c r="B5519">
        <v>71</v>
      </c>
      <c r="C5519">
        <v>112.2</v>
      </c>
      <c r="D5519">
        <v>7966.2</v>
      </c>
      <c r="E5519" t="s">
        <v>21</v>
      </c>
      <c r="F5519" t="s">
        <v>16</v>
      </c>
      <c r="G5519" t="s">
        <v>19</v>
      </c>
      <c r="H5519" t="s">
        <v>14</v>
      </c>
      <c r="I5519" t="s">
        <v>14</v>
      </c>
      <c r="J5519">
        <v>0</v>
      </c>
      <c r="K5519" t="s">
        <v>14</v>
      </c>
    </row>
    <row r="5520" spans="1:11" x14ac:dyDescent="0.35">
      <c r="A5520">
        <v>5519</v>
      </c>
      <c r="B5520">
        <v>30</v>
      </c>
      <c r="C5520">
        <v>39</v>
      </c>
      <c r="D5520">
        <v>1170</v>
      </c>
      <c r="E5520" t="s">
        <v>21</v>
      </c>
      <c r="F5520" t="s">
        <v>12</v>
      </c>
      <c r="G5520" t="s">
        <v>19</v>
      </c>
      <c r="H5520" t="s">
        <v>14</v>
      </c>
      <c r="I5520" t="s">
        <v>14</v>
      </c>
      <c r="J5520">
        <v>0</v>
      </c>
      <c r="K5520" t="s">
        <v>14</v>
      </c>
    </row>
    <row r="5521" spans="1:11" x14ac:dyDescent="0.35">
      <c r="A5521">
        <v>5520</v>
      </c>
      <c r="B5521">
        <v>21</v>
      </c>
      <c r="C5521">
        <v>38.79</v>
      </c>
      <c r="D5521">
        <v>814.59</v>
      </c>
      <c r="E5521" t="s">
        <v>17</v>
      </c>
      <c r="F5521" t="s">
        <v>12</v>
      </c>
      <c r="G5521" t="s">
        <v>19</v>
      </c>
      <c r="H5521" t="s">
        <v>15</v>
      </c>
      <c r="I5521" t="s">
        <v>14</v>
      </c>
      <c r="J5521">
        <v>3</v>
      </c>
      <c r="K5521" t="s">
        <v>14</v>
      </c>
    </row>
    <row r="5522" spans="1:11" x14ac:dyDescent="0.35">
      <c r="A5522">
        <v>5521</v>
      </c>
      <c r="B5522">
        <v>60</v>
      </c>
      <c r="C5522">
        <v>76.53</v>
      </c>
      <c r="D5522">
        <v>4591.8</v>
      </c>
      <c r="E5522" t="s">
        <v>21</v>
      </c>
      <c r="F5522" t="s">
        <v>20</v>
      </c>
      <c r="G5522" t="s">
        <v>13</v>
      </c>
      <c r="H5522" t="s">
        <v>15</v>
      </c>
      <c r="I5522" t="s">
        <v>14</v>
      </c>
      <c r="J5522">
        <v>3</v>
      </c>
      <c r="K5522" t="s">
        <v>14</v>
      </c>
    </row>
    <row r="5523" spans="1:11" x14ac:dyDescent="0.35">
      <c r="A5523">
        <v>5522</v>
      </c>
      <c r="B5523">
        <v>63</v>
      </c>
      <c r="C5523">
        <v>25.06</v>
      </c>
      <c r="D5523">
        <v>1578.78</v>
      </c>
      <c r="E5523" t="s">
        <v>11</v>
      </c>
      <c r="F5523" t="s">
        <v>12</v>
      </c>
      <c r="G5523" t="s">
        <v>13</v>
      </c>
      <c r="H5523" t="s">
        <v>14</v>
      </c>
      <c r="I5523" t="s">
        <v>14</v>
      </c>
      <c r="J5523">
        <v>4</v>
      </c>
      <c r="K5523" t="s">
        <v>15</v>
      </c>
    </row>
    <row r="5524" spans="1:11" x14ac:dyDescent="0.35">
      <c r="A5524">
        <v>5523</v>
      </c>
      <c r="B5524">
        <v>42</v>
      </c>
      <c r="C5524">
        <v>100.1</v>
      </c>
      <c r="D5524">
        <v>4204.2</v>
      </c>
      <c r="E5524" t="s">
        <v>21</v>
      </c>
      <c r="F5524" t="s">
        <v>20</v>
      </c>
      <c r="G5524" t="s">
        <v>22</v>
      </c>
      <c r="H5524" t="s">
        <v>14</v>
      </c>
      <c r="I5524" t="s">
        <v>15</v>
      </c>
      <c r="J5524">
        <v>1</v>
      </c>
      <c r="K5524" t="s">
        <v>15</v>
      </c>
    </row>
    <row r="5525" spans="1:11" x14ac:dyDescent="0.35">
      <c r="A5525">
        <v>5524</v>
      </c>
      <c r="B5525">
        <v>51</v>
      </c>
      <c r="C5525">
        <v>63.96</v>
      </c>
      <c r="D5525">
        <v>3261.96</v>
      </c>
      <c r="E5525" t="s">
        <v>11</v>
      </c>
      <c r="F5525" t="s">
        <v>16</v>
      </c>
      <c r="G5525" t="s">
        <v>19</v>
      </c>
      <c r="H5525" t="s">
        <v>15</v>
      </c>
      <c r="I5525" t="s">
        <v>14</v>
      </c>
      <c r="J5525">
        <v>1</v>
      </c>
      <c r="K5525" t="s">
        <v>14</v>
      </c>
    </row>
    <row r="5526" spans="1:11" x14ac:dyDescent="0.35">
      <c r="A5526">
        <v>5525</v>
      </c>
      <c r="B5526">
        <v>64</v>
      </c>
      <c r="C5526">
        <v>89.92</v>
      </c>
      <c r="D5526">
        <v>5754.88</v>
      </c>
      <c r="E5526" t="s">
        <v>11</v>
      </c>
      <c r="F5526" t="s">
        <v>16</v>
      </c>
      <c r="G5526" t="s">
        <v>19</v>
      </c>
      <c r="H5526" t="s">
        <v>14</v>
      </c>
      <c r="I5526" t="s">
        <v>14</v>
      </c>
      <c r="J5526">
        <v>1</v>
      </c>
      <c r="K5526" t="s">
        <v>15</v>
      </c>
    </row>
    <row r="5527" spans="1:11" x14ac:dyDescent="0.35">
      <c r="A5527">
        <v>5526</v>
      </c>
      <c r="B5527">
        <v>56</v>
      </c>
      <c r="C5527">
        <v>37.46</v>
      </c>
      <c r="D5527">
        <v>2097.7600000000002</v>
      </c>
      <c r="E5527" t="s">
        <v>11</v>
      </c>
      <c r="F5527" t="s">
        <v>20</v>
      </c>
      <c r="G5527" t="s">
        <v>13</v>
      </c>
      <c r="H5527" t="s">
        <v>15</v>
      </c>
      <c r="I5527" t="s">
        <v>14</v>
      </c>
      <c r="J5527">
        <v>2</v>
      </c>
      <c r="K5527" t="s">
        <v>15</v>
      </c>
    </row>
    <row r="5528" spans="1:11" x14ac:dyDescent="0.35">
      <c r="A5528">
        <v>5527</v>
      </c>
      <c r="B5528">
        <v>41</v>
      </c>
      <c r="C5528">
        <v>84.24</v>
      </c>
      <c r="D5528">
        <v>3453.84</v>
      </c>
      <c r="E5528" t="s">
        <v>11</v>
      </c>
      <c r="F5528" t="s">
        <v>18</v>
      </c>
      <c r="G5528" t="s">
        <v>19</v>
      </c>
      <c r="H5528" t="s">
        <v>15</v>
      </c>
      <c r="I5528" t="s">
        <v>14</v>
      </c>
      <c r="J5528">
        <v>3</v>
      </c>
      <c r="K5528" t="s">
        <v>15</v>
      </c>
    </row>
    <row r="5529" spans="1:11" x14ac:dyDescent="0.35">
      <c r="A5529">
        <v>5528</v>
      </c>
      <c r="B5529">
        <v>32</v>
      </c>
      <c r="C5529">
        <v>79.41</v>
      </c>
      <c r="D5529">
        <v>2541.12</v>
      </c>
      <c r="E5529" t="s">
        <v>11</v>
      </c>
      <c r="F5529" t="s">
        <v>16</v>
      </c>
      <c r="G5529" t="s">
        <v>22</v>
      </c>
      <c r="H5529" t="s">
        <v>15</v>
      </c>
      <c r="I5529" t="s">
        <v>15</v>
      </c>
      <c r="J5529">
        <v>0</v>
      </c>
      <c r="K5529" t="s">
        <v>14</v>
      </c>
    </row>
    <row r="5530" spans="1:11" x14ac:dyDescent="0.35">
      <c r="A5530">
        <v>5529</v>
      </c>
      <c r="B5530">
        <v>15</v>
      </c>
      <c r="C5530">
        <v>95.57</v>
      </c>
      <c r="D5530">
        <v>1433.55</v>
      </c>
      <c r="E5530" t="s">
        <v>17</v>
      </c>
      <c r="F5530" t="s">
        <v>18</v>
      </c>
      <c r="G5530" t="s">
        <v>13</v>
      </c>
      <c r="H5530" t="s">
        <v>14</v>
      </c>
      <c r="I5530" t="s">
        <v>15</v>
      </c>
      <c r="J5530">
        <v>2</v>
      </c>
      <c r="K5530" t="s">
        <v>14</v>
      </c>
    </row>
    <row r="5531" spans="1:11" x14ac:dyDescent="0.35">
      <c r="A5531">
        <v>5530</v>
      </c>
      <c r="B5531">
        <v>62</v>
      </c>
      <c r="C5531">
        <v>49.74</v>
      </c>
      <c r="D5531">
        <v>3083.88</v>
      </c>
      <c r="E5531" t="s">
        <v>17</v>
      </c>
      <c r="F5531" t="s">
        <v>20</v>
      </c>
      <c r="G5531" t="s">
        <v>13</v>
      </c>
      <c r="H5531" t="s">
        <v>15</v>
      </c>
      <c r="I5531" t="s">
        <v>15</v>
      </c>
      <c r="J5531">
        <v>4</v>
      </c>
      <c r="K5531" t="s">
        <v>14</v>
      </c>
    </row>
    <row r="5532" spans="1:11" x14ac:dyDescent="0.35">
      <c r="A5532">
        <v>5531</v>
      </c>
      <c r="B5532">
        <v>27</v>
      </c>
      <c r="C5532">
        <v>113.32</v>
      </c>
      <c r="D5532">
        <v>3059.64</v>
      </c>
      <c r="E5532" t="s">
        <v>21</v>
      </c>
      <c r="F5532" t="s">
        <v>18</v>
      </c>
      <c r="G5532" t="s">
        <v>13</v>
      </c>
      <c r="H5532" t="s">
        <v>15</v>
      </c>
      <c r="I5532" t="s">
        <v>14</v>
      </c>
      <c r="J5532">
        <v>2</v>
      </c>
      <c r="K5532" t="s">
        <v>14</v>
      </c>
    </row>
    <row r="5533" spans="1:11" x14ac:dyDescent="0.35">
      <c r="A5533">
        <v>5532</v>
      </c>
      <c r="B5533">
        <v>28</v>
      </c>
      <c r="C5533">
        <v>116.13</v>
      </c>
      <c r="D5533">
        <v>3251.64</v>
      </c>
      <c r="E5533" t="s">
        <v>11</v>
      </c>
      <c r="F5533" t="s">
        <v>20</v>
      </c>
      <c r="G5533" t="s">
        <v>19</v>
      </c>
      <c r="H5533" t="s">
        <v>14</v>
      </c>
      <c r="I5533" t="s">
        <v>15</v>
      </c>
      <c r="J5533">
        <v>1</v>
      </c>
      <c r="K5533" t="s">
        <v>14</v>
      </c>
    </row>
    <row r="5534" spans="1:11" x14ac:dyDescent="0.35">
      <c r="A5534">
        <v>5533</v>
      </c>
      <c r="B5534">
        <v>64</v>
      </c>
      <c r="C5534">
        <v>106.81</v>
      </c>
      <c r="D5534">
        <v>6835.84</v>
      </c>
      <c r="E5534" t="s">
        <v>11</v>
      </c>
      <c r="F5534" t="s">
        <v>20</v>
      </c>
      <c r="G5534" t="s">
        <v>19</v>
      </c>
      <c r="H5534" t="s">
        <v>14</v>
      </c>
      <c r="I5534" t="s">
        <v>14</v>
      </c>
      <c r="J5534">
        <v>1</v>
      </c>
      <c r="K5534" t="s">
        <v>14</v>
      </c>
    </row>
    <row r="5535" spans="1:11" x14ac:dyDescent="0.35">
      <c r="A5535">
        <v>5534</v>
      </c>
      <c r="B5535">
        <v>59</v>
      </c>
      <c r="C5535">
        <v>77.2</v>
      </c>
      <c r="D5535">
        <v>4554.8</v>
      </c>
      <c r="E5535" t="s">
        <v>21</v>
      </c>
      <c r="F5535" t="s">
        <v>12</v>
      </c>
      <c r="G5535" t="s">
        <v>19</v>
      </c>
      <c r="H5535" t="s">
        <v>14</v>
      </c>
      <c r="I5535" t="s">
        <v>14</v>
      </c>
      <c r="J5535">
        <v>0</v>
      </c>
      <c r="K5535" t="s">
        <v>14</v>
      </c>
    </row>
    <row r="5536" spans="1:11" x14ac:dyDescent="0.35">
      <c r="A5536">
        <v>5535</v>
      </c>
      <c r="B5536">
        <v>58</v>
      </c>
      <c r="C5536">
        <v>62.03</v>
      </c>
      <c r="D5536">
        <v>3597.74</v>
      </c>
      <c r="E5536" t="s">
        <v>21</v>
      </c>
      <c r="F5536" t="s">
        <v>16</v>
      </c>
      <c r="G5536" t="s">
        <v>22</v>
      </c>
      <c r="H5536" t="s">
        <v>14</v>
      </c>
      <c r="I5536" t="s">
        <v>15</v>
      </c>
      <c r="J5536">
        <v>1</v>
      </c>
      <c r="K5536" t="s">
        <v>14</v>
      </c>
    </row>
    <row r="5537" spans="1:11" x14ac:dyDescent="0.35">
      <c r="A5537">
        <v>5536</v>
      </c>
      <c r="B5537">
        <v>2</v>
      </c>
      <c r="C5537">
        <v>25.8</v>
      </c>
      <c r="D5537">
        <v>51.6</v>
      </c>
      <c r="E5537" t="s">
        <v>17</v>
      </c>
      <c r="F5537" t="s">
        <v>16</v>
      </c>
      <c r="G5537" t="s">
        <v>19</v>
      </c>
      <c r="H5537" t="s">
        <v>14</v>
      </c>
      <c r="I5537" t="s">
        <v>14</v>
      </c>
      <c r="J5537">
        <v>0</v>
      </c>
      <c r="K5537" t="s">
        <v>14</v>
      </c>
    </row>
    <row r="5538" spans="1:11" x14ac:dyDescent="0.35">
      <c r="A5538">
        <v>5537</v>
      </c>
      <c r="B5538">
        <v>36</v>
      </c>
      <c r="C5538">
        <v>114.72</v>
      </c>
      <c r="D5538">
        <v>4129.92</v>
      </c>
      <c r="E5538" t="s">
        <v>17</v>
      </c>
      <c r="F5538" t="s">
        <v>20</v>
      </c>
      <c r="G5538" t="s">
        <v>13</v>
      </c>
      <c r="H5538" t="s">
        <v>15</v>
      </c>
      <c r="I5538" t="s">
        <v>14</v>
      </c>
      <c r="J5538">
        <v>2</v>
      </c>
      <c r="K5538" t="s">
        <v>14</v>
      </c>
    </row>
    <row r="5539" spans="1:11" x14ac:dyDescent="0.35">
      <c r="A5539">
        <v>5538</v>
      </c>
      <c r="B5539">
        <v>71</v>
      </c>
      <c r="C5539">
        <v>115.18</v>
      </c>
      <c r="D5539">
        <v>8177.78</v>
      </c>
      <c r="E5539" t="s">
        <v>11</v>
      </c>
      <c r="F5539" t="s">
        <v>18</v>
      </c>
      <c r="G5539" t="s">
        <v>19</v>
      </c>
      <c r="H5539" t="s">
        <v>14</v>
      </c>
      <c r="I5539" t="s">
        <v>15</v>
      </c>
      <c r="J5539">
        <v>2</v>
      </c>
      <c r="K5539" t="s">
        <v>15</v>
      </c>
    </row>
    <row r="5540" spans="1:11" x14ac:dyDescent="0.35">
      <c r="A5540">
        <v>5539</v>
      </c>
      <c r="B5540">
        <v>13</v>
      </c>
      <c r="C5540">
        <v>21.87</v>
      </c>
      <c r="D5540">
        <v>284.31</v>
      </c>
      <c r="E5540" t="s">
        <v>11</v>
      </c>
      <c r="F5540" t="s">
        <v>12</v>
      </c>
      <c r="G5540" t="s">
        <v>19</v>
      </c>
      <c r="H5540" t="s">
        <v>15</v>
      </c>
      <c r="I5540" t="s">
        <v>15</v>
      </c>
      <c r="J5540">
        <v>2</v>
      </c>
      <c r="K5540" t="s">
        <v>14</v>
      </c>
    </row>
    <row r="5541" spans="1:11" x14ac:dyDescent="0.35">
      <c r="A5541">
        <v>5540</v>
      </c>
      <c r="B5541">
        <v>15</v>
      </c>
      <c r="C5541">
        <v>55.69</v>
      </c>
      <c r="D5541">
        <v>835.35</v>
      </c>
      <c r="E5541" t="s">
        <v>21</v>
      </c>
      <c r="F5541" t="s">
        <v>18</v>
      </c>
      <c r="G5541" t="s">
        <v>13</v>
      </c>
      <c r="H5541" t="s">
        <v>14</v>
      </c>
      <c r="I5541" t="s">
        <v>15</v>
      </c>
      <c r="J5541">
        <v>2</v>
      </c>
      <c r="K5541" t="s">
        <v>14</v>
      </c>
    </row>
    <row r="5542" spans="1:11" x14ac:dyDescent="0.35">
      <c r="A5542">
        <v>5541</v>
      </c>
      <c r="B5542">
        <v>60</v>
      </c>
      <c r="C5542">
        <v>108</v>
      </c>
      <c r="D5542">
        <v>6480</v>
      </c>
      <c r="E5542" t="s">
        <v>17</v>
      </c>
      <c r="F5542" t="s">
        <v>16</v>
      </c>
      <c r="G5542" t="s">
        <v>19</v>
      </c>
      <c r="H5542" t="s">
        <v>14</v>
      </c>
      <c r="I5542" t="s">
        <v>15</v>
      </c>
      <c r="J5542">
        <v>2</v>
      </c>
      <c r="K5542" t="s">
        <v>14</v>
      </c>
    </row>
    <row r="5543" spans="1:11" x14ac:dyDescent="0.35">
      <c r="A5543">
        <v>5542</v>
      </c>
      <c r="B5543">
        <v>22</v>
      </c>
      <c r="C5543">
        <v>28.09</v>
      </c>
      <c r="D5543">
        <v>617.98</v>
      </c>
      <c r="E5543" t="s">
        <v>11</v>
      </c>
      <c r="F5543" t="s">
        <v>18</v>
      </c>
      <c r="G5543" t="s">
        <v>19</v>
      </c>
      <c r="H5543" t="s">
        <v>14</v>
      </c>
      <c r="I5543" t="s">
        <v>14</v>
      </c>
      <c r="J5543">
        <v>2</v>
      </c>
      <c r="K5543" t="s">
        <v>15</v>
      </c>
    </row>
    <row r="5544" spans="1:11" x14ac:dyDescent="0.35">
      <c r="A5544">
        <v>5543</v>
      </c>
      <c r="B5544">
        <v>63</v>
      </c>
      <c r="C5544">
        <v>39.659999999999997</v>
      </c>
      <c r="D5544">
        <v>2498.58</v>
      </c>
      <c r="E5544" t="s">
        <v>11</v>
      </c>
      <c r="F5544" t="s">
        <v>12</v>
      </c>
      <c r="G5544" t="s">
        <v>19</v>
      </c>
      <c r="H5544" t="s">
        <v>15</v>
      </c>
      <c r="I5544" t="s">
        <v>14</v>
      </c>
      <c r="J5544">
        <v>1</v>
      </c>
      <c r="K5544" t="s">
        <v>14</v>
      </c>
    </row>
    <row r="5545" spans="1:11" x14ac:dyDescent="0.35">
      <c r="A5545">
        <v>5544</v>
      </c>
      <c r="B5545">
        <v>25</v>
      </c>
      <c r="C5545">
        <v>117.87</v>
      </c>
      <c r="D5545">
        <v>2946.75</v>
      </c>
      <c r="E5545" t="s">
        <v>11</v>
      </c>
      <c r="F5545" t="s">
        <v>18</v>
      </c>
      <c r="G5545" t="s">
        <v>22</v>
      </c>
      <c r="H5545" t="s">
        <v>15</v>
      </c>
      <c r="I5545" t="s">
        <v>15</v>
      </c>
      <c r="J5545">
        <v>2</v>
      </c>
      <c r="K5545" t="s">
        <v>14</v>
      </c>
    </row>
    <row r="5546" spans="1:11" x14ac:dyDescent="0.35">
      <c r="A5546">
        <v>5545</v>
      </c>
      <c r="B5546">
        <v>48</v>
      </c>
      <c r="C5546">
        <v>104.73</v>
      </c>
      <c r="D5546">
        <v>5027.04</v>
      </c>
      <c r="E5546" t="s">
        <v>17</v>
      </c>
      <c r="F5546" t="s">
        <v>16</v>
      </c>
      <c r="G5546" t="s">
        <v>13</v>
      </c>
      <c r="H5546" t="s">
        <v>14</v>
      </c>
      <c r="I5546" t="s">
        <v>14</v>
      </c>
      <c r="J5546">
        <v>2</v>
      </c>
      <c r="K5546" t="s">
        <v>15</v>
      </c>
    </row>
    <row r="5547" spans="1:11" x14ac:dyDescent="0.35">
      <c r="A5547">
        <v>5546</v>
      </c>
      <c r="B5547">
        <v>43</v>
      </c>
      <c r="C5547">
        <v>111.21</v>
      </c>
      <c r="D5547">
        <v>4782.03</v>
      </c>
      <c r="E5547" t="s">
        <v>11</v>
      </c>
      <c r="F5547" t="s">
        <v>20</v>
      </c>
      <c r="G5547" t="s">
        <v>19</v>
      </c>
      <c r="H5547" t="s">
        <v>15</v>
      </c>
      <c r="I5547" t="s">
        <v>14</v>
      </c>
      <c r="J5547">
        <v>1</v>
      </c>
      <c r="K5547" t="s">
        <v>14</v>
      </c>
    </row>
    <row r="5548" spans="1:11" x14ac:dyDescent="0.35">
      <c r="A5548">
        <v>5547</v>
      </c>
      <c r="B5548">
        <v>38</v>
      </c>
      <c r="C5548">
        <v>34.22</v>
      </c>
      <c r="D5548">
        <v>1300.3599999999999</v>
      </c>
      <c r="E5548" t="s">
        <v>17</v>
      </c>
      <c r="F5548" t="s">
        <v>16</v>
      </c>
      <c r="G5548" t="s">
        <v>19</v>
      </c>
      <c r="H5548" t="s">
        <v>14</v>
      </c>
      <c r="I5548" t="s">
        <v>14</v>
      </c>
      <c r="J5548">
        <v>1</v>
      </c>
      <c r="K5548" t="s">
        <v>15</v>
      </c>
    </row>
    <row r="5549" spans="1:11" x14ac:dyDescent="0.35">
      <c r="A5549">
        <v>5548</v>
      </c>
      <c r="B5549">
        <v>41</v>
      </c>
      <c r="C5549">
        <v>41.13</v>
      </c>
      <c r="D5549">
        <v>1686.33</v>
      </c>
      <c r="E5549" t="s">
        <v>11</v>
      </c>
      <c r="F5549" t="s">
        <v>12</v>
      </c>
      <c r="G5549" t="s">
        <v>13</v>
      </c>
      <c r="H5549" t="s">
        <v>14</v>
      </c>
      <c r="I5549" t="s">
        <v>14</v>
      </c>
      <c r="J5549">
        <v>2</v>
      </c>
      <c r="K5549" t="s">
        <v>14</v>
      </c>
    </row>
    <row r="5550" spans="1:11" x14ac:dyDescent="0.35">
      <c r="A5550">
        <v>5549</v>
      </c>
      <c r="B5550">
        <v>45</v>
      </c>
      <c r="C5550">
        <v>80.540000000000006</v>
      </c>
      <c r="D5550">
        <v>3624.3</v>
      </c>
      <c r="E5550" t="s">
        <v>11</v>
      </c>
      <c r="F5550" t="s">
        <v>20</v>
      </c>
      <c r="G5550" t="s">
        <v>19</v>
      </c>
      <c r="H5550" t="s">
        <v>15</v>
      </c>
      <c r="I5550" t="s">
        <v>15</v>
      </c>
      <c r="J5550">
        <v>2</v>
      </c>
      <c r="K5550" t="s">
        <v>14</v>
      </c>
    </row>
    <row r="5551" spans="1:11" x14ac:dyDescent="0.35">
      <c r="A5551">
        <v>5550</v>
      </c>
      <c r="B5551">
        <v>40</v>
      </c>
      <c r="C5551">
        <v>70.17</v>
      </c>
      <c r="D5551">
        <v>2806.8</v>
      </c>
      <c r="E5551" t="s">
        <v>11</v>
      </c>
      <c r="F5551" t="s">
        <v>12</v>
      </c>
      <c r="G5551" t="s">
        <v>19</v>
      </c>
      <c r="H5551" t="s">
        <v>14</v>
      </c>
      <c r="I5551" t="s">
        <v>14</v>
      </c>
      <c r="J5551">
        <v>1</v>
      </c>
      <c r="K5551" t="s">
        <v>14</v>
      </c>
    </row>
    <row r="5552" spans="1:11" x14ac:dyDescent="0.35">
      <c r="A5552">
        <v>5551</v>
      </c>
      <c r="B5552">
        <v>17</v>
      </c>
      <c r="C5552">
        <v>49.85</v>
      </c>
      <c r="D5552">
        <v>847.45</v>
      </c>
      <c r="E5552" t="s">
        <v>21</v>
      </c>
      <c r="F5552" t="s">
        <v>16</v>
      </c>
      <c r="G5552" t="s">
        <v>13</v>
      </c>
      <c r="H5552" t="s">
        <v>15</v>
      </c>
      <c r="I5552" t="s">
        <v>14</v>
      </c>
      <c r="J5552">
        <v>0</v>
      </c>
      <c r="K5552" t="s">
        <v>15</v>
      </c>
    </row>
    <row r="5553" spans="1:11" x14ac:dyDescent="0.35">
      <c r="A5553">
        <v>5552</v>
      </c>
      <c r="B5553">
        <v>57</v>
      </c>
      <c r="C5553">
        <v>108.38</v>
      </c>
      <c r="D5553">
        <v>6177.66</v>
      </c>
      <c r="E5553" t="s">
        <v>11</v>
      </c>
      <c r="F5553" t="s">
        <v>18</v>
      </c>
      <c r="G5553" t="s">
        <v>19</v>
      </c>
      <c r="H5553" t="s">
        <v>14</v>
      </c>
      <c r="I5553" t="s">
        <v>14</v>
      </c>
      <c r="J5553">
        <v>2</v>
      </c>
      <c r="K5553" t="s">
        <v>15</v>
      </c>
    </row>
    <row r="5554" spans="1:11" x14ac:dyDescent="0.35">
      <c r="A5554">
        <v>5553</v>
      </c>
      <c r="B5554">
        <v>2</v>
      </c>
      <c r="C5554">
        <v>110.14</v>
      </c>
      <c r="D5554">
        <v>220.28</v>
      </c>
      <c r="E5554" t="s">
        <v>11</v>
      </c>
      <c r="F5554" t="s">
        <v>16</v>
      </c>
      <c r="G5554" t="s">
        <v>22</v>
      </c>
      <c r="H5554" t="s">
        <v>14</v>
      </c>
      <c r="I5554" t="s">
        <v>15</v>
      </c>
      <c r="J5554">
        <v>3</v>
      </c>
      <c r="K5554" t="s">
        <v>15</v>
      </c>
    </row>
    <row r="5555" spans="1:11" x14ac:dyDescent="0.35">
      <c r="A5555">
        <v>5554</v>
      </c>
      <c r="B5555">
        <v>62</v>
      </c>
      <c r="C5555">
        <v>49.17</v>
      </c>
      <c r="D5555">
        <v>3048.54</v>
      </c>
      <c r="E5555" t="s">
        <v>11</v>
      </c>
      <c r="F5555" t="s">
        <v>18</v>
      </c>
      <c r="G5555" t="s">
        <v>13</v>
      </c>
      <c r="H5555" t="s">
        <v>15</v>
      </c>
      <c r="I5555" t="s">
        <v>14</v>
      </c>
      <c r="J5555">
        <v>1</v>
      </c>
      <c r="K5555" t="s">
        <v>14</v>
      </c>
    </row>
    <row r="5556" spans="1:11" x14ac:dyDescent="0.35">
      <c r="A5556">
        <v>5555</v>
      </c>
      <c r="B5556">
        <v>9</v>
      </c>
      <c r="C5556">
        <v>35.58</v>
      </c>
      <c r="D5556">
        <v>320.22000000000003</v>
      </c>
      <c r="E5556" t="s">
        <v>11</v>
      </c>
      <c r="F5556" t="s">
        <v>20</v>
      </c>
      <c r="G5556" t="s">
        <v>13</v>
      </c>
      <c r="H5556" t="s">
        <v>14</v>
      </c>
      <c r="I5556" t="s">
        <v>15</v>
      </c>
      <c r="J5556">
        <v>0</v>
      </c>
      <c r="K5556" t="s">
        <v>14</v>
      </c>
    </row>
    <row r="5557" spans="1:11" x14ac:dyDescent="0.35">
      <c r="A5557">
        <v>5556</v>
      </c>
      <c r="B5557">
        <v>68</v>
      </c>
      <c r="C5557">
        <v>34.909999999999997</v>
      </c>
      <c r="D5557">
        <v>2373.88</v>
      </c>
      <c r="E5557" t="s">
        <v>11</v>
      </c>
      <c r="F5557" t="s">
        <v>18</v>
      </c>
      <c r="G5557" t="s">
        <v>13</v>
      </c>
      <c r="H5557" t="s">
        <v>14</v>
      </c>
      <c r="I5557" t="s">
        <v>14</v>
      </c>
      <c r="J5557">
        <v>1</v>
      </c>
      <c r="K5557" t="s">
        <v>14</v>
      </c>
    </row>
    <row r="5558" spans="1:11" x14ac:dyDescent="0.35">
      <c r="A5558">
        <v>5557</v>
      </c>
      <c r="B5558">
        <v>17</v>
      </c>
      <c r="C5558">
        <v>68.44</v>
      </c>
      <c r="D5558">
        <v>1163.48</v>
      </c>
      <c r="E5558" t="s">
        <v>11</v>
      </c>
      <c r="F5558" t="s">
        <v>18</v>
      </c>
      <c r="G5558" t="s">
        <v>13</v>
      </c>
      <c r="H5558" t="s">
        <v>15</v>
      </c>
      <c r="I5558" t="s">
        <v>15</v>
      </c>
      <c r="J5558">
        <v>2</v>
      </c>
      <c r="K5558" t="s">
        <v>14</v>
      </c>
    </row>
    <row r="5559" spans="1:11" x14ac:dyDescent="0.35">
      <c r="A5559">
        <v>5558</v>
      </c>
      <c r="B5559">
        <v>50</v>
      </c>
      <c r="C5559">
        <v>33.29</v>
      </c>
      <c r="D5559">
        <v>1664.5</v>
      </c>
      <c r="E5559" t="s">
        <v>11</v>
      </c>
      <c r="F5559" t="s">
        <v>20</v>
      </c>
      <c r="G5559" t="s">
        <v>19</v>
      </c>
      <c r="H5559" t="s">
        <v>15</v>
      </c>
      <c r="I5559" t="s">
        <v>15</v>
      </c>
      <c r="J5559">
        <v>0</v>
      </c>
      <c r="K5559" t="s">
        <v>14</v>
      </c>
    </row>
    <row r="5560" spans="1:11" x14ac:dyDescent="0.35">
      <c r="A5560">
        <v>5559</v>
      </c>
      <c r="B5560">
        <v>40</v>
      </c>
      <c r="C5560">
        <v>67.33</v>
      </c>
      <c r="D5560">
        <v>2693.2</v>
      </c>
      <c r="E5560" t="s">
        <v>11</v>
      </c>
      <c r="F5560" t="s">
        <v>12</v>
      </c>
      <c r="G5560" t="s">
        <v>19</v>
      </c>
      <c r="H5560" t="s">
        <v>14</v>
      </c>
      <c r="I5560" t="s">
        <v>14</v>
      </c>
      <c r="J5560">
        <v>0</v>
      </c>
      <c r="K5560" t="s">
        <v>14</v>
      </c>
    </row>
    <row r="5561" spans="1:11" x14ac:dyDescent="0.35">
      <c r="A5561">
        <v>5560</v>
      </c>
      <c r="B5561">
        <v>58</v>
      </c>
      <c r="C5561">
        <v>66.19</v>
      </c>
      <c r="D5561">
        <v>3839.02</v>
      </c>
      <c r="E5561" t="s">
        <v>11</v>
      </c>
      <c r="F5561" t="s">
        <v>20</v>
      </c>
      <c r="G5561" t="s">
        <v>13</v>
      </c>
      <c r="H5561" t="s">
        <v>15</v>
      </c>
      <c r="I5561" t="s">
        <v>14</v>
      </c>
      <c r="J5561">
        <v>2</v>
      </c>
      <c r="K5561" t="s">
        <v>15</v>
      </c>
    </row>
    <row r="5562" spans="1:11" x14ac:dyDescent="0.35">
      <c r="A5562">
        <v>5561</v>
      </c>
      <c r="B5562">
        <v>21</v>
      </c>
      <c r="C5562">
        <v>108.41</v>
      </c>
      <c r="D5562">
        <v>2276.61</v>
      </c>
      <c r="E5562" t="s">
        <v>17</v>
      </c>
      <c r="F5562" t="s">
        <v>12</v>
      </c>
      <c r="G5562" t="s">
        <v>19</v>
      </c>
      <c r="H5562" t="s">
        <v>15</v>
      </c>
      <c r="I5562" t="s">
        <v>14</v>
      </c>
      <c r="J5562">
        <v>0</v>
      </c>
      <c r="K5562" t="s">
        <v>14</v>
      </c>
    </row>
    <row r="5563" spans="1:11" x14ac:dyDescent="0.35">
      <c r="A5563">
        <v>5562</v>
      </c>
      <c r="B5563">
        <v>18</v>
      </c>
      <c r="C5563">
        <v>49.62</v>
      </c>
      <c r="D5563">
        <v>893.16</v>
      </c>
      <c r="E5563" t="s">
        <v>11</v>
      </c>
      <c r="F5563" t="s">
        <v>20</v>
      </c>
      <c r="G5563" t="s">
        <v>19</v>
      </c>
      <c r="H5563" t="s">
        <v>15</v>
      </c>
      <c r="I5563" t="s">
        <v>14</v>
      </c>
      <c r="J5563">
        <v>0</v>
      </c>
      <c r="K5563" t="s">
        <v>14</v>
      </c>
    </row>
    <row r="5564" spans="1:11" x14ac:dyDescent="0.35">
      <c r="A5564">
        <v>5563</v>
      </c>
      <c r="B5564">
        <v>55</v>
      </c>
      <c r="C5564">
        <v>76.069999999999993</v>
      </c>
      <c r="D5564">
        <v>4183.8500000000004</v>
      </c>
      <c r="E5564" t="s">
        <v>21</v>
      </c>
      <c r="F5564" t="s">
        <v>18</v>
      </c>
      <c r="G5564" t="s">
        <v>19</v>
      </c>
      <c r="H5564" t="s">
        <v>14</v>
      </c>
      <c r="I5564" t="s">
        <v>15</v>
      </c>
      <c r="J5564">
        <v>2</v>
      </c>
      <c r="K5564" t="s">
        <v>14</v>
      </c>
    </row>
    <row r="5565" spans="1:11" x14ac:dyDescent="0.35">
      <c r="A5565">
        <v>5564</v>
      </c>
      <c r="B5565">
        <v>29</v>
      </c>
      <c r="C5565">
        <v>94.35</v>
      </c>
      <c r="D5565">
        <v>2736.15</v>
      </c>
      <c r="E5565" t="s">
        <v>11</v>
      </c>
      <c r="F5565" t="s">
        <v>16</v>
      </c>
      <c r="G5565" t="s">
        <v>19</v>
      </c>
      <c r="H5565" t="s">
        <v>14</v>
      </c>
      <c r="I5565" t="s">
        <v>15</v>
      </c>
      <c r="J5565">
        <v>3</v>
      </c>
      <c r="K5565" t="s">
        <v>15</v>
      </c>
    </row>
    <row r="5566" spans="1:11" x14ac:dyDescent="0.35">
      <c r="A5566">
        <v>5565</v>
      </c>
      <c r="B5566">
        <v>24</v>
      </c>
      <c r="C5566">
        <v>79.59</v>
      </c>
      <c r="D5566">
        <v>1910.16</v>
      </c>
      <c r="E5566" t="s">
        <v>21</v>
      </c>
      <c r="F5566" t="s">
        <v>18</v>
      </c>
      <c r="G5566" t="s">
        <v>19</v>
      </c>
      <c r="H5566" t="s">
        <v>14</v>
      </c>
      <c r="I5566" t="s">
        <v>15</v>
      </c>
      <c r="J5566">
        <v>1</v>
      </c>
      <c r="K5566" t="s">
        <v>14</v>
      </c>
    </row>
    <row r="5567" spans="1:11" x14ac:dyDescent="0.35">
      <c r="A5567">
        <v>5566</v>
      </c>
      <c r="B5567">
        <v>17</v>
      </c>
      <c r="C5567">
        <v>115.41</v>
      </c>
      <c r="D5567">
        <v>1961.97</v>
      </c>
      <c r="E5567" t="s">
        <v>11</v>
      </c>
      <c r="F5567" t="s">
        <v>12</v>
      </c>
      <c r="G5567" t="s">
        <v>13</v>
      </c>
      <c r="H5567" t="s">
        <v>15</v>
      </c>
      <c r="I5567" t="s">
        <v>15</v>
      </c>
      <c r="J5567">
        <v>3</v>
      </c>
      <c r="K5567" t="s">
        <v>14</v>
      </c>
    </row>
    <row r="5568" spans="1:11" x14ac:dyDescent="0.35">
      <c r="A5568">
        <v>5567</v>
      </c>
      <c r="B5568">
        <v>18</v>
      </c>
      <c r="C5568">
        <v>80.23</v>
      </c>
      <c r="D5568">
        <v>1444.14</v>
      </c>
      <c r="E5568" t="s">
        <v>11</v>
      </c>
      <c r="F5568" t="s">
        <v>16</v>
      </c>
      <c r="G5568" t="s">
        <v>19</v>
      </c>
      <c r="H5568" t="s">
        <v>14</v>
      </c>
      <c r="I5568" t="s">
        <v>14</v>
      </c>
      <c r="J5568">
        <v>1</v>
      </c>
      <c r="K5568" t="s">
        <v>15</v>
      </c>
    </row>
    <row r="5569" spans="1:11" x14ac:dyDescent="0.35">
      <c r="A5569">
        <v>5568</v>
      </c>
      <c r="B5569">
        <v>42</v>
      </c>
      <c r="C5569">
        <v>110.19</v>
      </c>
      <c r="D5569">
        <v>4627.9799999999996</v>
      </c>
      <c r="E5569" t="s">
        <v>11</v>
      </c>
      <c r="F5569" t="s">
        <v>18</v>
      </c>
      <c r="G5569" t="s">
        <v>13</v>
      </c>
      <c r="H5569" t="s">
        <v>14</v>
      </c>
      <c r="I5569" t="s">
        <v>14</v>
      </c>
      <c r="J5569">
        <v>0</v>
      </c>
      <c r="K5569" t="s">
        <v>15</v>
      </c>
    </row>
    <row r="5570" spans="1:11" x14ac:dyDescent="0.35">
      <c r="A5570">
        <v>5569</v>
      </c>
      <c r="B5570">
        <v>45</v>
      </c>
      <c r="C5570">
        <v>44.51</v>
      </c>
      <c r="D5570">
        <v>2002.95</v>
      </c>
      <c r="E5570" t="s">
        <v>11</v>
      </c>
      <c r="F5570" t="s">
        <v>18</v>
      </c>
      <c r="G5570" t="s">
        <v>19</v>
      </c>
      <c r="H5570" t="s">
        <v>14</v>
      </c>
      <c r="I5570" t="s">
        <v>14</v>
      </c>
      <c r="J5570">
        <v>1</v>
      </c>
      <c r="K5570" t="s">
        <v>15</v>
      </c>
    </row>
    <row r="5571" spans="1:11" x14ac:dyDescent="0.35">
      <c r="A5571">
        <v>5570</v>
      </c>
      <c r="B5571">
        <v>17</v>
      </c>
      <c r="C5571">
        <v>76.08</v>
      </c>
      <c r="D5571">
        <v>1293.3599999999999</v>
      </c>
      <c r="E5571" t="s">
        <v>17</v>
      </c>
      <c r="F5571" t="s">
        <v>16</v>
      </c>
      <c r="G5571" t="s">
        <v>13</v>
      </c>
      <c r="H5571" t="s">
        <v>14</v>
      </c>
      <c r="I5571" t="s">
        <v>14</v>
      </c>
      <c r="J5571">
        <v>1</v>
      </c>
      <c r="K5571" t="s">
        <v>14</v>
      </c>
    </row>
    <row r="5572" spans="1:11" x14ac:dyDescent="0.35">
      <c r="A5572">
        <v>5571</v>
      </c>
      <c r="B5572">
        <v>14</v>
      </c>
      <c r="C5572">
        <v>74.33</v>
      </c>
      <c r="D5572">
        <v>1040.6199999999999</v>
      </c>
      <c r="E5572" t="s">
        <v>17</v>
      </c>
      <c r="F5572" t="s">
        <v>18</v>
      </c>
      <c r="G5572" t="s">
        <v>19</v>
      </c>
      <c r="H5572" t="s">
        <v>14</v>
      </c>
      <c r="I5572" t="s">
        <v>14</v>
      </c>
      <c r="J5572">
        <v>1</v>
      </c>
      <c r="K5572" t="s">
        <v>14</v>
      </c>
    </row>
    <row r="5573" spans="1:11" x14ac:dyDescent="0.35">
      <c r="A5573">
        <v>5572</v>
      </c>
      <c r="B5573">
        <v>49</v>
      </c>
      <c r="C5573">
        <v>118.95</v>
      </c>
      <c r="D5573">
        <v>5828.55</v>
      </c>
      <c r="E5573" t="s">
        <v>21</v>
      </c>
      <c r="F5573" t="s">
        <v>12</v>
      </c>
      <c r="G5573" t="s">
        <v>13</v>
      </c>
      <c r="H5573" t="s">
        <v>15</v>
      </c>
      <c r="I5573" t="s">
        <v>14</v>
      </c>
      <c r="J5573">
        <v>0</v>
      </c>
      <c r="K5573" t="s">
        <v>14</v>
      </c>
    </row>
    <row r="5574" spans="1:11" x14ac:dyDescent="0.35">
      <c r="A5574">
        <v>5573</v>
      </c>
      <c r="B5574">
        <v>29</v>
      </c>
      <c r="C5574">
        <v>40.450000000000003</v>
      </c>
      <c r="D5574">
        <v>1173.05</v>
      </c>
      <c r="E5574" t="s">
        <v>11</v>
      </c>
      <c r="F5574" t="s">
        <v>20</v>
      </c>
      <c r="G5574" t="s">
        <v>13</v>
      </c>
      <c r="H5574" t="s">
        <v>14</v>
      </c>
      <c r="I5574" t="s">
        <v>14</v>
      </c>
      <c r="J5574">
        <v>4</v>
      </c>
      <c r="K5574" t="s">
        <v>15</v>
      </c>
    </row>
    <row r="5575" spans="1:11" x14ac:dyDescent="0.35">
      <c r="A5575">
        <v>5574</v>
      </c>
      <c r="B5575">
        <v>4</v>
      </c>
      <c r="C5575">
        <v>34.1</v>
      </c>
      <c r="D5575">
        <v>136.4</v>
      </c>
      <c r="E5575" t="s">
        <v>11</v>
      </c>
      <c r="F5575" t="s">
        <v>12</v>
      </c>
      <c r="G5575" t="s">
        <v>13</v>
      </c>
      <c r="H5575" t="s">
        <v>14</v>
      </c>
      <c r="I5575" t="s">
        <v>14</v>
      </c>
      <c r="J5575">
        <v>1</v>
      </c>
      <c r="K5575" t="s">
        <v>15</v>
      </c>
    </row>
    <row r="5576" spans="1:11" x14ac:dyDescent="0.35">
      <c r="A5576">
        <v>5575</v>
      </c>
      <c r="B5576">
        <v>20</v>
      </c>
      <c r="C5576">
        <v>81.17</v>
      </c>
      <c r="D5576">
        <v>1623.4</v>
      </c>
      <c r="E5576" t="s">
        <v>21</v>
      </c>
      <c r="F5576" t="s">
        <v>18</v>
      </c>
      <c r="G5576" t="s">
        <v>19</v>
      </c>
      <c r="H5576" t="s">
        <v>14</v>
      </c>
      <c r="I5576" t="s">
        <v>15</v>
      </c>
      <c r="J5576">
        <v>2</v>
      </c>
      <c r="K5576" t="s">
        <v>14</v>
      </c>
    </row>
    <row r="5577" spans="1:11" x14ac:dyDescent="0.35">
      <c r="A5577">
        <v>5576</v>
      </c>
      <c r="B5577">
        <v>47</v>
      </c>
      <c r="C5577">
        <v>42.37</v>
      </c>
      <c r="D5577">
        <v>1991.39</v>
      </c>
      <c r="E5577" t="s">
        <v>17</v>
      </c>
      <c r="F5577" t="s">
        <v>16</v>
      </c>
      <c r="G5577" t="s">
        <v>13</v>
      </c>
      <c r="H5577" t="s">
        <v>14</v>
      </c>
      <c r="I5577" t="s">
        <v>14</v>
      </c>
      <c r="J5577">
        <v>1</v>
      </c>
      <c r="K5577" t="s">
        <v>15</v>
      </c>
    </row>
    <row r="5578" spans="1:11" x14ac:dyDescent="0.35">
      <c r="A5578">
        <v>5577</v>
      </c>
      <c r="B5578">
        <v>9</v>
      </c>
      <c r="C5578">
        <v>83.92</v>
      </c>
      <c r="D5578">
        <v>755.28</v>
      </c>
      <c r="E5578" t="s">
        <v>11</v>
      </c>
      <c r="F5578" t="s">
        <v>16</v>
      </c>
      <c r="G5578" t="s">
        <v>13</v>
      </c>
      <c r="H5578" t="s">
        <v>14</v>
      </c>
      <c r="I5578" t="s">
        <v>15</v>
      </c>
      <c r="J5578">
        <v>0</v>
      </c>
      <c r="K5578" t="s">
        <v>15</v>
      </c>
    </row>
    <row r="5579" spans="1:11" x14ac:dyDescent="0.35">
      <c r="A5579">
        <v>5578</v>
      </c>
      <c r="B5579">
        <v>27</v>
      </c>
      <c r="C5579">
        <v>117.25</v>
      </c>
      <c r="D5579">
        <v>3165.75</v>
      </c>
      <c r="E5579" t="s">
        <v>21</v>
      </c>
      <c r="F5579" t="s">
        <v>16</v>
      </c>
      <c r="G5579" t="s">
        <v>22</v>
      </c>
      <c r="H5579" t="s">
        <v>14</v>
      </c>
      <c r="I5579" t="s">
        <v>15</v>
      </c>
      <c r="J5579">
        <v>2</v>
      </c>
      <c r="K5579" t="s">
        <v>14</v>
      </c>
    </row>
    <row r="5580" spans="1:11" x14ac:dyDescent="0.35">
      <c r="A5580">
        <v>5579</v>
      </c>
      <c r="B5580">
        <v>15</v>
      </c>
      <c r="C5580">
        <v>114.65</v>
      </c>
      <c r="D5580">
        <v>1719.75</v>
      </c>
      <c r="E5580" t="s">
        <v>21</v>
      </c>
      <c r="F5580" t="s">
        <v>18</v>
      </c>
      <c r="G5580" t="s">
        <v>22</v>
      </c>
      <c r="H5580" t="s">
        <v>14</v>
      </c>
      <c r="I5580" t="s">
        <v>14</v>
      </c>
      <c r="J5580">
        <v>3</v>
      </c>
      <c r="K5580" t="s">
        <v>15</v>
      </c>
    </row>
    <row r="5581" spans="1:11" x14ac:dyDescent="0.35">
      <c r="A5581">
        <v>5580</v>
      </c>
      <c r="B5581">
        <v>19</v>
      </c>
      <c r="C5581">
        <v>43.11</v>
      </c>
      <c r="D5581">
        <v>819.09</v>
      </c>
      <c r="E5581" t="s">
        <v>11</v>
      </c>
      <c r="F5581" t="s">
        <v>16</v>
      </c>
      <c r="G5581" t="s">
        <v>13</v>
      </c>
      <c r="H5581" t="s">
        <v>14</v>
      </c>
      <c r="I5581" t="s">
        <v>14</v>
      </c>
      <c r="J5581">
        <v>2</v>
      </c>
      <c r="K5581" t="s">
        <v>14</v>
      </c>
    </row>
    <row r="5582" spans="1:11" x14ac:dyDescent="0.35">
      <c r="A5582">
        <v>5581</v>
      </c>
      <c r="B5582">
        <v>52</v>
      </c>
      <c r="C5582">
        <v>37.090000000000003</v>
      </c>
      <c r="D5582">
        <v>1928.68</v>
      </c>
      <c r="E5582" t="s">
        <v>11</v>
      </c>
      <c r="F5582" t="s">
        <v>12</v>
      </c>
      <c r="G5582" t="s">
        <v>22</v>
      </c>
      <c r="H5582" t="s">
        <v>14</v>
      </c>
      <c r="I5582" t="s">
        <v>14</v>
      </c>
      <c r="J5582">
        <v>2</v>
      </c>
      <c r="K5582" t="s">
        <v>14</v>
      </c>
    </row>
    <row r="5583" spans="1:11" x14ac:dyDescent="0.35">
      <c r="A5583">
        <v>5582</v>
      </c>
      <c r="B5583">
        <v>26</v>
      </c>
      <c r="C5583">
        <v>76.069999999999993</v>
      </c>
      <c r="D5583">
        <v>1977.82</v>
      </c>
      <c r="E5583" t="s">
        <v>11</v>
      </c>
      <c r="F5583" t="s">
        <v>12</v>
      </c>
      <c r="G5583" t="s">
        <v>19</v>
      </c>
      <c r="H5583" t="s">
        <v>14</v>
      </c>
      <c r="I5583" t="s">
        <v>15</v>
      </c>
      <c r="J5583">
        <v>0</v>
      </c>
      <c r="K5583" t="s">
        <v>14</v>
      </c>
    </row>
    <row r="5584" spans="1:11" x14ac:dyDescent="0.35">
      <c r="A5584">
        <v>5583</v>
      </c>
      <c r="B5584">
        <v>26</v>
      </c>
      <c r="C5584">
        <v>78.680000000000007</v>
      </c>
      <c r="D5584">
        <v>2045.68</v>
      </c>
      <c r="E5584" t="s">
        <v>17</v>
      </c>
      <c r="F5584" t="s">
        <v>18</v>
      </c>
      <c r="G5584" t="s">
        <v>19</v>
      </c>
      <c r="H5584" t="s">
        <v>14</v>
      </c>
      <c r="I5584" t="s">
        <v>14</v>
      </c>
      <c r="J5584">
        <v>2</v>
      </c>
      <c r="K5584" t="s">
        <v>14</v>
      </c>
    </row>
    <row r="5585" spans="1:11" x14ac:dyDescent="0.35">
      <c r="A5585">
        <v>5584</v>
      </c>
      <c r="B5585">
        <v>26</v>
      </c>
      <c r="C5585">
        <v>86.23</v>
      </c>
      <c r="D5585">
        <v>2241.98</v>
      </c>
      <c r="E5585" t="s">
        <v>17</v>
      </c>
      <c r="F5585" t="s">
        <v>12</v>
      </c>
      <c r="G5585" t="s">
        <v>19</v>
      </c>
      <c r="H5585" t="s">
        <v>14</v>
      </c>
      <c r="I5585" t="s">
        <v>15</v>
      </c>
      <c r="J5585">
        <v>3</v>
      </c>
      <c r="K5585" t="s">
        <v>15</v>
      </c>
    </row>
    <row r="5586" spans="1:11" x14ac:dyDescent="0.35">
      <c r="A5586">
        <v>5585</v>
      </c>
      <c r="B5586">
        <v>46</v>
      </c>
      <c r="C5586">
        <v>94.15</v>
      </c>
      <c r="D5586">
        <v>4330.8999999999996</v>
      </c>
      <c r="E5586" t="s">
        <v>17</v>
      </c>
      <c r="F5586" t="s">
        <v>12</v>
      </c>
      <c r="G5586" t="s">
        <v>13</v>
      </c>
      <c r="H5586" t="s">
        <v>14</v>
      </c>
      <c r="I5586" t="s">
        <v>15</v>
      </c>
      <c r="J5586">
        <v>1</v>
      </c>
      <c r="K5586" t="s">
        <v>15</v>
      </c>
    </row>
    <row r="5587" spans="1:11" x14ac:dyDescent="0.35">
      <c r="A5587">
        <v>5586</v>
      </c>
      <c r="B5587">
        <v>49</v>
      </c>
      <c r="C5587">
        <v>80.099999999999994</v>
      </c>
      <c r="D5587">
        <v>3924.9</v>
      </c>
      <c r="E5587" t="s">
        <v>17</v>
      </c>
      <c r="F5587" t="s">
        <v>16</v>
      </c>
      <c r="G5587" t="s">
        <v>19</v>
      </c>
      <c r="H5587" t="s">
        <v>15</v>
      </c>
      <c r="I5587" t="s">
        <v>14</v>
      </c>
      <c r="J5587">
        <v>1</v>
      </c>
      <c r="K5587" t="s">
        <v>15</v>
      </c>
    </row>
    <row r="5588" spans="1:11" x14ac:dyDescent="0.35">
      <c r="A5588">
        <v>5587</v>
      </c>
      <c r="B5588">
        <v>53</v>
      </c>
      <c r="C5588">
        <v>31.18</v>
      </c>
      <c r="D5588">
        <v>1652.54</v>
      </c>
      <c r="E5588" t="s">
        <v>11</v>
      </c>
      <c r="F5588" t="s">
        <v>20</v>
      </c>
      <c r="G5588" t="s">
        <v>13</v>
      </c>
      <c r="H5588" t="s">
        <v>14</v>
      </c>
      <c r="I5588" t="s">
        <v>14</v>
      </c>
      <c r="J5588">
        <v>1</v>
      </c>
      <c r="K5588" t="s">
        <v>15</v>
      </c>
    </row>
    <row r="5589" spans="1:11" x14ac:dyDescent="0.35">
      <c r="A5589">
        <v>5588</v>
      </c>
      <c r="B5589">
        <v>3</v>
      </c>
      <c r="C5589">
        <v>99.02</v>
      </c>
      <c r="D5589">
        <v>297.06</v>
      </c>
      <c r="E5589" t="s">
        <v>11</v>
      </c>
      <c r="F5589" t="s">
        <v>12</v>
      </c>
      <c r="G5589" t="s">
        <v>19</v>
      </c>
      <c r="H5589" t="s">
        <v>15</v>
      </c>
      <c r="I5589" t="s">
        <v>15</v>
      </c>
      <c r="J5589">
        <v>3</v>
      </c>
      <c r="K5589" t="s">
        <v>15</v>
      </c>
    </row>
    <row r="5590" spans="1:11" x14ac:dyDescent="0.35">
      <c r="A5590">
        <v>5589</v>
      </c>
      <c r="B5590">
        <v>66</v>
      </c>
      <c r="C5590">
        <v>27.95</v>
      </c>
      <c r="D5590">
        <v>1844.7</v>
      </c>
      <c r="E5590" t="s">
        <v>21</v>
      </c>
      <c r="F5590" t="s">
        <v>18</v>
      </c>
      <c r="G5590" t="s">
        <v>13</v>
      </c>
      <c r="H5590" t="s">
        <v>14</v>
      </c>
      <c r="I5590" t="s">
        <v>14</v>
      </c>
      <c r="J5590">
        <v>1</v>
      </c>
      <c r="K5590" t="s">
        <v>15</v>
      </c>
    </row>
    <row r="5591" spans="1:11" x14ac:dyDescent="0.35">
      <c r="A5591">
        <v>5590</v>
      </c>
      <c r="B5591">
        <v>42</v>
      </c>
      <c r="C5591">
        <v>22</v>
      </c>
      <c r="D5591">
        <v>924</v>
      </c>
      <c r="E5591" t="s">
        <v>21</v>
      </c>
      <c r="F5591" t="s">
        <v>16</v>
      </c>
      <c r="G5591" t="s">
        <v>13</v>
      </c>
      <c r="H5591" t="s">
        <v>15</v>
      </c>
      <c r="I5591" t="s">
        <v>15</v>
      </c>
      <c r="J5591">
        <v>2</v>
      </c>
      <c r="K5591" t="s">
        <v>15</v>
      </c>
    </row>
    <row r="5592" spans="1:11" x14ac:dyDescent="0.35">
      <c r="A5592">
        <v>5591</v>
      </c>
      <c r="B5592">
        <v>19</v>
      </c>
      <c r="C5592">
        <v>96.97</v>
      </c>
      <c r="D5592">
        <v>1842.43</v>
      </c>
      <c r="E5592" t="s">
        <v>11</v>
      </c>
      <c r="F5592" t="s">
        <v>12</v>
      </c>
      <c r="G5592" t="s">
        <v>13</v>
      </c>
      <c r="H5592" t="s">
        <v>15</v>
      </c>
      <c r="I5592" t="s">
        <v>15</v>
      </c>
      <c r="J5592">
        <v>1</v>
      </c>
      <c r="K5592" t="s">
        <v>14</v>
      </c>
    </row>
    <row r="5593" spans="1:11" x14ac:dyDescent="0.35">
      <c r="A5593">
        <v>5592</v>
      </c>
      <c r="B5593">
        <v>17</v>
      </c>
      <c r="C5593">
        <v>74.84</v>
      </c>
      <c r="D5593">
        <v>1272.28</v>
      </c>
      <c r="E5593" t="s">
        <v>11</v>
      </c>
      <c r="F5593" t="s">
        <v>18</v>
      </c>
      <c r="G5593" t="s">
        <v>22</v>
      </c>
      <c r="H5593" t="s">
        <v>14</v>
      </c>
      <c r="I5593" t="s">
        <v>14</v>
      </c>
      <c r="J5593">
        <v>0</v>
      </c>
      <c r="K5593" t="s">
        <v>14</v>
      </c>
    </row>
    <row r="5594" spans="1:11" x14ac:dyDescent="0.35">
      <c r="A5594">
        <v>5593</v>
      </c>
      <c r="B5594">
        <v>33</v>
      </c>
      <c r="C5594">
        <v>89.86</v>
      </c>
      <c r="D5594">
        <v>2965.38</v>
      </c>
      <c r="E5594" t="s">
        <v>11</v>
      </c>
      <c r="F5594" t="s">
        <v>18</v>
      </c>
      <c r="G5594" t="s">
        <v>13</v>
      </c>
      <c r="H5594" t="s">
        <v>15</v>
      </c>
      <c r="I5594" t="s">
        <v>15</v>
      </c>
      <c r="J5594">
        <v>0</v>
      </c>
      <c r="K5594" t="s">
        <v>14</v>
      </c>
    </row>
    <row r="5595" spans="1:11" x14ac:dyDescent="0.35">
      <c r="A5595">
        <v>5594</v>
      </c>
      <c r="B5595">
        <v>49</v>
      </c>
      <c r="C5595">
        <v>58.27</v>
      </c>
      <c r="D5595">
        <v>2855.23</v>
      </c>
      <c r="E5595" t="s">
        <v>11</v>
      </c>
      <c r="F5595" t="s">
        <v>16</v>
      </c>
      <c r="G5595" t="s">
        <v>19</v>
      </c>
      <c r="H5595" t="s">
        <v>15</v>
      </c>
      <c r="I5595" t="s">
        <v>15</v>
      </c>
      <c r="J5595">
        <v>1</v>
      </c>
      <c r="K5595" t="s">
        <v>15</v>
      </c>
    </row>
    <row r="5596" spans="1:11" x14ac:dyDescent="0.35">
      <c r="A5596">
        <v>5595</v>
      </c>
      <c r="B5596">
        <v>56</v>
      </c>
      <c r="C5596">
        <v>21.11</v>
      </c>
      <c r="D5596">
        <v>1182.1600000000001</v>
      </c>
      <c r="E5596" t="s">
        <v>11</v>
      </c>
      <c r="F5596" t="s">
        <v>18</v>
      </c>
      <c r="G5596" t="s">
        <v>22</v>
      </c>
      <c r="H5596" t="s">
        <v>14</v>
      </c>
      <c r="I5596" t="s">
        <v>15</v>
      </c>
      <c r="J5596">
        <v>0</v>
      </c>
      <c r="K5596" t="s">
        <v>14</v>
      </c>
    </row>
    <row r="5597" spans="1:11" x14ac:dyDescent="0.35">
      <c r="A5597">
        <v>5596</v>
      </c>
      <c r="B5597">
        <v>63</v>
      </c>
      <c r="C5597">
        <v>53.1</v>
      </c>
      <c r="D5597">
        <v>3345.3</v>
      </c>
      <c r="E5597" t="s">
        <v>11</v>
      </c>
      <c r="F5597" t="s">
        <v>20</v>
      </c>
      <c r="G5597" t="s">
        <v>13</v>
      </c>
      <c r="H5597" t="s">
        <v>15</v>
      </c>
      <c r="I5597" t="s">
        <v>15</v>
      </c>
      <c r="J5597">
        <v>3</v>
      </c>
      <c r="K5597" t="s">
        <v>14</v>
      </c>
    </row>
    <row r="5598" spans="1:11" x14ac:dyDescent="0.35">
      <c r="A5598">
        <v>5597</v>
      </c>
      <c r="B5598">
        <v>3</v>
      </c>
      <c r="C5598">
        <v>80.81</v>
      </c>
      <c r="D5598">
        <v>242.43</v>
      </c>
      <c r="E5598" t="s">
        <v>11</v>
      </c>
      <c r="F5598" t="s">
        <v>20</v>
      </c>
      <c r="G5598" t="s">
        <v>19</v>
      </c>
      <c r="H5598" t="s">
        <v>14</v>
      </c>
      <c r="I5598" t="s">
        <v>14</v>
      </c>
      <c r="J5598">
        <v>1</v>
      </c>
      <c r="K5598" t="s">
        <v>15</v>
      </c>
    </row>
    <row r="5599" spans="1:11" x14ac:dyDescent="0.35">
      <c r="A5599">
        <v>5598</v>
      </c>
      <c r="B5599">
        <v>49</v>
      </c>
      <c r="C5599">
        <v>42.57</v>
      </c>
      <c r="D5599">
        <v>2085.9299999999998</v>
      </c>
      <c r="E5599" t="s">
        <v>17</v>
      </c>
      <c r="F5599" t="s">
        <v>12</v>
      </c>
      <c r="G5599" t="s">
        <v>19</v>
      </c>
      <c r="H5599" t="s">
        <v>15</v>
      </c>
      <c r="I5599" t="s">
        <v>15</v>
      </c>
      <c r="J5599">
        <v>1</v>
      </c>
      <c r="K5599" t="s">
        <v>14</v>
      </c>
    </row>
    <row r="5600" spans="1:11" x14ac:dyDescent="0.35">
      <c r="A5600">
        <v>5599</v>
      </c>
      <c r="B5600">
        <v>55</v>
      </c>
      <c r="C5600">
        <v>88.78</v>
      </c>
      <c r="D5600">
        <v>4882.8999999999996</v>
      </c>
      <c r="E5600" t="s">
        <v>21</v>
      </c>
      <c r="F5600" t="s">
        <v>20</v>
      </c>
      <c r="G5600" t="s">
        <v>13</v>
      </c>
      <c r="H5600" t="s">
        <v>15</v>
      </c>
      <c r="I5600" t="s">
        <v>14</v>
      </c>
      <c r="J5600">
        <v>2</v>
      </c>
      <c r="K5600" t="s">
        <v>14</v>
      </c>
    </row>
    <row r="5601" spans="1:11" x14ac:dyDescent="0.35">
      <c r="A5601">
        <v>5600</v>
      </c>
      <c r="B5601">
        <v>26</v>
      </c>
      <c r="C5601">
        <v>99.44</v>
      </c>
      <c r="D5601">
        <v>2585.44</v>
      </c>
      <c r="E5601" t="s">
        <v>21</v>
      </c>
      <c r="F5601" t="s">
        <v>16</v>
      </c>
      <c r="G5601" t="s">
        <v>13</v>
      </c>
      <c r="H5601" t="s">
        <v>14</v>
      </c>
      <c r="I5601" t="s">
        <v>14</v>
      </c>
      <c r="J5601">
        <v>1</v>
      </c>
      <c r="K5601" t="s">
        <v>14</v>
      </c>
    </row>
    <row r="5602" spans="1:11" x14ac:dyDescent="0.35">
      <c r="A5602">
        <v>5601</v>
      </c>
      <c r="B5602">
        <v>72</v>
      </c>
      <c r="C5602">
        <v>65.430000000000007</v>
      </c>
      <c r="D5602">
        <v>4710.96</v>
      </c>
      <c r="E5602" t="s">
        <v>17</v>
      </c>
      <c r="F5602" t="s">
        <v>16</v>
      </c>
      <c r="G5602" t="s">
        <v>13</v>
      </c>
      <c r="H5602" t="s">
        <v>14</v>
      </c>
      <c r="I5602" t="s">
        <v>14</v>
      </c>
      <c r="J5602">
        <v>2</v>
      </c>
      <c r="K5602" t="s">
        <v>14</v>
      </c>
    </row>
    <row r="5603" spans="1:11" x14ac:dyDescent="0.35">
      <c r="A5603">
        <v>5602</v>
      </c>
      <c r="B5603">
        <v>52</v>
      </c>
      <c r="C5603">
        <v>107.57</v>
      </c>
      <c r="D5603">
        <v>5593.64</v>
      </c>
      <c r="E5603" t="s">
        <v>17</v>
      </c>
      <c r="F5603" t="s">
        <v>12</v>
      </c>
      <c r="G5603" t="s">
        <v>19</v>
      </c>
      <c r="H5603" t="s">
        <v>15</v>
      </c>
      <c r="I5603" t="s">
        <v>15</v>
      </c>
      <c r="J5603">
        <v>1</v>
      </c>
      <c r="K5603" t="s">
        <v>14</v>
      </c>
    </row>
    <row r="5604" spans="1:11" x14ac:dyDescent="0.35">
      <c r="A5604">
        <v>5603</v>
      </c>
      <c r="B5604">
        <v>7</v>
      </c>
      <c r="C5604">
        <v>105.48</v>
      </c>
      <c r="D5604">
        <v>738.36</v>
      </c>
      <c r="E5604" t="s">
        <v>11</v>
      </c>
      <c r="F5604" t="s">
        <v>20</v>
      </c>
      <c r="G5604" t="s">
        <v>22</v>
      </c>
      <c r="H5604" t="s">
        <v>15</v>
      </c>
      <c r="I5604" t="s">
        <v>15</v>
      </c>
      <c r="J5604">
        <v>3</v>
      </c>
      <c r="K5604" t="s">
        <v>15</v>
      </c>
    </row>
    <row r="5605" spans="1:11" x14ac:dyDescent="0.35">
      <c r="A5605">
        <v>5604</v>
      </c>
      <c r="B5605">
        <v>46</v>
      </c>
      <c r="C5605">
        <v>107.81</v>
      </c>
      <c r="D5605">
        <v>4959.26</v>
      </c>
      <c r="E5605" t="s">
        <v>11</v>
      </c>
      <c r="F5605" t="s">
        <v>18</v>
      </c>
      <c r="G5605" t="s">
        <v>19</v>
      </c>
      <c r="H5605" t="s">
        <v>14</v>
      </c>
      <c r="I5605" t="s">
        <v>15</v>
      </c>
      <c r="J5605">
        <v>0</v>
      </c>
      <c r="K5605" t="s">
        <v>14</v>
      </c>
    </row>
    <row r="5606" spans="1:11" x14ac:dyDescent="0.35">
      <c r="A5606">
        <v>5605</v>
      </c>
      <c r="B5606">
        <v>46</v>
      </c>
      <c r="C5606">
        <v>86.1</v>
      </c>
      <c r="D5606">
        <v>3960.6</v>
      </c>
      <c r="E5606" t="s">
        <v>17</v>
      </c>
      <c r="F5606" t="s">
        <v>18</v>
      </c>
      <c r="G5606" t="s">
        <v>19</v>
      </c>
      <c r="H5606" t="s">
        <v>14</v>
      </c>
      <c r="I5606" t="s">
        <v>14</v>
      </c>
      <c r="J5606">
        <v>3</v>
      </c>
      <c r="K5606" t="s">
        <v>14</v>
      </c>
    </row>
    <row r="5607" spans="1:11" x14ac:dyDescent="0.35">
      <c r="A5607">
        <v>5606</v>
      </c>
      <c r="B5607">
        <v>16</v>
      </c>
      <c r="C5607">
        <v>50.48</v>
      </c>
      <c r="D5607">
        <v>807.68</v>
      </c>
      <c r="E5607" t="s">
        <v>11</v>
      </c>
      <c r="F5607" t="s">
        <v>20</v>
      </c>
      <c r="G5607" t="s">
        <v>19</v>
      </c>
      <c r="H5607" t="s">
        <v>15</v>
      </c>
      <c r="I5607" t="s">
        <v>14</v>
      </c>
      <c r="J5607">
        <v>3</v>
      </c>
      <c r="K5607" t="s">
        <v>14</v>
      </c>
    </row>
    <row r="5608" spans="1:11" x14ac:dyDescent="0.35">
      <c r="A5608">
        <v>5607</v>
      </c>
      <c r="B5608">
        <v>24</v>
      </c>
      <c r="C5608">
        <v>68.13</v>
      </c>
      <c r="D5608">
        <v>1635.12</v>
      </c>
      <c r="E5608" t="s">
        <v>11</v>
      </c>
      <c r="F5608" t="s">
        <v>16</v>
      </c>
      <c r="G5608" t="s">
        <v>19</v>
      </c>
      <c r="H5608" t="s">
        <v>14</v>
      </c>
      <c r="I5608" t="s">
        <v>15</v>
      </c>
      <c r="J5608">
        <v>1</v>
      </c>
      <c r="K5608" t="s">
        <v>14</v>
      </c>
    </row>
    <row r="5609" spans="1:11" x14ac:dyDescent="0.35">
      <c r="A5609">
        <v>5608</v>
      </c>
      <c r="B5609">
        <v>61</v>
      </c>
      <c r="C5609">
        <v>91.05</v>
      </c>
      <c r="D5609">
        <v>5554.05</v>
      </c>
      <c r="E5609" t="s">
        <v>11</v>
      </c>
      <c r="F5609" t="s">
        <v>16</v>
      </c>
      <c r="G5609" t="s">
        <v>13</v>
      </c>
      <c r="H5609" t="s">
        <v>14</v>
      </c>
      <c r="I5609" t="s">
        <v>14</v>
      </c>
      <c r="J5609">
        <v>4</v>
      </c>
      <c r="K5609" t="s">
        <v>15</v>
      </c>
    </row>
    <row r="5610" spans="1:11" x14ac:dyDescent="0.35">
      <c r="A5610">
        <v>5609</v>
      </c>
      <c r="B5610">
        <v>54</v>
      </c>
      <c r="C5610">
        <v>41.06</v>
      </c>
      <c r="D5610">
        <v>2217.2399999999998</v>
      </c>
      <c r="E5610" t="s">
        <v>11</v>
      </c>
      <c r="F5610" t="s">
        <v>16</v>
      </c>
      <c r="G5610" t="s">
        <v>19</v>
      </c>
      <c r="H5610" t="s">
        <v>15</v>
      </c>
      <c r="I5610" t="s">
        <v>14</v>
      </c>
      <c r="J5610">
        <v>3</v>
      </c>
      <c r="K5610" t="s">
        <v>14</v>
      </c>
    </row>
    <row r="5611" spans="1:11" x14ac:dyDescent="0.35">
      <c r="A5611">
        <v>5610</v>
      </c>
      <c r="B5611">
        <v>62</v>
      </c>
      <c r="C5611">
        <v>93.88</v>
      </c>
      <c r="D5611">
        <v>5820.56</v>
      </c>
      <c r="E5611" t="s">
        <v>21</v>
      </c>
      <c r="F5611" t="s">
        <v>16</v>
      </c>
      <c r="G5611" t="s">
        <v>19</v>
      </c>
      <c r="H5611" t="s">
        <v>14</v>
      </c>
      <c r="I5611" t="s">
        <v>15</v>
      </c>
      <c r="J5611">
        <v>0</v>
      </c>
      <c r="K5611" t="s">
        <v>14</v>
      </c>
    </row>
    <row r="5612" spans="1:11" x14ac:dyDescent="0.35">
      <c r="A5612">
        <v>5611</v>
      </c>
      <c r="B5612">
        <v>1</v>
      </c>
      <c r="C5612">
        <v>74.81</v>
      </c>
      <c r="D5612">
        <v>74.81</v>
      </c>
      <c r="E5612" t="s">
        <v>21</v>
      </c>
      <c r="F5612" t="s">
        <v>20</v>
      </c>
      <c r="G5612" t="s">
        <v>19</v>
      </c>
      <c r="H5612" t="s">
        <v>15</v>
      </c>
      <c r="I5612" t="s">
        <v>14</v>
      </c>
      <c r="J5612">
        <v>2</v>
      </c>
      <c r="K5612" t="s">
        <v>15</v>
      </c>
    </row>
    <row r="5613" spans="1:11" x14ac:dyDescent="0.35">
      <c r="A5613">
        <v>5612</v>
      </c>
      <c r="B5613">
        <v>49</v>
      </c>
      <c r="C5613">
        <v>29.6</v>
      </c>
      <c r="D5613">
        <v>1450.4</v>
      </c>
      <c r="E5613" t="s">
        <v>11</v>
      </c>
      <c r="F5613" t="s">
        <v>12</v>
      </c>
      <c r="G5613" t="s">
        <v>13</v>
      </c>
      <c r="H5613" t="s">
        <v>14</v>
      </c>
      <c r="I5613" t="s">
        <v>15</v>
      </c>
      <c r="J5613">
        <v>1</v>
      </c>
      <c r="K5613" t="s">
        <v>14</v>
      </c>
    </row>
    <row r="5614" spans="1:11" x14ac:dyDescent="0.35">
      <c r="A5614">
        <v>5613</v>
      </c>
      <c r="B5614">
        <v>25</v>
      </c>
      <c r="C5614">
        <v>75.73</v>
      </c>
      <c r="D5614">
        <v>1893.25</v>
      </c>
      <c r="E5614" t="s">
        <v>11</v>
      </c>
      <c r="F5614" t="s">
        <v>20</v>
      </c>
      <c r="G5614" t="s">
        <v>13</v>
      </c>
      <c r="H5614" t="s">
        <v>14</v>
      </c>
      <c r="I5614" t="s">
        <v>15</v>
      </c>
      <c r="J5614">
        <v>0</v>
      </c>
      <c r="K5614" t="s">
        <v>15</v>
      </c>
    </row>
    <row r="5615" spans="1:11" x14ac:dyDescent="0.35">
      <c r="A5615">
        <v>5614</v>
      </c>
      <c r="B5615">
        <v>10</v>
      </c>
      <c r="C5615">
        <v>26.68</v>
      </c>
      <c r="D5615">
        <v>266.8</v>
      </c>
      <c r="E5615" t="s">
        <v>11</v>
      </c>
      <c r="F5615" t="s">
        <v>20</v>
      </c>
      <c r="G5615" t="s">
        <v>19</v>
      </c>
      <c r="H5615" t="s">
        <v>14</v>
      </c>
      <c r="I5615" t="s">
        <v>14</v>
      </c>
      <c r="J5615">
        <v>3</v>
      </c>
      <c r="K5615" t="s">
        <v>15</v>
      </c>
    </row>
    <row r="5616" spans="1:11" x14ac:dyDescent="0.35">
      <c r="A5616">
        <v>5615</v>
      </c>
      <c r="B5616">
        <v>16</v>
      </c>
      <c r="C5616">
        <v>21.43</v>
      </c>
      <c r="D5616">
        <v>342.88</v>
      </c>
      <c r="E5616" t="s">
        <v>21</v>
      </c>
      <c r="F5616" t="s">
        <v>16</v>
      </c>
      <c r="G5616" t="s">
        <v>13</v>
      </c>
      <c r="H5616" t="s">
        <v>15</v>
      </c>
      <c r="I5616" t="s">
        <v>15</v>
      </c>
      <c r="J5616">
        <v>1</v>
      </c>
      <c r="K5616" t="s">
        <v>14</v>
      </c>
    </row>
    <row r="5617" spans="1:11" x14ac:dyDescent="0.35">
      <c r="A5617">
        <v>5616</v>
      </c>
      <c r="B5617">
        <v>58</v>
      </c>
      <c r="C5617">
        <v>108.96</v>
      </c>
      <c r="D5617">
        <v>6319.68</v>
      </c>
      <c r="E5617" t="s">
        <v>11</v>
      </c>
      <c r="F5617" t="s">
        <v>16</v>
      </c>
      <c r="G5617" t="s">
        <v>22</v>
      </c>
      <c r="H5617" t="s">
        <v>15</v>
      </c>
      <c r="I5617" t="s">
        <v>15</v>
      </c>
      <c r="J5617">
        <v>3</v>
      </c>
      <c r="K5617" t="s">
        <v>15</v>
      </c>
    </row>
    <row r="5618" spans="1:11" x14ac:dyDescent="0.35">
      <c r="A5618">
        <v>5617</v>
      </c>
      <c r="B5618">
        <v>72</v>
      </c>
      <c r="C5618">
        <v>68.989999999999995</v>
      </c>
      <c r="D5618">
        <v>4967.28</v>
      </c>
      <c r="E5618" t="s">
        <v>11</v>
      </c>
      <c r="F5618" t="s">
        <v>16</v>
      </c>
      <c r="G5618" t="s">
        <v>13</v>
      </c>
      <c r="H5618" t="s">
        <v>14</v>
      </c>
      <c r="I5618" t="s">
        <v>14</v>
      </c>
      <c r="J5618">
        <v>2</v>
      </c>
      <c r="K5618" t="s">
        <v>14</v>
      </c>
    </row>
    <row r="5619" spans="1:11" x14ac:dyDescent="0.35">
      <c r="A5619">
        <v>5618</v>
      </c>
      <c r="B5619">
        <v>29</v>
      </c>
      <c r="C5619">
        <v>74.33</v>
      </c>
      <c r="D5619">
        <v>2155.5700000000002</v>
      </c>
      <c r="E5619" t="s">
        <v>11</v>
      </c>
      <c r="F5619" t="s">
        <v>12</v>
      </c>
      <c r="G5619" t="s">
        <v>19</v>
      </c>
      <c r="H5619" t="s">
        <v>15</v>
      </c>
      <c r="I5619" t="s">
        <v>14</v>
      </c>
      <c r="J5619">
        <v>2</v>
      </c>
      <c r="K5619" t="s">
        <v>14</v>
      </c>
    </row>
    <row r="5620" spans="1:11" x14ac:dyDescent="0.35">
      <c r="A5620">
        <v>5619</v>
      </c>
      <c r="B5620">
        <v>6</v>
      </c>
      <c r="C5620">
        <v>47.99</v>
      </c>
      <c r="D5620">
        <v>287.94</v>
      </c>
      <c r="E5620" t="s">
        <v>11</v>
      </c>
      <c r="F5620" t="s">
        <v>12</v>
      </c>
      <c r="G5620" t="s">
        <v>19</v>
      </c>
      <c r="H5620" t="s">
        <v>14</v>
      </c>
      <c r="I5620" t="s">
        <v>15</v>
      </c>
      <c r="J5620">
        <v>4</v>
      </c>
      <c r="K5620" t="s">
        <v>15</v>
      </c>
    </row>
    <row r="5621" spans="1:11" x14ac:dyDescent="0.35">
      <c r="A5621">
        <v>5620</v>
      </c>
      <c r="B5621">
        <v>16</v>
      </c>
      <c r="C5621">
        <v>74.27</v>
      </c>
      <c r="D5621">
        <v>1188.32</v>
      </c>
      <c r="E5621" t="s">
        <v>17</v>
      </c>
      <c r="F5621" t="s">
        <v>16</v>
      </c>
      <c r="G5621" t="s">
        <v>13</v>
      </c>
      <c r="H5621" t="s">
        <v>14</v>
      </c>
      <c r="I5621" t="s">
        <v>15</v>
      </c>
      <c r="J5621">
        <v>1</v>
      </c>
      <c r="K5621" t="s">
        <v>14</v>
      </c>
    </row>
    <row r="5622" spans="1:11" x14ac:dyDescent="0.35">
      <c r="A5622">
        <v>5621</v>
      </c>
      <c r="B5622">
        <v>20</v>
      </c>
      <c r="C5622">
        <v>36.89</v>
      </c>
      <c r="D5622">
        <v>737.8</v>
      </c>
      <c r="E5622" t="s">
        <v>11</v>
      </c>
      <c r="F5622" t="s">
        <v>16</v>
      </c>
      <c r="G5622" t="s">
        <v>13</v>
      </c>
      <c r="H5622" t="s">
        <v>14</v>
      </c>
      <c r="I5622" t="s">
        <v>15</v>
      </c>
      <c r="J5622">
        <v>4</v>
      </c>
      <c r="K5622" t="s">
        <v>15</v>
      </c>
    </row>
    <row r="5623" spans="1:11" x14ac:dyDescent="0.35">
      <c r="A5623">
        <v>5622</v>
      </c>
      <c r="B5623">
        <v>71</v>
      </c>
      <c r="C5623">
        <v>94.56</v>
      </c>
      <c r="D5623">
        <v>6713.76</v>
      </c>
      <c r="E5623" t="s">
        <v>17</v>
      </c>
      <c r="F5623" t="s">
        <v>20</v>
      </c>
      <c r="G5623" t="s">
        <v>13</v>
      </c>
      <c r="H5623" t="s">
        <v>14</v>
      </c>
      <c r="I5623" t="s">
        <v>14</v>
      </c>
      <c r="J5623">
        <v>2</v>
      </c>
      <c r="K5623" t="s">
        <v>14</v>
      </c>
    </row>
    <row r="5624" spans="1:11" x14ac:dyDescent="0.35">
      <c r="A5624">
        <v>5623</v>
      </c>
      <c r="B5624">
        <v>43</v>
      </c>
      <c r="C5624">
        <v>102.33</v>
      </c>
      <c r="D5624">
        <v>4400.1899999999996</v>
      </c>
      <c r="E5624" t="s">
        <v>17</v>
      </c>
      <c r="F5624" t="s">
        <v>20</v>
      </c>
      <c r="G5624" t="s">
        <v>19</v>
      </c>
      <c r="H5624" t="s">
        <v>14</v>
      </c>
      <c r="I5624" t="s">
        <v>14</v>
      </c>
      <c r="J5624">
        <v>2</v>
      </c>
      <c r="K5624" t="s">
        <v>14</v>
      </c>
    </row>
    <row r="5625" spans="1:11" x14ac:dyDescent="0.35">
      <c r="A5625">
        <v>5624</v>
      </c>
      <c r="B5625">
        <v>26</v>
      </c>
      <c r="C5625">
        <v>105.59</v>
      </c>
      <c r="D5625">
        <v>2745.34</v>
      </c>
      <c r="E5625" t="s">
        <v>11</v>
      </c>
      <c r="F5625" t="s">
        <v>20</v>
      </c>
      <c r="G5625" t="s">
        <v>19</v>
      </c>
      <c r="H5625" t="s">
        <v>14</v>
      </c>
      <c r="I5625" t="s">
        <v>15</v>
      </c>
      <c r="J5625">
        <v>1</v>
      </c>
      <c r="K5625" t="s">
        <v>15</v>
      </c>
    </row>
    <row r="5626" spans="1:11" x14ac:dyDescent="0.35">
      <c r="A5626">
        <v>5625</v>
      </c>
      <c r="B5626">
        <v>71</v>
      </c>
      <c r="C5626">
        <v>30.67</v>
      </c>
      <c r="D5626">
        <v>2177.5700000000002</v>
      </c>
      <c r="E5626" t="s">
        <v>17</v>
      </c>
      <c r="F5626" t="s">
        <v>16</v>
      </c>
      <c r="G5626" t="s">
        <v>13</v>
      </c>
      <c r="H5626" t="s">
        <v>15</v>
      </c>
      <c r="I5626" t="s">
        <v>15</v>
      </c>
      <c r="J5626">
        <v>0</v>
      </c>
      <c r="K5626" t="s">
        <v>14</v>
      </c>
    </row>
    <row r="5627" spans="1:11" x14ac:dyDescent="0.35">
      <c r="A5627">
        <v>5626</v>
      </c>
      <c r="B5627">
        <v>33</v>
      </c>
      <c r="C5627">
        <v>75.78</v>
      </c>
      <c r="D5627">
        <v>2500.7399999999998</v>
      </c>
      <c r="E5627" t="s">
        <v>21</v>
      </c>
      <c r="F5627" t="s">
        <v>20</v>
      </c>
      <c r="G5627" t="s">
        <v>19</v>
      </c>
      <c r="H5627" t="s">
        <v>14</v>
      </c>
      <c r="I5627" t="s">
        <v>14</v>
      </c>
      <c r="J5627">
        <v>2</v>
      </c>
      <c r="K5627" t="s">
        <v>14</v>
      </c>
    </row>
    <row r="5628" spans="1:11" x14ac:dyDescent="0.35">
      <c r="A5628">
        <v>5627</v>
      </c>
      <c r="B5628">
        <v>26</v>
      </c>
      <c r="C5628">
        <v>100.88</v>
      </c>
      <c r="D5628">
        <v>2622.88</v>
      </c>
      <c r="E5628" t="s">
        <v>17</v>
      </c>
      <c r="F5628" t="s">
        <v>18</v>
      </c>
      <c r="G5628" t="s">
        <v>13</v>
      </c>
      <c r="H5628" t="s">
        <v>14</v>
      </c>
      <c r="I5628" t="s">
        <v>15</v>
      </c>
      <c r="J5628">
        <v>0</v>
      </c>
      <c r="K5628" t="s">
        <v>14</v>
      </c>
    </row>
    <row r="5629" spans="1:11" x14ac:dyDescent="0.35">
      <c r="A5629">
        <v>5628</v>
      </c>
      <c r="B5629">
        <v>45</v>
      </c>
      <c r="C5629">
        <v>32.82</v>
      </c>
      <c r="D5629">
        <v>1476.9</v>
      </c>
      <c r="E5629" t="s">
        <v>17</v>
      </c>
      <c r="F5629" t="s">
        <v>12</v>
      </c>
      <c r="G5629" t="s">
        <v>13</v>
      </c>
      <c r="H5629" t="s">
        <v>14</v>
      </c>
      <c r="I5629" t="s">
        <v>14</v>
      </c>
      <c r="J5629">
        <v>2</v>
      </c>
      <c r="K5629" t="s">
        <v>14</v>
      </c>
    </row>
    <row r="5630" spans="1:11" x14ac:dyDescent="0.35">
      <c r="A5630">
        <v>5629</v>
      </c>
      <c r="B5630">
        <v>63</v>
      </c>
      <c r="C5630">
        <v>29.95</v>
      </c>
      <c r="D5630">
        <v>1886.85</v>
      </c>
      <c r="E5630" t="s">
        <v>17</v>
      </c>
      <c r="F5630" t="s">
        <v>20</v>
      </c>
      <c r="G5630" t="s">
        <v>13</v>
      </c>
      <c r="H5630" t="s">
        <v>15</v>
      </c>
      <c r="I5630" t="s">
        <v>14</v>
      </c>
      <c r="J5630">
        <v>1</v>
      </c>
      <c r="K5630" t="s">
        <v>14</v>
      </c>
    </row>
    <row r="5631" spans="1:11" x14ac:dyDescent="0.35">
      <c r="A5631">
        <v>5630</v>
      </c>
      <c r="B5631">
        <v>67</v>
      </c>
      <c r="C5631">
        <v>101.69</v>
      </c>
      <c r="D5631">
        <v>6813.23</v>
      </c>
      <c r="E5631" t="s">
        <v>11</v>
      </c>
      <c r="F5631" t="s">
        <v>12</v>
      </c>
      <c r="G5631" t="s">
        <v>13</v>
      </c>
      <c r="H5631" t="s">
        <v>14</v>
      </c>
      <c r="I5631" t="s">
        <v>14</v>
      </c>
      <c r="J5631">
        <v>4</v>
      </c>
      <c r="K5631" t="s">
        <v>15</v>
      </c>
    </row>
    <row r="5632" spans="1:11" x14ac:dyDescent="0.35">
      <c r="A5632">
        <v>5631</v>
      </c>
      <c r="B5632">
        <v>52</v>
      </c>
      <c r="C5632">
        <v>99.67</v>
      </c>
      <c r="D5632">
        <v>5182.84</v>
      </c>
      <c r="E5632" t="s">
        <v>21</v>
      </c>
      <c r="F5632" t="s">
        <v>20</v>
      </c>
      <c r="G5632" t="s">
        <v>19</v>
      </c>
      <c r="H5632" t="s">
        <v>14</v>
      </c>
      <c r="I5632" t="s">
        <v>14</v>
      </c>
      <c r="J5632">
        <v>4</v>
      </c>
      <c r="K5632" t="s">
        <v>15</v>
      </c>
    </row>
    <row r="5633" spans="1:11" x14ac:dyDescent="0.35">
      <c r="A5633">
        <v>5632</v>
      </c>
      <c r="B5633">
        <v>68</v>
      </c>
      <c r="C5633">
        <v>64.87</v>
      </c>
      <c r="D5633">
        <v>4411.16</v>
      </c>
      <c r="E5633" t="s">
        <v>11</v>
      </c>
      <c r="F5633" t="s">
        <v>12</v>
      </c>
      <c r="G5633" t="s">
        <v>19</v>
      </c>
      <c r="H5633" t="s">
        <v>14</v>
      </c>
      <c r="I5633" t="s">
        <v>15</v>
      </c>
      <c r="J5633">
        <v>0</v>
      </c>
      <c r="K5633" t="s">
        <v>14</v>
      </c>
    </row>
    <row r="5634" spans="1:11" x14ac:dyDescent="0.35">
      <c r="A5634">
        <v>5633</v>
      </c>
      <c r="B5634">
        <v>26</v>
      </c>
      <c r="C5634">
        <v>30.97</v>
      </c>
      <c r="D5634">
        <v>805.22</v>
      </c>
      <c r="E5634" t="s">
        <v>11</v>
      </c>
      <c r="F5634" t="s">
        <v>16</v>
      </c>
      <c r="G5634" t="s">
        <v>19</v>
      </c>
      <c r="H5634" t="s">
        <v>14</v>
      </c>
      <c r="I5634" t="s">
        <v>14</v>
      </c>
      <c r="J5634">
        <v>0</v>
      </c>
      <c r="K5634" t="s">
        <v>14</v>
      </c>
    </row>
    <row r="5635" spans="1:11" x14ac:dyDescent="0.35">
      <c r="A5635">
        <v>5634</v>
      </c>
      <c r="B5635">
        <v>2</v>
      </c>
      <c r="C5635">
        <v>71.61</v>
      </c>
      <c r="D5635">
        <v>143.22</v>
      </c>
      <c r="E5635" t="s">
        <v>11</v>
      </c>
      <c r="F5635" t="s">
        <v>18</v>
      </c>
      <c r="G5635" t="s">
        <v>22</v>
      </c>
      <c r="H5635" t="s">
        <v>15</v>
      </c>
      <c r="I5635" t="s">
        <v>14</v>
      </c>
      <c r="J5635">
        <v>2</v>
      </c>
      <c r="K5635" t="s">
        <v>14</v>
      </c>
    </row>
    <row r="5636" spans="1:11" x14ac:dyDescent="0.35">
      <c r="A5636">
        <v>5635</v>
      </c>
      <c r="B5636">
        <v>14</v>
      </c>
      <c r="C5636">
        <v>59.48</v>
      </c>
      <c r="D5636">
        <v>832.72</v>
      </c>
      <c r="E5636" t="s">
        <v>11</v>
      </c>
      <c r="F5636" t="s">
        <v>12</v>
      </c>
      <c r="G5636" t="s">
        <v>13</v>
      </c>
      <c r="H5636" t="s">
        <v>14</v>
      </c>
      <c r="I5636" t="s">
        <v>14</v>
      </c>
      <c r="J5636">
        <v>0</v>
      </c>
      <c r="K5636" t="s">
        <v>14</v>
      </c>
    </row>
    <row r="5637" spans="1:11" x14ac:dyDescent="0.35">
      <c r="A5637">
        <v>5636</v>
      </c>
      <c r="B5637">
        <v>30</v>
      </c>
      <c r="C5637">
        <v>71.849999999999994</v>
      </c>
      <c r="D5637">
        <v>2155.5</v>
      </c>
      <c r="E5637" t="s">
        <v>11</v>
      </c>
      <c r="F5637" t="s">
        <v>20</v>
      </c>
      <c r="G5637" t="s">
        <v>19</v>
      </c>
      <c r="H5637" t="s">
        <v>14</v>
      </c>
      <c r="I5637" t="s">
        <v>15</v>
      </c>
      <c r="J5637">
        <v>2</v>
      </c>
      <c r="K5637" t="s">
        <v>14</v>
      </c>
    </row>
    <row r="5638" spans="1:11" x14ac:dyDescent="0.35">
      <c r="A5638">
        <v>5637</v>
      </c>
      <c r="B5638">
        <v>49</v>
      </c>
      <c r="C5638">
        <v>63.99</v>
      </c>
      <c r="D5638">
        <v>3135.51</v>
      </c>
      <c r="E5638" t="s">
        <v>11</v>
      </c>
      <c r="F5638" t="s">
        <v>16</v>
      </c>
      <c r="G5638" t="s">
        <v>19</v>
      </c>
      <c r="H5638" t="s">
        <v>15</v>
      </c>
      <c r="I5638" t="s">
        <v>14</v>
      </c>
      <c r="J5638">
        <v>0</v>
      </c>
      <c r="K5638" t="s">
        <v>14</v>
      </c>
    </row>
    <row r="5639" spans="1:11" x14ac:dyDescent="0.35">
      <c r="A5639">
        <v>5638</v>
      </c>
      <c r="B5639">
        <v>12</v>
      </c>
      <c r="C5639">
        <v>76.849999999999994</v>
      </c>
      <c r="D5639">
        <v>922.2</v>
      </c>
      <c r="E5639" t="s">
        <v>21</v>
      </c>
      <c r="F5639" t="s">
        <v>18</v>
      </c>
      <c r="G5639" t="s">
        <v>19</v>
      </c>
      <c r="H5639" t="s">
        <v>14</v>
      </c>
      <c r="I5639" t="s">
        <v>15</v>
      </c>
      <c r="J5639">
        <v>1</v>
      </c>
      <c r="K5639" t="s">
        <v>14</v>
      </c>
    </row>
    <row r="5640" spans="1:11" x14ac:dyDescent="0.35">
      <c r="A5640">
        <v>5639</v>
      </c>
      <c r="B5640">
        <v>44</v>
      </c>
      <c r="C5640">
        <v>92.71</v>
      </c>
      <c r="D5640">
        <v>4079.24</v>
      </c>
      <c r="E5640" t="s">
        <v>21</v>
      </c>
      <c r="F5640" t="s">
        <v>16</v>
      </c>
      <c r="G5640" t="s">
        <v>13</v>
      </c>
      <c r="H5640" t="s">
        <v>15</v>
      </c>
      <c r="I5640" t="s">
        <v>15</v>
      </c>
      <c r="J5640">
        <v>2</v>
      </c>
      <c r="K5640" t="s">
        <v>14</v>
      </c>
    </row>
    <row r="5641" spans="1:11" x14ac:dyDescent="0.35">
      <c r="A5641">
        <v>5640</v>
      </c>
      <c r="B5641">
        <v>33</v>
      </c>
      <c r="C5641">
        <v>97.49</v>
      </c>
      <c r="D5641">
        <v>3217.17</v>
      </c>
      <c r="E5641" t="s">
        <v>11</v>
      </c>
      <c r="F5641" t="s">
        <v>16</v>
      </c>
      <c r="G5641" t="s">
        <v>19</v>
      </c>
      <c r="H5641" t="s">
        <v>14</v>
      </c>
      <c r="I5641" t="s">
        <v>15</v>
      </c>
      <c r="J5641">
        <v>0</v>
      </c>
      <c r="K5641" t="s">
        <v>15</v>
      </c>
    </row>
    <row r="5642" spans="1:11" x14ac:dyDescent="0.35">
      <c r="A5642">
        <v>5641</v>
      </c>
      <c r="B5642">
        <v>13</v>
      </c>
      <c r="C5642">
        <v>84.9</v>
      </c>
      <c r="D5642">
        <v>1103.7</v>
      </c>
      <c r="E5642" t="s">
        <v>11</v>
      </c>
      <c r="F5642" t="s">
        <v>12</v>
      </c>
      <c r="G5642" t="s">
        <v>13</v>
      </c>
      <c r="H5642" t="s">
        <v>14</v>
      </c>
      <c r="I5642" t="s">
        <v>14</v>
      </c>
      <c r="J5642">
        <v>2</v>
      </c>
      <c r="K5642" t="s">
        <v>15</v>
      </c>
    </row>
    <row r="5643" spans="1:11" x14ac:dyDescent="0.35">
      <c r="A5643">
        <v>5642</v>
      </c>
      <c r="B5643">
        <v>26</v>
      </c>
      <c r="C5643">
        <v>39.89</v>
      </c>
      <c r="D5643">
        <v>1037.1400000000001</v>
      </c>
      <c r="E5643" t="s">
        <v>11</v>
      </c>
      <c r="F5643" t="s">
        <v>18</v>
      </c>
      <c r="G5643" t="s">
        <v>13</v>
      </c>
      <c r="H5643" t="s">
        <v>15</v>
      </c>
      <c r="I5643" t="s">
        <v>14</v>
      </c>
      <c r="J5643">
        <v>2</v>
      </c>
      <c r="K5643" t="s">
        <v>14</v>
      </c>
    </row>
    <row r="5644" spans="1:11" x14ac:dyDescent="0.35">
      <c r="A5644">
        <v>5643</v>
      </c>
      <c r="B5644">
        <v>21</v>
      </c>
      <c r="C5644">
        <v>59.71</v>
      </c>
      <c r="D5644">
        <v>1253.9100000000001</v>
      </c>
      <c r="E5644" t="s">
        <v>17</v>
      </c>
      <c r="F5644" t="s">
        <v>16</v>
      </c>
      <c r="G5644" t="s">
        <v>13</v>
      </c>
      <c r="H5644" t="s">
        <v>15</v>
      </c>
      <c r="I5644" t="s">
        <v>15</v>
      </c>
      <c r="J5644">
        <v>1</v>
      </c>
      <c r="K5644" t="s">
        <v>14</v>
      </c>
    </row>
    <row r="5645" spans="1:11" x14ac:dyDescent="0.35">
      <c r="A5645">
        <v>5644</v>
      </c>
      <c r="B5645">
        <v>28</v>
      </c>
      <c r="C5645">
        <v>27.12</v>
      </c>
      <c r="D5645">
        <v>759.36</v>
      </c>
      <c r="E5645" t="s">
        <v>11</v>
      </c>
      <c r="F5645" t="s">
        <v>20</v>
      </c>
      <c r="G5645" t="s">
        <v>13</v>
      </c>
      <c r="H5645" t="s">
        <v>14</v>
      </c>
      <c r="I5645" t="s">
        <v>14</v>
      </c>
      <c r="J5645">
        <v>1</v>
      </c>
      <c r="K5645" t="s">
        <v>14</v>
      </c>
    </row>
    <row r="5646" spans="1:11" x14ac:dyDescent="0.35">
      <c r="A5646">
        <v>5645</v>
      </c>
      <c r="B5646">
        <v>48</v>
      </c>
      <c r="C5646">
        <v>65.17</v>
      </c>
      <c r="D5646">
        <v>3128.16</v>
      </c>
      <c r="E5646" t="s">
        <v>11</v>
      </c>
      <c r="F5646" t="s">
        <v>16</v>
      </c>
      <c r="G5646" t="s">
        <v>19</v>
      </c>
      <c r="H5646" t="s">
        <v>15</v>
      </c>
      <c r="I5646" t="s">
        <v>15</v>
      </c>
      <c r="J5646">
        <v>2</v>
      </c>
      <c r="K5646" t="s">
        <v>14</v>
      </c>
    </row>
    <row r="5647" spans="1:11" x14ac:dyDescent="0.35">
      <c r="A5647">
        <v>5646</v>
      </c>
      <c r="B5647">
        <v>40</v>
      </c>
      <c r="C5647">
        <v>117.03</v>
      </c>
      <c r="D5647">
        <v>4681.2</v>
      </c>
      <c r="E5647" t="s">
        <v>21</v>
      </c>
      <c r="F5647" t="s">
        <v>20</v>
      </c>
      <c r="G5647" t="s">
        <v>13</v>
      </c>
      <c r="H5647" t="s">
        <v>15</v>
      </c>
      <c r="I5647" t="s">
        <v>14</v>
      </c>
      <c r="J5647">
        <v>1</v>
      </c>
      <c r="K5647" t="s">
        <v>14</v>
      </c>
    </row>
    <row r="5648" spans="1:11" x14ac:dyDescent="0.35">
      <c r="A5648">
        <v>5647</v>
      </c>
      <c r="B5648">
        <v>66</v>
      </c>
      <c r="C5648">
        <v>84.17</v>
      </c>
      <c r="D5648">
        <v>5555.22</v>
      </c>
      <c r="E5648" t="s">
        <v>17</v>
      </c>
      <c r="F5648" t="s">
        <v>16</v>
      </c>
      <c r="G5648" t="s">
        <v>19</v>
      </c>
      <c r="H5648" t="s">
        <v>15</v>
      </c>
      <c r="I5648" t="s">
        <v>15</v>
      </c>
      <c r="J5648">
        <v>1</v>
      </c>
      <c r="K5648" t="s">
        <v>14</v>
      </c>
    </row>
    <row r="5649" spans="1:11" x14ac:dyDescent="0.35">
      <c r="A5649">
        <v>5648</v>
      </c>
      <c r="B5649">
        <v>23</v>
      </c>
      <c r="C5649">
        <v>35.46</v>
      </c>
      <c r="D5649">
        <v>815.58</v>
      </c>
      <c r="E5649" t="s">
        <v>11</v>
      </c>
      <c r="F5649" t="s">
        <v>18</v>
      </c>
      <c r="G5649" t="s">
        <v>13</v>
      </c>
      <c r="H5649" t="s">
        <v>15</v>
      </c>
      <c r="I5649" t="s">
        <v>14</v>
      </c>
      <c r="J5649">
        <v>3</v>
      </c>
      <c r="K5649" t="s">
        <v>14</v>
      </c>
    </row>
    <row r="5650" spans="1:11" x14ac:dyDescent="0.35">
      <c r="A5650">
        <v>5649</v>
      </c>
      <c r="B5650">
        <v>48</v>
      </c>
      <c r="C5650">
        <v>46.86</v>
      </c>
      <c r="D5650">
        <v>2249.2800000000002</v>
      </c>
      <c r="E5650" t="s">
        <v>17</v>
      </c>
      <c r="F5650" t="s">
        <v>18</v>
      </c>
      <c r="G5650" t="s">
        <v>19</v>
      </c>
      <c r="H5650" t="s">
        <v>14</v>
      </c>
      <c r="I5650" t="s">
        <v>15</v>
      </c>
      <c r="J5650">
        <v>1</v>
      </c>
      <c r="K5650" t="s">
        <v>14</v>
      </c>
    </row>
    <row r="5651" spans="1:11" x14ac:dyDescent="0.35">
      <c r="A5651">
        <v>5650</v>
      </c>
      <c r="B5651">
        <v>2</v>
      </c>
      <c r="C5651">
        <v>26.46</v>
      </c>
      <c r="D5651">
        <v>52.92</v>
      </c>
      <c r="E5651" t="s">
        <v>17</v>
      </c>
      <c r="F5651" t="s">
        <v>18</v>
      </c>
      <c r="G5651" t="s">
        <v>13</v>
      </c>
      <c r="H5651" t="s">
        <v>14</v>
      </c>
      <c r="I5651" t="s">
        <v>14</v>
      </c>
      <c r="J5651">
        <v>4</v>
      </c>
      <c r="K5651" t="s">
        <v>15</v>
      </c>
    </row>
    <row r="5652" spans="1:11" x14ac:dyDescent="0.35">
      <c r="A5652">
        <v>5651</v>
      </c>
      <c r="B5652">
        <v>20</v>
      </c>
      <c r="C5652">
        <v>38.24</v>
      </c>
      <c r="D5652">
        <v>764.8</v>
      </c>
      <c r="E5652" t="s">
        <v>11</v>
      </c>
      <c r="F5652" t="s">
        <v>12</v>
      </c>
      <c r="G5652" t="s">
        <v>13</v>
      </c>
      <c r="H5652" t="s">
        <v>14</v>
      </c>
      <c r="I5652" t="s">
        <v>15</v>
      </c>
      <c r="J5652">
        <v>2</v>
      </c>
      <c r="K5652" t="s">
        <v>14</v>
      </c>
    </row>
    <row r="5653" spans="1:11" x14ac:dyDescent="0.35">
      <c r="A5653">
        <v>5652</v>
      </c>
      <c r="B5653">
        <v>59</v>
      </c>
      <c r="C5653">
        <v>68.78</v>
      </c>
      <c r="D5653">
        <v>4058.02</v>
      </c>
      <c r="E5653" t="s">
        <v>11</v>
      </c>
      <c r="F5653" t="s">
        <v>16</v>
      </c>
      <c r="G5653" t="s">
        <v>19</v>
      </c>
      <c r="H5653" t="s">
        <v>14</v>
      </c>
      <c r="I5653" t="s">
        <v>14</v>
      </c>
      <c r="J5653">
        <v>1</v>
      </c>
      <c r="K5653" t="s">
        <v>14</v>
      </c>
    </row>
    <row r="5654" spans="1:11" x14ac:dyDescent="0.35">
      <c r="A5654">
        <v>5653</v>
      </c>
      <c r="B5654">
        <v>46</v>
      </c>
      <c r="C5654">
        <v>54.49</v>
      </c>
      <c r="D5654">
        <v>2506.54</v>
      </c>
      <c r="E5654" t="s">
        <v>11</v>
      </c>
      <c r="F5654" t="s">
        <v>18</v>
      </c>
      <c r="G5654" t="s">
        <v>13</v>
      </c>
      <c r="H5654" t="s">
        <v>14</v>
      </c>
      <c r="I5654" t="s">
        <v>15</v>
      </c>
      <c r="J5654">
        <v>2</v>
      </c>
      <c r="K5654" t="s">
        <v>14</v>
      </c>
    </row>
    <row r="5655" spans="1:11" x14ac:dyDescent="0.35">
      <c r="A5655">
        <v>5654</v>
      </c>
      <c r="B5655">
        <v>3</v>
      </c>
      <c r="C5655">
        <v>40.4</v>
      </c>
      <c r="D5655">
        <v>121.2</v>
      </c>
      <c r="E5655" t="s">
        <v>17</v>
      </c>
      <c r="F5655" t="s">
        <v>20</v>
      </c>
      <c r="G5655" t="s">
        <v>13</v>
      </c>
      <c r="H5655" t="s">
        <v>14</v>
      </c>
      <c r="I5655" t="s">
        <v>14</v>
      </c>
      <c r="J5655">
        <v>2</v>
      </c>
      <c r="K5655" t="s">
        <v>14</v>
      </c>
    </row>
    <row r="5656" spans="1:11" x14ac:dyDescent="0.35">
      <c r="A5656">
        <v>5655</v>
      </c>
      <c r="B5656">
        <v>55</v>
      </c>
      <c r="C5656">
        <v>34.659999999999997</v>
      </c>
      <c r="D5656">
        <v>1906.3</v>
      </c>
      <c r="E5656" t="s">
        <v>11</v>
      </c>
      <c r="F5656" t="s">
        <v>20</v>
      </c>
      <c r="G5656" t="s">
        <v>19</v>
      </c>
      <c r="H5656" t="s">
        <v>15</v>
      </c>
      <c r="I5656" t="s">
        <v>15</v>
      </c>
      <c r="J5656">
        <v>0</v>
      </c>
      <c r="K5656" t="s">
        <v>15</v>
      </c>
    </row>
    <row r="5657" spans="1:11" x14ac:dyDescent="0.35">
      <c r="A5657">
        <v>5656</v>
      </c>
      <c r="B5657">
        <v>12</v>
      </c>
      <c r="C5657">
        <v>85.61</v>
      </c>
      <c r="D5657">
        <v>1027.32</v>
      </c>
      <c r="E5657" t="s">
        <v>11</v>
      </c>
      <c r="F5657" t="s">
        <v>16</v>
      </c>
      <c r="G5657" t="s">
        <v>19</v>
      </c>
      <c r="H5657" t="s">
        <v>14</v>
      </c>
      <c r="I5657" t="s">
        <v>14</v>
      </c>
      <c r="J5657">
        <v>0</v>
      </c>
      <c r="K5657" t="s">
        <v>15</v>
      </c>
    </row>
    <row r="5658" spans="1:11" x14ac:dyDescent="0.35">
      <c r="A5658">
        <v>5657</v>
      </c>
      <c r="B5658">
        <v>40</v>
      </c>
      <c r="C5658">
        <v>75.81</v>
      </c>
      <c r="D5658">
        <v>3032.4</v>
      </c>
      <c r="E5658" t="s">
        <v>17</v>
      </c>
      <c r="F5658" t="s">
        <v>18</v>
      </c>
      <c r="G5658" t="s">
        <v>19</v>
      </c>
      <c r="H5658" t="s">
        <v>14</v>
      </c>
      <c r="I5658" t="s">
        <v>14</v>
      </c>
      <c r="J5658">
        <v>1</v>
      </c>
      <c r="K5658" t="s">
        <v>14</v>
      </c>
    </row>
    <row r="5659" spans="1:11" x14ac:dyDescent="0.35">
      <c r="A5659">
        <v>5658</v>
      </c>
      <c r="B5659">
        <v>66</v>
      </c>
      <c r="C5659">
        <v>104.26</v>
      </c>
      <c r="D5659">
        <v>6881.16</v>
      </c>
      <c r="E5659" t="s">
        <v>11</v>
      </c>
      <c r="F5659" t="s">
        <v>12</v>
      </c>
      <c r="G5659" t="s">
        <v>22</v>
      </c>
      <c r="H5659" t="s">
        <v>14</v>
      </c>
      <c r="I5659" t="s">
        <v>15</v>
      </c>
      <c r="J5659">
        <v>2</v>
      </c>
      <c r="K5659" t="s">
        <v>15</v>
      </c>
    </row>
    <row r="5660" spans="1:11" x14ac:dyDescent="0.35">
      <c r="A5660">
        <v>5659</v>
      </c>
      <c r="B5660">
        <v>16</v>
      </c>
      <c r="C5660">
        <v>38.33</v>
      </c>
      <c r="D5660">
        <v>613.28</v>
      </c>
      <c r="E5660" t="s">
        <v>21</v>
      </c>
      <c r="F5660" t="s">
        <v>18</v>
      </c>
      <c r="G5660" t="s">
        <v>19</v>
      </c>
      <c r="H5660" t="s">
        <v>14</v>
      </c>
      <c r="I5660" t="s">
        <v>14</v>
      </c>
      <c r="J5660">
        <v>2</v>
      </c>
      <c r="K5660" t="s">
        <v>14</v>
      </c>
    </row>
    <row r="5661" spans="1:11" x14ac:dyDescent="0.35">
      <c r="A5661">
        <v>5660</v>
      </c>
      <c r="B5661">
        <v>34</v>
      </c>
      <c r="C5661">
        <v>104.8</v>
      </c>
      <c r="D5661">
        <v>3563.2</v>
      </c>
      <c r="E5661" t="s">
        <v>17</v>
      </c>
      <c r="F5661" t="s">
        <v>16</v>
      </c>
      <c r="G5661" t="s">
        <v>19</v>
      </c>
      <c r="H5661" t="s">
        <v>14</v>
      </c>
      <c r="I5661" t="s">
        <v>14</v>
      </c>
      <c r="J5661">
        <v>2</v>
      </c>
      <c r="K5661" t="s">
        <v>15</v>
      </c>
    </row>
    <row r="5662" spans="1:11" x14ac:dyDescent="0.35">
      <c r="A5662">
        <v>5661</v>
      </c>
      <c r="B5662">
        <v>44</v>
      </c>
      <c r="C5662">
        <v>77.790000000000006</v>
      </c>
      <c r="D5662">
        <v>3422.76</v>
      </c>
      <c r="E5662" t="s">
        <v>21</v>
      </c>
      <c r="F5662" t="s">
        <v>12</v>
      </c>
      <c r="G5662" t="s">
        <v>13</v>
      </c>
      <c r="H5662" t="s">
        <v>15</v>
      </c>
      <c r="I5662" t="s">
        <v>14</v>
      </c>
      <c r="J5662">
        <v>3</v>
      </c>
      <c r="K5662" t="s">
        <v>14</v>
      </c>
    </row>
    <row r="5663" spans="1:11" x14ac:dyDescent="0.35">
      <c r="A5663">
        <v>5662</v>
      </c>
      <c r="B5663">
        <v>6</v>
      </c>
      <c r="C5663">
        <v>46.62</v>
      </c>
      <c r="D5663">
        <v>279.72000000000003</v>
      </c>
      <c r="E5663" t="s">
        <v>11</v>
      </c>
      <c r="F5663" t="s">
        <v>20</v>
      </c>
      <c r="G5663" t="s">
        <v>19</v>
      </c>
      <c r="H5663" t="s">
        <v>15</v>
      </c>
      <c r="I5663" t="s">
        <v>14</v>
      </c>
      <c r="J5663">
        <v>0</v>
      </c>
      <c r="K5663" t="s">
        <v>14</v>
      </c>
    </row>
    <row r="5664" spans="1:11" x14ac:dyDescent="0.35">
      <c r="A5664">
        <v>5663</v>
      </c>
      <c r="B5664">
        <v>64</v>
      </c>
      <c r="C5664">
        <v>47.36</v>
      </c>
      <c r="D5664">
        <v>3031.04</v>
      </c>
      <c r="E5664" t="s">
        <v>17</v>
      </c>
      <c r="F5664" t="s">
        <v>18</v>
      </c>
      <c r="G5664" t="s">
        <v>19</v>
      </c>
      <c r="H5664" t="s">
        <v>15</v>
      </c>
      <c r="I5664" t="s">
        <v>14</v>
      </c>
      <c r="J5664">
        <v>2</v>
      </c>
      <c r="K5664" t="s">
        <v>14</v>
      </c>
    </row>
    <row r="5665" spans="1:11" x14ac:dyDescent="0.35">
      <c r="A5665">
        <v>5664</v>
      </c>
      <c r="B5665">
        <v>22</v>
      </c>
      <c r="C5665">
        <v>59.04</v>
      </c>
      <c r="D5665">
        <v>1298.8800000000001</v>
      </c>
      <c r="E5665" t="s">
        <v>11</v>
      </c>
      <c r="F5665" t="s">
        <v>18</v>
      </c>
      <c r="G5665" t="s">
        <v>13</v>
      </c>
      <c r="H5665" t="s">
        <v>14</v>
      </c>
      <c r="I5665" t="s">
        <v>14</v>
      </c>
      <c r="J5665">
        <v>1</v>
      </c>
      <c r="K5665" t="s">
        <v>15</v>
      </c>
    </row>
    <row r="5666" spans="1:11" x14ac:dyDescent="0.35">
      <c r="A5666">
        <v>5665</v>
      </c>
      <c r="B5666">
        <v>18</v>
      </c>
      <c r="C5666">
        <v>66.010000000000005</v>
      </c>
      <c r="D5666">
        <v>1188.18</v>
      </c>
      <c r="E5666" t="s">
        <v>11</v>
      </c>
      <c r="F5666" t="s">
        <v>20</v>
      </c>
      <c r="G5666" t="s">
        <v>22</v>
      </c>
      <c r="H5666" t="s">
        <v>14</v>
      </c>
      <c r="I5666" t="s">
        <v>15</v>
      </c>
      <c r="J5666">
        <v>4</v>
      </c>
      <c r="K5666" t="s">
        <v>15</v>
      </c>
    </row>
    <row r="5667" spans="1:11" x14ac:dyDescent="0.35">
      <c r="A5667">
        <v>5666</v>
      </c>
      <c r="B5667">
        <v>12</v>
      </c>
      <c r="C5667">
        <v>28.25</v>
      </c>
      <c r="D5667">
        <v>339</v>
      </c>
      <c r="E5667" t="s">
        <v>17</v>
      </c>
      <c r="F5667" t="s">
        <v>16</v>
      </c>
      <c r="G5667" t="s">
        <v>13</v>
      </c>
      <c r="H5667" t="s">
        <v>14</v>
      </c>
      <c r="I5667" t="s">
        <v>14</v>
      </c>
      <c r="J5667">
        <v>0</v>
      </c>
      <c r="K5667" t="s">
        <v>14</v>
      </c>
    </row>
    <row r="5668" spans="1:11" x14ac:dyDescent="0.35">
      <c r="A5668">
        <v>5667</v>
      </c>
      <c r="B5668">
        <v>52</v>
      </c>
      <c r="C5668">
        <v>104.2</v>
      </c>
      <c r="D5668">
        <v>5418.4</v>
      </c>
      <c r="E5668" t="s">
        <v>17</v>
      </c>
      <c r="F5668" t="s">
        <v>12</v>
      </c>
      <c r="G5668" t="s">
        <v>13</v>
      </c>
      <c r="H5668" t="s">
        <v>15</v>
      </c>
      <c r="I5668" t="s">
        <v>15</v>
      </c>
      <c r="J5668">
        <v>2</v>
      </c>
      <c r="K5668" t="s">
        <v>14</v>
      </c>
    </row>
    <row r="5669" spans="1:11" x14ac:dyDescent="0.35">
      <c r="A5669">
        <v>5668</v>
      </c>
      <c r="B5669">
        <v>51</v>
      </c>
      <c r="C5669">
        <v>32.15</v>
      </c>
      <c r="D5669">
        <v>1639.65</v>
      </c>
      <c r="E5669" t="s">
        <v>11</v>
      </c>
      <c r="F5669" t="s">
        <v>20</v>
      </c>
      <c r="G5669" t="s">
        <v>19</v>
      </c>
      <c r="H5669" t="s">
        <v>14</v>
      </c>
      <c r="I5669" t="s">
        <v>15</v>
      </c>
      <c r="J5669">
        <v>1</v>
      </c>
      <c r="K5669" t="s">
        <v>14</v>
      </c>
    </row>
    <row r="5670" spans="1:11" x14ac:dyDescent="0.35">
      <c r="A5670">
        <v>5669</v>
      </c>
      <c r="B5670">
        <v>71</v>
      </c>
      <c r="C5670">
        <v>68.349999999999994</v>
      </c>
      <c r="D5670">
        <v>4852.8500000000004</v>
      </c>
      <c r="E5670" t="s">
        <v>11</v>
      </c>
      <c r="F5670" t="s">
        <v>12</v>
      </c>
      <c r="G5670" t="s">
        <v>13</v>
      </c>
      <c r="H5670" t="s">
        <v>14</v>
      </c>
      <c r="I5670" t="s">
        <v>14</v>
      </c>
      <c r="J5670">
        <v>1</v>
      </c>
      <c r="K5670" t="s">
        <v>14</v>
      </c>
    </row>
    <row r="5671" spans="1:11" x14ac:dyDescent="0.35">
      <c r="A5671">
        <v>5670</v>
      </c>
      <c r="B5671">
        <v>48</v>
      </c>
      <c r="C5671">
        <v>58.3</v>
      </c>
      <c r="D5671">
        <v>2798.4</v>
      </c>
      <c r="E5671" t="s">
        <v>11</v>
      </c>
      <c r="F5671" t="s">
        <v>16</v>
      </c>
      <c r="G5671" t="s">
        <v>19</v>
      </c>
      <c r="H5671" t="s">
        <v>14</v>
      </c>
      <c r="I5671" t="s">
        <v>15</v>
      </c>
      <c r="J5671">
        <v>1</v>
      </c>
      <c r="K5671" t="s">
        <v>14</v>
      </c>
    </row>
    <row r="5672" spans="1:11" x14ac:dyDescent="0.35">
      <c r="A5672">
        <v>5671</v>
      </c>
      <c r="B5672">
        <v>19</v>
      </c>
      <c r="C5672">
        <v>71.23</v>
      </c>
      <c r="D5672">
        <v>1353.37</v>
      </c>
      <c r="E5672" t="s">
        <v>11</v>
      </c>
      <c r="F5672" t="s">
        <v>12</v>
      </c>
      <c r="G5672" t="s">
        <v>13</v>
      </c>
      <c r="H5672" t="s">
        <v>14</v>
      </c>
      <c r="I5672" t="s">
        <v>15</v>
      </c>
      <c r="J5672">
        <v>0</v>
      </c>
      <c r="K5672" t="s">
        <v>15</v>
      </c>
    </row>
    <row r="5673" spans="1:11" x14ac:dyDescent="0.35">
      <c r="A5673">
        <v>5672</v>
      </c>
      <c r="B5673">
        <v>6</v>
      </c>
      <c r="C5673">
        <v>108.75</v>
      </c>
      <c r="D5673">
        <v>652.5</v>
      </c>
      <c r="E5673" t="s">
        <v>21</v>
      </c>
      <c r="F5673" t="s">
        <v>12</v>
      </c>
      <c r="G5673" t="s">
        <v>13</v>
      </c>
      <c r="H5673" t="s">
        <v>14</v>
      </c>
      <c r="I5673" t="s">
        <v>14</v>
      </c>
      <c r="J5673">
        <v>2</v>
      </c>
      <c r="K5673" t="s">
        <v>14</v>
      </c>
    </row>
    <row r="5674" spans="1:11" x14ac:dyDescent="0.35">
      <c r="A5674">
        <v>5673</v>
      </c>
      <c r="B5674">
        <v>27</v>
      </c>
      <c r="C5674">
        <v>118.91</v>
      </c>
      <c r="D5674">
        <v>3210.57</v>
      </c>
      <c r="E5674" t="s">
        <v>11</v>
      </c>
      <c r="F5674" t="s">
        <v>18</v>
      </c>
      <c r="G5674" t="s">
        <v>19</v>
      </c>
      <c r="H5674" t="s">
        <v>14</v>
      </c>
      <c r="I5674" t="s">
        <v>14</v>
      </c>
      <c r="J5674">
        <v>2</v>
      </c>
      <c r="K5674" t="s">
        <v>15</v>
      </c>
    </row>
    <row r="5675" spans="1:11" x14ac:dyDescent="0.35">
      <c r="A5675">
        <v>5674</v>
      </c>
      <c r="B5675">
        <v>53</v>
      </c>
      <c r="C5675">
        <v>22.03</v>
      </c>
      <c r="D5675">
        <v>1167.5899999999999</v>
      </c>
      <c r="E5675" t="s">
        <v>11</v>
      </c>
      <c r="F5675" t="s">
        <v>20</v>
      </c>
      <c r="G5675" t="s">
        <v>13</v>
      </c>
      <c r="H5675" t="s">
        <v>14</v>
      </c>
      <c r="I5675" t="s">
        <v>14</v>
      </c>
      <c r="J5675">
        <v>3</v>
      </c>
      <c r="K5675" t="s">
        <v>15</v>
      </c>
    </row>
    <row r="5676" spans="1:11" x14ac:dyDescent="0.35">
      <c r="A5676">
        <v>5675</v>
      </c>
      <c r="B5676">
        <v>48</v>
      </c>
      <c r="C5676">
        <v>59.32</v>
      </c>
      <c r="D5676">
        <v>2847.36</v>
      </c>
      <c r="E5676" t="s">
        <v>21</v>
      </c>
      <c r="F5676" t="s">
        <v>12</v>
      </c>
      <c r="G5676" t="s">
        <v>13</v>
      </c>
      <c r="H5676" t="s">
        <v>15</v>
      </c>
      <c r="I5676" t="s">
        <v>15</v>
      </c>
      <c r="J5676">
        <v>2</v>
      </c>
      <c r="K5676" t="s">
        <v>14</v>
      </c>
    </row>
    <row r="5677" spans="1:11" x14ac:dyDescent="0.35">
      <c r="A5677">
        <v>5676</v>
      </c>
      <c r="B5677">
        <v>7</v>
      </c>
      <c r="C5677">
        <v>101.76</v>
      </c>
      <c r="D5677">
        <v>712.32</v>
      </c>
      <c r="E5677" t="s">
        <v>11</v>
      </c>
      <c r="F5677" t="s">
        <v>12</v>
      </c>
      <c r="G5677" t="s">
        <v>22</v>
      </c>
      <c r="H5677" t="s">
        <v>15</v>
      </c>
      <c r="I5677" t="s">
        <v>15</v>
      </c>
      <c r="J5677">
        <v>2</v>
      </c>
      <c r="K5677" t="s">
        <v>14</v>
      </c>
    </row>
    <row r="5678" spans="1:11" x14ac:dyDescent="0.35">
      <c r="A5678">
        <v>5677</v>
      </c>
      <c r="B5678">
        <v>59</v>
      </c>
      <c r="C5678">
        <v>52.66</v>
      </c>
      <c r="D5678">
        <v>3106.94</v>
      </c>
      <c r="E5678" t="s">
        <v>11</v>
      </c>
      <c r="F5678" t="s">
        <v>20</v>
      </c>
      <c r="G5678" t="s">
        <v>13</v>
      </c>
      <c r="H5678" t="s">
        <v>15</v>
      </c>
      <c r="I5678" t="s">
        <v>14</v>
      </c>
      <c r="J5678">
        <v>4</v>
      </c>
      <c r="K5678" t="s">
        <v>14</v>
      </c>
    </row>
    <row r="5679" spans="1:11" x14ac:dyDescent="0.35">
      <c r="A5679">
        <v>5678</v>
      </c>
      <c r="B5679">
        <v>69</v>
      </c>
      <c r="C5679">
        <v>84.9</v>
      </c>
      <c r="D5679">
        <v>5858.1</v>
      </c>
      <c r="E5679" t="s">
        <v>17</v>
      </c>
      <c r="F5679" t="s">
        <v>20</v>
      </c>
      <c r="G5679" t="s">
        <v>22</v>
      </c>
      <c r="H5679" t="s">
        <v>14</v>
      </c>
      <c r="I5679" t="s">
        <v>15</v>
      </c>
      <c r="J5679">
        <v>0</v>
      </c>
      <c r="K5679" t="s">
        <v>14</v>
      </c>
    </row>
    <row r="5680" spans="1:11" x14ac:dyDescent="0.35">
      <c r="A5680">
        <v>5679</v>
      </c>
      <c r="B5680">
        <v>11</v>
      </c>
      <c r="C5680">
        <v>119.23</v>
      </c>
      <c r="D5680">
        <v>1311.53</v>
      </c>
      <c r="E5680" t="s">
        <v>11</v>
      </c>
      <c r="F5680" t="s">
        <v>16</v>
      </c>
      <c r="G5680" t="s">
        <v>13</v>
      </c>
      <c r="H5680" t="s">
        <v>15</v>
      </c>
      <c r="I5680" t="s">
        <v>15</v>
      </c>
      <c r="J5680">
        <v>0</v>
      </c>
      <c r="K5680" t="s">
        <v>14</v>
      </c>
    </row>
    <row r="5681" spans="1:11" x14ac:dyDescent="0.35">
      <c r="A5681">
        <v>5680</v>
      </c>
      <c r="B5681">
        <v>15</v>
      </c>
      <c r="C5681">
        <v>84.68</v>
      </c>
      <c r="D5681">
        <v>1270.2</v>
      </c>
      <c r="E5681" t="s">
        <v>11</v>
      </c>
      <c r="F5681" t="s">
        <v>20</v>
      </c>
      <c r="G5681" t="s">
        <v>13</v>
      </c>
      <c r="H5681" t="s">
        <v>14</v>
      </c>
      <c r="I5681" t="s">
        <v>14</v>
      </c>
      <c r="J5681">
        <v>0</v>
      </c>
      <c r="K5681" t="s">
        <v>15</v>
      </c>
    </row>
    <row r="5682" spans="1:11" x14ac:dyDescent="0.35">
      <c r="A5682">
        <v>5681</v>
      </c>
      <c r="B5682">
        <v>64</v>
      </c>
      <c r="C5682">
        <v>31.12</v>
      </c>
      <c r="D5682">
        <v>1991.68</v>
      </c>
      <c r="E5682" t="s">
        <v>17</v>
      </c>
      <c r="F5682" t="s">
        <v>12</v>
      </c>
      <c r="G5682" t="s">
        <v>13</v>
      </c>
      <c r="H5682" t="s">
        <v>14</v>
      </c>
      <c r="I5682" t="s">
        <v>15</v>
      </c>
      <c r="J5682">
        <v>0</v>
      </c>
      <c r="K5682" t="s">
        <v>14</v>
      </c>
    </row>
    <row r="5683" spans="1:11" x14ac:dyDescent="0.35">
      <c r="A5683">
        <v>5682</v>
      </c>
      <c r="B5683">
        <v>3</v>
      </c>
      <c r="C5683">
        <v>104.29</v>
      </c>
      <c r="D5683">
        <v>312.87</v>
      </c>
      <c r="E5683" t="s">
        <v>11</v>
      </c>
      <c r="F5683" t="s">
        <v>18</v>
      </c>
      <c r="G5683" t="s">
        <v>13</v>
      </c>
      <c r="H5683" t="s">
        <v>15</v>
      </c>
      <c r="I5683" t="s">
        <v>15</v>
      </c>
      <c r="J5683">
        <v>1</v>
      </c>
      <c r="K5683" t="s">
        <v>14</v>
      </c>
    </row>
    <row r="5684" spans="1:11" x14ac:dyDescent="0.35">
      <c r="A5684">
        <v>5683</v>
      </c>
      <c r="B5684">
        <v>69</v>
      </c>
      <c r="C5684">
        <v>116.67</v>
      </c>
      <c r="D5684">
        <v>8050.23</v>
      </c>
      <c r="E5684" t="s">
        <v>17</v>
      </c>
      <c r="F5684" t="s">
        <v>16</v>
      </c>
      <c r="G5684" t="s">
        <v>13</v>
      </c>
      <c r="H5684" t="s">
        <v>14</v>
      </c>
      <c r="I5684" t="s">
        <v>15</v>
      </c>
      <c r="J5684">
        <v>1</v>
      </c>
      <c r="K5684" t="s">
        <v>14</v>
      </c>
    </row>
    <row r="5685" spans="1:11" x14ac:dyDescent="0.35">
      <c r="A5685">
        <v>5684</v>
      </c>
      <c r="B5685">
        <v>23</v>
      </c>
      <c r="C5685">
        <v>91.25</v>
      </c>
      <c r="D5685">
        <v>2098.75</v>
      </c>
      <c r="E5685" t="s">
        <v>21</v>
      </c>
      <c r="F5685" t="s">
        <v>20</v>
      </c>
      <c r="G5685" t="s">
        <v>19</v>
      </c>
      <c r="H5685" t="s">
        <v>14</v>
      </c>
      <c r="I5685" t="s">
        <v>14</v>
      </c>
      <c r="J5685">
        <v>1</v>
      </c>
      <c r="K5685" t="s">
        <v>14</v>
      </c>
    </row>
    <row r="5686" spans="1:11" x14ac:dyDescent="0.35">
      <c r="A5686">
        <v>5685</v>
      </c>
      <c r="B5686">
        <v>53</v>
      </c>
      <c r="C5686">
        <v>61.91</v>
      </c>
      <c r="D5686">
        <v>3281.23</v>
      </c>
      <c r="E5686" t="s">
        <v>21</v>
      </c>
      <c r="F5686" t="s">
        <v>20</v>
      </c>
      <c r="G5686" t="s">
        <v>19</v>
      </c>
      <c r="H5686" t="s">
        <v>14</v>
      </c>
      <c r="I5686" t="s">
        <v>14</v>
      </c>
      <c r="J5686">
        <v>4</v>
      </c>
      <c r="K5686" t="s">
        <v>14</v>
      </c>
    </row>
    <row r="5687" spans="1:11" x14ac:dyDescent="0.35">
      <c r="A5687">
        <v>5686</v>
      </c>
      <c r="B5687">
        <v>37</v>
      </c>
      <c r="C5687">
        <v>114.84</v>
      </c>
      <c r="D5687">
        <v>4249.08</v>
      </c>
      <c r="E5687" t="s">
        <v>11</v>
      </c>
      <c r="F5687" t="s">
        <v>20</v>
      </c>
      <c r="G5687" t="s">
        <v>19</v>
      </c>
      <c r="H5687" t="s">
        <v>14</v>
      </c>
      <c r="I5687" t="s">
        <v>14</v>
      </c>
      <c r="J5687">
        <v>1</v>
      </c>
      <c r="K5687" t="s">
        <v>15</v>
      </c>
    </row>
    <row r="5688" spans="1:11" x14ac:dyDescent="0.35">
      <c r="A5688">
        <v>5687</v>
      </c>
      <c r="B5688">
        <v>9</v>
      </c>
      <c r="C5688">
        <v>116.86</v>
      </c>
      <c r="D5688">
        <v>1051.74</v>
      </c>
      <c r="E5688" t="s">
        <v>11</v>
      </c>
      <c r="F5688" t="s">
        <v>16</v>
      </c>
      <c r="G5688" t="s">
        <v>19</v>
      </c>
      <c r="H5688" t="s">
        <v>15</v>
      </c>
      <c r="I5688" t="s">
        <v>15</v>
      </c>
      <c r="J5688">
        <v>2</v>
      </c>
      <c r="K5688" t="s">
        <v>14</v>
      </c>
    </row>
    <row r="5689" spans="1:11" x14ac:dyDescent="0.35">
      <c r="A5689">
        <v>5688</v>
      </c>
      <c r="B5689">
        <v>15</v>
      </c>
      <c r="C5689">
        <v>113.51</v>
      </c>
      <c r="D5689">
        <v>1702.65</v>
      </c>
      <c r="E5689" t="s">
        <v>11</v>
      </c>
      <c r="F5689" t="s">
        <v>16</v>
      </c>
      <c r="G5689" t="s">
        <v>19</v>
      </c>
      <c r="H5689" t="s">
        <v>14</v>
      </c>
      <c r="I5689" t="s">
        <v>14</v>
      </c>
      <c r="J5689">
        <v>3</v>
      </c>
      <c r="K5689" t="s">
        <v>15</v>
      </c>
    </row>
    <row r="5690" spans="1:11" x14ac:dyDescent="0.35">
      <c r="A5690">
        <v>5689</v>
      </c>
      <c r="B5690">
        <v>3</v>
      </c>
      <c r="C5690">
        <v>61.18</v>
      </c>
      <c r="D5690">
        <v>183.54</v>
      </c>
      <c r="E5690" t="s">
        <v>11</v>
      </c>
      <c r="F5690" t="s">
        <v>20</v>
      </c>
      <c r="G5690" t="s">
        <v>19</v>
      </c>
      <c r="H5690" t="s">
        <v>15</v>
      </c>
      <c r="I5690" t="s">
        <v>15</v>
      </c>
      <c r="J5690">
        <v>1</v>
      </c>
      <c r="K5690" t="s">
        <v>15</v>
      </c>
    </row>
    <row r="5691" spans="1:11" x14ac:dyDescent="0.35">
      <c r="A5691">
        <v>5690</v>
      </c>
      <c r="B5691">
        <v>70</v>
      </c>
      <c r="C5691">
        <v>98.97</v>
      </c>
      <c r="D5691">
        <v>6927.9</v>
      </c>
      <c r="E5691" t="s">
        <v>11</v>
      </c>
      <c r="F5691" t="s">
        <v>16</v>
      </c>
      <c r="G5691" t="s">
        <v>19</v>
      </c>
      <c r="H5691" t="s">
        <v>14</v>
      </c>
      <c r="I5691" t="s">
        <v>15</v>
      </c>
      <c r="J5691">
        <v>0</v>
      </c>
      <c r="K5691" t="s">
        <v>15</v>
      </c>
    </row>
    <row r="5692" spans="1:11" x14ac:dyDescent="0.35">
      <c r="A5692">
        <v>5691</v>
      </c>
      <c r="B5692">
        <v>17</v>
      </c>
      <c r="C5692">
        <v>85.42</v>
      </c>
      <c r="D5692">
        <v>1452.14</v>
      </c>
      <c r="E5692" t="s">
        <v>11</v>
      </c>
      <c r="F5692" t="s">
        <v>18</v>
      </c>
      <c r="G5692" t="s">
        <v>13</v>
      </c>
      <c r="H5692" t="s">
        <v>14</v>
      </c>
      <c r="I5692" t="s">
        <v>15</v>
      </c>
      <c r="J5692">
        <v>0</v>
      </c>
      <c r="K5692" t="s">
        <v>15</v>
      </c>
    </row>
    <row r="5693" spans="1:11" x14ac:dyDescent="0.35">
      <c r="A5693">
        <v>5692</v>
      </c>
      <c r="B5693">
        <v>26</v>
      </c>
      <c r="C5693">
        <v>37.97</v>
      </c>
      <c r="D5693">
        <v>987.22</v>
      </c>
      <c r="E5693" t="s">
        <v>11</v>
      </c>
      <c r="F5693" t="s">
        <v>12</v>
      </c>
      <c r="G5693" t="s">
        <v>19</v>
      </c>
      <c r="H5693" t="s">
        <v>14</v>
      </c>
      <c r="I5693" t="s">
        <v>15</v>
      </c>
      <c r="J5693">
        <v>3</v>
      </c>
      <c r="K5693" t="s">
        <v>15</v>
      </c>
    </row>
    <row r="5694" spans="1:11" x14ac:dyDescent="0.35">
      <c r="A5694">
        <v>5693</v>
      </c>
      <c r="B5694">
        <v>21</v>
      </c>
      <c r="C5694">
        <v>73.55</v>
      </c>
      <c r="D5694">
        <v>1544.55</v>
      </c>
      <c r="E5694" t="s">
        <v>17</v>
      </c>
      <c r="F5694" t="s">
        <v>18</v>
      </c>
      <c r="G5694" t="s">
        <v>19</v>
      </c>
      <c r="H5694" t="s">
        <v>15</v>
      </c>
      <c r="I5694" t="s">
        <v>14</v>
      </c>
      <c r="J5694">
        <v>0</v>
      </c>
      <c r="K5694" t="s">
        <v>14</v>
      </c>
    </row>
    <row r="5695" spans="1:11" x14ac:dyDescent="0.35">
      <c r="A5695">
        <v>5694</v>
      </c>
      <c r="B5695">
        <v>72</v>
      </c>
      <c r="C5695">
        <v>94.77</v>
      </c>
      <c r="D5695">
        <v>6823.44</v>
      </c>
      <c r="E5695" t="s">
        <v>11</v>
      </c>
      <c r="F5695" t="s">
        <v>12</v>
      </c>
      <c r="G5695" t="s">
        <v>13</v>
      </c>
      <c r="H5695" t="s">
        <v>14</v>
      </c>
      <c r="I5695" t="s">
        <v>14</v>
      </c>
      <c r="J5695">
        <v>0</v>
      </c>
      <c r="K5695" t="s">
        <v>15</v>
      </c>
    </row>
    <row r="5696" spans="1:11" x14ac:dyDescent="0.35">
      <c r="A5696">
        <v>5695</v>
      </c>
      <c r="B5696">
        <v>21</v>
      </c>
      <c r="C5696">
        <v>109.59</v>
      </c>
      <c r="D5696">
        <v>2301.39</v>
      </c>
      <c r="E5696" t="s">
        <v>17</v>
      </c>
      <c r="F5696" t="s">
        <v>16</v>
      </c>
      <c r="G5696" t="s">
        <v>19</v>
      </c>
      <c r="H5696" t="s">
        <v>15</v>
      </c>
      <c r="I5696" t="s">
        <v>15</v>
      </c>
      <c r="J5696">
        <v>2</v>
      </c>
      <c r="K5696" t="s">
        <v>14</v>
      </c>
    </row>
    <row r="5697" spans="1:11" x14ac:dyDescent="0.35">
      <c r="A5697">
        <v>5696</v>
      </c>
      <c r="B5697">
        <v>11</v>
      </c>
      <c r="C5697">
        <v>106.26</v>
      </c>
      <c r="D5697">
        <v>1168.8599999999999</v>
      </c>
      <c r="E5697" t="s">
        <v>11</v>
      </c>
      <c r="F5697" t="s">
        <v>20</v>
      </c>
      <c r="G5697" t="s">
        <v>13</v>
      </c>
      <c r="H5697" t="s">
        <v>14</v>
      </c>
      <c r="I5697" t="s">
        <v>14</v>
      </c>
      <c r="J5697">
        <v>1</v>
      </c>
      <c r="K5697" t="s">
        <v>15</v>
      </c>
    </row>
    <row r="5698" spans="1:11" x14ac:dyDescent="0.35">
      <c r="A5698">
        <v>5697</v>
      </c>
      <c r="B5698">
        <v>38</v>
      </c>
      <c r="C5698">
        <v>35.47</v>
      </c>
      <c r="D5698">
        <v>1347.86</v>
      </c>
      <c r="E5698" t="s">
        <v>17</v>
      </c>
      <c r="F5698" t="s">
        <v>16</v>
      </c>
      <c r="G5698" t="s">
        <v>13</v>
      </c>
      <c r="H5698" t="s">
        <v>14</v>
      </c>
      <c r="I5698" t="s">
        <v>14</v>
      </c>
      <c r="J5698">
        <v>0</v>
      </c>
      <c r="K5698" t="s">
        <v>14</v>
      </c>
    </row>
    <row r="5699" spans="1:11" x14ac:dyDescent="0.35">
      <c r="A5699">
        <v>5698</v>
      </c>
      <c r="B5699">
        <v>72</v>
      </c>
      <c r="C5699">
        <v>68.8</v>
      </c>
      <c r="D5699">
        <v>4953.6000000000004</v>
      </c>
      <c r="E5699" t="s">
        <v>17</v>
      </c>
      <c r="F5699" t="s">
        <v>18</v>
      </c>
      <c r="G5699" t="s">
        <v>19</v>
      </c>
      <c r="H5699" t="s">
        <v>14</v>
      </c>
      <c r="I5699" t="s">
        <v>14</v>
      </c>
      <c r="J5699">
        <v>0</v>
      </c>
      <c r="K5699" t="s">
        <v>14</v>
      </c>
    </row>
    <row r="5700" spans="1:11" x14ac:dyDescent="0.35">
      <c r="A5700">
        <v>5699</v>
      </c>
      <c r="B5700">
        <v>35</v>
      </c>
      <c r="C5700">
        <v>67.83</v>
      </c>
      <c r="D5700">
        <v>2374.0500000000002</v>
      </c>
      <c r="E5700" t="s">
        <v>11</v>
      </c>
      <c r="F5700" t="s">
        <v>18</v>
      </c>
      <c r="G5700" t="s">
        <v>13</v>
      </c>
      <c r="H5700" t="s">
        <v>14</v>
      </c>
      <c r="I5700" t="s">
        <v>14</v>
      </c>
      <c r="J5700">
        <v>1</v>
      </c>
      <c r="K5700" t="s">
        <v>14</v>
      </c>
    </row>
    <row r="5701" spans="1:11" x14ac:dyDescent="0.35">
      <c r="A5701">
        <v>5700</v>
      </c>
      <c r="B5701">
        <v>14</v>
      </c>
      <c r="C5701">
        <v>109.87</v>
      </c>
      <c r="D5701">
        <v>1538.18</v>
      </c>
      <c r="E5701" t="s">
        <v>11</v>
      </c>
      <c r="F5701" t="s">
        <v>16</v>
      </c>
      <c r="G5701" t="s">
        <v>19</v>
      </c>
      <c r="H5701" t="s">
        <v>14</v>
      </c>
      <c r="I5701" t="s">
        <v>14</v>
      </c>
      <c r="J5701">
        <v>0</v>
      </c>
      <c r="K5701" t="s">
        <v>15</v>
      </c>
    </row>
    <row r="5702" spans="1:11" x14ac:dyDescent="0.35">
      <c r="A5702">
        <v>5701</v>
      </c>
      <c r="B5702">
        <v>14</v>
      </c>
      <c r="C5702">
        <v>20.190000000000001</v>
      </c>
      <c r="D5702">
        <v>282.66000000000003</v>
      </c>
      <c r="E5702" t="s">
        <v>17</v>
      </c>
      <c r="F5702" t="s">
        <v>20</v>
      </c>
      <c r="G5702" t="s">
        <v>19</v>
      </c>
      <c r="H5702" t="s">
        <v>14</v>
      </c>
      <c r="I5702" t="s">
        <v>14</v>
      </c>
      <c r="J5702">
        <v>1</v>
      </c>
      <c r="K5702" t="s">
        <v>15</v>
      </c>
    </row>
    <row r="5703" spans="1:11" x14ac:dyDescent="0.35">
      <c r="A5703">
        <v>5702</v>
      </c>
      <c r="B5703">
        <v>10</v>
      </c>
      <c r="C5703">
        <v>93.87</v>
      </c>
      <c r="D5703">
        <v>938.7</v>
      </c>
      <c r="E5703" t="s">
        <v>11</v>
      </c>
      <c r="F5703" t="s">
        <v>20</v>
      </c>
      <c r="G5703" t="s">
        <v>13</v>
      </c>
      <c r="H5703" t="s">
        <v>14</v>
      </c>
      <c r="I5703" t="s">
        <v>14</v>
      </c>
      <c r="J5703">
        <v>3</v>
      </c>
      <c r="K5703" t="s">
        <v>15</v>
      </c>
    </row>
    <row r="5704" spans="1:11" x14ac:dyDescent="0.35">
      <c r="A5704">
        <v>5703</v>
      </c>
      <c r="B5704">
        <v>12</v>
      </c>
      <c r="C5704">
        <v>81.86</v>
      </c>
      <c r="D5704">
        <v>982.32</v>
      </c>
      <c r="E5704" t="s">
        <v>11</v>
      </c>
      <c r="F5704" t="s">
        <v>12</v>
      </c>
      <c r="G5704" t="s">
        <v>13</v>
      </c>
      <c r="H5704" t="s">
        <v>14</v>
      </c>
      <c r="I5704" t="s">
        <v>15</v>
      </c>
      <c r="J5704">
        <v>0</v>
      </c>
      <c r="K5704" t="s">
        <v>14</v>
      </c>
    </row>
    <row r="5705" spans="1:11" x14ac:dyDescent="0.35">
      <c r="A5705">
        <v>5704</v>
      </c>
      <c r="B5705">
        <v>38</v>
      </c>
      <c r="C5705">
        <v>112.16</v>
      </c>
      <c r="D5705">
        <v>4262.08</v>
      </c>
      <c r="E5705" t="s">
        <v>11</v>
      </c>
      <c r="F5705" t="s">
        <v>18</v>
      </c>
      <c r="G5705" t="s">
        <v>19</v>
      </c>
      <c r="H5705" t="s">
        <v>15</v>
      </c>
      <c r="I5705" t="s">
        <v>15</v>
      </c>
      <c r="J5705">
        <v>1</v>
      </c>
      <c r="K5705" t="s">
        <v>14</v>
      </c>
    </row>
    <row r="5706" spans="1:11" x14ac:dyDescent="0.35">
      <c r="A5706">
        <v>5705</v>
      </c>
      <c r="B5706">
        <v>34</v>
      </c>
      <c r="C5706">
        <v>65.69</v>
      </c>
      <c r="D5706">
        <v>2233.46</v>
      </c>
      <c r="E5706" t="s">
        <v>11</v>
      </c>
      <c r="F5706" t="s">
        <v>12</v>
      </c>
      <c r="G5706" t="s">
        <v>22</v>
      </c>
      <c r="H5706" t="s">
        <v>15</v>
      </c>
      <c r="I5706" t="s">
        <v>15</v>
      </c>
      <c r="J5706">
        <v>0</v>
      </c>
      <c r="K5706" t="s">
        <v>14</v>
      </c>
    </row>
    <row r="5707" spans="1:11" x14ac:dyDescent="0.35">
      <c r="A5707">
        <v>5706</v>
      </c>
      <c r="B5707">
        <v>41</v>
      </c>
      <c r="C5707">
        <v>85.77</v>
      </c>
      <c r="D5707">
        <v>3516.57</v>
      </c>
      <c r="E5707" t="s">
        <v>11</v>
      </c>
      <c r="F5707" t="s">
        <v>16</v>
      </c>
      <c r="G5707" t="s">
        <v>19</v>
      </c>
      <c r="H5707" t="s">
        <v>15</v>
      </c>
      <c r="I5707" t="s">
        <v>14</v>
      </c>
      <c r="J5707">
        <v>0</v>
      </c>
      <c r="K5707" t="s">
        <v>14</v>
      </c>
    </row>
    <row r="5708" spans="1:11" x14ac:dyDescent="0.35">
      <c r="A5708">
        <v>5707</v>
      </c>
      <c r="B5708">
        <v>10</v>
      </c>
      <c r="C5708">
        <v>117.27</v>
      </c>
      <c r="D5708">
        <v>1172.7</v>
      </c>
      <c r="E5708" t="s">
        <v>11</v>
      </c>
      <c r="F5708" t="s">
        <v>12</v>
      </c>
      <c r="G5708" t="s">
        <v>22</v>
      </c>
      <c r="H5708" t="s">
        <v>14</v>
      </c>
      <c r="I5708" t="s">
        <v>14</v>
      </c>
      <c r="J5708">
        <v>1</v>
      </c>
      <c r="K5708" t="s">
        <v>14</v>
      </c>
    </row>
    <row r="5709" spans="1:11" x14ac:dyDescent="0.35">
      <c r="A5709">
        <v>5708</v>
      </c>
      <c r="B5709">
        <v>17</v>
      </c>
      <c r="C5709">
        <v>94.39</v>
      </c>
      <c r="D5709">
        <v>1604.63</v>
      </c>
      <c r="E5709" t="s">
        <v>21</v>
      </c>
      <c r="F5709" t="s">
        <v>20</v>
      </c>
      <c r="G5709" t="s">
        <v>13</v>
      </c>
      <c r="H5709" t="s">
        <v>15</v>
      </c>
      <c r="I5709" t="s">
        <v>14</v>
      </c>
      <c r="J5709">
        <v>0</v>
      </c>
      <c r="K5709" t="s">
        <v>14</v>
      </c>
    </row>
    <row r="5710" spans="1:11" x14ac:dyDescent="0.35">
      <c r="A5710">
        <v>5709</v>
      </c>
      <c r="B5710">
        <v>17</v>
      </c>
      <c r="C5710">
        <v>26.74</v>
      </c>
      <c r="D5710">
        <v>454.58</v>
      </c>
      <c r="E5710" t="s">
        <v>11</v>
      </c>
      <c r="F5710" t="s">
        <v>18</v>
      </c>
      <c r="G5710" t="s">
        <v>13</v>
      </c>
      <c r="H5710" t="s">
        <v>14</v>
      </c>
      <c r="I5710" t="s">
        <v>14</v>
      </c>
      <c r="J5710">
        <v>3</v>
      </c>
      <c r="K5710" t="s">
        <v>15</v>
      </c>
    </row>
    <row r="5711" spans="1:11" x14ac:dyDescent="0.35">
      <c r="A5711">
        <v>5710</v>
      </c>
      <c r="B5711">
        <v>67</v>
      </c>
      <c r="C5711">
        <v>36.75</v>
      </c>
      <c r="D5711">
        <v>2462.25</v>
      </c>
      <c r="E5711" t="s">
        <v>21</v>
      </c>
      <c r="F5711" t="s">
        <v>20</v>
      </c>
      <c r="G5711" t="s">
        <v>19</v>
      </c>
      <c r="H5711" t="s">
        <v>15</v>
      </c>
      <c r="I5711" t="s">
        <v>14</v>
      </c>
      <c r="J5711">
        <v>2</v>
      </c>
      <c r="K5711" t="s">
        <v>14</v>
      </c>
    </row>
    <row r="5712" spans="1:11" x14ac:dyDescent="0.35">
      <c r="A5712">
        <v>5711</v>
      </c>
      <c r="B5712">
        <v>62</v>
      </c>
      <c r="C5712">
        <v>102.15</v>
      </c>
      <c r="D5712">
        <v>6333.3</v>
      </c>
      <c r="E5712" t="s">
        <v>11</v>
      </c>
      <c r="F5712" t="s">
        <v>12</v>
      </c>
      <c r="G5712" t="s">
        <v>13</v>
      </c>
      <c r="H5712" t="s">
        <v>14</v>
      </c>
      <c r="I5712" t="s">
        <v>15</v>
      </c>
      <c r="J5712">
        <v>0</v>
      </c>
      <c r="K5712" t="s">
        <v>15</v>
      </c>
    </row>
    <row r="5713" spans="1:11" x14ac:dyDescent="0.35">
      <c r="A5713">
        <v>5712</v>
      </c>
      <c r="B5713">
        <v>1</v>
      </c>
      <c r="C5713">
        <v>53.48</v>
      </c>
      <c r="D5713">
        <v>53.48</v>
      </c>
      <c r="E5713" t="s">
        <v>17</v>
      </c>
      <c r="F5713" t="s">
        <v>16</v>
      </c>
      <c r="G5713" t="s">
        <v>19</v>
      </c>
      <c r="H5713" t="s">
        <v>15</v>
      </c>
      <c r="I5713" t="s">
        <v>14</v>
      </c>
      <c r="J5713">
        <v>0</v>
      </c>
      <c r="K5713" t="s">
        <v>14</v>
      </c>
    </row>
    <row r="5714" spans="1:11" x14ac:dyDescent="0.35">
      <c r="A5714">
        <v>5713</v>
      </c>
      <c r="B5714">
        <v>12</v>
      </c>
      <c r="C5714">
        <v>90.59</v>
      </c>
      <c r="D5714">
        <v>1087.08</v>
      </c>
      <c r="E5714" t="s">
        <v>11</v>
      </c>
      <c r="F5714" t="s">
        <v>12</v>
      </c>
      <c r="G5714" t="s">
        <v>22</v>
      </c>
      <c r="H5714" t="s">
        <v>14</v>
      </c>
      <c r="I5714" t="s">
        <v>14</v>
      </c>
      <c r="J5714">
        <v>1</v>
      </c>
      <c r="K5714" t="s">
        <v>15</v>
      </c>
    </row>
    <row r="5715" spans="1:11" x14ac:dyDescent="0.35">
      <c r="A5715">
        <v>5714</v>
      </c>
      <c r="B5715">
        <v>4</v>
      </c>
      <c r="C5715">
        <v>89.98</v>
      </c>
      <c r="D5715">
        <v>359.92</v>
      </c>
      <c r="E5715" t="s">
        <v>17</v>
      </c>
      <c r="F5715" t="s">
        <v>20</v>
      </c>
      <c r="G5715" t="s">
        <v>19</v>
      </c>
      <c r="H5715" t="s">
        <v>14</v>
      </c>
      <c r="I5715" t="s">
        <v>14</v>
      </c>
      <c r="J5715">
        <v>0</v>
      </c>
      <c r="K5715" t="s">
        <v>15</v>
      </c>
    </row>
    <row r="5716" spans="1:11" x14ac:dyDescent="0.35">
      <c r="A5716">
        <v>5715</v>
      </c>
      <c r="B5716">
        <v>42</v>
      </c>
      <c r="C5716">
        <v>119.37</v>
      </c>
      <c r="D5716">
        <v>5013.54</v>
      </c>
      <c r="E5716" t="s">
        <v>11</v>
      </c>
      <c r="F5716" t="s">
        <v>18</v>
      </c>
      <c r="G5716" t="s">
        <v>19</v>
      </c>
      <c r="H5716" t="s">
        <v>15</v>
      </c>
      <c r="I5716" t="s">
        <v>14</v>
      </c>
      <c r="J5716">
        <v>3</v>
      </c>
      <c r="K5716" t="s">
        <v>15</v>
      </c>
    </row>
    <row r="5717" spans="1:11" x14ac:dyDescent="0.35">
      <c r="A5717">
        <v>5716</v>
      </c>
      <c r="B5717">
        <v>13</v>
      </c>
      <c r="C5717">
        <v>66.989999999999995</v>
      </c>
      <c r="D5717">
        <v>870.87</v>
      </c>
      <c r="E5717" t="s">
        <v>21</v>
      </c>
      <c r="F5717" t="s">
        <v>12</v>
      </c>
      <c r="G5717" t="s">
        <v>13</v>
      </c>
      <c r="H5717" t="s">
        <v>15</v>
      </c>
      <c r="I5717" t="s">
        <v>15</v>
      </c>
      <c r="J5717">
        <v>0</v>
      </c>
      <c r="K5717" t="s">
        <v>14</v>
      </c>
    </row>
    <row r="5718" spans="1:11" x14ac:dyDescent="0.35">
      <c r="A5718">
        <v>5717</v>
      </c>
      <c r="B5718">
        <v>4</v>
      </c>
      <c r="C5718">
        <v>93.78</v>
      </c>
      <c r="D5718">
        <v>375.12</v>
      </c>
      <c r="E5718" t="s">
        <v>11</v>
      </c>
      <c r="F5718" t="s">
        <v>18</v>
      </c>
      <c r="G5718" t="s">
        <v>13</v>
      </c>
      <c r="H5718" t="s">
        <v>15</v>
      </c>
      <c r="I5718" t="s">
        <v>15</v>
      </c>
      <c r="J5718">
        <v>3</v>
      </c>
      <c r="K5718" t="s">
        <v>15</v>
      </c>
    </row>
    <row r="5719" spans="1:11" x14ac:dyDescent="0.35">
      <c r="A5719">
        <v>5718</v>
      </c>
      <c r="B5719">
        <v>69</v>
      </c>
      <c r="C5719">
        <v>24.88</v>
      </c>
      <c r="D5719">
        <v>1716.72</v>
      </c>
      <c r="E5719" t="s">
        <v>11</v>
      </c>
      <c r="F5719" t="s">
        <v>18</v>
      </c>
      <c r="G5719" t="s">
        <v>19</v>
      </c>
      <c r="H5719" t="s">
        <v>15</v>
      </c>
      <c r="I5719" t="s">
        <v>14</v>
      </c>
      <c r="J5719">
        <v>2</v>
      </c>
      <c r="K5719" t="s">
        <v>14</v>
      </c>
    </row>
    <row r="5720" spans="1:11" x14ac:dyDescent="0.35">
      <c r="A5720">
        <v>5719</v>
      </c>
      <c r="B5720">
        <v>19</v>
      </c>
      <c r="C5720">
        <v>66.260000000000005</v>
      </c>
      <c r="D5720">
        <v>1258.94</v>
      </c>
      <c r="E5720" t="s">
        <v>11</v>
      </c>
      <c r="F5720" t="s">
        <v>12</v>
      </c>
      <c r="G5720" t="s">
        <v>19</v>
      </c>
      <c r="H5720" t="s">
        <v>15</v>
      </c>
      <c r="I5720" t="s">
        <v>14</v>
      </c>
      <c r="J5720">
        <v>2</v>
      </c>
      <c r="K5720" t="s">
        <v>14</v>
      </c>
    </row>
    <row r="5721" spans="1:11" x14ac:dyDescent="0.35">
      <c r="A5721">
        <v>5720</v>
      </c>
      <c r="B5721">
        <v>2</v>
      </c>
      <c r="C5721">
        <v>38.67</v>
      </c>
      <c r="D5721">
        <v>77.34</v>
      </c>
      <c r="E5721" t="s">
        <v>17</v>
      </c>
      <c r="F5721" t="s">
        <v>20</v>
      </c>
      <c r="G5721" t="s">
        <v>13</v>
      </c>
      <c r="H5721" t="s">
        <v>14</v>
      </c>
      <c r="I5721" t="s">
        <v>15</v>
      </c>
      <c r="J5721">
        <v>0</v>
      </c>
      <c r="K5721" t="s">
        <v>14</v>
      </c>
    </row>
    <row r="5722" spans="1:11" x14ac:dyDescent="0.35">
      <c r="A5722">
        <v>5721</v>
      </c>
      <c r="B5722">
        <v>12</v>
      </c>
      <c r="C5722">
        <v>104.06</v>
      </c>
      <c r="D5722">
        <v>1248.72</v>
      </c>
      <c r="E5722" t="s">
        <v>11</v>
      </c>
      <c r="F5722" t="s">
        <v>16</v>
      </c>
      <c r="G5722" t="s">
        <v>13</v>
      </c>
      <c r="H5722" t="s">
        <v>15</v>
      </c>
      <c r="I5722" t="s">
        <v>15</v>
      </c>
      <c r="J5722">
        <v>0</v>
      </c>
      <c r="K5722" t="s">
        <v>14</v>
      </c>
    </row>
    <row r="5723" spans="1:11" x14ac:dyDescent="0.35">
      <c r="A5723">
        <v>5722</v>
      </c>
      <c r="B5723">
        <v>6</v>
      </c>
      <c r="C5723">
        <v>103.99</v>
      </c>
      <c r="D5723">
        <v>623.94000000000005</v>
      </c>
      <c r="E5723" t="s">
        <v>17</v>
      </c>
      <c r="F5723" t="s">
        <v>20</v>
      </c>
      <c r="G5723" t="s">
        <v>19</v>
      </c>
      <c r="H5723" t="s">
        <v>14</v>
      </c>
      <c r="I5723" t="s">
        <v>14</v>
      </c>
      <c r="J5723">
        <v>0</v>
      </c>
      <c r="K5723" t="s">
        <v>14</v>
      </c>
    </row>
    <row r="5724" spans="1:11" x14ac:dyDescent="0.35">
      <c r="A5724">
        <v>5723</v>
      </c>
      <c r="B5724">
        <v>8</v>
      </c>
      <c r="C5724">
        <v>43.64</v>
      </c>
      <c r="D5724">
        <v>349.12</v>
      </c>
      <c r="E5724" t="s">
        <v>11</v>
      </c>
      <c r="F5724" t="s">
        <v>12</v>
      </c>
      <c r="G5724" t="s">
        <v>22</v>
      </c>
      <c r="H5724" t="s">
        <v>15</v>
      </c>
      <c r="I5724" t="s">
        <v>14</v>
      </c>
      <c r="J5724">
        <v>0</v>
      </c>
      <c r="K5724" t="s">
        <v>14</v>
      </c>
    </row>
    <row r="5725" spans="1:11" x14ac:dyDescent="0.35">
      <c r="A5725">
        <v>5724</v>
      </c>
      <c r="B5725">
        <v>51</v>
      </c>
      <c r="C5725">
        <v>51.83</v>
      </c>
      <c r="D5725">
        <v>2643.33</v>
      </c>
      <c r="E5725" t="s">
        <v>11</v>
      </c>
      <c r="F5725" t="s">
        <v>18</v>
      </c>
      <c r="G5725" t="s">
        <v>13</v>
      </c>
      <c r="H5725" t="s">
        <v>14</v>
      </c>
      <c r="I5725" t="s">
        <v>15</v>
      </c>
      <c r="J5725">
        <v>0</v>
      </c>
      <c r="K5725" t="s">
        <v>14</v>
      </c>
    </row>
    <row r="5726" spans="1:11" x14ac:dyDescent="0.35">
      <c r="A5726">
        <v>5725</v>
      </c>
      <c r="B5726">
        <v>11</v>
      </c>
      <c r="C5726">
        <v>90.25</v>
      </c>
      <c r="D5726">
        <v>992.75</v>
      </c>
      <c r="E5726" t="s">
        <v>17</v>
      </c>
      <c r="F5726" t="s">
        <v>20</v>
      </c>
      <c r="G5726" t="s">
        <v>13</v>
      </c>
      <c r="H5726" t="s">
        <v>14</v>
      </c>
      <c r="I5726" t="s">
        <v>14</v>
      </c>
      <c r="J5726">
        <v>1</v>
      </c>
      <c r="K5726" t="s">
        <v>14</v>
      </c>
    </row>
    <row r="5727" spans="1:11" x14ac:dyDescent="0.35">
      <c r="A5727">
        <v>5726</v>
      </c>
      <c r="B5727">
        <v>63</v>
      </c>
      <c r="C5727">
        <v>93.83</v>
      </c>
      <c r="D5727">
        <v>5911.29</v>
      </c>
      <c r="E5727" t="s">
        <v>11</v>
      </c>
      <c r="F5727" t="s">
        <v>16</v>
      </c>
      <c r="G5727" t="s">
        <v>19</v>
      </c>
      <c r="H5727" t="s">
        <v>14</v>
      </c>
      <c r="I5727" t="s">
        <v>14</v>
      </c>
      <c r="J5727">
        <v>1</v>
      </c>
      <c r="K5727" t="s">
        <v>15</v>
      </c>
    </row>
    <row r="5728" spans="1:11" x14ac:dyDescent="0.35">
      <c r="A5728">
        <v>5727</v>
      </c>
      <c r="B5728">
        <v>57</v>
      </c>
      <c r="C5728">
        <v>85.76</v>
      </c>
      <c r="D5728">
        <v>4888.32</v>
      </c>
      <c r="E5728" t="s">
        <v>11</v>
      </c>
      <c r="F5728" t="s">
        <v>18</v>
      </c>
      <c r="G5728" t="s">
        <v>13</v>
      </c>
      <c r="H5728" t="s">
        <v>14</v>
      </c>
      <c r="I5728" t="s">
        <v>15</v>
      </c>
      <c r="J5728">
        <v>0</v>
      </c>
      <c r="K5728" t="s">
        <v>14</v>
      </c>
    </row>
    <row r="5729" spans="1:11" x14ac:dyDescent="0.35">
      <c r="A5729">
        <v>5728</v>
      </c>
      <c r="B5729">
        <v>12</v>
      </c>
      <c r="C5729">
        <v>119.67</v>
      </c>
      <c r="D5729">
        <v>1436.04</v>
      </c>
      <c r="E5729" t="s">
        <v>11</v>
      </c>
      <c r="F5729" t="s">
        <v>16</v>
      </c>
      <c r="G5729" t="s">
        <v>19</v>
      </c>
      <c r="H5729" t="s">
        <v>14</v>
      </c>
      <c r="I5729" t="s">
        <v>14</v>
      </c>
      <c r="J5729">
        <v>0</v>
      </c>
      <c r="K5729" t="s">
        <v>14</v>
      </c>
    </row>
    <row r="5730" spans="1:11" x14ac:dyDescent="0.35">
      <c r="A5730">
        <v>5729</v>
      </c>
      <c r="B5730">
        <v>2</v>
      </c>
      <c r="C5730">
        <v>106.87</v>
      </c>
      <c r="D5730">
        <v>213.74</v>
      </c>
      <c r="E5730" t="s">
        <v>11</v>
      </c>
      <c r="F5730" t="s">
        <v>18</v>
      </c>
      <c r="G5730" t="s">
        <v>13</v>
      </c>
      <c r="H5730" t="s">
        <v>15</v>
      </c>
      <c r="I5730" t="s">
        <v>15</v>
      </c>
      <c r="J5730">
        <v>0</v>
      </c>
      <c r="K5730" t="s">
        <v>15</v>
      </c>
    </row>
    <row r="5731" spans="1:11" x14ac:dyDescent="0.35">
      <c r="A5731">
        <v>5730</v>
      </c>
      <c r="B5731">
        <v>8</v>
      </c>
      <c r="C5731">
        <v>61.71</v>
      </c>
      <c r="D5731">
        <v>493.68</v>
      </c>
      <c r="E5731" t="s">
        <v>11</v>
      </c>
      <c r="F5731" t="s">
        <v>16</v>
      </c>
      <c r="G5731" t="s">
        <v>19</v>
      </c>
      <c r="H5731" t="s">
        <v>14</v>
      </c>
      <c r="I5731" t="s">
        <v>15</v>
      </c>
      <c r="J5731">
        <v>1</v>
      </c>
      <c r="K5731" t="s">
        <v>14</v>
      </c>
    </row>
    <row r="5732" spans="1:11" x14ac:dyDescent="0.35">
      <c r="A5732">
        <v>5731</v>
      </c>
      <c r="B5732">
        <v>11</v>
      </c>
      <c r="C5732">
        <v>52.7</v>
      </c>
      <c r="D5732">
        <v>579.70000000000005</v>
      </c>
      <c r="E5732" t="s">
        <v>11</v>
      </c>
      <c r="F5732" t="s">
        <v>16</v>
      </c>
      <c r="G5732" t="s">
        <v>19</v>
      </c>
      <c r="H5732" t="s">
        <v>15</v>
      </c>
      <c r="I5732" t="s">
        <v>14</v>
      </c>
      <c r="J5732">
        <v>3</v>
      </c>
      <c r="K5732" t="s">
        <v>14</v>
      </c>
    </row>
    <row r="5733" spans="1:11" x14ac:dyDescent="0.35">
      <c r="A5733">
        <v>5732</v>
      </c>
      <c r="B5733">
        <v>53</v>
      </c>
      <c r="C5733">
        <v>79.680000000000007</v>
      </c>
      <c r="D5733">
        <v>4223.04</v>
      </c>
      <c r="E5733" t="s">
        <v>11</v>
      </c>
      <c r="F5733" t="s">
        <v>12</v>
      </c>
      <c r="G5733" t="s">
        <v>19</v>
      </c>
      <c r="H5733" t="s">
        <v>15</v>
      </c>
      <c r="I5733" t="s">
        <v>14</v>
      </c>
      <c r="J5733">
        <v>1</v>
      </c>
      <c r="K5733" t="s">
        <v>14</v>
      </c>
    </row>
    <row r="5734" spans="1:11" x14ac:dyDescent="0.35">
      <c r="A5734">
        <v>5733</v>
      </c>
      <c r="B5734">
        <v>10</v>
      </c>
      <c r="C5734">
        <v>101.76</v>
      </c>
      <c r="D5734">
        <v>1017.6</v>
      </c>
      <c r="E5734" t="s">
        <v>11</v>
      </c>
      <c r="F5734" t="s">
        <v>12</v>
      </c>
      <c r="G5734" t="s">
        <v>13</v>
      </c>
      <c r="H5734" t="s">
        <v>15</v>
      </c>
      <c r="I5734" t="s">
        <v>14</v>
      </c>
      <c r="J5734">
        <v>0</v>
      </c>
      <c r="K5734" t="s">
        <v>14</v>
      </c>
    </row>
    <row r="5735" spans="1:11" x14ac:dyDescent="0.35">
      <c r="A5735">
        <v>5734</v>
      </c>
      <c r="B5735">
        <v>8</v>
      </c>
      <c r="C5735">
        <v>67.53</v>
      </c>
      <c r="D5735">
        <v>540.24</v>
      </c>
      <c r="E5735" t="s">
        <v>11</v>
      </c>
      <c r="F5735" t="s">
        <v>18</v>
      </c>
      <c r="G5735" t="s">
        <v>13</v>
      </c>
      <c r="H5735" t="s">
        <v>15</v>
      </c>
      <c r="I5735" t="s">
        <v>15</v>
      </c>
      <c r="J5735">
        <v>3</v>
      </c>
      <c r="K5735" t="s">
        <v>14</v>
      </c>
    </row>
    <row r="5736" spans="1:11" x14ac:dyDescent="0.35">
      <c r="A5736">
        <v>5735</v>
      </c>
      <c r="B5736">
        <v>36</v>
      </c>
      <c r="C5736">
        <v>93.77</v>
      </c>
      <c r="D5736">
        <v>3375.72</v>
      </c>
      <c r="E5736" t="s">
        <v>11</v>
      </c>
      <c r="F5736" t="s">
        <v>12</v>
      </c>
      <c r="G5736" t="s">
        <v>19</v>
      </c>
      <c r="H5736" t="s">
        <v>14</v>
      </c>
      <c r="I5736" t="s">
        <v>14</v>
      </c>
      <c r="J5736">
        <v>2</v>
      </c>
      <c r="K5736" t="s">
        <v>15</v>
      </c>
    </row>
    <row r="5737" spans="1:11" x14ac:dyDescent="0.35">
      <c r="A5737">
        <v>5736</v>
      </c>
      <c r="B5737">
        <v>14</v>
      </c>
      <c r="C5737">
        <v>21.92</v>
      </c>
      <c r="D5737">
        <v>306.88</v>
      </c>
      <c r="E5737" t="s">
        <v>11</v>
      </c>
      <c r="F5737" t="s">
        <v>12</v>
      </c>
      <c r="G5737" t="s">
        <v>13</v>
      </c>
      <c r="H5737" t="s">
        <v>14</v>
      </c>
      <c r="I5737" t="s">
        <v>14</v>
      </c>
      <c r="J5737">
        <v>1</v>
      </c>
      <c r="K5737" t="s">
        <v>15</v>
      </c>
    </row>
    <row r="5738" spans="1:11" x14ac:dyDescent="0.35">
      <c r="A5738">
        <v>5737</v>
      </c>
      <c r="B5738">
        <v>54</v>
      </c>
      <c r="C5738">
        <v>112.58</v>
      </c>
      <c r="D5738">
        <v>6079.32</v>
      </c>
      <c r="E5738" t="s">
        <v>11</v>
      </c>
      <c r="F5738" t="s">
        <v>16</v>
      </c>
      <c r="G5738" t="s">
        <v>13</v>
      </c>
      <c r="H5738" t="s">
        <v>15</v>
      </c>
      <c r="I5738" t="s">
        <v>14</v>
      </c>
      <c r="J5738">
        <v>1</v>
      </c>
      <c r="K5738" t="s">
        <v>14</v>
      </c>
    </row>
    <row r="5739" spans="1:11" x14ac:dyDescent="0.35">
      <c r="A5739">
        <v>5738</v>
      </c>
      <c r="B5739">
        <v>21</v>
      </c>
      <c r="C5739">
        <v>97.38</v>
      </c>
      <c r="D5739">
        <v>2044.98</v>
      </c>
      <c r="E5739" t="s">
        <v>17</v>
      </c>
      <c r="F5739" t="s">
        <v>18</v>
      </c>
      <c r="G5739" t="s">
        <v>19</v>
      </c>
      <c r="H5739" t="s">
        <v>15</v>
      </c>
      <c r="I5739" t="s">
        <v>15</v>
      </c>
      <c r="J5739">
        <v>0</v>
      </c>
      <c r="K5739" t="s">
        <v>14</v>
      </c>
    </row>
    <row r="5740" spans="1:11" x14ac:dyDescent="0.35">
      <c r="A5740">
        <v>5739</v>
      </c>
      <c r="B5740">
        <v>50</v>
      </c>
      <c r="C5740">
        <v>59.42</v>
      </c>
      <c r="D5740">
        <v>2971</v>
      </c>
      <c r="E5740" t="s">
        <v>11</v>
      </c>
      <c r="F5740" t="s">
        <v>16</v>
      </c>
      <c r="G5740" t="s">
        <v>13</v>
      </c>
      <c r="H5740" t="s">
        <v>14</v>
      </c>
      <c r="I5740" t="s">
        <v>14</v>
      </c>
      <c r="J5740">
        <v>1</v>
      </c>
      <c r="K5740" t="s">
        <v>14</v>
      </c>
    </row>
    <row r="5741" spans="1:11" x14ac:dyDescent="0.35">
      <c r="A5741">
        <v>5740</v>
      </c>
      <c r="B5741">
        <v>39</v>
      </c>
      <c r="C5741">
        <v>58.4</v>
      </c>
      <c r="D5741">
        <v>2277.6</v>
      </c>
      <c r="E5741" t="s">
        <v>17</v>
      </c>
      <c r="F5741" t="s">
        <v>12</v>
      </c>
      <c r="G5741" t="s">
        <v>13</v>
      </c>
      <c r="H5741" t="s">
        <v>14</v>
      </c>
      <c r="I5741" t="s">
        <v>14</v>
      </c>
      <c r="J5741">
        <v>3</v>
      </c>
      <c r="K5741" t="s">
        <v>14</v>
      </c>
    </row>
    <row r="5742" spans="1:11" x14ac:dyDescent="0.35">
      <c r="A5742">
        <v>5741</v>
      </c>
      <c r="B5742">
        <v>20</v>
      </c>
      <c r="C5742">
        <v>30.29</v>
      </c>
      <c r="D5742">
        <v>605.79999999999995</v>
      </c>
      <c r="E5742" t="s">
        <v>11</v>
      </c>
      <c r="F5742" t="s">
        <v>12</v>
      </c>
      <c r="G5742" t="s">
        <v>19</v>
      </c>
      <c r="H5742" t="s">
        <v>14</v>
      </c>
      <c r="I5742" t="s">
        <v>14</v>
      </c>
      <c r="J5742">
        <v>1</v>
      </c>
      <c r="K5742" t="s">
        <v>14</v>
      </c>
    </row>
    <row r="5743" spans="1:11" x14ac:dyDescent="0.35">
      <c r="A5743">
        <v>5742</v>
      </c>
      <c r="B5743">
        <v>7</v>
      </c>
      <c r="C5743">
        <v>101.62</v>
      </c>
      <c r="D5743">
        <v>711.34</v>
      </c>
      <c r="E5743" t="s">
        <v>11</v>
      </c>
      <c r="F5743" t="s">
        <v>20</v>
      </c>
      <c r="G5743" t="s">
        <v>19</v>
      </c>
      <c r="H5743" t="s">
        <v>15</v>
      </c>
      <c r="I5743" t="s">
        <v>15</v>
      </c>
      <c r="J5743">
        <v>2</v>
      </c>
      <c r="K5743" t="s">
        <v>15</v>
      </c>
    </row>
    <row r="5744" spans="1:11" x14ac:dyDescent="0.35">
      <c r="A5744">
        <v>5743</v>
      </c>
      <c r="B5744">
        <v>9</v>
      </c>
      <c r="C5744">
        <v>96.86</v>
      </c>
      <c r="D5744">
        <v>871.74</v>
      </c>
      <c r="E5744" t="s">
        <v>11</v>
      </c>
      <c r="F5744" t="s">
        <v>16</v>
      </c>
      <c r="G5744" t="s">
        <v>22</v>
      </c>
      <c r="H5744" t="s">
        <v>14</v>
      </c>
      <c r="I5744" t="s">
        <v>15</v>
      </c>
      <c r="J5744">
        <v>2</v>
      </c>
      <c r="K5744" t="s">
        <v>15</v>
      </c>
    </row>
    <row r="5745" spans="1:11" x14ac:dyDescent="0.35">
      <c r="A5745">
        <v>5744</v>
      </c>
      <c r="B5745">
        <v>1</v>
      </c>
      <c r="C5745">
        <v>83.02</v>
      </c>
      <c r="D5745">
        <v>83.02</v>
      </c>
      <c r="E5745" t="s">
        <v>11</v>
      </c>
      <c r="F5745" t="s">
        <v>12</v>
      </c>
      <c r="G5745" t="s">
        <v>19</v>
      </c>
      <c r="H5745" t="s">
        <v>15</v>
      </c>
      <c r="I5745" t="s">
        <v>15</v>
      </c>
      <c r="J5745">
        <v>4</v>
      </c>
      <c r="K5745" t="s">
        <v>15</v>
      </c>
    </row>
    <row r="5746" spans="1:11" x14ac:dyDescent="0.35">
      <c r="A5746">
        <v>5745</v>
      </c>
      <c r="B5746">
        <v>26</v>
      </c>
      <c r="C5746">
        <v>30.15</v>
      </c>
      <c r="D5746">
        <v>783.9</v>
      </c>
      <c r="E5746" t="s">
        <v>11</v>
      </c>
      <c r="F5746" t="s">
        <v>18</v>
      </c>
      <c r="G5746" t="s">
        <v>19</v>
      </c>
      <c r="H5746" t="s">
        <v>14</v>
      </c>
      <c r="I5746" t="s">
        <v>14</v>
      </c>
      <c r="J5746">
        <v>0</v>
      </c>
      <c r="K5746" t="s">
        <v>14</v>
      </c>
    </row>
    <row r="5747" spans="1:11" x14ac:dyDescent="0.35">
      <c r="A5747">
        <v>5746</v>
      </c>
      <c r="B5747">
        <v>38</v>
      </c>
      <c r="C5747">
        <v>46.23</v>
      </c>
      <c r="D5747">
        <v>1756.74</v>
      </c>
      <c r="E5747" t="s">
        <v>21</v>
      </c>
      <c r="F5747" t="s">
        <v>18</v>
      </c>
      <c r="G5747" t="s">
        <v>13</v>
      </c>
      <c r="H5747" t="s">
        <v>14</v>
      </c>
      <c r="I5747" t="s">
        <v>14</v>
      </c>
      <c r="J5747">
        <v>0</v>
      </c>
      <c r="K5747" t="s">
        <v>14</v>
      </c>
    </row>
    <row r="5748" spans="1:11" x14ac:dyDescent="0.35">
      <c r="A5748">
        <v>5747</v>
      </c>
      <c r="B5748">
        <v>38</v>
      </c>
      <c r="C5748">
        <v>65.89</v>
      </c>
      <c r="D5748">
        <v>2503.8200000000002</v>
      </c>
      <c r="E5748" t="s">
        <v>11</v>
      </c>
      <c r="F5748" t="s">
        <v>12</v>
      </c>
      <c r="G5748" t="s">
        <v>13</v>
      </c>
      <c r="H5748" t="s">
        <v>14</v>
      </c>
      <c r="I5748" t="s">
        <v>14</v>
      </c>
      <c r="J5748">
        <v>1</v>
      </c>
      <c r="K5748" t="s">
        <v>14</v>
      </c>
    </row>
    <row r="5749" spans="1:11" x14ac:dyDescent="0.35">
      <c r="A5749">
        <v>5748</v>
      </c>
      <c r="B5749">
        <v>61</v>
      </c>
      <c r="C5749">
        <v>46.6</v>
      </c>
      <c r="D5749">
        <v>2842.6</v>
      </c>
      <c r="E5749" t="s">
        <v>11</v>
      </c>
      <c r="F5749" t="s">
        <v>12</v>
      </c>
      <c r="G5749" t="s">
        <v>19</v>
      </c>
      <c r="H5749" t="s">
        <v>14</v>
      </c>
      <c r="I5749" t="s">
        <v>15</v>
      </c>
      <c r="J5749">
        <v>1</v>
      </c>
      <c r="K5749" t="s">
        <v>15</v>
      </c>
    </row>
    <row r="5750" spans="1:11" x14ac:dyDescent="0.35">
      <c r="A5750">
        <v>5749</v>
      </c>
      <c r="B5750">
        <v>44</v>
      </c>
      <c r="C5750">
        <v>63.4</v>
      </c>
      <c r="D5750">
        <v>2789.6</v>
      </c>
      <c r="E5750" t="s">
        <v>11</v>
      </c>
      <c r="F5750" t="s">
        <v>12</v>
      </c>
      <c r="G5750" t="s">
        <v>13</v>
      </c>
      <c r="H5750" t="s">
        <v>15</v>
      </c>
      <c r="I5750" t="s">
        <v>15</v>
      </c>
      <c r="J5750">
        <v>1</v>
      </c>
      <c r="K5750" t="s">
        <v>14</v>
      </c>
    </row>
    <row r="5751" spans="1:11" x14ac:dyDescent="0.35">
      <c r="A5751">
        <v>5750</v>
      </c>
      <c r="B5751">
        <v>44</v>
      </c>
      <c r="C5751">
        <v>42.6</v>
      </c>
      <c r="D5751">
        <v>1874.4</v>
      </c>
      <c r="E5751" t="s">
        <v>21</v>
      </c>
      <c r="F5751" t="s">
        <v>18</v>
      </c>
      <c r="G5751" t="s">
        <v>22</v>
      </c>
      <c r="H5751" t="s">
        <v>14</v>
      </c>
      <c r="I5751" t="s">
        <v>14</v>
      </c>
      <c r="J5751">
        <v>1</v>
      </c>
      <c r="K5751" t="s">
        <v>15</v>
      </c>
    </row>
    <row r="5752" spans="1:11" x14ac:dyDescent="0.35">
      <c r="A5752">
        <v>5751</v>
      </c>
      <c r="B5752">
        <v>62</v>
      </c>
      <c r="C5752">
        <v>54.96</v>
      </c>
      <c r="D5752">
        <v>3407.52</v>
      </c>
      <c r="E5752" t="s">
        <v>11</v>
      </c>
      <c r="F5752" t="s">
        <v>12</v>
      </c>
      <c r="G5752" t="s">
        <v>19</v>
      </c>
      <c r="H5752" t="s">
        <v>14</v>
      </c>
      <c r="I5752" t="s">
        <v>14</v>
      </c>
      <c r="J5752">
        <v>4</v>
      </c>
      <c r="K5752" t="s">
        <v>15</v>
      </c>
    </row>
    <row r="5753" spans="1:11" x14ac:dyDescent="0.35">
      <c r="A5753">
        <v>5752</v>
      </c>
      <c r="B5753">
        <v>6</v>
      </c>
      <c r="C5753">
        <v>85.23</v>
      </c>
      <c r="D5753">
        <v>511.38</v>
      </c>
      <c r="E5753" t="s">
        <v>11</v>
      </c>
      <c r="F5753" t="s">
        <v>16</v>
      </c>
      <c r="G5753" t="s">
        <v>19</v>
      </c>
      <c r="H5753" t="s">
        <v>15</v>
      </c>
      <c r="I5753" t="s">
        <v>14</v>
      </c>
      <c r="J5753">
        <v>0</v>
      </c>
      <c r="K5753" t="s">
        <v>14</v>
      </c>
    </row>
    <row r="5754" spans="1:11" x14ac:dyDescent="0.35">
      <c r="A5754">
        <v>5753</v>
      </c>
      <c r="B5754">
        <v>17</v>
      </c>
      <c r="C5754">
        <v>109.24</v>
      </c>
      <c r="D5754">
        <v>1857.08</v>
      </c>
      <c r="E5754" t="s">
        <v>11</v>
      </c>
      <c r="F5754" t="s">
        <v>20</v>
      </c>
      <c r="G5754" t="s">
        <v>19</v>
      </c>
      <c r="H5754" t="s">
        <v>15</v>
      </c>
      <c r="I5754" t="s">
        <v>15</v>
      </c>
      <c r="J5754">
        <v>1</v>
      </c>
      <c r="K5754" t="s">
        <v>14</v>
      </c>
    </row>
    <row r="5755" spans="1:11" x14ac:dyDescent="0.35">
      <c r="A5755">
        <v>5754</v>
      </c>
      <c r="B5755">
        <v>51</v>
      </c>
      <c r="C5755">
        <v>58.5</v>
      </c>
      <c r="D5755">
        <v>2983.5</v>
      </c>
      <c r="E5755" t="s">
        <v>17</v>
      </c>
      <c r="F5755" t="s">
        <v>20</v>
      </c>
      <c r="G5755" t="s">
        <v>13</v>
      </c>
      <c r="H5755" t="s">
        <v>14</v>
      </c>
      <c r="I5755" t="s">
        <v>15</v>
      </c>
      <c r="J5755">
        <v>4</v>
      </c>
      <c r="K5755" t="s">
        <v>14</v>
      </c>
    </row>
    <row r="5756" spans="1:11" x14ac:dyDescent="0.35">
      <c r="A5756">
        <v>5755</v>
      </c>
      <c r="B5756">
        <v>38</v>
      </c>
      <c r="C5756">
        <v>89.19</v>
      </c>
      <c r="D5756">
        <v>3389.22</v>
      </c>
      <c r="E5756" t="s">
        <v>11</v>
      </c>
      <c r="F5756" t="s">
        <v>20</v>
      </c>
      <c r="G5756" t="s">
        <v>13</v>
      </c>
      <c r="H5756" t="s">
        <v>14</v>
      </c>
      <c r="I5756" t="s">
        <v>14</v>
      </c>
      <c r="J5756">
        <v>4</v>
      </c>
      <c r="K5756" t="s">
        <v>15</v>
      </c>
    </row>
    <row r="5757" spans="1:11" x14ac:dyDescent="0.35">
      <c r="A5757">
        <v>5756</v>
      </c>
      <c r="B5757">
        <v>24</v>
      </c>
      <c r="C5757">
        <v>33.479999999999997</v>
      </c>
      <c r="D5757">
        <v>803.52</v>
      </c>
      <c r="E5757" t="s">
        <v>11</v>
      </c>
      <c r="F5757" t="s">
        <v>16</v>
      </c>
      <c r="G5757" t="s">
        <v>19</v>
      </c>
      <c r="H5757" t="s">
        <v>15</v>
      </c>
      <c r="I5757" t="s">
        <v>14</v>
      </c>
      <c r="J5757">
        <v>1</v>
      </c>
      <c r="K5757" t="s">
        <v>14</v>
      </c>
    </row>
    <row r="5758" spans="1:11" x14ac:dyDescent="0.35">
      <c r="A5758">
        <v>5757</v>
      </c>
      <c r="B5758">
        <v>51</v>
      </c>
      <c r="C5758">
        <v>74.08</v>
      </c>
      <c r="D5758">
        <v>3778.08</v>
      </c>
      <c r="E5758" t="s">
        <v>21</v>
      </c>
      <c r="F5758" t="s">
        <v>12</v>
      </c>
      <c r="G5758" t="s">
        <v>19</v>
      </c>
      <c r="H5758" t="s">
        <v>14</v>
      </c>
      <c r="I5758" t="s">
        <v>14</v>
      </c>
      <c r="J5758">
        <v>2</v>
      </c>
      <c r="K5758" t="s">
        <v>14</v>
      </c>
    </row>
    <row r="5759" spans="1:11" x14ac:dyDescent="0.35">
      <c r="A5759">
        <v>5758</v>
      </c>
      <c r="B5759">
        <v>10</v>
      </c>
      <c r="C5759">
        <v>112.17</v>
      </c>
      <c r="D5759">
        <v>1121.7</v>
      </c>
      <c r="E5759" t="s">
        <v>11</v>
      </c>
      <c r="F5759" t="s">
        <v>20</v>
      </c>
      <c r="G5759" t="s">
        <v>19</v>
      </c>
      <c r="H5759" t="s">
        <v>14</v>
      </c>
      <c r="I5759" t="s">
        <v>14</v>
      </c>
      <c r="J5759">
        <v>0</v>
      </c>
      <c r="K5759" t="s">
        <v>15</v>
      </c>
    </row>
    <row r="5760" spans="1:11" x14ac:dyDescent="0.35">
      <c r="A5760">
        <v>5759</v>
      </c>
      <c r="B5760">
        <v>72</v>
      </c>
      <c r="C5760">
        <v>22.79</v>
      </c>
      <c r="D5760">
        <v>1640.88</v>
      </c>
      <c r="E5760" t="s">
        <v>21</v>
      </c>
      <c r="F5760" t="s">
        <v>18</v>
      </c>
      <c r="G5760" t="s">
        <v>19</v>
      </c>
      <c r="H5760" t="s">
        <v>14</v>
      </c>
      <c r="I5760" t="s">
        <v>14</v>
      </c>
      <c r="J5760">
        <v>1</v>
      </c>
      <c r="K5760" t="s">
        <v>14</v>
      </c>
    </row>
    <row r="5761" spans="1:11" x14ac:dyDescent="0.35">
      <c r="A5761">
        <v>5760</v>
      </c>
      <c r="B5761">
        <v>21</v>
      </c>
      <c r="C5761">
        <v>46.76</v>
      </c>
      <c r="D5761">
        <v>981.96</v>
      </c>
      <c r="E5761" t="s">
        <v>17</v>
      </c>
      <c r="F5761" t="s">
        <v>12</v>
      </c>
      <c r="G5761" t="s">
        <v>13</v>
      </c>
      <c r="H5761" t="s">
        <v>15</v>
      </c>
      <c r="I5761" t="s">
        <v>14</v>
      </c>
      <c r="J5761">
        <v>1</v>
      </c>
      <c r="K5761" t="s">
        <v>14</v>
      </c>
    </row>
    <row r="5762" spans="1:11" x14ac:dyDescent="0.35">
      <c r="A5762">
        <v>5761</v>
      </c>
      <c r="B5762">
        <v>70</v>
      </c>
      <c r="C5762">
        <v>33.25</v>
      </c>
      <c r="D5762">
        <v>2327.5</v>
      </c>
      <c r="E5762" t="s">
        <v>11</v>
      </c>
      <c r="F5762" t="s">
        <v>18</v>
      </c>
      <c r="G5762" t="s">
        <v>19</v>
      </c>
      <c r="H5762" t="s">
        <v>14</v>
      </c>
      <c r="I5762" t="s">
        <v>15</v>
      </c>
      <c r="J5762">
        <v>1</v>
      </c>
      <c r="K5762" t="s">
        <v>14</v>
      </c>
    </row>
    <row r="5763" spans="1:11" x14ac:dyDescent="0.35">
      <c r="A5763">
        <v>5762</v>
      </c>
      <c r="B5763">
        <v>57</v>
      </c>
      <c r="C5763">
        <v>73.31</v>
      </c>
      <c r="D5763">
        <v>4178.67</v>
      </c>
      <c r="E5763" t="s">
        <v>11</v>
      </c>
      <c r="F5763" t="s">
        <v>20</v>
      </c>
      <c r="G5763" t="s">
        <v>13</v>
      </c>
      <c r="H5763" t="s">
        <v>15</v>
      </c>
      <c r="I5763" t="s">
        <v>15</v>
      </c>
      <c r="J5763">
        <v>1</v>
      </c>
      <c r="K5763" t="s">
        <v>14</v>
      </c>
    </row>
    <row r="5764" spans="1:11" x14ac:dyDescent="0.35">
      <c r="A5764">
        <v>5763</v>
      </c>
      <c r="B5764">
        <v>39</v>
      </c>
      <c r="C5764">
        <v>87.96</v>
      </c>
      <c r="D5764">
        <v>3430.44</v>
      </c>
      <c r="E5764" t="s">
        <v>17</v>
      </c>
      <c r="F5764" t="s">
        <v>16</v>
      </c>
      <c r="G5764" t="s">
        <v>13</v>
      </c>
      <c r="H5764" t="s">
        <v>14</v>
      </c>
      <c r="I5764" t="s">
        <v>14</v>
      </c>
      <c r="J5764">
        <v>2</v>
      </c>
      <c r="K5764" t="s">
        <v>14</v>
      </c>
    </row>
    <row r="5765" spans="1:11" x14ac:dyDescent="0.35">
      <c r="A5765">
        <v>5764</v>
      </c>
      <c r="B5765">
        <v>33</v>
      </c>
      <c r="C5765">
        <v>25.78</v>
      </c>
      <c r="D5765">
        <v>850.74</v>
      </c>
      <c r="E5765" t="s">
        <v>11</v>
      </c>
      <c r="F5765" t="s">
        <v>20</v>
      </c>
      <c r="G5765" t="s">
        <v>19</v>
      </c>
      <c r="H5765" t="s">
        <v>14</v>
      </c>
      <c r="I5765" t="s">
        <v>14</v>
      </c>
      <c r="J5765">
        <v>1</v>
      </c>
      <c r="K5765" t="s">
        <v>15</v>
      </c>
    </row>
    <row r="5766" spans="1:11" x14ac:dyDescent="0.35">
      <c r="A5766">
        <v>5765</v>
      </c>
      <c r="B5766">
        <v>59</v>
      </c>
      <c r="C5766">
        <v>27.03</v>
      </c>
      <c r="D5766">
        <v>1594.77</v>
      </c>
      <c r="E5766" t="s">
        <v>11</v>
      </c>
      <c r="F5766" t="s">
        <v>20</v>
      </c>
      <c r="G5766" t="s">
        <v>22</v>
      </c>
      <c r="H5766" t="s">
        <v>15</v>
      </c>
      <c r="I5766" t="s">
        <v>14</v>
      </c>
      <c r="J5766">
        <v>1</v>
      </c>
      <c r="K5766" t="s">
        <v>15</v>
      </c>
    </row>
    <row r="5767" spans="1:11" x14ac:dyDescent="0.35">
      <c r="A5767">
        <v>5766</v>
      </c>
      <c r="B5767">
        <v>18</v>
      </c>
      <c r="C5767">
        <v>106.96</v>
      </c>
      <c r="D5767">
        <v>1925.28</v>
      </c>
      <c r="E5767" t="s">
        <v>21</v>
      </c>
      <c r="F5767" t="s">
        <v>12</v>
      </c>
      <c r="G5767" t="s">
        <v>13</v>
      </c>
      <c r="H5767" t="s">
        <v>14</v>
      </c>
      <c r="I5767" t="s">
        <v>14</v>
      </c>
      <c r="J5767">
        <v>1</v>
      </c>
      <c r="K5767" t="s">
        <v>14</v>
      </c>
    </row>
    <row r="5768" spans="1:11" x14ac:dyDescent="0.35">
      <c r="A5768">
        <v>5767</v>
      </c>
      <c r="B5768">
        <v>56</v>
      </c>
      <c r="C5768">
        <v>65.62</v>
      </c>
      <c r="D5768">
        <v>3674.72</v>
      </c>
      <c r="E5768" t="s">
        <v>11</v>
      </c>
      <c r="F5768" t="s">
        <v>12</v>
      </c>
      <c r="G5768" t="s">
        <v>13</v>
      </c>
      <c r="H5768" t="s">
        <v>14</v>
      </c>
      <c r="I5768" t="s">
        <v>14</v>
      </c>
      <c r="J5768">
        <v>1</v>
      </c>
      <c r="K5768" t="s">
        <v>14</v>
      </c>
    </row>
    <row r="5769" spans="1:11" x14ac:dyDescent="0.35">
      <c r="A5769">
        <v>5768</v>
      </c>
      <c r="B5769">
        <v>57</v>
      </c>
      <c r="C5769">
        <v>66.3</v>
      </c>
      <c r="D5769">
        <v>3779.1</v>
      </c>
      <c r="E5769" t="s">
        <v>17</v>
      </c>
      <c r="F5769" t="s">
        <v>20</v>
      </c>
      <c r="G5769" t="s">
        <v>13</v>
      </c>
      <c r="H5769" t="s">
        <v>14</v>
      </c>
      <c r="I5769" t="s">
        <v>14</v>
      </c>
      <c r="J5769">
        <v>2</v>
      </c>
      <c r="K5769" t="s">
        <v>14</v>
      </c>
    </row>
    <row r="5770" spans="1:11" x14ac:dyDescent="0.35">
      <c r="A5770">
        <v>5769</v>
      </c>
      <c r="B5770">
        <v>48</v>
      </c>
      <c r="C5770">
        <v>114.46</v>
      </c>
      <c r="D5770">
        <v>5494.08</v>
      </c>
      <c r="E5770" t="s">
        <v>11</v>
      </c>
      <c r="F5770" t="s">
        <v>16</v>
      </c>
      <c r="G5770" t="s">
        <v>13</v>
      </c>
      <c r="H5770" t="s">
        <v>14</v>
      </c>
      <c r="I5770" t="s">
        <v>15</v>
      </c>
      <c r="J5770">
        <v>1</v>
      </c>
      <c r="K5770" t="s">
        <v>15</v>
      </c>
    </row>
    <row r="5771" spans="1:11" x14ac:dyDescent="0.35">
      <c r="A5771">
        <v>5770</v>
      </c>
      <c r="B5771">
        <v>42</v>
      </c>
      <c r="C5771">
        <v>52.02</v>
      </c>
      <c r="D5771">
        <v>2184.84</v>
      </c>
      <c r="E5771" t="s">
        <v>11</v>
      </c>
      <c r="F5771" t="s">
        <v>18</v>
      </c>
      <c r="G5771" t="s">
        <v>13</v>
      </c>
      <c r="H5771" t="s">
        <v>15</v>
      </c>
      <c r="I5771" t="s">
        <v>14</v>
      </c>
      <c r="J5771">
        <v>0</v>
      </c>
      <c r="K5771" t="s">
        <v>14</v>
      </c>
    </row>
    <row r="5772" spans="1:11" x14ac:dyDescent="0.35">
      <c r="A5772">
        <v>5771</v>
      </c>
      <c r="B5772">
        <v>27</v>
      </c>
      <c r="C5772">
        <v>109.7</v>
      </c>
      <c r="D5772">
        <v>2961.9</v>
      </c>
      <c r="E5772" t="s">
        <v>11</v>
      </c>
      <c r="F5772" t="s">
        <v>18</v>
      </c>
      <c r="G5772" t="s">
        <v>13</v>
      </c>
      <c r="H5772" t="s">
        <v>14</v>
      </c>
      <c r="I5772" t="s">
        <v>14</v>
      </c>
      <c r="J5772">
        <v>0</v>
      </c>
      <c r="K5772" t="s">
        <v>15</v>
      </c>
    </row>
    <row r="5773" spans="1:11" x14ac:dyDescent="0.35">
      <c r="A5773">
        <v>5772</v>
      </c>
      <c r="B5773">
        <v>52</v>
      </c>
      <c r="C5773">
        <v>117.43</v>
      </c>
      <c r="D5773">
        <v>6106.36</v>
      </c>
      <c r="E5773" t="s">
        <v>11</v>
      </c>
      <c r="F5773" t="s">
        <v>16</v>
      </c>
      <c r="G5773" t="s">
        <v>19</v>
      </c>
      <c r="H5773" t="s">
        <v>14</v>
      </c>
      <c r="I5773" t="s">
        <v>15</v>
      </c>
      <c r="J5773">
        <v>1</v>
      </c>
      <c r="K5773" t="s">
        <v>15</v>
      </c>
    </row>
    <row r="5774" spans="1:11" x14ac:dyDescent="0.35">
      <c r="A5774">
        <v>5773</v>
      </c>
      <c r="B5774">
        <v>42</v>
      </c>
      <c r="C5774">
        <v>44.17</v>
      </c>
      <c r="D5774">
        <v>1855.14</v>
      </c>
      <c r="E5774" t="s">
        <v>17</v>
      </c>
      <c r="F5774" t="s">
        <v>12</v>
      </c>
      <c r="G5774" t="s">
        <v>13</v>
      </c>
      <c r="H5774" t="s">
        <v>14</v>
      </c>
      <c r="I5774" t="s">
        <v>14</v>
      </c>
      <c r="J5774">
        <v>2</v>
      </c>
      <c r="K5774" t="s">
        <v>14</v>
      </c>
    </row>
    <row r="5775" spans="1:11" x14ac:dyDescent="0.35">
      <c r="A5775">
        <v>5774</v>
      </c>
      <c r="B5775">
        <v>32</v>
      </c>
      <c r="C5775">
        <v>71.400000000000006</v>
      </c>
      <c r="D5775">
        <v>2284.8000000000002</v>
      </c>
      <c r="E5775" t="s">
        <v>11</v>
      </c>
      <c r="F5775" t="s">
        <v>20</v>
      </c>
      <c r="G5775" t="s">
        <v>19</v>
      </c>
      <c r="H5775" t="s">
        <v>14</v>
      </c>
      <c r="I5775" t="s">
        <v>14</v>
      </c>
      <c r="J5775">
        <v>1</v>
      </c>
      <c r="K5775" t="s">
        <v>14</v>
      </c>
    </row>
    <row r="5776" spans="1:11" x14ac:dyDescent="0.35">
      <c r="A5776">
        <v>5775</v>
      </c>
      <c r="B5776">
        <v>26</v>
      </c>
      <c r="C5776">
        <v>73.44</v>
      </c>
      <c r="D5776">
        <v>1909.44</v>
      </c>
      <c r="E5776" t="s">
        <v>17</v>
      </c>
      <c r="F5776" t="s">
        <v>20</v>
      </c>
      <c r="G5776" t="s">
        <v>19</v>
      </c>
      <c r="H5776" t="s">
        <v>14</v>
      </c>
      <c r="I5776" t="s">
        <v>14</v>
      </c>
      <c r="J5776">
        <v>2</v>
      </c>
      <c r="K5776" t="s">
        <v>14</v>
      </c>
    </row>
    <row r="5777" spans="1:11" x14ac:dyDescent="0.35">
      <c r="A5777">
        <v>5776</v>
      </c>
      <c r="B5777">
        <v>25</v>
      </c>
      <c r="C5777">
        <v>106.62</v>
      </c>
      <c r="D5777">
        <v>2665.5</v>
      </c>
      <c r="E5777" t="s">
        <v>11</v>
      </c>
      <c r="F5777" t="s">
        <v>20</v>
      </c>
      <c r="G5777" t="s">
        <v>13</v>
      </c>
      <c r="H5777" t="s">
        <v>15</v>
      </c>
      <c r="I5777" t="s">
        <v>14</v>
      </c>
      <c r="J5777">
        <v>1</v>
      </c>
      <c r="K5777" t="s">
        <v>14</v>
      </c>
    </row>
    <row r="5778" spans="1:11" x14ac:dyDescent="0.35">
      <c r="A5778">
        <v>5777</v>
      </c>
      <c r="B5778">
        <v>23</v>
      </c>
      <c r="C5778">
        <v>50.39</v>
      </c>
      <c r="D5778">
        <v>1158.97</v>
      </c>
      <c r="E5778" t="s">
        <v>11</v>
      </c>
      <c r="F5778" t="s">
        <v>18</v>
      </c>
      <c r="G5778" t="s">
        <v>19</v>
      </c>
      <c r="H5778" t="s">
        <v>14</v>
      </c>
      <c r="I5778" t="s">
        <v>14</v>
      </c>
      <c r="J5778">
        <v>3</v>
      </c>
      <c r="K5778" t="s">
        <v>15</v>
      </c>
    </row>
    <row r="5779" spans="1:11" x14ac:dyDescent="0.35">
      <c r="A5779">
        <v>5778</v>
      </c>
      <c r="B5779">
        <v>57</v>
      </c>
      <c r="C5779">
        <v>99.8</v>
      </c>
      <c r="D5779">
        <v>5688.6</v>
      </c>
      <c r="E5779" t="s">
        <v>11</v>
      </c>
      <c r="F5779" t="s">
        <v>16</v>
      </c>
      <c r="G5779" t="s">
        <v>13</v>
      </c>
      <c r="H5779" t="s">
        <v>14</v>
      </c>
      <c r="I5779" t="s">
        <v>15</v>
      </c>
      <c r="J5779">
        <v>2</v>
      </c>
      <c r="K5779" t="s">
        <v>15</v>
      </c>
    </row>
    <row r="5780" spans="1:11" x14ac:dyDescent="0.35">
      <c r="A5780">
        <v>5779</v>
      </c>
      <c r="B5780">
        <v>52</v>
      </c>
      <c r="C5780">
        <v>117.1</v>
      </c>
      <c r="D5780">
        <v>6089.2</v>
      </c>
      <c r="E5780" t="s">
        <v>11</v>
      </c>
      <c r="F5780" t="s">
        <v>16</v>
      </c>
      <c r="G5780" t="s">
        <v>13</v>
      </c>
      <c r="H5780" t="s">
        <v>14</v>
      </c>
      <c r="I5780" t="s">
        <v>14</v>
      </c>
      <c r="J5780">
        <v>0</v>
      </c>
      <c r="K5780" t="s">
        <v>15</v>
      </c>
    </row>
    <row r="5781" spans="1:11" x14ac:dyDescent="0.35">
      <c r="A5781">
        <v>5780</v>
      </c>
      <c r="B5781">
        <v>31</v>
      </c>
      <c r="C5781">
        <v>104.03</v>
      </c>
      <c r="D5781">
        <v>3224.93</v>
      </c>
      <c r="E5781" t="s">
        <v>11</v>
      </c>
      <c r="F5781" t="s">
        <v>20</v>
      </c>
      <c r="G5781" t="s">
        <v>19</v>
      </c>
      <c r="H5781" t="s">
        <v>14</v>
      </c>
      <c r="I5781" t="s">
        <v>14</v>
      </c>
      <c r="J5781">
        <v>6</v>
      </c>
      <c r="K5781" t="s">
        <v>15</v>
      </c>
    </row>
    <row r="5782" spans="1:11" x14ac:dyDescent="0.35">
      <c r="A5782">
        <v>5781</v>
      </c>
      <c r="B5782">
        <v>64</v>
      </c>
      <c r="C5782">
        <v>110.91</v>
      </c>
      <c r="D5782">
        <v>7098.24</v>
      </c>
      <c r="E5782" t="s">
        <v>11</v>
      </c>
      <c r="F5782" t="s">
        <v>20</v>
      </c>
      <c r="G5782" t="s">
        <v>22</v>
      </c>
      <c r="H5782" t="s">
        <v>15</v>
      </c>
      <c r="I5782" t="s">
        <v>15</v>
      </c>
      <c r="J5782">
        <v>1</v>
      </c>
      <c r="K5782" t="s">
        <v>14</v>
      </c>
    </row>
    <row r="5783" spans="1:11" x14ac:dyDescent="0.35">
      <c r="A5783">
        <v>5782</v>
      </c>
      <c r="B5783">
        <v>71</v>
      </c>
      <c r="C5783">
        <v>90.84</v>
      </c>
      <c r="D5783">
        <v>6449.64</v>
      </c>
      <c r="E5783" t="s">
        <v>21</v>
      </c>
      <c r="F5783" t="s">
        <v>16</v>
      </c>
      <c r="G5783" t="s">
        <v>19</v>
      </c>
      <c r="H5783" t="s">
        <v>14</v>
      </c>
      <c r="I5783" t="s">
        <v>14</v>
      </c>
      <c r="J5783">
        <v>1</v>
      </c>
      <c r="K5783" t="s">
        <v>14</v>
      </c>
    </row>
    <row r="5784" spans="1:11" x14ac:dyDescent="0.35">
      <c r="A5784">
        <v>5783</v>
      </c>
      <c r="B5784">
        <v>33</v>
      </c>
      <c r="C5784">
        <v>110.4</v>
      </c>
      <c r="D5784">
        <v>3643.2</v>
      </c>
      <c r="E5784" t="s">
        <v>11</v>
      </c>
      <c r="F5784" t="s">
        <v>18</v>
      </c>
      <c r="G5784" t="s">
        <v>19</v>
      </c>
      <c r="H5784" t="s">
        <v>15</v>
      </c>
      <c r="I5784" t="s">
        <v>14</v>
      </c>
      <c r="J5784">
        <v>3</v>
      </c>
      <c r="K5784" t="s">
        <v>15</v>
      </c>
    </row>
    <row r="5785" spans="1:11" x14ac:dyDescent="0.35">
      <c r="A5785">
        <v>5784</v>
      </c>
      <c r="B5785">
        <v>2</v>
      </c>
      <c r="C5785">
        <v>36.49</v>
      </c>
      <c r="D5785">
        <v>72.98</v>
      </c>
      <c r="E5785" t="s">
        <v>11</v>
      </c>
      <c r="F5785" t="s">
        <v>12</v>
      </c>
      <c r="G5785" t="s">
        <v>13</v>
      </c>
      <c r="H5785" t="s">
        <v>15</v>
      </c>
      <c r="I5785" t="s">
        <v>15</v>
      </c>
      <c r="J5785">
        <v>3</v>
      </c>
      <c r="K5785" t="s">
        <v>15</v>
      </c>
    </row>
    <row r="5786" spans="1:11" x14ac:dyDescent="0.35">
      <c r="A5786">
        <v>5785</v>
      </c>
      <c r="B5786">
        <v>18</v>
      </c>
      <c r="C5786">
        <v>91.24</v>
      </c>
      <c r="D5786">
        <v>1642.32</v>
      </c>
      <c r="E5786" t="s">
        <v>11</v>
      </c>
      <c r="F5786" t="s">
        <v>20</v>
      </c>
      <c r="G5786" t="s">
        <v>13</v>
      </c>
      <c r="H5786" t="s">
        <v>15</v>
      </c>
      <c r="I5786" t="s">
        <v>14</v>
      </c>
      <c r="J5786">
        <v>0</v>
      </c>
      <c r="K5786" t="s">
        <v>14</v>
      </c>
    </row>
    <row r="5787" spans="1:11" x14ac:dyDescent="0.35">
      <c r="A5787">
        <v>5786</v>
      </c>
      <c r="B5787">
        <v>47</v>
      </c>
      <c r="C5787">
        <v>93.19</v>
      </c>
      <c r="D5787">
        <v>4379.93</v>
      </c>
      <c r="E5787" t="s">
        <v>11</v>
      </c>
      <c r="F5787" t="s">
        <v>16</v>
      </c>
      <c r="G5787" t="s">
        <v>19</v>
      </c>
      <c r="H5787" t="s">
        <v>14</v>
      </c>
      <c r="I5787" t="s">
        <v>14</v>
      </c>
      <c r="J5787">
        <v>1</v>
      </c>
      <c r="K5787" t="s">
        <v>15</v>
      </c>
    </row>
    <row r="5788" spans="1:11" x14ac:dyDescent="0.35">
      <c r="A5788">
        <v>5787</v>
      </c>
      <c r="B5788">
        <v>33</v>
      </c>
      <c r="C5788">
        <v>63.92</v>
      </c>
      <c r="D5788">
        <v>2109.36</v>
      </c>
      <c r="E5788" t="s">
        <v>17</v>
      </c>
      <c r="F5788" t="s">
        <v>18</v>
      </c>
      <c r="G5788" t="s">
        <v>22</v>
      </c>
      <c r="H5788" t="s">
        <v>15</v>
      </c>
      <c r="I5788" t="s">
        <v>15</v>
      </c>
      <c r="J5788">
        <v>0</v>
      </c>
      <c r="K5788" t="s">
        <v>14</v>
      </c>
    </row>
    <row r="5789" spans="1:11" x14ac:dyDescent="0.35">
      <c r="A5789">
        <v>5788</v>
      </c>
      <c r="B5789">
        <v>35</v>
      </c>
      <c r="C5789">
        <v>27.97</v>
      </c>
      <c r="D5789">
        <v>978.95</v>
      </c>
      <c r="E5789" t="s">
        <v>11</v>
      </c>
      <c r="F5789" t="s">
        <v>12</v>
      </c>
      <c r="G5789" t="s">
        <v>22</v>
      </c>
      <c r="H5789" t="s">
        <v>14</v>
      </c>
      <c r="I5789" t="s">
        <v>14</v>
      </c>
      <c r="J5789">
        <v>2</v>
      </c>
      <c r="K5789" t="s">
        <v>14</v>
      </c>
    </row>
    <row r="5790" spans="1:11" x14ac:dyDescent="0.35">
      <c r="A5790">
        <v>5789</v>
      </c>
      <c r="B5790">
        <v>51</v>
      </c>
      <c r="C5790">
        <v>82.24</v>
      </c>
      <c r="D5790">
        <v>4194.24</v>
      </c>
      <c r="E5790" t="s">
        <v>11</v>
      </c>
      <c r="F5790" t="s">
        <v>16</v>
      </c>
      <c r="G5790" t="s">
        <v>19</v>
      </c>
      <c r="H5790" t="s">
        <v>14</v>
      </c>
      <c r="I5790" t="s">
        <v>15</v>
      </c>
      <c r="J5790">
        <v>2</v>
      </c>
      <c r="K5790" t="s">
        <v>15</v>
      </c>
    </row>
    <row r="5791" spans="1:11" x14ac:dyDescent="0.35">
      <c r="A5791">
        <v>5790</v>
      </c>
      <c r="B5791">
        <v>18</v>
      </c>
      <c r="C5791">
        <v>25.19</v>
      </c>
      <c r="D5791">
        <v>453.42</v>
      </c>
      <c r="E5791" t="s">
        <v>17</v>
      </c>
      <c r="F5791" t="s">
        <v>20</v>
      </c>
      <c r="G5791" t="s">
        <v>19</v>
      </c>
      <c r="H5791" t="s">
        <v>14</v>
      </c>
      <c r="I5791" t="s">
        <v>15</v>
      </c>
      <c r="J5791">
        <v>1</v>
      </c>
      <c r="K5791" t="s">
        <v>14</v>
      </c>
    </row>
    <row r="5792" spans="1:11" x14ac:dyDescent="0.35">
      <c r="A5792">
        <v>5791</v>
      </c>
      <c r="B5792">
        <v>72</v>
      </c>
      <c r="C5792">
        <v>58.24</v>
      </c>
      <c r="D5792">
        <v>4193.28</v>
      </c>
      <c r="E5792" t="s">
        <v>11</v>
      </c>
      <c r="F5792" t="s">
        <v>16</v>
      </c>
      <c r="G5792" t="s">
        <v>19</v>
      </c>
      <c r="H5792" t="s">
        <v>15</v>
      </c>
      <c r="I5792" t="s">
        <v>15</v>
      </c>
      <c r="J5792">
        <v>2</v>
      </c>
      <c r="K5792" t="s">
        <v>14</v>
      </c>
    </row>
    <row r="5793" spans="1:11" x14ac:dyDescent="0.35">
      <c r="A5793">
        <v>5792</v>
      </c>
      <c r="B5793">
        <v>30</v>
      </c>
      <c r="C5793">
        <v>59.37</v>
      </c>
      <c r="D5793">
        <v>1781.1</v>
      </c>
      <c r="E5793" t="s">
        <v>11</v>
      </c>
      <c r="F5793" t="s">
        <v>18</v>
      </c>
      <c r="G5793" t="s">
        <v>19</v>
      </c>
      <c r="H5793" t="s">
        <v>14</v>
      </c>
      <c r="I5793" t="s">
        <v>14</v>
      </c>
      <c r="J5793">
        <v>1</v>
      </c>
      <c r="K5793" t="s">
        <v>14</v>
      </c>
    </row>
    <row r="5794" spans="1:11" x14ac:dyDescent="0.35">
      <c r="A5794">
        <v>5793</v>
      </c>
      <c r="B5794">
        <v>44</v>
      </c>
      <c r="C5794">
        <v>119.89</v>
      </c>
      <c r="D5794">
        <v>5275.16</v>
      </c>
      <c r="E5794" t="s">
        <v>17</v>
      </c>
      <c r="F5794" t="s">
        <v>20</v>
      </c>
      <c r="G5794" t="s">
        <v>19</v>
      </c>
      <c r="H5794" t="s">
        <v>14</v>
      </c>
      <c r="I5794" t="s">
        <v>15</v>
      </c>
      <c r="J5794">
        <v>1</v>
      </c>
      <c r="K5794" t="s">
        <v>14</v>
      </c>
    </row>
    <row r="5795" spans="1:11" x14ac:dyDescent="0.35">
      <c r="A5795">
        <v>5794</v>
      </c>
      <c r="B5795">
        <v>53</v>
      </c>
      <c r="C5795">
        <v>49.98</v>
      </c>
      <c r="D5795">
        <v>2648.94</v>
      </c>
      <c r="E5795" t="s">
        <v>11</v>
      </c>
      <c r="F5795" t="s">
        <v>16</v>
      </c>
      <c r="G5795" t="s">
        <v>19</v>
      </c>
      <c r="H5795" t="s">
        <v>14</v>
      </c>
      <c r="I5795" t="s">
        <v>14</v>
      </c>
      <c r="J5795">
        <v>4</v>
      </c>
      <c r="K5795" t="s">
        <v>15</v>
      </c>
    </row>
    <row r="5796" spans="1:11" x14ac:dyDescent="0.35">
      <c r="A5796">
        <v>5795</v>
      </c>
      <c r="B5796">
        <v>10</v>
      </c>
      <c r="C5796">
        <v>102.05</v>
      </c>
      <c r="D5796">
        <v>1020.5</v>
      </c>
      <c r="E5796" t="s">
        <v>11</v>
      </c>
      <c r="F5796" t="s">
        <v>16</v>
      </c>
      <c r="G5796" t="s">
        <v>13</v>
      </c>
      <c r="H5796" t="s">
        <v>14</v>
      </c>
      <c r="I5796" t="s">
        <v>15</v>
      </c>
      <c r="J5796">
        <v>1</v>
      </c>
      <c r="K5796" t="s">
        <v>15</v>
      </c>
    </row>
    <row r="5797" spans="1:11" x14ac:dyDescent="0.35">
      <c r="A5797">
        <v>5796</v>
      </c>
      <c r="B5797">
        <v>52</v>
      </c>
      <c r="C5797">
        <v>25.32</v>
      </c>
      <c r="D5797">
        <v>1316.64</v>
      </c>
      <c r="E5797" t="s">
        <v>17</v>
      </c>
      <c r="F5797" t="s">
        <v>20</v>
      </c>
      <c r="G5797" t="s">
        <v>13</v>
      </c>
      <c r="H5797" t="s">
        <v>14</v>
      </c>
      <c r="I5797" t="s">
        <v>15</v>
      </c>
      <c r="J5797">
        <v>2</v>
      </c>
      <c r="K5797" t="s">
        <v>14</v>
      </c>
    </row>
    <row r="5798" spans="1:11" x14ac:dyDescent="0.35">
      <c r="A5798">
        <v>5797</v>
      </c>
      <c r="B5798">
        <v>49</v>
      </c>
      <c r="C5798">
        <v>72.98</v>
      </c>
      <c r="D5798">
        <v>3576.02</v>
      </c>
      <c r="E5798" t="s">
        <v>11</v>
      </c>
      <c r="F5798" t="s">
        <v>20</v>
      </c>
      <c r="G5798" t="s">
        <v>13</v>
      </c>
      <c r="H5798" t="s">
        <v>15</v>
      </c>
      <c r="I5798" t="s">
        <v>14</v>
      </c>
      <c r="J5798">
        <v>1</v>
      </c>
      <c r="K5798" t="s">
        <v>14</v>
      </c>
    </row>
    <row r="5799" spans="1:11" x14ac:dyDescent="0.35">
      <c r="A5799">
        <v>5798</v>
      </c>
      <c r="B5799">
        <v>11</v>
      </c>
      <c r="C5799">
        <v>73.67</v>
      </c>
      <c r="D5799">
        <v>810.37</v>
      </c>
      <c r="E5799" t="s">
        <v>11</v>
      </c>
      <c r="F5799" t="s">
        <v>18</v>
      </c>
      <c r="G5799" t="s">
        <v>19</v>
      </c>
      <c r="H5799" t="s">
        <v>15</v>
      </c>
      <c r="I5799" t="s">
        <v>15</v>
      </c>
      <c r="J5799">
        <v>1</v>
      </c>
      <c r="K5799" t="s">
        <v>15</v>
      </c>
    </row>
    <row r="5800" spans="1:11" x14ac:dyDescent="0.35">
      <c r="A5800">
        <v>5799</v>
      </c>
      <c r="B5800">
        <v>66</v>
      </c>
      <c r="C5800">
        <v>82.87</v>
      </c>
      <c r="D5800">
        <v>5469.42</v>
      </c>
      <c r="E5800" t="s">
        <v>11</v>
      </c>
      <c r="F5800" t="s">
        <v>20</v>
      </c>
      <c r="G5800" t="s">
        <v>13</v>
      </c>
      <c r="H5800" t="s">
        <v>14</v>
      </c>
      <c r="I5800" t="s">
        <v>14</v>
      </c>
      <c r="J5800">
        <v>1</v>
      </c>
      <c r="K5800" t="s">
        <v>15</v>
      </c>
    </row>
    <row r="5801" spans="1:11" x14ac:dyDescent="0.35">
      <c r="A5801">
        <v>5800</v>
      </c>
      <c r="B5801">
        <v>58</v>
      </c>
      <c r="C5801">
        <v>101</v>
      </c>
      <c r="D5801">
        <v>5858</v>
      </c>
      <c r="E5801" t="s">
        <v>11</v>
      </c>
      <c r="F5801" t="s">
        <v>18</v>
      </c>
      <c r="G5801" t="s">
        <v>13</v>
      </c>
      <c r="H5801" t="s">
        <v>15</v>
      </c>
      <c r="I5801" t="s">
        <v>15</v>
      </c>
      <c r="J5801">
        <v>3</v>
      </c>
      <c r="K5801" t="s">
        <v>15</v>
      </c>
    </row>
    <row r="5802" spans="1:11" x14ac:dyDescent="0.35">
      <c r="A5802">
        <v>5801</v>
      </c>
      <c r="B5802">
        <v>36</v>
      </c>
      <c r="C5802">
        <v>96.19</v>
      </c>
      <c r="D5802">
        <v>3462.84</v>
      </c>
      <c r="E5802" t="s">
        <v>17</v>
      </c>
      <c r="F5802" t="s">
        <v>16</v>
      </c>
      <c r="G5802" t="s">
        <v>13</v>
      </c>
      <c r="H5802" t="s">
        <v>14</v>
      </c>
      <c r="I5802" t="s">
        <v>15</v>
      </c>
      <c r="J5802">
        <v>1</v>
      </c>
      <c r="K5802" t="s">
        <v>14</v>
      </c>
    </row>
    <row r="5803" spans="1:11" x14ac:dyDescent="0.35">
      <c r="A5803">
        <v>5802</v>
      </c>
      <c r="B5803">
        <v>33</v>
      </c>
      <c r="C5803">
        <v>96.1</v>
      </c>
      <c r="D5803">
        <v>3171.3</v>
      </c>
      <c r="E5803" t="s">
        <v>17</v>
      </c>
      <c r="F5803" t="s">
        <v>20</v>
      </c>
      <c r="G5803" t="s">
        <v>13</v>
      </c>
      <c r="H5803" t="s">
        <v>15</v>
      </c>
      <c r="I5803" t="s">
        <v>14</v>
      </c>
      <c r="J5803">
        <v>2</v>
      </c>
      <c r="K5803" t="s">
        <v>14</v>
      </c>
    </row>
    <row r="5804" spans="1:11" x14ac:dyDescent="0.35">
      <c r="A5804">
        <v>5803</v>
      </c>
      <c r="B5804">
        <v>47</v>
      </c>
      <c r="C5804">
        <v>63.23</v>
      </c>
      <c r="D5804">
        <v>2971.81</v>
      </c>
      <c r="E5804" t="s">
        <v>11</v>
      </c>
      <c r="F5804" t="s">
        <v>18</v>
      </c>
      <c r="G5804" t="s">
        <v>19</v>
      </c>
      <c r="H5804" t="s">
        <v>14</v>
      </c>
      <c r="I5804" t="s">
        <v>15</v>
      </c>
      <c r="J5804">
        <v>1</v>
      </c>
      <c r="K5804" t="s">
        <v>14</v>
      </c>
    </row>
    <row r="5805" spans="1:11" x14ac:dyDescent="0.35">
      <c r="A5805">
        <v>5804</v>
      </c>
      <c r="B5805">
        <v>13</v>
      </c>
      <c r="C5805">
        <v>92.75</v>
      </c>
      <c r="D5805">
        <v>1205.75</v>
      </c>
      <c r="E5805" t="s">
        <v>17</v>
      </c>
      <c r="F5805" t="s">
        <v>16</v>
      </c>
      <c r="G5805" t="s">
        <v>13</v>
      </c>
      <c r="H5805" t="s">
        <v>14</v>
      </c>
      <c r="I5805" t="s">
        <v>15</v>
      </c>
      <c r="J5805">
        <v>3</v>
      </c>
      <c r="K5805" t="s">
        <v>15</v>
      </c>
    </row>
    <row r="5806" spans="1:11" x14ac:dyDescent="0.35">
      <c r="A5806">
        <v>5805</v>
      </c>
      <c r="B5806">
        <v>40</v>
      </c>
      <c r="C5806">
        <v>69.13</v>
      </c>
      <c r="D5806">
        <v>2765.2</v>
      </c>
      <c r="E5806" t="s">
        <v>11</v>
      </c>
      <c r="F5806" t="s">
        <v>12</v>
      </c>
      <c r="G5806" t="s">
        <v>13</v>
      </c>
      <c r="H5806" t="s">
        <v>15</v>
      </c>
      <c r="I5806" t="s">
        <v>15</v>
      </c>
      <c r="J5806">
        <v>0</v>
      </c>
      <c r="K5806" t="s">
        <v>14</v>
      </c>
    </row>
    <row r="5807" spans="1:11" x14ac:dyDescent="0.35">
      <c r="A5807">
        <v>5806</v>
      </c>
      <c r="B5807">
        <v>68</v>
      </c>
      <c r="C5807">
        <v>26.7</v>
      </c>
      <c r="D5807">
        <v>1815.6</v>
      </c>
      <c r="E5807" t="s">
        <v>17</v>
      </c>
      <c r="F5807" t="s">
        <v>16</v>
      </c>
      <c r="G5807" t="s">
        <v>19</v>
      </c>
      <c r="H5807" t="s">
        <v>14</v>
      </c>
      <c r="I5807" t="s">
        <v>15</v>
      </c>
      <c r="J5807">
        <v>0</v>
      </c>
      <c r="K5807" t="s">
        <v>15</v>
      </c>
    </row>
    <row r="5808" spans="1:11" x14ac:dyDescent="0.35">
      <c r="A5808">
        <v>5807</v>
      </c>
      <c r="B5808">
        <v>42</v>
      </c>
      <c r="C5808">
        <v>109.02</v>
      </c>
      <c r="D5808">
        <v>4578.84</v>
      </c>
      <c r="E5808" t="s">
        <v>17</v>
      </c>
      <c r="F5808" t="s">
        <v>20</v>
      </c>
      <c r="G5808" t="s">
        <v>13</v>
      </c>
      <c r="H5808" t="s">
        <v>15</v>
      </c>
      <c r="I5808" t="s">
        <v>15</v>
      </c>
      <c r="J5808">
        <v>0</v>
      </c>
      <c r="K5808" t="s">
        <v>14</v>
      </c>
    </row>
    <row r="5809" spans="1:11" x14ac:dyDescent="0.35">
      <c r="A5809">
        <v>5808</v>
      </c>
      <c r="B5809">
        <v>19</v>
      </c>
      <c r="C5809">
        <v>109.02</v>
      </c>
      <c r="D5809">
        <v>2071.38</v>
      </c>
      <c r="E5809" t="s">
        <v>11</v>
      </c>
      <c r="F5809" t="s">
        <v>18</v>
      </c>
      <c r="G5809" t="s">
        <v>19</v>
      </c>
      <c r="H5809" t="s">
        <v>15</v>
      </c>
      <c r="I5809" t="s">
        <v>14</v>
      </c>
      <c r="J5809">
        <v>1</v>
      </c>
      <c r="K5809" t="s">
        <v>14</v>
      </c>
    </row>
    <row r="5810" spans="1:11" x14ac:dyDescent="0.35">
      <c r="A5810">
        <v>5809</v>
      </c>
      <c r="B5810">
        <v>19</v>
      </c>
      <c r="C5810">
        <v>52.29</v>
      </c>
      <c r="D5810">
        <v>993.51</v>
      </c>
      <c r="E5810" t="s">
        <v>11</v>
      </c>
      <c r="F5810" t="s">
        <v>12</v>
      </c>
      <c r="G5810" t="s">
        <v>13</v>
      </c>
      <c r="H5810" t="s">
        <v>15</v>
      </c>
      <c r="I5810" t="s">
        <v>14</v>
      </c>
      <c r="J5810">
        <v>0</v>
      </c>
      <c r="K5810" t="s">
        <v>15</v>
      </c>
    </row>
    <row r="5811" spans="1:11" x14ac:dyDescent="0.35">
      <c r="A5811">
        <v>5810</v>
      </c>
      <c r="B5811">
        <v>58</v>
      </c>
      <c r="C5811">
        <v>111.39</v>
      </c>
      <c r="D5811">
        <v>6460.62</v>
      </c>
      <c r="E5811" t="s">
        <v>17</v>
      </c>
      <c r="F5811" t="s">
        <v>18</v>
      </c>
      <c r="G5811" t="s">
        <v>22</v>
      </c>
      <c r="H5811" t="s">
        <v>14</v>
      </c>
      <c r="I5811" t="s">
        <v>14</v>
      </c>
      <c r="J5811">
        <v>1</v>
      </c>
      <c r="K5811" t="s">
        <v>14</v>
      </c>
    </row>
    <row r="5812" spans="1:11" x14ac:dyDescent="0.35">
      <c r="A5812">
        <v>5811</v>
      </c>
      <c r="B5812">
        <v>23</v>
      </c>
      <c r="C5812">
        <v>95.8</v>
      </c>
      <c r="D5812">
        <v>2203.4</v>
      </c>
      <c r="E5812" t="s">
        <v>17</v>
      </c>
      <c r="F5812" t="s">
        <v>18</v>
      </c>
      <c r="G5812" t="s">
        <v>19</v>
      </c>
      <c r="H5812" t="s">
        <v>15</v>
      </c>
      <c r="I5812" t="s">
        <v>14</v>
      </c>
      <c r="J5812">
        <v>1</v>
      </c>
      <c r="K5812" t="s">
        <v>14</v>
      </c>
    </row>
    <row r="5813" spans="1:11" x14ac:dyDescent="0.35">
      <c r="A5813">
        <v>5812</v>
      </c>
      <c r="B5813">
        <v>54</v>
      </c>
      <c r="C5813">
        <v>60.08</v>
      </c>
      <c r="D5813">
        <v>3244.32</v>
      </c>
      <c r="E5813" t="s">
        <v>17</v>
      </c>
      <c r="F5813" t="s">
        <v>12</v>
      </c>
      <c r="G5813" t="s">
        <v>19</v>
      </c>
      <c r="H5813" t="s">
        <v>14</v>
      </c>
      <c r="I5813" t="s">
        <v>14</v>
      </c>
      <c r="J5813">
        <v>1</v>
      </c>
      <c r="K5813" t="s">
        <v>14</v>
      </c>
    </row>
    <row r="5814" spans="1:11" x14ac:dyDescent="0.35">
      <c r="A5814">
        <v>5813</v>
      </c>
      <c r="B5814">
        <v>65</v>
      </c>
      <c r="C5814">
        <v>53.15</v>
      </c>
      <c r="D5814">
        <v>3454.75</v>
      </c>
      <c r="E5814" t="s">
        <v>11</v>
      </c>
      <c r="F5814" t="s">
        <v>12</v>
      </c>
      <c r="G5814" t="s">
        <v>19</v>
      </c>
      <c r="H5814" t="s">
        <v>14</v>
      </c>
      <c r="I5814" t="s">
        <v>14</v>
      </c>
      <c r="J5814">
        <v>2</v>
      </c>
      <c r="K5814" t="s">
        <v>14</v>
      </c>
    </row>
    <row r="5815" spans="1:11" x14ac:dyDescent="0.35">
      <c r="A5815">
        <v>5814</v>
      </c>
      <c r="B5815">
        <v>12</v>
      </c>
      <c r="C5815">
        <v>117.51</v>
      </c>
      <c r="D5815">
        <v>1410.12</v>
      </c>
      <c r="E5815" t="s">
        <v>11</v>
      </c>
      <c r="F5815" t="s">
        <v>18</v>
      </c>
      <c r="G5815" t="s">
        <v>19</v>
      </c>
      <c r="H5815" t="s">
        <v>14</v>
      </c>
      <c r="I5815" t="s">
        <v>15</v>
      </c>
      <c r="J5815">
        <v>0</v>
      </c>
      <c r="K5815" t="s">
        <v>15</v>
      </c>
    </row>
    <row r="5816" spans="1:11" x14ac:dyDescent="0.35">
      <c r="A5816">
        <v>5815</v>
      </c>
      <c r="B5816">
        <v>24</v>
      </c>
      <c r="C5816">
        <v>91.26</v>
      </c>
      <c r="D5816">
        <v>2190.2399999999998</v>
      </c>
      <c r="E5816" t="s">
        <v>11</v>
      </c>
      <c r="F5816" t="s">
        <v>20</v>
      </c>
      <c r="G5816" t="s">
        <v>19</v>
      </c>
      <c r="H5816" t="s">
        <v>14</v>
      </c>
      <c r="I5816" t="s">
        <v>15</v>
      </c>
      <c r="J5816">
        <v>3</v>
      </c>
      <c r="K5816" t="s">
        <v>14</v>
      </c>
    </row>
    <row r="5817" spans="1:11" x14ac:dyDescent="0.35">
      <c r="A5817">
        <v>5816</v>
      </c>
      <c r="B5817">
        <v>34</v>
      </c>
      <c r="C5817">
        <v>57.88</v>
      </c>
      <c r="D5817">
        <v>1967.92</v>
      </c>
      <c r="E5817" t="s">
        <v>11</v>
      </c>
      <c r="F5817" t="s">
        <v>12</v>
      </c>
      <c r="G5817" t="s">
        <v>13</v>
      </c>
      <c r="H5817" t="s">
        <v>14</v>
      </c>
      <c r="I5817" t="s">
        <v>14</v>
      </c>
      <c r="J5817">
        <v>0</v>
      </c>
      <c r="K5817" t="s">
        <v>14</v>
      </c>
    </row>
    <row r="5818" spans="1:11" x14ac:dyDescent="0.35">
      <c r="A5818">
        <v>5817</v>
      </c>
      <c r="B5818">
        <v>53</v>
      </c>
      <c r="C5818">
        <v>84.2</v>
      </c>
      <c r="D5818">
        <v>4462.6000000000004</v>
      </c>
      <c r="E5818" t="s">
        <v>17</v>
      </c>
      <c r="F5818" t="s">
        <v>20</v>
      </c>
      <c r="G5818" t="s">
        <v>19</v>
      </c>
      <c r="H5818" t="s">
        <v>14</v>
      </c>
      <c r="I5818" t="s">
        <v>15</v>
      </c>
      <c r="J5818">
        <v>0</v>
      </c>
      <c r="K5818" t="s">
        <v>14</v>
      </c>
    </row>
    <row r="5819" spans="1:11" x14ac:dyDescent="0.35">
      <c r="A5819">
        <v>5818</v>
      </c>
      <c r="B5819">
        <v>8</v>
      </c>
      <c r="C5819">
        <v>77.150000000000006</v>
      </c>
      <c r="D5819">
        <v>617.20000000000005</v>
      </c>
      <c r="E5819" t="s">
        <v>17</v>
      </c>
      <c r="F5819" t="s">
        <v>12</v>
      </c>
      <c r="G5819" t="s">
        <v>19</v>
      </c>
      <c r="H5819" t="s">
        <v>14</v>
      </c>
      <c r="I5819" t="s">
        <v>14</v>
      </c>
      <c r="J5819">
        <v>0</v>
      </c>
      <c r="K5819" t="s">
        <v>14</v>
      </c>
    </row>
    <row r="5820" spans="1:11" x14ac:dyDescent="0.35">
      <c r="A5820">
        <v>5819</v>
      </c>
      <c r="B5820">
        <v>18</v>
      </c>
      <c r="C5820">
        <v>72.45</v>
      </c>
      <c r="D5820">
        <v>1304.0999999999999</v>
      </c>
      <c r="E5820" t="s">
        <v>11</v>
      </c>
      <c r="F5820" t="s">
        <v>18</v>
      </c>
      <c r="G5820" t="s">
        <v>13</v>
      </c>
      <c r="H5820" t="s">
        <v>14</v>
      </c>
      <c r="I5820" t="s">
        <v>14</v>
      </c>
      <c r="J5820">
        <v>2</v>
      </c>
      <c r="K5820" t="s">
        <v>14</v>
      </c>
    </row>
    <row r="5821" spans="1:11" x14ac:dyDescent="0.35">
      <c r="A5821">
        <v>5820</v>
      </c>
      <c r="B5821">
        <v>57</v>
      </c>
      <c r="C5821">
        <v>84.47</v>
      </c>
      <c r="D5821">
        <v>4814.79</v>
      </c>
      <c r="E5821" t="s">
        <v>11</v>
      </c>
      <c r="F5821" t="s">
        <v>12</v>
      </c>
      <c r="G5821" t="s">
        <v>19</v>
      </c>
      <c r="H5821" t="s">
        <v>14</v>
      </c>
      <c r="I5821" t="s">
        <v>14</v>
      </c>
      <c r="J5821">
        <v>1</v>
      </c>
      <c r="K5821" t="s">
        <v>14</v>
      </c>
    </row>
    <row r="5822" spans="1:11" x14ac:dyDescent="0.35">
      <c r="A5822">
        <v>5821</v>
      </c>
      <c r="B5822">
        <v>5</v>
      </c>
      <c r="C5822">
        <v>73.760000000000005</v>
      </c>
      <c r="D5822">
        <v>368.8</v>
      </c>
      <c r="E5822" t="s">
        <v>11</v>
      </c>
      <c r="F5822" t="s">
        <v>18</v>
      </c>
      <c r="G5822" t="s">
        <v>22</v>
      </c>
      <c r="H5822" t="s">
        <v>14</v>
      </c>
      <c r="I5822" t="s">
        <v>15</v>
      </c>
      <c r="J5822">
        <v>4</v>
      </c>
      <c r="K5822" t="s">
        <v>15</v>
      </c>
    </row>
    <row r="5823" spans="1:11" x14ac:dyDescent="0.35">
      <c r="A5823">
        <v>5822</v>
      </c>
      <c r="B5823">
        <v>26</v>
      </c>
      <c r="C5823">
        <v>85.48</v>
      </c>
      <c r="D5823">
        <v>2222.48</v>
      </c>
      <c r="E5823" t="s">
        <v>11</v>
      </c>
      <c r="F5823" t="s">
        <v>12</v>
      </c>
      <c r="G5823" t="s">
        <v>19</v>
      </c>
      <c r="H5823" t="s">
        <v>14</v>
      </c>
      <c r="I5823" t="s">
        <v>14</v>
      </c>
      <c r="J5823">
        <v>1</v>
      </c>
      <c r="K5823" t="s">
        <v>15</v>
      </c>
    </row>
    <row r="5824" spans="1:11" x14ac:dyDescent="0.35">
      <c r="A5824">
        <v>5823</v>
      </c>
      <c r="B5824">
        <v>30</v>
      </c>
      <c r="C5824">
        <v>110.76</v>
      </c>
      <c r="D5824">
        <v>3322.8</v>
      </c>
      <c r="E5824" t="s">
        <v>11</v>
      </c>
      <c r="F5824" t="s">
        <v>12</v>
      </c>
      <c r="G5824" t="s">
        <v>19</v>
      </c>
      <c r="H5824" t="s">
        <v>14</v>
      </c>
      <c r="I5824" t="s">
        <v>15</v>
      </c>
      <c r="J5824">
        <v>2</v>
      </c>
      <c r="K5824" t="s">
        <v>15</v>
      </c>
    </row>
    <row r="5825" spans="1:11" x14ac:dyDescent="0.35">
      <c r="A5825">
        <v>5824</v>
      </c>
      <c r="B5825">
        <v>54</v>
      </c>
      <c r="C5825">
        <v>119.33</v>
      </c>
      <c r="D5825">
        <v>6443.82</v>
      </c>
      <c r="E5825" t="s">
        <v>17</v>
      </c>
      <c r="F5825" t="s">
        <v>12</v>
      </c>
      <c r="G5825" t="s">
        <v>13</v>
      </c>
      <c r="H5825" t="s">
        <v>15</v>
      </c>
      <c r="I5825" t="s">
        <v>14</v>
      </c>
      <c r="J5825">
        <v>0</v>
      </c>
      <c r="K5825" t="s">
        <v>14</v>
      </c>
    </row>
    <row r="5826" spans="1:11" x14ac:dyDescent="0.35">
      <c r="A5826">
        <v>5825</v>
      </c>
      <c r="B5826">
        <v>13</v>
      </c>
      <c r="C5826">
        <v>90.93</v>
      </c>
      <c r="D5826">
        <v>1182.0899999999999</v>
      </c>
      <c r="E5826" t="s">
        <v>21</v>
      </c>
      <c r="F5826" t="s">
        <v>16</v>
      </c>
      <c r="G5826" t="s">
        <v>13</v>
      </c>
      <c r="H5826" t="s">
        <v>14</v>
      </c>
      <c r="I5826" t="s">
        <v>14</v>
      </c>
      <c r="J5826">
        <v>2</v>
      </c>
      <c r="K5826" t="s">
        <v>14</v>
      </c>
    </row>
    <row r="5827" spans="1:11" x14ac:dyDescent="0.35">
      <c r="A5827">
        <v>5826</v>
      </c>
      <c r="B5827">
        <v>29</v>
      </c>
      <c r="C5827">
        <v>112.78</v>
      </c>
      <c r="D5827">
        <v>3270.62</v>
      </c>
      <c r="E5827" t="s">
        <v>11</v>
      </c>
      <c r="F5827" t="s">
        <v>12</v>
      </c>
      <c r="G5827" t="s">
        <v>13</v>
      </c>
      <c r="H5827" t="s">
        <v>14</v>
      </c>
      <c r="I5827" t="s">
        <v>15</v>
      </c>
      <c r="J5827">
        <v>0</v>
      </c>
      <c r="K5827" t="s">
        <v>15</v>
      </c>
    </row>
    <row r="5828" spans="1:11" x14ac:dyDescent="0.35">
      <c r="A5828">
        <v>5827</v>
      </c>
      <c r="B5828">
        <v>3</v>
      </c>
      <c r="C5828">
        <v>105.84</v>
      </c>
      <c r="D5828">
        <v>317.52</v>
      </c>
      <c r="E5828" t="s">
        <v>17</v>
      </c>
      <c r="F5828" t="s">
        <v>16</v>
      </c>
      <c r="G5828" t="s">
        <v>13</v>
      </c>
      <c r="H5828" t="s">
        <v>14</v>
      </c>
      <c r="I5828" t="s">
        <v>14</v>
      </c>
      <c r="J5828">
        <v>3</v>
      </c>
      <c r="K5828" t="s">
        <v>14</v>
      </c>
    </row>
    <row r="5829" spans="1:11" x14ac:dyDescent="0.35">
      <c r="A5829">
        <v>5828</v>
      </c>
      <c r="B5829">
        <v>58</v>
      </c>
      <c r="C5829">
        <v>49.5</v>
      </c>
      <c r="D5829">
        <v>2871</v>
      </c>
      <c r="E5829" t="s">
        <v>11</v>
      </c>
      <c r="F5829" t="s">
        <v>20</v>
      </c>
      <c r="G5829" t="s">
        <v>19</v>
      </c>
      <c r="H5829" t="s">
        <v>14</v>
      </c>
      <c r="I5829" t="s">
        <v>14</v>
      </c>
      <c r="J5829">
        <v>3</v>
      </c>
      <c r="K5829" t="s">
        <v>15</v>
      </c>
    </row>
    <row r="5830" spans="1:11" x14ac:dyDescent="0.35">
      <c r="A5830">
        <v>5829</v>
      </c>
      <c r="B5830">
        <v>2</v>
      </c>
      <c r="C5830">
        <v>113.29</v>
      </c>
      <c r="D5830">
        <v>226.58</v>
      </c>
      <c r="E5830" t="s">
        <v>11</v>
      </c>
      <c r="F5830" t="s">
        <v>20</v>
      </c>
      <c r="G5830" t="s">
        <v>13</v>
      </c>
      <c r="H5830" t="s">
        <v>14</v>
      </c>
      <c r="I5830" t="s">
        <v>14</v>
      </c>
      <c r="J5830">
        <v>2</v>
      </c>
      <c r="K5830" t="s">
        <v>15</v>
      </c>
    </row>
    <row r="5831" spans="1:11" x14ac:dyDescent="0.35">
      <c r="A5831">
        <v>5830</v>
      </c>
      <c r="B5831">
        <v>28</v>
      </c>
      <c r="C5831">
        <v>27.08</v>
      </c>
      <c r="D5831">
        <v>758.24</v>
      </c>
      <c r="E5831" t="s">
        <v>11</v>
      </c>
      <c r="F5831" t="s">
        <v>12</v>
      </c>
      <c r="G5831" t="s">
        <v>13</v>
      </c>
      <c r="H5831" t="s">
        <v>15</v>
      </c>
      <c r="I5831" t="s">
        <v>14</v>
      </c>
      <c r="J5831">
        <v>1</v>
      </c>
      <c r="K5831" t="s">
        <v>14</v>
      </c>
    </row>
    <row r="5832" spans="1:11" x14ac:dyDescent="0.35">
      <c r="A5832">
        <v>5831</v>
      </c>
      <c r="B5832">
        <v>2</v>
      </c>
      <c r="C5832">
        <v>52.99</v>
      </c>
      <c r="D5832">
        <v>105.98</v>
      </c>
      <c r="E5832" t="s">
        <v>11</v>
      </c>
      <c r="F5832" t="s">
        <v>20</v>
      </c>
      <c r="G5832" t="s">
        <v>19</v>
      </c>
      <c r="H5832" t="s">
        <v>15</v>
      </c>
      <c r="I5832" t="s">
        <v>15</v>
      </c>
      <c r="J5832">
        <v>2</v>
      </c>
      <c r="K5832" t="s">
        <v>14</v>
      </c>
    </row>
    <row r="5833" spans="1:11" x14ac:dyDescent="0.35">
      <c r="A5833">
        <v>5832</v>
      </c>
      <c r="B5833">
        <v>7</v>
      </c>
      <c r="C5833">
        <v>83.99</v>
      </c>
      <c r="D5833">
        <v>587.92999999999995</v>
      </c>
      <c r="E5833" t="s">
        <v>21</v>
      </c>
      <c r="F5833" t="s">
        <v>12</v>
      </c>
      <c r="G5833" t="s">
        <v>19</v>
      </c>
      <c r="H5833" t="s">
        <v>14</v>
      </c>
      <c r="I5833" t="s">
        <v>14</v>
      </c>
      <c r="J5833">
        <v>1</v>
      </c>
      <c r="K5833" t="s">
        <v>14</v>
      </c>
    </row>
    <row r="5834" spans="1:11" x14ac:dyDescent="0.35">
      <c r="A5834">
        <v>5833</v>
      </c>
      <c r="B5834">
        <v>26</v>
      </c>
      <c r="C5834">
        <v>72.69</v>
      </c>
      <c r="D5834">
        <v>1889.94</v>
      </c>
      <c r="E5834" t="s">
        <v>17</v>
      </c>
      <c r="F5834" t="s">
        <v>16</v>
      </c>
      <c r="G5834" t="s">
        <v>13</v>
      </c>
      <c r="H5834" t="s">
        <v>14</v>
      </c>
      <c r="I5834" t="s">
        <v>15</v>
      </c>
      <c r="J5834">
        <v>1</v>
      </c>
      <c r="K5834" t="s">
        <v>14</v>
      </c>
    </row>
    <row r="5835" spans="1:11" x14ac:dyDescent="0.35">
      <c r="A5835">
        <v>5834</v>
      </c>
      <c r="B5835">
        <v>16</v>
      </c>
      <c r="C5835">
        <v>74.239999999999995</v>
      </c>
      <c r="D5835">
        <v>1187.8399999999999</v>
      </c>
      <c r="E5835" t="s">
        <v>11</v>
      </c>
      <c r="F5835" t="s">
        <v>20</v>
      </c>
      <c r="G5835" t="s">
        <v>13</v>
      </c>
      <c r="H5835" t="s">
        <v>14</v>
      </c>
      <c r="I5835" t="s">
        <v>15</v>
      </c>
      <c r="J5835">
        <v>0</v>
      </c>
      <c r="K5835" t="s">
        <v>14</v>
      </c>
    </row>
    <row r="5836" spans="1:11" x14ac:dyDescent="0.35">
      <c r="A5836">
        <v>5835</v>
      </c>
      <c r="B5836">
        <v>23</v>
      </c>
      <c r="C5836">
        <v>99.49</v>
      </c>
      <c r="D5836">
        <v>2288.27</v>
      </c>
      <c r="E5836" t="s">
        <v>17</v>
      </c>
      <c r="F5836" t="s">
        <v>18</v>
      </c>
      <c r="G5836" t="s">
        <v>13</v>
      </c>
      <c r="H5836" t="s">
        <v>15</v>
      </c>
      <c r="I5836" t="s">
        <v>14</v>
      </c>
      <c r="J5836">
        <v>1</v>
      </c>
      <c r="K5836" t="s">
        <v>14</v>
      </c>
    </row>
    <row r="5837" spans="1:11" x14ac:dyDescent="0.35">
      <c r="A5837">
        <v>5836</v>
      </c>
      <c r="B5837">
        <v>40</v>
      </c>
      <c r="C5837">
        <v>39.47</v>
      </c>
      <c r="D5837">
        <v>1578.8</v>
      </c>
      <c r="E5837" t="s">
        <v>11</v>
      </c>
      <c r="F5837" t="s">
        <v>12</v>
      </c>
      <c r="G5837" t="s">
        <v>19</v>
      </c>
      <c r="H5837" t="s">
        <v>15</v>
      </c>
      <c r="I5837" t="s">
        <v>15</v>
      </c>
      <c r="J5837">
        <v>0</v>
      </c>
      <c r="K5837" t="s">
        <v>14</v>
      </c>
    </row>
    <row r="5838" spans="1:11" x14ac:dyDescent="0.35">
      <c r="A5838">
        <v>5837</v>
      </c>
      <c r="B5838">
        <v>60</v>
      </c>
      <c r="C5838">
        <v>118.21</v>
      </c>
      <c r="D5838">
        <v>7092.6</v>
      </c>
      <c r="E5838" t="s">
        <v>17</v>
      </c>
      <c r="F5838" t="s">
        <v>12</v>
      </c>
      <c r="G5838" t="s">
        <v>13</v>
      </c>
      <c r="H5838" t="s">
        <v>14</v>
      </c>
      <c r="I5838" t="s">
        <v>15</v>
      </c>
      <c r="J5838">
        <v>1</v>
      </c>
      <c r="K5838" t="s">
        <v>14</v>
      </c>
    </row>
    <row r="5839" spans="1:11" x14ac:dyDescent="0.35">
      <c r="A5839">
        <v>5838</v>
      </c>
      <c r="B5839">
        <v>32</v>
      </c>
      <c r="C5839">
        <v>63.75</v>
      </c>
      <c r="D5839">
        <v>2040</v>
      </c>
      <c r="E5839" t="s">
        <v>17</v>
      </c>
      <c r="F5839" t="s">
        <v>20</v>
      </c>
      <c r="G5839" t="s">
        <v>13</v>
      </c>
      <c r="H5839" t="s">
        <v>14</v>
      </c>
      <c r="I5839" t="s">
        <v>15</v>
      </c>
      <c r="J5839">
        <v>4</v>
      </c>
      <c r="K5839" t="s">
        <v>14</v>
      </c>
    </row>
    <row r="5840" spans="1:11" x14ac:dyDescent="0.35">
      <c r="A5840">
        <v>5839</v>
      </c>
      <c r="B5840">
        <v>15</v>
      </c>
      <c r="C5840">
        <v>114.98</v>
      </c>
      <c r="D5840">
        <v>1724.7</v>
      </c>
      <c r="E5840" t="s">
        <v>11</v>
      </c>
      <c r="F5840" t="s">
        <v>20</v>
      </c>
      <c r="G5840" t="s">
        <v>19</v>
      </c>
      <c r="H5840" t="s">
        <v>14</v>
      </c>
      <c r="I5840" t="s">
        <v>14</v>
      </c>
      <c r="J5840">
        <v>1</v>
      </c>
      <c r="K5840" t="s">
        <v>15</v>
      </c>
    </row>
    <row r="5841" spans="1:11" x14ac:dyDescent="0.35">
      <c r="A5841">
        <v>5840</v>
      </c>
      <c r="B5841">
        <v>13</v>
      </c>
      <c r="C5841">
        <v>58.31</v>
      </c>
      <c r="D5841">
        <v>758.03</v>
      </c>
      <c r="E5841" t="s">
        <v>11</v>
      </c>
      <c r="F5841" t="s">
        <v>20</v>
      </c>
      <c r="G5841" t="s">
        <v>19</v>
      </c>
      <c r="H5841" t="s">
        <v>14</v>
      </c>
      <c r="I5841" t="s">
        <v>15</v>
      </c>
      <c r="J5841">
        <v>0</v>
      </c>
      <c r="K5841" t="s">
        <v>14</v>
      </c>
    </row>
    <row r="5842" spans="1:11" x14ac:dyDescent="0.35">
      <c r="A5842">
        <v>5841</v>
      </c>
      <c r="B5842">
        <v>5</v>
      </c>
      <c r="C5842">
        <v>80.180000000000007</v>
      </c>
      <c r="D5842">
        <v>400.9</v>
      </c>
      <c r="E5842" t="s">
        <v>21</v>
      </c>
      <c r="F5842" t="s">
        <v>12</v>
      </c>
      <c r="G5842" t="s">
        <v>22</v>
      </c>
      <c r="H5842" t="s">
        <v>14</v>
      </c>
      <c r="I5842" t="s">
        <v>15</v>
      </c>
      <c r="J5842">
        <v>1</v>
      </c>
      <c r="K5842" t="s">
        <v>15</v>
      </c>
    </row>
    <row r="5843" spans="1:11" x14ac:dyDescent="0.35">
      <c r="A5843">
        <v>5842</v>
      </c>
      <c r="B5843">
        <v>52</v>
      </c>
      <c r="C5843">
        <v>65.03</v>
      </c>
      <c r="D5843">
        <v>3381.56</v>
      </c>
      <c r="E5843" t="s">
        <v>11</v>
      </c>
      <c r="F5843" t="s">
        <v>18</v>
      </c>
      <c r="G5843" t="s">
        <v>19</v>
      </c>
      <c r="H5843" t="s">
        <v>15</v>
      </c>
      <c r="I5843" t="s">
        <v>14</v>
      </c>
      <c r="J5843">
        <v>1</v>
      </c>
      <c r="K5843" t="s">
        <v>14</v>
      </c>
    </row>
    <row r="5844" spans="1:11" x14ac:dyDescent="0.35">
      <c r="A5844">
        <v>5843</v>
      </c>
      <c r="B5844">
        <v>41</v>
      </c>
      <c r="C5844">
        <v>87.59</v>
      </c>
      <c r="D5844">
        <v>3591.19</v>
      </c>
      <c r="E5844" t="s">
        <v>11</v>
      </c>
      <c r="F5844" t="s">
        <v>12</v>
      </c>
      <c r="G5844" t="s">
        <v>19</v>
      </c>
      <c r="H5844" t="s">
        <v>14</v>
      </c>
      <c r="I5844" t="s">
        <v>14</v>
      </c>
      <c r="J5844">
        <v>0</v>
      </c>
      <c r="K5844" t="s">
        <v>15</v>
      </c>
    </row>
    <row r="5845" spans="1:11" x14ac:dyDescent="0.35">
      <c r="A5845">
        <v>5844</v>
      </c>
      <c r="B5845">
        <v>53</v>
      </c>
      <c r="C5845">
        <v>38.36</v>
      </c>
      <c r="D5845">
        <v>2033.08</v>
      </c>
      <c r="E5845" t="s">
        <v>17</v>
      </c>
      <c r="F5845" t="s">
        <v>12</v>
      </c>
      <c r="G5845" t="s">
        <v>19</v>
      </c>
      <c r="H5845" t="s">
        <v>15</v>
      </c>
      <c r="I5845" t="s">
        <v>14</v>
      </c>
      <c r="J5845">
        <v>1</v>
      </c>
      <c r="K5845" t="s">
        <v>14</v>
      </c>
    </row>
    <row r="5846" spans="1:11" x14ac:dyDescent="0.35">
      <c r="A5846">
        <v>5845</v>
      </c>
      <c r="B5846">
        <v>50</v>
      </c>
      <c r="C5846">
        <v>60.06</v>
      </c>
      <c r="D5846">
        <v>3003</v>
      </c>
      <c r="E5846" t="s">
        <v>11</v>
      </c>
      <c r="F5846" t="s">
        <v>16</v>
      </c>
      <c r="G5846" t="s">
        <v>19</v>
      </c>
      <c r="H5846" t="s">
        <v>14</v>
      </c>
      <c r="I5846" t="s">
        <v>14</v>
      </c>
      <c r="J5846">
        <v>4</v>
      </c>
      <c r="K5846" t="s">
        <v>15</v>
      </c>
    </row>
    <row r="5847" spans="1:11" x14ac:dyDescent="0.35">
      <c r="A5847">
        <v>5846</v>
      </c>
      <c r="B5847">
        <v>15</v>
      </c>
      <c r="C5847">
        <v>26.84</v>
      </c>
      <c r="D5847">
        <v>402.6</v>
      </c>
      <c r="E5847" t="s">
        <v>17</v>
      </c>
      <c r="F5847" t="s">
        <v>12</v>
      </c>
      <c r="G5847" t="s">
        <v>19</v>
      </c>
      <c r="H5847" t="s">
        <v>14</v>
      </c>
      <c r="I5847" t="s">
        <v>14</v>
      </c>
      <c r="J5847">
        <v>0</v>
      </c>
      <c r="K5847" t="s">
        <v>15</v>
      </c>
    </row>
    <row r="5848" spans="1:11" x14ac:dyDescent="0.35">
      <c r="A5848">
        <v>5847</v>
      </c>
      <c r="B5848">
        <v>7</v>
      </c>
      <c r="C5848">
        <v>79.81</v>
      </c>
      <c r="D5848">
        <v>558.66999999999996</v>
      </c>
      <c r="E5848" t="s">
        <v>17</v>
      </c>
      <c r="F5848" t="s">
        <v>12</v>
      </c>
      <c r="G5848" t="s">
        <v>13</v>
      </c>
      <c r="H5848" t="s">
        <v>14</v>
      </c>
      <c r="I5848" t="s">
        <v>15</v>
      </c>
      <c r="J5848">
        <v>5</v>
      </c>
      <c r="K5848" t="s">
        <v>14</v>
      </c>
    </row>
    <row r="5849" spans="1:11" x14ac:dyDescent="0.35">
      <c r="A5849">
        <v>5848</v>
      </c>
      <c r="B5849">
        <v>40</v>
      </c>
      <c r="C5849">
        <v>116.27</v>
      </c>
      <c r="D5849">
        <v>4650.8</v>
      </c>
      <c r="E5849" t="s">
        <v>17</v>
      </c>
      <c r="F5849" t="s">
        <v>12</v>
      </c>
      <c r="G5849" t="s">
        <v>19</v>
      </c>
      <c r="H5849" t="s">
        <v>14</v>
      </c>
      <c r="I5849" t="s">
        <v>14</v>
      </c>
      <c r="J5849">
        <v>2</v>
      </c>
      <c r="K5849" t="s">
        <v>14</v>
      </c>
    </row>
    <row r="5850" spans="1:11" x14ac:dyDescent="0.35">
      <c r="A5850">
        <v>5849</v>
      </c>
      <c r="B5850">
        <v>28</v>
      </c>
      <c r="C5850">
        <v>24.59</v>
      </c>
      <c r="D5850">
        <v>688.52</v>
      </c>
      <c r="E5850" t="s">
        <v>11</v>
      </c>
      <c r="F5850" t="s">
        <v>18</v>
      </c>
      <c r="G5850" t="s">
        <v>19</v>
      </c>
      <c r="H5850" t="s">
        <v>14</v>
      </c>
      <c r="I5850" t="s">
        <v>14</v>
      </c>
      <c r="J5850">
        <v>5</v>
      </c>
      <c r="K5850" t="s">
        <v>14</v>
      </c>
    </row>
    <row r="5851" spans="1:11" x14ac:dyDescent="0.35">
      <c r="A5851">
        <v>5850</v>
      </c>
      <c r="B5851">
        <v>32</v>
      </c>
      <c r="C5851">
        <v>85.96</v>
      </c>
      <c r="D5851">
        <v>2750.72</v>
      </c>
      <c r="E5851" t="s">
        <v>21</v>
      </c>
      <c r="F5851" t="s">
        <v>20</v>
      </c>
      <c r="G5851" t="s">
        <v>13</v>
      </c>
      <c r="H5851" t="s">
        <v>15</v>
      </c>
      <c r="I5851" t="s">
        <v>14</v>
      </c>
      <c r="J5851">
        <v>2</v>
      </c>
      <c r="K5851" t="s">
        <v>14</v>
      </c>
    </row>
    <row r="5852" spans="1:11" x14ac:dyDescent="0.35">
      <c r="A5852">
        <v>5851</v>
      </c>
      <c r="B5852">
        <v>15</v>
      </c>
      <c r="C5852">
        <v>97.51</v>
      </c>
      <c r="D5852">
        <v>1462.65</v>
      </c>
      <c r="E5852" t="s">
        <v>11</v>
      </c>
      <c r="F5852" t="s">
        <v>12</v>
      </c>
      <c r="G5852" t="s">
        <v>13</v>
      </c>
      <c r="H5852" t="s">
        <v>14</v>
      </c>
      <c r="I5852" t="s">
        <v>14</v>
      </c>
      <c r="J5852">
        <v>0</v>
      </c>
      <c r="K5852" t="s">
        <v>15</v>
      </c>
    </row>
    <row r="5853" spans="1:11" x14ac:dyDescent="0.35">
      <c r="A5853">
        <v>5852</v>
      </c>
      <c r="B5853">
        <v>70</v>
      </c>
      <c r="C5853">
        <v>41.31</v>
      </c>
      <c r="D5853">
        <v>2891.7</v>
      </c>
      <c r="E5853" t="s">
        <v>11</v>
      </c>
      <c r="F5853" t="s">
        <v>16</v>
      </c>
      <c r="G5853" t="s">
        <v>19</v>
      </c>
      <c r="H5853" t="s">
        <v>14</v>
      </c>
      <c r="I5853" t="s">
        <v>14</v>
      </c>
      <c r="J5853">
        <v>3</v>
      </c>
      <c r="K5853" t="s">
        <v>15</v>
      </c>
    </row>
    <row r="5854" spans="1:11" x14ac:dyDescent="0.35">
      <c r="A5854">
        <v>5853</v>
      </c>
      <c r="B5854">
        <v>65</v>
      </c>
      <c r="C5854">
        <v>47.31</v>
      </c>
      <c r="D5854">
        <v>3075.15</v>
      </c>
      <c r="E5854" t="s">
        <v>11</v>
      </c>
      <c r="F5854" t="s">
        <v>16</v>
      </c>
      <c r="G5854" t="s">
        <v>19</v>
      </c>
      <c r="H5854" t="s">
        <v>15</v>
      </c>
      <c r="I5854" t="s">
        <v>15</v>
      </c>
      <c r="J5854">
        <v>5</v>
      </c>
      <c r="K5854" t="s">
        <v>14</v>
      </c>
    </row>
    <row r="5855" spans="1:11" x14ac:dyDescent="0.35">
      <c r="A5855">
        <v>5854</v>
      </c>
      <c r="B5855">
        <v>4</v>
      </c>
      <c r="C5855">
        <v>40.159999999999997</v>
      </c>
      <c r="D5855">
        <v>160.63999999999999</v>
      </c>
      <c r="E5855" t="s">
        <v>11</v>
      </c>
      <c r="F5855" t="s">
        <v>20</v>
      </c>
      <c r="G5855" t="s">
        <v>19</v>
      </c>
      <c r="H5855" t="s">
        <v>15</v>
      </c>
      <c r="I5855" t="s">
        <v>15</v>
      </c>
      <c r="J5855">
        <v>1</v>
      </c>
      <c r="K5855" t="s">
        <v>14</v>
      </c>
    </row>
    <row r="5856" spans="1:11" x14ac:dyDescent="0.35">
      <c r="A5856">
        <v>5855</v>
      </c>
      <c r="B5856">
        <v>11</v>
      </c>
      <c r="C5856">
        <v>49.74</v>
      </c>
      <c r="D5856">
        <v>547.14</v>
      </c>
      <c r="E5856" t="s">
        <v>11</v>
      </c>
      <c r="F5856" t="s">
        <v>16</v>
      </c>
      <c r="G5856" t="s">
        <v>19</v>
      </c>
      <c r="H5856" t="s">
        <v>14</v>
      </c>
      <c r="I5856" t="s">
        <v>14</v>
      </c>
      <c r="J5856">
        <v>0</v>
      </c>
      <c r="K5856" t="s">
        <v>14</v>
      </c>
    </row>
    <row r="5857" spans="1:11" x14ac:dyDescent="0.35">
      <c r="A5857">
        <v>5856</v>
      </c>
      <c r="B5857">
        <v>26</v>
      </c>
      <c r="C5857">
        <v>31.01</v>
      </c>
      <c r="D5857">
        <v>806.26</v>
      </c>
      <c r="E5857" t="s">
        <v>11</v>
      </c>
      <c r="F5857" t="s">
        <v>16</v>
      </c>
      <c r="G5857" t="s">
        <v>22</v>
      </c>
      <c r="H5857" t="s">
        <v>14</v>
      </c>
      <c r="I5857" t="s">
        <v>14</v>
      </c>
      <c r="J5857">
        <v>0</v>
      </c>
      <c r="K5857" t="s">
        <v>14</v>
      </c>
    </row>
    <row r="5858" spans="1:11" x14ac:dyDescent="0.35">
      <c r="A5858">
        <v>5857</v>
      </c>
      <c r="B5858">
        <v>61</v>
      </c>
      <c r="C5858">
        <v>57.03</v>
      </c>
      <c r="D5858">
        <v>3478.83</v>
      </c>
      <c r="E5858" t="s">
        <v>11</v>
      </c>
      <c r="F5858" t="s">
        <v>18</v>
      </c>
      <c r="G5858" t="s">
        <v>13</v>
      </c>
      <c r="H5858" t="s">
        <v>14</v>
      </c>
      <c r="I5858" t="s">
        <v>15</v>
      </c>
      <c r="J5858">
        <v>2</v>
      </c>
      <c r="K5858" t="s">
        <v>15</v>
      </c>
    </row>
    <row r="5859" spans="1:11" x14ac:dyDescent="0.35">
      <c r="A5859">
        <v>5858</v>
      </c>
      <c r="B5859">
        <v>37</v>
      </c>
      <c r="C5859">
        <v>56.89</v>
      </c>
      <c r="D5859">
        <v>2104.9299999999998</v>
      </c>
      <c r="E5859" t="s">
        <v>11</v>
      </c>
      <c r="F5859" t="s">
        <v>12</v>
      </c>
      <c r="G5859" t="s">
        <v>13</v>
      </c>
      <c r="H5859" t="s">
        <v>14</v>
      </c>
      <c r="I5859" t="s">
        <v>15</v>
      </c>
      <c r="J5859">
        <v>3</v>
      </c>
      <c r="K5859" t="s">
        <v>15</v>
      </c>
    </row>
    <row r="5860" spans="1:11" x14ac:dyDescent="0.35">
      <c r="A5860">
        <v>5859</v>
      </c>
      <c r="B5860">
        <v>23</v>
      </c>
      <c r="C5860">
        <v>100.73</v>
      </c>
      <c r="D5860">
        <v>2316.79</v>
      </c>
      <c r="E5860" t="s">
        <v>11</v>
      </c>
      <c r="F5860" t="s">
        <v>12</v>
      </c>
      <c r="G5860" t="s">
        <v>13</v>
      </c>
      <c r="H5860" t="s">
        <v>15</v>
      </c>
      <c r="I5860" t="s">
        <v>14</v>
      </c>
      <c r="J5860">
        <v>0</v>
      </c>
      <c r="K5860" t="s">
        <v>14</v>
      </c>
    </row>
    <row r="5861" spans="1:11" x14ac:dyDescent="0.35">
      <c r="A5861">
        <v>5860</v>
      </c>
      <c r="B5861">
        <v>40</v>
      </c>
      <c r="C5861">
        <v>100.1</v>
      </c>
      <c r="D5861">
        <v>4004</v>
      </c>
      <c r="E5861" t="s">
        <v>11</v>
      </c>
      <c r="F5861" t="s">
        <v>12</v>
      </c>
      <c r="G5861" t="s">
        <v>13</v>
      </c>
      <c r="H5861" t="s">
        <v>15</v>
      </c>
      <c r="I5861" t="s">
        <v>14</v>
      </c>
      <c r="J5861">
        <v>2</v>
      </c>
      <c r="K5861" t="s">
        <v>14</v>
      </c>
    </row>
    <row r="5862" spans="1:11" x14ac:dyDescent="0.35">
      <c r="A5862">
        <v>5861</v>
      </c>
      <c r="B5862">
        <v>23</v>
      </c>
      <c r="C5862">
        <v>99.67</v>
      </c>
      <c r="D5862">
        <v>2292.41</v>
      </c>
      <c r="E5862" t="s">
        <v>17</v>
      </c>
      <c r="F5862" t="s">
        <v>12</v>
      </c>
      <c r="G5862" t="s">
        <v>13</v>
      </c>
      <c r="H5862" t="s">
        <v>14</v>
      </c>
      <c r="I5862" t="s">
        <v>14</v>
      </c>
      <c r="J5862">
        <v>1</v>
      </c>
      <c r="K5862" t="s">
        <v>14</v>
      </c>
    </row>
    <row r="5863" spans="1:11" x14ac:dyDescent="0.35">
      <c r="A5863">
        <v>5862</v>
      </c>
      <c r="B5863">
        <v>16</v>
      </c>
      <c r="C5863">
        <v>76.7</v>
      </c>
      <c r="D5863">
        <v>1227.2</v>
      </c>
      <c r="E5863" t="s">
        <v>21</v>
      </c>
      <c r="F5863" t="s">
        <v>12</v>
      </c>
      <c r="G5863" t="s">
        <v>19</v>
      </c>
      <c r="H5863" t="s">
        <v>14</v>
      </c>
      <c r="I5863" t="s">
        <v>14</v>
      </c>
      <c r="J5863">
        <v>2</v>
      </c>
      <c r="K5863" t="s">
        <v>14</v>
      </c>
    </row>
    <row r="5864" spans="1:11" x14ac:dyDescent="0.35">
      <c r="A5864">
        <v>5863</v>
      </c>
      <c r="B5864">
        <v>61</v>
      </c>
      <c r="C5864">
        <v>52.59</v>
      </c>
      <c r="D5864">
        <v>3207.99</v>
      </c>
      <c r="E5864" t="s">
        <v>11</v>
      </c>
      <c r="F5864" t="s">
        <v>16</v>
      </c>
      <c r="G5864" t="s">
        <v>13</v>
      </c>
      <c r="H5864" t="s">
        <v>14</v>
      </c>
      <c r="I5864" t="s">
        <v>14</v>
      </c>
      <c r="J5864">
        <v>0</v>
      </c>
      <c r="K5864" t="s">
        <v>14</v>
      </c>
    </row>
    <row r="5865" spans="1:11" x14ac:dyDescent="0.35">
      <c r="A5865">
        <v>5864</v>
      </c>
      <c r="B5865">
        <v>68</v>
      </c>
      <c r="C5865">
        <v>61.1</v>
      </c>
      <c r="D5865">
        <v>4154.8</v>
      </c>
      <c r="E5865" t="s">
        <v>17</v>
      </c>
      <c r="F5865" t="s">
        <v>18</v>
      </c>
      <c r="G5865" t="s">
        <v>13</v>
      </c>
      <c r="H5865" t="s">
        <v>14</v>
      </c>
      <c r="I5865" t="s">
        <v>15</v>
      </c>
      <c r="J5865">
        <v>2</v>
      </c>
      <c r="K5865" t="s">
        <v>14</v>
      </c>
    </row>
    <row r="5866" spans="1:11" x14ac:dyDescent="0.35">
      <c r="A5866">
        <v>5865</v>
      </c>
      <c r="B5866">
        <v>31</v>
      </c>
      <c r="C5866">
        <v>51.77</v>
      </c>
      <c r="D5866">
        <v>1604.87</v>
      </c>
      <c r="E5866" t="s">
        <v>21</v>
      </c>
      <c r="F5866" t="s">
        <v>12</v>
      </c>
      <c r="G5866" t="s">
        <v>13</v>
      </c>
      <c r="H5866" t="s">
        <v>15</v>
      </c>
      <c r="I5866" t="s">
        <v>14</v>
      </c>
      <c r="J5866">
        <v>5</v>
      </c>
      <c r="K5866" t="s">
        <v>14</v>
      </c>
    </row>
    <row r="5867" spans="1:11" x14ac:dyDescent="0.35">
      <c r="A5867">
        <v>5866</v>
      </c>
      <c r="B5867">
        <v>53</v>
      </c>
      <c r="C5867">
        <v>78.19</v>
      </c>
      <c r="D5867">
        <v>4144.07</v>
      </c>
      <c r="E5867" t="s">
        <v>11</v>
      </c>
      <c r="F5867" t="s">
        <v>16</v>
      </c>
      <c r="G5867" t="s">
        <v>19</v>
      </c>
      <c r="H5867" t="s">
        <v>14</v>
      </c>
      <c r="I5867" t="s">
        <v>14</v>
      </c>
      <c r="J5867">
        <v>2</v>
      </c>
      <c r="K5867" t="s">
        <v>15</v>
      </c>
    </row>
    <row r="5868" spans="1:11" x14ac:dyDescent="0.35">
      <c r="A5868">
        <v>5867</v>
      </c>
      <c r="B5868">
        <v>25</v>
      </c>
      <c r="C5868">
        <v>113.8</v>
      </c>
      <c r="D5868">
        <v>2845</v>
      </c>
      <c r="E5868" t="s">
        <v>17</v>
      </c>
      <c r="F5868" t="s">
        <v>20</v>
      </c>
      <c r="G5868" t="s">
        <v>19</v>
      </c>
      <c r="H5868" t="s">
        <v>14</v>
      </c>
      <c r="I5868" t="s">
        <v>14</v>
      </c>
      <c r="J5868">
        <v>2</v>
      </c>
      <c r="K5868" t="s">
        <v>14</v>
      </c>
    </row>
    <row r="5869" spans="1:11" x14ac:dyDescent="0.35">
      <c r="A5869">
        <v>5868</v>
      </c>
      <c r="B5869">
        <v>44</v>
      </c>
      <c r="C5869">
        <v>48.45</v>
      </c>
      <c r="D5869">
        <v>2131.8000000000002</v>
      </c>
      <c r="E5869" t="s">
        <v>21</v>
      </c>
      <c r="F5869" t="s">
        <v>16</v>
      </c>
      <c r="G5869" t="s">
        <v>13</v>
      </c>
      <c r="H5869" t="s">
        <v>14</v>
      </c>
      <c r="I5869" t="s">
        <v>15</v>
      </c>
      <c r="J5869">
        <v>2</v>
      </c>
      <c r="K5869" t="s">
        <v>14</v>
      </c>
    </row>
    <row r="5870" spans="1:11" x14ac:dyDescent="0.35">
      <c r="A5870">
        <v>5869</v>
      </c>
      <c r="B5870">
        <v>12</v>
      </c>
      <c r="C5870">
        <v>65.89</v>
      </c>
      <c r="D5870">
        <v>790.68</v>
      </c>
      <c r="E5870" t="s">
        <v>11</v>
      </c>
      <c r="F5870" t="s">
        <v>18</v>
      </c>
      <c r="G5870" t="s">
        <v>22</v>
      </c>
      <c r="H5870" t="s">
        <v>14</v>
      </c>
      <c r="I5870" t="s">
        <v>15</v>
      </c>
      <c r="J5870">
        <v>1</v>
      </c>
      <c r="K5870" t="s">
        <v>14</v>
      </c>
    </row>
    <row r="5871" spans="1:11" x14ac:dyDescent="0.35">
      <c r="A5871">
        <v>5870</v>
      </c>
      <c r="B5871">
        <v>9</v>
      </c>
      <c r="C5871">
        <v>85.51</v>
      </c>
      <c r="D5871">
        <v>769.59</v>
      </c>
      <c r="E5871" t="s">
        <v>11</v>
      </c>
      <c r="F5871" t="s">
        <v>12</v>
      </c>
      <c r="G5871" t="s">
        <v>19</v>
      </c>
      <c r="H5871" t="s">
        <v>14</v>
      </c>
      <c r="I5871" t="s">
        <v>14</v>
      </c>
      <c r="J5871">
        <v>1</v>
      </c>
      <c r="K5871" t="s">
        <v>15</v>
      </c>
    </row>
    <row r="5872" spans="1:11" x14ac:dyDescent="0.35">
      <c r="A5872">
        <v>5871</v>
      </c>
      <c r="B5872">
        <v>12</v>
      </c>
      <c r="C5872">
        <v>104.47</v>
      </c>
      <c r="D5872">
        <v>1253.6400000000001</v>
      </c>
      <c r="E5872" t="s">
        <v>21</v>
      </c>
      <c r="F5872" t="s">
        <v>12</v>
      </c>
      <c r="G5872" t="s">
        <v>19</v>
      </c>
      <c r="H5872" t="s">
        <v>15</v>
      </c>
      <c r="I5872" t="s">
        <v>15</v>
      </c>
      <c r="J5872">
        <v>2</v>
      </c>
      <c r="K5872" t="s">
        <v>14</v>
      </c>
    </row>
    <row r="5873" spans="1:11" x14ac:dyDescent="0.35">
      <c r="A5873">
        <v>5872</v>
      </c>
      <c r="B5873">
        <v>69</v>
      </c>
      <c r="C5873">
        <v>45.33</v>
      </c>
      <c r="D5873">
        <v>3127.77</v>
      </c>
      <c r="E5873" t="s">
        <v>11</v>
      </c>
      <c r="F5873" t="s">
        <v>12</v>
      </c>
      <c r="G5873" t="s">
        <v>19</v>
      </c>
      <c r="H5873" t="s">
        <v>14</v>
      </c>
      <c r="I5873" t="s">
        <v>15</v>
      </c>
      <c r="J5873">
        <v>2</v>
      </c>
      <c r="K5873" t="s">
        <v>14</v>
      </c>
    </row>
    <row r="5874" spans="1:11" x14ac:dyDescent="0.35">
      <c r="A5874">
        <v>5873</v>
      </c>
      <c r="B5874">
        <v>54</v>
      </c>
      <c r="C5874">
        <v>48.03</v>
      </c>
      <c r="D5874">
        <v>2593.62</v>
      </c>
      <c r="E5874" t="s">
        <v>11</v>
      </c>
      <c r="F5874" t="s">
        <v>18</v>
      </c>
      <c r="G5874" t="s">
        <v>13</v>
      </c>
      <c r="H5874" t="s">
        <v>14</v>
      </c>
      <c r="I5874" t="s">
        <v>15</v>
      </c>
      <c r="J5874">
        <v>3</v>
      </c>
      <c r="K5874" t="s">
        <v>15</v>
      </c>
    </row>
    <row r="5875" spans="1:11" x14ac:dyDescent="0.35">
      <c r="A5875">
        <v>5874</v>
      </c>
      <c r="B5875">
        <v>54</v>
      </c>
      <c r="C5875">
        <v>108.52</v>
      </c>
      <c r="D5875">
        <v>5860.08</v>
      </c>
      <c r="E5875" t="s">
        <v>11</v>
      </c>
      <c r="F5875" t="s">
        <v>20</v>
      </c>
      <c r="G5875" t="s">
        <v>19</v>
      </c>
      <c r="H5875" t="s">
        <v>14</v>
      </c>
      <c r="I5875" t="s">
        <v>14</v>
      </c>
      <c r="J5875">
        <v>3</v>
      </c>
      <c r="K5875" t="s">
        <v>15</v>
      </c>
    </row>
    <row r="5876" spans="1:11" x14ac:dyDescent="0.35">
      <c r="A5876">
        <v>5875</v>
      </c>
      <c r="B5876">
        <v>28</v>
      </c>
      <c r="C5876">
        <v>28.03</v>
      </c>
      <c r="D5876">
        <v>784.84</v>
      </c>
      <c r="E5876" t="s">
        <v>11</v>
      </c>
      <c r="F5876" t="s">
        <v>20</v>
      </c>
      <c r="G5876" t="s">
        <v>19</v>
      </c>
      <c r="H5876" t="s">
        <v>15</v>
      </c>
      <c r="I5876" t="s">
        <v>14</v>
      </c>
      <c r="J5876">
        <v>0</v>
      </c>
      <c r="K5876" t="s">
        <v>14</v>
      </c>
    </row>
    <row r="5877" spans="1:11" x14ac:dyDescent="0.35">
      <c r="A5877">
        <v>5876</v>
      </c>
      <c r="B5877">
        <v>56</v>
      </c>
      <c r="C5877">
        <v>80.540000000000006</v>
      </c>
      <c r="D5877">
        <v>4510.24</v>
      </c>
      <c r="E5877" t="s">
        <v>21</v>
      </c>
      <c r="F5877" t="s">
        <v>16</v>
      </c>
      <c r="G5877" t="s">
        <v>22</v>
      </c>
      <c r="H5877" t="s">
        <v>14</v>
      </c>
      <c r="I5877" t="s">
        <v>15</v>
      </c>
      <c r="J5877">
        <v>3</v>
      </c>
      <c r="K5877" t="s">
        <v>15</v>
      </c>
    </row>
    <row r="5878" spans="1:11" x14ac:dyDescent="0.35">
      <c r="A5878">
        <v>5877</v>
      </c>
      <c r="B5878">
        <v>69</v>
      </c>
      <c r="C5878">
        <v>106.05</v>
      </c>
      <c r="D5878">
        <v>7317.45</v>
      </c>
      <c r="E5878" t="s">
        <v>11</v>
      </c>
      <c r="F5878" t="s">
        <v>16</v>
      </c>
      <c r="G5878" t="s">
        <v>13</v>
      </c>
      <c r="H5878" t="s">
        <v>14</v>
      </c>
      <c r="I5878" t="s">
        <v>14</v>
      </c>
      <c r="J5878">
        <v>2</v>
      </c>
      <c r="K5878" t="s">
        <v>15</v>
      </c>
    </row>
    <row r="5879" spans="1:11" x14ac:dyDescent="0.35">
      <c r="A5879">
        <v>5878</v>
      </c>
      <c r="B5879">
        <v>58</v>
      </c>
      <c r="C5879">
        <v>112.17</v>
      </c>
      <c r="D5879">
        <v>6505.86</v>
      </c>
      <c r="E5879" t="s">
        <v>11</v>
      </c>
      <c r="F5879" t="s">
        <v>12</v>
      </c>
      <c r="G5879" t="s">
        <v>19</v>
      </c>
      <c r="H5879" t="s">
        <v>14</v>
      </c>
      <c r="I5879" t="s">
        <v>15</v>
      </c>
      <c r="J5879">
        <v>3</v>
      </c>
      <c r="K5879" t="s">
        <v>14</v>
      </c>
    </row>
    <row r="5880" spans="1:11" x14ac:dyDescent="0.35">
      <c r="A5880">
        <v>5879</v>
      </c>
      <c r="B5880">
        <v>42</v>
      </c>
      <c r="C5880">
        <v>21.27</v>
      </c>
      <c r="D5880">
        <v>893.34</v>
      </c>
      <c r="E5880" t="s">
        <v>17</v>
      </c>
      <c r="F5880" t="s">
        <v>12</v>
      </c>
      <c r="G5880" t="s">
        <v>19</v>
      </c>
      <c r="H5880" t="s">
        <v>14</v>
      </c>
      <c r="I5880" t="s">
        <v>14</v>
      </c>
      <c r="J5880">
        <v>0</v>
      </c>
      <c r="K5880" t="s">
        <v>14</v>
      </c>
    </row>
    <row r="5881" spans="1:11" x14ac:dyDescent="0.35">
      <c r="A5881">
        <v>5880</v>
      </c>
      <c r="B5881">
        <v>38</v>
      </c>
      <c r="C5881">
        <v>56.97</v>
      </c>
      <c r="D5881">
        <v>2164.86</v>
      </c>
      <c r="E5881" t="s">
        <v>17</v>
      </c>
      <c r="F5881" t="s">
        <v>12</v>
      </c>
      <c r="G5881" t="s">
        <v>19</v>
      </c>
      <c r="H5881" t="s">
        <v>14</v>
      </c>
      <c r="I5881" t="s">
        <v>14</v>
      </c>
      <c r="J5881">
        <v>1</v>
      </c>
      <c r="K5881" t="s">
        <v>15</v>
      </c>
    </row>
    <row r="5882" spans="1:11" x14ac:dyDescent="0.35">
      <c r="A5882">
        <v>5881</v>
      </c>
      <c r="B5882">
        <v>68</v>
      </c>
      <c r="C5882">
        <v>45.73</v>
      </c>
      <c r="D5882">
        <v>3109.64</v>
      </c>
      <c r="E5882" t="s">
        <v>21</v>
      </c>
      <c r="F5882" t="s">
        <v>16</v>
      </c>
      <c r="G5882" t="s">
        <v>19</v>
      </c>
      <c r="H5882" t="s">
        <v>14</v>
      </c>
      <c r="I5882" t="s">
        <v>15</v>
      </c>
      <c r="J5882">
        <v>1</v>
      </c>
      <c r="K5882" t="s">
        <v>14</v>
      </c>
    </row>
    <row r="5883" spans="1:11" x14ac:dyDescent="0.35">
      <c r="A5883">
        <v>5882</v>
      </c>
      <c r="B5883">
        <v>53</v>
      </c>
      <c r="C5883">
        <v>76.8</v>
      </c>
      <c r="D5883">
        <v>4070.4</v>
      </c>
      <c r="E5883" t="s">
        <v>11</v>
      </c>
      <c r="F5883" t="s">
        <v>12</v>
      </c>
      <c r="G5883" t="s">
        <v>13</v>
      </c>
      <c r="H5883" t="s">
        <v>14</v>
      </c>
      <c r="I5883" t="s">
        <v>15</v>
      </c>
      <c r="J5883">
        <v>0</v>
      </c>
      <c r="K5883" t="s">
        <v>14</v>
      </c>
    </row>
    <row r="5884" spans="1:11" x14ac:dyDescent="0.35">
      <c r="A5884">
        <v>5883</v>
      </c>
      <c r="B5884">
        <v>33</v>
      </c>
      <c r="C5884">
        <v>83.29</v>
      </c>
      <c r="D5884">
        <v>2748.57</v>
      </c>
      <c r="E5884" t="s">
        <v>21</v>
      </c>
      <c r="F5884" t="s">
        <v>16</v>
      </c>
      <c r="G5884" t="s">
        <v>19</v>
      </c>
      <c r="H5884" t="s">
        <v>14</v>
      </c>
      <c r="I5884" t="s">
        <v>14</v>
      </c>
      <c r="J5884">
        <v>1</v>
      </c>
      <c r="K5884" t="s">
        <v>14</v>
      </c>
    </row>
    <row r="5885" spans="1:11" x14ac:dyDescent="0.35">
      <c r="A5885">
        <v>5884</v>
      </c>
      <c r="B5885">
        <v>71</v>
      </c>
      <c r="C5885">
        <v>119.98</v>
      </c>
      <c r="D5885">
        <v>8518.58</v>
      </c>
      <c r="E5885" t="s">
        <v>11</v>
      </c>
      <c r="F5885" t="s">
        <v>16</v>
      </c>
      <c r="G5885" t="s">
        <v>19</v>
      </c>
      <c r="H5885" t="s">
        <v>14</v>
      </c>
      <c r="I5885" t="s">
        <v>15</v>
      </c>
      <c r="J5885">
        <v>2</v>
      </c>
      <c r="K5885" t="s">
        <v>15</v>
      </c>
    </row>
    <row r="5886" spans="1:11" x14ac:dyDescent="0.35">
      <c r="A5886">
        <v>5885</v>
      </c>
      <c r="B5886">
        <v>56</v>
      </c>
      <c r="C5886">
        <v>71.28</v>
      </c>
      <c r="D5886">
        <v>3991.68</v>
      </c>
      <c r="E5886" t="s">
        <v>17</v>
      </c>
      <c r="F5886" t="s">
        <v>18</v>
      </c>
      <c r="G5886" t="s">
        <v>19</v>
      </c>
      <c r="H5886" t="s">
        <v>14</v>
      </c>
      <c r="I5886" t="s">
        <v>14</v>
      </c>
      <c r="J5886">
        <v>1</v>
      </c>
      <c r="K5886" t="s">
        <v>14</v>
      </c>
    </row>
    <row r="5887" spans="1:11" x14ac:dyDescent="0.35">
      <c r="A5887">
        <v>5886</v>
      </c>
      <c r="B5887">
        <v>72</v>
      </c>
      <c r="C5887">
        <v>75.150000000000006</v>
      </c>
      <c r="D5887">
        <v>5410.8</v>
      </c>
      <c r="E5887" t="s">
        <v>11</v>
      </c>
      <c r="F5887" t="s">
        <v>12</v>
      </c>
      <c r="G5887" t="s">
        <v>19</v>
      </c>
      <c r="H5887" t="s">
        <v>14</v>
      </c>
      <c r="I5887" t="s">
        <v>15</v>
      </c>
      <c r="J5887">
        <v>1</v>
      </c>
      <c r="K5887" t="s">
        <v>14</v>
      </c>
    </row>
    <row r="5888" spans="1:11" x14ac:dyDescent="0.35">
      <c r="A5888">
        <v>5887</v>
      </c>
      <c r="B5888">
        <v>51</v>
      </c>
      <c r="C5888">
        <v>61.43</v>
      </c>
      <c r="D5888">
        <v>3132.93</v>
      </c>
      <c r="E5888" t="s">
        <v>21</v>
      </c>
      <c r="F5888" t="s">
        <v>12</v>
      </c>
      <c r="G5888" t="s">
        <v>19</v>
      </c>
      <c r="H5888" t="s">
        <v>15</v>
      </c>
      <c r="I5888" t="s">
        <v>14</v>
      </c>
      <c r="J5888">
        <v>0</v>
      </c>
      <c r="K5888" t="s">
        <v>14</v>
      </c>
    </row>
    <row r="5889" spans="1:11" x14ac:dyDescent="0.35">
      <c r="A5889">
        <v>5888</v>
      </c>
      <c r="B5889">
        <v>43</v>
      </c>
      <c r="C5889">
        <v>34.770000000000003</v>
      </c>
      <c r="D5889">
        <v>1495.11</v>
      </c>
      <c r="E5889" t="s">
        <v>17</v>
      </c>
      <c r="F5889" t="s">
        <v>16</v>
      </c>
      <c r="G5889" t="s">
        <v>19</v>
      </c>
      <c r="H5889" t="s">
        <v>14</v>
      </c>
      <c r="I5889" t="s">
        <v>14</v>
      </c>
      <c r="J5889">
        <v>1</v>
      </c>
      <c r="K5889" t="s">
        <v>14</v>
      </c>
    </row>
    <row r="5890" spans="1:11" x14ac:dyDescent="0.35">
      <c r="A5890">
        <v>5889</v>
      </c>
      <c r="B5890">
        <v>15</v>
      </c>
      <c r="C5890">
        <v>50.33</v>
      </c>
      <c r="D5890">
        <v>754.95</v>
      </c>
      <c r="E5890" t="s">
        <v>11</v>
      </c>
      <c r="F5890" t="s">
        <v>16</v>
      </c>
      <c r="G5890" t="s">
        <v>13</v>
      </c>
      <c r="H5890" t="s">
        <v>14</v>
      </c>
      <c r="I5890" t="s">
        <v>14</v>
      </c>
      <c r="J5890">
        <v>1</v>
      </c>
      <c r="K5890" t="s">
        <v>15</v>
      </c>
    </row>
    <row r="5891" spans="1:11" x14ac:dyDescent="0.35">
      <c r="A5891">
        <v>5890</v>
      </c>
      <c r="B5891">
        <v>38</v>
      </c>
      <c r="C5891">
        <v>44.7</v>
      </c>
      <c r="D5891">
        <v>1698.6</v>
      </c>
      <c r="E5891" t="s">
        <v>11</v>
      </c>
      <c r="F5891" t="s">
        <v>16</v>
      </c>
      <c r="G5891" t="s">
        <v>19</v>
      </c>
      <c r="H5891" t="s">
        <v>15</v>
      </c>
      <c r="I5891" t="s">
        <v>14</v>
      </c>
      <c r="J5891">
        <v>1</v>
      </c>
      <c r="K5891" t="s">
        <v>14</v>
      </c>
    </row>
    <row r="5892" spans="1:11" x14ac:dyDescent="0.35">
      <c r="A5892">
        <v>5891</v>
      </c>
      <c r="B5892">
        <v>15</v>
      </c>
      <c r="C5892">
        <v>100.12</v>
      </c>
      <c r="D5892">
        <v>1501.8</v>
      </c>
      <c r="E5892" t="s">
        <v>21</v>
      </c>
      <c r="F5892" t="s">
        <v>18</v>
      </c>
      <c r="G5892" t="s">
        <v>13</v>
      </c>
      <c r="H5892" t="s">
        <v>15</v>
      </c>
      <c r="I5892" t="s">
        <v>14</v>
      </c>
      <c r="J5892">
        <v>1</v>
      </c>
      <c r="K5892" t="s">
        <v>15</v>
      </c>
    </row>
    <row r="5893" spans="1:11" x14ac:dyDescent="0.35">
      <c r="A5893">
        <v>5892</v>
      </c>
      <c r="B5893">
        <v>5</v>
      </c>
      <c r="C5893">
        <v>74.58</v>
      </c>
      <c r="D5893">
        <v>372.9</v>
      </c>
      <c r="E5893" t="s">
        <v>17</v>
      </c>
      <c r="F5893" t="s">
        <v>18</v>
      </c>
      <c r="G5893" t="s">
        <v>13</v>
      </c>
      <c r="H5893" t="s">
        <v>14</v>
      </c>
      <c r="I5893" t="s">
        <v>14</v>
      </c>
      <c r="J5893">
        <v>1</v>
      </c>
      <c r="K5893" t="s">
        <v>14</v>
      </c>
    </row>
    <row r="5894" spans="1:11" x14ac:dyDescent="0.35">
      <c r="A5894">
        <v>5893</v>
      </c>
      <c r="B5894">
        <v>54</v>
      </c>
      <c r="C5894">
        <v>49.62</v>
      </c>
      <c r="D5894">
        <v>2679.48</v>
      </c>
      <c r="E5894" t="s">
        <v>11</v>
      </c>
      <c r="F5894" t="s">
        <v>16</v>
      </c>
      <c r="G5894" t="s">
        <v>22</v>
      </c>
      <c r="H5894" t="s">
        <v>15</v>
      </c>
      <c r="I5894" t="s">
        <v>14</v>
      </c>
      <c r="J5894">
        <v>0</v>
      </c>
      <c r="K5894" t="s">
        <v>14</v>
      </c>
    </row>
    <row r="5895" spans="1:11" x14ac:dyDescent="0.35">
      <c r="A5895">
        <v>5894</v>
      </c>
      <c r="B5895">
        <v>51</v>
      </c>
      <c r="C5895">
        <v>68.91</v>
      </c>
      <c r="D5895">
        <v>3514.41</v>
      </c>
      <c r="E5895" t="s">
        <v>11</v>
      </c>
      <c r="F5895" t="s">
        <v>18</v>
      </c>
      <c r="G5895" t="s">
        <v>19</v>
      </c>
      <c r="H5895" t="s">
        <v>15</v>
      </c>
      <c r="I5895" t="s">
        <v>14</v>
      </c>
      <c r="J5895">
        <v>0</v>
      </c>
      <c r="K5895" t="s">
        <v>14</v>
      </c>
    </row>
    <row r="5896" spans="1:11" x14ac:dyDescent="0.35">
      <c r="A5896">
        <v>5895</v>
      </c>
      <c r="B5896">
        <v>10</v>
      </c>
      <c r="C5896">
        <v>41.89</v>
      </c>
      <c r="D5896">
        <v>418.9</v>
      </c>
      <c r="E5896" t="s">
        <v>21</v>
      </c>
      <c r="F5896" t="s">
        <v>18</v>
      </c>
      <c r="G5896" t="s">
        <v>19</v>
      </c>
      <c r="H5896" t="s">
        <v>14</v>
      </c>
      <c r="I5896" t="s">
        <v>14</v>
      </c>
      <c r="J5896">
        <v>2</v>
      </c>
      <c r="K5896" t="s">
        <v>14</v>
      </c>
    </row>
    <row r="5897" spans="1:11" x14ac:dyDescent="0.35">
      <c r="A5897">
        <v>5896</v>
      </c>
      <c r="B5897">
        <v>12</v>
      </c>
      <c r="C5897">
        <v>38.51</v>
      </c>
      <c r="D5897">
        <v>462.12</v>
      </c>
      <c r="E5897" t="s">
        <v>11</v>
      </c>
      <c r="F5897" t="s">
        <v>20</v>
      </c>
      <c r="G5897" t="s">
        <v>22</v>
      </c>
      <c r="H5897" t="s">
        <v>14</v>
      </c>
      <c r="I5897" t="s">
        <v>15</v>
      </c>
      <c r="J5897">
        <v>1</v>
      </c>
      <c r="K5897" t="s">
        <v>14</v>
      </c>
    </row>
    <row r="5898" spans="1:11" x14ac:dyDescent="0.35">
      <c r="A5898">
        <v>5897</v>
      </c>
      <c r="B5898">
        <v>4</v>
      </c>
      <c r="C5898">
        <v>105.99</v>
      </c>
      <c r="D5898">
        <v>423.96</v>
      </c>
      <c r="E5898" t="s">
        <v>11</v>
      </c>
      <c r="F5898" t="s">
        <v>12</v>
      </c>
      <c r="G5898" t="s">
        <v>19</v>
      </c>
      <c r="H5898" t="s">
        <v>14</v>
      </c>
      <c r="I5898" t="s">
        <v>14</v>
      </c>
      <c r="J5898">
        <v>0</v>
      </c>
      <c r="K5898" t="s">
        <v>14</v>
      </c>
    </row>
    <row r="5899" spans="1:11" x14ac:dyDescent="0.35">
      <c r="A5899">
        <v>5898</v>
      </c>
      <c r="B5899">
        <v>18</v>
      </c>
      <c r="C5899">
        <v>114.48</v>
      </c>
      <c r="D5899">
        <v>2060.64</v>
      </c>
      <c r="E5899" t="s">
        <v>17</v>
      </c>
      <c r="F5899" t="s">
        <v>16</v>
      </c>
      <c r="G5899" t="s">
        <v>13</v>
      </c>
      <c r="H5899" t="s">
        <v>14</v>
      </c>
      <c r="I5899" t="s">
        <v>14</v>
      </c>
      <c r="J5899">
        <v>2</v>
      </c>
      <c r="K5899" t="s">
        <v>14</v>
      </c>
    </row>
    <row r="5900" spans="1:11" x14ac:dyDescent="0.35">
      <c r="A5900">
        <v>5899</v>
      </c>
      <c r="B5900">
        <v>36</v>
      </c>
      <c r="C5900">
        <v>28</v>
      </c>
      <c r="D5900">
        <v>1008</v>
      </c>
      <c r="E5900" t="s">
        <v>11</v>
      </c>
      <c r="F5900" t="s">
        <v>20</v>
      </c>
      <c r="G5900" t="s">
        <v>19</v>
      </c>
      <c r="H5900" t="s">
        <v>14</v>
      </c>
      <c r="I5900" t="s">
        <v>14</v>
      </c>
      <c r="J5900">
        <v>0</v>
      </c>
      <c r="K5900" t="s">
        <v>14</v>
      </c>
    </row>
    <row r="5901" spans="1:11" x14ac:dyDescent="0.35">
      <c r="A5901">
        <v>5900</v>
      </c>
      <c r="B5901">
        <v>25</v>
      </c>
      <c r="C5901">
        <v>96.49</v>
      </c>
      <c r="D5901">
        <v>2412.25</v>
      </c>
      <c r="E5901" t="s">
        <v>11</v>
      </c>
      <c r="F5901" t="s">
        <v>20</v>
      </c>
      <c r="G5901" t="s">
        <v>19</v>
      </c>
      <c r="H5901" t="s">
        <v>15</v>
      </c>
      <c r="I5901" t="s">
        <v>14</v>
      </c>
      <c r="J5901">
        <v>1</v>
      </c>
      <c r="K5901" t="s">
        <v>14</v>
      </c>
    </row>
    <row r="5902" spans="1:11" x14ac:dyDescent="0.35">
      <c r="A5902">
        <v>5901</v>
      </c>
      <c r="B5902">
        <v>36</v>
      </c>
      <c r="C5902">
        <v>65.33</v>
      </c>
      <c r="D5902">
        <v>2351.88</v>
      </c>
      <c r="E5902" t="s">
        <v>11</v>
      </c>
      <c r="F5902" t="s">
        <v>18</v>
      </c>
      <c r="G5902" t="s">
        <v>19</v>
      </c>
      <c r="H5902" t="s">
        <v>15</v>
      </c>
      <c r="I5902" t="s">
        <v>15</v>
      </c>
      <c r="J5902">
        <v>0</v>
      </c>
      <c r="K5902" t="s">
        <v>14</v>
      </c>
    </row>
    <row r="5903" spans="1:11" x14ac:dyDescent="0.35">
      <c r="A5903">
        <v>5902</v>
      </c>
      <c r="B5903">
        <v>67</v>
      </c>
      <c r="C5903">
        <v>58.9</v>
      </c>
      <c r="D5903">
        <v>3946.3</v>
      </c>
      <c r="E5903" t="s">
        <v>17</v>
      </c>
      <c r="F5903" t="s">
        <v>16</v>
      </c>
      <c r="G5903" t="s">
        <v>22</v>
      </c>
      <c r="H5903" t="s">
        <v>15</v>
      </c>
      <c r="I5903" t="s">
        <v>15</v>
      </c>
      <c r="J5903">
        <v>1</v>
      </c>
      <c r="K5903" t="s">
        <v>14</v>
      </c>
    </row>
    <row r="5904" spans="1:11" x14ac:dyDescent="0.35">
      <c r="A5904">
        <v>5903</v>
      </c>
      <c r="B5904">
        <v>9</v>
      </c>
      <c r="C5904">
        <v>88.94</v>
      </c>
      <c r="D5904">
        <v>800.46</v>
      </c>
      <c r="E5904" t="s">
        <v>11</v>
      </c>
      <c r="F5904" t="s">
        <v>18</v>
      </c>
      <c r="G5904" t="s">
        <v>19</v>
      </c>
      <c r="H5904" t="s">
        <v>14</v>
      </c>
      <c r="I5904" t="s">
        <v>14</v>
      </c>
      <c r="J5904">
        <v>1</v>
      </c>
      <c r="K5904" t="s">
        <v>15</v>
      </c>
    </row>
    <row r="5905" spans="1:11" x14ac:dyDescent="0.35">
      <c r="A5905">
        <v>5904</v>
      </c>
      <c r="B5905">
        <v>61</v>
      </c>
      <c r="C5905">
        <v>46.63</v>
      </c>
      <c r="D5905">
        <v>2844.43</v>
      </c>
      <c r="E5905" t="s">
        <v>11</v>
      </c>
      <c r="F5905" t="s">
        <v>20</v>
      </c>
      <c r="G5905" t="s">
        <v>19</v>
      </c>
      <c r="H5905" t="s">
        <v>15</v>
      </c>
      <c r="I5905" t="s">
        <v>14</v>
      </c>
      <c r="J5905">
        <v>1</v>
      </c>
      <c r="K5905" t="s">
        <v>14</v>
      </c>
    </row>
    <row r="5906" spans="1:11" x14ac:dyDescent="0.35">
      <c r="A5906">
        <v>5905</v>
      </c>
      <c r="B5906">
        <v>53</v>
      </c>
      <c r="C5906">
        <v>22.06</v>
      </c>
      <c r="D5906">
        <v>1169.18</v>
      </c>
      <c r="E5906" t="s">
        <v>11</v>
      </c>
      <c r="F5906" t="s">
        <v>20</v>
      </c>
      <c r="G5906" t="s">
        <v>13</v>
      </c>
      <c r="H5906" t="s">
        <v>14</v>
      </c>
      <c r="I5906" t="s">
        <v>14</v>
      </c>
      <c r="J5906">
        <v>2</v>
      </c>
      <c r="K5906" t="s">
        <v>15</v>
      </c>
    </row>
    <row r="5907" spans="1:11" x14ac:dyDescent="0.35">
      <c r="A5907">
        <v>5906</v>
      </c>
      <c r="B5907">
        <v>18</v>
      </c>
      <c r="C5907">
        <v>41.4</v>
      </c>
      <c r="D5907">
        <v>745.2</v>
      </c>
      <c r="E5907" t="s">
        <v>11</v>
      </c>
      <c r="F5907" t="s">
        <v>20</v>
      </c>
      <c r="G5907" t="s">
        <v>13</v>
      </c>
      <c r="H5907" t="s">
        <v>14</v>
      </c>
      <c r="I5907" t="s">
        <v>14</v>
      </c>
      <c r="J5907">
        <v>1</v>
      </c>
      <c r="K5907" t="s">
        <v>14</v>
      </c>
    </row>
    <row r="5908" spans="1:11" x14ac:dyDescent="0.35">
      <c r="A5908">
        <v>5907</v>
      </c>
      <c r="B5908">
        <v>43</v>
      </c>
      <c r="C5908">
        <v>38.49</v>
      </c>
      <c r="D5908">
        <v>1655.07</v>
      </c>
      <c r="E5908" t="s">
        <v>11</v>
      </c>
      <c r="F5908" t="s">
        <v>12</v>
      </c>
      <c r="G5908" t="s">
        <v>13</v>
      </c>
      <c r="H5908" t="s">
        <v>14</v>
      </c>
      <c r="I5908" t="s">
        <v>14</v>
      </c>
      <c r="J5908">
        <v>2</v>
      </c>
      <c r="K5908" t="s">
        <v>14</v>
      </c>
    </row>
    <row r="5909" spans="1:11" x14ac:dyDescent="0.35">
      <c r="A5909">
        <v>5908</v>
      </c>
      <c r="B5909">
        <v>35</v>
      </c>
      <c r="C5909">
        <v>23.4</v>
      </c>
      <c r="D5909">
        <v>819</v>
      </c>
      <c r="E5909" t="s">
        <v>11</v>
      </c>
      <c r="F5909" t="s">
        <v>16</v>
      </c>
      <c r="G5909" t="s">
        <v>19</v>
      </c>
      <c r="H5909" t="s">
        <v>14</v>
      </c>
      <c r="I5909" t="s">
        <v>14</v>
      </c>
      <c r="J5909">
        <v>2</v>
      </c>
      <c r="K5909" t="s">
        <v>14</v>
      </c>
    </row>
    <row r="5910" spans="1:11" x14ac:dyDescent="0.35">
      <c r="A5910">
        <v>5909</v>
      </c>
      <c r="B5910">
        <v>63</v>
      </c>
      <c r="C5910">
        <v>52.13</v>
      </c>
      <c r="D5910">
        <v>3284.19</v>
      </c>
      <c r="E5910" t="s">
        <v>11</v>
      </c>
      <c r="F5910" t="s">
        <v>12</v>
      </c>
      <c r="G5910" t="s">
        <v>13</v>
      </c>
      <c r="H5910" t="s">
        <v>14</v>
      </c>
      <c r="I5910" t="s">
        <v>15</v>
      </c>
      <c r="J5910">
        <v>1</v>
      </c>
      <c r="K5910" t="s">
        <v>14</v>
      </c>
    </row>
    <row r="5911" spans="1:11" x14ac:dyDescent="0.35">
      <c r="A5911">
        <v>5910</v>
      </c>
      <c r="B5911">
        <v>4</v>
      </c>
      <c r="C5911">
        <v>67.45</v>
      </c>
      <c r="D5911">
        <v>269.8</v>
      </c>
      <c r="E5911" t="s">
        <v>11</v>
      </c>
      <c r="F5911" t="s">
        <v>20</v>
      </c>
      <c r="G5911" t="s">
        <v>19</v>
      </c>
      <c r="H5911" t="s">
        <v>14</v>
      </c>
      <c r="I5911" t="s">
        <v>14</v>
      </c>
      <c r="J5911">
        <v>1</v>
      </c>
      <c r="K5911" t="s">
        <v>15</v>
      </c>
    </row>
    <row r="5912" spans="1:11" x14ac:dyDescent="0.35">
      <c r="A5912">
        <v>5911</v>
      </c>
      <c r="B5912">
        <v>41</v>
      </c>
      <c r="C5912">
        <v>93.58</v>
      </c>
      <c r="D5912">
        <v>3836.78</v>
      </c>
      <c r="E5912" t="s">
        <v>11</v>
      </c>
      <c r="F5912" t="s">
        <v>20</v>
      </c>
      <c r="G5912" t="s">
        <v>19</v>
      </c>
      <c r="H5912" t="s">
        <v>14</v>
      </c>
      <c r="I5912" t="s">
        <v>15</v>
      </c>
      <c r="J5912">
        <v>2</v>
      </c>
      <c r="K5912" t="s">
        <v>15</v>
      </c>
    </row>
    <row r="5913" spans="1:11" x14ac:dyDescent="0.35">
      <c r="A5913">
        <v>5912</v>
      </c>
      <c r="B5913">
        <v>45</v>
      </c>
      <c r="C5913">
        <v>52.57</v>
      </c>
      <c r="D5913">
        <v>2365.65</v>
      </c>
      <c r="E5913" t="s">
        <v>11</v>
      </c>
      <c r="F5913" t="s">
        <v>20</v>
      </c>
      <c r="G5913" t="s">
        <v>19</v>
      </c>
      <c r="H5913" t="s">
        <v>14</v>
      </c>
      <c r="I5913" t="s">
        <v>14</v>
      </c>
      <c r="J5913">
        <v>1</v>
      </c>
      <c r="K5913" t="s">
        <v>14</v>
      </c>
    </row>
    <row r="5914" spans="1:11" x14ac:dyDescent="0.35">
      <c r="A5914">
        <v>5913</v>
      </c>
      <c r="B5914">
        <v>50</v>
      </c>
      <c r="C5914">
        <v>39.450000000000003</v>
      </c>
      <c r="D5914">
        <v>1972.5</v>
      </c>
      <c r="E5914" t="s">
        <v>21</v>
      </c>
      <c r="F5914" t="s">
        <v>12</v>
      </c>
      <c r="G5914" t="s">
        <v>13</v>
      </c>
      <c r="H5914" t="s">
        <v>14</v>
      </c>
      <c r="I5914" t="s">
        <v>14</v>
      </c>
      <c r="J5914">
        <v>2</v>
      </c>
      <c r="K5914" t="s">
        <v>14</v>
      </c>
    </row>
    <row r="5915" spans="1:11" x14ac:dyDescent="0.35">
      <c r="A5915">
        <v>5914</v>
      </c>
      <c r="B5915">
        <v>28</v>
      </c>
      <c r="C5915">
        <v>43.06</v>
      </c>
      <c r="D5915">
        <v>1205.68</v>
      </c>
      <c r="E5915" t="s">
        <v>17</v>
      </c>
      <c r="F5915" t="s">
        <v>18</v>
      </c>
      <c r="G5915" t="s">
        <v>19</v>
      </c>
      <c r="H5915" t="s">
        <v>14</v>
      </c>
      <c r="I5915" t="s">
        <v>15</v>
      </c>
      <c r="J5915">
        <v>2</v>
      </c>
      <c r="K5915" t="s">
        <v>14</v>
      </c>
    </row>
    <row r="5916" spans="1:11" x14ac:dyDescent="0.35">
      <c r="A5916">
        <v>5915</v>
      </c>
      <c r="B5916">
        <v>42</v>
      </c>
      <c r="C5916">
        <v>109.12</v>
      </c>
      <c r="D5916">
        <v>4583.04</v>
      </c>
      <c r="E5916" t="s">
        <v>17</v>
      </c>
      <c r="F5916" t="s">
        <v>16</v>
      </c>
      <c r="G5916" t="s">
        <v>13</v>
      </c>
      <c r="H5916" t="s">
        <v>14</v>
      </c>
      <c r="I5916" t="s">
        <v>14</v>
      </c>
      <c r="J5916">
        <v>2</v>
      </c>
      <c r="K5916" t="s">
        <v>14</v>
      </c>
    </row>
    <row r="5917" spans="1:11" x14ac:dyDescent="0.35">
      <c r="A5917">
        <v>5916</v>
      </c>
      <c r="B5917">
        <v>69</v>
      </c>
      <c r="C5917">
        <v>40.47</v>
      </c>
      <c r="D5917">
        <v>2792.43</v>
      </c>
      <c r="E5917" t="s">
        <v>21</v>
      </c>
      <c r="F5917" t="s">
        <v>18</v>
      </c>
      <c r="G5917" t="s">
        <v>22</v>
      </c>
      <c r="H5917" t="s">
        <v>14</v>
      </c>
      <c r="I5917" t="s">
        <v>15</v>
      </c>
      <c r="J5917">
        <v>1</v>
      </c>
      <c r="K5917" t="s">
        <v>14</v>
      </c>
    </row>
    <row r="5918" spans="1:11" x14ac:dyDescent="0.35">
      <c r="A5918">
        <v>5917</v>
      </c>
      <c r="B5918">
        <v>1</v>
      </c>
      <c r="C5918">
        <v>107.92</v>
      </c>
      <c r="D5918">
        <v>107.92</v>
      </c>
      <c r="E5918" t="s">
        <v>11</v>
      </c>
      <c r="F5918" t="s">
        <v>18</v>
      </c>
      <c r="G5918" t="s">
        <v>19</v>
      </c>
      <c r="H5918" t="s">
        <v>14</v>
      </c>
      <c r="I5918" t="s">
        <v>14</v>
      </c>
      <c r="J5918">
        <v>1</v>
      </c>
      <c r="K5918" t="s">
        <v>15</v>
      </c>
    </row>
    <row r="5919" spans="1:11" x14ac:dyDescent="0.35">
      <c r="A5919">
        <v>5918</v>
      </c>
      <c r="B5919">
        <v>39</v>
      </c>
      <c r="C5919">
        <v>64.709999999999994</v>
      </c>
      <c r="D5919">
        <v>2523.69</v>
      </c>
      <c r="E5919" t="s">
        <v>11</v>
      </c>
      <c r="F5919" t="s">
        <v>20</v>
      </c>
      <c r="G5919" t="s">
        <v>22</v>
      </c>
      <c r="H5919" t="s">
        <v>14</v>
      </c>
      <c r="I5919" t="s">
        <v>14</v>
      </c>
      <c r="J5919">
        <v>2</v>
      </c>
      <c r="K5919" t="s">
        <v>14</v>
      </c>
    </row>
    <row r="5920" spans="1:11" x14ac:dyDescent="0.35">
      <c r="A5920">
        <v>5919</v>
      </c>
      <c r="B5920">
        <v>17</v>
      </c>
      <c r="C5920">
        <v>113.44</v>
      </c>
      <c r="D5920">
        <v>1928.48</v>
      </c>
      <c r="E5920" t="s">
        <v>11</v>
      </c>
      <c r="F5920" t="s">
        <v>12</v>
      </c>
      <c r="G5920" t="s">
        <v>22</v>
      </c>
      <c r="H5920" t="s">
        <v>14</v>
      </c>
      <c r="I5920" t="s">
        <v>14</v>
      </c>
      <c r="J5920">
        <v>2</v>
      </c>
      <c r="K5920" t="s">
        <v>15</v>
      </c>
    </row>
    <row r="5921" spans="1:11" x14ac:dyDescent="0.35">
      <c r="A5921">
        <v>5920</v>
      </c>
      <c r="B5921">
        <v>35</v>
      </c>
      <c r="C5921">
        <v>60.81</v>
      </c>
      <c r="D5921">
        <v>2128.35</v>
      </c>
      <c r="E5921" t="s">
        <v>11</v>
      </c>
      <c r="F5921" t="s">
        <v>18</v>
      </c>
      <c r="G5921" t="s">
        <v>13</v>
      </c>
      <c r="H5921" t="s">
        <v>14</v>
      </c>
      <c r="I5921" t="s">
        <v>15</v>
      </c>
      <c r="J5921">
        <v>2</v>
      </c>
      <c r="K5921" t="s">
        <v>14</v>
      </c>
    </row>
    <row r="5922" spans="1:11" x14ac:dyDescent="0.35">
      <c r="A5922">
        <v>5921</v>
      </c>
      <c r="B5922">
        <v>46</v>
      </c>
      <c r="C5922">
        <v>37.770000000000003</v>
      </c>
      <c r="D5922">
        <v>1737.42</v>
      </c>
      <c r="E5922" t="s">
        <v>17</v>
      </c>
      <c r="F5922" t="s">
        <v>12</v>
      </c>
      <c r="G5922" t="s">
        <v>13</v>
      </c>
      <c r="H5922" t="s">
        <v>15</v>
      </c>
      <c r="I5922" t="s">
        <v>15</v>
      </c>
      <c r="J5922">
        <v>2</v>
      </c>
      <c r="K5922" t="s">
        <v>14</v>
      </c>
    </row>
    <row r="5923" spans="1:11" x14ac:dyDescent="0.35">
      <c r="A5923">
        <v>5922</v>
      </c>
      <c r="B5923">
        <v>42</v>
      </c>
      <c r="C5923">
        <v>74.900000000000006</v>
      </c>
      <c r="D5923">
        <v>3145.8</v>
      </c>
      <c r="E5923" t="s">
        <v>17</v>
      </c>
      <c r="F5923" t="s">
        <v>12</v>
      </c>
      <c r="G5923" t="s">
        <v>13</v>
      </c>
      <c r="H5923" t="s">
        <v>14</v>
      </c>
      <c r="I5923" t="s">
        <v>15</v>
      </c>
      <c r="J5923">
        <v>2</v>
      </c>
      <c r="K5923" t="s">
        <v>15</v>
      </c>
    </row>
    <row r="5924" spans="1:11" x14ac:dyDescent="0.35">
      <c r="A5924">
        <v>5923</v>
      </c>
      <c r="B5924">
        <v>39</v>
      </c>
      <c r="C5924">
        <v>78.77</v>
      </c>
      <c r="D5924">
        <v>3072.03</v>
      </c>
      <c r="E5924" t="s">
        <v>17</v>
      </c>
      <c r="F5924" t="s">
        <v>12</v>
      </c>
      <c r="G5924" t="s">
        <v>13</v>
      </c>
      <c r="H5924" t="s">
        <v>15</v>
      </c>
      <c r="I5924" t="s">
        <v>14</v>
      </c>
      <c r="J5924">
        <v>1</v>
      </c>
      <c r="K5924" t="s">
        <v>14</v>
      </c>
    </row>
    <row r="5925" spans="1:11" x14ac:dyDescent="0.35">
      <c r="A5925">
        <v>5924</v>
      </c>
      <c r="B5925">
        <v>49</v>
      </c>
      <c r="C5925">
        <v>83.55</v>
      </c>
      <c r="D5925">
        <v>4093.95</v>
      </c>
      <c r="E5925" t="s">
        <v>17</v>
      </c>
      <c r="F5925" t="s">
        <v>16</v>
      </c>
      <c r="G5925" t="s">
        <v>13</v>
      </c>
      <c r="H5925" t="s">
        <v>14</v>
      </c>
      <c r="I5925" t="s">
        <v>15</v>
      </c>
      <c r="J5925">
        <v>3</v>
      </c>
      <c r="K5925" t="s">
        <v>14</v>
      </c>
    </row>
    <row r="5926" spans="1:11" x14ac:dyDescent="0.35">
      <c r="A5926">
        <v>5925</v>
      </c>
      <c r="B5926">
        <v>62</v>
      </c>
      <c r="C5926">
        <v>61.15</v>
      </c>
      <c r="D5926">
        <v>3791.3</v>
      </c>
      <c r="E5926" t="s">
        <v>11</v>
      </c>
      <c r="F5926" t="s">
        <v>18</v>
      </c>
      <c r="G5926" t="s">
        <v>19</v>
      </c>
      <c r="H5926" t="s">
        <v>15</v>
      </c>
      <c r="I5926" t="s">
        <v>14</v>
      </c>
      <c r="J5926">
        <v>2</v>
      </c>
      <c r="K5926" t="s">
        <v>14</v>
      </c>
    </row>
    <row r="5927" spans="1:11" x14ac:dyDescent="0.35">
      <c r="A5927">
        <v>5926</v>
      </c>
      <c r="B5927">
        <v>38</v>
      </c>
      <c r="C5927">
        <v>24.86</v>
      </c>
      <c r="D5927">
        <v>944.68</v>
      </c>
      <c r="E5927" t="s">
        <v>11</v>
      </c>
      <c r="F5927" t="s">
        <v>20</v>
      </c>
      <c r="G5927" t="s">
        <v>19</v>
      </c>
      <c r="H5927" t="s">
        <v>14</v>
      </c>
      <c r="I5927" t="s">
        <v>15</v>
      </c>
      <c r="J5927">
        <v>1</v>
      </c>
      <c r="K5927" t="s">
        <v>14</v>
      </c>
    </row>
    <row r="5928" spans="1:11" x14ac:dyDescent="0.35">
      <c r="A5928">
        <v>5927</v>
      </c>
      <c r="B5928">
        <v>23</v>
      </c>
      <c r="C5928">
        <v>82.67</v>
      </c>
      <c r="D5928">
        <v>1901.41</v>
      </c>
      <c r="E5928" t="s">
        <v>11</v>
      </c>
      <c r="F5928" t="s">
        <v>20</v>
      </c>
      <c r="G5928" t="s">
        <v>19</v>
      </c>
      <c r="H5928" t="s">
        <v>15</v>
      </c>
      <c r="I5928" t="s">
        <v>14</v>
      </c>
      <c r="J5928">
        <v>1</v>
      </c>
      <c r="K5928" t="s">
        <v>14</v>
      </c>
    </row>
    <row r="5929" spans="1:11" x14ac:dyDescent="0.35">
      <c r="A5929">
        <v>5928</v>
      </c>
      <c r="B5929">
        <v>22</v>
      </c>
      <c r="C5929">
        <v>113.3</v>
      </c>
      <c r="D5929">
        <v>2492.6</v>
      </c>
      <c r="E5929" t="s">
        <v>11</v>
      </c>
      <c r="F5929" t="s">
        <v>16</v>
      </c>
      <c r="G5929" t="s">
        <v>19</v>
      </c>
      <c r="H5929" t="s">
        <v>15</v>
      </c>
      <c r="I5929" t="s">
        <v>15</v>
      </c>
      <c r="J5929">
        <v>3</v>
      </c>
      <c r="K5929" t="s">
        <v>15</v>
      </c>
    </row>
    <row r="5930" spans="1:11" x14ac:dyDescent="0.35">
      <c r="A5930">
        <v>5929</v>
      </c>
      <c r="B5930">
        <v>4</v>
      </c>
      <c r="C5930">
        <v>115.76</v>
      </c>
      <c r="D5930">
        <v>463.04</v>
      </c>
      <c r="E5930" t="s">
        <v>11</v>
      </c>
      <c r="F5930" t="s">
        <v>18</v>
      </c>
      <c r="G5930" t="s">
        <v>19</v>
      </c>
      <c r="H5930" t="s">
        <v>14</v>
      </c>
      <c r="I5930" t="s">
        <v>15</v>
      </c>
      <c r="J5930">
        <v>1</v>
      </c>
      <c r="K5930" t="s">
        <v>15</v>
      </c>
    </row>
    <row r="5931" spans="1:11" x14ac:dyDescent="0.35">
      <c r="A5931">
        <v>5930</v>
      </c>
      <c r="B5931">
        <v>49</v>
      </c>
      <c r="C5931">
        <v>79.69</v>
      </c>
      <c r="D5931">
        <v>3904.81</v>
      </c>
      <c r="E5931" t="s">
        <v>11</v>
      </c>
      <c r="F5931" t="s">
        <v>20</v>
      </c>
      <c r="G5931" t="s">
        <v>13</v>
      </c>
      <c r="H5931" t="s">
        <v>14</v>
      </c>
      <c r="I5931" t="s">
        <v>14</v>
      </c>
      <c r="J5931">
        <v>2</v>
      </c>
      <c r="K5931" t="s">
        <v>14</v>
      </c>
    </row>
    <row r="5932" spans="1:11" x14ac:dyDescent="0.35">
      <c r="A5932">
        <v>5931</v>
      </c>
      <c r="B5932">
        <v>59</v>
      </c>
      <c r="C5932">
        <v>21.99</v>
      </c>
      <c r="D5932">
        <v>1297.4100000000001</v>
      </c>
      <c r="E5932" t="s">
        <v>21</v>
      </c>
      <c r="F5932" t="s">
        <v>12</v>
      </c>
      <c r="G5932" t="s">
        <v>19</v>
      </c>
      <c r="H5932" t="s">
        <v>14</v>
      </c>
      <c r="I5932" t="s">
        <v>14</v>
      </c>
      <c r="J5932">
        <v>3</v>
      </c>
      <c r="K5932" t="s">
        <v>14</v>
      </c>
    </row>
    <row r="5933" spans="1:11" x14ac:dyDescent="0.35">
      <c r="A5933">
        <v>5932</v>
      </c>
      <c r="B5933">
        <v>68</v>
      </c>
      <c r="C5933">
        <v>30.6</v>
      </c>
      <c r="D5933">
        <v>2080.8000000000002</v>
      </c>
      <c r="E5933" t="s">
        <v>11</v>
      </c>
      <c r="F5933" t="s">
        <v>20</v>
      </c>
      <c r="G5933" t="s">
        <v>19</v>
      </c>
      <c r="H5933" t="s">
        <v>15</v>
      </c>
      <c r="I5933" t="s">
        <v>15</v>
      </c>
      <c r="J5933">
        <v>0</v>
      </c>
      <c r="K5933" t="s">
        <v>14</v>
      </c>
    </row>
    <row r="5934" spans="1:11" x14ac:dyDescent="0.35">
      <c r="A5934">
        <v>5933</v>
      </c>
      <c r="B5934">
        <v>71</v>
      </c>
      <c r="C5934">
        <v>103.4</v>
      </c>
      <c r="D5934">
        <v>7341.4</v>
      </c>
      <c r="E5934" t="s">
        <v>11</v>
      </c>
      <c r="F5934" t="s">
        <v>18</v>
      </c>
      <c r="G5934" t="s">
        <v>19</v>
      </c>
      <c r="H5934" t="s">
        <v>15</v>
      </c>
      <c r="I5934" t="s">
        <v>14</v>
      </c>
      <c r="J5934">
        <v>0</v>
      </c>
      <c r="K5934" t="s">
        <v>14</v>
      </c>
    </row>
    <row r="5935" spans="1:11" x14ac:dyDescent="0.35">
      <c r="A5935">
        <v>5934</v>
      </c>
      <c r="B5935">
        <v>2</v>
      </c>
      <c r="C5935">
        <v>102.97</v>
      </c>
      <c r="D5935">
        <v>205.94</v>
      </c>
      <c r="E5935" t="s">
        <v>21</v>
      </c>
      <c r="F5935" t="s">
        <v>12</v>
      </c>
      <c r="G5935" t="s">
        <v>19</v>
      </c>
      <c r="H5935" t="s">
        <v>14</v>
      </c>
      <c r="I5935" t="s">
        <v>15</v>
      </c>
      <c r="J5935">
        <v>3</v>
      </c>
      <c r="K5935" t="s">
        <v>15</v>
      </c>
    </row>
    <row r="5936" spans="1:11" x14ac:dyDescent="0.35">
      <c r="A5936">
        <v>5935</v>
      </c>
      <c r="B5936">
        <v>49</v>
      </c>
      <c r="C5936">
        <v>114.6</v>
      </c>
      <c r="D5936">
        <v>5615.4</v>
      </c>
      <c r="E5936" t="s">
        <v>11</v>
      </c>
      <c r="F5936" t="s">
        <v>16</v>
      </c>
      <c r="G5936" t="s">
        <v>19</v>
      </c>
      <c r="H5936" t="s">
        <v>15</v>
      </c>
      <c r="I5936" t="s">
        <v>15</v>
      </c>
      <c r="J5936">
        <v>2</v>
      </c>
      <c r="K5936" t="s">
        <v>14</v>
      </c>
    </row>
    <row r="5937" spans="1:11" x14ac:dyDescent="0.35">
      <c r="A5937">
        <v>5936</v>
      </c>
      <c r="B5937">
        <v>31</v>
      </c>
      <c r="C5937">
        <v>76.38</v>
      </c>
      <c r="D5937">
        <v>2367.7800000000002</v>
      </c>
      <c r="E5937" t="s">
        <v>11</v>
      </c>
      <c r="F5937" t="s">
        <v>20</v>
      </c>
      <c r="G5937" t="s">
        <v>13</v>
      </c>
      <c r="H5937" t="s">
        <v>14</v>
      </c>
      <c r="I5937" t="s">
        <v>15</v>
      </c>
      <c r="J5937">
        <v>1</v>
      </c>
      <c r="K5937" t="s">
        <v>14</v>
      </c>
    </row>
    <row r="5938" spans="1:11" x14ac:dyDescent="0.35">
      <c r="A5938">
        <v>5937</v>
      </c>
      <c r="B5938">
        <v>40</v>
      </c>
      <c r="C5938">
        <v>106.38</v>
      </c>
      <c r="D5938">
        <v>4255.2</v>
      </c>
      <c r="E5938" t="s">
        <v>11</v>
      </c>
      <c r="F5938" t="s">
        <v>20</v>
      </c>
      <c r="G5938" t="s">
        <v>19</v>
      </c>
      <c r="H5938" t="s">
        <v>14</v>
      </c>
      <c r="I5938" t="s">
        <v>14</v>
      </c>
      <c r="J5938">
        <v>2</v>
      </c>
      <c r="K5938" t="s">
        <v>15</v>
      </c>
    </row>
    <row r="5939" spans="1:11" x14ac:dyDescent="0.35">
      <c r="A5939">
        <v>5938</v>
      </c>
      <c r="B5939">
        <v>48</v>
      </c>
      <c r="C5939">
        <v>102.49</v>
      </c>
      <c r="D5939">
        <v>4919.5200000000004</v>
      </c>
      <c r="E5939" t="s">
        <v>11</v>
      </c>
      <c r="F5939" t="s">
        <v>16</v>
      </c>
      <c r="G5939" t="s">
        <v>19</v>
      </c>
      <c r="H5939" t="s">
        <v>15</v>
      </c>
      <c r="I5939" t="s">
        <v>14</v>
      </c>
      <c r="J5939">
        <v>2</v>
      </c>
      <c r="K5939" t="s">
        <v>14</v>
      </c>
    </row>
    <row r="5940" spans="1:11" x14ac:dyDescent="0.35">
      <c r="A5940">
        <v>5939</v>
      </c>
      <c r="B5940">
        <v>51</v>
      </c>
      <c r="C5940">
        <v>78.94</v>
      </c>
      <c r="D5940">
        <v>4025.94</v>
      </c>
      <c r="E5940" t="s">
        <v>17</v>
      </c>
      <c r="F5940" t="s">
        <v>18</v>
      </c>
      <c r="G5940" t="s">
        <v>13</v>
      </c>
      <c r="H5940" t="s">
        <v>15</v>
      </c>
      <c r="I5940" t="s">
        <v>14</v>
      </c>
      <c r="J5940">
        <v>2</v>
      </c>
      <c r="K5940" t="s">
        <v>14</v>
      </c>
    </row>
    <row r="5941" spans="1:11" x14ac:dyDescent="0.35">
      <c r="A5941">
        <v>5940</v>
      </c>
      <c r="B5941">
        <v>43</v>
      </c>
      <c r="C5941">
        <v>98.36</v>
      </c>
      <c r="D5941">
        <v>4229.4799999999996</v>
      </c>
      <c r="E5941" t="s">
        <v>11</v>
      </c>
      <c r="F5941" t="s">
        <v>12</v>
      </c>
      <c r="G5941" t="s">
        <v>19</v>
      </c>
      <c r="H5941" t="s">
        <v>15</v>
      </c>
      <c r="I5941" t="s">
        <v>15</v>
      </c>
      <c r="J5941">
        <v>4</v>
      </c>
      <c r="K5941" t="s">
        <v>14</v>
      </c>
    </row>
    <row r="5942" spans="1:11" x14ac:dyDescent="0.35">
      <c r="A5942">
        <v>5941</v>
      </c>
      <c r="B5942">
        <v>55</v>
      </c>
      <c r="C5942">
        <v>32.57</v>
      </c>
      <c r="D5942">
        <v>1791.35</v>
      </c>
      <c r="E5942" t="s">
        <v>11</v>
      </c>
      <c r="F5942" t="s">
        <v>20</v>
      </c>
      <c r="G5942" t="s">
        <v>22</v>
      </c>
      <c r="H5942" t="s">
        <v>14</v>
      </c>
      <c r="I5942" t="s">
        <v>14</v>
      </c>
      <c r="J5942">
        <v>4</v>
      </c>
      <c r="K5942" t="s">
        <v>15</v>
      </c>
    </row>
    <row r="5943" spans="1:11" x14ac:dyDescent="0.35">
      <c r="A5943">
        <v>5942</v>
      </c>
      <c r="B5943">
        <v>49</v>
      </c>
      <c r="C5943">
        <v>83.92</v>
      </c>
      <c r="D5943">
        <v>4112.08</v>
      </c>
      <c r="E5943" t="s">
        <v>11</v>
      </c>
      <c r="F5943" t="s">
        <v>18</v>
      </c>
      <c r="G5943" t="s">
        <v>13</v>
      </c>
      <c r="H5943" t="s">
        <v>14</v>
      </c>
      <c r="I5943" t="s">
        <v>14</v>
      </c>
      <c r="J5943">
        <v>0</v>
      </c>
      <c r="K5943" t="s">
        <v>15</v>
      </c>
    </row>
    <row r="5944" spans="1:11" x14ac:dyDescent="0.35">
      <c r="A5944">
        <v>5943</v>
      </c>
      <c r="B5944">
        <v>57</v>
      </c>
      <c r="C5944">
        <v>115.35</v>
      </c>
      <c r="D5944">
        <v>6574.95</v>
      </c>
      <c r="E5944" t="s">
        <v>17</v>
      </c>
      <c r="F5944" t="s">
        <v>12</v>
      </c>
      <c r="G5944" t="s">
        <v>19</v>
      </c>
      <c r="H5944" t="s">
        <v>15</v>
      </c>
      <c r="I5944" t="s">
        <v>14</v>
      </c>
      <c r="J5944">
        <v>1</v>
      </c>
      <c r="K5944" t="s">
        <v>14</v>
      </c>
    </row>
    <row r="5945" spans="1:11" x14ac:dyDescent="0.35">
      <c r="A5945">
        <v>5944</v>
      </c>
      <c r="B5945">
        <v>15</v>
      </c>
      <c r="C5945">
        <v>36.200000000000003</v>
      </c>
      <c r="D5945">
        <v>543</v>
      </c>
      <c r="E5945" t="s">
        <v>11</v>
      </c>
      <c r="F5945" t="s">
        <v>20</v>
      </c>
      <c r="G5945" t="s">
        <v>19</v>
      </c>
      <c r="H5945" t="s">
        <v>15</v>
      </c>
      <c r="I5945" t="s">
        <v>14</v>
      </c>
      <c r="J5945">
        <v>1</v>
      </c>
      <c r="K5945" t="s">
        <v>14</v>
      </c>
    </row>
    <row r="5946" spans="1:11" x14ac:dyDescent="0.35">
      <c r="A5946">
        <v>5945</v>
      </c>
      <c r="B5946">
        <v>27</v>
      </c>
      <c r="C5946">
        <v>94.4</v>
      </c>
      <c r="D5946">
        <v>2548.8000000000002</v>
      </c>
      <c r="E5946" t="s">
        <v>17</v>
      </c>
      <c r="F5946" t="s">
        <v>18</v>
      </c>
      <c r="G5946" t="s">
        <v>13</v>
      </c>
      <c r="H5946" t="s">
        <v>15</v>
      </c>
      <c r="I5946" t="s">
        <v>15</v>
      </c>
      <c r="J5946">
        <v>0</v>
      </c>
      <c r="K5946" t="s">
        <v>14</v>
      </c>
    </row>
    <row r="5947" spans="1:11" x14ac:dyDescent="0.35">
      <c r="A5947">
        <v>5946</v>
      </c>
      <c r="B5947">
        <v>68</v>
      </c>
      <c r="C5947">
        <v>52.08</v>
      </c>
      <c r="D5947">
        <v>3541.44</v>
      </c>
      <c r="E5947" t="s">
        <v>17</v>
      </c>
      <c r="F5947" t="s">
        <v>18</v>
      </c>
      <c r="G5947" t="s">
        <v>13</v>
      </c>
      <c r="H5947" t="s">
        <v>15</v>
      </c>
      <c r="I5947" t="s">
        <v>14</v>
      </c>
      <c r="J5947">
        <v>4</v>
      </c>
      <c r="K5947" t="s">
        <v>14</v>
      </c>
    </row>
    <row r="5948" spans="1:11" x14ac:dyDescent="0.35">
      <c r="A5948">
        <v>5947</v>
      </c>
      <c r="B5948">
        <v>64</v>
      </c>
      <c r="C5948">
        <v>101.71</v>
      </c>
      <c r="D5948">
        <v>6509.44</v>
      </c>
      <c r="E5948" t="s">
        <v>11</v>
      </c>
      <c r="F5948" t="s">
        <v>16</v>
      </c>
      <c r="G5948" t="s">
        <v>19</v>
      </c>
      <c r="H5948" t="s">
        <v>15</v>
      </c>
      <c r="I5948" t="s">
        <v>15</v>
      </c>
      <c r="J5948">
        <v>1</v>
      </c>
      <c r="K5948" t="s">
        <v>14</v>
      </c>
    </row>
    <row r="5949" spans="1:11" x14ac:dyDescent="0.35">
      <c r="A5949">
        <v>5948</v>
      </c>
      <c r="B5949">
        <v>30</v>
      </c>
      <c r="C5949">
        <v>89.72</v>
      </c>
      <c r="D5949">
        <v>2691.6</v>
      </c>
      <c r="E5949" t="s">
        <v>11</v>
      </c>
      <c r="F5949" t="s">
        <v>20</v>
      </c>
      <c r="G5949" t="s">
        <v>19</v>
      </c>
      <c r="H5949" t="s">
        <v>14</v>
      </c>
      <c r="I5949" t="s">
        <v>15</v>
      </c>
      <c r="J5949">
        <v>3</v>
      </c>
      <c r="K5949" t="s">
        <v>15</v>
      </c>
    </row>
    <row r="5950" spans="1:11" x14ac:dyDescent="0.35">
      <c r="A5950">
        <v>5949</v>
      </c>
      <c r="B5950">
        <v>36</v>
      </c>
      <c r="C5950">
        <v>112.62</v>
      </c>
      <c r="D5950">
        <v>4054.32</v>
      </c>
      <c r="E5950" t="s">
        <v>17</v>
      </c>
      <c r="F5950" t="s">
        <v>12</v>
      </c>
      <c r="G5950" t="s">
        <v>13</v>
      </c>
      <c r="H5950" t="s">
        <v>14</v>
      </c>
      <c r="I5950" t="s">
        <v>15</v>
      </c>
      <c r="J5950">
        <v>0</v>
      </c>
      <c r="K5950" t="s">
        <v>14</v>
      </c>
    </row>
    <row r="5951" spans="1:11" x14ac:dyDescent="0.35">
      <c r="A5951">
        <v>5950</v>
      </c>
      <c r="B5951">
        <v>67</v>
      </c>
      <c r="C5951">
        <v>91.19</v>
      </c>
      <c r="D5951">
        <v>6109.73</v>
      </c>
      <c r="E5951" t="s">
        <v>17</v>
      </c>
      <c r="F5951" t="s">
        <v>20</v>
      </c>
      <c r="G5951" t="s">
        <v>13</v>
      </c>
      <c r="H5951" t="s">
        <v>15</v>
      </c>
      <c r="I5951" t="s">
        <v>14</v>
      </c>
      <c r="J5951">
        <v>1</v>
      </c>
      <c r="K5951" t="s">
        <v>14</v>
      </c>
    </row>
    <row r="5952" spans="1:11" x14ac:dyDescent="0.35">
      <c r="A5952">
        <v>5951</v>
      </c>
      <c r="B5952">
        <v>49</v>
      </c>
      <c r="C5952">
        <v>61.03</v>
      </c>
      <c r="D5952">
        <v>2990.47</v>
      </c>
      <c r="E5952" t="s">
        <v>11</v>
      </c>
      <c r="F5952" t="s">
        <v>16</v>
      </c>
      <c r="G5952" t="s">
        <v>19</v>
      </c>
      <c r="H5952" t="s">
        <v>15</v>
      </c>
      <c r="I5952" t="s">
        <v>14</v>
      </c>
      <c r="J5952">
        <v>0</v>
      </c>
      <c r="K5952" t="s">
        <v>14</v>
      </c>
    </row>
    <row r="5953" spans="1:11" x14ac:dyDescent="0.35">
      <c r="A5953">
        <v>5952</v>
      </c>
      <c r="B5953">
        <v>55</v>
      </c>
      <c r="C5953">
        <v>21.09</v>
      </c>
      <c r="D5953">
        <v>1159.95</v>
      </c>
      <c r="E5953" t="s">
        <v>11</v>
      </c>
      <c r="F5953" t="s">
        <v>12</v>
      </c>
      <c r="G5953" t="s">
        <v>13</v>
      </c>
      <c r="H5953" t="s">
        <v>15</v>
      </c>
      <c r="I5953" t="s">
        <v>15</v>
      </c>
      <c r="J5953">
        <v>2</v>
      </c>
      <c r="K5953" t="s">
        <v>14</v>
      </c>
    </row>
    <row r="5954" spans="1:11" x14ac:dyDescent="0.35">
      <c r="A5954">
        <v>5953</v>
      </c>
      <c r="B5954">
        <v>56</v>
      </c>
      <c r="C5954">
        <v>99.29</v>
      </c>
      <c r="D5954">
        <v>5560.24</v>
      </c>
      <c r="E5954" t="s">
        <v>17</v>
      </c>
      <c r="F5954" t="s">
        <v>18</v>
      </c>
      <c r="G5954" t="s">
        <v>19</v>
      </c>
      <c r="H5954" t="s">
        <v>15</v>
      </c>
      <c r="I5954" t="s">
        <v>14</v>
      </c>
      <c r="J5954">
        <v>0</v>
      </c>
      <c r="K5954" t="s">
        <v>14</v>
      </c>
    </row>
    <row r="5955" spans="1:11" x14ac:dyDescent="0.35">
      <c r="A5955">
        <v>5954</v>
      </c>
      <c r="B5955">
        <v>68</v>
      </c>
      <c r="C5955">
        <v>60.85</v>
      </c>
      <c r="D5955">
        <v>4137.8</v>
      </c>
      <c r="E5955" t="s">
        <v>11</v>
      </c>
      <c r="F5955" t="s">
        <v>16</v>
      </c>
      <c r="G5955" t="s">
        <v>19</v>
      </c>
      <c r="H5955" t="s">
        <v>15</v>
      </c>
      <c r="I5955" t="s">
        <v>15</v>
      </c>
      <c r="J5955">
        <v>1</v>
      </c>
      <c r="K5955" t="s">
        <v>14</v>
      </c>
    </row>
    <row r="5956" spans="1:11" x14ac:dyDescent="0.35">
      <c r="A5956">
        <v>5955</v>
      </c>
      <c r="B5956">
        <v>44</v>
      </c>
      <c r="C5956">
        <v>87.06</v>
      </c>
      <c r="D5956">
        <v>3830.64</v>
      </c>
      <c r="E5956" t="s">
        <v>17</v>
      </c>
      <c r="F5956" t="s">
        <v>12</v>
      </c>
      <c r="G5956" t="s">
        <v>22</v>
      </c>
      <c r="H5956" t="s">
        <v>14</v>
      </c>
      <c r="I5956" t="s">
        <v>15</v>
      </c>
      <c r="J5956">
        <v>5</v>
      </c>
      <c r="K5956" t="s">
        <v>15</v>
      </c>
    </row>
    <row r="5957" spans="1:11" x14ac:dyDescent="0.35">
      <c r="A5957">
        <v>5956</v>
      </c>
      <c r="B5957">
        <v>31</v>
      </c>
      <c r="C5957">
        <v>30.51</v>
      </c>
      <c r="D5957">
        <v>945.81</v>
      </c>
      <c r="E5957" t="s">
        <v>17</v>
      </c>
      <c r="F5957" t="s">
        <v>12</v>
      </c>
      <c r="G5957" t="s">
        <v>13</v>
      </c>
      <c r="H5957" t="s">
        <v>14</v>
      </c>
      <c r="I5957" t="s">
        <v>15</v>
      </c>
      <c r="J5957">
        <v>4</v>
      </c>
      <c r="K5957" t="s">
        <v>14</v>
      </c>
    </row>
    <row r="5958" spans="1:11" x14ac:dyDescent="0.35">
      <c r="A5958">
        <v>5957</v>
      </c>
      <c r="B5958">
        <v>58</v>
      </c>
      <c r="C5958">
        <v>109.1</v>
      </c>
      <c r="D5958">
        <v>6327.8</v>
      </c>
      <c r="E5958" t="s">
        <v>11</v>
      </c>
      <c r="F5958" t="s">
        <v>20</v>
      </c>
      <c r="G5958" t="s">
        <v>13</v>
      </c>
      <c r="H5958" t="s">
        <v>14</v>
      </c>
      <c r="I5958" t="s">
        <v>14</v>
      </c>
      <c r="J5958">
        <v>5</v>
      </c>
      <c r="K5958" t="s">
        <v>15</v>
      </c>
    </row>
    <row r="5959" spans="1:11" x14ac:dyDescent="0.35">
      <c r="A5959">
        <v>5958</v>
      </c>
      <c r="B5959">
        <v>53</v>
      </c>
      <c r="C5959">
        <v>63.57</v>
      </c>
      <c r="D5959">
        <v>3369.21</v>
      </c>
      <c r="E5959" t="s">
        <v>17</v>
      </c>
      <c r="F5959" t="s">
        <v>18</v>
      </c>
      <c r="G5959" t="s">
        <v>22</v>
      </c>
      <c r="H5959" t="s">
        <v>14</v>
      </c>
      <c r="I5959" t="s">
        <v>14</v>
      </c>
      <c r="J5959">
        <v>0</v>
      </c>
      <c r="K5959" t="s">
        <v>14</v>
      </c>
    </row>
    <row r="5960" spans="1:11" x14ac:dyDescent="0.35">
      <c r="A5960">
        <v>5959</v>
      </c>
      <c r="B5960">
        <v>23</v>
      </c>
      <c r="C5960">
        <v>111.97</v>
      </c>
      <c r="D5960">
        <v>2575.31</v>
      </c>
      <c r="E5960" t="s">
        <v>17</v>
      </c>
      <c r="F5960" t="s">
        <v>16</v>
      </c>
      <c r="G5960" t="s">
        <v>19</v>
      </c>
      <c r="H5960" t="s">
        <v>14</v>
      </c>
      <c r="I5960" t="s">
        <v>15</v>
      </c>
      <c r="J5960">
        <v>2</v>
      </c>
      <c r="K5960" t="s">
        <v>14</v>
      </c>
    </row>
    <row r="5961" spans="1:11" x14ac:dyDescent="0.35">
      <c r="A5961">
        <v>5960</v>
      </c>
      <c r="B5961">
        <v>28</v>
      </c>
      <c r="C5961">
        <v>90.7</v>
      </c>
      <c r="D5961">
        <v>2539.6</v>
      </c>
      <c r="E5961" t="s">
        <v>11</v>
      </c>
      <c r="F5961" t="s">
        <v>18</v>
      </c>
      <c r="G5961" t="s">
        <v>19</v>
      </c>
      <c r="H5961" t="s">
        <v>15</v>
      </c>
      <c r="I5961" t="s">
        <v>15</v>
      </c>
      <c r="J5961">
        <v>3</v>
      </c>
      <c r="K5961" t="s">
        <v>15</v>
      </c>
    </row>
    <row r="5962" spans="1:11" x14ac:dyDescent="0.35">
      <c r="A5962">
        <v>5961</v>
      </c>
      <c r="B5962">
        <v>16</v>
      </c>
      <c r="C5962">
        <v>32.15</v>
      </c>
      <c r="D5962">
        <v>514.4</v>
      </c>
      <c r="E5962" t="s">
        <v>11</v>
      </c>
      <c r="F5962" t="s">
        <v>16</v>
      </c>
      <c r="G5962" t="s">
        <v>19</v>
      </c>
      <c r="H5962" t="s">
        <v>14</v>
      </c>
      <c r="I5962" t="s">
        <v>14</v>
      </c>
      <c r="J5962">
        <v>0</v>
      </c>
      <c r="K5962" t="s">
        <v>14</v>
      </c>
    </row>
    <row r="5963" spans="1:11" x14ac:dyDescent="0.35">
      <c r="A5963">
        <v>5962</v>
      </c>
      <c r="B5963">
        <v>37</v>
      </c>
      <c r="C5963">
        <v>77.92</v>
      </c>
      <c r="D5963">
        <v>2883.04</v>
      </c>
      <c r="E5963" t="s">
        <v>17</v>
      </c>
      <c r="F5963" t="s">
        <v>20</v>
      </c>
      <c r="G5963" t="s">
        <v>13</v>
      </c>
      <c r="H5963" t="s">
        <v>14</v>
      </c>
      <c r="I5963" t="s">
        <v>15</v>
      </c>
      <c r="J5963">
        <v>3</v>
      </c>
      <c r="K5963" t="s">
        <v>14</v>
      </c>
    </row>
    <row r="5964" spans="1:11" x14ac:dyDescent="0.35">
      <c r="A5964">
        <v>5963</v>
      </c>
      <c r="B5964">
        <v>21</v>
      </c>
      <c r="C5964">
        <v>110.99</v>
      </c>
      <c r="D5964">
        <v>2330.79</v>
      </c>
      <c r="E5964" t="s">
        <v>11</v>
      </c>
      <c r="F5964" t="s">
        <v>12</v>
      </c>
      <c r="G5964" t="s">
        <v>19</v>
      </c>
      <c r="H5964" t="s">
        <v>15</v>
      </c>
      <c r="I5964" t="s">
        <v>15</v>
      </c>
      <c r="J5964">
        <v>2</v>
      </c>
      <c r="K5964" t="s">
        <v>14</v>
      </c>
    </row>
    <row r="5965" spans="1:11" x14ac:dyDescent="0.35">
      <c r="A5965">
        <v>5964</v>
      </c>
      <c r="B5965">
        <v>17</v>
      </c>
      <c r="C5965">
        <v>100</v>
      </c>
      <c r="D5965">
        <v>1700</v>
      </c>
      <c r="E5965" t="s">
        <v>21</v>
      </c>
      <c r="F5965" t="s">
        <v>20</v>
      </c>
      <c r="G5965" t="s">
        <v>19</v>
      </c>
      <c r="H5965" t="s">
        <v>14</v>
      </c>
      <c r="I5965" t="s">
        <v>15</v>
      </c>
      <c r="J5965">
        <v>2</v>
      </c>
      <c r="K5965" t="s">
        <v>15</v>
      </c>
    </row>
    <row r="5966" spans="1:11" x14ac:dyDescent="0.35">
      <c r="A5966">
        <v>5965</v>
      </c>
      <c r="B5966">
        <v>37</v>
      </c>
      <c r="C5966">
        <v>61.8</v>
      </c>
      <c r="D5966">
        <v>2286.6</v>
      </c>
      <c r="E5966" t="s">
        <v>11</v>
      </c>
      <c r="F5966" t="s">
        <v>16</v>
      </c>
      <c r="G5966" t="s">
        <v>22</v>
      </c>
      <c r="H5966" t="s">
        <v>15</v>
      </c>
      <c r="I5966" t="s">
        <v>15</v>
      </c>
      <c r="J5966">
        <v>0</v>
      </c>
      <c r="K5966" t="s">
        <v>14</v>
      </c>
    </row>
    <row r="5967" spans="1:11" x14ac:dyDescent="0.35">
      <c r="A5967">
        <v>5966</v>
      </c>
      <c r="B5967">
        <v>19</v>
      </c>
      <c r="C5967">
        <v>115.51</v>
      </c>
      <c r="D5967">
        <v>2194.69</v>
      </c>
      <c r="E5967" t="s">
        <v>21</v>
      </c>
      <c r="F5967" t="s">
        <v>18</v>
      </c>
      <c r="G5967" t="s">
        <v>13</v>
      </c>
      <c r="H5967" t="s">
        <v>14</v>
      </c>
      <c r="I5967" t="s">
        <v>14</v>
      </c>
      <c r="J5967">
        <v>1</v>
      </c>
      <c r="K5967" t="s">
        <v>14</v>
      </c>
    </row>
    <row r="5968" spans="1:11" x14ac:dyDescent="0.35">
      <c r="A5968">
        <v>5967</v>
      </c>
      <c r="B5968">
        <v>30</v>
      </c>
      <c r="C5968">
        <v>46.86</v>
      </c>
      <c r="D5968">
        <v>1405.8</v>
      </c>
      <c r="E5968" t="s">
        <v>17</v>
      </c>
      <c r="F5968" t="s">
        <v>12</v>
      </c>
      <c r="G5968" t="s">
        <v>13</v>
      </c>
      <c r="H5968" t="s">
        <v>15</v>
      </c>
      <c r="I5968" t="s">
        <v>15</v>
      </c>
      <c r="J5968">
        <v>2</v>
      </c>
      <c r="K5968" t="s">
        <v>14</v>
      </c>
    </row>
    <row r="5969" spans="1:11" x14ac:dyDescent="0.35">
      <c r="A5969">
        <v>5968</v>
      </c>
      <c r="B5969">
        <v>45</v>
      </c>
      <c r="C5969">
        <v>57.51</v>
      </c>
      <c r="D5969">
        <v>2587.9499999999998</v>
      </c>
      <c r="E5969" t="s">
        <v>11</v>
      </c>
      <c r="F5969" t="s">
        <v>16</v>
      </c>
      <c r="G5969" t="s">
        <v>22</v>
      </c>
      <c r="H5969" t="s">
        <v>14</v>
      </c>
      <c r="I5969" t="s">
        <v>15</v>
      </c>
      <c r="J5969">
        <v>3</v>
      </c>
      <c r="K5969" t="s">
        <v>15</v>
      </c>
    </row>
    <row r="5970" spans="1:11" x14ac:dyDescent="0.35">
      <c r="A5970">
        <v>5969</v>
      </c>
      <c r="B5970">
        <v>18</v>
      </c>
      <c r="C5970">
        <v>94.97</v>
      </c>
      <c r="D5970">
        <v>1709.46</v>
      </c>
      <c r="E5970" t="s">
        <v>11</v>
      </c>
      <c r="F5970" t="s">
        <v>12</v>
      </c>
      <c r="G5970" t="s">
        <v>22</v>
      </c>
      <c r="H5970" t="s">
        <v>15</v>
      </c>
      <c r="I5970" t="s">
        <v>14</v>
      </c>
      <c r="J5970">
        <v>0</v>
      </c>
      <c r="K5970" t="s">
        <v>14</v>
      </c>
    </row>
    <row r="5971" spans="1:11" x14ac:dyDescent="0.35">
      <c r="A5971">
        <v>5970</v>
      </c>
      <c r="B5971">
        <v>62</v>
      </c>
      <c r="C5971">
        <v>43.29</v>
      </c>
      <c r="D5971">
        <v>2683.98</v>
      </c>
      <c r="E5971" t="s">
        <v>11</v>
      </c>
      <c r="F5971" t="s">
        <v>12</v>
      </c>
      <c r="G5971" t="s">
        <v>19</v>
      </c>
      <c r="H5971" t="s">
        <v>14</v>
      </c>
      <c r="I5971" t="s">
        <v>15</v>
      </c>
      <c r="J5971">
        <v>1</v>
      </c>
      <c r="K5971" t="s">
        <v>14</v>
      </c>
    </row>
    <row r="5972" spans="1:11" x14ac:dyDescent="0.35">
      <c r="A5972">
        <v>5971</v>
      </c>
      <c r="B5972">
        <v>36</v>
      </c>
      <c r="C5972">
        <v>71.540000000000006</v>
      </c>
      <c r="D5972">
        <v>2575.44</v>
      </c>
      <c r="E5972" t="s">
        <v>17</v>
      </c>
      <c r="F5972" t="s">
        <v>20</v>
      </c>
      <c r="G5972" t="s">
        <v>13</v>
      </c>
      <c r="H5972" t="s">
        <v>14</v>
      </c>
      <c r="I5972" t="s">
        <v>15</v>
      </c>
      <c r="J5972">
        <v>3</v>
      </c>
      <c r="K5972" t="s">
        <v>14</v>
      </c>
    </row>
    <row r="5973" spans="1:11" x14ac:dyDescent="0.35">
      <c r="A5973">
        <v>5972</v>
      </c>
      <c r="B5973">
        <v>52</v>
      </c>
      <c r="C5973">
        <v>92.88</v>
      </c>
      <c r="D5973">
        <v>4829.76</v>
      </c>
      <c r="E5973" t="s">
        <v>21</v>
      </c>
      <c r="F5973" t="s">
        <v>16</v>
      </c>
      <c r="G5973" t="s">
        <v>22</v>
      </c>
      <c r="H5973" t="s">
        <v>14</v>
      </c>
      <c r="I5973" t="s">
        <v>15</v>
      </c>
      <c r="J5973">
        <v>0</v>
      </c>
      <c r="K5973" t="s">
        <v>14</v>
      </c>
    </row>
    <row r="5974" spans="1:11" x14ac:dyDescent="0.35">
      <c r="A5974">
        <v>5973</v>
      </c>
      <c r="B5974">
        <v>19</v>
      </c>
      <c r="C5974">
        <v>84.4</v>
      </c>
      <c r="D5974">
        <v>1603.6</v>
      </c>
      <c r="E5974" t="s">
        <v>17</v>
      </c>
      <c r="F5974" t="s">
        <v>18</v>
      </c>
      <c r="G5974" t="s">
        <v>19</v>
      </c>
      <c r="H5974" t="s">
        <v>15</v>
      </c>
      <c r="I5974" t="s">
        <v>14</v>
      </c>
      <c r="J5974">
        <v>0</v>
      </c>
      <c r="K5974" t="s">
        <v>14</v>
      </c>
    </row>
    <row r="5975" spans="1:11" x14ac:dyDescent="0.35">
      <c r="A5975">
        <v>5974</v>
      </c>
      <c r="B5975">
        <v>44</v>
      </c>
      <c r="C5975">
        <v>35.54</v>
      </c>
      <c r="D5975">
        <v>1563.76</v>
      </c>
      <c r="E5975" t="s">
        <v>11</v>
      </c>
      <c r="F5975" t="s">
        <v>20</v>
      </c>
      <c r="G5975" t="s">
        <v>22</v>
      </c>
      <c r="H5975" t="s">
        <v>14</v>
      </c>
      <c r="I5975" t="s">
        <v>14</v>
      </c>
      <c r="J5975">
        <v>1</v>
      </c>
      <c r="K5975" t="s">
        <v>14</v>
      </c>
    </row>
    <row r="5976" spans="1:11" x14ac:dyDescent="0.35">
      <c r="A5976">
        <v>5975</v>
      </c>
      <c r="B5976">
        <v>7</v>
      </c>
      <c r="C5976">
        <v>82.97</v>
      </c>
      <c r="D5976">
        <v>580.79</v>
      </c>
      <c r="E5976" t="s">
        <v>11</v>
      </c>
      <c r="F5976" t="s">
        <v>20</v>
      </c>
      <c r="G5976" t="s">
        <v>13</v>
      </c>
      <c r="H5976" t="s">
        <v>14</v>
      </c>
      <c r="I5976" t="s">
        <v>14</v>
      </c>
      <c r="J5976">
        <v>1</v>
      </c>
      <c r="K5976" t="s">
        <v>15</v>
      </c>
    </row>
    <row r="5977" spans="1:11" x14ac:dyDescent="0.35">
      <c r="A5977">
        <v>5976</v>
      </c>
      <c r="B5977">
        <v>44</v>
      </c>
      <c r="C5977">
        <v>77.27</v>
      </c>
      <c r="D5977">
        <v>3399.88</v>
      </c>
      <c r="E5977" t="s">
        <v>11</v>
      </c>
      <c r="F5977" t="s">
        <v>20</v>
      </c>
      <c r="G5977" t="s">
        <v>19</v>
      </c>
      <c r="H5977" t="s">
        <v>14</v>
      </c>
      <c r="I5977" t="s">
        <v>14</v>
      </c>
      <c r="J5977">
        <v>3</v>
      </c>
      <c r="K5977" t="s">
        <v>15</v>
      </c>
    </row>
    <row r="5978" spans="1:11" x14ac:dyDescent="0.35">
      <c r="A5978">
        <v>5977</v>
      </c>
      <c r="B5978">
        <v>68</v>
      </c>
      <c r="C5978">
        <v>75.78</v>
      </c>
      <c r="D5978">
        <v>5153.04</v>
      </c>
      <c r="E5978" t="s">
        <v>11</v>
      </c>
      <c r="F5978" t="s">
        <v>16</v>
      </c>
      <c r="G5978" t="s">
        <v>13</v>
      </c>
      <c r="H5978" t="s">
        <v>15</v>
      </c>
      <c r="I5978" t="s">
        <v>15</v>
      </c>
      <c r="J5978">
        <v>4</v>
      </c>
      <c r="K5978" t="s">
        <v>15</v>
      </c>
    </row>
    <row r="5979" spans="1:11" x14ac:dyDescent="0.35">
      <c r="A5979">
        <v>5978</v>
      </c>
      <c r="B5979">
        <v>34</v>
      </c>
      <c r="C5979">
        <v>102.6</v>
      </c>
      <c r="D5979">
        <v>3488.4</v>
      </c>
      <c r="E5979" t="s">
        <v>11</v>
      </c>
      <c r="F5979" t="s">
        <v>16</v>
      </c>
      <c r="G5979" t="s">
        <v>19</v>
      </c>
      <c r="H5979" t="s">
        <v>15</v>
      </c>
      <c r="I5979" t="s">
        <v>14</v>
      </c>
      <c r="J5979">
        <v>2</v>
      </c>
      <c r="K5979" t="s">
        <v>14</v>
      </c>
    </row>
    <row r="5980" spans="1:11" x14ac:dyDescent="0.35">
      <c r="A5980">
        <v>5979</v>
      </c>
      <c r="B5980">
        <v>66</v>
      </c>
      <c r="C5980">
        <v>38.39</v>
      </c>
      <c r="D5980">
        <v>2533.7399999999998</v>
      </c>
      <c r="E5980" t="s">
        <v>11</v>
      </c>
      <c r="F5980" t="s">
        <v>12</v>
      </c>
      <c r="G5980" t="s">
        <v>13</v>
      </c>
      <c r="H5980" t="s">
        <v>15</v>
      </c>
      <c r="I5980" t="s">
        <v>14</v>
      </c>
      <c r="J5980">
        <v>2</v>
      </c>
      <c r="K5980" t="s">
        <v>14</v>
      </c>
    </row>
    <row r="5981" spans="1:11" x14ac:dyDescent="0.35">
      <c r="A5981">
        <v>5980</v>
      </c>
      <c r="B5981">
        <v>69</v>
      </c>
      <c r="C5981">
        <v>95.16</v>
      </c>
      <c r="D5981">
        <v>6566.04</v>
      </c>
      <c r="E5981" t="s">
        <v>21</v>
      </c>
      <c r="F5981" t="s">
        <v>12</v>
      </c>
      <c r="G5981" t="s">
        <v>19</v>
      </c>
      <c r="H5981" t="s">
        <v>14</v>
      </c>
      <c r="I5981" t="s">
        <v>15</v>
      </c>
      <c r="J5981">
        <v>2</v>
      </c>
      <c r="K5981" t="s">
        <v>14</v>
      </c>
    </row>
    <row r="5982" spans="1:11" x14ac:dyDescent="0.35">
      <c r="A5982">
        <v>5981</v>
      </c>
      <c r="B5982">
        <v>55</v>
      </c>
      <c r="C5982">
        <v>96.09</v>
      </c>
      <c r="D5982">
        <v>5284.95</v>
      </c>
      <c r="E5982" t="s">
        <v>11</v>
      </c>
      <c r="F5982" t="s">
        <v>12</v>
      </c>
      <c r="G5982" t="s">
        <v>19</v>
      </c>
      <c r="H5982" t="s">
        <v>14</v>
      </c>
      <c r="I5982" t="s">
        <v>15</v>
      </c>
      <c r="J5982">
        <v>2</v>
      </c>
      <c r="K5982" t="s">
        <v>15</v>
      </c>
    </row>
    <row r="5983" spans="1:11" x14ac:dyDescent="0.35">
      <c r="A5983">
        <v>5982</v>
      </c>
      <c r="B5983">
        <v>10</v>
      </c>
      <c r="C5983">
        <v>92.26</v>
      </c>
      <c r="D5983">
        <v>922.6</v>
      </c>
      <c r="E5983" t="s">
        <v>17</v>
      </c>
      <c r="F5983" t="s">
        <v>12</v>
      </c>
      <c r="G5983" t="s">
        <v>13</v>
      </c>
      <c r="H5983" t="s">
        <v>14</v>
      </c>
      <c r="I5983" t="s">
        <v>14</v>
      </c>
      <c r="J5983">
        <v>1</v>
      </c>
      <c r="K5983" t="s">
        <v>14</v>
      </c>
    </row>
    <row r="5984" spans="1:11" x14ac:dyDescent="0.35">
      <c r="A5984">
        <v>5983</v>
      </c>
      <c r="B5984">
        <v>42</v>
      </c>
      <c r="C5984">
        <v>70.599999999999994</v>
      </c>
      <c r="D5984">
        <v>2965.2</v>
      </c>
      <c r="E5984" t="s">
        <v>11</v>
      </c>
      <c r="F5984" t="s">
        <v>20</v>
      </c>
      <c r="G5984" t="s">
        <v>13</v>
      </c>
      <c r="H5984" t="s">
        <v>14</v>
      </c>
      <c r="I5984" t="s">
        <v>14</v>
      </c>
      <c r="J5984">
        <v>0</v>
      </c>
      <c r="K5984" t="s">
        <v>14</v>
      </c>
    </row>
    <row r="5985" spans="1:11" x14ac:dyDescent="0.35">
      <c r="A5985">
        <v>5984</v>
      </c>
      <c r="B5985">
        <v>41</v>
      </c>
      <c r="C5985">
        <v>59.55</v>
      </c>
      <c r="D5985">
        <v>2441.5500000000002</v>
      </c>
      <c r="E5985" t="s">
        <v>17</v>
      </c>
      <c r="F5985" t="s">
        <v>18</v>
      </c>
      <c r="G5985" t="s">
        <v>13</v>
      </c>
      <c r="H5985" t="s">
        <v>14</v>
      </c>
      <c r="I5985" t="s">
        <v>15</v>
      </c>
      <c r="J5985">
        <v>3</v>
      </c>
      <c r="K5985" t="s">
        <v>14</v>
      </c>
    </row>
    <row r="5986" spans="1:11" x14ac:dyDescent="0.35">
      <c r="A5986">
        <v>5985</v>
      </c>
      <c r="B5986">
        <v>69</v>
      </c>
      <c r="C5986">
        <v>59.47</v>
      </c>
      <c r="D5986">
        <v>4103.43</v>
      </c>
      <c r="E5986" t="s">
        <v>17</v>
      </c>
      <c r="F5986" t="s">
        <v>12</v>
      </c>
      <c r="G5986" t="s">
        <v>22</v>
      </c>
      <c r="H5986" t="s">
        <v>14</v>
      </c>
      <c r="I5986" t="s">
        <v>14</v>
      </c>
      <c r="J5986">
        <v>3</v>
      </c>
      <c r="K5986" t="s">
        <v>14</v>
      </c>
    </row>
    <row r="5987" spans="1:11" x14ac:dyDescent="0.35">
      <c r="A5987">
        <v>5986</v>
      </c>
      <c r="B5987">
        <v>10</v>
      </c>
      <c r="C5987">
        <v>93.38</v>
      </c>
      <c r="D5987">
        <v>933.8</v>
      </c>
      <c r="E5987" t="s">
        <v>17</v>
      </c>
      <c r="F5987" t="s">
        <v>16</v>
      </c>
      <c r="G5987" t="s">
        <v>19</v>
      </c>
      <c r="H5987" t="s">
        <v>14</v>
      </c>
      <c r="I5987" t="s">
        <v>14</v>
      </c>
      <c r="J5987">
        <v>1</v>
      </c>
      <c r="K5987" t="s">
        <v>14</v>
      </c>
    </row>
    <row r="5988" spans="1:11" x14ac:dyDescent="0.35">
      <c r="A5988">
        <v>5987</v>
      </c>
      <c r="B5988">
        <v>10</v>
      </c>
      <c r="C5988">
        <v>69.790000000000006</v>
      </c>
      <c r="D5988">
        <v>697.9</v>
      </c>
      <c r="E5988" t="s">
        <v>11</v>
      </c>
      <c r="F5988" t="s">
        <v>12</v>
      </c>
      <c r="G5988" t="s">
        <v>19</v>
      </c>
      <c r="H5988" t="s">
        <v>14</v>
      </c>
      <c r="I5988" t="s">
        <v>14</v>
      </c>
      <c r="J5988">
        <v>0</v>
      </c>
      <c r="K5988" t="s">
        <v>14</v>
      </c>
    </row>
    <row r="5989" spans="1:11" x14ac:dyDescent="0.35">
      <c r="A5989">
        <v>5988</v>
      </c>
      <c r="B5989">
        <v>60</v>
      </c>
      <c r="C5989">
        <v>53.84</v>
      </c>
      <c r="D5989">
        <v>3230.4</v>
      </c>
      <c r="E5989" t="s">
        <v>17</v>
      </c>
      <c r="F5989" t="s">
        <v>16</v>
      </c>
      <c r="G5989" t="s">
        <v>13</v>
      </c>
      <c r="H5989" t="s">
        <v>15</v>
      </c>
      <c r="I5989" t="s">
        <v>14</v>
      </c>
      <c r="J5989">
        <v>1</v>
      </c>
      <c r="K5989" t="s">
        <v>14</v>
      </c>
    </row>
    <row r="5990" spans="1:11" x14ac:dyDescent="0.35">
      <c r="A5990">
        <v>5989</v>
      </c>
      <c r="B5990">
        <v>51</v>
      </c>
      <c r="C5990">
        <v>82.55</v>
      </c>
      <c r="D5990">
        <v>4210.05</v>
      </c>
      <c r="E5990" t="s">
        <v>11</v>
      </c>
      <c r="F5990" t="s">
        <v>18</v>
      </c>
      <c r="G5990" t="s">
        <v>22</v>
      </c>
      <c r="H5990" t="s">
        <v>14</v>
      </c>
      <c r="I5990" t="s">
        <v>15</v>
      </c>
      <c r="J5990">
        <v>2</v>
      </c>
      <c r="K5990" t="s">
        <v>14</v>
      </c>
    </row>
    <row r="5991" spans="1:11" x14ac:dyDescent="0.35">
      <c r="A5991">
        <v>5990</v>
      </c>
      <c r="B5991">
        <v>21</v>
      </c>
      <c r="C5991">
        <v>103.7</v>
      </c>
      <c r="D5991">
        <v>2177.6999999999998</v>
      </c>
      <c r="E5991" t="s">
        <v>11</v>
      </c>
      <c r="F5991" t="s">
        <v>20</v>
      </c>
      <c r="G5991" t="s">
        <v>13</v>
      </c>
      <c r="H5991" t="s">
        <v>14</v>
      </c>
      <c r="I5991" t="s">
        <v>14</v>
      </c>
      <c r="J5991">
        <v>1</v>
      </c>
      <c r="K5991" t="s">
        <v>14</v>
      </c>
    </row>
    <row r="5992" spans="1:11" x14ac:dyDescent="0.35">
      <c r="A5992">
        <v>5991</v>
      </c>
      <c r="B5992">
        <v>8</v>
      </c>
      <c r="C5992">
        <v>26.15</v>
      </c>
      <c r="D5992">
        <v>209.2</v>
      </c>
      <c r="E5992" t="s">
        <v>21</v>
      </c>
      <c r="F5992" t="s">
        <v>18</v>
      </c>
      <c r="G5992" t="s">
        <v>13</v>
      </c>
      <c r="H5992" t="s">
        <v>14</v>
      </c>
      <c r="I5992" t="s">
        <v>14</v>
      </c>
      <c r="J5992">
        <v>0</v>
      </c>
      <c r="K5992" t="s">
        <v>15</v>
      </c>
    </row>
    <row r="5993" spans="1:11" x14ac:dyDescent="0.35">
      <c r="A5993">
        <v>5992</v>
      </c>
      <c r="B5993">
        <v>65</v>
      </c>
      <c r="C5993">
        <v>117.21</v>
      </c>
      <c r="D5993">
        <v>7618.65</v>
      </c>
      <c r="E5993" t="s">
        <v>21</v>
      </c>
      <c r="F5993" t="s">
        <v>18</v>
      </c>
      <c r="G5993" t="s">
        <v>13</v>
      </c>
      <c r="H5993" t="s">
        <v>15</v>
      </c>
      <c r="I5993" t="s">
        <v>15</v>
      </c>
      <c r="J5993">
        <v>2</v>
      </c>
      <c r="K5993" t="s">
        <v>14</v>
      </c>
    </row>
    <row r="5994" spans="1:11" x14ac:dyDescent="0.35">
      <c r="A5994">
        <v>5993</v>
      </c>
      <c r="B5994">
        <v>30</v>
      </c>
      <c r="C5994">
        <v>29.67</v>
      </c>
      <c r="D5994">
        <v>890.1</v>
      </c>
      <c r="E5994" t="s">
        <v>11</v>
      </c>
      <c r="F5994" t="s">
        <v>20</v>
      </c>
      <c r="G5994" t="s">
        <v>19</v>
      </c>
      <c r="H5994" t="s">
        <v>14</v>
      </c>
      <c r="I5994" t="s">
        <v>15</v>
      </c>
      <c r="J5994">
        <v>0</v>
      </c>
      <c r="K5994" t="s">
        <v>15</v>
      </c>
    </row>
    <row r="5995" spans="1:11" x14ac:dyDescent="0.35">
      <c r="A5995">
        <v>5994</v>
      </c>
      <c r="B5995">
        <v>49</v>
      </c>
      <c r="C5995">
        <v>71.17</v>
      </c>
      <c r="D5995">
        <v>3487.33</v>
      </c>
      <c r="E5995" t="s">
        <v>11</v>
      </c>
      <c r="F5995" t="s">
        <v>16</v>
      </c>
      <c r="G5995" t="s">
        <v>19</v>
      </c>
      <c r="H5995" t="s">
        <v>15</v>
      </c>
      <c r="I5995" t="s">
        <v>15</v>
      </c>
      <c r="J5995">
        <v>0</v>
      </c>
      <c r="K5995" t="s">
        <v>15</v>
      </c>
    </row>
    <row r="5996" spans="1:11" x14ac:dyDescent="0.35">
      <c r="A5996">
        <v>5995</v>
      </c>
      <c r="B5996">
        <v>9</v>
      </c>
      <c r="C5996">
        <v>76.02</v>
      </c>
      <c r="D5996">
        <v>684.18</v>
      </c>
      <c r="E5996" t="s">
        <v>11</v>
      </c>
      <c r="F5996" t="s">
        <v>18</v>
      </c>
      <c r="G5996" t="s">
        <v>22</v>
      </c>
      <c r="H5996" t="s">
        <v>15</v>
      </c>
      <c r="I5996" t="s">
        <v>15</v>
      </c>
      <c r="J5996">
        <v>0</v>
      </c>
      <c r="K5996" t="s">
        <v>15</v>
      </c>
    </row>
    <row r="5997" spans="1:11" x14ac:dyDescent="0.35">
      <c r="A5997">
        <v>5996</v>
      </c>
      <c r="B5997">
        <v>17</v>
      </c>
      <c r="C5997">
        <v>33.82</v>
      </c>
      <c r="D5997">
        <v>574.94000000000005</v>
      </c>
      <c r="E5997" t="s">
        <v>17</v>
      </c>
      <c r="F5997" t="s">
        <v>20</v>
      </c>
      <c r="G5997" t="s">
        <v>13</v>
      </c>
      <c r="H5997" t="s">
        <v>15</v>
      </c>
      <c r="I5997" t="s">
        <v>14</v>
      </c>
      <c r="J5997">
        <v>1</v>
      </c>
      <c r="K5997" t="s">
        <v>14</v>
      </c>
    </row>
    <row r="5998" spans="1:11" x14ac:dyDescent="0.35">
      <c r="A5998">
        <v>5997</v>
      </c>
      <c r="B5998">
        <v>69</v>
      </c>
      <c r="C5998">
        <v>111.56</v>
      </c>
      <c r="D5998">
        <v>7697.64</v>
      </c>
      <c r="E5998" t="s">
        <v>17</v>
      </c>
      <c r="F5998" t="s">
        <v>16</v>
      </c>
      <c r="G5998" t="s">
        <v>13</v>
      </c>
      <c r="H5998" t="s">
        <v>15</v>
      </c>
      <c r="I5998" t="s">
        <v>14</v>
      </c>
      <c r="J5998">
        <v>2</v>
      </c>
      <c r="K5998" t="s">
        <v>14</v>
      </c>
    </row>
    <row r="5999" spans="1:11" x14ac:dyDescent="0.35">
      <c r="A5999">
        <v>5998</v>
      </c>
      <c r="B5999">
        <v>58</v>
      </c>
      <c r="C5999">
        <v>67.150000000000006</v>
      </c>
      <c r="D5999">
        <v>3894.7</v>
      </c>
      <c r="E5999" t="s">
        <v>11</v>
      </c>
      <c r="F5999" t="s">
        <v>16</v>
      </c>
      <c r="G5999" t="s">
        <v>13</v>
      </c>
      <c r="H5999" t="s">
        <v>14</v>
      </c>
      <c r="I5999" t="s">
        <v>14</v>
      </c>
      <c r="J5999">
        <v>2</v>
      </c>
      <c r="K5999" t="s">
        <v>14</v>
      </c>
    </row>
    <row r="6000" spans="1:11" x14ac:dyDescent="0.35">
      <c r="A6000">
        <v>5999</v>
      </c>
      <c r="B6000">
        <v>57</v>
      </c>
      <c r="C6000">
        <v>34.31</v>
      </c>
      <c r="D6000">
        <v>1955.67</v>
      </c>
      <c r="E6000" t="s">
        <v>17</v>
      </c>
      <c r="F6000" t="s">
        <v>16</v>
      </c>
      <c r="G6000" t="s">
        <v>13</v>
      </c>
      <c r="H6000" t="s">
        <v>15</v>
      </c>
      <c r="I6000" t="s">
        <v>15</v>
      </c>
      <c r="J6000">
        <v>1</v>
      </c>
      <c r="K6000" t="s">
        <v>15</v>
      </c>
    </row>
    <row r="6001" spans="1:11" x14ac:dyDescent="0.35">
      <c r="A6001">
        <v>6000</v>
      </c>
      <c r="B6001">
        <v>62</v>
      </c>
      <c r="C6001">
        <v>91.16</v>
      </c>
      <c r="D6001">
        <v>5651.92</v>
      </c>
      <c r="E6001" t="s">
        <v>11</v>
      </c>
      <c r="F6001" t="s">
        <v>20</v>
      </c>
      <c r="G6001" t="s">
        <v>19</v>
      </c>
      <c r="H6001" t="s">
        <v>14</v>
      </c>
      <c r="I6001" t="s">
        <v>15</v>
      </c>
      <c r="J6001">
        <v>1</v>
      </c>
      <c r="K6001" t="s">
        <v>15</v>
      </c>
    </row>
    <row r="6002" spans="1:11" x14ac:dyDescent="0.35">
      <c r="A6002">
        <v>6001</v>
      </c>
      <c r="B6002">
        <v>52</v>
      </c>
      <c r="C6002">
        <v>86.34</v>
      </c>
      <c r="D6002">
        <v>4489.68</v>
      </c>
      <c r="E6002" t="s">
        <v>21</v>
      </c>
      <c r="F6002" t="s">
        <v>12</v>
      </c>
      <c r="G6002" t="s">
        <v>19</v>
      </c>
      <c r="H6002" t="s">
        <v>14</v>
      </c>
      <c r="I6002" t="s">
        <v>14</v>
      </c>
      <c r="J6002">
        <v>0</v>
      </c>
      <c r="K6002" t="s">
        <v>15</v>
      </c>
    </row>
    <row r="6003" spans="1:11" x14ac:dyDescent="0.35">
      <c r="A6003">
        <v>6002</v>
      </c>
      <c r="B6003">
        <v>61</v>
      </c>
      <c r="C6003">
        <v>116.29</v>
      </c>
      <c r="D6003">
        <v>7093.69</v>
      </c>
      <c r="E6003" t="s">
        <v>21</v>
      </c>
      <c r="F6003" t="s">
        <v>20</v>
      </c>
      <c r="G6003" t="s">
        <v>19</v>
      </c>
      <c r="H6003" t="s">
        <v>15</v>
      </c>
      <c r="I6003" t="s">
        <v>14</v>
      </c>
      <c r="J6003">
        <v>2</v>
      </c>
      <c r="K6003" t="s">
        <v>14</v>
      </c>
    </row>
    <row r="6004" spans="1:11" x14ac:dyDescent="0.35">
      <c r="A6004">
        <v>6003</v>
      </c>
      <c r="B6004">
        <v>40</v>
      </c>
      <c r="C6004">
        <v>64.150000000000006</v>
      </c>
      <c r="D6004">
        <v>2566</v>
      </c>
      <c r="E6004" t="s">
        <v>11</v>
      </c>
      <c r="F6004" t="s">
        <v>18</v>
      </c>
      <c r="G6004" t="s">
        <v>19</v>
      </c>
      <c r="H6004" t="s">
        <v>15</v>
      </c>
      <c r="I6004" t="s">
        <v>14</v>
      </c>
      <c r="J6004">
        <v>1</v>
      </c>
      <c r="K6004" t="s">
        <v>14</v>
      </c>
    </row>
    <row r="6005" spans="1:11" x14ac:dyDescent="0.35">
      <c r="A6005">
        <v>6004</v>
      </c>
      <c r="B6005">
        <v>38</v>
      </c>
      <c r="C6005">
        <v>46.78</v>
      </c>
      <c r="D6005">
        <v>1777.64</v>
      </c>
      <c r="E6005" t="s">
        <v>17</v>
      </c>
      <c r="F6005" t="s">
        <v>20</v>
      </c>
      <c r="G6005" t="s">
        <v>19</v>
      </c>
      <c r="H6005" t="s">
        <v>14</v>
      </c>
      <c r="I6005" t="s">
        <v>14</v>
      </c>
      <c r="J6005">
        <v>2</v>
      </c>
      <c r="K6005" t="s">
        <v>14</v>
      </c>
    </row>
    <row r="6006" spans="1:11" x14ac:dyDescent="0.35">
      <c r="A6006">
        <v>6005</v>
      </c>
      <c r="B6006">
        <v>43</v>
      </c>
      <c r="C6006">
        <v>26</v>
      </c>
      <c r="D6006">
        <v>1118</v>
      </c>
      <c r="E6006" t="s">
        <v>11</v>
      </c>
      <c r="F6006" t="s">
        <v>20</v>
      </c>
      <c r="G6006" t="s">
        <v>19</v>
      </c>
      <c r="H6006" t="s">
        <v>15</v>
      </c>
      <c r="I6006" t="s">
        <v>14</v>
      </c>
      <c r="J6006">
        <v>2</v>
      </c>
      <c r="K6006" t="s">
        <v>14</v>
      </c>
    </row>
    <row r="6007" spans="1:11" x14ac:dyDescent="0.35">
      <c r="A6007">
        <v>6006</v>
      </c>
      <c r="B6007">
        <v>63</v>
      </c>
      <c r="C6007">
        <v>93.31</v>
      </c>
      <c r="D6007">
        <v>5878.53</v>
      </c>
      <c r="E6007" t="s">
        <v>11</v>
      </c>
      <c r="F6007" t="s">
        <v>18</v>
      </c>
      <c r="G6007" t="s">
        <v>19</v>
      </c>
      <c r="H6007" t="s">
        <v>15</v>
      </c>
      <c r="I6007" t="s">
        <v>14</v>
      </c>
      <c r="J6007">
        <v>1</v>
      </c>
      <c r="K6007" t="s">
        <v>14</v>
      </c>
    </row>
    <row r="6008" spans="1:11" x14ac:dyDescent="0.35">
      <c r="A6008">
        <v>6007</v>
      </c>
      <c r="B6008">
        <v>19</v>
      </c>
      <c r="C6008">
        <v>81.73</v>
      </c>
      <c r="D6008">
        <v>1552.87</v>
      </c>
      <c r="E6008" t="s">
        <v>21</v>
      </c>
      <c r="F6008" t="s">
        <v>20</v>
      </c>
      <c r="G6008" t="s">
        <v>19</v>
      </c>
      <c r="H6008" t="s">
        <v>14</v>
      </c>
      <c r="I6008" t="s">
        <v>14</v>
      </c>
      <c r="J6008">
        <v>6</v>
      </c>
      <c r="K6008" t="s">
        <v>15</v>
      </c>
    </row>
    <row r="6009" spans="1:11" x14ac:dyDescent="0.35">
      <c r="A6009">
        <v>6008</v>
      </c>
      <c r="B6009">
        <v>50</v>
      </c>
      <c r="C6009">
        <v>117.26</v>
      </c>
      <c r="D6009">
        <v>5863</v>
      </c>
      <c r="E6009" t="s">
        <v>11</v>
      </c>
      <c r="F6009" t="s">
        <v>20</v>
      </c>
      <c r="G6009" t="s">
        <v>19</v>
      </c>
      <c r="H6009" t="s">
        <v>14</v>
      </c>
      <c r="I6009" t="s">
        <v>14</v>
      </c>
      <c r="J6009">
        <v>2</v>
      </c>
      <c r="K6009" t="s">
        <v>15</v>
      </c>
    </row>
    <row r="6010" spans="1:11" x14ac:dyDescent="0.35">
      <c r="A6010">
        <v>6009</v>
      </c>
      <c r="B6010">
        <v>33</v>
      </c>
      <c r="C6010">
        <v>91.22</v>
      </c>
      <c r="D6010">
        <v>3010.26</v>
      </c>
      <c r="E6010" t="s">
        <v>11</v>
      </c>
      <c r="F6010" t="s">
        <v>18</v>
      </c>
      <c r="G6010" t="s">
        <v>19</v>
      </c>
      <c r="H6010" t="s">
        <v>14</v>
      </c>
      <c r="I6010" t="s">
        <v>14</v>
      </c>
      <c r="J6010">
        <v>2</v>
      </c>
      <c r="K6010" t="s">
        <v>14</v>
      </c>
    </row>
    <row r="6011" spans="1:11" x14ac:dyDescent="0.35">
      <c r="A6011">
        <v>6010</v>
      </c>
      <c r="B6011">
        <v>13</v>
      </c>
      <c r="C6011">
        <v>113.32</v>
      </c>
      <c r="D6011">
        <v>1473.16</v>
      </c>
      <c r="E6011" t="s">
        <v>21</v>
      </c>
      <c r="F6011" t="s">
        <v>12</v>
      </c>
      <c r="G6011" t="s">
        <v>13</v>
      </c>
      <c r="H6011" t="s">
        <v>15</v>
      </c>
      <c r="I6011" t="s">
        <v>14</v>
      </c>
      <c r="J6011">
        <v>3</v>
      </c>
      <c r="K6011" t="s">
        <v>14</v>
      </c>
    </row>
    <row r="6012" spans="1:11" x14ac:dyDescent="0.35">
      <c r="A6012">
        <v>6011</v>
      </c>
      <c r="B6012">
        <v>62</v>
      </c>
      <c r="C6012">
        <v>119.16</v>
      </c>
      <c r="D6012">
        <v>7387.92</v>
      </c>
      <c r="E6012" t="s">
        <v>11</v>
      </c>
      <c r="F6012" t="s">
        <v>12</v>
      </c>
      <c r="G6012" t="s">
        <v>13</v>
      </c>
      <c r="H6012" t="s">
        <v>15</v>
      </c>
      <c r="I6012" t="s">
        <v>15</v>
      </c>
      <c r="J6012">
        <v>1</v>
      </c>
      <c r="K6012" t="s">
        <v>14</v>
      </c>
    </row>
    <row r="6013" spans="1:11" x14ac:dyDescent="0.35">
      <c r="A6013">
        <v>6012</v>
      </c>
      <c r="B6013">
        <v>43</v>
      </c>
      <c r="C6013">
        <v>62.84</v>
      </c>
      <c r="D6013">
        <v>2702.12</v>
      </c>
      <c r="E6013" t="s">
        <v>11</v>
      </c>
      <c r="F6013" t="s">
        <v>16</v>
      </c>
      <c r="G6013" t="s">
        <v>13</v>
      </c>
      <c r="H6013" t="s">
        <v>14</v>
      </c>
      <c r="I6013" t="s">
        <v>15</v>
      </c>
      <c r="J6013">
        <v>2</v>
      </c>
      <c r="K6013" t="s">
        <v>14</v>
      </c>
    </row>
    <row r="6014" spans="1:11" x14ac:dyDescent="0.35">
      <c r="A6014">
        <v>6013</v>
      </c>
      <c r="B6014">
        <v>49</v>
      </c>
      <c r="C6014">
        <v>35.03</v>
      </c>
      <c r="D6014">
        <v>1716.47</v>
      </c>
      <c r="E6014" t="s">
        <v>11</v>
      </c>
      <c r="F6014" t="s">
        <v>12</v>
      </c>
      <c r="G6014" t="s">
        <v>19</v>
      </c>
      <c r="H6014" t="s">
        <v>14</v>
      </c>
      <c r="I6014" t="s">
        <v>14</v>
      </c>
      <c r="J6014">
        <v>0</v>
      </c>
      <c r="K6014" t="s">
        <v>14</v>
      </c>
    </row>
    <row r="6015" spans="1:11" x14ac:dyDescent="0.35">
      <c r="A6015">
        <v>6014</v>
      </c>
      <c r="B6015">
        <v>36</v>
      </c>
      <c r="C6015">
        <v>39.590000000000003</v>
      </c>
      <c r="D6015">
        <v>1425.24</v>
      </c>
      <c r="E6015" t="s">
        <v>17</v>
      </c>
      <c r="F6015" t="s">
        <v>20</v>
      </c>
      <c r="G6015" t="s">
        <v>13</v>
      </c>
      <c r="H6015" t="s">
        <v>15</v>
      </c>
      <c r="I6015" t="s">
        <v>14</v>
      </c>
      <c r="J6015">
        <v>1</v>
      </c>
      <c r="K6015" t="s">
        <v>14</v>
      </c>
    </row>
    <row r="6016" spans="1:11" x14ac:dyDescent="0.35">
      <c r="A6016">
        <v>6015</v>
      </c>
      <c r="B6016">
        <v>10</v>
      </c>
      <c r="C6016">
        <v>51.84</v>
      </c>
      <c r="D6016">
        <v>518.4</v>
      </c>
      <c r="E6016" t="s">
        <v>17</v>
      </c>
      <c r="F6016" t="s">
        <v>18</v>
      </c>
      <c r="G6016" t="s">
        <v>22</v>
      </c>
      <c r="H6016" t="s">
        <v>14</v>
      </c>
      <c r="I6016" t="s">
        <v>14</v>
      </c>
      <c r="J6016">
        <v>3</v>
      </c>
      <c r="K6016" t="s">
        <v>14</v>
      </c>
    </row>
    <row r="6017" spans="1:11" x14ac:dyDescent="0.35">
      <c r="A6017">
        <v>6016</v>
      </c>
      <c r="B6017">
        <v>6</v>
      </c>
      <c r="C6017">
        <v>70.89</v>
      </c>
      <c r="D6017">
        <v>425.34</v>
      </c>
      <c r="E6017" t="s">
        <v>11</v>
      </c>
      <c r="F6017" t="s">
        <v>16</v>
      </c>
      <c r="G6017" t="s">
        <v>19</v>
      </c>
      <c r="H6017" t="s">
        <v>14</v>
      </c>
      <c r="I6017" t="s">
        <v>14</v>
      </c>
      <c r="J6017">
        <v>2</v>
      </c>
      <c r="K6017" t="s">
        <v>14</v>
      </c>
    </row>
    <row r="6018" spans="1:11" x14ac:dyDescent="0.35">
      <c r="A6018">
        <v>6017</v>
      </c>
      <c r="B6018">
        <v>57</v>
      </c>
      <c r="C6018">
        <v>32.24</v>
      </c>
      <c r="D6018">
        <v>1837.68</v>
      </c>
      <c r="E6018" t="s">
        <v>17</v>
      </c>
      <c r="F6018" t="s">
        <v>20</v>
      </c>
      <c r="G6018" t="s">
        <v>13</v>
      </c>
      <c r="H6018" t="s">
        <v>15</v>
      </c>
      <c r="I6018" t="s">
        <v>14</v>
      </c>
      <c r="J6018">
        <v>0</v>
      </c>
      <c r="K6018" t="s">
        <v>14</v>
      </c>
    </row>
    <row r="6019" spans="1:11" x14ac:dyDescent="0.35">
      <c r="A6019">
        <v>6018</v>
      </c>
      <c r="B6019">
        <v>1</v>
      </c>
      <c r="C6019">
        <v>50.17</v>
      </c>
      <c r="D6019">
        <v>50.17</v>
      </c>
      <c r="E6019" t="s">
        <v>21</v>
      </c>
      <c r="F6019" t="s">
        <v>16</v>
      </c>
      <c r="G6019" t="s">
        <v>19</v>
      </c>
      <c r="H6019" t="s">
        <v>15</v>
      </c>
      <c r="I6019" t="s">
        <v>14</v>
      </c>
      <c r="J6019">
        <v>1</v>
      </c>
      <c r="K6019" t="s">
        <v>14</v>
      </c>
    </row>
    <row r="6020" spans="1:11" x14ac:dyDescent="0.35">
      <c r="A6020">
        <v>6019</v>
      </c>
      <c r="B6020">
        <v>71</v>
      </c>
      <c r="C6020">
        <v>50.78</v>
      </c>
      <c r="D6020">
        <v>3605.38</v>
      </c>
      <c r="E6020" t="s">
        <v>21</v>
      </c>
      <c r="F6020" t="s">
        <v>18</v>
      </c>
      <c r="G6020" t="s">
        <v>13</v>
      </c>
      <c r="H6020" t="s">
        <v>15</v>
      </c>
      <c r="I6020" t="s">
        <v>14</v>
      </c>
      <c r="J6020">
        <v>0</v>
      </c>
      <c r="K6020" t="s">
        <v>14</v>
      </c>
    </row>
    <row r="6021" spans="1:11" x14ac:dyDescent="0.35">
      <c r="A6021">
        <v>6020</v>
      </c>
      <c r="B6021">
        <v>58</v>
      </c>
      <c r="C6021">
        <v>20.41</v>
      </c>
      <c r="D6021">
        <v>1183.78</v>
      </c>
      <c r="E6021" t="s">
        <v>11</v>
      </c>
      <c r="F6021" t="s">
        <v>20</v>
      </c>
      <c r="G6021" t="s">
        <v>19</v>
      </c>
      <c r="H6021" t="s">
        <v>14</v>
      </c>
      <c r="I6021" t="s">
        <v>14</v>
      </c>
      <c r="J6021">
        <v>1</v>
      </c>
      <c r="K6021" t="s">
        <v>15</v>
      </c>
    </row>
    <row r="6022" spans="1:11" x14ac:dyDescent="0.35">
      <c r="A6022">
        <v>6021</v>
      </c>
      <c r="B6022">
        <v>21</v>
      </c>
      <c r="C6022">
        <v>55.42</v>
      </c>
      <c r="D6022">
        <v>1163.82</v>
      </c>
      <c r="E6022" t="s">
        <v>17</v>
      </c>
      <c r="F6022" t="s">
        <v>16</v>
      </c>
      <c r="G6022" t="s">
        <v>13</v>
      </c>
      <c r="H6022" t="s">
        <v>14</v>
      </c>
      <c r="I6022" t="s">
        <v>14</v>
      </c>
      <c r="J6022">
        <v>1</v>
      </c>
      <c r="K6022" t="s">
        <v>14</v>
      </c>
    </row>
    <row r="6023" spans="1:11" x14ac:dyDescent="0.35">
      <c r="A6023">
        <v>6022</v>
      </c>
      <c r="B6023">
        <v>56</v>
      </c>
      <c r="C6023">
        <v>31.62</v>
      </c>
      <c r="D6023">
        <v>1770.72</v>
      </c>
      <c r="E6023" t="s">
        <v>17</v>
      </c>
      <c r="F6023" t="s">
        <v>16</v>
      </c>
      <c r="G6023" t="s">
        <v>19</v>
      </c>
      <c r="H6023" t="s">
        <v>15</v>
      </c>
      <c r="I6023" t="s">
        <v>14</v>
      </c>
      <c r="J6023">
        <v>2</v>
      </c>
      <c r="K6023" t="s">
        <v>14</v>
      </c>
    </row>
    <row r="6024" spans="1:11" x14ac:dyDescent="0.35">
      <c r="A6024">
        <v>6023</v>
      </c>
      <c r="B6024">
        <v>20</v>
      </c>
      <c r="C6024">
        <v>62.97</v>
      </c>
      <c r="D6024">
        <v>1259.4000000000001</v>
      </c>
      <c r="E6024" t="s">
        <v>17</v>
      </c>
      <c r="F6024" t="s">
        <v>12</v>
      </c>
      <c r="G6024" t="s">
        <v>13</v>
      </c>
      <c r="H6024" t="s">
        <v>15</v>
      </c>
      <c r="I6024" t="s">
        <v>15</v>
      </c>
      <c r="J6024">
        <v>0</v>
      </c>
      <c r="K6024" t="s">
        <v>14</v>
      </c>
    </row>
    <row r="6025" spans="1:11" x14ac:dyDescent="0.35">
      <c r="A6025">
        <v>6024</v>
      </c>
      <c r="B6025">
        <v>54</v>
      </c>
      <c r="C6025">
        <v>39.65</v>
      </c>
      <c r="D6025">
        <v>2141.1</v>
      </c>
      <c r="E6025" t="s">
        <v>11</v>
      </c>
      <c r="F6025" t="s">
        <v>16</v>
      </c>
      <c r="G6025" t="s">
        <v>13</v>
      </c>
      <c r="H6025" t="s">
        <v>14</v>
      </c>
      <c r="I6025" t="s">
        <v>15</v>
      </c>
      <c r="J6025">
        <v>1</v>
      </c>
      <c r="K6025" t="s">
        <v>14</v>
      </c>
    </row>
    <row r="6026" spans="1:11" x14ac:dyDescent="0.35">
      <c r="A6026">
        <v>6025</v>
      </c>
      <c r="B6026">
        <v>25</v>
      </c>
      <c r="C6026">
        <v>102.21</v>
      </c>
      <c r="D6026">
        <v>2555.25</v>
      </c>
      <c r="E6026" t="s">
        <v>11</v>
      </c>
      <c r="F6026" t="s">
        <v>12</v>
      </c>
      <c r="G6026" t="s">
        <v>19</v>
      </c>
      <c r="H6026" t="s">
        <v>14</v>
      </c>
      <c r="I6026" t="s">
        <v>15</v>
      </c>
      <c r="J6026">
        <v>0</v>
      </c>
      <c r="K6026" t="s">
        <v>15</v>
      </c>
    </row>
    <row r="6027" spans="1:11" x14ac:dyDescent="0.35">
      <c r="A6027">
        <v>6026</v>
      </c>
      <c r="B6027">
        <v>28</v>
      </c>
      <c r="C6027">
        <v>28.05</v>
      </c>
      <c r="D6027">
        <v>785.4</v>
      </c>
      <c r="E6027" t="s">
        <v>11</v>
      </c>
      <c r="F6027" t="s">
        <v>12</v>
      </c>
      <c r="G6027" t="s">
        <v>19</v>
      </c>
      <c r="H6027" t="s">
        <v>14</v>
      </c>
      <c r="I6027" t="s">
        <v>15</v>
      </c>
      <c r="J6027">
        <v>1</v>
      </c>
      <c r="K6027" t="s">
        <v>14</v>
      </c>
    </row>
    <row r="6028" spans="1:11" x14ac:dyDescent="0.35">
      <c r="A6028">
        <v>6027</v>
      </c>
      <c r="B6028">
        <v>5</v>
      </c>
      <c r="C6028">
        <v>106.57</v>
      </c>
      <c r="D6028">
        <v>532.85</v>
      </c>
      <c r="E6028" t="s">
        <v>17</v>
      </c>
      <c r="F6028" t="s">
        <v>18</v>
      </c>
      <c r="G6028" t="s">
        <v>13</v>
      </c>
      <c r="H6028" t="s">
        <v>14</v>
      </c>
      <c r="I6028" t="s">
        <v>15</v>
      </c>
      <c r="J6028">
        <v>1</v>
      </c>
      <c r="K6028" t="s">
        <v>15</v>
      </c>
    </row>
    <row r="6029" spans="1:11" x14ac:dyDescent="0.35">
      <c r="A6029">
        <v>6028</v>
      </c>
      <c r="B6029">
        <v>21</v>
      </c>
      <c r="C6029">
        <v>78.05</v>
      </c>
      <c r="D6029">
        <v>1639.05</v>
      </c>
      <c r="E6029" t="s">
        <v>17</v>
      </c>
      <c r="F6029" t="s">
        <v>12</v>
      </c>
      <c r="G6029" t="s">
        <v>19</v>
      </c>
      <c r="H6029" t="s">
        <v>14</v>
      </c>
      <c r="I6029" t="s">
        <v>14</v>
      </c>
      <c r="J6029">
        <v>4</v>
      </c>
      <c r="K6029" t="s">
        <v>14</v>
      </c>
    </row>
    <row r="6030" spans="1:11" x14ac:dyDescent="0.35">
      <c r="A6030">
        <v>6029</v>
      </c>
      <c r="B6030">
        <v>18</v>
      </c>
      <c r="C6030">
        <v>65.86</v>
      </c>
      <c r="D6030">
        <v>1185.48</v>
      </c>
      <c r="E6030" t="s">
        <v>17</v>
      </c>
      <c r="F6030" t="s">
        <v>16</v>
      </c>
      <c r="G6030" t="s">
        <v>19</v>
      </c>
      <c r="H6030" t="s">
        <v>15</v>
      </c>
      <c r="I6030" t="s">
        <v>15</v>
      </c>
      <c r="J6030">
        <v>1</v>
      </c>
      <c r="K6030" t="s">
        <v>14</v>
      </c>
    </row>
    <row r="6031" spans="1:11" x14ac:dyDescent="0.35">
      <c r="A6031">
        <v>6030</v>
      </c>
      <c r="B6031">
        <v>47</v>
      </c>
      <c r="C6031">
        <v>74.97</v>
      </c>
      <c r="D6031">
        <v>3523.59</v>
      </c>
      <c r="E6031" t="s">
        <v>11</v>
      </c>
      <c r="F6031" t="s">
        <v>12</v>
      </c>
      <c r="G6031" t="s">
        <v>19</v>
      </c>
      <c r="H6031" t="s">
        <v>14</v>
      </c>
      <c r="I6031" t="s">
        <v>15</v>
      </c>
      <c r="J6031">
        <v>2</v>
      </c>
      <c r="K6031" t="s">
        <v>14</v>
      </c>
    </row>
    <row r="6032" spans="1:11" x14ac:dyDescent="0.35">
      <c r="A6032">
        <v>6031</v>
      </c>
      <c r="B6032">
        <v>70</v>
      </c>
      <c r="C6032">
        <v>57.61</v>
      </c>
      <c r="D6032">
        <v>4032.7</v>
      </c>
      <c r="E6032" t="s">
        <v>11</v>
      </c>
      <c r="F6032" t="s">
        <v>12</v>
      </c>
      <c r="G6032" t="s">
        <v>19</v>
      </c>
      <c r="H6032" t="s">
        <v>14</v>
      </c>
      <c r="I6032" t="s">
        <v>14</v>
      </c>
      <c r="J6032">
        <v>3</v>
      </c>
      <c r="K6032" t="s">
        <v>15</v>
      </c>
    </row>
    <row r="6033" spans="1:11" x14ac:dyDescent="0.35">
      <c r="A6033">
        <v>6032</v>
      </c>
      <c r="B6033">
        <v>57</v>
      </c>
      <c r="C6033">
        <v>32.76</v>
      </c>
      <c r="D6033">
        <v>1867.32</v>
      </c>
      <c r="E6033" t="s">
        <v>11</v>
      </c>
      <c r="F6033" t="s">
        <v>16</v>
      </c>
      <c r="G6033" t="s">
        <v>19</v>
      </c>
      <c r="H6033" t="s">
        <v>14</v>
      </c>
      <c r="I6033" t="s">
        <v>15</v>
      </c>
      <c r="J6033">
        <v>3</v>
      </c>
      <c r="K6033" t="s">
        <v>15</v>
      </c>
    </row>
    <row r="6034" spans="1:11" x14ac:dyDescent="0.35">
      <c r="A6034">
        <v>6033</v>
      </c>
      <c r="B6034">
        <v>19</v>
      </c>
      <c r="C6034">
        <v>96.59</v>
      </c>
      <c r="D6034">
        <v>1835.21</v>
      </c>
      <c r="E6034" t="s">
        <v>11</v>
      </c>
      <c r="F6034" t="s">
        <v>18</v>
      </c>
      <c r="G6034" t="s">
        <v>19</v>
      </c>
      <c r="H6034" t="s">
        <v>14</v>
      </c>
      <c r="I6034" t="s">
        <v>15</v>
      </c>
      <c r="J6034">
        <v>1</v>
      </c>
      <c r="K6034" t="s">
        <v>15</v>
      </c>
    </row>
    <row r="6035" spans="1:11" x14ac:dyDescent="0.35">
      <c r="A6035">
        <v>6034</v>
      </c>
      <c r="B6035">
        <v>65</v>
      </c>
      <c r="C6035">
        <v>112.79</v>
      </c>
      <c r="D6035">
        <v>7331.35</v>
      </c>
      <c r="E6035" t="s">
        <v>11</v>
      </c>
      <c r="F6035" t="s">
        <v>18</v>
      </c>
      <c r="G6035" t="s">
        <v>13</v>
      </c>
      <c r="H6035" t="s">
        <v>14</v>
      </c>
      <c r="I6035" t="s">
        <v>14</v>
      </c>
      <c r="J6035">
        <v>0</v>
      </c>
      <c r="K6035" t="s">
        <v>15</v>
      </c>
    </row>
    <row r="6036" spans="1:11" x14ac:dyDescent="0.35">
      <c r="A6036">
        <v>6035</v>
      </c>
      <c r="B6036">
        <v>3</v>
      </c>
      <c r="C6036">
        <v>115.01</v>
      </c>
      <c r="D6036">
        <v>345.03</v>
      </c>
      <c r="E6036" t="s">
        <v>21</v>
      </c>
      <c r="F6036" t="s">
        <v>16</v>
      </c>
      <c r="G6036" t="s">
        <v>19</v>
      </c>
      <c r="H6036" t="s">
        <v>15</v>
      </c>
      <c r="I6036" t="s">
        <v>14</v>
      </c>
      <c r="J6036">
        <v>0</v>
      </c>
      <c r="K6036" t="s">
        <v>15</v>
      </c>
    </row>
    <row r="6037" spans="1:11" x14ac:dyDescent="0.35">
      <c r="A6037">
        <v>6036</v>
      </c>
      <c r="B6037">
        <v>42</v>
      </c>
      <c r="C6037">
        <v>87.07</v>
      </c>
      <c r="D6037">
        <v>3656.94</v>
      </c>
      <c r="E6037" t="s">
        <v>11</v>
      </c>
      <c r="F6037" t="s">
        <v>20</v>
      </c>
      <c r="G6037" t="s">
        <v>13</v>
      </c>
      <c r="H6037" t="s">
        <v>14</v>
      </c>
      <c r="I6037" t="s">
        <v>15</v>
      </c>
      <c r="J6037">
        <v>2</v>
      </c>
      <c r="K6037" t="s">
        <v>15</v>
      </c>
    </row>
    <row r="6038" spans="1:11" x14ac:dyDescent="0.35">
      <c r="A6038">
        <v>6037</v>
      </c>
      <c r="B6038">
        <v>21</v>
      </c>
      <c r="C6038">
        <v>61.03</v>
      </c>
      <c r="D6038">
        <v>1281.6300000000001</v>
      </c>
      <c r="E6038" t="s">
        <v>11</v>
      </c>
      <c r="F6038" t="s">
        <v>20</v>
      </c>
      <c r="G6038" t="s">
        <v>19</v>
      </c>
      <c r="H6038" t="s">
        <v>15</v>
      </c>
      <c r="I6038" t="s">
        <v>14</v>
      </c>
      <c r="J6038">
        <v>1</v>
      </c>
      <c r="K6038" t="s">
        <v>14</v>
      </c>
    </row>
    <row r="6039" spans="1:11" x14ac:dyDescent="0.35">
      <c r="A6039">
        <v>6038</v>
      </c>
      <c r="B6039">
        <v>40</v>
      </c>
      <c r="C6039">
        <v>67.84</v>
      </c>
      <c r="D6039">
        <v>2713.6</v>
      </c>
      <c r="E6039" t="s">
        <v>11</v>
      </c>
      <c r="F6039" t="s">
        <v>16</v>
      </c>
      <c r="G6039" t="s">
        <v>19</v>
      </c>
      <c r="H6039" t="s">
        <v>14</v>
      </c>
      <c r="I6039" t="s">
        <v>14</v>
      </c>
      <c r="J6039">
        <v>1</v>
      </c>
      <c r="K6039" t="s">
        <v>14</v>
      </c>
    </row>
    <row r="6040" spans="1:11" x14ac:dyDescent="0.35">
      <c r="A6040">
        <v>6039</v>
      </c>
      <c r="B6040">
        <v>67</v>
      </c>
      <c r="C6040">
        <v>85.7</v>
      </c>
      <c r="D6040">
        <v>5741.9</v>
      </c>
      <c r="E6040" t="s">
        <v>11</v>
      </c>
      <c r="F6040" t="s">
        <v>12</v>
      </c>
      <c r="G6040" t="s">
        <v>19</v>
      </c>
      <c r="H6040" t="s">
        <v>14</v>
      </c>
      <c r="I6040" t="s">
        <v>14</v>
      </c>
      <c r="J6040">
        <v>1</v>
      </c>
      <c r="K6040" t="s">
        <v>15</v>
      </c>
    </row>
    <row r="6041" spans="1:11" x14ac:dyDescent="0.35">
      <c r="A6041">
        <v>6040</v>
      </c>
      <c r="B6041">
        <v>25</v>
      </c>
      <c r="C6041">
        <v>102.31</v>
      </c>
      <c r="D6041">
        <v>2557.75</v>
      </c>
      <c r="E6041" t="s">
        <v>11</v>
      </c>
      <c r="F6041" t="s">
        <v>16</v>
      </c>
      <c r="G6041" t="s">
        <v>19</v>
      </c>
      <c r="H6041" t="s">
        <v>14</v>
      </c>
      <c r="I6041" t="s">
        <v>15</v>
      </c>
      <c r="J6041">
        <v>2</v>
      </c>
      <c r="K6041" t="s">
        <v>15</v>
      </c>
    </row>
    <row r="6042" spans="1:11" x14ac:dyDescent="0.35">
      <c r="A6042">
        <v>6041</v>
      </c>
      <c r="B6042">
        <v>55</v>
      </c>
      <c r="C6042">
        <v>57.46</v>
      </c>
      <c r="D6042">
        <v>3160.3</v>
      </c>
      <c r="E6042" t="s">
        <v>17</v>
      </c>
      <c r="F6042" t="s">
        <v>16</v>
      </c>
      <c r="G6042" t="s">
        <v>19</v>
      </c>
      <c r="H6042" t="s">
        <v>14</v>
      </c>
      <c r="I6042" t="s">
        <v>14</v>
      </c>
      <c r="J6042">
        <v>0</v>
      </c>
      <c r="K6042" t="s">
        <v>14</v>
      </c>
    </row>
    <row r="6043" spans="1:11" x14ac:dyDescent="0.35">
      <c r="A6043">
        <v>6042</v>
      </c>
      <c r="B6043">
        <v>52</v>
      </c>
      <c r="C6043">
        <v>111.68</v>
      </c>
      <c r="D6043">
        <v>5807.36</v>
      </c>
      <c r="E6043" t="s">
        <v>11</v>
      </c>
      <c r="F6043" t="s">
        <v>20</v>
      </c>
      <c r="G6043" t="s">
        <v>19</v>
      </c>
      <c r="H6043" t="s">
        <v>15</v>
      </c>
      <c r="I6043" t="s">
        <v>14</v>
      </c>
      <c r="J6043">
        <v>1</v>
      </c>
      <c r="K6043" t="s">
        <v>14</v>
      </c>
    </row>
    <row r="6044" spans="1:11" x14ac:dyDescent="0.35">
      <c r="A6044">
        <v>6043</v>
      </c>
      <c r="B6044">
        <v>44</v>
      </c>
      <c r="C6044">
        <v>52.43</v>
      </c>
      <c r="D6044">
        <v>2306.92</v>
      </c>
      <c r="E6044" t="s">
        <v>11</v>
      </c>
      <c r="F6044" t="s">
        <v>20</v>
      </c>
      <c r="G6044" t="s">
        <v>19</v>
      </c>
      <c r="H6044" t="s">
        <v>14</v>
      </c>
      <c r="I6044" t="s">
        <v>14</v>
      </c>
      <c r="J6044">
        <v>2</v>
      </c>
      <c r="K6044" t="s">
        <v>14</v>
      </c>
    </row>
    <row r="6045" spans="1:11" x14ac:dyDescent="0.35">
      <c r="A6045">
        <v>6044</v>
      </c>
      <c r="B6045">
        <v>56</v>
      </c>
      <c r="C6045">
        <v>73.09</v>
      </c>
      <c r="D6045">
        <v>4093.04</v>
      </c>
      <c r="E6045" t="s">
        <v>11</v>
      </c>
      <c r="F6045" t="s">
        <v>16</v>
      </c>
      <c r="G6045" t="s">
        <v>19</v>
      </c>
      <c r="H6045" t="s">
        <v>15</v>
      </c>
      <c r="I6045" t="s">
        <v>15</v>
      </c>
      <c r="J6045">
        <v>2</v>
      </c>
      <c r="K6045" t="s">
        <v>14</v>
      </c>
    </row>
    <row r="6046" spans="1:11" x14ac:dyDescent="0.35">
      <c r="A6046">
        <v>6045</v>
      </c>
      <c r="B6046">
        <v>55</v>
      </c>
      <c r="C6046">
        <v>116.14</v>
      </c>
      <c r="D6046">
        <v>6387.7</v>
      </c>
      <c r="E6046" t="s">
        <v>17</v>
      </c>
      <c r="F6046" t="s">
        <v>12</v>
      </c>
      <c r="G6046" t="s">
        <v>13</v>
      </c>
      <c r="H6046" t="s">
        <v>14</v>
      </c>
      <c r="I6046" t="s">
        <v>14</v>
      </c>
      <c r="J6046">
        <v>4</v>
      </c>
      <c r="K6046" t="s">
        <v>15</v>
      </c>
    </row>
    <row r="6047" spans="1:11" x14ac:dyDescent="0.35">
      <c r="A6047">
        <v>6046</v>
      </c>
      <c r="B6047">
        <v>70</v>
      </c>
      <c r="C6047">
        <v>113.82</v>
      </c>
      <c r="D6047">
        <v>7967.4</v>
      </c>
      <c r="E6047" t="s">
        <v>17</v>
      </c>
      <c r="F6047" t="s">
        <v>18</v>
      </c>
      <c r="G6047" t="s">
        <v>13</v>
      </c>
      <c r="H6047" t="s">
        <v>14</v>
      </c>
      <c r="I6047" t="s">
        <v>15</v>
      </c>
      <c r="J6047">
        <v>2</v>
      </c>
      <c r="K6047" t="s">
        <v>14</v>
      </c>
    </row>
    <row r="6048" spans="1:11" x14ac:dyDescent="0.35">
      <c r="A6048">
        <v>6047</v>
      </c>
      <c r="B6048">
        <v>66</v>
      </c>
      <c r="C6048">
        <v>89.57</v>
      </c>
      <c r="D6048">
        <v>5911.62</v>
      </c>
      <c r="E6048" t="s">
        <v>11</v>
      </c>
      <c r="F6048" t="s">
        <v>16</v>
      </c>
      <c r="G6048" t="s">
        <v>13</v>
      </c>
      <c r="H6048" t="s">
        <v>15</v>
      </c>
      <c r="I6048" t="s">
        <v>14</v>
      </c>
      <c r="J6048">
        <v>3</v>
      </c>
      <c r="K6048" t="s">
        <v>15</v>
      </c>
    </row>
    <row r="6049" spans="1:11" x14ac:dyDescent="0.35">
      <c r="A6049">
        <v>6048</v>
      </c>
      <c r="B6049">
        <v>19</v>
      </c>
      <c r="C6049">
        <v>52.46</v>
      </c>
      <c r="D6049">
        <v>996.74</v>
      </c>
      <c r="E6049" t="s">
        <v>21</v>
      </c>
      <c r="F6049" t="s">
        <v>16</v>
      </c>
      <c r="G6049" t="s">
        <v>19</v>
      </c>
      <c r="H6049" t="s">
        <v>14</v>
      </c>
      <c r="I6049" t="s">
        <v>14</v>
      </c>
      <c r="J6049">
        <v>1</v>
      </c>
      <c r="K6049" t="s">
        <v>15</v>
      </c>
    </row>
    <row r="6050" spans="1:11" x14ac:dyDescent="0.35">
      <c r="A6050">
        <v>6049</v>
      </c>
      <c r="B6050">
        <v>7</v>
      </c>
      <c r="C6050">
        <v>41.9</v>
      </c>
      <c r="D6050">
        <v>293.3</v>
      </c>
      <c r="E6050" t="s">
        <v>11</v>
      </c>
      <c r="F6050" t="s">
        <v>18</v>
      </c>
      <c r="G6050" t="s">
        <v>19</v>
      </c>
      <c r="H6050" t="s">
        <v>14</v>
      </c>
      <c r="I6050" t="s">
        <v>15</v>
      </c>
      <c r="J6050">
        <v>0</v>
      </c>
      <c r="K6050" t="s">
        <v>14</v>
      </c>
    </row>
    <row r="6051" spans="1:11" x14ac:dyDescent="0.35">
      <c r="A6051">
        <v>6050</v>
      </c>
      <c r="B6051">
        <v>63</v>
      </c>
      <c r="C6051">
        <v>28.01</v>
      </c>
      <c r="D6051">
        <v>1764.63</v>
      </c>
      <c r="E6051" t="s">
        <v>21</v>
      </c>
      <c r="F6051" t="s">
        <v>20</v>
      </c>
      <c r="G6051" t="s">
        <v>13</v>
      </c>
      <c r="H6051" t="s">
        <v>15</v>
      </c>
      <c r="I6051" t="s">
        <v>14</v>
      </c>
      <c r="J6051">
        <v>1</v>
      </c>
      <c r="K6051" t="s">
        <v>14</v>
      </c>
    </row>
    <row r="6052" spans="1:11" x14ac:dyDescent="0.35">
      <c r="A6052">
        <v>6051</v>
      </c>
      <c r="B6052">
        <v>42</v>
      </c>
      <c r="C6052">
        <v>90.87</v>
      </c>
      <c r="D6052">
        <v>3816.54</v>
      </c>
      <c r="E6052" t="s">
        <v>11</v>
      </c>
      <c r="F6052" t="s">
        <v>12</v>
      </c>
      <c r="G6052" t="s">
        <v>22</v>
      </c>
      <c r="H6052" t="s">
        <v>14</v>
      </c>
      <c r="I6052" t="s">
        <v>14</v>
      </c>
      <c r="J6052">
        <v>0</v>
      </c>
      <c r="K6052" t="s">
        <v>15</v>
      </c>
    </row>
    <row r="6053" spans="1:11" x14ac:dyDescent="0.35">
      <c r="A6053">
        <v>6052</v>
      </c>
      <c r="B6053">
        <v>42</v>
      </c>
      <c r="C6053">
        <v>70.349999999999994</v>
      </c>
      <c r="D6053">
        <v>2954.7</v>
      </c>
      <c r="E6053" t="s">
        <v>11</v>
      </c>
      <c r="F6053" t="s">
        <v>20</v>
      </c>
      <c r="G6053" t="s">
        <v>13</v>
      </c>
      <c r="H6053" t="s">
        <v>14</v>
      </c>
      <c r="I6053" t="s">
        <v>14</v>
      </c>
      <c r="J6053">
        <v>2</v>
      </c>
      <c r="K6053" t="s">
        <v>14</v>
      </c>
    </row>
    <row r="6054" spans="1:11" x14ac:dyDescent="0.35">
      <c r="A6054">
        <v>6053</v>
      </c>
      <c r="B6054">
        <v>59</v>
      </c>
      <c r="C6054">
        <v>77.23</v>
      </c>
      <c r="D6054">
        <v>4556.57</v>
      </c>
      <c r="E6054" t="s">
        <v>11</v>
      </c>
      <c r="F6054" t="s">
        <v>18</v>
      </c>
      <c r="G6054" t="s">
        <v>19</v>
      </c>
      <c r="H6054" t="s">
        <v>14</v>
      </c>
      <c r="I6054" t="s">
        <v>15</v>
      </c>
      <c r="J6054">
        <v>2</v>
      </c>
      <c r="K6054" t="s">
        <v>14</v>
      </c>
    </row>
    <row r="6055" spans="1:11" x14ac:dyDescent="0.35">
      <c r="A6055">
        <v>6054</v>
      </c>
      <c r="B6055">
        <v>20</v>
      </c>
      <c r="C6055">
        <v>67.239999999999995</v>
      </c>
      <c r="D6055">
        <v>1344.8</v>
      </c>
      <c r="E6055" t="s">
        <v>11</v>
      </c>
      <c r="F6055" t="s">
        <v>18</v>
      </c>
      <c r="G6055" t="s">
        <v>19</v>
      </c>
      <c r="H6055" t="s">
        <v>15</v>
      </c>
      <c r="I6055" t="s">
        <v>14</v>
      </c>
      <c r="J6055">
        <v>0</v>
      </c>
      <c r="K6055" t="s">
        <v>14</v>
      </c>
    </row>
    <row r="6056" spans="1:11" x14ac:dyDescent="0.35">
      <c r="A6056">
        <v>6055</v>
      </c>
      <c r="B6056">
        <v>17</v>
      </c>
      <c r="C6056">
        <v>68.290000000000006</v>
      </c>
      <c r="D6056">
        <v>1160.93</v>
      </c>
      <c r="E6056" t="s">
        <v>11</v>
      </c>
      <c r="F6056" t="s">
        <v>18</v>
      </c>
      <c r="G6056" t="s">
        <v>13</v>
      </c>
      <c r="H6056" t="s">
        <v>15</v>
      </c>
      <c r="I6056" t="s">
        <v>14</v>
      </c>
      <c r="J6056">
        <v>2</v>
      </c>
      <c r="K6056" t="s">
        <v>14</v>
      </c>
    </row>
    <row r="6057" spans="1:11" x14ac:dyDescent="0.35">
      <c r="A6057">
        <v>6056</v>
      </c>
      <c r="B6057">
        <v>27</v>
      </c>
      <c r="C6057">
        <v>77.13</v>
      </c>
      <c r="D6057">
        <v>2082.5100000000002</v>
      </c>
      <c r="E6057" t="s">
        <v>11</v>
      </c>
      <c r="F6057" t="s">
        <v>18</v>
      </c>
      <c r="G6057" t="s">
        <v>19</v>
      </c>
      <c r="H6057" t="s">
        <v>15</v>
      </c>
      <c r="I6057" t="s">
        <v>15</v>
      </c>
      <c r="J6057">
        <v>1</v>
      </c>
      <c r="K6057" t="s">
        <v>14</v>
      </c>
    </row>
    <row r="6058" spans="1:11" x14ac:dyDescent="0.35">
      <c r="A6058">
        <v>6057</v>
      </c>
      <c r="B6058">
        <v>47</v>
      </c>
      <c r="C6058">
        <v>111.43</v>
      </c>
      <c r="D6058">
        <v>5237.21</v>
      </c>
      <c r="E6058" t="s">
        <v>11</v>
      </c>
      <c r="F6058" t="s">
        <v>12</v>
      </c>
      <c r="G6058" t="s">
        <v>13</v>
      </c>
      <c r="H6058" t="s">
        <v>14</v>
      </c>
      <c r="I6058" t="s">
        <v>15</v>
      </c>
      <c r="J6058">
        <v>1</v>
      </c>
      <c r="K6058" t="s">
        <v>14</v>
      </c>
    </row>
    <row r="6059" spans="1:11" x14ac:dyDescent="0.35">
      <c r="A6059">
        <v>6058</v>
      </c>
      <c r="B6059">
        <v>2</v>
      </c>
      <c r="C6059">
        <v>22.94</v>
      </c>
      <c r="D6059">
        <v>45.88</v>
      </c>
      <c r="E6059" t="s">
        <v>11</v>
      </c>
      <c r="F6059" t="s">
        <v>16</v>
      </c>
      <c r="G6059" t="s">
        <v>19</v>
      </c>
      <c r="H6059" t="s">
        <v>14</v>
      </c>
      <c r="I6059" t="s">
        <v>14</v>
      </c>
      <c r="J6059">
        <v>1</v>
      </c>
      <c r="K6059" t="s">
        <v>15</v>
      </c>
    </row>
    <row r="6060" spans="1:11" x14ac:dyDescent="0.35">
      <c r="A6060">
        <v>6059</v>
      </c>
      <c r="B6060">
        <v>63</v>
      </c>
      <c r="C6060">
        <v>100.16</v>
      </c>
      <c r="D6060">
        <v>6310.08</v>
      </c>
      <c r="E6060" t="s">
        <v>17</v>
      </c>
      <c r="F6060" t="s">
        <v>16</v>
      </c>
      <c r="G6060" t="s">
        <v>13</v>
      </c>
      <c r="H6060" t="s">
        <v>15</v>
      </c>
      <c r="I6060" t="s">
        <v>14</v>
      </c>
      <c r="J6060">
        <v>3</v>
      </c>
      <c r="K6060" t="s">
        <v>15</v>
      </c>
    </row>
    <row r="6061" spans="1:11" x14ac:dyDescent="0.35">
      <c r="A6061">
        <v>6060</v>
      </c>
      <c r="B6061">
        <v>62</v>
      </c>
      <c r="C6061">
        <v>59.05</v>
      </c>
      <c r="D6061">
        <v>3661.1</v>
      </c>
      <c r="E6061" t="s">
        <v>21</v>
      </c>
      <c r="F6061" t="s">
        <v>18</v>
      </c>
      <c r="G6061" t="s">
        <v>19</v>
      </c>
      <c r="H6061" t="s">
        <v>15</v>
      </c>
      <c r="I6061" t="s">
        <v>14</v>
      </c>
      <c r="J6061">
        <v>2</v>
      </c>
      <c r="K6061" t="s">
        <v>14</v>
      </c>
    </row>
    <row r="6062" spans="1:11" x14ac:dyDescent="0.35">
      <c r="A6062">
        <v>6061</v>
      </c>
      <c r="B6062">
        <v>19</v>
      </c>
      <c r="C6062">
        <v>94.49</v>
      </c>
      <c r="D6062">
        <v>1795.31</v>
      </c>
      <c r="E6062" t="s">
        <v>11</v>
      </c>
      <c r="F6062" t="s">
        <v>12</v>
      </c>
      <c r="G6062" t="s">
        <v>13</v>
      </c>
      <c r="H6062" t="s">
        <v>15</v>
      </c>
      <c r="I6062" t="s">
        <v>14</v>
      </c>
      <c r="J6062">
        <v>4</v>
      </c>
      <c r="K6062" t="s">
        <v>14</v>
      </c>
    </row>
    <row r="6063" spans="1:11" x14ac:dyDescent="0.35">
      <c r="A6063">
        <v>6062</v>
      </c>
      <c r="B6063">
        <v>17</v>
      </c>
      <c r="C6063">
        <v>114.85</v>
      </c>
      <c r="D6063">
        <v>1952.45</v>
      </c>
      <c r="E6063" t="s">
        <v>11</v>
      </c>
      <c r="F6063" t="s">
        <v>18</v>
      </c>
      <c r="G6063" t="s">
        <v>13</v>
      </c>
      <c r="H6063" t="s">
        <v>14</v>
      </c>
      <c r="I6063" t="s">
        <v>14</v>
      </c>
      <c r="J6063">
        <v>1</v>
      </c>
      <c r="K6063" t="s">
        <v>15</v>
      </c>
    </row>
    <row r="6064" spans="1:11" x14ac:dyDescent="0.35">
      <c r="A6064">
        <v>6063</v>
      </c>
      <c r="B6064">
        <v>69</v>
      </c>
      <c r="C6064">
        <v>50.63</v>
      </c>
      <c r="D6064">
        <v>3493.47</v>
      </c>
      <c r="E6064" t="s">
        <v>11</v>
      </c>
      <c r="F6064" t="s">
        <v>12</v>
      </c>
      <c r="G6064" t="s">
        <v>19</v>
      </c>
      <c r="H6064" t="s">
        <v>15</v>
      </c>
      <c r="I6064" t="s">
        <v>15</v>
      </c>
      <c r="J6064">
        <v>2</v>
      </c>
      <c r="K6064" t="s">
        <v>14</v>
      </c>
    </row>
    <row r="6065" spans="1:11" x14ac:dyDescent="0.35">
      <c r="A6065">
        <v>6064</v>
      </c>
      <c r="B6065">
        <v>39</v>
      </c>
      <c r="C6065">
        <v>28.96</v>
      </c>
      <c r="D6065">
        <v>1129.44</v>
      </c>
      <c r="E6065" t="s">
        <v>11</v>
      </c>
      <c r="F6065" t="s">
        <v>16</v>
      </c>
      <c r="G6065" t="s">
        <v>13</v>
      </c>
      <c r="H6065" t="s">
        <v>14</v>
      </c>
      <c r="I6065" t="s">
        <v>15</v>
      </c>
      <c r="J6065">
        <v>4</v>
      </c>
      <c r="K6065" t="s">
        <v>15</v>
      </c>
    </row>
    <row r="6066" spans="1:11" x14ac:dyDescent="0.35">
      <c r="A6066">
        <v>6065</v>
      </c>
      <c r="B6066">
        <v>71</v>
      </c>
      <c r="C6066">
        <v>43.23</v>
      </c>
      <c r="D6066">
        <v>3069.33</v>
      </c>
      <c r="E6066" t="s">
        <v>11</v>
      </c>
      <c r="F6066" t="s">
        <v>12</v>
      </c>
      <c r="G6066" t="s">
        <v>13</v>
      </c>
      <c r="H6066" t="s">
        <v>15</v>
      </c>
      <c r="I6066" t="s">
        <v>14</v>
      </c>
      <c r="J6066">
        <v>4</v>
      </c>
      <c r="K6066" t="s">
        <v>14</v>
      </c>
    </row>
    <row r="6067" spans="1:11" x14ac:dyDescent="0.35">
      <c r="A6067">
        <v>6066</v>
      </c>
      <c r="B6067">
        <v>39</v>
      </c>
      <c r="C6067">
        <v>42.21</v>
      </c>
      <c r="D6067">
        <v>1646.19</v>
      </c>
      <c r="E6067" t="s">
        <v>11</v>
      </c>
      <c r="F6067" t="s">
        <v>16</v>
      </c>
      <c r="G6067" t="s">
        <v>19</v>
      </c>
      <c r="H6067" t="s">
        <v>14</v>
      </c>
      <c r="I6067" t="s">
        <v>15</v>
      </c>
      <c r="J6067">
        <v>2</v>
      </c>
      <c r="K6067" t="s">
        <v>14</v>
      </c>
    </row>
    <row r="6068" spans="1:11" x14ac:dyDescent="0.35">
      <c r="A6068">
        <v>6067</v>
      </c>
      <c r="B6068">
        <v>36</v>
      </c>
      <c r="C6068">
        <v>94.18</v>
      </c>
      <c r="D6068">
        <v>3390.48</v>
      </c>
      <c r="E6068" t="s">
        <v>11</v>
      </c>
      <c r="F6068" t="s">
        <v>12</v>
      </c>
      <c r="G6068" t="s">
        <v>19</v>
      </c>
      <c r="H6068" t="s">
        <v>14</v>
      </c>
      <c r="I6068" t="s">
        <v>15</v>
      </c>
      <c r="J6068">
        <v>0</v>
      </c>
      <c r="K6068" t="s">
        <v>15</v>
      </c>
    </row>
    <row r="6069" spans="1:11" x14ac:dyDescent="0.35">
      <c r="A6069">
        <v>6068</v>
      </c>
      <c r="B6069">
        <v>40</v>
      </c>
      <c r="C6069">
        <v>26.19</v>
      </c>
      <c r="D6069">
        <v>1047.5999999999999</v>
      </c>
      <c r="E6069" t="s">
        <v>21</v>
      </c>
      <c r="F6069" t="s">
        <v>20</v>
      </c>
      <c r="G6069" t="s">
        <v>13</v>
      </c>
      <c r="H6069" t="s">
        <v>15</v>
      </c>
      <c r="I6069" t="s">
        <v>15</v>
      </c>
      <c r="J6069">
        <v>1</v>
      </c>
      <c r="K6069" t="s">
        <v>14</v>
      </c>
    </row>
    <row r="6070" spans="1:11" x14ac:dyDescent="0.35">
      <c r="A6070">
        <v>6069</v>
      </c>
      <c r="B6070">
        <v>45</v>
      </c>
      <c r="C6070">
        <v>25.09</v>
      </c>
      <c r="D6070">
        <v>1129.05</v>
      </c>
      <c r="E6070" t="s">
        <v>21</v>
      </c>
      <c r="F6070" t="s">
        <v>12</v>
      </c>
      <c r="G6070" t="s">
        <v>13</v>
      </c>
      <c r="H6070" t="s">
        <v>15</v>
      </c>
      <c r="I6070" t="s">
        <v>14</v>
      </c>
      <c r="J6070">
        <v>1</v>
      </c>
      <c r="K6070" t="s">
        <v>14</v>
      </c>
    </row>
    <row r="6071" spans="1:11" x14ac:dyDescent="0.35">
      <c r="A6071">
        <v>6070</v>
      </c>
      <c r="B6071">
        <v>4</v>
      </c>
      <c r="C6071">
        <v>89.36</v>
      </c>
      <c r="D6071">
        <v>357.44</v>
      </c>
      <c r="E6071" t="s">
        <v>21</v>
      </c>
      <c r="F6071" t="s">
        <v>18</v>
      </c>
      <c r="G6071" t="s">
        <v>13</v>
      </c>
      <c r="H6071" t="s">
        <v>15</v>
      </c>
      <c r="I6071" t="s">
        <v>14</v>
      </c>
      <c r="J6071">
        <v>1</v>
      </c>
      <c r="K6071" t="s">
        <v>15</v>
      </c>
    </row>
    <row r="6072" spans="1:11" x14ac:dyDescent="0.35">
      <c r="A6072">
        <v>6071</v>
      </c>
      <c r="B6072">
        <v>25</v>
      </c>
      <c r="C6072">
        <v>75.67</v>
      </c>
      <c r="D6072">
        <v>1891.75</v>
      </c>
      <c r="E6072" t="s">
        <v>21</v>
      </c>
      <c r="F6072" t="s">
        <v>20</v>
      </c>
      <c r="G6072" t="s">
        <v>19</v>
      </c>
      <c r="H6072" t="s">
        <v>14</v>
      </c>
      <c r="I6072" t="s">
        <v>15</v>
      </c>
      <c r="J6072">
        <v>2</v>
      </c>
      <c r="K6072" t="s">
        <v>15</v>
      </c>
    </row>
    <row r="6073" spans="1:11" x14ac:dyDescent="0.35">
      <c r="A6073">
        <v>6072</v>
      </c>
      <c r="B6073">
        <v>69</v>
      </c>
      <c r="C6073">
        <v>61.78</v>
      </c>
      <c r="D6073">
        <v>4262.82</v>
      </c>
      <c r="E6073" t="s">
        <v>17</v>
      </c>
      <c r="F6073" t="s">
        <v>20</v>
      </c>
      <c r="G6073" t="s">
        <v>19</v>
      </c>
      <c r="H6073" t="s">
        <v>15</v>
      </c>
      <c r="I6073" t="s">
        <v>14</v>
      </c>
      <c r="J6073">
        <v>3</v>
      </c>
      <c r="K6073" t="s">
        <v>14</v>
      </c>
    </row>
    <row r="6074" spans="1:11" x14ac:dyDescent="0.35">
      <c r="A6074">
        <v>6073</v>
      </c>
      <c r="B6074">
        <v>30</v>
      </c>
      <c r="C6074">
        <v>77.540000000000006</v>
      </c>
      <c r="D6074">
        <v>2326.1999999999998</v>
      </c>
      <c r="E6074" t="s">
        <v>11</v>
      </c>
      <c r="F6074" t="s">
        <v>20</v>
      </c>
      <c r="G6074" t="s">
        <v>19</v>
      </c>
      <c r="H6074" t="s">
        <v>14</v>
      </c>
      <c r="I6074" t="s">
        <v>14</v>
      </c>
      <c r="J6074">
        <v>3</v>
      </c>
      <c r="K6074" t="s">
        <v>14</v>
      </c>
    </row>
    <row r="6075" spans="1:11" x14ac:dyDescent="0.35">
      <c r="A6075">
        <v>6074</v>
      </c>
      <c r="B6075">
        <v>68</v>
      </c>
      <c r="C6075">
        <v>93.52</v>
      </c>
      <c r="D6075">
        <v>6359.36</v>
      </c>
      <c r="E6075" t="s">
        <v>11</v>
      </c>
      <c r="F6075" t="s">
        <v>20</v>
      </c>
      <c r="G6075" t="s">
        <v>13</v>
      </c>
      <c r="H6075" t="s">
        <v>14</v>
      </c>
      <c r="I6075" t="s">
        <v>14</v>
      </c>
      <c r="J6075">
        <v>1</v>
      </c>
      <c r="K6075" t="s">
        <v>15</v>
      </c>
    </row>
    <row r="6076" spans="1:11" x14ac:dyDescent="0.35">
      <c r="A6076">
        <v>6075</v>
      </c>
      <c r="B6076">
        <v>29</v>
      </c>
      <c r="C6076">
        <v>30.35</v>
      </c>
      <c r="D6076">
        <v>880.15</v>
      </c>
      <c r="E6076" t="s">
        <v>17</v>
      </c>
      <c r="F6076" t="s">
        <v>20</v>
      </c>
      <c r="G6076" t="s">
        <v>19</v>
      </c>
      <c r="H6076" t="s">
        <v>15</v>
      </c>
      <c r="I6076" t="s">
        <v>14</v>
      </c>
      <c r="J6076">
        <v>1</v>
      </c>
      <c r="K6076" t="s">
        <v>14</v>
      </c>
    </row>
    <row r="6077" spans="1:11" x14ac:dyDescent="0.35">
      <c r="A6077">
        <v>6076</v>
      </c>
      <c r="B6077">
        <v>68</v>
      </c>
      <c r="C6077">
        <v>75.33</v>
      </c>
      <c r="D6077">
        <v>5122.4399999999996</v>
      </c>
      <c r="E6077" t="s">
        <v>11</v>
      </c>
      <c r="F6077" t="s">
        <v>20</v>
      </c>
      <c r="G6077" t="s">
        <v>19</v>
      </c>
      <c r="H6077" t="s">
        <v>14</v>
      </c>
      <c r="I6077" t="s">
        <v>14</v>
      </c>
      <c r="J6077">
        <v>3</v>
      </c>
      <c r="K6077" t="s">
        <v>15</v>
      </c>
    </row>
    <row r="6078" spans="1:11" x14ac:dyDescent="0.35">
      <c r="A6078">
        <v>6077</v>
      </c>
      <c r="B6078">
        <v>51</v>
      </c>
      <c r="C6078">
        <v>102.44</v>
      </c>
      <c r="D6078">
        <v>5224.4399999999996</v>
      </c>
      <c r="E6078" t="s">
        <v>11</v>
      </c>
      <c r="F6078" t="s">
        <v>20</v>
      </c>
      <c r="G6078" t="s">
        <v>13</v>
      </c>
      <c r="H6078" t="s">
        <v>14</v>
      </c>
      <c r="I6078" t="s">
        <v>15</v>
      </c>
      <c r="J6078">
        <v>1</v>
      </c>
      <c r="K6078" t="s">
        <v>15</v>
      </c>
    </row>
    <row r="6079" spans="1:11" x14ac:dyDescent="0.35">
      <c r="A6079">
        <v>6078</v>
      </c>
      <c r="B6079">
        <v>24</v>
      </c>
      <c r="C6079">
        <v>56.24</v>
      </c>
      <c r="D6079">
        <v>1349.76</v>
      </c>
      <c r="E6079" t="s">
        <v>11</v>
      </c>
      <c r="F6079" t="s">
        <v>12</v>
      </c>
      <c r="G6079" t="s">
        <v>19</v>
      </c>
      <c r="H6079" t="s">
        <v>15</v>
      </c>
      <c r="I6079" t="s">
        <v>14</v>
      </c>
      <c r="J6079">
        <v>2</v>
      </c>
      <c r="K6079" t="s">
        <v>14</v>
      </c>
    </row>
    <row r="6080" spans="1:11" x14ac:dyDescent="0.35">
      <c r="A6080">
        <v>6079</v>
      </c>
      <c r="B6080">
        <v>14</v>
      </c>
      <c r="C6080">
        <v>96.3</v>
      </c>
      <c r="D6080">
        <v>1348.2</v>
      </c>
      <c r="E6080" t="s">
        <v>11</v>
      </c>
      <c r="F6080" t="s">
        <v>18</v>
      </c>
      <c r="G6080" t="s">
        <v>19</v>
      </c>
      <c r="H6080" t="s">
        <v>14</v>
      </c>
      <c r="I6080" t="s">
        <v>14</v>
      </c>
      <c r="J6080">
        <v>2</v>
      </c>
      <c r="K6080" t="s">
        <v>15</v>
      </c>
    </row>
    <row r="6081" spans="1:11" x14ac:dyDescent="0.35">
      <c r="A6081">
        <v>6080</v>
      </c>
      <c r="B6081">
        <v>69</v>
      </c>
      <c r="C6081">
        <v>104.54</v>
      </c>
      <c r="D6081">
        <v>7213.26</v>
      </c>
      <c r="E6081" t="s">
        <v>11</v>
      </c>
      <c r="F6081" t="s">
        <v>12</v>
      </c>
      <c r="G6081" t="s">
        <v>13</v>
      </c>
      <c r="H6081" t="s">
        <v>14</v>
      </c>
      <c r="I6081" t="s">
        <v>14</v>
      </c>
      <c r="J6081">
        <v>1</v>
      </c>
      <c r="K6081" t="s">
        <v>15</v>
      </c>
    </row>
    <row r="6082" spans="1:11" x14ac:dyDescent="0.35">
      <c r="A6082">
        <v>6081</v>
      </c>
      <c r="B6082">
        <v>18</v>
      </c>
      <c r="C6082">
        <v>102.09</v>
      </c>
      <c r="D6082">
        <v>1837.62</v>
      </c>
      <c r="E6082" t="s">
        <v>17</v>
      </c>
      <c r="F6082" t="s">
        <v>20</v>
      </c>
      <c r="G6082" t="s">
        <v>22</v>
      </c>
      <c r="H6082" t="s">
        <v>14</v>
      </c>
      <c r="I6082" t="s">
        <v>15</v>
      </c>
      <c r="J6082">
        <v>2</v>
      </c>
      <c r="K6082" t="s">
        <v>15</v>
      </c>
    </row>
    <row r="6083" spans="1:11" x14ac:dyDescent="0.35">
      <c r="A6083">
        <v>6082</v>
      </c>
      <c r="B6083">
        <v>42</v>
      </c>
      <c r="C6083">
        <v>85.04</v>
      </c>
      <c r="D6083">
        <v>3571.68</v>
      </c>
      <c r="E6083" t="s">
        <v>11</v>
      </c>
      <c r="F6083" t="s">
        <v>20</v>
      </c>
      <c r="G6083" t="s">
        <v>19</v>
      </c>
      <c r="H6083" t="s">
        <v>14</v>
      </c>
      <c r="I6083" t="s">
        <v>14</v>
      </c>
      <c r="J6083">
        <v>1</v>
      </c>
      <c r="K6083" t="s">
        <v>14</v>
      </c>
    </row>
    <row r="6084" spans="1:11" x14ac:dyDescent="0.35">
      <c r="A6084">
        <v>6083</v>
      </c>
      <c r="B6084">
        <v>57</v>
      </c>
      <c r="C6084">
        <v>91.73</v>
      </c>
      <c r="D6084">
        <v>5228.6099999999997</v>
      </c>
      <c r="E6084" t="s">
        <v>11</v>
      </c>
      <c r="F6084" t="s">
        <v>20</v>
      </c>
      <c r="G6084" t="s">
        <v>13</v>
      </c>
      <c r="H6084" t="s">
        <v>14</v>
      </c>
      <c r="I6084" t="s">
        <v>15</v>
      </c>
      <c r="J6084">
        <v>0</v>
      </c>
      <c r="K6084" t="s">
        <v>15</v>
      </c>
    </row>
    <row r="6085" spans="1:11" x14ac:dyDescent="0.35">
      <c r="A6085">
        <v>6084</v>
      </c>
      <c r="B6085">
        <v>12</v>
      </c>
      <c r="C6085">
        <v>98.77</v>
      </c>
      <c r="D6085">
        <v>1185.24</v>
      </c>
      <c r="E6085" t="s">
        <v>21</v>
      </c>
      <c r="F6085" t="s">
        <v>12</v>
      </c>
      <c r="G6085" t="s">
        <v>13</v>
      </c>
      <c r="H6085" t="s">
        <v>14</v>
      </c>
      <c r="I6085" t="s">
        <v>14</v>
      </c>
      <c r="J6085">
        <v>2</v>
      </c>
      <c r="K6085" t="s">
        <v>14</v>
      </c>
    </row>
    <row r="6086" spans="1:11" x14ac:dyDescent="0.35">
      <c r="A6086">
        <v>6085</v>
      </c>
      <c r="B6086">
        <v>17</v>
      </c>
      <c r="C6086">
        <v>93.37</v>
      </c>
      <c r="D6086">
        <v>1587.29</v>
      </c>
      <c r="E6086" t="s">
        <v>11</v>
      </c>
      <c r="F6086" t="s">
        <v>18</v>
      </c>
      <c r="G6086" t="s">
        <v>13</v>
      </c>
      <c r="H6086" t="s">
        <v>15</v>
      </c>
      <c r="I6086" t="s">
        <v>15</v>
      </c>
      <c r="J6086">
        <v>2</v>
      </c>
      <c r="K6086" t="s">
        <v>14</v>
      </c>
    </row>
    <row r="6087" spans="1:11" x14ac:dyDescent="0.35">
      <c r="A6087">
        <v>6086</v>
      </c>
      <c r="B6087">
        <v>30</v>
      </c>
      <c r="C6087">
        <v>65.17</v>
      </c>
      <c r="D6087">
        <v>1955.1</v>
      </c>
      <c r="E6087" t="s">
        <v>17</v>
      </c>
      <c r="F6087" t="s">
        <v>18</v>
      </c>
      <c r="G6087" t="s">
        <v>19</v>
      </c>
      <c r="H6087" t="s">
        <v>14</v>
      </c>
      <c r="I6087" t="s">
        <v>14</v>
      </c>
      <c r="J6087">
        <v>3</v>
      </c>
      <c r="K6087" t="s">
        <v>14</v>
      </c>
    </row>
    <row r="6088" spans="1:11" x14ac:dyDescent="0.35">
      <c r="A6088">
        <v>6087</v>
      </c>
      <c r="B6088">
        <v>23</v>
      </c>
      <c r="C6088">
        <v>35.909999999999997</v>
      </c>
      <c r="D6088">
        <v>825.93</v>
      </c>
      <c r="E6088" t="s">
        <v>17</v>
      </c>
      <c r="F6088" t="s">
        <v>12</v>
      </c>
      <c r="G6088" t="s">
        <v>13</v>
      </c>
      <c r="H6088" t="s">
        <v>14</v>
      </c>
      <c r="I6088" t="s">
        <v>15</v>
      </c>
      <c r="J6088">
        <v>2</v>
      </c>
      <c r="K6088" t="s">
        <v>14</v>
      </c>
    </row>
    <row r="6089" spans="1:11" x14ac:dyDescent="0.35">
      <c r="A6089">
        <v>6088</v>
      </c>
      <c r="B6089">
        <v>1</v>
      </c>
      <c r="C6089">
        <v>50.97</v>
      </c>
      <c r="D6089">
        <v>50.97</v>
      </c>
      <c r="E6089" t="s">
        <v>11</v>
      </c>
      <c r="F6089" t="s">
        <v>16</v>
      </c>
      <c r="G6089" t="s">
        <v>13</v>
      </c>
      <c r="H6089" t="s">
        <v>15</v>
      </c>
      <c r="I6089" t="s">
        <v>14</v>
      </c>
      <c r="J6089">
        <v>0</v>
      </c>
      <c r="K6089" t="s">
        <v>14</v>
      </c>
    </row>
    <row r="6090" spans="1:11" x14ac:dyDescent="0.35">
      <c r="A6090">
        <v>6089</v>
      </c>
      <c r="B6090">
        <v>32</v>
      </c>
      <c r="C6090">
        <v>40.72</v>
      </c>
      <c r="D6090">
        <v>1303.04</v>
      </c>
      <c r="E6090" t="s">
        <v>17</v>
      </c>
      <c r="F6090" t="s">
        <v>16</v>
      </c>
      <c r="G6090" t="s">
        <v>22</v>
      </c>
      <c r="H6090" t="s">
        <v>15</v>
      </c>
      <c r="I6090" t="s">
        <v>15</v>
      </c>
      <c r="J6090">
        <v>1</v>
      </c>
      <c r="K6090" t="s">
        <v>14</v>
      </c>
    </row>
    <row r="6091" spans="1:11" x14ac:dyDescent="0.35">
      <c r="A6091">
        <v>6090</v>
      </c>
      <c r="B6091">
        <v>9</v>
      </c>
      <c r="C6091">
        <v>56.14</v>
      </c>
      <c r="D6091">
        <v>505.26</v>
      </c>
      <c r="E6091" t="s">
        <v>11</v>
      </c>
      <c r="F6091" t="s">
        <v>18</v>
      </c>
      <c r="G6091" t="s">
        <v>13</v>
      </c>
      <c r="H6091" t="s">
        <v>14</v>
      </c>
      <c r="I6091" t="s">
        <v>15</v>
      </c>
      <c r="J6091">
        <v>3</v>
      </c>
      <c r="K6091" t="s">
        <v>15</v>
      </c>
    </row>
    <row r="6092" spans="1:11" x14ac:dyDescent="0.35">
      <c r="A6092">
        <v>6091</v>
      </c>
      <c r="B6092">
        <v>15</v>
      </c>
      <c r="C6092">
        <v>68.930000000000007</v>
      </c>
      <c r="D6092">
        <v>1033.95</v>
      </c>
      <c r="E6092" t="s">
        <v>21</v>
      </c>
      <c r="F6092" t="s">
        <v>16</v>
      </c>
      <c r="G6092" t="s">
        <v>19</v>
      </c>
      <c r="H6092" t="s">
        <v>14</v>
      </c>
      <c r="I6092" t="s">
        <v>15</v>
      </c>
      <c r="J6092">
        <v>1</v>
      </c>
      <c r="K6092" t="s">
        <v>14</v>
      </c>
    </row>
    <row r="6093" spans="1:11" x14ac:dyDescent="0.35">
      <c r="A6093">
        <v>6092</v>
      </c>
      <c r="B6093">
        <v>28</v>
      </c>
      <c r="C6093">
        <v>115.9</v>
      </c>
      <c r="D6093">
        <v>3245.2</v>
      </c>
      <c r="E6093" t="s">
        <v>17</v>
      </c>
      <c r="F6093" t="s">
        <v>12</v>
      </c>
      <c r="G6093" t="s">
        <v>13</v>
      </c>
      <c r="H6093" t="s">
        <v>14</v>
      </c>
      <c r="I6093" t="s">
        <v>15</v>
      </c>
      <c r="J6093">
        <v>2</v>
      </c>
      <c r="K6093" t="s">
        <v>14</v>
      </c>
    </row>
    <row r="6094" spans="1:11" x14ac:dyDescent="0.35">
      <c r="A6094">
        <v>6093</v>
      </c>
      <c r="B6094">
        <v>24</v>
      </c>
      <c r="C6094">
        <v>115.95</v>
      </c>
      <c r="D6094">
        <v>2782.8</v>
      </c>
      <c r="E6094" t="s">
        <v>21</v>
      </c>
      <c r="F6094" t="s">
        <v>18</v>
      </c>
      <c r="G6094" t="s">
        <v>22</v>
      </c>
      <c r="H6094" t="s">
        <v>14</v>
      </c>
      <c r="I6094" t="s">
        <v>15</v>
      </c>
      <c r="J6094">
        <v>2</v>
      </c>
      <c r="K6094" t="s">
        <v>15</v>
      </c>
    </row>
    <row r="6095" spans="1:11" x14ac:dyDescent="0.35">
      <c r="A6095">
        <v>6094</v>
      </c>
      <c r="B6095">
        <v>60</v>
      </c>
      <c r="C6095">
        <v>96.96</v>
      </c>
      <c r="D6095">
        <v>5817.6</v>
      </c>
      <c r="E6095" t="s">
        <v>21</v>
      </c>
      <c r="F6095" t="s">
        <v>18</v>
      </c>
      <c r="G6095" t="s">
        <v>13</v>
      </c>
      <c r="H6095" t="s">
        <v>15</v>
      </c>
      <c r="I6095" t="s">
        <v>15</v>
      </c>
      <c r="J6095">
        <v>2</v>
      </c>
      <c r="K6095" t="s">
        <v>15</v>
      </c>
    </row>
    <row r="6096" spans="1:11" x14ac:dyDescent="0.35">
      <c r="A6096">
        <v>6095</v>
      </c>
      <c r="B6096">
        <v>35</v>
      </c>
      <c r="C6096">
        <v>118.01</v>
      </c>
      <c r="D6096">
        <v>4130.3500000000004</v>
      </c>
      <c r="E6096" t="s">
        <v>11</v>
      </c>
      <c r="F6096" t="s">
        <v>12</v>
      </c>
      <c r="G6096" t="s">
        <v>19</v>
      </c>
      <c r="H6096" t="s">
        <v>14</v>
      </c>
      <c r="I6096" t="s">
        <v>15</v>
      </c>
      <c r="J6096">
        <v>1</v>
      </c>
      <c r="K6096" t="s">
        <v>15</v>
      </c>
    </row>
    <row r="6097" spans="1:11" x14ac:dyDescent="0.35">
      <c r="A6097">
        <v>6096</v>
      </c>
      <c r="B6097">
        <v>27</v>
      </c>
      <c r="C6097">
        <v>119.8</v>
      </c>
      <c r="D6097">
        <v>3234.6</v>
      </c>
      <c r="E6097" t="s">
        <v>21</v>
      </c>
      <c r="F6097" t="s">
        <v>12</v>
      </c>
      <c r="G6097" t="s">
        <v>13</v>
      </c>
      <c r="H6097" t="s">
        <v>15</v>
      </c>
      <c r="I6097" t="s">
        <v>14</v>
      </c>
      <c r="J6097">
        <v>1</v>
      </c>
      <c r="K6097" t="s">
        <v>14</v>
      </c>
    </row>
    <row r="6098" spans="1:11" x14ac:dyDescent="0.35">
      <c r="A6098">
        <v>6097</v>
      </c>
      <c r="B6098">
        <v>20</v>
      </c>
      <c r="C6098">
        <v>108.53</v>
      </c>
      <c r="D6098">
        <v>2170.6</v>
      </c>
      <c r="E6098" t="s">
        <v>11</v>
      </c>
      <c r="F6098" t="s">
        <v>12</v>
      </c>
      <c r="G6098" t="s">
        <v>13</v>
      </c>
      <c r="H6098" t="s">
        <v>14</v>
      </c>
      <c r="I6098" t="s">
        <v>15</v>
      </c>
      <c r="J6098">
        <v>1</v>
      </c>
      <c r="K6098" t="s">
        <v>15</v>
      </c>
    </row>
    <row r="6099" spans="1:11" x14ac:dyDescent="0.35">
      <c r="A6099">
        <v>6098</v>
      </c>
      <c r="B6099">
        <v>65</v>
      </c>
      <c r="C6099">
        <v>27.95</v>
      </c>
      <c r="D6099">
        <v>1816.75</v>
      </c>
      <c r="E6099" t="s">
        <v>11</v>
      </c>
      <c r="F6099" t="s">
        <v>20</v>
      </c>
      <c r="G6099" t="s">
        <v>19</v>
      </c>
      <c r="H6099" t="s">
        <v>15</v>
      </c>
      <c r="I6099" t="s">
        <v>15</v>
      </c>
      <c r="J6099">
        <v>2</v>
      </c>
      <c r="K6099" t="s">
        <v>14</v>
      </c>
    </row>
    <row r="6100" spans="1:11" x14ac:dyDescent="0.35">
      <c r="A6100">
        <v>6099</v>
      </c>
      <c r="B6100">
        <v>49</v>
      </c>
      <c r="C6100">
        <v>62.6</v>
      </c>
      <c r="D6100">
        <v>3067.4</v>
      </c>
      <c r="E6100" t="s">
        <v>17</v>
      </c>
      <c r="F6100" t="s">
        <v>16</v>
      </c>
      <c r="G6100" t="s">
        <v>19</v>
      </c>
      <c r="H6100" t="s">
        <v>14</v>
      </c>
      <c r="I6100" t="s">
        <v>15</v>
      </c>
      <c r="J6100">
        <v>2</v>
      </c>
      <c r="K6100" t="s">
        <v>14</v>
      </c>
    </row>
    <row r="6101" spans="1:11" x14ac:dyDescent="0.35">
      <c r="A6101">
        <v>6100</v>
      </c>
      <c r="B6101">
        <v>1</v>
      </c>
      <c r="C6101">
        <v>73.41</v>
      </c>
      <c r="D6101">
        <v>73.41</v>
      </c>
      <c r="E6101" t="s">
        <v>21</v>
      </c>
      <c r="F6101" t="s">
        <v>16</v>
      </c>
      <c r="G6101" t="s">
        <v>13</v>
      </c>
      <c r="H6101" t="s">
        <v>14</v>
      </c>
      <c r="I6101" t="s">
        <v>14</v>
      </c>
      <c r="J6101">
        <v>0</v>
      </c>
      <c r="K6101" t="s">
        <v>14</v>
      </c>
    </row>
    <row r="6102" spans="1:11" x14ac:dyDescent="0.35">
      <c r="A6102">
        <v>6101</v>
      </c>
      <c r="B6102">
        <v>10</v>
      </c>
      <c r="C6102">
        <v>32.409999999999997</v>
      </c>
      <c r="D6102">
        <v>324.10000000000002</v>
      </c>
      <c r="E6102" t="s">
        <v>11</v>
      </c>
      <c r="F6102" t="s">
        <v>18</v>
      </c>
      <c r="G6102" t="s">
        <v>22</v>
      </c>
      <c r="H6102" t="s">
        <v>14</v>
      </c>
      <c r="I6102" t="s">
        <v>15</v>
      </c>
      <c r="J6102">
        <v>6</v>
      </c>
      <c r="K6102" t="s">
        <v>15</v>
      </c>
    </row>
    <row r="6103" spans="1:11" x14ac:dyDescent="0.35">
      <c r="A6103">
        <v>6102</v>
      </c>
      <c r="B6103">
        <v>47</v>
      </c>
      <c r="C6103">
        <v>100.86</v>
      </c>
      <c r="D6103">
        <v>4740.42</v>
      </c>
      <c r="E6103" t="s">
        <v>21</v>
      </c>
      <c r="F6103" t="s">
        <v>16</v>
      </c>
      <c r="G6103" t="s">
        <v>19</v>
      </c>
      <c r="H6103" t="s">
        <v>14</v>
      </c>
      <c r="I6103" t="s">
        <v>14</v>
      </c>
      <c r="J6103">
        <v>1</v>
      </c>
      <c r="K6103" t="s">
        <v>15</v>
      </c>
    </row>
    <row r="6104" spans="1:11" x14ac:dyDescent="0.35">
      <c r="A6104">
        <v>6103</v>
      </c>
      <c r="B6104">
        <v>59</v>
      </c>
      <c r="C6104">
        <v>34.869999999999997</v>
      </c>
      <c r="D6104">
        <v>2057.33</v>
      </c>
      <c r="E6104" t="s">
        <v>17</v>
      </c>
      <c r="F6104" t="s">
        <v>18</v>
      </c>
      <c r="G6104" t="s">
        <v>13</v>
      </c>
      <c r="H6104" t="s">
        <v>15</v>
      </c>
      <c r="I6104" t="s">
        <v>15</v>
      </c>
      <c r="J6104">
        <v>0</v>
      </c>
      <c r="K6104" t="s">
        <v>14</v>
      </c>
    </row>
    <row r="6105" spans="1:11" x14ac:dyDescent="0.35">
      <c r="A6105">
        <v>6104</v>
      </c>
      <c r="B6105">
        <v>62</v>
      </c>
      <c r="C6105">
        <v>58.33</v>
      </c>
      <c r="D6105">
        <v>3616.46</v>
      </c>
      <c r="E6105" t="s">
        <v>11</v>
      </c>
      <c r="F6105" t="s">
        <v>18</v>
      </c>
      <c r="G6105" t="s">
        <v>19</v>
      </c>
      <c r="H6105" t="s">
        <v>15</v>
      </c>
      <c r="I6105" t="s">
        <v>14</v>
      </c>
      <c r="J6105">
        <v>1</v>
      </c>
      <c r="K6105" t="s">
        <v>14</v>
      </c>
    </row>
    <row r="6106" spans="1:11" x14ac:dyDescent="0.35">
      <c r="A6106">
        <v>6105</v>
      </c>
      <c r="B6106">
        <v>18</v>
      </c>
      <c r="C6106">
        <v>26.89</v>
      </c>
      <c r="D6106">
        <v>484.02</v>
      </c>
      <c r="E6106" t="s">
        <v>11</v>
      </c>
      <c r="F6106" t="s">
        <v>20</v>
      </c>
      <c r="G6106" t="s">
        <v>19</v>
      </c>
      <c r="H6106" t="s">
        <v>14</v>
      </c>
      <c r="I6106" t="s">
        <v>14</v>
      </c>
      <c r="J6106">
        <v>1</v>
      </c>
      <c r="K6106" t="s">
        <v>14</v>
      </c>
    </row>
    <row r="6107" spans="1:11" x14ac:dyDescent="0.35">
      <c r="A6107">
        <v>6106</v>
      </c>
      <c r="B6107">
        <v>46</v>
      </c>
      <c r="C6107">
        <v>72.459999999999994</v>
      </c>
      <c r="D6107">
        <v>3333.16</v>
      </c>
      <c r="E6107" t="s">
        <v>17</v>
      </c>
      <c r="F6107" t="s">
        <v>18</v>
      </c>
      <c r="G6107" t="s">
        <v>22</v>
      </c>
      <c r="H6107" t="s">
        <v>14</v>
      </c>
      <c r="I6107" t="s">
        <v>14</v>
      </c>
      <c r="J6107">
        <v>0</v>
      </c>
      <c r="K6107" t="s">
        <v>15</v>
      </c>
    </row>
    <row r="6108" spans="1:11" x14ac:dyDescent="0.35">
      <c r="A6108">
        <v>6107</v>
      </c>
      <c r="B6108">
        <v>32</v>
      </c>
      <c r="C6108">
        <v>79.7</v>
      </c>
      <c r="D6108">
        <v>2550.4</v>
      </c>
      <c r="E6108" t="s">
        <v>11</v>
      </c>
      <c r="F6108" t="s">
        <v>20</v>
      </c>
      <c r="G6108" t="s">
        <v>22</v>
      </c>
      <c r="H6108" t="s">
        <v>14</v>
      </c>
      <c r="I6108" t="s">
        <v>15</v>
      </c>
      <c r="J6108">
        <v>2</v>
      </c>
      <c r="K6108" t="s">
        <v>15</v>
      </c>
    </row>
    <row r="6109" spans="1:11" x14ac:dyDescent="0.35">
      <c r="A6109">
        <v>6108</v>
      </c>
      <c r="B6109">
        <v>27</v>
      </c>
      <c r="C6109">
        <v>93.52</v>
      </c>
      <c r="D6109">
        <v>2525.04</v>
      </c>
      <c r="E6109" t="s">
        <v>17</v>
      </c>
      <c r="F6109" t="s">
        <v>16</v>
      </c>
      <c r="G6109" t="s">
        <v>19</v>
      </c>
      <c r="H6109" t="s">
        <v>14</v>
      </c>
      <c r="I6109" t="s">
        <v>14</v>
      </c>
      <c r="J6109">
        <v>2</v>
      </c>
      <c r="K6109" t="s">
        <v>14</v>
      </c>
    </row>
    <row r="6110" spans="1:11" x14ac:dyDescent="0.35">
      <c r="A6110">
        <v>6109</v>
      </c>
      <c r="B6110">
        <v>18</v>
      </c>
      <c r="C6110">
        <v>53.95</v>
      </c>
      <c r="D6110">
        <v>971.1</v>
      </c>
      <c r="E6110" t="s">
        <v>21</v>
      </c>
      <c r="F6110" t="s">
        <v>20</v>
      </c>
      <c r="G6110" t="s">
        <v>13</v>
      </c>
      <c r="H6110" t="s">
        <v>15</v>
      </c>
      <c r="I6110" t="s">
        <v>14</v>
      </c>
      <c r="J6110">
        <v>0</v>
      </c>
      <c r="K6110" t="s">
        <v>14</v>
      </c>
    </row>
    <row r="6111" spans="1:11" x14ac:dyDescent="0.35">
      <c r="A6111">
        <v>6110</v>
      </c>
      <c r="B6111">
        <v>39</v>
      </c>
      <c r="C6111">
        <v>79.05</v>
      </c>
      <c r="D6111">
        <v>3082.95</v>
      </c>
      <c r="E6111" t="s">
        <v>21</v>
      </c>
      <c r="F6111" t="s">
        <v>12</v>
      </c>
      <c r="G6111" t="s">
        <v>13</v>
      </c>
      <c r="H6111" t="s">
        <v>14</v>
      </c>
      <c r="I6111" t="s">
        <v>14</v>
      </c>
      <c r="J6111">
        <v>1</v>
      </c>
      <c r="K6111" t="s">
        <v>14</v>
      </c>
    </row>
    <row r="6112" spans="1:11" x14ac:dyDescent="0.35">
      <c r="A6112">
        <v>6111</v>
      </c>
      <c r="B6112">
        <v>49</v>
      </c>
      <c r="C6112">
        <v>93.41</v>
      </c>
      <c r="D6112">
        <v>4577.09</v>
      </c>
      <c r="E6112" t="s">
        <v>11</v>
      </c>
      <c r="F6112" t="s">
        <v>20</v>
      </c>
      <c r="G6112" t="s">
        <v>22</v>
      </c>
      <c r="H6112" t="s">
        <v>14</v>
      </c>
      <c r="I6112" t="s">
        <v>14</v>
      </c>
      <c r="J6112">
        <v>0</v>
      </c>
      <c r="K6112" t="s">
        <v>15</v>
      </c>
    </row>
    <row r="6113" spans="1:11" x14ac:dyDescent="0.35">
      <c r="A6113">
        <v>6112</v>
      </c>
      <c r="B6113">
        <v>44</v>
      </c>
      <c r="C6113">
        <v>96.2</v>
      </c>
      <c r="D6113">
        <v>4232.8</v>
      </c>
      <c r="E6113" t="s">
        <v>11</v>
      </c>
      <c r="F6113" t="s">
        <v>18</v>
      </c>
      <c r="G6113" t="s">
        <v>19</v>
      </c>
      <c r="H6113" t="s">
        <v>14</v>
      </c>
      <c r="I6113" t="s">
        <v>14</v>
      </c>
      <c r="J6113">
        <v>0</v>
      </c>
      <c r="K6113" t="s">
        <v>15</v>
      </c>
    </row>
    <row r="6114" spans="1:11" x14ac:dyDescent="0.35">
      <c r="A6114">
        <v>6113</v>
      </c>
      <c r="B6114">
        <v>72</v>
      </c>
      <c r="C6114">
        <v>50.16</v>
      </c>
      <c r="D6114">
        <v>3611.52</v>
      </c>
      <c r="E6114" t="s">
        <v>11</v>
      </c>
      <c r="F6114" t="s">
        <v>16</v>
      </c>
      <c r="G6114" t="s">
        <v>22</v>
      </c>
      <c r="H6114" t="s">
        <v>14</v>
      </c>
      <c r="I6114" t="s">
        <v>15</v>
      </c>
      <c r="J6114">
        <v>0</v>
      </c>
      <c r="K6114" t="s">
        <v>14</v>
      </c>
    </row>
    <row r="6115" spans="1:11" x14ac:dyDescent="0.35">
      <c r="A6115">
        <v>6114</v>
      </c>
      <c r="B6115">
        <v>54</v>
      </c>
      <c r="C6115">
        <v>26.77</v>
      </c>
      <c r="D6115">
        <v>1445.58</v>
      </c>
      <c r="E6115" t="s">
        <v>11</v>
      </c>
      <c r="F6115" t="s">
        <v>18</v>
      </c>
      <c r="G6115" t="s">
        <v>19</v>
      </c>
      <c r="H6115" t="s">
        <v>15</v>
      </c>
      <c r="I6115" t="s">
        <v>15</v>
      </c>
      <c r="J6115">
        <v>4</v>
      </c>
      <c r="K6115" t="s">
        <v>14</v>
      </c>
    </row>
    <row r="6116" spans="1:11" x14ac:dyDescent="0.35">
      <c r="A6116">
        <v>6115</v>
      </c>
      <c r="B6116">
        <v>34</v>
      </c>
      <c r="C6116">
        <v>23.76</v>
      </c>
      <c r="D6116">
        <v>807.84</v>
      </c>
      <c r="E6116" t="s">
        <v>21</v>
      </c>
      <c r="F6116" t="s">
        <v>16</v>
      </c>
      <c r="G6116" t="s">
        <v>13</v>
      </c>
      <c r="H6116" t="s">
        <v>15</v>
      </c>
      <c r="I6116" t="s">
        <v>15</v>
      </c>
      <c r="J6116">
        <v>5</v>
      </c>
      <c r="K6116" t="s">
        <v>14</v>
      </c>
    </row>
    <row r="6117" spans="1:11" x14ac:dyDescent="0.35">
      <c r="A6117">
        <v>6116</v>
      </c>
      <c r="B6117">
        <v>71</v>
      </c>
      <c r="C6117">
        <v>96.81</v>
      </c>
      <c r="D6117">
        <v>6873.51</v>
      </c>
      <c r="E6117" t="s">
        <v>11</v>
      </c>
      <c r="F6117" t="s">
        <v>18</v>
      </c>
      <c r="G6117" t="s">
        <v>13</v>
      </c>
      <c r="H6117" t="s">
        <v>15</v>
      </c>
      <c r="I6117" t="s">
        <v>14</v>
      </c>
      <c r="J6117">
        <v>3</v>
      </c>
      <c r="K6117" t="s">
        <v>14</v>
      </c>
    </row>
    <row r="6118" spans="1:11" x14ac:dyDescent="0.35">
      <c r="A6118">
        <v>6117</v>
      </c>
      <c r="B6118">
        <v>36</v>
      </c>
      <c r="C6118">
        <v>58.54</v>
      </c>
      <c r="D6118">
        <v>2107.44</v>
      </c>
      <c r="E6118" t="s">
        <v>11</v>
      </c>
      <c r="F6118" t="s">
        <v>20</v>
      </c>
      <c r="G6118" t="s">
        <v>13</v>
      </c>
      <c r="H6118" t="s">
        <v>14</v>
      </c>
      <c r="I6118" t="s">
        <v>15</v>
      </c>
      <c r="J6118">
        <v>2</v>
      </c>
      <c r="K6118" t="s">
        <v>14</v>
      </c>
    </row>
    <row r="6119" spans="1:11" x14ac:dyDescent="0.35">
      <c r="A6119">
        <v>6118</v>
      </c>
      <c r="B6119">
        <v>18</v>
      </c>
      <c r="C6119">
        <v>33.39</v>
      </c>
      <c r="D6119">
        <v>601.02</v>
      </c>
      <c r="E6119" t="s">
        <v>21</v>
      </c>
      <c r="F6119" t="s">
        <v>18</v>
      </c>
      <c r="G6119" t="s">
        <v>19</v>
      </c>
      <c r="H6119" t="s">
        <v>14</v>
      </c>
      <c r="I6119" t="s">
        <v>14</v>
      </c>
      <c r="J6119">
        <v>1</v>
      </c>
      <c r="K6119" t="s">
        <v>15</v>
      </c>
    </row>
    <row r="6120" spans="1:11" x14ac:dyDescent="0.35">
      <c r="A6120">
        <v>6119</v>
      </c>
      <c r="B6120">
        <v>38</v>
      </c>
      <c r="C6120">
        <v>38.450000000000003</v>
      </c>
      <c r="D6120">
        <v>1461.1</v>
      </c>
      <c r="E6120" t="s">
        <v>17</v>
      </c>
      <c r="F6120" t="s">
        <v>12</v>
      </c>
      <c r="G6120" t="s">
        <v>13</v>
      </c>
      <c r="H6120" t="s">
        <v>15</v>
      </c>
      <c r="I6120" t="s">
        <v>14</v>
      </c>
      <c r="J6120">
        <v>2</v>
      </c>
      <c r="K6120" t="s">
        <v>14</v>
      </c>
    </row>
    <row r="6121" spans="1:11" x14ac:dyDescent="0.35">
      <c r="A6121">
        <v>6120</v>
      </c>
      <c r="B6121">
        <v>59</v>
      </c>
      <c r="C6121">
        <v>96.62</v>
      </c>
      <c r="D6121">
        <v>5700.58</v>
      </c>
      <c r="E6121" t="s">
        <v>11</v>
      </c>
      <c r="F6121" t="s">
        <v>12</v>
      </c>
      <c r="G6121" t="s">
        <v>19</v>
      </c>
      <c r="H6121" t="s">
        <v>14</v>
      </c>
      <c r="I6121" t="s">
        <v>14</v>
      </c>
      <c r="J6121">
        <v>0</v>
      </c>
      <c r="K6121" t="s">
        <v>14</v>
      </c>
    </row>
    <row r="6122" spans="1:11" x14ac:dyDescent="0.35">
      <c r="A6122">
        <v>6121</v>
      </c>
      <c r="B6122">
        <v>9</v>
      </c>
      <c r="C6122">
        <v>79.89</v>
      </c>
      <c r="D6122">
        <v>719.01</v>
      </c>
      <c r="E6122" t="s">
        <v>11</v>
      </c>
      <c r="F6122" t="s">
        <v>16</v>
      </c>
      <c r="G6122" t="s">
        <v>19</v>
      </c>
      <c r="H6122" t="s">
        <v>15</v>
      </c>
      <c r="I6122" t="s">
        <v>14</v>
      </c>
      <c r="J6122">
        <v>1</v>
      </c>
      <c r="K6122" t="s">
        <v>14</v>
      </c>
    </row>
    <row r="6123" spans="1:11" x14ac:dyDescent="0.35">
      <c r="A6123">
        <v>6122</v>
      </c>
      <c r="B6123">
        <v>72</v>
      </c>
      <c r="C6123">
        <v>70.14</v>
      </c>
      <c r="D6123">
        <v>5050.08</v>
      </c>
      <c r="E6123" t="s">
        <v>21</v>
      </c>
      <c r="F6123" t="s">
        <v>16</v>
      </c>
      <c r="G6123" t="s">
        <v>13</v>
      </c>
      <c r="H6123" t="s">
        <v>14</v>
      </c>
      <c r="I6123" t="s">
        <v>15</v>
      </c>
      <c r="J6123">
        <v>1</v>
      </c>
      <c r="K6123" t="s">
        <v>14</v>
      </c>
    </row>
    <row r="6124" spans="1:11" x14ac:dyDescent="0.35">
      <c r="A6124">
        <v>6123</v>
      </c>
      <c r="B6124">
        <v>51</v>
      </c>
      <c r="C6124">
        <v>82.3</v>
      </c>
      <c r="D6124">
        <v>4197.3</v>
      </c>
      <c r="E6124" t="s">
        <v>11</v>
      </c>
      <c r="F6124" t="s">
        <v>20</v>
      </c>
      <c r="G6124" t="s">
        <v>13</v>
      </c>
      <c r="H6124" t="s">
        <v>14</v>
      </c>
      <c r="I6124" t="s">
        <v>14</v>
      </c>
      <c r="J6124">
        <v>4</v>
      </c>
      <c r="K6124" t="s">
        <v>14</v>
      </c>
    </row>
    <row r="6125" spans="1:11" x14ac:dyDescent="0.35">
      <c r="A6125">
        <v>6124</v>
      </c>
      <c r="B6125">
        <v>35</v>
      </c>
      <c r="C6125">
        <v>33.75</v>
      </c>
      <c r="D6125">
        <v>1181.25</v>
      </c>
      <c r="E6125" t="s">
        <v>17</v>
      </c>
      <c r="F6125" t="s">
        <v>18</v>
      </c>
      <c r="G6125" t="s">
        <v>19</v>
      </c>
      <c r="H6125" t="s">
        <v>14</v>
      </c>
      <c r="I6125" t="s">
        <v>14</v>
      </c>
      <c r="J6125">
        <v>0</v>
      </c>
      <c r="K6125" t="s">
        <v>14</v>
      </c>
    </row>
    <row r="6126" spans="1:11" x14ac:dyDescent="0.35">
      <c r="A6126">
        <v>6125</v>
      </c>
      <c r="B6126">
        <v>5</v>
      </c>
      <c r="C6126">
        <v>51.9</v>
      </c>
      <c r="D6126">
        <v>259.5</v>
      </c>
      <c r="E6126" t="s">
        <v>17</v>
      </c>
      <c r="F6126" t="s">
        <v>12</v>
      </c>
      <c r="G6126" t="s">
        <v>13</v>
      </c>
      <c r="H6126" t="s">
        <v>15</v>
      </c>
      <c r="I6126" t="s">
        <v>14</v>
      </c>
      <c r="J6126">
        <v>1</v>
      </c>
      <c r="K6126" t="s">
        <v>15</v>
      </c>
    </row>
    <row r="6127" spans="1:11" x14ac:dyDescent="0.35">
      <c r="A6127">
        <v>6126</v>
      </c>
      <c r="B6127">
        <v>14</v>
      </c>
      <c r="C6127">
        <v>57.41</v>
      </c>
      <c r="D6127">
        <v>803.74</v>
      </c>
      <c r="E6127" t="s">
        <v>17</v>
      </c>
      <c r="F6127" t="s">
        <v>20</v>
      </c>
      <c r="G6127" t="s">
        <v>13</v>
      </c>
      <c r="H6127" t="s">
        <v>14</v>
      </c>
      <c r="I6127" t="s">
        <v>14</v>
      </c>
      <c r="J6127">
        <v>2</v>
      </c>
      <c r="K6127" t="s">
        <v>14</v>
      </c>
    </row>
    <row r="6128" spans="1:11" x14ac:dyDescent="0.35">
      <c r="A6128">
        <v>6127</v>
      </c>
      <c r="B6128">
        <v>30</v>
      </c>
      <c r="C6128">
        <v>51.45</v>
      </c>
      <c r="D6128">
        <v>1543.5</v>
      </c>
      <c r="E6128" t="s">
        <v>11</v>
      </c>
      <c r="F6128" t="s">
        <v>16</v>
      </c>
      <c r="G6128" t="s">
        <v>13</v>
      </c>
      <c r="H6128" t="s">
        <v>14</v>
      </c>
      <c r="I6128" t="s">
        <v>15</v>
      </c>
      <c r="J6128">
        <v>2</v>
      </c>
      <c r="K6128" t="s">
        <v>14</v>
      </c>
    </row>
    <row r="6129" spans="1:11" x14ac:dyDescent="0.35">
      <c r="A6129">
        <v>6128</v>
      </c>
      <c r="B6129">
        <v>4</v>
      </c>
      <c r="C6129">
        <v>106.44</v>
      </c>
      <c r="D6129">
        <v>425.76</v>
      </c>
      <c r="E6129" t="s">
        <v>11</v>
      </c>
      <c r="F6129" t="s">
        <v>20</v>
      </c>
      <c r="G6129" t="s">
        <v>19</v>
      </c>
      <c r="H6129" t="s">
        <v>14</v>
      </c>
      <c r="I6129" t="s">
        <v>14</v>
      </c>
      <c r="J6129">
        <v>1</v>
      </c>
      <c r="K6129" t="s">
        <v>15</v>
      </c>
    </row>
    <row r="6130" spans="1:11" x14ac:dyDescent="0.35">
      <c r="A6130">
        <v>6129</v>
      </c>
      <c r="B6130">
        <v>39</v>
      </c>
      <c r="C6130">
        <v>78.14</v>
      </c>
      <c r="D6130">
        <v>3047.46</v>
      </c>
      <c r="E6130" t="s">
        <v>17</v>
      </c>
      <c r="F6130" t="s">
        <v>16</v>
      </c>
      <c r="G6130" t="s">
        <v>13</v>
      </c>
      <c r="H6130" t="s">
        <v>14</v>
      </c>
      <c r="I6130" t="s">
        <v>15</v>
      </c>
      <c r="J6130">
        <v>0</v>
      </c>
      <c r="K6130" t="s">
        <v>14</v>
      </c>
    </row>
    <row r="6131" spans="1:11" x14ac:dyDescent="0.35">
      <c r="A6131">
        <v>6130</v>
      </c>
      <c r="B6131">
        <v>64</v>
      </c>
      <c r="C6131">
        <v>92.93</v>
      </c>
      <c r="D6131">
        <v>5947.52</v>
      </c>
      <c r="E6131" t="s">
        <v>21</v>
      </c>
      <c r="F6131" t="s">
        <v>16</v>
      </c>
      <c r="G6131" t="s">
        <v>13</v>
      </c>
      <c r="H6131" t="s">
        <v>14</v>
      </c>
      <c r="I6131" t="s">
        <v>14</v>
      </c>
      <c r="J6131">
        <v>1</v>
      </c>
      <c r="K6131" t="s">
        <v>14</v>
      </c>
    </row>
    <row r="6132" spans="1:11" x14ac:dyDescent="0.35">
      <c r="A6132">
        <v>6131</v>
      </c>
      <c r="B6132">
        <v>25</v>
      </c>
      <c r="C6132">
        <v>43.67</v>
      </c>
      <c r="D6132">
        <v>1091.75</v>
      </c>
      <c r="E6132" t="s">
        <v>21</v>
      </c>
      <c r="F6132" t="s">
        <v>20</v>
      </c>
      <c r="G6132" t="s">
        <v>13</v>
      </c>
      <c r="H6132" t="s">
        <v>14</v>
      </c>
      <c r="I6132" t="s">
        <v>14</v>
      </c>
      <c r="J6132">
        <v>3</v>
      </c>
      <c r="K6132" t="s">
        <v>14</v>
      </c>
    </row>
    <row r="6133" spans="1:11" x14ac:dyDescent="0.35">
      <c r="A6133">
        <v>6132</v>
      </c>
      <c r="B6133">
        <v>28</v>
      </c>
      <c r="C6133">
        <v>46.41</v>
      </c>
      <c r="D6133">
        <v>1299.48</v>
      </c>
      <c r="E6133" t="s">
        <v>11</v>
      </c>
      <c r="F6133" t="s">
        <v>18</v>
      </c>
      <c r="G6133" t="s">
        <v>13</v>
      </c>
      <c r="H6133" t="s">
        <v>15</v>
      </c>
      <c r="I6133" t="s">
        <v>14</v>
      </c>
      <c r="J6133">
        <v>0</v>
      </c>
      <c r="K6133" t="s">
        <v>15</v>
      </c>
    </row>
    <row r="6134" spans="1:11" x14ac:dyDescent="0.35">
      <c r="A6134">
        <v>6133</v>
      </c>
      <c r="B6134">
        <v>66</v>
      </c>
      <c r="C6134">
        <v>42.53</v>
      </c>
      <c r="D6134">
        <v>2806.98</v>
      </c>
      <c r="E6134" t="s">
        <v>11</v>
      </c>
      <c r="F6134" t="s">
        <v>20</v>
      </c>
      <c r="G6134" t="s">
        <v>22</v>
      </c>
      <c r="H6134" t="s">
        <v>15</v>
      </c>
      <c r="I6134" t="s">
        <v>15</v>
      </c>
      <c r="J6134">
        <v>1</v>
      </c>
      <c r="K6134" t="s">
        <v>14</v>
      </c>
    </row>
    <row r="6135" spans="1:11" x14ac:dyDescent="0.35">
      <c r="A6135">
        <v>6134</v>
      </c>
      <c r="B6135">
        <v>22</v>
      </c>
      <c r="C6135">
        <v>88.8</v>
      </c>
      <c r="D6135">
        <v>1953.6</v>
      </c>
      <c r="E6135" t="s">
        <v>11</v>
      </c>
      <c r="F6135" t="s">
        <v>16</v>
      </c>
      <c r="G6135" t="s">
        <v>19</v>
      </c>
      <c r="H6135" t="s">
        <v>14</v>
      </c>
      <c r="I6135" t="s">
        <v>15</v>
      </c>
      <c r="J6135">
        <v>1</v>
      </c>
      <c r="K6135" t="s">
        <v>15</v>
      </c>
    </row>
    <row r="6136" spans="1:11" x14ac:dyDescent="0.35">
      <c r="A6136">
        <v>6135</v>
      </c>
      <c r="B6136">
        <v>31</v>
      </c>
      <c r="C6136">
        <v>54.9</v>
      </c>
      <c r="D6136">
        <v>1701.9</v>
      </c>
      <c r="E6136" t="s">
        <v>11</v>
      </c>
      <c r="F6136" t="s">
        <v>12</v>
      </c>
      <c r="G6136" t="s">
        <v>19</v>
      </c>
      <c r="H6136" t="s">
        <v>14</v>
      </c>
      <c r="I6136" t="s">
        <v>14</v>
      </c>
      <c r="J6136">
        <v>1</v>
      </c>
      <c r="K6136" t="s">
        <v>15</v>
      </c>
    </row>
    <row r="6137" spans="1:11" x14ac:dyDescent="0.35">
      <c r="A6137">
        <v>6136</v>
      </c>
      <c r="B6137">
        <v>23</v>
      </c>
      <c r="C6137">
        <v>60.51</v>
      </c>
      <c r="D6137">
        <v>1391.73</v>
      </c>
      <c r="E6137" t="s">
        <v>21</v>
      </c>
      <c r="F6137" t="s">
        <v>18</v>
      </c>
      <c r="G6137" t="s">
        <v>13</v>
      </c>
      <c r="H6137" t="s">
        <v>15</v>
      </c>
      <c r="I6137" t="s">
        <v>15</v>
      </c>
      <c r="J6137">
        <v>4</v>
      </c>
      <c r="K6137" t="s">
        <v>14</v>
      </c>
    </row>
    <row r="6138" spans="1:11" x14ac:dyDescent="0.35">
      <c r="A6138">
        <v>6137</v>
      </c>
      <c r="B6138">
        <v>48</v>
      </c>
      <c r="C6138">
        <v>90.91</v>
      </c>
      <c r="D6138">
        <v>4363.68</v>
      </c>
      <c r="E6138" t="s">
        <v>11</v>
      </c>
      <c r="F6138" t="s">
        <v>18</v>
      </c>
      <c r="G6138" t="s">
        <v>13</v>
      </c>
      <c r="H6138" t="s">
        <v>15</v>
      </c>
      <c r="I6138" t="s">
        <v>14</v>
      </c>
      <c r="J6138">
        <v>0</v>
      </c>
      <c r="K6138" t="s">
        <v>14</v>
      </c>
    </row>
    <row r="6139" spans="1:11" x14ac:dyDescent="0.35">
      <c r="A6139">
        <v>6138</v>
      </c>
      <c r="B6139">
        <v>20</v>
      </c>
      <c r="C6139">
        <v>117.18</v>
      </c>
      <c r="D6139">
        <v>2343.6</v>
      </c>
      <c r="E6139" t="s">
        <v>11</v>
      </c>
      <c r="F6139" t="s">
        <v>12</v>
      </c>
      <c r="G6139" t="s">
        <v>13</v>
      </c>
      <c r="H6139" t="s">
        <v>14</v>
      </c>
      <c r="I6139" t="s">
        <v>14</v>
      </c>
      <c r="J6139">
        <v>1</v>
      </c>
      <c r="K6139" t="s">
        <v>15</v>
      </c>
    </row>
    <row r="6140" spans="1:11" x14ac:dyDescent="0.35">
      <c r="A6140">
        <v>6139</v>
      </c>
      <c r="B6140">
        <v>38</v>
      </c>
      <c r="C6140">
        <v>36.19</v>
      </c>
      <c r="D6140">
        <v>1375.22</v>
      </c>
      <c r="E6140" t="s">
        <v>17</v>
      </c>
      <c r="F6140" t="s">
        <v>18</v>
      </c>
      <c r="G6140" t="s">
        <v>19</v>
      </c>
      <c r="H6140" t="s">
        <v>14</v>
      </c>
      <c r="I6140" t="s">
        <v>14</v>
      </c>
      <c r="J6140">
        <v>0</v>
      </c>
      <c r="K6140" t="s">
        <v>14</v>
      </c>
    </row>
    <row r="6141" spans="1:11" x14ac:dyDescent="0.35">
      <c r="A6141">
        <v>6140</v>
      </c>
      <c r="B6141">
        <v>55</v>
      </c>
      <c r="C6141">
        <v>26.27</v>
      </c>
      <c r="D6141">
        <v>1444.85</v>
      </c>
      <c r="E6141" t="s">
        <v>17</v>
      </c>
      <c r="F6141" t="s">
        <v>16</v>
      </c>
      <c r="G6141" t="s">
        <v>13</v>
      </c>
      <c r="H6141" t="s">
        <v>15</v>
      </c>
      <c r="I6141" t="s">
        <v>14</v>
      </c>
      <c r="J6141">
        <v>1</v>
      </c>
      <c r="K6141" t="s">
        <v>15</v>
      </c>
    </row>
    <row r="6142" spans="1:11" x14ac:dyDescent="0.35">
      <c r="A6142">
        <v>6141</v>
      </c>
      <c r="B6142">
        <v>68</v>
      </c>
      <c r="C6142">
        <v>39.479999999999997</v>
      </c>
      <c r="D6142">
        <v>2684.64</v>
      </c>
      <c r="E6142" t="s">
        <v>17</v>
      </c>
      <c r="F6142" t="s">
        <v>20</v>
      </c>
      <c r="G6142" t="s">
        <v>19</v>
      </c>
      <c r="H6142" t="s">
        <v>14</v>
      </c>
      <c r="I6142" t="s">
        <v>14</v>
      </c>
      <c r="J6142">
        <v>4</v>
      </c>
      <c r="K6142" t="s">
        <v>14</v>
      </c>
    </row>
    <row r="6143" spans="1:11" x14ac:dyDescent="0.35">
      <c r="A6143">
        <v>6142</v>
      </c>
      <c r="B6143">
        <v>1</v>
      </c>
      <c r="C6143">
        <v>93.5</v>
      </c>
      <c r="D6143">
        <v>93.5</v>
      </c>
      <c r="E6143" t="s">
        <v>17</v>
      </c>
      <c r="F6143" t="s">
        <v>16</v>
      </c>
      <c r="G6143" t="s">
        <v>22</v>
      </c>
      <c r="H6143" t="s">
        <v>15</v>
      </c>
      <c r="I6143" t="s">
        <v>14</v>
      </c>
      <c r="J6143">
        <v>1</v>
      </c>
      <c r="K6143" t="s">
        <v>14</v>
      </c>
    </row>
    <row r="6144" spans="1:11" x14ac:dyDescent="0.35">
      <c r="A6144">
        <v>6143</v>
      </c>
      <c r="B6144">
        <v>7</v>
      </c>
      <c r="C6144">
        <v>39.46</v>
      </c>
      <c r="D6144">
        <v>276.22000000000003</v>
      </c>
      <c r="E6144" t="s">
        <v>11</v>
      </c>
      <c r="F6144" t="s">
        <v>18</v>
      </c>
      <c r="G6144" t="s">
        <v>19</v>
      </c>
      <c r="H6144" t="s">
        <v>15</v>
      </c>
      <c r="I6144" t="s">
        <v>14</v>
      </c>
      <c r="J6144">
        <v>2</v>
      </c>
      <c r="K6144" t="s">
        <v>14</v>
      </c>
    </row>
    <row r="6145" spans="1:11" x14ac:dyDescent="0.35">
      <c r="A6145">
        <v>6144</v>
      </c>
      <c r="B6145">
        <v>57</v>
      </c>
      <c r="C6145">
        <v>78.44</v>
      </c>
      <c r="D6145">
        <v>4471.08</v>
      </c>
      <c r="E6145" t="s">
        <v>11</v>
      </c>
      <c r="F6145" t="s">
        <v>12</v>
      </c>
      <c r="G6145" t="s">
        <v>19</v>
      </c>
      <c r="H6145" t="s">
        <v>15</v>
      </c>
      <c r="I6145" t="s">
        <v>14</v>
      </c>
      <c r="J6145">
        <v>1</v>
      </c>
      <c r="K6145" t="s">
        <v>14</v>
      </c>
    </row>
    <row r="6146" spans="1:11" x14ac:dyDescent="0.35">
      <c r="A6146">
        <v>6145</v>
      </c>
      <c r="B6146">
        <v>12</v>
      </c>
      <c r="C6146">
        <v>79.03</v>
      </c>
      <c r="D6146">
        <v>948.36</v>
      </c>
      <c r="E6146" t="s">
        <v>21</v>
      </c>
      <c r="F6146" t="s">
        <v>18</v>
      </c>
      <c r="G6146" t="s">
        <v>19</v>
      </c>
      <c r="H6146" t="s">
        <v>14</v>
      </c>
      <c r="I6146" t="s">
        <v>14</v>
      </c>
      <c r="J6146">
        <v>1</v>
      </c>
      <c r="K6146" t="s">
        <v>14</v>
      </c>
    </row>
    <row r="6147" spans="1:11" x14ac:dyDescent="0.35">
      <c r="A6147">
        <v>6146</v>
      </c>
      <c r="B6147">
        <v>5</v>
      </c>
      <c r="C6147">
        <v>49.44</v>
      </c>
      <c r="D6147">
        <v>247.2</v>
      </c>
      <c r="E6147" t="s">
        <v>21</v>
      </c>
      <c r="F6147" t="s">
        <v>16</v>
      </c>
      <c r="G6147" t="s">
        <v>13</v>
      </c>
      <c r="H6147" t="s">
        <v>14</v>
      </c>
      <c r="I6147" t="s">
        <v>14</v>
      </c>
      <c r="J6147">
        <v>2</v>
      </c>
      <c r="K6147" t="s">
        <v>14</v>
      </c>
    </row>
    <row r="6148" spans="1:11" x14ac:dyDescent="0.35">
      <c r="A6148">
        <v>6147</v>
      </c>
      <c r="B6148">
        <v>50</v>
      </c>
      <c r="C6148">
        <v>26.87</v>
      </c>
      <c r="D6148">
        <v>1343.5</v>
      </c>
      <c r="E6148" t="s">
        <v>11</v>
      </c>
      <c r="F6148" t="s">
        <v>18</v>
      </c>
      <c r="G6148" t="s">
        <v>22</v>
      </c>
      <c r="H6148" t="s">
        <v>15</v>
      </c>
      <c r="I6148" t="s">
        <v>14</v>
      </c>
      <c r="J6148">
        <v>1</v>
      </c>
      <c r="K6148" t="s">
        <v>14</v>
      </c>
    </row>
    <row r="6149" spans="1:11" x14ac:dyDescent="0.35">
      <c r="A6149">
        <v>6148</v>
      </c>
      <c r="B6149">
        <v>42</v>
      </c>
      <c r="C6149">
        <v>59.92</v>
      </c>
      <c r="D6149">
        <v>2516.64</v>
      </c>
      <c r="E6149" t="s">
        <v>11</v>
      </c>
      <c r="F6149" t="s">
        <v>18</v>
      </c>
      <c r="G6149" t="s">
        <v>13</v>
      </c>
      <c r="H6149" t="s">
        <v>14</v>
      </c>
      <c r="I6149" t="s">
        <v>14</v>
      </c>
      <c r="J6149">
        <v>0</v>
      </c>
      <c r="K6149" t="s">
        <v>14</v>
      </c>
    </row>
    <row r="6150" spans="1:11" x14ac:dyDescent="0.35">
      <c r="A6150">
        <v>6149</v>
      </c>
      <c r="B6150">
        <v>12</v>
      </c>
      <c r="C6150">
        <v>38.68</v>
      </c>
      <c r="D6150">
        <v>464.16</v>
      </c>
      <c r="E6150" t="s">
        <v>11</v>
      </c>
      <c r="F6150" t="s">
        <v>16</v>
      </c>
      <c r="G6150" t="s">
        <v>13</v>
      </c>
      <c r="H6150" t="s">
        <v>14</v>
      </c>
      <c r="I6150" t="s">
        <v>14</v>
      </c>
      <c r="J6150">
        <v>1</v>
      </c>
      <c r="K6150" t="s">
        <v>15</v>
      </c>
    </row>
    <row r="6151" spans="1:11" x14ac:dyDescent="0.35">
      <c r="A6151">
        <v>6150</v>
      </c>
      <c r="B6151">
        <v>18</v>
      </c>
      <c r="C6151">
        <v>38.450000000000003</v>
      </c>
      <c r="D6151">
        <v>692.1</v>
      </c>
      <c r="E6151" t="s">
        <v>17</v>
      </c>
      <c r="F6151" t="s">
        <v>18</v>
      </c>
      <c r="G6151" t="s">
        <v>19</v>
      </c>
      <c r="H6151" t="s">
        <v>15</v>
      </c>
      <c r="I6151" t="s">
        <v>15</v>
      </c>
      <c r="J6151">
        <v>4</v>
      </c>
      <c r="K6151" t="s">
        <v>15</v>
      </c>
    </row>
    <row r="6152" spans="1:11" x14ac:dyDescent="0.35">
      <c r="A6152">
        <v>6151</v>
      </c>
      <c r="B6152">
        <v>66</v>
      </c>
      <c r="C6152">
        <v>72.260000000000005</v>
      </c>
      <c r="D6152">
        <v>4769.16</v>
      </c>
      <c r="E6152" t="s">
        <v>17</v>
      </c>
      <c r="F6152" t="s">
        <v>16</v>
      </c>
      <c r="G6152" t="s">
        <v>19</v>
      </c>
      <c r="H6152" t="s">
        <v>15</v>
      </c>
      <c r="I6152" t="s">
        <v>14</v>
      </c>
      <c r="J6152">
        <v>3</v>
      </c>
      <c r="K6152" t="s">
        <v>14</v>
      </c>
    </row>
    <row r="6153" spans="1:11" x14ac:dyDescent="0.35">
      <c r="A6153">
        <v>6152</v>
      </c>
      <c r="B6153">
        <v>17</v>
      </c>
      <c r="C6153">
        <v>87.31</v>
      </c>
      <c r="D6153">
        <v>1484.27</v>
      </c>
      <c r="E6153" t="s">
        <v>11</v>
      </c>
      <c r="F6153" t="s">
        <v>12</v>
      </c>
      <c r="G6153" t="s">
        <v>19</v>
      </c>
      <c r="H6153" t="s">
        <v>15</v>
      </c>
      <c r="I6153" t="s">
        <v>14</v>
      </c>
      <c r="J6153">
        <v>2</v>
      </c>
      <c r="K6153" t="s">
        <v>15</v>
      </c>
    </row>
    <row r="6154" spans="1:11" x14ac:dyDescent="0.35">
      <c r="A6154">
        <v>6153</v>
      </c>
      <c r="B6154">
        <v>68</v>
      </c>
      <c r="C6154">
        <v>27.54</v>
      </c>
      <c r="D6154">
        <v>1872.72</v>
      </c>
      <c r="E6154" t="s">
        <v>11</v>
      </c>
      <c r="F6154" t="s">
        <v>18</v>
      </c>
      <c r="G6154" t="s">
        <v>13</v>
      </c>
      <c r="H6154" t="s">
        <v>14</v>
      </c>
      <c r="I6154" t="s">
        <v>15</v>
      </c>
      <c r="J6154">
        <v>2</v>
      </c>
      <c r="K6154" t="s">
        <v>14</v>
      </c>
    </row>
    <row r="6155" spans="1:11" x14ac:dyDescent="0.35">
      <c r="A6155">
        <v>6154</v>
      </c>
      <c r="B6155">
        <v>71</v>
      </c>
      <c r="C6155">
        <v>77.83</v>
      </c>
      <c r="D6155">
        <v>5525.93</v>
      </c>
      <c r="E6155" t="s">
        <v>17</v>
      </c>
      <c r="F6155" t="s">
        <v>12</v>
      </c>
      <c r="G6155" t="s">
        <v>19</v>
      </c>
      <c r="H6155" t="s">
        <v>14</v>
      </c>
      <c r="I6155" t="s">
        <v>14</v>
      </c>
      <c r="J6155">
        <v>2</v>
      </c>
      <c r="K6155" t="s">
        <v>14</v>
      </c>
    </row>
    <row r="6156" spans="1:11" x14ac:dyDescent="0.35">
      <c r="A6156">
        <v>6155</v>
      </c>
      <c r="B6156">
        <v>62</v>
      </c>
      <c r="C6156">
        <v>44.62</v>
      </c>
      <c r="D6156">
        <v>2766.44</v>
      </c>
      <c r="E6156" t="s">
        <v>21</v>
      </c>
      <c r="F6156" t="s">
        <v>20</v>
      </c>
      <c r="G6156" t="s">
        <v>13</v>
      </c>
      <c r="H6156" t="s">
        <v>14</v>
      </c>
      <c r="I6156" t="s">
        <v>14</v>
      </c>
      <c r="J6156">
        <v>1</v>
      </c>
      <c r="K6156" t="s">
        <v>15</v>
      </c>
    </row>
    <row r="6157" spans="1:11" x14ac:dyDescent="0.35">
      <c r="A6157">
        <v>6156</v>
      </c>
      <c r="B6157">
        <v>41</v>
      </c>
      <c r="C6157">
        <v>87.33</v>
      </c>
      <c r="D6157">
        <v>3580.53</v>
      </c>
      <c r="E6157" t="s">
        <v>11</v>
      </c>
      <c r="F6157" t="s">
        <v>18</v>
      </c>
      <c r="G6157" t="s">
        <v>22</v>
      </c>
      <c r="H6157" t="s">
        <v>14</v>
      </c>
      <c r="I6157" t="s">
        <v>15</v>
      </c>
      <c r="J6157">
        <v>1</v>
      </c>
      <c r="K6157" t="s">
        <v>15</v>
      </c>
    </row>
    <row r="6158" spans="1:11" x14ac:dyDescent="0.35">
      <c r="A6158">
        <v>6157</v>
      </c>
      <c r="B6158">
        <v>34</v>
      </c>
      <c r="C6158">
        <v>101.02</v>
      </c>
      <c r="D6158">
        <v>3434.68</v>
      </c>
      <c r="E6158" t="s">
        <v>17</v>
      </c>
      <c r="F6158" t="s">
        <v>20</v>
      </c>
      <c r="G6158" t="s">
        <v>19</v>
      </c>
      <c r="H6158" t="s">
        <v>14</v>
      </c>
      <c r="I6158" t="s">
        <v>14</v>
      </c>
      <c r="J6158">
        <v>2</v>
      </c>
      <c r="K6158" t="s">
        <v>14</v>
      </c>
    </row>
    <row r="6159" spans="1:11" x14ac:dyDescent="0.35">
      <c r="A6159">
        <v>6158</v>
      </c>
      <c r="B6159">
        <v>70</v>
      </c>
      <c r="C6159">
        <v>100.7</v>
      </c>
      <c r="D6159">
        <v>7049</v>
      </c>
      <c r="E6159" t="s">
        <v>11</v>
      </c>
      <c r="F6159" t="s">
        <v>12</v>
      </c>
      <c r="G6159" t="s">
        <v>19</v>
      </c>
      <c r="H6159" t="s">
        <v>14</v>
      </c>
      <c r="I6159" t="s">
        <v>15</v>
      </c>
      <c r="J6159">
        <v>0</v>
      </c>
      <c r="K6159" t="s">
        <v>15</v>
      </c>
    </row>
    <row r="6160" spans="1:11" x14ac:dyDescent="0.35">
      <c r="A6160">
        <v>6159</v>
      </c>
      <c r="B6160">
        <v>45</v>
      </c>
      <c r="C6160">
        <v>56.99</v>
      </c>
      <c r="D6160">
        <v>2564.5500000000002</v>
      </c>
      <c r="E6160" t="s">
        <v>11</v>
      </c>
      <c r="F6160" t="s">
        <v>12</v>
      </c>
      <c r="G6160" t="s">
        <v>19</v>
      </c>
      <c r="H6160" t="s">
        <v>14</v>
      </c>
      <c r="I6160" t="s">
        <v>15</v>
      </c>
      <c r="J6160">
        <v>1</v>
      </c>
      <c r="K6160" t="s">
        <v>14</v>
      </c>
    </row>
    <row r="6161" spans="1:11" x14ac:dyDescent="0.35">
      <c r="A6161">
        <v>6160</v>
      </c>
      <c r="B6161">
        <v>58</v>
      </c>
      <c r="C6161">
        <v>76.73</v>
      </c>
      <c r="D6161">
        <v>4450.34</v>
      </c>
      <c r="E6161" t="s">
        <v>17</v>
      </c>
      <c r="F6161" t="s">
        <v>16</v>
      </c>
      <c r="G6161" t="s">
        <v>19</v>
      </c>
      <c r="H6161" t="s">
        <v>14</v>
      </c>
      <c r="I6161" t="s">
        <v>15</v>
      </c>
      <c r="J6161">
        <v>3</v>
      </c>
      <c r="K6161" t="s">
        <v>14</v>
      </c>
    </row>
    <row r="6162" spans="1:11" x14ac:dyDescent="0.35">
      <c r="A6162">
        <v>6161</v>
      </c>
      <c r="B6162">
        <v>51</v>
      </c>
      <c r="C6162">
        <v>99.37</v>
      </c>
      <c r="D6162">
        <v>5067.87</v>
      </c>
      <c r="E6162" t="s">
        <v>17</v>
      </c>
      <c r="F6162" t="s">
        <v>20</v>
      </c>
      <c r="G6162" t="s">
        <v>13</v>
      </c>
      <c r="H6162" t="s">
        <v>15</v>
      </c>
      <c r="I6162" t="s">
        <v>15</v>
      </c>
      <c r="J6162">
        <v>1</v>
      </c>
      <c r="K6162" t="s">
        <v>14</v>
      </c>
    </row>
    <row r="6163" spans="1:11" x14ac:dyDescent="0.35">
      <c r="A6163">
        <v>6162</v>
      </c>
      <c r="B6163">
        <v>34</v>
      </c>
      <c r="C6163">
        <v>26.08</v>
      </c>
      <c r="D6163">
        <v>886.72</v>
      </c>
      <c r="E6163" t="s">
        <v>11</v>
      </c>
      <c r="F6163" t="s">
        <v>20</v>
      </c>
      <c r="G6163" t="s">
        <v>13</v>
      </c>
      <c r="H6163" t="s">
        <v>14</v>
      </c>
      <c r="I6163" t="s">
        <v>14</v>
      </c>
      <c r="J6163">
        <v>1</v>
      </c>
      <c r="K6163" t="s">
        <v>14</v>
      </c>
    </row>
    <row r="6164" spans="1:11" x14ac:dyDescent="0.35">
      <c r="A6164">
        <v>6163</v>
      </c>
      <c r="B6164">
        <v>44</v>
      </c>
      <c r="C6164">
        <v>80.56</v>
      </c>
      <c r="D6164">
        <v>3544.64</v>
      </c>
      <c r="E6164" t="s">
        <v>17</v>
      </c>
      <c r="F6164" t="s">
        <v>16</v>
      </c>
      <c r="G6164" t="s">
        <v>13</v>
      </c>
      <c r="H6164" t="s">
        <v>14</v>
      </c>
      <c r="I6164" t="s">
        <v>14</v>
      </c>
      <c r="J6164">
        <v>0</v>
      </c>
      <c r="K6164" t="s">
        <v>14</v>
      </c>
    </row>
    <row r="6165" spans="1:11" x14ac:dyDescent="0.35">
      <c r="A6165">
        <v>6164</v>
      </c>
      <c r="B6165">
        <v>15</v>
      </c>
      <c r="C6165">
        <v>103.65</v>
      </c>
      <c r="D6165">
        <v>1554.75</v>
      </c>
      <c r="E6165" t="s">
        <v>21</v>
      </c>
      <c r="F6165" t="s">
        <v>20</v>
      </c>
      <c r="G6165" t="s">
        <v>13</v>
      </c>
      <c r="H6165" t="s">
        <v>14</v>
      </c>
      <c r="I6165" t="s">
        <v>14</v>
      </c>
      <c r="J6165">
        <v>0</v>
      </c>
      <c r="K6165" t="s">
        <v>15</v>
      </c>
    </row>
    <row r="6166" spans="1:11" x14ac:dyDescent="0.35">
      <c r="A6166">
        <v>6165</v>
      </c>
      <c r="B6166">
        <v>70</v>
      </c>
      <c r="C6166">
        <v>57.24</v>
      </c>
      <c r="D6166">
        <v>4006.8</v>
      </c>
      <c r="E6166" t="s">
        <v>17</v>
      </c>
      <c r="F6166" t="s">
        <v>12</v>
      </c>
      <c r="G6166" t="s">
        <v>19</v>
      </c>
      <c r="H6166" t="s">
        <v>14</v>
      </c>
      <c r="I6166" t="s">
        <v>14</v>
      </c>
      <c r="J6166">
        <v>2</v>
      </c>
      <c r="K6166" t="s">
        <v>14</v>
      </c>
    </row>
    <row r="6167" spans="1:11" x14ac:dyDescent="0.35">
      <c r="A6167">
        <v>6166</v>
      </c>
      <c r="B6167">
        <v>50</v>
      </c>
      <c r="C6167">
        <v>65.540000000000006</v>
      </c>
      <c r="D6167">
        <v>3277</v>
      </c>
      <c r="E6167" t="s">
        <v>21</v>
      </c>
      <c r="F6167" t="s">
        <v>12</v>
      </c>
      <c r="G6167" t="s">
        <v>19</v>
      </c>
      <c r="H6167" t="s">
        <v>14</v>
      </c>
      <c r="I6167" t="s">
        <v>14</v>
      </c>
      <c r="J6167">
        <v>0</v>
      </c>
      <c r="K6167" t="s">
        <v>14</v>
      </c>
    </row>
    <row r="6168" spans="1:11" x14ac:dyDescent="0.35">
      <c r="A6168">
        <v>6167</v>
      </c>
      <c r="B6168">
        <v>32</v>
      </c>
      <c r="C6168">
        <v>89.87</v>
      </c>
      <c r="D6168">
        <v>2875.84</v>
      </c>
      <c r="E6168" t="s">
        <v>11</v>
      </c>
      <c r="F6168" t="s">
        <v>12</v>
      </c>
      <c r="G6168" t="s">
        <v>19</v>
      </c>
      <c r="H6168" t="s">
        <v>14</v>
      </c>
      <c r="I6168" t="s">
        <v>15</v>
      </c>
      <c r="J6168">
        <v>0</v>
      </c>
      <c r="K6168" t="s">
        <v>15</v>
      </c>
    </row>
    <row r="6169" spans="1:11" x14ac:dyDescent="0.35">
      <c r="A6169">
        <v>6168</v>
      </c>
      <c r="B6169">
        <v>67</v>
      </c>
      <c r="C6169">
        <v>26.79</v>
      </c>
      <c r="D6169">
        <v>1794.93</v>
      </c>
      <c r="E6169" t="s">
        <v>17</v>
      </c>
      <c r="F6169" t="s">
        <v>12</v>
      </c>
      <c r="G6169" t="s">
        <v>19</v>
      </c>
      <c r="H6169" t="s">
        <v>14</v>
      </c>
      <c r="I6169" t="s">
        <v>14</v>
      </c>
      <c r="J6169">
        <v>0</v>
      </c>
      <c r="K6169" t="s">
        <v>14</v>
      </c>
    </row>
    <row r="6170" spans="1:11" x14ac:dyDescent="0.35">
      <c r="A6170">
        <v>6169</v>
      </c>
      <c r="B6170">
        <v>3</v>
      </c>
      <c r="C6170">
        <v>58.56</v>
      </c>
      <c r="D6170">
        <v>175.68</v>
      </c>
      <c r="E6170" t="s">
        <v>11</v>
      </c>
      <c r="F6170" t="s">
        <v>18</v>
      </c>
      <c r="G6170" t="s">
        <v>13</v>
      </c>
      <c r="H6170" t="s">
        <v>14</v>
      </c>
      <c r="I6170" t="s">
        <v>14</v>
      </c>
      <c r="J6170">
        <v>1</v>
      </c>
      <c r="K6170" t="s">
        <v>15</v>
      </c>
    </row>
    <row r="6171" spans="1:11" x14ac:dyDescent="0.35">
      <c r="A6171">
        <v>6170</v>
      </c>
      <c r="B6171">
        <v>51</v>
      </c>
      <c r="C6171">
        <v>49.57</v>
      </c>
      <c r="D6171">
        <v>2528.0700000000002</v>
      </c>
      <c r="E6171" t="s">
        <v>11</v>
      </c>
      <c r="F6171" t="s">
        <v>16</v>
      </c>
      <c r="G6171" t="s">
        <v>22</v>
      </c>
      <c r="H6171" t="s">
        <v>14</v>
      </c>
      <c r="I6171" t="s">
        <v>15</v>
      </c>
      <c r="J6171">
        <v>1</v>
      </c>
      <c r="K6171" t="s">
        <v>14</v>
      </c>
    </row>
    <row r="6172" spans="1:11" x14ac:dyDescent="0.35">
      <c r="A6172">
        <v>6171</v>
      </c>
      <c r="B6172">
        <v>67</v>
      </c>
      <c r="C6172">
        <v>21.7</v>
      </c>
      <c r="D6172">
        <v>1453.9</v>
      </c>
      <c r="E6172" t="s">
        <v>11</v>
      </c>
      <c r="F6172" t="s">
        <v>18</v>
      </c>
      <c r="G6172" t="s">
        <v>13</v>
      </c>
      <c r="H6172" t="s">
        <v>14</v>
      </c>
      <c r="I6172" t="s">
        <v>15</v>
      </c>
      <c r="J6172">
        <v>1</v>
      </c>
      <c r="K6172" t="s">
        <v>14</v>
      </c>
    </row>
    <row r="6173" spans="1:11" x14ac:dyDescent="0.35">
      <c r="A6173">
        <v>6172</v>
      </c>
      <c r="B6173">
        <v>48</v>
      </c>
      <c r="C6173">
        <v>39.6</v>
      </c>
      <c r="D6173">
        <v>1900.8</v>
      </c>
      <c r="E6173" t="s">
        <v>17</v>
      </c>
      <c r="F6173" t="s">
        <v>18</v>
      </c>
      <c r="G6173" t="s">
        <v>19</v>
      </c>
      <c r="H6173" t="s">
        <v>15</v>
      </c>
      <c r="I6173" t="s">
        <v>14</v>
      </c>
      <c r="J6173">
        <v>2</v>
      </c>
      <c r="K6173" t="s">
        <v>14</v>
      </c>
    </row>
    <row r="6174" spans="1:11" x14ac:dyDescent="0.35">
      <c r="A6174">
        <v>6173</v>
      </c>
      <c r="B6174">
        <v>17</v>
      </c>
      <c r="C6174">
        <v>59.59</v>
      </c>
      <c r="D6174">
        <v>1013.03</v>
      </c>
      <c r="E6174" t="s">
        <v>11</v>
      </c>
      <c r="F6174" t="s">
        <v>20</v>
      </c>
      <c r="G6174" t="s">
        <v>19</v>
      </c>
      <c r="H6174" t="s">
        <v>14</v>
      </c>
      <c r="I6174" t="s">
        <v>14</v>
      </c>
      <c r="J6174">
        <v>3</v>
      </c>
      <c r="K6174" t="s">
        <v>15</v>
      </c>
    </row>
    <row r="6175" spans="1:11" x14ac:dyDescent="0.35">
      <c r="A6175">
        <v>6174</v>
      </c>
      <c r="B6175">
        <v>7</v>
      </c>
      <c r="C6175">
        <v>39.74</v>
      </c>
      <c r="D6175">
        <v>278.18</v>
      </c>
      <c r="E6175" t="s">
        <v>11</v>
      </c>
      <c r="F6175" t="s">
        <v>16</v>
      </c>
      <c r="G6175" t="s">
        <v>19</v>
      </c>
      <c r="H6175" t="s">
        <v>14</v>
      </c>
      <c r="I6175" t="s">
        <v>15</v>
      </c>
      <c r="J6175">
        <v>1</v>
      </c>
      <c r="K6175" t="s">
        <v>14</v>
      </c>
    </row>
    <row r="6176" spans="1:11" x14ac:dyDescent="0.35">
      <c r="A6176">
        <v>6175</v>
      </c>
      <c r="B6176">
        <v>13</v>
      </c>
      <c r="C6176">
        <v>80.239999999999995</v>
      </c>
      <c r="D6176">
        <v>1043.1199999999999</v>
      </c>
      <c r="E6176" t="s">
        <v>17</v>
      </c>
      <c r="F6176" t="s">
        <v>18</v>
      </c>
      <c r="G6176" t="s">
        <v>19</v>
      </c>
      <c r="H6176" t="s">
        <v>14</v>
      </c>
      <c r="I6176" t="s">
        <v>14</v>
      </c>
      <c r="J6176">
        <v>0</v>
      </c>
      <c r="K6176" t="s">
        <v>14</v>
      </c>
    </row>
    <row r="6177" spans="1:11" x14ac:dyDescent="0.35">
      <c r="A6177">
        <v>6176</v>
      </c>
      <c r="B6177">
        <v>66</v>
      </c>
      <c r="C6177">
        <v>64.87</v>
      </c>
      <c r="D6177">
        <v>4281.42</v>
      </c>
      <c r="E6177" t="s">
        <v>17</v>
      </c>
      <c r="F6177" t="s">
        <v>18</v>
      </c>
      <c r="G6177" t="s">
        <v>22</v>
      </c>
      <c r="H6177" t="s">
        <v>14</v>
      </c>
      <c r="I6177" t="s">
        <v>14</v>
      </c>
      <c r="J6177">
        <v>2</v>
      </c>
      <c r="K6177" t="s">
        <v>14</v>
      </c>
    </row>
    <row r="6178" spans="1:11" x14ac:dyDescent="0.35">
      <c r="A6178">
        <v>6177</v>
      </c>
      <c r="B6178">
        <v>4</v>
      </c>
      <c r="C6178">
        <v>23.95</v>
      </c>
      <c r="D6178">
        <v>95.8</v>
      </c>
      <c r="E6178" t="s">
        <v>11</v>
      </c>
      <c r="F6178" t="s">
        <v>16</v>
      </c>
      <c r="G6178" t="s">
        <v>19</v>
      </c>
      <c r="H6178" t="s">
        <v>14</v>
      </c>
      <c r="I6178" t="s">
        <v>15</v>
      </c>
      <c r="J6178">
        <v>2</v>
      </c>
      <c r="K6178" t="s">
        <v>15</v>
      </c>
    </row>
    <row r="6179" spans="1:11" x14ac:dyDescent="0.35">
      <c r="A6179">
        <v>6178</v>
      </c>
      <c r="B6179">
        <v>10</v>
      </c>
      <c r="C6179">
        <v>47.5</v>
      </c>
      <c r="D6179">
        <v>475</v>
      </c>
      <c r="E6179" t="s">
        <v>17</v>
      </c>
      <c r="F6179" t="s">
        <v>12</v>
      </c>
      <c r="G6179" t="s">
        <v>13</v>
      </c>
      <c r="H6179" t="s">
        <v>14</v>
      </c>
      <c r="I6179" t="s">
        <v>15</v>
      </c>
      <c r="J6179">
        <v>2</v>
      </c>
      <c r="K6179" t="s">
        <v>15</v>
      </c>
    </row>
    <row r="6180" spans="1:11" x14ac:dyDescent="0.35">
      <c r="A6180">
        <v>6179</v>
      </c>
      <c r="B6180">
        <v>17</v>
      </c>
      <c r="C6180">
        <v>21.95</v>
      </c>
      <c r="D6180">
        <v>373.15</v>
      </c>
      <c r="E6180" t="s">
        <v>21</v>
      </c>
      <c r="F6180" t="s">
        <v>16</v>
      </c>
      <c r="G6180" t="s">
        <v>13</v>
      </c>
      <c r="H6180" t="s">
        <v>14</v>
      </c>
      <c r="I6180" t="s">
        <v>15</v>
      </c>
      <c r="J6180">
        <v>2</v>
      </c>
      <c r="K6180" t="s">
        <v>14</v>
      </c>
    </row>
    <row r="6181" spans="1:11" x14ac:dyDescent="0.35">
      <c r="A6181">
        <v>6180</v>
      </c>
      <c r="B6181">
        <v>52</v>
      </c>
      <c r="C6181">
        <v>55.81</v>
      </c>
      <c r="D6181">
        <v>2902.12</v>
      </c>
      <c r="E6181" t="s">
        <v>21</v>
      </c>
      <c r="F6181" t="s">
        <v>16</v>
      </c>
      <c r="G6181" t="s">
        <v>22</v>
      </c>
      <c r="H6181" t="s">
        <v>15</v>
      </c>
      <c r="I6181" t="s">
        <v>15</v>
      </c>
      <c r="J6181">
        <v>1</v>
      </c>
      <c r="K6181" t="s">
        <v>14</v>
      </c>
    </row>
    <row r="6182" spans="1:11" x14ac:dyDescent="0.35">
      <c r="A6182">
        <v>6181</v>
      </c>
      <c r="B6182">
        <v>6</v>
      </c>
      <c r="C6182">
        <v>45.91</v>
      </c>
      <c r="D6182">
        <v>275.45999999999998</v>
      </c>
      <c r="E6182" t="s">
        <v>11</v>
      </c>
      <c r="F6182" t="s">
        <v>16</v>
      </c>
      <c r="G6182" t="s">
        <v>19</v>
      </c>
      <c r="H6182" t="s">
        <v>15</v>
      </c>
      <c r="I6182" t="s">
        <v>14</v>
      </c>
      <c r="J6182">
        <v>1</v>
      </c>
      <c r="K6182" t="s">
        <v>15</v>
      </c>
    </row>
    <row r="6183" spans="1:11" x14ac:dyDescent="0.35">
      <c r="A6183">
        <v>6182</v>
      </c>
      <c r="B6183">
        <v>69</v>
      </c>
      <c r="C6183">
        <v>88.82</v>
      </c>
      <c r="D6183">
        <v>6128.58</v>
      </c>
      <c r="E6183" t="s">
        <v>21</v>
      </c>
      <c r="F6183" t="s">
        <v>12</v>
      </c>
      <c r="G6183" t="s">
        <v>19</v>
      </c>
      <c r="H6183" t="s">
        <v>14</v>
      </c>
      <c r="I6183" t="s">
        <v>14</v>
      </c>
      <c r="J6183">
        <v>2</v>
      </c>
      <c r="K6183" t="s">
        <v>14</v>
      </c>
    </row>
    <row r="6184" spans="1:11" x14ac:dyDescent="0.35">
      <c r="A6184">
        <v>6183</v>
      </c>
      <c r="B6184">
        <v>9</v>
      </c>
      <c r="C6184">
        <v>50.74</v>
      </c>
      <c r="D6184">
        <v>456.66</v>
      </c>
      <c r="E6184" t="s">
        <v>11</v>
      </c>
      <c r="F6184" t="s">
        <v>16</v>
      </c>
      <c r="G6184" t="s">
        <v>19</v>
      </c>
      <c r="H6184" t="s">
        <v>15</v>
      </c>
      <c r="I6184" t="s">
        <v>14</v>
      </c>
      <c r="J6184">
        <v>3</v>
      </c>
      <c r="K6184" t="s">
        <v>14</v>
      </c>
    </row>
    <row r="6185" spans="1:11" x14ac:dyDescent="0.35">
      <c r="A6185">
        <v>6184</v>
      </c>
      <c r="B6185">
        <v>21</v>
      </c>
      <c r="C6185">
        <v>57.52</v>
      </c>
      <c r="D6185">
        <v>1207.92</v>
      </c>
      <c r="E6185" t="s">
        <v>17</v>
      </c>
      <c r="F6185" t="s">
        <v>12</v>
      </c>
      <c r="G6185" t="s">
        <v>19</v>
      </c>
      <c r="H6185" t="s">
        <v>14</v>
      </c>
      <c r="I6185" t="s">
        <v>15</v>
      </c>
      <c r="J6185">
        <v>0</v>
      </c>
      <c r="K6185" t="s">
        <v>14</v>
      </c>
    </row>
    <row r="6186" spans="1:11" x14ac:dyDescent="0.35">
      <c r="A6186">
        <v>6185</v>
      </c>
      <c r="B6186">
        <v>24</v>
      </c>
      <c r="C6186">
        <v>92.53</v>
      </c>
      <c r="D6186">
        <v>2220.7199999999998</v>
      </c>
      <c r="E6186" t="s">
        <v>21</v>
      </c>
      <c r="F6186" t="s">
        <v>18</v>
      </c>
      <c r="G6186" t="s">
        <v>19</v>
      </c>
      <c r="H6186" t="s">
        <v>14</v>
      </c>
      <c r="I6186" t="s">
        <v>15</v>
      </c>
      <c r="J6186">
        <v>3</v>
      </c>
      <c r="K6186" t="s">
        <v>15</v>
      </c>
    </row>
    <row r="6187" spans="1:11" x14ac:dyDescent="0.35">
      <c r="A6187">
        <v>6186</v>
      </c>
      <c r="B6187">
        <v>4</v>
      </c>
      <c r="C6187">
        <v>68.09</v>
      </c>
      <c r="D6187">
        <v>272.36</v>
      </c>
      <c r="E6187" t="s">
        <v>17</v>
      </c>
      <c r="F6187" t="s">
        <v>18</v>
      </c>
      <c r="G6187" t="s">
        <v>19</v>
      </c>
      <c r="H6187" t="s">
        <v>14</v>
      </c>
      <c r="I6187" t="s">
        <v>15</v>
      </c>
      <c r="J6187">
        <v>1</v>
      </c>
      <c r="K6187" t="s">
        <v>14</v>
      </c>
    </row>
    <row r="6188" spans="1:11" x14ac:dyDescent="0.35">
      <c r="A6188">
        <v>6187</v>
      </c>
      <c r="B6188">
        <v>24</v>
      </c>
      <c r="C6188">
        <v>75.650000000000006</v>
      </c>
      <c r="D6188">
        <v>1815.6</v>
      </c>
      <c r="E6188" t="s">
        <v>17</v>
      </c>
      <c r="F6188" t="s">
        <v>12</v>
      </c>
      <c r="G6188" t="s">
        <v>19</v>
      </c>
      <c r="H6188" t="s">
        <v>14</v>
      </c>
      <c r="I6188" t="s">
        <v>15</v>
      </c>
      <c r="J6188">
        <v>0</v>
      </c>
      <c r="K6188" t="s">
        <v>14</v>
      </c>
    </row>
    <row r="6189" spans="1:11" x14ac:dyDescent="0.35">
      <c r="A6189">
        <v>6188</v>
      </c>
      <c r="B6189">
        <v>59</v>
      </c>
      <c r="C6189">
        <v>104.13</v>
      </c>
      <c r="D6189">
        <v>6143.67</v>
      </c>
      <c r="E6189" t="s">
        <v>21</v>
      </c>
      <c r="F6189" t="s">
        <v>20</v>
      </c>
      <c r="G6189" t="s">
        <v>19</v>
      </c>
      <c r="H6189" t="s">
        <v>14</v>
      </c>
      <c r="I6189" t="s">
        <v>15</v>
      </c>
      <c r="J6189">
        <v>2</v>
      </c>
      <c r="K6189" t="s">
        <v>14</v>
      </c>
    </row>
    <row r="6190" spans="1:11" x14ac:dyDescent="0.35">
      <c r="A6190">
        <v>6189</v>
      </c>
      <c r="B6190">
        <v>3</v>
      </c>
      <c r="C6190">
        <v>40.69</v>
      </c>
      <c r="D6190">
        <v>122.07</v>
      </c>
      <c r="E6190" t="s">
        <v>21</v>
      </c>
      <c r="F6190" t="s">
        <v>16</v>
      </c>
      <c r="G6190" t="s">
        <v>19</v>
      </c>
      <c r="H6190" t="s">
        <v>15</v>
      </c>
      <c r="I6190" t="s">
        <v>15</v>
      </c>
      <c r="J6190">
        <v>2</v>
      </c>
      <c r="K6190" t="s">
        <v>14</v>
      </c>
    </row>
    <row r="6191" spans="1:11" x14ac:dyDescent="0.35">
      <c r="A6191">
        <v>6190</v>
      </c>
      <c r="B6191">
        <v>68</v>
      </c>
      <c r="C6191">
        <v>118.92</v>
      </c>
      <c r="D6191">
        <v>8086.56</v>
      </c>
      <c r="E6191" t="s">
        <v>11</v>
      </c>
      <c r="F6191" t="s">
        <v>18</v>
      </c>
      <c r="G6191" t="s">
        <v>19</v>
      </c>
      <c r="H6191" t="s">
        <v>15</v>
      </c>
      <c r="I6191" t="s">
        <v>14</v>
      </c>
      <c r="J6191">
        <v>2</v>
      </c>
      <c r="K6191" t="s">
        <v>14</v>
      </c>
    </row>
    <row r="6192" spans="1:11" x14ac:dyDescent="0.35">
      <c r="A6192">
        <v>6191</v>
      </c>
      <c r="B6192">
        <v>40</v>
      </c>
      <c r="C6192">
        <v>110.01</v>
      </c>
      <c r="D6192">
        <v>4400.3999999999996</v>
      </c>
      <c r="E6192" t="s">
        <v>21</v>
      </c>
      <c r="F6192" t="s">
        <v>18</v>
      </c>
      <c r="G6192" t="s">
        <v>19</v>
      </c>
      <c r="H6192" t="s">
        <v>15</v>
      </c>
      <c r="I6192" t="s">
        <v>14</v>
      </c>
      <c r="J6192">
        <v>0</v>
      </c>
      <c r="K6192" t="s">
        <v>14</v>
      </c>
    </row>
    <row r="6193" spans="1:11" x14ac:dyDescent="0.35">
      <c r="A6193">
        <v>6192</v>
      </c>
      <c r="B6193">
        <v>48</v>
      </c>
      <c r="C6193">
        <v>48.66</v>
      </c>
      <c r="D6193">
        <v>2335.6799999999998</v>
      </c>
      <c r="E6193" t="s">
        <v>11</v>
      </c>
      <c r="F6193" t="s">
        <v>12</v>
      </c>
      <c r="G6193" t="s">
        <v>22</v>
      </c>
      <c r="H6193" t="s">
        <v>14</v>
      </c>
      <c r="I6193" t="s">
        <v>15</v>
      </c>
      <c r="J6193">
        <v>1</v>
      </c>
      <c r="K6193" t="s">
        <v>14</v>
      </c>
    </row>
    <row r="6194" spans="1:11" x14ac:dyDescent="0.35">
      <c r="A6194">
        <v>6193</v>
      </c>
      <c r="B6194">
        <v>54</v>
      </c>
      <c r="C6194">
        <v>109.29</v>
      </c>
      <c r="D6194">
        <v>5901.66</v>
      </c>
      <c r="E6194" t="s">
        <v>11</v>
      </c>
      <c r="F6194" t="s">
        <v>20</v>
      </c>
      <c r="G6194" t="s">
        <v>13</v>
      </c>
      <c r="H6194" t="s">
        <v>14</v>
      </c>
      <c r="I6194" t="s">
        <v>14</v>
      </c>
      <c r="J6194">
        <v>2</v>
      </c>
      <c r="K6194" t="s">
        <v>15</v>
      </c>
    </row>
    <row r="6195" spans="1:11" x14ac:dyDescent="0.35">
      <c r="A6195">
        <v>6194</v>
      </c>
      <c r="B6195">
        <v>35</v>
      </c>
      <c r="C6195">
        <v>95.4</v>
      </c>
      <c r="D6195">
        <v>3339</v>
      </c>
      <c r="E6195" t="s">
        <v>17</v>
      </c>
      <c r="F6195" t="s">
        <v>20</v>
      </c>
      <c r="G6195" t="s">
        <v>19</v>
      </c>
      <c r="H6195" t="s">
        <v>14</v>
      </c>
      <c r="I6195" t="s">
        <v>15</v>
      </c>
      <c r="J6195">
        <v>2</v>
      </c>
      <c r="K6195" t="s">
        <v>14</v>
      </c>
    </row>
    <row r="6196" spans="1:11" x14ac:dyDescent="0.35">
      <c r="A6196">
        <v>6195</v>
      </c>
      <c r="B6196">
        <v>56</v>
      </c>
      <c r="C6196">
        <v>113.08</v>
      </c>
      <c r="D6196">
        <v>6332.48</v>
      </c>
      <c r="E6196" t="s">
        <v>21</v>
      </c>
      <c r="F6196" t="s">
        <v>20</v>
      </c>
      <c r="G6196" t="s">
        <v>19</v>
      </c>
      <c r="H6196" t="s">
        <v>15</v>
      </c>
      <c r="I6196" t="s">
        <v>15</v>
      </c>
      <c r="J6196">
        <v>3</v>
      </c>
      <c r="K6196" t="s">
        <v>14</v>
      </c>
    </row>
    <row r="6197" spans="1:11" x14ac:dyDescent="0.35">
      <c r="A6197">
        <v>6196</v>
      </c>
      <c r="B6197">
        <v>40</v>
      </c>
      <c r="C6197">
        <v>89.11</v>
      </c>
      <c r="D6197">
        <v>3564.4</v>
      </c>
      <c r="E6197" t="s">
        <v>11</v>
      </c>
      <c r="F6197" t="s">
        <v>12</v>
      </c>
      <c r="G6197" t="s">
        <v>13</v>
      </c>
      <c r="H6197" t="s">
        <v>15</v>
      </c>
      <c r="I6197" t="s">
        <v>14</v>
      </c>
      <c r="J6197">
        <v>2</v>
      </c>
      <c r="K6197" t="s">
        <v>14</v>
      </c>
    </row>
    <row r="6198" spans="1:11" x14ac:dyDescent="0.35">
      <c r="A6198">
        <v>6197</v>
      </c>
      <c r="B6198">
        <v>68</v>
      </c>
      <c r="C6198">
        <v>87.45</v>
      </c>
      <c r="D6198">
        <v>5946.6</v>
      </c>
      <c r="E6198" t="s">
        <v>21</v>
      </c>
      <c r="F6198" t="s">
        <v>12</v>
      </c>
      <c r="G6198" t="s">
        <v>19</v>
      </c>
      <c r="H6198" t="s">
        <v>14</v>
      </c>
      <c r="I6198" t="s">
        <v>14</v>
      </c>
      <c r="J6198">
        <v>2</v>
      </c>
      <c r="K6198" t="s">
        <v>14</v>
      </c>
    </row>
    <row r="6199" spans="1:11" x14ac:dyDescent="0.35">
      <c r="A6199">
        <v>6198</v>
      </c>
      <c r="B6199">
        <v>46</v>
      </c>
      <c r="C6199">
        <v>20.350000000000001</v>
      </c>
      <c r="D6199">
        <v>936.1</v>
      </c>
      <c r="E6199" t="s">
        <v>21</v>
      </c>
      <c r="F6199" t="s">
        <v>16</v>
      </c>
      <c r="G6199" t="s">
        <v>22</v>
      </c>
      <c r="H6199" t="s">
        <v>14</v>
      </c>
      <c r="I6199" t="s">
        <v>14</v>
      </c>
      <c r="J6199">
        <v>1</v>
      </c>
      <c r="K6199" t="s">
        <v>15</v>
      </c>
    </row>
    <row r="6200" spans="1:11" x14ac:dyDescent="0.35">
      <c r="A6200">
        <v>6199</v>
      </c>
      <c r="B6200">
        <v>13</v>
      </c>
      <c r="C6200">
        <v>67.459999999999994</v>
      </c>
      <c r="D6200">
        <v>876.98</v>
      </c>
      <c r="E6200" t="s">
        <v>21</v>
      </c>
      <c r="F6200" t="s">
        <v>18</v>
      </c>
      <c r="G6200" t="s">
        <v>13</v>
      </c>
      <c r="H6200" t="s">
        <v>15</v>
      </c>
      <c r="I6200" t="s">
        <v>15</v>
      </c>
      <c r="J6200">
        <v>2</v>
      </c>
      <c r="K6200" t="s">
        <v>14</v>
      </c>
    </row>
    <row r="6201" spans="1:11" x14ac:dyDescent="0.35">
      <c r="A6201">
        <v>6200</v>
      </c>
      <c r="B6201">
        <v>27</v>
      </c>
      <c r="C6201">
        <v>40.03</v>
      </c>
      <c r="D6201">
        <v>1080.81</v>
      </c>
      <c r="E6201" t="s">
        <v>11</v>
      </c>
      <c r="F6201" t="s">
        <v>18</v>
      </c>
      <c r="G6201" t="s">
        <v>19</v>
      </c>
      <c r="H6201" t="s">
        <v>15</v>
      </c>
      <c r="I6201" t="s">
        <v>15</v>
      </c>
      <c r="J6201">
        <v>2</v>
      </c>
      <c r="K6201" t="s">
        <v>15</v>
      </c>
    </row>
    <row r="6202" spans="1:11" x14ac:dyDescent="0.35">
      <c r="A6202">
        <v>6201</v>
      </c>
      <c r="B6202">
        <v>6</v>
      </c>
      <c r="C6202">
        <v>52.41</v>
      </c>
      <c r="D6202">
        <v>314.45999999999998</v>
      </c>
      <c r="E6202" t="s">
        <v>17</v>
      </c>
      <c r="F6202" t="s">
        <v>12</v>
      </c>
      <c r="G6202" t="s">
        <v>13</v>
      </c>
      <c r="H6202" t="s">
        <v>14</v>
      </c>
      <c r="I6202" t="s">
        <v>15</v>
      </c>
      <c r="J6202">
        <v>1</v>
      </c>
      <c r="K6202" t="s">
        <v>14</v>
      </c>
    </row>
    <row r="6203" spans="1:11" x14ac:dyDescent="0.35">
      <c r="A6203">
        <v>6202</v>
      </c>
      <c r="B6203">
        <v>17</v>
      </c>
      <c r="C6203">
        <v>117.88</v>
      </c>
      <c r="D6203">
        <v>2003.96</v>
      </c>
      <c r="E6203" t="s">
        <v>17</v>
      </c>
      <c r="F6203" t="s">
        <v>18</v>
      </c>
      <c r="G6203" t="s">
        <v>19</v>
      </c>
      <c r="H6203" t="s">
        <v>14</v>
      </c>
      <c r="I6203" t="s">
        <v>15</v>
      </c>
      <c r="J6203">
        <v>1</v>
      </c>
      <c r="K6203" t="s">
        <v>14</v>
      </c>
    </row>
    <row r="6204" spans="1:11" x14ac:dyDescent="0.35">
      <c r="A6204">
        <v>6203</v>
      </c>
      <c r="B6204">
        <v>36</v>
      </c>
      <c r="C6204">
        <v>28.55</v>
      </c>
      <c r="D6204">
        <v>1027.8</v>
      </c>
      <c r="E6204" t="s">
        <v>11</v>
      </c>
      <c r="F6204" t="s">
        <v>16</v>
      </c>
      <c r="G6204" t="s">
        <v>19</v>
      </c>
      <c r="H6204" t="s">
        <v>15</v>
      </c>
      <c r="I6204" t="s">
        <v>15</v>
      </c>
      <c r="J6204">
        <v>4</v>
      </c>
      <c r="K6204" t="s">
        <v>14</v>
      </c>
    </row>
    <row r="6205" spans="1:11" x14ac:dyDescent="0.35">
      <c r="A6205">
        <v>6204</v>
      </c>
      <c r="B6205">
        <v>2</v>
      </c>
      <c r="C6205">
        <v>92.25</v>
      </c>
      <c r="D6205">
        <v>184.5</v>
      </c>
      <c r="E6205" t="s">
        <v>21</v>
      </c>
      <c r="F6205" t="s">
        <v>12</v>
      </c>
      <c r="G6205" t="s">
        <v>13</v>
      </c>
      <c r="H6205" t="s">
        <v>14</v>
      </c>
      <c r="I6205" t="s">
        <v>15</v>
      </c>
      <c r="J6205">
        <v>0</v>
      </c>
      <c r="K6205" t="s">
        <v>15</v>
      </c>
    </row>
    <row r="6206" spans="1:11" x14ac:dyDescent="0.35">
      <c r="A6206">
        <v>6205</v>
      </c>
      <c r="B6206">
        <v>52</v>
      </c>
      <c r="C6206">
        <v>37.29</v>
      </c>
      <c r="D6206">
        <v>1939.08</v>
      </c>
      <c r="E6206" t="s">
        <v>11</v>
      </c>
      <c r="F6206" t="s">
        <v>18</v>
      </c>
      <c r="G6206" t="s">
        <v>19</v>
      </c>
      <c r="H6206" t="s">
        <v>14</v>
      </c>
      <c r="I6206" t="s">
        <v>15</v>
      </c>
      <c r="J6206">
        <v>2</v>
      </c>
      <c r="K6206" t="s">
        <v>14</v>
      </c>
    </row>
    <row r="6207" spans="1:11" x14ac:dyDescent="0.35">
      <c r="A6207">
        <v>6206</v>
      </c>
      <c r="B6207">
        <v>66</v>
      </c>
      <c r="C6207">
        <v>20.74</v>
      </c>
      <c r="D6207">
        <v>1368.84</v>
      </c>
      <c r="E6207" t="s">
        <v>11</v>
      </c>
      <c r="F6207" t="s">
        <v>20</v>
      </c>
      <c r="G6207" t="s">
        <v>19</v>
      </c>
      <c r="H6207" t="s">
        <v>15</v>
      </c>
      <c r="I6207" t="s">
        <v>15</v>
      </c>
      <c r="J6207">
        <v>2</v>
      </c>
      <c r="K6207" t="s">
        <v>14</v>
      </c>
    </row>
    <row r="6208" spans="1:11" x14ac:dyDescent="0.35">
      <c r="A6208">
        <v>6207</v>
      </c>
      <c r="B6208">
        <v>52</v>
      </c>
      <c r="C6208">
        <v>70.14</v>
      </c>
      <c r="D6208">
        <v>3647.28</v>
      </c>
      <c r="E6208" t="s">
        <v>11</v>
      </c>
      <c r="F6208" t="s">
        <v>12</v>
      </c>
      <c r="G6208" t="s">
        <v>13</v>
      </c>
      <c r="H6208" t="s">
        <v>14</v>
      </c>
      <c r="I6208" t="s">
        <v>15</v>
      </c>
      <c r="J6208">
        <v>1</v>
      </c>
      <c r="K6208" t="s">
        <v>14</v>
      </c>
    </row>
    <row r="6209" spans="1:11" x14ac:dyDescent="0.35">
      <c r="A6209">
        <v>6208</v>
      </c>
      <c r="B6209">
        <v>43</v>
      </c>
      <c r="C6209">
        <v>36.119999999999997</v>
      </c>
      <c r="D6209">
        <v>1553.16</v>
      </c>
      <c r="E6209" t="s">
        <v>11</v>
      </c>
      <c r="F6209" t="s">
        <v>18</v>
      </c>
      <c r="G6209" t="s">
        <v>19</v>
      </c>
      <c r="H6209" t="s">
        <v>14</v>
      </c>
      <c r="I6209" t="s">
        <v>15</v>
      </c>
      <c r="J6209">
        <v>2</v>
      </c>
      <c r="K6209" t="s">
        <v>14</v>
      </c>
    </row>
    <row r="6210" spans="1:11" x14ac:dyDescent="0.35">
      <c r="A6210">
        <v>6209</v>
      </c>
      <c r="B6210">
        <v>22</v>
      </c>
      <c r="C6210">
        <v>116.55</v>
      </c>
      <c r="D6210">
        <v>2564.1</v>
      </c>
      <c r="E6210" t="s">
        <v>11</v>
      </c>
      <c r="F6210" t="s">
        <v>18</v>
      </c>
      <c r="G6210" t="s">
        <v>13</v>
      </c>
      <c r="H6210" t="s">
        <v>14</v>
      </c>
      <c r="I6210" t="s">
        <v>14</v>
      </c>
      <c r="J6210">
        <v>5</v>
      </c>
      <c r="K6210" t="s">
        <v>15</v>
      </c>
    </row>
    <row r="6211" spans="1:11" x14ac:dyDescent="0.35">
      <c r="A6211">
        <v>6210</v>
      </c>
      <c r="B6211">
        <v>55</v>
      </c>
      <c r="C6211">
        <v>40.369999999999997</v>
      </c>
      <c r="D6211">
        <v>2220.35</v>
      </c>
      <c r="E6211" t="s">
        <v>21</v>
      </c>
      <c r="F6211" t="s">
        <v>16</v>
      </c>
      <c r="G6211" t="s">
        <v>13</v>
      </c>
      <c r="H6211" t="s">
        <v>15</v>
      </c>
      <c r="I6211" t="s">
        <v>14</v>
      </c>
      <c r="J6211">
        <v>1</v>
      </c>
      <c r="K6211" t="s">
        <v>14</v>
      </c>
    </row>
    <row r="6212" spans="1:11" x14ac:dyDescent="0.35">
      <c r="A6212">
        <v>6211</v>
      </c>
      <c r="B6212">
        <v>67</v>
      </c>
      <c r="C6212">
        <v>39.200000000000003</v>
      </c>
      <c r="D6212">
        <v>2626.4</v>
      </c>
      <c r="E6212" t="s">
        <v>21</v>
      </c>
      <c r="F6212" t="s">
        <v>16</v>
      </c>
      <c r="G6212" t="s">
        <v>19</v>
      </c>
      <c r="H6212" t="s">
        <v>15</v>
      </c>
      <c r="I6212" t="s">
        <v>14</v>
      </c>
      <c r="J6212">
        <v>0</v>
      </c>
      <c r="K6212" t="s">
        <v>14</v>
      </c>
    </row>
    <row r="6213" spans="1:11" x14ac:dyDescent="0.35">
      <c r="A6213">
        <v>6212</v>
      </c>
      <c r="B6213">
        <v>60</v>
      </c>
      <c r="C6213">
        <v>23.22</v>
      </c>
      <c r="D6213">
        <v>1393.2</v>
      </c>
      <c r="E6213" t="s">
        <v>11</v>
      </c>
      <c r="F6213" t="s">
        <v>20</v>
      </c>
      <c r="G6213" t="s">
        <v>19</v>
      </c>
      <c r="H6213" t="s">
        <v>14</v>
      </c>
      <c r="I6213" t="s">
        <v>14</v>
      </c>
      <c r="J6213">
        <v>1</v>
      </c>
      <c r="K6213" t="s">
        <v>14</v>
      </c>
    </row>
    <row r="6214" spans="1:11" x14ac:dyDescent="0.35">
      <c r="A6214">
        <v>6213</v>
      </c>
      <c r="B6214">
        <v>58</v>
      </c>
      <c r="C6214">
        <v>52.98</v>
      </c>
      <c r="D6214">
        <v>3072.84</v>
      </c>
      <c r="E6214" t="s">
        <v>11</v>
      </c>
      <c r="F6214" t="s">
        <v>20</v>
      </c>
      <c r="G6214" t="s">
        <v>13</v>
      </c>
      <c r="H6214" t="s">
        <v>15</v>
      </c>
      <c r="I6214" t="s">
        <v>15</v>
      </c>
      <c r="J6214">
        <v>1</v>
      </c>
      <c r="K6214" t="s">
        <v>14</v>
      </c>
    </row>
    <row r="6215" spans="1:11" x14ac:dyDescent="0.35">
      <c r="A6215">
        <v>6214</v>
      </c>
      <c r="B6215">
        <v>12</v>
      </c>
      <c r="C6215">
        <v>22.41</v>
      </c>
      <c r="D6215">
        <v>268.92</v>
      </c>
      <c r="E6215" t="s">
        <v>11</v>
      </c>
      <c r="F6215" t="s">
        <v>20</v>
      </c>
      <c r="G6215" t="s">
        <v>13</v>
      </c>
      <c r="H6215" t="s">
        <v>15</v>
      </c>
      <c r="I6215" t="s">
        <v>14</v>
      </c>
      <c r="J6215">
        <v>2</v>
      </c>
      <c r="K6215" t="s">
        <v>15</v>
      </c>
    </row>
    <row r="6216" spans="1:11" x14ac:dyDescent="0.35">
      <c r="A6216">
        <v>6215</v>
      </c>
      <c r="B6216">
        <v>69</v>
      </c>
      <c r="C6216">
        <v>69.89</v>
      </c>
      <c r="D6216">
        <v>4822.41</v>
      </c>
      <c r="E6216" t="s">
        <v>11</v>
      </c>
      <c r="F6216" t="s">
        <v>16</v>
      </c>
      <c r="G6216" t="s">
        <v>13</v>
      </c>
      <c r="H6216" t="s">
        <v>14</v>
      </c>
      <c r="I6216" t="s">
        <v>14</v>
      </c>
      <c r="J6216">
        <v>1</v>
      </c>
      <c r="K6216" t="s">
        <v>14</v>
      </c>
    </row>
    <row r="6217" spans="1:11" x14ac:dyDescent="0.35">
      <c r="A6217">
        <v>6216</v>
      </c>
      <c r="B6217">
        <v>39</v>
      </c>
      <c r="C6217">
        <v>70.56</v>
      </c>
      <c r="D6217">
        <v>2751.84</v>
      </c>
      <c r="E6217" t="s">
        <v>21</v>
      </c>
      <c r="F6217" t="s">
        <v>18</v>
      </c>
      <c r="G6217" t="s">
        <v>19</v>
      </c>
      <c r="H6217" t="s">
        <v>14</v>
      </c>
      <c r="I6217" t="s">
        <v>15</v>
      </c>
      <c r="J6217">
        <v>2</v>
      </c>
      <c r="K6217" t="s">
        <v>14</v>
      </c>
    </row>
    <row r="6218" spans="1:11" x14ac:dyDescent="0.35">
      <c r="A6218">
        <v>6217</v>
      </c>
      <c r="B6218">
        <v>13</v>
      </c>
      <c r="C6218">
        <v>25.32</v>
      </c>
      <c r="D6218">
        <v>329.16</v>
      </c>
      <c r="E6218" t="s">
        <v>11</v>
      </c>
      <c r="F6218" t="s">
        <v>12</v>
      </c>
      <c r="G6218" t="s">
        <v>19</v>
      </c>
      <c r="H6218" t="s">
        <v>15</v>
      </c>
      <c r="I6218" t="s">
        <v>14</v>
      </c>
      <c r="J6218">
        <v>3</v>
      </c>
      <c r="K6218" t="s">
        <v>15</v>
      </c>
    </row>
    <row r="6219" spans="1:11" x14ac:dyDescent="0.35">
      <c r="A6219">
        <v>6218</v>
      </c>
      <c r="B6219">
        <v>41</v>
      </c>
      <c r="C6219">
        <v>44.01</v>
      </c>
      <c r="D6219">
        <v>1804.41</v>
      </c>
      <c r="E6219" t="s">
        <v>11</v>
      </c>
      <c r="F6219" t="s">
        <v>12</v>
      </c>
      <c r="G6219" t="s">
        <v>13</v>
      </c>
      <c r="H6219" t="s">
        <v>14</v>
      </c>
      <c r="I6219" t="s">
        <v>14</v>
      </c>
      <c r="J6219">
        <v>1</v>
      </c>
      <c r="K6219" t="s">
        <v>14</v>
      </c>
    </row>
    <row r="6220" spans="1:11" x14ac:dyDescent="0.35">
      <c r="A6220">
        <v>6219</v>
      </c>
      <c r="B6220">
        <v>57</v>
      </c>
      <c r="C6220">
        <v>103.21</v>
      </c>
      <c r="D6220">
        <v>5882.97</v>
      </c>
      <c r="E6220" t="s">
        <v>21</v>
      </c>
      <c r="F6220" t="s">
        <v>16</v>
      </c>
      <c r="G6220" t="s">
        <v>13</v>
      </c>
      <c r="H6220" t="s">
        <v>14</v>
      </c>
      <c r="I6220" t="s">
        <v>15</v>
      </c>
      <c r="J6220">
        <v>2</v>
      </c>
      <c r="K6220" t="s">
        <v>15</v>
      </c>
    </row>
    <row r="6221" spans="1:11" x14ac:dyDescent="0.35">
      <c r="A6221">
        <v>6220</v>
      </c>
      <c r="B6221">
        <v>53</v>
      </c>
      <c r="C6221">
        <v>66.25</v>
      </c>
      <c r="D6221">
        <v>3511.25</v>
      </c>
      <c r="E6221" t="s">
        <v>17</v>
      </c>
      <c r="F6221" t="s">
        <v>16</v>
      </c>
      <c r="G6221" t="s">
        <v>19</v>
      </c>
      <c r="H6221" t="s">
        <v>15</v>
      </c>
      <c r="I6221" t="s">
        <v>15</v>
      </c>
      <c r="J6221">
        <v>2</v>
      </c>
      <c r="K6221" t="s">
        <v>14</v>
      </c>
    </row>
    <row r="6222" spans="1:11" x14ac:dyDescent="0.35">
      <c r="A6222">
        <v>6221</v>
      </c>
      <c r="B6222">
        <v>12</v>
      </c>
      <c r="C6222">
        <v>63.46</v>
      </c>
      <c r="D6222">
        <v>761.52</v>
      </c>
      <c r="E6222" t="s">
        <v>11</v>
      </c>
      <c r="F6222" t="s">
        <v>16</v>
      </c>
      <c r="G6222" t="s">
        <v>13</v>
      </c>
      <c r="H6222" t="s">
        <v>14</v>
      </c>
      <c r="I6222" t="s">
        <v>14</v>
      </c>
      <c r="J6222">
        <v>2</v>
      </c>
      <c r="K6222" t="s">
        <v>14</v>
      </c>
    </row>
    <row r="6223" spans="1:11" x14ac:dyDescent="0.35">
      <c r="A6223">
        <v>6222</v>
      </c>
      <c r="B6223">
        <v>13</v>
      </c>
      <c r="C6223">
        <v>89.88</v>
      </c>
      <c r="D6223">
        <v>1168.44</v>
      </c>
      <c r="E6223" t="s">
        <v>17</v>
      </c>
      <c r="F6223" t="s">
        <v>16</v>
      </c>
      <c r="G6223" t="s">
        <v>19</v>
      </c>
      <c r="H6223" t="s">
        <v>14</v>
      </c>
      <c r="I6223" t="s">
        <v>15</v>
      </c>
      <c r="J6223">
        <v>3</v>
      </c>
      <c r="K6223" t="s">
        <v>15</v>
      </c>
    </row>
    <row r="6224" spans="1:11" x14ac:dyDescent="0.35">
      <c r="A6224">
        <v>6223</v>
      </c>
      <c r="B6224">
        <v>57</v>
      </c>
      <c r="C6224">
        <v>91.49</v>
      </c>
      <c r="D6224">
        <v>5214.93</v>
      </c>
      <c r="E6224" t="s">
        <v>11</v>
      </c>
      <c r="F6224" t="s">
        <v>12</v>
      </c>
      <c r="G6224" t="s">
        <v>19</v>
      </c>
      <c r="H6224" t="s">
        <v>15</v>
      </c>
      <c r="I6224" t="s">
        <v>14</v>
      </c>
      <c r="J6224">
        <v>4</v>
      </c>
      <c r="K6224" t="s">
        <v>15</v>
      </c>
    </row>
    <row r="6225" spans="1:11" x14ac:dyDescent="0.35">
      <c r="A6225">
        <v>6224</v>
      </c>
      <c r="B6225">
        <v>40</v>
      </c>
      <c r="C6225">
        <v>96.2</v>
      </c>
      <c r="D6225">
        <v>3848</v>
      </c>
      <c r="E6225" t="s">
        <v>21</v>
      </c>
      <c r="F6225" t="s">
        <v>20</v>
      </c>
      <c r="G6225" t="s">
        <v>19</v>
      </c>
      <c r="H6225" t="s">
        <v>15</v>
      </c>
      <c r="I6225" t="s">
        <v>14</v>
      </c>
      <c r="J6225">
        <v>0</v>
      </c>
      <c r="K6225" t="s">
        <v>14</v>
      </c>
    </row>
    <row r="6226" spans="1:11" x14ac:dyDescent="0.35">
      <c r="A6226">
        <v>6225</v>
      </c>
      <c r="B6226">
        <v>45</v>
      </c>
      <c r="C6226">
        <v>103.05</v>
      </c>
      <c r="D6226">
        <v>4637.25</v>
      </c>
      <c r="E6226" t="s">
        <v>11</v>
      </c>
      <c r="F6226" t="s">
        <v>12</v>
      </c>
      <c r="G6226" t="s">
        <v>19</v>
      </c>
      <c r="H6226" t="s">
        <v>14</v>
      </c>
      <c r="I6226" t="s">
        <v>14</v>
      </c>
      <c r="J6226">
        <v>2</v>
      </c>
      <c r="K6226" t="s">
        <v>15</v>
      </c>
    </row>
    <row r="6227" spans="1:11" x14ac:dyDescent="0.35">
      <c r="A6227">
        <v>6226</v>
      </c>
      <c r="B6227">
        <v>35</v>
      </c>
      <c r="C6227">
        <v>43.23</v>
      </c>
      <c r="D6227">
        <v>1513.05</v>
      </c>
      <c r="E6227" t="s">
        <v>17</v>
      </c>
      <c r="F6227" t="s">
        <v>16</v>
      </c>
      <c r="G6227" t="s">
        <v>19</v>
      </c>
      <c r="H6227" t="s">
        <v>14</v>
      </c>
      <c r="I6227" t="s">
        <v>14</v>
      </c>
      <c r="J6227">
        <v>0</v>
      </c>
      <c r="K6227" t="s">
        <v>15</v>
      </c>
    </row>
    <row r="6228" spans="1:11" x14ac:dyDescent="0.35">
      <c r="A6228">
        <v>6227</v>
      </c>
      <c r="B6228">
        <v>3</v>
      </c>
      <c r="C6228">
        <v>26.64</v>
      </c>
      <c r="D6228">
        <v>79.92</v>
      </c>
      <c r="E6228" t="s">
        <v>11</v>
      </c>
      <c r="F6228" t="s">
        <v>20</v>
      </c>
      <c r="G6228" t="s">
        <v>19</v>
      </c>
      <c r="H6228" t="s">
        <v>14</v>
      </c>
      <c r="I6228" t="s">
        <v>15</v>
      </c>
      <c r="J6228">
        <v>1</v>
      </c>
      <c r="K6228" t="s">
        <v>15</v>
      </c>
    </row>
    <row r="6229" spans="1:11" x14ac:dyDescent="0.35">
      <c r="A6229">
        <v>6228</v>
      </c>
      <c r="B6229">
        <v>5</v>
      </c>
      <c r="C6229">
        <v>58.03</v>
      </c>
      <c r="D6229">
        <v>290.14999999999998</v>
      </c>
      <c r="E6229" t="s">
        <v>11</v>
      </c>
      <c r="F6229" t="s">
        <v>12</v>
      </c>
      <c r="G6229" t="s">
        <v>13</v>
      </c>
      <c r="H6229" t="s">
        <v>14</v>
      </c>
      <c r="I6229" t="s">
        <v>14</v>
      </c>
      <c r="J6229">
        <v>2</v>
      </c>
      <c r="K6229" t="s">
        <v>14</v>
      </c>
    </row>
    <row r="6230" spans="1:11" x14ac:dyDescent="0.35">
      <c r="A6230">
        <v>6229</v>
      </c>
      <c r="B6230">
        <v>11</v>
      </c>
      <c r="C6230">
        <v>105.51</v>
      </c>
      <c r="D6230">
        <v>1160.6099999999999</v>
      </c>
      <c r="E6230" t="s">
        <v>17</v>
      </c>
      <c r="F6230" t="s">
        <v>16</v>
      </c>
      <c r="G6230" t="s">
        <v>13</v>
      </c>
      <c r="H6230" t="s">
        <v>14</v>
      </c>
      <c r="I6230" t="s">
        <v>15</v>
      </c>
      <c r="J6230">
        <v>1</v>
      </c>
      <c r="K6230" t="s">
        <v>14</v>
      </c>
    </row>
    <row r="6231" spans="1:11" x14ac:dyDescent="0.35">
      <c r="A6231">
        <v>6230</v>
      </c>
      <c r="B6231">
        <v>71</v>
      </c>
      <c r="C6231">
        <v>27.8</v>
      </c>
      <c r="D6231">
        <v>1973.8</v>
      </c>
      <c r="E6231" t="s">
        <v>11</v>
      </c>
      <c r="F6231" t="s">
        <v>16</v>
      </c>
      <c r="G6231" t="s">
        <v>19</v>
      </c>
      <c r="H6231" t="s">
        <v>14</v>
      </c>
      <c r="I6231" t="s">
        <v>14</v>
      </c>
      <c r="J6231">
        <v>2</v>
      </c>
      <c r="K6231" t="s">
        <v>14</v>
      </c>
    </row>
    <row r="6232" spans="1:11" x14ac:dyDescent="0.35">
      <c r="A6232">
        <v>6231</v>
      </c>
      <c r="B6232">
        <v>56</v>
      </c>
      <c r="C6232">
        <v>77.599999999999994</v>
      </c>
      <c r="D6232">
        <v>4345.6000000000004</v>
      </c>
      <c r="E6232" t="s">
        <v>11</v>
      </c>
      <c r="F6232" t="s">
        <v>18</v>
      </c>
      <c r="G6232" t="s">
        <v>13</v>
      </c>
      <c r="H6232" t="s">
        <v>14</v>
      </c>
      <c r="I6232" t="s">
        <v>14</v>
      </c>
      <c r="J6232">
        <v>0</v>
      </c>
      <c r="K6232" t="s">
        <v>14</v>
      </c>
    </row>
    <row r="6233" spans="1:11" x14ac:dyDescent="0.35">
      <c r="A6233">
        <v>6232</v>
      </c>
      <c r="B6233">
        <v>10</v>
      </c>
      <c r="C6233">
        <v>90.11</v>
      </c>
      <c r="D6233">
        <v>901.1</v>
      </c>
      <c r="E6233" t="s">
        <v>11</v>
      </c>
      <c r="F6233" t="s">
        <v>18</v>
      </c>
      <c r="G6233" t="s">
        <v>13</v>
      </c>
      <c r="H6233" t="s">
        <v>15</v>
      </c>
      <c r="I6233" t="s">
        <v>15</v>
      </c>
      <c r="J6233">
        <v>0</v>
      </c>
      <c r="K6233" t="s">
        <v>14</v>
      </c>
    </row>
    <row r="6234" spans="1:11" x14ac:dyDescent="0.35">
      <c r="A6234">
        <v>6233</v>
      </c>
      <c r="B6234">
        <v>34</v>
      </c>
      <c r="C6234">
        <v>68.14</v>
      </c>
      <c r="D6234">
        <v>2316.7600000000002</v>
      </c>
      <c r="E6234" t="s">
        <v>11</v>
      </c>
      <c r="F6234" t="s">
        <v>16</v>
      </c>
      <c r="G6234" t="s">
        <v>19</v>
      </c>
      <c r="H6234" t="s">
        <v>14</v>
      </c>
      <c r="I6234" t="s">
        <v>14</v>
      </c>
      <c r="J6234">
        <v>3</v>
      </c>
      <c r="K6234" t="s">
        <v>15</v>
      </c>
    </row>
    <row r="6235" spans="1:11" x14ac:dyDescent="0.35">
      <c r="A6235">
        <v>6234</v>
      </c>
      <c r="B6235">
        <v>67</v>
      </c>
      <c r="C6235">
        <v>45.52</v>
      </c>
      <c r="D6235">
        <v>3049.84</v>
      </c>
      <c r="E6235" t="s">
        <v>17</v>
      </c>
      <c r="F6235" t="s">
        <v>12</v>
      </c>
      <c r="G6235" t="s">
        <v>22</v>
      </c>
      <c r="H6235" t="s">
        <v>14</v>
      </c>
      <c r="I6235" t="s">
        <v>15</v>
      </c>
      <c r="J6235">
        <v>5</v>
      </c>
      <c r="K6235" t="s">
        <v>14</v>
      </c>
    </row>
    <row r="6236" spans="1:11" x14ac:dyDescent="0.35">
      <c r="A6236">
        <v>6235</v>
      </c>
      <c r="B6236">
        <v>72</v>
      </c>
      <c r="C6236">
        <v>52.63</v>
      </c>
      <c r="D6236">
        <v>3789.36</v>
      </c>
      <c r="E6236" t="s">
        <v>11</v>
      </c>
      <c r="F6236" t="s">
        <v>18</v>
      </c>
      <c r="G6236" t="s">
        <v>19</v>
      </c>
      <c r="H6236" t="s">
        <v>14</v>
      </c>
      <c r="I6236" t="s">
        <v>14</v>
      </c>
      <c r="J6236">
        <v>1</v>
      </c>
      <c r="K6236" t="s">
        <v>14</v>
      </c>
    </row>
    <row r="6237" spans="1:11" x14ac:dyDescent="0.35">
      <c r="A6237">
        <v>6236</v>
      </c>
      <c r="B6237">
        <v>31</v>
      </c>
      <c r="C6237">
        <v>27.17</v>
      </c>
      <c r="D6237">
        <v>842.27</v>
      </c>
      <c r="E6237" t="s">
        <v>11</v>
      </c>
      <c r="F6237" t="s">
        <v>12</v>
      </c>
      <c r="G6237" t="s">
        <v>13</v>
      </c>
      <c r="H6237" t="s">
        <v>14</v>
      </c>
      <c r="I6237" t="s">
        <v>14</v>
      </c>
      <c r="J6237">
        <v>1</v>
      </c>
      <c r="K6237" t="s">
        <v>14</v>
      </c>
    </row>
    <row r="6238" spans="1:11" x14ac:dyDescent="0.35">
      <c r="A6238">
        <v>6237</v>
      </c>
      <c r="B6238">
        <v>71</v>
      </c>
      <c r="C6238">
        <v>49.26</v>
      </c>
      <c r="D6238">
        <v>3497.46</v>
      </c>
      <c r="E6238" t="s">
        <v>11</v>
      </c>
      <c r="F6238" t="s">
        <v>12</v>
      </c>
      <c r="G6238" t="s">
        <v>19</v>
      </c>
      <c r="H6238" t="s">
        <v>14</v>
      </c>
      <c r="I6238" t="s">
        <v>15</v>
      </c>
      <c r="J6238">
        <v>1</v>
      </c>
      <c r="K6238" t="s">
        <v>14</v>
      </c>
    </row>
    <row r="6239" spans="1:11" x14ac:dyDescent="0.35">
      <c r="A6239">
        <v>6238</v>
      </c>
      <c r="B6239">
        <v>66</v>
      </c>
      <c r="C6239">
        <v>24.44</v>
      </c>
      <c r="D6239">
        <v>1613.04</v>
      </c>
      <c r="E6239" t="s">
        <v>21</v>
      </c>
      <c r="F6239" t="s">
        <v>18</v>
      </c>
      <c r="G6239" t="s">
        <v>19</v>
      </c>
      <c r="H6239" t="s">
        <v>14</v>
      </c>
      <c r="I6239" t="s">
        <v>15</v>
      </c>
      <c r="J6239">
        <v>0</v>
      </c>
      <c r="K6239" t="s">
        <v>14</v>
      </c>
    </row>
    <row r="6240" spans="1:11" x14ac:dyDescent="0.35">
      <c r="A6240">
        <v>6239</v>
      </c>
      <c r="B6240">
        <v>70</v>
      </c>
      <c r="C6240">
        <v>92.63</v>
      </c>
      <c r="D6240">
        <v>6484.1</v>
      </c>
      <c r="E6240" t="s">
        <v>11</v>
      </c>
      <c r="F6240" t="s">
        <v>16</v>
      </c>
      <c r="G6240" t="s">
        <v>13</v>
      </c>
      <c r="H6240" t="s">
        <v>14</v>
      </c>
      <c r="I6240" t="s">
        <v>15</v>
      </c>
      <c r="J6240">
        <v>0</v>
      </c>
      <c r="K6240" t="s">
        <v>15</v>
      </c>
    </row>
    <row r="6241" spans="1:11" x14ac:dyDescent="0.35">
      <c r="A6241">
        <v>6240</v>
      </c>
      <c r="B6241">
        <v>41</v>
      </c>
      <c r="C6241">
        <v>109.8</v>
      </c>
      <c r="D6241">
        <v>4501.8</v>
      </c>
      <c r="E6241" t="s">
        <v>17</v>
      </c>
      <c r="F6241" t="s">
        <v>18</v>
      </c>
      <c r="G6241" t="s">
        <v>22</v>
      </c>
      <c r="H6241" t="s">
        <v>15</v>
      </c>
      <c r="I6241" t="s">
        <v>14</v>
      </c>
      <c r="J6241">
        <v>3</v>
      </c>
      <c r="K6241" t="s">
        <v>14</v>
      </c>
    </row>
    <row r="6242" spans="1:11" x14ac:dyDescent="0.35">
      <c r="A6242">
        <v>6241</v>
      </c>
      <c r="B6242">
        <v>63</v>
      </c>
      <c r="C6242">
        <v>83.35</v>
      </c>
      <c r="D6242">
        <v>5251.05</v>
      </c>
      <c r="E6242" t="s">
        <v>11</v>
      </c>
      <c r="F6242" t="s">
        <v>12</v>
      </c>
      <c r="G6242" t="s">
        <v>19</v>
      </c>
      <c r="H6242" t="s">
        <v>14</v>
      </c>
      <c r="I6242" t="s">
        <v>14</v>
      </c>
      <c r="J6242">
        <v>2</v>
      </c>
      <c r="K6242" t="s">
        <v>15</v>
      </c>
    </row>
    <row r="6243" spans="1:11" x14ac:dyDescent="0.35">
      <c r="A6243">
        <v>6242</v>
      </c>
      <c r="B6243">
        <v>32</v>
      </c>
      <c r="C6243">
        <v>85.67</v>
      </c>
      <c r="D6243">
        <v>2741.44</v>
      </c>
      <c r="E6243" t="s">
        <v>11</v>
      </c>
      <c r="F6243" t="s">
        <v>20</v>
      </c>
      <c r="G6243" t="s">
        <v>13</v>
      </c>
      <c r="H6243" t="s">
        <v>14</v>
      </c>
      <c r="I6243" t="s">
        <v>15</v>
      </c>
      <c r="J6243">
        <v>5</v>
      </c>
      <c r="K6243" t="s">
        <v>15</v>
      </c>
    </row>
    <row r="6244" spans="1:11" x14ac:dyDescent="0.35">
      <c r="A6244">
        <v>6243</v>
      </c>
      <c r="B6244">
        <v>20</v>
      </c>
      <c r="C6244">
        <v>67.209999999999994</v>
      </c>
      <c r="D6244">
        <v>1344.2</v>
      </c>
      <c r="E6244" t="s">
        <v>17</v>
      </c>
      <c r="F6244" t="s">
        <v>18</v>
      </c>
      <c r="G6244" t="s">
        <v>19</v>
      </c>
      <c r="H6244" t="s">
        <v>14</v>
      </c>
      <c r="I6244" t="s">
        <v>14</v>
      </c>
      <c r="J6244">
        <v>0</v>
      </c>
      <c r="K6244" t="s">
        <v>14</v>
      </c>
    </row>
    <row r="6245" spans="1:11" x14ac:dyDescent="0.35">
      <c r="A6245">
        <v>6244</v>
      </c>
      <c r="B6245">
        <v>57</v>
      </c>
      <c r="C6245">
        <v>35.6</v>
      </c>
      <c r="D6245">
        <v>2029.2</v>
      </c>
      <c r="E6245" t="s">
        <v>21</v>
      </c>
      <c r="F6245" t="s">
        <v>20</v>
      </c>
      <c r="G6245" t="s">
        <v>13</v>
      </c>
      <c r="H6245" t="s">
        <v>14</v>
      </c>
      <c r="I6245" t="s">
        <v>14</v>
      </c>
      <c r="J6245">
        <v>1</v>
      </c>
      <c r="K6245" t="s">
        <v>14</v>
      </c>
    </row>
    <row r="6246" spans="1:11" x14ac:dyDescent="0.35">
      <c r="A6246">
        <v>6245</v>
      </c>
      <c r="B6246">
        <v>50</v>
      </c>
      <c r="C6246">
        <v>20.77</v>
      </c>
      <c r="D6246">
        <v>1038.5</v>
      </c>
      <c r="E6246" t="s">
        <v>17</v>
      </c>
      <c r="F6246" t="s">
        <v>16</v>
      </c>
      <c r="G6246" t="s">
        <v>19</v>
      </c>
      <c r="H6246" t="s">
        <v>14</v>
      </c>
      <c r="I6246" t="s">
        <v>14</v>
      </c>
      <c r="J6246">
        <v>1</v>
      </c>
      <c r="K6246" t="s">
        <v>14</v>
      </c>
    </row>
    <row r="6247" spans="1:11" x14ac:dyDescent="0.35">
      <c r="A6247">
        <v>6246</v>
      </c>
      <c r="B6247">
        <v>25</v>
      </c>
      <c r="C6247">
        <v>54.4</v>
      </c>
      <c r="D6247">
        <v>1360</v>
      </c>
      <c r="E6247" t="s">
        <v>17</v>
      </c>
      <c r="F6247" t="s">
        <v>18</v>
      </c>
      <c r="G6247" t="s">
        <v>13</v>
      </c>
      <c r="H6247" t="s">
        <v>14</v>
      </c>
      <c r="I6247" t="s">
        <v>14</v>
      </c>
      <c r="J6247">
        <v>3</v>
      </c>
      <c r="K6247" t="s">
        <v>14</v>
      </c>
    </row>
    <row r="6248" spans="1:11" x14ac:dyDescent="0.35">
      <c r="A6248">
        <v>6247</v>
      </c>
      <c r="B6248">
        <v>12</v>
      </c>
      <c r="C6248">
        <v>95.15</v>
      </c>
      <c r="D6248">
        <v>1141.8</v>
      </c>
      <c r="E6248" t="s">
        <v>11</v>
      </c>
      <c r="F6248" t="s">
        <v>20</v>
      </c>
      <c r="G6248" t="s">
        <v>22</v>
      </c>
      <c r="H6248" t="s">
        <v>14</v>
      </c>
      <c r="I6248" t="s">
        <v>15</v>
      </c>
      <c r="J6248">
        <v>0</v>
      </c>
      <c r="K6248" t="s">
        <v>15</v>
      </c>
    </row>
    <row r="6249" spans="1:11" x14ac:dyDescent="0.35">
      <c r="A6249">
        <v>6248</v>
      </c>
      <c r="B6249">
        <v>71</v>
      </c>
      <c r="C6249">
        <v>116.04</v>
      </c>
      <c r="D6249">
        <v>8238.84</v>
      </c>
      <c r="E6249" t="s">
        <v>11</v>
      </c>
      <c r="F6249" t="s">
        <v>16</v>
      </c>
      <c r="G6249" t="s">
        <v>19</v>
      </c>
      <c r="H6249" t="s">
        <v>14</v>
      </c>
      <c r="I6249" t="s">
        <v>14</v>
      </c>
      <c r="J6249">
        <v>6</v>
      </c>
      <c r="K6249" t="s">
        <v>14</v>
      </c>
    </row>
    <row r="6250" spans="1:11" x14ac:dyDescent="0.35">
      <c r="A6250">
        <v>6249</v>
      </c>
      <c r="B6250">
        <v>39</v>
      </c>
      <c r="C6250">
        <v>63.11</v>
      </c>
      <c r="D6250">
        <v>2461.29</v>
      </c>
      <c r="E6250" t="s">
        <v>11</v>
      </c>
      <c r="F6250" t="s">
        <v>12</v>
      </c>
      <c r="G6250" t="s">
        <v>19</v>
      </c>
      <c r="H6250" t="s">
        <v>14</v>
      </c>
      <c r="I6250" t="s">
        <v>14</v>
      </c>
      <c r="J6250">
        <v>1</v>
      </c>
      <c r="K6250" t="s">
        <v>14</v>
      </c>
    </row>
    <row r="6251" spans="1:11" x14ac:dyDescent="0.35">
      <c r="A6251">
        <v>6250</v>
      </c>
      <c r="B6251">
        <v>17</v>
      </c>
      <c r="C6251">
        <v>56.54</v>
      </c>
      <c r="D6251">
        <v>961.18</v>
      </c>
      <c r="E6251" t="s">
        <v>11</v>
      </c>
      <c r="F6251" t="s">
        <v>16</v>
      </c>
      <c r="G6251" t="s">
        <v>13</v>
      </c>
      <c r="H6251" t="s">
        <v>15</v>
      </c>
      <c r="I6251" t="s">
        <v>14</v>
      </c>
      <c r="J6251">
        <v>3</v>
      </c>
      <c r="K6251" t="s">
        <v>14</v>
      </c>
    </row>
    <row r="6252" spans="1:11" x14ac:dyDescent="0.35">
      <c r="A6252">
        <v>6251</v>
      </c>
      <c r="B6252">
        <v>45</v>
      </c>
      <c r="C6252">
        <v>64.599999999999994</v>
      </c>
      <c r="D6252">
        <v>2907</v>
      </c>
      <c r="E6252" t="s">
        <v>11</v>
      </c>
      <c r="F6252" t="s">
        <v>16</v>
      </c>
      <c r="G6252" t="s">
        <v>19</v>
      </c>
      <c r="H6252" t="s">
        <v>14</v>
      </c>
      <c r="I6252" t="s">
        <v>15</v>
      </c>
      <c r="J6252">
        <v>1</v>
      </c>
      <c r="K6252" t="s">
        <v>14</v>
      </c>
    </row>
    <row r="6253" spans="1:11" x14ac:dyDescent="0.35">
      <c r="A6253">
        <v>6252</v>
      </c>
      <c r="B6253">
        <v>11</v>
      </c>
      <c r="C6253">
        <v>62.78</v>
      </c>
      <c r="D6253">
        <v>690.58</v>
      </c>
      <c r="E6253" t="s">
        <v>11</v>
      </c>
      <c r="F6253" t="s">
        <v>12</v>
      </c>
      <c r="G6253" t="s">
        <v>19</v>
      </c>
      <c r="H6253" t="s">
        <v>14</v>
      </c>
      <c r="I6253" t="s">
        <v>14</v>
      </c>
      <c r="J6253">
        <v>2</v>
      </c>
      <c r="K6253" t="s">
        <v>14</v>
      </c>
    </row>
    <row r="6254" spans="1:11" x14ac:dyDescent="0.35">
      <c r="A6254">
        <v>6253</v>
      </c>
      <c r="B6254">
        <v>70</v>
      </c>
      <c r="C6254">
        <v>82.59</v>
      </c>
      <c r="D6254">
        <v>5781.3</v>
      </c>
      <c r="E6254" t="s">
        <v>17</v>
      </c>
      <c r="F6254" t="s">
        <v>16</v>
      </c>
      <c r="G6254" t="s">
        <v>19</v>
      </c>
      <c r="H6254" t="s">
        <v>14</v>
      </c>
      <c r="I6254" t="s">
        <v>14</v>
      </c>
      <c r="J6254">
        <v>2</v>
      </c>
      <c r="K6254" t="s">
        <v>14</v>
      </c>
    </row>
    <row r="6255" spans="1:11" x14ac:dyDescent="0.35">
      <c r="A6255">
        <v>6254</v>
      </c>
      <c r="B6255">
        <v>23</v>
      </c>
      <c r="C6255">
        <v>93.41</v>
      </c>
      <c r="D6255">
        <v>2148.4299999999998</v>
      </c>
      <c r="E6255" t="s">
        <v>11</v>
      </c>
      <c r="F6255" t="s">
        <v>18</v>
      </c>
      <c r="G6255" t="s">
        <v>22</v>
      </c>
      <c r="H6255" t="s">
        <v>14</v>
      </c>
      <c r="I6255" t="s">
        <v>15</v>
      </c>
      <c r="J6255">
        <v>2</v>
      </c>
      <c r="K6255" t="s">
        <v>15</v>
      </c>
    </row>
    <row r="6256" spans="1:11" x14ac:dyDescent="0.35">
      <c r="A6256">
        <v>6255</v>
      </c>
      <c r="B6256">
        <v>70</v>
      </c>
      <c r="C6256">
        <v>98.5</v>
      </c>
      <c r="D6256">
        <v>6895</v>
      </c>
      <c r="E6256" t="s">
        <v>21</v>
      </c>
      <c r="F6256" t="s">
        <v>16</v>
      </c>
      <c r="G6256" t="s">
        <v>19</v>
      </c>
      <c r="H6256" t="s">
        <v>14</v>
      </c>
      <c r="I6256" t="s">
        <v>14</v>
      </c>
      <c r="J6256">
        <v>0</v>
      </c>
      <c r="K6256" t="s">
        <v>14</v>
      </c>
    </row>
    <row r="6257" spans="1:11" x14ac:dyDescent="0.35">
      <c r="A6257">
        <v>6256</v>
      </c>
      <c r="B6257">
        <v>38</v>
      </c>
      <c r="C6257">
        <v>84.96</v>
      </c>
      <c r="D6257">
        <v>3228.48</v>
      </c>
      <c r="E6257" t="s">
        <v>11</v>
      </c>
      <c r="F6257" t="s">
        <v>20</v>
      </c>
      <c r="G6257" t="s">
        <v>19</v>
      </c>
      <c r="H6257" t="s">
        <v>14</v>
      </c>
      <c r="I6257" t="s">
        <v>14</v>
      </c>
      <c r="J6257">
        <v>1</v>
      </c>
      <c r="K6257" t="s">
        <v>15</v>
      </c>
    </row>
    <row r="6258" spans="1:11" x14ac:dyDescent="0.35">
      <c r="A6258">
        <v>6257</v>
      </c>
      <c r="B6258">
        <v>2</v>
      </c>
      <c r="C6258">
        <v>63.77</v>
      </c>
      <c r="D6258">
        <v>127.54</v>
      </c>
      <c r="E6258" t="s">
        <v>17</v>
      </c>
      <c r="F6258" t="s">
        <v>16</v>
      </c>
      <c r="G6258" t="s">
        <v>19</v>
      </c>
      <c r="H6258" t="s">
        <v>15</v>
      </c>
      <c r="I6258" t="s">
        <v>15</v>
      </c>
      <c r="J6258">
        <v>1</v>
      </c>
      <c r="K6258" t="s">
        <v>14</v>
      </c>
    </row>
    <row r="6259" spans="1:11" x14ac:dyDescent="0.35">
      <c r="A6259">
        <v>6258</v>
      </c>
      <c r="B6259">
        <v>72</v>
      </c>
      <c r="C6259">
        <v>115.01</v>
      </c>
      <c r="D6259">
        <v>8280.7199999999993</v>
      </c>
      <c r="E6259" t="s">
        <v>11</v>
      </c>
      <c r="F6259" t="s">
        <v>20</v>
      </c>
      <c r="G6259" t="s">
        <v>19</v>
      </c>
      <c r="H6259" t="s">
        <v>14</v>
      </c>
      <c r="I6259" t="s">
        <v>14</v>
      </c>
      <c r="J6259">
        <v>1</v>
      </c>
      <c r="K6259" t="s">
        <v>15</v>
      </c>
    </row>
    <row r="6260" spans="1:11" x14ac:dyDescent="0.35">
      <c r="A6260">
        <v>6259</v>
      </c>
      <c r="B6260">
        <v>37</v>
      </c>
      <c r="C6260">
        <v>91.1</v>
      </c>
      <c r="D6260">
        <v>3370.7</v>
      </c>
      <c r="E6260" t="s">
        <v>17</v>
      </c>
      <c r="F6260" t="s">
        <v>16</v>
      </c>
      <c r="G6260" t="s">
        <v>19</v>
      </c>
      <c r="H6260" t="s">
        <v>14</v>
      </c>
      <c r="I6260" t="s">
        <v>14</v>
      </c>
      <c r="J6260">
        <v>0</v>
      </c>
      <c r="K6260" t="s">
        <v>14</v>
      </c>
    </row>
    <row r="6261" spans="1:11" x14ac:dyDescent="0.35">
      <c r="A6261">
        <v>6260</v>
      </c>
      <c r="B6261">
        <v>49</v>
      </c>
      <c r="C6261">
        <v>62.67</v>
      </c>
      <c r="D6261">
        <v>3070.83</v>
      </c>
      <c r="E6261" t="s">
        <v>11</v>
      </c>
      <c r="F6261" t="s">
        <v>18</v>
      </c>
      <c r="G6261" t="s">
        <v>19</v>
      </c>
      <c r="H6261" t="s">
        <v>14</v>
      </c>
      <c r="I6261" t="s">
        <v>14</v>
      </c>
      <c r="J6261">
        <v>4</v>
      </c>
      <c r="K6261" t="s">
        <v>15</v>
      </c>
    </row>
    <row r="6262" spans="1:11" x14ac:dyDescent="0.35">
      <c r="A6262">
        <v>6261</v>
      </c>
      <c r="B6262">
        <v>52</v>
      </c>
      <c r="C6262">
        <v>64.66</v>
      </c>
      <c r="D6262">
        <v>3362.32</v>
      </c>
      <c r="E6262" t="s">
        <v>11</v>
      </c>
      <c r="F6262" t="s">
        <v>12</v>
      </c>
      <c r="G6262" t="s">
        <v>13</v>
      </c>
      <c r="H6262" t="s">
        <v>15</v>
      </c>
      <c r="I6262" t="s">
        <v>14</v>
      </c>
      <c r="J6262">
        <v>1</v>
      </c>
      <c r="K6262" t="s">
        <v>14</v>
      </c>
    </row>
    <row r="6263" spans="1:11" x14ac:dyDescent="0.35">
      <c r="A6263">
        <v>6262</v>
      </c>
      <c r="B6263">
        <v>33</v>
      </c>
      <c r="C6263">
        <v>101.8</v>
      </c>
      <c r="D6263">
        <v>3359.4</v>
      </c>
      <c r="E6263" t="s">
        <v>11</v>
      </c>
      <c r="F6263" t="s">
        <v>12</v>
      </c>
      <c r="G6263" t="s">
        <v>13</v>
      </c>
      <c r="H6263" t="s">
        <v>14</v>
      </c>
      <c r="I6263" t="s">
        <v>14</v>
      </c>
      <c r="J6263">
        <v>1</v>
      </c>
      <c r="K6263" t="s">
        <v>15</v>
      </c>
    </row>
    <row r="6264" spans="1:11" x14ac:dyDescent="0.35">
      <c r="A6264">
        <v>6263</v>
      </c>
      <c r="B6264">
        <v>22</v>
      </c>
      <c r="C6264">
        <v>64.05</v>
      </c>
      <c r="D6264">
        <v>1409.1</v>
      </c>
      <c r="E6264" t="s">
        <v>17</v>
      </c>
      <c r="F6264" t="s">
        <v>20</v>
      </c>
      <c r="G6264" t="s">
        <v>13</v>
      </c>
      <c r="H6264" t="s">
        <v>14</v>
      </c>
      <c r="I6264" t="s">
        <v>15</v>
      </c>
      <c r="J6264">
        <v>2</v>
      </c>
      <c r="K6264" t="s">
        <v>14</v>
      </c>
    </row>
    <row r="6265" spans="1:11" x14ac:dyDescent="0.35">
      <c r="A6265">
        <v>6264</v>
      </c>
      <c r="B6265">
        <v>5</v>
      </c>
      <c r="C6265">
        <v>71.63</v>
      </c>
      <c r="D6265">
        <v>358.15</v>
      </c>
      <c r="E6265" t="s">
        <v>17</v>
      </c>
      <c r="F6265" t="s">
        <v>16</v>
      </c>
      <c r="G6265" t="s">
        <v>13</v>
      </c>
      <c r="H6265" t="s">
        <v>14</v>
      </c>
      <c r="I6265" t="s">
        <v>14</v>
      </c>
      <c r="J6265">
        <v>2</v>
      </c>
      <c r="K6265" t="s">
        <v>14</v>
      </c>
    </row>
    <row r="6266" spans="1:11" x14ac:dyDescent="0.35">
      <c r="A6266">
        <v>6265</v>
      </c>
      <c r="B6266">
        <v>18</v>
      </c>
      <c r="C6266">
        <v>49.16</v>
      </c>
      <c r="D6266">
        <v>884.88</v>
      </c>
      <c r="E6266" t="s">
        <v>11</v>
      </c>
      <c r="F6266" t="s">
        <v>16</v>
      </c>
      <c r="G6266" t="s">
        <v>13</v>
      </c>
      <c r="H6266" t="s">
        <v>14</v>
      </c>
      <c r="I6266" t="s">
        <v>14</v>
      </c>
      <c r="J6266">
        <v>1</v>
      </c>
      <c r="K6266" t="s">
        <v>14</v>
      </c>
    </row>
    <row r="6267" spans="1:11" x14ac:dyDescent="0.35">
      <c r="A6267">
        <v>6266</v>
      </c>
      <c r="B6267">
        <v>38</v>
      </c>
      <c r="C6267">
        <v>103.89</v>
      </c>
      <c r="D6267">
        <v>3947.82</v>
      </c>
      <c r="E6267" t="s">
        <v>11</v>
      </c>
      <c r="F6267" t="s">
        <v>18</v>
      </c>
      <c r="G6267" t="s">
        <v>13</v>
      </c>
      <c r="H6267" t="s">
        <v>14</v>
      </c>
      <c r="I6267" t="s">
        <v>15</v>
      </c>
      <c r="J6267">
        <v>3</v>
      </c>
      <c r="K6267" t="s">
        <v>15</v>
      </c>
    </row>
    <row r="6268" spans="1:11" x14ac:dyDescent="0.35">
      <c r="A6268">
        <v>6267</v>
      </c>
      <c r="B6268">
        <v>37</v>
      </c>
      <c r="C6268">
        <v>72.23</v>
      </c>
      <c r="D6268">
        <v>2672.51</v>
      </c>
      <c r="E6268" t="s">
        <v>17</v>
      </c>
      <c r="F6268" t="s">
        <v>16</v>
      </c>
      <c r="G6268" t="s">
        <v>19</v>
      </c>
      <c r="H6268" t="s">
        <v>15</v>
      </c>
      <c r="I6268" t="s">
        <v>15</v>
      </c>
      <c r="J6268">
        <v>2</v>
      </c>
      <c r="K6268" t="s">
        <v>14</v>
      </c>
    </row>
    <row r="6269" spans="1:11" x14ac:dyDescent="0.35">
      <c r="A6269">
        <v>6268</v>
      </c>
      <c r="B6269">
        <v>64</v>
      </c>
      <c r="C6269">
        <v>75.25</v>
      </c>
      <c r="D6269">
        <v>4816</v>
      </c>
      <c r="E6269" t="s">
        <v>21</v>
      </c>
      <c r="F6269" t="s">
        <v>20</v>
      </c>
      <c r="G6269" t="s">
        <v>13</v>
      </c>
      <c r="H6269" t="s">
        <v>15</v>
      </c>
      <c r="I6269" t="s">
        <v>14</v>
      </c>
      <c r="J6269">
        <v>1</v>
      </c>
      <c r="K6269" t="s">
        <v>14</v>
      </c>
    </row>
    <row r="6270" spans="1:11" x14ac:dyDescent="0.35">
      <c r="A6270">
        <v>6269</v>
      </c>
      <c r="B6270">
        <v>10</v>
      </c>
      <c r="C6270">
        <v>108.07</v>
      </c>
      <c r="D6270">
        <v>1080.7</v>
      </c>
      <c r="E6270" t="s">
        <v>11</v>
      </c>
      <c r="F6270" t="s">
        <v>20</v>
      </c>
      <c r="G6270" t="s">
        <v>13</v>
      </c>
      <c r="H6270" t="s">
        <v>14</v>
      </c>
      <c r="I6270" t="s">
        <v>15</v>
      </c>
      <c r="J6270">
        <v>1</v>
      </c>
      <c r="K6270" t="s">
        <v>15</v>
      </c>
    </row>
    <row r="6271" spans="1:11" x14ac:dyDescent="0.35">
      <c r="A6271">
        <v>6270</v>
      </c>
      <c r="B6271">
        <v>42</v>
      </c>
      <c r="C6271">
        <v>112.05</v>
      </c>
      <c r="D6271">
        <v>4706.1000000000004</v>
      </c>
      <c r="E6271" t="s">
        <v>17</v>
      </c>
      <c r="F6271" t="s">
        <v>18</v>
      </c>
      <c r="G6271" t="s">
        <v>13</v>
      </c>
      <c r="H6271" t="s">
        <v>15</v>
      </c>
      <c r="I6271" t="s">
        <v>14</v>
      </c>
      <c r="J6271">
        <v>2</v>
      </c>
      <c r="K6271" t="s">
        <v>14</v>
      </c>
    </row>
    <row r="6272" spans="1:11" x14ac:dyDescent="0.35">
      <c r="A6272">
        <v>6271</v>
      </c>
      <c r="B6272">
        <v>48</v>
      </c>
      <c r="C6272">
        <v>102.42</v>
      </c>
      <c r="D6272">
        <v>4916.16</v>
      </c>
      <c r="E6272" t="s">
        <v>11</v>
      </c>
      <c r="F6272" t="s">
        <v>20</v>
      </c>
      <c r="G6272" t="s">
        <v>19</v>
      </c>
      <c r="H6272" t="s">
        <v>14</v>
      </c>
      <c r="I6272" t="s">
        <v>14</v>
      </c>
      <c r="J6272">
        <v>0</v>
      </c>
      <c r="K6272" t="s">
        <v>15</v>
      </c>
    </row>
    <row r="6273" spans="1:11" x14ac:dyDescent="0.35">
      <c r="A6273">
        <v>6272</v>
      </c>
      <c r="B6273">
        <v>44</v>
      </c>
      <c r="C6273">
        <v>26.54</v>
      </c>
      <c r="D6273">
        <v>1167.76</v>
      </c>
      <c r="E6273" t="s">
        <v>21</v>
      </c>
      <c r="F6273" t="s">
        <v>20</v>
      </c>
      <c r="G6273" t="s">
        <v>19</v>
      </c>
      <c r="H6273" t="s">
        <v>14</v>
      </c>
      <c r="I6273" t="s">
        <v>14</v>
      </c>
      <c r="J6273">
        <v>2</v>
      </c>
      <c r="K6273" t="s">
        <v>14</v>
      </c>
    </row>
    <row r="6274" spans="1:11" x14ac:dyDescent="0.35">
      <c r="A6274">
        <v>6273</v>
      </c>
      <c r="B6274">
        <v>16</v>
      </c>
      <c r="C6274">
        <v>64.349999999999994</v>
      </c>
      <c r="D6274">
        <v>1029.5999999999999</v>
      </c>
      <c r="E6274" t="s">
        <v>17</v>
      </c>
      <c r="F6274" t="s">
        <v>18</v>
      </c>
      <c r="G6274" t="s">
        <v>19</v>
      </c>
      <c r="H6274" t="s">
        <v>14</v>
      </c>
      <c r="I6274" t="s">
        <v>14</v>
      </c>
      <c r="J6274">
        <v>1</v>
      </c>
      <c r="K6274" t="s">
        <v>14</v>
      </c>
    </row>
    <row r="6275" spans="1:11" x14ac:dyDescent="0.35">
      <c r="A6275">
        <v>6274</v>
      </c>
      <c r="B6275">
        <v>54</v>
      </c>
      <c r="C6275">
        <v>54.33</v>
      </c>
      <c r="D6275">
        <v>2933.82</v>
      </c>
      <c r="E6275" t="s">
        <v>11</v>
      </c>
      <c r="F6275" t="s">
        <v>20</v>
      </c>
      <c r="G6275" t="s">
        <v>13</v>
      </c>
      <c r="H6275" t="s">
        <v>15</v>
      </c>
      <c r="I6275" t="s">
        <v>14</v>
      </c>
      <c r="J6275">
        <v>2</v>
      </c>
      <c r="K6275" t="s">
        <v>14</v>
      </c>
    </row>
    <row r="6276" spans="1:11" x14ac:dyDescent="0.35">
      <c r="A6276">
        <v>6275</v>
      </c>
      <c r="B6276">
        <v>35</v>
      </c>
      <c r="C6276">
        <v>41.35</v>
      </c>
      <c r="D6276">
        <v>1447.25</v>
      </c>
      <c r="E6276" t="s">
        <v>11</v>
      </c>
      <c r="F6276" t="s">
        <v>20</v>
      </c>
      <c r="G6276" t="s">
        <v>19</v>
      </c>
      <c r="H6276" t="s">
        <v>14</v>
      </c>
      <c r="I6276" t="s">
        <v>14</v>
      </c>
      <c r="J6276">
        <v>2</v>
      </c>
      <c r="K6276" t="s">
        <v>14</v>
      </c>
    </row>
    <row r="6277" spans="1:11" x14ac:dyDescent="0.35">
      <c r="A6277">
        <v>6276</v>
      </c>
      <c r="B6277">
        <v>28</v>
      </c>
      <c r="C6277">
        <v>110.9</v>
      </c>
      <c r="D6277">
        <v>3105.2</v>
      </c>
      <c r="E6277" t="s">
        <v>17</v>
      </c>
      <c r="F6277" t="s">
        <v>12</v>
      </c>
      <c r="G6277" t="s">
        <v>19</v>
      </c>
      <c r="H6277" t="s">
        <v>15</v>
      </c>
      <c r="I6277" t="s">
        <v>14</v>
      </c>
      <c r="J6277">
        <v>0</v>
      </c>
      <c r="K6277" t="s">
        <v>14</v>
      </c>
    </row>
    <row r="6278" spans="1:11" x14ac:dyDescent="0.35">
      <c r="A6278">
        <v>6277</v>
      </c>
      <c r="B6278">
        <v>2</v>
      </c>
      <c r="C6278">
        <v>109.01</v>
      </c>
      <c r="D6278">
        <v>218.02</v>
      </c>
      <c r="E6278" t="s">
        <v>17</v>
      </c>
      <c r="F6278" t="s">
        <v>18</v>
      </c>
      <c r="G6278" t="s">
        <v>19</v>
      </c>
      <c r="H6278" t="s">
        <v>14</v>
      </c>
      <c r="I6278" t="s">
        <v>14</v>
      </c>
      <c r="J6278">
        <v>2</v>
      </c>
      <c r="K6278" t="s">
        <v>15</v>
      </c>
    </row>
    <row r="6279" spans="1:11" x14ac:dyDescent="0.35">
      <c r="A6279">
        <v>6278</v>
      </c>
      <c r="B6279">
        <v>13</v>
      </c>
      <c r="C6279">
        <v>66.53</v>
      </c>
      <c r="D6279">
        <v>864.89</v>
      </c>
      <c r="E6279" t="s">
        <v>17</v>
      </c>
      <c r="F6279" t="s">
        <v>12</v>
      </c>
      <c r="G6279" t="s">
        <v>19</v>
      </c>
      <c r="H6279" t="s">
        <v>14</v>
      </c>
      <c r="I6279" t="s">
        <v>15</v>
      </c>
      <c r="J6279">
        <v>2</v>
      </c>
      <c r="K6279" t="s">
        <v>14</v>
      </c>
    </row>
    <row r="6280" spans="1:11" x14ac:dyDescent="0.35">
      <c r="A6280">
        <v>6279</v>
      </c>
      <c r="B6280">
        <v>41</v>
      </c>
      <c r="C6280">
        <v>33.46</v>
      </c>
      <c r="D6280">
        <v>1371.86</v>
      </c>
      <c r="E6280" t="s">
        <v>11</v>
      </c>
      <c r="F6280" t="s">
        <v>16</v>
      </c>
      <c r="G6280" t="s">
        <v>19</v>
      </c>
      <c r="H6280" t="s">
        <v>14</v>
      </c>
      <c r="I6280" t="s">
        <v>14</v>
      </c>
      <c r="J6280">
        <v>0</v>
      </c>
      <c r="K6280" t="s">
        <v>14</v>
      </c>
    </row>
    <row r="6281" spans="1:11" x14ac:dyDescent="0.35">
      <c r="A6281">
        <v>6280</v>
      </c>
      <c r="B6281">
        <v>59</v>
      </c>
      <c r="C6281">
        <v>21.34</v>
      </c>
      <c r="D6281">
        <v>1259.06</v>
      </c>
      <c r="E6281" t="s">
        <v>17</v>
      </c>
      <c r="F6281" t="s">
        <v>18</v>
      </c>
      <c r="G6281" t="s">
        <v>22</v>
      </c>
      <c r="H6281" t="s">
        <v>14</v>
      </c>
      <c r="I6281" t="s">
        <v>14</v>
      </c>
      <c r="J6281">
        <v>2</v>
      </c>
      <c r="K6281" t="s">
        <v>15</v>
      </c>
    </row>
    <row r="6282" spans="1:11" x14ac:dyDescent="0.35">
      <c r="A6282">
        <v>6281</v>
      </c>
      <c r="B6282">
        <v>69</v>
      </c>
      <c r="C6282">
        <v>63.85</v>
      </c>
      <c r="D6282">
        <v>4405.6499999999996</v>
      </c>
      <c r="E6282" t="s">
        <v>21</v>
      </c>
      <c r="F6282" t="s">
        <v>16</v>
      </c>
      <c r="G6282" t="s">
        <v>19</v>
      </c>
      <c r="H6282" t="s">
        <v>14</v>
      </c>
      <c r="I6282" t="s">
        <v>15</v>
      </c>
      <c r="J6282">
        <v>1</v>
      </c>
      <c r="K6282" t="s">
        <v>14</v>
      </c>
    </row>
    <row r="6283" spans="1:11" x14ac:dyDescent="0.35">
      <c r="A6283">
        <v>6282</v>
      </c>
      <c r="B6283">
        <v>53</v>
      </c>
      <c r="C6283">
        <v>24</v>
      </c>
      <c r="D6283">
        <v>1272</v>
      </c>
      <c r="E6283" t="s">
        <v>21</v>
      </c>
      <c r="F6283" t="s">
        <v>20</v>
      </c>
      <c r="G6283" t="s">
        <v>19</v>
      </c>
      <c r="H6283" t="s">
        <v>15</v>
      </c>
      <c r="I6283" t="s">
        <v>14</v>
      </c>
      <c r="J6283">
        <v>1</v>
      </c>
      <c r="K6283" t="s">
        <v>14</v>
      </c>
    </row>
    <row r="6284" spans="1:11" x14ac:dyDescent="0.35">
      <c r="A6284">
        <v>6283</v>
      </c>
      <c r="B6284">
        <v>45</v>
      </c>
      <c r="C6284">
        <v>80.959999999999994</v>
      </c>
      <c r="D6284">
        <v>3643.2</v>
      </c>
      <c r="E6284" t="s">
        <v>11</v>
      </c>
      <c r="F6284" t="s">
        <v>12</v>
      </c>
      <c r="G6284" t="s">
        <v>13</v>
      </c>
      <c r="H6284" t="s">
        <v>14</v>
      </c>
      <c r="I6284" t="s">
        <v>14</v>
      </c>
      <c r="J6284">
        <v>0</v>
      </c>
      <c r="K6284" t="s">
        <v>15</v>
      </c>
    </row>
    <row r="6285" spans="1:11" x14ac:dyDescent="0.35">
      <c r="A6285">
        <v>6284</v>
      </c>
      <c r="B6285">
        <v>20</v>
      </c>
      <c r="C6285">
        <v>80.84</v>
      </c>
      <c r="D6285">
        <v>1616.8</v>
      </c>
      <c r="E6285" t="s">
        <v>11</v>
      </c>
      <c r="F6285" t="s">
        <v>20</v>
      </c>
      <c r="G6285" t="s">
        <v>13</v>
      </c>
      <c r="H6285" t="s">
        <v>15</v>
      </c>
      <c r="I6285" t="s">
        <v>15</v>
      </c>
      <c r="J6285">
        <v>1</v>
      </c>
      <c r="K6285" t="s">
        <v>14</v>
      </c>
    </row>
    <row r="6286" spans="1:11" x14ac:dyDescent="0.35">
      <c r="A6286">
        <v>6285</v>
      </c>
      <c r="B6286">
        <v>24</v>
      </c>
      <c r="C6286">
        <v>109.89</v>
      </c>
      <c r="D6286">
        <v>2637.36</v>
      </c>
      <c r="E6286" t="s">
        <v>11</v>
      </c>
      <c r="F6286" t="s">
        <v>12</v>
      </c>
      <c r="G6286" t="s">
        <v>13</v>
      </c>
      <c r="H6286" t="s">
        <v>15</v>
      </c>
      <c r="I6286" t="s">
        <v>15</v>
      </c>
      <c r="J6286">
        <v>3</v>
      </c>
      <c r="K6286" t="s">
        <v>15</v>
      </c>
    </row>
    <row r="6287" spans="1:11" x14ac:dyDescent="0.35">
      <c r="A6287">
        <v>6286</v>
      </c>
      <c r="B6287">
        <v>61</v>
      </c>
      <c r="C6287">
        <v>39</v>
      </c>
      <c r="D6287">
        <v>2379</v>
      </c>
      <c r="E6287" t="s">
        <v>11</v>
      </c>
      <c r="F6287" t="s">
        <v>12</v>
      </c>
      <c r="G6287" t="s">
        <v>22</v>
      </c>
      <c r="H6287" t="s">
        <v>15</v>
      </c>
      <c r="I6287" t="s">
        <v>14</v>
      </c>
      <c r="J6287">
        <v>2</v>
      </c>
      <c r="K6287" t="s">
        <v>14</v>
      </c>
    </row>
    <row r="6288" spans="1:11" x14ac:dyDescent="0.35">
      <c r="A6288">
        <v>6287</v>
      </c>
      <c r="B6288">
        <v>58</v>
      </c>
      <c r="C6288">
        <v>57.14</v>
      </c>
      <c r="D6288">
        <v>3314.12</v>
      </c>
      <c r="E6288" t="s">
        <v>17</v>
      </c>
      <c r="F6288" t="s">
        <v>12</v>
      </c>
      <c r="G6288" t="s">
        <v>19</v>
      </c>
      <c r="H6288" t="s">
        <v>14</v>
      </c>
      <c r="I6288" t="s">
        <v>15</v>
      </c>
      <c r="J6288">
        <v>0</v>
      </c>
      <c r="K6288" t="s">
        <v>15</v>
      </c>
    </row>
    <row r="6289" spans="1:11" x14ac:dyDescent="0.35">
      <c r="A6289">
        <v>6288</v>
      </c>
      <c r="B6289">
        <v>27</v>
      </c>
      <c r="C6289">
        <v>105.95</v>
      </c>
      <c r="D6289">
        <v>2860.65</v>
      </c>
      <c r="E6289" t="s">
        <v>11</v>
      </c>
      <c r="F6289" t="s">
        <v>12</v>
      </c>
      <c r="G6289" t="s">
        <v>13</v>
      </c>
      <c r="H6289" t="s">
        <v>15</v>
      </c>
      <c r="I6289" t="s">
        <v>15</v>
      </c>
      <c r="J6289">
        <v>1</v>
      </c>
      <c r="K6289" t="s">
        <v>14</v>
      </c>
    </row>
    <row r="6290" spans="1:11" x14ac:dyDescent="0.35">
      <c r="A6290">
        <v>6289</v>
      </c>
      <c r="B6290">
        <v>26</v>
      </c>
      <c r="C6290">
        <v>67.430000000000007</v>
      </c>
      <c r="D6290">
        <v>1753.18</v>
      </c>
      <c r="E6290" t="s">
        <v>11</v>
      </c>
      <c r="F6290" t="s">
        <v>20</v>
      </c>
      <c r="G6290" t="s">
        <v>22</v>
      </c>
      <c r="H6290" t="s">
        <v>14</v>
      </c>
      <c r="I6290" t="s">
        <v>14</v>
      </c>
      <c r="J6290">
        <v>1</v>
      </c>
      <c r="K6290" t="s">
        <v>14</v>
      </c>
    </row>
    <row r="6291" spans="1:11" x14ac:dyDescent="0.35">
      <c r="A6291">
        <v>6290</v>
      </c>
      <c r="B6291">
        <v>7</v>
      </c>
      <c r="C6291">
        <v>25.97</v>
      </c>
      <c r="D6291">
        <v>181.79</v>
      </c>
      <c r="E6291" t="s">
        <v>21</v>
      </c>
      <c r="F6291" t="s">
        <v>20</v>
      </c>
      <c r="G6291" t="s">
        <v>19</v>
      </c>
      <c r="H6291" t="s">
        <v>15</v>
      </c>
      <c r="I6291" t="s">
        <v>14</v>
      </c>
      <c r="J6291">
        <v>2</v>
      </c>
      <c r="K6291" t="s">
        <v>14</v>
      </c>
    </row>
    <row r="6292" spans="1:11" x14ac:dyDescent="0.35">
      <c r="A6292">
        <v>6291</v>
      </c>
      <c r="B6292">
        <v>42</v>
      </c>
      <c r="C6292">
        <v>31.08</v>
      </c>
      <c r="D6292">
        <v>1305.3599999999999</v>
      </c>
      <c r="E6292" t="s">
        <v>11</v>
      </c>
      <c r="F6292" t="s">
        <v>20</v>
      </c>
      <c r="G6292" t="s">
        <v>22</v>
      </c>
      <c r="H6292" t="s">
        <v>15</v>
      </c>
      <c r="I6292" t="s">
        <v>14</v>
      </c>
      <c r="J6292">
        <v>1</v>
      </c>
      <c r="K6292" t="s">
        <v>14</v>
      </c>
    </row>
    <row r="6293" spans="1:11" x14ac:dyDescent="0.35">
      <c r="A6293">
        <v>6292</v>
      </c>
      <c r="B6293">
        <v>47</v>
      </c>
      <c r="C6293">
        <v>101.35</v>
      </c>
      <c r="D6293">
        <v>4763.45</v>
      </c>
      <c r="E6293" t="s">
        <v>21</v>
      </c>
      <c r="F6293" t="s">
        <v>12</v>
      </c>
      <c r="G6293" t="s">
        <v>19</v>
      </c>
      <c r="H6293" t="s">
        <v>14</v>
      </c>
      <c r="I6293" t="s">
        <v>15</v>
      </c>
      <c r="J6293">
        <v>1</v>
      </c>
      <c r="K6293" t="s">
        <v>14</v>
      </c>
    </row>
    <row r="6294" spans="1:11" x14ac:dyDescent="0.35">
      <c r="A6294">
        <v>6293</v>
      </c>
      <c r="B6294">
        <v>53</v>
      </c>
      <c r="C6294">
        <v>94.37</v>
      </c>
      <c r="D6294">
        <v>5001.6099999999997</v>
      </c>
      <c r="E6294" t="s">
        <v>11</v>
      </c>
      <c r="F6294" t="s">
        <v>16</v>
      </c>
      <c r="G6294" t="s">
        <v>19</v>
      </c>
      <c r="H6294" t="s">
        <v>14</v>
      </c>
      <c r="I6294" t="s">
        <v>15</v>
      </c>
      <c r="J6294">
        <v>1</v>
      </c>
      <c r="K6294" t="s">
        <v>15</v>
      </c>
    </row>
    <row r="6295" spans="1:11" x14ac:dyDescent="0.35">
      <c r="A6295">
        <v>6294</v>
      </c>
      <c r="B6295">
        <v>59</v>
      </c>
      <c r="C6295">
        <v>107.59</v>
      </c>
      <c r="D6295">
        <v>6347.81</v>
      </c>
      <c r="E6295" t="s">
        <v>11</v>
      </c>
      <c r="F6295" t="s">
        <v>20</v>
      </c>
      <c r="G6295" t="s">
        <v>13</v>
      </c>
      <c r="H6295" t="s">
        <v>14</v>
      </c>
      <c r="I6295" t="s">
        <v>15</v>
      </c>
      <c r="J6295">
        <v>1</v>
      </c>
      <c r="K6295" t="s">
        <v>15</v>
      </c>
    </row>
    <row r="6296" spans="1:11" x14ac:dyDescent="0.35">
      <c r="A6296">
        <v>6295</v>
      </c>
      <c r="B6296">
        <v>38</v>
      </c>
      <c r="C6296">
        <v>31.89</v>
      </c>
      <c r="D6296">
        <v>1211.82</v>
      </c>
      <c r="E6296" t="s">
        <v>11</v>
      </c>
      <c r="F6296" t="s">
        <v>20</v>
      </c>
      <c r="G6296" t="s">
        <v>22</v>
      </c>
      <c r="H6296" t="s">
        <v>14</v>
      </c>
      <c r="I6296" t="s">
        <v>14</v>
      </c>
      <c r="J6296">
        <v>0</v>
      </c>
      <c r="K6296" t="s">
        <v>14</v>
      </c>
    </row>
    <row r="6297" spans="1:11" x14ac:dyDescent="0.35">
      <c r="A6297">
        <v>6296</v>
      </c>
      <c r="B6297">
        <v>69</v>
      </c>
      <c r="C6297">
        <v>96.04</v>
      </c>
      <c r="D6297">
        <v>6626.76</v>
      </c>
      <c r="E6297" t="s">
        <v>21</v>
      </c>
      <c r="F6297" t="s">
        <v>18</v>
      </c>
      <c r="G6297" t="s">
        <v>19</v>
      </c>
      <c r="H6297" t="s">
        <v>14</v>
      </c>
      <c r="I6297" t="s">
        <v>14</v>
      </c>
      <c r="J6297">
        <v>3</v>
      </c>
      <c r="K6297" t="s">
        <v>15</v>
      </c>
    </row>
    <row r="6298" spans="1:11" x14ac:dyDescent="0.35">
      <c r="A6298">
        <v>6297</v>
      </c>
      <c r="B6298">
        <v>53</v>
      </c>
      <c r="C6298">
        <v>85.51</v>
      </c>
      <c r="D6298">
        <v>4532.03</v>
      </c>
      <c r="E6298" t="s">
        <v>21</v>
      </c>
      <c r="F6298" t="s">
        <v>16</v>
      </c>
      <c r="G6298" t="s">
        <v>13</v>
      </c>
      <c r="H6298" t="s">
        <v>14</v>
      </c>
      <c r="I6298" t="s">
        <v>14</v>
      </c>
      <c r="J6298">
        <v>1</v>
      </c>
      <c r="K6298" t="s">
        <v>14</v>
      </c>
    </row>
    <row r="6299" spans="1:11" x14ac:dyDescent="0.35">
      <c r="A6299">
        <v>6298</v>
      </c>
      <c r="B6299">
        <v>15</v>
      </c>
      <c r="C6299">
        <v>43.23</v>
      </c>
      <c r="D6299">
        <v>648.45000000000005</v>
      </c>
      <c r="E6299" t="s">
        <v>17</v>
      </c>
      <c r="F6299" t="s">
        <v>20</v>
      </c>
      <c r="G6299" t="s">
        <v>22</v>
      </c>
      <c r="H6299" t="s">
        <v>14</v>
      </c>
      <c r="I6299" t="s">
        <v>14</v>
      </c>
      <c r="J6299">
        <v>1</v>
      </c>
      <c r="K6299" t="s">
        <v>14</v>
      </c>
    </row>
    <row r="6300" spans="1:11" x14ac:dyDescent="0.35">
      <c r="A6300">
        <v>6299</v>
      </c>
      <c r="B6300">
        <v>26</v>
      </c>
      <c r="C6300">
        <v>117.39</v>
      </c>
      <c r="D6300">
        <v>3052.14</v>
      </c>
      <c r="E6300" t="s">
        <v>11</v>
      </c>
      <c r="F6300" t="s">
        <v>20</v>
      </c>
      <c r="G6300" t="s">
        <v>19</v>
      </c>
      <c r="H6300" t="s">
        <v>15</v>
      </c>
      <c r="I6300" t="s">
        <v>15</v>
      </c>
      <c r="J6300">
        <v>1</v>
      </c>
      <c r="K6300" t="s">
        <v>14</v>
      </c>
    </row>
    <row r="6301" spans="1:11" x14ac:dyDescent="0.35">
      <c r="A6301">
        <v>6300</v>
      </c>
      <c r="B6301">
        <v>48</v>
      </c>
      <c r="C6301">
        <v>77.040000000000006</v>
      </c>
      <c r="D6301">
        <v>3697.92</v>
      </c>
      <c r="E6301" t="s">
        <v>11</v>
      </c>
      <c r="F6301" t="s">
        <v>18</v>
      </c>
      <c r="G6301" t="s">
        <v>19</v>
      </c>
      <c r="H6301" t="s">
        <v>15</v>
      </c>
      <c r="I6301" t="s">
        <v>14</v>
      </c>
      <c r="J6301">
        <v>1</v>
      </c>
      <c r="K6301" t="s">
        <v>14</v>
      </c>
    </row>
    <row r="6302" spans="1:11" x14ac:dyDescent="0.35">
      <c r="A6302">
        <v>6301</v>
      </c>
      <c r="B6302">
        <v>19</v>
      </c>
      <c r="C6302">
        <v>110.69</v>
      </c>
      <c r="D6302">
        <v>2103.11</v>
      </c>
      <c r="E6302" t="s">
        <v>11</v>
      </c>
      <c r="F6302" t="s">
        <v>12</v>
      </c>
      <c r="G6302" t="s">
        <v>13</v>
      </c>
      <c r="H6302" t="s">
        <v>15</v>
      </c>
      <c r="I6302" t="s">
        <v>14</v>
      </c>
      <c r="J6302">
        <v>0</v>
      </c>
      <c r="K6302" t="s">
        <v>14</v>
      </c>
    </row>
    <row r="6303" spans="1:11" x14ac:dyDescent="0.35">
      <c r="A6303">
        <v>6302</v>
      </c>
      <c r="B6303">
        <v>9</v>
      </c>
      <c r="C6303">
        <v>105.91</v>
      </c>
      <c r="D6303">
        <v>953.19</v>
      </c>
      <c r="E6303" t="s">
        <v>21</v>
      </c>
      <c r="F6303" t="s">
        <v>16</v>
      </c>
      <c r="G6303" t="s">
        <v>13</v>
      </c>
      <c r="H6303" t="s">
        <v>15</v>
      </c>
      <c r="I6303" t="s">
        <v>14</v>
      </c>
      <c r="J6303">
        <v>1</v>
      </c>
      <c r="K6303" t="s">
        <v>15</v>
      </c>
    </row>
    <row r="6304" spans="1:11" x14ac:dyDescent="0.35">
      <c r="A6304">
        <v>6303</v>
      </c>
      <c r="B6304">
        <v>64</v>
      </c>
      <c r="C6304">
        <v>53.31</v>
      </c>
      <c r="D6304">
        <v>3411.84</v>
      </c>
      <c r="E6304" t="s">
        <v>21</v>
      </c>
      <c r="F6304" t="s">
        <v>16</v>
      </c>
      <c r="G6304" t="s">
        <v>19</v>
      </c>
      <c r="H6304" t="s">
        <v>14</v>
      </c>
      <c r="I6304" t="s">
        <v>15</v>
      </c>
      <c r="J6304">
        <v>2</v>
      </c>
      <c r="K6304" t="s">
        <v>14</v>
      </c>
    </row>
    <row r="6305" spans="1:11" x14ac:dyDescent="0.35">
      <c r="A6305">
        <v>6304</v>
      </c>
      <c r="B6305">
        <v>54</v>
      </c>
      <c r="C6305">
        <v>73.599999999999994</v>
      </c>
      <c r="D6305">
        <v>3974.4</v>
      </c>
      <c r="E6305" t="s">
        <v>17</v>
      </c>
      <c r="F6305" t="s">
        <v>18</v>
      </c>
      <c r="G6305" t="s">
        <v>22</v>
      </c>
      <c r="H6305" t="s">
        <v>15</v>
      </c>
      <c r="I6305" t="s">
        <v>14</v>
      </c>
      <c r="J6305">
        <v>1</v>
      </c>
      <c r="K6305" t="s">
        <v>15</v>
      </c>
    </row>
    <row r="6306" spans="1:11" x14ac:dyDescent="0.35">
      <c r="A6306">
        <v>6305</v>
      </c>
      <c r="B6306">
        <v>51</v>
      </c>
      <c r="C6306">
        <v>63.14</v>
      </c>
      <c r="D6306">
        <v>3220.14</v>
      </c>
      <c r="E6306" t="s">
        <v>11</v>
      </c>
      <c r="F6306" t="s">
        <v>16</v>
      </c>
      <c r="G6306" t="s">
        <v>19</v>
      </c>
      <c r="H6306" t="s">
        <v>14</v>
      </c>
      <c r="I6306" t="s">
        <v>14</v>
      </c>
      <c r="J6306">
        <v>1</v>
      </c>
      <c r="K6306" t="s">
        <v>14</v>
      </c>
    </row>
    <row r="6307" spans="1:11" x14ac:dyDescent="0.35">
      <c r="A6307">
        <v>6306</v>
      </c>
      <c r="B6307">
        <v>39</v>
      </c>
      <c r="C6307">
        <v>90.91</v>
      </c>
      <c r="D6307">
        <v>3545.49</v>
      </c>
      <c r="E6307" t="s">
        <v>11</v>
      </c>
      <c r="F6307" t="s">
        <v>20</v>
      </c>
      <c r="G6307" t="s">
        <v>19</v>
      </c>
      <c r="H6307" t="s">
        <v>14</v>
      </c>
      <c r="I6307" t="s">
        <v>15</v>
      </c>
      <c r="J6307">
        <v>2</v>
      </c>
      <c r="K6307" t="s">
        <v>14</v>
      </c>
    </row>
    <row r="6308" spans="1:11" x14ac:dyDescent="0.35">
      <c r="A6308">
        <v>6307</v>
      </c>
      <c r="B6308">
        <v>4</v>
      </c>
      <c r="C6308">
        <v>78.8</v>
      </c>
      <c r="D6308">
        <v>315.2</v>
      </c>
      <c r="E6308" t="s">
        <v>11</v>
      </c>
      <c r="F6308" t="s">
        <v>16</v>
      </c>
      <c r="G6308" t="s">
        <v>13</v>
      </c>
      <c r="H6308" t="s">
        <v>14</v>
      </c>
      <c r="I6308" t="s">
        <v>14</v>
      </c>
      <c r="J6308">
        <v>1</v>
      </c>
      <c r="K6308" t="s">
        <v>14</v>
      </c>
    </row>
    <row r="6309" spans="1:11" x14ac:dyDescent="0.35">
      <c r="A6309">
        <v>6308</v>
      </c>
      <c r="B6309">
        <v>3</v>
      </c>
      <c r="C6309">
        <v>98.49</v>
      </c>
      <c r="D6309">
        <v>295.47000000000003</v>
      </c>
      <c r="E6309" t="s">
        <v>11</v>
      </c>
      <c r="F6309" t="s">
        <v>18</v>
      </c>
      <c r="G6309" t="s">
        <v>13</v>
      </c>
      <c r="H6309" t="s">
        <v>14</v>
      </c>
      <c r="I6309" t="s">
        <v>14</v>
      </c>
      <c r="J6309">
        <v>2</v>
      </c>
      <c r="K6309" t="s">
        <v>15</v>
      </c>
    </row>
    <row r="6310" spans="1:11" x14ac:dyDescent="0.35">
      <c r="A6310">
        <v>6309</v>
      </c>
      <c r="B6310">
        <v>64</v>
      </c>
      <c r="C6310">
        <v>21.18</v>
      </c>
      <c r="D6310">
        <v>1355.52</v>
      </c>
      <c r="E6310" t="s">
        <v>11</v>
      </c>
      <c r="F6310" t="s">
        <v>12</v>
      </c>
      <c r="G6310" t="s">
        <v>19</v>
      </c>
      <c r="H6310" t="s">
        <v>15</v>
      </c>
      <c r="I6310" t="s">
        <v>14</v>
      </c>
      <c r="J6310">
        <v>3</v>
      </c>
      <c r="K6310" t="s">
        <v>14</v>
      </c>
    </row>
    <row r="6311" spans="1:11" x14ac:dyDescent="0.35">
      <c r="A6311">
        <v>6310</v>
      </c>
      <c r="B6311">
        <v>29</v>
      </c>
      <c r="C6311">
        <v>88.78</v>
      </c>
      <c r="D6311">
        <v>2574.62</v>
      </c>
      <c r="E6311" t="s">
        <v>11</v>
      </c>
      <c r="F6311" t="s">
        <v>18</v>
      </c>
      <c r="G6311" t="s">
        <v>13</v>
      </c>
      <c r="H6311" t="s">
        <v>14</v>
      </c>
      <c r="I6311" t="s">
        <v>14</v>
      </c>
      <c r="J6311">
        <v>1</v>
      </c>
      <c r="K6311" t="s">
        <v>15</v>
      </c>
    </row>
    <row r="6312" spans="1:11" x14ac:dyDescent="0.35">
      <c r="A6312">
        <v>6311</v>
      </c>
      <c r="B6312">
        <v>11</v>
      </c>
      <c r="C6312">
        <v>51.91</v>
      </c>
      <c r="D6312">
        <v>571.01</v>
      </c>
      <c r="E6312" t="s">
        <v>11</v>
      </c>
      <c r="F6312" t="s">
        <v>16</v>
      </c>
      <c r="G6312" t="s">
        <v>13</v>
      </c>
      <c r="H6312" t="s">
        <v>15</v>
      </c>
      <c r="I6312" t="s">
        <v>14</v>
      </c>
      <c r="J6312">
        <v>2</v>
      </c>
      <c r="K6312" t="s">
        <v>15</v>
      </c>
    </row>
    <row r="6313" spans="1:11" x14ac:dyDescent="0.35">
      <c r="A6313">
        <v>6312</v>
      </c>
      <c r="B6313">
        <v>58</v>
      </c>
      <c r="C6313">
        <v>42.42</v>
      </c>
      <c r="D6313">
        <v>2460.36</v>
      </c>
      <c r="E6313" t="s">
        <v>11</v>
      </c>
      <c r="F6313" t="s">
        <v>18</v>
      </c>
      <c r="G6313" t="s">
        <v>19</v>
      </c>
      <c r="H6313" t="s">
        <v>14</v>
      </c>
      <c r="I6313" t="s">
        <v>14</v>
      </c>
      <c r="J6313">
        <v>1</v>
      </c>
      <c r="K6313" t="s">
        <v>14</v>
      </c>
    </row>
    <row r="6314" spans="1:11" x14ac:dyDescent="0.35">
      <c r="A6314">
        <v>6313</v>
      </c>
      <c r="B6314">
        <v>27</v>
      </c>
      <c r="C6314">
        <v>100.12</v>
      </c>
      <c r="D6314">
        <v>2703.24</v>
      </c>
      <c r="E6314" t="s">
        <v>17</v>
      </c>
      <c r="F6314" t="s">
        <v>18</v>
      </c>
      <c r="G6314" t="s">
        <v>19</v>
      </c>
      <c r="H6314" t="s">
        <v>15</v>
      </c>
      <c r="I6314" t="s">
        <v>15</v>
      </c>
      <c r="J6314">
        <v>0</v>
      </c>
      <c r="K6314" t="s">
        <v>14</v>
      </c>
    </row>
    <row r="6315" spans="1:11" x14ac:dyDescent="0.35">
      <c r="A6315">
        <v>6314</v>
      </c>
      <c r="B6315">
        <v>21</v>
      </c>
      <c r="C6315">
        <v>28.92</v>
      </c>
      <c r="D6315">
        <v>607.32000000000005</v>
      </c>
      <c r="E6315" t="s">
        <v>11</v>
      </c>
      <c r="F6315" t="s">
        <v>16</v>
      </c>
      <c r="G6315" t="s">
        <v>13</v>
      </c>
      <c r="H6315" t="s">
        <v>14</v>
      </c>
      <c r="I6315" t="s">
        <v>14</v>
      </c>
      <c r="J6315">
        <v>1</v>
      </c>
      <c r="K6315" t="s">
        <v>15</v>
      </c>
    </row>
    <row r="6316" spans="1:11" x14ac:dyDescent="0.35">
      <c r="A6316">
        <v>6315</v>
      </c>
      <c r="B6316">
        <v>39</v>
      </c>
      <c r="C6316">
        <v>42.85</v>
      </c>
      <c r="D6316">
        <v>1671.15</v>
      </c>
      <c r="E6316" t="s">
        <v>11</v>
      </c>
      <c r="F6316" t="s">
        <v>12</v>
      </c>
      <c r="G6316" t="s">
        <v>13</v>
      </c>
      <c r="H6316" t="s">
        <v>14</v>
      </c>
      <c r="I6316" t="s">
        <v>15</v>
      </c>
      <c r="J6316">
        <v>3</v>
      </c>
      <c r="K6316" t="s">
        <v>15</v>
      </c>
    </row>
    <row r="6317" spans="1:11" x14ac:dyDescent="0.35">
      <c r="A6317">
        <v>6316</v>
      </c>
      <c r="B6317">
        <v>46</v>
      </c>
      <c r="C6317">
        <v>40.369999999999997</v>
      </c>
      <c r="D6317">
        <v>1857.02</v>
      </c>
      <c r="E6317" t="s">
        <v>17</v>
      </c>
      <c r="F6317" t="s">
        <v>20</v>
      </c>
      <c r="G6317" t="s">
        <v>19</v>
      </c>
      <c r="H6317" t="s">
        <v>14</v>
      </c>
      <c r="I6317" t="s">
        <v>14</v>
      </c>
      <c r="J6317">
        <v>1</v>
      </c>
      <c r="K6317" t="s">
        <v>15</v>
      </c>
    </row>
    <row r="6318" spans="1:11" x14ac:dyDescent="0.35">
      <c r="A6318">
        <v>6317</v>
      </c>
      <c r="B6318">
        <v>66</v>
      </c>
      <c r="C6318">
        <v>61.98</v>
      </c>
      <c r="D6318">
        <v>4090.68</v>
      </c>
      <c r="E6318" t="s">
        <v>21</v>
      </c>
      <c r="F6318" t="s">
        <v>18</v>
      </c>
      <c r="G6318" t="s">
        <v>19</v>
      </c>
      <c r="H6318" t="s">
        <v>14</v>
      </c>
      <c r="I6318" t="s">
        <v>15</v>
      </c>
      <c r="J6318">
        <v>2</v>
      </c>
      <c r="K6318" t="s">
        <v>14</v>
      </c>
    </row>
    <row r="6319" spans="1:11" x14ac:dyDescent="0.35">
      <c r="A6319">
        <v>6318</v>
      </c>
      <c r="B6319">
        <v>36</v>
      </c>
      <c r="C6319">
        <v>52.23</v>
      </c>
      <c r="D6319">
        <v>1880.28</v>
      </c>
      <c r="E6319" t="s">
        <v>11</v>
      </c>
      <c r="F6319" t="s">
        <v>12</v>
      </c>
      <c r="G6319" t="s">
        <v>19</v>
      </c>
      <c r="H6319" t="s">
        <v>14</v>
      </c>
      <c r="I6319" t="s">
        <v>14</v>
      </c>
      <c r="J6319">
        <v>2</v>
      </c>
      <c r="K6319" t="s">
        <v>14</v>
      </c>
    </row>
    <row r="6320" spans="1:11" x14ac:dyDescent="0.35">
      <c r="A6320">
        <v>6319</v>
      </c>
      <c r="B6320">
        <v>65</v>
      </c>
      <c r="C6320">
        <v>92.05</v>
      </c>
      <c r="D6320">
        <v>5983.25</v>
      </c>
      <c r="E6320" t="s">
        <v>17</v>
      </c>
      <c r="F6320" t="s">
        <v>12</v>
      </c>
      <c r="G6320" t="s">
        <v>13</v>
      </c>
      <c r="H6320" t="s">
        <v>14</v>
      </c>
      <c r="I6320" t="s">
        <v>14</v>
      </c>
      <c r="J6320">
        <v>2</v>
      </c>
      <c r="K6320" t="s">
        <v>14</v>
      </c>
    </row>
    <row r="6321" spans="1:11" x14ac:dyDescent="0.35">
      <c r="A6321">
        <v>6320</v>
      </c>
      <c r="B6321">
        <v>63</v>
      </c>
      <c r="C6321">
        <v>89.94</v>
      </c>
      <c r="D6321">
        <v>5666.22</v>
      </c>
      <c r="E6321" t="s">
        <v>11</v>
      </c>
      <c r="F6321" t="s">
        <v>18</v>
      </c>
      <c r="G6321" t="s">
        <v>19</v>
      </c>
      <c r="H6321" t="s">
        <v>14</v>
      </c>
      <c r="I6321" t="s">
        <v>14</v>
      </c>
      <c r="J6321">
        <v>1</v>
      </c>
      <c r="K6321" t="s">
        <v>14</v>
      </c>
    </row>
    <row r="6322" spans="1:11" x14ac:dyDescent="0.35">
      <c r="A6322">
        <v>6321</v>
      </c>
      <c r="B6322">
        <v>35</v>
      </c>
      <c r="C6322">
        <v>52.55</v>
      </c>
      <c r="D6322">
        <v>1839.25</v>
      </c>
      <c r="E6322" t="s">
        <v>11</v>
      </c>
      <c r="F6322" t="s">
        <v>16</v>
      </c>
      <c r="G6322" t="s">
        <v>19</v>
      </c>
      <c r="H6322" t="s">
        <v>14</v>
      </c>
      <c r="I6322" t="s">
        <v>14</v>
      </c>
      <c r="J6322">
        <v>1</v>
      </c>
      <c r="K6322" t="s">
        <v>14</v>
      </c>
    </row>
    <row r="6323" spans="1:11" x14ac:dyDescent="0.35">
      <c r="A6323">
        <v>6322</v>
      </c>
      <c r="B6323">
        <v>31</v>
      </c>
      <c r="C6323">
        <v>63.7</v>
      </c>
      <c r="D6323">
        <v>1974.7</v>
      </c>
      <c r="E6323" t="s">
        <v>11</v>
      </c>
      <c r="F6323" t="s">
        <v>16</v>
      </c>
      <c r="G6323" t="s">
        <v>13</v>
      </c>
      <c r="H6323" t="s">
        <v>15</v>
      </c>
      <c r="I6323" t="s">
        <v>14</v>
      </c>
      <c r="J6323">
        <v>0</v>
      </c>
      <c r="K6323" t="s">
        <v>14</v>
      </c>
    </row>
    <row r="6324" spans="1:11" x14ac:dyDescent="0.35">
      <c r="A6324">
        <v>6323</v>
      </c>
      <c r="B6324">
        <v>28</v>
      </c>
      <c r="C6324">
        <v>40.79</v>
      </c>
      <c r="D6324">
        <v>1142.1199999999999</v>
      </c>
      <c r="E6324" t="s">
        <v>11</v>
      </c>
      <c r="F6324" t="s">
        <v>18</v>
      </c>
      <c r="G6324" t="s">
        <v>22</v>
      </c>
      <c r="H6324" t="s">
        <v>14</v>
      </c>
      <c r="I6324" t="s">
        <v>15</v>
      </c>
      <c r="J6324">
        <v>0</v>
      </c>
      <c r="K6324" t="s">
        <v>14</v>
      </c>
    </row>
    <row r="6325" spans="1:11" x14ac:dyDescent="0.35">
      <c r="A6325">
        <v>6324</v>
      </c>
      <c r="B6325">
        <v>1</v>
      </c>
      <c r="C6325">
        <v>87.08</v>
      </c>
      <c r="D6325">
        <v>87.08</v>
      </c>
      <c r="E6325" t="s">
        <v>17</v>
      </c>
      <c r="F6325" t="s">
        <v>16</v>
      </c>
      <c r="G6325" t="s">
        <v>19</v>
      </c>
      <c r="H6325" t="s">
        <v>14</v>
      </c>
      <c r="I6325" t="s">
        <v>15</v>
      </c>
      <c r="J6325">
        <v>3</v>
      </c>
      <c r="K6325" t="s">
        <v>15</v>
      </c>
    </row>
    <row r="6326" spans="1:11" x14ac:dyDescent="0.35">
      <c r="A6326">
        <v>6325</v>
      </c>
      <c r="B6326">
        <v>25</v>
      </c>
      <c r="C6326">
        <v>59.62</v>
      </c>
      <c r="D6326">
        <v>1490.5</v>
      </c>
      <c r="E6326" t="s">
        <v>21</v>
      </c>
      <c r="F6326" t="s">
        <v>16</v>
      </c>
      <c r="G6326" t="s">
        <v>13</v>
      </c>
      <c r="H6326" t="s">
        <v>14</v>
      </c>
      <c r="I6326" t="s">
        <v>14</v>
      </c>
      <c r="J6326">
        <v>1</v>
      </c>
      <c r="K6326" t="s">
        <v>14</v>
      </c>
    </row>
    <row r="6327" spans="1:11" x14ac:dyDescent="0.35">
      <c r="A6327">
        <v>6326</v>
      </c>
      <c r="B6327">
        <v>43</v>
      </c>
      <c r="C6327">
        <v>33.28</v>
      </c>
      <c r="D6327">
        <v>1431.04</v>
      </c>
      <c r="E6327" t="s">
        <v>11</v>
      </c>
      <c r="F6327" t="s">
        <v>12</v>
      </c>
      <c r="G6327" t="s">
        <v>19</v>
      </c>
      <c r="H6327" t="s">
        <v>14</v>
      </c>
      <c r="I6327" t="s">
        <v>15</v>
      </c>
      <c r="J6327">
        <v>1</v>
      </c>
      <c r="K6327" t="s">
        <v>15</v>
      </c>
    </row>
    <row r="6328" spans="1:11" x14ac:dyDescent="0.35">
      <c r="A6328">
        <v>6327</v>
      </c>
      <c r="B6328">
        <v>67</v>
      </c>
      <c r="C6328">
        <v>32.729999999999997</v>
      </c>
      <c r="D6328">
        <v>2192.91</v>
      </c>
      <c r="E6328" t="s">
        <v>11</v>
      </c>
      <c r="F6328" t="s">
        <v>20</v>
      </c>
      <c r="G6328" t="s">
        <v>13</v>
      </c>
      <c r="H6328" t="s">
        <v>15</v>
      </c>
      <c r="I6328" t="s">
        <v>14</v>
      </c>
      <c r="J6328">
        <v>3</v>
      </c>
      <c r="K6328" t="s">
        <v>14</v>
      </c>
    </row>
    <row r="6329" spans="1:11" x14ac:dyDescent="0.35">
      <c r="A6329">
        <v>6328</v>
      </c>
      <c r="B6329">
        <v>63</v>
      </c>
      <c r="C6329">
        <v>52.23</v>
      </c>
      <c r="D6329">
        <v>3290.49</v>
      </c>
      <c r="E6329" t="s">
        <v>11</v>
      </c>
      <c r="F6329" t="s">
        <v>20</v>
      </c>
      <c r="G6329" t="s">
        <v>19</v>
      </c>
      <c r="H6329" t="s">
        <v>15</v>
      </c>
      <c r="I6329" t="s">
        <v>14</v>
      </c>
      <c r="J6329">
        <v>2</v>
      </c>
      <c r="K6329" t="s">
        <v>14</v>
      </c>
    </row>
    <row r="6330" spans="1:11" x14ac:dyDescent="0.35">
      <c r="A6330">
        <v>6329</v>
      </c>
      <c r="B6330">
        <v>51</v>
      </c>
      <c r="C6330">
        <v>94.73</v>
      </c>
      <c r="D6330">
        <v>4831.2299999999996</v>
      </c>
      <c r="E6330" t="s">
        <v>11</v>
      </c>
      <c r="F6330" t="s">
        <v>16</v>
      </c>
      <c r="G6330" t="s">
        <v>13</v>
      </c>
      <c r="H6330" t="s">
        <v>15</v>
      </c>
      <c r="I6330" t="s">
        <v>14</v>
      </c>
      <c r="J6330">
        <v>3</v>
      </c>
      <c r="K6330" t="s">
        <v>15</v>
      </c>
    </row>
    <row r="6331" spans="1:11" x14ac:dyDescent="0.35">
      <c r="A6331">
        <v>6330</v>
      </c>
      <c r="B6331">
        <v>2</v>
      </c>
      <c r="C6331">
        <v>22.55</v>
      </c>
      <c r="D6331">
        <v>45.1</v>
      </c>
      <c r="E6331" t="s">
        <v>11</v>
      </c>
      <c r="F6331" t="s">
        <v>16</v>
      </c>
      <c r="G6331" t="s">
        <v>19</v>
      </c>
      <c r="H6331" t="s">
        <v>14</v>
      </c>
      <c r="I6331" t="s">
        <v>14</v>
      </c>
      <c r="J6331">
        <v>2</v>
      </c>
      <c r="K6331" t="s">
        <v>15</v>
      </c>
    </row>
    <row r="6332" spans="1:11" x14ac:dyDescent="0.35">
      <c r="A6332">
        <v>6331</v>
      </c>
      <c r="B6332">
        <v>64</v>
      </c>
      <c r="C6332">
        <v>45.78</v>
      </c>
      <c r="D6332">
        <v>2929.92</v>
      </c>
      <c r="E6332" t="s">
        <v>11</v>
      </c>
      <c r="F6332" t="s">
        <v>18</v>
      </c>
      <c r="G6332" t="s">
        <v>13</v>
      </c>
      <c r="H6332" t="s">
        <v>15</v>
      </c>
      <c r="I6332" t="s">
        <v>14</v>
      </c>
      <c r="J6332">
        <v>0</v>
      </c>
      <c r="K6332" t="s">
        <v>15</v>
      </c>
    </row>
    <row r="6333" spans="1:11" x14ac:dyDescent="0.35">
      <c r="A6333">
        <v>6332</v>
      </c>
      <c r="B6333">
        <v>69</v>
      </c>
      <c r="C6333">
        <v>36.25</v>
      </c>
      <c r="D6333">
        <v>2501.25</v>
      </c>
      <c r="E6333" t="s">
        <v>11</v>
      </c>
      <c r="F6333" t="s">
        <v>16</v>
      </c>
      <c r="G6333" t="s">
        <v>22</v>
      </c>
      <c r="H6333" t="s">
        <v>14</v>
      </c>
      <c r="I6333" t="s">
        <v>15</v>
      </c>
      <c r="J6333">
        <v>1</v>
      </c>
      <c r="K6333" t="s">
        <v>15</v>
      </c>
    </row>
    <row r="6334" spans="1:11" x14ac:dyDescent="0.35">
      <c r="A6334">
        <v>6333</v>
      </c>
      <c r="B6334">
        <v>9</v>
      </c>
      <c r="C6334">
        <v>115.65</v>
      </c>
      <c r="D6334">
        <v>1040.8499999999999</v>
      </c>
      <c r="E6334" t="s">
        <v>17</v>
      </c>
      <c r="F6334" t="s">
        <v>18</v>
      </c>
      <c r="G6334" t="s">
        <v>13</v>
      </c>
      <c r="H6334" t="s">
        <v>14</v>
      </c>
      <c r="I6334" t="s">
        <v>15</v>
      </c>
      <c r="J6334">
        <v>2</v>
      </c>
      <c r="K6334" t="s">
        <v>15</v>
      </c>
    </row>
    <row r="6335" spans="1:11" x14ac:dyDescent="0.35">
      <c r="A6335">
        <v>6334</v>
      </c>
      <c r="B6335">
        <v>2</v>
      </c>
      <c r="C6335">
        <v>90.53</v>
      </c>
      <c r="D6335">
        <v>181.06</v>
      </c>
      <c r="E6335" t="s">
        <v>11</v>
      </c>
      <c r="F6335" t="s">
        <v>20</v>
      </c>
      <c r="G6335" t="s">
        <v>19</v>
      </c>
      <c r="H6335" t="s">
        <v>14</v>
      </c>
      <c r="I6335" t="s">
        <v>14</v>
      </c>
      <c r="J6335">
        <v>0</v>
      </c>
      <c r="K6335" t="s">
        <v>15</v>
      </c>
    </row>
    <row r="6336" spans="1:11" x14ac:dyDescent="0.35">
      <c r="A6336">
        <v>6335</v>
      </c>
      <c r="B6336">
        <v>34</v>
      </c>
      <c r="C6336">
        <v>43.32</v>
      </c>
      <c r="D6336">
        <v>1472.88</v>
      </c>
      <c r="E6336" t="s">
        <v>17</v>
      </c>
      <c r="F6336" t="s">
        <v>12</v>
      </c>
      <c r="G6336" t="s">
        <v>19</v>
      </c>
      <c r="H6336" t="s">
        <v>14</v>
      </c>
      <c r="I6336" t="s">
        <v>14</v>
      </c>
      <c r="J6336">
        <v>1</v>
      </c>
      <c r="K6336" t="s">
        <v>14</v>
      </c>
    </row>
    <row r="6337" spans="1:11" x14ac:dyDescent="0.35">
      <c r="A6337">
        <v>6336</v>
      </c>
      <c r="B6337">
        <v>60</v>
      </c>
      <c r="C6337">
        <v>40.75</v>
      </c>
      <c r="D6337">
        <v>2445</v>
      </c>
      <c r="E6337" t="s">
        <v>11</v>
      </c>
      <c r="F6337" t="s">
        <v>18</v>
      </c>
      <c r="G6337" t="s">
        <v>13</v>
      </c>
      <c r="H6337" t="s">
        <v>14</v>
      </c>
      <c r="I6337" t="s">
        <v>14</v>
      </c>
      <c r="J6337">
        <v>2</v>
      </c>
      <c r="K6337" t="s">
        <v>14</v>
      </c>
    </row>
    <row r="6338" spans="1:11" x14ac:dyDescent="0.35">
      <c r="A6338">
        <v>6337</v>
      </c>
      <c r="B6338">
        <v>61</v>
      </c>
      <c r="C6338">
        <v>105.8</v>
      </c>
      <c r="D6338">
        <v>6453.8</v>
      </c>
      <c r="E6338" t="s">
        <v>17</v>
      </c>
      <c r="F6338" t="s">
        <v>12</v>
      </c>
      <c r="G6338" t="s">
        <v>19</v>
      </c>
      <c r="H6338" t="s">
        <v>14</v>
      </c>
      <c r="I6338" t="s">
        <v>15</v>
      </c>
      <c r="J6338">
        <v>2</v>
      </c>
      <c r="K6338" t="s">
        <v>15</v>
      </c>
    </row>
    <row r="6339" spans="1:11" x14ac:dyDescent="0.35">
      <c r="A6339">
        <v>6338</v>
      </c>
      <c r="B6339">
        <v>31</v>
      </c>
      <c r="C6339">
        <v>39.020000000000003</v>
      </c>
      <c r="D6339">
        <v>1209.6199999999999</v>
      </c>
      <c r="E6339" t="s">
        <v>11</v>
      </c>
      <c r="F6339" t="s">
        <v>20</v>
      </c>
      <c r="G6339" t="s">
        <v>19</v>
      </c>
      <c r="H6339" t="s">
        <v>14</v>
      </c>
      <c r="I6339" t="s">
        <v>15</v>
      </c>
      <c r="J6339">
        <v>2</v>
      </c>
      <c r="K6339" t="s">
        <v>14</v>
      </c>
    </row>
    <row r="6340" spans="1:11" x14ac:dyDescent="0.35">
      <c r="A6340">
        <v>6339</v>
      </c>
      <c r="B6340">
        <v>10</v>
      </c>
      <c r="C6340">
        <v>119.71</v>
      </c>
      <c r="D6340">
        <v>1197.0999999999999</v>
      </c>
      <c r="E6340" t="s">
        <v>11</v>
      </c>
      <c r="F6340" t="s">
        <v>12</v>
      </c>
      <c r="G6340" t="s">
        <v>13</v>
      </c>
      <c r="H6340" t="s">
        <v>14</v>
      </c>
      <c r="I6340" t="s">
        <v>14</v>
      </c>
      <c r="J6340">
        <v>1</v>
      </c>
      <c r="K6340" t="s">
        <v>15</v>
      </c>
    </row>
    <row r="6341" spans="1:11" x14ac:dyDescent="0.35">
      <c r="A6341">
        <v>6340</v>
      </c>
      <c r="B6341">
        <v>36</v>
      </c>
      <c r="C6341">
        <v>48.23</v>
      </c>
      <c r="D6341">
        <v>1736.28</v>
      </c>
      <c r="E6341" t="s">
        <v>11</v>
      </c>
      <c r="F6341" t="s">
        <v>20</v>
      </c>
      <c r="G6341" t="s">
        <v>13</v>
      </c>
      <c r="H6341" t="s">
        <v>14</v>
      </c>
      <c r="I6341" t="s">
        <v>14</v>
      </c>
      <c r="J6341">
        <v>3</v>
      </c>
      <c r="K6341" t="s">
        <v>14</v>
      </c>
    </row>
    <row r="6342" spans="1:11" x14ac:dyDescent="0.35">
      <c r="A6342">
        <v>6341</v>
      </c>
      <c r="B6342">
        <v>49</v>
      </c>
      <c r="C6342">
        <v>28.43</v>
      </c>
      <c r="D6342">
        <v>1393.07</v>
      </c>
      <c r="E6342" t="s">
        <v>21</v>
      </c>
      <c r="F6342" t="s">
        <v>12</v>
      </c>
      <c r="G6342" t="s">
        <v>13</v>
      </c>
      <c r="H6342" t="s">
        <v>15</v>
      </c>
      <c r="I6342" t="s">
        <v>14</v>
      </c>
      <c r="J6342">
        <v>0</v>
      </c>
      <c r="K6342" t="s">
        <v>14</v>
      </c>
    </row>
    <row r="6343" spans="1:11" x14ac:dyDescent="0.35">
      <c r="A6343">
        <v>6342</v>
      </c>
      <c r="B6343">
        <v>70</v>
      </c>
      <c r="C6343">
        <v>89.09</v>
      </c>
      <c r="D6343">
        <v>6236.3</v>
      </c>
      <c r="E6343" t="s">
        <v>17</v>
      </c>
      <c r="F6343" t="s">
        <v>12</v>
      </c>
      <c r="G6343" t="s">
        <v>19</v>
      </c>
      <c r="H6343" t="s">
        <v>14</v>
      </c>
      <c r="I6343" t="s">
        <v>15</v>
      </c>
      <c r="J6343">
        <v>2</v>
      </c>
      <c r="K6343" t="s">
        <v>14</v>
      </c>
    </row>
    <row r="6344" spans="1:11" x14ac:dyDescent="0.35">
      <c r="A6344">
        <v>6343</v>
      </c>
      <c r="B6344">
        <v>49</v>
      </c>
      <c r="C6344">
        <v>80.959999999999994</v>
      </c>
      <c r="D6344">
        <v>3967.04</v>
      </c>
      <c r="E6344" t="s">
        <v>11</v>
      </c>
      <c r="F6344" t="s">
        <v>16</v>
      </c>
      <c r="G6344" t="s">
        <v>19</v>
      </c>
      <c r="H6344" t="s">
        <v>15</v>
      </c>
      <c r="I6344" t="s">
        <v>14</v>
      </c>
      <c r="J6344">
        <v>1</v>
      </c>
      <c r="K6344" t="s">
        <v>15</v>
      </c>
    </row>
    <row r="6345" spans="1:11" x14ac:dyDescent="0.35">
      <c r="A6345">
        <v>6344</v>
      </c>
      <c r="B6345">
        <v>3</v>
      </c>
      <c r="C6345">
        <v>119.98</v>
      </c>
      <c r="D6345">
        <v>359.94</v>
      </c>
      <c r="E6345" t="s">
        <v>11</v>
      </c>
      <c r="F6345" t="s">
        <v>20</v>
      </c>
      <c r="G6345" t="s">
        <v>13</v>
      </c>
      <c r="H6345" t="s">
        <v>14</v>
      </c>
      <c r="I6345" t="s">
        <v>14</v>
      </c>
      <c r="J6345">
        <v>2</v>
      </c>
      <c r="K6345" t="s">
        <v>15</v>
      </c>
    </row>
    <row r="6346" spans="1:11" x14ac:dyDescent="0.35">
      <c r="A6346">
        <v>6345</v>
      </c>
      <c r="B6346">
        <v>5</v>
      </c>
      <c r="C6346">
        <v>100.21</v>
      </c>
      <c r="D6346">
        <v>501.05</v>
      </c>
      <c r="E6346" t="s">
        <v>11</v>
      </c>
      <c r="F6346" t="s">
        <v>18</v>
      </c>
      <c r="G6346" t="s">
        <v>13</v>
      </c>
      <c r="H6346" t="s">
        <v>15</v>
      </c>
      <c r="I6346" t="s">
        <v>14</v>
      </c>
      <c r="J6346">
        <v>2</v>
      </c>
      <c r="K6346" t="s">
        <v>15</v>
      </c>
    </row>
    <row r="6347" spans="1:11" x14ac:dyDescent="0.35">
      <c r="A6347">
        <v>6346</v>
      </c>
      <c r="B6347">
        <v>61</v>
      </c>
      <c r="C6347">
        <v>62.88</v>
      </c>
      <c r="D6347">
        <v>3835.68</v>
      </c>
      <c r="E6347" t="s">
        <v>17</v>
      </c>
      <c r="F6347" t="s">
        <v>20</v>
      </c>
      <c r="G6347" t="s">
        <v>13</v>
      </c>
      <c r="H6347" t="s">
        <v>14</v>
      </c>
      <c r="I6347" t="s">
        <v>15</v>
      </c>
      <c r="J6347">
        <v>2</v>
      </c>
      <c r="K6347" t="s">
        <v>14</v>
      </c>
    </row>
    <row r="6348" spans="1:11" x14ac:dyDescent="0.35">
      <c r="A6348">
        <v>6347</v>
      </c>
      <c r="B6348">
        <v>26</v>
      </c>
      <c r="C6348">
        <v>87.66</v>
      </c>
      <c r="D6348">
        <v>2279.16</v>
      </c>
      <c r="E6348" t="s">
        <v>17</v>
      </c>
      <c r="F6348" t="s">
        <v>16</v>
      </c>
      <c r="G6348" t="s">
        <v>19</v>
      </c>
      <c r="H6348" t="s">
        <v>15</v>
      </c>
      <c r="I6348" t="s">
        <v>15</v>
      </c>
      <c r="J6348">
        <v>0</v>
      </c>
      <c r="K6348" t="s">
        <v>15</v>
      </c>
    </row>
    <row r="6349" spans="1:11" x14ac:dyDescent="0.35">
      <c r="A6349">
        <v>6348</v>
      </c>
      <c r="B6349">
        <v>72</v>
      </c>
      <c r="C6349">
        <v>101.78</v>
      </c>
      <c r="D6349">
        <v>7328.16</v>
      </c>
      <c r="E6349" t="s">
        <v>11</v>
      </c>
      <c r="F6349" t="s">
        <v>18</v>
      </c>
      <c r="G6349" t="s">
        <v>22</v>
      </c>
      <c r="H6349" t="s">
        <v>14</v>
      </c>
      <c r="I6349" t="s">
        <v>15</v>
      </c>
      <c r="J6349">
        <v>1</v>
      </c>
      <c r="K6349" t="s">
        <v>15</v>
      </c>
    </row>
    <row r="6350" spans="1:11" x14ac:dyDescent="0.35">
      <c r="A6350">
        <v>6349</v>
      </c>
      <c r="B6350">
        <v>5</v>
      </c>
      <c r="C6350">
        <v>71.37</v>
      </c>
      <c r="D6350">
        <v>356.85</v>
      </c>
      <c r="E6350" t="s">
        <v>11</v>
      </c>
      <c r="F6350" t="s">
        <v>16</v>
      </c>
      <c r="G6350" t="s">
        <v>13</v>
      </c>
      <c r="H6350" t="s">
        <v>14</v>
      </c>
      <c r="I6350" t="s">
        <v>14</v>
      </c>
      <c r="J6350">
        <v>4</v>
      </c>
      <c r="K6350" t="s">
        <v>15</v>
      </c>
    </row>
    <row r="6351" spans="1:11" x14ac:dyDescent="0.35">
      <c r="A6351">
        <v>6350</v>
      </c>
      <c r="B6351">
        <v>15</v>
      </c>
      <c r="C6351">
        <v>47.29</v>
      </c>
      <c r="D6351">
        <v>709.35</v>
      </c>
      <c r="E6351" t="s">
        <v>17</v>
      </c>
      <c r="F6351" t="s">
        <v>20</v>
      </c>
      <c r="G6351" t="s">
        <v>19</v>
      </c>
      <c r="H6351" t="s">
        <v>14</v>
      </c>
      <c r="I6351" t="s">
        <v>15</v>
      </c>
      <c r="J6351">
        <v>5</v>
      </c>
      <c r="K6351" t="s">
        <v>14</v>
      </c>
    </row>
    <row r="6352" spans="1:11" x14ac:dyDescent="0.35">
      <c r="A6352">
        <v>6351</v>
      </c>
      <c r="B6352">
        <v>16</v>
      </c>
      <c r="C6352">
        <v>41.01</v>
      </c>
      <c r="D6352">
        <v>656.16</v>
      </c>
      <c r="E6352" t="s">
        <v>11</v>
      </c>
      <c r="F6352" t="s">
        <v>20</v>
      </c>
      <c r="G6352" t="s">
        <v>13</v>
      </c>
      <c r="H6352" t="s">
        <v>14</v>
      </c>
      <c r="I6352" t="s">
        <v>14</v>
      </c>
      <c r="J6352">
        <v>0</v>
      </c>
      <c r="K6352" t="s">
        <v>14</v>
      </c>
    </row>
    <row r="6353" spans="1:11" x14ac:dyDescent="0.35">
      <c r="A6353">
        <v>6352</v>
      </c>
      <c r="B6353">
        <v>1</v>
      </c>
      <c r="C6353">
        <v>49.53</v>
      </c>
      <c r="D6353">
        <v>49.53</v>
      </c>
      <c r="E6353" t="s">
        <v>11</v>
      </c>
      <c r="F6353" t="s">
        <v>16</v>
      </c>
      <c r="G6353" t="s">
        <v>13</v>
      </c>
      <c r="H6353" t="s">
        <v>15</v>
      </c>
      <c r="I6353" t="s">
        <v>15</v>
      </c>
      <c r="J6353">
        <v>0</v>
      </c>
      <c r="K6353" t="s">
        <v>14</v>
      </c>
    </row>
    <row r="6354" spans="1:11" x14ac:dyDescent="0.35">
      <c r="A6354">
        <v>6353</v>
      </c>
      <c r="B6354">
        <v>16</v>
      </c>
      <c r="C6354">
        <v>104.81</v>
      </c>
      <c r="D6354">
        <v>1676.96</v>
      </c>
      <c r="E6354" t="s">
        <v>11</v>
      </c>
      <c r="F6354" t="s">
        <v>18</v>
      </c>
      <c r="G6354" t="s">
        <v>19</v>
      </c>
      <c r="H6354" t="s">
        <v>14</v>
      </c>
      <c r="I6354" t="s">
        <v>15</v>
      </c>
      <c r="J6354">
        <v>1</v>
      </c>
      <c r="K6354" t="s">
        <v>15</v>
      </c>
    </row>
    <row r="6355" spans="1:11" x14ac:dyDescent="0.35">
      <c r="A6355">
        <v>6354</v>
      </c>
      <c r="B6355">
        <v>37</v>
      </c>
      <c r="C6355">
        <v>58.04</v>
      </c>
      <c r="D6355">
        <v>2147.48</v>
      </c>
      <c r="E6355" t="s">
        <v>11</v>
      </c>
      <c r="F6355" t="s">
        <v>20</v>
      </c>
      <c r="G6355" t="s">
        <v>19</v>
      </c>
      <c r="H6355" t="s">
        <v>15</v>
      </c>
      <c r="I6355" t="s">
        <v>15</v>
      </c>
      <c r="J6355">
        <v>1</v>
      </c>
      <c r="K6355" t="s">
        <v>14</v>
      </c>
    </row>
    <row r="6356" spans="1:11" x14ac:dyDescent="0.35">
      <c r="A6356">
        <v>6355</v>
      </c>
      <c r="B6356">
        <v>3</v>
      </c>
      <c r="C6356">
        <v>48.67</v>
      </c>
      <c r="D6356">
        <v>146.01</v>
      </c>
      <c r="E6356" t="s">
        <v>11</v>
      </c>
      <c r="F6356" t="s">
        <v>16</v>
      </c>
      <c r="G6356" t="s">
        <v>19</v>
      </c>
      <c r="H6356" t="s">
        <v>15</v>
      </c>
      <c r="I6356" t="s">
        <v>14</v>
      </c>
      <c r="J6356">
        <v>4</v>
      </c>
      <c r="K6356" t="s">
        <v>15</v>
      </c>
    </row>
    <row r="6357" spans="1:11" x14ac:dyDescent="0.35">
      <c r="A6357">
        <v>6356</v>
      </c>
      <c r="B6357">
        <v>52</v>
      </c>
      <c r="C6357">
        <v>100.59</v>
      </c>
      <c r="D6357">
        <v>5230.68</v>
      </c>
      <c r="E6357" t="s">
        <v>17</v>
      </c>
      <c r="F6357" t="s">
        <v>20</v>
      </c>
      <c r="G6357" t="s">
        <v>22</v>
      </c>
      <c r="H6357" t="s">
        <v>14</v>
      </c>
      <c r="I6357" t="s">
        <v>14</v>
      </c>
      <c r="J6357">
        <v>0</v>
      </c>
      <c r="K6357" t="s">
        <v>14</v>
      </c>
    </row>
    <row r="6358" spans="1:11" x14ac:dyDescent="0.35">
      <c r="A6358">
        <v>6357</v>
      </c>
      <c r="B6358">
        <v>47</v>
      </c>
      <c r="C6358">
        <v>23.19</v>
      </c>
      <c r="D6358">
        <v>1089.93</v>
      </c>
      <c r="E6358" t="s">
        <v>17</v>
      </c>
      <c r="F6358" t="s">
        <v>16</v>
      </c>
      <c r="G6358" t="s">
        <v>13</v>
      </c>
      <c r="H6358" t="s">
        <v>15</v>
      </c>
      <c r="I6358" t="s">
        <v>15</v>
      </c>
      <c r="J6358">
        <v>0</v>
      </c>
      <c r="K6358" t="s">
        <v>15</v>
      </c>
    </row>
    <row r="6359" spans="1:11" x14ac:dyDescent="0.35">
      <c r="A6359">
        <v>6358</v>
      </c>
      <c r="B6359">
        <v>13</v>
      </c>
      <c r="C6359">
        <v>79.400000000000006</v>
      </c>
      <c r="D6359">
        <v>1032.2</v>
      </c>
      <c r="E6359" t="s">
        <v>17</v>
      </c>
      <c r="F6359" t="s">
        <v>20</v>
      </c>
      <c r="G6359" t="s">
        <v>19</v>
      </c>
      <c r="H6359" t="s">
        <v>14</v>
      </c>
      <c r="I6359" t="s">
        <v>14</v>
      </c>
      <c r="J6359">
        <v>1</v>
      </c>
      <c r="K6359" t="s">
        <v>14</v>
      </c>
    </row>
    <row r="6360" spans="1:11" x14ac:dyDescent="0.35">
      <c r="A6360">
        <v>6359</v>
      </c>
      <c r="B6360">
        <v>55</v>
      </c>
      <c r="C6360">
        <v>107.36</v>
      </c>
      <c r="D6360">
        <v>5904.8</v>
      </c>
      <c r="E6360" t="s">
        <v>21</v>
      </c>
      <c r="F6360" t="s">
        <v>20</v>
      </c>
      <c r="G6360" t="s">
        <v>13</v>
      </c>
      <c r="H6360" t="s">
        <v>15</v>
      </c>
      <c r="I6360" t="s">
        <v>14</v>
      </c>
      <c r="J6360">
        <v>1</v>
      </c>
      <c r="K6360" t="s">
        <v>15</v>
      </c>
    </row>
    <row r="6361" spans="1:11" x14ac:dyDescent="0.35">
      <c r="A6361">
        <v>6360</v>
      </c>
      <c r="B6361">
        <v>21</v>
      </c>
      <c r="C6361">
        <v>61.01</v>
      </c>
      <c r="D6361">
        <v>1281.21</v>
      </c>
      <c r="E6361" t="s">
        <v>11</v>
      </c>
      <c r="F6361" t="s">
        <v>12</v>
      </c>
      <c r="G6361" t="s">
        <v>22</v>
      </c>
      <c r="H6361" t="s">
        <v>15</v>
      </c>
      <c r="I6361" t="s">
        <v>14</v>
      </c>
      <c r="J6361">
        <v>3</v>
      </c>
      <c r="K6361" t="s">
        <v>14</v>
      </c>
    </row>
    <row r="6362" spans="1:11" x14ac:dyDescent="0.35">
      <c r="A6362">
        <v>6361</v>
      </c>
      <c r="B6362">
        <v>66</v>
      </c>
      <c r="C6362">
        <v>46.93</v>
      </c>
      <c r="D6362">
        <v>3097.38</v>
      </c>
      <c r="E6362" t="s">
        <v>11</v>
      </c>
      <c r="F6362" t="s">
        <v>18</v>
      </c>
      <c r="G6362" t="s">
        <v>22</v>
      </c>
      <c r="H6362" t="s">
        <v>14</v>
      </c>
      <c r="I6362" t="s">
        <v>15</v>
      </c>
      <c r="J6362">
        <v>0</v>
      </c>
      <c r="K6362" t="s">
        <v>14</v>
      </c>
    </row>
    <row r="6363" spans="1:11" x14ac:dyDescent="0.35">
      <c r="A6363">
        <v>6362</v>
      </c>
      <c r="B6363">
        <v>54</v>
      </c>
      <c r="C6363">
        <v>69.17</v>
      </c>
      <c r="D6363">
        <v>3735.18</v>
      </c>
      <c r="E6363" t="s">
        <v>11</v>
      </c>
      <c r="F6363" t="s">
        <v>20</v>
      </c>
      <c r="G6363" t="s">
        <v>13</v>
      </c>
      <c r="H6363" t="s">
        <v>14</v>
      </c>
      <c r="I6363" t="s">
        <v>15</v>
      </c>
      <c r="J6363">
        <v>3</v>
      </c>
      <c r="K6363" t="s">
        <v>15</v>
      </c>
    </row>
    <row r="6364" spans="1:11" x14ac:dyDescent="0.35">
      <c r="A6364">
        <v>6363</v>
      </c>
      <c r="B6364">
        <v>27</v>
      </c>
      <c r="C6364">
        <v>91.75</v>
      </c>
      <c r="D6364">
        <v>2477.25</v>
      </c>
      <c r="E6364" t="s">
        <v>21</v>
      </c>
      <c r="F6364" t="s">
        <v>18</v>
      </c>
      <c r="G6364" t="s">
        <v>13</v>
      </c>
      <c r="H6364" t="s">
        <v>14</v>
      </c>
      <c r="I6364" t="s">
        <v>14</v>
      </c>
      <c r="J6364">
        <v>0</v>
      </c>
      <c r="K6364" t="s">
        <v>14</v>
      </c>
    </row>
    <row r="6365" spans="1:11" x14ac:dyDescent="0.35">
      <c r="A6365">
        <v>6364</v>
      </c>
      <c r="B6365">
        <v>38</v>
      </c>
      <c r="C6365">
        <v>71.66</v>
      </c>
      <c r="D6365">
        <v>2723.08</v>
      </c>
      <c r="E6365" t="s">
        <v>11</v>
      </c>
      <c r="F6365" t="s">
        <v>16</v>
      </c>
      <c r="G6365" t="s">
        <v>19</v>
      </c>
      <c r="H6365" t="s">
        <v>14</v>
      </c>
      <c r="I6365" t="s">
        <v>15</v>
      </c>
      <c r="J6365">
        <v>0</v>
      </c>
      <c r="K6365" t="s">
        <v>14</v>
      </c>
    </row>
    <row r="6366" spans="1:11" x14ac:dyDescent="0.35">
      <c r="A6366">
        <v>6365</v>
      </c>
      <c r="B6366">
        <v>58</v>
      </c>
      <c r="C6366">
        <v>20.76</v>
      </c>
      <c r="D6366">
        <v>1204.08</v>
      </c>
      <c r="E6366" t="s">
        <v>17</v>
      </c>
      <c r="F6366" t="s">
        <v>12</v>
      </c>
      <c r="G6366" t="s">
        <v>19</v>
      </c>
      <c r="H6366" t="s">
        <v>14</v>
      </c>
      <c r="I6366" t="s">
        <v>14</v>
      </c>
      <c r="J6366">
        <v>3</v>
      </c>
      <c r="K6366" t="s">
        <v>14</v>
      </c>
    </row>
    <row r="6367" spans="1:11" x14ac:dyDescent="0.35">
      <c r="A6367">
        <v>6366</v>
      </c>
      <c r="B6367">
        <v>62</v>
      </c>
      <c r="C6367">
        <v>27.83</v>
      </c>
      <c r="D6367">
        <v>1725.46</v>
      </c>
      <c r="E6367" t="s">
        <v>11</v>
      </c>
      <c r="F6367" t="s">
        <v>16</v>
      </c>
      <c r="G6367" t="s">
        <v>13</v>
      </c>
      <c r="H6367" t="s">
        <v>14</v>
      </c>
      <c r="I6367" t="s">
        <v>15</v>
      </c>
      <c r="J6367">
        <v>2</v>
      </c>
      <c r="K6367" t="s">
        <v>14</v>
      </c>
    </row>
    <row r="6368" spans="1:11" x14ac:dyDescent="0.35">
      <c r="A6368">
        <v>6367</v>
      </c>
      <c r="B6368">
        <v>46</v>
      </c>
      <c r="C6368">
        <v>92.13</v>
      </c>
      <c r="D6368">
        <v>4237.9799999999996</v>
      </c>
      <c r="E6368" t="s">
        <v>11</v>
      </c>
      <c r="F6368" t="s">
        <v>18</v>
      </c>
      <c r="G6368" t="s">
        <v>19</v>
      </c>
      <c r="H6368" t="s">
        <v>15</v>
      </c>
      <c r="I6368" t="s">
        <v>15</v>
      </c>
      <c r="J6368">
        <v>0</v>
      </c>
      <c r="K6368" t="s">
        <v>14</v>
      </c>
    </row>
    <row r="6369" spans="1:11" x14ac:dyDescent="0.35">
      <c r="A6369">
        <v>6368</v>
      </c>
      <c r="B6369">
        <v>11</v>
      </c>
      <c r="C6369">
        <v>60</v>
      </c>
      <c r="D6369">
        <v>660</v>
      </c>
      <c r="E6369" t="s">
        <v>11</v>
      </c>
      <c r="F6369" t="s">
        <v>16</v>
      </c>
      <c r="G6369" t="s">
        <v>19</v>
      </c>
      <c r="H6369" t="s">
        <v>15</v>
      </c>
      <c r="I6369" t="s">
        <v>14</v>
      </c>
      <c r="J6369">
        <v>2</v>
      </c>
      <c r="K6369" t="s">
        <v>14</v>
      </c>
    </row>
    <row r="6370" spans="1:11" x14ac:dyDescent="0.35">
      <c r="A6370">
        <v>6369</v>
      </c>
      <c r="B6370">
        <v>72</v>
      </c>
      <c r="C6370">
        <v>98.48</v>
      </c>
      <c r="D6370">
        <v>7090.56</v>
      </c>
      <c r="E6370" t="s">
        <v>21</v>
      </c>
      <c r="F6370" t="s">
        <v>16</v>
      </c>
      <c r="G6370" t="s">
        <v>19</v>
      </c>
      <c r="H6370" t="s">
        <v>15</v>
      </c>
      <c r="I6370" t="s">
        <v>15</v>
      </c>
      <c r="J6370">
        <v>1</v>
      </c>
      <c r="K6370" t="s">
        <v>14</v>
      </c>
    </row>
    <row r="6371" spans="1:11" x14ac:dyDescent="0.35">
      <c r="A6371">
        <v>6370</v>
      </c>
      <c r="B6371">
        <v>8</v>
      </c>
      <c r="C6371">
        <v>84.95</v>
      </c>
      <c r="D6371">
        <v>679.6</v>
      </c>
      <c r="E6371" t="s">
        <v>11</v>
      </c>
      <c r="F6371" t="s">
        <v>16</v>
      </c>
      <c r="G6371" t="s">
        <v>13</v>
      </c>
      <c r="H6371" t="s">
        <v>14</v>
      </c>
      <c r="I6371" t="s">
        <v>14</v>
      </c>
      <c r="J6371">
        <v>1</v>
      </c>
      <c r="K6371" t="s">
        <v>15</v>
      </c>
    </row>
    <row r="6372" spans="1:11" x14ac:dyDescent="0.35">
      <c r="A6372">
        <v>6371</v>
      </c>
      <c r="B6372">
        <v>71</v>
      </c>
      <c r="C6372">
        <v>78.150000000000006</v>
      </c>
      <c r="D6372">
        <v>5548.65</v>
      </c>
      <c r="E6372" t="s">
        <v>21</v>
      </c>
      <c r="F6372" t="s">
        <v>18</v>
      </c>
      <c r="G6372" t="s">
        <v>22</v>
      </c>
      <c r="H6372" t="s">
        <v>14</v>
      </c>
      <c r="I6372" t="s">
        <v>14</v>
      </c>
      <c r="J6372">
        <v>4</v>
      </c>
      <c r="K6372" t="s">
        <v>14</v>
      </c>
    </row>
    <row r="6373" spans="1:11" x14ac:dyDescent="0.35">
      <c r="A6373">
        <v>6372</v>
      </c>
      <c r="B6373">
        <v>64</v>
      </c>
      <c r="C6373">
        <v>110.14</v>
      </c>
      <c r="D6373">
        <v>7048.96</v>
      </c>
      <c r="E6373" t="s">
        <v>11</v>
      </c>
      <c r="F6373" t="s">
        <v>20</v>
      </c>
      <c r="G6373" t="s">
        <v>13</v>
      </c>
      <c r="H6373" t="s">
        <v>14</v>
      </c>
      <c r="I6373" t="s">
        <v>14</v>
      </c>
      <c r="J6373">
        <v>1</v>
      </c>
      <c r="K6373" t="s">
        <v>15</v>
      </c>
    </row>
    <row r="6374" spans="1:11" x14ac:dyDescent="0.35">
      <c r="A6374">
        <v>6373</v>
      </c>
      <c r="B6374">
        <v>21</v>
      </c>
      <c r="C6374">
        <v>22.13</v>
      </c>
      <c r="D6374">
        <v>464.73</v>
      </c>
      <c r="E6374" t="s">
        <v>11</v>
      </c>
      <c r="F6374" t="s">
        <v>16</v>
      </c>
      <c r="G6374" t="s">
        <v>19</v>
      </c>
      <c r="H6374" t="s">
        <v>15</v>
      </c>
      <c r="I6374" t="s">
        <v>14</v>
      </c>
      <c r="J6374">
        <v>0</v>
      </c>
      <c r="K6374" t="s">
        <v>14</v>
      </c>
    </row>
    <row r="6375" spans="1:11" x14ac:dyDescent="0.35">
      <c r="A6375">
        <v>6374</v>
      </c>
      <c r="B6375">
        <v>72</v>
      </c>
      <c r="C6375">
        <v>35.5</v>
      </c>
      <c r="D6375">
        <v>2556</v>
      </c>
      <c r="E6375" t="s">
        <v>11</v>
      </c>
      <c r="F6375" t="s">
        <v>18</v>
      </c>
      <c r="G6375" t="s">
        <v>19</v>
      </c>
      <c r="H6375" t="s">
        <v>14</v>
      </c>
      <c r="I6375" t="s">
        <v>14</v>
      </c>
      <c r="J6375">
        <v>3</v>
      </c>
      <c r="K6375" t="s">
        <v>15</v>
      </c>
    </row>
    <row r="6376" spans="1:11" x14ac:dyDescent="0.35">
      <c r="A6376">
        <v>6375</v>
      </c>
      <c r="B6376">
        <v>63</v>
      </c>
      <c r="C6376">
        <v>82.44</v>
      </c>
      <c r="D6376">
        <v>5193.72</v>
      </c>
      <c r="E6376" t="s">
        <v>21</v>
      </c>
      <c r="F6376" t="s">
        <v>12</v>
      </c>
      <c r="G6376" t="s">
        <v>13</v>
      </c>
      <c r="H6376" t="s">
        <v>15</v>
      </c>
      <c r="I6376" t="s">
        <v>15</v>
      </c>
      <c r="J6376">
        <v>4</v>
      </c>
      <c r="K6376" t="s">
        <v>14</v>
      </c>
    </row>
    <row r="6377" spans="1:11" x14ac:dyDescent="0.35">
      <c r="A6377">
        <v>6376</v>
      </c>
      <c r="B6377">
        <v>64</v>
      </c>
      <c r="C6377">
        <v>26.58</v>
      </c>
      <c r="D6377">
        <v>1701.12</v>
      </c>
      <c r="E6377" t="s">
        <v>11</v>
      </c>
      <c r="F6377" t="s">
        <v>12</v>
      </c>
      <c r="G6377" t="s">
        <v>13</v>
      </c>
      <c r="H6377" t="s">
        <v>14</v>
      </c>
      <c r="I6377" t="s">
        <v>14</v>
      </c>
      <c r="J6377">
        <v>1</v>
      </c>
      <c r="K6377" t="s">
        <v>14</v>
      </c>
    </row>
    <row r="6378" spans="1:11" x14ac:dyDescent="0.35">
      <c r="A6378">
        <v>6377</v>
      </c>
      <c r="B6378">
        <v>20</v>
      </c>
      <c r="C6378">
        <v>84.5</v>
      </c>
      <c r="D6378">
        <v>1690</v>
      </c>
      <c r="E6378" t="s">
        <v>11</v>
      </c>
      <c r="F6378" t="s">
        <v>18</v>
      </c>
      <c r="G6378" t="s">
        <v>19</v>
      </c>
      <c r="H6378" t="s">
        <v>14</v>
      </c>
      <c r="I6378" t="s">
        <v>15</v>
      </c>
      <c r="J6378">
        <v>1</v>
      </c>
      <c r="K6378" t="s">
        <v>14</v>
      </c>
    </row>
    <row r="6379" spans="1:11" x14ac:dyDescent="0.35">
      <c r="A6379">
        <v>6378</v>
      </c>
      <c r="B6379">
        <v>8</v>
      </c>
      <c r="C6379">
        <v>118.41</v>
      </c>
      <c r="D6379">
        <v>947.28</v>
      </c>
      <c r="E6379" t="s">
        <v>11</v>
      </c>
      <c r="F6379" t="s">
        <v>16</v>
      </c>
      <c r="G6379" t="s">
        <v>13</v>
      </c>
      <c r="H6379" t="s">
        <v>14</v>
      </c>
      <c r="I6379" t="s">
        <v>15</v>
      </c>
      <c r="J6379">
        <v>1</v>
      </c>
      <c r="K6379" t="s">
        <v>15</v>
      </c>
    </row>
    <row r="6380" spans="1:11" x14ac:dyDescent="0.35">
      <c r="A6380">
        <v>6379</v>
      </c>
      <c r="B6380">
        <v>58</v>
      </c>
      <c r="C6380">
        <v>107.88</v>
      </c>
      <c r="D6380">
        <v>6257.04</v>
      </c>
      <c r="E6380" t="s">
        <v>11</v>
      </c>
      <c r="F6380" t="s">
        <v>20</v>
      </c>
      <c r="G6380" t="s">
        <v>19</v>
      </c>
      <c r="H6380" t="s">
        <v>15</v>
      </c>
      <c r="I6380" t="s">
        <v>14</v>
      </c>
      <c r="J6380">
        <v>2</v>
      </c>
      <c r="K6380" t="s">
        <v>15</v>
      </c>
    </row>
    <row r="6381" spans="1:11" x14ac:dyDescent="0.35">
      <c r="A6381">
        <v>6380</v>
      </c>
      <c r="B6381">
        <v>46</v>
      </c>
      <c r="C6381">
        <v>79.09</v>
      </c>
      <c r="D6381">
        <v>3638.14</v>
      </c>
      <c r="E6381" t="s">
        <v>11</v>
      </c>
      <c r="F6381" t="s">
        <v>12</v>
      </c>
      <c r="G6381" t="s">
        <v>13</v>
      </c>
      <c r="H6381" t="s">
        <v>15</v>
      </c>
      <c r="I6381" t="s">
        <v>14</v>
      </c>
      <c r="J6381">
        <v>0</v>
      </c>
      <c r="K6381" t="s">
        <v>14</v>
      </c>
    </row>
    <row r="6382" spans="1:11" x14ac:dyDescent="0.35">
      <c r="A6382">
        <v>6381</v>
      </c>
      <c r="B6382">
        <v>31</v>
      </c>
      <c r="C6382">
        <v>109.4</v>
      </c>
      <c r="D6382">
        <v>3391.4</v>
      </c>
      <c r="E6382" t="s">
        <v>21</v>
      </c>
      <c r="F6382" t="s">
        <v>20</v>
      </c>
      <c r="G6382" t="s">
        <v>13</v>
      </c>
      <c r="H6382" t="s">
        <v>15</v>
      </c>
      <c r="I6382" t="s">
        <v>14</v>
      </c>
      <c r="J6382">
        <v>2</v>
      </c>
      <c r="K6382" t="s">
        <v>14</v>
      </c>
    </row>
    <row r="6383" spans="1:11" x14ac:dyDescent="0.35">
      <c r="A6383">
        <v>6382</v>
      </c>
      <c r="B6383">
        <v>9</v>
      </c>
      <c r="C6383">
        <v>31.63</v>
      </c>
      <c r="D6383">
        <v>284.67</v>
      </c>
      <c r="E6383" t="s">
        <v>21</v>
      </c>
      <c r="F6383" t="s">
        <v>18</v>
      </c>
      <c r="G6383" t="s">
        <v>19</v>
      </c>
      <c r="H6383" t="s">
        <v>15</v>
      </c>
      <c r="I6383" t="s">
        <v>15</v>
      </c>
      <c r="J6383">
        <v>1</v>
      </c>
      <c r="K6383" t="s">
        <v>15</v>
      </c>
    </row>
    <row r="6384" spans="1:11" x14ac:dyDescent="0.35">
      <c r="A6384">
        <v>6383</v>
      </c>
      <c r="B6384">
        <v>15</v>
      </c>
      <c r="C6384">
        <v>65.47</v>
      </c>
      <c r="D6384">
        <v>982.05</v>
      </c>
      <c r="E6384" t="s">
        <v>11</v>
      </c>
      <c r="F6384" t="s">
        <v>12</v>
      </c>
      <c r="G6384" t="s">
        <v>19</v>
      </c>
      <c r="H6384" t="s">
        <v>14</v>
      </c>
      <c r="I6384" t="s">
        <v>14</v>
      </c>
      <c r="J6384">
        <v>1</v>
      </c>
      <c r="K6384" t="s">
        <v>15</v>
      </c>
    </row>
    <row r="6385" spans="1:11" x14ac:dyDescent="0.35">
      <c r="A6385">
        <v>6384</v>
      </c>
      <c r="B6385">
        <v>26</v>
      </c>
      <c r="C6385">
        <v>62.87</v>
      </c>
      <c r="D6385">
        <v>1634.62</v>
      </c>
      <c r="E6385" t="s">
        <v>21</v>
      </c>
      <c r="F6385" t="s">
        <v>16</v>
      </c>
      <c r="G6385" t="s">
        <v>13</v>
      </c>
      <c r="H6385" t="s">
        <v>14</v>
      </c>
      <c r="I6385" t="s">
        <v>14</v>
      </c>
      <c r="J6385">
        <v>0</v>
      </c>
      <c r="K6385" t="s">
        <v>14</v>
      </c>
    </row>
    <row r="6386" spans="1:11" x14ac:dyDescent="0.35">
      <c r="A6386">
        <v>6385</v>
      </c>
      <c r="B6386">
        <v>10</v>
      </c>
      <c r="C6386">
        <v>53.64</v>
      </c>
      <c r="D6386">
        <v>536.4</v>
      </c>
      <c r="E6386" t="s">
        <v>11</v>
      </c>
      <c r="F6386" t="s">
        <v>12</v>
      </c>
      <c r="G6386" t="s">
        <v>19</v>
      </c>
      <c r="H6386" t="s">
        <v>14</v>
      </c>
      <c r="I6386" t="s">
        <v>14</v>
      </c>
      <c r="J6386">
        <v>2</v>
      </c>
      <c r="K6386" t="s">
        <v>14</v>
      </c>
    </row>
    <row r="6387" spans="1:11" x14ac:dyDescent="0.35">
      <c r="A6387">
        <v>6386</v>
      </c>
      <c r="B6387">
        <v>29</v>
      </c>
      <c r="C6387">
        <v>20.02</v>
      </c>
      <c r="D6387">
        <v>580.58000000000004</v>
      </c>
      <c r="E6387" t="s">
        <v>11</v>
      </c>
      <c r="F6387" t="s">
        <v>16</v>
      </c>
      <c r="G6387" t="s">
        <v>13</v>
      </c>
      <c r="H6387" t="s">
        <v>14</v>
      </c>
      <c r="I6387" t="s">
        <v>14</v>
      </c>
      <c r="J6387">
        <v>1</v>
      </c>
      <c r="K6387" t="s">
        <v>15</v>
      </c>
    </row>
    <row r="6388" spans="1:11" x14ac:dyDescent="0.35">
      <c r="A6388">
        <v>6387</v>
      </c>
      <c r="B6388">
        <v>36</v>
      </c>
      <c r="C6388">
        <v>109.1</v>
      </c>
      <c r="D6388">
        <v>3927.6</v>
      </c>
      <c r="E6388" t="s">
        <v>17</v>
      </c>
      <c r="F6388" t="s">
        <v>20</v>
      </c>
      <c r="G6388" t="s">
        <v>19</v>
      </c>
      <c r="H6388" t="s">
        <v>14</v>
      </c>
      <c r="I6388" t="s">
        <v>15</v>
      </c>
      <c r="J6388">
        <v>0</v>
      </c>
      <c r="K6388" t="s">
        <v>14</v>
      </c>
    </row>
    <row r="6389" spans="1:11" x14ac:dyDescent="0.35">
      <c r="A6389">
        <v>6388</v>
      </c>
      <c r="B6389">
        <v>37</v>
      </c>
      <c r="C6389">
        <v>97.77</v>
      </c>
      <c r="D6389">
        <v>3617.49</v>
      </c>
      <c r="E6389" t="s">
        <v>11</v>
      </c>
      <c r="F6389" t="s">
        <v>12</v>
      </c>
      <c r="G6389" t="s">
        <v>19</v>
      </c>
      <c r="H6389" t="s">
        <v>14</v>
      </c>
      <c r="I6389" t="s">
        <v>14</v>
      </c>
      <c r="J6389">
        <v>3</v>
      </c>
      <c r="K6389" t="s">
        <v>15</v>
      </c>
    </row>
    <row r="6390" spans="1:11" x14ac:dyDescent="0.35">
      <c r="A6390">
        <v>6389</v>
      </c>
      <c r="B6390">
        <v>71</v>
      </c>
      <c r="C6390">
        <v>85.29</v>
      </c>
      <c r="D6390">
        <v>6055.59</v>
      </c>
      <c r="E6390" t="s">
        <v>21</v>
      </c>
      <c r="F6390" t="s">
        <v>18</v>
      </c>
      <c r="G6390" t="s">
        <v>19</v>
      </c>
      <c r="H6390" t="s">
        <v>15</v>
      </c>
      <c r="I6390" t="s">
        <v>14</v>
      </c>
      <c r="J6390">
        <v>3</v>
      </c>
      <c r="K6390" t="s">
        <v>14</v>
      </c>
    </row>
    <row r="6391" spans="1:11" x14ac:dyDescent="0.35">
      <c r="A6391">
        <v>6390</v>
      </c>
      <c r="B6391">
        <v>23</v>
      </c>
      <c r="C6391">
        <v>32.9</v>
      </c>
      <c r="D6391">
        <v>756.7</v>
      </c>
      <c r="E6391" t="s">
        <v>17</v>
      </c>
      <c r="F6391" t="s">
        <v>12</v>
      </c>
      <c r="G6391" t="s">
        <v>13</v>
      </c>
      <c r="H6391" t="s">
        <v>15</v>
      </c>
      <c r="I6391" t="s">
        <v>15</v>
      </c>
      <c r="J6391">
        <v>1</v>
      </c>
      <c r="K6391" t="s">
        <v>14</v>
      </c>
    </row>
    <row r="6392" spans="1:11" x14ac:dyDescent="0.35">
      <c r="A6392">
        <v>6391</v>
      </c>
      <c r="B6392">
        <v>41</v>
      </c>
      <c r="C6392">
        <v>57.82</v>
      </c>
      <c r="D6392">
        <v>2370.62</v>
      </c>
      <c r="E6392" t="s">
        <v>11</v>
      </c>
      <c r="F6392" t="s">
        <v>16</v>
      </c>
      <c r="G6392" t="s">
        <v>13</v>
      </c>
      <c r="H6392" t="s">
        <v>15</v>
      </c>
      <c r="I6392" t="s">
        <v>14</v>
      </c>
      <c r="J6392">
        <v>1</v>
      </c>
      <c r="K6392" t="s">
        <v>14</v>
      </c>
    </row>
    <row r="6393" spans="1:11" x14ac:dyDescent="0.35">
      <c r="A6393">
        <v>6392</v>
      </c>
      <c r="B6393">
        <v>28</v>
      </c>
      <c r="C6393">
        <v>112.43</v>
      </c>
      <c r="D6393">
        <v>3148.04</v>
      </c>
      <c r="E6393" t="s">
        <v>11</v>
      </c>
      <c r="F6393" t="s">
        <v>20</v>
      </c>
      <c r="G6393" t="s">
        <v>19</v>
      </c>
      <c r="H6393" t="s">
        <v>14</v>
      </c>
      <c r="I6393" t="s">
        <v>15</v>
      </c>
      <c r="J6393">
        <v>2</v>
      </c>
      <c r="K6393" t="s">
        <v>15</v>
      </c>
    </row>
    <row r="6394" spans="1:11" x14ac:dyDescent="0.35">
      <c r="A6394">
        <v>6393</v>
      </c>
      <c r="B6394">
        <v>48</v>
      </c>
      <c r="C6394">
        <v>81.69</v>
      </c>
      <c r="D6394">
        <v>3921.12</v>
      </c>
      <c r="E6394" t="s">
        <v>11</v>
      </c>
      <c r="F6394" t="s">
        <v>18</v>
      </c>
      <c r="G6394" t="s">
        <v>13</v>
      </c>
      <c r="H6394" t="s">
        <v>15</v>
      </c>
      <c r="I6394" t="s">
        <v>14</v>
      </c>
      <c r="J6394">
        <v>0</v>
      </c>
      <c r="K6394" t="s">
        <v>15</v>
      </c>
    </row>
    <row r="6395" spans="1:11" x14ac:dyDescent="0.35">
      <c r="A6395">
        <v>6394</v>
      </c>
      <c r="B6395">
        <v>38</v>
      </c>
      <c r="C6395">
        <v>80.34</v>
      </c>
      <c r="D6395">
        <v>3052.92</v>
      </c>
      <c r="E6395" t="s">
        <v>11</v>
      </c>
      <c r="F6395" t="s">
        <v>16</v>
      </c>
      <c r="G6395" t="s">
        <v>19</v>
      </c>
      <c r="H6395" t="s">
        <v>14</v>
      </c>
      <c r="I6395" t="s">
        <v>14</v>
      </c>
      <c r="J6395">
        <v>2</v>
      </c>
      <c r="K6395" t="s">
        <v>15</v>
      </c>
    </row>
    <row r="6396" spans="1:11" x14ac:dyDescent="0.35">
      <c r="A6396">
        <v>6395</v>
      </c>
      <c r="B6396">
        <v>31</v>
      </c>
      <c r="C6396">
        <v>111.31</v>
      </c>
      <c r="D6396">
        <v>3450.61</v>
      </c>
      <c r="E6396" t="s">
        <v>11</v>
      </c>
      <c r="F6396" t="s">
        <v>16</v>
      </c>
      <c r="G6396" t="s">
        <v>19</v>
      </c>
      <c r="H6396" t="s">
        <v>14</v>
      </c>
      <c r="I6396" t="s">
        <v>15</v>
      </c>
      <c r="J6396">
        <v>2</v>
      </c>
      <c r="K6396" t="s">
        <v>14</v>
      </c>
    </row>
    <row r="6397" spans="1:11" x14ac:dyDescent="0.35">
      <c r="A6397">
        <v>6396</v>
      </c>
      <c r="B6397">
        <v>14</v>
      </c>
      <c r="C6397">
        <v>75.98</v>
      </c>
      <c r="D6397">
        <v>1063.72</v>
      </c>
      <c r="E6397" t="s">
        <v>11</v>
      </c>
      <c r="F6397" t="s">
        <v>18</v>
      </c>
      <c r="G6397" t="s">
        <v>19</v>
      </c>
      <c r="H6397" t="s">
        <v>14</v>
      </c>
      <c r="I6397" t="s">
        <v>15</v>
      </c>
      <c r="J6397">
        <v>0</v>
      </c>
      <c r="K6397" t="s">
        <v>14</v>
      </c>
    </row>
    <row r="6398" spans="1:11" x14ac:dyDescent="0.35">
      <c r="A6398">
        <v>6397</v>
      </c>
      <c r="B6398">
        <v>29</v>
      </c>
      <c r="C6398">
        <v>79.760000000000005</v>
      </c>
      <c r="D6398">
        <v>2313.04</v>
      </c>
      <c r="E6398" t="s">
        <v>11</v>
      </c>
      <c r="F6398" t="s">
        <v>18</v>
      </c>
      <c r="G6398" t="s">
        <v>19</v>
      </c>
      <c r="H6398" t="s">
        <v>15</v>
      </c>
      <c r="I6398" t="s">
        <v>14</v>
      </c>
      <c r="J6398">
        <v>3</v>
      </c>
      <c r="K6398" t="s">
        <v>15</v>
      </c>
    </row>
    <row r="6399" spans="1:11" x14ac:dyDescent="0.35">
      <c r="A6399">
        <v>6398</v>
      </c>
      <c r="B6399">
        <v>51</v>
      </c>
      <c r="C6399">
        <v>54.57</v>
      </c>
      <c r="D6399">
        <v>2783.07</v>
      </c>
      <c r="E6399" t="s">
        <v>17</v>
      </c>
      <c r="F6399" t="s">
        <v>20</v>
      </c>
      <c r="G6399" t="s">
        <v>19</v>
      </c>
      <c r="H6399" t="s">
        <v>15</v>
      </c>
      <c r="I6399" t="s">
        <v>14</v>
      </c>
      <c r="J6399">
        <v>1</v>
      </c>
      <c r="K6399" t="s">
        <v>14</v>
      </c>
    </row>
    <row r="6400" spans="1:11" x14ac:dyDescent="0.35">
      <c r="A6400">
        <v>6399</v>
      </c>
      <c r="B6400">
        <v>49</v>
      </c>
      <c r="C6400">
        <v>57.14</v>
      </c>
      <c r="D6400">
        <v>2799.86</v>
      </c>
      <c r="E6400" t="s">
        <v>21</v>
      </c>
      <c r="F6400" t="s">
        <v>16</v>
      </c>
      <c r="G6400" t="s">
        <v>19</v>
      </c>
      <c r="H6400" t="s">
        <v>14</v>
      </c>
      <c r="I6400" t="s">
        <v>14</v>
      </c>
      <c r="J6400">
        <v>2</v>
      </c>
      <c r="K6400" t="s">
        <v>14</v>
      </c>
    </row>
    <row r="6401" spans="1:11" x14ac:dyDescent="0.35">
      <c r="A6401">
        <v>6400</v>
      </c>
      <c r="B6401">
        <v>43</v>
      </c>
      <c r="C6401">
        <v>88.56</v>
      </c>
      <c r="D6401">
        <v>3808.08</v>
      </c>
      <c r="E6401" t="s">
        <v>11</v>
      </c>
      <c r="F6401" t="s">
        <v>16</v>
      </c>
      <c r="G6401" t="s">
        <v>22</v>
      </c>
      <c r="H6401" t="s">
        <v>14</v>
      </c>
      <c r="I6401" t="s">
        <v>15</v>
      </c>
      <c r="J6401">
        <v>1</v>
      </c>
      <c r="K6401" t="s">
        <v>15</v>
      </c>
    </row>
    <row r="6402" spans="1:11" x14ac:dyDescent="0.35">
      <c r="A6402">
        <v>6401</v>
      </c>
      <c r="B6402">
        <v>72</v>
      </c>
      <c r="C6402">
        <v>52.04</v>
      </c>
      <c r="D6402">
        <v>3746.88</v>
      </c>
      <c r="E6402" t="s">
        <v>11</v>
      </c>
      <c r="F6402" t="s">
        <v>20</v>
      </c>
      <c r="G6402" t="s">
        <v>13</v>
      </c>
      <c r="H6402" t="s">
        <v>14</v>
      </c>
      <c r="I6402" t="s">
        <v>15</v>
      </c>
      <c r="J6402">
        <v>0</v>
      </c>
      <c r="K6402" t="s">
        <v>14</v>
      </c>
    </row>
    <row r="6403" spans="1:11" x14ac:dyDescent="0.35">
      <c r="A6403">
        <v>6402</v>
      </c>
      <c r="B6403">
        <v>5</v>
      </c>
      <c r="C6403">
        <v>75.91</v>
      </c>
      <c r="D6403">
        <v>379.55</v>
      </c>
      <c r="E6403" t="s">
        <v>17</v>
      </c>
      <c r="F6403" t="s">
        <v>12</v>
      </c>
      <c r="G6403" t="s">
        <v>13</v>
      </c>
      <c r="H6403" t="s">
        <v>15</v>
      </c>
      <c r="I6403" t="s">
        <v>14</v>
      </c>
      <c r="J6403">
        <v>3</v>
      </c>
      <c r="K6403" t="s">
        <v>15</v>
      </c>
    </row>
    <row r="6404" spans="1:11" x14ac:dyDescent="0.35">
      <c r="A6404">
        <v>6403</v>
      </c>
      <c r="B6404">
        <v>42</v>
      </c>
      <c r="C6404">
        <v>47.92</v>
      </c>
      <c r="D6404">
        <v>2012.64</v>
      </c>
      <c r="E6404" t="s">
        <v>11</v>
      </c>
      <c r="F6404" t="s">
        <v>18</v>
      </c>
      <c r="G6404" t="s">
        <v>19</v>
      </c>
      <c r="H6404" t="s">
        <v>15</v>
      </c>
      <c r="I6404" t="s">
        <v>15</v>
      </c>
      <c r="J6404">
        <v>0</v>
      </c>
      <c r="K6404" t="s">
        <v>14</v>
      </c>
    </row>
    <row r="6405" spans="1:11" x14ac:dyDescent="0.35">
      <c r="A6405">
        <v>6404</v>
      </c>
      <c r="B6405">
        <v>7</v>
      </c>
      <c r="C6405">
        <v>36.61</v>
      </c>
      <c r="D6405">
        <v>256.27</v>
      </c>
      <c r="E6405" t="s">
        <v>21</v>
      </c>
      <c r="F6405" t="s">
        <v>20</v>
      </c>
      <c r="G6405" t="s">
        <v>13</v>
      </c>
      <c r="H6405" t="s">
        <v>15</v>
      </c>
      <c r="I6405" t="s">
        <v>14</v>
      </c>
      <c r="J6405">
        <v>2</v>
      </c>
      <c r="K6405" t="s">
        <v>14</v>
      </c>
    </row>
    <row r="6406" spans="1:11" x14ac:dyDescent="0.35">
      <c r="A6406">
        <v>6405</v>
      </c>
      <c r="B6406">
        <v>42</v>
      </c>
      <c r="C6406">
        <v>65.44</v>
      </c>
      <c r="D6406">
        <v>2748.48</v>
      </c>
      <c r="E6406" t="s">
        <v>11</v>
      </c>
      <c r="F6406" t="s">
        <v>18</v>
      </c>
      <c r="G6406" t="s">
        <v>19</v>
      </c>
      <c r="H6406" t="s">
        <v>14</v>
      </c>
      <c r="I6406" t="s">
        <v>15</v>
      </c>
      <c r="J6406">
        <v>3</v>
      </c>
      <c r="K6406" t="s">
        <v>15</v>
      </c>
    </row>
    <row r="6407" spans="1:11" x14ac:dyDescent="0.35">
      <c r="A6407">
        <v>6406</v>
      </c>
      <c r="B6407">
        <v>36</v>
      </c>
      <c r="C6407">
        <v>41.74</v>
      </c>
      <c r="D6407">
        <v>1502.64</v>
      </c>
      <c r="E6407" t="s">
        <v>17</v>
      </c>
      <c r="F6407" t="s">
        <v>20</v>
      </c>
      <c r="G6407" t="s">
        <v>19</v>
      </c>
      <c r="H6407" t="s">
        <v>14</v>
      </c>
      <c r="I6407" t="s">
        <v>14</v>
      </c>
      <c r="J6407">
        <v>3</v>
      </c>
      <c r="K6407" t="s">
        <v>14</v>
      </c>
    </row>
    <row r="6408" spans="1:11" x14ac:dyDescent="0.35">
      <c r="A6408">
        <v>6407</v>
      </c>
      <c r="B6408">
        <v>27</v>
      </c>
      <c r="C6408">
        <v>109.85</v>
      </c>
      <c r="D6408">
        <v>2965.95</v>
      </c>
      <c r="E6408" t="s">
        <v>17</v>
      </c>
      <c r="F6408" t="s">
        <v>20</v>
      </c>
      <c r="G6408" t="s">
        <v>19</v>
      </c>
      <c r="H6408" t="s">
        <v>14</v>
      </c>
      <c r="I6408" t="s">
        <v>15</v>
      </c>
      <c r="J6408">
        <v>0</v>
      </c>
      <c r="K6408" t="s">
        <v>14</v>
      </c>
    </row>
    <row r="6409" spans="1:11" x14ac:dyDescent="0.35">
      <c r="A6409">
        <v>6408</v>
      </c>
      <c r="B6409">
        <v>58</v>
      </c>
      <c r="C6409">
        <v>50.36</v>
      </c>
      <c r="D6409">
        <v>2920.88</v>
      </c>
      <c r="E6409" t="s">
        <v>11</v>
      </c>
      <c r="F6409" t="s">
        <v>16</v>
      </c>
      <c r="G6409" t="s">
        <v>13</v>
      </c>
      <c r="H6409" t="s">
        <v>15</v>
      </c>
      <c r="I6409" t="s">
        <v>14</v>
      </c>
      <c r="J6409">
        <v>0</v>
      </c>
      <c r="K6409" t="s">
        <v>15</v>
      </c>
    </row>
    <row r="6410" spans="1:11" x14ac:dyDescent="0.35">
      <c r="A6410">
        <v>6409</v>
      </c>
      <c r="B6410">
        <v>46</v>
      </c>
      <c r="C6410">
        <v>79.739999999999995</v>
      </c>
      <c r="D6410">
        <v>3668.04</v>
      </c>
      <c r="E6410" t="s">
        <v>21</v>
      </c>
      <c r="F6410" t="s">
        <v>18</v>
      </c>
      <c r="G6410" t="s">
        <v>19</v>
      </c>
      <c r="H6410" t="s">
        <v>14</v>
      </c>
      <c r="I6410" t="s">
        <v>15</v>
      </c>
      <c r="J6410">
        <v>0</v>
      </c>
      <c r="K6410" t="s">
        <v>14</v>
      </c>
    </row>
    <row r="6411" spans="1:11" x14ac:dyDescent="0.35">
      <c r="A6411">
        <v>6410</v>
      </c>
      <c r="B6411">
        <v>66</v>
      </c>
      <c r="C6411">
        <v>46.34</v>
      </c>
      <c r="D6411">
        <v>3058.44</v>
      </c>
      <c r="E6411" t="s">
        <v>21</v>
      </c>
      <c r="F6411" t="s">
        <v>20</v>
      </c>
      <c r="G6411" t="s">
        <v>13</v>
      </c>
      <c r="H6411" t="s">
        <v>14</v>
      </c>
      <c r="I6411" t="s">
        <v>14</v>
      </c>
      <c r="J6411">
        <v>1</v>
      </c>
      <c r="K6411" t="s">
        <v>14</v>
      </c>
    </row>
    <row r="6412" spans="1:11" x14ac:dyDescent="0.35">
      <c r="A6412">
        <v>6411</v>
      </c>
      <c r="B6412">
        <v>25</v>
      </c>
      <c r="C6412">
        <v>45.8</v>
      </c>
      <c r="D6412">
        <v>1145</v>
      </c>
      <c r="E6412" t="s">
        <v>21</v>
      </c>
      <c r="F6412" t="s">
        <v>16</v>
      </c>
      <c r="G6412" t="s">
        <v>22</v>
      </c>
      <c r="H6412" t="s">
        <v>14</v>
      </c>
      <c r="I6412" t="s">
        <v>15</v>
      </c>
      <c r="J6412">
        <v>2</v>
      </c>
      <c r="K6412" t="s">
        <v>14</v>
      </c>
    </row>
    <row r="6413" spans="1:11" x14ac:dyDescent="0.35">
      <c r="A6413">
        <v>6412</v>
      </c>
      <c r="B6413">
        <v>27</v>
      </c>
      <c r="C6413">
        <v>55.06</v>
      </c>
      <c r="D6413">
        <v>1486.62</v>
      </c>
      <c r="E6413" t="s">
        <v>17</v>
      </c>
      <c r="F6413" t="s">
        <v>20</v>
      </c>
      <c r="G6413" t="s">
        <v>13</v>
      </c>
      <c r="H6413" t="s">
        <v>15</v>
      </c>
      <c r="I6413" t="s">
        <v>15</v>
      </c>
      <c r="J6413">
        <v>1</v>
      </c>
      <c r="K6413" t="s">
        <v>14</v>
      </c>
    </row>
    <row r="6414" spans="1:11" x14ac:dyDescent="0.35">
      <c r="A6414">
        <v>6413</v>
      </c>
      <c r="B6414">
        <v>1</v>
      </c>
      <c r="C6414">
        <v>111.59</v>
      </c>
      <c r="D6414">
        <v>111.59</v>
      </c>
      <c r="E6414" t="s">
        <v>11</v>
      </c>
      <c r="F6414" t="s">
        <v>18</v>
      </c>
      <c r="G6414" t="s">
        <v>13</v>
      </c>
      <c r="H6414" t="s">
        <v>15</v>
      </c>
      <c r="I6414" t="s">
        <v>15</v>
      </c>
      <c r="J6414">
        <v>3</v>
      </c>
      <c r="K6414" t="s">
        <v>15</v>
      </c>
    </row>
    <row r="6415" spans="1:11" x14ac:dyDescent="0.35">
      <c r="A6415">
        <v>6414</v>
      </c>
      <c r="B6415">
        <v>42</v>
      </c>
      <c r="C6415">
        <v>59.15</v>
      </c>
      <c r="D6415">
        <v>2484.3000000000002</v>
      </c>
      <c r="E6415" t="s">
        <v>21</v>
      </c>
      <c r="F6415" t="s">
        <v>20</v>
      </c>
      <c r="G6415" t="s">
        <v>13</v>
      </c>
      <c r="H6415" t="s">
        <v>14</v>
      </c>
      <c r="I6415" t="s">
        <v>14</v>
      </c>
      <c r="J6415">
        <v>0</v>
      </c>
      <c r="K6415" t="s">
        <v>14</v>
      </c>
    </row>
    <row r="6416" spans="1:11" x14ac:dyDescent="0.35">
      <c r="A6416">
        <v>6415</v>
      </c>
      <c r="B6416">
        <v>52</v>
      </c>
      <c r="C6416">
        <v>102.13</v>
      </c>
      <c r="D6416">
        <v>5310.76</v>
      </c>
      <c r="E6416" t="s">
        <v>17</v>
      </c>
      <c r="F6416" t="s">
        <v>16</v>
      </c>
      <c r="G6416" t="s">
        <v>13</v>
      </c>
      <c r="H6416" t="s">
        <v>14</v>
      </c>
      <c r="I6416" t="s">
        <v>15</v>
      </c>
      <c r="J6416">
        <v>2</v>
      </c>
      <c r="K6416" t="s">
        <v>14</v>
      </c>
    </row>
    <row r="6417" spans="1:11" x14ac:dyDescent="0.35">
      <c r="A6417">
        <v>6416</v>
      </c>
      <c r="B6417">
        <v>25</v>
      </c>
      <c r="C6417">
        <v>39.729999999999997</v>
      </c>
      <c r="D6417">
        <v>993.25</v>
      </c>
      <c r="E6417" t="s">
        <v>11</v>
      </c>
      <c r="F6417" t="s">
        <v>16</v>
      </c>
      <c r="G6417" t="s">
        <v>19</v>
      </c>
      <c r="H6417" t="s">
        <v>14</v>
      </c>
      <c r="I6417" t="s">
        <v>14</v>
      </c>
      <c r="J6417">
        <v>6</v>
      </c>
      <c r="K6417" t="s">
        <v>15</v>
      </c>
    </row>
    <row r="6418" spans="1:11" x14ac:dyDescent="0.35">
      <c r="A6418">
        <v>6417</v>
      </c>
      <c r="B6418">
        <v>54</v>
      </c>
      <c r="C6418">
        <v>24.82</v>
      </c>
      <c r="D6418">
        <v>1340.28</v>
      </c>
      <c r="E6418" t="s">
        <v>21</v>
      </c>
      <c r="F6418" t="s">
        <v>12</v>
      </c>
      <c r="G6418" t="s">
        <v>19</v>
      </c>
      <c r="H6418" t="s">
        <v>15</v>
      </c>
      <c r="I6418" t="s">
        <v>15</v>
      </c>
      <c r="J6418">
        <v>1</v>
      </c>
      <c r="K6418" t="s">
        <v>14</v>
      </c>
    </row>
    <row r="6419" spans="1:11" x14ac:dyDescent="0.35">
      <c r="A6419">
        <v>6418</v>
      </c>
      <c r="B6419">
        <v>67</v>
      </c>
      <c r="C6419">
        <v>98.17</v>
      </c>
      <c r="D6419">
        <v>6577.39</v>
      </c>
      <c r="E6419" t="s">
        <v>17</v>
      </c>
      <c r="F6419" t="s">
        <v>18</v>
      </c>
      <c r="G6419" t="s">
        <v>19</v>
      </c>
      <c r="H6419" t="s">
        <v>14</v>
      </c>
      <c r="I6419" t="s">
        <v>14</v>
      </c>
      <c r="J6419">
        <v>1</v>
      </c>
      <c r="K6419" t="s">
        <v>15</v>
      </c>
    </row>
    <row r="6420" spans="1:11" x14ac:dyDescent="0.35">
      <c r="A6420">
        <v>6419</v>
      </c>
      <c r="B6420">
        <v>6</v>
      </c>
      <c r="C6420">
        <v>74.19</v>
      </c>
      <c r="D6420">
        <v>445.14</v>
      </c>
      <c r="E6420" t="s">
        <v>11</v>
      </c>
      <c r="F6420" t="s">
        <v>12</v>
      </c>
      <c r="G6420" t="s">
        <v>19</v>
      </c>
      <c r="H6420" t="s">
        <v>15</v>
      </c>
      <c r="I6420" t="s">
        <v>14</v>
      </c>
      <c r="J6420">
        <v>4</v>
      </c>
      <c r="K6420" t="s">
        <v>14</v>
      </c>
    </row>
    <row r="6421" spans="1:11" x14ac:dyDescent="0.35">
      <c r="A6421">
        <v>6420</v>
      </c>
      <c r="B6421">
        <v>58</v>
      </c>
      <c r="C6421">
        <v>70.37</v>
      </c>
      <c r="D6421">
        <v>4081.46</v>
      </c>
      <c r="E6421" t="s">
        <v>11</v>
      </c>
      <c r="F6421" t="s">
        <v>16</v>
      </c>
      <c r="G6421" t="s">
        <v>19</v>
      </c>
      <c r="H6421" t="s">
        <v>14</v>
      </c>
      <c r="I6421" t="s">
        <v>14</v>
      </c>
      <c r="J6421">
        <v>0</v>
      </c>
      <c r="K6421" t="s">
        <v>14</v>
      </c>
    </row>
    <row r="6422" spans="1:11" x14ac:dyDescent="0.35">
      <c r="A6422">
        <v>6421</v>
      </c>
      <c r="B6422">
        <v>70</v>
      </c>
      <c r="C6422">
        <v>47.22</v>
      </c>
      <c r="D6422">
        <v>3305.4</v>
      </c>
      <c r="E6422" t="s">
        <v>21</v>
      </c>
      <c r="F6422" t="s">
        <v>12</v>
      </c>
      <c r="G6422" t="s">
        <v>19</v>
      </c>
      <c r="H6422" t="s">
        <v>14</v>
      </c>
      <c r="I6422" t="s">
        <v>15</v>
      </c>
      <c r="J6422">
        <v>2</v>
      </c>
      <c r="K6422" t="s">
        <v>14</v>
      </c>
    </row>
    <row r="6423" spans="1:11" x14ac:dyDescent="0.35">
      <c r="A6423">
        <v>6422</v>
      </c>
      <c r="B6423">
        <v>53</v>
      </c>
      <c r="C6423">
        <v>27.23</v>
      </c>
      <c r="D6423">
        <v>1443.19</v>
      </c>
      <c r="E6423" t="s">
        <v>11</v>
      </c>
      <c r="F6423" t="s">
        <v>18</v>
      </c>
      <c r="G6423" t="s">
        <v>13</v>
      </c>
      <c r="H6423" t="s">
        <v>15</v>
      </c>
      <c r="I6423" t="s">
        <v>14</v>
      </c>
      <c r="J6423">
        <v>3</v>
      </c>
      <c r="K6423" t="s">
        <v>14</v>
      </c>
    </row>
    <row r="6424" spans="1:11" x14ac:dyDescent="0.35">
      <c r="A6424">
        <v>6423</v>
      </c>
      <c r="B6424">
        <v>66</v>
      </c>
      <c r="C6424">
        <v>68.290000000000006</v>
      </c>
      <c r="D6424">
        <v>4507.1400000000003</v>
      </c>
      <c r="E6424" t="s">
        <v>11</v>
      </c>
      <c r="F6424" t="s">
        <v>16</v>
      </c>
      <c r="G6424" t="s">
        <v>22</v>
      </c>
      <c r="H6424" t="s">
        <v>14</v>
      </c>
      <c r="I6424" t="s">
        <v>14</v>
      </c>
      <c r="J6424">
        <v>2</v>
      </c>
      <c r="K6424" t="s">
        <v>14</v>
      </c>
    </row>
    <row r="6425" spans="1:11" x14ac:dyDescent="0.35">
      <c r="A6425">
        <v>6424</v>
      </c>
      <c r="B6425">
        <v>58</v>
      </c>
      <c r="C6425">
        <v>106.72</v>
      </c>
      <c r="D6425">
        <v>6189.76</v>
      </c>
      <c r="E6425" t="s">
        <v>11</v>
      </c>
      <c r="F6425" t="s">
        <v>12</v>
      </c>
      <c r="G6425" t="s">
        <v>13</v>
      </c>
      <c r="H6425" t="s">
        <v>15</v>
      </c>
      <c r="I6425" t="s">
        <v>14</v>
      </c>
      <c r="J6425">
        <v>2</v>
      </c>
      <c r="K6425" t="s">
        <v>14</v>
      </c>
    </row>
    <row r="6426" spans="1:11" x14ac:dyDescent="0.35">
      <c r="A6426">
        <v>6425</v>
      </c>
      <c r="B6426">
        <v>2</v>
      </c>
      <c r="C6426">
        <v>32</v>
      </c>
      <c r="D6426">
        <v>64</v>
      </c>
      <c r="E6426" t="s">
        <v>21</v>
      </c>
      <c r="F6426" t="s">
        <v>12</v>
      </c>
      <c r="G6426" t="s">
        <v>13</v>
      </c>
      <c r="H6426" t="s">
        <v>14</v>
      </c>
      <c r="I6426" t="s">
        <v>14</v>
      </c>
      <c r="J6426">
        <v>0</v>
      </c>
      <c r="K6426" t="s">
        <v>14</v>
      </c>
    </row>
    <row r="6427" spans="1:11" x14ac:dyDescent="0.35">
      <c r="A6427">
        <v>6426</v>
      </c>
      <c r="B6427">
        <v>22</v>
      </c>
      <c r="C6427">
        <v>112.92</v>
      </c>
      <c r="D6427">
        <v>2484.2399999999998</v>
      </c>
      <c r="E6427" t="s">
        <v>11</v>
      </c>
      <c r="F6427" t="s">
        <v>16</v>
      </c>
      <c r="G6427" t="s">
        <v>19</v>
      </c>
      <c r="H6427" t="s">
        <v>14</v>
      </c>
      <c r="I6427" t="s">
        <v>14</v>
      </c>
      <c r="J6427">
        <v>2</v>
      </c>
      <c r="K6427" t="s">
        <v>14</v>
      </c>
    </row>
    <row r="6428" spans="1:11" x14ac:dyDescent="0.35">
      <c r="A6428">
        <v>6427</v>
      </c>
      <c r="B6428">
        <v>37</v>
      </c>
      <c r="C6428">
        <v>47.47</v>
      </c>
      <c r="D6428">
        <v>1756.39</v>
      </c>
      <c r="E6428" t="s">
        <v>17</v>
      </c>
      <c r="F6428" t="s">
        <v>20</v>
      </c>
      <c r="G6428" t="s">
        <v>19</v>
      </c>
      <c r="H6428" t="s">
        <v>14</v>
      </c>
      <c r="I6428" t="s">
        <v>14</v>
      </c>
      <c r="J6428">
        <v>3</v>
      </c>
      <c r="K6428" t="s">
        <v>14</v>
      </c>
    </row>
    <row r="6429" spans="1:11" x14ac:dyDescent="0.35">
      <c r="A6429">
        <v>6428</v>
      </c>
      <c r="B6429">
        <v>20</v>
      </c>
      <c r="C6429">
        <v>73.22</v>
      </c>
      <c r="D6429">
        <v>1464.4</v>
      </c>
      <c r="E6429" t="s">
        <v>11</v>
      </c>
      <c r="F6429" t="s">
        <v>16</v>
      </c>
      <c r="G6429" t="s">
        <v>13</v>
      </c>
      <c r="H6429" t="s">
        <v>14</v>
      </c>
      <c r="I6429" t="s">
        <v>15</v>
      </c>
      <c r="J6429">
        <v>3</v>
      </c>
      <c r="K6429" t="s">
        <v>14</v>
      </c>
    </row>
    <row r="6430" spans="1:11" x14ac:dyDescent="0.35">
      <c r="A6430">
        <v>6429</v>
      </c>
      <c r="B6430">
        <v>24</v>
      </c>
      <c r="C6430">
        <v>26.65</v>
      </c>
      <c r="D6430">
        <v>639.6</v>
      </c>
      <c r="E6430" t="s">
        <v>17</v>
      </c>
      <c r="F6430" t="s">
        <v>12</v>
      </c>
      <c r="G6430" t="s">
        <v>13</v>
      </c>
      <c r="H6430" t="s">
        <v>14</v>
      </c>
      <c r="I6430" t="s">
        <v>14</v>
      </c>
      <c r="J6430">
        <v>1</v>
      </c>
      <c r="K6430" t="s">
        <v>14</v>
      </c>
    </row>
    <row r="6431" spans="1:11" x14ac:dyDescent="0.35">
      <c r="A6431">
        <v>6430</v>
      </c>
      <c r="B6431">
        <v>65</v>
      </c>
      <c r="C6431">
        <v>62.5</v>
      </c>
      <c r="D6431">
        <v>4062.5</v>
      </c>
      <c r="E6431" t="s">
        <v>11</v>
      </c>
      <c r="F6431" t="s">
        <v>18</v>
      </c>
      <c r="G6431" t="s">
        <v>19</v>
      </c>
      <c r="H6431" t="s">
        <v>15</v>
      </c>
      <c r="I6431" t="s">
        <v>14</v>
      </c>
      <c r="J6431">
        <v>1</v>
      </c>
      <c r="K6431" t="s">
        <v>15</v>
      </c>
    </row>
    <row r="6432" spans="1:11" x14ac:dyDescent="0.35">
      <c r="A6432">
        <v>6431</v>
      </c>
      <c r="B6432">
        <v>65</v>
      </c>
      <c r="C6432">
        <v>32.590000000000003</v>
      </c>
      <c r="D6432">
        <v>2118.35</v>
      </c>
      <c r="E6432" t="s">
        <v>11</v>
      </c>
      <c r="F6432" t="s">
        <v>12</v>
      </c>
      <c r="G6432" t="s">
        <v>13</v>
      </c>
      <c r="H6432" t="s">
        <v>14</v>
      </c>
      <c r="I6432" t="s">
        <v>14</v>
      </c>
      <c r="J6432">
        <v>1</v>
      </c>
      <c r="K6432" t="s">
        <v>14</v>
      </c>
    </row>
    <row r="6433" spans="1:11" x14ac:dyDescent="0.35">
      <c r="A6433">
        <v>6432</v>
      </c>
      <c r="B6433">
        <v>1</v>
      </c>
      <c r="C6433">
        <v>24.8</v>
      </c>
      <c r="D6433">
        <v>24.8</v>
      </c>
      <c r="E6433" t="s">
        <v>11</v>
      </c>
      <c r="F6433" t="s">
        <v>16</v>
      </c>
      <c r="G6433" t="s">
        <v>22</v>
      </c>
      <c r="H6433" t="s">
        <v>14</v>
      </c>
      <c r="I6433" t="s">
        <v>15</v>
      </c>
      <c r="J6433">
        <v>1</v>
      </c>
      <c r="K6433" t="s">
        <v>15</v>
      </c>
    </row>
    <row r="6434" spans="1:11" x14ac:dyDescent="0.35">
      <c r="A6434">
        <v>6433</v>
      </c>
      <c r="B6434">
        <v>3</v>
      </c>
      <c r="C6434">
        <v>116.66</v>
      </c>
      <c r="D6434">
        <v>349.98</v>
      </c>
      <c r="E6434" t="s">
        <v>21</v>
      </c>
      <c r="F6434" t="s">
        <v>12</v>
      </c>
      <c r="G6434" t="s">
        <v>22</v>
      </c>
      <c r="H6434" t="s">
        <v>14</v>
      </c>
      <c r="I6434" t="s">
        <v>14</v>
      </c>
      <c r="J6434">
        <v>0</v>
      </c>
      <c r="K6434" t="s">
        <v>15</v>
      </c>
    </row>
    <row r="6435" spans="1:11" x14ac:dyDescent="0.35">
      <c r="A6435">
        <v>6434</v>
      </c>
      <c r="B6435">
        <v>46</v>
      </c>
      <c r="C6435">
        <v>93.01</v>
      </c>
      <c r="D6435">
        <v>4278.46</v>
      </c>
      <c r="E6435" t="s">
        <v>11</v>
      </c>
      <c r="F6435" t="s">
        <v>16</v>
      </c>
      <c r="G6435" t="s">
        <v>19</v>
      </c>
      <c r="H6435" t="s">
        <v>15</v>
      </c>
      <c r="I6435" t="s">
        <v>14</v>
      </c>
      <c r="J6435">
        <v>0</v>
      </c>
      <c r="K6435" t="s">
        <v>14</v>
      </c>
    </row>
    <row r="6436" spans="1:11" x14ac:dyDescent="0.35">
      <c r="A6436">
        <v>6435</v>
      </c>
      <c r="B6436">
        <v>55</v>
      </c>
      <c r="C6436">
        <v>91.91</v>
      </c>
      <c r="D6436">
        <v>5055.05</v>
      </c>
      <c r="E6436" t="s">
        <v>11</v>
      </c>
      <c r="F6436" t="s">
        <v>12</v>
      </c>
      <c r="G6436" t="s">
        <v>19</v>
      </c>
      <c r="H6436" t="s">
        <v>15</v>
      </c>
      <c r="I6436" t="s">
        <v>14</v>
      </c>
      <c r="J6436">
        <v>3</v>
      </c>
      <c r="K6436" t="s">
        <v>15</v>
      </c>
    </row>
    <row r="6437" spans="1:11" x14ac:dyDescent="0.35">
      <c r="A6437">
        <v>6436</v>
      </c>
      <c r="B6437">
        <v>64</v>
      </c>
      <c r="C6437">
        <v>29.05</v>
      </c>
      <c r="D6437">
        <v>1859.2</v>
      </c>
      <c r="E6437" t="s">
        <v>11</v>
      </c>
      <c r="F6437" t="s">
        <v>12</v>
      </c>
      <c r="G6437" t="s">
        <v>19</v>
      </c>
      <c r="H6437" t="s">
        <v>15</v>
      </c>
      <c r="I6437" t="s">
        <v>14</v>
      </c>
      <c r="J6437">
        <v>2</v>
      </c>
      <c r="K6437" t="s">
        <v>14</v>
      </c>
    </row>
    <row r="6438" spans="1:11" x14ac:dyDescent="0.35">
      <c r="A6438">
        <v>6437</v>
      </c>
      <c r="B6438">
        <v>45</v>
      </c>
      <c r="C6438">
        <v>112.94</v>
      </c>
      <c r="D6438">
        <v>5082.3</v>
      </c>
      <c r="E6438" t="s">
        <v>11</v>
      </c>
      <c r="F6438" t="s">
        <v>20</v>
      </c>
      <c r="G6438" t="s">
        <v>13</v>
      </c>
      <c r="H6438" t="s">
        <v>15</v>
      </c>
      <c r="I6438" t="s">
        <v>14</v>
      </c>
      <c r="J6438">
        <v>0</v>
      </c>
      <c r="K6438" t="s">
        <v>15</v>
      </c>
    </row>
    <row r="6439" spans="1:11" x14ac:dyDescent="0.35">
      <c r="A6439">
        <v>6438</v>
      </c>
      <c r="B6439">
        <v>26</v>
      </c>
      <c r="C6439">
        <v>66.95</v>
      </c>
      <c r="D6439">
        <v>1740.7</v>
      </c>
      <c r="E6439" t="s">
        <v>11</v>
      </c>
      <c r="F6439" t="s">
        <v>16</v>
      </c>
      <c r="G6439" t="s">
        <v>13</v>
      </c>
      <c r="H6439" t="s">
        <v>15</v>
      </c>
      <c r="I6439" t="s">
        <v>14</v>
      </c>
      <c r="J6439">
        <v>2</v>
      </c>
      <c r="K6439" t="s">
        <v>14</v>
      </c>
    </row>
    <row r="6440" spans="1:11" x14ac:dyDescent="0.35">
      <c r="A6440">
        <v>6439</v>
      </c>
      <c r="B6440">
        <v>65</v>
      </c>
      <c r="C6440">
        <v>105.23</v>
      </c>
      <c r="D6440">
        <v>6839.95</v>
      </c>
      <c r="E6440" t="s">
        <v>17</v>
      </c>
      <c r="F6440" t="s">
        <v>20</v>
      </c>
      <c r="G6440" t="s">
        <v>13</v>
      </c>
      <c r="H6440" t="s">
        <v>14</v>
      </c>
      <c r="I6440" t="s">
        <v>15</v>
      </c>
      <c r="J6440">
        <v>0</v>
      </c>
      <c r="K6440" t="s">
        <v>14</v>
      </c>
    </row>
    <row r="6441" spans="1:11" x14ac:dyDescent="0.35">
      <c r="A6441">
        <v>6440</v>
      </c>
      <c r="B6441">
        <v>24</v>
      </c>
      <c r="C6441">
        <v>21.26</v>
      </c>
      <c r="D6441">
        <v>510.24</v>
      </c>
      <c r="E6441" t="s">
        <v>11</v>
      </c>
      <c r="F6441" t="s">
        <v>20</v>
      </c>
      <c r="G6441" t="s">
        <v>19</v>
      </c>
      <c r="H6441" t="s">
        <v>14</v>
      </c>
      <c r="I6441" t="s">
        <v>15</v>
      </c>
      <c r="J6441">
        <v>2</v>
      </c>
      <c r="K6441" t="s">
        <v>14</v>
      </c>
    </row>
    <row r="6442" spans="1:11" x14ac:dyDescent="0.35">
      <c r="A6442">
        <v>6441</v>
      </c>
      <c r="B6442">
        <v>35</v>
      </c>
      <c r="C6442">
        <v>49.82</v>
      </c>
      <c r="D6442">
        <v>1743.7</v>
      </c>
      <c r="E6442" t="s">
        <v>17</v>
      </c>
      <c r="F6442" t="s">
        <v>12</v>
      </c>
      <c r="G6442" t="s">
        <v>19</v>
      </c>
      <c r="H6442" t="s">
        <v>14</v>
      </c>
      <c r="I6442" t="s">
        <v>14</v>
      </c>
      <c r="J6442">
        <v>2</v>
      </c>
      <c r="K6442" t="s">
        <v>14</v>
      </c>
    </row>
    <row r="6443" spans="1:11" x14ac:dyDescent="0.35">
      <c r="A6443">
        <v>6442</v>
      </c>
      <c r="B6443">
        <v>24</v>
      </c>
      <c r="C6443">
        <v>119.6</v>
      </c>
      <c r="D6443">
        <v>2870.4</v>
      </c>
      <c r="E6443" t="s">
        <v>11</v>
      </c>
      <c r="F6443" t="s">
        <v>16</v>
      </c>
      <c r="G6443" t="s">
        <v>13</v>
      </c>
      <c r="H6443" t="s">
        <v>14</v>
      </c>
      <c r="I6443" t="s">
        <v>14</v>
      </c>
      <c r="J6443">
        <v>2</v>
      </c>
      <c r="K6443" t="s">
        <v>15</v>
      </c>
    </row>
    <row r="6444" spans="1:11" x14ac:dyDescent="0.35">
      <c r="A6444">
        <v>6443</v>
      </c>
      <c r="B6444">
        <v>28</v>
      </c>
      <c r="C6444">
        <v>62.78</v>
      </c>
      <c r="D6444">
        <v>1757.84</v>
      </c>
      <c r="E6444" t="s">
        <v>21</v>
      </c>
      <c r="F6444" t="s">
        <v>18</v>
      </c>
      <c r="G6444" t="s">
        <v>13</v>
      </c>
      <c r="H6444" t="s">
        <v>14</v>
      </c>
      <c r="I6444" t="s">
        <v>14</v>
      </c>
      <c r="J6444">
        <v>2</v>
      </c>
      <c r="K6444" t="s">
        <v>14</v>
      </c>
    </row>
    <row r="6445" spans="1:11" x14ac:dyDescent="0.35">
      <c r="A6445">
        <v>6444</v>
      </c>
      <c r="B6445">
        <v>16</v>
      </c>
      <c r="C6445">
        <v>108.85</v>
      </c>
      <c r="D6445">
        <v>1741.6</v>
      </c>
      <c r="E6445" t="s">
        <v>11</v>
      </c>
      <c r="F6445" t="s">
        <v>12</v>
      </c>
      <c r="G6445" t="s">
        <v>19</v>
      </c>
      <c r="H6445" t="s">
        <v>14</v>
      </c>
      <c r="I6445" t="s">
        <v>15</v>
      </c>
      <c r="J6445">
        <v>0</v>
      </c>
      <c r="K6445" t="s">
        <v>15</v>
      </c>
    </row>
    <row r="6446" spans="1:11" x14ac:dyDescent="0.35">
      <c r="A6446">
        <v>6445</v>
      </c>
      <c r="B6446">
        <v>59</v>
      </c>
      <c r="C6446">
        <v>52.8</v>
      </c>
      <c r="D6446">
        <v>3115.2</v>
      </c>
      <c r="E6446" t="s">
        <v>21</v>
      </c>
      <c r="F6446" t="s">
        <v>16</v>
      </c>
      <c r="G6446" t="s">
        <v>19</v>
      </c>
      <c r="H6446" t="s">
        <v>14</v>
      </c>
      <c r="I6446" t="s">
        <v>14</v>
      </c>
      <c r="J6446">
        <v>2</v>
      </c>
      <c r="K6446" t="s">
        <v>14</v>
      </c>
    </row>
    <row r="6447" spans="1:11" x14ac:dyDescent="0.35">
      <c r="A6447">
        <v>6446</v>
      </c>
      <c r="B6447">
        <v>54</v>
      </c>
      <c r="C6447">
        <v>72.53</v>
      </c>
      <c r="D6447">
        <v>3916.62</v>
      </c>
      <c r="E6447" t="s">
        <v>17</v>
      </c>
      <c r="F6447" t="s">
        <v>20</v>
      </c>
      <c r="G6447" t="s">
        <v>13</v>
      </c>
      <c r="H6447" t="s">
        <v>14</v>
      </c>
      <c r="I6447" t="s">
        <v>15</v>
      </c>
      <c r="J6447">
        <v>3</v>
      </c>
      <c r="K6447" t="s">
        <v>14</v>
      </c>
    </row>
    <row r="6448" spans="1:11" x14ac:dyDescent="0.35">
      <c r="A6448">
        <v>6447</v>
      </c>
      <c r="B6448">
        <v>16</v>
      </c>
      <c r="C6448">
        <v>105.42</v>
      </c>
      <c r="D6448">
        <v>1686.72</v>
      </c>
      <c r="E6448" t="s">
        <v>11</v>
      </c>
      <c r="F6448" t="s">
        <v>12</v>
      </c>
      <c r="G6448" t="s">
        <v>13</v>
      </c>
      <c r="H6448" t="s">
        <v>14</v>
      </c>
      <c r="I6448" t="s">
        <v>14</v>
      </c>
      <c r="J6448">
        <v>2</v>
      </c>
      <c r="K6448" t="s">
        <v>15</v>
      </c>
    </row>
    <row r="6449" spans="1:11" x14ac:dyDescent="0.35">
      <c r="A6449">
        <v>6448</v>
      </c>
      <c r="B6449">
        <v>15</v>
      </c>
      <c r="C6449">
        <v>80.58</v>
      </c>
      <c r="D6449">
        <v>1208.7</v>
      </c>
      <c r="E6449" t="s">
        <v>11</v>
      </c>
      <c r="F6449" t="s">
        <v>18</v>
      </c>
      <c r="G6449" t="s">
        <v>19</v>
      </c>
      <c r="H6449" t="s">
        <v>14</v>
      </c>
      <c r="I6449" t="s">
        <v>14</v>
      </c>
      <c r="J6449">
        <v>0</v>
      </c>
      <c r="K6449" t="s">
        <v>14</v>
      </c>
    </row>
    <row r="6450" spans="1:11" x14ac:dyDescent="0.35">
      <c r="A6450">
        <v>6449</v>
      </c>
      <c r="B6450">
        <v>11</v>
      </c>
      <c r="C6450">
        <v>92.52</v>
      </c>
      <c r="D6450">
        <v>1017.72</v>
      </c>
      <c r="E6450" t="s">
        <v>21</v>
      </c>
      <c r="F6450" t="s">
        <v>12</v>
      </c>
      <c r="G6450" t="s">
        <v>13</v>
      </c>
      <c r="H6450" t="s">
        <v>14</v>
      </c>
      <c r="I6450" t="s">
        <v>15</v>
      </c>
      <c r="J6450">
        <v>2</v>
      </c>
      <c r="K6450" t="s">
        <v>14</v>
      </c>
    </row>
    <row r="6451" spans="1:11" x14ac:dyDescent="0.35">
      <c r="A6451">
        <v>6450</v>
      </c>
      <c r="B6451">
        <v>65</v>
      </c>
      <c r="C6451">
        <v>42.88</v>
      </c>
      <c r="D6451">
        <v>2787.2</v>
      </c>
      <c r="E6451" t="s">
        <v>11</v>
      </c>
      <c r="F6451" t="s">
        <v>20</v>
      </c>
      <c r="G6451" t="s">
        <v>19</v>
      </c>
      <c r="H6451" t="s">
        <v>15</v>
      </c>
      <c r="I6451" t="s">
        <v>15</v>
      </c>
      <c r="J6451">
        <v>2</v>
      </c>
      <c r="K6451" t="s">
        <v>14</v>
      </c>
    </row>
    <row r="6452" spans="1:11" x14ac:dyDescent="0.35">
      <c r="A6452">
        <v>6451</v>
      </c>
      <c r="B6452">
        <v>68</v>
      </c>
      <c r="C6452">
        <v>35.590000000000003</v>
      </c>
      <c r="D6452">
        <v>2420.12</v>
      </c>
      <c r="E6452" t="s">
        <v>11</v>
      </c>
      <c r="F6452" t="s">
        <v>20</v>
      </c>
      <c r="G6452" t="s">
        <v>19</v>
      </c>
      <c r="H6452" t="s">
        <v>15</v>
      </c>
      <c r="I6452" t="s">
        <v>14</v>
      </c>
      <c r="J6452">
        <v>0</v>
      </c>
      <c r="K6452" t="s">
        <v>15</v>
      </c>
    </row>
    <row r="6453" spans="1:11" x14ac:dyDescent="0.35">
      <c r="A6453">
        <v>6452</v>
      </c>
      <c r="B6453">
        <v>43</v>
      </c>
      <c r="C6453">
        <v>43.03</v>
      </c>
      <c r="D6453">
        <v>1850.29</v>
      </c>
      <c r="E6453" t="s">
        <v>11</v>
      </c>
      <c r="F6453" t="s">
        <v>16</v>
      </c>
      <c r="G6453" t="s">
        <v>19</v>
      </c>
      <c r="H6453" t="s">
        <v>14</v>
      </c>
      <c r="I6453" t="s">
        <v>14</v>
      </c>
      <c r="J6453">
        <v>1</v>
      </c>
      <c r="K6453" t="s">
        <v>14</v>
      </c>
    </row>
    <row r="6454" spans="1:11" x14ac:dyDescent="0.35">
      <c r="A6454">
        <v>6453</v>
      </c>
      <c r="B6454">
        <v>69</v>
      </c>
      <c r="C6454">
        <v>69.3</v>
      </c>
      <c r="D6454">
        <v>4781.7</v>
      </c>
      <c r="E6454" t="s">
        <v>21</v>
      </c>
      <c r="F6454" t="s">
        <v>18</v>
      </c>
      <c r="G6454" t="s">
        <v>13</v>
      </c>
      <c r="H6454" t="s">
        <v>15</v>
      </c>
      <c r="I6454" t="s">
        <v>15</v>
      </c>
      <c r="J6454">
        <v>1</v>
      </c>
      <c r="K6454" t="s">
        <v>14</v>
      </c>
    </row>
    <row r="6455" spans="1:11" x14ac:dyDescent="0.35">
      <c r="A6455">
        <v>6454</v>
      </c>
      <c r="B6455">
        <v>13</v>
      </c>
      <c r="C6455">
        <v>100.1</v>
      </c>
      <c r="D6455">
        <v>1301.3</v>
      </c>
      <c r="E6455" t="s">
        <v>21</v>
      </c>
      <c r="F6455" t="s">
        <v>12</v>
      </c>
      <c r="G6455" t="s">
        <v>19</v>
      </c>
      <c r="H6455" t="s">
        <v>14</v>
      </c>
      <c r="I6455" t="s">
        <v>14</v>
      </c>
      <c r="J6455">
        <v>2</v>
      </c>
      <c r="K6455" t="s">
        <v>14</v>
      </c>
    </row>
    <row r="6456" spans="1:11" x14ac:dyDescent="0.35">
      <c r="A6456">
        <v>6455</v>
      </c>
      <c r="B6456">
        <v>10</v>
      </c>
      <c r="C6456">
        <v>55.4</v>
      </c>
      <c r="D6456">
        <v>554</v>
      </c>
      <c r="E6456" t="s">
        <v>11</v>
      </c>
      <c r="F6456" t="s">
        <v>20</v>
      </c>
      <c r="G6456" t="s">
        <v>13</v>
      </c>
      <c r="H6456" t="s">
        <v>15</v>
      </c>
      <c r="I6456" t="s">
        <v>15</v>
      </c>
      <c r="J6456">
        <v>1</v>
      </c>
      <c r="K6456" t="s">
        <v>14</v>
      </c>
    </row>
    <row r="6457" spans="1:11" x14ac:dyDescent="0.35">
      <c r="A6457">
        <v>6456</v>
      </c>
      <c r="B6457">
        <v>41</v>
      </c>
      <c r="C6457">
        <v>76.48</v>
      </c>
      <c r="D6457">
        <v>3135.68</v>
      </c>
      <c r="E6457" t="s">
        <v>11</v>
      </c>
      <c r="F6457" t="s">
        <v>16</v>
      </c>
      <c r="G6457" t="s">
        <v>19</v>
      </c>
      <c r="H6457" t="s">
        <v>14</v>
      </c>
      <c r="I6457" t="s">
        <v>14</v>
      </c>
      <c r="J6457">
        <v>0</v>
      </c>
      <c r="K6457" t="s">
        <v>14</v>
      </c>
    </row>
    <row r="6458" spans="1:11" x14ac:dyDescent="0.35">
      <c r="A6458">
        <v>6457</v>
      </c>
      <c r="B6458">
        <v>50</v>
      </c>
      <c r="C6458">
        <v>100.48</v>
      </c>
      <c r="D6458">
        <v>5024</v>
      </c>
      <c r="E6458" t="s">
        <v>17</v>
      </c>
      <c r="F6458" t="s">
        <v>18</v>
      </c>
      <c r="G6458" t="s">
        <v>19</v>
      </c>
      <c r="H6458" t="s">
        <v>14</v>
      </c>
      <c r="I6458" t="s">
        <v>14</v>
      </c>
      <c r="J6458">
        <v>1</v>
      </c>
      <c r="K6458" t="s">
        <v>14</v>
      </c>
    </row>
    <row r="6459" spans="1:11" x14ac:dyDescent="0.35">
      <c r="A6459">
        <v>6458</v>
      </c>
      <c r="B6459">
        <v>71</v>
      </c>
      <c r="C6459">
        <v>43.88</v>
      </c>
      <c r="D6459">
        <v>3115.48</v>
      </c>
      <c r="E6459" t="s">
        <v>21</v>
      </c>
      <c r="F6459" t="s">
        <v>18</v>
      </c>
      <c r="G6459" t="s">
        <v>19</v>
      </c>
      <c r="H6459" t="s">
        <v>14</v>
      </c>
      <c r="I6459" t="s">
        <v>14</v>
      </c>
      <c r="J6459">
        <v>5</v>
      </c>
      <c r="K6459" t="s">
        <v>14</v>
      </c>
    </row>
    <row r="6460" spans="1:11" x14ac:dyDescent="0.35">
      <c r="A6460">
        <v>6459</v>
      </c>
      <c r="B6460">
        <v>59</v>
      </c>
      <c r="C6460">
        <v>108.3</v>
      </c>
      <c r="D6460">
        <v>6389.7</v>
      </c>
      <c r="E6460" t="s">
        <v>11</v>
      </c>
      <c r="F6460" t="s">
        <v>16</v>
      </c>
      <c r="G6460" t="s">
        <v>22</v>
      </c>
      <c r="H6460" t="s">
        <v>14</v>
      </c>
      <c r="I6460" t="s">
        <v>15</v>
      </c>
      <c r="J6460">
        <v>3</v>
      </c>
      <c r="K6460" t="s">
        <v>15</v>
      </c>
    </row>
    <row r="6461" spans="1:11" x14ac:dyDescent="0.35">
      <c r="A6461">
        <v>6460</v>
      </c>
      <c r="B6461">
        <v>39</v>
      </c>
      <c r="C6461">
        <v>115.31</v>
      </c>
      <c r="D6461">
        <v>4497.09</v>
      </c>
      <c r="E6461" t="s">
        <v>11</v>
      </c>
      <c r="F6461" t="s">
        <v>20</v>
      </c>
      <c r="G6461" t="s">
        <v>13</v>
      </c>
      <c r="H6461" t="s">
        <v>15</v>
      </c>
      <c r="I6461" t="s">
        <v>14</v>
      </c>
      <c r="J6461">
        <v>1</v>
      </c>
      <c r="K6461" t="s">
        <v>14</v>
      </c>
    </row>
    <row r="6462" spans="1:11" x14ac:dyDescent="0.35">
      <c r="A6462">
        <v>6461</v>
      </c>
      <c r="B6462">
        <v>3</v>
      </c>
      <c r="C6462">
        <v>23.9</v>
      </c>
      <c r="D6462">
        <v>71.7</v>
      </c>
      <c r="E6462" t="s">
        <v>11</v>
      </c>
      <c r="F6462" t="s">
        <v>18</v>
      </c>
      <c r="G6462" t="s">
        <v>13</v>
      </c>
      <c r="H6462" t="s">
        <v>14</v>
      </c>
      <c r="I6462" t="s">
        <v>15</v>
      </c>
      <c r="J6462">
        <v>3</v>
      </c>
      <c r="K6462" t="s">
        <v>14</v>
      </c>
    </row>
    <row r="6463" spans="1:11" x14ac:dyDescent="0.35">
      <c r="A6463">
        <v>6462</v>
      </c>
      <c r="B6463">
        <v>7</v>
      </c>
      <c r="C6463">
        <v>25.91</v>
      </c>
      <c r="D6463">
        <v>181.37</v>
      </c>
      <c r="E6463" t="s">
        <v>11</v>
      </c>
      <c r="F6463" t="s">
        <v>12</v>
      </c>
      <c r="G6463" t="s">
        <v>19</v>
      </c>
      <c r="H6463" t="s">
        <v>14</v>
      </c>
      <c r="I6463" t="s">
        <v>15</v>
      </c>
      <c r="J6463">
        <v>0</v>
      </c>
      <c r="K6463" t="s">
        <v>14</v>
      </c>
    </row>
    <row r="6464" spans="1:11" x14ac:dyDescent="0.35">
      <c r="A6464">
        <v>6463</v>
      </c>
      <c r="B6464">
        <v>49</v>
      </c>
      <c r="C6464">
        <v>29.1</v>
      </c>
      <c r="D6464">
        <v>1425.9</v>
      </c>
      <c r="E6464" t="s">
        <v>21</v>
      </c>
      <c r="F6464" t="s">
        <v>20</v>
      </c>
      <c r="G6464" t="s">
        <v>19</v>
      </c>
      <c r="H6464" t="s">
        <v>15</v>
      </c>
      <c r="I6464" t="s">
        <v>15</v>
      </c>
      <c r="J6464">
        <v>2</v>
      </c>
      <c r="K6464" t="s">
        <v>14</v>
      </c>
    </row>
    <row r="6465" spans="1:11" x14ac:dyDescent="0.35">
      <c r="A6465">
        <v>6464</v>
      </c>
      <c r="B6465">
        <v>26</v>
      </c>
      <c r="C6465">
        <v>97.68</v>
      </c>
      <c r="D6465">
        <v>2539.6799999999998</v>
      </c>
      <c r="E6465" t="s">
        <v>17</v>
      </c>
      <c r="F6465" t="s">
        <v>20</v>
      </c>
      <c r="G6465" t="s">
        <v>19</v>
      </c>
      <c r="H6465" t="s">
        <v>14</v>
      </c>
      <c r="I6465" t="s">
        <v>14</v>
      </c>
      <c r="J6465">
        <v>0</v>
      </c>
      <c r="K6465" t="s">
        <v>14</v>
      </c>
    </row>
    <row r="6466" spans="1:11" x14ac:dyDescent="0.35">
      <c r="A6466">
        <v>6465</v>
      </c>
      <c r="B6466">
        <v>33</v>
      </c>
      <c r="C6466">
        <v>38.93</v>
      </c>
      <c r="D6466">
        <v>1284.69</v>
      </c>
      <c r="E6466" t="s">
        <v>11</v>
      </c>
      <c r="F6466" t="s">
        <v>16</v>
      </c>
      <c r="G6466" t="s">
        <v>13</v>
      </c>
      <c r="H6466" t="s">
        <v>15</v>
      </c>
      <c r="I6466" t="s">
        <v>14</v>
      </c>
      <c r="J6466">
        <v>1</v>
      </c>
      <c r="K6466" t="s">
        <v>15</v>
      </c>
    </row>
    <row r="6467" spans="1:11" x14ac:dyDescent="0.35">
      <c r="A6467">
        <v>6466</v>
      </c>
      <c r="B6467">
        <v>48</v>
      </c>
      <c r="C6467">
        <v>92.57</v>
      </c>
      <c r="D6467">
        <v>4443.3599999999997</v>
      </c>
      <c r="E6467" t="s">
        <v>21</v>
      </c>
      <c r="F6467" t="s">
        <v>18</v>
      </c>
      <c r="G6467" t="s">
        <v>19</v>
      </c>
      <c r="H6467" t="s">
        <v>15</v>
      </c>
      <c r="I6467" t="s">
        <v>14</v>
      </c>
      <c r="J6467">
        <v>5</v>
      </c>
      <c r="K6467" t="s">
        <v>14</v>
      </c>
    </row>
    <row r="6468" spans="1:11" x14ac:dyDescent="0.35">
      <c r="A6468">
        <v>6467</v>
      </c>
      <c r="B6468">
        <v>2</v>
      </c>
      <c r="C6468">
        <v>64.13</v>
      </c>
      <c r="D6468">
        <v>128.26</v>
      </c>
      <c r="E6468" t="s">
        <v>21</v>
      </c>
      <c r="F6468" t="s">
        <v>16</v>
      </c>
      <c r="G6468" t="s">
        <v>13</v>
      </c>
      <c r="H6468" t="s">
        <v>14</v>
      </c>
      <c r="I6468" t="s">
        <v>14</v>
      </c>
      <c r="J6468">
        <v>1</v>
      </c>
      <c r="K6468" t="s">
        <v>15</v>
      </c>
    </row>
    <row r="6469" spans="1:11" x14ac:dyDescent="0.35">
      <c r="A6469">
        <v>6468</v>
      </c>
      <c r="B6469">
        <v>71</v>
      </c>
      <c r="C6469">
        <v>103.63</v>
      </c>
      <c r="D6469">
        <v>7357.73</v>
      </c>
      <c r="E6469" t="s">
        <v>11</v>
      </c>
      <c r="F6469" t="s">
        <v>18</v>
      </c>
      <c r="G6469" t="s">
        <v>22</v>
      </c>
      <c r="H6469" t="s">
        <v>14</v>
      </c>
      <c r="I6469" t="s">
        <v>14</v>
      </c>
      <c r="J6469">
        <v>0</v>
      </c>
      <c r="K6469" t="s">
        <v>15</v>
      </c>
    </row>
    <row r="6470" spans="1:11" x14ac:dyDescent="0.35">
      <c r="A6470">
        <v>6469</v>
      </c>
      <c r="B6470">
        <v>32</v>
      </c>
      <c r="C6470">
        <v>100.86</v>
      </c>
      <c r="D6470">
        <v>3227.52</v>
      </c>
      <c r="E6470" t="s">
        <v>17</v>
      </c>
      <c r="F6470" t="s">
        <v>16</v>
      </c>
      <c r="G6470" t="s">
        <v>13</v>
      </c>
      <c r="H6470" t="s">
        <v>15</v>
      </c>
      <c r="I6470" t="s">
        <v>14</v>
      </c>
      <c r="J6470">
        <v>1</v>
      </c>
      <c r="K6470" t="s">
        <v>14</v>
      </c>
    </row>
    <row r="6471" spans="1:11" x14ac:dyDescent="0.35">
      <c r="A6471">
        <v>6470</v>
      </c>
      <c r="B6471">
        <v>4</v>
      </c>
      <c r="C6471">
        <v>115.97</v>
      </c>
      <c r="D6471">
        <v>463.88</v>
      </c>
      <c r="E6471" t="s">
        <v>11</v>
      </c>
      <c r="F6471" t="s">
        <v>20</v>
      </c>
      <c r="G6471" t="s">
        <v>19</v>
      </c>
      <c r="H6471" t="s">
        <v>14</v>
      </c>
      <c r="I6471" t="s">
        <v>14</v>
      </c>
      <c r="J6471">
        <v>2</v>
      </c>
      <c r="K6471" t="s">
        <v>14</v>
      </c>
    </row>
    <row r="6472" spans="1:11" x14ac:dyDescent="0.35">
      <c r="A6472">
        <v>6471</v>
      </c>
      <c r="B6472">
        <v>20</v>
      </c>
      <c r="C6472">
        <v>45.1</v>
      </c>
      <c r="D6472">
        <v>902</v>
      </c>
      <c r="E6472" t="s">
        <v>11</v>
      </c>
      <c r="F6472" t="s">
        <v>16</v>
      </c>
      <c r="G6472" t="s">
        <v>19</v>
      </c>
      <c r="H6472" t="s">
        <v>15</v>
      </c>
      <c r="I6472" t="s">
        <v>15</v>
      </c>
      <c r="J6472">
        <v>2</v>
      </c>
      <c r="K6472" t="s">
        <v>14</v>
      </c>
    </row>
    <row r="6473" spans="1:11" x14ac:dyDescent="0.35">
      <c r="A6473">
        <v>6472</v>
      </c>
      <c r="B6473">
        <v>36</v>
      </c>
      <c r="C6473">
        <v>42.92</v>
      </c>
      <c r="D6473">
        <v>1545.12</v>
      </c>
      <c r="E6473" t="s">
        <v>11</v>
      </c>
      <c r="F6473" t="s">
        <v>20</v>
      </c>
      <c r="G6473" t="s">
        <v>19</v>
      </c>
      <c r="H6473" t="s">
        <v>14</v>
      </c>
      <c r="I6473" t="s">
        <v>14</v>
      </c>
      <c r="J6473">
        <v>2</v>
      </c>
      <c r="K6473" t="s">
        <v>14</v>
      </c>
    </row>
    <row r="6474" spans="1:11" x14ac:dyDescent="0.35">
      <c r="A6474">
        <v>6473</v>
      </c>
      <c r="B6474">
        <v>32</v>
      </c>
      <c r="C6474">
        <v>23.15</v>
      </c>
      <c r="D6474">
        <v>740.8</v>
      </c>
      <c r="E6474" t="s">
        <v>11</v>
      </c>
      <c r="F6474" t="s">
        <v>20</v>
      </c>
      <c r="G6474" t="s">
        <v>19</v>
      </c>
      <c r="H6474" t="s">
        <v>14</v>
      </c>
      <c r="I6474" t="s">
        <v>14</v>
      </c>
      <c r="J6474">
        <v>2</v>
      </c>
      <c r="K6474" t="s">
        <v>14</v>
      </c>
    </row>
    <row r="6475" spans="1:11" x14ac:dyDescent="0.35">
      <c r="A6475">
        <v>6474</v>
      </c>
      <c r="B6475">
        <v>28</v>
      </c>
      <c r="C6475">
        <v>61.04</v>
      </c>
      <c r="D6475">
        <v>1709.12</v>
      </c>
      <c r="E6475" t="s">
        <v>21</v>
      </c>
      <c r="F6475" t="s">
        <v>16</v>
      </c>
      <c r="G6475" t="s">
        <v>13</v>
      </c>
      <c r="H6475" t="s">
        <v>14</v>
      </c>
      <c r="I6475" t="s">
        <v>14</v>
      </c>
      <c r="J6475">
        <v>3</v>
      </c>
      <c r="K6475" t="s">
        <v>14</v>
      </c>
    </row>
    <row r="6476" spans="1:11" x14ac:dyDescent="0.35">
      <c r="A6476">
        <v>6475</v>
      </c>
      <c r="B6476">
        <v>1</v>
      </c>
      <c r="C6476">
        <v>65.91</v>
      </c>
      <c r="D6476">
        <v>65.91</v>
      </c>
      <c r="E6476" t="s">
        <v>21</v>
      </c>
      <c r="F6476" t="s">
        <v>18</v>
      </c>
      <c r="G6476" t="s">
        <v>19</v>
      </c>
      <c r="H6476" t="s">
        <v>14</v>
      </c>
      <c r="I6476" t="s">
        <v>14</v>
      </c>
      <c r="J6476">
        <v>2</v>
      </c>
      <c r="K6476" t="s">
        <v>14</v>
      </c>
    </row>
    <row r="6477" spans="1:11" x14ac:dyDescent="0.35">
      <c r="A6477">
        <v>6476</v>
      </c>
      <c r="B6477">
        <v>60</v>
      </c>
      <c r="C6477">
        <v>116.45</v>
      </c>
      <c r="D6477">
        <v>6987</v>
      </c>
      <c r="E6477" t="s">
        <v>11</v>
      </c>
      <c r="F6477" t="s">
        <v>20</v>
      </c>
      <c r="G6477" t="s">
        <v>13</v>
      </c>
      <c r="H6477" t="s">
        <v>14</v>
      </c>
      <c r="I6477" t="s">
        <v>14</v>
      </c>
      <c r="J6477">
        <v>0</v>
      </c>
      <c r="K6477" t="s">
        <v>15</v>
      </c>
    </row>
    <row r="6478" spans="1:11" x14ac:dyDescent="0.35">
      <c r="A6478">
        <v>6477</v>
      </c>
      <c r="B6478">
        <v>56</v>
      </c>
      <c r="C6478">
        <v>103.08</v>
      </c>
      <c r="D6478">
        <v>5772.48</v>
      </c>
      <c r="E6478" t="s">
        <v>11</v>
      </c>
      <c r="F6478" t="s">
        <v>16</v>
      </c>
      <c r="G6478" t="s">
        <v>13</v>
      </c>
      <c r="H6478" t="s">
        <v>14</v>
      </c>
      <c r="I6478" t="s">
        <v>14</v>
      </c>
      <c r="J6478">
        <v>3</v>
      </c>
      <c r="K6478" t="s">
        <v>15</v>
      </c>
    </row>
    <row r="6479" spans="1:11" x14ac:dyDescent="0.35">
      <c r="A6479">
        <v>6478</v>
      </c>
      <c r="B6479">
        <v>35</v>
      </c>
      <c r="C6479">
        <v>36.68</v>
      </c>
      <c r="D6479">
        <v>1283.8</v>
      </c>
      <c r="E6479" t="s">
        <v>11</v>
      </c>
      <c r="F6479" t="s">
        <v>20</v>
      </c>
      <c r="G6479" t="s">
        <v>22</v>
      </c>
      <c r="H6479" t="s">
        <v>14</v>
      </c>
      <c r="I6479" t="s">
        <v>14</v>
      </c>
      <c r="J6479">
        <v>1</v>
      </c>
      <c r="K6479" t="s">
        <v>14</v>
      </c>
    </row>
    <row r="6480" spans="1:11" x14ac:dyDescent="0.35">
      <c r="A6480">
        <v>6479</v>
      </c>
      <c r="B6480">
        <v>30</v>
      </c>
      <c r="C6480">
        <v>99.85</v>
      </c>
      <c r="D6480">
        <v>2995.5</v>
      </c>
      <c r="E6480" t="s">
        <v>21</v>
      </c>
      <c r="F6480" t="s">
        <v>20</v>
      </c>
      <c r="G6480" t="s">
        <v>13</v>
      </c>
      <c r="H6480" t="s">
        <v>14</v>
      </c>
      <c r="I6480" t="s">
        <v>15</v>
      </c>
      <c r="J6480">
        <v>2</v>
      </c>
      <c r="K6480" t="s">
        <v>14</v>
      </c>
    </row>
    <row r="6481" spans="1:11" x14ac:dyDescent="0.35">
      <c r="A6481">
        <v>6480</v>
      </c>
      <c r="B6481">
        <v>54</v>
      </c>
      <c r="C6481">
        <v>37.83</v>
      </c>
      <c r="D6481">
        <v>2042.82</v>
      </c>
      <c r="E6481" t="s">
        <v>17</v>
      </c>
      <c r="F6481" t="s">
        <v>16</v>
      </c>
      <c r="G6481" t="s">
        <v>19</v>
      </c>
      <c r="H6481" t="s">
        <v>15</v>
      </c>
      <c r="I6481" t="s">
        <v>14</v>
      </c>
      <c r="J6481">
        <v>0</v>
      </c>
      <c r="K6481" t="s">
        <v>14</v>
      </c>
    </row>
    <row r="6482" spans="1:11" x14ac:dyDescent="0.35">
      <c r="A6482">
        <v>6481</v>
      </c>
      <c r="B6482">
        <v>36</v>
      </c>
      <c r="C6482">
        <v>27.78</v>
      </c>
      <c r="D6482">
        <v>1000.08</v>
      </c>
      <c r="E6482" t="s">
        <v>17</v>
      </c>
      <c r="F6482" t="s">
        <v>20</v>
      </c>
      <c r="G6482" t="s">
        <v>19</v>
      </c>
      <c r="H6482" t="s">
        <v>15</v>
      </c>
      <c r="I6482" t="s">
        <v>14</v>
      </c>
      <c r="J6482">
        <v>2</v>
      </c>
      <c r="K6482" t="s">
        <v>14</v>
      </c>
    </row>
    <row r="6483" spans="1:11" x14ac:dyDescent="0.35">
      <c r="A6483">
        <v>6482</v>
      </c>
      <c r="B6483">
        <v>55</v>
      </c>
      <c r="C6483">
        <v>103.71</v>
      </c>
      <c r="D6483">
        <v>5704.05</v>
      </c>
      <c r="E6483" t="s">
        <v>17</v>
      </c>
      <c r="F6483" t="s">
        <v>20</v>
      </c>
      <c r="G6483" t="s">
        <v>19</v>
      </c>
      <c r="H6483" t="s">
        <v>15</v>
      </c>
      <c r="I6483" t="s">
        <v>15</v>
      </c>
      <c r="J6483">
        <v>2</v>
      </c>
      <c r="K6483" t="s">
        <v>15</v>
      </c>
    </row>
    <row r="6484" spans="1:11" x14ac:dyDescent="0.35">
      <c r="A6484">
        <v>6483</v>
      </c>
      <c r="B6484">
        <v>58</v>
      </c>
      <c r="C6484">
        <v>117.6</v>
      </c>
      <c r="D6484">
        <v>6820.8</v>
      </c>
      <c r="E6484" t="s">
        <v>11</v>
      </c>
      <c r="F6484" t="s">
        <v>16</v>
      </c>
      <c r="G6484" t="s">
        <v>22</v>
      </c>
      <c r="H6484" t="s">
        <v>14</v>
      </c>
      <c r="I6484" t="s">
        <v>15</v>
      </c>
      <c r="J6484">
        <v>0</v>
      </c>
      <c r="K6484" t="s">
        <v>15</v>
      </c>
    </row>
    <row r="6485" spans="1:11" x14ac:dyDescent="0.35">
      <c r="A6485">
        <v>6484</v>
      </c>
      <c r="B6485">
        <v>65</v>
      </c>
      <c r="C6485">
        <v>28.81</v>
      </c>
      <c r="D6485">
        <v>1872.65</v>
      </c>
      <c r="E6485" t="s">
        <v>11</v>
      </c>
      <c r="F6485" t="s">
        <v>12</v>
      </c>
      <c r="G6485" t="s">
        <v>13</v>
      </c>
      <c r="H6485" t="s">
        <v>14</v>
      </c>
      <c r="I6485" t="s">
        <v>15</v>
      </c>
      <c r="J6485">
        <v>0</v>
      </c>
      <c r="K6485" t="s">
        <v>14</v>
      </c>
    </row>
    <row r="6486" spans="1:11" x14ac:dyDescent="0.35">
      <c r="A6486">
        <v>6485</v>
      </c>
      <c r="B6486">
        <v>69</v>
      </c>
      <c r="C6486">
        <v>101.39</v>
      </c>
      <c r="D6486">
        <v>6995.91</v>
      </c>
      <c r="E6486" t="s">
        <v>11</v>
      </c>
      <c r="F6486" t="s">
        <v>16</v>
      </c>
      <c r="G6486" t="s">
        <v>13</v>
      </c>
      <c r="H6486" t="s">
        <v>15</v>
      </c>
      <c r="I6486" t="s">
        <v>14</v>
      </c>
      <c r="J6486">
        <v>3</v>
      </c>
      <c r="K6486" t="s">
        <v>15</v>
      </c>
    </row>
    <row r="6487" spans="1:11" x14ac:dyDescent="0.35">
      <c r="A6487">
        <v>6486</v>
      </c>
      <c r="B6487">
        <v>51</v>
      </c>
      <c r="C6487">
        <v>105.92</v>
      </c>
      <c r="D6487">
        <v>5401.92</v>
      </c>
      <c r="E6487" t="s">
        <v>17</v>
      </c>
      <c r="F6487" t="s">
        <v>18</v>
      </c>
      <c r="G6487" t="s">
        <v>19</v>
      </c>
      <c r="H6487" t="s">
        <v>14</v>
      </c>
      <c r="I6487" t="s">
        <v>15</v>
      </c>
      <c r="J6487">
        <v>1</v>
      </c>
      <c r="K6487" t="s">
        <v>15</v>
      </c>
    </row>
    <row r="6488" spans="1:11" x14ac:dyDescent="0.35">
      <c r="A6488">
        <v>6487</v>
      </c>
      <c r="B6488">
        <v>22</v>
      </c>
      <c r="C6488">
        <v>31.88</v>
      </c>
      <c r="D6488">
        <v>701.36</v>
      </c>
      <c r="E6488" t="s">
        <v>17</v>
      </c>
      <c r="F6488" t="s">
        <v>12</v>
      </c>
      <c r="G6488" t="s">
        <v>19</v>
      </c>
      <c r="H6488" t="s">
        <v>14</v>
      </c>
      <c r="I6488" t="s">
        <v>14</v>
      </c>
      <c r="J6488">
        <v>0</v>
      </c>
      <c r="K6488" t="s">
        <v>14</v>
      </c>
    </row>
    <row r="6489" spans="1:11" x14ac:dyDescent="0.35">
      <c r="A6489">
        <v>6488</v>
      </c>
      <c r="B6489">
        <v>53</v>
      </c>
      <c r="C6489">
        <v>48.33</v>
      </c>
      <c r="D6489">
        <v>2561.4899999999998</v>
      </c>
      <c r="E6489" t="s">
        <v>11</v>
      </c>
      <c r="F6489" t="s">
        <v>20</v>
      </c>
      <c r="G6489" t="s">
        <v>19</v>
      </c>
      <c r="H6489" t="s">
        <v>14</v>
      </c>
      <c r="I6489" t="s">
        <v>15</v>
      </c>
      <c r="J6489">
        <v>1</v>
      </c>
      <c r="K6489" t="s">
        <v>14</v>
      </c>
    </row>
    <row r="6490" spans="1:11" x14ac:dyDescent="0.35">
      <c r="A6490">
        <v>6489</v>
      </c>
      <c r="B6490">
        <v>36</v>
      </c>
      <c r="C6490">
        <v>93.37</v>
      </c>
      <c r="D6490">
        <v>3361.32</v>
      </c>
      <c r="E6490" t="s">
        <v>11</v>
      </c>
      <c r="F6490" t="s">
        <v>18</v>
      </c>
      <c r="G6490" t="s">
        <v>19</v>
      </c>
      <c r="H6490" t="s">
        <v>15</v>
      </c>
      <c r="I6490" t="s">
        <v>14</v>
      </c>
      <c r="J6490">
        <v>4</v>
      </c>
      <c r="K6490" t="s">
        <v>15</v>
      </c>
    </row>
    <row r="6491" spans="1:11" x14ac:dyDescent="0.35">
      <c r="A6491">
        <v>6490</v>
      </c>
      <c r="B6491">
        <v>68</v>
      </c>
      <c r="C6491">
        <v>100.77</v>
      </c>
      <c r="D6491">
        <v>6852.36</v>
      </c>
      <c r="E6491" t="s">
        <v>17</v>
      </c>
      <c r="F6491" t="s">
        <v>12</v>
      </c>
      <c r="G6491" t="s">
        <v>13</v>
      </c>
      <c r="H6491" t="s">
        <v>14</v>
      </c>
      <c r="I6491" t="s">
        <v>15</v>
      </c>
      <c r="J6491">
        <v>1</v>
      </c>
      <c r="K6491" t="s">
        <v>14</v>
      </c>
    </row>
    <row r="6492" spans="1:11" x14ac:dyDescent="0.35">
      <c r="A6492">
        <v>6491</v>
      </c>
      <c r="B6492">
        <v>36</v>
      </c>
      <c r="C6492">
        <v>55.4</v>
      </c>
      <c r="D6492">
        <v>1994.4</v>
      </c>
      <c r="E6492" t="s">
        <v>11</v>
      </c>
      <c r="F6492" t="s">
        <v>16</v>
      </c>
      <c r="G6492" t="s">
        <v>13</v>
      </c>
      <c r="H6492" t="s">
        <v>15</v>
      </c>
      <c r="I6492" t="s">
        <v>14</v>
      </c>
      <c r="J6492">
        <v>1</v>
      </c>
      <c r="K6492" t="s">
        <v>14</v>
      </c>
    </row>
    <row r="6493" spans="1:11" x14ac:dyDescent="0.35">
      <c r="A6493">
        <v>6492</v>
      </c>
      <c r="B6493">
        <v>52</v>
      </c>
      <c r="C6493">
        <v>35.99</v>
      </c>
      <c r="D6493">
        <v>1871.48</v>
      </c>
      <c r="E6493" t="s">
        <v>11</v>
      </c>
      <c r="F6493" t="s">
        <v>20</v>
      </c>
      <c r="G6493" t="s">
        <v>19</v>
      </c>
      <c r="H6493" t="s">
        <v>14</v>
      </c>
      <c r="I6493" t="s">
        <v>14</v>
      </c>
      <c r="J6493">
        <v>2</v>
      </c>
      <c r="K6493" t="s">
        <v>14</v>
      </c>
    </row>
    <row r="6494" spans="1:11" x14ac:dyDescent="0.35">
      <c r="A6494">
        <v>6493</v>
      </c>
      <c r="B6494">
        <v>53</v>
      </c>
      <c r="C6494">
        <v>84.83</v>
      </c>
      <c r="D6494">
        <v>4495.99</v>
      </c>
      <c r="E6494" t="s">
        <v>11</v>
      </c>
      <c r="F6494" t="s">
        <v>12</v>
      </c>
      <c r="G6494" t="s">
        <v>13</v>
      </c>
      <c r="H6494" t="s">
        <v>14</v>
      </c>
      <c r="I6494" t="s">
        <v>15</v>
      </c>
      <c r="J6494">
        <v>1</v>
      </c>
      <c r="K6494" t="s">
        <v>15</v>
      </c>
    </row>
    <row r="6495" spans="1:11" x14ac:dyDescent="0.35">
      <c r="A6495">
        <v>6494</v>
      </c>
      <c r="B6495">
        <v>50</v>
      </c>
      <c r="C6495">
        <v>90.2</v>
      </c>
      <c r="D6495">
        <v>4510</v>
      </c>
      <c r="E6495" t="s">
        <v>11</v>
      </c>
      <c r="F6495" t="s">
        <v>16</v>
      </c>
      <c r="G6495" t="s">
        <v>13</v>
      </c>
      <c r="H6495" t="s">
        <v>15</v>
      </c>
      <c r="I6495" t="s">
        <v>14</v>
      </c>
      <c r="J6495">
        <v>3</v>
      </c>
      <c r="K6495" t="s">
        <v>14</v>
      </c>
    </row>
    <row r="6496" spans="1:11" x14ac:dyDescent="0.35">
      <c r="A6496">
        <v>6495</v>
      </c>
      <c r="B6496">
        <v>41</v>
      </c>
      <c r="C6496">
        <v>70.36</v>
      </c>
      <c r="D6496">
        <v>2884.76</v>
      </c>
      <c r="E6496" t="s">
        <v>17</v>
      </c>
      <c r="F6496" t="s">
        <v>12</v>
      </c>
      <c r="G6496" t="s">
        <v>13</v>
      </c>
      <c r="H6496" t="s">
        <v>15</v>
      </c>
      <c r="I6496" t="s">
        <v>14</v>
      </c>
      <c r="J6496">
        <v>2</v>
      </c>
      <c r="K6496" t="s">
        <v>14</v>
      </c>
    </row>
    <row r="6497" spans="1:11" x14ac:dyDescent="0.35">
      <c r="A6497">
        <v>6496</v>
      </c>
      <c r="B6497">
        <v>18</v>
      </c>
      <c r="C6497">
        <v>34.49</v>
      </c>
      <c r="D6497">
        <v>620.82000000000005</v>
      </c>
      <c r="E6497" t="s">
        <v>11</v>
      </c>
      <c r="F6497" t="s">
        <v>16</v>
      </c>
      <c r="G6497" t="s">
        <v>19</v>
      </c>
      <c r="H6497" t="s">
        <v>15</v>
      </c>
      <c r="I6497" t="s">
        <v>14</v>
      </c>
      <c r="J6497">
        <v>1</v>
      </c>
      <c r="K6497" t="s">
        <v>14</v>
      </c>
    </row>
    <row r="6498" spans="1:11" x14ac:dyDescent="0.35">
      <c r="A6498">
        <v>6497</v>
      </c>
      <c r="B6498">
        <v>22</v>
      </c>
      <c r="C6498">
        <v>104.45</v>
      </c>
      <c r="D6498">
        <v>2297.9</v>
      </c>
      <c r="E6498" t="s">
        <v>21</v>
      </c>
      <c r="F6498" t="s">
        <v>18</v>
      </c>
      <c r="G6498" t="s">
        <v>22</v>
      </c>
      <c r="H6498" t="s">
        <v>14</v>
      </c>
      <c r="I6498" t="s">
        <v>14</v>
      </c>
      <c r="J6498">
        <v>1</v>
      </c>
      <c r="K6498" t="s">
        <v>14</v>
      </c>
    </row>
    <row r="6499" spans="1:11" x14ac:dyDescent="0.35">
      <c r="A6499">
        <v>6498</v>
      </c>
      <c r="B6499">
        <v>66</v>
      </c>
      <c r="C6499">
        <v>84.53</v>
      </c>
      <c r="D6499">
        <v>5578.98</v>
      </c>
      <c r="E6499" t="s">
        <v>11</v>
      </c>
      <c r="F6499" t="s">
        <v>18</v>
      </c>
      <c r="G6499" t="s">
        <v>13</v>
      </c>
      <c r="H6499" t="s">
        <v>15</v>
      </c>
      <c r="I6499" t="s">
        <v>14</v>
      </c>
      <c r="J6499">
        <v>4</v>
      </c>
      <c r="K6499" t="s">
        <v>14</v>
      </c>
    </row>
    <row r="6500" spans="1:11" x14ac:dyDescent="0.35">
      <c r="A6500">
        <v>6499</v>
      </c>
      <c r="B6500">
        <v>21</v>
      </c>
      <c r="C6500">
        <v>106.92</v>
      </c>
      <c r="D6500">
        <v>2245.3200000000002</v>
      </c>
      <c r="E6500" t="s">
        <v>11</v>
      </c>
      <c r="F6500" t="s">
        <v>20</v>
      </c>
      <c r="G6500" t="s">
        <v>13</v>
      </c>
      <c r="H6500" t="s">
        <v>14</v>
      </c>
      <c r="I6500" t="s">
        <v>15</v>
      </c>
      <c r="J6500">
        <v>1</v>
      </c>
      <c r="K6500" t="s">
        <v>15</v>
      </c>
    </row>
    <row r="6501" spans="1:11" x14ac:dyDescent="0.35">
      <c r="A6501">
        <v>6500</v>
      </c>
      <c r="B6501">
        <v>44</v>
      </c>
      <c r="C6501">
        <v>113.3</v>
      </c>
      <c r="D6501">
        <v>4985.2</v>
      </c>
      <c r="E6501" t="s">
        <v>21</v>
      </c>
      <c r="F6501" t="s">
        <v>16</v>
      </c>
      <c r="G6501" t="s">
        <v>22</v>
      </c>
      <c r="H6501" t="s">
        <v>14</v>
      </c>
      <c r="I6501" t="s">
        <v>15</v>
      </c>
      <c r="J6501">
        <v>1</v>
      </c>
      <c r="K6501" t="s">
        <v>14</v>
      </c>
    </row>
    <row r="6502" spans="1:11" x14ac:dyDescent="0.35">
      <c r="A6502">
        <v>6501</v>
      </c>
      <c r="B6502">
        <v>47</v>
      </c>
      <c r="C6502">
        <v>100.57</v>
      </c>
      <c r="D6502">
        <v>4726.79</v>
      </c>
      <c r="E6502" t="s">
        <v>11</v>
      </c>
      <c r="F6502" t="s">
        <v>12</v>
      </c>
      <c r="G6502" t="s">
        <v>19</v>
      </c>
      <c r="H6502" t="s">
        <v>15</v>
      </c>
      <c r="I6502" t="s">
        <v>15</v>
      </c>
      <c r="J6502">
        <v>2</v>
      </c>
      <c r="K6502" t="s">
        <v>14</v>
      </c>
    </row>
    <row r="6503" spans="1:11" x14ac:dyDescent="0.35">
      <c r="A6503">
        <v>6502</v>
      </c>
      <c r="B6503">
        <v>39</v>
      </c>
      <c r="C6503">
        <v>115.87</v>
      </c>
      <c r="D6503">
        <v>4518.93</v>
      </c>
      <c r="E6503" t="s">
        <v>11</v>
      </c>
      <c r="F6503" t="s">
        <v>20</v>
      </c>
      <c r="G6503" t="s">
        <v>13</v>
      </c>
      <c r="H6503" t="s">
        <v>14</v>
      </c>
      <c r="I6503" t="s">
        <v>14</v>
      </c>
      <c r="J6503">
        <v>0</v>
      </c>
      <c r="K6503" t="s">
        <v>14</v>
      </c>
    </row>
    <row r="6504" spans="1:11" x14ac:dyDescent="0.35">
      <c r="A6504">
        <v>6503</v>
      </c>
      <c r="B6504">
        <v>29</v>
      </c>
      <c r="C6504">
        <v>115.43</v>
      </c>
      <c r="D6504">
        <v>3347.47</v>
      </c>
      <c r="E6504" t="s">
        <v>11</v>
      </c>
      <c r="F6504" t="s">
        <v>20</v>
      </c>
      <c r="G6504" t="s">
        <v>19</v>
      </c>
      <c r="H6504" t="s">
        <v>15</v>
      </c>
      <c r="I6504" t="s">
        <v>14</v>
      </c>
      <c r="J6504">
        <v>2</v>
      </c>
      <c r="K6504" t="s">
        <v>15</v>
      </c>
    </row>
    <row r="6505" spans="1:11" x14ac:dyDescent="0.35">
      <c r="A6505">
        <v>6504</v>
      </c>
      <c r="B6505">
        <v>54</v>
      </c>
      <c r="C6505">
        <v>81.93</v>
      </c>
      <c r="D6505">
        <v>4424.22</v>
      </c>
      <c r="E6505" t="s">
        <v>11</v>
      </c>
      <c r="F6505" t="s">
        <v>16</v>
      </c>
      <c r="G6505" t="s">
        <v>13</v>
      </c>
      <c r="H6505" t="s">
        <v>14</v>
      </c>
      <c r="I6505" t="s">
        <v>15</v>
      </c>
      <c r="J6505">
        <v>1</v>
      </c>
      <c r="K6505" t="s">
        <v>15</v>
      </c>
    </row>
    <row r="6506" spans="1:11" x14ac:dyDescent="0.35">
      <c r="A6506">
        <v>6505</v>
      </c>
      <c r="B6506">
        <v>17</v>
      </c>
      <c r="C6506">
        <v>92.82</v>
      </c>
      <c r="D6506">
        <v>1577.94</v>
      </c>
      <c r="E6506" t="s">
        <v>17</v>
      </c>
      <c r="F6506" t="s">
        <v>18</v>
      </c>
      <c r="G6506" t="s">
        <v>13</v>
      </c>
      <c r="H6506" t="s">
        <v>15</v>
      </c>
      <c r="I6506" t="s">
        <v>14</v>
      </c>
      <c r="J6506">
        <v>0</v>
      </c>
      <c r="K6506" t="s">
        <v>15</v>
      </c>
    </row>
    <row r="6507" spans="1:11" x14ac:dyDescent="0.35">
      <c r="A6507">
        <v>6506</v>
      </c>
      <c r="B6507">
        <v>60</v>
      </c>
      <c r="C6507">
        <v>89.94</v>
      </c>
      <c r="D6507">
        <v>5396.4</v>
      </c>
      <c r="E6507" t="s">
        <v>11</v>
      </c>
      <c r="F6507" t="s">
        <v>20</v>
      </c>
      <c r="G6507" t="s">
        <v>13</v>
      </c>
      <c r="H6507" t="s">
        <v>15</v>
      </c>
      <c r="I6507" t="s">
        <v>15</v>
      </c>
      <c r="J6507">
        <v>3</v>
      </c>
      <c r="K6507" t="s">
        <v>14</v>
      </c>
    </row>
    <row r="6508" spans="1:11" x14ac:dyDescent="0.35">
      <c r="A6508">
        <v>6507</v>
      </c>
      <c r="B6508">
        <v>31</v>
      </c>
      <c r="C6508">
        <v>82.11</v>
      </c>
      <c r="D6508">
        <v>2545.41</v>
      </c>
      <c r="E6508" t="s">
        <v>11</v>
      </c>
      <c r="F6508" t="s">
        <v>12</v>
      </c>
      <c r="G6508" t="s">
        <v>19</v>
      </c>
      <c r="H6508" t="s">
        <v>14</v>
      </c>
      <c r="I6508" t="s">
        <v>15</v>
      </c>
      <c r="J6508">
        <v>1</v>
      </c>
      <c r="K6508" t="s">
        <v>15</v>
      </c>
    </row>
    <row r="6509" spans="1:11" x14ac:dyDescent="0.35">
      <c r="A6509">
        <v>6508</v>
      </c>
      <c r="B6509">
        <v>49</v>
      </c>
      <c r="C6509">
        <v>21.94</v>
      </c>
      <c r="D6509">
        <v>1075.06</v>
      </c>
      <c r="E6509" t="s">
        <v>21</v>
      </c>
      <c r="F6509" t="s">
        <v>20</v>
      </c>
      <c r="G6509" t="s">
        <v>19</v>
      </c>
      <c r="H6509" t="s">
        <v>14</v>
      </c>
      <c r="I6509" t="s">
        <v>14</v>
      </c>
      <c r="J6509">
        <v>2</v>
      </c>
      <c r="K6509" t="s">
        <v>14</v>
      </c>
    </row>
    <row r="6510" spans="1:11" x14ac:dyDescent="0.35">
      <c r="A6510">
        <v>6509</v>
      </c>
      <c r="B6510">
        <v>2</v>
      </c>
      <c r="C6510">
        <v>55.59</v>
      </c>
      <c r="D6510">
        <v>111.18</v>
      </c>
      <c r="E6510" t="s">
        <v>17</v>
      </c>
      <c r="F6510" t="s">
        <v>16</v>
      </c>
      <c r="G6510" t="s">
        <v>13</v>
      </c>
      <c r="H6510" t="s">
        <v>14</v>
      </c>
      <c r="I6510" t="s">
        <v>14</v>
      </c>
      <c r="J6510">
        <v>1</v>
      </c>
      <c r="K6510" t="s">
        <v>14</v>
      </c>
    </row>
    <row r="6511" spans="1:11" x14ac:dyDescent="0.35">
      <c r="A6511">
        <v>6510</v>
      </c>
      <c r="B6511">
        <v>48</v>
      </c>
      <c r="C6511">
        <v>30.01</v>
      </c>
      <c r="D6511">
        <v>1440.48</v>
      </c>
      <c r="E6511" t="s">
        <v>11</v>
      </c>
      <c r="F6511" t="s">
        <v>18</v>
      </c>
      <c r="G6511" t="s">
        <v>19</v>
      </c>
      <c r="H6511" t="s">
        <v>15</v>
      </c>
      <c r="I6511" t="s">
        <v>14</v>
      </c>
      <c r="J6511">
        <v>1</v>
      </c>
      <c r="K6511" t="s">
        <v>14</v>
      </c>
    </row>
    <row r="6512" spans="1:11" x14ac:dyDescent="0.35">
      <c r="A6512">
        <v>6511</v>
      </c>
      <c r="B6512">
        <v>14</v>
      </c>
      <c r="C6512">
        <v>50.03</v>
      </c>
      <c r="D6512">
        <v>700.42</v>
      </c>
      <c r="E6512" t="s">
        <v>11</v>
      </c>
      <c r="F6512" t="s">
        <v>16</v>
      </c>
      <c r="G6512" t="s">
        <v>19</v>
      </c>
      <c r="H6512" t="s">
        <v>14</v>
      </c>
      <c r="I6512" t="s">
        <v>14</v>
      </c>
      <c r="J6512">
        <v>3</v>
      </c>
      <c r="K6512" t="s">
        <v>15</v>
      </c>
    </row>
    <row r="6513" spans="1:11" x14ac:dyDescent="0.35">
      <c r="A6513">
        <v>6512</v>
      </c>
      <c r="B6513">
        <v>59</v>
      </c>
      <c r="C6513">
        <v>26.86</v>
      </c>
      <c r="D6513">
        <v>1584.74</v>
      </c>
      <c r="E6513" t="s">
        <v>11</v>
      </c>
      <c r="F6513" t="s">
        <v>20</v>
      </c>
      <c r="G6513" t="s">
        <v>19</v>
      </c>
      <c r="H6513" t="s">
        <v>14</v>
      </c>
      <c r="I6513" t="s">
        <v>14</v>
      </c>
      <c r="J6513">
        <v>0</v>
      </c>
      <c r="K6513" t="s">
        <v>14</v>
      </c>
    </row>
    <row r="6514" spans="1:11" x14ac:dyDescent="0.35">
      <c r="A6514">
        <v>6513</v>
      </c>
      <c r="B6514">
        <v>58</v>
      </c>
      <c r="C6514">
        <v>112</v>
      </c>
      <c r="D6514">
        <v>6496</v>
      </c>
      <c r="E6514" t="s">
        <v>11</v>
      </c>
      <c r="F6514" t="s">
        <v>12</v>
      </c>
      <c r="G6514" t="s">
        <v>19</v>
      </c>
      <c r="H6514" t="s">
        <v>14</v>
      </c>
      <c r="I6514" t="s">
        <v>14</v>
      </c>
      <c r="J6514">
        <v>3</v>
      </c>
      <c r="K6514" t="s">
        <v>15</v>
      </c>
    </row>
    <row r="6515" spans="1:11" x14ac:dyDescent="0.35">
      <c r="A6515">
        <v>6514</v>
      </c>
      <c r="B6515">
        <v>58</v>
      </c>
      <c r="C6515">
        <v>65.13</v>
      </c>
      <c r="D6515">
        <v>3777.54</v>
      </c>
      <c r="E6515" t="s">
        <v>11</v>
      </c>
      <c r="F6515" t="s">
        <v>20</v>
      </c>
      <c r="G6515" t="s">
        <v>19</v>
      </c>
      <c r="H6515" t="s">
        <v>14</v>
      </c>
      <c r="I6515" t="s">
        <v>14</v>
      </c>
      <c r="J6515">
        <v>2</v>
      </c>
      <c r="K6515" t="s">
        <v>14</v>
      </c>
    </row>
    <row r="6516" spans="1:11" x14ac:dyDescent="0.35">
      <c r="A6516">
        <v>6515</v>
      </c>
      <c r="B6516">
        <v>51</v>
      </c>
      <c r="C6516">
        <v>38.94</v>
      </c>
      <c r="D6516">
        <v>1985.94</v>
      </c>
      <c r="E6516" t="s">
        <v>17</v>
      </c>
      <c r="F6516" t="s">
        <v>20</v>
      </c>
      <c r="G6516" t="s">
        <v>19</v>
      </c>
      <c r="H6516" t="s">
        <v>15</v>
      </c>
      <c r="I6516" t="s">
        <v>14</v>
      </c>
      <c r="J6516">
        <v>0</v>
      </c>
      <c r="K6516" t="s">
        <v>15</v>
      </c>
    </row>
    <row r="6517" spans="1:11" x14ac:dyDescent="0.35">
      <c r="A6517">
        <v>6516</v>
      </c>
      <c r="B6517">
        <v>2</v>
      </c>
      <c r="C6517">
        <v>78.48</v>
      </c>
      <c r="D6517">
        <v>156.96</v>
      </c>
      <c r="E6517" t="s">
        <v>11</v>
      </c>
      <c r="F6517" t="s">
        <v>18</v>
      </c>
      <c r="G6517" t="s">
        <v>19</v>
      </c>
      <c r="H6517" t="s">
        <v>14</v>
      </c>
      <c r="I6517" t="s">
        <v>14</v>
      </c>
      <c r="J6517">
        <v>1</v>
      </c>
      <c r="K6517" t="s">
        <v>15</v>
      </c>
    </row>
    <row r="6518" spans="1:11" x14ac:dyDescent="0.35">
      <c r="A6518">
        <v>6517</v>
      </c>
      <c r="B6518">
        <v>41</v>
      </c>
      <c r="C6518">
        <v>39.65</v>
      </c>
      <c r="D6518">
        <v>1625.65</v>
      </c>
      <c r="E6518" t="s">
        <v>17</v>
      </c>
      <c r="F6518" t="s">
        <v>16</v>
      </c>
      <c r="G6518" t="s">
        <v>19</v>
      </c>
      <c r="H6518" t="s">
        <v>15</v>
      </c>
      <c r="I6518" t="s">
        <v>14</v>
      </c>
      <c r="J6518">
        <v>0</v>
      </c>
      <c r="K6518" t="s">
        <v>15</v>
      </c>
    </row>
    <row r="6519" spans="1:11" x14ac:dyDescent="0.35">
      <c r="A6519">
        <v>6518</v>
      </c>
      <c r="B6519">
        <v>16</v>
      </c>
      <c r="C6519">
        <v>100.44</v>
      </c>
      <c r="D6519">
        <v>1607.04</v>
      </c>
      <c r="E6519" t="s">
        <v>11</v>
      </c>
      <c r="F6519" t="s">
        <v>18</v>
      </c>
      <c r="G6519" t="s">
        <v>13</v>
      </c>
      <c r="H6519" t="s">
        <v>14</v>
      </c>
      <c r="I6519" t="s">
        <v>14</v>
      </c>
      <c r="J6519">
        <v>3</v>
      </c>
      <c r="K6519" t="s">
        <v>15</v>
      </c>
    </row>
    <row r="6520" spans="1:11" x14ac:dyDescent="0.35">
      <c r="A6520">
        <v>6519</v>
      </c>
      <c r="B6520">
        <v>4</v>
      </c>
      <c r="C6520">
        <v>50.59</v>
      </c>
      <c r="D6520">
        <v>202.36</v>
      </c>
      <c r="E6520" t="s">
        <v>17</v>
      </c>
      <c r="F6520" t="s">
        <v>20</v>
      </c>
      <c r="G6520" t="s">
        <v>13</v>
      </c>
      <c r="H6520" t="s">
        <v>15</v>
      </c>
      <c r="I6520" t="s">
        <v>15</v>
      </c>
      <c r="J6520">
        <v>5</v>
      </c>
      <c r="K6520" t="s">
        <v>15</v>
      </c>
    </row>
    <row r="6521" spans="1:11" x14ac:dyDescent="0.35">
      <c r="A6521">
        <v>6520</v>
      </c>
      <c r="B6521">
        <v>12</v>
      </c>
      <c r="C6521">
        <v>51.49</v>
      </c>
      <c r="D6521">
        <v>617.88</v>
      </c>
      <c r="E6521" t="s">
        <v>11</v>
      </c>
      <c r="F6521" t="s">
        <v>12</v>
      </c>
      <c r="G6521" t="s">
        <v>13</v>
      </c>
      <c r="H6521" t="s">
        <v>15</v>
      </c>
      <c r="I6521" t="s">
        <v>14</v>
      </c>
      <c r="J6521">
        <v>1</v>
      </c>
      <c r="K6521" t="s">
        <v>14</v>
      </c>
    </row>
    <row r="6522" spans="1:11" x14ac:dyDescent="0.35">
      <c r="A6522">
        <v>6521</v>
      </c>
      <c r="B6522">
        <v>29</v>
      </c>
      <c r="C6522">
        <v>107</v>
      </c>
      <c r="D6522">
        <v>3103</v>
      </c>
      <c r="E6522" t="s">
        <v>17</v>
      </c>
      <c r="F6522" t="s">
        <v>12</v>
      </c>
      <c r="G6522" t="s">
        <v>13</v>
      </c>
      <c r="H6522" t="s">
        <v>14</v>
      </c>
      <c r="I6522" t="s">
        <v>14</v>
      </c>
      <c r="J6522">
        <v>1</v>
      </c>
      <c r="K6522" t="s">
        <v>15</v>
      </c>
    </row>
    <row r="6523" spans="1:11" x14ac:dyDescent="0.35">
      <c r="A6523">
        <v>6522</v>
      </c>
      <c r="B6523">
        <v>7</v>
      </c>
      <c r="C6523">
        <v>75.92</v>
      </c>
      <c r="D6523">
        <v>531.44000000000005</v>
      </c>
      <c r="E6523" t="s">
        <v>11</v>
      </c>
      <c r="F6523" t="s">
        <v>18</v>
      </c>
      <c r="G6523" t="s">
        <v>13</v>
      </c>
      <c r="H6523" t="s">
        <v>15</v>
      </c>
      <c r="I6523" t="s">
        <v>14</v>
      </c>
      <c r="J6523">
        <v>2</v>
      </c>
      <c r="K6523" t="s">
        <v>14</v>
      </c>
    </row>
    <row r="6524" spans="1:11" x14ac:dyDescent="0.35">
      <c r="A6524">
        <v>6523</v>
      </c>
      <c r="B6524">
        <v>14</v>
      </c>
      <c r="C6524">
        <v>108.73</v>
      </c>
      <c r="D6524">
        <v>1522.22</v>
      </c>
      <c r="E6524" t="s">
        <v>11</v>
      </c>
      <c r="F6524" t="s">
        <v>12</v>
      </c>
      <c r="G6524" t="s">
        <v>19</v>
      </c>
      <c r="H6524" t="s">
        <v>14</v>
      </c>
      <c r="I6524" t="s">
        <v>15</v>
      </c>
      <c r="J6524">
        <v>1</v>
      </c>
      <c r="K6524" t="s">
        <v>15</v>
      </c>
    </row>
    <row r="6525" spans="1:11" x14ac:dyDescent="0.35">
      <c r="A6525">
        <v>6524</v>
      </c>
      <c r="B6525">
        <v>12</v>
      </c>
      <c r="C6525">
        <v>61.29</v>
      </c>
      <c r="D6525">
        <v>735.48</v>
      </c>
      <c r="E6525" t="s">
        <v>17</v>
      </c>
      <c r="F6525" t="s">
        <v>12</v>
      </c>
      <c r="G6525" t="s">
        <v>13</v>
      </c>
      <c r="H6525" t="s">
        <v>14</v>
      </c>
      <c r="I6525" t="s">
        <v>14</v>
      </c>
      <c r="J6525">
        <v>0</v>
      </c>
      <c r="K6525" t="s">
        <v>14</v>
      </c>
    </row>
    <row r="6526" spans="1:11" x14ac:dyDescent="0.35">
      <c r="A6526">
        <v>6525</v>
      </c>
      <c r="B6526">
        <v>5</v>
      </c>
      <c r="C6526">
        <v>54.39</v>
      </c>
      <c r="D6526">
        <v>271.95</v>
      </c>
      <c r="E6526" t="s">
        <v>11</v>
      </c>
      <c r="F6526" t="s">
        <v>12</v>
      </c>
      <c r="G6526" t="s">
        <v>19</v>
      </c>
      <c r="H6526" t="s">
        <v>15</v>
      </c>
      <c r="I6526" t="s">
        <v>14</v>
      </c>
      <c r="J6526">
        <v>0</v>
      </c>
      <c r="K6526" t="s">
        <v>14</v>
      </c>
    </row>
    <row r="6527" spans="1:11" x14ac:dyDescent="0.35">
      <c r="A6527">
        <v>6526</v>
      </c>
      <c r="B6527">
        <v>32</v>
      </c>
      <c r="C6527">
        <v>70.62</v>
      </c>
      <c r="D6527">
        <v>2259.84</v>
      </c>
      <c r="E6527" t="s">
        <v>21</v>
      </c>
      <c r="F6527" t="s">
        <v>20</v>
      </c>
      <c r="G6527" t="s">
        <v>19</v>
      </c>
      <c r="H6527" t="s">
        <v>14</v>
      </c>
      <c r="I6527" t="s">
        <v>14</v>
      </c>
      <c r="J6527">
        <v>3</v>
      </c>
      <c r="K6527" t="s">
        <v>14</v>
      </c>
    </row>
    <row r="6528" spans="1:11" x14ac:dyDescent="0.35">
      <c r="A6528">
        <v>6527</v>
      </c>
      <c r="B6528">
        <v>43</v>
      </c>
      <c r="C6528">
        <v>26.15</v>
      </c>
      <c r="D6528">
        <v>1124.45</v>
      </c>
      <c r="E6528" t="s">
        <v>17</v>
      </c>
      <c r="F6528" t="s">
        <v>12</v>
      </c>
      <c r="G6528" t="s">
        <v>22</v>
      </c>
      <c r="H6528" t="s">
        <v>14</v>
      </c>
      <c r="I6528" t="s">
        <v>14</v>
      </c>
      <c r="J6528">
        <v>3</v>
      </c>
      <c r="K6528" t="s">
        <v>14</v>
      </c>
    </row>
    <row r="6529" spans="1:11" x14ac:dyDescent="0.35">
      <c r="A6529">
        <v>6528</v>
      </c>
      <c r="B6529">
        <v>69</v>
      </c>
      <c r="C6529">
        <v>35.42</v>
      </c>
      <c r="D6529">
        <v>2443.98</v>
      </c>
      <c r="E6529" t="s">
        <v>11</v>
      </c>
      <c r="F6529" t="s">
        <v>18</v>
      </c>
      <c r="G6529" t="s">
        <v>13</v>
      </c>
      <c r="H6529" t="s">
        <v>14</v>
      </c>
      <c r="I6529" t="s">
        <v>14</v>
      </c>
      <c r="J6529">
        <v>0</v>
      </c>
      <c r="K6529" t="s">
        <v>14</v>
      </c>
    </row>
    <row r="6530" spans="1:11" x14ac:dyDescent="0.35">
      <c r="A6530">
        <v>6529</v>
      </c>
      <c r="B6530">
        <v>45</v>
      </c>
      <c r="C6530">
        <v>41.95</v>
      </c>
      <c r="D6530">
        <v>1887.75</v>
      </c>
      <c r="E6530" t="s">
        <v>21</v>
      </c>
      <c r="F6530" t="s">
        <v>12</v>
      </c>
      <c r="G6530" t="s">
        <v>19</v>
      </c>
      <c r="H6530" t="s">
        <v>14</v>
      </c>
      <c r="I6530" t="s">
        <v>14</v>
      </c>
      <c r="J6530">
        <v>1</v>
      </c>
      <c r="K6530" t="s">
        <v>14</v>
      </c>
    </row>
    <row r="6531" spans="1:11" x14ac:dyDescent="0.35">
      <c r="A6531">
        <v>6530</v>
      </c>
      <c r="B6531">
        <v>9</v>
      </c>
      <c r="C6531">
        <v>101.67</v>
      </c>
      <c r="D6531">
        <v>915.03</v>
      </c>
      <c r="E6531" t="s">
        <v>11</v>
      </c>
      <c r="F6531" t="s">
        <v>20</v>
      </c>
      <c r="G6531" t="s">
        <v>22</v>
      </c>
      <c r="H6531" t="s">
        <v>15</v>
      </c>
      <c r="I6531" t="s">
        <v>15</v>
      </c>
      <c r="J6531">
        <v>1</v>
      </c>
      <c r="K6531" t="s">
        <v>14</v>
      </c>
    </row>
    <row r="6532" spans="1:11" x14ac:dyDescent="0.35">
      <c r="A6532">
        <v>6531</v>
      </c>
      <c r="B6532">
        <v>49</v>
      </c>
      <c r="C6532">
        <v>93.38</v>
      </c>
      <c r="D6532">
        <v>4575.62</v>
      </c>
      <c r="E6532" t="s">
        <v>11</v>
      </c>
      <c r="F6532" t="s">
        <v>20</v>
      </c>
      <c r="G6532" t="s">
        <v>19</v>
      </c>
      <c r="H6532" t="s">
        <v>15</v>
      </c>
      <c r="I6532" t="s">
        <v>14</v>
      </c>
      <c r="J6532">
        <v>1</v>
      </c>
      <c r="K6532" t="s">
        <v>15</v>
      </c>
    </row>
    <row r="6533" spans="1:11" x14ac:dyDescent="0.35">
      <c r="A6533">
        <v>6532</v>
      </c>
      <c r="B6533">
        <v>33</v>
      </c>
      <c r="C6533">
        <v>39.33</v>
      </c>
      <c r="D6533">
        <v>1297.8900000000001</v>
      </c>
      <c r="E6533" t="s">
        <v>21</v>
      </c>
      <c r="F6533" t="s">
        <v>12</v>
      </c>
      <c r="G6533" t="s">
        <v>22</v>
      </c>
      <c r="H6533" t="s">
        <v>15</v>
      </c>
      <c r="I6533" t="s">
        <v>15</v>
      </c>
      <c r="J6533">
        <v>2</v>
      </c>
      <c r="K6533" t="s">
        <v>14</v>
      </c>
    </row>
    <row r="6534" spans="1:11" x14ac:dyDescent="0.35">
      <c r="A6534">
        <v>6533</v>
      </c>
      <c r="B6534">
        <v>18</v>
      </c>
      <c r="C6534">
        <v>47.67</v>
      </c>
      <c r="D6534">
        <v>858.06</v>
      </c>
      <c r="E6534" t="s">
        <v>21</v>
      </c>
      <c r="F6534" t="s">
        <v>18</v>
      </c>
      <c r="G6534" t="s">
        <v>13</v>
      </c>
      <c r="H6534" t="s">
        <v>15</v>
      </c>
      <c r="I6534" t="s">
        <v>15</v>
      </c>
      <c r="J6534">
        <v>0</v>
      </c>
      <c r="K6534" t="s">
        <v>15</v>
      </c>
    </row>
    <row r="6535" spans="1:11" x14ac:dyDescent="0.35">
      <c r="A6535">
        <v>6534</v>
      </c>
      <c r="B6535">
        <v>9</v>
      </c>
      <c r="C6535">
        <v>114.43</v>
      </c>
      <c r="D6535">
        <v>1029.8699999999999</v>
      </c>
      <c r="E6535" t="s">
        <v>11</v>
      </c>
      <c r="F6535" t="s">
        <v>12</v>
      </c>
      <c r="G6535" t="s">
        <v>13</v>
      </c>
      <c r="H6535" t="s">
        <v>14</v>
      </c>
      <c r="I6535" t="s">
        <v>15</v>
      </c>
      <c r="J6535">
        <v>1</v>
      </c>
      <c r="K6535" t="s">
        <v>15</v>
      </c>
    </row>
    <row r="6536" spans="1:11" x14ac:dyDescent="0.35">
      <c r="A6536">
        <v>6535</v>
      </c>
      <c r="B6536">
        <v>62</v>
      </c>
      <c r="C6536">
        <v>28.58</v>
      </c>
      <c r="D6536">
        <v>1771.96</v>
      </c>
      <c r="E6536" t="s">
        <v>17</v>
      </c>
      <c r="F6536" t="s">
        <v>16</v>
      </c>
      <c r="G6536" t="s">
        <v>19</v>
      </c>
      <c r="H6536" t="s">
        <v>14</v>
      </c>
      <c r="I6536" t="s">
        <v>15</v>
      </c>
      <c r="J6536">
        <v>2</v>
      </c>
      <c r="K6536" t="s">
        <v>14</v>
      </c>
    </row>
    <row r="6537" spans="1:11" x14ac:dyDescent="0.35">
      <c r="A6537">
        <v>6536</v>
      </c>
      <c r="B6537">
        <v>57</v>
      </c>
      <c r="C6537">
        <v>74.75</v>
      </c>
      <c r="D6537">
        <v>4260.75</v>
      </c>
      <c r="E6537" t="s">
        <v>11</v>
      </c>
      <c r="F6537" t="s">
        <v>18</v>
      </c>
      <c r="G6537" t="s">
        <v>13</v>
      </c>
      <c r="H6537" t="s">
        <v>14</v>
      </c>
      <c r="I6537" t="s">
        <v>14</v>
      </c>
      <c r="J6537">
        <v>0</v>
      </c>
      <c r="K6537" t="s">
        <v>15</v>
      </c>
    </row>
    <row r="6538" spans="1:11" x14ac:dyDescent="0.35">
      <c r="A6538">
        <v>6537</v>
      </c>
      <c r="B6538">
        <v>29</v>
      </c>
      <c r="C6538">
        <v>72.2</v>
      </c>
      <c r="D6538">
        <v>2093.8000000000002</v>
      </c>
      <c r="E6538" t="s">
        <v>17</v>
      </c>
      <c r="F6538" t="s">
        <v>18</v>
      </c>
      <c r="G6538" t="s">
        <v>19</v>
      </c>
      <c r="H6538" t="s">
        <v>15</v>
      </c>
      <c r="I6538" t="s">
        <v>15</v>
      </c>
      <c r="J6538">
        <v>2</v>
      </c>
      <c r="K6538" t="s">
        <v>14</v>
      </c>
    </row>
    <row r="6539" spans="1:11" x14ac:dyDescent="0.35">
      <c r="A6539">
        <v>6538</v>
      </c>
      <c r="B6539">
        <v>25</v>
      </c>
      <c r="C6539">
        <v>92.57</v>
      </c>
      <c r="D6539">
        <v>2314.25</v>
      </c>
      <c r="E6539" t="s">
        <v>11</v>
      </c>
      <c r="F6539" t="s">
        <v>18</v>
      </c>
      <c r="G6539" t="s">
        <v>19</v>
      </c>
      <c r="H6539" t="s">
        <v>14</v>
      </c>
      <c r="I6539" t="s">
        <v>15</v>
      </c>
      <c r="J6539">
        <v>2</v>
      </c>
      <c r="K6539" t="s">
        <v>15</v>
      </c>
    </row>
    <row r="6540" spans="1:11" x14ac:dyDescent="0.35">
      <c r="A6540">
        <v>6539</v>
      </c>
      <c r="B6540">
        <v>15</v>
      </c>
      <c r="C6540">
        <v>46.14</v>
      </c>
      <c r="D6540">
        <v>692.1</v>
      </c>
      <c r="E6540" t="s">
        <v>11</v>
      </c>
      <c r="F6540" t="s">
        <v>18</v>
      </c>
      <c r="G6540" t="s">
        <v>13</v>
      </c>
      <c r="H6540" t="s">
        <v>14</v>
      </c>
      <c r="I6540" t="s">
        <v>14</v>
      </c>
      <c r="J6540">
        <v>0</v>
      </c>
      <c r="K6540" t="s">
        <v>14</v>
      </c>
    </row>
    <row r="6541" spans="1:11" x14ac:dyDescent="0.35">
      <c r="A6541">
        <v>6540</v>
      </c>
      <c r="B6541">
        <v>6</v>
      </c>
      <c r="C6541">
        <v>113.48</v>
      </c>
      <c r="D6541">
        <v>680.88</v>
      </c>
      <c r="E6541" t="s">
        <v>11</v>
      </c>
      <c r="F6541" t="s">
        <v>18</v>
      </c>
      <c r="G6541" t="s">
        <v>19</v>
      </c>
      <c r="H6541" t="s">
        <v>14</v>
      </c>
      <c r="I6541" t="s">
        <v>15</v>
      </c>
      <c r="J6541">
        <v>2</v>
      </c>
      <c r="K6541" t="s">
        <v>14</v>
      </c>
    </row>
    <row r="6542" spans="1:11" x14ac:dyDescent="0.35">
      <c r="A6542">
        <v>6541</v>
      </c>
      <c r="B6542">
        <v>42</v>
      </c>
      <c r="C6542">
        <v>61.06</v>
      </c>
      <c r="D6542">
        <v>2564.52</v>
      </c>
      <c r="E6542" t="s">
        <v>11</v>
      </c>
      <c r="F6542" t="s">
        <v>12</v>
      </c>
      <c r="G6542" t="s">
        <v>19</v>
      </c>
      <c r="H6542" t="s">
        <v>14</v>
      </c>
      <c r="I6542" t="s">
        <v>15</v>
      </c>
      <c r="J6542">
        <v>3</v>
      </c>
      <c r="K6542" t="s">
        <v>15</v>
      </c>
    </row>
    <row r="6543" spans="1:11" x14ac:dyDescent="0.35">
      <c r="A6543">
        <v>6542</v>
      </c>
      <c r="B6543">
        <v>29</v>
      </c>
      <c r="C6543">
        <v>48.57</v>
      </c>
      <c r="D6543">
        <v>1408.53</v>
      </c>
      <c r="E6543" t="s">
        <v>17</v>
      </c>
      <c r="F6543" t="s">
        <v>12</v>
      </c>
      <c r="G6543" t="s">
        <v>13</v>
      </c>
      <c r="H6543" t="s">
        <v>15</v>
      </c>
      <c r="I6543" t="s">
        <v>14</v>
      </c>
      <c r="J6543">
        <v>4</v>
      </c>
      <c r="K6543" t="s">
        <v>15</v>
      </c>
    </row>
    <row r="6544" spans="1:11" x14ac:dyDescent="0.35">
      <c r="A6544">
        <v>6543</v>
      </c>
      <c r="B6544">
        <v>4</v>
      </c>
      <c r="C6544">
        <v>53.69</v>
      </c>
      <c r="D6544">
        <v>214.76</v>
      </c>
      <c r="E6544" t="s">
        <v>11</v>
      </c>
      <c r="F6544" t="s">
        <v>18</v>
      </c>
      <c r="G6544" t="s">
        <v>19</v>
      </c>
      <c r="H6544" t="s">
        <v>14</v>
      </c>
      <c r="I6544" t="s">
        <v>15</v>
      </c>
      <c r="J6544">
        <v>1</v>
      </c>
      <c r="K6544" t="s">
        <v>15</v>
      </c>
    </row>
    <row r="6545" spans="1:11" x14ac:dyDescent="0.35">
      <c r="A6545">
        <v>6544</v>
      </c>
      <c r="B6545">
        <v>57</v>
      </c>
      <c r="C6545">
        <v>54.87</v>
      </c>
      <c r="D6545">
        <v>3127.59</v>
      </c>
      <c r="E6545" t="s">
        <v>17</v>
      </c>
      <c r="F6545" t="s">
        <v>18</v>
      </c>
      <c r="G6545" t="s">
        <v>19</v>
      </c>
      <c r="H6545" t="s">
        <v>14</v>
      </c>
      <c r="I6545" t="s">
        <v>15</v>
      </c>
      <c r="J6545">
        <v>1</v>
      </c>
      <c r="K6545" t="s">
        <v>14</v>
      </c>
    </row>
    <row r="6546" spans="1:11" x14ac:dyDescent="0.35">
      <c r="A6546">
        <v>6545</v>
      </c>
      <c r="B6546">
        <v>49</v>
      </c>
      <c r="C6546">
        <v>39.89</v>
      </c>
      <c r="D6546">
        <v>1954.61</v>
      </c>
      <c r="E6546" t="s">
        <v>11</v>
      </c>
      <c r="F6546" t="s">
        <v>16</v>
      </c>
      <c r="G6546" t="s">
        <v>19</v>
      </c>
      <c r="H6546" t="s">
        <v>14</v>
      </c>
      <c r="I6546" t="s">
        <v>14</v>
      </c>
      <c r="J6546">
        <v>0</v>
      </c>
      <c r="K6546" t="s">
        <v>14</v>
      </c>
    </row>
    <row r="6547" spans="1:11" x14ac:dyDescent="0.35">
      <c r="A6547">
        <v>6546</v>
      </c>
      <c r="B6547">
        <v>44</v>
      </c>
      <c r="C6547">
        <v>112.81</v>
      </c>
      <c r="D6547">
        <v>4963.6400000000003</v>
      </c>
      <c r="E6547" t="s">
        <v>11</v>
      </c>
      <c r="F6547" t="s">
        <v>20</v>
      </c>
      <c r="G6547" t="s">
        <v>19</v>
      </c>
      <c r="H6547" t="s">
        <v>14</v>
      </c>
      <c r="I6547" t="s">
        <v>14</v>
      </c>
      <c r="J6547">
        <v>1</v>
      </c>
      <c r="K6547" t="s">
        <v>15</v>
      </c>
    </row>
    <row r="6548" spans="1:11" x14ac:dyDescent="0.35">
      <c r="A6548">
        <v>6547</v>
      </c>
      <c r="B6548">
        <v>14</v>
      </c>
      <c r="C6548">
        <v>37.49</v>
      </c>
      <c r="D6548">
        <v>524.86</v>
      </c>
      <c r="E6548" t="s">
        <v>11</v>
      </c>
      <c r="F6548" t="s">
        <v>20</v>
      </c>
      <c r="G6548" t="s">
        <v>13</v>
      </c>
      <c r="H6548" t="s">
        <v>14</v>
      </c>
      <c r="I6548" t="s">
        <v>14</v>
      </c>
      <c r="J6548">
        <v>1</v>
      </c>
      <c r="K6548" t="s">
        <v>14</v>
      </c>
    </row>
    <row r="6549" spans="1:11" x14ac:dyDescent="0.35">
      <c r="A6549">
        <v>6548</v>
      </c>
      <c r="B6549">
        <v>3</v>
      </c>
      <c r="C6549">
        <v>108.28</v>
      </c>
      <c r="D6549">
        <v>324.83999999999997</v>
      </c>
      <c r="E6549" t="s">
        <v>11</v>
      </c>
      <c r="F6549" t="s">
        <v>18</v>
      </c>
      <c r="G6549" t="s">
        <v>13</v>
      </c>
      <c r="H6549" t="s">
        <v>14</v>
      </c>
      <c r="I6549" t="s">
        <v>15</v>
      </c>
      <c r="J6549">
        <v>1</v>
      </c>
      <c r="K6549" t="s">
        <v>15</v>
      </c>
    </row>
    <row r="6550" spans="1:11" x14ac:dyDescent="0.35">
      <c r="A6550">
        <v>6549</v>
      </c>
      <c r="B6550">
        <v>62</v>
      </c>
      <c r="C6550">
        <v>60.49</v>
      </c>
      <c r="D6550">
        <v>3750.38</v>
      </c>
      <c r="E6550" t="s">
        <v>11</v>
      </c>
      <c r="F6550" t="s">
        <v>18</v>
      </c>
      <c r="G6550" t="s">
        <v>13</v>
      </c>
      <c r="H6550" t="s">
        <v>15</v>
      </c>
      <c r="I6550" t="s">
        <v>15</v>
      </c>
      <c r="J6550">
        <v>4</v>
      </c>
      <c r="K6550" t="s">
        <v>14</v>
      </c>
    </row>
    <row r="6551" spans="1:11" x14ac:dyDescent="0.35">
      <c r="A6551">
        <v>6550</v>
      </c>
      <c r="B6551">
        <v>64</v>
      </c>
      <c r="C6551">
        <v>46.93</v>
      </c>
      <c r="D6551">
        <v>3003.52</v>
      </c>
      <c r="E6551" t="s">
        <v>11</v>
      </c>
      <c r="F6551" t="s">
        <v>20</v>
      </c>
      <c r="G6551" t="s">
        <v>22</v>
      </c>
      <c r="H6551" t="s">
        <v>14</v>
      </c>
      <c r="I6551" t="s">
        <v>14</v>
      </c>
      <c r="J6551">
        <v>4</v>
      </c>
      <c r="K6551" t="s">
        <v>14</v>
      </c>
    </row>
    <row r="6552" spans="1:11" x14ac:dyDescent="0.35">
      <c r="A6552">
        <v>6551</v>
      </c>
      <c r="B6552">
        <v>45</v>
      </c>
      <c r="C6552">
        <v>39.85</v>
      </c>
      <c r="D6552">
        <v>1793.25</v>
      </c>
      <c r="E6552" t="s">
        <v>11</v>
      </c>
      <c r="F6552" t="s">
        <v>12</v>
      </c>
      <c r="G6552" t="s">
        <v>22</v>
      </c>
      <c r="H6552" t="s">
        <v>14</v>
      </c>
      <c r="I6552" t="s">
        <v>14</v>
      </c>
      <c r="J6552">
        <v>2</v>
      </c>
      <c r="K6552" t="s">
        <v>15</v>
      </c>
    </row>
    <row r="6553" spans="1:11" x14ac:dyDescent="0.35">
      <c r="A6553">
        <v>6552</v>
      </c>
      <c r="B6553">
        <v>58</v>
      </c>
      <c r="C6553">
        <v>70.430000000000007</v>
      </c>
      <c r="D6553">
        <v>4084.94</v>
      </c>
      <c r="E6553" t="s">
        <v>11</v>
      </c>
      <c r="F6553" t="s">
        <v>16</v>
      </c>
      <c r="G6553" t="s">
        <v>13</v>
      </c>
      <c r="H6553" t="s">
        <v>15</v>
      </c>
      <c r="I6553" t="s">
        <v>15</v>
      </c>
      <c r="J6553">
        <v>4</v>
      </c>
      <c r="K6553" t="s">
        <v>14</v>
      </c>
    </row>
    <row r="6554" spans="1:11" x14ac:dyDescent="0.35">
      <c r="A6554">
        <v>6553</v>
      </c>
      <c r="B6554">
        <v>20</v>
      </c>
      <c r="C6554">
        <v>86.93</v>
      </c>
      <c r="D6554">
        <v>1738.6</v>
      </c>
      <c r="E6554" t="s">
        <v>17</v>
      </c>
      <c r="F6554" t="s">
        <v>16</v>
      </c>
      <c r="G6554" t="s">
        <v>13</v>
      </c>
      <c r="H6554" t="s">
        <v>15</v>
      </c>
      <c r="I6554" t="s">
        <v>15</v>
      </c>
      <c r="J6554">
        <v>3</v>
      </c>
      <c r="K6554" t="s">
        <v>14</v>
      </c>
    </row>
    <row r="6555" spans="1:11" x14ac:dyDescent="0.35">
      <c r="A6555">
        <v>6554</v>
      </c>
      <c r="B6555">
        <v>58</v>
      </c>
      <c r="C6555">
        <v>109.82</v>
      </c>
      <c r="D6555">
        <v>6369.56</v>
      </c>
      <c r="E6555" t="s">
        <v>11</v>
      </c>
      <c r="F6555" t="s">
        <v>18</v>
      </c>
      <c r="G6555" t="s">
        <v>13</v>
      </c>
      <c r="H6555" t="s">
        <v>14</v>
      </c>
      <c r="I6555" t="s">
        <v>14</v>
      </c>
      <c r="J6555">
        <v>1</v>
      </c>
      <c r="K6555" t="s">
        <v>15</v>
      </c>
    </row>
    <row r="6556" spans="1:11" x14ac:dyDescent="0.35">
      <c r="A6556">
        <v>6555</v>
      </c>
      <c r="B6556">
        <v>57</v>
      </c>
      <c r="C6556">
        <v>85.24</v>
      </c>
      <c r="D6556">
        <v>4858.68</v>
      </c>
      <c r="E6556" t="s">
        <v>17</v>
      </c>
      <c r="F6556" t="s">
        <v>12</v>
      </c>
      <c r="G6556" t="s">
        <v>19</v>
      </c>
      <c r="H6556" t="s">
        <v>15</v>
      </c>
      <c r="I6556" t="s">
        <v>15</v>
      </c>
      <c r="J6556">
        <v>0</v>
      </c>
      <c r="K6556" t="s">
        <v>14</v>
      </c>
    </row>
    <row r="6557" spans="1:11" x14ac:dyDescent="0.35">
      <c r="A6557">
        <v>6556</v>
      </c>
      <c r="B6557">
        <v>68</v>
      </c>
      <c r="C6557">
        <v>68.37</v>
      </c>
      <c r="D6557">
        <v>4649.16</v>
      </c>
      <c r="E6557" t="s">
        <v>11</v>
      </c>
      <c r="F6557" t="s">
        <v>12</v>
      </c>
      <c r="G6557" t="s">
        <v>13</v>
      </c>
      <c r="H6557" t="s">
        <v>15</v>
      </c>
      <c r="I6557" t="s">
        <v>14</v>
      </c>
      <c r="J6557">
        <v>1</v>
      </c>
      <c r="K6557" t="s">
        <v>14</v>
      </c>
    </row>
    <row r="6558" spans="1:11" x14ac:dyDescent="0.35">
      <c r="A6558">
        <v>6557</v>
      </c>
      <c r="B6558">
        <v>52</v>
      </c>
      <c r="C6558">
        <v>23.35</v>
      </c>
      <c r="D6558">
        <v>1214.2</v>
      </c>
      <c r="E6558" t="s">
        <v>17</v>
      </c>
      <c r="F6558" t="s">
        <v>12</v>
      </c>
      <c r="G6558" t="s">
        <v>19</v>
      </c>
      <c r="H6558" t="s">
        <v>14</v>
      </c>
      <c r="I6558" t="s">
        <v>14</v>
      </c>
      <c r="J6558">
        <v>1</v>
      </c>
      <c r="K6558" t="s">
        <v>15</v>
      </c>
    </row>
    <row r="6559" spans="1:11" x14ac:dyDescent="0.35">
      <c r="A6559">
        <v>6558</v>
      </c>
      <c r="B6559">
        <v>37</v>
      </c>
      <c r="C6559">
        <v>111.54</v>
      </c>
      <c r="D6559">
        <v>4126.9799999999996</v>
      </c>
      <c r="E6559" t="s">
        <v>11</v>
      </c>
      <c r="F6559" t="s">
        <v>12</v>
      </c>
      <c r="G6559" t="s">
        <v>19</v>
      </c>
      <c r="H6559" t="s">
        <v>15</v>
      </c>
      <c r="I6559" t="s">
        <v>15</v>
      </c>
      <c r="J6559">
        <v>0</v>
      </c>
      <c r="K6559" t="s">
        <v>14</v>
      </c>
    </row>
    <row r="6560" spans="1:11" x14ac:dyDescent="0.35">
      <c r="A6560">
        <v>6559</v>
      </c>
      <c r="B6560">
        <v>8</v>
      </c>
      <c r="C6560">
        <v>110.24</v>
      </c>
      <c r="D6560">
        <v>881.92</v>
      </c>
      <c r="E6560" t="s">
        <v>11</v>
      </c>
      <c r="F6560" t="s">
        <v>18</v>
      </c>
      <c r="G6560" t="s">
        <v>19</v>
      </c>
      <c r="H6560" t="s">
        <v>15</v>
      </c>
      <c r="I6560" t="s">
        <v>14</v>
      </c>
      <c r="J6560">
        <v>0</v>
      </c>
      <c r="K6560" t="s">
        <v>14</v>
      </c>
    </row>
    <row r="6561" spans="1:11" x14ac:dyDescent="0.35">
      <c r="A6561">
        <v>6560</v>
      </c>
      <c r="B6561">
        <v>44</v>
      </c>
      <c r="C6561">
        <v>57.87</v>
      </c>
      <c r="D6561">
        <v>2546.2800000000002</v>
      </c>
      <c r="E6561" t="s">
        <v>17</v>
      </c>
      <c r="F6561" t="s">
        <v>20</v>
      </c>
      <c r="G6561" t="s">
        <v>13</v>
      </c>
      <c r="H6561" t="s">
        <v>14</v>
      </c>
      <c r="I6561" t="s">
        <v>14</v>
      </c>
      <c r="J6561">
        <v>1</v>
      </c>
      <c r="K6561" t="s">
        <v>14</v>
      </c>
    </row>
    <row r="6562" spans="1:11" x14ac:dyDescent="0.35">
      <c r="A6562">
        <v>6561</v>
      </c>
      <c r="B6562">
        <v>5</v>
      </c>
      <c r="C6562">
        <v>22.9</v>
      </c>
      <c r="D6562">
        <v>114.5</v>
      </c>
      <c r="E6562" t="s">
        <v>11</v>
      </c>
      <c r="F6562" t="s">
        <v>18</v>
      </c>
      <c r="G6562" t="s">
        <v>22</v>
      </c>
      <c r="H6562" t="s">
        <v>14</v>
      </c>
      <c r="I6562" t="s">
        <v>15</v>
      </c>
      <c r="J6562">
        <v>0</v>
      </c>
      <c r="K6562" t="s">
        <v>14</v>
      </c>
    </row>
    <row r="6563" spans="1:11" x14ac:dyDescent="0.35">
      <c r="A6563">
        <v>6562</v>
      </c>
      <c r="B6563">
        <v>69</v>
      </c>
      <c r="C6563">
        <v>93.34</v>
      </c>
      <c r="D6563">
        <v>6440.46</v>
      </c>
      <c r="E6563" t="s">
        <v>11</v>
      </c>
      <c r="F6563" t="s">
        <v>16</v>
      </c>
      <c r="G6563" t="s">
        <v>19</v>
      </c>
      <c r="H6563" t="s">
        <v>14</v>
      </c>
      <c r="I6563" t="s">
        <v>14</v>
      </c>
      <c r="J6563">
        <v>1</v>
      </c>
      <c r="K6563" t="s">
        <v>15</v>
      </c>
    </row>
    <row r="6564" spans="1:11" x14ac:dyDescent="0.35">
      <c r="A6564">
        <v>6563</v>
      </c>
      <c r="B6564">
        <v>31</v>
      </c>
      <c r="C6564">
        <v>99.17</v>
      </c>
      <c r="D6564">
        <v>3074.27</v>
      </c>
      <c r="E6564" t="s">
        <v>11</v>
      </c>
      <c r="F6564" t="s">
        <v>16</v>
      </c>
      <c r="G6564" t="s">
        <v>13</v>
      </c>
      <c r="H6564" t="s">
        <v>14</v>
      </c>
      <c r="I6564" t="s">
        <v>14</v>
      </c>
      <c r="J6564">
        <v>1</v>
      </c>
      <c r="K6564" t="s">
        <v>15</v>
      </c>
    </row>
    <row r="6565" spans="1:11" x14ac:dyDescent="0.35">
      <c r="A6565">
        <v>6564</v>
      </c>
      <c r="B6565">
        <v>45</v>
      </c>
      <c r="C6565">
        <v>74.25</v>
      </c>
      <c r="D6565">
        <v>3341.25</v>
      </c>
      <c r="E6565" t="s">
        <v>21</v>
      </c>
      <c r="F6565" t="s">
        <v>18</v>
      </c>
      <c r="G6565" t="s">
        <v>19</v>
      </c>
      <c r="H6565" t="s">
        <v>14</v>
      </c>
      <c r="I6565" t="s">
        <v>14</v>
      </c>
      <c r="J6565">
        <v>1</v>
      </c>
      <c r="K6565" t="s">
        <v>15</v>
      </c>
    </row>
    <row r="6566" spans="1:11" x14ac:dyDescent="0.35">
      <c r="A6566">
        <v>6565</v>
      </c>
      <c r="B6566">
        <v>9</v>
      </c>
      <c r="C6566">
        <v>60.29</v>
      </c>
      <c r="D6566">
        <v>542.61</v>
      </c>
      <c r="E6566" t="s">
        <v>11</v>
      </c>
      <c r="F6566" t="s">
        <v>16</v>
      </c>
      <c r="G6566" t="s">
        <v>19</v>
      </c>
      <c r="H6566" t="s">
        <v>14</v>
      </c>
      <c r="I6566" t="s">
        <v>14</v>
      </c>
      <c r="J6566">
        <v>1</v>
      </c>
      <c r="K6566" t="s">
        <v>14</v>
      </c>
    </row>
    <row r="6567" spans="1:11" x14ac:dyDescent="0.35">
      <c r="A6567">
        <v>6566</v>
      </c>
      <c r="B6567">
        <v>32</v>
      </c>
      <c r="C6567">
        <v>105.11</v>
      </c>
      <c r="D6567">
        <v>3363.52</v>
      </c>
      <c r="E6567" t="s">
        <v>11</v>
      </c>
      <c r="F6567" t="s">
        <v>20</v>
      </c>
      <c r="G6567" t="s">
        <v>13</v>
      </c>
      <c r="H6567" t="s">
        <v>14</v>
      </c>
      <c r="I6567" t="s">
        <v>15</v>
      </c>
      <c r="J6567">
        <v>3</v>
      </c>
      <c r="K6567" t="s">
        <v>14</v>
      </c>
    </row>
    <row r="6568" spans="1:11" x14ac:dyDescent="0.35">
      <c r="A6568">
        <v>6567</v>
      </c>
      <c r="B6568">
        <v>33</v>
      </c>
      <c r="C6568">
        <v>39.25</v>
      </c>
      <c r="D6568">
        <v>1295.25</v>
      </c>
      <c r="E6568" t="s">
        <v>11</v>
      </c>
      <c r="F6568" t="s">
        <v>20</v>
      </c>
      <c r="G6568" t="s">
        <v>13</v>
      </c>
      <c r="H6568" t="s">
        <v>15</v>
      </c>
      <c r="I6568" t="s">
        <v>15</v>
      </c>
      <c r="J6568">
        <v>2</v>
      </c>
      <c r="K6568" t="s">
        <v>14</v>
      </c>
    </row>
    <row r="6569" spans="1:11" x14ac:dyDescent="0.35">
      <c r="A6569">
        <v>6568</v>
      </c>
      <c r="B6569">
        <v>67</v>
      </c>
      <c r="C6569">
        <v>63.96</v>
      </c>
      <c r="D6569">
        <v>4285.32</v>
      </c>
      <c r="E6569" t="s">
        <v>11</v>
      </c>
      <c r="F6569" t="s">
        <v>18</v>
      </c>
      <c r="G6569" t="s">
        <v>13</v>
      </c>
      <c r="H6569" t="s">
        <v>15</v>
      </c>
      <c r="I6569" t="s">
        <v>14</v>
      </c>
      <c r="J6569">
        <v>1</v>
      </c>
      <c r="K6569" t="s">
        <v>14</v>
      </c>
    </row>
    <row r="6570" spans="1:11" x14ac:dyDescent="0.35">
      <c r="A6570">
        <v>6569</v>
      </c>
      <c r="B6570">
        <v>30</v>
      </c>
      <c r="C6570">
        <v>22.45</v>
      </c>
      <c r="D6570">
        <v>673.5</v>
      </c>
      <c r="E6570" t="s">
        <v>17</v>
      </c>
      <c r="F6570" t="s">
        <v>16</v>
      </c>
      <c r="G6570" t="s">
        <v>13</v>
      </c>
      <c r="H6570" t="s">
        <v>15</v>
      </c>
      <c r="I6570" t="s">
        <v>15</v>
      </c>
      <c r="J6570">
        <v>2</v>
      </c>
      <c r="K6570" t="s">
        <v>14</v>
      </c>
    </row>
    <row r="6571" spans="1:11" x14ac:dyDescent="0.35">
      <c r="A6571">
        <v>6570</v>
      </c>
      <c r="B6571">
        <v>29</v>
      </c>
      <c r="C6571">
        <v>36.4</v>
      </c>
      <c r="D6571">
        <v>1055.5999999999999</v>
      </c>
      <c r="E6571" t="s">
        <v>21</v>
      </c>
      <c r="F6571" t="s">
        <v>20</v>
      </c>
      <c r="G6571" t="s">
        <v>19</v>
      </c>
      <c r="H6571" t="s">
        <v>15</v>
      </c>
      <c r="I6571" t="s">
        <v>15</v>
      </c>
      <c r="J6571">
        <v>1</v>
      </c>
      <c r="K6571" t="s">
        <v>15</v>
      </c>
    </row>
    <row r="6572" spans="1:11" x14ac:dyDescent="0.35">
      <c r="A6572">
        <v>6571</v>
      </c>
      <c r="B6572">
        <v>3</v>
      </c>
      <c r="C6572">
        <v>114.08</v>
      </c>
      <c r="D6572">
        <v>342.24</v>
      </c>
      <c r="E6572" t="s">
        <v>11</v>
      </c>
      <c r="F6572" t="s">
        <v>20</v>
      </c>
      <c r="G6572" t="s">
        <v>13</v>
      </c>
      <c r="H6572" t="s">
        <v>15</v>
      </c>
      <c r="I6572" t="s">
        <v>15</v>
      </c>
      <c r="J6572">
        <v>1</v>
      </c>
      <c r="K6572" t="s">
        <v>14</v>
      </c>
    </row>
    <row r="6573" spans="1:11" x14ac:dyDescent="0.35">
      <c r="A6573">
        <v>6572</v>
      </c>
      <c r="B6573">
        <v>57</v>
      </c>
      <c r="C6573">
        <v>77.81</v>
      </c>
      <c r="D6573">
        <v>4435.17</v>
      </c>
      <c r="E6573" t="s">
        <v>11</v>
      </c>
      <c r="F6573" t="s">
        <v>16</v>
      </c>
      <c r="G6573" t="s">
        <v>19</v>
      </c>
      <c r="H6573" t="s">
        <v>14</v>
      </c>
      <c r="I6573" t="s">
        <v>14</v>
      </c>
      <c r="J6573">
        <v>2</v>
      </c>
      <c r="K6573" t="s">
        <v>14</v>
      </c>
    </row>
    <row r="6574" spans="1:11" x14ac:dyDescent="0.35">
      <c r="A6574">
        <v>6573</v>
      </c>
      <c r="B6574">
        <v>30</v>
      </c>
      <c r="C6574">
        <v>100.56</v>
      </c>
      <c r="D6574">
        <v>3016.8</v>
      </c>
      <c r="E6574" t="s">
        <v>21</v>
      </c>
      <c r="F6574" t="s">
        <v>12</v>
      </c>
      <c r="G6574" t="s">
        <v>13</v>
      </c>
      <c r="H6574" t="s">
        <v>14</v>
      </c>
      <c r="I6574" t="s">
        <v>14</v>
      </c>
      <c r="J6574">
        <v>2</v>
      </c>
      <c r="K6574" t="s">
        <v>14</v>
      </c>
    </row>
    <row r="6575" spans="1:11" x14ac:dyDescent="0.35">
      <c r="A6575">
        <v>6574</v>
      </c>
      <c r="B6575">
        <v>9</v>
      </c>
      <c r="C6575">
        <v>68.650000000000006</v>
      </c>
      <c r="D6575">
        <v>617.85</v>
      </c>
      <c r="E6575" t="s">
        <v>11</v>
      </c>
      <c r="F6575" t="s">
        <v>16</v>
      </c>
      <c r="G6575" t="s">
        <v>19</v>
      </c>
      <c r="H6575" t="s">
        <v>14</v>
      </c>
      <c r="I6575" t="s">
        <v>15</v>
      </c>
      <c r="J6575">
        <v>2</v>
      </c>
      <c r="K6575" t="s">
        <v>14</v>
      </c>
    </row>
    <row r="6576" spans="1:11" x14ac:dyDescent="0.35">
      <c r="A6576">
        <v>6575</v>
      </c>
      <c r="B6576">
        <v>26</v>
      </c>
      <c r="C6576">
        <v>103.48</v>
      </c>
      <c r="D6576">
        <v>2690.48</v>
      </c>
      <c r="E6576" t="s">
        <v>11</v>
      </c>
      <c r="F6576" t="s">
        <v>18</v>
      </c>
      <c r="G6576" t="s">
        <v>13</v>
      </c>
      <c r="H6576" t="s">
        <v>14</v>
      </c>
      <c r="I6576" t="s">
        <v>15</v>
      </c>
      <c r="J6576">
        <v>2</v>
      </c>
      <c r="K6576" t="s">
        <v>15</v>
      </c>
    </row>
    <row r="6577" spans="1:11" x14ac:dyDescent="0.35">
      <c r="A6577">
        <v>6576</v>
      </c>
      <c r="B6577">
        <v>2</v>
      </c>
      <c r="C6577">
        <v>73.900000000000006</v>
      </c>
      <c r="D6577">
        <v>147.80000000000001</v>
      </c>
      <c r="E6577" t="s">
        <v>11</v>
      </c>
      <c r="F6577" t="s">
        <v>12</v>
      </c>
      <c r="G6577" t="s">
        <v>19</v>
      </c>
      <c r="H6577" t="s">
        <v>14</v>
      </c>
      <c r="I6577" t="s">
        <v>14</v>
      </c>
      <c r="J6577">
        <v>2</v>
      </c>
      <c r="K6577" t="s">
        <v>15</v>
      </c>
    </row>
    <row r="6578" spans="1:11" x14ac:dyDescent="0.35">
      <c r="A6578">
        <v>6577</v>
      </c>
      <c r="B6578">
        <v>62</v>
      </c>
      <c r="C6578">
        <v>20.45</v>
      </c>
      <c r="D6578">
        <v>1267.9000000000001</v>
      </c>
      <c r="E6578" t="s">
        <v>11</v>
      </c>
      <c r="F6578" t="s">
        <v>18</v>
      </c>
      <c r="G6578" t="s">
        <v>22</v>
      </c>
      <c r="H6578" t="s">
        <v>14</v>
      </c>
      <c r="I6578" t="s">
        <v>15</v>
      </c>
      <c r="J6578">
        <v>0</v>
      </c>
      <c r="K6578" t="s">
        <v>14</v>
      </c>
    </row>
    <row r="6579" spans="1:11" x14ac:dyDescent="0.35">
      <c r="A6579">
        <v>6578</v>
      </c>
      <c r="B6579">
        <v>3</v>
      </c>
      <c r="C6579">
        <v>109.97</v>
      </c>
      <c r="D6579">
        <v>329.91</v>
      </c>
      <c r="E6579" t="s">
        <v>11</v>
      </c>
      <c r="F6579" t="s">
        <v>20</v>
      </c>
      <c r="G6579" t="s">
        <v>19</v>
      </c>
      <c r="H6579" t="s">
        <v>15</v>
      </c>
      <c r="I6579" t="s">
        <v>15</v>
      </c>
      <c r="J6579">
        <v>2</v>
      </c>
      <c r="K6579" t="s">
        <v>14</v>
      </c>
    </row>
    <row r="6580" spans="1:11" x14ac:dyDescent="0.35">
      <c r="A6580">
        <v>6579</v>
      </c>
      <c r="B6580">
        <v>46</v>
      </c>
      <c r="C6580">
        <v>34.86</v>
      </c>
      <c r="D6580">
        <v>1603.56</v>
      </c>
      <c r="E6580" t="s">
        <v>11</v>
      </c>
      <c r="F6580" t="s">
        <v>12</v>
      </c>
      <c r="G6580" t="s">
        <v>13</v>
      </c>
      <c r="H6580" t="s">
        <v>15</v>
      </c>
      <c r="I6580" t="s">
        <v>15</v>
      </c>
      <c r="J6580">
        <v>0</v>
      </c>
      <c r="K6580" t="s">
        <v>14</v>
      </c>
    </row>
    <row r="6581" spans="1:11" x14ac:dyDescent="0.35">
      <c r="A6581">
        <v>6580</v>
      </c>
      <c r="B6581">
        <v>68</v>
      </c>
      <c r="C6581">
        <v>65.06</v>
      </c>
      <c r="D6581">
        <v>4424.08</v>
      </c>
      <c r="E6581" t="s">
        <v>17</v>
      </c>
      <c r="F6581" t="s">
        <v>18</v>
      </c>
      <c r="G6581" t="s">
        <v>13</v>
      </c>
      <c r="H6581" t="s">
        <v>14</v>
      </c>
      <c r="I6581" t="s">
        <v>15</v>
      </c>
      <c r="J6581">
        <v>4</v>
      </c>
      <c r="K6581" t="s">
        <v>14</v>
      </c>
    </row>
    <row r="6582" spans="1:11" x14ac:dyDescent="0.35">
      <c r="A6582">
        <v>6581</v>
      </c>
      <c r="B6582">
        <v>25</v>
      </c>
      <c r="C6582">
        <v>67.67</v>
      </c>
      <c r="D6582">
        <v>1691.75</v>
      </c>
      <c r="E6582" t="s">
        <v>17</v>
      </c>
      <c r="F6582" t="s">
        <v>18</v>
      </c>
      <c r="G6582" t="s">
        <v>19</v>
      </c>
      <c r="H6582" t="s">
        <v>14</v>
      </c>
      <c r="I6582" t="s">
        <v>15</v>
      </c>
      <c r="J6582">
        <v>0</v>
      </c>
      <c r="K6582" t="s">
        <v>14</v>
      </c>
    </row>
    <row r="6583" spans="1:11" x14ac:dyDescent="0.35">
      <c r="A6583">
        <v>6582</v>
      </c>
      <c r="B6583">
        <v>51</v>
      </c>
      <c r="C6583">
        <v>24.72</v>
      </c>
      <c r="D6583">
        <v>1260.72</v>
      </c>
      <c r="E6583" t="s">
        <v>11</v>
      </c>
      <c r="F6583" t="s">
        <v>18</v>
      </c>
      <c r="G6583" t="s">
        <v>13</v>
      </c>
      <c r="H6583" t="s">
        <v>14</v>
      </c>
      <c r="I6583" t="s">
        <v>15</v>
      </c>
      <c r="J6583">
        <v>4</v>
      </c>
      <c r="K6583" t="s">
        <v>15</v>
      </c>
    </row>
    <row r="6584" spans="1:11" x14ac:dyDescent="0.35">
      <c r="A6584">
        <v>6583</v>
      </c>
      <c r="B6584">
        <v>13</v>
      </c>
      <c r="C6584">
        <v>25.31</v>
      </c>
      <c r="D6584">
        <v>329.03</v>
      </c>
      <c r="E6584" t="s">
        <v>21</v>
      </c>
      <c r="F6584" t="s">
        <v>12</v>
      </c>
      <c r="G6584" t="s">
        <v>22</v>
      </c>
      <c r="H6584" t="s">
        <v>15</v>
      </c>
      <c r="I6584" t="s">
        <v>14</v>
      </c>
      <c r="J6584">
        <v>3</v>
      </c>
      <c r="K6584" t="s">
        <v>14</v>
      </c>
    </row>
    <row r="6585" spans="1:11" x14ac:dyDescent="0.35">
      <c r="A6585">
        <v>6584</v>
      </c>
      <c r="B6585">
        <v>44</v>
      </c>
      <c r="C6585">
        <v>96.26</v>
      </c>
      <c r="D6585">
        <v>4235.4399999999996</v>
      </c>
      <c r="E6585" t="s">
        <v>17</v>
      </c>
      <c r="F6585" t="s">
        <v>18</v>
      </c>
      <c r="G6585" t="s">
        <v>19</v>
      </c>
      <c r="H6585" t="s">
        <v>15</v>
      </c>
      <c r="I6585" t="s">
        <v>15</v>
      </c>
      <c r="J6585">
        <v>0</v>
      </c>
      <c r="K6585" t="s">
        <v>14</v>
      </c>
    </row>
    <row r="6586" spans="1:11" x14ac:dyDescent="0.35">
      <c r="A6586">
        <v>6585</v>
      </c>
      <c r="B6586">
        <v>35</v>
      </c>
      <c r="C6586">
        <v>50.05</v>
      </c>
      <c r="D6586">
        <v>1751.75</v>
      </c>
      <c r="E6586" t="s">
        <v>11</v>
      </c>
      <c r="F6586" t="s">
        <v>12</v>
      </c>
      <c r="G6586" t="s">
        <v>19</v>
      </c>
      <c r="H6586" t="s">
        <v>15</v>
      </c>
      <c r="I6586" t="s">
        <v>14</v>
      </c>
      <c r="J6586">
        <v>1</v>
      </c>
      <c r="K6586" t="s">
        <v>14</v>
      </c>
    </row>
    <row r="6587" spans="1:11" x14ac:dyDescent="0.35">
      <c r="A6587">
        <v>6586</v>
      </c>
      <c r="B6587">
        <v>55</v>
      </c>
      <c r="C6587">
        <v>60.96</v>
      </c>
      <c r="D6587">
        <v>3352.8</v>
      </c>
      <c r="E6587" t="s">
        <v>11</v>
      </c>
      <c r="F6587" t="s">
        <v>12</v>
      </c>
      <c r="G6587" t="s">
        <v>13</v>
      </c>
      <c r="H6587" t="s">
        <v>15</v>
      </c>
      <c r="I6587" t="s">
        <v>14</v>
      </c>
      <c r="J6587">
        <v>2</v>
      </c>
      <c r="K6587" t="s">
        <v>14</v>
      </c>
    </row>
    <row r="6588" spans="1:11" x14ac:dyDescent="0.35">
      <c r="A6588">
        <v>6587</v>
      </c>
      <c r="B6588">
        <v>9</v>
      </c>
      <c r="C6588">
        <v>76.41</v>
      </c>
      <c r="D6588">
        <v>687.69</v>
      </c>
      <c r="E6588" t="s">
        <v>17</v>
      </c>
      <c r="F6588" t="s">
        <v>18</v>
      </c>
      <c r="G6588" t="s">
        <v>13</v>
      </c>
      <c r="H6588" t="s">
        <v>14</v>
      </c>
      <c r="I6588" t="s">
        <v>15</v>
      </c>
      <c r="J6588">
        <v>2</v>
      </c>
      <c r="K6588" t="s">
        <v>15</v>
      </c>
    </row>
    <row r="6589" spans="1:11" x14ac:dyDescent="0.35">
      <c r="A6589">
        <v>6588</v>
      </c>
      <c r="B6589">
        <v>2</v>
      </c>
      <c r="C6589">
        <v>57.34</v>
      </c>
      <c r="D6589">
        <v>114.68</v>
      </c>
      <c r="E6589" t="s">
        <v>21</v>
      </c>
      <c r="F6589" t="s">
        <v>20</v>
      </c>
      <c r="G6589" t="s">
        <v>13</v>
      </c>
      <c r="H6589" t="s">
        <v>15</v>
      </c>
      <c r="I6589" t="s">
        <v>15</v>
      </c>
      <c r="J6589">
        <v>3</v>
      </c>
      <c r="K6589" t="s">
        <v>15</v>
      </c>
    </row>
    <row r="6590" spans="1:11" x14ac:dyDescent="0.35">
      <c r="A6590">
        <v>6589</v>
      </c>
      <c r="B6590">
        <v>61</v>
      </c>
      <c r="C6590">
        <v>97.5</v>
      </c>
      <c r="D6590">
        <v>5947.5</v>
      </c>
      <c r="E6590" t="s">
        <v>11</v>
      </c>
      <c r="F6590" t="s">
        <v>16</v>
      </c>
      <c r="G6590" t="s">
        <v>13</v>
      </c>
      <c r="H6590" t="s">
        <v>14</v>
      </c>
      <c r="I6590" t="s">
        <v>15</v>
      </c>
      <c r="J6590">
        <v>2</v>
      </c>
      <c r="K6590" t="s">
        <v>15</v>
      </c>
    </row>
    <row r="6591" spans="1:11" x14ac:dyDescent="0.35">
      <c r="A6591">
        <v>6590</v>
      </c>
      <c r="B6591">
        <v>41</v>
      </c>
      <c r="C6591">
        <v>108.45</v>
      </c>
      <c r="D6591">
        <v>4446.45</v>
      </c>
      <c r="E6591" t="s">
        <v>11</v>
      </c>
      <c r="F6591" t="s">
        <v>16</v>
      </c>
      <c r="G6591" t="s">
        <v>19</v>
      </c>
      <c r="H6591" t="s">
        <v>15</v>
      </c>
      <c r="I6591" t="s">
        <v>14</v>
      </c>
      <c r="J6591">
        <v>1</v>
      </c>
      <c r="K6591" t="s">
        <v>14</v>
      </c>
    </row>
    <row r="6592" spans="1:11" x14ac:dyDescent="0.35">
      <c r="A6592">
        <v>6591</v>
      </c>
      <c r="B6592">
        <v>44</v>
      </c>
      <c r="C6592">
        <v>25.97</v>
      </c>
      <c r="D6592">
        <v>1142.68</v>
      </c>
      <c r="E6592" t="s">
        <v>11</v>
      </c>
      <c r="F6592" t="s">
        <v>12</v>
      </c>
      <c r="G6592" t="s">
        <v>19</v>
      </c>
      <c r="H6592" t="s">
        <v>14</v>
      </c>
      <c r="I6592" t="s">
        <v>14</v>
      </c>
      <c r="J6592">
        <v>3</v>
      </c>
      <c r="K6592" t="s">
        <v>15</v>
      </c>
    </row>
    <row r="6593" spans="1:11" x14ac:dyDescent="0.35">
      <c r="A6593">
        <v>6592</v>
      </c>
      <c r="B6593">
        <v>64</v>
      </c>
      <c r="C6593">
        <v>83.54</v>
      </c>
      <c r="D6593">
        <v>5346.56</v>
      </c>
      <c r="E6593" t="s">
        <v>17</v>
      </c>
      <c r="F6593" t="s">
        <v>18</v>
      </c>
      <c r="G6593" t="s">
        <v>13</v>
      </c>
      <c r="H6593" t="s">
        <v>15</v>
      </c>
      <c r="I6593" t="s">
        <v>15</v>
      </c>
      <c r="J6593">
        <v>0</v>
      </c>
      <c r="K6593" t="s">
        <v>14</v>
      </c>
    </row>
    <row r="6594" spans="1:11" x14ac:dyDescent="0.35">
      <c r="A6594">
        <v>6593</v>
      </c>
      <c r="B6594">
        <v>31</v>
      </c>
      <c r="C6594">
        <v>51.77</v>
      </c>
      <c r="D6594">
        <v>1604.87</v>
      </c>
      <c r="E6594" t="s">
        <v>11</v>
      </c>
      <c r="F6594" t="s">
        <v>16</v>
      </c>
      <c r="G6594" t="s">
        <v>19</v>
      </c>
      <c r="H6594" t="s">
        <v>14</v>
      </c>
      <c r="I6594" t="s">
        <v>15</v>
      </c>
      <c r="J6594">
        <v>0</v>
      </c>
      <c r="K6594" t="s">
        <v>14</v>
      </c>
    </row>
    <row r="6595" spans="1:11" x14ac:dyDescent="0.35">
      <c r="A6595">
        <v>6594</v>
      </c>
      <c r="B6595">
        <v>47</v>
      </c>
      <c r="C6595">
        <v>78.33</v>
      </c>
      <c r="D6595">
        <v>3681.51</v>
      </c>
      <c r="E6595" t="s">
        <v>11</v>
      </c>
      <c r="F6595" t="s">
        <v>16</v>
      </c>
      <c r="G6595" t="s">
        <v>13</v>
      </c>
      <c r="H6595" t="s">
        <v>15</v>
      </c>
      <c r="I6595" t="s">
        <v>14</v>
      </c>
      <c r="J6595">
        <v>3</v>
      </c>
      <c r="K6595" t="s">
        <v>14</v>
      </c>
    </row>
    <row r="6596" spans="1:11" x14ac:dyDescent="0.35">
      <c r="A6596">
        <v>6595</v>
      </c>
      <c r="B6596">
        <v>2</v>
      </c>
      <c r="C6596">
        <v>68.39</v>
      </c>
      <c r="D6596">
        <v>136.78</v>
      </c>
      <c r="E6596" t="s">
        <v>17</v>
      </c>
      <c r="F6596" t="s">
        <v>18</v>
      </c>
      <c r="G6596" t="s">
        <v>19</v>
      </c>
      <c r="H6596" t="s">
        <v>15</v>
      </c>
      <c r="I6596" t="s">
        <v>14</v>
      </c>
      <c r="J6596">
        <v>3</v>
      </c>
      <c r="K6596" t="s">
        <v>14</v>
      </c>
    </row>
    <row r="6597" spans="1:11" x14ac:dyDescent="0.35">
      <c r="A6597">
        <v>6596</v>
      </c>
      <c r="B6597">
        <v>69</v>
      </c>
      <c r="C6597">
        <v>53.37</v>
      </c>
      <c r="D6597">
        <v>3682.53</v>
      </c>
      <c r="E6597" t="s">
        <v>11</v>
      </c>
      <c r="F6597" t="s">
        <v>16</v>
      </c>
      <c r="G6597" t="s">
        <v>13</v>
      </c>
      <c r="H6597" t="s">
        <v>14</v>
      </c>
      <c r="I6597" t="s">
        <v>14</v>
      </c>
      <c r="J6597">
        <v>3</v>
      </c>
      <c r="K6597" t="s">
        <v>15</v>
      </c>
    </row>
    <row r="6598" spans="1:11" x14ac:dyDescent="0.35">
      <c r="A6598">
        <v>6597</v>
      </c>
      <c r="B6598">
        <v>58</v>
      </c>
      <c r="C6598">
        <v>29.48</v>
      </c>
      <c r="D6598">
        <v>1709.84</v>
      </c>
      <c r="E6598" t="s">
        <v>11</v>
      </c>
      <c r="F6598" t="s">
        <v>18</v>
      </c>
      <c r="G6598" t="s">
        <v>22</v>
      </c>
      <c r="H6598" t="s">
        <v>14</v>
      </c>
      <c r="I6598" t="s">
        <v>15</v>
      </c>
      <c r="J6598">
        <v>3</v>
      </c>
      <c r="K6598" t="s">
        <v>15</v>
      </c>
    </row>
    <row r="6599" spans="1:11" x14ac:dyDescent="0.35">
      <c r="A6599">
        <v>6598</v>
      </c>
      <c r="B6599">
        <v>44</v>
      </c>
      <c r="C6599">
        <v>75.94</v>
      </c>
      <c r="D6599">
        <v>3341.36</v>
      </c>
      <c r="E6599" t="s">
        <v>21</v>
      </c>
      <c r="F6599" t="s">
        <v>16</v>
      </c>
      <c r="G6599" t="s">
        <v>19</v>
      </c>
      <c r="H6599" t="s">
        <v>15</v>
      </c>
      <c r="I6599" t="s">
        <v>14</v>
      </c>
      <c r="J6599">
        <v>1</v>
      </c>
      <c r="K6599" t="s">
        <v>14</v>
      </c>
    </row>
    <row r="6600" spans="1:11" x14ac:dyDescent="0.35">
      <c r="A6600">
        <v>6599</v>
      </c>
      <c r="B6600">
        <v>56</v>
      </c>
      <c r="C6600">
        <v>31.28</v>
      </c>
      <c r="D6600">
        <v>1751.68</v>
      </c>
      <c r="E6600" t="s">
        <v>11</v>
      </c>
      <c r="F6600" t="s">
        <v>20</v>
      </c>
      <c r="G6600" t="s">
        <v>19</v>
      </c>
      <c r="H6600" t="s">
        <v>14</v>
      </c>
      <c r="I6600" t="s">
        <v>15</v>
      </c>
      <c r="J6600">
        <v>2</v>
      </c>
      <c r="K6600" t="s">
        <v>14</v>
      </c>
    </row>
    <row r="6601" spans="1:11" x14ac:dyDescent="0.35">
      <c r="A6601">
        <v>6600</v>
      </c>
      <c r="B6601">
        <v>43</v>
      </c>
      <c r="C6601">
        <v>35.61</v>
      </c>
      <c r="D6601">
        <v>1531.23</v>
      </c>
      <c r="E6601" t="s">
        <v>11</v>
      </c>
      <c r="F6601" t="s">
        <v>18</v>
      </c>
      <c r="G6601" t="s">
        <v>19</v>
      </c>
      <c r="H6601" t="s">
        <v>14</v>
      </c>
      <c r="I6601" t="s">
        <v>14</v>
      </c>
      <c r="J6601">
        <v>3</v>
      </c>
      <c r="K6601" t="s">
        <v>15</v>
      </c>
    </row>
    <row r="6602" spans="1:11" x14ac:dyDescent="0.35">
      <c r="A6602">
        <v>6601</v>
      </c>
      <c r="B6602">
        <v>34</v>
      </c>
      <c r="C6602">
        <v>118.22</v>
      </c>
      <c r="D6602">
        <v>4019.48</v>
      </c>
      <c r="E6602" t="s">
        <v>17</v>
      </c>
      <c r="F6602" t="s">
        <v>16</v>
      </c>
      <c r="G6602" t="s">
        <v>19</v>
      </c>
      <c r="H6602" t="s">
        <v>15</v>
      </c>
      <c r="I6602" t="s">
        <v>14</v>
      </c>
      <c r="J6602">
        <v>2</v>
      </c>
      <c r="K6602" t="s">
        <v>14</v>
      </c>
    </row>
    <row r="6603" spans="1:11" x14ac:dyDescent="0.35">
      <c r="A6603">
        <v>6602</v>
      </c>
      <c r="B6603">
        <v>30</v>
      </c>
      <c r="C6603">
        <v>51.67</v>
      </c>
      <c r="D6603">
        <v>1550.1</v>
      </c>
      <c r="E6603" t="s">
        <v>11</v>
      </c>
      <c r="F6603" t="s">
        <v>12</v>
      </c>
      <c r="G6603" t="s">
        <v>13</v>
      </c>
      <c r="H6603" t="s">
        <v>14</v>
      </c>
      <c r="I6603" t="s">
        <v>14</v>
      </c>
      <c r="J6603">
        <v>2</v>
      </c>
      <c r="K6603" t="s">
        <v>15</v>
      </c>
    </row>
    <row r="6604" spans="1:11" x14ac:dyDescent="0.35">
      <c r="A6604">
        <v>6603</v>
      </c>
      <c r="B6604">
        <v>71</v>
      </c>
      <c r="C6604">
        <v>78.44</v>
      </c>
      <c r="D6604">
        <v>5569.24</v>
      </c>
      <c r="E6604" t="s">
        <v>11</v>
      </c>
      <c r="F6604" t="s">
        <v>18</v>
      </c>
      <c r="G6604" t="s">
        <v>19</v>
      </c>
      <c r="H6604" t="s">
        <v>14</v>
      </c>
      <c r="I6604" t="s">
        <v>14</v>
      </c>
      <c r="J6604">
        <v>0</v>
      </c>
      <c r="K6604" t="s">
        <v>14</v>
      </c>
    </row>
    <row r="6605" spans="1:11" x14ac:dyDescent="0.35">
      <c r="A6605">
        <v>6604</v>
      </c>
      <c r="B6605">
        <v>70</v>
      </c>
      <c r="C6605">
        <v>47.22</v>
      </c>
      <c r="D6605">
        <v>3305.4</v>
      </c>
      <c r="E6605" t="s">
        <v>17</v>
      </c>
      <c r="F6605" t="s">
        <v>16</v>
      </c>
      <c r="G6605" t="s">
        <v>19</v>
      </c>
      <c r="H6605" t="s">
        <v>15</v>
      </c>
      <c r="I6605" t="s">
        <v>14</v>
      </c>
      <c r="J6605">
        <v>1</v>
      </c>
      <c r="K6605" t="s">
        <v>14</v>
      </c>
    </row>
    <row r="6606" spans="1:11" x14ac:dyDescent="0.35">
      <c r="A6606">
        <v>6605</v>
      </c>
      <c r="B6606">
        <v>55</v>
      </c>
      <c r="C6606">
        <v>106.55</v>
      </c>
      <c r="D6606">
        <v>5860.25</v>
      </c>
      <c r="E6606" t="s">
        <v>11</v>
      </c>
      <c r="F6606" t="s">
        <v>20</v>
      </c>
      <c r="G6606" t="s">
        <v>19</v>
      </c>
      <c r="H6606" t="s">
        <v>15</v>
      </c>
      <c r="I6606" t="s">
        <v>14</v>
      </c>
      <c r="J6606">
        <v>0</v>
      </c>
      <c r="K6606" t="s">
        <v>15</v>
      </c>
    </row>
    <row r="6607" spans="1:11" x14ac:dyDescent="0.35">
      <c r="A6607">
        <v>6606</v>
      </c>
      <c r="B6607">
        <v>67</v>
      </c>
      <c r="C6607">
        <v>48.33</v>
      </c>
      <c r="D6607">
        <v>3238.11</v>
      </c>
      <c r="E6607" t="s">
        <v>11</v>
      </c>
      <c r="F6607" t="s">
        <v>16</v>
      </c>
      <c r="G6607" t="s">
        <v>13</v>
      </c>
      <c r="H6607" t="s">
        <v>15</v>
      </c>
      <c r="I6607" t="s">
        <v>14</v>
      </c>
      <c r="J6607">
        <v>1</v>
      </c>
      <c r="K6607" t="s">
        <v>14</v>
      </c>
    </row>
    <row r="6608" spans="1:11" x14ac:dyDescent="0.35">
      <c r="A6608">
        <v>6607</v>
      </c>
      <c r="B6608">
        <v>13</v>
      </c>
      <c r="C6608">
        <v>56.69</v>
      </c>
      <c r="D6608">
        <v>736.97</v>
      </c>
      <c r="E6608" t="s">
        <v>11</v>
      </c>
      <c r="F6608" t="s">
        <v>12</v>
      </c>
      <c r="G6608" t="s">
        <v>13</v>
      </c>
      <c r="H6608" t="s">
        <v>14</v>
      </c>
      <c r="I6608" t="s">
        <v>14</v>
      </c>
      <c r="J6608">
        <v>2</v>
      </c>
      <c r="K6608" t="s">
        <v>14</v>
      </c>
    </row>
    <row r="6609" spans="1:11" x14ac:dyDescent="0.35">
      <c r="A6609">
        <v>6608</v>
      </c>
      <c r="B6609">
        <v>3</v>
      </c>
      <c r="C6609">
        <v>80.84</v>
      </c>
      <c r="D6609">
        <v>242.52</v>
      </c>
      <c r="E6609" t="s">
        <v>11</v>
      </c>
      <c r="F6609" t="s">
        <v>18</v>
      </c>
      <c r="G6609" t="s">
        <v>19</v>
      </c>
      <c r="H6609" t="s">
        <v>15</v>
      </c>
      <c r="I6609" t="s">
        <v>15</v>
      </c>
      <c r="J6609">
        <v>2</v>
      </c>
      <c r="K6609" t="s">
        <v>14</v>
      </c>
    </row>
    <row r="6610" spans="1:11" x14ac:dyDescent="0.35">
      <c r="A6610">
        <v>6609</v>
      </c>
      <c r="B6610">
        <v>26</v>
      </c>
      <c r="C6610">
        <v>107</v>
      </c>
      <c r="D6610">
        <v>2782</v>
      </c>
      <c r="E6610" t="s">
        <v>21</v>
      </c>
      <c r="F6610" t="s">
        <v>20</v>
      </c>
      <c r="G6610" t="s">
        <v>13</v>
      </c>
      <c r="H6610" t="s">
        <v>14</v>
      </c>
      <c r="I6610" t="s">
        <v>15</v>
      </c>
      <c r="J6610">
        <v>1</v>
      </c>
      <c r="K6610" t="s">
        <v>14</v>
      </c>
    </row>
    <row r="6611" spans="1:11" x14ac:dyDescent="0.35">
      <c r="A6611">
        <v>6610</v>
      </c>
      <c r="B6611">
        <v>57</v>
      </c>
      <c r="C6611">
        <v>101.62</v>
      </c>
      <c r="D6611">
        <v>5792.34</v>
      </c>
      <c r="E6611" t="s">
        <v>21</v>
      </c>
      <c r="F6611" t="s">
        <v>16</v>
      </c>
      <c r="G6611" t="s">
        <v>19</v>
      </c>
      <c r="H6611" t="s">
        <v>15</v>
      </c>
      <c r="I6611" t="s">
        <v>14</v>
      </c>
      <c r="J6611">
        <v>2</v>
      </c>
      <c r="K6611" t="s">
        <v>14</v>
      </c>
    </row>
    <row r="6612" spans="1:11" x14ac:dyDescent="0.35">
      <c r="A6612">
        <v>6611</v>
      </c>
      <c r="B6612">
        <v>24</v>
      </c>
      <c r="C6612">
        <v>46.39</v>
      </c>
      <c r="D6612">
        <v>1113.3599999999999</v>
      </c>
      <c r="E6612" t="s">
        <v>11</v>
      </c>
      <c r="F6612" t="s">
        <v>12</v>
      </c>
      <c r="G6612" t="s">
        <v>19</v>
      </c>
      <c r="H6612" t="s">
        <v>14</v>
      </c>
      <c r="I6612" t="s">
        <v>14</v>
      </c>
      <c r="J6612">
        <v>1</v>
      </c>
      <c r="K6612" t="s">
        <v>14</v>
      </c>
    </row>
    <row r="6613" spans="1:11" x14ac:dyDescent="0.35">
      <c r="A6613">
        <v>6612</v>
      </c>
      <c r="B6613">
        <v>53</v>
      </c>
      <c r="C6613">
        <v>102.96</v>
      </c>
      <c r="D6613">
        <v>5456.88</v>
      </c>
      <c r="E6613" t="s">
        <v>11</v>
      </c>
      <c r="F6613" t="s">
        <v>12</v>
      </c>
      <c r="G6613" t="s">
        <v>19</v>
      </c>
      <c r="H6613" t="s">
        <v>14</v>
      </c>
      <c r="I6613" t="s">
        <v>14</v>
      </c>
      <c r="J6613">
        <v>1</v>
      </c>
      <c r="K6613" t="s">
        <v>15</v>
      </c>
    </row>
    <row r="6614" spans="1:11" x14ac:dyDescent="0.35">
      <c r="A6614">
        <v>6613</v>
      </c>
      <c r="B6614">
        <v>70</v>
      </c>
      <c r="C6614">
        <v>90.12</v>
      </c>
      <c r="D6614">
        <v>6308.4</v>
      </c>
      <c r="E6614" t="s">
        <v>11</v>
      </c>
      <c r="F6614" t="s">
        <v>12</v>
      </c>
      <c r="G6614" t="s">
        <v>13</v>
      </c>
      <c r="H6614" t="s">
        <v>14</v>
      </c>
      <c r="I6614" t="s">
        <v>15</v>
      </c>
      <c r="J6614">
        <v>4</v>
      </c>
      <c r="K6614" t="s">
        <v>15</v>
      </c>
    </row>
    <row r="6615" spans="1:11" x14ac:dyDescent="0.35">
      <c r="A6615">
        <v>6614</v>
      </c>
      <c r="B6615">
        <v>43</v>
      </c>
      <c r="C6615">
        <v>118.98</v>
      </c>
      <c r="D6615">
        <v>5116.1400000000003</v>
      </c>
      <c r="E6615" t="s">
        <v>11</v>
      </c>
      <c r="F6615" t="s">
        <v>16</v>
      </c>
      <c r="G6615" t="s">
        <v>13</v>
      </c>
      <c r="H6615" t="s">
        <v>15</v>
      </c>
      <c r="I6615" t="s">
        <v>14</v>
      </c>
      <c r="J6615">
        <v>1</v>
      </c>
      <c r="K6615" t="s">
        <v>14</v>
      </c>
    </row>
    <row r="6616" spans="1:11" x14ac:dyDescent="0.35">
      <c r="A6616">
        <v>6615</v>
      </c>
      <c r="B6616">
        <v>60</v>
      </c>
      <c r="C6616">
        <v>113.54</v>
      </c>
      <c r="D6616">
        <v>6812.4</v>
      </c>
      <c r="E6616" t="s">
        <v>17</v>
      </c>
      <c r="F6616" t="s">
        <v>20</v>
      </c>
      <c r="G6616" t="s">
        <v>13</v>
      </c>
      <c r="H6616" t="s">
        <v>15</v>
      </c>
      <c r="I6616" t="s">
        <v>14</v>
      </c>
      <c r="J6616">
        <v>2</v>
      </c>
      <c r="K6616" t="s">
        <v>14</v>
      </c>
    </row>
    <row r="6617" spans="1:11" x14ac:dyDescent="0.35">
      <c r="A6617">
        <v>6616</v>
      </c>
      <c r="B6617">
        <v>58</v>
      </c>
      <c r="C6617">
        <v>73.31</v>
      </c>
      <c r="D6617">
        <v>4251.9799999999996</v>
      </c>
      <c r="E6617" t="s">
        <v>21</v>
      </c>
      <c r="F6617" t="s">
        <v>16</v>
      </c>
      <c r="G6617" t="s">
        <v>19</v>
      </c>
      <c r="H6617" t="s">
        <v>14</v>
      </c>
      <c r="I6617" t="s">
        <v>15</v>
      </c>
      <c r="J6617">
        <v>2</v>
      </c>
      <c r="K6617" t="s">
        <v>15</v>
      </c>
    </row>
    <row r="6618" spans="1:11" x14ac:dyDescent="0.35">
      <c r="A6618">
        <v>6617</v>
      </c>
      <c r="B6618">
        <v>49</v>
      </c>
      <c r="C6618">
        <v>94.99</v>
      </c>
      <c r="D6618">
        <v>4654.51</v>
      </c>
      <c r="E6618" t="s">
        <v>11</v>
      </c>
      <c r="F6618" t="s">
        <v>20</v>
      </c>
      <c r="G6618" t="s">
        <v>19</v>
      </c>
      <c r="H6618" t="s">
        <v>15</v>
      </c>
      <c r="I6618" t="s">
        <v>14</v>
      </c>
      <c r="J6618">
        <v>0</v>
      </c>
      <c r="K6618" t="s">
        <v>14</v>
      </c>
    </row>
    <row r="6619" spans="1:11" x14ac:dyDescent="0.35">
      <c r="A6619">
        <v>6618</v>
      </c>
      <c r="B6619">
        <v>42</v>
      </c>
      <c r="C6619">
        <v>77.02</v>
      </c>
      <c r="D6619">
        <v>3234.84</v>
      </c>
      <c r="E6619" t="s">
        <v>11</v>
      </c>
      <c r="F6619" t="s">
        <v>18</v>
      </c>
      <c r="G6619" t="s">
        <v>13</v>
      </c>
      <c r="H6619" t="s">
        <v>14</v>
      </c>
      <c r="I6619" t="s">
        <v>15</v>
      </c>
      <c r="J6619">
        <v>1</v>
      </c>
      <c r="K6619" t="s">
        <v>14</v>
      </c>
    </row>
    <row r="6620" spans="1:11" x14ac:dyDescent="0.35">
      <c r="A6620">
        <v>6619</v>
      </c>
      <c r="B6620">
        <v>66</v>
      </c>
      <c r="C6620">
        <v>79.5</v>
      </c>
      <c r="D6620">
        <v>5247</v>
      </c>
      <c r="E6620" t="s">
        <v>11</v>
      </c>
      <c r="F6620" t="s">
        <v>20</v>
      </c>
      <c r="G6620" t="s">
        <v>13</v>
      </c>
      <c r="H6620" t="s">
        <v>14</v>
      </c>
      <c r="I6620" t="s">
        <v>15</v>
      </c>
      <c r="J6620">
        <v>1</v>
      </c>
      <c r="K6620" t="s">
        <v>14</v>
      </c>
    </row>
    <row r="6621" spans="1:11" x14ac:dyDescent="0.35">
      <c r="A6621">
        <v>6620</v>
      </c>
      <c r="B6621">
        <v>11</v>
      </c>
      <c r="C6621">
        <v>30.15</v>
      </c>
      <c r="D6621">
        <v>331.65</v>
      </c>
      <c r="E6621" t="s">
        <v>17</v>
      </c>
      <c r="F6621" t="s">
        <v>12</v>
      </c>
      <c r="G6621" t="s">
        <v>19</v>
      </c>
      <c r="H6621" t="s">
        <v>14</v>
      </c>
      <c r="I6621" t="s">
        <v>15</v>
      </c>
      <c r="J6621">
        <v>0</v>
      </c>
      <c r="K6621" t="s">
        <v>15</v>
      </c>
    </row>
    <row r="6622" spans="1:11" x14ac:dyDescent="0.35">
      <c r="A6622">
        <v>6621</v>
      </c>
      <c r="B6622">
        <v>18</v>
      </c>
      <c r="C6622">
        <v>20.22</v>
      </c>
      <c r="D6622">
        <v>363.96</v>
      </c>
      <c r="E6622" t="s">
        <v>11</v>
      </c>
      <c r="F6622" t="s">
        <v>12</v>
      </c>
      <c r="G6622" t="s">
        <v>13</v>
      </c>
      <c r="H6622" t="s">
        <v>14</v>
      </c>
      <c r="I6622" t="s">
        <v>14</v>
      </c>
      <c r="J6622">
        <v>2</v>
      </c>
      <c r="K6622" t="s">
        <v>14</v>
      </c>
    </row>
    <row r="6623" spans="1:11" x14ac:dyDescent="0.35">
      <c r="A6623">
        <v>6622</v>
      </c>
      <c r="B6623">
        <v>52</v>
      </c>
      <c r="C6623">
        <v>24.82</v>
      </c>
      <c r="D6623">
        <v>1290.6400000000001</v>
      </c>
      <c r="E6623" t="s">
        <v>11</v>
      </c>
      <c r="F6623" t="s">
        <v>12</v>
      </c>
      <c r="G6623" t="s">
        <v>22</v>
      </c>
      <c r="H6623" t="s">
        <v>14</v>
      </c>
      <c r="I6623" t="s">
        <v>14</v>
      </c>
      <c r="J6623">
        <v>1</v>
      </c>
      <c r="K6623" t="s">
        <v>14</v>
      </c>
    </row>
    <row r="6624" spans="1:11" x14ac:dyDescent="0.35">
      <c r="A6624">
        <v>6623</v>
      </c>
      <c r="B6624">
        <v>46</v>
      </c>
      <c r="C6624">
        <v>116.66</v>
      </c>
      <c r="D6624">
        <v>5366.36</v>
      </c>
      <c r="E6624" t="s">
        <v>21</v>
      </c>
      <c r="F6624" t="s">
        <v>16</v>
      </c>
      <c r="G6624" t="s">
        <v>13</v>
      </c>
      <c r="H6624" t="s">
        <v>15</v>
      </c>
      <c r="I6624" t="s">
        <v>14</v>
      </c>
      <c r="J6624">
        <v>1</v>
      </c>
      <c r="K6624" t="s">
        <v>14</v>
      </c>
    </row>
    <row r="6625" spans="1:11" x14ac:dyDescent="0.35">
      <c r="A6625">
        <v>6624</v>
      </c>
      <c r="B6625">
        <v>44</v>
      </c>
      <c r="C6625">
        <v>32.630000000000003</v>
      </c>
      <c r="D6625">
        <v>1435.72</v>
      </c>
      <c r="E6625" t="s">
        <v>21</v>
      </c>
      <c r="F6625" t="s">
        <v>18</v>
      </c>
      <c r="G6625" t="s">
        <v>19</v>
      </c>
      <c r="H6625" t="s">
        <v>15</v>
      </c>
      <c r="I6625" t="s">
        <v>14</v>
      </c>
      <c r="J6625">
        <v>2</v>
      </c>
      <c r="K6625" t="s">
        <v>14</v>
      </c>
    </row>
    <row r="6626" spans="1:11" x14ac:dyDescent="0.35">
      <c r="A6626">
        <v>6625</v>
      </c>
      <c r="B6626">
        <v>22</v>
      </c>
      <c r="C6626">
        <v>24.44</v>
      </c>
      <c r="D6626">
        <v>537.67999999999995</v>
      </c>
      <c r="E6626" t="s">
        <v>11</v>
      </c>
      <c r="F6626" t="s">
        <v>20</v>
      </c>
      <c r="G6626" t="s">
        <v>13</v>
      </c>
      <c r="H6626" t="s">
        <v>14</v>
      </c>
      <c r="I6626" t="s">
        <v>14</v>
      </c>
      <c r="J6626">
        <v>1</v>
      </c>
      <c r="K6626" t="s">
        <v>15</v>
      </c>
    </row>
    <row r="6627" spans="1:11" x14ac:dyDescent="0.35">
      <c r="A6627">
        <v>6626</v>
      </c>
      <c r="B6627">
        <v>53</v>
      </c>
      <c r="C6627">
        <v>50.96</v>
      </c>
      <c r="D6627">
        <v>2700.88</v>
      </c>
      <c r="E6627" t="s">
        <v>11</v>
      </c>
      <c r="F6627" t="s">
        <v>12</v>
      </c>
      <c r="G6627" t="s">
        <v>13</v>
      </c>
      <c r="H6627" t="s">
        <v>15</v>
      </c>
      <c r="I6627" t="s">
        <v>15</v>
      </c>
      <c r="J6627">
        <v>1</v>
      </c>
      <c r="K6627" t="s">
        <v>14</v>
      </c>
    </row>
    <row r="6628" spans="1:11" x14ac:dyDescent="0.35">
      <c r="A6628">
        <v>6627</v>
      </c>
      <c r="B6628">
        <v>59</v>
      </c>
      <c r="C6628">
        <v>78.819999999999993</v>
      </c>
      <c r="D6628">
        <v>4650.38</v>
      </c>
      <c r="E6628" t="s">
        <v>11</v>
      </c>
      <c r="F6628" t="s">
        <v>18</v>
      </c>
      <c r="G6628" t="s">
        <v>19</v>
      </c>
      <c r="H6628" t="s">
        <v>14</v>
      </c>
      <c r="I6628" t="s">
        <v>14</v>
      </c>
      <c r="J6628">
        <v>1</v>
      </c>
      <c r="K6628" t="s">
        <v>14</v>
      </c>
    </row>
    <row r="6629" spans="1:11" x14ac:dyDescent="0.35">
      <c r="A6629">
        <v>6628</v>
      </c>
      <c r="B6629">
        <v>30</v>
      </c>
      <c r="C6629">
        <v>114.85</v>
      </c>
      <c r="D6629">
        <v>3445.5</v>
      </c>
      <c r="E6629" t="s">
        <v>11</v>
      </c>
      <c r="F6629" t="s">
        <v>18</v>
      </c>
      <c r="G6629" t="s">
        <v>19</v>
      </c>
      <c r="H6629" t="s">
        <v>14</v>
      </c>
      <c r="I6629" t="s">
        <v>15</v>
      </c>
      <c r="J6629">
        <v>1</v>
      </c>
      <c r="K6629" t="s">
        <v>15</v>
      </c>
    </row>
    <row r="6630" spans="1:11" x14ac:dyDescent="0.35">
      <c r="A6630">
        <v>6629</v>
      </c>
      <c r="B6630">
        <v>8</v>
      </c>
      <c r="C6630">
        <v>89.99</v>
      </c>
      <c r="D6630">
        <v>719.92</v>
      </c>
      <c r="E6630" t="s">
        <v>17</v>
      </c>
      <c r="F6630" t="s">
        <v>16</v>
      </c>
      <c r="G6630" t="s">
        <v>19</v>
      </c>
      <c r="H6630" t="s">
        <v>15</v>
      </c>
      <c r="I6630" t="s">
        <v>14</v>
      </c>
      <c r="J6630">
        <v>1</v>
      </c>
      <c r="K6630" t="s">
        <v>14</v>
      </c>
    </row>
    <row r="6631" spans="1:11" x14ac:dyDescent="0.35">
      <c r="A6631">
        <v>6630</v>
      </c>
      <c r="B6631">
        <v>57</v>
      </c>
      <c r="C6631">
        <v>47.64</v>
      </c>
      <c r="D6631">
        <v>2715.48</v>
      </c>
      <c r="E6631" t="s">
        <v>11</v>
      </c>
      <c r="F6631" t="s">
        <v>20</v>
      </c>
      <c r="G6631" t="s">
        <v>22</v>
      </c>
      <c r="H6631" t="s">
        <v>14</v>
      </c>
      <c r="I6631" t="s">
        <v>14</v>
      </c>
      <c r="J6631">
        <v>1</v>
      </c>
      <c r="K6631" t="s">
        <v>14</v>
      </c>
    </row>
    <row r="6632" spans="1:11" x14ac:dyDescent="0.35">
      <c r="A6632">
        <v>6631</v>
      </c>
      <c r="B6632">
        <v>20</v>
      </c>
      <c r="C6632">
        <v>113.91</v>
      </c>
      <c r="D6632">
        <v>2278.1999999999998</v>
      </c>
      <c r="E6632" t="s">
        <v>11</v>
      </c>
      <c r="F6632" t="s">
        <v>18</v>
      </c>
      <c r="G6632" t="s">
        <v>19</v>
      </c>
      <c r="H6632" t="s">
        <v>14</v>
      </c>
      <c r="I6632" t="s">
        <v>14</v>
      </c>
      <c r="J6632">
        <v>1</v>
      </c>
      <c r="K6632" t="s">
        <v>15</v>
      </c>
    </row>
    <row r="6633" spans="1:11" x14ac:dyDescent="0.35">
      <c r="A6633">
        <v>6632</v>
      </c>
      <c r="B6633">
        <v>25</v>
      </c>
      <c r="C6633">
        <v>23.6</v>
      </c>
      <c r="D6633">
        <v>590</v>
      </c>
      <c r="E6633" t="s">
        <v>11</v>
      </c>
      <c r="F6633" t="s">
        <v>20</v>
      </c>
      <c r="G6633" t="s">
        <v>19</v>
      </c>
      <c r="H6633" t="s">
        <v>14</v>
      </c>
      <c r="I6633" t="s">
        <v>15</v>
      </c>
      <c r="J6633">
        <v>1</v>
      </c>
      <c r="K6633" t="s">
        <v>14</v>
      </c>
    </row>
    <row r="6634" spans="1:11" x14ac:dyDescent="0.35">
      <c r="A6634">
        <v>6633</v>
      </c>
      <c r="B6634">
        <v>19</v>
      </c>
      <c r="C6634">
        <v>117.91</v>
      </c>
      <c r="D6634">
        <v>2240.29</v>
      </c>
      <c r="E6634" t="s">
        <v>17</v>
      </c>
      <c r="F6634" t="s">
        <v>16</v>
      </c>
      <c r="G6634" t="s">
        <v>13</v>
      </c>
      <c r="H6634" t="s">
        <v>15</v>
      </c>
      <c r="I6634" t="s">
        <v>14</v>
      </c>
      <c r="J6634">
        <v>1</v>
      </c>
      <c r="K6634" t="s">
        <v>14</v>
      </c>
    </row>
    <row r="6635" spans="1:11" x14ac:dyDescent="0.35">
      <c r="A6635">
        <v>6634</v>
      </c>
      <c r="B6635">
        <v>5</v>
      </c>
      <c r="C6635">
        <v>25.86</v>
      </c>
      <c r="D6635">
        <v>129.30000000000001</v>
      </c>
      <c r="E6635" t="s">
        <v>11</v>
      </c>
      <c r="F6635" t="s">
        <v>20</v>
      </c>
      <c r="G6635" t="s">
        <v>13</v>
      </c>
      <c r="H6635" t="s">
        <v>14</v>
      </c>
      <c r="I6635" t="s">
        <v>14</v>
      </c>
      <c r="J6635">
        <v>3</v>
      </c>
      <c r="K6635" t="s">
        <v>14</v>
      </c>
    </row>
    <row r="6636" spans="1:11" x14ac:dyDescent="0.35">
      <c r="A6636">
        <v>6635</v>
      </c>
      <c r="B6636">
        <v>72</v>
      </c>
      <c r="C6636">
        <v>95.38</v>
      </c>
      <c r="D6636">
        <v>6867.36</v>
      </c>
      <c r="E6636" t="s">
        <v>11</v>
      </c>
      <c r="F6636" t="s">
        <v>16</v>
      </c>
      <c r="G6636" t="s">
        <v>13</v>
      </c>
      <c r="H6636" t="s">
        <v>14</v>
      </c>
      <c r="I6636" t="s">
        <v>14</v>
      </c>
      <c r="J6636">
        <v>0</v>
      </c>
      <c r="K6636" t="s">
        <v>15</v>
      </c>
    </row>
    <row r="6637" spans="1:11" x14ac:dyDescent="0.35">
      <c r="A6637">
        <v>6636</v>
      </c>
      <c r="B6637">
        <v>27</v>
      </c>
      <c r="C6637">
        <v>24.53</v>
      </c>
      <c r="D6637">
        <v>662.31</v>
      </c>
      <c r="E6637" t="s">
        <v>17</v>
      </c>
      <c r="F6637" t="s">
        <v>12</v>
      </c>
      <c r="G6637" t="s">
        <v>19</v>
      </c>
      <c r="H6637" t="s">
        <v>14</v>
      </c>
      <c r="I6637" t="s">
        <v>14</v>
      </c>
      <c r="J6637">
        <v>1</v>
      </c>
      <c r="K6637" t="s">
        <v>14</v>
      </c>
    </row>
    <row r="6638" spans="1:11" x14ac:dyDescent="0.35">
      <c r="A6638">
        <v>6637</v>
      </c>
      <c r="B6638">
        <v>40</v>
      </c>
      <c r="C6638">
        <v>113.16</v>
      </c>
      <c r="D6638">
        <v>4526.3999999999996</v>
      </c>
      <c r="E6638" t="s">
        <v>21</v>
      </c>
      <c r="F6638" t="s">
        <v>20</v>
      </c>
      <c r="G6638" t="s">
        <v>19</v>
      </c>
      <c r="H6638" t="s">
        <v>14</v>
      </c>
      <c r="I6638" t="s">
        <v>15</v>
      </c>
      <c r="J6638">
        <v>1</v>
      </c>
      <c r="K6638" t="s">
        <v>14</v>
      </c>
    </row>
    <row r="6639" spans="1:11" x14ac:dyDescent="0.35">
      <c r="A6639">
        <v>6638</v>
      </c>
      <c r="B6639">
        <v>26</v>
      </c>
      <c r="C6639">
        <v>30.87</v>
      </c>
      <c r="D6639">
        <v>802.62</v>
      </c>
      <c r="E6639" t="s">
        <v>11</v>
      </c>
      <c r="F6639" t="s">
        <v>16</v>
      </c>
      <c r="G6639" t="s">
        <v>22</v>
      </c>
      <c r="H6639" t="s">
        <v>14</v>
      </c>
      <c r="I6639" t="s">
        <v>15</v>
      </c>
      <c r="J6639">
        <v>2</v>
      </c>
      <c r="K6639" t="s">
        <v>15</v>
      </c>
    </row>
    <row r="6640" spans="1:11" x14ac:dyDescent="0.35">
      <c r="A6640">
        <v>6639</v>
      </c>
      <c r="B6640">
        <v>27</v>
      </c>
      <c r="C6640">
        <v>25.05</v>
      </c>
      <c r="D6640">
        <v>676.35</v>
      </c>
      <c r="E6640" t="s">
        <v>11</v>
      </c>
      <c r="F6640" t="s">
        <v>18</v>
      </c>
      <c r="G6640" t="s">
        <v>19</v>
      </c>
      <c r="H6640" t="s">
        <v>14</v>
      </c>
      <c r="I6640" t="s">
        <v>14</v>
      </c>
      <c r="J6640">
        <v>1</v>
      </c>
      <c r="K6640" t="s">
        <v>14</v>
      </c>
    </row>
    <row r="6641" spans="1:11" x14ac:dyDescent="0.35">
      <c r="A6641">
        <v>6640</v>
      </c>
      <c r="B6641">
        <v>62</v>
      </c>
      <c r="C6641">
        <v>108.93</v>
      </c>
      <c r="D6641">
        <v>6753.66</v>
      </c>
      <c r="E6641" t="s">
        <v>11</v>
      </c>
      <c r="F6641" t="s">
        <v>12</v>
      </c>
      <c r="G6641" t="s">
        <v>22</v>
      </c>
      <c r="H6641" t="s">
        <v>14</v>
      </c>
      <c r="I6641" t="s">
        <v>15</v>
      </c>
      <c r="J6641">
        <v>1</v>
      </c>
      <c r="K6641" t="s">
        <v>15</v>
      </c>
    </row>
    <row r="6642" spans="1:11" x14ac:dyDescent="0.35">
      <c r="A6642">
        <v>6641</v>
      </c>
      <c r="B6642">
        <v>50</v>
      </c>
      <c r="C6642">
        <v>29.58</v>
      </c>
      <c r="D6642">
        <v>1479</v>
      </c>
      <c r="E6642" t="s">
        <v>11</v>
      </c>
      <c r="F6642" t="s">
        <v>18</v>
      </c>
      <c r="G6642" t="s">
        <v>19</v>
      </c>
      <c r="H6642" t="s">
        <v>15</v>
      </c>
      <c r="I6642" t="s">
        <v>14</v>
      </c>
      <c r="J6642">
        <v>1</v>
      </c>
      <c r="K6642" t="s">
        <v>14</v>
      </c>
    </row>
    <row r="6643" spans="1:11" x14ac:dyDescent="0.35">
      <c r="A6643">
        <v>6642</v>
      </c>
      <c r="B6643">
        <v>42</v>
      </c>
      <c r="C6643">
        <v>99.79</v>
      </c>
      <c r="D6643">
        <v>4191.18</v>
      </c>
      <c r="E6643" t="s">
        <v>17</v>
      </c>
      <c r="F6643" t="s">
        <v>12</v>
      </c>
      <c r="G6643" t="s">
        <v>19</v>
      </c>
      <c r="H6643" t="s">
        <v>15</v>
      </c>
      <c r="I6643" t="s">
        <v>15</v>
      </c>
      <c r="J6643">
        <v>3</v>
      </c>
      <c r="K6643" t="s">
        <v>14</v>
      </c>
    </row>
    <row r="6644" spans="1:11" x14ac:dyDescent="0.35">
      <c r="A6644">
        <v>6643</v>
      </c>
      <c r="B6644">
        <v>29</v>
      </c>
      <c r="C6644">
        <v>94.7</v>
      </c>
      <c r="D6644">
        <v>2746.3</v>
      </c>
      <c r="E6644" t="s">
        <v>17</v>
      </c>
      <c r="F6644" t="s">
        <v>12</v>
      </c>
      <c r="G6644" t="s">
        <v>19</v>
      </c>
      <c r="H6644" t="s">
        <v>14</v>
      </c>
      <c r="I6644" t="s">
        <v>15</v>
      </c>
      <c r="J6644">
        <v>2</v>
      </c>
      <c r="K6644" t="s">
        <v>15</v>
      </c>
    </row>
    <row r="6645" spans="1:11" x14ac:dyDescent="0.35">
      <c r="A6645">
        <v>6644</v>
      </c>
      <c r="B6645">
        <v>39</v>
      </c>
      <c r="C6645">
        <v>79.89</v>
      </c>
      <c r="D6645">
        <v>3115.71</v>
      </c>
      <c r="E6645" t="s">
        <v>11</v>
      </c>
      <c r="F6645" t="s">
        <v>20</v>
      </c>
      <c r="G6645" t="s">
        <v>19</v>
      </c>
      <c r="H6645" t="s">
        <v>15</v>
      </c>
      <c r="I6645" t="s">
        <v>14</v>
      </c>
      <c r="J6645">
        <v>2</v>
      </c>
      <c r="K6645" t="s">
        <v>14</v>
      </c>
    </row>
    <row r="6646" spans="1:11" x14ac:dyDescent="0.35">
      <c r="A6646">
        <v>6645</v>
      </c>
      <c r="B6646">
        <v>60</v>
      </c>
      <c r="C6646">
        <v>57.8</v>
      </c>
      <c r="D6646">
        <v>3468</v>
      </c>
      <c r="E6646" t="s">
        <v>17</v>
      </c>
      <c r="F6646" t="s">
        <v>18</v>
      </c>
      <c r="G6646" t="s">
        <v>19</v>
      </c>
      <c r="H6646" t="s">
        <v>15</v>
      </c>
      <c r="I6646" t="s">
        <v>15</v>
      </c>
      <c r="J6646">
        <v>3</v>
      </c>
      <c r="K6646" t="s">
        <v>14</v>
      </c>
    </row>
    <row r="6647" spans="1:11" x14ac:dyDescent="0.35">
      <c r="A6647">
        <v>6646</v>
      </c>
      <c r="B6647">
        <v>41</v>
      </c>
      <c r="C6647">
        <v>111.56</v>
      </c>
      <c r="D6647">
        <v>4573.96</v>
      </c>
      <c r="E6647" t="s">
        <v>21</v>
      </c>
      <c r="F6647" t="s">
        <v>18</v>
      </c>
      <c r="G6647" t="s">
        <v>19</v>
      </c>
      <c r="H6647" t="s">
        <v>14</v>
      </c>
      <c r="I6647" t="s">
        <v>15</v>
      </c>
      <c r="J6647">
        <v>0</v>
      </c>
      <c r="K6647" t="s">
        <v>14</v>
      </c>
    </row>
    <row r="6648" spans="1:11" x14ac:dyDescent="0.35">
      <c r="A6648">
        <v>6647</v>
      </c>
      <c r="B6648">
        <v>33</v>
      </c>
      <c r="C6648">
        <v>107.11</v>
      </c>
      <c r="D6648">
        <v>3534.63</v>
      </c>
      <c r="E6648" t="s">
        <v>11</v>
      </c>
      <c r="F6648" t="s">
        <v>12</v>
      </c>
      <c r="G6648" t="s">
        <v>19</v>
      </c>
      <c r="H6648" t="s">
        <v>14</v>
      </c>
      <c r="I6648" t="s">
        <v>14</v>
      </c>
      <c r="J6648">
        <v>2</v>
      </c>
      <c r="K6648" t="s">
        <v>14</v>
      </c>
    </row>
    <row r="6649" spans="1:11" x14ac:dyDescent="0.35">
      <c r="A6649">
        <v>6648</v>
      </c>
      <c r="B6649">
        <v>16</v>
      </c>
      <c r="C6649">
        <v>62.62</v>
      </c>
      <c r="D6649">
        <v>1001.92</v>
      </c>
      <c r="E6649" t="s">
        <v>17</v>
      </c>
      <c r="F6649" t="s">
        <v>12</v>
      </c>
      <c r="G6649" t="s">
        <v>13</v>
      </c>
      <c r="H6649" t="s">
        <v>14</v>
      </c>
      <c r="I6649" t="s">
        <v>14</v>
      </c>
      <c r="J6649">
        <v>0</v>
      </c>
      <c r="K6649" t="s">
        <v>14</v>
      </c>
    </row>
    <row r="6650" spans="1:11" x14ac:dyDescent="0.35">
      <c r="A6650">
        <v>6649</v>
      </c>
      <c r="B6650">
        <v>23</v>
      </c>
      <c r="C6650">
        <v>43.17</v>
      </c>
      <c r="D6650">
        <v>992.91</v>
      </c>
      <c r="E6650" t="s">
        <v>11</v>
      </c>
      <c r="F6650" t="s">
        <v>12</v>
      </c>
      <c r="G6650" t="s">
        <v>13</v>
      </c>
      <c r="H6650" t="s">
        <v>15</v>
      </c>
      <c r="I6650" t="s">
        <v>15</v>
      </c>
      <c r="J6650">
        <v>1</v>
      </c>
      <c r="K6650" t="s">
        <v>14</v>
      </c>
    </row>
    <row r="6651" spans="1:11" x14ac:dyDescent="0.35">
      <c r="A6651">
        <v>6650</v>
      </c>
      <c r="B6651">
        <v>7</v>
      </c>
      <c r="C6651">
        <v>47.26</v>
      </c>
      <c r="D6651">
        <v>330.82</v>
      </c>
      <c r="E6651" t="s">
        <v>11</v>
      </c>
      <c r="F6651" t="s">
        <v>16</v>
      </c>
      <c r="G6651" t="s">
        <v>13</v>
      </c>
      <c r="H6651" t="s">
        <v>15</v>
      </c>
      <c r="I6651" t="s">
        <v>14</v>
      </c>
      <c r="J6651">
        <v>3</v>
      </c>
      <c r="K6651" t="s">
        <v>14</v>
      </c>
    </row>
    <row r="6652" spans="1:11" x14ac:dyDescent="0.35">
      <c r="A6652">
        <v>6651</v>
      </c>
      <c r="B6652">
        <v>26</v>
      </c>
      <c r="C6652">
        <v>42.03</v>
      </c>
      <c r="D6652">
        <v>1092.78</v>
      </c>
      <c r="E6652" t="s">
        <v>21</v>
      </c>
      <c r="F6652" t="s">
        <v>20</v>
      </c>
      <c r="G6652" t="s">
        <v>13</v>
      </c>
      <c r="H6652" t="s">
        <v>14</v>
      </c>
      <c r="I6652" t="s">
        <v>15</v>
      </c>
      <c r="J6652">
        <v>2</v>
      </c>
      <c r="K6652" t="s">
        <v>14</v>
      </c>
    </row>
    <row r="6653" spans="1:11" x14ac:dyDescent="0.35">
      <c r="A6653">
        <v>6652</v>
      </c>
      <c r="B6653">
        <v>12</v>
      </c>
      <c r="C6653">
        <v>74.13</v>
      </c>
      <c r="D6653">
        <v>889.56</v>
      </c>
      <c r="E6653" t="s">
        <v>11</v>
      </c>
      <c r="F6653" t="s">
        <v>12</v>
      </c>
      <c r="G6653" t="s">
        <v>19</v>
      </c>
      <c r="H6653" t="s">
        <v>14</v>
      </c>
      <c r="I6653" t="s">
        <v>14</v>
      </c>
      <c r="J6653">
        <v>0</v>
      </c>
      <c r="K6653" t="s">
        <v>14</v>
      </c>
    </row>
    <row r="6654" spans="1:11" x14ac:dyDescent="0.35">
      <c r="A6654">
        <v>6653</v>
      </c>
      <c r="B6654">
        <v>72</v>
      </c>
      <c r="C6654">
        <v>106.85</v>
      </c>
      <c r="D6654">
        <v>7693.2</v>
      </c>
      <c r="E6654" t="s">
        <v>11</v>
      </c>
      <c r="F6654" t="s">
        <v>20</v>
      </c>
      <c r="G6654" t="s">
        <v>13</v>
      </c>
      <c r="H6654" t="s">
        <v>14</v>
      </c>
      <c r="I6654" t="s">
        <v>14</v>
      </c>
      <c r="J6654">
        <v>2</v>
      </c>
      <c r="K6654" t="s">
        <v>15</v>
      </c>
    </row>
    <row r="6655" spans="1:11" x14ac:dyDescent="0.35">
      <c r="A6655">
        <v>6654</v>
      </c>
      <c r="B6655">
        <v>5</v>
      </c>
      <c r="C6655">
        <v>97.36</v>
      </c>
      <c r="D6655">
        <v>486.8</v>
      </c>
      <c r="E6655" t="s">
        <v>11</v>
      </c>
      <c r="F6655" t="s">
        <v>12</v>
      </c>
      <c r="G6655" t="s">
        <v>19</v>
      </c>
      <c r="H6655" t="s">
        <v>14</v>
      </c>
      <c r="I6655" t="s">
        <v>14</v>
      </c>
      <c r="J6655">
        <v>2</v>
      </c>
      <c r="K6655" t="s">
        <v>15</v>
      </c>
    </row>
    <row r="6656" spans="1:11" x14ac:dyDescent="0.35">
      <c r="A6656">
        <v>6655</v>
      </c>
      <c r="B6656">
        <v>69</v>
      </c>
      <c r="C6656">
        <v>99.55</v>
      </c>
      <c r="D6656">
        <v>6868.95</v>
      </c>
      <c r="E6656" t="s">
        <v>17</v>
      </c>
      <c r="F6656" t="s">
        <v>16</v>
      </c>
      <c r="G6656" t="s">
        <v>13</v>
      </c>
      <c r="H6656" t="s">
        <v>15</v>
      </c>
      <c r="I6656" t="s">
        <v>14</v>
      </c>
      <c r="J6656">
        <v>2</v>
      </c>
      <c r="K6656" t="s">
        <v>14</v>
      </c>
    </row>
    <row r="6657" spans="1:11" x14ac:dyDescent="0.35">
      <c r="A6657">
        <v>6656</v>
      </c>
      <c r="B6657">
        <v>49</v>
      </c>
      <c r="C6657">
        <v>64.83</v>
      </c>
      <c r="D6657">
        <v>3176.67</v>
      </c>
      <c r="E6657" t="s">
        <v>21</v>
      </c>
      <c r="F6657" t="s">
        <v>12</v>
      </c>
      <c r="G6657" t="s">
        <v>19</v>
      </c>
      <c r="H6657" t="s">
        <v>14</v>
      </c>
      <c r="I6657" t="s">
        <v>14</v>
      </c>
      <c r="J6657">
        <v>2</v>
      </c>
      <c r="K6657" t="s">
        <v>14</v>
      </c>
    </row>
    <row r="6658" spans="1:11" x14ac:dyDescent="0.35">
      <c r="A6658">
        <v>6657</v>
      </c>
      <c r="B6658">
        <v>26</v>
      </c>
      <c r="C6658">
        <v>52.24</v>
      </c>
      <c r="D6658">
        <v>1358.24</v>
      </c>
      <c r="E6658" t="s">
        <v>17</v>
      </c>
      <c r="F6658" t="s">
        <v>20</v>
      </c>
      <c r="G6658" t="s">
        <v>13</v>
      </c>
      <c r="H6658" t="s">
        <v>15</v>
      </c>
      <c r="I6658" t="s">
        <v>15</v>
      </c>
      <c r="J6658">
        <v>2</v>
      </c>
      <c r="K6658" t="s">
        <v>15</v>
      </c>
    </row>
    <row r="6659" spans="1:11" x14ac:dyDescent="0.35">
      <c r="A6659">
        <v>6658</v>
      </c>
      <c r="B6659">
        <v>5</v>
      </c>
      <c r="C6659">
        <v>95.74</v>
      </c>
      <c r="D6659">
        <v>478.7</v>
      </c>
      <c r="E6659" t="s">
        <v>11</v>
      </c>
      <c r="F6659" t="s">
        <v>12</v>
      </c>
      <c r="G6659" t="s">
        <v>13</v>
      </c>
      <c r="H6659" t="s">
        <v>15</v>
      </c>
      <c r="I6659" t="s">
        <v>15</v>
      </c>
      <c r="J6659">
        <v>0</v>
      </c>
      <c r="K6659" t="s">
        <v>15</v>
      </c>
    </row>
    <row r="6660" spans="1:11" x14ac:dyDescent="0.35">
      <c r="A6660">
        <v>6659</v>
      </c>
      <c r="B6660">
        <v>22</v>
      </c>
      <c r="C6660">
        <v>99.33</v>
      </c>
      <c r="D6660">
        <v>2185.2600000000002</v>
      </c>
      <c r="E6660" t="s">
        <v>11</v>
      </c>
      <c r="F6660" t="s">
        <v>20</v>
      </c>
      <c r="G6660" t="s">
        <v>19</v>
      </c>
      <c r="H6660" t="s">
        <v>14</v>
      </c>
      <c r="I6660" t="s">
        <v>15</v>
      </c>
      <c r="J6660">
        <v>1</v>
      </c>
      <c r="K6660" t="s">
        <v>15</v>
      </c>
    </row>
    <row r="6661" spans="1:11" x14ac:dyDescent="0.35">
      <c r="A6661">
        <v>6660</v>
      </c>
      <c r="B6661">
        <v>13</v>
      </c>
      <c r="C6661">
        <v>89.54</v>
      </c>
      <c r="D6661">
        <v>1164.02</v>
      </c>
      <c r="E6661" t="s">
        <v>11</v>
      </c>
      <c r="F6661" t="s">
        <v>18</v>
      </c>
      <c r="G6661" t="s">
        <v>19</v>
      </c>
      <c r="H6661" t="s">
        <v>15</v>
      </c>
      <c r="I6661" t="s">
        <v>15</v>
      </c>
      <c r="J6661">
        <v>1</v>
      </c>
      <c r="K6661" t="s">
        <v>15</v>
      </c>
    </row>
    <row r="6662" spans="1:11" x14ac:dyDescent="0.35">
      <c r="A6662">
        <v>6661</v>
      </c>
      <c r="B6662">
        <v>28</v>
      </c>
      <c r="C6662">
        <v>23.21</v>
      </c>
      <c r="D6662">
        <v>649.88</v>
      </c>
      <c r="E6662" t="s">
        <v>11</v>
      </c>
      <c r="F6662" t="s">
        <v>20</v>
      </c>
      <c r="G6662" t="s">
        <v>22</v>
      </c>
      <c r="H6662" t="s">
        <v>14</v>
      </c>
      <c r="I6662" t="s">
        <v>14</v>
      </c>
      <c r="J6662">
        <v>1</v>
      </c>
      <c r="K6662" t="s">
        <v>14</v>
      </c>
    </row>
    <row r="6663" spans="1:11" x14ac:dyDescent="0.35">
      <c r="A6663">
        <v>6662</v>
      </c>
      <c r="B6663">
        <v>33</v>
      </c>
      <c r="C6663">
        <v>78.97</v>
      </c>
      <c r="D6663">
        <v>2606.0100000000002</v>
      </c>
      <c r="E6663" t="s">
        <v>11</v>
      </c>
      <c r="F6663" t="s">
        <v>16</v>
      </c>
      <c r="G6663" t="s">
        <v>19</v>
      </c>
      <c r="H6663" t="s">
        <v>15</v>
      </c>
      <c r="I6663" t="s">
        <v>14</v>
      </c>
      <c r="J6663">
        <v>2</v>
      </c>
      <c r="K6663" t="s">
        <v>14</v>
      </c>
    </row>
    <row r="6664" spans="1:11" x14ac:dyDescent="0.35">
      <c r="A6664">
        <v>6663</v>
      </c>
      <c r="B6664">
        <v>23</v>
      </c>
      <c r="C6664">
        <v>54.7</v>
      </c>
      <c r="D6664">
        <v>1258.0999999999999</v>
      </c>
      <c r="E6664" t="s">
        <v>11</v>
      </c>
      <c r="F6664" t="s">
        <v>12</v>
      </c>
      <c r="G6664" t="s">
        <v>19</v>
      </c>
      <c r="H6664" t="s">
        <v>14</v>
      </c>
      <c r="I6664" t="s">
        <v>15</v>
      </c>
      <c r="J6664">
        <v>2</v>
      </c>
      <c r="K6664" t="s">
        <v>14</v>
      </c>
    </row>
    <row r="6665" spans="1:11" x14ac:dyDescent="0.35">
      <c r="A6665">
        <v>6664</v>
      </c>
      <c r="B6665">
        <v>18</v>
      </c>
      <c r="C6665">
        <v>39.619999999999997</v>
      </c>
      <c r="D6665">
        <v>713.16</v>
      </c>
      <c r="E6665" t="s">
        <v>17</v>
      </c>
      <c r="F6665" t="s">
        <v>18</v>
      </c>
      <c r="G6665" t="s">
        <v>13</v>
      </c>
      <c r="H6665" t="s">
        <v>14</v>
      </c>
      <c r="I6665" t="s">
        <v>14</v>
      </c>
      <c r="J6665">
        <v>1</v>
      </c>
      <c r="K6665" t="s">
        <v>14</v>
      </c>
    </row>
    <row r="6666" spans="1:11" x14ac:dyDescent="0.35">
      <c r="A6666">
        <v>6665</v>
      </c>
      <c r="B6666">
        <v>30</v>
      </c>
      <c r="C6666">
        <v>89.44</v>
      </c>
      <c r="D6666">
        <v>2683.2</v>
      </c>
      <c r="E6666" t="s">
        <v>17</v>
      </c>
      <c r="F6666" t="s">
        <v>20</v>
      </c>
      <c r="G6666" t="s">
        <v>13</v>
      </c>
      <c r="H6666" t="s">
        <v>14</v>
      </c>
      <c r="I6666" t="s">
        <v>14</v>
      </c>
      <c r="J6666">
        <v>1</v>
      </c>
      <c r="K6666" t="s">
        <v>14</v>
      </c>
    </row>
    <row r="6667" spans="1:11" x14ac:dyDescent="0.35">
      <c r="A6667">
        <v>6666</v>
      </c>
      <c r="B6667">
        <v>26</v>
      </c>
      <c r="C6667">
        <v>46.85</v>
      </c>
      <c r="D6667">
        <v>1218.0999999999999</v>
      </c>
      <c r="E6667" t="s">
        <v>17</v>
      </c>
      <c r="F6667" t="s">
        <v>18</v>
      </c>
      <c r="G6667" t="s">
        <v>13</v>
      </c>
      <c r="H6667" t="s">
        <v>15</v>
      </c>
      <c r="I6667" t="s">
        <v>14</v>
      </c>
      <c r="J6667">
        <v>2</v>
      </c>
      <c r="K6667" t="s">
        <v>14</v>
      </c>
    </row>
    <row r="6668" spans="1:11" x14ac:dyDescent="0.35">
      <c r="A6668">
        <v>6667</v>
      </c>
      <c r="B6668">
        <v>16</v>
      </c>
      <c r="C6668">
        <v>111.28</v>
      </c>
      <c r="D6668">
        <v>1780.48</v>
      </c>
      <c r="E6668" t="s">
        <v>21</v>
      </c>
      <c r="F6668" t="s">
        <v>16</v>
      </c>
      <c r="G6668" t="s">
        <v>13</v>
      </c>
      <c r="H6668" t="s">
        <v>15</v>
      </c>
      <c r="I6668" t="s">
        <v>14</v>
      </c>
      <c r="J6668">
        <v>2</v>
      </c>
      <c r="K6668" t="s">
        <v>14</v>
      </c>
    </row>
    <row r="6669" spans="1:11" x14ac:dyDescent="0.35">
      <c r="A6669">
        <v>6668</v>
      </c>
      <c r="B6669">
        <v>39</v>
      </c>
      <c r="C6669">
        <v>49.81</v>
      </c>
      <c r="D6669">
        <v>1942.59</v>
      </c>
      <c r="E6669" t="s">
        <v>11</v>
      </c>
      <c r="F6669" t="s">
        <v>18</v>
      </c>
      <c r="G6669" t="s">
        <v>19</v>
      </c>
      <c r="H6669" t="s">
        <v>15</v>
      </c>
      <c r="I6669" t="s">
        <v>14</v>
      </c>
      <c r="J6669">
        <v>1</v>
      </c>
      <c r="K6669" t="s">
        <v>14</v>
      </c>
    </row>
    <row r="6670" spans="1:11" x14ac:dyDescent="0.35">
      <c r="A6670">
        <v>6669</v>
      </c>
      <c r="B6670">
        <v>33</v>
      </c>
      <c r="C6670">
        <v>75.52</v>
      </c>
      <c r="D6670">
        <v>2492.16</v>
      </c>
      <c r="E6670" t="s">
        <v>11</v>
      </c>
      <c r="F6670" t="s">
        <v>18</v>
      </c>
      <c r="G6670" t="s">
        <v>13</v>
      </c>
      <c r="H6670" t="s">
        <v>14</v>
      </c>
      <c r="I6670" t="s">
        <v>15</v>
      </c>
      <c r="J6670">
        <v>0</v>
      </c>
      <c r="K6670" t="s">
        <v>14</v>
      </c>
    </row>
    <row r="6671" spans="1:11" x14ac:dyDescent="0.35">
      <c r="A6671">
        <v>6670</v>
      </c>
      <c r="B6671">
        <v>26</v>
      </c>
      <c r="C6671">
        <v>102.78</v>
      </c>
      <c r="D6671">
        <v>2672.28</v>
      </c>
      <c r="E6671" t="s">
        <v>17</v>
      </c>
      <c r="F6671" t="s">
        <v>20</v>
      </c>
      <c r="G6671" t="s">
        <v>19</v>
      </c>
      <c r="H6671" t="s">
        <v>14</v>
      </c>
      <c r="I6671" t="s">
        <v>15</v>
      </c>
      <c r="J6671">
        <v>3</v>
      </c>
      <c r="K6671" t="s">
        <v>15</v>
      </c>
    </row>
    <row r="6672" spans="1:11" x14ac:dyDescent="0.35">
      <c r="A6672">
        <v>6671</v>
      </c>
      <c r="B6672">
        <v>48</v>
      </c>
      <c r="C6672">
        <v>60.21</v>
      </c>
      <c r="D6672">
        <v>2890.08</v>
      </c>
      <c r="E6672" t="s">
        <v>11</v>
      </c>
      <c r="F6672" t="s">
        <v>16</v>
      </c>
      <c r="G6672" t="s">
        <v>19</v>
      </c>
      <c r="H6672" t="s">
        <v>14</v>
      </c>
      <c r="I6672" t="s">
        <v>15</v>
      </c>
      <c r="J6672">
        <v>0</v>
      </c>
      <c r="K6672" t="s">
        <v>14</v>
      </c>
    </row>
    <row r="6673" spans="1:11" x14ac:dyDescent="0.35">
      <c r="A6673">
        <v>6672</v>
      </c>
      <c r="B6673">
        <v>65</v>
      </c>
      <c r="C6673">
        <v>102.87</v>
      </c>
      <c r="D6673">
        <v>6686.55</v>
      </c>
      <c r="E6673" t="s">
        <v>11</v>
      </c>
      <c r="F6673" t="s">
        <v>12</v>
      </c>
      <c r="G6673" t="s">
        <v>22</v>
      </c>
      <c r="H6673" t="s">
        <v>14</v>
      </c>
      <c r="I6673" t="s">
        <v>14</v>
      </c>
      <c r="J6673">
        <v>3</v>
      </c>
      <c r="K6673" t="s">
        <v>15</v>
      </c>
    </row>
    <row r="6674" spans="1:11" x14ac:dyDescent="0.35">
      <c r="A6674">
        <v>6673</v>
      </c>
      <c r="B6674">
        <v>38</v>
      </c>
      <c r="C6674">
        <v>92.37</v>
      </c>
      <c r="D6674">
        <v>3510.06</v>
      </c>
      <c r="E6674" t="s">
        <v>11</v>
      </c>
      <c r="F6674" t="s">
        <v>12</v>
      </c>
      <c r="G6674" t="s">
        <v>19</v>
      </c>
      <c r="H6674" t="s">
        <v>14</v>
      </c>
      <c r="I6674" t="s">
        <v>14</v>
      </c>
      <c r="J6674">
        <v>1</v>
      </c>
      <c r="K6674" t="s">
        <v>14</v>
      </c>
    </row>
    <row r="6675" spans="1:11" x14ac:dyDescent="0.35">
      <c r="A6675">
        <v>6674</v>
      </c>
      <c r="B6675">
        <v>2</v>
      </c>
      <c r="C6675">
        <v>112.09</v>
      </c>
      <c r="D6675">
        <v>224.18</v>
      </c>
      <c r="E6675" t="s">
        <v>11</v>
      </c>
      <c r="F6675" t="s">
        <v>12</v>
      </c>
      <c r="G6675" t="s">
        <v>19</v>
      </c>
      <c r="H6675" t="s">
        <v>15</v>
      </c>
      <c r="I6675" t="s">
        <v>14</v>
      </c>
      <c r="J6675">
        <v>1</v>
      </c>
      <c r="K6675" t="s">
        <v>15</v>
      </c>
    </row>
    <row r="6676" spans="1:11" x14ac:dyDescent="0.35">
      <c r="A6676">
        <v>6675</v>
      </c>
      <c r="B6676">
        <v>6</v>
      </c>
      <c r="C6676">
        <v>52.58</v>
      </c>
      <c r="D6676">
        <v>315.48</v>
      </c>
      <c r="E6676" t="s">
        <v>11</v>
      </c>
      <c r="F6676" t="s">
        <v>12</v>
      </c>
      <c r="G6676" t="s">
        <v>19</v>
      </c>
      <c r="H6676" t="s">
        <v>14</v>
      </c>
      <c r="I6676" t="s">
        <v>15</v>
      </c>
      <c r="J6676">
        <v>1</v>
      </c>
      <c r="K6676" t="s">
        <v>15</v>
      </c>
    </row>
    <row r="6677" spans="1:11" x14ac:dyDescent="0.35">
      <c r="A6677">
        <v>6676</v>
      </c>
      <c r="B6677">
        <v>46</v>
      </c>
      <c r="C6677">
        <v>30.5</v>
      </c>
      <c r="D6677">
        <v>1403</v>
      </c>
      <c r="E6677" t="s">
        <v>17</v>
      </c>
      <c r="F6677" t="s">
        <v>12</v>
      </c>
      <c r="G6677" t="s">
        <v>22</v>
      </c>
      <c r="H6677" t="s">
        <v>15</v>
      </c>
      <c r="I6677" t="s">
        <v>15</v>
      </c>
      <c r="J6677">
        <v>1</v>
      </c>
      <c r="K6677" t="s">
        <v>14</v>
      </c>
    </row>
    <row r="6678" spans="1:11" x14ac:dyDescent="0.35">
      <c r="A6678">
        <v>6677</v>
      </c>
      <c r="B6678">
        <v>50</v>
      </c>
      <c r="C6678">
        <v>63.03</v>
      </c>
      <c r="D6678">
        <v>3151.5</v>
      </c>
      <c r="E6678" t="s">
        <v>21</v>
      </c>
      <c r="F6678" t="s">
        <v>18</v>
      </c>
      <c r="G6678" t="s">
        <v>13</v>
      </c>
      <c r="H6678" t="s">
        <v>15</v>
      </c>
      <c r="I6678" t="s">
        <v>14</v>
      </c>
      <c r="J6678">
        <v>2</v>
      </c>
      <c r="K6678" t="s">
        <v>14</v>
      </c>
    </row>
    <row r="6679" spans="1:11" x14ac:dyDescent="0.35">
      <c r="A6679">
        <v>6678</v>
      </c>
      <c r="B6679">
        <v>38</v>
      </c>
      <c r="C6679">
        <v>98.58</v>
      </c>
      <c r="D6679">
        <v>3746.04</v>
      </c>
      <c r="E6679" t="s">
        <v>17</v>
      </c>
      <c r="F6679" t="s">
        <v>12</v>
      </c>
      <c r="G6679" t="s">
        <v>19</v>
      </c>
      <c r="H6679" t="s">
        <v>15</v>
      </c>
      <c r="I6679" t="s">
        <v>15</v>
      </c>
      <c r="J6679">
        <v>1</v>
      </c>
      <c r="K6679" t="s">
        <v>14</v>
      </c>
    </row>
    <row r="6680" spans="1:11" x14ac:dyDescent="0.35">
      <c r="A6680">
        <v>6679</v>
      </c>
      <c r="B6680">
        <v>18</v>
      </c>
      <c r="C6680">
        <v>65.040000000000006</v>
      </c>
      <c r="D6680">
        <v>1170.72</v>
      </c>
      <c r="E6680" t="s">
        <v>11</v>
      </c>
      <c r="F6680" t="s">
        <v>18</v>
      </c>
      <c r="G6680" t="s">
        <v>22</v>
      </c>
      <c r="H6680" t="s">
        <v>14</v>
      </c>
      <c r="I6680" t="s">
        <v>14</v>
      </c>
      <c r="J6680">
        <v>0</v>
      </c>
      <c r="K6680" t="s">
        <v>14</v>
      </c>
    </row>
    <row r="6681" spans="1:11" x14ac:dyDescent="0.35">
      <c r="A6681">
        <v>6680</v>
      </c>
      <c r="B6681">
        <v>27</v>
      </c>
      <c r="C6681">
        <v>46.2</v>
      </c>
      <c r="D6681">
        <v>1247.4000000000001</v>
      </c>
      <c r="E6681" t="s">
        <v>11</v>
      </c>
      <c r="F6681" t="s">
        <v>20</v>
      </c>
      <c r="G6681" t="s">
        <v>19</v>
      </c>
      <c r="H6681" t="s">
        <v>15</v>
      </c>
      <c r="I6681" t="s">
        <v>15</v>
      </c>
      <c r="J6681">
        <v>2</v>
      </c>
      <c r="K6681" t="s">
        <v>14</v>
      </c>
    </row>
    <row r="6682" spans="1:11" x14ac:dyDescent="0.35">
      <c r="A6682">
        <v>6681</v>
      </c>
      <c r="B6682">
        <v>41</v>
      </c>
      <c r="C6682">
        <v>22.76</v>
      </c>
      <c r="D6682">
        <v>933.16</v>
      </c>
      <c r="E6682" t="s">
        <v>11</v>
      </c>
      <c r="F6682" t="s">
        <v>20</v>
      </c>
      <c r="G6682" t="s">
        <v>22</v>
      </c>
      <c r="H6682" t="s">
        <v>14</v>
      </c>
      <c r="I6682" t="s">
        <v>15</v>
      </c>
      <c r="J6682">
        <v>1</v>
      </c>
      <c r="K6682" t="s">
        <v>14</v>
      </c>
    </row>
    <row r="6683" spans="1:11" x14ac:dyDescent="0.35">
      <c r="A6683">
        <v>6682</v>
      </c>
      <c r="B6683">
        <v>72</v>
      </c>
      <c r="C6683">
        <v>51.3</v>
      </c>
      <c r="D6683">
        <v>3693.6</v>
      </c>
      <c r="E6683" t="s">
        <v>11</v>
      </c>
      <c r="F6683" t="s">
        <v>16</v>
      </c>
      <c r="G6683" t="s">
        <v>13</v>
      </c>
      <c r="H6683" t="s">
        <v>15</v>
      </c>
      <c r="I6683" t="s">
        <v>14</v>
      </c>
      <c r="J6683">
        <v>0</v>
      </c>
      <c r="K6683" t="s">
        <v>14</v>
      </c>
    </row>
    <row r="6684" spans="1:11" x14ac:dyDescent="0.35">
      <c r="A6684">
        <v>6683</v>
      </c>
      <c r="B6684">
        <v>17</v>
      </c>
      <c r="C6684">
        <v>91.34</v>
      </c>
      <c r="D6684">
        <v>1552.78</v>
      </c>
      <c r="E6684" t="s">
        <v>11</v>
      </c>
      <c r="F6684" t="s">
        <v>12</v>
      </c>
      <c r="G6684" t="s">
        <v>22</v>
      </c>
      <c r="H6684" t="s">
        <v>14</v>
      </c>
      <c r="I6684" t="s">
        <v>15</v>
      </c>
      <c r="J6684">
        <v>1</v>
      </c>
      <c r="K6684" t="s">
        <v>14</v>
      </c>
    </row>
    <row r="6685" spans="1:11" x14ac:dyDescent="0.35">
      <c r="A6685">
        <v>6684</v>
      </c>
      <c r="B6685">
        <v>62</v>
      </c>
      <c r="C6685">
        <v>34.76</v>
      </c>
      <c r="D6685">
        <v>2155.12</v>
      </c>
      <c r="E6685" t="s">
        <v>17</v>
      </c>
      <c r="F6685" t="s">
        <v>18</v>
      </c>
      <c r="G6685" t="s">
        <v>19</v>
      </c>
      <c r="H6685" t="s">
        <v>14</v>
      </c>
      <c r="I6685" t="s">
        <v>14</v>
      </c>
      <c r="J6685">
        <v>1</v>
      </c>
      <c r="K6685" t="s">
        <v>14</v>
      </c>
    </row>
    <row r="6686" spans="1:11" x14ac:dyDescent="0.35">
      <c r="A6686">
        <v>6685</v>
      </c>
      <c r="B6686">
        <v>29</v>
      </c>
      <c r="C6686">
        <v>54.09</v>
      </c>
      <c r="D6686">
        <v>1568.61</v>
      </c>
      <c r="E6686" t="s">
        <v>11</v>
      </c>
      <c r="F6686" t="s">
        <v>12</v>
      </c>
      <c r="G6686" t="s">
        <v>19</v>
      </c>
      <c r="H6686" t="s">
        <v>14</v>
      </c>
      <c r="I6686" t="s">
        <v>14</v>
      </c>
      <c r="J6686">
        <v>2</v>
      </c>
      <c r="K6686" t="s">
        <v>14</v>
      </c>
    </row>
    <row r="6687" spans="1:11" x14ac:dyDescent="0.35">
      <c r="A6687">
        <v>6686</v>
      </c>
      <c r="B6687">
        <v>58</v>
      </c>
      <c r="C6687">
        <v>22.02</v>
      </c>
      <c r="D6687">
        <v>1277.1600000000001</v>
      </c>
      <c r="E6687" t="s">
        <v>21</v>
      </c>
      <c r="F6687" t="s">
        <v>18</v>
      </c>
      <c r="G6687" t="s">
        <v>13</v>
      </c>
      <c r="H6687" t="s">
        <v>14</v>
      </c>
      <c r="I6687" t="s">
        <v>14</v>
      </c>
      <c r="J6687">
        <v>4</v>
      </c>
      <c r="K6687" t="s">
        <v>14</v>
      </c>
    </row>
    <row r="6688" spans="1:11" x14ac:dyDescent="0.35">
      <c r="A6688">
        <v>6687</v>
      </c>
      <c r="B6688">
        <v>70</v>
      </c>
      <c r="C6688">
        <v>92.18</v>
      </c>
      <c r="D6688">
        <v>6452.6</v>
      </c>
      <c r="E6688" t="s">
        <v>11</v>
      </c>
      <c r="F6688" t="s">
        <v>20</v>
      </c>
      <c r="G6688" t="s">
        <v>13</v>
      </c>
      <c r="H6688" t="s">
        <v>14</v>
      </c>
      <c r="I6688" t="s">
        <v>14</v>
      </c>
      <c r="J6688">
        <v>2</v>
      </c>
      <c r="K6688" t="s">
        <v>15</v>
      </c>
    </row>
    <row r="6689" spans="1:11" x14ac:dyDescent="0.35">
      <c r="A6689">
        <v>6688</v>
      </c>
      <c r="B6689">
        <v>22</v>
      </c>
      <c r="C6689">
        <v>108.07</v>
      </c>
      <c r="D6689">
        <v>2377.54</v>
      </c>
      <c r="E6689" t="s">
        <v>11</v>
      </c>
      <c r="F6689" t="s">
        <v>16</v>
      </c>
      <c r="G6689" t="s">
        <v>19</v>
      </c>
      <c r="H6689" t="s">
        <v>14</v>
      </c>
      <c r="I6689" t="s">
        <v>14</v>
      </c>
      <c r="J6689">
        <v>2</v>
      </c>
      <c r="K6689" t="s">
        <v>15</v>
      </c>
    </row>
    <row r="6690" spans="1:11" x14ac:dyDescent="0.35">
      <c r="A6690">
        <v>6689</v>
      </c>
      <c r="B6690">
        <v>6</v>
      </c>
      <c r="C6690">
        <v>76.849999999999994</v>
      </c>
      <c r="D6690">
        <v>461.1</v>
      </c>
      <c r="E6690" t="s">
        <v>11</v>
      </c>
      <c r="F6690" t="s">
        <v>16</v>
      </c>
      <c r="G6690" t="s">
        <v>13</v>
      </c>
      <c r="H6690" t="s">
        <v>14</v>
      </c>
      <c r="I6690" t="s">
        <v>15</v>
      </c>
      <c r="J6690">
        <v>1</v>
      </c>
      <c r="K6690" t="s">
        <v>14</v>
      </c>
    </row>
    <row r="6691" spans="1:11" x14ac:dyDescent="0.35">
      <c r="A6691">
        <v>6690</v>
      </c>
      <c r="B6691">
        <v>26</v>
      </c>
      <c r="C6691">
        <v>22.59</v>
      </c>
      <c r="D6691">
        <v>587.34</v>
      </c>
      <c r="E6691" t="s">
        <v>17</v>
      </c>
      <c r="F6691" t="s">
        <v>16</v>
      </c>
      <c r="G6691" t="s">
        <v>13</v>
      </c>
      <c r="H6691" t="s">
        <v>14</v>
      </c>
      <c r="I6691" t="s">
        <v>14</v>
      </c>
      <c r="J6691">
        <v>1</v>
      </c>
      <c r="K6691" t="s">
        <v>14</v>
      </c>
    </row>
    <row r="6692" spans="1:11" x14ac:dyDescent="0.35">
      <c r="A6692">
        <v>6691</v>
      </c>
      <c r="B6692">
        <v>39</v>
      </c>
      <c r="C6692">
        <v>41.76</v>
      </c>
      <c r="D6692">
        <v>1628.64</v>
      </c>
      <c r="E6692" t="s">
        <v>21</v>
      </c>
      <c r="F6692" t="s">
        <v>12</v>
      </c>
      <c r="G6692" t="s">
        <v>19</v>
      </c>
      <c r="H6692" t="s">
        <v>14</v>
      </c>
      <c r="I6692" t="s">
        <v>14</v>
      </c>
      <c r="J6692">
        <v>4</v>
      </c>
      <c r="K6692" t="s">
        <v>14</v>
      </c>
    </row>
    <row r="6693" spans="1:11" x14ac:dyDescent="0.35">
      <c r="A6693">
        <v>6692</v>
      </c>
      <c r="B6693">
        <v>12</v>
      </c>
      <c r="C6693">
        <v>63.85</v>
      </c>
      <c r="D6693">
        <v>766.2</v>
      </c>
      <c r="E6693" t="s">
        <v>21</v>
      </c>
      <c r="F6693" t="s">
        <v>18</v>
      </c>
      <c r="G6693" t="s">
        <v>19</v>
      </c>
      <c r="H6693" t="s">
        <v>15</v>
      </c>
      <c r="I6693" t="s">
        <v>14</v>
      </c>
      <c r="J6693">
        <v>1</v>
      </c>
      <c r="K6693" t="s">
        <v>14</v>
      </c>
    </row>
    <row r="6694" spans="1:11" x14ac:dyDescent="0.35">
      <c r="A6694">
        <v>6693</v>
      </c>
      <c r="B6694">
        <v>14</v>
      </c>
      <c r="C6694">
        <v>78.760000000000005</v>
      </c>
      <c r="D6694">
        <v>1102.6400000000001</v>
      </c>
      <c r="E6694" t="s">
        <v>21</v>
      </c>
      <c r="F6694" t="s">
        <v>12</v>
      </c>
      <c r="G6694" t="s">
        <v>13</v>
      </c>
      <c r="H6694" t="s">
        <v>14</v>
      </c>
      <c r="I6694" t="s">
        <v>14</v>
      </c>
      <c r="J6694">
        <v>2</v>
      </c>
      <c r="K6694" t="s">
        <v>15</v>
      </c>
    </row>
    <row r="6695" spans="1:11" x14ac:dyDescent="0.35">
      <c r="A6695">
        <v>6694</v>
      </c>
      <c r="B6695">
        <v>22</v>
      </c>
      <c r="C6695">
        <v>69.63</v>
      </c>
      <c r="D6695">
        <v>1531.86</v>
      </c>
      <c r="E6695" t="s">
        <v>21</v>
      </c>
      <c r="F6695" t="s">
        <v>16</v>
      </c>
      <c r="G6695" t="s">
        <v>19</v>
      </c>
      <c r="H6695" t="s">
        <v>14</v>
      </c>
      <c r="I6695" t="s">
        <v>15</v>
      </c>
      <c r="J6695">
        <v>1</v>
      </c>
      <c r="K6695" t="s">
        <v>14</v>
      </c>
    </row>
    <row r="6696" spans="1:11" x14ac:dyDescent="0.35">
      <c r="A6696">
        <v>6695</v>
      </c>
      <c r="B6696">
        <v>51</v>
      </c>
      <c r="C6696">
        <v>111.59</v>
      </c>
      <c r="D6696">
        <v>5691.09</v>
      </c>
      <c r="E6696" t="s">
        <v>17</v>
      </c>
      <c r="F6696" t="s">
        <v>12</v>
      </c>
      <c r="G6696" t="s">
        <v>13</v>
      </c>
      <c r="H6696" t="s">
        <v>14</v>
      </c>
      <c r="I6696" t="s">
        <v>14</v>
      </c>
      <c r="J6696">
        <v>3</v>
      </c>
      <c r="K6696" t="s">
        <v>15</v>
      </c>
    </row>
    <row r="6697" spans="1:11" x14ac:dyDescent="0.35">
      <c r="A6697">
        <v>6696</v>
      </c>
      <c r="B6697">
        <v>23</v>
      </c>
      <c r="C6697">
        <v>113.86</v>
      </c>
      <c r="D6697">
        <v>2618.7800000000002</v>
      </c>
      <c r="E6697" t="s">
        <v>11</v>
      </c>
      <c r="F6697" t="s">
        <v>12</v>
      </c>
      <c r="G6697" t="s">
        <v>19</v>
      </c>
      <c r="H6697" t="s">
        <v>14</v>
      </c>
      <c r="I6697" t="s">
        <v>14</v>
      </c>
      <c r="J6697">
        <v>2</v>
      </c>
      <c r="K6697" t="s">
        <v>15</v>
      </c>
    </row>
    <row r="6698" spans="1:11" x14ac:dyDescent="0.35">
      <c r="A6698">
        <v>6697</v>
      </c>
      <c r="B6698">
        <v>48</v>
      </c>
      <c r="C6698">
        <v>30.72</v>
      </c>
      <c r="D6698">
        <v>1474.56</v>
      </c>
      <c r="E6698" t="s">
        <v>11</v>
      </c>
      <c r="F6698" t="s">
        <v>12</v>
      </c>
      <c r="G6698" t="s">
        <v>13</v>
      </c>
      <c r="H6698" t="s">
        <v>15</v>
      </c>
      <c r="I6698" t="s">
        <v>14</v>
      </c>
      <c r="J6698">
        <v>3</v>
      </c>
      <c r="K6698" t="s">
        <v>14</v>
      </c>
    </row>
    <row r="6699" spans="1:11" x14ac:dyDescent="0.35">
      <c r="A6699">
        <v>6698</v>
      </c>
      <c r="B6699">
        <v>71</v>
      </c>
      <c r="C6699">
        <v>33.840000000000003</v>
      </c>
      <c r="D6699">
        <v>2402.64</v>
      </c>
      <c r="E6699" t="s">
        <v>17</v>
      </c>
      <c r="F6699" t="s">
        <v>12</v>
      </c>
      <c r="G6699" t="s">
        <v>19</v>
      </c>
      <c r="H6699" t="s">
        <v>15</v>
      </c>
      <c r="I6699" t="s">
        <v>15</v>
      </c>
      <c r="J6699">
        <v>0</v>
      </c>
      <c r="K6699" t="s">
        <v>15</v>
      </c>
    </row>
    <row r="6700" spans="1:11" x14ac:dyDescent="0.35">
      <c r="A6700">
        <v>6699</v>
      </c>
      <c r="B6700">
        <v>50</v>
      </c>
      <c r="C6700">
        <v>55.81</v>
      </c>
      <c r="D6700">
        <v>2790.5</v>
      </c>
      <c r="E6700" t="s">
        <v>17</v>
      </c>
      <c r="F6700" t="s">
        <v>18</v>
      </c>
      <c r="G6700" t="s">
        <v>19</v>
      </c>
      <c r="H6700" t="s">
        <v>14</v>
      </c>
      <c r="I6700" t="s">
        <v>14</v>
      </c>
      <c r="J6700">
        <v>4</v>
      </c>
      <c r="K6700" t="s">
        <v>14</v>
      </c>
    </row>
    <row r="6701" spans="1:11" x14ac:dyDescent="0.35">
      <c r="A6701">
        <v>6700</v>
      </c>
      <c r="B6701">
        <v>13</v>
      </c>
      <c r="C6701">
        <v>62.12</v>
      </c>
      <c r="D6701">
        <v>807.56</v>
      </c>
      <c r="E6701" t="s">
        <v>17</v>
      </c>
      <c r="F6701" t="s">
        <v>18</v>
      </c>
      <c r="G6701" t="s">
        <v>19</v>
      </c>
      <c r="H6701" t="s">
        <v>15</v>
      </c>
      <c r="I6701" t="s">
        <v>14</v>
      </c>
      <c r="J6701">
        <v>1</v>
      </c>
      <c r="K6701" t="s">
        <v>14</v>
      </c>
    </row>
    <row r="6702" spans="1:11" x14ac:dyDescent="0.35">
      <c r="A6702">
        <v>6701</v>
      </c>
      <c r="B6702">
        <v>10</v>
      </c>
      <c r="C6702">
        <v>78.61</v>
      </c>
      <c r="D6702">
        <v>786.1</v>
      </c>
      <c r="E6702" t="s">
        <v>11</v>
      </c>
      <c r="F6702" t="s">
        <v>16</v>
      </c>
      <c r="G6702" t="s">
        <v>19</v>
      </c>
      <c r="H6702" t="s">
        <v>14</v>
      </c>
      <c r="I6702" t="s">
        <v>14</v>
      </c>
      <c r="J6702">
        <v>1</v>
      </c>
      <c r="K6702" t="s">
        <v>14</v>
      </c>
    </row>
    <row r="6703" spans="1:11" x14ac:dyDescent="0.35">
      <c r="A6703">
        <v>6702</v>
      </c>
      <c r="B6703">
        <v>55</v>
      </c>
      <c r="C6703">
        <v>97.32</v>
      </c>
      <c r="D6703">
        <v>5352.6</v>
      </c>
      <c r="E6703" t="s">
        <v>21</v>
      </c>
      <c r="F6703" t="s">
        <v>16</v>
      </c>
      <c r="G6703" t="s">
        <v>19</v>
      </c>
      <c r="H6703" t="s">
        <v>14</v>
      </c>
      <c r="I6703" t="s">
        <v>14</v>
      </c>
      <c r="J6703">
        <v>2</v>
      </c>
      <c r="K6703" t="s">
        <v>15</v>
      </c>
    </row>
    <row r="6704" spans="1:11" x14ac:dyDescent="0.35">
      <c r="A6704">
        <v>6703</v>
      </c>
      <c r="B6704">
        <v>9</v>
      </c>
      <c r="C6704">
        <v>33.58</v>
      </c>
      <c r="D6704">
        <v>302.22000000000003</v>
      </c>
      <c r="E6704" t="s">
        <v>17</v>
      </c>
      <c r="F6704" t="s">
        <v>20</v>
      </c>
      <c r="G6704" t="s">
        <v>13</v>
      </c>
      <c r="H6704" t="s">
        <v>14</v>
      </c>
      <c r="I6704" t="s">
        <v>15</v>
      </c>
      <c r="J6704">
        <v>1</v>
      </c>
      <c r="K6704" t="s">
        <v>14</v>
      </c>
    </row>
    <row r="6705" spans="1:11" x14ac:dyDescent="0.35">
      <c r="A6705">
        <v>6704</v>
      </c>
      <c r="B6705">
        <v>52</v>
      </c>
      <c r="C6705">
        <v>100.26</v>
      </c>
      <c r="D6705">
        <v>5213.5200000000004</v>
      </c>
      <c r="E6705" t="s">
        <v>11</v>
      </c>
      <c r="F6705" t="s">
        <v>18</v>
      </c>
      <c r="G6705" t="s">
        <v>19</v>
      </c>
      <c r="H6705" t="s">
        <v>14</v>
      </c>
      <c r="I6705" t="s">
        <v>15</v>
      </c>
      <c r="J6705">
        <v>1</v>
      </c>
      <c r="K6705" t="s">
        <v>15</v>
      </c>
    </row>
    <row r="6706" spans="1:11" x14ac:dyDescent="0.35">
      <c r="A6706">
        <v>6705</v>
      </c>
      <c r="B6706">
        <v>2</v>
      </c>
      <c r="C6706">
        <v>81</v>
      </c>
      <c r="D6706">
        <v>162</v>
      </c>
      <c r="E6706" t="s">
        <v>11</v>
      </c>
      <c r="F6706" t="s">
        <v>12</v>
      </c>
      <c r="G6706" t="s">
        <v>19</v>
      </c>
      <c r="H6706" t="s">
        <v>14</v>
      </c>
      <c r="I6706" t="s">
        <v>14</v>
      </c>
      <c r="J6706">
        <v>2</v>
      </c>
      <c r="K6706" t="s">
        <v>15</v>
      </c>
    </row>
    <row r="6707" spans="1:11" x14ac:dyDescent="0.35">
      <c r="A6707">
        <v>6706</v>
      </c>
      <c r="B6707">
        <v>25</v>
      </c>
      <c r="C6707">
        <v>118.09</v>
      </c>
      <c r="D6707">
        <v>2952.25</v>
      </c>
      <c r="E6707" t="s">
        <v>17</v>
      </c>
      <c r="F6707" t="s">
        <v>18</v>
      </c>
      <c r="G6707" t="s">
        <v>22</v>
      </c>
      <c r="H6707" t="s">
        <v>15</v>
      </c>
      <c r="I6707" t="s">
        <v>15</v>
      </c>
      <c r="J6707">
        <v>2</v>
      </c>
      <c r="K6707" t="s">
        <v>14</v>
      </c>
    </row>
    <row r="6708" spans="1:11" x14ac:dyDescent="0.35">
      <c r="A6708">
        <v>6707</v>
      </c>
      <c r="B6708">
        <v>13</v>
      </c>
      <c r="C6708">
        <v>85.12</v>
      </c>
      <c r="D6708">
        <v>1106.56</v>
      </c>
      <c r="E6708" t="s">
        <v>11</v>
      </c>
      <c r="F6708" t="s">
        <v>12</v>
      </c>
      <c r="G6708" t="s">
        <v>13</v>
      </c>
      <c r="H6708" t="s">
        <v>14</v>
      </c>
      <c r="I6708" t="s">
        <v>14</v>
      </c>
      <c r="J6708">
        <v>1</v>
      </c>
      <c r="K6708" t="s">
        <v>15</v>
      </c>
    </row>
    <row r="6709" spans="1:11" x14ac:dyDescent="0.35">
      <c r="A6709">
        <v>6708</v>
      </c>
      <c r="B6709">
        <v>51</v>
      </c>
      <c r="C6709">
        <v>91.61</v>
      </c>
      <c r="D6709">
        <v>4672.1099999999997</v>
      </c>
      <c r="E6709" t="s">
        <v>11</v>
      </c>
      <c r="F6709" t="s">
        <v>12</v>
      </c>
      <c r="G6709" t="s">
        <v>13</v>
      </c>
      <c r="H6709" t="s">
        <v>15</v>
      </c>
      <c r="I6709" t="s">
        <v>15</v>
      </c>
      <c r="J6709">
        <v>1</v>
      </c>
      <c r="K6709" t="s">
        <v>14</v>
      </c>
    </row>
    <row r="6710" spans="1:11" x14ac:dyDescent="0.35">
      <c r="A6710">
        <v>6709</v>
      </c>
      <c r="B6710">
        <v>58</v>
      </c>
      <c r="C6710">
        <v>39.520000000000003</v>
      </c>
      <c r="D6710">
        <v>2292.16</v>
      </c>
      <c r="E6710" t="s">
        <v>11</v>
      </c>
      <c r="F6710" t="s">
        <v>20</v>
      </c>
      <c r="G6710" t="s">
        <v>19</v>
      </c>
      <c r="H6710" t="s">
        <v>14</v>
      </c>
      <c r="I6710" t="s">
        <v>15</v>
      </c>
      <c r="J6710">
        <v>3</v>
      </c>
      <c r="K6710" t="s">
        <v>15</v>
      </c>
    </row>
    <row r="6711" spans="1:11" x14ac:dyDescent="0.35">
      <c r="A6711">
        <v>6710</v>
      </c>
      <c r="B6711">
        <v>34</v>
      </c>
      <c r="C6711">
        <v>96.89</v>
      </c>
      <c r="D6711">
        <v>3294.26</v>
      </c>
      <c r="E6711" t="s">
        <v>11</v>
      </c>
      <c r="F6711" t="s">
        <v>20</v>
      </c>
      <c r="G6711" t="s">
        <v>22</v>
      </c>
      <c r="H6711" t="s">
        <v>14</v>
      </c>
      <c r="I6711" t="s">
        <v>15</v>
      </c>
      <c r="J6711">
        <v>0</v>
      </c>
      <c r="K6711" t="s">
        <v>15</v>
      </c>
    </row>
    <row r="6712" spans="1:11" x14ac:dyDescent="0.35">
      <c r="A6712">
        <v>6711</v>
      </c>
      <c r="B6712">
        <v>35</v>
      </c>
      <c r="C6712">
        <v>27.93</v>
      </c>
      <c r="D6712">
        <v>977.55</v>
      </c>
      <c r="E6712" t="s">
        <v>21</v>
      </c>
      <c r="F6712" t="s">
        <v>20</v>
      </c>
      <c r="G6712" t="s">
        <v>13</v>
      </c>
      <c r="H6712" t="s">
        <v>14</v>
      </c>
      <c r="I6712" t="s">
        <v>14</v>
      </c>
      <c r="J6712">
        <v>0</v>
      </c>
      <c r="K6712" t="s">
        <v>15</v>
      </c>
    </row>
    <row r="6713" spans="1:11" x14ac:dyDescent="0.35">
      <c r="A6713">
        <v>6712</v>
      </c>
      <c r="B6713">
        <v>3</v>
      </c>
      <c r="C6713">
        <v>85.65</v>
      </c>
      <c r="D6713">
        <v>256.95</v>
      </c>
      <c r="E6713" t="s">
        <v>11</v>
      </c>
      <c r="F6713" t="s">
        <v>20</v>
      </c>
      <c r="G6713" t="s">
        <v>19</v>
      </c>
      <c r="H6713" t="s">
        <v>14</v>
      </c>
      <c r="I6713" t="s">
        <v>14</v>
      </c>
      <c r="J6713">
        <v>1</v>
      </c>
      <c r="K6713" t="s">
        <v>15</v>
      </c>
    </row>
    <row r="6714" spans="1:11" x14ac:dyDescent="0.35">
      <c r="A6714">
        <v>6713</v>
      </c>
      <c r="B6714">
        <v>59</v>
      </c>
      <c r="C6714">
        <v>25.56</v>
      </c>
      <c r="D6714">
        <v>1508.04</v>
      </c>
      <c r="E6714" t="s">
        <v>11</v>
      </c>
      <c r="F6714" t="s">
        <v>12</v>
      </c>
      <c r="G6714" t="s">
        <v>22</v>
      </c>
      <c r="H6714" t="s">
        <v>14</v>
      </c>
      <c r="I6714" t="s">
        <v>14</v>
      </c>
      <c r="J6714">
        <v>4</v>
      </c>
      <c r="K6714" t="s">
        <v>15</v>
      </c>
    </row>
    <row r="6715" spans="1:11" x14ac:dyDescent="0.35">
      <c r="A6715">
        <v>6714</v>
      </c>
      <c r="B6715">
        <v>70</v>
      </c>
      <c r="C6715">
        <v>31.52</v>
      </c>
      <c r="D6715">
        <v>2206.4</v>
      </c>
      <c r="E6715" t="s">
        <v>11</v>
      </c>
      <c r="F6715" t="s">
        <v>12</v>
      </c>
      <c r="G6715" t="s">
        <v>19</v>
      </c>
      <c r="H6715" t="s">
        <v>14</v>
      </c>
      <c r="I6715" t="s">
        <v>14</v>
      </c>
      <c r="J6715">
        <v>2</v>
      </c>
      <c r="K6715" t="s">
        <v>14</v>
      </c>
    </row>
    <row r="6716" spans="1:11" x14ac:dyDescent="0.35">
      <c r="A6716">
        <v>6715</v>
      </c>
      <c r="B6716">
        <v>48</v>
      </c>
      <c r="C6716">
        <v>30.79</v>
      </c>
      <c r="D6716">
        <v>1477.92</v>
      </c>
      <c r="E6716" t="s">
        <v>21</v>
      </c>
      <c r="F6716" t="s">
        <v>18</v>
      </c>
      <c r="G6716" t="s">
        <v>13</v>
      </c>
      <c r="H6716" t="s">
        <v>14</v>
      </c>
      <c r="I6716" t="s">
        <v>15</v>
      </c>
      <c r="J6716">
        <v>3</v>
      </c>
      <c r="K6716" t="s">
        <v>14</v>
      </c>
    </row>
    <row r="6717" spans="1:11" x14ac:dyDescent="0.35">
      <c r="A6717">
        <v>6716</v>
      </c>
      <c r="B6717">
        <v>64</v>
      </c>
      <c r="C6717">
        <v>25.25</v>
      </c>
      <c r="D6717">
        <v>1616</v>
      </c>
      <c r="E6717" t="s">
        <v>17</v>
      </c>
      <c r="F6717" t="s">
        <v>12</v>
      </c>
      <c r="G6717" t="s">
        <v>19</v>
      </c>
      <c r="H6717" t="s">
        <v>15</v>
      </c>
      <c r="I6717" t="s">
        <v>14</v>
      </c>
      <c r="J6717">
        <v>1</v>
      </c>
      <c r="K6717" t="s">
        <v>15</v>
      </c>
    </row>
    <row r="6718" spans="1:11" x14ac:dyDescent="0.35">
      <c r="A6718">
        <v>6717</v>
      </c>
      <c r="B6718">
        <v>19</v>
      </c>
      <c r="C6718">
        <v>52.11</v>
      </c>
      <c r="D6718">
        <v>990.09</v>
      </c>
      <c r="E6718" t="s">
        <v>11</v>
      </c>
      <c r="F6718" t="s">
        <v>18</v>
      </c>
      <c r="G6718" t="s">
        <v>22</v>
      </c>
      <c r="H6718" t="s">
        <v>15</v>
      </c>
      <c r="I6718" t="s">
        <v>15</v>
      </c>
      <c r="J6718">
        <v>1</v>
      </c>
      <c r="K6718" t="s">
        <v>15</v>
      </c>
    </row>
    <row r="6719" spans="1:11" x14ac:dyDescent="0.35">
      <c r="A6719">
        <v>6718</v>
      </c>
      <c r="B6719">
        <v>67</v>
      </c>
      <c r="C6719">
        <v>119.44</v>
      </c>
      <c r="D6719">
        <v>8002.48</v>
      </c>
      <c r="E6719" t="s">
        <v>17</v>
      </c>
      <c r="F6719" t="s">
        <v>18</v>
      </c>
      <c r="G6719" t="s">
        <v>22</v>
      </c>
      <c r="H6719" t="s">
        <v>14</v>
      </c>
      <c r="I6719" t="s">
        <v>15</v>
      </c>
      <c r="J6719">
        <v>1</v>
      </c>
      <c r="K6719" t="s">
        <v>14</v>
      </c>
    </row>
    <row r="6720" spans="1:11" x14ac:dyDescent="0.35">
      <c r="A6720">
        <v>6719</v>
      </c>
      <c r="B6720">
        <v>5</v>
      </c>
      <c r="C6720">
        <v>54.82</v>
      </c>
      <c r="D6720">
        <v>274.10000000000002</v>
      </c>
      <c r="E6720" t="s">
        <v>17</v>
      </c>
      <c r="F6720" t="s">
        <v>20</v>
      </c>
      <c r="G6720" t="s">
        <v>13</v>
      </c>
      <c r="H6720" t="s">
        <v>15</v>
      </c>
      <c r="I6720" t="s">
        <v>14</v>
      </c>
      <c r="J6720">
        <v>0</v>
      </c>
      <c r="K6720" t="s">
        <v>14</v>
      </c>
    </row>
    <row r="6721" spans="1:11" x14ac:dyDescent="0.35">
      <c r="A6721">
        <v>6720</v>
      </c>
      <c r="B6721">
        <v>67</v>
      </c>
      <c r="C6721">
        <v>96.08</v>
      </c>
      <c r="D6721">
        <v>6437.36</v>
      </c>
      <c r="E6721" t="s">
        <v>11</v>
      </c>
      <c r="F6721" t="s">
        <v>18</v>
      </c>
      <c r="G6721" t="s">
        <v>13</v>
      </c>
      <c r="H6721" t="s">
        <v>15</v>
      </c>
      <c r="I6721" t="s">
        <v>14</v>
      </c>
      <c r="J6721">
        <v>0</v>
      </c>
      <c r="K6721" t="s">
        <v>14</v>
      </c>
    </row>
    <row r="6722" spans="1:11" x14ac:dyDescent="0.35">
      <c r="A6722">
        <v>6721</v>
      </c>
      <c r="B6722">
        <v>11</v>
      </c>
      <c r="C6722">
        <v>33.229999999999997</v>
      </c>
      <c r="D6722">
        <v>365.53</v>
      </c>
      <c r="E6722" t="s">
        <v>17</v>
      </c>
      <c r="F6722" t="s">
        <v>16</v>
      </c>
      <c r="G6722" t="s">
        <v>13</v>
      </c>
      <c r="H6722" t="s">
        <v>14</v>
      </c>
      <c r="I6722" t="s">
        <v>14</v>
      </c>
      <c r="J6722">
        <v>3</v>
      </c>
      <c r="K6722" t="s">
        <v>14</v>
      </c>
    </row>
    <row r="6723" spans="1:11" x14ac:dyDescent="0.35">
      <c r="A6723">
        <v>6722</v>
      </c>
      <c r="B6723">
        <v>68</v>
      </c>
      <c r="C6723">
        <v>65.45</v>
      </c>
      <c r="D6723">
        <v>4450.6000000000004</v>
      </c>
      <c r="E6723" t="s">
        <v>17</v>
      </c>
      <c r="F6723" t="s">
        <v>16</v>
      </c>
      <c r="G6723" t="s">
        <v>13</v>
      </c>
      <c r="H6723" t="s">
        <v>14</v>
      </c>
      <c r="I6723" t="s">
        <v>14</v>
      </c>
      <c r="J6723">
        <v>2</v>
      </c>
      <c r="K6723" t="s">
        <v>14</v>
      </c>
    </row>
    <row r="6724" spans="1:11" x14ac:dyDescent="0.35">
      <c r="A6724">
        <v>6723</v>
      </c>
      <c r="B6724">
        <v>69</v>
      </c>
      <c r="C6724">
        <v>38.51</v>
      </c>
      <c r="D6724">
        <v>2657.19</v>
      </c>
      <c r="E6724" t="s">
        <v>17</v>
      </c>
      <c r="F6724" t="s">
        <v>12</v>
      </c>
      <c r="G6724" t="s">
        <v>13</v>
      </c>
      <c r="H6724" t="s">
        <v>15</v>
      </c>
      <c r="I6724" t="s">
        <v>14</v>
      </c>
      <c r="J6724">
        <v>1</v>
      </c>
      <c r="K6724" t="s">
        <v>14</v>
      </c>
    </row>
    <row r="6725" spans="1:11" x14ac:dyDescent="0.35">
      <c r="A6725">
        <v>6724</v>
      </c>
      <c r="B6725">
        <v>1</v>
      </c>
      <c r="C6725">
        <v>39.21</v>
      </c>
      <c r="D6725">
        <v>39.21</v>
      </c>
      <c r="E6725" t="s">
        <v>21</v>
      </c>
      <c r="F6725" t="s">
        <v>16</v>
      </c>
      <c r="G6725" t="s">
        <v>19</v>
      </c>
      <c r="H6725" t="s">
        <v>14</v>
      </c>
      <c r="I6725" t="s">
        <v>15</v>
      </c>
      <c r="J6725">
        <v>0</v>
      </c>
      <c r="K6725" t="s">
        <v>14</v>
      </c>
    </row>
    <row r="6726" spans="1:11" x14ac:dyDescent="0.35">
      <c r="A6726">
        <v>6725</v>
      </c>
      <c r="B6726">
        <v>63</v>
      </c>
      <c r="C6726">
        <v>29.97</v>
      </c>
      <c r="D6726">
        <v>1888.11</v>
      </c>
      <c r="E6726" t="s">
        <v>11</v>
      </c>
      <c r="F6726" t="s">
        <v>20</v>
      </c>
      <c r="G6726" t="s">
        <v>19</v>
      </c>
      <c r="H6726" t="s">
        <v>15</v>
      </c>
      <c r="I6726" t="s">
        <v>14</v>
      </c>
      <c r="J6726">
        <v>2</v>
      </c>
      <c r="K6726" t="s">
        <v>14</v>
      </c>
    </row>
    <row r="6727" spans="1:11" x14ac:dyDescent="0.35">
      <c r="A6727">
        <v>6726</v>
      </c>
      <c r="B6727">
        <v>29</v>
      </c>
      <c r="C6727">
        <v>63.2</v>
      </c>
      <c r="D6727">
        <v>1832.8</v>
      </c>
      <c r="E6727" t="s">
        <v>17</v>
      </c>
      <c r="F6727" t="s">
        <v>20</v>
      </c>
      <c r="G6727" t="s">
        <v>13</v>
      </c>
      <c r="H6727" t="s">
        <v>15</v>
      </c>
      <c r="I6727" t="s">
        <v>14</v>
      </c>
      <c r="J6727">
        <v>3</v>
      </c>
      <c r="K6727" t="s">
        <v>14</v>
      </c>
    </row>
    <row r="6728" spans="1:11" x14ac:dyDescent="0.35">
      <c r="A6728">
        <v>6727</v>
      </c>
      <c r="B6728">
        <v>12</v>
      </c>
      <c r="C6728">
        <v>27.55</v>
      </c>
      <c r="D6728">
        <v>330.6</v>
      </c>
      <c r="E6728" t="s">
        <v>11</v>
      </c>
      <c r="F6728" t="s">
        <v>18</v>
      </c>
      <c r="G6728" t="s">
        <v>13</v>
      </c>
      <c r="H6728" t="s">
        <v>15</v>
      </c>
      <c r="I6728" t="s">
        <v>15</v>
      </c>
      <c r="J6728">
        <v>2</v>
      </c>
      <c r="K6728" t="s">
        <v>14</v>
      </c>
    </row>
    <row r="6729" spans="1:11" x14ac:dyDescent="0.35">
      <c r="A6729">
        <v>6728</v>
      </c>
      <c r="B6729">
        <v>41</v>
      </c>
      <c r="C6729">
        <v>110.98</v>
      </c>
      <c r="D6729">
        <v>4550.18</v>
      </c>
      <c r="E6729" t="s">
        <v>17</v>
      </c>
      <c r="F6729" t="s">
        <v>12</v>
      </c>
      <c r="G6729" t="s">
        <v>19</v>
      </c>
      <c r="H6729" t="s">
        <v>14</v>
      </c>
      <c r="I6729" t="s">
        <v>14</v>
      </c>
      <c r="J6729">
        <v>4</v>
      </c>
      <c r="K6729" t="s">
        <v>15</v>
      </c>
    </row>
    <row r="6730" spans="1:11" x14ac:dyDescent="0.35">
      <c r="A6730">
        <v>6729</v>
      </c>
      <c r="B6730">
        <v>2</v>
      </c>
      <c r="C6730">
        <v>64.790000000000006</v>
      </c>
      <c r="D6730">
        <v>129.58000000000001</v>
      </c>
      <c r="E6730" t="s">
        <v>17</v>
      </c>
      <c r="F6730" t="s">
        <v>16</v>
      </c>
      <c r="G6730" t="s">
        <v>13</v>
      </c>
      <c r="H6730" t="s">
        <v>14</v>
      </c>
      <c r="I6730" t="s">
        <v>14</v>
      </c>
      <c r="J6730">
        <v>2</v>
      </c>
      <c r="K6730" t="s">
        <v>14</v>
      </c>
    </row>
    <row r="6731" spans="1:11" x14ac:dyDescent="0.35">
      <c r="A6731">
        <v>6730</v>
      </c>
      <c r="B6731">
        <v>37</v>
      </c>
      <c r="C6731">
        <v>103.86</v>
      </c>
      <c r="D6731">
        <v>3842.82</v>
      </c>
      <c r="E6731" t="s">
        <v>11</v>
      </c>
      <c r="F6731" t="s">
        <v>12</v>
      </c>
      <c r="G6731" t="s">
        <v>19</v>
      </c>
      <c r="H6731" t="s">
        <v>14</v>
      </c>
      <c r="I6731" t="s">
        <v>15</v>
      </c>
      <c r="J6731">
        <v>2</v>
      </c>
      <c r="K6731" t="s">
        <v>15</v>
      </c>
    </row>
    <row r="6732" spans="1:11" x14ac:dyDescent="0.35">
      <c r="A6732">
        <v>6731</v>
      </c>
      <c r="B6732">
        <v>45</v>
      </c>
      <c r="C6732">
        <v>117.95</v>
      </c>
      <c r="D6732">
        <v>5307.75</v>
      </c>
      <c r="E6732" t="s">
        <v>17</v>
      </c>
      <c r="F6732" t="s">
        <v>18</v>
      </c>
      <c r="G6732" t="s">
        <v>13</v>
      </c>
      <c r="H6732" t="s">
        <v>14</v>
      </c>
      <c r="I6732" t="s">
        <v>14</v>
      </c>
      <c r="J6732">
        <v>1</v>
      </c>
      <c r="K6732" t="s">
        <v>14</v>
      </c>
    </row>
    <row r="6733" spans="1:11" x14ac:dyDescent="0.35">
      <c r="A6733">
        <v>6732</v>
      </c>
      <c r="B6733">
        <v>48</v>
      </c>
      <c r="C6733">
        <v>87.78</v>
      </c>
      <c r="D6733">
        <v>4213.4399999999996</v>
      </c>
      <c r="E6733" t="s">
        <v>11</v>
      </c>
      <c r="F6733" t="s">
        <v>20</v>
      </c>
      <c r="G6733" t="s">
        <v>19</v>
      </c>
      <c r="H6733" t="s">
        <v>14</v>
      </c>
      <c r="I6733" t="s">
        <v>14</v>
      </c>
      <c r="J6733">
        <v>2</v>
      </c>
      <c r="K6733" t="s">
        <v>15</v>
      </c>
    </row>
    <row r="6734" spans="1:11" x14ac:dyDescent="0.35">
      <c r="A6734">
        <v>6733</v>
      </c>
      <c r="B6734">
        <v>24</v>
      </c>
      <c r="C6734">
        <v>110.15</v>
      </c>
      <c r="D6734">
        <v>2643.6</v>
      </c>
      <c r="E6734" t="s">
        <v>17</v>
      </c>
      <c r="F6734" t="s">
        <v>18</v>
      </c>
      <c r="G6734" t="s">
        <v>19</v>
      </c>
      <c r="H6734" t="s">
        <v>14</v>
      </c>
      <c r="I6734" t="s">
        <v>15</v>
      </c>
      <c r="J6734">
        <v>2</v>
      </c>
      <c r="K6734" t="s">
        <v>14</v>
      </c>
    </row>
    <row r="6735" spans="1:11" x14ac:dyDescent="0.35">
      <c r="A6735">
        <v>6734</v>
      </c>
      <c r="B6735">
        <v>22</v>
      </c>
      <c r="C6735">
        <v>33.54</v>
      </c>
      <c r="D6735">
        <v>737.88</v>
      </c>
      <c r="E6735" t="s">
        <v>11</v>
      </c>
      <c r="F6735" t="s">
        <v>16</v>
      </c>
      <c r="G6735" t="s">
        <v>13</v>
      </c>
      <c r="H6735" t="s">
        <v>14</v>
      </c>
      <c r="I6735" t="s">
        <v>14</v>
      </c>
      <c r="J6735">
        <v>3</v>
      </c>
      <c r="K6735" t="s">
        <v>15</v>
      </c>
    </row>
    <row r="6736" spans="1:11" x14ac:dyDescent="0.35">
      <c r="A6736">
        <v>6735</v>
      </c>
      <c r="B6736">
        <v>11</v>
      </c>
      <c r="C6736">
        <v>103</v>
      </c>
      <c r="D6736">
        <v>1133</v>
      </c>
      <c r="E6736" t="s">
        <v>11</v>
      </c>
      <c r="F6736" t="s">
        <v>20</v>
      </c>
      <c r="G6736" t="s">
        <v>19</v>
      </c>
      <c r="H6736" t="s">
        <v>15</v>
      </c>
      <c r="I6736" t="s">
        <v>14</v>
      </c>
      <c r="J6736">
        <v>1</v>
      </c>
      <c r="K6736" t="s">
        <v>14</v>
      </c>
    </row>
    <row r="6737" spans="1:11" x14ac:dyDescent="0.35">
      <c r="A6737">
        <v>6736</v>
      </c>
      <c r="B6737">
        <v>58</v>
      </c>
      <c r="C6737">
        <v>47.12</v>
      </c>
      <c r="D6737">
        <v>2732.96</v>
      </c>
      <c r="E6737" t="s">
        <v>11</v>
      </c>
      <c r="F6737" t="s">
        <v>16</v>
      </c>
      <c r="G6737" t="s">
        <v>19</v>
      </c>
      <c r="H6737" t="s">
        <v>14</v>
      </c>
      <c r="I6737" t="s">
        <v>14</v>
      </c>
      <c r="J6737">
        <v>0</v>
      </c>
      <c r="K6737" t="s">
        <v>15</v>
      </c>
    </row>
    <row r="6738" spans="1:11" x14ac:dyDescent="0.35">
      <c r="A6738">
        <v>6737</v>
      </c>
      <c r="B6738">
        <v>46</v>
      </c>
      <c r="C6738">
        <v>67.260000000000005</v>
      </c>
      <c r="D6738">
        <v>3093.96</v>
      </c>
      <c r="E6738" t="s">
        <v>11</v>
      </c>
      <c r="F6738" t="s">
        <v>12</v>
      </c>
      <c r="G6738" t="s">
        <v>19</v>
      </c>
      <c r="H6738" t="s">
        <v>14</v>
      </c>
      <c r="I6738" t="s">
        <v>14</v>
      </c>
      <c r="J6738">
        <v>2</v>
      </c>
      <c r="K6738" t="s">
        <v>15</v>
      </c>
    </row>
    <row r="6739" spans="1:11" x14ac:dyDescent="0.35">
      <c r="A6739">
        <v>6738</v>
      </c>
      <c r="B6739">
        <v>29</v>
      </c>
      <c r="C6739">
        <v>84.66</v>
      </c>
      <c r="D6739">
        <v>2455.14</v>
      </c>
      <c r="E6739" t="s">
        <v>11</v>
      </c>
      <c r="F6739" t="s">
        <v>20</v>
      </c>
      <c r="G6739" t="s">
        <v>13</v>
      </c>
      <c r="H6739" t="s">
        <v>14</v>
      </c>
      <c r="I6739" t="s">
        <v>15</v>
      </c>
      <c r="J6739">
        <v>1</v>
      </c>
      <c r="K6739" t="s">
        <v>15</v>
      </c>
    </row>
    <row r="6740" spans="1:11" x14ac:dyDescent="0.35">
      <c r="A6740">
        <v>6739</v>
      </c>
      <c r="B6740">
        <v>35</v>
      </c>
      <c r="C6740">
        <v>110.35</v>
      </c>
      <c r="D6740">
        <v>3862.25</v>
      </c>
      <c r="E6740" t="s">
        <v>17</v>
      </c>
      <c r="F6740" t="s">
        <v>12</v>
      </c>
      <c r="G6740" t="s">
        <v>19</v>
      </c>
      <c r="H6740" t="s">
        <v>15</v>
      </c>
      <c r="I6740" t="s">
        <v>15</v>
      </c>
      <c r="J6740">
        <v>2</v>
      </c>
      <c r="K6740" t="s">
        <v>14</v>
      </c>
    </row>
    <row r="6741" spans="1:11" x14ac:dyDescent="0.35">
      <c r="A6741">
        <v>6740</v>
      </c>
      <c r="B6741">
        <v>15</v>
      </c>
      <c r="C6741">
        <v>111.1</v>
      </c>
      <c r="D6741">
        <v>1666.5</v>
      </c>
      <c r="E6741" t="s">
        <v>11</v>
      </c>
      <c r="F6741" t="s">
        <v>20</v>
      </c>
      <c r="G6741" t="s">
        <v>13</v>
      </c>
      <c r="H6741" t="s">
        <v>14</v>
      </c>
      <c r="I6741" t="s">
        <v>15</v>
      </c>
      <c r="J6741">
        <v>3</v>
      </c>
      <c r="K6741" t="s">
        <v>15</v>
      </c>
    </row>
    <row r="6742" spans="1:11" x14ac:dyDescent="0.35">
      <c r="A6742">
        <v>6741</v>
      </c>
      <c r="B6742">
        <v>60</v>
      </c>
      <c r="C6742">
        <v>29.21</v>
      </c>
      <c r="D6742">
        <v>1752.6</v>
      </c>
      <c r="E6742" t="s">
        <v>11</v>
      </c>
      <c r="F6742" t="s">
        <v>16</v>
      </c>
      <c r="G6742" t="s">
        <v>13</v>
      </c>
      <c r="H6742" t="s">
        <v>14</v>
      </c>
      <c r="I6742" t="s">
        <v>15</v>
      </c>
      <c r="J6742">
        <v>2</v>
      </c>
      <c r="K6742" t="s">
        <v>14</v>
      </c>
    </row>
    <row r="6743" spans="1:11" x14ac:dyDescent="0.35">
      <c r="A6743">
        <v>6742</v>
      </c>
      <c r="B6743">
        <v>42</v>
      </c>
      <c r="C6743">
        <v>56.46</v>
      </c>
      <c r="D6743">
        <v>2371.3200000000002</v>
      </c>
      <c r="E6743" t="s">
        <v>11</v>
      </c>
      <c r="F6743" t="s">
        <v>16</v>
      </c>
      <c r="G6743" t="s">
        <v>13</v>
      </c>
      <c r="H6743" t="s">
        <v>14</v>
      </c>
      <c r="I6743" t="s">
        <v>14</v>
      </c>
      <c r="J6743">
        <v>0</v>
      </c>
      <c r="K6743" t="s">
        <v>14</v>
      </c>
    </row>
    <row r="6744" spans="1:11" x14ac:dyDescent="0.35">
      <c r="A6744">
        <v>6743</v>
      </c>
      <c r="B6744">
        <v>43</v>
      </c>
      <c r="C6744">
        <v>99.32</v>
      </c>
      <c r="D6744">
        <v>4270.76</v>
      </c>
      <c r="E6744" t="s">
        <v>17</v>
      </c>
      <c r="F6744" t="s">
        <v>18</v>
      </c>
      <c r="G6744" t="s">
        <v>13</v>
      </c>
      <c r="H6744" t="s">
        <v>15</v>
      </c>
      <c r="I6744" t="s">
        <v>14</v>
      </c>
      <c r="J6744">
        <v>4</v>
      </c>
      <c r="K6744" t="s">
        <v>14</v>
      </c>
    </row>
    <row r="6745" spans="1:11" x14ac:dyDescent="0.35">
      <c r="A6745">
        <v>6744</v>
      </c>
      <c r="B6745">
        <v>49</v>
      </c>
      <c r="C6745">
        <v>90.32</v>
      </c>
      <c r="D6745">
        <v>4425.68</v>
      </c>
      <c r="E6745" t="s">
        <v>17</v>
      </c>
      <c r="F6745" t="s">
        <v>18</v>
      </c>
      <c r="G6745" t="s">
        <v>22</v>
      </c>
      <c r="H6745" t="s">
        <v>14</v>
      </c>
      <c r="I6745" t="s">
        <v>15</v>
      </c>
      <c r="J6745">
        <v>0</v>
      </c>
      <c r="K6745" t="s">
        <v>15</v>
      </c>
    </row>
    <row r="6746" spans="1:11" x14ac:dyDescent="0.35">
      <c r="A6746">
        <v>6745</v>
      </c>
      <c r="B6746">
        <v>64</v>
      </c>
      <c r="C6746">
        <v>22.64</v>
      </c>
      <c r="D6746">
        <v>1448.96</v>
      </c>
      <c r="E6746" t="s">
        <v>11</v>
      </c>
      <c r="F6746" t="s">
        <v>20</v>
      </c>
      <c r="G6746" t="s">
        <v>13</v>
      </c>
      <c r="H6746" t="s">
        <v>14</v>
      </c>
      <c r="I6746" t="s">
        <v>14</v>
      </c>
      <c r="J6746">
        <v>5</v>
      </c>
      <c r="K6746" t="s">
        <v>15</v>
      </c>
    </row>
    <row r="6747" spans="1:11" x14ac:dyDescent="0.35">
      <c r="A6747">
        <v>6746</v>
      </c>
      <c r="B6747">
        <v>32</v>
      </c>
      <c r="C6747">
        <v>64.989999999999995</v>
      </c>
      <c r="D6747">
        <v>2079.6799999999998</v>
      </c>
      <c r="E6747" t="s">
        <v>11</v>
      </c>
      <c r="F6747" t="s">
        <v>20</v>
      </c>
      <c r="G6747" t="s">
        <v>13</v>
      </c>
      <c r="H6747" t="s">
        <v>15</v>
      </c>
      <c r="I6747" t="s">
        <v>15</v>
      </c>
      <c r="J6747">
        <v>1</v>
      </c>
      <c r="K6747" t="s">
        <v>14</v>
      </c>
    </row>
    <row r="6748" spans="1:11" x14ac:dyDescent="0.35">
      <c r="A6748">
        <v>6747</v>
      </c>
      <c r="B6748">
        <v>64</v>
      </c>
      <c r="C6748">
        <v>102.93</v>
      </c>
      <c r="D6748">
        <v>6587.52</v>
      </c>
      <c r="E6748" t="s">
        <v>11</v>
      </c>
      <c r="F6748" t="s">
        <v>20</v>
      </c>
      <c r="G6748" t="s">
        <v>19</v>
      </c>
      <c r="H6748" t="s">
        <v>14</v>
      </c>
      <c r="I6748" t="s">
        <v>14</v>
      </c>
      <c r="J6748">
        <v>1</v>
      </c>
      <c r="K6748" t="s">
        <v>15</v>
      </c>
    </row>
    <row r="6749" spans="1:11" x14ac:dyDescent="0.35">
      <c r="A6749">
        <v>6748</v>
      </c>
      <c r="B6749">
        <v>2</v>
      </c>
      <c r="C6749">
        <v>93.77</v>
      </c>
      <c r="D6749">
        <v>187.54</v>
      </c>
      <c r="E6749" t="s">
        <v>11</v>
      </c>
      <c r="F6749" t="s">
        <v>18</v>
      </c>
      <c r="G6749" t="s">
        <v>13</v>
      </c>
      <c r="H6749" t="s">
        <v>14</v>
      </c>
      <c r="I6749" t="s">
        <v>15</v>
      </c>
      <c r="J6749">
        <v>2</v>
      </c>
      <c r="K6749" t="s">
        <v>15</v>
      </c>
    </row>
    <row r="6750" spans="1:11" x14ac:dyDescent="0.35">
      <c r="A6750">
        <v>6749</v>
      </c>
      <c r="B6750">
        <v>24</v>
      </c>
      <c r="C6750">
        <v>61.18</v>
      </c>
      <c r="D6750">
        <v>1468.32</v>
      </c>
      <c r="E6750" t="s">
        <v>11</v>
      </c>
      <c r="F6750" t="s">
        <v>16</v>
      </c>
      <c r="G6750" t="s">
        <v>19</v>
      </c>
      <c r="H6750" t="s">
        <v>14</v>
      </c>
      <c r="I6750" t="s">
        <v>15</v>
      </c>
      <c r="J6750">
        <v>1</v>
      </c>
      <c r="K6750" t="s">
        <v>14</v>
      </c>
    </row>
    <row r="6751" spans="1:11" x14ac:dyDescent="0.35">
      <c r="A6751">
        <v>6750</v>
      </c>
      <c r="B6751">
        <v>66</v>
      </c>
      <c r="C6751">
        <v>93.52</v>
      </c>
      <c r="D6751">
        <v>6172.32</v>
      </c>
      <c r="E6751" t="s">
        <v>11</v>
      </c>
      <c r="F6751" t="s">
        <v>12</v>
      </c>
      <c r="G6751" t="s">
        <v>19</v>
      </c>
      <c r="H6751" t="s">
        <v>15</v>
      </c>
      <c r="I6751" t="s">
        <v>15</v>
      </c>
      <c r="J6751">
        <v>3</v>
      </c>
      <c r="K6751" t="s">
        <v>15</v>
      </c>
    </row>
    <row r="6752" spans="1:11" x14ac:dyDescent="0.35">
      <c r="A6752">
        <v>6751</v>
      </c>
      <c r="B6752">
        <v>38</v>
      </c>
      <c r="C6752">
        <v>75.12</v>
      </c>
      <c r="D6752">
        <v>2854.56</v>
      </c>
      <c r="E6752" t="s">
        <v>11</v>
      </c>
      <c r="F6752" t="s">
        <v>12</v>
      </c>
      <c r="G6752" t="s">
        <v>19</v>
      </c>
      <c r="H6752" t="s">
        <v>15</v>
      </c>
      <c r="I6752" t="s">
        <v>14</v>
      </c>
      <c r="J6752">
        <v>3</v>
      </c>
      <c r="K6752" t="s">
        <v>15</v>
      </c>
    </row>
    <row r="6753" spans="1:11" x14ac:dyDescent="0.35">
      <c r="A6753">
        <v>6752</v>
      </c>
      <c r="B6753">
        <v>31</v>
      </c>
      <c r="C6753">
        <v>111.26</v>
      </c>
      <c r="D6753">
        <v>3449.06</v>
      </c>
      <c r="E6753" t="s">
        <v>11</v>
      </c>
      <c r="F6753" t="s">
        <v>20</v>
      </c>
      <c r="G6753" t="s">
        <v>19</v>
      </c>
      <c r="H6753" t="s">
        <v>14</v>
      </c>
      <c r="I6753" t="s">
        <v>14</v>
      </c>
      <c r="J6753">
        <v>2</v>
      </c>
      <c r="K6753" t="s">
        <v>15</v>
      </c>
    </row>
    <row r="6754" spans="1:11" x14ac:dyDescent="0.35">
      <c r="A6754">
        <v>6753</v>
      </c>
      <c r="B6754">
        <v>26</v>
      </c>
      <c r="C6754">
        <v>78.709999999999994</v>
      </c>
      <c r="D6754">
        <v>2046.46</v>
      </c>
      <c r="E6754" t="s">
        <v>11</v>
      </c>
      <c r="F6754" t="s">
        <v>12</v>
      </c>
      <c r="G6754" t="s">
        <v>19</v>
      </c>
      <c r="H6754" t="s">
        <v>14</v>
      </c>
      <c r="I6754" t="s">
        <v>14</v>
      </c>
      <c r="J6754">
        <v>2</v>
      </c>
      <c r="K6754" t="s">
        <v>14</v>
      </c>
    </row>
    <row r="6755" spans="1:11" x14ac:dyDescent="0.35">
      <c r="A6755">
        <v>6754</v>
      </c>
      <c r="B6755">
        <v>29</v>
      </c>
      <c r="C6755">
        <v>60.07</v>
      </c>
      <c r="D6755">
        <v>1742.03</v>
      </c>
      <c r="E6755" t="s">
        <v>17</v>
      </c>
      <c r="F6755" t="s">
        <v>12</v>
      </c>
      <c r="G6755" t="s">
        <v>22</v>
      </c>
      <c r="H6755" t="s">
        <v>15</v>
      </c>
      <c r="I6755" t="s">
        <v>14</v>
      </c>
      <c r="J6755">
        <v>2</v>
      </c>
      <c r="K6755" t="s">
        <v>14</v>
      </c>
    </row>
    <row r="6756" spans="1:11" x14ac:dyDescent="0.35">
      <c r="A6756">
        <v>6755</v>
      </c>
      <c r="B6756">
        <v>67</v>
      </c>
      <c r="C6756">
        <v>106.29</v>
      </c>
      <c r="D6756">
        <v>7121.43</v>
      </c>
      <c r="E6756" t="s">
        <v>17</v>
      </c>
      <c r="F6756" t="s">
        <v>12</v>
      </c>
      <c r="G6756" t="s">
        <v>22</v>
      </c>
      <c r="H6756" t="s">
        <v>15</v>
      </c>
      <c r="I6756" t="s">
        <v>15</v>
      </c>
      <c r="J6756">
        <v>0</v>
      </c>
      <c r="K6756" t="s">
        <v>15</v>
      </c>
    </row>
    <row r="6757" spans="1:11" x14ac:dyDescent="0.35">
      <c r="A6757">
        <v>6756</v>
      </c>
      <c r="B6757">
        <v>25</v>
      </c>
      <c r="C6757">
        <v>24.99</v>
      </c>
      <c r="D6757">
        <v>624.75</v>
      </c>
      <c r="E6757" t="s">
        <v>11</v>
      </c>
      <c r="F6757" t="s">
        <v>18</v>
      </c>
      <c r="G6757" t="s">
        <v>13</v>
      </c>
      <c r="H6757" t="s">
        <v>15</v>
      </c>
      <c r="I6757" t="s">
        <v>15</v>
      </c>
      <c r="J6757">
        <v>4</v>
      </c>
      <c r="K6757" t="s">
        <v>15</v>
      </c>
    </row>
    <row r="6758" spans="1:11" x14ac:dyDescent="0.35">
      <c r="A6758">
        <v>6757</v>
      </c>
      <c r="B6758">
        <v>48</v>
      </c>
      <c r="C6758">
        <v>110.05</v>
      </c>
      <c r="D6758">
        <v>5282.4</v>
      </c>
      <c r="E6758" t="s">
        <v>11</v>
      </c>
      <c r="F6758" t="s">
        <v>18</v>
      </c>
      <c r="G6758" t="s">
        <v>19</v>
      </c>
      <c r="H6758" t="s">
        <v>14</v>
      </c>
      <c r="I6758" t="s">
        <v>14</v>
      </c>
      <c r="J6758">
        <v>4</v>
      </c>
      <c r="K6758" t="s">
        <v>15</v>
      </c>
    </row>
    <row r="6759" spans="1:11" x14ac:dyDescent="0.35">
      <c r="A6759">
        <v>6758</v>
      </c>
      <c r="B6759">
        <v>65</v>
      </c>
      <c r="C6759">
        <v>89.63</v>
      </c>
      <c r="D6759">
        <v>5825.95</v>
      </c>
      <c r="E6759" t="s">
        <v>11</v>
      </c>
      <c r="F6759" t="s">
        <v>12</v>
      </c>
      <c r="G6759" t="s">
        <v>13</v>
      </c>
      <c r="H6759" t="s">
        <v>14</v>
      </c>
      <c r="I6759" t="s">
        <v>15</v>
      </c>
      <c r="J6759">
        <v>2</v>
      </c>
      <c r="K6759" t="s">
        <v>15</v>
      </c>
    </row>
    <row r="6760" spans="1:11" x14ac:dyDescent="0.35">
      <c r="A6760">
        <v>6759</v>
      </c>
      <c r="B6760">
        <v>53</v>
      </c>
      <c r="C6760">
        <v>114.06</v>
      </c>
      <c r="D6760">
        <v>6045.18</v>
      </c>
      <c r="E6760" t="s">
        <v>21</v>
      </c>
      <c r="F6760" t="s">
        <v>16</v>
      </c>
      <c r="G6760" t="s">
        <v>19</v>
      </c>
      <c r="H6760" t="s">
        <v>15</v>
      </c>
      <c r="I6760" t="s">
        <v>14</v>
      </c>
      <c r="J6760">
        <v>0</v>
      </c>
      <c r="K6760" t="s">
        <v>14</v>
      </c>
    </row>
    <row r="6761" spans="1:11" x14ac:dyDescent="0.35">
      <c r="A6761">
        <v>6760</v>
      </c>
      <c r="B6761">
        <v>67</v>
      </c>
      <c r="C6761">
        <v>45.05</v>
      </c>
      <c r="D6761">
        <v>3018.35</v>
      </c>
      <c r="E6761" t="s">
        <v>21</v>
      </c>
      <c r="F6761" t="s">
        <v>16</v>
      </c>
      <c r="G6761" t="s">
        <v>19</v>
      </c>
      <c r="H6761" t="s">
        <v>14</v>
      </c>
      <c r="I6761" t="s">
        <v>14</v>
      </c>
      <c r="J6761">
        <v>1</v>
      </c>
      <c r="K6761" t="s">
        <v>14</v>
      </c>
    </row>
    <row r="6762" spans="1:11" x14ac:dyDescent="0.35">
      <c r="A6762">
        <v>6761</v>
      </c>
      <c r="B6762">
        <v>18</v>
      </c>
      <c r="C6762">
        <v>89.49</v>
      </c>
      <c r="D6762">
        <v>1610.82</v>
      </c>
      <c r="E6762" t="s">
        <v>17</v>
      </c>
      <c r="F6762" t="s">
        <v>18</v>
      </c>
      <c r="G6762" t="s">
        <v>19</v>
      </c>
      <c r="H6762" t="s">
        <v>14</v>
      </c>
      <c r="I6762" t="s">
        <v>15</v>
      </c>
      <c r="J6762">
        <v>2</v>
      </c>
      <c r="K6762" t="s">
        <v>14</v>
      </c>
    </row>
    <row r="6763" spans="1:11" x14ac:dyDescent="0.35">
      <c r="A6763">
        <v>6762</v>
      </c>
      <c r="B6763">
        <v>9</v>
      </c>
      <c r="C6763">
        <v>100.95</v>
      </c>
      <c r="D6763">
        <v>908.55</v>
      </c>
      <c r="E6763" t="s">
        <v>11</v>
      </c>
      <c r="F6763" t="s">
        <v>16</v>
      </c>
      <c r="G6763" t="s">
        <v>13</v>
      </c>
      <c r="H6763" t="s">
        <v>14</v>
      </c>
      <c r="I6763" t="s">
        <v>14</v>
      </c>
      <c r="J6763">
        <v>2</v>
      </c>
      <c r="K6763" t="s">
        <v>15</v>
      </c>
    </row>
    <row r="6764" spans="1:11" x14ac:dyDescent="0.35">
      <c r="A6764">
        <v>6763</v>
      </c>
      <c r="B6764">
        <v>38</v>
      </c>
      <c r="C6764">
        <v>90.21</v>
      </c>
      <c r="D6764">
        <v>3427.98</v>
      </c>
      <c r="E6764" t="s">
        <v>21</v>
      </c>
      <c r="F6764" t="s">
        <v>20</v>
      </c>
      <c r="G6764" t="s">
        <v>19</v>
      </c>
      <c r="H6764" t="s">
        <v>14</v>
      </c>
      <c r="I6764" t="s">
        <v>14</v>
      </c>
      <c r="J6764">
        <v>1</v>
      </c>
      <c r="K6764" t="s">
        <v>14</v>
      </c>
    </row>
    <row r="6765" spans="1:11" x14ac:dyDescent="0.35">
      <c r="A6765">
        <v>6764</v>
      </c>
      <c r="B6765">
        <v>21</v>
      </c>
      <c r="C6765">
        <v>41.03</v>
      </c>
      <c r="D6765">
        <v>861.63</v>
      </c>
      <c r="E6765" t="s">
        <v>11</v>
      </c>
      <c r="F6765" t="s">
        <v>20</v>
      </c>
      <c r="G6765" t="s">
        <v>13</v>
      </c>
      <c r="H6765" t="s">
        <v>15</v>
      </c>
      <c r="I6765" t="s">
        <v>14</v>
      </c>
      <c r="J6765">
        <v>1</v>
      </c>
      <c r="K6765" t="s">
        <v>14</v>
      </c>
    </row>
    <row r="6766" spans="1:11" x14ac:dyDescent="0.35">
      <c r="A6766">
        <v>6765</v>
      </c>
      <c r="B6766">
        <v>65</v>
      </c>
      <c r="C6766">
        <v>47.56</v>
      </c>
      <c r="D6766">
        <v>3091.4</v>
      </c>
      <c r="E6766" t="s">
        <v>17</v>
      </c>
      <c r="F6766" t="s">
        <v>16</v>
      </c>
      <c r="G6766" t="s">
        <v>13</v>
      </c>
      <c r="H6766" t="s">
        <v>14</v>
      </c>
      <c r="I6766" t="s">
        <v>14</v>
      </c>
      <c r="J6766">
        <v>0</v>
      </c>
      <c r="K6766" t="s">
        <v>14</v>
      </c>
    </row>
    <row r="6767" spans="1:11" x14ac:dyDescent="0.35">
      <c r="A6767">
        <v>6766</v>
      </c>
      <c r="B6767">
        <v>21</v>
      </c>
      <c r="C6767">
        <v>76.67</v>
      </c>
      <c r="D6767">
        <v>1610.07</v>
      </c>
      <c r="E6767" t="s">
        <v>11</v>
      </c>
      <c r="F6767" t="s">
        <v>12</v>
      </c>
      <c r="G6767" t="s">
        <v>19</v>
      </c>
      <c r="H6767" t="s">
        <v>14</v>
      </c>
      <c r="I6767" t="s">
        <v>15</v>
      </c>
      <c r="J6767">
        <v>4</v>
      </c>
      <c r="K6767" t="s">
        <v>15</v>
      </c>
    </row>
    <row r="6768" spans="1:11" x14ac:dyDescent="0.35">
      <c r="A6768">
        <v>6767</v>
      </c>
      <c r="B6768">
        <v>27</v>
      </c>
      <c r="C6768">
        <v>64.680000000000007</v>
      </c>
      <c r="D6768">
        <v>1746.36</v>
      </c>
      <c r="E6768" t="s">
        <v>11</v>
      </c>
      <c r="F6768" t="s">
        <v>16</v>
      </c>
      <c r="G6768" t="s">
        <v>19</v>
      </c>
      <c r="H6768" t="s">
        <v>14</v>
      </c>
      <c r="I6768" t="s">
        <v>15</v>
      </c>
      <c r="J6768">
        <v>0</v>
      </c>
      <c r="K6768" t="s">
        <v>14</v>
      </c>
    </row>
    <row r="6769" spans="1:11" x14ac:dyDescent="0.35">
      <c r="A6769">
        <v>6768</v>
      </c>
      <c r="B6769">
        <v>70</v>
      </c>
      <c r="C6769">
        <v>93.51</v>
      </c>
      <c r="D6769">
        <v>6545.7</v>
      </c>
      <c r="E6769" t="s">
        <v>11</v>
      </c>
      <c r="F6769" t="s">
        <v>12</v>
      </c>
      <c r="G6769" t="s">
        <v>22</v>
      </c>
      <c r="H6769" t="s">
        <v>15</v>
      </c>
      <c r="I6769" t="s">
        <v>14</v>
      </c>
      <c r="J6769">
        <v>0</v>
      </c>
      <c r="K6769" t="s">
        <v>15</v>
      </c>
    </row>
    <row r="6770" spans="1:11" x14ac:dyDescent="0.35">
      <c r="A6770">
        <v>6769</v>
      </c>
      <c r="B6770">
        <v>44</v>
      </c>
      <c r="C6770">
        <v>57.87</v>
      </c>
      <c r="D6770">
        <v>2546.2800000000002</v>
      </c>
      <c r="E6770" t="s">
        <v>11</v>
      </c>
      <c r="F6770" t="s">
        <v>12</v>
      </c>
      <c r="G6770" t="s">
        <v>13</v>
      </c>
      <c r="H6770" t="s">
        <v>15</v>
      </c>
      <c r="I6770" t="s">
        <v>14</v>
      </c>
      <c r="J6770">
        <v>0</v>
      </c>
      <c r="K6770" t="s">
        <v>15</v>
      </c>
    </row>
    <row r="6771" spans="1:11" x14ac:dyDescent="0.35">
      <c r="A6771">
        <v>6770</v>
      </c>
      <c r="B6771">
        <v>28</v>
      </c>
      <c r="C6771">
        <v>105.95</v>
      </c>
      <c r="D6771">
        <v>2966.6</v>
      </c>
      <c r="E6771" t="s">
        <v>11</v>
      </c>
      <c r="F6771" t="s">
        <v>16</v>
      </c>
      <c r="G6771" t="s">
        <v>22</v>
      </c>
      <c r="H6771" t="s">
        <v>14</v>
      </c>
      <c r="I6771" t="s">
        <v>14</v>
      </c>
      <c r="J6771">
        <v>1</v>
      </c>
      <c r="K6771" t="s">
        <v>15</v>
      </c>
    </row>
    <row r="6772" spans="1:11" x14ac:dyDescent="0.35">
      <c r="A6772">
        <v>6771</v>
      </c>
      <c r="B6772">
        <v>45</v>
      </c>
      <c r="C6772">
        <v>63.19</v>
      </c>
      <c r="D6772">
        <v>2843.55</v>
      </c>
      <c r="E6772" t="s">
        <v>11</v>
      </c>
      <c r="F6772" t="s">
        <v>20</v>
      </c>
      <c r="G6772" t="s">
        <v>19</v>
      </c>
      <c r="H6772" t="s">
        <v>14</v>
      </c>
      <c r="I6772" t="s">
        <v>14</v>
      </c>
      <c r="J6772">
        <v>4</v>
      </c>
      <c r="K6772" t="s">
        <v>15</v>
      </c>
    </row>
    <row r="6773" spans="1:11" x14ac:dyDescent="0.35">
      <c r="A6773">
        <v>6772</v>
      </c>
      <c r="B6773">
        <v>17</v>
      </c>
      <c r="C6773">
        <v>24</v>
      </c>
      <c r="D6773">
        <v>408</v>
      </c>
      <c r="E6773" t="s">
        <v>11</v>
      </c>
      <c r="F6773" t="s">
        <v>12</v>
      </c>
      <c r="G6773" t="s">
        <v>19</v>
      </c>
      <c r="H6773" t="s">
        <v>14</v>
      </c>
      <c r="I6773" t="s">
        <v>14</v>
      </c>
      <c r="J6773">
        <v>2</v>
      </c>
      <c r="K6773" t="s">
        <v>14</v>
      </c>
    </row>
    <row r="6774" spans="1:11" x14ac:dyDescent="0.35">
      <c r="A6774">
        <v>6773</v>
      </c>
      <c r="B6774">
        <v>40</v>
      </c>
      <c r="C6774">
        <v>21.74</v>
      </c>
      <c r="D6774">
        <v>869.6</v>
      </c>
      <c r="E6774" t="s">
        <v>17</v>
      </c>
      <c r="F6774" t="s">
        <v>12</v>
      </c>
      <c r="G6774" t="s">
        <v>19</v>
      </c>
      <c r="H6774" t="s">
        <v>14</v>
      </c>
      <c r="I6774" t="s">
        <v>14</v>
      </c>
      <c r="J6774">
        <v>3</v>
      </c>
      <c r="K6774" t="s">
        <v>15</v>
      </c>
    </row>
    <row r="6775" spans="1:11" x14ac:dyDescent="0.35">
      <c r="A6775">
        <v>6774</v>
      </c>
      <c r="B6775">
        <v>3</v>
      </c>
      <c r="C6775">
        <v>84.67</v>
      </c>
      <c r="D6775">
        <v>254.01</v>
      </c>
      <c r="E6775" t="s">
        <v>11</v>
      </c>
      <c r="F6775" t="s">
        <v>18</v>
      </c>
      <c r="G6775" t="s">
        <v>22</v>
      </c>
      <c r="H6775" t="s">
        <v>14</v>
      </c>
      <c r="I6775" t="s">
        <v>15</v>
      </c>
      <c r="J6775">
        <v>2</v>
      </c>
      <c r="K6775" t="s">
        <v>15</v>
      </c>
    </row>
    <row r="6776" spans="1:11" x14ac:dyDescent="0.35">
      <c r="A6776">
        <v>6775</v>
      </c>
      <c r="B6776">
        <v>66</v>
      </c>
      <c r="C6776">
        <v>74.06</v>
      </c>
      <c r="D6776">
        <v>4887.96</v>
      </c>
      <c r="E6776" t="s">
        <v>17</v>
      </c>
      <c r="F6776" t="s">
        <v>16</v>
      </c>
      <c r="G6776" t="s">
        <v>19</v>
      </c>
      <c r="H6776" t="s">
        <v>15</v>
      </c>
      <c r="I6776" t="s">
        <v>15</v>
      </c>
      <c r="J6776">
        <v>1</v>
      </c>
      <c r="K6776" t="s">
        <v>15</v>
      </c>
    </row>
    <row r="6777" spans="1:11" x14ac:dyDescent="0.35">
      <c r="A6777">
        <v>6776</v>
      </c>
      <c r="B6777">
        <v>46</v>
      </c>
      <c r="C6777">
        <v>74.27</v>
      </c>
      <c r="D6777">
        <v>3416.42</v>
      </c>
      <c r="E6777" t="s">
        <v>17</v>
      </c>
      <c r="F6777" t="s">
        <v>18</v>
      </c>
      <c r="G6777" t="s">
        <v>13</v>
      </c>
      <c r="H6777" t="s">
        <v>15</v>
      </c>
      <c r="I6777" t="s">
        <v>14</v>
      </c>
      <c r="J6777">
        <v>2</v>
      </c>
      <c r="K6777" t="s">
        <v>14</v>
      </c>
    </row>
    <row r="6778" spans="1:11" x14ac:dyDescent="0.35">
      <c r="A6778">
        <v>6777</v>
      </c>
      <c r="B6778">
        <v>30</v>
      </c>
      <c r="C6778">
        <v>99</v>
      </c>
      <c r="D6778">
        <v>2970</v>
      </c>
      <c r="E6778" t="s">
        <v>11</v>
      </c>
      <c r="F6778" t="s">
        <v>12</v>
      </c>
      <c r="G6778" t="s">
        <v>13</v>
      </c>
      <c r="H6778" t="s">
        <v>15</v>
      </c>
      <c r="I6778" t="s">
        <v>15</v>
      </c>
      <c r="J6778">
        <v>5</v>
      </c>
      <c r="K6778" t="s">
        <v>15</v>
      </c>
    </row>
    <row r="6779" spans="1:11" x14ac:dyDescent="0.35">
      <c r="A6779">
        <v>6778</v>
      </c>
      <c r="B6779">
        <v>69</v>
      </c>
      <c r="C6779">
        <v>57.57</v>
      </c>
      <c r="D6779">
        <v>3972.33</v>
      </c>
      <c r="E6779" t="s">
        <v>11</v>
      </c>
      <c r="F6779" t="s">
        <v>12</v>
      </c>
      <c r="G6779" t="s">
        <v>19</v>
      </c>
      <c r="H6779" t="s">
        <v>14</v>
      </c>
      <c r="I6779" t="s">
        <v>14</v>
      </c>
      <c r="J6779">
        <v>0</v>
      </c>
      <c r="K6779" t="s">
        <v>14</v>
      </c>
    </row>
    <row r="6780" spans="1:11" x14ac:dyDescent="0.35">
      <c r="A6780">
        <v>6779</v>
      </c>
      <c r="B6780">
        <v>9</v>
      </c>
      <c r="C6780">
        <v>119.54</v>
      </c>
      <c r="D6780">
        <v>1075.8599999999999</v>
      </c>
      <c r="E6780" t="s">
        <v>11</v>
      </c>
      <c r="F6780" t="s">
        <v>18</v>
      </c>
      <c r="G6780" t="s">
        <v>19</v>
      </c>
      <c r="H6780" t="s">
        <v>14</v>
      </c>
      <c r="I6780" t="s">
        <v>15</v>
      </c>
      <c r="J6780">
        <v>0</v>
      </c>
      <c r="K6780" t="s">
        <v>15</v>
      </c>
    </row>
    <row r="6781" spans="1:11" x14ac:dyDescent="0.35">
      <c r="A6781">
        <v>6780</v>
      </c>
      <c r="B6781">
        <v>11</v>
      </c>
      <c r="C6781">
        <v>114.55</v>
      </c>
      <c r="D6781">
        <v>1260.05</v>
      </c>
      <c r="E6781" t="s">
        <v>11</v>
      </c>
      <c r="F6781" t="s">
        <v>16</v>
      </c>
      <c r="G6781" t="s">
        <v>19</v>
      </c>
      <c r="H6781" t="s">
        <v>15</v>
      </c>
      <c r="I6781" t="s">
        <v>14</v>
      </c>
      <c r="J6781">
        <v>0</v>
      </c>
      <c r="K6781" t="s">
        <v>14</v>
      </c>
    </row>
    <row r="6782" spans="1:11" x14ac:dyDescent="0.35">
      <c r="A6782">
        <v>6781</v>
      </c>
      <c r="B6782">
        <v>69</v>
      </c>
      <c r="C6782">
        <v>21.3</v>
      </c>
      <c r="D6782">
        <v>1469.7</v>
      </c>
      <c r="E6782" t="s">
        <v>17</v>
      </c>
      <c r="F6782" t="s">
        <v>18</v>
      </c>
      <c r="G6782" t="s">
        <v>13</v>
      </c>
      <c r="H6782" t="s">
        <v>15</v>
      </c>
      <c r="I6782" t="s">
        <v>15</v>
      </c>
      <c r="J6782">
        <v>1</v>
      </c>
      <c r="K6782" t="s">
        <v>14</v>
      </c>
    </row>
    <row r="6783" spans="1:11" x14ac:dyDescent="0.35">
      <c r="A6783">
        <v>6782</v>
      </c>
      <c r="B6783">
        <v>66</v>
      </c>
      <c r="C6783">
        <v>109.57</v>
      </c>
      <c r="D6783">
        <v>7231.62</v>
      </c>
      <c r="E6783" t="s">
        <v>11</v>
      </c>
      <c r="F6783" t="s">
        <v>18</v>
      </c>
      <c r="G6783" t="s">
        <v>19</v>
      </c>
      <c r="H6783" t="s">
        <v>15</v>
      </c>
      <c r="I6783" t="s">
        <v>15</v>
      </c>
      <c r="J6783">
        <v>1</v>
      </c>
      <c r="K6783" t="s">
        <v>14</v>
      </c>
    </row>
    <row r="6784" spans="1:11" x14ac:dyDescent="0.35">
      <c r="A6784">
        <v>6783</v>
      </c>
      <c r="B6784">
        <v>31</v>
      </c>
      <c r="C6784">
        <v>88.05</v>
      </c>
      <c r="D6784">
        <v>2729.55</v>
      </c>
      <c r="E6784" t="s">
        <v>17</v>
      </c>
      <c r="F6784" t="s">
        <v>12</v>
      </c>
      <c r="G6784" t="s">
        <v>22</v>
      </c>
      <c r="H6784" t="s">
        <v>15</v>
      </c>
      <c r="I6784" t="s">
        <v>14</v>
      </c>
      <c r="J6784">
        <v>0</v>
      </c>
      <c r="K6784" t="s">
        <v>15</v>
      </c>
    </row>
    <row r="6785" spans="1:11" x14ac:dyDescent="0.35">
      <c r="A6785">
        <v>6784</v>
      </c>
      <c r="B6785">
        <v>33</v>
      </c>
      <c r="C6785">
        <v>70.209999999999994</v>
      </c>
      <c r="D6785">
        <v>2316.9299999999998</v>
      </c>
      <c r="E6785" t="s">
        <v>11</v>
      </c>
      <c r="F6785" t="s">
        <v>20</v>
      </c>
      <c r="G6785" t="s">
        <v>19</v>
      </c>
      <c r="H6785" t="s">
        <v>14</v>
      </c>
      <c r="I6785" t="s">
        <v>15</v>
      </c>
      <c r="J6785">
        <v>1</v>
      </c>
      <c r="K6785" t="s">
        <v>15</v>
      </c>
    </row>
    <row r="6786" spans="1:11" x14ac:dyDescent="0.35">
      <c r="A6786">
        <v>6785</v>
      </c>
      <c r="B6786">
        <v>39</v>
      </c>
      <c r="C6786">
        <v>78.27</v>
      </c>
      <c r="D6786">
        <v>3052.53</v>
      </c>
      <c r="E6786" t="s">
        <v>21</v>
      </c>
      <c r="F6786" t="s">
        <v>20</v>
      </c>
      <c r="G6786" t="s">
        <v>13</v>
      </c>
      <c r="H6786" t="s">
        <v>15</v>
      </c>
      <c r="I6786" t="s">
        <v>14</v>
      </c>
      <c r="J6786">
        <v>0</v>
      </c>
      <c r="K6786" t="s">
        <v>14</v>
      </c>
    </row>
    <row r="6787" spans="1:11" x14ac:dyDescent="0.35">
      <c r="A6787">
        <v>6786</v>
      </c>
      <c r="B6787">
        <v>46</v>
      </c>
      <c r="C6787">
        <v>104.19</v>
      </c>
      <c r="D6787">
        <v>4792.74</v>
      </c>
      <c r="E6787" t="s">
        <v>11</v>
      </c>
      <c r="F6787" t="s">
        <v>20</v>
      </c>
      <c r="G6787" t="s">
        <v>13</v>
      </c>
      <c r="H6787" t="s">
        <v>14</v>
      </c>
      <c r="I6787" t="s">
        <v>14</v>
      </c>
      <c r="J6787">
        <v>2</v>
      </c>
      <c r="K6787" t="s">
        <v>15</v>
      </c>
    </row>
    <row r="6788" spans="1:11" x14ac:dyDescent="0.35">
      <c r="A6788">
        <v>6787</v>
      </c>
      <c r="B6788">
        <v>37</v>
      </c>
      <c r="C6788">
        <v>115.1</v>
      </c>
      <c r="D6788">
        <v>4258.7</v>
      </c>
      <c r="E6788" t="s">
        <v>17</v>
      </c>
      <c r="F6788" t="s">
        <v>16</v>
      </c>
      <c r="G6788" t="s">
        <v>13</v>
      </c>
      <c r="H6788" t="s">
        <v>15</v>
      </c>
      <c r="I6788" t="s">
        <v>15</v>
      </c>
      <c r="J6788">
        <v>1</v>
      </c>
      <c r="K6788" t="s">
        <v>14</v>
      </c>
    </row>
    <row r="6789" spans="1:11" x14ac:dyDescent="0.35">
      <c r="A6789">
        <v>6788</v>
      </c>
      <c r="B6789">
        <v>60</v>
      </c>
      <c r="C6789">
        <v>76.03</v>
      </c>
      <c r="D6789">
        <v>4561.8</v>
      </c>
      <c r="E6789" t="s">
        <v>17</v>
      </c>
      <c r="F6789" t="s">
        <v>18</v>
      </c>
      <c r="G6789" t="s">
        <v>13</v>
      </c>
      <c r="H6789" t="s">
        <v>14</v>
      </c>
      <c r="I6789" t="s">
        <v>15</v>
      </c>
      <c r="J6789">
        <v>1</v>
      </c>
      <c r="K6789" t="s">
        <v>14</v>
      </c>
    </row>
    <row r="6790" spans="1:11" x14ac:dyDescent="0.35">
      <c r="A6790">
        <v>6789</v>
      </c>
      <c r="B6790">
        <v>31</v>
      </c>
      <c r="C6790">
        <v>38.130000000000003</v>
      </c>
      <c r="D6790">
        <v>1182.03</v>
      </c>
      <c r="E6790" t="s">
        <v>11</v>
      </c>
      <c r="F6790" t="s">
        <v>16</v>
      </c>
      <c r="G6790" t="s">
        <v>19</v>
      </c>
      <c r="H6790" t="s">
        <v>15</v>
      </c>
      <c r="I6790" t="s">
        <v>15</v>
      </c>
      <c r="J6790">
        <v>0</v>
      </c>
      <c r="K6790" t="s">
        <v>14</v>
      </c>
    </row>
    <row r="6791" spans="1:11" x14ac:dyDescent="0.35">
      <c r="A6791">
        <v>6790</v>
      </c>
      <c r="B6791">
        <v>11</v>
      </c>
      <c r="C6791">
        <v>83.98</v>
      </c>
      <c r="D6791">
        <v>923.78</v>
      </c>
      <c r="E6791" t="s">
        <v>11</v>
      </c>
      <c r="F6791" t="s">
        <v>20</v>
      </c>
      <c r="G6791" t="s">
        <v>19</v>
      </c>
      <c r="H6791" t="s">
        <v>14</v>
      </c>
      <c r="I6791" t="s">
        <v>15</v>
      </c>
      <c r="J6791">
        <v>1</v>
      </c>
      <c r="K6791" t="s">
        <v>15</v>
      </c>
    </row>
    <row r="6792" spans="1:11" x14ac:dyDescent="0.35">
      <c r="A6792">
        <v>6791</v>
      </c>
      <c r="B6792">
        <v>2</v>
      </c>
      <c r="C6792">
        <v>27.62</v>
      </c>
      <c r="D6792">
        <v>55.24</v>
      </c>
      <c r="E6792" t="s">
        <v>11</v>
      </c>
      <c r="F6792" t="s">
        <v>16</v>
      </c>
      <c r="G6792" t="s">
        <v>19</v>
      </c>
      <c r="H6792" t="s">
        <v>15</v>
      </c>
      <c r="I6792" t="s">
        <v>15</v>
      </c>
      <c r="J6792">
        <v>1</v>
      </c>
      <c r="K6792" t="s">
        <v>15</v>
      </c>
    </row>
    <row r="6793" spans="1:11" x14ac:dyDescent="0.35">
      <c r="A6793">
        <v>6792</v>
      </c>
      <c r="B6793">
        <v>27</v>
      </c>
      <c r="C6793">
        <v>83.51</v>
      </c>
      <c r="D6793">
        <v>2254.77</v>
      </c>
      <c r="E6793" t="s">
        <v>17</v>
      </c>
      <c r="F6793" t="s">
        <v>16</v>
      </c>
      <c r="G6793" t="s">
        <v>13</v>
      </c>
      <c r="H6793" t="s">
        <v>14</v>
      </c>
      <c r="I6793" t="s">
        <v>15</v>
      </c>
      <c r="J6793">
        <v>1</v>
      </c>
      <c r="K6793" t="s">
        <v>14</v>
      </c>
    </row>
    <row r="6794" spans="1:11" x14ac:dyDescent="0.35">
      <c r="A6794">
        <v>6793</v>
      </c>
      <c r="B6794">
        <v>2</v>
      </c>
      <c r="C6794">
        <v>100.86</v>
      </c>
      <c r="D6794">
        <v>201.72</v>
      </c>
      <c r="E6794" t="s">
        <v>11</v>
      </c>
      <c r="F6794" t="s">
        <v>16</v>
      </c>
      <c r="G6794" t="s">
        <v>13</v>
      </c>
      <c r="H6794" t="s">
        <v>15</v>
      </c>
      <c r="I6794" t="s">
        <v>14</v>
      </c>
      <c r="J6794">
        <v>2</v>
      </c>
      <c r="K6794" t="s">
        <v>15</v>
      </c>
    </row>
    <row r="6795" spans="1:11" x14ac:dyDescent="0.35">
      <c r="A6795">
        <v>6794</v>
      </c>
      <c r="B6795">
        <v>21</v>
      </c>
      <c r="C6795">
        <v>55.33</v>
      </c>
      <c r="D6795">
        <v>1161.93</v>
      </c>
      <c r="E6795" t="s">
        <v>11</v>
      </c>
      <c r="F6795" t="s">
        <v>20</v>
      </c>
      <c r="G6795" t="s">
        <v>13</v>
      </c>
      <c r="H6795" t="s">
        <v>14</v>
      </c>
      <c r="I6795" t="s">
        <v>14</v>
      </c>
      <c r="J6795">
        <v>1</v>
      </c>
      <c r="K6795" t="s">
        <v>14</v>
      </c>
    </row>
    <row r="6796" spans="1:11" x14ac:dyDescent="0.35">
      <c r="A6796">
        <v>6795</v>
      </c>
      <c r="B6796">
        <v>58</v>
      </c>
      <c r="C6796">
        <v>27.12</v>
      </c>
      <c r="D6796">
        <v>1572.96</v>
      </c>
      <c r="E6796" t="s">
        <v>11</v>
      </c>
      <c r="F6796" t="s">
        <v>16</v>
      </c>
      <c r="G6796" t="s">
        <v>19</v>
      </c>
      <c r="H6796" t="s">
        <v>14</v>
      </c>
      <c r="I6796" t="s">
        <v>14</v>
      </c>
      <c r="J6796">
        <v>1</v>
      </c>
      <c r="K6796" t="s">
        <v>14</v>
      </c>
    </row>
    <row r="6797" spans="1:11" x14ac:dyDescent="0.35">
      <c r="A6797">
        <v>6796</v>
      </c>
      <c r="B6797">
        <v>5</v>
      </c>
      <c r="C6797">
        <v>89.22</v>
      </c>
      <c r="D6797">
        <v>446.1</v>
      </c>
      <c r="E6797" t="s">
        <v>11</v>
      </c>
      <c r="F6797" t="s">
        <v>16</v>
      </c>
      <c r="G6797" t="s">
        <v>22</v>
      </c>
      <c r="H6797" t="s">
        <v>14</v>
      </c>
      <c r="I6797" t="s">
        <v>14</v>
      </c>
      <c r="J6797">
        <v>1</v>
      </c>
      <c r="K6797" t="s">
        <v>14</v>
      </c>
    </row>
    <row r="6798" spans="1:11" x14ac:dyDescent="0.35">
      <c r="A6798">
        <v>6797</v>
      </c>
      <c r="B6798">
        <v>52</v>
      </c>
      <c r="C6798">
        <v>53.93</v>
      </c>
      <c r="D6798">
        <v>2804.36</v>
      </c>
      <c r="E6798" t="s">
        <v>11</v>
      </c>
      <c r="F6798" t="s">
        <v>20</v>
      </c>
      <c r="G6798" t="s">
        <v>13</v>
      </c>
      <c r="H6798" t="s">
        <v>15</v>
      </c>
      <c r="I6798" t="s">
        <v>14</v>
      </c>
      <c r="J6798">
        <v>2</v>
      </c>
      <c r="K6798" t="s">
        <v>14</v>
      </c>
    </row>
    <row r="6799" spans="1:11" x14ac:dyDescent="0.35">
      <c r="A6799">
        <v>6798</v>
      </c>
      <c r="B6799">
        <v>45</v>
      </c>
      <c r="C6799">
        <v>44.91</v>
      </c>
      <c r="D6799">
        <v>2020.95</v>
      </c>
      <c r="E6799" t="s">
        <v>11</v>
      </c>
      <c r="F6799" t="s">
        <v>20</v>
      </c>
      <c r="G6799" t="s">
        <v>19</v>
      </c>
      <c r="H6799" t="s">
        <v>15</v>
      </c>
      <c r="I6799" t="s">
        <v>14</v>
      </c>
      <c r="J6799">
        <v>3</v>
      </c>
      <c r="K6799" t="s">
        <v>14</v>
      </c>
    </row>
    <row r="6800" spans="1:11" x14ac:dyDescent="0.35">
      <c r="A6800">
        <v>6799</v>
      </c>
      <c r="B6800">
        <v>20</v>
      </c>
      <c r="C6800">
        <v>88.92</v>
      </c>
      <c r="D6800">
        <v>1778.4</v>
      </c>
      <c r="E6800" t="s">
        <v>11</v>
      </c>
      <c r="F6800" t="s">
        <v>16</v>
      </c>
      <c r="G6800" t="s">
        <v>19</v>
      </c>
      <c r="H6800" t="s">
        <v>15</v>
      </c>
      <c r="I6800" t="s">
        <v>15</v>
      </c>
      <c r="J6800">
        <v>4</v>
      </c>
      <c r="K6800" t="s">
        <v>15</v>
      </c>
    </row>
    <row r="6801" spans="1:11" x14ac:dyDescent="0.35">
      <c r="A6801">
        <v>6800</v>
      </c>
      <c r="B6801">
        <v>61</v>
      </c>
      <c r="C6801">
        <v>116.96</v>
      </c>
      <c r="D6801">
        <v>7134.56</v>
      </c>
      <c r="E6801" t="s">
        <v>11</v>
      </c>
      <c r="F6801" t="s">
        <v>18</v>
      </c>
      <c r="G6801" t="s">
        <v>13</v>
      </c>
      <c r="H6801" t="s">
        <v>14</v>
      </c>
      <c r="I6801" t="s">
        <v>14</v>
      </c>
      <c r="J6801">
        <v>3</v>
      </c>
      <c r="K6801" t="s">
        <v>15</v>
      </c>
    </row>
    <row r="6802" spans="1:11" x14ac:dyDescent="0.35">
      <c r="A6802">
        <v>6801</v>
      </c>
      <c r="B6802">
        <v>38</v>
      </c>
      <c r="C6802">
        <v>94.53</v>
      </c>
      <c r="D6802">
        <v>3592.14</v>
      </c>
      <c r="E6802" t="s">
        <v>11</v>
      </c>
      <c r="F6802" t="s">
        <v>16</v>
      </c>
      <c r="G6802" t="s">
        <v>13</v>
      </c>
      <c r="H6802" t="s">
        <v>14</v>
      </c>
      <c r="I6802" t="s">
        <v>15</v>
      </c>
      <c r="J6802">
        <v>3</v>
      </c>
      <c r="K6802" t="s">
        <v>15</v>
      </c>
    </row>
    <row r="6803" spans="1:11" x14ac:dyDescent="0.35">
      <c r="A6803">
        <v>6802</v>
      </c>
      <c r="B6803">
        <v>20</v>
      </c>
      <c r="C6803">
        <v>69.14</v>
      </c>
      <c r="D6803">
        <v>1382.8</v>
      </c>
      <c r="E6803" t="s">
        <v>11</v>
      </c>
      <c r="F6803" t="s">
        <v>12</v>
      </c>
      <c r="G6803" t="s">
        <v>19</v>
      </c>
      <c r="H6803" t="s">
        <v>15</v>
      </c>
      <c r="I6803" t="s">
        <v>14</v>
      </c>
      <c r="J6803">
        <v>1</v>
      </c>
      <c r="K6803" t="s">
        <v>14</v>
      </c>
    </row>
    <row r="6804" spans="1:11" x14ac:dyDescent="0.35">
      <c r="A6804">
        <v>6803</v>
      </c>
      <c r="B6804">
        <v>25</v>
      </c>
      <c r="C6804">
        <v>80.05</v>
      </c>
      <c r="D6804">
        <v>2001.25</v>
      </c>
      <c r="E6804" t="s">
        <v>11</v>
      </c>
      <c r="F6804" t="s">
        <v>20</v>
      </c>
      <c r="G6804" t="s">
        <v>19</v>
      </c>
      <c r="H6804" t="s">
        <v>14</v>
      </c>
      <c r="I6804" t="s">
        <v>14</v>
      </c>
      <c r="J6804">
        <v>2</v>
      </c>
      <c r="K6804" t="s">
        <v>15</v>
      </c>
    </row>
    <row r="6805" spans="1:11" x14ac:dyDescent="0.35">
      <c r="A6805">
        <v>6804</v>
      </c>
      <c r="B6805">
        <v>2</v>
      </c>
      <c r="C6805">
        <v>34.229999999999997</v>
      </c>
      <c r="D6805">
        <v>68.459999999999994</v>
      </c>
      <c r="E6805" t="s">
        <v>11</v>
      </c>
      <c r="F6805" t="s">
        <v>18</v>
      </c>
      <c r="G6805" t="s">
        <v>13</v>
      </c>
      <c r="H6805" t="s">
        <v>14</v>
      </c>
      <c r="I6805" t="s">
        <v>14</v>
      </c>
      <c r="J6805">
        <v>2</v>
      </c>
      <c r="K6805" t="s">
        <v>15</v>
      </c>
    </row>
    <row r="6806" spans="1:11" x14ac:dyDescent="0.35">
      <c r="A6806">
        <v>6805</v>
      </c>
      <c r="B6806">
        <v>32</v>
      </c>
      <c r="C6806">
        <v>101.32</v>
      </c>
      <c r="D6806">
        <v>3242.24</v>
      </c>
      <c r="E6806" t="s">
        <v>21</v>
      </c>
      <c r="F6806" t="s">
        <v>12</v>
      </c>
      <c r="G6806" t="s">
        <v>22</v>
      </c>
      <c r="H6806" t="s">
        <v>14</v>
      </c>
      <c r="I6806" t="s">
        <v>14</v>
      </c>
      <c r="J6806">
        <v>0</v>
      </c>
      <c r="K6806" t="s">
        <v>14</v>
      </c>
    </row>
    <row r="6807" spans="1:11" x14ac:dyDescent="0.35">
      <c r="A6807">
        <v>6806</v>
      </c>
      <c r="B6807">
        <v>26</v>
      </c>
      <c r="C6807">
        <v>80.430000000000007</v>
      </c>
      <c r="D6807">
        <v>2091.1799999999998</v>
      </c>
      <c r="E6807" t="s">
        <v>11</v>
      </c>
      <c r="F6807" t="s">
        <v>12</v>
      </c>
      <c r="G6807" t="s">
        <v>13</v>
      </c>
      <c r="H6807" t="s">
        <v>14</v>
      </c>
      <c r="I6807" t="s">
        <v>15</v>
      </c>
      <c r="J6807">
        <v>4</v>
      </c>
      <c r="K6807" t="s">
        <v>15</v>
      </c>
    </row>
    <row r="6808" spans="1:11" x14ac:dyDescent="0.35">
      <c r="A6808">
        <v>6807</v>
      </c>
      <c r="B6808">
        <v>70</v>
      </c>
      <c r="C6808">
        <v>116.58</v>
      </c>
      <c r="D6808">
        <v>8160.6</v>
      </c>
      <c r="E6808" t="s">
        <v>11</v>
      </c>
      <c r="F6808" t="s">
        <v>12</v>
      </c>
      <c r="G6808" t="s">
        <v>19</v>
      </c>
      <c r="H6808" t="s">
        <v>14</v>
      </c>
      <c r="I6808" t="s">
        <v>14</v>
      </c>
      <c r="J6808">
        <v>0</v>
      </c>
      <c r="K6808" t="s">
        <v>15</v>
      </c>
    </row>
    <row r="6809" spans="1:11" x14ac:dyDescent="0.35">
      <c r="A6809">
        <v>6808</v>
      </c>
      <c r="B6809">
        <v>41</v>
      </c>
      <c r="C6809">
        <v>117.95</v>
      </c>
      <c r="D6809">
        <v>4835.95</v>
      </c>
      <c r="E6809" t="s">
        <v>11</v>
      </c>
      <c r="F6809" t="s">
        <v>18</v>
      </c>
      <c r="G6809" t="s">
        <v>19</v>
      </c>
      <c r="H6809" t="s">
        <v>15</v>
      </c>
      <c r="I6809" t="s">
        <v>14</v>
      </c>
      <c r="J6809">
        <v>0</v>
      </c>
      <c r="K6809" t="s">
        <v>15</v>
      </c>
    </row>
    <row r="6810" spans="1:11" x14ac:dyDescent="0.35">
      <c r="A6810">
        <v>6809</v>
      </c>
      <c r="B6810">
        <v>67</v>
      </c>
      <c r="C6810">
        <v>55.46</v>
      </c>
      <c r="D6810">
        <v>3715.82</v>
      </c>
      <c r="E6810" t="s">
        <v>11</v>
      </c>
      <c r="F6810" t="s">
        <v>12</v>
      </c>
      <c r="G6810" t="s">
        <v>13</v>
      </c>
      <c r="H6810" t="s">
        <v>14</v>
      </c>
      <c r="I6810" t="s">
        <v>15</v>
      </c>
      <c r="J6810">
        <v>2</v>
      </c>
      <c r="K6810" t="s">
        <v>14</v>
      </c>
    </row>
    <row r="6811" spans="1:11" x14ac:dyDescent="0.35">
      <c r="A6811">
        <v>6810</v>
      </c>
      <c r="B6811">
        <v>1</v>
      </c>
      <c r="C6811">
        <v>118.85</v>
      </c>
      <c r="D6811">
        <v>118.85</v>
      </c>
      <c r="E6811" t="s">
        <v>11</v>
      </c>
      <c r="F6811" t="s">
        <v>20</v>
      </c>
      <c r="G6811" t="s">
        <v>13</v>
      </c>
      <c r="H6811" t="s">
        <v>14</v>
      </c>
      <c r="I6811" t="s">
        <v>14</v>
      </c>
      <c r="J6811">
        <v>1</v>
      </c>
      <c r="K6811" t="s">
        <v>15</v>
      </c>
    </row>
    <row r="6812" spans="1:11" x14ac:dyDescent="0.35">
      <c r="A6812">
        <v>6811</v>
      </c>
      <c r="B6812">
        <v>51</v>
      </c>
      <c r="C6812">
        <v>115.68</v>
      </c>
      <c r="D6812">
        <v>5899.68</v>
      </c>
      <c r="E6812" t="s">
        <v>21</v>
      </c>
      <c r="F6812" t="s">
        <v>18</v>
      </c>
      <c r="G6812" t="s">
        <v>19</v>
      </c>
      <c r="H6812" t="s">
        <v>14</v>
      </c>
      <c r="I6812" t="s">
        <v>15</v>
      </c>
      <c r="J6812">
        <v>1</v>
      </c>
      <c r="K6812" t="s">
        <v>15</v>
      </c>
    </row>
    <row r="6813" spans="1:11" x14ac:dyDescent="0.35">
      <c r="A6813">
        <v>6812</v>
      </c>
      <c r="B6813">
        <v>5</v>
      </c>
      <c r="C6813">
        <v>83.98</v>
      </c>
      <c r="D6813">
        <v>419.9</v>
      </c>
      <c r="E6813" t="s">
        <v>11</v>
      </c>
      <c r="F6813" t="s">
        <v>20</v>
      </c>
      <c r="G6813" t="s">
        <v>19</v>
      </c>
      <c r="H6813" t="s">
        <v>14</v>
      </c>
      <c r="I6813" t="s">
        <v>15</v>
      </c>
      <c r="J6813">
        <v>0</v>
      </c>
      <c r="K6813" t="s">
        <v>15</v>
      </c>
    </row>
    <row r="6814" spans="1:11" x14ac:dyDescent="0.35">
      <c r="A6814">
        <v>6813</v>
      </c>
      <c r="B6814">
        <v>13</v>
      </c>
      <c r="C6814">
        <v>53.35</v>
      </c>
      <c r="D6814">
        <v>693.55</v>
      </c>
      <c r="E6814" t="s">
        <v>11</v>
      </c>
      <c r="F6814" t="s">
        <v>18</v>
      </c>
      <c r="G6814" t="s">
        <v>13</v>
      </c>
      <c r="H6814" t="s">
        <v>14</v>
      </c>
      <c r="I6814" t="s">
        <v>14</v>
      </c>
      <c r="J6814">
        <v>2</v>
      </c>
      <c r="K6814" t="s">
        <v>14</v>
      </c>
    </row>
    <row r="6815" spans="1:11" x14ac:dyDescent="0.35">
      <c r="A6815">
        <v>6814</v>
      </c>
      <c r="B6815">
        <v>19</v>
      </c>
      <c r="C6815">
        <v>95.33</v>
      </c>
      <c r="D6815">
        <v>1811.27</v>
      </c>
      <c r="E6815" t="s">
        <v>17</v>
      </c>
      <c r="F6815" t="s">
        <v>20</v>
      </c>
      <c r="G6815" t="s">
        <v>19</v>
      </c>
      <c r="H6815" t="s">
        <v>15</v>
      </c>
      <c r="I6815" t="s">
        <v>14</v>
      </c>
      <c r="J6815">
        <v>1</v>
      </c>
      <c r="K6815" t="s">
        <v>14</v>
      </c>
    </row>
    <row r="6816" spans="1:11" x14ac:dyDescent="0.35">
      <c r="A6816">
        <v>6815</v>
      </c>
      <c r="B6816">
        <v>12</v>
      </c>
      <c r="C6816">
        <v>47.12</v>
      </c>
      <c r="D6816">
        <v>565.44000000000005</v>
      </c>
      <c r="E6816" t="s">
        <v>11</v>
      </c>
      <c r="F6816" t="s">
        <v>18</v>
      </c>
      <c r="G6816" t="s">
        <v>13</v>
      </c>
      <c r="H6816" t="s">
        <v>14</v>
      </c>
      <c r="I6816" t="s">
        <v>14</v>
      </c>
      <c r="J6816">
        <v>2</v>
      </c>
      <c r="K6816" t="s">
        <v>14</v>
      </c>
    </row>
    <row r="6817" spans="1:11" x14ac:dyDescent="0.35">
      <c r="A6817">
        <v>6816</v>
      </c>
      <c r="B6817">
        <v>48</v>
      </c>
      <c r="C6817">
        <v>82.98</v>
      </c>
      <c r="D6817">
        <v>3983.04</v>
      </c>
      <c r="E6817" t="s">
        <v>11</v>
      </c>
      <c r="F6817" t="s">
        <v>12</v>
      </c>
      <c r="G6817" t="s">
        <v>19</v>
      </c>
      <c r="H6817" t="s">
        <v>14</v>
      </c>
      <c r="I6817" t="s">
        <v>14</v>
      </c>
      <c r="J6817">
        <v>0</v>
      </c>
      <c r="K6817" t="s">
        <v>15</v>
      </c>
    </row>
    <row r="6818" spans="1:11" x14ac:dyDescent="0.35">
      <c r="A6818">
        <v>6817</v>
      </c>
      <c r="B6818">
        <v>25</v>
      </c>
      <c r="C6818">
        <v>22.46</v>
      </c>
      <c r="D6818">
        <v>561.5</v>
      </c>
      <c r="E6818" t="s">
        <v>11</v>
      </c>
      <c r="F6818" t="s">
        <v>20</v>
      </c>
      <c r="G6818" t="s">
        <v>19</v>
      </c>
      <c r="H6818" t="s">
        <v>15</v>
      </c>
      <c r="I6818" t="s">
        <v>15</v>
      </c>
      <c r="J6818">
        <v>1</v>
      </c>
      <c r="K6818" t="s">
        <v>14</v>
      </c>
    </row>
    <row r="6819" spans="1:11" x14ac:dyDescent="0.35">
      <c r="A6819">
        <v>6818</v>
      </c>
      <c r="B6819">
        <v>57</v>
      </c>
      <c r="C6819">
        <v>82.86</v>
      </c>
      <c r="D6819">
        <v>4723.0200000000004</v>
      </c>
      <c r="E6819" t="s">
        <v>11</v>
      </c>
      <c r="F6819" t="s">
        <v>20</v>
      </c>
      <c r="G6819" t="s">
        <v>13</v>
      </c>
      <c r="H6819" t="s">
        <v>15</v>
      </c>
      <c r="I6819" t="s">
        <v>14</v>
      </c>
      <c r="J6819">
        <v>2</v>
      </c>
      <c r="K6819" t="s">
        <v>14</v>
      </c>
    </row>
    <row r="6820" spans="1:11" x14ac:dyDescent="0.35">
      <c r="A6820">
        <v>6819</v>
      </c>
      <c r="B6820">
        <v>35</v>
      </c>
      <c r="C6820">
        <v>115.16</v>
      </c>
      <c r="D6820">
        <v>4030.6</v>
      </c>
      <c r="E6820" t="s">
        <v>17</v>
      </c>
      <c r="F6820" t="s">
        <v>20</v>
      </c>
      <c r="G6820" t="s">
        <v>19</v>
      </c>
      <c r="H6820" t="s">
        <v>14</v>
      </c>
      <c r="I6820" t="s">
        <v>14</v>
      </c>
      <c r="J6820">
        <v>1</v>
      </c>
      <c r="K6820" t="s">
        <v>14</v>
      </c>
    </row>
    <row r="6821" spans="1:11" x14ac:dyDescent="0.35">
      <c r="A6821">
        <v>6820</v>
      </c>
      <c r="B6821">
        <v>5</v>
      </c>
      <c r="C6821">
        <v>43.51</v>
      </c>
      <c r="D6821">
        <v>217.55</v>
      </c>
      <c r="E6821" t="s">
        <v>11</v>
      </c>
      <c r="F6821" t="s">
        <v>16</v>
      </c>
      <c r="G6821" t="s">
        <v>22</v>
      </c>
      <c r="H6821" t="s">
        <v>15</v>
      </c>
      <c r="I6821" t="s">
        <v>15</v>
      </c>
      <c r="J6821">
        <v>1</v>
      </c>
      <c r="K6821" t="s">
        <v>14</v>
      </c>
    </row>
    <row r="6822" spans="1:11" x14ac:dyDescent="0.35">
      <c r="A6822">
        <v>6821</v>
      </c>
      <c r="B6822">
        <v>22</v>
      </c>
      <c r="C6822">
        <v>97.82</v>
      </c>
      <c r="D6822">
        <v>2152.04</v>
      </c>
      <c r="E6822" t="s">
        <v>11</v>
      </c>
      <c r="F6822" t="s">
        <v>12</v>
      </c>
      <c r="G6822" t="s">
        <v>13</v>
      </c>
      <c r="H6822" t="s">
        <v>14</v>
      </c>
      <c r="I6822" t="s">
        <v>14</v>
      </c>
      <c r="J6822">
        <v>0</v>
      </c>
      <c r="K6822" t="s">
        <v>15</v>
      </c>
    </row>
    <row r="6823" spans="1:11" x14ac:dyDescent="0.35">
      <c r="A6823">
        <v>6822</v>
      </c>
      <c r="B6823">
        <v>57</v>
      </c>
      <c r="C6823">
        <v>49.34</v>
      </c>
      <c r="D6823">
        <v>2812.38</v>
      </c>
      <c r="E6823" t="s">
        <v>11</v>
      </c>
      <c r="F6823" t="s">
        <v>20</v>
      </c>
      <c r="G6823" t="s">
        <v>13</v>
      </c>
      <c r="H6823" t="s">
        <v>14</v>
      </c>
      <c r="I6823" t="s">
        <v>14</v>
      </c>
      <c r="J6823">
        <v>1</v>
      </c>
      <c r="K6823" t="s">
        <v>14</v>
      </c>
    </row>
    <row r="6824" spans="1:11" x14ac:dyDescent="0.35">
      <c r="A6824">
        <v>6823</v>
      </c>
      <c r="B6824">
        <v>47</v>
      </c>
      <c r="C6824">
        <v>90.78</v>
      </c>
      <c r="D6824">
        <v>4266.66</v>
      </c>
      <c r="E6824" t="s">
        <v>11</v>
      </c>
      <c r="F6824" t="s">
        <v>20</v>
      </c>
      <c r="G6824" t="s">
        <v>19</v>
      </c>
      <c r="H6824" t="s">
        <v>14</v>
      </c>
      <c r="I6824" t="s">
        <v>15</v>
      </c>
      <c r="J6824">
        <v>3</v>
      </c>
      <c r="K6824" t="s">
        <v>15</v>
      </c>
    </row>
    <row r="6825" spans="1:11" x14ac:dyDescent="0.35">
      <c r="A6825">
        <v>6824</v>
      </c>
      <c r="B6825">
        <v>54</v>
      </c>
      <c r="C6825">
        <v>90</v>
      </c>
      <c r="D6825">
        <v>4860</v>
      </c>
      <c r="E6825" t="s">
        <v>17</v>
      </c>
      <c r="F6825" t="s">
        <v>18</v>
      </c>
      <c r="G6825" t="s">
        <v>19</v>
      </c>
      <c r="H6825" t="s">
        <v>14</v>
      </c>
      <c r="I6825" t="s">
        <v>15</v>
      </c>
      <c r="J6825">
        <v>0</v>
      </c>
      <c r="K6825" t="s">
        <v>14</v>
      </c>
    </row>
    <row r="6826" spans="1:11" x14ac:dyDescent="0.35">
      <c r="A6826">
        <v>6825</v>
      </c>
      <c r="B6826">
        <v>3</v>
      </c>
      <c r="C6826">
        <v>38.47</v>
      </c>
      <c r="D6826">
        <v>115.41</v>
      </c>
      <c r="E6826" t="s">
        <v>11</v>
      </c>
      <c r="F6826" t="s">
        <v>12</v>
      </c>
      <c r="G6826" t="s">
        <v>19</v>
      </c>
      <c r="H6826" t="s">
        <v>14</v>
      </c>
      <c r="I6826" t="s">
        <v>14</v>
      </c>
      <c r="J6826">
        <v>4</v>
      </c>
      <c r="K6826" t="s">
        <v>14</v>
      </c>
    </row>
    <row r="6827" spans="1:11" x14ac:dyDescent="0.35">
      <c r="A6827">
        <v>6826</v>
      </c>
      <c r="B6827">
        <v>53</v>
      </c>
      <c r="C6827">
        <v>79.709999999999994</v>
      </c>
      <c r="D6827">
        <v>4224.63</v>
      </c>
      <c r="E6827" t="s">
        <v>21</v>
      </c>
      <c r="F6827" t="s">
        <v>12</v>
      </c>
      <c r="G6827" t="s">
        <v>22</v>
      </c>
      <c r="H6827" t="s">
        <v>15</v>
      </c>
      <c r="I6827" t="s">
        <v>14</v>
      </c>
      <c r="J6827">
        <v>3</v>
      </c>
      <c r="K6827" t="s">
        <v>14</v>
      </c>
    </row>
    <row r="6828" spans="1:11" x14ac:dyDescent="0.35">
      <c r="A6828">
        <v>6827</v>
      </c>
      <c r="B6828">
        <v>31</v>
      </c>
      <c r="C6828">
        <v>105.92</v>
      </c>
      <c r="D6828">
        <v>3283.52</v>
      </c>
      <c r="E6828" t="s">
        <v>11</v>
      </c>
      <c r="F6828" t="s">
        <v>20</v>
      </c>
      <c r="G6828" t="s">
        <v>19</v>
      </c>
      <c r="H6828" t="s">
        <v>15</v>
      </c>
      <c r="I6828" t="s">
        <v>14</v>
      </c>
      <c r="J6828">
        <v>0</v>
      </c>
      <c r="K6828" t="s">
        <v>14</v>
      </c>
    </row>
    <row r="6829" spans="1:11" x14ac:dyDescent="0.35">
      <c r="A6829">
        <v>6828</v>
      </c>
      <c r="B6829">
        <v>69</v>
      </c>
      <c r="C6829">
        <v>58.25</v>
      </c>
      <c r="D6829">
        <v>4019.25</v>
      </c>
      <c r="E6829" t="s">
        <v>17</v>
      </c>
      <c r="F6829" t="s">
        <v>16</v>
      </c>
      <c r="G6829" t="s">
        <v>19</v>
      </c>
      <c r="H6829" t="s">
        <v>14</v>
      </c>
      <c r="I6829" t="s">
        <v>14</v>
      </c>
      <c r="J6829">
        <v>1</v>
      </c>
      <c r="K6829" t="s">
        <v>14</v>
      </c>
    </row>
    <row r="6830" spans="1:11" x14ac:dyDescent="0.35">
      <c r="A6830">
        <v>6829</v>
      </c>
      <c r="B6830">
        <v>33</v>
      </c>
      <c r="C6830">
        <v>91.03</v>
      </c>
      <c r="D6830">
        <v>3003.99</v>
      </c>
      <c r="E6830" t="s">
        <v>11</v>
      </c>
      <c r="F6830" t="s">
        <v>20</v>
      </c>
      <c r="G6830" t="s">
        <v>19</v>
      </c>
      <c r="H6830" t="s">
        <v>14</v>
      </c>
      <c r="I6830" t="s">
        <v>15</v>
      </c>
      <c r="J6830">
        <v>0</v>
      </c>
      <c r="K6830" t="s">
        <v>15</v>
      </c>
    </row>
    <row r="6831" spans="1:11" x14ac:dyDescent="0.35">
      <c r="A6831">
        <v>6830</v>
      </c>
      <c r="B6831">
        <v>72</v>
      </c>
      <c r="C6831">
        <v>87.44</v>
      </c>
      <c r="D6831">
        <v>6295.68</v>
      </c>
      <c r="E6831" t="s">
        <v>11</v>
      </c>
      <c r="F6831" t="s">
        <v>16</v>
      </c>
      <c r="G6831" t="s">
        <v>13</v>
      </c>
      <c r="H6831" t="s">
        <v>15</v>
      </c>
      <c r="I6831" t="s">
        <v>15</v>
      </c>
      <c r="J6831">
        <v>1</v>
      </c>
      <c r="K6831" t="s">
        <v>14</v>
      </c>
    </row>
    <row r="6832" spans="1:11" x14ac:dyDescent="0.35">
      <c r="A6832">
        <v>6831</v>
      </c>
      <c r="B6832">
        <v>50</v>
      </c>
      <c r="C6832">
        <v>45.75</v>
      </c>
      <c r="D6832">
        <v>2287.5</v>
      </c>
      <c r="E6832" t="s">
        <v>21</v>
      </c>
      <c r="F6832" t="s">
        <v>12</v>
      </c>
      <c r="G6832" t="s">
        <v>19</v>
      </c>
      <c r="H6832" t="s">
        <v>15</v>
      </c>
      <c r="I6832" t="s">
        <v>14</v>
      </c>
      <c r="J6832">
        <v>2</v>
      </c>
      <c r="K6832" t="s">
        <v>14</v>
      </c>
    </row>
    <row r="6833" spans="1:11" x14ac:dyDescent="0.35">
      <c r="A6833">
        <v>6832</v>
      </c>
      <c r="B6833">
        <v>16</v>
      </c>
      <c r="C6833">
        <v>111.86</v>
      </c>
      <c r="D6833">
        <v>1789.76</v>
      </c>
      <c r="E6833" t="s">
        <v>11</v>
      </c>
      <c r="F6833" t="s">
        <v>12</v>
      </c>
      <c r="G6833" t="s">
        <v>19</v>
      </c>
      <c r="H6833" t="s">
        <v>15</v>
      </c>
      <c r="I6833" t="s">
        <v>14</v>
      </c>
      <c r="J6833">
        <v>0</v>
      </c>
      <c r="K6833" t="s">
        <v>14</v>
      </c>
    </row>
    <row r="6834" spans="1:11" x14ac:dyDescent="0.35">
      <c r="A6834">
        <v>6833</v>
      </c>
      <c r="B6834">
        <v>39</v>
      </c>
      <c r="C6834">
        <v>76.349999999999994</v>
      </c>
      <c r="D6834">
        <v>2977.65</v>
      </c>
      <c r="E6834" t="s">
        <v>17</v>
      </c>
      <c r="F6834" t="s">
        <v>16</v>
      </c>
      <c r="G6834" t="s">
        <v>19</v>
      </c>
      <c r="H6834" t="s">
        <v>14</v>
      </c>
      <c r="I6834" t="s">
        <v>14</v>
      </c>
      <c r="J6834">
        <v>2</v>
      </c>
      <c r="K6834" t="s">
        <v>14</v>
      </c>
    </row>
    <row r="6835" spans="1:11" x14ac:dyDescent="0.35">
      <c r="A6835">
        <v>6834</v>
      </c>
      <c r="B6835">
        <v>46</v>
      </c>
      <c r="C6835">
        <v>55.53</v>
      </c>
      <c r="D6835">
        <v>2554.38</v>
      </c>
      <c r="E6835" t="s">
        <v>11</v>
      </c>
      <c r="F6835" t="s">
        <v>12</v>
      </c>
      <c r="G6835" t="s">
        <v>13</v>
      </c>
      <c r="H6835" t="s">
        <v>14</v>
      </c>
      <c r="I6835" t="s">
        <v>14</v>
      </c>
      <c r="J6835">
        <v>1</v>
      </c>
      <c r="K6835" t="s">
        <v>15</v>
      </c>
    </row>
    <row r="6836" spans="1:11" x14ac:dyDescent="0.35">
      <c r="A6836">
        <v>6835</v>
      </c>
      <c r="B6836">
        <v>47</v>
      </c>
      <c r="C6836">
        <v>36.44</v>
      </c>
      <c r="D6836">
        <v>1712.68</v>
      </c>
      <c r="E6836" t="s">
        <v>11</v>
      </c>
      <c r="F6836" t="s">
        <v>18</v>
      </c>
      <c r="G6836" t="s">
        <v>13</v>
      </c>
      <c r="H6836" t="s">
        <v>14</v>
      </c>
      <c r="I6836" t="s">
        <v>15</v>
      </c>
      <c r="J6836">
        <v>0</v>
      </c>
      <c r="K6836" t="s">
        <v>14</v>
      </c>
    </row>
    <row r="6837" spans="1:11" x14ac:dyDescent="0.35">
      <c r="A6837">
        <v>6836</v>
      </c>
      <c r="B6837">
        <v>44</v>
      </c>
      <c r="C6837">
        <v>67.349999999999994</v>
      </c>
      <c r="D6837">
        <v>2963.4</v>
      </c>
      <c r="E6837" t="s">
        <v>17</v>
      </c>
      <c r="F6837" t="s">
        <v>16</v>
      </c>
      <c r="G6837" t="s">
        <v>19</v>
      </c>
      <c r="H6837" t="s">
        <v>14</v>
      </c>
      <c r="I6837" t="s">
        <v>14</v>
      </c>
      <c r="J6837">
        <v>0</v>
      </c>
      <c r="K6837" t="s">
        <v>14</v>
      </c>
    </row>
    <row r="6838" spans="1:11" x14ac:dyDescent="0.35">
      <c r="A6838">
        <v>6837</v>
      </c>
      <c r="B6838">
        <v>9</v>
      </c>
      <c r="C6838">
        <v>93.01</v>
      </c>
      <c r="D6838">
        <v>837.09</v>
      </c>
      <c r="E6838" t="s">
        <v>17</v>
      </c>
      <c r="F6838" t="s">
        <v>18</v>
      </c>
      <c r="G6838" t="s">
        <v>13</v>
      </c>
      <c r="H6838" t="s">
        <v>14</v>
      </c>
      <c r="I6838" t="s">
        <v>15</v>
      </c>
      <c r="J6838">
        <v>3</v>
      </c>
      <c r="K6838" t="s">
        <v>14</v>
      </c>
    </row>
    <row r="6839" spans="1:11" x14ac:dyDescent="0.35">
      <c r="A6839">
        <v>6838</v>
      </c>
      <c r="B6839">
        <v>50</v>
      </c>
      <c r="C6839">
        <v>82.36</v>
      </c>
      <c r="D6839">
        <v>4118</v>
      </c>
      <c r="E6839" t="s">
        <v>17</v>
      </c>
      <c r="F6839" t="s">
        <v>20</v>
      </c>
      <c r="G6839" t="s">
        <v>19</v>
      </c>
      <c r="H6839" t="s">
        <v>14</v>
      </c>
      <c r="I6839" t="s">
        <v>15</v>
      </c>
      <c r="J6839">
        <v>3</v>
      </c>
      <c r="K6839" t="s">
        <v>15</v>
      </c>
    </row>
    <row r="6840" spans="1:11" x14ac:dyDescent="0.35">
      <c r="A6840">
        <v>6839</v>
      </c>
      <c r="B6840">
        <v>60</v>
      </c>
      <c r="C6840">
        <v>92.71</v>
      </c>
      <c r="D6840">
        <v>5562.6</v>
      </c>
      <c r="E6840" t="s">
        <v>21</v>
      </c>
      <c r="F6840" t="s">
        <v>20</v>
      </c>
      <c r="G6840" t="s">
        <v>22</v>
      </c>
      <c r="H6840" t="s">
        <v>14</v>
      </c>
      <c r="I6840" t="s">
        <v>14</v>
      </c>
      <c r="J6840">
        <v>0</v>
      </c>
      <c r="K6840" t="s">
        <v>14</v>
      </c>
    </row>
    <row r="6841" spans="1:11" x14ac:dyDescent="0.35">
      <c r="A6841">
        <v>6840</v>
      </c>
      <c r="B6841">
        <v>15</v>
      </c>
      <c r="C6841">
        <v>99.18</v>
      </c>
      <c r="D6841">
        <v>1487.7</v>
      </c>
      <c r="E6841" t="s">
        <v>11</v>
      </c>
      <c r="F6841" t="s">
        <v>18</v>
      </c>
      <c r="G6841" t="s">
        <v>19</v>
      </c>
      <c r="H6841" t="s">
        <v>14</v>
      </c>
      <c r="I6841" t="s">
        <v>15</v>
      </c>
      <c r="J6841">
        <v>0</v>
      </c>
      <c r="K6841" t="s">
        <v>15</v>
      </c>
    </row>
    <row r="6842" spans="1:11" x14ac:dyDescent="0.35">
      <c r="A6842">
        <v>6841</v>
      </c>
      <c r="B6842">
        <v>36</v>
      </c>
      <c r="C6842">
        <v>64.099999999999994</v>
      </c>
      <c r="D6842">
        <v>2307.6</v>
      </c>
      <c r="E6842" t="s">
        <v>11</v>
      </c>
      <c r="F6842" t="s">
        <v>12</v>
      </c>
      <c r="G6842" t="s">
        <v>19</v>
      </c>
      <c r="H6842" t="s">
        <v>14</v>
      </c>
      <c r="I6842" t="s">
        <v>14</v>
      </c>
      <c r="J6842">
        <v>2</v>
      </c>
      <c r="K6842" t="s">
        <v>14</v>
      </c>
    </row>
    <row r="6843" spans="1:11" x14ac:dyDescent="0.35">
      <c r="A6843">
        <v>6842</v>
      </c>
      <c r="B6843">
        <v>63</v>
      </c>
      <c r="C6843">
        <v>72.02</v>
      </c>
      <c r="D6843">
        <v>4537.26</v>
      </c>
      <c r="E6843" t="s">
        <v>17</v>
      </c>
      <c r="F6843" t="s">
        <v>18</v>
      </c>
      <c r="G6843" t="s">
        <v>19</v>
      </c>
      <c r="H6843" t="s">
        <v>15</v>
      </c>
      <c r="I6843" t="s">
        <v>14</v>
      </c>
      <c r="J6843">
        <v>2</v>
      </c>
      <c r="K6843" t="s">
        <v>14</v>
      </c>
    </row>
    <row r="6844" spans="1:11" x14ac:dyDescent="0.35">
      <c r="A6844">
        <v>6843</v>
      </c>
      <c r="B6844">
        <v>69</v>
      </c>
      <c r="C6844">
        <v>118.64</v>
      </c>
      <c r="D6844">
        <v>8186.16</v>
      </c>
      <c r="E6844" t="s">
        <v>11</v>
      </c>
      <c r="F6844" t="s">
        <v>12</v>
      </c>
      <c r="G6844" t="s">
        <v>19</v>
      </c>
      <c r="H6844" t="s">
        <v>14</v>
      </c>
      <c r="I6844" t="s">
        <v>14</v>
      </c>
      <c r="J6844">
        <v>1</v>
      </c>
      <c r="K6844" t="s">
        <v>15</v>
      </c>
    </row>
    <row r="6845" spans="1:11" x14ac:dyDescent="0.35">
      <c r="A6845">
        <v>6844</v>
      </c>
      <c r="B6845">
        <v>41</v>
      </c>
      <c r="C6845">
        <v>116.81</v>
      </c>
      <c r="D6845">
        <v>4789.21</v>
      </c>
      <c r="E6845" t="s">
        <v>21</v>
      </c>
      <c r="F6845" t="s">
        <v>18</v>
      </c>
      <c r="G6845" t="s">
        <v>19</v>
      </c>
      <c r="H6845" t="s">
        <v>14</v>
      </c>
      <c r="I6845" t="s">
        <v>14</v>
      </c>
      <c r="J6845">
        <v>2</v>
      </c>
      <c r="K6845" t="s">
        <v>14</v>
      </c>
    </row>
    <row r="6846" spans="1:11" x14ac:dyDescent="0.35">
      <c r="A6846">
        <v>6845</v>
      </c>
      <c r="B6846">
        <v>24</v>
      </c>
      <c r="C6846">
        <v>61.48</v>
      </c>
      <c r="D6846">
        <v>1475.52</v>
      </c>
      <c r="E6846" t="s">
        <v>11</v>
      </c>
      <c r="F6846" t="s">
        <v>18</v>
      </c>
      <c r="G6846" t="s">
        <v>13</v>
      </c>
      <c r="H6846" t="s">
        <v>14</v>
      </c>
      <c r="I6846" t="s">
        <v>14</v>
      </c>
      <c r="J6846">
        <v>0</v>
      </c>
      <c r="K6846" t="s">
        <v>14</v>
      </c>
    </row>
    <row r="6847" spans="1:11" x14ac:dyDescent="0.35">
      <c r="A6847">
        <v>6846</v>
      </c>
      <c r="B6847">
        <v>49</v>
      </c>
      <c r="C6847">
        <v>88.52</v>
      </c>
      <c r="D6847">
        <v>4337.4799999999996</v>
      </c>
      <c r="E6847" t="s">
        <v>11</v>
      </c>
      <c r="F6847" t="s">
        <v>12</v>
      </c>
      <c r="G6847" t="s">
        <v>19</v>
      </c>
      <c r="H6847" t="s">
        <v>14</v>
      </c>
      <c r="I6847" t="s">
        <v>14</v>
      </c>
      <c r="J6847">
        <v>1</v>
      </c>
      <c r="K6847" t="s">
        <v>15</v>
      </c>
    </row>
    <row r="6848" spans="1:11" x14ac:dyDescent="0.35">
      <c r="A6848">
        <v>6847</v>
      </c>
      <c r="B6848">
        <v>18</v>
      </c>
      <c r="C6848">
        <v>46.76</v>
      </c>
      <c r="D6848">
        <v>841.68</v>
      </c>
      <c r="E6848" t="s">
        <v>11</v>
      </c>
      <c r="F6848" t="s">
        <v>18</v>
      </c>
      <c r="G6848" t="s">
        <v>19</v>
      </c>
      <c r="H6848" t="s">
        <v>14</v>
      </c>
      <c r="I6848" t="s">
        <v>14</v>
      </c>
      <c r="J6848">
        <v>0</v>
      </c>
      <c r="K6848" t="s">
        <v>14</v>
      </c>
    </row>
    <row r="6849" spans="1:11" x14ac:dyDescent="0.35">
      <c r="A6849">
        <v>6848</v>
      </c>
      <c r="B6849">
        <v>7</v>
      </c>
      <c r="C6849">
        <v>35.270000000000003</v>
      </c>
      <c r="D6849">
        <v>246.89</v>
      </c>
      <c r="E6849" t="s">
        <v>11</v>
      </c>
      <c r="F6849" t="s">
        <v>16</v>
      </c>
      <c r="G6849" t="s">
        <v>22</v>
      </c>
      <c r="H6849" t="s">
        <v>15</v>
      </c>
      <c r="I6849" t="s">
        <v>15</v>
      </c>
      <c r="J6849">
        <v>2</v>
      </c>
      <c r="K6849" t="s">
        <v>14</v>
      </c>
    </row>
    <row r="6850" spans="1:11" x14ac:dyDescent="0.35">
      <c r="A6850">
        <v>6849</v>
      </c>
      <c r="B6850">
        <v>4</v>
      </c>
      <c r="C6850">
        <v>96.84</v>
      </c>
      <c r="D6850">
        <v>387.36</v>
      </c>
      <c r="E6850" t="s">
        <v>11</v>
      </c>
      <c r="F6850" t="s">
        <v>12</v>
      </c>
      <c r="G6850" t="s">
        <v>19</v>
      </c>
      <c r="H6850" t="s">
        <v>15</v>
      </c>
      <c r="I6850" t="s">
        <v>14</v>
      </c>
      <c r="J6850">
        <v>4</v>
      </c>
      <c r="K6850" t="s">
        <v>15</v>
      </c>
    </row>
    <row r="6851" spans="1:11" x14ac:dyDescent="0.35">
      <c r="A6851">
        <v>6850</v>
      </c>
      <c r="B6851">
        <v>69</v>
      </c>
      <c r="C6851">
        <v>63.62</v>
      </c>
      <c r="D6851">
        <v>4389.78</v>
      </c>
      <c r="E6851" t="s">
        <v>11</v>
      </c>
      <c r="F6851" t="s">
        <v>20</v>
      </c>
      <c r="G6851" t="s">
        <v>19</v>
      </c>
      <c r="H6851" t="s">
        <v>15</v>
      </c>
      <c r="I6851" t="s">
        <v>14</v>
      </c>
      <c r="J6851">
        <v>1</v>
      </c>
      <c r="K6851" t="s">
        <v>14</v>
      </c>
    </row>
    <row r="6852" spans="1:11" x14ac:dyDescent="0.35">
      <c r="A6852">
        <v>6851</v>
      </c>
      <c r="B6852">
        <v>60</v>
      </c>
      <c r="C6852">
        <v>37.71</v>
      </c>
      <c r="D6852">
        <v>2262.6</v>
      </c>
      <c r="E6852" t="s">
        <v>21</v>
      </c>
      <c r="F6852" t="s">
        <v>20</v>
      </c>
      <c r="G6852" t="s">
        <v>19</v>
      </c>
      <c r="H6852" t="s">
        <v>14</v>
      </c>
      <c r="I6852" t="s">
        <v>15</v>
      </c>
      <c r="J6852">
        <v>1</v>
      </c>
      <c r="K6852" t="s">
        <v>14</v>
      </c>
    </row>
    <row r="6853" spans="1:11" x14ac:dyDescent="0.35">
      <c r="A6853">
        <v>6852</v>
      </c>
      <c r="B6853">
        <v>55</v>
      </c>
      <c r="C6853">
        <v>95.88</v>
      </c>
      <c r="D6853">
        <v>5273.4</v>
      </c>
      <c r="E6853" t="s">
        <v>11</v>
      </c>
      <c r="F6853" t="s">
        <v>18</v>
      </c>
      <c r="G6853" t="s">
        <v>13</v>
      </c>
      <c r="H6853" t="s">
        <v>14</v>
      </c>
      <c r="I6853" t="s">
        <v>14</v>
      </c>
      <c r="J6853">
        <v>3</v>
      </c>
      <c r="K6853" t="s">
        <v>15</v>
      </c>
    </row>
    <row r="6854" spans="1:11" x14ac:dyDescent="0.35">
      <c r="A6854">
        <v>6853</v>
      </c>
      <c r="B6854">
        <v>16</v>
      </c>
      <c r="C6854">
        <v>111.52</v>
      </c>
      <c r="D6854">
        <v>1784.32</v>
      </c>
      <c r="E6854" t="s">
        <v>11</v>
      </c>
      <c r="F6854" t="s">
        <v>20</v>
      </c>
      <c r="G6854" t="s">
        <v>19</v>
      </c>
      <c r="H6854" t="s">
        <v>15</v>
      </c>
      <c r="I6854" t="s">
        <v>15</v>
      </c>
      <c r="J6854">
        <v>2</v>
      </c>
      <c r="K6854" t="s">
        <v>14</v>
      </c>
    </row>
    <row r="6855" spans="1:11" x14ac:dyDescent="0.35">
      <c r="A6855">
        <v>6854</v>
      </c>
      <c r="B6855">
        <v>29</v>
      </c>
      <c r="C6855">
        <v>113.33</v>
      </c>
      <c r="D6855">
        <v>3286.57</v>
      </c>
      <c r="E6855" t="s">
        <v>21</v>
      </c>
      <c r="F6855" t="s">
        <v>16</v>
      </c>
      <c r="G6855" t="s">
        <v>13</v>
      </c>
      <c r="H6855" t="s">
        <v>14</v>
      </c>
      <c r="I6855" t="s">
        <v>14</v>
      </c>
      <c r="J6855">
        <v>1</v>
      </c>
      <c r="K6855" t="s">
        <v>14</v>
      </c>
    </row>
    <row r="6856" spans="1:11" x14ac:dyDescent="0.35">
      <c r="A6856">
        <v>6855</v>
      </c>
      <c r="B6856">
        <v>23</v>
      </c>
      <c r="C6856">
        <v>79.63</v>
      </c>
      <c r="D6856">
        <v>1831.49</v>
      </c>
      <c r="E6856" t="s">
        <v>21</v>
      </c>
      <c r="F6856" t="s">
        <v>20</v>
      </c>
      <c r="G6856" t="s">
        <v>22</v>
      </c>
      <c r="H6856" t="s">
        <v>14</v>
      </c>
      <c r="I6856" t="s">
        <v>15</v>
      </c>
      <c r="J6856">
        <v>1</v>
      </c>
      <c r="K6856" t="s">
        <v>14</v>
      </c>
    </row>
    <row r="6857" spans="1:11" x14ac:dyDescent="0.35">
      <c r="A6857">
        <v>6856</v>
      </c>
      <c r="B6857">
        <v>14</v>
      </c>
      <c r="C6857">
        <v>67.959999999999994</v>
      </c>
      <c r="D6857">
        <v>951.44</v>
      </c>
      <c r="E6857" t="s">
        <v>11</v>
      </c>
      <c r="F6857" t="s">
        <v>20</v>
      </c>
      <c r="G6857" t="s">
        <v>19</v>
      </c>
      <c r="H6857" t="s">
        <v>15</v>
      </c>
      <c r="I6857" t="s">
        <v>14</v>
      </c>
      <c r="J6857">
        <v>2</v>
      </c>
      <c r="K6857" t="s">
        <v>14</v>
      </c>
    </row>
    <row r="6858" spans="1:11" x14ac:dyDescent="0.35">
      <c r="A6858">
        <v>6857</v>
      </c>
      <c r="B6858">
        <v>49</v>
      </c>
      <c r="C6858">
        <v>34.19</v>
      </c>
      <c r="D6858">
        <v>1675.31</v>
      </c>
      <c r="E6858" t="s">
        <v>17</v>
      </c>
      <c r="F6858" t="s">
        <v>12</v>
      </c>
      <c r="G6858" t="s">
        <v>19</v>
      </c>
      <c r="H6858" t="s">
        <v>14</v>
      </c>
      <c r="I6858" t="s">
        <v>14</v>
      </c>
      <c r="J6858">
        <v>2</v>
      </c>
      <c r="K6858" t="s">
        <v>15</v>
      </c>
    </row>
    <row r="6859" spans="1:11" x14ac:dyDescent="0.35">
      <c r="A6859">
        <v>6858</v>
      </c>
      <c r="B6859">
        <v>33</v>
      </c>
      <c r="C6859">
        <v>99.28</v>
      </c>
      <c r="D6859">
        <v>3276.24</v>
      </c>
      <c r="E6859" t="s">
        <v>11</v>
      </c>
      <c r="F6859" t="s">
        <v>18</v>
      </c>
      <c r="G6859" t="s">
        <v>13</v>
      </c>
      <c r="H6859" t="s">
        <v>14</v>
      </c>
      <c r="I6859" t="s">
        <v>14</v>
      </c>
      <c r="J6859">
        <v>1</v>
      </c>
      <c r="K6859" t="s">
        <v>15</v>
      </c>
    </row>
    <row r="6860" spans="1:11" x14ac:dyDescent="0.35">
      <c r="A6860">
        <v>6859</v>
      </c>
      <c r="B6860">
        <v>25</v>
      </c>
      <c r="C6860">
        <v>114.53</v>
      </c>
      <c r="D6860">
        <v>2863.25</v>
      </c>
      <c r="E6860" t="s">
        <v>21</v>
      </c>
      <c r="F6860" t="s">
        <v>20</v>
      </c>
      <c r="G6860" t="s">
        <v>19</v>
      </c>
      <c r="H6860" t="s">
        <v>14</v>
      </c>
      <c r="I6860" t="s">
        <v>15</v>
      </c>
      <c r="J6860">
        <v>1</v>
      </c>
      <c r="K6860" t="s">
        <v>14</v>
      </c>
    </row>
    <row r="6861" spans="1:11" x14ac:dyDescent="0.35">
      <c r="A6861">
        <v>6860</v>
      </c>
      <c r="B6861">
        <v>21</v>
      </c>
      <c r="C6861">
        <v>108.95</v>
      </c>
      <c r="D6861">
        <v>2287.9499999999998</v>
      </c>
      <c r="E6861" t="s">
        <v>17</v>
      </c>
      <c r="F6861" t="s">
        <v>18</v>
      </c>
      <c r="G6861" t="s">
        <v>19</v>
      </c>
      <c r="H6861" t="s">
        <v>14</v>
      </c>
      <c r="I6861" t="s">
        <v>15</v>
      </c>
      <c r="J6861">
        <v>3</v>
      </c>
      <c r="K6861" t="s">
        <v>15</v>
      </c>
    </row>
    <row r="6862" spans="1:11" x14ac:dyDescent="0.35">
      <c r="A6862">
        <v>6861</v>
      </c>
      <c r="B6862">
        <v>17</v>
      </c>
      <c r="C6862">
        <v>95.18</v>
      </c>
      <c r="D6862">
        <v>1618.06</v>
      </c>
      <c r="E6862" t="s">
        <v>11</v>
      </c>
      <c r="F6862" t="s">
        <v>12</v>
      </c>
      <c r="G6862" t="s">
        <v>13</v>
      </c>
      <c r="H6862" t="s">
        <v>14</v>
      </c>
      <c r="I6862" t="s">
        <v>15</v>
      </c>
      <c r="J6862">
        <v>1</v>
      </c>
      <c r="K6862" t="s">
        <v>15</v>
      </c>
    </row>
    <row r="6863" spans="1:11" x14ac:dyDescent="0.35">
      <c r="A6863">
        <v>6862</v>
      </c>
      <c r="B6863">
        <v>23</v>
      </c>
      <c r="C6863">
        <v>20.46</v>
      </c>
      <c r="D6863">
        <v>470.58</v>
      </c>
      <c r="E6863" t="s">
        <v>17</v>
      </c>
      <c r="F6863" t="s">
        <v>20</v>
      </c>
      <c r="G6863" t="s">
        <v>13</v>
      </c>
      <c r="H6863" t="s">
        <v>15</v>
      </c>
      <c r="I6863" t="s">
        <v>15</v>
      </c>
      <c r="J6863">
        <v>2</v>
      </c>
      <c r="K6863" t="s">
        <v>15</v>
      </c>
    </row>
    <row r="6864" spans="1:11" x14ac:dyDescent="0.35">
      <c r="A6864">
        <v>6863</v>
      </c>
      <c r="B6864">
        <v>57</v>
      </c>
      <c r="C6864">
        <v>60.78</v>
      </c>
      <c r="D6864">
        <v>3464.46</v>
      </c>
      <c r="E6864" t="s">
        <v>21</v>
      </c>
      <c r="F6864" t="s">
        <v>20</v>
      </c>
      <c r="G6864" t="s">
        <v>13</v>
      </c>
      <c r="H6864" t="s">
        <v>15</v>
      </c>
      <c r="I6864" t="s">
        <v>14</v>
      </c>
      <c r="J6864">
        <v>1</v>
      </c>
      <c r="K6864" t="s">
        <v>14</v>
      </c>
    </row>
    <row r="6865" spans="1:11" x14ac:dyDescent="0.35">
      <c r="A6865">
        <v>6864</v>
      </c>
      <c r="B6865">
        <v>58</v>
      </c>
      <c r="C6865">
        <v>61.07</v>
      </c>
      <c r="D6865">
        <v>3542.06</v>
      </c>
      <c r="E6865" t="s">
        <v>11</v>
      </c>
      <c r="F6865" t="s">
        <v>12</v>
      </c>
      <c r="G6865" t="s">
        <v>13</v>
      </c>
      <c r="H6865" t="s">
        <v>15</v>
      </c>
      <c r="I6865" t="s">
        <v>14</v>
      </c>
      <c r="J6865">
        <v>2</v>
      </c>
      <c r="K6865" t="s">
        <v>15</v>
      </c>
    </row>
    <row r="6866" spans="1:11" x14ac:dyDescent="0.35">
      <c r="A6866">
        <v>6865</v>
      </c>
      <c r="B6866">
        <v>14</v>
      </c>
      <c r="C6866">
        <v>109.44</v>
      </c>
      <c r="D6866">
        <v>1532.16</v>
      </c>
      <c r="E6866" t="s">
        <v>11</v>
      </c>
      <c r="F6866" t="s">
        <v>12</v>
      </c>
      <c r="G6866" t="s">
        <v>13</v>
      </c>
      <c r="H6866" t="s">
        <v>15</v>
      </c>
      <c r="I6866" t="s">
        <v>15</v>
      </c>
      <c r="J6866">
        <v>2</v>
      </c>
      <c r="K6866" t="s">
        <v>14</v>
      </c>
    </row>
    <row r="6867" spans="1:11" x14ac:dyDescent="0.35">
      <c r="A6867">
        <v>6866</v>
      </c>
      <c r="B6867">
        <v>20</v>
      </c>
      <c r="C6867">
        <v>26.57</v>
      </c>
      <c r="D6867">
        <v>531.4</v>
      </c>
      <c r="E6867" t="s">
        <v>17</v>
      </c>
      <c r="F6867" t="s">
        <v>20</v>
      </c>
      <c r="G6867" t="s">
        <v>19</v>
      </c>
      <c r="H6867" t="s">
        <v>14</v>
      </c>
      <c r="I6867" t="s">
        <v>15</v>
      </c>
      <c r="J6867">
        <v>1</v>
      </c>
      <c r="K6867" t="s">
        <v>14</v>
      </c>
    </row>
    <row r="6868" spans="1:11" x14ac:dyDescent="0.35">
      <c r="A6868">
        <v>6867</v>
      </c>
      <c r="B6868">
        <v>30</v>
      </c>
      <c r="C6868">
        <v>73.12</v>
      </c>
      <c r="D6868">
        <v>2193.6</v>
      </c>
      <c r="E6868" t="s">
        <v>17</v>
      </c>
      <c r="F6868" t="s">
        <v>16</v>
      </c>
      <c r="G6868" t="s">
        <v>13</v>
      </c>
      <c r="H6868" t="s">
        <v>15</v>
      </c>
      <c r="I6868" t="s">
        <v>15</v>
      </c>
      <c r="J6868">
        <v>2</v>
      </c>
      <c r="K6868" t="s">
        <v>14</v>
      </c>
    </row>
    <row r="6869" spans="1:11" x14ac:dyDescent="0.35">
      <c r="A6869">
        <v>6868</v>
      </c>
      <c r="B6869">
        <v>19</v>
      </c>
      <c r="C6869">
        <v>33.61</v>
      </c>
      <c r="D6869">
        <v>638.59</v>
      </c>
      <c r="E6869" t="s">
        <v>17</v>
      </c>
      <c r="F6869" t="s">
        <v>18</v>
      </c>
      <c r="G6869" t="s">
        <v>22</v>
      </c>
      <c r="H6869" t="s">
        <v>14</v>
      </c>
      <c r="I6869" t="s">
        <v>15</v>
      </c>
      <c r="J6869">
        <v>3</v>
      </c>
      <c r="K6869" t="s">
        <v>14</v>
      </c>
    </row>
    <row r="6870" spans="1:11" x14ac:dyDescent="0.35">
      <c r="A6870">
        <v>6869</v>
      </c>
      <c r="B6870">
        <v>53</v>
      </c>
      <c r="C6870">
        <v>86.23</v>
      </c>
      <c r="D6870">
        <v>4570.1899999999996</v>
      </c>
      <c r="E6870" t="s">
        <v>11</v>
      </c>
      <c r="F6870" t="s">
        <v>18</v>
      </c>
      <c r="G6870" t="s">
        <v>19</v>
      </c>
      <c r="H6870" t="s">
        <v>14</v>
      </c>
      <c r="I6870" t="s">
        <v>15</v>
      </c>
      <c r="J6870">
        <v>0</v>
      </c>
      <c r="K6870" t="s">
        <v>15</v>
      </c>
    </row>
    <row r="6871" spans="1:11" x14ac:dyDescent="0.35">
      <c r="A6871">
        <v>6870</v>
      </c>
      <c r="B6871">
        <v>56</v>
      </c>
      <c r="C6871">
        <v>99.23</v>
      </c>
      <c r="D6871">
        <v>5556.88</v>
      </c>
      <c r="E6871" t="s">
        <v>11</v>
      </c>
      <c r="F6871" t="s">
        <v>18</v>
      </c>
      <c r="G6871" t="s">
        <v>19</v>
      </c>
      <c r="H6871" t="s">
        <v>14</v>
      </c>
      <c r="I6871" t="s">
        <v>15</v>
      </c>
      <c r="J6871">
        <v>3</v>
      </c>
      <c r="K6871" t="s">
        <v>15</v>
      </c>
    </row>
    <row r="6872" spans="1:11" x14ac:dyDescent="0.35">
      <c r="A6872">
        <v>6871</v>
      </c>
      <c r="B6872">
        <v>23</v>
      </c>
      <c r="C6872">
        <v>84.2</v>
      </c>
      <c r="D6872">
        <v>1936.6</v>
      </c>
      <c r="E6872" t="s">
        <v>17</v>
      </c>
      <c r="F6872" t="s">
        <v>16</v>
      </c>
      <c r="G6872" t="s">
        <v>13</v>
      </c>
      <c r="H6872" t="s">
        <v>15</v>
      </c>
      <c r="I6872" t="s">
        <v>14</v>
      </c>
      <c r="J6872">
        <v>1</v>
      </c>
      <c r="K6872" t="s">
        <v>14</v>
      </c>
    </row>
    <row r="6873" spans="1:11" x14ac:dyDescent="0.35">
      <c r="A6873">
        <v>6872</v>
      </c>
      <c r="B6873">
        <v>62</v>
      </c>
      <c r="C6873">
        <v>99.46</v>
      </c>
      <c r="D6873">
        <v>6166.52</v>
      </c>
      <c r="E6873" t="s">
        <v>21</v>
      </c>
      <c r="F6873" t="s">
        <v>18</v>
      </c>
      <c r="G6873" t="s">
        <v>22</v>
      </c>
      <c r="H6873" t="s">
        <v>14</v>
      </c>
      <c r="I6873" t="s">
        <v>15</v>
      </c>
      <c r="J6873">
        <v>0</v>
      </c>
      <c r="K6873" t="s">
        <v>14</v>
      </c>
    </row>
    <row r="6874" spans="1:11" x14ac:dyDescent="0.35">
      <c r="A6874">
        <v>6873</v>
      </c>
      <c r="B6874">
        <v>33</v>
      </c>
      <c r="C6874">
        <v>80.75</v>
      </c>
      <c r="D6874">
        <v>2664.75</v>
      </c>
      <c r="E6874" t="s">
        <v>21</v>
      </c>
      <c r="F6874" t="s">
        <v>12</v>
      </c>
      <c r="G6874" t="s">
        <v>19</v>
      </c>
      <c r="H6874" t="s">
        <v>14</v>
      </c>
      <c r="I6874" t="s">
        <v>15</v>
      </c>
      <c r="J6874">
        <v>0</v>
      </c>
      <c r="K6874" t="s">
        <v>14</v>
      </c>
    </row>
    <row r="6875" spans="1:11" x14ac:dyDescent="0.35">
      <c r="A6875">
        <v>6874</v>
      </c>
      <c r="B6875">
        <v>18</v>
      </c>
      <c r="C6875">
        <v>38.979999999999997</v>
      </c>
      <c r="D6875">
        <v>701.64</v>
      </c>
      <c r="E6875" t="s">
        <v>17</v>
      </c>
      <c r="F6875" t="s">
        <v>12</v>
      </c>
      <c r="G6875" t="s">
        <v>19</v>
      </c>
      <c r="H6875" t="s">
        <v>14</v>
      </c>
      <c r="I6875" t="s">
        <v>14</v>
      </c>
      <c r="J6875">
        <v>1</v>
      </c>
      <c r="K6875" t="s">
        <v>14</v>
      </c>
    </row>
    <row r="6876" spans="1:11" x14ac:dyDescent="0.35">
      <c r="A6876">
        <v>6875</v>
      </c>
      <c r="B6876">
        <v>33</v>
      </c>
      <c r="C6876">
        <v>58.27</v>
      </c>
      <c r="D6876">
        <v>1922.91</v>
      </c>
      <c r="E6876" t="s">
        <v>11</v>
      </c>
      <c r="F6876" t="s">
        <v>20</v>
      </c>
      <c r="G6876" t="s">
        <v>19</v>
      </c>
      <c r="H6876" t="s">
        <v>15</v>
      </c>
      <c r="I6876" t="s">
        <v>14</v>
      </c>
      <c r="J6876">
        <v>0</v>
      </c>
      <c r="K6876" t="s">
        <v>14</v>
      </c>
    </row>
    <row r="6877" spans="1:11" x14ac:dyDescent="0.35">
      <c r="A6877">
        <v>6876</v>
      </c>
      <c r="B6877">
        <v>32</v>
      </c>
      <c r="C6877">
        <v>115.69</v>
      </c>
      <c r="D6877">
        <v>3702.08</v>
      </c>
      <c r="E6877" t="s">
        <v>17</v>
      </c>
      <c r="F6877" t="s">
        <v>16</v>
      </c>
      <c r="G6877" t="s">
        <v>19</v>
      </c>
      <c r="H6877" t="s">
        <v>15</v>
      </c>
      <c r="I6877" t="s">
        <v>14</v>
      </c>
      <c r="J6877">
        <v>4</v>
      </c>
      <c r="K6877" t="s">
        <v>14</v>
      </c>
    </row>
    <row r="6878" spans="1:11" x14ac:dyDescent="0.35">
      <c r="A6878">
        <v>6877</v>
      </c>
      <c r="B6878">
        <v>61</v>
      </c>
      <c r="C6878">
        <v>48.82</v>
      </c>
      <c r="D6878">
        <v>2978.02</v>
      </c>
      <c r="E6878" t="s">
        <v>11</v>
      </c>
      <c r="F6878" t="s">
        <v>16</v>
      </c>
      <c r="G6878" t="s">
        <v>19</v>
      </c>
      <c r="H6878" t="s">
        <v>14</v>
      </c>
      <c r="I6878" t="s">
        <v>14</v>
      </c>
      <c r="J6878">
        <v>1</v>
      </c>
      <c r="K6878" t="s">
        <v>14</v>
      </c>
    </row>
    <row r="6879" spans="1:11" x14ac:dyDescent="0.35">
      <c r="A6879">
        <v>6878</v>
      </c>
      <c r="B6879">
        <v>54</v>
      </c>
      <c r="C6879">
        <v>26.29</v>
      </c>
      <c r="D6879">
        <v>1419.66</v>
      </c>
      <c r="E6879" t="s">
        <v>11</v>
      </c>
      <c r="F6879" t="s">
        <v>20</v>
      </c>
      <c r="G6879" t="s">
        <v>13</v>
      </c>
      <c r="H6879" t="s">
        <v>14</v>
      </c>
      <c r="I6879" t="s">
        <v>14</v>
      </c>
      <c r="J6879">
        <v>3</v>
      </c>
      <c r="K6879" t="s">
        <v>15</v>
      </c>
    </row>
    <row r="6880" spans="1:11" x14ac:dyDescent="0.35">
      <c r="A6880">
        <v>6879</v>
      </c>
      <c r="B6880">
        <v>17</v>
      </c>
      <c r="C6880">
        <v>58.48</v>
      </c>
      <c r="D6880">
        <v>994.16</v>
      </c>
      <c r="E6880" t="s">
        <v>17</v>
      </c>
      <c r="F6880" t="s">
        <v>16</v>
      </c>
      <c r="G6880" t="s">
        <v>19</v>
      </c>
      <c r="H6880" t="s">
        <v>14</v>
      </c>
      <c r="I6880" t="s">
        <v>14</v>
      </c>
      <c r="J6880">
        <v>2</v>
      </c>
      <c r="K6880" t="s">
        <v>14</v>
      </c>
    </row>
    <row r="6881" spans="1:11" x14ac:dyDescent="0.35">
      <c r="A6881">
        <v>6880</v>
      </c>
      <c r="B6881">
        <v>19</v>
      </c>
      <c r="C6881">
        <v>56.63</v>
      </c>
      <c r="D6881">
        <v>1075.97</v>
      </c>
      <c r="E6881" t="s">
        <v>11</v>
      </c>
      <c r="F6881" t="s">
        <v>18</v>
      </c>
      <c r="G6881" t="s">
        <v>13</v>
      </c>
      <c r="H6881" t="s">
        <v>14</v>
      </c>
      <c r="I6881" t="s">
        <v>14</v>
      </c>
      <c r="J6881">
        <v>2</v>
      </c>
      <c r="K6881" t="s">
        <v>14</v>
      </c>
    </row>
    <row r="6882" spans="1:11" x14ac:dyDescent="0.35">
      <c r="A6882">
        <v>6881</v>
      </c>
      <c r="B6882">
        <v>70</v>
      </c>
      <c r="C6882">
        <v>67.03</v>
      </c>
      <c r="D6882">
        <v>4692.1000000000004</v>
      </c>
      <c r="E6882" t="s">
        <v>11</v>
      </c>
      <c r="F6882" t="s">
        <v>20</v>
      </c>
      <c r="G6882" t="s">
        <v>13</v>
      </c>
      <c r="H6882" t="s">
        <v>14</v>
      </c>
      <c r="I6882" t="s">
        <v>14</v>
      </c>
      <c r="J6882">
        <v>1</v>
      </c>
      <c r="K6882" t="s">
        <v>14</v>
      </c>
    </row>
    <row r="6883" spans="1:11" x14ac:dyDescent="0.35">
      <c r="A6883">
        <v>6882</v>
      </c>
      <c r="B6883">
        <v>34</v>
      </c>
      <c r="C6883">
        <v>76.03</v>
      </c>
      <c r="D6883">
        <v>2585.02</v>
      </c>
      <c r="E6883" t="s">
        <v>11</v>
      </c>
      <c r="F6883" t="s">
        <v>18</v>
      </c>
      <c r="G6883" t="s">
        <v>22</v>
      </c>
      <c r="H6883" t="s">
        <v>14</v>
      </c>
      <c r="I6883" t="s">
        <v>14</v>
      </c>
      <c r="J6883">
        <v>1</v>
      </c>
      <c r="K6883" t="s">
        <v>14</v>
      </c>
    </row>
    <row r="6884" spans="1:11" x14ac:dyDescent="0.35">
      <c r="A6884">
        <v>6883</v>
      </c>
      <c r="B6884">
        <v>25</v>
      </c>
      <c r="C6884">
        <v>119.24</v>
      </c>
      <c r="D6884">
        <v>2981</v>
      </c>
      <c r="E6884" t="s">
        <v>17</v>
      </c>
      <c r="F6884" t="s">
        <v>18</v>
      </c>
      <c r="G6884" t="s">
        <v>19</v>
      </c>
      <c r="H6884" t="s">
        <v>15</v>
      </c>
      <c r="I6884" t="s">
        <v>14</v>
      </c>
      <c r="J6884">
        <v>2</v>
      </c>
      <c r="K6884" t="s">
        <v>14</v>
      </c>
    </row>
    <row r="6885" spans="1:11" x14ac:dyDescent="0.35">
      <c r="A6885">
        <v>6884</v>
      </c>
      <c r="B6885">
        <v>68</v>
      </c>
      <c r="C6885">
        <v>95.62</v>
      </c>
      <c r="D6885">
        <v>6502.16</v>
      </c>
      <c r="E6885" t="s">
        <v>11</v>
      </c>
      <c r="F6885" t="s">
        <v>20</v>
      </c>
      <c r="G6885" t="s">
        <v>13</v>
      </c>
      <c r="H6885" t="s">
        <v>14</v>
      </c>
      <c r="I6885" t="s">
        <v>15</v>
      </c>
      <c r="J6885">
        <v>1</v>
      </c>
      <c r="K6885" t="s">
        <v>14</v>
      </c>
    </row>
    <row r="6886" spans="1:11" x14ac:dyDescent="0.35">
      <c r="A6886">
        <v>6885</v>
      </c>
      <c r="B6886">
        <v>11</v>
      </c>
      <c r="C6886">
        <v>23.59</v>
      </c>
      <c r="D6886">
        <v>259.49</v>
      </c>
      <c r="E6886" t="s">
        <v>11</v>
      </c>
      <c r="F6886" t="s">
        <v>12</v>
      </c>
      <c r="G6886" t="s">
        <v>13</v>
      </c>
      <c r="H6886" t="s">
        <v>15</v>
      </c>
      <c r="I6886" t="s">
        <v>14</v>
      </c>
      <c r="J6886">
        <v>1</v>
      </c>
      <c r="K6886" t="s">
        <v>14</v>
      </c>
    </row>
    <row r="6887" spans="1:11" x14ac:dyDescent="0.35">
      <c r="A6887">
        <v>6886</v>
      </c>
      <c r="B6887">
        <v>16</v>
      </c>
      <c r="C6887">
        <v>91.27</v>
      </c>
      <c r="D6887">
        <v>1460.32</v>
      </c>
      <c r="E6887" t="s">
        <v>11</v>
      </c>
      <c r="F6887" t="s">
        <v>20</v>
      </c>
      <c r="G6887" t="s">
        <v>19</v>
      </c>
      <c r="H6887" t="s">
        <v>14</v>
      </c>
      <c r="I6887" t="s">
        <v>14</v>
      </c>
      <c r="J6887">
        <v>1</v>
      </c>
      <c r="K6887" t="s">
        <v>15</v>
      </c>
    </row>
    <row r="6888" spans="1:11" x14ac:dyDescent="0.35">
      <c r="A6888">
        <v>6887</v>
      </c>
      <c r="B6888">
        <v>61</v>
      </c>
      <c r="C6888">
        <v>102.42</v>
      </c>
      <c r="D6888">
        <v>6247.62</v>
      </c>
      <c r="E6888" t="s">
        <v>11</v>
      </c>
      <c r="F6888" t="s">
        <v>16</v>
      </c>
      <c r="G6888" t="s">
        <v>19</v>
      </c>
      <c r="H6888" t="s">
        <v>14</v>
      </c>
      <c r="I6888" t="s">
        <v>14</v>
      </c>
      <c r="J6888">
        <v>0</v>
      </c>
      <c r="K6888" t="s">
        <v>15</v>
      </c>
    </row>
    <row r="6889" spans="1:11" x14ac:dyDescent="0.35">
      <c r="A6889">
        <v>6888</v>
      </c>
      <c r="B6889">
        <v>7</v>
      </c>
      <c r="C6889">
        <v>109.56</v>
      </c>
      <c r="D6889">
        <v>766.92</v>
      </c>
      <c r="E6889" t="s">
        <v>17</v>
      </c>
      <c r="F6889" t="s">
        <v>18</v>
      </c>
      <c r="G6889" t="s">
        <v>19</v>
      </c>
      <c r="H6889" t="s">
        <v>14</v>
      </c>
      <c r="I6889" t="s">
        <v>14</v>
      </c>
      <c r="J6889">
        <v>1</v>
      </c>
      <c r="K6889" t="s">
        <v>14</v>
      </c>
    </row>
    <row r="6890" spans="1:11" x14ac:dyDescent="0.35">
      <c r="A6890">
        <v>6889</v>
      </c>
      <c r="B6890">
        <v>16</v>
      </c>
      <c r="C6890">
        <v>62.4</v>
      </c>
      <c r="D6890">
        <v>998.4</v>
      </c>
      <c r="E6890" t="s">
        <v>11</v>
      </c>
      <c r="F6890" t="s">
        <v>18</v>
      </c>
      <c r="G6890" t="s">
        <v>19</v>
      </c>
      <c r="H6890" t="s">
        <v>15</v>
      </c>
      <c r="I6890" t="s">
        <v>14</v>
      </c>
      <c r="J6890">
        <v>2</v>
      </c>
      <c r="K6890" t="s">
        <v>15</v>
      </c>
    </row>
    <row r="6891" spans="1:11" x14ac:dyDescent="0.35">
      <c r="A6891">
        <v>6890</v>
      </c>
      <c r="B6891">
        <v>16</v>
      </c>
      <c r="C6891">
        <v>51.36</v>
      </c>
      <c r="D6891">
        <v>821.76</v>
      </c>
      <c r="E6891" t="s">
        <v>11</v>
      </c>
      <c r="F6891" t="s">
        <v>16</v>
      </c>
      <c r="G6891" t="s">
        <v>13</v>
      </c>
      <c r="H6891" t="s">
        <v>14</v>
      </c>
      <c r="I6891" t="s">
        <v>14</v>
      </c>
      <c r="J6891">
        <v>0</v>
      </c>
      <c r="K6891" t="s">
        <v>14</v>
      </c>
    </row>
    <row r="6892" spans="1:11" x14ac:dyDescent="0.35">
      <c r="A6892">
        <v>6891</v>
      </c>
      <c r="B6892">
        <v>40</v>
      </c>
      <c r="C6892">
        <v>103.93</v>
      </c>
      <c r="D6892">
        <v>4157.2</v>
      </c>
      <c r="E6892" t="s">
        <v>17</v>
      </c>
      <c r="F6892" t="s">
        <v>20</v>
      </c>
      <c r="G6892" t="s">
        <v>19</v>
      </c>
      <c r="H6892" t="s">
        <v>15</v>
      </c>
      <c r="I6892" t="s">
        <v>15</v>
      </c>
      <c r="J6892">
        <v>0</v>
      </c>
      <c r="K6892" t="s">
        <v>15</v>
      </c>
    </row>
    <row r="6893" spans="1:11" x14ac:dyDescent="0.35">
      <c r="A6893">
        <v>6892</v>
      </c>
      <c r="B6893">
        <v>12</v>
      </c>
      <c r="C6893">
        <v>97.76</v>
      </c>
      <c r="D6893">
        <v>1173.1199999999999</v>
      </c>
      <c r="E6893" t="s">
        <v>17</v>
      </c>
      <c r="F6893" t="s">
        <v>12</v>
      </c>
      <c r="G6893" t="s">
        <v>22</v>
      </c>
      <c r="H6893" t="s">
        <v>14</v>
      </c>
      <c r="I6893" t="s">
        <v>15</v>
      </c>
      <c r="J6893">
        <v>4</v>
      </c>
      <c r="K6893" t="s">
        <v>15</v>
      </c>
    </row>
    <row r="6894" spans="1:11" x14ac:dyDescent="0.35">
      <c r="A6894">
        <v>6893</v>
      </c>
      <c r="B6894">
        <v>35</v>
      </c>
      <c r="C6894">
        <v>73.599999999999994</v>
      </c>
      <c r="D6894">
        <v>2576</v>
      </c>
      <c r="E6894" t="s">
        <v>11</v>
      </c>
      <c r="F6894" t="s">
        <v>16</v>
      </c>
      <c r="G6894" t="s">
        <v>19</v>
      </c>
      <c r="H6894" t="s">
        <v>15</v>
      </c>
      <c r="I6894" t="s">
        <v>15</v>
      </c>
      <c r="J6894">
        <v>2</v>
      </c>
      <c r="K6894" t="s">
        <v>14</v>
      </c>
    </row>
    <row r="6895" spans="1:11" x14ac:dyDescent="0.35">
      <c r="A6895">
        <v>6894</v>
      </c>
      <c r="B6895">
        <v>21</v>
      </c>
      <c r="C6895">
        <v>31.79</v>
      </c>
      <c r="D6895">
        <v>667.59</v>
      </c>
      <c r="E6895" t="s">
        <v>11</v>
      </c>
      <c r="F6895" t="s">
        <v>12</v>
      </c>
      <c r="G6895" t="s">
        <v>13</v>
      </c>
      <c r="H6895" t="s">
        <v>15</v>
      </c>
      <c r="I6895" t="s">
        <v>15</v>
      </c>
      <c r="J6895">
        <v>0</v>
      </c>
      <c r="K6895" t="s">
        <v>14</v>
      </c>
    </row>
    <row r="6896" spans="1:11" x14ac:dyDescent="0.35">
      <c r="A6896">
        <v>6895</v>
      </c>
      <c r="B6896">
        <v>50</v>
      </c>
      <c r="C6896">
        <v>85.18</v>
      </c>
      <c r="D6896">
        <v>4259</v>
      </c>
      <c r="E6896" t="s">
        <v>11</v>
      </c>
      <c r="F6896" t="s">
        <v>18</v>
      </c>
      <c r="G6896" t="s">
        <v>13</v>
      </c>
      <c r="H6896" t="s">
        <v>14</v>
      </c>
      <c r="I6896" t="s">
        <v>14</v>
      </c>
      <c r="J6896">
        <v>2</v>
      </c>
      <c r="K6896" t="s">
        <v>14</v>
      </c>
    </row>
    <row r="6897" spans="1:11" x14ac:dyDescent="0.35">
      <c r="A6897">
        <v>6896</v>
      </c>
      <c r="B6897">
        <v>43</v>
      </c>
      <c r="C6897">
        <v>26.57</v>
      </c>
      <c r="D6897">
        <v>1142.51</v>
      </c>
      <c r="E6897" t="s">
        <v>17</v>
      </c>
      <c r="F6897" t="s">
        <v>20</v>
      </c>
      <c r="G6897" t="s">
        <v>13</v>
      </c>
      <c r="H6897" t="s">
        <v>14</v>
      </c>
      <c r="I6897" t="s">
        <v>14</v>
      </c>
      <c r="J6897">
        <v>3</v>
      </c>
      <c r="K6897" t="s">
        <v>14</v>
      </c>
    </row>
    <row r="6898" spans="1:11" x14ac:dyDescent="0.35">
      <c r="A6898">
        <v>6897</v>
      </c>
      <c r="B6898">
        <v>17</v>
      </c>
      <c r="C6898">
        <v>30.04</v>
      </c>
      <c r="D6898">
        <v>510.68</v>
      </c>
      <c r="E6898" t="s">
        <v>11</v>
      </c>
      <c r="F6898" t="s">
        <v>20</v>
      </c>
      <c r="G6898" t="s">
        <v>13</v>
      </c>
      <c r="H6898" t="s">
        <v>15</v>
      </c>
      <c r="I6898" t="s">
        <v>15</v>
      </c>
      <c r="J6898">
        <v>3</v>
      </c>
      <c r="K6898" t="s">
        <v>14</v>
      </c>
    </row>
    <row r="6899" spans="1:11" x14ac:dyDescent="0.35">
      <c r="A6899">
        <v>6898</v>
      </c>
      <c r="B6899">
        <v>32</v>
      </c>
      <c r="C6899">
        <v>53.11</v>
      </c>
      <c r="D6899">
        <v>1699.52</v>
      </c>
      <c r="E6899" t="s">
        <v>11</v>
      </c>
      <c r="F6899" t="s">
        <v>18</v>
      </c>
      <c r="G6899" t="s">
        <v>19</v>
      </c>
      <c r="H6899" t="s">
        <v>14</v>
      </c>
      <c r="I6899" t="s">
        <v>14</v>
      </c>
      <c r="J6899">
        <v>4</v>
      </c>
      <c r="K6899" t="s">
        <v>15</v>
      </c>
    </row>
    <row r="6900" spans="1:11" x14ac:dyDescent="0.35">
      <c r="A6900">
        <v>6899</v>
      </c>
      <c r="B6900">
        <v>41</v>
      </c>
      <c r="C6900">
        <v>57.12</v>
      </c>
      <c r="D6900">
        <v>2341.92</v>
      </c>
      <c r="E6900" t="s">
        <v>11</v>
      </c>
      <c r="F6900" t="s">
        <v>16</v>
      </c>
      <c r="G6900" t="s">
        <v>22</v>
      </c>
      <c r="H6900" t="s">
        <v>15</v>
      </c>
      <c r="I6900" t="s">
        <v>14</v>
      </c>
      <c r="J6900">
        <v>0</v>
      </c>
      <c r="K6900" t="s">
        <v>14</v>
      </c>
    </row>
    <row r="6901" spans="1:11" x14ac:dyDescent="0.35">
      <c r="A6901">
        <v>6900</v>
      </c>
      <c r="B6901">
        <v>6</v>
      </c>
      <c r="C6901">
        <v>66.2</v>
      </c>
      <c r="D6901">
        <v>397.2</v>
      </c>
      <c r="E6901" t="s">
        <v>21</v>
      </c>
      <c r="F6901" t="s">
        <v>18</v>
      </c>
      <c r="G6901" t="s">
        <v>13</v>
      </c>
      <c r="H6901" t="s">
        <v>14</v>
      </c>
      <c r="I6901" t="s">
        <v>14</v>
      </c>
      <c r="J6901">
        <v>2</v>
      </c>
      <c r="K6901" t="s">
        <v>14</v>
      </c>
    </row>
    <row r="6902" spans="1:11" x14ac:dyDescent="0.35">
      <c r="A6902">
        <v>6901</v>
      </c>
      <c r="B6902">
        <v>27</v>
      </c>
      <c r="C6902">
        <v>53.91</v>
      </c>
      <c r="D6902">
        <v>1455.57</v>
      </c>
      <c r="E6902" t="s">
        <v>21</v>
      </c>
      <c r="F6902" t="s">
        <v>16</v>
      </c>
      <c r="G6902" t="s">
        <v>13</v>
      </c>
      <c r="H6902" t="s">
        <v>14</v>
      </c>
      <c r="I6902" t="s">
        <v>15</v>
      </c>
      <c r="J6902">
        <v>2</v>
      </c>
      <c r="K6902" t="s">
        <v>14</v>
      </c>
    </row>
    <row r="6903" spans="1:11" x14ac:dyDescent="0.35">
      <c r="A6903">
        <v>6902</v>
      </c>
      <c r="B6903">
        <v>20</v>
      </c>
      <c r="C6903">
        <v>23.38</v>
      </c>
      <c r="D6903">
        <v>467.6</v>
      </c>
      <c r="E6903" t="s">
        <v>21</v>
      </c>
      <c r="F6903" t="s">
        <v>18</v>
      </c>
      <c r="G6903" t="s">
        <v>19</v>
      </c>
      <c r="H6903" t="s">
        <v>14</v>
      </c>
      <c r="I6903" t="s">
        <v>14</v>
      </c>
      <c r="J6903">
        <v>1</v>
      </c>
      <c r="K6903" t="s">
        <v>14</v>
      </c>
    </row>
    <row r="6904" spans="1:11" x14ac:dyDescent="0.35">
      <c r="A6904">
        <v>6903</v>
      </c>
      <c r="B6904">
        <v>25</v>
      </c>
      <c r="C6904">
        <v>35.74</v>
      </c>
      <c r="D6904">
        <v>893.5</v>
      </c>
      <c r="E6904" t="s">
        <v>17</v>
      </c>
      <c r="F6904" t="s">
        <v>12</v>
      </c>
      <c r="G6904" t="s">
        <v>19</v>
      </c>
      <c r="H6904" t="s">
        <v>14</v>
      </c>
      <c r="I6904" t="s">
        <v>14</v>
      </c>
      <c r="J6904">
        <v>0</v>
      </c>
      <c r="K6904" t="s">
        <v>14</v>
      </c>
    </row>
    <row r="6905" spans="1:11" x14ac:dyDescent="0.35">
      <c r="A6905">
        <v>6904</v>
      </c>
      <c r="B6905">
        <v>66</v>
      </c>
      <c r="C6905">
        <v>31.51</v>
      </c>
      <c r="D6905">
        <v>2079.66</v>
      </c>
      <c r="E6905" t="s">
        <v>17</v>
      </c>
      <c r="F6905" t="s">
        <v>20</v>
      </c>
      <c r="G6905" t="s">
        <v>19</v>
      </c>
      <c r="H6905" t="s">
        <v>15</v>
      </c>
      <c r="I6905" t="s">
        <v>14</v>
      </c>
      <c r="J6905">
        <v>1</v>
      </c>
      <c r="K6905" t="s">
        <v>14</v>
      </c>
    </row>
    <row r="6906" spans="1:11" x14ac:dyDescent="0.35">
      <c r="A6906">
        <v>6905</v>
      </c>
      <c r="B6906">
        <v>9</v>
      </c>
      <c r="C6906">
        <v>63.12</v>
      </c>
      <c r="D6906">
        <v>568.08000000000004</v>
      </c>
      <c r="E6906" t="s">
        <v>17</v>
      </c>
      <c r="F6906" t="s">
        <v>12</v>
      </c>
      <c r="G6906" t="s">
        <v>22</v>
      </c>
      <c r="H6906" t="s">
        <v>14</v>
      </c>
      <c r="I6906" t="s">
        <v>14</v>
      </c>
      <c r="J6906">
        <v>1</v>
      </c>
      <c r="K6906" t="s">
        <v>14</v>
      </c>
    </row>
    <row r="6907" spans="1:11" x14ac:dyDescent="0.35">
      <c r="A6907">
        <v>6906</v>
      </c>
      <c r="B6907">
        <v>53</v>
      </c>
      <c r="C6907">
        <v>41.21</v>
      </c>
      <c r="D6907">
        <v>2184.13</v>
      </c>
      <c r="E6907" t="s">
        <v>11</v>
      </c>
      <c r="F6907" t="s">
        <v>16</v>
      </c>
      <c r="G6907" t="s">
        <v>13</v>
      </c>
      <c r="H6907" t="s">
        <v>14</v>
      </c>
      <c r="I6907" t="s">
        <v>14</v>
      </c>
      <c r="J6907">
        <v>3</v>
      </c>
      <c r="K6907" t="s">
        <v>15</v>
      </c>
    </row>
    <row r="6908" spans="1:11" x14ac:dyDescent="0.35">
      <c r="A6908">
        <v>6907</v>
      </c>
      <c r="B6908">
        <v>61</v>
      </c>
      <c r="C6908">
        <v>49.35</v>
      </c>
      <c r="D6908">
        <v>3010.35</v>
      </c>
      <c r="E6908" t="s">
        <v>17</v>
      </c>
      <c r="F6908" t="s">
        <v>16</v>
      </c>
      <c r="G6908" t="s">
        <v>22</v>
      </c>
      <c r="H6908" t="s">
        <v>14</v>
      </c>
      <c r="I6908" t="s">
        <v>15</v>
      </c>
      <c r="J6908">
        <v>2</v>
      </c>
      <c r="K6908" t="s">
        <v>14</v>
      </c>
    </row>
    <row r="6909" spans="1:11" x14ac:dyDescent="0.35">
      <c r="A6909">
        <v>6908</v>
      </c>
      <c r="B6909">
        <v>38</v>
      </c>
      <c r="C6909">
        <v>67.16</v>
      </c>
      <c r="D6909">
        <v>2552.08</v>
      </c>
      <c r="E6909" t="s">
        <v>17</v>
      </c>
      <c r="F6909" t="s">
        <v>18</v>
      </c>
      <c r="G6909" t="s">
        <v>13</v>
      </c>
      <c r="H6909" t="s">
        <v>15</v>
      </c>
      <c r="I6909" t="s">
        <v>15</v>
      </c>
      <c r="J6909">
        <v>0</v>
      </c>
      <c r="K6909" t="s">
        <v>14</v>
      </c>
    </row>
    <row r="6910" spans="1:11" x14ac:dyDescent="0.35">
      <c r="A6910">
        <v>6909</v>
      </c>
      <c r="B6910">
        <v>3</v>
      </c>
      <c r="C6910">
        <v>43.56</v>
      </c>
      <c r="D6910">
        <v>130.68</v>
      </c>
      <c r="E6910" t="s">
        <v>17</v>
      </c>
      <c r="F6910" t="s">
        <v>12</v>
      </c>
      <c r="G6910" t="s">
        <v>19</v>
      </c>
      <c r="H6910" t="s">
        <v>15</v>
      </c>
      <c r="I6910" t="s">
        <v>15</v>
      </c>
      <c r="J6910">
        <v>0</v>
      </c>
      <c r="K6910" t="s">
        <v>14</v>
      </c>
    </row>
    <row r="6911" spans="1:11" x14ac:dyDescent="0.35">
      <c r="A6911">
        <v>6910</v>
      </c>
      <c r="B6911">
        <v>70</v>
      </c>
      <c r="C6911">
        <v>44.59</v>
      </c>
      <c r="D6911">
        <v>3121.3</v>
      </c>
      <c r="E6911" t="s">
        <v>21</v>
      </c>
      <c r="F6911" t="s">
        <v>20</v>
      </c>
      <c r="G6911" t="s">
        <v>19</v>
      </c>
      <c r="H6911" t="s">
        <v>14</v>
      </c>
      <c r="I6911" t="s">
        <v>14</v>
      </c>
      <c r="J6911">
        <v>1</v>
      </c>
      <c r="K6911" t="s">
        <v>14</v>
      </c>
    </row>
    <row r="6912" spans="1:11" x14ac:dyDescent="0.35">
      <c r="A6912">
        <v>6911</v>
      </c>
      <c r="B6912">
        <v>55</v>
      </c>
      <c r="C6912">
        <v>103.31</v>
      </c>
      <c r="D6912">
        <v>5682.05</v>
      </c>
      <c r="E6912" t="s">
        <v>21</v>
      </c>
      <c r="F6912" t="s">
        <v>16</v>
      </c>
      <c r="G6912" t="s">
        <v>19</v>
      </c>
      <c r="H6912" t="s">
        <v>15</v>
      </c>
      <c r="I6912" t="s">
        <v>14</v>
      </c>
      <c r="J6912">
        <v>3</v>
      </c>
      <c r="K6912" t="s">
        <v>14</v>
      </c>
    </row>
    <row r="6913" spans="1:11" x14ac:dyDescent="0.35">
      <c r="A6913">
        <v>6912</v>
      </c>
      <c r="B6913">
        <v>1</v>
      </c>
      <c r="C6913">
        <v>74.81</v>
      </c>
      <c r="D6913">
        <v>74.81</v>
      </c>
      <c r="E6913" t="s">
        <v>11</v>
      </c>
      <c r="F6913" t="s">
        <v>18</v>
      </c>
      <c r="G6913" t="s">
        <v>13</v>
      </c>
      <c r="H6913" t="s">
        <v>14</v>
      </c>
      <c r="I6913" t="s">
        <v>14</v>
      </c>
      <c r="J6913">
        <v>0</v>
      </c>
      <c r="K6913" t="s">
        <v>15</v>
      </c>
    </row>
    <row r="6914" spans="1:11" x14ac:dyDescent="0.35">
      <c r="A6914">
        <v>6913</v>
      </c>
      <c r="B6914">
        <v>70</v>
      </c>
      <c r="C6914">
        <v>105.68</v>
      </c>
      <c r="D6914">
        <v>7397.6</v>
      </c>
      <c r="E6914" t="s">
        <v>11</v>
      </c>
      <c r="F6914" t="s">
        <v>20</v>
      </c>
      <c r="G6914" t="s">
        <v>19</v>
      </c>
      <c r="H6914" t="s">
        <v>14</v>
      </c>
      <c r="I6914" t="s">
        <v>15</v>
      </c>
      <c r="J6914">
        <v>0</v>
      </c>
      <c r="K6914" t="s">
        <v>15</v>
      </c>
    </row>
    <row r="6915" spans="1:11" x14ac:dyDescent="0.35">
      <c r="A6915">
        <v>6914</v>
      </c>
      <c r="B6915">
        <v>45</v>
      </c>
      <c r="C6915">
        <v>71.45</v>
      </c>
      <c r="D6915">
        <v>3215.25</v>
      </c>
      <c r="E6915" t="s">
        <v>11</v>
      </c>
      <c r="F6915" t="s">
        <v>18</v>
      </c>
      <c r="G6915" t="s">
        <v>13</v>
      </c>
      <c r="H6915" t="s">
        <v>15</v>
      </c>
      <c r="I6915" t="s">
        <v>15</v>
      </c>
      <c r="J6915">
        <v>1</v>
      </c>
      <c r="K6915" t="s">
        <v>14</v>
      </c>
    </row>
    <row r="6916" spans="1:11" x14ac:dyDescent="0.35">
      <c r="A6916">
        <v>6915</v>
      </c>
      <c r="B6916">
        <v>47</v>
      </c>
      <c r="C6916">
        <v>110.93</v>
      </c>
      <c r="D6916">
        <v>5213.71</v>
      </c>
      <c r="E6916" t="s">
        <v>11</v>
      </c>
      <c r="F6916" t="s">
        <v>16</v>
      </c>
      <c r="G6916" t="s">
        <v>13</v>
      </c>
      <c r="H6916" t="s">
        <v>14</v>
      </c>
      <c r="I6916" t="s">
        <v>15</v>
      </c>
      <c r="J6916">
        <v>1</v>
      </c>
      <c r="K6916" t="s">
        <v>15</v>
      </c>
    </row>
    <row r="6917" spans="1:11" x14ac:dyDescent="0.35">
      <c r="A6917">
        <v>6916</v>
      </c>
      <c r="B6917">
        <v>26</v>
      </c>
      <c r="C6917">
        <v>45.47</v>
      </c>
      <c r="D6917">
        <v>1182.22</v>
      </c>
      <c r="E6917" t="s">
        <v>21</v>
      </c>
      <c r="F6917" t="s">
        <v>20</v>
      </c>
      <c r="G6917" t="s">
        <v>13</v>
      </c>
      <c r="H6917" t="s">
        <v>14</v>
      </c>
      <c r="I6917" t="s">
        <v>14</v>
      </c>
      <c r="J6917">
        <v>2</v>
      </c>
      <c r="K6917" t="s">
        <v>14</v>
      </c>
    </row>
    <row r="6918" spans="1:11" x14ac:dyDescent="0.35">
      <c r="A6918">
        <v>6917</v>
      </c>
      <c r="B6918">
        <v>14</v>
      </c>
      <c r="C6918">
        <v>81.67</v>
      </c>
      <c r="D6918">
        <v>1143.3800000000001</v>
      </c>
      <c r="E6918" t="s">
        <v>21</v>
      </c>
      <c r="F6918" t="s">
        <v>18</v>
      </c>
      <c r="G6918" t="s">
        <v>13</v>
      </c>
      <c r="H6918" t="s">
        <v>15</v>
      </c>
      <c r="I6918" t="s">
        <v>14</v>
      </c>
      <c r="J6918">
        <v>1</v>
      </c>
      <c r="K6918" t="s">
        <v>14</v>
      </c>
    </row>
    <row r="6919" spans="1:11" x14ac:dyDescent="0.35">
      <c r="A6919">
        <v>6918</v>
      </c>
      <c r="B6919">
        <v>54</v>
      </c>
      <c r="C6919">
        <v>70.319999999999993</v>
      </c>
      <c r="D6919">
        <v>3797.28</v>
      </c>
      <c r="E6919" t="s">
        <v>17</v>
      </c>
      <c r="F6919" t="s">
        <v>16</v>
      </c>
      <c r="G6919" t="s">
        <v>13</v>
      </c>
      <c r="H6919" t="s">
        <v>15</v>
      </c>
      <c r="I6919" t="s">
        <v>14</v>
      </c>
      <c r="J6919">
        <v>0</v>
      </c>
      <c r="K6919" t="s">
        <v>14</v>
      </c>
    </row>
    <row r="6920" spans="1:11" x14ac:dyDescent="0.35">
      <c r="A6920">
        <v>6919</v>
      </c>
      <c r="B6920">
        <v>71</v>
      </c>
      <c r="C6920">
        <v>111.87</v>
      </c>
      <c r="D6920">
        <v>7942.77</v>
      </c>
      <c r="E6920" t="s">
        <v>17</v>
      </c>
      <c r="F6920" t="s">
        <v>18</v>
      </c>
      <c r="G6920" t="s">
        <v>19</v>
      </c>
      <c r="H6920" t="s">
        <v>15</v>
      </c>
      <c r="I6920" t="s">
        <v>15</v>
      </c>
      <c r="J6920">
        <v>1</v>
      </c>
      <c r="K6920" t="s">
        <v>14</v>
      </c>
    </row>
    <row r="6921" spans="1:11" x14ac:dyDescent="0.35">
      <c r="A6921">
        <v>6920</v>
      </c>
      <c r="B6921">
        <v>46</v>
      </c>
      <c r="C6921">
        <v>61.85</v>
      </c>
      <c r="D6921">
        <v>2845.1</v>
      </c>
      <c r="E6921" t="s">
        <v>11</v>
      </c>
      <c r="F6921" t="s">
        <v>18</v>
      </c>
      <c r="G6921" t="s">
        <v>19</v>
      </c>
      <c r="H6921" t="s">
        <v>14</v>
      </c>
      <c r="I6921" t="s">
        <v>14</v>
      </c>
      <c r="J6921">
        <v>1</v>
      </c>
      <c r="K6921" t="s">
        <v>14</v>
      </c>
    </row>
    <row r="6922" spans="1:11" x14ac:dyDescent="0.35">
      <c r="A6922">
        <v>6921</v>
      </c>
      <c r="B6922">
        <v>31</v>
      </c>
      <c r="C6922">
        <v>105.48</v>
      </c>
      <c r="D6922">
        <v>3269.88</v>
      </c>
      <c r="E6922" t="s">
        <v>21</v>
      </c>
      <c r="F6922" t="s">
        <v>18</v>
      </c>
      <c r="G6922" t="s">
        <v>19</v>
      </c>
      <c r="H6922" t="s">
        <v>14</v>
      </c>
      <c r="I6922" t="s">
        <v>14</v>
      </c>
      <c r="J6922">
        <v>2</v>
      </c>
      <c r="K6922" t="s">
        <v>14</v>
      </c>
    </row>
    <row r="6923" spans="1:11" x14ac:dyDescent="0.35">
      <c r="A6923">
        <v>6922</v>
      </c>
      <c r="B6923">
        <v>59</v>
      </c>
      <c r="C6923">
        <v>76.39</v>
      </c>
      <c r="D6923">
        <v>4507.01</v>
      </c>
      <c r="E6923" t="s">
        <v>21</v>
      </c>
      <c r="F6923" t="s">
        <v>20</v>
      </c>
      <c r="G6923" t="s">
        <v>22</v>
      </c>
      <c r="H6923" t="s">
        <v>15</v>
      </c>
      <c r="I6923" t="s">
        <v>14</v>
      </c>
      <c r="J6923">
        <v>2</v>
      </c>
      <c r="K6923" t="s">
        <v>14</v>
      </c>
    </row>
    <row r="6924" spans="1:11" x14ac:dyDescent="0.35">
      <c r="A6924">
        <v>6923</v>
      </c>
      <c r="B6924">
        <v>29</v>
      </c>
      <c r="C6924">
        <v>90.85</v>
      </c>
      <c r="D6924">
        <v>2634.65</v>
      </c>
      <c r="E6924" t="s">
        <v>11</v>
      </c>
      <c r="F6924" t="s">
        <v>20</v>
      </c>
      <c r="G6924" t="s">
        <v>19</v>
      </c>
      <c r="H6924" t="s">
        <v>15</v>
      </c>
      <c r="I6924" t="s">
        <v>14</v>
      </c>
      <c r="J6924">
        <v>2</v>
      </c>
      <c r="K6924" t="s">
        <v>14</v>
      </c>
    </row>
    <row r="6925" spans="1:11" x14ac:dyDescent="0.35">
      <c r="A6925">
        <v>6924</v>
      </c>
      <c r="B6925">
        <v>17</v>
      </c>
      <c r="C6925">
        <v>108.69</v>
      </c>
      <c r="D6925">
        <v>1847.73</v>
      </c>
      <c r="E6925" t="s">
        <v>11</v>
      </c>
      <c r="F6925" t="s">
        <v>16</v>
      </c>
      <c r="G6925" t="s">
        <v>19</v>
      </c>
      <c r="H6925" t="s">
        <v>14</v>
      </c>
      <c r="I6925" t="s">
        <v>14</v>
      </c>
      <c r="J6925">
        <v>3</v>
      </c>
      <c r="K6925" t="s">
        <v>14</v>
      </c>
    </row>
    <row r="6926" spans="1:11" x14ac:dyDescent="0.35">
      <c r="A6926">
        <v>6925</v>
      </c>
      <c r="B6926">
        <v>14</v>
      </c>
      <c r="C6926">
        <v>119.69</v>
      </c>
      <c r="D6926">
        <v>1675.66</v>
      </c>
      <c r="E6926" t="s">
        <v>11</v>
      </c>
      <c r="F6926" t="s">
        <v>18</v>
      </c>
      <c r="G6926" t="s">
        <v>13</v>
      </c>
      <c r="H6926" t="s">
        <v>14</v>
      </c>
      <c r="I6926" t="s">
        <v>15</v>
      </c>
      <c r="J6926">
        <v>0</v>
      </c>
      <c r="K6926" t="s">
        <v>15</v>
      </c>
    </row>
    <row r="6927" spans="1:11" x14ac:dyDescent="0.35">
      <c r="A6927">
        <v>6926</v>
      </c>
      <c r="B6927">
        <v>36</v>
      </c>
      <c r="C6927">
        <v>93.11</v>
      </c>
      <c r="D6927">
        <v>3351.96</v>
      </c>
      <c r="E6927" t="s">
        <v>17</v>
      </c>
      <c r="F6927" t="s">
        <v>20</v>
      </c>
      <c r="G6927" t="s">
        <v>19</v>
      </c>
      <c r="H6927" t="s">
        <v>15</v>
      </c>
      <c r="I6927" t="s">
        <v>15</v>
      </c>
      <c r="J6927">
        <v>3</v>
      </c>
      <c r="K6927" t="s">
        <v>14</v>
      </c>
    </row>
    <row r="6928" spans="1:11" x14ac:dyDescent="0.35">
      <c r="A6928">
        <v>6927</v>
      </c>
      <c r="B6928">
        <v>58</v>
      </c>
      <c r="C6928">
        <v>51.45</v>
      </c>
      <c r="D6928">
        <v>2984.1</v>
      </c>
      <c r="E6928" t="s">
        <v>11</v>
      </c>
      <c r="F6928" t="s">
        <v>20</v>
      </c>
      <c r="G6928" t="s">
        <v>13</v>
      </c>
      <c r="H6928" t="s">
        <v>14</v>
      </c>
      <c r="I6928" t="s">
        <v>14</v>
      </c>
      <c r="J6928">
        <v>1</v>
      </c>
      <c r="K6928" t="s">
        <v>14</v>
      </c>
    </row>
    <row r="6929" spans="1:11" x14ac:dyDescent="0.35">
      <c r="A6929">
        <v>6928</v>
      </c>
      <c r="B6929">
        <v>24</v>
      </c>
      <c r="C6929">
        <v>49.9</v>
      </c>
      <c r="D6929">
        <v>1197.5999999999999</v>
      </c>
      <c r="E6929" t="s">
        <v>11</v>
      </c>
      <c r="F6929" t="s">
        <v>18</v>
      </c>
      <c r="G6929" t="s">
        <v>13</v>
      </c>
      <c r="H6929" t="s">
        <v>14</v>
      </c>
      <c r="I6929" t="s">
        <v>14</v>
      </c>
      <c r="J6929">
        <v>1</v>
      </c>
      <c r="K6929" t="s">
        <v>14</v>
      </c>
    </row>
    <row r="6930" spans="1:11" x14ac:dyDescent="0.35">
      <c r="A6930">
        <v>6929</v>
      </c>
      <c r="B6930">
        <v>63</v>
      </c>
      <c r="C6930">
        <v>50.91</v>
      </c>
      <c r="D6930">
        <v>3207.33</v>
      </c>
      <c r="E6930" t="s">
        <v>11</v>
      </c>
      <c r="F6930" t="s">
        <v>16</v>
      </c>
      <c r="G6930" t="s">
        <v>19</v>
      </c>
      <c r="H6930" t="s">
        <v>15</v>
      </c>
      <c r="I6930" t="s">
        <v>14</v>
      </c>
      <c r="J6930">
        <v>2</v>
      </c>
      <c r="K6930" t="s">
        <v>14</v>
      </c>
    </row>
    <row r="6931" spans="1:11" x14ac:dyDescent="0.35">
      <c r="A6931">
        <v>6930</v>
      </c>
      <c r="B6931">
        <v>25</v>
      </c>
      <c r="C6931">
        <v>29.79</v>
      </c>
      <c r="D6931">
        <v>744.75</v>
      </c>
      <c r="E6931" t="s">
        <v>17</v>
      </c>
      <c r="F6931" t="s">
        <v>12</v>
      </c>
      <c r="G6931" t="s">
        <v>19</v>
      </c>
      <c r="H6931" t="s">
        <v>14</v>
      </c>
      <c r="I6931" t="s">
        <v>15</v>
      </c>
      <c r="J6931">
        <v>2</v>
      </c>
      <c r="K6931" t="s">
        <v>14</v>
      </c>
    </row>
    <row r="6932" spans="1:11" x14ac:dyDescent="0.35">
      <c r="A6932">
        <v>6931</v>
      </c>
      <c r="B6932">
        <v>59</v>
      </c>
      <c r="C6932">
        <v>25.36</v>
      </c>
      <c r="D6932">
        <v>1496.24</v>
      </c>
      <c r="E6932" t="s">
        <v>21</v>
      </c>
      <c r="F6932" t="s">
        <v>18</v>
      </c>
      <c r="G6932" t="s">
        <v>13</v>
      </c>
      <c r="H6932" t="s">
        <v>14</v>
      </c>
      <c r="I6932" t="s">
        <v>15</v>
      </c>
      <c r="J6932">
        <v>0</v>
      </c>
      <c r="K6932" t="s">
        <v>14</v>
      </c>
    </row>
    <row r="6933" spans="1:11" x14ac:dyDescent="0.35">
      <c r="A6933">
        <v>6932</v>
      </c>
      <c r="B6933">
        <v>32</v>
      </c>
      <c r="C6933">
        <v>78.08</v>
      </c>
      <c r="D6933">
        <v>2498.56</v>
      </c>
      <c r="E6933" t="s">
        <v>17</v>
      </c>
      <c r="F6933" t="s">
        <v>16</v>
      </c>
      <c r="G6933" t="s">
        <v>19</v>
      </c>
      <c r="H6933" t="s">
        <v>15</v>
      </c>
      <c r="I6933" t="s">
        <v>14</v>
      </c>
      <c r="J6933">
        <v>0</v>
      </c>
      <c r="K6933" t="s">
        <v>14</v>
      </c>
    </row>
    <row r="6934" spans="1:11" x14ac:dyDescent="0.35">
      <c r="A6934">
        <v>6933</v>
      </c>
      <c r="B6934">
        <v>18</v>
      </c>
      <c r="C6934">
        <v>101.06</v>
      </c>
      <c r="D6934">
        <v>1819.08</v>
      </c>
      <c r="E6934" t="s">
        <v>11</v>
      </c>
      <c r="F6934" t="s">
        <v>12</v>
      </c>
      <c r="G6934" t="s">
        <v>19</v>
      </c>
      <c r="H6934" t="s">
        <v>14</v>
      </c>
      <c r="I6934" t="s">
        <v>14</v>
      </c>
      <c r="J6934">
        <v>1</v>
      </c>
      <c r="K6934" t="s">
        <v>15</v>
      </c>
    </row>
    <row r="6935" spans="1:11" x14ac:dyDescent="0.35">
      <c r="A6935">
        <v>6934</v>
      </c>
      <c r="B6935">
        <v>37</v>
      </c>
      <c r="C6935">
        <v>23.61</v>
      </c>
      <c r="D6935">
        <v>873.57</v>
      </c>
      <c r="E6935" t="s">
        <v>11</v>
      </c>
      <c r="F6935" t="s">
        <v>16</v>
      </c>
      <c r="G6935" t="s">
        <v>13</v>
      </c>
      <c r="H6935" t="s">
        <v>15</v>
      </c>
      <c r="I6935" t="s">
        <v>14</v>
      </c>
      <c r="J6935">
        <v>1</v>
      </c>
      <c r="K6935" t="s">
        <v>14</v>
      </c>
    </row>
    <row r="6936" spans="1:11" x14ac:dyDescent="0.35">
      <c r="A6936">
        <v>6935</v>
      </c>
      <c r="B6936">
        <v>26</v>
      </c>
      <c r="C6936">
        <v>76.66</v>
      </c>
      <c r="D6936">
        <v>1993.16</v>
      </c>
      <c r="E6936" t="s">
        <v>11</v>
      </c>
      <c r="F6936" t="s">
        <v>12</v>
      </c>
      <c r="G6936" t="s">
        <v>19</v>
      </c>
      <c r="H6936" t="s">
        <v>14</v>
      </c>
      <c r="I6936" t="s">
        <v>14</v>
      </c>
      <c r="J6936">
        <v>1</v>
      </c>
      <c r="K6936" t="s">
        <v>14</v>
      </c>
    </row>
    <row r="6937" spans="1:11" x14ac:dyDescent="0.35">
      <c r="A6937">
        <v>6936</v>
      </c>
      <c r="B6937">
        <v>9</v>
      </c>
      <c r="C6937">
        <v>57.18</v>
      </c>
      <c r="D6937">
        <v>514.62</v>
      </c>
      <c r="E6937" t="s">
        <v>11</v>
      </c>
      <c r="F6937" t="s">
        <v>12</v>
      </c>
      <c r="G6937" t="s">
        <v>19</v>
      </c>
      <c r="H6937" t="s">
        <v>14</v>
      </c>
      <c r="I6937" t="s">
        <v>14</v>
      </c>
      <c r="J6937">
        <v>1</v>
      </c>
      <c r="K6937" t="s">
        <v>14</v>
      </c>
    </row>
    <row r="6938" spans="1:11" x14ac:dyDescent="0.35">
      <c r="A6938">
        <v>6937</v>
      </c>
      <c r="B6938">
        <v>64</v>
      </c>
      <c r="C6938">
        <v>109.25</v>
      </c>
      <c r="D6938">
        <v>6992</v>
      </c>
      <c r="E6938" t="s">
        <v>11</v>
      </c>
      <c r="F6938" t="s">
        <v>16</v>
      </c>
      <c r="G6938" t="s">
        <v>19</v>
      </c>
      <c r="H6938" t="s">
        <v>14</v>
      </c>
      <c r="I6938" t="s">
        <v>15</v>
      </c>
      <c r="J6938">
        <v>1</v>
      </c>
      <c r="K6938" t="s">
        <v>14</v>
      </c>
    </row>
    <row r="6939" spans="1:11" x14ac:dyDescent="0.35">
      <c r="A6939">
        <v>6938</v>
      </c>
      <c r="B6939">
        <v>72</v>
      </c>
      <c r="C6939">
        <v>34.54</v>
      </c>
      <c r="D6939">
        <v>2486.88</v>
      </c>
      <c r="E6939" t="s">
        <v>11</v>
      </c>
      <c r="F6939" t="s">
        <v>20</v>
      </c>
      <c r="G6939" t="s">
        <v>19</v>
      </c>
      <c r="H6939" t="s">
        <v>14</v>
      </c>
      <c r="I6939" t="s">
        <v>14</v>
      </c>
      <c r="J6939">
        <v>3</v>
      </c>
      <c r="K6939" t="s">
        <v>15</v>
      </c>
    </row>
    <row r="6940" spans="1:11" x14ac:dyDescent="0.35">
      <c r="A6940">
        <v>6939</v>
      </c>
      <c r="B6940">
        <v>20</v>
      </c>
      <c r="C6940">
        <v>76.34</v>
      </c>
      <c r="D6940">
        <v>1526.8</v>
      </c>
      <c r="E6940" t="s">
        <v>11</v>
      </c>
      <c r="F6940" t="s">
        <v>16</v>
      </c>
      <c r="G6940" t="s">
        <v>13</v>
      </c>
      <c r="H6940" t="s">
        <v>14</v>
      </c>
      <c r="I6940" t="s">
        <v>15</v>
      </c>
      <c r="J6940">
        <v>1</v>
      </c>
      <c r="K6940" t="s">
        <v>14</v>
      </c>
    </row>
    <row r="6941" spans="1:11" x14ac:dyDescent="0.35">
      <c r="A6941">
        <v>6940</v>
      </c>
      <c r="B6941">
        <v>54</v>
      </c>
      <c r="C6941">
        <v>117.09</v>
      </c>
      <c r="D6941">
        <v>6322.86</v>
      </c>
      <c r="E6941" t="s">
        <v>11</v>
      </c>
      <c r="F6941" t="s">
        <v>12</v>
      </c>
      <c r="G6941" t="s">
        <v>19</v>
      </c>
      <c r="H6941" t="s">
        <v>14</v>
      </c>
      <c r="I6941" t="s">
        <v>14</v>
      </c>
      <c r="J6941">
        <v>4</v>
      </c>
      <c r="K6941" t="s">
        <v>15</v>
      </c>
    </row>
    <row r="6942" spans="1:11" x14ac:dyDescent="0.35">
      <c r="A6942">
        <v>6941</v>
      </c>
      <c r="B6942">
        <v>30</v>
      </c>
      <c r="C6942">
        <v>54.5</v>
      </c>
      <c r="D6942">
        <v>1635</v>
      </c>
      <c r="E6942" t="s">
        <v>11</v>
      </c>
      <c r="F6942" t="s">
        <v>18</v>
      </c>
      <c r="G6942" t="s">
        <v>13</v>
      </c>
      <c r="H6942" t="s">
        <v>14</v>
      </c>
      <c r="I6942" t="s">
        <v>15</v>
      </c>
      <c r="J6942">
        <v>2</v>
      </c>
      <c r="K6942" t="s">
        <v>14</v>
      </c>
    </row>
    <row r="6943" spans="1:11" x14ac:dyDescent="0.35">
      <c r="A6943">
        <v>6942</v>
      </c>
      <c r="B6943">
        <v>53</v>
      </c>
      <c r="C6943">
        <v>94.18</v>
      </c>
      <c r="D6943">
        <v>4991.54</v>
      </c>
      <c r="E6943" t="s">
        <v>11</v>
      </c>
      <c r="F6943" t="s">
        <v>12</v>
      </c>
      <c r="G6943" t="s">
        <v>13</v>
      </c>
      <c r="H6943" t="s">
        <v>15</v>
      </c>
      <c r="I6943" t="s">
        <v>14</v>
      </c>
      <c r="J6943">
        <v>1</v>
      </c>
      <c r="K6943" t="s">
        <v>14</v>
      </c>
    </row>
    <row r="6944" spans="1:11" x14ac:dyDescent="0.35">
      <c r="A6944">
        <v>6943</v>
      </c>
      <c r="B6944">
        <v>63</v>
      </c>
      <c r="C6944">
        <v>108.25</v>
      </c>
      <c r="D6944">
        <v>6819.75</v>
      </c>
      <c r="E6944" t="s">
        <v>17</v>
      </c>
      <c r="F6944" t="s">
        <v>12</v>
      </c>
      <c r="G6944" t="s">
        <v>19</v>
      </c>
      <c r="H6944" t="s">
        <v>14</v>
      </c>
      <c r="I6944" t="s">
        <v>14</v>
      </c>
      <c r="J6944">
        <v>3</v>
      </c>
      <c r="K6944" t="s">
        <v>15</v>
      </c>
    </row>
    <row r="6945" spans="1:11" x14ac:dyDescent="0.35">
      <c r="A6945">
        <v>6944</v>
      </c>
      <c r="B6945">
        <v>11</v>
      </c>
      <c r="C6945">
        <v>38.619999999999997</v>
      </c>
      <c r="D6945">
        <v>424.82</v>
      </c>
      <c r="E6945" t="s">
        <v>17</v>
      </c>
      <c r="F6945" t="s">
        <v>16</v>
      </c>
      <c r="G6945" t="s">
        <v>19</v>
      </c>
      <c r="H6945" t="s">
        <v>14</v>
      </c>
      <c r="I6945" t="s">
        <v>14</v>
      </c>
      <c r="J6945">
        <v>0</v>
      </c>
      <c r="K6945" t="s">
        <v>14</v>
      </c>
    </row>
    <row r="6946" spans="1:11" x14ac:dyDescent="0.35">
      <c r="A6946">
        <v>6945</v>
      </c>
      <c r="B6946">
        <v>31</v>
      </c>
      <c r="C6946">
        <v>119.25</v>
      </c>
      <c r="D6946">
        <v>3696.75</v>
      </c>
      <c r="E6946" t="s">
        <v>11</v>
      </c>
      <c r="F6946" t="s">
        <v>12</v>
      </c>
      <c r="G6946" t="s">
        <v>19</v>
      </c>
      <c r="H6946" t="s">
        <v>14</v>
      </c>
      <c r="I6946" t="s">
        <v>15</v>
      </c>
      <c r="J6946">
        <v>2</v>
      </c>
      <c r="K6946" t="s">
        <v>15</v>
      </c>
    </row>
    <row r="6947" spans="1:11" x14ac:dyDescent="0.35">
      <c r="A6947">
        <v>6946</v>
      </c>
      <c r="B6947">
        <v>49</v>
      </c>
      <c r="C6947">
        <v>100.94</v>
      </c>
      <c r="D6947">
        <v>4946.0600000000004</v>
      </c>
      <c r="E6947" t="s">
        <v>17</v>
      </c>
      <c r="F6947" t="s">
        <v>18</v>
      </c>
      <c r="G6947" t="s">
        <v>19</v>
      </c>
      <c r="H6947" t="s">
        <v>14</v>
      </c>
      <c r="I6947" t="s">
        <v>15</v>
      </c>
      <c r="J6947">
        <v>0</v>
      </c>
      <c r="K6947" t="s">
        <v>14</v>
      </c>
    </row>
    <row r="6948" spans="1:11" x14ac:dyDescent="0.35">
      <c r="A6948">
        <v>6947</v>
      </c>
      <c r="B6948">
        <v>19</v>
      </c>
      <c r="C6948">
        <v>33.76</v>
      </c>
      <c r="D6948">
        <v>641.44000000000005</v>
      </c>
      <c r="E6948" t="s">
        <v>21</v>
      </c>
      <c r="F6948" t="s">
        <v>20</v>
      </c>
      <c r="G6948" t="s">
        <v>22</v>
      </c>
      <c r="H6948" t="s">
        <v>14</v>
      </c>
      <c r="I6948" t="s">
        <v>15</v>
      </c>
      <c r="J6948">
        <v>4</v>
      </c>
      <c r="K6948" t="s">
        <v>14</v>
      </c>
    </row>
    <row r="6949" spans="1:11" x14ac:dyDescent="0.35">
      <c r="A6949">
        <v>6948</v>
      </c>
      <c r="B6949">
        <v>12</v>
      </c>
      <c r="C6949">
        <v>51.09</v>
      </c>
      <c r="D6949">
        <v>613.08000000000004</v>
      </c>
      <c r="E6949" t="s">
        <v>11</v>
      </c>
      <c r="F6949" t="s">
        <v>18</v>
      </c>
      <c r="G6949" t="s">
        <v>19</v>
      </c>
      <c r="H6949" t="s">
        <v>14</v>
      </c>
      <c r="I6949" t="s">
        <v>14</v>
      </c>
      <c r="J6949">
        <v>1</v>
      </c>
      <c r="K6949" t="s">
        <v>14</v>
      </c>
    </row>
    <row r="6950" spans="1:11" x14ac:dyDescent="0.35">
      <c r="A6950">
        <v>6949</v>
      </c>
      <c r="B6950">
        <v>15</v>
      </c>
      <c r="C6950">
        <v>82.5</v>
      </c>
      <c r="D6950">
        <v>1237.5</v>
      </c>
      <c r="E6950" t="s">
        <v>17</v>
      </c>
      <c r="F6950" t="s">
        <v>20</v>
      </c>
      <c r="G6950" t="s">
        <v>19</v>
      </c>
      <c r="H6950" t="s">
        <v>14</v>
      </c>
      <c r="I6950" t="s">
        <v>15</v>
      </c>
      <c r="J6950">
        <v>4</v>
      </c>
      <c r="K6950" t="s">
        <v>15</v>
      </c>
    </row>
    <row r="6951" spans="1:11" x14ac:dyDescent="0.35">
      <c r="A6951">
        <v>6950</v>
      </c>
      <c r="B6951">
        <v>31</v>
      </c>
      <c r="C6951">
        <v>108.49</v>
      </c>
      <c r="D6951">
        <v>3363.19</v>
      </c>
      <c r="E6951" t="s">
        <v>11</v>
      </c>
      <c r="F6951" t="s">
        <v>18</v>
      </c>
      <c r="G6951" t="s">
        <v>13</v>
      </c>
      <c r="H6951" t="s">
        <v>15</v>
      </c>
      <c r="I6951" t="s">
        <v>14</v>
      </c>
      <c r="J6951">
        <v>3</v>
      </c>
      <c r="K6951" t="s">
        <v>15</v>
      </c>
    </row>
    <row r="6952" spans="1:11" x14ac:dyDescent="0.35">
      <c r="A6952">
        <v>6951</v>
      </c>
      <c r="B6952">
        <v>43</v>
      </c>
      <c r="C6952">
        <v>39.479999999999997</v>
      </c>
      <c r="D6952">
        <v>1697.64</v>
      </c>
      <c r="E6952" t="s">
        <v>11</v>
      </c>
      <c r="F6952" t="s">
        <v>20</v>
      </c>
      <c r="G6952" t="s">
        <v>13</v>
      </c>
      <c r="H6952" t="s">
        <v>14</v>
      </c>
      <c r="I6952" t="s">
        <v>14</v>
      </c>
      <c r="J6952">
        <v>1</v>
      </c>
      <c r="K6952" t="s">
        <v>14</v>
      </c>
    </row>
    <row r="6953" spans="1:11" x14ac:dyDescent="0.35">
      <c r="A6953">
        <v>6952</v>
      </c>
      <c r="B6953">
        <v>37</v>
      </c>
      <c r="C6953">
        <v>93.12</v>
      </c>
      <c r="D6953">
        <v>3445.44</v>
      </c>
      <c r="E6953" t="s">
        <v>11</v>
      </c>
      <c r="F6953" t="s">
        <v>16</v>
      </c>
      <c r="G6953" t="s">
        <v>13</v>
      </c>
      <c r="H6953" t="s">
        <v>14</v>
      </c>
      <c r="I6953" t="s">
        <v>14</v>
      </c>
      <c r="J6953">
        <v>1</v>
      </c>
      <c r="K6953" t="s">
        <v>15</v>
      </c>
    </row>
    <row r="6954" spans="1:11" x14ac:dyDescent="0.35">
      <c r="A6954">
        <v>6953</v>
      </c>
      <c r="B6954">
        <v>29</v>
      </c>
      <c r="C6954">
        <v>47.06</v>
      </c>
      <c r="D6954">
        <v>1364.74</v>
      </c>
      <c r="E6954" t="s">
        <v>11</v>
      </c>
      <c r="F6954" t="s">
        <v>20</v>
      </c>
      <c r="G6954" t="s">
        <v>19</v>
      </c>
      <c r="H6954" t="s">
        <v>15</v>
      </c>
      <c r="I6954" t="s">
        <v>14</v>
      </c>
      <c r="J6954">
        <v>3</v>
      </c>
      <c r="K6954" t="s">
        <v>14</v>
      </c>
    </row>
    <row r="6955" spans="1:11" x14ac:dyDescent="0.35">
      <c r="A6955">
        <v>6954</v>
      </c>
      <c r="B6955">
        <v>26</v>
      </c>
      <c r="C6955">
        <v>100.54</v>
      </c>
      <c r="D6955">
        <v>2614.04</v>
      </c>
      <c r="E6955" t="s">
        <v>17</v>
      </c>
      <c r="F6955" t="s">
        <v>16</v>
      </c>
      <c r="G6955" t="s">
        <v>13</v>
      </c>
      <c r="H6955" t="s">
        <v>14</v>
      </c>
      <c r="I6955" t="s">
        <v>14</v>
      </c>
      <c r="J6955">
        <v>2</v>
      </c>
      <c r="K6955" t="s">
        <v>14</v>
      </c>
    </row>
    <row r="6956" spans="1:11" x14ac:dyDescent="0.35">
      <c r="A6956">
        <v>6955</v>
      </c>
      <c r="B6956">
        <v>2</v>
      </c>
      <c r="C6956">
        <v>88.34</v>
      </c>
      <c r="D6956">
        <v>176.68</v>
      </c>
      <c r="E6956" t="s">
        <v>11</v>
      </c>
      <c r="F6956" t="s">
        <v>18</v>
      </c>
      <c r="G6956" t="s">
        <v>19</v>
      </c>
      <c r="H6956" t="s">
        <v>14</v>
      </c>
      <c r="I6956" t="s">
        <v>15</v>
      </c>
      <c r="J6956">
        <v>2</v>
      </c>
      <c r="K6956" t="s">
        <v>15</v>
      </c>
    </row>
    <row r="6957" spans="1:11" x14ac:dyDescent="0.35">
      <c r="A6957">
        <v>6956</v>
      </c>
      <c r="B6957">
        <v>15</v>
      </c>
      <c r="C6957">
        <v>72.290000000000006</v>
      </c>
      <c r="D6957">
        <v>1084.3499999999999</v>
      </c>
      <c r="E6957" t="s">
        <v>17</v>
      </c>
      <c r="F6957" t="s">
        <v>12</v>
      </c>
      <c r="G6957" t="s">
        <v>13</v>
      </c>
      <c r="H6957" t="s">
        <v>15</v>
      </c>
      <c r="I6957" t="s">
        <v>14</v>
      </c>
      <c r="J6957">
        <v>2</v>
      </c>
      <c r="K6957" t="s">
        <v>15</v>
      </c>
    </row>
    <row r="6958" spans="1:11" x14ac:dyDescent="0.35">
      <c r="A6958">
        <v>6957</v>
      </c>
      <c r="B6958">
        <v>4</v>
      </c>
      <c r="C6958">
        <v>84.99</v>
      </c>
      <c r="D6958">
        <v>339.96</v>
      </c>
      <c r="E6958" t="s">
        <v>17</v>
      </c>
      <c r="F6958" t="s">
        <v>16</v>
      </c>
      <c r="G6958" t="s">
        <v>19</v>
      </c>
      <c r="H6958" t="s">
        <v>15</v>
      </c>
      <c r="I6958" t="s">
        <v>14</v>
      </c>
      <c r="J6958">
        <v>2</v>
      </c>
      <c r="K6958" t="s">
        <v>15</v>
      </c>
    </row>
    <row r="6959" spans="1:11" x14ac:dyDescent="0.35">
      <c r="A6959">
        <v>6958</v>
      </c>
      <c r="B6959">
        <v>50</v>
      </c>
      <c r="C6959">
        <v>107.64</v>
      </c>
      <c r="D6959">
        <v>5382</v>
      </c>
      <c r="E6959" t="s">
        <v>21</v>
      </c>
      <c r="F6959" t="s">
        <v>20</v>
      </c>
      <c r="G6959" t="s">
        <v>13</v>
      </c>
      <c r="H6959" t="s">
        <v>15</v>
      </c>
      <c r="I6959" t="s">
        <v>14</v>
      </c>
      <c r="J6959">
        <v>3</v>
      </c>
      <c r="K6959" t="s">
        <v>14</v>
      </c>
    </row>
    <row r="6960" spans="1:11" x14ac:dyDescent="0.35">
      <c r="A6960">
        <v>6959</v>
      </c>
      <c r="B6960">
        <v>38</v>
      </c>
      <c r="C6960">
        <v>58.64</v>
      </c>
      <c r="D6960">
        <v>2228.3200000000002</v>
      </c>
      <c r="E6960" t="s">
        <v>17</v>
      </c>
      <c r="F6960" t="s">
        <v>16</v>
      </c>
      <c r="G6960" t="s">
        <v>13</v>
      </c>
      <c r="H6960" t="s">
        <v>14</v>
      </c>
      <c r="I6960" t="s">
        <v>14</v>
      </c>
      <c r="J6960">
        <v>1</v>
      </c>
      <c r="K6960" t="s">
        <v>14</v>
      </c>
    </row>
    <row r="6961" spans="1:11" x14ac:dyDescent="0.35">
      <c r="A6961">
        <v>6960</v>
      </c>
      <c r="B6961">
        <v>23</v>
      </c>
      <c r="C6961">
        <v>96.93</v>
      </c>
      <c r="D6961">
        <v>2229.39</v>
      </c>
      <c r="E6961" t="s">
        <v>11</v>
      </c>
      <c r="F6961" t="s">
        <v>16</v>
      </c>
      <c r="G6961" t="s">
        <v>13</v>
      </c>
      <c r="H6961" t="s">
        <v>15</v>
      </c>
      <c r="I6961" t="s">
        <v>14</v>
      </c>
      <c r="J6961">
        <v>2</v>
      </c>
      <c r="K6961" t="s">
        <v>14</v>
      </c>
    </row>
    <row r="6962" spans="1:11" x14ac:dyDescent="0.35">
      <c r="A6962">
        <v>6961</v>
      </c>
      <c r="B6962">
        <v>59</v>
      </c>
      <c r="C6962">
        <v>35.89</v>
      </c>
      <c r="D6962">
        <v>2117.5100000000002</v>
      </c>
      <c r="E6962" t="s">
        <v>17</v>
      </c>
      <c r="F6962" t="s">
        <v>16</v>
      </c>
      <c r="G6962" t="s">
        <v>13</v>
      </c>
      <c r="H6962" t="s">
        <v>14</v>
      </c>
      <c r="I6962" t="s">
        <v>14</v>
      </c>
      <c r="J6962">
        <v>1</v>
      </c>
      <c r="K6962" t="s">
        <v>14</v>
      </c>
    </row>
    <row r="6963" spans="1:11" x14ac:dyDescent="0.35">
      <c r="A6963">
        <v>6962</v>
      </c>
      <c r="B6963">
        <v>28</v>
      </c>
      <c r="C6963">
        <v>90.12</v>
      </c>
      <c r="D6963">
        <v>2523.36</v>
      </c>
      <c r="E6963" t="s">
        <v>11</v>
      </c>
      <c r="F6963" t="s">
        <v>16</v>
      </c>
      <c r="G6963" t="s">
        <v>19</v>
      </c>
      <c r="H6963" t="s">
        <v>14</v>
      </c>
      <c r="I6963" t="s">
        <v>14</v>
      </c>
      <c r="J6963">
        <v>2</v>
      </c>
      <c r="K6963" t="s">
        <v>15</v>
      </c>
    </row>
    <row r="6964" spans="1:11" x14ac:dyDescent="0.35">
      <c r="A6964">
        <v>6963</v>
      </c>
      <c r="B6964">
        <v>66</v>
      </c>
      <c r="C6964">
        <v>95.07</v>
      </c>
      <c r="D6964">
        <v>6274.62</v>
      </c>
      <c r="E6964" t="s">
        <v>21</v>
      </c>
      <c r="F6964" t="s">
        <v>12</v>
      </c>
      <c r="G6964" t="s">
        <v>19</v>
      </c>
      <c r="H6964" t="s">
        <v>14</v>
      </c>
      <c r="I6964" t="s">
        <v>15</v>
      </c>
      <c r="J6964">
        <v>1</v>
      </c>
      <c r="K6964" t="s">
        <v>14</v>
      </c>
    </row>
    <row r="6965" spans="1:11" x14ac:dyDescent="0.35">
      <c r="A6965">
        <v>6964</v>
      </c>
      <c r="B6965">
        <v>8</v>
      </c>
      <c r="C6965">
        <v>64.3</v>
      </c>
      <c r="D6965">
        <v>514.4</v>
      </c>
      <c r="E6965" t="s">
        <v>17</v>
      </c>
      <c r="F6965" t="s">
        <v>16</v>
      </c>
      <c r="G6965" t="s">
        <v>13</v>
      </c>
      <c r="H6965" t="s">
        <v>15</v>
      </c>
      <c r="I6965" t="s">
        <v>15</v>
      </c>
      <c r="J6965">
        <v>2</v>
      </c>
      <c r="K6965" t="s">
        <v>14</v>
      </c>
    </row>
    <row r="6966" spans="1:11" x14ac:dyDescent="0.35">
      <c r="A6966">
        <v>6965</v>
      </c>
      <c r="B6966">
        <v>29</v>
      </c>
      <c r="C6966">
        <v>99.36</v>
      </c>
      <c r="D6966">
        <v>2881.44</v>
      </c>
      <c r="E6966" t="s">
        <v>11</v>
      </c>
      <c r="F6966" t="s">
        <v>18</v>
      </c>
      <c r="G6966" t="s">
        <v>19</v>
      </c>
      <c r="H6966" t="s">
        <v>14</v>
      </c>
      <c r="I6966" t="s">
        <v>14</v>
      </c>
      <c r="J6966">
        <v>5</v>
      </c>
      <c r="K6966" t="s">
        <v>15</v>
      </c>
    </row>
    <row r="6967" spans="1:11" x14ac:dyDescent="0.35">
      <c r="A6967">
        <v>6966</v>
      </c>
      <c r="B6967">
        <v>11</v>
      </c>
      <c r="C6967">
        <v>75.709999999999994</v>
      </c>
      <c r="D6967">
        <v>832.81</v>
      </c>
      <c r="E6967" t="s">
        <v>17</v>
      </c>
      <c r="F6967" t="s">
        <v>16</v>
      </c>
      <c r="G6967" t="s">
        <v>13</v>
      </c>
      <c r="H6967" t="s">
        <v>14</v>
      </c>
      <c r="I6967" t="s">
        <v>14</v>
      </c>
      <c r="J6967">
        <v>2</v>
      </c>
      <c r="K6967" t="s">
        <v>14</v>
      </c>
    </row>
    <row r="6968" spans="1:11" x14ac:dyDescent="0.35">
      <c r="A6968">
        <v>6967</v>
      </c>
      <c r="B6968">
        <v>18</v>
      </c>
      <c r="C6968">
        <v>113.63</v>
      </c>
      <c r="D6968">
        <v>2045.34</v>
      </c>
      <c r="E6968" t="s">
        <v>11</v>
      </c>
      <c r="F6968" t="s">
        <v>16</v>
      </c>
      <c r="G6968" t="s">
        <v>13</v>
      </c>
      <c r="H6968" t="s">
        <v>14</v>
      </c>
      <c r="I6968" t="s">
        <v>14</v>
      </c>
      <c r="J6968">
        <v>4</v>
      </c>
      <c r="K6968" t="s">
        <v>15</v>
      </c>
    </row>
    <row r="6969" spans="1:11" x14ac:dyDescent="0.35">
      <c r="A6969">
        <v>6968</v>
      </c>
      <c r="B6969">
        <v>55</v>
      </c>
      <c r="C6969">
        <v>31.25</v>
      </c>
      <c r="D6969">
        <v>1718.75</v>
      </c>
      <c r="E6969" t="s">
        <v>11</v>
      </c>
      <c r="F6969" t="s">
        <v>12</v>
      </c>
      <c r="G6969" t="s">
        <v>13</v>
      </c>
      <c r="H6969" t="s">
        <v>14</v>
      </c>
      <c r="I6969" t="s">
        <v>14</v>
      </c>
      <c r="J6969">
        <v>4</v>
      </c>
      <c r="K6969" t="s">
        <v>15</v>
      </c>
    </row>
    <row r="6970" spans="1:11" x14ac:dyDescent="0.35">
      <c r="A6970">
        <v>6969</v>
      </c>
      <c r="B6970">
        <v>50</v>
      </c>
      <c r="C6970">
        <v>33.08</v>
      </c>
      <c r="D6970">
        <v>1654</v>
      </c>
      <c r="E6970" t="s">
        <v>17</v>
      </c>
      <c r="F6970" t="s">
        <v>18</v>
      </c>
      <c r="G6970" t="s">
        <v>19</v>
      </c>
      <c r="H6970" t="s">
        <v>14</v>
      </c>
      <c r="I6970" t="s">
        <v>14</v>
      </c>
      <c r="J6970">
        <v>0</v>
      </c>
      <c r="K6970" t="s">
        <v>14</v>
      </c>
    </row>
    <row r="6971" spans="1:11" x14ac:dyDescent="0.35">
      <c r="A6971">
        <v>6970</v>
      </c>
      <c r="B6971">
        <v>14</v>
      </c>
      <c r="C6971">
        <v>104.24</v>
      </c>
      <c r="D6971">
        <v>1459.36</v>
      </c>
      <c r="E6971" t="s">
        <v>11</v>
      </c>
      <c r="F6971" t="s">
        <v>12</v>
      </c>
      <c r="G6971" t="s">
        <v>22</v>
      </c>
      <c r="H6971" t="s">
        <v>14</v>
      </c>
      <c r="I6971" t="s">
        <v>14</v>
      </c>
      <c r="J6971">
        <v>1</v>
      </c>
      <c r="K6971" t="s">
        <v>15</v>
      </c>
    </row>
    <row r="6972" spans="1:11" x14ac:dyDescent="0.35">
      <c r="A6972">
        <v>6971</v>
      </c>
      <c r="B6972">
        <v>9</v>
      </c>
      <c r="C6972">
        <v>104.24</v>
      </c>
      <c r="D6972">
        <v>938.16</v>
      </c>
      <c r="E6972" t="s">
        <v>17</v>
      </c>
      <c r="F6972" t="s">
        <v>12</v>
      </c>
      <c r="G6972" t="s">
        <v>22</v>
      </c>
      <c r="H6972" t="s">
        <v>15</v>
      </c>
      <c r="I6972" t="s">
        <v>14</v>
      </c>
      <c r="J6972">
        <v>0</v>
      </c>
      <c r="K6972" t="s">
        <v>14</v>
      </c>
    </row>
    <row r="6973" spans="1:11" x14ac:dyDescent="0.35">
      <c r="A6973">
        <v>6972</v>
      </c>
      <c r="B6973">
        <v>11</v>
      </c>
      <c r="C6973">
        <v>67.12</v>
      </c>
      <c r="D6973">
        <v>738.32</v>
      </c>
      <c r="E6973" t="s">
        <v>11</v>
      </c>
      <c r="F6973" t="s">
        <v>18</v>
      </c>
      <c r="G6973" t="s">
        <v>19</v>
      </c>
      <c r="H6973" t="s">
        <v>14</v>
      </c>
      <c r="I6973" t="s">
        <v>15</v>
      </c>
      <c r="J6973">
        <v>1</v>
      </c>
      <c r="K6973" t="s">
        <v>14</v>
      </c>
    </row>
    <row r="6974" spans="1:11" x14ac:dyDescent="0.35">
      <c r="A6974">
        <v>6973</v>
      </c>
      <c r="B6974">
        <v>63</v>
      </c>
      <c r="C6974">
        <v>116.4</v>
      </c>
      <c r="D6974">
        <v>7333.2</v>
      </c>
      <c r="E6974" t="s">
        <v>21</v>
      </c>
      <c r="F6974" t="s">
        <v>18</v>
      </c>
      <c r="G6974" t="s">
        <v>13</v>
      </c>
      <c r="H6974" t="s">
        <v>14</v>
      </c>
      <c r="I6974" t="s">
        <v>15</v>
      </c>
      <c r="J6974">
        <v>0</v>
      </c>
      <c r="K6974" t="s">
        <v>14</v>
      </c>
    </row>
    <row r="6975" spans="1:11" x14ac:dyDescent="0.35">
      <c r="A6975">
        <v>6974</v>
      </c>
      <c r="B6975">
        <v>67</v>
      </c>
      <c r="C6975">
        <v>87.94</v>
      </c>
      <c r="D6975">
        <v>5891.98</v>
      </c>
      <c r="E6975" t="s">
        <v>21</v>
      </c>
      <c r="F6975" t="s">
        <v>16</v>
      </c>
      <c r="G6975" t="s">
        <v>13</v>
      </c>
      <c r="H6975" t="s">
        <v>14</v>
      </c>
      <c r="I6975" t="s">
        <v>15</v>
      </c>
      <c r="J6975">
        <v>0</v>
      </c>
      <c r="K6975" t="s">
        <v>14</v>
      </c>
    </row>
    <row r="6976" spans="1:11" x14ac:dyDescent="0.35">
      <c r="A6976">
        <v>6975</v>
      </c>
      <c r="B6976">
        <v>53</v>
      </c>
      <c r="C6976">
        <v>118.29</v>
      </c>
      <c r="D6976">
        <v>6269.37</v>
      </c>
      <c r="E6976" t="s">
        <v>17</v>
      </c>
      <c r="F6976" t="s">
        <v>18</v>
      </c>
      <c r="G6976" t="s">
        <v>19</v>
      </c>
      <c r="H6976" t="s">
        <v>15</v>
      </c>
      <c r="I6976" t="s">
        <v>14</v>
      </c>
      <c r="J6976">
        <v>1</v>
      </c>
      <c r="K6976" t="s">
        <v>14</v>
      </c>
    </row>
    <row r="6977" spans="1:11" x14ac:dyDescent="0.35">
      <c r="A6977">
        <v>6976</v>
      </c>
      <c r="B6977">
        <v>39</v>
      </c>
      <c r="C6977">
        <v>73.239999999999995</v>
      </c>
      <c r="D6977">
        <v>2856.36</v>
      </c>
      <c r="E6977" t="s">
        <v>17</v>
      </c>
      <c r="F6977" t="s">
        <v>16</v>
      </c>
      <c r="G6977" t="s">
        <v>19</v>
      </c>
      <c r="H6977" t="s">
        <v>14</v>
      </c>
      <c r="I6977" t="s">
        <v>14</v>
      </c>
      <c r="J6977">
        <v>0</v>
      </c>
      <c r="K6977" t="s">
        <v>15</v>
      </c>
    </row>
    <row r="6978" spans="1:11" x14ac:dyDescent="0.35">
      <c r="A6978">
        <v>6977</v>
      </c>
      <c r="B6978">
        <v>56</v>
      </c>
      <c r="C6978">
        <v>40.159999999999997</v>
      </c>
      <c r="D6978">
        <v>2248.96</v>
      </c>
      <c r="E6978" t="s">
        <v>21</v>
      </c>
      <c r="F6978" t="s">
        <v>12</v>
      </c>
      <c r="G6978" t="s">
        <v>19</v>
      </c>
      <c r="H6978" t="s">
        <v>14</v>
      </c>
      <c r="I6978" t="s">
        <v>15</v>
      </c>
      <c r="J6978">
        <v>1</v>
      </c>
      <c r="K6978" t="s">
        <v>14</v>
      </c>
    </row>
    <row r="6979" spans="1:11" x14ac:dyDescent="0.35">
      <c r="A6979">
        <v>6978</v>
      </c>
      <c r="B6979">
        <v>28</v>
      </c>
      <c r="C6979">
        <v>64.44</v>
      </c>
      <c r="D6979">
        <v>1804.32</v>
      </c>
      <c r="E6979" t="s">
        <v>11</v>
      </c>
      <c r="F6979" t="s">
        <v>16</v>
      </c>
      <c r="G6979" t="s">
        <v>13</v>
      </c>
      <c r="H6979" t="s">
        <v>15</v>
      </c>
      <c r="I6979" t="s">
        <v>15</v>
      </c>
      <c r="J6979">
        <v>2</v>
      </c>
      <c r="K6979" t="s">
        <v>14</v>
      </c>
    </row>
    <row r="6980" spans="1:11" x14ac:dyDescent="0.35">
      <c r="A6980">
        <v>6979</v>
      </c>
      <c r="B6980">
        <v>39</v>
      </c>
      <c r="C6980">
        <v>118.05</v>
      </c>
      <c r="D6980">
        <v>4603.95</v>
      </c>
      <c r="E6980" t="s">
        <v>11</v>
      </c>
      <c r="F6980" t="s">
        <v>16</v>
      </c>
      <c r="G6980" t="s">
        <v>19</v>
      </c>
      <c r="H6980" t="s">
        <v>14</v>
      </c>
      <c r="I6980" t="s">
        <v>15</v>
      </c>
      <c r="J6980">
        <v>1</v>
      </c>
      <c r="K6980" t="s">
        <v>15</v>
      </c>
    </row>
    <row r="6981" spans="1:11" x14ac:dyDescent="0.35">
      <c r="A6981">
        <v>6980</v>
      </c>
      <c r="B6981">
        <v>25</v>
      </c>
      <c r="C6981">
        <v>57.04</v>
      </c>
      <c r="D6981">
        <v>1426</v>
      </c>
      <c r="E6981" t="s">
        <v>11</v>
      </c>
      <c r="F6981" t="s">
        <v>18</v>
      </c>
      <c r="G6981" t="s">
        <v>13</v>
      </c>
      <c r="H6981" t="s">
        <v>14</v>
      </c>
      <c r="I6981" t="s">
        <v>15</v>
      </c>
      <c r="J6981">
        <v>2</v>
      </c>
      <c r="K6981" t="s">
        <v>14</v>
      </c>
    </row>
    <row r="6982" spans="1:11" x14ac:dyDescent="0.35">
      <c r="A6982">
        <v>6981</v>
      </c>
      <c r="B6982">
        <v>21</v>
      </c>
      <c r="C6982">
        <v>115.7</v>
      </c>
      <c r="D6982">
        <v>2429.6999999999998</v>
      </c>
      <c r="E6982" t="s">
        <v>11</v>
      </c>
      <c r="F6982" t="s">
        <v>12</v>
      </c>
      <c r="G6982" t="s">
        <v>19</v>
      </c>
      <c r="H6982" t="s">
        <v>15</v>
      </c>
      <c r="I6982" t="s">
        <v>15</v>
      </c>
      <c r="J6982">
        <v>1</v>
      </c>
      <c r="K6982" t="s">
        <v>14</v>
      </c>
    </row>
    <row r="6983" spans="1:11" x14ac:dyDescent="0.35">
      <c r="A6983">
        <v>6982</v>
      </c>
      <c r="B6983">
        <v>10</v>
      </c>
      <c r="C6983">
        <v>99.7</v>
      </c>
      <c r="D6983">
        <v>997</v>
      </c>
      <c r="E6983" t="s">
        <v>21</v>
      </c>
      <c r="F6983" t="s">
        <v>18</v>
      </c>
      <c r="G6983" t="s">
        <v>19</v>
      </c>
      <c r="H6983" t="s">
        <v>14</v>
      </c>
      <c r="I6983" t="s">
        <v>15</v>
      </c>
      <c r="J6983">
        <v>1</v>
      </c>
      <c r="K6983" t="s">
        <v>14</v>
      </c>
    </row>
    <row r="6984" spans="1:11" x14ac:dyDescent="0.35">
      <c r="A6984">
        <v>6983</v>
      </c>
      <c r="B6984">
        <v>43</v>
      </c>
      <c r="C6984">
        <v>64.209999999999994</v>
      </c>
      <c r="D6984">
        <v>2761.03</v>
      </c>
      <c r="E6984" t="s">
        <v>11</v>
      </c>
      <c r="F6984" t="s">
        <v>12</v>
      </c>
      <c r="G6984" t="s">
        <v>13</v>
      </c>
      <c r="H6984" t="s">
        <v>14</v>
      </c>
      <c r="I6984" t="s">
        <v>14</v>
      </c>
      <c r="J6984">
        <v>2</v>
      </c>
      <c r="K6984" t="s">
        <v>14</v>
      </c>
    </row>
    <row r="6985" spans="1:11" x14ac:dyDescent="0.35">
      <c r="A6985">
        <v>6984</v>
      </c>
      <c r="B6985">
        <v>15</v>
      </c>
      <c r="C6985">
        <v>74.19</v>
      </c>
      <c r="D6985">
        <v>1112.8499999999999</v>
      </c>
      <c r="E6985" t="s">
        <v>11</v>
      </c>
      <c r="F6985" t="s">
        <v>20</v>
      </c>
      <c r="G6985" t="s">
        <v>19</v>
      </c>
      <c r="H6985" t="s">
        <v>14</v>
      </c>
      <c r="I6985" t="s">
        <v>15</v>
      </c>
      <c r="J6985">
        <v>2</v>
      </c>
      <c r="K6985" t="s">
        <v>14</v>
      </c>
    </row>
    <row r="6986" spans="1:11" x14ac:dyDescent="0.35">
      <c r="A6986">
        <v>6985</v>
      </c>
      <c r="B6986">
        <v>48</v>
      </c>
      <c r="C6986">
        <v>80.739999999999995</v>
      </c>
      <c r="D6986">
        <v>3875.52</v>
      </c>
      <c r="E6986" t="s">
        <v>11</v>
      </c>
      <c r="F6986" t="s">
        <v>12</v>
      </c>
      <c r="G6986" t="s">
        <v>19</v>
      </c>
      <c r="H6986" t="s">
        <v>15</v>
      </c>
      <c r="I6986" t="s">
        <v>14</v>
      </c>
      <c r="J6986">
        <v>3</v>
      </c>
      <c r="K6986" t="s">
        <v>14</v>
      </c>
    </row>
    <row r="6987" spans="1:11" x14ac:dyDescent="0.35">
      <c r="A6987">
        <v>6986</v>
      </c>
      <c r="B6987">
        <v>21</v>
      </c>
      <c r="C6987">
        <v>86.58</v>
      </c>
      <c r="D6987">
        <v>1818.18</v>
      </c>
      <c r="E6987" t="s">
        <v>11</v>
      </c>
      <c r="F6987" t="s">
        <v>12</v>
      </c>
      <c r="G6987" t="s">
        <v>13</v>
      </c>
      <c r="H6987" t="s">
        <v>14</v>
      </c>
      <c r="I6987" t="s">
        <v>14</v>
      </c>
      <c r="J6987">
        <v>2</v>
      </c>
      <c r="K6987" t="s">
        <v>15</v>
      </c>
    </row>
    <row r="6988" spans="1:11" x14ac:dyDescent="0.35">
      <c r="A6988">
        <v>6987</v>
      </c>
      <c r="B6988">
        <v>60</v>
      </c>
      <c r="C6988">
        <v>27.67</v>
      </c>
      <c r="D6988">
        <v>1660.2</v>
      </c>
      <c r="E6988" t="s">
        <v>11</v>
      </c>
      <c r="F6988" t="s">
        <v>12</v>
      </c>
      <c r="G6988" t="s">
        <v>13</v>
      </c>
      <c r="H6988" t="s">
        <v>14</v>
      </c>
      <c r="I6988" t="s">
        <v>14</v>
      </c>
      <c r="J6988">
        <v>1</v>
      </c>
      <c r="K6988" t="s">
        <v>14</v>
      </c>
    </row>
    <row r="6989" spans="1:11" x14ac:dyDescent="0.35">
      <c r="A6989">
        <v>6988</v>
      </c>
      <c r="B6989">
        <v>50</v>
      </c>
      <c r="C6989">
        <v>113.36</v>
      </c>
      <c r="D6989">
        <v>5668</v>
      </c>
      <c r="E6989" t="s">
        <v>11</v>
      </c>
      <c r="F6989" t="s">
        <v>12</v>
      </c>
      <c r="G6989" t="s">
        <v>19</v>
      </c>
      <c r="H6989" t="s">
        <v>14</v>
      </c>
      <c r="I6989" t="s">
        <v>14</v>
      </c>
      <c r="J6989">
        <v>2</v>
      </c>
      <c r="K6989" t="s">
        <v>15</v>
      </c>
    </row>
    <row r="6990" spans="1:11" x14ac:dyDescent="0.35">
      <c r="A6990">
        <v>6989</v>
      </c>
      <c r="B6990">
        <v>23</v>
      </c>
      <c r="C6990">
        <v>79.7</v>
      </c>
      <c r="D6990">
        <v>1833.1</v>
      </c>
      <c r="E6990" t="s">
        <v>11</v>
      </c>
      <c r="F6990" t="s">
        <v>16</v>
      </c>
      <c r="G6990" t="s">
        <v>19</v>
      </c>
      <c r="H6990" t="s">
        <v>14</v>
      </c>
      <c r="I6990" t="s">
        <v>14</v>
      </c>
      <c r="J6990">
        <v>1</v>
      </c>
      <c r="K6990" t="s">
        <v>14</v>
      </c>
    </row>
    <row r="6991" spans="1:11" x14ac:dyDescent="0.35">
      <c r="A6991">
        <v>6990</v>
      </c>
      <c r="B6991">
        <v>13</v>
      </c>
      <c r="C6991">
        <v>113.11</v>
      </c>
      <c r="D6991">
        <v>1470.43</v>
      </c>
      <c r="E6991" t="s">
        <v>21</v>
      </c>
      <c r="F6991" t="s">
        <v>18</v>
      </c>
      <c r="G6991" t="s">
        <v>13</v>
      </c>
      <c r="H6991" t="s">
        <v>15</v>
      </c>
      <c r="I6991" t="s">
        <v>14</v>
      </c>
      <c r="J6991">
        <v>1</v>
      </c>
      <c r="K6991" t="s">
        <v>14</v>
      </c>
    </row>
    <row r="6992" spans="1:11" x14ac:dyDescent="0.35">
      <c r="A6992">
        <v>6991</v>
      </c>
      <c r="B6992">
        <v>69</v>
      </c>
      <c r="C6992">
        <v>83.19</v>
      </c>
      <c r="D6992">
        <v>5740.11</v>
      </c>
      <c r="E6992" t="s">
        <v>11</v>
      </c>
      <c r="F6992" t="s">
        <v>12</v>
      </c>
      <c r="G6992" t="s">
        <v>13</v>
      </c>
      <c r="H6992" t="s">
        <v>15</v>
      </c>
      <c r="I6992" t="s">
        <v>14</v>
      </c>
      <c r="J6992">
        <v>2</v>
      </c>
      <c r="K6992" t="s">
        <v>14</v>
      </c>
    </row>
    <row r="6993" spans="1:11" x14ac:dyDescent="0.35">
      <c r="A6993">
        <v>6992</v>
      </c>
      <c r="B6993">
        <v>4</v>
      </c>
      <c r="C6993">
        <v>63.1</v>
      </c>
      <c r="D6993">
        <v>252.4</v>
      </c>
      <c r="E6993" t="s">
        <v>11</v>
      </c>
      <c r="F6993" t="s">
        <v>16</v>
      </c>
      <c r="G6993" t="s">
        <v>22</v>
      </c>
      <c r="H6993" t="s">
        <v>14</v>
      </c>
      <c r="I6993" t="s">
        <v>15</v>
      </c>
      <c r="J6993">
        <v>1</v>
      </c>
      <c r="K6993" t="s">
        <v>15</v>
      </c>
    </row>
    <row r="6994" spans="1:11" x14ac:dyDescent="0.35">
      <c r="A6994">
        <v>6993</v>
      </c>
      <c r="B6994">
        <v>72</v>
      </c>
      <c r="C6994">
        <v>76.69</v>
      </c>
      <c r="D6994">
        <v>5521.68</v>
      </c>
      <c r="E6994" t="s">
        <v>17</v>
      </c>
      <c r="F6994" t="s">
        <v>18</v>
      </c>
      <c r="G6994" t="s">
        <v>19</v>
      </c>
      <c r="H6994" t="s">
        <v>15</v>
      </c>
      <c r="I6994" t="s">
        <v>14</v>
      </c>
      <c r="J6994">
        <v>1</v>
      </c>
      <c r="K6994" t="s">
        <v>14</v>
      </c>
    </row>
    <row r="6995" spans="1:11" x14ac:dyDescent="0.35">
      <c r="A6995">
        <v>6994</v>
      </c>
      <c r="B6995">
        <v>9</v>
      </c>
      <c r="C6995">
        <v>102.95</v>
      </c>
      <c r="D6995">
        <v>926.55</v>
      </c>
      <c r="E6995" t="s">
        <v>11</v>
      </c>
      <c r="F6995" t="s">
        <v>16</v>
      </c>
      <c r="G6995" t="s">
        <v>13</v>
      </c>
      <c r="H6995" t="s">
        <v>15</v>
      </c>
      <c r="I6995" t="s">
        <v>15</v>
      </c>
      <c r="J6995">
        <v>4</v>
      </c>
      <c r="K6995" t="s">
        <v>14</v>
      </c>
    </row>
    <row r="6996" spans="1:11" x14ac:dyDescent="0.35">
      <c r="A6996">
        <v>6995</v>
      </c>
      <c r="B6996">
        <v>35</v>
      </c>
      <c r="C6996">
        <v>52.61</v>
      </c>
      <c r="D6996">
        <v>1841.35</v>
      </c>
      <c r="E6996" t="s">
        <v>17</v>
      </c>
      <c r="F6996" t="s">
        <v>12</v>
      </c>
      <c r="G6996" t="s">
        <v>22</v>
      </c>
      <c r="H6996" t="s">
        <v>14</v>
      </c>
      <c r="I6996" t="s">
        <v>15</v>
      </c>
      <c r="J6996">
        <v>1</v>
      </c>
      <c r="K6996" t="s">
        <v>14</v>
      </c>
    </row>
    <row r="6997" spans="1:11" x14ac:dyDescent="0.35">
      <c r="A6997">
        <v>6996</v>
      </c>
      <c r="B6997">
        <v>21</v>
      </c>
      <c r="C6997">
        <v>115.65</v>
      </c>
      <c r="D6997">
        <v>2428.65</v>
      </c>
      <c r="E6997" t="s">
        <v>17</v>
      </c>
      <c r="F6997" t="s">
        <v>18</v>
      </c>
      <c r="G6997" t="s">
        <v>13</v>
      </c>
      <c r="H6997" t="s">
        <v>15</v>
      </c>
      <c r="I6997" t="s">
        <v>15</v>
      </c>
      <c r="J6997">
        <v>3</v>
      </c>
      <c r="K6997" t="s">
        <v>14</v>
      </c>
    </row>
    <row r="6998" spans="1:11" x14ac:dyDescent="0.35">
      <c r="A6998">
        <v>6997</v>
      </c>
      <c r="B6998">
        <v>58</v>
      </c>
      <c r="C6998">
        <v>66.599999999999994</v>
      </c>
      <c r="D6998">
        <v>3862.8</v>
      </c>
      <c r="E6998" t="s">
        <v>21</v>
      </c>
      <c r="F6998" t="s">
        <v>12</v>
      </c>
      <c r="G6998" t="s">
        <v>22</v>
      </c>
      <c r="H6998" t="s">
        <v>15</v>
      </c>
      <c r="I6998" t="s">
        <v>15</v>
      </c>
      <c r="J6998">
        <v>1</v>
      </c>
      <c r="K6998" t="s">
        <v>14</v>
      </c>
    </row>
    <row r="6999" spans="1:11" x14ac:dyDescent="0.35">
      <c r="A6999">
        <v>6998</v>
      </c>
      <c r="B6999">
        <v>18</v>
      </c>
      <c r="C6999">
        <v>115.62</v>
      </c>
      <c r="D6999">
        <v>2081.16</v>
      </c>
      <c r="E6999" t="s">
        <v>17</v>
      </c>
      <c r="F6999" t="s">
        <v>20</v>
      </c>
      <c r="G6999" t="s">
        <v>19</v>
      </c>
      <c r="H6999" t="s">
        <v>15</v>
      </c>
      <c r="I6999" t="s">
        <v>14</v>
      </c>
      <c r="J6999">
        <v>2</v>
      </c>
      <c r="K6999" t="s">
        <v>14</v>
      </c>
    </row>
    <row r="7000" spans="1:11" x14ac:dyDescent="0.35">
      <c r="A7000">
        <v>6999</v>
      </c>
      <c r="B7000">
        <v>72</v>
      </c>
      <c r="C7000">
        <v>108.08</v>
      </c>
      <c r="D7000">
        <v>7781.76</v>
      </c>
      <c r="E7000" t="s">
        <v>11</v>
      </c>
      <c r="F7000" t="s">
        <v>16</v>
      </c>
      <c r="G7000" t="s">
        <v>22</v>
      </c>
      <c r="H7000" t="s">
        <v>14</v>
      </c>
      <c r="I7000" t="s">
        <v>14</v>
      </c>
      <c r="J7000">
        <v>4</v>
      </c>
      <c r="K7000" t="s">
        <v>15</v>
      </c>
    </row>
    <row r="7001" spans="1:11" x14ac:dyDescent="0.35">
      <c r="A7001">
        <v>7000</v>
      </c>
      <c r="B7001">
        <v>43</v>
      </c>
      <c r="C7001">
        <v>96.77</v>
      </c>
      <c r="D7001">
        <v>4161.1099999999997</v>
      </c>
      <c r="E7001" t="s">
        <v>11</v>
      </c>
      <c r="F7001" t="s">
        <v>12</v>
      </c>
      <c r="G7001" t="s">
        <v>13</v>
      </c>
      <c r="H7001" t="s">
        <v>15</v>
      </c>
      <c r="I7001" t="s">
        <v>14</v>
      </c>
      <c r="J7001">
        <v>1</v>
      </c>
      <c r="K7001" t="s">
        <v>14</v>
      </c>
    </row>
    <row r="7002" spans="1:11" x14ac:dyDescent="0.35">
      <c r="A7002">
        <v>7001</v>
      </c>
      <c r="B7002">
        <v>6</v>
      </c>
      <c r="C7002">
        <v>66.739999999999995</v>
      </c>
      <c r="D7002">
        <v>400.44</v>
      </c>
      <c r="E7002" t="s">
        <v>11</v>
      </c>
      <c r="F7002" t="s">
        <v>18</v>
      </c>
      <c r="G7002" t="s">
        <v>19</v>
      </c>
      <c r="H7002" t="s">
        <v>15</v>
      </c>
      <c r="I7002" t="s">
        <v>15</v>
      </c>
      <c r="J7002">
        <v>3</v>
      </c>
      <c r="K7002" t="s">
        <v>14</v>
      </c>
    </row>
    <row r="7003" spans="1:11" x14ac:dyDescent="0.35">
      <c r="A7003">
        <v>7002</v>
      </c>
      <c r="B7003">
        <v>67</v>
      </c>
      <c r="C7003">
        <v>78.69</v>
      </c>
      <c r="D7003">
        <v>5272.23</v>
      </c>
      <c r="E7003" t="s">
        <v>11</v>
      </c>
      <c r="F7003" t="s">
        <v>18</v>
      </c>
      <c r="G7003" t="s">
        <v>13</v>
      </c>
      <c r="H7003" t="s">
        <v>14</v>
      </c>
      <c r="I7003" t="s">
        <v>14</v>
      </c>
      <c r="J7003">
        <v>1</v>
      </c>
      <c r="K7003" t="s">
        <v>14</v>
      </c>
    </row>
    <row r="7004" spans="1:11" x14ac:dyDescent="0.35">
      <c r="A7004">
        <v>7003</v>
      </c>
      <c r="B7004">
        <v>12</v>
      </c>
      <c r="C7004">
        <v>103.8</v>
      </c>
      <c r="D7004">
        <v>1245.5999999999999</v>
      </c>
      <c r="E7004" t="s">
        <v>11</v>
      </c>
      <c r="F7004" t="s">
        <v>16</v>
      </c>
      <c r="G7004" t="s">
        <v>13</v>
      </c>
      <c r="H7004" t="s">
        <v>14</v>
      </c>
      <c r="I7004" t="s">
        <v>14</v>
      </c>
      <c r="J7004">
        <v>0</v>
      </c>
      <c r="K7004" t="s">
        <v>15</v>
      </c>
    </row>
    <row r="7005" spans="1:11" x14ac:dyDescent="0.35">
      <c r="A7005">
        <v>7004</v>
      </c>
      <c r="B7005">
        <v>12</v>
      </c>
      <c r="C7005">
        <v>74.41</v>
      </c>
      <c r="D7005">
        <v>892.92</v>
      </c>
      <c r="E7005" t="s">
        <v>11</v>
      </c>
      <c r="F7005" t="s">
        <v>20</v>
      </c>
      <c r="G7005" t="s">
        <v>13</v>
      </c>
      <c r="H7005" t="s">
        <v>15</v>
      </c>
      <c r="I7005" t="s">
        <v>14</v>
      </c>
      <c r="J7005">
        <v>0</v>
      </c>
      <c r="K7005" t="s">
        <v>14</v>
      </c>
    </row>
    <row r="7006" spans="1:11" x14ac:dyDescent="0.35">
      <c r="A7006">
        <v>7005</v>
      </c>
      <c r="B7006">
        <v>66</v>
      </c>
      <c r="C7006">
        <v>93.82</v>
      </c>
      <c r="D7006">
        <v>6192.12</v>
      </c>
      <c r="E7006" t="s">
        <v>17</v>
      </c>
      <c r="F7006" t="s">
        <v>12</v>
      </c>
      <c r="G7006" t="s">
        <v>13</v>
      </c>
      <c r="H7006" t="s">
        <v>15</v>
      </c>
      <c r="I7006" t="s">
        <v>15</v>
      </c>
      <c r="J7006">
        <v>2</v>
      </c>
      <c r="K7006" t="s">
        <v>14</v>
      </c>
    </row>
    <row r="7007" spans="1:11" x14ac:dyDescent="0.35">
      <c r="A7007">
        <v>7006</v>
      </c>
      <c r="B7007">
        <v>2</v>
      </c>
      <c r="C7007">
        <v>99.07</v>
      </c>
      <c r="D7007">
        <v>198.14</v>
      </c>
      <c r="E7007" t="s">
        <v>11</v>
      </c>
      <c r="F7007" t="s">
        <v>18</v>
      </c>
      <c r="G7007" t="s">
        <v>13</v>
      </c>
      <c r="H7007" t="s">
        <v>15</v>
      </c>
      <c r="I7007" t="s">
        <v>14</v>
      </c>
      <c r="J7007">
        <v>3</v>
      </c>
      <c r="K7007" t="s">
        <v>15</v>
      </c>
    </row>
    <row r="7008" spans="1:11" x14ac:dyDescent="0.35">
      <c r="A7008">
        <v>7007</v>
      </c>
      <c r="B7008">
        <v>15</v>
      </c>
      <c r="C7008">
        <v>71.31</v>
      </c>
      <c r="D7008">
        <v>1069.6500000000001</v>
      </c>
      <c r="E7008" t="s">
        <v>11</v>
      </c>
      <c r="F7008" t="s">
        <v>20</v>
      </c>
      <c r="G7008" t="s">
        <v>19</v>
      </c>
      <c r="H7008" t="s">
        <v>14</v>
      </c>
      <c r="I7008" t="s">
        <v>14</v>
      </c>
      <c r="J7008">
        <v>2</v>
      </c>
      <c r="K7008" t="s">
        <v>14</v>
      </c>
    </row>
    <row r="7009" spans="1:11" x14ac:dyDescent="0.35">
      <c r="A7009">
        <v>7008</v>
      </c>
      <c r="B7009">
        <v>23</v>
      </c>
      <c r="C7009">
        <v>73.62</v>
      </c>
      <c r="D7009">
        <v>1693.26</v>
      </c>
      <c r="E7009" t="s">
        <v>11</v>
      </c>
      <c r="F7009" t="s">
        <v>18</v>
      </c>
      <c r="G7009" t="s">
        <v>19</v>
      </c>
      <c r="H7009" t="s">
        <v>14</v>
      </c>
      <c r="I7009" t="s">
        <v>15</v>
      </c>
      <c r="J7009">
        <v>3</v>
      </c>
      <c r="K7009" t="s">
        <v>14</v>
      </c>
    </row>
    <row r="7010" spans="1:11" x14ac:dyDescent="0.35">
      <c r="A7010">
        <v>7009</v>
      </c>
      <c r="B7010">
        <v>29</v>
      </c>
      <c r="C7010">
        <v>39.78</v>
      </c>
      <c r="D7010">
        <v>1153.6199999999999</v>
      </c>
      <c r="E7010" t="s">
        <v>17</v>
      </c>
      <c r="F7010" t="s">
        <v>16</v>
      </c>
      <c r="G7010" t="s">
        <v>19</v>
      </c>
      <c r="H7010" t="s">
        <v>14</v>
      </c>
      <c r="I7010" t="s">
        <v>14</v>
      </c>
      <c r="J7010">
        <v>1</v>
      </c>
      <c r="K7010" t="s">
        <v>14</v>
      </c>
    </row>
    <row r="7011" spans="1:11" x14ac:dyDescent="0.35">
      <c r="A7011">
        <v>7010</v>
      </c>
      <c r="B7011">
        <v>7</v>
      </c>
      <c r="C7011">
        <v>44.47</v>
      </c>
      <c r="D7011">
        <v>311.29000000000002</v>
      </c>
      <c r="E7011" t="s">
        <v>21</v>
      </c>
      <c r="F7011" t="s">
        <v>18</v>
      </c>
      <c r="G7011" t="s">
        <v>19</v>
      </c>
      <c r="H7011" t="s">
        <v>14</v>
      </c>
      <c r="I7011" t="s">
        <v>14</v>
      </c>
      <c r="J7011">
        <v>0</v>
      </c>
      <c r="K7011" t="s">
        <v>14</v>
      </c>
    </row>
    <row r="7012" spans="1:11" x14ac:dyDescent="0.35">
      <c r="A7012">
        <v>7011</v>
      </c>
      <c r="B7012">
        <v>28</v>
      </c>
      <c r="C7012">
        <v>110.49</v>
      </c>
      <c r="D7012">
        <v>3093.72</v>
      </c>
      <c r="E7012" t="s">
        <v>11</v>
      </c>
      <c r="F7012" t="s">
        <v>20</v>
      </c>
      <c r="G7012" t="s">
        <v>13</v>
      </c>
      <c r="H7012" t="s">
        <v>14</v>
      </c>
      <c r="I7012" t="s">
        <v>14</v>
      </c>
      <c r="J7012">
        <v>0</v>
      </c>
      <c r="K7012" t="s">
        <v>15</v>
      </c>
    </row>
    <row r="7013" spans="1:11" x14ac:dyDescent="0.35">
      <c r="A7013">
        <v>7012</v>
      </c>
      <c r="B7013">
        <v>14</v>
      </c>
      <c r="C7013">
        <v>104.03</v>
      </c>
      <c r="D7013">
        <v>1456.42</v>
      </c>
      <c r="E7013" t="s">
        <v>17</v>
      </c>
      <c r="F7013" t="s">
        <v>18</v>
      </c>
      <c r="G7013" t="s">
        <v>19</v>
      </c>
      <c r="H7013" t="s">
        <v>14</v>
      </c>
      <c r="I7013" t="s">
        <v>15</v>
      </c>
      <c r="J7013">
        <v>2</v>
      </c>
      <c r="K7013" t="s">
        <v>14</v>
      </c>
    </row>
    <row r="7014" spans="1:11" x14ac:dyDescent="0.35">
      <c r="A7014">
        <v>7013</v>
      </c>
      <c r="B7014">
        <v>44</v>
      </c>
      <c r="C7014">
        <v>21.01</v>
      </c>
      <c r="D7014">
        <v>924.44</v>
      </c>
      <c r="E7014" t="s">
        <v>11</v>
      </c>
      <c r="F7014" t="s">
        <v>20</v>
      </c>
      <c r="G7014" t="s">
        <v>19</v>
      </c>
      <c r="H7014" t="s">
        <v>14</v>
      </c>
      <c r="I7014" t="s">
        <v>15</v>
      </c>
      <c r="J7014">
        <v>3</v>
      </c>
      <c r="K7014" t="s">
        <v>15</v>
      </c>
    </row>
    <row r="7015" spans="1:11" x14ac:dyDescent="0.35">
      <c r="A7015">
        <v>7014</v>
      </c>
      <c r="B7015">
        <v>30</v>
      </c>
      <c r="C7015">
        <v>106.94</v>
      </c>
      <c r="D7015">
        <v>3208.2</v>
      </c>
      <c r="E7015" t="s">
        <v>11</v>
      </c>
      <c r="F7015" t="s">
        <v>16</v>
      </c>
      <c r="G7015" t="s">
        <v>19</v>
      </c>
      <c r="H7015" t="s">
        <v>14</v>
      </c>
      <c r="I7015" t="s">
        <v>15</v>
      </c>
      <c r="J7015">
        <v>0</v>
      </c>
      <c r="K7015" t="s">
        <v>15</v>
      </c>
    </row>
    <row r="7016" spans="1:11" x14ac:dyDescent="0.35">
      <c r="A7016">
        <v>7015</v>
      </c>
      <c r="B7016">
        <v>32</v>
      </c>
      <c r="C7016">
        <v>22.52</v>
      </c>
      <c r="D7016">
        <v>720.64</v>
      </c>
      <c r="E7016" t="s">
        <v>11</v>
      </c>
      <c r="F7016" t="s">
        <v>16</v>
      </c>
      <c r="G7016" t="s">
        <v>19</v>
      </c>
      <c r="H7016" t="s">
        <v>15</v>
      </c>
      <c r="I7016" t="s">
        <v>14</v>
      </c>
      <c r="J7016">
        <v>1</v>
      </c>
      <c r="K7016" t="s">
        <v>14</v>
      </c>
    </row>
    <row r="7017" spans="1:11" x14ac:dyDescent="0.35">
      <c r="A7017">
        <v>7016</v>
      </c>
      <c r="B7017">
        <v>70</v>
      </c>
      <c r="C7017">
        <v>65.83</v>
      </c>
      <c r="D7017">
        <v>4608.1000000000004</v>
      </c>
      <c r="E7017" t="s">
        <v>11</v>
      </c>
      <c r="F7017" t="s">
        <v>16</v>
      </c>
      <c r="G7017" t="s">
        <v>13</v>
      </c>
      <c r="H7017" t="s">
        <v>14</v>
      </c>
      <c r="I7017" t="s">
        <v>14</v>
      </c>
      <c r="J7017">
        <v>0</v>
      </c>
      <c r="K7017" t="s">
        <v>15</v>
      </c>
    </row>
    <row r="7018" spans="1:11" x14ac:dyDescent="0.35">
      <c r="A7018">
        <v>7017</v>
      </c>
      <c r="B7018">
        <v>6</v>
      </c>
      <c r="C7018">
        <v>26.74</v>
      </c>
      <c r="D7018">
        <v>160.44</v>
      </c>
      <c r="E7018" t="s">
        <v>21</v>
      </c>
      <c r="F7018" t="s">
        <v>18</v>
      </c>
      <c r="G7018" t="s">
        <v>19</v>
      </c>
      <c r="H7018" t="s">
        <v>15</v>
      </c>
      <c r="I7018" t="s">
        <v>14</v>
      </c>
      <c r="J7018">
        <v>1</v>
      </c>
      <c r="K7018" t="s">
        <v>14</v>
      </c>
    </row>
    <row r="7019" spans="1:11" x14ac:dyDescent="0.35">
      <c r="A7019">
        <v>7018</v>
      </c>
      <c r="B7019">
        <v>27</v>
      </c>
      <c r="C7019">
        <v>116.88</v>
      </c>
      <c r="D7019">
        <v>3155.76</v>
      </c>
      <c r="E7019" t="s">
        <v>11</v>
      </c>
      <c r="F7019" t="s">
        <v>16</v>
      </c>
      <c r="G7019" t="s">
        <v>13</v>
      </c>
      <c r="H7019" t="s">
        <v>14</v>
      </c>
      <c r="I7019" t="s">
        <v>15</v>
      </c>
      <c r="J7019">
        <v>2</v>
      </c>
      <c r="K7019" t="s">
        <v>15</v>
      </c>
    </row>
    <row r="7020" spans="1:11" x14ac:dyDescent="0.35">
      <c r="A7020">
        <v>7019</v>
      </c>
      <c r="B7020">
        <v>24</v>
      </c>
      <c r="C7020">
        <v>117.23</v>
      </c>
      <c r="D7020">
        <v>2813.52</v>
      </c>
      <c r="E7020" t="s">
        <v>17</v>
      </c>
      <c r="F7020" t="s">
        <v>16</v>
      </c>
      <c r="G7020" t="s">
        <v>13</v>
      </c>
      <c r="H7020" t="s">
        <v>15</v>
      </c>
      <c r="I7020" t="s">
        <v>14</v>
      </c>
      <c r="J7020">
        <v>1</v>
      </c>
      <c r="K7020" t="s">
        <v>14</v>
      </c>
    </row>
    <row r="7021" spans="1:11" x14ac:dyDescent="0.35">
      <c r="A7021">
        <v>7020</v>
      </c>
      <c r="B7021">
        <v>34</v>
      </c>
      <c r="C7021">
        <v>81.09</v>
      </c>
      <c r="D7021">
        <v>2757.06</v>
      </c>
      <c r="E7021" t="s">
        <v>17</v>
      </c>
      <c r="F7021" t="s">
        <v>16</v>
      </c>
      <c r="G7021" t="s">
        <v>19</v>
      </c>
      <c r="H7021" t="s">
        <v>14</v>
      </c>
      <c r="I7021" t="s">
        <v>15</v>
      </c>
      <c r="J7021">
        <v>1</v>
      </c>
      <c r="K7021" t="s">
        <v>14</v>
      </c>
    </row>
    <row r="7022" spans="1:11" x14ac:dyDescent="0.35">
      <c r="A7022">
        <v>7021</v>
      </c>
      <c r="B7022">
        <v>40</v>
      </c>
      <c r="C7022">
        <v>59.22</v>
      </c>
      <c r="D7022">
        <v>2368.8000000000002</v>
      </c>
      <c r="E7022" t="s">
        <v>17</v>
      </c>
      <c r="F7022" t="s">
        <v>20</v>
      </c>
      <c r="G7022" t="s">
        <v>19</v>
      </c>
      <c r="H7022" t="s">
        <v>15</v>
      </c>
      <c r="I7022" t="s">
        <v>15</v>
      </c>
      <c r="J7022">
        <v>3</v>
      </c>
      <c r="K7022" t="s">
        <v>14</v>
      </c>
    </row>
    <row r="7023" spans="1:11" x14ac:dyDescent="0.35">
      <c r="A7023">
        <v>7022</v>
      </c>
      <c r="B7023">
        <v>47</v>
      </c>
      <c r="C7023">
        <v>71.2</v>
      </c>
      <c r="D7023">
        <v>3346.4</v>
      </c>
      <c r="E7023" t="s">
        <v>11</v>
      </c>
      <c r="F7023" t="s">
        <v>16</v>
      </c>
      <c r="G7023" t="s">
        <v>13</v>
      </c>
      <c r="H7023" t="s">
        <v>15</v>
      </c>
      <c r="I7023" t="s">
        <v>14</v>
      </c>
      <c r="J7023">
        <v>0</v>
      </c>
      <c r="K7023" t="s">
        <v>14</v>
      </c>
    </row>
    <row r="7024" spans="1:11" x14ac:dyDescent="0.35">
      <c r="A7024">
        <v>7023</v>
      </c>
      <c r="B7024">
        <v>24</v>
      </c>
      <c r="C7024">
        <v>96.23</v>
      </c>
      <c r="D7024">
        <v>2309.52</v>
      </c>
      <c r="E7024" t="s">
        <v>11</v>
      </c>
      <c r="F7024" t="s">
        <v>18</v>
      </c>
      <c r="G7024" t="s">
        <v>13</v>
      </c>
      <c r="H7024" t="s">
        <v>15</v>
      </c>
      <c r="I7024" t="s">
        <v>15</v>
      </c>
      <c r="J7024">
        <v>4</v>
      </c>
      <c r="K7024" t="s">
        <v>15</v>
      </c>
    </row>
    <row r="7025" spans="1:11" x14ac:dyDescent="0.35">
      <c r="A7025">
        <v>7024</v>
      </c>
      <c r="B7025">
        <v>65</v>
      </c>
      <c r="C7025">
        <v>42.32</v>
      </c>
      <c r="D7025">
        <v>2750.8</v>
      </c>
      <c r="E7025" t="s">
        <v>11</v>
      </c>
      <c r="F7025" t="s">
        <v>18</v>
      </c>
      <c r="G7025" t="s">
        <v>13</v>
      </c>
      <c r="H7025" t="s">
        <v>15</v>
      </c>
      <c r="I7025" t="s">
        <v>15</v>
      </c>
      <c r="J7025">
        <v>2</v>
      </c>
      <c r="K7025" t="s">
        <v>15</v>
      </c>
    </row>
    <row r="7026" spans="1:11" x14ac:dyDescent="0.35">
      <c r="A7026">
        <v>7025</v>
      </c>
      <c r="B7026">
        <v>18</v>
      </c>
      <c r="C7026">
        <v>64.17</v>
      </c>
      <c r="D7026">
        <v>1155.06</v>
      </c>
      <c r="E7026" t="s">
        <v>11</v>
      </c>
      <c r="F7026" t="s">
        <v>16</v>
      </c>
      <c r="G7026" t="s">
        <v>19</v>
      </c>
      <c r="H7026" t="s">
        <v>15</v>
      </c>
      <c r="I7026" t="s">
        <v>15</v>
      </c>
      <c r="J7026">
        <v>1</v>
      </c>
      <c r="K7026" t="s">
        <v>14</v>
      </c>
    </row>
    <row r="7027" spans="1:11" x14ac:dyDescent="0.35">
      <c r="A7027">
        <v>7026</v>
      </c>
      <c r="B7027">
        <v>44</v>
      </c>
      <c r="C7027">
        <v>93.73</v>
      </c>
      <c r="D7027">
        <v>4124.12</v>
      </c>
      <c r="E7027" t="s">
        <v>17</v>
      </c>
      <c r="F7027" t="s">
        <v>18</v>
      </c>
      <c r="G7027" t="s">
        <v>13</v>
      </c>
      <c r="H7027" t="s">
        <v>14</v>
      </c>
      <c r="I7027" t="s">
        <v>15</v>
      </c>
      <c r="J7027">
        <v>0</v>
      </c>
      <c r="K7027" t="s">
        <v>14</v>
      </c>
    </row>
    <row r="7028" spans="1:11" x14ac:dyDescent="0.35">
      <c r="A7028">
        <v>7027</v>
      </c>
      <c r="B7028">
        <v>57</v>
      </c>
      <c r="C7028">
        <v>59.54</v>
      </c>
      <c r="D7028">
        <v>3393.78</v>
      </c>
      <c r="E7028" t="s">
        <v>11</v>
      </c>
      <c r="F7028" t="s">
        <v>16</v>
      </c>
      <c r="G7028" t="s">
        <v>13</v>
      </c>
      <c r="H7028" t="s">
        <v>14</v>
      </c>
      <c r="I7028" t="s">
        <v>15</v>
      </c>
      <c r="J7028">
        <v>2</v>
      </c>
      <c r="K7028" t="s">
        <v>14</v>
      </c>
    </row>
    <row r="7029" spans="1:11" x14ac:dyDescent="0.35">
      <c r="A7029">
        <v>7028</v>
      </c>
      <c r="B7029">
        <v>28</v>
      </c>
      <c r="C7029">
        <v>23.2</v>
      </c>
      <c r="D7029">
        <v>649.6</v>
      </c>
      <c r="E7029" t="s">
        <v>17</v>
      </c>
      <c r="F7029" t="s">
        <v>16</v>
      </c>
      <c r="G7029" t="s">
        <v>13</v>
      </c>
      <c r="H7029" t="s">
        <v>14</v>
      </c>
      <c r="I7029" t="s">
        <v>14</v>
      </c>
      <c r="J7029">
        <v>1</v>
      </c>
      <c r="K7029" t="s">
        <v>15</v>
      </c>
    </row>
    <row r="7030" spans="1:11" x14ac:dyDescent="0.35">
      <c r="A7030">
        <v>7029</v>
      </c>
      <c r="B7030">
        <v>71</v>
      </c>
      <c r="C7030">
        <v>70.739999999999995</v>
      </c>
      <c r="D7030">
        <v>5022.54</v>
      </c>
      <c r="E7030" t="s">
        <v>11</v>
      </c>
      <c r="F7030" t="s">
        <v>18</v>
      </c>
      <c r="G7030" t="s">
        <v>19</v>
      </c>
      <c r="H7030" t="s">
        <v>15</v>
      </c>
      <c r="I7030" t="s">
        <v>15</v>
      </c>
      <c r="J7030">
        <v>2</v>
      </c>
      <c r="K7030" t="s">
        <v>14</v>
      </c>
    </row>
    <row r="7031" spans="1:11" x14ac:dyDescent="0.35">
      <c r="A7031">
        <v>7030</v>
      </c>
      <c r="B7031">
        <v>23</v>
      </c>
      <c r="C7031">
        <v>93.74</v>
      </c>
      <c r="D7031">
        <v>2156.02</v>
      </c>
      <c r="E7031" t="s">
        <v>11</v>
      </c>
      <c r="F7031" t="s">
        <v>12</v>
      </c>
      <c r="G7031" t="s">
        <v>19</v>
      </c>
      <c r="H7031" t="s">
        <v>14</v>
      </c>
      <c r="I7031" t="s">
        <v>14</v>
      </c>
      <c r="J7031">
        <v>0</v>
      </c>
      <c r="K7031" t="s">
        <v>15</v>
      </c>
    </row>
    <row r="7032" spans="1:11" x14ac:dyDescent="0.35">
      <c r="A7032">
        <v>7031</v>
      </c>
      <c r="B7032">
        <v>34</v>
      </c>
      <c r="C7032">
        <v>117.68</v>
      </c>
      <c r="D7032">
        <v>4001.12</v>
      </c>
      <c r="E7032" t="s">
        <v>17</v>
      </c>
      <c r="F7032" t="s">
        <v>18</v>
      </c>
      <c r="G7032" t="s">
        <v>13</v>
      </c>
      <c r="H7032" t="s">
        <v>14</v>
      </c>
      <c r="I7032" t="s">
        <v>14</v>
      </c>
      <c r="J7032">
        <v>1</v>
      </c>
      <c r="K7032" t="s">
        <v>14</v>
      </c>
    </row>
    <row r="7033" spans="1:11" x14ac:dyDescent="0.35">
      <c r="A7033">
        <v>7032</v>
      </c>
      <c r="B7033">
        <v>11</v>
      </c>
      <c r="C7033">
        <v>23.7</v>
      </c>
      <c r="D7033">
        <v>260.7</v>
      </c>
      <c r="E7033" t="s">
        <v>17</v>
      </c>
      <c r="F7033" t="s">
        <v>20</v>
      </c>
      <c r="G7033" t="s">
        <v>22</v>
      </c>
      <c r="H7033" t="s">
        <v>15</v>
      </c>
      <c r="I7033" t="s">
        <v>14</v>
      </c>
      <c r="J7033">
        <v>3</v>
      </c>
      <c r="K7033" t="s">
        <v>14</v>
      </c>
    </row>
    <row r="7034" spans="1:11" x14ac:dyDescent="0.35">
      <c r="A7034">
        <v>7033</v>
      </c>
      <c r="B7034">
        <v>35</v>
      </c>
      <c r="C7034">
        <v>73.989999999999995</v>
      </c>
      <c r="D7034">
        <v>2589.65</v>
      </c>
      <c r="E7034" t="s">
        <v>11</v>
      </c>
      <c r="F7034" t="s">
        <v>20</v>
      </c>
      <c r="G7034" t="s">
        <v>19</v>
      </c>
      <c r="H7034" t="s">
        <v>14</v>
      </c>
      <c r="I7034" t="s">
        <v>15</v>
      </c>
      <c r="J7034">
        <v>1</v>
      </c>
      <c r="K7034" t="s">
        <v>14</v>
      </c>
    </row>
    <row r="7035" spans="1:11" x14ac:dyDescent="0.35">
      <c r="A7035">
        <v>7034</v>
      </c>
      <c r="B7035">
        <v>42</v>
      </c>
      <c r="C7035">
        <v>64.989999999999995</v>
      </c>
      <c r="D7035">
        <v>2729.58</v>
      </c>
      <c r="E7035" t="s">
        <v>21</v>
      </c>
      <c r="F7035" t="s">
        <v>12</v>
      </c>
      <c r="G7035" t="s">
        <v>13</v>
      </c>
      <c r="H7035" t="s">
        <v>14</v>
      </c>
      <c r="I7035" t="s">
        <v>14</v>
      </c>
      <c r="J7035">
        <v>0</v>
      </c>
      <c r="K7035" t="s">
        <v>15</v>
      </c>
    </row>
    <row r="7036" spans="1:11" x14ac:dyDescent="0.35">
      <c r="A7036">
        <v>7035</v>
      </c>
      <c r="B7036">
        <v>28</v>
      </c>
      <c r="C7036">
        <v>44.24</v>
      </c>
      <c r="D7036">
        <v>1238.72</v>
      </c>
      <c r="E7036" t="s">
        <v>11</v>
      </c>
      <c r="F7036" t="s">
        <v>20</v>
      </c>
      <c r="G7036" t="s">
        <v>19</v>
      </c>
      <c r="H7036" t="s">
        <v>14</v>
      </c>
      <c r="I7036" t="s">
        <v>15</v>
      </c>
      <c r="J7036">
        <v>2</v>
      </c>
      <c r="K7036" t="s">
        <v>14</v>
      </c>
    </row>
    <row r="7037" spans="1:11" x14ac:dyDescent="0.35">
      <c r="A7037">
        <v>7036</v>
      </c>
      <c r="B7037">
        <v>24</v>
      </c>
      <c r="C7037">
        <v>83.78</v>
      </c>
      <c r="D7037">
        <v>2010.72</v>
      </c>
      <c r="E7037" t="s">
        <v>17</v>
      </c>
      <c r="F7037" t="s">
        <v>18</v>
      </c>
      <c r="G7037" t="s">
        <v>22</v>
      </c>
      <c r="H7037" t="s">
        <v>14</v>
      </c>
      <c r="I7037" t="s">
        <v>14</v>
      </c>
      <c r="J7037">
        <v>1</v>
      </c>
      <c r="K7037" t="s">
        <v>14</v>
      </c>
    </row>
    <row r="7038" spans="1:11" x14ac:dyDescent="0.35">
      <c r="A7038">
        <v>7037</v>
      </c>
      <c r="B7038">
        <v>8</v>
      </c>
      <c r="C7038">
        <v>36.36</v>
      </c>
      <c r="D7038">
        <v>290.88</v>
      </c>
      <c r="E7038" t="s">
        <v>11</v>
      </c>
      <c r="F7038" t="s">
        <v>18</v>
      </c>
      <c r="G7038" t="s">
        <v>13</v>
      </c>
      <c r="H7038" t="s">
        <v>14</v>
      </c>
      <c r="I7038" t="s">
        <v>14</v>
      </c>
      <c r="J7038">
        <v>2</v>
      </c>
      <c r="K7038" t="s">
        <v>14</v>
      </c>
    </row>
    <row r="7039" spans="1:11" x14ac:dyDescent="0.35">
      <c r="A7039">
        <v>7038</v>
      </c>
      <c r="B7039">
        <v>53</v>
      </c>
      <c r="C7039">
        <v>48.39</v>
      </c>
      <c r="D7039">
        <v>2564.67</v>
      </c>
      <c r="E7039" t="s">
        <v>11</v>
      </c>
      <c r="F7039" t="s">
        <v>20</v>
      </c>
      <c r="G7039" t="s">
        <v>19</v>
      </c>
      <c r="H7039" t="s">
        <v>15</v>
      </c>
      <c r="I7039" t="s">
        <v>15</v>
      </c>
      <c r="J7039">
        <v>1</v>
      </c>
      <c r="K7039" t="s">
        <v>14</v>
      </c>
    </row>
    <row r="7040" spans="1:11" x14ac:dyDescent="0.35">
      <c r="A7040">
        <v>7039</v>
      </c>
      <c r="B7040">
        <v>72</v>
      </c>
      <c r="C7040">
        <v>98.18</v>
      </c>
      <c r="D7040">
        <v>7068.96</v>
      </c>
      <c r="E7040" t="s">
        <v>21</v>
      </c>
      <c r="F7040" t="s">
        <v>16</v>
      </c>
      <c r="G7040" t="s">
        <v>19</v>
      </c>
      <c r="H7040" t="s">
        <v>15</v>
      </c>
      <c r="I7040" t="s">
        <v>14</v>
      </c>
      <c r="J7040">
        <v>0</v>
      </c>
      <c r="K7040" t="s">
        <v>14</v>
      </c>
    </row>
    <row r="7041" spans="1:11" x14ac:dyDescent="0.35">
      <c r="A7041">
        <v>7040</v>
      </c>
      <c r="B7041">
        <v>4</v>
      </c>
      <c r="C7041">
        <v>66.040000000000006</v>
      </c>
      <c r="D7041">
        <v>264.16000000000003</v>
      </c>
      <c r="E7041" t="s">
        <v>21</v>
      </c>
      <c r="F7041" t="s">
        <v>20</v>
      </c>
      <c r="G7041" t="s">
        <v>19</v>
      </c>
      <c r="H7041" t="s">
        <v>14</v>
      </c>
      <c r="I7041" t="s">
        <v>14</v>
      </c>
      <c r="J7041">
        <v>0</v>
      </c>
      <c r="K7041" t="s">
        <v>15</v>
      </c>
    </row>
    <row r="7042" spans="1:11" x14ac:dyDescent="0.35">
      <c r="A7042">
        <v>7041</v>
      </c>
      <c r="B7042">
        <v>5</v>
      </c>
      <c r="C7042">
        <v>119.37</v>
      </c>
      <c r="D7042">
        <v>596.85</v>
      </c>
      <c r="E7042" t="s">
        <v>11</v>
      </c>
      <c r="F7042" t="s">
        <v>12</v>
      </c>
      <c r="G7042" t="s">
        <v>13</v>
      </c>
      <c r="H7042" t="s">
        <v>14</v>
      </c>
      <c r="I7042" t="s">
        <v>14</v>
      </c>
      <c r="J7042">
        <v>1</v>
      </c>
      <c r="K7042" t="s">
        <v>15</v>
      </c>
    </row>
    <row r="7043" spans="1:11" x14ac:dyDescent="0.35">
      <c r="A7043">
        <v>7042</v>
      </c>
      <c r="B7043">
        <v>49</v>
      </c>
      <c r="C7043">
        <v>58.65</v>
      </c>
      <c r="D7043">
        <v>2873.85</v>
      </c>
      <c r="E7043" t="s">
        <v>21</v>
      </c>
      <c r="F7043" t="s">
        <v>20</v>
      </c>
      <c r="G7043" t="s">
        <v>13</v>
      </c>
      <c r="H7043" t="s">
        <v>15</v>
      </c>
      <c r="I7043" t="s">
        <v>15</v>
      </c>
      <c r="J7043">
        <v>1</v>
      </c>
      <c r="K7043" t="s">
        <v>14</v>
      </c>
    </row>
    <row r="7044" spans="1:11" x14ac:dyDescent="0.35">
      <c r="A7044">
        <v>7043</v>
      </c>
      <c r="B7044">
        <v>30</v>
      </c>
      <c r="C7044">
        <v>66.33</v>
      </c>
      <c r="D7044">
        <v>1989.9</v>
      </c>
      <c r="E7044" t="s">
        <v>11</v>
      </c>
      <c r="F7044" t="s">
        <v>12</v>
      </c>
      <c r="G7044" t="s">
        <v>13</v>
      </c>
      <c r="H7044" t="s">
        <v>14</v>
      </c>
      <c r="I7044" t="s">
        <v>14</v>
      </c>
      <c r="J7044">
        <v>0</v>
      </c>
      <c r="K7044" t="s">
        <v>14</v>
      </c>
    </row>
    <row r="7045" spans="1:11" x14ac:dyDescent="0.35">
      <c r="A7045">
        <v>7044</v>
      </c>
      <c r="B7045">
        <v>72</v>
      </c>
      <c r="C7045">
        <v>50.03</v>
      </c>
      <c r="D7045">
        <v>3602.16</v>
      </c>
      <c r="E7045" t="s">
        <v>21</v>
      </c>
      <c r="F7045" t="s">
        <v>12</v>
      </c>
      <c r="G7045" t="s">
        <v>22</v>
      </c>
      <c r="H7045" t="s">
        <v>15</v>
      </c>
      <c r="I7045" t="s">
        <v>14</v>
      </c>
      <c r="J7045">
        <v>1</v>
      </c>
      <c r="K7045" t="s">
        <v>15</v>
      </c>
    </row>
    <row r="7046" spans="1:11" x14ac:dyDescent="0.35">
      <c r="A7046">
        <v>7045</v>
      </c>
      <c r="B7046">
        <v>63</v>
      </c>
      <c r="C7046">
        <v>43.63</v>
      </c>
      <c r="D7046">
        <v>2748.69</v>
      </c>
      <c r="E7046" t="s">
        <v>17</v>
      </c>
      <c r="F7046" t="s">
        <v>18</v>
      </c>
      <c r="G7046" t="s">
        <v>19</v>
      </c>
      <c r="H7046" t="s">
        <v>14</v>
      </c>
      <c r="I7046" t="s">
        <v>15</v>
      </c>
      <c r="J7046">
        <v>0</v>
      </c>
      <c r="K7046" t="s">
        <v>14</v>
      </c>
    </row>
    <row r="7047" spans="1:11" x14ac:dyDescent="0.35">
      <c r="A7047">
        <v>7046</v>
      </c>
      <c r="B7047">
        <v>47</v>
      </c>
      <c r="C7047">
        <v>112.23</v>
      </c>
      <c r="D7047">
        <v>5274.81</v>
      </c>
      <c r="E7047" t="s">
        <v>11</v>
      </c>
      <c r="F7047" t="s">
        <v>20</v>
      </c>
      <c r="G7047" t="s">
        <v>19</v>
      </c>
      <c r="H7047" t="s">
        <v>14</v>
      </c>
      <c r="I7047" t="s">
        <v>14</v>
      </c>
      <c r="J7047">
        <v>1</v>
      </c>
      <c r="K7047" t="s">
        <v>15</v>
      </c>
    </row>
    <row r="7048" spans="1:11" x14ac:dyDescent="0.35">
      <c r="A7048">
        <v>7047</v>
      </c>
      <c r="B7048">
        <v>26</v>
      </c>
      <c r="C7048">
        <v>94.88</v>
      </c>
      <c r="D7048">
        <v>2466.88</v>
      </c>
      <c r="E7048" t="s">
        <v>21</v>
      </c>
      <c r="F7048" t="s">
        <v>16</v>
      </c>
      <c r="G7048" t="s">
        <v>19</v>
      </c>
      <c r="H7048" t="s">
        <v>14</v>
      </c>
      <c r="I7048" t="s">
        <v>14</v>
      </c>
      <c r="J7048">
        <v>3</v>
      </c>
      <c r="K7048" t="s">
        <v>15</v>
      </c>
    </row>
    <row r="7049" spans="1:11" x14ac:dyDescent="0.35">
      <c r="A7049">
        <v>7048</v>
      </c>
      <c r="B7049">
        <v>57</v>
      </c>
      <c r="C7049">
        <v>53.34</v>
      </c>
      <c r="D7049">
        <v>3040.38</v>
      </c>
      <c r="E7049" t="s">
        <v>11</v>
      </c>
      <c r="F7049" t="s">
        <v>12</v>
      </c>
      <c r="G7049" t="s">
        <v>13</v>
      </c>
      <c r="H7049" t="s">
        <v>14</v>
      </c>
      <c r="I7049" t="s">
        <v>14</v>
      </c>
      <c r="J7049">
        <v>0</v>
      </c>
      <c r="K7049" t="s">
        <v>14</v>
      </c>
    </row>
    <row r="7050" spans="1:11" x14ac:dyDescent="0.35">
      <c r="A7050">
        <v>7049</v>
      </c>
      <c r="B7050">
        <v>37</v>
      </c>
      <c r="C7050">
        <v>90.02</v>
      </c>
      <c r="D7050">
        <v>3330.74</v>
      </c>
      <c r="E7050" t="s">
        <v>11</v>
      </c>
      <c r="F7050" t="s">
        <v>20</v>
      </c>
      <c r="G7050" t="s">
        <v>13</v>
      </c>
      <c r="H7050" t="s">
        <v>14</v>
      </c>
      <c r="I7050" t="s">
        <v>14</v>
      </c>
      <c r="J7050">
        <v>2</v>
      </c>
      <c r="K7050" t="s">
        <v>15</v>
      </c>
    </row>
    <row r="7051" spans="1:11" x14ac:dyDescent="0.35">
      <c r="A7051">
        <v>7050</v>
      </c>
      <c r="B7051">
        <v>7</v>
      </c>
      <c r="C7051">
        <v>116.58</v>
      </c>
      <c r="D7051">
        <v>816.06</v>
      </c>
      <c r="E7051" t="s">
        <v>11</v>
      </c>
      <c r="F7051" t="s">
        <v>20</v>
      </c>
      <c r="G7051" t="s">
        <v>19</v>
      </c>
      <c r="H7051" t="s">
        <v>14</v>
      </c>
      <c r="I7051" t="s">
        <v>14</v>
      </c>
      <c r="J7051">
        <v>1</v>
      </c>
      <c r="K7051" t="s">
        <v>15</v>
      </c>
    </row>
    <row r="7052" spans="1:11" x14ac:dyDescent="0.35">
      <c r="A7052">
        <v>7051</v>
      </c>
      <c r="B7052">
        <v>40</v>
      </c>
      <c r="C7052">
        <v>27.4</v>
      </c>
      <c r="D7052">
        <v>1096</v>
      </c>
      <c r="E7052" t="s">
        <v>21</v>
      </c>
      <c r="F7052" t="s">
        <v>18</v>
      </c>
      <c r="G7052" t="s">
        <v>19</v>
      </c>
      <c r="H7052" t="s">
        <v>14</v>
      </c>
      <c r="I7052" t="s">
        <v>14</v>
      </c>
      <c r="J7052">
        <v>0</v>
      </c>
      <c r="K7052" t="s">
        <v>14</v>
      </c>
    </row>
    <row r="7053" spans="1:11" x14ac:dyDescent="0.35">
      <c r="A7053">
        <v>7052</v>
      </c>
      <c r="B7053">
        <v>39</v>
      </c>
      <c r="C7053">
        <v>46.45</v>
      </c>
      <c r="D7053">
        <v>1811.55</v>
      </c>
      <c r="E7053" t="s">
        <v>17</v>
      </c>
      <c r="F7053" t="s">
        <v>16</v>
      </c>
      <c r="G7053" t="s">
        <v>13</v>
      </c>
      <c r="H7053" t="s">
        <v>14</v>
      </c>
      <c r="I7053" t="s">
        <v>15</v>
      </c>
      <c r="J7053">
        <v>3</v>
      </c>
      <c r="K7053" t="s">
        <v>14</v>
      </c>
    </row>
    <row r="7054" spans="1:11" x14ac:dyDescent="0.35">
      <c r="A7054">
        <v>7053</v>
      </c>
      <c r="B7054">
        <v>62</v>
      </c>
      <c r="C7054">
        <v>40.06</v>
      </c>
      <c r="D7054">
        <v>2483.7199999999998</v>
      </c>
      <c r="E7054" t="s">
        <v>11</v>
      </c>
      <c r="F7054" t="s">
        <v>16</v>
      </c>
      <c r="G7054" t="s">
        <v>13</v>
      </c>
      <c r="H7054" t="s">
        <v>15</v>
      </c>
      <c r="I7054" t="s">
        <v>14</v>
      </c>
      <c r="J7054">
        <v>1</v>
      </c>
      <c r="K7054" t="s">
        <v>14</v>
      </c>
    </row>
    <row r="7055" spans="1:11" x14ac:dyDescent="0.35">
      <c r="A7055">
        <v>7054</v>
      </c>
      <c r="B7055">
        <v>53</v>
      </c>
      <c r="C7055">
        <v>106.98</v>
      </c>
      <c r="D7055">
        <v>5669.94</v>
      </c>
      <c r="E7055" t="s">
        <v>11</v>
      </c>
      <c r="F7055" t="s">
        <v>20</v>
      </c>
      <c r="G7055" t="s">
        <v>13</v>
      </c>
      <c r="H7055" t="s">
        <v>14</v>
      </c>
      <c r="I7055" t="s">
        <v>14</v>
      </c>
      <c r="J7055">
        <v>0</v>
      </c>
      <c r="K7055" t="s">
        <v>15</v>
      </c>
    </row>
    <row r="7056" spans="1:11" x14ac:dyDescent="0.35">
      <c r="A7056">
        <v>7055</v>
      </c>
      <c r="B7056">
        <v>4</v>
      </c>
      <c r="C7056">
        <v>37.92</v>
      </c>
      <c r="D7056">
        <v>151.68</v>
      </c>
      <c r="E7056" t="s">
        <v>11</v>
      </c>
      <c r="F7056" t="s">
        <v>16</v>
      </c>
      <c r="G7056" t="s">
        <v>19</v>
      </c>
      <c r="H7056" t="s">
        <v>14</v>
      </c>
      <c r="I7056" t="s">
        <v>15</v>
      </c>
      <c r="J7056">
        <v>2</v>
      </c>
      <c r="K7056" t="s">
        <v>15</v>
      </c>
    </row>
    <row r="7057" spans="1:11" x14ac:dyDescent="0.35">
      <c r="A7057">
        <v>7056</v>
      </c>
      <c r="B7057">
        <v>25</v>
      </c>
      <c r="C7057">
        <v>50.81</v>
      </c>
      <c r="D7057">
        <v>1270.25</v>
      </c>
      <c r="E7057" t="s">
        <v>11</v>
      </c>
      <c r="F7057" t="s">
        <v>12</v>
      </c>
      <c r="G7057" t="s">
        <v>19</v>
      </c>
      <c r="H7057" t="s">
        <v>14</v>
      </c>
      <c r="I7057" t="s">
        <v>14</v>
      </c>
      <c r="J7057">
        <v>0</v>
      </c>
      <c r="K7057" t="s">
        <v>14</v>
      </c>
    </row>
    <row r="7058" spans="1:11" x14ac:dyDescent="0.35">
      <c r="A7058">
        <v>7057</v>
      </c>
      <c r="B7058">
        <v>7</v>
      </c>
      <c r="C7058">
        <v>74.39</v>
      </c>
      <c r="D7058">
        <v>520.73</v>
      </c>
      <c r="E7058" t="s">
        <v>11</v>
      </c>
      <c r="F7058" t="s">
        <v>18</v>
      </c>
      <c r="G7058" t="s">
        <v>19</v>
      </c>
      <c r="H7058" t="s">
        <v>14</v>
      </c>
      <c r="I7058" t="s">
        <v>15</v>
      </c>
      <c r="J7058">
        <v>1</v>
      </c>
      <c r="K7058" t="s">
        <v>14</v>
      </c>
    </row>
    <row r="7059" spans="1:11" x14ac:dyDescent="0.35">
      <c r="A7059">
        <v>7058</v>
      </c>
      <c r="B7059">
        <v>28</v>
      </c>
      <c r="C7059">
        <v>82.11</v>
      </c>
      <c r="D7059">
        <v>2299.08</v>
      </c>
      <c r="E7059" t="s">
        <v>11</v>
      </c>
      <c r="F7059" t="s">
        <v>20</v>
      </c>
      <c r="G7059" t="s">
        <v>13</v>
      </c>
      <c r="H7059" t="s">
        <v>15</v>
      </c>
      <c r="I7059" t="s">
        <v>15</v>
      </c>
      <c r="J7059">
        <v>1</v>
      </c>
      <c r="K7059" t="s">
        <v>15</v>
      </c>
    </row>
    <row r="7060" spans="1:11" x14ac:dyDescent="0.35">
      <c r="A7060">
        <v>7059</v>
      </c>
      <c r="B7060">
        <v>69</v>
      </c>
      <c r="C7060">
        <v>100.82</v>
      </c>
      <c r="D7060">
        <v>6956.58</v>
      </c>
      <c r="E7060" t="s">
        <v>11</v>
      </c>
      <c r="F7060" t="s">
        <v>16</v>
      </c>
      <c r="G7060" t="s">
        <v>19</v>
      </c>
      <c r="H7060" t="s">
        <v>14</v>
      </c>
      <c r="I7060" t="s">
        <v>14</v>
      </c>
      <c r="J7060">
        <v>1</v>
      </c>
      <c r="K7060" t="s">
        <v>15</v>
      </c>
    </row>
    <row r="7061" spans="1:11" x14ac:dyDescent="0.35">
      <c r="A7061">
        <v>7060</v>
      </c>
      <c r="B7061">
        <v>67</v>
      </c>
      <c r="C7061">
        <v>60.73</v>
      </c>
      <c r="D7061">
        <v>4068.91</v>
      </c>
      <c r="E7061" t="s">
        <v>11</v>
      </c>
      <c r="F7061" t="s">
        <v>20</v>
      </c>
      <c r="G7061" t="s">
        <v>19</v>
      </c>
      <c r="H7061" t="s">
        <v>15</v>
      </c>
      <c r="I7061" t="s">
        <v>14</v>
      </c>
      <c r="J7061">
        <v>3</v>
      </c>
      <c r="K7061" t="s">
        <v>14</v>
      </c>
    </row>
    <row r="7062" spans="1:11" x14ac:dyDescent="0.35">
      <c r="A7062">
        <v>7061</v>
      </c>
      <c r="B7062">
        <v>20</v>
      </c>
      <c r="C7062">
        <v>73.42</v>
      </c>
      <c r="D7062">
        <v>1468.4</v>
      </c>
      <c r="E7062" t="s">
        <v>17</v>
      </c>
      <c r="F7062" t="s">
        <v>16</v>
      </c>
      <c r="G7062" t="s">
        <v>19</v>
      </c>
      <c r="H7062" t="s">
        <v>14</v>
      </c>
      <c r="I7062" t="s">
        <v>14</v>
      </c>
      <c r="J7062">
        <v>1</v>
      </c>
      <c r="K7062" t="s">
        <v>14</v>
      </c>
    </row>
    <row r="7063" spans="1:11" x14ac:dyDescent="0.35">
      <c r="A7063">
        <v>7062</v>
      </c>
      <c r="B7063">
        <v>11</v>
      </c>
      <c r="C7063">
        <v>116.55</v>
      </c>
      <c r="D7063">
        <v>1282.05</v>
      </c>
      <c r="E7063" t="s">
        <v>11</v>
      </c>
      <c r="F7063" t="s">
        <v>12</v>
      </c>
      <c r="G7063" t="s">
        <v>19</v>
      </c>
      <c r="H7063" t="s">
        <v>14</v>
      </c>
      <c r="I7063" t="s">
        <v>14</v>
      </c>
      <c r="J7063">
        <v>1</v>
      </c>
      <c r="K7063" t="s">
        <v>15</v>
      </c>
    </row>
    <row r="7064" spans="1:11" x14ac:dyDescent="0.35">
      <c r="A7064">
        <v>7063</v>
      </c>
      <c r="B7064">
        <v>67</v>
      </c>
      <c r="C7064">
        <v>49.74</v>
      </c>
      <c r="D7064">
        <v>3332.58</v>
      </c>
      <c r="E7064" t="s">
        <v>17</v>
      </c>
      <c r="F7064" t="s">
        <v>20</v>
      </c>
      <c r="G7064" t="s">
        <v>19</v>
      </c>
      <c r="H7064" t="s">
        <v>14</v>
      </c>
      <c r="I7064" t="s">
        <v>14</v>
      </c>
      <c r="J7064">
        <v>0</v>
      </c>
      <c r="K7064" t="s">
        <v>14</v>
      </c>
    </row>
    <row r="7065" spans="1:11" x14ac:dyDescent="0.35">
      <c r="A7065">
        <v>7064</v>
      </c>
      <c r="B7065">
        <v>7</v>
      </c>
      <c r="C7065">
        <v>44.81</v>
      </c>
      <c r="D7065">
        <v>313.67</v>
      </c>
      <c r="E7065" t="s">
        <v>11</v>
      </c>
      <c r="F7065" t="s">
        <v>18</v>
      </c>
      <c r="G7065" t="s">
        <v>13</v>
      </c>
      <c r="H7065" t="s">
        <v>14</v>
      </c>
      <c r="I7065" t="s">
        <v>15</v>
      </c>
      <c r="J7065">
        <v>1</v>
      </c>
      <c r="K7065" t="s">
        <v>14</v>
      </c>
    </row>
    <row r="7066" spans="1:11" x14ac:dyDescent="0.35">
      <c r="A7066">
        <v>7065</v>
      </c>
      <c r="B7066">
        <v>23</v>
      </c>
      <c r="C7066">
        <v>91.06</v>
      </c>
      <c r="D7066">
        <v>2094.38</v>
      </c>
      <c r="E7066" t="s">
        <v>11</v>
      </c>
      <c r="F7066" t="s">
        <v>16</v>
      </c>
      <c r="G7066" t="s">
        <v>22</v>
      </c>
      <c r="H7066" t="s">
        <v>14</v>
      </c>
      <c r="I7066" t="s">
        <v>14</v>
      </c>
      <c r="J7066">
        <v>2</v>
      </c>
      <c r="K7066" t="s">
        <v>14</v>
      </c>
    </row>
    <row r="7067" spans="1:11" x14ac:dyDescent="0.35">
      <c r="A7067">
        <v>7066</v>
      </c>
      <c r="B7067">
        <v>61</v>
      </c>
      <c r="C7067">
        <v>97.11</v>
      </c>
      <c r="D7067">
        <v>5923.71</v>
      </c>
      <c r="E7067" t="s">
        <v>17</v>
      </c>
      <c r="F7067" t="s">
        <v>18</v>
      </c>
      <c r="G7067" t="s">
        <v>13</v>
      </c>
      <c r="H7067" t="s">
        <v>14</v>
      </c>
      <c r="I7067" t="s">
        <v>15</v>
      </c>
      <c r="J7067">
        <v>1</v>
      </c>
      <c r="K7067" t="s">
        <v>14</v>
      </c>
    </row>
    <row r="7068" spans="1:11" x14ac:dyDescent="0.35">
      <c r="A7068">
        <v>7067</v>
      </c>
      <c r="B7068">
        <v>71</v>
      </c>
      <c r="C7068">
        <v>61.48</v>
      </c>
      <c r="D7068">
        <v>4365.08</v>
      </c>
      <c r="E7068" t="s">
        <v>11</v>
      </c>
      <c r="F7068" t="s">
        <v>18</v>
      </c>
      <c r="G7068" t="s">
        <v>19</v>
      </c>
      <c r="H7068" t="s">
        <v>14</v>
      </c>
      <c r="I7068" t="s">
        <v>14</v>
      </c>
      <c r="J7068">
        <v>4</v>
      </c>
      <c r="K7068" t="s">
        <v>15</v>
      </c>
    </row>
    <row r="7069" spans="1:11" x14ac:dyDescent="0.35">
      <c r="A7069">
        <v>7068</v>
      </c>
      <c r="B7069">
        <v>34</v>
      </c>
      <c r="C7069">
        <v>41.3</v>
      </c>
      <c r="D7069">
        <v>1404.2</v>
      </c>
      <c r="E7069" t="s">
        <v>21</v>
      </c>
      <c r="F7069" t="s">
        <v>12</v>
      </c>
      <c r="G7069" t="s">
        <v>13</v>
      </c>
      <c r="H7069" t="s">
        <v>14</v>
      </c>
      <c r="I7069" t="s">
        <v>14</v>
      </c>
      <c r="J7069">
        <v>3</v>
      </c>
      <c r="K7069" t="s">
        <v>14</v>
      </c>
    </row>
    <row r="7070" spans="1:11" x14ac:dyDescent="0.35">
      <c r="A7070">
        <v>7069</v>
      </c>
      <c r="B7070">
        <v>19</v>
      </c>
      <c r="C7070">
        <v>97.89</v>
      </c>
      <c r="D7070">
        <v>1859.91</v>
      </c>
      <c r="E7070" t="s">
        <v>11</v>
      </c>
      <c r="F7070" t="s">
        <v>12</v>
      </c>
      <c r="G7070" t="s">
        <v>13</v>
      </c>
      <c r="H7070" t="s">
        <v>15</v>
      </c>
      <c r="I7070" t="s">
        <v>14</v>
      </c>
      <c r="J7070">
        <v>0</v>
      </c>
      <c r="K7070" t="s">
        <v>15</v>
      </c>
    </row>
    <row r="7071" spans="1:11" x14ac:dyDescent="0.35">
      <c r="A7071">
        <v>7070</v>
      </c>
      <c r="B7071">
        <v>58</v>
      </c>
      <c r="C7071">
        <v>87.05</v>
      </c>
      <c r="D7071">
        <v>5048.8999999999996</v>
      </c>
      <c r="E7071" t="s">
        <v>11</v>
      </c>
      <c r="F7071" t="s">
        <v>16</v>
      </c>
      <c r="G7071" t="s">
        <v>19</v>
      </c>
      <c r="H7071" t="s">
        <v>14</v>
      </c>
      <c r="I7071" t="s">
        <v>14</v>
      </c>
      <c r="J7071">
        <v>3</v>
      </c>
      <c r="K7071" t="s">
        <v>15</v>
      </c>
    </row>
    <row r="7072" spans="1:11" x14ac:dyDescent="0.35">
      <c r="A7072">
        <v>7071</v>
      </c>
      <c r="B7072">
        <v>9</v>
      </c>
      <c r="C7072">
        <v>107.62</v>
      </c>
      <c r="D7072">
        <v>968.58</v>
      </c>
      <c r="E7072" t="s">
        <v>21</v>
      </c>
      <c r="F7072" t="s">
        <v>20</v>
      </c>
      <c r="G7072" t="s">
        <v>13</v>
      </c>
      <c r="H7072" t="s">
        <v>14</v>
      </c>
      <c r="I7072" t="s">
        <v>15</v>
      </c>
      <c r="J7072">
        <v>1</v>
      </c>
      <c r="K7072" t="s">
        <v>15</v>
      </c>
    </row>
    <row r="7073" spans="1:11" x14ac:dyDescent="0.35">
      <c r="A7073">
        <v>7072</v>
      </c>
      <c r="B7073">
        <v>48</v>
      </c>
      <c r="C7073">
        <v>104.43</v>
      </c>
      <c r="D7073">
        <v>5012.6400000000003</v>
      </c>
      <c r="E7073" t="s">
        <v>21</v>
      </c>
      <c r="F7073" t="s">
        <v>16</v>
      </c>
      <c r="G7073" t="s">
        <v>19</v>
      </c>
      <c r="H7073" t="s">
        <v>15</v>
      </c>
      <c r="I7073" t="s">
        <v>14</v>
      </c>
      <c r="J7073">
        <v>3</v>
      </c>
      <c r="K7073" t="s">
        <v>14</v>
      </c>
    </row>
    <row r="7074" spans="1:11" x14ac:dyDescent="0.35">
      <c r="A7074">
        <v>7073</v>
      </c>
      <c r="B7074">
        <v>41</v>
      </c>
      <c r="C7074">
        <v>40.520000000000003</v>
      </c>
      <c r="D7074">
        <v>1661.32</v>
      </c>
      <c r="E7074" t="s">
        <v>17</v>
      </c>
      <c r="F7074" t="s">
        <v>16</v>
      </c>
      <c r="G7074" t="s">
        <v>19</v>
      </c>
      <c r="H7074" t="s">
        <v>14</v>
      </c>
      <c r="I7074" t="s">
        <v>15</v>
      </c>
      <c r="J7074">
        <v>1</v>
      </c>
      <c r="K7074" t="s">
        <v>14</v>
      </c>
    </row>
    <row r="7075" spans="1:11" x14ac:dyDescent="0.35">
      <c r="A7075">
        <v>7074</v>
      </c>
      <c r="B7075">
        <v>48</v>
      </c>
      <c r="C7075">
        <v>103.23</v>
      </c>
      <c r="D7075">
        <v>4955.04</v>
      </c>
      <c r="E7075" t="s">
        <v>11</v>
      </c>
      <c r="F7075" t="s">
        <v>12</v>
      </c>
      <c r="G7075" t="s">
        <v>19</v>
      </c>
      <c r="H7075" t="s">
        <v>14</v>
      </c>
      <c r="I7075" t="s">
        <v>15</v>
      </c>
      <c r="J7075">
        <v>0</v>
      </c>
      <c r="K7075" t="s">
        <v>15</v>
      </c>
    </row>
    <row r="7076" spans="1:11" x14ac:dyDescent="0.35">
      <c r="A7076">
        <v>7075</v>
      </c>
      <c r="B7076">
        <v>45</v>
      </c>
      <c r="C7076">
        <v>37.520000000000003</v>
      </c>
      <c r="D7076">
        <v>1688.4</v>
      </c>
      <c r="E7076" t="s">
        <v>11</v>
      </c>
      <c r="F7076" t="s">
        <v>16</v>
      </c>
      <c r="G7076" t="s">
        <v>13</v>
      </c>
      <c r="H7076" t="s">
        <v>14</v>
      </c>
      <c r="I7076" t="s">
        <v>14</v>
      </c>
      <c r="J7076">
        <v>3</v>
      </c>
      <c r="K7076" t="s">
        <v>15</v>
      </c>
    </row>
    <row r="7077" spans="1:11" x14ac:dyDescent="0.35">
      <c r="A7077">
        <v>7076</v>
      </c>
      <c r="B7077">
        <v>25</v>
      </c>
      <c r="C7077">
        <v>106.37</v>
      </c>
      <c r="D7077">
        <v>2659.25</v>
      </c>
      <c r="E7077" t="s">
        <v>17</v>
      </c>
      <c r="F7077" t="s">
        <v>16</v>
      </c>
      <c r="G7077" t="s">
        <v>19</v>
      </c>
      <c r="H7077" t="s">
        <v>15</v>
      </c>
      <c r="I7077" t="s">
        <v>15</v>
      </c>
      <c r="J7077">
        <v>4</v>
      </c>
      <c r="K7077" t="s">
        <v>15</v>
      </c>
    </row>
    <row r="7078" spans="1:11" x14ac:dyDescent="0.35">
      <c r="A7078">
        <v>7077</v>
      </c>
      <c r="B7078">
        <v>25</v>
      </c>
      <c r="C7078">
        <v>97.03</v>
      </c>
      <c r="D7078">
        <v>2425.75</v>
      </c>
      <c r="E7078" t="s">
        <v>11</v>
      </c>
      <c r="F7078" t="s">
        <v>20</v>
      </c>
      <c r="G7078" t="s">
        <v>19</v>
      </c>
      <c r="H7078" t="s">
        <v>14</v>
      </c>
      <c r="I7078" t="s">
        <v>14</v>
      </c>
      <c r="J7078">
        <v>2</v>
      </c>
      <c r="K7078" t="s">
        <v>15</v>
      </c>
    </row>
    <row r="7079" spans="1:11" x14ac:dyDescent="0.35">
      <c r="A7079">
        <v>7078</v>
      </c>
      <c r="B7079">
        <v>19</v>
      </c>
      <c r="C7079">
        <v>76.989999999999995</v>
      </c>
      <c r="D7079">
        <v>1462.81</v>
      </c>
      <c r="E7079" t="s">
        <v>11</v>
      </c>
      <c r="F7079" t="s">
        <v>16</v>
      </c>
      <c r="G7079" t="s">
        <v>13</v>
      </c>
      <c r="H7079" t="s">
        <v>15</v>
      </c>
      <c r="I7079" t="s">
        <v>14</v>
      </c>
      <c r="J7079">
        <v>2</v>
      </c>
      <c r="K7079" t="s">
        <v>14</v>
      </c>
    </row>
    <row r="7080" spans="1:11" x14ac:dyDescent="0.35">
      <c r="A7080">
        <v>7079</v>
      </c>
      <c r="B7080">
        <v>39</v>
      </c>
      <c r="C7080">
        <v>84.22</v>
      </c>
      <c r="D7080">
        <v>3284.58</v>
      </c>
      <c r="E7080" t="s">
        <v>17</v>
      </c>
      <c r="F7080" t="s">
        <v>20</v>
      </c>
      <c r="G7080" t="s">
        <v>19</v>
      </c>
      <c r="H7080" t="s">
        <v>14</v>
      </c>
      <c r="I7080" t="s">
        <v>15</v>
      </c>
      <c r="J7080">
        <v>1</v>
      </c>
      <c r="K7080" t="s">
        <v>14</v>
      </c>
    </row>
    <row r="7081" spans="1:11" x14ac:dyDescent="0.35">
      <c r="A7081">
        <v>7080</v>
      </c>
      <c r="B7081">
        <v>27</v>
      </c>
      <c r="C7081">
        <v>30.41</v>
      </c>
      <c r="D7081">
        <v>821.07</v>
      </c>
      <c r="E7081" t="s">
        <v>17</v>
      </c>
      <c r="F7081" t="s">
        <v>16</v>
      </c>
      <c r="G7081" t="s">
        <v>19</v>
      </c>
      <c r="H7081" t="s">
        <v>15</v>
      </c>
      <c r="I7081" t="s">
        <v>14</v>
      </c>
      <c r="J7081">
        <v>0</v>
      </c>
      <c r="K7081" t="s">
        <v>14</v>
      </c>
    </row>
    <row r="7082" spans="1:11" x14ac:dyDescent="0.35">
      <c r="A7082">
        <v>7081</v>
      </c>
      <c r="B7082">
        <v>63</v>
      </c>
      <c r="C7082">
        <v>23.99</v>
      </c>
      <c r="D7082">
        <v>1511.37</v>
      </c>
      <c r="E7082" t="s">
        <v>17</v>
      </c>
      <c r="F7082" t="s">
        <v>12</v>
      </c>
      <c r="G7082" t="s">
        <v>19</v>
      </c>
      <c r="H7082" t="s">
        <v>14</v>
      </c>
      <c r="I7082" t="s">
        <v>15</v>
      </c>
      <c r="J7082">
        <v>1</v>
      </c>
      <c r="K7082" t="s">
        <v>15</v>
      </c>
    </row>
    <row r="7083" spans="1:11" x14ac:dyDescent="0.35">
      <c r="A7083">
        <v>7082</v>
      </c>
      <c r="B7083">
        <v>68</v>
      </c>
      <c r="C7083">
        <v>53.06</v>
      </c>
      <c r="D7083">
        <v>3608.08</v>
      </c>
      <c r="E7083" t="s">
        <v>21</v>
      </c>
      <c r="F7083" t="s">
        <v>16</v>
      </c>
      <c r="G7083" t="s">
        <v>19</v>
      </c>
      <c r="H7083" t="s">
        <v>14</v>
      </c>
      <c r="I7083" t="s">
        <v>14</v>
      </c>
      <c r="J7083">
        <v>0</v>
      </c>
      <c r="K7083" t="s">
        <v>14</v>
      </c>
    </row>
    <row r="7084" spans="1:11" x14ac:dyDescent="0.35">
      <c r="A7084">
        <v>7083</v>
      </c>
      <c r="B7084">
        <v>19</v>
      </c>
      <c r="C7084">
        <v>102.14</v>
      </c>
      <c r="D7084">
        <v>1940.66</v>
      </c>
      <c r="E7084" t="s">
        <v>21</v>
      </c>
      <c r="F7084" t="s">
        <v>20</v>
      </c>
      <c r="G7084" t="s">
        <v>19</v>
      </c>
      <c r="H7084" t="s">
        <v>15</v>
      </c>
      <c r="I7084" t="s">
        <v>14</v>
      </c>
      <c r="J7084">
        <v>2</v>
      </c>
      <c r="K7084" t="s">
        <v>14</v>
      </c>
    </row>
    <row r="7085" spans="1:11" x14ac:dyDescent="0.35">
      <c r="A7085">
        <v>7084</v>
      </c>
      <c r="B7085">
        <v>28</v>
      </c>
      <c r="C7085">
        <v>66.58</v>
      </c>
      <c r="D7085">
        <v>1864.24</v>
      </c>
      <c r="E7085" t="s">
        <v>11</v>
      </c>
      <c r="F7085" t="s">
        <v>18</v>
      </c>
      <c r="G7085" t="s">
        <v>13</v>
      </c>
      <c r="H7085" t="s">
        <v>15</v>
      </c>
      <c r="I7085" t="s">
        <v>15</v>
      </c>
      <c r="J7085">
        <v>3</v>
      </c>
      <c r="K7085" t="s">
        <v>14</v>
      </c>
    </row>
    <row r="7086" spans="1:11" x14ac:dyDescent="0.35">
      <c r="A7086">
        <v>7085</v>
      </c>
      <c r="B7086">
        <v>33</v>
      </c>
      <c r="C7086">
        <v>42.34</v>
      </c>
      <c r="D7086">
        <v>1397.22</v>
      </c>
      <c r="E7086" t="s">
        <v>11</v>
      </c>
      <c r="F7086" t="s">
        <v>20</v>
      </c>
      <c r="G7086" t="s">
        <v>13</v>
      </c>
      <c r="H7086" t="s">
        <v>15</v>
      </c>
      <c r="I7086" t="s">
        <v>14</v>
      </c>
      <c r="J7086">
        <v>1</v>
      </c>
      <c r="K7086" t="s">
        <v>14</v>
      </c>
    </row>
    <row r="7087" spans="1:11" x14ac:dyDescent="0.35">
      <c r="A7087">
        <v>7086</v>
      </c>
      <c r="B7087">
        <v>10</v>
      </c>
      <c r="C7087">
        <v>103.45</v>
      </c>
      <c r="D7087">
        <v>1034.5</v>
      </c>
      <c r="E7087" t="s">
        <v>17</v>
      </c>
      <c r="F7087" t="s">
        <v>16</v>
      </c>
      <c r="G7087" t="s">
        <v>19</v>
      </c>
      <c r="H7087" t="s">
        <v>14</v>
      </c>
      <c r="I7087" t="s">
        <v>15</v>
      </c>
      <c r="J7087">
        <v>0</v>
      </c>
      <c r="K7087" t="s">
        <v>14</v>
      </c>
    </row>
    <row r="7088" spans="1:11" x14ac:dyDescent="0.35">
      <c r="A7088">
        <v>7087</v>
      </c>
      <c r="B7088">
        <v>30</v>
      </c>
      <c r="C7088">
        <v>42.86</v>
      </c>
      <c r="D7088">
        <v>1285.8</v>
      </c>
      <c r="E7088" t="s">
        <v>11</v>
      </c>
      <c r="F7088" t="s">
        <v>16</v>
      </c>
      <c r="G7088" t="s">
        <v>22</v>
      </c>
      <c r="H7088" t="s">
        <v>14</v>
      </c>
      <c r="I7088" t="s">
        <v>14</v>
      </c>
      <c r="J7088">
        <v>0</v>
      </c>
      <c r="K7088" t="s">
        <v>14</v>
      </c>
    </row>
    <row r="7089" spans="1:11" x14ac:dyDescent="0.35">
      <c r="A7089">
        <v>7088</v>
      </c>
      <c r="B7089">
        <v>22</v>
      </c>
      <c r="C7089">
        <v>101.55</v>
      </c>
      <c r="D7089">
        <v>2234.1</v>
      </c>
      <c r="E7089" t="s">
        <v>11</v>
      </c>
      <c r="F7089" t="s">
        <v>16</v>
      </c>
      <c r="G7089" t="s">
        <v>19</v>
      </c>
      <c r="H7089" t="s">
        <v>14</v>
      </c>
      <c r="I7089" t="s">
        <v>15</v>
      </c>
      <c r="J7089">
        <v>2</v>
      </c>
      <c r="K7089" t="s">
        <v>15</v>
      </c>
    </row>
    <row r="7090" spans="1:11" x14ac:dyDescent="0.35">
      <c r="A7090">
        <v>7089</v>
      </c>
      <c r="B7090">
        <v>3</v>
      </c>
      <c r="C7090">
        <v>65.3</v>
      </c>
      <c r="D7090">
        <v>195.9</v>
      </c>
      <c r="E7090" t="s">
        <v>17</v>
      </c>
      <c r="F7090" t="s">
        <v>20</v>
      </c>
      <c r="G7090" t="s">
        <v>19</v>
      </c>
      <c r="H7090" t="s">
        <v>15</v>
      </c>
      <c r="I7090" t="s">
        <v>15</v>
      </c>
      <c r="J7090">
        <v>1</v>
      </c>
      <c r="K7090" t="s">
        <v>14</v>
      </c>
    </row>
    <row r="7091" spans="1:11" x14ac:dyDescent="0.35">
      <c r="A7091">
        <v>7090</v>
      </c>
      <c r="B7091">
        <v>48</v>
      </c>
      <c r="C7091">
        <v>66.349999999999994</v>
      </c>
      <c r="D7091">
        <v>3184.8</v>
      </c>
      <c r="E7091" t="s">
        <v>17</v>
      </c>
      <c r="F7091" t="s">
        <v>20</v>
      </c>
      <c r="G7091" t="s">
        <v>19</v>
      </c>
      <c r="H7091" t="s">
        <v>14</v>
      </c>
      <c r="I7091" t="s">
        <v>14</v>
      </c>
      <c r="J7091">
        <v>2</v>
      </c>
      <c r="K7091" t="s">
        <v>14</v>
      </c>
    </row>
    <row r="7092" spans="1:11" x14ac:dyDescent="0.35">
      <c r="A7092">
        <v>7091</v>
      </c>
      <c r="B7092">
        <v>2</v>
      </c>
      <c r="C7092">
        <v>47.27</v>
      </c>
      <c r="D7092">
        <v>94.54</v>
      </c>
      <c r="E7092" t="s">
        <v>17</v>
      </c>
      <c r="F7092" t="s">
        <v>12</v>
      </c>
      <c r="G7092" t="s">
        <v>22</v>
      </c>
      <c r="H7092" t="s">
        <v>15</v>
      </c>
      <c r="I7092" t="s">
        <v>14</v>
      </c>
      <c r="J7092">
        <v>0</v>
      </c>
      <c r="K7092" t="s">
        <v>14</v>
      </c>
    </row>
    <row r="7093" spans="1:11" x14ac:dyDescent="0.35">
      <c r="A7093">
        <v>7092</v>
      </c>
      <c r="B7093">
        <v>54</v>
      </c>
      <c r="C7093">
        <v>110.02</v>
      </c>
      <c r="D7093">
        <v>5941.08</v>
      </c>
      <c r="E7093" t="s">
        <v>11</v>
      </c>
      <c r="F7093" t="s">
        <v>16</v>
      </c>
      <c r="G7093" t="s">
        <v>13</v>
      </c>
      <c r="H7093" t="s">
        <v>14</v>
      </c>
      <c r="I7093" t="s">
        <v>15</v>
      </c>
      <c r="J7093">
        <v>3</v>
      </c>
      <c r="K7093" t="s">
        <v>15</v>
      </c>
    </row>
    <row r="7094" spans="1:11" x14ac:dyDescent="0.35">
      <c r="A7094">
        <v>7093</v>
      </c>
      <c r="B7094">
        <v>6</v>
      </c>
      <c r="C7094">
        <v>28.88</v>
      </c>
      <c r="D7094">
        <v>173.28</v>
      </c>
      <c r="E7094" t="s">
        <v>21</v>
      </c>
      <c r="F7094" t="s">
        <v>18</v>
      </c>
      <c r="G7094" t="s">
        <v>13</v>
      </c>
      <c r="H7094" t="s">
        <v>14</v>
      </c>
      <c r="I7094" t="s">
        <v>14</v>
      </c>
      <c r="J7094">
        <v>0</v>
      </c>
      <c r="K7094" t="s">
        <v>14</v>
      </c>
    </row>
    <row r="7095" spans="1:11" x14ac:dyDescent="0.35">
      <c r="A7095">
        <v>7094</v>
      </c>
      <c r="B7095">
        <v>40</v>
      </c>
      <c r="C7095">
        <v>34.44</v>
      </c>
      <c r="D7095">
        <v>1377.6</v>
      </c>
      <c r="E7095" t="s">
        <v>17</v>
      </c>
      <c r="F7095" t="s">
        <v>20</v>
      </c>
      <c r="G7095" t="s">
        <v>19</v>
      </c>
      <c r="H7095" t="s">
        <v>15</v>
      </c>
      <c r="I7095" t="s">
        <v>14</v>
      </c>
      <c r="J7095">
        <v>1</v>
      </c>
      <c r="K7095" t="s">
        <v>15</v>
      </c>
    </row>
    <row r="7096" spans="1:11" x14ac:dyDescent="0.35">
      <c r="A7096">
        <v>7095</v>
      </c>
      <c r="B7096">
        <v>2</v>
      </c>
      <c r="C7096">
        <v>83.59</v>
      </c>
      <c r="D7096">
        <v>167.18</v>
      </c>
      <c r="E7096" t="s">
        <v>17</v>
      </c>
      <c r="F7096" t="s">
        <v>20</v>
      </c>
      <c r="G7096" t="s">
        <v>19</v>
      </c>
      <c r="H7096" t="s">
        <v>14</v>
      </c>
      <c r="I7096" t="s">
        <v>14</v>
      </c>
      <c r="J7096">
        <v>0</v>
      </c>
      <c r="K7096" t="s">
        <v>15</v>
      </c>
    </row>
    <row r="7097" spans="1:11" x14ac:dyDescent="0.35">
      <c r="A7097">
        <v>7096</v>
      </c>
      <c r="B7097">
        <v>2</v>
      </c>
      <c r="C7097">
        <v>105.01</v>
      </c>
      <c r="D7097">
        <v>210.02</v>
      </c>
      <c r="E7097" t="s">
        <v>11</v>
      </c>
      <c r="F7097" t="s">
        <v>20</v>
      </c>
      <c r="G7097" t="s">
        <v>13</v>
      </c>
      <c r="H7097" t="s">
        <v>14</v>
      </c>
      <c r="I7097" t="s">
        <v>14</v>
      </c>
      <c r="J7097">
        <v>1</v>
      </c>
      <c r="K7097" t="s">
        <v>15</v>
      </c>
    </row>
    <row r="7098" spans="1:11" x14ac:dyDescent="0.35">
      <c r="A7098">
        <v>7097</v>
      </c>
      <c r="B7098">
        <v>55</v>
      </c>
      <c r="C7098">
        <v>29.55</v>
      </c>
      <c r="D7098">
        <v>1625.25</v>
      </c>
      <c r="E7098" t="s">
        <v>11</v>
      </c>
      <c r="F7098" t="s">
        <v>20</v>
      </c>
      <c r="G7098" t="s">
        <v>19</v>
      </c>
      <c r="H7098" t="s">
        <v>15</v>
      </c>
      <c r="I7098" t="s">
        <v>14</v>
      </c>
      <c r="J7098">
        <v>2</v>
      </c>
      <c r="K7098" t="s">
        <v>14</v>
      </c>
    </row>
    <row r="7099" spans="1:11" x14ac:dyDescent="0.35">
      <c r="A7099">
        <v>7098</v>
      </c>
      <c r="B7099">
        <v>72</v>
      </c>
      <c r="C7099">
        <v>93.38</v>
      </c>
      <c r="D7099">
        <v>6723.36</v>
      </c>
      <c r="E7099" t="s">
        <v>11</v>
      </c>
      <c r="F7099" t="s">
        <v>18</v>
      </c>
      <c r="G7099" t="s">
        <v>19</v>
      </c>
      <c r="H7099" t="s">
        <v>14</v>
      </c>
      <c r="I7099" t="s">
        <v>14</v>
      </c>
      <c r="J7099">
        <v>3</v>
      </c>
      <c r="K7099" t="s">
        <v>14</v>
      </c>
    </row>
    <row r="7100" spans="1:11" x14ac:dyDescent="0.35">
      <c r="A7100">
        <v>7099</v>
      </c>
      <c r="B7100">
        <v>60</v>
      </c>
      <c r="C7100">
        <v>94.25</v>
      </c>
      <c r="D7100">
        <v>5655</v>
      </c>
      <c r="E7100" t="s">
        <v>17</v>
      </c>
      <c r="F7100" t="s">
        <v>12</v>
      </c>
      <c r="G7100" t="s">
        <v>13</v>
      </c>
      <c r="H7100" t="s">
        <v>14</v>
      </c>
      <c r="I7100" t="s">
        <v>15</v>
      </c>
      <c r="J7100">
        <v>2</v>
      </c>
      <c r="K7100" t="s">
        <v>15</v>
      </c>
    </row>
    <row r="7101" spans="1:11" x14ac:dyDescent="0.35">
      <c r="A7101">
        <v>7100</v>
      </c>
      <c r="B7101">
        <v>6</v>
      </c>
      <c r="C7101">
        <v>78.150000000000006</v>
      </c>
      <c r="D7101">
        <v>468.9</v>
      </c>
      <c r="E7101" t="s">
        <v>21</v>
      </c>
      <c r="F7101" t="s">
        <v>18</v>
      </c>
      <c r="G7101" t="s">
        <v>19</v>
      </c>
      <c r="H7101" t="s">
        <v>14</v>
      </c>
      <c r="I7101" t="s">
        <v>14</v>
      </c>
      <c r="J7101">
        <v>1</v>
      </c>
      <c r="K7101" t="s">
        <v>14</v>
      </c>
    </row>
    <row r="7102" spans="1:11" x14ac:dyDescent="0.35">
      <c r="A7102">
        <v>7101</v>
      </c>
      <c r="B7102">
        <v>19</v>
      </c>
      <c r="C7102">
        <v>68.67</v>
      </c>
      <c r="D7102">
        <v>1304.73</v>
      </c>
      <c r="E7102" t="s">
        <v>17</v>
      </c>
      <c r="F7102" t="s">
        <v>18</v>
      </c>
      <c r="G7102" t="s">
        <v>19</v>
      </c>
      <c r="H7102" t="s">
        <v>15</v>
      </c>
      <c r="I7102" t="s">
        <v>14</v>
      </c>
      <c r="J7102">
        <v>1</v>
      </c>
      <c r="K7102" t="s">
        <v>14</v>
      </c>
    </row>
    <row r="7103" spans="1:11" x14ac:dyDescent="0.35">
      <c r="A7103">
        <v>7102</v>
      </c>
      <c r="B7103">
        <v>27</v>
      </c>
      <c r="C7103">
        <v>52.11</v>
      </c>
      <c r="D7103">
        <v>1406.97</v>
      </c>
      <c r="E7103" t="s">
        <v>11</v>
      </c>
      <c r="F7103" t="s">
        <v>20</v>
      </c>
      <c r="G7103" t="s">
        <v>19</v>
      </c>
      <c r="H7103" t="s">
        <v>14</v>
      </c>
      <c r="I7103" t="s">
        <v>15</v>
      </c>
      <c r="J7103">
        <v>3</v>
      </c>
      <c r="K7103" t="s">
        <v>14</v>
      </c>
    </row>
    <row r="7104" spans="1:11" x14ac:dyDescent="0.35">
      <c r="A7104">
        <v>7103</v>
      </c>
      <c r="B7104">
        <v>1</v>
      </c>
      <c r="C7104">
        <v>55.15</v>
      </c>
      <c r="D7104">
        <v>55.15</v>
      </c>
      <c r="E7104" t="s">
        <v>17</v>
      </c>
      <c r="F7104" t="s">
        <v>20</v>
      </c>
      <c r="G7104" t="s">
        <v>19</v>
      </c>
      <c r="H7104" t="s">
        <v>15</v>
      </c>
      <c r="I7104" t="s">
        <v>14</v>
      </c>
      <c r="J7104">
        <v>4</v>
      </c>
      <c r="K7104" t="s">
        <v>15</v>
      </c>
    </row>
    <row r="7105" spans="1:11" x14ac:dyDescent="0.35">
      <c r="A7105">
        <v>7104</v>
      </c>
      <c r="B7105">
        <v>33</v>
      </c>
      <c r="C7105">
        <v>87.44</v>
      </c>
      <c r="D7105">
        <v>2885.52</v>
      </c>
      <c r="E7105" t="s">
        <v>17</v>
      </c>
      <c r="F7105" t="s">
        <v>16</v>
      </c>
      <c r="G7105" t="s">
        <v>19</v>
      </c>
      <c r="H7105" t="s">
        <v>15</v>
      </c>
      <c r="I7105" t="s">
        <v>15</v>
      </c>
      <c r="J7105">
        <v>5</v>
      </c>
      <c r="K7105" t="s">
        <v>14</v>
      </c>
    </row>
    <row r="7106" spans="1:11" x14ac:dyDescent="0.35">
      <c r="A7106">
        <v>7105</v>
      </c>
      <c r="B7106">
        <v>40</v>
      </c>
      <c r="C7106">
        <v>26.53</v>
      </c>
      <c r="D7106">
        <v>1061.2</v>
      </c>
      <c r="E7106" t="s">
        <v>17</v>
      </c>
      <c r="F7106" t="s">
        <v>12</v>
      </c>
      <c r="G7106" t="s">
        <v>19</v>
      </c>
      <c r="H7106" t="s">
        <v>14</v>
      </c>
      <c r="I7106" t="s">
        <v>14</v>
      </c>
      <c r="J7106">
        <v>3</v>
      </c>
      <c r="K7106" t="s">
        <v>14</v>
      </c>
    </row>
    <row r="7107" spans="1:11" x14ac:dyDescent="0.35">
      <c r="A7107">
        <v>7106</v>
      </c>
      <c r="B7107">
        <v>32</v>
      </c>
      <c r="C7107">
        <v>78.489999999999995</v>
      </c>
      <c r="D7107">
        <v>2511.6799999999998</v>
      </c>
      <c r="E7107" t="s">
        <v>21</v>
      </c>
      <c r="F7107" t="s">
        <v>12</v>
      </c>
      <c r="G7107" t="s">
        <v>13</v>
      </c>
      <c r="H7107" t="s">
        <v>14</v>
      </c>
      <c r="I7107" t="s">
        <v>14</v>
      </c>
      <c r="J7107">
        <v>2</v>
      </c>
      <c r="K7107" t="s">
        <v>14</v>
      </c>
    </row>
    <row r="7108" spans="1:11" x14ac:dyDescent="0.35">
      <c r="A7108">
        <v>7107</v>
      </c>
      <c r="B7108">
        <v>69</v>
      </c>
      <c r="C7108">
        <v>47.87</v>
      </c>
      <c r="D7108">
        <v>3303.03</v>
      </c>
      <c r="E7108" t="s">
        <v>17</v>
      </c>
      <c r="F7108" t="s">
        <v>12</v>
      </c>
      <c r="G7108" t="s">
        <v>19</v>
      </c>
      <c r="H7108" t="s">
        <v>15</v>
      </c>
      <c r="I7108" t="s">
        <v>14</v>
      </c>
      <c r="J7108">
        <v>4</v>
      </c>
      <c r="K7108" t="s">
        <v>14</v>
      </c>
    </row>
    <row r="7109" spans="1:11" x14ac:dyDescent="0.35">
      <c r="A7109">
        <v>7108</v>
      </c>
      <c r="B7109">
        <v>17</v>
      </c>
      <c r="C7109">
        <v>66.66</v>
      </c>
      <c r="D7109">
        <v>1133.22</v>
      </c>
      <c r="E7109" t="s">
        <v>11</v>
      </c>
      <c r="F7109" t="s">
        <v>16</v>
      </c>
      <c r="G7109" t="s">
        <v>13</v>
      </c>
      <c r="H7109" t="s">
        <v>15</v>
      </c>
      <c r="I7109" t="s">
        <v>15</v>
      </c>
      <c r="J7109">
        <v>1</v>
      </c>
      <c r="K7109" t="s">
        <v>14</v>
      </c>
    </row>
    <row r="7110" spans="1:11" x14ac:dyDescent="0.35">
      <c r="A7110">
        <v>7109</v>
      </c>
      <c r="B7110">
        <v>8</v>
      </c>
      <c r="C7110">
        <v>75.900000000000006</v>
      </c>
      <c r="D7110">
        <v>607.20000000000005</v>
      </c>
      <c r="E7110" t="s">
        <v>17</v>
      </c>
      <c r="F7110" t="s">
        <v>12</v>
      </c>
      <c r="G7110" t="s">
        <v>19</v>
      </c>
      <c r="H7110" t="s">
        <v>15</v>
      </c>
      <c r="I7110" t="s">
        <v>14</v>
      </c>
      <c r="J7110">
        <v>1</v>
      </c>
      <c r="K7110" t="s">
        <v>14</v>
      </c>
    </row>
    <row r="7111" spans="1:11" x14ac:dyDescent="0.35">
      <c r="A7111">
        <v>7110</v>
      </c>
      <c r="B7111">
        <v>57</v>
      </c>
      <c r="C7111">
        <v>108.57</v>
      </c>
      <c r="D7111">
        <v>6188.49</v>
      </c>
      <c r="E7111" t="s">
        <v>11</v>
      </c>
      <c r="F7111" t="s">
        <v>18</v>
      </c>
      <c r="G7111" t="s">
        <v>19</v>
      </c>
      <c r="H7111" t="s">
        <v>15</v>
      </c>
      <c r="I7111" t="s">
        <v>14</v>
      </c>
      <c r="J7111">
        <v>2</v>
      </c>
      <c r="K7111" t="s">
        <v>14</v>
      </c>
    </row>
    <row r="7112" spans="1:11" x14ac:dyDescent="0.35">
      <c r="A7112">
        <v>7111</v>
      </c>
      <c r="B7112">
        <v>42</v>
      </c>
      <c r="C7112">
        <v>77.91</v>
      </c>
      <c r="D7112">
        <v>3272.22</v>
      </c>
      <c r="E7112" t="s">
        <v>11</v>
      </c>
      <c r="F7112" t="s">
        <v>20</v>
      </c>
      <c r="G7112" t="s">
        <v>22</v>
      </c>
      <c r="H7112" t="s">
        <v>14</v>
      </c>
      <c r="I7112" t="s">
        <v>14</v>
      </c>
      <c r="J7112">
        <v>2</v>
      </c>
      <c r="K7112" t="s">
        <v>14</v>
      </c>
    </row>
    <row r="7113" spans="1:11" x14ac:dyDescent="0.35">
      <c r="A7113">
        <v>7112</v>
      </c>
      <c r="B7113">
        <v>9</v>
      </c>
      <c r="C7113">
        <v>42.72</v>
      </c>
      <c r="D7113">
        <v>384.48</v>
      </c>
      <c r="E7113" t="s">
        <v>17</v>
      </c>
      <c r="F7113" t="s">
        <v>18</v>
      </c>
      <c r="G7113" t="s">
        <v>13</v>
      </c>
      <c r="H7113" t="s">
        <v>15</v>
      </c>
      <c r="I7113" t="s">
        <v>14</v>
      </c>
      <c r="J7113">
        <v>1</v>
      </c>
      <c r="K7113" t="s">
        <v>15</v>
      </c>
    </row>
    <row r="7114" spans="1:11" x14ac:dyDescent="0.35">
      <c r="A7114">
        <v>7113</v>
      </c>
      <c r="B7114">
        <v>35</v>
      </c>
      <c r="C7114">
        <v>27.95</v>
      </c>
      <c r="D7114">
        <v>978.25</v>
      </c>
      <c r="E7114" t="s">
        <v>11</v>
      </c>
      <c r="F7114" t="s">
        <v>18</v>
      </c>
      <c r="G7114" t="s">
        <v>13</v>
      </c>
      <c r="H7114" t="s">
        <v>14</v>
      </c>
      <c r="I7114" t="s">
        <v>15</v>
      </c>
      <c r="J7114">
        <v>2</v>
      </c>
      <c r="K7114" t="s">
        <v>14</v>
      </c>
    </row>
    <row r="7115" spans="1:11" x14ac:dyDescent="0.35">
      <c r="A7115">
        <v>7114</v>
      </c>
      <c r="B7115">
        <v>71</v>
      </c>
      <c r="C7115">
        <v>82.7</v>
      </c>
      <c r="D7115">
        <v>5871.7</v>
      </c>
      <c r="E7115" t="s">
        <v>11</v>
      </c>
      <c r="F7115" t="s">
        <v>12</v>
      </c>
      <c r="G7115" t="s">
        <v>19</v>
      </c>
      <c r="H7115" t="s">
        <v>14</v>
      </c>
      <c r="I7115" t="s">
        <v>14</v>
      </c>
      <c r="J7115">
        <v>2</v>
      </c>
      <c r="K7115" t="s">
        <v>15</v>
      </c>
    </row>
    <row r="7116" spans="1:11" x14ac:dyDescent="0.35">
      <c r="A7116">
        <v>7115</v>
      </c>
      <c r="B7116">
        <v>53</v>
      </c>
      <c r="C7116">
        <v>74.5</v>
      </c>
      <c r="D7116">
        <v>3948.5</v>
      </c>
      <c r="E7116" t="s">
        <v>17</v>
      </c>
      <c r="F7116" t="s">
        <v>20</v>
      </c>
      <c r="G7116" t="s">
        <v>19</v>
      </c>
      <c r="H7116" t="s">
        <v>15</v>
      </c>
      <c r="I7116" t="s">
        <v>14</v>
      </c>
      <c r="J7116">
        <v>4</v>
      </c>
      <c r="K7116" t="s">
        <v>14</v>
      </c>
    </row>
    <row r="7117" spans="1:11" x14ac:dyDescent="0.35">
      <c r="A7117">
        <v>7116</v>
      </c>
      <c r="B7117">
        <v>54</v>
      </c>
      <c r="C7117">
        <v>87.18</v>
      </c>
      <c r="D7117">
        <v>4707.72</v>
      </c>
      <c r="E7117" t="s">
        <v>21</v>
      </c>
      <c r="F7117" t="s">
        <v>12</v>
      </c>
      <c r="G7117" t="s">
        <v>19</v>
      </c>
      <c r="H7117" t="s">
        <v>14</v>
      </c>
      <c r="I7117" t="s">
        <v>15</v>
      </c>
      <c r="J7117">
        <v>0</v>
      </c>
      <c r="K7117" t="s">
        <v>14</v>
      </c>
    </row>
    <row r="7118" spans="1:11" x14ac:dyDescent="0.35">
      <c r="A7118">
        <v>7117</v>
      </c>
      <c r="B7118">
        <v>25</v>
      </c>
      <c r="C7118">
        <v>65.94</v>
      </c>
      <c r="D7118">
        <v>1648.5</v>
      </c>
      <c r="E7118" t="s">
        <v>21</v>
      </c>
      <c r="F7118" t="s">
        <v>12</v>
      </c>
      <c r="G7118" t="s">
        <v>13</v>
      </c>
      <c r="H7118" t="s">
        <v>14</v>
      </c>
      <c r="I7118" t="s">
        <v>15</v>
      </c>
      <c r="J7118">
        <v>1</v>
      </c>
      <c r="K7118" t="s">
        <v>14</v>
      </c>
    </row>
    <row r="7119" spans="1:11" x14ac:dyDescent="0.35">
      <c r="A7119">
        <v>7118</v>
      </c>
      <c r="B7119">
        <v>67</v>
      </c>
      <c r="C7119">
        <v>102.51</v>
      </c>
      <c r="D7119">
        <v>6868.17</v>
      </c>
      <c r="E7119" t="s">
        <v>17</v>
      </c>
      <c r="F7119" t="s">
        <v>20</v>
      </c>
      <c r="G7119" t="s">
        <v>19</v>
      </c>
      <c r="H7119" t="s">
        <v>14</v>
      </c>
      <c r="I7119" t="s">
        <v>15</v>
      </c>
      <c r="J7119">
        <v>3</v>
      </c>
      <c r="K7119" t="s">
        <v>15</v>
      </c>
    </row>
    <row r="7120" spans="1:11" x14ac:dyDescent="0.35">
      <c r="A7120">
        <v>7119</v>
      </c>
      <c r="B7120">
        <v>62</v>
      </c>
      <c r="C7120">
        <v>112.02</v>
      </c>
      <c r="D7120">
        <v>6945.24</v>
      </c>
      <c r="E7120" t="s">
        <v>21</v>
      </c>
      <c r="F7120" t="s">
        <v>16</v>
      </c>
      <c r="G7120" t="s">
        <v>19</v>
      </c>
      <c r="H7120" t="s">
        <v>14</v>
      </c>
      <c r="I7120" t="s">
        <v>14</v>
      </c>
      <c r="J7120">
        <v>1</v>
      </c>
      <c r="K7120" t="s">
        <v>14</v>
      </c>
    </row>
    <row r="7121" spans="1:11" x14ac:dyDescent="0.35">
      <c r="A7121">
        <v>7120</v>
      </c>
      <c r="B7121">
        <v>55</v>
      </c>
      <c r="C7121">
        <v>24</v>
      </c>
      <c r="D7121">
        <v>1320</v>
      </c>
      <c r="E7121" t="s">
        <v>17</v>
      </c>
      <c r="F7121" t="s">
        <v>16</v>
      </c>
      <c r="G7121" t="s">
        <v>19</v>
      </c>
      <c r="H7121" t="s">
        <v>14</v>
      </c>
      <c r="I7121" t="s">
        <v>15</v>
      </c>
      <c r="J7121">
        <v>1</v>
      </c>
      <c r="K7121" t="s">
        <v>14</v>
      </c>
    </row>
    <row r="7122" spans="1:11" x14ac:dyDescent="0.35">
      <c r="A7122">
        <v>7121</v>
      </c>
      <c r="B7122">
        <v>46</v>
      </c>
      <c r="C7122">
        <v>94.41</v>
      </c>
      <c r="D7122">
        <v>4342.8599999999997</v>
      </c>
      <c r="E7122" t="s">
        <v>11</v>
      </c>
      <c r="F7122" t="s">
        <v>16</v>
      </c>
      <c r="G7122" t="s">
        <v>22</v>
      </c>
      <c r="H7122" t="s">
        <v>14</v>
      </c>
      <c r="I7122" t="s">
        <v>15</v>
      </c>
      <c r="J7122">
        <v>2</v>
      </c>
      <c r="K7122" t="s">
        <v>15</v>
      </c>
    </row>
    <row r="7123" spans="1:11" x14ac:dyDescent="0.35">
      <c r="A7123">
        <v>7122</v>
      </c>
      <c r="B7123">
        <v>24</v>
      </c>
      <c r="C7123">
        <v>23.52</v>
      </c>
      <c r="D7123">
        <v>564.48</v>
      </c>
      <c r="E7123" t="s">
        <v>11</v>
      </c>
      <c r="F7123" t="s">
        <v>20</v>
      </c>
      <c r="G7123" t="s">
        <v>19</v>
      </c>
      <c r="H7123" t="s">
        <v>15</v>
      </c>
      <c r="I7123" t="s">
        <v>14</v>
      </c>
      <c r="J7123">
        <v>0</v>
      </c>
      <c r="K7123" t="s">
        <v>15</v>
      </c>
    </row>
    <row r="7124" spans="1:11" x14ac:dyDescent="0.35">
      <c r="A7124">
        <v>7123</v>
      </c>
      <c r="B7124">
        <v>46</v>
      </c>
      <c r="C7124">
        <v>64.510000000000005</v>
      </c>
      <c r="D7124">
        <v>2967.46</v>
      </c>
      <c r="E7124" t="s">
        <v>11</v>
      </c>
      <c r="F7124" t="s">
        <v>18</v>
      </c>
      <c r="G7124" t="s">
        <v>13</v>
      </c>
      <c r="H7124" t="s">
        <v>14</v>
      </c>
      <c r="I7124" t="s">
        <v>15</v>
      </c>
      <c r="J7124">
        <v>0</v>
      </c>
      <c r="K7124" t="s">
        <v>15</v>
      </c>
    </row>
    <row r="7125" spans="1:11" x14ac:dyDescent="0.35">
      <c r="A7125">
        <v>7124</v>
      </c>
      <c r="B7125">
        <v>22</v>
      </c>
      <c r="C7125">
        <v>66.16</v>
      </c>
      <c r="D7125">
        <v>1455.52</v>
      </c>
      <c r="E7125" t="s">
        <v>11</v>
      </c>
      <c r="F7125" t="s">
        <v>18</v>
      </c>
      <c r="G7125" t="s">
        <v>13</v>
      </c>
      <c r="H7125" t="s">
        <v>14</v>
      </c>
      <c r="I7125" t="s">
        <v>14</v>
      </c>
      <c r="J7125">
        <v>4</v>
      </c>
      <c r="K7125" t="s">
        <v>15</v>
      </c>
    </row>
    <row r="7126" spans="1:11" x14ac:dyDescent="0.35">
      <c r="A7126">
        <v>7125</v>
      </c>
      <c r="B7126">
        <v>11</v>
      </c>
      <c r="C7126">
        <v>89.62</v>
      </c>
      <c r="D7126">
        <v>985.82</v>
      </c>
      <c r="E7126" t="s">
        <v>17</v>
      </c>
      <c r="F7126" t="s">
        <v>20</v>
      </c>
      <c r="G7126" t="s">
        <v>19</v>
      </c>
      <c r="H7126" t="s">
        <v>15</v>
      </c>
      <c r="I7126" t="s">
        <v>15</v>
      </c>
      <c r="J7126">
        <v>3</v>
      </c>
      <c r="K7126" t="s">
        <v>14</v>
      </c>
    </row>
    <row r="7127" spans="1:11" x14ac:dyDescent="0.35">
      <c r="A7127">
        <v>7126</v>
      </c>
      <c r="B7127">
        <v>48</v>
      </c>
      <c r="C7127">
        <v>55.24</v>
      </c>
      <c r="D7127">
        <v>2651.52</v>
      </c>
      <c r="E7127" t="s">
        <v>11</v>
      </c>
      <c r="F7127" t="s">
        <v>12</v>
      </c>
      <c r="G7127" t="s">
        <v>13</v>
      </c>
      <c r="H7127" t="s">
        <v>14</v>
      </c>
      <c r="I7127" t="s">
        <v>15</v>
      </c>
      <c r="J7127">
        <v>3</v>
      </c>
      <c r="K7127" t="s">
        <v>14</v>
      </c>
    </row>
    <row r="7128" spans="1:11" x14ac:dyDescent="0.35">
      <c r="A7128">
        <v>7127</v>
      </c>
      <c r="B7128">
        <v>8</v>
      </c>
      <c r="C7128">
        <v>102.09</v>
      </c>
      <c r="D7128">
        <v>816.72</v>
      </c>
      <c r="E7128" t="s">
        <v>17</v>
      </c>
      <c r="F7128" t="s">
        <v>12</v>
      </c>
      <c r="G7128" t="s">
        <v>19</v>
      </c>
      <c r="H7128" t="s">
        <v>14</v>
      </c>
      <c r="I7128" t="s">
        <v>14</v>
      </c>
      <c r="J7128">
        <v>1</v>
      </c>
      <c r="K7128" t="s">
        <v>14</v>
      </c>
    </row>
    <row r="7129" spans="1:11" x14ac:dyDescent="0.35">
      <c r="A7129">
        <v>7128</v>
      </c>
      <c r="B7129">
        <v>39</v>
      </c>
      <c r="C7129">
        <v>54.29</v>
      </c>
      <c r="D7129">
        <v>2117.31</v>
      </c>
      <c r="E7129" t="s">
        <v>17</v>
      </c>
      <c r="F7129" t="s">
        <v>20</v>
      </c>
      <c r="G7129" t="s">
        <v>13</v>
      </c>
      <c r="H7129" t="s">
        <v>15</v>
      </c>
      <c r="I7129" t="s">
        <v>14</v>
      </c>
      <c r="J7129">
        <v>0</v>
      </c>
      <c r="K7129" t="s">
        <v>14</v>
      </c>
    </row>
    <row r="7130" spans="1:11" x14ac:dyDescent="0.35">
      <c r="A7130">
        <v>7129</v>
      </c>
      <c r="B7130">
        <v>35</v>
      </c>
      <c r="C7130">
        <v>54.25</v>
      </c>
      <c r="D7130">
        <v>1898.75</v>
      </c>
      <c r="E7130" t="s">
        <v>11</v>
      </c>
      <c r="F7130" t="s">
        <v>12</v>
      </c>
      <c r="G7130" t="s">
        <v>13</v>
      </c>
      <c r="H7130" t="s">
        <v>15</v>
      </c>
      <c r="I7130" t="s">
        <v>15</v>
      </c>
      <c r="J7130">
        <v>2</v>
      </c>
      <c r="K7130" t="s">
        <v>14</v>
      </c>
    </row>
    <row r="7131" spans="1:11" x14ac:dyDescent="0.35">
      <c r="A7131">
        <v>7130</v>
      </c>
      <c r="B7131">
        <v>49</v>
      </c>
      <c r="C7131">
        <v>42.28</v>
      </c>
      <c r="D7131">
        <v>2071.7199999999998</v>
      </c>
      <c r="E7131" t="s">
        <v>11</v>
      </c>
      <c r="F7131" t="s">
        <v>12</v>
      </c>
      <c r="G7131" t="s">
        <v>19</v>
      </c>
      <c r="H7131" t="s">
        <v>15</v>
      </c>
      <c r="I7131" t="s">
        <v>15</v>
      </c>
      <c r="J7131">
        <v>3</v>
      </c>
      <c r="K7131" t="s">
        <v>15</v>
      </c>
    </row>
    <row r="7132" spans="1:11" x14ac:dyDescent="0.35">
      <c r="A7132">
        <v>7131</v>
      </c>
      <c r="B7132">
        <v>46</v>
      </c>
      <c r="C7132">
        <v>88.39</v>
      </c>
      <c r="D7132">
        <v>4065.94</v>
      </c>
      <c r="E7132" t="s">
        <v>17</v>
      </c>
      <c r="F7132" t="s">
        <v>16</v>
      </c>
      <c r="G7132" t="s">
        <v>13</v>
      </c>
      <c r="H7132" t="s">
        <v>14</v>
      </c>
      <c r="I7132" t="s">
        <v>14</v>
      </c>
      <c r="J7132">
        <v>4</v>
      </c>
      <c r="K7132" t="s">
        <v>15</v>
      </c>
    </row>
    <row r="7133" spans="1:11" x14ac:dyDescent="0.35">
      <c r="A7133">
        <v>7132</v>
      </c>
      <c r="B7133">
        <v>38</v>
      </c>
      <c r="C7133">
        <v>27.66</v>
      </c>
      <c r="D7133">
        <v>1051.08</v>
      </c>
      <c r="E7133" t="s">
        <v>17</v>
      </c>
      <c r="F7133" t="s">
        <v>20</v>
      </c>
      <c r="G7133" t="s">
        <v>19</v>
      </c>
      <c r="H7133" t="s">
        <v>14</v>
      </c>
      <c r="I7133" t="s">
        <v>14</v>
      </c>
      <c r="J7133">
        <v>3</v>
      </c>
      <c r="K7133" t="s">
        <v>14</v>
      </c>
    </row>
    <row r="7134" spans="1:11" x14ac:dyDescent="0.35">
      <c r="A7134">
        <v>7133</v>
      </c>
      <c r="B7134">
        <v>8</v>
      </c>
      <c r="C7134">
        <v>56.31</v>
      </c>
      <c r="D7134">
        <v>450.48</v>
      </c>
      <c r="E7134" t="s">
        <v>11</v>
      </c>
      <c r="F7134" t="s">
        <v>16</v>
      </c>
      <c r="G7134" t="s">
        <v>19</v>
      </c>
      <c r="H7134" t="s">
        <v>14</v>
      </c>
      <c r="I7134" t="s">
        <v>15</v>
      </c>
      <c r="J7134">
        <v>1</v>
      </c>
      <c r="K7134" t="s">
        <v>15</v>
      </c>
    </row>
    <row r="7135" spans="1:11" x14ac:dyDescent="0.35">
      <c r="A7135">
        <v>7134</v>
      </c>
      <c r="B7135">
        <v>54</v>
      </c>
      <c r="C7135">
        <v>46.69</v>
      </c>
      <c r="D7135">
        <v>2521.2600000000002</v>
      </c>
      <c r="E7135" t="s">
        <v>21</v>
      </c>
      <c r="F7135" t="s">
        <v>18</v>
      </c>
      <c r="G7135" t="s">
        <v>19</v>
      </c>
      <c r="H7135" t="s">
        <v>14</v>
      </c>
      <c r="I7135" t="s">
        <v>14</v>
      </c>
      <c r="J7135">
        <v>0</v>
      </c>
      <c r="K7135" t="s">
        <v>14</v>
      </c>
    </row>
    <row r="7136" spans="1:11" x14ac:dyDescent="0.35">
      <c r="A7136">
        <v>7135</v>
      </c>
      <c r="B7136">
        <v>37</v>
      </c>
      <c r="C7136">
        <v>42.93</v>
      </c>
      <c r="D7136">
        <v>1588.41</v>
      </c>
      <c r="E7136" t="s">
        <v>11</v>
      </c>
      <c r="F7136" t="s">
        <v>18</v>
      </c>
      <c r="G7136" t="s">
        <v>22</v>
      </c>
      <c r="H7136" t="s">
        <v>15</v>
      </c>
      <c r="I7136" t="s">
        <v>14</v>
      </c>
      <c r="J7136">
        <v>0</v>
      </c>
      <c r="K7136" t="s">
        <v>14</v>
      </c>
    </row>
    <row r="7137" spans="1:11" x14ac:dyDescent="0.35">
      <c r="A7137">
        <v>7136</v>
      </c>
      <c r="B7137">
        <v>40</v>
      </c>
      <c r="C7137">
        <v>26.1</v>
      </c>
      <c r="D7137">
        <v>1044</v>
      </c>
      <c r="E7137" t="s">
        <v>11</v>
      </c>
      <c r="F7137" t="s">
        <v>18</v>
      </c>
      <c r="G7137" t="s">
        <v>13</v>
      </c>
      <c r="H7137" t="s">
        <v>14</v>
      </c>
      <c r="I7137" t="s">
        <v>14</v>
      </c>
      <c r="J7137">
        <v>2</v>
      </c>
      <c r="K7137" t="s">
        <v>15</v>
      </c>
    </row>
    <row r="7138" spans="1:11" x14ac:dyDescent="0.35">
      <c r="A7138">
        <v>7137</v>
      </c>
      <c r="B7138">
        <v>34</v>
      </c>
      <c r="C7138">
        <v>39.04</v>
      </c>
      <c r="D7138">
        <v>1327.36</v>
      </c>
      <c r="E7138" t="s">
        <v>17</v>
      </c>
      <c r="F7138" t="s">
        <v>18</v>
      </c>
      <c r="G7138" t="s">
        <v>22</v>
      </c>
      <c r="H7138" t="s">
        <v>15</v>
      </c>
      <c r="I7138" t="s">
        <v>14</v>
      </c>
      <c r="J7138">
        <v>1</v>
      </c>
      <c r="K7138" t="s">
        <v>14</v>
      </c>
    </row>
    <row r="7139" spans="1:11" x14ac:dyDescent="0.35">
      <c r="A7139">
        <v>7138</v>
      </c>
      <c r="B7139">
        <v>17</v>
      </c>
      <c r="C7139">
        <v>64.62</v>
      </c>
      <c r="D7139">
        <v>1098.54</v>
      </c>
      <c r="E7139" t="s">
        <v>11</v>
      </c>
      <c r="F7139" t="s">
        <v>12</v>
      </c>
      <c r="G7139" t="s">
        <v>19</v>
      </c>
      <c r="H7139" t="s">
        <v>15</v>
      </c>
      <c r="I7139" t="s">
        <v>14</v>
      </c>
      <c r="J7139">
        <v>0</v>
      </c>
      <c r="K7139" t="s">
        <v>14</v>
      </c>
    </row>
    <row r="7140" spans="1:11" x14ac:dyDescent="0.35">
      <c r="A7140">
        <v>7139</v>
      </c>
      <c r="B7140">
        <v>33</v>
      </c>
      <c r="C7140">
        <v>70.37</v>
      </c>
      <c r="D7140">
        <v>2322.21</v>
      </c>
      <c r="E7140" t="s">
        <v>17</v>
      </c>
      <c r="F7140" t="s">
        <v>12</v>
      </c>
      <c r="G7140" t="s">
        <v>19</v>
      </c>
      <c r="H7140" t="s">
        <v>14</v>
      </c>
      <c r="I7140" t="s">
        <v>14</v>
      </c>
      <c r="J7140">
        <v>1</v>
      </c>
      <c r="K7140" t="s">
        <v>14</v>
      </c>
    </row>
    <row r="7141" spans="1:11" x14ac:dyDescent="0.35">
      <c r="A7141">
        <v>7140</v>
      </c>
      <c r="B7141">
        <v>47</v>
      </c>
      <c r="C7141">
        <v>46.95</v>
      </c>
      <c r="D7141">
        <v>2206.65</v>
      </c>
      <c r="E7141" t="s">
        <v>17</v>
      </c>
      <c r="F7141" t="s">
        <v>16</v>
      </c>
      <c r="G7141" t="s">
        <v>19</v>
      </c>
      <c r="H7141" t="s">
        <v>15</v>
      </c>
      <c r="I7141" t="s">
        <v>14</v>
      </c>
      <c r="J7141">
        <v>2</v>
      </c>
      <c r="K7141" t="s">
        <v>14</v>
      </c>
    </row>
    <row r="7142" spans="1:11" x14ac:dyDescent="0.35">
      <c r="A7142">
        <v>7141</v>
      </c>
      <c r="B7142">
        <v>52</v>
      </c>
      <c r="C7142">
        <v>85.02</v>
      </c>
      <c r="D7142">
        <v>4421.04</v>
      </c>
      <c r="E7142" t="s">
        <v>21</v>
      </c>
      <c r="F7142" t="s">
        <v>20</v>
      </c>
      <c r="G7142" t="s">
        <v>19</v>
      </c>
      <c r="H7142" t="s">
        <v>15</v>
      </c>
      <c r="I7142" t="s">
        <v>14</v>
      </c>
      <c r="J7142">
        <v>1</v>
      </c>
      <c r="K7142" t="s">
        <v>14</v>
      </c>
    </row>
    <row r="7143" spans="1:11" x14ac:dyDescent="0.35">
      <c r="A7143">
        <v>7142</v>
      </c>
      <c r="B7143">
        <v>9</v>
      </c>
      <c r="C7143">
        <v>53.58</v>
      </c>
      <c r="D7143">
        <v>482.22</v>
      </c>
      <c r="E7143" t="s">
        <v>11</v>
      </c>
      <c r="F7143" t="s">
        <v>12</v>
      </c>
      <c r="G7143" t="s">
        <v>19</v>
      </c>
      <c r="H7143" t="s">
        <v>14</v>
      </c>
      <c r="I7143" t="s">
        <v>14</v>
      </c>
      <c r="J7143">
        <v>2</v>
      </c>
      <c r="K7143" t="s">
        <v>14</v>
      </c>
    </row>
    <row r="7144" spans="1:11" x14ac:dyDescent="0.35">
      <c r="A7144">
        <v>7143</v>
      </c>
      <c r="B7144">
        <v>33</v>
      </c>
      <c r="C7144">
        <v>56.72</v>
      </c>
      <c r="D7144">
        <v>1871.76</v>
      </c>
      <c r="E7144" t="s">
        <v>21</v>
      </c>
      <c r="F7144" t="s">
        <v>20</v>
      </c>
      <c r="G7144" t="s">
        <v>22</v>
      </c>
      <c r="H7144" t="s">
        <v>14</v>
      </c>
      <c r="I7144" t="s">
        <v>14</v>
      </c>
      <c r="J7144">
        <v>0</v>
      </c>
      <c r="K7144" t="s">
        <v>14</v>
      </c>
    </row>
    <row r="7145" spans="1:11" x14ac:dyDescent="0.35">
      <c r="A7145">
        <v>7144</v>
      </c>
      <c r="B7145">
        <v>60</v>
      </c>
      <c r="C7145">
        <v>98.26</v>
      </c>
      <c r="D7145">
        <v>5895.6</v>
      </c>
      <c r="E7145" t="s">
        <v>11</v>
      </c>
      <c r="F7145" t="s">
        <v>16</v>
      </c>
      <c r="G7145" t="s">
        <v>19</v>
      </c>
      <c r="H7145" t="s">
        <v>15</v>
      </c>
      <c r="I7145" t="s">
        <v>14</v>
      </c>
      <c r="J7145">
        <v>2</v>
      </c>
      <c r="K7145" t="s">
        <v>14</v>
      </c>
    </row>
    <row r="7146" spans="1:11" x14ac:dyDescent="0.35">
      <c r="A7146">
        <v>7145</v>
      </c>
      <c r="B7146">
        <v>21</v>
      </c>
      <c r="C7146">
        <v>75.2</v>
      </c>
      <c r="D7146">
        <v>1579.2</v>
      </c>
      <c r="E7146" t="s">
        <v>11</v>
      </c>
      <c r="F7146" t="s">
        <v>18</v>
      </c>
      <c r="G7146" t="s">
        <v>19</v>
      </c>
      <c r="H7146" t="s">
        <v>14</v>
      </c>
      <c r="I7146" t="s">
        <v>14</v>
      </c>
      <c r="J7146">
        <v>1</v>
      </c>
      <c r="K7146" t="s">
        <v>14</v>
      </c>
    </row>
    <row r="7147" spans="1:11" x14ac:dyDescent="0.35">
      <c r="A7147">
        <v>7146</v>
      </c>
      <c r="B7147">
        <v>58</v>
      </c>
      <c r="C7147">
        <v>115.32</v>
      </c>
      <c r="D7147">
        <v>6688.56</v>
      </c>
      <c r="E7147" t="s">
        <v>11</v>
      </c>
      <c r="F7147" t="s">
        <v>12</v>
      </c>
      <c r="G7147" t="s">
        <v>19</v>
      </c>
      <c r="H7147" t="s">
        <v>15</v>
      </c>
      <c r="I7147" t="s">
        <v>14</v>
      </c>
      <c r="J7147">
        <v>4</v>
      </c>
      <c r="K7147" t="s">
        <v>15</v>
      </c>
    </row>
    <row r="7148" spans="1:11" x14ac:dyDescent="0.35">
      <c r="A7148">
        <v>7147</v>
      </c>
      <c r="B7148">
        <v>69</v>
      </c>
      <c r="C7148">
        <v>55.93</v>
      </c>
      <c r="D7148">
        <v>3859.17</v>
      </c>
      <c r="E7148" t="s">
        <v>11</v>
      </c>
      <c r="F7148" t="s">
        <v>18</v>
      </c>
      <c r="G7148" t="s">
        <v>13</v>
      </c>
      <c r="H7148" t="s">
        <v>15</v>
      </c>
      <c r="I7148" t="s">
        <v>14</v>
      </c>
      <c r="J7148">
        <v>1</v>
      </c>
      <c r="K7148" t="s">
        <v>14</v>
      </c>
    </row>
    <row r="7149" spans="1:11" x14ac:dyDescent="0.35">
      <c r="A7149">
        <v>7148</v>
      </c>
      <c r="B7149">
        <v>10</v>
      </c>
      <c r="C7149">
        <v>102.78</v>
      </c>
      <c r="D7149">
        <v>1027.8</v>
      </c>
      <c r="E7149" t="s">
        <v>17</v>
      </c>
      <c r="F7149" t="s">
        <v>16</v>
      </c>
      <c r="G7149" t="s">
        <v>13</v>
      </c>
      <c r="H7149" t="s">
        <v>14</v>
      </c>
      <c r="I7149" t="s">
        <v>14</v>
      </c>
      <c r="J7149">
        <v>1</v>
      </c>
      <c r="K7149" t="s">
        <v>15</v>
      </c>
    </row>
    <row r="7150" spans="1:11" x14ac:dyDescent="0.35">
      <c r="A7150">
        <v>7149</v>
      </c>
      <c r="B7150">
        <v>6</v>
      </c>
      <c r="C7150">
        <v>93.83</v>
      </c>
      <c r="D7150">
        <v>562.98</v>
      </c>
      <c r="E7150" t="s">
        <v>11</v>
      </c>
      <c r="F7150" t="s">
        <v>20</v>
      </c>
      <c r="G7150" t="s">
        <v>22</v>
      </c>
      <c r="H7150" t="s">
        <v>15</v>
      </c>
      <c r="I7150" t="s">
        <v>15</v>
      </c>
      <c r="J7150">
        <v>2</v>
      </c>
      <c r="K7150" t="s">
        <v>14</v>
      </c>
    </row>
    <row r="7151" spans="1:11" x14ac:dyDescent="0.35">
      <c r="A7151">
        <v>7150</v>
      </c>
      <c r="B7151">
        <v>13</v>
      </c>
      <c r="C7151">
        <v>109.02</v>
      </c>
      <c r="D7151">
        <v>1417.26</v>
      </c>
      <c r="E7151" t="s">
        <v>11</v>
      </c>
      <c r="F7151" t="s">
        <v>12</v>
      </c>
      <c r="G7151" t="s">
        <v>13</v>
      </c>
      <c r="H7151" t="s">
        <v>15</v>
      </c>
      <c r="I7151" t="s">
        <v>15</v>
      </c>
      <c r="J7151">
        <v>2</v>
      </c>
      <c r="K7151" t="s">
        <v>14</v>
      </c>
    </row>
    <row r="7152" spans="1:11" x14ac:dyDescent="0.35">
      <c r="A7152">
        <v>7151</v>
      </c>
      <c r="B7152">
        <v>65</v>
      </c>
      <c r="C7152">
        <v>115.68</v>
      </c>
      <c r="D7152">
        <v>7519.2</v>
      </c>
      <c r="E7152" t="s">
        <v>17</v>
      </c>
      <c r="F7152" t="s">
        <v>20</v>
      </c>
      <c r="G7152" t="s">
        <v>19</v>
      </c>
      <c r="H7152" t="s">
        <v>14</v>
      </c>
      <c r="I7152" t="s">
        <v>15</v>
      </c>
      <c r="J7152">
        <v>0</v>
      </c>
      <c r="K7152" t="s">
        <v>14</v>
      </c>
    </row>
    <row r="7153" spans="1:11" x14ac:dyDescent="0.35">
      <c r="A7153">
        <v>7152</v>
      </c>
      <c r="B7153">
        <v>20</v>
      </c>
      <c r="C7153">
        <v>20.77</v>
      </c>
      <c r="D7153">
        <v>415.4</v>
      </c>
      <c r="E7153" t="s">
        <v>17</v>
      </c>
      <c r="F7153" t="s">
        <v>20</v>
      </c>
      <c r="G7153" t="s">
        <v>19</v>
      </c>
      <c r="H7153" t="s">
        <v>14</v>
      </c>
      <c r="I7153" t="s">
        <v>14</v>
      </c>
      <c r="J7153">
        <v>1</v>
      </c>
      <c r="K7153" t="s">
        <v>14</v>
      </c>
    </row>
    <row r="7154" spans="1:11" x14ac:dyDescent="0.35">
      <c r="A7154">
        <v>7153</v>
      </c>
      <c r="B7154">
        <v>57</v>
      </c>
      <c r="C7154">
        <v>28.83</v>
      </c>
      <c r="D7154">
        <v>1643.31</v>
      </c>
      <c r="E7154" t="s">
        <v>17</v>
      </c>
      <c r="F7154" t="s">
        <v>18</v>
      </c>
      <c r="G7154" t="s">
        <v>13</v>
      </c>
      <c r="H7154" t="s">
        <v>14</v>
      </c>
      <c r="I7154" t="s">
        <v>15</v>
      </c>
      <c r="J7154">
        <v>2</v>
      </c>
      <c r="K7154" t="s">
        <v>14</v>
      </c>
    </row>
    <row r="7155" spans="1:11" x14ac:dyDescent="0.35">
      <c r="A7155">
        <v>7154</v>
      </c>
      <c r="B7155">
        <v>46</v>
      </c>
      <c r="C7155">
        <v>87.43</v>
      </c>
      <c r="D7155">
        <v>4021.78</v>
      </c>
      <c r="E7155" t="s">
        <v>17</v>
      </c>
      <c r="F7155" t="s">
        <v>12</v>
      </c>
      <c r="G7155" t="s">
        <v>19</v>
      </c>
      <c r="H7155" t="s">
        <v>14</v>
      </c>
      <c r="I7155" t="s">
        <v>14</v>
      </c>
      <c r="J7155">
        <v>1</v>
      </c>
      <c r="K7155" t="s">
        <v>14</v>
      </c>
    </row>
    <row r="7156" spans="1:11" x14ac:dyDescent="0.35">
      <c r="A7156">
        <v>7155</v>
      </c>
      <c r="B7156">
        <v>8</v>
      </c>
      <c r="C7156">
        <v>59.02</v>
      </c>
      <c r="D7156">
        <v>472.16</v>
      </c>
      <c r="E7156" t="s">
        <v>11</v>
      </c>
      <c r="F7156" t="s">
        <v>16</v>
      </c>
      <c r="G7156" t="s">
        <v>13</v>
      </c>
      <c r="H7156" t="s">
        <v>15</v>
      </c>
      <c r="I7156" t="s">
        <v>14</v>
      </c>
      <c r="J7156">
        <v>0</v>
      </c>
      <c r="K7156" t="s">
        <v>14</v>
      </c>
    </row>
    <row r="7157" spans="1:11" x14ac:dyDescent="0.35">
      <c r="A7157">
        <v>7156</v>
      </c>
      <c r="B7157">
        <v>10</v>
      </c>
      <c r="C7157">
        <v>101.91</v>
      </c>
      <c r="D7157">
        <v>1019.1</v>
      </c>
      <c r="E7157" t="s">
        <v>11</v>
      </c>
      <c r="F7157" t="s">
        <v>12</v>
      </c>
      <c r="G7157" t="s">
        <v>19</v>
      </c>
      <c r="H7157" t="s">
        <v>15</v>
      </c>
      <c r="I7157" t="s">
        <v>15</v>
      </c>
      <c r="J7157">
        <v>3</v>
      </c>
      <c r="K7157" t="s">
        <v>15</v>
      </c>
    </row>
    <row r="7158" spans="1:11" x14ac:dyDescent="0.35">
      <c r="A7158">
        <v>7157</v>
      </c>
      <c r="B7158">
        <v>67</v>
      </c>
      <c r="C7158">
        <v>21.2</v>
      </c>
      <c r="D7158">
        <v>1420.4</v>
      </c>
      <c r="E7158" t="s">
        <v>11</v>
      </c>
      <c r="F7158" t="s">
        <v>20</v>
      </c>
      <c r="G7158" t="s">
        <v>19</v>
      </c>
      <c r="H7158" t="s">
        <v>15</v>
      </c>
      <c r="I7158" t="s">
        <v>15</v>
      </c>
      <c r="J7158">
        <v>1</v>
      </c>
      <c r="K7158" t="s">
        <v>14</v>
      </c>
    </row>
    <row r="7159" spans="1:11" x14ac:dyDescent="0.35">
      <c r="A7159">
        <v>7158</v>
      </c>
      <c r="B7159">
        <v>11</v>
      </c>
      <c r="C7159">
        <v>100.7</v>
      </c>
      <c r="D7159">
        <v>1107.7</v>
      </c>
      <c r="E7159" t="s">
        <v>17</v>
      </c>
      <c r="F7159" t="s">
        <v>18</v>
      </c>
      <c r="G7159" t="s">
        <v>13</v>
      </c>
      <c r="H7159" t="s">
        <v>14</v>
      </c>
      <c r="I7159" t="s">
        <v>14</v>
      </c>
      <c r="J7159">
        <v>2</v>
      </c>
      <c r="K7159" t="s">
        <v>15</v>
      </c>
    </row>
    <row r="7160" spans="1:11" x14ac:dyDescent="0.35">
      <c r="A7160">
        <v>7159</v>
      </c>
      <c r="B7160">
        <v>12</v>
      </c>
      <c r="C7160">
        <v>33.520000000000003</v>
      </c>
      <c r="D7160">
        <v>402.24</v>
      </c>
      <c r="E7160" t="s">
        <v>17</v>
      </c>
      <c r="F7160" t="s">
        <v>20</v>
      </c>
      <c r="G7160" t="s">
        <v>19</v>
      </c>
      <c r="H7160" t="s">
        <v>15</v>
      </c>
      <c r="I7160" t="s">
        <v>15</v>
      </c>
      <c r="J7160">
        <v>0</v>
      </c>
      <c r="K7160" t="s">
        <v>14</v>
      </c>
    </row>
    <row r="7161" spans="1:11" x14ac:dyDescent="0.35">
      <c r="A7161">
        <v>7160</v>
      </c>
      <c r="B7161">
        <v>10</v>
      </c>
      <c r="C7161">
        <v>49.02</v>
      </c>
      <c r="D7161">
        <v>490.2</v>
      </c>
      <c r="E7161" t="s">
        <v>11</v>
      </c>
      <c r="F7161" t="s">
        <v>20</v>
      </c>
      <c r="G7161" t="s">
        <v>19</v>
      </c>
      <c r="H7161" t="s">
        <v>14</v>
      </c>
      <c r="I7161" t="s">
        <v>15</v>
      </c>
      <c r="J7161">
        <v>2</v>
      </c>
      <c r="K7161" t="s">
        <v>14</v>
      </c>
    </row>
    <row r="7162" spans="1:11" x14ac:dyDescent="0.35">
      <c r="A7162">
        <v>7161</v>
      </c>
      <c r="B7162">
        <v>25</v>
      </c>
      <c r="C7162">
        <v>116.91</v>
      </c>
      <c r="D7162">
        <v>2922.75</v>
      </c>
      <c r="E7162" t="s">
        <v>17</v>
      </c>
      <c r="F7162" t="s">
        <v>12</v>
      </c>
      <c r="G7162" t="s">
        <v>13</v>
      </c>
      <c r="H7162" t="s">
        <v>14</v>
      </c>
      <c r="I7162" t="s">
        <v>15</v>
      </c>
      <c r="J7162">
        <v>1</v>
      </c>
      <c r="K7162" t="s">
        <v>14</v>
      </c>
    </row>
    <row r="7163" spans="1:11" x14ac:dyDescent="0.35">
      <c r="A7163">
        <v>7162</v>
      </c>
      <c r="B7163">
        <v>49</v>
      </c>
      <c r="C7163">
        <v>25.16</v>
      </c>
      <c r="D7163">
        <v>1232.8399999999999</v>
      </c>
      <c r="E7163" t="s">
        <v>11</v>
      </c>
      <c r="F7163" t="s">
        <v>20</v>
      </c>
      <c r="G7163" t="s">
        <v>22</v>
      </c>
      <c r="H7163" t="s">
        <v>15</v>
      </c>
      <c r="I7163" t="s">
        <v>15</v>
      </c>
      <c r="J7163">
        <v>1</v>
      </c>
      <c r="K7163" t="s">
        <v>14</v>
      </c>
    </row>
    <row r="7164" spans="1:11" x14ac:dyDescent="0.35">
      <c r="A7164">
        <v>7163</v>
      </c>
      <c r="B7164">
        <v>49</v>
      </c>
      <c r="C7164">
        <v>54.9</v>
      </c>
      <c r="D7164">
        <v>2690.1</v>
      </c>
      <c r="E7164" t="s">
        <v>17</v>
      </c>
      <c r="F7164" t="s">
        <v>12</v>
      </c>
      <c r="G7164" t="s">
        <v>19</v>
      </c>
      <c r="H7164" t="s">
        <v>14</v>
      </c>
      <c r="I7164" t="s">
        <v>14</v>
      </c>
      <c r="J7164">
        <v>1</v>
      </c>
      <c r="K7164" t="s">
        <v>14</v>
      </c>
    </row>
    <row r="7165" spans="1:11" x14ac:dyDescent="0.35">
      <c r="A7165">
        <v>7164</v>
      </c>
      <c r="B7165">
        <v>11</v>
      </c>
      <c r="C7165">
        <v>28.45</v>
      </c>
      <c r="D7165">
        <v>312.95</v>
      </c>
      <c r="E7165" t="s">
        <v>17</v>
      </c>
      <c r="F7165" t="s">
        <v>12</v>
      </c>
      <c r="G7165" t="s">
        <v>13</v>
      </c>
      <c r="H7165" t="s">
        <v>14</v>
      </c>
      <c r="I7165" t="s">
        <v>15</v>
      </c>
      <c r="J7165">
        <v>1</v>
      </c>
      <c r="K7165" t="s">
        <v>14</v>
      </c>
    </row>
    <row r="7166" spans="1:11" x14ac:dyDescent="0.35">
      <c r="A7166">
        <v>7165</v>
      </c>
      <c r="B7166">
        <v>62</v>
      </c>
      <c r="C7166">
        <v>105.36</v>
      </c>
      <c r="D7166">
        <v>6532.32</v>
      </c>
      <c r="E7166" t="s">
        <v>11</v>
      </c>
      <c r="F7166" t="s">
        <v>20</v>
      </c>
      <c r="G7166" t="s">
        <v>19</v>
      </c>
      <c r="H7166" t="s">
        <v>14</v>
      </c>
      <c r="I7166" t="s">
        <v>14</v>
      </c>
      <c r="J7166">
        <v>1</v>
      </c>
      <c r="K7166" t="s">
        <v>15</v>
      </c>
    </row>
    <row r="7167" spans="1:11" x14ac:dyDescent="0.35">
      <c r="A7167">
        <v>7166</v>
      </c>
      <c r="B7167">
        <v>36</v>
      </c>
      <c r="C7167">
        <v>90.3</v>
      </c>
      <c r="D7167">
        <v>3250.8</v>
      </c>
      <c r="E7167" t="s">
        <v>17</v>
      </c>
      <c r="F7167" t="s">
        <v>18</v>
      </c>
      <c r="G7167" t="s">
        <v>19</v>
      </c>
      <c r="H7167" t="s">
        <v>15</v>
      </c>
      <c r="I7167" t="s">
        <v>14</v>
      </c>
      <c r="J7167">
        <v>1</v>
      </c>
      <c r="K7167" t="s">
        <v>14</v>
      </c>
    </row>
    <row r="7168" spans="1:11" x14ac:dyDescent="0.35">
      <c r="A7168">
        <v>7167</v>
      </c>
      <c r="B7168">
        <v>39</v>
      </c>
      <c r="C7168">
        <v>100.03</v>
      </c>
      <c r="D7168">
        <v>3901.17</v>
      </c>
      <c r="E7168" t="s">
        <v>21</v>
      </c>
      <c r="F7168" t="s">
        <v>20</v>
      </c>
      <c r="G7168" t="s">
        <v>13</v>
      </c>
      <c r="H7168" t="s">
        <v>14</v>
      </c>
      <c r="I7168" t="s">
        <v>14</v>
      </c>
      <c r="J7168">
        <v>0</v>
      </c>
      <c r="K7168" t="s">
        <v>14</v>
      </c>
    </row>
    <row r="7169" spans="1:11" x14ac:dyDescent="0.35">
      <c r="A7169">
        <v>7168</v>
      </c>
      <c r="B7169">
        <v>53</v>
      </c>
      <c r="C7169">
        <v>72.73</v>
      </c>
      <c r="D7169">
        <v>3854.69</v>
      </c>
      <c r="E7169" t="s">
        <v>11</v>
      </c>
      <c r="F7169" t="s">
        <v>18</v>
      </c>
      <c r="G7169" t="s">
        <v>13</v>
      </c>
      <c r="H7169" t="s">
        <v>15</v>
      </c>
      <c r="I7169" t="s">
        <v>14</v>
      </c>
      <c r="J7169">
        <v>0</v>
      </c>
      <c r="K7169" t="s">
        <v>14</v>
      </c>
    </row>
    <row r="7170" spans="1:11" x14ac:dyDescent="0.35">
      <c r="A7170">
        <v>7169</v>
      </c>
      <c r="B7170">
        <v>56</v>
      </c>
      <c r="C7170">
        <v>55.77</v>
      </c>
      <c r="D7170">
        <v>3123.12</v>
      </c>
      <c r="E7170" t="s">
        <v>11</v>
      </c>
      <c r="F7170" t="s">
        <v>20</v>
      </c>
      <c r="G7170" t="s">
        <v>19</v>
      </c>
      <c r="H7170" t="s">
        <v>14</v>
      </c>
      <c r="I7170" t="s">
        <v>14</v>
      </c>
      <c r="J7170">
        <v>0</v>
      </c>
      <c r="K7170" t="s">
        <v>14</v>
      </c>
    </row>
    <row r="7171" spans="1:11" x14ac:dyDescent="0.35">
      <c r="A7171">
        <v>7170</v>
      </c>
      <c r="B7171">
        <v>1</v>
      </c>
      <c r="C7171">
        <v>20.23</v>
      </c>
      <c r="D7171">
        <v>20.23</v>
      </c>
      <c r="E7171" t="s">
        <v>11</v>
      </c>
      <c r="F7171" t="s">
        <v>16</v>
      </c>
      <c r="G7171" t="s">
        <v>13</v>
      </c>
      <c r="H7171" t="s">
        <v>14</v>
      </c>
      <c r="I7171" t="s">
        <v>14</v>
      </c>
      <c r="J7171">
        <v>0</v>
      </c>
      <c r="K7171" t="s">
        <v>15</v>
      </c>
    </row>
    <row r="7172" spans="1:11" x14ac:dyDescent="0.35">
      <c r="A7172">
        <v>7171</v>
      </c>
      <c r="B7172">
        <v>56</v>
      </c>
      <c r="C7172">
        <v>47.79</v>
      </c>
      <c r="D7172">
        <v>2676.24</v>
      </c>
      <c r="E7172" t="s">
        <v>11</v>
      </c>
      <c r="F7172" t="s">
        <v>16</v>
      </c>
      <c r="G7172" t="s">
        <v>19</v>
      </c>
      <c r="H7172" t="s">
        <v>14</v>
      </c>
      <c r="I7172" t="s">
        <v>14</v>
      </c>
      <c r="J7172">
        <v>1</v>
      </c>
      <c r="K7172" t="s">
        <v>14</v>
      </c>
    </row>
    <row r="7173" spans="1:11" x14ac:dyDescent="0.35">
      <c r="A7173">
        <v>7172</v>
      </c>
      <c r="B7173">
        <v>4</v>
      </c>
      <c r="C7173">
        <v>71.459999999999994</v>
      </c>
      <c r="D7173">
        <v>285.83999999999997</v>
      </c>
      <c r="E7173" t="s">
        <v>11</v>
      </c>
      <c r="F7173" t="s">
        <v>16</v>
      </c>
      <c r="G7173" t="s">
        <v>19</v>
      </c>
      <c r="H7173" t="s">
        <v>15</v>
      </c>
      <c r="I7173" t="s">
        <v>14</v>
      </c>
      <c r="J7173">
        <v>4</v>
      </c>
      <c r="K7173" t="s">
        <v>15</v>
      </c>
    </row>
    <row r="7174" spans="1:11" x14ac:dyDescent="0.35">
      <c r="A7174">
        <v>7173</v>
      </c>
      <c r="B7174">
        <v>30</v>
      </c>
      <c r="C7174">
        <v>86.44</v>
      </c>
      <c r="D7174">
        <v>2593.1999999999998</v>
      </c>
      <c r="E7174" t="s">
        <v>11</v>
      </c>
      <c r="F7174" t="s">
        <v>20</v>
      </c>
      <c r="G7174" t="s">
        <v>19</v>
      </c>
      <c r="H7174" t="s">
        <v>15</v>
      </c>
      <c r="I7174" t="s">
        <v>15</v>
      </c>
      <c r="J7174">
        <v>0</v>
      </c>
      <c r="K7174" t="s">
        <v>14</v>
      </c>
    </row>
    <row r="7175" spans="1:11" x14ac:dyDescent="0.35">
      <c r="A7175">
        <v>7174</v>
      </c>
      <c r="B7175">
        <v>12</v>
      </c>
      <c r="C7175">
        <v>42.89</v>
      </c>
      <c r="D7175">
        <v>514.67999999999995</v>
      </c>
      <c r="E7175" t="s">
        <v>11</v>
      </c>
      <c r="F7175" t="s">
        <v>20</v>
      </c>
      <c r="G7175" t="s">
        <v>13</v>
      </c>
      <c r="H7175" t="s">
        <v>14</v>
      </c>
      <c r="I7175" t="s">
        <v>14</v>
      </c>
      <c r="J7175">
        <v>2</v>
      </c>
      <c r="K7175" t="s">
        <v>14</v>
      </c>
    </row>
    <row r="7176" spans="1:11" x14ac:dyDescent="0.35">
      <c r="A7176">
        <v>7175</v>
      </c>
      <c r="B7176">
        <v>35</v>
      </c>
      <c r="C7176">
        <v>33.89</v>
      </c>
      <c r="D7176">
        <v>1186.1500000000001</v>
      </c>
      <c r="E7176" t="s">
        <v>11</v>
      </c>
      <c r="F7176" t="s">
        <v>18</v>
      </c>
      <c r="G7176" t="s">
        <v>19</v>
      </c>
      <c r="H7176" t="s">
        <v>15</v>
      </c>
      <c r="I7176" t="s">
        <v>14</v>
      </c>
      <c r="J7176">
        <v>2</v>
      </c>
      <c r="K7176" t="s">
        <v>15</v>
      </c>
    </row>
    <row r="7177" spans="1:11" x14ac:dyDescent="0.35">
      <c r="A7177">
        <v>7176</v>
      </c>
      <c r="B7177">
        <v>52</v>
      </c>
      <c r="C7177">
        <v>40.159999999999997</v>
      </c>
      <c r="D7177">
        <v>2088.3200000000002</v>
      </c>
      <c r="E7177" t="s">
        <v>17</v>
      </c>
      <c r="F7177" t="s">
        <v>16</v>
      </c>
      <c r="G7177" t="s">
        <v>19</v>
      </c>
      <c r="H7177" t="s">
        <v>15</v>
      </c>
      <c r="I7177" t="s">
        <v>14</v>
      </c>
      <c r="J7177">
        <v>2</v>
      </c>
      <c r="K7177" t="s">
        <v>14</v>
      </c>
    </row>
    <row r="7178" spans="1:11" x14ac:dyDescent="0.35">
      <c r="A7178">
        <v>7177</v>
      </c>
      <c r="B7178">
        <v>31</v>
      </c>
      <c r="C7178">
        <v>55.41</v>
      </c>
      <c r="D7178">
        <v>1717.71</v>
      </c>
      <c r="E7178" t="s">
        <v>11</v>
      </c>
      <c r="F7178" t="s">
        <v>12</v>
      </c>
      <c r="G7178" t="s">
        <v>19</v>
      </c>
      <c r="H7178" t="s">
        <v>15</v>
      </c>
      <c r="I7178" t="s">
        <v>15</v>
      </c>
      <c r="J7178">
        <v>1</v>
      </c>
      <c r="K7178" t="s">
        <v>14</v>
      </c>
    </row>
    <row r="7179" spans="1:11" x14ac:dyDescent="0.35">
      <c r="A7179">
        <v>7178</v>
      </c>
      <c r="B7179">
        <v>68</v>
      </c>
      <c r="C7179">
        <v>34.840000000000003</v>
      </c>
      <c r="D7179">
        <v>2369.12</v>
      </c>
      <c r="E7179" t="s">
        <v>11</v>
      </c>
      <c r="F7179" t="s">
        <v>16</v>
      </c>
      <c r="G7179" t="s">
        <v>19</v>
      </c>
      <c r="H7179" t="s">
        <v>14</v>
      </c>
      <c r="I7179" t="s">
        <v>14</v>
      </c>
      <c r="J7179">
        <v>3</v>
      </c>
      <c r="K7179" t="s">
        <v>15</v>
      </c>
    </row>
    <row r="7180" spans="1:11" x14ac:dyDescent="0.35">
      <c r="A7180">
        <v>7179</v>
      </c>
      <c r="B7180">
        <v>52</v>
      </c>
      <c r="C7180">
        <v>35.68</v>
      </c>
      <c r="D7180">
        <v>1855.36</v>
      </c>
      <c r="E7180" t="s">
        <v>11</v>
      </c>
      <c r="F7180" t="s">
        <v>16</v>
      </c>
      <c r="G7180" t="s">
        <v>19</v>
      </c>
      <c r="H7180" t="s">
        <v>14</v>
      </c>
      <c r="I7180" t="s">
        <v>14</v>
      </c>
      <c r="J7180">
        <v>1</v>
      </c>
      <c r="K7180" t="s">
        <v>14</v>
      </c>
    </row>
    <row r="7181" spans="1:11" x14ac:dyDescent="0.35">
      <c r="A7181">
        <v>7180</v>
      </c>
      <c r="B7181">
        <v>7</v>
      </c>
      <c r="C7181">
        <v>24.38</v>
      </c>
      <c r="D7181">
        <v>170.66</v>
      </c>
      <c r="E7181" t="s">
        <v>11</v>
      </c>
      <c r="F7181" t="s">
        <v>12</v>
      </c>
      <c r="G7181" t="s">
        <v>13</v>
      </c>
      <c r="H7181" t="s">
        <v>15</v>
      </c>
      <c r="I7181" t="s">
        <v>14</v>
      </c>
      <c r="J7181">
        <v>2</v>
      </c>
      <c r="K7181" t="s">
        <v>14</v>
      </c>
    </row>
    <row r="7182" spans="1:11" x14ac:dyDescent="0.35">
      <c r="A7182">
        <v>7181</v>
      </c>
      <c r="B7182">
        <v>22</v>
      </c>
      <c r="C7182">
        <v>105.67</v>
      </c>
      <c r="D7182">
        <v>2324.7399999999998</v>
      </c>
      <c r="E7182" t="s">
        <v>17</v>
      </c>
      <c r="F7182" t="s">
        <v>16</v>
      </c>
      <c r="G7182" t="s">
        <v>13</v>
      </c>
      <c r="H7182" t="s">
        <v>14</v>
      </c>
      <c r="I7182" t="s">
        <v>15</v>
      </c>
      <c r="J7182">
        <v>3</v>
      </c>
      <c r="K7182" t="s">
        <v>15</v>
      </c>
    </row>
    <row r="7183" spans="1:11" x14ac:dyDescent="0.35">
      <c r="A7183">
        <v>7182</v>
      </c>
      <c r="B7183">
        <v>56</v>
      </c>
      <c r="C7183">
        <v>41.98</v>
      </c>
      <c r="D7183">
        <v>2350.88</v>
      </c>
      <c r="E7183" t="s">
        <v>11</v>
      </c>
      <c r="F7183" t="s">
        <v>16</v>
      </c>
      <c r="G7183" t="s">
        <v>22</v>
      </c>
      <c r="H7183" t="s">
        <v>14</v>
      </c>
      <c r="I7183" t="s">
        <v>15</v>
      </c>
      <c r="J7183">
        <v>1</v>
      </c>
      <c r="K7183" t="s">
        <v>14</v>
      </c>
    </row>
    <row r="7184" spans="1:11" x14ac:dyDescent="0.35">
      <c r="A7184">
        <v>7183</v>
      </c>
      <c r="B7184">
        <v>58</v>
      </c>
      <c r="C7184">
        <v>102.19</v>
      </c>
      <c r="D7184">
        <v>5927.02</v>
      </c>
      <c r="E7184" t="s">
        <v>21</v>
      </c>
      <c r="F7184" t="s">
        <v>18</v>
      </c>
      <c r="G7184" t="s">
        <v>22</v>
      </c>
      <c r="H7184" t="s">
        <v>14</v>
      </c>
      <c r="I7184" t="s">
        <v>14</v>
      </c>
      <c r="J7184">
        <v>1</v>
      </c>
      <c r="K7184" t="s">
        <v>14</v>
      </c>
    </row>
    <row r="7185" spans="1:11" x14ac:dyDescent="0.35">
      <c r="A7185">
        <v>7184</v>
      </c>
      <c r="B7185">
        <v>64</v>
      </c>
      <c r="C7185">
        <v>63.83</v>
      </c>
      <c r="D7185">
        <v>4085.12</v>
      </c>
      <c r="E7185" t="s">
        <v>11</v>
      </c>
      <c r="F7185" t="s">
        <v>16</v>
      </c>
      <c r="G7185" t="s">
        <v>19</v>
      </c>
      <c r="H7185" t="s">
        <v>14</v>
      </c>
      <c r="I7185" t="s">
        <v>14</v>
      </c>
      <c r="J7185">
        <v>1</v>
      </c>
      <c r="K7185" t="s">
        <v>15</v>
      </c>
    </row>
    <row r="7186" spans="1:11" x14ac:dyDescent="0.35">
      <c r="A7186">
        <v>7185</v>
      </c>
      <c r="B7186">
        <v>12</v>
      </c>
      <c r="C7186">
        <v>83.24</v>
      </c>
      <c r="D7186">
        <v>998.88</v>
      </c>
      <c r="E7186" t="s">
        <v>17</v>
      </c>
      <c r="F7186" t="s">
        <v>12</v>
      </c>
      <c r="G7186" t="s">
        <v>19</v>
      </c>
      <c r="H7186" t="s">
        <v>15</v>
      </c>
      <c r="I7186" t="s">
        <v>14</v>
      </c>
      <c r="J7186">
        <v>2</v>
      </c>
      <c r="K7186" t="s">
        <v>14</v>
      </c>
    </row>
    <row r="7187" spans="1:11" x14ac:dyDescent="0.35">
      <c r="A7187">
        <v>7186</v>
      </c>
      <c r="B7187">
        <v>7</v>
      </c>
      <c r="C7187">
        <v>27.57</v>
      </c>
      <c r="D7187">
        <v>192.99</v>
      </c>
      <c r="E7187" t="s">
        <v>21</v>
      </c>
      <c r="F7187" t="s">
        <v>12</v>
      </c>
      <c r="G7187" t="s">
        <v>13</v>
      </c>
      <c r="H7187" t="s">
        <v>14</v>
      </c>
      <c r="I7187" t="s">
        <v>15</v>
      </c>
      <c r="J7187">
        <v>1</v>
      </c>
      <c r="K7187" t="s">
        <v>15</v>
      </c>
    </row>
    <row r="7188" spans="1:11" x14ac:dyDescent="0.35">
      <c r="A7188">
        <v>7187</v>
      </c>
      <c r="B7188">
        <v>55</v>
      </c>
      <c r="C7188">
        <v>78.36</v>
      </c>
      <c r="D7188">
        <v>4309.8</v>
      </c>
      <c r="E7188" t="s">
        <v>11</v>
      </c>
      <c r="F7188" t="s">
        <v>16</v>
      </c>
      <c r="G7188" t="s">
        <v>13</v>
      </c>
      <c r="H7188" t="s">
        <v>14</v>
      </c>
      <c r="I7188" t="s">
        <v>14</v>
      </c>
      <c r="J7188">
        <v>1</v>
      </c>
      <c r="K7188" t="s">
        <v>15</v>
      </c>
    </row>
    <row r="7189" spans="1:11" x14ac:dyDescent="0.35">
      <c r="A7189">
        <v>7188</v>
      </c>
      <c r="B7189">
        <v>62</v>
      </c>
      <c r="C7189">
        <v>49</v>
      </c>
      <c r="D7189">
        <v>3038</v>
      </c>
      <c r="E7189" t="s">
        <v>17</v>
      </c>
      <c r="F7189" t="s">
        <v>20</v>
      </c>
      <c r="G7189" t="s">
        <v>19</v>
      </c>
      <c r="H7189" t="s">
        <v>15</v>
      </c>
      <c r="I7189" t="s">
        <v>14</v>
      </c>
      <c r="J7189">
        <v>2</v>
      </c>
      <c r="K7189" t="s">
        <v>14</v>
      </c>
    </row>
    <row r="7190" spans="1:11" x14ac:dyDescent="0.35">
      <c r="A7190">
        <v>7189</v>
      </c>
      <c r="B7190">
        <v>55</v>
      </c>
      <c r="C7190">
        <v>29.52</v>
      </c>
      <c r="D7190">
        <v>1623.6</v>
      </c>
      <c r="E7190" t="s">
        <v>11</v>
      </c>
      <c r="F7190" t="s">
        <v>16</v>
      </c>
      <c r="G7190" t="s">
        <v>19</v>
      </c>
      <c r="H7190" t="s">
        <v>14</v>
      </c>
      <c r="I7190" t="s">
        <v>15</v>
      </c>
      <c r="J7190">
        <v>1</v>
      </c>
      <c r="K7190" t="s">
        <v>14</v>
      </c>
    </row>
    <row r="7191" spans="1:11" x14ac:dyDescent="0.35">
      <c r="A7191">
        <v>7190</v>
      </c>
      <c r="B7191">
        <v>36</v>
      </c>
      <c r="C7191">
        <v>110.82</v>
      </c>
      <c r="D7191">
        <v>3989.52</v>
      </c>
      <c r="E7191" t="s">
        <v>11</v>
      </c>
      <c r="F7191" t="s">
        <v>12</v>
      </c>
      <c r="G7191" t="s">
        <v>22</v>
      </c>
      <c r="H7191" t="s">
        <v>14</v>
      </c>
      <c r="I7191" t="s">
        <v>14</v>
      </c>
      <c r="J7191">
        <v>0</v>
      </c>
      <c r="K7191" t="s">
        <v>15</v>
      </c>
    </row>
    <row r="7192" spans="1:11" x14ac:dyDescent="0.35">
      <c r="A7192">
        <v>7191</v>
      </c>
      <c r="B7192">
        <v>24</v>
      </c>
      <c r="C7192">
        <v>80.36</v>
      </c>
      <c r="D7192">
        <v>1928.64</v>
      </c>
      <c r="E7192" t="s">
        <v>17</v>
      </c>
      <c r="F7192" t="s">
        <v>12</v>
      </c>
      <c r="G7192" t="s">
        <v>19</v>
      </c>
      <c r="H7192" t="s">
        <v>14</v>
      </c>
      <c r="I7192" t="s">
        <v>14</v>
      </c>
      <c r="J7192">
        <v>1</v>
      </c>
      <c r="K7192" t="s">
        <v>14</v>
      </c>
    </row>
    <row r="7193" spans="1:11" x14ac:dyDescent="0.35">
      <c r="A7193">
        <v>7192</v>
      </c>
      <c r="B7193">
        <v>44</v>
      </c>
      <c r="C7193">
        <v>44.17</v>
      </c>
      <c r="D7193">
        <v>1943.48</v>
      </c>
      <c r="E7193" t="s">
        <v>11</v>
      </c>
      <c r="F7193" t="s">
        <v>12</v>
      </c>
      <c r="G7193" t="s">
        <v>19</v>
      </c>
      <c r="H7193" t="s">
        <v>14</v>
      </c>
      <c r="I7193" t="s">
        <v>14</v>
      </c>
      <c r="J7193">
        <v>0</v>
      </c>
      <c r="K7193" t="s">
        <v>14</v>
      </c>
    </row>
    <row r="7194" spans="1:11" x14ac:dyDescent="0.35">
      <c r="A7194">
        <v>7193</v>
      </c>
      <c r="B7194">
        <v>17</v>
      </c>
      <c r="C7194">
        <v>61.96</v>
      </c>
      <c r="D7194">
        <v>1053.32</v>
      </c>
      <c r="E7194" t="s">
        <v>17</v>
      </c>
      <c r="F7194" t="s">
        <v>20</v>
      </c>
      <c r="G7194" t="s">
        <v>13</v>
      </c>
      <c r="H7194" t="s">
        <v>14</v>
      </c>
      <c r="I7194" t="s">
        <v>14</v>
      </c>
      <c r="J7194">
        <v>3</v>
      </c>
      <c r="K7194" t="s">
        <v>14</v>
      </c>
    </row>
    <row r="7195" spans="1:11" x14ac:dyDescent="0.35">
      <c r="A7195">
        <v>7194</v>
      </c>
      <c r="B7195">
        <v>2</v>
      </c>
      <c r="C7195">
        <v>55.69</v>
      </c>
      <c r="D7195">
        <v>111.38</v>
      </c>
      <c r="E7195" t="s">
        <v>11</v>
      </c>
      <c r="F7195" t="s">
        <v>20</v>
      </c>
      <c r="G7195" t="s">
        <v>19</v>
      </c>
      <c r="H7195" t="s">
        <v>15</v>
      </c>
      <c r="I7195" t="s">
        <v>14</v>
      </c>
      <c r="J7195">
        <v>1</v>
      </c>
      <c r="K7195" t="s">
        <v>14</v>
      </c>
    </row>
    <row r="7196" spans="1:11" x14ac:dyDescent="0.35">
      <c r="A7196">
        <v>7195</v>
      </c>
      <c r="B7196">
        <v>13</v>
      </c>
      <c r="C7196">
        <v>90.06</v>
      </c>
      <c r="D7196">
        <v>1170.78</v>
      </c>
      <c r="E7196" t="s">
        <v>17</v>
      </c>
      <c r="F7196" t="s">
        <v>20</v>
      </c>
      <c r="G7196" t="s">
        <v>13</v>
      </c>
      <c r="H7196" t="s">
        <v>15</v>
      </c>
      <c r="I7196" t="s">
        <v>15</v>
      </c>
      <c r="J7196">
        <v>3</v>
      </c>
      <c r="K7196" t="s">
        <v>14</v>
      </c>
    </row>
    <row r="7197" spans="1:11" x14ac:dyDescent="0.35">
      <c r="A7197">
        <v>7196</v>
      </c>
      <c r="B7197">
        <v>31</v>
      </c>
      <c r="C7197">
        <v>80.739999999999995</v>
      </c>
      <c r="D7197">
        <v>2502.94</v>
      </c>
      <c r="E7197" t="s">
        <v>21</v>
      </c>
      <c r="F7197" t="s">
        <v>16</v>
      </c>
      <c r="G7197" t="s">
        <v>19</v>
      </c>
      <c r="H7197" t="s">
        <v>14</v>
      </c>
      <c r="I7197" t="s">
        <v>14</v>
      </c>
      <c r="J7197">
        <v>0</v>
      </c>
      <c r="K7197" t="s">
        <v>14</v>
      </c>
    </row>
    <row r="7198" spans="1:11" x14ac:dyDescent="0.35">
      <c r="A7198">
        <v>7197</v>
      </c>
      <c r="B7198">
        <v>28</v>
      </c>
      <c r="C7198">
        <v>21.98</v>
      </c>
      <c r="D7198">
        <v>615.44000000000005</v>
      </c>
      <c r="E7198" t="s">
        <v>21</v>
      </c>
      <c r="F7198" t="s">
        <v>12</v>
      </c>
      <c r="G7198" t="s">
        <v>19</v>
      </c>
      <c r="H7198" t="s">
        <v>14</v>
      </c>
      <c r="I7198" t="s">
        <v>15</v>
      </c>
      <c r="J7198">
        <v>1</v>
      </c>
      <c r="K7198" t="s">
        <v>15</v>
      </c>
    </row>
    <row r="7199" spans="1:11" x14ac:dyDescent="0.35">
      <c r="A7199">
        <v>7198</v>
      </c>
      <c r="B7199">
        <v>60</v>
      </c>
      <c r="C7199">
        <v>39.78</v>
      </c>
      <c r="D7199">
        <v>2386.8000000000002</v>
      </c>
      <c r="E7199" t="s">
        <v>11</v>
      </c>
      <c r="F7199" t="s">
        <v>16</v>
      </c>
      <c r="G7199" t="s">
        <v>19</v>
      </c>
      <c r="H7199" t="s">
        <v>14</v>
      </c>
      <c r="I7199" t="s">
        <v>15</v>
      </c>
      <c r="J7199">
        <v>1</v>
      </c>
      <c r="K7199" t="s">
        <v>14</v>
      </c>
    </row>
    <row r="7200" spans="1:11" x14ac:dyDescent="0.35">
      <c r="A7200">
        <v>7199</v>
      </c>
      <c r="B7200">
        <v>27</v>
      </c>
      <c r="C7200">
        <v>67.81</v>
      </c>
      <c r="D7200">
        <v>1830.87</v>
      </c>
      <c r="E7200" t="s">
        <v>11</v>
      </c>
      <c r="F7200" t="s">
        <v>16</v>
      </c>
      <c r="G7200" t="s">
        <v>22</v>
      </c>
      <c r="H7200" t="s">
        <v>15</v>
      </c>
      <c r="I7200" t="s">
        <v>14</v>
      </c>
      <c r="J7200">
        <v>2</v>
      </c>
      <c r="K7200" t="s">
        <v>14</v>
      </c>
    </row>
    <row r="7201" spans="1:11" x14ac:dyDescent="0.35">
      <c r="A7201">
        <v>7200</v>
      </c>
      <c r="B7201">
        <v>15</v>
      </c>
      <c r="C7201">
        <v>64.55</v>
      </c>
      <c r="D7201">
        <v>968.25</v>
      </c>
      <c r="E7201" t="s">
        <v>21</v>
      </c>
      <c r="F7201" t="s">
        <v>20</v>
      </c>
      <c r="G7201" t="s">
        <v>19</v>
      </c>
      <c r="H7201" t="s">
        <v>15</v>
      </c>
      <c r="I7201" t="s">
        <v>14</v>
      </c>
      <c r="J7201">
        <v>2</v>
      </c>
      <c r="K7201" t="s">
        <v>14</v>
      </c>
    </row>
    <row r="7202" spans="1:11" x14ac:dyDescent="0.35">
      <c r="A7202">
        <v>7201</v>
      </c>
      <c r="B7202">
        <v>33</v>
      </c>
      <c r="C7202">
        <v>71.67</v>
      </c>
      <c r="D7202">
        <v>2365.11</v>
      </c>
      <c r="E7202" t="s">
        <v>17</v>
      </c>
      <c r="F7202" t="s">
        <v>16</v>
      </c>
      <c r="G7202" t="s">
        <v>22</v>
      </c>
      <c r="H7202" t="s">
        <v>14</v>
      </c>
      <c r="I7202" t="s">
        <v>14</v>
      </c>
      <c r="J7202">
        <v>3</v>
      </c>
      <c r="K7202" t="s">
        <v>14</v>
      </c>
    </row>
    <row r="7203" spans="1:11" x14ac:dyDescent="0.35">
      <c r="A7203">
        <v>7202</v>
      </c>
      <c r="B7203">
        <v>20</v>
      </c>
      <c r="C7203">
        <v>91.48</v>
      </c>
      <c r="D7203">
        <v>1829.6</v>
      </c>
      <c r="E7203" t="s">
        <v>11</v>
      </c>
      <c r="F7203" t="s">
        <v>18</v>
      </c>
      <c r="G7203" t="s">
        <v>13</v>
      </c>
      <c r="H7203" t="s">
        <v>15</v>
      </c>
      <c r="I7203" t="s">
        <v>14</v>
      </c>
      <c r="J7203">
        <v>0</v>
      </c>
      <c r="K7203" t="s">
        <v>14</v>
      </c>
    </row>
    <row r="7204" spans="1:11" x14ac:dyDescent="0.35">
      <c r="A7204">
        <v>7203</v>
      </c>
      <c r="B7204">
        <v>42</v>
      </c>
      <c r="C7204">
        <v>88.2</v>
      </c>
      <c r="D7204">
        <v>3704.4</v>
      </c>
      <c r="E7204" t="s">
        <v>11</v>
      </c>
      <c r="F7204" t="s">
        <v>20</v>
      </c>
      <c r="G7204" t="s">
        <v>13</v>
      </c>
      <c r="H7204" t="s">
        <v>14</v>
      </c>
      <c r="I7204" t="s">
        <v>15</v>
      </c>
      <c r="J7204">
        <v>1</v>
      </c>
      <c r="K7204" t="s">
        <v>15</v>
      </c>
    </row>
    <row r="7205" spans="1:11" x14ac:dyDescent="0.35">
      <c r="A7205">
        <v>7204</v>
      </c>
      <c r="B7205">
        <v>12</v>
      </c>
      <c r="C7205">
        <v>57.28</v>
      </c>
      <c r="D7205">
        <v>687.36</v>
      </c>
      <c r="E7205" t="s">
        <v>11</v>
      </c>
      <c r="F7205" t="s">
        <v>20</v>
      </c>
      <c r="G7205" t="s">
        <v>19</v>
      </c>
      <c r="H7205" t="s">
        <v>14</v>
      </c>
      <c r="I7205" t="s">
        <v>14</v>
      </c>
      <c r="J7205">
        <v>1</v>
      </c>
      <c r="K7205" t="s">
        <v>14</v>
      </c>
    </row>
    <row r="7206" spans="1:11" x14ac:dyDescent="0.35">
      <c r="A7206">
        <v>7205</v>
      </c>
      <c r="B7206">
        <v>23</v>
      </c>
      <c r="C7206">
        <v>107.76</v>
      </c>
      <c r="D7206">
        <v>2478.48</v>
      </c>
      <c r="E7206" t="s">
        <v>11</v>
      </c>
      <c r="F7206" t="s">
        <v>12</v>
      </c>
      <c r="G7206" t="s">
        <v>19</v>
      </c>
      <c r="H7206" t="s">
        <v>14</v>
      </c>
      <c r="I7206" t="s">
        <v>15</v>
      </c>
      <c r="J7206">
        <v>0</v>
      </c>
      <c r="K7206" t="s">
        <v>15</v>
      </c>
    </row>
    <row r="7207" spans="1:11" x14ac:dyDescent="0.35">
      <c r="A7207">
        <v>7206</v>
      </c>
      <c r="B7207">
        <v>72</v>
      </c>
      <c r="C7207">
        <v>26.29</v>
      </c>
      <c r="D7207">
        <v>1892.88</v>
      </c>
      <c r="E7207" t="s">
        <v>11</v>
      </c>
      <c r="F7207" t="s">
        <v>18</v>
      </c>
      <c r="G7207" t="s">
        <v>13</v>
      </c>
      <c r="H7207" t="s">
        <v>14</v>
      </c>
      <c r="I7207" t="s">
        <v>14</v>
      </c>
      <c r="J7207">
        <v>0</v>
      </c>
      <c r="K7207" t="s">
        <v>14</v>
      </c>
    </row>
    <row r="7208" spans="1:11" x14ac:dyDescent="0.35">
      <c r="A7208">
        <v>7207</v>
      </c>
      <c r="B7208">
        <v>14</v>
      </c>
      <c r="C7208">
        <v>78.45</v>
      </c>
      <c r="D7208">
        <v>1098.3</v>
      </c>
      <c r="E7208" t="s">
        <v>11</v>
      </c>
      <c r="F7208" t="s">
        <v>18</v>
      </c>
      <c r="G7208" t="s">
        <v>19</v>
      </c>
      <c r="H7208" t="s">
        <v>14</v>
      </c>
      <c r="I7208" t="s">
        <v>15</v>
      </c>
      <c r="J7208">
        <v>0</v>
      </c>
      <c r="K7208" t="s">
        <v>15</v>
      </c>
    </row>
    <row r="7209" spans="1:11" x14ac:dyDescent="0.35">
      <c r="A7209">
        <v>7208</v>
      </c>
      <c r="B7209">
        <v>25</v>
      </c>
      <c r="C7209">
        <v>114.97</v>
      </c>
      <c r="D7209">
        <v>2874.25</v>
      </c>
      <c r="E7209" t="s">
        <v>11</v>
      </c>
      <c r="F7209" t="s">
        <v>18</v>
      </c>
      <c r="G7209" t="s">
        <v>19</v>
      </c>
      <c r="H7209" t="s">
        <v>15</v>
      </c>
      <c r="I7209" t="s">
        <v>14</v>
      </c>
      <c r="J7209">
        <v>1</v>
      </c>
      <c r="K7209" t="s">
        <v>14</v>
      </c>
    </row>
    <row r="7210" spans="1:11" x14ac:dyDescent="0.35">
      <c r="A7210">
        <v>7209</v>
      </c>
      <c r="B7210">
        <v>31</v>
      </c>
      <c r="C7210">
        <v>74.91</v>
      </c>
      <c r="D7210">
        <v>2322.21</v>
      </c>
      <c r="E7210" t="s">
        <v>21</v>
      </c>
      <c r="F7210" t="s">
        <v>12</v>
      </c>
      <c r="G7210" t="s">
        <v>13</v>
      </c>
      <c r="H7210" t="s">
        <v>14</v>
      </c>
      <c r="I7210" t="s">
        <v>14</v>
      </c>
      <c r="J7210">
        <v>1</v>
      </c>
      <c r="K7210" t="s">
        <v>14</v>
      </c>
    </row>
    <row r="7211" spans="1:11" x14ac:dyDescent="0.35">
      <c r="A7211">
        <v>7210</v>
      </c>
      <c r="B7211">
        <v>54</v>
      </c>
      <c r="C7211">
        <v>65.510000000000005</v>
      </c>
      <c r="D7211">
        <v>3537.54</v>
      </c>
      <c r="E7211" t="s">
        <v>17</v>
      </c>
      <c r="F7211" t="s">
        <v>16</v>
      </c>
      <c r="G7211" t="s">
        <v>19</v>
      </c>
      <c r="H7211" t="s">
        <v>14</v>
      </c>
      <c r="I7211" t="s">
        <v>15</v>
      </c>
      <c r="J7211">
        <v>3</v>
      </c>
      <c r="K7211" t="s">
        <v>14</v>
      </c>
    </row>
    <row r="7212" spans="1:11" x14ac:dyDescent="0.35">
      <c r="A7212">
        <v>7211</v>
      </c>
      <c r="B7212">
        <v>5</v>
      </c>
      <c r="C7212">
        <v>33.39</v>
      </c>
      <c r="D7212">
        <v>166.95</v>
      </c>
      <c r="E7212" t="s">
        <v>11</v>
      </c>
      <c r="F7212" t="s">
        <v>16</v>
      </c>
      <c r="G7212" t="s">
        <v>13</v>
      </c>
      <c r="H7212" t="s">
        <v>14</v>
      </c>
      <c r="I7212" t="s">
        <v>14</v>
      </c>
      <c r="J7212">
        <v>1</v>
      </c>
      <c r="K7212" t="s">
        <v>15</v>
      </c>
    </row>
    <row r="7213" spans="1:11" x14ac:dyDescent="0.35">
      <c r="A7213">
        <v>7212</v>
      </c>
      <c r="B7213">
        <v>13</v>
      </c>
      <c r="C7213">
        <v>101.02</v>
      </c>
      <c r="D7213">
        <v>1313.26</v>
      </c>
      <c r="E7213" t="s">
        <v>11</v>
      </c>
      <c r="F7213" t="s">
        <v>12</v>
      </c>
      <c r="G7213" t="s">
        <v>13</v>
      </c>
      <c r="H7213" t="s">
        <v>14</v>
      </c>
      <c r="I7213" t="s">
        <v>15</v>
      </c>
      <c r="J7213">
        <v>4</v>
      </c>
      <c r="K7213" t="s">
        <v>15</v>
      </c>
    </row>
    <row r="7214" spans="1:11" x14ac:dyDescent="0.35">
      <c r="A7214">
        <v>7213</v>
      </c>
      <c r="B7214">
        <v>28</v>
      </c>
      <c r="C7214">
        <v>57.38</v>
      </c>
      <c r="D7214">
        <v>1606.64</v>
      </c>
      <c r="E7214" t="s">
        <v>17</v>
      </c>
      <c r="F7214" t="s">
        <v>16</v>
      </c>
      <c r="G7214" t="s">
        <v>13</v>
      </c>
      <c r="H7214" t="s">
        <v>14</v>
      </c>
      <c r="I7214" t="s">
        <v>15</v>
      </c>
      <c r="J7214">
        <v>2</v>
      </c>
      <c r="K7214" t="s">
        <v>14</v>
      </c>
    </row>
    <row r="7215" spans="1:11" x14ac:dyDescent="0.35">
      <c r="A7215">
        <v>7214</v>
      </c>
      <c r="B7215">
        <v>43</v>
      </c>
      <c r="C7215">
        <v>90.12</v>
      </c>
      <c r="D7215">
        <v>3875.16</v>
      </c>
      <c r="E7215" t="s">
        <v>11</v>
      </c>
      <c r="F7215" t="s">
        <v>18</v>
      </c>
      <c r="G7215" t="s">
        <v>13</v>
      </c>
      <c r="H7215" t="s">
        <v>14</v>
      </c>
      <c r="I7215" t="s">
        <v>14</v>
      </c>
      <c r="J7215">
        <v>1</v>
      </c>
      <c r="K7215" t="s">
        <v>15</v>
      </c>
    </row>
    <row r="7216" spans="1:11" x14ac:dyDescent="0.35">
      <c r="A7216">
        <v>7215</v>
      </c>
      <c r="B7216">
        <v>47</v>
      </c>
      <c r="C7216">
        <v>39.75</v>
      </c>
      <c r="D7216">
        <v>1868.25</v>
      </c>
      <c r="E7216" t="s">
        <v>11</v>
      </c>
      <c r="F7216" t="s">
        <v>12</v>
      </c>
      <c r="G7216" t="s">
        <v>13</v>
      </c>
      <c r="H7216" t="s">
        <v>14</v>
      </c>
      <c r="I7216" t="s">
        <v>14</v>
      </c>
      <c r="J7216">
        <v>2</v>
      </c>
      <c r="K7216" t="s">
        <v>14</v>
      </c>
    </row>
    <row r="7217" spans="1:11" x14ac:dyDescent="0.35">
      <c r="A7217">
        <v>7216</v>
      </c>
      <c r="B7217">
        <v>71</v>
      </c>
      <c r="C7217">
        <v>24.19</v>
      </c>
      <c r="D7217">
        <v>1717.49</v>
      </c>
      <c r="E7217" t="s">
        <v>17</v>
      </c>
      <c r="F7217" t="s">
        <v>18</v>
      </c>
      <c r="G7217" t="s">
        <v>13</v>
      </c>
      <c r="H7217" t="s">
        <v>14</v>
      </c>
      <c r="I7217" t="s">
        <v>15</v>
      </c>
      <c r="J7217">
        <v>0</v>
      </c>
      <c r="K7217" t="s">
        <v>14</v>
      </c>
    </row>
    <row r="7218" spans="1:11" x14ac:dyDescent="0.35">
      <c r="A7218">
        <v>7217</v>
      </c>
      <c r="B7218">
        <v>38</v>
      </c>
      <c r="C7218">
        <v>50.55</v>
      </c>
      <c r="D7218">
        <v>1920.9</v>
      </c>
      <c r="E7218" t="s">
        <v>11</v>
      </c>
      <c r="F7218" t="s">
        <v>18</v>
      </c>
      <c r="G7218" t="s">
        <v>13</v>
      </c>
      <c r="H7218" t="s">
        <v>14</v>
      </c>
      <c r="I7218" t="s">
        <v>15</v>
      </c>
      <c r="J7218">
        <v>2</v>
      </c>
      <c r="K7218" t="s">
        <v>14</v>
      </c>
    </row>
    <row r="7219" spans="1:11" x14ac:dyDescent="0.35">
      <c r="A7219">
        <v>7218</v>
      </c>
      <c r="B7219">
        <v>67</v>
      </c>
      <c r="C7219">
        <v>48.14</v>
      </c>
      <c r="D7219">
        <v>3225.38</v>
      </c>
      <c r="E7219" t="s">
        <v>11</v>
      </c>
      <c r="F7219" t="s">
        <v>12</v>
      </c>
      <c r="G7219" t="s">
        <v>19</v>
      </c>
      <c r="H7219" t="s">
        <v>15</v>
      </c>
      <c r="I7219" t="s">
        <v>14</v>
      </c>
      <c r="J7219">
        <v>4</v>
      </c>
      <c r="K7219" t="s">
        <v>14</v>
      </c>
    </row>
    <row r="7220" spans="1:11" x14ac:dyDescent="0.35">
      <c r="A7220">
        <v>7219</v>
      </c>
      <c r="B7220">
        <v>62</v>
      </c>
      <c r="C7220">
        <v>107.35</v>
      </c>
      <c r="D7220">
        <v>6655.7</v>
      </c>
      <c r="E7220" t="s">
        <v>17</v>
      </c>
      <c r="F7220" t="s">
        <v>20</v>
      </c>
      <c r="G7220" t="s">
        <v>13</v>
      </c>
      <c r="H7220" t="s">
        <v>14</v>
      </c>
      <c r="I7220" t="s">
        <v>14</v>
      </c>
      <c r="J7220">
        <v>4</v>
      </c>
      <c r="K7220" t="s">
        <v>15</v>
      </c>
    </row>
    <row r="7221" spans="1:11" x14ac:dyDescent="0.35">
      <c r="A7221">
        <v>7220</v>
      </c>
      <c r="B7221">
        <v>39</v>
      </c>
      <c r="C7221">
        <v>106.47</v>
      </c>
      <c r="D7221">
        <v>4152.33</v>
      </c>
      <c r="E7221" t="s">
        <v>11</v>
      </c>
      <c r="F7221" t="s">
        <v>12</v>
      </c>
      <c r="G7221" t="s">
        <v>19</v>
      </c>
      <c r="H7221" t="s">
        <v>14</v>
      </c>
      <c r="I7221" t="s">
        <v>15</v>
      </c>
      <c r="J7221">
        <v>0</v>
      </c>
      <c r="K7221" t="s">
        <v>15</v>
      </c>
    </row>
    <row r="7222" spans="1:11" x14ac:dyDescent="0.35">
      <c r="A7222">
        <v>7221</v>
      </c>
      <c r="B7222">
        <v>37</v>
      </c>
      <c r="C7222">
        <v>73.39</v>
      </c>
      <c r="D7222">
        <v>2715.43</v>
      </c>
      <c r="E7222" t="s">
        <v>11</v>
      </c>
      <c r="F7222" t="s">
        <v>12</v>
      </c>
      <c r="G7222" t="s">
        <v>13</v>
      </c>
      <c r="H7222" t="s">
        <v>14</v>
      </c>
      <c r="I7222" t="s">
        <v>14</v>
      </c>
      <c r="J7222">
        <v>2</v>
      </c>
      <c r="K7222" t="s">
        <v>14</v>
      </c>
    </row>
    <row r="7223" spans="1:11" x14ac:dyDescent="0.35">
      <c r="A7223">
        <v>7222</v>
      </c>
      <c r="B7223">
        <v>8</v>
      </c>
      <c r="C7223">
        <v>21.9</v>
      </c>
      <c r="D7223">
        <v>175.2</v>
      </c>
      <c r="E7223" t="s">
        <v>11</v>
      </c>
      <c r="F7223" t="s">
        <v>20</v>
      </c>
      <c r="G7223" t="s">
        <v>19</v>
      </c>
      <c r="H7223" t="s">
        <v>14</v>
      </c>
      <c r="I7223" t="s">
        <v>14</v>
      </c>
      <c r="J7223">
        <v>0</v>
      </c>
      <c r="K7223" t="s">
        <v>15</v>
      </c>
    </row>
    <row r="7224" spans="1:11" x14ac:dyDescent="0.35">
      <c r="A7224">
        <v>7223</v>
      </c>
      <c r="B7224">
        <v>52</v>
      </c>
      <c r="C7224">
        <v>42.83</v>
      </c>
      <c r="D7224">
        <v>2227.16</v>
      </c>
      <c r="E7224" t="s">
        <v>11</v>
      </c>
      <c r="F7224" t="s">
        <v>20</v>
      </c>
      <c r="G7224" t="s">
        <v>13</v>
      </c>
      <c r="H7224" t="s">
        <v>14</v>
      </c>
      <c r="I7224" t="s">
        <v>14</v>
      </c>
      <c r="J7224">
        <v>0</v>
      </c>
      <c r="K7224" t="s">
        <v>14</v>
      </c>
    </row>
    <row r="7225" spans="1:11" x14ac:dyDescent="0.35">
      <c r="A7225">
        <v>7224</v>
      </c>
      <c r="B7225">
        <v>33</v>
      </c>
      <c r="C7225">
        <v>83.9</v>
      </c>
      <c r="D7225">
        <v>2768.7</v>
      </c>
      <c r="E7225" t="s">
        <v>17</v>
      </c>
      <c r="F7225" t="s">
        <v>18</v>
      </c>
      <c r="G7225" t="s">
        <v>19</v>
      </c>
      <c r="H7225" t="s">
        <v>14</v>
      </c>
      <c r="I7225" t="s">
        <v>15</v>
      </c>
      <c r="J7225">
        <v>1</v>
      </c>
      <c r="K7225" t="s">
        <v>14</v>
      </c>
    </row>
    <row r="7226" spans="1:11" x14ac:dyDescent="0.35">
      <c r="A7226">
        <v>7225</v>
      </c>
      <c r="B7226">
        <v>42</v>
      </c>
      <c r="C7226">
        <v>30.14</v>
      </c>
      <c r="D7226">
        <v>1265.8800000000001</v>
      </c>
      <c r="E7226" t="s">
        <v>17</v>
      </c>
      <c r="F7226" t="s">
        <v>20</v>
      </c>
      <c r="G7226" t="s">
        <v>19</v>
      </c>
      <c r="H7226" t="s">
        <v>14</v>
      </c>
      <c r="I7226" t="s">
        <v>15</v>
      </c>
      <c r="J7226">
        <v>2</v>
      </c>
      <c r="K7226" t="s">
        <v>14</v>
      </c>
    </row>
    <row r="7227" spans="1:11" x14ac:dyDescent="0.35">
      <c r="A7227">
        <v>7226</v>
      </c>
      <c r="B7227">
        <v>27</v>
      </c>
      <c r="C7227">
        <v>90.06</v>
      </c>
      <c r="D7227">
        <v>2431.62</v>
      </c>
      <c r="E7227" t="s">
        <v>17</v>
      </c>
      <c r="F7227" t="s">
        <v>20</v>
      </c>
      <c r="G7227" t="s">
        <v>22</v>
      </c>
      <c r="H7227" t="s">
        <v>15</v>
      </c>
      <c r="I7227" t="s">
        <v>14</v>
      </c>
      <c r="J7227">
        <v>0</v>
      </c>
      <c r="K7227" t="s">
        <v>14</v>
      </c>
    </row>
    <row r="7228" spans="1:11" x14ac:dyDescent="0.35">
      <c r="A7228">
        <v>7227</v>
      </c>
      <c r="B7228">
        <v>8</v>
      </c>
      <c r="C7228">
        <v>21.2</v>
      </c>
      <c r="D7228">
        <v>169.6</v>
      </c>
      <c r="E7228" t="s">
        <v>21</v>
      </c>
      <c r="F7228" t="s">
        <v>18</v>
      </c>
      <c r="G7228" t="s">
        <v>13</v>
      </c>
      <c r="H7228" t="s">
        <v>14</v>
      </c>
      <c r="I7228" t="s">
        <v>14</v>
      </c>
      <c r="J7228">
        <v>2</v>
      </c>
      <c r="K7228" t="s">
        <v>14</v>
      </c>
    </row>
    <row r="7229" spans="1:11" x14ac:dyDescent="0.35">
      <c r="A7229">
        <v>7228</v>
      </c>
      <c r="B7229">
        <v>23</v>
      </c>
      <c r="C7229">
        <v>88.25</v>
      </c>
      <c r="D7229">
        <v>2029.75</v>
      </c>
      <c r="E7229" t="s">
        <v>11</v>
      </c>
      <c r="F7229" t="s">
        <v>18</v>
      </c>
      <c r="G7229" t="s">
        <v>19</v>
      </c>
      <c r="H7229" t="s">
        <v>14</v>
      </c>
      <c r="I7229" t="s">
        <v>14</v>
      </c>
      <c r="J7229">
        <v>1</v>
      </c>
      <c r="K7229" t="s">
        <v>15</v>
      </c>
    </row>
    <row r="7230" spans="1:11" x14ac:dyDescent="0.35">
      <c r="A7230">
        <v>7229</v>
      </c>
      <c r="B7230">
        <v>64</v>
      </c>
      <c r="C7230">
        <v>104.45</v>
      </c>
      <c r="D7230">
        <v>6684.8</v>
      </c>
      <c r="E7230" t="s">
        <v>11</v>
      </c>
      <c r="F7230" t="s">
        <v>18</v>
      </c>
      <c r="G7230" t="s">
        <v>19</v>
      </c>
      <c r="H7230" t="s">
        <v>15</v>
      </c>
      <c r="I7230" t="s">
        <v>14</v>
      </c>
      <c r="J7230">
        <v>4</v>
      </c>
      <c r="K7230" t="s">
        <v>15</v>
      </c>
    </row>
    <row r="7231" spans="1:11" x14ac:dyDescent="0.35">
      <c r="A7231">
        <v>7230</v>
      </c>
      <c r="B7231">
        <v>20</v>
      </c>
      <c r="C7231">
        <v>66.92</v>
      </c>
      <c r="D7231">
        <v>1338.4</v>
      </c>
      <c r="E7231" t="s">
        <v>11</v>
      </c>
      <c r="F7231" t="s">
        <v>18</v>
      </c>
      <c r="G7231" t="s">
        <v>19</v>
      </c>
      <c r="H7231" t="s">
        <v>14</v>
      </c>
      <c r="I7231" t="s">
        <v>15</v>
      </c>
      <c r="J7231">
        <v>0</v>
      </c>
      <c r="K7231" t="s">
        <v>14</v>
      </c>
    </row>
    <row r="7232" spans="1:11" x14ac:dyDescent="0.35">
      <c r="A7232">
        <v>7231</v>
      </c>
      <c r="B7232">
        <v>16</v>
      </c>
      <c r="C7232">
        <v>102.91</v>
      </c>
      <c r="D7232">
        <v>1646.56</v>
      </c>
      <c r="E7232" t="s">
        <v>11</v>
      </c>
      <c r="F7232" t="s">
        <v>12</v>
      </c>
      <c r="G7232" t="s">
        <v>13</v>
      </c>
      <c r="H7232" t="s">
        <v>15</v>
      </c>
      <c r="I7232" t="s">
        <v>15</v>
      </c>
      <c r="J7232">
        <v>1</v>
      </c>
      <c r="K7232" t="s">
        <v>14</v>
      </c>
    </row>
    <row r="7233" spans="1:11" x14ac:dyDescent="0.35">
      <c r="A7233">
        <v>7232</v>
      </c>
      <c r="B7233">
        <v>17</v>
      </c>
      <c r="C7233">
        <v>98.15</v>
      </c>
      <c r="D7233">
        <v>1668.55</v>
      </c>
      <c r="E7233" t="s">
        <v>11</v>
      </c>
      <c r="F7233" t="s">
        <v>18</v>
      </c>
      <c r="G7233" t="s">
        <v>19</v>
      </c>
      <c r="H7233" t="s">
        <v>14</v>
      </c>
      <c r="I7233" t="s">
        <v>15</v>
      </c>
      <c r="J7233">
        <v>1</v>
      </c>
      <c r="K7233" t="s">
        <v>15</v>
      </c>
    </row>
    <row r="7234" spans="1:11" x14ac:dyDescent="0.35">
      <c r="A7234">
        <v>7233</v>
      </c>
      <c r="B7234">
        <v>19</v>
      </c>
      <c r="C7234">
        <v>87.14</v>
      </c>
      <c r="D7234">
        <v>1655.66</v>
      </c>
      <c r="E7234" t="s">
        <v>17</v>
      </c>
      <c r="F7234" t="s">
        <v>12</v>
      </c>
      <c r="G7234" t="s">
        <v>13</v>
      </c>
      <c r="H7234" t="s">
        <v>15</v>
      </c>
      <c r="I7234" t="s">
        <v>15</v>
      </c>
      <c r="J7234">
        <v>0</v>
      </c>
      <c r="K7234" t="s">
        <v>14</v>
      </c>
    </row>
    <row r="7235" spans="1:11" x14ac:dyDescent="0.35">
      <c r="A7235">
        <v>7234</v>
      </c>
      <c r="B7235">
        <v>8</v>
      </c>
      <c r="C7235">
        <v>64.510000000000005</v>
      </c>
      <c r="D7235">
        <v>516.08000000000004</v>
      </c>
      <c r="E7235" t="s">
        <v>11</v>
      </c>
      <c r="F7235" t="s">
        <v>18</v>
      </c>
      <c r="G7235" t="s">
        <v>13</v>
      </c>
      <c r="H7235" t="s">
        <v>14</v>
      </c>
      <c r="I7235" t="s">
        <v>14</v>
      </c>
      <c r="J7235">
        <v>2</v>
      </c>
      <c r="K7235" t="s">
        <v>14</v>
      </c>
    </row>
    <row r="7236" spans="1:11" x14ac:dyDescent="0.35">
      <c r="A7236">
        <v>7235</v>
      </c>
      <c r="B7236">
        <v>38</v>
      </c>
      <c r="C7236">
        <v>47.19</v>
      </c>
      <c r="D7236">
        <v>1793.22</v>
      </c>
      <c r="E7236" t="s">
        <v>11</v>
      </c>
      <c r="F7236" t="s">
        <v>12</v>
      </c>
      <c r="G7236" t="s">
        <v>19</v>
      </c>
      <c r="H7236" t="s">
        <v>14</v>
      </c>
      <c r="I7236" t="s">
        <v>14</v>
      </c>
      <c r="J7236">
        <v>0</v>
      </c>
      <c r="K7236" t="s">
        <v>14</v>
      </c>
    </row>
    <row r="7237" spans="1:11" x14ac:dyDescent="0.35">
      <c r="A7237">
        <v>7236</v>
      </c>
      <c r="B7237">
        <v>38</v>
      </c>
      <c r="C7237">
        <v>106.09</v>
      </c>
      <c r="D7237">
        <v>4031.42</v>
      </c>
      <c r="E7237" t="s">
        <v>17</v>
      </c>
      <c r="F7237" t="s">
        <v>12</v>
      </c>
      <c r="G7237" t="s">
        <v>19</v>
      </c>
      <c r="H7237" t="s">
        <v>14</v>
      </c>
      <c r="I7237" t="s">
        <v>15</v>
      </c>
      <c r="J7237">
        <v>2</v>
      </c>
      <c r="K7237" t="s">
        <v>15</v>
      </c>
    </row>
    <row r="7238" spans="1:11" x14ac:dyDescent="0.35">
      <c r="A7238">
        <v>7237</v>
      </c>
      <c r="B7238">
        <v>53</v>
      </c>
      <c r="C7238">
        <v>84.86</v>
      </c>
      <c r="D7238">
        <v>4497.58</v>
      </c>
      <c r="E7238" t="s">
        <v>11</v>
      </c>
      <c r="F7238" t="s">
        <v>12</v>
      </c>
      <c r="G7238" t="s">
        <v>19</v>
      </c>
      <c r="H7238" t="s">
        <v>15</v>
      </c>
      <c r="I7238" t="s">
        <v>14</v>
      </c>
      <c r="J7238">
        <v>3</v>
      </c>
      <c r="K7238" t="s">
        <v>15</v>
      </c>
    </row>
    <row r="7239" spans="1:11" x14ac:dyDescent="0.35">
      <c r="A7239">
        <v>7238</v>
      </c>
      <c r="B7239">
        <v>31</v>
      </c>
      <c r="C7239">
        <v>99.8</v>
      </c>
      <c r="D7239">
        <v>3093.8</v>
      </c>
      <c r="E7239" t="s">
        <v>21</v>
      </c>
      <c r="F7239" t="s">
        <v>12</v>
      </c>
      <c r="G7239" t="s">
        <v>19</v>
      </c>
      <c r="H7239" t="s">
        <v>15</v>
      </c>
      <c r="I7239" t="s">
        <v>14</v>
      </c>
      <c r="J7239">
        <v>2</v>
      </c>
      <c r="K7239" t="s">
        <v>14</v>
      </c>
    </row>
    <row r="7240" spans="1:11" x14ac:dyDescent="0.35">
      <c r="A7240">
        <v>7239</v>
      </c>
      <c r="B7240">
        <v>44</v>
      </c>
      <c r="C7240">
        <v>75.2</v>
      </c>
      <c r="D7240">
        <v>3308.8</v>
      </c>
      <c r="E7240" t="s">
        <v>11</v>
      </c>
      <c r="F7240" t="s">
        <v>20</v>
      </c>
      <c r="G7240" t="s">
        <v>19</v>
      </c>
      <c r="H7240" t="s">
        <v>14</v>
      </c>
      <c r="I7240" t="s">
        <v>14</v>
      </c>
      <c r="J7240">
        <v>3</v>
      </c>
      <c r="K7240" t="s">
        <v>15</v>
      </c>
    </row>
    <row r="7241" spans="1:11" x14ac:dyDescent="0.35">
      <c r="A7241">
        <v>7240</v>
      </c>
      <c r="B7241">
        <v>60</v>
      </c>
      <c r="C7241">
        <v>37.19</v>
      </c>
      <c r="D7241">
        <v>2231.4</v>
      </c>
      <c r="E7241" t="s">
        <v>11</v>
      </c>
      <c r="F7241" t="s">
        <v>12</v>
      </c>
      <c r="G7241" t="s">
        <v>19</v>
      </c>
      <c r="H7241" t="s">
        <v>14</v>
      </c>
      <c r="I7241" t="s">
        <v>14</v>
      </c>
      <c r="J7241">
        <v>2</v>
      </c>
      <c r="K7241" t="s">
        <v>14</v>
      </c>
    </row>
    <row r="7242" spans="1:11" x14ac:dyDescent="0.35">
      <c r="A7242">
        <v>7241</v>
      </c>
      <c r="B7242">
        <v>17</v>
      </c>
      <c r="C7242">
        <v>117.94</v>
      </c>
      <c r="D7242">
        <v>2004.98</v>
      </c>
      <c r="E7242" t="s">
        <v>21</v>
      </c>
      <c r="F7242" t="s">
        <v>20</v>
      </c>
      <c r="G7242" t="s">
        <v>13</v>
      </c>
      <c r="H7242" t="s">
        <v>14</v>
      </c>
      <c r="I7242" t="s">
        <v>14</v>
      </c>
      <c r="J7242">
        <v>3</v>
      </c>
      <c r="K7242" t="s">
        <v>14</v>
      </c>
    </row>
    <row r="7243" spans="1:11" x14ac:dyDescent="0.35">
      <c r="A7243">
        <v>7242</v>
      </c>
      <c r="B7243">
        <v>39</v>
      </c>
      <c r="C7243">
        <v>38.270000000000003</v>
      </c>
      <c r="D7243">
        <v>1492.53</v>
      </c>
      <c r="E7243" t="s">
        <v>21</v>
      </c>
      <c r="F7243" t="s">
        <v>20</v>
      </c>
      <c r="G7243" t="s">
        <v>19</v>
      </c>
      <c r="H7243" t="s">
        <v>14</v>
      </c>
      <c r="I7243" t="s">
        <v>14</v>
      </c>
      <c r="J7243">
        <v>1</v>
      </c>
      <c r="K7243" t="s">
        <v>14</v>
      </c>
    </row>
    <row r="7244" spans="1:11" x14ac:dyDescent="0.35">
      <c r="A7244">
        <v>7243</v>
      </c>
      <c r="B7244">
        <v>42</v>
      </c>
      <c r="C7244">
        <v>111.12</v>
      </c>
      <c r="D7244">
        <v>4667.04</v>
      </c>
      <c r="E7244" t="s">
        <v>11</v>
      </c>
      <c r="F7244" t="s">
        <v>12</v>
      </c>
      <c r="G7244" t="s">
        <v>13</v>
      </c>
      <c r="H7244" t="s">
        <v>14</v>
      </c>
      <c r="I7244" t="s">
        <v>14</v>
      </c>
      <c r="J7244">
        <v>3</v>
      </c>
      <c r="K7244" t="s">
        <v>15</v>
      </c>
    </row>
    <row r="7245" spans="1:11" x14ac:dyDescent="0.35">
      <c r="A7245">
        <v>7244</v>
      </c>
      <c r="B7245">
        <v>48</v>
      </c>
      <c r="C7245">
        <v>40.81</v>
      </c>
      <c r="D7245">
        <v>1958.88</v>
      </c>
      <c r="E7245" t="s">
        <v>11</v>
      </c>
      <c r="F7245" t="s">
        <v>18</v>
      </c>
      <c r="G7245" t="s">
        <v>13</v>
      </c>
      <c r="H7245" t="s">
        <v>14</v>
      </c>
      <c r="I7245" t="s">
        <v>14</v>
      </c>
      <c r="J7245">
        <v>1</v>
      </c>
      <c r="K7245" t="s">
        <v>14</v>
      </c>
    </row>
    <row r="7246" spans="1:11" x14ac:dyDescent="0.35">
      <c r="A7246">
        <v>7245</v>
      </c>
      <c r="B7246">
        <v>12</v>
      </c>
      <c r="C7246">
        <v>57.37</v>
      </c>
      <c r="D7246">
        <v>688.44</v>
      </c>
      <c r="E7246" t="s">
        <v>11</v>
      </c>
      <c r="F7246" t="s">
        <v>20</v>
      </c>
      <c r="G7246" t="s">
        <v>19</v>
      </c>
      <c r="H7246" t="s">
        <v>14</v>
      </c>
      <c r="I7246" t="s">
        <v>14</v>
      </c>
      <c r="J7246">
        <v>3</v>
      </c>
      <c r="K7246" t="s">
        <v>14</v>
      </c>
    </row>
    <row r="7247" spans="1:11" x14ac:dyDescent="0.35">
      <c r="A7247">
        <v>7246</v>
      </c>
      <c r="B7247">
        <v>18</v>
      </c>
      <c r="C7247">
        <v>64.010000000000005</v>
      </c>
      <c r="D7247">
        <v>1152.18</v>
      </c>
      <c r="E7247" t="s">
        <v>11</v>
      </c>
      <c r="F7247" t="s">
        <v>12</v>
      </c>
      <c r="G7247" t="s">
        <v>19</v>
      </c>
      <c r="H7247" t="s">
        <v>14</v>
      </c>
      <c r="I7247" t="s">
        <v>14</v>
      </c>
      <c r="J7247">
        <v>1</v>
      </c>
      <c r="K7247" t="s">
        <v>14</v>
      </c>
    </row>
    <row r="7248" spans="1:11" x14ac:dyDescent="0.35">
      <c r="A7248">
        <v>7247</v>
      </c>
      <c r="B7248">
        <v>6</v>
      </c>
      <c r="C7248">
        <v>112.14</v>
      </c>
      <c r="D7248">
        <v>672.84</v>
      </c>
      <c r="E7248" t="s">
        <v>17</v>
      </c>
      <c r="F7248" t="s">
        <v>16</v>
      </c>
      <c r="G7248" t="s">
        <v>19</v>
      </c>
      <c r="H7248" t="s">
        <v>14</v>
      </c>
      <c r="I7248" t="s">
        <v>14</v>
      </c>
      <c r="J7248">
        <v>0</v>
      </c>
      <c r="K7248" t="s">
        <v>14</v>
      </c>
    </row>
    <row r="7249" spans="1:11" x14ac:dyDescent="0.35">
      <c r="A7249">
        <v>7248</v>
      </c>
      <c r="B7249">
        <v>43</v>
      </c>
      <c r="C7249">
        <v>108.82</v>
      </c>
      <c r="D7249">
        <v>4679.26</v>
      </c>
      <c r="E7249" t="s">
        <v>11</v>
      </c>
      <c r="F7249" t="s">
        <v>20</v>
      </c>
      <c r="G7249" t="s">
        <v>13</v>
      </c>
      <c r="H7249" t="s">
        <v>14</v>
      </c>
      <c r="I7249" t="s">
        <v>14</v>
      </c>
      <c r="J7249">
        <v>2</v>
      </c>
      <c r="K7249" t="s">
        <v>15</v>
      </c>
    </row>
    <row r="7250" spans="1:11" x14ac:dyDescent="0.35">
      <c r="A7250">
        <v>7249</v>
      </c>
      <c r="B7250">
        <v>35</v>
      </c>
      <c r="C7250">
        <v>102.32</v>
      </c>
      <c r="D7250">
        <v>3581.2</v>
      </c>
      <c r="E7250" t="s">
        <v>11</v>
      </c>
      <c r="F7250" t="s">
        <v>18</v>
      </c>
      <c r="G7250" t="s">
        <v>13</v>
      </c>
      <c r="H7250" t="s">
        <v>14</v>
      </c>
      <c r="I7250" t="s">
        <v>15</v>
      </c>
      <c r="J7250">
        <v>7</v>
      </c>
      <c r="K7250" t="s">
        <v>15</v>
      </c>
    </row>
    <row r="7251" spans="1:11" x14ac:dyDescent="0.35">
      <c r="A7251">
        <v>7250</v>
      </c>
      <c r="B7251">
        <v>54</v>
      </c>
      <c r="C7251">
        <v>57.67</v>
      </c>
      <c r="D7251">
        <v>3114.18</v>
      </c>
      <c r="E7251" t="s">
        <v>17</v>
      </c>
      <c r="F7251" t="s">
        <v>16</v>
      </c>
      <c r="G7251" t="s">
        <v>19</v>
      </c>
      <c r="H7251" t="s">
        <v>14</v>
      </c>
      <c r="I7251" t="s">
        <v>14</v>
      </c>
      <c r="J7251">
        <v>0</v>
      </c>
      <c r="K7251" t="s">
        <v>14</v>
      </c>
    </row>
    <row r="7252" spans="1:11" x14ac:dyDescent="0.35">
      <c r="A7252">
        <v>7251</v>
      </c>
      <c r="B7252">
        <v>62</v>
      </c>
      <c r="C7252">
        <v>20.45</v>
      </c>
      <c r="D7252">
        <v>1267.9000000000001</v>
      </c>
      <c r="E7252" t="s">
        <v>21</v>
      </c>
      <c r="F7252" t="s">
        <v>20</v>
      </c>
      <c r="G7252" t="s">
        <v>13</v>
      </c>
      <c r="H7252" t="s">
        <v>15</v>
      </c>
      <c r="I7252" t="s">
        <v>15</v>
      </c>
      <c r="J7252">
        <v>2</v>
      </c>
      <c r="K7252" t="s">
        <v>14</v>
      </c>
    </row>
    <row r="7253" spans="1:11" x14ac:dyDescent="0.35">
      <c r="A7253">
        <v>7252</v>
      </c>
      <c r="B7253">
        <v>69</v>
      </c>
      <c r="C7253">
        <v>88.16</v>
      </c>
      <c r="D7253">
        <v>6083.04</v>
      </c>
      <c r="E7253" t="s">
        <v>11</v>
      </c>
      <c r="F7253" t="s">
        <v>12</v>
      </c>
      <c r="G7253" t="s">
        <v>19</v>
      </c>
      <c r="H7253" t="s">
        <v>14</v>
      </c>
      <c r="I7253" t="s">
        <v>14</v>
      </c>
      <c r="J7253">
        <v>2</v>
      </c>
      <c r="K7253" t="s">
        <v>15</v>
      </c>
    </row>
    <row r="7254" spans="1:11" x14ac:dyDescent="0.35">
      <c r="A7254">
        <v>7253</v>
      </c>
      <c r="B7254">
        <v>16</v>
      </c>
      <c r="C7254">
        <v>61.1</v>
      </c>
      <c r="D7254">
        <v>977.6</v>
      </c>
      <c r="E7254" t="s">
        <v>11</v>
      </c>
      <c r="F7254" t="s">
        <v>12</v>
      </c>
      <c r="G7254" t="s">
        <v>13</v>
      </c>
      <c r="H7254" t="s">
        <v>15</v>
      </c>
      <c r="I7254" t="s">
        <v>15</v>
      </c>
      <c r="J7254">
        <v>1</v>
      </c>
      <c r="K7254" t="s">
        <v>14</v>
      </c>
    </row>
    <row r="7255" spans="1:11" x14ac:dyDescent="0.35">
      <c r="A7255">
        <v>7254</v>
      </c>
      <c r="B7255">
        <v>8</v>
      </c>
      <c r="C7255">
        <v>95.71</v>
      </c>
      <c r="D7255">
        <v>765.68</v>
      </c>
      <c r="E7255" t="s">
        <v>11</v>
      </c>
      <c r="F7255" t="s">
        <v>12</v>
      </c>
      <c r="G7255" t="s">
        <v>22</v>
      </c>
      <c r="H7255" t="s">
        <v>14</v>
      </c>
      <c r="I7255" t="s">
        <v>14</v>
      </c>
      <c r="J7255">
        <v>4</v>
      </c>
      <c r="K7255" t="s">
        <v>14</v>
      </c>
    </row>
    <row r="7256" spans="1:11" x14ac:dyDescent="0.35">
      <c r="A7256">
        <v>7255</v>
      </c>
      <c r="B7256">
        <v>31</v>
      </c>
      <c r="C7256">
        <v>99.49</v>
      </c>
      <c r="D7256">
        <v>3084.19</v>
      </c>
      <c r="E7256" t="s">
        <v>17</v>
      </c>
      <c r="F7256" t="s">
        <v>12</v>
      </c>
      <c r="G7256" t="s">
        <v>13</v>
      </c>
      <c r="H7256" t="s">
        <v>14</v>
      </c>
      <c r="I7256" t="s">
        <v>15</v>
      </c>
      <c r="J7256">
        <v>0</v>
      </c>
      <c r="K7256" t="s">
        <v>14</v>
      </c>
    </row>
    <row r="7257" spans="1:11" x14ac:dyDescent="0.35">
      <c r="A7257">
        <v>7256</v>
      </c>
      <c r="B7257">
        <v>10</v>
      </c>
      <c r="C7257">
        <v>63.97</v>
      </c>
      <c r="D7257">
        <v>639.70000000000005</v>
      </c>
      <c r="E7257" t="s">
        <v>11</v>
      </c>
      <c r="F7257" t="s">
        <v>18</v>
      </c>
      <c r="G7257" t="s">
        <v>13</v>
      </c>
      <c r="H7257" t="s">
        <v>14</v>
      </c>
      <c r="I7257" t="s">
        <v>15</v>
      </c>
      <c r="J7257">
        <v>1</v>
      </c>
      <c r="K7257" t="s">
        <v>14</v>
      </c>
    </row>
    <row r="7258" spans="1:11" x14ac:dyDescent="0.35">
      <c r="A7258">
        <v>7257</v>
      </c>
      <c r="B7258">
        <v>56</v>
      </c>
      <c r="C7258">
        <v>94.81</v>
      </c>
      <c r="D7258">
        <v>5309.36</v>
      </c>
      <c r="E7258" t="s">
        <v>11</v>
      </c>
      <c r="F7258" t="s">
        <v>18</v>
      </c>
      <c r="G7258" t="s">
        <v>13</v>
      </c>
      <c r="H7258" t="s">
        <v>15</v>
      </c>
      <c r="I7258" t="s">
        <v>14</v>
      </c>
      <c r="J7258">
        <v>2</v>
      </c>
      <c r="K7258" t="s">
        <v>14</v>
      </c>
    </row>
    <row r="7259" spans="1:11" x14ac:dyDescent="0.35">
      <c r="A7259">
        <v>7258</v>
      </c>
      <c r="B7259">
        <v>70</v>
      </c>
      <c r="C7259">
        <v>103.99</v>
      </c>
      <c r="D7259">
        <v>7279.3</v>
      </c>
      <c r="E7259" t="s">
        <v>11</v>
      </c>
      <c r="F7259" t="s">
        <v>20</v>
      </c>
      <c r="G7259" t="s">
        <v>19</v>
      </c>
      <c r="H7259" t="s">
        <v>15</v>
      </c>
      <c r="I7259" t="s">
        <v>14</v>
      </c>
      <c r="J7259">
        <v>1</v>
      </c>
      <c r="K7259" t="s">
        <v>15</v>
      </c>
    </row>
    <row r="7260" spans="1:11" x14ac:dyDescent="0.35">
      <c r="A7260">
        <v>7259</v>
      </c>
      <c r="B7260">
        <v>20</v>
      </c>
      <c r="C7260">
        <v>112.85</v>
      </c>
      <c r="D7260">
        <v>2257</v>
      </c>
      <c r="E7260" t="s">
        <v>11</v>
      </c>
      <c r="F7260" t="s">
        <v>12</v>
      </c>
      <c r="G7260" t="s">
        <v>13</v>
      </c>
      <c r="H7260" t="s">
        <v>14</v>
      </c>
      <c r="I7260" t="s">
        <v>15</v>
      </c>
      <c r="J7260">
        <v>0</v>
      </c>
      <c r="K7260" t="s">
        <v>15</v>
      </c>
    </row>
    <row r="7261" spans="1:11" x14ac:dyDescent="0.35">
      <c r="A7261">
        <v>7260</v>
      </c>
      <c r="B7261">
        <v>5</v>
      </c>
      <c r="C7261">
        <v>78.25</v>
      </c>
      <c r="D7261">
        <v>391.25</v>
      </c>
      <c r="E7261" t="s">
        <v>11</v>
      </c>
      <c r="F7261" t="s">
        <v>16</v>
      </c>
      <c r="G7261" t="s">
        <v>19</v>
      </c>
      <c r="H7261" t="s">
        <v>14</v>
      </c>
      <c r="I7261" t="s">
        <v>14</v>
      </c>
      <c r="J7261">
        <v>1</v>
      </c>
      <c r="K7261" t="s">
        <v>15</v>
      </c>
    </row>
    <row r="7262" spans="1:11" x14ac:dyDescent="0.35">
      <c r="A7262">
        <v>7261</v>
      </c>
      <c r="B7262">
        <v>23</v>
      </c>
      <c r="C7262">
        <v>97.85</v>
      </c>
      <c r="D7262">
        <v>2250.5500000000002</v>
      </c>
      <c r="E7262" t="s">
        <v>11</v>
      </c>
      <c r="F7262" t="s">
        <v>20</v>
      </c>
      <c r="G7262" t="s">
        <v>13</v>
      </c>
      <c r="H7262" t="s">
        <v>14</v>
      </c>
      <c r="I7262" t="s">
        <v>14</v>
      </c>
      <c r="J7262">
        <v>1</v>
      </c>
      <c r="K7262" t="s">
        <v>15</v>
      </c>
    </row>
    <row r="7263" spans="1:11" x14ac:dyDescent="0.35">
      <c r="A7263">
        <v>7262</v>
      </c>
      <c r="B7263">
        <v>9</v>
      </c>
      <c r="C7263">
        <v>69.459999999999994</v>
      </c>
      <c r="D7263">
        <v>625.14</v>
      </c>
      <c r="E7263" t="s">
        <v>17</v>
      </c>
      <c r="F7263" t="s">
        <v>16</v>
      </c>
      <c r="G7263" t="s">
        <v>13</v>
      </c>
      <c r="H7263" t="s">
        <v>14</v>
      </c>
      <c r="I7263" t="s">
        <v>14</v>
      </c>
      <c r="J7263">
        <v>0</v>
      </c>
      <c r="K7263" t="s">
        <v>15</v>
      </c>
    </row>
    <row r="7264" spans="1:11" x14ac:dyDescent="0.35">
      <c r="A7264">
        <v>7263</v>
      </c>
      <c r="B7264">
        <v>58</v>
      </c>
      <c r="C7264">
        <v>24.17</v>
      </c>
      <c r="D7264">
        <v>1401.86</v>
      </c>
      <c r="E7264" t="s">
        <v>11</v>
      </c>
      <c r="F7264" t="s">
        <v>12</v>
      </c>
      <c r="G7264" t="s">
        <v>19</v>
      </c>
      <c r="H7264" t="s">
        <v>14</v>
      </c>
      <c r="I7264" t="s">
        <v>15</v>
      </c>
      <c r="J7264">
        <v>3</v>
      </c>
      <c r="K7264" t="s">
        <v>15</v>
      </c>
    </row>
    <row r="7265" spans="1:11" x14ac:dyDescent="0.35">
      <c r="A7265">
        <v>7264</v>
      </c>
      <c r="B7265">
        <v>59</v>
      </c>
      <c r="C7265">
        <v>35.520000000000003</v>
      </c>
      <c r="D7265">
        <v>2095.6799999999998</v>
      </c>
      <c r="E7265" t="s">
        <v>21</v>
      </c>
      <c r="F7265" t="s">
        <v>12</v>
      </c>
      <c r="G7265" t="s">
        <v>19</v>
      </c>
      <c r="H7265" t="s">
        <v>15</v>
      </c>
      <c r="I7265" t="s">
        <v>15</v>
      </c>
      <c r="J7265">
        <v>3</v>
      </c>
      <c r="K7265" t="s">
        <v>14</v>
      </c>
    </row>
    <row r="7266" spans="1:11" x14ac:dyDescent="0.35">
      <c r="A7266">
        <v>7265</v>
      </c>
      <c r="B7266">
        <v>54</v>
      </c>
      <c r="C7266">
        <v>32.82</v>
      </c>
      <c r="D7266">
        <v>1772.28</v>
      </c>
      <c r="E7266" t="s">
        <v>11</v>
      </c>
      <c r="F7266" t="s">
        <v>12</v>
      </c>
      <c r="G7266" t="s">
        <v>13</v>
      </c>
      <c r="H7266" t="s">
        <v>14</v>
      </c>
      <c r="I7266" t="s">
        <v>14</v>
      </c>
      <c r="J7266">
        <v>2</v>
      </c>
      <c r="K7266" t="s">
        <v>14</v>
      </c>
    </row>
    <row r="7267" spans="1:11" x14ac:dyDescent="0.35">
      <c r="A7267">
        <v>7266</v>
      </c>
      <c r="B7267">
        <v>46</v>
      </c>
      <c r="C7267">
        <v>37.18</v>
      </c>
      <c r="D7267">
        <v>1710.28</v>
      </c>
      <c r="E7267" t="s">
        <v>11</v>
      </c>
      <c r="F7267" t="s">
        <v>20</v>
      </c>
      <c r="G7267" t="s">
        <v>13</v>
      </c>
      <c r="H7267" t="s">
        <v>15</v>
      </c>
      <c r="I7267" t="s">
        <v>15</v>
      </c>
      <c r="J7267">
        <v>3</v>
      </c>
      <c r="K7267" t="s">
        <v>14</v>
      </c>
    </row>
    <row r="7268" spans="1:11" x14ac:dyDescent="0.35">
      <c r="A7268">
        <v>7267</v>
      </c>
      <c r="B7268">
        <v>22</v>
      </c>
      <c r="C7268">
        <v>21.02</v>
      </c>
      <c r="D7268">
        <v>462.44</v>
      </c>
      <c r="E7268" t="s">
        <v>11</v>
      </c>
      <c r="F7268" t="s">
        <v>16</v>
      </c>
      <c r="G7268" t="s">
        <v>13</v>
      </c>
      <c r="H7268" t="s">
        <v>14</v>
      </c>
      <c r="I7268" t="s">
        <v>14</v>
      </c>
      <c r="J7268">
        <v>3</v>
      </c>
      <c r="K7268" t="s">
        <v>15</v>
      </c>
    </row>
    <row r="7269" spans="1:11" x14ac:dyDescent="0.35">
      <c r="A7269">
        <v>7268</v>
      </c>
      <c r="B7269">
        <v>64</v>
      </c>
      <c r="C7269">
        <v>105.87</v>
      </c>
      <c r="D7269">
        <v>6775.68</v>
      </c>
      <c r="E7269" t="s">
        <v>11</v>
      </c>
      <c r="F7269" t="s">
        <v>12</v>
      </c>
      <c r="G7269" t="s">
        <v>19</v>
      </c>
      <c r="H7269" t="s">
        <v>15</v>
      </c>
      <c r="I7269" t="s">
        <v>15</v>
      </c>
      <c r="J7269">
        <v>2</v>
      </c>
      <c r="K7269" t="s">
        <v>14</v>
      </c>
    </row>
    <row r="7270" spans="1:11" x14ac:dyDescent="0.35">
      <c r="A7270">
        <v>7269</v>
      </c>
      <c r="B7270">
        <v>8</v>
      </c>
      <c r="C7270">
        <v>76.010000000000005</v>
      </c>
      <c r="D7270">
        <v>608.08000000000004</v>
      </c>
      <c r="E7270" t="s">
        <v>11</v>
      </c>
      <c r="F7270" t="s">
        <v>12</v>
      </c>
      <c r="G7270" t="s">
        <v>13</v>
      </c>
      <c r="H7270" t="s">
        <v>14</v>
      </c>
      <c r="I7270" t="s">
        <v>14</v>
      </c>
      <c r="J7270">
        <v>0</v>
      </c>
      <c r="K7270" t="s">
        <v>14</v>
      </c>
    </row>
    <row r="7271" spans="1:11" x14ac:dyDescent="0.35">
      <c r="A7271">
        <v>7270</v>
      </c>
      <c r="B7271">
        <v>20</v>
      </c>
      <c r="C7271">
        <v>58.32</v>
      </c>
      <c r="D7271">
        <v>1166.4000000000001</v>
      </c>
      <c r="E7271" t="s">
        <v>11</v>
      </c>
      <c r="F7271" t="s">
        <v>12</v>
      </c>
      <c r="G7271" t="s">
        <v>19</v>
      </c>
      <c r="H7271" t="s">
        <v>14</v>
      </c>
      <c r="I7271" t="s">
        <v>14</v>
      </c>
      <c r="J7271">
        <v>1</v>
      </c>
      <c r="K7271" t="s">
        <v>15</v>
      </c>
    </row>
    <row r="7272" spans="1:11" x14ac:dyDescent="0.35">
      <c r="A7272">
        <v>7271</v>
      </c>
      <c r="B7272">
        <v>51</v>
      </c>
      <c r="C7272">
        <v>60.98</v>
      </c>
      <c r="D7272">
        <v>3109.98</v>
      </c>
      <c r="E7272" t="s">
        <v>11</v>
      </c>
      <c r="F7272" t="s">
        <v>20</v>
      </c>
      <c r="G7272" t="s">
        <v>13</v>
      </c>
      <c r="H7272" t="s">
        <v>14</v>
      </c>
      <c r="I7272" t="s">
        <v>14</v>
      </c>
      <c r="J7272">
        <v>1</v>
      </c>
      <c r="K7272" t="s">
        <v>15</v>
      </c>
    </row>
    <row r="7273" spans="1:11" x14ac:dyDescent="0.35">
      <c r="A7273">
        <v>7272</v>
      </c>
      <c r="B7273">
        <v>39</v>
      </c>
      <c r="C7273">
        <v>66.34</v>
      </c>
      <c r="D7273">
        <v>2587.2600000000002</v>
      </c>
      <c r="E7273" t="s">
        <v>11</v>
      </c>
      <c r="F7273" t="s">
        <v>20</v>
      </c>
      <c r="G7273" t="s">
        <v>13</v>
      </c>
      <c r="H7273" t="s">
        <v>14</v>
      </c>
      <c r="I7273" t="s">
        <v>14</v>
      </c>
      <c r="J7273">
        <v>2</v>
      </c>
      <c r="K7273" t="s">
        <v>14</v>
      </c>
    </row>
    <row r="7274" spans="1:11" x14ac:dyDescent="0.35">
      <c r="A7274">
        <v>7273</v>
      </c>
      <c r="B7274">
        <v>37</v>
      </c>
      <c r="C7274">
        <v>27.39</v>
      </c>
      <c r="D7274">
        <v>1013.43</v>
      </c>
      <c r="E7274" t="s">
        <v>17</v>
      </c>
      <c r="F7274" t="s">
        <v>12</v>
      </c>
      <c r="G7274" t="s">
        <v>19</v>
      </c>
      <c r="H7274" t="s">
        <v>14</v>
      </c>
      <c r="I7274" t="s">
        <v>14</v>
      </c>
      <c r="J7274">
        <v>0</v>
      </c>
      <c r="K7274" t="s">
        <v>15</v>
      </c>
    </row>
    <row r="7275" spans="1:11" x14ac:dyDescent="0.35">
      <c r="A7275">
        <v>7274</v>
      </c>
      <c r="B7275">
        <v>50</v>
      </c>
      <c r="C7275">
        <v>47.47</v>
      </c>
      <c r="D7275">
        <v>2373.5</v>
      </c>
      <c r="E7275" t="s">
        <v>17</v>
      </c>
      <c r="F7275" t="s">
        <v>16</v>
      </c>
      <c r="G7275" t="s">
        <v>19</v>
      </c>
      <c r="H7275" t="s">
        <v>14</v>
      </c>
      <c r="I7275" t="s">
        <v>15</v>
      </c>
      <c r="J7275">
        <v>0</v>
      </c>
      <c r="K7275" t="s">
        <v>14</v>
      </c>
    </row>
    <row r="7276" spans="1:11" x14ac:dyDescent="0.35">
      <c r="A7276">
        <v>7275</v>
      </c>
      <c r="B7276">
        <v>34</v>
      </c>
      <c r="C7276">
        <v>105.16</v>
      </c>
      <c r="D7276">
        <v>3575.44</v>
      </c>
      <c r="E7276" t="s">
        <v>11</v>
      </c>
      <c r="F7276" t="s">
        <v>12</v>
      </c>
      <c r="G7276" t="s">
        <v>19</v>
      </c>
      <c r="H7276" t="s">
        <v>15</v>
      </c>
      <c r="I7276" t="s">
        <v>14</v>
      </c>
      <c r="J7276">
        <v>2</v>
      </c>
      <c r="K7276" t="s">
        <v>14</v>
      </c>
    </row>
    <row r="7277" spans="1:11" x14ac:dyDescent="0.35">
      <c r="A7277">
        <v>7276</v>
      </c>
      <c r="B7277">
        <v>33</v>
      </c>
      <c r="C7277">
        <v>94.37</v>
      </c>
      <c r="D7277">
        <v>3114.21</v>
      </c>
      <c r="E7277" t="s">
        <v>17</v>
      </c>
      <c r="F7277" t="s">
        <v>20</v>
      </c>
      <c r="G7277" t="s">
        <v>19</v>
      </c>
      <c r="H7277" t="s">
        <v>14</v>
      </c>
      <c r="I7277" t="s">
        <v>14</v>
      </c>
      <c r="J7277">
        <v>0</v>
      </c>
      <c r="K7277" t="s">
        <v>14</v>
      </c>
    </row>
    <row r="7278" spans="1:11" x14ac:dyDescent="0.35">
      <c r="A7278">
        <v>7277</v>
      </c>
      <c r="B7278">
        <v>31</v>
      </c>
      <c r="C7278">
        <v>76.34</v>
      </c>
      <c r="D7278">
        <v>2366.54</v>
      </c>
      <c r="E7278" t="s">
        <v>17</v>
      </c>
      <c r="F7278" t="s">
        <v>12</v>
      </c>
      <c r="G7278" t="s">
        <v>13</v>
      </c>
      <c r="H7278" t="s">
        <v>15</v>
      </c>
      <c r="I7278" t="s">
        <v>15</v>
      </c>
      <c r="J7278">
        <v>2</v>
      </c>
      <c r="K7278" t="s">
        <v>14</v>
      </c>
    </row>
    <row r="7279" spans="1:11" x14ac:dyDescent="0.35">
      <c r="A7279">
        <v>7278</v>
      </c>
      <c r="B7279">
        <v>54</v>
      </c>
      <c r="C7279">
        <v>68.069999999999993</v>
      </c>
      <c r="D7279">
        <v>3675.78</v>
      </c>
      <c r="E7279" t="s">
        <v>17</v>
      </c>
      <c r="F7279" t="s">
        <v>18</v>
      </c>
      <c r="G7279" t="s">
        <v>13</v>
      </c>
      <c r="H7279" t="s">
        <v>14</v>
      </c>
      <c r="I7279" t="s">
        <v>15</v>
      </c>
      <c r="J7279">
        <v>1</v>
      </c>
      <c r="K7279" t="s">
        <v>14</v>
      </c>
    </row>
    <row r="7280" spans="1:11" x14ac:dyDescent="0.35">
      <c r="A7280">
        <v>7279</v>
      </c>
      <c r="B7280">
        <v>44</v>
      </c>
      <c r="C7280">
        <v>45.9</v>
      </c>
      <c r="D7280">
        <v>2019.6</v>
      </c>
      <c r="E7280" t="s">
        <v>11</v>
      </c>
      <c r="F7280" t="s">
        <v>16</v>
      </c>
      <c r="G7280" t="s">
        <v>13</v>
      </c>
      <c r="H7280" t="s">
        <v>15</v>
      </c>
      <c r="I7280" t="s">
        <v>14</v>
      </c>
      <c r="J7280">
        <v>0</v>
      </c>
      <c r="K7280" t="s">
        <v>15</v>
      </c>
    </row>
    <row r="7281" spans="1:11" x14ac:dyDescent="0.35">
      <c r="A7281">
        <v>7280</v>
      </c>
      <c r="B7281">
        <v>34</v>
      </c>
      <c r="C7281">
        <v>67.13</v>
      </c>
      <c r="D7281">
        <v>2282.42</v>
      </c>
      <c r="E7281" t="s">
        <v>11</v>
      </c>
      <c r="F7281" t="s">
        <v>18</v>
      </c>
      <c r="G7281" t="s">
        <v>22</v>
      </c>
      <c r="H7281" t="s">
        <v>14</v>
      </c>
      <c r="I7281" t="s">
        <v>15</v>
      </c>
      <c r="J7281">
        <v>1</v>
      </c>
      <c r="K7281" t="s">
        <v>14</v>
      </c>
    </row>
    <row r="7282" spans="1:11" x14ac:dyDescent="0.35">
      <c r="A7282">
        <v>7281</v>
      </c>
      <c r="B7282">
        <v>71</v>
      </c>
      <c r="C7282">
        <v>79.790000000000006</v>
      </c>
      <c r="D7282">
        <v>5665.09</v>
      </c>
      <c r="E7282" t="s">
        <v>11</v>
      </c>
      <c r="F7282" t="s">
        <v>20</v>
      </c>
      <c r="G7282" t="s">
        <v>19</v>
      </c>
      <c r="H7282" t="s">
        <v>15</v>
      </c>
      <c r="I7282" t="s">
        <v>14</v>
      </c>
      <c r="J7282">
        <v>2</v>
      </c>
      <c r="K7282" t="s">
        <v>15</v>
      </c>
    </row>
    <row r="7283" spans="1:11" x14ac:dyDescent="0.35">
      <c r="A7283">
        <v>7282</v>
      </c>
      <c r="B7283">
        <v>62</v>
      </c>
      <c r="C7283">
        <v>91.26</v>
      </c>
      <c r="D7283">
        <v>5658.12</v>
      </c>
      <c r="E7283" t="s">
        <v>11</v>
      </c>
      <c r="F7283" t="s">
        <v>18</v>
      </c>
      <c r="G7283" t="s">
        <v>13</v>
      </c>
      <c r="H7283" t="s">
        <v>15</v>
      </c>
      <c r="I7283" t="s">
        <v>15</v>
      </c>
      <c r="J7283">
        <v>1</v>
      </c>
      <c r="K7283" t="s">
        <v>14</v>
      </c>
    </row>
    <row r="7284" spans="1:11" x14ac:dyDescent="0.35">
      <c r="A7284">
        <v>7283</v>
      </c>
      <c r="B7284">
        <v>23</v>
      </c>
      <c r="C7284">
        <v>36.659999999999997</v>
      </c>
      <c r="D7284">
        <v>843.18</v>
      </c>
      <c r="E7284" t="s">
        <v>11</v>
      </c>
      <c r="F7284" t="s">
        <v>16</v>
      </c>
      <c r="G7284" t="s">
        <v>13</v>
      </c>
      <c r="H7284" t="s">
        <v>14</v>
      </c>
      <c r="I7284" t="s">
        <v>14</v>
      </c>
      <c r="J7284">
        <v>1</v>
      </c>
      <c r="K7284" t="s">
        <v>14</v>
      </c>
    </row>
    <row r="7285" spans="1:11" x14ac:dyDescent="0.35">
      <c r="A7285">
        <v>7284</v>
      </c>
      <c r="B7285">
        <v>46</v>
      </c>
      <c r="C7285">
        <v>101.31</v>
      </c>
      <c r="D7285">
        <v>4660.26</v>
      </c>
      <c r="E7285" t="s">
        <v>11</v>
      </c>
      <c r="F7285" t="s">
        <v>16</v>
      </c>
      <c r="G7285" t="s">
        <v>22</v>
      </c>
      <c r="H7285" t="s">
        <v>14</v>
      </c>
      <c r="I7285" t="s">
        <v>14</v>
      </c>
      <c r="J7285">
        <v>0</v>
      </c>
      <c r="K7285" t="s">
        <v>15</v>
      </c>
    </row>
    <row r="7286" spans="1:11" x14ac:dyDescent="0.35">
      <c r="A7286">
        <v>7285</v>
      </c>
      <c r="B7286">
        <v>56</v>
      </c>
      <c r="C7286">
        <v>54.58</v>
      </c>
      <c r="D7286">
        <v>3056.48</v>
      </c>
      <c r="E7286" t="s">
        <v>11</v>
      </c>
      <c r="F7286" t="s">
        <v>18</v>
      </c>
      <c r="G7286" t="s">
        <v>13</v>
      </c>
      <c r="H7286" t="s">
        <v>14</v>
      </c>
      <c r="I7286" t="s">
        <v>14</v>
      </c>
      <c r="J7286">
        <v>0</v>
      </c>
      <c r="K7286" t="s">
        <v>14</v>
      </c>
    </row>
    <row r="7287" spans="1:11" x14ac:dyDescent="0.35">
      <c r="A7287">
        <v>7286</v>
      </c>
      <c r="B7287">
        <v>7</v>
      </c>
      <c r="C7287">
        <v>70.33</v>
      </c>
      <c r="D7287">
        <v>492.31</v>
      </c>
      <c r="E7287" t="s">
        <v>11</v>
      </c>
      <c r="F7287" t="s">
        <v>12</v>
      </c>
      <c r="G7287" t="s">
        <v>19</v>
      </c>
      <c r="H7287" t="s">
        <v>14</v>
      </c>
      <c r="I7287" t="s">
        <v>14</v>
      </c>
      <c r="J7287">
        <v>3</v>
      </c>
      <c r="K7287" t="s">
        <v>15</v>
      </c>
    </row>
    <row r="7288" spans="1:11" x14ac:dyDescent="0.35">
      <c r="A7288">
        <v>7287</v>
      </c>
      <c r="B7288">
        <v>61</v>
      </c>
      <c r="C7288">
        <v>80.790000000000006</v>
      </c>
      <c r="D7288">
        <v>4928.1899999999996</v>
      </c>
      <c r="E7288" t="s">
        <v>17</v>
      </c>
      <c r="F7288" t="s">
        <v>18</v>
      </c>
      <c r="G7288" t="s">
        <v>13</v>
      </c>
      <c r="H7288" t="s">
        <v>14</v>
      </c>
      <c r="I7288" t="s">
        <v>15</v>
      </c>
      <c r="J7288">
        <v>3</v>
      </c>
      <c r="K7288" t="s">
        <v>15</v>
      </c>
    </row>
    <row r="7289" spans="1:11" x14ac:dyDescent="0.35">
      <c r="A7289">
        <v>7288</v>
      </c>
      <c r="B7289">
        <v>3</v>
      </c>
      <c r="C7289">
        <v>68.81</v>
      </c>
      <c r="D7289">
        <v>206.43</v>
      </c>
      <c r="E7289" t="s">
        <v>11</v>
      </c>
      <c r="F7289" t="s">
        <v>20</v>
      </c>
      <c r="G7289" t="s">
        <v>19</v>
      </c>
      <c r="H7289" t="s">
        <v>14</v>
      </c>
      <c r="I7289" t="s">
        <v>14</v>
      </c>
      <c r="J7289">
        <v>4</v>
      </c>
      <c r="K7289" t="s">
        <v>15</v>
      </c>
    </row>
    <row r="7290" spans="1:11" x14ac:dyDescent="0.35">
      <c r="A7290">
        <v>7289</v>
      </c>
      <c r="B7290">
        <v>38</v>
      </c>
      <c r="C7290">
        <v>77.2</v>
      </c>
      <c r="D7290">
        <v>2933.6</v>
      </c>
      <c r="E7290" t="s">
        <v>11</v>
      </c>
      <c r="F7290" t="s">
        <v>18</v>
      </c>
      <c r="G7290" t="s">
        <v>19</v>
      </c>
      <c r="H7290" t="s">
        <v>15</v>
      </c>
      <c r="I7290" t="s">
        <v>15</v>
      </c>
      <c r="J7290">
        <v>1</v>
      </c>
      <c r="K7290" t="s">
        <v>14</v>
      </c>
    </row>
    <row r="7291" spans="1:11" x14ac:dyDescent="0.35">
      <c r="A7291">
        <v>7290</v>
      </c>
      <c r="B7291">
        <v>34</v>
      </c>
      <c r="C7291">
        <v>31.15</v>
      </c>
      <c r="D7291">
        <v>1059.0999999999999</v>
      </c>
      <c r="E7291" t="s">
        <v>21</v>
      </c>
      <c r="F7291" t="s">
        <v>18</v>
      </c>
      <c r="G7291" t="s">
        <v>19</v>
      </c>
      <c r="H7291" t="s">
        <v>14</v>
      </c>
      <c r="I7291" t="s">
        <v>14</v>
      </c>
      <c r="J7291">
        <v>2</v>
      </c>
      <c r="K7291" t="s">
        <v>14</v>
      </c>
    </row>
    <row r="7292" spans="1:11" x14ac:dyDescent="0.35">
      <c r="A7292">
        <v>7291</v>
      </c>
      <c r="B7292">
        <v>44</v>
      </c>
      <c r="C7292">
        <v>63.22</v>
      </c>
      <c r="D7292">
        <v>2781.68</v>
      </c>
      <c r="E7292" t="s">
        <v>11</v>
      </c>
      <c r="F7292" t="s">
        <v>20</v>
      </c>
      <c r="G7292" t="s">
        <v>13</v>
      </c>
      <c r="H7292" t="s">
        <v>15</v>
      </c>
      <c r="I7292" t="s">
        <v>15</v>
      </c>
      <c r="J7292">
        <v>5</v>
      </c>
      <c r="K7292" t="s">
        <v>14</v>
      </c>
    </row>
    <row r="7293" spans="1:11" x14ac:dyDescent="0.35">
      <c r="A7293">
        <v>7292</v>
      </c>
      <c r="B7293">
        <v>30</v>
      </c>
      <c r="C7293">
        <v>48.05</v>
      </c>
      <c r="D7293">
        <v>1441.5</v>
      </c>
      <c r="E7293" t="s">
        <v>21</v>
      </c>
      <c r="F7293" t="s">
        <v>18</v>
      </c>
      <c r="G7293" t="s">
        <v>19</v>
      </c>
      <c r="H7293" t="s">
        <v>14</v>
      </c>
      <c r="I7293" t="s">
        <v>14</v>
      </c>
      <c r="J7293">
        <v>2</v>
      </c>
      <c r="K7293" t="s">
        <v>14</v>
      </c>
    </row>
    <row r="7294" spans="1:11" x14ac:dyDescent="0.35">
      <c r="A7294">
        <v>7293</v>
      </c>
      <c r="B7294">
        <v>17</v>
      </c>
      <c r="C7294">
        <v>28.6</v>
      </c>
      <c r="D7294">
        <v>486.2</v>
      </c>
      <c r="E7294" t="s">
        <v>17</v>
      </c>
      <c r="F7294" t="s">
        <v>18</v>
      </c>
      <c r="G7294" t="s">
        <v>19</v>
      </c>
      <c r="H7294" t="s">
        <v>14</v>
      </c>
      <c r="I7294" t="s">
        <v>14</v>
      </c>
      <c r="J7294">
        <v>3</v>
      </c>
      <c r="K7294" t="s">
        <v>14</v>
      </c>
    </row>
    <row r="7295" spans="1:11" x14ac:dyDescent="0.35">
      <c r="A7295">
        <v>7294</v>
      </c>
      <c r="B7295">
        <v>59</v>
      </c>
      <c r="C7295">
        <v>39.159999999999997</v>
      </c>
      <c r="D7295">
        <v>2310.44</v>
      </c>
      <c r="E7295" t="s">
        <v>11</v>
      </c>
      <c r="F7295" t="s">
        <v>20</v>
      </c>
      <c r="G7295" t="s">
        <v>19</v>
      </c>
      <c r="H7295" t="s">
        <v>14</v>
      </c>
      <c r="I7295" t="s">
        <v>14</v>
      </c>
      <c r="J7295">
        <v>1</v>
      </c>
      <c r="K7295" t="s">
        <v>14</v>
      </c>
    </row>
    <row r="7296" spans="1:11" x14ac:dyDescent="0.35">
      <c r="A7296">
        <v>7295</v>
      </c>
      <c r="B7296">
        <v>10</v>
      </c>
      <c r="C7296">
        <v>80.239999999999995</v>
      </c>
      <c r="D7296">
        <v>802.4</v>
      </c>
      <c r="E7296" t="s">
        <v>11</v>
      </c>
      <c r="F7296" t="s">
        <v>18</v>
      </c>
      <c r="G7296" t="s">
        <v>19</v>
      </c>
      <c r="H7296" t="s">
        <v>14</v>
      </c>
      <c r="I7296" t="s">
        <v>15</v>
      </c>
      <c r="J7296">
        <v>0</v>
      </c>
      <c r="K7296" t="s">
        <v>15</v>
      </c>
    </row>
    <row r="7297" spans="1:11" x14ac:dyDescent="0.35">
      <c r="A7297">
        <v>7296</v>
      </c>
      <c r="B7297">
        <v>18</v>
      </c>
      <c r="C7297">
        <v>39.67</v>
      </c>
      <c r="D7297">
        <v>714.06</v>
      </c>
      <c r="E7297" t="s">
        <v>11</v>
      </c>
      <c r="F7297" t="s">
        <v>18</v>
      </c>
      <c r="G7297" t="s">
        <v>13</v>
      </c>
      <c r="H7297" t="s">
        <v>15</v>
      </c>
      <c r="I7297" t="s">
        <v>14</v>
      </c>
      <c r="J7297">
        <v>0</v>
      </c>
      <c r="K7297" t="s">
        <v>14</v>
      </c>
    </row>
    <row r="7298" spans="1:11" x14ac:dyDescent="0.35">
      <c r="A7298">
        <v>7297</v>
      </c>
      <c r="B7298">
        <v>45</v>
      </c>
      <c r="C7298">
        <v>38.11</v>
      </c>
      <c r="D7298">
        <v>1714.95</v>
      </c>
      <c r="E7298" t="s">
        <v>21</v>
      </c>
      <c r="F7298" t="s">
        <v>16</v>
      </c>
      <c r="G7298" t="s">
        <v>19</v>
      </c>
      <c r="H7298" t="s">
        <v>14</v>
      </c>
      <c r="I7298" t="s">
        <v>14</v>
      </c>
      <c r="J7298">
        <v>0</v>
      </c>
      <c r="K7298" t="s">
        <v>14</v>
      </c>
    </row>
    <row r="7299" spans="1:11" x14ac:dyDescent="0.35">
      <c r="A7299">
        <v>7298</v>
      </c>
      <c r="B7299">
        <v>59</v>
      </c>
      <c r="C7299">
        <v>75.28</v>
      </c>
      <c r="D7299">
        <v>4441.5200000000004</v>
      </c>
      <c r="E7299" t="s">
        <v>21</v>
      </c>
      <c r="F7299" t="s">
        <v>20</v>
      </c>
      <c r="G7299" t="s">
        <v>19</v>
      </c>
      <c r="H7299" t="s">
        <v>15</v>
      </c>
      <c r="I7299" t="s">
        <v>15</v>
      </c>
      <c r="J7299">
        <v>2</v>
      </c>
      <c r="K7299" t="s">
        <v>14</v>
      </c>
    </row>
    <row r="7300" spans="1:11" x14ac:dyDescent="0.35">
      <c r="A7300">
        <v>7299</v>
      </c>
      <c r="B7300">
        <v>62</v>
      </c>
      <c r="C7300">
        <v>110.47</v>
      </c>
      <c r="D7300">
        <v>6849.14</v>
      </c>
      <c r="E7300" t="s">
        <v>11</v>
      </c>
      <c r="F7300" t="s">
        <v>16</v>
      </c>
      <c r="G7300" t="s">
        <v>19</v>
      </c>
      <c r="H7300" t="s">
        <v>14</v>
      </c>
      <c r="I7300" t="s">
        <v>14</v>
      </c>
      <c r="J7300">
        <v>3</v>
      </c>
      <c r="K7300" t="s">
        <v>14</v>
      </c>
    </row>
    <row r="7301" spans="1:11" x14ac:dyDescent="0.35">
      <c r="A7301">
        <v>7300</v>
      </c>
      <c r="B7301">
        <v>59</v>
      </c>
      <c r="C7301">
        <v>98.87</v>
      </c>
      <c r="D7301">
        <v>5833.33</v>
      </c>
      <c r="E7301" t="s">
        <v>11</v>
      </c>
      <c r="F7301" t="s">
        <v>20</v>
      </c>
      <c r="G7301" t="s">
        <v>19</v>
      </c>
      <c r="H7301" t="s">
        <v>14</v>
      </c>
      <c r="I7301" t="s">
        <v>15</v>
      </c>
      <c r="J7301">
        <v>1</v>
      </c>
      <c r="K7301" t="s">
        <v>15</v>
      </c>
    </row>
    <row r="7302" spans="1:11" x14ac:dyDescent="0.35">
      <c r="A7302">
        <v>7301</v>
      </c>
      <c r="B7302">
        <v>49</v>
      </c>
      <c r="C7302">
        <v>110.51</v>
      </c>
      <c r="D7302">
        <v>5414.99</v>
      </c>
      <c r="E7302" t="s">
        <v>11</v>
      </c>
      <c r="F7302" t="s">
        <v>12</v>
      </c>
      <c r="G7302" t="s">
        <v>19</v>
      </c>
      <c r="H7302" t="s">
        <v>15</v>
      </c>
      <c r="I7302" t="s">
        <v>14</v>
      </c>
      <c r="J7302">
        <v>1</v>
      </c>
      <c r="K7302" t="s">
        <v>15</v>
      </c>
    </row>
    <row r="7303" spans="1:11" x14ac:dyDescent="0.35">
      <c r="A7303">
        <v>7302</v>
      </c>
      <c r="B7303">
        <v>63</v>
      </c>
      <c r="C7303">
        <v>78.3</v>
      </c>
      <c r="D7303">
        <v>4932.8999999999996</v>
      </c>
      <c r="E7303" t="s">
        <v>11</v>
      </c>
      <c r="F7303" t="s">
        <v>16</v>
      </c>
      <c r="G7303" t="s">
        <v>19</v>
      </c>
      <c r="H7303" t="s">
        <v>14</v>
      </c>
      <c r="I7303" t="s">
        <v>14</v>
      </c>
      <c r="J7303">
        <v>2</v>
      </c>
      <c r="K7303" t="s">
        <v>15</v>
      </c>
    </row>
    <row r="7304" spans="1:11" x14ac:dyDescent="0.35">
      <c r="A7304">
        <v>7303</v>
      </c>
      <c r="B7304">
        <v>32</v>
      </c>
      <c r="C7304">
        <v>60.99</v>
      </c>
      <c r="D7304">
        <v>1951.68</v>
      </c>
      <c r="E7304" t="s">
        <v>21</v>
      </c>
      <c r="F7304" t="s">
        <v>12</v>
      </c>
      <c r="G7304" t="s">
        <v>19</v>
      </c>
      <c r="H7304" t="s">
        <v>14</v>
      </c>
      <c r="I7304" t="s">
        <v>14</v>
      </c>
      <c r="J7304">
        <v>2</v>
      </c>
      <c r="K7304" t="s">
        <v>14</v>
      </c>
    </row>
    <row r="7305" spans="1:11" x14ac:dyDescent="0.35">
      <c r="A7305">
        <v>7304</v>
      </c>
      <c r="B7305">
        <v>10</v>
      </c>
      <c r="C7305">
        <v>92.96</v>
      </c>
      <c r="D7305">
        <v>929.6</v>
      </c>
      <c r="E7305" t="s">
        <v>21</v>
      </c>
      <c r="F7305" t="s">
        <v>18</v>
      </c>
      <c r="G7305" t="s">
        <v>19</v>
      </c>
      <c r="H7305" t="s">
        <v>15</v>
      </c>
      <c r="I7305" t="s">
        <v>14</v>
      </c>
      <c r="J7305">
        <v>4</v>
      </c>
      <c r="K7305" t="s">
        <v>15</v>
      </c>
    </row>
    <row r="7306" spans="1:11" x14ac:dyDescent="0.35">
      <c r="A7306">
        <v>7305</v>
      </c>
      <c r="B7306">
        <v>11</v>
      </c>
      <c r="C7306">
        <v>46.14</v>
      </c>
      <c r="D7306">
        <v>507.54</v>
      </c>
      <c r="E7306" t="s">
        <v>11</v>
      </c>
      <c r="F7306" t="s">
        <v>12</v>
      </c>
      <c r="G7306" t="s">
        <v>13</v>
      </c>
      <c r="H7306" t="s">
        <v>14</v>
      </c>
      <c r="I7306" t="s">
        <v>14</v>
      </c>
      <c r="J7306">
        <v>0</v>
      </c>
      <c r="K7306" t="s">
        <v>14</v>
      </c>
    </row>
    <row r="7307" spans="1:11" x14ac:dyDescent="0.35">
      <c r="A7307">
        <v>7306</v>
      </c>
      <c r="B7307">
        <v>70</v>
      </c>
      <c r="C7307">
        <v>27.81</v>
      </c>
      <c r="D7307">
        <v>1946.7</v>
      </c>
      <c r="E7307" t="s">
        <v>11</v>
      </c>
      <c r="F7307" t="s">
        <v>18</v>
      </c>
      <c r="G7307" t="s">
        <v>13</v>
      </c>
      <c r="H7307" t="s">
        <v>14</v>
      </c>
      <c r="I7307" t="s">
        <v>15</v>
      </c>
      <c r="J7307">
        <v>1</v>
      </c>
      <c r="K7307" t="s">
        <v>14</v>
      </c>
    </row>
    <row r="7308" spans="1:11" x14ac:dyDescent="0.35">
      <c r="A7308">
        <v>7307</v>
      </c>
      <c r="B7308">
        <v>62</v>
      </c>
      <c r="C7308">
        <v>54.46</v>
      </c>
      <c r="D7308">
        <v>3376.52</v>
      </c>
      <c r="E7308" t="s">
        <v>11</v>
      </c>
      <c r="F7308" t="s">
        <v>12</v>
      </c>
      <c r="G7308" t="s">
        <v>13</v>
      </c>
      <c r="H7308" t="s">
        <v>14</v>
      </c>
      <c r="I7308" t="s">
        <v>15</v>
      </c>
      <c r="J7308">
        <v>3</v>
      </c>
      <c r="K7308" t="s">
        <v>15</v>
      </c>
    </row>
    <row r="7309" spans="1:11" x14ac:dyDescent="0.35">
      <c r="A7309">
        <v>7308</v>
      </c>
      <c r="B7309">
        <v>47</v>
      </c>
      <c r="C7309">
        <v>49.92</v>
      </c>
      <c r="D7309">
        <v>2346.2399999999998</v>
      </c>
      <c r="E7309" t="s">
        <v>11</v>
      </c>
      <c r="F7309" t="s">
        <v>18</v>
      </c>
      <c r="G7309" t="s">
        <v>19</v>
      </c>
      <c r="H7309" t="s">
        <v>15</v>
      </c>
      <c r="I7309" t="s">
        <v>14</v>
      </c>
      <c r="J7309">
        <v>1</v>
      </c>
      <c r="K7309" t="s">
        <v>14</v>
      </c>
    </row>
    <row r="7310" spans="1:11" x14ac:dyDescent="0.35">
      <c r="A7310">
        <v>7309</v>
      </c>
      <c r="B7310">
        <v>34</v>
      </c>
      <c r="C7310">
        <v>87.55</v>
      </c>
      <c r="D7310">
        <v>2976.7</v>
      </c>
      <c r="E7310" t="s">
        <v>21</v>
      </c>
      <c r="F7310" t="s">
        <v>18</v>
      </c>
      <c r="G7310" t="s">
        <v>19</v>
      </c>
      <c r="H7310" t="s">
        <v>14</v>
      </c>
      <c r="I7310" t="s">
        <v>14</v>
      </c>
      <c r="J7310">
        <v>3</v>
      </c>
      <c r="K7310" t="s">
        <v>15</v>
      </c>
    </row>
    <row r="7311" spans="1:11" x14ac:dyDescent="0.35">
      <c r="A7311">
        <v>7310</v>
      </c>
      <c r="B7311">
        <v>17</v>
      </c>
      <c r="C7311">
        <v>75.14</v>
      </c>
      <c r="D7311">
        <v>1277.3800000000001</v>
      </c>
      <c r="E7311" t="s">
        <v>17</v>
      </c>
      <c r="F7311" t="s">
        <v>12</v>
      </c>
      <c r="G7311" t="s">
        <v>13</v>
      </c>
      <c r="H7311" t="s">
        <v>14</v>
      </c>
      <c r="I7311" t="s">
        <v>14</v>
      </c>
      <c r="J7311">
        <v>2</v>
      </c>
      <c r="K7311" t="s">
        <v>14</v>
      </c>
    </row>
    <row r="7312" spans="1:11" x14ac:dyDescent="0.35">
      <c r="A7312">
        <v>7311</v>
      </c>
      <c r="B7312">
        <v>54</v>
      </c>
      <c r="C7312">
        <v>33.83</v>
      </c>
      <c r="D7312">
        <v>1826.82</v>
      </c>
      <c r="E7312" t="s">
        <v>11</v>
      </c>
      <c r="F7312" t="s">
        <v>16</v>
      </c>
      <c r="G7312" t="s">
        <v>19</v>
      </c>
      <c r="H7312" t="s">
        <v>14</v>
      </c>
      <c r="I7312" t="s">
        <v>14</v>
      </c>
      <c r="J7312">
        <v>0</v>
      </c>
      <c r="K7312" t="s">
        <v>14</v>
      </c>
    </row>
    <row r="7313" spans="1:11" x14ac:dyDescent="0.35">
      <c r="A7313">
        <v>7312</v>
      </c>
      <c r="B7313">
        <v>40</v>
      </c>
      <c r="C7313">
        <v>110.85</v>
      </c>
      <c r="D7313">
        <v>4434</v>
      </c>
      <c r="E7313" t="s">
        <v>11</v>
      </c>
      <c r="F7313" t="s">
        <v>20</v>
      </c>
      <c r="G7313" t="s">
        <v>19</v>
      </c>
      <c r="H7313" t="s">
        <v>14</v>
      </c>
      <c r="I7313" t="s">
        <v>14</v>
      </c>
      <c r="J7313">
        <v>1</v>
      </c>
      <c r="K7313" t="s">
        <v>15</v>
      </c>
    </row>
    <row r="7314" spans="1:11" x14ac:dyDescent="0.35">
      <c r="A7314">
        <v>7313</v>
      </c>
      <c r="B7314">
        <v>19</v>
      </c>
      <c r="C7314">
        <v>79.33</v>
      </c>
      <c r="D7314">
        <v>1507.27</v>
      </c>
      <c r="E7314" t="s">
        <v>21</v>
      </c>
      <c r="F7314" t="s">
        <v>16</v>
      </c>
      <c r="G7314" t="s">
        <v>13</v>
      </c>
      <c r="H7314" t="s">
        <v>15</v>
      </c>
      <c r="I7314" t="s">
        <v>15</v>
      </c>
      <c r="J7314">
        <v>3</v>
      </c>
      <c r="K7314" t="s">
        <v>15</v>
      </c>
    </row>
    <row r="7315" spans="1:11" x14ac:dyDescent="0.35">
      <c r="A7315">
        <v>7314</v>
      </c>
      <c r="B7315">
        <v>67</v>
      </c>
      <c r="C7315">
        <v>65.77</v>
      </c>
      <c r="D7315">
        <v>4406.59</v>
      </c>
      <c r="E7315" t="s">
        <v>17</v>
      </c>
      <c r="F7315" t="s">
        <v>12</v>
      </c>
      <c r="G7315" t="s">
        <v>13</v>
      </c>
      <c r="H7315" t="s">
        <v>15</v>
      </c>
      <c r="I7315" t="s">
        <v>14</v>
      </c>
      <c r="J7315">
        <v>2</v>
      </c>
      <c r="K7315" t="s">
        <v>14</v>
      </c>
    </row>
    <row r="7316" spans="1:11" x14ac:dyDescent="0.35">
      <c r="A7316">
        <v>7315</v>
      </c>
      <c r="B7316">
        <v>53</v>
      </c>
      <c r="C7316">
        <v>113.72</v>
      </c>
      <c r="D7316">
        <v>6027.16</v>
      </c>
      <c r="E7316" t="s">
        <v>11</v>
      </c>
      <c r="F7316" t="s">
        <v>18</v>
      </c>
      <c r="G7316" t="s">
        <v>19</v>
      </c>
      <c r="H7316" t="s">
        <v>15</v>
      </c>
      <c r="I7316" t="s">
        <v>14</v>
      </c>
      <c r="J7316">
        <v>0</v>
      </c>
      <c r="K7316" t="s">
        <v>14</v>
      </c>
    </row>
    <row r="7317" spans="1:11" x14ac:dyDescent="0.35">
      <c r="A7317">
        <v>7316</v>
      </c>
      <c r="B7317">
        <v>64</v>
      </c>
      <c r="C7317">
        <v>29.73</v>
      </c>
      <c r="D7317">
        <v>1902.72</v>
      </c>
      <c r="E7317" t="s">
        <v>11</v>
      </c>
      <c r="F7317" t="s">
        <v>12</v>
      </c>
      <c r="G7317" t="s">
        <v>13</v>
      </c>
      <c r="H7317" t="s">
        <v>15</v>
      </c>
      <c r="I7317" t="s">
        <v>15</v>
      </c>
      <c r="J7317">
        <v>2</v>
      </c>
      <c r="K7317" t="s">
        <v>14</v>
      </c>
    </row>
    <row r="7318" spans="1:11" x14ac:dyDescent="0.35">
      <c r="A7318">
        <v>7317</v>
      </c>
      <c r="B7318">
        <v>47</v>
      </c>
      <c r="C7318">
        <v>98.96</v>
      </c>
      <c r="D7318">
        <v>4651.12</v>
      </c>
      <c r="E7318" t="s">
        <v>11</v>
      </c>
      <c r="F7318" t="s">
        <v>20</v>
      </c>
      <c r="G7318" t="s">
        <v>19</v>
      </c>
      <c r="H7318" t="s">
        <v>15</v>
      </c>
      <c r="I7318" t="s">
        <v>14</v>
      </c>
      <c r="J7318">
        <v>1</v>
      </c>
      <c r="K7318" t="s">
        <v>14</v>
      </c>
    </row>
    <row r="7319" spans="1:11" x14ac:dyDescent="0.35">
      <c r="A7319">
        <v>7318</v>
      </c>
      <c r="B7319">
        <v>6</v>
      </c>
      <c r="C7319">
        <v>56.47</v>
      </c>
      <c r="D7319">
        <v>338.82</v>
      </c>
      <c r="E7319" t="s">
        <v>11</v>
      </c>
      <c r="F7319" t="s">
        <v>12</v>
      </c>
      <c r="G7319" t="s">
        <v>19</v>
      </c>
      <c r="H7319" t="s">
        <v>14</v>
      </c>
      <c r="I7319" t="s">
        <v>14</v>
      </c>
      <c r="J7319">
        <v>1</v>
      </c>
      <c r="K7319" t="s">
        <v>14</v>
      </c>
    </row>
    <row r="7320" spans="1:11" x14ac:dyDescent="0.35">
      <c r="A7320">
        <v>7319</v>
      </c>
      <c r="B7320">
        <v>16</v>
      </c>
      <c r="C7320">
        <v>89.54</v>
      </c>
      <c r="D7320">
        <v>1432.64</v>
      </c>
      <c r="E7320" t="s">
        <v>11</v>
      </c>
      <c r="F7320" t="s">
        <v>16</v>
      </c>
      <c r="G7320" t="s">
        <v>13</v>
      </c>
      <c r="H7320" t="s">
        <v>14</v>
      </c>
      <c r="I7320" t="s">
        <v>15</v>
      </c>
      <c r="J7320">
        <v>1</v>
      </c>
      <c r="K7320" t="s">
        <v>15</v>
      </c>
    </row>
    <row r="7321" spans="1:11" x14ac:dyDescent="0.35">
      <c r="A7321">
        <v>7320</v>
      </c>
      <c r="B7321">
        <v>72</v>
      </c>
      <c r="C7321">
        <v>113.07</v>
      </c>
      <c r="D7321">
        <v>8141.04</v>
      </c>
      <c r="E7321" t="s">
        <v>11</v>
      </c>
      <c r="F7321" t="s">
        <v>18</v>
      </c>
      <c r="G7321" t="s">
        <v>13</v>
      </c>
      <c r="H7321" t="s">
        <v>15</v>
      </c>
      <c r="I7321" t="s">
        <v>15</v>
      </c>
      <c r="J7321">
        <v>2</v>
      </c>
      <c r="K7321" t="s">
        <v>14</v>
      </c>
    </row>
    <row r="7322" spans="1:11" x14ac:dyDescent="0.35">
      <c r="A7322">
        <v>7321</v>
      </c>
      <c r="B7322">
        <v>18</v>
      </c>
      <c r="C7322">
        <v>71.77</v>
      </c>
      <c r="D7322">
        <v>1291.8599999999999</v>
      </c>
      <c r="E7322" t="s">
        <v>17</v>
      </c>
      <c r="F7322" t="s">
        <v>16</v>
      </c>
      <c r="G7322" t="s">
        <v>13</v>
      </c>
      <c r="H7322" t="s">
        <v>15</v>
      </c>
      <c r="I7322" t="s">
        <v>14</v>
      </c>
      <c r="J7322">
        <v>1</v>
      </c>
      <c r="K7322" t="s">
        <v>15</v>
      </c>
    </row>
    <row r="7323" spans="1:11" x14ac:dyDescent="0.35">
      <c r="A7323">
        <v>7322</v>
      </c>
      <c r="B7323">
        <v>52</v>
      </c>
      <c r="C7323">
        <v>22.26</v>
      </c>
      <c r="D7323">
        <v>1157.52</v>
      </c>
      <c r="E7323" t="s">
        <v>17</v>
      </c>
      <c r="F7323" t="s">
        <v>18</v>
      </c>
      <c r="G7323" t="s">
        <v>13</v>
      </c>
      <c r="H7323" t="s">
        <v>15</v>
      </c>
      <c r="I7323" t="s">
        <v>14</v>
      </c>
      <c r="J7323">
        <v>2</v>
      </c>
      <c r="K7323" t="s">
        <v>14</v>
      </c>
    </row>
    <row r="7324" spans="1:11" x14ac:dyDescent="0.35">
      <c r="A7324">
        <v>7323</v>
      </c>
      <c r="B7324">
        <v>48</v>
      </c>
      <c r="C7324">
        <v>22.88</v>
      </c>
      <c r="D7324">
        <v>1098.24</v>
      </c>
      <c r="E7324" t="s">
        <v>11</v>
      </c>
      <c r="F7324" t="s">
        <v>16</v>
      </c>
      <c r="G7324" t="s">
        <v>13</v>
      </c>
      <c r="H7324" t="s">
        <v>14</v>
      </c>
      <c r="I7324" t="s">
        <v>14</v>
      </c>
      <c r="J7324">
        <v>3</v>
      </c>
      <c r="K7324" t="s">
        <v>15</v>
      </c>
    </row>
    <row r="7325" spans="1:11" x14ac:dyDescent="0.35">
      <c r="A7325">
        <v>7324</v>
      </c>
      <c r="B7325">
        <v>43</v>
      </c>
      <c r="C7325">
        <v>53.06</v>
      </c>
      <c r="D7325">
        <v>2281.58</v>
      </c>
      <c r="E7325" t="s">
        <v>11</v>
      </c>
      <c r="F7325" t="s">
        <v>16</v>
      </c>
      <c r="G7325" t="s">
        <v>13</v>
      </c>
      <c r="H7325" t="s">
        <v>14</v>
      </c>
      <c r="I7325" t="s">
        <v>15</v>
      </c>
      <c r="J7325">
        <v>1</v>
      </c>
      <c r="K7325" t="s">
        <v>14</v>
      </c>
    </row>
    <row r="7326" spans="1:11" x14ac:dyDescent="0.35">
      <c r="A7326">
        <v>7325</v>
      </c>
      <c r="B7326">
        <v>39</v>
      </c>
      <c r="C7326">
        <v>98.17</v>
      </c>
      <c r="D7326">
        <v>3828.63</v>
      </c>
      <c r="E7326" t="s">
        <v>17</v>
      </c>
      <c r="F7326" t="s">
        <v>12</v>
      </c>
      <c r="G7326" t="s">
        <v>13</v>
      </c>
      <c r="H7326" t="s">
        <v>14</v>
      </c>
      <c r="I7326" t="s">
        <v>14</v>
      </c>
      <c r="J7326">
        <v>1</v>
      </c>
      <c r="K7326" t="s">
        <v>14</v>
      </c>
    </row>
    <row r="7327" spans="1:11" x14ac:dyDescent="0.35">
      <c r="A7327">
        <v>7326</v>
      </c>
      <c r="B7327">
        <v>49</v>
      </c>
      <c r="C7327">
        <v>48.83</v>
      </c>
      <c r="D7327">
        <v>2392.67</v>
      </c>
      <c r="E7327" t="s">
        <v>11</v>
      </c>
      <c r="F7327" t="s">
        <v>20</v>
      </c>
      <c r="G7327" t="s">
        <v>19</v>
      </c>
      <c r="H7327" t="s">
        <v>14</v>
      </c>
      <c r="I7327" t="s">
        <v>15</v>
      </c>
      <c r="J7327">
        <v>1</v>
      </c>
      <c r="K7327" t="s">
        <v>15</v>
      </c>
    </row>
    <row r="7328" spans="1:11" x14ac:dyDescent="0.35">
      <c r="A7328">
        <v>7327</v>
      </c>
      <c r="B7328">
        <v>12</v>
      </c>
      <c r="C7328">
        <v>53.45</v>
      </c>
      <c r="D7328">
        <v>641.4</v>
      </c>
      <c r="E7328" t="s">
        <v>21</v>
      </c>
      <c r="F7328" t="s">
        <v>16</v>
      </c>
      <c r="G7328" t="s">
        <v>19</v>
      </c>
      <c r="H7328" t="s">
        <v>14</v>
      </c>
      <c r="I7328" t="s">
        <v>14</v>
      </c>
      <c r="J7328">
        <v>4</v>
      </c>
      <c r="K7328" t="s">
        <v>14</v>
      </c>
    </row>
    <row r="7329" spans="1:11" x14ac:dyDescent="0.35">
      <c r="A7329">
        <v>7328</v>
      </c>
      <c r="B7329">
        <v>10</v>
      </c>
      <c r="C7329">
        <v>98.45</v>
      </c>
      <c r="D7329">
        <v>984.5</v>
      </c>
      <c r="E7329" t="s">
        <v>11</v>
      </c>
      <c r="F7329" t="s">
        <v>12</v>
      </c>
      <c r="G7329" t="s">
        <v>19</v>
      </c>
      <c r="H7329" t="s">
        <v>14</v>
      </c>
      <c r="I7329" t="s">
        <v>14</v>
      </c>
      <c r="J7329">
        <v>2</v>
      </c>
      <c r="K7329" t="s">
        <v>15</v>
      </c>
    </row>
    <row r="7330" spans="1:11" x14ac:dyDescent="0.35">
      <c r="A7330">
        <v>7329</v>
      </c>
      <c r="B7330">
        <v>71</v>
      </c>
      <c r="C7330">
        <v>31.62</v>
      </c>
      <c r="D7330">
        <v>2245.02</v>
      </c>
      <c r="E7330" t="s">
        <v>11</v>
      </c>
      <c r="F7330" t="s">
        <v>18</v>
      </c>
      <c r="G7330" t="s">
        <v>19</v>
      </c>
      <c r="H7330" t="s">
        <v>14</v>
      </c>
      <c r="I7330" t="s">
        <v>14</v>
      </c>
      <c r="J7330">
        <v>4</v>
      </c>
      <c r="K7330" t="s">
        <v>15</v>
      </c>
    </row>
    <row r="7331" spans="1:11" x14ac:dyDescent="0.35">
      <c r="A7331">
        <v>7330</v>
      </c>
      <c r="B7331">
        <v>55</v>
      </c>
      <c r="C7331">
        <v>104.68</v>
      </c>
      <c r="D7331">
        <v>5757.4</v>
      </c>
      <c r="E7331" t="s">
        <v>11</v>
      </c>
      <c r="F7331" t="s">
        <v>18</v>
      </c>
      <c r="G7331" t="s">
        <v>13</v>
      </c>
      <c r="H7331" t="s">
        <v>14</v>
      </c>
      <c r="I7331" t="s">
        <v>15</v>
      </c>
      <c r="J7331">
        <v>0</v>
      </c>
      <c r="K7331" t="s">
        <v>15</v>
      </c>
    </row>
    <row r="7332" spans="1:11" x14ac:dyDescent="0.35">
      <c r="A7332">
        <v>7331</v>
      </c>
      <c r="B7332">
        <v>1</v>
      </c>
      <c r="C7332">
        <v>46.58</v>
      </c>
      <c r="D7332">
        <v>46.58</v>
      </c>
      <c r="E7332" t="s">
        <v>17</v>
      </c>
      <c r="F7332" t="s">
        <v>16</v>
      </c>
      <c r="G7332" t="s">
        <v>19</v>
      </c>
      <c r="H7332" t="s">
        <v>14</v>
      </c>
      <c r="I7332" t="s">
        <v>15</v>
      </c>
      <c r="J7332">
        <v>1</v>
      </c>
      <c r="K7332" t="s">
        <v>14</v>
      </c>
    </row>
    <row r="7333" spans="1:11" x14ac:dyDescent="0.35">
      <c r="A7333">
        <v>7332</v>
      </c>
      <c r="B7333">
        <v>49</v>
      </c>
      <c r="C7333">
        <v>25.12</v>
      </c>
      <c r="D7333">
        <v>1230.8800000000001</v>
      </c>
      <c r="E7333" t="s">
        <v>11</v>
      </c>
      <c r="F7333" t="s">
        <v>18</v>
      </c>
      <c r="G7333" t="s">
        <v>19</v>
      </c>
      <c r="H7333" t="s">
        <v>14</v>
      </c>
      <c r="I7333" t="s">
        <v>15</v>
      </c>
      <c r="J7333">
        <v>1</v>
      </c>
      <c r="K7333" t="s">
        <v>14</v>
      </c>
    </row>
    <row r="7334" spans="1:11" x14ac:dyDescent="0.35">
      <c r="A7334">
        <v>7333</v>
      </c>
      <c r="B7334">
        <v>36</v>
      </c>
      <c r="C7334">
        <v>31.73</v>
      </c>
      <c r="D7334">
        <v>1142.28</v>
      </c>
      <c r="E7334" t="s">
        <v>21</v>
      </c>
      <c r="F7334" t="s">
        <v>20</v>
      </c>
      <c r="G7334" t="s">
        <v>19</v>
      </c>
      <c r="H7334" t="s">
        <v>15</v>
      </c>
      <c r="I7334" t="s">
        <v>15</v>
      </c>
      <c r="J7334">
        <v>4</v>
      </c>
      <c r="K7334" t="s">
        <v>14</v>
      </c>
    </row>
    <row r="7335" spans="1:11" x14ac:dyDescent="0.35">
      <c r="A7335">
        <v>7334</v>
      </c>
      <c r="B7335">
        <v>21</v>
      </c>
      <c r="C7335">
        <v>115.26</v>
      </c>
      <c r="D7335">
        <v>2420.46</v>
      </c>
      <c r="E7335" t="s">
        <v>17</v>
      </c>
      <c r="F7335" t="s">
        <v>12</v>
      </c>
      <c r="G7335" t="s">
        <v>19</v>
      </c>
      <c r="H7335" t="s">
        <v>14</v>
      </c>
      <c r="I7335" t="s">
        <v>14</v>
      </c>
      <c r="J7335">
        <v>0</v>
      </c>
      <c r="K7335" t="s">
        <v>14</v>
      </c>
    </row>
    <row r="7336" spans="1:11" x14ac:dyDescent="0.35">
      <c r="A7336">
        <v>7335</v>
      </c>
      <c r="B7336">
        <v>37</v>
      </c>
      <c r="C7336">
        <v>65.13</v>
      </c>
      <c r="D7336">
        <v>2409.81</v>
      </c>
      <c r="E7336" t="s">
        <v>21</v>
      </c>
      <c r="F7336" t="s">
        <v>16</v>
      </c>
      <c r="G7336" t="s">
        <v>13</v>
      </c>
      <c r="H7336" t="s">
        <v>14</v>
      </c>
      <c r="I7336" t="s">
        <v>14</v>
      </c>
      <c r="J7336">
        <v>3</v>
      </c>
      <c r="K7336" t="s">
        <v>14</v>
      </c>
    </row>
    <row r="7337" spans="1:11" x14ac:dyDescent="0.35">
      <c r="A7337">
        <v>7336</v>
      </c>
      <c r="B7337">
        <v>24</v>
      </c>
      <c r="C7337">
        <v>45.64</v>
      </c>
      <c r="D7337">
        <v>1095.3599999999999</v>
      </c>
      <c r="E7337" t="s">
        <v>21</v>
      </c>
      <c r="F7337" t="s">
        <v>20</v>
      </c>
      <c r="G7337" t="s">
        <v>19</v>
      </c>
      <c r="H7337" t="s">
        <v>15</v>
      </c>
      <c r="I7337" t="s">
        <v>14</v>
      </c>
      <c r="J7337">
        <v>1</v>
      </c>
      <c r="K7337" t="s">
        <v>14</v>
      </c>
    </row>
    <row r="7338" spans="1:11" x14ac:dyDescent="0.35">
      <c r="A7338">
        <v>7337</v>
      </c>
      <c r="B7338">
        <v>55</v>
      </c>
      <c r="C7338">
        <v>72.13</v>
      </c>
      <c r="D7338">
        <v>3967.15</v>
      </c>
      <c r="E7338" t="s">
        <v>11</v>
      </c>
      <c r="F7338" t="s">
        <v>12</v>
      </c>
      <c r="G7338" t="s">
        <v>19</v>
      </c>
      <c r="H7338" t="s">
        <v>14</v>
      </c>
      <c r="I7338" t="s">
        <v>15</v>
      </c>
      <c r="J7338">
        <v>0</v>
      </c>
      <c r="K7338" t="s">
        <v>15</v>
      </c>
    </row>
    <row r="7339" spans="1:11" x14ac:dyDescent="0.35">
      <c r="A7339">
        <v>7338</v>
      </c>
      <c r="B7339">
        <v>25</v>
      </c>
      <c r="C7339">
        <v>88.23</v>
      </c>
      <c r="D7339">
        <v>2205.75</v>
      </c>
      <c r="E7339" t="s">
        <v>11</v>
      </c>
      <c r="F7339" t="s">
        <v>12</v>
      </c>
      <c r="G7339" t="s">
        <v>19</v>
      </c>
      <c r="H7339" t="s">
        <v>14</v>
      </c>
      <c r="I7339" t="s">
        <v>14</v>
      </c>
      <c r="J7339">
        <v>5</v>
      </c>
      <c r="K7339" t="s">
        <v>15</v>
      </c>
    </row>
    <row r="7340" spans="1:11" x14ac:dyDescent="0.35">
      <c r="A7340">
        <v>7339</v>
      </c>
      <c r="B7340">
        <v>7</v>
      </c>
      <c r="C7340">
        <v>51.88</v>
      </c>
      <c r="D7340">
        <v>363.16</v>
      </c>
      <c r="E7340" t="s">
        <v>11</v>
      </c>
      <c r="F7340" t="s">
        <v>16</v>
      </c>
      <c r="G7340" t="s">
        <v>22</v>
      </c>
      <c r="H7340" t="s">
        <v>14</v>
      </c>
      <c r="I7340" t="s">
        <v>14</v>
      </c>
      <c r="J7340">
        <v>1</v>
      </c>
      <c r="K7340" t="s">
        <v>14</v>
      </c>
    </row>
    <row r="7341" spans="1:11" x14ac:dyDescent="0.35">
      <c r="A7341">
        <v>7340</v>
      </c>
      <c r="B7341">
        <v>71</v>
      </c>
      <c r="C7341">
        <v>92.53</v>
      </c>
      <c r="D7341">
        <v>6569.63</v>
      </c>
      <c r="E7341" t="s">
        <v>11</v>
      </c>
      <c r="F7341" t="s">
        <v>18</v>
      </c>
      <c r="G7341" t="s">
        <v>19</v>
      </c>
      <c r="H7341" t="s">
        <v>14</v>
      </c>
      <c r="I7341" t="s">
        <v>14</v>
      </c>
      <c r="J7341">
        <v>0</v>
      </c>
      <c r="K7341" t="s">
        <v>15</v>
      </c>
    </row>
    <row r="7342" spans="1:11" x14ac:dyDescent="0.35">
      <c r="A7342">
        <v>7341</v>
      </c>
      <c r="B7342">
        <v>71</v>
      </c>
      <c r="C7342">
        <v>45.23</v>
      </c>
      <c r="D7342">
        <v>3211.33</v>
      </c>
      <c r="E7342" t="s">
        <v>11</v>
      </c>
      <c r="F7342" t="s">
        <v>12</v>
      </c>
      <c r="G7342" t="s">
        <v>19</v>
      </c>
      <c r="H7342" t="s">
        <v>14</v>
      </c>
      <c r="I7342" t="s">
        <v>15</v>
      </c>
      <c r="J7342">
        <v>2</v>
      </c>
      <c r="K7342" t="s">
        <v>14</v>
      </c>
    </row>
    <row r="7343" spans="1:11" x14ac:dyDescent="0.35">
      <c r="A7343">
        <v>7342</v>
      </c>
      <c r="B7343">
        <v>24</v>
      </c>
      <c r="C7343">
        <v>31.23</v>
      </c>
      <c r="D7343">
        <v>749.52</v>
      </c>
      <c r="E7343" t="s">
        <v>21</v>
      </c>
      <c r="F7343" t="s">
        <v>12</v>
      </c>
      <c r="G7343" t="s">
        <v>13</v>
      </c>
      <c r="H7343" t="s">
        <v>14</v>
      </c>
      <c r="I7343" t="s">
        <v>14</v>
      </c>
      <c r="J7343">
        <v>0</v>
      </c>
      <c r="K7343" t="s">
        <v>14</v>
      </c>
    </row>
    <row r="7344" spans="1:11" x14ac:dyDescent="0.35">
      <c r="A7344">
        <v>7343</v>
      </c>
      <c r="B7344">
        <v>11</v>
      </c>
      <c r="C7344">
        <v>74.97</v>
      </c>
      <c r="D7344">
        <v>824.67</v>
      </c>
      <c r="E7344" t="s">
        <v>21</v>
      </c>
      <c r="F7344" t="s">
        <v>18</v>
      </c>
      <c r="G7344" t="s">
        <v>19</v>
      </c>
      <c r="H7344" t="s">
        <v>14</v>
      </c>
      <c r="I7344" t="s">
        <v>14</v>
      </c>
      <c r="J7344">
        <v>2</v>
      </c>
      <c r="K7344" t="s">
        <v>14</v>
      </c>
    </row>
    <row r="7345" spans="1:11" x14ac:dyDescent="0.35">
      <c r="A7345">
        <v>7344</v>
      </c>
      <c r="B7345">
        <v>12</v>
      </c>
      <c r="C7345">
        <v>35.11</v>
      </c>
      <c r="D7345">
        <v>421.32</v>
      </c>
      <c r="E7345" t="s">
        <v>17</v>
      </c>
      <c r="F7345" t="s">
        <v>18</v>
      </c>
      <c r="G7345" t="s">
        <v>22</v>
      </c>
      <c r="H7345" t="s">
        <v>15</v>
      </c>
      <c r="I7345" t="s">
        <v>14</v>
      </c>
      <c r="J7345">
        <v>3</v>
      </c>
      <c r="K7345" t="s">
        <v>15</v>
      </c>
    </row>
    <row r="7346" spans="1:11" x14ac:dyDescent="0.35">
      <c r="A7346">
        <v>7345</v>
      </c>
      <c r="B7346">
        <v>35</v>
      </c>
      <c r="C7346">
        <v>114.05</v>
      </c>
      <c r="D7346">
        <v>3991.75</v>
      </c>
      <c r="E7346" t="s">
        <v>11</v>
      </c>
      <c r="F7346" t="s">
        <v>16</v>
      </c>
      <c r="G7346" t="s">
        <v>19</v>
      </c>
      <c r="H7346" t="s">
        <v>14</v>
      </c>
      <c r="I7346" t="s">
        <v>14</v>
      </c>
      <c r="J7346">
        <v>0</v>
      </c>
      <c r="K7346" t="s">
        <v>15</v>
      </c>
    </row>
    <row r="7347" spans="1:11" x14ac:dyDescent="0.35">
      <c r="A7347">
        <v>7346</v>
      </c>
      <c r="B7347">
        <v>63</v>
      </c>
      <c r="C7347">
        <v>20.04</v>
      </c>
      <c r="D7347">
        <v>1262.52</v>
      </c>
      <c r="E7347" t="s">
        <v>17</v>
      </c>
      <c r="F7347" t="s">
        <v>16</v>
      </c>
      <c r="G7347" t="s">
        <v>13</v>
      </c>
      <c r="H7347" t="s">
        <v>14</v>
      </c>
      <c r="I7347" t="s">
        <v>14</v>
      </c>
      <c r="J7347">
        <v>2</v>
      </c>
      <c r="K7347" t="s">
        <v>14</v>
      </c>
    </row>
    <row r="7348" spans="1:11" x14ac:dyDescent="0.35">
      <c r="A7348">
        <v>7347</v>
      </c>
      <c r="B7348">
        <v>68</v>
      </c>
      <c r="C7348">
        <v>95.57</v>
      </c>
      <c r="D7348">
        <v>6498.76</v>
      </c>
      <c r="E7348" t="s">
        <v>17</v>
      </c>
      <c r="F7348" t="s">
        <v>12</v>
      </c>
      <c r="G7348" t="s">
        <v>19</v>
      </c>
      <c r="H7348" t="s">
        <v>15</v>
      </c>
      <c r="I7348" t="s">
        <v>15</v>
      </c>
      <c r="J7348">
        <v>2</v>
      </c>
      <c r="K7348" t="s">
        <v>14</v>
      </c>
    </row>
    <row r="7349" spans="1:11" x14ac:dyDescent="0.35">
      <c r="A7349">
        <v>7348</v>
      </c>
      <c r="B7349">
        <v>57</v>
      </c>
      <c r="C7349">
        <v>47.95</v>
      </c>
      <c r="D7349">
        <v>2733.15</v>
      </c>
      <c r="E7349" t="s">
        <v>11</v>
      </c>
      <c r="F7349" t="s">
        <v>18</v>
      </c>
      <c r="G7349" t="s">
        <v>19</v>
      </c>
      <c r="H7349" t="s">
        <v>15</v>
      </c>
      <c r="I7349" t="s">
        <v>15</v>
      </c>
      <c r="J7349">
        <v>2</v>
      </c>
      <c r="K7349" t="s">
        <v>14</v>
      </c>
    </row>
    <row r="7350" spans="1:11" x14ac:dyDescent="0.35">
      <c r="A7350">
        <v>7349</v>
      </c>
      <c r="B7350">
        <v>13</v>
      </c>
      <c r="C7350">
        <v>104.61</v>
      </c>
      <c r="D7350">
        <v>1359.93</v>
      </c>
      <c r="E7350" t="s">
        <v>11</v>
      </c>
      <c r="F7350" t="s">
        <v>16</v>
      </c>
      <c r="G7350" t="s">
        <v>19</v>
      </c>
      <c r="H7350" t="s">
        <v>14</v>
      </c>
      <c r="I7350" t="s">
        <v>14</v>
      </c>
      <c r="J7350">
        <v>2</v>
      </c>
      <c r="K7350" t="s">
        <v>15</v>
      </c>
    </row>
    <row r="7351" spans="1:11" x14ac:dyDescent="0.35">
      <c r="A7351">
        <v>7350</v>
      </c>
      <c r="B7351">
        <v>23</v>
      </c>
      <c r="C7351">
        <v>26.02</v>
      </c>
      <c r="D7351">
        <v>598.46</v>
      </c>
      <c r="E7351" t="s">
        <v>11</v>
      </c>
      <c r="F7351" t="s">
        <v>16</v>
      </c>
      <c r="G7351" t="s">
        <v>22</v>
      </c>
      <c r="H7351" t="s">
        <v>14</v>
      </c>
      <c r="I7351" t="s">
        <v>14</v>
      </c>
      <c r="J7351">
        <v>5</v>
      </c>
      <c r="K7351" t="s">
        <v>15</v>
      </c>
    </row>
    <row r="7352" spans="1:11" x14ac:dyDescent="0.35">
      <c r="A7352">
        <v>7351</v>
      </c>
      <c r="B7352">
        <v>39</v>
      </c>
      <c r="C7352">
        <v>115.3</v>
      </c>
      <c r="D7352">
        <v>4496.7</v>
      </c>
      <c r="E7352" t="s">
        <v>11</v>
      </c>
      <c r="F7352" t="s">
        <v>18</v>
      </c>
      <c r="G7352" t="s">
        <v>13</v>
      </c>
      <c r="H7352" t="s">
        <v>15</v>
      </c>
      <c r="I7352" t="s">
        <v>14</v>
      </c>
      <c r="J7352">
        <v>1</v>
      </c>
      <c r="K7352" t="s">
        <v>14</v>
      </c>
    </row>
    <row r="7353" spans="1:11" x14ac:dyDescent="0.35">
      <c r="A7353">
        <v>7352</v>
      </c>
      <c r="B7353">
        <v>12</v>
      </c>
      <c r="C7353">
        <v>30.14</v>
      </c>
      <c r="D7353">
        <v>361.68</v>
      </c>
      <c r="E7353" t="s">
        <v>11</v>
      </c>
      <c r="F7353" t="s">
        <v>18</v>
      </c>
      <c r="G7353" t="s">
        <v>13</v>
      </c>
      <c r="H7353" t="s">
        <v>14</v>
      </c>
      <c r="I7353" t="s">
        <v>14</v>
      </c>
      <c r="J7353">
        <v>1</v>
      </c>
      <c r="K7353" t="s">
        <v>14</v>
      </c>
    </row>
    <row r="7354" spans="1:11" x14ac:dyDescent="0.35">
      <c r="A7354">
        <v>7353</v>
      </c>
      <c r="B7354">
        <v>34</v>
      </c>
      <c r="C7354">
        <v>98.79</v>
      </c>
      <c r="D7354">
        <v>3358.86</v>
      </c>
      <c r="E7354" t="s">
        <v>17</v>
      </c>
      <c r="F7354" t="s">
        <v>12</v>
      </c>
      <c r="G7354" t="s">
        <v>19</v>
      </c>
      <c r="H7354" t="s">
        <v>14</v>
      </c>
      <c r="I7354" t="s">
        <v>14</v>
      </c>
      <c r="J7354">
        <v>3</v>
      </c>
      <c r="K7354" t="s">
        <v>15</v>
      </c>
    </row>
    <row r="7355" spans="1:11" x14ac:dyDescent="0.35">
      <c r="A7355">
        <v>7354</v>
      </c>
      <c r="B7355">
        <v>71</v>
      </c>
      <c r="C7355">
        <v>71.73</v>
      </c>
      <c r="D7355">
        <v>5092.83</v>
      </c>
      <c r="E7355" t="s">
        <v>11</v>
      </c>
      <c r="F7355" t="s">
        <v>18</v>
      </c>
      <c r="G7355" t="s">
        <v>13</v>
      </c>
      <c r="H7355" t="s">
        <v>15</v>
      </c>
      <c r="I7355" t="s">
        <v>14</v>
      </c>
      <c r="J7355">
        <v>0</v>
      </c>
      <c r="K7355" t="s">
        <v>14</v>
      </c>
    </row>
    <row r="7356" spans="1:11" x14ac:dyDescent="0.35">
      <c r="A7356">
        <v>7355</v>
      </c>
      <c r="B7356">
        <v>31</v>
      </c>
      <c r="C7356">
        <v>63.04</v>
      </c>
      <c r="D7356">
        <v>1954.24</v>
      </c>
      <c r="E7356" t="s">
        <v>21</v>
      </c>
      <c r="F7356" t="s">
        <v>16</v>
      </c>
      <c r="G7356" t="s">
        <v>19</v>
      </c>
      <c r="H7356" t="s">
        <v>14</v>
      </c>
      <c r="I7356" t="s">
        <v>15</v>
      </c>
      <c r="J7356">
        <v>3</v>
      </c>
      <c r="K7356" t="s">
        <v>14</v>
      </c>
    </row>
    <row r="7357" spans="1:11" x14ac:dyDescent="0.35">
      <c r="A7357">
        <v>7356</v>
      </c>
      <c r="B7357">
        <v>62</v>
      </c>
      <c r="C7357">
        <v>48.02</v>
      </c>
      <c r="D7357">
        <v>2977.24</v>
      </c>
      <c r="E7357" t="s">
        <v>21</v>
      </c>
      <c r="F7357" t="s">
        <v>18</v>
      </c>
      <c r="G7357" t="s">
        <v>19</v>
      </c>
      <c r="H7357" t="s">
        <v>14</v>
      </c>
      <c r="I7357" t="s">
        <v>14</v>
      </c>
      <c r="J7357">
        <v>1</v>
      </c>
      <c r="K7357" t="s">
        <v>14</v>
      </c>
    </row>
    <row r="7358" spans="1:11" x14ac:dyDescent="0.35">
      <c r="A7358">
        <v>7357</v>
      </c>
      <c r="B7358">
        <v>13</v>
      </c>
      <c r="C7358">
        <v>104.14</v>
      </c>
      <c r="D7358">
        <v>1353.82</v>
      </c>
      <c r="E7358" t="s">
        <v>11</v>
      </c>
      <c r="F7358" t="s">
        <v>20</v>
      </c>
      <c r="G7358" t="s">
        <v>19</v>
      </c>
      <c r="H7358" t="s">
        <v>14</v>
      </c>
      <c r="I7358" t="s">
        <v>14</v>
      </c>
      <c r="J7358">
        <v>1</v>
      </c>
      <c r="K7358" t="s">
        <v>15</v>
      </c>
    </row>
    <row r="7359" spans="1:11" x14ac:dyDescent="0.35">
      <c r="A7359">
        <v>7358</v>
      </c>
      <c r="B7359">
        <v>31</v>
      </c>
      <c r="C7359">
        <v>39.979999999999997</v>
      </c>
      <c r="D7359">
        <v>1239.3800000000001</v>
      </c>
      <c r="E7359" t="s">
        <v>11</v>
      </c>
      <c r="F7359" t="s">
        <v>12</v>
      </c>
      <c r="G7359" t="s">
        <v>22</v>
      </c>
      <c r="H7359" t="s">
        <v>15</v>
      </c>
      <c r="I7359" t="s">
        <v>15</v>
      </c>
      <c r="J7359">
        <v>0</v>
      </c>
      <c r="K7359" t="s">
        <v>14</v>
      </c>
    </row>
    <row r="7360" spans="1:11" x14ac:dyDescent="0.35">
      <c r="A7360">
        <v>7359</v>
      </c>
      <c r="B7360">
        <v>2</v>
      </c>
      <c r="C7360">
        <v>92.12</v>
      </c>
      <c r="D7360">
        <v>184.24</v>
      </c>
      <c r="E7360" t="s">
        <v>17</v>
      </c>
      <c r="F7360" t="s">
        <v>18</v>
      </c>
      <c r="G7360" t="s">
        <v>13</v>
      </c>
      <c r="H7360" t="s">
        <v>15</v>
      </c>
      <c r="I7360" t="s">
        <v>15</v>
      </c>
      <c r="J7360">
        <v>4</v>
      </c>
      <c r="K7360" t="s">
        <v>15</v>
      </c>
    </row>
    <row r="7361" spans="1:11" x14ac:dyDescent="0.35">
      <c r="A7361">
        <v>7360</v>
      </c>
      <c r="B7361">
        <v>15</v>
      </c>
      <c r="C7361">
        <v>64.58</v>
      </c>
      <c r="D7361">
        <v>968.7</v>
      </c>
      <c r="E7361" t="s">
        <v>11</v>
      </c>
      <c r="F7361" t="s">
        <v>12</v>
      </c>
      <c r="G7361" t="s">
        <v>19</v>
      </c>
      <c r="H7361" t="s">
        <v>14</v>
      </c>
      <c r="I7361" t="s">
        <v>14</v>
      </c>
      <c r="J7361">
        <v>6</v>
      </c>
      <c r="K7361" t="s">
        <v>15</v>
      </c>
    </row>
    <row r="7362" spans="1:11" x14ac:dyDescent="0.35">
      <c r="A7362">
        <v>7361</v>
      </c>
      <c r="B7362">
        <v>57</v>
      </c>
      <c r="C7362">
        <v>119.85</v>
      </c>
      <c r="D7362">
        <v>6831.45</v>
      </c>
      <c r="E7362" t="s">
        <v>11</v>
      </c>
      <c r="F7362" t="s">
        <v>18</v>
      </c>
      <c r="G7362" t="s">
        <v>19</v>
      </c>
      <c r="H7362" t="s">
        <v>15</v>
      </c>
      <c r="I7362" t="s">
        <v>15</v>
      </c>
      <c r="J7362">
        <v>3</v>
      </c>
      <c r="K7362" t="s">
        <v>15</v>
      </c>
    </row>
    <row r="7363" spans="1:11" x14ac:dyDescent="0.35">
      <c r="A7363">
        <v>7362</v>
      </c>
      <c r="B7363">
        <v>34</v>
      </c>
      <c r="C7363">
        <v>81.14</v>
      </c>
      <c r="D7363">
        <v>2758.76</v>
      </c>
      <c r="E7363" t="s">
        <v>11</v>
      </c>
      <c r="F7363" t="s">
        <v>20</v>
      </c>
      <c r="G7363" t="s">
        <v>19</v>
      </c>
      <c r="H7363" t="s">
        <v>15</v>
      </c>
      <c r="I7363" t="s">
        <v>15</v>
      </c>
      <c r="J7363">
        <v>1</v>
      </c>
      <c r="K7363" t="s">
        <v>15</v>
      </c>
    </row>
    <row r="7364" spans="1:11" x14ac:dyDescent="0.35">
      <c r="A7364">
        <v>7363</v>
      </c>
      <c r="B7364">
        <v>68</v>
      </c>
      <c r="C7364">
        <v>30.42</v>
      </c>
      <c r="D7364">
        <v>2068.56</v>
      </c>
      <c r="E7364" t="s">
        <v>21</v>
      </c>
      <c r="F7364" t="s">
        <v>16</v>
      </c>
      <c r="G7364" t="s">
        <v>19</v>
      </c>
      <c r="H7364" t="s">
        <v>14</v>
      </c>
      <c r="I7364" t="s">
        <v>14</v>
      </c>
      <c r="J7364">
        <v>4</v>
      </c>
      <c r="K7364" t="s">
        <v>14</v>
      </c>
    </row>
    <row r="7365" spans="1:11" x14ac:dyDescent="0.35">
      <c r="A7365">
        <v>7364</v>
      </c>
      <c r="B7365">
        <v>29</v>
      </c>
      <c r="C7365">
        <v>61.95</v>
      </c>
      <c r="D7365">
        <v>1796.55</v>
      </c>
      <c r="E7365" t="s">
        <v>11</v>
      </c>
      <c r="F7365" t="s">
        <v>16</v>
      </c>
      <c r="G7365" t="s">
        <v>19</v>
      </c>
      <c r="H7365" t="s">
        <v>14</v>
      </c>
      <c r="I7365" t="s">
        <v>14</v>
      </c>
      <c r="J7365">
        <v>1</v>
      </c>
      <c r="K7365" t="s">
        <v>15</v>
      </c>
    </row>
    <row r="7366" spans="1:11" x14ac:dyDescent="0.35">
      <c r="A7366">
        <v>7365</v>
      </c>
      <c r="B7366">
        <v>66</v>
      </c>
      <c r="C7366">
        <v>26.63</v>
      </c>
      <c r="D7366">
        <v>1757.58</v>
      </c>
      <c r="E7366" t="s">
        <v>11</v>
      </c>
      <c r="F7366" t="s">
        <v>16</v>
      </c>
      <c r="G7366" t="s">
        <v>19</v>
      </c>
      <c r="H7366" t="s">
        <v>14</v>
      </c>
      <c r="I7366" t="s">
        <v>14</v>
      </c>
      <c r="J7366">
        <v>1</v>
      </c>
      <c r="K7366" t="s">
        <v>14</v>
      </c>
    </row>
    <row r="7367" spans="1:11" x14ac:dyDescent="0.35">
      <c r="A7367">
        <v>7366</v>
      </c>
      <c r="B7367">
        <v>16</v>
      </c>
      <c r="C7367">
        <v>48.57</v>
      </c>
      <c r="D7367">
        <v>777.12</v>
      </c>
      <c r="E7367" t="s">
        <v>11</v>
      </c>
      <c r="F7367" t="s">
        <v>12</v>
      </c>
      <c r="G7367" t="s">
        <v>22</v>
      </c>
      <c r="H7367" t="s">
        <v>14</v>
      </c>
      <c r="I7367" t="s">
        <v>14</v>
      </c>
      <c r="J7367">
        <v>1</v>
      </c>
      <c r="K7367" t="s">
        <v>14</v>
      </c>
    </row>
    <row r="7368" spans="1:11" x14ac:dyDescent="0.35">
      <c r="A7368">
        <v>7367</v>
      </c>
      <c r="B7368">
        <v>39</v>
      </c>
      <c r="C7368">
        <v>54.33</v>
      </c>
      <c r="D7368">
        <v>2118.87</v>
      </c>
      <c r="E7368" t="s">
        <v>17</v>
      </c>
      <c r="F7368" t="s">
        <v>16</v>
      </c>
      <c r="G7368" t="s">
        <v>13</v>
      </c>
      <c r="H7368" t="s">
        <v>15</v>
      </c>
      <c r="I7368" t="s">
        <v>15</v>
      </c>
      <c r="J7368">
        <v>1</v>
      </c>
      <c r="K7368" t="s">
        <v>15</v>
      </c>
    </row>
    <row r="7369" spans="1:11" x14ac:dyDescent="0.35">
      <c r="A7369">
        <v>7368</v>
      </c>
      <c r="B7369">
        <v>37</v>
      </c>
      <c r="C7369">
        <v>105.32</v>
      </c>
      <c r="D7369">
        <v>3896.84</v>
      </c>
      <c r="E7369" t="s">
        <v>11</v>
      </c>
      <c r="F7369" t="s">
        <v>16</v>
      </c>
      <c r="G7369" t="s">
        <v>19</v>
      </c>
      <c r="H7369" t="s">
        <v>15</v>
      </c>
      <c r="I7369" t="s">
        <v>14</v>
      </c>
      <c r="J7369">
        <v>2</v>
      </c>
      <c r="K7369" t="s">
        <v>14</v>
      </c>
    </row>
    <row r="7370" spans="1:11" x14ac:dyDescent="0.35">
      <c r="A7370">
        <v>7369</v>
      </c>
      <c r="B7370">
        <v>21</v>
      </c>
      <c r="C7370">
        <v>103.8</v>
      </c>
      <c r="D7370">
        <v>2179.8000000000002</v>
      </c>
      <c r="E7370" t="s">
        <v>17</v>
      </c>
      <c r="F7370" t="s">
        <v>12</v>
      </c>
      <c r="G7370" t="s">
        <v>22</v>
      </c>
      <c r="H7370" t="s">
        <v>14</v>
      </c>
      <c r="I7370" t="s">
        <v>14</v>
      </c>
      <c r="J7370">
        <v>0</v>
      </c>
      <c r="K7370" t="s">
        <v>14</v>
      </c>
    </row>
    <row r="7371" spans="1:11" x14ac:dyDescent="0.35">
      <c r="A7371">
        <v>7370</v>
      </c>
      <c r="B7371">
        <v>44</v>
      </c>
      <c r="C7371">
        <v>21.16</v>
      </c>
      <c r="D7371">
        <v>931.04</v>
      </c>
      <c r="E7371" t="s">
        <v>11</v>
      </c>
      <c r="F7371" t="s">
        <v>12</v>
      </c>
      <c r="G7371" t="s">
        <v>13</v>
      </c>
      <c r="H7371" t="s">
        <v>14</v>
      </c>
      <c r="I7371" t="s">
        <v>15</v>
      </c>
      <c r="J7371">
        <v>2</v>
      </c>
      <c r="K7371" t="s">
        <v>14</v>
      </c>
    </row>
    <row r="7372" spans="1:11" x14ac:dyDescent="0.35">
      <c r="A7372">
        <v>7371</v>
      </c>
      <c r="B7372">
        <v>19</v>
      </c>
      <c r="C7372">
        <v>73.23</v>
      </c>
      <c r="D7372">
        <v>1391.37</v>
      </c>
      <c r="E7372" t="s">
        <v>17</v>
      </c>
      <c r="F7372" t="s">
        <v>16</v>
      </c>
      <c r="G7372" t="s">
        <v>19</v>
      </c>
      <c r="H7372" t="s">
        <v>14</v>
      </c>
      <c r="I7372" t="s">
        <v>15</v>
      </c>
      <c r="J7372">
        <v>2</v>
      </c>
      <c r="K7372" t="s">
        <v>14</v>
      </c>
    </row>
    <row r="7373" spans="1:11" x14ac:dyDescent="0.35">
      <c r="A7373">
        <v>7372</v>
      </c>
      <c r="B7373">
        <v>71</v>
      </c>
      <c r="C7373">
        <v>42.35</v>
      </c>
      <c r="D7373">
        <v>3006.85</v>
      </c>
      <c r="E7373" t="s">
        <v>17</v>
      </c>
      <c r="F7373" t="s">
        <v>18</v>
      </c>
      <c r="G7373" t="s">
        <v>19</v>
      </c>
      <c r="H7373" t="s">
        <v>15</v>
      </c>
      <c r="I7373" t="s">
        <v>15</v>
      </c>
      <c r="J7373">
        <v>1</v>
      </c>
      <c r="K7373" t="s">
        <v>14</v>
      </c>
    </row>
    <row r="7374" spans="1:11" x14ac:dyDescent="0.35">
      <c r="A7374">
        <v>7373</v>
      </c>
      <c r="B7374">
        <v>8</v>
      </c>
      <c r="C7374">
        <v>52.01</v>
      </c>
      <c r="D7374">
        <v>416.08</v>
      </c>
      <c r="E7374" t="s">
        <v>11</v>
      </c>
      <c r="F7374" t="s">
        <v>20</v>
      </c>
      <c r="G7374" t="s">
        <v>22</v>
      </c>
      <c r="H7374" t="s">
        <v>15</v>
      </c>
      <c r="I7374" t="s">
        <v>14</v>
      </c>
      <c r="J7374">
        <v>2</v>
      </c>
      <c r="K7374" t="s">
        <v>14</v>
      </c>
    </row>
    <row r="7375" spans="1:11" x14ac:dyDescent="0.35">
      <c r="A7375">
        <v>7374</v>
      </c>
      <c r="B7375">
        <v>66</v>
      </c>
      <c r="C7375">
        <v>22.17</v>
      </c>
      <c r="D7375">
        <v>1463.22</v>
      </c>
      <c r="E7375" t="s">
        <v>17</v>
      </c>
      <c r="F7375" t="s">
        <v>12</v>
      </c>
      <c r="G7375" t="s">
        <v>19</v>
      </c>
      <c r="H7375" t="s">
        <v>14</v>
      </c>
      <c r="I7375" t="s">
        <v>14</v>
      </c>
      <c r="J7375">
        <v>1</v>
      </c>
      <c r="K7375" t="s">
        <v>14</v>
      </c>
    </row>
    <row r="7376" spans="1:11" x14ac:dyDescent="0.35">
      <c r="A7376">
        <v>7375</v>
      </c>
      <c r="B7376">
        <v>41</v>
      </c>
      <c r="C7376">
        <v>94.97</v>
      </c>
      <c r="D7376">
        <v>3893.77</v>
      </c>
      <c r="E7376" t="s">
        <v>17</v>
      </c>
      <c r="F7376" t="s">
        <v>20</v>
      </c>
      <c r="G7376" t="s">
        <v>19</v>
      </c>
      <c r="H7376" t="s">
        <v>14</v>
      </c>
      <c r="I7376" t="s">
        <v>14</v>
      </c>
      <c r="J7376">
        <v>3</v>
      </c>
      <c r="K7376" t="s">
        <v>15</v>
      </c>
    </row>
    <row r="7377" spans="1:11" x14ac:dyDescent="0.35">
      <c r="A7377">
        <v>7376</v>
      </c>
      <c r="B7377">
        <v>70</v>
      </c>
      <c r="C7377">
        <v>115.06</v>
      </c>
      <c r="D7377">
        <v>8054.2</v>
      </c>
      <c r="E7377" t="s">
        <v>17</v>
      </c>
      <c r="F7377" t="s">
        <v>20</v>
      </c>
      <c r="G7377" t="s">
        <v>13</v>
      </c>
      <c r="H7377" t="s">
        <v>14</v>
      </c>
      <c r="I7377" t="s">
        <v>14</v>
      </c>
      <c r="J7377">
        <v>1</v>
      </c>
      <c r="K7377" t="s">
        <v>14</v>
      </c>
    </row>
    <row r="7378" spans="1:11" x14ac:dyDescent="0.35">
      <c r="A7378">
        <v>7377</v>
      </c>
      <c r="B7378">
        <v>61</v>
      </c>
      <c r="C7378">
        <v>41.93</v>
      </c>
      <c r="D7378">
        <v>2557.73</v>
      </c>
      <c r="E7378" t="s">
        <v>11</v>
      </c>
      <c r="F7378" t="s">
        <v>12</v>
      </c>
      <c r="G7378" t="s">
        <v>13</v>
      </c>
      <c r="H7378" t="s">
        <v>14</v>
      </c>
      <c r="I7378" t="s">
        <v>14</v>
      </c>
      <c r="J7378">
        <v>0</v>
      </c>
      <c r="K7378" t="s">
        <v>14</v>
      </c>
    </row>
    <row r="7379" spans="1:11" x14ac:dyDescent="0.35">
      <c r="A7379">
        <v>7378</v>
      </c>
      <c r="B7379">
        <v>26</v>
      </c>
      <c r="C7379">
        <v>54.18</v>
      </c>
      <c r="D7379">
        <v>1408.68</v>
      </c>
      <c r="E7379" t="s">
        <v>17</v>
      </c>
      <c r="F7379" t="s">
        <v>20</v>
      </c>
      <c r="G7379" t="s">
        <v>19</v>
      </c>
      <c r="H7379" t="s">
        <v>14</v>
      </c>
      <c r="I7379" t="s">
        <v>14</v>
      </c>
      <c r="J7379">
        <v>1</v>
      </c>
      <c r="K7379" t="s">
        <v>14</v>
      </c>
    </row>
    <row r="7380" spans="1:11" x14ac:dyDescent="0.35">
      <c r="A7380">
        <v>7379</v>
      </c>
      <c r="B7380">
        <v>71</v>
      </c>
      <c r="C7380">
        <v>40.64</v>
      </c>
      <c r="D7380">
        <v>2885.44</v>
      </c>
      <c r="E7380" t="s">
        <v>11</v>
      </c>
      <c r="F7380" t="s">
        <v>18</v>
      </c>
      <c r="G7380" t="s">
        <v>22</v>
      </c>
      <c r="H7380" t="s">
        <v>14</v>
      </c>
      <c r="I7380" t="s">
        <v>14</v>
      </c>
      <c r="J7380">
        <v>1</v>
      </c>
      <c r="K7380" t="s">
        <v>14</v>
      </c>
    </row>
    <row r="7381" spans="1:11" x14ac:dyDescent="0.35">
      <c r="A7381">
        <v>7380</v>
      </c>
      <c r="B7381">
        <v>70</v>
      </c>
      <c r="C7381">
        <v>113</v>
      </c>
      <c r="D7381">
        <v>7910</v>
      </c>
      <c r="E7381" t="s">
        <v>17</v>
      </c>
      <c r="F7381" t="s">
        <v>16</v>
      </c>
      <c r="G7381" t="s">
        <v>19</v>
      </c>
      <c r="H7381" t="s">
        <v>14</v>
      </c>
      <c r="I7381" t="s">
        <v>14</v>
      </c>
      <c r="J7381">
        <v>1</v>
      </c>
      <c r="K7381" t="s">
        <v>14</v>
      </c>
    </row>
    <row r="7382" spans="1:11" x14ac:dyDescent="0.35">
      <c r="A7382">
        <v>7381</v>
      </c>
      <c r="B7382">
        <v>29</v>
      </c>
      <c r="C7382">
        <v>20.94</v>
      </c>
      <c r="D7382">
        <v>607.26</v>
      </c>
      <c r="E7382" t="s">
        <v>11</v>
      </c>
      <c r="F7382" t="s">
        <v>18</v>
      </c>
      <c r="G7382" t="s">
        <v>19</v>
      </c>
      <c r="H7382" t="s">
        <v>14</v>
      </c>
      <c r="I7382" t="s">
        <v>14</v>
      </c>
      <c r="J7382">
        <v>2</v>
      </c>
      <c r="K7382" t="s">
        <v>14</v>
      </c>
    </row>
    <row r="7383" spans="1:11" x14ac:dyDescent="0.35">
      <c r="A7383">
        <v>7382</v>
      </c>
      <c r="B7383">
        <v>66</v>
      </c>
      <c r="C7383">
        <v>78.39</v>
      </c>
      <c r="D7383">
        <v>5173.74</v>
      </c>
      <c r="E7383" t="s">
        <v>17</v>
      </c>
      <c r="F7383" t="s">
        <v>20</v>
      </c>
      <c r="G7383" t="s">
        <v>19</v>
      </c>
      <c r="H7383" t="s">
        <v>15</v>
      </c>
      <c r="I7383" t="s">
        <v>14</v>
      </c>
      <c r="J7383">
        <v>2</v>
      </c>
      <c r="K7383" t="s">
        <v>14</v>
      </c>
    </row>
    <row r="7384" spans="1:11" x14ac:dyDescent="0.35">
      <c r="A7384">
        <v>7383</v>
      </c>
      <c r="B7384">
        <v>19</v>
      </c>
      <c r="C7384">
        <v>107.08</v>
      </c>
      <c r="D7384">
        <v>2034.52</v>
      </c>
      <c r="E7384" t="s">
        <v>11</v>
      </c>
      <c r="F7384" t="s">
        <v>16</v>
      </c>
      <c r="G7384" t="s">
        <v>13</v>
      </c>
      <c r="H7384" t="s">
        <v>14</v>
      </c>
      <c r="I7384" t="s">
        <v>14</v>
      </c>
      <c r="J7384">
        <v>3</v>
      </c>
      <c r="K7384" t="s">
        <v>15</v>
      </c>
    </row>
    <row r="7385" spans="1:11" x14ac:dyDescent="0.35">
      <c r="A7385">
        <v>7384</v>
      </c>
      <c r="B7385">
        <v>68</v>
      </c>
      <c r="C7385">
        <v>38.630000000000003</v>
      </c>
      <c r="D7385">
        <v>2626.84</v>
      </c>
      <c r="E7385" t="s">
        <v>11</v>
      </c>
      <c r="F7385" t="s">
        <v>12</v>
      </c>
      <c r="G7385" t="s">
        <v>22</v>
      </c>
      <c r="H7385" t="s">
        <v>15</v>
      </c>
      <c r="I7385" t="s">
        <v>14</v>
      </c>
      <c r="J7385">
        <v>0</v>
      </c>
      <c r="K7385" t="s">
        <v>14</v>
      </c>
    </row>
    <row r="7386" spans="1:11" x14ac:dyDescent="0.35">
      <c r="A7386">
        <v>7385</v>
      </c>
      <c r="B7386">
        <v>58</v>
      </c>
      <c r="C7386">
        <v>79</v>
      </c>
      <c r="D7386">
        <v>4582</v>
      </c>
      <c r="E7386" t="s">
        <v>17</v>
      </c>
      <c r="F7386" t="s">
        <v>18</v>
      </c>
      <c r="G7386" t="s">
        <v>13</v>
      </c>
      <c r="H7386" t="s">
        <v>15</v>
      </c>
      <c r="I7386" t="s">
        <v>14</v>
      </c>
      <c r="J7386">
        <v>2</v>
      </c>
      <c r="K7386" t="s">
        <v>14</v>
      </c>
    </row>
    <row r="7387" spans="1:11" x14ac:dyDescent="0.35">
      <c r="A7387">
        <v>7386</v>
      </c>
      <c r="B7387">
        <v>70</v>
      </c>
      <c r="C7387">
        <v>25.06</v>
      </c>
      <c r="D7387">
        <v>1754.2</v>
      </c>
      <c r="E7387" t="s">
        <v>11</v>
      </c>
      <c r="F7387" t="s">
        <v>16</v>
      </c>
      <c r="G7387" t="s">
        <v>19</v>
      </c>
      <c r="H7387" t="s">
        <v>14</v>
      </c>
      <c r="I7387" t="s">
        <v>14</v>
      </c>
      <c r="J7387">
        <v>2</v>
      </c>
      <c r="K7387" t="s">
        <v>14</v>
      </c>
    </row>
    <row r="7388" spans="1:11" x14ac:dyDescent="0.35">
      <c r="A7388">
        <v>7387</v>
      </c>
      <c r="B7388">
        <v>57</v>
      </c>
      <c r="C7388">
        <v>101.46</v>
      </c>
      <c r="D7388">
        <v>5783.22</v>
      </c>
      <c r="E7388" t="s">
        <v>11</v>
      </c>
      <c r="F7388" t="s">
        <v>12</v>
      </c>
      <c r="G7388" t="s">
        <v>22</v>
      </c>
      <c r="H7388" t="s">
        <v>14</v>
      </c>
      <c r="I7388" t="s">
        <v>14</v>
      </c>
      <c r="J7388">
        <v>0</v>
      </c>
      <c r="K7388" t="s">
        <v>15</v>
      </c>
    </row>
    <row r="7389" spans="1:11" x14ac:dyDescent="0.35">
      <c r="A7389">
        <v>7388</v>
      </c>
      <c r="B7389">
        <v>37</v>
      </c>
      <c r="C7389">
        <v>47.44</v>
      </c>
      <c r="D7389">
        <v>1755.28</v>
      </c>
      <c r="E7389" t="s">
        <v>21</v>
      </c>
      <c r="F7389" t="s">
        <v>18</v>
      </c>
      <c r="G7389" t="s">
        <v>19</v>
      </c>
      <c r="H7389" t="s">
        <v>15</v>
      </c>
      <c r="I7389" t="s">
        <v>14</v>
      </c>
      <c r="J7389">
        <v>1</v>
      </c>
      <c r="K7389" t="s">
        <v>14</v>
      </c>
    </row>
    <row r="7390" spans="1:11" x14ac:dyDescent="0.35">
      <c r="A7390">
        <v>7389</v>
      </c>
      <c r="B7390">
        <v>61</v>
      </c>
      <c r="C7390">
        <v>118.88</v>
      </c>
      <c r="D7390">
        <v>7251.68</v>
      </c>
      <c r="E7390" t="s">
        <v>11</v>
      </c>
      <c r="F7390" t="s">
        <v>18</v>
      </c>
      <c r="G7390" t="s">
        <v>19</v>
      </c>
      <c r="H7390" t="s">
        <v>14</v>
      </c>
      <c r="I7390" t="s">
        <v>15</v>
      </c>
      <c r="J7390">
        <v>0</v>
      </c>
      <c r="K7390" t="s">
        <v>15</v>
      </c>
    </row>
    <row r="7391" spans="1:11" x14ac:dyDescent="0.35">
      <c r="A7391">
        <v>7390</v>
      </c>
      <c r="B7391">
        <v>30</v>
      </c>
      <c r="C7391">
        <v>112.2</v>
      </c>
      <c r="D7391">
        <v>3366</v>
      </c>
      <c r="E7391" t="s">
        <v>11</v>
      </c>
      <c r="F7391" t="s">
        <v>18</v>
      </c>
      <c r="G7391" t="s">
        <v>13</v>
      </c>
      <c r="H7391" t="s">
        <v>15</v>
      </c>
      <c r="I7391" t="s">
        <v>15</v>
      </c>
      <c r="J7391">
        <v>1</v>
      </c>
      <c r="K7391" t="s">
        <v>15</v>
      </c>
    </row>
    <row r="7392" spans="1:11" x14ac:dyDescent="0.35">
      <c r="A7392">
        <v>7391</v>
      </c>
      <c r="B7392">
        <v>71</v>
      </c>
      <c r="C7392">
        <v>93.25</v>
      </c>
      <c r="D7392">
        <v>6620.75</v>
      </c>
      <c r="E7392" t="s">
        <v>21</v>
      </c>
      <c r="F7392" t="s">
        <v>18</v>
      </c>
      <c r="G7392" t="s">
        <v>13</v>
      </c>
      <c r="H7392" t="s">
        <v>14</v>
      </c>
      <c r="I7392" t="s">
        <v>14</v>
      </c>
      <c r="J7392">
        <v>2</v>
      </c>
      <c r="K7392" t="s">
        <v>14</v>
      </c>
    </row>
    <row r="7393" spans="1:11" x14ac:dyDescent="0.35">
      <c r="A7393">
        <v>7392</v>
      </c>
      <c r="B7393">
        <v>25</v>
      </c>
      <c r="C7393">
        <v>69.680000000000007</v>
      </c>
      <c r="D7393">
        <v>1742</v>
      </c>
      <c r="E7393" t="s">
        <v>11</v>
      </c>
      <c r="F7393" t="s">
        <v>20</v>
      </c>
      <c r="G7393" t="s">
        <v>19</v>
      </c>
      <c r="H7393" t="s">
        <v>14</v>
      </c>
      <c r="I7393" t="s">
        <v>14</v>
      </c>
      <c r="J7393">
        <v>1</v>
      </c>
      <c r="K7393" t="s">
        <v>14</v>
      </c>
    </row>
    <row r="7394" spans="1:11" x14ac:dyDescent="0.35">
      <c r="A7394">
        <v>7393</v>
      </c>
      <c r="B7394">
        <v>65</v>
      </c>
      <c r="C7394">
        <v>96.66</v>
      </c>
      <c r="D7394">
        <v>6282.9</v>
      </c>
      <c r="E7394" t="s">
        <v>11</v>
      </c>
      <c r="F7394" t="s">
        <v>12</v>
      </c>
      <c r="G7394" t="s">
        <v>19</v>
      </c>
      <c r="H7394" t="s">
        <v>14</v>
      </c>
      <c r="I7394" t="s">
        <v>14</v>
      </c>
      <c r="J7394">
        <v>1</v>
      </c>
      <c r="K7394" t="s">
        <v>14</v>
      </c>
    </row>
    <row r="7395" spans="1:11" x14ac:dyDescent="0.35">
      <c r="A7395">
        <v>7394</v>
      </c>
      <c r="B7395">
        <v>6</v>
      </c>
      <c r="C7395">
        <v>33.06</v>
      </c>
      <c r="D7395">
        <v>198.36</v>
      </c>
      <c r="E7395" t="s">
        <v>17</v>
      </c>
      <c r="F7395" t="s">
        <v>16</v>
      </c>
      <c r="G7395" t="s">
        <v>19</v>
      </c>
      <c r="H7395" t="s">
        <v>14</v>
      </c>
      <c r="I7395" t="s">
        <v>14</v>
      </c>
      <c r="J7395">
        <v>1</v>
      </c>
      <c r="K7395" t="s">
        <v>14</v>
      </c>
    </row>
    <row r="7396" spans="1:11" x14ac:dyDescent="0.35">
      <c r="A7396">
        <v>7395</v>
      </c>
      <c r="B7396">
        <v>18</v>
      </c>
      <c r="C7396">
        <v>51.02</v>
      </c>
      <c r="D7396">
        <v>918.36</v>
      </c>
      <c r="E7396" t="s">
        <v>21</v>
      </c>
      <c r="F7396" t="s">
        <v>12</v>
      </c>
      <c r="G7396" t="s">
        <v>13</v>
      </c>
      <c r="H7396" t="s">
        <v>15</v>
      </c>
      <c r="I7396" t="s">
        <v>14</v>
      </c>
      <c r="J7396">
        <v>1</v>
      </c>
      <c r="K7396" t="s">
        <v>14</v>
      </c>
    </row>
    <row r="7397" spans="1:11" x14ac:dyDescent="0.35">
      <c r="A7397">
        <v>7396</v>
      </c>
      <c r="B7397">
        <v>10</v>
      </c>
      <c r="C7397">
        <v>22.69</v>
      </c>
      <c r="D7397">
        <v>226.9</v>
      </c>
      <c r="E7397" t="s">
        <v>17</v>
      </c>
      <c r="F7397" t="s">
        <v>20</v>
      </c>
      <c r="G7397" t="s">
        <v>13</v>
      </c>
      <c r="H7397" t="s">
        <v>14</v>
      </c>
      <c r="I7397" t="s">
        <v>14</v>
      </c>
      <c r="J7397">
        <v>0</v>
      </c>
      <c r="K7397" t="s">
        <v>14</v>
      </c>
    </row>
    <row r="7398" spans="1:11" x14ac:dyDescent="0.35">
      <c r="A7398">
        <v>7397</v>
      </c>
      <c r="B7398">
        <v>11</v>
      </c>
      <c r="C7398">
        <v>84.5</v>
      </c>
      <c r="D7398">
        <v>929.5</v>
      </c>
      <c r="E7398" t="s">
        <v>21</v>
      </c>
      <c r="F7398" t="s">
        <v>20</v>
      </c>
      <c r="G7398" t="s">
        <v>19</v>
      </c>
      <c r="H7398" t="s">
        <v>14</v>
      </c>
      <c r="I7398" t="s">
        <v>15</v>
      </c>
      <c r="J7398">
        <v>2</v>
      </c>
      <c r="K7398" t="s">
        <v>14</v>
      </c>
    </row>
    <row r="7399" spans="1:11" x14ac:dyDescent="0.35">
      <c r="A7399">
        <v>7398</v>
      </c>
      <c r="B7399">
        <v>65</v>
      </c>
      <c r="C7399">
        <v>100.55</v>
      </c>
      <c r="D7399">
        <v>6535.75</v>
      </c>
      <c r="E7399" t="s">
        <v>11</v>
      </c>
      <c r="F7399" t="s">
        <v>16</v>
      </c>
      <c r="G7399" t="s">
        <v>22</v>
      </c>
      <c r="H7399" t="s">
        <v>14</v>
      </c>
      <c r="I7399" t="s">
        <v>14</v>
      </c>
      <c r="J7399">
        <v>1</v>
      </c>
      <c r="K7399" t="s">
        <v>15</v>
      </c>
    </row>
    <row r="7400" spans="1:11" x14ac:dyDescent="0.35">
      <c r="A7400">
        <v>7399</v>
      </c>
      <c r="B7400">
        <v>65</v>
      </c>
      <c r="C7400">
        <v>114.63</v>
      </c>
      <c r="D7400">
        <v>7450.95</v>
      </c>
      <c r="E7400" t="s">
        <v>11</v>
      </c>
      <c r="F7400" t="s">
        <v>16</v>
      </c>
      <c r="G7400" t="s">
        <v>13</v>
      </c>
      <c r="H7400" t="s">
        <v>15</v>
      </c>
      <c r="I7400" t="s">
        <v>15</v>
      </c>
      <c r="J7400">
        <v>2</v>
      </c>
      <c r="K7400" t="s">
        <v>14</v>
      </c>
    </row>
    <row r="7401" spans="1:11" x14ac:dyDescent="0.35">
      <c r="A7401">
        <v>7400</v>
      </c>
      <c r="B7401">
        <v>52</v>
      </c>
      <c r="C7401">
        <v>88.65</v>
      </c>
      <c r="D7401">
        <v>4609.8</v>
      </c>
      <c r="E7401" t="s">
        <v>17</v>
      </c>
      <c r="F7401" t="s">
        <v>12</v>
      </c>
      <c r="G7401" t="s">
        <v>19</v>
      </c>
      <c r="H7401" t="s">
        <v>15</v>
      </c>
      <c r="I7401" t="s">
        <v>14</v>
      </c>
      <c r="J7401">
        <v>2</v>
      </c>
      <c r="K7401" t="s">
        <v>14</v>
      </c>
    </row>
    <row r="7402" spans="1:11" x14ac:dyDescent="0.35">
      <c r="A7402">
        <v>7401</v>
      </c>
      <c r="B7402">
        <v>67</v>
      </c>
      <c r="C7402">
        <v>93.21</v>
      </c>
      <c r="D7402">
        <v>6245.07</v>
      </c>
      <c r="E7402" t="s">
        <v>17</v>
      </c>
      <c r="F7402" t="s">
        <v>18</v>
      </c>
      <c r="G7402" t="s">
        <v>19</v>
      </c>
      <c r="H7402" t="s">
        <v>15</v>
      </c>
      <c r="I7402" t="s">
        <v>14</v>
      </c>
      <c r="J7402">
        <v>0</v>
      </c>
      <c r="K7402" t="s">
        <v>14</v>
      </c>
    </row>
    <row r="7403" spans="1:11" x14ac:dyDescent="0.35">
      <c r="A7403">
        <v>7402</v>
      </c>
      <c r="B7403">
        <v>31</v>
      </c>
      <c r="C7403">
        <v>109.55</v>
      </c>
      <c r="D7403">
        <v>3396.05</v>
      </c>
      <c r="E7403" t="s">
        <v>17</v>
      </c>
      <c r="F7403" t="s">
        <v>16</v>
      </c>
      <c r="G7403" t="s">
        <v>19</v>
      </c>
      <c r="H7403" t="s">
        <v>14</v>
      </c>
      <c r="I7403" t="s">
        <v>14</v>
      </c>
      <c r="J7403">
        <v>0</v>
      </c>
      <c r="K7403" t="s">
        <v>14</v>
      </c>
    </row>
    <row r="7404" spans="1:11" x14ac:dyDescent="0.35">
      <c r="A7404">
        <v>7403</v>
      </c>
      <c r="B7404">
        <v>17</v>
      </c>
      <c r="C7404">
        <v>113.64</v>
      </c>
      <c r="D7404">
        <v>1931.88</v>
      </c>
      <c r="E7404" t="s">
        <v>17</v>
      </c>
      <c r="F7404" t="s">
        <v>12</v>
      </c>
      <c r="G7404" t="s">
        <v>13</v>
      </c>
      <c r="H7404" t="s">
        <v>14</v>
      </c>
      <c r="I7404" t="s">
        <v>14</v>
      </c>
      <c r="J7404">
        <v>0</v>
      </c>
      <c r="K7404" t="s">
        <v>14</v>
      </c>
    </row>
    <row r="7405" spans="1:11" x14ac:dyDescent="0.35">
      <c r="A7405">
        <v>7404</v>
      </c>
      <c r="B7405">
        <v>55</v>
      </c>
      <c r="C7405">
        <v>69.13</v>
      </c>
      <c r="D7405">
        <v>3802.15</v>
      </c>
      <c r="E7405" t="s">
        <v>21</v>
      </c>
      <c r="F7405" t="s">
        <v>16</v>
      </c>
      <c r="G7405" t="s">
        <v>19</v>
      </c>
      <c r="H7405" t="s">
        <v>15</v>
      </c>
      <c r="I7405" t="s">
        <v>14</v>
      </c>
      <c r="J7405">
        <v>0</v>
      </c>
      <c r="K7405" t="s">
        <v>14</v>
      </c>
    </row>
    <row r="7406" spans="1:11" x14ac:dyDescent="0.35">
      <c r="A7406">
        <v>7405</v>
      </c>
      <c r="B7406">
        <v>36</v>
      </c>
      <c r="C7406">
        <v>30.98</v>
      </c>
      <c r="D7406">
        <v>1115.28</v>
      </c>
      <c r="E7406" t="s">
        <v>11</v>
      </c>
      <c r="F7406" t="s">
        <v>20</v>
      </c>
      <c r="G7406" t="s">
        <v>19</v>
      </c>
      <c r="H7406" t="s">
        <v>15</v>
      </c>
      <c r="I7406" t="s">
        <v>14</v>
      </c>
      <c r="J7406">
        <v>1</v>
      </c>
      <c r="K7406" t="s">
        <v>14</v>
      </c>
    </row>
    <row r="7407" spans="1:11" x14ac:dyDescent="0.35">
      <c r="A7407">
        <v>7406</v>
      </c>
      <c r="B7407">
        <v>26</v>
      </c>
      <c r="C7407">
        <v>66.64</v>
      </c>
      <c r="D7407">
        <v>1732.64</v>
      </c>
      <c r="E7407" t="s">
        <v>21</v>
      </c>
      <c r="F7407" t="s">
        <v>20</v>
      </c>
      <c r="G7407" t="s">
        <v>19</v>
      </c>
      <c r="H7407" t="s">
        <v>15</v>
      </c>
      <c r="I7407" t="s">
        <v>15</v>
      </c>
      <c r="J7407">
        <v>1</v>
      </c>
      <c r="K7407" t="s">
        <v>14</v>
      </c>
    </row>
    <row r="7408" spans="1:11" x14ac:dyDescent="0.35">
      <c r="A7408">
        <v>7407</v>
      </c>
      <c r="B7408">
        <v>53</v>
      </c>
      <c r="C7408">
        <v>75.61</v>
      </c>
      <c r="D7408">
        <v>4007.33</v>
      </c>
      <c r="E7408" t="s">
        <v>17</v>
      </c>
      <c r="F7408" t="s">
        <v>18</v>
      </c>
      <c r="G7408" t="s">
        <v>13</v>
      </c>
      <c r="H7408" t="s">
        <v>14</v>
      </c>
      <c r="I7408" t="s">
        <v>15</v>
      </c>
      <c r="J7408">
        <v>1</v>
      </c>
      <c r="K7408" t="s">
        <v>14</v>
      </c>
    </row>
    <row r="7409" spans="1:11" x14ac:dyDescent="0.35">
      <c r="A7409">
        <v>7408</v>
      </c>
      <c r="B7409">
        <v>17</v>
      </c>
      <c r="C7409">
        <v>83.15</v>
      </c>
      <c r="D7409">
        <v>1413.55</v>
      </c>
      <c r="E7409" t="s">
        <v>11</v>
      </c>
      <c r="F7409" t="s">
        <v>18</v>
      </c>
      <c r="G7409" t="s">
        <v>13</v>
      </c>
      <c r="H7409" t="s">
        <v>14</v>
      </c>
      <c r="I7409" t="s">
        <v>14</v>
      </c>
      <c r="J7409">
        <v>2</v>
      </c>
      <c r="K7409" t="s">
        <v>15</v>
      </c>
    </row>
    <row r="7410" spans="1:11" x14ac:dyDescent="0.35">
      <c r="A7410">
        <v>7409</v>
      </c>
      <c r="B7410">
        <v>25</v>
      </c>
      <c r="C7410">
        <v>118.93</v>
      </c>
      <c r="D7410">
        <v>2973.25</v>
      </c>
      <c r="E7410" t="s">
        <v>11</v>
      </c>
      <c r="F7410" t="s">
        <v>18</v>
      </c>
      <c r="G7410" t="s">
        <v>13</v>
      </c>
      <c r="H7410" t="s">
        <v>14</v>
      </c>
      <c r="I7410" t="s">
        <v>14</v>
      </c>
      <c r="J7410">
        <v>0</v>
      </c>
      <c r="K7410" t="s">
        <v>15</v>
      </c>
    </row>
    <row r="7411" spans="1:11" x14ac:dyDescent="0.35">
      <c r="A7411">
        <v>7410</v>
      </c>
      <c r="B7411">
        <v>2</v>
      </c>
      <c r="C7411">
        <v>111.76</v>
      </c>
      <c r="D7411">
        <v>223.52</v>
      </c>
      <c r="E7411" t="s">
        <v>17</v>
      </c>
      <c r="F7411" t="s">
        <v>18</v>
      </c>
      <c r="G7411" t="s">
        <v>13</v>
      </c>
      <c r="H7411" t="s">
        <v>14</v>
      </c>
      <c r="I7411" t="s">
        <v>15</v>
      </c>
      <c r="J7411">
        <v>2</v>
      </c>
      <c r="K7411" t="s">
        <v>15</v>
      </c>
    </row>
    <row r="7412" spans="1:11" x14ac:dyDescent="0.35">
      <c r="A7412">
        <v>7411</v>
      </c>
      <c r="B7412">
        <v>5</v>
      </c>
      <c r="C7412">
        <v>59.64</v>
      </c>
      <c r="D7412">
        <v>298.2</v>
      </c>
      <c r="E7412" t="s">
        <v>17</v>
      </c>
      <c r="F7412" t="s">
        <v>16</v>
      </c>
      <c r="G7412" t="s">
        <v>19</v>
      </c>
      <c r="H7412" t="s">
        <v>14</v>
      </c>
      <c r="I7412" t="s">
        <v>15</v>
      </c>
      <c r="J7412">
        <v>2</v>
      </c>
      <c r="K7412" t="s">
        <v>14</v>
      </c>
    </row>
    <row r="7413" spans="1:11" x14ac:dyDescent="0.35">
      <c r="A7413">
        <v>7412</v>
      </c>
      <c r="B7413">
        <v>4</v>
      </c>
      <c r="C7413">
        <v>31.35</v>
      </c>
      <c r="D7413">
        <v>125.4</v>
      </c>
      <c r="E7413" t="s">
        <v>17</v>
      </c>
      <c r="F7413" t="s">
        <v>12</v>
      </c>
      <c r="G7413" t="s">
        <v>13</v>
      </c>
      <c r="H7413" t="s">
        <v>15</v>
      </c>
      <c r="I7413" t="s">
        <v>14</v>
      </c>
      <c r="J7413">
        <v>1</v>
      </c>
      <c r="K7413" t="s">
        <v>14</v>
      </c>
    </row>
    <row r="7414" spans="1:11" x14ac:dyDescent="0.35">
      <c r="A7414">
        <v>7413</v>
      </c>
      <c r="B7414">
        <v>36</v>
      </c>
      <c r="C7414">
        <v>41.48</v>
      </c>
      <c r="D7414">
        <v>1493.28</v>
      </c>
      <c r="E7414" t="s">
        <v>17</v>
      </c>
      <c r="F7414" t="s">
        <v>20</v>
      </c>
      <c r="G7414" t="s">
        <v>13</v>
      </c>
      <c r="H7414" t="s">
        <v>14</v>
      </c>
      <c r="I7414" t="s">
        <v>15</v>
      </c>
      <c r="J7414">
        <v>2</v>
      </c>
      <c r="K7414" t="s">
        <v>14</v>
      </c>
    </row>
    <row r="7415" spans="1:11" x14ac:dyDescent="0.35">
      <c r="A7415">
        <v>7414</v>
      </c>
      <c r="B7415">
        <v>6</v>
      </c>
      <c r="C7415">
        <v>37.380000000000003</v>
      </c>
      <c r="D7415">
        <v>224.28</v>
      </c>
      <c r="E7415" t="s">
        <v>11</v>
      </c>
      <c r="F7415" t="s">
        <v>12</v>
      </c>
      <c r="G7415" t="s">
        <v>19</v>
      </c>
      <c r="H7415" t="s">
        <v>14</v>
      </c>
      <c r="I7415" t="s">
        <v>14</v>
      </c>
      <c r="J7415">
        <v>2</v>
      </c>
      <c r="K7415" t="s">
        <v>14</v>
      </c>
    </row>
    <row r="7416" spans="1:11" x14ac:dyDescent="0.35">
      <c r="A7416">
        <v>7415</v>
      </c>
      <c r="B7416">
        <v>21</v>
      </c>
      <c r="C7416">
        <v>55.6</v>
      </c>
      <c r="D7416">
        <v>1167.5999999999999</v>
      </c>
      <c r="E7416" t="s">
        <v>21</v>
      </c>
      <c r="F7416" t="s">
        <v>20</v>
      </c>
      <c r="G7416" t="s">
        <v>22</v>
      </c>
      <c r="H7416" t="s">
        <v>14</v>
      </c>
      <c r="I7416" t="s">
        <v>15</v>
      </c>
      <c r="J7416">
        <v>0</v>
      </c>
      <c r="K7416" t="s">
        <v>15</v>
      </c>
    </row>
    <row r="7417" spans="1:11" x14ac:dyDescent="0.35">
      <c r="A7417">
        <v>7416</v>
      </c>
      <c r="B7417">
        <v>26</v>
      </c>
      <c r="C7417">
        <v>107.65</v>
      </c>
      <c r="D7417">
        <v>2798.9</v>
      </c>
      <c r="E7417" t="s">
        <v>17</v>
      </c>
      <c r="F7417" t="s">
        <v>16</v>
      </c>
      <c r="G7417" t="s">
        <v>22</v>
      </c>
      <c r="H7417" t="s">
        <v>14</v>
      </c>
      <c r="I7417" t="s">
        <v>14</v>
      </c>
      <c r="J7417">
        <v>0</v>
      </c>
      <c r="K7417" t="s">
        <v>14</v>
      </c>
    </row>
    <row r="7418" spans="1:11" x14ac:dyDescent="0.35">
      <c r="A7418">
        <v>7417</v>
      </c>
      <c r="B7418">
        <v>55</v>
      </c>
      <c r="C7418">
        <v>63.8</v>
      </c>
      <c r="D7418">
        <v>3509</v>
      </c>
      <c r="E7418" t="s">
        <v>11</v>
      </c>
      <c r="F7418" t="s">
        <v>16</v>
      </c>
      <c r="G7418" t="s">
        <v>19</v>
      </c>
      <c r="H7418" t="s">
        <v>14</v>
      </c>
      <c r="I7418" t="s">
        <v>14</v>
      </c>
      <c r="J7418">
        <v>1</v>
      </c>
      <c r="K7418" t="s">
        <v>14</v>
      </c>
    </row>
    <row r="7419" spans="1:11" x14ac:dyDescent="0.35">
      <c r="A7419">
        <v>7418</v>
      </c>
      <c r="B7419">
        <v>39</v>
      </c>
      <c r="C7419">
        <v>76.73</v>
      </c>
      <c r="D7419">
        <v>2992.47</v>
      </c>
      <c r="E7419" t="s">
        <v>17</v>
      </c>
      <c r="F7419" t="s">
        <v>18</v>
      </c>
      <c r="G7419" t="s">
        <v>22</v>
      </c>
      <c r="H7419" t="s">
        <v>14</v>
      </c>
      <c r="I7419" t="s">
        <v>15</v>
      </c>
      <c r="J7419">
        <v>2</v>
      </c>
      <c r="K7419" t="s">
        <v>14</v>
      </c>
    </row>
    <row r="7420" spans="1:11" x14ac:dyDescent="0.35">
      <c r="A7420">
        <v>7419</v>
      </c>
      <c r="B7420">
        <v>33</v>
      </c>
      <c r="C7420">
        <v>37.92</v>
      </c>
      <c r="D7420">
        <v>1251.3599999999999</v>
      </c>
      <c r="E7420" t="s">
        <v>11</v>
      </c>
      <c r="F7420" t="s">
        <v>16</v>
      </c>
      <c r="G7420" t="s">
        <v>19</v>
      </c>
      <c r="H7420" t="s">
        <v>15</v>
      </c>
      <c r="I7420" t="s">
        <v>15</v>
      </c>
      <c r="J7420">
        <v>1</v>
      </c>
      <c r="K7420" t="s">
        <v>14</v>
      </c>
    </row>
    <row r="7421" spans="1:11" x14ac:dyDescent="0.35">
      <c r="A7421">
        <v>7420</v>
      </c>
      <c r="B7421">
        <v>14</v>
      </c>
      <c r="C7421">
        <v>69.28</v>
      </c>
      <c r="D7421">
        <v>969.92</v>
      </c>
      <c r="E7421" t="s">
        <v>11</v>
      </c>
      <c r="F7421" t="s">
        <v>20</v>
      </c>
      <c r="G7421" t="s">
        <v>22</v>
      </c>
      <c r="H7421" t="s">
        <v>14</v>
      </c>
      <c r="I7421" t="s">
        <v>14</v>
      </c>
      <c r="J7421">
        <v>0</v>
      </c>
      <c r="K7421" t="s">
        <v>14</v>
      </c>
    </row>
    <row r="7422" spans="1:11" x14ac:dyDescent="0.35">
      <c r="A7422">
        <v>7421</v>
      </c>
      <c r="B7422">
        <v>56</v>
      </c>
      <c r="C7422">
        <v>107.36</v>
      </c>
      <c r="D7422">
        <v>6012.16</v>
      </c>
      <c r="E7422" t="s">
        <v>17</v>
      </c>
      <c r="F7422" t="s">
        <v>18</v>
      </c>
      <c r="G7422" t="s">
        <v>13</v>
      </c>
      <c r="H7422" t="s">
        <v>14</v>
      </c>
      <c r="I7422" t="s">
        <v>14</v>
      </c>
      <c r="J7422">
        <v>3</v>
      </c>
      <c r="K7422" t="s">
        <v>15</v>
      </c>
    </row>
    <row r="7423" spans="1:11" x14ac:dyDescent="0.35">
      <c r="A7423">
        <v>7422</v>
      </c>
      <c r="B7423">
        <v>21</v>
      </c>
      <c r="C7423">
        <v>97.35</v>
      </c>
      <c r="D7423">
        <v>2044.35</v>
      </c>
      <c r="E7423" t="s">
        <v>17</v>
      </c>
      <c r="F7423" t="s">
        <v>16</v>
      </c>
      <c r="G7423" t="s">
        <v>22</v>
      </c>
      <c r="H7423" t="s">
        <v>14</v>
      </c>
      <c r="I7423" t="s">
        <v>14</v>
      </c>
      <c r="J7423">
        <v>1</v>
      </c>
      <c r="K7423" t="s">
        <v>14</v>
      </c>
    </row>
    <row r="7424" spans="1:11" x14ac:dyDescent="0.35">
      <c r="A7424">
        <v>7423</v>
      </c>
      <c r="B7424">
        <v>46</v>
      </c>
      <c r="C7424">
        <v>28.12</v>
      </c>
      <c r="D7424">
        <v>1293.52</v>
      </c>
      <c r="E7424" t="s">
        <v>17</v>
      </c>
      <c r="F7424" t="s">
        <v>16</v>
      </c>
      <c r="G7424" t="s">
        <v>19</v>
      </c>
      <c r="H7424" t="s">
        <v>15</v>
      </c>
      <c r="I7424" t="s">
        <v>14</v>
      </c>
      <c r="J7424">
        <v>3</v>
      </c>
      <c r="K7424" t="s">
        <v>15</v>
      </c>
    </row>
    <row r="7425" spans="1:11" x14ac:dyDescent="0.35">
      <c r="A7425">
        <v>7424</v>
      </c>
      <c r="B7425">
        <v>16</v>
      </c>
      <c r="C7425">
        <v>106.21</v>
      </c>
      <c r="D7425">
        <v>1699.36</v>
      </c>
      <c r="E7425" t="s">
        <v>17</v>
      </c>
      <c r="F7425" t="s">
        <v>16</v>
      </c>
      <c r="G7425" t="s">
        <v>19</v>
      </c>
      <c r="H7425" t="s">
        <v>14</v>
      </c>
      <c r="I7425" t="s">
        <v>15</v>
      </c>
      <c r="J7425">
        <v>2</v>
      </c>
      <c r="K7425" t="s">
        <v>15</v>
      </c>
    </row>
    <row r="7426" spans="1:11" x14ac:dyDescent="0.35">
      <c r="A7426">
        <v>7425</v>
      </c>
      <c r="B7426">
        <v>16</v>
      </c>
      <c r="C7426">
        <v>47.38</v>
      </c>
      <c r="D7426">
        <v>758.08</v>
      </c>
      <c r="E7426" t="s">
        <v>11</v>
      </c>
      <c r="F7426" t="s">
        <v>12</v>
      </c>
      <c r="G7426" t="s">
        <v>19</v>
      </c>
      <c r="H7426" t="s">
        <v>14</v>
      </c>
      <c r="I7426" t="s">
        <v>14</v>
      </c>
      <c r="J7426">
        <v>1</v>
      </c>
      <c r="K7426" t="s">
        <v>14</v>
      </c>
    </row>
    <row r="7427" spans="1:11" x14ac:dyDescent="0.35">
      <c r="A7427">
        <v>7426</v>
      </c>
      <c r="B7427">
        <v>29</v>
      </c>
      <c r="C7427">
        <v>86.57</v>
      </c>
      <c r="D7427">
        <v>2510.5300000000002</v>
      </c>
      <c r="E7427" t="s">
        <v>11</v>
      </c>
      <c r="F7427" t="s">
        <v>16</v>
      </c>
      <c r="G7427" t="s">
        <v>19</v>
      </c>
      <c r="H7427" t="s">
        <v>14</v>
      </c>
      <c r="I7427" t="s">
        <v>14</v>
      </c>
      <c r="J7427">
        <v>5</v>
      </c>
      <c r="K7427" t="s">
        <v>15</v>
      </c>
    </row>
    <row r="7428" spans="1:11" x14ac:dyDescent="0.35">
      <c r="A7428">
        <v>7427</v>
      </c>
      <c r="B7428">
        <v>8</v>
      </c>
      <c r="C7428">
        <v>34.64</v>
      </c>
      <c r="D7428">
        <v>277.12</v>
      </c>
      <c r="E7428" t="s">
        <v>21</v>
      </c>
      <c r="F7428" t="s">
        <v>12</v>
      </c>
      <c r="G7428" t="s">
        <v>19</v>
      </c>
      <c r="H7428" t="s">
        <v>14</v>
      </c>
      <c r="I7428" t="s">
        <v>15</v>
      </c>
      <c r="J7428">
        <v>0</v>
      </c>
      <c r="K7428" t="s">
        <v>14</v>
      </c>
    </row>
    <row r="7429" spans="1:11" x14ac:dyDescent="0.35">
      <c r="A7429">
        <v>7428</v>
      </c>
      <c r="B7429">
        <v>3</v>
      </c>
      <c r="C7429">
        <v>87.46</v>
      </c>
      <c r="D7429">
        <v>262.38</v>
      </c>
      <c r="E7429" t="s">
        <v>11</v>
      </c>
      <c r="F7429" t="s">
        <v>18</v>
      </c>
      <c r="G7429" t="s">
        <v>22</v>
      </c>
      <c r="H7429" t="s">
        <v>15</v>
      </c>
      <c r="I7429" t="s">
        <v>14</v>
      </c>
      <c r="J7429">
        <v>1</v>
      </c>
      <c r="K7429" t="s">
        <v>15</v>
      </c>
    </row>
    <row r="7430" spans="1:11" x14ac:dyDescent="0.35">
      <c r="A7430">
        <v>7429</v>
      </c>
      <c r="B7430">
        <v>19</v>
      </c>
      <c r="C7430">
        <v>23.57</v>
      </c>
      <c r="D7430">
        <v>447.83</v>
      </c>
      <c r="E7430" t="s">
        <v>11</v>
      </c>
      <c r="F7430" t="s">
        <v>12</v>
      </c>
      <c r="G7430" t="s">
        <v>19</v>
      </c>
      <c r="H7430" t="s">
        <v>14</v>
      </c>
      <c r="I7430" t="s">
        <v>14</v>
      </c>
      <c r="J7430">
        <v>1</v>
      </c>
      <c r="K7430" t="s">
        <v>14</v>
      </c>
    </row>
    <row r="7431" spans="1:11" x14ac:dyDescent="0.35">
      <c r="A7431">
        <v>7430</v>
      </c>
      <c r="B7431">
        <v>66</v>
      </c>
      <c r="C7431">
        <v>80.06</v>
      </c>
      <c r="D7431">
        <v>5283.96</v>
      </c>
      <c r="E7431" t="s">
        <v>17</v>
      </c>
      <c r="F7431" t="s">
        <v>20</v>
      </c>
      <c r="G7431" t="s">
        <v>13</v>
      </c>
      <c r="H7431" t="s">
        <v>15</v>
      </c>
      <c r="I7431" t="s">
        <v>14</v>
      </c>
      <c r="J7431">
        <v>0</v>
      </c>
      <c r="K7431" t="s">
        <v>14</v>
      </c>
    </row>
    <row r="7432" spans="1:11" x14ac:dyDescent="0.35">
      <c r="A7432">
        <v>7431</v>
      </c>
      <c r="B7432">
        <v>22</v>
      </c>
      <c r="C7432">
        <v>84.59</v>
      </c>
      <c r="D7432">
        <v>1860.98</v>
      </c>
      <c r="E7432" t="s">
        <v>11</v>
      </c>
      <c r="F7432" t="s">
        <v>16</v>
      </c>
      <c r="G7432" t="s">
        <v>13</v>
      </c>
      <c r="H7432" t="s">
        <v>15</v>
      </c>
      <c r="I7432" t="s">
        <v>14</v>
      </c>
      <c r="J7432">
        <v>0</v>
      </c>
      <c r="K7432" t="s">
        <v>14</v>
      </c>
    </row>
    <row r="7433" spans="1:11" x14ac:dyDescent="0.35">
      <c r="A7433">
        <v>7432</v>
      </c>
      <c r="B7433">
        <v>46</v>
      </c>
      <c r="C7433">
        <v>44.45</v>
      </c>
      <c r="D7433">
        <v>2044.7</v>
      </c>
      <c r="E7433" t="s">
        <v>21</v>
      </c>
      <c r="F7433" t="s">
        <v>18</v>
      </c>
      <c r="G7433" t="s">
        <v>19</v>
      </c>
      <c r="H7433" t="s">
        <v>15</v>
      </c>
      <c r="I7433" t="s">
        <v>15</v>
      </c>
      <c r="J7433">
        <v>0</v>
      </c>
      <c r="K7433" t="s">
        <v>14</v>
      </c>
    </row>
    <row r="7434" spans="1:11" x14ac:dyDescent="0.35">
      <c r="A7434">
        <v>7433</v>
      </c>
      <c r="B7434">
        <v>13</v>
      </c>
      <c r="C7434">
        <v>113.7</v>
      </c>
      <c r="D7434">
        <v>1478.1</v>
      </c>
      <c r="E7434" t="s">
        <v>11</v>
      </c>
      <c r="F7434" t="s">
        <v>20</v>
      </c>
      <c r="G7434" t="s">
        <v>19</v>
      </c>
      <c r="H7434" t="s">
        <v>15</v>
      </c>
      <c r="I7434" t="s">
        <v>14</v>
      </c>
      <c r="J7434">
        <v>1</v>
      </c>
      <c r="K7434" t="s">
        <v>14</v>
      </c>
    </row>
    <row r="7435" spans="1:11" x14ac:dyDescent="0.35">
      <c r="A7435">
        <v>7434</v>
      </c>
      <c r="B7435">
        <v>33</v>
      </c>
      <c r="C7435">
        <v>24.6</v>
      </c>
      <c r="D7435">
        <v>811.8</v>
      </c>
      <c r="E7435" t="s">
        <v>17</v>
      </c>
      <c r="F7435" t="s">
        <v>16</v>
      </c>
      <c r="G7435" t="s">
        <v>22</v>
      </c>
      <c r="H7435" t="s">
        <v>15</v>
      </c>
      <c r="I7435" t="s">
        <v>14</v>
      </c>
      <c r="J7435">
        <v>4</v>
      </c>
      <c r="K7435" t="s">
        <v>14</v>
      </c>
    </row>
    <row r="7436" spans="1:11" x14ac:dyDescent="0.35">
      <c r="A7436">
        <v>7435</v>
      </c>
      <c r="B7436">
        <v>5</v>
      </c>
      <c r="C7436">
        <v>109.17</v>
      </c>
      <c r="D7436">
        <v>545.85</v>
      </c>
      <c r="E7436" t="s">
        <v>17</v>
      </c>
      <c r="F7436" t="s">
        <v>12</v>
      </c>
      <c r="G7436" t="s">
        <v>13</v>
      </c>
      <c r="H7436" t="s">
        <v>15</v>
      </c>
      <c r="I7436" t="s">
        <v>14</v>
      </c>
      <c r="J7436">
        <v>1</v>
      </c>
      <c r="K7436" t="s">
        <v>15</v>
      </c>
    </row>
    <row r="7437" spans="1:11" x14ac:dyDescent="0.35">
      <c r="A7437">
        <v>7436</v>
      </c>
      <c r="B7437">
        <v>27</v>
      </c>
      <c r="C7437">
        <v>58.19</v>
      </c>
      <c r="D7437">
        <v>1571.13</v>
      </c>
      <c r="E7437" t="s">
        <v>11</v>
      </c>
      <c r="F7437" t="s">
        <v>20</v>
      </c>
      <c r="G7437" t="s">
        <v>13</v>
      </c>
      <c r="H7437" t="s">
        <v>14</v>
      </c>
      <c r="I7437" t="s">
        <v>14</v>
      </c>
      <c r="J7437">
        <v>0</v>
      </c>
      <c r="K7437" t="s">
        <v>14</v>
      </c>
    </row>
    <row r="7438" spans="1:11" x14ac:dyDescent="0.35">
      <c r="A7438">
        <v>7437</v>
      </c>
      <c r="B7438">
        <v>24</v>
      </c>
      <c r="C7438">
        <v>91.39</v>
      </c>
      <c r="D7438">
        <v>2193.36</v>
      </c>
      <c r="E7438" t="s">
        <v>17</v>
      </c>
      <c r="F7438" t="s">
        <v>12</v>
      </c>
      <c r="G7438" t="s">
        <v>19</v>
      </c>
      <c r="H7438" t="s">
        <v>15</v>
      </c>
      <c r="I7438" t="s">
        <v>15</v>
      </c>
      <c r="J7438">
        <v>1</v>
      </c>
      <c r="K7438" t="s">
        <v>14</v>
      </c>
    </row>
    <row r="7439" spans="1:11" x14ac:dyDescent="0.35">
      <c r="A7439">
        <v>7438</v>
      </c>
      <c r="B7439">
        <v>67</v>
      </c>
      <c r="C7439">
        <v>85.15</v>
      </c>
      <c r="D7439">
        <v>5705.05</v>
      </c>
      <c r="E7439" t="s">
        <v>11</v>
      </c>
      <c r="F7439" t="s">
        <v>16</v>
      </c>
      <c r="G7439" t="s">
        <v>19</v>
      </c>
      <c r="H7439" t="s">
        <v>14</v>
      </c>
      <c r="I7439" t="s">
        <v>14</v>
      </c>
      <c r="J7439">
        <v>4</v>
      </c>
      <c r="K7439" t="s">
        <v>14</v>
      </c>
    </row>
    <row r="7440" spans="1:11" x14ac:dyDescent="0.35">
      <c r="A7440">
        <v>7439</v>
      </c>
      <c r="B7440">
        <v>63</v>
      </c>
      <c r="C7440">
        <v>36.82</v>
      </c>
      <c r="D7440">
        <v>2319.66</v>
      </c>
      <c r="E7440" t="s">
        <v>11</v>
      </c>
      <c r="F7440" t="s">
        <v>20</v>
      </c>
      <c r="G7440" t="s">
        <v>13</v>
      </c>
      <c r="H7440" t="s">
        <v>14</v>
      </c>
      <c r="I7440" t="s">
        <v>15</v>
      </c>
      <c r="J7440">
        <v>2</v>
      </c>
      <c r="K7440" t="s">
        <v>14</v>
      </c>
    </row>
    <row r="7441" spans="1:11" x14ac:dyDescent="0.35">
      <c r="A7441">
        <v>7440</v>
      </c>
      <c r="B7441">
        <v>48</v>
      </c>
      <c r="C7441">
        <v>51.9</v>
      </c>
      <c r="D7441">
        <v>2491.1999999999998</v>
      </c>
      <c r="E7441" t="s">
        <v>21</v>
      </c>
      <c r="F7441" t="s">
        <v>16</v>
      </c>
      <c r="G7441" t="s">
        <v>13</v>
      </c>
      <c r="H7441" t="s">
        <v>15</v>
      </c>
      <c r="I7441" t="s">
        <v>14</v>
      </c>
      <c r="J7441">
        <v>1</v>
      </c>
      <c r="K7441" t="s">
        <v>15</v>
      </c>
    </row>
    <row r="7442" spans="1:11" x14ac:dyDescent="0.35">
      <c r="A7442">
        <v>7441</v>
      </c>
      <c r="B7442">
        <v>63</v>
      </c>
      <c r="C7442">
        <v>72.97</v>
      </c>
      <c r="D7442">
        <v>4597.1099999999997</v>
      </c>
      <c r="E7442" t="s">
        <v>17</v>
      </c>
      <c r="F7442" t="s">
        <v>20</v>
      </c>
      <c r="G7442" t="s">
        <v>22</v>
      </c>
      <c r="H7442" t="s">
        <v>14</v>
      </c>
      <c r="I7442" t="s">
        <v>14</v>
      </c>
      <c r="J7442">
        <v>1</v>
      </c>
      <c r="K7442" t="s">
        <v>14</v>
      </c>
    </row>
    <row r="7443" spans="1:11" x14ac:dyDescent="0.35">
      <c r="A7443">
        <v>7442</v>
      </c>
      <c r="B7443">
        <v>12</v>
      </c>
      <c r="C7443">
        <v>104.65</v>
      </c>
      <c r="D7443">
        <v>1255.8</v>
      </c>
      <c r="E7443" t="s">
        <v>17</v>
      </c>
      <c r="F7443" t="s">
        <v>16</v>
      </c>
      <c r="G7443" t="s">
        <v>19</v>
      </c>
      <c r="H7443" t="s">
        <v>14</v>
      </c>
      <c r="I7443" t="s">
        <v>14</v>
      </c>
      <c r="J7443">
        <v>0</v>
      </c>
      <c r="K7443" t="s">
        <v>14</v>
      </c>
    </row>
    <row r="7444" spans="1:11" x14ac:dyDescent="0.35">
      <c r="A7444">
        <v>7443</v>
      </c>
      <c r="B7444">
        <v>28</v>
      </c>
      <c r="C7444">
        <v>115.49</v>
      </c>
      <c r="D7444">
        <v>3233.72</v>
      </c>
      <c r="E7444" t="s">
        <v>21</v>
      </c>
      <c r="F7444" t="s">
        <v>12</v>
      </c>
      <c r="G7444" t="s">
        <v>13</v>
      </c>
      <c r="H7444" t="s">
        <v>14</v>
      </c>
      <c r="I7444" t="s">
        <v>14</v>
      </c>
      <c r="J7444">
        <v>0</v>
      </c>
      <c r="K7444" t="s">
        <v>14</v>
      </c>
    </row>
    <row r="7445" spans="1:11" x14ac:dyDescent="0.35">
      <c r="A7445">
        <v>7444</v>
      </c>
      <c r="B7445">
        <v>44</v>
      </c>
      <c r="C7445">
        <v>22.06</v>
      </c>
      <c r="D7445">
        <v>970.64</v>
      </c>
      <c r="E7445" t="s">
        <v>11</v>
      </c>
      <c r="F7445" t="s">
        <v>18</v>
      </c>
      <c r="G7445" t="s">
        <v>19</v>
      </c>
      <c r="H7445" t="s">
        <v>14</v>
      </c>
      <c r="I7445" t="s">
        <v>14</v>
      </c>
      <c r="J7445">
        <v>0</v>
      </c>
      <c r="K7445" t="s">
        <v>14</v>
      </c>
    </row>
    <row r="7446" spans="1:11" x14ac:dyDescent="0.35">
      <c r="A7446">
        <v>7445</v>
      </c>
      <c r="B7446">
        <v>43</v>
      </c>
      <c r="C7446">
        <v>55.26</v>
      </c>
      <c r="D7446">
        <v>2376.1799999999998</v>
      </c>
      <c r="E7446" t="s">
        <v>17</v>
      </c>
      <c r="F7446" t="s">
        <v>12</v>
      </c>
      <c r="G7446" t="s">
        <v>19</v>
      </c>
      <c r="H7446" t="s">
        <v>14</v>
      </c>
      <c r="I7446" t="s">
        <v>14</v>
      </c>
      <c r="J7446">
        <v>3</v>
      </c>
      <c r="K7446" t="s">
        <v>14</v>
      </c>
    </row>
    <row r="7447" spans="1:11" x14ac:dyDescent="0.35">
      <c r="A7447">
        <v>7446</v>
      </c>
      <c r="B7447">
        <v>17</v>
      </c>
      <c r="C7447">
        <v>86.81</v>
      </c>
      <c r="D7447">
        <v>1475.77</v>
      </c>
      <c r="E7447" t="s">
        <v>17</v>
      </c>
      <c r="F7447" t="s">
        <v>18</v>
      </c>
      <c r="G7447" t="s">
        <v>19</v>
      </c>
      <c r="H7447" t="s">
        <v>14</v>
      </c>
      <c r="I7447" t="s">
        <v>14</v>
      </c>
      <c r="J7447">
        <v>3</v>
      </c>
      <c r="K7447" t="s">
        <v>15</v>
      </c>
    </row>
    <row r="7448" spans="1:11" x14ac:dyDescent="0.35">
      <c r="A7448">
        <v>7447</v>
      </c>
      <c r="B7448">
        <v>40</v>
      </c>
      <c r="C7448">
        <v>72.77</v>
      </c>
      <c r="D7448">
        <v>2910.8</v>
      </c>
      <c r="E7448" t="s">
        <v>21</v>
      </c>
      <c r="F7448" t="s">
        <v>20</v>
      </c>
      <c r="G7448" t="s">
        <v>19</v>
      </c>
      <c r="H7448" t="s">
        <v>14</v>
      </c>
      <c r="I7448" t="s">
        <v>14</v>
      </c>
      <c r="J7448">
        <v>2</v>
      </c>
      <c r="K7448" t="s">
        <v>14</v>
      </c>
    </row>
    <row r="7449" spans="1:11" x14ac:dyDescent="0.35">
      <c r="A7449">
        <v>7448</v>
      </c>
      <c r="B7449">
        <v>49</v>
      </c>
      <c r="C7449">
        <v>114.3</v>
      </c>
      <c r="D7449">
        <v>5600.7</v>
      </c>
      <c r="E7449" t="s">
        <v>11</v>
      </c>
      <c r="F7449" t="s">
        <v>16</v>
      </c>
      <c r="G7449" t="s">
        <v>19</v>
      </c>
      <c r="H7449" t="s">
        <v>14</v>
      </c>
      <c r="I7449" t="s">
        <v>14</v>
      </c>
      <c r="J7449">
        <v>3</v>
      </c>
      <c r="K7449" t="s">
        <v>15</v>
      </c>
    </row>
    <row r="7450" spans="1:11" x14ac:dyDescent="0.35">
      <c r="A7450">
        <v>7449</v>
      </c>
      <c r="B7450">
        <v>57</v>
      </c>
      <c r="C7450">
        <v>21.7</v>
      </c>
      <c r="D7450">
        <v>1236.9000000000001</v>
      </c>
      <c r="E7450" t="s">
        <v>21</v>
      </c>
      <c r="F7450" t="s">
        <v>16</v>
      </c>
      <c r="G7450" t="s">
        <v>19</v>
      </c>
      <c r="H7450" t="s">
        <v>14</v>
      </c>
      <c r="I7450" t="s">
        <v>14</v>
      </c>
      <c r="J7450">
        <v>1</v>
      </c>
      <c r="K7450" t="s">
        <v>14</v>
      </c>
    </row>
    <row r="7451" spans="1:11" x14ac:dyDescent="0.35">
      <c r="A7451">
        <v>7450</v>
      </c>
      <c r="B7451">
        <v>64</v>
      </c>
      <c r="C7451">
        <v>63.77</v>
      </c>
      <c r="D7451">
        <v>4081.28</v>
      </c>
      <c r="E7451" t="s">
        <v>17</v>
      </c>
      <c r="F7451" t="s">
        <v>12</v>
      </c>
      <c r="G7451" t="s">
        <v>13</v>
      </c>
      <c r="H7451" t="s">
        <v>14</v>
      </c>
      <c r="I7451" t="s">
        <v>15</v>
      </c>
      <c r="J7451">
        <v>3</v>
      </c>
      <c r="K7451" t="s">
        <v>14</v>
      </c>
    </row>
    <row r="7452" spans="1:11" x14ac:dyDescent="0.35">
      <c r="A7452">
        <v>7451</v>
      </c>
      <c r="B7452">
        <v>57</v>
      </c>
      <c r="C7452">
        <v>86.88</v>
      </c>
      <c r="D7452">
        <v>4952.16</v>
      </c>
      <c r="E7452" t="s">
        <v>11</v>
      </c>
      <c r="F7452" t="s">
        <v>18</v>
      </c>
      <c r="G7452" t="s">
        <v>13</v>
      </c>
      <c r="H7452" t="s">
        <v>15</v>
      </c>
      <c r="I7452" t="s">
        <v>14</v>
      </c>
      <c r="J7452">
        <v>1</v>
      </c>
      <c r="K7452" t="s">
        <v>14</v>
      </c>
    </row>
    <row r="7453" spans="1:11" x14ac:dyDescent="0.35">
      <c r="A7453">
        <v>7452</v>
      </c>
      <c r="B7453">
        <v>70</v>
      </c>
      <c r="C7453">
        <v>41.76</v>
      </c>
      <c r="D7453">
        <v>2923.2</v>
      </c>
      <c r="E7453" t="s">
        <v>11</v>
      </c>
      <c r="F7453" t="s">
        <v>18</v>
      </c>
      <c r="G7453" t="s">
        <v>19</v>
      </c>
      <c r="H7453" t="s">
        <v>14</v>
      </c>
      <c r="I7453" t="s">
        <v>14</v>
      </c>
      <c r="J7453">
        <v>4</v>
      </c>
      <c r="K7453" t="s">
        <v>15</v>
      </c>
    </row>
    <row r="7454" spans="1:11" x14ac:dyDescent="0.35">
      <c r="A7454">
        <v>7453</v>
      </c>
      <c r="B7454">
        <v>43</v>
      </c>
      <c r="C7454">
        <v>92.59</v>
      </c>
      <c r="D7454">
        <v>3981.37</v>
      </c>
      <c r="E7454" t="s">
        <v>11</v>
      </c>
      <c r="F7454" t="s">
        <v>20</v>
      </c>
      <c r="G7454" t="s">
        <v>19</v>
      </c>
      <c r="H7454" t="s">
        <v>14</v>
      </c>
      <c r="I7454" t="s">
        <v>15</v>
      </c>
      <c r="J7454">
        <v>2</v>
      </c>
      <c r="K7454" t="s">
        <v>15</v>
      </c>
    </row>
    <row r="7455" spans="1:11" x14ac:dyDescent="0.35">
      <c r="A7455">
        <v>7454</v>
      </c>
      <c r="B7455">
        <v>23</v>
      </c>
      <c r="C7455">
        <v>28.12</v>
      </c>
      <c r="D7455">
        <v>646.76</v>
      </c>
      <c r="E7455" t="s">
        <v>17</v>
      </c>
      <c r="F7455" t="s">
        <v>16</v>
      </c>
      <c r="G7455" t="s">
        <v>13</v>
      </c>
      <c r="H7455" t="s">
        <v>14</v>
      </c>
      <c r="I7455" t="s">
        <v>15</v>
      </c>
      <c r="J7455">
        <v>1</v>
      </c>
      <c r="K7455" t="s">
        <v>14</v>
      </c>
    </row>
    <row r="7456" spans="1:11" x14ac:dyDescent="0.35">
      <c r="A7456">
        <v>7455</v>
      </c>
      <c r="B7456">
        <v>27</v>
      </c>
      <c r="C7456">
        <v>65.099999999999994</v>
      </c>
      <c r="D7456">
        <v>1757.7</v>
      </c>
      <c r="E7456" t="s">
        <v>11</v>
      </c>
      <c r="F7456" t="s">
        <v>18</v>
      </c>
      <c r="G7456" t="s">
        <v>19</v>
      </c>
      <c r="H7456" t="s">
        <v>15</v>
      </c>
      <c r="I7456" t="s">
        <v>14</v>
      </c>
      <c r="J7456">
        <v>2</v>
      </c>
      <c r="K7456" t="s">
        <v>15</v>
      </c>
    </row>
    <row r="7457" spans="1:11" x14ac:dyDescent="0.35">
      <c r="A7457">
        <v>7456</v>
      </c>
      <c r="B7457">
        <v>58</v>
      </c>
      <c r="C7457">
        <v>87.62</v>
      </c>
      <c r="D7457">
        <v>5081.96</v>
      </c>
      <c r="E7457" t="s">
        <v>21</v>
      </c>
      <c r="F7457" t="s">
        <v>18</v>
      </c>
      <c r="G7457" t="s">
        <v>13</v>
      </c>
      <c r="H7457" t="s">
        <v>14</v>
      </c>
      <c r="I7457" t="s">
        <v>15</v>
      </c>
      <c r="J7457">
        <v>2</v>
      </c>
      <c r="K7457" t="s">
        <v>14</v>
      </c>
    </row>
    <row r="7458" spans="1:11" x14ac:dyDescent="0.35">
      <c r="A7458">
        <v>7457</v>
      </c>
      <c r="B7458">
        <v>37</v>
      </c>
      <c r="C7458">
        <v>46.68</v>
      </c>
      <c r="D7458">
        <v>1727.16</v>
      </c>
      <c r="E7458" t="s">
        <v>11</v>
      </c>
      <c r="F7458" t="s">
        <v>16</v>
      </c>
      <c r="G7458" t="s">
        <v>22</v>
      </c>
      <c r="H7458" t="s">
        <v>14</v>
      </c>
      <c r="I7458" t="s">
        <v>15</v>
      </c>
      <c r="J7458">
        <v>2</v>
      </c>
      <c r="K7458" t="s">
        <v>14</v>
      </c>
    </row>
    <row r="7459" spans="1:11" x14ac:dyDescent="0.35">
      <c r="A7459">
        <v>7458</v>
      </c>
      <c r="B7459">
        <v>6</v>
      </c>
      <c r="C7459">
        <v>27.38</v>
      </c>
      <c r="D7459">
        <v>164.28</v>
      </c>
      <c r="E7459" t="s">
        <v>11</v>
      </c>
      <c r="F7459" t="s">
        <v>12</v>
      </c>
      <c r="G7459" t="s">
        <v>19</v>
      </c>
      <c r="H7459" t="s">
        <v>14</v>
      </c>
      <c r="I7459" t="s">
        <v>14</v>
      </c>
      <c r="J7459">
        <v>1</v>
      </c>
      <c r="K7459" t="s">
        <v>14</v>
      </c>
    </row>
    <row r="7460" spans="1:11" x14ac:dyDescent="0.35">
      <c r="A7460">
        <v>7459</v>
      </c>
      <c r="B7460">
        <v>65</v>
      </c>
      <c r="C7460">
        <v>115.7</v>
      </c>
      <c r="D7460">
        <v>7520.5</v>
      </c>
      <c r="E7460" t="s">
        <v>21</v>
      </c>
      <c r="F7460" t="s">
        <v>16</v>
      </c>
      <c r="G7460" t="s">
        <v>13</v>
      </c>
      <c r="H7460" t="s">
        <v>14</v>
      </c>
      <c r="I7460" t="s">
        <v>14</v>
      </c>
      <c r="J7460">
        <v>1</v>
      </c>
      <c r="K7460" t="s">
        <v>14</v>
      </c>
    </row>
    <row r="7461" spans="1:11" x14ac:dyDescent="0.35">
      <c r="A7461">
        <v>7460</v>
      </c>
      <c r="B7461">
        <v>6</v>
      </c>
      <c r="C7461">
        <v>111.38</v>
      </c>
      <c r="D7461">
        <v>668.28</v>
      </c>
      <c r="E7461" t="s">
        <v>11</v>
      </c>
      <c r="F7461" t="s">
        <v>18</v>
      </c>
      <c r="G7461" t="s">
        <v>19</v>
      </c>
      <c r="H7461" t="s">
        <v>14</v>
      </c>
      <c r="I7461" t="s">
        <v>14</v>
      </c>
      <c r="J7461">
        <v>0</v>
      </c>
      <c r="K7461" t="s">
        <v>15</v>
      </c>
    </row>
    <row r="7462" spans="1:11" x14ac:dyDescent="0.35">
      <c r="A7462">
        <v>7461</v>
      </c>
      <c r="B7462">
        <v>50</v>
      </c>
      <c r="C7462">
        <v>112.64</v>
      </c>
      <c r="D7462">
        <v>5632</v>
      </c>
      <c r="E7462" t="s">
        <v>17</v>
      </c>
      <c r="F7462" t="s">
        <v>12</v>
      </c>
      <c r="G7462" t="s">
        <v>19</v>
      </c>
      <c r="H7462" t="s">
        <v>15</v>
      </c>
      <c r="I7462" t="s">
        <v>15</v>
      </c>
      <c r="J7462">
        <v>1</v>
      </c>
      <c r="K7462" t="s">
        <v>15</v>
      </c>
    </row>
    <row r="7463" spans="1:11" x14ac:dyDescent="0.35">
      <c r="A7463">
        <v>7462</v>
      </c>
      <c r="B7463">
        <v>22</v>
      </c>
      <c r="C7463">
        <v>117.85</v>
      </c>
      <c r="D7463">
        <v>2592.6999999999998</v>
      </c>
      <c r="E7463" t="s">
        <v>11</v>
      </c>
      <c r="F7463" t="s">
        <v>20</v>
      </c>
      <c r="G7463" t="s">
        <v>19</v>
      </c>
      <c r="H7463" t="s">
        <v>14</v>
      </c>
      <c r="I7463" t="s">
        <v>15</v>
      </c>
      <c r="J7463">
        <v>1</v>
      </c>
      <c r="K7463" t="s">
        <v>15</v>
      </c>
    </row>
    <row r="7464" spans="1:11" x14ac:dyDescent="0.35">
      <c r="A7464">
        <v>7463</v>
      </c>
      <c r="B7464">
        <v>25</v>
      </c>
      <c r="C7464">
        <v>38.47</v>
      </c>
      <c r="D7464">
        <v>961.75</v>
      </c>
      <c r="E7464" t="s">
        <v>11</v>
      </c>
      <c r="F7464" t="s">
        <v>16</v>
      </c>
      <c r="G7464" t="s">
        <v>19</v>
      </c>
      <c r="H7464" t="s">
        <v>14</v>
      </c>
      <c r="I7464" t="s">
        <v>15</v>
      </c>
      <c r="J7464">
        <v>1</v>
      </c>
      <c r="K7464" t="s">
        <v>14</v>
      </c>
    </row>
    <row r="7465" spans="1:11" x14ac:dyDescent="0.35">
      <c r="A7465">
        <v>7464</v>
      </c>
      <c r="B7465">
        <v>72</v>
      </c>
      <c r="C7465">
        <v>35.78</v>
      </c>
      <c r="D7465">
        <v>2576.16</v>
      </c>
      <c r="E7465" t="s">
        <v>11</v>
      </c>
      <c r="F7465" t="s">
        <v>16</v>
      </c>
      <c r="G7465" t="s">
        <v>19</v>
      </c>
      <c r="H7465" t="s">
        <v>14</v>
      </c>
      <c r="I7465" t="s">
        <v>14</v>
      </c>
      <c r="J7465">
        <v>2</v>
      </c>
      <c r="K7465" t="s">
        <v>14</v>
      </c>
    </row>
    <row r="7466" spans="1:11" x14ac:dyDescent="0.35">
      <c r="A7466">
        <v>7465</v>
      </c>
      <c r="B7466">
        <v>51</v>
      </c>
      <c r="C7466">
        <v>23.42</v>
      </c>
      <c r="D7466">
        <v>1194.42</v>
      </c>
      <c r="E7466" t="s">
        <v>21</v>
      </c>
      <c r="F7466" t="s">
        <v>12</v>
      </c>
      <c r="G7466" t="s">
        <v>19</v>
      </c>
      <c r="H7466" t="s">
        <v>14</v>
      </c>
      <c r="I7466" t="s">
        <v>14</v>
      </c>
      <c r="J7466">
        <v>2</v>
      </c>
      <c r="K7466" t="s">
        <v>15</v>
      </c>
    </row>
    <row r="7467" spans="1:11" x14ac:dyDescent="0.35">
      <c r="A7467">
        <v>7466</v>
      </c>
      <c r="B7467">
        <v>48</v>
      </c>
      <c r="C7467">
        <v>109.18</v>
      </c>
      <c r="D7467">
        <v>5240.6400000000003</v>
      </c>
      <c r="E7467" t="s">
        <v>11</v>
      </c>
      <c r="F7467" t="s">
        <v>18</v>
      </c>
      <c r="G7467" t="s">
        <v>19</v>
      </c>
      <c r="H7467" t="s">
        <v>15</v>
      </c>
      <c r="I7467" t="s">
        <v>14</v>
      </c>
      <c r="J7467">
        <v>0</v>
      </c>
      <c r="K7467" t="s">
        <v>15</v>
      </c>
    </row>
    <row r="7468" spans="1:11" x14ac:dyDescent="0.35">
      <c r="A7468">
        <v>7467</v>
      </c>
      <c r="B7468">
        <v>70</v>
      </c>
      <c r="C7468">
        <v>95.28</v>
      </c>
      <c r="D7468">
        <v>6669.6</v>
      </c>
      <c r="E7468" t="s">
        <v>17</v>
      </c>
      <c r="F7468" t="s">
        <v>12</v>
      </c>
      <c r="G7468" t="s">
        <v>13</v>
      </c>
      <c r="H7468" t="s">
        <v>15</v>
      </c>
      <c r="I7468" t="s">
        <v>14</v>
      </c>
      <c r="J7468">
        <v>1</v>
      </c>
      <c r="K7468" t="s">
        <v>14</v>
      </c>
    </row>
    <row r="7469" spans="1:11" x14ac:dyDescent="0.35">
      <c r="A7469">
        <v>7468</v>
      </c>
      <c r="B7469">
        <v>65</v>
      </c>
      <c r="C7469">
        <v>83.33</v>
      </c>
      <c r="D7469">
        <v>5416.45</v>
      </c>
      <c r="E7469" t="s">
        <v>11</v>
      </c>
      <c r="F7469" t="s">
        <v>16</v>
      </c>
      <c r="G7469" t="s">
        <v>22</v>
      </c>
      <c r="H7469" t="s">
        <v>14</v>
      </c>
      <c r="I7469" t="s">
        <v>14</v>
      </c>
      <c r="J7469">
        <v>2</v>
      </c>
      <c r="K7469" t="s">
        <v>15</v>
      </c>
    </row>
    <row r="7470" spans="1:11" x14ac:dyDescent="0.35">
      <c r="A7470">
        <v>7469</v>
      </c>
      <c r="B7470">
        <v>60</v>
      </c>
      <c r="C7470">
        <v>112.77</v>
      </c>
      <c r="D7470">
        <v>6766.2</v>
      </c>
      <c r="E7470" t="s">
        <v>11</v>
      </c>
      <c r="F7470" t="s">
        <v>12</v>
      </c>
      <c r="G7470" t="s">
        <v>19</v>
      </c>
      <c r="H7470" t="s">
        <v>15</v>
      </c>
      <c r="I7470" t="s">
        <v>14</v>
      </c>
      <c r="J7470">
        <v>3</v>
      </c>
      <c r="K7470" t="s">
        <v>15</v>
      </c>
    </row>
    <row r="7471" spans="1:11" x14ac:dyDescent="0.35">
      <c r="A7471">
        <v>7470</v>
      </c>
      <c r="B7471">
        <v>46</v>
      </c>
      <c r="C7471">
        <v>77.510000000000005</v>
      </c>
      <c r="D7471">
        <v>3565.46</v>
      </c>
      <c r="E7471" t="s">
        <v>21</v>
      </c>
      <c r="F7471" t="s">
        <v>12</v>
      </c>
      <c r="G7471" t="s">
        <v>13</v>
      </c>
      <c r="H7471" t="s">
        <v>15</v>
      </c>
      <c r="I7471" t="s">
        <v>14</v>
      </c>
      <c r="J7471">
        <v>4</v>
      </c>
      <c r="K7471" t="s">
        <v>14</v>
      </c>
    </row>
    <row r="7472" spans="1:11" x14ac:dyDescent="0.35">
      <c r="A7472">
        <v>7471</v>
      </c>
      <c r="B7472">
        <v>36</v>
      </c>
      <c r="C7472">
        <v>32.97</v>
      </c>
      <c r="D7472">
        <v>1186.92</v>
      </c>
      <c r="E7472" t="s">
        <v>11</v>
      </c>
      <c r="F7472" t="s">
        <v>20</v>
      </c>
      <c r="G7472" t="s">
        <v>13</v>
      </c>
      <c r="H7472" t="s">
        <v>14</v>
      </c>
      <c r="I7472" t="s">
        <v>14</v>
      </c>
      <c r="J7472">
        <v>2</v>
      </c>
      <c r="K7472" t="s">
        <v>14</v>
      </c>
    </row>
    <row r="7473" spans="1:11" x14ac:dyDescent="0.35">
      <c r="A7473">
        <v>7472</v>
      </c>
      <c r="B7473">
        <v>58</v>
      </c>
      <c r="C7473">
        <v>37.69</v>
      </c>
      <c r="D7473">
        <v>2186.02</v>
      </c>
      <c r="E7473" t="s">
        <v>21</v>
      </c>
      <c r="F7473" t="s">
        <v>18</v>
      </c>
      <c r="G7473" t="s">
        <v>19</v>
      </c>
      <c r="H7473" t="s">
        <v>14</v>
      </c>
      <c r="I7473" t="s">
        <v>15</v>
      </c>
      <c r="J7473">
        <v>2</v>
      </c>
      <c r="K7473" t="s">
        <v>14</v>
      </c>
    </row>
    <row r="7474" spans="1:11" x14ac:dyDescent="0.35">
      <c r="A7474">
        <v>7473</v>
      </c>
      <c r="B7474">
        <v>38</v>
      </c>
      <c r="C7474">
        <v>33.22</v>
      </c>
      <c r="D7474">
        <v>1262.3599999999999</v>
      </c>
      <c r="E7474" t="s">
        <v>21</v>
      </c>
      <c r="F7474" t="s">
        <v>12</v>
      </c>
      <c r="G7474" t="s">
        <v>13</v>
      </c>
      <c r="H7474" t="s">
        <v>14</v>
      </c>
      <c r="I7474" t="s">
        <v>15</v>
      </c>
      <c r="J7474">
        <v>2</v>
      </c>
      <c r="K7474" t="s">
        <v>14</v>
      </c>
    </row>
    <row r="7475" spans="1:11" x14ac:dyDescent="0.35">
      <c r="A7475">
        <v>7474</v>
      </c>
      <c r="B7475">
        <v>11</v>
      </c>
      <c r="C7475">
        <v>50.77</v>
      </c>
      <c r="D7475">
        <v>558.47</v>
      </c>
      <c r="E7475" t="s">
        <v>11</v>
      </c>
      <c r="F7475" t="s">
        <v>16</v>
      </c>
      <c r="G7475" t="s">
        <v>13</v>
      </c>
      <c r="H7475" t="s">
        <v>14</v>
      </c>
      <c r="I7475" t="s">
        <v>14</v>
      </c>
      <c r="J7475">
        <v>1</v>
      </c>
      <c r="K7475" t="s">
        <v>14</v>
      </c>
    </row>
    <row r="7476" spans="1:11" x14ac:dyDescent="0.35">
      <c r="A7476">
        <v>7475</v>
      </c>
      <c r="B7476">
        <v>12</v>
      </c>
      <c r="C7476">
        <v>57.95</v>
      </c>
      <c r="D7476">
        <v>695.4</v>
      </c>
      <c r="E7476" t="s">
        <v>11</v>
      </c>
      <c r="F7476" t="s">
        <v>12</v>
      </c>
      <c r="G7476" t="s">
        <v>13</v>
      </c>
      <c r="H7476" t="s">
        <v>15</v>
      </c>
      <c r="I7476" t="s">
        <v>14</v>
      </c>
      <c r="J7476">
        <v>1</v>
      </c>
      <c r="K7476" t="s">
        <v>14</v>
      </c>
    </row>
    <row r="7477" spans="1:11" x14ac:dyDescent="0.35">
      <c r="A7477">
        <v>7476</v>
      </c>
      <c r="B7477">
        <v>42</v>
      </c>
      <c r="C7477">
        <v>99.68</v>
      </c>
      <c r="D7477">
        <v>4186.5600000000004</v>
      </c>
      <c r="E7477" t="s">
        <v>11</v>
      </c>
      <c r="F7477" t="s">
        <v>18</v>
      </c>
      <c r="G7477" t="s">
        <v>13</v>
      </c>
      <c r="H7477" t="s">
        <v>14</v>
      </c>
      <c r="I7477" t="s">
        <v>14</v>
      </c>
      <c r="J7477">
        <v>2</v>
      </c>
      <c r="K7477" t="s">
        <v>15</v>
      </c>
    </row>
    <row r="7478" spans="1:11" x14ac:dyDescent="0.35">
      <c r="A7478">
        <v>7477</v>
      </c>
      <c r="B7478">
        <v>39</v>
      </c>
      <c r="C7478">
        <v>39.130000000000003</v>
      </c>
      <c r="D7478">
        <v>1526.07</v>
      </c>
      <c r="E7478" t="s">
        <v>11</v>
      </c>
      <c r="F7478" t="s">
        <v>18</v>
      </c>
      <c r="G7478" t="s">
        <v>19</v>
      </c>
      <c r="H7478" t="s">
        <v>15</v>
      </c>
      <c r="I7478" t="s">
        <v>14</v>
      </c>
      <c r="J7478">
        <v>2</v>
      </c>
      <c r="K7478" t="s">
        <v>14</v>
      </c>
    </row>
    <row r="7479" spans="1:11" x14ac:dyDescent="0.35">
      <c r="A7479">
        <v>7478</v>
      </c>
      <c r="B7479">
        <v>71</v>
      </c>
      <c r="C7479">
        <v>92.54</v>
      </c>
      <c r="D7479">
        <v>6570.34</v>
      </c>
      <c r="E7479" t="s">
        <v>11</v>
      </c>
      <c r="F7479" t="s">
        <v>16</v>
      </c>
      <c r="G7479" t="s">
        <v>13</v>
      </c>
      <c r="H7479" t="s">
        <v>14</v>
      </c>
      <c r="I7479" t="s">
        <v>15</v>
      </c>
      <c r="J7479">
        <v>3</v>
      </c>
      <c r="K7479" t="s">
        <v>15</v>
      </c>
    </row>
    <row r="7480" spans="1:11" x14ac:dyDescent="0.35">
      <c r="A7480">
        <v>7479</v>
      </c>
      <c r="B7480">
        <v>11</v>
      </c>
      <c r="C7480">
        <v>69.12</v>
      </c>
      <c r="D7480">
        <v>760.32</v>
      </c>
      <c r="E7480" t="s">
        <v>21</v>
      </c>
      <c r="F7480" t="s">
        <v>18</v>
      </c>
      <c r="G7480" t="s">
        <v>22</v>
      </c>
      <c r="H7480" t="s">
        <v>14</v>
      </c>
      <c r="I7480" t="s">
        <v>14</v>
      </c>
      <c r="J7480">
        <v>0</v>
      </c>
      <c r="K7480" t="s">
        <v>14</v>
      </c>
    </row>
    <row r="7481" spans="1:11" x14ac:dyDescent="0.35">
      <c r="A7481">
        <v>7480</v>
      </c>
      <c r="B7481">
        <v>36</v>
      </c>
      <c r="C7481">
        <v>119.97</v>
      </c>
      <c r="D7481">
        <v>4318.92</v>
      </c>
      <c r="E7481" t="s">
        <v>11</v>
      </c>
      <c r="F7481" t="s">
        <v>16</v>
      </c>
      <c r="G7481" t="s">
        <v>22</v>
      </c>
      <c r="H7481" t="s">
        <v>15</v>
      </c>
      <c r="I7481" t="s">
        <v>14</v>
      </c>
      <c r="J7481">
        <v>3</v>
      </c>
      <c r="K7481" t="s">
        <v>15</v>
      </c>
    </row>
    <row r="7482" spans="1:11" x14ac:dyDescent="0.35">
      <c r="A7482">
        <v>7481</v>
      </c>
      <c r="B7482">
        <v>52</v>
      </c>
      <c r="C7482">
        <v>97.66</v>
      </c>
      <c r="D7482">
        <v>5078.32</v>
      </c>
      <c r="E7482" t="s">
        <v>11</v>
      </c>
      <c r="F7482" t="s">
        <v>18</v>
      </c>
      <c r="G7482" t="s">
        <v>19</v>
      </c>
      <c r="H7482" t="s">
        <v>14</v>
      </c>
      <c r="I7482" t="s">
        <v>14</v>
      </c>
      <c r="J7482">
        <v>2</v>
      </c>
      <c r="K7482" t="s">
        <v>15</v>
      </c>
    </row>
    <row r="7483" spans="1:11" x14ac:dyDescent="0.35">
      <c r="A7483">
        <v>7482</v>
      </c>
      <c r="B7483">
        <v>31</v>
      </c>
      <c r="C7483">
        <v>116.9</v>
      </c>
      <c r="D7483">
        <v>3623.9</v>
      </c>
      <c r="E7483" t="s">
        <v>17</v>
      </c>
      <c r="F7483" t="s">
        <v>12</v>
      </c>
      <c r="G7483" t="s">
        <v>13</v>
      </c>
      <c r="H7483" t="s">
        <v>15</v>
      </c>
      <c r="I7483" t="s">
        <v>15</v>
      </c>
      <c r="J7483">
        <v>3</v>
      </c>
      <c r="K7483" t="s">
        <v>14</v>
      </c>
    </row>
    <row r="7484" spans="1:11" x14ac:dyDescent="0.35">
      <c r="A7484">
        <v>7483</v>
      </c>
      <c r="B7484">
        <v>33</v>
      </c>
      <c r="C7484">
        <v>54.24</v>
      </c>
      <c r="D7484">
        <v>1789.92</v>
      </c>
      <c r="E7484" t="s">
        <v>17</v>
      </c>
      <c r="F7484" t="s">
        <v>16</v>
      </c>
      <c r="G7484" t="s">
        <v>13</v>
      </c>
      <c r="H7484" t="s">
        <v>14</v>
      </c>
      <c r="I7484" t="s">
        <v>15</v>
      </c>
      <c r="J7484">
        <v>1</v>
      </c>
      <c r="K7484" t="s">
        <v>14</v>
      </c>
    </row>
    <row r="7485" spans="1:11" x14ac:dyDescent="0.35">
      <c r="A7485">
        <v>7484</v>
      </c>
      <c r="B7485">
        <v>13</v>
      </c>
      <c r="C7485">
        <v>32.31</v>
      </c>
      <c r="D7485">
        <v>420.03</v>
      </c>
      <c r="E7485" t="s">
        <v>11</v>
      </c>
      <c r="F7485" t="s">
        <v>18</v>
      </c>
      <c r="G7485" t="s">
        <v>19</v>
      </c>
      <c r="H7485" t="s">
        <v>14</v>
      </c>
      <c r="I7485" t="s">
        <v>15</v>
      </c>
      <c r="J7485">
        <v>1</v>
      </c>
      <c r="K7485" t="s">
        <v>14</v>
      </c>
    </row>
    <row r="7486" spans="1:11" x14ac:dyDescent="0.35">
      <c r="A7486">
        <v>7485</v>
      </c>
      <c r="B7486">
        <v>18</v>
      </c>
      <c r="C7486">
        <v>70.59</v>
      </c>
      <c r="D7486">
        <v>1270.6199999999999</v>
      </c>
      <c r="E7486" t="s">
        <v>11</v>
      </c>
      <c r="F7486" t="s">
        <v>20</v>
      </c>
      <c r="G7486" t="s">
        <v>22</v>
      </c>
      <c r="H7486" t="s">
        <v>14</v>
      </c>
      <c r="I7486" t="s">
        <v>15</v>
      </c>
      <c r="J7486">
        <v>1</v>
      </c>
      <c r="K7486" t="s">
        <v>14</v>
      </c>
    </row>
    <row r="7487" spans="1:11" x14ac:dyDescent="0.35">
      <c r="A7487">
        <v>7486</v>
      </c>
      <c r="B7487">
        <v>41</v>
      </c>
      <c r="C7487">
        <v>32.42</v>
      </c>
      <c r="D7487">
        <v>1329.22</v>
      </c>
      <c r="E7487" t="s">
        <v>11</v>
      </c>
      <c r="F7487" t="s">
        <v>20</v>
      </c>
      <c r="G7487" t="s">
        <v>13</v>
      </c>
      <c r="H7487" t="s">
        <v>14</v>
      </c>
      <c r="I7487" t="s">
        <v>15</v>
      </c>
      <c r="J7487">
        <v>3</v>
      </c>
      <c r="K7487" t="s">
        <v>14</v>
      </c>
    </row>
    <row r="7488" spans="1:11" x14ac:dyDescent="0.35">
      <c r="A7488">
        <v>7487</v>
      </c>
      <c r="B7488">
        <v>58</v>
      </c>
      <c r="C7488">
        <v>69.25</v>
      </c>
      <c r="D7488">
        <v>4016.5</v>
      </c>
      <c r="E7488" t="s">
        <v>11</v>
      </c>
      <c r="F7488" t="s">
        <v>16</v>
      </c>
      <c r="G7488" t="s">
        <v>19</v>
      </c>
      <c r="H7488" t="s">
        <v>14</v>
      </c>
      <c r="I7488" t="s">
        <v>15</v>
      </c>
      <c r="J7488">
        <v>0</v>
      </c>
      <c r="K7488" t="s">
        <v>14</v>
      </c>
    </row>
    <row r="7489" spans="1:11" x14ac:dyDescent="0.35">
      <c r="A7489">
        <v>7488</v>
      </c>
      <c r="B7489">
        <v>56</v>
      </c>
      <c r="C7489">
        <v>46.99</v>
      </c>
      <c r="D7489">
        <v>2631.44</v>
      </c>
      <c r="E7489" t="s">
        <v>11</v>
      </c>
      <c r="F7489" t="s">
        <v>20</v>
      </c>
      <c r="G7489" t="s">
        <v>13</v>
      </c>
      <c r="H7489" t="s">
        <v>14</v>
      </c>
      <c r="I7489" t="s">
        <v>15</v>
      </c>
      <c r="J7489">
        <v>0</v>
      </c>
      <c r="K7489" t="s">
        <v>14</v>
      </c>
    </row>
    <row r="7490" spans="1:11" x14ac:dyDescent="0.35">
      <c r="A7490">
        <v>7489</v>
      </c>
      <c r="B7490">
        <v>24</v>
      </c>
      <c r="C7490">
        <v>69.099999999999994</v>
      </c>
      <c r="D7490">
        <v>1658.4</v>
      </c>
      <c r="E7490" t="s">
        <v>17</v>
      </c>
      <c r="F7490" t="s">
        <v>12</v>
      </c>
      <c r="G7490" t="s">
        <v>13</v>
      </c>
      <c r="H7490" t="s">
        <v>15</v>
      </c>
      <c r="I7490" t="s">
        <v>14</v>
      </c>
      <c r="J7490">
        <v>2</v>
      </c>
      <c r="K7490" t="s">
        <v>14</v>
      </c>
    </row>
    <row r="7491" spans="1:11" x14ac:dyDescent="0.35">
      <c r="A7491">
        <v>7490</v>
      </c>
      <c r="B7491">
        <v>31</v>
      </c>
      <c r="C7491">
        <v>114.96</v>
      </c>
      <c r="D7491">
        <v>3563.76</v>
      </c>
      <c r="E7491" t="s">
        <v>11</v>
      </c>
      <c r="F7491" t="s">
        <v>12</v>
      </c>
      <c r="G7491" t="s">
        <v>19</v>
      </c>
      <c r="H7491" t="s">
        <v>14</v>
      </c>
      <c r="I7491" t="s">
        <v>15</v>
      </c>
      <c r="J7491">
        <v>3</v>
      </c>
      <c r="K7491" t="s">
        <v>15</v>
      </c>
    </row>
    <row r="7492" spans="1:11" x14ac:dyDescent="0.35">
      <c r="A7492">
        <v>7491</v>
      </c>
      <c r="B7492">
        <v>55</v>
      </c>
      <c r="C7492">
        <v>48.9</v>
      </c>
      <c r="D7492">
        <v>2689.5</v>
      </c>
      <c r="E7492" t="s">
        <v>17</v>
      </c>
      <c r="F7492" t="s">
        <v>18</v>
      </c>
      <c r="G7492" t="s">
        <v>13</v>
      </c>
      <c r="H7492" t="s">
        <v>15</v>
      </c>
      <c r="I7492" t="s">
        <v>15</v>
      </c>
      <c r="J7492">
        <v>2</v>
      </c>
      <c r="K7492" t="s">
        <v>14</v>
      </c>
    </row>
    <row r="7493" spans="1:11" x14ac:dyDescent="0.35">
      <c r="A7493">
        <v>7492</v>
      </c>
      <c r="B7493">
        <v>10</v>
      </c>
      <c r="C7493">
        <v>119.34</v>
      </c>
      <c r="D7493">
        <v>1193.4000000000001</v>
      </c>
      <c r="E7493" t="s">
        <v>11</v>
      </c>
      <c r="F7493" t="s">
        <v>12</v>
      </c>
      <c r="G7493" t="s">
        <v>22</v>
      </c>
      <c r="H7493" t="s">
        <v>15</v>
      </c>
      <c r="I7493" t="s">
        <v>14</v>
      </c>
      <c r="J7493">
        <v>4</v>
      </c>
      <c r="K7493" t="s">
        <v>15</v>
      </c>
    </row>
    <row r="7494" spans="1:11" x14ac:dyDescent="0.35">
      <c r="A7494">
        <v>7493</v>
      </c>
      <c r="B7494">
        <v>60</v>
      </c>
      <c r="C7494">
        <v>42.93</v>
      </c>
      <c r="D7494">
        <v>2575.8000000000002</v>
      </c>
      <c r="E7494" t="s">
        <v>17</v>
      </c>
      <c r="F7494" t="s">
        <v>16</v>
      </c>
      <c r="G7494" t="s">
        <v>19</v>
      </c>
      <c r="H7494" t="s">
        <v>15</v>
      </c>
      <c r="I7494" t="s">
        <v>15</v>
      </c>
      <c r="J7494">
        <v>3</v>
      </c>
      <c r="K7494" t="s">
        <v>14</v>
      </c>
    </row>
    <row r="7495" spans="1:11" x14ac:dyDescent="0.35">
      <c r="A7495">
        <v>7494</v>
      </c>
      <c r="B7495">
        <v>2</v>
      </c>
      <c r="C7495">
        <v>40.81</v>
      </c>
      <c r="D7495">
        <v>81.62</v>
      </c>
      <c r="E7495" t="s">
        <v>11</v>
      </c>
      <c r="F7495" t="s">
        <v>12</v>
      </c>
      <c r="G7495" t="s">
        <v>19</v>
      </c>
      <c r="H7495" t="s">
        <v>14</v>
      </c>
      <c r="I7495" t="s">
        <v>14</v>
      </c>
      <c r="J7495">
        <v>1</v>
      </c>
      <c r="K7495" t="s">
        <v>15</v>
      </c>
    </row>
    <row r="7496" spans="1:11" x14ac:dyDescent="0.35">
      <c r="A7496">
        <v>7495</v>
      </c>
      <c r="B7496">
        <v>15</v>
      </c>
      <c r="C7496">
        <v>74.48</v>
      </c>
      <c r="D7496">
        <v>1117.2</v>
      </c>
      <c r="E7496" t="s">
        <v>11</v>
      </c>
      <c r="F7496" t="s">
        <v>18</v>
      </c>
      <c r="G7496" t="s">
        <v>19</v>
      </c>
      <c r="H7496" t="s">
        <v>14</v>
      </c>
      <c r="I7496" t="s">
        <v>14</v>
      </c>
      <c r="J7496">
        <v>3</v>
      </c>
      <c r="K7496" t="s">
        <v>15</v>
      </c>
    </row>
    <row r="7497" spans="1:11" x14ac:dyDescent="0.35">
      <c r="A7497">
        <v>7496</v>
      </c>
      <c r="B7497">
        <v>3</v>
      </c>
      <c r="C7497">
        <v>104.2</v>
      </c>
      <c r="D7497">
        <v>312.60000000000002</v>
      </c>
      <c r="E7497" t="s">
        <v>11</v>
      </c>
      <c r="F7497" t="s">
        <v>12</v>
      </c>
      <c r="G7497" t="s">
        <v>19</v>
      </c>
      <c r="H7497" t="s">
        <v>14</v>
      </c>
      <c r="I7497" t="s">
        <v>15</v>
      </c>
      <c r="J7497">
        <v>1</v>
      </c>
      <c r="K7497" t="s">
        <v>15</v>
      </c>
    </row>
    <row r="7498" spans="1:11" x14ac:dyDescent="0.35">
      <c r="A7498">
        <v>7497</v>
      </c>
      <c r="B7498">
        <v>43</v>
      </c>
      <c r="C7498">
        <v>94.95</v>
      </c>
      <c r="D7498">
        <v>4082.85</v>
      </c>
      <c r="E7498" t="s">
        <v>11</v>
      </c>
      <c r="F7498" t="s">
        <v>18</v>
      </c>
      <c r="G7498" t="s">
        <v>13</v>
      </c>
      <c r="H7498" t="s">
        <v>14</v>
      </c>
      <c r="I7498" t="s">
        <v>14</v>
      </c>
      <c r="J7498">
        <v>0</v>
      </c>
      <c r="K7498" t="s">
        <v>15</v>
      </c>
    </row>
    <row r="7499" spans="1:11" x14ac:dyDescent="0.35">
      <c r="A7499">
        <v>7498</v>
      </c>
      <c r="B7499">
        <v>31</v>
      </c>
      <c r="C7499">
        <v>92.35</v>
      </c>
      <c r="D7499">
        <v>2862.85</v>
      </c>
      <c r="E7499" t="s">
        <v>17</v>
      </c>
      <c r="F7499" t="s">
        <v>16</v>
      </c>
      <c r="G7499" t="s">
        <v>13</v>
      </c>
      <c r="H7499" t="s">
        <v>14</v>
      </c>
      <c r="I7499" t="s">
        <v>14</v>
      </c>
      <c r="J7499">
        <v>0</v>
      </c>
      <c r="K7499" t="s">
        <v>14</v>
      </c>
    </row>
    <row r="7500" spans="1:11" x14ac:dyDescent="0.35">
      <c r="A7500">
        <v>7499</v>
      </c>
      <c r="B7500">
        <v>70</v>
      </c>
      <c r="C7500">
        <v>48.26</v>
      </c>
      <c r="D7500">
        <v>3378.2</v>
      </c>
      <c r="E7500" t="s">
        <v>17</v>
      </c>
      <c r="F7500" t="s">
        <v>20</v>
      </c>
      <c r="G7500" t="s">
        <v>19</v>
      </c>
      <c r="H7500" t="s">
        <v>15</v>
      </c>
      <c r="I7500" t="s">
        <v>14</v>
      </c>
      <c r="J7500">
        <v>2</v>
      </c>
      <c r="K7500" t="s">
        <v>14</v>
      </c>
    </row>
    <row r="7501" spans="1:11" x14ac:dyDescent="0.35">
      <c r="A7501">
        <v>7500</v>
      </c>
      <c r="B7501">
        <v>67</v>
      </c>
      <c r="C7501">
        <v>22.25</v>
      </c>
      <c r="D7501">
        <v>1490.75</v>
      </c>
      <c r="E7501" t="s">
        <v>21</v>
      </c>
      <c r="F7501" t="s">
        <v>12</v>
      </c>
      <c r="G7501" t="s">
        <v>19</v>
      </c>
      <c r="H7501" t="s">
        <v>15</v>
      </c>
      <c r="I7501" t="s">
        <v>14</v>
      </c>
      <c r="J7501">
        <v>0</v>
      </c>
      <c r="K7501" t="s">
        <v>15</v>
      </c>
    </row>
    <row r="7502" spans="1:11" x14ac:dyDescent="0.35">
      <c r="A7502">
        <v>7501</v>
      </c>
      <c r="B7502">
        <v>56</v>
      </c>
      <c r="C7502">
        <v>36.17</v>
      </c>
      <c r="D7502">
        <v>2025.52</v>
      </c>
      <c r="E7502" t="s">
        <v>11</v>
      </c>
      <c r="F7502" t="s">
        <v>18</v>
      </c>
      <c r="G7502" t="s">
        <v>19</v>
      </c>
      <c r="H7502" t="s">
        <v>15</v>
      </c>
      <c r="I7502" t="s">
        <v>15</v>
      </c>
      <c r="J7502">
        <v>5</v>
      </c>
      <c r="K7502" t="s">
        <v>14</v>
      </c>
    </row>
    <row r="7503" spans="1:11" x14ac:dyDescent="0.35">
      <c r="A7503">
        <v>7502</v>
      </c>
      <c r="B7503">
        <v>63</v>
      </c>
      <c r="C7503">
        <v>54.95</v>
      </c>
      <c r="D7503">
        <v>3461.85</v>
      </c>
      <c r="E7503" t="s">
        <v>21</v>
      </c>
      <c r="F7503" t="s">
        <v>16</v>
      </c>
      <c r="G7503" t="s">
        <v>19</v>
      </c>
      <c r="H7503" t="s">
        <v>14</v>
      </c>
      <c r="I7503" t="s">
        <v>14</v>
      </c>
      <c r="J7503">
        <v>1</v>
      </c>
      <c r="K7503" t="s">
        <v>14</v>
      </c>
    </row>
    <row r="7504" spans="1:11" x14ac:dyDescent="0.35">
      <c r="A7504">
        <v>7503</v>
      </c>
      <c r="B7504">
        <v>15</v>
      </c>
      <c r="C7504">
        <v>117.17</v>
      </c>
      <c r="D7504">
        <v>1757.55</v>
      </c>
      <c r="E7504" t="s">
        <v>11</v>
      </c>
      <c r="F7504" t="s">
        <v>20</v>
      </c>
      <c r="G7504" t="s">
        <v>19</v>
      </c>
      <c r="H7504" t="s">
        <v>14</v>
      </c>
      <c r="I7504" t="s">
        <v>15</v>
      </c>
      <c r="J7504">
        <v>1</v>
      </c>
      <c r="K7504" t="s">
        <v>15</v>
      </c>
    </row>
    <row r="7505" spans="1:11" x14ac:dyDescent="0.35">
      <c r="A7505">
        <v>7504</v>
      </c>
      <c r="B7505">
        <v>10</v>
      </c>
      <c r="C7505">
        <v>111.98</v>
      </c>
      <c r="D7505">
        <v>1119.8</v>
      </c>
      <c r="E7505" t="s">
        <v>11</v>
      </c>
      <c r="F7505" t="s">
        <v>20</v>
      </c>
      <c r="G7505" t="s">
        <v>13</v>
      </c>
      <c r="H7505" t="s">
        <v>15</v>
      </c>
      <c r="I7505" t="s">
        <v>14</v>
      </c>
      <c r="J7505">
        <v>2</v>
      </c>
      <c r="K7505" t="s">
        <v>14</v>
      </c>
    </row>
    <row r="7506" spans="1:11" x14ac:dyDescent="0.35">
      <c r="A7506">
        <v>7505</v>
      </c>
      <c r="B7506">
        <v>38</v>
      </c>
      <c r="C7506">
        <v>40.06</v>
      </c>
      <c r="D7506">
        <v>1522.28</v>
      </c>
      <c r="E7506" t="s">
        <v>11</v>
      </c>
      <c r="F7506" t="s">
        <v>20</v>
      </c>
      <c r="G7506" t="s">
        <v>13</v>
      </c>
      <c r="H7506" t="s">
        <v>15</v>
      </c>
      <c r="I7506" t="s">
        <v>15</v>
      </c>
      <c r="J7506">
        <v>1</v>
      </c>
      <c r="K7506" t="s">
        <v>14</v>
      </c>
    </row>
    <row r="7507" spans="1:11" x14ac:dyDescent="0.35">
      <c r="A7507">
        <v>7506</v>
      </c>
      <c r="B7507">
        <v>47</v>
      </c>
      <c r="C7507">
        <v>92.56</v>
      </c>
      <c r="D7507">
        <v>4350.32</v>
      </c>
      <c r="E7507" t="s">
        <v>11</v>
      </c>
      <c r="F7507" t="s">
        <v>12</v>
      </c>
      <c r="G7507" t="s">
        <v>19</v>
      </c>
      <c r="H7507" t="s">
        <v>15</v>
      </c>
      <c r="I7507" t="s">
        <v>14</v>
      </c>
      <c r="J7507">
        <v>2</v>
      </c>
      <c r="K7507" t="s">
        <v>14</v>
      </c>
    </row>
    <row r="7508" spans="1:11" x14ac:dyDescent="0.35">
      <c r="A7508">
        <v>7507</v>
      </c>
      <c r="B7508">
        <v>57</v>
      </c>
      <c r="C7508">
        <v>77.900000000000006</v>
      </c>
      <c r="D7508">
        <v>4440.3</v>
      </c>
      <c r="E7508" t="s">
        <v>11</v>
      </c>
      <c r="F7508" t="s">
        <v>20</v>
      </c>
      <c r="G7508" t="s">
        <v>19</v>
      </c>
      <c r="H7508" t="s">
        <v>14</v>
      </c>
      <c r="I7508" t="s">
        <v>15</v>
      </c>
      <c r="J7508">
        <v>3</v>
      </c>
      <c r="K7508" t="s">
        <v>15</v>
      </c>
    </row>
    <row r="7509" spans="1:11" x14ac:dyDescent="0.35">
      <c r="A7509">
        <v>7508</v>
      </c>
      <c r="B7509">
        <v>50</v>
      </c>
      <c r="C7509">
        <v>24.98</v>
      </c>
      <c r="D7509">
        <v>1249</v>
      </c>
      <c r="E7509" t="s">
        <v>21</v>
      </c>
      <c r="F7509" t="s">
        <v>20</v>
      </c>
      <c r="G7509" t="s">
        <v>19</v>
      </c>
      <c r="H7509" t="s">
        <v>14</v>
      </c>
      <c r="I7509" t="s">
        <v>15</v>
      </c>
      <c r="J7509">
        <v>2</v>
      </c>
      <c r="K7509" t="s">
        <v>14</v>
      </c>
    </row>
    <row r="7510" spans="1:11" x14ac:dyDescent="0.35">
      <c r="A7510">
        <v>7509</v>
      </c>
      <c r="B7510">
        <v>71</v>
      </c>
      <c r="C7510">
        <v>57.17</v>
      </c>
      <c r="D7510">
        <v>4059.07</v>
      </c>
      <c r="E7510" t="s">
        <v>11</v>
      </c>
      <c r="F7510" t="s">
        <v>20</v>
      </c>
      <c r="G7510" t="s">
        <v>19</v>
      </c>
      <c r="H7510" t="s">
        <v>14</v>
      </c>
      <c r="I7510" t="s">
        <v>15</v>
      </c>
      <c r="J7510">
        <v>1</v>
      </c>
      <c r="K7510" t="s">
        <v>14</v>
      </c>
    </row>
    <row r="7511" spans="1:11" x14ac:dyDescent="0.35">
      <c r="A7511">
        <v>7510</v>
      </c>
      <c r="B7511">
        <v>15</v>
      </c>
      <c r="C7511">
        <v>68.61</v>
      </c>
      <c r="D7511">
        <v>1029.1500000000001</v>
      </c>
      <c r="E7511" t="s">
        <v>11</v>
      </c>
      <c r="F7511" t="s">
        <v>12</v>
      </c>
      <c r="G7511" t="s">
        <v>19</v>
      </c>
      <c r="H7511" t="s">
        <v>14</v>
      </c>
      <c r="I7511" t="s">
        <v>14</v>
      </c>
      <c r="J7511">
        <v>0</v>
      </c>
      <c r="K7511" t="s">
        <v>14</v>
      </c>
    </row>
    <row r="7512" spans="1:11" x14ac:dyDescent="0.35">
      <c r="A7512">
        <v>7511</v>
      </c>
      <c r="B7512">
        <v>18</v>
      </c>
      <c r="C7512">
        <v>86.76</v>
      </c>
      <c r="D7512">
        <v>1561.68</v>
      </c>
      <c r="E7512" t="s">
        <v>11</v>
      </c>
      <c r="F7512" t="s">
        <v>16</v>
      </c>
      <c r="G7512" t="s">
        <v>13</v>
      </c>
      <c r="H7512" t="s">
        <v>14</v>
      </c>
      <c r="I7512" t="s">
        <v>15</v>
      </c>
      <c r="J7512">
        <v>2</v>
      </c>
      <c r="K7512" t="s">
        <v>14</v>
      </c>
    </row>
    <row r="7513" spans="1:11" x14ac:dyDescent="0.35">
      <c r="A7513">
        <v>7512</v>
      </c>
      <c r="B7513">
        <v>2</v>
      </c>
      <c r="C7513">
        <v>49.49</v>
      </c>
      <c r="D7513">
        <v>98.98</v>
      </c>
      <c r="E7513" t="s">
        <v>11</v>
      </c>
      <c r="F7513" t="s">
        <v>20</v>
      </c>
      <c r="G7513" t="s">
        <v>19</v>
      </c>
      <c r="H7513" t="s">
        <v>15</v>
      </c>
      <c r="I7513" t="s">
        <v>14</v>
      </c>
      <c r="J7513">
        <v>1</v>
      </c>
      <c r="K7513" t="s">
        <v>14</v>
      </c>
    </row>
    <row r="7514" spans="1:11" x14ac:dyDescent="0.35">
      <c r="A7514">
        <v>7513</v>
      </c>
      <c r="B7514">
        <v>43</v>
      </c>
      <c r="C7514">
        <v>113.38</v>
      </c>
      <c r="D7514">
        <v>4875.34</v>
      </c>
      <c r="E7514" t="s">
        <v>21</v>
      </c>
      <c r="F7514" t="s">
        <v>16</v>
      </c>
      <c r="G7514" t="s">
        <v>13</v>
      </c>
      <c r="H7514" t="s">
        <v>14</v>
      </c>
      <c r="I7514" t="s">
        <v>14</v>
      </c>
      <c r="J7514">
        <v>0</v>
      </c>
      <c r="K7514" t="s">
        <v>14</v>
      </c>
    </row>
    <row r="7515" spans="1:11" x14ac:dyDescent="0.35">
      <c r="A7515">
        <v>7514</v>
      </c>
      <c r="B7515">
        <v>26</v>
      </c>
      <c r="C7515">
        <v>65.19</v>
      </c>
      <c r="D7515">
        <v>1694.94</v>
      </c>
      <c r="E7515" t="s">
        <v>11</v>
      </c>
      <c r="F7515" t="s">
        <v>20</v>
      </c>
      <c r="G7515" t="s">
        <v>22</v>
      </c>
      <c r="H7515" t="s">
        <v>14</v>
      </c>
      <c r="I7515" t="s">
        <v>14</v>
      </c>
      <c r="J7515">
        <v>3</v>
      </c>
      <c r="K7515" t="s">
        <v>15</v>
      </c>
    </row>
    <row r="7516" spans="1:11" x14ac:dyDescent="0.35">
      <c r="A7516">
        <v>7515</v>
      </c>
      <c r="B7516">
        <v>71</v>
      </c>
      <c r="C7516">
        <v>44.85</v>
      </c>
      <c r="D7516">
        <v>3184.35</v>
      </c>
      <c r="E7516" t="s">
        <v>11</v>
      </c>
      <c r="F7516" t="s">
        <v>20</v>
      </c>
      <c r="G7516" t="s">
        <v>13</v>
      </c>
      <c r="H7516" t="s">
        <v>14</v>
      </c>
      <c r="I7516" t="s">
        <v>14</v>
      </c>
      <c r="J7516">
        <v>0</v>
      </c>
      <c r="K7516" t="s">
        <v>14</v>
      </c>
    </row>
    <row r="7517" spans="1:11" x14ac:dyDescent="0.35">
      <c r="A7517">
        <v>7516</v>
      </c>
      <c r="B7517">
        <v>38</v>
      </c>
      <c r="C7517">
        <v>51.64</v>
      </c>
      <c r="D7517">
        <v>1962.32</v>
      </c>
      <c r="E7517" t="s">
        <v>21</v>
      </c>
      <c r="F7517" t="s">
        <v>12</v>
      </c>
      <c r="G7517" t="s">
        <v>22</v>
      </c>
      <c r="H7517" t="s">
        <v>14</v>
      </c>
      <c r="I7517" t="s">
        <v>14</v>
      </c>
      <c r="J7517">
        <v>1</v>
      </c>
      <c r="K7517" t="s">
        <v>14</v>
      </c>
    </row>
    <row r="7518" spans="1:11" x14ac:dyDescent="0.35">
      <c r="A7518">
        <v>7517</v>
      </c>
      <c r="B7518">
        <v>42</v>
      </c>
      <c r="C7518">
        <v>95.19</v>
      </c>
      <c r="D7518">
        <v>3997.98</v>
      </c>
      <c r="E7518" t="s">
        <v>11</v>
      </c>
      <c r="F7518" t="s">
        <v>20</v>
      </c>
      <c r="G7518" t="s">
        <v>13</v>
      </c>
      <c r="H7518" t="s">
        <v>15</v>
      </c>
      <c r="I7518" t="s">
        <v>14</v>
      </c>
      <c r="J7518">
        <v>2</v>
      </c>
      <c r="K7518" t="s">
        <v>14</v>
      </c>
    </row>
    <row r="7519" spans="1:11" x14ac:dyDescent="0.35">
      <c r="A7519">
        <v>7518</v>
      </c>
      <c r="B7519">
        <v>5</v>
      </c>
      <c r="C7519">
        <v>84.03</v>
      </c>
      <c r="D7519">
        <v>420.15</v>
      </c>
      <c r="E7519" t="s">
        <v>11</v>
      </c>
      <c r="F7519" t="s">
        <v>18</v>
      </c>
      <c r="G7519" t="s">
        <v>19</v>
      </c>
      <c r="H7519" t="s">
        <v>15</v>
      </c>
      <c r="I7519" t="s">
        <v>15</v>
      </c>
      <c r="J7519">
        <v>2</v>
      </c>
      <c r="K7519" t="s">
        <v>15</v>
      </c>
    </row>
    <row r="7520" spans="1:11" x14ac:dyDescent="0.35">
      <c r="A7520">
        <v>7519</v>
      </c>
      <c r="B7520">
        <v>11</v>
      </c>
      <c r="C7520">
        <v>94.22</v>
      </c>
      <c r="D7520">
        <v>1036.42</v>
      </c>
      <c r="E7520" t="s">
        <v>17</v>
      </c>
      <c r="F7520" t="s">
        <v>20</v>
      </c>
      <c r="G7520" t="s">
        <v>19</v>
      </c>
      <c r="H7520" t="s">
        <v>15</v>
      </c>
      <c r="I7520" t="s">
        <v>14</v>
      </c>
      <c r="J7520">
        <v>1</v>
      </c>
      <c r="K7520" t="s">
        <v>14</v>
      </c>
    </row>
    <row r="7521" spans="1:11" x14ac:dyDescent="0.35">
      <c r="A7521">
        <v>7520</v>
      </c>
      <c r="B7521">
        <v>65</v>
      </c>
      <c r="C7521">
        <v>49.23</v>
      </c>
      <c r="D7521">
        <v>3199.95</v>
      </c>
      <c r="E7521" t="s">
        <v>11</v>
      </c>
      <c r="F7521" t="s">
        <v>16</v>
      </c>
      <c r="G7521" t="s">
        <v>13</v>
      </c>
      <c r="H7521" t="s">
        <v>14</v>
      </c>
      <c r="I7521" t="s">
        <v>15</v>
      </c>
      <c r="J7521">
        <v>3</v>
      </c>
      <c r="K7521" t="s">
        <v>15</v>
      </c>
    </row>
    <row r="7522" spans="1:11" x14ac:dyDescent="0.35">
      <c r="A7522">
        <v>7521</v>
      </c>
      <c r="B7522">
        <v>34</v>
      </c>
      <c r="C7522">
        <v>52.68</v>
      </c>
      <c r="D7522">
        <v>1791.12</v>
      </c>
      <c r="E7522" t="s">
        <v>17</v>
      </c>
      <c r="F7522" t="s">
        <v>18</v>
      </c>
      <c r="G7522" t="s">
        <v>19</v>
      </c>
      <c r="H7522" t="s">
        <v>15</v>
      </c>
      <c r="I7522" t="s">
        <v>14</v>
      </c>
      <c r="J7522">
        <v>1</v>
      </c>
      <c r="K7522" t="s">
        <v>14</v>
      </c>
    </row>
    <row r="7523" spans="1:11" x14ac:dyDescent="0.35">
      <c r="A7523">
        <v>7522</v>
      </c>
      <c r="B7523">
        <v>1</v>
      </c>
      <c r="C7523">
        <v>59.67</v>
      </c>
      <c r="D7523">
        <v>59.67</v>
      </c>
      <c r="E7523" t="s">
        <v>11</v>
      </c>
      <c r="F7523" t="s">
        <v>12</v>
      </c>
      <c r="G7523" t="s">
        <v>19</v>
      </c>
      <c r="H7523" t="s">
        <v>14</v>
      </c>
      <c r="I7523" t="s">
        <v>15</v>
      </c>
      <c r="J7523">
        <v>3</v>
      </c>
      <c r="K7523" t="s">
        <v>14</v>
      </c>
    </row>
    <row r="7524" spans="1:11" x14ac:dyDescent="0.35">
      <c r="A7524">
        <v>7523</v>
      </c>
      <c r="B7524">
        <v>2</v>
      </c>
      <c r="C7524">
        <v>38.86</v>
      </c>
      <c r="D7524">
        <v>77.72</v>
      </c>
      <c r="E7524" t="s">
        <v>11</v>
      </c>
      <c r="F7524" t="s">
        <v>18</v>
      </c>
      <c r="G7524" t="s">
        <v>13</v>
      </c>
      <c r="H7524" t="s">
        <v>14</v>
      </c>
      <c r="I7524" t="s">
        <v>14</v>
      </c>
      <c r="J7524">
        <v>0</v>
      </c>
      <c r="K7524" t="s">
        <v>14</v>
      </c>
    </row>
    <row r="7525" spans="1:11" x14ac:dyDescent="0.35">
      <c r="A7525">
        <v>7524</v>
      </c>
      <c r="B7525">
        <v>20</v>
      </c>
      <c r="C7525">
        <v>89.1</v>
      </c>
      <c r="D7525">
        <v>1782</v>
      </c>
      <c r="E7525" t="s">
        <v>11</v>
      </c>
      <c r="F7525" t="s">
        <v>18</v>
      </c>
      <c r="G7525" t="s">
        <v>19</v>
      </c>
      <c r="H7525" t="s">
        <v>15</v>
      </c>
      <c r="I7525" t="s">
        <v>15</v>
      </c>
      <c r="J7525">
        <v>1</v>
      </c>
      <c r="K7525" t="s">
        <v>14</v>
      </c>
    </row>
    <row r="7526" spans="1:11" x14ac:dyDescent="0.35">
      <c r="A7526">
        <v>7525</v>
      </c>
      <c r="B7526">
        <v>61</v>
      </c>
      <c r="C7526">
        <v>52.93</v>
      </c>
      <c r="D7526">
        <v>3228.73</v>
      </c>
      <c r="E7526" t="s">
        <v>21</v>
      </c>
      <c r="F7526" t="s">
        <v>18</v>
      </c>
      <c r="G7526" t="s">
        <v>13</v>
      </c>
      <c r="H7526" t="s">
        <v>14</v>
      </c>
      <c r="I7526" t="s">
        <v>14</v>
      </c>
      <c r="J7526">
        <v>1</v>
      </c>
      <c r="K7526" t="s">
        <v>14</v>
      </c>
    </row>
    <row r="7527" spans="1:11" x14ac:dyDescent="0.35">
      <c r="A7527">
        <v>7526</v>
      </c>
      <c r="B7527">
        <v>21</v>
      </c>
      <c r="C7527">
        <v>52.62</v>
      </c>
      <c r="D7527">
        <v>1105.02</v>
      </c>
      <c r="E7527" t="s">
        <v>11</v>
      </c>
      <c r="F7527" t="s">
        <v>18</v>
      </c>
      <c r="G7527" t="s">
        <v>19</v>
      </c>
      <c r="H7527" t="s">
        <v>14</v>
      </c>
      <c r="I7527" t="s">
        <v>14</v>
      </c>
      <c r="J7527">
        <v>2</v>
      </c>
      <c r="K7527" t="s">
        <v>14</v>
      </c>
    </row>
    <row r="7528" spans="1:11" x14ac:dyDescent="0.35">
      <c r="A7528">
        <v>7527</v>
      </c>
      <c r="B7528">
        <v>68</v>
      </c>
      <c r="C7528">
        <v>46.94</v>
      </c>
      <c r="D7528">
        <v>3191.92</v>
      </c>
      <c r="E7528" t="s">
        <v>21</v>
      </c>
      <c r="F7528" t="s">
        <v>18</v>
      </c>
      <c r="G7528" t="s">
        <v>19</v>
      </c>
      <c r="H7528" t="s">
        <v>14</v>
      </c>
      <c r="I7528" t="s">
        <v>14</v>
      </c>
      <c r="J7528">
        <v>0</v>
      </c>
      <c r="K7528" t="s">
        <v>14</v>
      </c>
    </row>
    <row r="7529" spans="1:11" x14ac:dyDescent="0.35">
      <c r="A7529">
        <v>7528</v>
      </c>
      <c r="B7529">
        <v>12</v>
      </c>
      <c r="C7529">
        <v>65.28</v>
      </c>
      <c r="D7529">
        <v>783.36</v>
      </c>
      <c r="E7529" t="s">
        <v>11</v>
      </c>
      <c r="F7529" t="s">
        <v>16</v>
      </c>
      <c r="G7529" t="s">
        <v>22</v>
      </c>
      <c r="H7529" t="s">
        <v>14</v>
      </c>
      <c r="I7529" t="s">
        <v>14</v>
      </c>
      <c r="J7529">
        <v>0</v>
      </c>
      <c r="K7529" t="s">
        <v>14</v>
      </c>
    </row>
    <row r="7530" spans="1:11" x14ac:dyDescent="0.35">
      <c r="A7530">
        <v>7529</v>
      </c>
      <c r="B7530">
        <v>22</v>
      </c>
      <c r="C7530">
        <v>97.2</v>
      </c>
      <c r="D7530">
        <v>2138.4</v>
      </c>
      <c r="E7530" t="s">
        <v>17</v>
      </c>
      <c r="F7530" t="s">
        <v>18</v>
      </c>
      <c r="G7530" t="s">
        <v>19</v>
      </c>
      <c r="H7530" t="s">
        <v>15</v>
      </c>
      <c r="I7530" t="s">
        <v>14</v>
      </c>
      <c r="J7530">
        <v>2</v>
      </c>
      <c r="K7530" t="s">
        <v>14</v>
      </c>
    </row>
    <row r="7531" spans="1:11" x14ac:dyDescent="0.35">
      <c r="A7531">
        <v>7530</v>
      </c>
      <c r="B7531">
        <v>20</v>
      </c>
      <c r="C7531">
        <v>103.56</v>
      </c>
      <c r="D7531">
        <v>2071.1999999999998</v>
      </c>
      <c r="E7531" t="s">
        <v>17</v>
      </c>
      <c r="F7531" t="s">
        <v>16</v>
      </c>
      <c r="G7531" t="s">
        <v>19</v>
      </c>
      <c r="H7531" t="s">
        <v>14</v>
      </c>
      <c r="I7531" t="s">
        <v>14</v>
      </c>
      <c r="J7531">
        <v>0</v>
      </c>
      <c r="K7531" t="s">
        <v>14</v>
      </c>
    </row>
    <row r="7532" spans="1:11" x14ac:dyDescent="0.35">
      <c r="A7532">
        <v>7531</v>
      </c>
      <c r="B7532">
        <v>1</v>
      </c>
      <c r="C7532">
        <v>100.45</v>
      </c>
      <c r="D7532">
        <v>100.45</v>
      </c>
      <c r="E7532" t="s">
        <v>11</v>
      </c>
      <c r="F7532" t="s">
        <v>16</v>
      </c>
      <c r="G7532" t="s">
        <v>13</v>
      </c>
      <c r="H7532" t="s">
        <v>15</v>
      </c>
      <c r="I7532" t="s">
        <v>14</v>
      </c>
      <c r="J7532">
        <v>0</v>
      </c>
      <c r="K7532" t="s">
        <v>15</v>
      </c>
    </row>
    <row r="7533" spans="1:11" x14ac:dyDescent="0.35">
      <c r="A7533">
        <v>7532</v>
      </c>
      <c r="B7533">
        <v>30</v>
      </c>
      <c r="C7533">
        <v>82.12</v>
      </c>
      <c r="D7533">
        <v>2463.6</v>
      </c>
      <c r="E7533" t="s">
        <v>11</v>
      </c>
      <c r="F7533" t="s">
        <v>16</v>
      </c>
      <c r="G7533" t="s">
        <v>13</v>
      </c>
      <c r="H7533" t="s">
        <v>14</v>
      </c>
      <c r="I7533" t="s">
        <v>14</v>
      </c>
      <c r="J7533">
        <v>1</v>
      </c>
      <c r="K7533" t="s">
        <v>15</v>
      </c>
    </row>
    <row r="7534" spans="1:11" x14ac:dyDescent="0.35">
      <c r="A7534">
        <v>7533</v>
      </c>
      <c r="B7534">
        <v>24</v>
      </c>
      <c r="C7534">
        <v>48.04</v>
      </c>
      <c r="D7534">
        <v>1152.96</v>
      </c>
      <c r="E7534" t="s">
        <v>17</v>
      </c>
      <c r="F7534" t="s">
        <v>12</v>
      </c>
      <c r="G7534" t="s">
        <v>19</v>
      </c>
      <c r="H7534" t="s">
        <v>15</v>
      </c>
      <c r="I7534" t="s">
        <v>14</v>
      </c>
      <c r="J7534">
        <v>1</v>
      </c>
      <c r="K7534" t="s">
        <v>14</v>
      </c>
    </row>
    <row r="7535" spans="1:11" x14ac:dyDescent="0.35">
      <c r="A7535">
        <v>7534</v>
      </c>
      <c r="B7535">
        <v>14</v>
      </c>
      <c r="C7535">
        <v>93.49</v>
      </c>
      <c r="D7535">
        <v>1308.8599999999999</v>
      </c>
      <c r="E7535" t="s">
        <v>11</v>
      </c>
      <c r="F7535" t="s">
        <v>18</v>
      </c>
      <c r="G7535" t="s">
        <v>13</v>
      </c>
      <c r="H7535" t="s">
        <v>14</v>
      </c>
      <c r="I7535" t="s">
        <v>14</v>
      </c>
      <c r="J7535">
        <v>0</v>
      </c>
      <c r="K7535" t="s">
        <v>15</v>
      </c>
    </row>
    <row r="7536" spans="1:11" x14ac:dyDescent="0.35">
      <c r="A7536">
        <v>7535</v>
      </c>
      <c r="B7536">
        <v>36</v>
      </c>
      <c r="C7536">
        <v>23.94</v>
      </c>
      <c r="D7536">
        <v>861.84</v>
      </c>
      <c r="E7536" t="s">
        <v>17</v>
      </c>
      <c r="F7536" t="s">
        <v>20</v>
      </c>
      <c r="G7536" t="s">
        <v>19</v>
      </c>
      <c r="H7536" t="s">
        <v>14</v>
      </c>
      <c r="I7536" t="s">
        <v>14</v>
      </c>
      <c r="J7536">
        <v>3</v>
      </c>
      <c r="K7536" t="s">
        <v>14</v>
      </c>
    </row>
    <row r="7537" spans="1:11" x14ac:dyDescent="0.35">
      <c r="A7537">
        <v>7536</v>
      </c>
      <c r="B7537">
        <v>69</v>
      </c>
      <c r="C7537">
        <v>99.82</v>
      </c>
      <c r="D7537">
        <v>6887.58</v>
      </c>
      <c r="E7537" t="s">
        <v>11</v>
      </c>
      <c r="F7537" t="s">
        <v>12</v>
      </c>
      <c r="G7537" t="s">
        <v>13</v>
      </c>
      <c r="H7537" t="s">
        <v>14</v>
      </c>
      <c r="I7537" t="s">
        <v>15</v>
      </c>
      <c r="J7537">
        <v>1</v>
      </c>
      <c r="K7537" t="s">
        <v>15</v>
      </c>
    </row>
    <row r="7538" spans="1:11" x14ac:dyDescent="0.35">
      <c r="A7538">
        <v>7537</v>
      </c>
      <c r="B7538">
        <v>24</v>
      </c>
      <c r="C7538">
        <v>98.02</v>
      </c>
      <c r="D7538">
        <v>2352.48</v>
      </c>
      <c r="E7538" t="s">
        <v>11</v>
      </c>
      <c r="F7538" t="s">
        <v>20</v>
      </c>
      <c r="G7538" t="s">
        <v>19</v>
      </c>
      <c r="H7538" t="s">
        <v>15</v>
      </c>
      <c r="I7538" t="s">
        <v>14</v>
      </c>
      <c r="J7538">
        <v>2</v>
      </c>
      <c r="K7538" t="s">
        <v>14</v>
      </c>
    </row>
    <row r="7539" spans="1:11" x14ac:dyDescent="0.35">
      <c r="A7539">
        <v>7538</v>
      </c>
      <c r="B7539">
        <v>60</v>
      </c>
      <c r="C7539">
        <v>87</v>
      </c>
      <c r="D7539">
        <v>5220</v>
      </c>
      <c r="E7539" t="s">
        <v>11</v>
      </c>
      <c r="F7539" t="s">
        <v>18</v>
      </c>
      <c r="G7539" t="s">
        <v>13</v>
      </c>
      <c r="H7539" t="s">
        <v>14</v>
      </c>
      <c r="I7539" t="s">
        <v>15</v>
      </c>
      <c r="J7539">
        <v>0</v>
      </c>
      <c r="K7539" t="s">
        <v>15</v>
      </c>
    </row>
    <row r="7540" spans="1:11" x14ac:dyDescent="0.35">
      <c r="A7540">
        <v>7539</v>
      </c>
      <c r="B7540">
        <v>55</v>
      </c>
      <c r="C7540">
        <v>29.79</v>
      </c>
      <c r="D7540">
        <v>1638.45</v>
      </c>
      <c r="E7540" t="s">
        <v>11</v>
      </c>
      <c r="F7540" t="s">
        <v>18</v>
      </c>
      <c r="G7540" t="s">
        <v>19</v>
      </c>
      <c r="H7540" t="s">
        <v>15</v>
      </c>
      <c r="I7540" t="s">
        <v>14</v>
      </c>
      <c r="J7540">
        <v>1</v>
      </c>
      <c r="K7540" t="s">
        <v>14</v>
      </c>
    </row>
    <row r="7541" spans="1:11" x14ac:dyDescent="0.35">
      <c r="A7541">
        <v>7540</v>
      </c>
      <c r="B7541">
        <v>24</v>
      </c>
      <c r="C7541">
        <v>119.73</v>
      </c>
      <c r="D7541">
        <v>2873.52</v>
      </c>
      <c r="E7541" t="s">
        <v>11</v>
      </c>
      <c r="F7541" t="s">
        <v>20</v>
      </c>
      <c r="G7541" t="s">
        <v>19</v>
      </c>
      <c r="H7541" t="s">
        <v>15</v>
      </c>
      <c r="I7541" t="s">
        <v>14</v>
      </c>
      <c r="J7541">
        <v>0</v>
      </c>
      <c r="K7541" t="s">
        <v>14</v>
      </c>
    </row>
    <row r="7542" spans="1:11" x14ac:dyDescent="0.35">
      <c r="A7542">
        <v>7541</v>
      </c>
      <c r="B7542">
        <v>24</v>
      </c>
      <c r="C7542">
        <v>95.64</v>
      </c>
      <c r="D7542">
        <v>2295.36</v>
      </c>
      <c r="E7542" t="s">
        <v>11</v>
      </c>
      <c r="F7542" t="s">
        <v>16</v>
      </c>
      <c r="G7542" t="s">
        <v>19</v>
      </c>
      <c r="H7542" t="s">
        <v>14</v>
      </c>
      <c r="I7542" t="s">
        <v>14</v>
      </c>
      <c r="J7542">
        <v>2</v>
      </c>
      <c r="K7542" t="s">
        <v>15</v>
      </c>
    </row>
    <row r="7543" spans="1:11" x14ac:dyDescent="0.35">
      <c r="A7543">
        <v>7542</v>
      </c>
      <c r="B7543">
        <v>54</v>
      </c>
      <c r="C7543">
        <v>93.48</v>
      </c>
      <c r="D7543">
        <v>5047.92</v>
      </c>
      <c r="E7543" t="s">
        <v>21</v>
      </c>
      <c r="F7543" t="s">
        <v>18</v>
      </c>
      <c r="G7543" t="s">
        <v>19</v>
      </c>
      <c r="H7543" t="s">
        <v>14</v>
      </c>
      <c r="I7543" t="s">
        <v>14</v>
      </c>
      <c r="J7543">
        <v>0</v>
      </c>
      <c r="K7543" t="s">
        <v>14</v>
      </c>
    </row>
    <row r="7544" spans="1:11" x14ac:dyDescent="0.35">
      <c r="A7544">
        <v>7543</v>
      </c>
      <c r="B7544">
        <v>26</v>
      </c>
      <c r="C7544">
        <v>26.4</v>
      </c>
      <c r="D7544">
        <v>686.4</v>
      </c>
      <c r="E7544" t="s">
        <v>11</v>
      </c>
      <c r="F7544" t="s">
        <v>20</v>
      </c>
      <c r="G7544" t="s">
        <v>22</v>
      </c>
      <c r="H7544" t="s">
        <v>14</v>
      </c>
      <c r="I7544" t="s">
        <v>15</v>
      </c>
      <c r="J7544">
        <v>2</v>
      </c>
      <c r="K7544" t="s">
        <v>14</v>
      </c>
    </row>
    <row r="7545" spans="1:11" x14ac:dyDescent="0.35">
      <c r="A7545">
        <v>7544</v>
      </c>
      <c r="B7545">
        <v>66</v>
      </c>
      <c r="C7545">
        <v>59.87</v>
      </c>
      <c r="D7545">
        <v>3951.42</v>
      </c>
      <c r="E7545" t="s">
        <v>11</v>
      </c>
      <c r="F7545" t="s">
        <v>12</v>
      </c>
      <c r="G7545" t="s">
        <v>19</v>
      </c>
      <c r="H7545" t="s">
        <v>15</v>
      </c>
      <c r="I7545" t="s">
        <v>14</v>
      </c>
      <c r="J7545">
        <v>5</v>
      </c>
      <c r="K7545" t="s">
        <v>14</v>
      </c>
    </row>
    <row r="7546" spans="1:11" x14ac:dyDescent="0.35">
      <c r="A7546">
        <v>7545</v>
      </c>
      <c r="B7546">
        <v>38</v>
      </c>
      <c r="C7546">
        <v>28.62</v>
      </c>
      <c r="D7546">
        <v>1087.56</v>
      </c>
      <c r="E7546" t="s">
        <v>17</v>
      </c>
      <c r="F7546" t="s">
        <v>20</v>
      </c>
      <c r="G7546" t="s">
        <v>19</v>
      </c>
      <c r="H7546" t="s">
        <v>14</v>
      </c>
      <c r="I7546" t="s">
        <v>14</v>
      </c>
      <c r="J7546">
        <v>3</v>
      </c>
      <c r="K7546" t="s">
        <v>14</v>
      </c>
    </row>
    <row r="7547" spans="1:11" x14ac:dyDescent="0.35">
      <c r="A7547">
        <v>7546</v>
      </c>
      <c r="B7547">
        <v>65</v>
      </c>
      <c r="C7547">
        <v>56.1</v>
      </c>
      <c r="D7547">
        <v>3646.5</v>
      </c>
      <c r="E7547" t="s">
        <v>11</v>
      </c>
      <c r="F7547" t="s">
        <v>12</v>
      </c>
      <c r="G7547" t="s">
        <v>13</v>
      </c>
      <c r="H7547" t="s">
        <v>14</v>
      </c>
      <c r="I7547" t="s">
        <v>15</v>
      </c>
      <c r="J7547">
        <v>1</v>
      </c>
      <c r="K7547" t="s">
        <v>14</v>
      </c>
    </row>
    <row r="7548" spans="1:11" x14ac:dyDescent="0.35">
      <c r="A7548">
        <v>7547</v>
      </c>
      <c r="B7548">
        <v>51</v>
      </c>
      <c r="C7548">
        <v>77.05</v>
      </c>
      <c r="D7548">
        <v>3929.55</v>
      </c>
      <c r="E7548" t="s">
        <v>21</v>
      </c>
      <c r="F7548" t="s">
        <v>12</v>
      </c>
      <c r="G7548" t="s">
        <v>19</v>
      </c>
      <c r="H7548" t="s">
        <v>15</v>
      </c>
      <c r="I7548" t="s">
        <v>14</v>
      </c>
      <c r="J7548">
        <v>3</v>
      </c>
      <c r="K7548" t="s">
        <v>14</v>
      </c>
    </row>
    <row r="7549" spans="1:11" x14ac:dyDescent="0.35">
      <c r="A7549">
        <v>7548</v>
      </c>
      <c r="B7549">
        <v>35</v>
      </c>
      <c r="C7549">
        <v>107.89</v>
      </c>
      <c r="D7549">
        <v>3776.15</v>
      </c>
      <c r="E7549" t="s">
        <v>11</v>
      </c>
      <c r="F7549" t="s">
        <v>18</v>
      </c>
      <c r="G7549" t="s">
        <v>22</v>
      </c>
      <c r="H7549" t="s">
        <v>14</v>
      </c>
      <c r="I7549" t="s">
        <v>15</v>
      </c>
      <c r="J7549">
        <v>3</v>
      </c>
      <c r="K7549" t="s">
        <v>15</v>
      </c>
    </row>
    <row r="7550" spans="1:11" x14ac:dyDescent="0.35">
      <c r="A7550">
        <v>7549</v>
      </c>
      <c r="B7550">
        <v>43</v>
      </c>
      <c r="C7550">
        <v>48.29</v>
      </c>
      <c r="D7550">
        <v>2076.4699999999998</v>
      </c>
      <c r="E7550" t="s">
        <v>21</v>
      </c>
      <c r="F7550" t="s">
        <v>12</v>
      </c>
      <c r="G7550" t="s">
        <v>19</v>
      </c>
      <c r="H7550" t="s">
        <v>14</v>
      </c>
      <c r="I7550" t="s">
        <v>14</v>
      </c>
      <c r="J7550">
        <v>3</v>
      </c>
      <c r="K7550" t="s">
        <v>14</v>
      </c>
    </row>
    <row r="7551" spans="1:11" x14ac:dyDescent="0.35">
      <c r="A7551">
        <v>7550</v>
      </c>
      <c r="B7551">
        <v>29</v>
      </c>
      <c r="C7551">
        <v>82.34</v>
      </c>
      <c r="D7551">
        <v>2387.86</v>
      </c>
      <c r="E7551" t="s">
        <v>11</v>
      </c>
      <c r="F7551" t="s">
        <v>18</v>
      </c>
      <c r="G7551" t="s">
        <v>13</v>
      </c>
      <c r="H7551" t="s">
        <v>14</v>
      </c>
      <c r="I7551" t="s">
        <v>14</v>
      </c>
      <c r="J7551">
        <v>4</v>
      </c>
      <c r="K7551" t="s">
        <v>15</v>
      </c>
    </row>
    <row r="7552" spans="1:11" x14ac:dyDescent="0.35">
      <c r="A7552">
        <v>7551</v>
      </c>
      <c r="B7552">
        <v>37</v>
      </c>
      <c r="C7552">
        <v>36.47</v>
      </c>
      <c r="D7552">
        <v>1349.39</v>
      </c>
      <c r="E7552" t="s">
        <v>11</v>
      </c>
      <c r="F7552" t="s">
        <v>20</v>
      </c>
      <c r="G7552" t="s">
        <v>19</v>
      </c>
      <c r="H7552" t="s">
        <v>14</v>
      </c>
      <c r="I7552" t="s">
        <v>15</v>
      </c>
      <c r="J7552">
        <v>0</v>
      </c>
      <c r="K7552" t="s">
        <v>14</v>
      </c>
    </row>
    <row r="7553" spans="1:11" x14ac:dyDescent="0.35">
      <c r="A7553">
        <v>7552</v>
      </c>
      <c r="B7553">
        <v>58</v>
      </c>
      <c r="C7553">
        <v>55.4</v>
      </c>
      <c r="D7553">
        <v>3213.2</v>
      </c>
      <c r="E7553" t="s">
        <v>17</v>
      </c>
      <c r="F7553" t="s">
        <v>16</v>
      </c>
      <c r="G7553" t="s">
        <v>19</v>
      </c>
      <c r="H7553" t="s">
        <v>14</v>
      </c>
      <c r="I7553" t="s">
        <v>14</v>
      </c>
      <c r="J7553">
        <v>1</v>
      </c>
      <c r="K7553" t="s">
        <v>14</v>
      </c>
    </row>
    <row r="7554" spans="1:11" x14ac:dyDescent="0.35">
      <c r="A7554">
        <v>7553</v>
      </c>
      <c r="B7554">
        <v>54</v>
      </c>
      <c r="C7554">
        <v>114.72</v>
      </c>
      <c r="D7554">
        <v>6194.88</v>
      </c>
      <c r="E7554" t="s">
        <v>11</v>
      </c>
      <c r="F7554" t="s">
        <v>12</v>
      </c>
      <c r="G7554" t="s">
        <v>19</v>
      </c>
      <c r="H7554" t="s">
        <v>14</v>
      </c>
      <c r="I7554" t="s">
        <v>14</v>
      </c>
      <c r="J7554">
        <v>4</v>
      </c>
      <c r="K7554" t="s">
        <v>15</v>
      </c>
    </row>
    <row r="7555" spans="1:11" x14ac:dyDescent="0.35">
      <c r="A7555">
        <v>7554</v>
      </c>
      <c r="B7555">
        <v>39</v>
      </c>
      <c r="C7555">
        <v>94.76</v>
      </c>
      <c r="D7555">
        <v>3695.64</v>
      </c>
      <c r="E7555" t="s">
        <v>17</v>
      </c>
      <c r="F7555" t="s">
        <v>18</v>
      </c>
      <c r="G7555" t="s">
        <v>19</v>
      </c>
      <c r="H7555" t="s">
        <v>14</v>
      </c>
      <c r="I7555" t="s">
        <v>15</v>
      </c>
      <c r="J7555">
        <v>1</v>
      </c>
      <c r="K7555" t="s">
        <v>14</v>
      </c>
    </row>
    <row r="7556" spans="1:11" x14ac:dyDescent="0.35">
      <c r="A7556">
        <v>7555</v>
      </c>
      <c r="B7556">
        <v>42</v>
      </c>
      <c r="C7556">
        <v>74.58</v>
      </c>
      <c r="D7556">
        <v>3132.36</v>
      </c>
      <c r="E7556" t="s">
        <v>11</v>
      </c>
      <c r="F7556" t="s">
        <v>16</v>
      </c>
      <c r="G7556" t="s">
        <v>13</v>
      </c>
      <c r="H7556" t="s">
        <v>14</v>
      </c>
      <c r="I7556" t="s">
        <v>14</v>
      </c>
      <c r="J7556">
        <v>0</v>
      </c>
      <c r="K7556" t="s">
        <v>15</v>
      </c>
    </row>
    <row r="7557" spans="1:11" x14ac:dyDescent="0.35">
      <c r="A7557">
        <v>7556</v>
      </c>
      <c r="B7557">
        <v>28</v>
      </c>
      <c r="C7557">
        <v>45.17</v>
      </c>
      <c r="D7557">
        <v>1264.76</v>
      </c>
      <c r="E7557" t="s">
        <v>11</v>
      </c>
      <c r="F7557" t="s">
        <v>12</v>
      </c>
      <c r="G7557" t="s">
        <v>19</v>
      </c>
      <c r="H7557" t="s">
        <v>14</v>
      </c>
      <c r="I7557" t="s">
        <v>15</v>
      </c>
      <c r="J7557">
        <v>2</v>
      </c>
      <c r="K7557" t="s">
        <v>14</v>
      </c>
    </row>
    <row r="7558" spans="1:11" x14ac:dyDescent="0.35">
      <c r="A7558">
        <v>7557</v>
      </c>
      <c r="B7558">
        <v>29</v>
      </c>
      <c r="C7558">
        <v>57.97</v>
      </c>
      <c r="D7558">
        <v>1681.13</v>
      </c>
      <c r="E7558" t="s">
        <v>11</v>
      </c>
      <c r="F7558" t="s">
        <v>20</v>
      </c>
      <c r="G7558" t="s">
        <v>13</v>
      </c>
      <c r="H7558" t="s">
        <v>14</v>
      </c>
      <c r="I7558" t="s">
        <v>14</v>
      </c>
      <c r="J7558">
        <v>2</v>
      </c>
      <c r="K7558" t="s">
        <v>14</v>
      </c>
    </row>
    <row r="7559" spans="1:11" x14ac:dyDescent="0.35">
      <c r="A7559">
        <v>7558</v>
      </c>
      <c r="B7559">
        <v>43</v>
      </c>
      <c r="C7559">
        <v>35.67</v>
      </c>
      <c r="D7559">
        <v>1533.81</v>
      </c>
      <c r="E7559" t="s">
        <v>11</v>
      </c>
      <c r="F7559" t="s">
        <v>12</v>
      </c>
      <c r="G7559" t="s">
        <v>19</v>
      </c>
      <c r="H7559" t="s">
        <v>15</v>
      </c>
      <c r="I7559" t="s">
        <v>14</v>
      </c>
      <c r="J7559">
        <v>2</v>
      </c>
      <c r="K7559" t="s">
        <v>14</v>
      </c>
    </row>
    <row r="7560" spans="1:11" x14ac:dyDescent="0.35">
      <c r="A7560">
        <v>7559</v>
      </c>
      <c r="B7560">
        <v>3</v>
      </c>
      <c r="C7560">
        <v>55.35</v>
      </c>
      <c r="D7560">
        <v>166.05</v>
      </c>
      <c r="E7560" t="s">
        <v>11</v>
      </c>
      <c r="F7560" t="s">
        <v>20</v>
      </c>
      <c r="G7560" t="s">
        <v>13</v>
      </c>
      <c r="H7560" t="s">
        <v>14</v>
      </c>
      <c r="I7560" t="s">
        <v>14</v>
      </c>
      <c r="J7560">
        <v>2</v>
      </c>
      <c r="K7560" t="s">
        <v>15</v>
      </c>
    </row>
    <row r="7561" spans="1:11" x14ac:dyDescent="0.35">
      <c r="A7561">
        <v>7560</v>
      </c>
      <c r="B7561">
        <v>10</v>
      </c>
      <c r="C7561">
        <v>35.06</v>
      </c>
      <c r="D7561">
        <v>350.6</v>
      </c>
      <c r="E7561" t="s">
        <v>17</v>
      </c>
      <c r="F7561" t="s">
        <v>20</v>
      </c>
      <c r="G7561" t="s">
        <v>13</v>
      </c>
      <c r="H7561" t="s">
        <v>14</v>
      </c>
      <c r="I7561" t="s">
        <v>14</v>
      </c>
      <c r="J7561">
        <v>2</v>
      </c>
      <c r="K7561" t="s">
        <v>14</v>
      </c>
    </row>
    <row r="7562" spans="1:11" x14ac:dyDescent="0.35">
      <c r="A7562">
        <v>7561</v>
      </c>
      <c r="B7562">
        <v>59</v>
      </c>
      <c r="C7562">
        <v>99.53</v>
      </c>
      <c r="D7562">
        <v>5872.27</v>
      </c>
      <c r="E7562" t="s">
        <v>17</v>
      </c>
      <c r="F7562" t="s">
        <v>20</v>
      </c>
      <c r="G7562" t="s">
        <v>19</v>
      </c>
      <c r="H7562" t="s">
        <v>14</v>
      </c>
      <c r="I7562" t="s">
        <v>14</v>
      </c>
      <c r="J7562">
        <v>0</v>
      </c>
      <c r="K7562" t="s">
        <v>14</v>
      </c>
    </row>
    <row r="7563" spans="1:11" x14ac:dyDescent="0.35">
      <c r="A7563">
        <v>7562</v>
      </c>
      <c r="B7563">
        <v>14</v>
      </c>
      <c r="C7563">
        <v>28.08</v>
      </c>
      <c r="D7563">
        <v>393.12</v>
      </c>
      <c r="E7563" t="s">
        <v>21</v>
      </c>
      <c r="F7563" t="s">
        <v>20</v>
      </c>
      <c r="G7563" t="s">
        <v>19</v>
      </c>
      <c r="H7563" t="s">
        <v>14</v>
      </c>
      <c r="I7563" t="s">
        <v>14</v>
      </c>
      <c r="J7563">
        <v>4</v>
      </c>
      <c r="K7563" t="s">
        <v>14</v>
      </c>
    </row>
    <row r="7564" spans="1:11" x14ac:dyDescent="0.35">
      <c r="A7564">
        <v>7563</v>
      </c>
      <c r="B7564">
        <v>47</v>
      </c>
      <c r="C7564">
        <v>38.94</v>
      </c>
      <c r="D7564">
        <v>1830.18</v>
      </c>
      <c r="E7564" t="s">
        <v>11</v>
      </c>
      <c r="F7564" t="s">
        <v>18</v>
      </c>
      <c r="G7564" t="s">
        <v>13</v>
      </c>
      <c r="H7564" t="s">
        <v>14</v>
      </c>
      <c r="I7564" t="s">
        <v>14</v>
      </c>
      <c r="J7564">
        <v>2</v>
      </c>
      <c r="K7564" t="s">
        <v>15</v>
      </c>
    </row>
    <row r="7565" spans="1:11" x14ac:dyDescent="0.35">
      <c r="A7565">
        <v>7564</v>
      </c>
      <c r="B7565">
        <v>42</v>
      </c>
      <c r="C7565">
        <v>89.12</v>
      </c>
      <c r="D7565">
        <v>3743.04</v>
      </c>
      <c r="E7565" t="s">
        <v>11</v>
      </c>
      <c r="F7565" t="s">
        <v>18</v>
      </c>
      <c r="G7565" t="s">
        <v>19</v>
      </c>
      <c r="H7565" t="s">
        <v>15</v>
      </c>
      <c r="I7565" t="s">
        <v>14</v>
      </c>
      <c r="J7565">
        <v>2</v>
      </c>
      <c r="K7565" t="s">
        <v>14</v>
      </c>
    </row>
    <row r="7566" spans="1:11" x14ac:dyDescent="0.35">
      <c r="A7566">
        <v>7565</v>
      </c>
      <c r="B7566">
        <v>32</v>
      </c>
      <c r="C7566">
        <v>110.25</v>
      </c>
      <c r="D7566">
        <v>3528</v>
      </c>
      <c r="E7566" t="s">
        <v>11</v>
      </c>
      <c r="F7566" t="s">
        <v>18</v>
      </c>
      <c r="G7566" t="s">
        <v>13</v>
      </c>
      <c r="H7566" t="s">
        <v>14</v>
      </c>
      <c r="I7566" t="s">
        <v>14</v>
      </c>
      <c r="J7566">
        <v>1</v>
      </c>
      <c r="K7566" t="s">
        <v>15</v>
      </c>
    </row>
    <row r="7567" spans="1:11" x14ac:dyDescent="0.35">
      <c r="A7567">
        <v>7566</v>
      </c>
      <c r="B7567">
        <v>32</v>
      </c>
      <c r="C7567">
        <v>116.46</v>
      </c>
      <c r="D7567">
        <v>3726.72</v>
      </c>
      <c r="E7567" t="s">
        <v>21</v>
      </c>
      <c r="F7567" t="s">
        <v>16</v>
      </c>
      <c r="G7567" t="s">
        <v>13</v>
      </c>
      <c r="H7567" t="s">
        <v>14</v>
      </c>
      <c r="I7567" t="s">
        <v>15</v>
      </c>
      <c r="J7567">
        <v>2</v>
      </c>
      <c r="K7567" t="s">
        <v>14</v>
      </c>
    </row>
    <row r="7568" spans="1:11" x14ac:dyDescent="0.35">
      <c r="A7568">
        <v>7567</v>
      </c>
      <c r="B7568">
        <v>42</v>
      </c>
      <c r="C7568">
        <v>103.6</v>
      </c>
      <c r="D7568">
        <v>4351.2</v>
      </c>
      <c r="E7568" t="s">
        <v>11</v>
      </c>
      <c r="F7568" t="s">
        <v>20</v>
      </c>
      <c r="G7568" t="s">
        <v>13</v>
      </c>
      <c r="H7568" t="s">
        <v>14</v>
      </c>
      <c r="I7568" t="s">
        <v>14</v>
      </c>
      <c r="J7568">
        <v>1</v>
      </c>
      <c r="K7568" t="s">
        <v>15</v>
      </c>
    </row>
    <row r="7569" spans="1:11" x14ac:dyDescent="0.35">
      <c r="A7569">
        <v>7568</v>
      </c>
      <c r="B7569">
        <v>32</v>
      </c>
      <c r="C7569">
        <v>41.15</v>
      </c>
      <c r="D7569">
        <v>1316.8</v>
      </c>
      <c r="E7569" t="s">
        <v>11</v>
      </c>
      <c r="F7569" t="s">
        <v>12</v>
      </c>
      <c r="G7569" t="s">
        <v>19</v>
      </c>
      <c r="H7569" t="s">
        <v>14</v>
      </c>
      <c r="I7569" t="s">
        <v>14</v>
      </c>
      <c r="J7569">
        <v>2</v>
      </c>
      <c r="K7569" t="s">
        <v>14</v>
      </c>
    </row>
    <row r="7570" spans="1:11" x14ac:dyDescent="0.35">
      <c r="A7570">
        <v>7569</v>
      </c>
      <c r="B7570">
        <v>26</v>
      </c>
      <c r="C7570">
        <v>48.57</v>
      </c>
      <c r="D7570">
        <v>1262.82</v>
      </c>
      <c r="E7570" t="s">
        <v>11</v>
      </c>
      <c r="F7570" t="s">
        <v>16</v>
      </c>
      <c r="G7570" t="s">
        <v>22</v>
      </c>
      <c r="H7570" t="s">
        <v>15</v>
      </c>
      <c r="I7570" t="s">
        <v>14</v>
      </c>
      <c r="J7570">
        <v>2</v>
      </c>
      <c r="K7570" t="s">
        <v>15</v>
      </c>
    </row>
    <row r="7571" spans="1:11" x14ac:dyDescent="0.35">
      <c r="A7571">
        <v>7570</v>
      </c>
      <c r="B7571">
        <v>1</v>
      </c>
      <c r="C7571">
        <v>107.08</v>
      </c>
      <c r="D7571">
        <v>107.08</v>
      </c>
      <c r="E7571" t="s">
        <v>11</v>
      </c>
      <c r="F7571" t="s">
        <v>16</v>
      </c>
      <c r="G7571" t="s">
        <v>19</v>
      </c>
      <c r="H7571" t="s">
        <v>14</v>
      </c>
      <c r="I7571" t="s">
        <v>14</v>
      </c>
      <c r="J7571">
        <v>3</v>
      </c>
      <c r="K7571" t="s">
        <v>15</v>
      </c>
    </row>
    <row r="7572" spans="1:11" x14ac:dyDescent="0.35">
      <c r="A7572">
        <v>7571</v>
      </c>
      <c r="B7572">
        <v>56</v>
      </c>
      <c r="C7572">
        <v>108.93</v>
      </c>
      <c r="D7572">
        <v>6100.08</v>
      </c>
      <c r="E7572" t="s">
        <v>17</v>
      </c>
      <c r="F7572" t="s">
        <v>16</v>
      </c>
      <c r="G7572" t="s">
        <v>19</v>
      </c>
      <c r="H7572" t="s">
        <v>14</v>
      </c>
      <c r="I7572" t="s">
        <v>14</v>
      </c>
      <c r="J7572">
        <v>0</v>
      </c>
      <c r="K7572" t="s">
        <v>15</v>
      </c>
    </row>
    <row r="7573" spans="1:11" x14ac:dyDescent="0.35">
      <c r="A7573">
        <v>7572</v>
      </c>
      <c r="B7573">
        <v>2</v>
      </c>
      <c r="C7573">
        <v>84.07</v>
      </c>
      <c r="D7573">
        <v>168.14</v>
      </c>
      <c r="E7573" t="s">
        <v>17</v>
      </c>
      <c r="F7573" t="s">
        <v>16</v>
      </c>
      <c r="G7573" t="s">
        <v>22</v>
      </c>
      <c r="H7573" t="s">
        <v>14</v>
      </c>
      <c r="I7573" t="s">
        <v>14</v>
      </c>
      <c r="J7573">
        <v>0</v>
      </c>
      <c r="K7573" t="s">
        <v>15</v>
      </c>
    </row>
    <row r="7574" spans="1:11" x14ac:dyDescent="0.35">
      <c r="A7574">
        <v>7573</v>
      </c>
      <c r="B7574">
        <v>30</v>
      </c>
      <c r="C7574">
        <v>51.36</v>
      </c>
      <c r="D7574">
        <v>1540.8</v>
      </c>
      <c r="E7574" t="s">
        <v>21</v>
      </c>
      <c r="F7574" t="s">
        <v>12</v>
      </c>
      <c r="G7574" t="s">
        <v>19</v>
      </c>
      <c r="H7574" t="s">
        <v>14</v>
      </c>
      <c r="I7574" t="s">
        <v>15</v>
      </c>
      <c r="J7574">
        <v>4</v>
      </c>
      <c r="K7574" t="s">
        <v>14</v>
      </c>
    </row>
    <row r="7575" spans="1:11" x14ac:dyDescent="0.35">
      <c r="A7575">
        <v>7574</v>
      </c>
      <c r="B7575">
        <v>71</v>
      </c>
      <c r="C7575">
        <v>42.41</v>
      </c>
      <c r="D7575">
        <v>3011.11</v>
      </c>
      <c r="E7575" t="s">
        <v>11</v>
      </c>
      <c r="F7575" t="s">
        <v>20</v>
      </c>
      <c r="G7575" t="s">
        <v>13</v>
      </c>
      <c r="H7575" t="s">
        <v>14</v>
      </c>
      <c r="I7575" t="s">
        <v>15</v>
      </c>
      <c r="J7575">
        <v>1</v>
      </c>
      <c r="K7575" t="s">
        <v>14</v>
      </c>
    </row>
    <row r="7576" spans="1:11" x14ac:dyDescent="0.35">
      <c r="A7576">
        <v>7575</v>
      </c>
      <c r="B7576">
        <v>52</v>
      </c>
      <c r="C7576">
        <v>105.23</v>
      </c>
      <c r="D7576">
        <v>5471.96</v>
      </c>
      <c r="E7576" t="s">
        <v>11</v>
      </c>
      <c r="F7576" t="s">
        <v>12</v>
      </c>
      <c r="G7576" t="s">
        <v>19</v>
      </c>
      <c r="H7576" t="s">
        <v>14</v>
      </c>
      <c r="I7576" t="s">
        <v>14</v>
      </c>
      <c r="J7576">
        <v>1</v>
      </c>
      <c r="K7576" t="s">
        <v>14</v>
      </c>
    </row>
    <row r="7577" spans="1:11" x14ac:dyDescent="0.35">
      <c r="A7577">
        <v>7576</v>
      </c>
      <c r="B7577">
        <v>9</v>
      </c>
      <c r="C7577">
        <v>40.53</v>
      </c>
      <c r="D7577">
        <v>364.77</v>
      </c>
      <c r="E7577" t="s">
        <v>11</v>
      </c>
      <c r="F7577" t="s">
        <v>20</v>
      </c>
      <c r="G7577" t="s">
        <v>13</v>
      </c>
      <c r="H7577" t="s">
        <v>14</v>
      </c>
      <c r="I7577" t="s">
        <v>14</v>
      </c>
      <c r="J7577">
        <v>0</v>
      </c>
      <c r="K7577" t="s">
        <v>14</v>
      </c>
    </row>
    <row r="7578" spans="1:11" x14ac:dyDescent="0.35">
      <c r="A7578">
        <v>7577</v>
      </c>
      <c r="B7578">
        <v>22</v>
      </c>
      <c r="C7578">
        <v>86.18</v>
      </c>
      <c r="D7578">
        <v>1895.96</v>
      </c>
      <c r="E7578" t="s">
        <v>11</v>
      </c>
      <c r="F7578" t="s">
        <v>16</v>
      </c>
      <c r="G7578" t="s">
        <v>13</v>
      </c>
      <c r="H7578" t="s">
        <v>15</v>
      </c>
      <c r="I7578" t="s">
        <v>15</v>
      </c>
      <c r="J7578">
        <v>1</v>
      </c>
      <c r="K7578" t="s">
        <v>14</v>
      </c>
    </row>
    <row r="7579" spans="1:11" x14ac:dyDescent="0.35">
      <c r="A7579">
        <v>7578</v>
      </c>
      <c r="B7579">
        <v>34</v>
      </c>
      <c r="C7579">
        <v>116.8</v>
      </c>
      <c r="D7579">
        <v>3971.2</v>
      </c>
      <c r="E7579" t="s">
        <v>21</v>
      </c>
      <c r="F7579" t="s">
        <v>16</v>
      </c>
      <c r="G7579" t="s">
        <v>19</v>
      </c>
      <c r="H7579" t="s">
        <v>14</v>
      </c>
      <c r="I7579" t="s">
        <v>14</v>
      </c>
      <c r="J7579">
        <v>2</v>
      </c>
      <c r="K7579" t="s">
        <v>14</v>
      </c>
    </row>
    <row r="7580" spans="1:11" x14ac:dyDescent="0.35">
      <c r="A7580">
        <v>7579</v>
      </c>
      <c r="B7580">
        <v>49</v>
      </c>
      <c r="C7580">
        <v>90.53</v>
      </c>
      <c r="D7580">
        <v>4435.97</v>
      </c>
      <c r="E7580" t="s">
        <v>11</v>
      </c>
      <c r="F7580" t="s">
        <v>18</v>
      </c>
      <c r="G7580" t="s">
        <v>19</v>
      </c>
      <c r="H7580" t="s">
        <v>14</v>
      </c>
      <c r="I7580" t="s">
        <v>14</v>
      </c>
      <c r="J7580">
        <v>1</v>
      </c>
      <c r="K7580" t="s">
        <v>15</v>
      </c>
    </row>
    <row r="7581" spans="1:11" x14ac:dyDescent="0.35">
      <c r="A7581">
        <v>7580</v>
      </c>
      <c r="B7581">
        <v>1</v>
      </c>
      <c r="C7581">
        <v>45.77</v>
      </c>
      <c r="D7581">
        <v>45.77</v>
      </c>
      <c r="E7581" t="s">
        <v>17</v>
      </c>
      <c r="F7581" t="s">
        <v>18</v>
      </c>
      <c r="G7581" t="s">
        <v>22</v>
      </c>
      <c r="H7581" t="s">
        <v>15</v>
      </c>
      <c r="I7581" t="s">
        <v>14</v>
      </c>
      <c r="J7581">
        <v>2</v>
      </c>
      <c r="K7581" t="s">
        <v>14</v>
      </c>
    </row>
    <row r="7582" spans="1:11" x14ac:dyDescent="0.35">
      <c r="A7582">
        <v>7581</v>
      </c>
      <c r="B7582">
        <v>53</v>
      </c>
      <c r="C7582">
        <v>48.25</v>
      </c>
      <c r="D7582">
        <v>2557.25</v>
      </c>
      <c r="E7582" t="s">
        <v>21</v>
      </c>
      <c r="F7582" t="s">
        <v>16</v>
      </c>
      <c r="G7582" t="s">
        <v>19</v>
      </c>
      <c r="H7582" t="s">
        <v>14</v>
      </c>
      <c r="I7582" t="s">
        <v>15</v>
      </c>
      <c r="J7582">
        <v>3</v>
      </c>
      <c r="K7582" t="s">
        <v>14</v>
      </c>
    </row>
    <row r="7583" spans="1:11" x14ac:dyDescent="0.35">
      <c r="A7583">
        <v>7582</v>
      </c>
      <c r="B7583">
        <v>40</v>
      </c>
      <c r="C7583">
        <v>29.29</v>
      </c>
      <c r="D7583">
        <v>1171.5999999999999</v>
      </c>
      <c r="E7583" t="s">
        <v>11</v>
      </c>
      <c r="F7583" t="s">
        <v>16</v>
      </c>
      <c r="G7583" t="s">
        <v>19</v>
      </c>
      <c r="H7583" t="s">
        <v>14</v>
      </c>
      <c r="I7583" t="s">
        <v>14</v>
      </c>
      <c r="J7583">
        <v>1</v>
      </c>
      <c r="K7583" t="s">
        <v>15</v>
      </c>
    </row>
    <row r="7584" spans="1:11" x14ac:dyDescent="0.35">
      <c r="A7584">
        <v>7583</v>
      </c>
      <c r="B7584">
        <v>45</v>
      </c>
      <c r="C7584">
        <v>88.62</v>
      </c>
      <c r="D7584">
        <v>3987.9</v>
      </c>
      <c r="E7584" t="s">
        <v>11</v>
      </c>
      <c r="F7584" t="s">
        <v>20</v>
      </c>
      <c r="G7584" t="s">
        <v>13</v>
      </c>
      <c r="H7584" t="s">
        <v>14</v>
      </c>
      <c r="I7584" t="s">
        <v>14</v>
      </c>
      <c r="J7584">
        <v>2</v>
      </c>
      <c r="K7584" t="s">
        <v>15</v>
      </c>
    </row>
    <row r="7585" spans="1:11" x14ac:dyDescent="0.35">
      <c r="A7585">
        <v>7584</v>
      </c>
      <c r="B7585">
        <v>68</v>
      </c>
      <c r="C7585">
        <v>71.84</v>
      </c>
      <c r="D7585">
        <v>4885.12</v>
      </c>
      <c r="E7585" t="s">
        <v>11</v>
      </c>
      <c r="F7585" t="s">
        <v>16</v>
      </c>
      <c r="G7585" t="s">
        <v>13</v>
      </c>
      <c r="H7585" t="s">
        <v>15</v>
      </c>
      <c r="I7585" t="s">
        <v>14</v>
      </c>
      <c r="J7585">
        <v>0</v>
      </c>
      <c r="K7585" t="s">
        <v>14</v>
      </c>
    </row>
    <row r="7586" spans="1:11" x14ac:dyDescent="0.35">
      <c r="A7586">
        <v>7585</v>
      </c>
      <c r="B7586">
        <v>9</v>
      </c>
      <c r="C7586">
        <v>40.65</v>
      </c>
      <c r="D7586">
        <v>365.85</v>
      </c>
      <c r="E7586" t="s">
        <v>11</v>
      </c>
      <c r="F7586" t="s">
        <v>20</v>
      </c>
      <c r="G7586" t="s">
        <v>19</v>
      </c>
      <c r="H7586" t="s">
        <v>15</v>
      </c>
      <c r="I7586" t="s">
        <v>15</v>
      </c>
      <c r="J7586">
        <v>3</v>
      </c>
      <c r="K7586" t="s">
        <v>14</v>
      </c>
    </row>
    <row r="7587" spans="1:11" x14ac:dyDescent="0.35">
      <c r="A7587">
        <v>7586</v>
      </c>
      <c r="B7587">
        <v>22</v>
      </c>
      <c r="C7587">
        <v>42.77</v>
      </c>
      <c r="D7587">
        <v>940.94</v>
      </c>
      <c r="E7587" t="s">
        <v>11</v>
      </c>
      <c r="F7587" t="s">
        <v>16</v>
      </c>
      <c r="G7587" t="s">
        <v>13</v>
      </c>
      <c r="H7587" t="s">
        <v>15</v>
      </c>
      <c r="I7587" t="s">
        <v>14</v>
      </c>
      <c r="J7587">
        <v>2</v>
      </c>
      <c r="K7587" t="s">
        <v>14</v>
      </c>
    </row>
    <row r="7588" spans="1:11" x14ac:dyDescent="0.35">
      <c r="A7588">
        <v>7587</v>
      </c>
      <c r="B7588">
        <v>18</v>
      </c>
      <c r="C7588">
        <v>20.9</v>
      </c>
      <c r="D7588">
        <v>376.2</v>
      </c>
      <c r="E7588" t="s">
        <v>11</v>
      </c>
      <c r="F7588" t="s">
        <v>12</v>
      </c>
      <c r="G7588" t="s">
        <v>13</v>
      </c>
      <c r="H7588" t="s">
        <v>15</v>
      </c>
      <c r="I7588" t="s">
        <v>14</v>
      </c>
      <c r="J7588">
        <v>0</v>
      </c>
      <c r="K7588" t="s">
        <v>14</v>
      </c>
    </row>
    <row r="7589" spans="1:11" x14ac:dyDescent="0.35">
      <c r="A7589">
        <v>7588</v>
      </c>
      <c r="B7589">
        <v>43</v>
      </c>
      <c r="C7589">
        <v>117.84</v>
      </c>
      <c r="D7589">
        <v>5067.12</v>
      </c>
      <c r="E7589" t="s">
        <v>11</v>
      </c>
      <c r="F7589" t="s">
        <v>16</v>
      </c>
      <c r="G7589" t="s">
        <v>13</v>
      </c>
      <c r="H7589" t="s">
        <v>14</v>
      </c>
      <c r="I7589" t="s">
        <v>15</v>
      </c>
      <c r="J7589">
        <v>2</v>
      </c>
      <c r="K7589" t="s">
        <v>15</v>
      </c>
    </row>
    <row r="7590" spans="1:11" x14ac:dyDescent="0.35">
      <c r="A7590">
        <v>7589</v>
      </c>
      <c r="B7590">
        <v>39</v>
      </c>
      <c r="C7590">
        <v>102.8</v>
      </c>
      <c r="D7590">
        <v>4009.2</v>
      </c>
      <c r="E7590" t="s">
        <v>17</v>
      </c>
      <c r="F7590" t="s">
        <v>20</v>
      </c>
      <c r="G7590" t="s">
        <v>19</v>
      </c>
      <c r="H7590" t="s">
        <v>14</v>
      </c>
      <c r="I7590" t="s">
        <v>15</v>
      </c>
      <c r="J7590">
        <v>0</v>
      </c>
      <c r="K7590" t="s">
        <v>14</v>
      </c>
    </row>
    <row r="7591" spans="1:11" x14ac:dyDescent="0.35">
      <c r="A7591">
        <v>7590</v>
      </c>
      <c r="B7591">
        <v>6</v>
      </c>
      <c r="C7591">
        <v>59.42</v>
      </c>
      <c r="D7591">
        <v>356.52</v>
      </c>
      <c r="E7591" t="s">
        <v>17</v>
      </c>
      <c r="F7591" t="s">
        <v>20</v>
      </c>
      <c r="G7591" t="s">
        <v>13</v>
      </c>
      <c r="H7591" t="s">
        <v>15</v>
      </c>
      <c r="I7591" t="s">
        <v>14</v>
      </c>
      <c r="J7591">
        <v>2</v>
      </c>
      <c r="K7591" t="s">
        <v>14</v>
      </c>
    </row>
    <row r="7592" spans="1:11" x14ac:dyDescent="0.35">
      <c r="A7592">
        <v>7591</v>
      </c>
      <c r="B7592">
        <v>48</v>
      </c>
      <c r="C7592">
        <v>114.61</v>
      </c>
      <c r="D7592">
        <v>5501.28</v>
      </c>
      <c r="E7592" t="s">
        <v>11</v>
      </c>
      <c r="F7592" t="s">
        <v>12</v>
      </c>
      <c r="G7592" t="s">
        <v>13</v>
      </c>
      <c r="H7592" t="s">
        <v>14</v>
      </c>
      <c r="I7592" t="s">
        <v>15</v>
      </c>
      <c r="J7592">
        <v>2</v>
      </c>
      <c r="K7592" t="s">
        <v>15</v>
      </c>
    </row>
    <row r="7593" spans="1:11" x14ac:dyDescent="0.35">
      <c r="A7593">
        <v>7592</v>
      </c>
      <c r="B7593">
        <v>7</v>
      </c>
      <c r="C7593">
        <v>87.71</v>
      </c>
      <c r="D7593">
        <v>613.97</v>
      </c>
      <c r="E7593" t="s">
        <v>11</v>
      </c>
      <c r="F7593" t="s">
        <v>20</v>
      </c>
      <c r="G7593" t="s">
        <v>19</v>
      </c>
      <c r="H7593" t="s">
        <v>15</v>
      </c>
      <c r="I7593" t="s">
        <v>15</v>
      </c>
      <c r="J7593">
        <v>0</v>
      </c>
      <c r="K7593" t="s">
        <v>14</v>
      </c>
    </row>
    <row r="7594" spans="1:11" x14ac:dyDescent="0.35">
      <c r="A7594">
        <v>7593</v>
      </c>
      <c r="B7594">
        <v>69</v>
      </c>
      <c r="C7594">
        <v>95.15</v>
      </c>
      <c r="D7594">
        <v>6565.35</v>
      </c>
      <c r="E7594" t="s">
        <v>11</v>
      </c>
      <c r="F7594" t="s">
        <v>18</v>
      </c>
      <c r="G7594" t="s">
        <v>19</v>
      </c>
      <c r="H7594" t="s">
        <v>14</v>
      </c>
      <c r="I7594" t="s">
        <v>14</v>
      </c>
      <c r="J7594">
        <v>0</v>
      </c>
      <c r="K7594" t="s">
        <v>15</v>
      </c>
    </row>
    <row r="7595" spans="1:11" x14ac:dyDescent="0.35">
      <c r="A7595">
        <v>7594</v>
      </c>
      <c r="B7595">
        <v>16</v>
      </c>
      <c r="C7595">
        <v>88</v>
      </c>
      <c r="D7595">
        <v>1408</v>
      </c>
      <c r="E7595" t="s">
        <v>11</v>
      </c>
      <c r="F7595" t="s">
        <v>12</v>
      </c>
      <c r="G7595" t="s">
        <v>22</v>
      </c>
      <c r="H7595" t="s">
        <v>14</v>
      </c>
      <c r="I7595" t="s">
        <v>15</v>
      </c>
      <c r="J7595">
        <v>3</v>
      </c>
      <c r="K7595" t="s">
        <v>15</v>
      </c>
    </row>
    <row r="7596" spans="1:11" x14ac:dyDescent="0.35">
      <c r="A7596">
        <v>7595</v>
      </c>
      <c r="B7596">
        <v>1</v>
      </c>
      <c r="C7596">
        <v>95.68</v>
      </c>
      <c r="D7596">
        <v>95.68</v>
      </c>
      <c r="E7596" t="s">
        <v>21</v>
      </c>
      <c r="F7596" t="s">
        <v>16</v>
      </c>
      <c r="G7596" t="s">
        <v>19</v>
      </c>
      <c r="H7596" t="s">
        <v>14</v>
      </c>
      <c r="I7596" t="s">
        <v>14</v>
      </c>
      <c r="J7596">
        <v>3</v>
      </c>
      <c r="K7596" t="s">
        <v>15</v>
      </c>
    </row>
    <row r="7597" spans="1:11" x14ac:dyDescent="0.35">
      <c r="A7597">
        <v>7596</v>
      </c>
      <c r="B7597">
        <v>37</v>
      </c>
      <c r="C7597">
        <v>37.090000000000003</v>
      </c>
      <c r="D7597">
        <v>1372.33</v>
      </c>
      <c r="E7597" t="s">
        <v>21</v>
      </c>
      <c r="F7597" t="s">
        <v>16</v>
      </c>
      <c r="G7597" t="s">
        <v>13</v>
      </c>
      <c r="H7597" t="s">
        <v>14</v>
      </c>
      <c r="I7597" t="s">
        <v>14</v>
      </c>
      <c r="J7597">
        <v>2</v>
      </c>
      <c r="K7597" t="s">
        <v>14</v>
      </c>
    </row>
    <row r="7598" spans="1:11" x14ac:dyDescent="0.35">
      <c r="A7598">
        <v>7597</v>
      </c>
      <c r="B7598">
        <v>37</v>
      </c>
      <c r="C7598">
        <v>76.239999999999995</v>
      </c>
      <c r="D7598">
        <v>2820.88</v>
      </c>
      <c r="E7598" t="s">
        <v>11</v>
      </c>
      <c r="F7598" t="s">
        <v>16</v>
      </c>
      <c r="G7598" t="s">
        <v>19</v>
      </c>
      <c r="H7598" t="s">
        <v>14</v>
      </c>
      <c r="I7598" t="s">
        <v>15</v>
      </c>
      <c r="J7598">
        <v>1</v>
      </c>
      <c r="K7598" t="s">
        <v>14</v>
      </c>
    </row>
    <row r="7599" spans="1:11" x14ac:dyDescent="0.35">
      <c r="A7599">
        <v>7598</v>
      </c>
      <c r="B7599">
        <v>64</v>
      </c>
      <c r="C7599">
        <v>104.94</v>
      </c>
      <c r="D7599">
        <v>6716.16</v>
      </c>
      <c r="E7599" t="s">
        <v>11</v>
      </c>
      <c r="F7599" t="s">
        <v>20</v>
      </c>
      <c r="G7599" t="s">
        <v>19</v>
      </c>
      <c r="H7599" t="s">
        <v>15</v>
      </c>
      <c r="I7599" t="s">
        <v>14</v>
      </c>
      <c r="J7599">
        <v>2</v>
      </c>
      <c r="K7599" t="s">
        <v>14</v>
      </c>
    </row>
    <row r="7600" spans="1:11" x14ac:dyDescent="0.35">
      <c r="A7600">
        <v>7599</v>
      </c>
      <c r="B7600">
        <v>62</v>
      </c>
      <c r="C7600">
        <v>21.95</v>
      </c>
      <c r="D7600">
        <v>1360.9</v>
      </c>
      <c r="E7600" t="s">
        <v>11</v>
      </c>
      <c r="F7600" t="s">
        <v>16</v>
      </c>
      <c r="G7600" t="s">
        <v>13</v>
      </c>
      <c r="H7600" t="s">
        <v>14</v>
      </c>
      <c r="I7600" t="s">
        <v>15</v>
      </c>
      <c r="J7600">
        <v>1</v>
      </c>
      <c r="K7600" t="s">
        <v>14</v>
      </c>
    </row>
    <row r="7601" spans="1:11" x14ac:dyDescent="0.35">
      <c r="A7601">
        <v>7600</v>
      </c>
      <c r="B7601">
        <v>72</v>
      </c>
      <c r="C7601">
        <v>32.340000000000003</v>
      </c>
      <c r="D7601">
        <v>2328.48</v>
      </c>
      <c r="E7601" t="s">
        <v>11</v>
      </c>
      <c r="F7601" t="s">
        <v>16</v>
      </c>
      <c r="G7601" t="s">
        <v>19</v>
      </c>
      <c r="H7601" t="s">
        <v>14</v>
      </c>
      <c r="I7601" t="s">
        <v>14</v>
      </c>
      <c r="J7601">
        <v>3</v>
      </c>
      <c r="K7601" t="s">
        <v>15</v>
      </c>
    </row>
    <row r="7602" spans="1:11" x14ac:dyDescent="0.35">
      <c r="A7602">
        <v>7601</v>
      </c>
      <c r="B7602">
        <v>61</v>
      </c>
      <c r="C7602">
        <v>44.56</v>
      </c>
      <c r="D7602">
        <v>2718.16</v>
      </c>
      <c r="E7602" t="s">
        <v>17</v>
      </c>
      <c r="F7602" t="s">
        <v>16</v>
      </c>
      <c r="G7602" t="s">
        <v>19</v>
      </c>
      <c r="H7602" t="s">
        <v>14</v>
      </c>
      <c r="I7602" t="s">
        <v>15</v>
      </c>
      <c r="J7602">
        <v>0</v>
      </c>
      <c r="K7602" t="s">
        <v>14</v>
      </c>
    </row>
    <row r="7603" spans="1:11" x14ac:dyDescent="0.35">
      <c r="A7603">
        <v>7602</v>
      </c>
      <c r="B7603">
        <v>33</v>
      </c>
      <c r="C7603">
        <v>49.47</v>
      </c>
      <c r="D7603">
        <v>1632.51</v>
      </c>
      <c r="E7603" t="s">
        <v>17</v>
      </c>
      <c r="F7603" t="s">
        <v>18</v>
      </c>
      <c r="G7603" t="s">
        <v>13</v>
      </c>
      <c r="H7603" t="s">
        <v>14</v>
      </c>
      <c r="I7603" t="s">
        <v>15</v>
      </c>
      <c r="J7603">
        <v>3</v>
      </c>
      <c r="K7603" t="s">
        <v>14</v>
      </c>
    </row>
    <row r="7604" spans="1:11" x14ac:dyDescent="0.35">
      <c r="A7604">
        <v>7603</v>
      </c>
      <c r="B7604">
        <v>66</v>
      </c>
      <c r="C7604">
        <v>38.270000000000003</v>
      </c>
      <c r="D7604">
        <v>2525.8200000000002</v>
      </c>
      <c r="E7604" t="s">
        <v>21</v>
      </c>
      <c r="F7604" t="s">
        <v>18</v>
      </c>
      <c r="G7604" t="s">
        <v>19</v>
      </c>
      <c r="H7604" t="s">
        <v>15</v>
      </c>
      <c r="I7604" t="s">
        <v>14</v>
      </c>
      <c r="J7604">
        <v>0</v>
      </c>
      <c r="K7604" t="s">
        <v>14</v>
      </c>
    </row>
    <row r="7605" spans="1:11" x14ac:dyDescent="0.35">
      <c r="A7605">
        <v>7604</v>
      </c>
      <c r="B7605">
        <v>30</v>
      </c>
      <c r="C7605">
        <v>82.43</v>
      </c>
      <c r="D7605">
        <v>2472.9</v>
      </c>
      <c r="E7605" t="s">
        <v>21</v>
      </c>
      <c r="F7605" t="s">
        <v>18</v>
      </c>
      <c r="G7605" t="s">
        <v>13</v>
      </c>
      <c r="H7605" t="s">
        <v>14</v>
      </c>
      <c r="I7605" t="s">
        <v>14</v>
      </c>
      <c r="J7605">
        <v>2</v>
      </c>
      <c r="K7605" t="s">
        <v>14</v>
      </c>
    </row>
    <row r="7606" spans="1:11" x14ac:dyDescent="0.35">
      <c r="A7606">
        <v>7605</v>
      </c>
      <c r="B7606">
        <v>20</v>
      </c>
      <c r="C7606">
        <v>49.4</v>
      </c>
      <c r="D7606">
        <v>988</v>
      </c>
      <c r="E7606" t="s">
        <v>11</v>
      </c>
      <c r="F7606" t="s">
        <v>16</v>
      </c>
      <c r="G7606" t="s">
        <v>13</v>
      </c>
      <c r="H7606" t="s">
        <v>14</v>
      </c>
      <c r="I7606" t="s">
        <v>14</v>
      </c>
      <c r="J7606">
        <v>1</v>
      </c>
      <c r="K7606" t="s">
        <v>14</v>
      </c>
    </row>
    <row r="7607" spans="1:11" x14ac:dyDescent="0.35">
      <c r="A7607">
        <v>7606</v>
      </c>
      <c r="B7607">
        <v>60</v>
      </c>
      <c r="C7607">
        <v>35.81</v>
      </c>
      <c r="D7607">
        <v>2148.6</v>
      </c>
      <c r="E7607" t="s">
        <v>11</v>
      </c>
      <c r="F7607" t="s">
        <v>16</v>
      </c>
      <c r="G7607" t="s">
        <v>13</v>
      </c>
      <c r="H7607" t="s">
        <v>15</v>
      </c>
      <c r="I7607" t="s">
        <v>15</v>
      </c>
      <c r="J7607">
        <v>3</v>
      </c>
      <c r="K7607" t="s">
        <v>14</v>
      </c>
    </row>
    <row r="7608" spans="1:11" x14ac:dyDescent="0.35">
      <c r="A7608">
        <v>7607</v>
      </c>
      <c r="B7608">
        <v>24</v>
      </c>
      <c r="C7608">
        <v>110.58</v>
      </c>
      <c r="D7608">
        <v>2653.92</v>
      </c>
      <c r="E7608" t="s">
        <v>11</v>
      </c>
      <c r="F7608" t="s">
        <v>20</v>
      </c>
      <c r="G7608" t="s">
        <v>13</v>
      </c>
      <c r="H7608" t="s">
        <v>15</v>
      </c>
      <c r="I7608" t="s">
        <v>15</v>
      </c>
      <c r="J7608">
        <v>2</v>
      </c>
      <c r="K7608" t="s">
        <v>14</v>
      </c>
    </row>
    <row r="7609" spans="1:11" x14ac:dyDescent="0.35">
      <c r="A7609">
        <v>7608</v>
      </c>
      <c r="B7609">
        <v>4</v>
      </c>
      <c r="C7609">
        <v>89.5</v>
      </c>
      <c r="D7609">
        <v>358</v>
      </c>
      <c r="E7609" t="s">
        <v>17</v>
      </c>
      <c r="F7609" t="s">
        <v>20</v>
      </c>
      <c r="G7609" t="s">
        <v>19</v>
      </c>
      <c r="H7609" t="s">
        <v>14</v>
      </c>
      <c r="I7609" t="s">
        <v>15</v>
      </c>
      <c r="J7609">
        <v>1</v>
      </c>
      <c r="K7609" t="s">
        <v>15</v>
      </c>
    </row>
    <row r="7610" spans="1:11" x14ac:dyDescent="0.35">
      <c r="A7610">
        <v>7609</v>
      </c>
      <c r="B7610">
        <v>37</v>
      </c>
      <c r="C7610">
        <v>44.61</v>
      </c>
      <c r="D7610">
        <v>1650.57</v>
      </c>
      <c r="E7610" t="s">
        <v>11</v>
      </c>
      <c r="F7610" t="s">
        <v>20</v>
      </c>
      <c r="G7610" t="s">
        <v>13</v>
      </c>
      <c r="H7610" t="s">
        <v>14</v>
      </c>
      <c r="I7610" t="s">
        <v>14</v>
      </c>
      <c r="J7610">
        <v>2</v>
      </c>
      <c r="K7610" t="s">
        <v>14</v>
      </c>
    </row>
    <row r="7611" spans="1:11" x14ac:dyDescent="0.35">
      <c r="A7611">
        <v>7610</v>
      </c>
      <c r="B7611">
        <v>4</v>
      </c>
      <c r="C7611">
        <v>56.1</v>
      </c>
      <c r="D7611">
        <v>224.4</v>
      </c>
      <c r="E7611" t="s">
        <v>11</v>
      </c>
      <c r="F7611" t="s">
        <v>20</v>
      </c>
      <c r="G7611" t="s">
        <v>19</v>
      </c>
      <c r="H7611" t="s">
        <v>15</v>
      </c>
      <c r="I7611" t="s">
        <v>14</v>
      </c>
      <c r="J7611">
        <v>1</v>
      </c>
      <c r="K7611" t="s">
        <v>15</v>
      </c>
    </row>
    <row r="7612" spans="1:11" x14ac:dyDescent="0.35">
      <c r="A7612">
        <v>7611</v>
      </c>
      <c r="B7612">
        <v>18</v>
      </c>
      <c r="C7612">
        <v>94.08</v>
      </c>
      <c r="D7612">
        <v>1693.44</v>
      </c>
      <c r="E7612" t="s">
        <v>11</v>
      </c>
      <c r="F7612" t="s">
        <v>16</v>
      </c>
      <c r="G7612" t="s">
        <v>13</v>
      </c>
      <c r="H7612" t="s">
        <v>14</v>
      </c>
      <c r="I7612" t="s">
        <v>15</v>
      </c>
      <c r="J7612">
        <v>4</v>
      </c>
      <c r="K7612" t="s">
        <v>15</v>
      </c>
    </row>
    <row r="7613" spans="1:11" x14ac:dyDescent="0.35">
      <c r="A7613">
        <v>7612</v>
      </c>
      <c r="B7613">
        <v>66</v>
      </c>
      <c r="C7613">
        <v>99.09</v>
      </c>
      <c r="D7613">
        <v>6539.94</v>
      </c>
      <c r="E7613" t="s">
        <v>11</v>
      </c>
      <c r="F7613" t="s">
        <v>20</v>
      </c>
      <c r="G7613" t="s">
        <v>13</v>
      </c>
      <c r="H7613" t="s">
        <v>14</v>
      </c>
      <c r="I7613" t="s">
        <v>15</v>
      </c>
      <c r="J7613">
        <v>1</v>
      </c>
      <c r="K7613" t="s">
        <v>15</v>
      </c>
    </row>
    <row r="7614" spans="1:11" x14ac:dyDescent="0.35">
      <c r="A7614">
        <v>7613</v>
      </c>
      <c r="B7614">
        <v>48</v>
      </c>
      <c r="C7614">
        <v>37.64</v>
      </c>
      <c r="D7614">
        <v>1806.72</v>
      </c>
      <c r="E7614" t="s">
        <v>11</v>
      </c>
      <c r="F7614" t="s">
        <v>12</v>
      </c>
      <c r="G7614" t="s">
        <v>19</v>
      </c>
      <c r="H7614" t="s">
        <v>14</v>
      </c>
      <c r="I7614" t="s">
        <v>14</v>
      </c>
      <c r="J7614">
        <v>0</v>
      </c>
      <c r="K7614" t="s">
        <v>14</v>
      </c>
    </row>
    <row r="7615" spans="1:11" x14ac:dyDescent="0.35">
      <c r="A7615">
        <v>7614</v>
      </c>
      <c r="B7615">
        <v>33</v>
      </c>
      <c r="C7615">
        <v>113.66</v>
      </c>
      <c r="D7615">
        <v>3750.78</v>
      </c>
      <c r="E7615" t="s">
        <v>21</v>
      </c>
      <c r="F7615" t="s">
        <v>16</v>
      </c>
      <c r="G7615" t="s">
        <v>19</v>
      </c>
      <c r="H7615" t="s">
        <v>15</v>
      </c>
      <c r="I7615" t="s">
        <v>14</v>
      </c>
      <c r="J7615">
        <v>2</v>
      </c>
      <c r="K7615" t="s">
        <v>14</v>
      </c>
    </row>
    <row r="7616" spans="1:11" x14ac:dyDescent="0.35">
      <c r="A7616">
        <v>7615</v>
      </c>
      <c r="B7616">
        <v>58</v>
      </c>
      <c r="C7616">
        <v>98.53</v>
      </c>
      <c r="D7616">
        <v>5714.74</v>
      </c>
      <c r="E7616" t="s">
        <v>17</v>
      </c>
      <c r="F7616" t="s">
        <v>16</v>
      </c>
      <c r="G7616" t="s">
        <v>19</v>
      </c>
      <c r="H7616" t="s">
        <v>14</v>
      </c>
      <c r="I7616" t="s">
        <v>14</v>
      </c>
      <c r="J7616">
        <v>2</v>
      </c>
      <c r="K7616" t="s">
        <v>14</v>
      </c>
    </row>
    <row r="7617" spans="1:11" x14ac:dyDescent="0.35">
      <c r="A7617">
        <v>7616</v>
      </c>
      <c r="B7617">
        <v>28</v>
      </c>
      <c r="C7617">
        <v>105.68</v>
      </c>
      <c r="D7617">
        <v>2959.04</v>
      </c>
      <c r="E7617" t="s">
        <v>11</v>
      </c>
      <c r="F7617" t="s">
        <v>12</v>
      </c>
      <c r="G7617" t="s">
        <v>13</v>
      </c>
      <c r="H7617" t="s">
        <v>14</v>
      </c>
      <c r="I7617" t="s">
        <v>15</v>
      </c>
      <c r="J7617">
        <v>3</v>
      </c>
      <c r="K7617" t="s">
        <v>15</v>
      </c>
    </row>
    <row r="7618" spans="1:11" x14ac:dyDescent="0.35">
      <c r="A7618">
        <v>7617</v>
      </c>
      <c r="B7618">
        <v>35</v>
      </c>
      <c r="C7618">
        <v>34.39</v>
      </c>
      <c r="D7618">
        <v>1203.6500000000001</v>
      </c>
      <c r="E7618" t="s">
        <v>11</v>
      </c>
      <c r="F7618" t="s">
        <v>20</v>
      </c>
      <c r="G7618" t="s">
        <v>13</v>
      </c>
      <c r="H7618" t="s">
        <v>14</v>
      </c>
      <c r="I7618" t="s">
        <v>15</v>
      </c>
      <c r="J7618">
        <v>0</v>
      </c>
      <c r="K7618" t="s">
        <v>14</v>
      </c>
    </row>
    <row r="7619" spans="1:11" x14ac:dyDescent="0.35">
      <c r="A7619">
        <v>7618</v>
      </c>
      <c r="B7619">
        <v>10</v>
      </c>
      <c r="C7619">
        <v>34.340000000000003</v>
      </c>
      <c r="D7619">
        <v>343.4</v>
      </c>
      <c r="E7619" t="s">
        <v>17</v>
      </c>
      <c r="F7619" t="s">
        <v>12</v>
      </c>
      <c r="G7619" t="s">
        <v>13</v>
      </c>
      <c r="H7619" t="s">
        <v>14</v>
      </c>
      <c r="I7619" t="s">
        <v>14</v>
      </c>
      <c r="J7619">
        <v>1</v>
      </c>
      <c r="K7619" t="s">
        <v>14</v>
      </c>
    </row>
    <row r="7620" spans="1:11" x14ac:dyDescent="0.35">
      <c r="A7620">
        <v>7619</v>
      </c>
      <c r="B7620">
        <v>65</v>
      </c>
      <c r="C7620">
        <v>50.54</v>
      </c>
      <c r="D7620">
        <v>3285.1</v>
      </c>
      <c r="E7620" t="s">
        <v>11</v>
      </c>
      <c r="F7620" t="s">
        <v>20</v>
      </c>
      <c r="G7620" t="s">
        <v>13</v>
      </c>
      <c r="H7620" t="s">
        <v>15</v>
      </c>
      <c r="I7620" t="s">
        <v>15</v>
      </c>
      <c r="J7620">
        <v>2</v>
      </c>
      <c r="K7620" t="s">
        <v>14</v>
      </c>
    </row>
    <row r="7621" spans="1:11" x14ac:dyDescent="0.35">
      <c r="A7621">
        <v>7620</v>
      </c>
      <c r="B7621">
        <v>42</v>
      </c>
      <c r="C7621">
        <v>26.46</v>
      </c>
      <c r="D7621">
        <v>1111.32</v>
      </c>
      <c r="E7621" t="s">
        <v>17</v>
      </c>
      <c r="F7621" t="s">
        <v>12</v>
      </c>
      <c r="G7621" t="s">
        <v>19</v>
      </c>
      <c r="H7621" t="s">
        <v>14</v>
      </c>
      <c r="I7621" t="s">
        <v>15</v>
      </c>
      <c r="J7621">
        <v>1</v>
      </c>
      <c r="K7621" t="s">
        <v>14</v>
      </c>
    </row>
    <row r="7622" spans="1:11" x14ac:dyDescent="0.35">
      <c r="A7622">
        <v>7621</v>
      </c>
      <c r="B7622">
        <v>9</v>
      </c>
      <c r="C7622">
        <v>29.11</v>
      </c>
      <c r="D7622">
        <v>261.99</v>
      </c>
      <c r="E7622" t="s">
        <v>11</v>
      </c>
      <c r="F7622" t="s">
        <v>16</v>
      </c>
      <c r="G7622" t="s">
        <v>19</v>
      </c>
      <c r="H7622" t="s">
        <v>15</v>
      </c>
      <c r="I7622" t="s">
        <v>15</v>
      </c>
      <c r="J7622">
        <v>0</v>
      </c>
      <c r="K7622" t="s">
        <v>14</v>
      </c>
    </row>
    <row r="7623" spans="1:11" x14ac:dyDescent="0.35">
      <c r="A7623">
        <v>7622</v>
      </c>
      <c r="B7623">
        <v>60</v>
      </c>
      <c r="C7623">
        <v>34.32</v>
      </c>
      <c r="D7623">
        <v>2059.1999999999998</v>
      </c>
      <c r="E7623" t="s">
        <v>17</v>
      </c>
      <c r="F7623" t="s">
        <v>20</v>
      </c>
      <c r="G7623" t="s">
        <v>19</v>
      </c>
      <c r="H7623" t="s">
        <v>14</v>
      </c>
      <c r="I7623" t="s">
        <v>15</v>
      </c>
      <c r="J7623">
        <v>1</v>
      </c>
      <c r="K7623" t="s">
        <v>14</v>
      </c>
    </row>
    <row r="7624" spans="1:11" x14ac:dyDescent="0.35">
      <c r="A7624">
        <v>7623</v>
      </c>
      <c r="B7624">
        <v>15</v>
      </c>
      <c r="C7624">
        <v>91.24</v>
      </c>
      <c r="D7624">
        <v>1368.6</v>
      </c>
      <c r="E7624" t="s">
        <v>17</v>
      </c>
      <c r="F7624" t="s">
        <v>20</v>
      </c>
      <c r="G7624" t="s">
        <v>22</v>
      </c>
      <c r="H7624" t="s">
        <v>14</v>
      </c>
      <c r="I7624" t="s">
        <v>14</v>
      </c>
      <c r="J7624">
        <v>1</v>
      </c>
      <c r="K7624" t="s">
        <v>14</v>
      </c>
    </row>
    <row r="7625" spans="1:11" x14ac:dyDescent="0.35">
      <c r="A7625">
        <v>7624</v>
      </c>
      <c r="B7625">
        <v>57</v>
      </c>
      <c r="C7625">
        <v>23.02</v>
      </c>
      <c r="D7625">
        <v>1312.14</v>
      </c>
      <c r="E7625" t="s">
        <v>21</v>
      </c>
      <c r="F7625" t="s">
        <v>20</v>
      </c>
      <c r="G7625" t="s">
        <v>19</v>
      </c>
      <c r="H7625" t="s">
        <v>15</v>
      </c>
      <c r="I7625" t="s">
        <v>15</v>
      </c>
      <c r="J7625">
        <v>2</v>
      </c>
      <c r="K7625" t="s">
        <v>14</v>
      </c>
    </row>
    <row r="7626" spans="1:11" x14ac:dyDescent="0.35">
      <c r="A7626">
        <v>7625</v>
      </c>
      <c r="B7626">
        <v>69</v>
      </c>
      <c r="C7626">
        <v>28.32</v>
      </c>
      <c r="D7626">
        <v>1954.08</v>
      </c>
      <c r="E7626" t="s">
        <v>11</v>
      </c>
      <c r="F7626" t="s">
        <v>16</v>
      </c>
      <c r="G7626" t="s">
        <v>22</v>
      </c>
      <c r="H7626" t="s">
        <v>14</v>
      </c>
      <c r="I7626" t="s">
        <v>15</v>
      </c>
      <c r="J7626">
        <v>5</v>
      </c>
      <c r="K7626" t="s">
        <v>15</v>
      </c>
    </row>
    <row r="7627" spans="1:11" x14ac:dyDescent="0.35">
      <c r="A7627">
        <v>7626</v>
      </c>
      <c r="B7627">
        <v>22</v>
      </c>
      <c r="C7627">
        <v>114.42</v>
      </c>
      <c r="D7627">
        <v>2517.2399999999998</v>
      </c>
      <c r="E7627" t="s">
        <v>11</v>
      </c>
      <c r="F7627" t="s">
        <v>20</v>
      </c>
      <c r="G7627" t="s">
        <v>19</v>
      </c>
      <c r="H7627" t="s">
        <v>15</v>
      </c>
      <c r="I7627" t="s">
        <v>15</v>
      </c>
      <c r="J7627">
        <v>3</v>
      </c>
      <c r="K7627" t="s">
        <v>15</v>
      </c>
    </row>
    <row r="7628" spans="1:11" x14ac:dyDescent="0.35">
      <c r="A7628">
        <v>7627</v>
      </c>
      <c r="B7628">
        <v>64</v>
      </c>
      <c r="C7628">
        <v>28.37</v>
      </c>
      <c r="D7628">
        <v>1815.68</v>
      </c>
      <c r="E7628" t="s">
        <v>11</v>
      </c>
      <c r="F7628" t="s">
        <v>12</v>
      </c>
      <c r="G7628" t="s">
        <v>13</v>
      </c>
      <c r="H7628" t="s">
        <v>14</v>
      </c>
      <c r="I7628" t="s">
        <v>14</v>
      </c>
      <c r="J7628">
        <v>1</v>
      </c>
      <c r="K7628" t="s">
        <v>14</v>
      </c>
    </row>
    <row r="7629" spans="1:11" x14ac:dyDescent="0.35">
      <c r="A7629">
        <v>7628</v>
      </c>
      <c r="B7629">
        <v>41</v>
      </c>
      <c r="C7629">
        <v>73.75</v>
      </c>
      <c r="D7629">
        <v>3023.75</v>
      </c>
      <c r="E7629" t="s">
        <v>11</v>
      </c>
      <c r="F7629" t="s">
        <v>20</v>
      </c>
      <c r="G7629" t="s">
        <v>19</v>
      </c>
      <c r="H7629" t="s">
        <v>14</v>
      </c>
      <c r="I7629" t="s">
        <v>14</v>
      </c>
      <c r="J7629">
        <v>1</v>
      </c>
      <c r="K7629" t="s">
        <v>15</v>
      </c>
    </row>
    <row r="7630" spans="1:11" x14ac:dyDescent="0.35">
      <c r="A7630">
        <v>7629</v>
      </c>
      <c r="B7630">
        <v>71</v>
      </c>
      <c r="C7630">
        <v>84.26</v>
      </c>
      <c r="D7630">
        <v>5982.46</v>
      </c>
      <c r="E7630" t="s">
        <v>11</v>
      </c>
      <c r="F7630" t="s">
        <v>20</v>
      </c>
      <c r="G7630" t="s">
        <v>19</v>
      </c>
      <c r="H7630" t="s">
        <v>15</v>
      </c>
      <c r="I7630" t="s">
        <v>15</v>
      </c>
      <c r="J7630">
        <v>2</v>
      </c>
      <c r="K7630" t="s">
        <v>14</v>
      </c>
    </row>
    <row r="7631" spans="1:11" x14ac:dyDescent="0.35">
      <c r="A7631">
        <v>7630</v>
      </c>
      <c r="B7631">
        <v>56</v>
      </c>
      <c r="C7631">
        <v>115.86</v>
      </c>
      <c r="D7631">
        <v>6488.16</v>
      </c>
      <c r="E7631" t="s">
        <v>11</v>
      </c>
      <c r="F7631" t="s">
        <v>16</v>
      </c>
      <c r="G7631" t="s">
        <v>19</v>
      </c>
      <c r="H7631" t="s">
        <v>14</v>
      </c>
      <c r="I7631" t="s">
        <v>14</v>
      </c>
      <c r="J7631">
        <v>2</v>
      </c>
      <c r="K7631" t="s">
        <v>15</v>
      </c>
    </row>
    <row r="7632" spans="1:11" x14ac:dyDescent="0.35">
      <c r="A7632">
        <v>7631</v>
      </c>
      <c r="B7632">
        <v>23</v>
      </c>
      <c r="C7632">
        <v>109.98</v>
      </c>
      <c r="D7632">
        <v>2529.54</v>
      </c>
      <c r="E7632" t="s">
        <v>11</v>
      </c>
      <c r="F7632" t="s">
        <v>12</v>
      </c>
      <c r="G7632" t="s">
        <v>13</v>
      </c>
      <c r="H7632" t="s">
        <v>15</v>
      </c>
      <c r="I7632" t="s">
        <v>14</v>
      </c>
      <c r="J7632">
        <v>0</v>
      </c>
      <c r="K7632" t="s">
        <v>15</v>
      </c>
    </row>
    <row r="7633" spans="1:11" x14ac:dyDescent="0.35">
      <c r="A7633">
        <v>7632</v>
      </c>
      <c r="B7633">
        <v>25</v>
      </c>
      <c r="C7633">
        <v>64.069999999999993</v>
      </c>
      <c r="D7633">
        <v>1601.75</v>
      </c>
      <c r="E7633" t="s">
        <v>21</v>
      </c>
      <c r="F7633" t="s">
        <v>12</v>
      </c>
      <c r="G7633" t="s">
        <v>22</v>
      </c>
      <c r="H7633" t="s">
        <v>15</v>
      </c>
      <c r="I7633" t="s">
        <v>14</v>
      </c>
      <c r="J7633">
        <v>2</v>
      </c>
      <c r="K7633" t="s">
        <v>14</v>
      </c>
    </row>
    <row r="7634" spans="1:11" x14ac:dyDescent="0.35">
      <c r="A7634">
        <v>7633</v>
      </c>
      <c r="B7634">
        <v>6</v>
      </c>
      <c r="C7634">
        <v>114.22</v>
      </c>
      <c r="D7634">
        <v>685.32</v>
      </c>
      <c r="E7634" t="s">
        <v>11</v>
      </c>
      <c r="F7634" t="s">
        <v>12</v>
      </c>
      <c r="G7634" t="s">
        <v>19</v>
      </c>
      <c r="H7634" t="s">
        <v>15</v>
      </c>
      <c r="I7634" t="s">
        <v>14</v>
      </c>
      <c r="J7634">
        <v>1</v>
      </c>
      <c r="K7634" t="s">
        <v>14</v>
      </c>
    </row>
    <row r="7635" spans="1:11" x14ac:dyDescent="0.35">
      <c r="A7635">
        <v>7634</v>
      </c>
      <c r="B7635">
        <v>34</v>
      </c>
      <c r="C7635">
        <v>63.23</v>
      </c>
      <c r="D7635">
        <v>2149.8200000000002</v>
      </c>
      <c r="E7635" t="s">
        <v>17</v>
      </c>
      <c r="F7635" t="s">
        <v>20</v>
      </c>
      <c r="G7635" t="s">
        <v>22</v>
      </c>
      <c r="H7635" t="s">
        <v>15</v>
      </c>
      <c r="I7635" t="s">
        <v>15</v>
      </c>
      <c r="J7635">
        <v>1</v>
      </c>
      <c r="K7635" t="s">
        <v>14</v>
      </c>
    </row>
    <row r="7636" spans="1:11" x14ac:dyDescent="0.35">
      <c r="A7636">
        <v>7635</v>
      </c>
      <c r="B7636">
        <v>63</v>
      </c>
      <c r="C7636">
        <v>86.99</v>
      </c>
      <c r="D7636">
        <v>5480.37</v>
      </c>
      <c r="E7636" t="s">
        <v>11</v>
      </c>
      <c r="F7636" t="s">
        <v>18</v>
      </c>
      <c r="G7636" t="s">
        <v>19</v>
      </c>
      <c r="H7636" t="s">
        <v>14</v>
      </c>
      <c r="I7636" t="s">
        <v>14</v>
      </c>
      <c r="J7636">
        <v>1</v>
      </c>
      <c r="K7636" t="s">
        <v>15</v>
      </c>
    </row>
    <row r="7637" spans="1:11" x14ac:dyDescent="0.35">
      <c r="A7637">
        <v>7636</v>
      </c>
      <c r="B7637">
        <v>9</v>
      </c>
      <c r="C7637">
        <v>45.96</v>
      </c>
      <c r="D7637">
        <v>413.64</v>
      </c>
      <c r="E7637" t="s">
        <v>11</v>
      </c>
      <c r="F7637" t="s">
        <v>18</v>
      </c>
      <c r="G7637" t="s">
        <v>13</v>
      </c>
      <c r="H7637" t="s">
        <v>14</v>
      </c>
      <c r="I7637" t="s">
        <v>14</v>
      </c>
      <c r="J7637">
        <v>2</v>
      </c>
      <c r="K7637" t="s">
        <v>14</v>
      </c>
    </row>
    <row r="7638" spans="1:11" x14ac:dyDescent="0.35">
      <c r="A7638">
        <v>7637</v>
      </c>
      <c r="B7638">
        <v>60</v>
      </c>
      <c r="C7638">
        <v>83.66</v>
      </c>
      <c r="D7638">
        <v>5019.6000000000004</v>
      </c>
      <c r="E7638" t="s">
        <v>11</v>
      </c>
      <c r="F7638" t="s">
        <v>20</v>
      </c>
      <c r="G7638" t="s">
        <v>13</v>
      </c>
      <c r="H7638" t="s">
        <v>14</v>
      </c>
      <c r="I7638" t="s">
        <v>14</v>
      </c>
      <c r="J7638">
        <v>0</v>
      </c>
      <c r="K7638" t="s">
        <v>15</v>
      </c>
    </row>
    <row r="7639" spans="1:11" x14ac:dyDescent="0.35">
      <c r="A7639">
        <v>7638</v>
      </c>
      <c r="B7639">
        <v>49</v>
      </c>
      <c r="C7639">
        <v>73.819999999999993</v>
      </c>
      <c r="D7639">
        <v>3617.18</v>
      </c>
      <c r="E7639" t="s">
        <v>17</v>
      </c>
      <c r="F7639" t="s">
        <v>16</v>
      </c>
      <c r="G7639" t="s">
        <v>19</v>
      </c>
      <c r="H7639" t="s">
        <v>14</v>
      </c>
      <c r="I7639" t="s">
        <v>14</v>
      </c>
      <c r="J7639">
        <v>0</v>
      </c>
      <c r="K7639" t="s">
        <v>14</v>
      </c>
    </row>
    <row r="7640" spans="1:11" x14ac:dyDescent="0.35">
      <c r="A7640">
        <v>7639</v>
      </c>
      <c r="B7640">
        <v>51</v>
      </c>
      <c r="C7640">
        <v>80.680000000000007</v>
      </c>
      <c r="D7640">
        <v>4114.68</v>
      </c>
      <c r="E7640" t="s">
        <v>11</v>
      </c>
      <c r="F7640" t="s">
        <v>16</v>
      </c>
      <c r="G7640" t="s">
        <v>19</v>
      </c>
      <c r="H7640" t="s">
        <v>15</v>
      </c>
      <c r="I7640" t="s">
        <v>14</v>
      </c>
      <c r="J7640">
        <v>2</v>
      </c>
      <c r="K7640" t="s">
        <v>14</v>
      </c>
    </row>
    <row r="7641" spans="1:11" x14ac:dyDescent="0.35">
      <c r="A7641">
        <v>7640</v>
      </c>
      <c r="B7641">
        <v>60</v>
      </c>
      <c r="C7641">
        <v>88.27</v>
      </c>
      <c r="D7641">
        <v>5296.2</v>
      </c>
      <c r="E7641" t="s">
        <v>11</v>
      </c>
      <c r="F7641" t="s">
        <v>20</v>
      </c>
      <c r="G7641" t="s">
        <v>13</v>
      </c>
      <c r="H7641" t="s">
        <v>15</v>
      </c>
      <c r="I7641" t="s">
        <v>14</v>
      </c>
      <c r="J7641">
        <v>3</v>
      </c>
      <c r="K7641" t="s">
        <v>15</v>
      </c>
    </row>
    <row r="7642" spans="1:11" x14ac:dyDescent="0.35">
      <c r="A7642">
        <v>7641</v>
      </c>
      <c r="B7642">
        <v>70</v>
      </c>
      <c r="C7642">
        <v>37.35</v>
      </c>
      <c r="D7642">
        <v>2614.5</v>
      </c>
      <c r="E7642" t="s">
        <v>11</v>
      </c>
      <c r="F7642" t="s">
        <v>12</v>
      </c>
      <c r="G7642" t="s">
        <v>19</v>
      </c>
      <c r="H7642" t="s">
        <v>14</v>
      </c>
      <c r="I7642" t="s">
        <v>15</v>
      </c>
      <c r="J7642">
        <v>5</v>
      </c>
      <c r="K7642" t="s">
        <v>15</v>
      </c>
    </row>
    <row r="7643" spans="1:11" x14ac:dyDescent="0.35">
      <c r="A7643">
        <v>7642</v>
      </c>
      <c r="B7643">
        <v>37</v>
      </c>
      <c r="C7643">
        <v>50.13</v>
      </c>
      <c r="D7643">
        <v>1854.81</v>
      </c>
      <c r="E7643" t="s">
        <v>17</v>
      </c>
      <c r="F7643" t="s">
        <v>12</v>
      </c>
      <c r="G7643" t="s">
        <v>13</v>
      </c>
      <c r="H7643" t="s">
        <v>14</v>
      </c>
      <c r="I7643" t="s">
        <v>15</v>
      </c>
      <c r="J7643">
        <v>0</v>
      </c>
      <c r="K7643" t="s">
        <v>14</v>
      </c>
    </row>
    <row r="7644" spans="1:11" x14ac:dyDescent="0.35">
      <c r="A7644">
        <v>7643</v>
      </c>
      <c r="B7644">
        <v>31</v>
      </c>
      <c r="C7644">
        <v>93.62</v>
      </c>
      <c r="D7644">
        <v>2902.22</v>
      </c>
      <c r="E7644" t="s">
        <v>11</v>
      </c>
      <c r="F7644" t="s">
        <v>20</v>
      </c>
      <c r="G7644" t="s">
        <v>13</v>
      </c>
      <c r="H7644" t="s">
        <v>14</v>
      </c>
      <c r="I7644" t="s">
        <v>15</v>
      </c>
      <c r="J7644">
        <v>3</v>
      </c>
      <c r="K7644" t="s">
        <v>15</v>
      </c>
    </row>
    <row r="7645" spans="1:11" x14ac:dyDescent="0.35">
      <c r="A7645">
        <v>7644</v>
      </c>
      <c r="B7645">
        <v>41</v>
      </c>
      <c r="C7645">
        <v>36.380000000000003</v>
      </c>
      <c r="D7645">
        <v>1491.58</v>
      </c>
      <c r="E7645" t="s">
        <v>11</v>
      </c>
      <c r="F7645" t="s">
        <v>12</v>
      </c>
      <c r="G7645" t="s">
        <v>13</v>
      </c>
      <c r="H7645" t="s">
        <v>15</v>
      </c>
      <c r="I7645" t="s">
        <v>15</v>
      </c>
      <c r="J7645">
        <v>1</v>
      </c>
      <c r="K7645" t="s">
        <v>14</v>
      </c>
    </row>
    <row r="7646" spans="1:11" x14ac:dyDescent="0.35">
      <c r="A7646">
        <v>7645</v>
      </c>
      <c r="B7646">
        <v>62</v>
      </c>
      <c r="C7646">
        <v>54.42</v>
      </c>
      <c r="D7646">
        <v>3374.04</v>
      </c>
      <c r="E7646" t="s">
        <v>11</v>
      </c>
      <c r="F7646" t="s">
        <v>12</v>
      </c>
      <c r="G7646" t="s">
        <v>13</v>
      </c>
      <c r="H7646" t="s">
        <v>14</v>
      </c>
      <c r="I7646" t="s">
        <v>14</v>
      </c>
      <c r="J7646">
        <v>1</v>
      </c>
      <c r="K7646" t="s">
        <v>14</v>
      </c>
    </row>
    <row r="7647" spans="1:11" x14ac:dyDescent="0.35">
      <c r="A7647">
        <v>7646</v>
      </c>
      <c r="B7647">
        <v>58</v>
      </c>
      <c r="C7647">
        <v>86.65</v>
      </c>
      <c r="D7647">
        <v>5025.7</v>
      </c>
      <c r="E7647" t="s">
        <v>17</v>
      </c>
      <c r="F7647" t="s">
        <v>18</v>
      </c>
      <c r="G7647" t="s">
        <v>13</v>
      </c>
      <c r="H7647" t="s">
        <v>14</v>
      </c>
      <c r="I7647" t="s">
        <v>15</v>
      </c>
      <c r="J7647">
        <v>1</v>
      </c>
      <c r="K7647" t="s">
        <v>14</v>
      </c>
    </row>
    <row r="7648" spans="1:11" x14ac:dyDescent="0.35">
      <c r="A7648">
        <v>7647</v>
      </c>
      <c r="B7648">
        <v>14</v>
      </c>
      <c r="C7648">
        <v>113.77</v>
      </c>
      <c r="D7648">
        <v>1592.78</v>
      </c>
      <c r="E7648" t="s">
        <v>11</v>
      </c>
      <c r="F7648" t="s">
        <v>18</v>
      </c>
      <c r="G7648" t="s">
        <v>13</v>
      </c>
      <c r="H7648" t="s">
        <v>15</v>
      </c>
      <c r="I7648" t="s">
        <v>14</v>
      </c>
      <c r="J7648">
        <v>1</v>
      </c>
      <c r="K7648" t="s">
        <v>14</v>
      </c>
    </row>
    <row r="7649" spans="1:11" x14ac:dyDescent="0.35">
      <c r="A7649">
        <v>7648</v>
      </c>
      <c r="B7649">
        <v>36</v>
      </c>
      <c r="C7649">
        <v>27.53</v>
      </c>
      <c r="D7649">
        <v>991.08</v>
      </c>
      <c r="E7649" t="s">
        <v>17</v>
      </c>
      <c r="F7649" t="s">
        <v>20</v>
      </c>
      <c r="G7649" t="s">
        <v>13</v>
      </c>
      <c r="H7649" t="s">
        <v>14</v>
      </c>
      <c r="I7649" t="s">
        <v>14</v>
      </c>
      <c r="J7649">
        <v>1</v>
      </c>
      <c r="K7649" t="s">
        <v>14</v>
      </c>
    </row>
    <row r="7650" spans="1:11" x14ac:dyDescent="0.35">
      <c r="A7650">
        <v>7649</v>
      </c>
      <c r="B7650">
        <v>36</v>
      </c>
      <c r="C7650">
        <v>71.66</v>
      </c>
      <c r="D7650">
        <v>2579.7600000000002</v>
      </c>
      <c r="E7650" t="s">
        <v>11</v>
      </c>
      <c r="F7650" t="s">
        <v>18</v>
      </c>
      <c r="G7650" t="s">
        <v>19</v>
      </c>
      <c r="H7650" t="s">
        <v>15</v>
      </c>
      <c r="I7650" t="s">
        <v>14</v>
      </c>
      <c r="J7650">
        <v>2</v>
      </c>
      <c r="K7650" t="s">
        <v>15</v>
      </c>
    </row>
    <row r="7651" spans="1:11" x14ac:dyDescent="0.35">
      <c r="A7651">
        <v>7650</v>
      </c>
      <c r="B7651">
        <v>8</v>
      </c>
      <c r="C7651">
        <v>28.19</v>
      </c>
      <c r="D7651">
        <v>225.52</v>
      </c>
      <c r="E7651" t="s">
        <v>21</v>
      </c>
      <c r="F7651" t="s">
        <v>18</v>
      </c>
      <c r="G7651" t="s">
        <v>19</v>
      </c>
      <c r="H7651" t="s">
        <v>14</v>
      </c>
      <c r="I7651" t="s">
        <v>15</v>
      </c>
      <c r="J7651">
        <v>3</v>
      </c>
      <c r="K7651" t="s">
        <v>14</v>
      </c>
    </row>
    <row r="7652" spans="1:11" x14ac:dyDescent="0.35">
      <c r="A7652">
        <v>7651</v>
      </c>
      <c r="B7652">
        <v>26</v>
      </c>
      <c r="C7652">
        <v>57.91</v>
      </c>
      <c r="D7652">
        <v>1505.66</v>
      </c>
      <c r="E7652" t="s">
        <v>17</v>
      </c>
      <c r="F7652" t="s">
        <v>16</v>
      </c>
      <c r="G7652" t="s">
        <v>19</v>
      </c>
      <c r="H7652" t="s">
        <v>14</v>
      </c>
      <c r="I7652" t="s">
        <v>14</v>
      </c>
      <c r="J7652">
        <v>0</v>
      </c>
      <c r="K7652" t="s">
        <v>14</v>
      </c>
    </row>
    <row r="7653" spans="1:11" x14ac:dyDescent="0.35">
      <c r="A7653">
        <v>7652</v>
      </c>
      <c r="B7653">
        <v>36</v>
      </c>
      <c r="C7653">
        <v>37.54</v>
      </c>
      <c r="D7653">
        <v>1351.44</v>
      </c>
      <c r="E7653" t="s">
        <v>17</v>
      </c>
      <c r="F7653" t="s">
        <v>20</v>
      </c>
      <c r="G7653" t="s">
        <v>19</v>
      </c>
      <c r="H7653" t="s">
        <v>14</v>
      </c>
      <c r="I7653" t="s">
        <v>15</v>
      </c>
      <c r="J7653">
        <v>0</v>
      </c>
      <c r="K7653" t="s">
        <v>15</v>
      </c>
    </row>
    <row r="7654" spans="1:11" x14ac:dyDescent="0.35">
      <c r="A7654">
        <v>7653</v>
      </c>
      <c r="B7654">
        <v>48</v>
      </c>
      <c r="C7654">
        <v>84.94</v>
      </c>
      <c r="D7654">
        <v>4077.12</v>
      </c>
      <c r="E7654" t="s">
        <v>11</v>
      </c>
      <c r="F7654" t="s">
        <v>16</v>
      </c>
      <c r="G7654" t="s">
        <v>13</v>
      </c>
      <c r="H7654" t="s">
        <v>14</v>
      </c>
      <c r="I7654" t="s">
        <v>14</v>
      </c>
      <c r="J7654">
        <v>0</v>
      </c>
      <c r="K7654" t="s">
        <v>15</v>
      </c>
    </row>
    <row r="7655" spans="1:11" x14ac:dyDescent="0.35">
      <c r="A7655">
        <v>7654</v>
      </c>
      <c r="B7655">
        <v>28</v>
      </c>
      <c r="C7655">
        <v>95.78</v>
      </c>
      <c r="D7655">
        <v>2681.84</v>
      </c>
      <c r="E7655" t="s">
        <v>11</v>
      </c>
      <c r="F7655" t="s">
        <v>18</v>
      </c>
      <c r="G7655" t="s">
        <v>22</v>
      </c>
      <c r="H7655" t="s">
        <v>15</v>
      </c>
      <c r="I7655" t="s">
        <v>15</v>
      </c>
      <c r="J7655">
        <v>5</v>
      </c>
      <c r="K7655" t="s">
        <v>15</v>
      </c>
    </row>
    <row r="7656" spans="1:11" x14ac:dyDescent="0.35">
      <c r="A7656">
        <v>7655</v>
      </c>
      <c r="B7656">
        <v>68</v>
      </c>
      <c r="C7656">
        <v>44.73</v>
      </c>
      <c r="D7656">
        <v>3041.64</v>
      </c>
      <c r="E7656" t="s">
        <v>17</v>
      </c>
      <c r="F7656" t="s">
        <v>18</v>
      </c>
      <c r="G7656" t="s">
        <v>13</v>
      </c>
      <c r="H7656" t="s">
        <v>14</v>
      </c>
      <c r="I7656" t="s">
        <v>14</v>
      </c>
      <c r="J7656">
        <v>0</v>
      </c>
      <c r="K7656" t="s">
        <v>14</v>
      </c>
    </row>
    <row r="7657" spans="1:11" x14ac:dyDescent="0.35">
      <c r="A7657">
        <v>7656</v>
      </c>
      <c r="B7657">
        <v>62</v>
      </c>
      <c r="C7657">
        <v>91.29</v>
      </c>
      <c r="D7657">
        <v>5659.98</v>
      </c>
      <c r="E7657" t="s">
        <v>17</v>
      </c>
      <c r="F7657" t="s">
        <v>12</v>
      </c>
      <c r="G7657" t="s">
        <v>22</v>
      </c>
      <c r="H7657" t="s">
        <v>15</v>
      </c>
      <c r="I7657" t="s">
        <v>15</v>
      </c>
      <c r="J7657">
        <v>3</v>
      </c>
      <c r="K7657" t="s">
        <v>14</v>
      </c>
    </row>
    <row r="7658" spans="1:11" x14ac:dyDescent="0.35">
      <c r="A7658">
        <v>7657</v>
      </c>
      <c r="B7658">
        <v>51</v>
      </c>
      <c r="C7658">
        <v>64.680000000000007</v>
      </c>
      <c r="D7658">
        <v>3298.68</v>
      </c>
      <c r="E7658" t="s">
        <v>17</v>
      </c>
      <c r="F7658" t="s">
        <v>16</v>
      </c>
      <c r="G7658" t="s">
        <v>19</v>
      </c>
      <c r="H7658" t="s">
        <v>15</v>
      </c>
      <c r="I7658" t="s">
        <v>14</v>
      </c>
      <c r="J7658">
        <v>0</v>
      </c>
      <c r="K7658" t="s">
        <v>14</v>
      </c>
    </row>
    <row r="7659" spans="1:11" x14ac:dyDescent="0.35">
      <c r="A7659">
        <v>7658</v>
      </c>
      <c r="B7659">
        <v>42</v>
      </c>
      <c r="C7659">
        <v>48.36</v>
      </c>
      <c r="D7659">
        <v>2031.12</v>
      </c>
      <c r="E7659" t="s">
        <v>11</v>
      </c>
      <c r="F7659" t="s">
        <v>16</v>
      </c>
      <c r="G7659" t="s">
        <v>19</v>
      </c>
      <c r="H7659" t="s">
        <v>15</v>
      </c>
      <c r="I7659" t="s">
        <v>14</v>
      </c>
      <c r="J7659">
        <v>1</v>
      </c>
      <c r="K7659" t="s">
        <v>14</v>
      </c>
    </row>
    <row r="7660" spans="1:11" x14ac:dyDescent="0.35">
      <c r="A7660">
        <v>7659</v>
      </c>
      <c r="B7660">
        <v>29</v>
      </c>
      <c r="C7660">
        <v>72.34</v>
      </c>
      <c r="D7660">
        <v>2097.86</v>
      </c>
      <c r="E7660" t="s">
        <v>11</v>
      </c>
      <c r="F7660" t="s">
        <v>20</v>
      </c>
      <c r="G7660" t="s">
        <v>13</v>
      </c>
      <c r="H7660" t="s">
        <v>15</v>
      </c>
      <c r="I7660" t="s">
        <v>14</v>
      </c>
      <c r="J7660">
        <v>2</v>
      </c>
      <c r="K7660" t="s">
        <v>14</v>
      </c>
    </row>
    <row r="7661" spans="1:11" x14ac:dyDescent="0.35">
      <c r="A7661">
        <v>7660</v>
      </c>
      <c r="B7661">
        <v>10</v>
      </c>
      <c r="C7661">
        <v>57.97</v>
      </c>
      <c r="D7661">
        <v>579.70000000000005</v>
      </c>
      <c r="E7661" t="s">
        <v>11</v>
      </c>
      <c r="F7661" t="s">
        <v>12</v>
      </c>
      <c r="G7661" t="s">
        <v>19</v>
      </c>
      <c r="H7661" t="s">
        <v>15</v>
      </c>
      <c r="I7661" t="s">
        <v>14</v>
      </c>
      <c r="J7661">
        <v>1</v>
      </c>
      <c r="K7661" t="s">
        <v>14</v>
      </c>
    </row>
    <row r="7662" spans="1:11" x14ac:dyDescent="0.35">
      <c r="A7662">
        <v>7661</v>
      </c>
      <c r="B7662">
        <v>39</v>
      </c>
      <c r="C7662">
        <v>43</v>
      </c>
      <c r="D7662">
        <v>1677</v>
      </c>
      <c r="E7662" t="s">
        <v>11</v>
      </c>
      <c r="F7662" t="s">
        <v>12</v>
      </c>
      <c r="G7662" t="s">
        <v>13</v>
      </c>
      <c r="H7662" t="s">
        <v>14</v>
      </c>
      <c r="I7662" t="s">
        <v>14</v>
      </c>
      <c r="J7662">
        <v>1</v>
      </c>
      <c r="K7662" t="s">
        <v>14</v>
      </c>
    </row>
    <row r="7663" spans="1:11" x14ac:dyDescent="0.35">
      <c r="A7663">
        <v>7662</v>
      </c>
      <c r="B7663">
        <v>1</v>
      </c>
      <c r="C7663">
        <v>95.68</v>
      </c>
      <c r="D7663">
        <v>95.68</v>
      </c>
      <c r="E7663" t="s">
        <v>11</v>
      </c>
      <c r="F7663" t="s">
        <v>12</v>
      </c>
      <c r="G7663" t="s">
        <v>19</v>
      </c>
      <c r="H7663" t="s">
        <v>15</v>
      </c>
      <c r="I7663" t="s">
        <v>14</v>
      </c>
      <c r="J7663">
        <v>2</v>
      </c>
      <c r="K7663" t="s">
        <v>15</v>
      </c>
    </row>
    <row r="7664" spans="1:11" x14ac:dyDescent="0.35">
      <c r="A7664">
        <v>7663</v>
      </c>
      <c r="B7664">
        <v>39</v>
      </c>
      <c r="C7664">
        <v>99.75</v>
      </c>
      <c r="D7664">
        <v>3890.25</v>
      </c>
      <c r="E7664" t="s">
        <v>11</v>
      </c>
      <c r="F7664" t="s">
        <v>18</v>
      </c>
      <c r="G7664" t="s">
        <v>22</v>
      </c>
      <c r="H7664" t="s">
        <v>14</v>
      </c>
      <c r="I7664" t="s">
        <v>14</v>
      </c>
      <c r="J7664">
        <v>2</v>
      </c>
      <c r="K7664" t="s">
        <v>15</v>
      </c>
    </row>
    <row r="7665" spans="1:11" x14ac:dyDescent="0.35">
      <c r="A7665">
        <v>7664</v>
      </c>
      <c r="B7665">
        <v>21</v>
      </c>
      <c r="C7665">
        <v>100.03</v>
      </c>
      <c r="D7665">
        <v>2100.63</v>
      </c>
      <c r="E7665" t="s">
        <v>11</v>
      </c>
      <c r="F7665" t="s">
        <v>18</v>
      </c>
      <c r="G7665" t="s">
        <v>19</v>
      </c>
      <c r="H7665" t="s">
        <v>15</v>
      </c>
      <c r="I7665" t="s">
        <v>14</v>
      </c>
      <c r="J7665">
        <v>5</v>
      </c>
      <c r="K7665" t="s">
        <v>15</v>
      </c>
    </row>
    <row r="7666" spans="1:11" x14ac:dyDescent="0.35">
      <c r="A7666">
        <v>7665</v>
      </c>
      <c r="B7666">
        <v>65</v>
      </c>
      <c r="C7666">
        <v>58.21</v>
      </c>
      <c r="D7666">
        <v>3783.65</v>
      </c>
      <c r="E7666" t="s">
        <v>17</v>
      </c>
      <c r="F7666" t="s">
        <v>18</v>
      </c>
      <c r="G7666" t="s">
        <v>13</v>
      </c>
      <c r="H7666" t="s">
        <v>14</v>
      </c>
      <c r="I7666" t="s">
        <v>15</v>
      </c>
      <c r="J7666">
        <v>1</v>
      </c>
      <c r="K7666" t="s">
        <v>14</v>
      </c>
    </row>
    <row r="7667" spans="1:11" x14ac:dyDescent="0.35">
      <c r="A7667">
        <v>7666</v>
      </c>
      <c r="B7667">
        <v>15</v>
      </c>
      <c r="C7667">
        <v>36.950000000000003</v>
      </c>
      <c r="D7667">
        <v>554.25</v>
      </c>
      <c r="E7667" t="s">
        <v>17</v>
      </c>
      <c r="F7667" t="s">
        <v>16</v>
      </c>
      <c r="G7667" t="s">
        <v>13</v>
      </c>
      <c r="H7667" t="s">
        <v>15</v>
      </c>
      <c r="I7667" t="s">
        <v>15</v>
      </c>
      <c r="J7667">
        <v>1</v>
      </c>
      <c r="K7667" t="s">
        <v>14</v>
      </c>
    </row>
    <row r="7668" spans="1:11" x14ac:dyDescent="0.35">
      <c r="A7668">
        <v>7667</v>
      </c>
      <c r="B7668">
        <v>4</v>
      </c>
      <c r="C7668">
        <v>104.04</v>
      </c>
      <c r="D7668">
        <v>416.16</v>
      </c>
      <c r="E7668" t="s">
        <v>11</v>
      </c>
      <c r="F7668" t="s">
        <v>16</v>
      </c>
      <c r="G7668" t="s">
        <v>19</v>
      </c>
      <c r="H7668" t="s">
        <v>14</v>
      </c>
      <c r="I7668" t="s">
        <v>14</v>
      </c>
      <c r="J7668">
        <v>1</v>
      </c>
      <c r="K7668" t="s">
        <v>15</v>
      </c>
    </row>
    <row r="7669" spans="1:11" x14ac:dyDescent="0.35">
      <c r="A7669">
        <v>7668</v>
      </c>
      <c r="B7669">
        <v>60</v>
      </c>
      <c r="C7669">
        <v>52.93</v>
      </c>
      <c r="D7669">
        <v>3175.8</v>
      </c>
      <c r="E7669" t="s">
        <v>17</v>
      </c>
      <c r="F7669" t="s">
        <v>20</v>
      </c>
      <c r="G7669" t="s">
        <v>19</v>
      </c>
      <c r="H7669" t="s">
        <v>14</v>
      </c>
      <c r="I7669" t="s">
        <v>14</v>
      </c>
      <c r="J7669">
        <v>2</v>
      </c>
      <c r="K7669" t="s">
        <v>14</v>
      </c>
    </row>
    <row r="7670" spans="1:11" x14ac:dyDescent="0.35">
      <c r="A7670">
        <v>7669</v>
      </c>
      <c r="B7670">
        <v>61</v>
      </c>
      <c r="C7670">
        <v>94.81</v>
      </c>
      <c r="D7670">
        <v>5783.41</v>
      </c>
      <c r="E7670" t="s">
        <v>17</v>
      </c>
      <c r="F7670" t="s">
        <v>12</v>
      </c>
      <c r="G7670" t="s">
        <v>13</v>
      </c>
      <c r="H7670" t="s">
        <v>15</v>
      </c>
      <c r="I7670" t="s">
        <v>15</v>
      </c>
      <c r="J7670">
        <v>2</v>
      </c>
      <c r="K7670" t="s">
        <v>14</v>
      </c>
    </row>
    <row r="7671" spans="1:11" x14ac:dyDescent="0.35">
      <c r="A7671">
        <v>7670</v>
      </c>
      <c r="B7671">
        <v>20</v>
      </c>
      <c r="C7671">
        <v>101.75</v>
      </c>
      <c r="D7671">
        <v>2035</v>
      </c>
      <c r="E7671" t="s">
        <v>17</v>
      </c>
      <c r="F7671" t="s">
        <v>18</v>
      </c>
      <c r="G7671" t="s">
        <v>19</v>
      </c>
      <c r="H7671" t="s">
        <v>14</v>
      </c>
      <c r="I7671" t="s">
        <v>14</v>
      </c>
      <c r="J7671">
        <v>1</v>
      </c>
      <c r="K7671" t="s">
        <v>14</v>
      </c>
    </row>
    <row r="7672" spans="1:11" x14ac:dyDescent="0.35">
      <c r="A7672">
        <v>7671</v>
      </c>
      <c r="B7672">
        <v>10</v>
      </c>
      <c r="C7672">
        <v>96.82</v>
      </c>
      <c r="D7672">
        <v>968.2</v>
      </c>
      <c r="E7672" t="s">
        <v>11</v>
      </c>
      <c r="F7672" t="s">
        <v>18</v>
      </c>
      <c r="G7672" t="s">
        <v>19</v>
      </c>
      <c r="H7672" t="s">
        <v>14</v>
      </c>
      <c r="I7672" t="s">
        <v>14</v>
      </c>
      <c r="J7672">
        <v>1</v>
      </c>
      <c r="K7672" t="s">
        <v>15</v>
      </c>
    </row>
    <row r="7673" spans="1:11" x14ac:dyDescent="0.35">
      <c r="A7673">
        <v>7672</v>
      </c>
      <c r="B7673">
        <v>34</v>
      </c>
      <c r="C7673">
        <v>58.98</v>
      </c>
      <c r="D7673">
        <v>2005.32</v>
      </c>
      <c r="E7673" t="s">
        <v>21</v>
      </c>
      <c r="F7673" t="s">
        <v>12</v>
      </c>
      <c r="G7673" t="s">
        <v>19</v>
      </c>
      <c r="H7673" t="s">
        <v>15</v>
      </c>
      <c r="I7673" t="s">
        <v>15</v>
      </c>
      <c r="J7673">
        <v>1</v>
      </c>
      <c r="K7673" t="s">
        <v>15</v>
      </c>
    </row>
    <row r="7674" spans="1:11" x14ac:dyDescent="0.35">
      <c r="A7674">
        <v>7673</v>
      </c>
      <c r="B7674">
        <v>48</v>
      </c>
      <c r="C7674">
        <v>113.8</v>
      </c>
      <c r="D7674">
        <v>5462.4</v>
      </c>
      <c r="E7674" t="s">
        <v>17</v>
      </c>
      <c r="F7674" t="s">
        <v>18</v>
      </c>
      <c r="G7674" t="s">
        <v>13</v>
      </c>
      <c r="H7674" t="s">
        <v>14</v>
      </c>
      <c r="I7674" t="s">
        <v>14</v>
      </c>
      <c r="J7674">
        <v>0</v>
      </c>
      <c r="K7674" t="s">
        <v>14</v>
      </c>
    </row>
    <row r="7675" spans="1:11" x14ac:dyDescent="0.35">
      <c r="A7675">
        <v>7674</v>
      </c>
      <c r="B7675">
        <v>33</v>
      </c>
      <c r="C7675">
        <v>86.02</v>
      </c>
      <c r="D7675">
        <v>2838.66</v>
      </c>
      <c r="E7675" t="s">
        <v>17</v>
      </c>
      <c r="F7675" t="s">
        <v>18</v>
      </c>
      <c r="G7675" t="s">
        <v>19</v>
      </c>
      <c r="H7675" t="s">
        <v>15</v>
      </c>
      <c r="I7675" t="s">
        <v>14</v>
      </c>
      <c r="J7675">
        <v>2</v>
      </c>
      <c r="K7675" t="s">
        <v>14</v>
      </c>
    </row>
    <row r="7676" spans="1:11" x14ac:dyDescent="0.35">
      <c r="A7676">
        <v>7675</v>
      </c>
      <c r="B7676">
        <v>61</v>
      </c>
      <c r="C7676">
        <v>77.569999999999993</v>
      </c>
      <c r="D7676">
        <v>4731.7700000000004</v>
      </c>
      <c r="E7676" t="s">
        <v>11</v>
      </c>
      <c r="F7676" t="s">
        <v>16</v>
      </c>
      <c r="G7676" t="s">
        <v>22</v>
      </c>
      <c r="H7676" t="s">
        <v>15</v>
      </c>
      <c r="I7676" t="s">
        <v>15</v>
      </c>
      <c r="J7676">
        <v>3</v>
      </c>
      <c r="K7676" t="s">
        <v>14</v>
      </c>
    </row>
    <row r="7677" spans="1:11" x14ac:dyDescent="0.35">
      <c r="A7677">
        <v>7676</v>
      </c>
      <c r="B7677">
        <v>10</v>
      </c>
      <c r="C7677">
        <v>89.79</v>
      </c>
      <c r="D7677">
        <v>897.9</v>
      </c>
      <c r="E7677" t="s">
        <v>11</v>
      </c>
      <c r="F7677" t="s">
        <v>16</v>
      </c>
      <c r="G7677" t="s">
        <v>19</v>
      </c>
      <c r="H7677" t="s">
        <v>15</v>
      </c>
      <c r="I7677" t="s">
        <v>14</v>
      </c>
      <c r="J7677">
        <v>1</v>
      </c>
      <c r="K7677" t="s">
        <v>14</v>
      </c>
    </row>
    <row r="7678" spans="1:11" x14ac:dyDescent="0.35">
      <c r="A7678">
        <v>7677</v>
      </c>
      <c r="B7678">
        <v>54</v>
      </c>
      <c r="C7678">
        <v>24.47</v>
      </c>
      <c r="D7678">
        <v>1321.38</v>
      </c>
      <c r="E7678" t="s">
        <v>21</v>
      </c>
      <c r="F7678" t="s">
        <v>18</v>
      </c>
      <c r="G7678" t="s">
        <v>19</v>
      </c>
      <c r="H7678" t="s">
        <v>14</v>
      </c>
      <c r="I7678" t="s">
        <v>14</v>
      </c>
      <c r="J7678">
        <v>0</v>
      </c>
      <c r="K7678" t="s">
        <v>14</v>
      </c>
    </row>
    <row r="7679" spans="1:11" x14ac:dyDescent="0.35">
      <c r="A7679">
        <v>7678</v>
      </c>
      <c r="B7679">
        <v>65</v>
      </c>
      <c r="C7679">
        <v>59.05</v>
      </c>
      <c r="D7679">
        <v>3838.25</v>
      </c>
      <c r="E7679" t="s">
        <v>21</v>
      </c>
      <c r="F7679" t="s">
        <v>18</v>
      </c>
      <c r="G7679" t="s">
        <v>19</v>
      </c>
      <c r="H7679" t="s">
        <v>15</v>
      </c>
      <c r="I7679" t="s">
        <v>14</v>
      </c>
      <c r="J7679">
        <v>2</v>
      </c>
      <c r="K7679" t="s">
        <v>14</v>
      </c>
    </row>
    <row r="7680" spans="1:11" x14ac:dyDescent="0.35">
      <c r="A7680">
        <v>7679</v>
      </c>
      <c r="B7680">
        <v>1</v>
      </c>
      <c r="C7680">
        <v>108.12</v>
      </c>
      <c r="D7680">
        <v>108.12</v>
      </c>
      <c r="E7680" t="s">
        <v>17</v>
      </c>
      <c r="F7680" t="s">
        <v>16</v>
      </c>
      <c r="G7680" t="s">
        <v>13</v>
      </c>
      <c r="H7680" t="s">
        <v>14</v>
      </c>
      <c r="I7680" t="s">
        <v>14</v>
      </c>
      <c r="J7680">
        <v>0</v>
      </c>
      <c r="K7680" t="s">
        <v>15</v>
      </c>
    </row>
    <row r="7681" spans="1:11" x14ac:dyDescent="0.35">
      <c r="A7681">
        <v>7680</v>
      </c>
      <c r="B7681">
        <v>5</v>
      </c>
      <c r="C7681">
        <v>36.11</v>
      </c>
      <c r="D7681">
        <v>180.55</v>
      </c>
      <c r="E7681" t="s">
        <v>21</v>
      </c>
      <c r="F7681" t="s">
        <v>12</v>
      </c>
      <c r="G7681" t="s">
        <v>19</v>
      </c>
      <c r="H7681" t="s">
        <v>14</v>
      </c>
      <c r="I7681" t="s">
        <v>14</v>
      </c>
      <c r="J7681">
        <v>1</v>
      </c>
      <c r="K7681" t="s">
        <v>15</v>
      </c>
    </row>
    <row r="7682" spans="1:11" x14ac:dyDescent="0.35">
      <c r="A7682">
        <v>7681</v>
      </c>
      <c r="B7682">
        <v>15</v>
      </c>
      <c r="C7682">
        <v>61.44</v>
      </c>
      <c r="D7682">
        <v>921.6</v>
      </c>
      <c r="E7682" t="s">
        <v>11</v>
      </c>
      <c r="F7682" t="s">
        <v>12</v>
      </c>
      <c r="G7682" t="s">
        <v>19</v>
      </c>
      <c r="H7682" t="s">
        <v>14</v>
      </c>
      <c r="I7682" t="s">
        <v>15</v>
      </c>
      <c r="J7682">
        <v>0</v>
      </c>
      <c r="K7682" t="s">
        <v>14</v>
      </c>
    </row>
    <row r="7683" spans="1:11" x14ac:dyDescent="0.35">
      <c r="A7683">
        <v>7682</v>
      </c>
      <c r="B7683">
        <v>28</v>
      </c>
      <c r="C7683">
        <v>60.52</v>
      </c>
      <c r="D7683">
        <v>1694.56</v>
      </c>
      <c r="E7683" t="s">
        <v>11</v>
      </c>
      <c r="F7683" t="s">
        <v>18</v>
      </c>
      <c r="G7683" t="s">
        <v>19</v>
      </c>
      <c r="H7683" t="s">
        <v>14</v>
      </c>
      <c r="I7683" t="s">
        <v>14</v>
      </c>
      <c r="J7683">
        <v>1</v>
      </c>
      <c r="K7683" t="s">
        <v>14</v>
      </c>
    </row>
    <row r="7684" spans="1:11" x14ac:dyDescent="0.35">
      <c r="A7684">
        <v>7683</v>
      </c>
      <c r="B7684">
        <v>23</v>
      </c>
      <c r="C7684">
        <v>55.6</v>
      </c>
      <c r="D7684">
        <v>1278.8</v>
      </c>
      <c r="E7684" t="s">
        <v>21</v>
      </c>
      <c r="F7684" t="s">
        <v>20</v>
      </c>
      <c r="G7684" t="s">
        <v>13</v>
      </c>
      <c r="H7684" t="s">
        <v>14</v>
      </c>
      <c r="I7684" t="s">
        <v>15</v>
      </c>
      <c r="J7684">
        <v>3</v>
      </c>
      <c r="K7684" t="s">
        <v>14</v>
      </c>
    </row>
    <row r="7685" spans="1:11" x14ac:dyDescent="0.35">
      <c r="A7685">
        <v>7684</v>
      </c>
      <c r="B7685">
        <v>17</v>
      </c>
      <c r="C7685">
        <v>76.239999999999995</v>
      </c>
      <c r="D7685">
        <v>1296.08</v>
      </c>
      <c r="E7685" t="s">
        <v>11</v>
      </c>
      <c r="F7685" t="s">
        <v>20</v>
      </c>
      <c r="G7685" t="s">
        <v>13</v>
      </c>
      <c r="H7685" t="s">
        <v>14</v>
      </c>
      <c r="I7685" t="s">
        <v>15</v>
      </c>
      <c r="J7685">
        <v>5</v>
      </c>
      <c r="K7685" t="s">
        <v>15</v>
      </c>
    </row>
    <row r="7686" spans="1:11" x14ac:dyDescent="0.35">
      <c r="A7686">
        <v>7685</v>
      </c>
      <c r="B7686">
        <v>13</v>
      </c>
      <c r="C7686">
        <v>119.62</v>
      </c>
      <c r="D7686">
        <v>1555.06</v>
      </c>
      <c r="E7686" t="s">
        <v>11</v>
      </c>
      <c r="F7686" t="s">
        <v>18</v>
      </c>
      <c r="G7686" t="s">
        <v>19</v>
      </c>
      <c r="H7686" t="s">
        <v>15</v>
      </c>
      <c r="I7686" t="s">
        <v>15</v>
      </c>
      <c r="J7686">
        <v>2</v>
      </c>
      <c r="K7686" t="s">
        <v>14</v>
      </c>
    </row>
    <row r="7687" spans="1:11" x14ac:dyDescent="0.35">
      <c r="A7687">
        <v>7686</v>
      </c>
      <c r="B7687">
        <v>14</v>
      </c>
      <c r="C7687">
        <v>45.58</v>
      </c>
      <c r="D7687">
        <v>638.12</v>
      </c>
      <c r="E7687" t="s">
        <v>17</v>
      </c>
      <c r="F7687" t="s">
        <v>12</v>
      </c>
      <c r="G7687" t="s">
        <v>19</v>
      </c>
      <c r="H7687" t="s">
        <v>14</v>
      </c>
      <c r="I7687" t="s">
        <v>15</v>
      </c>
      <c r="J7687">
        <v>1</v>
      </c>
      <c r="K7687" t="s">
        <v>14</v>
      </c>
    </row>
    <row r="7688" spans="1:11" x14ac:dyDescent="0.35">
      <c r="A7688">
        <v>7687</v>
      </c>
      <c r="B7688">
        <v>11</v>
      </c>
      <c r="C7688">
        <v>90.5</v>
      </c>
      <c r="D7688">
        <v>995.5</v>
      </c>
      <c r="E7688" t="s">
        <v>11</v>
      </c>
      <c r="F7688" t="s">
        <v>20</v>
      </c>
      <c r="G7688" t="s">
        <v>19</v>
      </c>
      <c r="H7688" t="s">
        <v>14</v>
      </c>
      <c r="I7688" t="s">
        <v>14</v>
      </c>
      <c r="J7688">
        <v>1</v>
      </c>
      <c r="K7688" t="s">
        <v>15</v>
      </c>
    </row>
    <row r="7689" spans="1:11" x14ac:dyDescent="0.35">
      <c r="A7689">
        <v>7688</v>
      </c>
      <c r="B7689">
        <v>28</v>
      </c>
      <c r="C7689">
        <v>95.8</v>
      </c>
      <c r="D7689">
        <v>2682.4</v>
      </c>
      <c r="E7689" t="s">
        <v>11</v>
      </c>
      <c r="F7689" t="s">
        <v>16</v>
      </c>
      <c r="G7689" t="s">
        <v>22</v>
      </c>
      <c r="H7689" t="s">
        <v>14</v>
      </c>
      <c r="I7689" t="s">
        <v>15</v>
      </c>
      <c r="J7689">
        <v>1</v>
      </c>
      <c r="K7689" t="s">
        <v>15</v>
      </c>
    </row>
    <row r="7690" spans="1:11" x14ac:dyDescent="0.35">
      <c r="A7690">
        <v>7689</v>
      </c>
      <c r="B7690">
        <v>42</v>
      </c>
      <c r="C7690">
        <v>78.45</v>
      </c>
      <c r="D7690">
        <v>3294.9</v>
      </c>
      <c r="E7690" t="s">
        <v>11</v>
      </c>
      <c r="F7690" t="s">
        <v>20</v>
      </c>
      <c r="G7690" t="s">
        <v>13</v>
      </c>
      <c r="H7690" t="s">
        <v>15</v>
      </c>
      <c r="I7690" t="s">
        <v>15</v>
      </c>
      <c r="J7690">
        <v>0</v>
      </c>
      <c r="K7690" t="s">
        <v>14</v>
      </c>
    </row>
    <row r="7691" spans="1:11" x14ac:dyDescent="0.35">
      <c r="A7691">
        <v>7690</v>
      </c>
      <c r="B7691">
        <v>61</v>
      </c>
      <c r="C7691">
        <v>29.75</v>
      </c>
      <c r="D7691">
        <v>1814.75</v>
      </c>
      <c r="E7691" t="s">
        <v>21</v>
      </c>
      <c r="F7691" t="s">
        <v>16</v>
      </c>
      <c r="G7691" t="s">
        <v>19</v>
      </c>
      <c r="H7691" t="s">
        <v>15</v>
      </c>
      <c r="I7691" t="s">
        <v>15</v>
      </c>
      <c r="J7691">
        <v>3</v>
      </c>
      <c r="K7691" t="s">
        <v>15</v>
      </c>
    </row>
    <row r="7692" spans="1:11" x14ac:dyDescent="0.35">
      <c r="A7692">
        <v>7691</v>
      </c>
      <c r="B7692">
        <v>64</v>
      </c>
      <c r="C7692">
        <v>77.239999999999995</v>
      </c>
      <c r="D7692">
        <v>4943.3599999999997</v>
      </c>
      <c r="E7692" t="s">
        <v>17</v>
      </c>
      <c r="F7692" t="s">
        <v>20</v>
      </c>
      <c r="G7692" t="s">
        <v>19</v>
      </c>
      <c r="H7692" t="s">
        <v>14</v>
      </c>
      <c r="I7692" t="s">
        <v>15</v>
      </c>
      <c r="J7692">
        <v>3</v>
      </c>
      <c r="K7692" t="s">
        <v>14</v>
      </c>
    </row>
    <row r="7693" spans="1:11" x14ac:dyDescent="0.35">
      <c r="A7693">
        <v>7692</v>
      </c>
      <c r="B7693">
        <v>31</v>
      </c>
      <c r="C7693">
        <v>115.35</v>
      </c>
      <c r="D7693">
        <v>3575.85</v>
      </c>
      <c r="E7693" t="s">
        <v>17</v>
      </c>
      <c r="F7693" t="s">
        <v>12</v>
      </c>
      <c r="G7693" t="s">
        <v>19</v>
      </c>
      <c r="H7693" t="s">
        <v>14</v>
      </c>
      <c r="I7693" t="s">
        <v>14</v>
      </c>
      <c r="J7693">
        <v>4</v>
      </c>
      <c r="K7693" t="s">
        <v>15</v>
      </c>
    </row>
    <row r="7694" spans="1:11" x14ac:dyDescent="0.35">
      <c r="A7694">
        <v>7693</v>
      </c>
      <c r="B7694">
        <v>10</v>
      </c>
      <c r="C7694">
        <v>54.21</v>
      </c>
      <c r="D7694">
        <v>542.1</v>
      </c>
      <c r="E7694" t="s">
        <v>21</v>
      </c>
      <c r="F7694" t="s">
        <v>18</v>
      </c>
      <c r="G7694" t="s">
        <v>22</v>
      </c>
      <c r="H7694" t="s">
        <v>15</v>
      </c>
      <c r="I7694" t="s">
        <v>14</v>
      </c>
      <c r="J7694">
        <v>1</v>
      </c>
      <c r="K7694" t="s">
        <v>14</v>
      </c>
    </row>
    <row r="7695" spans="1:11" x14ac:dyDescent="0.35">
      <c r="A7695">
        <v>7694</v>
      </c>
      <c r="B7695">
        <v>8</v>
      </c>
      <c r="C7695">
        <v>83.97</v>
      </c>
      <c r="D7695">
        <v>671.76</v>
      </c>
      <c r="E7695" t="s">
        <v>11</v>
      </c>
      <c r="F7695" t="s">
        <v>18</v>
      </c>
      <c r="G7695" t="s">
        <v>13</v>
      </c>
      <c r="H7695" t="s">
        <v>14</v>
      </c>
      <c r="I7695" t="s">
        <v>14</v>
      </c>
      <c r="J7695">
        <v>0</v>
      </c>
      <c r="K7695" t="s">
        <v>15</v>
      </c>
    </row>
    <row r="7696" spans="1:11" x14ac:dyDescent="0.35">
      <c r="A7696">
        <v>7695</v>
      </c>
      <c r="B7696">
        <v>21</v>
      </c>
      <c r="C7696">
        <v>115.94</v>
      </c>
      <c r="D7696">
        <v>2434.7399999999998</v>
      </c>
      <c r="E7696" t="s">
        <v>11</v>
      </c>
      <c r="F7696" t="s">
        <v>18</v>
      </c>
      <c r="G7696" t="s">
        <v>13</v>
      </c>
      <c r="H7696" t="s">
        <v>15</v>
      </c>
      <c r="I7696" t="s">
        <v>15</v>
      </c>
      <c r="J7696">
        <v>0</v>
      </c>
      <c r="K7696" t="s">
        <v>14</v>
      </c>
    </row>
    <row r="7697" spans="1:11" x14ac:dyDescent="0.35">
      <c r="A7697">
        <v>7696</v>
      </c>
      <c r="B7697">
        <v>59</v>
      </c>
      <c r="C7697">
        <v>99.8</v>
      </c>
      <c r="D7697">
        <v>5888.2</v>
      </c>
      <c r="E7697" t="s">
        <v>11</v>
      </c>
      <c r="F7697" t="s">
        <v>16</v>
      </c>
      <c r="G7697" t="s">
        <v>19</v>
      </c>
      <c r="H7697" t="s">
        <v>15</v>
      </c>
      <c r="I7697" t="s">
        <v>14</v>
      </c>
      <c r="J7697">
        <v>0</v>
      </c>
      <c r="K7697" t="s">
        <v>15</v>
      </c>
    </row>
    <row r="7698" spans="1:11" x14ac:dyDescent="0.35">
      <c r="A7698">
        <v>7697</v>
      </c>
      <c r="B7698">
        <v>50</v>
      </c>
      <c r="C7698">
        <v>88.83</v>
      </c>
      <c r="D7698">
        <v>4441.5</v>
      </c>
      <c r="E7698" t="s">
        <v>11</v>
      </c>
      <c r="F7698" t="s">
        <v>18</v>
      </c>
      <c r="G7698" t="s">
        <v>13</v>
      </c>
      <c r="H7698" t="s">
        <v>14</v>
      </c>
      <c r="I7698" t="s">
        <v>15</v>
      </c>
      <c r="J7698">
        <v>2</v>
      </c>
      <c r="K7698" t="s">
        <v>15</v>
      </c>
    </row>
    <row r="7699" spans="1:11" x14ac:dyDescent="0.35">
      <c r="A7699">
        <v>7698</v>
      </c>
      <c r="B7699">
        <v>69</v>
      </c>
      <c r="C7699">
        <v>117.11</v>
      </c>
      <c r="D7699">
        <v>8080.59</v>
      </c>
      <c r="E7699" t="s">
        <v>11</v>
      </c>
      <c r="F7699" t="s">
        <v>20</v>
      </c>
      <c r="G7699" t="s">
        <v>19</v>
      </c>
      <c r="H7699" t="s">
        <v>14</v>
      </c>
      <c r="I7699" t="s">
        <v>14</v>
      </c>
      <c r="J7699">
        <v>1</v>
      </c>
      <c r="K7699" t="s">
        <v>15</v>
      </c>
    </row>
    <row r="7700" spans="1:11" x14ac:dyDescent="0.35">
      <c r="A7700">
        <v>7699</v>
      </c>
      <c r="B7700">
        <v>70</v>
      </c>
      <c r="C7700">
        <v>37.06</v>
      </c>
      <c r="D7700">
        <v>2594.1999999999998</v>
      </c>
      <c r="E7700" t="s">
        <v>11</v>
      </c>
      <c r="F7700" t="s">
        <v>12</v>
      </c>
      <c r="G7700" t="s">
        <v>13</v>
      </c>
      <c r="H7700" t="s">
        <v>14</v>
      </c>
      <c r="I7700" t="s">
        <v>14</v>
      </c>
      <c r="J7700">
        <v>2</v>
      </c>
      <c r="K7700" t="s">
        <v>14</v>
      </c>
    </row>
    <row r="7701" spans="1:11" x14ac:dyDescent="0.35">
      <c r="A7701">
        <v>7700</v>
      </c>
      <c r="B7701">
        <v>30</v>
      </c>
      <c r="C7701">
        <v>97.27</v>
      </c>
      <c r="D7701">
        <v>2918.1</v>
      </c>
      <c r="E7701" t="s">
        <v>11</v>
      </c>
      <c r="F7701" t="s">
        <v>18</v>
      </c>
      <c r="G7701" t="s">
        <v>22</v>
      </c>
      <c r="H7701" t="s">
        <v>15</v>
      </c>
      <c r="I7701" t="s">
        <v>15</v>
      </c>
      <c r="J7701">
        <v>4</v>
      </c>
      <c r="K7701" t="s">
        <v>15</v>
      </c>
    </row>
    <row r="7702" spans="1:11" x14ac:dyDescent="0.35">
      <c r="A7702">
        <v>7701</v>
      </c>
      <c r="B7702">
        <v>17</v>
      </c>
      <c r="C7702">
        <v>60.68</v>
      </c>
      <c r="D7702">
        <v>1031.56</v>
      </c>
      <c r="E7702" t="s">
        <v>11</v>
      </c>
      <c r="F7702" t="s">
        <v>16</v>
      </c>
      <c r="G7702" t="s">
        <v>13</v>
      </c>
      <c r="H7702" t="s">
        <v>14</v>
      </c>
      <c r="I7702" t="s">
        <v>14</v>
      </c>
      <c r="J7702">
        <v>2</v>
      </c>
      <c r="K7702" t="s">
        <v>14</v>
      </c>
    </row>
    <row r="7703" spans="1:11" x14ac:dyDescent="0.35">
      <c r="A7703">
        <v>7702</v>
      </c>
      <c r="B7703">
        <v>20</v>
      </c>
      <c r="C7703">
        <v>56.04</v>
      </c>
      <c r="D7703">
        <v>1120.8</v>
      </c>
      <c r="E7703" t="s">
        <v>11</v>
      </c>
      <c r="F7703" t="s">
        <v>16</v>
      </c>
      <c r="G7703" t="s">
        <v>13</v>
      </c>
      <c r="H7703" t="s">
        <v>15</v>
      </c>
      <c r="I7703" t="s">
        <v>15</v>
      </c>
      <c r="J7703">
        <v>1</v>
      </c>
      <c r="K7703" t="s">
        <v>14</v>
      </c>
    </row>
    <row r="7704" spans="1:11" x14ac:dyDescent="0.35">
      <c r="A7704">
        <v>7703</v>
      </c>
      <c r="B7704">
        <v>48</v>
      </c>
      <c r="C7704">
        <v>72.069999999999993</v>
      </c>
      <c r="D7704">
        <v>3459.36</v>
      </c>
      <c r="E7704" t="s">
        <v>11</v>
      </c>
      <c r="F7704" t="s">
        <v>12</v>
      </c>
      <c r="G7704" t="s">
        <v>13</v>
      </c>
      <c r="H7704" t="s">
        <v>15</v>
      </c>
      <c r="I7704" t="s">
        <v>15</v>
      </c>
      <c r="J7704">
        <v>2</v>
      </c>
      <c r="K7704" t="s">
        <v>14</v>
      </c>
    </row>
    <row r="7705" spans="1:11" x14ac:dyDescent="0.35">
      <c r="A7705">
        <v>7704</v>
      </c>
      <c r="B7705">
        <v>2</v>
      </c>
      <c r="C7705">
        <v>23.38</v>
      </c>
      <c r="D7705">
        <v>46.76</v>
      </c>
      <c r="E7705" t="s">
        <v>11</v>
      </c>
      <c r="F7705" t="s">
        <v>12</v>
      </c>
      <c r="G7705" t="s">
        <v>22</v>
      </c>
      <c r="H7705" t="s">
        <v>14</v>
      </c>
      <c r="I7705" t="s">
        <v>14</v>
      </c>
      <c r="J7705">
        <v>0</v>
      </c>
      <c r="K7705" t="s">
        <v>15</v>
      </c>
    </row>
    <row r="7706" spans="1:11" x14ac:dyDescent="0.35">
      <c r="A7706">
        <v>7705</v>
      </c>
      <c r="B7706">
        <v>37</v>
      </c>
      <c r="C7706">
        <v>51.25</v>
      </c>
      <c r="D7706">
        <v>1896.25</v>
      </c>
      <c r="E7706" t="s">
        <v>11</v>
      </c>
      <c r="F7706" t="s">
        <v>16</v>
      </c>
      <c r="G7706" t="s">
        <v>19</v>
      </c>
      <c r="H7706" t="s">
        <v>15</v>
      </c>
      <c r="I7706" t="s">
        <v>14</v>
      </c>
      <c r="J7706">
        <v>1</v>
      </c>
      <c r="K7706" t="s">
        <v>14</v>
      </c>
    </row>
    <row r="7707" spans="1:11" x14ac:dyDescent="0.35">
      <c r="A7707">
        <v>7706</v>
      </c>
      <c r="B7707">
        <v>1</v>
      </c>
      <c r="C7707">
        <v>36.619999999999997</v>
      </c>
      <c r="D7707">
        <v>36.619999999999997</v>
      </c>
      <c r="E7707" t="s">
        <v>11</v>
      </c>
      <c r="F7707" t="s">
        <v>12</v>
      </c>
      <c r="G7707" t="s">
        <v>13</v>
      </c>
      <c r="H7707" t="s">
        <v>14</v>
      </c>
      <c r="I7707" t="s">
        <v>15</v>
      </c>
      <c r="J7707">
        <v>1</v>
      </c>
      <c r="K7707" t="s">
        <v>15</v>
      </c>
    </row>
    <row r="7708" spans="1:11" x14ac:dyDescent="0.35">
      <c r="A7708">
        <v>7707</v>
      </c>
      <c r="B7708">
        <v>4</v>
      </c>
      <c r="C7708">
        <v>33.869999999999997</v>
      </c>
      <c r="D7708">
        <v>135.47999999999999</v>
      </c>
      <c r="E7708" t="s">
        <v>11</v>
      </c>
      <c r="F7708" t="s">
        <v>20</v>
      </c>
      <c r="G7708" t="s">
        <v>13</v>
      </c>
      <c r="H7708" t="s">
        <v>14</v>
      </c>
      <c r="I7708" t="s">
        <v>14</v>
      </c>
      <c r="J7708">
        <v>2</v>
      </c>
      <c r="K7708" t="s">
        <v>15</v>
      </c>
    </row>
    <row r="7709" spans="1:11" x14ac:dyDescent="0.35">
      <c r="A7709">
        <v>7708</v>
      </c>
      <c r="B7709">
        <v>54</v>
      </c>
      <c r="C7709">
        <v>53.73</v>
      </c>
      <c r="D7709">
        <v>2901.42</v>
      </c>
      <c r="E7709" t="s">
        <v>11</v>
      </c>
      <c r="F7709" t="s">
        <v>20</v>
      </c>
      <c r="G7709" t="s">
        <v>19</v>
      </c>
      <c r="H7709" t="s">
        <v>15</v>
      </c>
      <c r="I7709" t="s">
        <v>14</v>
      </c>
      <c r="J7709">
        <v>0</v>
      </c>
      <c r="K7709" t="s">
        <v>14</v>
      </c>
    </row>
    <row r="7710" spans="1:11" x14ac:dyDescent="0.35">
      <c r="A7710">
        <v>7709</v>
      </c>
      <c r="B7710">
        <v>25</v>
      </c>
      <c r="C7710">
        <v>100.23</v>
      </c>
      <c r="D7710">
        <v>2505.75</v>
      </c>
      <c r="E7710" t="s">
        <v>11</v>
      </c>
      <c r="F7710" t="s">
        <v>18</v>
      </c>
      <c r="G7710" t="s">
        <v>19</v>
      </c>
      <c r="H7710" t="s">
        <v>15</v>
      </c>
      <c r="I7710" t="s">
        <v>14</v>
      </c>
      <c r="J7710">
        <v>0</v>
      </c>
      <c r="K7710" t="s">
        <v>14</v>
      </c>
    </row>
    <row r="7711" spans="1:11" x14ac:dyDescent="0.35">
      <c r="A7711">
        <v>7710</v>
      </c>
      <c r="B7711">
        <v>3</v>
      </c>
      <c r="C7711">
        <v>40.11</v>
      </c>
      <c r="D7711">
        <v>120.33</v>
      </c>
      <c r="E7711" t="s">
        <v>11</v>
      </c>
      <c r="F7711" t="s">
        <v>18</v>
      </c>
      <c r="G7711" t="s">
        <v>19</v>
      </c>
      <c r="H7711" t="s">
        <v>14</v>
      </c>
      <c r="I7711" t="s">
        <v>14</v>
      </c>
      <c r="J7711">
        <v>1</v>
      </c>
      <c r="K7711" t="s">
        <v>15</v>
      </c>
    </row>
    <row r="7712" spans="1:11" x14ac:dyDescent="0.35">
      <c r="A7712">
        <v>7711</v>
      </c>
      <c r="B7712">
        <v>9</v>
      </c>
      <c r="C7712">
        <v>73.14</v>
      </c>
      <c r="D7712">
        <v>658.26</v>
      </c>
      <c r="E7712" t="s">
        <v>17</v>
      </c>
      <c r="F7712" t="s">
        <v>16</v>
      </c>
      <c r="G7712" t="s">
        <v>19</v>
      </c>
      <c r="H7712" t="s">
        <v>14</v>
      </c>
      <c r="I7712" t="s">
        <v>14</v>
      </c>
      <c r="J7712">
        <v>2</v>
      </c>
      <c r="K7712" t="s">
        <v>15</v>
      </c>
    </row>
    <row r="7713" spans="1:11" x14ac:dyDescent="0.35">
      <c r="A7713">
        <v>7712</v>
      </c>
      <c r="B7713">
        <v>34</v>
      </c>
      <c r="C7713">
        <v>94.87</v>
      </c>
      <c r="D7713">
        <v>3225.58</v>
      </c>
      <c r="E7713" t="s">
        <v>11</v>
      </c>
      <c r="F7713" t="s">
        <v>16</v>
      </c>
      <c r="G7713" t="s">
        <v>19</v>
      </c>
      <c r="H7713" t="s">
        <v>14</v>
      </c>
      <c r="I7713" t="s">
        <v>15</v>
      </c>
      <c r="J7713">
        <v>0</v>
      </c>
      <c r="K7713" t="s">
        <v>15</v>
      </c>
    </row>
    <row r="7714" spans="1:11" x14ac:dyDescent="0.35">
      <c r="A7714">
        <v>7713</v>
      </c>
      <c r="B7714">
        <v>43</v>
      </c>
      <c r="C7714">
        <v>44.1</v>
      </c>
      <c r="D7714">
        <v>1896.3</v>
      </c>
      <c r="E7714" t="s">
        <v>11</v>
      </c>
      <c r="F7714" t="s">
        <v>20</v>
      </c>
      <c r="G7714" t="s">
        <v>22</v>
      </c>
      <c r="H7714" t="s">
        <v>14</v>
      </c>
      <c r="I7714" t="s">
        <v>14</v>
      </c>
      <c r="J7714">
        <v>2</v>
      </c>
      <c r="K7714" t="s">
        <v>15</v>
      </c>
    </row>
    <row r="7715" spans="1:11" x14ac:dyDescent="0.35">
      <c r="A7715">
        <v>7714</v>
      </c>
      <c r="B7715">
        <v>22</v>
      </c>
      <c r="C7715">
        <v>112.42</v>
      </c>
      <c r="D7715">
        <v>2473.2399999999998</v>
      </c>
      <c r="E7715" t="s">
        <v>11</v>
      </c>
      <c r="F7715" t="s">
        <v>12</v>
      </c>
      <c r="G7715" t="s">
        <v>22</v>
      </c>
      <c r="H7715" t="s">
        <v>14</v>
      </c>
      <c r="I7715" t="s">
        <v>15</v>
      </c>
      <c r="J7715">
        <v>1</v>
      </c>
      <c r="K7715" t="s">
        <v>15</v>
      </c>
    </row>
    <row r="7716" spans="1:11" x14ac:dyDescent="0.35">
      <c r="A7716">
        <v>7715</v>
      </c>
      <c r="B7716">
        <v>70</v>
      </c>
      <c r="C7716">
        <v>106.65</v>
      </c>
      <c r="D7716">
        <v>7465.5</v>
      </c>
      <c r="E7716" t="s">
        <v>21</v>
      </c>
      <c r="F7716" t="s">
        <v>18</v>
      </c>
      <c r="G7716" t="s">
        <v>19</v>
      </c>
      <c r="H7716" t="s">
        <v>14</v>
      </c>
      <c r="I7716" t="s">
        <v>14</v>
      </c>
      <c r="J7716">
        <v>0</v>
      </c>
      <c r="K7716" t="s">
        <v>14</v>
      </c>
    </row>
    <row r="7717" spans="1:11" x14ac:dyDescent="0.35">
      <c r="A7717">
        <v>7716</v>
      </c>
      <c r="B7717">
        <v>2</v>
      </c>
      <c r="C7717">
        <v>45.12</v>
      </c>
      <c r="D7717">
        <v>90.24</v>
      </c>
      <c r="E7717" t="s">
        <v>21</v>
      </c>
      <c r="F7717" t="s">
        <v>12</v>
      </c>
      <c r="G7717" t="s">
        <v>19</v>
      </c>
      <c r="H7717" t="s">
        <v>15</v>
      </c>
      <c r="I7717" t="s">
        <v>15</v>
      </c>
      <c r="J7717">
        <v>1</v>
      </c>
      <c r="K7717" t="s">
        <v>15</v>
      </c>
    </row>
    <row r="7718" spans="1:11" x14ac:dyDescent="0.35">
      <c r="A7718">
        <v>7717</v>
      </c>
      <c r="B7718">
        <v>66</v>
      </c>
      <c r="C7718">
        <v>118.96</v>
      </c>
      <c r="D7718">
        <v>7851.36</v>
      </c>
      <c r="E7718" t="s">
        <v>11</v>
      </c>
      <c r="F7718" t="s">
        <v>18</v>
      </c>
      <c r="G7718" t="s">
        <v>19</v>
      </c>
      <c r="H7718" t="s">
        <v>14</v>
      </c>
      <c r="I7718" t="s">
        <v>14</v>
      </c>
      <c r="J7718">
        <v>1</v>
      </c>
      <c r="K7718" t="s">
        <v>15</v>
      </c>
    </row>
    <row r="7719" spans="1:11" x14ac:dyDescent="0.35">
      <c r="A7719">
        <v>7718</v>
      </c>
      <c r="B7719">
        <v>32</v>
      </c>
      <c r="C7719">
        <v>86.92</v>
      </c>
      <c r="D7719">
        <v>2781.44</v>
      </c>
      <c r="E7719" t="s">
        <v>11</v>
      </c>
      <c r="F7719" t="s">
        <v>18</v>
      </c>
      <c r="G7719" t="s">
        <v>13</v>
      </c>
      <c r="H7719" t="s">
        <v>14</v>
      </c>
      <c r="I7719" t="s">
        <v>15</v>
      </c>
      <c r="J7719">
        <v>2</v>
      </c>
      <c r="K7719" t="s">
        <v>15</v>
      </c>
    </row>
    <row r="7720" spans="1:11" x14ac:dyDescent="0.35">
      <c r="A7720">
        <v>7719</v>
      </c>
      <c r="B7720">
        <v>16</v>
      </c>
      <c r="C7720">
        <v>48.61</v>
      </c>
      <c r="D7720">
        <v>777.76</v>
      </c>
      <c r="E7720" t="s">
        <v>11</v>
      </c>
      <c r="F7720" t="s">
        <v>16</v>
      </c>
      <c r="G7720" t="s">
        <v>19</v>
      </c>
      <c r="H7720" t="s">
        <v>14</v>
      </c>
      <c r="I7720" t="s">
        <v>14</v>
      </c>
      <c r="J7720">
        <v>3</v>
      </c>
      <c r="K7720" t="s">
        <v>14</v>
      </c>
    </row>
    <row r="7721" spans="1:11" x14ac:dyDescent="0.35">
      <c r="A7721">
        <v>7720</v>
      </c>
      <c r="B7721">
        <v>1</v>
      </c>
      <c r="C7721">
        <v>88.1</v>
      </c>
      <c r="D7721">
        <v>88.1</v>
      </c>
      <c r="E7721" t="s">
        <v>11</v>
      </c>
      <c r="F7721" t="s">
        <v>12</v>
      </c>
      <c r="G7721" t="s">
        <v>13</v>
      </c>
      <c r="H7721" t="s">
        <v>15</v>
      </c>
      <c r="I7721" t="s">
        <v>14</v>
      </c>
      <c r="J7721">
        <v>1</v>
      </c>
      <c r="K7721" t="s">
        <v>15</v>
      </c>
    </row>
    <row r="7722" spans="1:11" x14ac:dyDescent="0.35">
      <c r="A7722">
        <v>7721</v>
      </c>
      <c r="B7722">
        <v>72</v>
      </c>
      <c r="C7722">
        <v>86.62</v>
      </c>
      <c r="D7722">
        <v>6236.64</v>
      </c>
      <c r="E7722" t="s">
        <v>11</v>
      </c>
      <c r="F7722" t="s">
        <v>16</v>
      </c>
      <c r="G7722" t="s">
        <v>19</v>
      </c>
      <c r="H7722" t="s">
        <v>15</v>
      </c>
      <c r="I7722" t="s">
        <v>14</v>
      </c>
      <c r="J7722">
        <v>1</v>
      </c>
      <c r="K7722" t="s">
        <v>14</v>
      </c>
    </row>
    <row r="7723" spans="1:11" x14ac:dyDescent="0.35">
      <c r="A7723">
        <v>7722</v>
      </c>
      <c r="B7723">
        <v>48</v>
      </c>
      <c r="C7723">
        <v>80.62</v>
      </c>
      <c r="D7723">
        <v>3869.76</v>
      </c>
      <c r="E7723" t="s">
        <v>21</v>
      </c>
      <c r="F7723" t="s">
        <v>12</v>
      </c>
      <c r="G7723" t="s">
        <v>19</v>
      </c>
      <c r="H7723" t="s">
        <v>15</v>
      </c>
      <c r="I7723" t="s">
        <v>14</v>
      </c>
      <c r="J7723">
        <v>3</v>
      </c>
      <c r="K7723" t="s">
        <v>15</v>
      </c>
    </row>
    <row r="7724" spans="1:11" x14ac:dyDescent="0.35">
      <c r="A7724">
        <v>7723</v>
      </c>
      <c r="B7724">
        <v>50</v>
      </c>
      <c r="C7724">
        <v>91.17</v>
      </c>
      <c r="D7724">
        <v>4558.5</v>
      </c>
      <c r="E7724" t="s">
        <v>21</v>
      </c>
      <c r="F7724" t="s">
        <v>12</v>
      </c>
      <c r="G7724" t="s">
        <v>13</v>
      </c>
      <c r="H7724" t="s">
        <v>14</v>
      </c>
      <c r="I7724" t="s">
        <v>14</v>
      </c>
      <c r="J7724">
        <v>2</v>
      </c>
      <c r="K7724" t="s">
        <v>14</v>
      </c>
    </row>
    <row r="7725" spans="1:11" x14ac:dyDescent="0.35">
      <c r="A7725">
        <v>7724</v>
      </c>
      <c r="B7725">
        <v>13</v>
      </c>
      <c r="C7725">
        <v>46.83</v>
      </c>
      <c r="D7725">
        <v>608.79</v>
      </c>
      <c r="E7725" t="s">
        <v>11</v>
      </c>
      <c r="F7725" t="s">
        <v>18</v>
      </c>
      <c r="G7725" t="s">
        <v>19</v>
      </c>
      <c r="H7725" t="s">
        <v>15</v>
      </c>
      <c r="I7725" t="s">
        <v>14</v>
      </c>
      <c r="J7725">
        <v>5</v>
      </c>
      <c r="K7725" t="s">
        <v>14</v>
      </c>
    </row>
    <row r="7726" spans="1:11" x14ac:dyDescent="0.35">
      <c r="A7726">
        <v>7725</v>
      </c>
      <c r="B7726">
        <v>15</v>
      </c>
      <c r="C7726">
        <v>117.9</v>
      </c>
      <c r="D7726">
        <v>1768.5</v>
      </c>
      <c r="E7726" t="s">
        <v>11</v>
      </c>
      <c r="F7726" t="s">
        <v>12</v>
      </c>
      <c r="G7726" t="s">
        <v>19</v>
      </c>
      <c r="H7726" t="s">
        <v>15</v>
      </c>
      <c r="I7726" t="s">
        <v>14</v>
      </c>
      <c r="J7726">
        <v>0</v>
      </c>
      <c r="K7726" t="s">
        <v>14</v>
      </c>
    </row>
    <row r="7727" spans="1:11" x14ac:dyDescent="0.35">
      <c r="A7727">
        <v>7726</v>
      </c>
      <c r="B7727">
        <v>53</v>
      </c>
      <c r="C7727">
        <v>105.79</v>
      </c>
      <c r="D7727">
        <v>5606.87</v>
      </c>
      <c r="E7727" t="s">
        <v>11</v>
      </c>
      <c r="F7727" t="s">
        <v>18</v>
      </c>
      <c r="G7727" t="s">
        <v>13</v>
      </c>
      <c r="H7727" t="s">
        <v>14</v>
      </c>
      <c r="I7727" t="s">
        <v>15</v>
      </c>
      <c r="J7727">
        <v>3</v>
      </c>
      <c r="K7727" t="s">
        <v>15</v>
      </c>
    </row>
    <row r="7728" spans="1:11" x14ac:dyDescent="0.35">
      <c r="A7728">
        <v>7727</v>
      </c>
      <c r="B7728">
        <v>44</v>
      </c>
      <c r="C7728">
        <v>94.57</v>
      </c>
      <c r="D7728">
        <v>4161.08</v>
      </c>
      <c r="E7728" t="s">
        <v>11</v>
      </c>
      <c r="F7728" t="s">
        <v>18</v>
      </c>
      <c r="G7728" t="s">
        <v>19</v>
      </c>
      <c r="H7728" t="s">
        <v>14</v>
      </c>
      <c r="I7728" t="s">
        <v>14</v>
      </c>
      <c r="J7728">
        <v>1</v>
      </c>
      <c r="K7728" t="s">
        <v>15</v>
      </c>
    </row>
    <row r="7729" spans="1:11" x14ac:dyDescent="0.35">
      <c r="A7729">
        <v>7728</v>
      </c>
      <c r="B7729">
        <v>8</v>
      </c>
      <c r="C7729">
        <v>22.63</v>
      </c>
      <c r="D7729">
        <v>181.04</v>
      </c>
      <c r="E7729" t="s">
        <v>17</v>
      </c>
      <c r="F7729" t="s">
        <v>18</v>
      </c>
      <c r="G7729" t="s">
        <v>22</v>
      </c>
      <c r="H7729" t="s">
        <v>15</v>
      </c>
      <c r="I7729" t="s">
        <v>14</v>
      </c>
      <c r="J7729">
        <v>1</v>
      </c>
      <c r="K7729" t="s">
        <v>15</v>
      </c>
    </row>
    <row r="7730" spans="1:11" x14ac:dyDescent="0.35">
      <c r="A7730">
        <v>7729</v>
      </c>
      <c r="B7730">
        <v>46</v>
      </c>
      <c r="C7730">
        <v>79.040000000000006</v>
      </c>
      <c r="D7730">
        <v>3635.84</v>
      </c>
      <c r="E7730" t="s">
        <v>11</v>
      </c>
      <c r="F7730" t="s">
        <v>20</v>
      </c>
      <c r="G7730" t="s">
        <v>19</v>
      </c>
      <c r="H7730" t="s">
        <v>15</v>
      </c>
      <c r="I7730" t="s">
        <v>15</v>
      </c>
      <c r="J7730">
        <v>0</v>
      </c>
      <c r="K7730" t="s">
        <v>14</v>
      </c>
    </row>
    <row r="7731" spans="1:11" x14ac:dyDescent="0.35">
      <c r="A7731">
        <v>7730</v>
      </c>
      <c r="B7731">
        <v>69</v>
      </c>
      <c r="C7731">
        <v>90.65</v>
      </c>
      <c r="D7731">
        <v>6254.85</v>
      </c>
      <c r="E7731" t="s">
        <v>11</v>
      </c>
      <c r="F7731" t="s">
        <v>18</v>
      </c>
      <c r="G7731" t="s">
        <v>22</v>
      </c>
      <c r="H7731" t="s">
        <v>15</v>
      </c>
      <c r="I7731" t="s">
        <v>14</v>
      </c>
      <c r="J7731">
        <v>3</v>
      </c>
      <c r="K7731" t="s">
        <v>15</v>
      </c>
    </row>
    <row r="7732" spans="1:11" x14ac:dyDescent="0.35">
      <c r="A7732">
        <v>7731</v>
      </c>
      <c r="B7732">
        <v>19</v>
      </c>
      <c r="C7732">
        <v>105.41</v>
      </c>
      <c r="D7732">
        <v>2002.79</v>
      </c>
      <c r="E7732" t="s">
        <v>17</v>
      </c>
      <c r="F7732" t="s">
        <v>16</v>
      </c>
      <c r="G7732" t="s">
        <v>22</v>
      </c>
      <c r="H7732" t="s">
        <v>14</v>
      </c>
      <c r="I7732" t="s">
        <v>14</v>
      </c>
      <c r="J7732">
        <v>1</v>
      </c>
      <c r="K7732" t="s">
        <v>14</v>
      </c>
    </row>
    <row r="7733" spans="1:11" x14ac:dyDescent="0.35">
      <c r="A7733">
        <v>7732</v>
      </c>
      <c r="B7733">
        <v>38</v>
      </c>
      <c r="C7733">
        <v>114.62</v>
      </c>
      <c r="D7733">
        <v>4355.5600000000004</v>
      </c>
      <c r="E7733" t="s">
        <v>11</v>
      </c>
      <c r="F7733" t="s">
        <v>12</v>
      </c>
      <c r="G7733" t="s">
        <v>13</v>
      </c>
      <c r="H7733" t="s">
        <v>14</v>
      </c>
      <c r="I7733" t="s">
        <v>14</v>
      </c>
      <c r="J7733">
        <v>1</v>
      </c>
      <c r="K7733" t="s">
        <v>15</v>
      </c>
    </row>
    <row r="7734" spans="1:11" x14ac:dyDescent="0.35">
      <c r="A7734">
        <v>7733</v>
      </c>
      <c r="B7734">
        <v>11</v>
      </c>
      <c r="C7734">
        <v>111.59</v>
      </c>
      <c r="D7734">
        <v>1227.49</v>
      </c>
      <c r="E7734" t="s">
        <v>11</v>
      </c>
      <c r="F7734" t="s">
        <v>12</v>
      </c>
      <c r="G7734" t="s">
        <v>13</v>
      </c>
      <c r="H7734" t="s">
        <v>14</v>
      </c>
      <c r="I7734" t="s">
        <v>14</v>
      </c>
      <c r="J7734">
        <v>1</v>
      </c>
      <c r="K7734" t="s">
        <v>15</v>
      </c>
    </row>
    <row r="7735" spans="1:11" x14ac:dyDescent="0.35">
      <c r="A7735">
        <v>7734</v>
      </c>
      <c r="B7735">
        <v>43</v>
      </c>
      <c r="C7735">
        <v>60.6</v>
      </c>
      <c r="D7735">
        <v>2605.8000000000002</v>
      </c>
      <c r="E7735" t="s">
        <v>17</v>
      </c>
      <c r="F7735" t="s">
        <v>20</v>
      </c>
      <c r="G7735" t="s">
        <v>19</v>
      </c>
      <c r="H7735" t="s">
        <v>15</v>
      </c>
      <c r="I7735" t="s">
        <v>15</v>
      </c>
      <c r="J7735">
        <v>1</v>
      </c>
      <c r="K7735" t="s">
        <v>14</v>
      </c>
    </row>
    <row r="7736" spans="1:11" x14ac:dyDescent="0.35">
      <c r="A7736">
        <v>7735</v>
      </c>
      <c r="B7736">
        <v>20</v>
      </c>
      <c r="C7736">
        <v>109.65</v>
      </c>
      <c r="D7736">
        <v>2193</v>
      </c>
      <c r="E7736" t="s">
        <v>11</v>
      </c>
      <c r="F7736" t="s">
        <v>20</v>
      </c>
      <c r="G7736" t="s">
        <v>13</v>
      </c>
      <c r="H7736" t="s">
        <v>15</v>
      </c>
      <c r="I7736" t="s">
        <v>14</v>
      </c>
      <c r="J7736">
        <v>2</v>
      </c>
      <c r="K7736" t="s">
        <v>15</v>
      </c>
    </row>
    <row r="7737" spans="1:11" x14ac:dyDescent="0.35">
      <c r="A7737">
        <v>7736</v>
      </c>
      <c r="B7737">
        <v>20</v>
      </c>
      <c r="C7737">
        <v>20.07</v>
      </c>
      <c r="D7737">
        <v>401.4</v>
      </c>
      <c r="E7737" t="s">
        <v>11</v>
      </c>
      <c r="F7737" t="s">
        <v>20</v>
      </c>
      <c r="G7737" t="s">
        <v>19</v>
      </c>
      <c r="H7737" t="s">
        <v>14</v>
      </c>
      <c r="I7737" t="s">
        <v>15</v>
      </c>
      <c r="J7737">
        <v>3</v>
      </c>
      <c r="K7737" t="s">
        <v>15</v>
      </c>
    </row>
    <row r="7738" spans="1:11" x14ac:dyDescent="0.35">
      <c r="A7738">
        <v>7737</v>
      </c>
      <c r="B7738">
        <v>21</v>
      </c>
      <c r="C7738">
        <v>55.15</v>
      </c>
      <c r="D7738">
        <v>1158.1500000000001</v>
      </c>
      <c r="E7738" t="s">
        <v>21</v>
      </c>
      <c r="F7738" t="s">
        <v>16</v>
      </c>
      <c r="G7738" t="s">
        <v>22</v>
      </c>
      <c r="H7738" t="s">
        <v>14</v>
      </c>
      <c r="I7738" t="s">
        <v>14</v>
      </c>
      <c r="J7738">
        <v>0</v>
      </c>
      <c r="K7738" t="s">
        <v>15</v>
      </c>
    </row>
    <row r="7739" spans="1:11" x14ac:dyDescent="0.35">
      <c r="A7739">
        <v>7738</v>
      </c>
      <c r="B7739">
        <v>57</v>
      </c>
      <c r="C7739">
        <v>31.39</v>
      </c>
      <c r="D7739">
        <v>1789.23</v>
      </c>
      <c r="E7739" t="s">
        <v>17</v>
      </c>
      <c r="F7739" t="s">
        <v>18</v>
      </c>
      <c r="G7739" t="s">
        <v>13</v>
      </c>
      <c r="H7739" t="s">
        <v>14</v>
      </c>
      <c r="I7739" t="s">
        <v>14</v>
      </c>
      <c r="J7739">
        <v>5</v>
      </c>
      <c r="K7739" t="s">
        <v>15</v>
      </c>
    </row>
    <row r="7740" spans="1:11" x14ac:dyDescent="0.35">
      <c r="A7740">
        <v>7739</v>
      </c>
      <c r="B7740">
        <v>50</v>
      </c>
      <c r="C7740">
        <v>108.31</v>
      </c>
      <c r="D7740">
        <v>5415.5</v>
      </c>
      <c r="E7740" t="s">
        <v>11</v>
      </c>
      <c r="F7740" t="s">
        <v>20</v>
      </c>
      <c r="G7740" t="s">
        <v>13</v>
      </c>
      <c r="H7740" t="s">
        <v>14</v>
      </c>
      <c r="I7740" t="s">
        <v>15</v>
      </c>
      <c r="J7740">
        <v>0</v>
      </c>
      <c r="K7740" t="s">
        <v>14</v>
      </c>
    </row>
    <row r="7741" spans="1:11" x14ac:dyDescent="0.35">
      <c r="A7741">
        <v>7740</v>
      </c>
      <c r="B7741">
        <v>26</v>
      </c>
      <c r="C7741">
        <v>112.8</v>
      </c>
      <c r="D7741">
        <v>2932.8</v>
      </c>
      <c r="E7741" t="s">
        <v>11</v>
      </c>
      <c r="F7741" t="s">
        <v>20</v>
      </c>
      <c r="G7741" t="s">
        <v>13</v>
      </c>
      <c r="H7741" t="s">
        <v>14</v>
      </c>
      <c r="I7741" t="s">
        <v>15</v>
      </c>
      <c r="J7741">
        <v>4</v>
      </c>
      <c r="K7741" t="s">
        <v>14</v>
      </c>
    </row>
    <row r="7742" spans="1:11" x14ac:dyDescent="0.35">
      <c r="A7742">
        <v>7741</v>
      </c>
      <c r="B7742">
        <v>30</v>
      </c>
      <c r="C7742">
        <v>45.6</v>
      </c>
      <c r="D7742">
        <v>1368</v>
      </c>
      <c r="E7742" t="s">
        <v>11</v>
      </c>
      <c r="F7742" t="s">
        <v>12</v>
      </c>
      <c r="G7742" t="s">
        <v>19</v>
      </c>
      <c r="H7742" t="s">
        <v>14</v>
      </c>
      <c r="I7742" t="s">
        <v>15</v>
      </c>
      <c r="J7742">
        <v>2</v>
      </c>
      <c r="K7742" t="s">
        <v>14</v>
      </c>
    </row>
    <row r="7743" spans="1:11" x14ac:dyDescent="0.35">
      <c r="A7743">
        <v>7742</v>
      </c>
      <c r="B7743">
        <v>31</v>
      </c>
      <c r="C7743">
        <v>56.73</v>
      </c>
      <c r="D7743">
        <v>1758.63</v>
      </c>
      <c r="E7743" t="s">
        <v>11</v>
      </c>
      <c r="F7743" t="s">
        <v>12</v>
      </c>
      <c r="G7743" t="s">
        <v>19</v>
      </c>
      <c r="H7743" t="s">
        <v>15</v>
      </c>
      <c r="I7743" t="s">
        <v>14</v>
      </c>
      <c r="J7743">
        <v>1</v>
      </c>
      <c r="K7743" t="s">
        <v>14</v>
      </c>
    </row>
    <row r="7744" spans="1:11" x14ac:dyDescent="0.35">
      <c r="A7744">
        <v>7743</v>
      </c>
      <c r="B7744">
        <v>42</v>
      </c>
      <c r="C7744">
        <v>118.39</v>
      </c>
      <c r="D7744">
        <v>4972.38</v>
      </c>
      <c r="E7744" t="s">
        <v>11</v>
      </c>
      <c r="F7744" t="s">
        <v>20</v>
      </c>
      <c r="G7744" t="s">
        <v>19</v>
      </c>
      <c r="H7744" t="s">
        <v>15</v>
      </c>
      <c r="I7744" t="s">
        <v>14</v>
      </c>
      <c r="J7744">
        <v>0</v>
      </c>
      <c r="K7744" t="s">
        <v>14</v>
      </c>
    </row>
    <row r="7745" spans="1:11" x14ac:dyDescent="0.35">
      <c r="A7745">
        <v>7744</v>
      </c>
      <c r="B7745">
        <v>68</v>
      </c>
      <c r="C7745">
        <v>76.61</v>
      </c>
      <c r="D7745">
        <v>5209.4799999999996</v>
      </c>
      <c r="E7745" t="s">
        <v>21</v>
      </c>
      <c r="F7745" t="s">
        <v>12</v>
      </c>
      <c r="G7745" t="s">
        <v>19</v>
      </c>
      <c r="H7745" t="s">
        <v>14</v>
      </c>
      <c r="I7745" t="s">
        <v>14</v>
      </c>
      <c r="J7745">
        <v>1</v>
      </c>
      <c r="K7745" t="s">
        <v>14</v>
      </c>
    </row>
    <row r="7746" spans="1:11" x14ac:dyDescent="0.35">
      <c r="A7746">
        <v>7745</v>
      </c>
      <c r="B7746">
        <v>61</v>
      </c>
      <c r="C7746">
        <v>69.709999999999994</v>
      </c>
      <c r="D7746">
        <v>4252.3100000000004</v>
      </c>
      <c r="E7746" t="s">
        <v>11</v>
      </c>
      <c r="F7746" t="s">
        <v>12</v>
      </c>
      <c r="G7746" t="s">
        <v>19</v>
      </c>
      <c r="H7746" t="s">
        <v>14</v>
      </c>
      <c r="I7746" t="s">
        <v>15</v>
      </c>
      <c r="J7746">
        <v>0</v>
      </c>
      <c r="K7746" t="s">
        <v>14</v>
      </c>
    </row>
    <row r="7747" spans="1:11" x14ac:dyDescent="0.35">
      <c r="A7747">
        <v>7746</v>
      </c>
      <c r="B7747">
        <v>61</v>
      </c>
      <c r="C7747">
        <v>70.040000000000006</v>
      </c>
      <c r="D7747">
        <v>4272.4399999999996</v>
      </c>
      <c r="E7747" t="s">
        <v>11</v>
      </c>
      <c r="F7747" t="s">
        <v>18</v>
      </c>
      <c r="G7747" t="s">
        <v>13</v>
      </c>
      <c r="H7747" t="s">
        <v>14</v>
      </c>
      <c r="I7747" t="s">
        <v>14</v>
      </c>
      <c r="J7747">
        <v>2</v>
      </c>
      <c r="K7747" t="s">
        <v>14</v>
      </c>
    </row>
    <row r="7748" spans="1:11" x14ac:dyDescent="0.35">
      <c r="A7748">
        <v>7747</v>
      </c>
      <c r="B7748">
        <v>70</v>
      </c>
      <c r="C7748">
        <v>89.62</v>
      </c>
      <c r="D7748">
        <v>6273.4</v>
      </c>
      <c r="E7748" t="s">
        <v>11</v>
      </c>
      <c r="F7748" t="s">
        <v>20</v>
      </c>
      <c r="G7748" t="s">
        <v>13</v>
      </c>
      <c r="H7748" t="s">
        <v>15</v>
      </c>
      <c r="I7748" t="s">
        <v>14</v>
      </c>
      <c r="J7748">
        <v>1</v>
      </c>
      <c r="K7748" t="s">
        <v>15</v>
      </c>
    </row>
    <row r="7749" spans="1:11" x14ac:dyDescent="0.35">
      <c r="A7749">
        <v>7748</v>
      </c>
      <c r="B7749">
        <v>68</v>
      </c>
      <c r="C7749">
        <v>115.45</v>
      </c>
      <c r="D7749">
        <v>7850.6</v>
      </c>
      <c r="E7749" t="s">
        <v>11</v>
      </c>
      <c r="F7749" t="s">
        <v>20</v>
      </c>
      <c r="G7749" t="s">
        <v>22</v>
      </c>
      <c r="H7749" t="s">
        <v>14</v>
      </c>
      <c r="I7749" t="s">
        <v>14</v>
      </c>
      <c r="J7749">
        <v>4</v>
      </c>
      <c r="K7749" t="s">
        <v>15</v>
      </c>
    </row>
    <row r="7750" spans="1:11" x14ac:dyDescent="0.35">
      <c r="A7750">
        <v>7749</v>
      </c>
      <c r="B7750">
        <v>17</v>
      </c>
      <c r="C7750">
        <v>56.66</v>
      </c>
      <c r="D7750">
        <v>963.22</v>
      </c>
      <c r="E7750" t="s">
        <v>21</v>
      </c>
      <c r="F7750" t="s">
        <v>18</v>
      </c>
      <c r="G7750" t="s">
        <v>13</v>
      </c>
      <c r="H7750" t="s">
        <v>15</v>
      </c>
      <c r="I7750" t="s">
        <v>14</v>
      </c>
      <c r="J7750">
        <v>1</v>
      </c>
      <c r="K7750" t="s">
        <v>15</v>
      </c>
    </row>
    <row r="7751" spans="1:11" x14ac:dyDescent="0.35">
      <c r="A7751">
        <v>7750</v>
      </c>
      <c r="B7751">
        <v>19</v>
      </c>
      <c r="C7751">
        <v>37.270000000000003</v>
      </c>
      <c r="D7751">
        <v>708.13</v>
      </c>
      <c r="E7751" t="s">
        <v>11</v>
      </c>
      <c r="F7751" t="s">
        <v>20</v>
      </c>
      <c r="G7751" t="s">
        <v>13</v>
      </c>
      <c r="H7751" t="s">
        <v>14</v>
      </c>
      <c r="I7751" t="s">
        <v>14</v>
      </c>
      <c r="J7751">
        <v>1</v>
      </c>
      <c r="K7751" t="s">
        <v>14</v>
      </c>
    </row>
    <row r="7752" spans="1:11" x14ac:dyDescent="0.35">
      <c r="A7752">
        <v>7751</v>
      </c>
      <c r="B7752">
        <v>51</v>
      </c>
      <c r="C7752">
        <v>38.5</v>
      </c>
      <c r="D7752">
        <v>1963.5</v>
      </c>
      <c r="E7752" t="s">
        <v>11</v>
      </c>
      <c r="F7752" t="s">
        <v>20</v>
      </c>
      <c r="G7752" t="s">
        <v>19</v>
      </c>
      <c r="H7752" t="s">
        <v>14</v>
      </c>
      <c r="I7752" t="s">
        <v>14</v>
      </c>
      <c r="J7752">
        <v>3</v>
      </c>
      <c r="K7752" t="s">
        <v>15</v>
      </c>
    </row>
    <row r="7753" spans="1:11" x14ac:dyDescent="0.35">
      <c r="A7753">
        <v>7752</v>
      </c>
      <c r="B7753">
        <v>70</v>
      </c>
      <c r="C7753">
        <v>22.04</v>
      </c>
      <c r="D7753">
        <v>1542.8</v>
      </c>
      <c r="E7753" t="s">
        <v>11</v>
      </c>
      <c r="F7753" t="s">
        <v>18</v>
      </c>
      <c r="G7753" t="s">
        <v>13</v>
      </c>
      <c r="H7753" t="s">
        <v>14</v>
      </c>
      <c r="I7753" t="s">
        <v>15</v>
      </c>
      <c r="J7753">
        <v>2</v>
      </c>
      <c r="K7753" t="s">
        <v>14</v>
      </c>
    </row>
    <row r="7754" spans="1:11" x14ac:dyDescent="0.35">
      <c r="A7754">
        <v>7753</v>
      </c>
      <c r="B7754">
        <v>63</v>
      </c>
      <c r="C7754">
        <v>75.540000000000006</v>
      </c>
      <c r="D7754">
        <v>4759.0200000000004</v>
      </c>
      <c r="E7754" t="s">
        <v>11</v>
      </c>
      <c r="F7754" t="s">
        <v>18</v>
      </c>
      <c r="G7754" t="s">
        <v>22</v>
      </c>
      <c r="H7754" t="s">
        <v>14</v>
      </c>
      <c r="I7754" t="s">
        <v>14</v>
      </c>
      <c r="J7754">
        <v>0</v>
      </c>
      <c r="K7754" t="s">
        <v>14</v>
      </c>
    </row>
    <row r="7755" spans="1:11" x14ac:dyDescent="0.35">
      <c r="A7755">
        <v>7754</v>
      </c>
      <c r="B7755">
        <v>30</v>
      </c>
      <c r="C7755">
        <v>112.91</v>
      </c>
      <c r="D7755">
        <v>3387.3</v>
      </c>
      <c r="E7755" t="s">
        <v>11</v>
      </c>
      <c r="F7755" t="s">
        <v>20</v>
      </c>
      <c r="G7755" t="s">
        <v>13</v>
      </c>
      <c r="H7755" t="s">
        <v>14</v>
      </c>
      <c r="I7755" t="s">
        <v>15</v>
      </c>
      <c r="J7755">
        <v>1</v>
      </c>
      <c r="K7755" t="s">
        <v>15</v>
      </c>
    </row>
    <row r="7756" spans="1:11" x14ac:dyDescent="0.35">
      <c r="A7756">
        <v>7755</v>
      </c>
      <c r="B7756">
        <v>25</v>
      </c>
      <c r="C7756">
        <v>91.31</v>
      </c>
      <c r="D7756">
        <v>2282.75</v>
      </c>
      <c r="E7756" t="s">
        <v>17</v>
      </c>
      <c r="F7756" t="s">
        <v>12</v>
      </c>
      <c r="G7756" t="s">
        <v>19</v>
      </c>
      <c r="H7756" t="s">
        <v>14</v>
      </c>
      <c r="I7756" t="s">
        <v>14</v>
      </c>
      <c r="J7756">
        <v>3</v>
      </c>
      <c r="K7756" t="s">
        <v>14</v>
      </c>
    </row>
    <row r="7757" spans="1:11" x14ac:dyDescent="0.35">
      <c r="A7757">
        <v>7756</v>
      </c>
      <c r="B7757">
        <v>71</v>
      </c>
      <c r="C7757">
        <v>119.3</v>
      </c>
      <c r="D7757">
        <v>8470.2999999999993</v>
      </c>
      <c r="E7757" t="s">
        <v>17</v>
      </c>
      <c r="F7757" t="s">
        <v>18</v>
      </c>
      <c r="G7757" t="s">
        <v>19</v>
      </c>
      <c r="H7757" t="s">
        <v>15</v>
      </c>
      <c r="I7757" t="s">
        <v>14</v>
      </c>
      <c r="J7757">
        <v>1</v>
      </c>
      <c r="K7757" t="s">
        <v>14</v>
      </c>
    </row>
    <row r="7758" spans="1:11" x14ac:dyDescent="0.35">
      <c r="A7758">
        <v>7757</v>
      </c>
      <c r="B7758">
        <v>26</v>
      </c>
      <c r="C7758">
        <v>110.95</v>
      </c>
      <c r="D7758">
        <v>2884.7</v>
      </c>
      <c r="E7758" t="s">
        <v>11</v>
      </c>
      <c r="F7758" t="s">
        <v>18</v>
      </c>
      <c r="G7758" t="s">
        <v>19</v>
      </c>
      <c r="H7758" t="s">
        <v>14</v>
      </c>
      <c r="I7758" t="s">
        <v>15</v>
      </c>
      <c r="J7758">
        <v>0</v>
      </c>
      <c r="K7758" t="s">
        <v>15</v>
      </c>
    </row>
    <row r="7759" spans="1:11" x14ac:dyDescent="0.35">
      <c r="A7759">
        <v>7758</v>
      </c>
      <c r="B7759">
        <v>56</v>
      </c>
      <c r="C7759">
        <v>69.19</v>
      </c>
      <c r="D7759">
        <v>3874.64</v>
      </c>
      <c r="E7759" t="s">
        <v>11</v>
      </c>
      <c r="F7759" t="s">
        <v>16</v>
      </c>
      <c r="G7759" t="s">
        <v>19</v>
      </c>
      <c r="H7759" t="s">
        <v>15</v>
      </c>
      <c r="I7759" t="s">
        <v>15</v>
      </c>
      <c r="J7759">
        <v>3</v>
      </c>
      <c r="K7759" t="s">
        <v>14</v>
      </c>
    </row>
    <row r="7760" spans="1:11" x14ac:dyDescent="0.35">
      <c r="A7760">
        <v>7759</v>
      </c>
      <c r="B7760">
        <v>22</v>
      </c>
      <c r="C7760">
        <v>68.650000000000006</v>
      </c>
      <c r="D7760">
        <v>1510.3</v>
      </c>
      <c r="E7760" t="s">
        <v>11</v>
      </c>
      <c r="F7760" t="s">
        <v>12</v>
      </c>
      <c r="G7760" t="s">
        <v>13</v>
      </c>
      <c r="H7760" t="s">
        <v>14</v>
      </c>
      <c r="I7760" t="s">
        <v>14</v>
      </c>
      <c r="J7760">
        <v>0</v>
      </c>
      <c r="K7760" t="s">
        <v>15</v>
      </c>
    </row>
    <row r="7761" spans="1:11" x14ac:dyDescent="0.35">
      <c r="A7761">
        <v>7760</v>
      </c>
      <c r="B7761">
        <v>19</v>
      </c>
      <c r="C7761">
        <v>82.84</v>
      </c>
      <c r="D7761">
        <v>1573.96</v>
      </c>
      <c r="E7761" t="s">
        <v>17</v>
      </c>
      <c r="F7761" t="s">
        <v>20</v>
      </c>
      <c r="G7761" t="s">
        <v>13</v>
      </c>
      <c r="H7761" t="s">
        <v>14</v>
      </c>
      <c r="I7761" t="s">
        <v>15</v>
      </c>
      <c r="J7761">
        <v>5</v>
      </c>
      <c r="K7761" t="s">
        <v>15</v>
      </c>
    </row>
    <row r="7762" spans="1:11" x14ac:dyDescent="0.35">
      <c r="A7762">
        <v>7761</v>
      </c>
      <c r="B7762">
        <v>31</v>
      </c>
      <c r="C7762">
        <v>31.09</v>
      </c>
      <c r="D7762">
        <v>963.79</v>
      </c>
      <c r="E7762" t="s">
        <v>11</v>
      </c>
      <c r="F7762" t="s">
        <v>16</v>
      </c>
      <c r="G7762" t="s">
        <v>13</v>
      </c>
      <c r="H7762" t="s">
        <v>14</v>
      </c>
      <c r="I7762" t="s">
        <v>15</v>
      </c>
      <c r="J7762">
        <v>0</v>
      </c>
      <c r="K7762" t="s">
        <v>14</v>
      </c>
    </row>
    <row r="7763" spans="1:11" x14ac:dyDescent="0.35">
      <c r="A7763">
        <v>7762</v>
      </c>
      <c r="B7763">
        <v>26</v>
      </c>
      <c r="C7763">
        <v>80.77</v>
      </c>
      <c r="D7763">
        <v>2100.02</v>
      </c>
      <c r="E7763" t="s">
        <v>11</v>
      </c>
      <c r="F7763" t="s">
        <v>16</v>
      </c>
      <c r="G7763" t="s">
        <v>19</v>
      </c>
      <c r="H7763" t="s">
        <v>14</v>
      </c>
      <c r="I7763" t="s">
        <v>14</v>
      </c>
      <c r="J7763">
        <v>0</v>
      </c>
      <c r="K7763" t="s">
        <v>15</v>
      </c>
    </row>
    <row r="7764" spans="1:11" x14ac:dyDescent="0.35">
      <c r="A7764">
        <v>7763</v>
      </c>
      <c r="B7764">
        <v>42</v>
      </c>
      <c r="C7764">
        <v>66.41</v>
      </c>
      <c r="D7764">
        <v>2789.22</v>
      </c>
      <c r="E7764" t="s">
        <v>11</v>
      </c>
      <c r="F7764" t="s">
        <v>16</v>
      </c>
      <c r="G7764" t="s">
        <v>19</v>
      </c>
      <c r="H7764" t="s">
        <v>15</v>
      </c>
      <c r="I7764" t="s">
        <v>14</v>
      </c>
      <c r="J7764">
        <v>0</v>
      </c>
      <c r="K7764" t="s">
        <v>14</v>
      </c>
    </row>
    <row r="7765" spans="1:11" x14ac:dyDescent="0.35">
      <c r="A7765">
        <v>7764</v>
      </c>
      <c r="B7765">
        <v>41</v>
      </c>
      <c r="C7765">
        <v>84.27</v>
      </c>
      <c r="D7765">
        <v>3455.07</v>
      </c>
      <c r="E7765" t="s">
        <v>11</v>
      </c>
      <c r="F7765" t="s">
        <v>12</v>
      </c>
      <c r="G7765" t="s">
        <v>19</v>
      </c>
      <c r="H7765" t="s">
        <v>14</v>
      </c>
      <c r="I7765" t="s">
        <v>15</v>
      </c>
      <c r="J7765">
        <v>0</v>
      </c>
      <c r="K7765" t="s">
        <v>15</v>
      </c>
    </row>
    <row r="7766" spans="1:11" x14ac:dyDescent="0.35">
      <c r="A7766">
        <v>7765</v>
      </c>
      <c r="B7766">
        <v>23</v>
      </c>
      <c r="C7766">
        <v>76.52</v>
      </c>
      <c r="D7766">
        <v>1759.96</v>
      </c>
      <c r="E7766" t="s">
        <v>11</v>
      </c>
      <c r="F7766" t="s">
        <v>18</v>
      </c>
      <c r="G7766" t="s">
        <v>13</v>
      </c>
      <c r="H7766" t="s">
        <v>14</v>
      </c>
      <c r="I7766" t="s">
        <v>15</v>
      </c>
      <c r="J7766">
        <v>3</v>
      </c>
      <c r="K7766" t="s">
        <v>15</v>
      </c>
    </row>
    <row r="7767" spans="1:11" x14ac:dyDescent="0.35">
      <c r="A7767">
        <v>7766</v>
      </c>
      <c r="B7767">
        <v>47</v>
      </c>
      <c r="C7767">
        <v>51.04</v>
      </c>
      <c r="D7767">
        <v>2398.88</v>
      </c>
      <c r="E7767" t="s">
        <v>21</v>
      </c>
      <c r="F7767" t="s">
        <v>20</v>
      </c>
      <c r="G7767" t="s">
        <v>13</v>
      </c>
      <c r="H7767" t="s">
        <v>14</v>
      </c>
      <c r="I7767" t="s">
        <v>14</v>
      </c>
      <c r="J7767">
        <v>3</v>
      </c>
      <c r="K7767" t="s">
        <v>14</v>
      </c>
    </row>
    <row r="7768" spans="1:11" x14ac:dyDescent="0.35">
      <c r="A7768">
        <v>7767</v>
      </c>
      <c r="B7768">
        <v>13</v>
      </c>
      <c r="C7768">
        <v>80.78</v>
      </c>
      <c r="D7768">
        <v>1050.1400000000001</v>
      </c>
      <c r="E7768" t="s">
        <v>11</v>
      </c>
      <c r="F7768" t="s">
        <v>12</v>
      </c>
      <c r="G7768" t="s">
        <v>19</v>
      </c>
      <c r="H7768" t="s">
        <v>14</v>
      </c>
      <c r="I7768" t="s">
        <v>15</v>
      </c>
      <c r="J7768">
        <v>1</v>
      </c>
      <c r="K7768" t="s">
        <v>15</v>
      </c>
    </row>
    <row r="7769" spans="1:11" x14ac:dyDescent="0.35">
      <c r="A7769">
        <v>7768</v>
      </c>
      <c r="B7769">
        <v>66</v>
      </c>
      <c r="C7769">
        <v>56.6</v>
      </c>
      <c r="D7769">
        <v>3735.6</v>
      </c>
      <c r="E7769" t="s">
        <v>21</v>
      </c>
      <c r="F7769" t="s">
        <v>16</v>
      </c>
      <c r="G7769" t="s">
        <v>19</v>
      </c>
      <c r="H7769" t="s">
        <v>15</v>
      </c>
      <c r="I7769" t="s">
        <v>15</v>
      </c>
      <c r="J7769">
        <v>1</v>
      </c>
      <c r="K7769" t="s">
        <v>14</v>
      </c>
    </row>
    <row r="7770" spans="1:11" x14ac:dyDescent="0.35">
      <c r="A7770">
        <v>7769</v>
      </c>
      <c r="B7770">
        <v>66</v>
      </c>
      <c r="C7770">
        <v>39.46</v>
      </c>
      <c r="D7770">
        <v>2604.36</v>
      </c>
      <c r="E7770" t="s">
        <v>17</v>
      </c>
      <c r="F7770" t="s">
        <v>12</v>
      </c>
      <c r="G7770" t="s">
        <v>22</v>
      </c>
      <c r="H7770" t="s">
        <v>14</v>
      </c>
      <c r="I7770" t="s">
        <v>15</v>
      </c>
      <c r="J7770">
        <v>0</v>
      </c>
      <c r="K7770" t="s">
        <v>14</v>
      </c>
    </row>
    <row r="7771" spans="1:11" x14ac:dyDescent="0.35">
      <c r="A7771">
        <v>7770</v>
      </c>
      <c r="B7771">
        <v>16</v>
      </c>
      <c r="C7771">
        <v>87.51</v>
      </c>
      <c r="D7771">
        <v>1400.16</v>
      </c>
      <c r="E7771" t="s">
        <v>17</v>
      </c>
      <c r="F7771" t="s">
        <v>20</v>
      </c>
      <c r="G7771" t="s">
        <v>19</v>
      </c>
      <c r="H7771" t="s">
        <v>14</v>
      </c>
      <c r="I7771" t="s">
        <v>14</v>
      </c>
      <c r="J7771">
        <v>1</v>
      </c>
      <c r="K7771" t="s">
        <v>14</v>
      </c>
    </row>
    <row r="7772" spans="1:11" x14ac:dyDescent="0.35">
      <c r="A7772">
        <v>7771</v>
      </c>
      <c r="B7772">
        <v>28</v>
      </c>
      <c r="C7772">
        <v>50.63</v>
      </c>
      <c r="D7772">
        <v>1417.64</v>
      </c>
      <c r="E7772" t="s">
        <v>11</v>
      </c>
      <c r="F7772" t="s">
        <v>12</v>
      </c>
      <c r="G7772" t="s">
        <v>19</v>
      </c>
      <c r="H7772" t="s">
        <v>14</v>
      </c>
      <c r="I7772" t="s">
        <v>14</v>
      </c>
      <c r="J7772">
        <v>2</v>
      </c>
      <c r="K7772" t="s">
        <v>14</v>
      </c>
    </row>
    <row r="7773" spans="1:11" x14ac:dyDescent="0.35">
      <c r="A7773">
        <v>7772</v>
      </c>
      <c r="B7773">
        <v>35</v>
      </c>
      <c r="C7773">
        <v>108.9</v>
      </c>
      <c r="D7773">
        <v>3811.5</v>
      </c>
      <c r="E7773" t="s">
        <v>11</v>
      </c>
      <c r="F7773" t="s">
        <v>16</v>
      </c>
      <c r="G7773" t="s">
        <v>19</v>
      </c>
      <c r="H7773" t="s">
        <v>15</v>
      </c>
      <c r="I7773" t="s">
        <v>14</v>
      </c>
      <c r="J7773">
        <v>3</v>
      </c>
      <c r="K7773" t="s">
        <v>14</v>
      </c>
    </row>
    <row r="7774" spans="1:11" x14ac:dyDescent="0.35">
      <c r="A7774">
        <v>7773</v>
      </c>
      <c r="B7774">
        <v>41</v>
      </c>
      <c r="C7774">
        <v>39.93</v>
      </c>
      <c r="D7774">
        <v>1637.13</v>
      </c>
      <c r="E7774" t="s">
        <v>17</v>
      </c>
      <c r="F7774" t="s">
        <v>16</v>
      </c>
      <c r="G7774" t="s">
        <v>13</v>
      </c>
      <c r="H7774" t="s">
        <v>14</v>
      </c>
      <c r="I7774" t="s">
        <v>15</v>
      </c>
      <c r="J7774">
        <v>1</v>
      </c>
      <c r="K7774" t="s">
        <v>14</v>
      </c>
    </row>
    <row r="7775" spans="1:11" x14ac:dyDescent="0.35">
      <c r="A7775">
        <v>7774</v>
      </c>
      <c r="B7775">
        <v>31</v>
      </c>
      <c r="C7775">
        <v>80.010000000000005</v>
      </c>
      <c r="D7775">
        <v>2480.31</v>
      </c>
      <c r="E7775" t="s">
        <v>11</v>
      </c>
      <c r="F7775" t="s">
        <v>18</v>
      </c>
      <c r="G7775" t="s">
        <v>13</v>
      </c>
      <c r="H7775" t="s">
        <v>14</v>
      </c>
      <c r="I7775" t="s">
        <v>14</v>
      </c>
      <c r="J7775">
        <v>0</v>
      </c>
      <c r="K7775" t="s">
        <v>15</v>
      </c>
    </row>
    <row r="7776" spans="1:11" x14ac:dyDescent="0.35">
      <c r="A7776">
        <v>7775</v>
      </c>
      <c r="B7776">
        <v>32</v>
      </c>
      <c r="C7776">
        <v>77.150000000000006</v>
      </c>
      <c r="D7776">
        <v>2468.8000000000002</v>
      </c>
      <c r="E7776" t="s">
        <v>21</v>
      </c>
      <c r="F7776" t="s">
        <v>12</v>
      </c>
      <c r="G7776" t="s">
        <v>19</v>
      </c>
      <c r="H7776" t="s">
        <v>14</v>
      </c>
      <c r="I7776" t="s">
        <v>14</v>
      </c>
      <c r="J7776">
        <v>2</v>
      </c>
      <c r="K7776" t="s">
        <v>14</v>
      </c>
    </row>
    <row r="7777" spans="1:11" x14ac:dyDescent="0.35">
      <c r="A7777">
        <v>7776</v>
      </c>
      <c r="B7777">
        <v>54</v>
      </c>
      <c r="C7777">
        <v>39.770000000000003</v>
      </c>
      <c r="D7777">
        <v>2147.58</v>
      </c>
      <c r="E7777" t="s">
        <v>11</v>
      </c>
      <c r="F7777" t="s">
        <v>20</v>
      </c>
      <c r="G7777" t="s">
        <v>19</v>
      </c>
      <c r="H7777" t="s">
        <v>14</v>
      </c>
      <c r="I7777" t="s">
        <v>14</v>
      </c>
      <c r="J7777">
        <v>0</v>
      </c>
      <c r="K7777" t="s">
        <v>14</v>
      </c>
    </row>
    <row r="7778" spans="1:11" x14ac:dyDescent="0.35">
      <c r="A7778">
        <v>7777</v>
      </c>
      <c r="B7778">
        <v>72</v>
      </c>
      <c r="C7778">
        <v>63.99</v>
      </c>
      <c r="D7778">
        <v>4607.28</v>
      </c>
      <c r="E7778" t="s">
        <v>17</v>
      </c>
      <c r="F7778" t="s">
        <v>18</v>
      </c>
      <c r="G7778" t="s">
        <v>19</v>
      </c>
      <c r="H7778" t="s">
        <v>15</v>
      </c>
      <c r="I7778" t="s">
        <v>14</v>
      </c>
      <c r="J7778">
        <v>1</v>
      </c>
      <c r="K7778" t="s">
        <v>14</v>
      </c>
    </row>
    <row r="7779" spans="1:11" x14ac:dyDescent="0.35">
      <c r="A7779">
        <v>7778</v>
      </c>
      <c r="B7779">
        <v>59</v>
      </c>
      <c r="C7779">
        <v>87.55</v>
      </c>
      <c r="D7779">
        <v>5165.45</v>
      </c>
      <c r="E7779" t="s">
        <v>21</v>
      </c>
      <c r="F7779" t="s">
        <v>18</v>
      </c>
      <c r="G7779" t="s">
        <v>19</v>
      </c>
      <c r="H7779" t="s">
        <v>14</v>
      </c>
      <c r="I7779" t="s">
        <v>14</v>
      </c>
      <c r="J7779">
        <v>1</v>
      </c>
      <c r="K7779" t="s">
        <v>14</v>
      </c>
    </row>
    <row r="7780" spans="1:11" x14ac:dyDescent="0.35">
      <c r="A7780">
        <v>7779</v>
      </c>
      <c r="B7780">
        <v>41</v>
      </c>
      <c r="C7780">
        <v>51.85</v>
      </c>
      <c r="D7780">
        <v>2125.85</v>
      </c>
      <c r="E7780" t="s">
        <v>11</v>
      </c>
      <c r="F7780" t="s">
        <v>20</v>
      </c>
      <c r="G7780" t="s">
        <v>13</v>
      </c>
      <c r="H7780" t="s">
        <v>14</v>
      </c>
      <c r="I7780" t="s">
        <v>15</v>
      </c>
      <c r="J7780">
        <v>1</v>
      </c>
      <c r="K7780" t="s">
        <v>14</v>
      </c>
    </row>
    <row r="7781" spans="1:11" x14ac:dyDescent="0.35">
      <c r="A7781">
        <v>7780</v>
      </c>
      <c r="B7781">
        <v>66</v>
      </c>
      <c r="C7781">
        <v>31.38</v>
      </c>
      <c r="D7781">
        <v>2071.08</v>
      </c>
      <c r="E7781" t="s">
        <v>21</v>
      </c>
      <c r="F7781" t="s">
        <v>20</v>
      </c>
      <c r="G7781" t="s">
        <v>19</v>
      </c>
      <c r="H7781" t="s">
        <v>14</v>
      </c>
      <c r="I7781" t="s">
        <v>14</v>
      </c>
      <c r="J7781">
        <v>3</v>
      </c>
      <c r="K7781" t="s">
        <v>14</v>
      </c>
    </row>
    <row r="7782" spans="1:11" x14ac:dyDescent="0.35">
      <c r="A7782">
        <v>7781</v>
      </c>
      <c r="B7782">
        <v>54</v>
      </c>
      <c r="C7782">
        <v>81.52</v>
      </c>
      <c r="D7782">
        <v>4402.08</v>
      </c>
      <c r="E7782" t="s">
        <v>11</v>
      </c>
      <c r="F7782" t="s">
        <v>12</v>
      </c>
      <c r="G7782" t="s">
        <v>19</v>
      </c>
      <c r="H7782" t="s">
        <v>14</v>
      </c>
      <c r="I7782" t="s">
        <v>14</v>
      </c>
      <c r="J7782">
        <v>0</v>
      </c>
      <c r="K7782" t="s">
        <v>15</v>
      </c>
    </row>
    <row r="7783" spans="1:11" x14ac:dyDescent="0.35">
      <c r="A7783">
        <v>7782</v>
      </c>
      <c r="B7783">
        <v>40</v>
      </c>
      <c r="C7783">
        <v>42.41</v>
      </c>
      <c r="D7783">
        <v>1696.4</v>
      </c>
      <c r="E7783" t="s">
        <v>11</v>
      </c>
      <c r="F7783" t="s">
        <v>16</v>
      </c>
      <c r="G7783" t="s">
        <v>19</v>
      </c>
      <c r="H7783" t="s">
        <v>14</v>
      </c>
      <c r="I7783" t="s">
        <v>15</v>
      </c>
      <c r="J7783">
        <v>0</v>
      </c>
      <c r="K7783" t="s">
        <v>15</v>
      </c>
    </row>
    <row r="7784" spans="1:11" x14ac:dyDescent="0.35">
      <c r="A7784">
        <v>7783</v>
      </c>
      <c r="B7784">
        <v>28</v>
      </c>
      <c r="C7784">
        <v>88.15</v>
      </c>
      <c r="D7784">
        <v>2468.1999999999998</v>
      </c>
      <c r="E7784" t="s">
        <v>17</v>
      </c>
      <c r="F7784" t="s">
        <v>18</v>
      </c>
      <c r="G7784" t="s">
        <v>19</v>
      </c>
      <c r="H7784" t="s">
        <v>14</v>
      </c>
      <c r="I7784" t="s">
        <v>15</v>
      </c>
      <c r="J7784">
        <v>1</v>
      </c>
      <c r="K7784" t="s">
        <v>15</v>
      </c>
    </row>
    <row r="7785" spans="1:11" x14ac:dyDescent="0.35">
      <c r="A7785">
        <v>7784</v>
      </c>
      <c r="B7785">
        <v>37</v>
      </c>
      <c r="C7785">
        <v>103.95</v>
      </c>
      <c r="D7785">
        <v>3846.15</v>
      </c>
      <c r="E7785" t="s">
        <v>11</v>
      </c>
      <c r="F7785" t="s">
        <v>18</v>
      </c>
      <c r="G7785" t="s">
        <v>19</v>
      </c>
      <c r="H7785" t="s">
        <v>15</v>
      </c>
      <c r="I7785" t="s">
        <v>14</v>
      </c>
      <c r="J7785">
        <v>2</v>
      </c>
      <c r="K7785" t="s">
        <v>15</v>
      </c>
    </row>
    <row r="7786" spans="1:11" x14ac:dyDescent="0.35">
      <c r="A7786">
        <v>7785</v>
      </c>
      <c r="B7786">
        <v>65</v>
      </c>
      <c r="C7786">
        <v>32.340000000000003</v>
      </c>
      <c r="D7786">
        <v>2102.1</v>
      </c>
      <c r="E7786" t="s">
        <v>11</v>
      </c>
      <c r="F7786" t="s">
        <v>12</v>
      </c>
      <c r="G7786" t="s">
        <v>13</v>
      </c>
      <c r="H7786" t="s">
        <v>14</v>
      </c>
      <c r="I7786" t="s">
        <v>14</v>
      </c>
      <c r="J7786">
        <v>2</v>
      </c>
      <c r="K7786" t="s">
        <v>15</v>
      </c>
    </row>
    <row r="7787" spans="1:11" x14ac:dyDescent="0.35">
      <c r="A7787">
        <v>7786</v>
      </c>
      <c r="B7787">
        <v>55</v>
      </c>
      <c r="C7787">
        <v>63.76</v>
      </c>
      <c r="D7787">
        <v>3506.8</v>
      </c>
      <c r="E7787" t="s">
        <v>11</v>
      </c>
      <c r="F7787" t="s">
        <v>16</v>
      </c>
      <c r="G7787" t="s">
        <v>13</v>
      </c>
      <c r="H7787" t="s">
        <v>14</v>
      </c>
      <c r="I7787" t="s">
        <v>15</v>
      </c>
      <c r="J7787">
        <v>2</v>
      </c>
      <c r="K7787" t="s">
        <v>14</v>
      </c>
    </row>
    <row r="7788" spans="1:11" x14ac:dyDescent="0.35">
      <c r="A7788">
        <v>7787</v>
      </c>
      <c r="B7788">
        <v>4</v>
      </c>
      <c r="C7788">
        <v>64.489999999999995</v>
      </c>
      <c r="D7788">
        <v>257.95999999999998</v>
      </c>
      <c r="E7788" t="s">
        <v>11</v>
      </c>
      <c r="F7788" t="s">
        <v>12</v>
      </c>
      <c r="G7788" t="s">
        <v>19</v>
      </c>
      <c r="H7788" t="s">
        <v>14</v>
      </c>
      <c r="I7788" t="s">
        <v>14</v>
      </c>
      <c r="J7788">
        <v>2</v>
      </c>
      <c r="K7788" t="s">
        <v>15</v>
      </c>
    </row>
    <row r="7789" spans="1:11" x14ac:dyDescent="0.35">
      <c r="A7789">
        <v>7788</v>
      </c>
      <c r="B7789">
        <v>10</v>
      </c>
      <c r="C7789">
        <v>83.25</v>
      </c>
      <c r="D7789">
        <v>832.5</v>
      </c>
      <c r="E7789" t="s">
        <v>11</v>
      </c>
      <c r="F7789" t="s">
        <v>16</v>
      </c>
      <c r="G7789" t="s">
        <v>19</v>
      </c>
      <c r="H7789" t="s">
        <v>15</v>
      </c>
      <c r="I7789" t="s">
        <v>14</v>
      </c>
      <c r="J7789">
        <v>1</v>
      </c>
      <c r="K7789" t="s">
        <v>14</v>
      </c>
    </row>
    <row r="7790" spans="1:11" x14ac:dyDescent="0.35">
      <c r="A7790">
        <v>7789</v>
      </c>
      <c r="B7790">
        <v>47</v>
      </c>
      <c r="C7790">
        <v>53.44</v>
      </c>
      <c r="D7790">
        <v>2511.6799999999998</v>
      </c>
      <c r="E7790" t="s">
        <v>11</v>
      </c>
      <c r="F7790" t="s">
        <v>20</v>
      </c>
      <c r="G7790" t="s">
        <v>19</v>
      </c>
      <c r="H7790" t="s">
        <v>15</v>
      </c>
      <c r="I7790" t="s">
        <v>14</v>
      </c>
      <c r="J7790">
        <v>2</v>
      </c>
      <c r="K7790" t="s">
        <v>14</v>
      </c>
    </row>
    <row r="7791" spans="1:11" x14ac:dyDescent="0.35">
      <c r="A7791">
        <v>7790</v>
      </c>
      <c r="B7791">
        <v>14</v>
      </c>
      <c r="C7791">
        <v>61.86</v>
      </c>
      <c r="D7791">
        <v>866.04</v>
      </c>
      <c r="E7791" t="s">
        <v>11</v>
      </c>
      <c r="F7791" t="s">
        <v>12</v>
      </c>
      <c r="G7791" t="s">
        <v>13</v>
      </c>
      <c r="H7791" t="s">
        <v>14</v>
      </c>
      <c r="I7791" t="s">
        <v>14</v>
      </c>
      <c r="J7791">
        <v>2</v>
      </c>
      <c r="K7791" t="s">
        <v>15</v>
      </c>
    </row>
    <row r="7792" spans="1:11" x14ac:dyDescent="0.35">
      <c r="A7792">
        <v>7791</v>
      </c>
      <c r="B7792">
        <v>38</v>
      </c>
      <c r="C7792">
        <v>21.2</v>
      </c>
      <c r="D7792">
        <v>805.6</v>
      </c>
      <c r="E7792" t="s">
        <v>11</v>
      </c>
      <c r="F7792" t="s">
        <v>20</v>
      </c>
      <c r="G7792" t="s">
        <v>13</v>
      </c>
      <c r="H7792" t="s">
        <v>15</v>
      </c>
      <c r="I7792" t="s">
        <v>15</v>
      </c>
      <c r="J7792">
        <v>2</v>
      </c>
      <c r="K7792" t="s">
        <v>14</v>
      </c>
    </row>
    <row r="7793" spans="1:11" x14ac:dyDescent="0.35">
      <c r="A7793">
        <v>7792</v>
      </c>
      <c r="B7793">
        <v>12</v>
      </c>
      <c r="C7793">
        <v>32.24</v>
      </c>
      <c r="D7793">
        <v>386.88</v>
      </c>
      <c r="E7793" t="s">
        <v>21</v>
      </c>
      <c r="F7793" t="s">
        <v>12</v>
      </c>
      <c r="G7793" t="s">
        <v>19</v>
      </c>
      <c r="H7793" t="s">
        <v>15</v>
      </c>
      <c r="I7793" t="s">
        <v>15</v>
      </c>
      <c r="J7793">
        <v>0</v>
      </c>
      <c r="K7793" t="s">
        <v>14</v>
      </c>
    </row>
    <row r="7794" spans="1:11" x14ac:dyDescent="0.35">
      <c r="A7794">
        <v>7793</v>
      </c>
      <c r="B7794">
        <v>45</v>
      </c>
      <c r="C7794">
        <v>76.989999999999995</v>
      </c>
      <c r="D7794">
        <v>3464.55</v>
      </c>
      <c r="E7794" t="s">
        <v>17</v>
      </c>
      <c r="F7794" t="s">
        <v>20</v>
      </c>
      <c r="G7794" t="s">
        <v>19</v>
      </c>
      <c r="H7794" t="s">
        <v>14</v>
      </c>
      <c r="I7794" t="s">
        <v>14</v>
      </c>
      <c r="J7794">
        <v>3</v>
      </c>
      <c r="K7794" t="s">
        <v>14</v>
      </c>
    </row>
    <row r="7795" spans="1:11" x14ac:dyDescent="0.35">
      <c r="A7795">
        <v>7794</v>
      </c>
      <c r="B7795">
        <v>17</v>
      </c>
      <c r="C7795">
        <v>41.59</v>
      </c>
      <c r="D7795">
        <v>707.03</v>
      </c>
      <c r="E7795" t="s">
        <v>11</v>
      </c>
      <c r="F7795" t="s">
        <v>16</v>
      </c>
      <c r="G7795" t="s">
        <v>19</v>
      </c>
      <c r="H7795" t="s">
        <v>14</v>
      </c>
      <c r="I7795" t="s">
        <v>15</v>
      </c>
      <c r="J7795">
        <v>1</v>
      </c>
      <c r="K7795" t="s">
        <v>14</v>
      </c>
    </row>
    <row r="7796" spans="1:11" x14ac:dyDescent="0.35">
      <c r="A7796">
        <v>7795</v>
      </c>
      <c r="B7796">
        <v>35</v>
      </c>
      <c r="C7796">
        <v>34.46</v>
      </c>
      <c r="D7796">
        <v>1206.0999999999999</v>
      </c>
      <c r="E7796" t="s">
        <v>17</v>
      </c>
      <c r="F7796" t="s">
        <v>16</v>
      </c>
      <c r="G7796" t="s">
        <v>19</v>
      </c>
      <c r="H7796" t="s">
        <v>15</v>
      </c>
      <c r="I7796" t="s">
        <v>15</v>
      </c>
      <c r="J7796">
        <v>2</v>
      </c>
      <c r="K7796" t="s">
        <v>14</v>
      </c>
    </row>
    <row r="7797" spans="1:11" x14ac:dyDescent="0.35">
      <c r="A7797">
        <v>7796</v>
      </c>
      <c r="B7797">
        <v>66</v>
      </c>
      <c r="C7797">
        <v>52.44</v>
      </c>
      <c r="D7797">
        <v>3461.04</v>
      </c>
      <c r="E7797" t="s">
        <v>17</v>
      </c>
      <c r="F7797" t="s">
        <v>16</v>
      </c>
      <c r="G7797" t="s">
        <v>19</v>
      </c>
      <c r="H7797" t="s">
        <v>14</v>
      </c>
      <c r="I7797" t="s">
        <v>15</v>
      </c>
      <c r="J7797">
        <v>1</v>
      </c>
      <c r="K7797" t="s">
        <v>14</v>
      </c>
    </row>
    <row r="7798" spans="1:11" x14ac:dyDescent="0.35">
      <c r="A7798">
        <v>7797</v>
      </c>
      <c r="B7798">
        <v>41</v>
      </c>
      <c r="C7798">
        <v>36.35</v>
      </c>
      <c r="D7798">
        <v>1490.35</v>
      </c>
      <c r="E7798" t="s">
        <v>11</v>
      </c>
      <c r="F7798" t="s">
        <v>18</v>
      </c>
      <c r="G7798" t="s">
        <v>19</v>
      </c>
      <c r="H7798" t="s">
        <v>15</v>
      </c>
      <c r="I7798" t="s">
        <v>14</v>
      </c>
      <c r="J7798">
        <v>0</v>
      </c>
      <c r="K7798" t="s">
        <v>14</v>
      </c>
    </row>
    <row r="7799" spans="1:11" x14ac:dyDescent="0.35">
      <c r="A7799">
        <v>7798</v>
      </c>
      <c r="B7799">
        <v>67</v>
      </c>
      <c r="C7799">
        <v>25.96</v>
      </c>
      <c r="D7799">
        <v>1739.32</v>
      </c>
      <c r="E7799" t="s">
        <v>17</v>
      </c>
      <c r="F7799" t="s">
        <v>16</v>
      </c>
      <c r="G7799" t="s">
        <v>19</v>
      </c>
      <c r="H7799" t="s">
        <v>14</v>
      </c>
      <c r="I7799" t="s">
        <v>15</v>
      </c>
      <c r="J7799">
        <v>1</v>
      </c>
      <c r="K7799" t="s">
        <v>14</v>
      </c>
    </row>
    <row r="7800" spans="1:11" x14ac:dyDescent="0.35">
      <c r="A7800">
        <v>7799</v>
      </c>
      <c r="B7800">
        <v>29</v>
      </c>
      <c r="C7800">
        <v>48.39</v>
      </c>
      <c r="D7800">
        <v>1403.31</v>
      </c>
      <c r="E7800" t="s">
        <v>17</v>
      </c>
      <c r="F7800" t="s">
        <v>12</v>
      </c>
      <c r="G7800" t="s">
        <v>19</v>
      </c>
      <c r="H7800" t="s">
        <v>14</v>
      </c>
      <c r="I7800" t="s">
        <v>14</v>
      </c>
      <c r="J7800">
        <v>2</v>
      </c>
      <c r="K7800" t="s">
        <v>14</v>
      </c>
    </row>
    <row r="7801" spans="1:11" x14ac:dyDescent="0.35">
      <c r="A7801">
        <v>7800</v>
      </c>
      <c r="B7801">
        <v>18</v>
      </c>
      <c r="C7801">
        <v>36.44</v>
      </c>
      <c r="D7801">
        <v>655.92</v>
      </c>
      <c r="E7801" t="s">
        <v>17</v>
      </c>
      <c r="F7801" t="s">
        <v>16</v>
      </c>
      <c r="G7801" t="s">
        <v>22</v>
      </c>
      <c r="H7801" t="s">
        <v>14</v>
      </c>
      <c r="I7801" t="s">
        <v>14</v>
      </c>
      <c r="J7801">
        <v>1</v>
      </c>
      <c r="K7801" t="s">
        <v>14</v>
      </c>
    </row>
    <row r="7802" spans="1:11" x14ac:dyDescent="0.35">
      <c r="A7802">
        <v>7801</v>
      </c>
      <c r="B7802">
        <v>20</v>
      </c>
      <c r="C7802">
        <v>99.94</v>
      </c>
      <c r="D7802">
        <v>1998.8</v>
      </c>
      <c r="E7802" t="s">
        <v>17</v>
      </c>
      <c r="F7802" t="s">
        <v>18</v>
      </c>
      <c r="G7802" t="s">
        <v>19</v>
      </c>
      <c r="H7802" t="s">
        <v>14</v>
      </c>
      <c r="I7802" t="s">
        <v>15</v>
      </c>
      <c r="J7802">
        <v>2</v>
      </c>
      <c r="K7802" t="s">
        <v>14</v>
      </c>
    </row>
    <row r="7803" spans="1:11" x14ac:dyDescent="0.35">
      <c r="A7803">
        <v>7802</v>
      </c>
      <c r="B7803">
        <v>14</v>
      </c>
      <c r="C7803">
        <v>26.27</v>
      </c>
      <c r="D7803">
        <v>367.78</v>
      </c>
      <c r="E7803" t="s">
        <v>17</v>
      </c>
      <c r="F7803" t="s">
        <v>20</v>
      </c>
      <c r="G7803" t="s">
        <v>13</v>
      </c>
      <c r="H7803" t="s">
        <v>15</v>
      </c>
      <c r="I7803" t="s">
        <v>15</v>
      </c>
      <c r="J7803">
        <v>1</v>
      </c>
      <c r="K7803" t="s">
        <v>14</v>
      </c>
    </row>
    <row r="7804" spans="1:11" x14ac:dyDescent="0.35">
      <c r="A7804">
        <v>7803</v>
      </c>
      <c r="B7804">
        <v>34</v>
      </c>
      <c r="C7804">
        <v>94.74</v>
      </c>
      <c r="D7804">
        <v>3221.16</v>
      </c>
      <c r="E7804" t="s">
        <v>11</v>
      </c>
      <c r="F7804" t="s">
        <v>18</v>
      </c>
      <c r="G7804" t="s">
        <v>13</v>
      </c>
      <c r="H7804" t="s">
        <v>15</v>
      </c>
      <c r="I7804" t="s">
        <v>14</v>
      </c>
      <c r="J7804">
        <v>1</v>
      </c>
      <c r="K7804" t="s">
        <v>14</v>
      </c>
    </row>
    <row r="7805" spans="1:11" x14ac:dyDescent="0.35">
      <c r="A7805">
        <v>7804</v>
      </c>
      <c r="B7805">
        <v>49</v>
      </c>
      <c r="C7805">
        <v>58.28</v>
      </c>
      <c r="D7805">
        <v>2855.72</v>
      </c>
      <c r="E7805" t="s">
        <v>11</v>
      </c>
      <c r="F7805" t="s">
        <v>18</v>
      </c>
      <c r="G7805" t="s">
        <v>13</v>
      </c>
      <c r="H7805" t="s">
        <v>15</v>
      </c>
      <c r="I7805" t="s">
        <v>14</v>
      </c>
      <c r="J7805">
        <v>4</v>
      </c>
      <c r="K7805" t="s">
        <v>14</v>
      </c>
    </row>
    <row r="7806" spans="1:11" x14ac:dyDescent="0.35">
      <c r="A7806">
        <v>7805</v>
      </c>
      <c r="B7806">
        <v>54</v>
      </c>
      <c r="C7806">
        <v>87.53</v>
      </c>
      <c r="D7806">
        <v>4726.62</v>
      </c>
      <c r="E7806" t="s">
        <v>11</v>
      </c>
      <c r="F7806" t="s">
        <v>20</v>
      </c>
      <c r="G7806" t="s">
        <v>19</v>
      </c>
      <c r="H7806" t="s">
        <v>14</v>
      </c>
      <c r="I7806" t="s">
        <v>15</v>
      </c>
      <c r="J7806">
        <v>2</v>
      </c>
      <c r="K7806" t="s">
        <v>15</v>
      </c>
    </row>
    <row r="7807" spans="1:11" x14ac:dyDescent="0.35">
      <c r="A7807">
        <v>7806</v>
      </c>
      <c r="B7807">
        <v>31</v>
      </c>
      <c r="C7807">
        <v>25.27</v>
      </c>
      <c r="D7807">
        <v>783.37</v>
      </c>
      <c r="E7807" t="s">
        <v>11</v>
      </c>
      <c r="F7807" t="s">
        <v>12</v>
      </c>
      <c r="G7807" t="s">
        <v>13</v>
      </c>
      <c r="H7807" t="s">
        <v>14</v>
      </c>
      <c r="I7807" t="s">
        <v>15</v>
      </c>
      <c r="J7807">
        <v>1</v>
      </c>
      <c r="K7807" t="s">
        <v>14</v>
      </c>
    </row>
    <row r="7808" spans="1:11" x14ac:dyDescent="0.35">
      <c r="A7808">
        <v>7807</v>
      </c>
      <c r="B7808">
        <v>58</v>
      </c>
      <c r="C7808">
        <v>112.07</v>
      </c>
      <c r="D7808">
        <v>6500.06</v>
      </c>
      <c r="E7808" t="s">
        <v>11</v>
      </c>
      <c r="F7808" t="s">
        <v>12</v>
      </c>
      <c r="G7808" t="s">
        <v>13</v>
      </c>
      <c r="H7808" t="s">
        <v>14</v>
      </c>
      <c r="I7808" t="s">
        <v>14</v>
      </c>
      <c r="J7808">
        <v>2</v>
      </c>
      <c r="K7808" t="s">
        <v>15</v>
      </c>
    </row>
    <row r="7809" spans="1:11" x14ac:dyDescent="0.35">
      <c r="A7809">
        <v>7808</v>
      </c>
      <c r="B7809">
        <v>42</v>
      </c>
      <c r="C7809">
        <v>96.74</v>
      </c>
      <c r="D7809">
        <v>4063.08</v>
      </c>
      <c r="E7809" t="s">
        <v>11</v>
      </c>
      <c r="F7809" t="s">
        <v>16</v>
      </c>
      <c r="G7809" t="s">
        <v>13</v>
      </c>
      <c r="H7809" t="s">
        <v>14</v>
      </c>
      <c r="I7809" t="s">
        <v>15</v>
      </c>
      <c r="J7809">
        <v>3</v>
      </c>
      <c r="K7809" t="s">
        <v>15</v>
      </c>
    </row>
    <row r="7810" spans="1:11" x14ac:dyDescent="0.35">
      <c r="A7810">
        <v>7809</v>
      </c>
      <c r="B7810">
        <v>58</v>
      </c>
      <c r="C7810">
        <v>34.01</v>
      </c>
      <c r="D7810">
        <v>1972.58</v>
      </c>
      <c r="E7810" t="s">
        <v>11</v>
      </c>
      <c r="F7810" t="s">
        <v>18</v>
      </c>
      <c r="G7810" t="s">
        <v>22</v>
      </c>
      <c r="H7810" t="s">
        <v>15</v>
      </c>
      <c r="I7810" t="s">
        <v>14</v>
      </c>
      <c r="J7810">
        <v>1</v>
      </c>
      <c r="K7810" t="s">
        <v>14</v>
      </c>
    </row>
    <row r="7811" spans="1:11" x14ac:dyDescent="0.35">
      <c r="A7811">
        <v>7810</v>
      </c>
      <c r="B7811">
        <v>30</v>
      </c>
      <c r="C7811">
        <v>41.88</v>
      </c>
      <c r="D7811">
        <v>1256.4000000000001</v>
      </c>
      <c r="E7811" t="s">
        <v>11</v>
      </c>
      <c r="F7811" t="s">
        <v>12</v>
      </c>
      <c r="G7811" t="s">
        <v>19</v>
      </c>
      <c r="H7811" t="s">
        <v>15</v>
      </c>
      <c r="I7811" t="s">
        <v>14</v>
      </c>
      <c r="J7811">
        <v>0</v>
      </c>
      <c r="K7811" t="s">
        <v>14</v>
      </c>
    </row>
    <row r="7812" spans="1:11" x14ac:dyDescent="0.35">
      <c r="A7812">
        <v>7811</v>
      </c>
      <c r="B7812">
        <v>25</v>
      </c>
      <c r="C7812">
        <v>84.4</v>
      </c>
      <c r="D7812">
        <v>2110</v>
      </c>
      <c r="E7812" t="s">
        <v>11</v>
      </c>
      <c r="F7812" t="s">
        <v>16</v>
      </c>
      <c r="G7812" t="s">
        <v>19</v>
      </c>
      <c r="H7812" t="s">
        <v>15</v>
      </c>
      <c r="I7812" t="s">
        <v>14</v>
      </c>
      <c r="J7812">
        <v>0</v>
      </c>
      <c r="K7812" t="s">
        <v>14</v>
      </c>
    </row>
    <row r="7813" spans="1:11" x14ac:dyDescent="0.35">
      <c r="A7813">
        <v>7812</v>
      </c>
      <c r="B7813">
        <v>63</v>
      </c>
      <c r="C7813">
        <v>112.16</v>
      </c>
      <c r="D7813">
        <v>7066.08</v>
      </c>
      <c r="E7813" t="s">
        <v>17</v>
      </c>
      <c r="F7813" t="s">
        <v>18</v>
      </c>
      <c r="G7813" t="s">
        <v>13</v>
      </c>
      <c r="H7813" t="s">
        <v>14</v>
      </c>
      <c r="I7813" t="s">
        <v>15</v>
      </c>
      <c r="J7813">
        <v>2</v>
      </c>
      <c r="K7813" t="s">
        <v>14</v>
      </c>
    </row>
    <row r="7814" spans="1:11" x14ac:dyDescent="0.35">
      <c r="A7814">
        <v>7813</v>
      </c>
      <c r="B7814">
        <v>19</v>
      </c>
      <c r="C7814">
        <v>64.58</v>
      </c>
      <c r="D7814">
        <v>1227.02</v>
      </c>
      <c r="E7814" t="s">
        <v>11</v>
      </c>
      <c r="F7814" t="s">
        <v>18</v>
      </c>
      <c r="G7814" t="s">
        <v>13</v>
      </c>
      <c r="H7814" t="s">
        <v>15</v>
      </c>
      <c r="I7814" t="s">
        <v>14</v>
      </c>
      <c r="J7814">
        <v>3</v>
      </c>
      <c r="K7814" t="s">
        <v>14</v>
      </c>
    </row>
    <row r="7815" spans="1:11" x14ac:dyDescent="0.35">
      <c r="A7815">
        <v>7814</v>
      </c>
      <c r="B7815">
        <v>72</v>
      </c>
      <c r="C7815">
        <v>68.56</v>
      </c>
      <c r="D7815">
        <v>4936.32</v>
      </c>
      <c r="E7815" t="s">
        <v>11</v>
      </c>
      <c r="F7815" t="s">
        <v>12</v>
      </c>
      <c r="G7815" t="s">
        <v>19</v>
      </c>
      <c r="H7815" t="s">
        <v>15</v>
      </c>
      <c r="I7815" t="s">
        <v>14</v>
      </c>
      <c r="J7815">
        <v>1</v>
      </c>
      <c r="K7815" t="s">
        <v>14</v>
      </c>
    </row>
    <row r="7816" spans="1:11" x14ac:dyDescent="0.35">
      <c r="A7816">
        <v>7815</v>
      </c>
      <c r="B7816">
        <v>8</v>
      </c>
      <c r="C7816">
        <v>43.78</v>
      </c>
      <c r="D7816">
        <v>350.24</v>
      </c>
      <c r="E7816" t="s">
        <v>11</v>
      </c>
      <c r="F7816" t="s">
        <v>16</v>
      </c>
      <c r="G7816" t="s">
        <v>13</v>
      </c>
      <c r="H7816" t="s">
        <v>15</v>
      </c>
      <c r="I7816" t="s">
        <v>15</v>
      </c>
      <c r="J7816">
        <v>0</v>
      </c>
      <c r="K7816" t="s">
        <v>15</v>
      </c>
    </row>
    <row r="7817" spans="1:11" x14ac:dyDescent="0.35">
      <c r="A7817">
        <v>7816</v>
      </c>
      <c r="B7817">
        <v>3</v>
      </c>
      <c r="C7817">
        <v>58.3</v>
      </c>
      <c r="D7817">
        <v>174.9</v>
      </c>
      <c r="E7817" t="s">
        <v>17</v>
      </c>
      <c r="F7817" t="s">
        <v>20</v>
      </c>
      <c r="G7817" t="s">
        <v>13</v>
      </c>
      <c r="H7817" t="s">
        <v>14</v>
      </c>
      <c r="I7817" t="s">
        <v>14</v>
      </c>
      <c r="J7817">
        <v>1</v>
      </c>
      <c r="K7817" t="s">
        <v>14</v>
      </c>
    </row>
    <row r="7818" spans="1:11" x14ac:dyDescent="0.35">
      <c r="A7818">
        <v>7817</v>
      </c>
      <c r="B7818">
        <v>67</v>
      </c>
      <c r="C7818">
        <v>48.6</v>
      </c>
      <c r="D7818">
        <v>3256.2</v>
      </c>
      <c r="E7818" t="s">
        <v>17</v>
      </c>
      <c r="F7818" t="s">
        <v>18</v>
      </c>
      <c r="G7818" t="s">
        <v>19</v>
      </c>
      <c r="H7818" t="s">
        <v>14</v>
      </c>
      <c r="I7818" t="s">
        <v>15</v>
      </c>
      <c r="J7818">
        <v>0</v>
      </c>
      <c r="K7818" t="s">
        <v>14</v>
      </c>
    </row>
    <row r="7819" spans="1:11" x14ac:dyDescent="0.35">
      <c r="A7819">
        <v>7818</v>
      </c>
      <c r="B7819">
        <v>17</v>
      </c>
      <c r="C7819">
        <v>55.06</v>
      </c>
      <c r="D7819">
        <v>936.02</v>
      </c>
      <c r="E7819" t="s">
        <v>11</v>
      </c>
      <c r="F7819" t="s">
        <v>16</v>
      </c>
      <c r="G7819" t="s">
        <v>19</v>
      </c>
      <c r="H7819" t="s">
        <v>14</v>
      </c>
      <c r="I7819" t="s">
        <v>14</v>
      </c>
      <c r="J7819">
        <v>2</v>
      </c>
      <c r="K7819" t="s">
        <v>14</v>
      </c>
    </row>
    <row r="7820" spans="1:11" x14ac:dyDescent="0.35">
      <c r="A7820">
        <v>7819</v>
      </c>
      <c r="B7820">
        <v>14</v>
      </c>
      <c r="C7820">
        <v>22.06</v>
      </c>
      <c r="D7820">
        <v>308.83999999999997</v>
      </c>
      <c r="E7820" t="s">
        <v>11</v>
      </c>
      <c r="F7820" t="s">
        <v>20</v>
      </c>
      <c r="G7820" t="s">
        <v>19</v>
      </c>
      <c r="H7820" t="s">
        <v>15</v>
      </c>
      <c r="I7820" t="s">
        <v>14</v>
      </c>
      <c r="J7820">
        <v>1</v>
      </c>
      <c r="K7820" t="s">
        <v>14</v>
      </c>
    </row>
    <row r="7821" spans="1:11" x14ac:dyDescent="0.35">
      <c r="A7821">
        <v>7820</v>
      </c>
      <c r="B7821">
        <v>9</v>
      </c>
      <c r="C7821">
        <v>24.11</v>
      </c>
      <c r="D7821">
        <v>216.99</v>
      </c>
      <c r="E7821" t="s">
        <v>17</v>
      </c>
      <c r="F7821" t="s">
        <v>20</v>
      </c>
      <c r="G7821" t="s">
        <v>19</v>
      </c>
      <c r="H7821" t="s">
        <v>15</v>
      </c>
      <c r="I7821" t="s">
        <v>14</v>
      </c>
      <c r="J7821">
        <v>1</v>
      </c>
      <c r="K7821" t="s">
        <v>15</v>
      </c>
    </row>
    <row r="7822" spans="1:11" x14ac:dyDescent="0.35">
      <c r="A7822">
        <v>7821</v>
      </c>
      <c r="B7822">
        <v>62</v>
      </c>
      <c r="C7822">
        <v>88.07</v>
      </c>
      <c r="D7822">
        <v>5460.34</v>
      </c>
      <c r="E7822" t="s">
        <v>21</v>
      </c>
      <c r="F7822" t="s">
        <v>12</v>
      </c>
      <c r="G7822" t="s">
        <v>19</v>
      </c>
      <c r="H7822" t="s">
        <v>15</v>
      </c>
      <c r="I7822" t="s">
        <v>14</v>
      </c>
      <c r="J7822">
        <v>2</v>
      </c>
      <c r="K7822" t="s">
        <v>14</v>
      </c>
    </row>
    <row r="7823" spans="1:11" x14ac:dyDescent="0.35">
      <c r="A7823">
        <v>7822</v>
      </c>
      <c r="B7823">
        <v>21</v>
      </c>
      <c r="C7823">
        <v>88.18</v>
      </c>
      <c r="D7823">
        <v>1851.78</v>
      </c>
      <c r="E7823" t="s">
        <v>11</v>
      </c>
      <c r="F7823" t="s">
        <v>20</v>
      </c>
      <c r="G7823" t="s">
        <v>13</v>
      </c>
      <c r="H7823" t="s">
        <v>14</v>
      </c>
      <c r="I7823" t="s">
        <v>15</v>
      </c>
      <c r="J7823">
        <v>1</v>
      </c>
      <c r="K7823" t="s">
        <v>15</v>
      </c>
    </row>
    <row r="7824" spans="1:11" x14ac:dyDescent="0.35">
      <c r="A7824">
        <v>7823</v>
      </c>
      <c r="B7824">
        <v>37</v>
      </c>
      <c r="C7824">
        <v>53.02</v>
      </c>
      <c r="D7824">
        <v>1961.74</v>
      </c>
      <c r="E7824" t="s">
        <v>17</v>
      </c>
      <c r="F7824" t="s">
        <v>18</v>
      </c>
      <c r="G7824" t="s">
        <v>13</v>
      </c>
      <c r="H7824" t="s">
        <v>14</v>
      </c>
      <c r="I7824" t="s">
        <v>15</v>
      </c>
      <c r="J7824">
        <v>3</v>
      </c>
      <c r="K7824" t="s">
        <v>14</v>
      </c>
    </row>
    <row r="7825" spans="1:11" x14ac:dyDescent="0.35">
      <c r="A7825">
        <v>7824</v>
      </c>
      <c r="B7825">
        <v>11</v>
      </c>
      <c r="C7825">
        <v>108.55</v>
      </c>
      <c r="D7825">
        <v>1194.05</v>
      </c>
      <c r="E7825" t="s">
        <v>11</v>
      </c>
      <c r="F7825" t="s">
        <v>18</v>
      </c>
      <c r="G7825" t="s">
        <v>19</v>
      </c>
      <c r="H7825" t="s">
        <v>15</v>
      </c>
      <c r="I7825" t="s">
        <v>15</v>
      </c>
      <c r="J7825">
        <v>0</v>
      </c>
      <c r="K7825" t="s">
        <v>14</v>
      </c>
    </row>
    <row r="7826" spans="1:11" x14ac:dyDescent="0.35">
      <c r="A7826">
        <v>7825</v>
      </c>
      <c r="B7826">
        <v>20</v>
      </c>
      <c r="C7826">
        <v>46.61</v>
      </c>
      <c r="D7826">
        <v>932.2</v>
      </c>
      <c r="E7826" t="s">
        <v>11</v>
      </c>
      <c r="F7826" t="s">
        <v>16</v>
      </c>
      <c r="G7826" t="s">
        <v>19</v>
      </c>
      <c r="H7826" t="s">
        <v>15</v>
      </c>
      <c r="I7826" t="s">
        <v>14</v>
      </c>
      <c r="J7826">
        <v>0</v>
      </c>
      <c r="K7826" t="s">
        <v>14</v>
      </c>
    </row>
    <row r="7827" spans="1:11" x14ac:dyDescent="0.35">
      <c r="A7827">
        <v>7826</v>
      </c>
      <c r="B7827">
        <v>35</v>
      </c>
      <c r="C7827">
        <v>59.58</v>
      </c>
      <c r="D7827">
        <v>2085.3000000000002</v>
      </c>
      <c r="E7827" t="s">
        <v>17</v>
      </c>
      <c r="F7827" t="s">
        <v>18</v>
      </c>
      <c r="G7827" t="s">
        <v>13</v>
      </c>
      <c r="H7827" t="s">
        <v>15</v>
      </c>
      <c r="I7827" t="s">
        <v>14</v>
      </c>
      <c r="J7827">
        <v>4</v>
      </c>
      <c r="K7827" t="s">
        <v>14</v>
      </c>
    </row>
    <row r="7828" spans="1:11" x14ac:dyDescent="0.35">
      <c r="A7828">
        <v>7827</v>
      </c>
      <c r="B7828">
        <v>53</v>
      </c>
      <c r="C7828">
        <v>93.14</v>
      </c>
      <c r="D7828">
        <v>4936.42</v>
      </c>
      <c r="E7828" t="s">
        <v>11</v>
      </c>
      <c r="F7828" t="s">
        <v>12</v>
      </c>
      <c r="G7828" t="s">
        <v>19</v>
      </c>
      <c r="H7828" t="s">
        <v>15</v>
      </c>
      <c r="I7828" t="s">
        <v>15</v>
      </c>
      <c r="J7828">
        <v>2</v>
      </c>
      <c r="K7828" t="s">
        <v>15</v>
      </c>
    </row>
    <row r="7829" spans="1:11" x14ac:dyDescent="0.35">
      <c r="A7829">
        <v>7828</v>
      </c>
      <c r="B7829">
        <v>47</v>
      </c>
      <c r="C7829">
        <v>94.36</v>
      </c>
      <c r="D7829">
        <v>4434.92</v>
      </c>
      <c r="E7829" t="s">
        <v>17</v>
      </c>
      <c r="F7829" t="s">
        <v>12</v>
      </c>
      <c r="G7829" t="s">
        <v>13</v>
      </c>
      <c r="H7829" t="s">
        <v>14</v>
      </c>
      <c r="I7829" t="s">
        <v>15</v>
      </c>
      <c r="J7829">
        <v>1</v>
      </c>
      <c r="K7829" t="s">
        <v>15</v>
      </c>
    </row>
    <row r="7830" spans="1:11" x14ac:dyDescent="0.35">
      <c r="A7830">
        <v>7829</v>
      </c>
      <c r="B7830">
        <v>52</v>
      </c>
      <c r="C7830">
        <v>106.12</v>
      </c>
      <c r="D7830">
        <v>5518.24</v>
      </c>
      <c r="E7830" t="s">
        <v>11</v>
      </c>
      <c r="F7830" t="s">
        <v>18</v>
      </c>
      <c r="G7830" t="s">
        <v>19</v>
      </c>
      <c r="H7830" t="s">
        <v>15</v>
      </c>
      <c r="I7830" t="s">
        <v>15</v>
      </c>
      <c r="J7830">
        <v>0</v>
      </c>
      <c r="K7830" t="s">
        <v>14</v>
      </c>
    </row>
    <row r="7831" spans="1:11" x14ac:dyDescent="0.35">
      <c r="A7831">
        <v>7830</v>
      </c>
      <c r="B7831">
        <v>8</v>
      </c>
      <c r="C7831">
        <v>22.91</v>
      </c>
      <c r="D7831">
        <v>183.28</v>
      </c>
      <c r="E7831" t="s">
        <v>11</v>
      </c>
      <c r="F7831" t="s">
        <v>16</v>
      </c>
      <c r="G7831" t="s">
        <v>22</v>
      </c>
      <c r="H7831" t="s">
        <v>15</v>
      </c>
      <c r="I7831" t="s">
        <v>15</v>
      </c>
      <c r="J7831">
        <v>0</v>
      </c>
      <c r="K7831" t="s">
        <v>14</v>
      </c>
    </row>
    <row r="7832" spans="1:11" x14ac:dyDescent="0.35">
      <c r="A7832">
        <v>7831</v>
      </c>
      <c r="B7832">
        <v>4</v>
      </c>
      <c r="C7832">
        <v>38.380000000000003</v>
      </c>
      <c r="D7832">
        <v>153.52000000000001</v>
      </c>
      <c r="E7832" t="s">
        <v>11</v>
      </c>
      <c r="F7832" t="s">
        <v>12</v>
      </c>
      <c r="G7832" t="s">
        <v>13</v>
      </c>
      <c r="H7832" t="s">
        <v>14</v>
      </c>
      <c r="I7832" t="s">
        <v>14</v>
      </c>
      <c r="J7832">
        <v>1</v>
      </c>
      <c r="K7832" t="s">
        <v>15</v>
      </c>
    </row>
    <row r="7833" spans="1:11" x14ac:dyDescent="0.35">
      <c r="A7833">
        <v>7832</v>
      </c>
      <c r="B7833">
        <v>27</v>
      </c>
      <c r="C7833">
        <v>84.06</v>
      </c>
      <c r="D7833">
        <v>2269.62</v>
      </c>
      <c r="E7833" t="s">
        <v>11</v>
      </c>
      <c r="F7833" t="s">
        <v>16</v>
      </c>
      <c r="G7833" t="s">
        <v>13</v>
      </c>
      <c r="H7833" t="s">
        <v>15</v>
      </c>
      <c r="I7833" t="s">
        <v>14</v>
      </c>
      <c r="J7833">
        <v>0</v>
      </c>
      <c r="K7833" t="s">
        <v>14</v>
      </c>
    </row>
    <row r="7834" spans="1:11" x14ac:dyDescent="0.35">
      <c r="A7834">
        <v>7833</v>
      </c>
      <c r="B7834">
        <v>44</v>
      </c>
      <c r="C7834">
        <v>53.82</v>
      </c>
      <c r="D7834">
        <v>2368.08</v>
      </c>
      <c r="E7834" t="s">
        <v>11</v>
      </c>
      <c r="F7834" t="s">
        <v>18</v>
      </c>
      <c r="G7834" t="s">
        <v>13</v>
      </c>
      <c r="H7834" t="s">
        <v>15</v>
      </c>
      <c r="I7834" t="s">
        <v>14</v>
      </c>
      <c r="J7834">
        <v>1</v>
      </c>
      <c r="K7834" t="s">
        <v>14</v>
      </c>
    </row>
    <row r="7835" spans="1:11" x14ac:dyDescent="0.35">
      <c r="A7835">
        <v>7834</v>
      </c>
      <c r="B7835">
        <v>40</v>
      </c>
      <c r="C7835">
        <v>24.36</v>
      </c>
      <c r="D7835">
        <v>974.4</v>
      </c>
      <c r="E7835" t="s">
        <v>11</v>
      </c>
      <c r="F7835" t="s">
        <v>20</v>
      </c>
      <c r="G7835" t="s">
        <v>19</v>
      </c>
      <c r="H7835" t="s">
        <v>15</v>
      </c>
      <c r="I7835" t="s">
        <v>14</v>
      </c>
      <c r="J7835">
        <v>1</v>
      </c>
      <c r="K7835" t="s">
        <v>14</v>
      </c>
    </row>
    <row r="7836" spans="1:11" x14ac:dyDescent="0.35">
      <c r="A7836">
        <v>7835</v>
      </c>
      <c r="B7836">
        <v>47</v>
      </c>
      <c r="C7836">
        <v>78.650000000000006</v>
      </c>
      <c r="D7836">
        <v>3696.55</v>
      </c>
      <c r="E7836" t="s">
        <v>11</v>
      </c>
      <c r="F7836" t="s">
        <v>12</v>
      </c>
      <c r="G7836" t="s">
        <v>19</v>
      </c>
      <c r="H7836" t="s">
        <v>15</v>
      </c>
      <c r="I7836" t="s">
        <v>14</v>
      </c>
      <c r="J7836">
        <v>3</v>
      </c>
      <c r="K7836" t="s">
        <v>14</v>
      </c>
    </row>
    <row r="7837" spans="1:11" x14ac:dyDescent="0.35">
      <c r="A7837">
        <v>7836</v>
      </c>
      <c r="B7837">
        <v>44</v>
      </c>
      <c r="C7837">
        <v>59.31</v>
      </c>
      <c r="D7837">
        <v>2609.64</v>
      </c>
      <c r="E7837" t="s">
        <v>11</v>
      </c>
      <c r="F7837" t="s">
        <v>20</v>
      </c>
      <c r="G7837" t="s">
        <v>19</v>
      </c>
      <c r="H7837" t="s">
        <v>15</v>
      </c>
      <c r="I7837" t="s">
        <v>14</v>
      </c>
      <c r="J7837">
        <v>2</v>
      </c>
      <c r="K7837" t="s">
        <v>14</v>
      </c>
    </row>
    <row r="7838" spans="1:11" x14ac:dyDescent="0.35">
      <c r="A7838">
        <v>7837</v>
      </c>
      <c r="B7838">
        <v>48</v>
      </c>
      <c r="C7838">
        <v>56.41</v>
      </c>
      <c r="D7838">
        <v>2707.68</v>
      </c>
      <c r="E7838" t="s">
        <v>11</v>
      </c>
      <c r="F7838" t="s">
        <v>12</v>
      </c>
      <c r="G7838" t="s">
        <v>19</v>
      </c>
      <c r="H7838" t="s">
        <v>15</v>
      </c>
      <c r="I7838" t="s">
        <v>14</v>
      </c>
      <c r="J7838">
        <v>0</v>
      </c>
      <c r="K7838" t="s">
        <v>14</v>
      </c>
    </row>
    <row r="7839" spans="1:11" x14ac:dyDescent="0.35">
      <c r="A7839">
        <v>7838</v>
      </c>
      <c r="B7839">
        <v>52</v>
      </c>
      <c r="C7839">
        <v>46.44</v>
      </c>
      <c r="D7839">
        <v>2414.88</v>
      </c>
      <c r="E7839" t="s">
        <v>17</v>
      </c>
      <c r="F7839" t="s">
        <v>18</v>
      </c>
      <c r="G7839" t="s">
        <v>13</v>
      </c>
      <c r="H7839" t="s">
        <v>14</v>
      </c>
      <c r="I7839" t="s">
        <v>15</v>
      </c>
      <c r="J7839">
        <v>0</v>
      </c>
      <c r="K7839" t="s">
        <v>14</v>
      </c>
    </row>
    <row r="7840" spans="1:11" x14ac:dyDescent="0.35">
      <c r="A7840">
        <v>7839</v>
      </c>
      <c r="B7840">
        <v>68</v>
      </c>
      <c r="C7840">
        <v>20.6</v>
      </c>
      <c r="D7840">
        <v>1400.8</v>
      </c>
      <c r="E7840" t="s">
        <v>17</v>
      </c>
      <c r="F7840" t="s">
        <v>16</v>
      </c>
      <c r="G7840" t="s">
        <v>19</v>
      </c>
      <c r="H7840" t="s">
        <v>15</v>
      </c>
      <c r="I7840" t="s">
        <v>15</v>
      </c>
      <c r="J7840">
        <v>0</v>
      </c>
      <c r="K7840" t="s">
        <v>14</v>
      </c>
    </row>
    <row r="7841" spans="1:11" x14ac:dyDescent="0.35">
      <c r="A7841">
        <v>7840</v>
      </c>
      <c r="B7841">
        <v>11</v>
      </c>
      <c r="C7841">
        <v>38.24</v>
      </c>
      <c r="D7841">
        <v>420.64</v>
      </c>
      <c r="E7841" t="s">
        <v>11</v>
      </c>
      <c r="F7841" t="s">
        <v>16</v>
      </c>
      <c r="G7841" t="s">
        <v>13</v>
      </c>
      <c r="H7841" t="s">
        <v>14</v>
      </c>
      <c r="I7841" t="s">
        <v>14</v>
      </c>
      <c r="J7841">
        <v>0</v>
      </c>
      <c r="K7841" t="s">
        <v>14</v>
      </c>
    </row>
    <row r="7842" spans="1:11" x14ac:dyDescent="0.35">
      <c r="A7842">
        <v>7841</v>
      </c>
      <c r="B7842">
        <v>4</v>
      </c>
      <c r="C7842">
        <v>67.42</v>
      </c>
      <c r="D7842">
        <v>269.68</v>
      </c>
      <c r="E7842" t="s">
        <v>11</v>
      </c>
      <c r="F7842" t="s">
        <v>16</v>
      </c>
      <c r="G7842" t="s">
        <v>19</v>
      </c>
      <c r="H7842" t="s">
        <v>14</v>
      </c>
      <c r="I7842" t="s">
        <v>15</v>
      </c>
      <c r="J7842">
        <v>1</v>
      </c>
      <c r="K7842" t="s">
        <v>15</v>
      </c>
    </row>
    <row r="7843" spans="1:11" x14ac:dyDescent="0.35">
      <c r="A7843">
        <v>7842</v>
      </c>
      <c r="B7843">
        <v>48</v>
      </c>
      <c r="C7843">
        <v>47.57</v>
      </c>
      <c r="D7843">
        <v>2283.36</v>
      </c>
      <c r="E7843" t="s">
        <v>17</v>
      </c>
      <c r="F7843" t="s">
        <v>18</v>
      </c>
      <c r="G7843" t="s">
        <v>13</v>
      </c>
      <c r="H7843" t="s">
        <v>14</v>
      </c>
      <c r="I7843" t="s">
        <v>15</v>
      </c>
      <c r="J7843">
        <v>2</v>
      </c>
      <c r="K7843" t="s">
        <v>14</v>
      </c>
    </row>
    <row r="7844" spans="1:11" x14ac:dyDescent="0.35">
      <c r="A7844">
        <v>7843</v>
      </c>
      <c r="B7844">
        <v>26</v>
      </c>
      <c r="C7844">
        <v>107.44</v>
      </c>
      <c r="D7844">
        <v>2793.44</v>
      </c>
      <c r="E7844" t="s">
        <v>21</v>
      </c>
      <c r="F7844" t="s">
        <v>16</v>
      </c>
      <c r="G7844" t="s">
        <v>19</v>
      </c>
      <c r="H7844" t="s">
        <v>15</v>
      </c>
      <c r="I7844" t="s">
        <v>15</v>
      </c>
      <c r="J7844">
        <v>3</v>
      </c>
      <c r="K7844" t="s">
        <v>14</v>
      </c>
    </row>
    <row r="7845" spans="1:11" x14ac:dyDescent="0.35">
      <c r="A7845">
        <v>7844</v>
      </c>
      <c r="B7845">
        <v>39</v>
      </c>
      <c r="C7845">
        <v>34.299999999999997</v>
      </c>
      <c r="D7845">
        <v>1337.7</v>
      </c>
      <c r="E7845" t="s">
        <v>11</v>
      </c>
      <c r="F7845" t="s">
        <v>12</v>
      </c>
      <c r="G7845" t="s">
        <v>19</v>
      </c>
      <c r="H7845" t="s">
        <v>15</v>
      </c>
      <c r="I7845" t="s">
        <v>14</v>
      </c>
      <c r="J7845">
        <v>1</v>
      </c>
      <c r="K7845" t="s">
        <v>14</v>
      </c>
    </row>
    <row r="7846" spans="1:11" x14ac:dyDescent="0.35">
      <c r="A7846">
        <v>7845</v>
      </c>
      <c r="B7846">
        <v>58</v>
      </c>
      <c r="C7846">
        <v>107.53</v>
      </c>
      <c r="D7846">
        <v>6236.74</v>
      </c>
      <c r="E7846" t="s">
        <v>11</v>
      </c>
      <c r="F7846" t="s">
        <v>20</v>
      </c>
      <c r="G7846" t="s">
        <v>13</v>
      </c>
      <c r="H7846" t="s">
        <v>14</v>
      </c>
      <c r="I7846" t="s">
        <v>14</v>
      </c>
      <c r="J7846">
        <v>2</v>
      </c>
      <c r="K7846" t="s">
        <v>15</v>
      </c>
    </row>
    <row r="7847" spans="1:11" x14ac:dyDescent="0.35">
      <c r="A7847">
        <v>7846</v>
      </c>
      <c r="B7847">
        <v>19</v>
      </c>
      <c r="C7847">
        <v>60.48</v>
      </c>
      <c r="D7847">
        <v>1149.1199999999999</v>
      </c>
      <c r="E7847" t="s">
        <v>17</v>
      </c>
      <c r="F7847" t="s">
        <v>18</v>
      </c>
      <c r="G7847" t="s">
        <v>19</v>
      </c>
      <c r="H7847" t="s">
        <v>14</v>
      </c>
      <c r="I7847" t="s">
        <v>15</v>
      </c>
      <c r="J7847">
        <v>2</v>
      </c>
      <c r="K7847" t="s">
        <v>14</v>
      </c>
    </row>
    <row r="7848" spans="1:11" x14ac:dyDescent="0.35">
      <c r="A7848">
        <v>7847</v>
      </c>
      <c r="B7848">
        <v>58</v>
      </c>
      <c r="C7848">
        <v>47.58</v>
      </c>
      <c r="D7848">
        <v>2759.64</v>
      </c>
      <c r="E7848" t="s">
        <v>11</v>
      </c>
      <c r="F7848" t="s">
        <v>20</v>
      </c>
      <c r="G7848" t="s">
        <v>19</v>
      </c>
      <c r="H7848" t="s">
        <v>14</v>
      </c>
      <c r="I7848" t="s">
        <v>14</v>
      </c>
      <c r="J7848">
        <v>1</v>
      </c>
      <c r="K7848" t="s">
        <v>14</v>
      </c>
    </row>
    <row r="7849" spans="1:11" x14ac:dyDescent="0.35">
      <c r="A7849">
        <v>7848</v>
      </c>
      <c r="B7849">
        <v>28</v>
      </c>
      <c r="C7849">
        <v>50.43</v>
      </c>
      <c r="D7849">
        <v>1412.04</v>
      </c>
      <c r="E7849" t="s">
        <v>11</v>
      </c>
      <c r="F7849" t="s">
        <v>12</v>
      </c>
      <c r="G7849" t="s">
        <v>13</v>
      </c>
      <c r="H7849" t="s">
        <v>14</v>
      </c>
      <c r="I7849" t="s">
        <v>14</v>
      </c>
      <c r="J7849">
        <v>1</v>
      </c>
      <c r="K7849" t="s">
        <v>14</v>
      </c>
    </row>
    <row r="7850" spans="1:11" x14ac:dyDescent="0.35">
      <c r="A7850">
        <v>7849</v>
      </c>
      <c r="B7850">
        <v>66</v>
      </c>
      <c r="C7850">
        <v>53.01</v>
      </c>
      <c r="D7850">
        <v>3498.66</v>
      </c>
      <c r="E7850" t="s">
        <v>17</v>
      </c>
      <c r="F7850" t="s">
        <v>12</v>
      </c>
      <c r="G7850" t="s">
        <v>19</v>
      </c>
      <c r="H7850" t="s">
        <v>14</v>
      </c>
      <c r="I7850" t="s">
        <v>14</v>
      </c>
      <c r="J7850">
        <v>0</v>
      </c>
      <c r="K7850" t="s">
        <v>15</v>
      </c>
    </row>
    <row r="7851" spans="1:11" x14ac:dyDescent="0.35">
      <c r="A7851">
        <v>7850</v>
      </c>
      <c r="B7851">
        <v>10</v>
      </c>
      <c r="C7851">
        <v>70.66</v>
      </c>
      <c r="D7851">
        <v>706.6</v>
      </c>
      <c r="E7851" t="s">
        <v>11</v>
      </c>
      <c r="F7851" t="s">
        <v>20</v>
      </c>
      <c r="G7851" t="s">
        <v>19</v>
      </c>
      <c r="H7851" t="s">
        <v>15</v>
      </c>
      <c r="I7851" t="s">
        <v>14</v>
      </c>
      <c r="J7851">
        <v>1</v>
      </c>
      <c r="K7851" t="s">
        <v>14</v>
      </c>
    </row>
    <row r="7852" spans="1:11" x14ac:dyDescent="0.35">
      <c r="A7852">
        <v>7851</v>
      </c>
      <c r="B7852">
        <v>58</v>
      </c>
      <c r="C7852">
        <v>55.39</v>
      </c>
      <c r="D7852">
        <v>3212.62</v>
      </c>
      <c r="E7852" t="s">
        <v>11</v>
      </c>
      <c r="F7852" t="s">
        <v>20</v>
      </c>
      <c r="G7852" t="s">
        <v>19</v>
      </c>
      <c r="H7852" t="s">
        <v>14</v>
      </c>
      <c r="I7852" t="s">
        <v>14</v>
      </c>
      <c r="J7852">
        <v>1</v>
      </c>
      <c r="K7852" t="s">
        <v>14</v>
      </c>
    </row>
    <row r="7853" spans="1:11" x14ac:dyDescent="0.35">
      <c r="A7853">
        <v>7852</v>
      </c>
      <c r="B7853">
        <v>14</v>
      </c>
      <c r="C7853">
        <v>84.72</v>
      </c>
      <c r="D7853">
        <v>1186.08</v>
      </c>
      <c r="E7853" t="s">
        <v>17</v>
      </c>
      <c r="F7853" t="s">
        <v>12</v>
      </c>
      <c r="G7853" t="s">
        <v>19</v>
      </c>
      <c r="H7853" t="s">
        <v>14</v>
      </c>
      <c r="I7853" t="s">
        <v>14</v>
      </c>
      <c r="J7853">
        <v>1</v>
      </c>
      <c r="K7853" t="s">
        <v>14</v>
      </c>
    </row>
    <row r="7854" spans="1:11" x14ac:dyDescent="0.35">
      <c r="A7854">
        <v>7853</v>
      </c>
      <c r="B7854">
        <v>15</v>
      </c>
      <c r="C7854">
        <v>62.52</v>
      </c>
      <c r="D7854">
        <v>937.8</v>
      </c>
      <c r="E7854" t="s">
        <v>11</v>
      </c>
      <c r="F7854" t="s">
        <v>12</v>
      </c>
      <c r="G7854" t="s">
        <v>19</v>
      </c>
      <c r="H7854" t="s">
        <v>14</v>
      </c>
      <c r="I7854" t="s">
        <v>15</v>
      </c>
      <c r="J7854">
        <v>3</v>
      </c>
      <c r="K7854" t="s">
        <v>15</v>
      </c>
    </row>
    <row r="7855" spans="1:11" x14ac:dyDescent="0.35">
      <c r="A7855">
        <v>7854</v>
      </c>
      <c r="B7855">
        <v>33</v>
      </c>
      <c r="C7855">
        <v>87.16</v>
      </c>
      <c r="D7855">
        <v>2876.28</v>
      </c>
      <c r="E7855" t="s">
        <v>17</v>
      </c>
      <c r="F7855" t="s">
        <v>12</v>
      </c>
      <c r="G7855" t="s">
        <v>19</v>
      </c>
      <c r="H7855" t="s">
        <v>14</v>
      </c>
      <c r="I7855" t="s">
        <v>14</v>
      </c>
      <c r="J7855">
        <v>1</v>
      </c>
      <c r="K7855" t="s">
        <v>14</v>
      </c>
    </row>
    <row r="7856" spans="1:11" x14ac:dyDescent="0.35">
      <c r="A7856">
        <v>7855</v>
      </c>
      <c r="B7856">
        <v>17</v>
      </c>
      <c r="C7856">
        <v>80.44</v>
      </c>
      <c r="D7856">
        <v>1367.48</v>
      </c>
      <c r="E7856" t="s">
        <v>21</v>
      </c>
      <c r="F7856" t="s">
        <v>12</v>
      </c>
      <c r="G7856" t="s">
        <v>19</v>
      </c>
      <c r="H7856" t="s">
        <v>15</v>
      </c>
      <c r="I7856" t="s">
        <v>14</v>
      </c>
      <c r="J7856">
        <v>0</v>
      </c>
      <c r="K7856" t="s">
        <v>14</v>
      </c>
    </row>
    <row r="7857" spans="1:11" x14ac:dyDescent="0.35">
      <c r="A7857">
        <v>7856</v>
      </c>
      <c r="B7857">
        <v>24</v>
      </c>
      <c r="C7857">
        <v>44.45</v>
      </c>
      <c r="D7857">
        <v>1066.8</v>
      </c>
      <c r="E7857" t="s">
        <v>11</v>
      </c>
      <c r="F7857" t="s">
        <v>12</v>
      </c>
      <c r="G7857" t="s">
        <v>13</v>
      </c>
      <c r="H7857" t="s">
        <v>15</v>
      </c>
      <c r="I7857" t="s">
        <v>15</v>
      </c>
      <c r="J7857">
        <v>1</v>
      </c>
      <c r="K7857" t="s">
        <v>15</v>
      </c>
    </row>
    <row r="7858" spans="1:11" x14ac:dyDescent="0.35">
      <c r="A7858">
        <v>7857</v>
      </c>
      <c r="B7858">
        <v>30</v>
      </c>
      <c r="C7858">
        <v>101.28</v>
      </c>
      <c r="D7858">
        <v>3038.4</v>
      </c>
      <c r="E7858" t="s">
        <v>11</v>
      </c>
      <c r="F7858" t="s">
        <v>20</v>
      </c>
      <c r="G7858" t="s">
        <v>19</v>
      </c>
      <c r="H7858" t="s">
        <v>15</v>
      </c>
      <c r="I7858" t="s">
        <v>15</v>
      </c>
      <c r="J7858">
        <v>1</v>
      </c>
      <c r="K7858" t="s">
        <v>15</v>
      </c>
    </row>
    <row r="7859" spans="1:11" x14ac:dyDescent="0.35">
      <c r="A7859">
        <v>7858</v>
      </c>
      <c r="B7859">
        <v>62</v>
      </c>
      <c r="C7859">
        <v>99.9</v>
      </c>
      <c r="D7859">
        <v>6193.8</v>
      </c>
      <c r="E7859" t="s">
        <v>11</v>
      </c>
      <c r="F7859" t="s">
        <v>20</v>
      </c>
      <c r="G7859" t="s">
        <v>19</v>
      </c>
      <c r="H7859" t="s">
        <v>14</v>
      </c>
      <c r="I7859" t="s">
        <v>15</v>
      </c>
      <c r="J7859">
        <v>0</v>
      </c>
      <c r="K7859" t="s">
        <v>15</v>
      </c>
    </row>
    <row r="7860" spans="1:11" x14ac:dyDescent="0.35">
      <c r="A7860">
        <v>7859</v>
      </c>
      <c r="B7860">
        <v>13</v>
      </c>
      <c r="C7860">
        <v>118.9</v>
      </c>
      <c r="D7860">
        <v>1545.7</v>
      </c>
      <c r="E7860" t="s">
        <v>17</v>
      </c>
      <c r="F7860" t="s">
        <v>18</v>
      </c>
      <c r="G7860" t="s">
        <v>19</v>
      </c>
      <c r="H7860" t="s">
        <v>14</v>
      </c>
      <c r="I7860" t="s">
        <v>14</v>
      </c>
      <c r="J7860">
        <v>3</v>
      </c>
      <c r="K7860" t="s">
        <v>15</v>
      </c>
    </row>
    <row r="7861" spans="1:11" x14ac:dyDescent="0.35">
      <c r="A7861">
        <v>7860</v>
      </c>
      <c r="B7861">
        <v>62</v>
      </c>
      <c r="C7861">
        <v>37.51</v>
      </c>
      <c r="D7861">
        <v>2325.62</v>
      </c>
      <c r="E7861" t="s">
        <v>11</v>
      </c>
      <c r="F7861" t="s">
        <v>16</v>
      </c>
      <c r="G7861" t="s">
        <v>13</v>
      </c>
      <c r="H7861" t="s">
        <v>15</v>
      </c>
      <c r="I7861" t="s">
        <v>14</v>
      </c>
      <c r="J7861">
        <v>2</v>
      </c>
      <c r="K7861" t="s">
        <v>14</v>
      </c>
    </row>
    <row r="7862" spans="1:11" x14ac:dyDescent="0.35">
      <c r="A7862">
        <v>7861</v>
      </c>
      <c r="B7862">
        <v>47</v>
      </c>
      <c r="C7862">
        <v>104.78</v>
      </c>
      <c r="D7862">
        <v>4924.66</v>
      </c>
      <c r="E7862" t="s">
        <v>11</v>
      </c>
      <c r="F7862" t="s">
        <v>16</v>
      </c>
      <c r="G7862" t="s">
        <v>19</v>
      </c>
      <c r="H7862" t="s">
        <v>14</v>
      </c>
      <c r="I7862" t="s">
        <v>15</v>
      </c>
      <c r="J7862">
        <v>0</v>
      </c>
      <c r="K7862" t="s">
        <v>15</v>
      </c>
    </row>
    <row r="7863" spans="1:11" x14ac:dyDescent="0.35">
      <c r="A7863">
        <v>7862</v>
      </c>
      <c r="B7863">
        <v>16</v>
      </c>
      <c r="C7863">
        <v>107.2</v>
      </c>
      <c r="D7863">
        <v>1715.2</v>
      </c>
      <c r="E7863" t="s">
        <v>21</v>
      </c>
      <c r="F7863" t="s">
        <v>20</v>
      </c>
      <c r="G7863" t="s">
        <v>13</v>
      </c>
      <c r="H7863" t="s">
        <v>14</v>
      </c>
      <c r="I7863" t="s">
        <v>14</v>
      </c>
      <c r="J7863">
        <v>1</v>
      </c>
      <c r="K7863" t="s">
        <v>14</v>
      </c>
    </row>
    <row r="7864" spans="1:11" x14ac:dyDescent="0.35">
      <c r="A7864">
        <v>7863</v>
      </c>
      <c r="B7864">
        <v>66</v>
      </c>
      <c r="C7864">
        <v>84.22</v>
      </c>
      <c r="D7864">
        <v>5558.52</v>
      </c>
      <c r="E7864" t="s">
        <v>17</v>
      </c>
      <c r="F7864" t="s">
        <v>20</v>
      </c>
      <c r="G7864" t="s">
        <v>19</v>
      </c>
      <c r="H7864" t="s">
        <v>15</v>
      </c>
      <c r="I7864" t="s">
        <v>14</v>
      </c>
      <c r="J7864">
        <v>3</v>
      </c>
      <c r="K7864" t="s">
        <v>14</v>
      </c>
    </row>
    <row r="7865" spans="1:11" x14ac:dyDescent="0.35">
      <c r="A7865">
        <v>7864</v>
      </c>
      <c r="B7865">
        <v>43</v>
      </c>
      <c r="C7865">
        <v>70.64</v>
      </c>
      <c r="D7865">
        <v>3037.52</v>
      </c>
      <c r="E7865" t="s">
        <v>11</v>
      </c>
      <c r="F7865" t="s">
        <v>16</v>
      </c>
      <c r="G7865" t="s">
        <v>19</v>
      </c>
      <c r="H7865" t="s">
        <v>14</v>
      </c>
      <c r="I7865" t="s">
        <v>15</v>
      </c>
      <c r="J7865">
        <v>1</v>
      </c>
      <c r="K7865" t="s">
        <v>14</v>
      </c>
    </row>
    <row r="7866" spans="1:11" x14ac:dyDescent="0.35">
      <c r="A7866">
        <v>7865</v>
      </c>
      <c r="B7866">
        <v>8</v>
      </c>
      <c r="C7866">
        <v>115.73</v>
      </c>
      <c r="D7866">
        <v>925.84</v>
      </c>
      <c r="E7866" t="s">
        <v>17</v>
      </c>
      <c r="F7866" t="s">
        <v>16</v>
      </c>
      <c r="G7866" t="s">
        <v>19</v>
      </c>
      <c r="H7866" t="s">
        <v>15</v>
      </c>
      <c r="I7866" t="s">
        <v>14</v>
      </c>
      <c r="J7866">
        <v>2</v>
      </c>
      <c r="K7866" t="s">
        <v>14</v>
      </c>
    </row>
    <row r="7867" spans="1:11" x14ac:dyDescent="0.35">
      <c r="A7867">
        <v>7866</v>
      </c>
      <c r="B7867">
        <v>3</v>
      </c>
      <c r="C7867">
        <v>117.27</v>
      </c>
      <c r="D7867">
        <v>351.81</v>
      </c>
      <c r="E7867" t="s">
        <v>11</v>
      </c>
      <c r="F7867" t="s">
        <v>16</v>
      </c>
      <c r="G7867" t="s">
        <v>13</v>
      </c>
      <c r="H7867" t="s">
        <v>14</v>
      </c>
      <c r="I7867" t="s">
        <v>14</v>
      </c>
      <c r="J7867">
        <v>3</v>
      </c>
      <c r="K7867" t="s">
        <v>15</v>
      </c>
    </row>
    <row r="7868" spans="1:11" x14ac:dyDescent="0.35">
      <c r="A7868">
        <v>7867</v>
      </c>
      <c r="B7868">
        <v>12</v>
      </c>
      <c r="C7868">
        <v>84.17</v>
      </c>
      <c r="D7868">
        <v>1010.04</v>
      </c>
      <c r="E7868" t="s">
        <v>17</v>
      </c>
      <c r="F7868" t="s">
        <v>18</v>
      </c>
      <c r="G7868" t="s">
        <v>19</v>
      </c>
      <c r="H7868" t="s">
        <v>14</v>
      </c>
      <c r="I7868" t="s">
        <v>14</v>
      </c>
      <c r="J7868">
        <v>1</v>
      </c>
      <c r="K7868" t="s">
        <v>14</v>
      </c>
    </row>
    <row r="7869" spans="1:11" x14ac:dyDescent="0.35">
      <c r="A7869">
        <v>7868</v>
      </c>
      <c r="B7869">
        <v>16</v>
      </c>
      <c r="C7869">
        <v>55.96</v>
      </c>
      <c r="D7869">
        <v>895.36</v>
      </c>
      <c r="E7869" t="s">
        <v>21</v>
      </c>
      <c r="F7869" t="s">
        <v>12</v>
      </c>
      <c r="G7869" t="s">
        <v>19</v>
      </c>
      <c r="H7869" t="s">
        <v>14</v>
      </c>
      <c r="I7869" t="s">
        <v>15</v>
      </c>
      <c r="J7869">
        <v>2</v>
      </c>
      <c r="K7869" t="s">
        <v>14</v>
      </c>
    </row>
    <row r="7870" spans="1:11" x14ac:dyDescent="0.35">
      <c r="A7870">
        <v>7869</v>
      </c>
      <c r="B7870">
        <v>59</v>
      </c>
      <c r="C7870">
        <v>101.72</v>
      </c>
      <c r="D7870">
        <v>6001.48</v>
      </c>
      <c r="E7870" t="s">
        <v>11</v>
      </c>
      <c r="F7870" t="s">
        <v>16</v>
      </c>
      <c r="G7870" t="s">
        <v>13</v>
      </c>
      <c r="H7870" t="s">
        <v>14</v>
      </c>
      <c r="I7870" t="s">
        <v>15</v>
      </c>
      <c r="J7870">
        <v>2</v>
      </c>
      <c r="K7870" t="s">
        <v>15</v>
      </c>
    </row>
    <row r="7871" spans="1:11" x14ac:dyDescent="0.35">
      <c r="A7871">
        <v>7870</v>
      </c>
      <c r="B7871">
        <v>49</v>
      </c>
      <c r="C7871">
        <v>28.93</v>
      </c>
      <c r="D7871">
        <v>1417.57</v>
      </c>
      <c r="E7871" t="s">
        <v>17</v>
      </c>
      <c r="F7871" t="s">
        <v>12</v>
      </c>
      <c r="G7871" t="s">
        <v>19</v>
      </c>
      <c r="H7871" t="s">
        <v>14</v>
      </c>
      <c r="I7871" t="s">
        <v>15</v>
      </c>
      <c r="J7871">
        <v>2</v>
      </c>
      <c r="K7871" t="s">
        <v>14</v>
      </c>
    </row>
    <row r="7872" spans="1:11" x14ac:dyDescent="0.35">
      <c r="A7872">
        <v>7871</v>
      </c>
      <c r="B7872">
        <v>63</v>
      </c>
      <c r="C7872">
        <v>49.06</v>
      </c>
      <c r="D7872">
        <v>3090.78</v>
      </c>
      <c r="E7872" t="s">
        <v>17</v>
      </c>
      <c r="F7872" t="s">
        <v>18</v>
      </c>
      <c r="G7872" t="s">
        <v>19</v>
      </c>
      <c r="H7872" t="s">
        <v>15</v>
      </c>
      <c r="I7872" t="s">
        <v>15</v>
      </c>
      <c r="J7872">
        <v>3</v>
      </c>
      <c r="K7872" t="s">
        <v>14</v>
      </c>
    </row>
    <row r="7873" spans="1:11" x14ac:dyDescent="0.35">
      <c r="A7873">
        <v>7872</v>
      </c>
      <c r="B7873">
        <v>62</v>
      </c>
      <c r="C7873">
        <v>118.56</v>
      </c>
      <c r="D7873">
        <v>7350.72</v>
      </c>
      <c r="E7873" t="s">
        <v>21</v>
      </c>
      <c r="F7873" t="s">
        <v>12</v>
      </c>
      <c r="G7873" t="s">
        <v>13</v>
      </c>
      <c r="H7873" t="s">
        <v>14</v>
      </c>
      <c r="I7873" t="s">
        <v>15</v>
      </c>
      <c r="J7873">
        <v>3</v>
      </c>
      <c r="K7873" t="s">
        <v>15</v>
      </c>
    </row>
    <row r="7874" spans="1:11" x14ac:dyDescent="0.35">
      <c r="A7874">
        <v>7873</v>
      </c>
      <c r="B7874">
        <v>49</v>
      </c>
      <c r="C7874">
        <v>101.43</v>
      </c>
      <c r="D7874">
        <v>4970.07</v>
      </c>
      <c r="E7874" t="s">
        <v>21</v>
      </c>
      <c r="F7874" t="s">
        <v>16</v>
      </c>
      <c r="G7874" t="s">
        <v>19</v>
      </c>
      <c r="H7874" t="s">
        <v>14</v>
      </c>
      <c r="I7874" t="s">
        <v>14</v>
      </c>
      <c r="J7874">
        <v>0</v>
      </c>
      <c r="K7874" t="s">
        <v>14</v>
      </c>
    </row>
    <row r="7875" spans="1:11" x14ac:dyDescent="0.35">
      <c r="A7875">
        <v>7874</v>
      </c>
      <c r="B7875">
        <v>51</v>
      </c>
      <c r="C7875">
        <v>113.96</v>
      </c>
      <c r="D7875">
        <v>5811.96</v>
      </c>
      <c r="E7875" t="s">
        <v>11</v>
      </c>
      <c r="F7875" t="s">
        <v>20</v>
      </c>
      <c r="G7875" t="s">
        <v>19</v>
      </c>
      <c r="H7875" t="s">
        <v>14</v>
      </c>
      <c r="I7875" t="s">
        <v>14</v>
      </c>
      <c r="J7875">
        <v>3</v>
      </c>
      <c r="K7875" t="s">
        <v>15</v>
      </c>
    </row>
    <row r="7876" spans="1:11" x14ac:dyDescent="0.35">
      <c r="A7876">
        <v>7875</v>
      </c>
      <c r="B7876">
        <v>33</v>
      </c>
      <c r="C7876">
        <v>79.48</v>
      </c>
      <c r="D7876">
        <v>2622.84</v>
      </c>
      <c r="E7876" t="s">
        <v>11</v>
      </c>
      <c r="F7876" t="s">
        <v>18</v>
      </c>
      <c r="G7876" t="s">
        <v>22</v>
      </c>
      <c r="H7876" t="s">
        <v>14</v>
      </c>
      <c r="I7876" t="s">
        <v>15</v>
      </c>
      <c r="J7876">
        <v>2</v>
      </c>
      <c r="K7876" t="s">
        <v>14</v>
      </c>
    </row>
    <row r="7877" spans="1:11" x14ac:dyDescent="0.35">
      <c r="A7877">
        <v>7876</v>
      </c>
      <c r="B7877">
        <v>30</v>
      </c>
      <c r="C7877">
        <v>60.77</v>
      </c>
      <c r="D7877">
        <v>1823.1</v>
      </c>
      <c r="E7877" t="s">
        <v>11</v>
      </c>
      <c r="F7877" t="s">
        <v>16</v>
      </c>
      <c r="G7877" t="s">
        <v>19</v>
      </c>
      <c r="H7877" t="s">
        <v>14</v>
      </c>
      <c r="I7877" t="s">
        <v>14</v>
      </c>
      <c r="J7877">
        <v>1</v>
      </c>
      <c r="K7877" t="s">
        <v>14</v>
      </c>
    </row>
    <row r="7878" spans="1:11" x14ac:dyDescent="0.35">
      <c r="A7878">
        <v>7877</v>
      </c>
      <c r="B7878">
        <v>59</v>
      </c>
      <c r="C7878">
        <v>117.97</v>
      </c>
      <c r="D7878">
        <v>6960.23</v>
      </c>
      <c r="E7878" t="s">
        <v>21</v>
      </c>
      <c r="F7878" t="s">
        <v>16</v>
      </c>
      <c r="G7878" t="s">
        <v>19</v>
      </c>
      <c r="H7878" t="s">
        <v>14</v>
      </c>
      <c r="I7878" t="s">
        <v>15</v>
      </c>
      <c r="J7878">
        <v>0</v>
      </c>
      <c r="K7878" t="s">
        <v>14</v>
      </c>
    </row>
    <row r="7879" spans="1:11" x14ac:dyDescent="0.35">
      <c r="A7879">
        <v>7878</v>
      </c>
      <c r="B7879">
        <v>15</v>
      </c>
      <c r="C7879">
        <v>50.94</v>
      </c>
      <c r="D7879">
        <v>764.1</v>
      </c>
      <c r="E7879" t="s">
        <v>11</v>
      </c>
      <c r="F7879" t="s">
        <v>16</v>
      </c>
      <c r="G7879" t="s">
        <v>19</v>
      </c>
      <c r="H7879" t="s">
        <v>14</v>
      </c>
      <c r="I7879" t="s">
        <v>14</v>
      </c>
      <c r="J7879">
        <v>2</v>
      </c>
      <c r="K7879" t="s">
        <v>14</v>
      </c>
    </row>
    <row r="7880" spans="1:11" x14ac:dyDescent="0.35">
      <c r="A7880">
        <v>7879</v>
      </c>
      <c r="B7880">
        <v>23</v>
      </c>
      <c r="C7880">
        <v>95.74</v>
      </c>
      <c r="D7880">
        <v>2202.02</v>
      </c>
      <c r="E7880" t="s">
        <v>17</v>
      </c>
      <c r="F7880" t="s">
        <v>16</v>
      </c>
      <c r="G7880" t="s">
        <v>19</v>
      </c>
      <c r="H7880" t="s">
        <v>14</v>
      </c>
      <c r="I7880" t="s">
        <v>14</v>
      </c>
      <c r="J7880">
        <v>1</v>
      </c>
      <c r="K7880" t="s">
        <v>14</v>
      </c>
    </row>
    <row r="7881" spans="1:11" x14ac:dyDescent="0.35">
      <c r="A7881">
        <v>7880</v>
      </c>
      <c r="B7881">
        <v>45</v>
      </c>
      <c r="C7881">
        <v>75.819999999999993</v>
      </c>
      <c r="D7881">
        <v>3411.9</v>
      </c>
      <c r="E7881" t="s">
        <v>17</v>
      </c>
      <c r="F7881" t="s">
        <v>18</v>
      </c>
      <c r="G7881" t="s">
        <v>13</v>
      </c>
      <c r="H7881" t="s">
        <v>14</v>
      </c>
      <c r="I7881" t="s">
        <v>14</v>
      </c>
      <c r="J7881">
        <v>0</v>
      </c>
      <c r="K7881" t="s">
        <v>15</v>
      </c>
    </row>
    <row r="7882" spans="1:11" x14ac:dyDescent="0.35">
      <c r="A7882">
        <v>7881</v>
      </c>
      <c r="B7882">
        <v>62</v>
      </c>
      <c r="C7882">
        <v>42.85</v>
      </c>
      <c r="D7882">
        <v>2656.7</v>
      </c>
      <c r="E7882" t="s">
        <v>11</v>
      </c>
      <c r="F7882" t="s">
        <v>16</v>
      </c>
      <c r="G7882" t="s">
        <v>22</v>
      </c>
      <c r="H7882" t="s">
        <v>14</v>
      </c>
      <c r="I7882" t="s">
        <v>14</v>
      </c>
      <c r="J7882">
        <v>0</v>
      </c>
      <c r="K7882" t="s">
        <v>14</v>
      </c>
    </row>
    <row r="7883" spans="1:11" x14ac:dyDescent="0.35">
      <c r="A7883">
        <v>7882</v>
      </c>
      <c r="B7883">
        <v>71</v>
      </c>
      <c r="C7883">
        <v>21.75</v>
      </c>
      <c r="D7883">
        <v>1544.25</v>
      </c>
      <c r="E7883" t="s">
        <v>11</v>
      </c>
      <c r="F7883" t="s">
        <v>12</v>
      </c>
      <c r="G7883" t="s">
        <v>13</v>
      </c>
      <c r="H7883" t="s">
        <v>15</v>
      </c>
      <c r="I7883" t="s">
        <v>15</v>
      </c>
      <c r="J7883">
        <v>1</v>
      </c>
      <c r="K7883" t="s">
        <v>14</v>
      </c>
    </row>
    <row r="7884" spans="1:11" x14ac:dyDescent="0.35">
      <c r="A7884">
        <v>7883</v>
      </c>
      <c r="B7884">
        <v>15</v>
      </c>
      <c r="C7884">
        <v>58.38</v>
      </c>
      <c r="D7884">
        <v>875.7</v>
      </c>
      <c r="E7884" t="s">
        <v>11</v>
      </c>
      <c r="F7884" t="s">
        <v>16</v>
      </c>
      <c r="G7884" t="s">
        <v>13</v>
      </c>
      <c r="H7884" t="s">
        <v>14</v>
      </c>
      <c r="I7884" t="s">
        <v>14</v>
      </c>
      <c r="J7884">
        <v>1</v>
      </c>
      <c r="K7884" t="s">
        <v>14</v>
      </c>
    </row>
    <row r="7885" spans="1:11" x14ac:dyDescent="0.35">
      <c r="A7885">
        <v>7884</v>
      </c>
      <c r="B7885">
        <v>46</v>
      </c>
      <c r="C7885">
        <v>74.77</v>
      </c>
      <c r="D7885">
        <v>3439.42</v>
      </c>
      <c r="E7885" t="s">
        <v>11</v>
      </c>
      <c r="F7885" t="s">
        <v>18</v>
      </c>
      <c r="G7885" t="s">
        <v>19</v>
      </c>
      <c r="H7885" t="s">
        <v>15</v>
      </c>
      <c r="I7885" t="s">
        <v>14</v>
      </c>
      <c r="J7885">
        <v>3</v>
      </c>
      <c r="K7885" t="s">
        <v>15</v>
      </c>
    </row>
    <row r="7886" spans="1:11" x14ac:dyDescent="0.35">
      <c r="A7886">
        <v>7885</v>
      </c>
      <c r="B7886">
        <v>64</v>
      </c>
      <c r="C7886">
        <v>38.32</v>
      </c>
      <c r="D7886">
        <v>2452.48</v>
      </c>
      <c r="E7886" t="s">
        <v>21</v>
      </c>
      <c r="F7886" t="s">
        <v>20</v>
      </c>
      <c r="G7886" t="s">
        <v>13</v>
      </c>
      <c r="H7886" t="s">
        <v>14</v>
      </c>
      <c r="I7886" t="s">
        <v>14</v>
      </c>
      <c r="J7886">
        <v>0</v>
      </c>
      <c r="K7886" t="s">
        <v>15</v>
      </c>
    </row>
    <row r="7887" spans="1:11" x14ac:dyDescent="0.35">
      <c r="A7887">
        <v>7886</v>
      </c>
      <c r="B7887">
        <v>46</v>
      </c>
      <c r="C7887">
        <v>61.46</v>
      </c>
      <c r="D7887">
        <v>2827.16</v>
      </c>
      <c r="E7887" t="s">
        <v>11</v>
      </c>
      <c r="F7887" t="s">
        <v>20</v>
      </c>
      <c r="G7887" t="s">
        <v>19</v>
      </c>
      <c r="H7887" t="s">
        <v>14</v>
      </c>
      <c r="I7887" t="s">
        <v>14</v>
      </c>
      <c r="J7887">
        <v>1</v>
      </c>
      <c r="K7887" t="s">
        <v>14</v>
      </c>
    </row>
    <row r="7888" spans="1:11" x14ac:dyDescent="0.35">
      <c r="A7888">
        <v>7887</v>
      </c>
      <c r="B7888">
        <v>56</v>
      </c>
      <c r="C7888">
        <v>81.52</v>
      </c>
      <c r="D7888">
        <v>4565.12</v>
      </c>
      <c r="E7888" t="s">
        <v>21</v>
      </c>
      <c r="F7888" t="s">
        <v>12</v>
      </c>
      <c r="G7888" t="s">
        <v>19</v>
      </c>
      <c r="H7888" t="s">
        <v>14</v>
      </c>
      <c r="I7888" t="s">
        <v>15</v>
      </c>
      <c r="J7888">
        <v>0</v>
      </c>
      <c r="K7888" t="s">
        <v>14</v>
      </c>
    </row>
    <row r="7889" spans="1:11" x14ac:dyDescent="0.35">
      <c r="A7889">
        <v>7888</v>
      </c>
      <c r="B7889">
        <v>44</v>
      </c>
      <c r="C7889">
        <v>91.49</v>
      </c>
      <c r="D7889">
        <v>4025.56</v>
      </c>
      <c r="E7889" t="s">
        <v>11</v>
      </c>
      <c r="F7889" t="s">
        <v>12</v>
      </c>
      <c r="G7889" t="s">
        <v>22</v>
      </c>
      <c r="H7889" t="s">
        <v>15</v>
      </c>
      <c r="I7889" t="s">
        <v>14</v>
      </c>
      <c r="J7889">
        <v>0</v>
      </c>
      <c r="K7889" t="s">
        <v>14</v>
      </c>
    </row>
    <row r="7890" spans="1:11" x14ac:dyDescent="0.35">
      <c r="A7890">
        <v>7889</v>
      </c>
      <c r="B7890">
        <v>29</v>
      </c>
      <c r="C7890">
        <v>25.27</v>
      </c>
      <c r="D7890">
        <v>732.83</v>
      </c>
      <c r="E7890" t="s">
        <v>11</v>
      </c>
      <c r="F7890" t="s">
        <v>16</v>
      </c>
      <c r="G7890" t="s">
        <v>13</v>
      </c>
      <c r="H7890" t="s">
        <v>14</v>
      </c>
      <c r="I7890" t="s">
        <v>14</v>
      </c>
      <c r="J7890">
        <v>0</v>
      </c>
      <c r="K7890" t="s">
        <v>14</v>
      </c>
    </row>
    <row r="7891" spans="1:11" x14ac:dyDescent="0.35">
      <c r="A7891">
        <v>7890</v>
      </c>
      <c r="B7891">
        <v>62</v>
      </c>
      <c r="C7891">
        <v>86.42</v>
      </c>
      <c r="D7891">
        <v>5358.04</v>
      </c>
      <c r="E7891" t="s">
        <v>11</v>
      </c>
      <c r="F7891" t="s">
        <v>16</v>
      </c>
      <c r="G7891" t="s">
        <v>13</v>
      </c>
      <c r="H7891" t="s">
        <v>15</v>
      </c>
      <c r="I7891" t="s">
        <v>15</v>
      </c>
      <c r="J7891">
        <v>0</v>
      </c>
      <c r="K7891" t="s">
        <v>14</v>
      </c>
    </row>
    <row r="7892" spans="1:11" x14ac:dyDescent="0.35">
      <c r="A7892">
        <v>7891</v>
      </c>
      <c r="B7892">
        <v>52</v>
      </c>
      <c r="C7892">
        <v>25.67</v>
      </c>
      <c r="D7892">
        <v>1334.84</v>
      </c>
      <c r="E7892" t="s">
        <v>21</v>
      </c>
      <c r="F7892" t="s">
        <v>12</v>
      </c>
      <c r="G7892" t="s">
        <v>13</v>
      </c>
      <c r="H7892" t="s">
        <v>15</v>
      </c>
      <c r="I7892" t="s">
        <v>15</v>
      </c>
      <c r="J7892">
        <v>2</v>
      </c>
      <c r="K7892" t="s">
        <v>14</v>
      </c>
    </row>
    <row r="7893" spans="1:11" x14ac:dyDescent="0.35">
      <c r="A7893">
        <v>7892</v>
      </c>
      <c r="B7893">
        <v>54</v>
      </c>
      <c r="C7893">
        <v>22.82</v>
      </c>
      <c r="D7893">
        <v>1232.28</v>
      </c>
      <c r="E7893" t="s">
        <v>11</v>
      </c>
      <c r="F7893" t="s">
        <v>20</v>
      </c>
      <c r="G7893" t="s">
        <v>19</v>
      </c>
      <c r="H7893" t="s">
        <v>15</v>
      </c>
      <c r="I7893" t="s">
        <v>15</v>
      </c>
      <c r="J7893">
        <v>1</v>
      </c>
      <c r="K7893" t="s">
        <v>14</v>
      </c>
    </row>
    <row r="7894" spans="1:11" x14ac:dyDescent="0.35">
      <c r="A7894">
        <v>7893</v>
      </c>
      <c r="B7894">
        <v>57</v>
      </c>
      <c r="C7894">
        <v>35.24</v>
      </c>
      <c r="D7894">
        <v>2008.68</v>
      </c>
      <c r="E7894" t="s">
        <v>17</v>
      </c>
      <c r="F7894" t="s">
        <v>18</v>
      </c>
      <c r="G7894" t="s">
        <v>22</v>
      </c>
      <c r="H7894" t="s">
        <v>14</v>
      </c>
      <c r="I7894" t="s">
        <v>14</v>
      </c>
      <c r="J7894">
        <v>1</v>
      </c>
      <c r="K7894" t="s">
        <v>14</v>
      </c>
    </row>
    <row r="7895" spans="1:11" x14ac:dyDescent="0.35">
      <c r="A7895">
        <v>7894</v>
      </c>
      <c r="B7895">
        <v>66</v>
      </c>
      <c r="C7895">
        <v>85.36</v>
      </c>
      <c r="D7895">
        <v>5633.76</v>
      </c>
      <c r="E7895" t="s">
        <v>11</v>
      </c>
      <c r="F7895" t="s">
        <v>16</v>
      </c>
      <c r="G7895" t="s">
        <v>13</v>
      </c>
      <c r="H7895" t="s">
        <v>14</v>
      </c>
      <c r="I7895" t="s">
        <v>14</v>
      </c>
      <c r="J7895">
        <v>2</v>
      </c>
      <c r="K7895" t="s">
        <v>15</v>
      </c>
    </row>
    <row r="7896" spans="1:11" x14ac:dyDescent="0.35">
      <c r="A7896">
        <v>7895</v>
      </c>
      <c r="B7896">
        <v>22</v>
      </c>
      <c r="C7896">
        <v>25.28</v>
      </c>
      <c r="D7896">
        <v>556.16</v>
      </c>
      <c r="E7896" t="s">
        <v>11</v>
      </c>
      <c r="F7896" t="s">
        <v>18</v>
      </c>
      <c r="G7896" t="s">
        <v>19</v>
      </c>
      <c r="H7896" t="s">
        <v>15</v>
      </c>
      <c r="I7896" t="s">
        <v>14</v>
      </c>
      <c r="J7896">
        <v>1</v>
      </c>
      <c r="K7896" t="s">
        <v>14</v>
      </c>
    </row>
    <row r="7897" spans="1:11" x14ac:dyDescent="0.35">
      <c r="A7897">
        <v>7896</v>
      </c>
      <c r="B7897">
        <v>20</v>
      </c>
      <c r="C7897">
        <v>22.09</v>
      </c>
      <c r="D7897">
        <v>441.8</v>
      </c>
      <c r="E7897" t="s">
        <v>11</v>
      </c>
      <c r="F7897" t="s">
        <v>20</v>
      </c>
      <c r="G7897" t="s">
        <v>13</v>
      </c>
      <c r="H7897" t="s">
        <v>14</v>
      </c>
      <c r="I7897" t="s">
        <v>14</v>
      </c>
      <c r="J7897">
        <v>1</v>
      </c>
      <c r="K7897" t="s">
        <v>14</v>
      </c>
    </row>
    <row r="7898" spans="1:11" x14ac:dyDescent="0.35">
      <c r="A7898">
        <v>7897</v>
      </c>
      <c r="B7898">
        <v>33</v>
      </c>
      <c r="C7898">
        <v>31.8</v>
      </c>
      <c r="D7898">
        <v>1049.4000000000001</v>
      </c>
      <c r="E7898" t="s">
        <v>11</v>
      </c>
      <c r="F7898" t="s">
        <v>12</v>
      </c>
      <c r="G7898" t="s">
        <v>19</v>
      </c>
      <c r="H7898" t="s">
        <v>14</v>
      </c>
      <c r="I7898" t="s">
        <v>15</v>
      </c>
      <c r="J7898">
        <v>1</v>
      </c>
      <c r="K7898" t="s">
        <v>14</v>
      </c>
    </row>
    <row r="7899" spans="1:11" x14ac:dyDescent="0.35">
      <c r="A7899">
        <v>7898</v>
      </c>
      <c r="B7899">
        <v>72</v>
      </c>
      <c r="C7899">
        <v>114.97</v>
      </c>
      <c r="D7899">
        <v>8277.84</v>
      </c>
      <c r="E7899" t="s">
        <v>11</v>
      </c>
      <c r="F7899" t="s">
        <v>20</v>
      </c>
      <c r="G7899" t="s">
        <v>13</v>
      </c>
      <c r="H7899" t="s">
        <v>14</v>
      </c>
      <c r="I7899" t="s">
        <v>14</v>
      </c>
      <c r="J7899">
        <v>2</v>
      </c>
      <c r="K7899" t="s">
        <v>15</v>
      </c>
    </row>
    <row r="7900" spans="1:11" x14ac:dyDescent="0.35">
      <c r="A7900">
        <v>7899</v>
      </c>
      <c r="B7900">
        <v>25</v>
      </c>
      <c r="C7900">
        <v>110.73</v>
      </c>
      <c r="D7900">
        <v>2768.25</v>
      </c>
      <c r="E7900" t="s">
        <v>11</v>
      </c>
      <c r="F7900" t="s">
        <v>18</v>
      </c>
      <c r="G7900" t="s">
        <v>19</v>
      </c>
      <c r="H7900" t="s">
        <v>14</v>
      </c>
      <c r="I7900" t="s">
        <v>14</v>
      </c>
      <c r="J7900">
        <v>1</v>
      </c>
      <c r="K7900" t="s">
        <v>15</v>
      </c>
    </row>
    <row r="7901" spans="1:11" x14ac:dyDescent="0.35">
      <c r="A7901">
        <v>7900</v>
      </c>
      <c r="B7901">
        <v>46</v>
      </c>
      <c r="C7901">
        <v>28.65</v>
      </c>
      <c r="D7901">
        <v>1317.9</v>
      </c>
      <c r="E7901" t="s">
        <v>11</v>
      </c>
      <c r="F7901" t="s">
        <v>20</v>
      </c>
      <c r="G7901" t="s">
        <v>22</v>
      </c>
      <c r="H7901" t="s">
        <v>14</v>
      </c>
      <c r="I7901" t="s">
        <v>15</v>
      </c>
      <c r="J7901">
        <v>2</v>
      </c>
      <c r="K7901" t="s">
        <v>14</v>
      </c>
    </row>
    <row r="7902" spans="1:11" x14ac:dyDescent="0.35">
      <c r="A7902">
        <v>7901</v>
      </c>
      <c r="B7902">
        <v>57</v>
      </c>
      <c r="C7902">
        <v>50.4</v>
      </c>
      <c r="D7902">
        <v>2872.8</v>
      </c>
      <c r="E7902" t="s">
        <v>11</v>
      </c>
      <c r="F7902" t="s">
        <v>20</v>
      </c>
      <c r="G7902" t="s">
        <v>19</v>
      </c>
      <c r="H7902" t="s">
        <v>15</v>
      </c>
      <c r="I7902" t="s">
        <v>15</v>
      </c>
      <c r="J7902">
        <v>3</v>
      </c>
      <c r="K7902" t="s">
        <v>14</v>
      </c>
    </row>
    <row r="7903" spans="1:11" x14ac:dyDescent="0.35">
      <c r="A7903">
        <v>7902</v>
      </c>
      <c r="B7903">
        <v>5</v>
      </c>
      <c r="C7903">
        <v>114.73</v>
      </c>
      <c r="D7903">
        <v>573.65</v>
      </c>
      <c r="E7903" t="s">
        <v>11</v>
      </c>
      <c r="F7903" t="s">
        <v>16</v>
      </c>
      <c r="G7903" t="s">
        <v>22</v>
      </c>
      <c r="H7903" t="s">
        <v>14</v>
      </c>
      <c r="I7903" t="s">
        <v>15</v>
      </c>
      <c r="J7903">
        <v>2</v>
      </c>
      <c r="K7903" t="s">
        <v>15</v>
      </c>
    </row>
    <row r="7904" spans="1:11" x14ac:dyDescent="0.35">
      <c r="A7904">
        <v>7903</v>
      </c>
      <c r="B7904">
        <v>55</v>
      </c>
      <c r="C7904">
        <v>29.77</v>
      </c>
      <c r="D7904">
        <v>1637.35</v>
      </c>
      <c r="E7904" t="s">
        <v>11</v>
      </c>
      <c r="F7904" t="s">
        <v>12</v>
      </c>
      <c r="G7904" t="s">
        <v>13</v>
      </c>
      <c r="H7904" t="s">
        <v>14</v>
      </c>
      <c r="I7904" t="s">
        <v>15</v>
      </c>
      <c r="J7904">
        <v>2</v>
      </c>
      <c r="K7904" t="s">
        <v>14</v>
      </c>
    </row>
    <row r="7905" spans="1:11" x14ac:dyDescent="0.35">
      <c r="A7905">
        <v>7904</v>
      </c>
      <c r="B7905">
        <v>61</v>
      </c>
      <c r="C7905">
        <v>29.46</v>
      </c>
      <c r="D7905">
        <v>1797.06</v>
      </c>
      <c r="E7905" t="s">
        <v>17</v>
      </c>
      <c r="F7905" t="s">
        <v>18</v>
      </c>
      <c r="G7905" t="s">
        <v>22</v>
      </c>
      <c r="H7905" t="s">
        <v>14</v>
      </c>
      <c r="I7905" t="s">
        <v>14</v>
      </c>
      <c r="J7905">
        <v>0</v>
      </c>
      <c r="K7905" t="s">
        <v>14</v>
      </c>
    </row>
    <row r="7906" spans="1:11" x14ac:dyDescent="0.35">
      <c r="A7906">
        <v>7905</v>
      </c>
      <c r="B7906">
        <v>8</v>
      </c>
      <c r="C7906">
        <v>28.6</v>
      </c>
      <c r="D7906">
        <v>228.8</v>
      </c>
      <c r="E7906" t="s">
        <v>11</v>
      </c>
      <c r="F7906" t="s">
        <v>18</v>
      </c>
      <c r="G7906" t="s">
        <v>13</v>
      </c>
      <c r="H7906" t="s">
        <v>14</v>
      </c>
      <c r="I7906" t="s">
        <v>15</v>
      </c>
      <c r="J7906">
        <v>4</v>
      </c>
      <c r="K7906" t="s">
        <v>14</v>
      </c>
    </row>
    <row r="7907" spans="1:11" x14ac:dyDescent="0.35">
      <c r="A7907">
        <v>7906</v>
      </c>
      <c r="B7907">
        <v>16</v>
      </c>
      <c r="C7907">
        <v>117.65</v>
      </c>
      <c r="D7907">
        <v>1882.4</v>
      </c>
      <c r="E7907" t="s">
        <v>11</v>
      </c>
      <c r="F7907" t="s">
        <v>16</v>
      </c>
      <c r="G7907" t="s">
        <v>13</v>
      </c>
      <c r="H7907" t="s">
        <v>14</v>
      </c>
      <c r="I7907" t="s">
        <v>14</v>
      </c>
      <c r="J7907">
        <v>1</v>
      </c>
      <c r="K7907" t="s">
        <v>14</v>
      </c>
    </row>
    <row r="7908" spans="1:11" x14ac:dyDescent="0.35">
      <c r="A7908">
        <v>7907</v>
      </c>
      <c r="B7908">
        <v>48</v>
      </c>
      <c r="C7908">
        <v>94.31</v>
      </c>
      <c r="D7908">
        <v>4526.88</v>
      </c>
      <c r="E7908" t="s">
        <v>17</v>
      </c>
      <c r="F7908" t="s">
        <v>20</v>
      </c>
      <c r="G7908" t="s">
        <v>19</v>
      </c>
      <c r="H7908" t="s">
        <v>14</v>
      </c>
      <c r="I7908" t="s">
        <v>14</v>
      </c>
      <c r="J7908">
        <v>2</v>
      </c>
      <c r="K7908" t="s">
        <v>14</v>
      </c>
    </row>
    <row r="7909" spans="1:11" x14ac:dyDescent="0.35">
      <c r="A7909">
        <v>7908</v>
      </c>
      <c r="B7909">
        <v>61</v>
      </c>
      <c r="C7909">
        <v>41.45</v>
      </c>
      <c r="D7909">
        <v>2528.4499999999998</v>
      </c>
      <c r="E7909" t="s">
        <v>11</v>
      </c>
      <c r="F7909" t="s">
        <v>18</v>
      </c>
      <c r="G7909" t="s">
        <v>19</v>
      </c>
      <c r="H7909" t="s">
        <v>15</v>
      </c>
      <c r="I7909" t="s">
        <v>15</v>
      </c>
      <c r="J7909">
        <v>0</v>
      </c>
      <c r="K7909" t="s">
        <v>14</v>
      </c>
    </row>
    <row r="7910" spans="1:11" x14ac:dyDescent="0.35">
      <c r="A7910">
        <v>7909</v>
      </c>
      <c r="B7910">
        <v>15</v>
      </c>
      <c r="C7910">
        <v>24.59</v>
      </c>
      <c r="D7910">
        <v>368.85</v>
      </c>
      <c r="E7910" t="s">
        <v>11</v>
      </c>
      <c r="F7910" t="s">
        <v>16</v>
      </c>
      <c r="G7910" t="s">
        <v>19</v>
      </c>
      <c r="H7910" t="s">
        <v>15</v>
      </c>
      <c r="I7910" t="s">
        <v>14</v>
      </c>
      <c r="J7910">
        <v>1</v>
      </c>
      <c r="K7910" t="s">
        <v>14</v>
      </c>
    </row>
    <row r="7911" spans="1:11" x14ac:dyDescent="0.35">
      <c r="A7911">
        <v>7910</v>
      </c>
      <c r="B7911">
        <v>65</v>
      </c>
      <c r="C7911">
        <v>116.52</v>
      </c>
      <c r="D7911">
        <v>7573.8</v>
      </c>
      <c r="E7911" t="s">
        <v>11</v>
      </c>
      <c r="F7911" t="s">
        <v>18</v>
      </c>
      <c r="G7911" t="s">
        <v>19</v>
      </c>
      <c r="H7911" t="s">
        <v>15</v>
      </c>
      <c r="I7911" t="s">
        <v>14</v>
      </c>
      <c r="J7911">
        <v>3</v>
      </c>
      <c r="K7911" t="s">
        <v>15</v>
      </c>
    </row>
    <row r="7912" spans="1:11" x14ac:dyDescent="0.35">
      <c r="A7912">
        <v>7911</v>
      </c>
      <c r="B7912">
        <v>22</v>
      </c>
      <c r="C7912">
        <v>62.55</v>
      </c>
      <c r="D7912">
        <v>1376.1</v>
      </c>
      <c r="E7912" t="s">
        <v>17</v>
      </c>
      <c r="F7912" t="s">
        <v>16</v>
      </c>
      <c r="G7912" t="s">
        <v>19</v>
      </c>
      <c r="H7912" t="s">
        <v>14</v>
      </c>
      <c r="I7912" t="s">
        <v>15</v>
      </c>
      <c r="J7912">
        <v>4</v>
      </c>
      <c r="K7912" t="s">
        <v>14</v>
      </c>
    </row>
    <row r="7913" spans="1:11" x14ac:dyDescent="0.35">
      <c r="A7913">
        <v>7912</v>
      </c>
      <c r="B7913">
        <v>3</v>
      </c>
      <c r="C7913">
        <v>79.84</v>
      </c>
      <c r="D7913">
        <v>239.52</v>
      </c>
      <c r="E7913" t="s">
        <v>11</v>
      </c>
      <c r="F7913" t="s">
        <v>16</v>
      </c>
      <c r="G7913" t="s">
        <v>19</v>
      </c>
      <c r="H7913" t="s">
        <v>15</v>
      </c>
      <c r="I7913" t="s">
        <v>14</v>
      </c>
      <c r="J7913">
        <v>1</v>
      </c>
      <c r="K7913" t="s">
        <v>14</v>
      </c>
    </row>
    <row r="7914" spans="1:11" x14ac:dyDescent="0.35">
      <c r="A7914">
        <v>7913</v>
      </c>
      <c r="B7914">
        <v>54</v>
      </c>
      <c r="C7914">
        <v>47.92</v>
      </c>
      <c r="D7914">
        <v>2587.6799999999998</v>
      </c>
      <c r="E7914" t="s">
        <v>11</v>
      </c>
      <c r="F7914" t="s">
        <v>12</v>
      </c>
      <c r="G7914" t="s">
        <v>19</v>
      </c>
      <c r="H7914" t="s">
        <v>15</v>
      </c>
      <c r="I7914" t="s">
        <v>14</v>
      </c>
      <c r="J7914">
        <v>2</v>
      </c>
      <c r="K7914" t="s">
        <v>14</v>
      </c>
    </row>
    <row r="7915" spans="1:11" x14ac:dyDescent="0.35">
      <c r="A7915">
        <v>7914</v>
      </c>
      <c r="B7915">
        <v>14</v>
      </c>
      <c r="C7915">
        <v>95.84</v>
      </c>
      <c r="D7915">
        <v>1341.76</v>
      </c>
      <c r="E7915" t="s">
        <v>11</v>
      </c>
      <c r="F7915" t="s">
        <v>12</v>
      </c>
      <c r="G7915" t="s">
        <v>13</v>
      </c>
      <c r="H7915" t="s">
        <v>14</v>
      </c>
      <c r="I7915" t="s">
        <v>14</v>
      </c>
      <c r="J7915">
        <v>1</v>
      </c>
      <c r="K7915" t="s">
        <v>14</v>
      </c>
    </row>
    <row r="7916" spans="1:11" x14ac:dyDescent="0.35">
      <c r="A7916">
        <v>7915</v>
      </c>
      <c r="B7916">
        <v>36</v>
      </c>
      <c r="C7916">
        <v>39.68</v>
      </c>
      <c r="D7916">
        <v>1428.48</v>
      </c>
      <c r="E7916" t="s">
        <v>11</v>
      </c>
      <c r="F7916" t="s">
        <v>20</v>
      </c>
      <c r="G7916" t="s">
        <v>19</v>
      </c>
      <c r="H7916" t="s">
        <v>14</v>
      </c>
      <c r="I7916" t="s">
        <v>14</v>
      </c>
      <c r="J7916">
        <v>0</v>
      </c>
      <c r="K7916" t="s">
        <v>14</v>
      </c>
    </row>
    <row r="7917" spans="1:11" x14ac:dyDescent="0.35">
      <c r="A7917">
        <v>7916</v>
      </c>
      <c r="B7917">
        <v>67</v>
      </c>
      <c r="C7917">
        <v>98.69</v>
      </c>
      <c r="D7917">
        <v>6612.23</v>
      </c>
      <c r="E7917" t="s">
        <v>21</v>
      </c>
      <c r="F7917" t="s">
        <v>16</v>
      </c>
      <c r="G7917" t="s">
        <v>22</v>
      </c>
      <c r="H7917" t="s">
        <v>14</v>
      </c>
      <c r="I7917" t="s">
        <v>15</v>
      </c>
      <c r="J7917">
        <v>1</v>
      </c>
      <c r="K7917" t="s">
        <v>14</v>
      </c>
    </row>
    <row r="7918" spans="1:11" x14ac:dyDescent="0.35">
      <c r="A7918">
        <v>7917</v>
      </c>
      <c r="B7918">
        <v>10</v>
      </c>
      <c r="C7918">
        <v>43.06</v>
      </c>
      <c r="D7918">
        <v>430.6</v>
      </c>
      <c r="E7918" t="s">
        <v>17</v>
      </c>
      <c r="F7918" t="s">
        <v>18</v>
      </c>
      <c r="G7918" t="s">
        <v>19</v>
      </c>
      <c r="H7918" t="s">
        <v>14</v>
      </c>
      <c r="I7918" t="s">
        <v>15</v>
      </c>
      <c r="J7918">
        <v>1</v>
      </c>
      <c r="K7918" t="s">
        <v>14</v>
      </c>
    </row>
    <row r="7919" spans="1:11" x14ac:dyDescent="0.35">
      <c r="A7919">
        <v>7918</v>
      </c>
      <c r="B7919">
        <v>49</v>
      </c>
      <c r="C7919">
        <v>29.79</v>
      </c>
      <c r="D7919">
        <v>1459.71</v>
      </c>
      <c r="E7919" t="s">
        <v>11</v>
      </c>
      <c r="F7919" t="s">
        <v>20</v>
      </c>
      <c r="G7919" t="s">
        <v>19</v>
      </c>
      <c r="H7919" t="s">
        <v>15</v>
      </c>
      <c r="I7919" t="s">
        <v>14</v>
      </c>
      <c r="J7919">
        <v>2</v>
      </c>
      <c r="K7919" t="s">
        <v>15</v>
      </c>
    </row>
    <row r="7920" spans="1:11" x14ac:dyDescent="0.35">
      <c r="A7920">
        <v>7919</v>
      </c>
      <c r="B7920">
        <v>65</v>
      </c>
      <c r="C7920">
        <v>67.88</v>
      </c>
      <c r="D7920">
        <v>4412.2</v>
      </c>
      <c r="E7920" t="s">
        <v>11</v>
      </c>
      <c r="F7920" t="s">
        <v>16</v>
      </c>
      <c r="G7920" t="s">
        <v>19</v>
      </c>
      <c r="H7920" t="s">
        <v>14</v>
      </c>
      <c r="I7920" t="s">
        <v>15</v>
      </c>
      <c r="J7920">
        <v>1</v>
      </c>
      <c r="K7920" t="s">
        <v>14</v>
      </c>
    </row>
    <row r="7921" spans="1:11" x14ac:dyDescent="0.35">
      <c r="A7921">
        <v>7920</v>
      </c>
      <c r="B7921">
        <v>57</v>
      </c>
      <c r="C7921">
        <v>101.32</v>
      </c>
      <c r="D7921">
        <v>5775.24</v>
      </c>
      <c r="E7921" t="s">
        <v>11</v>
      </c>
      <c r="F7921" t="s">
        <v>20</v>
      </c>
      <c r="G7921" t="s">
        <v>19</v>
      </c>
      <c r="H7921" t="s">
        <v>15</v>
      </c>
      <c r="I7921" t="s">
        <v>14</v>
      </c>
      <c r="J7921">
        <v>1</v>
      </c>
      <c r="K7921" t="s">
        <v>14</v>
      </c>
    </row>
    <row r="7922" spans="1:11" x14ac:dyDescent="0.35">
      <c r="A7922">
        <v>7921</v>
      </c>
      <c r="B7922">
        <v>27</v>
      </c>
      <c r="C7922">
        <v>58.49</v>
      </c>
      <c r="D7922">
        <v>1579.23</v>
      </c>
      <c r="E7922" t="s">
        <v>21</v>
      </c>
      <c r="F7922" t="s">
        <v>18</v>
      </c>
      <c r="G7922" t="s">
        <v>13</v>
      </c>
      <c r="H7922" t="s">
        <v>15</v>
      </c>
      <c r="I7922" t="s">
        <v>14</v>
      </c>
      <c r="J7922">
        <v>1</v>
      </c>
      <c r="K7922" t="s">
        <v>14</v>
      </c>
    </row>
    <row r="7923" spans="1:11" x14ac:dyDescent="0.35">
      <c r="A7923">
        <v>7922</v>
      </c>
      <c r="B7923">
        <v>5</v>
      </c>
      <c r="C7923">
        <v>22.89</v>
      </c>
      <c r="D7923">
        <v>114.45</v>
      </c>
      <c r="E7923" t="s">
        <v>11</v>
      </c>
      <c r="F7923" t="s">
        <v>18</v>
      </c>
      <c r="G7923" t="s">
        <v>19</v>
      </c>
      <c r="H7923" t="s">
        <v>14</v>
      </c>
      <c r="I7923" t="s">
        <v>14</v>
      </c>
      <c r="J7923">
        <v>1</v>
      </c>
      <c r="K7923" t="s">
        <v>15</v>
      </c>
    </row>
    <row r="7924" spans="1:11" x14ac:dyDescent="0.35">
      <c r="A7924">
        <v>7923</v>
      </c>
      <c r="B7924">
        <v>71</v>
      </c>
      <c r="C7924">
        <v>75.33</v>
      </c>
      <c r="D7924">
        <v>5348.43</v>
      </c>
      <c r="E7924" t="s">
        <v>17</v>
      </c>
      <c r="F7924" t="s">
        <v>12</v>
      </c>
      <c r="G7924" t="s">
        <v>19</v>
      </c>
      <c r="H7924" t="s">
        <v>15</v>
      </c>
      <c r="I7924" t="s">
        <v>14</v>
      </c>
      <c r="J7924">
        <v>2</v>
      </c>
      <c r="K7924" t="s">
        <v>14</v>
      </c>
    </row>
    <row r="7925" spans="1:11" x14ac:dyDescent="0.35">
      <c r="A7925">
        <v>7924</v>
      </c>
      <c r="B7925">
        <v>57</v>
      </c>
      <c r="C7925">
        <v>88.05</v>
      </c>
      <c r="D7925">
        <v>5018.8500000000004</v>
      </c>
      <c r="E7925" t="s">
        <v>11</v>
      </c>
      <c r="F7925" t="s">
        <v>20</v>
      </c>
      <c r="G7925" t="s">
        <v>13</v>
      </c>
      <c r="H7925" t="s">
        <v>14</v>
      </c>
      <c r="I7925" t="s">
        <v>15</v>
      </c>
      <c r="J7925">
        <v>1</v>
      </c>
      <c r="K7925" t="s">
        <v>15</v>
      </c>
    </row>
    <row r="7926" spans="1:11" x14ac:dyDescent="0.35">
      <c r="A7926">
        <v>7925</v>
      </c>
      <c r="B7926">
        <v>15</v>
      </c>
      <c r="C7926">
        <v>94.07</v>
      </c>
      <c r="D7926">
        <v>1411.05</v>
      </c>
      <c r="E7926" t="s">
        <v>17</v>
      </c>
      <c r="F7926" t="s">
        <v>12</v>
      </c>
      <c r="G7926" t="s">
        <v>13</v>
      </c>
      <c r="H7926" t="s">
        <v>15</v>
      </c>
      <c r="I7926" t="s">
        <v>14</v>
      </c>
      <c r="J7926">
        <v>5</v>
      </c>
      <c r="K7926" t="s">
        <v>14</v>
      </c>
    </row>
    <row r="7927" spans="1:11" x14ac:dyDescent="0.35">
      <c r="A7927">
        <v>7926</v>
      </c>
      <c r="B7927">
        <v>30</v>
      </c>
      <c r="C7927">
        <v>60.19</v>
      </c>
      <c r="D7927">
        <v>1805.7</v>
      </c>
      <c r="E7927" t="s">
        <v>11</v>
      </c>
      <c r="F7927" t="s">
        <v>16</v>
      </c>
      <c r="G7927" t="s">
        <v>13</v>
      </c>
      <c r="H7927" t="s">
        <v>15</v>
      </c>
      <c r="I7927" t="s">
        <v>14</v>
      </c>
      <c r="J7927">
        <v>3</v>
      </c>
      <c r="K7927" t="s">
        <v>14</v>
      </c>
    </row>
    <row r="7928" spans="1:11" x14ac:dyDescent="0.35">
      <c r="A7928">
        <v>7927</v>
      </c>
      <c r="B7928">
        <v>20</v>
      </c>
      <c r="C7928">
        <v>29.7</v>
      </c>
      <c r="D7928">
        <v>594</v>
      </c>
      <c r="E7928" t="s">
        <v>11</v>
      </c>
      <c r="F7928" t="s">
        <v>16</v>
      </c>
      <c r="G7928" t="s">
        <v>19</v>
      </c>
      <c r="H7928" t="s">
        <v>14</v>
      </c>
      <c r="I7928" t="s">
        <v>15</v>
      </c>
      <c r="J7928">
        <v>1</v>
      </c>
      <c r="K7928" t="s">
        <v>14</v>
      </c>
    </row>
    <row r="7929" spans="1:11" x14ac:dyDescent="0.35">
      <c r="A7929">
        <v>7928</v>
      </c>
      <c r="B7929">
        <v>37</v>
      </c>
      <c r="C7929">
        <v>78.430000000000007</v>
      </c>
      <c r="D7929">
        <v>2901.91</v>
      </c>
      <c r="E7929" t="s">
        <v>11</v>
      </c>
      <c r="F7929" t="s">
        <v>18</v>
      </c>
      <c r="G7929" t="s">
        <v>19</v>
      </c>
      <c r="H7929" t="s">
        <v>15</v>
      </c>
      <c r="I7929" t="s">
        <v>14</v>
      </c>
      <c r="J7929">
        <v>0</v>
      </c>
      <c r="K7929" t="s">
        <v>14</v>
      </c>
    </row>
    <row r="7930" spans="1:11" x14ac:dyDescent="0.35">
      <c r="A7930">
        <v>7929</v>
      </c>
      <c r="B7930">
        <v>3</v>
      </c>
      <c r="C7930">
        <v>52.95</v>
      </c>
      <c r="D7930">
        <v>158.85</v>
      </c>
      <c r="E7930" t="s">
        <v>21</v>
      </c>
      <c r="F7930" t="s">
        <v>16</v>
      </c>
      <c r="G7930" t="s">
        <v>13</v>
      </c>
      <c r="H7930" t="s">
        <v>15</v>
      </c>
      <c r="I7930" t="s">
        <v>14</v>
      </c>
      <c r="J7930">
        <v>4</v>
      </c>
      <c r="K7930" t="s">
        <v>15</v>
      </c>
    </row>
    <row r="7931" spans="1:11" x14ac:dyDescent="0.35">
      <c r="A7931">
        <v>7930</v>
      </c>
      <c r="B7931">
        <v>41</v>
      </c>
      <c r="C7931">
        <v>114.69</v>
      </c>
      <c r="D7931">
        <v>4702.29</v>
      </c>
      <c r="E7931" t="s">
        <v>11</v>
      </c>
      <c r="F7931" t="s">
        <v>20</v>
      </c>
      <c r="G7931" t="s">
        <v>19</v>
      </c>
      <c r="H7931" t="s">
        <v>14</v>
      </c>
      <c r="I7931" t="s">
        <v>14</v>
      </c>
      <c r="J7931">
        <v>1</v>
      </c>
      <c r="K7931" t="s">
        <v>15</v>
      </c>
    </row>
    <row r="7932" spans="1:11" x14ac:dyDescent="0.35">
      <c r="A7932">
        <v>7931</v>
      </c>
      <c r="B7932">
        <v>39</v>
      </c>
      <c r="C7932">
        <v>70.27</v>
      </c>
      <c r="D7932">
        <v>2740.53</v>
      </c>
      <c r="E7932" t="s">
        <v>11</v>
      </c>
      <c r="F7932" t="s">
        <v>18</v>
      </c>
      <c r="G7932" t="s">
        <v>19</v>
      </c>
      <c r="H7932" t="s">
        <v>14</v>
      </c>
      <c r="I7932" t="s">
        <v>15</v>
      </c>
      <c r="J7932">
        <v>1</v>
      </c>
      <c r="K7932" t="s">
        <v>14</v>
      </c>
    </row>
    <row r="7933" spans="1:11" x14ac:dyDescent="0.35">
      <c r="A7933">
        <v>7932</v>
      </c>
      <c r="B7933">
        <v>26</v>
      </c>
      <c r="C7933">
        <v>67.23</v>
      </c>
      <c r="D7933">
        <v>1747.98</v>
      </c>
      <c r="E7933" t="s">
        <v>17</v>
      </c>
      <c r="F7933" t="s">
        <v>18</v>
      </c>
      <c r="G7933" t="s">
        <v>22</v>
      </c>
      <c r="H7933" t="s">
        <v>14</v>
      </c>
      <c r="I7933" t="s">
        <v>14</v>
      </c>
      <c r="J7933">
        <v>1</v>
      </c>
      <c r="K7933" t="s">
        <v>14</v>
      </c>
    </row>
    <row r="7934" spans="1:11" x14ac:dyDescent="0.35">
      <c r="A7934">
        <v>7933</v>
      </c>
      <c r="B7934">
        <v>2</v>
      </c>
      <c r="C7934">
        <v>50.92</v>
      </c>
      <c r="D7934">
        <v>101.84</v>
      </c>
      <c r="E7934" t="s">
        <v>21</v>
      </c>
      <c r="F7934" t="s">
        <v>20</v>
      </c>
      <c r="G7934" t="s">
        <v>13</v>
      </c>
      <c r="H7934" t="s">
        <v>15</v>
      </c>
      <c r="I7934" t="s">
        <v>14</v>
      </c>
      <c r="J7934">
        <v>3</v>
      </c>
      <c r="K7934" t="s">
        <v>15</v>
      </c>
    </row>
    <row r="7935" spans="1:11" x14ac:dyDescent="0.35">
      <c r="A7935">
        <v>7934</v>
      </c>
      <c r="B7935">
        <v>23</v>
      </c>
      <c r="C7935">
        <v>53.88</v>
      </c>
      <c r="D7935">
        <v>1239.24</v>
      </c>
      <c r="E7935" t="s">
        <v>21</v>
      </c>
      <c r="F7935" t="s">
        <v>20</v>
      </c>
      <c r="G7935" t="s">
        <v>13</v>
      </c>
      <c r="H7935" t="s">
        <v>15</v>
      </c>
      <c r="I7935" t="s">
        <v>15</v>
      </c>
      <c r="J7935">
        <v>3</v>
      </c>
      <c r="K7935" t="s">
        <v>14</v>
      </c>
    </row>
    <row r="7936" spans="1:11" x14ac:dyDescent="0.35">
      <c r="A7936">
        <v>7935</v>
      </c>
      <c r="B7936">
        <v>23</v>
      </c>
      <c r="C7936">
        <v>71.28</v>
      </c>
      <c r="D7936">
        <v>1639.44</v>
      </c>
      <c r="E7936" t="s">
        <v>11</v>
      </c>
      <c r="F7936" t="s">
        <v>12</v>
      </c>
      <c r="G7936" t="s">
        <v>19</v>
      </c>
      <c r="H7936" t="s">
        <v>15</v>
      </c>
      <c r="I7936" t="s">
        <v>15</v>
      </c>
      <c r="J7936">
        <v>0</v>
      </c>
      <c r="K7936" t="s">
        <v>14</v>
      </c>
    </row>
    <row r="7937" spans="1:11" x14ac:dyDescent="0.35">
      <c r="A7937">
        <v>7936</v>
      </c>
      <c r="B7937">
        <v>16</v>
      </c>
      <c r="C7937">
        <v>50.67</v>
      </c>
      <c r="D7937">
        <v>810.72</v>
      </c>
      <c r="E7937" t="s">
        <v>21</v>
      </c>
      <c r="F7937" t="s">
        <v>16</v>
      </c>
      <c r="G7937" t="s">
        <v>19</v>
      </c>
      <c r="H7937" t="s">
        <v>14</v>
      </c>
      <c r="I7937" t="s">
        <v>15</v>
      </c>
      <c r="J7937">
        <v>1</v>
      </c>
      <c r="K7937" t="s">
        <v>14</v>
      </c>
    </row>
    <row r="7938" spans="1:11" x14ac:dyDescent="0.35">
      <c r="A7938">
        <v>7937</v>
      </c>
      <c r="B7938">
        <v>9</v>
      </c>
      <c r="C7938">
        <v>109.23</v>
      </c>
      <c r="D7938">
        <v>983.07</v>
      </c>
      <c r="E7938" t="s">
        <v>17</v>
      </c>
      <c r="F7938" t="s">
        <v>18</v>
      </c>
      <c r="G7938" t="s">
        <v>19</v>
      </c>
      <c r="H7938" t="s">
        <v>14</v>
      </c>
      <c r="I7938" t="s">
        <v>14</v>
      </c>
      <c r="J7938">
        <v>1</v>
      </c>
      <c r="K7938" t="s">
        <v>14</v>
      </c>
    </row>
    <row r="7939" spans="1:11" x14ac:dyDescent="0.35">
      <c r="A7939">
        <v>7938</v>
      </c>
      <c r="B7939">
        <v>13</v>
      </c>
      <c r="C7939">
        <v>63.9</v>
      </c>
      <c r="D7939">
        <v>830.7</v>
      </c>
      <c r="E7939" t="s">
        <v>21</v>
      </c>
      <c r="F7939" t="s">
        <v>16</v>
      </c>
      <c r="G7939" t="s">
        <v>19</v>
      </c>
      <c r="H7939" t="s">
        <v>15</v>
      </c>
      <c r="I7939" t="s">
        <v>15</v>
      </c>
      <c r="J7939">
        <v>4</v>
      </c>
      <c r="K7939" t="s">
        <v>14</v>
      </c>
    </row>
    <row r="7940" spans="1:11" x14ac:dyDescent="0.35">
      <c r="A7940">
        <v>7939</v>
      </c>
      <c r="B7940">
        <v>28</v>
      </c>
      <c r="C7940">
        <v>49.2</v>
      </c>
      <c r="D7940">
        <v>1377.6</v>
      </c>
      <c r="E7940" t="s">
        <v>21</v>
      </c>
      <c r="F7940" t="s">
        <v>12</v>
      </c>
      <c r="G7940" t="s">
        <v>13</v>
      </c>
      <c r="H7940" t="s">
        <v>15</v>
      </c>
      <c r="I7940" t="s">
        <v>14</v>
      </c>
      <c r="J7940">
        <v>1</v>
      </c>
      <c r="K7940" t="s">
        <v>14</v>
      </c>
    </row>
    <row r="7941" spans="1:11" x14ac:dyDescent="0.35">
      <c r="A7941">
        <v>7940</v>
      </c>
      <c r="B7941">
        <v>27</v>
      </c>
      <c r="C7941">
        <v>35.54</v>
      </c>
      <c r="D7941">
        <v>959.58</v>
      </c>
      <c r="E7941" t="s">
        <v>11</v>
      </c>
      <c r="F7941" t="s">
        <v>12</v>
      </c>
      <c r="G7941" t="s">
        <v>13</v>
      </c>
      <c r="H7941" t="s">
        <v>14</v>
      </c>
      <c r="I7941" t="s">
        <v>15</v>
      </c>
      <c r="J7941">
        <v>3</v>
      </c>
      <c r="K7941" t="s">
        <v>14</v>
      </c>
    </row>
    <row r="7942" spans="1:11" x14ac:dyDescent="0.35">
      <c r="A7942">
        <v>7941</v>
      </c>
      <c r="B7942">
        <v>51</v>
      </c>
      <c r="C7942">
        <v>87.24</v>
      </c>
      <c r="D7942">
        <v>4449.24</v>
      </c>
      <c r="E7942" t="s">
        <v>11</v>
      </c>
      <c r="F7942" t="s">
        <v>18</v>
      </c>
      <c r="G7942" t="s">
        <v>19</v>
      </c>
      <c r="H7942" t="s">
        <v>15</v>
      </c>
      <c r="I7942" t="s">
        <v>15</v>
      </c>
      <c r="J7942">
        <v>1</v>
      </c>
      <c r="K7942" t="s">
        <v>15</v>
      </c>
    </row>
    <row r="7943" spans="1:11" x14ac:dyDescent="0.35">
      <c r="A7943">
        <v>7942</v>
      </c>
      <c r="B7943">
        <v>64</v>
      </c>
      <c r="C7943">
        <v>22.58</v>
      </c>
      <c r="D7943">
        <v>1445.12</v>
      </c>
      <c r="E7943" t="s">
        <v>11</v>
      </c>
      <c r="F7943" t="s">
        <v>16</v>
      </c>
      <c r="G7943" t="s">
        <v>13</v>
      </c>
      <c r="H7943" t="s">
        <v>14</v>
      </c>
      <c r="I7943" t="s">
        <v>14</v>
      </c>
      <c r="J7943">
        <v>1</v>
      </c>
      <c r="K7943" t="s">
        <v>14</v>
      </c>
    </row>
    <row r="7944" spans="1:11" x14ac:dyDescent="0.35">
      <c r="A7944">
        <v>7943</v>
      </c>
      <c r="B7944">
        <v>52</v>
      </c>
      <c r="C7944">
        <v>65</v>
      </c>
      <c r="D7944">
        <v>3380</v>
      </c>
      <c r="E7944" t="s">
        <v>17</v>
      </c>
      <c r="F7944" t="s">
        <v>16</v>
      </c>
      <c r="G7944" t="s">
        <v>13</v>
      </c>
      <c r="H7944" t="s">
        <v>14</v>
      </c>
      <c r="I7944" t="s">
        <v>15</v>
      </c>
      <c r="J7944">
        <v>2</v>
      </c>
      <c r="K7944" t="s">
        <v>14</v>
      </c>
    </row>
    <row r="7945" spans="1:11" x14ac:dyDescent="0.35">
      <c r="A7945">
        <v>7944</v>
      </c>
      <c r="B7945">
        <v>38</v>
      </c>
      <c r="C7945">
        <v>75.010000000000005</v>
      </c>
      <c r="D7945">
        <v>2850.38</v>
      </c>
      <c r="E7945" t="s">
        <v>11</v>
      </c>
      <c r="F7945" t="s">
        <v>18</v>
      </c>
      <c r="G7945" t="s">
        <v>19</v>
      </c>
      <c r="H7945" t="s">
        <v>14</v>
      </c>
      <c r="I7945" t="s">
        <v>15</v>
      </c>
      <c r="J7945">
        <v>1</v>
      </c>
      <c r="K7945" t="s">
        <v>14</v>
      </c>
    </row>
    <row r="7946" spans="1:11" x14ac:dyDescent="0.35">
      <c r="A7946">
        <v>7945</v>
      </c>
      <c r="B7946">
        <v>65</v>
      </c>
      <c r="C7946">
        <v>53.98</v>
      </c>
      <c r="D7946">
        <v>3508.7</v>
      </c>
      <c r="E7946" t="s">
        <v>11</v>
      </c>
      <c r="F7946" t="s">
        <v>18</v>
      </c>
      <c r="G7946" t="s">
        <v>13</v>
      </c>
      <c r="H7946" t="s">
        <v>14</v>
      </c>
      <c r="I7946" t="s">
        <v>14</v>
      </c>
      <c r="J7946">
        <v>2</v>
      </c>
      <c r="K7946" t="s">
        <v>14</v>
      </c>
    </row>
    <row r="7947" spans="1:11" x14ac:dyDescent="0.35">
      <c r="A7947">
        <v>7946</v>
      </c>
      <c r="B7947">
        <v>18</v>
      </c>
      <c r="C7947">
        <v>94.98</v>
      </c>
      <c r="D7947">
        <v>1709.64</v>
      </c>
      <c r="E7947" t="s">
        <v>17</v>
      </c>
      <c r="F7947" t="s">
        <v>12</v>
      </c>
      <c r="G7947" t="s">
        <v>19</v>
      </c>
      <c r="H7947" t="s">
        <v>15</v>
      </c>
      <c r="I7947" t="s">
        <v>15</v>
      </c>
      <c r="J7947">
        <v>4</v>
      </c>
      <c r="K7947" t="s">
        <v>14</v>
      </c>
    </row>
    <row r="7948" spans="1:11" x14ac:dyDescent="0.35">
      <c r="A7948">
        <v>7947</v>
      </c>
      <c r="B7948">
        <v>63</v>
      </c>
      <c r="C7948">
        <v>87.57</v>
      </c>
      <c r="D7948">
        <v>5516.91</v>
      </c>
      <c r="E7948" t="s">
        <v>11</v>
      </c>
      <c r="F7948" t="s">
        <v>18</v>
      </c>
      <c r="G7948" t="s">
        <v>13</v>
      </c>
      <c r="H7948" t="s">
        <v>14</v>
      </c>
      <c r="I7948" t="s">
        <v>15</v>
      </c>
      <c r="J7948">
        <v>0</v>
      </c>
      <c r="K7948" t="s">
        <v>14</v>
      </c>
    </row>
    <row r="7949" spans="1:11" x14ac:dyDescent="0.35">
      <c r="A7949">
        <v>7948</v>
      </c>
      <c r="B7949">
        <v>51</v>
      </c>
      <c r="C7949">
        <v>117.14</v>
      </c>
      <c r="D7949">
        <v>5974.14</v>
      </c>
      <c r="E7949" t="s">
        <v>21</v>
      </c>
      <c r="F7949" t="s">
        <v>12</v>
      </c>
      <c r="G7949" t="s">
        <v>19</v>
      </c>
      <c r="H7949" t="s">
        <v>14</v>
      </c>
      <c r="I7949" t="s">
        <v>14</v>
      </c>
      <c r="J7949">
        <v>1</v>
      </c>
      <c r="K7949" t="s">
        <v>14</v>
      </c>
    </row>
    <row r="7950" spans="1:11" x14ac:dyDescent="0.35">
      <c r="A7950">
        <v>7949</v>
      </c>
      <c r="B7950">
        <v>9</v>
      </c>
      <c r="C7950">
        <v>70.88</v>
      </c>
      <c r="D7950">
        <v>637.91999999999996</v>
      </c>
      <c r="E7950" t="s">
        <v>17</v>
      </c>
      <c r="F7950" t="s">
        <v>16</v>
      </c>
      <c r="G7950" t="s">
        <v>13</v>
      </c>
      <c r="H7950" t="s">
        <v>15</v>
      </c>
      <c r="I7950" t="s">
        <v>15</v>
      </c>
      <c r="J7950">
        <v>2</v>
      </c>
      <c r="K7950" t="s">
        <v>14</v>
      </c>
    </row>
    <row r="7951" spans="1:11" x14ac:dyDescent="0.35">
      <c r="A7951">
        <v>7950</v>
      </c>
      <c r="B7951">
        <v>13</v>
      </c>
      <c r="C7951">
        <v>73.78</v>
      </c>
      <c r="D7951">
        <v>959.14</v>
      </c>
      <c r="E7951" t="s">
        <v>11</v>
      </c>
      <c r="F7951" t="s">
        <v>16</v>
      </c>
      <c r="G7951" t="s">
        <v>19</v>
      </c>
      <c r="H7951" t="s">
        <v>14</v>
      </c>
      <c r="I7951" t="s">
        <v>15</v>
      </c>
      <c r="J7951">
        <v>3</v>
      </c>
      <c r="K7951" t="s">
        <v>15</v>
      </c>
    </row>
    <row r="7952" spans="1:11" x14ac:dyDescent="0.35">
      <c r="A7952">
        <v>7951</v>
      </c>
      <c r="B7952">
        <v>40</v>
      </c>
      <c r="C7952">
        <v>44.58</v>
      </c>
      <c r="D7952">
        <v>1783.2</v>
      </c>
      <c r="E7952" t="s">
        <v>21</v>
      </c>
      <c r="F7952" t="s">
        <v>12</v>
      </c>
      <c r="G7952" t="s">
        <v>19</v>
      </c>
      <c r="H7952" t="s">
        <v>15</v>
      </c>
      <c r="I7952" t="s">
        <v>15</v>
      </c>
      <c r="J7952">
        <v>2</v>
      </c>
      <c r="K7952" t="s">
        <v>15</v>
      </c>
    </row>
    <row r="7953" spans="1:11" x14ac:dyDescent="0.35">
      <c r="A7953">
        <v>7952</v>
      </c>
      <c r="B7953">
        <v>55</v>
      </c>
      <c r="C7953">
        <v>58.55</v>
      </c>
      <c r="D7953">
        <v>3220.25</v>
      </c>
      <c r="E7953" t="s">
        <v>11</v>
      </c>
      <c r="F7953" t="s">
        <v>16</v>
      </c>
      <c r="G7953" t="s">
        <v>22</v>
      </c>
      <c r="H7953" t="s">
        <v>14</v>
      </c>
      <c r="I7953" t="s">
        <v>14</v>
      </c>
      <c r="J7953">
        <v>1</v>
      </c>
      <c r="K7953" t="s">
        <v>14</v>
      </c>
    </row>
    <row r="7954" spans="1:11" x14ac:dyDescent="0.35">
      <c r="A7954">
        <v>7953</v>
      </c>
      <c r="B7954">
        <v>43</v>
      </c>
      <c r="C7954">
        <v>22.69</v>
      </c>
      <c r="D7954">
        <v>975.67</v>
      </c>
      <c r="E7954" t="s">
        <v>11</v>
      </c>
      <c r="F7954" t="s">
        <v>18</v>
      </c>
      <c r="G7954" t="s">
        <v>13</v>
      </c>
      <c r="H7954" t="s">
        <v>15</v>
      </c>
      <c r="I7954" t="s">
        <v>14</v>
      </c>
      <c r="J7954">
        <v>2</v>
      </c>
      <c r="K7954" t="s">
        <v>15</v>
      </c>
    </row>
    <row r="7955" spans="1:11" x14ac:dyDescent="0.35">
      <c r="A7955">
        <v>7954</v>
      </c>
      <c r="B7955">
        <v>44</v>
      </c>
      <c r="C7955">
        <v>88.93</v>
      </c>
      <c r="D7955">
        <v>3912.92</v>
      </c>
      <c r="E7955" t="s">
        <v>21</v>
      </c>
      <c r="F7955" t="s">
        <v>12</v>
      </c>
      <c r="G7955" t="s">
        <v>13</v>
      </c>
      <c r="H7955" t="s">
        <v>14</v>
      </c>
      <c r="I7955" t="s">
        <v>15</v>
      </c>
      <c r="J7955">
        <v>3</v>
      </c>
      <c r="K7955" t="s">
        <v>15</v>
      </c>
    </row>
    <row r="7956" spans="1:11" x14ac:dyDescent="0.35">
      <c r="A7956">
        <v>7955</v>
      </c>
      <c r="B7956">
        <v>68</v>
      </c>
      <c r="C7956">
        <v>51.16</v>
      </c>
      <c r="D7956">
        <v>3478.88</v>
      </c>
      <c r="E7956" t="s">
        <v>17</v>
      </c>
      <c r="F7956" t="s">
        <v>16</v>
      </c>
      <c r="G7956" t="s">
        <v>19</v>
      </c>
      <c r="H7956" t="s">
        <v>14</v>
      </c>
      <c r="I7956" t="s">
        <v>15</v>
      </c>
      <c r="J7956">
        <v>1</v>
      </c>
      <c r="K7956" t="s">
        <v>14</v>
      </c>
    </row>
    <row r="7957" spans="1:11" x14ac:dyDescent="0.35">
      <c r="A7957">
        <v>7956</v>
      </c>
      <c r="B7957">
        <v>33</v>
      </c>
      <c r="C7957">
        <v>74.040000000000006</v>
      </c>
      <c r="D7957">
        <v>2443.3200000000002</v>
      </c>
      <c r="E7957" t="s">
        <v>11</v>
      </c>
      <c r="F7957" t="s">
        <v>20</v>
      </c>
      <c r="G7957" t="s">
        <v>19</v>
      </c>
      <c r="H7957" t="s">
        <v>14</v>
      </c>
      <c r="I7957" t="s">
        <v>14</v>
      </c>
      <c r="J7957">
        <v>2</v>
      </c>
      <c r="K7957" t="s">
        <v>14</v>
      </c>
    </row>
    <row r="7958" spans="1:11" x14ac:dyDescent="0.35">
      <c r="A7958">
        <v>7957</v>
      </c>
      <c r="B7958">
        <v>24</v>
      </c>
      <c r="C7958">
        <v>45.5</v>
      </c>
      <c r="D7958">
        <v>1092</v>
      </c>
      <c r="E7958" t="s">
        <v>11</v>
      </c>
      <c r="F7958" t="s">
        <v>20</v>
      </c>
      <c r="G7958" t="s">
        <v>19</v>
      </c>
      <c r="H7958" t="s">
        <v>14</v>
      </c>
      <c r="I7958" t="s">
        <v>15</v>
      </c>
      <c r="J7958">
        <v>2</v>
      </c>
      <c r="K7958" t="s">
        <v>14</v>
      </c>
    </row>
    <row r="7959" spans="1:11" x14ac:dyDescent="0.35">
      <c r="A7959">
        <v>7958</v>
      </c>
      <c r="B7959">
        <v>36</v>
      </c>
      <c r="C7959">
        <v>82.1</v>
      </c>
      <c r="D7959">
        <v>2955.6</v>
      </c>
      <c r="E7959" t="s">
        <v>21</v>
      </c>
      <c r="F7959" t="s">
        <v>16</v>
      </c>
      <c r="G7959" t="s">
        <v>19</v>
      </c>
      <c r="H7959" t="s">
        <v>15</v>
      </c>
      <c r="I7959" t="s">
        <v>15</v>
      </c>
      <c r="J7959">
        <v>0</v>
      </c>
      <c r="K7959" t="s">
        <v>14</v>
      </c>
    </row>
    <row r="7960" spans="1:11" x14ac:dyDescent="0.35">
      <c r="A7960">
        <v>7959</v>
      </c>
      <c r="B7960">
        <v>10</v>
      </c>
      <c r="C7960">
        <v>64.760000000000005</v>
      </c>
      <c r="D7960">
        <v>647.6</v>
      </c>
      <c r="E7960" t="s">
        <v>11</v>
      </c>
      <c r="F7960" t="s">
        <v>18</v>
      </c>
      <c r="G7960" t="s">
        <v>22</v>
      </c>
      <c r="H7960" t="s">
        <v>15</v>
      </c>
      <c r="I7960" t="s">
        <v>15</v>
      </c>
      <c r="J7960">
        <v>1</v>
      </c>
      <c r="K7960" t="s">
        <v>15</v>
      </c>
    </row>
    <row r="7961" spans="1:11" x14ac:dyDescent="0.35">
      <c r="A7961">
        <v>7960</v>
      </c>
      <c r="B7961">
        <v>20</v>
      </c>
      <c r="C7961">
        <v>68.19</v>
      </c>
      <c r="D7961">
        <v>1363.8</v>
      </c>
      <c r="E7961" t="s">
        <v>11</v>
      </c>
      <c r="F7961" t="s">
        <v>12</v>
      </c>
      <c r="G7961" t="s">
        <v>13</v>
      </c>
      <c r="H7961" t="s">
        <v>15</v>
      </c>
      <c r="I7961" t="s">
        <v>14</v>
      </c>
      <c r="J7961">
        <v>0</v>
      </c>
      <c r="K7961" t="s">
        <v>14</v>
      </c>
    </row>
    <row r="7962" spans="1:11" x14ac:dyDescent="0.35">
      <c r="A7962">
        <v>7961</v>
      </c>
      <c r="B7962">
        <v>12</v>
      </c>
      <c r="C7962">
        <v>114.26</v>
      </c>
      <c r="D7962">
        <v>1371.12</v>
      </c>
      <c r="E7962" t="s">
        <v>17</v>
      </c>
      <c r="F7962" t="s">
        <v>20</v>
      </c>
      <c r="G7962" t="s">
        <v>13</v>
      </c>
      <c r="H7962" t="s">
        <v>14</v>
      </c>
      <c r="I7962" t="s">
        <v>14</v>
      </c>
      <c r="J7962">
        <v>1</v>
      </c>
      <c r="K7962" t="s">
        <v>14</v>
      </c>
    </row>
    <row r="7963" spans="1:11" x14ac:dyDescent="0.35">
      <c r="A7963">
        <v>7962</v>
      </c>
      <c r="B7963">
        <v>62</v>
      </c>
      <c r="C7963">
        <v>90.62</v>
      </c>
      <c r="D7963">
        <v>5618.44</v>
      </c>
      <c r="E7963" t="s">
        <v>11</v>
      </c>
      <c r="F7963" t="s">
        <v>18</v>
      </c>
      <c r="G7963" t="s">
        <v>13</v>
      </c>
      <c r="H7963" t="s">
        <v>14</v>
      </c>
      <c r="I7963" t="s">
        <v>14</v>
      </c>
      <c r="J7963">
        <v>2</v>
      </c>
      <c r="K7963" t="s">
        <v>15</v>
      </c>
    </row>
    <row r="7964" spans="1:11" x14ac:dyDescent="0.35">
      <c r="A7964">
        <v>7963</v>
      </c>
      <c r="B7964">
        <v>18</v>
      </c>
      <c r="C7964">
        <v>46.19</v>
      </c>
      <c r="D7964">
        <v>831.42</v>
      </c>
      <c r="E7964" t="s">
        <v>11</v>
      </c>
      <c r="F7964" t="s">
        <v>12</v>
      </c>
      <c r="G7964" t="s">
        <v>19</v>
      </c>
      <c r="H7964" t="s">
        <v>14</v>
      </c>
      <c r="I7964" t="s">
        <v>14</v>
      </c>
      <c r="J7964">
        <v>0</v>
      </c>
      <c r="K7964" t="s">
        <v>14</v>
      </c>
    </row>
    <row r="7965" spans="1:11" x14ac:dyDescent="0.35">
      <c r="A7965">
        <v>7964</v>
      </c>
      <c r="B7965">
        <v>63</v>
      </c>
      <c r="C7965">
        <v>70.39</v>
      </c>
      <c r="D7965">
        <v>4434.57</v>
      </c>
      <c r="E7965" t="s">
        <v>11</v>
      </c>
      <c r="F7965" t="s">
        <v>20</v>
      </c>
      <c r="G7965" t="s">
        <v>19</v>
      </c>
      <c r="H7965" t="s">
        <v>15</v>
      </c>
      <c r="I7965" t="s">
        <v>14</v>
      </c>
      <c r="J7965">
        <v>1</v>
      </c>
      <c r="K7965" t="s">
        <v>14</v>
      </c>
    </row>
    <row r="7966" spans="1:11" x14ac:dyDescent="0.35">
      <c r="A7966">
        <v>7965</v>
      </c>
      <c r="B7966">
        <v>25</v>
      </c>
      <c r="C7966">
        <v>66.67</v>
      </c>
      <c r="D7966">
        <v>1666.75</v>
      </c>
      <c r="E7966" t="s">
        <v>21</v>
      </c>
      <c r="F7966" t="s">
        <v>20</v>
      </c>
      <c r="G7966" t="s">
        <v>19</v>
      </c>
      <c r="H7966" t="s">
        <v>14</v>
      </c>
      <c r="I7966" t="s">
        <v>14</v>
      </c>
      <c r="J7966">
        <v>2</v>
      </c>
      <c r="K7966" t="s">
        <v>14</v>
      </c>
    </row>
    <row r="7967" spans="1:11" x14ac:dyDescent="0.35">
      <c r="A7967">
        <v>7966</v>
      </c>
      <c r="B7967">
        <v>12</v>
      </c>
      <c r="C7967">
        <v>99.51</v>
      </c>
      <c r="D7967">
        <v>1194.1199999999999</v>
      </c>
      <c r="E7967" t="s">
        <v>11</v>
      </c>
      <c r="F7967" t="s">
        <v>20</v>
      </c>
      <c r="G7967" t="s">
        <v>13</v>
      </c>
      <c r="H7967" t="s">
        <v>14</v>
      </c>
      <c r="I7967" t="s">
        <v>15</v>
      </c>
      <c r="J7967">
        <v>0</v>
      </c>
      <c r="K7967" t="s">
        <v>15</v>
      </c>
    </row>
    <row r="7968" spans="1:11" x14ac:dyDescent="0.35">
      <c r="A7968">
        <v>7967</v>
      </c>
      <c r="B7968">
        <v>21</v>
      </c>
      <c r="C7968">
        <v>103.34</v>
      </c>
      <c r="D7968">
        <v>2170.14</v>
      </c>
      <c r="E7968" t="s">
        <v>11</v>
      </c>
      <c r="F7968" t="s">
        <v>16</v>
      </c>
      <c r="G7968" t="s">
        <v>19</v>
      </c>
      <c r="H7968" t="s">
        <v>15</v>
      </c>
      <c r="I7968" t="s">
        <v>15</v>
      </c>
      <c r="J7968">
        <v>0</v>
      </c>
      <c r="K7968" t="s">
        <v>14</v>
      </c>
    </row>
    <row r="7969" spans="1:11" x14ac:dyDescent="0.35">
      <c r="A7969">
        <v>7968</v>
      </c>
      <c r="B7969">
        <v>25</v>
      </c>
      <c r="C7969">
        <v>48.34</v>
      </c>
      <c r="D7969">
        <v>1208.5</v>
      </c>
      <c r="E7969" t="s">
        <v>21</v>
      </c>
      <c r="F7969" t="s">
        <v>16</v>
      </c>
      <c r="G7969" t="s">
        <v>22</v>
      </c>
      <c r="H7969" t="s">
        <v>14</v>
      </c>
      <c r="I7969" t="s">
        <v>15</v>
      </c>
      <c r="J7969">
        <v>2</v>
      </c>
      <c r="K7969" t="s">
        <v>15</v>
      </c>
    </row>
    <row r="7970" spans="1:11" x14ac:dyDescent="0.35">
      <c r="A7970">
        <v>7969</v>
      </c>
      <c r="B7970">
        <v>11</v>
      </c>
      <c r="C7970">
        <v>102.12</v>
      </c>
      <c r="D7970">
        <v>1123.32</v>
      </c>
      <c r="E7970" t="s">
        <v>11</v>
      </c>
      <c r="F7970" t="s">
        <v>18</v>
      </c>
      <c r="G7970" t="s">
        <v>19</v>
      </c>
      <c r="H7970" t="s">
        <v>15</v>
      </c>
      <c r="I7970" t="s">
        <v>15</v>
      </c>
      <c r="J7970">
        <v>0</v>
      </c>
      <c r="K7970" t="s">
        <v>14</v>
      </c>
    </row>
    <row r="7971" spans="1:11" x14ac:dyDescent="0.35">
      <c r="A7971">
        <v>7970</v>
      </c>
      <c r="B7971">
        <v>64</v>
      </c>
      <c r="C7971">
        <v>37.950000000000003</v>
      </c>
      <c r="D7971">
        <v>2428.8000000000002</v>
      </c>
      <c r="E7971" t="s">
        <v>11</v>
      </c>
      <c r="F7971" t="s">
        <v>12</v>
      </c>
      <c r="G7971" t="s">
        <v>19</v>
      </c>
      <c r="H7971" t="s">
        <v>14</v>
      </c>
      <c r="I7971" t="s">
        <v>15</v>
      </c>
      <c r="J7971">
        <v>0</v>
      </c>
      <c r="K7971" t="s">
        <v>15</v>
      </c>
    </row>
    <row r="7972" spans="1:11" x14ac:dyDescent="0.35">
      <c r="A7972">
        <v>7971</v>
      </c>
      <c r="B7972">
        <v>50</v>
      </c>
      <c r="C7972">
        <v>96.28</v>
      </c>
      <c r="D7972">
        <v>4814</v>
      </c>
      <c r="E7972" t="s">
        <v>11</v>
      </c>
      <c r="F7972" t="s">
        <v>16</v>
      </c>
      <c r="G7972" t="s">
        <v>22</v>
      </c>
      <c r="H7972" t="s">
        <v>14</v>
      </c>
      <c r="I7972" t="s">
        <v>14</v>
      </c>
      <c r="J7972">
        <v>3</v>
      </c>
      <c r="K7972" t="s">
        <v>15</v>
      </c>
    </row>
    <row r="7973" spans="1:11" x14ac:dyDescent="0.35">
      <c r="A7973">
        <v>7972</v>
      </c>
      <c r="B7973">
        <v>62</v>
      </c>
      <c r="C7973">
        <v>44.88</v>
      </c>
      <c r="D7973">
        <v>2782.56</v>
      </c>
      <c r="E7973" t="s">
        <v>17</v>
      </c>
      <c r="F7973" t="s">
        <v>12</v>
      </c>
      <c r="G7973" t="s">
        <v>19</v>
      </c>
      <c r="H7973" t="s">
        <v>15</v>
      </c>
      <c r="I7973" t="s">
        <v>15</v>
      </c>
      <c r="J7973">
        <v>1</v>
      </c>
      <c r="K7973" t="s">
        <v>14</v>
      </c>
    </row>
    <row r="7974" spans="1:11" x14ac:dyDescent="0.35">
      <c r="A7974">
        <v>7973</v>
      </c>
      <c r="B7974">
        <v>49</v>
      </c>
      <c r="C7974">
        <v>49.79</v>
      </c>
      <c r="D7974">
        <v>2439.71</v>
      </c>
      <c r="E7974" t="s">
        <v>11</v>
      </c>
      <c r="F7974" t="s">
        <v>20</v>
      </c>
      <c r="G7974" t="s">
        <v>13</v>
      </c>
      <c r="H7974" t="s">
        <v>15</v>
      </c>
      <c r="I7974" t="s">
        <v>15</v>
      </c>
      <c r="J7974">
        <v>2</v>
      </c>
      <c r="K7974" t="s">
        <v>14</v>
      </c>
    </row>
    <row r="7975" spans="1:11" x14ac:dyDescent="0.35">
      <c r="A7975">
        <v>7974</v>
      </c>
      <c r="B7975">
        <v>14</v>
      </c>
      <c r="C7975">
        <v>105.25</v>
      </c>
      <c r="D7975">
        <v>1473.5</v>
      </c>
      <c r="E7975" t="s">
        <v>11</v>
      </c>
      <c r="F7975" t="s">
        <v>16</v>
      </c>
      <c r="G7975" t="s">
        <v>19</v>
      </c>
      <c r="H7975" t="s">
        <v>14</v>
      </c>
      <c r="I7975" t="s">
        <v>14</v>
      </c>
      <c r="J7975">
        <v>2</v>
      </c>
      <c r="K7975" t="s">
        <v>15</v>
      </c>
    </row>
    <row r="7976" spans="1:11" x14ac:dyDescent="0.35">
      <c r="A7976">
        <v>7975</v>
      </c>
      <c r="B7976">
        <v>1</v>
      </c>
      <c r="C7976">
        <v>62.01</v>
      </c>
      <c r="D7976">
        <v>62.01</v>
      </c>
      <c r="E7976" t="s">
        <v>11</v>
      </c>
      <c r="F7976" t="s">
        <v>20</v>
      </c>
      <c r="G7976" t="s">
        <v>19</v>
      </c>
      <c r="H7976" t="s">
        <v>14</v>
      </c>
      <c r="I7976" t="s">
        <v>14</v>
      </c>
      <c r="J7976">
        <v>1</v>
      </c>
      <c r="K7976" t="s">
        <v>15</v>
      </c>
    </row>
    <row r="7977" spans="1:11" x14ac:dyDescent="0.35">
      <c r="A7977">
        <v>7976</v>
      </c>
      <c r="B7977">
        <v>25</v>
      </c>
      <c r="C7977">
        <v>119.06</v>
      </c>
      <c r="D7977">
        <v>2976.5</v>
      </c>
      <c r="E7977" t="s">
        <v>11</v>
      </c>
      <c r="F7977" t="s">
        <v>12</v>
      </c>
      <c r="G7977" t="s">
        <v>13</v>
      </c>
      <c r="H7977" t="s">
        <v>15</v>
      </c>
      <c r="I7977" t="s">
        <v>15</v>
      </c>
      <c r="J7977">
        <v>3</v>
      </c>
      <c r="K7977" t="s">
        <v>15</v>
      </c>
    </row>
    <row r="7978" spans="1:11" x14ac:dyDescent="0.35">
      <c r="A7978">
        <v>7977</v>
      </c>
      <c r="B7978">
        <v>59</v>
      </c>
      <c r="C7978">
        <v>35.19</v>
      </c>
      <c r="D7978">
        <v>2076.21</v>
      </c>
      <c r="E7978" t="s">
        <v>21</v>
      </c>
      <c r="F7978" t="s">
        <v>16</v>
      </c>
      <c r="G7978" t="s">
        <v>13</v>
      </c>
      <c r="H7978" t="s">
        <v>15</v>
      </c>
      <c r="I7978" t="s">
        <v>15</v>
      </c>
      <c r="J7978">
        <v>1</v>
      </c>
      <c r="K7978" t="s">
        <v>14</v>
      </c>
    </row>
    <row r="7979" spans="1:11" x14ac:dyDescent="0.35">
      <c r="A7979">
        <v>7978</v>
      </c>
      <c r="B7979">
        <v>72</v>
      </c>
      <c r="C7979">
        <v>66.33</v>
      </c>
      <c r="D7979">
        <v>4775.76</v>
      </c>
      <c r="E7979" t="s">
        <v>11</v>
      </c>
      <c r="F7979" t="s">
        <v>16</v>
      </c>
      <c r="G7979" t="s">
        <v>13</v>
      </c>
      <c r="H7979" t="s">
        <v>15</v>
      </c>
      <c r="I7979" t="s">
        <v>14</v>
      </c>
      <c r="J7979">
        <v>1</v>
      </c>
      <c r="K7979" t="s">
        <v>14</v>
      </c>
    </row>
    <row r="7980" spans="1:11" x14ac:dyDescent="0.35">
      <c r="A7980">
        <v>7979</v>
      </c>
      <c r="B7980">
        <v>69</v>
      </c>
      <c r="C7980">
        <v>93.25</v>
      </c>
      <c r="D7980">
        <v>6434.25</v>
      </c>
      <c r="E7980" t="s">
        <v>17</v>
      </c>
      <c r="F7980" t="s">
        <v>20</v>
      </c>
      <c r="G7980" t="s">
        <v>13</v>
      </c>
      <c r="H7980" t="s">
        <v>14</v>
      </c>
      <c r="I7980" t="s">
        <v>14</v>
      </c>
      <c r="J7980">
        <v>2</v>
      </c>
      <c r="K7980" t="s">
        <v>14</v>
      </c>
    </row>
    <row r="7981" spans="1:11" x14ac:dyDescent="0.35">
      <c r="A7981">
        <v>7980</v>
      </c>
      <c r="B7981">
        <v>5</v>
      </c>
      <c r="C7981">
        <v>20.54</v>
      </c>
      <c r="D7981">
        <v>102.7</v>
      </c>
      <c r="E7981" t="s">
        <v>17</v>
      </c>
      <c r="F7981" t="s">
        <v>18</v>
      </c>
      <c r="G7981" t="s">
        <v>13</v>
      </c>
      <c r="H7981" t="s">
        <v>14</v>
      </c>
      <c r="I7981" t="s">
        <v>15</v>
      </c>
      <c r="J7981">
        <v>4</v>
      </c>
      <c r="K7981" t="s">
        <v>15</v>
      </c>
    </row>
    <row r="7982" spans="1:11" x14ac:dyDescent="0.35">
      <c r="A7982">
        <v>7981</v>
      </c>
      <c r="B7982">
        <v>19</v>
      </c>
      <c r="C7982">
        <v>35.19</v>
      </c>
      <c r="D7982">
        <v>668.61</v>
      </c>
      <c r="E7982" t="s">
        <v>17</v>
      </c>
      <c r="F7982" t="s">
        <v>16</v>
      </c>
      <c r="G7982" t="s">
        <v>19</v>
      </c>
      <c r="H7982" t="s">
        <v>14</v>
      </c>
      <c r="I7982" t="s">
        <v>14</v>
      </c>
      <c r="J7982">
        <v>0</v>
      </c>
      <c r="K7982" t="s">
        <v>14</v>
      </c>
    </row>
    <row r="7983" spans="1:11" x14ac:dyDescent="0.35">
      <c r="A7983">
        <v>7982</v>
      </c>
      <c r="B7983">
        <v>23</v>
      </c>
      <c r="C7983">
        <v>22.04</v>
      </c>
      <c r="D7983">
        <v>506.92</v>
      </c>
      <c r="E7983" t="s">
        <v>11</v>
      </c>
      <c r="F7983" t="s">
        <v>12</v>
      </c>
      <c r="G7983" t="s">
        <v>22</v>
      </c>
      <c r="H7983" t="s">
        <v>14</v>
      </c>
      <c r="I7983" t="s">
        <v>15</v>
      </c>
      <c r="J7983">
        <v>1</v>
      </c>
      <c r="K7983" t="s">
        <v>14</v>
      </c>
    </row>
    <row r="7984" spans="1:11" x14ac:dyDescent="0.35">
      <c r="A7984">
        <v>7983</v>
      </c>
      <c r="B7984">
        <v>9</v>
      </c>
      <c r="C7984">
        <v>119.29</v>
      </c>
      <c r="D7984">
        <v>1073.6099999999999</v>
      </c>
      <c r="E7984" t="s">
        <v>11</v>
      </c>
      <c r="F7984" t="s">
        <v>16</v>
      </c>
      <c r="G7984" t="s">
        <v>22</v>
      </c>
      <c r="H7984" t="s">
        <v>14</v>
      </c>
      <c r="I7984" t="s">
        <v>14</v>
      </c>
      <c r="J7984">
        <v>1</v>
      </c>
      <c r="K7984" t="s">
        <v>15</v>
      </c>
    </row>
    <row r="7985" spans="1:11" x14ac:dyDescent="0.35">
      <c r="A7985">
        <v>7984</v>
      </c>
      <c r="B7985">
        <v>50</v>
      </c>
      <c r="C7985">
        <v>96.06</v>
      </c>
      <c r="D7985">
        <v>4803</v>
      </c>
      <c r="E7985" t="s">
        <v>21</v>
      </c>
      <c r="F7985" t="s">
        <v>20</v>
      </c>
      <c r="G7985" t="s">
        <v>13</v>
      </c>
      <c r="H7985" t="s">
        <v>14</v>
      </c>
      <c r="I7985" t="s">
        <v>14</v>
      </c>
      <c r="J7985">
        <v>1</v>
      </c>
      <c r="K7985" t="s">
        <v>14</v>
      </c>
    </row>
    <row r="7986" spans="1:11" x14ac:dyDescent="0.35">
      <c r="A7986">
        <v>7985</v>
      </c>
      <c r="B7986">
        <v>16</v>
      </c>
      <c r="C7986">
        <v>57.36</v>
      </c>
      <c r="D7986">
        <v>917.76</v>
      </c>
      <c r="E7986" t="s">
        <v>11</v>
      </c>
      <c r="F7986" t="s">
        <v>12</v>
      </c>
      <c r="G7986" t="s">
        <v>13</v>
      </c>
      <c r="H7986" t="s">
        <v>14</v>
      </c>
      <c r="I7986" t="s">
        <v>15</v>
      </c>
      <c r="J7986">
        <v>2</v>
      </c>
      <c r="K7986" t="s">
        <v>14</v>
      </c>
    </row>
    <row r="7987" spans="1:11" x14ac:dyDescent="0.35">
      <c r="A7987">
        <v>7986</v>
      </c>
      <c r="B7987">
        <v>33</v>
      </c>
      <c r="C7987">
        <v>35.630000000000003</v>
      </c>
      <c r="D7987">
        <v>1175.79</v>
      </c>
      <c r="E7987" t="s">
        <v>17</v>
      </c>
      <c r="F7987" t="s">
        <v>16</v>
      </c>
      <c r="G7987" t="s">
        <v>13</v>
      </c>
      <c r="H7987" t="s">
        <v>14</v>
      </c>
      <c r="I7987" t="s">
        <v>14</v>
      </c>
      <c r="J7987">
        <v>2</v>
      </c>
      <c r="K7987" t="s">
        <v>14</v>
      </c>
    </row>
    <row r="7988" spans="1:11" x14ac:dyDescent="0.35">
      <c r="A7988">
        <v>7987</v>
      </c>
      <c r="B7988">
        <v>2</v>
      </c>
      <c r="C7988">
        <v>29.04</v>
      </c>
      <c r="D7988">
        <v>58.08</v>
      </c>
      <c r="E7988" t="s">
        <v>11</v>
      </c>
      <c r="F7988" t="s">
        <v>20</v>
      </c>
      <c r="G7988" t="s">
        <v>13</v>
      </c>
      <c r="H7988" t="s">
        <v>15</v>
      </c>
      <c r="I7988" t="s">
        <v>15</v>
      </c>
      <c r="J7988">
        <v>2</v>
      </c>
      <c r="K7988" t="s">
        <v>15</v>
      </c>
    </row>
    <row r="7989" spans="1:11" x14ac:dyDescent="0.35">
      <c r="A7989">
        <v>7988</v>
      </c>
      <c r="B7989">
        <v>14</v>
      </c>
      <c r="C7989">
        <v>73.19</v>
      </c>
      <c r="D7989">
        <v>1024.6600000000001</v>
      </c>
      <c r="E7989" t="s">
        <v>11</v>
      </c>
      <c r="F7989" t="s">
        <v>20</v>
      </c>
      <c r="G7989" t="s">
        <v>19</v>
      </c>
      <c r="H7989" t="s">
        <v>15</v>
      </c>
      <c r="I7989" t="s">
        <v>14</v>
      </c>
      <c r="J7989">
        <v>2</v>
      </c>
      <c r="K7989" t="s">
        <v>14</v>
      </c>
    </row>
    <row r="7990" spans="1:11" x14ac:dyDescent="0.35">
      <c r="A7990">
        <v>7989</v>
      </c>
      <c r="B7990">
        <v>1</v>
      </c>
      <c r="C7990">
        <v>117.59</v>
      </c>
      <c r="D7990">
        <v>117.59</v>
      </c>
      <c r="E7990" t="s">
        <v>11</v>
      </c>
      <c r="F7990" t="s">
        <v>18</v>
      </c>
      <c r="G7990" t="s">
        <v>22</v>
      </c>
      <c r="H7990" t="s">
        <v>14</v>
      </c>
      <c r="I7990" t="s">
        <v>14</v>
      </c>
      <c r="J7990">
        <v>3</v>
      </c>
      <c r="K7990" t="s">
        <v>15</v>
      </c>
    </row>
    <row r="7991" spans="1:11" x14ac:dyDescent="0.35">
      <c r="A7991">
        <v>7990</v>
      </c>
      <c r="B7991">
        <v>58</v>
      </c>
      <c r="C7991">
        <v>87.46</v>
      </c>
      <c r="D7991">
        <v>5072.68</v>
      </c>
      <c r="E7991" t="s">
        <v>11</v>
      </c>
      <c r="F7991" t="s">
        <v>20</v>
      </c>
      <c r="G7991" t="s">
        <v>13</v>
      </c>
      <c r="H7991" t="s">
        <v>15</v>
      </c>
      <c r="I7991" t="s">
        <v>14</v>
      </c>
      <c r="J7991">
        <v>0</v>
      </c>
      <c r="K7991" t="s">
        <v>14</v>
      </c>
    </row>
    <row r="7992" spans="1:11" x14ac:dyDescent="0.35">
      <c r="A7992">
        <v>7991</v>
      </c>
      <c r="B7992">
        <v>16</v>
      </c>
      <c r="C7992">
        <v>56.51</v>
      </c>
      <c r="D7992">
        <v>904.16</v>
      </c>
      <c r="E7992" t="s">
        <v>21</v>
      </c>
      <c r="F7992" t="s">
        <v>20</v>
      </c>
      <c r="G7992" t="s">
        <v>19</v>
      </c>
      <c r="H7992" t="s">
        <v>14</v>
      </c>
      <c r="I7992" t="s">
        <v>15</v>
      </c>
      <c r="J7992">
        <v>1</v>
      </c>
      <c r="K7992" t="s">
        <v>14</v>
      </c>
    </row>
    <row r="7993" spans="1:11" x14ac:dyDescent="0.35">
      <c r="A7993">
        <v>7992</v>
      </c>
      <c r="B7993">
        <v>47</v>
      </c>
      <c r="C7993">
        <v>70.09</v>
      </c>
      <c r="D7993">
        <v>3294.23</v>
      </c>
      <c r="E7993" t="s">
        <v>17</v>
      </c>
      <c r="F7993" t="s">
        <v>18</v>
      </c>
      <c r="G7993" t="s">
        <v>13</v>
      </c>
      <c r="H7993" t="s">
        <v>14</v>
      </c>
      <c r="I7993" t="s">
        <v>15</v>
      </c>
      <c r="J7993">
        <v>1</v>
      </c>
      <c r="K7993" t="s">
        <v>14</v>
      </c>
    </row>
    <row r="7994" spans="1:11" x14ac:dyDescent="0.35">
      <c r="A7994">
        <v>7993</v>
      </c>
      <c r="B7994">
        <v>44</v>
      </c>
      <c r="C7994">
        <v>119.89</v>
      </c>
      <c r="D7994">
        <v>5275.16</v>
      </c>
      <c r="E7994" t="s">
        <v>21</v>
      </c>
      <c r="F7994" t="s">
        <v>18</v>
      </c>
      <c r="G7994" t="s">
        <v>19</v>
      </c>
      <c r="H7994" t="s">
        <v>14</v>
      </c>
      <c r="I7994" t="s">
        <v>14</v>
      </c>
      <c r="J7994">
        <v>2</v>
      </c>
      <c r="K7994" t="s">
        <v>15</v>
      </c>
    </row>
    <row r="7995" spans="1:11" x14ac:dyDescent="0.35">
      <c r="A7995">
        <v>7994</v>
      </c>
      <c r="B7995">
        <v>14</v>
      </c>
      <c r="C7995">
        <v>71.88</v>
      </c>
      <c r="D7995">
        <v>1006.32</v>
      </c>
      <c r="E7995" t="s">
        <v>17</v>
      </c>
      <c r="F7995" t="s">
        <v>18</v>
      </c>
      <c r="G7995" t="s">
        <v>19</v>
      </c>
      <c r="H7995" t="s">
        <v>14</v>
      </c>
      <c r="I7995" t="s">
        <v>14</v>
      </c>
      <c r="J7995">
        <v>1</v>
      </c>
      <c r="K7995" t="s">
        <v>14</v>
      </c>
    </row>
    <row r="7996" spans="1:11" x14ac:dyDescent="0.35">
      <c r="A7996">
        <v>7995</v>
      </c>
      <c r="B7996">
        <v>24</v>
      </c>
      <c r="C7996">
        <v>116.42</v>
      </c>
      <c r="D7996">
        <v>2794.08</v>
      </c>
      <c r="E7996" t="s">
        <v>11</v>
      </c>
      <c r="F7996" t="s">
        <v>18</v>
      </c>
      <c r="G7996" t="s">
        <v>13</v>
      </c>
      <c r="H7996" t="s">
        <v>14</v>
      </c>
      <c r="I7996" t="s">
        <v>14</v>
      </c>
      <c r="J7996">
        <v>1</v>
      </c>
      <c r="K7996" t="s">
        <v>15</v>
      </c>
    </row>
    <row r="7997" spans="1:11" x14ac:dyDescent="0.35">
      <c r="A7997">
        <v>7996</v>
      </c>
      <c r="B7997">
        <v>55</v>
      </c>
      <c r="C7997">
        <v>21.64</v>
      </c>
      <c r="D7997">
        <v>1190.2</v>
      </c>
      <c r="E7997" t="s">
        <v>11</v>
      </c>
      <c r="F7997" t="s">
        <v>20</v>
      </c>
      <c r="G7997" t="s">
        <v>13</v>
      </c>
      <c r="H7997" t="s">
        <v>15</v>
      </c>
      <c r="I7997" t="s">
        <v>15</v>
      </c>
      <c r="J7997">
        <v>2</v>
      </c>
      <c r="K7997" t="s">
        <v>14</v>
      </c>
    </row>
    <row r="7998" spans="1:11" x14ac:dyDescent="0.35">
      <c r="A7998">
        <v>7997</v>
      </c>
      <c r="B7998">
        <v>15</v>
      </c>
      <c r="C7998">
        <v>92.1</v>
      </c>
      <c r="D7998">
        <v>1381.5</v>
      </c>
      <c r="E7998" t="s">
        <v>17</v>
      </c>
      <c r="F7998" t="s">
        <v>12</v>
      </c>
      <c r="G7998" t="s">
        <v>19</v>
      </c>
      <c r="H7998" t="s">
        <v>15</v>
      </c>
      <c r="I7998" t="s">
        <v>15</v>
      </c>
      <c r="J7998">
        <v>1</v>
      </c>
      <c r="K7998" t="s">
        <v>14</v>
      </c>
    </row>
    <row r="7999" spans="1:11" x14ac:dyDescent="0.35">
      <c r="A7999">
        <v>7998</v>
      </c>
      <c r="B7999">
        <v>72</v>
      </c>
      <c r="C7999">
        <v>82.72</v>
      </c>
      <c r="D7999">
        <v>5955.84</v>
      </c>
      <c r="E7999" t="s">
        <v>11</v>
      </c>
      <c r="F7999" t="s">
        <v>20</v>
      </c>
      <c r="G7999" t="s">
        <v>13</v>
      </c>
      <c r="H7999" t="s">
        <v>15</v>
      </c>
      <c r="I7999" t="s">
        <v>15</v>
      </c>
      <c r="J7999">
        <v>0</v>
      </c>
      <c r="K7999" t="s">
        <v>14</v>
      </c>
    </row>
    <row r="8000" spans="1:11" x14ac:dyDescent="0.35">
      <c r="A8000">
        <v>7999</v>
      </c>
      <c r="B8000">
        <v>34</v>
      </c>
      <c r="C8000">
        <v>88.53</v>
      </c>
      <c r="D8000">
        <v>3010.02</v>
      </c>
      <c r="E8000" t="s">
        <v>21</v>
      </c>
      <c r="F8000" t="s">
        <v>20</v>
      </c>
      <c r="G8000" t="s">
        <v>13</v>
      </c>
      <c r="H8000" t="s">
        <v>14</v>
      </c>
      <c r="I8000" t="s">
        <v>14</v>
      </c>
      <c r="J8000">
        <v>3</v>
      </c>
      <c r="K8000" t="s">
        <v>14</v>
      </c>
    </row>
    <row r="8001" spans="1:11" x14ac:dyDescent="0.35">
      <c r="A8001">
        <v>8000</v>
      </c>
      <c r="B8001">
        <v>2</v>
      </c>
      <c r="C8001">
        <v>77.06</v>
      </c>
      <c r="D8001">
        <v>154.12</v>
      </c>
      <c r="E8001" t="s">
        <v>17</v>
      </c>
      <c r="F8001" t="s">
        <v>16</v>
      </c>
      <c r="G8001" t="s">
        <v>13</v>
      </c>
      <c r="H8001" t="s">
        <v>15</v>
      </c>
      <c r="I8001" t="s">
        <v>15</v>
      </c>
      <c r="J8001">
        <v>2</v>
      </c>
      <c r="K8001" t="s">
        <v>15</v>
      </c>
    </row>
    <row r="8002" spans="1:11" x14ac:dyDescent="0.35">
      <c r="A8002">
        <v>8001</v>
      </c>
      <c r="B8002">
        <v>27</v>
      </c>
      <c r="C8002">
        <v>24.42</v>
      </c>
      <c r="D8002">
        <v>659.34</v>
      </c>
      <c r="E8002" t="s">
        <v>17</v>
      </c>
      <c r="F8002" t="s">
        <v>12</v>
      </c>
      <c r="G8002" t="s">
        <v>13</v>
      </c>
      <c r="H8002" t="s">
        <v>15</v>
      </c>
      <c r="I8002" t="s">
        <v>14</v>
      </c>
      <c r="J8002">
        <v>1</v>
      </c>
      <c r="K8002" t="s">
        <v>14</v>
      </c>
    </row>
    <row r="8003" spans="1:11" x14ac:dyDescent="0.35">
      <c r="A8003">
        <v>8002</v>
      </c>
      <c r="B8003">
        <v>72</v>
      </c>
      <c r="C8003">
        <v>34.96</v>
      </c>
      <c r="D8003">
        <v>2517.12</v>
      </c>
      <c r="E8003" t="s">
        <v>17</v>
      </c>
      <c r="F8003" t="s">
        <v>20</v>
      </c>
      <c r="G8003" t="s">
        <v>22</v>
      </c>
      <c r="H8003" t="s">
        <v>14</v>
      </c>
      <c r="I8003" t="s">
        <v>14</v>
      </c>
      <c r="J8003">
        <v>2</v>
      </c>
      <c r="K8003" t="s">
        <v>14</v>
      </c>
    </row>
    <row r="8004" spans="1:11" x14ac:dyDescent="0.35">
      <c r="A8004">
        <v>8003</v>
      </c>
      <c r="B8004">
        <v>23</v>
      </c>
      <c r="C8004">
        <v>112.23</v>
      </c>
      <c r="D8004">
        <v>2581.29</v>
      </c>
      <c r="E8004" t="s">
        <v>17</v>
      </c>
      <c r="F8004" t="s">
        <v>16</v>
      </c>
      <c r="G8004" t="s">
        <v>19</v>
      </c>
      <c r="H8004" t="s">
        <v>14</v>
      </c>
      <c r="I8004" t="s">
        <v>14</v>
      </c>
      <c r="J8004">
        <v>1</v>
      </c>
      <c r="K8004" t="s">
        <v>14</v>
      </c>
    </row>
    <row r="8005" spans="1:11" x14ac:dyDescent="0.35">
      <c r="A8005">
        <v>8004</v>
      </c>
      <c r="B8005">
        <v>68</v>
      </c>
      <c r="C8005">
        <v>43.29</v>
      </c>
      <c r="D8005">
        <v>2943.72</v>
      </c>
      <c r="E8005" t="s">
        <v>11</v>
      </c>
      <c r="F8005" t="s">
        <v>12</v>
      </c>
      <c r="G8005" t="s">
        <v>22</v>
      </c>
      <c r="H8005" t="s">
        <v>14</v>
      </c>
      <c r="I8005" t="s">
        <v>15</v>
      </c>
      <c r="J8005">
        <v>1</v>
      </c>
      <c r="K8005" t="s">
        <v>15</v>
      </c>
    </row>
    <row r="8006" spans="1:11" x14ac:dyDescent="0.35">
      <c r="A8006">
        <v>8005</v>
      </c>
      <c r="B8006">
        <v>14</v>
      </c>
      <c r="C8006">
        <v>119.29</v>
      </c>
      <c r="D8006">
        <v>1670.06</v>
      </c>
      <c r="E8006" t="s">
        <v>11</v>
      </c>
      <c r="F8006" t="s">
        <v>12</v>
      </c>
      <c r="G8006" t="s">
        <v>19</v>
      </c>
      <c r="H8006" t="s">
        <v>15</v>
      </c>
      <c r="I8006" t="s">
        <v>14</v>
      </c>
      <c r="J8006">
        <v>1</v>
      </c>
      <c r="K8006" t="s">
        <v>14</v>
      </c>
    </row>
    <row r="8007" spans="1:11" x14ac:dyDescent="0.35">
      <c r="A8007">
        <v>8006</v>
      </c>
      <c r="B8007">
        <v>63</v>
      </c>
      <c r="C8007">
        <v>87.96</v>
      </c>
      <c r="D8007">
        <v>5541.48</v>
      </c>
      <c r="E8007" t="s">
        <v>11</v>
      </c>
      <c r="F8007" t="s">
        <v>20</v>
      </c>
      <c r="G8007" t="s">
        <v>19</v>
      </c>
      <c r="H8007" t="s">
        <v>14</v>
      </c>
      <c r="I8007" t="s">
        <v>15</v>
      </c>
      <c r="J8007">
        <v>0</v>
      </c>
      <c r="K8007" t="s">
        <v>14</v>
      </c>
    </row>
    <row r="8008" spans="1:11" x14ac:dyDescent="0.35">
      <c r="A8008">
        <v>8007</v>
      </c>
      <c r="B8008">
        <v>65</v>
      </c>
      <c r="C8008">
        <v>64.44</v>
      </c>
      <c r="D8008">
        <v>4188.6000000000004</v>
      </c>
      <c r="E8008" t="s">
        <v>11</v>
      </c>
      <c r="F8008" t="s">
        <v>12</v>
      </c>
      <c r="G8008" t="s">
        <v>13</v>
      </c>
      <c r="H8008" t="s">
        <v>14</v>
      </c>
      <c r="I8008" t="s">
        <v>14</v>
      </c>
      <c r="J8008">
        <v>1</v>
      </c>
      <c r="K8008" t="s">
        <v>15</v>
      </c>
    </row>
    <row r="8009" spans="1:11" x14ac:dyDescent="0.35">
      <c r="A8009">
        <v>8008</v>
      </c>
      <c r="B8009">
        <v>68</v>
      </c>
      <c r="C8009">
        <v>112</v>
      </c>
      <c r="D8009">
        <v>7616</v>
      </c>
      <c r="E8009" t="s">
        <v>21</v>
      </c>
      <c r="F8009" t="s">
        <v>16</v>
      </c>
      <c r="G8009" t="s">
        <v>22</v>
      </c>
      <c r="H8009" t="s">
        <v>14</v>
      </c>
      <c r="I8009" t="s">
        <v>14</v>
      </c>
      <c r="J8009">
        <v>1</v>
      </c>
      <c r="K8009" t="s">
        <v>14</v>
      </c>
    </row>
    <row r="8010" spans="1:11" x14ac:dyDescent="0.35">
      <c r="A8010">
        <v>8009</v>
      </c>
      <c r="B8010">
        <v>63</v>
      </c>
      <c r="C8010">
        <v>99.5</v>
      </c>
      <c r="D8010">
        <v>6268.5</v>
      </c>
      <c r="E8010" t="s">
        <v>11</v>
      </c>
      <c r="F8010" t="s">
        <v>12</v>
      </c>
      <c r="G8010" t="s">
        <v>19</v>
      </c>
      <c r="H8010" t="s">
        <v>15</v>
      </c>
      <c r="I8010" t="s">
        <v>14</v>
      </c>
      <c r="J8010">
        <v>2</v>
      </c>
      <c r="K8010" t="s">
        <v>14</v>
      </c>
    </row>
    <row r="8011" spans="1:11" x14ac:dyDescent="0.35">
      <c r="A8011">
        <v>8010</v>
      </c>
      <c r="B8011">
        <v>64</v>
      </c>
      <c r="C8011">
        <v>62.9</v>
      </c>
      <c r="D8011">
        <v>4025.6</v>
      </c>
      <c r="E8011" t="s">
        <v>21</v>
      </c>
      <c r="F8011" t="s">
        <v>20</v>
      </c>
      <c r="G8011" t="s">
        <v>13</v>
      </c>
      <c r="H8011" t="s">
        <v>14</v>
      </c>
      <c r="I8011" t="s">
        <v>15</v>
      </c>
      <c r="J8011">
        <v>2</v>
      </c>
      <c r="K8011" t="s">
        <v>14</v>
      </c>
    </row>
    <row r="8012" spans="1:11" x14ac:dyDescent="0.35">
      <c r="A8012">
        <v>8011</v>
      </c>
      <c r="B8012">
        <v>32</v>
      </c>
      <c r="C8012">
        <v>26.86</v>
      </c>
      <c r="D8012">
        <v>859.52</v>
      </c>
      <c r="E8012" t="s">
        <v>11</v>
      </c>
      <c r="F8012" t="s">
        <v>18</v>
      </c>
      <c r="G8012" t="s">
        <v>13</v>
      </c>
      <c r="H8012" t="s">
        <v>14</v>
      </c>
      <c r="I8012" t="s">
        <v>15</v>
      </c>
      <c r="J8012">
        <v>2</v>
      </c>
      <c r="K8012" t="s">
        <v>15</v>
      </c>
    </row>
    <row r="8013" spans="1:11" x14ac:dyDescent="0.35">
      <c r="A8013">
        <v>8012</v>
      </c>
      <c r="B8013">
        <v>13</v>
      </c>
      <c r="C8013">
        <v>106.83</v>
      </c>
      <c r="D8013">
        <v>1388.79</v>
      </c>
      <c r="E8013" t="s">
        <v>11</v>
      </c>
      <c r="F8013" t="s">
        <v>20</v>
      </c>
      <c r="G8013" t="s">
        <v>13</v>
      </c>
      <c r="H8013" t="s">
        <v>15</v>
      </c>
      <c r="I8013" t="s">
        <v>14</v>
      </c>
      <c r="J8013">
        <v>8</v>
      </c>
      <c r="K8013" t="s">
        <v>15</v>
      </c>
    </row>
    <row r="8014" spans="1:11" x14ac:dyDescent="0.35">
      <c r="A8014">
        <v>8013</v>
      </c>
      <c r="B8014">
        <v>66</v>
      </c>
      <c r="C8014">
        <v>96.5</v>
      </c>
      <c r="D8014">
        <v>6369</v>
      </c>
      <c r="E8014" t="s">
        <v>11</v>
      </c>
      <c r="F8014" t="s">
        <v>18</v>
      </c>
      <c r="G8014" t="s">
        <v>13</v>
      </c>
      <c r="H8014" t="s">
        <v>15</v>
      </c>
      <c r="I8014" t="s">
        <v>15</v>
      </c>
      <c r="J8014">
        <v>0</v>
      </c>
      <c r="K8014" t="s">
        <v>14</v>
      </c>
    </row>
    <row r="8015" spans="1:11" x14ac:dyDescent="0.35">
      <c r="A8015">
        <v>8014</v>
      </c>
      <c r="B8015">
        <v>19</v>
      </c>
      <c r="C8015">
        <v>99.07</v>
      </c>
      <c r="D8015">
        <v>1882.33</v>
      </c>
      <c r="E8015" t="s">
        <v>17</v>
      </c>
      <c r="F8015" t="s">
        <v>16</v>
      </c>
      <c r="G8015" t="s">
        <v>13</v>
      </c>
      <c r="H8015" t="s">
        <v>14</v>
      </c>
      <c r="I8015" t="s">
        <v>15</v>
      </c>
      <c r="J8015">
        <v>5</v>
      </c>
      <c r="K8015" t="s">
        <v>15</v>
      </c>
    </row>
    <row r="8016" spans="1:11" x14ac:dyDescent="0.35">
      <c r="A8016">
        <v>8015</v>
      </c>
      <c r="B8016">
        <v>24</v>
      </c>
      <c r="C8016">
        <v>94.49</v>
      </c>
      <c r="D8016">
        <v>2267.7600000000002</v>
      </c>
      <c r="E8016" t="s">
        <v>17</v>
      </c>
      <c r="F8016" t="s">
        <v>12</v>
      </c>
      <c r="G8016" t="s">
        <v>19</v>
      </c>
      <c r="H8016" t="s">
        <v>14</v>
      </c>
      <c r="I8016" t="s">
        <v>15</v>
      </c>
      <c r="J8016">
        <v>1</v>
      </c>
      <c r="K8016" t="s">
        <v>14</v>
      </c>
    </row>
    <row r="8017" spans="1:11" x14ac:dyDescent="0.35">
      <c r="A8017">
        <v>8016</v>
      </c>
      <c r="B8017">
        <v>11</v>
      </c>
      <c r="C8017">
        <v>47.58</v>
      </c>
      <c r="D8017">
        <v>523.38</v>
      </c>
      <c r="E8017" t="s">
        <v>11</v>
      </c>
      <c r="F8017" t="s">
        <v>16</v>
      </c>
      <c r="G8017" t="s">
        <v>13</v>
      </c>
      <c r="H8017" t="s">
        <v>15</v>
      </c>
      <c r="I8017" t="s">
        <v>14</v>
      </c>
      <c r="J8017">
        <v>2</v>
      </c>
      <c r="K8017" t="s">
        <v>14</v>
      </c>
    </row>
    <row r="8018" spans="1:11" x14ac:dyDescent="0.35">
      <c r="A8018">
        <v>8017</v>
      </c>
      <c r="B8018">
        <v>59</v>
      </c>
      <c r="C8018">
        <v>105.88</v>
      </c>
      <c r="D8018">
        <v>6246.92</v>
      </c>
      <c r="E8018" t="s">
        <v>17</v>
      </c>
      <c r="F8018" t="s">
        <v>12</v>
      </c>
      <c r="G8018" t="s">
        <v>19</v>
      </c>
      <c r="H8018" t="s">
        <v>14</v>
      </c>
      <c r="I8018" t="s">
        <v>14</v>
      </c>
      <c r="J8018">
        <v>2</v>
      </c>
      <c r="K8018" t="s">
        <v>14</v>
      </c>
    </row>
    <row r="8019" spans="1:11" x14ac:dyDescent="0.35">
      <c r="A8019">
        <v>8018</v>
      </c>
      <c r="B8019">
        <v>15</v>
      </c>
      <c r="C8019">
        <v>20.22</v>
      </c>
      <c r="D8019">
        <v>303.3</v>
      </c>
      <c r="E8019" t="s">
        <v>11</v>
      </c>
      <c r="F8019" t="s">
        <v>12</v>
      </c>
      <c r="G8019" t="s">
        <v>19</v>
      </c>
      <c r="H8019" t="s">
        <v>14</v>
      </c>
      <c r="I8019" t="s">
        <v>15</v>
      </c>
      <c r="J8019">
        <v>2</v>
      </c>
      <c r="K8019" t="s">
        <v>14</v>
      </c>
    </row>
    <row r="8020" spans="1:11" x14ac:dyDescent="0.35">
      <c r="A8020">
        <v>8019</v>
      </c>
      <c r="B8020">
        <v>10</v>
      </c>
      <c r="C8020">
        <v>43.73</v>
      </c>
      <c r="D8020">
        <v>437.3</v>
      </c>
      <c r="E8020" t="s">
        <v>17</v>
      </c>
      <c r="F8020" t="s">
        <v>12</v>
      </c>
      <c r="G8020" t="s">
        <v>19</v>
      </c>
      <c r="H8020" t="s">
        <v>14</v>
      </c>
      <c r="I8020" t="s">
        <v>15</v>
      </c>
      <c r="J8020">
        <v>1</v>
      </c>
      <c r="K8020" t="s">
        <v>14</v>
      </c>
    </row>
    <row r="8021" spans="1:11" x14ac:dyDescent="0.35">
      <c r="A8021">
        <v>8020</v>
      </c>
      <c r="B8021">
        <v>41</v>
      </c>
      <c r="C8021">
        <v>24.66</v>
      </c>
      <c r="D8021">
        <v>1011.06</v>
      </c>
      <c r="E8021" t="s">
        <v>17</v>
      </c>
      <c r="F8021" t="s">
        <v>18</v>
      </c>
      <c r="G8021" t="s">
        <v>13</v>
      </c>
      <c r="H8021" t="s">
        <v>14</v>
      </c>
      <c r="I8021" t="s">
        <v>14</v>
      </c>
      <c r="J8021">
        <v>2</v>
      </c>
      <c r="K8021" t="s">
        <v>14</v>
      </c>
    </row>
    <row r="8022" spans="1:11" x14ac:dyDescent="0.35">
      <c r="A8022">
        <v>8021</v>
      </c>
      <c r="B8022">
        <v>27</v>
      </c>
      <c r="C8022">
        <v>31.06</v>
      </c>
      <c r="D8022">
        <v>838.62</v>
      </c>
      <c r="E8022" t="s">
        <v>17</v>
      </c>
      <c r="F8022" t="s">
        <v>12</v>
      </c>
      <c r="G8022" t="s">
        <v>22</v>
      </c>
      <c r="H8022" t="s">
        <v>14</v>
      </c>
      <c r="I8022" t="s">
        <v>14</v>
      </c>
      <c r="J8022">
        <v>0</v>
      </c>
      <c r="K8022" t="s">
        <v>14</v>
      </c>
    </row>
    <row r="8023" spans="1:11" x14ac:dyDescent="0.35">
      <c r="A8023">
        <v>8022</v>
      </c>
      <c r="B8023">
        <v>60</v>
      </c>
      <c r="C8023">
        <v>73.239999999999995</v>
      </c>
      <c r="D8023">
        <v>4394.3999999999996</v>
      </c>
      <c r="E8023" t="s">
        <v>11</v>
      </c>
      <c r="F8023" t="s">
        <v>18</v>
      </c>
      <c r="G8023" t="s">
        <v>19</v>
      </c>
      <c r="H8023" t="s">
        <v>14</v>
      </c>
      <c r="I8023" t="s">
        <v>15</v>
      </c>
      <c r="J8023">
        <v>1</v>
      </c>
      <c r="K8023" t="s">
        <v>14</v>
      </c>
    </row>
    <row r="8024" spans="1:11" x14ac:dyDescent="0.35">
      <c r="A8024">
        <v>8023</v>
      </c>
      <c r="B8024">
        <v>52</v>
      </c>
      <c r="C8024">
        <v>23.73</v>
      </c>
      <c r="D8024">
        <v>1233.96</v>
      </c>
      <c r="E8024" t="s">
        <v>11</v>
      </c>
      <c r="F8024" t="s">
        <v>20</v>
      </c>
      <c r="G8024" t="s">
        <v>19</v>
      </c>
      <c r="H8024" t="s">
        <v>14</v>
      </c>
      <c r="I8024" t="s">
        <v>14</v>
      </c>
      <c r="J8024">
        <v>2</v>
      </c>
      <c r="K8024" t="s">
        <v>14</v>
      </c>
    </row>
    <row r="8025" spans="1:11" x14ac:dyDescent="0.35">
      <c r="A8025">
        <v>8024</v>
      </c>
      <c r="B8025">
        <v>28</v>
      </c>
      <c r="C8025">
        <v>38.14</v>
      </c>
      <c r="D8025">
        <v>1067.92</v>
      </c>
      <c r="E8025" t="s">
        <v>17</v>
      </c>
      <c r="F8025" t="s">
        <v>18</v>
      </c>
      <c r="G8025" t="s">
        <v>13</v>
      </c>
      <c r="H8025" t="s">
        <v>14</v>
      </c>
      <c r="I8025" t="s">
        <v>15</v>
      </c>
      <c r="J8025">
        <v>2</v>
      </c>
      <c r="K8025" t="s">
        <v>14</v>
      </c>
    </row>
    <row r="8026" spans="1:11" x14ac:dyDescent="0.35">
      <c r="A8026">
        <v>8025</v>
      </c>
      <c r="B8026">
        <v>65</v>
      </c>
      <c r="C8026">
        <v>43.27</v>
      </c>
      <c r="D8026">
        <v>2812.55</v>
      </c>
      <c r="E8026" t="s">
        <v>11</v>
      </c>
      <c r="F8026" t="s">
        <v>20</v>
      </c>
      <c r="G8026" t="s">
        <v>19</v>
      </c>
      <c r="H8026" t="s">
        <v>15</v>
      </c>
      <c r="I8026" t="s">
        <v>15</v>
      </c>
      <c r="J8026">
        <v>2</v>
      </c>
      <c r="K8026" t="s">
        <v>14</v>
      </c>
    </row>
    <row r="8027" spans="1:11" x14ac:dyDescent="0.35">
      <c r="A8027">
        <v>8026</v>
      </c>
      <c r="B8027">
        <v>17</v>
      </c>
      <c r="C8027">
        <v>85.53</v>
      </c>
      <c r="D8027">
        <v>1454.01</v>
      </c>
      <c r="E8027" t="s">
        <v>17</v>
      </c>
      <c r="F8027" t="s">
        <v>18</v>
      </c>
      <c r="G8027" t="s">
        <v>13</v>
      </c>
      <c r="H8027" t="s">
        <v>14</v>
      </c>
      <c r="I8027" t="s">
        <v>15</v>
      </c>
      <c r="J8027">
        <v>5</v>
      </c>
      <c r="K8027" t="s">
        <v>14</v>
      </c>
    </row>
    <row r="8028" spans="1:11" x14ac:dyDescent="0.35">
      <c r="A8028">
        <v>8027</v>
      </c>
      <c r="B8028">
        <v>44</v>
      </c>
      <c r="C8028">
        <v>66.88</v>
      </c>
      <c r="D8028">
        <v>2942.72</v>
      </c>
      <c r="E8028" t="s">
        <v>11</v>
      </c>
      <c r="F8028" t="s">
        <v>16</v>
      </c>
      <c r="G8028" t="s">
        <v>19</v>
      </c>
      <c r="H8028" t="s">
        <v>15</v>
      </c>
      <c r="I8028" t="s">
        <v>15</v>
      </c>
      <c r="J8028">
        <v>1</v>
      </c>
      <c r="K8028" t="s">
        <v>15</v>
      </c>
    </row>
    <row r="8029" spans="1:11" x14ac:dyDescent="0.35">
      <c r="A8029">
        <v>8028</v>
      </c>
      <c r="B8029">
        <v>10</v>
      </c>
      <c r="C8029">
        <v>65.84</v>
      </c>
      <c r="D8029">
        <v>658.4</v>
      </c>
      <c r="E8029" t="s">
        <v>17</v>
      </c>
      <c r="F8029" t="s">
        <v>12</v>
      </c>
      <c r="G8029" t="s">
        <v>22</v>
      </c>
      <c r="H8029" t="s">
        <v>15</v>
      </c>
      <c r="I8029" t="s">
        <v>14</v>
      </c>
      <c r="J8029">
        <v>1</v>
      </c>
      <c r="K8029" t="s">
        <v>14</v>
      </c>
    </row>
    <row r="8030" spans="1:11" x14ac:dyDescent="0.35">
      <c r="A8030">
        <v>8029</v>
      </c>
      <c r="B8030">
        <v>63</v>
      </c>
      <c r="C8030">
        <v>96.84</v>
      </c>
      <c r="D8030">
        <v>6100.92</v>
      </c>
      <c r="E8030" t="s">
        <v>11</v>
      </c>
      <c r="F8030" t="s">
        <v>16</v>
      </c>
      <c r="G8030" t="s">
        <v>13</v>
      </c>
      <c r="H8030" t="s">
        <v>15</v>
      </c>
      <c r="I8030" t="s">
        <v>15</v>
      </c>
      <c r="J8030">
        <v>0</v>
      </c>
      <c r="K8030" t="s">
        <v>14</v>
      </c>
    </row>
    <row r="8031" spans="1:11" x14ac:dyDescent="0.35">
      <c r="A8031">
        <v>8030</v>
      </c>
      <c r="B8031">
        <v>47</v>
      </c>
      <c r="C8031">
        <v>65.67</v>
      </c>
      <c r="D8031">
        <v>3086.49</v>
      </c>
      <c r="E8031" t="s">
        <v>11</v>
      </c>
      <c r="F8031" t="s">
        <v>16</v>
      </c>
      <c r="G8031" t="s">
        <v>13</v>
      </c>
      <c r="H8031" t="s">
        <v>14</v>
      </c>
      <c r="I8031" t="s">
        <v>15</v>
      </c>
      <c r="J8031">
        <v>1</v>
      </c>
      <c r="K8031" t="s">
        <v>14</v>
      </c>
    </row>
    <row r="8032" spans="1:11" x14ac:dyDescent="0.35">
      <c r="A8032">
        <v>8031</v>
      </c>
      <c r="B8032">
        <v>38</v>
      </c>
      <c r="C8032">
        <v>54.85</v>
      </c>
      <c r="D8032">
        <v>2084.3000000000002</v>
      </c>
      <c r="E8032" t="s">
        <v>21</v>
      </c>
      <c r="F8032" t="s">
        <v>18</v>
      </c>
      <c r="G8032" t="s">
        <v>19</v>
      </c>
      <c r="H8032" t="s">
        <v>14</v>
      </c>
      <c r="I8032" t="s">
        <v>14</v>
      </c>
      <c r="J8032">
        <v>1</v>
      </c>
      <c r="K8032" t="s">
        <v>14</v>
      </c>
    </row>
    <row r="8033" spans="1:11" x14ac:dyDescent="0.35">
      <c r="A8033">
        <v>8032</v>
      </c>
      <c r="B8033">
        <v>70</v>
      </c>
      <c r="C8033">
        <v>116.25</v>
      </c>
      <c r="D8033">
        <v>8137.5</v>
      </c>
      <c r="E8033" t="s">
        <v>11</v>
      </c>
      <c r="F8033" t="s">
        <v>18</v>
      </c>
      <c r="G8033" t="s">
        <v>19</v>
      </c>
      <c r="H8033" t="s">
        <v>14</v>
      </c>
      <c r="I8033" t="s">
        <v>15</v>
      </c>
      <c r="J8033">
        <v>6</v>
      </c>
      <c r="K8033" t="s">
        <v>15</v>
      </c>
    </row>
    <row r="8034" spans="1:11" x14ac:dyDescent="0.35">
      <c r="A8034">
        <v>8033</v>
      </c>
      <c r="B8034">
        <v>53</v>
      </c>
      <c r="C8034">
        <v>20.83</v>
      </c>
      <c r="D8034">
        <v>1103.99</v>
      </c>
      <c r="E8034" t="s">
        <v>11</v>
      </c>
      <c r="F8034" t="s">
        <v>20</v>
      </c>
      <c r="G8034" t="s">
        <v>19</v>
      </c>
      <c r="H8034" t="s">
        <v>14</v>
      </c>
      <c r="I8034" t="s">
        <v>14</v>
      </c>
      <c r="J8034">
        <v>4</v>
      </c>
      <c r="K8034" t="s">
        <v>15</v>
      </c>
    </row>
    <row r="8035" spans="1:11" x14ac:dyDescent="0.35">
      <c r="A8035">
        <v>8034</v>
      </c>
      <c r="B8035">
        <v>44</v>
      </c>
      <c r="C8035">
        <v>50.54</v>
      </c>
      <c r="D8035">
        <v>2223.7600000000002</v>
      </c>
      <c r="E8035" t="s">
        <v>11</v>
      </c>
      <c r="F8035" t="s">
        <v>16</v>
      </c>
      <c r="G8035" t="s">
        <v>13</v>
      </c>
      <c r="H8035" t="s">
        <v>15</v>
      </c>
      <c r="I8035" t="s">
        <v>14</v>
      </c>
      <c r="J8035">
        <v>2</v>
      </c>
      <c r="K8035" t="s">
        <v>14</v>
      </c>
    </row>
    <row r="8036" spans="1:11" x14ac:dyDescent="0.35">
      <c r="A8036">
        <v>8035</v>
      </c>
      <c r="B8036">
        <v>54</v>
      </c>
      <c r="C8036">
        <v>80.94</v>
      </c>
      <c r="D8036">
        <v>4370.76</v>
      </c>
      <c r="E8036" t="s">
        <v>21</v>
      </c>
      <c r="F8036" t="s">
        <v>16</v>
      </c>
      <c r="G8036" t="s">
        <v>19</v>
      </c>
      <c r="H8036" t="s">
        <v>14</v>
      </c>
      <c r="I8036" t="s">
        <v>15</v>
      </c>
      <c r="J8036">
        <v>2</v>
      </c>
      <c r="K8036" t="s">
        <v>14</v>
      </c>
    </row>
    <row r="8037" spans="1:11" x14ac:dyDescent="0.35">
      <c r="A8037">
        <v>8036</v>
      </c>
      <c r="B8037">
        <v>20</v>
      </c>
      <c r="C8037">
        <v>98.28</v>
      </c>
      <c r="D8037">
        <v>1965.6</v>
      </c>
      <c r="E8037" t="s">
        <v>11</v>
      </c>
      <c r="F8037" t="s">
        <v>18</v>
      </c>
      <c r="G8037" t="s">
        <v>13</v>
      </c>
      <c r="H8037" t="s">
        <v>15</v>
      </c>
      <c r="I8037" t="s">
        <v>14</v>
      </c>
      <c r="J8037">
        <v>1</v>
      </c>
      <c r="K8037" t="s">
        <v>14</v>
      </c>
    </row>
    <row r="8038" spans="1:11" x14ac:dyDescent="0.35">
      <c r="A8038">
        <v>8037</v>
      </c>
      <c r="B8038">
        <v>31</v>
      </c>
      <c r="C8038">
        <v>101.64</v>
      </c>
      <c r="D8038">
        <v>3150.84</v>
      </c>
      <c r="E8038" t="s">
        <v>17</v>
      </c>
      <c r="F8038" t="s">
        <v>16</v>
      </c>
      <c r="G8038" t="s">
        <v>13</v>
      </c>
      <c r="H8038" t="s">
        <v>14</v>
      </c>
      <c r="I8038" t="s">
        <v>14</v>
      </c>
      <c r="J8038">
        <v>2</v>
      </c>
      <c r="K8038" t="s">
        <v>14</v>
      </c>
    </row>
    <row r="8039" spans="1:11" x14ac:dyDescent="0.35">
      <c r="A8039">
        <v>8038</v>
      </c>
      <c r="B8039">
        <v>7</v>
      </c>
      <c r="C8039">
        <v>24.61</v>
      </c>
      <c r="D8039">
        <v>172.27</v>
      </c>
      <c r="E8039" t="s">
        <v>17</v>
      </c>
      <c r="F8039" t="s">
        <v>12</v>
      </c>
      <c r="G8039" t="s">
        <v>19</v>
      </c>
      <c r="H8039" t="s">
        <v>15</v>
      </c>
      <c r="I8039" t="s">
        <v>15</v>
      </c>
      <c r="J8039">
        <v>1</v>
      </c>
      <c r="K8039" t="s">
        <v>14</v>
      </c>
    </row>
    <row r="8040" spans="1:11" x14ac:dyDescent="0.35">
      <c r="A8040">
        <v>8039</v>
      </c>
      <c r="B8040">
        <v>58</v>
      </c>
      <c r="C8040">
        <v>90.91</v>
      </c>
      <c r="D8040">
        <v>5272.78</v>
      </c>
      <c r="E8040" t="s">
        <v>11</v>
      </c>
      <c r="F8040" t="s">
        <v>12</v>
      </c>
      <c r="G8040" t="s">
        <v>19</v>
      </c>
      <c r="H8040" t="s">
        <v>15</v>
      </c>
      <c r="I8040" t="s">
        <v>14</v>
      </c>
      <c r="J8040">
        <v>2</v>
      </c>
      <c r="K8040" t="s">
        <v>14</v>
      </c>
    </row>
    <row r="8041" spans="1:11" x14ac:dyDescent="0.35">
      <c r="A8041">
        <v>8040</v>
      </c>
      <c r="B8041">
        <v>10</v>
      </c>
      <c r="C8041">
        <v>92.03</v>
      </c>
      <c r="D8041">
        <v>920.3</v>
      </c>
      <c r="E8041" t="s">
        <v>11</v>
      </c>
      <c r="F8041" t="s">
        <v>18</v>
      </c>
      <c r="G8041" t="s">
        <v>19</v>
      </c>
      <c r="H8041" t="s">
        <v>15</v>
      </c>
      <c r="I8041" t="s">
        <v>14</v>
      </c>
      <c r="J8041">
        <v>3</v>
      </c>
      <c r="K8041" t="s">
        <v>15</v>
      </c>
    </row>
    <row r="8042" spans="1:11" x14ac:dyDescent="0.35">
      <c r="A8042">
        <v>8041</v>
      </c>
      <c r="B8042">
        <v>10</v>
      </c>
      <c r="C8042">
        <v>41.41</v>
      </c>
      <c r="D8042">
        <v>414.1</v>
      </c>
      <c r="E8042" t="s">
        <v>11</v>
      </c>
      <c r="F8042" t="s">
        <v>16</v>
      </c>
      <c r="G8042" t="s">
        <v>22</v>
      </c>
      <c r="H8042" t="s">
        <v>14</v>
      </c>
      <c r="I8042" t="s">
        <v>14</v>
      </c>
      <c r="J8042">
        <v>0</v>
      </c>
      <c r="K8042" t="s">
        <v>14</v>
      </c>
    </row>
    <row r="8043" spans="1:11" x14ac:dyDescent="0.35">
      <c r="A8043">
        <v>8042</v>
      </c>
      <c r="B8043">
        <v>39</v>
      </c>
      <c r="C8043">
        <v>31.28</v>
      </c>
      <c r="D8043">
        <v>1219.92</v>
      </c>
      <c r="E8043" t="s">
        <v>17</v>
      </c>
      <c r="F8043" t="s">
        <v>16</v>
      </c>
      <c r="G8043" t="s">
        <v>22</v>
      </c>
      <c r="H8043" t="s">
        <v>14</v>
      </c>
      <c r="I8043" t="s">
        <v>15</v>
      </c>
      <c r="J8043">
        <v>2</v>
      </c>
      <c r="K8043" t="s">
        <v>15</v>
      </c>
    </row>
    <row r="8044" spans="1:11" x14ac:dyDescent="0.35">
      <c r="A8044">
        <v>8043</v>
      </c>
      <c r="B8044">
        <v>28</v>
      </c>
      <c r="C8044">
        <v>94.97</v>
      </c>
      <c r="D8044">
        <v>2659.16</v>
      </c>
      <c r="E8044" t="s">
        <v>11</v>
      </c>
      <c r="F8044" t="s">
        <v>12</v>
      </c>
      <c r="G8044" t="s">
        <v>19</v>
      </c>
      <c r="H8044" t="s">
        <v>15</v>
      </c>
      <c r="I8044" t="s">
        <v>15</v>
      </c>
      <c r="J8044">
        <v>3</v>
      </c>
      <c r="K8044" t="s">
        <v>15</v>
      </c>
    </row>
    <row r="8045" spans="1:11" x14ac:dyDescent="0.35">
      <c r="A8045">
        <v>8044</v>
      </c>
      <c r="B8045">
        <v>30</v>
      </c>
      <c r="C8045">
        <v>44.95</v>
      </c>
      <c r="D8045">
        <v>1348.5</v>
      </c>
      <c r="E8045" t="s">
        <v>11</v>
      </c>
      <c r="F8045" t="s">
        <v>18</v>
      </c>
      <c r="G8045" t="s">
        <v>19</v>
      </c>
      <c r="H8045" t="s">
        <v>15</v>
      </c>
      <c r="I8045" t="s">
        <v>15</v>
      </c>
      <c r="J8045">
        <v>3</v>
      </c>
      <c r="K8045" t="s">
        <v>14</v>
      </c>
    </row>
    <row r="8046" spans="1:11" x14ac:dyDescent="0.35">
      <c r="A8046">
        <v>8045</v>
      </c>
      <c r="B8046">
        <v>37</v>
      </c>
      <c r="C8046">
        <v>20.170000000000002</v>
      </c>
      <c r="D8046">
        <v>746.29</v>
      </c>
      <c r="E8046" t="s">
        <v>17</v>
      </c>
      <c r="F8046" t="s">
        <v>12</v>
      </c>
      <c r="G8046" t="s">
        <v>19</v>
      </c>
      <c r="H8046" t="s">
        <v>14</v>
      </c>
      <c r="I8046" t="s">
        <v>14</v>
      </c>
      <c r="J8046">
        <v>1</v>
      </c>
      <c r="K8046" t="s">
        <v>14</v>
      </c>
    </row>
    <row r="8047" spans="1:11" x14ac:dyDescent="0.35">
      <c r="A8047">
        <v>8046</v>
      </c>
      <c r="B8047">
        <v>67</v>
      </c>
      <c r="C8047">
        <v>42.36</v>
      </c>
      <c r="D8047">
        <v>2838.12</v>
      </c>
      <c r="E8047" t="s">
        <v>11</v>
      </c>
      <c r="F8047" t="s">
        <v>16</v>
      </c>
      <c r="G8047" t="s">
        <v>13</v>
      </c>
      <c r="H8047" t="s">
        <v>15</v>
      </c>
      <c r="I8047" t="s">
        <v>15</v>
      </c>
      <c r="J8047">
        <v>2</v>
      </c>
      <c r="K8047" t="s">
        <v>14</v>
      </c>
    </row>
    <row r="8048" spans="1:11" x14ac:dyDescent="0.35">
      <c r="A8048">
        <v>8047</v>
      </c>
      <c r="B8048">
        <v>43</v>
      </c>
      <c r="C8048">
        <v>23.11</v>
      </c>
      <c r="D8048">
        <v>993.73</v>
      </c>
      <c r="E8048" t="s">
        <v>11</v>
      </c>
      <c r="F8048" t="s">
        <v>18</v>
      </c>
      <c r="G8048" t="s">
        <v>13</v>
      </c>
      <c r="H8048" t="s">
        <v>15</v>
      </c>
      <c r="I8048" t="s">
        <v>15</v>
      </c>
      <c r="J8048">
        <v>1</v>
      </c>
      <c r="K8048" t="s">
        <v>14</v>
      </c>
    </row>
    <row r="8049" spans="1:11" x14ac:dyDescent="0.35">
      <c r="A8049">
        <v>8048</v>
      </c>
      <c r="B8049">
        <v>52</v>
      </c>
      <c r="C8049">
        <v>44.92</v>
      </c>
      <c r="D8049">
        <v>2335.84</v>
      </c>
      <c r="E8049" t="s">
        <v>21</v>
      </c>
      <c r="F8049" t="s">
        <v>16</v>
      </c>
      <c r="G8049" t="s">
        <v>13</v>
      </c>
      <c r="H8049" t="s">
        <v>14</v>
      </c>
      <c r="I8049" t="s">
        <v>14</v>
      </c>
      <c r="J8049">
        <v>2</v>
      </c>
      <c r="K8049" t="s">
        <v>15</v>
      </c>
    </row>
    <row r="8050" spans="1:11" x14ac:dyDescent="0.35">
      <c r="A8050">
        <v>8049</v>
      </c>
      <c r="B8050">
        <v>56</v>
      </c>
      <c r="C8050">
        <v>53.5</v>
      </c>
      <c r="D8050">
        <v>2996</v>
      </c>
      <c r="E8050" t="s">
        <v>17</v>
      </c>
      <c r="F8050" t="s">
        <v>18</v>
      </c>
      <c r="G8050" t="s">
        <v>19</v>
      </c>
      <c r="H8050" t="s">
        <v>15</v>
      </c>
      <c r="I8050" t="s">
        <v>14</v>
      </c>
      <c r="J8050">
        <v>2</v>
      </c>
      <c r="K8050" t="s">
        <v>15</v>
      </c>
    </row>
    <row r="8051" spans="1:11" x14ac:dyDescent="0.35">
      <c r="A8051">
        <v>8050</v>
      </c>
      <c r="B8051">
        <v>68</v>
      </c>
      <c r="C8051">
        <v>47.14</v>
      </c>
      <c r="D8051">
        <v>3205.52</v>
      </c>
      <c r="E8051" t="s">
        <v>11</v>
      </c>
      <c r="F8051" t="s">
        <v>12</v>
      </c>
      <c r="G8051" t="s">
        <v>19</v>
      </c>
      <c r="H8051" t="s">
        <v>15</v>
      </c>
      <c r="I8051" t="s">
        <v>15</v>
      </c>
      <c r="J8051">
        <v>1</v>
      </c>
      <c r="K8051" t="s">
        <v>14</v>
      </c>
    </row>
    <row r="8052" spans="1:11" x14ac:dyDescent="0.35">
      <c r="A8052">
        <v>8051</v>
      </c>
      <c r="B8052">
        <v>9</v>
      </c>
      <c r="C8052">
        <v>111.99</v>
      </c>
      <c r="D8052">
        <v>1007.91</v>
      </c>
      <c r="E8052" t="s">
        <v>21</v>
      </c>
      <c r="F8052" t="s">
        <v>12</v>
      </c>
      <c r="G8052" t="s">
        <v>19</v>
      </c>
      <c r="H8052" t="s">
        <v>14</v>
      </c>
      <c r="I8052" t="s">
        <v>15</v>
      </c>
      <c r="J8052">
        <v>0</v>
      </c>
      <c r="K8052" t="s">
        <v>14</v>
      </c>
    </row>
    <row r="8053" spans="1:11" x14ac:dyDescent="0.35">
      <c r="A8053">
        <v>8052</v>
      </c>
      <c r="B8053">
        <v>23</v>
      </c>
      <c r="C8053">
        <v>43.25</v>
      </c>
      <c r="D8053">
        <v>994.75</v>
      </c>
      <c r="E8053" t="s">
        <v>21</v>
      </c>
      <c r="F8053" t="s">
        <v>18</v>
      </c>
      <c r="G8053" t="s">
        <v>13</v>
      </c>
      <c r="H8053" t="s">
        <v>14</v>
      </c>
      <c r="I8053" t="s">
        <v>14</v>
      </c>
      <c r="J8053">
        <v>1</v>
      </c>
      <c r="K8053" t="s">
        <v>15</v>
      </c>
    </row>
    <row r="8054" spans="1:11" x14ac:dyDescent="0.35">
      <c r="A8054">
        <v>8053</v>
      </c>
      <c r="B8054">
        <v>63</v>
      </c>
      <c r="C8054">
        <v>66.75</v>
      </c>
      <c r="D8054">
        <v>4205.25</v>
      </c>
      <c r="E8054" t="s">
        <v>11</v>
      </c>
      <c r="F8054" t="s">
        <v>18</v>
      </c>
      <c r="G8054" t="s">
        <v>19</v>
      </c>
      <c r="H8054" t="s">
        <v>15</v>
      </c>
      <c r="I8054" t="s">
        <v>15</v>
      </c>
      <c r="J8054">
        <v>1</v>
      </c>
      <c r="K8054" t="s">
        <v>14</v>
      </c>
    </row>
    <row r="8055" spans="1:11" x14ac:dyDescent="0.35">
      <c r="A8055">
        <v>8054</v>
      </c>
      <c r="B8055">
        <v>61</v>
      </c>
      <c r="C8055">
        <v>115.74</v>
      </c>
      <c r="D8055">
        <v>7060.14</v>
      </c>
      <c r="E8055" t="s">
        <v>11</v>
      </c>
      <c r="F8055" t="s">
        <v>12</v>
      </c>
      <c r="G8055" t="s">
        <v>19</v>
      </c>
      <c r="H8055" t="s">
        <v>15</v>
      </c>
      <c r="I8055" t="s">
        <v>15</v>
      </c>
      <c r="J8055">
        <v>1</v>
      </c>
      <c r="K8055" t="s">
        <v>14</v>
      </c>
    </row>
    <row r="8056" spans="1:11" x14ac:dyDescent="0.35">
      <c r="A8056">
        <v>8055</v>
      </c>
      <c r="B8056">
        <v>40</v>
      </c>
      <c r="C8056">
        <v>107.92</v>
      </c>
      <c r="D8056">
        <v>4316.8</v>
      </c>
      <c r="E8056" t="s">
        <v>17</v>
      </c>
      <c r="F8056" t="s">
        <v>12</v>
      </c>
      <c r="G8056" t="s">
        <v>19</v>
      </c>
      <c r="H8056" t="s">
        <v>14</v>
      </c>
      <c r="I8056" t="s">
        <v>15</v>
      </c>
      <c r="J8056">
        <v>2</v>
      </c>
      <c r="K8056" t="s">
        <v>14</v>
      </c>
    </row>
    <row r="8057" spans="1:11" x14ac:dyDescent="0.35">
      <c r="A8057">
        <v>8056</v>
      </c>
      <c r="B8057">
        <v>44</v>
      </c>
      <c r="C8057">
        <v>50.93</v>
      </c>
      <c r="D8057">
        <v>2240.92</v>
      </c>
      <c r="E8057" t="s">
        <v>21</v>
      </c>
      <c r="F8057" t="s">
        <v>16</v>
      </c>
      <c r="G8057" t="s">
        <v>19</v>
      </c>
      <c r="H8057" t="s">
        <v>15</v>
      </c>
      <c r="I8057" t="s">
        <v>14</v>
      </c>
      <c r="J8057">
        <v>1</v>
      </c>
      <c r="K8057" t="s">
        <v>14</v>
      </c>
    </row>
    <row r="8058" spans="1:11" x14ac:dyDescent="0.35">
      <c r="A8058">
        <v>8057</v>
      </c>
      <c r="B8058">
        <v>24</v>
      </c>
      <c r="C8058">
        <v>52.65</v>
      </c>
      <c r="D8058">
        <v>1263.5999999999999</v>
      </c>
      <c r="E8058" t="s">
        <v>17</v>
      </c>
      <c r="F8058" t="s">
        <v>18</v>
      </c>
      <c r="G8058" t="s">
        <v>13</v>
      </c>
      <c r="H8058" t="s">
        <v>14</v>
      </c>
      <c r="I8058" t="s">
        <v>14</v>
      </c>
      <c r="J8058">
        <v>0</v>
      </c>
      <c r="K8058" t="s">
        <v>14</v>
      </c>
    </row>
    <row r="8059" spans="1:11" x14ac:dyDescent="0.35">
      <c r="A8059">
        <v>8058</v>
      </c>
      <c r="B8059">
        <v>51</v>
      </c>
      <c r="C8059">
        <v>79.33</v>
      </c>
      <c r="D8059">
        <v>4045.83</v>
      </c>
      <c r="E8059" t="s">
        <v>11</v>
      </c>
      <c r="F8059" t="s">
        <v>18</v>
      </c>
      <c r="G8059" t="s">
        <v>19</v>
      </c>
      <c r="H8059" t="s">
        <v>14</v>
      </c>
      <c r="I8059" t="s">
        <v>15</v>
      </c>
      <c r="J8059">
        <v>2</v>
      </c>
      <c r="K8059" t="s">
        <v>14</v>
      </c>
    </row>
    <row r="8060" spans="1:11" x14ac:dyDescent="0.35">
      <c r="A8060">
        <v>8059</v>
      </c>
      <c r="B8060">
        <v>58</v>
      </c>
      <c r="C8060">
        <v>111.79</v>
      </c>
      <c r="D8060">
        <v>6483.82</v>
      </c>
      <c r="E8060" t="s">
        <v>11</v>
      </c>
      <c r="F8060" t="s">
        <v>18</v>
      </c>
      <c r="G8060" t="s">
        <v>22</v>
      </c>
      <c r="H8060" t="s">
        <v>14</v>
      </c>
      <c r="I8060" t="s">
        <v>15</v>
      </c>
      <c r="J8060">
        <v>1</v>
      </c>
      <c r="K8060" t="s">
        <v>15</v>
      </c>
    </row>
    <row r="8061" spans="1:11" x14ac:dyDescent="0.35">
      <c r="A8061">
        <v>8060</v>
      </c>
      <c r="B8061">
        <v>33</v>
      </c>
      <c r="C8061">
        <v>21</v>
      </c>
      <c r="D8061">
        <v>693</v>
      </c>
      <c r="E8061" t="s">
        <v>11</v>
      </c>
      <c r="F8061" t="s">
        <v>12</v>
      </c>
      <c r="G8061" t="s">
        <v>19</v>
      </c>
      <c r="H8061" t="s">
        <v>14</v>
      </c>
      <c r="I8061" t="s">
        <v>14</v>
      </c>
      <c r="J8061">
        <v>1</v>
      </c>
      <c r="K8061" t="s">
        <v>14</v>
      </c>
    </row>
    <row r="8062" spans="1:11" x14ac:dyDescent="0.35">
      <c r="A8062">
        <v>8061</v>
      </c>
      <c r="B8062">
        <v>16</v>
      </c>
      <c r="C8062">
        <v>59.31</v>
      </c>
      <c r="D8062">
        <v>948.96</v>
      </c>
      <c r="E8062" t="s">
        <v>11</v>
      </c>
      <c r="F8062" t="s">
        <v>12</v>
      </c>
      <c r="G8062" t="s">
        <v>19</v>
      </c>
      <c r="H8062" t="s">
        <v>14</v>
      </c>
      <c r="I8062" t="s">
        <v>15</v>
      </c>
      <c r="J8062">
        <v>1</v>
      </c>
      <c r="K8062" t="s">
        <v>14</v>
      </c>
    </row>
    <row r="8063" spans="1:11" x14ac:dyDescent="0.35">
      <c r="A8063">
        <v>8062</v>
      </c>
      <c r="B8063">
        <v>22</v>
      </c>
      <c r="C8063">
        <v>104.98</v>
      </c>
      <c r="D8063">
        <v>2309.56</v>
      </c>
      <c r="E8063" t="s">
        <v>11</v>
      </c>
      <c r="F8063" t="s">
        <v>12</v>
      </c>
      <c r="G8063" t="s">
        <v>13</v>
      </c>
      <c r="H8063" t="s">
        <v>14</v>
      </c>
      <c r="I8063" t="s">
        <v>14</v>
      </c>
      <c r="J8063">
        <v>1</v>
      </c>
      <c r="K8063" t="s">
        <v>14</v>
      </c>
    </row>
    <row r="8064" spans="1:11" x14ac:dyDescent="0.35">
      <c r="A8064">
        <v>8063</v>
      </c>
      <c r="B8064">
        <v>57</v>
      </c>
      <c r="C8064">
        <v>61.05</v>
      </c>
      <c r="D8064">
        <v>3479.85</v>
      </c>
      <c r="E8064" t="s">
        <v>17</v>
      </c>
      <c r="F8064" t="s">
        <v>20</v>
      </c>
      <c r="G8064" t="s">
        <v>13</v>
      </c>
      <c r="H8064" t="s">
        <v>14</v>
      </c>
      <c r="I8064" t="s">
        <v>14</v>
      </c>
      <c r="J8064">
        <v>1</v>
      </c>
      <c r="K8064" t="s">
        <v>14</v>
      </c>
    </row>
    <row r="8065" spans="1:11" x14ac:dyDescent="0.35">
      <c r="A8065">
        <v>8064</v>
      </c>
      <c r="B8065">
        <v>62</v>
      </c>
      <c r="C8065">
        <v>92.01</v>
      </c>
      <c r="D8065">
        <v>5704.62</v>
      </c>
      <c r="E8065" t="s">
        <v>11</v>
      </c>
      <c r="F8065" t="s">
        <v>20</v>
      </c>
      <c r="G8065" t="s">
        <v>22</v>
      </c>
      <c r="H8065" t="s">
        <v>14</v>
      </c>
      <c r="I8065" t="s">
        <v>14</v>
      </c>
      <c r="J8065">
        <v>1</v>
      </c>
      <c r="K8065" t="s">
        <v>15</v>
      </c>
    </row>
    <row r="8066" spans="1:11" x14ac:dyDescent="0.35">
      <c r="A8066">
        <v>8065</v>
      </c>
      <c r="B8066">
        <v>71</v>
      </c>
      <c r="C8066">
        <v>89.19</v>
      </c>
      <c r="D8066">
        <v>6332.49</v>
      </c>
      <c r="E8066" t="s">
        <v>11</v>
      </c>
      <c r="F8066" t="s">
        <v>12</v>
      </c>
      <c r="G8066" t="s">
        <v>19</v>
      </c>
      <c r="H8066" t="s">
        <v>15</v>
      </c>
      <c r="I8066" t="s">
        <v>14</v>
      </c>
      <c r="J8066">
        <v>1</v>
      </c>
      <c r="K8066" t="s">
        <v>15</v>
      </c>
    </row>
    <row r="8067" spans="1:11" x14ac:dyDescent="0.35">
      <c r="A8067">
        <v>8066</v>
      </c>
      <c r="B8067">
        <v>72</v>
      </c>
      <c r="C8067">
        <v>40.549999999999997</v>
      </c>
      <c r="D8067">
        <v>2919.6</v>
      </c>
      <c r="E8067" t="s">
        <v>21</v>
      </c>
      <c r="F8067" t="s">
        <v>18</v>
      </c>
      <c r="G8067" t="s">
        <v>19</v>
      </c>
      <c r="H8067" t="s">
        <v>15</v>
      </c>
      <c r="I8067" t="s">
        <v>15</v>
      </c>
      <c r="J8067">
        <v>1</v>
      </c>
      <c r="K8067" t="s">
        <v>14</v>
      </c>
    </row>
    <row r="8068" spans="1:11" x14ac:dyDescent="0.35">
      <c r="A8068">
        <v>8067</v>
      </c>
      <c r="B8068">
        <v>70</v>
      </c>
      <c r="C8068">
        <v>64.959999999999994</v>
      </c>
      <c r="D8068">
        <v>4547.2</v>
      </c>
      <c r="E8068" t="s">
        <v>11</v>
      </c>
      <c r="F8068" t="s">
        <v>18</v>
      </c>
      <c r="G8068" t="s">
        <v>19</v>
      </c>
      <c r="H8068" t="s">
        <v>14</v>
      </c>
      <c r="I8068" t="s">
        <v>14</v>
      </c>
      <c r="J8068">
        <v>1</v>
      </c>
      <c r="K8068" t="s">
        <v>14</v>
      </c>
    </row>
    <row r="8069" spans="1:11" x14ac:dyDescent="0.35">
      <c r="A8069">
        <v>8068</v>
      </c>
      <c r="B8069">
        <v>30</v>
      </c>
      <c r="C8069">
        <v>76.62</v>
      </c>
      <c r="D8069">
        <v>2298.6</v>
      </c>
      <c r="E8069" t="s">
        <v>11</v>
      </c>
      <c r="F8069" t="s">
        <v>18</v>
      </c>
      <c r="G8069" t="s">
        <v>19</v>
      </c>
      <c r="H8069" t="s">
        <v>14</v>
      </c>
      <c r="I8069" t="s">
        <v>14</v>
      </c>
      <c r="J8069">
        <v>3</v>
      </c>
      <c r="K8069" t="s">
        <v>15</v>
      </c>
    </row>
    <row r="8070" spans="1:11" x14ac:dyDescent="0.35">
      <c r="A8070">
        <v>8069</v>
      </c>
      <c r="B8070">
        <v>23</v>
      </c>
      <c r="C8070">
        <v>91.55</v>
      </c>
      <c r="D8070">
        <v>2105.65</v>
      </c>
      <c r="E8070" t="s">
        <v>11</v>
      </c>
      <c r="F8070" t="s">
        <v>16</v>
      </c>
      <c r="G8070" t="s">
        <v>13</v>
      </c>
      <c r="H8070" t="s">
        <v>15</v>
      </c>
      <c r="I8070" t="s">
        <v>14</v>
      </c>
      <c r="J8070">
        <v>1</v>
      </c>
      <c r="K8070" t="s">
        <v>14</v>
      </c>
    </row>
    <row r="8071" spans="1:11" x14ac:dyDescent="0.35">
      <c r="A8071">
        <v>8070</v>
      </c>
      <c r="B8071">
        <v>32</v>
      </c>
      <c r="C8071">
        <v>102.24</v>
      </c>
      <c r="D8071">
        <v>3271.68</v>
      </c>
      <c r="E8071" t="s">
        <v>11</v>
      </c>
      <c r="F8071" t="s">
        <v>12</v>
      </c>
      <c r="G8071" t="s">
        <v>19</v>
      </c>
      <c r="H8071" t="s">
        <v>15</v>
      </c>
      <c r="I8071" t="s">
        <v>15</v>
      </c>
      <c r="J8071">
        <v>2</v>
      </c>
      <c r="K8071" t="s">
        <v>14</v>
      </c>
    </row>
    <row r="8072" spans="1:11" x14ac:dyDescent="0.35">
      <c r="A8072">
        <v>8071</v>
      </c>
      <c r="B8072">
        <v>57</v>
      </c>
      <c r="C8072">
        <v>95.99</v>
      </c>
      <c r="D8072">
        <v>5471.43</v>
      </c>
      <c r="E8072" t="s">
        <v>17</v>
      </c>
      <c r="F8072" t="s">
        <v>18</v>
      </c>
      <c r="G8072" t="s">
        <v>13</v>
      </c>
      <c r="H8072" t="s">
        <v>14</v>
      </c>
      <c r="I8072" t="s">
        <v>14</v>
      </c>
      <c r="J8072">
        <v>4</v>
      </c>
      <c r="K8072" t="s">
        <v>15</v>
      </c>
    </row>
    <row r="8073" spans="1:11" x14ac:dyDescent="0.35">
      <c r="A8073">
        <v>8072</v>
      </c>
      <c r="B8073">
        <v>9</v>
      </c>
      <c r="C8073">
        <v>22.83</v>
      </c>
      <c r="D8073">
        <v>205.47</v>
      </c>
      <c r="E8073" t="s">
        <v>21</v>
      </c>
      <c r="F8073" t="s">
        <v>18</v>
      </c>
      <c r="G8073" t="s">
        <v>13</v>
      </c>
      <c r="H8073" t="s">
        <v>15</v>
      </c>
      <c r="I8073" t="s">
        <v>14</v>
      </c>
      <c r="J8073">
        <v>2</v>
      </c>
      <c r="K8073" t="s">
        <v>15</v>
      </c>
    </row>
    <row r="8074" spans="1:11" x14ac:dyDescent="0.35">
      <c r="A8074">
        <v>8073</v>
      </c>
      <c r="B8074">
        <v>31</v>
      </c>
      <c r="C8074">
        <v>87.06</v>
      </c>
      <c r="D8074">
        <v>2698.86</v>
      </c>
      <c r="E8074" t="s">
        <v>11</v>
      </c>
      <c r="F8074" t="s">
        <v>12</v>
      </c>
      <c r="G8074" t="s">
        <v>19</v>
      </c>
      <c r="H8074" t="s">
        <v>14</v>
      </c>
      <c r="I8074" t="s">
        <v>14</v>
      </c>
      <c r="J8074">
        <v>3</v>
      </c>
      <c r="K8074" t="s">
        <v>15</v>
      </c>
    </row>
    <row r="8075" spans="1:11" x14ac:dyDescent="0.35">
      <c r="A8075">
        <v>8074</v>
      </c>
      <c r="B8075">
        <v>71</v>
      </c>
      <c r="C8075">
        <v>69.73</v>
      </c>
      <c r="D8075">
        <v>4950.83</v>
      </c>
      <c r="E8075" t="s">
        <v>17</v>
      </c>
      <c r="F8075" t="s">
        <v>12</v>
      </c>
      <c r="G8075" t="s">
        <v>13</v>
      </c>
      <c r="H8075" t="s">
        <v>14</v>
      </c>
      <c r="I8075" t="s">
        <v>14</v>
      </c>
      <c r="J8075">
        <v>1</v>
      </c>
      <c r="K8075" t="s">
        <v>14</v>
      </c>
    </row>
    <row r="8076" spans="1:11" x14ac:dyDescent="0.35">
      <c r="A8076">
        <v>8075</v>
      </c>
      <c r="B8076">
        <v>9</v>
      </c>
      <c r="C8076">
        <v>77.39</v>
      </c>
      <c r="D8076">
        <v>696.51</v>
      </c>
      <c r="E8076" t="s">
        <v>11</v>
      </c>
      <c r="F8076" t="s">
        <v>12</v>
      </c>
      <c r="G8076" t="s">
        <v>19</v>
      </c>
      <c r="H8076" t="s">
        <v>14</v>
      </c>
      <c r="I8076" t="s">
        <v>14</v>
      </c>
      <c r="J8076">
        <v>0</v>
      </c>
      <c r="K8076" t="s">
        <v>14</v>
      </c>
    </row>
    <row r="8077" spans="1:11" x14ac:dyDescent="0.35">
      <c r="A8077">
        <v>8076</v>
      </c>
      <c r="B8077">
        <v>13</v>
      </c>
      <c r="C8077">
        <v>57.3</v>
      </c>
      <c r="D8077">
        <v>744.9</v>
      </c>
      <c r="E8077" t="s">
        <v>11</v>
      </c>
      <c r="F8077" t="s">
        <v>20</v>
      </c>
      <c r="G8077" t="s">
        <v>13</v>
      </c>
      <c r="H8077" t="s">
        <v>14</v>
      </c>
      <c r="I8077" t="s">
        <v>15</v>
      </c>
      <c r="J8077">
        <v>1</v>
      </c>
      <c r="K8077" t="s">
        <v>14</v>
      </c>
    </row>
    <row r="8078" spans="1:11" x14ac:dyDescent="0.35">
      <c r="A8078">
        <v>8077</v>
      </c>
      <c r="B8078">
        <v>58</v>
      </c>
      <c r="C8078">
        <v>91.4</v>
      </c>
      <c r="D8078">
        <v>5301.2</v>
      </c>
      <c r="E8078" t="s">
        <v>11</v>
      </c>
      <c r="F8078" t="s">
        <v>12</v>
      </c>
      <c r="G8078" t="s">
        <v>19</v>
      </c>
      <c r="H8078" t="s">
        <v>14</v>
      </c>
      <c r="I8078" t="s">
        <v>15</v>
      </c>
      <c r="J8078">
        <v>1</v>
      </c>
      <c r="K8078" t="s">
        <v>15</v>
      </c>
    </row>
    <row r="8079" spans="1:11" x14ac:dyDescent="0.35">
      <c r="A8079">
        <v>8078</v>
      </c>
      <c r="B8079">
        <v>3</v>
      </c>
      <c r="C8079">
        <v>87.39</v>
      </c>
      <c r="D8079">
        <v>262.17</v>
      </c>
      <c r="E8079" t="s">
        <v>21</v>
      </c>
      <c r="F8079" t="s">
        <v>12</v>
      </c>
      <c r="G8079" t="s">
        <v>19</v>
      </c>
      <c r="H8079" t="s">
        <v>15</v>
      </c>
      <c r="I8079" t="s">
        <v>14</v>
      </c>
      <c r="J8079">
        <v>0</v>
      </c>
      <c r="K8079" t="s">
        <v>15</v>
      </c>
    </row>
    <row r="8080" spans="1:11" x14ac:dyDescent="0.35">
      <c r="A8080">
        <v>8079</v>
      </c>
      <c r="B8080">
        <v>35</v>
      </c>
      <c r="C8080">
        <v>77.95</v>
      </c>
      <c r="D8080">
        <v>2728.25</v>
      </c>
      <c r="E8080" t="s">
        <v>11</v>
      </c>
      <c r="F8080" t="s">
        <v>20</v>
      </c>
      <c r="G8080" t="s">
        <v>19</v>
      </c>
      <c r="H8080" t="s">
        <v>14</v>
      </c>
      <c r="I8080" t="s">
        <v>15</v>
      </c>
      <c r="J8080">
        <v>2</v>
      </c>
      <c r="K8080" t="s">
        <v>14</v>
      </c>
    </row>
    <row r="8081" spans="1:11" x14ac:dyDescent="0.35">
      <c r="A8081">
        <v>8080</v>
      </c>
      <c r="B8081">
        <v>21</v>
      </c>
      <c r="C8081">
        <v>106.16</v>
      </c>
      <c r="D8081">
        <v>2229.36</v>
      </c>
      <c r="E8081" t="s">
        <v>11</v>
      </c>
      <c r="F8081" t="s">
        <v>12</v>
      </c>
      <c r="G8081" t="s">
        <v>13</v>
      </c>
      <c r="H8081" t="s">
        <v>14</v>
      </c>
      <c r="I8081" t="s">
        <v>15</v>
      </c>
      <c r="J8081">
        <v>1</v>
      </c>
      <c r="K8081" t="s">
        <v>15</v>
      </c>
    </row>
    <row r="8082" spans="1:11" x14ac:dyDescent="0.35">
      <c r="A8082">
        <v>8081</v>
      </c>
      <c r="B8082">
        <v>64</v>
      </c>
      <c r="C8082">
        <v>30.19</v>
      </c>
      <c r="D8082">
        <v>1932.16</v>
      </c>
      <c r="E8082" t="s">
        <v>17</v>
      </c>
      <c r="F8082" t="s">
        <v>18</v>
      </c>
      <c r="G8082" t="s">
        <v>13</v>
      </c>
      <c r="H8082" t="s">
        <v>14</v>
      </c>
      <c r="I8082" t="s">
        <v>14</v>
      </c>
      <c r="J8082">
        <v>2</v>
      </c>
      <c r="K8082" t="s">
        <v>14</v>
      </c>
    </row>
    <row r="8083" spans="1:11" x14ac:dyDescent="0.35">
      <c r="A8083">
        <v>8082</v>
      </c>
      <c r="B8083">
        <v>52</v>
      </c>
      <c r="C8083">
        <v>50.1</v>
      </c>
      <c r="D8083">
        <v>2605.1999999999998</v>
      </c>
      <c r="E8083" t="s">
        <v>11</v>
      </c>
      <c r="F8083" t="s">
        <v>18</v>
      </c>
      <c r="G8083" t="s">
        <v>13</v>
      </c>
      <c r="H8083" t="s">
        <v>14</v>
      </c>
      <c r="I8083" t="s">
        <v>14</v>
      </c>
      <c r="J8083">
        <v>3</v>
      </c>
      <c r="K8083" t="s">
        <v>15</v>
      </c>
    </row>
    <row r="8084" spans="1:11" x14ac:dyDescent="0.35">
      <c r="A8084">
        <v>8083</v>
      </c>
      <c r="B8084">
        <v>34</v>
      </c>
      <c r="C8084">
        <v>69.510000000000005</v>
      </c>
      <c r="D8084">
        <v>2363.34</v>
      </c>
      <c r="E8084" t="s">
        <v>17</v>
      </c>
      <c r="F8084" t="s">
        <v>18</v>
      </c>
      <c r="G8084" t="s">
        <v>13</v>
      </c>
      <c r="H8084" t="s">
        <v>14</v>
      </c>
      <c r="I8084" t="s">
        <v>14</v>
      </c>
      <c r="J8084">
        <v>2</v>
      </c>
      <c r="K8084" t="s">
        <v>14</v>
      </c>
    </row>
    <row r="8085" spans="1:11" x14ac:dyDescent="0.35">
      <c r="A8085">
        <v>8084</v>
      </c>
      <c r="B8085">
        <v>35</v>
      </c>
      <c r="C8085">
        <v>115.86</v>
      </c>
      <c r="D8085">
        <v>4055.1</v>
      </c>
      <c r="E8085" t="s">
        <v>11</v>
      </c>
      <c r="F8085" t="s">
        <v>18</v>
      </c>
      <c r="G8085" t="s">
        <v>19</v>
      </c>
      <c r="H8085" t="s">
        <v>14</v>
      </c>
      <c r="I8085" t="s">
        <v>14</v>
      </c>
      <c r="J8085">
        <v>2</v>
      </c>
      <c r="K8085" t="s">
        <v>15</v>
      </c>
    </row>
    <row r="8086" spans="1:11" x14ac:dyDescent="0.35">
      <c r="A8086">
        <v>8085</v>
      </c>
      <c r="B8086">
        <v>15</v>
      </c>
      <c r="C8086">
        <v>27.2</v>
      </c>
      <c r="D8086">
        <v>408</v>
      </c>
      <c r="E8086" t="s">
        <v>11</v>
      </c>
      <c r="F8086" t="s">
        <v>18</v>
      </c>
      <c r="G8086" t="s">
        <v>13</v>
      </c>
      <c r="H8086" t="s">
        <v>14</v>
      </c>
      <c r="I8086" t="s">
        <v>15</v>
      </c>
      <c r="J8086">
        <v>2</v>
      </c>
      <c r="K8086" t="s">
        <v>14</v>
      </c>
    </row>
    <row r="8087" spans="1:11" x14ac:dyDescent="0.35">
      <c r="A8087">
        <v>8086</v>
      </c>
      <c r="B8087">
        <v>6</v>
      </c>
      <c r="C8087">
        <v>53.71</v>
      </c>
      <c r="D8087">
        <v>322.26</v>
      </c>
      <c r="E8087" t="s">
        <v>17</v>
      </c>
      <c r="F8087" t="s">
        <v>16</v>
      </c>
      <c r="G8087" t="s">
        <v>13</v>
      </c>
      <c r="H8087" t="s">
        <v>14</v>
      </c>
      <c r="I8087" t="s">
        <v>15</v>
      </c>
      <c r="J8087">
        <v>1</v>
      </c>
      <c r="K8087" t="s">
        <v>14</v>
      </c>
    </row>
    <row r="8088" spans="1:11" x14ac:dyDescent="0.35">
      <c r="A8088">
        <v>8087</v>
      </c>
      <c r="B8088">
        <v>32</v>
      </c>
      <c r="C8088">
        <v>112.59</v>
      </c>
      <c r="D8088">
        <v>3602.88</v>
      </c>
      <c r="E8088" t="s">
        <v>11</v>
      </c>
      <c r="F8088" t="s">
        <v>20</v>
      </c>
      <c r="G8088" t="s">
        <v>13</v>
      </c>
      <c r="H8088" t="s">
        <v>14</v>
      </c>
      <c r="I8088" t="s">
        <v>14</v>
      </c>
      <c r="J8088">
        <v>1</v>
      </c>
      <c r="K8088" t="s">
        <v>15</v>
      </c>
    </row>
    <row r="8089" spans="1:11" x14ac:dyDescent="0.35">
      <c r="A8089">
        <v>8088</v>
      </c>
      <c r="B8089">
        <v>52</v>
      </c>
      <c r="C8089">
        <v>109.79</v>
      </c>
      <c r="D8089">
        <v>5709.08</v>
      </c>
      <c r="E8089" t="s">
        <v>21</v>
      </c>
      <c r="F8089" t="s">
        <v>12</v>
      </c>
      <c r="G8089" t="s">
        <v>19</v>
      </c>
      <c r="H8089" t="s">
        <v>14</v>
      </c>
      <c r="I8089" t="s">
        <v>15</v>
      </c>
      <c r="J8089">
        <v>3</v>
      </c>
      <c r="K8089" t="s">
        <v>14</v>
      </c>
    </row>
    <row r="8090" spans="1:11" x14ac:dyDescent="0.35">
      <c r="A8090">
        <v>8089</v>
      </c>
      <c r="B8090">
        <v>28</v>
      </c>
      <c r="C8090">
        <v>106.52</v>
      </c>
      <c r="D8090">
        <v>2982.56</v>
      </c>
      <c r="E8090" t="s">
        <v>11</v>
      </c>
      <c r="F8090" t="s">
        <v>18</v>
      </c>
      <c r="G8090" t="s">
        <v>13</v>
      </c>
      <c r="H8090" t="s">
        <v>14</v>
      </c>
      <c r="I8090" t="s">
        <v>14</v>
      </c>
      <c r="J8090">
        <v>0</v>
      </c>
      <c r="K8090" t="s">
        <v>15</v>
      </c>
    </row>
    <row r="8091" spans="1:11" x14ac:dyDescent="0.35">
      <c r="A8091">
        <v>8090</v>
      </c>
      <c r="B8091">
        <v>64</v>
      </c>
      <c r="C8091">
        <v>50.84</v>
      </c>
      <c r="D8091">
        <v>3253.76</v>
      </c>
      <c r="E8091" t="s">
        <v>11</v>
      </c>
      <c r="F8091" t="s">
        <v>18</v>
      </c>
      <c r="G8091" t="s">
        <v>19</v>
      </c>
      <c r="H8091" t="s">
        <v>14</v>
      </c>
      <c r="I8091" t="s">
        <v>14</v>
      </c>
      <c r="J8091">
        <v>1</v>
      </c>
      <c r="K8091" t="s">
        <v>14</v>
      </c>
    </row>
    <row r="8092" spans="1:11" x14ac:dyDescent="0.35">
      <c r="A8092">
        <v>8091</v>
      </c>
      <c r="B8092">
        <v>19</v>
      </c>
      <c r="C8092">
        <v>104.68</v>
      </c>
      <c r="D8092">
        <v>1988.92</v>
      </c>
      <c r="E8092" t="s">
        <v>11</v>
      </c>
      <c r="F8092" t="s">
        <v>18</v>
      </c>
      <c r="G8092" t="s">
        <v>13</v>
      </c>
      <c r="H8092" t="s">
        <v>15</v>
      </c>
      <c r="I8092" t="s">
        <v>14</v>
      </c>
      <c r="J8092">
        <v>1</v>
      </c>
      <c r="K8092" t="s">
        <v>14</v>
      </c>
    </row>
    <row r="8093" spans="1:11" x14ac:dyDescent="0.35">
      <c r="A8093">
        <v>8092</v>
      </c>
      <c r="B8093">
        <v>15</v>
      </c>
      <c r="C8093">
        <v>70.53</v>
      </c>
      <c r="D8093">
        <v>1057.95</v>
      </c>
      <c r="E8093" t="s">
        <v>21</v>
      </c>
      <c r="F8093" t="s">
        <v>16</v>
      </c>
      <c r="G8093" t="s">
        <v>13</v>
      </c>
      <c r="H8093" t="s">
        <v>15</v>
      </c>
      <c r="I8093" t="s">
        <v>14</v>
      </c>
      <c r="J8093">
        <v>4</v>
      </c>
      <c r="K8093" t="s">
        <v>15</v>
      </c>
    </row>
    <row r="8094" spans="1:11" x14ac:dyDescent="0.35">
      <c r="A8094">
        <v>8093</v>
      </c>
      <c r="B8094">
        <v>6</v>
      </c>
      <c r="C8094">
        <v>81.98</v>
      </c>
      <c r="D8094">
        <v>491.88</v>
      </c>
      <c r="E8094" t="s">
        <v>11</v>
      </c>
      <c r="F8094" t="s">
        <v>12</v>
      </c>
      <c r="G8094" t="s">
        <v>13</v>
      </c>
      <c r="H8094" t="s">
        <v>15</v>
      </c>
      <c r="I8094" t="s">
        <v>14</v>
      </c>
      <c r="J8094">
        <v>1</v>
      </c>
      <c r="K8094" t="s">
        <v>14</v>
      </c>
    </row>
    <row r="8095" spans="1:11" x14ac:dyDescent="0.35">
      <c r="A8095">
        <v>8094</v>
      </c>
      <c r="B8095">
        <v>38</v>
      </c>
      <c r="C8095">
        <v>43.88</v>
      </c>
      <c r="D8095">
        <v>1667.44</v>
      </c>
      <c r="E8095" t="s">
        <v>21</v>
      </c>
      <c r="F8095" t="s">
        <v>12</v>
      </c>
      <c r="G8095" t="s">
        <v>13</v>
      </c>
      <c r="H8095" t="s">
        <v>14</v>
      </c>
      <c r="I8095" t="s">
        <v>14</v>
      </c>
      <c r="J8095">
        <v>0</v>
      </c>
      <c r="K8095" t="s">
        <v>14</v>
      </c>
    </row>
    <row r="8096" spans="1:11" x14ac:dyDescent="0.35">
      <c r="A8096">
        <v>8095</v>
      </c>
      <c r="B8096">
        <v>26</v>
      </c>
      <c r="C8096">
        <v>90.67</v>
      </c>
      <c r="D8096">
        <v>2357.42</v>
      </c>
      <c r="E8096" t="s">
        <v>17</v>
      </c>
      <c r="F8096" t="s">
        <v>18</v>
      </c>
      <c r="G8096" t="s">
        <v>13</v>
      </c>
      <c r="H8096" t="s">
        <v>14</v>
      </c>
      <c r="I8096" t="s">
        <v>14</v>
      </c>
      <c r="J8096">
        <v>1</v>
      </c>
      <c r="K8096" t="s">
        <v>14</v>
      </c>
    </row>
    <row r="8097" spans="1:11" x14ac:dyDescent="0.35">
      <c r="A8097">
        <v>8096</v>
      </c>
      <c r="B8097">
        <v>51</v>
      </c>
      <c r="C8097">
        <v>52.77</v>
      </c>
      <c r="D8097">
        <v>2691.27</v>
      </c>
      <c r="E8097" t="s">
        <v>17</v>
      </c>
      <c r="F8097" t="s">
        <v>16</v>
      </c>
      <c r="G8097" t="s">
        <v>13</v>
      </c>
      <c r="H8097" t="s">
        <v>15</v>
      </c>
      <c r="I8097" t="s">
        <v>15</v>
      </c>
      <c r="J8097">
        <v>1</v>
      </c>
      <c r="K8097" t="s">
        <v>14</v>
      </c>
    </row>
    <row r="8098" spans="1:11" x14ac:dyDescent="0.35">
      <c r="A8098">
        <v>8097</v>
      </c>
      <c r="B8098">
        <v>53</v>
      </c>
      <c r="C8098">
        <v>54.39</v>
      </c>
      <c r="D8098">
        <v>2882.67</v>
      </c>
      <c r="E8098" t="s">
        <v>21</v>
      </c>
      <c r="F8098" t="s">
        <v>16</v>
      </c>
      <c r="G8098" t="s">
        <v>19</v>
      </c>
      <c r="H8098" t="s">
        <v>14</v>
      </c>
      <c r="I8098" t="s">
        <v>14</v>
      </c>
      <c r="J8098">
        <v>1</v>
      </c>
      <c r="K8098" t="s">
        <v>14</v>
      </c>
    </row>
    <row r="8099" spans="1:11" x14ac:dyDescent="0.35">
      <c r="A8099">
        <v>8098</v>
      </c>
      <c r="B8099">
        <v>56</v>
      </c>
      <c r="C8099">
        <v>83.68</v>
      </c>
      <c r="D8099">
        <v>4686.08</v>
      </c>
      <c r="E8099" t="s">
        <v>11</v>
      </c>
      <c r="F8099" t="s">
        <v>18</v>
      </c>
      <c r="G8099" t="s">
        <v>13</v>
      </c>
      <c r="H8099" t="s">
        <v>14</v>
      </c>
      <c r="I8099" t="s">
        <v>14</v>
      </c>
      <c r="J8099">
        <v>1</v>
      </c>
      <c r="K8099" t="s">
        <v>15</v>
      </c>
    </row>
    <row r="8100" spans="1:11" x14ac:dyDescent="0.35">
      <c r="A8100">
        <v>8099</v>
      </c>
      <c r="B8100">
        <v>59</v>
      </c>
      <c r="C8100">
        <v>43.98</v>
      </c>
      <c r="D8100">
        <v>2594.8200000000002</v>
      </c>
      <c r="E8100" t="s">
        <v>17</v>
      </c>
      <c r="F8100" t="s">
        <v>18</v>
      </c>
      <c r="G8100" t="s">
        <v>19</v>
      </c>
      <c r="H8100" t="s">
        <v>15</v>
      </c>
      <c r="I8100" t="s">
        <v>14</v>
      </c>
      <c r="J8100">
        <v>1</v>
      </c>
      <c r="K8100" t="s">
        <v>14</v>
      </c>
    </row>
    <row r="8101" spans="1:11" x14ac:dyDescent="0.35">
      <c r="A8101">
        <v>8100</v>
      </c>
      <c r="B8101">
        <v>70</v>
      </c>
      <c r="C8101">
        <v>42.44</v>
      </c>
      <c r="D8101">
        <v>2970.8</v>
      </c>
      <c r="E8101" t="s">
        <v>11</v>
      </c>
      <c r="F8101" t="s">
        <v>16</v>
      </c>
      <c r="G8101" t="s">
        <v>19</v>
      </c>
      <c r="H8101" t="s">
        <v>14</v>
      </c>
      <c r="I8101" t="s">
        <v>14</v>
      </c>
      <c r="J8101">
        <v>0</v>
      </c>
      <c r="K8101" t="s">
        <v>14</v>
      </c>
    </row>
    <row r="8102" spans="1:11" x14ac:dyDescent="0.35">
      <c r="A8102">
        <v>8101</v>
      </c>
      <c r="B8102">
        <v>58</v>
      </c>
      <c r="C8102">
        <v>56.92</v>
      </c>
      <c r="D8102">
        <v>3301.36</v>
      </c>
      <c r="E8102" t="s">
        <v>17</v>
      </c>
      <c r="F8102" t="s">
        <v>12</v>
      </c>
      <c r="G8102" t="s">
        <v>19</v>
      </c>
      <c r="H8102" t="s">
        <v>14</v>
      </c>
      <c r="I8102" t="s">
        <v>15</v>
      </c>
      <c r="J8102">
        <v>3</v>
      </c>
      <c r="K8102" t="s">
        <v>15</v>
      </c>
    </row>
    <row r="8103" spans="1:11" x14ac:dyDescent="0.35">
      <c r="A8103">
        <v>8102</v>
      </c>
      <c r="B8103">
        <v>13</v>
      </c>
      <c r="C8103">
        <v>97.81</v>
      </c>
      <c r="D8103">
        <v>1271.53</v>
      </c>
      <c r="E8103" t="s">
        <v>11</v>
      </c>
      <c r="F8103" t="s">
        <v>16</v>
      </c>
      <c r="G8103" t="s">
        <v>19</v>
      </c>
      <c r="H8103" t="s">
        <v>14</v>
      </c>
      <c r="I8103" t="s">
        <v>15</v>
      </c>
      <c r="J8103">
        <v>2</v>
      </c>
      <c r="K8103" t="s">
        <v>15</v>
      </c>
    </row>
    <row r="8104" spans="1:11" x14ac:dyDescent="0.35">
      <c r="A8104">
        <v>8103</v>
      </c>
      <c r="B8104">
        <v>43</v>
      </c>
      <c r="C8104">
        <v>42.47</v>
      </c>
      <c r="D8104">
        <v>1826.21</v>
      </c>
      <c r="E8104" t="s">
        <v>17</v>
      </c>
      <c r="F8104" t="s">
        <v>16</v>
      </c>
      <c r="G8104" t="s">
        <v>19</v>
      </c>
      <c r="H8104" t="s">
        <v>14</v>
      </c>
      <c r="I8104" t="s">
        <v>15</v>
      </c>
      <c r="J8104">
        <v>2</v>
      </c>
      <c r="K8104" t="s">
        <v>15</v>
      </c>
    </row>
    <row r="8105" spans="1:11" x14ac:dyDescent="0.35">
      <c r="A8105">
        <v>8104</v>
      </c>
      <c r="B8105">
        <v>51</v>
      </c>
      <c r="C8105">
        <v>98.73</v>
      </c>
      <c r="D8105">
        <v>5035.2299999999996</v>
      </c>
      <c r="E8105" t="s">
        <v>17</v>
      </c>
      <c r="F8105" t="s">
        <v>12</v>
      </c>
      <c r="G8105" t="s">
        <v>13</v>
      </c>
      <c r="H8105" t="s">
        <v>14</v>
      </c>
      <c r="I8105" t="s">
        <v>14</v>
      </c>
      <c r="J8105">
        <v>3</v>
      </c>
      <c r="K8105" t="s">
        <v>15</v>
      </c>
    </row>
    <row r="8106" spans="1:11" x14ac:dyDescent="0.35">
      <c r="A8106">
        <v>8105</v>
      </c>
      <c r="B8106">
        <v>19</v>
      </c>
      <c r="C8106">
        <v>89.56</v>
      </c>
      <c r="D8106">
        <v>1701.64</v>
      </c>
      <c r="E8106" t="s">
        <v>17</v>
      </c>
      <c r="F8106" t="s">
        <v>12</v>
      </c>
      <c r="G8106" t="s">
        <v>19</v>
      </c>
      <c r="H8106" t="s">
        <v>15</v>
      </c>
      <c r="I8106" t="s">
        <v>14</v>
      </c>
      <c r="J8106">
        <v>0</v>
      </c>
      <c r="K8106" t="s">
        <v>15</v>
      </c>
    </row>
    <row r="8107" spans="1:11" x14ac:dyDescent="0.35">
      <c r="A8107">
        <v>8106</v>
      </c>
      <c r="B8107">
        <v>21</v>
      </c>
      <c r="C8107">
        <v>87.91</v>
      </c>
      <c r="D8107">
        <v>1846.11</v>
      </c>
      <c r="E8107" t="s">
        <v>11</v>
      </c>
      <c r="F8107" t="s">
        <v>12</v>
      </c>
      <c r="G8107" t="s">
        <v>13</v>
      </c>
      <c r="H8107" t="s">
        <v>15</v>
      </c>
      <c r="I8107" t="s">
        <v>14</v>
      </c>
      <c r="J8107">
        <v>2</v>
      </c>
      <c r="K8107" t="s">
        <v>14</v>
      </c>
    </row>
    <row r="8108" spans="1:11" x14ac:dyDescent="0.35">
      <c r="A8108">
        <v>8107</v>
      </c>
      <c r="B8108">
        <v>24</v>
      </c>
      <c r="C8108">
        <v>67.48</v>
      </c>
      <c r="D8108">
        <v>1619.52</v>
      </c>
      <c r="E8108" t="s">
        <v>17</v>
      </c>
      <c r="F8108" t="s">
        <v>12</v>
      </c>
      <c r="G8108" t="s">
        <v>13</v>
      </c>
      <c r="H8108" t="s">
        <v>14</v>
      </c>
      <c r="I8108" t="s">
        <v>15</v>
      </c>
      <c r="J8108">
        <v>3</v>
      </c>
      <c r="K8108" t="s">
        <v>14</v>
      </c>
    </row>
    <row r="8109" spans="1:11" x14ac:dyDescent="0.35">
      <c r="A8109">
        <v>8108</v>
      </c>
      <c r="B8109">
        <v>26</v>
      </c>
      <c r="C8109">
        <v>94.59</v>
      </c>
      <c r="D8109">
        <v>2459.34</v>
      </c>
      <c r="E8109" t="s">
        <v>11</v>
      </c>
      <c r="F8109" t="s">
        <v>20</v>
      </c>
      <c r="G8109" t="s">
        <v>19</v>
      </c>
      <c r="H8109" t="s">
        <v>14</v>
      </c>
      <c r="I8109" t="s">
        <v>14</v>
      </c>
      <c r="J8109">
        <v>2</v>
      </c>
      <c r="K8109" t="s">
        <v>15</v>
      </c>
    </row>
    <row r="8110" spans="1:11" x14ac:dyDescent="0.35">
      <c r="A8110">
        <v>8109</v>
      </c>
      <c r="B8110">
        <v>45</v>
      </c>
      <c r="C8110">
        <v>21.35</v>
      </c>
      <c r="D8110">
        <v>960.75</v>
      </c>
      <c r="E8110" t="s">
        <v>21</v>
      </c>
      <c r="F8110" t="s">
        <v>12</v>
      </c>
      <c r="G8110" t="s">
        <v>19</v>
      </c>
      <c r="H8110" t="s">
        <v>14</v>
      </c>
      <c r="I8110" t="s">
        <v>15</v>
      </c>
      <c r="J8110">
        <v>1</v>
      </c>
      <c r="K8110" t="s">
        <v>14</v>
      </c>
    </row>
    <row r="8111" spans="1:11" x14ac:dyDescent="0.35">
      <c r="A8111">
        <v>8110</v>
      </c>
      <c r="B8111">
        <v>28</v>
      </c>
      <c r="C8111">
        <v>50.56</v>
      </c>
      <c r="D8111">
        <v>1415.68</v>
      </c>
      <c r="E8111" t="s">
        <v>11</v>
      </c>
      <c r="F8111" t="s">
        <v>16</v>
      </c>
      <c r="G8111" t="s">
        <v>19</v>
      </c>
      <c r="H8111" t="s">
        <v>14</v>
      </c>
      <c r="I8111" t="s">
        <v>15</v>
      </c>
      <c r="J8111">
        <v>3</v>
      </c>
      <c r="K8111" t="s">
        <v>15</v>
      </c>
    </row>
    <row r="8112" spans="1:11" x14ac:dyDescent="0.35">
      <c r="A8112">
        <v>8111</v>
      </c>
      <c r="B8112">
        <v>29</v>
      </c>
      <c r="C8112">
        <v>87.91</v>
      </c>
      <c r="D8112">
        <v>2549.39</v>
      </c>
      <c r="E8112" t="s">
        <v>17</v>
      </c>
      <c r="F8112" t="s">
        <v>16</v>
      </c>
      <c r="G8112" t="s">
        <v>13</v>
      </c>
      <c r="H8112" t="s">
        <v>14</v>
      </c>
      <c r="I8112" t="s">
        <v>15</v>
      </c>
      <c r="J8112">
        <v>2</v>
      </c>
      <c r="K8112" t="s">
        <v>14</v>
      </c>
    </row>
    <row r="8113" spans="1:11" x14ac:dyDescent="0.35">
      <c r="A8113">
        <v>8112</v>
      </c>
      <c r="B8113">
        <v>17</v>
      </c>
      <c r="C8113">
        <v>118.73</v>
      </c>
      <c r="D8113">
        <v>2018.41</v>
      </c>
      <c r="E8113" t="s">
        <v>11</v>
      </c>
      <c r="F8113" t="s">
        <v>12</v>
      </c>
      <c r="G8113" t="s">
        <v>13</v>
      </c>
      <c r="H8113" t="s">
        <v>15</v>
      </c>
      <c r="I8113" t="s">
        <v>15</v>
      </c>
      <c r="J8113">
        <v>1</v>
      </c>
      <c r="K8113" t="s">
        <v>14</v>
      </c>
    </row>
    <row r="8114" spans="1:11" x14ac:dyDescent="0.35">
      <c r="A8114">
        <v>8113</v>
      </c>
      <c r="B8114">
        <v>68</v>
      </c>
      <c r="C8114">
        <v>20.25</v>
      </c>
      <c r="D8114">
        <v>1377</v>
      </c>
      <c r="E8114" t="s">
        <v>17</v>
      </c>
      <c r="F8114" t="s">
        <v>16</v>
      </c>
      <c r="G8114" t="s">
        <v>19</v>
      </c>
      <c r="H8114" t="s">
        <v>14</v>
      </c>
      <c r="I8114" t="s">
        <v>14</v>
      </c>
      <c r="J8114">
        <v>1</v>
      </c>
      <c r="K8114" t="s">
        <v>14</v>
      </c>
    </row>
    <row r="8115" spans="1:11" x14ac:dyDescent="0.35">
      <c r="A8115">
        <v>8114</v>
      </c>
      <c r="B8115">
        <v>44</v>
      </c>
      <c r="C8115">
        <v>71</v>
      </c>
      <c r="D8115">
        <v>3124</v>
      </c>
      <c r="E8115" t="s">
        <v>11</v>
      </c>
      <c r="F8115" t="s">
        <v>16</v>
      </c>
      <c r="G8115" t="s">
        <v>13</v>
      </c>
      <c r="H8115" t="s">
        <v>14</v>
      </c>
      <c r="I8115" t="s">
        <v>14</v>
      </c>
      <c r="J8115">
        <v>0</v>
      </c>
      <c r="K8115" t="s">
        <v>14</v>
      </c>
    </row>
    <row r="8116" spans="1:11" x14ac:dyDescent="0.35">
      <c r="A8116">
        <v>8115</v>
      </c>
      <c r="B8116">
        <v>61</v>
      </c>
      <c r="C8116">
        <v>112.38</v>
      </c>
      <c r="D8116">
        <v>6855.18</v>
      </c>
      <c r="E8116" t="s">
        <v>17</v>
      </c>
      <c r="F8116" t="s">
        <v>20</v>
      </c>
      <c r="G8116" t="s">
        <v>19</v>
      </c>
      <c r="H8116" t="s">
        <v>15</v>
      </c>
      <c r="I8116" t="s">
        <v>14</v>
      </c>
      <c r="J8116">
        <v>0</v>
      </c>
      <c r="K8116" t="s">
        <v>14</v>
      </c>
    </row>
    <row r="8117" spans="1:11" x14ac:dyDescent="0.35">
      <c r="A8117">
        <v>8116</v>
      </c>
      <c r="B8117">
        <v>68</v>
      </c>
      <c r="C8117">
        <v>106.35</v>
      </c>
      <c r="D8117">
        <v>7231.8</v>
      </c>
      <c r="E8117" t="s">
        <v>11</v>
      </c>
      <c r="F8117" t="s">
        <v>20</v>
      </c>
      <c r="G8117" t="s">
        <v>13</v>
      </c>
      <c r="H8117" t="s">
        <v>15</v>
      </c>
      <c r="I8117" t="s">
        <v>14</v>
      </c>
      <c r="J8117">
        <v>0</v>
      </c>
      <c r="K8117" t="s">
        <v>15</v>
      </c>
    </row>
    <row r="8118" spans="1:11" x14ac:dyDescent="0.35">
      <c r="A8118">
        <v>8117</v>
      </c>
      <c r="B8118">
        <v>25</v>
      </c>
      <c r="C8118">
        <v>22.31</v>
      </c>
      <c r="D8118">
        <v>557.75</v>
      </c>
      <c r="E8118" t="s">
        <v>21</v>
      </c>
      <c r="F8118" t="s">
        <v>18</v>
      </c>
      <c r="G8118" t="s">
        <v>13</v>
      </c>
      <c r="H8118" t="s">
        <v>14</v>
      </c>
      <c r="I8118" t="s">
        <v>15</v>
      </c>
      <c r="J8118">
        <v>1</v>
      </c>
      <c r="K8118" t="s">
        <v>14</v>
      </c>
    </row>
    <row r="8119" spans="1:11" x14ac:dyDescent="0.35">
      <c r="A8119">
        <v>8118</v>
      </c>
      <c r="B8119">
        <v>67</v>
      </c>
      <c r="C8119">
        <v>72.959999999999994</v>
      </c>
      <c r="D8119">
        <v>4888.32</v>
      </c>
      <c r="E8119" t="s">
        <v>11</v>
      </c>
      <c r="F8119" t="s">
        <v>18</v>
      </c>
      <c r="G8119" t="s">
        <v>13</v>
      </c>
      <c r="H8119" t="s">
        <v>14</v>
      </c>
      <c r="I8119" t="s">
        <v>14</v>
      </c>
      <c r="J8119">
        <v>5</v>
      </c>
      <c r="K8119" t="s">
        <v>15</v>
      </c>
    </row>
    <row r="8120" spans="1:11" x14ac:dyDescent="0.35">
      <c r="A8120">
        <v>8119</v>
      </c>
      <c r="B8120">
        <v>2</v>
      </c>
      <c r="C8120">
        <v>20.43</v>
      </c>
      <c r="D8120">
        <v>40.86</v>
      </c>
      <c r="E8120" t="s">
        <v>21</v>
      </c>
      <c r="F8120" t="s">
        <v>12</v>
      </c>
      <c r="G8120" t="s">
        <v>13</v>
      </c>
      <c r="H8120" t="s">
        <v>14</v>
      </c>
      <c r="I8120" t="s">
        <v>14</v>
      </c>
      <c r="J8120">
        <v>1</v>
      </c>
      <c r="K8120" t="s">
        <v>14</v>
      </c>
    </row>
    <row r="8121" spans="1:11" x14ac:dyDescent="0.35">
      <c r="A8121">
        <v>8120</v>
      </c>
      <c r="B8121">
        <v>49</v>
      </c>
      <c r="C8121">
        <v>98.96</v>
      </c>
      <c r="D8121">
        <v>4849.04</v>
      </c>
      <c r="E8121" t="s">
        <v>11</v>
      </c>
      <c r="F8121" t="s">
        <v>20</v>
      </c>
      <c r="G8121" t="s">
        <v>19</v>
      </c>
      <c r="H8121" t="s">
        <v>14</v>
      </c>
      <c r="I8121" t="s">
        <v>14</v>
      </c>
      <c r="J8121">
        <v>2</v>
      </c>
      <c r="K8121" t="s">
        <v>14</v>
      </c>
    </row>
    <row r="8122" spans="1:11" x14ac:dyDescent="0.35">
      <c r="A8122">
        <v>8121</v>
      </c>
      <c r="B8122">
        <v>70</v>
      </c>
      <c r="C8122">
        <v>50.89</v>
      </c>
      <c r="D8122">
        <v>3562.3</v>
      </c>
      <c r="E8122" t="s">
        <v>11</v>
      </c>
      <c r="F8122" t="s">
        <v>18</v>
      </c>
      <c r="G8122" t="s">
        <v>13</v>
      </c>
      <c r="H8122" t="s">
        <v>14</v>
      </c>
      <c r="I8122" t="s">
        <v>14</v>
      </c>
      <c r="J8122">
        <v>1</v>
      </c>
      <c r="K8122" t="s">
        <v>14</v>
      </c>
    </row>
    <row r="8123" spans="1:11" x14ac:dyDescent="0.35">
      <c r="A8123">
        <v>8122</v>
      </c>
      <c r="B8123">
        <v>26</v>
      </c>
      <c r="C8123">
        <v>96.56</v>
      </c>
      <c r="D8123">
        <v>2510.56</v>
      </c>
      <c r="E8123" t="s">
        <v>17</v>
      </c>
      <c r="F8123" t="s">
        <v>16</v>
      </c>
      <c r="G8123" t="s">
        <v>19</v>
      </c>
      <c r="H8123" t="s">
        <v>15</v>
      </c>
      <c r="I8123" t="s">
        <v>15</v>
      </c>
      <c r="J8123">
        <v>1</v>
      </c>
      <c r="K8123" t="s">
        <v>14</v>
      </c>
    </row>
    <row r="8124" spans="1:11" x14ac:dyDescent="0.35">
      <c r="A8124">
        <v>8123</v>
      </c>
      <c r="B8124">
        <v>72</v>
      </c>
      <c r="C8124">
        <v>114.48</v>
      </c>
      <c r="D8124">
        <v>8242.56</v>
      </c>
      <c r="E8124" t="s">
        <v>17</v>
      </c>
      <c r="F8124" t="s">
        <v>18</v>
      </c>
      <c r="G8124" t="s">
        <v>19</v>
      </c>
      <c r="H8124" t="s">
        <v>14</v>
      </c>
      <c r="I8124" t="s">
        <v>15</v>
      </c>
      <c r="J8124">
        <v>1</v>
      </c>
      <c r="K8124" t="s">
        <v>14</v>
      </c>
    </row>
    <row r="8125" spans="1:11" x14ac:dyDescent="0.35">
      <c r="A8125">
        <v>8124</v>
      </c>
      <c r="B8125">
        <v>27</v>
      </c>
      <c r="C8125">
        <v>117.61</v>
      </c>
      <c r="D8125">
        <v>3175.47</v>
      </c>
      <c r="E8125" t="s">
        <v>17</v>
      </c>
      <c r="F8125" t="s">
        <v>12</v>
      </c>
      <c r="G8125" t="s">
        <v>19</v>
      </c>
      <c r="H8125" t="s">
        <v>15</v>
      </c>
      <c r="I8125" t="s">
        <v>14</v>
      </c>
      <c r="J8125">
        <v>2</v>
      </c>
      <c r="K8125" t="s">
        <v>14</v>
      </c>
    </row>
    <row r="8126" spans="1:11" x14ac:dyDescent="0.35">
      <c r="A8126">
        <v>8125</v>
      </c>
      <c r="B8126">
        <v>18</v>
      </c>
      <c r="C8126">
        <v>109.41</v>
      </c>
      <c r="D8126">
        <v>1969.38</v>
      </c>
      <c r="E8126" t="s">
        <v>11</v>
      </c>
      <c r="F8126" t="s">
        <v>18</v>
      </c>
      <c r="G8126" t="s">
        <v>19</v>
      </c>
      <c r="H8126" t="s">
        <v>14</v>
      </c>
      <c r="I8126" t="s">
        <v>15</v>
      </c>
      <c r="J8126">
        <v>2</v>
      </c>
      <c r="K8126" t="s">
        <v>15</v>
      </c>
    </row>
    <row r="8127" spans="1:11" x14ac:dyDescent="0.35">
      <c r="A8127">
        <v>8126</v>
      </c>
      <c r="B8127">
        <v>54</v>
      </c>
      <c r="C8127">
        <v>40.409999999999997</v>
      </c>
      <c r="D8127">
        <v>2182.14</v>
      </c>
      <c r="E8127" t="s">
        <v>21</v>
      </c>
      <c r="F8127" t="s">
        <v>12</v>
      </c>
      <c r="G8127" t="s">
        <v>13</v>
      </c>
      <c r="H8127" t="s">
        <v>14</v>
      </c>
      <c r="I8127" t="s">
        <v>14</v>
      </c>
      <c r="J8127">
        <v>1</v>
      </c>
      <c r="K8127" t="s">
        <v>14</v>
      </c>
    </row>
    <row r="8128" spans="1:11" x14ac:dyDescent="0.35">
      <c r="A8128">
        <v>8127</v>
      </c>
      <c r="B8128">
        <v>1</v>
      </c>
      <c r="C8128">
        <v>39.46</v>
      </c>
      <c r="D8128">
        <v>39.46</v>
      </c>
      <c r="E8128" t="s">
        <v>17</v>
      </c>
      <c r="F8128" t="s">
        <v>18</v>
      </c>
      <c r="G8128" t="s">
        <v>19</v>
      </c>
      <c r="H8128" t="s">
        <v>15</v>
      </c>
      <c r="I8128" t="s">
        <v>15</v>
      </c>
      <c r="J8128">
        <v>0</v>
      </c>
      <c r="K8128" t="s">
        <v>14</v>
      </c>
    </row>
    <row r="8129" spans="1:11" x14ac:dyDescent="0.35">
      <c r="A8129">
        <v>8128</v>
      </c>
      <c r="B8129">
        <v>61</v>
      </c>
      <c r="C8129">
        <v>82.58</v>
      </c>
      <c r="D8129">
        <v>5037.38</v>
      </c>
      <c r="E8129" t="s">
        <v>11</v>
      </c>
      <c r="F8129" t="s">
        <v>18</v>
      </c>
      <c r="G8129" t="s">
        <v>13</v>
      </c>
      <c r="H8129" t="s">
        <v>15</v>
      </c>
      <c r="I8129" t="s">
        <v>15</v>
      </c>
      <c r="J8129">
        <v>5</v>
      </c>
      <c r="K8129" t="s">
        <v>15</v>
      </c>
    </row>
    <row r="8130" spans="1:11" x14ac:dyDescent="0.35">
      <c r="A8130">
        <v>8129</v>
      </c>
      <c r="B8130">
        <v>3</v>
      </c>
      <c r="C8130">
        <v>74.41</v>
      </c>
      <c r="D8130">
        <v>223.23</v>
      </c>
      <c r="E8130" t="s">
        <v>11</v>
      </c>
      <c r="F8130" t="s">
        <v>16</v>
      </c>
      <c r="G8130" t="s">
        <v>13</v>
      </c>
      <c r="H8130" t="s">
        <v>15</v>
      </c>
      <c r="I8130" t="s">
        <v>14</v>
      </c>
      <c r="J8130">
        <v>1</v>
      </c>
      <c r="K8130" t="s">
        <v>14</v>
      </c>
    </row>
    <row r="8131" spans="1:11" x14ac:dyDescent="0.35">
      <c r="A8131">
        <v>8130</v>
      </c>
      <c r="B8131">
        <v>68</v>
      </c>
      <c r="C8131">
        <v>20.95</v>
      </c>
      <c r="D8131">
        <v>1424.6</v>
      </c>
      <c r="E8131" t="s">
        <v>11</v>
      </c>
      <c r="F8131" t="s">
        <v>16</v>
      </c>
      <c r="G8131" t="s">
        <v>19</v>
      </c>
      <c r="H8131" t="s">
        <v>14</v>
      </c>
      <c r="I8131" t="s">
        <v>15</v>
      </c>
      <c r="J8131">
        <v>3</v>
      </c>
      <c r="K8131" t="s">
        <v>15</v>
      </c>
    </row>
    <row r="8132" spans="1:11" x14ac:dyDescent="0.35">
      <c r="A8132">
        <v>8131</v>
      </c>
      <c r="B8132">
        <v>41</v>
      </c>
      <c r="C8132">
        <v>59.17</v>
      </c>
      <c r="D8132">
        <v>2425.9699999999998</v>
      </c>
      <c r="E8132" t="s">
        <v>11</v>
      </c>
      <c r="F8132" t="s">
        <v>16</v>
      </c>
      <c r="G8132" t="s">
        <v>19</v>
      </c>
      <c r="H8132" t="s">
        <v>14</v>
      </c>
      <c r="I8132" t="s">
        <v>15</v>
      </c>
      <c r="J8132">
        <v>3</v>
      </c>
      <c r="K8132" t="s">
        <v>15</v>
      </c>
    </row>
    <row r="8133" spans="1:11" x14ac:dyDescent="0.35">
      <c r="A8133">
        <v>8132</v>
      </c>
      <c r="B8133">
        <v>37</v>
      </c>
      <c r="C8133">
        <v>110.67</v>
      </c>
      <c r="D8133">
        <v>4094.79</v>
      </c>
      <c r="E8133" t="s">
        <v>11</v>
      </c>
      <c r="F8133" t="s">
        <v>16</v>
      </c>
      <c r="G8133" t="s">
        <v>13</v>
      </c>
      <c r="H8133" t="s">
        <v>15</v>
      </c>
      <c r="I8133" t="s">
        <v>15</v>
      </c>
      <c r="J8133">
        <v>2</v>
      </c>
      <c r="K8133" t="s">
        <v>14</v>
      </c>
    </row>
    <row r="8134" spans="1:11" x14ac:dyDescent="0.35">
      <c r="A8134">
        <v>8133</v>
      </c>
      <c r="B8134">
        <v>51</v>
      </c>
      <c r="C8134">
        <v>109.84</v>
      </c>
      <c r="D8134">
        <v>5601.84</v>
      </c>
      <c r="E8134" t="s">
        <v>21</v>
      </c>
      <c r="F8134" t="s">
        <v>20</v>
      </c>
      <c r="G8134" t="s">
        <v>19</v>
      </c>
      <c r="H8134" t="s">
        <v>14</v>
      </c>
      <c r="I8134" t="s">
        <v>14</v>
      </c>
      <c r="J8134">
        <v>3</v>
      </c>
      <c r="K8134" t="s">
        <v>15</v>
      </c>
    </row>
    <row r="8135" spans="1:11" x14ac:dyDescent="0.35">
      <c r="A8135">
        <v>8134</v>
      </c>
      <c r="B8135">
        <v>15</v>
      </c>
      <c r="C8135">
        <v>40.39</v>
      </c>
      <c r="D8135">
        <v>605.85</v>
      </c>
      <c r="E8135" t="s">
        <v>11</v>
      </c>
      <c r="F8135" t="s">
        <v>18</v>
      </c>
      <c r="G8135" t="s">
        <v>19</v>
      </c>
      <c r="H8135" t="s">
        <v>15</v>
      </c>
      <c r="I8135" t="s">
        <v>15</v>
      </c>
      <c r="J8135">
        <v>5</v>
      </c>
      <c r="K8135" t="s">
        <v>14</v>
      </c>
    </row>
    <row r="8136" spans="1:11" x14ac:dyDescent="0.35">
      <c r="A8136">
        <v>8135</v>
      </c>
      <c r="B8136">
        <v>8</v>
      </c>
      <c r="C8136">
        <v>58.2</v>
      </c>
      <c r="D8136">
        <v>465.6</v>
      </c>
      <c r="E8136" t="s">
        <v>17</v>
      </c>
      <c r="F8136" t="s">
        <v>16</v>
      </c>
      <c r="G8136" t="s">
        <v>19</v>
      </c>
      <c r="H8136" t="s">
        <v>14</v>
      </c>
      <c r="I8136" t="s">
        <v>14</v>
      </c>
      <c r="J8136">
        <v>3</v>
      </c>
      <c r="K8136" t="s">
        <v>14</v>
      </c>
    </row>
    <row r="8137" spans="1:11" x14ac:dyDescent="0.35">
      <c r="A8137">
        <v>8136</v>
      </c>
      <c r="B8137">
        <v>38</v>
      </c>
      <c r="C8137">
        <v>76.040000000000006</v>
      </c>
      <c r="D8137">
        <v>2889.52</v>
      </c>
      <c r="E8137" t="s">
        <v>11</v>
      </c>
      <c r="F8137" t="s">
        <v>12</v>
      </c>
      <c r="G8137" t="s">
        <v>22</v>
      </c>
      <c r="H8137" t="s">
        <v>15</v>
      </c>
      <c r="I8137" t="s">
        <v>14</v>
      </c>
      <c r="J8137">
        <v>3</v>
      </c>
      <c r="K8137" t="s">
        <v>14</v>
      </c>
    </row>
    <row r="8138" spans="1:11" x14ac:dyDescent="0.35">
      <c r="A8138">
        <v>8137</v>
      </c>
      <c r="B8138">
        <v>56</v>
      </c>
      <c r="C8138">
        <v>105.28</v>
      </c>
      <c r="D8138">
        <v>5895.68</v>
      </c>
      <c r="E8138" t="s">
        <v>11</v>
      </c>
      <c r="F8138" t="s">
        <v>20</v>
      </c>
      <c r="G8138" t="s">
        <v>19</v>
      </c>
      <c r="H8138" t="s">
        <v>14</v>
      </c>
      <c r="I8138" t="s">
        <v>14</v>
      </c>
      <c r="J8138">
        <v>0</v>
      </c>
      <c r="K8138" t="s">
        <v>15</v>
      </c>
    </row>
    <row r="8139" spans="1:11" x14ac:dyDescent="0.35">
      <c r="A8139">
        <v>8138</v>
      </c>
      <c r="B8139">
        <v>47</v>
      </c>
      <c r="C8139">
        <v>73.2</v>
      </c>
      <c r="D8139">
        <v>3440.4</v>
      </c>
      <c r="E8139" t="s">
        <v>11</v>
      </c>
      <c r="F8139" t="s">
        <v>12</v>
      </c>
      <c r="G8139" t="s">
        <v>13</v>
      </c>
      <c r="H8139" t="s">
        <v>14</v>
      </c>
      <c r="I8139" t="s">
        <v>14</v>
      </c>
      <c r="J8139">
        <v>0</v>
      </c>
      <c r="K8139" t="s">
        <v>14</v>
      </c>
    </row>
    <row r="8140" spans="1:11" x14ac:dyDescent="0.35">
      <c r="A8140">
        <v>8139</v>
      </c>
      <c r="B8140">
        <v>10</v>
      </c>
      <c r="C8140">
        <v>116.82</v>
      </c>
      <c r="D8140">
        <v>1168.2</v>
      </c>
      <c r="E8140" t="s">
        <v>21</v>
      </c>
      <c r="F8140" t="s">
        <v>16</v>
      </c>
      <c r="G8140" t="s">
        <v>13</v>
      </c>
      <c r="H8140" t="s">
        <v>15</v>
      </c>
      <c r="I8140" t="s">
        <v>14</v>
      </c>
      <c r="J8140">
        <v>0</v>
      </c>
      <c r="K8140" t="s">
        <v>14</v>
      </c>
    </row>
    <row r="8141" spans="1:11" x14ac:dyDescent="0.35">
      <c r="A8141">
        <v>8140</v>
      </c>
      <c r="B8141">
        <v>49</v>
      </c>
      <c r="C8141">
        <v>99.91</v>
      </c>
      <c r="D8141">
        <v>4895.59</v>
      </c>
      <c r="E8141" t="s">
        <v>11</v>
      </c>
      <c r="F8141" t="s">
        <v>18</v>
      </c>
      <c r="G8141" t="s">
        <v>19</v>
      </c>
      <c r="H8141" t="s">
        <v>15</v>
      </c>
      <c r="I8141" t="s">
        <v>15</v>
      </c>
      <c r="J8141">
        <v>2</v>
      </c>
      <c r="K8141" t="s">
        <v>15</v>
      </c>
    </row>
    <row r="8142" spans="1:11" x14ac:dyDescent="0.35">
      <c r="A8142">
        <v>8141</v>
      </c>
      <c r="B8142">
        <v>41</v>
      </c>
      <c r="C8142">
        <v>115.31</v>
      </c>
      <c r="D8142">
        <v>4727.71</v>
      </c>
      <c r="E8142" t="s">
        <v>11</v>
      </c>
      <c r="F8142" t="s">
        <v>18</v>
      </c>
      <c r="G8142" t="s">
        <v>19</v>
      </c>
      <c r="H8142" t="s">
        <v>14</v>
      </c>
      <c r="I8142" t="s">
        <v>14</v>
      </c>
      <c r="J8142">
        <v>0</v>
      </c>
      <c r="K8142" t="s">
        <v>15</v>
      </c>
    </row>
    <row r="8143" spans="1:11" x14ac:dyDescent="0.35">
      <c r="A8143">
        <v>8142</v>
      </c>
      <c r="B8143">
        <v>30</v>
      </c>
      <c r="C8143">
        <v>93.15</v>
      </c>
      <c r="D8143">
        <v>2794.5</v>
      </c>
      <c r="E8143" t="s">
        <v>11</v>
      </c>
      <c r="F8143" t="s">
        <v>18</v>
      </c>
      <c r="G8143" t="s">
        <v>22</v>
      </c>
      <c r="H8143" t="s">
        <v>14</v>
      </c>
      <c r="I8143" t="s">
        <v>14</v>
      </c>
      <c r="J8143">
        <v>2</v>
      </c>
      <c r="K8143" t="s">
        <v>15</v>
      </c>
    </row>
    <row r="8144" spans="1:11" x14ac:dyDescent="0.35">
      <c r="A8144">
        <v>8143</v>
      </c>
      <c r="B8144">
        <v>5</v>
      </c>
      <c r="C8144">
        <v>107.76</v>
      </c>
      <c r="D8144">
        <v>538.79999999999995</v>
      </c>
      <c r="E8144" t="s">
        <v>11</v>
      </c>
      <c r="F8144" t="s">
        <v>16</v>
      </c>
      <c r="G8144" t="s">
        <v>13</v>
      </c>
      <c r="H8144" t="s">
        <v>14</v>
      </c>
      <c r="I8144" t="s">
        <v>14</v>
      </c>
      <c r="J8144">
        <v>3</v>
      </c>
      <c r="K8144" t="s">
        <v>15</v>
      </c>
    </row>
    <row r="8145" spans="1:11" x14ac:dyDescent="0.35">
      <c r="A8145">
        <v>8144</v>
      </c>
      <c r="B8145">
        <v>71</v>
      </c>
      <c r="C8145">
        <v>103.1</v>
      </c>
      <c r="D8145">
        <v>7320.1</v>
      </c>
      <c r="E8145" t="s">
        <v>21</v>
      </c>
      <c r="F8145" t="s">
        <v>12</v>
      </c>
      <c r="G8145" t="s">
        <v>13</v>
      </c>
      <c r="H8145" t="s">
        <v>14</v>
      </c>
      <c r="I8145" t="s">
        <v>14</v>
      </c>
      <c r="J8145">
        <v>3</v>
      </c>
      <c r="K8145" t="s">
        <v>15</v>
      </c>
    </row>
    <row r="8146" spans="1:11" x14ac:dyDescent="0.35">
      <c r="A8146">
        <v>8145</v>
      </c>
      <c r="B8146">
        <v>31</v>
      </c>
      <c r="C8146">
        <v>45.38</v>
      </c>
      <c r="D8146">
        <v>1406.78</v>
      </c>
      <c r="E8146" t="s">
        <v>21</v>
      </c>
      <c r="F8146" t="s">
        <v>18</v>
      </c>
      <c r="G8146" t="s">
        <v>19</v>
      </c>
      <c r="H8146" t="s">
        <v>14</v>
      </c>
      <c r="I8146" t="s">
        <v>15</v>
      </c>
      <c r="J8146">
        <v>0</v>
      </c>
      <c r="K8146" t="s">
        <v>14</v>
      </c>
    </row>
    <row r="8147" spans="1:11" x14ac:dyDescent="0.35">
      <c r="A8147">
        <v>8146</v>
      </c>
      <c r="B8147">
        <v>52</v>
      </c>
      <c r="C8147">
        <v>42.95</v>
      </c>
      <c r="D8147">
        <v>2233.4</v>
      </c>
      <c r="E8147" t="s">
        <v>11</v>
      </c>
      <c r="F8147" t="s">
        <v>12</v>
      </c>
      <c r="G8147" t="s">
        <v>19</v>
      </c>
      <c r="H8147" t="s">
        <v>14</v>
      </c>
      <c r="I8147" t="s">
        <v>14</v>
      </c>
      <c r="J8147">
        <v>0</v>
      </c>
      <c r="K8147" t="s">
        <v>14</v>
      </c>
    </row>
    <row r="8148" spans="1:11" x14ac:dyDescent="0.35">
      <c r="A8148">
        <v>8147</v>
      </c>
      <c r="B8148">
        <v>23</v>
      </c>
      <c r="C8148">
        <v>106.44</v>
      </c>
      <c r="D8148">
        <v>2448.12</v>
      </c>
      <c r="E8148" t="s">
        <v>11</v>
      </c>
      <c r="F8148" t="s">
        <v>16</v>
      </c>
      <c r="G8148" t="s">
        <v>13</v>
      </c>
      <c r="H8148" t="s">
        <v>15</v>
      </c>
      <c r="I8148" t="s">
        <v>15</v>
      </c>
      <c r="J8148">
        <v>2</v>
      </c>
      <c r="K8148" t="s">
        <v>14</v>
      </c>
    </row>
    <row r="8149" spans="1:11" x14ac:dyDescent="0.35">
      <c r="A8149">
        <v>8148</v>
      </c>
      <c r="B8149">
        <v>48</v>
      </c>
      <c r="C8149">
        <v>28.47</v>
      </c>
      <c r="D8149">
        <v>1366.56</v>
      </c>
      <c r="E8149" t="s">
        <v>17</v>
      </c>
      <c r="F8149" t="s">
        <v>18</v>
      </c>
      <c r="G8149" t="s">
        <v>19</v>
      </c>
      <c r="H8149" t="s">
        <v>15</v>
      </c>
      <c r="I8149" t="s">
        <v>14</v>
      </c>
      <c r="J8149">
        <v>1</v>
      </c>
      <c r="K8149" t="s">
        <v>14</v>
      </c>
    </row>
    <row r="8150" spans="1:11" x14ac:dyDescent="0.35">
      <c r="A8150">
        <v>8149</v>
      </c>
      <c r="B8150">
        <v>40</v>
      </c>
      <c r="C8150">
        <v>60.86</v>
      </c>
      <c r="D8150">
        <v>2434.4</v>
      </c>
      <c r="E8150" t="s">
        <v>11</v>
      </c>
      <c r="F8150" t="s">
        <v>20</v>
      </c>
      <c r="G8150" t="s">
        <v>19</v>
      </c>
      <c r="H8150" t="s">
        <v>14</v>
      </c>
      <c r="I8150" t="s">
        <v>14</v>
      </c>
      <c r="J8150">
        <v>1</v>
      </c>
      <c r="K8150" t="s">
        <v>14</v>
      </c>
    </row>
    <row r="8151" spans="1:11" x14ac:dyDescent="0.35">
      <c r="A8151">
        <v>8150</v>
      </c>
      <c r="B8151">
        <v>6</v>
      </c>
      <c r="C8151">
        <v>102.07</v>
      </c>
      <c r="D8151">
        <v>612.41999999999996</v>
      </c>
      <c r="E8151" t="s">
        <v>17</v>
      </c>
      <c r="F8151" t="s">
        <v>16</v>
      </c>
      <c r="G8151" t="s">
        <v>19</v>
      </c>
      <c r="H8151" t="s">
        <v>14</v>
      </c>
      <c r="I8151" t="s">
        <v>14</v>
      </c>
      <c r="J8151">
        <v>1</v>
      </c>
      <c r="K8151" t="s">
        <v>14</v>
      </c>
    </row>
    <row r="8152" spans="1:11" x14ac:dyDescent="0.35">
      <c r="A8152">
        <v>8151</v>
      </c>
      <c r="B8152">
        <v>38</v>
      </c>
      <c r="C8152">
        <v>101.32</v>
      </c>
      <c r="D8152">
        <v>3850.16</v>
      </c>
      <c r="E8152" t="s">
        <v>11</v>
      </c>
      <c r="F8152" t="s">
        <v>20</v>
      </c>
      <c r="G8152" t="s">
        <v>13</v>
      </c>
      <c r="H8152" t="s">
        <v>14</v>
      </c>
      <c r="I8152" t="s">
        <v>15</v>
      </c>
      <c r="J8152">
        <v>2</v>
      </c>
      <c r="K8152" t="s">
        <v>15</v>
      </c>
    </row>
    <row r="8153" spans="1:11" x14ac:dyDescent="0.35">
      <c r="A8153">
        <v>8152</v>
      </c>
      <c r="B8153">
        <v>41</v>
      </c>
      <c r="C8153">
        <v>33.880000000000003</v>
      </c>
      <c r="D8153">
        <v>1389.08</v>
      </c>
      <c r="E8153" t="s">
        <v>11</v>
      </c>
      <c r="F8153" t="s">
        <v>16</v>
      </c>
      <c r="G8153" t="s">
        <v>13</v>
      </c>
      <c r="H8153" t="s">
        <v>14</v>
      </c>
      <c r="I8153" t="s">
        <v>14</v>
      </c>
      <c r="J8153">
        <v>1</v>
      </c>
      <c r="K8153" t="s">
        <v>14</v>
      </c>
    </row>
    <row r="8154" spans="1:11" x14ac:dyDescent="0.35">
      <c r="A8154">
        <v>8153</v>
      </c>
      <c r="B8154">
        <v>27</v>
      </c>
      <c r="C8154">
        <v>68.77</v>
      </c>
      <c r="D8154">
        <v>1856.79</v>
      </c>
      <c r="E8154" t="s">
        <v>11</v>
      </c>
      <c r="F8154" t="s">
        <v>20</v>
      </c>
      <c r="G8154" t="s">
        <v>19</v>
      </c>
      <c r="H8154" t="s">
        <v>14</v>
      </c>
      <c r="I8154" t="s">
        <v>14</v>
      </c>
      <c r="J8154">
        <v>1</v>
      </c>
      <c r="K8154" t="s">
        <v>14</v>
      </c>
    </row>
    <row r="8155" spans="1:11" x14ac:dyDescent="0.35">
      <c r="A8155">
        <v>8154</v>
      </c>
      <c r="B8155">
        <v>69</v>
      </c>
      <c r="C8155">
        <v>67.98</v>
      </c>
      <c r="D8155">
        <v>4690.62</v>
      </c>
      <c r="E8155" t="s">
        <v>21</v>
      </c>
      <c r="F8155" t="s">
        <v>16</v>
      </c>
      <c r="G8155" t="s">
        <v>19</v>
      </c>
      <c r="H8155" t="s">
        <v>14</v>
      </c>
      <c r="I8155" t="s">
        <v>14</v>
      </c>
      <c r="J8155">
        <v>3</v>
      </c>
      <c r="K8155" t="s">
        <v>14</v>
      </c>
    </row>
    <row r="8156" spans="1:11" x14ac:dyDescent="0.35">
      <c r="A8156">
        <v>8155</v>
      </c>
      <c r="B8156">
        <v>57</v>
      </c>
      <c r="C8156">
        <v>52.37</v>
      </c>
      <c r="D8156">
        <v>2985.09</v>
      </c>
      <c r="E8156" t="s">
        <v>11</v>
      </c>
      <c r="F8156" t="s">
        <v>12</v>
      </c>
      <c r="G8156" t="s">
        <v>19</v>
      </c>
      <c r="H8156" t="s">
        <v>14</v>
      </c>
      <c r="I8156" t="s">
        <v>14</v>
      </c>
      <c r="J8156">
        <v>2</v>
      </c>
      <c r="K8156" t="s">
        <v>14</v>
      </c>
    </row>
    <row r="8157" spans="1:11" x14ac:dyDescent="0.35">
      <c r="A8157">
        <v>8156</v>
      </c>
      <c r="B8157">
        <v>17</v>
      </c>
      <c r="C8157">
        <v>111.72</v>
      </c>
      <c r="D8157">
        <v>1899.24</v>
      </c>
      <c r="E8157" t="s">
        <v>11</v>
      </c>
      <c r="F8157" t="s">
        <v>12</v>
      </c>
      <c r="G8157" t="s">
        <v>19</v>
      </c>
      <c r="H8157" t="s">
        <v>14</v>
      </c>
      <c r="I8157" t="s">
        <v>14</v>
      </c>
      <c r="J8157">
        <v>1</v>
      </c>
      <c r="K8157" t="s">
        <v>14</v>
      </c>
    </row>
    <row r="8158" spans="1:11" x14ac:dyDescent="0.35">
      <c r="A8158">
        <v>8157</v>
      </c>
      <c r="B8158">
        <v>71</v>
      </c>
      <c r="C8158">
        <v>85.31</v>
      </c>
      <c r="D8158">
        <v>6057.01</v>
      </c>
      <c r="E8158" t="s">
        <v>11</v>
      </c>
      <c r="F8158" t="s">
        <v>18</v>
      </c>
      <c r="G8158" t="s">
        <v>13</v>
      </c>
      <c r="H8158" t="s">
        <v>14</v>
      </c>
      <c r="I8158" t="s">
        <v>14</v>
      </c>
      <c r="J8158">
        <v>0</v>
      </c>
      <c r="K8158" t="s">
        <v>15</v>
      </c>
    </row>
    <row r="8159" spans="1:11" x14ac:dyDescent="0.35">
      <c r="A8159">
        <v>8158</v>
      </c>
      <c r="B8159">
        <v>47</v>
      </c>
      <c r="C8159">
        <v>118.02</v>
      </c>
      <c r="D8159">
        <v>5546.94</v>
      </c>
      <c r="E8159" t="s">
        <v>11</v>
      </c>
      <c r="F8159" t="s">
        <v>18</v>
      </c>
      <c r="G8159" t="s">
        <v>19</v>
      </c>
      <c r="H8159" t="s">
        <v>14</v>
      </c>
      <c r="I8159" t="s">
        <v>14</v>
      </c>
      <c r="J8159">
        <v>0</v>
      </c>
      <c r="K8159" t="s">
        <v>14</v>
      </c>
    </row>
    <row r="8160" spans="1:11" x14ac:dyDescent="0.35">
      <c r="A8160">
        <v>8159</v>
      </c>
      <c r="B8160">
        <v>13</v>
      </c>
      <c r="C8160">
        <v>26.68</v>
      </c>
      <c r="D8160">
        <v>346.84</v>
      </c>
      <c r="E8160" t="s">
        <v>11</v>
      </c>
      <c r="F8160" t="s">
        <v>18</v>
      </c>
      <c r="G8160" t="s">
        <v>13</v>
      </c>
      <c r="H8160" t="s">
        <v>14</v>
      </c>
      <c r="I8160" t="s">
        <v>15</v>
      </c>
      <c r="J8160">
        <v>3</v>
      </c>
      <c r="K8160" t="s">
        <v>15</v>
      </c>
    </row>
    <row r="8161" spans="1:11" x14ac:dyDescent="0.35">
      <c r="A8161">
        <v>8160</v>
      </c>
      <c r="B8161">
        <v>11</v>
      </c>
      <c r="C8161">
        <v>59.44</v>
      </c>
      <c r="D8161">
        <v>653.84</v>
      </c>
      <c r="E8161" t="s">
        <v>11</v>
      </c>
      <c r="F8161" t="s">
        <v>16</v>
      </c>
      <c r="G8161" t="s">
        <v>19</v>
      </c>
      <c r="H8161" t="s">
        <v>14</v>
      </c>
      <c r="I8161" t="s">
        <v>15</v>
      </c>
      <c r="J8161">
        <v>1</v>
      </c>
      <c r="K8161" t="s">
        <v>15</v>
      </c>
    </row>
    <row r="8162" spans="1:11" x14ac:dyDescent="0.35">
      <c r="A8162">
        <v>8161</v>
      </c>
      <c r="B8162">
        <v>24</v>
      </c>
      <c r="C8162">
        <v>103.51</v>
      </c>
      <c r="D8162">
        <v>2484.2399999999998</v>
      </c>
      <c r="E8162" t="s">
        <v>21</v>
      </c>
      <c r="F8162" t="s">
        <v>18</v>
      </c>
      <c r="G8162" t="s">
        <v>13</v>
      </c>
      <c r="H8162" t="s">
        <v>14</v>
      </c>
      <c r="I8162" t="s">
        <v>14</v>
      </c>
      <c r="J8162">
        <v>2</v>
      </c>
      <c r="K8162" t="s">
        <v>14</v>
      </c>
    </row>
    <row r="8163" spans="1:11" x14ac:dyDescent="0.35">
      <c r="A8163">
        <v>8162</v>
      </c>
      <c r="B8163">
        <v>4</v>
      </c>
      <c r="C8163">
        <v>62.27</v>
      </c>
      <c r="D8163">
        <v>249.08</v>
      </c>
      <c r="E8163" t="s">
        <v>11</v>
      </c>
      <c r="F8163" t="s">
        <v>16</v>
      </c>
      <c r="G8163" t="s">
        <v>19</v>
      </c>
      <c r="H8163" t="s">
        <v>14</v>
      </c>
      <c r="I8163" t="s">
        <v>15</v>
      </c>
      <c r="J8163">
        <v>2</v>
      </c>
      <c r="K8163" t="s">
        <v>15</v>
      </c>
    </row>
    <row r="8164" spans="1:11" x14ac:dyDescent="0.35">
      <c r="A8164">
        <v>8163</v>
      </c>
      <c r="B8164">
        <v>46</v>
      </c>
      <c r="C8164">
        <v>46.19</v>
      </c>
      <c r="D8164">
        <v>2124.7399999999998</v>
      </c>
      <c r="E8164" t="s">
        <v>11</v>
      </c>
      <c r="F8164" t="s">
        <v>20</v>
      </c>
      <c r="G8164" t="s">
        <v>19</v>
      </c>
      <c r="H8164" t="s">
        <v>15</v>
      </c>
      <c r="I8164" t="s">
        <v>14</v>
      </c>
      <c r="J8164">
        <v>1</v>
      </c>
      <c r="K8164" t="s">
        <v>14</v>
      </c>
    </row>
    <row r="8165" spans="1:11" x14ac:dyDescent="0.35">
      <c r="A8165">
        <v>8164</v>
      </c>
      <c r="B8165">
        <v>18</v>
      </c>
      <c r="C8165">
        <v>119.78</v>
      </c>
      <c r="D8165">
        <v>2156.04</v>
      </c>
      <c r="E8165" t="s">
        <v>21</v>
      </c>
      <c r="F8165" t="s">
        <v>20</v>
      </c>
      <c r="G8165" t="s">
        <v>13</v>
      </c>
      <c r="H8165" t="s">
        <v>14</v>
      </c>
      <c r="I8165" t="s">
        <v>15</v>
      </c>
      <c r="J8165">
        <v>2</v>
      </c>
      <c r="K8165" t="s">
        <v>14</v>
      </c>
    </row>
    <row r="8166" spans="1:11" x14ac:dyDescent="0.35">
      <c r="A8166">
        <v>8165</v>
      </c>
      <c r="B8166">
        <v>43</v>
      </c>
      <c r="C8166">
        <v>107.31</v>
      </c>
      <c r="D8166">
        <v>4614.33</v>
      </c>
      <c r="E8166" t="s">
        <v>17</v>
      </c>
      <c r="F8166" t="s">
        <v>16</v>
      </c>
      <c r="G8166" t="s">
        <v>19</v>
      </c>
      <c r="H8166" t="s">
        <v>14</v>
      </c>
      <c r="I8166" t="s">
        <v>14</v>
      </c>
      <c r="J8166">
        <v>1</v>
      </c>
      <c r="K8166" t="s">
        <v>14</v>
      </c>
    </row>
    <row r="8167" spans="1:11" x14ac:dyDescent="0.35">
      <c r="A8167">
        <v>8166</v>
      </c>
      <c r="B8167">
        <v>33</v>
      </c>
      <c r="C8167">
        <v>74.650000000000006</v>
      </c>
      <c r="D8167">
        <v>2463.4499999999998</v>
      </c>
      <c r="E8167" t="s">
        <v>17</v>
      </c>
      <c r="F8167" t="s">
        <v>20</v>
      </c>
      <c r="G8167" t="s">
        <v>19</v>
      </c>
      <c r="H8167" t="s">
        <v>15</v>
      </c>
      <c r="I8167" t="s">
        <v>15</v>
      </c>
      <c r="J8167">
        <v>1</v>
      </c>
      <c r="K8167" t="s">
        <v>14</v>
      </c>
    </row>
    <row r="8168" spans="1:11" x14ac:dyDescent="0.35">
      <c r="A8168">
        <v>8167</v>
      </c>
      <c r="B8168">
        <v>10</v>
      </c>
      <c r="C8168">
        <v>76.17</v>
      </c>
      <c r="D8168">
        <v>761.7</v>
      </c>
      <c r="E8168" t="s">
        <v>17</v>
      </c>
      <c r="F8168" t="s">
        <v>12</v>
      </c>
      <c r="G8168" t="s">
        <v>13</v>
      </c>
      <c r="H8168" t="s">
        <v>15</v>
      </c>
      <c r="I8168" t="s">
        <v>14</v>
      </c>
      <c r="J8168">
        <v>2</v>
      </c>
      <c r="K8168" t="s">
        <v>14</v>
      </c>
    </row>
    <row r="8169" spans="1:11" x14ac:dyDescent="0.35">
      <c r="A8169">
        <v>8168</v>
      </c>
      <c r="B8169">
        <v>59</v>
      </c>
      <c r="C8169">
        <v>20.69</v>
      </c>
      <c r="D8169">
        <v>1220.71</v>
      </c>
      <c r="E8169" t="s">
        <v>17</v>
      </c>
      <c r="F8169" t="s">
        <v>12</v>
      </c>
      <c r="G8169" t="s">
        <v>19</v>
      </c>
      <c r="H8169" t="s">
        <v>15</v>
      </c>
      <c r="I8169" t="s">
        <v>15</v>
      </c>
      <c r="J8169">
        <v>1</v>
      </c>
      <c r="K8169" t="s">
        <v>15</v>
      </c>
    </row>
    <row r="8170" spans="1:11" x14ac:dyDescent="0.35">
      <c r="A8170">
        <v>8169</v>
      </c>
      <c r="B8170">
        <v>31</v>
      </c>
      <c r="C8170">
        <v>118.1</v>
      </c>
      <c r="D8170">
        <v>3661.1</v>
      </c>
      <c r="E8170" t="s">
        <v>11</v>
      </c>
      <c r="F8170" t="s">
        <v>16</v>
      </c>
      <c r="G8170" t="s">
        <v>13</v>
      </c>
      <c r="H8170" t="s">
        <v>15</v>
      </c>
      <c r="I8170" t="s">
        <v>14</v>
      </c>
      <c r="J8170">
        <v>0</v>
      </c>
      <c r="K8170" t="s">
        <v>14</v>
      </c>
    </row>
    <row r="8171" spans="1:11" x14ac:dyDescent="0.35">
      <c r="A8171">
        <v>8170</v>
      </c>
      <c r="B8171">
        <v>28</v>
      </c>
      <c r="C8171">
        <v>100.63</v>
      </c>
      <c r="D8171">
        <v>2817.64</v>
      </c>
      <c r="E8171" t="s">
        <v>17</v>
      </c>
      <c r="F8171" t="s">
        <v>12</v>
      </c>
      <c r="G8171" t="s">
        <v>13</v>
      </c>
      <c r="H8171" t="s">
        <v>14</v>
      </c>
      <c r="I8171" t="s">
        <v>14</v>
      </c>
      <c r="J8171">
        <v>1</v>
      </c>
      <c r="K8171" t="s">
        <v>15</v>
      </c>
    </row>
    <row r="8172" spans="1:11" x14ac:dyDescent="0.35">
      <c r="A8172">
        <v>8171</v>
      </c>
      <c r="B8172">
        <v>60</v>
      </c>
      <c r="C8172">
        <v>23.67</v>
      </c>
      <c r="D8172">
        <v>1420.2</v>
      </c>
      <c r="E8172" t="s">
        <v>11</v>
      </c>
      <c r="F8172" t="s">
        <v>20</v>
      </c>
      <c r="G8172" t="s">
        <v>19</v>
      </c>
      <c r="H8172" t="s">
        <v>14</v>
      </c>
      <c r="I8172" t="s">
        <v>14</v>
      </c>
      <c r="J8172">
        <v>2</v>
      </c>
      <c r="K8172" t="s">
        <v>14</v>
      </c>
    </row>
    <row r="8173" spans="1:11" x14ac:dyDescent="0.35">
      <c r="A8173">
        <v>8172</v>
      </c>
      <c r="B8173">
        <v>3</v>
      </c>
      <c r="C8173">
        <v>37.630000000000003</v>
      </c>
      <c r="D8173">
        <v>112.89</v>
      </c>
      <c r="E8173" t="s">
        <v>11</v>
      </c>
      <c r="F8173" t="s">
        <v>18</v>
      </c>
      <c r="G8173" t="s">
        <v>13</v>
      </c>
      <c r="H8173" t="s">
        <v>15</v>
      </c>
      <c r="I8173" t="s">
        <v>14</v>
      </c>
      <c r="J8173">
        <v>3</v>
      </c>
      <c r="K8173" t="s">
        <v>14</v>
      </c>
    </row>
    <row r="8174" spans="1:11" x14ac:dyDescent="0.35">
      <c r="A8174">
        <v>8173</v>
      </c>
      <c r="B8174">
        <v>55</v>
      </c>
      <c r="C8174">
        <v>102.1</v>
      </c>
      <c r="D8174">
        <v>5615.5</v>
      </c>
      <c r="E8174" t="s">
        <v>11</v>
      </c>
      <c r="F8174" t="s">
        <v>18</v>
      </c>
      <c r="G8174" t="s">
        <v>19</v>
      </c>
      <c r="H8174" t="s">
        <v>14</v>
      </c>
      <c r="I8174" t="s">
        <v>14</v>
      </c>
      <c r="J8174">
        <v>1</v>
      </c>
      <c r="K8174" t="s">
        <v>14</v>
      </c>
    </row>
    <row r="8175" spans="1:11" x14ac:dyDescent="0.35">
      <c r="A8175">
        <v>8174</v>
      </c>
      <c r="B8175">
        <v>14</v>
      </c>
      <c r="C8175">
        <v>28.69</v>
      </c>
      <c r="D8175">
        <v>401.66</v>
      </c>
      <c r="E8175" t="s">
        <v>17</v>
      </c>
      <c r="F8175" t="s">
        <v>16</v>
      </c>
      <c r="G8175" t="s">
        <v>19</v>
      </c>
      <c r="H8175" t="s">
        <v>14</v>
      </c>
      <c r="I8175" t="s">
        <v>15</v>
      </c>
      <c r="J8175">
        <v>1</v>
      </c>
      <c r="K8175" t="s">
        <v>14</v>
      </c>
    </row>
    <row r="8176" spans="1:11" x14ac:dyDescent="0.35">
      <c r="A8176">
        <v>8175</v>
      </c>
      <c r="B8176">
        <v>58</v>
      </c>
      <c r="C8176">
        <v>114.18</v>
      </c>
      <c r="D8176">
        <v>6622.44</v>
      </c>
      <c r="E8176" t="s">
        <v>21</v>
      </c>
      <c r="F8176" t="s">
        <v>12</v>
      </c>
      <c r="G8176" t="s">
        <v>22</v>
      </c>
      <c r="H8176" t="s">
        <v>14</v>
      </c>
      <c r="I8176" t="s">
        <v>14</v>
      </c>
      <c r="J8176">
        <v>0</v>
      </c>
      <c r="K8176" t="s">
        <v>14</v>
      </c>
    </row>
    <row r="8177" spans="1:11" x14ac:dyDescent="0.35">
      <c r="A8177">
        <v>8176</v>
      </c>
      <c r="B8177">
        <v>15</v>
      </c>
      <c r="C8177">
        <v>119.99</v>
      </c>
      <c r="D8177">
        <v>1799.85</v>
      </c>
      <c r="E8177" t="s">
        <v>17</v>
      </c>
      <c r="F8177" t="s">
        <v>18</v>
      </c>
      <c r="G8177" t="s">
        <v>13</v>
      </c>
      <c r="H8177" t="s">
        <v>15</v>
      </c>
      <c r="I8177" t="s">
        <v>14</v>
      </c>
      <c r="J8177">
        <v>1</v>
      </c>
      <c r="K8177" t="s">
        <v>14</v>
      </c>
    </row>
    <row r="8178" spans="1:11" x14ac:dyDescent="0.35">
      <c r="A8178">
        <v>8177</v>
      </c>
      <c r="B8178">
        <v>2</v>
      </c>
      <c r="C8178">
        <v>108.64</v>
      </c>
      <c r="D8178">
        <v>217.28</v>
      </c>
      <c r="E8178" t="s">
        <v>11</v>
      </c>
      <c r="F8178" t="s">
        <v>18</v>
      </c>
      <c r="G8178" t="s">
        <v>19</v>
      </c>
      <c r="H8178" t="s">
        <v>14</v>
      </c>
      <c r="I8178" t="s">
        <v>15</v>
      </c>
      <c r="J8178">
        <v>1</v>
      </c>
      <c r="K8178" t="s">
        <v>15</v>
      </c>
    </row>
    <row r="8179" spans="1:11" x14ac:dyDescent="0.35">
      <c r="A8179">
        <v>8178</v>
      </c>
      <c r="B8179">
        <v>24</v>
      </c>
      <c r="C8179">
        <v>93.89</v>
      </c>
      <c r="D8179">
        <v>2253.36</v>
      </c>
      <c r="E8179" t="s">
        <v>11</v>
      </c>
      <c r="F8179" t="s">
        <v>18</v>
      </c>
      <c r="G8179" t="s">
        <v>19</v>
      </c>
      <c r="H8179" t="s">
        <v>15</v>
      </c>
      <c r="I8179" t="s">
        <v>14</v>
      </c>
      <c r="J8179">
        <v>1</v>
      </c>
      <c r="K8179" t="s">
        <v>14</v>
      </c>
    </row>
    <row r="8180" spans="1:11" x14ac:dyDescent="0.35">
      <c r="A8180">
        <v>8179</v>
      </c>
      <c r="B8180">
        <v>64</v>
      </c>
      <c r="C8180">
        <v>68.73</v>
      </c>
      <c r="D8180">
        <v>4398.72</v>
      </c>
      <c r="E8180" t="s">
        <v>17</v>
      </c>
      <c r="F8180" t="s">
        <v>16</v>
      </c>
      <c r="G8180" t="s">
        <v>19</v>
      </c>
      <c r="H8180" t="s">
        <v>15</v>
      </c>
      <c r="I8180" t="s">
        <v>14</v>
      </c>
      <c r="J8180">
        <v>3</v>
      </c>
      <c r="K8180" t="s">
        <v>14</v>
      </c>
    </row>
    <row r="8181" spans="1:11" x14ac:dyDescent="0.35">
      <c r="A8181">
        <v>8180</v>
      </c>
      <c r="B8181">
        <v>71</v>
      </c>
      <c r="C8181">
        <v>28.24</v>
      </c>
      <c r="D8181">
        <v>2005.04</v>
      </c>
      <c r="E8181" t="s">
        <v>17</v>
      </c>
      <c r="F8181" t="s">
        <v>12</v>
      </c>
      <c r="G8181" t="s">
        <v>19</v>
      </c>
      <c r="H8181" t="s">
        <v>15</v>
      </c>
      <c r="I8181" t="s">
        <v>14</v>
      </c>
      <c r="J8181">
        <v>0</v>
      </c>
      <c r="K8181" t="s">
        <v>14</v>
      </c>
    </row>
    <row r="8182" spans="1:11" x14ac:dyDescent="0.35">
      <c r="A8182">
        <v>8181</v>
      </c>
      <c r="B8182">
        <v>24</v>
      </c>
      <c r="C8182">
        <v>93.04</v>
      </c>
      <c r="D8182">
        <v>2232.96</v>
      </c>
      <c r="E8182" t="s">
        <v>11</v>
      </c>
      <c r="F8182" t="s">
        <v>12</v>
      </c>
      <c r="G8182" t="s">
        <v>19</v>
      </c>
      <c r="H8182" t="s">
        <v>15</v>
      </c>
      <c r="I8182" t="s">
        <v>15</v>
      </c>
      <c r="J8182">
        <v>1</v>
      </c>
      <c r="K8182" t="s">
        <v>14</v>
      </c>
    </row>
    <row r="8183" spans="1:11" x14ac:dyDescent="0.35">
      <c r="A8183">
        <v>8182</v>
      </c>
      <c r="B8183">
        <v>27</v>
      </c>
      <c r="C8183">
        <v>59.69</v>
      </c>
      <c r="D8183">
        <v>1611.63</v>
      </c>
      <c r="E8183" t="s">
        <v>11</v>
      </c>
      <c r="F8183" t="s">
        <v>18</v>
      </c>
      <c r="G8183" t="s">
        <v>19</v>
      </c>
      <c r="H8183" t="s">
        <v>14</v>
      </c>
      <c r="I8183" t="s">
        <v>14</v>
      </c>
      <c r="J8183">
        <v>2</v>
      </c>
      <c r="K8183" t="s">
        <v>14</v>
      </c>
    </row>
    <row r="8184" spans="1:11" x14ac:dyDescent="0.35">
      <c r="A8184">
        <v>8183</v>
      </c>
      <c r="B8184">
        <v>37</v>
      </c>
      <c r="C8184">
        <v>77.02</v>
      </c>
      <c r="D8184">
        <v>2849.74</v>
      </c>
      <c r="E8184" t="s">
        <v>17</v>
      </c>
      <c r="F8184" t="s">
        <v>12</v>
      </c>
      <c r="G8184" t="s">
        <v>19</v>
      </c>
      <c r="H8184" t="s">
        <v>14</v>
      </c>
      <c r="I8184" t="s">
        <v>14</v>
      </c>
      <c r="J8184">
        <v>2</v>
      </c>
      <c r="K8184" t="s">
        <v>14</v>
      </c>
    </row>
    <row r="8185" spans="1:11" x14ac:dyDescent="0.35">
      <c r="A8185">
        <v>8184</v>
      </c>
      <c r="B8185">
        <v>39</v>
      </c>
      <c r="C8185">
        <v>49.34</v>
      </c>
      <c r="D8185">
        <v>1924.26</v>
      </c>
      <c r="E8185" t="s">
        <v>11</v>
      </c>
      <c r="F8185" t="s">
        <v>12</v>
      </c>
      <c r="G8185" t="s">
        <v>13</v>
      </c>
      <c r="H8185" t="s">
        <v>14</v>
      </c>
      <c r="I8185" t="s">
        <v>15</v>
      </c>
      <c r="J8185">
        <v>2</v>
      </c>
      <c r="K8185" t="s">
        <v>14</v>
      </c>
    </row>
    <row r="8186" spans="1:11" x14ac:dyDescent="0.35">
      <c r="A8186">
        <v>8185</v>
      </c>
      <c r="B8186">
        <v>63</v>
      </c>
      <c r="C8186">
        <v>44.22</v>
      </c>
      <c r="D8186">
        <v>2785.86</v>
      </c>
      <c r="E8186" t="s">
        <v>11</v>
      </c>
      <c r="F8186" t="s">
        <v>18</v>
      </c>
      <c r="G8186" t="s">
        <v>19</v>
      </c>
      <c r="H8186" t="s">
        <v>15</v>
      </c>
      <c r="I8186" t="s">
        <v>14</v>
      </c>
      <c r="J8186">
        <v>0</v>
      </c>
      <c r="K8186" t="s">
        <v>14</v>
      </c>
    </row>
    <row r="8187" spans="1:11" x14ac:dyDescent="0.35">
      <c r="A8187">
        <v>8186</v>
      </c>
      <c r="B8187">
        <v>26</v>
      </c>
      <c r="C8187">
        <v>52.43</v>
      </c>
      <c r="D8187">
        <v>1363.18</v>
      </c>
      <c r="E8187" t="s">
        <v>17</v>
      </c>
      <c r="F8187" t="s">
        <v>16</v>
      </c>
      <c r="G8187" t="s">
        <v>19</v>
      </c>
      <c r="H8187" t="s">
        <v>14</v>
      </c>
      <c r="I8187" t="s">
        <v>14</v>
      </c>
      <c r="J8187">
        <v>2</v>
      </c>
      <c r="K8187" t="s">
        <v>14</v>
      </c>
    </row>
    <row r="8188" spans="1:11" x14ac:dyDescent="0.35">
      <c r="A8188">
        <v>8187</v>
      </c>
      <c r="B8188">
        <v>65</v>
      </c>
      <c r="C8188">
        <v>101.38</v>
      </c>
      <c r="D8188">
        <v>6589.7</v>
      </c>
      <c r="E8188" t="s">
        <v>11</v>
      </c>
      <c r="F8188" t="s">
        <v>18</v>
      </c>
      <c r="G8188" t="s">
        <v>13</v>
      </c>
      <c r="H8188" t="s">
        <v>14</v>
      </c>
      <c r="I8188" t="s">
        <v>14</v>
      </c>
      <c r="J8188">
        <v>0</v>
      </c>
      <c r="K8188" t="s">
        <v>15</v>
      </c>
    </row>
    <row r="8189" spans="1:11" x14ac:dyDescent="0.35">
      <c r="A8189">
        <v>8188</v>
      </c>
      <c r="B8189">
        <v>4</v>
      </c>
      <c r="C8189">
        <v>62.65</v>
      </c>
      <c r="D8189">
        <v>250.6</v>
      </c>
      <c r="E8189" t="s">
        <v>11</v>
      </c>
      <c r="F8189" t="s">
        <v>12</v>
      </c>
      <c r="G8189" t="s">
        <v>13</v>
      </c>
      <c r="H8189" t="s">
        <v>14</v>
      </c>
      <c r="I8189" t="s">
        <v>15</v>
      </c>
      <c r="J8189">
        <v>2</v>
      </c>
      <c r="K8189" t="s">
        <v>15</v>
      </c>
    </row>
    <row r="8190" spans="1:11" x14ac:dyDescent="0.35">
      <c r="A8190">
        <v>8189</v>
      </c>
      <c r="B8190">
        <v>29</v>
      </c>
      <c r="C8190">
        <v>51.17</v>
      </c>
      <c r="D8190">
        <v>1483.93</v>
      </c>
      <c r="E8190" t="s">
        <v>21</v>
      </c>
      <c r="F8190" t="s">
        <v>12</v>
      </c>
      <c r="G8190" t="s">
        <v>19</v>
      </c>
      <c r="H8190" t="s">
        <v>14</v>
      </c>
      <c r="I8190" t="s">
        <v>15</v>
      </c>
      <c r="J8190">
        <v>3</v>
      </c>
      <c r="K8190" t="s">
        <v>15</v>
      </c>
    </row>
    <row r="8191" spans="1:11" x14ac:dyDescent="0.35">
      <c r="A8191">
        <v>8190</v>
      </c>
      <c r="B8191">
        <v>1</v>
      </c>
      <c r="C8191">
        <v>63.3</v>
      </c>
      <c r="D8191">
        <v>63.3</v>
      </c>
      <c r="E8191" t="s">
        <v>17</v>
      </c>
      <c r="F8191" t="s">
        <v>12</v>
      </c>
      <c r="G8191" t="s">
        <v>19</v>
      </c>
      <c r="H8191" t="s">
        <v>15</v>
      </c>
      <c r="I8191" t="s">
        <v>14</v>
      </c>
      <c r="J8191">
        <v>4</v>
      </c>
      <c r="K8191" t="s">
        <v>15</v>
      </c>
    </row>
    <row r="8192" spans="1:11" x14ac:dyDescent="0.35">
      <c r="A8192">
        <v>8191</v>
      </c>
      <c r="B8192">
        <v>50</v>
      </c>
      <c r="C8192">
        <v>23.23</v>
      </c>
      <c r="D8192">
        <v>1161.5</v>
      </c>
      <c r="E8192" t="s">
        <v>11</v>
      </c>
      <c r="F8192" t="s">
        <v>16</v>
      </c>
      <c r="G8192" t="s">
        <v>13</v>
      </c>
      <c r="H8192" t="s">
        <v>15</v>
      </c>
      <c r="I8192" t="s">
        <v>14</v>
      </c>
      <c r="J8192">
        <v>2</v>
      </c>
      <c r="K8192" t="s">
        <v>14</v>
      </c>
    </row>
    <row r="8193" spans="1:11" x14ac:dyDescent="0.35">
      <c r="A8193">
        <v>8192</v>
      </c>
      <c r="B8193">
        <v>11</v>
      </c>
      <c r="C8193">
        <v>109.06</v>
      </c>
      <c r="D8193">
        <v>1199.6600000000001</v>
      </c>
      <c r="E8193" t="s">
        <v>11</v>
      </c>
      <c r="F8193" t="s">
        <v>12</v>
      </c>
      <c r="G8193" t="s">
        <v>19</v>
      </c>
      <c r="H8193" t="s">
        <v>15</v>
      </c>
      <c r="I8193" t="s">
        <v>14</v>
      </c>
      <c r="J8193">
        <v>2</v>
      </c>
      <c r="K8193" t="s">
        <v>14</v>
      </c>
    </row>
    <row r="8194" spans="1:11" x14ac:dyDescent="0.35">
      <c r="A8194">
        <v>8193</v>
      </c>
      <c r="B8194">
        <v>59</v>
      </c>
      <c r="C8194">
        <v>75.180000000000007</v>
      </c>
      <c r="D8194">
        <v>4435.62</v>
      </c>
      <c r="E8194" t="s">
        <v>11</v>
      </c>
      <c r="F8194" t="s">
        <v>12</v>
      </c>
      <c r="G8194" t="s">
        <v>19</v>
      </c>
      <c r="H8194" t="s">
        <v>14</v>
      </c>
      <c r="I8194" t="s">
        <v>14</v>
      </c>
      <c r="J8194">
        <v>1</v>
      </c>
      <c r="K8194" t="s">
        <v>14</v>
      </c>
    </row>
    <row r="8195" spans="1:11" x14ac:dyDescent="0.35">
      <c r="A8195">
        <v>8194</v>
      </c>
      <c r="B8195">
        <v>62</v>
      </c>
      <c r="C8195">
        <v>30.48</v>
      </c>
      <c r="D8195">
        <v>1889.76</v>
      </c>
      <c r="E8195" t="s">
        <v>11</v>
      </c>
      <c r="F8195" t="s">
        <v>12</v>
      </c>
      <c r="G8195" t="s">
        <v>19</v>
      </c>
      <c r="H8195" t="s">
        <v>14</v>
      </c>
      <c r="I8195" t="s">
        <v>14</v>
      </c>
      <c r="J8195">
        <v>1</v>
      </c>
      <c r="K8195" t="s">
        <v>14</v>
      </c>
    </row>
    <row r="8196" spans="1:11" x14ac:dyDescent="0.35">
      <c r="A8196">
        <v>8195</v>
      </c>
      <c r="B8196">
        <v>36</v>
      </c>
      <c r="C8196">
        <v>48.84</v>
      </c>
      <c r="D8196">
        <v>1758.24</v>
      </c>
      <c r="E8196" t="s">
        <v>17</v>
      </c>
      <c r="F8196" t="s">
        <v>16</v>
      </c>
      <c r="G8196" t="s">
        <v>13</v>
      </c>
      <c r="H8196" t="s">
        <v>14</v>
      </c>
      <c r="I8196" t="s">
        <v>15</v>
      </c>
      <c r="J8196">
        <v>1</v>
      </c>
      <c r="K8196" t="s">
        <v>15</v>
      </c>
    </row>
    <row r="8197" spans="1:11" x14ac:dyDescent="0.35">
      <c r="A8197">
        <v>8196</v>
      </c>
      <c r="B8197">
        <v>56</v>
      </c>
      <c r="C8197">
        <v>118.36</v>
      </c>
      <c r="D8197">
        <v>6628.16</v>
      </c>
      <c r="E8197" t="s">
        <v>11</v>
      </c>
      <c r="F8197" t="s">
        <v>18</v>
      </c>
      <c r="G8197" t="s">
        <v>13</v>
      </c>
      <c r="H8197" t="s">
        <v>14</v>
      </c>
      <c r="I8197" t="s">
        <v>14</v>
      </c>
      <c r="J8197">
        <v>1</v>
      </c>
      <c r="K8197" t="s">
        <v>15</v>
      </c>
    </row>
    <row r="8198" spans="1:11" x14ac:dyDescent="0.35">
      <c r="A8198">
        <v>8197</v>
      </c>
      <c r="B8198">
        <v>21</v>
      </c>
      <c r="C8198">
        <v>79.31</v>
      </c>
      <c r="D8198">
        <v>1665.51</v>
      </c>
      <c r="E8198" t="s">
        <v>17</v>
      </c>
      <c r="F8198" t="s">
        <v>12</v>
      </c>
      <c r="G8198" t="s">
        <v>19</v>
      </c>
      <c r="H8198" t="s">
        <v>15</v>
      </c>
      <c r="I8198" t="s">
        <v>15</v>
      </c>
      <c r="J8198">
        <v>1</v>
      </c>
      <c r="K8198" t="s">
        <v>14</v>
      </c>
    </row>
    <row r="8199" spans="1:11" x14ac:dyDescent="0.35">
      <c r="A8199">
        <v>8198</v>
      </c>
      <c r="B8199">
        <v>13</v>
      </c>
      <c r="C8199">
        <v>49.14</v>
      </c>
      <c r="D8199">
        <v>638.82000000000005</v>
      </c>
      <c r="E8199" t="s">
        <v>21</v>
      </c>
      <c r="F8199" t="s">
        <v>12</v>
      </c>
      <c r="G8199" t="s">
        <v>13</v>
      </c>
      <c r="H8199" t="s">
        <v>14</v>
      </c>
      <c r="I8199" t="s">
        <v>14</v>
      </c>
      <c r="J8199">
        <v>2</v>
      </c>
      <c r="K8199" t="s">
        <v>14</v>
      </c>
    </row>
    <row r="8200" spans="1:11" x14ac:dyDescent="0.35">
      <c r="A8200">
        <v>8199</v>
      </c>
      <c r="B8200">
        <v>9</v>
      </c>
      <c r="C8200">
        <v>62.63</v>
      </c>
      <c r="D8200">
        <v>563.66999999999996</v>
      </c>
      <c r="E8200" t="s">
        <v>11</v>
      </c>
      <c r="F8200" t="s">
        <v>16</v>
      </c>
      <c r="G8200" t="s">
        <v>19</v>
      </c>
      <c r="H8200" t="s">
        <v>14</v>
      </c>
      <c r="I8200" t="s">
        <v>14</v>
      </c>
      <c r="J8200">
        <v>1</v>
      </c>
      <c r="K8200" t="s">
        <v>14</v>
      </c>
    </row>
    <row r="8201" spans="1:11" x14ac:dyDescent="0.35">
      <c r="A8201">
        <v>8200</v>
      </c>
      <c r="B8201">
        <v>11</v>
      </c>
      <c r="C8201">
        <v>45.85</v>
      </c>
      <c r="D8201">
        <v>504.35</v>
      </c>
      <c r="E8201" t="s">
        <v>11</v>
      </c>
      <c r="F8201" t="s">
        <v>20</v>
      </c>
      <c r="G8201" t="s">
        <v>19</v>
      </c>
      <c r="H8201" t="s">
        <v>15</v>
      </c>
      <c r="I8201" t="s">
        <v>14</v>
      </c>
      <c r="J8201">
        <v>1</v>
      </c>
      <c r="K8201" t="s">
        <v>14</v>
      </c>
    </row>
    <row r="8202" spans="1:11" x14ac:dyDescent="0.35">
      <c r="A8202">
        <v>8201</v>
      </c>
      <c r="B8202">
        <v>70</v>
      </c>
      <c r="C8202">
        <v>23.18</v>
      </c>
      <c r="D8202">
        <v>1622.6</v>
      </c>
      <c r="E8202" t="s">
        <v>17</v>
      </c>
      <c r="F8202" t="s">
        <v>16</v>
      </c>
      <c r="G8202" t="s">
        <v>19</v>
      </c>
      <c r="H8202" t="s">
        <v>14</v>
      </c>
      <c r="I8202" t="s">
        <v>14</v>
      </c>
      <c r="J8202">
        <v>0</v>
      </c>
      <c r="K8202" t="s">
        <v>14</v>
      </c>
    </row>
    <row r="8203" spans="1:11" x14ac:dyDescent="0.35">
      <c r="A8203">
        <v>8202</v>
      </c>
      <c r="B8203">
        <v>1</v>
      </c>
      <c r="C8203">
        <v>104.2</v>
      </c>
      <c r="D8203">
        <v>104.2</v>
      </c>
      <c r="E8203" t="s">
        <v>17</v>
      </c>
      <c r="F8203" t="s">
        <v>20</v>
      </c>
      <c r="G8203" t="s">
        <v>13</v>
      </c>
      <c r="H8203" t="s">
        <v>14</v>
      </c>
      <c r="I8203" t="s">
        <v>14</v>
      </c>
      <c r="J8203">
        <v>1</v>
      </c>
      <c r="K8203" t="s">
        <v>15</v>
      </c>
    </row>
    <row r="8204" spans="1:11" x14ac:dyDescent="0.35">
      <c r="A8204">
        <v>8203</v>
      </c>
      <c r="B8204">
        <v>70</v>
      </c>
      <c r="C8204">
        <v>49.25</v>
      </c>
      <c r="D8204">
        <v>3447.5</v>
      </c>
      <c r="E8204" t="s">
        <v>11</v>
      </c>
      <c r="F8204" t="s">
        <v>20</v>
      </c>
      <c r="G8204" t="s">
        <v>19</v>
      </c>
      <c r="H8204" t="s">
        <v>14</v>
      </c>
      <c r="I8204" t="s">
        <v>15</v>
      </c>
      <c r="J8204">
        <v>2</v>
      </c>
      <c r="K8204" t="s">
        <v>14</v>
      </c>
    </row>
    <row r="8205" spans="1:11" x14ac:dyDescent="0.35">
      <c r="A8205">
        <v>8204</v>
      </c>
      <c r="B8205">
        <v>56</v>
      </c>
      <c r="C8205">
        <v>103.84</v>
      </c>
      <c r="D8205">
        <v>5815.04</v>
      </c>
      <c r="E8205" t="s">
        <v>11</v>
      </c>
      <c r="F8205" t="s">
        <v>20</v>
      </c>
      <c r="G8205" t="s">
        <v>13</v>
      </c>
      <c r="H8205" t="s">
        <v>15</v>
      </c>
      <c r="I8205" t="s">
        <v>15</v>
      </c>
      <c r="J8205">
        <v>1</v>
      </c>
      <c r="K8205" t="s">
        <v>14</v>
      </c>
    </row>
    <row r="8206" spans="1:11" x14ac:dyDescent="0.35">
      <c r="A8206">
        <v>8205</v>
      </c>
      <c r="B8206">
        <v>31</v>
      </c>
      <c r="C8206">
        <v>67.86</v>
      </c>
      <c r="D8206">
        <v>2103.66</v>
      </c>
      <c r="E8206" t="s">
        <v>17</v>
      </c>
      <c r="F8206" t="s">
        <v>20</v>
      </c>
      <c r="G8206" t="s">
        <v>13</v>
      </c>
      <c r="H8206" t="s">
        <v>15</v>
      </c>
      <c r="I8206" t="s">
        <v>14</v>
      </c>
      <c r="J8206">
        <v>3</v>
      </c>
      <c r="K8206" t="s">
        <v>14</v>
      </c>
    </row>
    <row r="8207" spans="1:11" x14ac:dyDescent="0.35">
      <c r="A8207">
        <v>8206</v>
      </c>
      <c r="B8207">
        <v>37</v>
      </c>
      <c r="C8207">
        <v>38.29</v>
      </c>
      <c r="D8207">
        <v>1416.73</v>
      </c>
      <c r="E8207" t="s">
        <v>11</v>
      </c>
      <c r="F8207" t="s">
        <v>20</v>
      </c>
      <c r="G8207" t="s">
        <v>13</v>
      </c>
      <c r="H8207" t="s">
        <v>14</v>
      </c>
      <c r="I8207" t="s">
        <v>14</v>
      </c>
      <c r="J8207">
        <v>3</v>
      </c>
      <c r="K8207" t="s">
        <v>15</v>
      </c>
    </row>
    <row r="8208" spans="1:11" x14ac:dyDescent="0.35">
      <c r="A8208">
        <v>8207</v>
      </c>
      <c r="B8208">
        <v>47</v>
      </c>
      <c r="C8208">
        <v>100.19</v>
      </c>
      <c r="D8208">
        <v>4708.93</v>
      </c>
      <c r="E8208" t="s">
        <v>11</v>
      </c>
      <c r="F8208" t="s">
        <v>16</v>
      </c>
      <c r="G8208" t="s">
        <v>19</v>
      </c>
      <c r="H8208" t="s">
        <v>15</v>
      </c>
      <c r="I8208" t="s">
        <v>14</v>
      </c>
      <c r="J8208">
        <v>2</v>
      </c>
      <c r="K8208" t="s">
        <v>14</v>
      </c>
    </row>
    <row r="8209" spans="1:11" x14ac:dyDescent="0.35">
      <c r="A8209">
        <v>8208</v>
      </c>
      <c r="B8209">
        <v>47</v>
      </c>
      <c r="C8209">
        <v>57.71</v>
      </c>
      <c r="D8209">
        <v>2712.37</v>
      </c>
      <c r="E8209" t="s">
        <v>11</v>
      </c>
      <c r="F8209" t="s">
        <v>12</v>
      </c>
      <c r="G8209" t="s">
        <v>22</v>
      </c>
      <c r="H8209" t="s">
        <v>15</v>
      </c>
      <c r="I8209" t="s">
        <v>15</v>
      </c>
      <c r="J8209">
        <v>1</v>
      </c>
      <c r="K8209" t="s">
        <v>14</v>
      </c>
    </row>
    <row r="8210" spans="1:11" x14ac:dyDescent="0.35">
      <c r="A8210">
        <v>8209</v>
      </c>
      <c r="B8210">
        <v>69</v>
      </c>
      <c r="C8210">
        <v>90.77</v>
      </c>
      <c r="D8210">
        <v>6263.13</v>
      </c>
      <c r="E8210" t="s">
        <v>21</v>
      </c>
      <c r="F8210" t="s">
        <v>16</v>
      </c>
      <c r="G8210" t="s">
        <v>13</v>
      </c>
      <c r="H8210" t="s">
        <v>14</v>
      </c>
      <c r="I8210" t="s">
        <v>14</v>
      </c>
      <c r="J8210">
        <v>2</v>
      </c>
      <c r="K8210" t="s">
        <v>15</v>
      </c>
    </row>
    <row r="8211" spans="1:11" x14ac:dyDescent="0.35">
      <c r="A8211">
        <v>8210</v>
      </c>
      <c r="B8211">
        <v>58</v>
      </c>
      <c r="C8211">
        <v>103.72</v>
      </c>
      <c r="D8211">
        <v>6015.76</v>
      </c>
      <c r="E8211" t="s">
        <v>11</v>
      </c>
      <c r="F8211" t="s">
        <v>18</v>
      </c>
      <c r="G8211" t="s">
        <v>13</v>
      </c>
      <c r="H8211" t="s">
        <v>14</v>
      </c>
      <c r="I8211" t="s">
        <v>15</v>
      </c>
      <c r="J8211">
        <v>5</v>
      </c>
      <c r="K8211" t="s">
        <v>15</v>
      </c>
    </row>
    <row r="8212" spans="1:11" x14ac:dyDescent="0.35">
      <c r="A8212">
        <v>8211</v>
      </c>
      <c r="B8212">
        <v>36</v>
      </c>
      <c r="C8212">
        <v>116.3</v>
      </c>
      <c r="D8212">
        <v>4186.8</v>
      </c>
      <c r="E8212" t="s">
        <v>11</v>
      </c>
      <c r="F8212" t="s">
        <v>16</v>
      </c>
      <c r="G8212" t="s">
        <v>13</v>
      </c>
      <c r="H8212" t="s">
        <v>14</v>
      </c>
      <c r="I8212" t="s">
        <v>14</v>
      </c>
      <c r="J8212">
        <v>3</v>
      </c>
      <c r="K8212" t="s">
        <v>15</v>
      </c>
    </row>
    <row r="8213" spans="1:11" x14ac:dyDescent="0.35">
      <c r="A8213">
        <v>8212</v>
      </c>
      <c r="B8213">
        <v>32</v>
      </c>
      <c r="C8213">
        <v>28.58</v>
      </c>
      <c r="D8213">
        <v>914.56</v>
      </c>
      <c r="E8213" t="s">
        <v>11</v>
      </c>
      <c r="F8213" t="s">
        <v>12</v>
      </c>
      <c r="G8213" t="s">
        <v>13</v>
      </c>
      <c r="H8213" t="s">
        <v>14</v>
      </c>
      <c r="I8213" t="s">
        <v>15</v>
      </c>
      <c r="J8213">
        <v>1</v>
      </c>
      <c r="K8213" t="s">
        <v>14</v>
      </c>
    </row>
    <row r="8214" spans="1:11" x14ac:dyDescent="0.35">
      <c r="A8214">
        <v>8213</v>
      </c>
      <c r="B8214">
        <v>64</v>
      </c>
      <c r="C8214">
        <v>20.84</v>
      </c>
      <c r="D8214">
        <v>1333.76</v>
      </c>
      <c r="E8214" t="s">
        <v>21</v>
      </c>
      <c r="F8214" t="s">
        <v>12</v>
      </c>
      <c r="G8214" t="s">
        <v>13</v>
      </c>
      <c r="H8214" t="s">
        <v>15</v>
      </c>
      <c r="I8214" t="s">
        <v>14</v>
      </c>
      <c r="J8214">
        <v>1</v>
      </c>
      <c r="K8214" t="s">
        <v>14</v>
      </c>
    </row>
    <row r="8215" spans="1:11" x14ac:dyDescent="0.35">
      <c r="A8215">
        <v>8214</v>
      </c>
      <c r="B8215">
        <v>71</v>
      </c>
      <c r="C8215">
        <v>74.84</v>
      </c>
      <c r="D8215">
        <v>5313.64</v>
      </c>
      <c r="E8215" t="s">
        <v>11</v>
      </c>
      <c r="F8215" t="s">
        <v>18</v>
      </c>
      <c r="G8215" t="s">
        <v>19</v>
      </c>
      <c r="H8215" t="s">
        <v>15</v>
      </c>
      <c r="I8215" t="s">
        <v>15</v>
      </c>
      <c r="J8215">
        <v>1</v>
      </c>
      <c r="K8215" t="s">
        <v>14</v>
      </c>
    </row>
    <row r="8216" spans="1:11" x14ac:dyDescent="0.35">
      <c r="A8216">
        <v>8215</v>
      </c>
      <c r="B8216">
        <v>42</v>
      </c>
      <c r="C8216">
        <v>46.42</v>
      </c>
      <c r="D8216">
        <v>1949.64</v>
      </c>
      <c r="E8216" t="s">
        <v>17</v>
      </c>
      <c r="F8216" t="s">
        <v>18</v>
      </c>
      <c r="G8216" t="s">
        <v>19</v>
      </c>
      <c r="H8216" t="s">
        <v>15</v>
      </c>
      <c r="I8216" t="s">
        <v>15</v>
      </c>
      <c r="J8216">
        <v>3</v>
      </c>
      <c r="K8216" t="s">
        <v>14</v>
      </c>
    </row>
    <row r="8217" spans="1:11" x14ac:dyDescent="0.35">
      <c r="A8217">
        <v>8216</v>
      </c>
      <c r="B8217">
        <v>48</v>
      </c>
      <c r="C8217">
        <v>66.91</v>
      </c>
      <c r="D8217">
        <v>3211.68</v>
      </c>
      <c r="E8217" t="s">
        <v>11</v>
      </c>
      <c r="F8217" t="s">
        <v>16</v>
      </c>
      <c r="G8217" t="s">
        <v>13</v>
      </c>
      <c r="H8217" t="s">
        <v>14</v>
      </c>
      <c r="I8217" t="s">
        <v>15</v>
      </c>
      <c r="J8217">
        <v>1</v>
      </c>
      <c r="K8217" t="s">
        <v>14</v>
      </c>
    </row>
    <row r="8218" spans="1:11" x14ac:dyDescent="0.35">
      <c r="A8218">
        <v>8217</v>
      </c>
      <c r="B8218">
        <v>30</v>
      </c>
      <c r="C8218">
        <v>27.27</v>
      </c>
      <c r="D8218">
        <v>818.1</v>
      </c>
      <c r="E8218" t="s">
        <v>17</v>
      </c>
      <c r="F8218" t="s">
        <v>16</v>
      </c>
      <c r="G8218" t="s">
        <v>13</v>
      </c>
      <c r="H8218" t="s">
        <v>14</v>
      </c>
      <c r="I8218" t="s">
        <v>14</v>
      </c>
      <c r="J8218">
        <v>0</v>
      </c>
      <c r="K8218" t="s">
        <v>14</v>
      </c>
    </row>
    <row r="8219" spans="1:11" x14ac:dyDescent="0.35">
      <c r="A8219">
        <v>8218</v>
      </c>
      <c r="B8219">
        <v>21</v>
      </c>
      <c r="C8219">
        <v>70.16</v>
      </c>
      <c r="D8219">
        <v>1473.36</v>
      </c>
      <c r="E8219" t="s">
        <v>17</v>
      </c>
      <c r="F8219" t="s">
        <v>18</v>
      </c>
      <c r="G8219" t="s">
        <v>13</v>
      </c>
      <c r="H8219" t="s">
        <v>14</v>
      </c>
      <c r="I8219" t="s">
        <v>15</v>
      </c>
      <c r="J8219">
        <v>1</v>
      </c>
      <c r="K8219" t="s">
        <v>14</v>
      </c>
    </row>
    <row r="8220" spans="1:11" x14ac:dyDescent="0.35">
      <c r="A8220">
        <v>8219</v>
      </c>
      <c r="B8220">
        <v>60</v>
      </c>
      <c r="C8220">
        <v>32.49</v>
      </c>
      <c r="D8220">
        <v>1949.4</v>
      </c>
      <c r="E8220" t="s">
        <v>11</v>
      </c>
      <c r="F8220" t="s">
        <v>18</v>
      </c>
      <c r="G8220" t="s">
        <v>19</v>
      </c>
      <c r="H8220" t="s">
        <v>14</v>
      </c>
      <c r="I8220" t="s">
        <v>14</v>
      </c>
      <c r="J8220">
        <v>1</v>
      </c>
      <c r="K8220" t="s">
        <v>14</v>
      </c>
    </row>
    <row r="8221" spans="1:11" x14ac:dyDescent="0.35">
      <c r="A8221">
        <v>8220</v>
      </c>
      <c r="B8221">
        <v>13</v>
      </c>
      <c r="C8221">
        <v>103.86</v>
      </c>
      <c r="D8221">
        <v>1350.18</v>
      </c>
      <c r="E8221" t="s">
        <v>11</v>
      </c>
      <c r="F8221" t="s">
        <v>16</v>
      </c>
      <c r="G8221" t="s">
        <v>19</v>
      </c>
      <c r="H8221" t="s">
        <v>14</v>
      </c>
      <c r="I8221" t="s">
        <v>14</v>
      </c>
      <c r="J8221">
        <v>1</v>
      </c>
      <c r="K8221" t="s">
        <v>15</v>
      </c>
    </row>
    <row r="8222" spans="1:11" x14ac:dyDescent="0.35">
      <c r="A8222">
        <v>8221</v>
      </c>
      <c r="B8222">
        <v>1</v>
      </c>
      <c r="C8222">
        <v>95.95</v>
      </c>
      <c r="D8222">
        <v>95.95</v>
      </c>
      <c r="E8222" t="s">
        <v>11</v>
      </c>
      <c r="F8222" t="s">
        <v>18</v>
      </c>
      <c r="G8222" t="s">
        <v>13</v>
      </c>
      <c r="H8222" t="s">
        <v>15</v>
      </c>
      <c r="I8222" t="s">
        <v>15</v>
      </c>
      <c r="J8222">
        <v>1</v>
      </c>
      <c r="K8222" t="s">
        <v>15</v>
      </c>
    </row>
    <row r="8223" spans="1:11" x14ac:dyDescent="0.35">
      <c r="A8223">
        <v>8222</v>
      </c>
      <c r="B8223">
        <v>65</v>
      </c>
      <c r="C8223">
        <v>27.41</v>
      </c>
      <c r="D8223">
        <v>1781.65</v>
      </c>
      <c r="E8223" t="s">
        <v>11</v>
      </c>
      <c r="F8223" t="s">
        <v>18</v>
      </c>
      <c r="G8223" t="s">
        <v>19</v>
      </c>
      <c r="H8223" t="s">
        <v>14</v>
      </c>
      <c r="I8223" t="s">
        <v>14</v>
      </c>
      <c r="J8223">
        <v>0</v>
      </c>
      <c r="K8223" t="s">
        <v>14</v>
      </c>
    </row>
    <row r="8224" spans="1:11" x14ac:dyDescent="0.35">
      <c r="A8224">
        <v>8223</v>
      </c>
      <c r="B8224">
        <v>33</v>
      </c>
      <c r="C8224">
        <v>103.64</v>
      </c>
      <c r="D8224">
        <v>3420.12</v>
      </c>
      <c r="E8224" t="s">
        <v>17</v>
      </c>
      <c r="F8224" t="s">
        <v>16</v>
      </c>
      <c r="G8224" t="s">
        <v>19</v>
      </c>
      <c r="H8224" t="s">
        <v>14</v>
      </c>
      <c r="I8224" t="s">
        <v>15</v>
      </c>
      <c r="J8224">
        <v>2</v>
      </c>
      <c r="K8224" t="s">
        <v>14</v>
      </c>
    </row>
    <row r="8225" spans="1:11" x14ac:dyDescent="0.35">
      <c r="A8225">
        <v>8224</v>
      </c>
      <c r="B8225">
        <v>38</v>
      </c>
      <c r="C8225">
        <v>52.5</v>
      </c>
      <c r="D8225">
        <v>1995</v>
      </c>
      <c r="E8225" t="s">
        <v>11</v>
      </c>
      <c r="F8225" t="s">
        <v>12</v>
      </c>
      <c r="G8225" t="s">
        <v>13</v>
      </c>
      <c r="H8225" t="s">
        <v>14</v>
      </c>
      <c r="I8225" t="s">
        <v>14</v>
      </c>
      <c r="J8225">
        <v>1</v>
      </c>
      <c r="K8225" t="s">
        <v>15</v>
      </c>
    </row>
    <row r="8226" spans="1:11" x14ac:dyDescent="0.35">
      <c r="A8226">
        <v>8225</v>
      </c>
      <c r="B8226">
        <v>25</v>
      </c>
      <c r="C8226">
        <v>55.29</v>
      </c>
      <c r="D8226">
        <v>1382.25</v>
      </c>
      <c r="E8226" t="s">
        <v>17</v>
      </c>
      <c r="F8226" t="s">
        <v>18</v>
      </c>
      <c r="G8226" t="s">
        <v>19</v>
      </c>
      <c r="H8226" t="s">
        <v>14</v>
      </c>
      <c r="I8226" t="s">
        <v>14</v>
      </c>
      <c r="J8226">
        <v>3</v>
      </c>
      <c r="K8226" t="s">
        <v>14</v>
      </c>
    </row>
    <row r="8227" spans="1:11" x14ac:dyDescent="0.35">
      <c r="A8227">
        <v>8226</v>
      </c>
      <c r="B8227">
        <v>26</v>
      </c>
      <c r="C8227">
        <v>37.979999999999997</v>
      </c>
      <c r="D8227">
        <v>987.48</v>
      </c>
      <c r="E8227" t="s">
        <v>11</v>
      </c>
      <c r="F8227" t="s">
        <v>20</v>
      </c>
      <c r="G8227" t="s">
        <v>22</v>
      </c>
      <c r="H8227" t="s">
        <v>14</v>
      </c>
      <c r="I8227" t="s">
        <v>14</v>
      </c>
      <c r="J8227">
        <v>2</v>
      </c>
      <c r="K8227" t="s">
        <v>15</v>
      </c>
    </row>
    <row r="8228" spans="1:11" x14ac:dyDescent="0.35">
      <c r="A8228">
        <v>8227</v>
      </c>
      <c r="B8228">
        <v>59</v>
      </c>
      <c r="C8228">
        <v>103.53</v>
      </c>
      <c r="D8228">
        <v>6108.27</v>
      </c>
      <c r="E8228" t="s">
        <v>11</v>
      </c>
      <c r="F8228" t="s">
        <v>18</v>
      </c>
      <c r="G8228" t="s">
        <v>13</v>
      </c>
      <c r="H8228" t="s">
        <v>14</v>
      </c>
      <c r="I8228" t="s">
        <v>14</v>
      </c>
      <c r="J8228">
        <v>2</v>
      </c>
      <c r="K8228" t="s">
        <v>14</v>
      </c>
    </row>
    <row r="8229" spans="1:11" x14ac:dyDescent="0.35">
      <c r="A8229">
        <v>8228</v>
      </c>
      <c r="B8229">
        <v>33</v>
      </c>
      <c r="C8229">
        <v>60.47</v>
      </c>
      <c r="D8229">
        <v>1995.51</v>
      </c>
      <c r="E8229" t="s">
        <v>11</v>
      </c>
      <c r="F8229" t="s">
        <v>16</v>
      </c>
      <c r="G8229" t="s">
        <v>19</v>
      </c>
      <c r="H8229" t="s">
        <v>15</v>
      </c>
      <c r="I8229" t="s">
        <v>15</v>
      </c>
      <c r="J8229">
        <v>3</v>
      </c>
      <c r="K8229" t="s">
        <v>14</v>
      </c>
    </row>
    <row r="8230" spans="1:11" x14ac:dyDescent="0.35">
      <c r="A8230">
        <v>8229</v>
      </c>
      <c r="B8230">
        <v>41</v>
      </c>
      <c r="C8230">
        <v>24.88</v>
      </c>
      <c r="D8230">
        <v>1020.08</v>
      </c>
      <c r="E8230" t="s">
        <v>11</v>
      </c>
      <c r="F8230" t="s">
        <v>20</v>
      </c>
      <c r="G8230" t="s">
        <v>19</v>
      </c>
      <c r="H8230" t="s">
        <v>15</v>
      </c>
      <c r="I8230" t="s">
        <v>14</v>
      </c>
      <c r="J8230">
        <v>0</v>
      </c>
      <c r="K8230" t="s">
        <v>14</v>
      </c>
    </row>
    <row r="8231" spans="1:11" x14ac:dyDescent="0.35">
      <c r="A8231">
        <v>8230</v>
      </c>
      <c r="B8231">
        <v>30</v>
      </c>
      <c r="C8231">
        <v>116.62</v>
      </c>
      <c r="D8231">
        <v>3498.6</v>
      </c>
      <c r="E8231" t="s">
        <v>11</v>
      </c>
      <c r="F8231" t="s">
        <v>20</v>
      </c>
      <c r="G8231" t="s">
        <v>19</v>
      </c>
      <c r="H8231" t="s">
        <v>15</v>
      </c>
      <c r="I8231" t="s">
        <v>14</v>
      </c>
      <c r="J8231">
        <v>0</v>
      </c>
      <c r="K8231" t="s">
        <v>15</v>
      </c>
    </row>
    <row r="8232" spans="1:11" x14ac:dyDescent="0.35">
      <c r="A8232">
        <v>8231</v>
      </c>
      <c r="B8232">
        <v>57</v>
      </c>
      <c r="C8232">
        <v>45.59</v>
      </c>
      <c r="D8232">
        <v>2598.63</v>
      </c>
      <c r="E8232" t="s">
        <v>11</v>
      </c>
      <c r="F8232" t="s">
        <v>18</v>
      </c>
      <c r="G8232" t="s">
        <v>19</v>
      </c>
      <c r="H8232" t="s">
        <v>14</v>
      </c>
      <c r="I8232" t="s">
        <v>14</v>
      </c>
      <c r="J8232">
        <v>3</v>
      </c>
      <c r="K8232" t="s">
        <v>15</v>
      </c>
    </row>
    <row r="8233" spans="1:11" x14ac:dyDescent="0.35">
      <c r="A8233">
        <v>8232</v>
      </c>
      <c r="B8233">
        <v>49</v>
      </c>
      <c r="C8233">
        <v>113.62</v>
      </c>
      <c r="D8233">
        <v>5567.38</v>
      </c>
      <c r="E8233" t="s">
        <v>11</v>
      </c>
      <c r="F8233" t="s">
        <v>16</v>
      </c>
      <c r="G8233" t="s">
        <v>13</v>
      </c>
      <c r="H8233" t="s">
        <v>14</v>
      </c>
      <c r="I8233" t="s">
        <v>14</v>
      </c>
      <c r="J8233">
        <v>1</v>
      </c>
      <c r="K8233" t="s">
        <v>15</v>
      </c>
    </row>
    <row r="8234" spans="1:11" x14ac:dyDescent="0.35">
      <c r="A8234">
        <v>8233</v>
      </c>
      <c r="B8234">
        <v>48</v>
      </c>
      <c r="C8234">
        <v>50.12</v>
      </c>
      <c r="D8234">
        <v>2405.7600000000002</v>
      </c>
      <c r="E8234" t="s">
        <v>17</v>
      </c>
      <c r="F8234" t="s">
        <v>16</v>
      </c>
      <c r="G8234" t="s">
        <v>19</v>
      </c>
      <c r="H8234" t="s">
        <v>14</v>
      </c>
      <c r="I8234" t="s">
        <v>14</v>
      </c>
      <c r="J8234">
        <v>0</v>
      </c>
      <c r="K8234" t="s">
        <v>14</v>
      </c>
    </row>
    <row r="8235" spans="1:11" x14ac:dyDescent="0.35">
      <c r="A8235">
        <v>8234</v>
      </c>
      <c r="B8235">
        <v>72</v>
      </c>
      <c r="C8235">
        <v>103.14</v>
      </c>
      <c r="D8235">
        <v>7426.08</v>
      </c>
      <c r="E8235" t="s">
        <v>21</v>
      </c>
      <c r="F8235" t="s">
        <v>18</v>
      </c>
      <c r="G8235" t="s">
        <v>19</v>
      </c>
      <c r="H8235" t="s">
        <v>14</v>
      </c>
      <c r="I8235" t="s">
        <v>14</v>
      </c>
      <c r="J8235">
        <v>1</v>
      </c>
      <c r="K8235" t="s">
        <v>14</v>
      </c>
    </row>
    <row r="8236" spans="1:11" x14ac:dyDescent="0.35">
      <c r="A8236">
        <v>8235</v>
      </c>
      <c r="B8236">
        <v>49</v>
      </c>
      <c r="C8236">
        <v>86.42</v>
      </c>
      <c r="D8236">
        <v>4234.58</v>
      </c>
      <c r="E8236" t="s">
        <v>17</v>
      </c>
      <c r="F8236" t="s">
        <v>12</v>
      </c>
      <c r="G8236" t="s">
        <v>13</v>
      </c>
      <c r="H8236" t="s">
        <v>15</v>
      </c>
      <c r="I8236" t="s">
        <v>14</v>
      </c>
      <c r="J8236">
        <v>2</v>
      </c>
      <c r="K8236" t="s">
        <v>14</v>
      </c>
    </row>
    <row r="8237" spans="1:11" x14ac:dyDescent="0.35">
      <c r="A8237">
        <v>8236</v>
      </c>
      <c r="B8237">
        <v>47</v>
      </c>
      <c r="C8237">
        <v>106.13</v>
      </c>
      <c r="D8237">
        <v>4988.1099999999997</v>
      </c>
      <c r="E8237" t="s">
        <v>21</v>
      </c>
      <c r="F8237" t="s">
        <v>20</v>
      </c>
      <c r="G8237" t="s">
        <v>19</v>
      </c>
      <c r="H8237" t="s">
        <v>14</v>
      </c>
      <c r="I8237" t="s">
        <v>15</v>
      </c>
      <c r="J8237">
        <v>1</v>
      </c>
      <c r="K8237" t="s">
        <v>15</v>
      </c>
    </row>
    <row r="8238" spans="1:11" x14ac:dyDescent="0.35">
      <c r="A8238">
        <v>8237</v>
      </c>
      <c r="B8238">
        <v>56</v>
      </c>
      <c r="C8238">
        <v>117.61</v>
      </c>
      <c r="D8238">
        <v>6586.16</v>
      </c>
      <c r="E8238" t="s">
        <v>21</v>
      </c>
      <c r="F8238" t="s">
        <v>16</v>
      </c>
      <c r="G8238" t="s">
        <v>13</v>
      </c>
      <c r="H8238" t="s">
        <v>15</v>
      </c>
      <c r="I8238" t="s">
        <v>14</v>
      </c>
      <c r="J8238">
        <v>1</v>
      </c>
      <c r="K8238" t="s">
        <v>14</v>
      </c>
    </row>
    <row r="8239" spans="1:11" x14ac:dyDescent="0.35">
      <c r="A8239">
        <v>8238</v>
      </c>
      <c r="B8239">
        <v>65</v>
      </c>
      <c r="C8239">
        <v>107.15</v>
      </c>
      <c r="D8239">
        <v>6964.75</v>
      </c>
      <c r="E8239" t="s">
        <v>11</v>
      </c>
      <c r="F8239" t="s">
        <v>16</v>
      </c>
      <c r="G8239" t="s">
        <v>19</v>
      </c>
      <c r="H8239" t="s">
        <v>15</v>
      </c>
      <c r="I8239" t="s">
        <v>14</v>
      </c>
      <c r="J8239">
        <v>2</v>
      </c>
      <c r="K8239" t="s">
        <v>14</v>
      </c>
    </row>
    <row r="8240" spans="1:11" x14ac:dyDescent="0.35">
      <c r="A8240">
        <v>8239</v>
      </c>
      <c r="B8240">
        <v>12</v>
      </c>
      <c r="C8240">
        <v>60.37</v>
      </c>
      <c r="D8240">
        <v>724.44</v>
      </c>
      <c r="E8240" t="s">
        <v>11</v>
      </c>
      <c r="F8240" t="s">
        <v>18</v>
      </c>
      <c r="G8240" t="s">
        <v>13</v>
      </c>
      <c r="H8240" t="s">
        <v>15</v>
      </c>
      <c r="I8240" t="s">
        <v>14</v>
      </c>
      <c r="J8240">
        <v>1</v>
      </c>
      <c r="K8240" t="s">
        <v>14</v>
      </c>
    </row>
    <row r="8241" spans="1:11" x14ac:dyDescent="0.35">
      <c r="A8241">
        <v>8240</v>
      </c>
      <c r="B8241">
        <v>69</v>
      </c>
      <c r="C8241">
        <v>101.45</v>
      </c>
      <c r="D8241">
        <v>7000.05</v>
      </c>
      <c r="E8241" t="s">
        <v>11</v>
      </c>
      <c r="F8241" t="s">
        <v>18</v>
      </c>
      <c r="G8241" t="s">
        <v>22</v>
      </c>
      <c r="H8241" t="s">
        <v>14</v>
      </c>
      <c r="I8241" t="s">
        <v>14</v>
      </c>
      <c r="J8241">
        <v>1</v>
      </c>
      <c r="K8241" t="s">
        <v>15</v>
      </c>
    </row>
    <row r="8242" spans="1:11" x14ac:dyDescent="0.35">
      <c r="A8242">
        <v>8241</v>
      </c>
      <c r="B8242">
        <v>6</v>
      </c>
      <c r="C8242">
        <v>91.17</v>
      </c>
      <c r="D8242">
        <v>547.02</v>
      </c>
      <c r="E8242" t="s">
        <v>11</v>
      </c>
      <c r="F8242" t="s">
        <v>12</v>
      </c>
      <c r="G8242" t="s">
        <v>22</v>
      </c>
      <c r="H8242" t="s">
        <v>14</v>
      </c>
      <c r="I8242" t="s">
        <v>15</v>
      </c>
      <c r="J8242">
        <v>0</v>
      </c>
      <c r="K8242" t="s">
        <v>15</v>
      </c>
    </row>
    <row r="8243" spans="1:11" x14ac:dyDescent="0.35">
      <c r="A8243">
        <v>8242</v>
      </c>
      <c r="B8243">
        <v>65</v>
      </c>
      <c r="C8243">
        <v>26.16</v>
      </c>
      <c r="D8243">
        <v>1700.4</v>
      </c>
      <c r="E8243" t="s">
        <v>21</v>
      </c>
      <c r="F8243" t="s">
        <v>18</v>
      </c>
      <c r="G8243" t="s">
        <v>19</v>
      </c>
      <c r="H8243" t="s">
        <v>14</v>
      </c>
      <c r="I8243" t="s">
        <v>15</v>
      </c>
      <c r="J8243">
        <v>2</v>
      </c>
      <c r="K8243" t="s">
        <v>14</v>
      </c>
    </row>
    <row r="8244" spans="1:11" x14ac:dyDescent="0.35">
      <c r="A8244">
        <v>8243</v>
      </c>
      <c r="B8244">
        <v>25</v>
      </c>
      <c r="C8244">
        <v>112.98</v>
      </c>
      <c r="D8244">
        <v>2824.5</v>
      </c>
      <c r="E8244" t="s">
        <v>11</v>
      </c>
      <c r="F8244" t="s">
        <v>16</v>
      </c>
      <c r="G8244" t="s">
        <v>19</v>
      </c>
      <c r="H8244" t="s">
        <v>14</v>
      </c>
      <c r="I8244" t="s">
        <v>14</v>
      </c>
      <c r="J8244">
        <v>0</v>
      </c>
      <c r="K8244" t="s">
        <v>15</v>
      </c>
    </row>
    <row r="8245" spans="1:11" x14ac:dyDescent="0.35">
      <c r="A8245">
        <v>8244</v>
      </c>
      <c r="B8245">
        <v>1</v>
      </c>
      <c r="C8245">
        <v>66.599999999999994</v>
      </c>
      <c r="D8245">
        <v>66.599999999999994</v>
      </c>
      <c r="E8245" t="s">
        <v>17</v>
      </c>
      <c r="F8245" t="s">
        <v>20</v>
      </c>
      <c r="G8245" t="s">
        <v>22</v>
      </c>
      <c r="H8245" t="s">
        <v>14</v>
      </c>
      <c r="I8245" t="s">
        <v>14</v>
      </c>
      <c r="J8245">
        <v>1</v>
      </c>
      <c r="K8245" t="s">
        <v>14</v>
      </c>
    </row>
    <row r="8246" spans="1:11" x14ac:dyDescent="0.35">
      <c r="A8246">
        <v>8245</v>
      </c>
      <c r="B8246">
        <v>32</v>
      </c>
      <c r="C8246">
        <v>33.450000000000003</v>
      </c>
      <c r="D8246">
        <v>1070.4000000000001</v>
      </c>
      <c r="E8246" t="s">
        <v>11</v>
      </c>
      <c r="F8246" t="s">
        <v>16</v>
      </c>
      <c r="G8246" t="s">
        <v>19</v>
      </c>
      <c r="H8246" t="s">
        <v>14</v>
      </c>
      <c r="I8246" t="s">
        <v>14</v>
      </c>
      <c r="J8246">
        <v>3</v>
      </c>
      <c r="K8246" t="s">
        <v>15</v>
      </c>
    </row>
    <row r="8247" spans="1:11" x14ac:dyDescent="0.35">
      <c r="A8247">
        <v>8246</v>
      </c>
      <c r="B8247">
        <v>3</v>
      </c>
      <c r="C8247">
        <v>62.54</v>
      </c>
      <c r="D8247">
        <v>187.62</v>
      </c>
      <c r="E8247" t="s">
        <v>21</v>
      </c>
      <c r="F8247" t="s">
        <v>16</v>
      </c>
      <c r="G8247" t="s">
        <v>13</v>
      </c>
      <c r="H8247" t="s">
        <v>14</v>
      </c>
      <c r="I8247" t="s">
        <v>14</v>
      </c>
      <c r="J8247">
        <v>2</v>
      </c>
      <c r="K8247" t="s">
        <v>14</v>
      </c>
    </row>
    <row r="8248" spans="1:11" x14ac:dyDescent="0.35">
      <c r="A8248">
        <v>8247</v>
      </c>
      <c r="B8248">
        <v>49</v>
      </c>
      <c r="C8248">
        <v>80.31</v>
      </c>
      <c r="D8248">
        <v>3935.19</v>
      </c>
      <c r="E8248" t="s">
        <v>17</v>
      </c>
      <c r="F8248" t="s">
        <v>18</v>
      </c>
      <c r="G8248" t="s">
        <v>19</v>
      </c>
      <c r="H8248" t="s">
        <v>15</v>
      </c>
      <c r="I8248" t="s">
        <v>14</v>
      </c>
      <c r="J8248">
        <v>2</v>
      </c>
      <c r="K8248" t="s">
        <v>14</v>
      </c>
    </row>
    <row r="8249" spans="1:11" x14ac:dyDescent="0.35">
      <c r="A8249">
        <v>8248</v>
      </c>
      <c r="B8249">
        <v>19</v>
      </c>
      <c r="C8249">
        <v>77.290000000000006</v>
      </c>
      <c r="D8249">
        <v>1468.51</v>
      </c>
      <c r="E8249" t="s">
        <v>11</v>
      </c>
      <c r="F8249" t="s">
        <v>12</v>
      </c>
      <c r="G8249" t="s">
        <v>22</v>
      </c>
      <c r="H8249" t="s">
        <v>14</v>
      </c>
      <c r="I8249" t="s">
        <v>14</v>
      </c>
      <c r="J8249">
        <v>1</v>
      </c>
      <c r="K8249" t="s">
        <v>14</v>
      </c>
    </row>
    <row r="8250" spans="1:11" x14ac:dyDescent="0.35">
      <c r="A8250">
        <v>8249</v>
      </c>
      <c r="B8250">
        <v>60</v>
      </c>
      <c r="C8250">
        <v>77.48</v>
      </c>
      <c r="D8250">
        <v>4648.8</v>
      </c>
      <c r="E8250" t="s">
        <v>11</v>
      </c>
      <c r="F8250" t="s">
        <v>20</v>
      </c>
      <c r="G8250" t="s">
        <v>19</v>
      </c>
      <c r="H8250" t="s">
        <v>15</v>
      </c>
      <c r="I8250" t="s">
        <v>14</v>
      </c>
      <c r="J8250">
        <v>2</v>
      </c>
      <c r="K8250" t="s">
        <v>14</v>
      </c>
    </row>
    <row r="8251" spans="1:11" x14ac:dyDescent="0.35">
      <c r="A8251">
        <v>8250</v>
      </c>
      <c r="B8251">
        <v>29</v>
      </c>
      <c r="C8251">
        <v>45.58</v>
      </c>
      <c r="D8251">
        <v>1321.82</v>
      </c>
      <c r="E8251" t="s">
        <v>21</v>
      </c>
      <c r="F8251" t="s">
        <v>18</v>
      </c>
      <c r="G8251" t="s">
        <v>19</v>
      </c>
      <c r="H8251" t="s">
        <v>14</v>
      </c>
      <c r="I8251" t="s">
        <v>14</v>
      </c>
      <c r="J8251">
        <v>2</v>
      </c>
      <c r="K8251" t="s">
        <v>14</v>
      </c>
    </row>
    <row r="8252" spans="1:11" x14ac:dyDescent="0.35">
      <c r="A8252">
        <v>8251</v>
      </c>
      <c r="B8252">
        <v>50</v>
      </c>
      <c r="C8252">
        <v>83.27</v>
      </c>
      <c r="D8252">
        <v>4163.5</v>
      </c>
      <c r="E8252" t="s">
        <v>21</v>
      </c>
      <c r="F8252" t="s">
        <v>20</v>
      </c>
      <c r="G8252" t="s">
        <v>13</v>
      </c>
      <c r="H8252" t="s">
        <v>14</v>
      </c>
      <c r="I8252" t="s">
        <v>14</v>
      </c>
      <c r="J8252">
        <v>4</v>
      </c>
      <c r="K8252" t="s">
        <v>14</v>
      </c>
    </row>
    <row r="8253" spans="1:11" x14ac:dyDescent="0.35">
      <c r="A8253">
        <v>8252</v>
      </c>
      <c r="B8253">
        <v>2</v>
      </c>
      <c r="C8253">
        <v>110.74</v>
      </c>
      <c r="D8253">
        <v>221.48</v>
      </c>
      <c r="E8253" t="s">
        <v>17</v>
      </c>
      <c r="F8253" t="s">
        <v>18</v>
      </c>
      <c r="G8253" t="s">
        <v>13</v>
      </c>
      <c r="H8253" t="s">
        <v>15</v>
      </c>
      <c r="I8253" t="s">
        <v>14</v>
      </c>
      <c r="J8253">
        <v>0</v>
      </c>
      <c r="K8253" t="s">
        <v>15</v>
      </c>
    </row>
    <row r="8254" spans="1:11" x14ac:dyDescent="0.35">
      <c r="A8254">
        <v>8253</v>
      </c>
      <c r="B8254">
        <v>56</v>
      </c>
      <c r="C8254">
        <v>58.87</v>
      </c>
      <c r="D8254">
        <v>3296.72</v>
      </c>
      <c r="E8254" t="s">
        <v>17</v>
      </c>
      <c r="F8254" t="s">
        <v>20</v>
      </c>
      <c r="G8254" t="s">
        <v>19</v>
      </c>
      <c r="H8254" t="s">
        <v>15</v>
      </c>
      <c r="I8254" t="s">
        <v>15</v>
      </c>
      <c r="J8254">
        <v>1</v>
      </c>
      <c r="K8254" t="s">
        <v>14</v>
      </c>
    </row>
    <row r="8255" spans="1:11" x14ac:dyDescent="0.35">
      <c r="A8255">
        <v>8254</v>
      </c>
      <c r="B8255">
        <v>17</v>
      </c>
      <c r="C8255">
        <v>83.06</v>
      </c>
      <c r="D8255">
        <v>1412.02</v>
      </c>
      <c r="E8255" t="s">
        <v>11</v>
      </c>
      <c r="F8255" t="s">
        <v>16</v>
      </c>
      <c r="G8255" t="s">
        <v>13</v>
      </c>
      <c r="H8255" t="s">
        <v>15</v>
      </c>
      <c r="I8255" t="s">
        <v>14</v>
      </c>
      <c r="J8255">
        <v>1</v>
      </c>
      <c r="K8255" t="s">
        <v>14</v>
      </c>
    </row>
    <row r="8256" spans="1:11" x14ac:dyDescent="0.35">
      <c r="A8256">
        <v>8255</v>
      </c>
      <c r="B8256">
        <v>60</v>
      </c>
      <c r="C8256">
        <v>44.4</v>
      </c>
      <c r="D8256">
        <v>2664</v>
      </c>
      <c r="E8256" t="s">
        <v>11</v>
      </c>
      <c r="F8256" t="s">
        <v>16</v>
      </c>
      <c r="G8256" t="s">
        <v>19</v>
      </c>
      <c r="H8256" t="s">
        <v>14</v>
      </c>
      <c r="I8256" t="s">
        <v>15</v>
      </c>
      <c r="J8256">
        <v>0</v>
      </c>
      <c r="K8256" t="s">
        <v>15</v>
      </c>
    </row>
    <row r="8257" spans="1:11" x14ac:dyDescent="0.35">
      <c r="A8257">
        <v>8256</v>
      </c>
      <c r="B8257">
        <v>36</v>
      </c>
      <c r="C8257">
        <v>24.83</v>
      </c>
      <c r="D8257">
        <v>893.88</v>
      </c>
      <c r="E8257" t="s">
        <v>21</v>
      </c>
      <c r="F8257" t="s">
        <v>18</v>
      </c>
      <c r="G8257" t="s">
        <v>22</v>
      </c>
      <c r="H8257" t="s">
        <v>14</v>
      </c>
      <c r="I8257" t="s">
        <v>14</v>
      </c>
      <c r="J8257">
        <v>1</v>
      </c>
      <c r="K8257" t="s">
        <v>14</v>
      </c>
    </row>
    <row r="8258" spans="1:11" x14ac:dyDescent="0.35">
      <c r="A8258">
        <v>8257</v>
      </c>
      <c r="B8258">
        <v>61</v>
      </c>
      <c r="C8258">
        <v>78.569999999999993</v>
      </c>
      <c r="D8258">
        <v>4792.7700000000004</v>
      </c>
      <c r="E8258" t="s">
        <v>11</v>
      </c>
      <c r="F8258" t="s">
        <v>18</v>
      </c>
      <c r="G8258" t="s">
        <v>19</v>
      </c>
      <c r="H8258" t="s">
        <v>14</v>
      </c>
      <c r="I8258" t="s">
        <v>14</v>
      </c>
      <c r="J8258">
        <v>0</v>
      </c>
      <c r="K8258" t="s">
        <v>14</v>
      </c>
    </row>
    <row r="8259" spans="1:11" x14ac:dyDescent="0.35">
      <c r="A8259">
        <v>8258</v>
      </c>
      <c r="B8259">
        <v>17</v>
      </c>
      <c r="C8259">
        <v>24.75</v>
      </c>
      <c r="D8259">
        <v>420.75</v>
      </c>
      <c r="E8259" t="s">
        <v>11</v>
      </c>
      <c r="F8259" t="s">
        <v>16</v>
      </c>
      <c r="G8259" t="s">
        <v>13</v>
      </c>
      <c r="H8259" t="s">
        <v>15</v>
      </c>
      <c r="I8259" t="s">
        <v>14</v>
      </c>
      <c r="J8259">
        <v>0</v>
      </c>
      <c r="K8259" t="s">
        <v>14</v>
      </c>
    </row>
    <row r="8260" spans="1:11" x14ac:dyDescent="0.35">
      <c r="A8260">
        <v>8259</v>
      </c>
      <c r="B8260">
        <v>49</v>
      </c>
      <c r="C8260">
        <v>92.36</v>
      </c>
      <c r="D8260">
        <v>4525.6400000000003</v>
      </c>
      <c r="E8260" t="s">
        <v>11</v>
      </c>
      <c r="F8260" t="s">
        <v>18</v>
      </c>
      <c r="G8260" t="s">
        <v>19</v>
      </c>
      <c r="H8260" t="s">
        <v>15</v>
      </c>
      <c r="I8260" t="s">
        <v>14</v>
      </c>
      <c r="J8260">
        <v>0</v>
      </c>
      <c r="K8260" t="s">
        <v>14</v>
      </c>
    </row>
    <row r="8261" spans="1:11" x14ac:dyDescent="0.35">
      <c r="A8261">
        <v>8260</v>
      </c>
      <c r="B8261">
        <v>60</v>
      </c>
      <c r="C8261">
        <v>87.04</v>
      </c>
      <c r="D8261">
        <v>5222.3999999999996</v>
      </c>
      <c r="E8261" t="s">
        <v>17</v>
      </c>
      <c r="F8261" t="s">
        <v>20</v>
      </c>
      <c r="G8261" t="s">
        <v>19</v>
      </c>
      <c r="H8261" t="s">
        <v>15</v>
      </c>
      <c r="I8261" t="s">
        <v>14</v>
      </c>
      <c r="J8261">
        <v>1</v>
      </c>
      <c r="K8261" t="s">
        <v>14</v>
      </c>
    </row>
    <row r="8262" spans="1:11" x14ac:dyDescent="0.35">
      <c r="A8262">
        <v>8261</v>
      </c>
      <c r="B8262">
        <v>20</v>
      </c>
      <c r="C8262">
        <v>56.93</v>
      </c>
      <c r="D8262">
        <v>1138.5999999999999</v>
      </c>
      <c r="E8262" t="s">
        <v>17</v>
      </c>
      <c r="F8262" t="s">
        <v>20</v>
      </c>
      <c r="G8262" t="s">
        <v>13</v>
      </c>
      <c r="H8262" t="s">
        <v>15</v>
      </c>
      <c r="I8262" t="s">
        <v>15</v>
      </c>
      <c r="J8262">
        <v>1</v>
      </c>
      <c r="K8262" t="s">
        <v>14</v>
      </c>
    </row>
    <row r="8263" spans="1:11" x14ac:dyDescent="0.35">
      <c r="A8263">
        <v>8262</v>
      </c>
      <c r="B8263">
        <v>50</v>
      </c>
      <c r="C8263">
        <v>61.13</v>
      </c>
      <c r="D8263">
        <v>3056.5</v>
      </c>
      <c r="E8263" t="s">
        <v>11</v>
      </c>
      <c r="F8263" t="s">
        <v>18</v>
      </c>
      <c r="G8263" t="s">
        <v>19</v>
      </c>
      <c r="H8263" t="s">
        <v>14</v>
      </c>
      <c r="I8263" t="s">
        <v>14</v>
      </c>
      <c r="J8263">
        <v>3</v>
      </c>
      <c r="K8263" t="s">
        <v>15</v>
      </c>
    </row>
    <row r="8264" spans="1:11" x14ac:dyDescent="0.35">
      <c r="A8264">
        <v>8263</v>
      </c>
      <c r="B8264">
        <v>3</v>
      </c>
      <c r="C8264">
        <v>111.78</v>
      </c>
      <c r="D8264">
        <v>335.34</v>
      </c>
      <c r="E8264" t="s">
        <v>11</v>
      </c>
      <c r="F8264" t="s">
        <v>20</v>
      </c>
      <c r="G8264" t="s">
        <v>13</v>
      </c>
      <c r="H8264" t="s">
        <v>14</v>
      </c>
      <c r="I8264" t="s">
        <v>14</v>
      </c>
      <c r="J8264">
        <v>3</v>
      </c>
      <c r="K8264" t="s">
        <v>15</v>
      </c>
    </row>
    <row r="8265" spans="1:11" x14ac:dyDescent="0.35">
      <c r="A8265">
        <v>8264</v>
      </c>
      <c r="B8265">
        <v>43</v>
      </c>
      <c r="C8265">
        <v>21.31</v>
      </c>
      <c r="D8265">
        <v>916.33</v>
      </c>
      <c r="E8265" t="s">
        <v>11</v>
      </c>
      <c r="F8265" t="s">
        <v>20</v>
      </c>
      <c r="G8265" t="s">
        <v>19</v>
      </c>
      <c r="H8265" t="s">
        <v>14</v>
      </c>
      <c r="I8265" t="s">
        <v>15</v>
      </c>
      <c r="J8265">
        <v>3</v>
      </c>
      <c r="K8265" t="s">
        <v>15</v>
      </c>
    </row>
    <row r="8266" spans="1:11" x14ac:dyDescent="0.35">
      <c r="A8266">
        <v>8265</v>
      </c>
      <c r="B8266">
        <v>57</v>
      </c>
      <c r="C8266">
        <v>76.33</v>
      </c>
      <c r="D8266">
        <v>4350.8100000000004</v>
      </c>
      <c r="E8266" t="s">
        <v>17</v>
      </c>
      <c r="F8266" t="s">
        <v>16</v>
      </c>
      <c r="G8266" t="s">
        <v>22</v>
      </c>
      <c r="H8266" t="s">
        <v>14</v>
      </c>
      <c r="I8266" t="s">
        <v>14</v>
      </c>
      <c r="J8266">
        <v>2</v>
      </c>
      <c r="K8266" t="s">
        <v>14</v>
      </c>
    </row>
    <row r="8267" spans="1:11" x14ac:dyDescent="0.35">
      <c r="A8267">
        <v>8266</v>
      </c>
      <c r="B8267">
        <v>50</v>
      </c>
      <c r="C8267">
        <v>112.34</v>
      </c>
      <c r="D8267">
        <v>5617</v>
      </c>
      <c r="E8267" t="s">
        <v>21</v>
      </c>
      <c r="F8267" t="s">
        <v>12</v>
      </c>
      <c r="G8267" t="s">
        <v>19</v>
      </c>
      <c r="H8267" t="s">
        <v>15</v>
      </c>
      <c r="I8267" t="s">
        <v>14</v>
      </c>
      <c r="J8267">
        <v>0</v>
      </c>
      <c r="K8267" t="s">
        <v>14</v>
      </c>
    </row>
    <row r="8268" spans="1:11" x14ac:dyDescent="0.35">
      <c r="A8268">
        <v>8267</v>
      </c>
      <c r="B8268">
        <v>68</v>
      </c>
      <c r="C8268">
        <v>111.4</v>
      </c>
      <c r="D8268">
        <v>7575.2</v>
      </c>
      <c r="E8268" t="s">
        <v>11</v>
      </c>
      <c r="F8268" t="s">
        <v>20</v>
      </c>
      <c r="G8268" t="s">
        <v>13</v>
      </c>
      <c r="H8268" t="s">
        <v>14</v>
      </c>
      <c r="I8268" t="s">
        <v>14</v>
      </c>
      <c r="J8268">
        <v>1</v>
      </c>
      <c r="K8268" t="s">
        <v>15</v>
      </c>
    </row>
    <row r="8269" spans="1:11" x14ac:dyDescent="0.35">
      <c r="A8269">
        <v>8268</v>
      </c>
      <c r="B8269">
        <v>50</v>
      </c>
      <c r="C8269">
        <v>78.47</v>
      </c>
      <c r="D8269">
        <v>3923.5</v>
      </c>
      <c r="E8269" t="s">
        <v>11</v>
      </c>
      <c r="F8269" t="s">
        <v>18</v>
      </c>
      <c r="G8269" t="s">
        <v>19</v>
      </c>
      <c r="H8269" t="s">
        <v>14</v>
      </c>
      <c r="I8269" t="s">
        <v>14</v>
      </c>
      <c r="J8269">
        <v>3</v>
      </c>
      <c r="K8269" t="s">
        <v>15</v>
      </c>
    </row>
    <row r="8270" spans="1:11" x14ac:dyDescent="0.35">
      <c r="A8270">
        <v>8269</v>
      </c>
      <c r="B8270">
        <v>37</v>
      </c>
      <c r="C8270">
        <v>58.12</v>
      </c>
      <c r="D8270">
        <v>2150.44</v>
      </c>
      <c r="E8270" t="s">
        <v>17</v>
      </c>
      <c r="F8270" t="s">
        <v>12</v>
      </c>
      <c r="G8270" t="s">
        <v>19</v>
      </c>
      <c r="H8270" t="s">
        <v>15</v>
      </c>
      <c r="I8270" t="s">
        <v>14</v>
      </c>
      <c r="J8270">
        <v>1</v>
      </c>
      <c r="K8270" t="s">
        <v>14</v>
      </c>
    </row>
    <row r="8271" spans="1:11" x14ac:dyDescent="0.35">
      <c r="A8271">
        <v>8270</v>
      </c>
      <c r="B8271">
        <v>46</v>
      </c>
      <c r="C8271">
        <v>29.89</v>
      </c>
      <c r="D8271">
        <v>1374.94</v>
      </c>
      <c r="E8271" t="s">
        <v>11</v>
      </c>
      <c r="F8271" t="s">
        <v>20</v>
      </c>
      <c r="G8271" t="s">
        <v>13</v>
      </c>
      <c r="H8271" t="s">
        <v>14</v>
      </c>
      <c r="I8271" t="s">
        <v>15</v>
      </c>
      <c r="J8271">
        <v>1</v>
      </c>
      <c r="K8271" t="s">
        <v>15</v>
      </c>
    </row>
    <row r="8272" spans="1:11" x14ac:dyDescent="0.35">
      <c r="A8272">
        <v>8271</v>
      </c>
      <c r="B8272">
        <v>42</v>
      </c>
      <c r="C8272">
        <v>37.380000000000003</v>
      </c>
      <c r="D8272">
        <v>1569.96</v>
      </c>
      <c r="E8272" t="s">
        <v>11</v>
      </c>
      <c r="F8272" t="s">
        <v>12</v>
      </c>
      <c r="G8272" t="s">
        <v>19</v>
      </c>
      <c r="H8272" t="s">
        <v>14</v>
      </c>
      <c r="I8272" t="s">
        <v>14</v>
      </c>
      <c r="J8272">
        <v>1</v>
      </c>
      <c r="K8272" t="s">
        <v>15</v>
      </c>
    </row>
    <row r="8273" spans="1:11" x14ac:dyDescent="0.35">
      <c r="A8273">
        <v>8272</v>
      </c>
      <c r="B8273">
        <v>15</v>
      </c>
      <c r="C8273">
        <v>87.97</v>
      </c>
      <c r="D8273">
        <v>1319.55</v>
      </c>
      <c r="E8273" t="s">
        <v>11</v>
      </c>
      <c r="F8273" t="s">
        <v>12</v>
      </c>
      <c r="G8273" t="s">
        <v>13</v>
      </c>
      <c r="H8273" t="s">
        <v>14</v>
      </c>
      <c r="I8273" t="s">
        <v>14</v>
      </c>
      <c r="J8273">
        <v>0</v>
      </c>
      <c r="K8273" t="s">
        <v>15</v>
      </c>
    </row>
    <row r="8274" spans="1:11" x14ac:dyDescent="0.35">
      <c r="A8274">
        <v>8273</v>
      </c>
      <c r="B8274">
        <v>33</v>
      </c>
      <c r="C8274">
        <v>21.66</v>
      </c>
      <c r="D8274">
        <v>714.78</v>
      </c>
      <c r="E8274" t="s">
        <v>17</v>
      </c>
      <c r="F8274" t="s">
        <v>12</v>
      </c>
      <c r="G8274" t="s">
        <v>19</v>
      </c>
      <c r="H8274" t="s">
        <v>14</v>
      </c>
      <c r="I8274" t="s">
        <v>14</v>
      </c>
      <c r="J8274">
        <v>2</v>
      </c>
      <c r="K8274" t="s">
        <v>15</v>
      </c>
    </row>
    <row r="8275" spans="1:11" x14ac:dyDescent="0.35">
      <c r="A8275">
        <v>8274</v>
      </c>
      <c r="B8275">
        <v>11</v>
      </c>
      <c r="C8275">
        <v>108.35</v>
      </c>
      <c r="D8275">
        <v>1191.8499999999999</v>
      </c>
      <c r="E8275" t="s">
        <v>11</v>
      </c>
      <c r="F8275" t="s">
        <v>16</v>
      </c>
      <c r="G8275" t="s">
        <v>13</v>
      </c>
      <c r="H8275" t="s">
        <v>14</v>
      </c>
      <c r="I8275" t="s">
        <v>14</v>
      </c>
      <c r="J8275">
        <v>2</v>
      </c>
      <c r="K8275" t="s">
        <v>15</v>
      </c>
    </row>
    <row r="8276" spans="1:11" x14ac:dyDescent="0.35">
      <c r="A8276">
        <v>8275</v>
      </c>
      <c r="B8276">
        <v>20</v>
      </c>
      <c r="C8276">
        <v>78.790000000000006</v>
      </c>
      <c r="D8276">
        <v>1575.8</v>
      </c>
      <c r="E8276" t="s">
        <v>21</v>
      </c>
      <c r="F8276" t="s">
        <v>12</v>
      </c>
      <c r="G8276" t="s">
        <v>13</v>
      </c>
      <c r="H8276" t="s">
        <v>14</v>
      </c>
      <c r="I8276" t="s">
        <v>15</v>
      </c>
      <c r="J8276">
        <v>2</v>
      </c>
      <c r="K8276" t="s">
        <v>14</v>
      </c>
    </row>
    <row r="8277" spans="1:11" x14ac:dyDescent="0.35">
      <c r="A8277">
        <v>8276</v>
      </c>
      <c r="B8277">
        <v>24</v>
      </c>
      <c r="C8277">
        <v>24.51</v>
      </c>
      <c r="D8277">
        <v>588.24</v>
      </c>
      <c r="E8277" t="s">
        <v>11</v>
      </c>
      <c r="F8277" t="s">
        <v>16</v>
      </c>
      <c r="G8277" t="s">
        <v>19</v>
      </c>
      <c r="H8277" t="s">
        <v>14</v>
      </c>
      <c r="I8277" t="s">
        <v>14</v>
      </c>
      <c r="J8277">
        <v>1</v>
      </c>
      <c r="K8277" t="s">
        <v>14</v>
      </c>
    </row>
    <row r="8278" spans="1:11" x14ac:dyDescent="0.35">
      <c r="A8278">
        <v>8277</v>
      </c>
      <c r="B8278">
        <v>64</v>
      </c>
      <c r="C8278">
        <v>43.98</v>
      </c>
      <c r="D8278">
        <v>2814.72</v>
      </c>
      <c r="E8278" t="s">
        <v>11</v>
      </c>
      <c r="F8278" t="s">
        <v>18</v>
      </c>
      <c r="G8278" t="s">
        <v>19</v>
      </c>
      <c r="H8278" t="s">
        <v>14</v>
      </c>
      <c r="I8278" t="s">
        <v>14</v>
      </c>
      <c r="J8278">
        <v>0</v>
      </c>
      <c r="K8278" t="s">
        <v>14</v>
      </c>
    </row>
    <row r="8279" spans="1:11" x14ac:dyDescent="0.35">
      <c r="A8279">
        <v>8278</v>
      </c>
      <c r="B8279">
        <v>65</v>
      </c>
      <c r="C8279">
        <v>79.42</v>
      </c>
      <c r="D8279">
        <v>5162.3</v>
      </c>
      <c r="E8279" t="s">
        <v>11</v>
      </c>
      <c r="F8279" t="s">
        <v>18</v>
      </c>
      <c r="G8279" t="s">
        <v>22</v>
      </c>
      <c r="H8279" t="s">
        <v>14</v>
      </c>
      <c r="I8279" t="s">
        <v>14</v>
      </c>
      <c r="J8279">
        <v>5</v>
      </c>
      <c r="K8279" t="s">
        <v>15</v>
      </c>
    </row>
    <row r="8280" spans="1:11" x14ac:dyDescent="0.35">
      <c r="A8280">
        <v>8279</v>
      </c>
      <c r="B8280">
        <v>17</v>
      </c>
      <c r="C8280">
        <v>23.56</v>
      </c>
      <c r="D8280">
        <v>400.52</v>
      </c>
      <c r="E8280" t="s">
        <v>17</v>
      </c>
      <c r="F8280" t="s">
        <v>12</v>
      </c>
      <c r="G8280" t="s">
        <v>19</v>
      </c>
      <c r="H8280" t="s">
        <v>14</v>
      </c>
      <c r="I8280" t="s">
        <v>15</v>
      </c>
      <c r="J8280">
        <v>3</v>
      </c>
      <c r="K8280" t="s">
        <v>14</v>
      </c>
    </row>
    <row r="8281" spans="1:11" x14ac:dyDescent="0.35">
      <c r="A8281">
        <v>8280</v>
      </c>
      <c r="B8281">
        <v>61</v>
      </c>
      <c r="C8281">
        <v>98</v>
      </c>
      <c r="D8281">
        <v>5978</v>
      </c>
      <c r="E8281" t="s">
        <v>21</v>
      </c>
      <c r="F8281" t="s">
        <v>16</v>
      </c>
      <c r="G8281" t="s">
        <v>13</v>
      </c>
      <c r="H8281" t="s">
        <v>14</v>
      </c>
      <c r="I8281" t="s">
        <v>14</v>
      </c>
      <c r="J8281">
        <v>2</v>
      </c>
      <c r="K8281" t="s">
        <v>14</v>
      </c>
    </row>
    <row r="8282" spans="1:11" x14ac:dyDescent="0.35">
      <c r="A8282">
        <v>8281</v>
      </c>
      <c r="B8282">
        <v>15</v>
      </c>
      <c r="C8282">
        <v>111.99</v>
      </c>
      <c r="D8282">
        <v>1679.85</v>
      </c>
      <c r="E8282" t="s">
        <v>11</v>
      </c>
      <c r="F8282" t="s">
        <v>20</v>
      </c>
      <c r="G8282" t="s">
        <v>19</v>
      </c>
      <c r="H8282" t="s">
        <v>14</v>
      </c>
      <c r="I8282" t="s">
        <v>14</v>
      </c>
      <c r="J8282">
        <v>1</v>
      </c>
      <c r="K8282" t="s">
        <v>15</v>
      </c>
    </row>
    <row r="8283" spans="1:11" x14ac:dyDescent="0.35">
      <c r="A8283">
        <v>8282</v>
      </c>
      <c r="B8283">
        <v>51</v>
      </c>
      <c r="C8283">
        <v>116.12</v>
      </c>
      <c r="D8283">
        <v>5922.12</v>
      </c>
      <c r="E8283" t="s">
        <v>11</v>
      </c>
      <c r="F8283" t="s">
        <v>18</v>
      </c>
      <c r="G8283" t="s">
        <v>13</v>
      </c>
      <c r="H8283" t="s">
        <v>15</v>
      </c>
      <c r="I8283" t="s">
        <v>15</v>
      </c>
      <c r="J8283">
        <v>3</v>
      </c>
      <c r="K8283" t="s">
        <v>15</v>
      </c>
    </row>
    <row r="8284" spans="1:11" x14ac:dyDescent="0.35">
      <c r="A8284">
        <v>8283</v>
      </c>
      <c r="B8284">
        <v>27</v>
      </c>
      <c r="C8284">
        <v>93.37</v>
      </c>
      <c r="D8284">
        <v>2520.9899999999998</v>
      </c>
      <c r="E8284" t="s">
        <v>11</v>
      </c>
      <c r="F8284" t="s">
        <v>20</v>
      </c>
      <c r="G8284" t="s">
        <v>13</v>
      </c>
      <c r="H8284" t="s">
        <v>14</v>
      </c>
      <c r="I8284" t="s">
        <v>14</v>
      </c>
      <c r="J8284">
        <v>2</v>
      </c>
      <c r="K8284" t="s">
        <v>14</v>
      </c>
    </row>
    <row r="8285" spans="1:11" x14ac:dyDescent="0.35">
      <c r="A8285">
        <v>8284</v>
      </c>
      <c r="B8285">
        <v>61</v>
      </c>
      <c r="C8285">
        <v>105.68</v>
      </c>
      <c r="D8285">
        <v>6446.48</v>
      </c>
      <c r="E8285" t="s">
        <v>11</v>
      </c>
      <c r="F8285" t="s">
        <v>12</v>
      </c>
      <c r="G8285" t="s">
        <v>19</v>
      </c>
      <c r="H8285" t="s">
        <v>14</v>
      </c>
      <c r="I8285" t="s">
        <v>15</v>
      </c>
      <c r="J8285">
        <v>3</v>
      </c>
      <c r="K8285" t="s">
        <v>15</v>
      </c>
    </row>
    <row r="8286" spans="1:11" x14ac:dyDescent="0.35">
      <c r="A8286">
        <v>8285</v>
      </c>
      <c r="B8286">
        <v>58</v>
      </c>
      <c r="C8286">
        <v>81.069999999999993</v>
      </c>
      <c r="D8286">
        <v>4702.0600000000004</v>
      </c>
      <c r="E8286" t="s">
        <v>17</v>
      </c>
      <c r="F8286" t="s">
        <v>16</v>
      </c>
      <c r="G8286" t="s">
        <v>19</v>
      </c>
      <c r="H8286" t="s">
        <v>14</v>
      </c>
      <c r="I8286" t="s">
        <v>15</v>
      </c>
      <c r="J8286">
        <v>1</v>
      </c>
      <c r="K8286" t="s">
        <v>14</v>
      </c>
    </row>
    <row r="8287" spans="1:11" x14ac:dyDescent="0.35">
      <c r="A8287">
        <v>8286</v>
      </c>
      <c r="B8287">
        <v>31</v>
      </c>
      <c r="C8287">
        <v>65.849999999999994</v>
      </c>
      <c r="D8287">
        <v>2041.35</v>
      </c>
      <c r="E8287" t="s">
        <v>17</v>
      </c>
      <c r="F8287" t="s">
        <v>20</v>
      </c>
      <c r="G8287" t="s">
        <v>22</v>
      </c>
      <c r="H8287" t="s">
        <v>14</v>
      </c>
      <c r="I8287" t="s">
        <v>14</v>
      </c>
      <c r="J8287">
        <v>2</v>
      </c>
      <c r="K8287" t="s">
        <v>14</v>
      </c>
    </row>
    <row r="8288" spans="1:11" x14ac:dyDescent="0.35">
      <c r="A8288">
        <v>8287</v>
      </c>
      <c r="B8288">
        <v>12</v>
      </c>
      <c r="C8288">
        <v>91.31</v>
      </c>
      <c r="D8288">
        <v>1095.72</v>
      </c>
      <c r="E8288" t="s">
        <v>11</v>
      </c>
      <c r="F8288" t="s">
        <v>16</v>
      </c>
      <c r="G8288" t="s">
        <v>13</v>
      </c>
      <c r="H8288" t="s">
        <v>14</v>
      </c>
      <c r="I8288" t="s">
        <v>14</v>
      </c>
      <c r="J8288">
        <v>3</v>
      </c>
      <c r="K8288" t="s">
        <v>15</v>
      </c>
    </row>
    <row r="8289" spans="1:11" x14ac:dyDescent="0.35">
      <c r="A8289">
        <v>8288</v>
      </c>
      <c r="B8289">
        <v>46</v>
      </c>
      <c r="C8289">
        <v>42.42</v>
      </c>
      <c r="D8289">
        <v>1951.32</v>
      </c>
      <c r="E8289" t="s">
        <v>21</v>
      </c>
      <c r="F8289" t="s">
        <v>18</v>
      </c>
      <c r="G8289" t="s">
        <v>19</v>
      </c>
      <c r="H8289" t="s">
        <v>15</v>
      </c>
      <c r="I8289" t="s">
        <v>14</v>
      </c>
      <c r="J8289">
        <v>2</v>
      </c>
      <c r="K8289" t="s">
        <v>14</v>
      </c>
    </row>
    <row r="8290" spans="1:11" x14ac:dyDescent="0.35">
      <c r="A8290">
        <v>8289</v>
      </c>
      <c r="B8290">
        <v>31</v>
      </c>
      <c r="C8290">
        <v>30.98</v>
      </c>
      <c r="D8290">
        <v>960.38</v>
      </c>
      <c r="E8290" t="s">
        <v>17</v>
      </c>
      <c r="F8290" t="s">
        <v>18</v>
      </c>
      <c r="G8290" t="s">
        <v>19</v>
      </c>
      <c r="H8290" t="s">
        <v>15</v>
      </c>
      <c r="I8290" t="s">
        <v>15</v>
      </c>
      <c r="J8290">
        <v>2</v>
      </c>
      <c r="K8290" t="s">
        <v>15</v>
      </c>
    </row>
    <row r="8291" spans="1:11" x14ac:dyDescent="0.35">
      <c r="A8291">
        <v>8290</v>
      </c>
      <c r="B8291">
        <v>32</v>
      </c>
      <c r="C8291">
        <v>96.19</v>
      </c>
      <c r="D8291">
        <v>3078.08</v>
      </c>
      <c r="E8291" t="s">
        <v>11</v>
      </c>
      <c r="F8291" t="s">
        <v>16</v>
      </c>
      <c r="G8291" t="s">
        <v>22</v>
      </c>
      <c r="H8291" t="s">
        <v>14</v>
      </c>
      <c r="I8291" t="s">
        <v>14</v>
      </c>
      <c r="J8291">
        <v>3</v>
      </c>
      <c r="K8291" t="s">
        <v>14</v>
      </c>
    </row>
    <row r="8292" spans="1:11" x14ac:dyDescent="0.35">
      <c r="A8292">
        <v>8291</v>
      </c>
      <c r="B8292">
        <v>32</v>
      </c>
      <c r="C8292">
        <v>115.82</v>
      </c>
      <c r="D8292">
        <v>3706.24</v>
      </c>
      <c r="E8292" t="s">
        <v>11</v>
      </c>
      <c r="F8292" t="s">
        <v>18</v>
      </c>
      <c r="G8292" t="s">
        <v>13</v>
      </c>
      <c r="H8292" t="s">
        <v>15</v>
      </c>
      <c r="I8292" t="s">
        <v>15</v>
      </c>
      <c r="J8292">
        <v>0</v>
      </c>
      <c r="K8292" t="s">
        <v>14</v>
      </c>
    </row>
    <row r="8293" spans="1:11" x14ac:dyDescent="0.35">
      <c r="A8293">
        <v>8292</v>
      </c>
      <c r="B8293">
        <v>53</v>
      </c>
      <c r="C8293">
        <v>77.75</v>
      </c>
      <c r="D8293">
        <v>4120.75</v>
      </c>
      <c r="E8293" t="s">
        <v>11</v>
      </c>
      <c r="F8293" t="s">
        <v>18</v>
      </c>
      <c r="G8293" t="s">
        <v>19</v>
      </c>
      <c r="H8293" t="s">
        <v>14</v>
      </c>
      <c r="I8293" t="s">
        <v>14</v>
      </c>
      <c r="J8293">
        <v>1</v>
      </c>
      <c r="K8293" t="s">
        <v>14</v>
      </c>
    </row>
    <row r="8294" spans="1:11" x14ac:dyDescent="0.35">
      <c r="A8294">
        <v>8293</v>
      </c>
      <c r="B8294">
        <v>61</v>
      </c>
      <c r="C8294">
        <v>68.25</v>
      </c>
      <c r="D8294">
        <v>4163.25</v>
      </c>
      <c r="E8294" t="s">
        <v>11</v>
      </c>
      <c r="F8294" t="s">
        <v>18</v>
      </c>
      <c r="G8294" t="s">
        <v>19</v>
      </c>
      <c r="H8294" t="s">
        <v>14</v>
      </c>
      <c r="I8294" t="s">
        <v>14</v>
      </c>
      <c r="J8294">
        <v>2</v>
      </c>
      <c r="K8294" t="s">
        <v>14</v>
      </c>
    </row>
    <row r="8295" spans="1:11" x14ac:dyDescent="0.35">
      <c r="A8295">
        <v>8294</v>
      </c>
      <c r="B8295">
        <v>46</v>
      </c>
      <c r="C8295">
        <v>73.44</v>
      </c>
      <c r="D8295">
        <v>3378.24</v>
      </c>
      <c r="E8295" t="s">
        <v>11</v>
      </c>
      <c r="F8295" t="s">
        <v>20</v>
      </c>
      <c r="G8295" t="s">
        <v>13</v>
      </c>
      <c r="H8295" t="s">
        <v>15</v>
      </c>
      <c r="I8295" t="s">
        <v>14</v>
      </c>
      <c r="J8295">
        <v>1</v>
      </c>
      <c r="K8295" t="s">
        <v>14</v>
      </c>
    </row>
    <row r="8296" spans="1:11" x14ac:dyDescent="0.35">
      <c r="A8296">
        <v>8295</v>
      </c>
      <c r="B8296">
        <v>7</v>
      </c>
      <c r="C8296">
        <v>67.849999999999994</v>
      </c>
      <c r="D8296">
        <v>474.95</v>
      </c>
      <c r="E8296" t="s">
        <v>17</v>
      </c>
      <c r="F8296" t="s">
        <v>18</v>
      </c>
      <c r="G8296" t="s">
        <v>13</v>
      </c>
      <c r="H8296" t="s">
        <v>14</v>
      </c>
      <c r="I8296" t="s">
        <v>15</v>
      </c>
      <c r="J8296">
        <v>1</v>
      </c>
      <c r="K8296" t="s">
        <v>14</v>
      </c>
    </row>
    <row r="8297" spans="1:11" x14ac:dyDescent="0.35">
      <c r="A8297">
        <v>8296</v>
      </c>
      <c r="B8297">
        <v>4</v>
      </c>
      <c r="C8297">
        <v>64.22</v>
      </c>
      <c r="D8297">
        <v>256.88</v>
      </c>
      <c r="E8297" t="s">
        <v>11</v>
      </c>
      <c r="F8297" t="s">
        <v>16</v>
      </c>
      <c r="G8297" t="s">
        <v>13</v>
      </c>
      <c r="H8297" t="s">
        <v>14</v>
      </c>
      <c r="I8297" t="s">
        <v>14</v>
      </c>
      <c r="J8297">
        <v>1</v>
      </c>
      <c r="K8297" t="s">
        <v>15</v>
      </c>
    </row>
    <row r="8298" spans="1:11" x14ac:dyDescent="0.35">
      <c r="A8298">
        <v>8297</v>
      </c>
      <c r="B8298">
        <v>52</v>
      </c>
      <c r="C8298">
        <v>114.7</v>
      </c>
      <c r="D8298">
        <v>5964.4</v>
      </c>
      <c r="E8298" t="s">
        <v>11</v>
      </c>
      <c r="F8298" t="s">
        <v>18</v>
      </c>
      <c r="G8298" t="s">
        <v>13</v>
      </c>
      <c r="H8298" t="s">
        <v>14</v>
      </c>
      <c r="I8298" t="s">
        <v>14</v>
      </c>
      <c r="J8298">
        <v>5</v>
      </c>
      <c r="K8298" t="s">
        <v>15</v>
      </c>
    </row>
    <row r="8299" spans="1:11" x14ac:dyDescent="0.35">
      <c r="A8299">
        <v>8298</v>
      </c>
      <c r="B8299">
        <v>31</v>
      </c>
      <c r="C8299">
        <v>67.98</v>
      </c>
      <c r="D8299">
        <v>2107.38</v>
      </c>
      <c r="E8299" t="s">
        <v>17</v>
      </c>
      <c r="F8299" t="s">
        <v>16</v>
      </c>
      <c r="G8299" t="s">
        <v>13</v>
      </c>
      <c r="H8299" t="s">
        <v>14</v>
      </c>
      <c r="I8299" t="s">
        <v>14</v>
      </c>
      <c r="J8299">
        <v>0</v>
      </c>
      <c r="K8299" t="s">
        <v>14</v>
      </c>
    </row>
    <row r="8300" spans="1:11" x14ac:dyDescent="0.35">
      <c r="A8300">
        <v>8299</v>
      </c>
      <c r="B8300">
        <v>36</v>
      </c>
      <c r="C8300">
        <v>28.11</v>
      </c>
      <c r="D8300">
        <v>1011.96</v>
      </c>
      <c r="E8300" t="s">
        <v>17</v>
      </c>
      <c r="F8300" t="s">
        <v>16</v>
      </c>
      <c r="G8300" t="s">
        <v>19</v>
      </c>
      <c r="H8300" t="s">
        <v>14</v>
      </c>
      <c r="I8300" t="s">
        <v>15</v>
      </c>
      <c r="J8300">
        <v>3</v>
      </c>
      <c r="K8300" t="s">
        <v>14</v>
      </c>
    </row>
    <row r="8301" spans="1:11" x14ac:dyDescent="0.35">
      <c r="A8301">
        <v>8300</v>
      </c>
      <c r="B8301">
        <v>54</v>
      </c>
      <c r="C8301">
        <v>96.55</v>
      </c>
      <c r="D8301">
        <v>5213.7</v>
      </c>
      <c r="E8301" t="s">
        <v>21</v>
      </c>
      <c r="F8301" t="s">
        <v>20</v>
      </c>
      <c r="G8301" t="s">
        <v>19</v>
      </c>
      <c r="H8301" t="s">
        <v>14</v>
      </c>
      <c r="I8301" t="s">
        <v>15</v>
      </c>
      <c r="J8301">
        <v>1</v>
      </c>
      <c r="K8301" t="s">
        <v>15</v>
      </c>
    </row>
    <row r="8302" spans="1:11" x14ac:dyDescent="0.35">
      <c r="A8302">
        <v>8301</v>
      </c>
      <c r="B8302">
        <v>54</v>
      </c>
      <c r="C8302">
        <v>59.16</v>
      </c>
      <c r="D8302">
        <v>3194.64</v>
      </c>
      <c r="E8302" t="s">
        <v>21</v>
      </c>
      <c r="F8302" t="s">
        <v>16</v>
      </c>
      <c r="G8302" t="s">
        <v>22</v>
      </c>
      <c r="H8302" t="s">
        <v>14</v>
      </c>
      <c r="I8302" t="s">
        <v>14</v>
      </c>
      <c r="J8302">
        <v>1</v>
      </c>
      <c r="K8302" t="s">
        <v>14</v>
      </c>
    </row>
    <row r="8303" spans="1:11" x14ac:dyDescent="0.35">
      <c r="A8303">
        <v>8302</v>
      </c>
      <c r="B8303">
        <v>17</v>
      </c>
      <c r="C8303">
        <v>91.07</v>
      </c>
      <c r="D8303">
        <v>1548.19</v>
      </c>
      <c r="E8303" t="s">
        <v>11</v>
      </c>
      <c r="F8303" t="s">
        <v>20</v>
      </c>
      <c r="G8303" t="s">
        <v>19</v>
      </c>
      <c r="H8303" t="s">
        <v>14</v>
      </c>
      <c r="I8303" t="s">
        <v>15</v>
      </c>
      <c r="J8303">
        <v>2</v>
      </c>
      <c r="K8303" t="s">
        <v>15</v>
      </c>
    </row>
    <row r="8304" spans="1:11" x14ac:dyDescent="0.35">
      <c r="A8304">
        <v>8303</v>
      </c>
      <c r="B8304">
        <v>30</v>
      </c>
      <c r="C8304">
        <v>77.959999999999994</v>
      </c>
      <c r="D8304">
        <v>2338.8000000000002</v>
      </c>
      <c r="E8304" t="s">
        <v>11</v>
      </c>
      <c r="F8304" t="s">
        <v>16</v>
      </c>
      <c r="G8304" t="s">
        <v>13</v>
      </c>
      <c r="H8304" t="s">
        <v>14</v>
      </c>
      <c r="I8304" t="s">
        <v>14</v>
      </c>
      <c r="J8304">
        <v>4</v>
      </c>
      <c r="K8304" t="s">
        <v>15</v>
      </c>
    </row>
    <row r="8305" spans="1:11" x14ac:dyDescent="0.35">
      <c r="A8305">
        <v>8304</v>
      </c>
      <c r="B8305">
        <v>22</v>
      </c>
      <c r="C8305">
        <v>91.32</v>
      </c>
      <c r="D8305">
        <v>2009.04</v>
      </c>
      <c r="E8305" t="s">
        <v>21</v>
      </c>
      <c r="F8305" t="s">
        <v>16</v>
      </c>
      <c r="G8305" t="s">
        <v>13</v>
      </c>
      <c r="H8305" t="s">
        <v>14</v>
      </c>
      <c r="I8305" t="s">
        <v>14</v>
      </c>
      <c r="J8305">
        <v>2</v>
      </c>
      <c r="K8305" t="s">
        <v>14</v>
      </c>
    </row>
    <row r="8306" spans="1:11" x14ac:dyDescent="0.35">
      <c r="A8306">
        <v>8305</v>
      </c>
      <c r="B8306">
        <v>43</v>
      </c>
      <c r="C8306">
        <v>26.2</v>
      </c>
      <c r="D8306">
        <v>1126.5999999999999</v>
      </c>
      <c r="E8306" t="s">
        <v>21</v>
      </c>
      <c r="F8306" t="s">
        <v>20</v>
      </c>
      <c r="G8306" t="s">
        <v>19</v>
      </c>
      <c r="H8306" t="s">
        <v>14</v>
      </c>
      <c r="I8306" t="s">
        <v>15</v>
      </c>
      <c r="J8306">
        <v>2</v>
      </c>
      <c r="K8306" t="s">
        <v>15</v>
      </c>
    </row>
    <row r="8307" spans="1:11" x14ac:dyDescent="0.35">
      <c r="A8307">
        <v>8306</v>
      </c>
      <c r="B8307">
        <v>27</v>
      </c>
      <c r="C8307">
        <v>23.39</v>
      </c>
      <c r="D8307">
        <v>631.53</v>
      </c>
      <c r="E8307" t="s">
        <v>11</v>
      </c>
      <c r="F8307" t="s">
        <v>20</v>
      </c>
      <c r="G8307" t="s">
        <v>13</v>
      </c>
      <c r="H8307" t="s">
        <v>14</v>
      </c>
      <c r="I8307" t="s">
        <v>15</v>
      </c>
      <c r="J8307">
        <v>1</v>
      </c>
      <c r="K8307" t="s">
        <v>14</v>
      </c>
    </row>
    <row r="8308" spans="1:11" x14ac:dyDescent="0.35">
      <c r="A8308">
        <v>8307</v>
      </c>
      <c r="B8308">
        <v>37</v>
      </c>
      <c r="C8308">
        <v>57.85</v>
      </c>
      <c r="D8308">
        <v>2140.4499999999998</v>
      </c>
      <c r="E8308" t="s">
        <v>11</v>
      </c>
      <c r="F8308" t="s">
        <v>16</v>
      </c>
      <c r="G8308" t="s">
        <v>13</v>
      </c>
      <c r="H8308" t="s">
        <v>14</v>
      </c>
      <c r="I8308" t="s">
        <v>14</v>
      </c>
      <c r="J8308">
        <v>4</v>
      </c>
      <c r="K8308" t="s">
        <v>15</v>
      </c>
    </row>
    <row r="8309" spans="1:11" x14ac:dyDescent="0.35">
      <c r="A8309">
        <v>8308</v>
      </c>
      <c r="B8309">
        <v>46</v>
      </c>
      <c r="C8309">
        <v>89.32</v>
      </c>
      <c r="D8309">
        <v>4108.72</v>
      </c>
      <c r="E8309" t="s">
        <v>11</v>
      </c>
      <c r="F8309" t="s">
        <v>16</v>
      </c>
      <c r="G8309" t="s">
        <v>22</v>
      </c>
      <c r="H8309" t="s">
        <v>14</v>
      </c>
      <c r="I8309" t="s">
        <v>14</v>
      </c>
      <c r="J8309">
        <v>0</v>
      </c>
      <c r="K8309" t="s">
        <v>14</v>
      </c>
    </row>
    <row r="8310" spans="1:11" x14ac:dyDescent="0.35">
      <c r="A8310">
        <v>8309</v>
      </c>
      <c r="B8310">
        <v>35</v>
      </c>
      <c r="C8310">
        <v>42.37</v>
      </c>
      <c r="D8310">
        <v>1482.95</v>
      </c>
      <c r="E8310" t="s">
        <v>17</v>
      </c>
      <c r="F8310" t="s">
        <v>12</v>
      </c>
      <c r="G8310" t="s">
        <v>13</v>
      </c>
      <c r="H8310" t="s">
        <v>15</v>
      </c>
      <c r="I8310" t="s">
        <v>15</v>
      </c>
      <c r="J8310">
        <v>1</v>
      </c>
      <c r="K8310" t="s">
        <v>14</v>
      </c>
    </row>
    <row r="8311" spans="1:11" x14ac:dyDescent="0.35">
      <c r="A8311">
        <v>8310</v>
      </c>
      <c r="B8311">
        <v>4</v>
      </c>
      <c r="C8311">
        <v>63.34</v>
      </c>
      <c r="D8311">
        <v>253.36</v>
      </c>
      <c r="E8311" t="s">
        <v>17</v>
      </c>
      <c r="F8311" t="s">
        <v>16</v>
      </c>
      <c r="G8311" t="s">
        <v>19</v>
      </c>
      <c r="H8311" t="s">
        <v>14</v>
      </c>
      <c r="I8311" t="s">
        <v>15</v>
      </c>
      <c r="J8311">
        <v>2</v>
      </c>
      <c r="K8311" t="s">
        <v>14</v>
      </c>
    </row>
    <row r="8312" spans="1:11" x14ac:dyDescent="0.35">
      <c r="A8312">
        <v>8311</v>
      </c>
      <c r="B8312">
        <v>26</v>
      </c>
      <c r="C8312">
        <v>118.08</v>
      </c>
      <c r="D8312">
        <v>3070.08</v>
      </c>
      <c r="E8312" t="s">
        <v>17</v>
      </c>
      <c r="F8312" t="s">
        <v>20</v>
      </c>
      <c r="G8312" t="s">
        <v>19</v>
      </c>
      <c r="H8312" t="s">
        <v>14</v>
      </c>
      <c r="I8312" t="s">
        <v>15</v>
      </c>
      <c r="J8312">
        <v>5</v>
      </c>
      <c r="K8312" t="s">
        <v>15</v>
      </c>
    </row>
    <row r="8313" spans="1:11" x14ac:dyDescent="0.35">
      <c r="A8313">
        <v>8312</v>
      </c>
      <c r="B8313">
        <v>19</v>
      </c>
      <c r="C8313">
        <v>41.49</v>
      </c>
      <c r="D8313">
        <v>788.31</v>
      </c>
      <c r="E8313" t="s">
        <v>11</v>
      </c>
      <c r="F8313" t="s">
        <v>16</v>
      </c>
      <c r="G8313" t="s">
        <v>22</v>
      </c>
      <c r="H8313" t="s">
        <v>15</v>
      </c>
      <c r="I8313" t="s">
        <v>14</v>
      </c>
      <c r="J8313">
        <v>1</v>
      </c>
      <c r="K8313" t="s">
        <v>14</v>
      </c>
    </row>
    <row r="8314" spans="1:11" x14ac:dyDescent="0.35">
      <c r="A8314">
        <v>8313</v>
      </c>
      <c r="B8314">
        <v>45</v>
      </c>
      <c r="C8314">
        <v>104.79</v>
      </c>
      <c r="D8314">
        <v>4715.55</v>
      </c>
      <c r="E8314" t="s">
        <v>11</v>
      </c>
      <c r="F8314" t="s">
        <v>12</v>
      </c>
      <c r="G8314" t="s">
        <v>19</v>
      </c>
      <c r="H8314" t="s">
        <v>14</v>
      </c>
      <c r="I8314" t="s">
        <v>15</v>
      </c>
      <c r="J8314">
        <v>1</v>
      </c>
      <c r="K8314" t="s">
        <v>15</v>
      </c>
    </row>
    <row r="8315" spans="1:11" x14ac:dyDescent="0.35">
      <c r="A8315">
        <v>8314</v>
      </c>
      <c r="B8315">
        <v>26</v>
      </c>
      <c r="C8315">
        <v>102.55</v>
      </c>
      <c r="D8315">
        <v>2666.3</v>
      </c>
      <c r="E8315" t="s">
        <v>11</v>
      </c>
      <c r="F8315" t="s">
        <v>16</v>
      </c>
      <c r="G8315" t="s">
        <v>19</v>
      </c>
      <c r="H8315" t="s">
        <v>14</v>
      </c>
      <c r="I8315" t="s">
        <v>14</v>
      </c>
      <c r="J8315">
        <v>1</v>
      </c>
      <c r="K8315" t="s">
        <v>15</v>
      </c>
    </row>
    <row r="8316" spans="1:11" x14ac:dyDescent="0.35">
      <c r="A8316">
        <v>8315</v>
      </c>
      <c r="B8316">
        <v>22</v>
      </c>
      <c r="C8316">
        <v>109.14</v>
      </c>
      <c r="D8316">
        <v>2401.08</v>
      </c>
      <c r="E8316" t="s">
        <v>11</v>
      </c>
      <c r="F8316" t="s">
        <v>18</v>
      </c>
      <c r="G8316" t="s">
        <v>13</v>
      </c>
      <c r="H8316" t="s">
        <v>14</v>
      </c>
      <c r="I8316" t="s">
        <v>15</v>
      </c>
      <c r="J8316">
        <v>3</v>
      </c>
      <c r="K8316" t="s">
        <v>15</v>
      </c>
    </row>
    <row r="8317" spans="1:11" x14ac:dyDescent="0.35">
      <c r="A8317">
        <v>8316</v>
      </c>
      <c r="B8317">
        <v>58</v>
      </c>
      <c r="C8317">
        <v>111.51</v>
      </c>
      <c r="D8317">
        <v>6467.58</v>
      </c>
      <c r="E8317" t="s">
        <v>21</v>
      </c>
      <c r="F8317" t="s">
        <v>12</v>
      </c>
      <c r="G8317" t="s">
        <v>19</v>
      </c>
      <c r="H8317" t="s">
        <v>14</v>
      </c>
      <c r="I8317" t="s">
        <v>14</v>
      </c>
      <c r="J8317">
        <v>0</v>
      </c>
      <c r="K8317" t="s">
        <v>14</v>
      </c>
    </row>
    <row r="8318" spans="1:11" x14ac:dyDescent="0.35">
      <c r="A8318">
        <v>8317</v>
      </c>
      <c r="B8318">
        <v>63</v>
      </c>
      <c r="C8318">
        <v>70.73</v>
      </c>
      <c r="D8318">
        <v>4455.99</v>
      </c>
      <c r="E8318" t="s">
        <v>11</v>
      </c>
      <c r="F8318" t="s">
        <v>20</v>
      </c>
      <c r="G8318" t="s">
        <v>13</v>
      </c>
      <c r="H8318" t="s">
        <v>15</v>
      </c>
      <c r="I8318" t="s">
        <v>14</v>
      </c>
      <c r="J8318">
        <v>1</v>
      </c>
      <c r="K8318" t="s">
        <v>14</v>
      </c>
    </row>
    <row r="8319" spans="1:11" x14ac:dyDescent="0.35">
      <c r="A8319">
        <v>8318</v>
      </c>
      <c r="B8319">
        <v>28</v>
      </c>
      <c r="C8319">
        <v>88.19</v>
      </c>
      <c r="D8319">
        <v>2469.3200000000002</v>
      </c>
      <c r="E8319" t="s">
        <v>11</v>
      </c>
      <c r="F8319" t="s">
        <v>18</v>
      </c>
      <c r="G8319" t="s">
        <v>22</v>
      </c>
      <c r="H8319" t="s">
        <v>14</v>
      </c>
      <c r="I8319" t="s">
        <v>15</v>
      </c>
      <c r="J8319">
        <v>1</v>
      </c>
      <c r="K8319" t="s">
        <v>15</v>
      </c>
    </row>
    <row r="8320" spans="1:11" x14ac:dyDescent="0.35">
      <c r="A8320">
        <v>8319</v>
      </c>
      <c r="B8320">
        <v>65</v>
      </c>
      <c r="C8320">
        <v>81.89</v>
      </c>
      <c r="D8320">
        <v>5322.85</v>
      </c>
      <c r="E8320" t="s">
        <v>17</v>
      </c>
      <c r="F8320" t="s">
        <v>20</v>
      </c>
      <c r="G8320" t="s">
        <v>13</v>
      </c>
      <c r="H8320" t="s">
        <v>14</v>
      </c>
      <c r="I8320" t="s">
        <v>14</v>
      </c>
      <c r="J8320">
        <v>5</v>
      </c>
      <c r="K8320" t="s">
        <v>15</v>
      </c>
    </row>
    <row r="8321" spans="1:11" x14ac:dyDescent="0.35">
      <c r="A8321">
        <v>8320</v>
      </c>
      <c r="B8321">
        <v>44</v>
      </c>
      <c r="C8321">
        <v>50.89</v>
      </c>
      <c r="D8321">
        <v>2239.16</v>
      </c>
      <c r="E8321" t="s">
        <v>11</v>
      </c>
      <c r="F8321" t="s">
        <v>16</v>
      </c>
      <c r="G8321" t="s">
        <v>19</v>
      </c>
      <c r="H8321" t="s">
        <v>15</v>
      </c>
      <c r="I8321" t="s">
        <v>15</v>
      </c>
      <c r="J8321">
        <v>0</v>
      </c>
      <c r="K8321" t="s">
        <v>15</v>
      </c>
    </row>
    <row r="8322" spans="1:11" x14ac:dyDescent="0.35">
      <c r="A8322">
        <v>8321</v>
      </c>
      <c r="B8322">
        <v>43</v>
      </c>
      <c r="C8322">
        <v>47.98</v>
      </c>
      <c r="D8322">
        <v>2063.14</v>
      </c>
      <c r="E8322" t="s">
        <v>21</v>
      </c>
      <c r="F8322" t="s">
        <v>12</v>
      </c>
      <c r="G8322" t="s">
        <v>19</v>
      </c>
      <c r="H8322" t="s">
        <v>15</v>
      </c>
      <c r="I8322" t="s">
        <v>14</v>
      </c>
      <c r="J8322">
        <v>2</v>
      </c>
      <c r="K8322" t="s">
        <v>14</v>
      </c>
    </row>
    <row r="8323" spans="1:11" x14ac:dyDescent="0.35">
      <c r="A8323">
        <v>8322</v>
      </c>
      <c r="B8323">
        <v>37</v>
      </c>
      <c r="C8323">
        <v>54.16</v>
      </c>
      <c r="D8323">
        <v>2003.92</v>
      </c>
      <c r="E8323" t="s">
        <v>11</v>
      </c>
      <c r="F8323" t="s">
        <v>20</v>
      </c>
      <c r="G8323" t="s">
        <v>19</v>
      </c>
      <c r="H8323" t="s">
        <v>14</v>
      </c>
      <c r="I8323" t="s">
        <v>14</v>
      </c>
      <c r="J8323">
        <v>1</v>
      </c>
      <c r="K8323" t="s">
        <v>14</v>
      </c>
    </row>
    <row r="8324" spans="1:11" x14ac:dyDescent="0.35">
      <c r="A8324">
        <v>8323</v>
      </c>
      <c r="B8324">
        <v>66</v>
      </c>
      <c r="C8324">
        <v>41.85</v>
      </c>
      <c r="D8324">
        <v>2762.1</v>
      </c>
      <c r="E8324" t="s">
        <v>17</v>
      </c>
      <c r="F8324" t="s">
        <v>16</v>
      </c>
      <c r="G8324" t="s">
        <v>19</v>
      </c>
      <c r="H8324" t="s">
        <v>14</v>
      </c>
      <c r="I8324" t="s">
        <v>15</v>
      </c>
      <c r="J8324">
        <v>1</v>
      </c>
      <c r="K8324" t="s">
        <v>14</v>
      </c>
    </row>
    <row r="8325" spans="1:11" x14ac:dyDescent="0.35">
      <c r="A8325">
        <v>8324</v>
      </c>
      <c r="B8325">
        <v>17</v>
      </c>
      <c r="C8325">
        <v>95.74</v>
      </c>
      <c r="D8325">
        <v>1627.58</v>
      </c>
      <c r="E8325" t="s">
        <v>17</v>
      </c>
      <c r="F8325" t="s">
        <v>20</v>
      </c>
      <c r="G8325" t="s">
        <v>22</v>
      </c>
      <c r="H8325" t="s">
        <v>14</v>
      </c>
      <c r="I8325" t="s">
        <v>15</v>
      </c>
      <c r="J8325">
        <v>1</v>
      </c>
      <c r="K8325" t="s">
        <v>14</v>
      </c>
    </row>
    <row r="8326" spans="1:11" x14ac:dyDescent="0.35">
      <c r="A8326">
        <v>8325</v>
      </c>
      <c r="B8326">
        <v>40</v>
      </c>
      <c r="C8326">
        <v>116.46</v>
      </c>
      <c r="D8326">
        <v>4658.3999999999996</v>
      </c>
      <c r="E8326" t="s">
        <v>11</v>
      </c>
      <c r="F8326" t="s">
        <v>18</v>
      </c>
      <c r="G8326" t="s">
        <v>19</v>
      </c>
      <c r="H8326" t="s">
        <v>15</v>
      </c>
      <c r="I8326" t="s">
        <v>15</v>
      </c>
      <c r="J8326">
        <v>2</v>
      </c>
      <c r="K8326" t="s">
        <v>14</v>
      </c>
    </row>
    <row r="8327" spans="1:11" x14ac:dyDescent="0.35">
      <c r="A8327">
        <v>8326</v>
      </c>
      <c r="B8327">
        <v>38</v>
      </c>
      <c r="C8327">
        <v>106.78</v>
      </c>
      <c r="D8327">
        <v>4057.64</v>
      </c>
      <c r="E8327" t="s">
        <v>11</v>
      </c>
      <c r="F8327" t="s">
        <v>16</v>
      </c>
      <c r="G8327" t="s">
        <v>19</v>
      </c>
      <c r="H8327" t="s">
        <v>15</v>
      </c>
      <c r="I8327" t="s">
        <v>15</v>
      </c>
      <c r="J8327">
        <v>0</v>
      </c>
      <c r="K8327" t="s">
        <v>14</v>
      </c>
    </row>
    <row r="8328" spans="1:11" x14ac:dyDescent="0.35">
      <c r="A8328">
        <v>8327</v>
      </c>
      <c r="B8328">
        <v>61</v>
      </c>
      <c r="C8328">
        <v>41.79</v>
      </c>
      <c r="D8328">
        <v>2549.19</v>
      </c>
      <c r="E8328" t="s">
        <v>11</v>
      </c>
      <c r="F8328" t="s">
        <v>12</v>
      </c>
      <c r="G8328" t="s">
        <v>13</v>
      </c>
      <c r="H8328" t="s">
        <v>15</v>
      </c>
      <c r="I8328" t="s">
        <v>14</v>
      </c>
      <c r="J8328">
        <v>1</v>
      </c>
      <c r="K8328" t="s">
        <v>14</v>
      </c>
    </row>
    <row r="8329" spans="1:11" x14ac:dyDescent="0.35">
      <c r="A8329">
        <v>8328</v>
      </c>
      <c r="B8329">
        <v>9</v>
      </c>
      <c r="C8329">
        <v>25.19</v>
      </c>
      <c r="D8329">
        <v>226.71</v>
      </c>
      <c r="E8329" t="s">
        <v>11</v>
      </c>
      <c r="F8329" t="s">
        <v>16</v>
      </c>
      <c r="G8329" t="s">
        <v>13</v>
      </c>
      <c r="H8329" t="s">
        <v>14</v>
      </c>
      <c r="I8329" t="s">
        <v>14</v>
      </c>
      <c r="J8329">
        <v>1</v>
      </c>
      <c r="K8329" t="s">
        <v>14</v>
      </c>
    </row>
    <row r="8330" spans="1:11" x14ac:dyDescent="0.35">
      <c r="A8330">
        <v>8329</v>
      </c>
      <c r="B8330">
        <v>61</v>
      </c>
      <c r="C8330">
        <v>95.71</v>
      </c>
      <c r="D8330">
        <v>5838.31</v>
      </c>
      <c r="E8330" t="s">
        <v>11</v>
      </c>
      <c r="F8330" t="s">
        <v>20</v>
      </c>
      <c r="G8330" t="s">
        <v>19</v>
      </c>
      <c r="H8330" t="s">
        <v>14</v>
      </c>
      <c r="I8330" t="s">
        <v>14</v>
      </c>
      <c r="J8330">
        <v>0</v>
      </c>
      <c r="K8330" t="s">
        <v>15</v>
      </c>
    </row>
    <row r="8331" spans="1:11" x14ac:dyDescent="0.35">
      <c r="A8331">
        <v>8330</v>
      </c>
      <c r="B8331">
        <v>16</v>
      </c>
      <c r="C8331">
        <v>59.02</v>
      </c>
      <c r="D8331">
        <v>944.32</v>
      </c>
      <c r="E8331" t="s">
        <v>21</v>
      </c>
      <c r="F8331" t="s">
        <v>16</v>
      </c>
      <c r="G8331" t="s">
        <v>13</v>
      </c>
      <c r="H8331" t="s">
        <v>14</v>
      </c>
      <c r="I8331" t="s">
        <v>14</v>
      </c>
      <c r="J8331">
        <v>1</v>
      </c>
      <c r="K8331" t="s">
        <v>14</v>
      </c>
    </row>
    <row r="8332" spans="1:11" x14ac:dyDescent="0.35">
      <c r="A8332">
        <v>8331</v>
      </c>
      <c r="B8332">
        <v>2</v>
      </c>
      <c r="C8332">
        <v>102.46</v>
      </c>
      <c r="D8332">
        <v>204.92</v>
      </c>
      <c r="E8332" t="s">
        <v>11</v>
      </c>
      <c r="F8332" t="s">
        <v>20</v>
      </c>
      <c r="G8332" t="s">
        <v>19</v>
      </c>
      <c r="H8332" t="s">
        <v>14</v>
      </c>
      <c r="I8332" t="s">
        <v>15</v>
      </c>
      <c r="J8332">
        <v>2</v>
      </c>
      <c r="K8332" t="s">
        <v>14</v>
      </c>
    </row>
    <row r="8333" spans="1:11" x14ac:dyDescent="0.35">
      <c r="A8333">
        <v>8332</v>
      </c>
      <c r="B8333">
        <v>72</v>
      </c>
      <c r="C8333">
        <v>97.92</v>
      </c>
      <c r="D8333">
        <v>7050.24</v>
      </c>
      <c r="E8333" t="s">
        <v>11</v>
      </c>
      <c r="F8333" t="s">
        <v>12</v>
      </c>
      <c r="G8333" t="s">
        <v>19</v>
      </c>
      <c r="H8333" t="s">
        <v>14</v>
      </c>
      <c r="I8333" t="s">
        <v>15</v>
      </c>
      <c r="J8333">
        <v>3</v>
      </c>
      <c r="K8333" t="s">
        <v>14</v>
      </c>
    </row>
    <row r="8334" spans="1:11" x14ac:dyDescent="0.35">
      <c r="A8334">
        <v>8333</v>
      </c>
      <c r="B8334">
        <v>43</v>
      </c>
      <c r="C8334">
        <v>82.54</v>
      </c>
      <c r="D8334">
        <v>3549.22</v>
      </c>
      <c r="E8334" t="s">
        <v>11</v>
      </c>
      <c r="F8334" t="s">
        <v>20</v>
      </c>
      <c r="G8334" t="s">
        <v>19</v>
      </c>
      <c r="H8334" t="s">
        <v>14</v>
      </c>
      <c r="I8334" t="s">
        <v>15</v>
      </c>
      <c r="J8334">
        <v>3</v>
      </c>
      <c r="K8334" t="s">
        <v>15</v>
      </c>
    </row>
    <row r="8335" spans="1:11" x14ac:dyDescent="0.35">
      <c r="A8335">
        <v>8334</v>
      </c>
      <c r="B8335">
        <v>42</v>
      </c>
      <c r="C8335">
        <v>45.53</v>
      </c>
      <c r="D8335">
        <v>1912.26</v>
      </c>
      <c r="E8335" t="s">
        <v>17</v>
      </c>
      <c r="F8335" t="s">
        <v>18</v>
      </c>
      <c r="G8335" t="s">
        <v>22</v>
      </c>
      <c r="H8335" t="s">
        <v>14</v>
      </c>
      <c r="I8335" t="s">
        <v>14</v>
      </c>
      <c r="J8335">
        <v>6</v>
      </c>
      <c r="K8335" t="s">
        <v>14</v>
      </c>
    </row>
    <row r="8336" spans="1:11" x14ac:dyDescent="0.35">
      <c r="A8336">
        <v>8335</v>
      </c>
      <c r="B8336">
        <v>57</v>
      </c>
      <c r="C8336">
        <v>30.4</v>
      </c>
      <c r="D8336">
        <v>1732.8</v>
      </c>
      <c r="E8336" t="s">
        <v>21</v>
      </c>
      <c r="F8336" t="s">
        <v>20</v>
      </c>
      <c r="G8336" t="s">
        <v>13</v>
      </c>
      <c r="H8336" t="s">
        <v>14</v>
      </c>
      <c r="I8336" t="s">
        <v>14</v>
      </c>
      <c r="J8336">
        <v>0</v>
      </c>
      <c r="K8336" t="s">
        <v>14</v>
      </c>
    </row>
    <row r="8337" spans="1:11" x14ac:dyDescent="0.35">
      <c r="A8337">
        <v>8336</v>
      </c>
      <c r="B8337">
        <v>67</v>
      </c>
      <c r="C8337">
        <v>45.26</v>
      </c>
      <c r="D8337">
        <v>3032.42</v>
      </c>
      <c r="E8337" t="s">
        <v>11</v>
      </c>
      <c r="F8337" t="s">
        <v>12</v>
      </c>
      <c r="G8337" t="s">
        <v>13</v>
      </c>
      <c r="H8337" t="s">
        <v>14</v>
      </c>
      <c r="I8337" t="s">
        <v>15</v>
      </c>
      <c r="J8337">
        <v>2</v>
      </c>
      <c r="K8337" t="s">
        <v>14</v>
      </c>
    </row>
    <row r="8338" spans="1:11" x14ac:dyDescent="0.35">
      <c r="A8338">
        <v>8337</v>
      </c>
      <c r="B8338">
        <v>30</v>
      </c>
      <c r="C8338">
        <v>70.98</v>
      </c>
      <c r="D8338">
        <v>2129.4</v>
      </c>
      <c r="E8338" t="s">
        <v>11</v>
      </c>
      <c r="F8338" t="s">
        <v>18</v>
      </c>
      <c r="G8338" t="s">
        <v>19</v>
      </c>
      <c r="H8338" t="s">
        <v>15</v>
      </c>
      <c r="I8338" t="s">
        <v>15</v>
      </c>
      <c r="J8338">
        <v>0</v>
      </c>
      <c r="K8338" t="s">
        <v>15</v>
      </c>
    </row>
    <row r="8339" spans="1:11" x14ac:dyDescent="0.35">
      <c r="A8339">
        <v>8338</v>
      </c>
      <c r="B8339">
        <v>13</v>
      </c>
      <c r="C8339">
        <v>117.95</v>
      </c>
      <c r="D8339">
        <v>1533.35</v>
      </c>
      <c r="E8339" t="s">
        <v>11</v>
      </c>
      <c r="F8339" t="s">
        <v>12</v>
      </c>
      <c r="G8339" t="s">
        <v>22</v>
      </c>
      <c r="H8339" t="s">
        <v>15</v>
      </c>
      <c r="I8339" t="s">
        <v>14</v>
      </c>
      <c r="J8339">
        <v>0</v>
      </c>
      <c r="K8339" t="s">
        <v>15</v>
      </c>
    </row>
    <row r="8340" spans="1:11" x14ac:dyDescent="0.35">
      <c r="A8340">
        <v>8339</v>
      </c>
      <c r="B8340">
        <v>19</v>
      </c>
      <c r="C8340">
        <v>26.37</v>
      </c>
      <c r="D8340">
        <v>501.03</v>
      </c>
      <c r="E8340" t="s">
        <v>11</v>
      </c>
      <c r="F8340" t="s">
        <v>16</v>
      </c>
      <c r="G8340" t="s">
        <v>19</v>
      </c>
      <c r="H8340" t="s">
        <v>14</v>
      </c>
      <c r="I8340" t="s">
        <v>15</v>
      </c>
      <c r="J8340">
        <v>1</v>
      </c>
      <c r="K8340" t="s">
        <v>15</v>
      </c>
    </row>
    <row r="8341" spans="1:11" x14ac:dyDescent="0.35">
      <c r="A8341">
        <v>8340</v>
      </c>
      <c r="B8341">
        <v>7</v>
      </c>
      <c r="C8341">
        <v>40.01</v>
      </c>
      <c r="D8341">
        <v>280.07</v>
      </c>
      <c r="E8341" t="s">
        <v>11</v>
      </c>
      <c r="F8341" t="s">
        <v>12</v>
      </c>
      <c r="G8341" t="s">
        <v>19</v>
      </c>
      <c r="H8341" t="s">
        <v>14</v>
      </c>
      <c r="I8341" t="s">
        <v>14</v>
      </c>
      <c r="J8341">
        <v>1</v>
      </c>
      <c r="K8341" t="s">
        <v>14</v>
      </c>
    </row>
    <row r="8342" spans="1:11" x14ac:dyDescent="0.35">
      <c r="A8342">
        <v>8341</v>
      </c>
      <c r="B8342">
        <v>9</v>
      </c>
      <c r="C8342">
        <v>82.73</v>
      </c>
      <c r="D8342">
        <v>744.57</v>
      </c>
      <c r="E8342" t="s">
        <v>11</v>
      </c>
      <c r="F8342" t="s">
        <v>18</v>
      </c>
      <c r="G8342" t="s">
        <v>13</v>
      </c>
      <c r="H8342" t="s">
        <v>14</v>
      </c>
      <c r="I8342" t="s">
        <v>14</v>
      </c>
      <c r="J8342">
        <v>0</v>
      </c>
      <c r="K8342" t="s">
        <v>15</v>
      </c>
    </row>
    <row r="8343" spans="1:11" x14ac:dyDescent="0.35">
      <c r="A8343">
        <v>8342</v>
      </c>
      <c r="B8343">
        <v>54</v>
      </c>
      <c r="C8343">
        <v>50.44</v>
      </c>
      <c r="D8343">
        <v>2723.76</v>
      </c>
      <c r="E8343" t="s">
        <v>21</v>
      </c>
      <c r="F8343" t="s">
        <v>20</v>
      </c>
      <c r="G8343" t="s">
        <v>13</v>
      </c>
      <c r="H8343" t="s">
        <v>14</v>
      </c>
      <c r="I8343" t="s">
        <v>15</v>
      </c>
      <c r="J8343">
        <v>0</v>
      </c>
      <c r="K8343" t="s">
        <v>15</v>
      </c>
    </row>
    <row r="8344" spans="1:11" x14ac:dyDescent="0.35">
      <c r="A8344">
        <v>8343</v>
      </c>
      <c r="B8344">
        <v>61</v>
      </c>
      <c r="C8344">
        <v>105.85</v>
      </c>
      <c r="D8344">
        <v>6456.85</v>
      </c>
      <c r="E8344" t="s">
        <v>11</v>
      </c>
      <c r="F8344" t="s">
        <v>16</v>
      </c>
      <c r="G8344" t="s">
        <v>19</v>
      </c>
      <c r="H8344" t="s">
        <v>14</v>
      </c>
      <c r="I8344" t="s">
        <v>15</v>
      </c>
      <c r="J8344">
        <v>2</v>
      </c>
      <c r="K8344" t="s">
        <v>14</v>
      </c>
    </row>
    <row r="8345" spans="1:11" x14ac:dyDescent="0.35">
      <c r="A8345">
        <v>8344</v>
      </c>
      <c r="B8345">
        <v>2</v>
      </c>
      <c r="C8345">
        <v>33.94</v>
      </c>
      <c r="D8345">
        <v>67.88</v>
      </c>
      <c r="E8345" t="s">
        <v>21</v>
      </c>
      <c r="F8345" t="s">
        <v>12</v>
      </c>
      <c r="G8345" t="s">
        <v>19</v>
      </c>
      <c r="H8345" t="s">
        <v>14</v>
      </c>
      <c r="I8345" t="s">
        <v>14</v>
      </c>
      <c r="J8345">
        <v>0</v>
      </c>
      <c r="K8345" t="s">
        <v>14</v>
      </c>
    </row>
    <row r="8346" spans="1:11" x14ac:dyDescent="0.35">
      <c r="A8346">
        <v>8345</v>
      </c>
      <c r="B8346">
        <v>50</v>
      </c>
      <c r="C8346">
        <v>116.32</v>
      </c>
      <c r="D8346">
        <v>5816</v>
      </c>
      <c r="E8346" t="s">
        <v>11</v>
      </c>
      <c r="F8346" t="s">
        <v>20</v>
      </c>
      <c r="G8346" t="s">
        <v>19</v>
      </c>
      <c r="H8346" t="s">
        <v>14</v>
      </c>
      <c r="I8346" t="s">
        <v>15</v>
      </c>
      <c r="J8346">
        <v>2</v>
      </c>
      <c r="K8346" t="s">
        <v>14</v>
      </c>
    </row>
    <row r="8347" spans="1:11" x14ac:dyDescent="0.35">
      <c r="A8347">
        <v>8346</v>
      </c>
      <c r="B8347">
        <v>31</v>
      </c>
      <c r="C8347">
        <v>111.24</v>
      </c>
      <c r="D8347">
        <v>3448.44</v>
      </c>
      <c r="E8347" t="s">
        <v>21</v>
      </c>
      <c r="F8347" t="s">
        <v>12</v>
      </c>
      <c r="G8347" t="s">
        <v>19</v>
      </c>
      <c r="H8347" t="s">
        <v>14</v>
      </c>
      <c r="I8347" t="s">
        <v>14</v>
      </c>
      <c r="J8347">
        <v>1</v>
      </c>
      <c r="K8347" t="s">
        <v>14</v>
      </c>
    </row>
    <row r="8348" spans="1:11" x14ac:dyDescent="0.35">
      <c r="A8348">
        <v>8347</v>
      </c>
      <c r="B8348">
        <v>33</v>
      </c>
      <c r="C8348">
        <v>108.75</v>
      </c>
      <c r="D8348">
        <v>3588.75</v>
      </c>
      <c r="E8348" t="s">
        <v>21</v>
      </c>
      <c r="F8348" t="s">
        <v>20</v>
      </c>
      <c r="G8348" t="s">
        <v>13</v>
      </c>
      <c r="H8348" t="s">
        <v>14</v>
      </c>
      <c r="I8348" t="s">
        <v>15</v>
      </c>
      <c r="J8348">
        <v>2</v>
      </c>
      <c r="K8348" t="s">
        <v>14</v>
      </c>
    </row>
    <row r="8349" spans="1:11" x14ac:dyDescent="0.35">
      <c r="A8349">
        <v>8348</v>
      </c>
      <c r="B8349">
        <v>11</v>
      </c>
      <c r="C8349">
        <v>37.31</v>
      </c>
      <c r="D8349">
        <v>410.41</v>
      </c>
      <c r="E8349" t="s">
        <v>21</v>
      </c>
      <c r="F8349" t="s">
        <v>12</v>
      </c>
      <c r="G8349" t="s">
        <v>19</v>
      </c>
      <c r="H8349" t="s">
        <v>14</v>
      </c>
      <c r="I8349" t="s">
        <v>14</v>
      </c>
      <c r="J8349">
        <v>2</v>
      </c>
      <c r="K8349" t="s">
        <v>14</v>
      </c>
    </row>
    <row r="8350" spans="1:11" x14ac:dyDescent="0.35">
      <c r="A8350">
        <v>8349</v>
      </c>
      <c r="B8350">
        <v>33</v>
      </c>
      <c r="C8350">
        <v>52.95</v>
      </c>
      <c r="D8350">
        <v>1747.35</v>
      </c>
      <c r="E8350" t="s">
        <v>17</v>
      </c>
      <c r="F8350" t="s">
        <v>16</v>
      </c>
      <c r="G8350" t="s">
        <v>22</v>
      </c>
      <c r="H8350" t="s">
        <v>15</v>
      </c>
      <c r="I8350" t="s">
        <v>14</v>
      </c>
      <c r="J8350">
        <v>1</v>
      </c>
      <c r="K8350" t="s">
        <v>15</v>
      </c>
    </row>
    <row r="8351" spans="1:11" x14ac:dyDescent="0.35">
      <c r="A8351">
        <v>8350</v>
      </c>
      <c r="B8351">
        <v>7</v>
      </c>
      <c r="C8351">
        <v>100.41</v>
      </c>
      <c r="D8351">
        <v>702.87</v>
      </c>
      <c r="E8351" t="s">
        <v>11</v>
      </c>
      <c r="F8351" t="s">
        <v>16</v>
      </c>
      <c r="G8351" t="s">
        <v>19</v>
      </c>
      <c r="H8351" t="s">
        <v>15</v>
      </c>
      <c r="I8351" t="s">
        <v>14</v>
      </c>
      <c r="J8351">
        <v>2</v>
      </c>
      <c r="K8351" t="s">
        <v>15</v>
      </c>
    </row>
    <row r="8352" spans="1:11" x14ac:dyDescent="0.35">
      <c r="A8352">
        <v>8351</v>
      </c>
      <c r="B8352">
        <v>31</v>
      </c>
      <c r="C8352">
        <v>100.78</v>
      </c>
      <c r="D8352">
        <v>3124.18</v>
      </c>
      <c r="E8352" t="s">
        <v>11</v>
      </c>
      <c r="F8352" t="s">
        <v>16</v>
      </c>
      <c r="G8352" t="s">
        <v>13</v>
      </c>
      <c r="H8352" t="s">
        <v>14</v>
      </c>
      <c r="I8352" t="s">
        <v>14</v>
      </c>
      <c r="J8352">
        <v>1</v>
      </c>
      <c r="K8352" t="s">
        <v>15</v>
      </c>
    </row>
    <row r="8353" spans="1:11" x14ac:dyDescent="0.35">
      <c r="A8353">
        <v>8352</v>
      </c>
      <c r="B8353">
        <v>48</v>
      </c>
      <c r="C8353">
        <v>90.52</v>
      </c>
      <c r="D8353">
        <v>4344.96</v>
      </c>
      <c r="E8353" t="s">
        <v>17</v>
      </c>
      <c r="F8353" t="s">
        <v>20</v>
      </c>
      <c r="G8353" t="s">
        <v>19</v>
      </c>
      <c r="H8353" t="s">
        <v>14</v>
      </c>
      <c r="I8353" t="s">
        <v>14</v>
      </c>
      <c r="J8353">
        <v>2</v>
      </c>
      <c r="K8353" t="s">
        <v>15</v>
      </c>
    </row>
    <row r="8354" spans="1:11" x14ac:dyDescent="0.35">
      <c r="A8354">
        <v>8353</v>
      </c>
      <c r="B8354">
        <v>47</v>
      </c>
      <c r="C8354">
        <v>64.81</v>
      </c>
      <c r="D8354">
        <v>3046.07</v>
      </c>
      <c r="E8354" t="s">
        <v>21</v>
      </c>
      <c r="F8354" t="s">
        <v>16</v>
      </c>
      <c r="G8354" t="s">
        <v>13</v>
      </c>
      <c r="H8354" t="s">
        <v>14</v>
      </c>
      <c r="I8354" t="s">
        <v>14</v>
      </c>
      <c r="J8354">
        <v>3</v>
      </c>
      <c r="K8354" t="s">
        <v>15</v>
      </c>
    </row>
    <row r="8355" spans="1:11" x14ac:dyDescent="0.35">
      <c r="A8355">
        <v>8354</v>
      </c>
      <c r="B8355">
        <v>53</v>
      </c>
      <c r="C8355">
        <v>51.16</v>
      </c>
      <c r="D8355">
        <v>2711.48</v>
      </c>
      <c r="E8355" t="s">
        <v>11</v>
      </c>
      <c r="F8355" t="s">
        <v>16</v>
      </c>
      <c r="G8355" t="s">
        <v>19</v>
      </c>
      <c r="H8355" t="s">
        <v>14</v>
      </c>
      <c r="I8355" t="s">
        <v>14</v>
      </c>
      <c r="J8355">
        <v>2</v>
      </c>
      <c r="K8355" t="s">
        <v>15</v>
      </c>
    </row>
    <row r="8356" spans="1:11" x14ac:dyDescent="0.35">
      <c r="A8356">
        <v>8355</v>
      </c>
      <c r="B8356">
        <v>19</v>
      </c>
      <c r="C8356">
        <v>116.3</v>
      </c>
      <c r="D8356">
        <v>2209.6999999999998</v>
      </c>
      <c r="E8356" t="s">
        <v>21</v>
      </c>
      <c r="F8356" t="s">
        <v>16</v>
      </c>
      <c r="G8356" t="s">
        <v>19</v>
      </c>
      <c r="H8356" t="s">
        <v>14</v>
      </c>
      <c r="I8356" t="s">
        <v>14</v>
      </c>
      <c r="J8356">
        <v>1</v>
      </c>
      <c r="K8356" t="s">
        <v>14</v>
      </c>
    </row>
    <row r="8357" spans="1:11" x14ac:dyDescent="0.35">
      <c r="A8357">
        <v>8356</v>
      </c>
      <c r="B8357">
        <v>6</v>
      </c>
      <c r="C8357">
        <v>33.93</v>
      </c>
      <c r="D8357">
        <v>203.58</v>
      </c>
      <c r="E8357" t="s">
        <v>17</v>
      </c>
      <c r="F8357" t="s">
        <v>20</v>
      </c>
      <c r="G8357" t="s">
        <v>13</v>
      </c>
      <c r="H8357" t="s">
        <v>14</v>
      </c>
      <c r="I8357" t="s">
        <v>15</v>
      </c>
      <c r="J8357">
        <v>1</v>
      </c>
      <c r="K8357" t="s">
        <v>14</v>
      </c>
    </row>
    <row r="8358" spans="1:11" x14ac:dyDescent="0.35">
      <c r="A8358">
        <v>8357</v>
      </c>
      <c r="B8358">
        <v>49</v>
      </c>
      <c r="C8358">
        <v>24.38</v>
      </c>
      <c r="D8358">
        <v>1194.6199999999999</v>
      </c>
      <c r="E8358" t="s">
        <v>11</v>
      </c>
      <c r="F8358" t="s">
        <v>16</v>
      </c>
      <c r="G8358" t="s">
        <v>13</v>
      </c>
      <c r="H8358" t="s">
        <v>15</v>
      </c>
      <c r="I8358" t="s">
        <v>14</v>
      </c>
      <c r="J8358">
        <v>1</v>
      </c>
      <c r="K8358" t="s">
        <v>14</v>
      </c>
    </row>
    <row r="8359" spans="1:11" x14ac:dyDescent="0.35">
      <c r="A8359">
        <v>8358</v>
      </c>
      <c r="B8359">
        <v>50</v>
      </c>
      <c r="C8359">
        <v>20.91</v>
      </c>
      <c r="D8359">
        <v>1045.5</v>
      </c>
      <c r="E8359" t="s">
        <v>11</v>
      </c>
      <c r="F8359" t="s">
        <v>18</v>
      </c>
      <c r="G8359" t="s">
        <v>19</v>
      </c>
      <c r="H8359" t="s">
        <v>15</v>
      </c>
      <c r="I8359" t="s">
        <v>14</v>
      </c>
      <c r="J8359">
        <v>3</v>
      </c>
      <c r="K8359" t="s">
        <v>14</v>
      </c>
    </row>
    <row r="8360" spans="1:11" x14ac:dyDescent="0.35">
      <c r="A8360">
        <v>8359</v>
      </c>
      <c r="B8360">
        <v>12</v>
      </c>
      <c r="C8360">
        <v>97.5</v>
      </c>
      <c r="D8360">
        <v>1170</v>
      </c>
      <c r="E8360" t="s">
        <v>11</v>
      </c>
      <c r="F8360" t="s">
        <v>16</v>
      </c>
      <c r="G8360" t="s">
        <v>13</v>
      </c>
      <c r="H8360" t="s">
        <v>15</v>
      </c>
      <c r="I8360" t="s">
        <v>14</v>
      </c>
      <c r="J8360">
        <v>0</v>
      </c>
      <c r="K8360" t="s">
        <v>14</v>
      </c>
    </row>
    <row r="8361" spans="1:11" x14ac:dyDescent="0.35">
      <c r="A8361">
        <v>8360</v>
      </c>
      <c r="B8361">
        <v>23</v>
      </c>
      <c r="C8361">
        <v>25.67</v>
      </c>
      <c r="D8361">
        <v>590.41</v>
      </c>
      <c r="E8361" t="s">
        <v>11</v>
      </c>
      <c r="F8361" t="s">
        <v>12</v>
      </c>
      <c r="G8361" t="s">
        <v>19</v>
      </c>
      <c r="H8361" t="s">
        <v>14</v>
      </c>
      <c r="I8361" t="s">
        <v>14</v>
      </c>
      <c r="J8361">
        <v>1</v>
      </c>
      <c r="K8361" t="s">
        <v>14</v>
      </c>
    </row>
    <row r="8362" spans="1:11" x14ac:dyDescent="0.35">
      <c r="A8362">
        <v>8361</v>
      </c>
      <c r="B8362">
        <v>54</v>
      </c>
      <c r="C8362">
        <v>73.86</v>
      </c>
      <c r="D8362">
        <v>3988.44</v>
      </c>
      <c r="E8362" t="s">
        <v>17</v>
      </c>
      <c r="F8362" t="s">
        <v>20</v>
      </c>
      <c r="G8362" t="s">
        <v>13</v>
      </c>
      <c r="H8362" t="s">
        <v>15</v>
      </c>
      <c r="I8362" t="s">
        <v>14</v>
      </c>
      <c r="J8362">
        <v>0</v>
      </c>
      <c r="K8362" t="s">
        <v>15</v>
      </c>
    </row>
    <row r="8363" spans="1:11" x14ac:dyDescent="0.35">
      <c r="A8363">
        <v>8362</v>
      </c>
      <c r="B8363">
        <v>69</v>
      </c>
      <c r="C8363">
        <v>56.73</v>
      </c>
      <c r="D8363">
        <v>3914.37</v>
      </c>
      <c r="E8363" t="s">
        <v>11</v>
      </c>
      <c r="F8363" t="s">
        <v>16</v>
      </c>
      <c r="G8363" t="s">
        <v>13</v>
      </c>
      <c r="H8363" t="s">
        <v>15</v>
      </c>
      <c r="I8363" t="s">
        <v>15</v>
      </c>
      <c r="J8363">
        <v>0</v>
      </c>
      <c r="K8363" t="s">
        <v>14</v>
      </c>
    </row>
    <row r="8364" spans="1:11" x14ac:dyDescent="0.35">
      <c r="A8364">
        <v>8363</v>
      </c>
      <c r="B8364">
        <v>59</v>
      </c>
      <c r="C8364">
        <v>34.69</v>
      </c>
      <c r="D8364">
        <v>2046.71</v>
      </c>
      <c r="E8364" t="s">
        <v>11</v>
      </c>
      <c r="F8364" t="s">
        <v>16</v>
      </c>
      <c r="G8364" t="s">
        <v>22</v>
      </c>
      <c r="H8364" t="s">
        <v>14</v>
      </c>
      <c r="I8364" t="s">
        <v>14</v>
      </c>
      <c r="J8364">
        <v>1</v>
      </c>
      <c r="K8364" t="s">
        <v>14</v>
      </c>
    </row>
    <row r="8365" spans="1:11" x14ac:dyDescent="0.35">
      <c r="A8365">
        <v>8364</v>
      </c>
      <c r="B8365">
        <v>36</v>
      </c>
      <c r="C8365">
        <v>94.06</v>
      </c>
      <c r="D8365">
        <v>3386.16</v>
      </c>
      <c r="E8365" t="s">
        <v>17</v>
      </c>
      <c r="F8365" t="s">
        <v>16</v>
      </c>
      <c r="G8365" t="s">
        <v>19</v>
      </c>
      <c r="H8365" t="s">
        <v>14</v>
      </c>
      <c r="I8365" t="s">
        <v>14</v>
      </c>
      <c r="J8365">
        <v>2</v>
      </c>
      <c r="K8365" t="s">
        <v>15</v>
      </c>
    </row>
    <row r="8366" spans="1:11" x14ac:dyDescent="0.35">
      <c r="A8366">
        <v>8365</v>
      </c>
      <c r="B8366">
        <v>3</v>
      </c>
      <c r="C8366">
        <v>25.5</v>
      </c>
      <c r="D8366">
        <v>76.5</v>
      </c>
      <c r="E8366" t="s">
        <v>21</v>
      </c>
      <c r="F8366" t="s">
        <v>12</v>
      </c>
      <c r="G8366" t="s">
        <v>19</v>
      </c>
      <c r="H8366" t="s">
        <v>14</v>
      </c>
      <c r="I8366" t="s">
        <v>14</v>
      </c>
      <c r="J8366">
        <v>2</v>
      </c>
      <c r="K8366" t="s">
        <v>14</v>
      </c>
    </row>
    <row r="8367" spans="1:11" x14ac:dyDescent="0.35">
      <c r="A8367">
        <v>8366</v>
      </c>
      <c r="B8367">
        <v>58</v>
      </c>
      <c r="C8367">
        <v>51.84</v>
      </c>
      <c r="D8367">
        <v>3006.72</v>
      </c>
      <c r="E8367" t="s">
        <v>11</v>
      </c>
      <c r="F8367" t="s">
        <v>12</v>
      </c>
      <c r="G8367" t="s">
        <v>13</v>
      </c>
      <c r="H8367" t="s">
        <v>15</v>
      </c>
      <c r="I8367" t="s">
        <v>15</v>
      </c>
      <c r="J8367">
        <v>4</v>
      </c>
      <c r="K8367" t="s">
        <v>15</v>
      </c>
    </row>
    <row r="8368" spans="1:11" x14ac:dyDescent="0.35">
      <c r="A8368">
        <v>8367</v>
      </c>
      <c r="B8368">
        <v>55</v>
      </c>
      <c r="C8368">
        <v>76.22</v>
      </c>
      <c r="D8368">
        <v>4192.1000000000004</v>
      </c>
      <c r="E8368" t="s">
        <v>11</v>
      </c>
      <c r="F8368" t="s">
        <v>12</v>
      </c>
      <c r="G8368" t="s">
        <v>13</v>
      </c>
      <c r="H8368" t="s">
        <v>15</v>
      </c>
      <c r="I8368" t="s">
        <v>15</v>
      </c>
      <c r="J8368">
        <v>3</v>
      </c>
      <c r="K8368" t="s">
        <v>14</v>
      </c>
    </row>
    <row r="8369" spans="1:11" x14ac:dyDescent="0.35">
      <c r="A8369">
        <v>8368</v>
      </c>
      <c r="B8369">
        <v>57</v>
      </c>
      <c r="C8369">
        <v>60.24</v>
      </c>
      <c r="D8369">
        <v>3433.68</v>
      </c>
      <c r="E8369" t="s">
        <v>21</v>
      </c>
      <c r="F8369" t="s">
        <v>16</v>
      </c>
      <c r="G8369" t="s">
        <v>19</v>
      </c>
      <c r="H8369" t="s">
        <v>15</v>
      </c>
      <c r="I8369" t="s">
        <v>14</v>
      </c>
      <c r="J8369">
        <v>3</v>
      </c>
      <c r="K8369" t="s">
        <v>14</v>
      </c>
    </row>
    <row r="8370" spans="1:11" x14ac:dyDescent="0.35">
      <c r="A8370">
        <v>8369</v>
      </c>
      <c r="B8370">
        <v>17</v>
      </c>
      <c r="C8370">
        <v>45.91</v>
      </c>
      <c r="D8370">
        <v>780.47</v>
      </c>
      <c r="E8370" t="s">
        <v>11</v>
      </c>
      <c r="F8370" t="s">
        <v>20</v>
      </c>
      <c r="G8370" t="s">
        <v>19</v>
      </c>
      <c r="H8370" t="s">
        <v>15</v>
      </c>
      <c r="I8370" t="s">
        <v>15</v>
      </c>
      <c r="J8370">
        <v>4</v>
      </c>
      <c r="K8370" t="s">
        <v>14</v>
      </c>
    </row>
    <row r="8371" spans="1:11" x14ac:dyDescent="0.35">
      <c r="A8371">
        <v>8370</v>
      </c>
      <c r="B8371">
        <v>39</v>
      </c>
      <c r="C8371">
        <v>112.6</v>
      </c>
      <c r="D8371">
        <v>4391.3999999999996</v>
      </c>
      <c r="E8371" t="s">
        <v>11</v>
      </c>
      <c r="F8371" t="s">
        <v>20</v>
      </c>
      <c r="G8371" t="s">
        <v>13</v>
      </c>
      <c r="H8371" t="s">
        <v>14</v>
      </c>
      <c r="I8371" t="s">
        <v>15</v>
      </c>
      <c r="J8371">
        <v>3</v>
      </c>
      <c r="K8371" t="s">
        <v>15</v>
      </c>
    </row>
    <row r="8372" spans="1:11" x14ac:dyDescent="0.35">
      <c r="A8372">
        <v>8371</v>
      </c>
      <c r="B8372">
        <v>68</v>
      </c>
      <c r="C8372">
        <v>113.1</v>
      </c>
      <c r="D8372">
        <v>7690.8</v>
      </c>
      <c r="E8372" t="s">
        <v>21</v>
      </c>
      <c r="F8372" t="s">
        <v>12</v>
      </c>
      <c r="G8372" t="s">
        <v>13</v>
      </c>
      <c r="H8372" t="s">
        <v>14</v>
      </c>
      <c r="I8372" t="s">
        <v>14</v>
      </c>
      <c r="J8372">
        <v>0</v>
      </c>
      <c r="K8372" t="s">
        <v>15</v>
      </c>
    </row>
    <row r="8373" spans="1:11" x14ac:dyDescent="0.35">
      <c r="A8373">
        <v>8372</v>
      </c>
      <c r="B8373">
        <v>55</v>
      </c>
      <c r="C8373">
        <v>61.61</v>
      </c>
      <c r="D8373">
        <v>3388.55</v>
      </c>
      <c r="E8373" t="s">
        <v>11</v>
      </c>
      <c r="F8373" t="s">
        <v>16</v>
      </c>
      <c r="G8373" t="s">
        <v>19</v>
      </c>
      <c r="H8373" t="s">
        <v>14</v>
      </c>
      <c r="I8373" t="s">
        <v>15</v>
      </c>
      <c r="J8373">
        <v>0</v>
      </c>
      <c r="K8373" t="s">
        <v>14</v>
      </c>
    </row>
    <row r="8374" spans="1:11" x14ac:dyDescent="0.35">
      <c r="A8374">
        <v>8373</v>
      </c>
      <c r="B8374">
        <v>45</v>
      </c>
      <c r="C8374">
        <v>59.37</v>
      </c>
      <c r="D8374">
        <v>2671.65</v>
      </c>
      <c r="E8374" t="s">
        <v>11</v>
      </c>
      <c r="F8374" t="s">
        <v>20</v>
      </c>
      <c r="G8374" t="s">
        <v>13</v>
      </c>
      <c r="H8374" t="s">
        <v>14</v>
      </c>
      <c r="I8374" t="s">
        <v>14</v>
      </c>
      <c r="J8374">
        <v>3</v>
      </c>
      <c r="K8374" t="s">
        <v>15</v>
      </c>
    </row>
    <row r="8375" spans="1:11" x14ac:dyDescent="0.35">
      <c r="A8375">
        <v>8374</v>
      </c>
      <c r="B8375">
        <v>1</v>
      </c>
      <c r="C8375">
        <v>50.74</v>
      </c>
      <c r="D8375">
        <v>50.74</v>
      </c>
      <c r="E8375" t="s">
        <v>11</v>
      </c>
      <c r="F8375" t="s">
        <v>16</v>
      </c>
      <c r="G8375" t="s">
        <v>19</v>
      </c>
      <c r="H8375" t="s">
        <v>15</v>
      </c>
      <c r="I8375" t="s">
        <v>14</v>
      </c>
      <c r="J8375">
        <v>1</v>
      </c>
      <c r="K8375" t="s">
        <v>14</v>
      </c>
    </row>
    <row r="8376" spans="1:11" x14ac:dyDescent="0.35">
      <c r="A8376">
        <v>8375</v>
      </c>
      <c r="B8376">
        <v>21</v>
      </c>
      <c r="C8376">
        <v>105.58</v>
      </c>
      <c r="D8376">
        <v>2217.1799999999998</v>
      </c>
      <c r="E8376" t="s">
        <v>11</v>
      </c>
      <c r="F8376" t="s">
        <v>18</v>
      </c>
      <c r="G8376" t="s">
        <v>19</v>
      </c>
      <c r="H8376" t="s">
        <v>15</v>
      </c>
      <c r="I8376" t="s">
        <v>14</v>
      </c>
      <c r="J8376">
        <v>2</v>
      </c>
      <c r="K8376" t="s">
        <v>14</v>
      </c>
    </row>
    <row r="8377" spans="1:11" x14ac:dyDescent="0.35">
      <c r="A8377">
        <v>8376</v>
      </c>
      <c r="B8377">
        <v>21</v>
      </c>
      <c r="C8377">
        <v>76.790000000000006</v>
      </c>
      <c r="D8377">
        <v>1612.59</v>
      </c>
      <c r="E8377" t="s">
        <v>17</v>
      </c>
      <c r="F8377" t="s">
        <v>12</v>
      </c>
      <c r="G8377" t="s">
        <v>13</v>
      </c>
      <c r="H8377" t="s">
        <v>14</v>
      </c>
      <c r="I8377" t="s">
        <v>14</v>
      </c>
      <c r="J8377">
        <v>0</v>
      </c>
      <c r="K8377" t="s">
        <v>14</v>
      </c>
    </row>
    <row r="8378" spans="1:11" x14ac:dyDescent="0.35">
      <c r="A8378">
        <v>8377</v>
      </c>
      <c r="B8378">
        <v>52</v>
      </c>
      <c r="C8378">
        <v>28.95</v>
      </c>
      <c r="D8378">
        <v>1505.4</v>
      </c>
      <c r="E8378" t="s">
        <v>11</v>
      </c>
      <c r="F8378" t="s">
        <v>12</v>
      </c>
      <c r="G8378" t="s">
        <v>13</v>
      </c>
      <c r="H8378" t="s">
        <v>14</v>
      </c>
      <c r="I8378" t="s">
        <v>15</v>
      </c>
      <c r="J8378">
        <v>2</v>
      </c>
      <c r="K8378" t="s">
        <v>14</v>
      </c>
    </row>
    <row r="8379" spans="1:11" x14ac:dyDescent="0.35">
      <c r="A8379">
        <v>8378</v>
      </c>
      <c r="B8379">
        <v>43</v>
      </c>
      <c r="C8379">
        <v>105.33</v>
      </c>
      <c r="D8379">
        <v>4529.1899999999996</v>
      </c>
      <c r="E8379" t="s">
        <v>11</v>
      </c>
      <c r="F8379" t="s">
        <v>18</v>
      </c>
      <c r="G8379" t="s">
        <v>19</v>
      </c>
      <c r="H8379" t="s">
        <v>14</v>
      </c>
      <c r="I8379" t="s">
        <v>14</v>
      </c>
      <c r="J8379">
        <v>1</v>
      </c>
      <c r="K8379" t="s">
        <v>15</v>
      </c>
    </row>
    <row r="8380" spans="1:11" x14ac:dyDescent="0.35">
      <c r="A8380">
        <v>8379</v>
      </c>
      <c r="B8380">
        <v>52</v>
      </c>
      <c r="C8380">
        <v>73.489999999999995</v>
      </c>
      <c r="D8380">
        <v>3821.48</v>
      </c>
      <c r="E8380" t="s">
        <v>17</v>
      </c>
      <c r="F8380" t="s">
        <v>16</v>
      </c>
      <c r="G8380" t="s">
        <v>13</v>
      </c>
      <c r="H8380" t="s">
        <v>15</v>
      </c>
      <c r="I8380" t="s">
        <v>15</v>
      </c>
      <c r="J8380">
        <v>2</v>
      </c>
      <c r="K8380" t="s">
        <v>15</v>
      </c>
    </row>
    <row r="8381" spans="1:11" x14ac:dyDescent="0.35">
      <c r="A8381">
        <v>8380</v>
      </c>
      <c r="B8381">
        <v>67</v>
      </c>
      <c r="C8381">
        <v>61.56</v>
      </c>
      <c r="D8381">
        <v>4124.5200000000004</v>
      </c>
      <c r="E8381" t="s">
        <v>17</v>
      </c>
      <c r="F8381" t="s">
        <v>20</v>
      </c>
      <c r="G8381" t="s">
        <v>22</v>
      </c>
      <c r="H8381" t="s">
        <v>15</v>
      </c>
      <c r="I8381" t="s">
        <v>14</v>
      </c>
      <c r="J8381">
        <v>1</v>
      </c>
      <c r="K8381" t="s">
        <v>14</v>
      </c>
    </row>
    <row r="8382" spans="1:11" x14ac:dyDescent="0.35">
      <c r="A8382">
        <v>8381</v>
      </c>
      <c r="B8382">
        <v>44</v>
      </c>
      <c r="C8382">
        <v>53.79</v>
      </c>
      <c r="D8382">
        <v>2366.7600000000002</v>
      </c>
      <c r="E8382" t="s">
        <v>17</v>
      </c>
      <c r="F8382" t="s">
        <v>20</v>
      </c>
      <c r="G8382" t="s">
        <v>19</v>
      </c>
      <c r="H8382" t="s">
        <v>15</v>
      </c>
      <c r="I8382" t="s">
        <v>14</v>
      </c>
      <c r="J8382">
        <v>1</v>
      </c>
      <c r="K8382" t="s">
        <v>14</v>
      </c>
    </row>
    <row r="8383" spans="1:11" x14ac:dyDescent="0.35">
      <c r="A8383">
        <v>8382</v>
      </c>
      <c r="B8383">
        <v>32</v>
      </c>
      <c r="C8383">
        <v>29.94</v>
      </c>
      <c r="D8383">
        <v>958.08</v>
      </c>
      <c r="E8383" t="s">
        <v>11</v>
      </c>
      <c r="F8383" t="s">
        <v>18</v>
      </c>
      <c r="G8383" t="s">
        <v>19</v>
      </c>
      <c r="H8383" t="s">
        <v>14</v>
      </c>
      <c r="I8383" t="s">
        <v>14</v>
      </c>
      <c r="J8383">
        <v>0</v>
      </c>
      <c r="K8383" t="s">
        <v>14</v>
      </c>
    </row>
    <row r="8384" spans="1:11" x14ac:dyDescent="0.35">
      <c r="A8384">
        <v>8383</v>
      </c>
      <c r="B8384">
        <v>10</v>
      </c>
      <c r="C8384">
        <v>115.67</v>
      </c>
      <c r="D8384">
        <v>1156.7</v>
      </c>
      <c r="E8384" t="s">
        <v>11</v>
      </c>
      <c r="F8384" t="s">
        <v>12</v>
      </c>
      <c r="G8384" t="s">
        <v>13</v>
      </c>
      <c r="H8384" t="s">
        <v>15</v>
      </c>
      <c r="I8384" t="s">
        <v>14</v>
      </c>
      <c r="J8384">
        <v>1</v>
      </c>
      <c r="K8384" t="s">
        <v>14</v>
      </c>
    </row>
    <row r="8385" spans="1:11" x14ac:dyDescent="0.35">
      <c r="A8385">
        <v>8384</v>
      </c>
      <c r="B8385">
        <v>64</v>
      </c>
      <c r="C8385">
        <v>94.12</v>
      </c>
      <c r="D8385">
        <v>6023.68</v>
      </c>
      <c r="E8385" t="s">
        <v>11</v>
      </c>
      <c r="F8385" t="s">
        <v>16</v>
      </c>
      <c r="G8385" t="s">
        <v>19</v>
      </c>
      <c r="H8385" t="s">
        <v>15</v>
      </c>
      <c r="I8385" t="s">
        <v>14</v>
      </c>
      <c r="J8385">
        <v>4</v>
      </c>
      <c r="K8385" t="s">
        <v>15</v>
      </c>
    </row>
    <row r="8386" spans="1:11" x14ac:dyDescent="0.35">
      <c r="A8386">
        <v>8385</v>
      </c>
      <c r="B8386">
        <v>69</v>
      </c>
      <c r="C8386">
        <v>33.18</v>
      </c>
      <c r="D8386">
        <v>2289.42</v>
      </c>
      <c r="E8386" t="s">
        <v>11</v>
      </c>
      <c r="F8386" t="s">
        <v>18</v>
      </c>
      <c r="G8386" t="s">
        <v>19</v>
      </c>
      <c r="H8386" t="s">
        <v>15</v>
      </c>
      <c r="I8386" t="s">
        <v>14</v>
      </c>
      <c r="J8386">
        <v>3</v>
      </c>
      <c r="K8386" t="s">
        <v>14</v>
      </c>
    </row>
    <row r="8387" spans="1:11" x14ac:dyDescent="0.35">
      <c r="A8387">
        <v>8386</v>
      </c>
      <c r="B8387">
        <v>68</v>
      </c>
      <c r="C8387">
        <v>71.13</v>
      </c>
      <c r="D8387">
        <v>4836.84</v>
      </c>
      <c r="E8387" t="s">
        <v>11</v>
      </c>
      <c r="F8387" t="s">
        <v>18</v>
      </c>
      <c r="G8387" t="s">
        <v>19</v>
      </c>
      <c r="H8387" t="s">
        <v>14</v>
      </c>
      <c r="I8387" t="s">
        <v>15</v>
      </c>
      <c r="J8387">
        <v>3</v>
      </c>
      <c r="K8387" t="s">
        <v>14</v>
      </c>
    </row>
    <row r="8388" spans="1:11" x14ac:dyDescent="0.35">
      <c r="A8388">
        <v>8387</v>
      </c>
      <c r="B8388">
        <v>28</v>
      </c>
      <c r="C8388">
        <v>75.56</v>
      </c>
      <c r="D8388">
        <v>2115.6799999999998</v>
      </c>
      <c r="E8388" t="s">
        <v>17</v>
      </c>
      <c r="F8388" t="s">
        <v>12</v>
      </c>
      <c r="G8388" t="s">
        <v>13</v>
      </c>
      <c r="H8388" t="s">
        <v>15</v>
      </c>
      <c r="I8388" t="s">
        <v>14</v>
      </c>
      <c r="J8388">
        <v>3</v>
      </c>
      <c r="K8388" t="s">
        <v>15</v>
      </c>
    </row>
    <row r="8389" spans="1:11" x14ac:dyDescent="0.35">
      <c r="A8389">
        <v>8388</v>
      </c>
      <c r="B8389">
        <v>53</v>
      </c>
      <c r="C8389">
        <v>36.79</v>
      </c>
      <c r="D8389">
        <v>1949.87</v>
      </c>
      <c r="E8389" t="s">
        <v>21</v>
      </c>
      <c r="F8389" t="s">
        <v>20</v>
      </c>
      <c r="G8389" t="s">
        <v>19</v>
      </c>
      <c r="H8389" t="s">
        <v>15</v>
      </c>
      <c r="I8389" t="s">
        <v>15</v>
      </c>
      <c r="J8389">
        <v>2</v>
      </c>
      <c r="K8389" t="s">
        <v>14</v>
      </c>
    </row>
    <row r="8390" spans="1:11" x14ac:dyDescent="0.35">
      <c r="A8390">
        <v>8389</v>
      </c>
      <c r="B8390">
        <v>51</v>
      </c>
      <c r="C8390">
        <v>62.72</v>
      </c>
      <c r="D8390">
        <v>3198.72</v>
      </c>
      <c r="E8390" t="s">
        <v>11</v>
      </c>
      <c r="F8390" t="s">
        <v>16</v>
      </c>
      <c r="G8390" t="s">
        <v>13</v>
      </c>
      <c r="H8390" t="s">
        <v>14</v>
      </c>
      <c r="I8390" t="s">
        <v>15</v>
      </c>
      <c r="J8390">
        <v>1</v>
      </c>
      <c r="K8390" t="s">
        <v>15</v>
      </c>
    </row>
    <row r="8391" spans="1:11" x14ac:dyDescent="0.35">
      <c r="A8391">
        <v>8390</v>
      </c>
      <c r="B8391">
        <v>53</v>
      </c>
      <c r="C8391">
        <v>84.57</v>
      </c>
      <c r="D8391">
        <v>4482.21</v>
      </c>
      <c r="E8391" t="s">
        <v>11</v>
      </c>
      <c r="F8391" t="s">
        <v>16</v>
      </c>
      <c r="G8391" t="s">
        <v>19</v>
      </c>
      <c r="H8391" t="s">
        <v>14</v>
      </c>
      <c r="I8391" t="s">
        <v>14</v>
      </c>
      <c r="J8391">
        <v>0</v>
      </c>
      <c r="K8391" t="s">
        <v>14</v>
      </c>
    </row>
    <row r="8392" spans="1:11" x14ac:dyDescent="0.35">
      <c r="A8392">
        <v>8391</v>
      </c>
      <c r="B8392">
        <v>4</v>
      </c>
      <c r="C8392">
        <v>48.4</v>
      </c>
      <c r="D8392">
        <v>193.6</v>
      </c>
      <c r="E8392" t="s">
        <v>11</v>
      </c>
      <c r="F8392" t="s">
        <v>12</v>
      </c>
      <c r="G8392" t="s">
        <v>13</v>
      </c>
      <c r="H8392" t="s">
        <v>14</v>
      </c>
      <c r="I8392" t="s">
        <v>14</v>
      </c>
      <c r="J8392">
        <v>2</v>
      </c>
      <c r="K8392" t="s">
        <v>15</v>
      </c>
    </row>
    <row r="8393" spans="1:11" x14ac:dyDescent="0.35">
      <c r="A8393">
        <v>8392</v>
      </c>
      <c r="B8393">
        <v>17</v>
      </c>
      <c r="C8393">
        <v>53.16</v>
      </c>
      <c r="D8393">
        <v>903.72</v>
      </c>
      <c r="E8393" t="s">
        <v>11</v>
      </c>
      <c r="F8393" t="s">
        <v>16</v>
      </c>
      <c r="G8393" t="s">
        <v>13</v>
      </c>
      <c r="H8393" t="s">
        <v>15</v>
      </c>
      <c r="I8393" t="s">
        <v>14</v>
      </c>
      <c r="J8393">
        <v>2</v>
      </c>
      <c r="K8393" t="s">
        <v>14</v>
      </c>
    </row>
    <row r="8394" spans="1:11" x14ac:dyDescent="0.35">
      <c r="A8394">
        <v>8393</v>
      </c>
      <c r="B8394">
        <v>67</v>
      </c>
      <c r="C8394">
        <v>32.200000000000003</v>
      </c>
      <c r="D8394">
        <v>2157.4</v>
      </c>
      <c r="E8394" t="s">
        <v>11</v>
      </c>
      <c r="F8394" t="s">
        <v>16</v>
      </c>
      <c r="G8394" t="s">
        <v>13</v>
      </c>
      <c r="H8394" t="s">
        <v>14</v>
      </c>
      <c r="I8394" t="s">
        <v>15</v>
      </c>
      <c r="J8394">
        <v>1</v>
      </c>
      <c r="K8394" t="s">
        <v>14</v>
      </c>
    </row>
    <row r="8395" spans="1:11" x14ac:dyDescent="0.35">
      <c r="A8395">
        <v>8394</v>
      </c>
      <c r="B8395">
        <v>47</v>
      </c>
      <c r="C8395">
        <v>61.32</v>
      </c>
      <c r="D8395">
        <v>2882.04</v>
      </c>
      <c r="E8395" t="s">
        <v>11</v>
      </c>
      <c r="F8395" t="s">
        <v>16</v>
      </c>
      <c r="G8395" t="s">
        <v>13</v>
      </c>
      <c r="H8395" t="s">
        <v>14</v>
      </c>
      <c r="I8395" t="s">
        <v>14</v>
      </c>
      <c r="J8395">
        <v>0</v>
      </c>
      <c r="K8395" t="s">
        <v>15</v>
      </c>
    </row>
    <row r="8396" spans="1:11" x14ac:dyDescent="0.35">
      <c r="A8396">
        <v>8395</v>
      </c>
      <c r="B8396">
        <v>56</v>
      </c>
      <c r="C8396">
        <v>78.39</v>
      </c>
      <c r="D8396">
        <v>4389.84</v>
      </c>
      <c r="E8396" t="s">
        <v>17</v>
      </c>
      <c r="F8396" t="s">
        <v>16</v>
      </c>
      <c r="G8396" t="s">
        <v>19</v>
      </c>
      <c r="H8396" t="s">
        <v>14</v>
      </c>
      <c r="I8396" t="s">
        <v>14</v>
      </c>
      <c r="J8396">
        <v>1</v>
      </c>
      <c r="K8396" t="s">
        <v>14</v>
      </c>
    </row>
    <row r="8397" spans="1:11" x14ac:dyDescent="0.35">
      <c r="A8397">
        <v>8396</v>
      </c>
      <c r="B8397">
        <v>23</v>
      </c>
      <c r="C8397">
        <v>31.65</v>
      </c>
      <c r="D8397">
        <v>727.95</v>
      </c>
      <c r="E8397" t="s">
        <v>11</v>
      </c>
      <c r="F8397" t="s">
        <v>12</v>
      </c>
      <c r="G8397" t="s">
        <v>13</v>
      </c>
      <c r="H8397" t="s">
        <v>15</v>
      </c>
      <c r="I8397" t="s">
        <v>14</v>
      </c>
      <c r="J8397">
        <v>1</v>
      </c>
      <c r="K8397" t="s">
        <v>14</v>
      </c>
    </row>
    <row r="8398" spans="1:11" x14ac:dyDescent="0.35">
      <c r="A8398">
        <v>8397</v>
      </c>
      <c r="B8398">
        <v>18</v>
      </c>
      <c r="C8398">
        <v>81.48</v>
      </c>
      <c r="D8398">
        <v>1466.64</v>
      </c>
      <c r="E8398" t="s">
        <v>11</v>
      </c>
      <c r="F8398" t="s">
        <v>16</v>
      </c>
      <c r="G8398" t="s">
        <v>19</v>
      </c>
      <c r="H8398" t="s">
        <v>14</v>
      </c>
      <c r="I8398" t="s">
        <v>14</v>
      </c>
      <c r="J8398">
        <v>2</v>
      </c>
      <c r="K8398" t="s">
        <v>15</v>
      </c>
    </row>
    <row r="8399" spans="1:11" x14ac:dyDescent="0.35">
      <c r="A8399">
        <v>8398</v>
      </c>
      <c r="B8399">
        <v>1</v>
      </c>
      <c r="C8399">
        <v>59.78</v>
      </c>
      <c r="D8399">
        <v>59.78</v>
      </c>
      <c r="E8399" t="s">
        <v>21</v>
      </c>
      <c r="F8399" t="s">
        <v>20</v>
      </c>
      <c r="G8399" t="s">
        <v>13</v>
      </c>
      <c r="H8399" t="s">
        <v>15</v>
      </c>
      <c r="I8399" t="s">
        <v>14</v>
      </c>
      <c r="J8399">
        <v>1</v>
      </c>
      <c r="K8399" t="s">
        <v>15</v>
      </c>
    </row>
    <row r="8400" spans="1:11" x14ac:dyDescent="0.35">
      <c r="A8400">
        <v>8399</v>
      </c>
      <c r="B8400">
        <v>35</v>
      </c>
      <c r="C8400">
        <v>87.82</v>
      </c>
      <c r="D8400">
        <v>3073.7</v>
      </c>
      <c r="E8400" t="s">
        <v>11</v>
      </c>
      <c r="F8400" t="s">
        <v>12</v>
      </c>
      <c r="G8400" t="s">
        <v>19</v>
      </c>
      <c r="H8400" t="s">
        <v>14</v>
      </c>
      <c r="I8400" t="s">
        <v>14</v>
      </c>
      <c r="J8400">
        <v>1</v>
      </c>
      <c r="K8400" t="s">
        <v>15</v>
      </c>
    </row>
    <row r="8401" spans="1:11" x14ac:dyDescent="0.35">
      <c r="A8401">
        <v>8400</v>
      </c>
      <c r="B8401">
        <v>64</v>
      </c>
      <c r="C8401">
        <v>51.48</v>
      </c>
      <c r="D8401">
        <v>3294.72</v>
      </c>
      <c r="E8401" t="s">
        <v>21</v>
      </c>
      <c r="F8401" t="s">
        <v>16</v>
      </c>
      <c r="G8401" t="s">
        <v>13</v>
      </c>
      <c r="H8401" t="s">
        <v>14</v>
      </c>
      <c r="I8401" t="s">
        <v>15</v>
      </c>
      <c r="J8401">
        <v>1</v>
      </c>
      <c r="K8401" t="s">
        <v>14</v>
      </c>
    </row>
    <row r="8402" spans="1:11" x14ac:dyDescent="0.35">
      <c r="A8402">
        <v>8401</v>
      </c>
      <c r="B8402">
        <v>58</v>
      </c>
      <c r="C8402">
        <v>76.849999999999994</v>
      </c>
      <c r="D8402">
        <v>4457.3</v>
      </c>
      <c r="E8402" t="s">
        <v>11</v>
      </c>
      <c r="F8402" t="s">
        <v>18</v>
      </c>
      <c r="G8402" t="s">
        <v>19</v>
      </c>
      <c r="H8402" t="s">
        <v>14</v>
      </c>
      <c r="I8402" t="s">
        <v>15</v>
      </c>
      <c r="J8402">
        <v>3</v>
      </c>
      <c r="K8402" t="s">
        <v>15</v>
      </c>
    </row>
    <row r="8403" spans="1:11" x14ac:dyDescent="0.35">
      <c r="A8403">
        <v>8402</v>
      </c>
      <c r="B8403">
        <v>59</v>
      </c>
      <c r="C8403">
        <v>81.28</v>
      </c>
      <c r="D8403">
        <v>4795.5200000000004</v>
      </c>
      <c r="E8403" t="s">
        <v>11</v>
      </c>
      <c r="F8403" t="s">
        <v>12</v>
      </c>
      <c r="G8403" t="s">
        <v>13</v>
      </c>
      <c r="H8403" t="s">
        <v>15</v>
      </c>
      <c r="I8403" t="s">
        <v>14</v>
      </c>
      <c r="J8403">
        <v>1</v>
      </c>
      <c r="K8403" t="s">
        <v>15</v>
      </c>
    </row>
    <row r="8404" spans="1:11" x14ac:dyDescent="0.35">
      <c r="A8404">
        <v>8403</v>
      </c>
      <c r="B8404">
        <v>1</v>
      </c>
      <c r="C8404">
        <v>89.05</v>
      </c>
      <c r="D8404">
        <v>89.05</v>
      </c>
      <c r="E8404" t="s">
        <v>11</v>
      </c>
      <c r="F8404" t="s">
        <v>20</v>
      </c>
      <c r="G8404" t="s">
        <v>13</v>
      </c>
      <c r="H8404" t="s">
        <v>14</v>
      </c>
      <c r="I8404" t="s">
        <v>14</v>
      </c>
      <c r="J8404">
        <v>1</v>
      </c>
      <c r="K8404" t="s">
        <v>14</v>
      </c>
    </row>
    <row r="8405" spans="1:11" x14ac:dyDescent="0.35">
      <c r="A8405">
        <v>8404</v>
      </c>
      <c r="B8405">
        <v>3</v>
      </c>
      <c r="C8405">
        <v>95.69</v>
      </c>
      <c r="D8405">
        <v>287.07</v>
      </c>
      <c r="E8405" t="s">
        <v>17</v>
      </c>
      <c r="F8405" t="s">
        <v>16</v>
      </c>
      <c r="G8405" t="s">
        <v>19</v>
      </c>
      <c r="H8405" t="s">
        <v>15</v>
      </c>
      <c r="I8405" t="s">
        <v>14</v>
      </c>
      <c r="J8405">
        <v>1</v>
      </c>
      <c r="K8405" t="s">
        <v>15</v>
      </c>
    </row>
    <row r="8406" spans="1:11" x14ac:dyDescent="0.35">
      <c r="A8406">
        <v>8405</v>
      </c>
      <c r="B8406">
        <v>67</v>
      </c>
      <c r="C8406">
        <v>33.64</v>
      </c>
      <c r="D8406">
        <v>2253.88</v>
      </c>
      <c r="E8406" t="s">
        <v>11</v>
      </c>
      <c r="F8406" t="s">
        <v>16</v>
      </c>
      <c r="G8406" t="s">
        <v>19</v>
      </c>
      <c r="H8406" t="s">
        <v>15</v>
      </c>
      <c r="I8406" t="s">
        <v>15</v>
      </c>
      <c r="J8406">
        <v>0</v>
      </c>
      <c r="K8406" t="s">
        <v>14</v>
      </c>
    </row>
    <row r="8407" spans="1:11" x14ac:dyDescent="0.35">
      <c r="A8407">
        <v>8406</v>
      </c>
      <c r="B8407">
        <v>37</v>
      </c>
      <c r="C8407">
        <v>116.52</v>
      </c>
      <c r="D8407">
        <v>4311.24</v>
      </c>
      <c r="E8407" t="s">
        <v>11</v>
      </c>
      <c r="F8407" t="s">
        <v>18</v>
      </c>
      <c r="G8407" t="s">
        <v>13</v>
      </c>
      <c r="H8407" t="s">
        <v>14</v>
      </c>
      <c r="I8407" t="s">
        <v>14</v>
      </c>
      <c r="J8407">
        <v>4</v>
      </c>
      <c r="K8407" t="s">
        <v>14</v>
      </c>
    </row>
    <row r="8408" spans="1:11" x14ac:dyDescent="0.35">
      <c r="A8408">
        <v>8407</v>
      </c>
      <c r="B8408">
        <v>29</v>
      </c>
      <c r="C8408">
        <v>104.36</v>
      </c>
      <c r="D8408">
        <v>3026.44</v>
      </c>
      <c r="E8408" t="s">
        <v>11</v>
      </c>
      <c r="F8408" t="s">
        <v>18</v>
      </c>
      <c r="G8408" t="s">
        <v>19</v>
      </c>
      <c r="H8408" t="s">
        <v>15</v>
      </c>
      <c r="I8408" t="s">
        <v>14</v>
      </c>
      <c r="J8408">
        <v>3</v>
      </c>
      <c r="K8408" t="s">
        <v>15</v>
      </c>
    </row>
    <row r="8409" spans="1:11" x14ac:dyDescent="0.35">
      <c r="A8409">
        <v>8408</v>
      </c>
      <c r="B8409">
        <v>33</v>
      </c>
      <c r="C8409">
        <v>76.23</v>
      </c>
      <c r="D8409">
        <v>2515.59</v>
      </c>
      <c r="E8409" t="s">
        <v>11</v>
      </c>
      <c r="F8409" t="s">
        <v>12</v>
      </c>
      <c r="G8409" t="s">
        <v>13</v>
      </c>
      <c r="H8409" t="s">
        <v>14</v>
      </c>
      <c r="I8409" t="s">
        <v>15</v>
      </c>
      <c r="J8409">
        <v>0</v>
      </c>
      <c r="K8409" t="s">
        <v>14</v>
      </c>
    </row>
    <row r="8410" spans="1:11" x14ac:dyDescent="0.35">
      <c r="A8410">
        <v>8409</v>
      </c>
      <c r="B8410">
        <v>61</v>
      </c>
      <c r="C8410">
        <v>109.04</v>
      </c>
      <c r="D8410">
        <v>6651.44</v>
      </c>
      <c r="E8410" t="s">
        <v>11</v>
      </c>
      <c r="F8410" t="s">
        <v>12</v>
      </c>
      <c r="G8410" t="s">
        <v>19</v>
      </c>
      <c r="H8410" t="s">
        <v>15</v>
      </c>
      <c r="I8410" t="s">
        <v>15</v>
      </c>
      <c r="J8410">
        <v>2</v>
      </c>
      <c r="K8410" t="s">
        <v>14</v>
      </c>
    </row>
    <row r="8411" spans="1:11" x14ac:dyDescent="0.35">
      <c r="A8411">
        <v>8410</v>
      </c>
      <c r="B8411">
        <v>4</v>
      </c>
      <c r="C8411">
        <v>58.24</v>
      </c>
      <c r="D8411">
        <v>232.96</v>
      </c>
      <c r="E8411" t="s">
        <v>17</v>
      </c>
      <c r="F8411" t="s">
        <v>12</v>
      </c>
      <c r="G8411" t="s">
        <v>19</v>
      </c>
      <c r="H8411" t="s">
        <v>15</v>
      </c>
      <c r="I8411" t="s">
        <v>14</v>
      </c>
      <c r="J8411">
        <v>3</v>
      </c>
      <c r="K8411" t="s">
        <v>15</v>
      </c>
    </row>
    <row r="8412" spans="1:11" x14ac:dyDescent="0.35">
      <c r="A8412">
        <v>8411</v>
      </c>
      <c r="B8412">
        <v>14</v>
      </c>
      <c r="C8412">
        <v>23.43</v>
      </c>
      <c r="D8412">
        <v>328.02</v>
      </c>
      <c r="E8412" t="s">
        <v>11</v>
      </c>
      <c r="F8412" t="s">
        <v>18</v>
      </c>
      <c r="G8412" t="s">
        <v>19</v>
      </c>
      <c r="H8412" t="s">
        <v>14</v>
      </c>
      <c r="I8412" t="s">
        <v>15</v>
      </c>
      <c r="J8412">
        <v>1</v>
      </c>
      <c r="K8412" t="s">
        <v>14</v>
      </c>
    </row>
    <row r="8413" spans="1:11" x14ac:dyDescent="0.35">
      <c r="A8413">
        <v>8412</v>
      </c>
      <c r="B8413">
        <v>33</v>
      </c>
      <c r="C8413">
        <v>92.7</v>
      </c>
      <c r="D8413">
        <v>3059.1</v>
      </c>
      <c r="E8413" t="s">
        <v>11</v>
      </c>
      <c r="F8413" t="s">
        <v>12</v>
      </c>
      <c r="G8413" t="s">
        <v>19</v>
      </c>
      <c r="H8413" t="s">
        <v>15</v>
      </c>
      <c r="I8413" t="s">
        <v>15</v>
      </c>
      <c r="J8413">
        <v>0</v>
      </c>
      <c r="K8413" t="s">
        <v>14</v>
      </c>
    </row>
    <row r="8414" spans="1:11" x14ac:dyDescent="0.35">
      <c r="A8414">
        <v>8413</v>
      </c>
      <c r="B8414">
        <v>22</v>
      </c>
      <c r="C8414">
        <v>114.33</v>
      </c>
      <c r="D8414">
        <v>2515.2600000000002</v>
      </c>
      <c r="E8414" t="s">
        <v>11</v>
      </c>
      <c r="F8414" t="s">
        <v>12</v>
      </c>
      <c r="G8414" t="s">
        <v>13</v>
      </c>
      <c r="H8414" t="s">
        <v>14</v>
      </c>
      <c r="I8414" t="s">
        <v>15</v>
      </c>
      <c r="J8414">
        <v>0</v>
      </c>
      <c r="K8414" t="s">
        <v>15</v>
      </c>
    </row>
    <row r="8415" spans="1:11" x14ac:dyDescent="0.35">
      <c r="A8415">
        <v>8414</v>
      </c>
      <c r="B8415">
        <v>48</v>
      </c>
      <c r="C8415">
        <v>36.19</v>
      </c>
      <c r="D8415">
        <v>1737.12</v>
      </c>
      <c r="E8415" t="s">
        <v>11</v>
      </c>
      <c r="F8415" t="s">
        <v>16</v>
      </c>
      <c r="G8415" t="s">
        <v>19</v>
      </c>
      <c r="H8415" t="s">
        <v>15</v>
      </c>
      <c r="I8415" t="s">
        <v>14</v>
      </c>
      <c r="J8415">
        <v>0</v>
      </c>
      <c r="K8415" t="s">
        <v>14</v>
      </c>
    </row>
    <row r="8416" spans="1:11" x14ac:dyDescent="0.35">
      <c r="A8416">
        <v>8415</v>
      </c>
      <c r="B8416">
        <v>3</v>
      </c>
      <c r="C8416">
        <v>84.39</v>
      </c>
      <c r="D8416">
        <v>253.17</v>
      </c>
      <c r="E8416" t="s">
        <v>17</v>
      </c>
      <c r="F8416" t="s">
        <v>12</v>
      </c>
      <c r="G8416" t="s">
        <v>13</v>
      </c>
      <c r="H8416" t="s">
        <v>15</v>
      </c>
      <c r="I8416" t="s">
        <v>14</v>
      </c>
      <c r="J8416">
        <v>3</v>
      </c>
      <c r="K8416" t="s">
        <v>14</v>
      </c>
    </row>
    <row r="8417" spans="1:11" x14ac:dyDescent="0.35">
      <c r="A8417">
        <v>8416</v>
      </c>
      <c r="B8417">
        <v>23</v>
      </c>
      <c r="C8417">
        <v>101.34</v>
      </c>
      <c r="D8417">
        <v>2330.8200000000002</v>
      </c>
      <c r="E8417" t="s">
        <v>11</v>
      </c>
      <c r="F8417" t="s">
        <v>12</v>
      </c>
      <c r="G8417" t="s">
        <v>19</v>
      </c>
      <c r="H8417" t="s">
        <v>14</v>
      </c>
      <c r="I8417" t="s">
        <v>14</v>
      </c>
      <c r="J8417">
        <v>0</v>
      </c>
      <c r="K8417" t="s">
        <v>15</v>
      </c>
    </row>
    <row r="8418" spans="1:11" x14ac:dyDescent="0.35">
      <c r="A8418">
        <v>8417</v>
      </c>
      <c r="B8418">
        <v>68</v>
      </c>
      <c r="C8418">
        <v>110.51</v>
      </c>
      <c r="D8418">
        <v>7514.68</v>
      </c>
      <c r="E8418" t="s">
        <v>11</v>
      </c>
      <c r="F8418" t="s">
        <v>18</v>
      </c>
      <c r="G8418" t="s">
        <v>13</v>
      </c>
      <c r="H8418" t="s">
        <v>14</v>
      </c>
      <c r="I8418" t="s">
        <v>14</v>
      </c>
      <c r="J8418">
        <v>0</v>
      </c>
      <c r="K8418" t="s">
        <v>15</v>
      </c>
    </row>
    <row r="8419" spans="1:11" x14ac:dyDescent="0.35">
      <c r="A8419">
        <v>8418</v>
      </c>
      <c r="B8419">
        <v>21</v>
      </c>
      <c r="C8419">
        <v>47.65</v>
      </c>
      <c r="D8419">
        <v>1000.65</v>
      </c>
      <c r="E8419" t="s">
        <v>21</v>
      </c>
      <c r="F8419" t="s">
        <v>12</v>
      </c>
      <c r="G8419" t="s">
        <v>19</v>
      </c>
      <c r="H8419" t="s">
        <v>14</v>
      </c>
      <c r="I8419" t="s">
        <v>15</v>
      </c>
      <c r="J8419">
        <v>0</v>
      </c>
      <c r="K8419" t="s">
        <v>14</v>
      </c>
    </row>
    <row r="8420" spans="1:11" x14ac:dyDescent="0.35">
      <c r="A8420">
        <v>8419</v>
      </c>
      <c r="B8420">
        <v>43</v>
      </c>
      <c r="C8420">
        <v>32.869999999999997</v>
      </c>
      <c r="D8420">
        <v>1413.41</v>
      </c>
      <c r="E8420" t="s">
        <v>11</v>
      </c>
      <c r="F8420" t="s">
        <v>20</v>
      </c>
      <c r="G8420" t="s">
        <v>13</v>
      </c>
      <c r="H8420" t="s">
        <v>14</v>
      </c>
      <c r="I8420" t="s">
        <v>14</v>
      </c>
      <c r="J8420">
        <v>0</v>
      </c>
      <c r="K8420" t="s">
        <v>14</v>
      </c>
    </row>
    <row r="8421" spans="1:11" x14ac:dyDescent="0.35">
      <c r="A8421">
        <v>8420</v>
      </c>
      <c r="B8421">
        <v>26</v>
      </c>
      <c r="C8421">
        <v>44.79</v>
      </c>
      <c r="D8421">
        <v>1164.54</v>
      </c>
      <c r="E8421" t="s">
        <v>21</v>
      </c>
      <c r="F8421" t="s">
        <v>18</v>
      </c>
      <c r="G8421" t="s">
        <v>19</v>
      </c>
      <c r="H8421" t="s">
        <v>15</v>
      </c>
      <c r="I8421" t="s">
        <v>14</v>
      </c>
      <c r="J8421">
        <v>1</v>
      </c>
      <c r="K8421" t="s">
        <v>14</v>
      </c>
    </row>
    <row r="8422" spans="1:11" x14ac:dyDescent="0.35">
      <c r="A8422">
        <v>8421</v>
      </c>
      <c r="B8422">
        <v>41</v>
      </c>
      <c r="C8422">
        <v>77.77</v>
      </c>
      <c r="D8422">
        <v>3188.57</v>
      </c>
      <c r="E8422" t="s">
        <v>11</v>
      </c>
      <c r="F8422" t="s">
        <v>16</v>
      </c>
      <c r="G8422" t="s">
        <v>19</v>
      </c>
      <c r="H8422" t="s">
        <v>14</v>
      </c>
      <c r="I8422" t="s">
        <v>15</v>
      </c>
      <c r="J8422">
        <v>3</v>
      </c>
      <c r="K8422" t="s">
        <v>15</v>
      </c>
    </row>
    <row r="8423" spans="1:11" x14ac:dyDescent="0.35">
      <c r="A8423">
        <v>8422</v>
      </c>
      <c r="B8423">
        <v>38</v>
      </c>
      <c r="C8423">
        <v>111.87</v>
      </c>
      <c r="D8423">
        <v>4251.0600000000004</v>
      </c>
      <c r="E8423" t="s">
        <v>11</v>
      </c>
      <c r="F8423" t="s">
        <v>12</v>
      </c>
      <c r="G8423" t="s">
        <v>19</v>
      </c>
      <c r="H8423" t="s">
        <v>14</v>
      </c>
      <c r="I8423" t="s">
        <v>14</v>
      </c>
      <c r="J8423">
        <v>4</v>
      </c>
      <c r="K8423" t="s">
        <v>15</v>
      </c>
    </row>
    <row r="8424" spans="1:11" x14ac:dyDescent="0.35">
      <c r="A8424">
        <v>8423</v>
      </c>
      <c r="B8424">
        <v>11</v>
      </c>
      <c r="C8424">
        <v>78.25</v>
      </c>
      <c r="D8424">
        <v>860.75</v>
      </c>
      <c r="E8424" t="s">
        <v>11</v>
      </c>
      <c r="F8424" t="s">
        <v>16</v>
      </c>
      <c r="G8424" t="s">
        <v>19</v>
      </c>
      <c r="H8424" t="s">
        <v>14</v>
      </c>
      <c r="I8424" t="s">
        <v>15</v>
      </c>
      <c r="J8424">
        <v>1</v>
      </c>
      <c r="K8424" t="s">
        <v>14</v>
      </c>
    </row>
    <row r="8425" spans="1:11" x14ac:dyDescent="0.35">
      <c r="A8425">
        <v>8424</v>
      </c>
      <c r="B8425">
        <v>29</v>
      </c>
      <c r="C8425">
        <v>111.96</v>
      </c>
      <c r="D8425">
        <v>3246.84</v>
      </c>
      <c r="E8425" t="s">
        <v>11</v>
      </c>
      <c r="F8425" t="s">
        <v>16</v>
      </c>
      <c r="G8425" t="s">
        <v>22</v>
      </c>
      <c r="H8425" t="s">
        <v>15</v>
      </c>
      <c r="I8425" t="s">
        <v>15</v>
      </c>
      <c r="J8425">
        <v>0</v>
      </c>
      <c r="K8425" t="s">
        <v>15</v>
      </c>
    </row>
    <row r="8426" spans="1:11" x14ac:dyDescent="0.35">
      <c r="A8426">
        <v>8425</v>
      </c>
      <c r="B8426">
        <v>60</v>
      </c>
      <c r="C8426">
        <v>97</v>
      </c>
      <c r="D8426">
        <v>5820</v>
      </c>
      <c r="E8426" t="s">
        <v>17</v>
      </c>
      <c r="F8426" t="s">
        <v>12</v>
      </c>
      <c r="G8426" t="s">
        <v>19</v>
      </c>
      <c r="H8426" t="s">
        <v>14</v>
      </c>
      <c r="I8426" t="s">
        <v>15</v>
      </c>
      <c r="J8426">
        <v>0</v>
      </c>
      <c r="K8426" t="s">
        <v>14</v>
      </c>
    </row>
    <row r="8427" spans="1:11" x14ac:dyDescent="0.35">
      <c r="A8427">
        <v>8426</v>
      </c>
      <c r="B8427">
        <v>67</v>
      </c>
      <c r="C8427">
        <v>79.84</v>
      </c>
      <c r="D8427">
        <v>5349.28</v>
      </c>
      <c r="E8427" t="s">
        <v>21</v>
      </c>
      <c r="F8427" t="s">
        <v>20</v>
      </c>
      <c r="G8427" t="s">
        <v>19</v>
      </c>
      <c r="H8427" t="s">
        <v>15</v>
      </c>
      <c r="I8427" t="s">
        <v>15</v>
      </c>
      <c r="J8427">
        <v>1</v>
      </c>
      <c r="K8427" t="s">
        <v>14</v>
      </c>
    </row>
    <row r="8428" spans="1:11" x14ac:dyDescent="0.35">
      <c r="A8428">
        <v>8427</v>
      </c>
      <c r="B8428">
        <v>65</v>
      </c>
      <c r="C8428">
        <v>22.18</v>
      </c>
      <c r="D8428">
        <v>1441.7</v>
      </c>
      <c r="E8428" t="s">
        <v>11</v>
      </c>
      <c r="F8428" t="s">
        <v>20</v>
      </c>
      <c r="G8428" t="s">
        <v>19</v>
      </c>
      <c r="H8428" t="s">
        <v>15</v>
      </c>
      <c r="I8428" t="s">
        <v>15</v>
      </c>
      <c r="J8428">
        <v>1</v>
      </c>
      <c r="K8428" t="s">
        <v>15</v>
      </c>
    </row>
    <row r="8429" spans="1:11" x14ac:dyDescent="0.35">
      <c r="A8429">
        <v>8428</v>
      </c>
      <c r="B8429">
        <v>61</v>
      </c>
      <c r="C8429">
        <v>53.31</v>
      </c>
      <c r="D8429">
        <v>3251.91</v>
      </c>
      <c r="E8429" t="s">
        <v>11</v>
      </c>
      <c r="F8429" t="s">
        <v>16</v>
      </c>
      <c r="G8429" t="s">
        <v>13</v>
      </c>
      <c r="H8429" t="s">
        <v>14</v>
      </c>
      <c r="I8429" t="s">
        <v>15</v>
      </c>
      <c r="J8429">
        <v>2</v>
      </c>
      <c r="K8429" t="s">
        <v>15</v>
      </c>
    </row>
    <row r="8430" spans="1:11" x14ac:dyDescent="0.35">
      <c r="A8430">
        <v>8429</v>
      </c>
      <c r="B8430">
        <v>19</v>
      </c>
      <c r="C8430">
        <v>25.75</v>
      </c>
      <c r="D8430">
        <v>489.25</v>
      </c>
      <c r="E8430" t="s">
        <v>11</v>
      </c>
      <c r="F8430" t="s">
        <v>12</v>
      </c>
      <c r="G8430" t="s">
        <v>13</v>
      </c>
      <c r="H8430" t="s">
        <v>15</v>
      </c>
      <c r="I8430" t="s">
        <v>14</v>
      </c>
      <c r="J8430">
        <v>3</v>
      </c>
      <c r="K8430" t="s">
        <v>14</v>
      </c>
    </row>
    <row r="8431" spans="1:11" x14ac:dyDescent="0.35">
      <c r="A8431">
        <v>8430</v>
      </c>
      <c r="B8431">
        <v>46</v>
      </c>
      <c r="C8431">
        <v>52.22</v>
      </c>
      <c r="D8431">
        <v>2402.12</v>
      </c>
      <c r="E8431" t="s">
        <v>11</v>
      </c>
      <c r="F8431" t="s">
        <v>16</v>
      </c>
      <c r="G8431" t="s">
        <v>13</v>
      </c>
      <c r="H8431" t="s">
        <v>14</v>
      </c>
      <c r="I8431" t="s">
        <v>14</v>
      </c>
      <c r="J8431">
        <v>2</v>
      </c>
      <c r="K8431" t="s">
        <v>15</v>
      </c>
    </row>
    <row r="8432" spans="1:11" x14ac:dyDescent="0.35">
      <c r="A8432">
        <v>8431</v>
      </c>
      <c r="B8432">
        <v>49</v>
      </c>
      <c r="C8432">
        <v>26.23</v>
      </c>
      <c r="D8432">
        <v>1285.27</v>
      </c>
      <c r="E8432" t="s">
        <v>17</v>
      </c>
      <c r="F8432" t="s">
        <v>18</v>
      </c>
      <c r="G8432" t="s">
        <v>13</v>
      </c>
      <c r="H8432" t="s">
        <v>14</v>
      </c>
      <c r="I8432" t="s">
        <v>15</v>
      </c>
      <c r="J8432">
        <v>1</v>
      </c>
      <c r="K8432" t="s">
        <v>14</v>
      </c>
    </row>
    <row r="8433" spans="1:11" x14ac:dyDescent="0.35">
      <c r="A8433">
        <v>8432</v>
      </c>
      <c r="B8433">
        <v>22</v>
      </c>
      <c r="C8433">
        <v>36.78</v>
      </c>
      <c r="D8433">
        <v>809.16</v>
      </c>
      <c r="E8433" t="s">
        <v>11</v>
      </c>
      <c r="F8433" t="s">
        <v>16</v>
      </c>
      <c r="G8433" t="s">
        <v>22</v>
      </c>
      <c r="H8433" t="s">
        <v>14</v>
      </c>
      <c r="I8433" t="s">
        <v>15</v>
      </c>
      <c r="J8433">
        <v>3</v>
      </c>
      <c r="K8433" t="s">
        <v>15</v>
      </c>
    </row>
    <row r="8434" spans="1:11" x14ac:dyDescent="0.35">
      <c r="A8434">
        <v>8433</v>
      </c>
      <c r="B8434">
        <v>57</v>
      </c>
      <c r="C8434">
        <v>61.07</v>
      </c>
      <c r="D8434">
        <v>3480.99</v>
      </c>
      <c r="E8434" t="s">
        <v>11</v>
      </c>
      <c r="F8434" t="s">
        <v>18</v>
      </c>
      <c r="G8434" t="s">
        <v>13</v>
      </c>
      <c r="H8434" t="s">
        <v>14</v>
      </c>
      <c r="I8434" t="s">
        <v>14</v>
      </c>
      <c r="J8434">
        <v>0</v>
      </c>
      <c r="K8434" t="s">
        <v>15</v>
      </c>
    </row>
    <row r="8435" spans="1:11" x14ac:dyDescent="0.35">
      <c r="A8435">
        <v>8434</v>
      </c>
      <c r="B8435">
        <v>14</v>
      </c>
      <c r="C8435">
        <v>71.489999999999995</v>
      </c>
      <c r="D8435">
        <v>1000.86</v>
      </c>
      <c r="E8435" t="s">
        <v>11</v>
      </c>
      <c r="F8435" t="s">
        <v>12</v>
      </c>
      <c r="G8435" t="s">
        <v>19</v>
      </c>
      <c r="H8435" t="s">
        <v>15</v>
      </c>
      <c r="I8435" t="s">
        <v>15</v>
      </c>
      <c r="J8435">
        <v>3</v>
      </c>
      <c r="K8435" t="s">
        <v>14</v>
      </c>
    </row>
    <row r="8436" spans="1:11" x14ac:dyDescent="0.35">
      <c r="A8436">
        <v>8435</v>
      </c>
      <c r="B8436">
        <v>44</v>
      </c>
      <c r="C8436">
        <v>41.71</v>
      </c>
      <c r="D8436">
        <v>1835.24</v>
      </c>
      <c r="E8436" t="s">
        <v>11</v>
      </c>
      <c r="F8436" t="s">
        <v>20</v>
      </c>
      <c r="G8436" t="s">
        <v>19</v>
      </c>
      <c r="H8436" t="s">
        <v>15</v>
      </c>
      <c r="I8436" t="s">
        <v>15</v>
      </c>
      <c r="J8436">
        <v>0</v>
      </c>
      <c r="K8436" t="s">
        <v>14</v>
      </c>
    </row>
    <row r="8437" spans="1:11" x14ac:dyDescent="0.35">
      <c r="A8437">
        <v>8436</v>
      </c>
      <c r="B8437">
        <v>16</v>
      </c>
      <c r="C8437">
        <v>93.26</v>
      </c>
      <c r="D8437">
        <v>1492.16</v>
      </c>
      <c r="E8437" t="s">
        <v>11</v>
      </c>
      <c r="F8437" t="s">
        <v>16</v>
      </c>
      <c r="G8437" t="s">
        <v>19</v>
      </c>
      <c r="H8437" t="s">
        <v>14</v>
      </c>
      <c r="I8437" t="s">
        <v>14</v>
      </c>
      <c r="J8437">
        <v>2</v>
      </c>
      <c r="K8437" t="s">
        <v>15</v>
      </c>
    </row>
    <row r="8438" spans="1:11" x14ac:dyDescent="0.35">
      <c r="A8438">
        <v>8437</v>
      </c>
      <c r="B8438">
        <v>12</v>
      </c>
      <c r="C8438">
        <v>79.040000000000006</v>
      </c>
      <c r="D8438">
        <v>948.48</v>
      </c>
      <c r="E8438" t="s">
        <v>11</v>
      </c>
      <c r="F8438" t="s">
        <v>16</v>
      </c>
      <c r="G8438" t="s">
        <v>19</v>
      </c>
      <c r="H8438" t="s">
        <v>14</v>
      </c>
      <c r="I8438" t="s">
        <v>14</v>
      </c>
      <c r="J8438">
        <v>3</v>
      </c>
      <c r="K8438" t="s">
        <v>15</v>
      </c>
    </row>
    <row r="8439" spans="1:11" x14ac:dyDescent="0.35">
      <c r="A8439">
        <v>8438</v>
      </c>
      <c r="B8439">
        <v>55</v>
      </c>
      <c r="C8439">
        <v>89.18</v>
      </c>
      <c r="D8439">
        <v>4904.8999999999996</v>
      </c>
      <c r="E8439" t="s">
        <v>17</v>
      </c>
      <c r="F8439" t="s">
        <v>16</v>
      </c>
      <c r="G8439" t="s">
        <v>19</v>
      </c>
      <c r="H8439" t="s">
        <v>14</v>
      </c>
      <c r="I8439" t="s">
        <v>14</v>
      </c>
      <c r="J8439">
        <v>1</v>
      </c>
      <c r="K8439" t="s">
        <v>14</v>
      </c>
    </row>
    <row r="8440" spans="1:11" x14ac:dyDescent="0.35">
      <c r="A8440">
        <v>8439</v>
      </c>
      <c r="B8440">
        <v>51</v>
      </c>
      <c r="C8440">
        <v>93.28</v>
      </c>
      <c r="D8440">
        <v>4757.28</v>
      </c>
      <c r="E8440" t="s">
        <v>11</v>
      </c>
      <c r="F8440" t="s">
        <v>16</v>
      </c>
      <c r="G8440" t="s">
        <v>19</v>
      </c>
      <c r="H8440" t="s">
        <v>15</v>
      </c>
      <c r="I8440" t="s">
        <v>14</v>
      </c>
      <c r="J8440">
        <v>4</v>
      </c>
      <c r="K8440" t="s">
        <v>15</v>
      </c>
    </row>
    <row r="8441" spans="1:11" x14ac:dyDescent="0.35">
      <c r="A8441">
        <v>8440</v>
      </c>
      <c r="B8441">
        <v>39</v>
      </c>
      <c r="C8441">
        <v>92.69</v>
      </c>
      <c r="D8441">
        <v>3614.91</v>
      </c>
      <c r="E8441" t="s">
        <v>11</v>
      </c>
      <c r="F8441" t="s">
        <v>16</v>
      </c>
      <c r="G8441" t="s">
        <v>19</v>
      </c>
      <c r="H8441" t="s">
        <v>14</v>
      </c>
      <c r="I8441" t="s">
        <v>14</v>
      </c>
      <c r="J8441">
        <v>3</v>
      </c>
      <c r="K8441" t="s">
        <v>15</v>
      </c>
    </row>
    <row r="8442" spans="1:11" x14ac:dyDescent="0.35">
      <c r="A8442">
        <v>8441</v>
      </c>
      <c r="B8442">
        <v>33</v>
      </c>
      <c r="C8442">
        <v>113.62</v>
      </c>
      <c r="D8442">
        <v>3749.46</v>
      </c>
      <c r="E8442" t="s">
        <v>11</v>
      </c>
      <c r="F8442" t="s">
        <v>12</v>
      </c>
      <c r="G8442" t="s">
        <v>19</v>
      </c>
      <c r="H8442" t="s">
        <v>14</v>
      </c>
      <c r="I8442" t="s">
        <v>15</v>
      </c>
      <c r="J8442">
        <v>0</v>
      </c>
      <c r="K8442" t="s">
        <v>15</v>
      </c>
    </row>
    <row r="8443" spans="1:11" x14ac:dyDescent="0.35">
      <c r="A8443">
        <v>8442</v>
      </c>
      <c r="B8443">
        <v>33</v>
      </c>
      <c r="C8443">
        <v>43.72</v>
      </c>
      <c r="D8443">
        <v>1442.76</v>
      </c>
      <c r="E8443" t="s">
        <v>17</v>
      </c>
      <c r="F8443" t="s">
        <v>20</v>
      </c>
      <c r="G8443" t="s">
        <v>19</v>
      </c>
      <c r="H8443" t="s">
        <v>15</v>
      </c>
      <c r="I8443" t="s">
        <v>15</v>
      </c>
      <c r="J8443">
        <v>4</v>
      </c>
      <c r="K8443" t="s">
        <v>14</v>
      </c>
    </row>
    <row r="8444" spans="1:11" x14ac:dyDescent="0.35">
      <c r="A8444">
        <v>8443</v>
      </c>
      <c r="B8444">
        <v>29</v>
      </c>
      <c r="C8444">
        <v>47.02</v>
      </c>
      <c r="D8444">
        <v>1363.58</v>
      </c>
      <c r="E8444" t="s">
        <v>11</v>
      </c>
      <c r="F8444" t="s">
        <v>18</v>
      </c>
      <c r="G8444" t="s">
        <v>22</v>
      </c>
      <c r="H8444" t="s">
        <v>14</v>
      </c>
      <c r="I8444" t="s">
        <v>14</v>
      </c>
      <c r="J8444">
        <v>0</v>
      </c>
      <c r="K8444" t="s">
        <v>14</v>
      </c>
    </row>
    <row r="8445" spans="1:11" x14ac:dyDescent="0.35">
      <c r="A8445">
        <v>8444</v>
      </c>
      <c r="B8445">
        <v>69</v>
      </c>
      <c r="C8445">
        <v>29.42</v>
      </c>
      <c r="D8445">
        <v>2029.98</v>
      </c>
      <c r="E8445" t="s">
        <v>11</v>
      </c>
      <c r="F8445" t="s">
        <v>12</v>
      </c>
      <c r="G8445" t="s">
        <v>19</v>
      </c>
      <c r="H8445" t="s">
        <v>14</v>
      </c>
      <c r="I8445" t="s">
        <v>15</v>
      </c>
      <c r="J8445">
        <v>2</v>
      </c>
      <c r="K8445" t="s">
        <v>14</v>
      </c>
    </row>
    <row r="8446" spans="1:11" x14ac:dyDescent="0.35">
      <c r="A8446">
        <v>8445</v>
      </c>
      <c r="B8446">
        <v>70</v>
      </c>
      <c r="C8446">
        <v>79.260000000000005</v>
      </c>
      <c r="D8446">
        <v>5548.2</v>
      </c>
      <c r="E8446" t="s">
        <v>17</v>
      </c>
      <c r="F8446" t="s">
        <v>18</v>
      </c>
      <c r="G8446" t="s">
        <v>13</v>
      </c>
      <c r="H8446" t="s">
        <v>15</v>
      </c>
      <c r="I8446" t="s">
        <v>15</v>
      </c>
      <c r="J8446">
        <v>6</v>
      </c>
      <c r="K8446" t="s">
        <v>14</v>
      </c>
    </row>
    <row r="8447" spans="1:11" x14ac:dyDescent="0.35">
      <c r="A8447">
        <v>8446</v>
      </c>
      <c r="B8447">
        <v>31</v>
      </c>
      <c r="C8447">
        <v>59.52</v>
      </c>
      <c r="D8447">
        <v>1845.12</v>
      </c>
      <c r="E8447" t="s">
        <v>11</v>
      </c>
      <c r="F8447" t="s">
        <v>12</v>
      </c>
      <c r="G8447" t="s">
        <v>13</v>
      </c>
      <c r="H8447" t="s">
        <v>15</v>
      </c>
      <c r="I8447" t="s">
        <v>15</v>
      </c>
      <c r="J8447">
        <v>0</v>
      </c>
      <c r="K8447" t="s">
        <v>14</v>
      </c>
    </row>
    <row r="8448" spans="1:11" x14ac:dyDescent="0.35">
      <c r="A8448">
        <v>8447</v>
      </c>
      <c r="B8448">
        <v>31</v>
      </c>
      <c r="C8448">
        <v>69.62</v>
      </c>
      <c r="D8448">
        <v>2158.2199999999998</v>
      </c>
      <c r="E8448" t="s">
        <v>21</v>
      </c>
      <c r="F8448" t="s">
        <v>12</v>
      </c>
      <c r="G8448" t="s">
        <v>13</v>
      </c>
      <c r="H8448" t="s">
        <v>14</v>
      </c>
      <c r="I8448" t="s">
        <v>15</v>
      </c>
      <c r="J8448">
        <v>1</v>
      </c>
      <c r="K8448" t="s">
        <v>14</v>
      </c>
    </row>
    <row r="8449" spans="1:11" x14ac:dyDescent="0.35">
      <c r="A8449">
        <v>8448</v>
      </c>
      <c r="B8449">
        <v>46</v>
      </c>
      <c r="C8449">
        <v>36.979999999999997</v>
      </c>
      <c r="D8449">
        <v>1701.08</v>
      </c>
      <c r="E8449" t="s">
        <v>21</v>
      </c>
      <c r="F8449" t="s">
        <v>18</v>
      </c>
      <c r="G8449" t="s">
        <v>19</v>
      </c>
      <c r="H8449" t="s">
        <v>14</v>
      </c>
      <c r="I8449" t="s">
        <v>14</v>
      </c>
      <c r="J8449">
        <v>1</v>
      </c>
      <c r="K8449" t="s">
        <v>14</v>
      </c>
    </row>
    <row r="8450" spans="1:11" x14ac:dyDescent="0.35">
      <c r="A8450">
        <v>8449</v>
      </c>
      <c r="B8450">
        <v>52</v>
      </c>
      <c r="C8450">
        <v>84.91</v>
      </c>
      <c r="D8450">
        <v>4415.32</v>
      </c>
      <c r="E8450" t="s">
        <v>17</v>
      </c>
      <c r="F8450" t="s">
        <v>20</v>
      </c>
      <c r="G8450" t="s">
        <v>19</v>
      </c>
      <c r="H8450" t="s">
        <v>15</v>
      </c>
      <c r="I8450" t="s">
        <v>15</v>
      </c>
      <c r="J8450">
        <v>0</v>
      </c>
      <c r="K8450" t="s">
        <v>14</v>
      </c>
    </row>
    <row r="8451" spans="1:11" x14ac:dyDescent="0.35">
      <c r="A8451">
        <v>8450</v>
      </c>
      <c r="B8451">
        <v>10</v>
      </c>
      <c r="C8451">
        <v>81.900000000000006</v>
      </c>
      <c r="D8451">
        <v>819</v>
      </c>
      <c r="E8451" t="s">
        <v>17</v>
      </c>
      <c r="F8451" t="s">
        <v>12</v>
      </c>
      <c r="G8451" t="s">
        <v>19</v>
      </c>
      <c r="H8451" t="s">
        <v>15</v>
      </c>
      <c r="I8451" t="s">
        <v>14</v>
      </c>
      <c r="J8451">
        <v>2</v>
      </c>
      <c r="K8451" t="s">
        <v>15</v>
      </c>
    </row>
    <row r="8452" spans="1:11" x14ac:dyDescent="0.35">
      <c r="A8452">
        <v>8451</v>
      </c>
      <c r="B8452">
        <v>41</v>
      </c>
      <c r="C8452">
        <v>46.48</v>
      </c>
      <c r="D8452">
        <v>1905.68</v>
      </c>
      <c r="E8452" t="s">
        <v>17</v>
      </c>
      <c r="F8452" t="s">
        <v>18</v>
      </c>
      <c r="G8452" t="s">
        <v>19</v>
      </c>
      <c r="H8452" t="s">
        <v>15</v>
      </c>
      <c r="I8452" t="s">
        <v>14</v>
      </c>
      <c r="J8452">
        <v>2</v>
      </c>
      <c r="K8452" t="s">
        <v>14</v>
      </c>
    </row>
    <row r="8453" spans="1:11" x14ac:dyDescent="0.35">
      <c r="A8453">
        <v>8452</v>
      </c>
      <c r="B8453">
        <v>3</v>
      </c>
      <c r="C8453">
        <v>66.540000000000006</v>
      </c>
      <c r="D8453">
        <v>199.62</v>
      </c>
      <c r="E8453" t="s">
        <v>11</v>
      </c>
      <c r="F8453" t="s">
        <v>20</v>
      </c>
      <c r="G8453" t="s">
        <v>19</v>
      </c>
      <c r="H8453" t="s">
        <v>14</v>
      </c>
      <c r="I8453" t="s">
        <v>15</v>
      </c>
      <c r="J8453">
        <v>0</v>
      </c>
      <c r="K8453" t="s">
        <v>15</v>
      </c>
    </row>
    <row r="8454" spans="1:11" x14ac:dyDescent="0.35">
      <c r="A8454">
        <v>8453</v>
      </c>
      <c r="B8454">
        <v>59</v>
      </c>
      <c r="C8454">
        <v>109.43</v>
      </c>
      <c r="D8454">
        <v>6456.37</v>
      </c>
      <c r="E8454" t="s">
        <v>11</v>
      </c>
      <c r="F8454" t="s">
        <v>16</v>
      </c>
      <c r="G8454" t="s">
        <v>13</v>
      </c>
      <c r="H8454" t="s">
        <v>15</v>
      </c>
      <c r="I8454" t="s">
        <v>14</v>
      </c>
      <c r="J8454">
        <v>1</v>
      </c>
      <c r="K8454" t="s">
        <v>14</v>
      </c>
    </row>
    <row r="8455" spans="1:11" x14ac:dyDescent="0.35">
      <c r="A8455">
        <v>8454</v>
      </c>
      <c r="B8455">
        <v>52</v>
      </c>
      <c r="C8455">
        <v>97.35</v>
      </c>
      <c r="D8455">
        <v>5062.2</v>
      </c>
      <c r="E8455" t="s">
        <v>17</v>
      </c>
      <c r="F8455" t="s">
        <v>16</v>
      </c>
      <c r="G8455" t="s">
        <v>13</v>
      </c>
      <c r="H8455" t="s">
        <v>14</v>
      </c>
      <c r="I8455" t="s">
        <v>14</v>
      </c>
      <c r="J8455">
        <v>3</v>
      </c>
      <c r="K8455" t="s">
        <v>15</v>
      </c>
    </row>
    <row r="8456" spans="1:11" x14ac:dyDescent="0.35">
      <c r="A8456">
        <v>8455</v>
      </c>
      <c r="B8456">
        <v>34</v>
      </c>
      <c r="C8456">
        <v>42.69</v>
      </c>
      <c r="D8456">
        <v>1451.46</v>
      </c>
      <c r="E8456" t="s">
        <v>17</v>
      </c>
      <c r="F8456" t="s">
        <v>18</v>
      </c>
      <c r="G8456" t="s">
        <v>13</v>
      </c>
      <c r="H8456" t="s">
        <v>15</v>
      </c>
      <c r="I8456" t="s">
        <v>14</v>
      </c>
      <c r="J8456">
        <v>1</v>
      </c>
      <c r="K8456" t="s">
        <v>14</v>
      </c>
    </row>
    <row r="8457" spans="1:11" x14ac:dyDescent="0.35">
      <c r="A8457">
        <v>8456</v>
      </c>
      <c r="B8457">
        <v>49</v>
      </c>
      <c r="C8457">
        <v>107.89</v>
      </c>
      <c r="D8457">
        <v>5286.61</v>
      </c>
      <c r="E8457" t="s">
        <v>21</v>
      </c>
      <c r="F8457" t="s">
        <v>12</v>
      </c>
      <c r="G8457" t="s">
        <v>13</v>
      </c>
      <c r="H8457" t="s">
        <v>14</v>
      </c>
      <c r="I8457" t="s">
        <v>14</v>
      </c>
      <c r="J8457">
        <v>1</v>
      </c>
      <c r="K8457" t="s">
        <v>15</v>
      </c>
    </row>
    <row r="8458" spans="1:11" x14ac:dyDescent="0.35">
      <c r="A8458">
        <v>8457</v>
      </c>
      <c r="B8458">
        <v>28</v>
      </c>
      <c r="C8458">
        <v>26.73</v>
      </c>
      <c r="D8458">
        <v>748.44</v>
      </c>
      <c r="E8458" t="s">
        <v>21</v>
      </c>
      <c r="F8458" t="s">
        <v>16</v>
      </c>
      <c r="G8458" t="s">
        <v>19</v>
      </c>
      <c r="H8458" t="s">
        <v>15</v>
      </c>
      <c r="I8458" t="s">
        <v>15</v>
      </c>
      <c r="J8458">
        <v>1</v>
      </c>
      <c r="K8458" t="s">
        <v>15</v>
      </c>
    </row>
    <row r="8459" spans="1:11" x14ac:dyDescent="0.35">
      <c r="A8459">
        <v>8458</v>
      </c>
      <c r="B8459">
        <v>13</v>
      </c>
      <c r="C8459">
        <v>61.39</v>
      </c>
      <c r="D8459">
        <v>798.07</v>
      </c>
      <c r="E8459" t="s">
        <v>11</v>
      </c>
      <c r="F8459" t="s">
        <v>16</v>
      </c>
      <c r="G8459" t="s">
        <v>19</v>
      </c>
      <c r="H8459" t="s">
        <v>14</v>
      </c>
      <c r="I8459" t="s">
        <v>14</v>
      </c>
      <c r="J8459">
        <v>2</v>
      </c>
      <c r="K8459" t="s">
        <v>14</v>
      </c>
    </row>
    <row r="8460" spans="1:11" x14ac:dyDescent="0.35">
      <c r="A8460">
        <v>8459</v>
      </c>
      <c r="B8460">
        <v>69</v>
      </c>
      <c r="C8460">
        <v>28.01</v>
      </c>
      <c r="D8460">
        <v>1932.69</v>
      </c>
      <c r="E8460" t="s">
        <v>17</v>
      </c>
      <c r="F8460" t="s">
        <v>18</v>
      </c>
      <c r="G8460" t="s">
        <v>19</v>
      </c>
      <c r="H8460" t="s">
        <v>14</v>
      </c>
      <c r="I8460" t="s">
        <v>14</v>
      </c>
      <c r="J8460">
        <v>1</v>
      </c>
      <c r="K8460" t="s">
        <v>15</v>
      </c>
    </row>
    <row r="8461" spans="1:11" x14ac:dyDescent="0.35">
      <c r="A8461">
        <v>8460</v>
      </c>
      <c r="B8461">
        <v>67</v>
      </c>
      <c r="C8461">
        <v>112.42</v>
      </c>
      <c r="D8461">
        <v>7532.14</v>
      </c>
      <c r="E8461" t="s">
        <v>17</v>
      </c>
      <c r="F8461" t="s">
        <v>18</v>
      </c>
      <c r="G8461" t="s">
        <v>13</v>
      </c>
      <c r="H8461" t="s">
        <v>14</v>
      </c>
      <c r="I8461" t="s">
        <v>15</v>
      </c>
      <c r="J8461">
        <v>1</v>
      </c>
      <c r="K8461" t="s">
        <v>14</v>
      </c>
    </row>
    <row r="8462" spans="1:11" x14ac:dyDescent="0.35">
      <c r="A8462">
        <v>8461</v>
      </c>
      <c r="B8462">
        <v>61</v>
      </c>
      <c r="C8462">
        <v>24.07</v>
      </c>
      <c r="D8462">
        <v>1468.27</v>
      </c>
      <c r="E8462" t="s">
        <v>21</v>
      </c>
      <c r="F8462" t="s">
        <v>16</v>
      </c>
      <c r="G8462" t="s">
        <v>19</v>
      </c>
      <c r="H8462" t="s">
        <v>14</v>
      </c>
      <c r="I8462" t="s">
        <v>15</v>
      </c>
      <c r="J8462">
        <v>1</v>
      </c>
      <c r="K8462" t="s">
        <v>14</v>
      </c>
    </row>
    <row r="8463" spans="1:11" x14ac:dyDescent="0.35">
      <c r="A8463">
        <v>8462</v>
      </c>
      <c r="B8463">
        <v>60</v>
      </c>
      <c r="C8463">
        <v>35.119999999999997</v>
      </c>
      <c r="D8463">
        <v>2107.1999999999998</v>
      </c>
      <c r="E8463" t="s">
        <v>11</v>
      </c>
      <c r="F8463" t="s">
        <v>12</v>
      </c>
      <c r="G8463" t="s">
        <v>19</v>
      </c>
      <c r="H8463" t="s">
        <v>15</v>
      </c>
      <c r="I8463" t="s">
        <v>15</v>
      </c>
      <c r="J8463">
        <v>0</v>
      </c>
      <c r="K8463" t="s">
        <v>14</v>
      </c>
    </row>
    <row r="8464" spans="1:11" x14ac:dyDescent="0.35">
      <c r="A8464">
        <v>8463</v>
      </c>
      <c r="B8464">
        <v>71</v>
      </c>
      <c r="C8464">
        <v>111.5</v>
      </c>
      <c r="D8464">
        <v>7916.5</v>
      </c>
      <c r="E8464" t="s">
        <v>17</v>
      </c>
      <c r="F8464" t="s">
        <v>18</v>
      </c>
      <c r="G8464" t="s">
        <v>13</v>
      </c>
      <c r="H8464" t="s">
        <v>15</v>
      </c>
      <c r="I8464" t="s">
        <v>14</v>
      </c>
      <c r="J8464">
        <v>3</v>
      </c>
      <c r="K8464" t="s">
        <v>14</v>
      </c>
    </row>
    <row r="8465" spans="1:11" x14ac:dyDescent="0.35">
      <c r="A8465">
        <v>8464</v>
      </c>
      <c r="B8465">
        <v>24</v>
      </c>
      <c r="C8465">
        <v>78.22</v>
      </c>
      <c r="D8465">
        <v>1877.28</v>
      </c>
      <c r="E8465" t="s">
        <v>11</v>
      </c>
      <c r="F8465" t="s">
        <v>18</v>
      </c>
      <c r="G8465" t="s">
        <v>22</v>
      </c>
      <c r="H8465" t="s">
        <v>15</v>
      </c>
      <c r="I8465" t="s">
        <v>15</v>
      </c>
      <c r="J8465">
        <v>0</v>
      </c>
      <c r="K8465" t="s">
        <v>14</v>
      </c>
    </row>
    <row r="8466" spans="1:11" x14ac:dyDescent="0.35">
      <c r="A8466">
        <v>8465</v>
      </c>
      <c r="B8466">
        <v>63</v>
      </c>
      <c r="C8466">
        <v>99.52</v>
      </c>
      <c r="D8466">
        <v>6269.76</v>
      </c>
      <c r="E8466" t="s">
        <v>11</v>
      </c>
      <c r="F8466" t="s">
        <v>12</v>
      </c>
      <c r="G8466" t="s">
        <v>13</v>
      </c>
      <c r="H8466" t="s">
        <v>14</v>
      </c>
      <c r="I8466" t="s">
        <v>14</v>
      </c>
      <c r="J8466">
        <v>2</v>
      </c>
      <c r="K8466" t="s">
        <v>15</v>
      </c>
    </row>
    <row r="8467" spans="1:11" x14ac:dyDescent="0.35">
      <c r="A8467">
        <v>8466</v>
      </c>
      <c r="B8467">
        <v>61</v>
      </c>
      <c r="C8467">
        <v>21.64</v>
      </c>
      <c r="D8467">
        <v>1320.04</v>
      </c>
      <c r="E8467" t="s">
        <v>11</v>
      </c>
      <c r="F8467" t="s">
        <v>20</v>
      </c>
      <c r="G8467" t="s">
        <v>19</v>
      </c>
      <c r="H8467" t="s">
        <v>14</v>
      </c>
      <c r="I8467" t="s">
        <v>15</v>
      </c>
      <c r="J8467">
        <v>1</v>
      </c>
      <c r="K8467" t="s">
        <v>14</v>
      </c>
    </row>
    <row r="8468" spans="1:11" x14ac:dyDescent="0.35">
      <c r="A8468">
        <v>8467</v>
      </c>
      <c r="B8468">
        <v>23</v>
      </c>
      <c r="C8468">
        <v>61.91</v>
      </c>
      <c r="D8468">
        <v>1423.93</v>
      </c>
      <c r="E8468" t="s">
        <v>21</v>
      </c>
      <c r="F8468" t="s">
        <v>18</v>
      </c>
      <c r="G8468" t="s">
        <v>22</v>
      </c>
      <c r="H8468" t="s">
        <v>15</v>
      </c>
      <c r="I8468" t="s">
        <v>14</v>
      </c>
      <c r="J8468">
        <v>1</v>
      </c>
      <c r="K8468" t="s">
        <v>14</v>
      </c>
    </row>
    <row r="8469" spans="1:11" x14ac:dyDescent="0.35">
      <c r="A8469">
        <v>8468</v>
      </c>
      <c r="B8469">
        <v>30</v>
      </c>
      <c r="C8469">
        <v>118.45</v>
      </c>
      <c r="D8469">
        <v>3553.5</v>
      </c>
      <c r="E8469" t="s">
        <v>17</v>
      </c>
      <c r="F8469" t="s">
        <v>16</v>
      </c>
      <c r="G8469" t="s">
        <v>19</v>
      </c>
      <c r="H8469" t="s">
        <v>14</v>
      </c>
      <c r="I8469" t="s">
        <v>14</v>
      </c>
      <c r="J8469">
        <v>1</v>
      </c>
      <c r="K8469" t="s">
        <v>14</v>
      </c>
    </row>
    <row r="8470" spans="1:11" x14ac:dyDescent="0.35">
      <c r="A8470">
        <v>8469</v>
      </c>
      <c r="B8470">
        <v>60</v>
      </c>
      <c r="C8470">
        <v>77.98</v>
      </c>
      <c r="D8470">
        <v>4678.8</v>
      </c>
      <c r="E8470" t="s">
        <v>11</v>
      </c>
      <c r="F8470" t="s">
        <v>12</v>
      </c>
      <c r="G8470" t="s">
        <v>13</v>
      </c>
      <c r="H8470" t="s">
        <v>15</v>
      </c>
      <c r="I8470" t="s">
        <v>15</v>
      </c>
      <c r="J8470">
        <v>0</v>
      </c>
      <c r="K8470" t="s">
        <v>14</v>
      </c>
    </row>
    <row r="8471" spans="1:11" x14ac:dyDescent="0.35">
      <c r="A8471">
        <v>8470</v>
      </c>
      <c r="B8471">
        <v>18</v>
      </c>
      <c r="C8471">
        <v>104.97</v>
      </c>
      <c r="D8471">
        <v>1889.46</v>
      </c>
      <c r="E8471" t="s">
        <v>11</v>
      </c>
      <c r="F8471" t="s">
        <v>16</v>
      </c>
      <c r="G8471" t="s">
        <v>13</v>
      </c>
      <c r="H8471" t="s">
        <v>15</v>
      </c>
      <c r="I8471" t="s">
        <v>15</v>
      </c>
      <c r="J8471">
        <v>1</v>
      </c>
      <c r="K8471" t="s">
        <v>15</v>
      </c>
    </row>
    <row r="8472" spans="1:11" x14ac:dyDescent="0.35">
      <c r="A8472">
        <v>8471</v>
      </c>
      <c r="B8472">
        <v>56</v>
      </c>
      <c r="C8472">
        <v>116.36</v>
      </c>
      <c r="D8472">
        <v>6516.16</v>
      </c>
      <c r="E8472" t="s">
        <v>17</v>
      </c>
      <c r="F8472" t="s">
        <v>12</v>
      </c>
      <c r="G8472" t="s">
        <v>19</v>
      </c>
      <c r="H8472" t="s">
        <v>15</v>
      </c>
      <c r="I8472" t="s">
        <v>15</v>
      </c>
      <c r="J8472">
        <v>1</v>
      </c>
      <c r="K8472" t="s">
        <v>14</v>
      </c>
    </row>
    <row r="8473" spans="1:11" x14ac:dyDescent="0.35">
      <c r="A8473">
        <v>8472</v>
      </c>
      <c r="B8473">
        <v>53</v>
      </c>
      <c r="C8473">
        <v>88.5</v>
      </c>
      <c r="D8473">
        <v>4690.5</v>
      </c>
      <c r="E8473" t="s">
        <v>21</v>
      </c>
      <c r="F8473" t="s">
        <v>20</v>
      </c>
      <c r="G8473" t="s">
        <v>13</v>
      </c>
      <c r="H8473" t="s">
        <v>14</v>
      </c>
      <c r="I8473" t="s">
        <v>14</v>
      </c>
      <c r="J8473">
        <v>0</v>
      </c>
      <c r="K8473" t="s">
        <v>14</v>
      </c>
    </row>
    <row r="8474" spans="1:11" x14ac:dyDescent="0.35">
      <c r="A8474">
        <v>8473</v>
      </c>
      <c r="B8474">
        <v>7</v>
      </c>
      <c r="C8474">
        <v>52.76</v>
      </c>
      <c r="D8474">
        <v>369.32</v>
      </c>
      <c r="E8474" t="s">
        <v>11</v>
      </c>
      <c r="F8474" t="s">
        <v>18</v>
      </c>
      <c r="G8474" t="s">
        <v>19</v>
      </c>
      <c r="H8474" t="s">
        <v>14</v>
      </c>
      <c r="I8474" t="s">
        <v>14</v>
      </c>
      <c r="J8474">
        <v>0</v>
      </c>
      <c r="K8474" t="s">
        <v>14</v>
      </c>
    </row>
    <row r="8475" spans="1:11" x14ac:dyDescent="0.35">
      <c r="A8475">
        <v>8474</v>
      </c>
      <c r="B8475">
        <v>69</v>
      </c>
      <c r="C8475">
        <v>50.86</v>
      </c>
      <c r="D8475">
        <v>3509.34</v>
      </c>
      <c r="E8475" t="s">
        <v>21</v>
      </c>
      <c r="F8475" t="s">
        <v>20</v>
      </c>
      <c r="G8475" t="s">
        <v>13</v>
      </c>
      <c r="H8475" t="s">
        <v>14</v>
      </c>
      <c r="I8475" t="s">
        <v>14</v>
      </c>
      <c r="J8475">
        <v>1</v>
      </c>
      <c r="K8475" t="s">
        <v>14</v>
      </c>
    </row>
    <row r="8476" spans="1:11" x14ac:dyDescent="0.35">
      <c r="A8476">
        <v>8475</v>
      </c>
      <c r="B8476">
        <v>72</v>
      </c>
      <c r="C8476">
        <v>27.13</v>
      </c>
      <c r="D8476">
        <v>1953.36</v>
      </c>
      <c r="E8476" t="s">
        <v>11</v>
      </c>
      <c r="F8476" t="s">
        <v>18</v>
      </c>
      <c r="G8476" t="s">
        <v>22</v>
      </c>
      <c r="H8476" t="s">
        <v>14</v>
      </c>
      <c r="I8476" t="s">
        <v>14</v>
      </c>
      <c r="J8476">
        <v>1</v>
      </c>
      <c r="K8476" t="s">
        <v>15</v>
      </c>
    </row>
    <row r="8477" spans="1:11" x14ac:dyDescent="0.35">
      <c r="A8477">
        <v>8476</v>
      </c>
      <c r="B8477">
        <v>52</v>
      </c>
      <c r="C8477">
        <v>62.78</v>
      </c>
      <c r="D8477">
        <v>3264.56</v>
      </c>
      <c r="E8477" t="s">
        <v>21</v>
      </c>
      <c r="F8477" t="s">
        <v>12</v>
      </c>
      <c r="G8477" t="s">
        <v>19</v>
      </c>
      <c r="H8477" t="s">
        <v>14</v>
      </c>
      <c r="I8477" t="s">
        <v>14</v>
      </c>
      <c r="J8477">
        <v>0</v>
      </c>
      <c r="K8477" t="s">
        <v>14</v>
      </c>
    </row>
    <row r="8478" spans="1:11" x14ac:dyDescent="0.35">
      <c r="A8478">
        <v>8477</v>
      </c>
      <c r="B8478">
        <v>4</v>
      </c>
      <c r="C8478">
        <v>111.54</v>
      </c>
      <c r="D8478">
        <v>446.16</v>
      </c>
      <c r="E8478" t="s">
        <v>17</v>
      </c>
      <c r="F8478" t="s">
        <v>16</v>
      </c>
      <c r="G8478" t="s">
        <v>22</v>
      </c>
      <c r="H8478" t="s">
        <v>14</v>
      </c>
      <c r="I8478" t="s">
        <v>15</v>
      </c>
      <c r="J8478">
        <v>0</v>
      </c>
      <c r="K8478" t="s">
        <v>15</v>
      </c>
    </row>
    <row r="8479" spans="1:11" x14ac:dyDescent="0.35">
      <c r="A8479">
        <v>8478</v>
      </c>
      <c r="B8479">
        <v>34</v>
      </c>
      <c r="C8479">
        <v>67.81</v>
      </c>
      <c r="D8479">
        <v>2305.54</v>
      </c>
      <c r="E8479" t="s">
        <v>11</v>
      </c>
      <c r="F8479" t="s">
        <v>20</v>
      </c>
      <c r="G8479" t="s">
        <v>19</v>
      </c>
      <c r="H8479" t="s">
        <v>14</v>
      </c>
      <c r="I8479" t="s">
        <v>14</v>
      </c>
      <c r="J8479">
        <v>0</v>
      </c>
      <c r="K8479" t="s">
        <v>15</v>
      </c>
    </row>
    <row r="8480" spans="1:11" x14ac:dyDescent="0.35">
      <c r="A8480">
        <v>8479</v>
      </c>
      <c r="B8480">
        <v>69</v>
      </c>
      <c r="C8480">
        <v>111.1</v>
      </c>
      <c r="D8480">
        <v>7665.9</v>
      </c>
      <c r="E8480" t="s">
        <v>11</v>
      </c>
      <c r="F8480" t="s">
        <v>12</v>
      </c>
      <c r="G8480" t="s">
        <v>19</v>
      </c>
      <c r="H8480" t="s">
        <v>14</v>
      </c>
      <c r="I8480" t="s">
        <v>14</v>
      </c>
      <c r="J8480">
        <v>2</v>
      </c>
      <c r="K8480" t="s">
        <v>15</v>
      </c>
    </row>
    <row r="8481" spans="1:11" x14ac:dyDescent="0.35">
      <c r="A8481">
        <v>8480</v>
      </c>
      <c r="B8481">
        <v>33</v>
      </c>
      <c r="C8481">
        <v>101.71</v>
      </c>
      <c r="D8481">
        <v>3356.43</v>
      </c>
      <c r="E8481" t="s">
        <v>11</v>
      </c>
      <c r="F8481" t="s">
        <v>20</v>
      </c>
      <c r="G8481" t="s">
        <v>22</v>
      </c>
      <c r="H8481" t="s">
        <v>15</v>
      </c>
      <c r="I8481" t="s">
        <v>14</v>
      </c>
      <c r="J8481">
        <v>3</v>
      </c>
      <c r="K8481" t="s">
        <v>15</v>
      </c>
    </row>
    <row r="8482" spans="1:11" x14ac:dyDescent="0.35">
      <c r="A8482">
        <v>8481</v>
      </c>
      <c r="B8482">
        <v>69</v>
      </c>
      <c r="C8482">
        <v>118.42</v>
      </c>
      <c r="D8482">
        <v>8170.98</v>
      </c>
      <c r="E8482" t="s">
        <v>11</v>
      </c>
      <c r="F8482" t="s">
        <v>12</v>
      </c>
      <c r="G8482" t="s">
        <v>19</v>
      </c>
      <c r="H8482" t="s">
        <v>14</v>
      </c>
      <c r="I8482" t="s">
        <v>14</v>
      </c>
      <c r="J8482">
        <v>1</v>
      </c>
      <c r="K8482" t="s">
        <v>14</v>
      </c>
    </row>
    <row r="8483" spans="1:11" x14ac:dyDescent="0.35">
      <c r="A8483">
        <v>8482</v>
      </c>
      <c r="B8483">
        <v>38</v>
      </c>
      <c r="C8483">
        <v>114.77</v>
      </c>
      <c r="D8483">
        <v>4361.26</v>
      </c>
      <c r="E8483" t="s">
        <v>17</v>
      </c>
      <c r="F8483" t="s">
        <v>20</v>
      </c>
      <c r="G8483" t="s">
        <v>13</v>
      </c>
      <c r="H8483" t="s">
        <v>14</v>
      </c>
      <c r="I8483" t="s">
        <v>15</v>
      </c>
      <c r="J8483">
        <v>2</v>
      </c>
      <c r="K8483" t="s">
        <v>15</v>
      </c>
    </row>
    <row r="8484" spans="1:11" x14ac:dyDescent="0.35">
      <c r="A8484">
        <v>8483</v>
      </c>
      <c r="B8484">
        <v>26</v>
      </c>
      <c r="C8484">
        <v>90.65</v>
      </c>
      <c r="D8484">
        <v>2356.9</v>
      </c>
      <c r="E8484" t="s">
        <v>11</v>
      </c>
      <c r="F8484" t="s">
        <v>12</v>
      </c>
      <c r="G8484" t="s">
        <v>19</v>
      </c>
      <c r="H8484" t="s">
        <v>15</v>
      </c>
      <c r="I8484" t="s">
        <v>14</v>
      </c>
      <c r="J8484">
        <v>0</v>
      </c>
      <c r="K8484" t="s">
        <v>14</v>
      </c>
    </row>
    <row r="8485" spans="1:11" x14ac:dyDescent="0.35">
      <c r="A8485">
        <v>8484</v>
      </c>
      <c r="B8485">
        <v>1</v>
      </c>
      <c r="C8485">
        <v>107.12</v>
      </c>
      <c r="D8485">
        <v>107.12</v>
      </c>
      <c r="E8485" t="s">
        <v>21</v>
      </c>
      <c r="F8485" t="s">
        <v>20</v>
      </c>
      <c r="G8485" t="s">
        <v>13</v>
      </c>
      <c r="H8485" t="s">
        <v>14</v>
      </c>
      <c r="I8485" t="s">
        <v>14</v>
      </c>
      <c r="J8485">
        <v>1</v>
      </c>
      <c r="K8485" t="s">
        <v>15</v>
      </c>
    </row>
    <row r="8486" spans="1:11" x14ac:dyDescent="0.35">
      <c r="A8486">
        <v>8485</v>
      </c>
      <c r="B8486">
        <v>4</v>
      </c>
      <c r="C8486">
        <v>94.81</v>
      </c>
      <c r="D8486">
        <v>379.24</v>
      </c>
      <c r="E8486" t="s">
        <v>17</v>
      </c>
      <c r="F8486" t="s">
        <v>20</v>
      </c>
      <c r="G8486" t="s">
        <v>19</v>
      </c>
      <c r="H8486" t="s">
        <v>14</v>
      </c>
      <c r="I8486" t="s">
        <v>14</v>
      </c>
      <c r="J8486">
        <v>1</v>
      </c>
      <c r="K8486" t="s">
        <v>15</v>
      </c>
    </row>
    <row r="8487" spans="1:11" x14ac:dyDescent="0.35">
      <c r="A8487">
        <v>8486</v>
      </c>
      <c r="B8487">
        <v>39</v>
      </c>
      <c r="C8487">
        <v>90.34</v>
      </c>
      <c r="D8487">
        <v>3523.26</v>
      </c>
      <c r="E8487" t="s">
        <v>21</v>
      </c>
      <c r="F8487" t="s">
        <v>12</v>
      </c>
      <c r="G8487" t="s">
        <v>13</v>
      </c>
      <c r="H8487" t="s">
        <v>14</v>
      </c>
      <c r="I8487" t="s">
        <v>14</v>
      </c>
      <c r="J8487">
        <v>2</v>
      </c>
      <c r="K8487" t="s">
        <v>14</v>
      </c>
    </row>
    <row r="8488" spans="1:11" x14ac:dyDescent="0.35">
      <c r="A8488">
        <v>8487</v>
      </c>
      <c r="B8488">
        <v>54</v>
      </c>
      <c r="C8488">
        <v>91.56</v>
      </c>
      <c r="D8488">
        <v>4944.24</v>
      </c>
      <c r="E8488" t="s">
        <v>17</v>
      </c>
      <c r="F8488" t="s">
        <v>20</v>
      </c>
      <c r="G8488" t="s">
        <v>13</v>
      </c>
      <c r="H8488" t="s">
        <v>14</v>
      </c>
      <c r="I8488" t="s">
        <v>15</v>
      </c>
      <c r="J8488">
        <v>2</v>
      </c>
      <c r="K8488" t="s">
        <v>14</v>
      </c>
    </row>
    <row r="8489" spans="1:11" x14ac:dyDescent="0.35">
      <c r="A8489">
        <v>8488</v>
      </c>
      <c r="B8489">
        <v>33</v>
      </c>
      <c r="C8489">
        <v>92.1</v>
      </c>
      <c r="D8489">
        <v>3039.3</v>
      </c>
      <c r="E8489" t="s">
        <v>11</v>
      </c>
      <c r="F8489" t="s">
        <v>12</v>
      </c>
      <c r="G8489" t="s">
        <v>13</v>
      </c>
      <c r="H8489" t="s">
        <v>15</v>
      </c>
      <c r="I8489" t="s">
        <v>14</v>
      </c>
      <c r="J8489">
        <v>2</v>
      </c>
      <c r="K8489" t="s">
        <v>15</v>
      </c>
    </row>
    <row r="8490" spans="1:11" x14ac:dyDescent="0.35">
      <c r="A8490">
        <v>8489</v>
      </c>
      <c r="B8490">
        <v>33</v>
      </c>
      <c r="C8490">
        <v>57.94</v>
      </c>
      <c r="D8490">
        <v>1912.02</v>
      </c>
      <c r="E8490" t="s">
        <v>11</v>
      </c>
      <c r="F8490" t="s">
        <v>20</v>
      </c>
      <c r="G8490" t="s">
        <v>13</v>
      </c>
      <c r="H8490" t="s">
        <v>14</v>
      </c>
      <c r="I8490" t="s">
        <v>14</v>
      </c>
      <c r="J8490">
        <v>3</v>
      </c>
      <c r="K8490" t="s">
        <v>15</v>
      </c>
    </row>
    <row r="8491" spans="1:11" x14ac:dyDescent="0.35">
      <c r="A8491">
        <v>8490</v>
      </c>
      <c r="B8491">
        <v>72</v>
      </c>
      <c r="C8491">
        <v>62.36</v>
      </c>
      <c r="D8491">
        <v>4489.92</v>
      </c>
      <c r="E8491" t="s">
        <v>11</v>
      </c>
      <c r="F8491" t="s">
        <v>18</v>
      </c>
      <c r="G8491" t="s">
        <v>19</v>
      </c>
      <c r="H8491" t="s">
        <v>14</v>
      </c>
      <c r="I8491" t="s">
        <v>14</v>
      </c>
      <c r="J8491">
        <v>0</v>
      </c>
      <c r="K8491" t="s">
        <v>14</v>
      </c>
    </row>
    <row r="8492" spans="1:11" x14ac:dyDescent="0.35">
      <c r="A8492">
        <v>8491</v>
      </c>
      <c r="B8492">
        <v>20</v>
      </c>
      <c r="C8492">
        <v>49.41</v>
      </c>
      <c r="D8492">
        <v>988.2</v>
      </c>
      <c r="E8492" t="s">
        <v>17</v>
      </c>
      <c r="F8492" t="s">
        <v>18</v>
      </c>
      <c r="G8492" t="s">
        <v>13</v>
      </c>
      <c r="H8492" t="s">
        <v>15</v>
      </c>
      <c r="I8492" t="s">
        <v>15</v>
      </c>
      <c r="J8492">
        <v>0</v>
      </c>
      <c r="K8492" t="s">
        <v>14</v>
      </c>
    </row>
    <row r="8493" spans="1:11" x14ac:dyDescent="0.35">
      <c r="A8493">
        <v>8492</v>
      </c>
      <c r="B8493">
        <v>16</v>
      </c>
      <c r="C8493">
        <v>34.83</v>
      </c>
      <c r="D8493">
        <v>557.28</v>
      </c>
      <c r="E8493" t="s">
        <v>21</v>
      </c>
      <c r="F8493" t="s">
        <v>20</v>
      </c>
      <c r="G8493" t="s">
        <v>13</v>
      </c>
      <c r="H8493" t="s">
        <v>15</v>
      </c>
      <c r="I8493" t="s">
        <v>14</v>
      </c>
      <c r="J8493">
        <v>0</v>
      </c>
      <c r="K8493" t="s">
        <v>14</v>
      </c>
    </row>
    <row r="8494" spans="1:11" x14ac:dyDescent="0.35">
      <c r="A8494">
        <v>8493</v>
      </c>
      <c r="B8494">
        <v>21</v>
      </c>
      <c r="C8494">
        <v>65.84</v>
      </c>
      <c r="D8494">
        <v>1382.64</v>
      </c>
      <c r="E8494" t="s">
        <v>11</v>
      </c>
      <c r="F8494" t="s">
        <v>12</v>
      </c>
      <c r="G8494" t="s">
        <v>19</v>
      </c>
      <c r="H8494" t="s">
        <v>14</v>
      </c>
      <c r="I8494" t="s">
        <v>14</v>
      </c>
      <c r="J8494">
        <v>2</v>
      </c>
      <c r="K8494" t="s">
        <v>14</v>
      </c>
    </row>
    <row r="8495" spans="1:11" x14ac:dyDescent="0.35">
      <c r="A8495">
        <v>8494</v>
      </c>
      <c r="B8495">
        <v>45</v>
      </c>
      <c r="C8495">
        <v>109.99</v>
      </c>
      <c r="D8495">
        <v>4949.55</v>
      </c>
      <c r="E8495" t="s">
        <v>11</v>
      </c>
      <c r="F8495" t="s">
        <v>18</v>
      </c>
      <c r="G8495" t="s">
        <v>13</v>
      </c>
      <c r="H8495" t="s">
        <v>15</v>
      </c>
      <c r="I8495" t="s">
        <v>14</v>
      </c>
      <c r="J8495">
        <v>1</v>
      </c>
      <c r="K8495" t="s">
        <v>15</v>
      </c>
    </row>
    <row r="8496" spans="1:11" x14ac:dyDescent="0.35">
      <c r="A8496">
        <v>8495</v>
      </c>
      <c r="B8496">
        <v>62</v>
      </c>
      <c r="C8496">
        <v>85.13</v>
      </c>
      <c r="D8496">
        <v>5278.06</v>
      </c>
      <c r="E8496" t="s">
        <v>17</v>
      </c>
      <c r="F8496" t="s">
        <v>20</v>
      </c>
      <c r="G8496" t="s">
        <v>13</v>
      </c>
      <c r="H8496" t="s">
        <v>14</v>
      </c>
      <c r="I8496" t="s">
        <v>15</v>
      </c>
      <c r="J8496">
        <v>0</v>
      </c>
      <c r="K8496" t="s">
        <v>14</v>
      </c>
    </row>
    <row r="8497" spans="1:11" x14ac:dyDescent="0.35">
      <c r="A8497">
        <v>8496</v>
      </c>
      <c r="B8497">
        <v>31</v>
      </c>
      <c r="C8497">
        <v>25.62</v>
      </c>
      <c r="D8497">
        <v>794.22</v>
      </c>
      <c r="E8497" t="s">
        <v>11</v>
      </c>
      <c r="F8497" t="s">
        <v>20</v>
      </c>
      <c r="G8497" t="s">
        <v>19</v>
      </c>
      <c r="H8497" t="s">
        <v>15</v>
      </c>
      <c r="I8497" t="s">
        <v>15</v>
      </c>
      <c r="J8497">
        <v>2</v>
      </c>
      <c r="K8497" t="s">
        <v>14</v>
      </c>
    </row>
    <row r="8498" spans="1:11" x14ac:dyDescent="0.35">
      <c r="A8498">
        <v>8497</v>
      </c>
      <c r="B8498">
        <v>42</v>
      </c>
      <c r="C8498">
        <v>101.12</v>
      </c>
      <c r="D8498">
        <v>4247.04</v>
      </c>
      <c r="E8498" t="s">
        <v>11</v>
      </c>
      <c r="F8498" t="s">
        <v>12</v>
      </c>
      <c r="G8498" t="s">
        <v>13</v>
      </c>
      <c r="H8498" t="s">
        <v>15</v>
      </c>
      <c r="I8498" t="s">
        <v>15</v>
      </c>
      <c r="J8498">
        <v>1</v>
      </c>
      <c r="K8498" t="s">
        <v>14</v>
      </c>
    </row>
    <row r="8499" spans="1:11" x14ac:dyDescent="0.35">
      <c r="A8499">
        <v>8498</v>
      </c>
      <c r="B8499">
        <v>12</v>
      </c>
      <c r="C8499">
        <v>113.54</v>
      </c>
      <c r="D8499">
        <v>1362.48</v>
      </c>
      <c r="E8499" t="s">
        <v>11</v>
      </c>
      <c r="F8499" t="s">
        <v>16</v>
      </c>
      <c r="G8499" t="s">
        <v>19</v>
      </c>
      <c r="H8499" t="s">
        <v>14</v>
      </c>
      <c r="I8499" t="s">
        <v>15</v>
      </c>
      <c r="J8499">
        <v>3</v>
      </c>
      <c r="K8499" t="s">
        <v>14</v>
      </c>
    </row>
    <row r="8500" spans="1:11" x14ac:dyDescent="0.35">
      <c r="A8500">
        <v>8499</v>
      </c>
      <c r="B8500">
        <v>65</v>
      </c>
      <c r="C8500">
        <v>102.94</v>
      </c>
      <c r="D8500">
        <v>6691.1</v>
      </c>
      <c r="E8500" t="s">
        <v>17</v>
      </c>
      <c r="F8500" t="s">
        <v>12</v>
      </c>
      <c r="G8500" t="s">
        <v>19</v>
      </c>
      <c r="H8500" t="s">
        <v>14</v>
      </c>
      <c r="I8500" t="s">
        <v>14</v>
      </c>
      <c r="J8500">
        <v>0</v>
      </c>
      <c r="K8500" t="s">
        <v>15</v>
      </c>
    </row>
    <row r="8501" spans="1:11" x14ac:dyDescent="0.35">
      <c r="A8501">
        <v>8500</v>
      </c>
      <c r="B8501">
        <v>3</v>
      </c>
      <c r="C8501">
        <v>92.75</v>
      </c>
      <c r="D8501">
        <v>278.25</v>
      </c>
      <c r="E8501" t="s">
        <v>17</v>
      </c>
      <c r="F8501" t="s">
        <v>16</v>
      </c>
      <c r="G8501" t="s">
        <v>19</v>
      </c>
      <c r="H8501" t="s">
        <v>14</v>
      </c>
      <c r="I8501" t="s">
        <v>15</v>
      </c>
      <c r="J8501">
        <v>4</v>
      </c>
      <c r="K8501" t="s">
        <v>15</v>
      </c>
    </row>
    <row r="8502" spans="1:11" x14ac:dyDescent="0.35">
      <c r="A8502">
        <v>8501</v>
      </c>
      <c r="B8502">
        <v>9</v>
      </c>
      <c r="C8502">
        <v>35.01</v>
      </c>
      <c r="D8502">
        <v>315.08999999999997</v>
      </c>
      <c r="E8502" t="s">
        <v>11</v>
      </c>
      <c r="F8502" t="s">
        <v>20</v>
      </c>
      <c r="G8502" t="s">
        <v>13</v>
      </c>
      <c r="H8502" t="s">
        <v>14</v>
      </c>
      <c r="I8502" t="s">
        <v>14</v>
      </c>
      <c r="J8502">
        <v>1</v>
      </c>
      <c r="K8502" t="s">
        <v>15</v>
      </c>
    </row>
    <row r="8503" spans="1:11" x14ac:dyDescent="0.35">
      <c r="A8503">
        <v>8502</v>
      </c>
      <c r="B8503">
        <v>51</v>
      </c>
      <c r="C8503">
        <v>54.9</v>
      </c>
      <c r="D8503">
        <v>2799.9</v>
      </c>
      <c r="E8503" t="s">
        <v>21</v>
      </c>
      <c r="F8503" t="s">
        <v>16</v>
      </c>
      <c r="G8503" t="s">
        <v>13</v>
      </c>
      <c r="H8503" t="s">
        <v>14</v>
      </c>
      <c r="I8503" t="s">
        <v>14</v>
      </c>
      <c r="J8503">
        <v>3</v>
      </c>
      <c r="K8503" t="s">
        <v>14</v>
      </c>
    </row>
    <row r="8504" spans="1:11" x14ac:dyDescent="0.35">
      <c r="A8504">
        <v>8503</v>
      </c>
      <c r="B8504">
        <v>16</v>
      </c>
      <c r="C8504">
        <v>76.53</v>
      </c>
      <c r="D8504">
        <v>1224.48</v>
      </c>
      <c r="E8504" t="s">
        <v>17</v>
      </c>
      <c r="F8504" t="s">
        <v>16</v>
      </c>
      <c r="G8504" t="s">
        <v>13</v>
      </c>
      <c r="H8504" t="s">
        <v>15</v>
      </c>
      <c r="I8504" t="s">
        <v>15</v>
      </c>
      <c r="J8504">
        <v>3</v>
      </c>
      <c r="K8504" t="s">
        <v>14</v>
      </c>
    </row>
    <row r="8505" spans="1:11" x14ac:dyDescent="0.35">
      <c r="A8505">
        <v>8504</v>
      </c>
      <c r="B8505">
        <v>3</v>
      </c>
      <c r="C8505">
        <v>27.69</v>
      </c>
      <c r="D8505">
        <v>83.07</v>
      </c>
      <c r="E8505" t="s">
        <v>17</v>
      </c>
      <c r="F8505" t="s">
        <v>12</v>
      </c>
      <c r="G8505" t="s">
        <v>19</v>
      </c>
      <c r="H8505" t="s">
        <v>14</v>
      </c>
      <c r="I8505" t="s">
        <v>14</v>
      </c>
      <c r="J8505">
        <v>2</v>
      </c>
      <c r="K8505" t="s">
        <v>14</v>
      </c>
    </row>
    <row r="8506" spans="1:11" x14ac:dyDescent="0.35">
      <c r="A8506">
        <v>8505</v>
      </c>
      <c r="B8506">
        <v>24</v>
      </c>
      <c r="C8506">
        <v>30.63</v>
      </c>
      <c r="D8506">
        <v>735.12</v>
      </c>
      <c r="E8506" t="s">
        <v>11</v>
      </c>
      <c r="F8506" t="s">
        <v>16</v>
      </c>
      <c r="G8506" t="s">
        <v>19</v>
      </c>
      <c r="H8506" t="s">
        <v>14</v>
      </c>
      <c r="I8506" t="s">
        <v>14</v>
      </c>
      <c r="J8506">
        <v>2</v>
      </c>
      <c r="K8506" t="s">
        <v>14</v>
      </c>
    </row>
    <row r="8507" spans="1:11" x14ac:dyDescent="0.35">
      <c r="A8507">
        <v>8506</v>
      </c>
      <c r="B8507">
        <v>13</v>
      </c>
      <c r="C8507">
        <v>113.43</v>
      </c>
      <c r="D8507">
        <v>1474.59</v>
      </c>
      <c r="E8507" t="s">
        <v>11</v>
      </c>
      <c r="F8507" t="s">
        <v>16</v>
      </c>
      <c r="G8507" t="s">
        <v>22</v>
      </c>
      <c r="H8507" t="s">
        <v>14</v>
      </c>
      <c r="I8507" t="s">
        <v>14</v>
      </c>
      <c r="J8507">
        <v>3</v>
      </c>
      <c r="K8507" t="s">
        <v>15</v>
      </c>
    </row>
    <row r="8508" spans="1:11" x14ac:dyDescent="0.35">
      <c r="A8508">
        <v>8507</v>
      </c>
      <c r="B8508">
        <v>2</v>
      </c>
      <c r="C8508">
        <v>90.27</v>
      </c>
      <c r="D8508">
        <v>180.54</v>
      </c>
      <c r="E8508" t="s">
        <v>11</v>
      </c>
      <c r="F8508" t="s">
        <v>20</v>
      </c>
      <c r="G8508" t="s">
        <v>19</v>
      </c>
      <c r="H8508" t="s">
        <v>15</v>
      </c>
      <c r="I8508" t="s">
        <v>15</v>
      </c>
      <c r="J8508">
        <v>3</v>
      </c>
      <c r="K8508" t="s">
        <v>15</v>
      </c>
    </row>
    <row r="8509" spans="1:11" x14ac:dyDescent="0.35">
      <c r="A8509">
        <v>8508</v>
      </c>
      <c r="B8509">
        <v>71</v>
      </c>
      <c r="C8509">
        <v>47.51</v>
      </c>
      <c r="D8509">
        <v>3373.21</v>
      </c>
      <c r="E8509" t="s">
        <v>11</v>
      </c>
      <c r="F8509" t="s">
        <v>18</v>
      </c>
      <c r="G8509" t="s">
        <v>19</v>
      </c>
      <c r="H8509" t="s">
        <v>14</v>
      </c>
      <c r="I8509" t="s">
        <v>14</v>
      </c>
      <c r="J8509">
        <v>0</v>
      </c>
      <c r="K8509" t="s">
        <v>14</v>
      </c>
    </row>
    <row r="8510" spans="1:11" x14ac:dyDescent="0.35">
      <c r="A8510">
        <v>8509</v>
      </c>
      <c r="B8510">
        <v>21</v>
      </c>
      <c r="C8510">
        <v>52.74</v>
      </c>
      <c r="D8510">
        <v>1107.54</v>
      </c>
      <c r="E8510" t="s">
        <v>11</v>
      </c>
      <c r="F8510" t="s">
        <v>12</v>
      </c>
      <c r="G8510" t="s">
        <v>19</v>
      </c>
      <c r="H8510" t="s">
        <v>14</v>
      </c>
      <c r="I8510" t="s">
        <v>15</v>
      </c>
      <c r="J8510">
        <v>0</v>
      </c>
      <c r="K8510" t="s">
        <v>14</v>
      </c>
    </row>
    <row r="8511" spans="1:11" x14ac:dyDescent="0.35">
      <c r="A8511">
        <v>8510</v>
      </c>
      <c r="B8511">
        <v>19</v>
      </c>
      <c r="C8511">
        <v>58.44</v>
      </c>
      <c r="D8511">
        <v>1110.3599999999999</v>
      </c>
      <c r="E8511" t="s">
        <v>11</v>
      </c>
      <c r="F8511" t="s">
        <v>12</v>
      </c>
      <c r="G8511" t="s">
        <v>13</v>
      </c>
      <c r="H8511" t="s">
        <v>14</v>
      </c>
      <c r="I8511" t="s">
        <v>14</v>
      </c>
      <c r="J8511">
        <v>0</v>
      </c>
      <c r="K8511" t="s">
        <v>14</v>
      </c>
    </row>
    <row r="8512" spans="1:11" x14ac:dyDescent="0.35">
      <c r="A8512">
        <v>8511</v>
      </c>
      <c r="B8512">
        <v>47</v>
      </c>
      <c r="C8512">
        <v>27.51</v>
      </c>
      <c r="D8512">
        <v>1292.97</v>
      </c>
      <c r="E8512" t="s">
        <v>21</v>
      </c>
      <c r="F8512" t="s">
        <v>18</v>
      </c>
      <c r="G8512" t="s">
        <v>13</v>
      </c>
      <c r="H8512" t="s">
        <v>15</v>
      </c>
      <c r="I8512" t="s">
        <v>14</v>
      </c>
      <c r="J8512">
        <v>2</v>
      </c>
      <c r="K8512" t="s">
        <v>14</v>
      </c>
    </row>
    <row r="8513" spans="1:11" x14ac:dyDescent="0.35">
      <c r="A8513">
        <v>8512</v>
      </c>
      <c r="B8513">
        <v>22</v>
      </c>
      <c r="C8513">
        <v>93.92</v>
      </c>
      <c r="D8513">
        <v>2066.2399999999998</v>
      </c>
      <c r="E8513" t="s">
        <v>11</v>
      </c>
      <c r="F8513" t="s">
        <v>18</v>
      </c>
      <c r="G8513" t="s">
        <v>13</v>
      </c>
      <c r="H8513" t="s">
        <v>15</v>
      </c>
      <c r="I8513" t="s">
        <v>14</v>
      </c>
      <c r="J8513">
        <v>4</v>
      </c>
      <c r="K8513" t="s">
        <v>15</v>
      </c>
    </row>
    <row r="8514" spans="1:11" x14ac:dyDescent="0.35">
      <c r="A8514">
        <v>8513</v>
      </c>
      <c r="B8514">
        <v>33</v>
      </c>
      <c r="C8514">
        <v>37.68</v>
      </c>
      <c r="D8514">
        <v>1243.44</v>
      </c>
      <c r="E8514" t="s">
        <v>11</v>
      </c>
      <c r="F8514" t="s">
        <v>18</v>
      </c>
      <c r="G8514" t="s">
        <v>19</v>
      </c>
      <c r="H8514" t="s">
        <v>14</v>
      </c>
      <c r="I8514" t="s">
        <v>14</v>
      </c>
      <c r="J8514">
        <v>2</v>
      </c>
      <c r="K8514" t="s">
        <v>14</v>
      </c>
    </row>
    <row r="8515" spans="1:11" x14ac:dyDescent="0.35">
      <c r="A8515">
        <v>8514</v>
      </c>
      <c r="B8515">
        <v>32</v>
      </c>
      <c r="C8515">
        <v>100.51</v>
      </c>
      <c r="D8515">
        <v>3216.32</v>
      </c>
      <c r="E8515" t="s">
        <v>11</v>
      </c>
      <c r="F8515" t="s">
        <v>16</v>
      </c>
      <c r="G8515" t="s">
        <v>19</v>
      </c>
      <c r="H8515" t="s">
        <v>14</v>
      </c>
      <c r="I8515" t="s">
        <v>15</v>
      </c>
      <c r="J8515">
        <v>2</v>
      </c>
      <c r="K8515" t="s">
        <v>15</v>
      </c>
    </row>
    <row r="8516" spans="1:11" x14ac:dyDescent="0.35">
      <c r="A8516">
        <v>8515</v>
      </c>
      <c r="B8516">
        <v>64</v>
      </c>
      <c r="C8516">
        <v>104.59</v>
      </c>
      <c r="D8516">
        <v>6693.76</v>
      </c>
      <c r="E8516" t="s">
        <v>17</v>
      </c>
      <c r="F8516" t="s">
        <v>20</v>
      </c>
      <c r="G8516" t="s">
        <v>19</v>
      </c>
      <c r="H8516" t="s">
        <v>14</v>
      </c>
      <c r="I8516" t="s">
        <v>14</v>
      </c>
      <c r="J8516">
        <v>3</v>
      </c>
      <c r="K8516" t="s">
        <v>14</v>
      </c>
    </row>
    <row r="8517" spans="1:11" x14ac:dyDescent="0.35">
      <c r="A8517">
        <v>8516</v>
      </c>
      <c r="B8517">
        <v>39</v>
      </c>
      <c r="C8517">
        <v>83.84</v>
      </c>
      <c r="D8517">
        <v>3269.76</v>
      </c>
      <c r="E8517" t="s">
        <v>11</v>
      </c>
      <c r="F8517" t="s">
        <v>12</v>
      </c>
      <c r="G8517" t="s">
        <v>19</v>
      </c>
      <c r="H8517" t="s">
        <v>14</v>
      </c>
      <c r="I8517" t="s">
        <v>15</v>
      </c>
      <c r="J8517">
        <v>1</v>
      </c>
      <c r="K8517" t="s">
        <v>15</v>
      </c>
    </row>
    <row r="8518" spans="1:11" x14ac:dyDescent="0.35">
      <c r="A8518">
        <v>8517</v>
      </c>
      <c r="B8518">
        <v>72</v>
      </c>
      <c r="C8518">
        <v>96.99</v>
      </c>
      <c r="D8518">
        <v>6983.28</v>
      </c>
      <c r="E8518" t="s">
        <v>11</v>
      </c>
      <c r="F8518" t="s">
        <v>20</v>
      </c>
      <c r="G8518" t="s">
        <v>19</v>
      </c>
      <c r="H8518" t="s">
        <v>14</v>
      </c>
      <c r="I8518" t="s">
        <v>15</v>
      </c>
      <c r="J8518">
        <v>4</v>
      </c>
      <c r="K8518" t="s">
        <v>14</v>
      </c>
    </row>
    <row r="8519" spans="1:11" x14ac:dyDescent="0.35">
      <c r="A8519">
        <v>8518</v>
      </c>
      <c r="B8519">
        <v>42</v>
      </c>
      <c r="C8519">
        <v>37.18</v>
      </c>
      <c r="D8519">
        <v>1561.56</v>
      </c>
      <c r="E8519" t="s">
        <v>11</v>
      </c>
      <c r="F8519" t="s">
        <v>16</v>
      </c>
      <c r="G8519" t="s">
        <v>19</v>
      </c>
      <c r="H8519" t="s">
        <v>15</v>
      </c>
      <c r="I8519" t="s">
        <v>14</v>
      </c>
      <c r="J8519">
        <v>1</v>
      </c>
      <c r="K8519" t="s">
        <v>14</v>
      </c>
    </row>
    <row r="8520" spans="1:11" x14ac:dyDescent="0.35">
      <c r="A8520">
        <v>8519</v>
      </c>
      <c r="B8520">
        <v>9</v>
      </c>
      <c r="C8520">
        <v>77.59</v>
      </c>
      <c r="D8520">
        <v>698.31</v>
      </c>
      <c r="E8520" t="s">
        <v>11</v>
      </c>
      <c r="F8520" t="s">
        <v>18</v>
      </c>
      <c r="G8520" t="s">
        <v>19</v>
      </c>
      <c r="H8520" t="s">
        <v>14</v>
      </c>
      <c r="I8520" t="s">
        <v>15</v>
      </c>
      <c r="J8520">
        <v>1</v>
      </c>
      <c r="K8520" t="s">
        <v>15</v>
      </c>
    </row>
    <row r="8521" spans="1:11" x14ac:dyDescent="0.35">
      <c r="A8521">
        <v>8520</v>
      </c>
      <c r="B8521">
        <v>25</v>
      </c>
      <c r="C8521">
        <v>87.68</v>
      </c>
      <c r="D8521">
        <v>2192</v>
      </c>
      <c r="E8521" t="s">
        <v>11</v>
      </c>
      <c r="F8521" t="s">
        <v>16</v>
      </c>
      <c r="G8521" t="s">
        <v>19</v>
      </c>
      <c r="H8521" t="s">
        <v>15</v>
      </c>
      <c r="I8521" t="s">
        <v>14</v>
      </c>
      <c r="J8521">
        <v>5</v>
      </c>
      <c r="K8521" t="s">
        <v>15</v>
      </c>
    </row>
    <row r="8522" spans="1:11" x14ac:dyDescent="0.35">
      <c r="A8522">
        <v>8521</v>
      </c>
      <c r="B8522">
        <v>2</v>
      </c>
      <c r="C8522">
        <v>86.16</v>
      </c>
      <c r="D8522">
        <v>172.32</v>
      </c>
      <c r="E8522" t="s">
        <v>11</v>
      </c>
      <c r="F8522" t="s">
        <v>18</v>
      </c>
      <c r="G8522" t="s">
        <v>19</v>
      </c>
      <c r="H8522" t="s">
        <v>14</v>
      </c>
      <c r="I8522" t="s">
        <v>15</v>
      </c>
      <c r="J8522">
        <v>1</v>
      </c>
      <c r="K8522" t="s">
        <v>15</v>
      </c>
    </row>
    <row r="8523" spans="1:11" x14ac:dyDescent="0.35">
      <c r="A8523">
        <v>8522</v>
      </c>
      <c r="B8523">
        <v>19</v>
      </c>
      <c r="C8523">
        <v>31.73</v>
      </c>
      <c r="D8523">
        <v>602.87</v>
      </c>
      <c r="E8523" t="s">
        <v>11</v>
      </c>
      <c r="F8523" t="s">
        <v>12</v>
      </c>
      <c r="G8523" t="s">
        <v>13</v>
      </c>
      <c r="H8523" t="s">
        <v>14</v>
      </c>
      <c r="I8523" t="s">
        <v>14</v>
      </c>
      <c r="J8523">
        <v>1</v>
      </c>
      <c r="K8523" t="s">
        <v>14</v>
      </c>
    </row>
    <row r="8524" spans="1:11" x14ac:dyDescent="0.35">
      <c r="A8524">
        <v>8523</v>
      </c>
      <c r="B8524">
        <v>20</v>
      </c>
      <c r="C8524">
        <v>54.44</v>
      </c>
      <c r="D8524">
        <v>1088.8</v>
      </c>
      <c r="E8524" t="s">
        <v>11</v>
      </c>
      <c r="F8524" t="s">
        <v>16</v>
      </c>
      <c r="G8524" t="s">
        <v>19</v>
      </c>
      <c r="H8524" t="s">
        <v>14</v>
      </c>
      <c r="I8524" t="s">
        <v>15</v>
      </c>
      <c r="J8524">
        <v>3</v>
      </c>
      <c r="K8524" t="s">
        <v>15</v>
      </c>
    </row>
    <row r="8525" spans="1:11" x14ac:dyDescent="0.35">
      <c r="A8525">
        <v>8524</v>
      </c>
      <c r="B8525">
        <v>70</v>
      </c>
      <c r="C8525">
        <v>52.5</v>
      </c>
      <c r="D8525">
        <v>3675</v>
      </c>
      <c r="E8525" t="s">
        <v>17</v>
      </c>
      <c r="F8525" t="s">
        <v>20</v>
      </c>
      <c r="G8525" t="s">
        <v>19</v>
      </c>
      <c r="H8525" t="s">
        <v>15</v>
      </c>
      <c r="I8525" t="s">
        <v>15</v>
      </c>
      <c r="J8525">
        <v>2</v>
      </c>
      <c r="K8525" t="s">
        <v>14</v>
      </c>
    </row>
    <row r="8526" spans="1:11" x14ac:dyDescent="0.35">
      <c r="A8526">
        <v>8525</v>
      </c>
      <c r="B8526">
        <v>17</v>
      </c>
      <c r="C8526">
        <v>77.25</v>
      </c>
      <c r="D8526">
        <v>1313.25</v>
      </c>
      <c r="E8526" t="s">
        <v>11</v>
      </c>
      <c r="F8526" t="s">
        <v>20</v>
      </c>
      <c r="G8526" t="s">
        <v>13</v>
      </c>
      <c r="H8526" t="s">
        <v>15</v>
      </c>
      <c r="I8526" t="s">
        <v>15</v>
      </c>
      <c r="J8526">
        <v>2</v>
      </c>
      <c r="K8526" t="s">
        <v>14</v>
      </c>
    </row>
    <row r="8527" spans="1:11" x14ac:dyDescent="0.35">
      <c r="A8527">
        <v>8526</v>
      </c>
      <c r="B8527">
        <v>68</v>
      </c>
      <c r="C8527">
        <v>96.52</v>
      </c>
      <c r="D8527">
        <v>6563.36</v>
      </c>
      <c r="E8527" t="s">
        <v>11</v>
      </c>
      <c r="F8527" t="s">
        <v>16</v>
      </c>
      <c r="G8527" t="s">
        <v>19</v>
      </c>
      <c r="H8527" t="s">
        <v>14</v>
      </c>
      <c r="I8527" t="s">
        <v>15</v>
      </c>
      <c r="J8527">
        <v>3</v>
      </c>
      <c r="K8527" t="s">
        <v>15</v>
      </c>
    </row>
    <row r="8528" spans="1:11" x14ac:dyDescent="0.35">
      <c r="A8528">
        <v>8527</v>
      </c>
      <c r="B8528">
        <v>3</v>
      </c>
      <c r="C8528">
        <v>77.06</v>
      </c>
      <c r="D8528">
        <v>231.18</v>
      </c>
      <c r="E8528" t="s">
        <v>11</v>
      </c>
      <c r="F8528" t="s">
        <v>16</v>
      </c>
      <c r="G8528" t="s">
        <v>19</v>
      </c>
      <c r="H8528" t="s">
        <v>14</v>
      </c>
      <c r="I8528" t="s">
        <v>14</v>
      </c>
      <c r="J8528">
        <v>0</v>
      </c>
      <c r="K8528" t="s">
        <v>15</v>
      </c>
    </row>
    <row r="8529" spans="1:11" x14ac:dyDescent="0.35">
      <c r="A8529">
        <v>8528</v>
      </c>
      <c r="B8529">
        <v>51</v>
      </c>
      <c r="C8529">
        <v>95.48</v>
      </c>
      <c r="D8529">
        <v>4869.4799999999996</v>
      </c>
      <c r="E8529" t="s">
        <v>11</v>
      </c>
      <c r="F8529" t="s">
        <v>20</v>
      </c>
      <c r="G8529" t="s">
        <v>13</v>
      </c>
      <c r="H8529" t="s">
        <v>15</v>
      </c>
      <c r="I8529" t="s">
        <v>14</v>
      </c>
      <c r="J8529">
        <v>2</v>
      </c>
      <c r="K8529" t="s">
        <v>14</v>
      </c>
    </row>
    <row r="8530" spans="1:11" x14ac:dyDescent="0.35">
      <c r="A8530">
        <v>8529</v>
      </c>
      <c r="B8530">
        <v>26</v>
      </c>
      <c r="C8530">
        <v>29.9</v>
      </c>
      <c r="D8530">
        <v>777.4</v>
      </c>
      <c r="E8530" t="s">
        <v>17</v>
      </c>
      <c r="F8530" t="s">
        <v>16</v>
      </c>
      <c r="G8530" t="s">
        <v>13</v>
      </c>
      <c r="H8530" t="s">
        <v>14</v>
      </c>
      <c r="I8530" t="s">
        <v>15</v>
      </c>
      <c r="J8530">
        <v>1</v>
      </c>
      <c r="K8530" t="s">
        <v>14</v>
      </c>
    </row>
    <row r="8531" spans="1:11" x14ac:dyDescent="0.35">
      <c r="A8531">
        <v>8530</v>
      </c>
      <c r="B8531">
        <v>56</v>
      </c>
      <c r="C8531">
        <v>107.81</v>
      </c>
      <c r="D8531">
        <v>6037.36</v>
      </c>
      <c r="E8531" t="s">
        <v>11</v>
      </c>
      <c r="F8531" t="s">
        <v>16</v>
      </c>
      <c r="G8531" t="s">
        <v>19</v>
      </c>
      <c r="H8531" t="s">
        <v>15</v>
      </c>
      <c r="I8531" t="s">
        <v>14</v>
      </c>
      <c r="J8531">
        <v>1</v>
      </c>
      <c r="K8531" t="s">
        <v>14</v>
      </c>
    </row>
    <row r="8532" spans="1:11" x14ac:dyDescent="0.35">
      <c r="A8532">
        <v>8531</v>
      </c>
      <c r="B8532">
        <v>64</v>
      </c>
      <c r="C8532">
        <v>73.66</v>
      </c>
      <c r="D8532">
        <v>4714.24</v>
      </c>
      <c r="E8532" t="s">
        <v>21</v>
      </c>
      <c r="F8532" t="s">
        <v>16</v>
      </c>
      <c r="G8532" t="s">
        <v>19</v>
      </c>
      <c r="H8532" t="s">
        <v>15</v>
      </c>
      <c r="I8532" t="s">
        <v>14</v>
      </c>
      <c r="J8532">
        <v>0</v>
      </c>
      <c r="K8532" t="s">
        <v>15</v>
      </c>
    </row>
    <row r="8533" spans="1:11" x14ac:dyDescent="0.35">
      <c r="A8533">
        <v>8532</v>
      </c>
      <c r="B8533">
        <v>8</v>
      </c>
      <c r="C8533">
        <v>23.75</v>
      </c>
      <c r="D8533">
        <v>190</v>
      </c>
      <c r="E8533" t="s">
        <v>11</v>
      </c>
      <c r="F8533" t="s">
        <v>18</v>
      </c>
      <c r="G8533" t="s">
        <v>19</v>
      </c>
      <c r="H8533" t="s">
        <v>15</v>
      </c>
      <c r="I8533" t="s">
        <v>14</v>
      </c>
      <c r="J8533">
        <v>1</v>
      </c>
      <c r="K8533" t="s">
        <v>14</v>
      </c>
    </row>
    <row r="8534" spans="1:11" x14ac:dyDescent="0.35">
      <c r="A8534">
        <v>8533</v>
      </c>
      <c r="B8534">
        <v>37</v>
      </c>
      <c r="C8534">
        <v>84.32</v>
      </c>
      <c r="D8534">
        <v>3119.84</v>
      </c>
      <c r="E8534" t="s">
        <v>11</v>
      </c>
      <c r="F8534" t="s">
        <v>20</v>
      </c>
      <c r="G8534" t="s">
        <v>19</v>
      </c>
      <c r="H8534" t="s">
        <v>14</v>
      </c>
      <c r="I8534" t="s">
        <v>14</v>
      </c>
      <c r="J8534">
        <v>2</v>
      </c>
      <c r="K8534" t="s">
        <v>15</v>
      </c>
    </row>
    <row r="8535" spans="1:11" x14ac:dyDescent="0.35">
      <c r="A8535">
        <v>8534</v>
      </c>
      <c r="B8535">
        <v>27</v>
      </c>
      <c r="C8535">
        <v>71.73</v>
      </c>
      <c r="D8535">
        <v>1936.71</v>
      </c>
      <c r="E8535" t="s">
        <v>17</v>
      </c>
      <c r="F8535" t="s">
        <v>16</v>
      </c>
      <c r="G8535" t="s">
        <v>22</v>
      </c>
      <c r="H8535" t="s">
        <v>14</v>
      </c>
      <c r="I8535" t="s">
        <v>14</v>
      </c>
      <c r="J8535">
        <v>4</v>
      </c>
      <c r="K8535" t="s">
        <v>14</v>
      </c>
    </row>
    <row r="8536" spans="1:11" x14ac:dyDescent="0.35">
      <c r="A8536">
        <v>8535</v>
      </c>
      <c r="B8536">
        <v>45</v>
      </c>
      <c r="C8536">
        <v>42.04</v>
      </c>
      <c r="D8536">
        <v>1891.8</v>
      </c>
      <c r="E8536" t="s">
        <v>21</v>
      </c>
      <c r="F8536" t="s">
        <v>20</v>
      </c>
      <c r="G8536" t="s">
        <v>19</v>
      </c>
      <c r="H8536" t="s">
        <v>14</v>
      </c>
      <c r="I8536" t="s">
        <v>14</v>
      </c>
      <c r="J8536">
        <v>0</v>
      </c>
      <c r="K8536" t="s">
        <v>15</v>
      </c>
    </row>
    <row r="8537" spans="1:11" x14ac:dyDescent="0.35">
      <c r="A8537">
        <v>8536</v>
      </c>
      <c r="B8537">
        <v>4</v>
      </c>
      <c r="C8537">
        <v>96.44</v>
      </c>
      <c r="D8537">
        <v>385.76</v>
      </c>
      <c r="E8537" t="s">
        <v>11</v>
      </c>
      <c r="F8537" t="s">
        <v>12</v>
      </c>
      <c r="G8537" t="s">
        <v>19</v>
      </c>
      <c r="H8537" t="s">
        <v>14</v>
      </c>
      <c r="I8537" t="s">
        <v>14</v>
      </c>
      <c r="J8537">
        <v>1</v>
      </c>
      <c r="K8537" t="s">
        <v>15</v>
      </c>
    </row>
    <row r="8538" spans="1:11" x14ac:dyDescent="0.35">
      <c r="A8538">
        <v>8537</v>
      </c>
      <c r="B8538">
        <v>37</v>
      </c>
      <c r="C8538">
        <v>113.36</v>
      </c>
      <c r="D8538">
        <v>4194.32</v>
      </c>
      <c r="E8538" t="s">
        <v>11</v>
      </c>
      <c r="F8538" t="s">
        <v>16</v>
      </c>
      <c r="G8538" t="s">
        <v>13</v>
      </c>
      <c r="H8538" t="s">
        <v>14</v>
      </c>
      <c r="I8538" t="s">
        <v>14</v>
      </c>
      <c r="J8538">
        <v>2</v>
      </c>
      <c r="K8538" t="s">
        <v>14</v>
      </c>
    </row>
    <row r="8539" spans="1:11" x14ac:dyDescent="0.35">
      <c r="A8539">
        <v>8538</v>
      </c>
      <c r="B8539">
        <v>71</v>
      </c>
      <c r="C8539">
        <v>52.27</v>
      </c>
      <c r="D8539">
        <v>3711.17</v>
      </c>
      <c r="E8539" t="s">
        <v>11</v>
      </c>
      <c r="F8539" t="s">
        <v>18</v>
      </c>
      <c r="G8539" t="s">
        <v>22</v>
      </c>
      <c r="H8539" t="s">
        <v>15</v>
      </c>
      <c r="I8539" t="s">
        <v>15</v>
      </c>
      <c r="J8539">
        <v>4</v>
      </c>
      <c r="K8539" t="s">
        <v>14</v>
      </c>
    </row>
    <row r="8540" spans="1:11" x14ac:dyDescent="0.35">
      <c r="A8540">
        <v>8539</v>
      </c>
      <c r="B8540">
        <v>33</v>
      </c>
      <c r="C8540">
        <v>69.39</v>
      </c>
      <c r="D8540">
        <v>2289.87</v>
      </c>
      <c r="E8540" t="s">
        <v>11</v>
      </c>
      <c r="F8540" t="s">
        <v>18</v>
      </c>
      <c r="G8540" t="s">
        <v>19</v>
      </c>
      <c r="H8540" t="s">
        <v>15</v>
      </c>
      <c r="I8540" t="s">
        <v>14</v>
      </c>
      <c r="J8540">
        <v>1</v>
      </c>
      <c r="K8540" t="s">
        <v>14</v>
      </c>
    </row>
    <row r="8541" spans="1:11" x14ac:dyDescent="0.35">
      <c r="A8541">
        <v>8540</v>
      </c>
      <c r="B8541">
        <v>31</v>
      </c>
      <c r="C8541">
        <v>32.82</v>
      </c>
      <c r="D8541">
        <v>1017.42</v>
      </c>
      <c r="E8541" t="s">
        <v>21</v>
      </c>
      <c r="F8541" t="s">
        <v>16</v>
      </c>
      <c r="G8541" t="s">
        <v>19</v>
      </c>
      <c r="H8541" t="s">
        <v>14</v>
      </c>
      <c r="I8541" t="s">
        <v>15</v>
      </c>
      <c r="J8541">
        <v>1</v>
      </c>
      <c r="K8541" t="s">
        <v>14</v>
      </c>
    </row>
    <row r="8542" spans="1:11" x14ac:dyDescent="0.35">
      <c r="A8542">
        <v>8541</v>
      </c>
      <c r="B8542">
        <v>55</v>
      </c>
      <c r="C8542">
        <v>112.98</v>
      </c>
      <c r="D8542">
        <v>6213.9</v>
      </c>
      <c r="E8542" t="s">
        <v>11</v>
      </c>
      <c r="F8542" t="s">
        <v>16</v>
      </c>
      <c r="G8542" t="s">
        <v>13</v>
      </c>
      <c r="H8542" t="s">
        <v>14</v>
      </c>
      <c r="I8542" t="s">
        <v>14</v>
      </c>
      <c r="J8542">
        <v>0</v>
      </c>
      <c r="K8542" t="s">
        <v>15</v>
      </c>
    </row>
    <row r="8543" spans="1:11" x14ac:dyDescent="0.35">
      <c r="A8543">
        <v>8542</v>
      </c>
      <c r="B8543">
        <v>12</v>
      </c>
      <c r="C8543">
        <v>51.88</v>
      </c>
      <c r="D8543">
        <v>622.55999999999995</v>
      </c>
      <c r="E8543" t="s">
        <v>11</v>
      </c>
      <c r="F8543" t="s">
        <v>12</v>
      </c>
      <c r="G8543" t="s">
        <v>13</v>
      </c>
      <c r="H8543" t="s">
        <v>14</v>
      </c>
      <c r="I8543" t="s">
        <v>14</v>
      </c>
      <c r="J8543">
        <v>0</v>
      </c>
      <c r="K8543" t="s">
        <v>14</v>
      </c>
    </row>
    <row r="8544" spans="1:11" x14ac:dyDescent="0.35">
      <c r="A8544">
        <v>8543</v>
      </c>
      <c r="B8544">
        <v>11</v>
      </c>
      <c r="C8544">
        <v>39.479999999999997</v>
      </c>
      <c r="D8544">
        <v>434.28</v>
      </c>
      <c r="E8544" t="s">
        <v>17</v>
      </c>
      <c r="F8544" t="s">
        <v>16</v>
      </c>
      <c r="G8544" t="s">
        <v>13</v>
      </c>
      <c r="H8544" t="s">
        <v>14</v>
      </c>
      <c r="I8544" t="s">
        <v>14</v>
      </c>
      <c r="J8544">
        <v>2</v>
      </c>
      <c r="K8544" t="s">
        <v>14</v>
      </c>
    </row>
    <row r="8545" spans="1:11" x14ac:dyDescent="0.35">
      <c r="A8545">
        <v>8544</v>
      </c>
      <c r="B8545">
        <v>72</v>
      </c>
      <c r="C8545">
        <v>67.84</v>
      </c>
      <c r="D8545">
        <v>4884.4799999999996</v>
      </c>
      <c r="E8545" t="s">
        <v>11</v>
      </c>
      <c r="F8545" t="s">
        <v>20</v>
      </c>
      <c r="G8545" t="s">
        <v>19</v>
      </c>
      <c r="H8545" t="s">
        <v>14</v>
      </c>
      <c r="I8545" t="s">
        <v>14</v>
      </c>
      <c r="J8545">
        <v>2</v>
      </c>
      <c r="K8545" t="s">
        <v>14</v>
      </c>
    </row>
    <row r="8546" spans="1:11" x14ac:dyDescent="0.35">
      <c r="A8546">
        <v>8545</v>
      </c>
      <c r="B8546">
        <v>32</v>
      </c>
      <c r="C8546">
        <v>24.33</v>
      </c>
      <c r="D8546">
        <v>778.56</v>
      </c>
      <c r="E8546" t="s">
        <v>11</v>
      </c>
      <c r="F8546" t="s">
        <v>16</v>
      </c>
      <c r="G8546" t="s">
        <v>19</v>
      </c>
      <c r="H8546" t="s">
        <v>15</v>
      </c>
      <c r="I8546" t="s">
        <v>14</v>
      </c>
      <c r="J8546">
        <v>1</v>
      </c>
      <c r="K8546" t="s">
        <v>14</v>
      </c>
    </row>
    <row r="8547" spans="1:11" x14ac:dyDescent="0.35">
      <c r="A8547">
        <v>8546</v>
      </c>
      <c r="B8547">
        <v>57</v>
      </c>
      <c r="C8547">
        <v>45.28</v>
      </c>
      <c r="D8547">
        <v>2580.96</v>
      </c>
      <c r="E8547" t="s">
        <v>11</v>
      </c>
      <c r="F8547" t="s">
        <v>20</v>
      </c>
      <c r="G8547" t="s">
        <v>19</v>
      </c>
      <c r="H8547" t="s">
        <v>15</v>
      </c>
      <c r="I8547" t="s">
        <v>14</v>
      </c>
      <c r="J8547">
        <v>1</v>
      </c>
      <c r="K8547" t="s">
        <v>14</v>
      </c>
    </row>
    <row r="8548" spans="1:11" x14ac:dyDescent="0.35">
      <c r="A8548">
        <v>8547</v>
      </c>
      <c r="B8548">
        <v>38</v>
      </c>
      <c r="C8548">
        <v>26.77</v>
      </c>
      <c r="D8548">
        <v>1017.26</v>
      </c>
      <c r="E8548" t="s">
        <v>11</v>
      </c>
      <c r="F8548" t="s">
        <v>20</v>
      </c>
      <c r="G8548" t="s">
        <v>19</v>
      </c>
      <c r="H8548" t="s">
        <v>15</v>
      </c>
      <c r="I8548" t="s">
        <v>14</v>
      </c>
      <c r="J8548">
        <v>5</v>
      </c>
      <c r="K8548" t="s">
        <v>14</v>
      </c>
    </row>
    <row r="8549" spans="1:11" x14ac:dyDescent="0.35">
      <c r="A8549">
        <v>8548</v>
      </c>
      <c r="B8549">
        <v>60</v>
      </c>
      <c r="C8549">
        <v>32.74</v>
      </c>
      <c r="D8549">
        <v>1964.4</v>
      </c>
      <c r="E8549" t="s">
        <v>21</v>
      </c>
      <c r="F8549" t="s">
        <v>20</v>
      </c>
      <c r="G8549" t="s">
        <v>22</v>
      </c>
      <c r="H8549" t="s">
        <v>15</v>
      </c>
      <c r="I8549" t="s">
        <v>14</v>
      </c>
      <c r="J8549">
        <v>2</v>
      </c>
      <c r="K8549" t="s">
        <v>14</v>
      </c>
    </row>
    <row r="8550" spans="1:11" x14ac:dyDescent="0.35">
      <c r="A8550">
        <v>8549</v>
      </c>
      <c r="B8550">
        <v>19</v>
      </c>
      <c r="C8550">
        <v>31.22</v>
      </c>
      <c r="D8550">
        <v>593.17999999999995</v>
      </c>
      <c r="E8550" t="s">
        <v>11</v>
      </c>
      <c r="F8550" t="s">
        <v>20</v>
      </c>
      <c r="G8550" t="s">
        <v>19</v>
      </c>
      <c r="H8550" t="s">
        <v>14</v>
      </c>
      <c r="I8550" t="s">
        <v>14</v>
      </c>
      <c r="J8550">
        <v>0</v>
      </c>
      <c r="K8550" t="s">
        <v>14</v>
      </c>
    </row>
    <row r="8551" spans="1:11" x14ac:dyDescent="0.35">
      <c r="A8551">
        <v>8550</v>
      </c>
      <c r="B8551">
        <v>56</v>
      </c>
      <c r="C8551">
        <v>107.24</v>
      </c>
      <c r="D8551">
        <v>6005.44</v>
      </c>
      <c r="E8551" t="s">
        <v>21</v>
      </c>
      <c r="F8551" t="s">
        <v>20</v>
      </c>
      <c r="G8551" t="s">
        <v>19</v>
      </c>
      <c r="H8551" t="s">
        <v>15</v>
      </c>
      <c r="I8551" t="s">
        <v>14</v>
      </c>
      <c r="J8551">
        <v>5</v>
      </c>
      <c r="K8551" t="s">
        <v>14</v>
      </c>
    </row>
    <row r="8552" spans="1:11" x14ac:dyDescent="0.35">
      <c r="A8552">
        <v>8551</v>
      </c>
      <c r="B8552">
        <v>14</v>
      </c>
      <c r="C8552">
        <v>113.04</v>
      </c>
      <c r="D8552">
        <v>1582.56</v>
      </c>
      <c r="E8552" t="s">
        <v>11</v>
      </c>
      <c r="F8552" t="s">
        <v>16</v>
      </c>
      <c r="G8552" t="s">
        <v>19</v>
      </c>
      <c r="H8552" t="s">
        <v>15</v>
      </c>
      <c r="I8552" t="s">
        <v>15</v>
      </c>
      <c r="J8552">
        <v>1</v>
      </c>
      <c r="K8552" t="s">
        <v>14</v>
      </c>
    </row>
    <row r="8553" spans="1:11" x14ac:dyDescent="0.35">
      <c r="A8553">
        <v>8552</v>
      </c>
      <c r="B8553">
        <v>33</v>
      </c>
      <c r="C8553">
        <v>67.45</v>
      </c>
      <c r="D8553">
        <v>2225.85</v>
      </c>
      <c r="E8553" t="s">
        <v>17</v>
      </c>
      <c r="F8553" t="s">
        <v>16</v>
      </c>
      <c r="G8553" t="s">
        <v>22</v>
      </c>
      <c r="H8553" t="s">
        <v>14</v>
      </c>
      <c r="I8553" t="s">
        <v>15</v>
      </c>
      <c r="J8553">
        <v>5</v>
      </c>
      <c r="K8553" t="s">
        <v>14</v>
      </c>
    </row>
    <row r="8554" spans="1:11" x14ac:dyDescent="0.35">
      <c r="A8554">
        <v>8553</v>
      </c>
      <c r="B8554">
        <v>10</v>
      </c>
      <c r="C8554">
        <v>83.04</v>
      </c>
      <c r="D8554">
        <v>830.4</v>
      </c>
      <c r="E8554" t="s">
        <v>11</v>
      </c>
      <c r="F8554" t="s">
        <v>16</v>
      </c>
      <c r="G8554" t="s">
        <v>19</v>
      </c>
      <c r="H8554" t="s">
        <v>14</v>
      </c>
      <c r="I8554" t="s">
        <v>15</v>
      </c>
      <c r="J8554">
        <v>3</v>
      </c>
      <c r="K8554" t="s">
        <v>15</v>
      </c>
    </row>
    <row r="8555" spans="1:11" x14ac:dyDescent="0.35">
      <c r="A8555">
        <v>8554</v>
      </c>
      <c r="B8555">
        <v>64</v>
      </c>
      <c r="C8555">
        <v>89.59</v>
      </c>
      <c r="D8555">
        <v>5733.76</v>
      </c>
      <c r="E8555" t="s">
        <v>21</v>
      </c>
      <c r="F8555" t="s">
        <v>18</v>
      </c>
      <c r="G8555" t="s">
        <v>19</v>
      </c>
      <c r="H8555" t="s">
        <v>14</v>
      </c>
      <c r="I8555" t="s">
        <v>14</v>
      </c>
      <c r="J8555">
        <v>1</v>
      </c>
      <c r="K8555" t="s">
        <v>14</v>
      </c>
    </row>
    <row r="8556" spans="1:11" x14ac:dyDescent="0.35">
      <c r="A8556">
        <v>8555</v>
      </c>
      <c r="B8556">
        <v>64</v>
      </c>
      <c r="C8556">
        <v>59.13</v>
      </c>
      <c r="D8556">
        <v>3784.32</v>
      </c>
      <c r="E8556" t="s">
        <v>17</v>
      </c>
      <c r="F8556" t="s">
        <v>20</v>
      </c>
      <c r="G8556" t="s">
        <v>22</v>
      </c>
      <c r="H8556" t="s">
        <v>14</v>
      </c>
      <c r="I8556" t="s">
        <v>14</v>
      </c>
      <c r="J8556">
        <v>1</v>
      </c>
      <c r="K8556" t="s">
        <v>14</v>
      </c>
    </row>
    <row r="8557" spans="1:11" x14ac:dyDescent="0.35">
      <c r="A8557">
        <v>8556</v>
      </c>
      <c r="B8557">
        <v>62</v>
      </c>
      <c r="C8557">
        <v>57.02</v>
      </c>
      <c r="D8557">
        <v>3535.24</v>
      </c>
      <c r="E8557" t="s">
        <v>11</v>
      </c>
      <c r="F8557" t="s">
        <v>12</v>
      </c>
      <c r="G8557" t="s">
        <v>19</v>
      </c>
      <c r="H8557" t="s">
        <v>15</v>
      </c>
      <c r="I8557" t="s">
        <v>14</v>
      </c>
      <c r="J8557">
        <v>2</v>
      </c>
      <c r="K8557" t="s">
        <v>14</v>
      </c>
    </row>
    <row r="8558" spans="1:11" x14ac:dyDescent="0.35">
      <c r="A8558">
        <v>8557</v>
      </c>
      <c r="B8558">
        <v>68</v>
      </c>
      <c r="C8558">
        <v>87.56</v>
      </c>
      <c r="D8558">
        <v>5954.08</v>
      </c>
      <c r="E8558" t="s">
        <v>11</v>
      </c>
      <c r="F8558" t="s">
        <v>16</v>
      </c>
      <c r="G8558" t="s">
        <v>13</v>
      </c>
      <c r="H8558" t="s">
        <v>14</v>
      </c>
      <c r="I8558" t="s">
        <v>14</v>
      </c>
      <c r="J8558">
        <v>3</v>
      </c>
      <c r="K8558" t="s">
        <v>15</v>
      </c>
    </row>
    <row r="8559" spans="1:11" x14ac:dyDescent="0.35">
      <c r="A8559">
        <v>8558</v>
      </c>
      <c r="B8559">
        <v>43</v>
      </c>
      <c r="C8559">
        <v>57.67</v>
      </c>
      <c r="D8559">
        <v>2479.81</v>
      </c>
      <c r="E8559" t="s">
        <v>21</v>
      </c>
      <c r="F8559" t="s">
        <v>16</v>
      </c>
      <c r="G8559" t="s">
        <v>13</v>
      </c>
      <c r="H8559" t="s">
        <v>14</v>
      </c>
      <c r="I8559" t="s">
        <v>15</v>
      </c>
      <c r="J8559">
        <v>2</v>
      </c>
      <c r="K8559" t="s">
        <v>14</v>
      </c>
    </row>
    <row r="8560" spans="1:11" x14ac:dyDescent="0.35">
      <c r="A8560">
        <v>8559</v>
      </c>
      <c r="B8560">
        <v>59</v>
      </c>
      <c r="C8560">
        <v>78.099999999999994</v>
      </c>
      <c r="D8560">
        <v>4607.8999999999996</v>
      </c>
      <c r="E8560" t="s">
        <v>17</v>
      </c>
      <c r="F8560" t="s">
        <v>18</v>
      </c>
      <c r="G8560" t="s">
        <v>22</v>
      </c>
      <c r="H8560" t="s">
        <v>14</v>
      </c>
      <c r="I8560" t="s">
        <v>14</v>
      </c>
      <c r="J8560">
        <v>1</v>
      </c>
      <c r="K8560" t="s">
        <v>14</v>
      </c>
    </row>
    <row r="8561" spans="1:11" x14ac:dyDescent="0.35">
      <c r="A8561">
        <v>8560</v>
      </c>
      <c r="B8561">
        <v>52</v>
      </c>
      <c r="C8561">
        <v>71.52</v>
      </c>
      <c r="D8561">
        <v>3719.04</v>
      </c>
      <c r="E8561" t="s">
        <v>11</v>
      </c>
      <c r="F8561" t="s">
        <v>16</v>
      </c>
      <c r="G8561" t="s">
        <v>13</v>
      </c>
      <c r="H8561" t="s">
        <v>15</v>
      </c>
      <c r="I8561" t="s">
        <v>14</v>
      </c>
      <c r="J8561">
        <v>2</v>
      </c>
      <c r="K8561" t="s">
        <v>14</v>
      </c>
    </row>
    <row r="8562" spans="1:11" x14ac:dyDescent="0.35">
      <c r="A8562">
        <v>8561</v>
      </c>
      <c r="B8562">
        <v>19</v>
      </c>
      <c r="C8562">
        <v>72.45</v>
      </c>
      <c r="D8562">
        <v>1376.55</v>
      </c>
      <c r="E8562" t="s">
        <v>17</v>
      </c>
      <c r="F8562" t="s">
        <v>20</v>
      </c>
      <c r="G8562" t="s">
        <v>13</v>
      </c>
      <c r="H8562" t="s">
        <v>14</v>
      </c>
      <c r="I8562" t="s">
        <v>14</v>
      </c>
      <c r="J8562">
        <v>2</v>
      </c>
      <c r="K8562" t="s">
        <v>14</v>
      </c>
    </row>
    <row r="8563" spans="1:11" x14ac:dyDescent="0.35">
      <c r="A8563">
        <v>8562</v>
      </c>
      <c r="B8563">
        <v>21</v>
      </c>
      <c r="C8563">
        <v>102.94</v>
      </c>
      <c r="D8563">
        <v>2161.7399999999998</v>
      </c>
      <c r="E8563" t="s">
        <v>11</v>
      </c>
      <c r="F8563" t="s">
        <v>16</v>
      </c>
      <c r="G8563" t="s">
        <v>13</v>
      </c>
      <c r="H8563" t="s">
        <v>14</v>
      </c>
      <c r="I8563" t="s">
        <v>14</v>
      </c>
      <c r="J8563">
        <v>4</v>
      </c>
      <c r="K8563" t="s">
        <v>15</v>
      </c>
    </row>
    <row r="8564" spans="1:11" x14ac:dyDescent="0.35">
      <c r="A8564">
        <v>8563</v>
      </c>
      <c r="B8564">
        <v>22</v>
      </c>
      <c r="C8564">
        <v>90.41</v>
      </c>
      <c r="D8564">
        <v>1989.02</v>
      </c>
      <c r="E8564" t="s">
        <v>17</v>
      </c>
      <c r="F8564" t="s">
        <v>20</v>
      </c>
      <c r="G8564" t="s">
        <v>19</v>
      </c>
      <c r="H8564" t="s">
        <v>15</v>
      </c>
      <c r="I8564" t="s">
        <v>14</v>
      </c>
      <c r="J8564">
        <v>1</v>
      </c>
      <c r="K8564" t="s">
        <v>14</v>
      </c>
    </row>
    <row r="8565" spans="1:11" x14ac:dyDescent="0.35">
      <c r="A8565">
        <v>8564</v>
      </c>
      <c r="B8565">
        <v>9</v>
      </c>
      <c r="C8565">
        <v>116.07</v>
      </c>
      <c r="D8565">
        <v>1044.6300000000001</v>
      </c>
      <c r="E8565" t="s">
        <v>17</v>
      </c>
      <c r="F8565" t="s">
        <v>16</v>
      </c>
      <c r="G8565" t="s">
        <v>19</v>
      </c>
      <c r="H8565" t="s">
        <v>14</v>
      </c>
      <c r="I8565" t="s">
        <v>14</v>
      </c>
      <c r="J8565">
        <v>1</v>
      </c>
      <c r="K8565" t="s">
        <v>14</v>
      </c>
    </row>
    <row r="8566" spans="1:11" x14ac:dyDescent="0.35">
      <c r="A8566">
        <v>8565</v>
      </c>
      <c r="B8566">
        <v>9</v>
      </c>
      <c r="C8566">
        <v>99.1</v>
      </c>
      <c r="D8566">
        <v>891.9</v>
      </c>
      <c r="E8566" t="s">
        <v>11</v>
      </c>
      <c r="F8566" t="s">
        <v>16</v>
      </c>
      <c r="G8566" t="s">
        <v>13</v>
      </c>
      <c r="H8566" t="s">
        <v>14</v>
      </c>
      <c r="I8566" t="s">
        <v>14</v>
      </c>
      <c r="J8566">
        <v>3</v>
      </c>
      <c r="K8566" t="s">
        <v>14</v>
      </c>
    </row>
    <row r="8567" spans="1:11" x14ac:dyDescent="0.35">
      <c r="A8567">
        <v>8566</v>
      </c>
      <c r="B8567">
        <v>27</v>
      </c>
      <c r="C8567">
        <v>34.58</v>
      </c>
      <c r="D8567">
        <v>933.66</v>
      </c>
      <c r="E8567" t="s">
        <v>11</v>
      </c>
      <c r="F8567" t="s">
        <v>20</v>
      </c>
      <c r="G8567" t="s">
        <v>13</v>
      </c>
      <c r="H8567" t="s">
        <v>14</v>
      </c>
      <c r="I8567" t="s">
        <v>15</v>
      </c>
      <c r="J8567">
        <v>1</v>
      </c>
      <c r="K8567" t="s">
        <v>14</v>
      </c>
    </row>
    <row r="8568" spans="1:11" x14ac:dyDescent="0.35">
      <c r="A8568">
        <v>8567</v>
      </c>
      <c r="B8568">
        <v>17</v>
      </c>
      <c r="C8568">
        <v>93.85</v>
      </c>
      <c r="D8568">
        <v>1595.45</v>
      </c>
      <c r="E8568" t="s">
        <v>11</v>
      </c>
      <c r="F8568" t="s">
        <v>20</v>
      </c>
      <c r="G8568" t="s">
        <v>13</v>
      </c>
      <c r="H8568" t="s">
        <v>14</v>
      </c>
      <c r="I8568" t="s">
        <v>15</v>
      </c>
      <c r="J8568">
        <v>2</v>
      </c>
      <c r="K8568" t="s">
        <v>15</v>
      </c>
    </row>
    <row r="8569" spans="1:11" x14ac:dyDescent="0.35">
      <c r="A8569">
        <v>8568</v>
      </c>
      <c r="B8569">
        <v>44</v>
      </c>
      <c r="C8569">
        <v>86.56</v>
      </c>
      <c r="D8569">
        <v>3808.64</v>
      </c>
      <c r="E8569" t="s">
        <v>21</v>
      </c>
      <c r="F8569" t="s">
        <v>16</v>
      </c>
      <c r="G8569" t="s">
        <v>19</v>
      </c>
      <c r="H8569" t="s">
        <v>14</v>
      </c>
      <c r="I8569" t="s">
        <v>15</v>
      </c>
      <c r="J8569">
        <v>3</v>
      </c>
      <c r="K8569" t="s">
        <v>14</v>
      </c>
    </row>
    <row r="8570" spans="1:11" x14ac:dyDescent="0.35">
      <c r="A8570">
        <v>8569</v>
      </c>
      <c r="B8570">
        <v>45</v>
      </c>
      <c r="C8570">
        <v>84.6</v>
      </c>
      <c r="D8570">
        <v>3807</v>
      </c>
      <c r="E8570" t="s">
        <v>11</v>
      </c>
      <c r="F8570" t="s">
        <v>20</v>
      </c>
      <c r="G8570" t="s">
        <v>22</v>
      </c>
      <c r="H8570" t="s">
        <v>15</v>
      </c>
      <c r="I8570" t="s">
        <v>14</v>
      </c>
      <c r="J8570">
        <v>2</v>
      </c>
      <c r="K8570" t="s">
        <v>14</v>
      </c>
    </row>
    <row r="8571" spans="1:11" x14ac:dyDescent="0.35">
      <c r="A8571">
        <v>8570</v>
      </c>
      <c r="B8571">
        <v>8</v>
      </c>
      <c r="C8571">
        <v>68.069999999999993</v>
      </c>
      <c r="D8571">
        <v>544.55999999999995</v>
      </c>
      <c r="E8571" t="s">
        <v>17</v>
      </c>
      <c r="F8571" t="s">
        <v>18</v>
      </c>
      <c r="G8571" t="s">
        <v>19</v>
      </c>
      <c r="H8571" t="s">
        <v>14</v>
      </c>
      <c r="I8571" t="s">
        <v>14</v>
      </c>
      <c r="J8571">
        <v>1</v>
      </c>
      <c r="K8571" t="s">
        <v>14</v>
      </c>
    </row>
    <row r="8572" spans="1:11" x14ac:dyDescent="0.35">
      <c r="A8572">
        <v>8571</v>
      </c>
      <c r="B8572">
        <v>18</v>
      </c>
      <c r="C8572">
        <v>26.25</v>
      </c>
      <c r="D8572">
        <v>472.5</v>
      </c>
      <c r="E8572" t="s">
        <v>11</v>
      </c>
      <c r="F8572" t="s">
        <v>20</v>
      </c>
      <c r="G8572" t="s">
        <v>22</v>
      </c>
      <c r="H8572" t="s">
        <v>14</v>
      </c>
      <c r="I8572" t="s">
        <v>14</v>
      </c>
      <c r="J8572">
        <v>2</v>
      </c>
      <c r="K8572" t="s">
        <v>14</v>
      </c>
    </row>
    <row r="8573" spans="1:11" x14ac:dyDescent="0.35">
      <c r="A8573">
        <v>8572</v>
      </c>
      <c r="B8573">
        <v>33</v>
      </c>
      <c r="C8573">
        <v>115.15</v>
      </c>
      <c r="D8573">
        <v>3799.95</v>
      </c>
      <c r="E8573" t="s">
        <v>11</v>
      </c>
      <c r="F8573" t="s">
        <v>20</v>
      </c>
      <c r="G8573" t="s">
        <v>19</v>
      </c>
      <c r="H8573" t="s">
        <v>15</v>
      </c>
      <c r="I8573" t="s">
        <v>15</v>
      </c>
      <c r="J8573">
        <v>2</v>
      </c>
      <c r="K8573" t="s">
        <v>14</v>
      </c>
    </row>
    <row r="8574" spans="1:11" x14ac:dyDescent="0.35">
      <c r="A8574">
        <v>8573</v>
      </c>
      <c r="B8574">
        <v>1</v>
      </c>
      <c r="C8574">
        <v>105.19</v>
      </c>
      <c r="D8574">
        <v>105.19</v>
      </c>
      <c r="E8574" t="s">
        <v>17</v>
      </c>
      <c r="F8574" t="s">
        <v>12</v>
      </c>
      <c r="G8574" t="s">
        <v>19</v>
      </c>
      <c r="H8574" t="s">
        <v>14</v>
      </c>
      <c r="I8574" t="s">
        <v>14</v>
      </c>
      <c r="J8574">
        <v>1</v>
      </c>
      <c r="K8574" t="s">
        <v>15</v>
      </c>
    </row>
    <row r="8575" spans="1:11" x14ac:dyDescent="0.35">
      <c r="A8575">
        <v>8574</v>
      </c>
      <c r="B8575">
        <v>6</v>
      </c>
      <c r="C8575">
        <v>68.680000000000007</v>
      </c>
      <c r="D8575">
        <v>412.08</v>
      </c>
      <c r="E8575" t="s">
        <v>11</v>
      </c>
      <c r="F8575" t="s">
        <v>20</v>
      </c>
      <c r="G8575" t="s">
        <v>13</v>
      </c>
      <c r="H8575" t="s">
        <v>14</v>
      </c>
      <c r="I8575" t="s">
        <v>15</v>
      </c>
      <c r="J8575">
        <v>1</v>
      </c>
      <c r="K8575" t="s">
        <v>15</v>
      </c>
    </row>
    <row r="8576" spans="1:11" x14ac:dyDescent="0.35">
      <c r="A8576">
        <v>8575</v>
      </c>
      <c r="B8576">
        <v>41</v>
      </c>
      <c r="C8576">
        <v>35.86</v>
      </c>
      <c r="D8576">
        <v>1470.26</v>
      </c>
      <c r="E8576" t="s">
        <v>11</v>
      </c>
      <c r="F8576" t="s">
        <v>20</v>
      </c>
      <c r="G8576" t="s">
        <v>19</v>
      </c>
      <c r="H8576" t="s">
        <v>15</v>
      </c>
      <c r="I8576" t="s">
        <v>14</v>
      </c>
      <c r="J8576">
        <v>2</v>
      </c>
      <c r="K8576" t="s">
        <v>14</v>
      </c>
    </row>
    <row r="8577" spans="1:11" x14ac:dyDescent="0.35">
      <c r="A8577">
        <v>8576</v>
      </c>
      <c r="B8577">
        <v>55</v>
      </c>
      <c r="C8577">
        <v>102.45</v>
      </c>
      <c r="D8577">
        <v>5634.75</v>
      </c>
      <c r="E8577" t="s">
        <v>11</v>
      </c>
      <c r="F8577" t="s">
        <v>12</v>
      </c>
      <c r="G8577" t="s">
        <v>13</v>
      </c>
      <c r="H8577" t="s">
        <v>15</v>
      </c>
      <c r="I8577" t="s">
        <v>15</v>
      </c>
      <c r="J8577">
        <v>0</v>
      </c>
      <c r="K8577" t="s">
        <v>14</v>
      </c>
    </row>
    <row r="8578" spans="1:11" x14ac:dyDescent="0.35">
      <c r="A8578">
        <v>8577</v>
      </c>
      <c r="B8578">
        <v>5</v>
      </c>
      <c r="C8578">
        <v>63.07</v>
      </c>
      <c r="D8578">
        <v>315.35000000000002</v>
      </c>
      <c r="E8578" t="s">
        <v>11</v>
      </c>
      <c r="F8578" t="s">
        <v>20</v>
      </c>
      <c r="G8578" t="s">
        <v>13</v>
      </c>
      <c r="H8578" t="s">
        <v>14</v>
      </c>
      <c r="I8578" t="s">
        <v>15</v>
      </c>
      <c r="J8578">
        <v>0</v>
      </c>
      <c r="K8578" t="s">
        <v>15</v>
      </c>
    </row>
    <row r="8579" spans="1:11" x14ac:dyDescent="0.35">
      <c r="A8579">
        <v>8578</v>
      </c>
      <c r="B8579">
        <v>59</v>
      </c>
      <c r="C8579">
        <v>59.01</v>
      </c>
      <c r="D8579">
        <v>3481.59</v>
      </c>
      <c r="E8579" t="s">
        <v>11</v>
      </c>
      <c r="F8579" t="s">
        <v>12</v>
      </c>
      <c r="G8579" t="s">
        <v>19</v>
      </c>
      <c r="H8579" t="s">
        <v>14</v>
      </c>
      <c r="I8579" t="s">
        <v>14</v>
      </c>
      <c r="J8579">
        <v>0</v>
      </c>
      <c r="K8579" t="s">
        <v>14</v>
      </c>
    </row>
    <row r="8580" spans="1:11" x14ac:dyDescent="0.35">
      <c r="A8580">
        <v>8579</v>
      </c>
      <c r="B8580">
        <v>18</v>
      </c>
      <c r="C8580">
        <v>86.54</v>
      </c>
      <c r="D8580">
        <v>1557.72</v>
      </c>
      <c r="E8580" t="s">
        <v>11</v>
      </c>
      <c r="F8580" t="s">
        <v>16</v>
      </c>
      <c r="G8580" t="s">
        <v>19</v>
      </c>
      <c r="H8580" t="s">
        <v>15</v>
      </c>
      <c r="I8580" t="s">
        <v>15</v>
      </c>
      <c r="J8580">
        <v>1</v>
      </c>
      <c r="K8580" t="s">
        <v>14</v>
      </c>
    </row>
    <row r="8581" spans="1:11" x14ac:dyDescent="0.35">
      <c r="A8581">
        <v>8580</v>
      </c>
      <c r="B8581">
        <v>49</v>
      </c>
      <c r="C8581">
        <v>95.87</v>
      </c>
      <c r="D8581">
        <v>4697.63</v>
      </c>
      <c r="E8581" t="s">
        <v>17</v>
      </c>
      <c r="F8581" t="s">
        <v>16</v>
      </c>
      <c r="G8581" t="s">
        <v>13</v>
      </c>
      <c r="H8581" t="s">
        <v>14</v>
      </c>
      <c r="I8581" t="s">
        <v>15</v>
      </c>
      <c r="J8581">
        <v>1</v>
      </c>
      <c r="K8581" t="s">
        <v>14</v>
      </c>
    </row>
    <row r="8582" spans="1:11" x14ac:dyDescent="0.35">
      <c r="A8582">
        <v>8581</v>
      </c>
      <c r="B8582">
        <v>65</v>
      </c>
      <c r="C8582">
        <v>26.28</v>
      </c>
      <c r="D8582">
        <v>1708.2</v>
      </c>
      <c r="E8582" t="s">
        <v>17</v>
      </c>
      <c r="F8582" t="s">
        <v>18</v>
      </c>
      <c r="G8582" t="s">
        <v>19</v>
      </c>
      <c r="H8582" t="s">
        <v>14</v>
      </c>
      <c r="I8582" t="s">
        <v>14</v>
      </c>
      <c r="J8582">
        <v>0</v>
      </c>
      <c r="K8582" t="s">
        <v>15</v>
      </c>
    </row>
    <row r="8583" spans="1:11" x14ac:dyDescent="0.35">
      <c r="A8583">
        <v>8582</v>
      </c>
      <c r="B8583">
        <v>54</v>
      </c>
      <c r="C8583">
        <v>96.76</v>
      </c>
      <c r="D8583">
        <v>5225.04</v>
      </c>
      <c r="E8583" t="s">
        <v>11</v>
      </c>
      <c r="F8583" t="s">
        <v>16</v>
      </c>
      <c r="G8583" t="s">
        <v>13</v>
      </c>
      <c r="H8583" t="s">
        <v>14</v>
      </c>
      <c r="I8583" t="s">
        <v>14</v>
      </c>
      <c r="J8583">
        <v>1</v>
      </c>
      <c r="K8583" t="s">
        <v>15</v>
      </c>
    </row>
    <row r="8584" spans="1:11" x14ac:dyDescent="0.35">
      <c r="A8584">
        <v>8583</v>
      </c>
      <c r="B8584">
        <v>61</v>
      </c>
      <c r="C8584">
        <v>93.39</v>
      </c>
      <c r="D8584">
        <v>5696.79</v>
      </c>
      <c r="E8584" t="s">
        <v>11</v>
      </c>
      <c r="F8584" t="s">
        <v>20</v>
      </c>
      <c r="G8584" t="s">
        <v>19</v>
      </c>
      <c r="H8584" t="s">
        <v>15</v>
      </c>
      <c r="I8584" t="s">
        <v>15</v>
      </c>
      <c r="J8584">
        <v>1</v>
      </c>
      <c r="K8584" t="s">
        <v>14</v>
      </c>
    </row>
    <row r="8585" spans="1:11" x14ac:dyDescent="0.35">
      <c r="A8585">
        <v>8584</v>
      </c>
      <c r="B8585">
        <v>8</v>
      </c>
      <c r="C8585">
        <v>78.92</v>
      </c>
      <c r="D8585">
        <v>631.36</v>
      </c>
      <c r="E8585" t="s">
        <v>17</v>
      </c>
      <c r="F8585" t="s">
        <v>12</v>
      </c>
      <c r="G8585" t="s">
        <v>13</v>
      </c>
      <c r="H8585" t="s">
        <v>15</v>
      </c>
      <c r="I8585" t="s">
        <v>14</v>
      </c>
      <c r="J8585">
        <v>1</v>
      </c>
      <c r="K8585" t="s">
        <v>14</v>
      </c>
    </row>
    <row r="8586" spans="1:11" x14ac:dyDescent="0.35">
      <c r="A8586">
        <v>8585</v>
      </c>
      <c r="B8586">
        <v>3</v>
      </c>
      <c r="C8586">
        <v>53.84</v>
      </c>
      <c r="D8586">
        <v>161.52000000000001</v>
      </c>
      <c r="E8586" t="s">
        <v>21</v>
      </c>
      <c r="F8586" t="s">
        <v>16</v>
      </c>
      <c r="G8586" t="s">
        <v>13</v>
      </c>
      <c r="H8586" t="s">
        <v>14</v>
      </c>
      <c r="I8586" t="s">
        <v>15</v>
      </c>
      <c r="J8586">
        <v>2</v>
      </c>
      <c r="K8586" t="s">
        <v>14</v>
      </c>
    </row>
    <row r="8587" spans="1:11" x14ac:dyDescent="0.35">
      <c r="A8587">
        <v>8586</v>
      </c>
      <c r="B8587">
        <v>25</v>
      </c>
      <c r="C8587">
        <v>36.479999999999997</v>
      </c>
      <c r="D8587">
        <v>912</v>
      </c>
      <c r="E8587" t="s">
        <v>11</v>
      </c>
      <c r="F8587" t="s">
        <v>20</v>
      </c>
      <c r="G8587" t="s">
        <v>13</v>
      </c>
      <c r="H8587" t="s">
        <v>15</v>
      </c>
      <c r="I8587" t="s">
        <v>14</v>
      </c>
      <c r="J8587">
        <v>2</v>
      </c>
      <c r="K8587" t="s">
        <v>14</v>
      </c>
    </row>
    <row r="8588" spans="1:11" x14ac:dyDescent="0.35">
      <c r="A8588">
        <v>8587</v>
      </c>
      <c r="B8588">
        <v>69</v>
      </c>
      <c r="C8588">
        <v>30.27</v>
      </c>
      <c r="D8588">
        <v>2088.63</v>
      </c>
      <c r="E8588" t="s">
        <v>11</v>
      </c>
      <c r="F8588" t="s">
        <v>16</v>
      </c>
      <c r="G8588" t="s">
        <v>13</v>
      </c>
      <c r="H8588" t="s">
        <v>14</v>
      </c>
      <c r="I8588" t="s">
        <v>14</v>
      </c>
      <c r="J8588">
        <v>2</v>
      </c>
      <c r="K8588" t="s">
        <v>14</v>
      </c>
    </row>
    <row r="8589" spans="1:11" x14ac:dyDescent="0.35">
      <c r="A8589">
        <v>8588</v>
      </c>
      <c r="B8589">
        <v>55</v>
      </c>
      <c r="C8589">
        <v>20.12</v>
      </c>
      <c r="D8589">
        <v>1106.5999999999999</v>
      </c>
      <c r="E8589" t="s">
        <v>11</v>
      </c>
      <c r="F8589" t="s">
        <v>18</v>
      </c>
      <c r="G8589" t="s">
        <v>22</v>
      </c>
      <c r="H8589" t="s">
        <v>14</v>
      </c>
      <c r="I8589" t="s">
        <v>14</v>
      </c>
      <c r="J8589">
        <v>5</v>
      </c>
      <c r="K8589" t="s">
        <v>15</v>
      </c>
    </row>
    <row r="8590" spans="1:11" x14ac:dyDescent="0.35">
      <c r="A8590">
        <v>8589</v>
      </c>
      <c r="B8590">
        <v>40</v>
      </c>
      <c r="C8590">
        <v>40.65</v>
      </c>
      <c r="D8590">
        <v>1626</v>
      </c>
      <c r="E8590" t="s">
        <v>11</v>
      </c>
      <c r="F8590" t="s">
        <v>16</v>
      </c>
      <c r="G8590" t="s">
        <v>19</v>
      </c>
      <c r="H8590" t="s">
        <v>14</v>
      </c>
      <c r="I8590" t="s">
        <v>14</v>
      </c>
      <c r="J8590">
        <v>2</v>
      </c>
      <c r="K8590" t="s">
        <v>14</v>
      </c>
    </row>
    <row r="8591" spans="1:11" x14ac:dyDescent="0.35">
      <c r="A8591">
        <v>8590</v>
      </c>
      <c r="B8591">
        <v>50</v>
      </c>
      <c r="C8591">
        <v>61.13</v>
      </c>
      <c r="D8591">
        <v>3056.5</v>
      </c>
      <c r="E8591" t="s">
        <v>11</v>
      </c>
      <c r="F8591" t="s">
        <v>16</v>
      </c>
      <c r="G8591" t="s">
        <v>13</v>
      </c>
      <c r="H8591" t="s">
        <v>14</v>
      </c>
      <c r="I8591" t="s">
        <v>14</v>
      </c>
      <c r="J8591">
        <v>2</v>
      </c>
      <c r="K8591" t="s">
        <v>14</v>
      </c>
    </row>
    <row r="8592" spans="1:11" x14ac:dyDescent="0.35">
      <c r="A8592">
        <v>8591</v>
      </c>
      <c r="B8592">
        <v>33</v>
      </c>
      <c r="C8592">
        <v>44.36</v>
      </c>
      <c r="D8592">
        <v>1463.88</v>
      </c>
      <c r="E8592" t="s">
        <v>11</v>
      </c>
      <c r="F8592" t="s">
        <v>20</v>
      </c>
      <c r="G8592" t="s">
        <v>22</v>
      </c>
      <c r="H8592" t="s">
        <v>14</v>
      </c>
      <c r="I8592" t="s">
        <v>14</v>
      </c>
      <c r="J8592">
        <v>1</v>
      </c>
      <c r="K8592" t="s">
        <v>14</v>
      </c>
    </row>
    <row r="8593" spans="1:11" x14ac:dyDescent="0.35">
      <c r="A8593">
        <v>8592</v>
      </c>
      <c r="B8593">
        <v>18</v>
      </c>
      <c r="C8593">
        <v>50.9</v>
      </c>
      <c r="D8593">
        <v>916.2</v>
      </c>
      <c r="E8593" t="s">
        <v>11</v>
      </c>
      <c r="F8593" t="s">
        <v>12</v>
      </c>
      <c r="G8593" t="s">
        <v>22</v>
      </c>
      <c r="H8593" t="s">
        <v>15</v>
      </c>
      <c r="I8593" t="s">
        <v>15</v>
      </c>
      <c r="J8593">
        <v>1</v>
      </c>
      <c r="K8593" t="s">
        <v>14</v>
      </c>
    </row>
    <row r="8594" spans="1:11" x14ac:dyDescent="0.35">
      <c r="A8594">
        <v>8593</v>
      </c>
      <c r="B8594">
        <v>57</v>
      </c>
      <c r="C8594">
        <v>59.05</v>
      </c>
      <c r="D8594">
        <v>3365.85</v>
      </c>
      <c r="E8594" t="s">
        <v>17</v>
      </c>
      <c r="F8594" t="s">
        <v>18</v>
      </c>
      <c r="G8594" t="s">
        <v>19</v>
      </c>
      <c r="H8594" t="s">
        <v>14</v>
      </c>
      <c r="I8594" t="s">
        <v>14</v>
      </c>
      <c r="J8594">
        <v>1</v>
      </c>
      <c r="K8594" t="s">
        <v>14</v>
      </c>
    </row>
    <row r="8595" spans="1:11" x14ac:dyDescent="0.35">
      <c r="A8595">
        <v>8594</v>
      </c>
      <c r="B8595">
        <v>16</v>
      </c>
      <c r="C8595">
        <v>50.83</v>
      </c>
      <c r="D8595">
        <v>813.28</v>
      </c>
      <c r="E8595" t="s">
        <v>11</v>
      </c>
      <c r="F8595" t="s">
        <v>12</v>
      </c>
      <c r="G8595" t="s">
        <v>13</v>
      </c>
      <c r="H8595" t="s">
        <v>14</v>
      </c>
      <c r="I8595" t="s">
        <v>14</v>
      </c>
      <c r="J8595">
        <v>2</v>
      </c>
      <c r="K8595" t="s">
        <v>14</v>
      </c>
    </row>
    <row r="8596" spans="1:11" x14ac:dyDescent="0.35">
      <c r="A8596">
        <v>8595</v>
      </c>
      <c r="B8596">
        <v>38</v>
      </c>
      <c r="C8596">
        <v>92.46</v>
      </c>
      <c r="D8596">
        <v>3513.48</v>
      </c>
      <c r="E8596" t="s">
        <v>11</v>
      </c>
      <c r="F8596" t="s">
        <v>12</v>
      </c>
      <c r="G8596" t="s">
        <v>13</v>
      </c>
      <c r="H8596" t="s">
        <v>15</v>
      </c>
      <c r="I8596" t="s">
        <v>14</v>
      </c>
      <c r="J8596">
        <v>2</v>
      </c>
      <c r="K8596" t="s">
        <v>14</v>
      </c>
    </row>
    <row r="8597" spans="1:11" x14ac:dyDescent="0.35">
      <c r="A8597">
        <v>8596</v>
      </c>
      <c r="B8597">
        <v>41</v>
      </c>
      <c r="C8597">
        <v>69.17</v>
      </c>
      <c r="D8597">
        <v>2835.97</v>
      </c>
      <c r="E8597" t="s">
        <v>11</v>
      </c>
      <c r="F8597" t="s">
        <v>12</v>
      </c>
      <c r="G8597" t="s">
        <v>22</v>
      </c>
      <c r="H8597" t="s">
        <v>14</v>
      </c>
      <c r="I8597" t="s">
        <v>14</v>
      </c>
      <c r="J8597">
        <v>2</v>
      </c>
      <c r="K8597" t="s">
        <v>14</v>
      </c>
    </row>
    <row r="8598" spans="1:11" x14ac:dyDescent="0.35">
      <c r="A8598">
        <v>8597</v>
      </c>
      <c r="B8598">
        <v>7</v>
      </c>
      <c r="C8598">
        <v>21.93</v>
      </c>
      <c r="D8598">
        <v>153.51</v>
      </c>
      <c r="E8598" t="s">
        <v>11</v>
      </c>
      <c r="F8598" t="s">
        <v>18</v>
      </c>
      <c r="G8598" t="s">
        <v>13</v>
      </c>
      <c r="H8598" t="s">
        <v>15</v>
      </c>
      <c r="I8598" t="s">
        <v>14</v>
      </c>
      <c r="J8598">
        <v>6</v>
      </c>
      <c r="K8598" t="s">
        <v>14</v>
      </c>
    </row>
    <row r="8599" spans="1:11" x14ac:dyDescent="0.35">
      <c r="A8599">
        <v>8598</v>
      </c>
      <c r="B8599">
        <v>53</v>
      </c>
      <c r="C8599">
        <v>42.67</v>
      </c>
      <c r="D8599">
        <v>2261.5100000000002</v>
      </c>
      <c r="E8599" t="s">
        <v>17</v>
      </c>
      <c r="F8599" t="s">
        <v>18</v>
      </c>
      <c r="G8599" t="s">
        <v>13</v>
      </c>
      <c r="H8599" t="s">
        <v>14</v>
      </c>
      <c r="I8599" t="s">
        <v>15</v>
      </c>
      <c r="J8599">
        <v>0</v>
      </c>
      <c r="K8599" t="s">
        <v>14</v>
      </c>
    </row>
    <row r="8600" spans="1:11" x14ac:dyDescent="0.35">
      <c r="A8600">
        <v>8599</v>
      </c>
      <c r="B8600">
        <v>63</v>
      </c>
      <c r="C8600">
        <v>90.97</v>
      </c>
      <c r="D8600">
        <v>5731.11</v>
      </c>
      <c r="E8600" t="s">
        <v>11</v>
      </c>
      <c r="F8600" t="s">
        <v>20</v>
      </c>
      <c r="G8600" t="s">
        <v>13</v>
      </c>
      <c r="H8600" t="s">
        <v>14</v>
      </c>
      <c r="I8600" t="s">
        <v>14</v>
      </c>
      <c r="J8600">
        <v>0</v>
      </c>
      <c r="K8600" t="s">
        <v>15</v>
      </c>
    </row>
    <row r="8601" spans="1:11" x14ac:dyDescent="0.35">
      <c r="A8601">
        <v>8600</v>
      </c>
      <c r="B8601">
        <v>32</v>
      </c>
      <c r="C8601">
        <v>50.09</v>
      </c>
      <c r="D8601">
        <v>1602.88</v>
      </c>
      <c r="E8601" t="s">
        <v>11</v>
      </c>
      <c r="F8601" t="s">
        <v>20</v>
      </c>
      <c r="G8601" t="s">
        <v>22</v>
      </c>
      <c r="H8601" t="s">
        <v>15</v>
      </c>
      <c r="I8601" t="s">
        <v>14</v>
      </c>
      <c r="J8601">
        <v>1</v>
      </c>
      <c r="K8601" t="s">
        <v>14</v>
      </c>
    </row>
    <row r="8602" spans="1:11" x14ac:dyDescent="0.35">
      <c r="A8602">
        <v>8601</v>
      </c>
      <c r="B8602">
        <v>38</v>
      </c>
      <c r="C8602">
        <v>112.01</v>
      </c>
      <c r="D8602">
        <v>4256.38</v>
      </c>
      <c r="E8602" t="s">
        <v>17</v>
      </c>
      <c r="F8602" t="s">
        <v>20</v>
      </c>
      <c r="G8602" t="s">
        <v>19</v>
      </c>
      <c r="H8602" t="s">
        <v>15</v>
      </c>
      <c r="I8602" t="s">
        <v>14</v>
      </c>
      <c r="J8602">
        <v>0</v>
      </c>
      <c r="K8602" t="s">
        <v>14</v>
      </c>
    </row>
    <row r="8603" spans="1:11" x14ac:dyDescent="0.35">
      <c r="A8603">
        <v>8602</v>
      </c>
      <c r="B8603">
        <v>22</v>
      </c>
      <c r="C8603">
        <v>91.27</v>
      </c>
      <c r="D8603">
        <v>2007.94</v>
      </c>
      <c r="E8603" t="s">
        <v>17</v>
      </c>
      <c r="F8603" t="s">
        <v>18</v>
      </c>
      <c r="G8603" t="s">
        <v>13</v>
      </c>
      <c r="H8603" t="s">
        <v>14</v>
      </c>
      <c r="I8603" t="s">
        <v>14</v>
      </c>
      <c r="J8603">
        <v>1</v>
      </c>
      <c r="K8603" t="s">
        <v>14</v>
      </c>
    </row>
    <row r="8604" spans="1:11" x14ac:dyDescent="0.35">
      <c r="A8604">
        <v>8603</v>
      </c>
      <c r="B8604">
        <v>16</v>
      </c>
      <c r="C8604">
        <v>48.99</v>
      </c>
      <c r="D8604">
        <v>783.84</v>
      </c>
      <c r="E8604" t="s">
        <v>11</v>
      </c>
      <c r="F8604" t="s">
        <v>18</v>
      </c>
      <c r="G8604" t="s">
        <v>13</v>
      </c>
      <c r="H8604" t="s">
        <v>15</v>
      </c>
      <c r="I8604" t="s">
        <v>15</v>
      </c>
      <c r="J8604">
        <v>3</v>
      </c>
      <c r="K8604" t="s">
        <v>14</v>
      </c>
    </row>
    <row r="8605" spans="1:11" x14ac:dyDescent="0.35">
      <c r="A8605">
        <v>8604</v>
      </c>
      <c r="B8605">
        <v>52</v>
      </c>
      <c r="C8605">
        <v>71.64</v>
      </c>
      <c r="D8605">
        <v>3725.28</v>
      </c>
      <c r="E8605" t="s">
        <v>11</v>
      </c>
      <c r="F8605" t="s">
        <v>16</v>
      </c>
      <c r="G8605" t="s">
        <v>13</v>
      </c>
      <c r="H8605" t="s">
        <v>15</v>
      </c>
      <c r="I8605" t="s">
        <v>15</v>
      </c>
      <c r="J8605">
        <v>1</v>
      </c>
      <c r="K8605" t="s">
        <v>14</v>
      </c>
    </row>
    <row r="8606" spans="1:11" x14ac:dyDescent="0.35">
      <c r="A8606">
        <v>8605</v>
      </c>
      <c r="B8606">
        <v>29</v>
      </c>
      <c r="C8606">
        <v>86.72</v>
      </c>
      <c r="D8606">
        <v>2514.88</v>
      </c>
      <c r="E8606" t="s">
        <v>17</v>
      </c>
      <c r="F8606" t="s">
        <v>12</v>
      </c>
      <c r="G8606" t="s">
        <v>13</v>
      </c>
      <c r="H8606" t="s">
        <v>14</v>
      </c>
      <c r="I8606" t="s">
        <v>15</v>
      </c>
      <c r="J8606">
        <v>2</v>
      </c>
      <c r="K8606" t="s">
        <v>15</v>
      </c>
    </row>
    <row r="8607" spans="1:11" x14ac:dyDescent="0.35">
      <c r="A8607">
        <v>8606</v>
      </c>
      <c r="B8607">
        <v>16</v>
      </c>
      <c r="C8607">
        <v>39.340000000000003</v>
      </c>
      <c r="D8607">
        <v>629.44000000000005</v>
      </c>
      <c r="E8607" t="s">
        <v>21</v>
      </c>
      <c r="F8607" t="s">
        <v>20</v>
      </c>
      <c r="G8607" t="s">
        <v>19</v>
      </c>
      <c r="H8607" t="s">
        <v>14</v>
      </c>
      <c r="I8607" t="s">
        <v>15</v>
      </c>
      <c r="J8607">
        <v>1</v>
      </c>
      <c r="K8607" t="s">
        <v>14</v>
      </c>
    </row>
    <row r="8608" spans="1:11" x14ac:dyDescent="0.35">
      <c r="A8608">
        <v>8607</v>
      </c>
      <c r="B8608">
        <v>17</v>
      </c>
      <c r="C8608">
        <v>44.62</v>
      </c>
      <c r="D8608">
        <v>758.54</v>
      </c>
      <c r="E8608" t="s">
        <v>21</v>
      </c>
      <c r="F8608" t="s">
        <v>16</v>
      </c>
      <c r="G8608" t="s">
        <v>19</v>
      </c>
      <c r="H8608" t="s">
        <v>14</v>
      </c>
      <c r="I8608" t="s">
        <v>14</v>
      </c>
      <c r="J8608">
        <v>3</v>
      </c>
      <c r="K8608" t="s">
        <v>14</v>
      </c>
    </row>
    <row r="8609" spans="1:11" x14ac:dyDescent="0.35">
      <c r="A8609">
        <v>8608</v>
      </c>
      <c r="B8609">
        <v>64</v>
      </c>
      <c r="C8609">
        <v>70.709999999999994</v>
      </c>
      <c r="D8609">
        <v>4525.4399999999996</v>
      </c>
      <c r="E8609" t="s">
        <v>21</v>
      </c>
      <c r="F8609" t="s">
        <v>18</v>
      </c>
      <c r="G8609" t="s">
        <v>22</v>
      </c>
      <c r="H8609" t="s">
        <v>15</v>
      </c>
      <c r="I8609" t="s">
        <v>14</v>
      </c>
      <c r="J8609">
        <v>2</v>
      </c>
      <c r="K8609" t="s">
        <v>14</v>
      </c>
    </row>
    <row r="8610" spans="1:11" x14ac:dyDescent="0.35">
      <c r="A8610">
        <v>8609</v>
      </c>
      <c r="B8610">
        <v>13</v>
      </c>
      <c r="C8610">
        <v>112.49</v>
      </c>
      <c r="D8610">
        <v>1462.37</v>
      </c>
      <c r="E8610" t="s">
        <v>11</v>
      </c>
      <c r="F8610" t="s">
        <v>16</v>
      </c>
      <c r="G8610" t="s">
        <v>19</v>
      </c>
      <c r="H8610" t="s">
        <v>15</v>
      </c>
      <c r="I8610" t="s">
        <v>15</v>
      </c>
      <c r="J8610">
        <v>2</v>
      </c>
      <c r="K8610" t="s">
        <v>14</v>
      </c>
    </row>
    <row r="8611" spans="1:11" x14ac:dyDescent="0.35">
      <c r="A8611">
        <v>8610</v>
      </c>
      <c r="B8611">
        <v>72</v>
      </c>
      <c r="C8611">
        <v>54.4</v>
      </c>
      <c r="D8611">
        <v>3916.8</v>
      </c>
      <c r="E8611" t="s">
        <v>11</v>
      </c>
      <c r="F8611" t="s">
        <v>16</v>
      </c>
      <c r="G8611" t="s">
        <v>19</v>
      </c>
      <c r="H8611" t="s">
        <v>14</v>
      </c>
      <c r="I8611" t="s">
        <v>15</v>
      </c>
      <c r="J8611">
        <v>2</v>
      </c>
      <c r="K8611" t="s">
        <v>14</v>
      </c>
    </row>
    <row r="8612" spans="1:11" x14ac:dyDescent="0.35">
      <c r="A8612">
        <v>8611</v>
      </c>
      <c r="B8612">
        <v>56</v>
      </c>
      <c r="C8612">
        <v>60.21</v>
      </c>
      <c r="D8612">
        <v>3371.76</v>
      </c>
      <c r="E8612" t="s">
        <v>11</v>
      </c>
      <c r="F8612" t="s">
        <v>18</v>
      </c>
      <c r="G8612" t="s">
        <v>13</v>
      </c>
      <c r="H8612" t="s">
        <v>14</v>
      </c>
      <c r="I8612" t="s">
        <v>15</v>
      </c>
      <c r="J8612">
        <v>0</v>
      </c>
      <c r="K8612" t="s">
        <v>14</v>
      </c>
    </row>
    <row r="8613" spans="1:11" x14ac:dyDescent="0.35">
      <c r="A8613">
        <v>8612</v>
      </c>
      <c r="B8613">
        <v>5</v>
      </c>
      <c r="C8613">
        <v>39.06</v>
      </c>
      <c r="D8613">
        <v>195.3</v>
      </c>
      <c r="E8613" t="s">
        <v>11</v>
      </c>
      <c r="F8613" t="s">
        <v>12</v>
      </c>
      <c r="G8613" t="s">
        <v>19</v>
      </c>
      <c r="H8613" t="s">
        <v>14</v>
      </c>
      <c r="I8613" t="s">
        <v>14</v>
      </c>
      <c r="J8613">
        <v>1</v>
      </c>
      <c r="K8613" t="s">
        <v>15</v>
      </c>
    </row>
    <row r="8614" spans="1:11" x14ac:dyDescent="0.35">
      <c r="A8614">
        <v>8613</v>
      </c>
      <c r="B8614">
        <v>12</v>
      </c>
      <c r="C8614">
        <v>79.319999999999993</v>
      </c>
      <c r="D8614">
        <v>951.84</v>
      </c>
      <c r="E8614" t="s">
        <v>11</v>
      </c>
      <c r="F8614" t="s">
        <v>18</v>
      </c>
      <c r="G8614" t="s">
        <v>19</v>
      </c>
      <c r="H8614" t="s">
        <v>15</v>
      </c>
      <c r="I8614" t="s">
        <v>15</v>
      </c>
      <c r="J8614">
        <v>1</v>
      </c>
      <c r="K8614" t="s">
        <v>14</v>
      </c>
    </row>
    <row r="8615" spans="1:11" x14ac:dyDescent="0.35">
      <c r="A8615">
        <v>8614</v>
      </c>
      <c r="B8615">
        <v>41</v>
      </c>
      <c r="C8615">
        <v>94.02</v>
      </c>
      <c r="D8615">
        <v>3854.82</v>
      </c>
      <c r="E8615" t="s">
        <v>11</v>
      </c>
      <c r="F8615" t="s">
        <v>20</v>
      </c>
      <c r="G8615" t="s">
        <v>19</v>
      </c>
      <c r="H8615" t="s">
        <v>14</v>
      </c>
      <c r="I8615" t="s">
        <v>14</v>
      </c>
      <c r="J8615">
        <v>2</v>
      </c>
      <c r="K8615" t="s">
        <v>15</v>
      </c>
    </row>
    <row r="8616" spans="1:11" x14ac:dyDescent="0.35">
      <c r="A8616">
        <v>8615</v>
      </c>
      <c r="B8616">
        <v>3</v>
      </c>
      <c r="C8616">
        <v>64.06</v>
      </c>
      <c r="D8616">
        <v>192.18</v>
      </c>
      <c r="E8616" t="s">
        <v>11</v>
      </c>
      <c r="F8616" t="s">
        <v>16</v>
      </c>
      <c r="G8616" t="s">
        <v>19</v>
      </c>
      <c r="H8616" t="s">
        <v>14</v>
      </c>
      <c r="I8616" t="s">
        <v>14</v>
      </c>
      <c r="J8616">
        <v>0</v>
      </c>
      <c r="K8616" t="s">
        <v>15</v>
      </c>
    </row>
    <row r="8617" spans="1:11" x14ac:dyDescent="0.35">
      <c r="A8617">
        <v>8616</v>
      </c>
      <c r="B8617">
        <v>33</v>
      </c>
      <c r="C8617">
        <v>95.02</v>
      </c>
      <c r="D8617">
        <v>3135.66</v>
      </c>
      <c r="E8617" t="s">
        <v>11</v>
      </c>
      <c r="F8617" t="s">
        <v>20</v>
      </c>
      <c r="G8617" t="s">
        <v>19</v>
      </c>
      <c r="H8617" t="s">
        <v>15</v>
      </c>
      <c r="I8617" t="s">
        <v>15</v>
      </c>
      <c r="J8617">
        <v>0</v>
      </c>
      <c r="K8617" t="s">
        <v>14</v>
      </c>
    </row>
    <row r="8618" spans="1:11" x14ac:dyDescent="0.35">
      <c r="A8618">
        <v>8617</v>
      </c>
      <c r="B8618">
        <v>50</v>
      </c>
      <c r="C8618">
        <v>50.26</v>
      </c>
      <c r="D8618">
        <v>2513</v>
      </c>
      <c r="E8618" t="s">
        <v>17</v>
      </c>
      <c r="F8618" t="s">
        <v>16</v>
      </c>
      <c r="G8618" t="s">
        <v>19</v>
      </c>
      <c r="H8618" t="s">
        <v>15</v>
      </c>
      <c r="I8618" t="s">
        <v>14</v>
      </c>
      <c r="J8618">
        <v>1</v>
      </c>
      <c r="K8618" t="s">
        <v>14</v>
      </c>
    </row>
    <row r="8619" spans="1:11" x14ac:dyDescent="0.35">
      <c r="A8619">
        <v>8618</v>
      </c>
      <c r="B8619">
        <v>56</v>
      </c>
      <c r="C8619">
        <v>90.7</v>
      </c>
      <c r="D8619">
        <v>5079.2</v>
      </c>
      <c r="E8619" t="s">
        <v>11</v>
      </c>
      <c r="F8619" t="s">
        <v>16</v>
      </c>
      <c r="G8619" t="s">
        <v>13</v>
      </c>
      <c r="H8619" t="s">
        <v>14</v>
      </c>
      <c r="I8619" t="s">
        <v>15</v>
      </c>
      <c r="J8619">
        <v>0</v>
      </c>
      <c r="K8619" t="s">
        <v>14</v>
      </c>
    </row>
    <row r="8620" spans="1:11" x14ac:dyDescent="0.35">
      <c r="A8620">
        <v>8619</v>
      </c>
      <c r="B8620">
        <v>9</v>
      </c>
      <c r="C8620">
        <v>45.83</v>
      </c>
      <c r="D8620">
        <v>412.47</v>
      </c>
      <c r="E8620" t="s">
        <v>11</v>
      </c>
      <c r="F8620" t="s">
        <v>20</v>
      </c>
      <c r="G8620" t="s">
        <v>19</v>
      </c>
      <c r="H8620" t="s">
        <v>14</v>
      </c>
      <c r="I8620" t="s">
        <v>14</v>
      </c>
      <c r="J8620">
        <v>2</v>
      </c>
      <c r="K8620" t="s">
        <v>14</v>
      </c>
    </row>
    <row r="8621" spans="1:11" x14ac:dyDescent="0.35">
      <c r="A8621">
        <v>8620</v>
      </c>
      <c r="B8621">
        <v>50</v>
      </c>
      <c r="C8621">
        <v>98.06</v>
      </c>
      <c r="D8621">
        <v>4903</v>
      </c>
      <c r="E8621" t="s">
        <v>11</v>
      </c>
      <c r="F8621" t="s">
        <v>16</v>
      </c>
      <c r="G8621" t="s">
        <v>19</v>
      </c>
      <c r="H8621" t="s">
        <v>15</v>
      </c>
      <c r="I8621" t="s">
        <v>14</v>
      </c>
      <c r="J8621">
        <v>3</v>
      </c>
      <c r="K8621" t="s">
        <v>15</v>
      </c>
    </row>
    <row r="8622" spans="1:11" x14ac:dyDescent="0.35">
      <c r="A8622">
        <v>8621</v>
      </c>
      <c r="B8622">
        <v>29</v>
      </c>
      <c r="C8622">
        <v>103.06</v>
      </c>
      <c r="D8622">
        <v>2988.74</v>
      </c>
      <c r="E8622" t="s">
        <v>11</v>
      </c>
      <c r="F8622" t="s">
        <v>18</v>
      </c>
      <c r="G8622" t="s">
        <v>13</v>
      </c>
      <c r="H8622" t="s">
        <v>15</v>
      </c>
      <c r="I8622" t="s">
        <v>14</v>
      </c>
      <c r="J8622">
        <v>0</v>
      </c>
      <c r="K8622" t="s">
        <v>14</v>
      </c>
    </row>
    <row r="8623" spans="1:11" x14ac:dyDescent="0.35">
      <c r="A8623">
        <v>8622</v>
      </c>
      <c r="B8623">
        <v>39</v>
      </c>
      <c r="C8623">
        <v>99.77</v>
      </c>
      <c r="D8623">
        <v>3891.03</v>
      </c>
      <c r="E8623" t="s">
        <v>17</v>
      </c>
      <c r="F8623" t="s">
        <v>18</v>
      </c>
      <c r="G8623" t="s">
        <v>19</v>
      </c>
      <c r="H8623" t="s">
        <v>14</v>
      </c>
      <c r="I8623" t="s">
        <v>14</v>
      </c>
      <c r="J8623">
        <v>2</v>
      </c>
      <c r="K8623" t="s">
        <v>14</v>
      </c>
    </row>
    <row r="8624" spans="1:11" x14ac:dyDescent="0.35">
      <c r="A8624">
        <v>8623</v>
      </c>
      <c r="B8624">
        <v>45</v>
      </c>
      <c r="C8624">
        <v>41.55</v>
      </c>
      <c r="D8624">
        <v>1869.75</v>
      </c>
      <c r="E8624" t="s">
        <v>21</v>
      </c>
      <c r="F8624" t="s">
        <v>16</v>
      </c>
      <c r="G8624" t="s">
        <v>19</v>
      </c>
      <c r="H8624" t="s">
        <v>15</v>
      </c>
      <c r="I8624" t="s">
        <v>15</v>
      </c>
      <c r="J8624">
        <v>1</v>
      </c>
      <c r="K8624" t="s">
        <v>14</v>
      </c>
    </row>
    <row r="8625" spans="1:11" x14ac:dyDescent="0.35">
      <c r="A8625">
        <v>8624</v>
      </c>
      <c r="B8625">
        <v>17</v>
      </c>
      <c r="C8625">
        <v>89.42</v>
      </c>
      <c r="D8625">
        <v>1520.14</v>
      </c>
      <c r="E8625" t="s">
        <v>11</v>
      </c>
      <c r="F8625" t="s">
        <v>16</v>
      </c>
      <c r="G8625" t="s">
        <v>22</v>
      </c>
      <c r="H8625" t="s">
        <v>14</v>
      </c>
      <c r="I8625" t="s">
        <v>14</v>
      </c>
      <c r="J8625">
        <v>1</v>
      </c>
      <c r="K8625" t="s">
        <v>14</v>
      </c>
    </row>
    <row r="8626" spans="1:11" x14ac:dyDescent="0.35">
      <c r="A8626">
        <v>8625</v>
      </c>
      <c r="B8626">
        <v>56</v>
      </c>
      <c r="C8626">
        <v>73.849999999999994</v>
      </c>
      <c r="D8626">
        <v>4135.6000000000004</v>
      </c>
      <c r="E8626" t="s">
        <v>11</v>
      </c>
      <c r="F8626" t="s">
        <v>18</v>
      </c>
      <c r="G8626" t="s">
        <v>19</v>
      </c>
      <c r="H8626" t="s">
        <v>15</v>
      </c>
      <c r="I8626" t="s">
        <v>14</v>
      </c>
      <c r="J8626">
        <v>3</v>
      </c>
      <c r="K8626" t="s">
        <v>14</v>
      </c>
    </row>
    <row r="8627" spans="1:11" x14ac:dyDescent="0.35">
      <c r="A8627">
        <v>8626</v>
      </c>
      <c r="B8627">
        <v>46</v>
      </c>
      <c r="C8627">
        <v>118.6</v>
      </c>
      <c r="D8627">
        <v>5455.6</v>
      </c>
      <c r="E8627" t="s">
        <v>11</v>
      </c>
      <c r="F8627" t="s">
        <v>12</v>
      </c>
      <c r="G8627" t="s">
        <v>19</v>
      </c>
      <c r="H8627" t="s">
        <v>15</v>
      </c>
      <c r="I8627" t="s">
        <v>14</v>
      </c>
      <c r="J8627">
        <v>2</v>
      </c>
      <c r="K8627" t="s">
        <v>14</v>
      </c>
    </row>
    <row r="8628" spans="1:11" x14ac:dyDescent="0.35">
      <c r="A8628">
        <v>8627</v>
      </c>
      <c r="B8628">
        <v>67</v>
      </c>
      <c r="C8628">
        <v>56.16</v>
      </c>
      <c r="D8628">
        <v>3762.72</v>
      </c>
      <c r="E8628" t="s">
        <v>21</v>
      </c>
      <c r="F8628" t="s">
        <v>16</v>
      </c>
      <c r="G8628" t="s">
        <v>13</v>
      </c>
      <c r="H8628" t="s">
        <v>14</v>
      </c>
      <c r="I8628" t="s">
        <v>14</v>
      </c>
      <c r="J8628">
        <v>2</v>
      </c>
      <c r="K8628" t="s">
        <v>14</v>
      </c>
    </row>
    <row r="8629" spans="1:11" x14ac:dyDescent="0.35">
      <c r="A8629">
        <v>8628</v>
      </c>
      <c r="B8629">
        <v>69</v>
      </c>
      <c r="C8629">
        <v>97.13</v>
      </c>
      <c r="D8629">
        <v>6701.97</v>
      </c>
      <c r="E8629" t="s">
        <v>11</v>
      </c>
      <c r="F8629" t="s">
        <v>18</v>
      </c>
      <c r="G8629" t="s">
        <v>22</v>
      </c>
      <c r="H8629" t="s">
        <v>14</v>
      </c>
      <c r="I8629" t="s">
        <v>14</v>
      </c>
      <c r="J8629">
        <v>3</v>
      </c>
      <c r="K8629" t="s">
        <v>15</v>
      </c>
    </row>
    <row r="8630" spans="1:11" x14ac:dyDescent="0.35">
      <c r="A8630">
        <v>8629</v>
      </c>
      <c r="B8630">
        <v>14</v>
      </c>
      <c r="C8630">
        <v>57.01</v>
      </c>
      <c r="D8630">
        <v>798.14</v>
      </c>
      <c r="E8630" t="s">
        <v>17</v>
      </c>
      <c r="F8630" t="s">
        <v>12</v>
      </c>
      <c r="G8630" t="s">
        <v>19</v>
      </c>
      <c r="H8630" t="s">
        <v>14</v>
      </c>
      <c r="I8630" t="s">
        <v>15</v>
      </c>
      <c r="J8630">
        <v>1</v>
      </c>
      <c r="K8630" t="s">
        <v>15</v>
      </c>
    </row>
    <row r="8631" spans="1:11" x14ac:dyDescent="0.35">
      <c r="A8631">
        <v>8630</v>
      </c>
      <c r="B8631">
        <v>67</v>
      </c>
      <c r="C8631">
        <v>59.69</v>
      </c>
      <c r="D8631">
        <v>3999.23</v>
      </c>
      <c r="E8631" t="s">
        <v>17</v>
      </c>
      <c r="F8631" t="s">
        <v>12</v>
      </c>
      <c r="G8631" t="s">
        <v>22</v>
      </c>
      <c r="H8631" t="s">
        <v>15</v>
      </c>
      <c r="I8631" t="s">
        <v>15</v>
      </c>
      <c r="J8631">
        <v>3</v>
      </c>
      <c r="K8631" t="s">
        <v>14</v>
      </c>
    </row>
    <row r="8632" spans="1:11" x14ac:dyDescent="0.35">
      <c r="A8632">
        <v>8631</v>
      </c>
      <c r="B8632">
        <v>23</v>
      </c>
      <c r="C8632">
        <v>31.1</v>
      </c>
      <c r="D8632">
        <v>715.3</v>
      </c>
      <c r="E8632" t="s">
        <v>17</v>
      </c>
      <c r="F8632" t="s">
        <v>20</v>
      </c>
      <c r="G8632" t="s">
        <v>13</v>
      </c>
      <c r="H8632" t="s">
        <v>15</v>
      </c>
      <c r="I8632" t="s">
        <v>14</v>
      </c>
      <c r="J8632">
        <v>2</v>
      </c>
      <c r="K8632" t="s">
        <v>14</v>
      </c>
    </row>
    <row r="8633" spans="1:11" x14ac:dyDescent="0.35">
      <c r="A8633">
        <v>8632</v>
      </c>
      <c r="B8633">
        <v>61</v>
      </c>
      <c r="C8633">
        <v>43.97</v>
      </c>
      <c r="D8633">
        <v>2682.17</v>
      </c>
      <c r="E8633" t="s">
        <v>21</v>
      </c>
      <c r="F8633" t="s">
        <v>12</v>
      </c>
      <c r="G8633" t="s">
        <v>13</v>
      </c>
      <c r="H8633" t="s">
        <v>15</v>
      </c>
      <c r="I8633" t="s">
        <v>14</v>
      </c>
      <c r="J8633">
        <v>0</v>
      </c>
      <c r="K8633" t="s">
        <v>14</v>
      </c>
    </row>
    <row r="8634" spans="1:11" x14ac:dyDescent="0.35">
      <c r="A8634">
        <v>8633</v>
      </c>
      <c r="B8634">
        <v>23</v>
      </c>
      <c r="C8634">
        <v>36.450000000000003</v>
      </c>
      <c r="D8634">
        <v>838.35</v>
      </c>
      <c r="E8634" t="s">
        <v>11</v>
      </c>
      <c r="F8634" t="s">
        <v>16</v>
      </c>
      <c r="G8634" t="s">
        <v>19</v>
      </c>
      <c r="H8634" t="s">
        <v>15</v>
      </c>
      <c r="I8634" t="s">
        <v>14</v>
      </c>
      <c r="J8634">
        <v>0</v>
      </c>
      <c r="K8634" t="s">
        <v>14</v>
      </c>
    </row>
    <row r="8635" spans="1:11" x14ac:dyDescent="0.35">
      <c r="A8635">
        <v>8634</v>
      </c>
      <c r="B8635">
        <v>27</v>
      </c>
      <c r="C8635">
        <v>35.92</v>
      </c>
      <c r="D8635">
        <v>969.84</v>
      </c>
      <c r="E8635" t="s">
        <v>11</v>
      </c>
      <c r="F8635" t="s">
        <v>12</v>
      </c>
      <c r="G8635" t="s">
        <v>19</v>
      </c>
      <c r="H8635" t="s">
        <v>14</v>
      </c>
      <c r="I8635" t="s">
        <v>14</v>
      </c>
      <c r="J8635">
        <v>1</v>
      </c>
      <c r="K8635" t="s">
        <v>15</v>
      </c>
    </row>
    <row r="8636" spans="1:11" x14ac:dyDescent="0.35">
      <c r="A8636">
        <v>8635</v>
      </c>
      <c r="B8636">
        <v>54</v>
      </c>
      <c r="C8636">
        <v>20.9</v>
      </c>
      <c r="D8636">
        <v>1128.5999999999999</v>
      </c>
      <c r="E8636" t="s">
        <v>17</v>
      </c>
      <c r="F8636" t="s">
        <v>20</v>
      </c>
      <c r="G8636" t="s">
        <v>19</v>
      </c>
      <c r="H8636" t="s">
        <v>14</v>
      </c>
      <c r="I8636" t="s">
        <v>14</v>
      </c>
      <c r="J8636">
        <v>4</v>
      </c>
      <c r="K8636" t="s">
        <v>14</v>
      </c>
    </row>
    <row r="8637" spans="1:11" x14ac:dyDescent="0.35">
      <c r="A8637">
        <v>8636</v>
      </c>
      <c r="B8637">
        <v>10</v>
      </c>
      <c r="C8637">
        <v>99.38</v>
      </c>
      <c r="D8637">
        <v>993.8</v>
      </c>
      <c r="E8637" t="s">
        <v>17</v>
      </c>
      <c r="F8637" t="s">
        <v>18</v>
      </c>
      <c r="G8637" t="s">
        <v>13</v>
      </c>
      <c r="H8637" t="s">
        <v>14</v>
      </c>
      <c r="I8637" t="s">
        <v>15</v>
      </c>
      <c r="J8637">
        <v>2</v>
      </c>
      <c r="K8637" t="s">
        <v>14</v>
      </c>
    </row>
    <row r="8638" spans="1:11" x14ac:dyDescent="0.35">
      <c r="A8638">
        <v>8637</v>
      </c>
      <c r="B8638">
        <v>16</v>
      </c>
      <c r="C8638">
        <v>66.790000000000006</v>
      </c>
      <c r="D8638">
        <v>1068.6400000000001</v>
      </c>
      <c r="E8638" t="s">
        <v>17</v>
      </c>
      <c r="F8638" t="s">
        <v>20</v>
      </c>
      <c r="G8638" t="s">
        <v>19</v>
      </c>
      <c r="H8638" t="s">
        <v>15</v>
      </c>
      <c r="I8638" t="s">
        <v>15</v>
      </c>
      <c r="J8638">
        <v>2</v>
      </c>
      <c r="K8638" t="s">
        <v>15</v>
      </c>
    </row>
    <row r="8639" spans="1:11" x14ac:dyDescent="0.35">
      <c r="A8639">
        <v>8638</v>
      </c>
      <c r="B8639">
        <v>41</v>
      </c>
      <c r="C8639">
        <v>100.42</v>
      </c>
      <c r="D8639">
        <v>4117.22</v>
      </c>
      <c r="E8639" t="s">
        <v>17</v>
      </c>
      <c r="F8639" t="s">
        <v>18</v>
      </c>
      <c r="G8639" t="s">
        <v>13</v>
      </c>
      <c r="H8639" t="s">
        <v>15</v>
      </c>
      <c r="I8639" t="s">
        <v>15</v>
      </c>
      <c r="J8639">
        <v>3</v>
      </c>
      <c r="K8639" t="s">
        <v>14</v>
      </c>
    </row>
    <row r="8640" spans="1:11" x14ac:dyDescent="0.35">
      <c r="A8640">
        <v>8639</v>
      </c>
      <c r="B8640">
        <v>55</v>
      </c>
      <c r="C8640">
        <v>81.260000000000005</v>
      </c>
      <c r="D8640">
        <v>4469.3</v>
      </c>
      <c r="E8640" t="s">
        <v>17</v>
      </c>
      <c r="F8640" t="s">
        <v>16</v>
      </c>
      <c r="G8640" t="s">
        <v>13</v>
      </c>
      <c r="H8640" t="s">
        <v>15</v>
      </c>
      <c r="I8640" t="s">
        <v>14</v>
      </c>
      <c r="J8640">
        <v>1</v>
      </c>
      <c r="K8640" t="s">
        <v>15</v>
      </c>
    </row>
    <row r="8641" spans="1:11" x14ac:dyDescent="0.35">
      <c r="A8641">
        <v>8640</v>
      </c>
      <c r="B8641">
        <v>61</v>
      </c>
      <c r="C8641">
        <v>103.13</v>
      </c>
      <c r="D8641">
        <v>6290.93</v>
      </c>
      <c r="E8641" t="s">
        <v>21</v>
      </c>
      <c r="F8641" t="s">
        <v>18</v>
      </c>
      <c r="G8641" t="s">
        <v>13</v>
      </c>
      <c r="H8641" t="s">
        <v>15</v>
      </c>
      <c r="I8641" t="s">
        <v>14</v>
      </c>
      <c r="J8641">
        <v>2</v>
      </c>
      <c r="K8641" t="s">
        <v>14</v>
      </c>
    </row>
    <row r="8642" spans="1:11" x14ac:dyDescent="0.35">
      <c r="A8642">
        <v>8641</v>
      </c>
      <c r="B8642">
        <v>49</v>
      </c>
      <c r="C8642">
        <v>70.38</v>
      </c>
      <c r="D8642">
        <v>3448.62</v>
      </c>
      <c r="E8642" t="s">
        <v>11</v>
      </c>
      <c r="F8642" t="s">
        <v>12</v>
      </c>
      <c r="G8642" t="s">
        <v>19</v>
      </c>
      <c r="H8642" t="s">
        <v>15</v>
      </c>
      <c r="I8642" t="s">
        <v>14</v>
      </c>
      <c r="J8642">
        <v>1</v>
      </c>
      <c r="K8642" t="s">
        <v>14</v>
      </c>
    </row>
    <row r="8643" spans="1:11" x14ac:dyDescent="0.35">
      <c r="A8643">
        <v>8642</v>
      </c>
      <c r="B8643">
        <v>52</v>
      </c>
      <c r="C8643">
        <v>29.4</v>
      </c>
      <c r="D8643">
        <v>1528.8</v>
      </c>
      <c r="E8643" t="s">
        <v>11</v>
      </c>
      <c r="F8643" t="s">
        <v>18</v>
      </c>
      <c r="G8643" t="s">
        <v>13</v>
      </c>
      <c r="H8643" t="s">
        <v>14</v>
      </c>
      <c r="I8643" t="s">
        <v>15</v>
      </c>
      <c r="J8643">
        <v>1</v>
      </c>
      <c r="K8643" t="s">
        <v>14</v>
      </c>
    </row>
    <row r="8644" spans="1:11" x14ac:dyDescent="0.35">
      <c r="A8644">
        <v>8643</v>
      </c>
      <c r="B8644">
        <v>2</v>
      </c>
      <c r="C8644">
        <v>81.680000000000007</v>
      </c>
      <c r="D8644">
        <v>163.36000000000001</v>
      </c>
      <c r="E8644" t="s">
        <v>17</v>
      </c>
      <c r="F8644" t="s">
        <v>12</v>
      </c>
      <c r="G8644" t="s">
        <v>13</v>
      </c>
      <c r="H8644" t="s">
        <v>14</v>
      </c>
      <c r="I8644" t="s">
        <v>15</v>
      </c>
      <c r="J8644">
        <v>4</v>
      </c>
      <c r="K8644" t="s">
        <v>15</v>
      </c>
    </row>
    <row r="8645" spans="1:11" x14ac:dyDescent="0.35">
      <c r="A8645">
        <v>8644</v>
      </c>
      <c r="B8645">
        <v>50</v>
      </c>
      <c r="C8645">
        <v>87.78</v>
      </c>
      <c r="D8645">
        <v>4389</v>
      </c>
      <c r="E8645" t="s">
        <v>11</v>
      </c>
      <c r="F8645" t="s">
        <v>20</v>
      </c>
      <c r="G8645" t="s">
        <v>19</v>
      </c>
      <c r="H8645" t="s">
        <v>14</v>
      </c>
      <c r="I8645" t="s">
        <v>14</v>
      </c>
      <c r="J8645">
        <v>3</v>
      </c>
      <c r="K8645" t="s">
        <v>14</v>
      </c>
    </row>
    <row r="8646" spans="1:11" x14ac:dyDescent="0.35">
      <c r="A8646">
        <v>8645</v>
      </c>
      <c r="B8646">
        <v>43</v>
      </c>
      <c r="C8646">
        <v>82.65</v>
      </c>
      <c r="D8646">
        <v>3553.95</v>
      </c>
      <c r="E8646" t="s">
        <v>11</v>
      </c>
      <c r="F8646" t="s">
        <v>20</v>
      </c>
      <c r="G8646" t="s">
        <v>13</v>
      </c>
      <c r="H8646" t="s">
        <v>15</v>
      </c>
      <c r="I8646" t="s">
        <v>14</v>
      </c>
      <c r="J8646">
        <v>0</v>
      </c>
      <c r="K8646" t="s">
        <v>14</v>
      </c>
    </row>
    <row r="8647" spans="1:11" x14ac:dyDescent="0.35">
      <c r="A8647">
        <v>8646</v>
      </c>
      <c r="B8647">
        <v>8</v>
      </c>
      <c r="C8647">
        <v>100.13</v>
      </c>
      <c r="D8647">
        <v>801.04</v>
      </c>
      <c r="E8647" t="s">
        <v>17</v>
      </c>
      <c r="F8647" t="s">
        <v>18</v>
      </c>
      <c r="G8647" t="s">
        <v>13</v>
      </c>
      <c r="H8647" t="s">
        <v>14</v>
      </c>
      <c r="I8647" t="s">
        <v>14</v>
      </c>
      <c r="J8647">
        <v>2</v>
      </c>
      <c r="K8647" t="s">
        <v>15</v>
      </c>
    </row>
    <row r="8648" spans="1:11" x14ac:dyDescent="0.35">
      <c r="A8648">
        <v>8647</v>
      </c>
      <c r="B8648">
        <v>59</v>
      </c>
      <c r="C8648">
        <v>93.15</v>
      </c>
      <c r="D8648">
        <v>5495.85</v>
      </c>
      <c r="E8648" t="s">
        <v>11</v>
      </c>
      <c r="F8648" t="s">
        <v>20</v>
      </c>
      <c r="G8648" t="s">
        <v>19</v>
      </c>
      <c r="H8648" t="s">
        <v>14</v>
      </c>
      <c r="I8648" t="s">
        <v>14</v>
      </c>
      <c r="J8648">
        <v>2</v>
      </c>
      <c r="K8648" t="s">
        <v>14</v>
      </c>
    </row>
    <row r="8649" spans="1:11" x14ac:dyDescent="0.35">
      <c r="A8649">
        <v>8648</v>
      </c>
      <c r="B8649">
        <v>65</v>
      </c>
      <c r="C8649">
        <v>63.26</v>
      </c>
      <c r="D8649">
        <v>4111.8999999999996</v>
      </c>
      <c r="E8649" t="s">
        <v>11</v>
      </c>
      <c r="F8649" t="s">
        <v>20</v>
      </c>
      <c r="G8649" t="s">
        <v>19</v>
      </c>
      <c r="H8649" t="s">
        <v>14</v>
      </c>
      <c r="I8649" t="s">
        <v>15</v>
      </c>
      <c r="J8649">
        <v>3</v>
      </c>
      <c r="K8649" t="s">
        <v>14</v>
      </c>
    </row>
    <row r="8650" spans="1:11" x14ac:dyDescent="0.35">
      <c r="A8650">
        <v>8649</v>
      </c>
      <c r="B8650">
        <v>12</v>
      </c>
      <c r="C8650">
        <v>101.91</v>
      </c>
      <c r="D8650">
        <v>1222.92</v>
      </c>
      <c r="E8650" t="s">
        <v>11</v>
      </c>
      <c r="F8650" t="s">
        <v>20</v>
      </c>
      <c r="G8650" t="s">
        <v>19</v>
      </c>
      <c r="H8650" t="s">
        <v>14</v>
      </c>
      <c r="I8650" t="s">
        <v>14</v>
      </c>
      <c r="J8650">
        <v>1</v>
      </c>
      <c r="K8650" t="s">
        <v>14</v>
      </c>
    </row>
    <row r="8651" spans="1:11" x14ac:dyDescent="0.35">
      <c r="A8651">
        <v>8650</v>
      </c>
      <c r="B8651">
        <v>4</v>
      </c>
      <c r="C8651">
        <v>89.18</v>
      </c>
      <c r="D8651">
        <v>356.72</v>
      </c>
      <c r="E8651" t="s">
        <v>11</v>
      </c>
      <c r="F8651" t="s">
        <v>12</v>
      </c>
      <c r="G8651" t="s">
        <v>19</v>
      </c>
      <c r="H8651" t="s">
        <v>14</v>
      </c>
      <c r="I8651" t="s">
        <v>14</v>
      </c>
      <c r="J8651">
        <v>2</v>
      </c>
      <c r="K8651" t="s">
        <v>15</v>
      </c>
    </row>
    <row r="8652" spans="1:11" x14ac:dyDescent="0.35">
      <c r="A8652">
        <v>8651</v>
      </c>
      <c r="B8652">
        <v>41</v>
      </c>
      <c r="C8652">
        <v>32.04</v>
      </c>
      <c r="D8652">
        <v>1313.64</v>
      </c>
      <c r="E8652" t="s">
        <v>17</v>
      </c>
      <c r="F8652" t="s">
        <v>18</v>
      </c>
      <c r="G8652" t="s">
        <v>13</v>
      </c>
      <c r="H8652" t="s">
        <v>14</v>
      </c>
      <c r="I8652" t="s">
        <v>15</v>
      </c>
      <c r="J8652">
        <v>2</v>
      </c>
      <c r="K8652" t="s">
        <v>14</v>
      </c>
    </row>
    <row r="8653" spans="1:11" x14ac:dyDescent="0.35">
      <c r="A8653">
        <v>8652</v>
      </c>
      <c r="B8653">
        <v>7</v>
      </c>
      <c r="C8653">
        <v>73.989999999999995</v>
      </c>
      <c r="D8653">
        <v>517.92999999999995</v>
      </c>
      <c r="E8653" t="s">
        <v>11</v>
      </c>
      <c r="F8653" t="s">
        <v>12</v>
      </c>
      <c r="G8653" t="s">
        <v>13</v>
      </c>
      <c r="H8653" t="s">
        <v>15</v>
      </c>
      <c r="I8653" t="s">
        <v>14</v>
      </c>
      <c r="J8653">
        <v>2</v>
      </c>
      <c r="K8653" t="s">
        <v>14</v>
      </c>
    </row>
    <row r="8654" spans="1:11" x14ac:dyDescent="0.35">
      <c r="A8654">
        <v>8653</v>
      </c>
      <c r="B8654">
        <v>69</v>
      </c>
      <c r="C8654">
        <v>92.86</v>
      </c>
      <c r="D8654">
        <v>6407.34</v>
      </c>
      <c r="E8654" t="s">
        <v>17</v>
      </c>
      <c r="F8654" t="s">
        <v>18</v>
      </c>
      <c r="G8654" t="s">
        <v>19</v>
      </c>
      <c r="H8654" t="s">
        <v>15</v>
      </c>
      <c r="I8654" t="s">
        <v>14</v>
      </c>
      <c r="J8654">
        <v>3</v>
      </c>
      <c r="K8654" t="s">
        <v>14</v>
      </c>
    </row>
    <row r="8655" spans="1:11" x14ac:dyDescent="0.35">
      <c r="A8655">
        <v>8654</v>
      </c>
      <c r="B8655">
        <v>69</v>
      </c>
      <c r="C8655">
        <v>75.33</v>
      </c>
      <c r="D8655">
        <v>5197.7700000000004</v>
      </c>
      <c r="E8655" t="s">
        <v>11</v>
      </c>
      <c r="F8655" t="s">
        <v>12</v>
      </c>
      <c r="G8655" t="s">
        <v>19</v>
      </c>
      <c r="H8655" t="s">
        <v>15</v>
      </c>
      <c r="I8655" t="s">
        <v>14</v>
      </c>
      <c r="J8655">
        <v>3</v>
      </c>
      <c r="K8655" t="s">
        <v>14</v>
      </c>
    </row>
    <row r="8656" spans="1:11" x14ac:dyDescent="0.35">
      <c r="A8656">
        <v>8655</v>
      </c>
      <c r="B8656">
        <v>30</v>
      </c>
      <c r="C8656">
        <v>114.9</v>
      </c>
      <c r="D8656">
        <v>3447</v>
      </c>
      <c r="E8656" t="s">
        <v>11</v>
      </c>
      <c r="F8656" t="s">
        <v>16</v>
      </c>
      <c r="G8656" t="s">
        <v>19</v>
      </c>
      <c r="H8656" t="s">
        <v>14</v>
      </c>
      <c r="I8656" t="s">
        <v>14</v>
      </c>
      <c r="J8656">
        <v>1</v>
      </c>
      <c r="K8656" t="s">
        <v>15</v>
      </c>
    </row>
    <row r="8657" spans="1:11" x14ac:dyDescent="0.35">
      <c r="A8657">
        <v>8656</v>
      </c>
      <c r="B8657">
        <v>6</v>
      </c>
      <c r="C8657">
        <v>30.15</v>
      </c>
      <c r="D8657">
        <v>180.9</v>
      </c>
      <c r="E8657" t="s">
        <v>11</v>
      </c>
      <c r="F8657" t="s">
        <v>16</v>
      </c>
      <c r="G8657" t="s">
        <v>19</v>
      </c>
      <c r="H8657" t="s">
        <v>14</v>
      </c>
      <c r="I8657" t="s">
        <v>15</v>
      </c>
      <c r="J8657">
        <v>3</v>
      </c>
      <c r="K8657" t="s">
        <v>15</v>
      </c>
    </row>
    <row r="8658" spans="1:11" x14ac:dyDescent="0.35">
      <c r="A8658">
        <v>8657</v>
      </c>
      <c r="B8658">
        <v>19</v>
      </c>
      <c r="C8658">
        <v>92.23</v>
      </c>
      <c r="D8658">
        <v>1752.37</v>
      </c>
      <c r="E8658" t="s">
        <v>11</v>
      </c>
      <c r="F8658" t="s">
        <v>16</v>
      </c>
      <c r="G8658" t="s">
        <v>19</v>
      </c>
      <c r="H8658" t="s">
        <v>14</v>
      </c>
      <c r="I8658" t="s">
        <v>14</v>
      </c>
      <c r="J8658">
        <v>0</v>
      </c>
      <c r="K8658" t="s">
        <v>15</v>
      </c>
    </row>
    <row r="8659" spans="1:11" x14ac:dyDescent="0.35">
      <c r="A8659">
        <v>8658</v>
      </c>
      <c r="B8659">
        <v>66</v>
      </c>
      <c r="C8659">
        <v>102.45</v>
      </c>
      <c r="D8659">
        <v>6761.7</v>
      </c>
      <c r="E8659" t="s">
        <v>17</v>
      </c>
      <c r="F8659" t="s">
        <v>12</v>
      </c>
      <c r="G8659" t="s">
        <v>19</v>
      </c>
      <c r="H8659" t="s">
        <v>14</v>
      </c>
      <c r="I8659" t="s">
        <v>14</v>
      </c>
      <c r="J8659">
        <v>2</v>
      </c>
      <c r="K8659" t="s">
        <v>15</v>
      </c>
    </row>
    <row r="8660" spans="1:11" x14ac:dyDescent="0.35">
      <c r="A8660">
        <v>8659</v>
      </c>
      <c r="B8660">
        <v>10</v>
      </c>
      <c r="C8660">
        <v>90.27</v>
      </c>
      <c r="D8660">
        <v>902.7</v>
      </c>
      <c r="E8660" t="s">
        <v>11</v>
      </c>
      <c r="F8660" t="s">
        <v>18</v>
      </c>
      <c r="G8660" t="s">
        <v>13</v>
      </c>
      <c r="H8660" t="s">
        <v>14</v>
      </c>
      <c r="I8660" t="s">
        <v>15</v>
      </c>
      <c r="J8660">
        <v>5</v>
      </c>
      <c r="K8660" t="s">
        <v>15</v>
      </c>
    </row>
    <row r="8661" spans="1:11" x14ac:dyDescent="0.35">
      <c r="A8661">
        <v>8660</v>
      </c>
      <c r="B8661">
        <v>16</v>
      </c>
      <c r="C8661">
        <v>58.56</v>
      </c>
      <c r="D8661">
        <v>936.96</v>
      </c>
      <c r="E8661" t="s">
        <v>11</v>
      </c>
      <c r="F8661" t="s">
        <v>12</v>
      </c>
      <c r="G8661" t="s">
        <v>19</v>
      </c>
      <c r="H8661" t="s">
        <v>14</v>
      </c>
      <c r="I8661" t="s">
        <v>14</v>
      </c>
      <c r="J8661">
        <v>0</v>
      </c>
      <c r="K8661" t="s">
        <v>14</v>
      </c>
    </row>
    <row r="8662" spans="1:11" x14ac:dyDescent="0.35">
      <c r="A8662">
        <v>8661</v>
      </c>
      <c r="B8662">
        <v>37</v>
      </c>
      <c r="C8662">
        <v>58.55</v>
      </c>
      <c r="D8662">
        <v>2166.35</v>
      </c>
      <c r="E8662" t="s">
        <v>11</v>
      </c>
      <c r="F8662" t="s">
        <v>18</v>
      </c>
      <c r="G8662" t="s">
        <v>19</v>
      </c>
      <c r="H8662" t="s">
        <v>15</v>
      </c>
      <c r="I8662" t="s">
        <v>14</v>
      </c>
      <c r="J8662">
        <v>1</v>
      </c>
      <c r="K8662" t="s">
        <v>14</v>
      </c>
    </row>
    <row r="8663" spans="1:11" x14ac:dyDescent="0.35">
      <c r="A8663">
        <v>8662</v>
      </c>
      <c r="B8663">
        <v>32</v>
      </c>
      <c r="C8663">
        <v>78.66</v>
      </c>
      <c r="D8663">
        <v>2517.12</v>
      </c>
      <c r="E8663" t="s">
        <v>17</v>
      </c>
      <c r="F8663" t="s">
        <v>16</v>
      </c>
      <c r="G8663" t="s">
        <v>19</v>
      </c>
      <c r="H8663" t="s">
        <v>15</v>
      </c>
      <c r="I8663" t="s">
        <v>14</v>
      </c>
      <c r="J8663">
        <v>1</v>
      </c>
      <c r="K8663" t="s">
        <v>14</v>
      </c>
    </row>
    <row r="8664" spans="1:11" x14ac:dyDescent="0.35">
      <c r="A8664">
        <v>8663</v>
      </c>
      <c r="B8664">
        <v>47</v>
      </c>
      <c r="C8664">
        <v>59.71</v>
      </c>
      <c r="D8664">
        <v>2806.37</v>
      </c>
      <c r="E8664" t="s">
        <v>17</v>
      </c>
      <c r="F8664" t="s">
        <v>12</v>
      </c>
      <c r="G8664" t="s">
        <v>19</v>
      </c>
      <c r="H8664" t="s">
        <v>15</v>
      </c>
      <c r="I8664" t="s">
        <v>15</v>
      </c>
      <c r="J8664">
        <v>2</v>
      </c>
      <c r="K8664" t="s">
        <v>14</v>
      </c>
    </row>
    <row r="8665" spans="1:11" x14ac:dyDescent="0.35">
      <c r="A8665">
        <v>8664</v>
      </c>
      <c r="B8665">
        <v>72</v>
      </c>
      <c r="C8665">
        <v>108.32</v>
      </c>
      <c r="D8665">
        <v>7799.04</v>
      </c>
      <c r="E8665" t="s">
        <v>17</v>
      </c>
      <c r="F8665" t="s">
        <v>18</v>
      </c>
      <c r="G8665" t="s">
        <v>19</v>
      </c>
      <c r="H8665" t="s">
        <v>15</v>
      </c>
      <c r="I8665" t="s">
        <v>15</v>
      </c>
      <c r="J8665">
        <v>2</v>
      </c>
      <c r="K8665" t="s">
        <v>14</v>
      </c>
    </row>
    <row r="8666" spans="1:11" x14ac:dyDescent="0.35">
      <c r="A8666">
        <v>8665</v>
      </c>
      <c r="B8666">
        <v>43</v>
      </c>
      <c r="C8666">
        <v>30.99</v>
      </c>
      <c r="D8666">
        <v>1332.57</v>
      </c>
      <c r="E8666" t="s">
        <v>11</v>
      </c>
      <c r="F8666" t="s">
        <v>18</v>
      </c>
      <c r="G8666" t="s">
        <v>19</v>
      </c>
      <c r="H8666" t="s">
        <v>14</v>
      </c>
      <c r="I8666" t="s">
        <v>15</v>
      </c>
      <c r="J8666">
        <v>1</v>
      </c>
      <c r="K8666" t="s">
        <v>14</v>
      </c>
    </row>
    <row r="8667" spans="1:11" x14ac:dyDescent="0.35">
      <c r="A8667">
        <v>8666</v>
      </c>
      <c r="B8667">
        <v>36</v>
      </c>
      <c r="C8667">
        <v>83.92</v>
      </c>
      <c r="D8667">
        <v>3021.12</v>
      </c>
      <c r="E8667" t="s">
        <v>11</v>
      </c>
      <c r="F8667" t="s">
        <v>20</v>
      </c>
      <c r="G8667" t="s">
        <v>22</v>
      </c>
      <c r="H8667" t="s">
        <v>14</v>
      </c>
      <c r="I8667" t="s">
        <v>14</v>
      </c>
      <c r="J8667">
        <v>1</v>
      </c>
      <c r="K8667" t="s">
        <v>15</v>
      </c>
    </row>
    <row r="8668" spans="1:11" x14ac:dyDescent="0.35">
      <c r="A8668">
        <v>8667</v>
      </c>
      <c r="B8668">
        <v>26</v>
      </c>
      <c r="C8668">
        <v>33.409999999999997</v>
      </c>
      <c r="D8668">
        <v>868.66</v>
      </c>
      <c r="E8668" t="s">
        <v>11</v>
      </c>
      <c r="F8668" t="s">
        <v>18</v>
      </c>
      <c r="G8668" t="s">
        <v>13</v>
      </c>
      <c r="H8668" t="s">
        <v>15</v>
      </c>
      <c r="I8668" t="s">
        <v>15</v>
      </c>
      <c r="J8668">
        <v>0</v>
      </c>
      <c r="K8668" t="s">
        <v>15</v>
      </c>
    </row>
    <row r="8669" spans="1:11" x14ac:dyDescent="0.35">
      <c r="A8669">
        <v>8668</v>
      </c>
      <c r="B8669">
        <v>10</v>
      </c>
      <c r="C8669">
        <v>74.02</v>
      </c>
      <c r="D8669">
        <v>740.2</v>
      </c>
      <c r="E8669" t="s">
        <v>21</v>
      </c>
      <c r="F8669" t="s">
        <v>16</v>
      </c>
      <c r="G8669" t="s">
        <v>13</v>
      </c>
      <c r="H8669" t="s">
        <v>14</v>
      </c>
      <c r="I8669" t="s">
        <v>14</v>
      </c>
      <c r="J8669">
        <v>3</v>
      </c>
      <c r="K8669" t="s">
        <v>14</v>
      </c>
    </row>
    <row r="8670" spans="1:11" x14ac:dyDescent="0.35">
      <c r="A8670">
        <v>8669</v>
      </c>
      <c r="B8670">
        <v>31</v>
      </c>
      <c r="C8670">
        <v>91.56</v>
      </c>
      <c r="D8670">
        <v>2838.36</v>
      </c>
      <c r="E8670" t="s">
        <v>17</v>
      </c>
      <c r="F8670" t="s">
        <v>12</v>
      </c>
      <c r="G8670" t="s">
        <v>19</v>
      </c>
      <c r="H8670" t="s">
        <v>15</v>
      </c>
      <c r="I8670" t="s">
        <v>15</v>
      </c>
      <c r="J8670">
        <v>2</v>
      </c>
      <c r="K8670" t="s">
        <v>14</v>
      </c>
    </row>
    <row r="8671" spans="1:11" x14ac:dyDescent="0.35">
      <c r="A8671">
        <v>8670</v>
      </c>
      <c r="B8671">
        <v>29</v>
      </c>
      <c r="C8671">
        <v>36.549999999999997</v>
      </c>
      <c r="D8671">
        <v>1059.95</v>
      </c>
      <c r="E8671" t="s">
        <v>11</v>
      </c>
      <c r="F8671" t="s">
        <v>20</v>
      </c>
      <c r="G8671" t="s">
        <v>19</v>
      </c>
      <c r="H8671" t="s">
        <v>15</v>
      </c>
      <c r="I8671" t="s">
        <v>15</v>
      </c>
      <c r="J8671">
        <v>0</v>
      </c>
      <c r="K8671" t="s">
        <v>14</v>
      </c>
    </row>
    <row r="8672" spans="1:11" x14ac:dyDescent="0.35">
      <c r="A8672">
        <v>8671</v>
      </c>
      <c r="B8672">
        <v>5</v>
      </c>
      <c r="C8672">
        <v>90.4</v>
      </c>
      <c r="D8672">
        <v>452</v>
      </c>
      <c r="E8672" t="s">
        <v>11</v>
      </c>
      <c r="F8672" t="s">
        <v>16</v>
      </c>
      <c r="G8672" t="s">
        <v>13</v>
      </c>
      <c r="H8672" t="s">
        <v>15</v>
      </c>
      <c r="I8672" t="s">
        <v>15</v>
      </c>
      <c r="J8672">
        <v>1</v>
      </c>
      <c r="K8672" t="s">
        <v>14</v>
      </c>
    </row>
    <row r="8673" spans="1:11" x14ac:dyDescent="0.35">
      <c r="A8673">
        <v>8672</v>
      </c>
      <c r="B8673">
        <v>1</v>
      </c>
      <c r="C8673">
        <v>34</v>
      </c>
      <c r="D8673">
        <v>34</v>
      </c>
      <c r="E8673" t="s">
        <v>11</v>
      </c>
      <c r="F8673" t="s">
        <v>12</v>
      </c>
      <c r="G8673" t="s">
        <v>19</v>
      </c>
      <c r="H8673" t="s">
        <v>14</v>
      </c>
      <c r="I8673" t="s">
        <v>15</v>
      </c>
      <c r="J8673">
        <v>1</v>
      </c>
      <c r="K8673" t="s">
        <v>15</v>
      </c>
    </row>
    <row r="8674" spans="1:11" x14ac:dyDescent="0.35">
      <c r="A8674">
        <v>8673</v>
      </c>
      <c r="B8674">
        <v>3</v>
      </c>
      <c r="C8674">
        <v>82.06</v>
      </c>
      <c r="D8674">
        <v>246.18</v>
      </c>
      <c r="E8674" t="s">
        <v>11</v>
      </c>
      <c r="F8674" t="s">
        <v>12</v>
      </c>
      <c r="G8674" t="s">
        <v>13</v>
      </c>
      <c r="H8674" t="s">
        <v>14</v>
      </c>
      <c r="I8674" t="s">
        <v>14</v>
      </c>
      <c r="J8674">
        <v>0</v>
      </c>
      <c r="K8674" t="s">
        <v>15</v>
      </c>
    </row>
    <row r="8675" spans="1:11" x14ac:dyDescent="0.35">
      <c r="A8675">
        <v>8674</v>
      </c>
      <c r="B8675">
        <v>67</v>
      </c>
      <c r="C8675">
        <v>70.56</v>
      </c>
      <c r="D8675">
        <v>4727.5200000000004</v>
      </c>
      <c r="E8675" t="s">
        <v>17</v>
      </c>
      <c r="F8675" t="s">
        <v>20</v>
      </c>
      <c r="G8675" t="s">
        <v>19</v>
      </c>
      <c r="H8675" t="s">
        <v>15</v>
      </c>
      <c r="I8675" t="s">
        <v>14</v>
      </c>
      <c r="J8675">
        <v>1</v>
      </c>
      <c r="K8675" t="s">
        <v>14</v>
      </c>
    </row>
    <row r="8676" spans="1:11" x14ac:dyDescent="0.35">
      <c r="A8676">
        <v>8675</v>
      </c>
      <c r="B8676">
        <v>71</v>
      </c>
      <c r="C8676">
        <v>49.81</v>
      </c>
      <c r="D8676">
        <v>3536.51</v>
      </c>
      <c r="E8676" t="s">
        <v>11</v>
      </c>
      <c r="F8676" t="s">
        <v>16</v>
      </c>
      <c r="G8676" t="s">
        <v>19</v>
      </c>
      <c r="H8676" t="s">
        <v>14</v>
      </c>
      <c r="I8676" t="s">
        <v>14</v>
      </c>
      <c r="J8676">
        <v>1</v>
      </c>
      <c r="K8676" t="s">
        <v>14</v>
      </c>
    </row>
    <row r="8677" spans="1:11" x14ac:dyDescent="0.35">
      <c r="A8677">
        <v>8676</v>
      </c>
      <c r="B8677">
        <v>35</v>
      </c>
      <c r="C8677">
        <v>31.15</v>
      </c>
      <c r="D8677">
        <v>1090.25</v>
      </c>
      <c r="E8677" t="s">
        <v>11</v>
      </c>
      <c r="F8677" t="s">
        <v>12</v>
      </c>
      <c r="G8677" t="s">
        <v>13</v>
      </c>
      <c r="H8677" t="s">
        <v>14</v>
      </c>
      <c r="I8677" t="s">
        <v>14</v>
      </c>
      <c r="J8677">
        <v>3</v>
      </c>
      <c r="K8677" t="s">
        <v>15</v>
      </c>
    </row>
    <row r="8678" spans="1:11" x14ac:dyDescent="0.35">
      <c r="A8678">
        <v>8677</v>
      </c>
      <c r="B8678">
        <v>15</v>
      </c>
      <c r="C8678">
        <v>93.59</v>
      </c>
      <c r="D8678">
        <v>1403.85</v>
      </c>
      <c r="E8678" t="s">
        <v>11</v>
      </c>
      <c r="F8678" t="s">
        <v>20</v>
      </c>
      <c r="G8678" t="s">
        <v>19</v>
      </c>
      <c r="H8678" t="s">
        <v>14</v>
      </c>
      <c r="I8678" t="s">
        <v>15</v>
      </c>
      <c r="J8678">
        <v>0</v>
      </c>
      <c r="K8678" t="s">
        <v>14</v>
      </c>
    </row>
    <row r="8679" spans="1:11" x14ac:dyDescent="0.35">
      <c r="A8679">
        <v>8678</v>
      </c>
      <c r="B8679">
        <v>67</v>
      </c>
      <c r="C8679">
        <v>58.18</v>
      </c>
      <c r="D8679">
        <v>3898.06</v>
      </c>
      <c r="E8679" t="s">
        <v>17</v>
      </c>
      <c r="F8679" t="s">
        <v>12</v>
      </c>
      <c r="G8679" t="s">
        <v>19</v>
      </c>
      <c r="H8679" t="s">
        <v>15</v>
      </c>
      <c r="I8679" t="s">
        <v>15</v>
      </c>
      <c r="J8679">
        <v>2</v>
      </c>
      <c r="K8679" t="s">
        <v>14</v>
      </c>
    </row>
    <row r="8680" spans="1:11" x14ac:dyDescent="0.35">
      <c r="A8680">
        <v>8679</v>
      </c>
      <c r="B8680">
        <v>30</v>
      </c>
      <c r="C8680">
        <v>28.65</v>
      </c>
      <c r="D8680">
        <v>859.5</v>
      </c>
      <c r="E8680" t="s">
        <v>21</v>
      </c>
      <c r="F8680" t="s">
        <v>12</v>
      </c>
      <c r="G8680" t="s">
        <v>13</v>
      </c>
      <c r="H8680" t="s">
        <v>14</v>
      </c>
      <c r="I8680" t="s">
        <v>15</v>
      </c>
      <c r="J8680">
        <v>1</v>
      </c>
      <c r="K8680" t="s">
        <v>14</v>
      </c>
    </row>
    <row r="8681" spans="1:11" x14ac:dyDescent="0.35">
      <c r="A8681">
        <v>8680</v>
      </c>
      <c r="B8681">
        <v>43</v>
      </c>
      <c r="C8681">
        <v>97.28</v>
      </c>
      <c r="D8681">
        <v>4183.04</v>
      </c>
      <c r="E8681" t="s">
        <v>11</v>
      </c>
      <c r="F8681" t="s">
        <v>16</v>
      </c>
      <c r="G8681" t="s">
        <v>22</v>
      </c>
      <c r="H8681" t="s">
        <v>15</v>
      </c>
      <c r="I8681" t="s">
        <v>15</v>
      </c>
      <c r="J8681">
        <v>0</v>
      </c>
      <c r="K8681" t="s">
        <v>14</v>
      </c>
    </row>
    <row r="8682" spans="1:11" x14ac:dyDescent="0.35">
      <c r="A8682">
        <v>8681</v>
      </c>
      <c r="B8682">
        <v>60</v>
      </c>
      <c r="C8682">
        <v>43.29</v>
      </c>
      <c r="D8682">
        <v>2597.4</v>
      </c>
      <c r="E8682" t="s">
        <v>11</v>
      </c>
      <c r="F8682" t="s">
        <v>16</v>
      </c>
      <c r="G8682" t="s">
        <v>19</v>
      </c>
      <c r="H8682" t="s">
        <v>14</v>
      </c>
      <c r="I8682" t="s">
        <v>14</v>
      </c>
      <c r="J8682">
        <v>2</v>
      </c>
      <c r="K8682" t="s">
        <v>14</v>
      </c>
    </row>
    <row r="8683" spans="1:11" x14ac:dyDescent="0.35">
      <c r="A8683">
        <v>8682</v>
      </c>
      <c r="B8683">
        <v>40</v>
      </c>
      <c r="C8683">
        <v>93.65</v>
      </c>
      <c r="D8683">
        <v>3746</v>
      </c>
      <c r="E8683" t="s">
        <v>11</v>
      </c>
      <c r="F8683" t="s">
        <v>12</v>
      </c>
      <c r="G8683" t="s">
        <v>19</v>
      </c>
      <c r="H8683" t="s">
        <v>15</v>
      </c>
      <c r="I8683" t="s">
        <v>14</v>
      </c>
      <c r="J8683">
        <v>2</v>
      </c>
      <c r="K8683" t="s">
        <v>14</v>
      </c>
    </row>
    <row r="8684" spans="1:11" x14ac:dyDescent="0.35">
      <c r="A8684">
        <v>8683</v>
      </c>
      <c r="B8684">
        <v>65</v>
      </c>
      <c r="C8684">
        <v>76.489999999999995</v>
      </c>
      <c r="D8684">
        <v>4971.8500000000004</v>
      </c>
      <c r="E8684" t="s">
        <v>11</v>
      </c>
      <c r="F8684" t="s">
        <v>18</v>
      </c>
      <c r="G8684" t="s">
        <v>22</v>
      </c>
      <c r="H8684" t="s">
        <v>14</v>
      </c>
      <c r="I8684" t="s">
        <v>15</v>
      </c>
      <c r="J8684">
        <v>1</v>
      </c>
      <c r="K8684" t="s">
        <v>14</v>
      </c>
    </row>
    <row r="8685" spans="1:11" x14ac:dyDescent="0.35">
      <c r="A8685">
        <v>8684</v>
      </c>
      <c r="B8685">
        <v>29</v>
      </c>
      <c r="C8685">
        <v>39.450000000000003</v>
      </c>
      <c r="D8685">
        <v>1144.05</v>
      </c>
      <c r="E8685" t="s">
        <v>11</v>
      </c>
      <c r="F8685" t="s">
        <v>12</v>
      </c>
      <c r="G8685" t="s">
        <v>13</v>
      </c>
      <c r="H8685" t="s">
        <v>14</v>
      </c>
      <c r="I8685" t="s">
        <v>14</v>
      </c>
      <c r="J8685">
        <v>2</v>
      </c>
      <c r="K8685" t="s">
        <v>14</v>
      </c>
    </row>
    <row r="8686" spans="1:11" x14ac:dyDescent="0.35">
      <c r="A8686">
        <v>8685</v>
      </c>
      <c r="B8686">
        <v>19</v>
      </c>
      <c r="C8686">
        <v>27.64</v>
      </c>
      <c r="D8686">
        <v>525.16</v>
      </c>
      <c r="E8686" t="s">
        <v>11</v>
      </c>
      <c r="F8686" t="s">
        <v>18</v>
      </c>
      <c r="G8686" t="s">
        <v>22</v>
      </c>
      <c r="H8686" t="s">
        <v>14</v>
      </c>
      <c r="I8686" t="s">
        <v>14</v>
      </c>
      <c r="J8686">
        <v>1</v>
      </c>
      <c r="K8686" t="s">
        <v>14</v>
      </c>
    </row>
    <row r="8687" spans="1:11" x14ac:dyDescent="0.35">
      <c r="A8687">
        <v>8686</v>
      </c>
      <c r="B8687">
        <v>3</v>
      </c>
      <c r="C8687">
        <v>79.319999999999993</v>
      </c>
      <c r="D8687">
        <v>237.96</v>
      </c>
      <c r="E8687" t="s">
        <v>17</v>
      </c>
      <c r="F8687" t="s">
        <v>16</v>
      </c>
      <c r="G8687" t="s">
        <v>19</v>
      </c>
      <c r="H8687" t="s">
        <v>15</v>
      </c>
      <c r="I8687" t="s">
        <v>15</v>
      </c>
      <c r="J8687">
        <v>2</v>
      </c>
      <c r="K8687" t="s">
        <v>15</v>
      </c>
    </row>
    <row r="8688" spans="1:11" x14ac:dyDescent="0.35">
      <c r="A8688">
        <v>8687</v>
      </c>
      <c r="B8688">
        <v>36</v>
      </c>
      <c r="C8688">
        <v>22.52</v>
      </c>
      <c r="D8688">
        <v>810.72</v>
      </c>
      <c r="E8688" t="s">
        <v>11</v>
      </c>
      <c r="F8688" t="s">
        <v>12</v>
      </c>
      <c r="G8688" t="s">
        <v>22</v>
      </c>
      <c r="H8688" t="s">
        <v>15</v>
      </c>
      <c r="I8688" t="s">
        <v>14</v>
      </c>
      <c r="J8688">
        <v>0</v>
      </c>
      <c r="K8688" t="s">
        <v>14</v>
      </c>
    </row>
    <row r="8689" spans="1:11" x14ac:dyDescent="0.35">
      <c r="A8689">
        <v>8688</v>
      </c>
      <c r="B8689">
        <v>43</v>
      </c>
      <c r="C8689">
        <v>26.55</v>
      </c>
      <c r="D8689">
        <v>1141.6500000000001</v>
      </c>
      <c r="E8689" t="s">
        <v>11</v>
      </c>
      <c r="F8689" t="s">
        <v>12</v>
      </c>
      <c r="G8689" t="s">
        <v>13</v>
      </c>
      <c r="H8689" t="s">
        <v>15</v>
      </c>
      <c r="I8689" t="s">
        <v>14</v>
      </c>
      <c r="J8689">
        <v>3</v>
      </c>
      <c r="K8689" t="s">
        <v>14</v>
      </c>
    </row>
    <row r="8690" spans="1:11" x14ac:dyDescent="0.35">
      <c r="A8690">
        <v>8689</v>
      </c>
      <c r="B8690">
        <v>15</v>
      </c>
      <c r="C8690">
        <v>90.22</v>
      </c>
      <c r="D8690">
        <v>1353.3</v>
      </c>
      <c r="E8690" t="s">
        <v>11</v>
      </c>
      <c r="F8690" t="s">
        <v>12</v>
      </c>
      <c r="G8690" t="s">
        <v>13</v>
      </c>
      <c r="H8690" t="s">
        <v>14</v>
      </c>
      <c r="I8690" t="s">
        <v>15</v>
      </c>
      <c r="J8690">
        <v>0</v>
      </c>
      <c r="K8690" t="s">
        <v>15</v>
      </c>
    </row>
    <row r="8691" spans="1:11" x14ac:dyDescent="0.35">
      <c r="A8691">
        <v>8690</v>
      </c>
      <c r="B8691">
        <v>41</v>
      </c>
      <c r="C8691">
        <v>73.89</v>
      </c>
      <c r="D8691">
        <v>3029.49</v>
      </c>
      <c r="E8691" t="s">
        <v>11</v>
      </c>
      <c r="F8691" t="s">
        <v>20</v>
      </c>
      <c r="G8691" t="s">
        <v>19</v>
      </c>
      <c r="H8691" t="s">
        <v>15</v>
      </c>
      <c r="I8691" t="s">
        <v>14</v>
      </c>
      <c r="J8691">
        <v>0</v>
      </c>
      <c r="K8691" t="s">
        <v>14</v>
      </c>
    </row>
    <row r="8692" spans="1:11" x14ac:dyDescent="0.35">
      <c r="A8692">
        <v>8691</v>
      </c>
      <c r="B8692">
        <v>36</v>
      </c>
      <c r="C8692">
        <v>52.63</v>
      </c>
      <c r="D8692">
        <v>1894.68</v>
      </c>
      <c r="E8692" t="s">
        <v>11</v>
      </c>
      <c r="F8692" t="s">
        <v>20</v>
      </c>
      <c r="G8692" t="s">
        <v>19</v>
      </c>
      <c r="H8692" t="s">
        <v>14</v>
      </c>
      <c r="I8692" t="s">
        <v>14</v>
      </c>
      <c r="J8692">
        <v>0</v>
      </c>
      <c r="K8692" t="s">
        <v>14</v>
      </c>
    </row>
    <row r="8693" spans="1:11" x14ac:dyDescent="0.35">
      <c r="A8693">
        <v>8692</v>
      </c>
      <c r="B8693">
        <v>33</v>
      </c>
      <c r="C8693">
        <v>73.92</v>
      </c>
      <c r="D8693">
        <v>2439.36</v>
      </c>
      <c r="E8693" t="s">
        <v>11</v>
      </c>
      <c r="F8693" t="s">
        <v>16</v>
      </c>
      <c r="G8693" t="s">
        <v>19</v>
      </c>
      <c r="H8693" t="s">
        <v>15</v>
      </c>
      <c r="I8693" t="s">
        <v>15</v>
      </c>
      <c r="J8693">
        <v>1</v>
      </c>
      <c r="K8693" t="s">
        <v>14</v>
      </c>
    </row>
    <row r="8694" spans="1:11" x14ac:dyDescent="0.35">
      <c r="A8694">
        <v>8693</v>
      </c>
      <c r="B8694">
        <v>5</v>
      </c>
      <c r="C8694">
        <v>79.16</v>
      </c>
      <c r="D8694">
        <v>395.8</v>
      </c>
      <c r="E8694" t="s">
        <v>11</v>
      </c>
      <c r="F8694" t="s">
        <v>12</v>
      </c>
      <c r="G8694" t="s">
        <v>19</v>
      </c>
      <c r="H8694" t="s">
        <v>14</v>
      </c>
      <c r="I8694" t="s">
        <v>14</v>
      </c>
      <c r="J8694">
        <v>1</v>
      </c>
      <c r="K8694" t="s">
        <v>15</v>
      </c>
    </row>
    <row r="8695" spans="1:11" x14ac:dyDescent="0.35">
      <c r="A8695">
        <v>8694</v>
      </c>
      <c r="B8695">
        <v>14</v>
      </c>
      <c r="C8695">
        <v>76.53</v>
      </c>
      <c r="D8695">
        <v>1071.42</v>
      </c>
      <c r="E8695" t="s">
        <v>21</v>
      </c>
      <c r="F8695" t="s">
        <v>12</v>
      </c>
      <c r="G8695" t="s">
        <v>13</v>
      </c>
      <c r="H8695" t="s">
        <v>15</v>
      </c>
      <c r="I8695" t="s">
        <v>14</v>
      </c>
      <c r="J8695">
        <v>0</v>
      </c>
      <c r="K8695" t="s">
        <v>14</v>
      </c>
    </row>
    <row r="8696" spans="1:11" x14ac:dyDescent="0.35">
      <c r="A8696">
        <v>8695</v>
      </c>
      <c r="B8696">
        <v>68</v>
      </c>
      <c r="C8696">
        <v>84.26</v>
      </c>
      <c r="D8696">
        <v>5729.68</v>
      </c>
      <c r="E8696" t="s">
        <v>11</v>
      </c>
      <c r="F8696" t="s">
        <v>18</v>
      </c>
      <c r="G8696" t="s">
        <v>19</v>
      </c>
      <c r="H8696" t="s">
        <v>14</v>
      </c>
      <c r="I8696" t="s">
        <v>14</v>
      </c>
      <c r="J8696">
        <v>3</v>
      </c>
      <c r="K8696" t="s">
        <v>15</v>
      </c>
    </row>
    <row r="8697" spans="1:11" x14ac:dyDescent="0.35">
      <c r="A8697">
        <v>8696</v>
      </c>
      <c r="B8697">
        <v>47</v>
      </c>
      <c r="C8697">
        <v>114.03</v>
      </c>
      <c r="D8697">
        <v>5359.41</v>
      </c>
      <c r="E8697" t="s">
        <v>17</v>
      </c>
      <c r="F8697" t="s">
        <v>20</v>
      </c>
      <c r="G8697" t="s">
        <v>19</v>
      </c>
      <c r="H8697" t="s">
        <v>15</v>
      </c>
      <c r="I8697" t="s">
        <v>15</v>
      </c>
      <c r="J8697">
        <v>3</v>
      </c>
      <c r="K8697" t="s">
        <v>14</v>
      </c>
    </row>
    <row r="8698" spans="1:11" x14ac:dyDescent="0.35">
      <c r="A8698">
        <v>8697</v>
      </c>
      <c r="B8698">
        <v>54</v>
      </c>
      <c r="C8698">
        <v>58.88</v>
      </c>
      <c r="D8698">
        <v>3179.52</v>
      </c>
      <c r="E8698" t="s">
        <v>17</v>
      </c>
      <c r="F8698" t="s">
        <v>16</v>
      </c>
      <c r="G8698" t="s">
        <v>13</v>
      </c>
      <c r="H8698" t="s">
        <v>14</v>
      </c>
      <c r="I8698" t="s">
        <v>15</v>
      </c>
      <c r="J8698">
        <v>1</v>
      </c>
      <c r="K8698" t="s">
        <v>14</v>
      </c>
    </row>
    <row r="8699" spans="1:11" x14ac:dyDescent="0.35">
      <c r="A8699">
        <v>8698</v>
      </c>
      <c r="B8699">
        <v>4</v>
      </c>
      <c r="C8699">
        <v>50.12</v>
      </c>
      <c r="D8699">
        <v>200.48</v>
      </c>
      <c r="E8699" t="s">
        <v>11</v>
      </c>
      <c r="F8699" t="s">
        <v>16</v>
      </c>
      <c r="G8699" t="s">
        <v>13</v>
      </c>
      <c r="H8699" t="s">
        <v>14</v>
      </c>
      <c r="I8699" t="s">
        <v>15</v>
      </c>
      <c r="J8699">
        <v>3</v>
      </c>
      <c r="K8699" t="s">
        <v>15</v>
      </c>
    </row>
    <row r="8700" spans="1:11" x14ac:dyDescent="0.35">
      <c r="A8700">
        <v>8699</v>
      </c>
      <c r="B8700">
        <v>9</v>
      </c>
      <c r="C8700">
        <v>23.84</v>
      </c>
      <c r="D8700">
        <v>214.56</v>
      </c>
      <c r="E8700" t="s">
        <v>11</v>
      </c>
      <c r="F8700" t="s">
        <v>12</v>
      </c>
      <c r="G8700" t="s">
        <v>19</v>
      </c>
      <c r="H8700" t="s">
        <v>14</v>
      </c>
      <c r="I8700" t="s">
        <v>14</v>
      </c>
      <c r="J8700">
        <v>0</v>
      </c>
      <c r="K8700" t="s">
        <v>15</v>
      </c>
    </row>
    <row r="8701" spans="1:11" x14ac:dyDescent="0.35">
      <c r="A8701">
        <v>8700</v>
      </c>
      <c r="B8701">
        <v>53</v>
      </c>
      <c r="C8701">
        <v>34.71</v>
      </c>
      <c r="D8701">
        <v>1839.63</v>
      </c>
      <c r="E8701" t="s">
        <v>11</v>
      </c>
      <c r="F8701" t="s">
        <v>12</v>
      </c>
      <c r="G8701" t="s">
        <v>13</v>
      </c>
      <c r="H8701" t="s">
        <v>14</v>
      </c>
      <c r="I8701" t="s">
        <v>14</v>
      </c>
      <c r="J8701">
        <v>3</v>
      </c>
      <c r="K8701" t="s">
        <v>15</v>
      </c>
    </row>
    <row r="8702" spans="1:11" x14ac:dyDescent="0.35">
      <c r="A8702">
        <v>8701</v>
      </c>
      <c r="B8702">
        <v>60</v>
      </c>
      <c r="C8702">
        <v>30.62</v>
      </c>
      <c r="D8702">
        <v>1837.2</v>
      </c>
      <c r="E8702" t="s">
        <v>11</v>
      </c>
      <c r="F8702" t="s">
        <v>20</v>
      </c>
      <c r="G8702" t="s">
        <v>13</v>
      </c>
      <c r="H8702" t="s">
        <v>14</v>
      </c>
      <c r="I8702" t="s">
        <v>14</v>
      </c>
      <c r="J8702">
        <v>3</v>
      </c>
      <c r="K8702" t="s">
        <v>15</v>
      </c>
    </row>
    <row r="8703" spans="1:11" x14ac:dyDescent="0.35">
      <c r="A8703">
        <v>8702</v>
      </c>
      <c r="B8703">
        <v>46</v>
      </c>
      <c r="C8703">
        <v>53.54</v>
      </c>
      <c r="D8703">
        <v>2462.84</v>
      </c>
      <c r="E8703" t="s">
        <v>11</v>
      </c>
      <c r="F8703" t="s">
        <v>18</v>
      </c>
      <c r="G8703" t="s">
        <v>13</v>
      </c>
      <c r="H8703" t="s">
        <v>14</v>
      </c>
      <c r="I8703" t="s">
        <v>14</v>
      </c>
      <c r="J8703">
        <v>1</v>
      </c>
      <c r="K8703" t="s">
        <v>15</v>
      </c>
    </row>
    <row r="8704" spans="1:11" x14ac:dyDescent="0.35">
      <c r="A8704">
        <v>8703</v>
      </c>
      <c r="B8704">
        <v>54</v>
      </c>
      <c r="C8704">
        <v>81</v>
      </c>
      <c r="D8704">
        <v>4374</v>
      </c>
      <c r="E8704" t="s">
        <v>11</v>
      </c>
      <c r="F8704" t="s">
        <v>20</v>
      </c>
      <c r="G8704" t="s">
        <v>22</v>
      </c>
      <c r="H8704" t="s">
        <v>14</v>
      </c>
      <c r="I8704" t="s">
        <v>14</v>
      </c>
      <c r="J8704">
        <v>1</v>
      </c>
      <c r="K8704" t="s">
        <v>14</v>
      </c>
    </row>
    <row r="8705" spans="1:11" x14ac:dyDescent="0.35">
      <c r="A8705">
        <v>8704</v>
      </c>
      <c r="B8705">
        <v>37</v>
      </c>
      <c r="C8705">
        <v>24.63</v>
      </c>
      <c r="D8705">
        <v>911.31</v>
      </c>
      <c r="E8705" t="s">
        <v>11</v>
      </c>
      <c r="F8705" t="s">
        <v>16</v>
      </c>
      <c r="G8705" t="s">
        <v>19</v>
      </c>
      <c r="H8705" t="s">
        <v>14</v>
      </c>
      <c r="I8705" t="s">
        <v>14</v>
      </c>
      <c r="J8705">
        <v>1</v>
      </c>
      <c r="K8705" t="s">
        <v>14</v>
      </c>
    </row>
    <row r="8706" spans="1:11" x14ac:dyDescent="0.35">
      <c r="A8706">
        <v>8705</v>
      </c>
      <c r="B8706">
        <v>23</v>
      </c>
      <c r="C8706">
        <v>92.77</v>
      </c>
      <c r="D8706">
        <v>2133.71</v>
      </c>
      <c r="E8706" t="s">
        <v>11</v>
      </c>
      <c r="F8706" t="s">
        <v>20</v>
      </c>
      <c r="G8706" t="s">
        <v>19</v>
      </c>
      <c r="H8706" t="s">
        <v>15</v>
      </c>
      <c r="I8706" t="s">
        <v>14</v>
      </c>
      <c r="J8706">
        <v>1</v>
      </c>
      <c r="K8706" t="s">
        <v>14</v>
      </c>
    </row>
    <row r="8707" spans="1:11" x14ac:dyDescent="0.35">
      <c r="A8707">
        <v>8706</v>
      </c>
      <c r="B8707">
        <v>27</v>
      </c>
      <c r="C8707">
        <v>59.74</v>
      </c>
      <c r="D8707">
        <v>1612.98</v>
      </c>
      <c r="E8707" t="s">
        <v>21</v>
      </c>
      <c r="F8707" t="s">
        <v>20</v>
      </c>
      <c r="G8707" t="s">
        <v>13</v>
      </c>
      <c r="H8707" t="s">
        <v>15</v>
      </c>
      <c r="I8707" t="s">
        <v>14</v>
      </c>
      <c r="J8707">
        <v>0</v>
      </c>
      <c r="K8707" t="s">
        <v>14</v>
      </c>
    </row>
    <row r="8708" spans="1:11" x14ac:dyDescent="0.35">
      <c r="A8708">
        <v>8707</v>
      </c>
      <c r="B8708">
        <v>70</v>
      </c>
      <c r="C8708">
        <v>116.35</v>
      </c>
      <c r="D8708">
        <v>8144.5</v>
      </c>
      <c r="E8708" t="s">
        <v>21</v>
      </c>
      <c r="F8708" t="s">
        <v>16</v>
      </c>
      <c r="G8708" t="s">
        <v>22</v>
      </c>
      <c r="H8708" t="s">
        <v>14</v>
      </c>
      <c r="I8708" t="s">
        <v>15</v>
      </c>
      <c r="J8708">
        <v>1</v>
      </c>
      <c r="K8708" t="s">
        <v>14</v>
      </c>
    </row>
    <row r="8709" spans="1:11" x14ac:dyDescent="0.35">
      <c r="A8709">
        <v>8708</v>
      </c>
      <c r="B8709">
        <v>66</v>
      </c>
      <c r="C8709">
        <v>76.84</v>
      </c>
      <c r="D8709">
        <v>5071.4399999999996</v>
      </c>
      <c r="E8709" t="s">
        <v>11</v>
      </c>
      <c r="F8709" t="s">
        <v>16</v>
      </c>
      <c r="G8709" t="s">
        <v>19</v>
      </c>
      <c r="H8709" t="s">
        <v>15</v>
      </c>
      <c r="I8709" t="s">
        <v>15</v>
      </c>
      <c r="J8709">
        <v>0</v>
      </c>
      <c r="K8709" t="s">
        <v>14</v>
      </c>
    </row>
    <row r="8710" spans="1:11" x14ac:dyDescent="0.35">
      <c r="A8710">
        <v>8709</v>
      </c>
      <c r="B8710">
        <v>61</v>
      </c>
      <c r="C8710">
        <v>97.14</v>
      </c>
      <c r="D8710">
        <v>5925.54</v>
      </c>
      <c r="E8710" t="s">
        <v>11</v>
      </c>
      <c r="F8710" t="s">
        <v>16</v>
      </c>
      <c r="G8710" t="s">
        <v>19</v>
      </c>
      <c r="H8710" t="s">
        <v>14</v>
      </c>
      <c r="I8710" t="s">
        <v>15</v>
      </c>
      <c r="J8710">
        <v>2</v>
      </c>
      <c r="K8710" t="s">
        <v>15</v>
      </c>
    </row>
    <row r="8711" spans="1:11" x14ac:dyDescent="0.35">
      <c r="A8711">
        <v>8710</v>
      </c>
      <c r="B8711">
        <v>51</v>
      </c>
      <c r="C8711">
        <v>106.12</v>
      </c>
      <c r="D8711">
        <v>5412.12</v>
      </c>
      <c r="E8711" t="s">
        <v>11</v>
      </c>
      <c r="F8711" t="s">
        <v>12</v>
      </c>
      <c r="G8711" t="s">
        <v>13</v>
      </c>
      <c r="H8711" t="s">
        <v>14</v>
      </c>
      <c r="I8711" t="s">
        <v>15</v>
      </c>
      <c r="J8711">
        <v>1</v>
      </c>
      <c r="K8711" t="s">
        <v>15</v>
      </c>
    </row>
    <row r="8712" spans="1:11" x14ac:dyDescent="0.35">
      <c r="A8712">
        <v>8711</v>
      </c>
      <c r="B8712">
        <v>50</v>
      </c>
      <c r="C8712">
        <v>108.88</v>
      </c>
      <c r="D8712">
        <v>5444</v>
      </c>
      <c r="E8712" t="s">
        <v>11</v>
      </c>
      <c r="F8712" t="s">
        <v>18</v>
      </c>
      <c r="G8712" t="s">
        <v>13</v>
      </c>
      <c r="H8712" t="s">
        <v>15</v>
      </c>
      <c r="I8712" t="s">
        <v>14</v>
      </c>
      <c r="J8712">
        <v>1</v>
      </c>
      <c r="K8712" t="s">
        <v>14</v>
      </c>
    </row>
    <row r="8713" spans="1:11" x14ac:dyDescent="0.35">
      <c r="A8713">
        <v>8712</v>
      </c>
      <c r="B8713">
        <v>19</v>
      </c>
      <c r="C8713">
        <v>71.849999999999994</v>
      </c>
      <c r="D8713">
        <v>1365.15</v>
      </c>
      <c r="E8713" t="s">
        <v>11</v>
      </c>
      <c r="F8713" t="s">
        <v>12</v>
      </c>
      <c r="G8713" t="s">
        <v>13</v>
      </c>
      <c r="H8713" t="s">
        <v>14</v>
      </c>
      <c r="I8713" t="s">
        <v>15</v>
      </c>
      <c r="J8713">
        <v>2</v>
      </c>
      <c r="K8713" t="s">
        <v>14</v>
      </c>
    </row>
    <row r="8714" spans="1:11" x14ac:dyDescent="0.35">
      <c r="A8714">
        <v>8713</v>
      </c>
      <c r="B8714">
        <v>1</v>
      </c>
      <c r="C8714">
        <v>59.67</v>
      </c>
      <c r="D8714">
        <v>59.67</v>
      </c>
      <c r="E8714" t="s">
        <v>17</v>
      </c>
      <c r="F8714" t="s">
        <v>20</v>
      </c>
      <c r="G8714" t="s">
        <v>13</v>
      </c>
      <c r="H8714" t="s">
        <v>14</v>
      </c>
      <c r="I8714" t="s">
        <v>15</v>
      </c>
      <c r="J8714">
        <v>0</v>
      </c>
      <c r="K8714" t="s">
        <v>14</v>
      </c>
    </row>
    <row r="8715" spans="1:11" x14ac:dyDescent="0.35">
      <c r="A8715">
        <v>8714</v>
      </c>
      <c r="B8715">
        <v>40</v>
      </c>
      <c r="C8715">
        <v>76.05</v>
      </c>
      <c r="D8715">
        <v>3042</v>
      </c>
      <c r="E8715" t="s">
        <v>11</v>
      </c>
      <c r="F8715" t="s">
        <v>18</v>
      </c>
      <c r="G8715" t="s">
        <v>19</v>
      </c>
      <c r="H8715" t="s">
        <v>15</v>
      </c>
      <c r="I8715" t="s">
        <v>14</v>
      </c>
      <c r="J8715">
        <v>1</v>
      </c>
      <c r="K8715" t="s">
        <v>14</v>
      </c>
    </row>
    <row r="8716" spans="1:11" x14ac:dyDescent="0.35">
      <c r="A8716">
        <v>8715</v>
      </c>
      <c r="B8716">
        <v>32</v>
      </c>
      <c r="C8716">
        <v>60.21</v>
      </c>
      <c r="D8716">
        <v>1926.72</v>
      </c>
      <c r="E8716" t="s">
        <v>11</v>
      </c>
      <c r="F8716" t="s">
        <v>20</v>
      </c>
      <c r="G8716" t="s">
        <v>19</v>
      </c>
      <c r="H8716" t="s">
        <v>14</v>
      </c>
      <c r="I8716" t="s">
        <v>15</v>
      </c>
      <c r="J8716">
        <v>3</v>
      </c>
      <c r="K8716" t="s">
        <v>15</v>
      </c>
    </row>
    <row r="8717" spans="1:11" x14ac:dyDescent="0.35">
      <c r="A8717">
        <v>8716</v>
      </c>
      <c r="B8717">
        <v>22</v>
      </c>
      <c r="C8717">
        <v>44.07</v>
      </c>
      <c r="D8717">
        <v>969.54</v>
      </c>
      <c r="E8717" t="s">
        <v>17</v>
      </c>
      <c r="F8717" t="s">
        <v>20</v>
      </c>
      <c r="G8717" t="s">
        <v>13</v>
      </c>
      <c r="H8717" t="s">
        <v>14</v>
      </c>
      <c r="I8717" t="s">
        <v>15</v>
      </c>
      <c r="J8717">
        <v>0</v>
      </c>
      <c r="K8717" t="s">
        <v>14</v>
      </c>
    </row>
    <row r="8718" spans="1:11" x14ac:dyDescent="0.35">
      <c r="A8718">
        <v>8717</v>
      </c>
      <c r="B8718">
        <v>66</v>
      </c>
      <c r="C8718">
        <v>52.39</v>
      </c>
      <c r="D8718">
        <v>3457.74</v>
      </c>
      <c r="E8718" t="s">
        <v>11</v>
      </c>
      <c r="F8718" t="s">
        <v>12</v>
      </c>
      <c r="G8718" t="s">
        <v>19</v>
      </c>
      <c r="H8718" t="s">
        <v>14</v>
      </c>
      <c r="I8718" t="s">
        <v>14</v>
      </c>
      <c r="J8718">
        <v>2</v>
      </c>
      <c r="K8718" t="s">
        <v>15</v>
      </c>
    </row>
    <row r="8719" spans="1:11" x14ac:dyDescent="0.35">
      <c r="A8719">
        <v>8718</v>
      </c>
      <c r="B8719">
        <v>40</v>
      </c>
      <c r="C8719">
        <v>43.28</v>
      </c>
      <c r="D8719">
        <v>1731.2</v>
      </c>
      <c r="E8719" t="s">
        <v>11</v>
      </c>
      <c r="F8719" t="s">
        <v>18</v>
      </c>
      <c r="G8719" t="s">
        <v>19</v>
      </c>
      <c r="H8719" t="s">
        <v>15</v>
      </c>
      <c r="I8719" t="s">
        <v>14</v>
      </c>
      <c r="J8719">
        <v>0</v>
      </c>
      <c r="K8719" t="s">
        <v>14</v>
      </c>
    </row>
    <row r="8720" spans="1:11" x14ac:dyDescent="0.35">
      <c r="A8720">
        <v>8719</v>
      </c>
      <c r="B8720">
        <v>38</v>
      </c>
      <c r="C8720">
        <v>46.94</v>
      </c>
      <c r="D8720">
        <v>1783.72</v>
      </c>
      <c r="E8720" t="s">
        <v>11</v>
      </c>
      <c r="F8720" t="s">
        <v>12</v>
      </c>
      <c r="G8720" t="s">
        <v>19</v>
      </c>
      <c r="H8720" t="s">
        <v>14</v>
      </c>
      <c r="I8720" t="s">
        <v>15</v>
      </c>
      <c r="J8720">
        <v>2</v>
      </c>
      <c r="K8720" t="s">
        <v>14</v>
      </c>
    </row>
    <row r="8721" spans="1:11" x14ac:dyDescent="0.35">
      <c r="A8721">
        <v>8720</v>
      </c>
      <c r="B8721">
        <v>48</v>
      </c>
      <c r="C8721">
        <v>29.36</v>
      </c>
      <c r="D8721">
        <v>1409.28</v>
      </c>
      <c r="E8721" t="s">
        <v>17</v>
      </c>
      <c r="F8721" t="s">
        <v>16</v>
      </c>
      <c r="G8721" t="s">
        <v>13</v>
      </c>
      <c r="H8721" t="s">
        <v>14</v>
      </c>
      <c r="I8721" t="s">
        <v>15</v>
      </c>
      <c r="J8721">
        <v>1</v>
      </c>
      <c r="K8721" t="s">
        <v>15</v>
      </c>
    </row>
    <row r="8722" spans="1:11" x14ac:dyDescent="0.35">
      <c r="A8722">
        <v>8721</v>
      </c>
      <c r="B8722">
        <v>55</v>
      </c>
      <c r="C8722">
        <v>62.65</v>
      </c>
      <c r="D8722">
        <v>3445.75</v>
      </c>
      <c r="E8722" t="s">
        <v>21</v>
      </c>
      <c r="F8722" t="s">
        <v>16</v>
      </c>
      <c r="G8722" t="s">
        <v>13</v>
      </c>
      <c r="H8722" t="s">
        <v>14</v>
      </c>
      <c r="I8722" t="s">
        <v>14</v>
      </c>
      <c r="J8722">
        <v>0</v>
      </c>
      <c r="K8722" t="s">
        <v>15</v>
      </c>
    </row>
    <row r="8723" spans="1:11" x14ac:dyDescent="0.35">
      <c r="A8723">
        <v>8722</v>
      </c>
      <c r="B8723">
        <v>55</v>
      </c>
      <c r="C8723">
        <v>43.53</v>
      </c>
      <c r="D8723">
        <v>2394.15</v>
      </c>
      <c r="E8723" t="s">
        <v>11</v>
      </c>
      <c r="F8723" t="s">
        <v>12</v>
      </c>
      <c r="G8723" t="s">
        <v>19</v>
      </c>
      <c r="H8723" t="s">
        <v>14</v>
      </c>
      <c r="I8723" t="s">
        <v>14</v>
      </c>
      <c r="J8723">
        <v>5</v>
      </c>
      <c r="K8723" t="s">
        <v>14</v>
      </c>
    </row>
    <row r="8724" spans="1:11" x14ac:dyDescent="0.35">
      <c r="A8724">
        <v>8723</v>
      </c>
      <c r="B8724">
        <v>51</v>
      </c>
      <c r="C8724">
        <v>64.84</v>
      </c>
      <c r="D8724">
        <v>3306.84</v>
      </c>
      <c r="E8724" t="s">
        <v>11</v>
      </c>
      <c r="F8724" t="s">
        <v>12</v>
      </c>
      <c r="G8724" t="s">
        <v>19</v>
      </c>
      <c r="H8724" t="s">
        <v>14</v>
      </c>
      <c r="I8724" t="s">
        <v>15</v>
      </c>
      <c r="J8724">
        <v>0</v>
      </c>
      <c r="K8724" t="s">
        <v>15</v>
      </c>
    </row>
    <row r="8725" spans="1:11" x14ac:dyDescent="0.35">
      <c r="A8725">
        <v>8724</v>
      </c>
      <c r="B8725">
        <v>60</v>
      </c>
      <c r="C8725">
        <v>99.22</v>
      </c>
      <c r="D8725">
        <v>5953.2</v>
      </c>
      <c r="E8725" t="s">
        <v>11</v>
      </c>
      <c r="F8725" t="s">
        <v>12</v>
      </c>
      <c r="G8725" t="s">
        <v>13</v>
      </c>
      <c r="H8725" t="s">
        <v>14</v>
      </c>
      <c r="I8725" t="s">
        <v>15</v>
      </c>
      <c r="J8725">
        <v>0</v>
      </c>
      <c r="K8725" t="s">
        <v>15</v>
      </c>
    </row>
    <row r="8726" spans="1:11" x14ac:dyDescent="0.35">
      <c r="A8726">
        <v>8725</v>
      </c>
      <c r="B8726">
        <v>8</v>
      </c>
      <c r="C8726">
        <v>64.83</v>
      </c>
      <c r="D8726">
        <v>518.64</v>
      </c>
      <c r="E8726" t="s">
        <v>11</v>
      </c>
      <c r="F8726" t="s">
        <v>20</v>
      </c>
      <c r="G8726" t="s">
        <v>13</v>
      </c>
      <c r="H8726" t="s">
        <v>15</v>
      </c>
      <c r="I8726" t="s">
        <v>14</v>
      </c>
      <c r="J8726">
        <v>1</v>
      </c>
      <c r="K8726" t="s">
        <v>14</v>
      </c>
    </row>
    <row r="8727" spans="1:11" x14ac:dyDescent="0.35">
      <c r="A8727">
        <v>8726</v>
      </c>
      <c r="B8727">
        <v>68</v>
      </c>
      <c r="C8727">
        <v>115.46</v>
      </c>
      <c r="D8727">
        <v>7851.28</v>
      </c>
      <c r="E8727" t="s">
        <v>11</v>
      </c>
      <c r="F8727" t="s">
        <v>18</v>
      </c>
      <c r="G8727" t="s">
        <v>19</v>
      </c>
      <c r="H8727" t="s">
        <v>14</v>
      </c>
      <c r="I8727" t="s">
        <v>14</v>
      </c>
      <c r="J8727">
        <v>0</v>
      </c>
      <c r="K8727" t="s">
        <v>15</v>
      </c>
    </row>
    <row r="8728" spans="1:11" x14ac:dyDescent="0.35">
      <c r="A8728">
        <v>8727</v>
      </c>
      <c r="B8728">
        <v>72</v>
      </c>
      <c r="C8728">
        <v>34.78</v>
      </c>
      <c r="D8728">
        <v>2504.16</v>
      </c>
      <c r="E8728" t="s">
        <v>21</v>
      </c>
      <c r="F8728" t="s">
        <v>18</v>
      </c>
      <c r="G8728" t="s">
        <v>13</v>
      </c>
      <c r="H8728" t="s">
        <v>14</v>
      </c>
      <c r="I8728" t="s">
        <v>14</v>
      </c>
      <c r="J8728">
        <v>1</v>
      </c>
      <c r="K8728" t="s">
        <v>14</v>
      </c>
    </row>
    <row r="8729" spans="1:11" x14ac:dyDescent="0.35">
      <c r="A8729">
        <v>8728</v>
      </c>
      <c r="B8729">
        <v>9</v>
      </c>
      <c r="C8729">
        <v>105.03</v>
      </c>
      <c r="D8729">
        <v>945.27</v>
      </c>
      <c r="E8729" t="s">
        <v>17</v>
      </c>
      <c r="F8729" t="s">
        <v>16</v>
      </c>
      <c r="G8729" t="s">
        <v>19</v>
      </c>
      <c r="H8729" t="s">
        <v>14</v>
      </c>
      <c r="I8729" t="s">
        <v>14</v>
      </c>
      <c r="J8729">
        <v>0</v>
      </c>
      <c r="K8729" t="s">
        <v>14</v>
      </c>
    </row>
    <row r="8730" spans="1:11" x14ac:dyDescent="0.35">
      <c r="A8730">
        <v>8729</v>
      </c>
      <c r="B8730">
        <v>2</v>
      </c>
      <c r="C8730">
        <v>44.83</v>
      </c>
      <c r="D8730">
        <v>89.66</v>
      </c>
      <c r="E8730" t="s">
        <v>11</v>
      </c>
      <c r="F8730" t="s">
        <v>18</v>
      </c>
      <c r="G8730" t="s">
        <v>13</v>
      </c>
      <c r="H8730" t="s">
        <v>15</v>
      </c>
      <c r="I8730" t="s">
        <v>14</v>
      </c>
      <c r="J8730">
        <v>2</v>
      </c>
      <c r="K8730" t="s">
        <v>14</v>
      </c>
    </row>
    <row r="8731" spans="1:11" x14ac:dyDescent="0.35">
      <c r="A8731">
        <v>8730</v>
      </c>
      <c r="B8731">
        <v>70</v>
      </c>
      <c r="C8731">
        <v>113.39</v>
      </c>
      <c r="D8731">
        <v>7937.3</v>
      </c>
      <c r="E8731" t="s">
        <v>17</v>
      </c>
      <c r="F8731" t="s">
        <v>18</v>
      </c>
      <c r="G8731" t="s">
        <v>19</v>
      </c>
      <c r="H8731" t="s">
        <v>14</v>
      </c>
      <c r="I8731" t="s">
        <v>14</v>
      </c>
      <c r="J8731">
        <v>1</v>
      </c>
      <c r="K8731" t="s">
        <v>14</v>
      </c>
    </row>
    <row r="8732" spans="1:11" x14ac:dyDescent="0.35">
      <c r="A8732">
        <v>8731</v>
      </c>
      <c r="B8732">
        <v>59</v>
      </c>
      <c r="C8732">
        <v>42.71</v>
      </c>
      <c r="D8732">
        <v>2519.89</v>
      </c>
      <c r="E8732" t="s">
        <v>11</v>
      </c>
      <c r="F8732" t="s">
        <v>18</v>
      </c>
      <c r="G8732" t="s">
        <v>19</v>
      </c>
      <c r="H8732" t="s">
        <v>14</v>
      </c>
      <c r="I8732" t="s">
        <v>15</v>
      </c>
      <c r="J8732">
        <v>1</v>
      </c>
      <c r="K8732" t="s">
        <v>14</v>
      </c>
    </row>
    <row r="8733" spans="1:11" x14ac:dyDescent="0.35">
      <c r="A8733">
        <v>8732</v>
      </c>
      <c r="B8733">
        <v>19</v>
      </c>
      <c r="C8733">
        <v>94.7</v>
      </c>
      <c r="D8733">
        <v>1799.3</v>
      </c>
      <c r="E8733" t="s">
        <v>21</v>
      </c>
      <c r="F8733" t="s">
        <v>20</v>
      </c>
      <c r="G8733" t="s">
        <v>19</v>
      </c>
      <c r="H8733" t="s">
        <v>14</v>
      </c>
      <c r="I8733" t="s">
        <v>15</v>
      </c>
      <c r="J8733">
        <v>3</v>
      </c>
      <c r="K8733" t="s">
        <v>15</v>
      </c>
    </row>
    <row r="8734" spans="1:11" x14ac:dyDescent="0.35">
      <c r="A8734">
        <v>8733</v>
      </c>
      <c r="B8734">
        <v>28</v>
      </c>
      <c r="C8734">
        <v>26.21</v>
      </c>
      <c r="D8734">
        <v>733.88</v>
      </c>
      <c r="E8734" t="s">
        <v>11</v>
      </c>
      <c r="F8734" t="s">
        <v>16</v>
      </c>
      <c r="G8734" t="s">
        <v>19</v>
      </c>
      <c r="H8734" t="s">
        <v>14</v>
      </c>
      <c r="I8734" t="s">
        <v>14</v>
      </c>
      <c r="J8734">
        <v>3</v>
      </c>
      <c r="K8734" t="s">
        <v>15</v>
      </c>
    </row>
    <row r="8735" spans="1:11" x14ac:dyDescent="0.35">
      <c r="A8735">
        <v>8734</v>
      </c>
      <c r="B8735">
        <v>72</v>
      </c>
      <c r="C8735">
        <v>82.98</v>
      </c>
      <c r="D8735">
        <v>5974.56</v>
      </c>
      <c r="E8735" t="s">
        <v>21</v>
      </c>
      <c r="F8735" t="s">
        <v>12</v>
      </c>
      <c r="G8735" t="s">
        <v>13</v>
      </c>
      <c r="H8735" t="s">
        <v>14</v>
      </c>
      <c r="I8735" t="s">
        <v>14</v>
      </c>
      <c r="J8735">
        <v>1</v>
      </c>
      <c r="K8735" t="s">
        <v>14</v>
      </c>
    </row>
    <row r="8736" spans="1:11" x14ac:dyDescent="0.35">
      <c r="A8736">
        <v>8735</v>
      </c>
      <c r="B8736">
        <v>14</v>
      </c>
      <c r="C8736">
        <v>41.87</v>
      </c>
      <c r="D8736">
        <v>586.17999999999995</v>
      </c>
      <c r="E8736" t="s">
        <v>17</v>
      </c>
      <c r="F8736" t="s">
        <v>18</v>
      </c>
      <c r="G8736" t="s">
        <v>13</v>
      </c>
      <c r="H8736" t="s">
        <v>14</v>
      </c>
      <c r="I8736" t="s">
        <v>15</v>
      </c>
      <c r="J8736">
        <v>0</v>
      </c>
      <c r="K8736" t="s">
        <v>14</v>
      </c>
    </row>
    <row r="8737" spans="1:11" x14ac:dyDescent="0.35">
      <c r="A8737">
        <v>8736</v>
      </c>
      <c r="B8737">
        <v>24</v>
      </c>
      <c r="C8737">
        <v>87.02</v>
      </c>
      <c r="D8737">
        <v>2088.48</v>
      </c>
      <c r="E8737" t="s">
        <v>11</v>
      </c>
      <c r="F8737" t="s">
        <v>18</v>
      </c>
      <c r="G8737" t="s">
        <v>13</v>
      </c>
      <c r="H8737" t="s">
        <v>14</v>
      </c>
      <c r="I8737" t="s">
        <v>14</v>
      </c>
      <c r="J8737">
        <v>2</v>
      </c>
      <c r="K8737" t="s">
        <v>15</v>
      </c>
    </row>
    <row r="8738" spans="1:11" x14ac:dyDescent="0.35">
      <c r="A8738">
        <v>8737</v>
      </c>
      <c r="B8738">
        <v>44</v>
      </c>
      <c r="C8738">
        <v>83.58</v>
      </c>
      <c r="D8738">
        <v>3677.52</v>
      </c>
      <c r="E8738" t="s">
        <v>11</v>
      </c>
      <c r="F8738" t="s">
        <v>20</v>
      </c>
      <c r="G8738" t="s">
        <v>13</v>
      </c>
      <c r="H8738" t="s">
        <v>15</v>
      </c>
      <c r="I8738" t="s">
        <v>14</v>
      </c>
      <c r="J8738">
        <v>1</v>
      </c>
      <c r="K8738" t="s">
        <v>14</v>
      </c>
    </row>
    <row r="8739" spans="1:11" x14ac:dyDescent="0.35">
      <c r="A8739">
        <v>8738</v>
      </c>
      <c r="B8739">
        <v>56</v>
      </c>
      <c r="C8739">
        <v>112.37</v>
      </c>
      <c r="D8739">
        <v>6292.72</v>
      </c>
      <c r="E8739" t="s">
        <v>11</v>
      </c>
      <c r="F8739" t="s">
        <v>16</v>
      </c>
      <c r="G8739" t="s">
        <v>19</v>
      </c>
      <c r="H8739" t="s">
        <v>14</v>
      </c>
      <c r="I8739" t="s">
        <v>14</v>
      </c>
      <c r="J8739">
        <v>2</v>
      </c>
      <c r="K8739" t="s">
        <v>15</v>
      </c>
    </row>
    <row r="8740" spans="1:11" x14ac:dyDescent="0.35">
      <c r="A8740">
        <v>8739</v>
      </c>
      <c r="B8740">
        <v>51</v>
      </c>
      <c r="C8740">
        <v>82.67</v>
      </c>
      <c r="D8740">
        <v>4216.17</v>
      </c>
      <c r="E8740" t="s">
        <v>11</v>
      </c>
      <c r="F8740" t="s">
        <v>18</v>
      </c>
      <c r="G8740" t="s">
        <v>19</v>
      </c>
      <c r="H8740" t="s">
        <v>14</v>
      </c>
      <c r="I8740" t="s">
        <v>14</v>
      </c>
      <c r="J8740">
        <v>0</v>
      </c>
      <c r="K8740" t="s">
        <v>15</v>
      </c>
    </row>
    <row r="8741" spans="1:11" x14ac:dyDescent="0.35">
      <c r="A8741">
        <v>8740</v>
      </c>
      <c r="B8741">
        <v>32</v>
      </c>
      <c r="C8741">
        <v>60.82</v>
      </c>
      <c r="D8741">
        <v>1946.24</v>
      </c>
      <c r="E8741" t="s">
        <v>11</v>
      </c>
      <c r="F8741" t="s">
        <v>20</v>
      </c>
      <c r="G8741" t="s">
        <v>19</v>
      </c>
      <c r="H8741" t="s">
        <v>15</v>
      </c>
      <c r="I8741" t="s">
        <v>14</v>
      </c>
      <c r="J8741">
        <v>2</v>
      </c>
      <c r="K8741" t="s">
        <v>14</v>
      </c>
    </row>
    <row r="8742" spans="1:11" x14ac:dyDescent="0.35">
      <c r="A8742">
        <v>8741</v>
      </c>
      <c r="B8742">
        <v>50</v>
      </c>
      <c r="C8742">
        <v>39.36</v>
      </c>
      <c r="D8742">
        <v>1968</v>
      </c>
      <c r="E8742" t="s">
        <v>11</v>
      </c>
      <c r="F8742" t="s">
        <v>12</v>
      </c>
      <c r="G8742" t="s">
        <v>19</v>
      </c>
      <c r="H8742" t="s">
        <v>15</v>
      </c>
      <c r="I8742" t="s">
        <v>14</v>
      </c>
      <c r="J8742">
        <v>2</v>
      </c>
      <c r="K8742" t="s">
        <v>15</v>
      </c>
    </row>
    <row r="8743" spans="1:11" x14ac:dyDescent="0.35">
      <c r="A8743">
        <v>8742</v>
      </c>
      <c r="B8743">
        <v>41</v>
      </c>
      <c r="C8743">
        <v>85.75</v>
      </c>
      <c r="D8743">
        <v>3515.75</v>
      </c>
      <c r="E8743" t="s">
        <v>11</v>
      </c>
      <c r="F8743" t="s">
        <v>16</v>
      </c>
      <c r="G8743" t="s">
        <v>19</v>
      </c>
      <c r="H8743" t="s">
        <v>15</v>
      </c>
      <c r="I8743" t="s">
        <v>15</v>
      </c>
      <c r="J8743">
        <v>1</v>
      </c>
      <c r="K8743" t="s">
        <v>14</v>
      </c>
    </row>
    <row r="8744" spans="1:11" x14ac:dyDescent="0.35">
      <c r="A8744">
        <v>8743</v>
      </c>
      <c r="B8744">
        <v>66</v>
      </c>
      <c r="C8744">
        <v>31.64</v>
      </c>
      <c r="D8744">
        <v>2088.2399999999998</v>
      </c>
      <c r="E8744" t="s">
        <v>11</v>
      </c>
      <c r="F8744" t="s">
        <v>18</v>
      </c>
      <c r="G8744" t="s">
        <v>13</v>
      </c>
      <c r="H8744" t="s">
        <v>14</v>
      </c>
      <c r="I8744" t="s">
        <v>14</v>
      </c>
      <c r="J8744">
        <v>2</v>
      </c>
      <c r="K8744" t="s">
        <v>14</v>
      </c>
    </row>
    <row r="8745" spans="1:11" x14ac:dyDescent="0.35">
      <c r="A8745">
        <v>8744</v>
      </c>
      <c r="B8745">
        <v>25</v>
      </c>
      <c r="C8745">
        <v>102.85</v>
      </c>
      <c r="D8745">
        <v>2571.25</v>
      </c>
      <c r="E8745" t="s">
        <v>11</v>
      </c>
      <c r="F8745" t="s">
        <v>12</v>
      </c>
      <c r="G8745" t="s">
        <v>13</v>
      </c>
      <c r="H8745" t="s">
        <v>14</v>
      </c>
      <c r="I8745" t="s">
        <v>14</v>
      </c>
      <c r="J8745">
        <v>1</v>
      </c>
      <c r="K8745" t="s">
        <v>14</v>
      </c>
    </row>
    <row r="8746" spans="1:11" x14ac:dyDescent="0.35">
      <c r="A8746">
        <v>8745</v>
      </c>
      <c r="B8746">
        <v>61</v>
      </c>
      <c r="C8746">
        <v>44.73</v>
      </c>
      <c r="D8746">
        <v>2728.53</v>
      </c>
      <c r="E8746" t="s">
        <v>17</v>
      </c>
      <c r="F8746" t="s">
        <v>18</v>
      </c>
      <c r="G8746" t="s">
        <v>19</v>
      </c>
      <c r="H8746" t="s">
        <v>15</v>
      </c>
      <c r="I8746" t="s">
        <v>15</v>
      </c>
      <c r="J8746">
        <v>0</v>
      </c>
      <c r="K8746" t="s">
        <v>15</v>
      </c>
    </row>
    <row r="8747" spans="1:11" x14ac:dyDescent="0.35">
      <c r="A8747">
        <v>8746</v>
      </c>
      <c r="B8747">
        <v>66</v>
      </c>
      <c r="C8747">
        <v>72.42</v>
      </c>
      <c r="D8747">
        <v>4779.72</v>
      </c>
      <c r="E8747" t="s">
        <v>17</v>
      </c>
      <c r="F8747" t="s">
        <v>16</v>
      </c>
      <c r="G8747" t="s">
        <v>19</v>
      </c>
      <c r="H8747" t="s">
        <v>15</v>
      </c>
      <c r="I8747" t="s">
        <v>14</v>
      </c>
      <c r="J8747">
        <v>4</v>
      </c>
      <c r="K8747" t="s">
        <v>14</v>
      </c>
    </row>
    <row r="8748" spans="1:11" x14ac:dyDescent="0.35">
      <c r="A8748">
        <v>8747</v>
      </c>
      <c r="B8748">
        <v>42</v>
      </c>
      <c r="C8748">
        <v>79.59</v>
      </c>
      <c r="D8748">
        <v>3342.78</v>
      </c>
      <c r="E8748" t="s">
        <v>21</v>
      </c>
      <c r="F8748" t="s">
        <v>20</v>
      </c>
      <c r="G8748" t="s">
        <v>13</v>
      </c>
      <c r="H8748" t="s">
        <v>15</v>
      </c>
      <c r="I8748" t="s">
        <v>14</v>
      </c>
      <c r="J8748">
        <v>1</v>
      </c>
      <c r="K8748" t="s">
        <v>14</v>
      </c>
    </row>
    <row r="8749" spans="1:11" x14ac:dyDescent="0.35">
      <c r="A8749">
        <v>8748</v>
      </c>
      <c r="B8749">
        <v>65</v>
      </c>
      <c r="C8749">
        <v>56.25</v>
      </c>
      <c r="D8749">
        <v>3656.25</v>
      </c>
      <c r="E8749" t="s">
        <v>11</v>
      </c>
      <c r="F8749" t="s">
        <v>18</v>
      </c>
      <c r="G8749" t="s">
        <v>19</v>
      </c>
      <c r="H8749" t="s">
        <v>14</v>
      </c>
      <c r="I8749" t="s">
        <v>14</v>
      </c>
      <c r="J8749">
        <v>1</v>
      </c>
      <c r="K8749" t="s">
        <v>14</v>
      </c>
    </row>
    <row r="8750" spans="1:11" x14ac:dyDescent="0.35">
      <c r="A8750">
        <v>8749</v>
      </c>
      <c r="B8750">
        <v>36</v>
      </c>
      <c r="C8750">
        <v>86.39</v>
      </c>
      <c r="D8750">
        <v>3110.04</v>
      </c>
      <c r="E8750" t="s">
        <v>17</v>
      </c>
      <c r="F8750" t="s">
        <v>16</v>
      </c>
      <c r="G8750" t="s">
        <v>13</v>
      </c>
      <c r="H8750" t="s">
        <v>15</v>
      </c>
      <c r="I8750" t="s">
        <v>15</v>
      </c>
      <c r="J8750">
        <v>0</v>
      </c>
      <c r="K8750" t="s">
        <v>14</v>
      </c>
    </row>
    <row r="8751" spans="1:11" x14ac:dyDescent="0.35">
      <c r="A8751">
        <v>8750</v>
      </c>
      <c r="B8751">
        <v>9</v>
      </c>
      <c r="C8751">
        <v>45.02</v>
      </c>
      <c r="D8751">
        <v>405.18</v>
      </c>
      <c r="E8751" t="s">
        <v>11</v>
      </c>
      <c r="F8751" t="s">
        <v>20</v>
      </c>
      <c r="G8751" t="s">
        <v>19</v>
      </c>
      <c r="H8751" t="s">
        <v>14</v>
      </c>
      <c r="I8751" t="s">
        <v>14</v>
      </c>
      <c r="J8751">
        <v>0</v>
      </c>
      <c r="K8751" t="s">
        <v>14</v>
      </c>
    </row>
    <row r="8752" spans="1:11" x14ac:dyDescent="0.35">
      <c r="A8752">
        <v>8751</v>
      </c>
      <c r="B8752">
        <v>36</v>
      </c>
      <c r="C8752">
        <v>23.46</v>
      </c>
      <c r="D8752">
        <v>844.56</v>
      </c>
      <c r="E8752" t="s">
        <v>17</v>
      </c>
      <c r="F8752" t="s">
        <v>12</v>
      </c>
      <c r="G8752" t="s">
        <v>19</v>
      </c>
      <c r="H8752" t="s">
        <v>15</v>
      </c>
      <c r="I8752" t="s">
        <v>14</v>
      </c>
      <c r="J8752">
        <v>1</v>
      </c>
      <c r="K8752" t="s">
        <v>14</v>
      </c>
    </row>
    <row r="8753" spans="1:11" x14ac:dyDescent="0.35">
      <c r="A8753">
        <v>8752</v>
      </c>
      <c r="B8753">
        <v>38</v>
      </c>
      <c r="C8753">
        <v>115.93</v>
      </c>
      <c r="D8753">
        <v>4405.34</v>
      </c>
      <c r="E8753" t="s">
        <v>11</v>
      </c>
      <c r="F8753" t="s">
        <v>18</v>
      </c>
      <c r="G8753" t="s">
        <v>19</v>
      </c>
      <c r="H8753" t="s">
        <v>14</v>
      </c>
      <c r="I8753" t="s">
        <v>15</v>
      </c>
      <c r="J8753">
        <v>1</v>
      </c>
      <c r="K8753" t="s">
        <v>15</v>
      </c>
    </row>
    <row r="8754" spans="1:11" x14ac:dyDescent="0.35">
      <c r="A8754">
        <v>8753</v>
      </c>
      <c r="B8754">
        <v>33</v>
      </c>
      <c r="C8754">
        <v>52</v>
      </c>
      <c r="D8754">
        <v>1716</v>
      </c>
      <c r="E8754" t="s">
        <v>11</v>
      </c>
      <c r="F8754" t="s">
        <v>12</v>
      </c>
      <c r="G8754" t="s">
        <v>13</v>
      </c>
      <c r="H8754" t="s">
        <v>14</v>
      </c>
      <c r="I8754" t="s">
        <v>14</v>
      </c>
      <c r="J8754">
        <v>1</v>
      </c>
      <c r="K8754" t="s">
        <v>14</v>
      </c>
    </row>
    <row r="8755" spans="1:11" x14ac:dyDescent="0.35">
      <c r="A8755">
        <v>8754</v>
      </c>
      <c r="B8755">
        <v>42</v>
      </c>
      <c r="C8755">
        <v>91.35</v>
      </c>
      <c r="D8755">
        <v>3836.7</v>
      </c>
      <c r="E8755" t="s">
        <v>17</v>
      </c>
      <c r="F8755" t="s">
        <v>18</v>
      </c>
      <c r="G8755" t="s">
        <v>19</v>
      </c>
      <c r="H8755" t="s">
        <v>14</v>
      </c>
      <c r="I8755" t="s">
        <v>15</v>
      </c>
      <c r="J8755">
        <v>1</v>
      </c>
      <c r="K8755" t="s">
        <v>14</v>
      </c>
    </row>
    <row r="8756" spans="1:11" x14ac:dyDescent="0.35">
      <c r="A8756">
        <v>8755</v>
      </c>
      <c r="B8756">
        <v>61</v>
      </c>
      <c r="C8756">
        <v>70.75</v>
      </c>
      <c r="D8756">
        <v>4315.75</v>
      </c>
      <c r="E8756" t="s">
        <v>17</v>
      </c>
      <c r="F8756" t="s">
        <v>16</v>
      </c>
      <c r="G8756" t="s">
        <v>19</v>
      </c>
      <c r="H8756" t="s">
        <v>14</v>
      </c>
      <c r="I8756" t="s">
        <v>15</v>
      </c>
      <c r="J8756">
        <v>1</v>
      </c>
      <c r="K8756" t="s">
        <v>14</v>
      </c>
    </row>
    <row r="8757" spans="1:11" x14ac:dyDescent="0.35">
      <c r="A8757">
        <v>8756</v>
      </c>
      <c r="B8757">
        <v>46</v>
      </c>
      <c r="C8757">
        <v>86.9</v>
      </c>
      <c r="D8757">
        <v>3997.4</v>
      </c>
      <c r="E8757" t="s">
        <v>11</v>
      </c>
      <c r="F8757" t="s">
        <v>12</v>
      </c>
      <c r="G8757" t="s">
        <v>13</v>
      </c>
      <c r="H8757" t="s">
        <v>15</v>
      </c>
      <c r="I8757" t="s">
        <v>14</v>
      </c>
      <c r="J8757">
        <v>3</v>
      </c>
      <c r="K8757" t="s">
        <v>15</v>
      </c>
    </row>
    <row r="8758" spans="1:11" x14ac:dyDescent="0.35">
      <c r="A8758">
        <v>8757</v>
      </c>
      <c r="B8758">
        <v>61</v>
      </c>
      <c r="C8758">
        <v>31.09</v>
      </c>
      <c r="D8758">
        <v>1896.49</v>
      </c>
      <c r="E8758" t="s">
        <v>11</v>
      </c>
      <c r="F8758" t="s">
        <v>18</v>
      </c>
      <c r="G8758" t="s">
        <v>19</v>
      </c>
      <c r="H8758" t="s">
        <v>14</v>
      </c>
      <c r="I8758" t="s">
        <v>14</v>
      </c>
      <c r="J8758">
        <v>0</v>
      </c>
      <c r="K8758" t="s">
        <v>14</v>
      </c>
    </row>
    <row r="8759" spans="1:11" x14ac:dyDescent="0.35">
      <c r="A8759">
        <v>8758</v>
      </c>
      <c r="B8759">
        <v>18</v>
      </c>
      <c r="C8759">
        <v>71.88</v>
      </c>
      <c r="D8759">
        <v>1293.8399999999999</v>
      </c>
      <c r="E8759" t="s">
        <v>11</v>
      </c>
      <c r="F8759" t="s">
        <v>16</v>
      </c>
      <c r="G8759" t="s">
        <v>19</v>
      </c>
      <c r="H8759" t="s">
        <v>15</v>
      </c>
      <c r="I8759" t="s">
        <v>15</v>
      </c>
      <c r="J8759">
        <v>0</v>
      </c>
      <c r="K8759" t="s">
        <v>14</v>
      </c>
    </row>
    <row r="8760" spans="1:11" x14ac:dyDescent="0.35">
      <c r="A8760">
        <v>8759</v>
      </c>
      <c r="B8760">
        <v>70</v>
      </c>
      <c r="C8760">
        <v>59.22</v>
      </c>
      <c r="D8760">
        <v>4145.3999999999996</v>
      </c>
      <c r="E8760" t="s">
        <v>21</v>
      </c>
      <c r="F8760" t="s">
        <v>18</v>
      </c>
      <c r="G8760" t="s">
        <v>22</v>
      </c>
      <c r="H8760" t="s">
        <v>14</v>
      </c>
      <c r="I8760" t="s">
        <v>15</v>
      </c>
      <c r="J8760">
        <v>2</v>
      </c>
      <c r="K8760" t="s">
        <v>14</v>
      </c>
    </row>
    <row r="8761" spans="1:11" x14ac:dyDescent="0.35">
      <c r="A8761">
        <v>8760</v>
      </c>
      <c r="B8761">
        <v>15</v>
      </c>
      <c r="C8761">
        <v>65.180000000000007</v>
      </c>
      <c r="D8761">
        <v>977.7</v>
      </c>
      <c r="E8761" t="s">
        <v>11</v>
      </c>
      <c r="F8761" t="s">
        <v>20</v>
      </c>
      <c r="G8761" t="s">
        <v>19</v>
      </c>
      <c r="H8761" t="s">
        <v>14</v>
      </c>
      <c r="I8761" t="s">
        <v>14</v>
      </c>
      <c r="J8761">
        <v>2</v>
      </c>
      <c r="K8761" t="s">
        <v>14</v>
      </c>
    </row>
    <row r="8762" spans="1:11" x14ac:dyDescent="0.35">
      <c r="A8762">
        <v>8761</v>
      </c>
      <c r="B8762">
        <v>48</v>
      </c>
      <c r="C8762">
        <v>116.62</v>
      </c>
      <c r="D8762">
        <v>5597.76</v>
      </c>
      <c r="E8762" t="s">
        <v>21</v>
      </c>
      <c r="F8762" t="s">
        <v>16</v>
      </c>
      <c r="G8762" t="s">
        <v>13</v>
      </c>
      <c r="H8762" t="s">
        <v>14</v>
      </c>
      <c r="I8762" t="s">
        <v>14</v>
      </c>
      <c r="J8762">
        <v>2</v>
      </c>
      <c r="K8762" t="s">
        <v>15</v>
      </c>
    </row>
    <row r="8763" spans="1:11" x14ac:dyDescent="0.35">
      <c r="A8763">
        <v>8762</v>
      </c>
      <c r="B8763">
        <v>72</v>
      </c>
      <c r="C8763">
        <v>33.630000000000003</v>
      </c>
      <c r="D8763">
        <v>2421.36</v>
      </c>
      <c r="E8763" t="s">
        <v>21</v>
      </c>
      <c r="F8763" t="s">
        <v>16</v>
      </c>
      <c r="G8763" t="s">
        <v>22</v>
      </c>
      <c r="H8763" t="s">
        <v>14</v>
      </c>
      <c r="I8763" t="s">
        <v>14</v>
      </c>
      <c r="J8763">
        <v>2</v>
      </c>
      <c r="K8763" t="s">
        <v>15</v>
      </c>
    </row>
    <row r="8764" spans="1:11" x14ac:dyDescent="0.35">
      <c r="A8764">
        <v>8763</v>
      </c>
      <c r="B8764">
        <v>13</v>
      </c>
      <c r="C8764">
        <v>95.47</v>
      </c>
      <c r="D8764">
        <v>1241.1099999999999</v>
      </c>
      <c r="E8764" t="s">
        <v>17</v>
      </c>
      <c r="F8764" t="s">
        <v>18</v>
      </c>
      <c r="G8764" t="s">
        <v>13</v>
      </c>
      <c r="H8764" t="s">
        <v>14</v>
      </c>
      <c r="I8764" t="s">
        <v>14</v>
      </c>
      <c r="J8764">
        <v>2</v>
      </c>
      <c r="K8764" t="s">
        <v>14</v>
      </c>
    </row>
    <row r="8765" spans="1:11" x14ac:dyDescent="0.35">
      <c r="A8765">
        <v>8764</v>
      </c>
      <c r="B8765">
        <v>43</v>
      </c>
      <c r="C8765">
        <v>53.03</v>
      </c>
      <c r="D8765">
        <v>2280.29</v>
      </c>
      <c r="E8765" t="s">
        <v>17</v>
      </c>
      <c r="F8765" t="s">
        <v>16</v>
      </c>
      <c r="G8765" t="s">
        <v>19</v>
      </c>
      <c r="H8765" t="s">
        <v>14</v>
      </c>
      <c r="I8765" t="s">
        <v>14</v>
      </c>
      <c r="J8765">
        <v>2</v>
      </c>
      <c r="K8765" t="s">
        <v>14</v>
      </c>
    </row>
    <row r="8766" spans="1:11" x14ac:dyDescent="0.35">
      <c r="A8766">
        <v>8765</v>
      </c>
      <c r="B8766">
        <v>60</v>
      </c>
      <c r="C8766">
        <v>49.04</v>
      </c>
      <c r="D8766">
        <v>2942.4</v>
      </c>
      <c r="E8766" t="s">
        <v>21</v>
      </c>
      <c r="F8766" t="s">
        <v>12</v>
      </c>
      <c r="G8766" t="s">
        <v>19</v>
      </c>
      <c r="H8766" t="s">
        <v>15</v>
      </c>
      <c r="I8766" t="s">
        <v>14</v>
      </c>
      <c r="J8766">
        <v>5</v>
      </c>
      <c r="K8766" t="s">
        <v>14</v>
      </c>
    </row>
    <row r="8767" spans="1:11" x14ac:dyDescent="0.35">
      <c r="A8767">
        <v>8766</v>
      </c>
      <c r="B8767">
        <v>57</v>
      </c>
      <c r="C8767">
        <v>47.08</v>
      </c>
      <c r="D8767">
        <v>2683.56</v>
      </c>
      <c r="E8767" t="s">
        <v>11</v>
      </c>
      <c r="F8767" t="s">
        <v>18</v>
      </c>
      <c r="G8767" t="s">
        <v>19</v>
      </c>
      <c r="H8767" t="s">
        <v>15</v>
      </c>
      <c r="I8767" t="s">
        <v>14</v>
      </c>
      <c r="J8767">
        <v>2</v>
      </c>
      <c r="K8767" t="s">
        <v>14</v>
      </c>
    </row>
    <row r="8768" spans="1:11" x14ac:dyDescent="0.35">
      <c r="A8768">
        <v>8767</v>
      </c>
      <c r="B8768">
        <v>71</v>
      </c>
      <c r="C8768">
        <v>54.88</v>
      </c>
      <c r="D8768">
        <v>3896.48</v>
      </c>
      <c r="E8768" t="s">
        <v>11</v>
      </c>
      <c r="F8768" t="s">
        <v>20</v>
      </c>
      <c r="G8768" t="s">
        <v>19</v>
      </c>
      <c r="H8768" t="s">
        <v>15</v>
      </c>
      <c r="I8768" t="s">
        <v>15</v>
      </c>
      <c r="J8768">
        <v>2</v>
      </c>
      <c r="K8768" t="s">
        <v>14</v>
      </c>
    </row>
    <row r="8769" spans="1:11" x14ac:dyDescent="0.35">
      <c r="A8769">
        <v>8768</v>
      </c>
      <c r="B8769">
        <v>17</v>
      </c>
      <c r="C8769">
        <v>55.71</v>
      </c>
      <c r="D8769">
        <v>947.07</v>
      </c>
      <c r="E8769" t="s">
        <v>17</v>
      </c>
      <c r="F8769" t="s">
        <v>16</v>
      </c>
      <c r="G8769" t="s">
        <v>19</v>
      </c>
      <c r="H8769" t="s">
        <v>14</v>
      </c>
      <c r="I8769" t="s">
        <v>14</v>
      </c>
      <c r="J8769">
        <v>1</v>
      </c>
      <c r="K8769" t="s">
        <v>14</v>
      </c>
    </row>
    <row r="8770" spans="1:11" x14ac:dyDescent="0.35">
      <c r="A8770">
        <v>8769</v>
      </c>
      <c r="B8770">
        <v>50</v>
      </c>
      <c r="C8770">
        <v>47.07</v>
      </c>
      <c r="D8770">
        <v>2353.5</v>
      </c>
      <c r="E8770" t="s">
        <v>11</v>
      </c>
      <c r="F8770" t="s">
        <v>20</v>
      </c>
      <c r="G8770" t="s">
        <v>19</v>
      </c>
      <c r="H8770" t="s">
        <v>14</v>
      </c>
      <c r="I8770" t="s">
        <v>14</v>
      </c>
      <c r="J8770">
        <v>3</v>
      </c>
      <c r="K8770" t="s">
        <v>15</v>
      </c>
    </row>
    <row r="8771" spans="1:11" x14ac:dyDescent="0.35">
      <c r="A8771">
        <v>8770</v>
      </c>
      <c r="B8771">
        <v>32</v>
      </c>
      <c r="C8771">
        <v>86.75</v>
      </c>
      <c r="D8771">
        <v>2776</v>
      </c>
      <c r="E8771" t="s">
        <v>11</v>
      </c>
      <c r="F8771" t="s">
        <v>12</v>
      </c>
      <c r="G8771" t="s">
        <v>19</v>
      </c>
      <c r="H8771" t="s">
        <v>15</v>
      </c>
      <c r="I8771" t="s">
        <v>15</v>
      </c>
      <c r="J8771">
        <v>3</v>
      </c>
      <c r="K8771" t="s">
        <v>15</v>
      </c>
    </row>
    <row r="8772" spans="1:11" x14ac:dyDescent="0.35">
      <c r="A8772">
        <v>8771</v>
      </c>
      <c r="B8772">
        <v>22</v>
      </c>
      <c r="C8772">
        <v>24.77</v>
      </c>
      <c r="D8772">
        <v>544.94000000000005</v>
      </c>
      <c r="E8772" t="s">
        <v>11</v>
      </c>
      <c r="F8772" t="s">
        <v>16</v>
      </c>
      <c r="G8772" t="s">
        <v>13</v>
      </c>
      <c r="H8772" t="s">
        <v>15</v>
      </c>
      <c r="I8772" t="s">
        <v>14</v>
      </c>
      <c r="J8772">
        <v>2</v>
      </c>
      <c r="K8772" t="s">
        <v>14</v>
      </c>
    </row>
    <row r="8773" spans="1:11" x14ac:dyDescent="0.35">
      <c r="A8773">
        <v>8772</v>
      </c>
      <c r="B8773">
        <v>55</v>
      </c>
      <c r="C8773">
        <v>53.23</v>
      </c>
      <c r="D8773">
        <v>2927.65</v>
      </c>
      <c r="E8773" t="s">
        <v>11</v>
      </c>
      <c r="F8773" t="s">
        <v>16</v>
      </c>
      <c r="G8773" t="s">
        <v>19</v>
      </c>
      <c r="H8773" t="s">
        <v>15</v>
      </c>
      <c r="I8773" t="s">
        <v>14</v>
      </c>
      <c r="J8773">
        <v>2</v>
      </c>
      <c r="K8773" t="s">
        <v>14</v>
      </c>
    </row>
    <row r="8774" spans="1:11" x14ac:dyDescent="0.35">
      <c r="A8774">
        <v>8773</v>
      </c>
      <c r="B8774">
        <v>57</v>
      </c>
      <c r="C8774">
        <v>48.02</v>
      </c>
      <c r="D8774">
        <v>2737.14</v>
      </c>
      <c r="E8774" t="s">
        <v>11</v>
      </c>
      <c r="F8774" t="s">
        <v>18</v>
      </c>
      <c r="G8774" t="s">
        <v>19</v>
      </c>
      <c r="H8774" t="s">
        <v>14</v>
      </c>
      <c r="I8774" t="s">
        <v>15</v>
      </c>
      <c r="J8774">
        <v>0</v>
      </c>
      <c r="K8774" t="s">
        <v>14</v>
      </c>
    </row>
    <row r="8775" spans="1:11" x14ac:dyDescent="0.35">
      <c r="A8775">
        <v>8774</v>
      </c>
      <c r="B8775">
        <v>13</v>
      </c>
      <c r="C8775">
        <v>95.14</v>
      </c>
      <c r="D8775">
        <v>1236.82</v>
      </c>
      <c r="E8775" t="s">
        <v>11</v>
      </c>
      <c r="F8775" t="s">
        <v>20</v>
      </c>
      <c r="G8775" t="s">
        <v>19</v>
      </c>
      <c r="H8775" t="s">
        <v>14</v>
      </c>
      <c r="I8775" t="s">
        <v>14</v>
      </c>
      <c r="J8775">
        <v>0</v>
      </c>
      <c r="K8775" t="s">
        <v>15</v>
      </c>
    </row>
    <row r="8776" spans="1:11" x14ac:dyDescent="0.35">
      <c r="A8776">
        <v>8775</v>
      </c>
      <c r="B8776">
        <v>47</v>
      </c>
      <c r="C8776">
        <v>34.65</v>
      </c>
      <c r="D8776">
        <v>1628.55</v>
      </c>
      <c r="E8776" t="s">
        <v>11</v>
      </c>
      <c r="F8776" t="s">
        <v>18</v>
      </c>
      <c r="G8776" t="s">
        <v>19</v>
      </c>
      <c r="H8776" t="s">
        <v>14</v>
      </c>
      <c r="I8776" t="s">
        <v>15</v>
      </c>
      <c r="J8776">
        <v>2</v>
      </c>
      <c r="K8776" t="s">
        <v>14</v>
      </c>
    </row>
    <row r="8777" spans="1:11" x14ac:dyDescent="0.35">
      <c r="A8777">
        <v>8776</v>
      </c>
      <c r="B8777">
        <v>62</v>
      </c>
      <c r="C8777">
        <v>114.07</v>
      </c>
      <c r="D8777">
        <v>7072.34</v>
      </c>
      <c r="E8777" t="s">
        <v>17</v>
      </c>
      <c r="F8777" t="s">
        <v>20</v>
      </c>
      <c r="G8777" t="s">
        <v>13</v>
      </c>
      <c r="H8777" t="s">
        <v>14</v>
      </c>
      <c r="I8777" t="s">
        <v>14</v>
      </c>
      <c r="J8777">
        <v>1</v>
      </c>
      <c r="K8777" t="s">
        <v>14</v>
      </c>
    </row>
    <row r="8778" spans="1:11" x14ac:dyDescent="0.35">
      <c r="A8778">
        <v>8777</v>
      </c>
      <c r="B8778">
        <v>54</v>
      </c>
      <c r="C8778">
        <v>37.049999999999997</v>
      </c>
      <c r="D8778">
        <v>2000.7</v>
      </c>
      <c r="E8778" t="s">
        <v>21</v>
      </c>
      <c r="F8778" t="s">
        <v>18</v>
      </c>
      <c r="G8778" t="s">
        <v>22</v>
      </c>
      <c r="H8778" t="s">
        <v>14</v>
      </c>
      <c r="I8778" t="s">
        <v>14</v>
      </c>
      <c r="J8778">
        <v>1</v>
      </c>
      <c r="K8778" t="s">
        <v>14</v>
      </c>
    </row>
    <row r="8779" spans="1:11" x14ac:dyDescent="0.35">
      <c r="A8779">
        <v>8778</v>
      </c>
      <c r="B8779">
        <v>29</v>
      </c>
      <c r="C8779">
        <v>57</v>
      </c>
      <c r="D8779">
        <v>1653</v>
      </c>
      <c r="E8779" t="s">
        <v>11</v>
      </c>
      <c r="F8779" t="s">
        <v>20</v>
      </c>
      <c r="G8779" t="s">
        <v>13</v>
      </c>
      <c r="H8779" t="s">
        <v>14</v>
      </c>
      <c r="I8779" t="s">
        <v>15</v>
      </c>
      <c r="J8779">
        <v>4</v>
      </c>
      <c r="K8779" t="s">
        <v>15</v>
      </c>
    </row>
    <row r="8780" spans="1:11" x14ac:dyDescent="0.35">
      <c r="A8780">
        <v>8779</v>
      </c>
      <c r="B8780">
        <v>22</v>
      </c>
      <c r="C8780">
        <v>39.97</v>
      </c>
      <c r="D8780">
        <v>879.34</v>
      </c>
      <c r="E8780" t="s">
        <v>11</v>
      </c>
      <c r="F8780" t="s">
        <v>18</v>
      </c>
      <c r="G8780" t="s">
        <v>19</v>
      </c>
      <c r="H8780" t="s">
        <v>14</v>
      </c>
      <c r="I8780" t="s">
        <v>15</v>
      </c>
      <c r="J8780">
        <v>1</v>
      </c>
      <c r="K8780" t="s">
        <v>14</v>
      </c>
    </row>
    <row r="8781" spans="1:11" x14ac:dyDescent="0.35">
      <c r="A8781">
        <v>8780</v>
      </c>
      <c r="B8781">
        <v>65</v>
      </c>
      <c r="C8781">
        <v>48.67</v>
      </c>
      <c r="D8781">
        <v>3163.55</v>
      </c>
      <c r="E8781" t="s">
        <v>11</v>
      </c>
      <c r="F8781" t="s">
        <v>16</v>
      </c>
      <c r="G8781" t="s">
        <v>13</v>
      </c>
      <c r="H8781" t="s">
        <v>14</v>
      </c>
      <c r="I8781" t="s">
        <v>14</v>
      </c>
      <c r="J8781">
        <v>3</v>
      </c>
      <c r="K8781" t="s">
        <v>15</v>
      </c>
    </row>
    <row r="8782" spans="1:11" x14ac:dyDescent="0.35">
      <c r="A8782">
        <v>8781</v>
      </c>
      <c r="B8782">
        <v>29</v>
      </c>
      <c r="C8782">
        <v>96.1</v>
      </c>
      <c r="D8782">
        <v>2786.9</v>
      </c>
      <c r="E8782" t="s">
        <v>21</v>
      </c>
      <c r="F8782" t="s">
        <v>16</v>
      </c>
      <c r="G8782" t="s">
        <v>19</v>
      </c>
      <c r="H8782" t="s">
        <v>14</v>
      </c>
      <c r="I8782" t="s">
        <v>15</v>
      </c>
      <c r="J8782">
        <v>1</v>
      </c>
      <c r="K8782" t="s">
        <v>14</v>
      </c>
    </row>
    <row r="8783" spans="1:11" x14ac:dyDescent="0.35">
      <c r="A8783">
        <v>8782</v>
      </c>
      <c r="B8783">
        <v>48</v>
      </c>
      <c r="C8783">
        <v>67.64</v>
      </c>
      <c r="D8783">
        <v>3246.72</v>
      </c>
      <c r="E8783" t="s">
        <v>11</v>
      </c>
      <c r="F8783" t="s">
        <v>20</v>
      </c>
      <c r="G8783" t="s">
        <v>13</v>
      </c>
      <c r="H8783" t="s">
        <v>14</v>
      </c>
      <c r="I8783" t="s">
        <v>14</v>
      </c>
      <c r="J8783">
        <v>2</v>
      </c>
      <c r="K8783" t="s">
        <v>14</v>
      </c>
    </row>
    <row r="8784" spans="1:11" x14ac:dyDescent="0.35">
      <c r="A8784">
        <v>8783</v>
      </c>
      <c r="B8784">
        <v>5</v>
      </c>
      <c r="C8784">
        <v>36.26</v>
      </c>
      <c r="D8784">
        <v>181.3</v>
      </c>
      <c r="E8784" t="s">
        <v>11</v>
      </c>
      <c r="F8784" t="s">
        <v>18</v>
      </c>
      <c r="G8784" t="s">
        <v>19</v>
      </c>
      <c r="H8784" t="s">
        <v>14</v>
      </c>
      <c r="I8784" t="s">
        <v>15</v>
      </c>
      <c r="J8784">
        <v>1</v>
      </c>
      <c r="K8784" t="s">
        <v>15</v>
      </c>
    </row>
    <row r="8785" spans="1:11" x14ac:dyDescent="0.35">
      <c r="A8785">
        <v>8784</v>
      </c>
      <c r="B8785">
        <v>35</v>
      </c>
      <c r="C8785">
        <v>24.66</v>
      </c>
      <c r="D8785">
        <v>863.1</v>
      </c>
      <c r="E8785" t="s">
        <v>11</v>
      </c>
      <c r="F8785" t="s">
        <v>20</v>
      </c>
      <c r="G8785" t="s">
        <v>22</v>
      </c>
      <c r="H8785" t="s">
        <v>14</v>
      </c>
      <c r="I8785" t="s">
        <v>14</v>
      </c>
      <c r="J8785">
        <v>2</v>
      </c>
      <c r="K8785" t="s">
        <v>14</v>
      </c>
    </row>
    <row r="8786" spans="1:11" x14ac:dyDescent="0.35">
      <c r="A8786">
        <v>8785</v>
      </c>
      <c r="B8786">
        <v>71</v>
      </c>
      <c r="C8786">
        <v>42.99</v>
      </c>
      <c r="D8786">
        <v>3052.29</v>
      </c>
      <c r="E8786" t="s">
        <v>11</v>
      </c>
      <c r="F8786" t="s">
        <v>18</v>
      </c>
      <c r="G8786" t="s">
        <v>13</v>
      </c>
      <c r="H8786" t="s">
        <v>15</v>
      </c>
      <c r="I8786" t="s">
        <v>15</v>
      </c>
      <c r="J8786">
        <v>3</v>
      </c>
      <c r="K8786" t="s">
        <v>14</v>
      </c>
    </row>
    <row r="8787" spans="1:11" x14ac:dyDescent="0.35">
      <c r="A8787">
        <v>8786</v>
      </c>
      <c r="B8787">
        <v>46</v>
      </c>
      <c r="C8787">
        <v>114.56</v>
      </c>
      <c r="D8787">
        <v>5269.76</v>
      </c>
      <c r="E8787" t="s">
        <v>11</v>
      </c>
      <c r="F8787" t="s">
        <v>20</v>
      </c>
      <c r="G8787" t="s">
        <v>19</v>
      </c>
      <c r="H8787" t="s">
        <v>14</v>
      </c>
      <c r="I8787" t="s">
        <v>14</v>
      </c>
      <c r="J8787">
        <v>1</v>
      </c>
      <c r="K8787" t="s">
        <v>14</v>
      </c>
    </row>
    <row r="8788" spans="1:11" x14ac:dyDescent="0.35">
      <c r="A8788">
        <v>8787</v>
      </c>
      <c r="B8788">
        <v>35</v>
      </c>
      <c r="C8788">
        <v>104.53</v>
      </c>
      <c r="D8788">
        <v>3658.55</v>
      </c>
      <c r="E8788" t="s">
        <v>17</v>
      </c>
      <c r="F8788" t="s">
        <v>12</v>
      </c>
      <c r="G8788" t="s">
        <v>19</v>
      </c>
      <c r="H8788" t="s">
        <v>15</v>
      </c>
      <c r="I8788" t="s">
        <v>14</v>
      </c>
      <c r="J8788">
        <v>2</v>
      </c>
      <c r="K8788" t="s">
        <v>14</v>
      </c>
    </row>
    <row r="8789" spans="1:11" x14ac:dyDescent="0.35">
      <c r="A8789">
        <v>8788</v>
      </c>
      <c r="B8789">
        <v>45</v>
      </c>
      <c r="C8789">
        <v>64.02</v>
      </c>
      <c r="D8789">
        <v>2880.9</v>
      </c>
      <c r="E8789" t="s">
        <v>17</v>
      </c>
      <c r="F8789" t="s">
        <v>16</v>
      </c>
      <c r="G8789" t="s">
        <v>19</v>
      </c>
      <c r="H8789" t="s">
        <v>14</v>
      </c>
      <c r="I8789" t="s">
        <v>14</v>
      </c>
      <c r="J8789">
        <v>2</v>
      </c>
      <c r="K8789" t="s">
        <v>14</v>
      </c>
    </row>
    <row r="8790" spans="1:11" x14ac:dyDescent="0.35">
      <c r="A8790">
        <v>8789</v>
      </c>
      <c r="B8790">
        <v>13</v>
      </c>
      <c r="C8790">
        <v>68.2</v>
      </c>
      <c r="D8790">
        <v>886.6</v>
      </c>
      <c r="E8790" t="s">
        <v>11</v>
      </c>
      <c r="F8790" t="s">
        <v>20</v>
      </c>
      <c r="G8790" t="s">
        <v>19</v>
      </c>
      <c r="H8790" t="s">
        <v>15</v>
      </c>
      <c r="I8790" t="s">
        <v>15</v>
      </c>
      <c r="J8790">
        <v>1</v>
      </c>
      <c r="K8790" t="s">
        <v>15</v>
      </c>
    </row>
    <row r="8791" spans="1:11" x14ac:dyDescent="0.35">
      <c r="A8791">
        <v>8790</v>
      </c>
      <c r="B8791">
        <v>10</v>
      </c>
      <c r="C8791">
        <v>109.94</v>
      </c>
      <c r="D8791">
        <v>1099.4000000000001</v>
      </c>
      <c r="E8791" t="s">
        <v>11</v>
      </c>
      <c r="F8791" t="s">
        <v>12</v>
      </c>
      <c r="G8791" t="s">
        <v>13</v>
      </c>
      <c r="H8791" t="s">
        <v>14</v>
      </c>
      <c r="I8791" t="s">
        <v>14</v>
      </c>
      <c r="J8791">
        <v>2</v>
      </c>
      <c r="K8791" t="s">
        <v>15</v>
      </c>
    </row>
    <row r="8792" spans="1:11" x14ac:dyDescent="0.35">
      <c r="A8792">
        <v>8791</v>
      </c>
      <c r="B8792">
        <v>66</v>
      </c>
      <c r="C8792">
        <v>79.13</v>
      </c>
      <c r="D8792">
        <v>5222.58</v>
      </c>
      <c r="E8792" t="s">
        <v>11</v>
      </c>
      <c r="F8792" t="s">
        <v>16</v>
      </c>
      <c r="G8792" t="s">
        <v>13</v>
      </c>
      <c r="H8792" t="s">
        <v>14</v>
      </c>
      <c r="I8792" t="s">
        <v>14</v>
      </c>
      <c r="J8792">
        <v>2</v>
      </c>
      <c r="K8792" t="s">
        <v>15</v>
      </c>
    </row>
    <row r="8793" spans="1:11" x14ac:dyDescent="0.35">
      <c r="A8793">
        <v>8792</v>
      </c>
      <c r="B8793">
        <v>70</v>
      </c>
      <c r="C8793">
        <v>108.08</v>
      </c>
      <c r="D8793">
        <v>7565.6</v>
      </c>
      <c r="E8793" t="s">
        <v>17</v>
      </c>
      <c r="F8793" t="s">
        <v>12</v>
      </c>
      <c r="G8793" t="s">
        <v>19</v>
      </c>
      <c r="H8793" t="s">
        <v>15</v>
      </c>
      <c r="I8793" t="s">
        <v>15</v>
      </c>
      <c r="J8793">
        <v>1</v>
      </c>
      <c r="K8793" t="s">
        <v>14</v>
      </c>
    </row>
    <row r="8794" spans="1:11" x14ac:dyDescent="0.35">
      <c r="A8794">
        <v>8793</v>
      </c>
      <c r="B8794">
        <v>72</v>
      </c>
      <c r="C8794">
        <v>69.180000000000007</v>
      </c>
      <c r="D8794">
        <v>4980.96</v>
      </c>
      <c r="E8794" t="s">
        <v>11</v>
      </c>
      <c r="F8794" t="s">
        <v>18</v>
      </c>
      <c r="G8794" t="s">
        <v>13</v>
      </c>
      <c r="H8794" t="s">
        <v>14</v>
      </c>
      <c r="I8794" t="s">
        <v>15</v>
      </c>
      <c r="J8794">
        <v>2</v>
      </c>
      <c r="K8794" t="s">
        <v>15</v>
      </c>
    </row>
    <row r="8795" spans="1:11" x14ac:dyDescent="0.35">
      <c r="A8795">
        <v>8794</v>
      </c>
      <c r="B8795">
        <v>25</v>
      </c>
      <c r="C8795">
        <v>40.01</v>
      </c>
      <c r="D8795">
        <v>1000.25</v>
      </c>
      <c r="E8795" t="s">
        <v>17</v>
      </c>
      <c r="F8795" t="s">
        <v>18</v>
      </c>
      <c r="G8795" t="s">
        <v>19</v>
      </c>
      <c r="H8795" t="s">
        <v>14</v>
      </c>
      <c r="I8795" t="s">
        <v>14</v>
      </c>
      <c r="J8795">
        <v>2</v>
      </c>
      <c r="K8795" t="s">
        <v>14</v>
      </c>
    </row>
    <row r="8796" spans="1:11" x14ac:dyDescent="0.35">
      <c r="A8796">
        <v>8795</v>
      </c>
      <c r="B8796">
        <v>44</v>
      </c>
      <c r="C8796">
        <v>92.59</v>
      </c>
      <c r="D8796">
        <v>4073.96</v>
      </c>
      <c r="E8796" t="s">
        <v>11</v>
      </c>
      <c r="F8796" t="s">
        <v>18</v>
      </c>
      <c r="G8796" t="s">
        <v>19</v>
      </c>
      <c r="H8796" t="s">
        <v>14</v>
      </c>
      <c r="I8796" t="s">
        <v>14</v>
      </c>
      <c r="J8796">
        <v>3</v>
      </c>
      <c r="K8796" t="s">
        <v>15</v>
      </c>
    </row>
    <row r="8797" spans="1:11" x14ac:dyDescent="0.35">
      <c r="A8797">
        <v>8796</v>
      </c>
      <c r="B8797">
        <v>60</v>
      </c>
      <c r="C8797">
        <v>72.64</v>
      </c>
      <c r="D8797">
        <v>4358.3999999999996</v>
      </c>
      <c r="E8797" t="s">
        <v>17</v>
      </c>
      <c r="F8797" t="s">
        <v>20</v>
      </c>
      <c r="G8797" t="s">
        <v>13</v>
      </c>
      <c r="H8797" t="s">
        <v>15</v>
      </c>
      <c r="I8797" t="s">
        <v>15</v>
      </c>
      <c r="J8797">
        <v>1</v>
      </c>
      <c r="K8797" t="s">
        <v>14</v>
      </c>
    </row>
    <row r="8798" spans="1:11" x14ac:dyDescent="0.35">
      <c r="A8798">
        <v>8797</v>
      </c>
      <c r="B8798">
        <v>47</v>
      </c>
      <c r="C8798">
        <v>86.84</v>
      </c>
      <c r="D8798">
        <v>4081.48</v>
      </c>
      <c r="E8798" t="s">
        <v>11</v>
      </c>
      <c r="F8798" t="s">
        <v>12</v>
      </c>
      <c r="G8798" t="s">
        <v>13</v>
      </c>
      <c r="H8798" t="s">
        <v>14</v>
      </c>
      <c r="I8798" t="s">
        <v>15</v>
      </c>
      <c r="J8798">
        <v>2</v>
      </c>
      <c r="K8798" t="s">
        <v>15</v>
      </c>
    </row>
    <row r="8799" spans="1:11" x14ac:dyDescent="0.35">
      <c r="A8799">
        <v>8798</v>
      </c>
      <c r="B8799">
        <v>40</v>
      </c>
      <c r="C8799">
        <v>35.72</v>
      </c>
      <c r="D8799">
        <v>1428.8</v>
      </c>
      <c r="E8799" t="s">
        <v>17</v>
      </c>
      <c r="F8799" t="s">
        <v>12</v>
      </c>
      <c r="G8799" t="s">
        <v>19</v>
      </c>
      <c r="H8799" t="s">
        <v>14</v>
      </c>
      <c r="I8799" t="s">
        <v>14</v>
      </c>
      <c r="J8799">
        <v>1</v>
      </c>
      <c r="K8799" t="s">
        <v>14</v>
      </c>
    </row>
    <row r="8800" spans="1:11" x14ac:dyDescent="0.35">
      <c r="A8800">
        <v>8799</v>
      </c>
      <c r="B8800">
        <v>7</v>
      </c>
      <c r="C8800">
        <v>84.76</v>
      </c>
      <c r="D8800">
        <v>593.32000000000005</v>
      </c>
      <c r="E8800" t="s">
        <v>11</v>
      </c>
      <c r="F8800" t="s">
        <v>18</v>
      </c>
      <c r="G8800" t="s">
        <v>13</v>
      </c>
      <c r="H8800" t="s">
        <v>15</v>
      </c>
      <c r="I8800" t="s">
        <v>14</v>
      </c>
      <c r="J8800">
        <v>3</v>
      </c>
      <c r="K8800" t="s">
        <v>15</v>
      </c>
    </row>
    <row r="8801" spans="1:11" x14ac:dyDescent="0.35">
      <c r="A8801">
        <v>8800</v>
      </c>
      <c r="B8801">
        <v>46</v>
      </c>
      <c r="C8801">
        <v>58.23</v>
      </c>
      <c r="D8801">
        <v>2678.58</v>
      </c>
      <c r="E8801" t="s">
        <v>11</v>
      </c>
      <c r="F8801" t="s">
        <v>20</v>
      </c>
      <c r="G8801" t="s">
        <v>19</v>
      </c>
      <c r="H8801" t="s">
        <v>14</v>
      </c>
      <c r="I8801" t="s">
        <v>15</v>
      </c>
      <c r="J8801">
        <v>0</v>
      </c>
      <c r="K8801" t="s">
        <v>15</v>
      </c>
    </row>
    <row r="8802" spans="1:11" x14ac:dyDescent="0.35">
      <c r="A8802">
        <v>8801</v>
      </c>
      <c r="B8802">
        <v>23</v>
      </c>
      <c r="C8802">
        <v>53.2</v>
      </c>
      <c r="D8802">
        <v>1223.5999999999999</v>
      </c>
      <c r="E8802" t="s">
        <v>21</v>
      </c>
      <c r="F8802" t="s">
        <v>18</v>
      </c>
      <c r="G8802" t="s">
        <v>19</v>
      </c>
      <c r="H8802" t="s">
        <v>14</v>
      </c>
      <c r="I8802" t="s">
        <v>15</v>
      </c>
      <c r="J8802">
        <v>2</v>
      </c>
      <c r="K8802" t="s">
        <v>14</v>
      </c>
    </row>
    <row r="8803" spans="1:11" x14ac:dyDescent="0.35">
      <c r="A8803">
        <v>8802</v>
      </c>
      <c r="B8803">
        <v>46</v>
      </c>
      <c r="C8803">
        <v>87.15</v>
      </c>
      <c r="D8803">
        <v>4008.9</v>
      </c>
      <c r="E8803" t="s">
        <v>11</v>
      </c>
      <c r="F8803" t="s">
        <v>20</v>
      </c>
      <c r="G8803" t="s">
        <v>13</v>
      </c>
      <c r="H8803" t="s">
        <v>15</v>
      </c>
      <c r="I8803" t="s">
        <v>14</v>
      </c>
      <c r="J8803">
        <v>1</v>
      </c>
      <c r="K8803" t="s">
        <v>14</v>
      </c>
    </row>
    <row r="8804" spans="1:11" x14ac:dyDescent="0.35">
      <c r="A8804">
        <v>8803</v>
      </c>
      <c r="B8804">
        <v>13</v>
      </c>
      <c r="C8804">
        <v>79.22</v>
      </c>
      <c r="D8804">
        <v>1029.8599999999999</v>
      </c>
      <c r="E8804" t="s">
        <v>11</v>
      </c>
      <c r="F8804" t="s">
        <v>16</v>
      </c>
      <c r="G8804" t="s">
        <v>19</v>
      </c>
      <c r="H8804" t="s">
        <v>14</v>
      </c>
      <c r="I8804" t="s">
        <v>14</v>
      </c>
      <c r="J8804">
        <v>2</v>
      </c>
      <c r="K8804" t="s">
        <v>14</v>
      </c>
    </row>
    <row r="8805" spans="1:11" x14ac:dyDescent="0.35">
      <c r="A8805">
        <v>8804</v>
      </c>
      <c r="B8805">
        <v>21</v>
      </c>
      <c r="C8805">
        <v>84.91</v>
      </c>
      <c r="D8805">
        <v>1783.11</v>
      </c>
      <c r="E8805" t="s">
        <v>21</v>
      </c>
      <c r="F8805" t="s">
        <v>12</v>
      </c>
      <c r="G8805" t="s">
        <v>13</v>
      </c>
      <c r="H8805" t="s">
        <v>14</v>
      </c>
      <c r="I8805" t="s">
        <v>14</v>
      </c>
      <c r="J8805">
        <v>2</v>
      </c>
      <c r="K8805" t="s">
        <v>14</v>
      </c>
    </row>
    <row r="8806" spans="1:11" x14ac:dyDescent="0.35">
      <c r="A8806">
        <v>8805</v>
      </c>
      <c r="B8806">
        <v>1</v>
      </c>
      <c r="C8806">
        <v>116.53</v>
      </c>
      <c r="D8806">
        <v>116.53</v>
      </c>
      <c r="E8806" t="s">
        <v>11</v>
      </c>
      <c r="F8806" t="s">
        <v>20</v>
      </c>
      <c r="G8806" t="s">
        <v>19</v>
      </c>
      <c r="H8806" t="s">
        <v>15</v>
      </c>
      <c r="I8806" t="s">
        <v>14</v>
      </c>
      <c r="J8806">
        <v>2</v>
      </c>
      <c r="K8806" t="s">
        <v>15</v>
      </c>
    </row>
    <row r="8807" spans="1:11" x14ac:dyDescent="0.35">
      <c r="A8807">
        <v>8806</v>
      </c>
      <c r="B8807">
        <v>19</v>
      </c>
      <c r="C8807">
        <v>90.12</v>
      </c>
      <c r="D8807">
        <v>1712.28</v>
      </c>
      <c r="E8807" t="s">
        <v>17</v>
      </c>
      <c r="F8807" t="s">
        <v>18</v>
      </c>
      <c r="G8807" t="s">
        <v>13</v>
      </c>
      <c r="H8807" t="s">
        <v>14</v>
      </c>
      <c r="I8807" t="s">
        <v>15</v>
      </c>
      <c r="J8807">
        <v>1</v>
      </c>
      <c r="K8807" t="s">
        <v>14</v>
      </c>
    </row>
    <row r="8808" spans="1:11" x14ac:dyDescent="0.35">
      <c r="A8808">
        <v>8807</v>
      </c>
      <c r="B8808">
        <v>60</v>
      </c>
      <c r="C8808">
        <v>84.09</v>
      </c>
      <c r="D8808">
        <v>5045.3999999999996</v>
      </c>
      <c r="E8808" t="s">
        <v>11</v>
      </c>
      <c r="F8808" t="s">
        <v>20</v>
      </c>
      <c r="G8808" t="s">
        <v>19</v>
      </c>
      <c r="H8808" t="s">
        <v>14</v>
      </c>
      <c r="I8808" t="s">
        <v>14</v>
      </c>
      <c r="J8808">
        <v>1</v>
      </c>
      <c r="K8808" t="s">
        <v>15</v>
      </c>
    </row>
    <row r="8809" spans="1:11" x14ac:dyDescent="0.35">
      <c r="A8809">
        <v>8808</v>
      </c>
      <c r="B8809">
        <v>33</v>
      </c>
      <c r="C8809">
        <v>81.36</v>
      </c>
      <c r="D8809">
        <v>2684.88</v>
      </c>
      <c r="E8809" t="s">
        <v>11</v>
      </c>
      <c r="F8809" t="s">
        <v>20</v>
      </c>
      <c r="G8809" t="s">
        <v>19</v>
      </c>
      <c r="H8809" t="s">
        <v>14</v>
      </c>
      <c r="I8809" t="s">
        <v>14</v>
      </c>
      <c r="J8809">
        <v>0</v>
      </c>
      <c r="K8809" t="s">
        <v>14</v>
      </c>
    </row>
    <row r="8810" spans="1:11" x14ac:dyDescent="0.35">
      <c r="A8810">
        <v>8809</v>
      </c>
      <c r="B8810">
        <v>4</v>
      </c>
      <c r="C8810">
        <v>59.87</v>
      </c>
      <c r="D8810">
        <v>239.48</v>
      </c>
      <c r="E8810" t="s">
        <v>11</v>
      </c>
      <c r="F8810" t="s">
        <v>16</v>
      </c>
      <c r="G8810" t="s">
        <v>19</v>
      </c>
      <c r="H8810" t="s">
        <v>14</v>
      </c>
      <c r="I8810" t="s">
        <v>14</v>
      </c>
      <c r="J8810">
        <v>2</v>
      </c>
      <c r="K8810" t="s">
        <v>15</v>
      </c>
    </row>
    <row r="8811" spans="1:11" x14ac:dyDescent="0.35">
      <c r="A8811">
        <v>8810</v>
      </c>
      <c r="B8811">
        <v>3</v>
      </c>
      <c r="C8811">
        <v>103.92</v>
      </c>
      <c r="D8811">
        <v>311.76</v>
      </c>
      <c r="E8811" t="s">
        <v>17</v>
      </c>
      <c r="F8811" t="s">
        <v>18</v>
      </c>
      <c r="G8811" t="s">
        <v>19</v>
      </c>
      <c r="H8811" t="s">
        <v>14</v>
      </c>
      <c r="I8811" t="s">
        <v>14</v>
      </c>
      <c r="J8811">
        <v>0</v>
      </c>
      <c r="K8811" t="s">
        <v>14</v>
      </c>
    </row>
    <row r="8812" spans="1:11" x14ac:dyDescent="0.35">
      <c r="A8812">
        <v>8811</v>
      </c>
      <c r="B8812">
        <v>52</v>
      </c>
      <c r="C8812">
        <v>58.09</v>
      </c>
      <c r="D8812">
        <v>3020.68</v>
      </c>
      <c r="E8812" t="s">
        <v>11</v>
      </c>
      <c r="F8812" t="s">
        <v>12</v>
      </c>
      <c r="G8812" t="s">
        <v>13</v>
      </c>
      <c r="H8812" t="s">
        <v>15</v>
      </c>
      <c r="I8812" t="s">
        <v>14</v>
      </c>
      <c r="J8812">
        <v>1</v>
      </c>
      <c r="K8812" t="s">
        <v>14</v>
      </c>
    </row>
    <row r="8813" spans="1:11" x14ac:dyDescent="0.35">
      <c r="A8813">
        <v>8812</v>
      </c>
      <c r="B8813">
        <v>28</v>
      </c>
      <c r="C8813">
        <v>90.02</v>
      </c>
      <c r="D8813">
        <v>2520.56</v>
      </c>
      <c r="E8813" t="s">
        <v>11</v>
      </c>
      <c r="F8813" t="s">
        <v>20</v>
      </c>
      <c r="G8813" t="s">
        <v>19</v>
      </c>
      <c r="H8813" t="s">
        <v>14</v>
      </c>
      <c r="I8813" t="s">
        <v>14</v>
      </c>
      <c r="J8813">
        <v>1</v>
      </c>
      <c r="K8813" t="s">
        <v>14</v>
      </c>
    </row>
    <row r="8814" spans="1:11" x14ac:dyDescent="0.35">
      <c r="A8814">
        <v>8813</v>
      </c>
      <c r="B8814">
        <v>70</v>
      </c>
      <c r="C8814">
        <v>49.31</v>
      </c>
      <c r="D8814">
        <v>3451.7</v>
      </c>
      <c r="E8814" t="s">
        <v>11</v>
      </c>
      <c r="F8814" t="s">
        <v>18</v>
      </c>
      <c r="G8814" t="s">
        <v>19</v>
      </c>
      <c r="H8814" t="s">
        <v>14</v>
      </c>
      <c r="I8814" t="s">
        <v>15</v>
      </c>
      <c r="J8814">
        <v>1</v>
      </c>
      <c r="K8814" t="s">
        <v>15</v>
      </c>
    </row>
    <row r="8815" spans="1:11" x14ac:dyDescent="0.35">
      <c r="A8815">
        <v>8814</v>
      </c>
      <c r="B8815">
        <v>70</v>
      </c>
      <c r="C8815">
        <v>34.78</v>
      </c>
      <c r="D8815">
        <v>2434.6</v>
      </c>
      <c r="E8815" t="s">
        <v>11</v>
      </c>
      <c r="F8815" t="s">
        <v>12</v>
      </c>
      <c r="G8815" t="s">
        <v>13</v>
      </c>
      <c r="H8815" t="s">
        <v>14</v>
      </c>
      <c r="I8815" t="s">
        <v>15</v>
      </c>
      <c r="J8815">
        <v>0</v>
      </c>
      <c r="K8815" t="s">
        <v>14</v>
      </c>
    </row>
    <row r="8816" spans="1:11" x14ac:dyDescent="0.35">
      <c r="A8816">
        <v>8815</v>
      </c>
      <c r="B8816">
        <v>55</v>
      </c>
      <c r="C8816">
        <v>32.979999999999997</v>
      </c>
      <c r="D8816">
        <v>1813.9</v>
      </c>
      <c r="E8816" t="s">
        <v>21</v>
      </c>
      <c r="F8816" t="s">
        <v>20</v>
      </c>
      <c r="G8816" t="s">
        <v>19</v>
      </c>
      <c r="H8816" t="s">
        <v>14</v>
      </c>
      <c r="I8816" t="s">
        <v>14</v>
      </c>
      <c r="J8816">
        <v>2</v>
      </c>
      <c r="K8816" t="s">
        <v>14</v>
      </c>
    </row>
    <row r="8817" spans="1:11" x14ac:dyDescent="0.35">
      <c r="A8817">
        <v>8816</v>
      </c>
      <c r="B8817">
        <v>57</v>
      </c>
      <c r="C8817">
        <v>83.46</v>
      </c>
      <c r="D8817">
        <v>4757.22</v>
      </c>
      <c r="E8817" t="s">
        <v>11</v>
      </c>
      <c r="F8817" t="s">
        <v>20</v>
      </c>
      <c r="G8817" t="s">
        <v>19</v>
      </c>
      <c r="H8817" t="s">
        <v>14</v>
      </c>
      <c r="I8817" t="s">
        <v>14</v>
      </c>
      <c r="J8817">
        <v>1</v>
      </c>
      <c r="K8817" t="s">
        <v>15</v>
      </c>
    </row>
    <row r="8818" spans="1:11" x14ac:dyDescent="0.35">
      <c r="A8818">
        <v>8817</v>
      </c>
      <c r="B8818">
        <v>16</v>
      </c>
      <c r="C8818">
        <v>52.8</v>
      </c>
      <c r="D8818">
        <v>844.8</v>
      </c>
      <c r="E8818" t="s">
        <v>21</v>
      </c>
      <c r="F8818" t="s">
        <v>18</v>
      </c>
      <c r="G8818" t="s">
        <v>19</v>
      </c>
      <c r="H8818" t="s">
        <v>14</v>
      </c>
      <c r="I8818" t="s">
        <v>15</v>
      </c>
      <c r="J8818">
        <v>1</v>
      </c>
      <c r="K8818" t="s">
        <v>14</v>
      </c>
    </row>
    <row r="8819" spans="1:11" x14ac:dyDescent="0.35">
      <c r="A8819">
        <v>8818</v>
      </c>
      <c r="B8819">
        <v>24</v>
      </c>
      <c r="C8819">
        <v>47.5</v>
      </c>
      <c r="D8819">
        <v>1140</v>
      </c>
      <c r="E8819" t="s">
        <v>11</v>
      </c>
      <c r="F8819" t="s">
        <v>12</v>
      </c>
      <c r="G8819" t="s">
        <v>19</v>
      </c>
      <c r="H8819" t="s">
        <v>14</v>
      </c>
      <c r="I8819" t="s">
        <v>14</v>
      </c>
      <c r="J8819">
        <v>1</v>
      </c>
      <c r="K8819" t="s">
        <v>14</v>
      </c>
    </row>
    <row r="8820" spans="1:11" x14ac:dyDescent="0.35">
      <c r="A8820">
        <v>8819</v>
      </c>
      <c r="B8820">
        <v>69</v>
      </c>
      <c r="C8820">
        <v>79.209999999999994</v>
      </c>
      <c r="D8820">
        <v>5465.49</v>
      </c>
      <c r="E8820" t="s">
        <v>11</v>
      </c>
      <c r="F8820" t="s">
        <v>12</v>
      </c>
      <c r="G8820" t="s">
        <v>19</v>
      </c>
      <c r="H8820" t="s">
        <v>14</v>
      </c>
      <c r="I8820" t="s">
        <v>14</v>
      </c>
      <c r="J8820">
        <v>3</v>
      </c>
      <c r="K8820" t="s">
        <v>15</v>
      </c>
    </row>
    <row r="8821" spans="1:11" x14ac:dyDescent="0.35">
      <c r="A8821">
        <v>8820</v>
      </c>
      <c r="B8821">
        <v>41</v>
      </c>
      <c r="C8821">
        <v>22.57</v>
      </c>
      <c r="D8821">
        <v>925.37</v>
      </c>
      <c r="E8821" t="s">
        <v>11</v>
      </c>
      <c r="F8821" t="s">
        <v>16</v>
      </c>
      <c r="G8821" t="s">
        <v>19</v>
      </c>
      <c r="H8821" t="s">
        <v>14</v>
      </c>
      <c r="I8821" t="s">
        <v>15</v>
      </c>
      <c r="J8821">
        <v>2</v>
      </c>
      <c r="K8821" t="s">
        <v>15</v>
      </c>
    </row>
    <row r="8822" spans="1:11" x14ac:dyDescent="0.35">
      <c r="A8822">
        <v>8821</v>
      </c>
      <c r="B8822">
        <v>47</v>
      </c>
      <c r="C8822">
        <v>44.62</v>
      </c>
      <c r="D8822">
        <v>2097.14</v>
      </c>
      <c r="E8822" t="s">
        <v>21</v>
      </c>
      <c r="F8822" t="s">
        <v>16</v>
      </c>
      <c r="G8822" t="s">
        <v>19</v>
      </c>
      <c r="H8822" t="s">
        <v>15</v>
      </c>
      <c r="I8822" t="s">
        <v>14</v>
      </c>
      <c r="J8822">
        <v>1</v>
      </c>
      <c r="K8822" t="s">
        <v>14</v>
      </c>
    </row>
    <row r="8823" spans="1:11" x14ac:dyDescent="0.35">
      <c r="A8823">
        <v>8822</v>
      </c>
      <c r="B8823">
        <v>69</v>
      </c>
      <c r="C8823">
        <v>54.05</v>
      </c>
      <c r="D8823">
        <v>3729.45</v>
      </c>
      <c r="E8823" t="s">
        <v>11</v>
      </c>
      <c r="F8823" t="s">
        <v>18</v>
      </c>
      <c r="G8823" t="s">
        <v>13</v>
      </c>
      <c r="H8823" t="s">
        <v>14</v>
      </c>
      <c r="I8823" t="s">
        <v>15</v>
      </c>
      <c r="J8823">
        <v>3</v>
      </c>
      <c r="K8823" t="s">
        <v>14</v>
      </c>
    </row>
    <row r="8824" spans="1:11" x14ac:dyDescent="0.35">
      <c r="A8824">
        <v>8823</v>
      </c>
      <c r="B8824">
        <v>31</v>
      </c>
      <c r="C8824">
        <v>90.84</v>
      </c>
      <c r="D8824">
        <v>2816.04</v>
      </c>
      <c r="E8824" t="s">
        <v>21</v>
      </c>
      <c r="F8824" t="s">
        <v>12</v>
      </c>
      <c r="G8824" t="s">
        <v>22</v>
      </c>
      <c r="H8824" t="s">
        <v>15</v>
      </c>
      <c r="I8824" t="s">
        <v>14</v>
      </c>
      <c r="J8824">
        <v>1</v>
      </c>
      <c r="K8824" t="s">
        <v>14</v>
      </c>
    </row>
    <row r="8825" spans="1:11" x14ac:dyDescent="0.35">
      <c r="A8825">
        <v>8824</v>
      </c>
      <c r="B8825">
        <v>30</v>
      </c>
      <c r="C8825">
        <v>74.5</v>
      </c>
      <c r="D8825">
        <v>2235</v>
      </c>
      <c r="E8825" t="s">
        <v>11</v>
      </c>
      <c r="F8825" t="s">
        <v>20</v>
      </c>
      <c r="G8825" t="s">
        <v>22</v>
      </c>
      <c r="H8825" t="s">
        <v>14</v>
      </c>
      <c r="I8825" t="s">
        <v>14</v>
      </c>
      <c r="J8825">
        <v>1</v>
      </c>
      <c r="K8825" t="s">
        <v>14</v>
      </c>
    </row>
    <row r="8826" spans="1:11" x14ac:dyDescent="0.35">
      <c r="A8826">
        <v>8825</v>
      </c>
      <c r="B8826">
        <v>18</v>
      </c>
      <c r="C8826">
        <v>105.6</v>
      </c>
      <c r="D8826">
        <v>1900.8</v>
      </c>
      <c r="E8826" t="s">
        <v>17</v>
      </c>
      <c r="F8826" t="s">
        <v>18</v>
      </c>
      <c r="G8826" t="s">
        <v>19</v>
      </c>
      <c r="H8826" t="s">
        <v>14</v>
      </c>
      <c r="I8826" t="s">
        <v>14</v>
      </c>
      <c r="J8826">
        <v>1</v>
      </c>
      <c r="K8826" t="s">
        <v>15</v>
      </c>
    </row>
    <row r="8827" spans="1:11" x14ac:dyDescent="0.35">
      <c r="A8827">
        <v>8826</v>
      </c>
      <c r="B8827">
        <v>44</v>
      </c>
      <c r="C8827">
        <v>53.45</v>
      </c>
      <c r="D8827">
        <v>2351.8000000000002</v>
      </c>
      <c r="E8827" t="s">
        <v>17</v>
      </c>
      <c r="F8827" t="s">
        <v>16</v>
      </c>
      <c r="G8827" t="s">
        <v>13</v>
      </c>
      <c r="H8827" t="s">
        <v>14</v>
      </c>
      <c r="I8827" t="s">
        <v>14</v>
      </c>
      <c r="J8827">
        <v>1</v>
      </c>
      <c r="K8827" t="s">
        <v>14</v>
      </c>
    </row>
    <row r="8828" spans="1:11" x14ac:dyDescent="0.35">
      <c r="A8828">
        <v>8827</v>
      </c>
      <c r="B8828">
        <v>27</v>
      </c>
      <c r="C8828">
        <v>49.64</v>
      </c>
      <c r="D8828">
        <v>1340.28</v>
      </c>
      <c r="E8828" t="s">
        <v>11</v>
      </c>
      <c r="F8828" t="s">
        <v>18</v>
      </c>
      <c r="G8828" t="s">
        <v>19</v>
      </c>
      <c r="H8828" t="s">
        <v>15</v>
      </c>
      <c r="I8828" t="s">
        <v>15</v>
      </c>
      <c r="J8828">
        <v>1</v>
      </c>
      <c r="K8828" t="s">
        <v>14</v>
      </c>
    </row>
    <row r="8829" spans="1:11" x14ac:dyDescent="0.35">
      <c r="A8829">
        <v>8828</v>
      </c>
      <c r="B8829">
        <v>26</v>
      </c>
      <c r="C8829">
        <v>23.32</v>
      </c>
      <c r="D8829">
        <v>606.32000000000005</v>
      </c>
      <c r="E8829" t="s">
        <v>11</v>
      </c>
      <c r="F8829" t="s">
        <v>12</v>
      </c>
      <c r="G8829" t="s">
        <v>19</v>
      </c>
      <c r="H8829" t="s">
        <v>14</v>
      </c>
      <c r="I8829" t="s">
        <v>14</v>
      </c>
      <c r="J8829">
        <v>3</v>
      </c>
      <c r="K8829" t="s">
        <v>15</v>
      </c>
    </row>
    <row r="8830" spans="1:11" x14ac:dyDescent="0.35">
      <c r="A8830">
        <v>8829</v>
      </c>
      <c r="B8830">
        <v>60</v>
      </c>
      <c r="C8830">
        <v>115.17</v>
      </c>
      <c r="D8830">
        <v>6910.2</v>
      </c>
      <c r="E8830" t="s">
        <v>17</v>
      </c>
      <c r="F8830" t="s">
        <v>18</v>
      </c>
      <c r="G8830" t="s">
        <v>13</v>
      </c>
      <c r="H8830" t="s">
        <v>14</v>
      </c>
      <c r="I8830" t="s">
        <v>15</v>
      </c>
      <c r="J8830">
        <v>3</v>
      </c>
      <c r="K8830" t="s">
        <v>15</v>
      </c>
    </row>
    <row r="8831" spans="1:11" x14ac:dyDescent="0.35">
      <c r="A8831">
        <v>8830</v>
      </c>
      <c r="B8831">
        <v>18</v>
      </c>
      <c r="C8831">
        <v>70.150000000000006</v>
      </c>
      <c r="D8831">
        <v>1262.7</v>
      </c>
      <c r="E8831" t="s">
        <v>11</v>
      </c>
      <c r="F8831" t="s">
        <v>16</v>
      </c>
      <c r="G8831" t="s">
        <v>19</v>
      </c>
      <c r="H8831" t="s">
        <v>14</v>
      </c>
      <c r="I8831" t="s">
        <v>14</v>
      </c>
      <c r="J8831">
        <v>1</v>
      </c>
      <c r="K8831" t="s">
        <v>14</v>
      </c>
    </row>
    <row r="8832" spans="1:11" x14ac:dyDescent="0.35">
      <c r="A8832">
        <v>8831</v>
      </c>
      <c r="B8832">
        <v>56</v>
      </c>
      <c r="C8832">
        <v>70.25</v>
      </c>
      <c r="D8832">
        <v>3934</v>
      </c>
      <c r="E8832" t="s">
        <v>11</v>
      </c>
      <c r="F8832" t="s">
        <v>12</v>
      </c>
      <c r="G8832" t="s">
        <v>13</v>
      </c>
      <c r="H8832" t="s">
        <v>14</v>
      </c>
      <c r="I8832" t="s">
        <v>15</v>
      </c>
      <c r="J8832">
        <v>2</v>
      </c>
      <c r="K8832" t="s">
        <v>15</v>
      </c>
    </row>
    <row r="8833" spans="1:11" x14ac:dyDescent="0.35">
      <c r="A8833">
        <v>8832</v>
      </c>
      <c r="B8833">
        <v>31</v>
      </c>
      <c r="C8833">
        <v>112.34</v>
      </c>
      <c r="D8833">
        <v>3482.54</v>
      </c>
      <c r="E8833" t="s">
        <v>11</v>
      </c>
      <c r="F8833" t="s">
        <v>20</v>
      </c>
      <c r="G8833" t="s">
        <v>19</v>
      </c>
      <c r="H8833" t="s">
        <v>15</v>
      </c>
      <c r="I8833" t="s">
        <v>14</v>
      </c>
      <c r="J8833">
        <v>0</v>
      </c>
      <c r="K8833" t="s">
        <v>14</v>
      </c>
    </row>
    <row r="8834" spans="1:11" x14ac:dyDescent="0.35">
      <c r="A8834">
        <v>8833</v>
      </c>
      <c r="B8834">
        <v>59</v>
      </c>
      <c r="C8834">
        <v>48.99</v>
      </c>
      <c r="D8834">
        <v>2890.41</v>
      </c>
      <c r="E8834" t="s">
        <v>11</v>
      </c>
      <c r="F8834" t="s">
        <v>16</v>
      </c>
      <c r="G8834" t="s">
        <v>19</v>
      </c>
      <c r="H8834" t="s">
        <v>14</v>
      </c>
      <c r="I8834" t="s">
        <v>15</v>
      </c>
      <c r="J8834">
        <v>1</v>
      </c>
      <c r="K8834" t="s">
        <v>14</v>
      </c>
    </row>
    <row r="8835" spans="1:11" x14ac:dyDescent="0.35">
      <c r="A8835">
        <v>8834</v>
      </c>
      <c r="B8835">
        <v>2</v>
      </c>
      <c r="C8835">
        <v>53.21</v>
      </c>
      <c r="D8835">
        <v>106.42</v>
      </c>
      <c r="E8835" t="s">
        <v>11</v>
      </c>
      <c r="F8835" t="s">
        <v>16</v>
      </c>
      <c r="G8835" t="s">
        <v>22</v>
      </c>
      <c r="H8835" t="s">
        <v>15</v>
      </c>
      <c r="I8835" t="s">
        <v>14</v>
      </c>
      <c r="J8835">
        <v>1</v>
      </c>
      <c r="K8835" t="s">
        <v>15</v>
      </c>
    </row>
    <row r="8836" spans="1:11" x14ac:dyDescent="0.35">
      <c r="A8836">
        <v>8835</v>
      </c>
      <c r="B8836">
        <v>39</v>
      </c>
      <c r="C8836">
        <v>85.63</v>
      </c>
      <c r="D8836">
        <v>3339.57</v>
      </c>
      <c r="E8836" t="s">
        <v>11</v>
      </c>
      <c r="F8836" t="s">
        <v>16</v>
      </c>
      <c r="G8836" t="s">
        <v>13</v>
      </c>
      <c r="H8836" t="s">
        <v>14</v>
      </c>
      <c r="I8836" t="s">
        <v>14</v>
      </c>
      <c r="J8836">
        <v>3</v>
      </c>
      <c r="K8836" t="s">
        <v>15</v>
      </c>
    </row>
    <row r="8837" spans="1:11" x14ac:dyDescent="0.35">
      <c r="A8837">
        <v>8836</v>
      </c>
      <c r="B8837">
        <v>61</v>
      </c>
      <c r="C8837">
        <v>98.52</v>
      </c>
      <c r="D8837">
        <v>6009.72</v>
      </c>
      <c r="E8837" t="s">
        <v>11</v>
      </c>
      <c r="F8837" t="s">
        <v>18</v>
      </c>
      <c r="G8837" t="s">
        <v>19</v>
      </c>
      <c r="H8837" t="s">
        <v>15</v>
      </c>
      <c r="I8837" t="s">
        <v>14</v>
      </c>
      <c r="J8837">
        <v>1</v>
      </c>
      <c r="K8837" t="s">
        <v>14</v>
      </c>
    </row>
    <row r="8838" spans="1:11" x14ac:dyDescent="0.35">
      <c r="A8838">
        <v>8837</v>
      </c>
      <c r="B8838">
        <v>63</v>
      </c>
      <c r="C8838">
        <v>89.93</v>
      </c>
      <c r="D8838">
        <v>5665.59</v>
      </c>
      <c r="E8838" t="s">
        <v>11</v>
      </c>
      <c r="F8838" t="s">
        <v>16</v>
      </c>
      <c r="G8838" t="s">
        <v>13</v>
      </c>
      <c r="H8838" t="s">
        <v>14</v>
      </c>
      <c r="I8838" t="s">
        <v>14</v>
      </c>
      <c r="J8838">
        <v>1</v>
      </c>
      <c r="K8838" t="s">
        <v>15</v>
      </c>
    </row>
    <row r="8839" spans="1:11" x14ac:dyDescent="0.35">
      <c r="A8839">
        <v>8838</v>
      </c>
      <c r="B8839">
        <v>18</v>
      </c>
      <c r="C8839">
        <v>98.87</v>
      </c>
      <c r="D8839">
        <v>1779.66</v>
      </c>
      <c r="E8839" t="s">
        <v>11</v>
      </c>
      <c r="F8839" t="s">
        <v>18</v>
      </c>
      <c r="G8839" t="s">
        <v>19</v>
      </c>
      <c r="H8839" t="s">
        <v>14</v>
      </c>
      <c r="I8839" t="s">
        <v>14</v>
      </c>
      <c r="J8839">
        <v>0</v>
      </c>
      <c r="K8839" t="s">
        <v>15</v>
      </c>
    </row>
    <row r="8840" spans="1:11" x14ac:dyDescent="0.35">
      <c r="A8840">
        <v>8839</v>
      </c>
      <c r="B8840">
        <v>17</v>
      </c>
      <c r="C8840">
        <v>77.510000000000005</v>
      </c>
      <c r="D8840">
        <v>1317.67</v>
      </c>
      <c r="E8840" t="s">
        <v>11</v>
      </c>
      <c r="F8840" t="s">
        <v>18</v>
      </c>
      <c r="G8840" t="s">
        <v>13</v>
      </c>
      <c r="H8840" t="s">
        <v>14</v>
      </c>
      <c r="I8840" t="s">
        <v>14</v>
      </c>
      <c r="J8840">
        <v>1</v>
      </c>
      <c r="K8840" t="s">
        <v>14</v>
      </c>
    </row>
    <row r="8841" spans="1:11" x14ac:dyDescent="0.35">
      <c r="A8841">
        <v>8840</v>
      </c>
      <c r="B8841">
        <v>39</v>
      </c>
      <c r="C8841">
        <v>106.28</v>
      </c>
      <c r="D8841">
        <v>4144.92</v>
      </c>
      <c r="E8841" t="s">
        <v>11</v>
      </c>
      <c r="F8841" t="s">
        <v>12</v>
      </c>
      <c r="G8841" t="s">
        <v>19</v>
      </c>
      <c r="H8841" t="s">
        <v>15</v>
      </c>
      <c r="I8841" t="s">
        <v>15</v>
      </c>
      <c r="J8841">
        <v>3</v>
      </c>
      <c r="K8841" t="s">
        <v>15</v>
      </c>
    </row>
    <row r="8842" spans="1:11" x14ac:dyDescent="0.35">
      <c r="A8842">
        <v>8841</v>
      </c>
      <c r="B8842">
        <v>71</v>
      </c>
      <c r="C8842">
        <v>75.010000000000005</v>
      </c>
      <c r="D8842">
        <v>5325.71</v>
      </c>
      <c r="E8842" t="s">
        <v>17</v>
      </c>
      <c r="F8842" t="s">
        <v>12</v>
      </c>
      <c r="G8842" t="s">
        <v>13</v>
      </c>
      <c r="H8842" t="s">
        <v>14</v>
      </c>
      <c r="I8842" t="s">
        <v>14</v>
      </c>
      <c r="J8842">
        <v>0</v>
      </c>
      <c r="K8842" t="s">
        <v>15</v>
      </c>
    </row>
    <row r="8843" spans="1:11" x14ac:dyDescent="0.35">
      <c r="A8843">
        <v>8842</v>
      </c>
      <c r="B8843">
        <v>54</v>
      </c>
      <c r="C8843">
        <v>42.93</v>
      </c>
      <c r="D8843">
        <v>2318.2199999999998</v>
      </c>
      <c r="E8843" t="s">
        <v>21</v>
      </c>
      <c r="F8843" t="s">
        <v>16</v>
      </c>
      <c r="G8843" t="s">
        <v>19</v>
      </c>
      <c r="H8843" t="s">
        <v>15</v>
      </c>
      <c r="I8843" t="s">
        <v>15</v>
      </c>
      <c r="J8843">
        <v>1</v>
      </c>
      <c r="K8843" t="s">
        <v>14</v>
      </c>
    </row>
    <row r="8844" spans="1:11" x14ac:dyDescent="0.35">
      <c r="A8844">
        <v>8843</v>
      </c>
      <c r="B8844">
        <v>35</v>
      </c>
      <c r="C8844">
        <v>74.17</v>
      </c>
      <c r="D8844">
        <v>2595.9499999999998</v>
      </c>
      <c r="E8844" t="s">
        <v>21</v>
      </c>
      <c r="F8844" t="s">
        <v>18</v>
      </c>
      <c r="G8844" t="s">
        <v>13</v>
      </c>
      <c r="H8844" t="s">
        <v>15</v>
      </c>
      <c r="I8844" t="s">
        <v>15</v>
      </c>
      <c r="J8844">
        <v>1</v>
      </c>
      <c r="K8844" t="s">
        <v>14</v>
      </c>
    </row>
    <row r="8845" spans="1:11" x14ac:dyDescent="0.35">
      <c r="A8845">
        <v>8844</v>
      </c>
      <c r="B8845">
        <v>11</v>
      </c>
      <c r="C8845">
        <v>91.29</v>
      </c>
      <c r="D8845">
        <v>1004.19</v>
      </c>
      <c r="E8845" t="s">
        <v>11</v>
      </c>
      <c r="F8845" t="s">
        <v>20</v>
      </c>
      <c r="G8845" t="s">
        <v>19</v>
      </c>
      <c r="H8845" t="s">
        <v>15</v>
      </c>
      <c r="I8845" t="s">
        <v>14</v>
      </c>
      <c r="J8845">
        <v>2</v>
      </c>
      <c r="K8845" t="s">
        <v>14</v>
      </c>
    </row>
    <row r="8846" spans="1:11" x14ac:dyDescent="0.35">
      <c r="A8846">
        <v>8845</v>
      </c>
      <c r="B8846">
        <v>61</v>
      </c>
      <c r="C8846">
        <v>85.36</v>
      </c>
      <c r="D8846">
        <v>5206.96</v>
      </c>
      <c r="E8846" t="s">
        <v>11</v>
      </c>
      <c r="F8846" t="s">
        <v>18</v>
      </c>
      <c r="G8846" t="s">
        <v>19</v>
      </c>
      <c r="H8846" t="s">
        <v>14</v>
      </c>
      <c r="I8846" t="s">
        <v>14</v>
      </c>
      <c r="J8846">
        <v>1</v>
      </c>
      <c r="K8846" t="s">
        <v>15</v>
      </c>
    </row>
    <row r="8847" spans="1:11" x14ac:dyDescent="0.35">
      <c r="A8847">
        <v>8846</v>
      </c>
      <c r="B8847">
        <v>44</v>
      </c>
      <c r="C8847">
        <v>44.3</v>
      </c>
      <c r="D8847">
        <v>1949.2</v>
      </c>
      <c r="E8847" t="s">
        <v>17</v>
      </c>
      <c r="F8847" t="s">
        <v>12</v>
      </c>
      <c r="G8847" t="s">
        <v>19</v>
      </c>
      <c r="H8847" t="s">
        <v>14</v>
      </c>
      <c r="I8847" t="s">
        <v>15</v>
      </c>
      <c r="J8847">
        <v>1</v>
      </c>
      <c r="K8847" t="s">
        <v>14</v>
      </c>
    </row>
    <row r="8848" spans="1:11" x14ac:dyDescent="0.35">
      <c r="A8848">
        <v>8847</v>
      </c>
      <c r="B8848">
        <v>68</v>
      </c>
      <c r="C8848">
        <v>24.11</v>
      </c>
      <c r="D8848">
        <v>1639.48</v>
      </c>
      <c r="E8848" t="s">
        <v>17</v>
      </c>
      <c r="F8848" t="s">
        <v>12</v>
      </c>
      <c r="G8848" t="s">
        <v>22</v>
      </c>
      <c r="H8848" t="s">
        <v>15</v>
      </c>
      <c r="I8848" t="s">
        <v>15</v>
      </c>
      <c r="J8848">
        <v>2</v>
      </c>
      <c r="K8848" t="s">
        <v>14</v>
      </c>
    </row>
    <row r="8849" spans="1:11" x14ac:dyDescent="0.35">
      <c r="A8849">
        <v>8848</v>
      </c>
      <c r="B8849">
        <v>25</v>
      </c>
      <c r="C8849">
        <v>45.25</v>
      </c>
      <c r="D8849">
        <v>1131.25</v>
      </c>
      <c r="E8849" t="s">
        <v>11</v>
      </c>
      <c r="F8849" t="s">
        <v>18</v>
      </c>
      <c r="G8849" t="s">
        <v>13</v>
      </c>
      <c r="H8849" t="s">
        <v>14</v>
      </c>
      <c r="I8849" t="s">
        <v>14</v>
      </c>
      <c r="J8849">
        <v>2</v>
      </c>
      <c r="K8849" t="s">
        <v>14</v>
      </c>
    </row>
    <row r="8850" spans="1:11" x14ac:dyDescent="0.35">
      <c r="A8850">
        <v>8849</v>
      </c>
      <c r="B8850">
        <v>48</v>
      </c>
      <c r="C8850">
        <v>118.4</v>
      </c>
      <c r="D8850">
        <v>5683.2</v>
      </c>
      <c r="E8850" t="s">
        <v>17</v>
      </c>
      <c r="F8850" t="s">
        <v>18</v>
      </c>
      <c r="G8850" t="s">
        <v>13</v>
      </c>
      <c r="H8850" t="s">
        <v>14</v>
      </c>
      <c r="I8850" t="s">
        <v>15</v>
      </c>
      <c r="J8850">
        <v>4</v>
      </c>
      <c r="K8850" t="s">
        <v>14</v>
      </c>
    </row>
    <row r="8851" spans="1:11" x14ac:dyDescent="0.35">
      <c r="A8851">
        <v>8850</v>
      </c>
      <c r="B8851">
        <v>32</v>
      </c>
      <c r="C8851">
        <v>38.450000000000003</v>
      </c>
      <c r="D8851">
        <v>1230.4000000000001</v>
      </c>
      <c r="E8851" t="s">
        <v>11</v>
      </c>
      <c r="F8851" t="s">
        <v>18</v>
      </c>
      <c r="G8851" t="s">
        <v>19</v>
      </c>
      <c r="H8851" t="s">
        <v>14</v>
      </c>
      <c r="I8851" t="s">
        <v>14</v>
      </c>
      <c r="J8851">
        <v>4</v>
      </c>
      <c r="K8851" t="s">
        <v>15</v>
      </c>
    </row>
    <row r="8852" spans="1:11" x14ac:dyDescent="0.35">
      <c r="A8852">
        <v>8851</v>
      </c>
      <c r="B8852">
        <v>4</v>
      </c>
      <c r="C8852">
        <v>66.44</v>
      </c>
      <c r="D8852">
        <v>265.76</v>
      </c>
      <c r="E8852" t="s">
        <v>21</v>
      </c>
      <c r="F8852" t="s">
        <v>20</v>
      </c>
      <c r="G8852" t="s">
        <v>19</v>
      </c>
      <c r="H8852" t="s">
        <v>15</v>
      </c>
      <c r="I8852" t="s">
        <v>15</v>
      </c>
      <c r="J8852">
        <v>1</v>
      </c>
      <c r="K8852" t="s">
        <v>14</v>
      </c>
    </row>
    <row r="8853" spans="1:11" x14ac:dyDescent="0.35">
      <c r="A8853">
        <v>8852</v>
      </c>
      <c r="B8853">
        <v>38</v>
      </c>
      <c r="C8853">
        <v>83.83</v>
      </c>
      <c r="D8853">
        <v>3185.54</v>
      </c>
      <c r="E8853" t="s">
        <v>21</v>
      </c>
      <c r="F8853" t="s">
        <v>18</v>
      </c>
      <c r="G8853" t="s">
        <v>13</v>
      </c>
      <c r="H8853" t="s">
        <v>15</v>
      </c>
      <c r="I8853" t="s">
        <v>15</v>
      </c>
      <c r="J8853">
        <v>1</v>
      </c>
      <c r="K8853" t="s">
        <v>14</v>
      </c>
    </row>
    <row r="8854" spans="1:11" x14ac:dyDescent="0.35">
      <c r="A8854">
        <v>8853</v>
      </c>
      <c r="B8854">
        <v>63</v>
      </c>
      <c r="C8854">
        <v>107.95</v>
      </c>
      <c r="D8854">
        <v>6800.85</v>
      </c>
      <c r="E8854" t="s">
        <v>11</v>
      </c>
      <c r="F8854" t="s">
        <v>16</v>
      </c>
      <c r="G8854" t="s">
        <v>19</v>
      </c>
      <c r="H8854" t="s">
        <v>14</v>
      </c>
      <c r="I8854" t="s">
        <v>14</v>
      </c>
      <c r="J8854">
        <v>3</v>
      </c>
      <c r="K8854" t="s">
        <v>15</v>
      </c>
    </row>
    <row r="8855" spans="1:11" x14ac:dyDescent="0.35">
      <c r="A8855">
        <v>8854</v>
      </c>
      <c r="B8855">
        <v>47</v>
      </c>
      <c r="C8855">
        <v>96.03</v>
      </c>
      <c r="D8855">
        <v>4513.41</v>
      </c>
      <c r="E8855" t="s">
        <v>11</v>
      </c>
      <c r="F8855" t="s">
        <v>16</v>
      </c>
      <c r="G8855" t="s">
        <v>19</v>
      </c>
      <c r="H8855" t="s">
        <v>15</v>
      </c>
      <c r="I8855" t="s">
        <v>15</v>
      </c>
      <c r="J8855">
        <v>1</v>
      </c>
      <c r="K8855" t="s">
        <v>15</v>
      </c>
    </row>
    <row r="8856" spans="1:11" x14ac:dyDescent="0.35">
      <c r="A8856">
        <v>8855</v>
      </c>
      <c r="B8856">
        <v>1</v>
      </c>
      <c r="C8856">
        <v>110.9</v>
      </c>
      <c r="D8856">
        <v>110.9</v>
      </c>
      <c r="E8856" t="s">
        <v>11</v>
      </c>
      <c r="F8856" t="s">
        <v>12</v>
      </c>
      <c r="G8856" t="s">
        <v>13</v>
      </c>
      <c r="H8856" t="s">
        <v>14</v>
      </c>
      <c r="I8856" t="s">
        <v>15</v>
      </c>
      <c r="J8856">
        <v>1</v>
      </c>
      <c r="K8856" t="s">
        <v>15</v>
      </c>
    </row>
    <row r="8857" spans="1:11" x14ac:dyDescent="0.35">
      <c r="A8857">
        <v>8856</v>
      </c>
      <c r="B8857">
        <v>3</v>
      </c>
      <c r="C8857">
        <v>80.44</v>
      </c>
      <c r="D8857">
        <v>241.32</v>
      </c>
      <c r="E8857" t="s">
        <v>11</v>
      </c>
      <c r="F8857" t="s">
        <v>20</v>
      </c>
      <c r="G8857" t="s">
        <v>19</v>
      </c>
      <c r="H8857" t="s">
        <v>15</v>
      </c>
      <c r="I8857" t="s">
        <v>15</v>
      </c>
      <c r="J8857">
        <v>0</v>
      </c>
      <c r="K8857" t="s">
        <v>14</v>
      </c>
    </row>
    <row r="8858" spans="1:11" x14ac:dyDescent="0.35">
      <c r="A8858">
        <v>8857</v>
      </c>
      <c r="B8858">
        <v>62</v>
      </c>
      <c r="C8858">
        <v>106.53</v>
      </c>
      <c r="D8858">
        <v>6604.86</v>
      </c>
      <c r="E8858" t="s">
        <v>11</v>
      </c>
      <c r="F8858" t="s">
        <v>20</v>
      </c>
      <c r="G8858" t="s">
        <v>13</v>
      </c>
      <c r="H8858" t="s">
        <v>15</v>
      </c>
      <c r="I8858" t="s">
        <v>14</v>
      </c>
      <c r="J8858">
        <v>0</v>
      </c>
      <c r="K8858" t="s">
        <v>14</v>
      </c>
    </row>
    <row r="8859" spans="1:11" x14ac:dyDescent="0.35">
      <c r="A8859">
        <v>8858</v>
      </c>
      <c r="B8859">
        <v>64</v>
      </c>
      <c r="C8859">
        <v>46.38</v>
      </c>
      <c r="D8859">
        <v>2968.32</v>
      </c>
      <c r="E8859" t="s">
        <v>21</v>
      </c>
      <c r="F8859" t="s">
        <v>12</v>
      </c>
      <c r="G8859" t="s">
        <v>22</v>
      </c>
      <c r="H8859" t="s">
        <v>14</v>
      </c>
      <c r="I8859" t="s">
        <v>14</v>
      </c>
      <c r="J8859">
        <v>1</v>
      </c>
      <c r="K8859" t="s">
        <v>14</v>
      </c>
    </row>
    <row r="8860" spans="1:11" x14ac:dyDescent="0.35">
      <c r="A8860">
        <v>8859</v>
      </c>
      <c r="B8860">
        <v>17</v>
      </c>
      <c r="C8860">
        <v>63.06</v>
      </c>
      <c r="D8860">
        <v>1072.02</v>
      </c>
      <c r="E8860" t="s">
        <v>17</v>
      </c>
      <c r="F8860" t="s">
        <v>16</v>
      </c>
      <c r="G8860" t="s">
        <v>19</v>
      </c>
      <c r="H8860" t="s">
        <v>14</v>
      </c>
      <c r="I8860" t="s">
        <v>14</v>
      </c>
      <c r="J8860">
        <v>3</v>
      </c>
      <c r="K8860" t="s">
        <v>14</v>
      </c>
    </row>
    <row r="8861" spans="1:11" x14ac:dyDescent="0.35">
      <c r="A8861">
        <v>8860</v>
      </c>
      <c r="B8861">
        <v>62</v>
      </c>
      <c r="C8861">
        <v>104.38</v>
      </c>
      <c r="D8861">
        <v>6471.56</v>
      </c>
      <c r="E8861" t="s">
        <v>17</v>
      </c>
      <c r="F8861" t="s">
        <v>16</v>
      </c>
      <c r="G8861" t="s">
        <v>13</v>
      </c>
      <c r="H8861" t="s">
        <v>14</v>
      </c>
      <c r="I8861" t="s">
        <v>15</v>
      </c>
      <c r="J8861">
        <v>1</v>
      </c>
      <c r="K8861" t="s">
        <v>14</v>
      </c>
    </row>
    <row r="8862" spans="1:11" x14ac:dyDescent="0.35">
      <c r="A8862">
        <v>8861</v>
      </c>
      <c r="B8862">
        <v>35</v>
      </c>
      <c r="C8862">
        <v>52.56</v>
      </c>
      <c r="D8862">
        <v>1839.6</v>
      </c>
      <c r="E8862" t="s">
        <v>17</v>
      </c>
      <c r="F8862" t="s">
        <v>20</v>
      </c>
      <c r="G8862" t="s">
        <v>19</v>
      </c>
      <c r="H8862" t="s">
        <v>14</v>
      </c>
      <c r="I8862" t="s">
        <v>15</v>
      </c>
      <c r="J8862">
        <v>4</v>
      </c>
      <c r="K8862" t="s">
        <v>14</v>
      </c>
    </row>
    <row r="8863" spans="1:11" x14ac:dyDescent="0.35">
      <c r="A8863">
        <v>8862</v>
      </c>
      <c r="B8863">
        <v>13</v>
      </c>
      <c r="C8863">
        <v>107.12</v>
      </c>
      <c r="D8863">
        <v>1392.56</v>
      </c>
      <c r="E8863" t="s">
        <v>11</v>
      </c>
      <c r="F8863" t="s">
        <v>18</v>
      </c>
      <c r="G8863" t="s">
        <v>19</v>
      </c>
      <c r="H8863" t="s">
        <v>15</v>
      </c>
      <c r="I8863" t="s">
        <v>15</v>
      </c>
      <c r="J8863">
        <v>1</v>
      </c>
      <c r="K8863" t="s">
        <v>14</v>
      </c>
    </row>
    <row r="8864" spans="1:11" x14ac:dyDescent="0.35">
      <c r="A8864">
        <v>8863</v>
      </c>
      <c r="B8864">
        <v>35</v>
      </c>
      <c r="C8864">
        <v>56.31</v>
      </c>
      <c r="D8864">
        <v>1970.85</v>
      </c>
      <c r="E8864" t="s">
        <v>17</v>
      </c>
      <c r="F8864" t="s">
        <v>18</v>
      </c>
      <c r="G8864" t="s">
        <v>13</v>
      </c>
      <c r="H8864" t="s">
        <v>14</v>
      </c>
      <c r="I8864" t="s">
        <v>15</v>
      </c>
      <c r="J8864">
        <v>2</v>
      </c>
      <c r="K8864" t="s">
        <v>14</v>
      </c>
    </row>
    <row r="8865" spans="1:11" x14ac:dyDescent="0.35">
      <c r="A8865">
        <v>8864</v>
      </c>
      <c r="B8865">
        <v>43</v>
      </c>
      <c r="C8865">
        <v>56.34</v>
      </c>
      <c r="D8865">
        <v>2422.62</v>
      </c>
      <c r="E8865" t="s">
        <v>17</v>
      </c>
      <c r="F8865" t="s">
        <v>20</v>
      </c>
      <c r="G8865" t="s">
        <v>22</v>
      </c>
      <c r="H8865" t="s">
        <v>14</v>
      </c>
      <c r="I8865" t="s">
        <v>14</v>
      </c>
      <c r="J8865">
        <v>3</v>
      </c>
      <c r="K8865" t="s">
        <v>14</v>
      </c>
    </row>
    <row r="8866" spans="1:11" x14ac:dyDescent="0.35">
      <c r="A8866">
        <v>8865</v>
      </c>
      <c r="B8866">
        <v>2</v>
      </c>
      <c r="C8866">
        <v>50.9</v>
      </c>
      <c r="D8866">
        <v>101.8</v>
      </c>
      <c r="E8866" t="s">
        <v>17</v>
      </c>
      <c r="F8866" t="s">
        <v>20</v>
      </c>
      <c r="G8866" t="s">
        <v>22</v>
      </c>
      <c r="H8866" t="s">
        <v>14</v>
      </c>
      <c r="I8866" t="s">
        <v>14</v>
      </c>
      <c r="J8866">
        <v>2</v>
      </c>
      <c r="K8866" t="s">
        <v>14</v>
      </c>
    </row>
    <row r="8867" spans="1:11" x14ac:dyDescent="0.35">
      <c r="A8867">
        <v>8866</v>
      </c>
      <c r="B8867">
        <v>56</v>
      </c>
      <c r="C8867">
        <v>74.69</v>
      </c>
      <c r="D8867">
        <v>4182.6400000000003</v>
      </c>
      <c r="E8867" t="s">
        <v>11</v>
      </c>
      <c r="F8867" t="s">
        <v>20</v>
      </c>
      <c r="G8867" t="s">
        <v>13</v>
      </c>
      <c r="H8867" t="s">
        <v>14</v>
      </c>
      <c r="I8867" t="s">
        <v>14</v>
      </c>
      <c r="J8867">
        <v>0</v>
      </c>
      <c r="K8867" t="s">
        <v>14</v>
      </c>
    </row>
    <row r="8868" spans="1:11" x14ac:dyDescent="0.35">
      <c r="A8868">
        <v>8867</v>
      </c>
      <c r="B8868">
        <v>51</v>
      </c>
      <c r="C8868">
        <v>32.909999999999997</v>
      </c>
      <c r="D8868">
        <v>1678.41</v>
      </c>
      <c r="E8868" t="s">
        <v>17</v>
      </c>
      <c r="F8868" t="s">
        <v>20</v>
      </c>
      <c r="G8868" t="s">
        <v>19</v>
      </c>
      <c r="H8868" t="s">
        <v>14</v>
      </c>
      <c r="I8868" t="s">
        <v>15</v>
      </c>
      <c r="J8868">
        <v>1</v>
      </c>
      <c r="K8868" t="s">
        <v>14</v>
      </c>
    </row>
    <row r="8869" spans="1:11" x14ac:dyDescent="0.35">
      <c r="A8869">
        <v>8868</v>
      </c>
      <c r="B8869">
        <v>54</v>
      </c>
      <c r="C8869">
        <v>23.66</v>
      </c>
      <c r="D8869">
        <v>1277.6400000000001</v>
      </c>
      <c r="E8869" t="s">
        <v>21</v>
      </c>
      <c r="F8869" t="s">
        <v>20</v>
      </c>
      <c r="G8869" t="s">
        <v>19</v>
      </c>
      <c r="H8869" t="s">
        <v>14</v>
      </c>
      <c r="I8869" t="s">
        <v>15</v>
      </c>
      <c r="J8869">
        <v>1</v>
      </c>
      <c r="K8869" t="s">
        <v>14</v>
      </c>
    </row>
    <row r="8870" spans="1:11" x14ac:dyDescent="0.35">
      <c r="A8870">
        <v>8869</v>
      </c>
      <c r="B8870">
        <v>16</v>
      </c>
      <c r="C8870">
        <v>109.74</v>
      </c>
      <c r="D8870">
        <v>1755.84</v>
      </c>
      <c r="E8870" t="s">
        <v>11</v>
      </c>
      <c r="F8870" t="s">
        <v>20</v>
      </c>
      <c r="G8870" t="s">
        <v>13</v>
      </c>
      <c r="H8870" t="s">
        <v>14</v>
      </c>
      <c r="I8870" t="s">
        <v>14</v>
      </c>
      <c r="J8870">
        <v>5</v>
      </c>
      <c r="K8870" t="s">
        <v>14</v>
      </c>
    </row>
    <row r="8871" spans="1:11" x14ac:dyDescent="0.35">
      <c r="A8871">
        <v>8870</v>
      </c>
      <c r="B8871">
        <v>18</v>
      </c>
      <c r="C8871">
        <v>112.89</v>
      </c>
      <c r="D8871">
        <v>2032.02</v>
      </c>
      <c r="E8871" t="s">
        <v>11</v>
      </c>
      <c r="F8871" t="s">
        <v>20</v>
      </c>
      <c r="G8871" t="s">
        <v>13</v>
      </c>
      <c r="H8871" t="s">
        <v>15</v>
      </c>
      <c r="I8871" t="s">
        <v>14</v>
      </c>
      <c r="J8871">
        <v>3</v>
      </c>
      <c r="K8871" t="s">
        <v>15</v>
      </c>
    </row>
    <row r="8872" spans="1:11" x14ac:dyDescent="0.35">
      <c r="A8872">
        <v>8871</v>
      </c>
      <c r="B8872">
        <v>7</v>
      </c>
      <c r="C8872">
        <v>27.62</v>
      </c>
      <c r="D8872">
        <v>193.34</v>
      </c>
      <c r="E8872" t="s">
        <v>21</v>
      </c>
      <c r="F8872" t="s">
        <v>20</v>
      </c>
      <c r="G8872" t="s">
        <v>19</v>
      </c>
      <c r="H8872" t="s">
        <v>15</v>
      </c>
      <c r="I8872" t="s">
        <v>14</v>
      </c>
      <c r="J8872">
        <v>1</v>
      </c>
      <c r="K8872" t="s">
        <v>15</v>
      </c>
    </row>
    <row r="8873" spans="1:11" x14ac:dyDescent="0.35">
      <c r="A8873">
        <v>8872</v>
      </c>
      <c r="B8873">
        <v>45</v>
      </c>
      <c r="C8873">
        <v>74.97</v>
      </c>
      <c r="D8873">
        <v>3373.65</v>
      </c>
      <c r="E8873" t="s">
        <v>11</v>
      </c>
      <c r="F8873" t="s">
        <v>18</v>
      </c>
      <c r="G8873" t="s">
        <v>19</v>
      </c>
      <c r="H8873" t="s">
        <v>15</v>
      </c>
      <c r="I8873" t="s">
        <v>15</v>
      </c>
      <c r="J8873">
        <v>4</v>
      </c>
      <c r="K8873" t="s">
        <v>15</v>
      </c>
    </row>
    <row r="8874" spans="1:11" x14ac:dyDescent="0.35">
      <c r="A8874">
        <v>8873</v>
      </c>
      <c r="B8874">
        <v>36</v>
      </c>
      <c r="C8874">
        <v>73.97</v>
      </c>
      <c r="D8874">
        <v>2662.92</v>
      </c>
      <c r="E8874" t="s">
        <v>11</v>
      </c>
      <c r="F8874" t="s">
        <v>12</v>
      </c>
      <c r="G8874" t="s">
        <v>19</v>
      </c>
      <c r="H8874" t="s">
        <v>14</v>
      </c>
      <c r="I8874" t="s">
        <v>14</v>
      </c>
      <c r="J8874">
        <v>0</v>
      </c>
      <c r="K8874" t="s">
        <v>15</v>
      </c>
    </row>
    <row r="8875" spans="1:11" x14ac:dyDescent="0.35">
      <c r="A8875">
        <v>8874</v>
      </c>
      <c r="B8875">
        <v>41</v>
      </c>
      <c r="C8875">
        <v>57.24</v>
      </c>
      <c r="D8875">
        <v>2346.84</v>
      </c>
      <c r="E8875" t="s">
        <v>11</v>
      </c>
      <c r="F8875" t="s">
        <v>16</v>
      </c>
      <c r="G8875" t="s">
        <v>13</v>
      </c>
      <c r="H8875" t="s">
        <v>14</v>
      </c>
      <c r="I8875" t="s">
        <v>15</v>
      </c>
      <c r="J8875">
        <v>0</v>
      </c>
      <c r="K8875" t="s">
        <v>14</v>
      </c>
    </row>
    <row r="8876" spans="1:11" x14ac:dyDescent="0.35">
      <c r="A8876">
        <v>8875</v>
      </c>
      <c r="B8876">
        <v>42</v>
      </c>
      <c r="C8876">
        <v>76.89</v>
      </c>
      <c r="D8876">
        <v>3229.38</v>
      </c>
      <c r="E8876" t="s">
        <v>17</v>
      </c>
      <c r="F8876" t="s">
        <v>12</v>
      </c>
      <c r="G8876" t="s">
        <v>13</v>
      </c>
      <c r="H8876" t="s">
        <v>15</v>
      </c>
      <c r="I8876" t="s">
        <v>15</v>
      </c>
      <c r="J8876">
        <v>1</v>
      </c>
      <c r="K8876" t="s">
        <v>14</v>
      </c>
    </row>
    <row r="8877" spans="1:11" x14ac:dyDescent="0.35">
      <c r="A8877">
        <v>8876</v>
      </c>
      <c r="B8877">
        <v>7</v>
      </c>
      <c r="C8877">
        <v>65.81</v>
      </c>
      <c r="D8877">
        <v>460.67</v>
      </c>
      <c r="E8877" t="s">
        <v>17</v>
      </c>
      <c r="F8877" t="s">
        <v>12</v>
      </c>
      <c r="G8877" t="s">
        <v>19</v>
      </c>
      <c r="H8877" t="s">
        <v>15</v>
      </c>
      <c r="I8877" t="s">
        <v>14</v>
      </c>
      <c r="J8877">
        <v>1</v>
      </c>
      <c r="K8877" t="s">
        <v>14</v>
      </c>
    </row>
    <row r="8878" spans="1:11" x14ac:dyDescent="0.35">
      <c r="A8878">
        <v>8877</v>
      </c>
      <c r="B8878">
        <v>15</v>
      </c>
      <c r="C8878">
        <v>68.959999999999994</v>
      </c>
      <c r="D8878">
        <v>1034.4000000000001</v>
      </c>
      <c r="E8878" t="s">
        <v>17</v>
      </c>
      <c r="F8878" t="s">
        <v>20</v>
      </c>
      <c r="G8878" t="s">
        <v>19</v>
      </c>
      <c r="H8878" t="s">
        <v>15</v>
      </c>
      <c r="I8878" t="s">
        <v>15</v>
      </c>
      <c r="J8878">
        <v>1</v>
      </c>
      <c r="K8878" t="s">
        <v>14</v>
      </c>
    </row>
    <row r="8879" spans="1:11" x14ac:dyDescent="0.35">
      <c r="A8879">
        <v>8878</v>
      </c>
      <c r="B8879">
        <v>60</v>
      </c>
      <c r="C8879">
        <v>95.53</v>
      </c>
      <c r="D8879">
        <v>5731.8</v>
      </c>
      <c r="E8879" t="s">
        <v>11</v>
      </c>
      <c r="F8879" t="s">
        <v>20</v>
      </c>
      <c r="G8879" t="s">
        <v>19</v>
      </c>
      <c r="H8879" t="s">
        <v>15</v>
      </c>
      <c r="I8879" t="s">
        <v>14</v>
      </c>
      <c r="J8879">
        <v>4</v>
      </c>
      <c r="K8879" t="s">
        <v>15</v>
      </c>
    </row>
    <row r="8880" spans="1:11" x14ac:dyDescent="0.35">
      <c r="A8880">
        <v>8879</v>
      </c>
      <c r="B8880">
        <v>40</v>
      </c>
      <c r="C8880">
        <v>72.599999999999994</v>
      </c>
      <c r="D8880">
        <v>2904</v>
      </c>
      <c r="E8880" t="s">
        <v>21</v>
      </c>
      <c r="F8880" t="s">
        <v>20</v>
      </c>
      <c r="G8880" t="s">
        <v>19</v>
      </c>
      <c r="H8880" t="s">
        <v>14</v>
      </c>
      <c r="I8880" t="s">
        <v>15</v>
      </c>
      <c r="J8880">
        <v>1</v>
      </c>
      <c r="K8880" t="s">
        <v>14</v>
      </c>
    </row>
    <row r="8881" spans="1:11" x14ac:dyDescent="0.35">
      <c r="A8881">
        <v>8880</v>
      </c>
      <c r="B8881">
        <v>37</v>
      </c>
      <c r="C8881">
        <v>52.37</v>
      </c>
      <c r="D8881">
        <v>1937.69</v>
      </c>
      <c r="E8881" t="s">
        <v>11</v>
      </c>
      <c r="F8881" t="s">
        <v>12</v>
      </c>
      <c r="G8881" t="s">
        <v>13</v>
      </c>
      <c r="H8881" t="s">
        <v>14</v>
      </c>
      <c r="I8881" t="s">
        <v>15</v>
      </c>
      <c r="J8881">
        <v>2</v>
      </c>
      <c r="K8881" t="s">
        <v>14</v>
      </c>
    </row>
    <row r="8882" spans="1:11" x14ac:dyDescent="0.35">
      <c r="A8882">
        <v>8881</v>
      </c>
      <c r="B8882">
        <v>66</v>
      </c>
      <c r="C8882">
        <v>78.150000000000006</v>
      </c>
      <c r="D8882">
        <v>5157.8999999999996</v>
      </c>
      <c r="E8882" t="s">
        <v>21</v>
      </c>
      <c r="F8882" t="s">
        <v>18</v>
      </c>
      <c r="G8882" t="s">
        <v>19</v>
      </c>
      <c r="H8882" t="s">
        <v>14</v>
      </c>
      <c r="I8882" t="s">
        <v>14</v>
      </c>
      <c r="J8882">
        <v>1</v>
      </c>
      <c r="K8882" t="s">
        <v>14</v>
      </c>
    </row>
    <row r="8883" spans="1:11" x14ac:dyDescent="0.35">
      <c r="A8883">
        <v>8882</v>
      </c>
      <c r="B8883">
        <v>55</v>
      </c>
      <c r="C8883">
        <v>84.08</v>
      </c>
      <c r="D8883">
        <v>4624.3999999999996</v>
      </c>
      <c r="E8883" t="s">
        <v>21</v>
      </c>
      <c r="F8883" t="s">
        <v>20</v>
      </c>
      <c r="G8883" t="s">
        <v>22</v>
      </c>
      <c r="H8883" t="s">
        <v>14</v>
      </c>
      <c r="I8883" t="s">
        <v>14</v>
      </c>
      <c r="J8883">
        <v>0</v>
      </c>
      <c r="K8883" t="s">
        <v>14</v>
      </c>
    </row>
    <row r="8884" spans="1:11" x14ac:dyDescent="0.35">
      <c r="A8884">
        <v>8883</v>
      </c>
      <c r="B8884">
        <v>56</v>
      </c>
      <c r="C8884">
        <v>86.23</v>
      </c>
      <c r="D8884">
        <v>4828.88</v>
      </c>
      <c r="E8884" t="s">
        <v>11</v>
      </c>
      <c r="F8884" t="s">
        <v>20</v>
      </c>
      <c r="G8884" t="s">
        <v>13</v>
      </c>
      <c r="H8884" t="s">
        <v>15</v>
      </c>
      <c r="I8884" t="s">
        <v>15</v>
      </c>
      <c r="J8884">
        <v>1</v>
      </c>
      <c r="K8884" t="s">
        <v>15</v>
      </c>
    </row>
    <row r="8885" spans="1:11" x14ac:dyDescent="0.35">
      <c r="A8885">
        <v>8884</v>
      </c>
      <c r="B8885">
        <v>44</v>
      </c>
      <c r="C8885">
        <v>81.83</v>
      </c>
      <c r="D8885">
        <v>3600.52</v>
      </c>
      <c r="E8885" t="s">
        <v>11</v>
      </c>
      <c r="F8885" t="s">
        <v>16</v>
      </c>
      <c r="G8885" t="s">
        <v>13</v>
      </c>
      <c r="H8885" t="s">
        <v>14</v>
      </c>
      <c r="I8885" t="s">
        <v>14</v>
      </c>
      <c r="J8885">
        <v>2</v>
      </c>
      <c r="K8885" t="s">
        <v>15</v>
      </c>
    </row>
    <row r="8886" spans="1:11" x14ac:dyDescent="0.35">
      <c r="A8886">
        <v>8885</v>
      </c>
      <c r="B8886">
        <v>57</v>
      </c>
      <c r="C8886">
        <v>86.46</v>
      </c>
      <c r="D8886">
        <v>4928.22</v>
      </c>
      <c r="E8886" t="s">
        <v>11</v>
      </c>
      <c r="F8886" t="s">
        <v>18</v>
      </c>
      <c r="G8886" t="s">
        <v>13</v>
      </c>
      <c r="H8886" t="s">
        <v>14</v>
      </c>
      <c r="I8886" t="s">
        <v>14</v>
      </c>
      <c r="J8886">
        <v>2</v>
      </c>
      <c r="K8886" t="s">
        <v>15</v>
      </c>
    </row>
    <row r="8887" spans="1:11" x14ac:dyDescent="0.35">
      <c r="A8887">
        <v>8886</v>
      </c>
      <c r="B8887">
        <v>6</v>
      </c>
      <c r="C8887">
        <v>51.01</v>
      </c>
      <c r="D8887">
        <v>306.06</v>
      </c>
      <c r="E8887" t="s">
        <v>11</v>
      </c>
      <c r="F8887" t="s">
        <v>20</v>
      </c>
      <c r="G8887" t="s">
        <v>13</v>
      </c>
      <c r="H8887" t="s">
        <v>15</v>
      </c>
      <c r="I8887" t="s">
        <v>14</v>
      </c>
      <c r="J8887">
        <v>1</v>
      </c>
      <c r="K8887" t="s">
        <v>15</v>
      </c>
    </row>
    <row r="8888" spans="1:11" x14ac:dyDescent="0.35">
      <c r="A8888">
        <v>8887</v>
      </c>
      <c r="B8888">
        <v>32</v>
      </c>
      <c r="C8888">
        <v>64.61</v>
      </c>
      <c r="D8888">
        <v>2067.52</v>
      </c>
      <c r="E8888" t="s">
        <v>17</v>
      </c>
      <c r="F8888" t="s">
        <v>18</v>
      </c>
      <c r="G8888" t="s">
        <v>19</v>
      </c>
      <c r="H8888" t="s">
        <v>14</v>
      </c>
      <c r="I8888" t="s">
        <v>14</v>
      </c>
      <c r="J8888">
        <v>4</v>
      </c>
      <c r="K8888" t="s">
        <v>15</v>
      </c>
    </row>
    <row r="8889" spans="1:11" x14ac:dyDescent="0.35">
      <c r="A8889">
        <v>8888</v>
      </c>
      <c r="B8889">
        <v>18</v>
      </c>
      <c r="C8889">
        <v>86.87</v>
      </c>
      <c r="D8889">
        <v>1563.66</v>
      </c>
      <c r="E8889" t="s">
        <v>11</v>
      </c>
      <c r="F8889" t="s">
        <v>16</v>
      </c>
      <c r="G8889" t="s">
        <v>19</v>
      </c>
      <c r="H8889" t="s">
        <v>14</v>
      </c>
      <c r="I8889" t="s">
        <v>14</v>
      </c>
      <c r="J8889">
        <v>2</v>
      </c>
      <c r="K8889" t="s">
        <v>15</v>
      </c>
    </row>
    <row r="8890" spans="1:11" x14ac:dyDescent="0.35">
      <c r="A8890">
        <v>8889</v>
      </c>
      <c r="B8890">
        <v>68</v>
      </c>
      <c r="C8890">
        <v>95.44</v>
      </c>
      <c r="D8890">
        <v>6489.92</v>
      </c>
      <c r="E8890" t="s">
        <v>11</v>
      </c>
      <c r="F8890" t="s">
        <v>12</v>
      </c>
      <c r="G8890" t="s">
        <v>19</v>
      </c>
      <c r="H8890" t="s">
        <v>15</v>
      </c>
      <c r="I8890" t="s">
        <v>14</v>
      </c>
      <c r="J8890">
        <v>2</v>
      </c>
      <c r="K8890" t="s">
        <v>14</v>
      </c>
    </row>
    <row r="8891" spans="1:11" x14ac:dyDescent="0.35">
      <c r="A8891">
        <v>8890</v>
      </c>
      <c r="B8891">
        <v>7</v>
      </c>
      <c r="C8891">
        <v>63.41</v>
      </c>
      <c r="D8891">
        <v>443.87</v>
      </c>
      <c r="E8891" t="s">
        <v>17</v>
      </c>
      <c r="F8891" t="s">
        <v>16</v>
      </c>
      <c r="G8891" t="s">
        <v>19</v>
      </c>
      <c r="H8891" t="s">
        <v>14</v>
      </c>
      <c r="I8891" t="s">
        <v>15</v>
      </c>
      <c r="J8891">
        <v>3</v>
      </c>
      <c r="K8891" t="s">
        <v>14</v>
      </c>
    </row>
    <row r="8892" spans="1:11" x14ac:dyDescent="0.35">
      <c r="A8892">
        <v>8891</v>
      </c>
      <c r="B8892">
        <v>8</v>
      </c>
      <c r="C8892">
        <v>56.53</v>
      </c>
      <c r="D8892">
        <v>452.24</v>
      </c>
      <c r="E8892" t="s">
        <v>11</v>
      </c>
      <c r="F8892" t="s">
        <v>18</v>
      </c>
      <c r="G8892" t="s">
        <v>19</v>
      </c>
      <c r="H8892" t="s">
        <v>14</v>
      </c>
      <c r="I8892" t="s">
        <v>14</v>
      </c>
      <c r="J8892">
        <v>1</v>
      </c>
      <c r="K8892" t="s">
        <v>14</v>
      </c>
    </row>
    <row r="8893" spans="1:11" x14ac:dyDescent="0.35">
      <c r="A8893">
        <v>8892</v>
      </c>
      <c r="B8893">
        <v>64</v>
      </c>
      <c r="C8893">
        <v>91.59</v>
      </c>
      <c r="D8893">
        <v>5861.76</v>
      </c>
      <c r="E8893" t="s">
        <v>17</v>
      </c>
      <c r="F8893" t="s">
        <v>20</v>
      </c>
      <c r="G8893" t="s">
        <v>19</v>
      </c>
      <c r="H8893" t="s">
        <v>15</v>
      </c>
      <c r="I8893" t="s">
        <v>14</v>
      </c>
      <c r="J8893">
        <v>3</v>
      </c>
      <c r="K8893" t="s">
        <v>14</v>
      </c>
    </row>
    <row r="8894" spans="1:11" x14ac:dyDescent="0.35">
      <c r="A8894">
        <v>8893</v>
      </c>
      <c r="B8894">
        <v>7</v>
      </c>
      <c r="C8894">
        <v>42.22</v>
      </c>
      <c r="D8894">
        <v>295.54000000000002</v>
      </c>
      <c r="E8894" t="s">
        <v>17</v>
      </c>
      <c r="F8894" t="s">
        <v>20</v>
      </c>
      <c r="G8894" t="s">
        <v>13</v>
      </c>
      <c r="H8894" t="s">
        <v>14</v>
      </c>
      <c r="I8894" t="s">
        <v>14</v>
      </c>
      <c r="J8894">
        <v>0</v>
      </c>
      <c r="K8894" t="s">
        <v>14</v>
      </c>
    </row>
    <row r="8895" spans="1:11" x14ac:dyDescent="0.35">
      <c r="A8895">
        <v>8894</v>
      </c>
      <c r="B8895">
        <v>41</v>
      </c>
      <c r="C8895">
        <v>20.95</v>
      </c>
      <c r="D8895">
        <v>858.95</v>
      </c>
      <c r="E8895" t="s">
        <v>11</v>
      </c>
      <c r="F8895" t="s">
        <v>16</v>
      </c>
      <c r="G8895" t="s">
        <v>19</v>
      </c>
      <c r="H8895" t="s">
        <v>14</v>
      </c>
      <c r="I8895" t="s">
        <v>14</v>
      </c>
      <c r="J8895">
        <v>0</v>
      </c>
      <c r="K8895" t="s">
        <v>14</v>
      </c>
    </row>
    <row r="8896" spans="1:11" x14ac:dyDescent="0.35">
      <c r="A8896">
        <v>8895</v>
      </c>
      <c r="B8896">
        <v>40</v>
      </c>
      <c r="C8896">
        <v>67.12</v>
      </c>
      <c r="D8896">
        <v>2684.8</v>
      </c>
      <c r="E8896" t="s">
        <v>17</v>
      </c>
      <c r="F8896" t="s">
        <v>16</v>
      </c>
      <c r="G8896" t="s">
        <v>19</v>
      </c>
      <c r="H8896" t="s">
        <v>15</v>
      </c>
      <c r="I8896" t="s">
        <v>14</v>
      </c>
      <c r="J8896">
        <v>3</v>
      </c>
      <c r="K8896" t="s">
        <v>14</v>
      </c>
    </row>
    <row r="8897" spans="1:11" x14ac:dyDescent="0.35">
      <c r="A8897">
        <v>8896</v>
      </c>
      <c r="B8897">
        <v>3</v>
      </c>
      <c r="C8897">
        <v>37.340000000000003</v>
      </c>
      <c r="D8897">
        <v>112.02</v>
      </c>
      <c r="E8897" t="s">
        <v>17</v>
      </c>
      <c r="F8897" t="s">
        <v>18</v>
      </c>
      <c r="G8897" t="s">
        <v>22</v>
      </c>
      <c r="H8897" t="s">
        <v>14</v>
      </c>
      <c r="I8897" t="s">
        <v>14</v>
      </c>
      <c r="J8897">
        <v>1</v>
      </c>
      <c r="K8897" t="s">
        <v>14</v>
      </c>
    </row>
    <row r="8898" spans="1:11" x14ac:dyDescent="0.35">
      <c r="A8898">
        <v>8897</v>
      </c>
      <c r="B8898">
        <v>17</v>
      </c>
      <c r="C8898">
        <v>57.83</v>
      </c>
      <c r="D8898">
        <v>983.11</v>
      </c>
      <c r="E8898" t="s">
        <v>17</v>
      </c>
      <c r="F8898" t="s">
        <v>18</v>
      </c>
      <c r="G8898" t="s">
        <v>19</v>
      </c>
      <c r="H8898" t="s">
        <v>15</v>
      </c>
      <c r="I8898" t="s">
        <v>15</v>
      </c>
      <c r="J8898">
        <v>0</v>
      </c>
      <c r="K8898" t="s">
        <v>14</v>
      </c>
    </row>
    <row r="8899" spans="1:11" x14ac:dyDescent="0.35">
      <c r="A8899">
        <v>8898</v>
      </c>
      <c r="B8899">
        <v>66</v>
      </c>
      <c r="C8899">
        <v>49.12</v>
      </c>
      <c r="D8899">
        <v>3241.92</v>
      </c>
      <c r="E8899" t="s">
        <v>11</v>
      </c>
      <c r="F8899" t="s">
        <v>18</v>
      </c>
      <c r="G8899" t="s">
        <v>13</v>
      </c>
      <c r="H8899" t="s">
        <v>14</v>
      </c>
      <c r="I8899" t="s">
        <v>15</v>
      </c>
      <c r="J8899">
        <v>1</v>
      </c>
      <c r="K8899" t="s">
        <v>14</v>
      </c>
    </row>
    <row r="8900" spans="1:11" x14ac:dyDescent="0.35">
      <c r="A8900">
        <v>8899</v>
      </c>
      <c r="B8900">
        <v>52</v>
      </c>
      <c r="C8900">
        <v>97.73</v>
      </c>
      <c r="D8900">
        <v>5081.96</v>
      </c>
      <c r="E8900" t="s">
        <v>11</v>
      </c>
      <c r="F8900" t="s">
        <v>20</v>
      </c>
      <c r="G8900" t="s">
        <v>13</v>
      </c>
      <c r="H8900" t="s">
        <v>15</v>
      </c>
      <c r="I8900" t="s">
        <v>14</v>
      </c>
      <c r="J8900">
        <v>1</v>
      </c>
      <c r="K8900" t="s">
        <v>14</v>
      </c>
    </row>
    <row r="8901" spans="1:11" x14ac:dyDescent="0.35">
      <c r="A8901">
        <v>8900</v>
      </c>
      <c r="B8901">
        <v>22</v>
      </c>
      <c r="C8901">
        <v>53.14</v>
      </c>
      <c r="D8901">
        <v>1169.08</v>
      </c>
      <c r="E8901" t="s">
        <v>11</v>
      </c>
      <c r="F8901" t="s">
        <v>16</v>
      </c>
      <c r="G8901" t="s">
        <v>19</v>
      </c>
      <c r="H8901" t="s">
        <v>14</v>
      </c>
      <c r="I8901" t="s">
        <v>15</v>
      </c>
      <c r="J8901">
        <v>1</v>
      </c>
      <c r="K8901" t="s">
        <v>14</v>
      </c>
    </row>
    <row r="8902" spans="1:11" x14ac:dyDescent="0.35">
      <c r="A8902">
        <v>8901</v>
      </c>
      <c r="B8902">
        <v>4</v>
      </c>
      <c r="C8902">
        <v>84.07</v>
      </c>
      <c r="D8902">
        <v>336.28</v>
      </c>
      <c r="E8902" t="s">
        <v>11</v>
      </c>
      <c r="F8902" t="s">
        <v>18</v>
      </c>
      <c r="G8902" t="s">
        <v>19</v>
      </c>
      <c r="H8902" t="s">
        <v>15</v>
      </c>
      <c r="I8902" t="s">
        <v>15</v>
      </c>
      <c r="J8902">
        <v>1</v>
      </c>
      <c r="K8902" t="s">
        <v>15</v>
      </c>
    </row>
    <row r="8903" spans="1:11" x14ac:dyDescent="0.35">
      <c r="A8903">
        <v>8902</v>
      </c>
      <c r="B8903">
        <v>6</v>
      </c>
      <c r="C8903">
        <v>87.39</v>
      </c>
      <c r="D8903">
        <v>524.34</v>
      </c>
      <c r="E8903" t="s">
        <v>17</v>
      </c>
      <c r="F8903" t="s">
        <v>16</v>
      </c>
      <c r="G8903" t="s">
        <v>13</v>
      </c>
      <c r="H8903" t="s">
        <v>14</v>
      </c>
      <c r="I8903" t="s">
        <v>14</v>
      </c>
      <c r="J8903">
        <v>3</v>
      </c>
      <c r="K8903" t="s">
        <v>15</v>
      </c>
    </row>
    <row r="8904" spans="1:11" x14ac:dyDescent="0.35">
      <c r="A8904">
        <v>8903</v>
      </c>
      <c r="B8904">
        <v>38</v>
      </c>
      <c r="C8904">
        <v>65.650000000000006</v>
      </c>
      <c r="D8904">
        <v>2494.6999999999998</v>
      </c>
      <c r="E8904" t="s">
        <v>11</v>
      </c>
      <c r="F8904" t="s">
        <v>20</v>
      </c>
      <c r="G8904" t="s">
        <v>13</v>
      </c>
      <c r="H8904" t="s">
        <v>14</v>
      </c>
      <c r="I8904" t="s">
        <v>14</v>
      </c>
      <c r="J8904">
        <v>2</v>
      </c>
      <c r="K8904" t="s">
        <v>14</v>
      </c>
    </row>
    <row r="8905" spans="1:11" x14ac:dyDescent="0.35">
      <c r="A8905">
        <v>8904</v>
      </c>
      <c r="B8905">
        <v>26</v>
      </c>
      <c r="C8905">
        <v>28.11</v>
      </c>
      <c r="D8905">
        <v>730.86</v>
      </c>
      <c r="E8905" t="s">
        <v>11</v>
      </c>
      <c r="F8905" t="s">
        <v>12</v>
      </c>
      <c r="G8905" t="s">
        <v>13</v>
      </c>
      <c r="H8905" t="s">
        <v>14</v>
      </c>
      <c r="I8905" t="s">
        <v>15</v>
      </c>
      <c r="J8905">
        <v>1</v>
      </c>
      <c r="K8905" t="s">
        <v>14</v>
      </c>
    </row>
    <row r="8906" spans="1:11" x14ac:dyDescent="0.35">
      <c r="A8906">
        <v>8905</v>
      </c>
      <c r="B8906">
        <v>11</v>
      </c>
      <c r="C8906">
        <v>90.04</v>
      </c>
      <c r="D8906">
        <v>990.44</v>
      </c>
      <c r="E8906" t="s">
        <v>11</v>
      </c>
      <c r="F8906" t="s">
        <v>18</v>
      </c>
      <c r="G8906" t="s">
        <v>22</v>
      </c>
      <c r="H8906" t="s">
        <v>14</v>
      </c>
      <c r="I8906" t="s">
        <v>14</v>
      </c>
      <c r="J8906">
        <v>2</v>
      </c>
      <c r="K8906" t="s">
        <v>15</v>
      </c>
    </row>
    <row r="8907" spans="1:11" x14ac:dyDescent="0.35">
      <c r="A8907">
        <v>8906</v>
      </c>
      <c r="B8907">
        <v>17</v>
      </c>
      <c r="C8907">
        <v>27.52</v>
      </c>
      <c r="D8907">
        <v>467.84</v>
      </c>
      <c r="E8907" t="s">
        <v>11</v>
      </c>
      <c r="F8907" t="s">
        <v>12</v>
      </c>
      <c r="G8907" t="s">
        <v>19</v>
      </c>
      <c r="H8907" t="s">
        <v>14</v>
      </c>
      <c r="I8907" t="s">
        <v>14</v>
      </c>
      <c r="J8907">
        <v>1</v>
      </c>
      <c r="K8907" t="s">
        <v>14</v>
      </c>
    </row>
    <row r="8908" spans="1:11" x14ac:dyDescent="0.35">
      <c r="A8908">
        <v>8907</v>
      </c>
      <c r="B8908">
        <v>31</v>
      </c>
      <c r="C8908">
        <v>29.92</v>
      </c>
      <c r="D8908">
        <v>927.52</v>
      </c>
      <c r="E8908" t="s">
        <v>11</v>
      </c>
      <c r="F8908" t="s">
        <v>20</v>
      </c>
      <c r="G8908" t="s">
        <v>19</v>
      </c>
      <c r="H8908" t="s">
        <v>14</v>
      </c>
      <c r="I8908" t="s">
        <v>14</v>
      </c>
      <c r="J8908">
        <v>1</v>
      </c>
      <c r="K8908" t="s">
        <v>14</v>
      </c>
    </row>
    <row r="8909" spans="1:11" x14ac:dyDescent="0.35">
      <c r="A8909">
        <v>8908</v>
      </c>
      <c r="B8909">
        <v>35</v>
      </c>
      <c r="C8909">
        <v>39.6</v>
      </c>
      <c r="D8909">
        <v>1386</v>
      </c>
      <c r="E8909" t="s">
        <v>11</v>
      </c>
      <c r="F8909" t="s">
        <v>16</v>
      </c>
      <c r="G8909" t="s">
        <v>13</v>
      </c>
      <c r="H8909" t="s">
        <v>14</v>
      </c>
      <c r="I8909" t="s">
        <v>14</v>
      </c>
      <c r="J8909">
        <v>1</v>
      </c>
      <c r="K8909" t="s">
        <v>14</v>
      </c>
    </row>
    <row r="8910" spans="1:11" x14ac:dyDescent="0.35">
      <c r="A8910">
        <v>8909</v>
      </c>
      <c r="B8910">
        <v>16</v>
      </c>
      <c r="C8910">
        <v>48.04</v>
      </c>
      <c r="D8910">
        <v>768.64</v>
      </c>
      <c r="E8910" t="s">
        <v>17</v>
      </c>
      <c r="F8910" t="s">
        <v>12</v>
      </c>
      <c r="G8910" t="s">
        <v>13</v>
      </c>
      <c r="H8910" t="s">
        <v>14</v>
      </c>
      <c r="I8910" t="s">
        <v>15</v>
      </c>
      <c r="J8910">
        <v>1</v>
      </c>
      <c r="K8910" t="s">
        <v>14</v>
      </c>
    </row>
    <row r="8911" spans="1:11" x14ac:dyDescent="0.35">
      <c r="A8911">
        <v>8910</v>
      </c>
      <c r="B8911">
        <v>18</v>
      </c>
      <c r="C8911">
        <v>104.65</v>
      </c>
      <c r="D8911">
        <v>1883.7</v>
      </c>
      <c r="E8911" t="s">
        <v>11</v>
      </c>
      <c r="F8911" t="s">
        <v>16</v>
      </c>
      <c r="G8911" t="s">
        <v>19</v>
      </c>
      <c r="H8911" t="s">
        <v>14</v>
      </c>
      <c r="I8911" t="s">
        <v>14</v>
      </c>
      <c r="J8911">
        <v>0</v>
      </c>
      <c r="K8911" t="s">
        <v>15</v>
      </c>
    </row>
    <row r="8912" spans="1:11" x14ac:dyDescent="0.35">
      <c r="A8912">
        <v>8911</v>
      </c>
      <c r="B8912">
        <v>62</v>
      </c>
      <c r="C8912">
        <v>87.49</v>
      </c>
      <c r="D8912">
        <v>5424.38</v>
      </c>
      <c r="E8912" t="s">
        <v>11</v>
      </c>
      <c r="F8912" t="s">
        <v>18</v>
      </c>
      <c r="G8912" t="s">
        <v>13</v>
      </c>
      <c r="H8912" t="s">
        <v>15</v>
      </c>
      <c r="I8912" t="s">
        <v>14</v>
      </c>
      <c r="J8912">
        <v>3</v>
      </c>
      <c r="K8912" t="s">
        <v>15</v>
      </c>
    </row>
    <row r="8913" spans="1:11" x14ac:dyDescent="0.35">
      <c r="A8913">
        <v>8912</v>
      </c>
      <c r="B8913">
        <v>27</v>
      </c>
      <c r="C8913">
        <v>58.72</v>
      </c>
      <c r="D8913">
        <v>1585.44</v>
      </c>
      <c r="E8913" t="s">
        <v>11</v>
      </c>
      <c r="F8913" t="s">
        <v>18</v>
      </c>
      <c r="G8913" t="s">
        <v>22</v>
      </c>
      <c r="H8913" t="s">
        <v>14</v>
      </c>
      <c r="I8913" t="s">
        <v>14</v>
      </c>
      <c r="J8913">
        <v>3</v>
      </c>
      <c r="K8913" t="s">
        <v>15</v>
      </c>
    </row>
    <row r="8914" spans="1:11" x14ac:dyDescent="0.35">
      <c r="A8914">
        <v>8913</v>
      </c>
      <c r="B8914">
        <v>35</v>
      </c>
      <c r="C8914">
        <v>117.86</v>
      </c>
      <c r="D8914">
        <v>4125.1000000000004</v>
      </c>
      <c r="E8914" t="s">
        <v>11</v>
      </c>
      <c r="F8914" t="s">
        <v>20</v>
      </c>
      <c r="G8914" t="s">
        <v>13</v>
      </c>
      <c r="H8914" t="s">
        <v>14</v>
      </c>
      <c r="I8914" t="s">
        <v>14</v>
      </c>
      <c r="J8914">
        <v>1</v>
      </c>
      <c r="K8914" t="s">
        <v>15</v>
      </c>
    </row>
    <row r="8915" spans="1:11" x14ac:dyDescent="0.35">
      <c r="A8915">
        <v>8914</v>
      </c>
      <c r="B8915">
        <v>45</v>
      </c>
      <c r="C8915">
        <v>44.36</v>
      </c>
      <c r="D8915">
        <v>1996.2</v>
      </c>
      <c r="E8915" t="s">
        <v>17</v>
      </c>
      <c r="F8915" t="s">
        <v>18</v>
      </c>
      <c r="G8915" t="s">
        <v>19</v>
      </c>
      <c r="H8915" t="s">
        <v>15</v>
      </c>
      <c r="I8915" t="s">
        <v>14</v>
      </c>
      <c r="J8915">
        <v>1</v>
      </c>
      <c r="K8915" t="s">
        <v>14</v>
      </c>
    </row>
    <row r="8916" spans="1:11" x14ac:dyDescent="0.35">
      <c r="A8916">
        <v>8915</v>
      </c>
      <c r="B8916">
        <v>35</v>
      </c>
      <c r="C8916">
        <v>80.98</v>
      </c>
      <c r="D8916">
        <v>2834.3</v>
      </c>
      <c r="E8916" t="s">
        <v>17</v>
      </c>
      <c r="F8916" t="s">
        <v>16</v>
      </c>
      <c r="G8916" t="s">
        <v>13</v>
      </c>
      <c r="H8916" t="s">
        <v>14</v>
      </c>
      <c r="I8916" t="s">
        <v>14</v>
      </c>
      <c r="J8916">
        <v>0</v>
      </c>
      <c r="K8916" t="s">
        <v>14</v>
      </c>
    </row>
    <row r="8917" spans="1:11" x14ac:dyDescent="0.35">
      <c r="A8917">
        <v>8916</v>
      </c>
      <c r="B8917">
        <v>28</v>
      </c>
      <c r="C8917">
        <v>104.72</v>
      </c>
      <c r="D8917">
        <v>2932.16</v>
      </c>
      <c r="E8917" t="s">
        <v>11</v>
      </c>
      <c r="F8917" t="s">
        <v>18</v>
      </c>
      <c r="G8917" t="s">
        <v>13</v>
      </c>
      <c r="H8917" t="s">
        <v>15</v>
      </c>
      <c r="I8917" t="s">
        <v>14</v>
      </c>
      <c r="J8917">
        <v>1</v>
      </c>
      <c r="K8917" t="s">
        <v>15</v>
      </c>
    </row>
    <row r="8918" spans="1:11" x14ac:dyDescent="0.35">
      <c r="A8918">
        <v>8917</v>
      </c>
      <c r="B8918">
        <v>9</v>
      </c>
      <c r="C8918">
        <v>100.2</v>
      </c>
      <c r="D8918">
        <v>901.8</v>
      </c>
      <c r="E8918" t="s">
        <v>17</v>
      </c>
      <c r="F8918" t="s">
        <v>12</v>
      </c>
      <c r="G8918" t="s">
        <v>13</v>
      </c>
      <c r="H8918" t="s">
        <v>15</v>
      </c>
      <c r="I8918" t="s">
        <v>15</v>
      </c>
      <c r="J8918">
        <v>1</v>
      </c>
      <c r="K8918" t="s">
        <v>14</v>
      </c>
    </row>
    <row r="8919" spans="1:11" x14ac:dyDescent="0.35">
      <c r="A8919">
        <v>8918</v>
      </c>
      <c r="B8919">
        <v>15</v>
      </c>
      <c r="C8919">
        <v>29.03</v>
      </c>
      <c r="D8919">
        <v>435.45</v>
      </c>
      <c r="E8919" t="s">
        <v>21</v>
      </c>
      <c r="F8919" t="s">
        <v>16</v>
      </c>
      <c r="G8919" t="s">
        <v>13</v>
      </c>
      <c r="H8919" t="s">
        <v>14</v>
      </c>
      <c r="I8919" t="s">
        <v>15</v>
      </c>
      <c r="J8919">
        <v>0</v>
      </c>
      <c r="K8919" t="s">
        <v>14</v>
      </c>
    </row>
    <row r="8920" spans="1:11" x14ac:dyDescent="0.35">
      <c r="A8920">
        <v>8919</v>
      </c>
      <c r="B8920">
        <v>21</v>
      </c>
      <c r="C8920">
        <v>89.73</v>
      </c>
      <c r="D8920">
        <v>1884.33</v>
      </c>
      <c r="E8920" t="s">
        <v>11</v>
      </c>
      <c r="F8920" t="s">
        <v>18</v>
      </c>
      <c r="G8920" t="s">
        <v>19</v>
      </c>
      <c r="H8920" t="s">
        <v>14</v>
      </c>
      <c r="I8920" t="s">
        <v>14</v>
      </c>
      <c r="J8920">
        <v>5</v>
      </c>
      <c r="K8920" t="s">
        <v>15</v>
      </c>
    </row>
    <row r="8921" spans="1:11" x14ac:dyDescent="0.35">
      <c r="A8921">
        <v>8920</v>
      </c>
      <c r="B8921">
        <v>52</v>
      </c>
      <c r="C8921">
        <v>45.79</v>
      </c>
      <c r="D8921">
        <v>2381.08</v>
      </c>
      <c r="E8921" t="s">
        <v>11</v>
      </c>
      <c r="F8921" t="s">
        <v>12</v>
      </c>
      <c r="G8921" t="s">
        <v>19</v>
      </c>
      <c r="H8921" t="s">
        <v>14</v>
      </c>
      <c r="I8921" t="s">
        <v>15</v>
      </c>
      <c r="J8921">
        <v>2</v>
      </c>
      <c r="K8921" t="s">
        <v>14</v>
      </c>
    </row>
    <row r="8922" spans="1:11" x14ac:dyDescent="0.35">
      <c r="A8922">
        <v>8921</v>
      </c>
      <c r="B8922">
        <v>35</v>
      </c>
      <c r="C8922">
        <v>55.57</v>
      </c>
      <c r="D8922">
        <v>1944.95</v>
      </c>
      <c r="E8922" t="s">
        <v>11</v>
      </c>
      <c r="F8922" t="s">
        <v>16</v>
      </c>
      <c r="G8922" t="s">
        <v>13</v>
      </c>
      <c r="H8922" t="s">
        <v>14</v>
      </c>
      <c r="I8922" t="s">
        <v>15</v>
      </c>
      <c r="J8922">
        <v>2</v>
      </c>
      <c r="K8922" t="s">
        <v>14</v>
      </c>
    </row>
    <row r="8923" spans="1:11" x14ac:dyDescent="0.35">
      <c r="A8923">
        <v>8922</v>
      </c>
      <c r="B8923">
        <v>51</v>
      </c>
      <c r="C8923">
        <v>68.900000000000006</v>
      </c>
      <c r="D8923">
        <v>3513.9</v>
      </c>
      <c r="E8923" t="s">
        <v>17</v>
      </c>
      <c r="F8923" t="s">
        <v>12</v>
      </c>
      <c r="G8923" t="s">
        <v>19</v>
      </c>
      <c r="H8923" t="s">
        <v>15</v>
      </c>
      <c r="I8923" t="s">
        <v>15</v>
      </c>
      <c r="J8923">
        <v>4</v>
      </c>
      <c r="K8923" t="s">
        <v>14</v>
      </c>
    </row>
    <row r="8924" spans="1:11" x14ac:dyDescent="0.35">
      <c r="A8924">
        <v>8923</v>
      </c>
      <c r="B8924">
        <v>55</v>
      </c>
      <c r="C8924">
        <v>99.08</v>
      </c>
      <c r="D8924">
        <v>5449.4</v>
      </c>
      <c r="E8924" t="s">
        <v>11</v>
      </c>
      <c r="F8924" t="s">
        <v>16</v>
      </c>
      <c r="G8924" t="s">
        <v>13</v>
      </c>
      <c r="H8924" t="s">
        <v>14</v>
      </c>
      <c r="I8924" t="s">
        <v>14</v>
      </c>
      <c r="J8924">
        <v>2</v>
      </c>
      <c r="K8924" t="s">
        <v>15</v>
      </c>
    </row>
    <row r="8925" spans="1:11" x14ac:dyDescent="0.35">
      <c r="A8925">
        <v>8924</v>
      </c>
      <c r="B8925">
        <v>44</v>
      </c>
      <c r="C8925">
        <v>36.619999999999997</v>
      </c>
      <c r="D8925">
        <v>1611.28</v>
      </c>
      <c r="E8925" t="s">
        <v>11</v>
      </c>
      <c r="F8925" t="s">
        <v>12</v>
      </c>
      <c r="G8925" t="s">
        <v>22</v>
      </c>
      <c r="H8925" t="s">
        <v>14</v>
      </c>
      <c r="I8925" t="s">
        <v>15</v>
      </c>
      <c r="J8925">
        <v>0</v>
      </c>
      <c r="K8925" t="s">
        <v>15</v>
      </c>
    </row>
    <row r="8926" spans="1:11" x14ac:dyDescent="0.35">
      <c r="A8926">
        <v>8925</v>
      </c>
      <c r="B8926">
        <v>65</v>
      </c>
      <c r="C8926">
        <v>30.86</v>
      </c>
      <c r="D8926">
        <v>2005.9</v>
      </c>
      <c r="E8926" t="s">
        <v>11</v>
      </c>
      <c r="F8926" t="s">
        <v>12</v>
      </c>
      <c r="G8926" t="s">
        <v>19</v>
      </c>
      <c r="H8926" t="s">
        <v>14</v>
      </c>
      <c r="I8926" t="s">
        <v>15</v>
      </c>
      <c r="J8926">
        <v>2</v>
      </c>
      <c r="K8926" t="s">
        <v>14</v>
      </c>
    </row>
    <row r="8927" spans="1:11" x14ac:dyDescent="0.35">
      <c r="A8927">
        <v>8926</v>
      </c>
      <c r="B8927">
        <v>25</v>
      </c>
      <c r="C8927">
        <v>35.340000000000003</v>
      </c>
      <c r="D8927">
        <v>883.5</v>
      </c>
      <c r="E8927" t="s">
        <v>17</v>
      </c>
      <c r="F8927" t="s">
        <v>18</v>
      </c>
      <c r="G8927" t="s">
        <v>13</v>
      </c>
      <c r="H8927" t="s">
        <v>14</v>
      </c>
      <c r="I8927" t="s">
        <v>15</v>
      </c>
      <c r="J8927">
        <v>2</v>
      </c>
      <c r="K8927" t="s">
        <v>14</v>
      </c>
    </row>
    <row r="8928" spans="1:11" x14ac:dyDescent="0.35">
      <c r="A8928">
        <v>8927</v>
      </c>
      <c r="B8928">
        <v>47</v>
      </c>
      <c r="C8928">
        <v>41.82</v>
      </c>
      <c r="D8928">
        <v>1965.54</v>
      </c>
      <c r="E8928" t="s">
        <v>11</v>
      </c>
      <c r="F8928" t="s">
        <v>20</v>
      </c>
      <c r="G8928" t="s">
        <v>19</v>
      </c>
      <c r="H8928" t="s">
        <v>15</v>
      </c>
      <c r="I8928" t="s">
        <v>14</v>
      </c>
      <c r="J8928">
        <v>1</v>
      </c>
      <c r="K8928" t="s">
        <v>15</v>
      </c>
    </row>
    <row r="8929" spans="1:11" x14ac:dyDescent="0.35">
      <c r="A8929">
        <v>8928</v>
      </c>
      <c r="B8929">
        <v>56</v>
      </c>
      <c r="C8929">
        <v>25.95</v>
      </c>
      <c r="D8929">
        <v>1453.2</v>
      </c>
      <c r="E8929" t="s">
        <v>21</v>
      </c>
      <c r="F8929" t="s">
        <v>18</v>
      </c>
      <c r="G8929" t="s">
        <v>19</v>
      </c>
      <c r="H8929" t="s">
        <v>14</v>
      </c>
      <c r="I8929" t="s">
        <v>14</v>
      </c>
      <c r="J8929">
        <v>2</v>
      </c>
      <c r="K8929" t="s">
        <v>15</v>
      </c>
    </row>
    <row r="8930" spans="1:11" x14ac:dyDescent="0.35">
      <c r="A8930">
        <v>8929</v>
      </c>
      <c r="B8930">
        <v>38</v>
      </c>
      <c r="C8930">
        <v>112.64</v>
      </c>
      <c r="D8930">
        <v>4280.32</v>
      </c>
      <c r="E8930" t="s">
        <v>11</v>
      </c>
      <c r="F8930" t="s">
        <v>16</v>
      </c>
      <c r="G8930" t="s">
        <v>13</v>
      </c>
      <c r="H8930" t="s">
        <v>15</v>
      </c>
      <c r="I8930" t="s">
        <v>15</v>
      </c>
      <c r="J8930">
        <v>3</v>
      </c>
      <c r="K8930" t="s">
        <v>15</v>
      </c>
    </row>
    <row r="8931" spans="1:11" x14ac:dyDescent="0.35">
      <c r="A8931">
        <v>8930</v>
      </c>
      <c r="B8931">
        <v>11</v>
      </c>
      <c r="C8931">
        <v>51.91</v>
      </c>
      <c r="D8931">
        <v>571.01</v>
      </c>
      <c r="E8931" t="s">
        <v>17</v>
      </c>
      <c r="F8931" t="s">
        <v>12</v>
      </c>
      <c r="G8931" t="s">
        <v>19</v>
      </c>
      <c r="H8931" t="s">
        <v>14</v>
      </c>
      <c r="I8931" t="s">
        <v>14</v>
      </c>
      <c r="J8931">
        <v>1</v>
      </c>
      <c r="K8931" t="s">
        <v>14</v>
      </c>
    </row>
    <row r="8932" spans="1:11" x14ac:dyDescent="0.35">
      <c r="A8932">
        <v>8931</v>
      </c>
      <c r="B8932">
        <v>67</v>
      </c>
      <c r="C8932">
        <v>37.700000000000003</v>
      </c>
      <c r="D8932">
        <v>2525.9</v>
      </c>
      <c r="E8932" t="s">
        <v>11</v>
      </c>
      <c r="F8932" t="s">
        <v>16</v>
      </c>
      <c r="G8932" t="s">
        <v>13</v>
      </c>
      <c r="H8932" t="s">
        <v>14</v>
      </c>
      <c r="I8932" t="s">
        <v>14</v>
      </c>
      <c r="J8932">
        <v>0</v>
      </c>
      <c r="K8932" t="s">
        <v>14</v>
      </c>
    </row>
    <row r="8933" spans="1:11" x14ac:dyDescent="0.35">
      <c r="A8933">
        <v>8932</v>
      </c>
      <c r="B8933">
        <v>15</v>
      </c>
      <c r="C8933">
        <v>83.78</v>
      </c>
      <c r="D8933">
        <v>1256.7</v>
      </c>
      <c r="E8933" t="s">
        <v>21</v>
      </c>
      <c r="F8933" t="s">
        <v>18</v>
      </c>
      <c r="G8933" t="s">
        <v>13</v>
      </c>
      <c r="H8933" t="s">
        <v>15</v>
      </c>
      <c r="I8933" t="s">
        <v>14</v>
      </c>
      <c r="J8933">
        <v>1</v>
      </c>
      <c r="K8933" t="s">
        <v>14</v>
      </c>
    </row>
    <row r="8934" spans="1:11" x14ac:dyDescent="0.35">
      <c r="A8934">
        <v>8933</v>
      </c>
      <c r="B8934">
        <v>1</v>
      </c>
      <c r="C8934">
        <v>98.7</v>
      </c>
      <c r="D8934">
        <v>98.7</v>
      </c>
      <c r="E8934" t="s">
        <v>17</v>
      </c>
      <c r="F8934" t="s">
        <v>16</v>
      </c>
      <c r="G8934" t="s">
        <v>13</v>
      </c>
      <c r="H8934" t="s">
        <v>15</v>
      </c>
      <c r="I8934" t="s">
        <v>15</v>
      </c>
      <c r="J8934">
        <v>3</v>
      </c>
      <c r="K8934" t="s">
        <v>15</v>
      </c>
    </row>
    <row r="8935" spans="1:11" x14ac:dyDescent="0.35">
      <c r="A8935">
        <v>8934</v>
      </c>
      <c r="B8935">
        <v>7</v>
      </c>
      <c r="C8935">
        <v>95.32</v>
      </c>
      <c r="D8935">
        <v>667.24</v>
      </c>
      <c r="E8935" t="s">
        <v>11</v>
      </c>
      <c r="F8935" t="s">
        <v>18</v>
      </c>
      <c r="G8935" t="s">
        <v>13</v>
      </c>
      <c r="H8935" t="s">
        <v>14</v>
      </c>
      <c r="I8935" t="s">
        <v>14</v>
      </c>
      <c r="J8935">
        <v>4</v>
      </c>
      <c r="K8935" t="s">
        <v>15</v>
      </c>
    </row>
    <row r="8936" spans="1:11" x14ac:dyDescent="0.35">
      <c r="A8936">
        <v>8935</v>
      </c>
      <c r="B8936">
        <v>1</v>
      </c>
      <c r="C8936">
        <v>91.87</v>
      </c>
      <c r="D8936">
        <v>91.87</v>
      </c>
      <c r="E8936" t="s">
        <v>11</v>
      </c>
      <c r="F8936" t="s">
        <v>18</v>
      </c>
      <c r="G8936" t="s">
        <v>19</v>
      </c>
      <c r="H8936" t="s">
        <v>15</v>
      </c>
      <c r="I8936" t="s">
        <v>15</v>
      </c>
      <c r="J8936">
        <v>4</v>
      </c>
      <c r="K8936" t="s">
        <v>15</v>
      </c>
    </row>
    <row r="8937" spans="1:11" x14ac:dyDescent="0.35">
      <c r="A8937">
        <v>8936</v>
      </c>
      <c r="B8937">
        <v>49</v>
      </c>
      <c r="C8937">
        <v>25.05</v>
      </c>
      <c r="D8937">
        <v>1227.45</v>
      </c>
      <c r="E8937" t="s">
        <v>17</v>
      </c>
      <c r="F8937" t="s">
        <v>20</v>
      </c>
      <c r="G8937" t="s">
        <v>19</v>
      </c>
      <c r="H8937" t="s">
        <v>14</v>
      </c>
      <c r="I8937" t="s">
        <v>14</v>
      </c>
      <c r="J8937">
        <v>1</v>
      </c>
      <c r="K8937" t="s">
        <v>14</v>
      </c>
    </row>
    <row r="8938" spans="1:11" x14ac:dyDescent="0.35">
      <c r="A8938">
        <v>8937</v>
      </c>
      <c r="B8938">
        <v>29</v>
      </c>
      <c r="C8938">
        <v>98.22</v>
      </c>
      <c r="D8938">
        <v>2848.38</v>
      </c>
      <c r="E8938" t="s">
        <v>11</v>
      </c>
      <c r="F8938" t="s">
        <v>18</v>
      </c>
      <c r="G8938" t="s">
        <v>13</v>
      </c>
      <c r="H8938" t="s">
        <v>14</v>
      </c>
      <c r="I8938" t="s">
        <v>14</v>
      </c>
      <c r="J8938">
        <v>1</v>
      </c>
      <c r="K8938" t="s">
        <v>15</v>
      </c>
    </row>
    <row r="8939" spans="1:11" x14ac:dyDescent="0.35">
      <c r="A8939">
        <v>8938</v>
      </c>
      <c r="B8939">
        <v>26</v>
      </c>
      <c r="C8939">
        <v>70.19</v>
      </c>
      <c r="D8939">
        <v>1824.94</v>
      </c>
      <c r="E8939" t="s">
        <v>21</v>
      </c>
      <c r="F8939" t="s">
        <v>12</v>
      </c>
      <c r="G8939" t="s">
        <v>22</v>
      </c>
      <c r="H8939" t="s">
        <v>15</v>
      </c>
      <c r="I8939" t="s">
        <v>14</v>
      </c>
      <c r="J8939">
        <v>1</v>
      </c>
      <c r="K8939" t="s">
        <v>14</v>
      </c>
    </row>
    <row r="8940" spans="1:11" x14ac:dyDescent="0.35">
      <c r="A8940">
        <v>8939</v>
      </c>
      <c r="B8940">
        <v>45</v>
      </c>
      <c r="C8940">
        <v>84.91</v>
      </c>
      <c r="D8940">
        <v>3820.95</v>
      </c>
      <c r="E8940" t="s">
        <v>11</v>
      </c>
      <c r="F8940" t="s">
        <v>18</v>
      </c>
      <c r="G8940" t="s">
        <v>22</v>
      </c>
      <c r="H8940" t="s">
        <v>14</v>
      </c>
      <c r="I8940" t="s">
        <v>15</v>
      </c>
      <c r="J8940">
        <v>2</v>
      </c>
      <c r="K8940" t="s">
        <v>15</v>
      </c>
    </row>
    <row r="8941" spans="1:11" x14ac:dyDescent="0.35">
      <c r="A8941">
        <v>8940</v>
      </c>
      <c r="B8941">
        <v>71</v>
      </c>
      <c r="C8941">
        <v>115.64</v>
      </c>
      <c r="D8941">
        <v>8210.44</v>
      </c>
      <c r="E8941" t="s">
        <v>11</v>
      </c>
      <c r="F8941" t="s">
        <v>18</v>
      </c>
      <c r="G8941" t="s">
        <v>19</v>
      </c>
      <c r="H8941" t="s">
        <v>14</v>
      </c>
      <c r="I8941" t="s">
        <v>15</v>
      </c>
      <c r="J8941">
        <v>3</v>
      </c>
      <c r="K8941" t="s">
        <v>15</v>
      </c>
    </row>
    <row r="8942" spans="1:11" x14ac:dyDescent="0.35">
      <c r="A8942">
        <v>8941</v>
      </c>
      <c r="B8942">
        <v>12</v>
      </c>
      <c r="C8942">
        <v>101.07</v>
      </c>
      <c r="D8942">
        <v>1212.8399999999999</v>
      </c>
      <c r="E8942" t="s">
        <v>11</v>
      </c>
      <c r="F8942" t="s">
        <v>12</v>
      </c>
      <c r="G8942" t="s">
        <v>19</v>
      </c>
      <c r="H8942" t="s">
        <v>14</v>
      </c>
      <c r="I8942" t="s">
        <v>14</v>
      </c>
      <c r="J8942">
        <v>3</v>
      </c>
      <c r="K8942" t="s">
        <v>15</v>
      </c>
    </row>
    <row r="8943" spans="1:11" x14ac:dyDescent="0.35">
      <c r="A8943">
        <v>8942</v>
      </c>
      <c r="B8943">
        <v>32</v>
      </c>
      <c r="C8943">
        <v>102.54</v>
      </c>
      <c r="D8943">
        <v>3281.28</v>
      </c>
      <c r="E8943" t="s">
        <v>11</v>
      </c>
      <c r="F8943" t="s">
        <v>18</v>
      </c>
      <c r="G8943" t="s">
        <v>19</v>
      </c>
      <c r="H8943" t="s">
        <v>14</v>
      </c>
      <c r="I8943" t="s">
        <v>14</v>
      </c>
      <c r="J8943">
        <v>1</v>
      </c>
      <c r="K8943" t="s">
        <v>15</v>
      </c>
    </row>
    <row r="8944" spans="1:11" x14ac:dyDescent="0.35">
      <c r="A8944">
        <v>8943</v>
      </c>
      <c r="B8944">
        <v>20</v>
      </c>
      <c r="C8944">
        <v>38.15</v>
      </c>
      <c r="D8944">
        <v>763</v>
      </c>
      <c r="E8944" t="s">
        <v>11</v>
      </c>
      <c r="F8944" t="s">
        <v>16</v>
      </c>
      <c r="G8944" t="s">
        <v>13</v>
      </c>
      <c r="H8944" t="s">
        <v>15</v>
      </c>
      <c r="I8944" t="s">
        <v>15</v>
      </c>
      <c r="J8944">
        <v>3</v>
      </c>
      <c r="K8944" t="s">
        <v>14</v>
      </c>
    </row>
    <row r="8945" spans="1:11" x14ac:dyDescent="0.35">
      <c r="A8945">
        <v>8944</v>
      </c>
      <c r="B8945">
        <v>51</v>
      </c>
      <c r="C8945">
        <v>67.64</v>
      </c>
      <c r="D8945">
        <v>3449.64</v>
      </c>
      <c r="E8945" t="s">
        <v>17</v>
      </c>
      <c r="F8945" t="s">
        <v>20</v>
      </c>
      <c r="G8945" t="s">
        <v>13</v>
      </c>
      <c r="H8945" t="s">
        <v>14</v>
      </c>
      <c r="I8945" t="s">
        <v>14</v>
      </c>
      <c r="J8945">
        <v>1</v>
      </c>
      <c r="K8945" t="s">
        <v>14</v>
      </c>
    </row>
    <row r="8946" spans="1:11" x14ac:dyDescent="0.35">
      <c r="A8946">
        <v>8945</v>
      </c>
      <c r="B8946">
        <v>36</v>
      </c>
      <c r="C8946">
        <v>114.93</v>
      </c>
      <c r="D8946">
        <v>4137.4799999999996</v>
      </c>
      <c r="E8946" t="s">
        <v>17</v>
      </c>
      <c r="F8946" t="s">
        <v>12</v>
      </c>
      <c r="G8946" t="s">
        <v>22</v>
      </c>
      <c r="H8946" t="s">
        <v>14</v>
      </c>
      <c r="I8946" t="s">
        <v>14</v>
      </c>
      <c r="J8946">
        <v>2</v>
      </c>
      <c r="K8946" t="s">
        <v>14</v>
      </c>
    </row>
    <row r="8947" spans="1:11" x14ac:dyDescent="0.35">
      <c r="A8947">
        <v>8946</v>
      </c>
      <c r="B8947">
        <v>67</v>
      </c>
      <c r="C8947">
        <v>78.27</v>
      </c>
      <c r="D8947">
        <v>5244.09</v>
      </c>
      <c r="E8947" t="s">
        <v>17</v>
      </c>
      <c r="F8947" t="s">
        <v>12</v>
      </c>
      <c r="G8947" t="s">
        <v>13</v>
      </c>
      <c r="H8947" t="s">
        <v>15</v>
      </c>
      <c r="I8947" t="s">
        <v>15</v>
      </c>
      <c r="J8947">
        <v>1</v>
      </c>
      <c r="K8947" t="s">
        <v>14</v>
      </c>
    </row>
    <row r="8948" spans="1:11" x14ac:dyDescent="0.35">
      <c r="A8948">
        <v>8947</v>
      </c>
      <c r="B8948">
        <v>1</v>
      </c>
      <c r="C8948">
        <v>30.26</v>
      </c>
      <c r="D8948">
        <v>30.26</v>
      </c>
      <c r="E8948" t="s">
        <v>11</v>
      </c>
      <c r="F8948" t="s">
        <v>16</v>
      </c>
      <c r="G8948" t="s">
        <v>19</v>
      </c>
      <c r="H8948" t="s">
        <v>14</v>
      </c>
      <c r="I8948" t="s">
        <v>14</v>
      </c>
      <c r="J8948">
        <v>0</v>
      </c>
      <c r="K8948" t="s">
        <v>15</v>
      </c>
    </row>
    <row r="8949" spans="1:11" x14ac:dyDescent="0.35">
      <c r="A8949">
        <v>8948</v>
      </c>
      <c r="B8949">
        <v>27</v>
      </c>
      <c r="C8949">
        <v>93.18</v>
      </c>
      <c r="D8949">
        <v>2515.86</v>
      </c>
      <c r="E8949" t="s">
        <v>17</v>
      </c>
      <c r="F8949" t="s">
        <v>12</v>
      </c>
      <c r="G8949" t="s">
        <v>13</v>
      </c>
      <c r="H8949" t="s">
        <v>15</v>
      </c>
      <c r="I8949" t="s">
        <v>14</v>
      </c>
      <c r="J8949">
        <v>0</v>
      </c>
      <c r="K8949" t="s">
        <v>14</v>
      </c>
    </row>
    <row r="8950" spans="1:11" x14ac:dyDescent="0.35">
      <c r="A8950">
        <v>8949</v>
      </c>
      <c r="B8950">
        <v>40</v>
      </c>
      <c r="C8950">
        <v>24.29</v>
      </c>
      <c r="D8950">
        <v>971.6</v>
      </c>
      <c r="E8950" t="s">
        <v>11</v>
      </c>
      <c r="F8950" t="s">
        <v>16</v>
      </c>
      <c r="G8950" t="s">
        <v>13</v>
      </c>
      <c r="H8950" t="s">
        <v>14</v>
      </c>
      <c r="I8950" t="s">
        <v>14</v>
      </c>
      <c r="J8950">
        <v>0</v>
      </c>
      <c r="K8950" t="s">
        <v>15</v>
      </c>
    </row>
    <row r="8951" spans="1:11" x14ac:dyDescent="0.35">
      <c r="A8951">
        <v>8950</v>
      </c>
      <c r="B8951">
        <v>14</v>
      </c>
      <c r="C8951">
        <v>94.23</v>
      </c>
      <c r="D8951">
        <v>1319.22</v>
      </c>
      <c r="E8951" t="s">
        <v>11</v>
      </c>
      <c r="F8951" t="s">
        <v>12</v>
      </c>
      <c r="G8951" t="s">
        <v>19</v>
      </c>
      <c r="H8951" t="s">
        <v>14</v>
      </c>
      <c r="I8951" t="s">
        <v>14</v>
      </c>
      <c r="J8951">
        <v>0</v>
      </c>
      <c r="K8951" t="s">
        <v>14</v>
      </c>
    </row>
    <row r="8952" spans="1:11" x14ac:dyDescent="0.35">
      <c r="A8952">
        <v>8951</v>
      </c>
      <c r="B8952">
        <v>69</v>
      </c>
      <c r="C8952">
        <v>107.98</v>
      </c>
      <c r="D8952">
        <v>7450.62</v>
      </c>
      <c r="E8952" t="s">
        <v>11</v>
      </c>
      <c r="F8952" t="s">
        <v>18</v>
      </c>
      <c r="G8952" t="s">
        <v>13</v>
      </c>
      <c r="H8952" t="s">
        <v>14</v>
      </c>
      <c r="I8952" t="s">
        <v>14</v>
      </c>
      <c r="J8952">
        <v>0</v>
      </c>
      <c r="K8952" t="s">
        <v>14</v>
      </c>
    </row>
    <row r="8953" spans="1:11" x14ac:dyDescent="0.35">
      <c r="A8953">
        <v>8952</v>
      </c>
      <c r="B8953">
        <v>6</v>
      </c>
      <c r="C8953">
        <v>62.53</v>
      </c>
      <c r="D8953">
        <v>375.18</v>
      </c>
      <c r="E8953" t="s">
        <v>21</v>
      </c>
      <c r="F8953" t="s">
        <v>12</v>
      </c>
      <c r="G8953" t="s">
        <v>13</v>
      </c>
      <c r="H8953" t="s">
        <v>15</v>
      </c>
      <c r="I8953" t="s">
        <v>14</v>
      </c>
      <c r="J8953">
        <v>0</v>
      </c>
      <c r="K8953" t="s">
        <v>14</v>
      </c>
    </row>
    <row r="8954" spans="1:11" x14ac:dyDescent="0.35">
      <c r="A8954">
        <v>8953</v>
      </c>
      <c r="B8954">
        <v>33</v>
      </c>
      <c r="C8954">
        <v>61.36</v>
      </c>
      <c r="D8954">
        <v>2024.88</v>
      </c>
      <c r="E8954" t="s">
        <v>17</v>
      </c>
      <c r="F8954" t="s">
        <v>20</v>
      </c>
      <c r="G8954" t="s">
        <v>19</v>
      </c>
      <c r="H8954" t="s">
        <v>14</v>
      </c>
      <c r="I8954" t="s">
        <v>14</v>
      </c>
      <c r="J8954">
        <v>3</v>
      </c>
      <c r="K8954" t="s">
        <v>15</v>
      </c>
    </row>
    <row r="8955" spans="1:11" x14ac:dyDescent="0.35">
      <c r="A8955">
        <v>8954</v>
      </c>
      <c r="B8955">
        <v>55</v>
      </c>
      <c r="C8955">
        <v>50.42</v>
      </c>
      <c r="D8955">
        <v>2773.1</v>
      </c>
      <c r="E8955" t="s">
        <v>11</v>
      </c>
      <c r="F8955" t="s">
        <v>12</v>
      </c>
      <c r="G8955" t="s">
        <v>13</v>
      </c>
      <c r="H8955" t="s">
        <v>14</v>
      </c>
      <c r="I8955" t="s">
        <v>15</v>
      </c>
      <c r="J8955">
        <v>2</v>
      </c>
      <c r="K8955" t="s">
        <v>14</v>
      </c>
    </row>
    <row r="8956" spans="1:11" x14ac:dyDescent="0.35">
      <c r="A8956">
        <v>8955</v>
      </c>
      <c r="B8956">
        <v>19</v>
      </c>
      <c r="C8956">
        <v>107.69</v>
      </c>
      <c r="D8956">
        <v>2046.11</v>
      </c>
      <c r="E8956" t="s">
        <v>11</v>
      </c>
      <c r="F8956" t="s">
        <v>12</v>
      </c>
      <c r="G8956" t="s">
        <v>19</v>
      </c>
      <c r="H8956" t="s">
        <v>15</v>
      </c>
      <c r="I8956" t="s">
        <v>14</v>
      </c>
      <c r="J8956">
        <v>1</v>
      </c>
      <c r="K8956" t="s">
        <v>14</v>
      </c>
    </row>
    <row r="8957" spans="1:11" x14ac:dyDescent="0.35">
      <c r="A8957">
        <v>8956</v>
      </c>
      <c r="B8957">
        <v>29</v>
      </c>
      <c r="C8957">
        <v>74.78</v>
      </c>
      <c r="D8957">
        <v>2168.62</v>
      </c>
      <c r="E8957" t="s">
        <v>11</v>
      </c>
      <c r="F8957" t="s">
        <v>20</v>
      </c>
      <c r="G8957" t="s">
        <v>19</v>
      </c>
      <c r="H8957" t="s">
        <v>14</v>
      </c>
      <c r="I8957" t="s">
        <v>15</v>
      </c>
      <c r="J8957">
        <v>0</v>
      </c>
      <c r="K8957" t="s">
        <v>14</v>
      </c>
    </row>
    <row r="8958" spans="1:11" x14ac:dyDescent="0.35">
      <c r="A8958">
        <v>8957</v>
      </c>
      <c r="B8958">
        <v>61</v>
      </c>
      <c r="C8958">
        <v>77.930000000000007</v>
      </c>
      <c r="D8958">
        <v>4753.7299999999996</v>
      </c>
      <c r="E8958" t="s">
        <v>11</v>
      </c>
      <c r="F8958" t="s">
        <v>12</v>
      </c>
      <c r="G8958" t="s">
        <v>19</v>
      </c>
      <c r="H8958" t="s">
        <v>15</v>
      </c>
      <c r="I8958" t="s">
        <v>15</v>
      </c>
      <c r="J8958">
        <v>1</v>
      </c>
      <c r="K8958" t="s">
        <v>14</v>
      </c>
    </row>
    <row r="8959" spans="1:11" x14ac:dyDescent="0.35">
      <c r="A8959">
        <v>8958</v>
      </c>
      <c r="B8959">
        <v>70</v>
      </c>
      <c r="C8959">
        <v>86.17</v>
      </c>
      <c r="D8959">
        <v>6031.9</v>
      </c>
      <c r="E8959" t="s">
        <v>11</v>
      </c>
      <c r="F8959" t="s">
        <v>16</v>
      </c>
      <c r="G8959" t="s">
        <v>13</v>
      </c>
      <c r="H8959" t="s">
        <v>14</v>
      </c>
      <c r="I8959" t="s">
        <v>14</v>
      </c>
      <c r="J8959">
        <v>1</v>
      </c>
      <c r="K8959" t="s">
        <v>15</v>
      </c>
    </row>
    <row r="8960" spans="1:11" x14ac:dyDescent="0.35">
      <c r="A8960">
        <v>8959</v>
      </c>
      <c r="B8960">
        <v>24</v>
      </c>
      <c r="C8960">
        <v>50.02</v>
      </c>
      <c r="D8960">
        <v>1200.48</v>
      </c>
      <c r="E8960" t="s">
        <v>11</v>
      </c>
      <c r="F8960" t="s">
        <v>16</v>
      </c>
      <c r="G8960" t="s">
        <v>19</v>
      </c>
      <c r="H8960" t="s">
        <v>15</v>
      </c>
      <c r="I8960" t="s">
        <v>14</v>
      </c>
      <c r="J8960">
        <v>0</v>
      </c>
      <c r="K8960" t="s">
        <v>14</v>
      </c>
    </row>
    <row r="8961" spans="1:11" x14ac:dyDescent="0.35">
      <c r="A8961">
        <v>8960</v>
      </c>
      <c r="B8961">
        <v>23</v>
      </c>
      <c r="C8961">
        <v>63.28</v>
      </c>
      <c r="D8961">
        <v>1455.44</v>
      </c>
      <c r="E8961" t="s">
        <v>11</v>
      </c>
      <c r="F8961" t="s">
        <v>20</v>
      </c>
      <c r="G8961" t="s">
        <v>19</v>
      </c>
      <c r="H8961" t="s">
        <v>15</v>
      </c>
      <c r="I8961" t="s">
        <v>15</v>
      </c>
      <c r="J8961">
        <v>2</v>
      </c>
      <c r="K8961" t="s">
        <v>14</v>
      </c>
    </row>
    <row r="8962" spans="1:11" x14ac:dyDescent="0.35">
      <c r="A8962">
        <v>8961</v>
      </c>
      <c r="B8962">
        <v>10</v>
      </c>
      <c r="C8962">
        <v>94.16</v>
      </c>
      <c r="D8962">
        <v>941.6</v>
      </c>
      <c r="E8962" t="s">
        <v>17</v>
      </c>
      <c r="F8962" t="s">
        <v>18</v>
      </c>
      <c r="G8962" t="s">
        <v>13</v>
      </c>
      <c r="H8962" t="s">
        <v>14</v>
      </c>
      <c r="I8962" t="s">
        <v>14</v>
      </c>
      <c r="J8962">
        <v>2</v>
      </c>
      <c r="K8962" t="s">
        <v>14</v>
      </c>
    </row>
    <row r="8963" spans="1:11" x14ac:dyDescent="0.35">
      <c r="A8963">
        <v>8962</v>
      </c>
      <c r="B8963">
        <v>54</v>
      </c>
      <c r="C8963">
        <v>118.55</v>
      </c>
      <c r="D8963">
        <v>6401.7</v>
      </c>
      <c r="E8963" t="s">
        <v>11</v>
      </c>
      <c r="F8963" t="s">
        <v>12</v>
      </c>
      <c r="G8963" t="s">
        <v>19</v>
      </c>
      <c r="H8963" t="s">
        <v>14</v>
      </c>
      <c r="I8963" t="s">
        <v>15</v>
      </c>
      <c r="J8963">
        <v>0</v>
      </c>
      <c r="K8963" t="s">
        <v>15</v>
      </c>
    </row>
    <row r="8964" spans="1:11" x14ac:dyDescent="0.35">
      <c r="A8964">
        <v>8963</v>
      </c>
      <c r="B8964">
        <v>41</v>
      </c>
      <c r="C8964">
        <v>23.43</v>
      </c>
      <c r="D8964">
        <v>960.63</v>
      </c>
      <c r="E8964" t="s">
        <v>11</v>
      </c>
      <c r="F8964" t="s">
        <v>20</v>
      </c>
      <c r="G8964" t="s">
        <v>13</v>
      </c>
      <c r="H8964" t="s">
        <v>14</v>
      </c>
      <c r="I8964" t="s">
        <v>15</v>
      </c>
      <c r="J8964">
        <v>1</v>
      </c>
      <c r="K8964" t="s">
        <v>14</v>
      </c>
    </row>
    <row r="8965" spans="1:11" x14ac:dyDescent="0.35">
      <c r="A8965">
        <v>8964</v>
      </c>
      <c r="B8965">
        <v>49</v>
      </c>
      <c r="C8965">
        <v>24.26</v>
      </c>
      <c r="D8965">
        <v>1188.74</v>
      </c>
      <c r="E8965" t="s">
        <v>11</v>
      </c>
      <c r="F8965" t="s">
        <v>20</v>
      </c>
      <c r="G8965" t="s">
        <v>13</v>
      </c>
      <c r="H8965" t="s">
        <v>14</v>
      </c>
      <c r="I8965" t="s">
        <v>14</v>
      </c>
      <c r="J8965">
        <v>1</v>
      </c>
      <c r="K8965" t="s">
        <v>14</v>
      </c>
    </row>
    <row r="8966" spans="1:11" x14ac:dyDescent="0.35">
      <c r="A8966">
        <v>8965</v>
      </c>
      <c r="B8966">
        <v>17</v>
      </c>
      <c r="C8966">
        <v>62.81</v>
      </c>
      <c r="D8966">
        <v>1067.77</v>
      </c>
      <c r="E8966" t="s">
        <v>11</v>
      </c>
      <c r="F8966" t="s">
        <v>12</v>
      </c>
      <c r="G8966" t="s">
        <v>13</v>
      </c>
      <c r="H8966" t="s">
        <v>14</v>
      </c>
      <c r="I8966" t="s">
        <v>15</v>
      </c>
      <c r="J8966">
        <v>1</v>
      </c>
      <c r="K8966" t="s">
        <v>14</v>
      </c>
    </row>
    <row r="8967" spans="1:11" x14ac:dyDescent="0.35">
      <c r="A8967">
        <v>8966</v>
      </c>
      <c r="B8967">
        <v>56</v>
      </c>
      <c r="C8967">
        <v>85.96</v>
      </c>
      <c r="D8967">
        <v>4813.76</v>
      </c>
      <c r="E8967" t="s">
        <v>17</v>
      </c>
      <c r="F8967" t="s">
        <v>18</v>
      </c>
      <c r="G8967" t="s">
        <v>13</v>
      </c>
      <c r="H8967" t="s">
        <v>14</v>
      </c>
      <c r="I8967" t="s">
        <v>14</v>
      </c>
      <c r="J8967">
        <v>0</v>
      </c>
      <c r="K8967" t="s">
        <v>14</v>
      </c>
    </row>
    <row r="8968" spans="1:11" x14ac:dyDescent="0.35">
      <c r="A8968">
        <v>8967</v>
      </c>
      <c r="B8968">
        <v>45</v>
      </c>
      <c r="C8968">
        <v>58.64</v>
      </c>
      <c r="D8968">
        <v>2638.8</v>
      </c>
      <c r="E8968" t="s">
        <v>17</v>
      </c>
      <c r="F8968" t="s">
        <v>12</v>
      </c>
      <c r="G8968" t="s">
        <v>13</v>
      </c>
      <c r="H8968" t="s">
        <v>15</v>
      </c>
      <c r="I8968" t="s">
        <v>15</v>
      </c>
      <c r="J8968">
        <v>1</v>
      </c>
      <c r="K8968" t="s">
        <v>14</v>
      </c>
    </row>
    <row r="8969" spans="1:11" x14ac:dyDescent="0.35">
      <c r="A8969">
        <v>8968</v>
      </c>
      <c r="B8969">
        <v>30</v>
      </c>
      <c r="C8969">
        <v>119.96</v>
      </c>
      <c r="D8969">
        <v>3598.8</v>
      </c>
      <c r="E8969" t="s">
        <v>11</v>
      </c>
      <c r="F8969" t="s">
        <v>12</v>
      </c>
      <c r="G8969" t="s">
        <v>13</v>
      </c>
      <c r="H8969" t="s">
        <v>14</v>
      </c>
      <c r="I8969" t="s">
        <v>15</v>
      </c>
      <c r="J8969">
        <v>1</v>
      </c>
      <c r="K8969" t="s">
        <v>15</v>
      </c>
    </row>
    <row r="8970" spans="1:11" x14ac:dyDescent="0.35">
      <c r="A8970">
        <v>8969</v>
      </c>
      <c r="B8970">
        <v>44</v>
      </c>
      <c r="C8970">
        <v>39.54</v>
      </c>
      <c r="D8970">
        <v>1739.76</v>
      </c>
      <c r="E8970" t="s">
        <v>11</v>
      </c>
      <c r="F8970" t="s">
        <v>20</v>
      </c>
      <c r="G8970" t="s">
        <v>19</v>
      </c>
      <c r="H8970" t="s">
        <v>14</v>
      </c>
      <c r="I8970" t="s">
        <v>14</v>
      </c>
      <c r="J8970">
        <v>2</v>
      </c>
      <c r="K8970" t="s">
        <v>15</v>
      </c>
    </row>
    <row r="8971" spans="1:11" x14ac:dyDescent="0.35">
      <c r="A8971">
        <v>8970</v>
      </c>
      <c r="B8971">
        <v>55</v>
      </c>
      <c r="C8971">
        <v>20.79</v>
      </c>
      <c r="D8971">
        <v>1143.45</v>
      </c>
      <c r="E8971" t="s">
        <v>17</v>
      </c>
      <c r="F8971" t="s">
        <v>18</v>
      </c>
      <c r="G8971" t="s">
        <v>19</v>
      </c>
      <c r="H8971" t="s">
        <v>14</v>
      </c>
      <c r="I8971" t="s">
        <v>14</v>
      </c>
      <c r="J8971">
        <v>1</v>
      </c>
      <c r="K8971" t="s">
        <v>14</v>
      </c>
    </row>
    <row r="8972" spans="1:11" x14ac:dyDescent="0.35">
      <c r="A8972">
        <v>8971</v>
      </c>
      <c r="B8972">
        <v>19</v>
      </c>
      <c r="C8972">
        <v>39.01</v>
      </c>
      <c r="D8972">
        <v>741.19</v>
      </c>
      <c r="E8972" t="s">
        <v>17</v>
      </c>
      <c r="F8972" t="s">
        <v>20</v>
      </c>
      <c r="G8972" t="s">
        <v>13</v>
      </c>
      <c r="H8972" t="s">
        <v>14</v>
      </c>
      <c r="I8972" t="s">
        <v>14</v>
      </c>
      <c r="J8972">
        <v>2</v>
      </c>
      <c r="K8972" t="s">
        <v>14</v>
      </c>
    </row>
    <row r="8973" spans="1:11" x14ac:dyDescent="0.35">
      <c r="A8973">
        <v>8972</v>
      </c>
      <c r="B8973">
        <v>29</v>
      </c>
      <c r="C8973">
        <v>108.68</v>
      </c>
      <c r="D8973">
        <v>3151.72</v>
      </c>
      <c r="E8973" t="s">
        <v>11</v>
      </c>
      <c r="F8973" t="s">
        <v>18</v>
      </c>
      <c r="G8973" t="s">
        <v>13</v>
      </c>
      <c r="H8973" t="s">
        <v>14</v>
      </c>
      <c r="I8973" t="s">
        <v>14</v>
      </c>
      <c r="J8973">
        <v>0</v>
      </c>
      <c r="K8973" t="s">
        <v>15</v>
      </c>
    </row>
    <row r="8974" spans="1:11" x14ac:dyDescent="0.35">
      <c r="A8974">
        <v>8973</v>
      </c>
      <c r="B8974">
        <v>2</v>
      </c>
      <c r="C8974">
        <v>34.51</v>
      </c>
      <c r="D8974">
        <v>69.02</v>
      </c>
      <c r="E8974" t="s">
        <v>17</v>
      </c>
      <c r="F8974" t="s">
        <v>18</v>
      </c>
      <c r="G8974" t="s">
        <v>19</v>
      </c>
      <c r="H8974" t="s">
        <v>14</v>
      </c>
      <c r="I8974" t="s">
        <v>14</v>
      </c>
      <c r="J8974">
        <v>1</v>
      </c>
      <c r="K8974" t="s">
        <v>14</v>
      </c>
    </row>
    <row r="8975" spans="1:11" x14ac:dyDescent="0.35">
      <c r="A8975">
        <v>8974</v>
      </c>
      <c r="B8975">
        <v>36</v>
      </c>
      <c r="C8975">
        <v>67.900000000000006</v>
      </c>
      <c r="D8975">
        <v>2444.4</v>
      </c>
      <c r="E8975" t="s">
        <v>21</v>
      </c>
      <c r="F8975" t="s">
        <v>20</v>
      </c>
      <c r="G8975" t="s">
        <v>13</v>
      </c>
      <c r="H8975" t="s">
        <v>14</v>
      </c>
      <c r="I8975" t="s">
        <v>14</v>
      </c>
      <c r="J8975">
        <v>1</v>
      </c>
      <c r="K8975" t="s">
        <v>14</v>
      </c>
    </row>
    <row r="8976" spans="1:11" x14ac:dyDescent="0.35">
      <c r="A8976">
        <v>8975</v>
      </c>
      <c r="B8976">
        <v>19</v>
      </c>
      <c r="C8976">
        <v>61.93</v>
      </c>
      <c r="D8976">
        <v>1176.67</v>
      </c>
      <c r="E8976" t="s">
        <v>11</v>
      </c>
      <c r="F8976" t="s">
        <v>18</v>
      </c>
      <c r="G8976" t="s">
        <v>19</v>
      </c>
      <c r="H8976" t="s">
        <v>14</v>
      </c>
      <c r="I8976" t="s">
        <v>14</v>
      </c>
      <c r="J8976">
        <v>1</v>
      </c>
      <c r="K8976" t="s">
        <v>14</v>
      </c>
    </row>
    <row r="8977" spans="1:11" x14ac:dyDescent="0.35">
      <c r="A8977">
        <v>8976</v>
      </c>
      <c r="B8977">
        <v>7</v>
      </c>
      <c r="C8977">
        <v>86.57</v>
      </c>
      <c r="D8977">
        <v>605.99</v>
      </c>
      <c r="E8977" t="s">
        <v>21</v>
      </c>
      <c r="F8977" t="s">
        <v>12</v>
      </c>
      <c r="G8977" t="s">
        <v>13</v>
      </c>
      <c r="H8977" t="s">
        <v>14</v>
      </c>
      <c r="I8977" t="s">
        <v>14</v>
      </c>
      <c r="J8977">
        <v>3</v>
      </c>
      <c r="K8977" t="s">
        <v>15</v>
      </c>
    </row>
    <row r="8978" spans="1:11" x14ac:dyDescent="0.35">
      <c r="A8978">
        <v>8977</v>
      </c>
      <c r="B8978">
        <v>26</v>
      </c>
      <c r="C8978">
        <v>25.46</v>
      </c>
      <c r="D8978">
        <v>661.96</v>
      </c>
      <c r="E8978" t="s">
        <v>11</v>
      </c>
      <c r="F8978" t="s">
        <v>20</v>
      </c>
      <c r="G8978" t="s">
        <v>19</v>
      </c>
      <c r="H8978" t="s">
        <v>14</v>
      </c>
      <c r="I8978" t="s">
        <v>14</v>
      </c>
      <c r="J8978">
        <v>3</v>
      </c>
      <c r="K8978" t="s">
        <v>15</v>
      </c>
    </row>
    <row r="8979" spans="1:11" x14ac:dyDescent="0.35">
      <c r="A8979">
        <v>8978</v>
      </c>
      <c r="B8979">
        <v>38</v>
      </c>
      <c r="C8979">
        <v>85.88</v>
      </c>
      <c r="D8979">
        <v>3263.44</v>
      </c>
      <c r="E8979" t="s">
        <v>11</v>
      </c>
      <c r="F8979" t="s">
        <v>20</v>
      </c>
      <c r="G8979" t="s">
        <v>19</v>
      </c>
      <c r="H8979" t="s">
        <v>15</v>
      </c>
      <c r="I8979" t="s">
        <v>15</v>
      </c>
      <c r="J8979">
        <v>1</v>
      </c>
      <c r="K8979" t="s">
        <v>14</v>
      </c>
    </row>
    <row r="8980" spans="1:11" x14ac:dyDescent="0.35">
      <c r="A8980">
        <v>8979</v>
      </c>
      <c r="B8980">
        <v>3</v>
      </c>
      <c r="C8980">
        <v>55.48</v>
      </c>
      <c r="D8980">
        <v>166.44</v>
      </c>
      <c r="E8980" t="s">
        <v>11</v>
      </c>
      <c r="F8980" t="s">
        <v>12</v>
      </c>
      <c r="G8980" t="s">
        <v>22</v>
      </c>
      <c r="H8980" t="s">
        <v>14</v>
      </c>
      <c r="I8980" t="s">
        <v>14</v>
      </c>
      <c r="J8980">
        <v>5</v>
      </c>
      <c r="K8980" t="s">
        <v>15</v>
      </c>
    </row>
    <row r="8981" spans="1:11" x14ac:dyDescent="0.35">
      <c r="A8981">
        <v>8980</v>
      </c>
      <c r="B8981">
        <v>66</v>
      </c>
      <c r="C8981">
        <v>112.6</v>
      </c>
      <c r="D8981">
        <v>7431.6</v>
      </c>
      <c r="E8981" t="s">
        <v>11</v>
      </c>
      <c r="F8981" t="s">
        <v>18</v>
      </c>
      <c r="G8981" t="s">
        <v>13</v>
      </c>
      <c r="H8981" t="s">
        <v>14</v>
      </c>
      <c r="I8981" t="s">
        <v>15</v>
      </c>
      <c r="J8981">
        <v>1</v>
      </c>
      <c r="K8981" t="s">
        <v>15</v>
      </c>
    </row>
    <row r="8982" spans="1:11" x14ac:dyDescent="0.35">
      <c r="A8982">
        <v>8981</v>
      </c>
      <c r="B8982">
        <v>71</v>
      </c>
      <c r="C8982">
        <v>104.89</v>
      </c>
      <c r="D8982">
        <v>7447.19</v>
      </c>
      <c r="E8982" t="s">
        <v>21</v>
      </c>
      <c r="F8982" t="s">
        <v>18</v>
      </c>
      <c r="G8982" t="s">
        <v>13</v>
      </c>
      <c r="H8982" t="s">
        <v>15</v>
      </c>
      <c r="I8982" t="s">
        <v>14</v>
      </c>
      <c r="J8982">
        <v>0</v>
      </c>
      <c r="K8982" t="s">
        <v>14</v>
      </c>
    </row>
    <row r="8983" spans="1:11" x14ac:dyDescent="0.35">
      <c r="A8983">
        <v>8982</v>
      </c>
      <c r="B8983">
        <v>43</v>
      </c>
      <c r="C8983">
        <v>59.95</v>
      </c>
      <c r="D8983">
        <v>2577.85</v>
      </c>
      <c r="E8983" t="s">
        <v>11</v>
      </c>
      <c r="F8983" t="s">
        <v>18</v>
      </c>
      <c r="G8983" t="s">
        <v>19</v>
      </c>
      <c r="H8983" t="s">
        <v>15</v>
      </c>
      <c r="I8983" t="s">
        <v>14</v>
      </c>
      <c r="J8983">
        <v>1</v>
      </c>
      <c r="K8983" t="s">
        <v>14</v>
      </c>
    </row>
    <row r="8984" spans="1:11" x14ac:dyDescent="0.35">
      <c r="A8984">
        <v>8983</v>
      </c>
      <c r="B8984">
        <v>62</v>
      </c>
      <c r="C8984">
        <v>119.29</v>
      </c>
      <c r="D8984">
        <v>7395.98</v>
      </c>
      <c r="E8984" t="s">
        <v>11</v>
      </c>
      <c r="F8984" t="s">
        <v>12</v>
      </c>
      <c r="G8984" t="s">
        <v>22</v>
      </c>
      <c r="H8984" t="s">
        <v>15</v>
      </c>
      <c r="I8984" t="s">
        <v>14</v>
      </c>
      <c r="J8984">
        <v>1</v>
      </c>
      <c r="K8984" t="s">
        <v>14</v>
      </c>
    </row>
    <row r="8985" spans="1:11" x14ac:dyDescent="0.35">
      <c r="A8985">
        <v>8984</v>
      </c>
      <c r="B8985">
        <v>71</v>
      </c>
      <c r="C8985">
        <v>25.19</v>
      </c>
      <c r="D8985">
        <v>1788.49</v>
      </c>
      <c r="E8985" t="s">
        <v>11</v>
      </c>
      <c r="F8985" t="s">
        <v>20</v>
      </c>
      <c r="G8985" t="s">
        <v>13</v>
      </c>
      <c r="H8985" t="s">
        <v>14</v>
      </c>
      <c r="I8985" t="s">
        <v>14</v>
      </c>
      <c r="J8985">
        <v>2</v>
      </c>
      <c r="K8985" t="s">
        <v>14</v>
      </c>
    </row>
    <row r="8986" spans="1:11" x14ac:dyDescent="0.35">
      <c r="A8986">
        <v>8985</v>
      </c>
      <c r="B8986">
        <v>24</v>
      </c>
      <c r="C8986">
        <v>98.86</v>
      </c>
      <c r="D8986">
        <v>2372.64</v>
      </c>
      <c r="E8986" t="s">
        <v>21</v>
      </c>
      <c r="F8986" t="s">
        <v>16</v>
      </c>
      <c r="G8986" t="s">
        <v>13</v>
      </c>
      <c r="H8986" t="s">
        <v>15</v>
      </c>
      <c r="I8986" t="s">
        <v>14</v>
      </c>
      <c r="J8986">
        <v>1</v>
      </c>
      <c r="K8986" t="s">
        <v>14</v>
      </c>
    </row>
    <row r="8987" spans="1:11" x14ac:dyDescent="0.35">
      <c r="A8987">
        <v>8986</v>
      </c>
      <c r="B8987">
        <v>39</v>
      </c>
      <c r="C8987">
        <v>63.38</v>
      </c>
      <c r="D8987">
        <v>2471.8200000000002</v>
      </c>
      <c r="E8987" t="s">
        <v>11</v>
      </c>
      <c r="F8987" t="s">
        <v>20</v>
      </c>
      <c r="G8987" t="s">
        <v>19</v>
      </c>
      <c r="H8987" t="s">
        <v>15</v>
      </c>
      <c r="I8987" t="s">
        <v>14</v>
      </c>
      <c r="J8987">
        <v>3</v>
      </c>
      <c r="K8987" t="s">
        <v>14</v>
      </c>
    </row>
    <row r="8988" spans="1:11" x14ac:dyDescent="0.35">
      <c r="A8988">
        <v>8987</v>
      </c>
      <c r="B8988">
        <v>68</v>
      </c>
      <c r="C8988">
        <v>63.33</v>
      </c>
      <c r="D8988">
        <v>4306.4399999999996</v>
      </c>
      <c r="E8988" t="s">
        <v>11</v>
      </c>
      <c r="F8988" t="s">
        <v>16</v>
      </c>
      <c r="G8988" t="s">
        <v>19</v>
      </c>
      <c r="H8988" t="s">
        <v>15</v>
      </c>
      <c r="I8988" t="s">
        <v>15</v>
      </c>
      <c r="J8988">
        <v>0</v>
      </c>
      <c r="K8988" t="s">
        <v>14</v>
      </c>
    </row>
    <row r="8989" spans="1:11" x14ac:dyDescent="0.35">
      <c r="A8989">
        <v>8988</v>
      </c>
      <c r="B8989">
        <v>44</v>
      </c>
      <c r="C8989">
        <v>37.01</v>
      </c>
      <c r="D8989">
        <v>1628.44</v>
      </c>
      <c r="E8989" t="s">
        <v>11</v>
      </c>
      <c r="F8989" t="s">
        <v>20</v>
      </c>
      <c r="G8989" t="s">
        <v>13</v>
      </c>
      <c r="H8989" t="s">
        <v>14</v>
      </c>
      <c r="I8989" t="s">
        <v>14</v>
      </c>
      <c r="J8989">
        <v>0</v>
      </c>
      <c r="K8989" t="s">
        <v>14</v>
      </c>
    </row>
    <row r="8990" spans="1:11" x14ac:dyDescent="0.35">
      <c r="A8990">
        <v>8989</v>
      </c>
      <c r="B8990">
        <v>5</v>
      </c>
      <c r="C8990">
        <v>71.489999999999995</v>
      </c>
      <c r="D8990">
        <v>357.45</v>
      </c>
      <c r="E8990" t="s">
        <v>17</v>
      </c>
      <c r="F8990" t="s">
        <v>16</v>
      </c>
      <c r="G8990" t="s">
        <v>13</v>
      </c>
      <c r="H8990" t="s">
        <v>14</v>
      </c>
      <c r="I8990" t="s">
        <v>14</v>
      </c>
      <c r="J8990">
        <v>1</v>
      </c>
      <c r="K8990" t="s">
        <v>14</v>
      </c>
    </row>
    <row r="8991" spans="1:11" x14ac:dyDescent="0.35">
      <c r="A8991">
        <v>8990</v>
      </c>
      <c r="B8991">
        <v>55</v>
      </c>
      <c r="C8991">
        <v>28.47</v>
      </c>
      <c r="D8991">
        <v>1565.85</v>
      </c>
      <c r="E8991" t="s">
        <v>11</v>
      </c>
      <c r="F8991" t="s">
        <v>12</v>
      </c>
      <c r="G8991" t="s">
        <v>19</v>
      </c>
      <c r="H8991" t="s">
        <v>14</v>
      </c>
      <c r="I8991" t="s">
        <v>14</v>
      </c>
      <c r="J8991">
        <v>0</v>
      </c>
      <c r="K8991" t="s">
        <v>14</v>
      </c>
    </row>
    <row r="8992" spans="1:11" x14ac:dyDescent="0.35">
      <c r="A8992">
        <v>8991</v>
      </c>
      <c r="B8992">
        <v>30</v>
      </c>
      <c r="C8992">
        <v>81.66</v>
      </c>
      <c r="D8992">
        <v>2449.8000000000002</v>
      </c>
      <c r="E8992" t="s">
        <v>11</v>
      </c>
      <c r="F8992" t="s">
        <v>18</v>
      </c>
      <c r="G8992" t="s">
        <v>19</v>
      </c>
      <c r="H8992" t="s">
        <v>14</v>
      </c>
      <c r="I8992" t="s">
        <v>15</v>
      </c>
      <c r="J8992">
        <v>0</v>
      </c>
      <c r="K8992" t="s">
        <v>14</v>
      </c>
    </row>
    <row r="8993" spans="1:11" x14ac:dyDescent="0.35">
      <c r="A8993">
        <v>8992</v>
      </c>
      <c r="B8993">
        <v>29</v>
      </c>
      <c r="C8993">
        <v>44.16</v>
      </c>
      <c r="D8993">
        <v>1280.6400000000001</v>
      </c>
      <c r="E8993" t="s">
        <v>11</v>
      </c>
      <c r="F8993" t="s">
        <v>12</v>
      </c>
      <c r="G8993" t="s">
        <v>13</v>
      </c>
      <c r="H8993" t="s">
        <v>14</v>
      </c>
      <c r="I8993" t="s">
        <v>15</v>
      </c>
      <c r="J8993">
        <v>3</v>
      </c>
      <c r="K8993" t="s">
        <v>15</v>
      </c>
    </row>
    <row r="8994" spans="1:11" x14ac:dyDescent="0.35">
      <c r="A8994">
        <v>8993</v>
      </c>
      <c r="B8994">
        <v>26</v>
      </c>
      <c r="C8994">
        <v>92.49</v>
      </c>
      <c r="D8994">
        <v>2404.7399999999998</v>
      </c>
      <c r="E8994" t="s">
        <v>11</v>
      </c>
      <c r="F8994" t="s">
        <v>18</v>
      </c>
      <c r="G8994" t="s">
        <v>19</v>
      </c>
      <c r="H8994" t="s">
        <v>14</v>
      </c>
      <c r="I8994" t="s">
        <v>14</v>
      </c>
      <c r="J8994">
        <v>1</v>
      </c>
      <c r="K8994" t="s">
        <v>15</v>
      </c>
    </row>
    <row r="8995" spans="1:11" x14ac:dyDescent="0.35">
      <c r="A8995">
        <v>8994</v>
      </c>
      <c r="B8995">
        <v>26</v>
      </c>
      <c r="C8995">
        <v>80.739999999999995</v>
      </c>
      <c r="D8995">
        <v>2099.2399999999998</v>
      </c>
      <c r="E8995" t="s">
        <v>11</v>
      </c>
      <c r="F8995" t="s">
        <v>20</v>
      </c>
      <c r="G8995" t="s">
        <v>13</v>
      </c>
      <c r="H8995" t="s">
        <v>15</v>
      </c>
      <c r="I8995" t="s">
        <v>14</v>
      </c>
      <c r="J8995">
        <v>0</v>
      </c>
      <c r="K8995" t="s">
        <v>14</v>
      </c>
    </row>
    <row r="8996" spans="1:11" x14ac:dyDescent="0.35">
      <c r="A8996">
        <v>8995</v>
      </c>
      <c r="B8996">
        <v>37</v>
      </c>
      <c r="C8996">
        <v>94.64</v>
      </c>
      <c r="D8996">
        <v>3501.68</v>
      </c>
      <c r="E8996" t="s">
        <v>21</v>
      </c>
      <c r="F8996" t="s">
        <v>12</v>
      </c>
      <c r="G8996" t="s">
        <v>19</v>
      </c>
      <c r="H8996" t="s">
        <v>14</v>
      </c>
      <c r="I8996" t="s">
        <v>15</v>
      </c>
      <c r="J8996">
        <v>0</v>
      </c>
      <c r="K8996" t="s">
        <v>14</v>
      </c>
    </row>
    <row r="8997" spans="1:11" x14ac:dyDescent="0.35">
      <c r="A8997">
        <v>8996</v>
      </c>
      <c r="B8997">
        <v>53</v>
      </c>
      <c r="C8997">
        <v>94.97</v>
      </c>
      <c r="D8997">
        <v>5033.41</v>
      </c>
      <c r="E8997" t="s">
        <v>17</v>
      </c>
      <c r="F8997" t="s">
        <v>20</v>
      </c>
      <c r="G8997" t="s">
        <v>19</v>
      </c>
      <c r="H8997" t="s">
        <v>14</v>
      </c>
      <c r="I8997" t="s">
        <v>14</v>
      </c>
      <c r="J8997">
        <v>0</v>
      </c>
      <c r="K8997" t="s">
        <v>15</v>
      </c>
    </row>
    <row r="8998" spans="1:11" x14ac:dyDescent="0.35">
      <c r="A8998">
        <v>8997</v>
      </c>
      <c r="B8998">
        <v>30</v>
      </c>
      <c r="C8998">
        <v>39.67</v>
      </c>
      <c r="D8998">
        <v>1190.0999999999999</v>
      </c>
      <c r="E8998" t="s">
        <v>21</v>
      </c>
      <c r="F8998" t="s">
        <v>18</v>
      </c>
      <c r="G8998" t="s">
        <v>19</v>
      </c>
      <c r="H8998" t="s">
        <v>14</v>
      </c>
      <c r="I8998" t="s">
        <v>14</v>
      </c>
      <c r="J8998">
        <v>1</v>
      </c>
      <c r="K8998" t="s">
        <v>14</v>
      </c>
    </row>
    <row r="8999" spans="1:11" x14ac:dyDescent="0.35">
      <c r="A8999">
        <v>8998</v>
      </c>
      <c r="B8999">
        <v>3</v>
      </c>
      <c r="C8999">
        <v>20.07</v>
      </c>
      <c r="D8999">
        <v>60.21</v>
      </c>
      <c r="E8999" t="s">
        <v>11</v>
      </c>
      <c r="F8999" t="s">
        <v>20</v>
      </c>
      <c r="G8999" t="s">
        <v>19</v>
      </c>
      <c r="H8999" t="s">
        <v>15</v>
      </c>
      <c r="I8999" t="s">
        <v>14</v>
      </c>
      <c r="J8999">
        <v>5</v>
      </c>
      <c r="K8999" t="s">
        <v>15</v>
      </c>
    </row>
    <row r="9000" spans="1:11" x14ac:dyDescent="0.35">
      <c r="A9000">
        <v>8999</v>
      </c>
      <c r="B9000">
        <v>43</v>
      </c>
      <c r="C9000">
        <v>56.58</v>
      </c>
      <c r="D9000">
        <v>2432.94</v>
      </c>
      <c r="E9000" t="s">
        <v>11</v>
      </c>
      <c r="F9000" t="s">
        <v>12</v>
      </c>
      <c r="G9000" t="s">
        <v>13</v>
      </c>
      <c r="H9000" t="s">
        <v>15</v>
      </c>
      <c r="I9000" t="s">
        <v>14</v>
      </c>
      <c r="J9000">
        <v>2</v>
      </c>
      <c r="K9000" t="s">
        <v>14</v>
      </c>
    </row>
    <row r="9001" spans="1:11" x14ac:dyDescent="0.35">
      <c r="A9001">
        <v>9000</v>
      </c>
      <c r="B9001">
        <v>7</v>
      </c>
      <c r="C9001">
        <v>111.91</v>
      </c>
      <c r="D9001">
        <v>783.37</v>
      </c>
      <c r="E9001" t="s">
        <v>11</v>
      </c>
      <c r="F9001" t="s">
        <v>16</v>
      </c>
      <c r="G9001" t="s">
        <v>19</v>
      </c>
      <c r="H9001" t="s">
        <v>14</v>
      </c>
      <c r="I9001" t="s">
        <v>14</v>
      </c>
      <c r="J9001">
        <v>1</v>
      </c>
      <c r="K9001" t="s">
        <v>14</v>
      </c>
    </row>
    <row r="9002" spans="1:11" x14ac:dyDescent="0.35">
      <c r="A9002">
        <v>9001</v>
      </c>
      <c r="B9002">
        <v>49</v>
      </c>
      <c r="C9002">
        <v>77.790000000000006</v>
      </c>
      <c r="D9002">
        <v>3811.71</v>
      </c>
      <c r="E9002" t="s">
        <v>11</v>
      </c>
      <c r="F9002" t="s">
        <v>18</v>
      </c>
      <c r="G9002" t="s">
        <v>19</v>
      </c>
      <c r="H9002" t="s">
        <v>15</v>
      </c>
      <c r="I9002" t="s">
        <v>14</v>
      </c>
      <c r="J9002">
        <v>3</v>
      </c>
      <c r="K9002" t="s">
        <v>14</v>
      </c>
    </row>
    <row r="9003" spans="1:11" x14ac:dyDescent="0.35">
      <c r="A9003">
        <v>9002</v>
      </c>
      <c r="B9003">
        <v>41</v>
      </c>
      <c r="C9003">
        <v>92.75</v>
      </c>
      <c r="D9003">
        <v>3802.75</v>
      </c>
      <c r="E9003" t="s">
        <v>21</v>
      </c>
      <c r="F9003" t="s">
        <v>20</v>
      </c>
      <c r="G9003" t="s">
        <v>13</v>
      </c>
      <c r="H9003" t="s">
        <v>14</v>
      </c>
      <c r="I9003" t="s">
        <v>15</v>
      </c>
      <c r="J9003">
        <v>2</v>
      </c>
      <c r="K9003" t="s">
        <v>14</v>
      </c>
    </row>
    <row r="9004" spans="1:11" x14ac:dyDescent="0.35">
      <c r="A9004">
        <v>9003</v>
      </c>
      <c r="B9004">
        <v>54</v>
      </c>
      <c r="C9004">
        <v>107.96</v>
      </c>
      <c r="D9004">
        <v>5829.84</v>
      </c>
      <c r="E9004" t="s">
        <v>21</v>
      </c>
      <c r="F9004" t="s">
        <v>16</v>
      </c>
      <c r="G9004" t="s">
        <v>13</v>
      </c>
      <c r="H9004" t="s">
        <v>14</v>
      </c>
      <c r="I9004" t="s">
        <v>14</v>
      </c>
      <c r="J9004">
        <v>3</v>
      </c>
      <c r="K9004" t="s">
        <v>15</v>
      </c>
    </row>
    <row r="9005" spans="1:11" x14ac:dyDescent="0.35">
      <c r="A9005">
        <v>9004</v>
      </c>
      <c r="B9005">
        <v>69</v>
      </c>
      <c r="C9005">
        <v>110.61</v>
      </c>
      <c r="D9005">
        <v>7632.09</v>
      </c>
      <c r="E9005" t="s">
        <v>17</v>
      </c>
      <c r="F9005" t="s">
        <v>16</v>
      </c>
      <c r="G9005" t="s">
        <v>19</v>
      </c>
      <c r="H9005" t="s">
        <v>15</v>
      </c>
      <c r="I9005" t="s">
        <v>14</v>
      </c>
      <c r="J9005">
        <v>1</v>
      </c>
      <c r="K9005" t="s">
        <v>14</v>
      </c>
    </row>
    <row r="9006" spans="1:11" x14ac:dyDescent="0.35">
      <c r="A9006">
        <v>9005</v>
      </c>
      <c r="B9006">
        <v>27</v>
      </c>
      <c r="C9006">
        <v>72.900000000000006</v>
      </c>
      <c r="D9006">
        <v>1968.3</v>
      </c>
      <c r="E9006" t="s">
        <v>11</v>
      </c>
      <c r="F9006" t="s">
        <v>12</v>
      </c>
      <c r="G9006" t="s">
        <v>13</v>
      </c>
      <c r="H9006" t="s">
        <v>14</v>
      </c>
      <c r="I9006" t="s">
        <v>14</v>
      </c>
      <c r="J9006">
        <v>2</v>
      </c>
      <c r="K9006" t="s">
        <v>14</v>
      </c>
    </row>
    <row r="9007" spans="1:11" x14ac:dyDescent="0.35">
      <c r="A9007">
        <v>9006</v>
      </c>
      <c r="B9007">
        <v>8</v>
      </c>
      <c r="C9007">
        <v>74.09</v>
      </c>
      <c r="D9007">
        <v>592.72</v>
      </c>
      <c r="E9007" t="s">
        <v>17</v>
      </c>
      <c r="F9007" t="s">
        <v>20</v>
      </c>
      <c r="G9007" t="s">
        <v>19</v>
      </c>
      <c r="H9007" t="s">
        <v>14</v>
      </c>
      <c r="I9007" t="s">
        <v>14</v>
      </c>
      <c r="J9007">
        <v>0</v>
      </c>
      <c r="K9007" t="s">
        <v>15</v>
      </c>
    </row>
    <row r="9008" spans="1:11" x14ac:dyDescent="0.35">
      <c r="A9008">
        <v>9007</v>
      </c>
      <c r="B9008">
        <v>32</v>
      </c>
      <c r="C9008">
        <v>105.09</v>
      </c>
      <c r="D9008">
        <v>3362.88</v>
      </c>
      <c r="E9008" t="s">
        <v>11</v>
      </c>
      <c r="F9008" t="s">
        <v>12</v>
      </c>
      <c r="G9008" t="s">
        <v>19</v>
      </c>
      <c r="H9008" t="s">
        <v>14</v>
      </c>
      <c r="I9008" t="s">
        <v>15</v>
      </c>
      <c r="J9008">
        <v>1</v>
      </c>
      <c r="K9008" t="s">
        <v>14</v>
      </c>
    </row>
    <row r="9009" spans="1:11" x14ac:dyDescent="0.35">
      <c r="A9009">
        <v>9008</v>
      </c>
      <c r="B9009">
        <v>64</v>
      </c>
      <c r="C9009">
        <v>100.75</v>
      </c>
      <c r="D9009">
        <v>6448</v>
      </c>
      <c r="E9009" t="s">
        <v>17</v>
      </c>
      <c r="F9009" t="s">
        <v>20</v>
      </c>
      <c r="G9009" t="s">
        <v>19</v>
      </c>
      <c r="H9009" t="s">
        <v>15</v>
      </c>
      <c r="I9009" t="s">
        <v>14</v>
      </c>
      <c r="J9009">
        <v>1</v>
      </c>
      <c r="K9009" t="s">
        <v>14</v>
      </c>
    </row>
    <row r="9010" spans="1:11" x14ac:dyDescent="0.35">
      <c r="A9010">
        <v>9009</v>
      </c>
      <c r="B9010">
        <v>10</v>
      </c>
      <c r="C9010">
        <v>89.89</v>
      </c>
      <c r="D9010">
        <v>898.9</v>
      </c>
      <c r="E9010" t="s">
        <v>11</v>
      </c>
      <c r="F9010" t="s">
        <v>16</v>
      </c>
      <c r="G9010" t="s">
        <v>19</v>
      </c>
      <c r="H9010" t="s">
        <v>15</v>
      </c>
      <c r="I9010" t="s">
        <v>15</v>
      </c>
      <c r="J9010">
        <v>1</v>
      </c>
      <c r="K9010" t="s">
        <v>14</v>
      </c>
    </row>
    <row r="9011" spans="1:11" x14ac:dyDescent="0.35">
      <c r="A9011">
        <v>9010</v>
      </c>
      <c r="B9011">
        <v>13</v>
      </c>
      <c r="C9011">
        <v>80.45</v>
      </c>
      <c r="D9011">
        <v>1045.8499999999999</v>
      </c>
      <c r="E9011" t="s">
        <v>11</v>
      </c>
      <c r="F9011" t="s">
        <v>20</v>
      </c>
      <c r="G9011" t="s">
        <v>19</v>
      </c>
      <c r="H9011" t="s">
        <v>14</v>
      </c>
      <c r="I9011" t="s">
        <v>14</v>
      </c>
      <c r="J9011">
        <v>1</v>
      </c>
      <c r="K9011" t="s">
        <v>15</v>
      </c>
    </row>
    <row r="9012" spans="1:11" x14ac:dyDescent="0.35">
      <c r="A9012">
        <v>9011</v>
      </c>
      <c r="B9012">
        <v>63</v>
      </c>
      <c r="C9012">
        <v>81.72</v>
      </c>
      <c r="D9012">
        <v>5148.3599999999997</v>
      </c>
      <c r="E9012" t="s">
        <v>11</v>
      </c>
      <c r="F9012" t="s">
        <v>18</v>
      </c>
      <c r="G9012" t="s">
        <v>22</v>
      </c>
      <c r="H9012" t="s">
        <v>15</v>
      </c>
      <c r="I9012" t="s">
        <v>15</v>
      </c>
      <c r="J9012">
        <v>1</v>
      </c>
      <c r="K9012" t="s">
        <v>14</v>
      </c>
    </row>
    <row r="9013" spans="1:11" x14ac:dyDescent="0.35">
      <c r="A9013">
        <v>9012</v>
      </c>
      <c r="B9013">
        <v>35</v>
      </c>
      <c r="C9013">
        <v>56.29</v>
      </c>
      <c r="D9013">
        <v>1970.15</v>
      </c>
      <c r="E9013" t="s">
        <v>17</v>
      </c>
      <c r="F9013" t="s">
        <v>16</v>
      </c>
      <c r="G9013" t="s">
        <v>19</v>
      </c>
      <c r="H9013" t="s">
        <v>14</v>
      </c>
      <c r="I9013" t="s">
        <v>14</v>
      </c>
      <c r="J9013">
        <v>1</v>
      </c>
      <c r="K9013" t="s">
        <v>14</v>
      </c>
    </row>
    <row r="9014" spans="1:11" x14ac:dyDescent="0.35">
      <c r="A9014">
        <v>9013</v>
      </c>
      <c r="B9014">
        <v>61</v>
      </c>
      <c r="C9014">
        <v>104.09</v>
      </c>
      <c r="D9014">
        <v>6349.49</v>
      </c>
      <c r="E9014" t="s">
        <v>11</v>
      </c>
      <c r="F9014" t="s">
        <v>18</v>
      </c>
      <c r="G9014" t="s">
        <v>13</v>
      </c>
      <c r="H9014" t="s">
        <v>15</v>
      </c>
      <c r="I9014" t="s">
        <v>14</v>
      </c>
      <c r="J9014">
        <v>3</v>
      </c>
      <c r="K9014" t="s">
        <v>15</v>
      </c>
    </row>
    <row r="9015" spans="1:11" x14ac:dyDescent="0.35">
      <c r="A9015">
        <v>9014</v>
      </c>
      <c r="B9015">
        <v>54</v>
      </c>
      <c r="C9015">
        <v>81.78</v>
      </c>
      <c r="D9015">
        <v>4416.12</v>
      </c>
      <c r="E9015" t="s">
        <v>11</v>
      </c>
      <c r="F9015" t="s">
        <v>12</v>
      </c>
      <c r="G9015" t="s">
        <v>19</v>
      </c>
      <c r="H9015" t="s">
        <v>14</v>
      </c>
      <c r="I9015" t="s">
        <v>15</v>
      </c>
      <c r="J9015">
        <v>4</v>
      </c>
      <c r="K9015" t="s">
        <v>15</v>
      </c>
    </row>
    <row r="9016" spans="1:11" x14ac:dyDescent="0.35">
      <c r="A9016">
        <v>9015</v>
      </c>
      <c r="B9016">
        <v>8</v>
      </c>
      <c r="C9016">
        <v>42.35</v>
      </c>
      <c r="D9016">
        <v>338.8</v>
      </c>
      <c r="E9016" t="s">
        <v>21</v>
      </c>
      <c r="F9016" t="s">
        <v>18</v>
      </c>
      <c r="G9016" t="s">
        <v>13</v>
      </c>
      <c r="H9016" t="s">
        <v>14</v>
      </c>
      <c r="I9016" t="s">
        <v>14</v>
      </c>
      <c r="J9016">
        <v>4</v>
      </c>
      <c r="K9016" t="s">
        <v>14</v>
      </c>
    </row>
    <row r="9017" spans="1:11" x14ac:dyDescent="0.35">
      <c r="A9017">
        <v>9016</v>
      </c>
      <c r="B9017">
        <v>29</v>
      </c>
      <c r="C9017">
        <v>43.98</v>
      </c>
      <c r="D9017">
        <v>1275.42</v>
      </c>
      <c r="E9017" t="s">
        <v>11</v>
      </c>
      <c r="F9017" t="s">
        <v>12</v>
      </c>
      <c r="G9017" t="s">
        <v>13</v>
      </c>
      <c r="H9017" t="s">
        <v>14</v>
      </c>
      <c r="I9017" t="s">
        <v>14</v>
      </c>
      <c r="J9017">
        <v>1</v>
      </c>
      <c r="K9017" t="s">
        <v>14</v>
      </c>
    </row>
    <row r="9018" spans="1:11" x14ac:dyDescent="0.35">
      <c r="A9018">
        <v>9017</v>
      </c>
      <c r="B9018">
        <v>41</v>
      </c>
      <c r="C9018">
        <v>106.16</v>
      </c>
      <c r="D9018">
        <v>4352.5600000000004</v>
      </c>
      <c r="E9018" t="s">
        <v>11</v>
      </c>
      <c r="F9018" t="s">
        <v>12</v>
      </c>
      <c r="G9018" t="s">
        <v>13</v>
      </c>
      <c r="H9018" t="s">
        <v>14</v>
      </c>
      <c r="I9018" t="s">
        <v>14</v>
      </c>
      <c r="J9018">
        <v>1</v>
      </c>
      <c r="K9018" t="s">
        <v>15</v>
      </c>
    </row>
    <row r="9019" spans="1:11" x14ac:dyDescent="0.35">
      <c r="A9019">
        <v>9018</v>
      </c>
      <c r="B9019">
        <v>30</v>
      </c>
      <c r="C9019">
        <v>82.57</v>
      </c>
      <c r="D9019">
        <v>2477.1</v>
      </c>
      <c r="E9019" t="s">
        <v>11</v>
      </c>
      <c r="F9019" t="s">
        <v>18</v>
      </c>
      <c r="G9019" t="s">
        <v>19</v>
      </c>
      <c r="H9019" t="s">
        <v>14</v>
      </c>
      <c r="I9019" t="s">
        <v>14</v>
      </c>
      <c r="J9019">
        <v>4</v>
      </c>
      <c r="K9019" t="s">
        <v>15</v>
      </c>
    </row>
    <row r="9020" spans="1:11" x14ac:dyDescent="0.35">
      <c r="A9020">
        <v>9019</v>
      </c>
      <c r="B9020">
        <v>21</v>
      </c>
      <c r="C9020">
        <v>59.87</v>
      </c>
      <c r="D9020">
        <v>1257.27</v>
      </c>
      <c r="E9020" t="s">
        <v>11</v>
      </c>
      <c r="F9020" t="s">
        <v>20</v>
      </c>
      <c r="G9020" t="s">
        <v>13</v>
      </c>
      <c r="H9020" t="s">
        <v>14</v>
      </c>
      <c r="I9020" t="s">
        <v>14</v>
      </c>
      <c r="J9020">
        <v>2</v>
      </c>
      <c r="K9020" t="s">
        <v>15</v>
      </c>
    </row>
    <row r="9021" spans="1:11" x14ac:dyDescent="0.35">
      <c r="A9021">
        <v>9020</v>
      </c>
      <c r="B9021">
        <v>11</v>
      </c>
      <c r="C9021">
        <v>38.71</v>
      </c>
      <c r="D9021">
        <v>425.81</v>
      </c>
      <c r="E9021" t="s">
        <v>11</v>
      </c>
      <c r="F9021" t="s">
        <v>18</v>
      </c>
      <c r="G9021" t="s">
        <v>19</v>
      </c>
      <c r="H9021" t="s">
        <v>14</v>
      </c>
      <c r="I9021" t="s">
        <v>14</v>
      </c>
      <c r="J9021">
        <v>3</v>
      </c>
      <c r="K9021" t="s">
        <v>15</v>
      </c>
    </row>
    <row r="9022" spans="1:11" x14ac:dyDescent="0.35">
      <c r="A9022">
        <v>9021</v>
      </c>
      <c r="B9022">
        <v>2</v>
      </c>
      <c r="C9022">
        <v>81.02</v>
      </c>
      <c r="D9022">
        <v>162.04</v>
      </c>
      <c r="E9022" t="s">
        <v>11</v>
      </c>
      <c r="F9022" t="s">
        <v>20</v>
      </c>
      <c r="G9022" t="s">
        <v>13</v>
      </c>
      <c r="H9022" t="s">
        <v>14</v>
      </c>
      <c r="I9022" t="s">
        <v>15</v>
      </c>
      <c r="J9022">
        <v>3</v>
      </c>
      <c r="K9022" t="s">
        <v>15</v>
      </c>
    </row>
    <row r="9023" spans="1:11" x14ac:dyDescent="0.35">
      <c r="A9023">
        <v>9022</v>
      </c>
      <c r="B9023">
        <v>50</v>
      </c>
      <c r="C9023">
        <v>38.43</v>
      </c>
      <c r="D9023">
        <v>1921.5</v>
      </c>
      <c r="E9023" t="s">
        <v>11</v>
      </c>
      <c r="F9023" t="s">
        <v>12</v>
      </c>
      <c r="G9023" t="s">
        <v>19</v>
      </c>
      <c r="H9023" t="s">
        <v>14</v>
      </c>
      <c r="I9023" t="s">
        <v>15</v>
      </c>
      <c r="J9023">
        <v>3</v>
      </c>
      <c r="K9023" t="s">
        <v>14</v>
      </c>
    </row>
    <row r="9024" spans="1:11" x14ac:dyDescent="0.35">
      <c r="A9024">
        <v>9023</v>
      </c>
      <c r="B9024">
        <v>41</v>
      </c>
      <c r="C9024">
        <v>67.02</v>
      </c>
      <c r="D9024">
        <v>2747.82</v>
      </c>
      <c r="E9024" t="s">
        <v>11</v>
      </c>
      <c r="F9024" t="s">
        <v>18</v>
      </c>
      <c r="G9024" t="s">
        <v>13</v>
      </c>
      <c r="H9024" t="s">
        <v>14</v>
      </c>
      <c r="I9024" t="s">
        <v>15</v>
      </c>
      <c r="J9024">
        <v>4</v>
      </c>
      <c r="K9024" t="s">
        <v>14</v>
      </c>
    </row>
    <row r="9025" spans="1:11" x14ac:dyDescent="0.35">
      <c r="A9025">
        <v>9024</v>
      </c>
      <c r="B9025">
        <v>66</v>
      </c>
      <c r="C9025">
        <v>87.75</v>
      </c>
      <c r="D9025">
        <v>5791.5</v>
      </c>
      <c r="E9025" t="s">
        <v>11</v>
      </c>
      <c r="F9025" t="s">
        <v>18</v>
      </c>
      <c r="G9025" t="s">
        <v>19</v>
      </c>
      <c r="H9025" t="s">
        <v>14</v>
      </c>
      <c r="I9025" t="s">
        <v>15</v>
      </c>
      <c r="J9025">
        <v>2</v>
      </c>
      <c r="K9025" t="s">
        <v>15</v>
      </c>
    </row>
    <row r="9026" spans="1:11" x14ac:dyDescent="0.35">
      <c r="A9026">
        <v>9025</v>
      </c>
      <c r="B9026">
        <v>3</v>
      </c>
      <c r="C9026">
        <v>76.540000000000006</v>
      </c>
      <c r="D9026">
        <v>229.62</v>
      </c>
      <c r="E9026" t="s">
        <v>11</v>
      </c>
      <c r="F9026" t="s">
        <v>20</v>
      </c>
      <c r="G9026" t="s">
        <v>19</v>
      </c>
      <c r="H9026" t="s">
        <v>15</v>
      </c>
      <c r="I9026" t="s">
        <v>14</v>
      </c>
      <c r="J9026">
        <v>1</v>
      </c>
      <c r="K9026" t="s">
        <v>14</v>
      </c>
    </row>
    <row r="9027" spans="1:11" x14ac:dyDescent="0.35">
      <c r="A9027">
        <v>9026</v>
      </c>
      <c r="B9027">
        <v>51</v>
      </c>
      <c r="C9027">
        <v>112.21</v>
      </c>
      <c r="D9027">
        <v>5722.71</v>
      </c>
      <c r="E9027" t="s">
        <v>21</v>
      </c>
      <c r="F9027" t="s">
        <v>18</v>
      </c>
      <c r="G9027" t="s">
        <v>13</v>
      </c>
      <c r="H9027" t="s">
        <v>14</v>
      </c>
      <c r="I9027" t="s">
        <v>15</v>
      </c>
      <c r="J9027">
        <v>1</v>
      </c>
      <c r="K9027" t="s">
        <v>14</v>
      </c>
    </row>
    <row r="9028" spans="1:11" x14ac:dyDescent="0.35">
      <c r="A9028">
        <v>9027</v>
      </c>
      <c r="B9028">
        <v>68</v>
      </c>
      <c r="C9028">
        <v>23.97</v>
      </c>
      <c r="D9028">
        <v>1629.96</v>
      </c>
      <c r="E9028" t="s">
        <v>21</v>
      </c>
      <c r="F9028" t="s">
        <v>18</v>
      </c>
      <c r="G9028" t="s">
        <v>19</v>
      </c>
      <c r="H9028" t="s">
        <v>14</v>
      </c>
      <c r="I9028" t="s">
        <v>14</v>
      </c>
      <c r="J9028">
        <v>1</v>
      </c>
      <c r="K9028" t="s">
        <v>14</v>
      </c>
    </row>
    <row r="9029" spans="1:11" x14ac:dyDescent="0.35">
      <c r="A9029">
        <v>9028</v>
      </c>
      <c r="B9029">
        <v>25</v>
      </c>
      <c r="C9029">
        <v>47.98</v>
      </c>
      <c r="D9029">
        <v>1199.5</v>
      </c>
      <c r="E9029" t="s">
        <v>17</v>
      </c>
      <c r="F9029" t="s">
        <v>20</v>
      </c>
      <c r="G9029" t="s">
        <v>19</v>
      </c>
      <c r="H9029" t="s">
        <v>14</v>
      </c>
      <c r="I9029" t="s">
        <v>14</v>
      </c>
      <c r="J9029">
        <v>1</v>
      </c>
      <c r="K9029" t="s">
        <v>14</v>
      </c>
    </row>
    <row r="9030" spans="1:11" x14ac:dyDescent="0.35">
      <c r="A9030">
        <v>9029</v>
      </c>
      <c r="B9030">
        <v>30</v>
      </c>
      <c r="C9030">
        <v>25.71</v>
      </c>
      <c r="D9030">
        <v>771.3</v>
      </c>
      <c r="E9030" t="s">
        <v>17</v>
      </c>
      <c r="F9030" t="s">
        <v>20</v>
      </c>
      <c r="G9030" t="s">
        <v>19</v>
      </c>
      <c r="H9030" t="s">
        <v>14</v>
      </c>
      <c r="I9030" t="s">
        <v>14</v>
      </c>
      <c r="J9030">
        <v>2</v>
      </c>
      <c r="K9030" t="s">
        <v>14</v>
      </c>
    </row>
    <row r="9031" spans="1:11" x14ac:dyDescent="0.35">
      <c r="A9031">
        <v>9030</v>
      </c>
      <c r="B9031">
        <v>11</v>
      </c>
      <c r="C9031">
        <v>39.46</v>
      </c>
      <c r="D9031">
        <v>434.06</v>
      </c>
      <c r="E9031" t="s">
        <v>17</v>
      </c>
      <c r="F9031" t="s">
        <v>16</v>
      </c>
      <c r="G9031" t="s">
        <v>19</v>
      </c>
      <c r="H9031" t="s">
        <v>15</v>
      </c>
      <c r="I9031" t="s">
        <v>14</v>
      </c>
      <c r="J9031">
        <v>1</v>
      </c>
      <c r="K9031" t="s">
        <v>14</v>
      </c>
    </row>
    <row r="9032" spans="1:11" x14ac:dyDescent="0.35">
      <c r="A9032">
        <v>9031</v>
      </c>
      <c r="B9032">
        <v>17</v>
      </c>
      <c r="C9032">
        <v>32.4</v>
      </c>
      <c r="D9032">
        <v>550.79999999999995</v>
      </c>
      <c r="E9032" t="s">
        <v>17</v>
      </c>
      <c r="F9032" t="s">
        <v>20</v>
      </c>
      <c r="G9032" t="s">
        <v>13</v>
      </c>
      <c r="H9032" t="s">
        <v>14</v>
      </c>
      <c r="I9032" t="s">
        <v>14</v>
      </c>
      <c r="J9032">
        <v>3</v>
      </c>
      <c r="K9032" t="s">
        <v>14</v>
      </c>
    </row>
    <row r="9033" spans="1:11" x14ac:dyDescent="0.35">
      <c r="A9033">
        <v>9032</v>
      </c>
      <c r="B9033">
        <v>26</v>
      </c>
      <c r="C9033">
        <v>93.27</v>
      </c>
      <c r="D9033">
        <v>2425.02</v>
      </c>
      <c r="E9033" t="s">
        <v>17</v>
      </c>
      <c r="F9033" t="s">
        <v>12</v>
      </c>
      <c r="G9033" t="s">
        <v>19</v>
      </c>
      <c r="H9033" t="s">
        <v>14</v>
      </c>
      <c r="I9033" t="s">
        <v>14</v>
      </c>
      <c r="J9033">
        <v>2</v>
      </c>
      <c r="K9033" t="s">
        <v>14</v>
      </c>
    </row>
    <row r="9034" spans="1:11" x14ac:dyDescent="0.35">
      <c r="A9034">
        <v>9033</v>
      </c>
      <c r="B9034">
        <v>23</v>
      </c>
      <c r="C9034">
        <v>56.94</v>
      </c>
      <c r="D9034">
        <v>1309.6199999999999</v>
      </c>
      <c r="E9034" t="s">
        <v>11</v>
      </c>
      <c r="F9034" t="s">
        <v>12</v>
      </c>
      <c r="G9034" t="s">
        <v>13</v>
      </c>
      <c r="H9034" t="s">
        <v>14</v>
      </c>
      <c r="I9034" t="s">
        <v>15</v>
      </c>
      <c r="J9034">
        <v>0</v>
      </c>
      <c r="K9034" t="s">
        <v>14</v>
      </c>
    </row>
    <row r="9035" spans="1:11" x14ac:dyDescent="0.35">
      <c r="A9035">
        <v>9034</v>
      </c>
      <c r="B9035">
        <v>56</v>
      </c>
      <c r="C9035">
        <v>112.5</v>
      </c>
      <c r="D9035">
        <v>6300</v>
      </c>
      <c r="E9035" t="s">
        <v>21</v>
      </c>
      <c r="F9035" t="s">
        <v>20</v>
      </c>
      <c r="G9035" t="s">
        <v>22</v>
      </c>
      <c r="H9035" t="s">
        <v>14</v>
      </c>
      <c r="I9035" t="s">
        <v>14</v>
      </c>
      <c r="J9035">
        <v>5</v>
      </c>
      <c r="K9035" t="s">
        <v>14</v>
      </c>
    </row>
    <row r="9036" spans="1:11" x14ac:dyDescent="0.35">
      <c r="A9036">
        <v>9035</v>
      </c>
      <c r="B9036">
        <v>52</v>
      </c>
      <c r="C9036">
        <v>22.34</v>
      </c>
      <c r="D9036">
        <v>1161.68</v>
      </c>
      <c r="E9036" t="s">
        <v>11</v>
      </c>
      <c r="F9036" t="s">
        <v>16</v>
      </c>
      <c r="G9036" t="s">
        <v>19</v>
      </c>
      <c r="H9036" t="s">
        <v>14</v>
      </c>
      <c r="I9036" t="s">
        <v>15</v>
      </c>
      <c r="J9036">
        <v>2</v>
      </c>
      <c r="K9036" t="s">
        <v>14</v>
      </c>
    </row>
    <row r="9037" spans="1:11" x14ac:dyDescent="0.35">
      <c r="A9037">
        <v>9036</v>
      </c>
      <c r="B9037">
        <v>48</v>
      </c>
      <c r="C9037">
        <v>85.29</v>
      </c>
      <c r="D9037">
        <v>4093.92</v>
      </c>
      <c r="E9037" t="s">
        <v>11</v>
      </c>
      <c r="F9037" t="s">
        <v>16</v>
      </c>
      <c r="G9037" t="s">
        <v>19</v>
      </c>
      <c r="H9037" t="s">
        <v>14</v>
      </c>
      <c r="I9037" t="s">
        <v>15</v>
      </c>
      <c r="J9037">
        <v>1</v>
      </c>
      <c r="K9037" t="s">
        <v>15</v>
      </c>
    </row>
    <row r="9038" spans="1:11" x14ac:dyDescent="0.35">
      <c r="A9038">
        <v>9037</v>
      </c>
      <c r="B9038">
        <v>20</v>
      </c>
      <c r="C9038">
        <v>117.05</v>
      </c>
      <c r="D9038">
        <v>2341</v>
      </c>
      <c r="E9038" t="s">
        <v>17</v>
      </c>
      <c r="F9038" t="s">
        <v>18</v>
      </c>
      <c r="G9038" t="s">
        <v>22</v>
      </c>
      <c r="H9038" t="s">
        <v>14</v>
      </c>
      <c r="I9038" t="s">
        <v>15</v>
      </c>
      <c r="J9038">
        <v>3</v>
      </c>
      <c r="K9038" t="s">
        <v>15</v>
      </c>
    </row>
    <row r="9039" spans="1:11" x14ac:dyDescent="0.35">
      <c r="A9039">
        <v>9038</v>
      </c>
      <c r="B9039">
        <v>2</v>
      </c>
      <c r="C9039">
        <v>37.58</v>
      </c>
      <c r="D9039">
        <v>75.16</v>
      </c>
      <c r="E9039" t="s">
        <v>21</v>
      </c>
      <c r="F9039" t="s">
        <v>16</v>
      </c>
      <c r="G9039" t="s">
        <v>19</v>
      </c>
      <c r="H9039" t="s">
        <v>14</v>
      </c>
      <c r="I9039" t="s">
        <v>14</v>
      </c>
      <c r="J9039">
        <v>2</v>
      </c>
      <c r="K9039" t="s">
        <v>15</v>
      </c>
    </row>
    <row r="9040" spans="1:11" x14ac:dyDescent="0.35">
      <c r="A9040">
        <v>9039</v>
      </c>
      <c r="B9040">
        <v>31</v>
      </c>
      <c r="C9040">
        <v>64.239999999999995</v>
      </c>
      <c r="D9040">
        <v>1991.44</v>
      </c>
      <c r="E9040" t="s">
        <v>11</v>
      </c>
      <c r="F9040" t="s">
        <v>12</v>
      </c>
      <c r="G9040" t="s">
        <v>19</v>
      </c>
      <c r="H9040" t="s">
        <v>14</v>
      </c>
      <c r="I9040" t="s">
        <v>14</v>
      </c>
      <c r="J9040">
        <v>2</v>
      </c>
      <c r="K9040" t="s">
        <v>14</v>
      </c>
    </row>
    <row r="9041" spans="1:11" x14ac:dyDescent="0.35">
      <c r="A9041">
        <v>9040</v>
      </c>
      <c r="B9041">
        <v>27</v>
      </c>
      <c r="C9041">
        <v>90.19</v>
      </c>
      <c r="D9041">
        <v>2435.13</v>
      </c>
      <c r="E9041" t="s">
        <v>11</v>
      </c>
      <c r="F9041" t="s">
        <v>12</v>
      </c>
      <c r="G9041" t="s">
        <v>13</v>
      </c>
      <c r="H9041" t="s">
        <v>14</v>
      </c>
      <c r="I9041" t="s">
        <v>14</v>
      </c>
      <c r="J9041">
        <v>0</v>
      </c>
      <c r="K9041" t="s">
        <v>15</v>
      </c>
    </row>
    <row r="9042" spans="1:11" x14ac:dyDescent="0.35">
      <c r="A9042">
        <v>9041</v>
      </c>
      <c r="B9042">
        <v>2</v>
      </c>
      <c r="C9042">
        <v>83.31</v>
      </c>
      <c r="D9042">
        <v>166.62</v>
      </c>
      <c r="E9042" t="s">
        <v>11</v>
      </c>
      <c r="F9042" t="s">
        <v>20</v>
      </c>
      <c r="G9042" t="s">
        <v>13</v>
      </c>
      <c r="H9042" t="s">
        <v>15</v>
      </c>
      <c r="I9042" t="s">
        <v>14</v>
      </c>
      <c r="J9042">
        <v>1</v>
      </c>
      <c r="K9042" t="s">
        <v>15</v>
      </c>
    </row>
    <row r="9043" spans="1:11" x14ac:dyDescent="0.35">
      <c r="A9043">
        <v>9042</v>
      </c>
      <c r="B9043">
        <v>4</v>
      </c>
      <c r="C9043">
        <v>76.599999999999994</v>
      </c>
      <c r="D9043">
        <v>306.39999999999998</v>
      </c>
      <c r="E9043" t="s">
        <v>21</v>
      </c>
      <c r="F9043" t="s">
        <v>20</v>
      </c>
      <c r="G9043" t="s">
        <v>13</v>
      </c>
      <c r="H9043" t="s">
        <v>15</v>
      </c>
      <c r="I9043" t="s">
        <v>14</v>
      </c>
      <c r="J9043">
        <v>3</v>
      </c>
      <c r="K9043" t="s">
        <v>15</v>
      </c>
    </row>
    <row r="9044" spans="1:11" x14ac:dyDescent="0.35">
      <c r="A9044">
        <v>9043</v>
      </c>
      <c r="B9044">
        <v>13</v>
      </c>
      <c r="C9044">
        <v>52.68</v>
      </c>
      <c r="D9044">
        <v>684.84</v>
      </c>
      <c r="E9044" t="s">
        <v>17</v>
      </c>
      <c r="F9044" t="s">
        <v>18</v>
      </c>
      <c r="G9044" t="s">
        <v>19</v>
      </c>
      <c r="H9044" t="s">
        <v>15</v>
      </c>
      <c r="I9044" t="s">
        <v>15</v>
      </c>
      <c r="J9044">
        <v>2</v>
      </c>
      <c r="K9044" t="s">
        <v>14</v>
      </c>
    </row>
    <row r="9045" spans="1:11" x14ac:dyDescent="0.35">
      <c r="A9045">
        <v>9044</v>
      </c>
      <c r="B9045">
        <v>35</v>
      </c>
      <c r="C9045">
        <v>92.82</v>
      </c>
      <c r="D9045">
        <v>3248.7</v>
      </c>
      <c r="E9045" t="s">
        <v>11</v>
      </c>
      <c r="F9045" t="s">
        <v>20</v>
      </c>
      <c r="G9045" t="s">
        <v>19</v>
      </c>
      <c r="H9045" t="s">
        <v>14</v>
      </c>
      <c r="I9045" t="s">
        <v>15</v>
      </c>
      <c r="J9045">
        <v>2</v>
      </c>
      <c r="K9045" t="s">
        <v>15</v>
      </c>
    </row>
    <row r="9046" spans="1:11" x14ac:dyDescent="0.35">
      <c r="A9046">
        <v>9045</v>
      </c>
      <c r="B9046">
        <v>72</v>
      </c>
      <c r="C9046">
        <v>85.33</v>
      </c>
      <c r="D9046">
        <v>6143.76</v>
      </c>
      <c r="E9046" t="s">
        <v>17</v>
      </c>
      <c r="F9046" t="s">
        <v>16</v>
      </c>
      <c r="G9046" t="s">
        <v>19</v>
      </c>
      <c r="H9046" t="s">
        <v>15</v>
      </c>
      <c r="I9046" t="s">
        <v>14</v>
      </c>
      <c r="J9046">
        <v>2</v>
      </c>
      <c r="K9046" t="s">
        <v>15</v>
      </c>
    </row>
    <row r="9047" spans="1:11" x14ac:dyDescent="0.35">
      <c r="A9047">
        <v>9046</v>
      </c>
      <c r="B9047">
        <v>66</v>
      </c>
      <c r="C9047">
        <v>36.28</v>
      </c>
      <c r="D9047">
        <v>2394.48</v>
      </c>
      <c r="E9047" t="s">
        <v>11</v>
      </c>
      <c r="F9047" t="s">
        <v>18</v>
      </c>
      <c r="G9047" t="s">
        <v>19</v>
      </c>
      <c r="H9047" t="s">
        <v>15</v>
      </c>
      <c r="I9047" t="s">
        <v>15</v>
      </c>
      <c r="J9047">
        <v>1</v>
      </c>
      <c r="K9047" t="s">
        <v>14</v>
      </c>
    </row>
    <row r="9048" spans="1:11" x14ac:dyDescent="0.35">
      <c r="A9048">
        <v>9047</v>
      </c>
      <c r="B9048">
        <v>6</v>
      </c>
      <c r="C9048">
        <v>116.41</v>
      </c>
      <c r="D9048">
        <v>698.46</v>
      </c>
      <c r="E9048" t="s">
        <v>11</v>
      </c>
      <c r="F9048" t="s">
        <v>20</v>
      </c>
      <c r="G9048" t="s">
        <v>19</v>
      </c>
      <c r="H9048" t="s">
        <v>14</v>
      </c>
      <c r="I9048" t="s">
        <v>14</v>
      </c>
      <c r="J9048">
        <v>4</v>
      </c>
      <c r="K9048" t="s">
        <v>15</v>
      </c>
    </row>
    <row r="9049" spans="1:11" x14ac:dyDescent="0.35">
      <c r="A9049">
        <v>9048</v>
      </c>
      <c r="B9049">
        <v>31</v>
      </c>
      <c r="C9049">
        <v>75.569999999999993</v>
      </c>
      <c r="D9049">
        <v>2342.67</v>
      </c>
      <c r="E9049" t="s">
        <v>17</v>
      </c>
      <c r="F9049" t="s">
        <v>20</v>
      </c>
      <c r="G9049" t="s">
        <v>13</v>
      </c>
      <c r="H9049" t="s">
        <v>15</v>
      </c>
      <c r="I9049" t="s">
        <v>14</v>
      </c>
      <c r="J9049">
        <v>1</v>
      </c>
      <c r="K9049" t="s">
        <v>14</v>
      </c>
    </row>
    <row r="9050" spans="1:11" x14ac:dyDescent="0.35">
      <c r="A9050">
        <v>9049</v>
      </c>
      <c r="B9050">
        <v>10</v>
      </c>
      <c r="C9050">
        <v>72.55</v>
      </c>
      <c r="D9050">
        <v>725.5</v>
      </c>
      <c r="E9050" t="s">
        <v>11</v>
      </c>
      <c r="F9050" t="s">
        <v>20</v>
      </c>
      <c r="G9050" t="s">
        <v>19</v>
      </c>
      <c r="H9050" t="s">
        <v>15</v>
      </c>
      <c r="I9050" t="s">
        <v>14</v>
      </c>
      <c r="J9050">
        <v>0</v>
      </c>
      <c r="K9050" t="s">
        <v>14</v>
      </c>
    </row>
    <row r="9051" spans="1:11" x14ac:dyDescent="0.35">
      <c r="A9051">
        <v>9050</v>
      </c>
      <c r="B9051">
        <v>21</v>
      </c>
      <c r="C9051">
        <v>104.82</v>
      </c>
      <c r="D9051">
        <v>2201.2199999999998</v>
      </c>
      <c r="E9051" t="s">
        <v>11</v>
      </c>
      <c r="F9051" t="s">
        <v>20</v>
      </c>
      <c r="G9051" t="s">
        <v>19</v>
      </c>
      <c r="H9051" t="s">
        <v>15</v>
      </c>
      <c r="I9051" t="s">
        <v>14</v>
      </c>
      <c r="J9051">
        <v>3</v>
      </c>
      <c r="K9051" t="s">
        <v>14</v>
      </c>
    </row>
    <row r="9052" spans="1:11" x14ac:dyDescent="0.35">
      <c r="A9052">
        <v>9051</v>
      </c>
      <c r="B9052">
        <v>23</v>
      </c>
      <c r="C9052">
        <v>84.04</v>
      </c>
      <c r="D9052">
        <v>1932.92</v>
      </c>
      <c r="E9052" t="s">
        <v>11</v>
      </c>
      <c r="F9052" t="s">
        <v>20</v>
      </c>
      <c r="G9052" t="s">
        <v>19</v>
      </c>
      <c r="H9052" t="s">
        <v>14</v>
      </c>
      <c r="I9052" t="s">
        <v>14</v>
      </c>
      <c r="J9052">
        <v>0</v>
      </c>
      <c r="K9052" t="s">
        <v>15</v>
      </c>
    </row>
    <row r="9053" spans="1:11" x14ac:dyDescent="0.35">
      <c r="A9053">
        <v>9052</v>
      </c>
      <c r="B9053">
        <v>3</v>
      </c>
      <c r="C9053">
        <v>27.45</v>
      </c>
      <c r="D9053">
        <v>82.35</v>
      </c>
      <c r="E9053" t="s">
        <v>17</v>
      </c>
      <c r="F9053" t="s">
        <v>12</v>
      </c>
      <c r="G9053" t="s">
        <v>22</v>
      </c>
      <c r="H9053" t="s">
        <v>15</v>
      </c>
      <c r="I9053" t="s">
        <v>14</v>
      </c>
      <c r="J9053">
        <v>2</v>
      </c>
      <c r="K9053" t="s">
        <v>14</v>
      </c>
    </row>
    <row r="9054" spans="1:11" x14ac:dyDescent="0.35">
      <c r="A9054">
        <v>9053</v>
      </c>
      <c r="B9054">
        <v>32</v>
      </c>
      <c r="C9054">
        <v>70.66</v>
      </c>
      <c r="D9054">
        <v>2261.12</v>
      </c>
      <c r="E9054" t="s">
        <v>11</v>
      </c>
      <c r="F9054" t="s">
        <v>18</v>
      </c>
      <c r="G9054" t="s">
        <v>13</v>
      </c>
      <c r="H9054" t="s">
        <v>14</v>
      </c>
      <c r="I9054" t="s">
        <v>14</v>
      </c>
      <c r="J9054">
        <v>0</v>
      </c>
      <c r="K9054" t="s">
        <v>14</v>
      </c>
    </row>
    <row r="9055" spans="1:11" x14ac:dyDescent="0.35">
      <c r="A9055">
        <v>9054</v>
      </c>
      <c r="B9055">
        <v>20</v>
      </c>
      <c r="C9055">
        <v>98.06</v>
      </c>
      <c r="D9055">
        <v>1961.2</v>
      </c>
      <c r="E9055" t="s">
        <v>11</v>
      </c>
      <c r="F9055" t="s">
        <v>12</v>
      </c>
      <c r="G9055" t="s">
        <v>13</v>
      </c>
      <c r="H9055" t="s">
        <v>15</v>
      </c>
      <c r="I9055" t="s">
        <v>14</v>
      </c>
      <c r="J9055">
        <v>1</v>
      </c>
      <c r="K9055" t="s">
        <v>14</v>
      </c>
    </row>
    <row r="9056" spans="1:11" x14ac:dyDescent="0.35">
      <c r="A9056">
        <v>9055</v>
      </c>
      <c r="B9056">
        <v>29</v>
      </c>
      <c r="C9056">
        <v>90</v>
      </c>
      <c r="D9056">
        <v>2610</v>
      </c>
      <c r="E9056" t="s">
        <v>11</v>
      </c>
      <c r="F9056" t="s">
        <v>18</v>
      </c>
      <c r="G9056" t="s">
        <v>13</v>
      </c>
      <c r="H9056" t="s">
        <v>14</v>
      </c>
      <c r="I9056" t="s">
        <v>14</v>
      </c>
      <c r="J9056">
        <v>1</v>
      </c>
      <c r="K9056" t="s">
        <v>14</v>
      </c>
    </row>
    <row r="9057" spans="1:11" x14ac:dyDescent="0.35">
      <c r="A9057">
        <v>9056</v>
      </c>
      <c r="B9057">
        <v>52</v>
      </c>
      <c r="C9057">
        <v>117.08</v>
      </c>
      <c r="D9057">
        <v>6088.16</v>
      </c>
      <c r="E9057" t="s">
        <v>11</v>
      </c>
      <c r="F9057" t="s">
        <v>16</v>
      </c>
      <c r="G9057" t="s">
        <v>19</v>
      </c>
      <c r="H9057" t="s">
        <v>15</v>
      </c>
      <c r="I9057" t="s">
        <v>14</v>
      </c>
      <c r="J9057">
        <v>5</v>
      </c>
      <c r="K9057" t="s">
        <v>15</v>
      </c>
    </row>
    <row r="9058" spans="1:11" x14ac:dyDescent="0.35">
      <c r="A9058">
        <v>9057</v>
      </c>
      <c r="B9058">
        <v>46</v>
      </c>
      <c r="C9058">
        <v>22.49</v>
      </c>
      <c r="D9058">
        <v>1034.54</v>
      </c>
      <c r="E9058" t="s">
        <v>17</v>
      </c>
      <c r="F9058" t="s">
        <v>16</v>
      </c>
      <c r="G9058" t="s">
        <v>22</v>
      </c>
      <c r="H9058" t="s">
        <v>15</v>
      </c>
      <c r="I9058" t="s">
        <v>14</v>
      </c>
      <c r="J9058">
        <v>2</v>
      </c>
      <c r="K9058" t="s">
        <v>14</v>
      </c>
    </row>
    <row r="9059" spans="1:11" x14ac:dyDescent="0.35">
      <c r="A9059">
        <v>9058</v>
      </c>
      <c r="B9059">
        <v>34</v>
      </c>
      <c r="C9059">
        <v>46.12</v>
      </c>
      <c r="D9059">
        <v>1568.08</v>
      </c>
      <c r="E9059" t="s">
        <v>21</v>
      </c>
      <c r="F9059" t="s">
        <v>16</v>
      </c>
      <c r="G9059" t="s">
        <v>19</v>
      </c>
      <c r="H9059" t="s">
        <v>15</v>
      </c>
      <c r="I9059" t="s">
        <v>14</v>
      </c>
      <c r="J9059">
        <v>1</v>
      </c>
      <c r="K9059" t="s">
        <v>14</v>
      </c>
    </row>
    <row r="9060" spans="1:11" x14ac:dyDescent="0.35">
      <c r="A9060">
        <v>9059</v>
      </c>
      <c r="B9060">
        <v>61</v>
      </c>
      <c r="C9060">
        <v>74.92</v>
      </c>
      <c r="D9060">
        <v>4570.12</v>
      </c>
      <c r="E9060" t="s">
        <v>11</v>
      </c>
      <c r="F9060" t="s">
        <v>18</v>
      </c>
      <c r="G9060" t="s">
        <v>19</v>
      </c>
      <c r="H9060" t="s">
        <v>14</v>
      </c>
      <c r="I9060" t="s">
        <v>14</v>
      </c>
      <c r="J9060">
        <v>2</v>
      </c>
      <c r="K9060" t="s">
        <v>14</v>
      </c>
    </row>
    <row r="9061" spans="1:11" x14ac:dyDescent="0.35">
      <c r="A9061">
        <v>9060</v>
      </c>
      <c r="B9061">
        <v>72</v>
      </c>
      <c r="C9061">
        <v>81.95</v>
      </c>
      <c r="D9061">
        <v>5900.4</v>
      </c>
      <c r="E9061" t="s">
        <v>17</v>
      </c>
      <c r="F9061" t="s">
        <v>12</v>
      </c>
      <c r="G9061" t="s">
        <v>22</v>
      </c>
      <c r="H9061" t="s">
        <v>14</v>
      </c>
      <c r="I9061" t="s">
        <v>15</v>
      </c>
      <c r="J9061">
        <v>1</v>
      </c>
      <c r="K9061" t="s">
        <v>15</v>
      </c>
    </row>
    <row r="9062" spans="1:11" x14ac:dyDescent="0.35">
      <c r="A9062">
        <v>9061</v>
      </c>
      <c r="B9062">
        <v>71</v>
      </c>
      <c r="C9062">
        <v>47.44</v>
      </c>
      <c r="D9062">
        <v>3368.24</v>
      </c>
      <c r="E9062" t="s">
        <v>17</v>
      </c>
      <c r="F9062" t="s">
        <v>12</v>
      </c>
      <c r="G9062" t="s">
        <v>19</v>
      </c>
      <c r="H9062" t="s">
        <v>14</v>
      </c>
      <c r="I9062" t="s">
        <v>14</v>
      </c>
      <c r="J9062">
        <v>0</v>
      </c>
      <c r="K9062" t="s">
        <v>14</v>
      </c>
    </row>
    <row r="9063" spans="1:11" x14ac:dyDescent="0.35">
      <c r="A9063">
        <v>9062</v>
      </c>
      <c r="B9063">
        <v>70</v>
      </c>
      <c r="C9063">
        <v>102.68</v>
      </c>
      <c r="D9063">
        <v>7187.6</v>
      </c>
      <c r="E9063" t="s">
        <v>11</v>
      </c>
      <c r="F9063" t="s">
        <v>20</v>
      </c>
      <c r="G9063" t="s">
        <v>13</v>
      </c>
      <c r="H9063" t="s">
        <v>14</v>
      </c>
      <c r="I9063" t="s">
        <v>15</v>
      </c>
      <c r="J9063">
        <v>0</v>
      </c>
      <c r="K9063" t="s">
        <v>15</v>
      </c>
    </row>
    <row r="9064" spans="1:11" x14ac:dyDescent="0.35">
      <c r="A9064">
        <v>9063</v>
      </c>
      <c r="B9064">
        <v>11</v>
      </c>
      <c r="C9064">
        <v>36.43</v>
      </c>
      <c r="D9064">
        <v>400.73</v>
      </c>
      <c r="E9064" t="s">
        <v>21</v>
      </c>
      <c r="F9064" t="s">
        <v>18</v>
      </c>
      <c r="G9064" t="s">
        <v>19</v>
      </c>
      <c r="H9064" t="s">
        <v>14</v>
      </c>
      <c r="I9064" t="s">
        <v>15</v>
      </c>
      <c r="J9064">
        <v>1</v>
      </c>
      <c r="K9064" t="s">
        <v>14</v>
      </c>
    </row>
    <row r="9065" spans="1:11" x14ac:dyDescent="0.35">
      <c r="A9065">
        <v>9064</v>
      </c>
      <c r="B9065">
        <v>63</v>
      </c>
      <c r="C9065">
        <v>20.079999999999998</v>
      </c>
      <c r="D9065">
        <v>1265.04</v>
      </c>
      <c r="E9065" t="s">
        <v>11</v>
      </c>
      <c r="F9065" t="s">
        <v>16</v>
      </c>
      <c r="G9065" t="s">
        <v>19</v>
      </c>
      <c r="H9065" t="s">
        <v>14</v>
      </c>
      <c r="I9065" t="s">
        <v>15</v>
      </c>
      <c r="J9065">
        <v>0</v>
      </c>
      <c r="K9065" t="s">
        <v>14</v>
      </c>
    </row>
    <row r="9066" spans="1:11" x14ac:dyDescent="0.35">
      <c r="A9066">
        <v>9065</v>
      </c>
      <c r="B9066">
        <v>21</v>
      </c>
      <c r="C9066">
        <v>115.24</v>
      </c>
      <c r="D9066">
        <v>2420.04</v>
      </c>
      <c r="E9066" t="s">
        <v>11</v>
      </c>
      <c r="F9066" t="s">
        <v>18</v>
      </c>
      <c r="G9066" t="s">
        <v>22</v>
      </c>
      <c r="H9066" t="s">
        <v>15</v>
      </c>
      <c r="I9066" t="s">
        <v>14</v>
      </c>
      <c r="J9066">
        <v>1</v>
      </c>
      <c r="K9066" t="s">
        <v>14</v>
      </c>
    </row>
    <row r="9067" spans="1:11" x14ac:dyDescent="0.35">
      <c r="A9067">
        <v>9066</v>
      </c>
      <c r="B9067">
        <v>3</v>
      </c>
      <c r="C9067">
        <v>59.16</v>
      </c>
      <c r="D9067">
        <v>177.48</v>
      </c>
      <c r="E9067" t="s">
        <v>21</v>
      </c>
      <c r="F9067" t="s">
        <v>20</v>
      </c>
      <c r="G9067" t="s">
        <v>22</v>
      </c>
      <c r="H9067" t="s">
        <v>15</v>
      </c>
      <c r="I9067" t="s">
        <v>15</v>
      </c>
      <c r="J9067">
        <v>3</v>
      </c>
      <c r="K9067" t="s">
        <v>15</v>
      </c>
    </row>
    <row r="9068" spans="1:11" x14ac:dyDescent="0.35">
      <c r="A9068">
        <v>9067</v>
      </c>
      <c r="B9068">
        <v>10</v>
      </c>
      <c r="C9068">
        <v>115.75</v>
      </c>
      <c r="D9068">
        <v>1157.5</v>
      </c>
      <c r="E9068" t="s">
        <v>11</v>
      </c>
      <c r="F9068" t="s">
        <v>12</v>
      </c>
      <c r="G9068" t="s">
        <v>22</v>
      </c>
      <c r="H9068" t="s">
        <v>14</v>
      </c>
      <c r="I9068" t="s">
        <v>14</v>
      </c>
      <c r="J9068">
        <v>1</v>
      </c>
      <c r="K9068" t="s">
        <v>15</v>
      </c>
    </row>
    <row r="9069" spans="1:11" x14ac:dyDescent="0.35">
      <c r="A9069">
        <v>9068</v>
      </c>
      <c r="B9069">
        <v>27</v>
      </c>
      <c r="C9069">
        <v>47.79</v>
      </c>
      <c r="D9069">
        <v>1290.33</v>
      </c>
      <c r="E9069" t="s">
        <v>17</v>
      </c>
      <c r="F9069" t="s">
        <v>20</v>
      </c>
      <c r="G9069" t="s">
        <v>19</v>
      </c>
      <c r="H9069" t="s">
        <v>14</v>
      </c>
      <c r="I9069" t="s">
        <v>14</v>
      </c>
      <c r="J9069">
        <v>1</v>
      </c>
      <c r="K9069" t="s">
        <v>15</v>
      </c>
    </row>
    <row r="9070" spans="1:11" x14ac:dyDescent="0.35">
      <c r="A9070">
        <v>9069</v>
      </c>
      <c r="B9070">
        <v>12</v>
      </c>
      <c r="C9070">
        <v>26.34</v>
      </c>
      <c r="D9070">
        <v>316.08</v>
      </c>
      <c r="E9070" t="s">
        <v>11</v>
      </c>
      <c r="F9070" t="s">
        <v>20</v>
      </c>
      <c r="G9070" t="s">
        <v>13</v>
      </c>
      <c r="H9070" t="s">
        <v>15</v>
      </c>
      <c r="I9070" t="s">
        <v>14</v>
      </c>
      <c r="J9070">
        <v>2</v>
      </c>
      <c r="K9070" t="s">
        <v>14</v>
      </c>
    </row>
    <row r="9071" spans="1:11" x14ac:dyDescent="0.35">
      <c r="A9071">
        <v>9070</v>
      </c>
      <c r="B9071">
        <v>7</v>
      </c>
      <c r="C9071">
        <v>97.25</v>
      </c>
      <c r="D9071">
        <v>680.75</v>
      </c>
      <c r="E9071" t="s">
        <v>11</v>
      </c>
      <c r="F9071" t="s">
        <v>20</v>
      </c>
      <c r="G9071" t="s">
        <v>19</v>
      </c>
      <c r="H9071" t="s">
        <v>14</v>
      </c>
      <c r="I9071" t="s">
        <v>15</v>
      </c>
      <c r="J9071">
        <v>0</v>
      </c>
      <c r="K9071" t="s">
        <v>15</v>
      </c>
    </row>
    <row r="9072" spans="1:11" x14ac:dyDescent="0.35">
      <c r="A9072">
        <v>9071</v>
      </c>
      <c r="B9072">
        <v>17</v>
      </c>
      <c r="C9072">
        <v>103.58</v>
      </c>
      <c r="D9072">
        <v>1760.86</v>
      </c>
      <c r="E9072" t="s">
        <v>11</v>
      </c>
      <c r="F9072" t="s">
        <v>20</v>
      </c>
      <c r="G9072" t="s">
        <v>13</v>
      </c>
      <c r="H9072" t="s">
        <v>15</v>
      </c>
      <c r="I9072" t="s">
        <v>14</v>
      </c>
      <c r="J9072">
        <v>2</v>
      </c>
      <c r="K9072" t="s">
        <v>14</v>
      </c>
    </row>
    <row r="9073" spans="1:11" x14ac:dyDescent="0.35">
      <c r="A9073">
        <v>9072</v>
      </c>
      <c r="B9073">
        <v>65</v>
      </c>
      <c r="C9073">
        <v>69.209999999999994</v>
      </c>
      <c r="D9073">
        <v>4498.6499999999996</v>
      </c>
      <c r="E9073" t="s">
        <v>11</v>
      </c>
      <c r="F9073" t="s">
        <v>12</v>
      </c>
      <c r="G9073" t="s">
        <v>13</v>
      </c>
      <c r="H9073" t="s">
        <v>15</v>
      </c>
      <c r="I9073" t="s">
        <v>14</v>
      </c>
      <c r="J9073">
        <v>3</v>
      </c>
      <c r="K9073" t="s">
        <v>14</v>
      </c>
    </row>
    <row r="9074" spans="1:11" x14ac:dyDescent="0.35">
      <c r="A9074">
        <v>9073</v>
      </c>
      <c r="B9074">
        <v>64</v>
      </c>
      <c r="C9074">
        <v>27.39</v>
      </c>
      <c r="D9074">
        <v>1752.96</v>
      </c>
      <c r="E9074" t="s">
        <v>17</v>
      </c>
      <c r="F9074" t="s">
        <v>12</v>
      </c>
      <c r="G9074" t="s">
        <v>22</v>
      </c>
      <c r="H9074" t="s">
        <v>14</v>
      </c>
      <c r="I9074" t="s">
        <v>15</v>
      </c>
      <c r="J9074">
        <v>2</v>
      </c>
      <c r="K9074" t="s">
        <v>14</v>
      </c>
    </row>
    <row r="9075" spans="1:11" x14ac:dyDescent="0.35">
      <c r="A9075">
        <v>9074</v>
      </c>
      <c r="B9075">
        <v>26</v>
      </c>
      <c r="C9075">
        <v>85.41</v>
      </c>
      <c r="D9075">
        <v>2220.66</v>
      </c>
      <c r="E9075" t="s">
        <v>11</v>
      </c>
      <c r="F9075" t="s">
        <v>12</v>
      </c>
      <c r="G9075" t="s">
        <v>13</v>
      </c>
      <c r="H9075" t="s">
        <v>14</v>
      </c>
      <c r="I9075" t="s">
        <v>14</v>
      </c>
      <c r="J9075">
        <v>2</v>
      </c>
      <c r="K9075" t="s">
        <v>14</v>
      </c>
    </row>
    <row r="9076" spans="1:11" x14ac:dyDescent="0.35">
      <c r="A9076">
        <v>9075</v>
      </c>
      <c r="B9076">
        <v>15</v>
      </c>
      <c r="C9076">
        <v>38.21</v>
      </c>
      <c r="D9076">
        <v>573.15</v>
      </c>
      <c r="E9076" t="s">
        <v>17</v>
      </c>
      <c r="F9076" t="s">
        <v>12</v>
      </c>
      <c r="G9076" t="s">
        <v>19</v>
      </c>
      <c r="H9076" t="s">
        <v>14</v>
      </c>
      <c r="I9076" t="s">
        <v>14</v>
      </c>
      <c r="J9076">
        <v>2</v>
      </c>
      <c r="K9076" t="s">
        <v>14</v>
      </c>
    </row>
    <row r="9077" spans="1:11" x14ac:dyDescent="0.35">
      <c r="A9077">
        <v>9076</v>
      </c>
      <c r="B9077">
        <v>33</v>
      </c>
      <c r="C9077">
        <v>104.94</v>
      </c>
      <c r="D9077">
        <v>3463.02</v>
      </c>
      <c r="E9077" t="s">
        <v>11</v>
      </c>
      <c r="F9077" t="s">
        <v>16</v>
      </c>
      <c r="G9077" t="s">
        <v>19</v>
      </c>
      <c r="H9077" t="s">
        <v>15</v>
      </c>
      <c r="I9077" t="s">
        <v>14</v>
      </c>
      <c r="J9077">
        <v>3</v>
      </c>
      <c r="K9077" t="s">
        <v>15</v>
      </c>
    </row>
    <row r="9078" spans="1:11" x14ac:dyDescent="0.35">
      <c r="A9078">
        <v>9077</v>
      </c>
      <c r="B9078">
        <v>62</v>
      </c>
      <c r="C9078">
        <v>47.4</v>
      </c>
      <c r="D9078">
        <v>2938.8</v>
      </c>
      <c r="E9078" t="s">
        <v>17</v>
      </c>
      <c r="F9078" t="s">
        <v>18</v>
      </c>
      <c r="G9078" t="s">
        <v>19</v>
      </c>
      <c r="H9078" t="s">
        <v>15</v>
      </c>
      <c r="I9078" t="s">
        <v>15</v>
      </c>
      <c r="J9078">
        <v>0</v>
      </c>
      <c r="K9078" t="s">
        <v>14</v>
      </c>
    </row>
    <row r="9079" spans="1:11" x14ac:dyDescent="0.35">
      <c r="A9079">
        <v>9078</v>
      </c>
      <c r="B9079">
        <v>47</v>
      </c>
      <c r="C9079">
        <v>104.77</v>
      </c>
      <c r="D9079">
        <v>4924.1899999999996</v>
      </c>
      <c r="E9079" t="s">
        <v>21</v>
      </c>
      <c r="F9079" t="s">
        <v>16</v>
      </c>
      <c r="G9079" t="s">
        <v>19</v>
      </c>
      <c r="H9079" t="s">
        <v>14</v>
      </c>
      <c r="I9079" t="s">
        <v>15</v>
      </c>
      <c r="J9079">
        <v>1</v>
      </c>
      <c r="K9079" t="s">
        <v>14</v>
      </c>
    </row>
    <row r="9080" spans="1:11" x14ac:dyDescent="0.35">
      <c r="A9080">
        <v>9079</v>
      </c>
      <c r="B9080">
        <v>35</v>
      </c>
      <c r="C9080">
        <v>62.69</v>
      </c>
      <c r="D9080">
        <v>2194.15</v>
      </c>
      <c r="E9080" t="s">
        <v>11</v>
      </c>
      <c r="F9080" t="s">
        <v>20</v>
      </c>
      <c r="G9080" t="s">
        <v>19</v>
      </c>
      <c r="H9080" t="s">
        <v>14</v>
      </c>
      <c r="I9080" t="s">
        <v>14</v>
      </c>
      <c r="J9080">
        <v>0</v>
      </c>
      <c r="K9080" t="s">
        <v>14</v>
      </c>
    </row>
    <row r="9081" spans="1:11" x14ac:dyDescent="0.35">
      <c r="A9081">
        <v>9080</v>
      </c>
      <c r="B9081">
        <v>65</v>
      </c>
      <c r="C9081">
        <v>79.650000000000006</v>
      </c>
      <c r="D9081">
        <v>5177.25</v>
      </c>
      <c r="E9081" t="s">
        <v>21</v>
      </c>
      <c r="F9081" t="s">
        <v>20</v>
      </c>
      <c r="G9081" t="s">
        <v>19</v>
      </c>
      <c r="H9081" t="s">
        <v>14</v>
      </c>
      <c r="I9081" t="s">
        <v>14</v>
      </c>
      <c r="J9081">
        <v>2</v>
      </c>
      <c r="K9081" t="s">
        <v>14</v>
      </c>
    </row>
    <row r="9082" spans="1:11" x14ac:dyDescent="0.35">
      <c r="A9082">
        <v>9081</v>
      </c>
      <c r="B9082">
        <v>72</v>
      </c>
      <c r="C9082">
        <v>98.96</v>
      </c>
      <c r="D9082">
        <v>7125.12</v>
      </c>
      <c r="E9082" t="s">
        <v>11</v>
      </c>
      <c r="F9082" t="s">
        <v>20</v>
      </c>
      <c r="G9082" t="s">
        <v>13</v>
      </c>
      <c r="H9082" t="s">
        <v>15</v>
      </c>
      <c r="I9082" t="s">
        <v>15</v>
      </c>
      <c r="J9082">
        <v>2</v>
      </c>
      <c r="K9082" t="s">
        <v>14</v>
      </c>
    </row>
    <row r="9083" spans="1:11" x14ac:dyDescent="0.35">
      <c r="A9083">
        <v>9082</v>
      </c>
      <c r="B9083">
        <v>25</v>
      </c>
      <c r="C9083">
        <v>24.04</v>
      </c>
      <c r="D9083">
        <v>601</v>
      </c>
      <c r="E9083" t="s">
        <v>11</v>
      </c>
      <c r="F9083" t="s">
        <v>20</v>
      </c>
      <c r="G9083" t="s">
        <v>19</v>
      </c>
      <c r="H9083" t="s">
        <v>14</v>
      </c>
      <c r="I9083" t="s">
        <v>14</v>
      </c>
      <c r="J9083">
        <v>1</v>
      </c>
      <c r="K9083" t="s">
        <v>15</v>
      </c>
    </row>
    <row r="9084" spans="1:11" x14ac:dyDescent="0.35">
      <c r="A9084">
        <v>9083</v>
      </c>
      <c r="B9084">
        <v>57</v>
      </c>
      <c r="C9084">
        <v>102.12</v>
      </c>
      <c r="D9084">
        <v>5820.84</v>
      </c>
      <c r="E9084" t="s">
        <v>11</v>
      </c>
      <c r="F9084" t="s">
        <v>16</v>
      </c>
      <c r="G9084" t="s">
        <v>19</v>
      </c>
      <c r="H9084" t="s">
        <v>14</v>
      </c>
      <c r="I9084" t="s">
        <v>14</v>
      </c>
      <c r="J9084">
        <v>2</v>
      </c>
      <c r="K9084" t="s">
        <v>15</v>
      </c>
    </row>
    <row r="9085" spans="1:11" x14ac:dyDescent="0.35">
      <c r="A9085">
        <v>9084</v>
      </c>
      <c r="B9085">
        <v>32</v>
      </c>
      <c r="C9085">
        <v>33.86</v>
      </c>
      <c r="D9085">
        <v>1083.52</v>
      </c>
      <c r="E9085" t="s">
        <v>11</v>
      </c>
      <c r="F9085" t="s">
        <v>12</v>
      </c>
      <c r="G9085" t="s">
        <v>19</v>
      </c>
      <c r="H9085" t="s">
        <v>14</v>
      </c>
      <c r="I9085" t="s">
        <v>15</v>
      </c>
      <c r="J9085">
        <v>0</v>
      </c>
      <c r="K9085" t="s">
        <v>15</v>
      </c>
    </row>
    <row r="9086" spans="1:11" x14ac:dyDescent="0.35">
      <c r="A9086">
        <v>9085</v>
      </c>
      <c r="B9086">
        <v>63</v>
      </c>
      <c r="C9086">
        <v>55.84</v>
      </c>
      <c r="D9086">
        <v>3517.92</v>
      </c>
      <c r="E9086" t="s">
        <v>11</v>
      </c>
      <c r="F9086" t="s">
        <v>20</v>
      </c>
      <c r="G9086" t="s">
        <v>19</v>
      </c>
      <c r="H9086" t="s">
        <v>14</v>
      </c>
      <c r="I9086" t="s">
        <v>14</v>
      </c>
      <c r="J9086">
        <v>2</v>
      </c>
      <c r="K9086" t="s">
        <v>14</v>
      </c>
    </row>
    <row r="9087" spans="1:11" x14ac:dyDescent="0.35">
      <c r="A9087">
        <v>9086</v>
      </c>
      <c r="B9087">
        <v>12</v>
      </c>
      <c r="C9087">
        <v>67.28</v>
      </c>
      <c r="D9087">
        <v>807.36</v>
      </c>
      <c r="E9087" t="s">
        <v>21</v>
      </c>
      <c r="F9087" t="s">
        <v>16</v>
      </c>
      <c r="G9087" t="s">
        <v>19</v>
      </c>
      <c r="H9087" t="s">
        <v>14</v>
      </c>
      <c r="I9087" t="s">
        <v>15</v>
      </c>
      <c r="J9087">
        <v>3</v>
      </c>
      <c r="K9087" t="s">
        <v>14</v>
      </c>
    </row>
    <row r="9088" spans="1:11" x14ac:dyDescent="0.35">
      <c r="A9088">
        <v>9087</v>
      </c>
      <c r="B9088">
        <v>63</v>
      </c>
      <c r="C9088">
        <v>109.54</v>
      </c>
      <c r="D9088">
        <v>6901.02</v>
      </c>
      <c r="E9088" t="s">
        <v>17</v>
      </c>
      <c r="F9088" t="s">
        <v>16</v>
      </c>
      <c r="G9088" t="s">
        <v>13</v>
      </c>
      <c r="H9088" t="s">
        <v>14</v>
      </c>
      <c r="I9088" t="s">
        <v>14</v>
      </c>
      <c r="J9088">
        <v>2</v>
      </c>
      <c r="K9088" t="s">
        <v>14</v>
      </c>
    </row>
    <row r="9089" spans="1:11" x14ac:dyDescent="0.35">
      <c r="A9089">
        <v>9088</v>
      </c>
      <c r="B9089">
        <v>1</v>
      </c>
      <c r="C9089">
        <v>22.24</v>
      </c>
      <c r="D9089">
        <v>22.24</v>
      </c>
      <c r="E9089" t="s">
        <v>11</v>
      </c>
      <c r="F9089" t="s">
        <v>20</v>
      </c>
      <c r="G9089" t="s">
        <v>13</v>
      </c>
      <c r="H9089" t="s">
        <v>14</v>
      </c>
      <c r="I9089" t="s">
        <v>15</v>
      </c>
      <c r="J9089">
        <v>3</v>
      </c>
      <c r="K9089" t="s">
        <v>15</v>
      </c>
    </row>
    <row r="9090" spans="1:11" x14ac:dyDescent="0.35">
      <c r="A9090">
        <v>9089</v>
      </c>
      <c r="B9090">
        <v>51</v>
      </c>
      <c r="C9090">
        <v>75.92</v>
      </c>
      <c r="D9090">
        <v>3871.92</v>
      </c>
      <c r="E9090" t="s">
        <v>17</v>
      </c>
      <c r="F9090" t="s">
        <v>20</v>
      </c>
      <c r="G9090" t="s">
        <v>22</v>
      </c>
      <c r="H9090" t="s">
        <v>15</v>
      </c>
      <c r="I9090" t="s">
        <v>15</v>
      </c>
      <c r="J9090">
        <v>1</v>
      </c>
      <c r="K9090" t="s">
        <v>14</v>
      </c>
    </row>
    <row r="9091" spans="1:11" x14ac:dyDescent="0.35">
      <c r="A9091">
        <v>9090</v>
      </c>
      <c r="B9091">
        <v>70</v>
      </c>
      <c r="C9091">
        <v>84.25</v>
      </c>
      <c r="D9091">
        <v>5897.5</v>
      </c>
      <c r="E9091" t="s">
        <v>11</v>
      </c>
      <c r="F9091" t="s">
        <v>16</v>
      </c>
      <c r="G9091" t="s">
        <v>13</v>
      </c>
      <c r="H9091" t="s">
        <v>14</v>
      </c>
      <c r="I9091" t="s">
        <v>15</v>
      </c>
      <c r="J9091">
        <v>1</v>
      </c>
      <c r="K9091" t="s">
        <v>15</v>
      </c>
    </row>
    <row r="9092" spans="1:11" x14ac:dyDescent="0.35">
      <c r="A9092">
        <v>9091</v>
      </c>
      <c r="B9092">
        <v>8</v>
      </c>
      <c r="C9092">
        <v>51.66</v>
      </c>
      <c r="D9092">
        <v>413.28</v>
      </c>
      <c r="E9092" t="s">
        <v>11</v>
      </c>
      <c r="F9092" t="s">
        <v>18</v>
      </c>
      <c r="G9092" t="s">
        <v>19</v>
      </c>
      <c r="H9092" t="s">
        <v>14</v>
      </c>
      <c r="I9092" t="s">
        <v>14</v>
      </c>
      <c r="J9092">
        <v>2</v>
      </c>
      <c r="K9092" t="s">
        <v>14</v>
      </c>
    </row>
    <row r="9093" spans="1:11" x14ac:dyDescent="0.35">
      <c r="A9093">
        <v>9092</v>
      </c>
      <c r="B9093">
        <v>68</v>
      </c>
      <c r="C9093">
        <v>49.05</v>
      </c>
      <c r="D9093">
        <v>3335.4</v>
      </c>
      <c r="E9093" t="s">
        <v>17</v>
      </c>
      <c r="F9093" t="s">
        <v>16</v>
      </c>
      <c r="G9093" t="s">
        <v>19</v>
      </c>
      <c r="H9093" t="s">
        <v>14</v>
      </c>
      <c r="I9093" t="s">
        <v>15</v>
      </c>
      <c r="J9093">
        <v>0</v>
      </c>
      <c r="K9093" t="s">
        <v>14</v>
      </c>
    </row>
    <row r="9094" spans="1:11" x14ac:dyDescent="0.35">
      <c r="A9094">
        <v>9093</v>
      </c>
      <c r="B9094">
        <v>5</v>
      </c>
      <c r="C9094">
        <v>69.05</v>
      </c>
      <c r="D9094">
        <v>345.25</v>
      </c>
      <c r="E9094" t="s">
        <v>11</v>
      </c>
      <c r="F9094" t="s">
        <v>18</v>
      </c>
      <c r="G9094" t="s">
        <v>13</v>
      </c>
      <c r="H9094" t="s">
        <v>15</v>
      </c>
      <c r="I9094" t="s">
        <v>14</v>
      </c>
      <c r="J9094">
        <v>0</v>
      </c>
      <c r="K9094" t="s">
        <v>14</v>
      </c>
    </row>
    <row r="9095" spans="1:11" x14ac:dyDescent="0.35">
      <c r="A9095">
        <v>9094</v>
      </c>
      <c r="B9095">
        <v>39</v>
      </c>
      <c r="C9095">
        <v>38.71</v>
      </c>
      <c r="D9095">
        <v>1509.69</v>
      </c>
      <c r="E9095" t="s">
        <v>17</v>
      </c>
      <c r="F9095" t="s">
        <v>20</v>
      </c>
      <c r="G9095" t="s">
        <v>19</v>
      </c>
      <c r="H9095" t="s">
        <v>14</v>
      </c>
      <c r="I9095" t="s">
        <v>15</v>
      </c>
      <c r="J9095">
        <v>3</v>
      </c>
      <c r="K9095" t="s">
        <v>14</v>
      </c>
    </row>
    <row r="9096" spans="1:11" x14ac:dyDescent="0.35">
      <c r="A9096">
        <v>9095</v>
      </c>
      <c r="B9096">
        <v>23</v>
      </c>
      <c r="C9096">
        <v>66.81</v>
      </c>
      <c r="D9096">
        <v>1536.63</v>
      </c>
      <c r="E9096" t="s">
        <v>11</v>
      </c>
      <c r="F9096" t="s">
        <v>12</v>
      </c>
      <c r="G9096" t="s">
        <v>19</v>
      </c>
      <c r="H9096" t="s">
        <v>14</v>
      </c>
      <c r="I9096" t="s">
        <v>15</v>
      </c>
      <c r="J9096">
        <v>0</v>
      </c>
      <c r="K9096" t="s">
        <v>14</v>
      </c>
    </row>
    <row r="9097" spans="1:11" x14ac:dyDescent="0.35">
      <c r="A9097">
        <v>9096</v>
      </c>
      <c r="B9097">
        <v>68</v>
      </c>
      <c r="C9097">
        <v>96.5</v>
      </c>
      <c r="D9097">
        <v>6562</v>
      </c>
      <c r="E9097" t="s">
        <v>17</v>
      </c>
      <c r="F9097" t="s">
        <v>12</v>
      </c>
      <c r="G9097" t="s">
        <v>19</v>
      </c>
      <c r="H9097" t="s">
        <v>14</v>
      </c>
      <c r="I9097" t="s">
        <v>14</v>
      </c>
      <c r="J9097">
        <v>3</v>
      </c>
      <c r="K9097" t="s">
        <v>14</v>
      </c>
    </row>
    <row r="9098" spans="1:11" x14ac:dyDescent="0.35">
      <c r="A9098">
        <v>9097</v>
      </c>
      <c r="B9098">
        <v>52</v>
      </c>
      <c r="C9098">
        <v>104.54</v>
      </c>
      <c r="D9098">
        <v>5436.08</v>
      </c>
      <c r="E9098" t="s">
        <v>17</v>
      </c>
      <c r="F9098" t="s">
        <v>18</v>
      </c>
      <c r="G9098" t="s">
        <v>19</v>
      </c>
      <c r="H9098" t="s">
        <v>14</v>
      </c>
      <c r="I9098" t="s">
        <v>14</v>
      </c>
      <c r="J9098">
        <v>2</v>
      </c>
      <c r="K9098" t="s">
        <v>14</v>
      </c>
    </row>
    <row r="9099" spans="1:11" x14ac:dyDescent="0.35">
      <c r="A9099">
        <v>9098</v>
      </c>
      <c r="B9099">
        <v>4</v>
      </c>
      <c r="C9099">
        <v>58.52</v>
      </c>
      <c r="D9099">
        <v>234.08</v>
      </c>
      <c r="E9099" t="s">
        <v>11</v>
      </c>
      <c r="F9099" t="s">
        <v>20</v>
      </c>
      <c r="G9099" t="s">
        <v>19</v>
      </c>
      <c r="H9099" t="s">
        <v>14</v>
      </c>
      <c r="I9099" t="s">
        <v>15</v>
      </c>
      <c r="J9099">
        <v>2</v>
      </c>
      <c r="K9099" t="s">
        <v>15</v>
      </c>
    </row>
    <row r="9100" spans="1:11" x14ac:dyDescent="0.35">
      <c r="A9100">
        <v>9099</v>
      </c>
      <c r="B9100">
        <v>47</v>
      </c>
      <c r="C9100">
        <v>81.73</v>
      </c>
      <c r="D9100">
        <v>3841.31</v>
      </c>
      <c r="E9100" t="s">
        <v>11</v>
      </c>
      <c r="F9100" t="s">
        <v>20</v>
      </c>
      <c r="G9100" t="s">
        <v>13</v>
      </c>
      <c r="H9100" t="s">
        <v>15</v>
      </c>
      <c r="I9100" t="s">
        <v>14</v>
      </c>
      <c r="J9100">
        <v>0</v>
      </c>
      <c r="K9100" t="s">
        <v>15</v>
      </c>
    </row>
    <row r="9101" spans="1:11" x14ac:dyDescent="0.35">
      <c r="A9101">
        <v>9100</v>
      </c>
      <c r="B9101">
        <v>21</v>
      </c>
      <c r="C9101">
        <v>20</v>
      </c>
      <c r="D9101">
        <v>420</v>
      </c>
      <c r="E9101" t="s">
        <v>11</v>
      </c>
      <c r="F9101" t="s">
        <v>18</v>
      </c>
      <c r="G9101" t="s">
        <v>19</v>
      </c>
      <c r="H9101" t="s">
        <v>14</v>
      </c>
      <c r="I9101" t="s">
        <v>15</v>
      </c>
      <c r="J9101">
        <v>1</v>
      </c>
      <c r="K9101" t="s">
        <v>14</v>
      </c>
    </row>
    <row r="9102" spans="1:11" x14ac:dyDescent="0.35">
      <c r="A9102">
        <v>9101</v>
      </c>
      <c r="B9102">
        <v>56</v>
      </c>
      <c r="C9102">
        <v>75.040000000000006</v>
      </c>
      <c r="D9102">
        <v>4202.24</v>
      </c>
      <c r="E9102" t="s">
        <v>11</v>
      </c>
      <c r="F9102" t="s">
        <v>12</v>
      </c>
      <c r="G9102" t="s">
        <v>13</v>
      </c>
      <c r="H9102" t="s">
        <v>14</v>
      </c>
      <c r="I9102" t="s">
        <v>14</v>
      </c>
      <c r="J9102">
        <v>3</v>
      </c>
      <c r="K9102" t="s">
        <v>14</v>
      </c>
    </row>
    <row r="9103" spans="1:11" x14ac:dyDescent="0.35">
      <c r="A9103">
        <v>9102</v>
      </c>
      <c r="B9103">
        <v>66</v>
      </c>
      <c r="C9103">
        <v>117.52</v>
      </c>
      <c r="D9103">
        <v>7756.32</v>
      </c>
      <c r="E9103" t="s">
        <v>11</v>
      </c>
      <c r="F9103" t="s">
        <v>16</v>
      </c>
      <c r="G9103" t="s">
        <v>13</v>
      </c>
      <c r="H9103" t="s">
        <v>15</v>
      </c>
      <c r="I9103" t="s">
        <v>14</v>
      </c>
      <c r="J9103">
        <v>1</v>
      </c>
      <c r="K9103" t="s">
        <v>14</v>
      </c>
    </row>
    <row r="9104" spans="1:11" x14ac:dyDescent="0.35">
      <c r="A9104">
        <v>9103</v>
      </c>
      <c r="B9104">
        <v>59</v>
      </c>
      <c r="C9104">
        <v>51.23</v>
      </c>
      <c r="D9104">
        <v>3022.57</v>
      </c>
      <c r="E9104" t="s">
        <v>11</v>
      </c>
      <c r="F9104" t="s">
        <v>18</v>
      </c>
      <c r="G9104" t="s">
        <v>19</v>
      </c>
      <c r="H9104" t="s">
        <v>14</v>
      </c>
      <c r="I9104" t="s">
        <v>14</v>
      </c>
      <c r="J9104">
        <v>1</v>
      </c>
      <c r="K9104" t="s">
        <v>14</v>
      </c>
    </row>
    <row r="9105" spans="1:11" x14ac:dyDescent="0.35">
      <c r="A9105">
        <v>9104</v>
      </c>
      <c r="B9105">
        <v>7</v>
      </c>
      <c r="C9105">
        <v>79.48</v>
      </c>
      <c r="D9105">
        <v>556.36</v>
      </c>
      <c r="E9105" t="s">
        <v>17</v>
      </c>
      <c r="F9105" t="s">
        <v>20</v>
      </c>
      <c r="G9105" t="s">
        <v>13</v>
      </c>
      <c r="H9105" t="s">
        <v>14</v>
      </c>
      <c r="I9105" t="s">
        <v>14</v>
      </c>
      <c r="J9105">
        <v>2</v>
      </c>
      <c r="K9105" t="s">
        <v>14</v>
      </c>
    </row>
    <row r="9106" spans="1:11" x14ac:dyDescent="0.35">
      <c r="A9106">
        <v>9105</v>
      </c>
      <c r="B9106">
        <v>49</v>
      </c>
      <c r="C9106">
        <v>96.23</v>
      </c>
      <c r="D9106">
        <v>4715.2700000000004</v>
      </c>
      <c r="E9106" t="s">
        <v>11</v>
      </c>
      <c r="F9106" t="s">
        <v>20</v>
      </c>
      <c r="G9106" t="s">
        <v>13</v>
      </c>
      <c r="H9106" t="s">
        <v>15</v>
      </c>
      <c r="I9106" t="s">
        <v>15</v>
      </c>
      <c r="J9106">
        <v>5</v>
      </c>
      <c r="K9106" t="s">
        <v>14</v>
      </c>
    </row>
    <row r="9107" spans="1:11" x14ac:dyDescent="0.35">
      <c r="A9107">
        <v>9106</v>
      </c>
      <c r="B9107">
        <v>16</v>
      </c>
      <c r="C9107">
        <v>80.89</v>
      </c>
      <c r="D9107">
        <v>1294.24</v>
      </c>
      <c r="E9107" t="s">
        <v>11</v>
      </c>
      <c r="F9107" t="s">
        <v>12</v>
      </c>
      <c r="G9107" t="s">
        <v>19</v>
      </c>
      <c r="H9107" t="s">
        <v>14</v>
      </c>
      <c r="I9107" t="s">
        <v>14</v>
      </c>
      <c r="J9107">
        <v>1</v>
      </c>
      <c r="K9107" t="s">
        <v>15</v>
      </c>
    </row>
    <row r="9108" spans="1:11" x14ac:dyDescent="0.35">
      <c r="A9108">
        <v>9107</v>
      </c>
      <c r="B9108">
        <v>17</v>
      </c>
      <c r="C9108">
        <v>61.85</v>
      </c>
      <c r="D9108">
        <v>1051.45</v>
      </c>
      <c r="E9108" t="s">
        <v>11</v>
      </c>
      <c r="F9108" t="s">
        <v>18</v>
      </c>
      <c r="G9108" t="s">
        <v>19</v>
      </c>
      <c r="H9108" t="s">
        <v>15</v>
      </c>
      <c r="I9108" t="s">
        <v>14</v>
      </c>
      <c r="J9108">
        <v>1</v>
      </c>
      <c r="K9108" t="s">
        <v>14</v>
      </c>
    </row>
    <row r="9109" spans="1:11" x14ac:dyDescent="0.35">
      <c r="A9109">
        <v>9108</v>
      </c>
      <c r="B9109">
        <v>34</v>
      </c>
      <c r="C9109">
        <v>35.26</v>
      </c>
      <c r="D9109">
        <v>1198.8399999999999</v>
      </c>
      <c r="E9109" t="s">
        <v>11</v>
      </c>
      <c r="F9109" t="s">
        <v>18</v>
      </c>
      <c r="G9109" t="s">
        <v>13</v>
      </c>
      <c r="H9109" t="s">
        <v>15</v>
      </c>
      <c r="I9109" t="s">
        <v>14</v>
      </c>
      <c r="J9109">
        <v>4</v>
      </c>
      <c r="K9109" t="s">
        <v>14</v>
      </c>
    </row>
    <row r="9110" spans="1:11" x14ac:dyDescent="0.35">
      <c r="A9110">
        <v>9109</v>
      </c>
      <c r="B9110">
        <v>33</v>
      </c>
      <c r="C9110">
        <v>66.37</v>
      </c>
      <c r="D9110">
        <v>2190.21</v>
      </c>
      <c r="E9110" t="s">
        <v>21</v>
      </c>
      <c r="F9110" t="s">
        <v>18</v>
      </c>
      <c r="G9110" t="s">
        <v>19</v>
      </c>
      <c r="H9110" t="s">
        <v>14</v>
      </c>
      <c r="I9110" t="s">
        <v>14</v>
      </c>
      <c r="J9110">
        <v>0</v>
      </c>
      <c r="K9110" t="s">
        <v>14</v>
      </c>
    </row>
    <row r="9111" spans="1:11" x14ac:dyDescent="0.35">
      <c r="A9111">
        <v>9110</v>
      </c>
      <c r="B9111">
        <v>26</v>
      </c>
      <c r="C9111">
        <v>49.48</v>
      </c>
      <c r="D9111">
        <v>1286.48</v>
      </c>
      <c r="E9111" t="s">
        <v>17</v>
      </c>
      <c r="F9111" t="s">
        <v>20</v>
      </c>
      <c r="G9111" t="s">
        <v>19</v>
      </c>
      <c r="H9111" t="s">
        <v>15</v>
      </c>
      <c r="I9111" t="s">
        <v>15</v>
      </c>
      <c r="J9111">
        <v>1</v>
      </c>
      <c r="K9111" t="s">
        <v>14</v>
      </c>
    </row>
    <row r="9112" spans="1:11" x14ac:dyDescent="0.35">
      <c r="A9112">
        <v>9111</v>
      </c>
      <c r="B9112">
        <v>66</v>
      </c>
      <c r="C9112">
        <v>89.59</v>
      </c>
      <c r="D9112">
        <v>5912.94</v>
      </c>
      <c r="E9112" t="s">
        <v>11</v>
      </c>
      <c r="F9112" t="s">
        <v>16</v>
      </c>
      <c r="G9112" t="s">
        <v>13</v>
      </c>
      <c r="H9112" t="s">
        <v>14</v>
      </c>
      <c r="I9112" t="s">
        <v>14</v>
      </c>
      <c r="J9112">
        <v>3</v>
      </c>
      <c r="K9112" t="s">
        <v>15</v>
      </c>
    </row>
    <row r="9113" spans="1:11" x14ac:dyDescent="0.35">
      <c r="A9113">
        <v>9112</v>
      </c>
      <c r="B9113">
        <v>63</v>
      </c>
      <c r="C9113">
        <v>64.19</v>
      </c>
      <c r="D9113">
        <v>4043.97</v>
      </c>
      <c r="E9113" t="s">
        <v>17</v>
      </c>
      <c r="F9113" t="s">
        <v>18</v>
      </c>
      <c r="G9113" t="s">
        <v>13</v>
      </c>
      <c r="H9113" t="s">
        <v>14</v>
      </c>
      <c r="I9113" t="s">
        <v>15</v>
      </c>
      <c r="J9113">
        <v>1</v>
      </c>
      <c r="K9113" t="s">
        <v>14</v>
      </c>
    </row>
    <row r="9114" spans="1:11" x14ac:dyDescent="0.35">
      <c r="A9114">
        <v>9113</v>
      </c>
      <c r="B9114">
        <v>41</v>
      </c>
      <c r="C9114">
        <v>104.99</v>
      </c>
      <c r="D9114">
        <v>4304.59</v>
      </c>
      <c r="E9114" t="s">
        <v>17</v>
      </c>
      <c r="F9114" t="s">
        <v>16</v>
      </c>
      <c r="G9114" t="s">
        <v>19</v>
      </c>
      <c r="H9114" t="s">
        <v>14</v>
      </c>
      <c r="I9114" t="s">
        <v>15</v>
      </c>
      <c r="J9114">
        <v>0</v>
      </c>
      <c r="K9114" t="s">
        <v>14</v>
      </c>
    </row>
    <row r="9115" spans="1:11" x14ac:dyDescent="0.35">
      <c r="A9115">
        <v>9114</v>
      </c>
      <c r="B9115">
        <v>58</v>
      </c>
      <c r="C9115">
        <v>39.33</v>
      </c>
      <c r="D9115">
        <v>2281.14</v>
      </c>
      <c r="E9115" t="s">
        <v>17</v>
      </c>
      <c r="F9115" t="s">
        <v>20</v>
      </c>
      <c r="G9115" t="s">
        <v>19</v>
      </c>
      <c r="H9115" t="s">
        <v>14</v>
      </c>
      <c r="I9115" t="s">
        <v>15</v>
      </c>
      <c r="J9115">
        <v>0</v>
      </c>
      <c r="K9115" t="s">
        <v>14</v>
      </c>
    </row>
    <row r="9116" spans="1:11" x14ac:dyDescent="0.35">
      <c r="A9116">
        <v>9115</v>
      </c>
      <c r="B9116">
        <v>10</v>
      </c>
      <c r="C9116">
        <v>61.77</v>
      </c>
      <c r="D9116">
        <v>617.70000000000005</v>
      </c>
      <c r="E9116" t="s">
        <v>11</v>
      </c>
      <c r="F9116" t="s">
        <v>16</v>
      </c>
      <c r="G9116" t="s">
        <v>19</v>
      </c>
      <c r="H9116" t="s">
        <v>14</v>
      </c>
      <c r="I9116" t="s">
        <v>14</v>
      </c>
      <c r="J9116">
        <v>2</v>
      </c>
      <c r="K9116" t="s">
        <v>14</v>
      </c>
    </row>
    <row r="9117" spans="1:11" x14ac:dyDescent="0.35">
      <c r="A9117">
        <v>9116</v>
      </c>
      <c r="B9117">
        <v>15</v>
      </c>
      <c r="C9117">
        <v>75.75</v>
      </c>
      <c r="D9117">
        <v>1136.25</v>
      </c>
      <c r="E9117" t="s">
        <v>21</v>
      </c>
      <c r="F9117" t="s">
        <v>16</v>
      </c>
      <c r="G9117" t="s">
        <v>19</v>
      </c>
      <c r="H9117" t="s">
        <v>15</v>
      </c>
      <c r="I9117" t="s">
        <v>14</v>
      </c>
      <c r="J9117">
        <v>0</v>
      </c>
      <c r="K9117" t="s">
        <v>14</v>
      </c>
    </row>
    <row r="9118" spans="1:11" x14ac:dyDescent="0.35">
      <c r="A9118">
        <v>9117</v>
      </c>
      <c r="B9118">
        <v>42</v>
      </c>
      <c r="C9118">
        <v>32.6</v>
      </c>
      <c r="D9118">
        <v>1369.2</v>
      </c>
      <c r="E9118" t="s">
        <v>17</v>
      </c>
      <c r="F9118" t="s">
        <v>16</v>
      </c>
      <c r="G9118" t="s">
        <v>13</v>
      </c>
      <c r="H9118" t="s">
        <v>14</v>
      </c>
      <c r="I9118" t="s">
        <v>15</v>
      </c>
      <c r="J9118">
        <v>4</v>
      </c>
      <c r="K9118" t="s">
        <v>15</v>
      </c>
    </row>
    <row r="9119" spans="1:11" x14ac:dyDescent="0.35">
      <c r="A9119">
        <v>9118</v>
      </c>
      <c r="B9119">
        <v>57</v>
      </c>
      <c r="C9119">
        <v>78.790000000000006</v>
      </c>
      <c r="D9119">
        <v>4491.03</v>
      </c>
      <c r="E9119" t="s">
        <v>11</v>
      </c>
      <c r="F9119" t="s">
        <v>20</v>
      </c>
      <c r="G9119" t="s">
        <v>19</v>
      </c>
      <c r="H9119" t="s">
        <v>15</v>
      </c>
      <c r="I9119" t="s">
        <v>14</v>
      </c>
      <c r="J9119">
        <v>2</v>
      </c>
      <c r="K9119" t="s">
        <v>14</v>
      </c>
    </row>
    <row r="9120" spans="1:11" x14ac:dyDescent="0.35">
      <c r="A9120">
        <v>9119</v>
      </c>
      <c r="B9120">
        <v>17</v>
      </c>
      <c r="C9120">
        <v>49.09</v>
      </c>
      <c r="D9120">
        <v>834.53</v>
      </c>
      <c r="E9120" t="s">
        <v>11</v>
      </c>
      <c r="F9120" t="s">
        <v>20</v>
      </c>
      <c r="G9120" t="s">
        <v>13</v>
      </c>
      <c r="H9120" t="s">
        <v>15</v>
      </c>
      <c r="I9120" t="s">
        <v>15</v>
      </c>
      <c r="J9120">
        <v>0</v>
      </c>
      <c r="K9120" t="s">
        <v>15</v>
      </c>
    </row>
    <row r="9121" spans="1:11" x14ac:dyDescent="0.35">
      <c r="A9121">
        <v>9120</v>
      </c>
      <c r="B9121">
        <v>60</v>
      </c>
      <c r="C9121">
        <v>42.95</v>
      </c>
      <c r="D9121">
        <v>2577</v>
      </c>
      <c r="E9121" t="s">
        <v>11</v>
      </c>
      <c r="F9121" t="s">
        <v>20</v>
      </c>
      <c r="G9121" t="s">
        <v>13</v>
      </c>
      <c r="H9121" t="s">
        <v>14</v>
      </c>
      <c r="I9121" t="s">
        <v>14</v>
      </c>
      <c r="J9121">
        <v>2</v>
      </c>
      <c r="K9121" t="s">
        <v>14</v>
      </c>
    </row>
    <row r="9122" spans="1:11" x14ac:dyDescent="0.35">
      <c r="A9122">
        <v>9121</v>
      </c>
      <c r="B9122">
        <v>9</v>
      </c>
      <c r="C9122">
        <v>34.19</v>
      </c>
      <c r="D9122">
        <v>307.70999999999998</v>
      </c>
      <c r="E9122" t="s">
        <v>11</v>
      </c>
      <c r="F9122" t="s">
        <v>16</v>
      </c>
      <c r="G9122" t="s">
        <v>13</v>
      </c>
      <c r="H9122" t="s">
        <v>15</v>
      </c>
      <c r="I9122" t="s">
        <v>14</v>
      </c>
      <c r="J9122">
        <v>5</v>
      </c>
      <c r="K9122" t="s">
        <v>14</v>
      </c>
    </row>
    <row r="9123" spans="1:11" x14ac:dyDescent="0.35">
      <c r="A9123">
        <v>9122</v>
      </c>
      <c r="B9123">
        <v>36</v>
      </c>
      <c r="C9123">
        <v>54.99</v>
      </c>
      <c r="D9123">
        <v>1979.64</v>
      </c>
      <c r="E9123" t="s">
        <v>21</v>
      </c>
      <c r="F9123" t="s">
        <v>12</v>
      </c>
      <c r="G9123" t="s">
        <v>19</v>
      </c>
      <c r="H9123" t="s">
        <v>15</v>
      </c>
      <c r="I9123" t="s">
        <v>15</v>
      </c>
      <c r="J9123">
        <v>2</v>
      </c>
      <c r="K9123" t="s">
        <v>14</v>
      </c>
    </row>
    <row r="9124" spans="1:11" x14ac:dyDescent="0.35">
      <c r="A9124">
        <v>9123</v>
      </c>
      <c r="B9124">
        <v>36</v>
      </c>
      <c r="C9124">
        <v>112.9</v>
      </c>
      <c r="D9124">
        <v>4064.4</v>
      </c>
      <c r="E9124" t="s">
        <v>17</v>
      </c>
      <c r="F9124" t="s">
        <v>12</v>
      </c>
      <c r="G9124" t="s">
        <v>13</v>
      </c>
      <c r="H9124" t="s">
        <v>14</v>
      </c>
      <c r="I9124" t="s">
        <v>14</v>
      </c>
      <c r="J9124">
        <v>2</v>
      </c>
      <c r="K9124" t="s">
        <v>14</v>
      </c>
    </row>
    <row r="9125" spans="1:11" x14ac:dyDescent="0.35">
      <c r="A9125">
        <v>9124</v>
      </c>
      <c r="B9125">
        <v>48</v>
      </c>
      <c r="C9125">
        <v>23.1</v>
      </c>
      <c r="D9125">
        <v>1108.8</v>
      </c>
      <c r="E9125" t="s">
        <v>11</v>
      </c>
      <c r="F9125" t="s">
        <v>12</v>
      </c>
      <c r="G9125" t="s">
        <v>13</v>
      </c>
      <c r="H9125" t="s">
        <v>15</v>
      </c>
      <c r="I9125" t="s">
        <v>14</v>
      </c>
      <c r="J9125">
        <v>1</v>
      </c>
      <c r="K9125" t="s">
        <v>14</v>
      </c>
    </row>
    <row r="9126" spans="1:11" x14ac:dyDescent="0.35">
      <c r="A9126">
        <v>9125</v>
      </c>
      <c r="B9126">
        <v>51</v>
      </c>
      <c r="C9126">
        <v>105.22</v>
      </c>
      <c r="D9126">
        <v>5366.22</v>
      </c>
      <c r="E9126" t="s">
        <v>11</v>
      </c>
      <c r="F9126" t="s">
        <v>16</v>
      </c>
      <c r="G9126" t="s">
        <v>19</v>
      </c>
      <c r="H9126" t="s">
        <v>15</v>
      </c>
      <c r="I9126" t="s">
        <v>15</v>
      </c>
      <c r="J9126">
        <v>2</v>
      </c>
      <c r="K9126" t="s">
        <v>14</v>
      </c>
    </row>
    <row r="9127" spans="1:11" x14ac:dyDescent="0.35">
      <c r="A9127">
        <v>9126</v>
      </c>
      <c r="B9127">
        <v>70</v>
      </c>
      <c r="C9127">
        <v>59.74</v>
      </c>
      <c r="D9127">
        <v>4181.8</v>
      </c>
      <c r="E9127" t="s">
        <v>11</v>
      </c>
      <c r="F9127" t="s">
        <v>12</v>
      </c>
      <c r="G9127" t="s">
        <v>13</v>
      </c>
      <c r="H9127" t="s">
        <v>14</v>
      </c>
      <c r="I9127" t="s">
        <v>14</v>
      </c>
      <c r="J9127">
        <v>1</v>
      </c>
      <c r="K9127" t="s">
        <v>14</v>
      </c>
    </row>
    <row r="9128" spans="1:11" x14ac:dyDescent="0.35">
      <c r="A9128">
        <v>9127</v>
      </c>
      <c r="B9128">
        <v>68</v>
      </c>
      <c r="C9128">
        <v>76.16</v>
      </c>
      <c r="D9128">
        <v>5178.88</v>
      </c>
      <c r="E9128" t="s">
        <v>11</v>
      </c>
      <c r="F9128" t="s">
        <v>20</v>
      </c>
      <c r="G9128" t="s">
        <v>19</v>
      </c>
      <c r="H9128" t="s">
        <v>14</v>
      </c>
      <c r="I9128" t="s">
        <v>14</v>
      </c>
      <c r="J9128">
        <v>1</v>
      </c>
      <c r="K9128" t="s">
        <v>14</v>
      </c>
    </row>
    <row r="9129" spans="1:11" x14ac:dyDescent="0.35">
      <c r="A9129">
        <v>9128</v>
      </c>
      <c r="B9129">
        <v>22</v>
      </c>
      <c r="C9129">
        <v>71.28</v>
      </c>
      <c r="D9129">
        <v>1568.16</v>
      </c>
      <c r="E9129" t="s">
        <v>11</v>
      </c>
      <c r="F9129" t="s">
        <v>16</v>
      </c>
      <c r="G9129" t="s">
        <v>13</v>
      </c>
      <c r="H9129" t="s">
        <v>14</v>
      </c>
      <c r="I9129" t="s">
        <v>14</v>
      </c>
      <c r="J9129">
        <v>2</v>
      </c>
      <c r="K9129" t="s">
        <v>14</v>
      </c>
    </row>
    <row r="9130" spans="1:11" x14ac:dyDescent="0.35">
      <c r="A9130">
        <v>9129</v>
      </c>
      <c r="B9130">
        <v>6</v>
      </c>
      <c r="C9130">
        <v>112.57</v>
      </c>
      <c r="D9130">
        <v>675.42</v>
      </c>
      <c r="E9130" t="s">
        <v>17</v>
      </c>
      <c r="F9130" t="s">
        <v>18</v>
      </c>
      <c r="G9130" t="s">
        <v>13</v>
      </c>
      <c r="H9130" t="s">
        <v>14</v>
      </c>
      <c r="I9130" t="s">
        <v>15</v>
      </c>
      <c r="J9130">
        <v>2</v>
      </c>
      <c r="K9130" t="s">
        <v>14</v>
      </c>
    </row>
    <row r="9131" spans="1:11" x14ac:dyDescent="0.35">
      <c r="A9131">
        <v>9130</v>
      </c>
      <c r="B9131">
        <v>26</v>
      </c>
      <c r="C9131">
        <v>97.01</v>
      </c>
      <c r="D9131">
        <v>2522.2600000000002</v>
      </c>
      <c r="E9131" t="s">
        <v>17</v>
      </c>
      <c r="F9131" t="s">
        <v>12</v>
      </c>
      <c r="G9131" t="s">
        <v>13</v>
      </c>
      <c r="H9131" t="s">
        <v>14</v>
      </c>
      <c r="I9131" t="s">
        <v>14</v>
      </c>
      <c r="J9131">
        <v>0</v>
      </c>
      <c r="K9131" t="s">
        <v>14</v>
      </c>
    </row>
    <row r="9132" spans="1:11" x14ac:dyDescent="0.35">
      <c r="A9132">
        <v>9131</v>
      </c>
      <c r="B9132">
        <v>3</v>
      </c>
      <c r="C9132">
        <v>118.48</v>
      </c>
      <c r="D9132">
        <v>355.44</v>
      </c>
      <c r="E9132" t="s">
        <v>21</v>
      </c>
      <c r="F9132" t="s">
        <v>16</v>
      </c>
      <c r="G9132" t="s">
        <v>19</v>
      </c>
      <c r="H9132" t="s">
        <v>14</v>
      </c>
      <c r="I9132" t="s">
        <v>14</v>
      </c>
      <c r="J9132">
        <v>5</v>
      </c>
      <c r="K9132" t="s">
        <v>15</v>
      </c>
    </row>
    <row r="9133" spans="1:11" x14ac:dyDescent="0.35">
      <c r="A9133">
        <v>9132</v>
      </c>
      <c r="B9133">
        <v>52</v>
      </c>
      <c r="C9133">
        <v>99.44</v>
      </c>
      <c r="D9133">
        <v>5170.88</v>
      </c>
      <c r="E9133" t="s">
        <v>17</v>
      </c>
      <c r="F9133" t="s">
        <v>18</v>
      </c>
      <c r="G9133" t="s">
        <v>13</v>
      </c>
      <c r="H9133" t="s">
        <v>15</v>
      </c>
      <c r="I9133" t="s">
        <v>14</v>
      </c>
      <c r="J9133">
        <v>1</v>
      </c>
      <c r="K9133" t="s">
        <v>14</v>
      </c>
    </row>
    <row r="9134" spans="1:11" x14ac:dyDescent="0.35">
      <c r="A9134">
        <v>9133</v>
      </c>
      <c r="B9134">
        <v>60</v>
      </c>
      <c r="C9134">
        <v>49.59</v>
      </c>
      <c r="D9134">
        <v>2975.4</v>
      </c>
      <c r="E9134" t="s">
        <v>21</v>
      </c>
      <c r="F9134" t="s">
        <v>16</v>
      </c>
      <c r="G9134" t="s">
        <v>13</v>
      </c>
      <c r="H9134" t="s">
        <v>15</v>
      </c>
      <c r="I9134" t="s">
        <v>15</v>
      </c>
      <c r="J9134">
        <v>0</v>
      </c>
      <c r="K9134" t="s">
        <v>14</v>
      </c>
    </row>
    <row r="9135" spans="1:11" x14ac:dyDescent="0.35">
      <c r="A9135">
        <v>9134</v>
      </c>
      <c r="B9135">
        <v>63</v>
      </c>
      <c r="C9135">
        <v>116.29</v>
      </c>
      <c r="D9135">
        <v>7326.27</v>
      </c>
      <c r="E9135" t="s">
        <v>17</v>
      </c>
      <c r="F9135" t="s">
        <v>18</v>
      </c>
      <c r="G9135" t="s">
        <v>19</v>
      </c>
      <c r="H9135" t="s">
        <v>14</v>
      </c>
      <c r="I9135" t="s">
        <v>14</v>
      </c>
      <c r="J9135">
        <v>2</v>
      </c>
      <c r="K9135" t="s">
        <v>15</v>
      </c>
    </row>
    <row r="9136" spans="1:11" x14ac:dyDescent="0.35">
      <c r="A9136">
        <v>9135</v>
      </c>
      <c r="B9136">
        <v>65</v>
      </c>
      <c r="C9136">
        <v>118.36</v>
      </c>
      <c r="D9136">
        <v>7693.4</v>
      </c>
      <c r="E9136" t="s">
        <v>17</v>
      </c>
      <c r="F9136" t="s">
        <v>20</v>
      </c>
      <c r="G9136" t="s">
        <v>13</v>
      </c>
      <c r="H9136" t="s">
        <v>15</v>
      </c>
      <c r="I9136" t="s">
        <v>14</v>
      </c>
      <c r="J9136">
        <v>1</v>
      </c>
      <c r="K9136" t="s">
        <v>14</v>
      </c>
    </row>
    <row r="9137" spans="1:11" x14ac:dyDescent="0.35">
      <c r="A9137">
        <v>9136</v>
      </c>
      <c r="B9137">
        <v>52</v>
      </c>
      <c r="C9137">
        <v>32.31</v>
      </c>
      <c r="D9137">
        <v>1680.12</v>
      </c>
      <c r="E9137" t="s">
        <v>17</v>
      </c>
      <c r="F9137" t="s">
        <v>16</v>
      </c>
      <c r="G9137" t="s">
        <v>13</v>
      </c>
      <c r="H9137" t="s">
        <v>15</v>
      </c>
      <c r="I9137" t="s">
        <v>14</v>
      </c>
      <c r="J9137">
        <v>2</v>
      </c>
      <c r="K9137" t="s">
        <v>14</v>
      </c>
    </row>
    <row r="9138" spans="1:11" x14ac:dyDescent="0.35">
      <c r="A9138">
        <v>9137</v>
      </c>
      <c r="B9138">
        <v>14</v>
      </c>
      <c r="C9138">
        <v>110.1</v>
      </c>
      <c r="D9138">
        <v>1541.4</v>
      </c>
      <c r="E9138" t="s">
        <v>21</v>
      </c>
      <c r="F9138" t="s">
        <v>20</v>
      </c>
      <c r="G9138" t="s">
        <v>13</v>
      </c>
      <c r="H9138" t="s">
        <v>14</v>
      </c>
      <c r="I9138" t="s">
        <v>14</v>
      </c>
      <c r="J9138">
        <v>0</v>
      </c>
      <c r="K9138" t="s">
        <v>14</v>
      </c>
    </row>
    <row r="9139" spans="1:11" x14ac:dyDescent="0.35">
      <c r="A9139">
        <v>9138</v>
      </c>
      <c r="B9139">
        <v>72</v>
      </c>
      <c r="C9139">
        <v>86.42</v>
      </c>
      <c r="D9139">
        <v>6222.24</v>
      </c>
      <c r="E9139" t="s">
        <v>11</v>
      </c>
      <c r="F9139" t="s">
        <v>20</v>
      </c>
      <c r="G9139" t="s">
        <v>19</v>
      </c>
      <c r="H9139" t="s">
        <v>14</v>
      </c>
      <c r="I9139" t="s">
        <v>14</v>
      </c>
      <c r="J9139">
        <v>5</v>
      </c>
      <c r="K9139" t="s">
        <v>14</v>
      </c>
    </row>
    <row r="9140" spans="1:11" x14ac:dyDescent="0.35">
      <c r="A9140">
        <v>9139</v>
      </c>
      <c r="B9140">
        <v>68</v>
      </c>
      <c r="C9140">
        <v>112.2</v>
      </c>
      <c r="D9140">
        <v>7629.6</v>
      </c>
      <c r="E9140" t="s">
        <v>17</v>
      </c>
      <c r="F9140" t="s">
        <v>18</v>
      </c>
      <c r="G9140" t="s">
        <v>13</v>
      </c>
      <c r="H9140" t="s">
        <v>14</v>
      </c>
      <c r="I9140" t="s">
        <v>14</v>
      </c>
      <c r="J9140">
        <v>2</v>
      </c>
      <c r="K9140" t="s">
        <v>14</v>
      </c>
    </row>
    <row r="9141" spans="1:11" x14ac:dyDescent="0.35">
      <c r="A9141">
        <v>9140</v>
      </c>
      <c r="B9141">
        <v>28</v>
      </c>
      <c r="C9141">
        <v>111.57</v>
      </c>
      <c r="D9141">
        <v>3123.96</v>
      </c>
      <c r="E9141" t="s">
        <v>11</v>
      </c>
      <c r="F9141" t="s">
        <v>12</v>
      </c>
      <c r="G9141" t="s">
        <v>19</v>
      </c>
      <c r="H9141" t="s">
        <v>14</v>
      </c>
      <c r="I9141" t="s">
        <v>15</v>
      </c>
      <c r="J9141">
        <v>2</v>
      </c>
      <c r="K9141" t="s">
        <v>15</v>
      </c>
    </row>
    <row r="9142" spans="1:11" x14ac:dyDescent="0.35">
      <c r="A9142">
        <v>9141</v>
      </c>
      <c r="B9142">
        <v>71</v>
      </c>
      <c r="C9142">
        <v>109.14</v>
      </c>
      <c r="D9142">
        <v>7748.94</v>
      </c>
      <c r="E9142" t="s">
        <v>11</v>
      </c>
      <c r="F9142" t="s">
        <v>18</v>
      </c>
      <c r="G9142" t="s">
        <v>19</v>
      </c>
      <c r="H9142" t="s">
        <v>14</v>
      </c>
      <c r="I9142" t="s">
        <v>14</v>
      </c>
      <c r="J9142">
        <v>4</v>
      </c>
      <c r="K9142" t="s">
        <v>15</v>
      </c>
    </row>
    <row r="9143" spans="1:11" x14ac:dyDescent="0.35">
      <c r="A9143">
        <v>9142</v>
      </c>
      <c r="B9143">
        <v>10</v>
      </c>
      <c r="C9143">
        <v>108.53</v>
      </c>
      <c r="D9143">
        <v>1085.3</v>
      </c>
      <c r="E9143" t="s">
        <v>11</v>
      </c>
      <c r="F9143" t="s">
        <v>12</v>
      </c>
      <c r="G9143" t="s">
        <v>13</v>
      </c>
      <c r="H9143" t="s">
        <v>14</v>
      </c>
      <c r="I9143" t="s">
        <v>14</v>
      </c>
      <c r="J9143">
        <v>5</v>
      </c>
      <c r="K9143" t="s">
        <v>15</v>
      </c>
    </row>
    <row r="9144" spans="1:11" x14ac:dyDescent="0.35">
      <c r="A9144">
        <v>9143</v>
      </c>
      <c r="B9144">
        <v>57</v>
      </c>
      <c r="C9144">
        <v>31.76</v>
      </c>
      <c r="D9144">
        <v>1810.32</v>
      </c>
      <c r="E9144" t="s">
        <v>11</v>
      </c>
      <c r="F9144" t="s">
        <v>18</v>
      </c>
      <c r="G9144" t="s">
        <v>19</v>
      </c>
      <c r="H9144" t="s">
        <v>15</v>
      </c>
      <c r="I9144" t="s">
        <v>14</v>
      </c>
      <c r="J9144">
        <v>1</v>
      </c>
      <c r="K9144" t="s">
        <v>14</v>
      </c>
    </row>
    <row r="9145" spans="1:11" x14ac:dyDescent="0.35">
      <c r="A9145">
        <v>9144</v>
      </c>
      <c r="B9145">
        <v>66</v>
      </c>
      <c r="C9145">
        <v>34.35</v>
      </c>
      <c r="D9145">
        <v>2267.1</v>
      </c>
      <c r="E9145" t="s">
        <v>11</v>
      </c>
      <c r="F9145" t="s">
        <v>16</v>
      </c>
      <c r="G9145" t="s">
        <v>13</v>
      </c>
      <c r="H9145" t="s">
        <v>15</v>
      </c>
      <c r="I9145" t="s">
        <v>15</v>
      </c>
      <c r="J9145">
        <v>3</v>
      </c>
      <c r="K9145" t="s">
        <v>14</v>
      </c>
    </row>
    <row r="9146" spans="1:11" x14ac:dyDescent="0.35">
      <c r="A9146">
        <v>9145</v>
      </c>
      <c r="B9146">
        <v>50</v>
      </c>
      <c r="C9146">
        <v>31.78</v>
      </c>
      <c r="D9146">
        <v>1589</v>
      </c>
      <c r="E9146" t="s">
        <v>17</v>
      </c>
      <c r="F9146" t="s">
        <v>12</v>
      </c>
      <c r="G9146" t="s">
        <v>19</v>
      </c>
      <c r="H9146" t="s">
        <v>14</v>
      </c>
      <c r="I9146" t="s">
        <v>14</v>
      </c>
      <c r="J9146">
        <v>1</v>
      </c>
      <c r="K9146" t="s">
        <v>14</v>
      </c>
    </row>
    <row r="9147" spans="1:11" x14ac:dyDescent="0.35">
      <c r="A9147">
        <v>9146</v>
      </c>
      <c r="B9147">
        <v>14</v>
      </c>
      <c r="C9147">
        <v>29.1</v>
      </c>
      <c r="D9147">
        <v>407.4</v>
      </c>
      <c r="E9147" t="s">
        <v>11</v>
      </c>
      <c r="F9147" t="s">
        <v>16</v>
      </c>
      <c r="G9147" t="s">
        <v>13</v>
      </c>
      <c r="H9147" t="s">
        <v>15</v>
      </c>
      <c r="I9147" t="s">
        <v>15</v>
      </c>
      <c r="J9147">
        <v>0</v>
      </c>
      <c r="K9147" t="s">
        <v>14</v>
      </c>
    </row>
    <row r="9148" spans="1:11" x14ac:dyDescent="0.35">
      <c r="A9148">
        <v>9147</v>
      </c>
      <c r="B9148">
        <v>16</v>
      </c>
      <c r="C9148">
        <v>55.33</v>
      </c>
      <c r="D9148">
        <v>885.28</v>
      </c>
      <c r="E9148" t="s">
        <v>17</v>
      </c>
      <c r="F9148" t="s">
        <v>18</v>
      </c>
      <c r="G9148" t="s">
        <v>13</v>
      </c>
      <c r="H9148" t="s">
        <v>14</v>
      </c>
      <c r="I9148" t="s">
        <v>14</v>
      </c>
      <c r="J9148">
        <v>0</v>
      </c>
      <c r="K9148" t="s">
        <v>14</v>
      </c>
    </row>
    <row r="9149" spans="1:11" x14ac:dyDescent="0.35">
      <c r="A9149">
        <v>9148</v>
      </c>
      <c r="B9149">
        <v>54</v>
      </c>
      <c r="C9149">
        <v>88.4</v>
      </c>
      <c r="D9149">
        <v>4773.6000000000004</v>
      </c>
      <c r="E9149" t="s">
        <v>21</v>
      </c>
      <c r="F9149" t="s">
        <v>20</v>
      </c>
      <c r="G9149" t="s">
        <v>19</v>
      </c>
      <c r="H9149" t="s">
        <v>14</v>
      </c>
      <c r="I9149" t="s">
        <v>14</v>
      </c>
      <c r="J9149">
        <v>3</v>
      </c>
      <c r="K9149" t="s">
        <v>14</v>
      </c>
    </row>
    <row r="9150" spans="1:11" x14ac:dyDescent="0.35">
      <c r="A9150">
        <v>9149</v>
      </c>
      <c r="B9150">
        <v>43</v>
      </c>
      <c r="C9150">
        <v>55.47</v>
      </c>
      <c r="D9150">
        <v>2385.21</v>
      </c>
      <c r="E9150" t="s">
        <v>17</v>
      </c>
      <c r="F9150" t="s">
        <v>18</v>
      </c>
      <c r="G9150" t="s">
        <v>13</v>
      </c>
      <c r="H9150" t="s">
        <v>14</v>
      </c>
      <c r="I9150" t="s">
        <v>15</v>
      </c>
      <c r="J9150">
        <v>1</v>
      </c>
      <c r="K9150" t="s">
        <v>14</v>
      </c>
    </row>
    <row r="9151" spans="1:11" x14ac:dyDescent="0.35">
      <c r="A9151">
        <v>9150</v>
      </c>
      <c r="B9151">
        <v>42</v>
      </c>
      <c r="C9151">
        <v>92.03</v>
      </c>
      <c r="D9151">
        <v>3865.26</v>
      </c>
      <c r="E9151" t="s">
        <v>11</v>
      </c>
      <c r="F9151" t="s">
        <v>16</v>
      </c>
      <c r="G9151" t="s">
        <v>13</v>
      </c>
      <c r="H9151" t="s">
        <v>14</v>
      </c>
      <c r="I9151" t="s">
        <v>14</v>
      </c>
      <c r="J9151">
        <v>1</v>
      </c>
      <c r="K9151" t="s">
        <v>15</v>
      </c>
    </row>
    <row r="9152" spans="1:11" x14ac:dyDescent="0.35">
      <c r="A9152">
        <v>9151</v>
      </c>
      <c r="B9152">
        <v>22</v>
      </c>
      <c r="C9152">
        <v>102.03</v>
      </c>
      <c r="D9152">
        <v>2244.66</v>
      </c>
      <c r="E9152" t="s">
        <v>17</v>
      </c>
      <c r="F9152" t="s">
        <v>18</v>
      </c>
      <c r="G9152" t="s">
        <v>22</v>
      </c>
      <c r="H9152" t="s">
        <v>14</v>
      </c>
      <c r="I9152" t="s">
        <v>14</v>
      </c>
      <c r="J9152">
        <v>1</v>
      </c>
      <c r="K9152" t="s">
        <v>14</v>
      </c>
    </row>
    <row r="9153" spans="1:11" x14ac:dyDescent="0.35">
      <c r="A9153">
        <v>9152</v>
      </c>
      <c r="B9153">
        <v>68</v>
      </c>
      <c r="C9153">
        <v>86.62</v>
      </c>
      <c r="D9153">
        <v>5890.16</v>
      </c>
      <c r="E9153" t="s">
        <v>11</v>
      </c>
      <c r="F9153" t="s">
        <v>20</v>
      </c>
      <c r="G9153" t="s">
        <v>13</v>
      </c>
      <c r="H9153" t="s">
        <v>15</v>
      </c>
      <c r="I9153" t="s">
        <v>14</v>
      </c>
      <c r="J9153">
        <v>2</v>
      </c>
      <c r="K9153" t="s">
        <v>14</v>
      </c>
    </row>
    <row r="9154" spans="1:11" x14ac:dyDescent="0.35">
      <c r="A9154">
        <v>9153</v>
      </c>
      <c r="B9154">
        <v>19</v>
      </c>
      <c r="C9154">
        <v>66.510000000000005</v>
      </c>
      <c r="D9154">
        <v>1263.69</v>
      </c>
      <c r="E9154" t="s">
        <v>11</v>
      </c>
      <c r="F9154" t="s">
        <v>20</v>
      </c>
      <c r="G9154" t="s">
        <v>19</v>
      </c>
      <c r="H9154" t="s">
        <v>15</v>
      </c>
      <c r="I9154" t="s">
        <v>14</v>
      </c>
      <c r="J9154">
        <v>3</v>
      </c>
      <c r="K9154" t="s">
        <v>14</v>
      </c>
    </row>
    <row r="9155" spans="1:11" x14ac:dyDescent="0.35">
      <c r="A9155">
        <v>9154</v>
      </c>
      <c r="B9155">
        <v>66</v>
      </c>
      <c r="C9155">
        <v>49.55</v>
      </c>
      <c r="D9155">
        <v>3270.3</v>
      </c>
      <c r="E9155" t="s">
        <v>11</v>
      </c>
      <c r="F9155" t="s">
        <v>18</v>
      </c>
      <c r="G9155" t="s">
        <v>13</v>
      </c>
      <c r="H9155" t="s">
        <v>14</v>
      </c>
      <c r="I9155" t="s">
        <v>15</v>
      </c>
      <c r="J9155">
        <v>1</v>
      </c>
      <c r="K9155" t="s">
        <v>15</v>
      </c>
    </row>
    <row r="9156" spans="1:11" x14ac:dyDescent="0.35">
      <c r="A9156">
        <v>9155</v>
      </c>
      <c r="B9156">
        <v>39</v>
      </c>
      <c r="C9156">
        <v>32.44</v>
      </c>
      <c r="D9156">
        <v>1265.1600000000001</v>
      </c>
      <c r="E9156" t="s">
        <v>21</v>
      </c>
      <c r="F9156" t="s">
        <v>18</v>
      </c>
      <c r="G9156" t="s">
        <v>19</v>
      </c>
      <c r="H9156" t="s">
        <v>15</v>
      </c>
      <c r="I9156" t="s">
        <v>14</v>
      </c>
      <c r="J9156">
        <v>5</v>
      </c>
      <c r="K9156" t="s">
        <v>14</v>
      </c>
    </row>
    <row r="9157" spans="1:11" x14ac:dyDescent="0.35">
      <c r="A9157">
        <v>9156</v>
      </c>
      <c r="B9157">
        <v>19</v>
      </c>
      <c r="C9157">
        <v>69.37</v>
      </c>
      <c r="D9157">
        <v>1318.03</v>
      </c>
      <c r="E9157" t="s">
        <v>17</v>
      </c>
      <c r="F9157" t="s">
        <v>16</v>
      </c>
      <c r="G9157" t="s">
        <v>19</v>
      </c>
      <c r="H9157" t="s">
        <v>14</v>
      </c>
      <c r="I9157" t="s">
        <v>15</v>
      </c>
      <c r="J9157">
        <v>0</v>
      </c>
      <c r="K9157" t="s">
        <v>14</v>
      </c>
    </row>
    <row r="9158" spans="1:11" x14ac:dyDescent="0.35">
      <c r="A9158">
        <v>9157</v>
      </c>
      <c r="B9158">
        <v>16</v>
      </c>
      <c r="C9158">
        <v>91.96</v>
      </c>
      <c r="D9158">
        <v>1471.36</v>
      </c>
      <c r="E9158" t="s">
        <v>17</v>
      </c>
      <c r="F9158" t="s">
        <v>20</v>
      </c>
      <c r="G9158" t="s">
        <v>22</v>
      </c>
      <c r="H9158" t="s">
        <v>14</v>
      </c>
      <c r="I9158" t="s">
        <v>15</v>
      </c>
      <c r="J9158">
        <v>3</v>
      </c>
      <c r="K9158" t="s">
        <v>15</v>
      </c>
    </row>
    <row r="9159" spans="1:11" x14ac:dyDescent="0.35">
      <c r="A9159">
        <v>9158</v>
      </c>
      <c r="B9159">
        <v>54</v>
      </c>
      <c r="C9159">
        <v>74.819999999999993</v>
      </c>
      <c r="D9159">
        <v>4040.28</v>
      </c>
      <c r="E9159" t="s">
        <v>11</v>
      </c>
      <c r="F9159" t="s">
        <v>12</v>
      </c>
      <c r="G9159" t="s">
        <v>13</v>
      </c>
      <c r="H9159" t="s">
        <v>14</v>
      </c>
      <c r="I9159" t="s">
        <v>14</v>
      </c>
      <c r="J9159">
        <v>0</v>
      </c>
      <c r="K9159" t="s">
        <v>14</v>
      </c>
    </row>
    <row r="9160" spans="1:11" x14ac:dyDescent="0.35">
      <c r="A9160">
        <v>9159</v>
      </c>
      <c r="B9160">
        <v>25</v>
      </c>
      <c r="C9160">
        <v>92.15</v>
      </c>
      <c r="D9160">
        <v>2303.75</v>
      </c>
      <c r="E9160" t="s">
        <v>11</v>
      </c>
      <c r="F9160" t="s">
        <v>16</v>
      </c>
      <c r="G9160" t="s">
        <v>13</v>
      </c>
      <c r="H9160" t="s">
        <v>14</v>
      </c>
      <c r="I9160" t="s">
        <v>15</v>
      </c>
      <c r="J9160">
        <v>3</v>
      </c>
      <c r="K9160" t="s">
        <v>14</v>
      </c>
    </row>
    <row r="9161" spans="1:11" x14ac:dyDescent="0.35">
      <c r="A9161">
        <v>9160</v>
      </c>
      <c r="B9161">
        <v>18</v>
      </c>
      <c r="C9161">
        <v>53.52</v>
      </c>
      <c r="D9161">
        <v>963.36</v>
      </c>
      <c r="E9161" t="s">
        <v>21</v>
      </c>
      <c r="F9161" t="s">
        <v>12</v>
      </c>
      <c r="G9161" t="s">
        <v>19</v>
      </c>
      <c r="H9161" t="s">
        <v>14</v>
      </c>
      <c r="I9161" t="s">
        <v>14</v>
      </c>
      <c r="J9161">
        <v>2</v>
      </c>
      <c r="K9161" t="s">
        <v>14</v>
      </c>
    </row>
    <row r="9162" spans="1:11" x14ac:dyDescent="0.35">
      <c r="A9162">
        <v>9161</v>
      </c>
      <c r="B9162">
        <v>23</v>
      </c>
      <c r="C9162">
        <v>26.68</v>
      </c>
      <c r="D9162">
        <v>613.64</v>
      </c>
      <c r="E9162" t="s">
        <v>11</v>
      </c>
      <c r="F9162" t="s">
        <v>20</v>
      </c>
      <c r="G9162" t="s">
        <v>13</v>
      </c>
      <c r="H9162" t="s">
        <v>15</v>
      </c>
      <c r="I9162" t="s">
        <v>15</v>
      </c>
      <c r="J9162">
        <v>2</v>
      </c>
      <c r="K9162" t="s">
        <v>14</v>
      </c>
    </row>
    <row r="9163" spans="1:11" x14ac:dyDescent="0.35">
      <c r="A9163">
        <v>9162</v>
      </c>
      <c r="B9163">
        <v>11</v>
      </c>
      <c r="C9163">
        <v>97.11</v>
      </c>
      <c r="D9163">
        <v>1068.21</v>
      </c>
      <c r="E9163" t="s">
        <v>11</v>
      </c>
      <c r="F9163" t="s">
        <v>20</v>
      </c>
      <c r="G9163" t="s">
        <v>13</v>
      </c>
      <c r="H9163" t="s">
        <v>15</v>
      </c>
      <c r="I9163" t="s">
        <v>14</v>
      </c>
      <c r="J9163">
        <v>2</v>
      </c>
      <c r="K9163" t="s">
        <v>14</v>
      </c>
    </row>
    <row r="9164" spans="1:11" x14ac:dyDescent="0.35">
      <c r="A9164">
        <v>9163</v>
      </c>
      <c r="B9164">
        <v>39</v>
      </c>
      <c r="C9164">
        <v>41.97</v>
      </c>
      <c r="D9164">
        <v>1636.83</v>
      </c>
      <c r="E9164" t="s">
        <v>11</v>
      </c>
      <c r="F9164" t="s">
        <v>16</v>
      </c>
      <c r="G9164" t="s">
        <v>19</v>
      </c>
      <c r="H9164" t="s">
        <v>14</v>
      </c>
      <c r="I9164" t="s">
        <v>14</v>
      </c>
      <c r="J9164">
        <v>0</v>
      </c>
      <c r="K9164" t="s">
        <v>14</v>
      </c>
    </row>
    <row r="9165" spans="1:11" x14ac:dyDescent="0.35">
      <c r="A9165">
        <v>9164</v>
      </c>
      <c r="B9165">
        <v>68</v>
      </c>
      <c r="C9165">
        <v>81.63</v>
      </c>
      <c r="D9165">
        <v>5550.84</v>
      </c>
      <c r="E9165" t="s">
        <v>11</v>
      </c>
      <c r="F9165" t="s">
        <v>20</v>
      </c>
      <c r="G9165" t="s">
        <v>19</v>
      </c>
      <c r="H9165" t="s">
        <v>14</v>
      </c>
      <c r="I9165" t="s">
        <v>15</v>
      </c>
      <c r="J9165">
        <v>1</v>
      </c>
      <c r="K9165" t="s">
        <v>14</v>
      </c>
    </row>
    <row r="9166" spans="1:11" x14ac:dyDescent="0.35">
      <c r="A9166">
        <v>9165</v>
      </c>
      <c r="B9166">
        <v>25</v>
      </c>
      <c r="C9166">
        <v>100.43</v>
      </c>
      <c r="D9166">
        <v>2510.75</v>
      </c>
      <c r="E9166" t="s">
        <v>11</v>
      </c>
      <c r="F9166" t="s">
        <v>12</v>
      </c>
      <c r="G9166" t="s">
        <v>19</v>
      </c>
      <c r="H9166" t="s">
        <v>14</v>
      </c>
      <c r="I9166" t="s">
        <v>15</v>
      </c>
      <c r="J9166">
        <v>0</v>
      </c>
      <c r="K9166" t="s">
        <v>15</v>
      </c>
    </row>
    <row r="9167" spans="1:11" x14ac:dyDescent="0.35">
      <c r="A9167">
        <v>9166</v>
      </c>
      <c r="B9167">
        <v>63</v>
      </c>
      <c r="C9167">
        <v>33.909999999999997</v>
      </c>
      <c r="D9167">
        <v>2136.33</v>
      </c>
      <c r="E9167" t="s">
        <v>11</v>
      </c>
      <c r="F9167" t="s">
        <v>18</v>
      </c>
      <c r="G9167" t="s">
        <v>13</v>
      </c>
      <c r="H9167" t="s">
        <v>14</v>
      </c>
      <c r="I9167" t="s">
        <v>14</v>
      </c>
      <c r="J9167">
        <v>2</v>
      </c>
      <c r="K9167" t="s">
        <v>14</v>
      </c>
    </row>
    <row r="9168" spans="1:11" x14ac:dyDescent="0.35">
      <c r="A9168">
        <v>9167</v>
      </c>
      <c r="B9168">
        <v>30</v>
      </c>
      <c r="C9168">
        <v>79.849999999999994</v>
      </c>
      <c r="D9168">
        <v>2395.5</v>
      </c>
      <c r="E9168" t="s">
        <v>21</v>
      </c>
      <c r="F9168" t="s">
        <v>16</v>
      </c>
      <c r="G9168" t="s">
        <v>13</v>
      </c>
      <c r="H9168" t="s">
        <v>14</v>
      </c>
      <c r="I9168" t="s">
        <v>14</v>
      </c>
      <c r="J9168">
        <v>1</v>
      </c>
      <c r="K9168" t="s">
        <v>14</v>
      </c>
    </row>
    <row r="9169" spans="1:11" x14ac:dyDescent="0.35">
      <c r="A9169">
        <v>9168</v>
      </c>
      <c r="B9169">
        <v>45</v>
      </c>
      <c r="C9169">
        <v>88.94</v>
      </c>
      <c r="D9169">
        <v>4002.3</v>
      </c>
      <c r="E9169" t="s">
        <v>17</v>
      </c>
      <c r="F9169" t="s">
        <v>18</v>
      </c>
      <c r="G9169" t="s">
        <v>19</v>
      </c>
      <c r="H9169" t="s">
        <v>14</v>
      </c>
      <c r="I9169" t="s">
        <v>14</v>
      </c>
      <c r="J9169">
        <v>2</v>
      </c>
      <c r="K9169" t="s">
        <v>15</v>
      </c>
    </row>
    <row r="9170" spans="1:11" x14ac:dyDescent="0.35">
      <c r="A9170">
        <v>9169</v>
      </c>
      <c r="B9170">
        <v>61</v>
      </c>
      <c r="C9170">
        <v>94.65</v>
      </c>
      <c r="D9170">
        <v>5773.65</v>
      </c>
      <c r="E9170" t="s">
        <v>17</v>
      </c>
      <c r="F9170" t="s">
        <v>18</v>
      </c>
      <c r="G9170" t="s">
        <v>19</v>
      </c>
      <c r="H9170" t="s">
        <v>14</v>
      </c>
      <c r="I9170" t="s">
        <v>14</v>
      </c>
      <c r="J9170">
        <v>1</v>
      </c>
      <c r="K9170" t="s">
        <v>14</v>
      </c>
    </row>
    <row r="9171" spans="1:11" x14ac:dyDescent="0.35">
      <c r="A9171">
        <v>9170</v>
      </c>
      <c r="B9171">
        <v>51</v>
      </c>
      <c r="C9171">
        <v>34.770000000000003</v>
      </c>
      <c r="D9171">
        <v>1773.27</v>
      </c>
      <c r="E9171" t="s">
        <v>17</v>
      </c>
      <c r="F9171" t="s">
        <v>16</v>
      </c>
      <c r="G9171" t="s">
        <v>19</v>
      </c>
      <c r="H9171" t="s">
        <v>14</v>
      </c>
      <c r="I9171" t="s">
        <v>15</v>
      </c>
      <c r="J9171">
        <v>1</v>
      </c>
      <c r="K9171" t="s">
        <v>14</v>
      </c>
    </row>
    <row r="9172" spans="1:11" x14ac:dyDescent="0.35">
      <c r="A9172">
        <v>9171</v>
      </c>
      <c r="B9172">
        <v>9</v>
      </c>
      <c r="C9172">
        <v>102.51</v>
      </c>
      <c r="D9172">
        <v>922.59</v>
      </c>
      <c r="E9172" t="s">
        <v>21</v>
      </c>
      <c r="F9172" t="s">
        <v>12</v>
      </c>
      <c r="G9172" t="s">
        <v>22</v>
      </c>
      <c r="H9172" t="s">
        <v>14</v>
      </c>
      <c r="I9172" t="s">
        <v>14</v>
      </c>
      <c r="J9172">
        <v>0</v>
      </c>
      <c r="K9172" t="s">
        <v>14</v>
      </c>
    </row>
    <row r="9173" spans="1:11" x14ac:dyDescent="0.35">
      <c r="A9173">
        <v>9172</v>
      </c>
      <c r="B9173">
        <v>2</v>
      </c>
      <c r="C9173">
        <v>29.41</v>
      </c>
      <c r="D9173">
        <v>58.82</v>
      </c>
      <c r="E9173" t="s">
        <v>17</v>
      </c>
      <c r="F9173" t="s">
        <v>20</v>
      </c>
      <c r="G9173" t="s">
        <v>13</v>
      </c>
      <c r="H9173" t="s">
        <v>14</v>
      </c>
      <c r="I9173" t="s">
        <v>14</v>
      </c>
      <c r="J9173">
        <v>1</v>
      </c>
      <c r="K9173" t="s">
        <v>14</v>
      </c>
    </row>
    <row r="9174" spans="1:11" x14ac:dyDescent="0.35">
      <c r="A9174">
        <v>9173</v>
      </c>
      <c r="B9174">
        <v>5</v>
      </c>
      <c r="C9174">
        <v>71.959999999999994</v>
      </c>
      <c r="D9174">
        <v>359.8</v>
      </c>
      <c r="E9174" t="s">
        <v>11</v>
      </c>
      <c r="F9174" t="s">
        <v>20</v>
      </c>
      <c r="G9174" t="s">
        <v>22</v>
      </c>
      <c r="H9174" t="s">
        <v>14</v>
      </c>
      <c r="I9174" t="s">
        <v>15</v>
      </c>
      <c r="J9174">
        <v>2</v>
      </c>
      <c r="K9174" t="s">
        <v>15</v>
      </c>
    </row>
    <row r="9175" spans="1:11" x14ac:dyDescent="0.35">
      <c r="A9175">
        <v>9174</v>
      </c>
      <c r="B9175">
        <v>62</v>
      </c>
      <c r="C9175">
        <v>64.34</v>
      </c>
      <c r="D9175">
        <v>3989.08</v>
      </c>
      <c r="E9175" t="s">
        <v>11</v>
      </c>
      <c r="F9175" t="s">
        <v>16</v>
      </c>
      <c r="G9175" t="s">
        <v>22</v>
      </c>
      <c r="H9175" t="s">
        <v>14</v>
      </c>
      <c r="I9175" t="s">
        <v>14</v>
      </c>
      <c r="J9175">
        <v>0</v>
      </c>
      <c r="K9175" t="s">
        <v>14</v>
      </c>
    </row>
    <row r="9176" spans="1:11" x14ac:dyDescent="0.35">
      <c r="A9176">
        <v>9175</v>
      </c>
      <c r="B9176">
        <v>69</v>
      </c>
      <c r="C9176">
        <v>42.18</v>
      </c>
      <c r="D9176">
        <v>2910.42</v>
      </c>
      <c r="E9176" t="s">
        <v>21</v>
      </c>
      <c r="F9176" t="s">
        <v>12</v>
      </c>
      <c r="G9176" t="s">
        <v>13</v>
      </c>
      <c r="H9176" t="s">
        <v>14</v>
      </c>
      <c r="I9176" t="s">
        <v>14</v>
      </c>
      <c r="J9176">
        <v>2</v>
      </c>
      <c r="K9176" t="s">
        <v>14</v>
      </c>
    </row>
    <row r="9177" spans="1:11" x14ac:dyDescent="0.35">
      <c r="A9177">
        <v>9176</v>
      </c>
      <c r="B9177">
        <v>52</v>
      </c>
      <c r="C9177">
        <v>50.19</v>
      </c>
      <c r="D9177">
        <v>2609.88</v>
      </c>
      <c r="E9177" t="s">
        <v>17</v>
      </c>
      <c r="F9177" t="s">
        <v>16</v>
      </c>
      <c r="G9177" t="s">
        <v>19</v>
      </c>
      <c r="H9177" t="s">
        <v>14</v>
      </c>
      <c r="I9177" t="s">
        <v>14</v>
      </c>
      <c r="J9177">
        <v>2</v>
      </c>
      <c r="K9177" t="s">
        <v>14</v>
      </c>
    </row>
    <row r="9178" spans="1:11" x14ac:dyDescent="0.35">
      <c r="A9178">
        <v>9177</v>
      </c>
      <c r="B9178">
        <v>5</v>
      </c>
      <c r="C9178">
        <v>36.44</v>
      </c>
      <c r="D9178">
        <v>182.2</v>
      </c>
      <c r="E9178" t="s">
        <v>11</v>
      </c>
      <c r="F9178" t="s">
        <v>16</v>
      </c>
      <c r="G9178" t="s">
        <v>13</v>
      </c>
      <c r="H9178" t="s">
        <v>15</v>
      </c>
      <c r="I9178" t="s">
        <v>14</v>
      </c>
      <c r="J9178">
        <v>1</v>
      </c>
      <c r="K9178" t="s">
        <v>14</v>
      </c>
    </row>
    <row r="9179" spans="1:11" x14ac:dyDescent="0.35">
      <c r="A9179">
        <v>9178</v>
      </c>
      <c r="B9179">
        <v>59</v>
      </c>
      <c r="C9179">
        <v>62.57</v>
      </c>
      <c r="D9179">
        <v>3691.63</v>
      </c>
      <c r="E9179" t="s">
        <v>11</v>
      </c>
      <c r="F9179" t="s">
        <v>20</v>
      </c>
      <c r="G9179" t="s">
        <v>19</v>
      </c>
      <c r="H9179" t="s">
        <v>15</v>
      </c>
      <c r="I9179" t="s">
        <v>14</v>
      </c>
      <c r="J9179">
        <v>0</v>
      </c>
      <c r="K9179" t="s">
        <v>14</v>
      </c>
    </row>
    <row r="9180" spans="1:11" x14ac:dyDescent="0.35">
      <c r="A9180">
        <v>9179</v>
      </c>
      <c r="B9180">
        <v>68</v>
      </c>
      <c r="C9180">
        <v>23.55</v>
      </c>
      <c r="D9180">
        <v>1601.4</v>
      </c>
      <c r="E9180" t="s">
        <v>21</v>
      </c>
      <c r="F9180" t="s">
        <v>16</v>
      </c>
      <c r="G9180" t="s">
        <v>13</v>
      </c>
      <c r="H9180" t="s">
        <v>14</v>
      </c>
      <c r="I9180" t="s">
        <v>15</v>
      </c>
      <c r="J9180">
        <v>3</v>
      </c>
      <c r="K9180" t="s">
        <v>14</v>
      </c>
    </row>
    <row r="9181" spans="1:11" x14ac:dyDescent="0.35">
      <c r="A9181">
        <v>9180</v>
      </c>
      <c r="B9181">
        <v>9</v>
      </c>
      <c r="C9181">
        <v>108.89</v>
      </c>
      <c r="D9181">
        <v>980.01</v>
      </c>
      <c r="E9181" t="s">
        <v>21</v>
      </c>
      <c r="F9181" t="s">
        <v>12</v>
      </c>
      <c r="G9181" t="s">
        <v>13</v>
      </c>
      <c r="H9181" t="s">
        <v>14</v>
      </c>
      <c r="I9181" t="s">
        <v>14</v>
      </c>
      <c r="J9181">
        <v>1</v>
      </c>
      <c r="K9181" t="s">
        <v>14</v>
      </c>
    </row>
    <row r="9182" spans="1:11" x14ac:dyDescent="0.35">
      <c r="A9182">
        <v>9181</v>
      </c>
      <c r="B9182">
        <v>22</v>
      </c>
      <c r="C9182">
        <v>36.35</v>
      </c>
      <c r="D9182">
        <v>799.7</v>
      </c>
      <c r="E9182" t="s">
        <v>11</v>
      </c>
      <c r="F9182" t="s">
        <v>12</v>
      </c>
      <c r="G9182" t="s">
        <v>19</v>
      </c>
      <c r="H9182" t="s">
        <v>15</v>
      </c>
      <c r="I9182" t="s">
        <v>14</v>
      </c>
      <c r="J9182">
        <v>0</v>
      </c>
      <c r="K9182" t="s">
        <v>15</v>
      </c>
    </row>
    <row r="9183" spans="1:11" x14ac:dyDescent="0.35">
      <c r="A9183">
        <v>9182</v>
      </c>
      <c r="B9183">
        <v>27</v>
      </c>
      <c r="C9183">
        <v>108.6</v>
      </c>
      <c r="D9183">
        <v>2932.2</v>
      </c>
      <c r="E9183" t="s">
        <v>21</v>
      </c>
      <c r="F9183" t="s">
        <v>12</v>
      </c>
      <c r="G9183" t="s">
        <v>13</v>
      </c>
      <c r="H9183" t="s">
        <v>14</v>
      </c>
      <c r="I9183" t="s">
        <v>14</v>
      </c>
      <c r="J9183">
        <v>3</v>
      </c>
      <c r="K9183" t="s">
        <v>15</v>
      </c>
    </row>
    <row r="9184" spans="1:11" x14ac:dyDescent="0.35">
      <c r="A9184">
        <v>9183</v>
      </c>
      <c r="B9184">
        <v>10</v>
      </c>
      <c r="C9184">
        <v>106.36</v>
      </c>
      <c r="D9184">
        <v>1063.5999999999999</v>
      </c>
      <c r="E9184" t="s">
        <v>11</v>
      </c>
      <c r="F9184" t="s">
        <v>12</v>
      </c>
      <c r="G9184" t="s">
        <v>22</v>
      </c>
      <c r="H9184" t="s">
        <v>14</v>
      </c>
      <c r="I9184" t="s">
        <v>15</v>
      </c>
      <c r="J9184">
        <v>2</v>
      </c>
      <c r="K9184" t="s">
        <v>15</v>
      </c>
    </row>
    <row r="9185" spans="1:11" x14ac:dyDescent="0.35">
      <c r="A9185">
        <v>9184</v>
      </c>
      <c r="B9185">
        <v>61</v>
      </c>
      <c r="C9185">
        <v>65.17</v>
      </c>
      <c r="D9185">
        <v>3975.37</v>
      </c>
      <c r="E9185" t="s">
        <v>11</v>
      </c>
      <c r="F9185" t="s">
        <v>20</v>
      </c>
      <c r="G9185" t="s">
        <v>19</v>
      </c>
      <c r="H9185" t="s">
        <v>14</v>
      </c>
      <c r="I9185" t="s">
        <v>14</v>
      </c>
      <c r="J9185">
        <v>0</v>
      </c>
      <c r="K9185" t="s">
        <v>14</v>
      </c>
    </row>
    <row r="9186" spans="1:11" x14ac:dyDescent="0.35">
      <c r="A9186">
        <v>9185</v>
      </c>
      <c r="B9186">
        <v>51</v>
      </c>
      <c r="C9186">
        <v>69.77</v>
      </c>
      <c r="D9186">
        <v>3558.27</v>
      </c>
      <c r="E9186" t="s">
        <v>11</v>
      </c>
      <c r="F9186" t="s">
        <v>20</v>
      </c>
      <c r="G9186" t="s">
        <v>19</v>
      </c>
      <c r="H9186" t="s">
        <v>14</v>
      </c>
      <c r="I9186" t="s">
        <v>15</v>
      </c>
      <c r="J9186">
        <v>3</v>
      </c>
      <c r="K9186" t="s">
        <v>15</v>
      </c>
    </row>
    <row r="9187" spans="1:11" x14ac:dyDescent="0.35">
      <c r="A9187">
        <v>9186</v>
      </c>
      <c r="B9187">
        <v>10</v>
      </c>
      <c r="C9187">
        <v>50.19</v>
      </c>
      <c r="D9187">
        <v>501.9</v>
      </c>
      <c r="E9187" t="s">
        <v>21</v>
      </c>
      <c r="F9187" t="s">
        <v>20</v>
      </c>
      <c r="G9187" t="s">
        <v>19</v>
      </c>
      <c r="H9187" t="s">
        <v>15</v>
      </c>
      <c r="I9187" t="s">
        <v>14</v>
      </c>
      <c r="J9187">
        <v>1</v>
      </c>
      <c r="K9187" t="s">
        <v>15</v>
      </c>
    </row>
    <row r="9188" spans="1:11" x14ac:dyDescent="0.35">
      <c r="A9188">
        <v>9187</v>
      </c>
      <c r="B9188">
        <v>6</v>
      </c>
      <c r="C9188">
        <v>119.69</v>
      </c>
      <c r="D9188">
        <v>718.14</v>
      </c>
      <c r="E9188" t="s">
        <v>17</v>
      </c>
      <c r="F9188" t="s">
        <v>20</v>
      </c>
      <c r="G9188" t="s">
        <v>13</v>
      </c>
      <c r="H9188" t="s">
        <v>15</v>
      </c>
      <c r="I9188" t="s">
        <v>14</v>
      </c>
      <c r="J9188">
        <v>2</v>
      </c>
      <c r="K9188" t="s">
        <v>15</v>
      </c>
    </row>
    <row r="9189" spans="1:11" x14ac:dyDescent="0.35">
      <c r="A9189">
        <v>9188</v>
      </c>
      <c r="B9189">
        <v>62</v>
      </c>
      <c r="C9189">
        <v>87.08</v>
      </c>
      <c r="D9189">
        <v>5398.96</v>
      </c>
      <c r="E9189" t="s">
        <v>11</v>
      </c>
      <c r="F9189" t="s">
        <v>12</v>
      </c>
      <c r="G9189" t="s">
        <v>13</v>
      </c>
      <c r="H9189" t="s">
        <v>14</v>
      </c>
      <c r="I9189" t="s">
        <v>14</v>
      </c>
      <c r="J9189">
        <v>1</v>
      </c>
      <c r="K9189" t="s">
        <v>15</v>
      </c>
    </row>
    <row r="9190" spans="1:11" x14ac:dyDescent="0.35">
      <c r="A9190">
        <v>9189</v>
      </c>
      <c r="B9190">
        <v>5</v>
      </c>
      <c r="C9190">
        <v>115.18</v>
      </c>
      <c r="D9190">
        <v>575.9</v>
      </c>
      <c r="E9190" t="s">
        <v>11</v>
      </c>
      <c r="F9190" t="s">
        <v>12</v>
      </c>
      <c r="G9190" t="s">
        <v>19</v>
      </c>
      <c r="H9190" t="s">
        <v>14</v>
      </c>
      <c r="I9190" t="s">
        <v>15</v>
      </c>
      <c r="J9190">
        <v>1</v>
      </c>
      <c r="K9190" t="s">
        <v>14</v>
      </c>
    </row>
    <row r="9191" spans="1:11" x14ac:dyDescent="0.35">
      <c r="A9191">
        <v>9190</v>
      </c>
      <c r="B9191">
        <v>70</v>
      </c>
      <c r="C9191">
        <v>61.48</v>
      </c>
      <c r="D9191">
        <v>4303.6000000000004</v>
      </c>
      <c r="E9191" t="s">
        <v>11</v>
      </c>
      <c r="F9191" t="s">
        <v>16</v>
      </c>
      <c r="G9191" t="s">
        <v>22</v>
      </c>
      <c r="H9191" t="s">
        <v>15</v>
      </c>
      <c r="I9191" t="s">
        <v>14</v>
      </c>
      <c r="J9191">
        <v>2</v>
      </c>
      <c r="K9191" t="s">
        <v>14</v>
      </c>
    </row>
    <row r="9192" spans="1:11" x14ac:dyDescent="0.35">
      <c r="A9192">
        <v>9191</v>
      </c>
      <c r="B9192">
        <v>63</v>
      </c>
      <c r="C9192">
        <v>108.3</v>
      </c>
      <c r="D9192">
        <v>6822.9</v>
      </c>
      <c r="E9192" t="s">
        <v>11</v>
      </c>
      <c r="F9192" t="s">
        <v>16</v>
      </c>
      <c r="G9192" t="s">
        <v>19</v>
      </c>
      <c r="H9192" t="s">
        <v>14</v>
      </c>
      <c r="I9192" t="s">
        <v>14</v>
      </c>
      <c r="J9192">
        <v>0</v>
      </c>
      <c r="K9192" t="s">
        <v>15</v>
      </c>
    </row>
    <row r="9193" spans="1:11" x14ac:dyDescent="0.35">
      <c r="A9193">
        <v>9192</v>
      </c>
      <c r="B9193">
        <v>56</v>
      </c>
      <c r="C9193">
        <v>64.819999999999993</v>
      </c>
      <c r="D9193">
        <v>3629.92</v>
      </c>
      <c r="E9193" t="s">
        <v>11</v>
      </c>
      <c r="F9193" t="s">
        <v>20</v>
      </c>
      <c r="G9193" t="s">
        <v>13</v>
      </c>
      <c r="H9193" t="s">
        <v>14</v>
      </c>
      <c r="I9193" t="s">
        <v>15</v>
      </c>
      <c r="J9193">
        <v>1</v>
      </c>
      <c r="K9193" t="s">
        <v>14</v>
      </c>
    </row>
    <row r="9194" spans="1:11" x14ac:dyDescent="0.35">
      <c r="A9194">
        <v>9193</v>
      </c>
      <c r="B9194">
        <v>59</v>
      </c>
      <c r="C9194">
        <v>106.68</v>
      </c>
      <c r="D9194">
        <v>6294.12</v>
      </c>
      <c r="E9194" t="s">
        <v>17</v>
      </c>
      <c r="F9194" t="s">
        <v>16</v>
      </c>
      <c r="G9194" t="s">
        <v>22</v>
      </c>
      <c r="H9194" t="s">
        <v>15</v>
      </c>
      <c r="I9194" t="s">
        <v>14</v>
      </c>
      <c r="J9194">
        <v>2</v>
      </c>
      <c r="K9194" t="s">
        <v>14</v>
      </c>
    </row>
    <row r="9195" spans="1:11" x14ac:dyDescent="0.35">
      <c r="A9195">
        <v>9194</v>
      </c>
      <c r="B9195">
        <v>63</v>
      </c>
      <c r="C9195">
        <v>33.090000000000003</v>
      </c>
      <c r="D9195">
        <v>2084.67</v>
      </c>
      <c r="E9195" t="s">
        <v>11</v>
      </c>
      <c r="F9195" t="s">
        <v>20</v>
      </c>
      <c r="G9195" t="s">
        <v>22</v>
      </c>
      <c r="H9195" t="s">
        <v>15</v>
      </c>
      <c r="I9195" t="s">
        <v>14</v>
      </c>
      <c r="J9195">
        <v>1</v>
      </c>
      <c r="K9195" t="s">
        <v>14</v>
      </c>
    </row>
    <row r="9196" spans="1:11" x14ac:dyDescent="0.35">
      <c r="A9196">
        <v>9195</v>
      </c>
      <c r="B9196">
        <v>59</v>
      </c>
      <c r="C9196">
        <v>83.69</v>
      </c>
      <c r="D9196">
        <v>4937.71</v>
      </c>
      <c r="E9196" t="s">
        <v>21</v>
      </c>
      <c r="F9196" t="s">
        <v>20</v>
      </c>
      <c r="G9196" t="s">
        <v>19</v>
      </c>
      <c r="H9196" t="s">
        <v>14</v>
      </c>
      <c r="I9196" t="s">
        <v>14</v>
      </c>
      <c r="J9196">
        <v>0</v>
      </c>
      <c r="K9196" t="s">
        <v>15</v>
      </c>
    </row>
    <row r="9197" spans="1:11" x14ac:dyDescent="0.35">
      <c r="A9197">
        <v>9196</v>
      </c>
      <c r="B9197">
        <v>51</v>
      </c>
      <c r="C9197">
        <v>87.87</v>
      </c>
      <c r="D9197">
        <v>4481.37</v>
      </c>
      <c r="E9197" t="s">
        <v>11</v>
      </c>
      <c r="F9197" t="s">
        <v>20</v>
      </c>
      <c r="G9197" t="s">
        <v>22</v>
      </c>
      <c r="H9197" t="s">
        <v>14</v>
      </c>
      <c r="I9197" t="s">
        <v>14</v>
      </c>
      <c r="J9197">
        <v>3</v>
      </c>
      <c r="K9197" t="s">
        <v>15</v>
      </c>
    </row>
    <row r="9198" spans="1:11" x14ac:dyDescent="0.35">
      <c r="A9198">
        <v>9197</v>
      </c>
      <c r="B9198">
        <v>50</v>
      </c>
      <c r="C9198">
        <v>85.62</v>
      </c>
      <c r="D9198">
        <v>4281</v>
      </c>
      <c r="E9198" t="s">
        <v>17</v>
      </c>
      <c r="F9198" t="s">
        <v>18</v>
      </c>
      <c r="G9198" t="s">
        <v>19</v>
      </c>
      <c r="H9198" t="s">
        <v>14</v>
      </c>
      <c r="I9198" t="s">
        <v>15</v>
      </c>
      <c r="J9198">
        <v>1</v>
      </c>
      <c r="K9198" t="s">
        <v>14</v>
      </c>
    </row>
    <row r="9199" spans="1:11" x14ac:dyDescent="0.35">
      <c r="A9199">
        <v>9198</v>
      </c>
      <c r="B9199">
        <v>4</v>
      </c>
      <c r="C9199">
        <v>64.7</v>
      </c>
      <c r="D9199">
        <v>258.8</v>
      </c>
      <c r="E9199" t="s">
        <v>17</v>
      </c>
      <c r="F9199" t="s">
        <v>16</v>
      </c>
      <c r="G9199" t="s">
        <v>19</v>
      </c>
      <c r="H9199" t="s">
        <v>14</v>
      </c>
      <c r="I9199" t="s">
        <v>14</v>
      </c>
      <c r="J9199">
        <v>1</v>
      </c>
      <c r="K9199" t="s">
        <v>14</v>
      </c>
    </row>
    <row r="9200" spans="1:11" x14ac:dyDescent="0.35">
      <c r="A9200">
        <v>9199</v>
      </c>
      <c r="B9200">
        <v>48</v>
      </c>
      <c r="C9200">
        <v>88.39</v>
      </c>
      <c r="D9200">
        <v>4242.72</v>
      </c>
      <c r="E9200" t="s">
        <v>11</v>
      </c>
      <c r="F9200" t="s">
        <v>16</v>
      </c>
      <c r="G9200" t="s">
        <v>13</v>
      </c>
      <c r="H9200" t="s">
        <v>14</v>
      </c>
      <c r="I9200" t="s">
        <v>14</v>
      </c>
      <c r="J9200">
        <v>1</v>
      </c>
      <c r="K9200" t="s">
        <v>15</v>
      </c>
    </row>
    <row r="9201" spans="1:11" x14ac:dyDescent="0.35">
      <c r="A9201">
        <v>9200</v>
      </c>
      <c r="B9201">
        <v>32</v>
      </c>
      <c r="C9201">
        <v>43.95</v>
      </c>
      <c r="D9201">
        <v>1406.4</v>
      </c>
      <c r="E9201" t="s">
        <v>11</v>
      </c>
      <c r="F9201" t="s">
        <v>20</v>
      </c>
      <c r="G9201" t="s">
        <v>19</v>
      </c>
      <c r="H9201" t="s">
        <v>15</v>
      </c>
      <c r="I9201" t="s">
        <v>14</v>
      </c>
      <c r="J9201">
        <v>1</v>
      </c>
      <c r="K9201" t="s">
        <v>14</v>
      </c>
    </row>
    <row r="9202" spans="1:11" x14ac:dyDescent="0.35">
      <c r="A9202">
        <v>9201</v>
      </c>
      <c r="B9202">
        <v>51</v>
      </c>
      <c r="C9202">
        <v>79.58</v>
      </c>
      <c r="D9202">
        <v>4058.58</v>
      </c>
      <c r="E9202" t="s">
        <v>11</v>
      </c>
      <c r="F9202" t="s">
        <v>12</v>
      </c>
      <c r="G9202" t="s">
        <v>13</v>
      </c>
      <c r="H9202" t="s">
        <v>14</v>
      </c>
      <c r="I9202" t="s">
        <v>15</v>
      </c>
      <c r="J9202">
        <v>0</v>
      </c>
      <c r="K9202" t="s">
        <v>14</v>
      </c>
    </row>
    <row r="9203" spans="1:11" x14ac:dyDescent="0.35">
      <c r="A9203">
        <v>9202</v>
      </c>
      <c r="B9203">
        <v>52</v>
      </c>
      <c r="C9203">
        <v>75.42</v>
      </c>
      <c r="D9203">
        <v>3921.84</v>
      </c>
      <c r="E9203" t="s">
        <v>21</v>
      </c>
      <c r="F9203" t="s">
        <v>18</v>
      </c>
      <c r="G9203" t="s">
        <v>13</v>
      </c>
      <c r="H9203" t="s">
        <v>15</v>
      </c>
      <c r="I9203" t="s">
        <v>15</v>
      </c>
      <c r="J9203">
        <v>2</v>
      </c>
      <c r="K9203" t="s">
        <v>14</v>
      </c>
    </row>
    <row r="9204" spans="1:11" x14ac:dyDescent="0.35">
      <c r="A9204">
        <v>9203</v>
      </c>
      <c r="B9204">
        <v>34</v>
      </c>
      <c r="C9204">
        <v>51.83</v>
      </c>
      <c r="D9204">
        <v>1762.22</v>
      </c>
      <c r="E9204" t="s">
        <v>11</v>
      </c>
      <c r="F9204" t="s">
        <v>16</v>
      </c>
      <c r="G9204" t="s">
        <v>19</v>
      </c>
      <c r="H9204" t="s">
        <v>14</v>
      </c>
      <c r="I9204" t="s">
        <v>14</v>
      </c>
      <c r="J9204">
        <v>1</v>
      </c>
      <c r="K9204" t="s">
        <v>14</v>
      </c>
    </row>
    <row r="9205" spans="1:11" x14ac:dyDescent="0.35">
      <c r="A9205">
        <v>9204</v>
      </c>
      <c r="B9205">
        <v>36</v>
      </c>
      <c r="C9205">
        <v>97.89</v>
      </c>
      <c r="D9205">
        <v>3524.04</v>
      </c>
      <c r="E9205" t="s">
        <v>11</v>
      </c>
      <c r="F9205" t="s">
        <v>12</v>
      </c>
      <c r="G9205" t="s">
        <v>19</v>
      </c>
      <c r="H9205" t="s">
        <v>15</v>
      </c>
      <c r="I9205" t="s">
        <v>14</v>
      </c>
      <c r="J9205">
        <v>2</v>
      </c>
      <c r="K9205" t="s">
        <v>15</v>
      </c>
    </row>
    <row r="9206" spans="1:11" x14ac:dyDescent="0.35">
      <c r="A9206">
        <v>9205</v>
      </c>
      <c r="B9206">
        <v>70</v>
      </c>
      <c r="C9206">
        <v>28.09</v>
      </c>
      <c r="D9206">
        <v>1966.3</v>
      </c>
      <c r="E9206" t="s">
        <v>21</v>
      </c>
      <c r="F9206" t="s">
        <v>20</v>
      </c>
      <c r="G9206" t="s">
        <v>13</v>
      </c>
      <c r="H9206" t="s">
        <v>14</v>
      </c>
      <c r="I9206" t="s">
        <v>15</v>
      </c>
      <c r="J9206">
        <v>2</v>
      </c>
      <c r="K9206" t="s">
        <v>14</v>
      </c>
    </row>
    <row r="9207" spans="1:11" x14ac:dyDescent="0.35">
      <c r="A9207">
        <v>9206</v>
      </c>
      <c r="B9207">
        <v>43</v>
      </c>
      <c r="C9207">
        <v>37.14</v>
      </c>
      <c r="D9207">
        <v>1597.02</v>
      </c>
      <c r="E9207" t="s">
        <v>21</v>
      </c>
      <c r="F9207" t="s">
        <v>20</v>
      </c>
      <c r="G9207" t="s">
        <v>19</v>
      </c>
      <c r="H9207" t="s">
        <v>15</v>
      </c>
      <c r="I9207" t="s">
        <v>15</v>
      </c>
      <c r="J9207">
        <v>5</v>
      </c>
      <c r="K9207" t="s">
        <v>15</v>
      </c>
    </row>
    <row r="9208" spans="1:11" x14ac:dyDescent="0.35">
      <c r="A9208">
        <v>9207</v>
      </c>
      <c r="B9208">
        <v>16</v>
      </c>
      <c r="C9208">
        <v>67.12</v>
      </c>
      <c r="D9208">
        <v>1073.92</v>
      </c>
      <c r="E9208" t="s">
        <v>11</v>
      </c>
      <c r="F9208" t="s">
        <v>16</v>
      </c>
      <c r="G9208" t="s">
        <v>13</v>
      </c>
      <c r="H9208" t="s">
        <v>15</v>
      </c>
      <c r="I9208" t="s">
        <v>14</v>
      </c>
      <c r="J9208">
        <v>2</v>
      </c>
      <c r="K9208" t="s">
        <v>14</v>
      </c>
    </row>
    <row r="9209" spans="1:11" x14ac:dyDescent="0.35">
      <c r="A9209">
        <v>9208</v>
      </c>
      <c r="B9209">
        <v>59</v>
      </c>
      <c r="C9209">
        <v>109.17</v>
      </c>
      <c r="D9209">
        <v>6441.03</v>
      </c>
      <c r="E9209" t="s">
        <v>17</v>
      </c>
      <c r="F9209" t="s">
        <v>16</v>
      </c>
      <c r="G9209" t="s">
        <v>22</v>
      </c>
      <c r="H9209" t="s">
        <v>15</v>
      </c>
      <c r="I9209" t="s">
        <v>15</v>
      </c>
      <c r="J9209">
        <v>0</v>
      </c>
      <c r="K9209" t="s">
        <v>14</v>
      </c>
    </row>
    <row r="9210" spans="1:11" x14ac:dyDescent="0.35">
      <c r="A9210">
        <v>9209</v>
      </c>
      <c r="B9210">
        <v>53</v>
      </c>
      <c r="C9210">
        <v>77.52</v>
      </c>
      <c r="D9210">
        <v>4108.5600000000004</v>
      </c>
      <c r="E9210" t="s">
        <v>11</v>
      </c>
      <c r="F9210" t="s">
        <v>18</v>
      </c>
      <c r="G9210" t="s">
        <v>13</v>
      </c>
      <c r="H9210" t="s">
        <v>15</v>
      </c>
      <c r="I9210" t="s">
        <v>14</v>
      </c>
      <c r="J9210">
        <v>1</v>
      </c>
      <c r="K9210" t="s">
        <v>14</v>
      </c>
    </row>
    <row r="9211" spans="1:11" x14ac:dyDescent="0.35">
      <c r="A9211">
        <v>9210</v>
      </c>
      <c r="B9211">
        <v>19</v>
      </c>
      <c r="C9211">
        <v>104.21</v>
      </c>
      <c r="D9211">
        <v>1979.99</v>
      </c>
      <c r="E9211" t="s">
        <v>11</v>
      </c>
      <c r="F9211" t="s">
        <v>16</v>
      </c>
      <c r="G9211" t="s">
        <v>19</v>
      </c>
      <c r="H9211" t="s">
        <v>14</v>
      </c>
      <c r="I9211" t="s">
        <v>14</v>
      </c>
      <c r="J9211">
        <v>1</v>
      </c>
      <c r="K9211" t="s">
        <v>15</v>
      </c>
    </row>
    <row r="9212" spans="1:11" x14ac:dyDescent="0.35">
      <c r="A9212">
        <v>9211</v>
      </c>
      <c r="B9212">
        <v>41</v>
      </c>
      <c r="C9212">
        <v>71.760000000000005</v>
      </c>
      <c r="D9212">
        <v>2942.16</v>
      </c>
      <c r="E9212" t="s">
        <v>11</v>
      </c>
      <c r="F9212" t="s">
        <v>18</v>
      </c>
      <c r="G9212" t="s">
        <v>13</v>
      </c>
      <c r="H9212" t="s">
        <v>14</v>
      </c>
      <c r="I9212" t="s">
        <v>15</v>
      </c>
      <c r="J9212">
        <v>4</v>
      </c>
      <c r="K9212" t="s">
        <v>15</v>
      </c>
    </row>
    <row r="9213" spans="1:11" x14ac:dyDescent="0.35">
      <c r="A9213">
        <v>9212</v>
      </c>
      <c r="B9213">
        <v>47</v>
      </c>
      <c r="C9213">
        <v>98.55</v>
      </c>
      <c r="D9213">
        <v>4631.8500000000004</v>
      </c>
      <c r="E9213" t="s">
        <v>11</v>
      </c>
      <c r="F9213" t="s">
        <v>20</v>
      </c>
      <c r="G9213" t="s">
        <v>19</v>
      </c>
      <c r="H9213" t="s">
        <v>14</v>
      </c>
      <c r="I9213" t="s">
        <v>14</v>
      </c>
      <c r="J9213">
        <v>0</v>
      </c>
      <c r="K9213" t="s">
        <v>14</v>
      </c>
    </row>
    <row r="9214" spans="1:11" x14ac:dyDescent="0.35">
      <c r="A9214">
        <v>9213</v>
      </c>
      <c r="B9214">
        <v>54</v>
      </c>
      <c r="C9214">
        <v>52.58</v>
      </c>
      <c r="D9214">
        <v>2839.32</v>
      </c>
      <c r="E9214" t="s">
        <v>17</v>
      </c>
      <c r="F9214" t="s">
        <v>12</v>
      </c>
      <c r="G9214" t="s">
        <v>19</v>
      </c>
      <c r="H9214" t="s">
        <v>14</v>
      </c>
      <c r="I9214" t="s">
        <v>15</v>
      </c>
      <c r="J9214">
        <v>1</v>
      </c>
      <c r="K9214" t="s">
        <v>14</v>
      </c>
    </row>
    <row r="9215" spans="1:11" x14ac:dyDescent="0.35">
      <c r="A9215">
        <v>9214</v>
      </c>
      <c r="B9215">
        <v>55</v>
      </c>
      <c r="C9215">
        <v>101.51</v>
      </c>
      <c r="D9215">
        <v>5583.05</v>
      </c>
      <c r="E9215" t="s">
        <v>11</v>
      </c>
      <c r="F9215" t="s">
        <v>12</v>
      </c>
      <c r="G9215" t="s">
        <v>13</v>
      </c>
      <c r="H9215" t="s">
        <v>14</v>
      </c>
      <c r="I9215" t="s">
        <v>15</v>
      </c>
      <c r="J9215">
        <v>2</v>
      </c>
      <c r="K9215" t="s">
        <v>15</v>
      </c>
    </row>
    <row r="9216" spans="1:11" x14ac:dyDescent="0.35">
      <c r="A9216">
        <v>9215</v>
      </c>
      <c r="B9216">
        <v>19</v>
      </c>
      <c r="C9216">
        <v>60.17</v>
      </c>
      <c r="D9216">
        <v>1143.23</v>
      </c>
      <c r="E9216" t="s">
        <v>11</v>
      </c>
      <c r="F9216" t="s">
        <v>18</v>
      </c>
      <c r="G9216" t="s">
        <v>19</v>
      </c>
      <c r="H9216" t="s">
        <v>14</v>
      </c>
      <c r="I9216" t="s">
        <v>15</v>
      </c>
      <c r="J9216">
        <v>0</v>
      </c>
      <c r="K9216" t="s">
        <v>14</v>
      </c>
    </row>
    <row r="9217" spans="1:11" x14ac:dyDescent="0.35">
      <c r="A9217">
        <v>9216</v>
      </c>
      <c r="B9217">
        <v>62</v>
      </c>
      <c r="C9217">
        <v>75.88</v>
      </c>
      <c r="D9217">
        <v>4704.5600000000004</v>
      </c>
      <c r="E9217" t="s">
        <v>17</v>
      </c>
      <c r="F9217" t="s">
        <v>18</v>
      </c>
      <c r="G9217" t="s">
        <v>19</v>
      </c>
      <c r="H9217" t="s">
        <v>14</v>
      </c>
      <c r="I9217" t="s">
        <v>14</v>
      </c>
      <c r="J9217">
        <v>2</v>
      </c>
      <c r="K9217" t="s">
        <v>14</v>
      </c>
    </row>
    <row r="9218" spans="1:11" x14ac:dyDescent="0.35">
      <c r="A9218">
        <v>9217</v>
      </c>
      <c r="B9218">
        <v>59</v>
      </c>
      <c r="C9218">
        <v>37.590000000000003</v>
      </c>
      <c r="D9218">
        <v>2217.81</v>
      </c>
      <c r="E9218" t="s">
        <v>11</v>
      </c>
      <c r="F9218" t="s">
        <v>16</v>
      </c>
      <c r="G9218" t="s">
        <v>19</v>
      </c>
      <c r="H9218" t="s">
        <v>15</v>
      </c>
      <c r="I9218" t="s">
        <v>15</v>
      </c>
      <c r="J9218">
        <v>0</v>
      </c>
      <c r="K9218" t="s">
        <v>15</v>
      </c>
    </row>
    <row r="9219" spans="1:11" x14ac:dyDescent="0.35">
      <c r="A9219">
        <v>9218</v>
      </c>
      <c r="B9219">
        <v>65</v>
      </c>
      <c r="C9219">
        <v>112.04</v>
      </c>
      <c r="D9219">
        <v>7282.6</v>
      </c>
      <c r="E9219" t="s">
        <v>17</v>
      </c>
      <c r="F9219" t="s">
        <v>16</v>
      </c>
      <c r="G9219" t="s">
        <v>13</v>
      </c>
      <c r="H9219" t="s">
        <v>15</v>
      </c>
      <c r="I9219" t="s">
        <v>14</v>
      </c>
      <c r="J9219">
        <v>2</v>
      </c>
      <c r="K9219" t="s">
        <v>14</v>
      </c>
    </row>
    <row r="9220" spans="1:11" x14ac:dyDescent="0.35">
      <c r="A9220">
        <v>9219</v>
      </c>
      <c r="B9220">
        <v>68</v>
      </c>
      <c r="C9220">
        <v>90.15</v>
      </c>
      <c r="D9220">
        <v>6130.2</v>
      </c>
      <c r="E9220" t="s">
        <v>11</v>
      </c>
      <c r="F9220" t="s">
        <v>16</v>
      </c>
      <c r="G9220" t="s">
        <v>19</v>
      </c>
      <c r="H9220" t="s">
        <v>14</v>
      </c>
      <c r="I9220" t="s">
        <v>14</v>
      </c>
      <c r="J9220">
        <v>2</v>
      </c>
      <c r="K9220" t="s">
        <v>15</v>
      </c>
    </row>
    <row r="9221" spans="1:11" x14ac:dyDescent="0.35">
      <c r="A9221">
        <v>9220</v>
      </c>
      <c r="B9221">
        <v>28</v>
      </c>
      <c r="C9221">
        <v>105.89</v>
      </c>
      <c r="D9221">
        <v>2964.92</v>
      </c>
      <c r="E9221" t="s">
        <v>11</v>
      </c>
      <c r="F9221" t="s">
        <v>12</v>
      </c>
      <c r="G9221" t="s">
        <v>19</v>
      </c>
      <c r="H9221" t="s">
        <v>14</v>
      </c>
      <c r="I9221" t="s">
        <v>14</v>
      </c>
      <c r="J9221">
        <v>2</v>
      </c>
      <c r="K9221" t="s">
        <v>15</v>
      </c>
    </row>
    <row r="9222" spans="1:11" x14ac:dyDescent="0.35">
      <c r="A9222">
        <v>9221</v>
      </c>
      <c r="B9222">
        <v>18</v>
      </c>
      <c r="C9222">
        <v>40.79</v>
      </c>
      <c r="D9222">
        <v>734.22</v>
      </c>
      <c r="E9222" t="s">
        <v>11</v>
      </c>
      <c r="F9222" t="s">
        <v>16</v>
      </c>
      <c r="G9222" t="s">
        <v>19</v>
      </c>
      <c r="H9222" t="s">
        <v>14</v>
      </c>
      <c r="I9222" t="s">
        <v>14</v>
      </c>
      <c r="J9222">
        <v>2</v>
      </c>
      <c r="K9222" t="s">
        <v>15</v>
      </c>
    </row>
    <row r="9223" spans="1:11" x14ac:dyDescent="0.35">
      <c r="A9223">
        <v>9222</v>
      </c>
      <c r="B9223">
        <v>26</v>
      </c>
      <c r="C9223">
        <v>26.77</v>
      </c>
      <c r="D9223">
        <v>696.02</v>
      </c>
      <c r="E9223" t="s">
        <v>11</v>
      </c>
      <c r="F9223" t="s">
        <v>16</v>
      </c>
      <c r="G9223" t="s">
        <v>22</v>
      </c>
      <c r="H9223" t="s">
        <v>15</v>
      </c>
      <c r="I9223" t="s">
        <v>14</v>
      </c>
      <c r="J9223">
        <v>0</v>
      </c>
      <c r="K9223" t="s">
        <v>14</v>
      </c>
    </row>
    <row r="9224" spans="1:11" x14ac:dyDescent="0.35">
      <c r="A9224">
        <v>9223</v>
      </c>
      <c r="B9224">
        <v>19</v>
      </c>
      <c r="C9224">
        <v>53.72</v>
      </c>
      <c r="D9224">
        <v>1020.68</v>
      </c>
      <c r="E9224" t="s">
        <v>11</v>
      </c>
      <c r="F9224" t="s">
        <v>20</v>
      </c>
      <c r="G9224" t="s">
        <v>22</v>
      </c>
      <c r="H9224" t="s">
        <v>15</v>
      </c>
      <c r="I9224" t="s">
        <v>14</v>
      </c>
      <c r="J9224">
        <v>1</v>
      </c>
      <c r="K9224" t="s">
        <v>14</v>
      </c>
    </row>
    <row r="9225" spans="1:11" x14ac:dyDescent="0.35">
      <c r="A9225">
        <v>9224</v>
      </c>
      <c r="B9225">
        <v>55</v>
      </c>
      <c r="C9225">
        <v>71.67</v>
      </c>
      <c r="D9225">
        <v>3941.85</v>
      </c>
      <c r="E9225" t="s">
        <v>11</v>
      </c>
      <c r="F9225" t="s">
        <v>18</v>
      </c>
      <c r="G9225" t="s">
        <v>19</v>
      </c>
      <c r="H9225" t="s">
        <v>14</v>
      </c>
      <c r="I9225" t="s">
        <v>14</v>
      </c>
      <c r="J9225">
        <v>2</v>
      </c>
      <c r="K9225" t="s">
        <v>14</v>
      </c>
    </row>
    <row r="9226" spans="1:11" x14ac:dyDescent="0.35">
      <c r="A9226">
        <v>9225</v>
      </c>
      <c r="B9226">
        <v>57</v>
      </c>
      <c r="C9226">
        <v>100.24</v>
      </c>
      <c r="D9226">
        <v>5713.68</v>
      </c>
      <c r="E9226" t="s">
        <v>11</v>
      </c>
      <c r="F9226" t="s">
        <v>16</v>
      </c>
      <c r="G9226" t="s">
        <v>19</v>
      </c>
      <c r="H9226" t="s">
        <v>14</v>
      </c>
      <c r="I9226" t="s">
        <v>14</v>
      </c>
      <c r="J9226">
        <v>1</v>
      </c>
      <c r="K9226" t="s">
        <v>15</v>
      </c>
    </row>
    <row r="9227" spans="1:11" x14ac:dyDescent="0.35">
      <c r="A9227">
        <v>9226</v>
      </c>
      <c r="B9227">
        <v>6</v>
      </c>
      <c r="C9227">
        <v>59.77</v>
      </c>
      <c r="D9227">
        <v>358.62</v>
      </c>
      <c r="E9227" t="s">
        <v>11</v>
      </c>
      <c r="F9227" t="s">
        <v>20</v>
      </c>
      <c r="G9227" t="s">
        <v>19</v>
      </c>
      <c r="H9227" t="s">
        <v>14</v>
      </c>
      <c r="I9227" t="s">
        <v>14</v>
      </c>
      <c r="J9227">
        <v>2</v>
      </c>
      <c r="K9227" t="s">
        <v>15</v>
      </c>
    </row>
    <row r="9228" spans="1:11" x14ac:dyDescent="0.35">
      <c r="A9228">
        <v>9227</v>
      </c>
      <c r="B9228">
        <v>1</v>
      </c>
      <c r="C9228">
        <v>47</v>
      </c>
      <c r="D9228">
        <v>47</v>
      </c>
      <c r="E9228" t="s">
        <v>11</v>
      </c>
      <c r="F9228" t="s">
        <v>12</v>
      </c>
      <c r="G9228" t="s">
        <v>19</v>
      </c>
      <c r="H9228" t="s">
        <v>14</v>
      </c>
      <c r="I9228" t="s">
        <v>14</v>
      </c>
      <c r="J9228">
        <v>1</v>
      </c>
      <c r="K9228" t="s">
        <v>15</v>
      </c>
    </row>
    <row r="9229" spans="1:11" x14ac:dyDescent="0.35">
      <c r="A9229">
        <v>9228</v>
      </c>
      <c r="B9229">
        <v>8</v>
      </c>
      <c r="C9229">
        <v>57.25</v>
      </c>
      <c r="D9229">
        <v>458</v>
      </c>
      <c r="E9229" t="s">
        <v>11</v>
      </c>
      <c r="F9229" t="s">
        <v>16</v>
      </c>
      <c r="G9229" t="s">
        <v>13</v>
      </c>
      <c r="H9229" t="s">
        <v>15</v>
      </c>
      <c r="I9229" t="s">
        <v>14</v>
      </c>
      <c r="J9229">
        <v>0</v>
      </c>
      <c r="K9229" t="s">
        <v>14</v>
      </c>
    </row>
    <row r="9230" spans="1:11" x14ac:dyDescent="0.35">
      <c r="A9230">
        <v>9229</v>
      </c>
      <c r="B9230">
        <v>51</v>
      </c>
      <c r="C9230">
        <v>90.36</v>
      </c>
      <c r="D9230">
        <v>4608.3599999999997</v>
      </c>
      <c r="E9230" t="s">
        <v>17</v>
      </c>
      <c r="F9230" t="s">
        <v>12</v>
      </c>
      <c r="G9230" t="s">
        <v>13</v>
      </c>
      <c r="H9230" t="s">
        <v>14</v>
      </c>
      <c r="I9230" t="s">
        <v>14</v>
      </c>
      <c r="J9230">
        <v>2</v>
      </c>
      <c r="K9230" t="s">
        <v>14</v>
      </c>
    </row>
    <row r="9231" spans="1:11" x14ac:dyDescent="0.35">
      <c r="A9231">
        <v>9230</v>
      </c>
      <c r="B9231">
        <v>25</v>
      </c>
      <c r="C9231">
        <v>53.62</v>
      </c>
      <c r="D9231">
        <v>1340.5</v>
      </c>
      <c r="E9231" t="s">
        <v>11</v>
      </c>
      <c r="F9231" t="s">
        <v>12</v>
      </c>
      <c r="G9231" t="s">
        <v>19</v>
      </c>
      <c r="H9231" t="s">
        <v>14</v>
      </c>
      <c r="I9231" t="s">
        <v>15</v>
      </c>
      <c r="J9231">
        <v>4</v>
      </c>
      <c r="K9231" t="s">
        <v>15</v>
      </c>
    </row>
    <row r="9232" spans="1:11" x14ac:dyDescent="0.35">
      <c r="A9232">
        <v>9231</v>
      </c>
      <c r="B9232">
        <v>47</v>
      </c>
      <c r="C9232">
        <v>117.92</v>
      </c>
      <c r="D9232">
        <v>5542.24</v>
      </c>
      <c r="E9232" t="s">
        <v>11</v>
      </c>
      <c r="F9232" t="s">
        <v>12</v>
      </c>
      <c r="G9232" t="s">
        <v>19</v>
      </c>
      <c r="H9232" t="s">
        <v>14</v>
      </c>
      <c r="I9232" t="s">
        <v>14</v>
      </c>
      <c r="J9232">
        <v>1</v>
      </c>
      <c r="K9232" t="s">
        <v>15</v>
      </c>
    </row>
    <row r="9233" spans="1:11" x14ac:dyDescent="0.35">
      <c r="A9233">
        <v>9232</v>
      </c>
      <c r="B9233">
        <v>55</v>
      </c>
      <c r="C9233">
        <v>37.5</v>
      </c>
      <c r="D9233">
        <v>2062.5</v>
      </c>
      <c r="E9233" t="s">
        <v>11</v>
      </c>
      <c r="F9233" t="s">
        <v>12</v>
      </c>
      <c r="G9233" t="s">
        <v>22</v>
      </c>
      <c r="H9233" t="s">
        <v>14</v>
      </c>
      <c r="I9233" t="s">
        <v>15</v>
      </c>
      <c r="J9233">
        <v>3</v>
      </c>
      <c r="K9233" t="s">
        <v>15</v>
      </c>
    </row>
    <row r="9234" spans="1:11" x14ac:dyDescent="0.35">
      <c r="A9234">
        <v>9233</v>
      </c>
      <c r="B9234">
        <v>64</v>
      </c>
      <c r="C9234">
        <v>95.31</v>
      </c>
      <c r="D9234">
        <v>6099.84</v>
      </c>
      <c r="E9234" t="s">
        <v>17</v>
      </c>
      <c r="F9234" t="s">
        <v>18</v>
      </c>
      <c r="G9234" t="s">
        <v>13</v>
      </c>
      <c r="H9234" t="s">
        <v>14</v>
      </c>
      <c r="I9234" t="s">
        <v>15</v>
      </c>
      <c r="J9234">
        <v>0</v>
      </c>
      <c r="K9234" t="s">
        <v>14</v>
      </c>
    </row>
    <row r="9235" spans="1:11" x14ac:dyDescent="0.35">
      <c r="A9235">
        <v>9234</v>
      </c>
      <c r="B9235">
        <v>10</v>
      </c>
      <c r="C9235">
        <v>78.92</v>
      </c>
      <c r="D9235">
        <v>789.2</v>
      </c>
      <c r="E9235" t="s">
        <v>17</v>
      </c>
      <c r="F9235" t="s">
        <v>12</v>
      </c>
      <c r="G9235" t="s">
        <v>19</v>
      </c>
      <c r="H9235" t="s">
        <v>15</v>
      </c>
      <c r="I9235" t="s">
        <v>15</v>
      </c>
      <c r="J9235">
        <v>1</v>
      </c>
      <c r="K9235" t="s">
        <v>14</v>
      </c>
    </row>
    <row r="9236" spans="1:11" x14ac:dyDescent="0.35">
      <c r="A9236">
        <v>9235</v>
      </c>
      <c r="B9236">
        <v>56</v>
      </c>
      <c r="C9236">
        <v>43.31</v>
      </c>
      <c r="D9236">
        <v>2425.36</v>
      </c>
      <c r="E9236" t="s">
        <v>11</v>
      </c>
      <c r="F9236" t="s">
        <v>20</v>
      </c>
      <c r="G9236" t="s">
        <v>13</v>
      </c>
      <c r="H9236" t="s">
        <v>14</v>
      </c>
      <c r="I9236" t="s">
        <v>15</v>
      </c>
      <c r="J9236">
        <v>0</v>
      </c>
      <c r="K9236" t="s">
        <v>14</v>
      </c>
    </row>
    <row r="9237" spans="1:11" x14ac:dyDescent="0.35">
      <c r="A9237">
        <v>9236</v>
      </c>
      <c r="B9237">
        <v>12</v>
      </c>
      <c r="C9237">
        <v>95.36</v>
      </c>
      <c r="D9237">
        <v>1144.32</v>
      </c>
      <c r="E9237" t="s">
        <v>21</v>
      </c>
      <c r="F9237" t="s">
        <v>20</v>
      </c>
      <c r="G9237" t="s">
        <v>13</v>
      </c>
      <c r="H9237" t="s">
        <v>14</v>
      </c>
      <c r="I9237" t="s">
        <v>15</v>
      </c>
      <c r="J9237">
        <v>4</v>
      </c>
      <c r="K9237" t="s">
        <v>15</v>
      </c>
    </row>
    <row r="9238" spans="1:11" x14ac:dyDescent="0.35">
      <c r="A9238">
        <v>9237</v>
      </c>
      <c r="B9238">
        <v>33</v>
      </c>
      <c r="C9238">
        <v>64.75</v>
      </c>
      <c r="D9238">
        <v>2136.75</v>
      </c>
      <c r="E9238" t="s">
        <v>21</v>
      </c>
      <c r="F9238" t="s">
        <v>12</v>
      </c>
      <c r="G9238" t="s">
        <v>19</v>
      </c>
      <c r="H9238" t="s">
        <v>14</v>
      </c>
      <c r="I9238" t="s">
        <v>15</v>
      </c>
      <c r="J9238">
        <v>1</v>
      </c>
      <c r="K9238" t="s">
        <v>15</v>
      </c>
    </row>
    <row r="9239" spans="1:11" x14ac:dyDescent="0.35">
      <c r="A9239">
        <v>9238</v>
      </c>
      <c r="B9239">
        <v>71</v>
      </c>
      <c r="C9239">
        <v>88.24</v>
      </c>
      <c r="D9239">
        <v>6265.04</v>
      </c>
      <c r="E9239" t="s">
        <v>11</v>
      </c>
      <c r="F9239" t="s">
        <v>12</v>
      </c>
      <c r="G9239" t="s">
        <v>13</v>
      </c>
      <c r="H9239" t="s">
        <v>14</v>
      </c>
      <c r="I9239" t="s">
        <v>14</v>
      </c>
      <c r="J9239">
        <v>1</v>
      </c>
      <c r="K9239" t="s">
        <v>15</v>
      </c>
    </row>
    <row r="9240" spans="1:11" x14ac:dyDescent="0.35">
      <c r="A9240">
        <v>9239</v>
      </c>
      <c r="B9240">
        <v>17</v>
      </c>
      <c r="C9240">
        <v>86.23</v>
      </c>
      <c r="D9240">
        <v>1465.91</v>
      </c>
      <c r="E9240" t="s">
        <v>11</v>
      </c>
      <c r="F9240" t="s">
        <v>18</v>
      </c>
      <c r="G9240" t="s">
        <v>19</v>
      </c>
      <c r="H9240" t="s">
        <v>15</v>
      </c>
      <c r="I9240" t="s">
        <v>14</v>
      </c>
      <c r="J9240">
        <v>2</v>
      </c>
      <c r="K9240" t="s">
        <v>14</v>
      </c>
    </row>
    <row r="9241" spans="1:11" x14ac:dyDescent="0.35">
      <c r="A9241">
        <v>9240</v>
      </c>
      <c r="B9241">
        <v>61</v>
      </c>
      <c r="C9241">
        <v>31.06</v>
      </c>
      <c r="D9241">
        <v>1894.66</v>
      </c>
      <c r="E9241" t="s">
        <v>11</v>
      </c>
      <c r="F9241" t="s">
        <v>16</v>
      </c>
      <c r="G9241" t="s">
        <v>13</v>
      </c>
      <c r="H9241" t="s">
        <v>15</v>
      </c>
      <c r="I9241" t="s">
        <v>14</v>
      </c>
      <c r="J9241">
        <v>0</v>
      </c>
      <c r="K9241" t="s">
        <v>14</v>
      </c>
    </row>
    <row r="9242" spans="1:11" x14ac:dyDescent="0.35">
      <c r="A9242">
        <v>9241</v>
      </c>
      <c r="B9242">
        <v>10</v>
      </c>
      <c r="C9242">
        <v>104</v>
      </c>
      <c r="D9242">
        <v>1040</v>
      </c>
      <c r="E9242" t="s">
        <v>17</v>
      </c>
      <c r="F9242" t="s">
        <v>12</v>
      </c>
      <c r="G9242" t="s">
        <v>19</v>
      </c>
      <c r="H9242" t="s">
        <v>15</v>
      </c>
      <c r="I9242" t="s">
        <v>14</v>
      </c>
      <c r="J9242">
        <v>1</v>
      </c>
      <c r="K9242" t="s">
        <v>15</v>
      </c>
    </row>
    <row r="9243" spans="1:11" x14ac:dyDescent="0.35">
      <c r="A9243">
        <v>9242</v>
      </c>
      <c r="B9243">
        <v>31</v>
      </c>
      <c r="C9243">
        <v>88.15</v>
      </c>
      <c r="D9243">
        <v>2732.65</v>
      </c>
      <c r="E9243" t="s">
        <v>11</v>
      </c>
      <c r="F9243" t="s">
        <v>20</v>
      </c>
      <c r="G9243" t="s">
        <v>22</v>
      </c>
      <c r="H9243" t="s">
        <v>14</v>
      </c>
      <c r="I9243" t="s">
        <v>15</v>
      </c>
      <c r="J9243">
        <v>4</v>
      </c>
      <c r="K9243" t="s">
        <v>15</v>
      </c>
    </row>
    <row r="9244" spans="1:11" x14ac:dyDescent="0.35">
      <c r="A9244">
        <v>9243</v>
      </c>
      <c r="B9244">
        <v>60</v>
      </c>
      <c r="C9244">
        <v>98.06</v>
      </c>
      <c r="D9244">
        <v>5883.6</v>
      </c>
      <c r="E9244" t="s">
        <v>11</v>
      </c>
      <c r="F9244" t="s">
        <v>20</v>
      </c>
      <c r="G9244" t="s">
        <v>13</v>
      </c>
      <c r="H9244" t="s">
        <v>14</v>
      </c>
      <c r="I9244" t="s">
        <v>14</v>
      </c>
      <c r="J9244">
        <v>1</v>
      </c>
      <c r="K9244" t="s">
        <v>15</v>
      </c>
    </row>
    <row r="9245" spans="1:11" x14ac:dyDescent="0.35">
      <c r="A9245">
        <v>9244</v>
      </c>
      <c r="B9245">
        <v>70</v>
      </c>
      <c r="C9245">
        <v>64.78</v>
      </c>
      <c r="D9245">
        <v>4534.6000000000004</v>
      </c>
      <c r="E9245" t="s">
        <v>21</v>
      </c>
      <c r="F9245" t="s">
        <v>18</v>
      </c>
      <c r="G9245" t="s">
        <v>19</v>
      </c>
      <c r="H9245" t="s">
        <v>15</v>
      </c>
      <c r="I9245" t="s">
        <v>14</v>
      </c>
      <c r="J9245">
        <v>4</v>
      </c>
      <c r="K9245" t="s">
        <v>14</v>
      </c>
    </row>
    <row r="9246" spans="1:11" x14ac:dyDescent="0.35">
      <c r="A9246">
        <v>9245</v>
      </c>
      <c r="B9246">
        <v>17</v>
      </c>
      <c r="C9246">
        <v>39.51</v>
      </c>
      <c r="D9246">
        <v>671.67</v>
      </c>
      <c r="E9246" t="s">
        <v>11</v>
      </c>
      <c r="F9246" t="s">
        <v>20</v>
      </c>
      <c r="G9246" t="s">
        <v>13</v>
      </c>
      <c r="H9246" t="s">
        <v>14</v>
      </c>
      <c r="I9246" t="s">
        <v>14</v>
      </c>
      <c r="J9246">
        <v>0</v>
      </c>
      <c r="K9246" t="s">
        <v>14</v>
      </c>
    </row>
    <row r="9247" spans="1:11" x14ac:dyDescent="0.35">
      <c r="A9247">
        <v>9246</v>
      </c>
      <c r="B9247">
        <v>50</v>
      </c>
      <c r="C9247">
        <v>52.62</v>
      </c>
      <c r="D9247">
        <v>2631</v>
      </c>
      <c r="E9247" t="s">
        <v>17</v>
      </c>
      <c r="F9247" t="s">
        <v>20</v>
      </c>
      <c r="G9247" t="s">
        <v>13</v>
      </c>
      <c r="H9247" t="s">
        <v>15</v>
      </c>
      <c r="I9247" t="s">
        <v>15</v>
      </c>
      <c r="J9247">
        <v>1</v>
      </c>
      <c r="K9247" t="s">
        <v>15</v>
      </c>
    </row>
    <row r="9248" spans="1:11" x14ac:dyDescent="0.35">
      <c r="A9248">
        <v>9247</v>
      </c>
      <c r="B9248">
        <v>37</v>
      </c>
      <c r="C9248">
        <v>110.15</v>
      </c>
      <c r="D9248">
        <v>4075.55</v>
      </c>
      <c r="E9248" t="s">
        <v>17</v>
      </c>
      <c r="F9248" t="s">
        <v>12</v>
      </c>
      <c r="G9248" t="s">
        <v>13</v>
      </c>
      <c r="H9248" t="s">
        <v>14</v>
      </c>
      <c r="I9248" t="s">
        <v>15</v>
      </c>
      <c r="J9248">
        <v>3</v>
      </c>
      <c r="K9248" t="s">
        <v>14</v>
      </c>
    </row>
    <row r="9249" spans="1:11" x14ac:dyDescent="0.35">
      <c r="A9249">
        <v>9248</v>
      </c>
      <c r="B9249">
        <v>62</v>
      </c>
      <c r="C9249">
        <v>113.8</v>
      </c>
      <c r="D9249">
        <v>7055.6</v>
      </c>
      <c r="E9249" t="s">
        <v>17</v>
      </c>
      <c r="F9249" t="s">
        <v>18</v>
      </c>
      <c r="G9249" t="s">
        <v>13</v>
      </c>
      <c r="H9249" t="s">
        <v>14</v>
      </c>
      <c r="I9249" t="s">
        <v>14</v>
      </c>
      <c r="J9249">
        <v>2</v>
      </c>
      <c r="K9249" t="s">
        <v>14</v>
      </c>
    </row>
    <row r="9250" spans="1:11" x14ac:dyDescent="0.35">
      <c r="A9250">
        <v>9249</v>
      </c>
      <c r="B9250">
        <v>72</v>
      </c>
      <c r="C9250">
        <v>68.19</v>
      </c>
      <c r="D9250">
        <v>4909.68</v>
      </c>
      <c r="E9250" t="s">
        <v>11</v>
      </c>
      <c r="F9250" t="s">
        <v>20</v>
      </c>
      <c r="G9250" t="s">
        <v>19</v>
      </c>
      <c r="H9250" t="s">
        <v>15</v>
      </c>
      <c r="I9250" t="s">
        <v>15</v>
      </c>
      <c r="J9250">
        <v>1</v>
      </c>
      <c r="K9250" t="s">
        <v>14</v>
      </c>
    </row>
    <row r="9251" spans="1:11" x14ac:dyDescent="0.35">
      <c r="A9251">
        <v>9250</v>
      </c>
      <c r="B9251">
        <v>29</v>
      </c>
      <c r="C9251">
        <v>49.88</v>
      </c>
      <c r="D9251">
        <v>1446.52</v>
      </c>
      <c r="E9251" t="s">
        <v>11</v>
      </c>
      <c r="F9251" t="s">
        <v>20</v>
      </c>
      <c r="G9251" t="s">
        <v>13</v>
      </c>
      <c r="H9251" t="s">
        <v>14</v>
      </c>
      <c r="I9251" t="s">
        <v>15</v>
      </c>
      <c r="J9251">
        <v>2</v>
      </c>
      <c r="K9251" t="s">
        <v>14</v>
      </c>
    </row>
    <row r="9252" spans="1:11" x14ac:dyDescent="0.35">
      <c r="A9252">
        <v>9251</v>
      </c>
      <c r="B9252">
        <v>32</v>
      </c>
      <c r="C9252">
        <v>93.03</v>
      </c>
      <c r="D9252">
        <v>2976.96</v>
      </c>
      <c r="E9252" t="s">
        <v>17</v>
      </c>
      <c r="F9252" t="s">
        <v>18</v>
      </c>
      <c r="G9252" t="s">
        <v>13</v>
      </c>
      <c r="H9252" t="s">
        <v>14</v>
      </c>
      <c r="I9252" t="s">
        <v>15</v>
      </c>
      <c r="J9252">
        <v>1</v>
      </c>
      <c r="K9252" t="s">
        <v>15</v>
      </c>
    </row>
    <row r="9253" spans="1:11" x14ac:dyDescent="0.35">
      <c r="A9253">
        <v>9252</v>
      </c>
      <c r="B9253">
        <v>11</v>
      </c>
      <c r="C9253">
        <v>96.6</v>
      </c>
      <c r="D9253">
        <v>1062.5999999999999</v>
      </c>
      <c r="E9253" t="s">
        <v>11</v>
      </c>
      <c r="F9253" t="s">
        <v>18</v>
      </c>
      <c r="G9253" t="s">
        <v>19</v>
      </c>
      <c r="H9253" t="s">
        <v>14</v>
      </c>
      <c r="I9253" t="s">
        <v>15</v>
      </c>
      <c r="J9253">
        <v>1</v>
      </c>
      <c r="K9253" t="s">
        <v>15</v>
      </c>
    </row>
    <row r="9254" spans="1:11" x14ac:dyDescent="0.35">
      <c r="A9254">
        <v>9253</v>
      </c>
      <c r="B9254">
        <v>6</v>
      </c>
      <c r="C9254">
        <v>101.55</v>
      </c>
      <c r="D9254">
        <v>609.29999999999995</v>
      </c>
      <c r="E9254" t="s">
        <v>11</v>
      </c>
      <c r="F9254" t="s">
        <v>20</v>
      </c>
      <c r="G9254" t="s">
        <v>19</v>
      </c>
      <c r="H9254" t="s">
        <v>15</v>
      </c>
      <c r="I9254" t="s">
        <v>15</v>
      </c>
      <c r="J9254">
        <v>2</v>
      </c>
      <c r="K9254" t="s">
        <v>14</v>
      </c>
    </row>
    <row r="9255" spans="1:11" x14ac:dyDescent="0.35">
      <c r="A9255">
        <v>9254</v>
      </c>
      <c r="B9255">
        <v>35</v>
      </c>
      <c r="C9255">
        <v>23.11</v>
      </c>
      <c r="D9255">
        <v>808.85</v>
      </c>
      <c r="E9255" t="s">
        <v>11</v>
      </c>
      <c r="F9255" t="s">
        <v>16</v>
      </c>
      <c r="G9255" t="s">
        <v>22</v>
      </c>
      <c r="H9255" t="s">
        <v>15</v>
      </c>
      <c r="I9255" t="s">
        <v>14</v>
      </c>
      <c r="J9255">
        <v>1</v>
      </c>
      <c r="K9255" t="s">
        <v>15</v>
      </c>
    </row>
    <row r="9256" spans="1:11" x14ac:dyDescent="0.35">
      <c r="A9256">
        <v>9255</v>
      </c>
      <c r="B9256">
        <v>33</v>
      </c>
      <c r="C9256">
        <v>20.97</v>
      </c>
      <c r="D9256">
        <v>692.01</v>
      </c>
      <c r="E9256" t="s">
        <v>21</v>
      </c>
      <c r="F9256" t="s">
        <v>12</v>
      </c>
      <c r="G9256" t="s">
        <v>13</v>
      </c>
      <c r="H9256" t="s">
        <v>15</v>
      </c>
      <c r="I9256" t="s">
        <v>15</v>
      </c>
      <c r="J9256">
        <v>2</v>
      </c>
      <c r="K9256" t="s">
        <v>14</v>
      </c>
    </row>
    <row r="9257" spans="1:11" x14ac:dyDescent="0.35">
      <c r="A9257">
        <v>9256</v>
      </c>
      <c r="B9257">
        <v>18</v>
      </c>
      <c r="C9257">
        <v>55.72</v>
      </c>
      <c r="D9257">
        <v>1002.96</v>
      </c>
      <c r="E9257" t="s">
        <v>21</v>
      </c>
      <c r="F9257" t="s">
        <v>20</v>
      </c>
      <c r="G9257" t="s">
        <v>22</v>
      </c>
      <c r="H9257" t="s">
        <v>14</v>
      </c>
      <c r="I9257" t="s">
        <v>15</v>
      </c>
      <c r="J9257">
        <v>1</v>
      </c>
      <c r="K9257" t="s">
        <v>14</v>
      </c>
    </row>
    <row r="9258" spans="1:11" x14ac:dyDescent="0.35">
      <c r="A9258">
        <v>9257</v>
      </c>
      <c r="B9258">
        <v>37</v>
      </c>
      <c r="C9258">
        <v>35.25</v>
      </c>
      <c r="D9258">
        <v>1304.25</v>
      </c>
      <c r="E9258" t="s">
        <v>17</v>
      </c>
      <c r="F9258" t="s">
        <v>20</v>
      </c>
      <c r="G9258" t="s">
        <v>19</v>
      </c>
      <c r="H9258" t="s">
        <v>15</v>
      </c>
      <c r="I9258" t="s">
        <v>15</v>
      </c>
      <c r="J9258">
        <v>1</v>
      </c>
      <c r="K9258" t="s">
        <v>14</v>
      </c>
    </row>
    <row r="9259" spans="1:11" x14ac:dyDescent="0.35">
      <c r="A9259">
        <v>9258</v>
      </c>
      <c r="B9259">
        <v>13</v>
      </c>
      <c r="C9259">
        <v>100.5</v>
      </c>
      <c r="D9259">
        <v>1306.5</v>
      </c>
      <c r="E9259" t="s">
        <v>21</v>
      </c>
      <c r="F9259" t="s">
        <v>12</v>
      </c>
      <c r="G9259" t="s">
        <v>19</v>
      </c>
      <c r="H9259" t="s">
        <v>14</v>
      </c>
      <c r="I9259" t="s">
        <v>15</v>
      </c>
      <c r="J9259">
        <v>1</v>
      </c>
      <c r="K9259" t="s">
        <v>14</v>
      </c>
    </row>
    <row r="9260" spans="1:11" x14ac:dyDescent="0.35">
      <c r="A9260">
        <v>9259</v>
      </c>
      <c r="B9260">
        <v>64</v>
      </c>
      <c r="C9260">
        <v>73.28</v>
      </c>
      <c r="D9260">
        <v>4689.92</v>
      </c>
      <c r="E9260" t="s">
        <v>11</v>
      </c>
      <c r="F9260" t="s">
        <v>20</v>
      </c>
      <c r="G9260" t="s">
        <v>19</v>
      </c>
      <c r="H9260" t="s">
        <v>14</v>
      </c>
      <c r="I9260" t="s">
        <v>15</v>
      </c>
      <c r="J9260">
        <v>2</v>
      </c>
      <c r="K9260" t="s">
        <v>14</v>
      </c>
    </row>
    <row r="9261" spans="1:11" x14ac:dyDescent="0.35">
      <c r="A9261">
        <v>9260</v>
      </c>
      <c r="B9261">
        <v>1</v>
      </c>
      <c r="C9261">
        <v>102.53</v>
      </c>
      <c r="D9261">
        <v>102.53</v>
      </c>
      <c r="E9261" t="s">
        <v>11</v>
      </c>
      <c r="F9261" t="s">
        <v>20</v>
      </c>
      <c r="G9261" t="s">
        <v>19</v>
      </c>
      <c r="H9261" t="s">
        <v>15</v>
      </c>
      <c r="I9261" t="s">
        <v>15</v>
      </c>
      <c r="J9261">
        <v>2</v>
      </c>
      <c r="K9261" t="s">
        <v>15</v>
      </c>
    </row>
    <row r="9262" spans="1:11" x14ac:dyDescent="0.35">
      <c r="A9262">
        <v>9261</v>
      </c>
      <c r="B9262">
        <v>63</v>
      </c>
      <c r="C9262">
        <v>37.69</v>
      </c>
      <c r="D9262">
        <v>2374.4699999999998</v>
      </c>
      <c r="E9262" t="s">
        <v>11</v>
      </c>
      <c r="F9262" t="s">
        <v>18</v>
      </c>
      <c r="G9262" t="s">
        <v>19</v>
      </c>
      <c r="H9262" t="s">
        <v>14</v>
      </c>
      <c r="I9262" t="s">
        <v>14</v>
      </c>
      <c r="J9262">
        <v>1</v>
      </c>
      <c r="K9262" t="s">
        <v>14</v>
      </c>
    </row>
    <row r="9263" spans="1:11" x14ac:dyDescent="0.35">
      <c r="A9263">
        <v>9262</v>
      </c>
      <c r="B9263">
        <v>34</v>
      </c>
      <c r="C9263">
        <v>82.72</v>
      </c>
      <c r="D9263">
        <v>2812.48</v>
      </c>
      <c r="E9263" t="s">
        <v>17</v>
      </c>
      <c r="F9263" t="s">
        <v>20</v>
      </c>
      <c r="G9263" t="s">
        <v>19</v>
      </c>
      <c r="H9263" t="s">
        <v>15</v>
      </c>
      <c r="I9263" t="s">
        <v>14</v>
      </c>
      <c r="J9263">
        <v>1</v>
      </c>
      <c r="K9263" t="s">
        <v>14</v>
      </c>
    </row>
    <row r="9264" spans="1:11" x14ac:dyDescent="0.35">
      <c r="A9264">
        <v>9263</v>
      </c>
      <c r="B9264">
        <v>10</v>
      </c>
      <c r="C9264">
        <v>78.02</v>
      </c>
      <c r="D9264">
        <v>780.2</v>
      </c>
      <c r="E9264" t="s">
        <v>21</v>
      </c>
      <c r="F9264" t="s">
        <v>16</v>
      </c>
      <c r="G9264" t="s">
        <v>13</v>
      </c>
      <c r="H9264" t="s">
        <v>15</v>
      </c>
      <c r="I9264" t="s">
        <v>14</v>
      </c>
      <c r="J9264">
        <v>2</v>
      </c>
      <c r="K9264" t="s">
        <v>14</v>
      </c>
    </row>
    <row r="9265" spans="1:11" x14ac:dyDescent="0.35">
      <c r="A9265">
        <v>9264</v>
      </c>
      <c r="B9265">
        <v>7</v>
      </c>
      <c r="C9265">
        <v>54.04</v>
      </c>
      <c r="D9265">
        <v>378.28</v>
      </c>
      <c r="E9265" t="s">
        <v>11</v>
      </c>
      <c r="F9265" t="s">
        <v>18</v>
      </c>
      <c r="G9265" t="s">
        <v>13</v>
      </c>
      <c r="H9265" t="s">
        <v>14</v>
      </c>
      <c r="I9265" t="s">
        <v>15</v>
      </c>
      <c r="J9265">
        <v>3</v>
      </c>
      <c r="K9265" t="s">
        <v>15</v>
      </c>
    </row>
    <row r="9266" spans="1:11" x14ac:dyDescent="0.35">
      <c r="A9266">
        <v>9265</v>
      </c>
      <c r="B9266">
        <v>56</v>
      </c>
      <c r="C9266">
        <v>71.709999999999994</v>
      </c>
      <c r="D9266">
        <v>4015.76</v>
      </c>
      <c r="E9266" t="s">
        <v>11</v>
      </c>
      <c r="F9266" t="s">
        <v>20</v>
      </c>
      <c r="G9266" t="s">
        <v>19</v>
      </c>
      <c r="H9266" t="s">
        <v>15</v>
      </c>
      <c r="I9266" t="s">
        <v>15</v>
      </c>
      <c r="J9266">
        <v>2</v>
      </c>
      <c r="K9266" t="s">
        <v>14</v>
      </c>
    </row>
    <row r="9267" spans="1:11" x14ac:dyDescent="0.35">
      <c r="A9267">
        <v>9266</v>
      </c>
      <c r="B9267">
        <v>37</v>
      </c>
      <c r="C9267">
        <v>78.900000000000006</v>
      </c>
      <c r="D9267">
        <v>2919.3</v>
      </c>
      <c r="E9267" t="s">
        <v>17</v>
      </c>
      <c r="F9267" t="s">
        <v>20</v>
      </c>
      <c r="G9267" t="s">
        <v>19</v>
      </c>
      <c r="H9267" t="s">
        <v>14</v>
      </c>
      <c r="I9267" t="s">
        <v>14</v>
      </c>
      <c r="J9267">
        <v>2</v>
      </c>
      <c r="K9267" t="s">
        <v>15</v>
      </c>
    </row>
    <row r="9268" spans="1:11" x14ac:dyDescent="0.35">
      <c r="A9268">
        <v>9267</v>
      </c>
      <c r="B9268">
        <v>29</v>
      </c>
      <c r="C9268">
        <v>108.95</v>
      </c>
      <c r="D9268">
        <v>3159.55</v>
      </c>
      <c r="E9268" t="s">
        <v>17</v>
      </c>
      <c r="F9268" t="s">
        <v>12</v>
      </c>
      <c r="G9268" t="s">
        <v>19</v>
      </c>
      <c r="H9268" t="s">
        <v>15</v>
      </c>
      <c r="I9268" t="s">
        <v>15</v>
      </c>
      <c r="J9268">
        <v>3</v>
      </c>
      <c r="K9268" t="s">
        <v>14</v>
      </c>
    </row>
    <row r="9269" spans="1:11" x14ac:dyDescent="0.35">
      <c r="A9269">
        <v>9268</v>
      </c>
      <c r="B9269">
        <v>12</v>
      </c>
      <c r="C9269">
        <v>25.56</v>
      </c>
      <c r="D9269">
        <v>306.72000000000003</v>
      </c>
      <c r="E9269" t="s">
        <v>11</v>
      </c>
      <c r="F9269" t="s">
        <v>12</v>
      </c>
      <c r="G9269" t="s">
        <v>19</v>
      </c>
      <c r="H9269" t="s">
        <v>14</v>
      </c>
      <c r="I9269" t="s">
        <v>15</v>
      </c>
      <c r="J9269">
        <v>4</v>
      </c>
      <c r="K9269" t="s">
        <v>14</v>
      </c>
    </row>
    <row r="9270" spans="1:11" x14ac:dyDescent="0.35">
      <c r="A9270">
        <v>9269</v>
      </c>
      <c r="B9270">
        <v>17</v>
      </c>
      <c r="C9270">
        <v>102.34</v>
      </c>
      <c r="D9270">
        <v>1739.78</v>
      </c>
      <c r="E9270" t="s">
        <v>21</v>
      </c>
      <c r="F9270" t="s">
        <v>16</v>
      </c>
      <c r="G9270" t="s">
        <v>13</v>
      </c>
      <c r="H9270" t="s">
        <v>15</v>
      </c>
      <c r="I9270" t="s">
        <v>14</v>
      </c>
      <c r="J9270">
        <v>2</v>
      </c>
      <c r="K9270" t="s">
        <v>14</v>
      </c>
    </row>
    <row r="9271" spans="1:11" x14ac:dyDescent="0.35">
      <c r="A9271">
        <v>9270</v>
      </c>
      <c r="B9271">
        <v>48</v>
      </c>
      <c r="C9271">
        <v>118.02</v>
      </c>
      <c r="D9271">
        <v>5664.96</v>
      </c>
      <c r="E9271" t="s">
        <v>11</v>
      </c>
      <c r="F9271" t="s">
        <v>12</v>
      </c>
      <c r="G9271" t="s">
        <v>19</v>
      </c>
      <c r="H9271" t="s">
        <v>14</v>
      </c>
      <c r="I9271" t="s">
        <v>15</v>
      </c>
      <c r="J9271">
        <v>3</v>
      </c>
      <c r="K9271" t="s">
        <v>15</v>
      </c>
    </row>
    <row r="9272" spans="1:11" x14ac:dyDescent="0.35">
      <c r="A9272">
        <v>9271</v>
      </c>
      <c r="B9272">
        <v>26</v>
      </c>
      <c r="C9272">
        <v>93.18</v>
      </c>
      <c r="D9272">
        <v>2422.6799999999998</v>
      </c>
      <c r="E9272" t="s">
        <v>11</v>
      </c>
      <c r="F9272" t="s">
        <v>12</v>
      </c>
      <c r="G9272" t="s">
        <v>19</v>
      </c>
      <c r="H9272" t="s">
        <v>15</v>
      </c>
      <c r="I9272" t="s">
        <v>15</v>
      </c>
      <c r="J9272">
        <v>3</v>
      </c>
      <c r="K9272" t="s">
        <v>14</v>
      </c>
    </row>
    <row r="9273" spans="1:11" x14ac:dyDescent="0.35">
      <c r="A9273">
        <v>9272</v>
      </c>
      <c r="B9273">
        <v>12</v>
      </c>
      <c r="C9273">
        <v>93.73</v>
      </c>
      <c r="D9273">
        <v>1124.76</v>
      </c>
      <c r="E9273" t="s">
        <v>11</v>
      </c>
      <c r="F9273" t="s">
        <v>16</v>
      </c>
      <c r="G9273" t="s">
        <v>13</v>
      </c>
      <c r="H9273" t="s">
        <v>14</v>
      </c>
      <c r="I9273" t="s">
        <v>14</v>
      </c>
      <c r="J9273">
        <v>1</v>
      </c>
      <c r="K9273" t="s">
        <v>15</v>
      </c>
    </row>
    <row r="9274" spans="1:11" x14ac:dyDescent="0.35">
      <c r="A9274">
        <v>9273</v>
      </c>
      <c r="B9274">
        <v>21</v>
      </c>
      <c r="C9274">
        <v>41.8</v>
      </c>
      <c r="D9274">
        <v>877.8</v>
      </c>
      <c r="E9274" t="s">
        <v>17</v>
      </c>
      <c r="F9274" t="s">
        <v>20</v>
      </c>
      <c r="G9274" t="s">
        <v>13</v>
      </c>
      <c r="H9274" t="s">
        <v>14</v>
      </c>
      <c r="I9274" t="s">
        <v>14</v>
      </c>
      <c r="J9274">
        <v>3</v>
      </c>
      <c r="K9274" t="s">
        <v>14</v>
      </c>
    </row>
    <row r="9275" spans="1:11" x14ac:dyDescent="0.35">
      <c r="A9275">
        <v>9274</v>
      </c>
      <c r="B9275">
        <v>42</v>
      </c>
      <c r="C9275">
        <v>72.31</v>
      </c>
      <c r="D9275">
        <v>3037.02</v>
      </c>
      <c r="E9275" t="s">
        <v>21</v>
      </c>
      <c r="F9275" t="s">
        <v>12</v>
      </c>
      <c r="G9275" t="s">
        <v>13</v>
      </c>
      <c r="H9275" t="s">
        <v>15</v>
      </c>
      <c r="I9275" t="s">
        <v>15</v>
      </c>
      <c r="J9275">
        <v>1</v>
      </c>
      <c r="K9275" t="s">
        <v>14</v>
      </c>
    </row>
    <row r="9276" spans="1:11" x14ac:dyDescent="0.35">
      <c r="A9276">
        <v>9275</v>
      </c>
      <c r="B9276">
        <v>61</v>
      </c>
      <c r="C9276">
        <v>90.59</v>
      </c>
      <c r="D9276">
        <v>5525.99</v>
      </c>
      <c r="E9276" t="s">
        <v>21</v>
      </c>
      <c r="F9276" t="s">
        <v>12</v>
      </c>
      <c r="G9276" t="s">
        <v>19</v>
      </c>
      <c r="H9276" t="s">
        <v>14</v>
      </c>
      <c r="I9276" t="s">
        <v>15</v>
      </c>
      <c r="J9276">
        <v>2</v>
      </c>
      <c r="K9276" t="s">
        <v>15</v>
      </c>
    </row>
    <row r="9277" spans="1:11" x14ac:dyDescent="0.35">
      <c r="A9277">
        <v>9276</v>
      </c>
      <c r="B9277">
        <v>58</v>
      </c>
      <c r="C9277">
        <v>80.23</v>
      </c>
      <c r="D9277">
        <v>4653.34</v>
      </c>
      <c r="E9277" t="s">
        <v>17</v>
      </c>
      <c r="F9277" t="s">
        <v>16</v>
      </c>
      <c r="G9277" t="s">
        <v>22</v>
      </c>
      <c r="H9277" t="s">
        <v>15</v>
      </c>
      <c r="I9277" t="s">
        <v>14</v>
      </c>
      <c r="J9277">
        <v>1</v>
      </c>
      <c r="K9277" t="s">
        <v>14</v>
      </c>
    </row>
    <row r="9278" spans="1:11" x14ac:dyDescent="0.35">
      <c r="A9278">
        <v>9277</v>
      </c>
      <c r="B9278">
        <v>54</v>
      </c>
      <c r="C9278">
        <v>58.51</v>
      </c>
      <c r="D9278">
        <v>3159.54</v>
      </c>
      <c r="E9278" t="s">
        <v>11</v>
      </c>
      <c r="F9278" t="s">
        <v>12</v>
      </c>
      <c r="G9278" t="s">
        <v>19</v>
      </c>
      <c r="H9278" t="s">
        <v>14</v>
      </c>
      <c r="I9278" t="s">
        <v>15</v>
      </c>
      <c r="J9278">
        <v>4</v>
      </c>
      <c r="K9278" t="s">
        <v>15</v>
      </c>
    </row>
    <row r="9279" spans="1:11" x14ac:dyDescent="0.35">
      <c r="A9279">
        <v>9278</v>
      </c>
      <c r="B9279">
        <v>34</v>
      </c>
      <c r="C9279">
        <v>114.01</v>
      </c>
      <c r="D9279">
        <v>3876.34</v>
      </c>
      <c r="E9279" t="s">
        <v>11</v>
      </c>
      <c r="F9279" t="s">
        <v>18</v>
      </c>
      <c r="G9279" t="s">
        <v>13</v>
      </c>
      <c r="H9279" t="s">
        <v>14</v>
      </c>
      <c r="I9279" t="s">
        <v>14</v>
      </c>
      <c r="J9279">
        <v>6</v>
      </c>
      <c r="K9279" t="s">
        <v>15</v>
      </c>
    </row>
    <row r="9280" spans="1:11" x14ac:dyDescent="0.35">
      <c r="A9280">
        <v>9279</v>
      </c>
      <c r="B9280">
        <v>7</v>
      </c>
      <c r="C9280">
        <v>71.400000000000006</v>
      </c>
      <c r="D9280">
        <v>499.8</v>
      </c>
      <c r="E9280" t="s">
        <v>21</v>
      </c>
      <c r="F9280" t="s">
        <v>12</v>
      </c>
      <c r="G9280" t="s">
        <v>19</v>
      </c>
      <c r="H9280" t="s">
        <v>15</v>
      </c>
      <c r="I9280" t="s">
        <v>14</v>
      </c>
      <c r="J9280">
        <v>1</v>
      </c>
      <c r="K9280" t="s">
        <v>14</v>
      </c>
    </row>
    <row r="9281" spans="1:11" x14ac:dyDescent="0.35">
      <c r="A9281">
        <v>9280</v>
      </c>
      <c r="B9281">
        <v>35</v>
      </c>
      <c r="C9281">
        <v>116.99</v>
      </c>
      <c r="D9281">
        <v>4094.65</v>
      </c>
      <c r="E9281" t="s">
        <v>11</v>
      </c>
      <c r="F9281" t="s">
        <v>20</v>
      </c>
      <c r="G9281" t="s">
        <v>19</v>
      </c>
      <c r="H9281" t="s">
        <v>14</v>
      </c>
      <c r="I9281" t="s">
        <v>15</v>
      </c>
      <c r="J9281">
        <v>2</v>
      </c>
      <c r="K9281" t="s">
        <v>14</v>
      </c>
    </row>
    <row r="9282" spans="1:11" x14ac:dyDescent="0.35">
      <c r="A9282">
        <v>9281</v>
      </c>
      <c r="B9282">
        <v>15</v>
      </c>
      <c r="C9282">
        <v>76.39</v>
      </c>
      <c r="D9282">
        <v>1145.8499999999999</v>
      </c>
      <c r="E9282" t="s">
        <v>11</v>
      </c>
      <c r="F9282" t="s">
        <v>16</v>
      </c>
      <c r="G9282" t="s">
        <v>13</v>
      </c>
      <c r="H9282" t="s">
        <v>15</v>
      </c>
      <c r="I9282" t="s">
        <v>14</v>
      </c>
      <c r="J9282">
        <v>1</v>
      </c>
      <c r="K9282" t="s">
        <v>15</v>
      </c>
    </row>
    <row r="9283" spans="1:11" x14ac:dyDescent="0.35">
      <c r="A9283">
        <v>9282</v>
      </c>
      <c r="B9283">
        <v>65</v>
      </c>
      <c r="C9283">
        <v>99.34</v>
      </c>
      <c r="D9283">
        <v>6457.1</v>
      </c>
      <c r="E9283" t="s">
        <v>17</v>
      </c>
      <c r="F9283" t="s">
        <v>20</v>
      </c>
      <c r="G9283" t="s">
        <v>19</v>
      </c>
      <c r="H9283" t="s">
        <v>14</v>
      </c>
      <c r="I9283" t="s">
        <v>14</v>
      </c>
      <c r="J9283">
        <v>0</v>
      </c>
      <c r="K9283" t="s">
        <v>14</v>
      </c>
    </row>
    <row r="9284" spans="1:11" x14ac:dyDescent="0.35">
      <c r="A9284">
        <v>9283</v>
      </c>
      <c r="B9284">
        <v>25</v>
      </c>
      <c r="C9284">
        <v>94.2</v>
      </c>
      <c r="D9284">
        <v>2355</v>
      </c>
      <c r="E9284" t="s">
        <v>11</v>
      </c>
      <c r="F9284" t="s">
        <v>20</v>
      </c>
      <c r="G9284" t="s">
        <v>19</v>
      </c>
      <c r="H9284" t="s">
        <v>14</v>
      </c>
      <c r="I9284" t="s">
        <v>15</v>
      </c>
      <c r="J9284">
        <v>4</v>
      </c>
      <c r="K9284" t="s">
        <v>15</v>
      </c>
    </row>
    <row r="9285" spans="1:11" x14ac:dyDescent="0.35">
      <c r="A9285">
        <v>9284</v>
      </c>
      <c r="B9285">
        <v>59</v>
      </c>
      <c r="C9285">
        <v>86.08</v>
      </c>
      <c r="D9285">
        <v>5078.72</v>
      </c>
      <c r="E9285" t="s">
        <v>11</v>
      </c>
      <c r="F9285" t="s">
        <v>20</v>
      </c>
      <c r="G9285" t="s">
        <v>13</v>
      </c>
      <c r="H9285" t="s">
        <v>15</v>
      </c>
      <c r="I9285" t="s">
        <v>14</v>
      </c>
      <c r="J9285">
        <v>1</v>
      </c>
      <c r="K9285" t="s">
        <v>15</v>
      </c>
    </row>
    <row r="9286" spans="1:11" x14ac:dyDescent="0.35">
      <c r="A9286">
        <v>9285</v>
      </c>
      <c r="B9286">
        <v>6</v>
      </c>
      <c r="C9286">
        <v>21.45</v>
      </c>
      <c r="D9286">
        <v>128.69999999999999</v>
      </c>
      <c r="E9286" t="s">
        <v>11</v>
      </c>
      <c r="F9286" t="s">
        <v>16</v>
      </c>
      <c r="G9286" t="s">
        <v>22</v>
      </c>
      <c r="H9286" t="s">
        <v>15</v>
      </c>
      <c r="I9286" t="s">
        <v>15</v>
      </c>
      <c r="J9286">
        <v>2</v>
      </c>
      <c r="K9286" t="s">
        <v>14</v>
      </c>
    </row>
    <row r="9287" spans="1:11" x14ac:dyDescent="0.35">
      <c r="A9287">
        <v>9286</v>
      </c>
      <c r="B9287">
        <v>52</v>
      </c>
      <c r="C9287">
        <v>27.74</v>
      </c>
      <c r="D9287">
        <v>1442.48</v>
      </c>
      <c r="E9287" t="s">
        <v>21</v>
      </c>
      <c r="F9287" t="s">
        <v>18</v>
      </c>
      <c r="G9287" t="s">
        <v>19</v>
      </c>
      <c r="H9287" t="s">
        <v>14</v>
      </c>
      <c r="I9287" t="s">
        <v>15</v>
      </c>
      <c r="J9287">
        <v>0</v>
      </c>
      <c r="K9287" t="s">
        <v>15</v>
      </c>
    </row>
    <row r="9288" spans="1:11" x14ac:dyDescent="0.35">
      <c r="A9288">
        <v>9287</v>
      </c>
      <c r="B9288">
        <v>21</v>
      </c>
      <c r="C9288">
        <v>78.150000000000006</v>
      </c>
      <c r="D9288">
        <v>1641.15</v>
      </c>
      <c r="E9288" t="s">
        <v>21</v>
      </c>
      <c r="F9288" t="s">
        <v>12</v>
      </c>
      <c r="G9288" t="s">
        <v>19</v>
      </c>
      <c r="H9288" t="s">
        <v>14</v>
      </c>
      <c r="I9288" t="s">
        <v>14</v>
      </c>
      <c r="J9288">
        <v>1</v>
      </c>
      <c r="K9288" t="s">
        <v>14</v>
      </c>
    </row>
    <row r="9289" spans="1:11" x14ac:dyDescent="0.35">
      <c r="A9289">
        <v>9288</v>
      </c>
      <c r="B9289">
        <v>71</v>
      </c>
      <c r="C9289">
        <v>111.18</v>
      </c>
      <c r="D9289">
        <v>7893.78</v>
      </c>
      <c r="E9289" t="s">
        <v>11</v>
      </c>
      <c r="F9289" t="s">
        <v>20</v>
      </c>
      <c r="G9289" t="s">
        <v>13</v>
      </c>
      <c r="H9289" t="s">
        <v>14</v>
      </c>
      <c r="I9289" t="s">
        <v>14</v>
      </c>
      <c r="J9289">
        <v>2</v>
      </c>
      <c r="K9289" t="s">
        <v>15</v>
      </c>
    </row>
    <row r="9290" spans="1:11" x14ac:dyDescent="0.35">
      <c r="A9290">
        <v>9289</v>
      </c>
      <c r="B9290">
        <v>32</v>
      </c>
      <c r="C9290">
        <v>80.11</v>
      </c>
      <c r="D9290">
        <v>2563.52</v>
      </c>
      <c r="E9290" t="s">
        <v>21</v>
      </c>
      <c r="F9290" t="s">
        <v>16</v>
      </c>
      <c r="G9290" t="s">
        <v>22</v>
      </c>
      <c r="H9290" t="s">
        <v>15</v>
      </c>
      <c r="I9290" t="s">
        <v>15</v>
      </c>
      <c r="J9290">
        <v>1</v>
      </c>
      <c r="K9290" t="s">
        <v>14</v>
      </c>
    </row>
    <row r="9291" spans="1:11" x14ac:dyDescent="0.35">
      <c r="A9291">
        <v>9290</v>
      </c>
      <c r="B9291">
        <v>53</v>
      </c>
      <c r="C9291">
        <v>43.6</v>
      </c>
      <c r="D9291">
        <v>2310.8000000000002</v>
      </c>
      <c r="E9291" t="s">
        <v>11</v>
      </c>
      <c r="F9291" t="s">
        <v>12</v>
      </c>
      <c r="G9291" t="s">
        <v>13</v>
      </c>
      <c r="H9291" t="s">
        <v>14</v>
      </c>
      <c r="I9291" t="s">
        <v>15</v>
      </c>
      <c r="J9291">
        <v>2</v>
      </c>
      <c r="K9291" t="s">
        <v>14</v>
      </c>
    </row>
    <row r="9292" spans="1:11" x14ac:dyDescent="0.35">
      <c r="A9292">
        <v>9291</v>
      </c>
      <c r="B9292">
        <v>59</v>
      </c>
      <c r="C9292">
        <v>52.02</v>
      </c>
      <c r="D9292">
        <v>3069.18</v>
      </c>
      <c r="E9292" t="s">
        <v>17</v>
      </c>
      <c r="F9292" t="s">
        <v>16</v>
      </c>
      <c r="G9292" t="s">
        <v>19</v>
      </c>
      <c r="H9292" t="s">
        <v>15</v>
      </c>
      <c r="I9292" t="s">
        <v>14</v>
      </c>
      <c r="J9292">
        <v>1</v>
      </c>
      <c r="K9292" t="s">
        <v>15</v>
      </c>
    </row>
    <row r="9293" spans="1:11" x14ac:dyDescent="0.35">
      <c r="A9293">
        <v>9292</v>
      </c>
      <c r="B9293">
        <v>69</v>
      </c>
      <c r="C9293">
        <v>82.32</v>
      </c>
      <c r="D9293">
        <v>5680.08</v>
      </c>
      <c r="E9293" t="s">
        <v>11</v>
      </c>
      <c r="F9293" t="s">
        <v>20</v>
      </c>
      <c r="G9293" t="s">
        <v>13</v>
      </c>
      <c r="H9293" t="s">
        <v>14</v>
      </c>
      <c r="I9293" t="s">
        <v>14</v>
      </c>
      <c r="J9293">
        <v>2</v>
      </c>
      <c r="K9293" t="s">
        <v>15</v>
      </c>
    </row>
    <row r="9294" spans="1:11" x14ac:dyDescent="0.35">
      <c r="A9294">
        <v>9293</v>
      </c>
      <c r="B9294">
        <v>62</v>
      </c>
      <c r="C9294">
        <v>79.709999999999994</v>
      </c>
      <c r="D9294">
        <v>4942.0200000000004</v>
      </c>
      <c r="E9294" t="s">
        <v>17</v>
      </c>
      <c r="F9294" t="s">
        <v>16</v>
      </c>
      <c r="G9294" t="s">
        <v>19</v>
      </c>
      <c r="H9294" t="s">
        <v>15</v>
      </c>
      <c r="I9294" t="s">
        <v>15</v>
      </c>
      <c r="J9294">
        <v>0</v>
      </c>
      <c r="K9294" t="s">
        <v>14</v>
      </c>
    </row>
    <row r="9295" spans="1:11" x14ac:dyDescent="0.35">
      <c r="A9295">
        <v>9294</v>
      </c>
      <c r="B9295">
        <v>4</v>
      </c>
      <c r="C9295">
        <v>115.57</v>
      </c>
      <c r="D9295">
        <v>462.28</v>
      </c>
      <c r="E9295" t="s">
        <v>21</v>
      </c>
      <c r="F9295" t="s">
        <v>20</v>
      </c>
      <c r="G9295" t="s">
        <v>13</v>
      </c>
      <c r="H9295" t="s">
        <v>14</v>
      </c>
      <c r="I9295" t="s">
        <v>14</v>
      </c>
      <c r="J9295">
        <v>1</v>
      </c>
      <c r="K9295" t="s">
        <v>15</v>
      </c>
    </row>
    <row r="9296" spans="1:11" x14ac:dyDescent="0.35">
      <c r="A9296">
        <v>9295</v>
      </c>
      <c r="B9296">
        <v>18</v>
      </c>
      <c r="C9296">
        <v>72.91</v>
      </c>
      <c r="D9296">
        <v>1312.38</v>
      </c>
      <c r="E9296" t="s">
        <v>11</v>
      </c>
      <c r="F9296" t="s">
        <v>16</v>
      </c>
      <c r="G9296" t="s">
        <v>19</v>
      </c>
      <c r="H9296" t="s">
        <v>14</v>
      </c>
      <c r="I9296" t="s">
        <v>15</v>
      </c>
      <c r="J9296">
        <v>0</v>
      </c>
      <c r="K9296" t="s">
        <v>15</v>
      </c>
    </row>
    <row r="9297" spans="1:11" x14ac:dyDescent="0.35">
      <c r="A9297">
        <v>9296</v>
      </c>
      <c r="B9297">
        <v>56</v>
      </c>
      <c r="C9297">
        <v>55.5</v>
      </c>
      <c r="D9297">
        <v>3108</v>
      </c>
      <c r="E9297" t="s">
        <v>21</v>
      </c>
      <c r="F9297" t="s">
        <v>20</v>
      </c>
      <c r="G9297" t="s">
        <v>13</v>
      </c>
      <c r="H9297" t="s">
        <v>14</v>
      </c>
      <c r="I9297" t="s">
        <v>14</v>
      </c>
      <c r="J9297">
        <v>1</v>
      </c>
      <c r="K9297" t="s">
        <v>14</v>
      </c>
    </row>
    <row r="9298" spans="1:11" x14ac:dyDescent="0.35">
      <c r="A9298">
        <v>9297</v>
      </c>
      <c r="B9298">
        <v>24</v>
      </c>
      <c r="C9298">
        <v>72.5</v>
      </c>
      <c r="D9298">
        <v>1740</v>
      </c>
      <c r="E9298" t="s">
        <v>11</v>
      </c>
      <c r="F9298" t="s">
        <v>12</v>
      </c>
      <c r="G9298" t="s">
        <v>13</v>
      </c>
      <c r="H9298" t="s">
        <v>14</v>
      </c>
      <c r="I9298" t="s">
        <v>14</v>
      </c>
      <c r="J9298">
        <v>0</v>
      </c>
      <c r="K9298" t="s">
        <v>14</v>
      </c>
    </row>
    <row r="9299" spans="1:11" x14ac:dyDescent="0.35">
      <c r="A9299">
        <v>9298</v>
      </c>
      <c r="B9299">
        <v>66</v>
      </c>
      <c r="C9299">
        <v>98.62</v>
      </c>
      <c r="D9299">
        <v>6508.92</v>
      </c>
      <c r="E9299" t="s">
        <v>17</v>
      </c>
      <c r="F9299" t="s">
        <v>16</v>
      </c>
      <c r="G9299" t="s">
        <v>13</v>
      </c>
      <c r="H9299" t="s">
        <v>15</v>
      </c>
      <c r="I9299" t="s">
        <v>15</v>
      </c>
      <c r="J9299">
        <v>1</v>
      </c>
      <c r="K9299" t="s">
        <v>14</v>
      </c>
    </row>
    <row r="9300" spans="1:11" x14ac:dyDescent="0.35">
      <c r="A9300">
        <v>9299</v>
      </c>
      <c r="B9300">
        <v>13</v>
      </c>
      <c r="C9300">
        <v>74.040000000000006</v>
      </c>
      <c r="D9300">
        <v>962.52</v>
      </c>
      <c r="E9300" t="s">
        <v>11</v>
      </c>
      <c r="F9300" t="s">
        <v>16</v>
      </c>
      <c r="G9300" t="s">
        <v>13</v>
      </c>
      <c r="H9300" t="s">
        <v>14</v>
      </c>
      <c r="I9300" t="s">
        <v>15</v>
      </c>
      <c r="J9300">
        <v>0</v>
      </c>
      <c r="K9300" t="s">
        <v>14</v>
      </c>
    </row>
    <row r="9301" spans="1:11" x14ac:dyDescent="0.35">
      <c r="A9301">
        <v>9300</v>
      </c>
      <c r="B9301">
        <v>62</v>
      </c>
      <c r="C9301">
        <v>52.61</v>
      </c>
      <c r="D9301">
        <v>3261.82</v>
      </c>
      <c r="E9301" t="s">
        <v>21</v>
      </c>
      <c r="F9301" t="s">
        <v>12</v>
      </c>
      <c r="G9301" t="s">
        <v>19</v>
      </c>
      <c r="H9301" t="s">
        <v>14</v>
      </c>
      <c r="I9301" t="s">
        <v>15</v>
      </c>
      <c r="J9301">
        <v>4</v>
      </c>
      <c r="K9301" t="s">
        <v>14</v>
      </c>
    </row>
    <row r="9302" spans="1:11" x14ac:dyDescent="0.35">
      <c r="A9302">
        <v>9301</v>
      </c>
      <c r="B9302">
        <v>54</v>
      </c>
      <c r="C9302">
        <v>53.86</v>
      </c>
      <c r="D9302">
        <v>2908.44</v>
      </c>
      <c r="E9302" t="s">
        <v>11</v>
      </c>
      <c r="F9302" t="s">
        <v>20</v>
      </c>
      <c r="G9302" t="s">
        <v>13</v>
      </c>
      <c r="H9302" t="s">
        <v>14</v>
      </c>
      <c r="I9302" t="s">
        <v>14</v>
      </c>
      <c r="J9302">
        <v>2</v>
      </c>
      <c r="K9302" t="s">
        <v>15</v>
      </c>
    </row>
    <row r="9303" spans="1:11" x14ac:dyDescent="0.35">
      <c r="A9303">
        <v>9302</v>
      </c>
      <c r="B9303">
        <v>15</v>
      </c>
      <c r="C9303">
        <v>95.68</v>
      </c>
      <c r="D9303">
        <v>1435.2</v>
      </c>
      <c r="E9303" t="s">
        <v>11</v>
      </c>
      <c r="F9303" t="s">
        <v>18</v>
      </c>
      <c r="G9303" t="s">
        <v>19</v>
      </c>
      <c r="H9303" t="s">
        <v>15</v>
      </c>
      <c r="I9303" t="s">
        <v>14</v>
      </c>
      <c r="J9303">
        <v>2</v>
      </c>
      <c r="K9303" t="s">
        <v>14</v>
      </c>
    </row>
    <row r="9304" spans="1:11" x14ac:dyDescent="0.35">
      <c r="A9304">
        <v>9303</v>
      </c>
      <c r="B9304">
        <v>69</v>
      </c>
      <c r="C9304">
        <v>26.64</v>
      </c>
      <c r="D9304">
        <v>1838.16</v>
      </c>
      <c r="E9304" t="s">
        <v>21</v>
      </c>
      <c r="F9304" t="s">
        <v>20</v>
      </c>
      <c r="G9304" t="s">
        <v>19</v>
      </c>
      <c r="H9304" t="s">
        <v>14</v>
      </c>
      <c r="I9304" t="s">
        <v>14</v>
      </c>
      <c r="J9304">
        <v>1</v>
      </c>
      <c r="K9304" t="s">
        <v>14</v>
      </c>
    </row>
    <row r="9305" spans="1:11" x14ac:dyDescent="0.35">
      <c r="A9305">
        <v>9304</v>
      </c>
      <c r="B9305">
        <v>3</v>
      </c>
      <c r="C9305">
        <v>47.48</v>
      </c>
      <c r="D9305">
        <v>142.44</v>
      </c>
      <c r="E9305" t="s">
        <v>17</v>
      </c>
      <c r="F9305" t="s">
        <v>20</v>
      </c>
      <c r="G9305" t="s">
        <v>13</v>
      </c>
      <c r="H9305" t="s">
        <v>15</v>
      </c>
      <c r="I9305" t="s">
        <v>14</v>
      </c>
      <c r="J9305">
        <v>2</v>
      </c>
      <c r="K9305" t="s">
        <v>14</v>
      </c>
    </row>
    <row r="9306" spans="1:11" x14ac:dyDescent="0.35">
      <c r="A9306">
        <v>9305</v>
      </c>
      <c r="B9306">
        <v>37</v>
      </c>
      <c r="C9306">
        <v>35.299999999999997</v>
      </c>
      <c r="D9306">
        <v>1306.0999999999999</v>
      </c>
      <c r="E9306" t="s">
        <v>17</v>
      </c>
      <c r="F9306" t="s">
        <v>12</v>
      </c>
      <c r="G9306" t="s">
        <v>19</v>
      </c>
      <c r="H9306" t="s">
        <v>15</v>
      </c>
      <c r="I9306" t="s">
        <v>14</v>
      </c>
      <c r="J9306">
        <v>3</v>
      </c>
      <c r="K9306" t="s">
        <v>14</v>
      </c>
    </row>
    <row r="9307" spans="1:11" x14ac:dyDescent="0.35">
      <c r="A9307">
        <v>9306</v>
      </c>
      <c r="B9307">
        <v>37</v>
      </c>
      <c r="C9307">
        <v>114.47</v>
      </c>
      <c r="D9307">
        <v>4235.3900000000003</v>
      </c>
      <c r="E9307" t="s">
        <v>17</v>
      </c>
      <c r="F9307" t="s">
        <v>18</v>
      </c>
      <c r="G9307" t="s">
        <v>13</v>
      </c>
      <c r="H9307" t="s">
        <v>14</v>
      </c>
      <c r="I9307" t="s">
        <v>14</v>
      </c>
      <c r="J9307">
        <v>0</v>
      </c>
      <c r="K9307" t="s">
        <v>14</v>
      </c>
    </row>
    <row r="9308" spans="1:11" x14ac:dyDescent="0.35">
      <c r="A9308">
        <v>9307</v>
      </c>
      <c r="B9308">
        <v>3</v>
      </c>
      <c r="C9308">
        <v>29.01</v>
      </c>
      <c r="D9308">
        <v>87.03</v>
      </c>
      <c r="E9308" t="s">
        <v>11</v>
      </c>
      <c r="F9308" t="s">
        <v>16</v>
      </c>
      <c r="G9308" t="s">
        <v>19</v>
      </c>
      <c r="H9308" t="s">
        <v>14</v>
      </c>
      <c r="I9308" t="s">
        <v>14</v>
      </c>
      <c r="J9308">
        <v>0</v>
      </c>
      <c r="K9308" t="s">
        <v>15</v>
      </c>
    </row>
    <row r="9309" spans="1:11" x14ac:dyDescent="0.35">
      <c r="A9309">
        <v>9308</v>
      </c>
      <c r="B9309">
        <v>63</v>
      </c>
      <c r="C9309">
        <v>95.82</v>
      </c>
      <c r="D9309">
        <v>6036.66</v>
      </c>
      <c r="E9309" t="s">
        <v>21</v>
      </c>
      <c r="F9309" t="s">
        <v>18</v>
      </c>
      <c r="G9309" t="s">
        <v>19</v>
      </c>
      <c r="H9309" t="s">
        <v>14</v>
      </c>
      <c r="I9309" t="s">
        <v>14</v>
      </c>
      <c r="J9309">
        <v>2</v>
      </c>
      <c r="K9309" t="s">
        <v>14</v>
      </c>
    </row>
    <row r="9310" spans="1:11" x14ac:dyDescent="0.35">
      <c r="A9310">
        <v>9309</v>
      </c>
      <c r="B9310">
        <v>35</v>
      </c>
      <c r="C9310">
        <v>83.04</v>
      </c>
      <c r="D9310">
        <v>2906.4</v>
      </c>
      <c r="E9310" t="s">
        <v>17</v>
      </c>
      <c r="F9310" t="s">
        <v>16</v>
      </c>
      <c r="G9310" t="s">
        <v>19</v>
      </c>
      <c r="H9310" t="s">
        <v>14</v>
      </c>
      <c r="I9310" t="s">
        <v>14</v>
      </c>
      <c r="J9310">
        <v>1</v>
      </c>
      <c r="K9310" t="s">
        <v>15</v>
      </c>
    </row>
    <row r="9311" spans="1:11" x14ac:dyDescent="0.35">
      <c r="A9311">
        <v>9310</v>
      </c>
      <c r="B9311">
        <v>52</v>
      </c>
      <c r="C9311">
        <v>83.28</v>
      </c>
      <c r="D9311">
        <v>4330.5600000000004</v>
      </c>
      <c r="E9311" t="s">
        <v>11</v>
      </c>
      <c r="F9311" t="s">
        <v>16</v>
      </c>
      <c r="G9311" t="s">
        <v>19</v>
      </c>
      <c r="H9311" t="s">
        <v>14</v>
      </c>
      <c r="I9311" t="s">
        <v>15</v>
      </c>
      <c r="J9311">
        <v>0</v>
      </c>
      <c r="K9311" t="s">
        <v>15</v>
      </c>
    </row>
    <row r="9312" spans="1:11" x14ac:dyDescent="0.35">
      <c r="A9312">
        <v>9311</v>
      </c>
      <c r="B9312">
        <v>28</v>
      </c>
      <c r="C9312">
        <v>96.34</v>
      </c>
      <c r="D9312">
        <v>2697.52</v>
      </c>
      <c r="E9312" t="s">
        <v>17</v>
      </c>
      <c r="F9312" t="s">
        <v>12</v>
      </c>
      <c r="G9312" t="s">
        <v>22</v>
      </c>
      <c r="H9312" t="s">
        <v>15</v>
      </c>
      <c r="I9312" t="s">
        <v>14</v>
      </c>
      <c r="J9312">
        <v>2</v>
      </c>
      <c r="K9312" t="s">
        <v>14</v>
      </c>
    </row>
    <row r="9313" spans="1:11" x14ac:dyDescent="0.35">
      <c r="A9313">
        <v>9312</v>
      </c>
      <c r="B9313">
        <v>18</v>
      </c>
      <c r="C9313">
        <v>60.05</v>
      </c>
      <c r="D9313">
        <v>1080.9000000000001</v>
      </c>
      <c r="E9313" t="s">
        <v>21</v>
      </c>
      <c r="F9313" t="s">
        <v>20</v>
      </c>
      <c r="G9313" t="s">
        <v>19</v>
      </c>
      <c r="H9313" t="s">
        <v>14</v>
      </c>
      <c r="I9313" t="s">
        <v>15</v>
      </c>
      <c r="J9313">
        <v>1</v>
      </c>
      <c r="K9313" t="s">
        <v>14</v>
      </c>
    </row>
    <row r="9314" spans="1:11" x14ac:dyDescent="0.35">
      <c r="A9314">
        <v>9313</v>
      </c>
      <c r="B9314">
        <v>36</v>
      </c>
      <c r="C9314">
        <v>60.07</v>
      </c>
      <c r="D9314">
        <v>2162.52</v>
      </c>
      <c r="E9314" t="s">
        <v>21</v>
      </c>
      <c r="F9314" t="s">
        <v>20</v>
      </c>
      <c r="G9314" t="s">
        <v>13</v>
      </c>
      <c r="H9314" t="s">
        <v>14</v>
      </c>
      <c r="I9314" t="s">
        <v>14</v>
      </c>
      <c r="J9314">
        <v>1</v>
      </c>
      <c r="K9314" t="s">
        <v>14</v>
      </c>
    </row>
    <row r="9315" spans="1:11" x14ac:dyDescent="0.35">
      <c r="A9315">
        <v>9314</v>
      </c>
      <c r="B9315">
        <v>33</v>
      </c>
      <c r="C9315">
        <v>48.87</v>
      </c>
      <c r="D9315">
        <v>1612.71</v>
      </c>
      <c r="E9315" t="s">
        <v>11</v>
      </c>
      <c r="F9315" t="s">
        <v>18</v>
      </c>
      <c r="G9315" t="s">
        <v>19</v>
      </c>
      <c r="H9315" t="s">
        <v>14</v>
      </c>
      <c r="I9315" t="s">
        <v>15</v>
      </c>
      <c r="J9315">
        <v>0</v>
      </c>
      <c r="K9315" t="s">
        <v>14</v>
      </c>
    </row>
    <row r="9316" spans="1:11" x14ac:dyDescent="0.35">
      <c r="A9316">
        <v>9315</v>
      </c>
      <c r="B9316">
        <v>64</v>
      </c>
      <c r="C9316">
        <v>79.78</v>
      </c>
      <c r="D9316">
        <v>5105.92</v>
      </c>
      <c r="E9316" t="s">
        <v>17</v>
      </c>
      <c r="F9316" t="s">
        <v>20</v>
      </c>
      <c r="G9316" t="s">
        <v>13</v>
      </c>
      <c r="H9316" t="s">
        <v>14</v>
      </c>
      <c r="I9316" t="s">
        <v>15</v>
      </c>
      <c r="J9316">
        <v>1</v>
      </c>
      <c r="K9316" t="s">
        <v>14</v>
      </c>
    </row>
    <row r="9317" spans="1:11" x14ac:dyDescent="0.35">
      <c r="A9317">
        <v>9316</v>
      </c>
      <c r="B9317">
        <v>26</v>
      </c>
      <c r="C9317">
        <v>112.98</v>
      </c>
      <c r="D9317">
        <v>2937.48</v>
      </c>
      <c r="E9317" t="s">
        <v>21</v>
      </c>
      <c r="F9317" t="s">
        <v>16</v>
      </c>
      <c r="G9317" t="s">
        <v>13</v>
      </c>
      <c r="H9317" t="s">
        <v>14</v>
      </c>
      <c r="I9317" t="s">
        <v>14</v>
      </c>
      <c r="J9317">
        <v>1</v>
      </c>
      <c r="K9317" t="s">
        <v>14</v>
      </c>
    </row>
    <row r="9318" spans="1:11" x14ac:dyDescent="0.35">
      <c r="A9318">
        <v>9317</v>
      </c>
      <c r="B9318">
        <v>48</v>
      </c>
      <c r="C9318">
        <v>112.4</v>
      </c>
      <c r="D9318">
        <v>5395.2</v>
      </c>
      <c r="E9318" t="s">
        <v>11</v>
      </c>
      <c r="F9318" t="s">
        <v>12</v>
      </c>
      <c r="G9318" t="s">
        <v>22</v>
      </c>
      <c r="H9318" t="s">
        <v>15</v>
      </c>
      <c r="I9318" t="s">
        <v>14</v>
      </c>
      <c r="J9318">
        <v>1</v>
      </c>
      <c r="K9318" t="s">
        <v>14</v>
      </c>
    </row>
    <row r="9319" spans="1:11" x14ac:dyDescent="0.35">
      <c r="A9319">
        <v>9318</v>
      </c>
      <c r="B9319">
        <v>40</v>
      </c>
      <c r="C9319">
        <v>90.3</v>
      </c>
      <c r="D9319">
        <v>3612</v>
      </c>
      <c r="E9319" t="s">
        <v>21</v>
      </c>
      <c r="F9319" t="s">
        <v>20</v>
      </c>
      <c r="G9319" t="s">
        <v>19</v>
      </c>
      <c r="H9319" t="s">
        <v>14</v>
      </c>
      <c r="I9319" t="s">
        <v>14</v>
      </c>
      <c r="J9319">
        <v>0</v>
      </c>
      <c r="K9319" t="s">
        <v>14</v>
      </c>
    </row>
    <row r="9320" spans="1:11" x14ac:dyDescent="0.35">
      <c r="A9320">
        <v>9319</v>
      </c>
      <c r="B9320">
        <v>17</v>
      </c>
      <c r="C9320">
        <v>110.62</v>
      </c>
      <c r="D9320">
        <v>1880.54</v>
      </c>
      <c r="E9320" t="s">
        <v>11</v>
      </c>
      <c r="F9320" t="s">
        <v>20</v>
      </c>
      <c r="G9320" t="s">
        <v>19</v>
      </c>
      <c r="H9320" t="s">
        <v>14</v>
      </c>
      <c r="I9320" t="s">
        <v>15</v>
      </c>
      <c r="J9320">
        <v>1</v>
      </c>
      <c r="K9320" t="s">
        <v>15</v>
      </c>
    </row>
    <row r="9321" spans="1:11" x14ac:dyDescent="0.35">
      <c r="A9321">
        <v>9320</v>
      </c>
      <c r="B9321">
        <v>40</v>
      </c>
      <c r="C9321">
        <v>116.35</v>
      </c>
      <c r="D9321">
        <v>4654</v>
      </c>
      <c r="E9321" t="s">
        <v>11</v>
      </c>
      <c r="F9321" t="s">
        <v>16</v>
      </c>
      <c r="G9321" t="s">
        <v>13</v>
      </c>
      <c r="H9321" t="s">
        <v>14</v>
      </c>
      <c r="I9321" t="s">
        <v>14</v>
      </c>
      <c r="J9321">
        <v>0</v>
      </c>
      <c r="K9321" t="s">
        <v>15</v>
      </c>
    </row>
    <row r="9322" spans="1:11" x14ac:dyDescent="0.35">
      <c r="A9322">
        <v>9321</v>
      </c>
      <c r="B9322">
        <v>7</v>
      </c>
      <c r="C9322">
        <v>99.51</v>
      </c>
      <c r="D9322">
        <v>696.57</v>
      </c>
      <c r="E9322" t="s">
        <v>11</v>
      </c>
      <c r="F9322" t="s">
        <v>18</v>
      </c>
      <c r="G9322" t="s">
        <v>22</v>
      </c>
      <c r="H9322" t="s">
        <v>14</v>
      </c>
      <c r="I9322" t="s">
        <v>14</v>
      </c>
      <c r="J9322">
        <v>3</v>
      </c>
      <c r="K9322" t="s">
        <v>15</v>
      </c>
    </row>
    <row r="9323" spans="1:11" x14ac:dyDescent="0.35">
      <c r="A9323">
        <v>9322</v>
      </c>
      <c r="B9323">
        <v>57</v>
      </c>
      <c r="C9323">
        <v>60.78</v>
      </c>
      <c r="D9323">
        <v>3464.46</v>
      </c>
      <c r="E9323" t="s">
        <v>11</v>
      </c>
      <c r="F9323" t="s">
        <v>20</v>
      </c>
      <c r="G9323" t="s">
        <v>19</v>
      </c>
      <c r="H9323" t="s">
        <v>15</v>
      </c>
      <c r="I9323" t="s">
        <v>14</v>
      </c>
      <c r="J9323">
        <v>1</v>
      </c>
      <c r="K9323" t="s">
        <v>14</v>
      </c>
    </row>
    <row r="9324" spans="1:11" x14ac:dyDescent="0.35">
      <c r="A9324">
        <v>9323</v>
      </c>
      <c r="B9324">
        <v>8</v>
      </c>
      <c r="C9324">
        <v>68.319999999999993</v>
      </c>
      <c r="D9324">
        <v>546.55999999999995</v>
      </c>
      <c r="E9324" t="s">
        <v>11</v>
      </c>
      <c r="F9324" t="s">
        <v>16</v>
      </c>
      <c r="G9324" t="s">
        <v>22</v>
      </c>
      <c r="H9324" t="s">
        <v>15</v>
      </c>
      <c r="I9324" t="s">
        <v>15</v>
      </c>
      <c r="J9324">
        <v>1</v>
      </c>
      <c r="K9324" t="s">
        <v>14</v>
      </c>
    </row>
    <row r="9325" spans="1:11" x14ac:dyDescent="0.35">
      <c r="A9325">
        <v>9324</v>
      </c>
      <c r="B9325">
        <v>56</v>
      </c>
      <c r="C9325">
        <v>113.13</v>
      </c>
      <c r="D9325">
        <v>6335.28</v>
      </c>
      <c r="E9325" t="s">
        <v>17</v>
      </c>
      <c r="F9325" t="s">
        <v>18</v>
      </c>
      <c r="G9325" t="s">
        <v>19</v>
      </c>
      <c r="H9325" t="s">
        <v>14</v>
      </c>
      <c r="I9325" t="s">
        <v>15</v>
      </c>
      <c r="J9325">
        <v>3</v>
      </c>
      <c r="K9325" t="s">
        <v>15</v>
      </c>
    </row>
    <row r="9326" spans="1:11" x14ac:dyDescent="0.35">
      <c r="A9326">
        <v>9325</v>
      </c>
      <c r="B9326">
        <v>31</v>
      </c>
      <c r="C9326">
        <v>87</v>
      </c>
      <c r="D9326">
        <v>2697</v>
      </c>
      <c r="E9326" t="s">
        <v>11</v>
      </c>
      <c r="F9326" t="s">
        <v>20</v>
      </c>
      <c r="G9326" t="s">
        <v>13</v>
      </c>
      <c r="H9326" t="s">
        <v>14</v>
      </c>
      <c r="I9326" t="s">
        <v>14</v>
      </c>
      <c r="J9326">
        <v>1</v>
      </c>
      <c r="K9326" t="s">
        <v>15</v>
      </c>
    </row>
    <row r="9327" spans="1:11" x14ac:dyDescent="0.35">
      <c r="A9327">
        <v>9326</v>
      </c>
      <c r="B9327">
        <v>59</v>
      </c>
      <c r="C9327">
        <v>102.07</v>
      </c>
      <c r="D9327">
        <v>6022.13</v>
      </c>
      <c r="E9327" t="s">
        <v>17</v>
      </c>
      <c r="F9327" t="s">
        <v>16</v>
      </c>
      <c r="G9327" t="s">
        <v>13</v>
      </c>
      <c r="H9327" t="s">
        <v>14</v>
      </c>
      <c r="I9327" t="s">
        <v>14</v>
      </c>
      <c r="J9327">
        <v>1</v>
      </c>
      <c r="K9327" t="s">
        <v>14</v>
      </c>
    </row>
    <row r="9328" spans="1:11" x14ac:dyDescent="0.35">
      <c r="A9328">
        <v>9327</v>
      </c>
      <c r="B9328">
        <v>58</v>
      </c>
      <c r="C9328">
        <v>31.61</v>
      </c>
      <c r="D9328">
        <v>1833.38</v>
      </c>
      <c r="E9328" t="s">
        <v>11</v>
      </c>
      <c r="F9328" t="s">
        <v>16</v>
      </c>
      <c r="G9328" t="s">
        <v>22</v>
      </c>
      <c r="H9328" t="s">
        <v>15</v>
      </c>
      <c r="I9328" t="s">
        <v>15</v>
      </c>
      <c r="J9328">
        <v>1</v>
      </c>
      <c r="K9328" t="s">
        <v>14</v>
      </c>
    </row>
    <row r="9329" spans="1:11" x14ac:dyDescent="0.35">
      <c r="A9329">
        <v>9328</v>
      </c>
      <c r="B9329">
        <v>12</v>
      </c>
      <c r="C9329">
        <v>39.39</v>
      </c>
      <c r="D9329">
        <v>472.68</v>
      </c>
      <c r="E9329" t="s">
        <v>21</v>
      </c>
      <c r="F9329" t="s">
        <v>20</v>
      </c>
      <c r="G9329" t="s">
        <v>19</v>
      </c>
      <c r="H9329" t="s">
        <v>14</v>
      </c>
      <c r="I9329" t="s">
        <v>15</v>
      </c>
      <c r="J9329">
        <v>5</v>
      </c>
      <c r="K9329" t="s">
        <v>14</v>
      </c>
    </row>
    <row r="9330" spans="1:11" x14ac:dyDescent="0.35">
      <c r="A9330">
        <v>9329</v>
      </c>
      <c r="B9330">
        <v>48</v>
      </c>
      <c r="C9330">
        <v>54.41</v>
      </c>
      <c r="D9330">
        <v>2611.6799999999998</v>
      </c>
      <c r="E9330" t="s">
        <v>21</v>
      </c>
      <c r="F9330" t="s">
        <v>16</v>
      </c>
      <c r="G9330" t="s">
        <v>19</v>
      </c>
      <c r="H9330" t="s">
        <v>14</v>
      </c>
      <c r="I9330" t="s">
        <v>14</v>
      </c>
      <c r="J9330">
        <v>4</v>
      </c>
      <c r="K9330" t="s">
        <v>14</v>
      </c>
    </row>
    <row r="9331" spans="1:11" x14ac:dyDescent="0.35">
      <c r="A9331">
        <v>9330</v>
      </c>
      <c r="B9331">
        <v>31</v>
      </c>
      <c r="C9331">
        <v>38.82</v>
      </c>
      <c r="D9331">
        <v>1203.42</v>
      </c>
      <c r="E9331" t="s">
        <v>11</v>
      </c>
      <c r="F9331" t="s">
        <v>20</v>
      </c>
      <c r="G9331" t="s">
        <v>13</v>
      </c>
      <c r="H9331" t="s">
        <v>15</v>
      </c>
      <c r="I9331" t="s">
        <v>14</v>
      </c>
      <c r="J9331">
        <v>1</v>
      </c>
      <c r="K9331" t="s">
        <v>14</v>
      </c>
    </row>
    <row r="9332" spans="1:11" x14ac:dyDescent="0.35">
      <c r="A9332">
        <v>9331</v>
      </c>
      <c r="B9332">
        <v>63</v>
      </c>
      <c r="C9332">
        <v>110.65</v>
      </c>
      <c r="D9332">
        <v>6970.95</v>
      </c>
      <c r="E9332" t="s">
        <v>17</v>
      </c>
      <c r="F9332" t="s">
        <v>20</v>
      </c>
      <c r="G9332" t="s">
        <v>19</v>
      </c>
      <c r="H9332" t="s">
        <v>14</v>
      </c>
      <c r="I9332" t="s">
        <v>15</v>
      </c>
      <c r="J9332">
        <v>1</v>
      </c>
      <c r="K9332" t="s">
        <v>14</v>
      </c>
    </row>
    <row r="9333" spans="1:11" x14ac:dyDescent="0.35">
      <c r="A9333">
        <v>9332</v>
      </c>
      <c r="B9333">
        <v>39</v>
      </c>
      <c r="C9333">
        <v>41.69</v>
      </c>
      <c r="D9333">
        <v>1625.91</v>
      </c>
      <c r="E9333" t="s">
        <v>21</v>
      </c>
      <c r="F9333" t="s">
        <v>18</v>
      </c>
      <c r="G9333" t="s">
        <v>13</v>
      </c>
      <c r="H9333" t="s">
        <v>14</v>
      </c>
      <c r="I9333" t="s">
        <v>14</v>
      </c>
      <c r="J9333">
        <v>2</v>
      </c>
      <c r="K9333" t="s">
        <v>14</v>
      </c>
    </row>
    <row r="9334" spans="1:11" x14ac:dyDescent="0.35">
      <c r="A9334">
        <v>9333</v>
      </c>
      <c r="B9334">
        <v>20</v>
      </c>
      <c r="C9334">
        <v>75.72</v>
      </c>
      <c r="D9334">
        <v>1514.4</v>
      </c>
      <c r="E9334" t="s">
        <v>17</v>
      </c>
      <c r="F9334" t="s">
        <v>12</v>
      </c>
      <c r="G9334" t="s">
        <v>13</v>
      </c>
      <c r="H9334" t="s">
        <v>14</v>
      </c>
      <c r="I9334" t="s">
        <v>14</v>
      </c>
      <c r="J9334">
        <v>0</v>
      </c>
      <c r="K9334" t="s">
        <v>14</v>
      </c>
    </row>
    <row r="9335" spans="1:11" x14ac:dyDescent="0.35">
      <c r="A9335">
        <v>9334</v>
      </c>
      <c r="B9335">
        <v>48</v>
      </c>
      <c r="C9335">
        <v>28.55</v>
      </c>
      <c r="D9335">
        <v>1370.4</v>
      </c>
      <c r="E9335" t="s">
        <v>11</v>
      </c>
      <c r="F9335" t="s">
        <v>20</v>
      </c>
      <c r="G9335" t="s">
        <v>13</v>
      </c>
      <c r="H9335" t="s">
        <v>15</v>
      </c>
      <c r="I9335" t="s">
        <v>14</v>
      </c>
      <c r="J9335">
        <v>1</v>
      </c>
      <c r="K9335" t="s">
        <v>14</v>
      </c>
    </row>
    <row r="9336" spans="1:11" x14ac:dyDescent="0.35">
      <c r="A9336">
        <v>9335</v>
      </c>
      <c r="B9336">
        <v>71</v>
      </c>
      <c r="C9336">
        <v>35.5</v>
      </c>
      <c r="D9336">
        <v>2520.5</v>
      </c>
      <c r="E9336" t="s">
        <v>11</v>
      </c>
      <c r="F9336" t="s">
        <v>20</v>
      </c>
      <c r="G9336" t="s">
        <v>19</v>
      </c>
      <c r="H9336" t="s">
        <v>15</v>
      </c>
      <c r="I9336" t="s">
        <v>15</v>
      </c>
      <c r="J9336">
        <v>0</v>
      </c>
      <c r="K9336" t="s">
        <v>14</v>
      </c>
    </row>
    <row r="9337" spans="1:11" x14ac:dyDescent="0.35">
      <c r="A9337">
        <v>9336</v>
      </c>
      <c r="B9337">
        <v>54</v>
      </c>
      <c r="C9337">
        <v>44.74</v>
      </c>
      <c r="D9337">
        <v>2415.96</v>
      </c>
      <c r="E9337" t="s">
        <v>21</v>
      </c>
      <c r="F9337" t="s">
        <v>18</v>
      </c>
      <c r="G9337" t="s">
        <v>19</v>
      </c>
      <c r="H9337" t="s">
        <v>15</v>
      </c>
      <c r="I9337" t="s">
        <v>15</v>
      </c>
      <c r="J9337">
        <v>1</v>
      </c>
      <c r="K9337" t="s">
        <v>14</v>
      </c>
    </row>
    <row r="9338" spans="1:11" x14ac:dyDescent="0.35">
      <c r="A9338">
        <v>9337</v>
      </c>
      <c r="B9338">
        <v>71</v>
      </c>
      <c r="C9338">
        <v>118.29</v>
      </c>
      <c r="D9338">
        <v>8398.59</v>
      </c>
      <c r="E9338" t="s">
        <v>11</v>
      </c>
      <c r="F9338" t="s">
        <v>12</v>
      </c>
      <c r="G9338" t="s">
        <v>13</v>
      </c>
      <c r="H9338" t="s">
        <v>14</v>
      </c>
      <c r="I9338" t="s">
        <v>14</v>
      </c>
      <c r="J9338">
        <v>0</v>
      </c>
      <c r="K9338" t="s">
        <v>15</v>
      </c>
    </row>
    <row r="9339" spans="1:11" x14ac:dyDescent="0.35">
      <c r="A9339">
        <v>9338</v>
      </c>
      <c r="B9339">
        <v>29</v>
      </c>
      <c r="C9339">
        <v>99.71</v>
      </c>
      <c r="D9339">
        <v>2891.59</v>
      </c>
      <c r="E9339" t="s">
        <v>11</v>
      </c>
      <c r="F9339" t="s">
        <v>12</v>
      </c>
      <c r="G9339" t="s">
        <v>13</v>
      </c>
      <c r="H9339" t="s">
        <v>14</v>
      </c>
      <c r="I9339" t="s">
        <v>14</v>
      </c>
      <c r="J9339">
        <v>1</v>
      </c>
      <c r="K9339" t="s">
        <v>14</v>
      </c>
    </row>
    <row r="9340" spans="1:11" x14ac:dyDescent="0.35">
      <c r="A9340">
        <v>9339</v>
      </c>
      <c r="B9340">
        <v>48</v>
      </c>
      <c r="C9340">
        <v>87.36</v>
      </c>
      <c r="D9340">
        <v>4193.28</v>
      </c>
      <c r="E9340" t="s">
        <v>11</v>
      </c>
      <c r="F9340" t="s">
        <v>16</v>
      </c>
      <c r="G9340" t="s">
        <v>19</v>
      </c>
      <c r="H9340" t="s">
        <v>14</v>
      </c>
      <c r="I9340" t="s">
        <v>14</v>
      </c>
      <c r="J9340">
        <v>2</v>
      </c>
      <c r="K9340" t="s">
        <v>15</v>
      </c>
    </row>
    <row r="9341" spans="1:11" x14ac:dyDescent="0.35">
      <c r="A9341">
        <v>9340</v>
      </c>
      <c r="B9341">
        <v>56</v>
      </c>
      <c r="C9341">
        <v>111.63</v>
      </c>
      <c r="D9341">
        <v>6251.28</v>
      </c>
      <c r="E9341" t="s">
        <v>11</v>
      </c>
      <c r="F9341" t="s">
        <v>12</v>
      </c>
      <c r="G9341" t="s">
        <v>13</v>
      </c>
      <c r="H9341" t="s">
        <v>14</v>
      </c>
      <c r="I9341" t="s">
        <v>15</v>
      </c>
      <c r="J9341">
        <v>0</v>
      </c>
      <c r="K9341" t="s">
        <v>15</v>
      </c>
    </row>
    <row r="9342" spans="1:11" x14ac:dyDescent="0.35">
      <c r="A9342">
        <v>9341</v>
      </c>
      <c r="B9342">
        <v>17</v>
      </c>
      <c r="C9342">
        <v>115.62</v>
      </c>
      <c r="D9342">
        <v>1965.54</v>
      </c>
      <c r="E9342" t="s">
        <v>17</v>
      </c>
      <c r="F9342" t="s">
        <v>12</v>
      </c>
      <c r="G9342" t="s">
        <v>13</v>
      </c>
      <c r="H9342" t="s">
        <v>14</v>
      </c>
      <c r="I9342" t="s">
        <v>15</v>
      </c>
      <c r="J9342">
        <v>1</v>
      </c>
      <c r="K9342" t="s">
        <v>14</v>
      </c>
    </row>
    <row r="9343" spans="1:11" x14ac:dyDescent="0.35">
      <c r="A9343">
        <v>9342</v>
      </c>
      <c r="B9343">
        <v>9</v>
      </c>
      <c r="C9343">
        <v>65.36</v>
      </c>
      <c r="D9343">
        <v>588.24</v>
      </c>
      <c r="E9343" t="s">
        <v>17</v>
      </c>
      <c r="F9343" t="s">
        <v>16</v>
      </c>
      <c r="G9343" t="s">
        <v>13</v>
      </c>
      <c r="H9343" t="s">
        <v>14</v>
      </c>
      <c r="I9343" t="s">
        <v>15</v>
      </c>
      <c r="J9343">
        <v>1</v>
      </c>
      <c r="K9343" t="s">
        <v>14</v>
      </c>
    </row>
    <row r="9344" spans="1:11" x14ac:dyDescent="0.35">
      <c r="A9344">
        <v>9343</v>
      </c>
      <c r="B9344">
        <v>34</v>
      </c>
      <c r="C9344">
        <v>52.77</v>
      </c>
      <c r="D9344">
        <v>1794.18</v>
      </c>
      <c r="E9344" t="s">
        <v>11</v>
      </c>
      <c r="F9344" t="s">
        <v>12</v>
      </c>
      <c r="G9344" t="s">
        <v>13</v>
      </c>
      <c r="H9344" t="s">
        <v>14</v>
      </c>
      <c r="I9344" t="s">
        <v>15</v>
      </c>
      <c r="J9344">
        <v>2</v>
      </c>
      <c r="K9344" t="s">
        <v>14</v>
      </c>
    </row>
    <row r="9345" spans="1:11" x14ac:dyDescent="0.35">
      <c r="A9345">
        <v>9344</v>
      </c>
      <c r="B9345">
        <v>45</v>
      </c>
      <c r="C9345">
        <v>51.53</v>
      </c>
      <c r="D9345">
        <v>2318.85</v>
      </c>
      <c r="E9345" t="s">
        <v>11</v>
      </c>
      <c r="F9345" t="s">
        <v>18</v>
      </c>
      <c r="G9345" t="s">
        <v>13</v>
      </c>
      <c r="H9345" t="s">
        <v>14</v>
      </c>
      <c r="I9345" t="s">
        <v>14</v>
      </c>
      <c r="J9345">
        <v>0</v>
      </c>
      <c r="K9345" t="s">
        <v>14</v>
      </c>
    </row>
    <row r="9346" spans="1:11" x14ac:dyDescent="0.35">
      <c r="A9346">
        <v>9345</v>
      </c>
      <c r="B9346">
        <v>9</v>
      </c>
      <c r="C9346">
        <v>23.57</v>
      </c>
      <c r="D9346">
        <v>212.13</v>
      </c>
      <c r="E9346" t="s">
        <v>11</v>
      </c>
      <c r="F9346" t="s">
        <v>20</v>
      </c>
      <c r="G9346" t="s">
        <v>13</v>
      </c>
      <c r="H9346" t="s">
        <v>14</v>
      </c>
      <c r="I9346" t="s">
        <v>14</v>
      </c>
      <c r="J9346">
        <v>0</v>
      </c>
      <c r="K9346" t="s">
        <v>14</v>
      </c>
    </row>
    <row r="9347" spans="1:11" x14ac:dyDescent="0.35">
      <c r="A9347">
        <v>9346</v>
      </c>
      <c r="B9347">
        <v>7</v>
      </c>
      <c r="C9347">
        <v>47.96</v>
      </c>
      <c r="D9347">
        <v>335.72</v>
      </c>
      <c r="E9347" t="s">
        <v>11</v>
      </c>
      <c r="F9347" t="s">
        <v>18</v>
      </c>
      <c r="G9347" t="s">
        <v>13</v>
      </c>
      <c r="H9347" t="s">
        <v>14</v>
      </c>
      <c r="I9347" t="s">
        <v>14</v>
      </c>
      <c r="J9347">
        <v>3</v>
      </c>
      <c r="K9347" t="s">
        <v>14</v>
      </c>
    </row>
    <row r="9348" spans="1:11" x14ac:dyDescent="0.35">
      <c r="A9348">
        <v>9347</v>
      </c>
      <c r="B9348">
        <v>16</v>
      </c>
      <c r="C9348">
        <v>55.5</v>
      </c>
      <c r="D9348">
        <v>888</v>
      </c>
      <c r="E9348" t="s">
        <v>17</v>
      </c>
      <c r="F9348" t="s">
        <v>12</v>
      </c>
      <c r="G9348" t="s">
        <v>19</v>
      </c>
      <c r="H9348" t="s">
        <v>15</v>
      </c>
      <c r="I9348" t="s">
        <v>14</v>
      </c>
      <c r="J9348">
        <v>1</v>
      </c>
      <c r="K9348" t="s">
        <v>14</v>
      </c>
    </row>
    <row r="9349" spans="1:11" x14ac:dyDescent="0.35">
      <c r="A9349">
        <v>9348</v>
      </c>
      <c r="B9349">
        <v>19</v>
      </c>
      <c r="C9349">
        <v>23.69</v>
      </c>
      <c r="D9349">
        <v>450.11</v>
      </c>
      <c r="E9349" t="s">
        <v>11</v>
      </c>
      <c r="F9349" t="s">
        <v>16</v>
      </c>
      <c r="G9349" t="s">
        <v>13</v>
      </c>
      <c r="H9349" t="s">
        <v>15</v>
      </c>
      <c r="I9349" t="s">
        <v>15</v>
      </c>
      <c r="J9349">
        <v>1</v>
      </c>
      <c r="K9349" t="s">
        <v>14</v>
      </c>
    </row>
    <row r="9350" spans="1:11" x14ac:dyDescent="0.35">
      <c r="A9350">
        <v>9349</v>
      </c>
      <c r="B9350">
        <v>6</v>
      </c>
      <c r="C9350">
        <v>108.26</v>
      </c>
      <c r="D9350">
        <v>649.55999999999995</v>
      </c>
      <c r="E9350" t="s">
        <v>11</v>
      </c>
      <c r="F9350" t="s">
        <v>18</v>
      </c>
      <c r="G9350" t="s">
        <v>13</v>
      </c>
      <c r="H9350" t="s">
        <v>15</v>
      </c>
      <c r="I9350" t="s">
        <v>14</v>
      </c>
      <c r="J9350">
        <v>0</v>
      </c>
      <c r="K9350" t="s">
        <v>14</v>
      </c>
    </row>
    <row r="9351" spans="1:11" x14ac:dyDescent="0.35">
      <c r="A9351">
        <v>9350</v>
      </c>
      <c r="B9351">
        <v>11</v>
      </c>
      <c r="C9351">
        <v>104.79</v>
      </c>
      <c r="D9351">
        <v>1152.69</v>
      </c>
      <c r="E9351" t="s">
        <v>17</v>
      </c>
      <c r="F9351" t="s">
        <v>18</v>
      </c>
      <c r="G9351" t="s">
        <v>19</v>
      </c>
      <c r="H9351" t="s">
        <v>14</v>
      </c>
      <c r="I9351" t="s">
        <v>14</v>
      </c>
      <c r="J9351">
        <v>1</v>
      </c>
      <c r="K9351" t="s">
        <v>14</v>
      </c>
    </row>
    <row r="9352" spans="1:11" x14ac:dyDescent="0.35">
      <c r="A9352">
        <v>9351</v>
      </c>
      <c r="B9352">
        <v>61</v>
      </c>
      <c r="C9352">
        <v>45.15</v>
      </c>
      <c r="D9352">
        <v>2754.15</v>
      </c>
      <c r="E9352" t="s">
        <v>21</v>
      </c>
      <c r="F9352" t="s">
        <v>20</v>
      </c>
      <c r="G9352" t="s">
        <v>19</v>
      </c>
      <c r="H9352" t="s">
        <v>14</v>
      </c>
      <c r="I9352" t="s">
        <v>14</v>
      </c>
      <c r="J9352">
        <v>3</v>
      </c>
      <c r="K9352" t="s">
        <v>14</v>
      </c>
    </row>
    <row r="9353" spans="1:11" x14ac:dyDescent="0.35">
      <c r="A9353">
        <v>9352</v>
      </c>
      <c r="B9353">
        <v>42</v>
      </c>
      <c r="C9353">
        <v>100.26</v>
      </c>
      <c r="D9353">
        <v>4210.92</v>
      </c>
      <c r="E9353" t="s">
        <v>11</v>
      </c>
      <c r="F9353" t="s">
        <v>16</v>
      </c>
      <c r="G9353" t="s">
        <v>19</v>
      </c>
      <c r="H9353" t="s">
        <v>14</v>
      </c>
      <c r="I9353" t="s">
        <v>14</v>
      </c>
      <c r="J9353">
        <v>1</v>
      </c>
      <c r="K9353" t="s">
        <v>15</v>
      </c>
    </row>
    <row r="9354" spans="1:11" x14ac:dyDescent="0.35">
      <c r="A9354">
        <v>9353</v>
      </c>
      <c r="B9354">
        <v>13</v>
      </c>
      <c r="C9354">
        <v>99.62</v>
      </c>
      <c r="D9354">
        <v>1295.06</v>
      </c>
      <c r="E9354" t="s">
        <v>11</v>
      </c>
      <c r="F9354" t="s">
        <v>18</v>
      </c>
      <c r="G9354" t="s">
        <v>19</v>
      </c>
      <c r="H9354" t="s">
        <v>15</v>
      </c>
      <c r="I9354" t="s">
        <v>15</v>
      </c>
      <c r="J9354">
        <v>1</v>
      </c>
      <c r="K9354" t="s">
        <v>14</v>
      </c>
    </row>
    <row r="9355" spans="1:11" x14ac:dyDescent="0.35">
      <c r="A9355">
        <v>9354</v>
      </c>
      <c r="B9355">
        <v>12</v>
      </c>
      <c r="C9355">
        <v>53.5</v>
      </c>
      <c r="D9355">
        <v>642</v>
      </c>
      <c r="E9355" t="s">
        <v>11</v>
      </c>
      <c r="F9355" t="s">
        <v>12</v>
      </c>
      <c r="G9355" t="s">
        <v>13</v>
      </c>
      <c r="H9355" t="s">
        <v>14</v>
      </c>
      <c r="I9355" t="s">
        <v>15</v>
      </c>
      <c r="J9355">
        <v>2</v>
      </c>
      <c r="K9355" t="s">
        <v>14</v>
      </c>
    </row>
    <row r="9356" spans="1:11" x14ac:dyDescent="0.35">
      <c r="A9356">
        <v>9355</v>
      </c>
      <c r="B9356">
        <v>20</v>
      </c>
      <c r="C9356">
        <v>89.71</v>
      </c>
      <c r="D9356">
        <v>1794.2</v>
      </c>
      <c r="E9356" t="s">
        <v>11</v>
      </c>
      <c r="F9356" t="s">
        <v>20</v>
      </c>
      <c r="G9356" t="s">
        <v>19</v>
      </c>
      <c r="H9356" t="s">
        <v>14</v>
      </c>
      <c r="I9356" t="s">
        <v>15</v>
      </c>
      <c r="J9356">
        <v>1</v>
      </c>
      <c r="K9356" t="s">
        <v>15</v>
      </c>
    </row>
    <row r="9357" spans="1:11" x14ac:dyDescent="0.35">
      <c r="A9357">
        <v>9356</v>
      </c>
      <c r="B9357">
        <v>50</v>
      </c>
      <c r="C9357">
        <v>48.99</v>
      </c>
      <c r="D9357">
        <v>2449.5</v>
      </c>
      <c r="E9357" t="s">
        <v>21</v>
      </c>
      <c r="F9357" t="s">
        <v>18</v>
      </c>
      <c r="G9357" t="s">
        <v>22</v>
      </c>
      <c r="H9357" t="s">
        <v>14</v>
      </c>
      <c r="I9357" t="s">
        <v>14</v>
      </c>
      <c r="J9357">
        <v>3</v>
      </c>
      <c r="K9357" t="s">
        <v>15</v>
      </c>
    </row>
    <row r="9358" spans="1:11" x14ac:dyDescent="0.35">
      <c r="A9358">
        <v>9357</v>
      </c>
      <c r="B9358">
        <v>36</v>
      </c>
      <c r="C9358">
        <v>27.03</v>
      </c>
      <c r="D9358">
        <v>973.08</v>
      </c>
      <c r="E9358" t="s">
        <v>11</v>
      </c>
      <c r="F9358" t="s">
        <v>12</v>
      </c>
      <c r="G9358" t="s">
        <v>19</v>
      </c>
      <c r="H9358" t="s">
        <v>14</v>
      </c>
      <c r="I9358" t="s">
        <v>15</v>
      </c>
      <c r="J9358">
        <v>1</v>
      </c>
      <c r="K9358" t="s">
        <v>14</v>
      </c>
    </row>
    <row r="9359" spans="1:11" x14ac:dyDescent="0.35">
      <c r="A9359">
        <v>9358</v>
      </c>
      <c r="B9359">
        <v>69</v>
      </c>
      <c r="C9359">
        <v>70.48</v>
      </c>
      <c r="D9359">
        <v>4863.12</v>
      </c>
      <c r="E9359" t="s">
        <v>11</v>
      </c>
      <c r="F9359" t="s">
        <v>18</v>
      </c>
      <c r="G9359" t="s">
        <v>22</v>
      </c>
      <c r="H9359" t="s">
        <v>14</v>
      </c>
      <c r="I9359" t="s">
        <v>15</v>
      </c>
      <c r="J9359">
        <v>0</v>
      </c>
      <c r="K9359" t="s">
        <v>14</v>
      </c>
    </row>
    <row r="9360" spans="1:11" x14ac:dyDescent="0.35">
      <c r="A9360">
        <v>9359</v>
      </c>
      <c r="B9360">
        <v>37</v>
      </c>
      <c r="C9360">
        <v>63.83</v>
      </c>
      <c r="D9360">
        <v>2361.71</v>
      </c>
      <c r="E9360" t="s">
        <v>11</v>
      </c>
      <c r="F9360" t="s">
        <v>18</v>
      </c>
      <c r="G9360" t="s">
        <v>19</v>
      </c>
      <c r="H9360" t="s">
        <v>14</v>
      </c>
      <c r="I9360" t="s">
        <v>14</v>
      </c>
      <c r="J9360">
        <v>2</v>
      </c>
      <c r="K9360" t="s">
        <v>14</v>
      </c>
    </row>
    <row r="9361" spans="1:11" x14ac:dyDescent="0.35">
      <c r="A9361">
        <v>9360</v>
      </c>
      <c r="B9361">
        <v>12</v>
      </c>
      <c r="C9361">
        <v>33.82</v>
      </c>
      <c r="D9361">
        <v>405.84</v>
      </c>
      <c r="E9361" t="s">
        <v>21</v>
      </c>
      <c r="F9361" t="s">
        <v>16</v>
      </c>
      <c r="G9361" t="s">
        <v>19</v>
      </c>
      <c r="H9361" t="s">
        <v>14</v>
      </c>
      <c r="I9361" t="s">
        <v>15</v>
      </c>
      <c r="J9361">
        <v>2</v>
      </c>
      <c r="K9361" t="s">
        <v>14</v>
      </c>
    </row>
    <row r="9362" spans="1:11" x14ac:dyDescent="0.35">
      <c r="A9362">
        <v>9361</v>
      </c>
      <c r="B9362">
        <v>40</v>
      </c>
      <c r="C9362">
        <v>69.06</v>
      </c>
      <c r="D9362">
        <v>2762.4</v>
      </c>
      <c r="E9362" t="s">
        <v>17</v>
      </c>
      <c r="F9362" t="s">
        <v>18</v>
      </c>
      <c r="G9362" t="s">
        <v>19</v>
      </c>
      <c r="H9362" t="s">
        <v>14</v>
      </c>
      <c r="I9362" t="s">
        <v>14</v>
      </c>
      <c r="J9362">
        <v>0</v>
      </c>
      <c r="K9362" t="s">
        <v>14</v>
      </c>
    </row>
    <row r="9363" spans="1:11" x14ac:dyDescent="0.35">
      <c r="A9363">
        <v>9362</v>
      </c>
      <c r="B9363">
        <v>54</v>
      </c>
      <c r="C9363">
        <v>114.94</v>
      </c>
      <c r="D9363">
        <v>6206.76</v>
      </c>
      <c r="E9363" t="s">
        <v>11</v>
      </c>
      <c r="F9363" t="s">
        <v>16</v>
      </c>
      <c r="G9363" t="s">
        <v>13</v>
      </c>
      <c r="H9363" t="s">
        <v>14</v>
      </c>
      <c r="I9363" t="s">
        <v>14</v>
      </c>
      <c r="J9363">
        <v>0</v>
      </c>
      <c r="K9363" t="s">
        <v>15</v>
      </c>
    </row>
    <row r="9364" spans="1:11" x14ac:dyDescent="0.35">
      <c r="A9364">
        <v>9363</v>
      </c>
      <c r="B9364">
        <v>2</v>
      </c>
      <c r="C9364">
        <v>93.14</v>
      </c>
      <c r="D9364">
        <v>186.28</v>
      </c>
      <c r="E9364" t="s">
        <v>17</v>
      </c>
      <c r="F9364" t="s">
        <v>12</v>
      </c>
      <c r="G9364" t="s">
        <v>13</v>
      </c>
      <c r="H9364" t="s">
        <v>14</v>
      </c>
      <c r="I9364" t="s">
        <v>15</v>
      </c>
      <c r="J9364">
        <v>1</v>
      </c>
      <c r="K9364" t="s">
        <v>15</v>
      </c>
    </row>
    <row r="9365" spans="1:11" x14ac:dyDescent="0.35">
      <c r="A9365">
        <v>9364</v>
      </c>
      <c r="B9365">
        <v>50</v>
      </c>
      <c r="C9365">
        <v>93.89</v>
      </c>
      <c r="D9365">
        <v>4694.5</v>
      </c>
      <c r="E9365" t="s">
        <v>11</v>
      </c>
      <c r="F9365" t="s">
        <v>16</v>
      </c>
      <c r="G9365" t="s">
        <v>19</v>
      </c>
      <c r="H9365" t="s">
        <v>15</v>
      </c>
      <c r="I9365" t="s">
        <v>15</v>
      </c>
      <c r="J9365">
        <v>0</v>
      </c>
      <c r="K9365" t="s">
        <v>14</v>
      </c>
    </row>
    <row r="9366" spans="1:11" x14ac:dyDescent="0.35">
      <c r="A9366">
        <v>9365</v>
      </c>
      <c r="B9366">
        <v>41</v>
      </c>
      <c r="C9366">
        <v>95.76</v>
      </c>
      <c r="D9366">
        <v>3926.16</v>
      </c>
      <c r="E9366" t="s">
        <v>21</v>
      </c>
      <c r="F9366" t="s">
        <v>12</v>
      </c>
      <c r="G9366" t="s">
        <v>19</v>
      </c>
      <c r="H9366" t="s">
        <v>15</v>
      </c>
      <c r="I9366" t="s">
        <v>14</v>
      </c>
      <c r="J9366">
        <v>2</v>
      </c>
      <c r="K9366" t="s">
        <v>14</v>
      </c>
    </row>
    <row r="9367" spans="1:11" x14ac:dyDescent="0.35">
      <c r="A9367">
        <v>9366</v>
      </c>
      <c r="B9367">
        <v>45</v>
      </c>
      <c r="C9367">
        <v>94.46</v>
      </c>
      <c r="D9367">
        <v>4250.7</v>
      </c>
      <c r="E9367" t="s">
        <v>11</v>
      </c>
      <c r="F9367" t="s">
        <v>16</v>
      </c>
      <c r="G9367" t="s">
        <v>19</v>
      </c>
      <c r="H9367" t="s">
        <v>14</v>
      </c>
      <c r="I9367" t="s">
        <v>14</v>
      </c>
      <c r="J9367">
        <v>2</v>
      </c>
      <c r="K9367" t="s">
        <v>15</v>
      </c>
    </row>
    <row r="9368" spans="1:11" x14ac:dyDescent="0.35">
      <c r="A9368">
        <v>9367</v>
      </c>
      <c r="B9368">
        <v>9</v>
      </c>
      <c r="C9368">
        <v>21.99</v>
      </c>
      <c r="D9368">
        <v>197.91</v>
      </c>
      <c r="E9368" t="s">
        <v>11</v>
      </c>
      <c r="F9368" t="s">
        <v>16</v>
      </c>
      <c r="G9368" t="s">
        <v>19</v>
      </c>
      <c r="H9368" t="s">
        <v>15</v>
      </c>
      <c r="I9368" t="s">
        <v>14</v>
      </c>
      <c r="J9368">
        <v>0</v>
      </c>
      <c r="K9368" t="s">
        <v>15</v>
      </c>
    </row>
    <row r="9369" spans="1:11" x14ac:dyDescent="0.35">
      <c r="A9369">
        <v>9368</v>
      </c>
      <c r="B9369">
        <v>62</v>
      </c>
      <c r="C9369">
        <v>112.47</v>
      </c>
      <c r="D9369">
        <v>6973.14</v>
      </c>
      <c r="E9369" t="s">
        <v>21</v>
      </c>
      <c r="F9369" t="s">
        <v>16</v>
      </c>
      <c r="G9369" t="s">
        <v>19</v>
      </c>
      <c r="H9369" t="s">
        <v>14</v>
      </c>
      <c r="I9369" t="s">
        <v>14</v>
      </c>
      <c r="J9369">
        <v>0</v>
      </c>
      <c r="K9369" t="s">
        <v>14</v>
      </c>
    </row>
    <row r="9370" spans="1:11" x14ac:dyDescent="0.35">
      <c r="A9370">
        <v>9369</v>
      </c>
      <c r="B9370">
        <v>47</v>
      </c>
      <c r="C9370">
        <v>103.01</v>
      </c>
      <c r="D9370">
        <v>4841.47</v>
      </c>
      <c r="E9370" t="s">
        <v>21</v>
      </c>
      <c r="F9370" t="s">
        <v>16</v>
      </c>
      <c r="G9370" t="s">
        <v>19</v>
      </c>
      <c r="H9370" t="s">
        <v>14</v>
      </c>
      <c r="I9370" t="s">
        <v>15</v>
      </c>
      <c r="J9370">
        <v>1</v>
      </c>
      <c r="K9370" t="s">
        <v>14</v>
      </c>
    </row>
    <row r="9371" spans="1:11" x14ac:dyDescent="0.35">
      <c r="A9371">
        <v>9370</v>
      </c>
      <c r="B9371">
        <v>5</v>
      </c>
      <c r="C9371">
        <v>47.46</v>
      </c>
      <c r="D9371">
        <v>237.3</v>
      </c>
      <c r="E9371" t="s">
        <v>11</v>
      </c>
      <c r="F9371" t="s">
        <v>20</v>
      </c>
      <c r="G9371" t="s">
        <v>13</v>
      </c>
      <c r="H9371" t="s">
        <v>14</v>
      </c>
      <c r="I9371" t="s">
        <v>15</v>
      </c>
      <c r="J9371">
        <v>0</v>
      </c>
      <c r="K9371" t="s">
        <v>15</v>
      </c>
    </row>
    <row r="9372" spans="1:11" x14ac:dyDescent="0.35">
      <c r="A9372">
        <v>9371</v>
      </c>
      <c r="B9372">
        <v>1</v>
      </c>
      <c r="C9372">
        <v>75.27</v>
      </c>
      <c r="D9372">
        <v>75.27</v>
      </c>
      <c r="E9372" t="s">
        <v>11</v>
      </c>
      <c r="F9372" t="s">
        <v>18</v>
      </c>
      <c r="G9372" t="s">
        <v>13</v>
      </c>
      <c r="H9372" t="s">
        <v>14</v>
      </c>
      <c r="I9372" t="s">
        <v>15</v>
      </c>
      <c r="J9372">
        <v>2</v>
      </c>
      <c r="K9372" t="s">
        <v>15</v>
      </c>
    </row>
    <row r="9373" spans="1:11" x14ac:dyDescent="0.35">
      <c r="A9373">
        <v>9372</v>
      </c>
      <c r="B9373">
        <v>44</v>
      </c>
      <c r="C9373">
        <v>81.5</v>
      </c>
      <c r="D9373">
        <v>3586</v>
      </c>
      <c r="E9373" t="s">
        <v>21</v>
      </c>
      <c r="F9373" t="s">
        <v>20</v>
      </c>
      <c r="G9373" t="s">
        <v>13</v>
      </c>
      <c r="H9373" t="s">
        <v>14</v>
      </c>
      <c r="I9373" t="s">
        <v>14</v>
      </c>
      <c r="J9373">
        <v>0</v>
      </c>
      <c r="K9373" t="s">
        <v>15</v>
      </c>
    </row>
    <row r="9374" spans="1:11" x14ac:dyDescent="0.35">
      <c r="A9374">
        <v>9373</v>
      </c>
      <c r="B9374">
        <v>22</v>
      </c>
      <c r="C9374">
        <v>33.19</v>
      </c>
      <c r="D9374">
        <v>730.18</v>
      </c>
      <c r="E9374" t="s">
        <v>21</v>
      </c>
      <c r="F9374" t="s">
        <v>12</v>
      </c>
      <c r="G9374" t="s">
        <v>22</v>
      </c>
      <c r="H9374" t="s">
        <v>14</v>
      </c>
      <c r="I9374" t="s">
        <v>15</v>
      </c>
      <c r="J9374">
        <v>1</v>
      </c>
      <c r="K9374" t="s">
        <v>14</v>
      </c>
    </row>
    <row r="9375" spans="1:11" x14ac:dyDescent="0.35">
      <c r="A9375">
        <v>9374</v>
      </c>
      <c r="B9375">
        <v>38</v>
      </c>
      <c r="C9375">
        <v>45.4</v>
      </c>
      <c r="D9375">
        <v>1725.2</v>
      </c>
      <c r="E9375" t="s">
        <v>21</v>
      </c>
      <c r="F9375" t="s">
        <v>12</v>
      </c>
      <c r="G9375" t="s">
        <v>19</v>
      </c>
      <c r="H9375" t="s">
        <v>14</v>
      </c>
      <c r="I9375" t="s">
        <v>14</v>
      </c>
      <c r="J9375">
        <v>2</v>
      </c>
      <c r="K9375" t="s">
        <v>15</v>
      </c>
    </row>
    <row r="9376" spans="1:11" x14ac:dyDescent="0.35">
      <c r="A9376">
        <v>9375</v>
      </c>
      <c r="B9376">
        <v>19</v>
      </c>
      <c r="C9376">
        <v>22.33</v>
      </c>
      <c r="D9376">
        <v>424.27</v>
      </c>
      <c r="E9376" t="s">
        <v>11</v>
      </c>
      <c r="F9376" t="s">
        <v>18</v>
      </c>
      <c r="G9376" t="s">
        <v>19</v>
      </c>
      <c r="H9376" t="s">
        <v>15</v>
      </c>
      <c r="I9376" t="s">
        <v>15</v>
      </c>
      <c r="J9376">
        <v>2</v>
      </c>
      <c r="K9376" t="s">
        <v>14</v>
      </c>
    </row>
    <row r="9377" spans="1:11" x14ac:dyDescent="0.35">
      <c r="A9377">
        <v>9376</v>
      </c>
      <c r="B9377">
        <v>31</v>
      </c>
      <c r="C9377">
        <v>106.4</v>
      </c>
      <c r="D9377">
        <v>3298.4</v>
      </c>
      <c r="E9377" t="s">
        <v>17</v>
      </c>
      <c r="F9377" t="s">
        <v>12</v>
      </c>
      <c r="G9377" t="s">
        <v>19</v>
      </c>
      <c r="H9377" t="s">
        <v>15</v>
      </c>
      <c r="I9377" t="s">
        <v>14</v>
      </c>
      <c r="J9377">
        <v>0</v>
      </c>
      <c r="K9377" t="s">
        <v>14</v>
      </c>
    </row>
    <row r="9378" spans="1:11" x14ac:dyDescent="0.35">
      <c r="A9378">
        <v>9377</v>
      </c>
      <c r="B9378">
        <v>67</v>
      </c>
      <c r="C9378">
        <v>22.49</v>
      </c>
      <c r="D9378">
        <v>1506.83</v>
      </c>
      <c r="E9378" t="s">
        <v>11</v>
      </c>
      <c r="F9378" t="s">
        <v>12</v>
      </c>
      <c r="G9378" t="s">
        <v>19</v>
      </c>
      <c r="H9378" t="s">
        <v>14</v>
      </c>
      <c r="I9378" t="s">
        <v>15</v>
      </c>
      <c r="J9378">
        <v>0</v>
      </c>
      <c r="K9378" t="s">
        <v>14</v>
      </c>
    </row>
    <row r="9379" spans="1:11" x14ac:dyDescent="0.35">
      <c r="A9379">
        <v>9378</v>
      </c>
      <c r="B9379">
        <v>42</v>
      </c>
      <c r="C9379">
        <v>51.87</v>
      </c>
      <c r="D9379">
        <v>2178.54</v>
      </c>
      <c r="E9379" t="s">
        <v>11</v>
      </c>
      <c r="F9379" t="s">
        <v>16</v>
      </c>
      <c r="G9379" t="s">
        <v>13</v>
      </c>
      <c r="H9379" t="s">
        <v>14</v>
      </c>
      <c r="I9379" t="s">
        <v>14</v>
      </c>
      <c r="J9379">
        <v>4</v>
      </c>
      <c r="K9379" t="s">
        <v>15</v>
      </c>
    </row>
    <row r="9380" spans="1:11" x14ac:dyDescent="0.35">
      <c r="A9380">
        <v>9379</v>
      </c>
      <c r="B9380">
        <v>26</v>
      </c>
      <c r="C9380">
        <v>27.82</v>
      </c>
      <c r="D9380">
        <v>723.32</v>
      </c>
      <c r="E9380" t="s">
        <v>11</v>
      </c>
      <c r="F9380" t="s">
        <v>18</v>
      </c>
      <c r="G9380" t="s">
        <v>13</v>
      </c>
      <c r="H9380" t="s">
        <v>14</v>
      </c>
      <c r="I9380" t="s">
        <v>14</v>
      </c>
      <c r="J9380">
        <v>2</v>
      </c>
      <c r="K9380" t="s">
        <v>14</v>
      </c>
    </row>
    <row r="9381" spans="1:11" x14ac:dyDescent="0.35">
      <c r="A9381">
        <v>9380</v>
      </c>
      <c r="B9381">
        <v>13</v>
      </c>
      <c r="C9381">
        <v>98.14</v>
      </c>
      <c r="D9381">
        <v>1275.82</v>
      </c>
      <c r="E9381" t="s">
        <v>11</v>
      </c>
      <c r="F9381" t="s">
        <v>16</v>
      </c>
      <c r="G9381" t="s">
        <v>19</v>
      </c>
      <c r="H9381" t="s">
        <v>14</v>
      </c>
      <c r="I9381" t="s">
        <v>14</v>
      </c>
      <c r="J9381">
        <v>1</v>
      </c>
      <c r="K9381" t="s">
        <v>15</v>
      </c>
    </row>
    <row r="9382" spans="1:11" x14ac:dyDescent="0.35">
      <c r="A9382">
        <v>9381</v>
      </c>
      <c r="B9382">
        <v>58</v>
      </c>
      <c r="C9382">
        <v>112.5</v>
      </c>
      <c r="D9382">
        <v>6525</v>
      </c>
      <c r="E9382" t="s">
        <v>17</v>
      </c>
      <c r="F9382" t="s">
        <v>18</v>
      </c>
      <c r="G9382" t="s">
        <v>13</v>
      </c>
      <c r="H9382" t="s">
        <v>14</v>
      </c>
      <c r="I9382" t="s">
        <v>14</v>
      </c>
      <c r="J9382">
        <v>1</v>
      </c>
      <c r="K9382" t="s">
        <v>14</v>
      </c>
    </row>
    <row r="9383" spans="1:11" x14ac:dyDescent="0.35">
      <c r="A9383">
        <v>9382</v>
      </c>
      <c r="B9383">
        <v>18</v>
      </c>
      <c r="C9383">
        <v>76.28</v>
      </c>
      <c r="D9383">
        <v>1373.04</v>
      </c>
      <c r="E9383" t="s">
        <v>11</v>
      </c>
      <c r="F9383" t="s">
        <v>16</v>
      </c>
      <c r="G9383" t="s">
        <v>19</v>
      </c>
      <c r="H9383" t="s">
        <v>14</v>
      </c>
      <c r="I9383" t="s">
        <v>15</v>
      </c>
      <c r="J9383">
        <v>1</v>
      </c>
      <c r="K9383" t="s">
        <v>14</v>
      </c>
    </row>
    <row r="9384" spans="1:11" x14ac:dyDescent="0.35">
      <c r="A9384">
        <v>9383</v>
      </c>
      <c r="B9384">
        <v>67</v>
      </c>
      <c r="C9384">
        <v>33.96</v>
      </c>
      <c r="D9384">
        <v>2275.3200000000002</v>
      </c>
      <c r="E9384" t="s">
        <v>11</v>
      </c>
      <c r="F9384" t="s">
        <v>18</v>
      </c>
      <c r="G9384" t="s">
        <v>19</v>
      </c>
      <c r="H9384" t="s">
        <v>14</v>
      </c>
      <c r="I9384" t="s">
        <v>14</v>
      </c>
      <c r="J9384">
        <v>0</v>
      </c>
      <c r="K9384" t="s">
        <v>14</v>
      </c>
    </row>
    <row r="9385" spans="1:11" x14ac:dyDescent="0.35">
      <c r="A9385">
        <v>9384</v>
      </c>
      <c r="B9385">
        <v>3</v>
      </c>
      <c r="C9385">
        <v>75.819999999999993</v>
      </c>
      <c r="D9385">
        <v>227.46</v>
      </c>
      <c r="E9385" t="s">
        <v>11</v>
      </c>
      <c r="F9385" t="s">
        <v>12</v>
      </c>
      <c r="G9385" t="s">
        <v>19</v>
      </c>
      <c r="H9385" t="s">
        <v>14</v>
      </c>
      <c r="I9385" t="s">
        <v>15</v>
      </c>
      <c r="J9385">
        <v>0</v>
      </c>
      <c r="K9385" t="s">
        <v>14</v>
      </c>
    </row>
    <row r="9386" spans="1:11" x14ac:dyDescent="0.35">
      <c r="A9386">
        <v>9385</v>
      </c>
      <c r="B9386">
        <v>55</v>
      </c>
      <c r="C9386">
        <v>97.03</v>
      </c>
      <c r="D9386">
        <v>5336.65</v>
      </c>
      <c r="E9386" t="s">
        <v>21</v>
      </c>
      <c r="F9386" t="s">
        <v>20</v>
      </c>
      <c r="G9386" t="s">
        <v>13</v>
      </c>
      <c r="H9386" t="s">
        <v>14</v>
      </c>
      <c r="I9386" t="s">
        <v>14</v>
      </c>
      <c r="J9386">
        <v>0</v>
      </c>
      <c r="K9386" t="s">
        <v>14</v>
      </c>
    </row>
    <row r="9387" spans="1:11" x14ac:dyDescent="0.35">
      <c r="A9387">
        <v>9386</v>
      </c>
      <c r="B9387">
        <v>58</v>
      </c>
      <c r="C9387">
        <v>91.84</v>
      </c>
      <c r="D9387">
        <v>5326.72</v>
      </c>
      <c r="E9387" t="s">
        <v>11</v>
      </c>
      <c r="F9387" t="s">
        <v>12</v>
      </c>
      <c r="G9387" t="s">
        <v>13</v>
      </c>
      <c r="H9387" t="s">
        <v>15</v>
      </c>
      <c r="I9387" t="s">
        <v>15</v>
      </c>
      <c r="J9387">
        <v>1</v>
      </c>
      <c r="K9387" t="s">
        <v>14</v>
      </c>
    </row>
    <row r="9388" spans="1:11" x14ac:dyDescent="0.35">
      <c r="A9388">
        <v>9387</v>
      </c>
      <c r="B9388">
        <v>63</v>
      </c>
      <c r="C9388">
        <v>94.17</v>
      </c>
      <c r="D9388">
        <v>5932.71</v>
      </c>
      <c r="E9388" t="s">
        <v>11</v>
      </c>
      <c r="F9388" t="s">
        <v>18</v>
      </c>
      <c r="G9388" t="s">
        <v>19</v>
      </c>
      <c r="H9388" t="s">
        <v>14</v>
      </c>
      <c r="I9388" t="s">
        <v>14</v>
      </c>
      <c r="J9388">
        <v>1</v>
      </c>
      <c r="K9388" t="s">
        <v>14</v>
      </c>
    </row>
    <row r="9389" spans="1:11" x14ac:dyDescent="0.35">
      <c r="A9389">
        <v>9388</v>
      </c>
      <c r="B9389">
        <v>52</v>
      </c>
      <c r="C9389">
        <v>47.92</v>
      </c>
      <c r="D9389">
        <v>2491.84</v>
      </c>
      <c r="E9389" t="s">
        <v>17</v>
      </c>
      <c r="F9389" t="s">
        <v>20</v>
      </c>
      <c r="G9389" t="s">
        <v>13</v>
      </c>
      <c r="H9389" t="s">
        <v>14</v>
      </c>
      <c r="I9389" t="s">
        <v>15</v>
      </c>
      <c r="J9389">
        <v>3</v>
      </c>
      <c r="K9389" t="s">
        <v>15</v>
      </c>
    </row>
    <row r="9390" spans="1:11" x14ac:dyDescent="0.35">
      <c r="A9390">
        <v>9389</v>
      </c>
      <c r="B9390">
        <v>24</v>
      </c>
      <c r="C9390">
        <v>27.37</v>
      </c>
      <c r="D9390">
        <v>656.88</v>
      </c>
      <c r="E9390" t="s">
        <v>17</v>
      </c>
      <c r="F9390" t="s">
        <v>20</v>
      </c>
      <c r="G9390" t="s">
        <v>13</v>
      </c>
      <c r="H9390" t="s">
        <v>15</v>
      </c>
      <c r="I9390" t="s">
        <v>14</v>
      </c>
      <c r="J9390">
        <v>1</v>
      </c>
      <c r="K9390" t="s">
        <v>14</v>
      </c>
    </row>
    <row r="9391" spans="1:11" x14ac:dyDescent="0.35">
      <c r="A9391">
        <v>9390</v>
      </c>
      <c r="B9391">
        <v>72</v>
      </c>
      <c r="C9391">
        <v>34.9</v>
      </c>
      <c r="D9391">
        <v>2512.8000000000002</v>
      </c>
      <c r="E9391" t="s">
        <v>17</v>
      </c>
      <c r="F9391" t="s">
        <v>16</v>
      </c>
      <c r="G9391" t="s">
        <v>19</v>
      </c>
      <c r="H9391" t="s">
        <v>14</v>
      </c>
      <c r="I9391" t="s">
        <v>14</v>
      </c>
      <c r="J9391">
        <v>2</v>
      </c>
      <c r="K9391" t="s">
        <v>14</v>
      </c>
    </row>
    <row r="9392" spans="1:11" x14ac:dyDescent="0.35">
      <c r="A9392">
        <v>9391</v>
      </c>
      <c r="B9392">
        <v>9</v>
      </c>
      <c r="C9392">
        <v>115.55</v>
      </c>
      <c r="D9392">
        <v>1039.95</v>
      </c>
      <c r="E9392" t="s">
        <v>21</v>
      </c>
      <c r="F9392" t="s">
        <v>18</v>
      </c>
      <c r="G9392" t="s">
        <v>13</v>
      </c>
      <c r="H9392" t="s">
        <v>14</v>
      </c>
      <c r="I9392" t="s">
        <v>14</v>
      </c>
      <c r="J9392">
        <v>0</v>
      </c>
      <c r="K9392" t="s">
        <v>14</v>
      </c>
    </row>
    <row r="9393" spans="1:11" x14ac:dyDescent="0.35">
      <c r="A9393">
        <v>9392</v>
      </c>
      <c r="B9393">
        <v>37</v>
      </c>
      <c r="C9393">
        <v>81.349999999999994</v>
      </c>
      <c r="D9393">
        <v>3009.95</v>
      </c>
      <c r="E9393" t="s">
        <v>11</v>
      </c>
      <c r="F9393" t="s">
        <v>16</v>
      </c>
      <c r="G9393" t="s">
        <v>19</v>
      </c>
      <c r="H9393" t="s">
        <v>15</v>
      </c>
      <c r="I9393" t="s">
        <v>14</v>
      </c>
      <c r="J9393">
        <v>0</v>
      </c>
      <c r="K9393" t="s">
        <v>14</v>
      </c>
    </row>
    <row r="9394" spans="1:11" x14ac:dyDescent="0.35">
      <c r="A9394">
        <v>9393</v>
      </c>
      <c r="B9394">
        <v>53</v>
      </c>
      <c r="C9394">
        <v>92.79</v>
      </c>
      <c r="D9394">
        <v>4917.87</v>
      </c>
      <c r="E9394" t="s">
        <v>11</v>
      </c>
      <c r="F9394" t="s">
        <v>18</v>
      </c>
      <c r="G9394" t="s">
        <v>19</v>
      </c>
      <c r="H9394" t="s">
        <v>14</v>
      </c>
      <c r="I9394" t="s">
        <v>15</v>
      </c>
      <c r="J9394">
        <v>1</v>
      </c>
      <c r="K9394" t="s">
        <v>15</v>
      </c>
    </row>
    <row r="9395" spans="1:11" x14ac:dyDescent="0.35">
      <c r="A9395">
        <v>9394</v>
      </c>
      <c r="B9395">
        <v>24</v>
      </c>
      <c r="C9395">
        <v>109.91</v>
      </c>
      <c r="D9395">
        <v>2637.84</v>
      </c>
      <c r="E9395" t="s">
        <v>17</v>
      </c>
      <c r="F9395" t="s">
        <v>12</v>
      </c>
      <c r="G9395" t="s">
        <v>22</v>
      </c>
      <c r="H9395" t="s">
        <v>14</v>
      </c>
      <c r="I9395" t="s">
        <v>14</v>
      </c>
      <c r="J9395">
        <v>3</v>
      </c>
      <c r="K9395" t="s">
        <v>15</v>
      </c>
    </row>
    <row r="9396" spans="1:11" x14ac:dyDescent="0.35">
      <c r="A9396">
        <v>9395</v>
      </c>
      <c r="B9396">
        <v>21</v>
      </c>
      <c r="C9396">
        <v>105.28</v>
      </c>
      <c r="D9396">
        <v>2210.88</v>
      </c>
      <c r="E9396" t="s">
        <v>17</v>
      </c>
      <c r="F9396" t="s">
        <v>18</v>
      </c>
      <c r="G9396" t="s">
        <v>13</v>
      </c>
      <c r="H9396" t="s">
        <v>15</v>
      </c>
      <c r="I9396" t="s">
        <v>14</v>
      </c>
      <c r="J9396">
        <v>2</v>
      </c>
      <c r="K9396" t="s">
        <v>14</v>
      </c>
    </row>
    <row r="9397" spans="1:11" x14ac:dyDescent="0.35">
      <c r="A9397">
        <v>9396</v>
      </c>
      <c r="B9397">
        <v>40</v>
      </c>
      <c r="C9397">
        <v>41.84</v>
      </c>
      <c r="D9397">
        <v>1673.6</v>
      </c>
      <c r="E9397" t="s">
        <v>11</v>
      </c>
      <c r="F9397" t="s">
        <v>12</v>
      </c>
      <c r="G9397" t="s">
        <v>19</v>
      </c>
      <c r="H9397" t="s">
        <v>14</v>
      </c>
      <c r="I9397" t="s">
        <v>14</v>
      </c>
      <c r="J9397">
        <v>1</v>
      </c>
      <c r="K9397" t="s">
        <v>14</v>
      </c>
    </row>
    <row r="9398" spans="1:11" x14ac:dyDescent="0.35">
      <c r="A9398">
        <v>9397</v>
      </c>
      <c r="B9398">
        <v>62</v>
      </c>
      <c r="C9398">
        <v>25.81</v>
      </c>
      <c r="D9398">
        <v>1600.22</v>
      </c>
      <c r="E9398" t="s">
        <v>11</v>
      </c>
      <c r="F9398" t="s">
        <v>20</v>
      </c>
      <c r="G9398" t="s">
        <v>13</v>
      </c>
      <c r="H9398" t="s">
        <v>14</v>
      </c>
      <c r="I9398" t="s">
        <v>14</v>
      </c>
      <c r="J9398">
        <v>2</v>
      </c>
      <c r="K9398" t="s">
        <v>14</v>
      </c>
    </row>
    <row r="9399" spans="1:11" x14ac:dyDescent="0.35">
      <c r="A9399">
        <v>9398</v>
      </c>
      <c r="B9399">
        <v>70</v>
      </c>
      <c r="C9399">
        <v>112.51</v>
      </c>
      <c r="D9399">
        <v>7875.7</v>
      </c>
      <c r="E9399" t="s">
        <v>21</v>
      </c>
      <c r="F9399" t="s">
        <v>20</v>
      </c>
      <c r="G9399" t="s">
        <v>13</v>
      </c>
      <c r="H9399" t="s">
        <v>14</v>
      </c>
      <c r="I9399" t="s">
        <v>14</v>
      </c>
      <c r="J9399">
        <v>0</v>
      </c>
      <c r="K9399" t="s">
        <v>14</v>
      </c>
    </row>
    <row r="9400" spans="1:11" x14ac:dyDescent="0.35">
      <c r="A9400">
        <v>9399</v>
      </c>
      <c r="B9400">
        <v>69</v>
      </c>
      <c r="C9400">
        <v>118.17</v>
      </c>
      <c r="D9400">
        <v>8153.73</v>
      </c>
      <c r="E9400" t="s">
        <v>21</v>
      </c>
      <c r="F9400" t="s">
        <v>16</v>
      </c>
      <c r="G9400" t="s">
        <v>13</v>
      </c>
      <c r="H9400" t="s">
        <v>14</v>
      </c>
      <c r="I9400" t="s">
        <v>15</v>
      </c>
      <c r="J9400">
        <v>2</v>
      </c>
      <c r="K9400" t="s">
        <v>14</v>
      </c>
    </row>
    <row r="9401" spans="1:11" x14ac:dyDescent="0.35">
      <c r="A9401">
        <v>9400</v>
      </c>
      <c r="B9401">
        <v>14</v>
      </c>
      <c r="C9401">
        <v>76.73</v>
      </c>
      <c r="D9401">
        <v>1074.22</v>
      </c>
      <c r="E9401" t="s">
        <v>11</v>
      </c>
      <c r="F9401" t="s">
        <v>20</v>
      </c>
      <c r="G9401" t="s">
        <v>13</v>
      </c>
      <c r="H9401" t="s">
        <v>15</v>
      </c>
      <c r="I9401" t="s">
        <v>14</v>
      </c>
      <c r="J9401">
        <v>0</v>
      </c>
      <c r="K9401" t="s">
        <v>15</v>
      </c>
    </row>
    <row r="9402" spans="1:11" x14ac:dyDescent="0.35">
      <c r="A9402">
        <v>9401</v>
      </c>
      <c r="B9402">
        <v>42</v>
      </c>
      <c r="C9402">
        <v>108.84</v>
      </c>
      <c r="D9402">
        <v>4571.28</v>
      </c>
      <c r="E9402" t="s">
        <v>11</v>
      </c>
      <c r="F9402" t="s">
        <v>20</v>
      </c>
      <c r="G9402" t="s">
        <v>19</v>
      </c>
      <c r="H9402" t="s">
        <v>15</v>
      </c>
      <c r="I9402" t="s">
        <v>14</v>
      </c>
      <c r="J9402">
        <v>1</v>
      </c>
      <c r="K9402" t="s">
        <v>14</v>
      </c>
    </row>
    <row r="9403" spans="1:11" x14ac:dyDescent="0.35">
      <c r="A9403">
        <v>9402</v>
      </c>
      <c r="B9403">
        <v>50</v>
      </c>
      <c r="C9403">
        <v>43.18</v>
      </c>
      <c r="D9403">
        <v>2159</v>
      </c>
      <c r="E9403" t="s">
        <v>17</v>
      </c>
      <c r="F9403" t="s">
        <v>12</v>
      </c>
      <c r="G9403" t="s">
        <v>13</v>
      </c>
      <c r="H9403" t="s">
        <v>14</v>
      </c>
      <c r="I9403" t="s">
        <v>14</v>
      </c>
      <c r="J9403">
        <v>1</v>
      </c>
      <c r="K9403" t="s">
        <v>15</v>
      </c>
    </row>
    <row r="9404" spans="1:11" x14ac:dyDescent="0.35">
      <c r="A9404">
        <v>9403</v>
      </c>
      <c r="B9404">
        <v>61</v>
      </c>
      <c r="C9404">
        <v>31.1</v>
      </c>
      <c r="D9404">
        <v>1897.1</v>
      </c>
      <c r="E9404" t="s">
        <v>11</v>
      </c>
      <c r="F9404" t="s">
        <v>18</v>
      </c>
      <c r="G9404" t="s">
        <v>13</v>
      </c>
      <c r="H9404" t="s">
        <v>15</v>
      </c>
      <c r="I9404" t="s">
        <v>14</v>
      </c>
      <c r="J9404">
        <v>4</v>
      </c>
      <c r="K9404" t="s">
        <v>15</v>
      </c>
    </row>
    <row r="9405" spans="1:11" x14ac:dyDescent="0.35">
      <c r="A9405">
        <v>9404</v>
      </c>
      <c r="B9405">
        <v>4</v>
      </c>
      <c r="C9405">
        <v>69.98</v>
      </c>
      <c r="D9405">
        <v>279.92</v>
      </c>
      <c r="E9405" t="s">
        <v>11</v>
      </c>
      <c r="F9405" t="s">
        <v>12</v>
      </c>
      <c r="G9405" t="s">
        <v>22</v>
      </c>
      <c r="H9405" t="s">
        <v>14</v>
      </c>
      <c r="I9405" t="s">
        <v>14</v>
      </c>
      <c r="J9405">
        <v>1</v>
      </c>
      <c r="K9405" t="s">
        <v>15</v>
      </c>
    </row>
    <row r="9406" spans="1:11" x14ac:dyDescent="0.35">
      <c r="A9406">
        <v>9405</v>
      </c>
      <c r="B9406">
        <v>72</v>
      </c>
      <c r="C9406">
        <v>101.12</v>
      </c>
      <c r="D9406">
        <v>7280.64</v>
      </c>
      <c r="E9406" t="s">
        <v>11</v>
      </c>
      <c r="F9406" t="s">
        <v>20</v>
      </c>
      <c r="G9406" t="s">
        <v>13</v>
      </c>
      <c r="H9406" t="s">
        <v>14</v>
      </c>
      <c r="I9406" t="s">
        <v>14</v>
      </c>
      <c r="J9406">
        <v>2</v>
      </c>
      <c r="K9406" t="s">
        <v>15</v>
      </c>
    </row>
    <row r="9407" spans="1:11" x14ac:dyDescent="0.35">
      <c r="A9407">
        <v>9406</v>
      </c>
      <c r="B9407">
        <v>17</v>
      </c>
      <c r="C9407">
        <v>85.47</v>
      </c>
      <c r="D9407">
        <v>1452.99</v>
      </c>
      <c r="E9407" t="s">
        <v>11</v>
      </c>
      <c r="F9407" t="s">
        <v>18</v>
      </c>
      <c r="G9407" t="s">
        <v>13</v>
      </c>
      <c r="H9407" t="s">
        <v>15</v>
      </c>
      <c r="I9407" t="s">
        <v>15</v>
      </c>
      <c r="J9407">
        <v>2</v>
      </c>
      <c r="K9407" t="s">
        <v>14</v>
      </c>
    </row>
    <row r="9408" spans="1:11" x14ac:dyDescent="0.35">
      <c r="A9408">
        <v>9407</v>
      </c>
      <c r="B9408">
        <v>57</v>
      </c>
      <c r="C9408">
        <v>83.73</v>
      </c>
      <c r="D9408">
        <v>4772.6099999999997</v>
      </c>
      <c r="E9408" t="s">
        <v>21</v>
      </c>
      <c r="F9408" t="s">
        <v>20</v>
      </c>
      <c r="G9408" t="s">
        <v>13</v>
      </c>
      <c r="H9408" t="s">
        <v>14</v>
      </c>
      <c r="I9408" t="s">
        <v>15</v>
      </c>
      <c r="J9408">
        <v>1</v>
      </c>
      <c r="K9408" t="s">
        <v>14</v>
      </c>
    </row>
    <row r="9409" spans="1:11" x14ac:dyDescent="0.35">
      <c r="A9409">
        <v>9408</v>
      </c>
      <c r="B9409">
        <v>48</v>
      </c>
      <c r="C9409">
        <v>21.75</v>
      </c>
      <c r="D9409">
        <v>1044</v>
      </c>
      <c r="E9409" t="s">
        <v>17</v>
      </c>
      <c r="F9409" t="s">
        <v>20</v>
      </c>
      <c r="G9409" t="s">
        <v>22</v>
      </c>
      <c r="H9409" t="s">
        <v>14</v>
      </c>
      <c r="I9409" t="s">
        <v>15</v>
      </c>
      <c r="J9409">
        <v>4</v>
      </c>
      <c r="K9409" t="s">
        <v>14</v>
      </c>
    </row>
    <row r="9410" spans="1:11" x14ac:dyDescent="0.35">
      <c r="A9410">
        <v>9409</v>
      </c>
      <c r="B9410">
        <v>44</v>
      </c>
      <c r="C9410">
        <v>51.75</v>
      </c>
      <c r="D9410">
        <v>2277</v>
      </c>
      <c r="E9410" t="s">
        <v>11</v>
      </c>
      <c r="F9410" t="s">
        <v>12</v>
      </c>
      <c r="G9410" t="s">
        <v>13</v>
      </c>
      <c r="H9410" t="s">
        <v>14</v>
      </c>
      <c r="I9410" t="s">
        <v>14</v>
      </c>
      <c r="J9410">
        <v>0</v>
      </c>
      <c r="K9410" t="s">
        <v>15</v>
      </c>
    </row>
    <row r="9411" spans="1:11" x14ac:dyDescent="0.35">
      <c r="A9411">
        <v>9410</v>
      </c>
      <c r="B9411">
        <v>45</v>
      </c>
      <c r="C9411">
        <v>113.95</v>
      </c>
      <c r="D9411">
        <v>5127.75</v>
      </c>
      <c r="E9411" t="s">
        <v>11</v>
      </c>
      <c r="F9411" t="s">
        <v>18</v>
      </c>
      <c r="G9411" t="s">
        <v>19</v>
      </c>
      <c r="H9411" t="s">
        <v>14</v>
      </c>
      <c r="I9411" t="s">
        <v>14</v>
      </c>
      <c r="J9411">
        <v>2</v>
      </c>
      <c r="K9411" t="s">
        <v>15</v>
      </c>
    </row>
    <row r="9412" spans="1:11" x14ac:dyDescent="0.35">
      <c r="A9412">
        <v>9411</v>
      </c>
      <c r="B9412">
        <v>33</v>
      </c>
      <c r="C9412">
        <v>33.43</v>
      </c>
      <c r="D9412">
        <v>1103.19</v>
      </c>
      <c r="E9412" t="s">
        <v>17</v>
      </c>
      <c r="F9412" t="s">
        <v>12</v>
      </c>
      <c r="G9412" t="s">
        <v>19</v>
      </c>
      <c r="H9412" t="s">
        <v>14</v>
      </c>
      <c r="I9412" t="s">
        <v>14</v>
      </c>
      <c r="J9412">
        <v>0</v>
      </c>
      <c r="K9412" t="s">
        <v>14</v>
      </c>
    </row>
    <row r="9413" spans="1:11" x14ac:dyDescent="0.35">
      <c r="A9413">
        <v>9412</v>
      </c>
      <c r="B9413">
        <v>31</v>
      </c>
      <c r="C9413">
        <v>92.64</v>
      </c>
      <c r="D9413">
        <v>2871.84</v>
      </c>
      <c r="E9413" t="s">
        <v>11</v>
      </c>
      <c r="F9413" t="s">
        <v>16</v>
      </c>
      <c r="G9413" t="s">
        <v>22</v>
      </c>
      <c r="H9413" t="s">
        <v>14</v>
      </c>
      <c r="I9413" t="s">
        <v>15</v>
      </c>
      <c r="J9413">
        <v>1</v>
      </c>
      <c r="K9413" t="s">
        <v>15</v>
      </c>
    </row>
    <row r="9414" spans="1:11" x14ac:dyDescent="0.35">
      <c r="A9414">
        <v>9413</v>
      </c>
      <c r="B9414">
        <v>47</v>
      </c>
      <c r="C9414">
        <v>95.93</v>
      </c>
      <c r="D9414">
        <v>4508.71</v>
      </c>
      <c r="E9414" t="s">
        <v>17</v>
      </c>
      <c r="F9414" t="s">
        <v>16</v>
      </c>
      <c r="G9414" t="s">
        <v>13</v>
      </c>
      <c r="H9414" t="s">
        <v>14</v>
      </c>
      <c r="I9414" t="s">
        <v>15</v>
      </c>
      <c r="J9414">
        <v>3</v>
      </c>
      <c r="K9414" t="s">
        <v>15</v>
      </c>
    </row>
    <row r="9415" spans="1:11" x14ac:dyDescent="0.35">
      <c r="A9415">
        <v>9414</v>
      </c>
      <c r="B9415">
        <v>6</v>
      </c>
      <c r="C9415">
        <v>93.28</v>
      </c>
      <c r="D9415">
        <v>559.67999999999995</v>
      </c>
      <c r="E9415" t="s">
        <v>11</v>
      </c>
      <c r="F9415" t="s">
        <v>16</v>
      </c>
      <c r="G9415" t="s">
        <v>13</v>
      </c>
      <c r="H9415" t="s">
        <v>15</v>
      </c>
      <c r="I9415" t="s">
        <v>14</v>
      </c>
      <c r="J9415">
        <v>2</v>
      </c>
      <c r="K9415" t="s">
        <v>14</v>
      </c>
    </row>
    <row r="9416" spans="1:11" x14ac:dyDescent="0.35">
      <c r="A9416">
        <v>9415</v>
      </c>
      <c r="B9416">
        <v>72</v>
      </c>
      <c r="C9416">
        <v>118.93</v>
      </c>
      <c r="D9416">
        <v>8562.9599999999991</v>
      </c>
      <c r="E9416" t="s">
        <v>11</v>
      </c>
      <c r="F9416" t="s">
        <v>16</v>
      </c>
      <c r="G9416" t="s">
        <v>19</v>
      </c>
      <c r="H9416" t="s">
        <v>14</v>
      </c>
      <c r="I9416" t="s">
        <v>15</v>
      </c>
      <c r="J9416">
        <v>2</v>
      </c>
      <c r="K9416" t="s">
        <v>14</v>
      </c>
    </row>
    <row r="9417" spans="1:11" x14ac:dyDescent="0.35">
      <c r="A9417">
        <v>9416</v>
      </c>
      <c r="B9417">
        <v>71</v>
      </c>
      <c r="C9417">
        <v>60.92</v>
      </c>
      <c r="D9417">
        <v>4325.32</v>
      </c>
      <c r="E9417" t="s">
        <v>11</v>
      </c>
      <c r="F9417" t="s">
        <v>12</v>
      </c>
      <c r="G9417" t="s">
        <v>13</v>
      </c>
      <c r="H9417" t="s">
        <v>14</v>
      </c>
      <c r="I9417" t="s">
        <v>15</v>
      </c>
      <c r="J9417">
        <v>2</v>
      </c>
      <c r="K9417" t="s">
        <v>14</v>
      </c>
    </row>
    <row r="9418" spans="1:11" x14ac:dyDescent="0.35">
      <c r="A9418">
        <v>9417</v>
      </c>
      <c r="B9418">
        <v>34</v>
      </c>
      <c r="C9418">
        <v>88.22</v>
      </c>
      <c r="D9418">
        <v>2999.48</v>
      </c>
      <c r="E9418" t="s">
        <v>17</v>
      </c>
      <c r="F9418" t="s">
        <v>16</v>
      </c>
      <c r="G9418" t="s">
        <v>19</v>
      </c>
      <c r="H9418" t="s">
        <v>15</v>
      </c>
      <c r="I9418" t="s">
        <v>14</v>
      </c>
      <c r="J9418">
        <v>0</v>
      </c>
      <c r="K9418" t="s">
        <v>14</v>
      </c>
    </row>
    <row r="9419" spans="1:11" x14ac:dyDescent="0.35">
      <c r="A9419">
        <v>9418</v>
      </c>
      <c r="B9419">
        <v>53</v>
      </c>
      <c r="C9419">
        <v>39.369999999999997</v>
      </c>
      <c r="D9419">
        <v>2086.61</v>
      </c>
      <c r="E9419" t="s">
        <v>17</v>
      </c>
      <c r="F9419" t="s">
        <v>12</v>
      </c>
      <c r="G9419" t="s">
        <v>19</v>
      </c>
      <c r="H9419" t="s">
        <v>14</v>
      </c>
      <c r="I9419" t="s">
        <v>15</v>
      </c>
      <c r="J9419">
        <v>3</v>
      </c>
      <c r="K9419" t="s">
        <v>14</v>
      </c>
    </row>
    <row r="9420" spans="1:11" x14ac:dyDescent="0.35">
      <c r="A9420">
        <v>9419</v>
      </c>
      <c r="B9420">
        <v>14</v>
      </c>
      <c r="C9420">
        <v>59.97</v>
      </c>
      <c r="D9420">
        <v>839.58</v>
      </c>
      <c r="E9420" t="s">
        <v>11</v>
      </c>
      <c r="F9420" t="s">
        <v>18</v>
      </c>
      <c r="G9420" t="s">
        <v>13</v>
      </c>
      <c r="H9420" t="s">
        <v>14</v>
      </c>
      <c r="I9420" t="s">
        <v>15</v>
      </c>
      <c r="J9420">
        <v>2</v>
      </c>
      <c r="K9420" t="s">
        <v>14</v>
      </c>
    </row>
    <row r="9421" spans="1:11" x14ac:dyDescent="0.35">
      <c r="A9421">
        <v>9420</v>
      </c>
      <c r="B9421">
        <v>16</v>
      </c>
      <c r="C9421">
        <v>69.16</v>
      </c>
      <c r="D9421">
        <v>1106.56</v>
      </c>
      <c r="E9421" t="s">
        <v>11</v>
      </c>
      <c r="F9421" t="s">
        <v>18</v>
      </c>
      <c r="G9421" t="s">
        <v>19</v>
      </c>
      <c r="H9421" t="s">
        <v>14</v>
      </c>
      <c r="I9421" t="s">
        <v>14</v>
      </c>
      <c r="J9421">
        <v>4</v>
      </c>
      <c r="K9421" t="s">
        <v>15</v>
      </c>
    </row>
    <row r="9422" spans="1:11" x14ac:dyDescent="0.35">
      <c r="A9422">
        <v>9421</v>
      </c>
      <c r="B9422">
        <v>43</v>
      </c>
      <c r="C9422">
        <v>41.48</v>
      </c>
      <c r="D9422">
        <v>1783.64</v>
      </c>
      <c r="E9422" t="s">
        <v>11</v>
      </c>
      <c r="F9422" t="s">
        <v>12</v>
      </c>
      <c r="G9422" t="s">
        <v>13</v>
      </c>
      <c r="H9422" t="s">
        <v>14</v>
      </c>
      <c r="I9422" t="s">
        <v>14</v>
      </c>
      <c r="J9422">
        <v>3</v>
      </c>
      <c r="K9422" t="s">
        <v>14</v>
      </c>
    </row>
    <row r="9423" spans="1:11" x14ac:dyDescent="0.35">
      <c r="A9423">
        <v>9422</v>
      </c>
      <c r="B9423">
        <v>12</v>
      </c>
      <c r="C9423">
        <v>110.68</v>
      </c>
      <c r="D9423">
        <v>1328.16</v>
      </c>
      <c r="E9423" t="s">
        <v>11</v>
      </c>
      <c r="F9423" t="s">
        <v>18</v>
      </c>
      <c r="G9423" t="s">
        <v>19</v>
      </c>
      <c r="H9423" t="s">
        <v>14</v>
      </c>
      <c r="I9423" t="s">
        <v>15</v>
      </c>
      <c r="J9423">
        <v>1</v>
      </c>
      <c r="K9423" t="s">
        <v>15</v>
      </c>
    </row>
    <row r="9424" spans="1:11" x14ac:dyDescent="0.35">
      <c r="A9424">
        <v>9423</v>
      </c>
      <c r="B9424">
        <v>70</v>
      </c>
      <c r="C9424">
        <v>91.62</v>
      </c>
      <c r="D9424">
        <v>6413.4</v>
      </c>
      <c r="E9424" t="s">
        <v>17</v>
      </c>
      <c r="F9424" t="s">
        <v>16</v>
      </c>
      <c r="G9424" t="s">
        <v>13</v>
      </c>
      <c r="H9424" t="s">
        <v>14</v>
      </c>
      <c r="I9424" t="s">
        <v>15</v>
      </c>
      <c r="J9424">
        <v>5</v>
      </c>
      <c r="K9424" t="s">
        <v>15</v>
      </c>
    </row>
    <row r="9425" spans="1:11" x14ac:dyDescent="0.35">
      <c r="A9425">
        <v>9424</v>
      </c>
      <c r="B9425">
        <v>19</v>
      </c>
      <c r="C9425">
        <v>48.38</v>
      </c>
      <c r="D9425">
        <v>919.22</v>
      </c>
      <c r="E9425" t="s">
        <v>11</v>
      </c>
      <c r="F9425" t="s">
        <v>12</v>
      </c>
      <c r="G9425" t="s">
        <v>19</v>
      </c>
      <c r="H9425" t="s">
        <v>15</v>
      </c>
      <c r="I9425" t="s">
        <v>15</v>
      </c>
      <c r="J9425">
        <v>0</v>
      </c>
      <c r="K9425" t="s">
        <v>14</v>
      </c>
    </row>
    <row r="9426" spans="1:11" x14ac:dyDescent="0.35">
      <c r="A9426">
        <v>9425</v>
      </c>
      <c r="B9426">
        <v>41</v>
      </c>
      <c r="C9426">
        <v>33.5</v>
      </c>
      <c r="D9426">
        <v>1373.5</v>
      </c>
      <c r="E9426" t="s">
        <v>11</v>
      </c>
      <c r="F9426" t="s">
        <v>20</v>
      </c>
      <c r="G9426" t="s">
        <v>13</v>
      </c>
      <c r="H9426" t="s">
        <v>14</v>
      </c>
      <c r="I9426" t="s">
        <v>15</v>
      </c>
      <c r="J9426">
        <v>2</v>
      </c>
      <c r="K9426" t="s">
        <v>15</v>
      </c>
    </row>
    <row r="9427" spans="1:11" x14ac:dyDescent="0.35">
      <c r="A9427">
        <v>9426</v>
      </c>
      <c r="B9427">
        <v>53</v>
      </c>
      <c r="C9427">
        <v>48.79</v>
      </c>
      <c r="D9427">
        <v>2585.87</v>
      </c>
      <c r="E9427" t="s">
        <v>11</v>
      </c>
      <c r="F9427" t="s">
        <v>18</v>
      </c>
      <c r="G9427" t="s">
        <v>19</v>
      </c>
      <c r="H9427" t="s">
        <v>14</v>
      </c>
      <c r="I9427" t="s">
        <v>14</v>
      </c>
      <c r="J9427">
        <v>3</v>
      </c>
      <c r="K9427" t="s">
        <v>15</v>
      </c>
    </row>
    <row r="9428" spans="1:11" x14ac:dyDescent="0.35">
      <c r="A9428">
        <v>9427</v>
      </c>
      <c r="B9428">
        <v>29</v>
      </c>
      <c r="C9428">
        <v>82.3</v>
      </c>
      <c r="D9428">
        <v>2386.6999999999998</v>
      </c>
      <c r="E9428" t="s">
        <v>11</v>
      </c>
      <c r="F9428" t="s">
        <v>16</v>
      </c>
      <c r="G9428" t="s">
        <v>13</v>
      </c>
      <c r="H9428" t="s">
        <v>14</v>
      </c>
      <c r="I9428" t="s">
        <v>14</v>
      </c>
      <c r="J9428">
        <v>4</v>
      </c>
      <c r="K9428" t="s">
        <v>15</v>
      </c>
    </row>
    <row r="9429" spans="1:11" x14ac:dyDescent="0.35">
      <c r="A9429">
        <v>9428</v>
      </c>
      <c r="B9429">
        <v>70</v>
      </c>
      <c r="C9429">
        <v>102.64</v>
      </c>
      <c r="D9429">
        <v>7184.8</v>
      </c>
      <c r="E9429" t="s">
        <v>21</v>
      </c>
      <c r="F9429" t="s">
        <v>16</v>
      </c>
      <c r="G9429" t="s">
        <v>19</v>
      </c>
      <c r="H9429" t="s">
        <v>15</v>
      </c>
      <c r="I9429" t="s">
        <v>14</v>
      </c>
      <c r="J9429">
        <v>1</v>
      </c>
      <c r="K9429" t="s">
        <v>15</v>
      </c>
    </row>
    <row r="9430" spans="1:11" x14ac:dyDescent="0.35">
      <c r="A9430">
        <v>9429</v>
      </c>
      <c r="B9430">
        <v>59</v>
      </c>
      <c r="C9430">
        <v>70.319999999999993</v>
      </c>
      <c r="D9430">
        <v>4148.88</v>
      </c>
      <c r="E9430" t="s">
        <v>17</v>
      </c>
      <c r="F9430" t="s">
        <v>20</v>
      </c>
      <c r="G9430" t="s">
        <v>13</v>
      </c>
      <c r="H9430" t="s">
        <v>14</v>
      </c>
      <c r="I9430" t="s">
        <v>14</v>
      </c>
      <c r="J9430">
        <v>3</v>
      </c>
      <c r="K9430" t="s">
        <v>14</v>
      </c>
    </row>
    <row r="9431" spans="1:11" x14ac:dyDescent="0.35">
      <c r="A9431">
        <v>9430</v>
      </c>
      <c r="B9431">
        <v>64</v>
      </c>
      <c r="C9431">
        <v>30.25</v>
      </c>
      <c r="D9431">
        <v>1936</v>
      </c>
      <c r="E9431" t="s">
        <v>11</v>
      </c>
      <c r="F9431" t="s">
        <v>16</v>
      </c>
      <c r="G9431" t="s">
        <v>13</v>
      </c>
      <c r="H9431" t="s">
        <v>14</v>
      </c>
      <c r="I9431" t="s">
        <v>14</v>
      </c>
      <c r="J9431">
        <v>0</v>
      </c>
      <c r="K9431" t="s">
        <v>14</v>
      </c>
    </row>
    <row r="9432" spans="1:11" x14ac:dyDescent="0.35">
      <c r="A9432">
        <v>9431</v>
      </c>
      <c r="B9432">
        <v>24</v>
      </c>
      <c r="C9432">
        <v>44.93</v>
      </c>
      <c r="D9432">
        <v>1078.32</v>
      </c>
      <c r="E9432" t="s">
        <v>11</v>
      </c>
      <c r="F9432" t="s">
        <v>12</v>
      </c>
      <c r="G9432" t="s">
        <v>13</v>
      </c>
      <c r="H9432" t="s">
        <v>14</v>
      </c>
      <c r="I9432" t="s">
        <v>15</v>
      </c>
      <c r="J9432">
        <v>4</v>
      </c>
      <c r="K9432" t="s">
        <v>15</v>
      </c>
    </row>
    <row r="9433" spans="1:11" x14ac:dyDescent="0.35">
      <c r="A9433">
        <v>9432</v>
      </c>
      <c r="B9433">
        <v>16</v>
      </c>
      <c r="C9433">
        <v>54.51</v>
      </c>
      <c r="D9433">
        <v>872.16</v>
      </c>
      <c r="E9433" t="s">
        <v>17</v>
      </c>
      <c r="F9433" t="s">
        <v>18</v>
      </c>
      <c r="G9433" t="s">
        <v>19</v>
      </c>
      <c r="H9433" t="s">
        <v>15</v>
      </c>
      <c r="I9433" t="s">
        <v>15</v>
      </c>
      <c r="J9433">
        <v>1</v>
      </c>
      <c r="K9433" t="s">
        <v>14</v>
      </c>
    </row>
    <row r="9434" spans="1:11" x14ac:dyDescent="0.35">
      <c r="A9434">
        <v>9433</v>
      </c>
      <c r="B9434">
        <v>52</v>
      </c>
      <c r="C9434">
        <v>83.61</v>
      </c>
      <c r="D9434">
        <v>4347.72</v>
      </c>
      <c r="E9434" t="s">
        <v>21</v>
      </c>
      <c r="F9434" t="s">
        <v>12</v>
      </c>
      <c r="G9434" t="s">
        <v>19</v>
      </c>
      <c r="H9434" t="s">
        <v>14</v>
      </c>
      <c r="I9434" t="s">
        <v>14</v>
      </c>
      <c r="J9434">
        <v>1</v>
      </c>
      <c r="K9434" t="s">
        <v>14</v>
      </c>
    </row>
    <row r="9435" spans="1:11" x14ac:dyDescent="0.35">
      <c r="A9435">
        <v>9434</v>
      </c>
      <c r="B9435">
        <v>6</v>
      </c>
      <c r="C9435">
        <v>44.66</v>
      </c>
      <c r="D9435">
        <v>267.95999999999998</v>
      </c>
      <c r="E9435" t="s">
        <v>21</v>
      </c>
      <c r="F9435" t="s">
        <v>12</v>
      </c>
      <c r="G9435" t="s">
        <v>13</v>
      </c>
      <c r="H9435" t="s">
        <v>14</v>
      </c>
      <c r="I9435" t="s">
        <v>15</v>
      </c>
      <c r="J9435">
        <v>1</v>
      </c>
      <c r="K9435" t="s">
        <v>14</v>
      </c>
    </row>
    <row r="9436" spans="1:11" x14ac:dyDescent="0.35">
      <c r="A9436">
        <v>9435</v>
      </c>
      <c r="B9436">
        <v>37</v>
      </c>
      <c r="C9436">
        <v>43.39</v>
      </c>
      <c r="D9436">
        <v>1605.43</v>
      </c>
      <c r="E9436" t="s">
        <v>11</v>
      </c>
      <c r="F9436" t="s">
        <v>18</v>
      </c>
      <c r="G9436" t="s">
        <v>19</v>
      </c>
      <c r="H9436" t="s">
        <v>14</v>
      </c>
      <c r="I9436" t="s">
        <v>15</v>
      </c>
      <c r="J9436">
        <v>2</v>
      </c>
      <c r="K9436" t="s">
        <v>14</v>
      </c>
    </row>
    <row r="9437" spans="1:11" x14ac:dyDescent="0.35">
      <c r="A9437">
        <v>9436</v>
      </c>
      <c r="B9437">
        <v>4</v>
      </c>
      <c r="C9437">
        <v>48.62</v>
      </c>
      <c r="D9437">
        <v>194.48</v>
      </c>
      <c r="E9437" t="s">
        <v>11</v>
      </c>
      <c r="F9437" t="s">
        <v>16</v>
      </c>
      <c r="G9437" t="s">
        <v>19</v>
      </c>
      <c r="H9437" t="s">
        <v>15</v>
      </c>
      <c r="I9437" t="s">
        <v>15</v>
      </c>
      <c r="J9437">
        <v>0</v>
      </c>
      <c r="K9437" t="s">
        <v>14</v>
      </c>
    </row>
    <row r="9438" spans="1:11" x14ac:dyDescent="0.35">
      <c r="A9438">
        <v>9437</v>
      </c>
      <c r="B9438">
        <v>38</v>
      </c>
      <c r="C9438">
        <v>79.25</v>
      </c>
      <c r="D9438">
        <v>3011.5</v>
      </c>
      <c r="E9438" t="s">
        <v>11</v>
      </c>
      <c r="F9438" t="s">
        <v>20</v>
      </c>
      <c r="G9438" t="s">
        <v>19</v>
      </c>
      <c r="H9438" t="s">
        <v>14</v>
      </c>
      <c r="I9438" t="s">
        <v>14</v>
      </c>
      <c r="J9438">
        <v>3</v>
      </c>
      <c r="K9438" t="s">
        <v>15</v>
      </c>
    </row>
    <row r="9439" spans="1:11" x14ac:dyDescent="0.35">
      <c r="A9439">
        <v>9438</v>
      </c>
      <c r="B9439">
        <v>41</v>
      </c>
      <c r="C9439">
        <v>69.260000000000005</v>
      </c>
      <c r="D9439">
        <v>2839.66</v>
      </c>
      <c r="E9439" t="s">
        <v>11</v>
      </c>
      <c r="F9439" t="s">
        <v>20</v>
      </c>
      <c r="G9439" t="s">
        <v>19</v>
      </c>
      <c r="H9439" t="s">
        <v>14</v>
      </c>
      <c r="I9439" t="s">
        <v>15</v>
      </c>
      <c r="J9439">
        <v>2</v>
      </c>
      <c r="K9439" t="s">
        <v>14</v>
      </c>
    </row>
    <row r="9440" spans="1:11" x14ac:dyDescent="0.35">
      <c r="A9440">
        <v>9439</v>
      </c>
      <c r="B9440">
        <v>14</v>
      </c>
      <c r="C9440">
        <v>104.16</v>
      </c>
      <c r="D9440">
        <v>1458.24</v>
      </c>
      <c r="E9440" t="s">
        <v>11</v>
      </c>
      <c r="F9440" t="s">
        <v>16</v>
      </c>
      <c r="G9440" t="s">
        <v>13</v>
      </c>
      <c r="H9440" t="s">
        <v>14</v>
      </c>
      <c r="I9440" t="s">
        <v>14</v>
      </c>
      <c r="J9440">
        <v>2</v>
      </c>
      <c r="K9440" t="s">
        <v>15</v>
      </c>
    </row>
    <row r="9441" spans="1:11" x14ac:dyDescent="0.35">
      <c r="A9441">
        <v>9440</v>
      </c>
      <c r="B9441">
        <v>71</v>
      </c>
      <c r="C9441">
        <v>89.79</v>
      </c>
      <c r="D9441">
        <v>6375.09</v>
      </c>
      <c r="E9441" t="s">
        <v>21</v>
      </c>
      <c r="F9441" t="s">
        <v>12</v>
      </c>
      <c r="G9441" t="s">
        <v>19</v>
      </c>
      <c r="H9441" t="s">
        <v>15</v>
      </c>
      <c r="I9441" t="s">
        <v>15</v>
      </c>
      <c r="J9441">
        <v>1</v>
      </c>
      <c r="K9441" t="s">
        <v>14</v>
      </c>
    </row>
    <row r="9442" spans="1:11" x14ac:dyDescent="0.35">
      <c r="A9442">
        <v>9441</v>
      </c>
      <c r="B9442">
        <v>51</v>
      </c>
      <c r="C9442">
        <v>86.68</v>
      </c>
      <c r="D9442">
        <v>4420.68</v>
      </c>
      <c r="E9442" t="s">
        <v>17</v>
      </c>
      <c r="F9442" t="s">
        <v>18</v>
      </c>
      <c r="G9442" t="s">
        <v>19</v>
      </c>
      <c r="H9442" t="s">
        <v>14</v>
      </c>
      <c r="I9442" t="s">
        <v>14</v>
      </c>
      <c r="J9442">
        <v>2</v>
      </c>
      <c r="K9442" t="s">
        <v>14</v>
      </c>
    </row>
    <row r="9443" spans="1:11" x14ac:dyDescent="0.35">
      <c r="A9443">
        <v>9442</v>
      </c>
      <c r="B9443">
        <v>65</v>
      </c>
      <c r="C9443">
        <v>35.47</v>
      </c>
      <c r="D9443">
        <v>2305.5500000000002</v>
      </c>
      <c r="E9443" t="s">
        <v>17</v>
      </c>
      <c r="F9443" t="s">
        <v>18</v>
      </c>
      <c r="G9443" t="s">
        <v>13</v>
      </c>
      <c r="H9443" t="s">
        <v>14</v>
      </c>
      <c r="I9443" t="s">
        <v>15</v>
      </c>
      <c r="J9443">
        <v>0</v>
      </c>
      <c r="K9443" t="s">
        <v>14</v>
      </c>
    </row>
    <row r="9444" spans="1:11" x14ac:dyDescent="0.35">
      <c r="A9444">
        <v>9443</v>
      </c>
      <c r="B9444">
        <v>52</v>
      </c>
      <c r="C9444">
        <v>25.52</v>
      </c>
      <c r="D9444">
        <v>1327.04</v>
      </c>
      <c r="E9444" t="s">
        <v>11</v>
      </c>
      <c r="F9444" t="s">
        <v>12</v>
      </c>
      <c r="G9444" t="s">
        <v>19</v>
      </c>
      <c r="H9444" t="s">
        <v>14</v>
      </c>
      <c r="I9444" t="s">
        <v>14</v>
      </c>
      <c r="J9444">
        <v>3</v>
      </c>
      <c r="K9444" t="s">
        <v>15</v>
      </c>
    </row>
    <row r="9445" spans="1:11" x14ac:dyDescent="0.35">
      <c r="A9445">
        <v>9444</v>
      </c>
      <c r="B9445">
        <v>30</v>
      </c>
      <c r="C9445">
        <v>71</v>
      </c>
      <c r="D9445">
        <v>2130</v>
      </c>
      <c r="E9445" t="s">
        <v>11</v>
      </c>
      <c r="F9445" t="s">
        <v>16</v>
      </c>
      <c r="G9445" t="s">
        <v>22</v>
      </c>
      <c r="H9445" t="s">
        <v>14</v>
      </c>
      <c r="I9445" t="s">
        <v>14</v>
      </c>
      <c r="J9445">
        <v>2</v>
      </c>
      <c r="K9445" t="s">
        <v>15</v>
      </c>
    </row>
    <row r="9446" spans="1:11" x14ac:dyDescent="0.35">
      <c r="A9446">
        <v>9445</v>
      </c>
      <c r="B9446">
        <v>57</v>
      </c>
      <c r="C9446">
        <v>27.16</v>
      </c>
      <c r="D9446">
        <v>1548.12</v>
      </c>
      <c r="E9446" t="s">
        <v>17</v>
      </c>
      <c r="F9446" t="s">
        <v>16</v>
      </c>
      <c r="G9446" t="s">
        <v>19</v>
      </c>
      <c r="H9446" t="s">
        <v>14</v>
      </c>
      <c r="I9446" t="s">
        <v>15</v>
      </c>
      <c r="J9446">
        <v>3</v>
      </c>
      <c r="K9446" t="s">
        <v>14</v>
      </c>
    </row>
    <row r="9447" spans="1:11" x14ac:dyDescent="0.35">
      <c r="A9447">
        <v>9446</v>
      </c>
      <c r="B9447">
        <v>30</v>
      </c>
      <c r="C9447">
        <v>56.4</v>
      </c>
      <c r="D9447">
        <v>1692</v>
      </c>
      <c r="E9447" t="s">
        <v>17</v>
      </c>
      <c r="F9447" t="s">
        <v>12</v>
      </c>
      <c r="G9447" t="s">
        <v>19</v>
      </c>
      <c r="H9447" t="s">
        <v>14</v>
      </c>
      <c r="I9447" t="s">
        <v>14</v>
      </c>
      <c r="J9447">
        <v>1</v>
      </c>
      <c r="K9447" t="s">
        <v>14</v>
      </c>
    </row>
    <row r="9448" spans="1:11" x14ac:dyDescent="0.35">
      <c r="A9448">
        <v>9447</v>
      </c>
      <c r="B9448">
        <v>42</v>
      </c>
      <c r="C9448">
        <v>22.61</v>
      </c>
      <c r="D9448">
        <v>949.62</v>
      </c>
      <c r="E9448" t="s">
        <v>21</v>
      </c>
      <c r="F9448" t="s">
        <v>16</v>
      </c>
      <c r="G9448" t="s">
        <v>19</v>
      </c>
      <c r="H9448" t="s">
        <v>15</v>
      </c>
      <c r="I9448" t="s">
        <v>14</v>
      </c>
      <c r="J9448">
        <v>1</v>
      </c>
      <c r="K9448" t="s">
        <v>14</v>
      </c>
    </row>
    <row r="9449" spans="1:11" x14ac:dyDescent="0.35">
      <c r="A9449">
        <v>9448</v>
      </c>
      <c r="B9449">
        <v>11</v>
      </c>
      <c r="C9449">
        <v>37.68</v>
      </c>
      <c r="D9449">
        <v>414.48</v>
      </c>
      <c r="E9449" t="s">
        <v>17</v>
      </c>
      <c r="F9449" t="s">
        <v>20</v>
      </c>
      <c r="G9449" t="s">
        <v>19</v>
      </c>
      <c r="H9449" t="s">
        <v>15</v>
      </c>
      <c r="I9449" t="s">
        <v>15</v>
      </c>
      <c r="J9449">
        <v>0</v>
      </c>
      <c r="K9449" t="s">
        <v>14</v>
      </c>
    </row>
    <row r="9450" spans="1:11" x14ac:dyDescent="0.35">
      <c r="A9450">
        <v>9449</v>
      </c>
      <c r="B9450">
        <v>27</v>
      </c>
      <c r="C9450">
        <v>31.04</v>
      </c>
      <c r="D9450">
        <v>838.08</v>
      </c>
      <c r="E9450" t="s">
        <v>11</v>
      </c>
      <c r="F9450" t="s">
        <v>20</v>
      </c>
      <c r="G9450" t="s">
        <v>13</v>
      </c>
      <c r="H9450" t="s">
        <v>14</v>
      </c>
      <c r="I9450" t="s">
        <v>14</v>
      </c>
      <c r="J9450">
        <v>2</v>
      </c>
      <c r="K9450" t="s">
        <v>14</v>
      </c>
    </row>
    <row r="9451" spans="1:11" x14ac:dyDescent="0.35">
      <c r="A9451">
        <v>9450</v>
      </c>
      <c r="B9451">
        <v>24</v>
      </c>
      <c r="C9451">
        <v>100.1</v>
      </c>
      <c r="D9451">
        <v>2402.4</v>
      </c>
      <c r="E9451" t="s">
        <v>17</v>
      </c>
      <c r="F9451" t="s">
        <v>18</v>
      </c>
      <c r="G9451" t="s">
        <v>19</v>
      </c>
      <c r="H9451" t="s">
        <v>14</v>
      </c>
      <c r="I9451" t="s">
        <v>14</v>
      </c>
      <c r="J9451">
        <v>2</v>
      </c>
      <c r="K9451" t="s">
        <v>14</v>
      </c>
    </row>
    <row r="9452" spans="1:11" x14ac:dyDescent="0.35">
      <c r="A9452">
        <v>9451</v>
      </c>
      <c r="B9452">
        <v>39</v>
      </c>
      <c r="C9452">
        <v>54.61</v>
      </c>
      <c r="D9452">
        <v>2129.79</v>
      </c>
      <c r="E9452" t="s">
        <v>11</v>
      </c>
      <c r="F9452" t="s">
        <v>16</v>
      </c>
      <c r="G9452" t="s">
        <v>19</v>
      </c>
      <c r="H9452" t="s">
        <v>15</v>
      </c>
      <c r="I9452" t="s">
        <v>14</v>
      </c>
      <c r="J9452">
        <v>1</v>
      </c>
      <c r="K9452" t="s">
        <v>14</v>
      </c>
    </row>
    <row r="9453" spans="1:11" x14ac:dyDescent="0.35">
      <c r="A9453">
        <v>9452</v>
      </c>
      <c r="B9453">
        <v>72</v>
      </c>
      <c r="C9453">
        <v>27.88</v>
      </c>
      <c r="D9453">
        <v>2007.36</v>
      </c>
      <c r="E9453" t="s">
        <v>17</v>
      </c>
      <c r="F9453" t="s">
        <v>12</v>
      </c>
      <c r="G9453" t="s">
        <v>13</v>
      </c>
      <c r="H9453" t="s">
        <v>14</v>
      </c>
      <c r="I9453" t="s">
        <v>14</v>
      </c>
      <c r="J9453">
        <v>3</v>
      </c>
      <c r="K9453" t="s">
        <v>14</v>
      </c>
    </row>
    <row r="9454" spans="1:11" x14ac:dyDescent="0.35">
      <c r="A9454">
        <v>9453</v>
      </c>
      <c r="B9454">
        <v>18</v>
      </c>
      <c r="C9454">
        <v>46.55</v>
      </c>
      <c r="D9454">
        <v>837.9</v>
      </c>
      <c r="E9454" t="s">
        <v>21</v>
      </c>
      <c r="F9454" t="s">
        <v>20</v>
      </c>
      <c r="G9454" t="s">
        <v>13</v>
      </c>
      <c r="H9454" t="s">
        <v>15</v>
      </c>
      <c r="I9454" t="s">
        <v>14</v>
      </c>
      <c r="J9454">
        <v>0</v>
      </c>
      <c r="K9454" t="s">
        <v>14</v>
      </c>
    </row>
    <row r="9455" spans="1:11" x14ac:dyDescent="0.35">
      <c r="A9455">
        <v>9454</v>
      </c>
      <c r="B9455">
        <v>45</v>
      </c>
      <c r="C9455">
        <v>88.28</v>
      </c>
      <c r="D9455">
        <v>3972.6</v>
      </c>
      <c r="E9455" t="s">
        <v>17</v>
      </c>
      <c r="F9455" t="s">
        <v>18</v>
      </c>
      <c r="G9455" t="s">
        <v>19</v>
      </c>
      <c r="H9455" t="s">
        <v>14</v>
      </c>
      <c r="I9455" t="s">
        <v>15</v>
      </c>
      <c r="J9455">
        <v>0</v>
      </c>
      <c r="K9455" t="s">
        <v>15</v>
      </c>
    </row>
    <row r="9456" spans="1:11" x14ac:dyDescent="0.35">
      <c r="A9456">
        <v>9455</v>
      </c>
      <c r="B9456">
        <v>12</v>
      </c>
      <c r="C9456">
        <v>94.56</v>
      </c>
      <c r="D9456">
        <v>1134.72</v>
      </c>
      <c r="E9456" t="s">
        <v>11</v>
      </c>
      <c r="F9456" t="s">
        <v>16</v>
      </c>
      <c r="G9456" t="s">
        <v>13</v>
      </c>
      <c r="H9456" t="s">
        <v>14</v>
      </c>
      <c r="I9456" t="s">
        <v>15</v>
      </c>
      <c r="J9456">
        <v>1</v>
      </c>
      <c r="K9456" t="s">
        <v>15</v>
      </c>
    </row>
    <row r="9457" spans="1:11" x14ac:dyDescent="0.35">
      <c r="A9457">
        <v>9456</v>
      </c>
      <c r="B9457">
        <v>49</v>
      </c>
      <c r="C9457">
        <v>31.99</v>
      </c>
      <c r="D9457">
        <v>1567.51</v>
      </c>
      <c r="E9457" t="s">
        <v>17</v>
      </c>
      <c r="F9457" t="s">
        <v>12</v>
      </c>
      <c r="G9457" t="s">
        <v>19</v>
      </c>
      <c r="H9457" t="s">
        <v>15</v>
      </c>
      <c r="I9457" t="s">
        <v>15</v>
      </c>
      <c r="J9457">
        <v>0</v>
      </c>
      <c r="K9457" t="s">
        <v>15</v>
      </c>
    </row>
    <row r="9458" spans="1:11" x14ac:dyDescent="0.35">
      <c r="A9458">
        <v>9457</v>
      </c>
      <c r="B9458">
        <v>31</v>
      </c>
      <c r="C9458">
        <v>97.86</v>
      </c>
      <c r="D9458">
        <v>3033.66</v>
      </c>
      <c r="E9458" t="s">
        <v>17</v>
      </c>
      <c r="F9458" t="s">
        <v>16</v>
      </c>
      <c r="G9458" t="s">
        <v>22</v>
      </c>
      <c r="H9458" t="s">
        <v>15</v>
      </c>
      <c r="I9458" t="s">
        <v>14</v>
      </c>
      <c r="J9458">
        <v>1</v>
      </c>
      <c r="K9458" t="s">
        <v>15</v>
      </c>
    </row>
    <row r="9459" spans="1:11" x14ac:dyDescent="0.35">
      <c r="A9459">
        <v>9458</v>
      </c>
      <c r="B9459">
        <v>22</v>
      </c>
      <c r="C9459">
        <v>57.06</v>
      </c>
      <c r="D9459">
        <v>1255.32</v>
      </c>
      <c r="E9459" t="s">
        <v>11</v>
      </c>
      <c r="F9459" t="s">
        <v>18</v>
      </c>
      <c r="G9459" t="s">
        <v>22</v>
      </c>
      <c r="H9459" t="s">
        <v>14</v>
      </c>
      <c r="I9459" t="s">
        <v>14</v>
      </c>
      <c r="J9459">
        <v>0</v>
      </c>
      <c r="K9459" t="s">
        <v>14</v>
      </c>
    </row>
    <row r="9460" spans="1:11" x14ac:dyDescent="0.35">
      <c r="A9460">
        <v>9459</v>
      </c>
      <c r="B9460">
        <v>44</v>
      </c>
      <c r="C9460">
        <v>87.94</v>
      </c>
      <c r="D9460">
        <v>3869.36</v>
      </c>
      <c r="E9460" t="s">
        <v>17</v>
      </c>
      <c r="F9460" t="s">
        <v>16</v>
      </c>
      <c r="G9460" t="s">
        <v>22</v>
      </c>
      <c r="H9460" t="s">
        <v>14</v>
      </c>
      <c r="I9460" t="s">
        <v>14</v>
      </c>
      <c r="J9460">
        <v>1</v>
      </c>
      <c r="K9460" t="s">
        <v>14</v>
      </c>
    </row>
    <row r="9461" spans="1:11" x14ac:dyDescent="0.35">
      <c r="A9461">
        <v>9460</v>
      </c>
      <c r="B9461">
        <v>64</v>
      </c>
      <c r="C9461">
        <v>87.15</v>
      </c>
      <c r="D9461">
        <v>5577.6</v>
      </c>
      <c r="E9461" t="s">
        <v>11</v>
      </c>
      <c r="F9461" t="s">
        <v>16</v>
      </c>
      <c r="G9461" t="s">
        <v>19</v>
      </c>
      <c r="H9461" t="s">
        <v>15</v>
      </c>
      <c r="I9461" t="s">
        <v>15</v>
      </c>
      <c r="J9461">
        <v>0</v>
      </c>
      <c r="K9461" t="s">
        <v>14</v>
      </c>
    </row>
    <row r="9462" spans="1:11" x14ac:dyDescent="0.35">
      <c r="A9462">
        <v>9461</v>
      </c>
      <c r="B9462">
        <v>25</v>
      </c>
      <c r="C9462">
        <v>99.36</v>
      </c>
      <c r="D9462">
        <v>2484</v>
      </c>
      <c r="E9462" t="s">
        <v>11</v>
      </c>
      <c r="F9462" t="s">
        <v>18</v>
      </c>
      <c r="G9462" t="s">
        <v>22</v>
      </c>
      <c r="H9462" t="s">
        <v>14</v>
      </c>
      <c r="I9462" t="s">
        <v>14</v>
      </c>
      <c r="J9462">
        <v>4</v>
      </c>
      <c r="K9462" t="s">
        <v>15</v>
      </c>
    </row>
    <row r="9463" spans="1:11" x14ac:dyDescent="0.35">
      <c r="A9463">
        <v>9462</v>
      </c>
      <c r="B9463">
        <v>51</v>
      </c>
      <c r="C9463">
        <v>89.72</v>
      </c>
      <c r="D9463">
        <v>4575.72</v>
      </c>
      <c r="E9463" t="s">
        <v>17</v>
      </c>
      <c r="F9463" t="s">
        <v>16</v>
      </c>
      <c r="G9463" t="s">
        <v>19</v>
      </c>
      <c r="H9463" t="s">
        <v>14</v>
      </c>
      <c r="I9463" t="s">
        <v>15</v>
      </c>
      <c r="J9463">
        <v>5</v>
      </c>
      <c r="K9463" t="s">
        <v>15</v>
      </c>
    </row>
    <row r="9464" spans="1:11" x14ac:dyDescent="0.35">
      <c r="A9464">
        <v>9463</v>
      </c>
      <c r="B9464">
        <v>7</v>
      </c>
      <c r="C9464">
        <v>23.89</v>
      </c>
      <c r="D9464">
        <v>167.23</v>
      </c>
      <c r="E9464" t="s">
        <v>17</v>
      </c>
      <c r="F9464" t="s">
        <v>16</v>
      </c>
      <c r="G9464" t="s">
        <v>13</v>
      </c>
      <c r="H9464" t="s">
        <v>14</v>
      </c>
      <c r="I9464" t="s">
        <v>14</v>
      </c>
      <c r="J9464">
        <v>1</v>
      </c>
      <c r="K9464" t="s">
        <v>14</v>
      </c>
    </row>
    <row r="9465" spans="1:11" x14ac:dyDescent="0.35">
      <c r="A9465">
        <v>9464</v>
      </c>
      <c r="B9465">
        <v>6</v>
      </c>
      <c r="C9465">
        <v>71.95</v>
      </c>
      <c r="D9465">
        <v>431.7</v>
      </c>
      <c r="E9465" t="s">
        <v>21</v>
      </c>
      <c r="F9465" t="s">
        <v>12</v>
      </c>
      <c r="G9465" t="s">
        <v>19</v>
      </c>
      <c r="H9465" t="s">
        <v>14</v>
      </c>
      <c r="I9465" t="s">
        <v>14</v>
      </c>
      <c r="J9465">
        <v>1</v>
      </c>
      <c r="K9465" t="s">
        <v>14</v>
      </c>
    </row>
    <row r="9466" spans="1:11" x14ac:dyDescent="0.35">
      <c r="A9466">
        <v>9465</v>
      </c>
      <c r="B9466">
        <v>24</v>
      </c>
      <c r="C9466">
        <v>36.619999999999997</v>
      </c>
      <c r="D9466">
        <v>878.88</v>
      </c>
      <c r="E9466" t="s">
        <v>11</v>
      </c>
      <c r="F9466" t="s">
        <v>20</v>
      </c>
      <c r="G9466" t="s">
        <v>19</v>
      </c>
      <c r="H9466" t="s">
        <v>15</v>
      </c>
      <c r="I9466" t="s">
        <v>15</v>
      </c>
      <c r="J9466">
        <v>2</v>
      </c>
      <c r="K9466" t="s">
        <v>14</v>
      </c>
    </row>
    <row r="9467" spans="1:11" x14ac:dyDescent="0.35">
      <c r="A9467">
        <v>9466</v>
      </c>
      <c r="B9467">
        <v>19</v>
      </c>
      <c r="C9467">
        <v>117</v>
      </c>
      <c r="D9467">
        <v>2223</v>
      </c>
      <c r="E9467" t="s">
        <v>11</v>
      </c>
      <c r="F9467" t="s">
        <v>12</v>
      </c>
      <c r="G9467" t="s">
        <v>19</v>
      </c>
      <c r="H9467" t="s">
        <v>14</v>
      </c>
      <c r="I9467" t="s">
        <v>15</v>
      </c>
      <c r="J9467">
        <v>0</v>
      </c>
      <c r="K9467" t="s">
        <v>14</v>
      </c>
    </row>
    <row r="9468" spans="1:11" x14ac:dyDescent="0.35">
      <c r="A9468">
        <v>9467</v>
      </c>
      <c r="B9468">
        <v>9</v>
      </c>
      <c r="C9468">
        <v>45.58</v>
      </c>
      <c r="D9468">
        <v>410.22</v>
      </c>
      <c r="E9468" t="s">
        <v>11</v>
      </c>
      <c r="F9468" t="s">
        <v>18</v>
      </c>
      <c r="G9468" t="s">
        <v>19</v>
      </c>
      <c r="H9468" t="s">
        <v>15</v>
      </c>
      <c r="I9468" t="s">
        <v>14</v>
      </c>
      <c r="J9468">
        <v>1</v>
      </c>
      <c r="K9468" t="s">
        <v>14</v>
      </c>
    </row>
    <row r="9469" spans="1:11" x14ac:dyDescent="0.35">
      <c r="A9469">
        <v>9468</v>
      </c>
      <c r="B9469">
        <v>36</v>
      </c>
      <c r="C9469">
        <v>62.01</v>
      </c>
      <c r="D9469">
        <v>2232.36</v>
      </c>
      <c r="E9469" t="s">
        <v>21</v>
      </c>
      <c r="F9469" t="s">
        <v>20</v>
      </c>
      <c r="G9469" t="s">
        <v>19</v>
      </c>
      <c r="H9469" t="s">
        <v>14</v>
      </c>
      <c r="I9469" t="s">
        <v>15</v>
      </c>
      <c r="J9469">
        <v>1</v>
      </c>
      <c r="K9469" t="s">
        <v>15</v>
      </c>
    </row>
    <row r="9470" spans="1:11" x14ac:dyDescent="0.35">
      <c r="A9470">
        <v>9469</v>
      </c>
      <c r="B9470">
        <v>40</v>
      </c>
      <c r="C9470">
        <v>39.67</v>
      </c>
      <c r="D9470">
        <v>1586.8</v>
      </c>
      <c r="E9470" t="s">
        <v>21</v>
      </c>
      <c r="F9470" t="s">
        <v>16</v>
      </c>
      <c r="G9470" t="s">
        <v>22</v>
      </c>
      <c r="H9470" t="s">
        <v>15</v>
      </c>
      <c r="I9470" t="s">
        <v>14</v>
      </c>
      <c r="J9470">
        <v>1</v>
      </c>
      <c r="K9470" t="s">
        <v>14</v>
      </c>
    </row>
    <row r="9471" spans="1:11" x14ac:dyDescent="0.35">
      <c r="A9471">
        <v>9470</v>
      </c>
      <c r="B9471">
        <v>24</v>
      </c>
      <c r="C9471">
        <v>33.46</v>
      </c>
      <c r="D9471">
        <v>803.04</v>
      </c>
      <c r="E9471" t="s">
        <v>11</v>
      </c>
      <c r="F9471" t="s">
        <v>16</v>
      </c>
      <c r="G9471" t="s">
        <v>19</v>
      </c>
      <c r="H9471" t="s">
        <v>14</v>
      </c>
      <c r="I9471" t="s">
        <v>14</v>
      </c>
      <c r="J9471">
        <v>3</v>
      </c>
      <c r="K9471" t="s">
        <v>14</v>
      </c>
    </row>
    <row r="9472" spans="1:11" x14ac:dyDescent="0.35">
      <c r="A9472">
        <v>9471</v>
      </c>
      <c r="B9472">
        <v>48</v>
      </c>
      <c r="C9472">
        <v>80.09</v>
      </c>
      <c r="D9472">
        <v>3844.32</v>
      </c>
      <c r="E9472" t="s">
        <v>11</v>
      </c>
      <c r="F9472" t="s">
        <v>18</v>
      </c>
      <c r="G9472" t="s">
        <v>22</v>
      </c>
      <c r="H9472" t="s">
        <v>15</v>
      </c>
      <c r="I9472" t="s">
        <v>14</v>
      </c>
      <c r="J9472">
        <v>0</v>
      </c>
      <c r="K9472" t="s">
        <v>15</v>
      </c>
    </row>
    <row r="9473" spans="1:11" x14ac:dyDescent="0.35">
      <c r="A9473">
        <v>9472</v>
      </c>
      <c r="B9473">
        <v>63</v>
      </c>
      <c r="C9473">
        <v>69.319999999999993</v>
      </c>
      <c r="D9473">
        <v>4367.16</v>
      </c>
      <c r="E9473" t="s">
        <v>11</v>
      </c>
      <c r="F9473" t="s">
        <v>12</v>
      </c>
      <c r="G9473" t="s">
        <v>19</v>
      </c>
      <c r="H9473" t="s">
        <v>14</v>
      </c>
      <c r="I9473" t="s">
        <v>14</v>
      </c>
      <c r="J9473">
        <v>2</v>
      </c>
      <c r="K9473" t="s">
        <v>14</v>
      </c>
    </row>
    <row r="9474" spans="1:11" x14ac:dyDescent="0.35">
      <c r="A9474">
        <v>9473</v>
      </c>
      <c r="B9474">
        <v>69</v>
      </c>
      <c r="C9474">
        <v>57.47</v>
      </c>
      <c r="D9474">
        <v>3965.43</v>
      </c>
      <c r="E9474" t="s">
        <v>17</v>
      </c>
      <c r="F9474" t="s">
        <v>12</v>
      </c>
      <c r="G9474" t="s">
        <v>19</v>
      </c>
      <c r="H9474" t="s">
        <v>14</v>
      </c>
      <c r="I9474" t="s">
        <v>14</v>
      </c>
      <c r="J9474">
        <v>1</v>
      </c>
      <c r="K9474" t="s">
        <v>14</v>
      </c>
    </row>
    <row r="9475" spans="1:11" x14ac:dyDescent="0.35">
      <c r="A9475">
        <v>9474</v>
      </c>
      <c r="B9475">
        <v>53</v>
      </c>
      <c r="C9475">
        <v>28.54</v>
      </c>
      <c r="D9475">
        <v>1512.62</v>
      </c>
      <c r="E9475" t="s">
        <v>11</v>
      </c>
      <c r="F9475" t="s">
        <v>20</v>
      </c>
      <c r="G9475" t="s">
        <v>13</v>
      </c>
      <c r="H9475" t="s">
        <v>14</v>
      </c>
      <c r="I9475" t="s">
        <v>15</v>
      </c>
      <c r="J9475">
        <v>1</v>
      </c>
      <c r="K9475" t="s">
        <v>14</v>
      </c>
    </row>
    <row r="9476" spans="1:11" x14ac:dyDescent="0.35">
      <c r="A9476">
        <v>9475</v>
      </c>
      <c r="B9476">
        <v>54</v>
      </c>
      <c r="C9476">
        <v>93.6</v>
      </c>
      <c r="D9476">
        <v>5054.3999999999996</v>
      </c>
      <c r="E9476" t="s">
        <v>11</v>
      </c>
      <c r="F9476" t="s">
        <v>16</v>
      </c>
      <c r="G9476" t="s">
        <v>13</v>
      </c>
      <c r="H9476" t="s">
        <v>15</v>
      </c>
      <c r="I9476" t="s">
        <v>15</v>
      </c>
      <c r="J9476">
        <v>2</v>
      </c>
      <c r="K9476" t="s">
        <v>15</v>
      </c>
    </row>
    <row r="9477" spans="1:11" x14ac:dyDescent="0.35">
      <c r="A9477">
        <v>9476</v>
      </c>
      <c r="B9477">
        <v>42</v>
      </c>
      <c r="C9477">
        <v>20.59</v>
      </c>
      <c r="D9477">
        <v>864.78</v>
      </c>
      <c r="E9477" t="s">
        <v>11</v>
      </c>
      <c r="F9477" t="s">
        <v>12</v>
      </c>
      <c r="G9477" t="s">
        <v>19</v>
      </c>
      <c r="H9477" t="s">
        <v>14</v>
      </c>
      <c r="I9477" t="s">
        <v>14</v>
      </c>
      <c r="J9477">
        <v>4</v>
      </c>
      <c r="K9477" t="s">
        <v>15</v>
      </c>
    </row>
    <row r="9478" spans="1:11" x14ac:dyDescent="0.35">
      <c r="A9478">
        <v>9477</v>
      </c>
      <c r="B9478">
        <v>45</v>
      </c>
      <c r="C9478">
        <v>65.77</v>
      </c>
      <c r="D9478">
        <v>2959.65</v>
      </c>
      <c r="E9478" t="s">
        <v>17</v>
      </c>
      <c r="F9478" t="s">
        <v>16</v>
      </c>
      <c r="G9478" t="s">
        <v>22</v>
      </c>
      <c r="H9478" t="s">
        <v>14</v>
      </c>
      <c r="I9478" t="s">
        <v>14</v>
      </c>
      <c r="J9478">
        <v>2</v>
      </c>
      <c r="K9478" t="s">
        <v>14</v>
      </c>
    </row>
    <row r="9479" spans="1:11" x14ac:dyDescent="0.35">
      <c r="A9479">
        <v>9478</v>
      </c>
      <c r="B9479">
        <v>14</v>
      </c>
      <c r="C9479">
        <v>83.26</v>
      </c>
      <c r="D9479">
        <v>1165.6400000000001</v>
      </c>
      <c r="E9479" t="s">
        <v>11</v>
      </c>
      <c r="F9479" t="s">
        <v>16</v>
      </c>
      <c r="G9479" t="s">
        <v>22</v>
      </c>
      <c r="H9479" t="s">
        <v>14</v>
      </c>
      <c r="I9479" t="s">
        <v>15</v>
      </c>
      <c r="J9479">
        <v>3</v>
      </c>
      <c r="K9479" t="s">
        <v>15</v>
      </c>
    </row>
    <row r="9480" spans="1:11" x14ac:dyDescent="0.35">
      <c r="A9480">
        <v>9479</v>
      </c>
      <c r="B9480">
        <v>29</v>
      </c>
      <c r="C9480">
        <v>63.07</v>
      </c>
      <c r="D9480">
        <v>1829.03</v>
      </c>
      <c r="E9480" t="s">
        <v>17</v>
      </c>
      <c r="F9480" t="s">
        <v>16</v>
      </c>
      <c r="G9480" t="s">
        <v>13</v>
      </c>
      <c r="H9480" t="s">
        <v>14</v>
      </c>
      <c r="I9480" t="s">
        <v>14</v>
      </c>
      <c r="J9480">
        <v>1</v>
      </c>
      <c r="K9480" t="s">
        <v>15</v>
      </c>
    </row>
    <row r="9481" spans="1:11" x14ac:dyDescent="0.35">
      <c r="A9481">
        <v>9480</v>
      </c>
      <c r="B9481">
        <v>6</v>
      </c>
      <c r="C9481">
        <v>32.619999999999997</v>
      </c>
      <c r="D9481">
        <v>195.72</v>
      </c>
      <c r="E9481" t="s">
        <v>11</v>
      </c>
      <c r="F9481" t="s">
        <v>20</v>
      </c>
      <c r="G9481" t="s">
        <v>22</v>
      </c>
      <c r="H9481" t="s">
        <v>15</v>
      </c>
      <c r="I9481" t="s">
        <v>14</v>
      </c>
      <c r="J9481">
        <v>2</v>
      </c>
      <c r="K9481" t="s">
        <v>14</v>
      </c>
    </row>
    <row r="9482" spans="1:11" x14ac:dyDescent="0.35">
      <c r="A9482">
        <v>9481</v>
      </c>
      <c r="B9482">
        <v>7</v>
      </c>
      <c r="C9482">
        <v>97.82</v>
      </c>
      <c r="D9482">
        <v>684.74</v>
      </c>
      <c r="E9482" t="s">
        <v>11</v>
      </c>
      <c r="F9482" t="s">
        <v>18</v>
      </c>
      <c r="G9482" t="s">
        <v>13</v>
      </c>
      <c r="H9482" t="s">
        <v>14</v>
      </c>
      <c r="I9482" t="s">
        <v>15</v>
      </c>
      <c r="J9482">
        <v>0</v>
      </c>
      <c r="K9482" t="s">
        <v>15</v>
      </c>
    </row>
    <row r="9483" spans="1:11" x14ac:dyDescent="0.35">
      <c r="A9483">
        <v>9482</v>
      </c>
      <c r="B9483">
        <v>37</v>
      </c>
      <c r="C9483">
        <v>52.39</v>
      </c>
      <c r="D9483">
        <v>1938.43</v>
      </c>
      <c r="E9483" t="s">
        <v>11</v>
      </c>
      <c r="F9483" t="s">
        <v>16</v>
      </c>
      <c r="G9483" t="s">
        <v>13</v>
      </c>
      <c r="H9483" t="s">
        <v>14</v>
      </c>
      <c r="I9483" t="s">
        <v>15</v>
      </c>
      <c r="J9483">
        <v>2</v>
      </c>
      <c r="K9483" t="s">
        <v>15</v>
      </c>
    </row>
    <row r="9484" spans="1:11" x14ac:dyDescent="0.35">
      <c r="A9484">
        <v>9483</v>
      </c>
      <c r="B9484">
        <v>53</v>
      </c>
      <c r="C9484">
        <v>33.479999999999997</v>
      </c>
      <c r="D9484">
        <v>1774.44</v>
      </c>
      <c r="E9484" t="s">
        <v>11</v>
      </c>
      <c r="F9484" t="s">
        <v>18</v>
      </c>
      <c r="G9484" t="s">
        <v>13</v>
      </c>
      <c r="H9484" t="s">
        <v>14</v>
      </c>
      <c r="I9484" t="s">
        <v>14</v>
      </c>
      <c r="J9484">
        <v>1</v>
      </c>
      <c r="K9484" t="s">
        <v>14</v>
      </c>
    </row>
    <row r="9485" spans="1:11" x14ac:dyDescent="0.35">
      <c r="A9485">
        <v>9484</v>
      </c>
      <c r="B9485">
        <v>18</v>
      </c>
      <c r="C9485">
        <v>75.03</v>
      </c>
      <c r="D9485">
        <v>1350.54</v>
      </c>
      <c r="E9485" t="s">
        <v>11</v>
      </c>
      <c r="F9485" t="s">
        <v>18</v>
      </c>
      <c r="G9485" t="s">
        <v>19</v>
      </c>
      <c r="H9485" t="s">
        <v>14</v>
      </c>
      <c r="I9485" t="s">
        <v>14</v>
      </c>
      <c r="J9485">
        <v>1</v>
      </c>
      <c r="K9485" t="s">
        <v>14</v>
      </c>
    </row>
    <row r="9486" spans="1:11" x14ac:dyDescent="0.35">
      <c r="A9486">
        <v>9485</v>
      </c>
      <c r="B9486">
        <v>38</v>
      </c>
      <c r="C9486">
        <v>21.92</v>
      </c>
      <c r="D9486">
        <v>832.96</v>
      </c>
      <c r="E9486" t="s">
        <v>11</v>
      </c>
      <c r="F9486" t="s">
        <v>20</v>
      </c>
      <c r="G9486" t="s">
        <v>19</v>
      </c>
      <c r="H9486" t="s">
        <v>14</v>
      </c>
      <c r="I9486" t="s">
        <v>14</v>
      </c>
      <c r="J9486">
        <v>1</v>
      </c>
      <c r="K9486" t="s">
        <v>14</v>
      </c>
    </row>
    <row r="9487" spans="1:11" x14ac:dyDescent="0.35">
      <c r="A9487">
        <v>9486</v>
      </c>
      <c r="B9487">
        <v>59</v>
      </c>
      <c r="C9487">
        <v>52.41</v>
      </c>
      <c r="D9487">
        <v>3092.19</v>
      </c>
      <c r="E9487" t="s">
        <v>11</v>
      </c>
      <c r="F9487" t="s">
        <v>12</v>
      </c>
      <c r="G9487" t="s">
        <v>19</v>
      </c>
      <c r="H9487" t="s">
        <v>14</v>
      </c>
      <c r="I9487" t="s">
        <v>14</v>
      </c>
      <c r="J9487">
        <v>0</v>
      </c>
      <c r="K9487" t="s">
        <v>14</v>
      </c>
    </row>
    <row r="9488" spans="1:11" x14ac:dyDescent="0.35">
      <c r="A9488">
        <v>9487</v>
      </c>
      <c r="B9488">
        <v>1</v>
      </c>
      <c r="C9488">
        <v>95.06</v>
      </c>
      <c r="D9488">
        <v>95.06</v>
      </c>
      <c r="E9488" t="s">
        <v>21</v>
      </c>
      <c r="F9488" t="s">
        <v>18</v>
      </c>
      <c r="G9488" t="s">
        <v>13</v>
      </c>
      <c r="H9488" t="s">
        <v>14</v>
      </c>
      <c r="I9488" t="s">
        <v>15</v>
      </c>
      <c r="J9488">
        <v>2</v>
      </c>
      <c r="K9488" t="s">
        <v>15</v>
      </c>
    </row>
    <row r="9489" spans="1:11" x14ac:dyDescent="0.35">
      <c r="A9489">
        <v>9488</v>
      </c>
      <c r="B9489">
        <v>68</v>
      </c>
      <c r="C9489">
        <v>111.27</v>
      </c>
      <c r="D9489">
        <v>7566.36</v>
      </c>
      <c r="E9489" t="s">
        <v>11</v>
      </c>
      <c r="F9489" t="s">
        <v>18</v>
      </c>
      <c r="G9489" t="s">
        <v>19</v>
      </c>
      <c r="H9489" t="s">
        <v>14</v>
      </c>
      <c r="I9489" t="s">
        <v>14</v>
      </c>
      <c r="J9489">
        <v>4</v>
      </c>
      <c r="K9489" t="s">
        <v>15</v>
      </c>
    </row>
    <row r="9490" spans="1:11" x14ac:dyDescent="0.35">
      <c r="A9490">
        <v>9489</v>
      </c>
      <c r="B9490">
        <v>44</v>
      </c>
      <c r="C9490">
        <v>79.17</v>
      </c>
      <c r="D9490">
        <v>3483.48</v>
      </c>
      <c r="E9490" t="s">
        <v>17</v>
      </c>
      <c r="F9490" t="s">
        <v>18</v>
      </c>
      <c r="G9490" t="s">
        <v>19</v>
      </c>
      <c r="H9490" t="s">
        <v>14</v>
      </c>
      <c r="I9490" t="s">
        <v>14</v>
      </c>
      <c r="J9490">
        <v>3</v>
      </c>
      <c r="K9490" t="s">
        <v>14</v>
      </c>
    </row>
    <row r="9491" spans="1:11" x14ac:dyDescent="0.35">
      <c r="A9491">
        <v>9490</v>
      </c>
      <c r="B9491">
        <v>47</v>
      </c>
      <c r="C9491">
        <v>41.76</v>
      </c>
      <c r="D9491">
        <v>1962.72</v>
      </c>
      <c r="E9491" t="s">
        <v>11</v>
      </c>
      <c r="F9491" t="s">
        <v>12</v>
      </c>
      <c r="G9491" t="s">
        <v>13</v>
      </c>
      <c r="H9491" t="s">
        <v>14</v>
      </c>
      <c r="I9491" t="s">
        <v>14</v>
      </c>
      <c r="J9491">
        <v>0</v>
      </c>
      <c r="K9491" t="s">
        <v>14</v>
      </c>
    </row>
    <row r="9492" spans="1:11" x14ac:dyDescent="0.35">
      <c r="A9492">
        <v>9491</v>
      </c>
      <c r="B9492">
        <v>35</v>
      </c>
      <c r="C9492">
        <v>42</v>
      </c>
      <c r="D9492">
        <v>1470</v>
      </c>
      <c r="E9492" t="s">
        <v>21</v>
      </c>
      <c r="F9492" t="s">
        <v>16</v>
      </c>
      <c r="G9492" t="s">
        <v>22</v>
      </c>
      <c r="H9492" t="s">
        <v>14</v>
      </c>
      <c r="I9492" t="s">
        <v>14</v>
      </c>
      <c r="J9492">
        <v>3</v>
      </c>
      <c r="K9492" t="s">
        <v>14</v>
      </c>
    </row>
    <row r="9493" spans="1:11" x14ac:dyDescent="0.35">
      <c r="A9493">
        <v>9492</v>
      </c>
      <c r="B9493">
        <v>60</v>
      </c>
      <c r="C9493">
        <v>80.39</v>
      </c>
      <c r="D9493">
        <v>4823.3999999999996</v>
      </c>
      <c r="E9493" t="s">
        <v>21</v>
      </c>
      <c r="F9493" t="s">
        <v>16</v>
      </c>
      <c r="G9493" t="s">
        <v>19</v>
      </c>
      <c r="H9493" t="s">
        <v>15</v>
      </c>
      <c r="I9493" t="s">
        <v>15</v>
      </c>
      <c r="J9493">
        <v>2</v>
      </c>
      <c r="K9493" t="s">
        <v>14</v>
      </c>
    </row>
    <row r="9494" spans="1:11" x14ac:dyDescent="0.35">
      <c r="A9494">
        <v>9493</v>
      </c>
      <c r="B9494">
        <v>52</v>
      </c>
      <c r="C9494">
        <v>60.68</v>
      </c>
      <c r="D9494">
        <v>3155.36</v>
      </c>
      <c r="E9494" t="s">
        <v>17</v>
      </c>
      <c r="F9494" t="s">
        <v>20</v>
      </c>
      <c r="G9494" t="s">
        <v>13</v>
      </c>
      <c r="H9494" t="s">
        <v>14</v>
      </c>
      <c r="I9494" t="s">
        <v>15</v>
      </c>
      <c r="J9494">
        <v>4</v>
      </c>
      <c r="K9494" t="s">
        <v>14</v>
      </c>
    </row>
    <row r="9495" spans="1:11" x14ac:dyDescent="0.35">
      <c r="A9495">
        <v>9494</v>
      </c>
      <c r="B9495">
        <v>8</v>
      </c>
      <c r="C9495">
        <v>37.729999999999997</v>
      </c>
      <c r="D9495">
        <v>301.83999999999997</v>
      </c>
      <c r="E9495" t="s">
        <v>11</v>
      </c>
      <c r="F9495" t="s">
        <v>16</v>
      </c>
      <c r="G9495" t="s">
        <v>13</v>
      </c>
      <c r="H9495" t="s">
        <v>14</v>
      </c>
      <c r="I9495" t="s">
        <v>14</v>
      </c>
      <c r="J9495">
        <v>4</v>
      </c>
      <c r="K9495" t="s">
        <v>15</v>
      </c>
    </row>
    <row r="9496" spans="1:11" x14ac:dyDescent="0.35">
      <c r="A9496">
        <v>9495</v>
      </c>
      <c r="B9496">
        <v>41</v>
      </c>
      <c r="C9496">
        <v>98.74</v>
      </c>
      <c r="D9496">
        <v>4048.34</v>
      </c>
      <c r="E9496" t="s">
        <v>11</v>
      </c>
      <c r="F9496" t="s">
        <v>16</v>
      </c>
      <c r="G9496" t="s">
        <v>13</v>
      </c>
      <c r="H9496" t="s">
        <v>15</v>
      </c>
      <c r="I9496" t="s">
        <v>14</v>
      </c>
      <c r="J9496">
        <v>3</v>
      </c>
      <c r="K9496" t="s">
        <v>14</v>
      </c>
    </row>
    <row r="9497" spans="1:11" x14ac:dyDescent="0.35">
      <c r="A9497">
        <v>9496</v>
      </c>
      <c r="B9497">
        <v>3</v>
      </c>
      <c r="C9497">
        <v>40.020000000000003</v>
      </c>
      <c r="D9497">
        <v>120.06</v>
      </c>
      <c r="E9497" t="s">
        <v>11</v>
      </c>
      <c r="F9497" t="s">
        <v>16</v>
      </c>
      <c r="G9497" t="s">
        <v>19</v>
      </c>
      <c r="H9497" t="s">
        <v>15</v>
      </c>
      <c r="I9497" t="s">
        <v>15</v>
      </c>
      <c r="J9497">
        <v>0</v>
      </c>
      <c r="K9497" t="s">
        <v>14</v>
      </c>
    </row>
    <row r="9498" spans="1:11" x14ac:dyDescent="0.35">
      <c r="A9498">
        <v>9497</v>
      </c>
      <c r="B9498">
        <v>69</v>
      </c>
      <c r="C9498">
        <v>52.16</v>
      </c>
      <c r="D9498">
        <v>3599.04</v>
      </c>
      <c r="E9498" t="s">
        <v>11</v>
      </c>
      <c r="F9498" t="s">
        <v>20</v>
      </c>
      <c r="G9498" t="s">
        <v>13</v>
      </c>
      <c r="H9498" t="s">
        <v>14</v>
      </c>
      <c r="I9498" t="s">
        <v>14</v>
      </c>
      <c r="J9498">
        <v>2</v>
      </c>
      <c r="K9498" t="s">
        <v>14</v>
      </c>
    </row>
    <row r="9499" spans="1:11" x14ac:dyDescent="0.35">
      <c r="A9499">
        <v>9498</v>
      </c>
      <c r="B9499">
        <v>14</v>
      </c>
      <c r="C9499">
        <v>26.14</v>
      </c>
      <c r="D9499">
        <v>365.96</v>
      </c>
      <c r="E9499" t="s">
        <v>11</v>
      </c>
      <c r="F9499" t="s">
        <v>20</v>
      </c>
      <c r="G9499" t="s">
        <v>13</v>
      </c>
      <c r="H9499" t="s">
        <v>15</v>
      </c>
      <c r="I9499" t="s">
        <v>14</v>
      </c>
      <c r="J9499">
        <v>3</v>
      </c>
      <c r="K9499" t="s">
        <v>14</v>
      </c>
    </row>
    <row r="9500" spans="1:11" x14ac:dyDescent="0.35">
      <c r="A9500">
        <v>9499</v>
      </c>
      <c r="B9500">
        <v>26</v>
      </c>
      <c r="C9500">
        <v>90.14</v>
      </c>
      <c r="D9500">
        <v>2343.64</v>
      </c>
      <c r="E9500" t="s">
        <v>11</v>
      </c>
      <c r="F9500" t="s">
        <v>16</v>
      </c>
      <c r="G9500" t="s">
        <v>19</v>
      </c>
      <c r="H9500" t="s">
        <v>15</v>
      </c>
      <c r="I9500" t="s">
        <v>15</v>
      </c>
      <c r="J9500">
        <v>1</v>
      </c>
      <c r="K9500" t="s">
        <v>14</v>
      </c>
    </row>
    <row r="9501" spans="1:11" x14ac:dyDescent="0.35">
      <c r="A9501">
        <v>9500</v>
      </c>
      <c r="B9501">
        <v>70</v>
      </c>
      <c r="C9501">
        <v>47.53</v>
      </c>
      <c r="D9501">
        <v>3327.1</v>
      </c>
      <c r="E9501" t="s">
        <v>21</v>
      </c>
      <c r="F9501" t="s">
        <v>16</v>
      </c>
      <c r="G9501" t="s">
        <v>22</v>
      </c>
      <c r="H9501" t="s">
        <v>14</v>
      </c>
      <c r="I9501" t="s">
        <v>14</v>
      </c>
      <c r="J9501">
        <v>2</v>
      </c>
      <c r="K9501" t="s">
        <v>14</v>
      </c>
    </row>
    <row r="9502" spans="1:11" x14ac:dyDescent="0.35">
      <c r="A9502">
        <v>9501</v>
      </c>
      <c r="B9502">
        <v>58</v>
      </c>
      <c r="C9502">
        <v>43.29</v>
      </c>
      <c r="D9502">
        <v>2510.8200000000002</v>
      </c>
      <c r="E9502" t="s">
        <v>11</v>
      </c>
      <c r="F9502" t="s">
        <v>18</v>
      </c>
      <c r="G9502" t="s">
        <v>19</v>
      </c>
      <c r="H9502" t="s">
        <v>14</v>
      </c>
      <c r="I9502" t="s">
        <v>15</v>
      </c>
      <c r="J9502">
        <v>1</v>
      </c>
      <c r="K9502" t="s">
        <v>15</v>
      </c>
    </row>
    <row r="9503" spans="1:11" x14ac:dyDescent="0.35">
      <c r="A9503">
        <v>9502</v>
      </c>
      <c r="B9503">
        <v>40</v>
      </c>
      <c r="C9503">
        <v>50.34</v>
      </c>
      <c r="D9503">
        <v>2013.6</v>
      </c>
      <c r="E9503" t="s">
        <v>11</v>
      </c>
      <c r="F9503" t="s">
        <v>12</v>
      </c>
      <c r="G9503" t="s">
        <v>19</v>
      </c>
      <c r="H9503" t="s">
        <v>15</v>
      </c>
      <c r="I9503" t="s">
        <v>14</v>
      </c>
      <c r="J9503">
        <v>2</v>
      </c>
      <c r="K9503" t="s">
        <v>14</v>
      </c>
    </row>
    <row r="9504" spans="1:11" x14ac:dyDescent="0.35">
      <c r="A9504">
        <v>9503</v>
      </c>
      <c r="B9504">
        <v>51</v>
      </c>
      <c r="C9504">
        <v>107.41</v>
      </c>
      <c r="D9504">
        <v>5477.91</v>
      </c>
      <c r="E9504" t="s">
        <v>17</v>
      </c>
      <c r="F9504" t="s">
        <v>20</v>
      </c>
      <c r="G9504" t="s">
        <v>13</v>
      </c>
      <c r="H9504" t="s">
        <v>14</v>
      </c>
      <c r="I9504" t="s">
        <v>15</v>
      </c>
      <c r="J9504">
        <v>4</v>
      </c>
      <c r="K9504" t="s">
        <v>14</v>
      </c>
    </row>
    <row r="9505" spans="1:11" x14ac:dyDescent="0.35">
      <c r="A9505">
        <v>9504</v>
      </c>
      <c r="B9505">
        <v>5</v>
      </c>
      <c r="C9505">
        <v>71.8</v>
      </c>
      <c r="D9505">
        <v>359</v>
      </c>
      <c r="E9505" t="s">
        <v>11</v>
      </c>
      <c r="F9505" t="s">
        <v>12</v>
      </c>
      <c r="G9505" t="s">
        <v>19</v>
      </c>
      <c r="H9505" t="s">
        <v>14</v>
      </c>
      <c r="I9505" t="s">
        <v>14</v>
      </c>
      <c r="J9505">
        <v>1</v>
      </c>
      <c r="K9505" t="s">
        <v>15</v>
      </c>
    </row>
    <row r="9506" spans="1:11" x14ac:dyDescent="0.35">
      <c r="A9506">
        <v>9505</v>
      </c>
      <c r="B9506">
        <v>32</v>
      </c>
      <c r="C9506">
        <v>35.79</v>
      </c>
      <c r="D9506">
        <v>1145.28</v>
      </c>
      <c r="E9506" t="s">
        <v>11</v>
      </c>
      <c r="F9506" t="s">
        <v>16</v>
      </c>
      <c r="G9506" t="s">
        <v>13</v>
      </c>
      <c r="H9506" t="s">
        <v>15</v>
      </c>
      <c r="I9506" t="s">
        <v>14</v>
      </c>
      <c r="J9506">
        <v>1</v>
      </c>
      <c r="K9506" t="s">
        <v>14</v>
      </c>
    </row>
    <row r="9507" spans="1:11" x14ac:dyDescent="0.35">
      <c r="A9507">
        <v>9506</v>
      </c>
      <c r="B9507">
        <v>1</v>
      </c>
      <c r="C9507">
        <v>97.45</v>
      </c>
      <c r="D9507">
        <v>97.45</v>
      </c>
      <c r="E9507" t="s">
        <v>11</v>
      </c>
      <c r="F9507" t="s">
        <v>16</v>
      </c>
      <c r="G9507" t="s">
        <v>19</v>
      </c>
      <c r="H9507" t="s">
        <v>15</v>
      </c>
      <c r="I9507" t="s">
        <v>15</v>
      </c>
      <c r="J9507">
        <v>3</v>
      </c>
      <c r="K9507" t="s">
        <v>15</v>
      </c>
    </row>
    <row r="9508" spans="1:11" x14ac:dyDescent="0.35">
      <c r="A9508">
        <v>9507</v>
      </c>
      <c r="B9508">
        <v>54</v>
      </c>
      <c r="C9508">
        <v>40.85</v>
      </c>
      <c r="D9508">
        <v>2205.9</v>
      </c>
      <c r="E9508" t="s">
        <v>17</v>
      </c>
      <c r="F9508" t="s">
        <v>16</v>
      </c>
      <c r="G9508" t="s">
        <v>13</v>
      </c>
      <c r="H9508" t="s">
        <v>14</v>
      </c>
      <c r="I9508" t="s">
        <v>15</v>
      </c>
      <c r="J9508">
        <v>0</v>
      </c>
      <c r="K9508" t="s">
        <v>14</v>
      </c>
    </row>
    <row r="9509" spans="1:11" x14ac:dyDescent="0.35">
      <c r="A9509">
        <v>9508</v>
      </c>
      <c r="B9509">
        <v>11</v>
      </c>
      <c r="C9509">
        <v>61.25</v>
      </c>
      <c r="D9509">
        <v>673.75</v>
      </c>
      <c r="E9509" t="s">
        <v>21</v>
      </c>
      <c r="F9509" t="s">
        <v>16</v>
      </c>
      <c r="G9509" t="s">
        <v>19</v>
      </c>
      <c r="H9509" t="s">
        <v>15</v>
      </c>
      <c r="I9509" t="s">
        <v>14</v>
      </c>
      <c r="J9509">
        <v>0</v>
      </c>
      <c r="K9509" t="s">
        <v>14</v>
      </c>
    </row>
    <row r="9510" spans="1:11" x14ac:dyDescent="0.35">
      <c r="A9510">
        <v>9509</v>
      </c>
      <c r="B9510">
        <v>53</v>
      </c>
      <c r="C9510">
        <v>76.81</v>
      </c>
      <c r="D9510">
        <v>4070.93</v>
      </c>
      <c r="E9510" t="s">
        <v>11</v>
      </c>
      <c r="F9510" t="s">
        <v>20</v>
      </c>
      <c r="G9510" t="s">
        <v>19</v>
      </c>
      <c r="H9510" t="s">
        <v>14</v>
      </c>
      <c r="I9510" t="s">
        <v>15</v>
      </c>
      <c r="J9510">
        <v>0</v>
      </c>
      <c r="K9510" t="s">
        <v>14</v>
      </c>
    </row>
    <row r="9511" spans="1:11" x14ac:dyDescent="0.35">
      <c r="A9511">
        <v>9510</v>
      </c>
      <c r="B9511">
        <v>8</v>
      </c>
      <c r="C9511">
        <v>78.44</v>
      </c>
      <c r="D9511">
        <v>627.52</v>
      </c>
      <c r="E9511" t="s">
        <v>21</v>
      </c>
      <c r="F9511" t="s">
        <v>16</v>
      </c>
      <c r="G9511" t="s">
        <v>19</v>
      </c>
      <c r="H9511" t="s">
        <v>14</v>
      </c>
      <c r="I9511" t="s">
        <v>14</v>
      </c>
      <c r="J9511">
        <v>1</v>
      </c>
      <c r="K9511" t="s">
        <v>14</v>
      </c>
    </row>
    <row r="9512" spans="1:11" x14ac:dyDescent="0.35">
      <c r="A9512">
        <v>9511</v>
      </c>
      <c r="B9512">
        <v>25</v>
      </c>
      <c r="C9512">
        <v>26.9</v>
      </c>
      <c r="D9512">
        <v>672.5</v>
      </c>
      <c r="E9512" t="s">
        <v>21</v>
      </c>
      <c r="F9512" t="s">
        <v>12</v>
      </c>
      <c r="G9512" t="s">
        <v>22</v>
      </c>
      <c r="H9512" t="s">
        <v>14</v>
      </c>
      <c r="I9512" t="s">
        <v>15</v>
      </c>
      <c r="J9512">
        <v>1</v>
      </c>
      <c r="K9512" t="s">
        <v>14</v>
      </c>
    </row>
    <row r="9513" spans="1:11" x14ac:dyDescent="0.35">
      <c r="A9513">
        <v>9512</v>
      </c>
      <c r="B9513">
        <v>40</v>
      </c>
      <c r="C9513">
        <v>103.68</v>
      </c>
      <c r="D9513">
        <v>4147.2</v>
      </c>
      <c r="E9513" t="s">
        <v>11</v>
      </c>
      <c r="F9513" t="s">
        <v>18</v>
      </c>
      <c r="G9513" t="s">
        <v>19</v>
      </c>
      <c r="H9513" t="s">
        <v>14</v>
      </c>
      <c r="I9513" t="s">
        <v>14</v>
      </c>
      <c r="J9513">
        <v>0</v>
      </c>
      <c r="K9513" t="s">
        <v>15</v>
      </c>
    </row>
    <row r="9514" spans="1:11" x14ac:dyDescent="0.35">
      <c r="A9514">
        <v>9513</v>
      </c>
      <c r="B9514">
        <v>32</v>
      </c>
      <c r="C9514">
        <v>67.94</v>
      </c>
      <c r="D9514">
        <v>2174.08</v>
      </c>
      <c r="E9514" t="s">
        <v>11</v>
      </c>
      <c r="F9514" t="s">
        <v>18</v>
      </c>
      <c r="G9514" t="s">
        <v>13</v>
      </c>
      <c r="H9514" t="s">
        <v>14</v>
      </c>
      <c r="I9514" t="s">
        <v>15</v>
      </c>
      <c r="J9514">
        <v>1</v>
      </c>
      <c r="K9514" t="s">
        <v>14</v>
      </c>
    </row>
    <row r="9515" spans="1:11" x14ac:dyDescent="0.35">
      <c r="A9515">
        <v>9514</v>
      </c>
      <c r="B9515">
        <v>28</v>
      </c>
      <c r="C9515">
        <v>118.93</v>
      </c>
      <c r="D9515">
        <v>3330.04</v>
      </c>
      <c r="E9515" t="s">
        <v>17</v>
      </c>
      <c r="F9515" t="s">
        <v>12</v>
      </c>
      <c r="G9515" t="s">
        <v>19</v>
      </c>
      <c r="H9515" t="s">
        <v>14</v>
      </c>
      <c r="I9515" t="s">
        <v>14</v>
      </c>
      <c r="J9515">
        <v>0</v>
      </c>
      <c r="K9515" t="s">
        <v>14</v>
      </c>
    </row>
    <row r="9516" spans="1:11" x14ac:dyDescent="0.35">
      <c r="A9516">
        <v>9515</v>
      </c>
      <c r="B9516">
        <v>3</v>
      </c>
      <c r="C9516">
        <v>91.74</v>
      </c>
      <c r="D9516">
        <v>275.22000000000003</v>
      </c>
      <c r="E9516" t="s">
        <v>11</v>
      </c>
      <c r="F9516" t="s">
        <v>12</v>
      </c>
      <c r="G9516" t="s">
        <v>19</v>
      </c>
      <c r="H9516" t="s">
        <v>14</v>
      </c>
      <c r="I9516" t="s">
        <v>15</v>
      </c>
      <c r="J9516">
        <v>2</v>
      </c>
      <c r="K9516" t="s">
        <v>14</v>
      </c>
    </row>
    <row r="9517" spans="1:11" x14ac:dyDescent="0.35">
      <c r="A9517">
        <v>9516</v>
      </c>
      <c r="B9517">
        <v>62</v>
      </c>
      <c r="C9517">
        <v>119.26</v>
      </c>
      <c r="D9517">
        <v>7394.12</v>
      </c>
      <c r="E9517" t="s">
        <v>17</v>
      </c>
      <c r="F9517" t="s">
        <v>18</v>
      </c>
      <c r="G9517" t="s">
        <v>13</v>
      </c>
      <c r="H9517" t="s">
        <v>15</v>
      </c>
      <c r="I9517" t="s">
        <v>14</v>
      </c>
      <c r="J9517">
        <v>1</v>
      </c>
      <c r="K9517" t="s">
        <v>14</v>
      </c>
    </row>
    <row r="9518" spans="1:11" x14ac:dyDescent="0.35">
      <c r="A9518">
        <v>9517</v>
      </c>
      <c r="B9518">
        <v>27</v>
      </c>
      <c r="C9518">
        <v>65.349999999999994</v>
      </c>
      <c r="D9518">
        <v>1764.45</v>
      </c>
      <c r="E9518" t="s">
        <v>11</v>
      </c>
      <c r="F9518" t="s">
        <v>20</v>
      </c>
      <c r="G9518" t="s">
        <v>13</v>
      </c>
      <c r="H9518" t="s">
        <v>14</v>
      </c>
      <c r="I9518" t="s">
        <v>14</v>
      </c>
      <c r="J9518">
        <v>1</v>
      </c>
      <c r="K9518" t="s">
        <v>15</v>
      </c>
    </row>
    <row r="9519" spans="1:11" x14ac:dyDescent="0.35">
      <c r="A9519">
        <v>9518</v>
      </c>
      <c r="B9519">
        <v>45</v>
      </c>
      <c r="C9519">
        <v>34.08</v>
      </c>
      <c r="D9519">
        <v>1533.6</v>
      </c>
      <c r="E9519" t="s">
        <v>11</v>
      </c>
      <c r="F9519" t="s">
        <v>12</v>
      </c>
      <c r="G9519" t="s">
        <v>13</v>
      </c>
      <c r="H9519" t="s">
        <v>14</v>
      </c>
      <c r="I9519" t="s">
        <v>15</v>
      </c>
      <c r="J9519">
        <v>4</v>
      </c>
      <c r="K9519" t="s">
        <v>15</v>
      </c>
    </row>
    <row r="9520" spans="1:11" x14ac:dyDescent="0.35">
      <c r="A9520">
        <v>9519</v>
      </c>
      <c r="B9520">
        <v>25</v>
      </c>
      <c r="C9520">
        <v>92.73</v>
      </c>
      <c r="D9520">
        <v>2318.25</v>
      </c>
      <c r="E9520" t="s">
        <v>17</v>
      </c>
      <c r="F9520" t="s">
        <v>20</v>
      </c>
      <c r="G9520" t="s">
        <v>19</v>
      </c>
      <c r="H9520" t="s">
        <v>15</v>
      </c>
      <c r="I9520" t="s">
        <v>14</v>
      </c>
      <c r="J9520">
        <v>0</v>
      </c>
      <c r="K9520" t="s">
        <v>14</v>
      </c>
    </row>
    <row r="9521" spans="1:11" x14ac:dyDescent="0.35">
      <c r="A9521">
        <v>9520</v>
      </c>
      <c r="B9521">
        <v>61</v>
      </c>
      <c r="C9521">
        <v>97.78</v>
      </c>
      <c r="D9521">
        <v>5964.58</v>
      </c>
      <c r="E9521" t="s">
        <v>17</v>
      </c>
      <c r="F9521" t="s">
        <v>18</v>
      </c>
      <c r="G9521" t="s">
        <v>19</v>
      </c>
      <c r="H9521" t="s">
        <v>15</v>
      </c>
      <c r="I9521" t="s">
        <v>14</v>
      </c>
      <c r="J9521">
        <v>1</v>
      </c>
      <c r="K9521" t="s">
        <v>14</v>
      </c>
    </row>
    <row r="9522" spans="1:11" x14ac:dyDescent="0.35">
      <c r="A9522">
        <v>9521</v>
      </c>
      <c r="B9522">
        <v>44</v>
      </c>
      <c r="C9522">
        <v>105.28</v>
      </c>
      <c r="D9522">
        <v>4632.32</v>
      </c>
      <c r="E9522" t="s">
        <v>11</v>
      </c>
      <c r="F9522" t="s">
        <v>20</v>
      </c>
      <c r="G9522" t="s">
        <v>13</v>
      </c>
      <c r="H9522" t="s">
        <v>14</v>
      </c>
      <c r="I9522" t="s">
        <v>14</v>
      </c>
      <c r="J9522">
        <v>2</v>
      </c>
      <c r="K9522" t="s">
        <v>15</v>
      </c>
    </row>
    <row r="9523" spans="1:11" x14ac:dyDescent="0.35">
      <c r="A9523">
        <v>9522</v>
      </c>
      <c r="B9523">
        <v>46</v>
      </c>
      <c r="C9523">
        <v>50.14</v>
      </c>
      <c r="D9523">
        <v>2306.44</v>
      </c>
      <c r="E9523" t="s">
        <v>17</v>
      </c>
      <c r="F9523" t="s">
        <v>18</v>
      </c>
      <c r="G9523" t="s">
        <v>19</v>
      </c>
      <c r="H9523" t="s">
        <v>15</v>
      </c>
      <c r="I9523" t="s">
        <v>14</v>
      </c>
      <c r="J9523">
        <v>0</v>
      </c>
      <c r="K9523" t="s">
        <v>14</v>
      </c>
    </row>
    <row r="9524" spans="1:11" x14ac:dyDescent="0.35">
      <c r="A9524">
        <v>9523</v>
      </c>
      <c r="B9524">
        <v>14</v>
      </c>
      <c r="C9524">
        <v>71.069999999999993</v>
      </c>
      <c r="D9524">
        <v>994.98</v>
      </c>
      <c r="E9524" t="s">
        <v>11</v>
      </c>
      <c r="F9524" t="s">
        <v>16</v>
      </c>
      <c r="G9524" t="s">
        <v>13</v>
      </c>
      <c r="H9524" t="s">
        <v>14</v>
      </c>
      <c r="I9524" t="s">
        <v>15</v>
      </c>
      <c r="J9524">
        <v>2</v>
      </c>
      <c r="K9524" t="s">
        <v>14</v>
      </c>
    </row>
    <row r="9525" spans="1:11" x14ac:dyDescent="0.35">
      <c r="A9525">
        <v>9524</v>
      </c>
      <c r="B9525">
        <v>8</v>
      </c>
      <c r="C9525">
        <v>105.75</v>
      </c>
      <c r="D9525">
        <v>846</v>
      </c>
      <c r="E9525" t="s">
        <v>21</v>
      </c>
      <c r="F9525" t="s">
        <v>20</v>
      </c>
      <c r="G9525" t="s">
        <v>19</v>
      </c>
      <c r="H9525" t="s">
        <v>15</v>
      </c>
      <c r="I9525" t="s">
        <v>14</v>
      </c>
      <c r="J9525">
        <v>3</v>
      </c>
      <c r="K9525" t="s">
        <v>15</v>
      </c>
    </row>
    <row r="9526" spans="1:11" x14ac:dyDescent="0.35">
      <c r="A9526">
        <v>9525</v>
      </c>
      <c r="B9526">
        <v>48</v>
      </c>
      <c r="C9526">
        <v>106.47</v>
      </c>
      <c r="D9526">
        <v>5110.5600000000004</v>
      </c>
      <c r="E9526" t="s">
        <v>11</v>
      </c>
      <c r="F9526" t="s">
        <v>20</v>
      </c>
      <c r="G9526" t="s">
        <v>19</v>
      </c>
      <c r="H9526" t="s">
        <v>15</v>
      </c>
      <c r="I9526" t="s">
        <v>14</v>
      </c>
      <c r="J9526">
        <v>0</v>
      </c>
      <c r="K9526" t="s">
        <v>14</v>
      </c>
    </row>
    <row r="9527" spans="1:11" x14ac:dyDescent="0.35">
      <c r="A9527">
        <v>9526</v>
      </c>
      <c r="B9527">
        <v>14</v>
      </c>
      <c r="C9527">
        <v>22.57</v>
      </c>
      <c r="D9527">
        <v>315.98</v>
      </c>
      <c r="E9527" t="s">
        <v>17</v>
      </c>
      <c r="F9527" t="s">
        <v>20</v>
      </c>
      <c r="G9527" t="s">
        <v>19</v>
      </c>
      <c r="H9527" t="s">
        <v>15</v>
      </c>
      <c r="I9527" t="s">
        <v>14</v>
      </c>
      <c r="J9527">
        <v>1</v>
      </c>
      <c r="K9527" t="s">
        <v>14</v>
      </c>
    </row>
    <row r="9528" spans="1:11" x14ac:dyDescent="0.35">
      <c r="A9528">
        <v>9527</v>
      </c>
      <c r="B9528">
        <v>65</v>
      </c>
      <c r="C9528">
        <v>87.09</v>
      </c>
      <c r="D9528">
        <v>5660.85</v>
      </c>
      <c r="E9528" t="s">
        <v>17</v>
      </c>
      <c r="F9528" t="s">
        <v>16</v>
      </c>
      <c r="G9528" t="s">
        <v>13</v>
      </c>
      <c r="H9528" t="s">
        <v>14</v>
      </c>
      <c r="I9528" t="s">
        <v>14</v>
      </c>
      <c r="J9528">
        <v>3</v>
      </c>
      <c r="K9528" t="s">
        <v>15</v>
      </c>
    </row>
    <row r="9529" spans="1:11" x14ac:dyDescent="0.35">
      <c r="A9529">
        <v>9528</v>
      </c>
      <c r="B9529">
        <v>7</v>
      </c>
      <c r="C9529">
        <v>80.17</v>
      </c>
      <c r="D9529">
        <v>561.19000000000005</v>
      </c>
      <c r="E9529" t="s">
        <v>11</v>
      </c>
      <c r="F9529" t="s">
        <v>16</v>
      </c>
      <c r="G9529" t="s">
        <v>13</v>
      </c>
      <c r="H9529" t="s">
        <v>15</v>
      </c>
      <c r="I9529" t="s">
        <v>15</v>
      </c>
      <c r="J9529">
        <v>1</v>
      </c>
      <c r="K9529" t="s">
        <v>14</v>
      </c>
    </row>
    <row r="9530" spans="1:11" x14ac:dyDescent="0.35">
      <c r="A9530">
        <v>9529</v>
      </c>
      <c r="B9530">
        <v>49</v>
      </c>
      <c r="C9530">
        <v>28.33</v>
      </c>
      <c r="D9530">
        <v>1388.17</v>
      </c>
      <c r="E9530" t="s">
        <v>11</v>
      </c>
      <c r="F9530" t="s">
        <v>16</v>
      </c>
      <c r="G9530" t="s">
        <v>19</v>
      </c>
      <c r="H9530" t="s">
        <v>15</v>
      </c>
      <c r="I9530" t="s">
        <v>14</v>
      </c>
      <c r="J9530">
        <v>1</v>
      </c>
      <c r="K9530" t="s">
        <v>14</v>
      </c>
    </row>
    <row r="9531" spans="1:11" x14ac:dyDescent="0.35">
      <c r="A9531">
        <v>9530</v>
      </c>
      <c r="B9531">
        <v>55</v>
      </c>
      <c r="C9531">
        <v>113.01</v>
      </c>
      <c r="D9531">
        <v>6215.55</v>
      </c>
      <c r="E9531" t="s">
        <v>11</v>
      </c>
      <c r="F9531" t="s">
        <v>12</v>
      </c>
      <c r="G9531" t="s">
        <v>19</v>
      </c>
      <c r="H9531" t="s">
        <v>15</v>
      </c>
      <c r="I9531" t="s">
        <v>14</v>
      </c>
      <c r="J9531">
        <v>3</v>
      </c>
      <c r="K9531" t="s">
        <v>14</v>
      </c>
    </row>
    <row r="9532" spans="1:11" x14ac:dyDescent="0.35">
      <c r="A9532">
        <v>9531</v>
      </c>
      <c r="B9532">
        <v>13</v>
      </c>
      <c r="C9532">
        <v>64.540000000000006</v>
      </c>
      <c r="D9532">
        <v>839.02</v>
      </c>
      <c r="E9532" t="s">
        <v>17</v>
      </c>
      <c r="F9532" t="s">
        <v>18</v>
      </c>
      <c r="G9532" t="s">
        <v>19</v>
      </c>
      <c r="H9532" t="s">
        <v>14</v>
      </c>
      <c r="I9532" t="s">
        <v>15</v>
      </c>
      <c r="J9532">
        <v>0</v>
      </c>
      <c r="K9532" t="s">
        <v>14</v>
      </c>
    </row>
    <row r="9533" spans="1:11" x14ac:dyDescent="0.35">
      <c r="A9533">
        <v>9532</v>
      </c>
      <c r="B9533">
        <v>56</v>
      </c>
      <c r="C9533">
        <v>87.43</v>
      </c>
      <c r="D9533">
        <v>4896.08</v>
      </c>
      <c r="E9533" t="s">
        <v>11</v>
      </c>
      <c r="F9533" t="s">
        <v>12</v>
      </c>
      <c r="G9533" t="s">
        <v>19</v>
      </c>
      <c r="H9533" t="s">
        <v>14</v>
      </c>
      <c r="I9533" t="s">
        <v>15</v>
      </c>
      <c r="J9533">
        <v>1</v>
      </c>
      <c r="K9533" t="s">
        <v>15</v>
      </c>
    </row>
    <row r="9534" spans="1:11" x14ac:dyDescent="0.35">
      <c r="A9534">
        <v>9533</v>
      </c>
      <c r="B9534">
        <v>56</v>
      </c>
      <c r="C9534">
        <v>108.28</v>
      </c>
      <c r="D9534">
        <v>6063.68</v>
      </c>
      <c r="E9534" t="s">
        <v>17</v>
      </c>
      <c r="F9534" t="s">
        <v>20</v>
      </c>
      <c r="G9534" t="s">
        <v>13</v>
      </c>
      <c r="H9534" t="s">
        <v>15</v>
      </c>
      <c r="I9534" t="s">
        <v>14</v>
      </c>
      <c r="J9534">
        <v>2</v>
      </c>
      <c r="K9534" t="s">
        <v>14</v>
      </c>
    </row>
    <row r="9535" spans="1:11" x14ac:dyDescent="0.35">
      <c r="A9535">
        <v>9534</v>
      </c>
      <c r="B9535">
        <v>15</v>
      </c>
      <c r="C9535">
        <v>33.01</v>
      </c>
      <c r="D9535">
        <v>495.15</v>
      </c>
      <c r="E9535" t="s">
        <v>11</v>
      </c>
      <c r="F9535" t="s">
        <v>18</v>
      </c>
      <c r="G9535" t="s">
        <v>13</v>
      </c>
      <c r="H9535" t="s">
        <v>14</v>
      </c>
      <c r="I9535" t="s">
        <v>14</v>
      </c>
      <c r="J9535">
        <v>1</v>
      </c>
      <c r="K9535" t="s">
        <v>14</v>
      </c>
    </row>
    <row r="9536" spans="1:11" x14ac:dyDescent="0.35">
      <c r="A9536">
        <v>9535</v>
      </c>
      <c r="B9536">
        <v>57</v>
      </c>
      <c r="C9536">
        <v>105.58</v>
      </c>
      <c r="D9536">
        <v>6018.06</v>
      </c>
      <c r="E9536" t="s">
        <v>11</v>
      </c>
      <c r="F9536" t="s">
        <v>12</v>
      </c>
      <c r="G9536" t="s">
        <v>13</v>
      </c>
      <c r="H9536" t="s">
        <v>15</v>
      </c>
      <c r="I9536" t="s">
        <v>15</v>
      </c>
      <c r="J9536">
        <v>2</v>
      </c>
      <c r="K9536" t="s">
        <v>14</v>
      </c>
    </row>
    <row r="9537" spans="1:11" x14ac:dyDescent="0.35">
      <c r="A9537">
        <v>9536</v>
      </c>
      <c r="B9537">
        <v>58</v>
      </c>
      <c r="C9537">
        <v>92.43</v>
      </c>
      <c r="D9537">
        <v>5360.94</v>
      </c>
      <c r="E9537" t="s">
        <v>11</v>
      </c>
      <c r="F9537" t="s">
        <v>16</v>
      </c>
      <c r="G9537" t="s">
        <v>13</v>
      </c>
      <c r="H9537" t="s">
        <v>15</v>
      </c>
      <c r="I9537" t="s">
        <v>14</v>
      </c>
      <c r="J9537">
        <v>3</v>
      </c>
      <c r="K9537" t="s">
        <v>15</v>
      </c>
    </row>
    <row r="9538" spans="1:11" x14ac:dyDescent="0.35">
      <c r="A9538">
        <v>9537</v>
      </c>
      <c r="B9538">
        <v>35</v>
      </c>
      <c r="C9538">
        <v>103.96</v>
      </c>
      <c r="D9538">
        <v>3638.6</v>
      </c>
      <c r="E9538" t="s">
        <v>11</v>
      </c>
      <c r="F9538" t="s">
        <v>12</v>
      </c>
      <c r="G9538" t="s">
        <v>13</v>
      </c>
      <c r="H9538" t="s">
        <v>14</v>
      </c>
      <c r="I9538" t="s">
        <v>14</v>
      </c>
      <c r="J9538">
        <v>2</v>
      </c>
      <c r="K9538" t="s">
        <v>15</v>
      </c>
    </row>
    <row r="9539" spans="1:11" x14ac:dyDescent="0.35">
      <c r="A9539">
        <v>9538</v>
      </c>
      <c r="B9539">
        <v>16</v>
      </c>
      <c r="C9539">
        <v>69.48</v>
      </c>
      <c r="D9539">
        <v>1111.68</v>
      </c>
      <c r="E9539" t="s">
        <v>17</v>
      </c>
      <c r="F9539" t="s">
        <v>16</v>
      </c>
      <c r="G9539" t="s">
        <v>19</v>
      </c>
      <c r="H9539" t="s">
        <v>14</v>
      </c>
      <c r="I9539" t="s">
        <v>15</v>
      </c>
      <c r="J9539">
        <v>2</v>
      </c>
      <c r="K9539" t="s">
        <v>14</v>
      </c>
    </row>
    <row r="9540" spans="1:11" x14ac:dyDescent="0.35">
      <c r="A9540">
        <v>9539</v>
      </c>
      <c r="B9540">
        <v>8</v>
      </c>
      <c r="C9540">
        <v>23.35</v>
      </c>
      <c r="D9540">
        <v>186.8</v>
      </c>
      <c r="E9540" t="s">
        <v>11</v>
      </c>
      <c r="F9540" t="s">
        <v>12</v>
      </c>
      <c r="G9540" t="s">
        <v>13</v>
      </c>
      <c r="H9540" t="s">
        <v>14</v>
      </c>
      <c r="I9540" t="s">
        <v>14</v>
      </c>
      <c r="J9540">
        <v>1</v>
      </c>
      <c r="K9540" t="s">
        <v>14</v>
      </c>
    </row>
    <row r="9541" spans="1:11" x14ac:dyDescent="0.35">
      <c r="A9541">
        <v>9540</v>
      </c>
      <c r="B9541">
        <v>45</v>
      </c>
      <c r="C9541">
        <v>87.05</v>
      </c>
      <c r="D9541">
        <v>3917.25</v>
      </c>
      <c r="E9541" t="s">
        <v>17</v>
      </c>
      <c r="F9541" t="s">
        <v>16</v>
      </c>
      <c r="G9541" t="s">
        <v>19</v>
      </c>
      <c r="H9541" t="s">
        <v>14</v>
      </c>
      <c r="I9541" t="s">
        <v>14</v>
      </c>
      <c r="J9541">
        <v>0</v>
      </c>
      <c r="K9541" t="s">
        <v>14</v>
      </c>
    </row>
    <row r="9542" spans="1:11" x14ac:dyDescent="0.35">
      <c r="A9542">
        <v>9541</v>
      </c>
      <c r="B9542">
        <v>40</v>
      </c>
      <c r="C9542">
        <v>57.45</v>
      </c>
      <c r="D9542">
        <v>2298</v>
      </c>
      <c r="E9542" t="s">
        <v>11</v>
      </c>
      <c r="F9542" t="s">
        <v>12</v>
      </c>
      <c r="G9542" t="s">
        <v>19</v>
      </c>
      <c r="H9542" t="s">
        <v>15</v>
      </c>
      <c r="I9542" t="s">
        <v>14</v>
      </c>
      <c r="J9542">
        <v>2</v>
      </c>
      <c r="K9542" t="s">
        <v>14</v>
      </c>
    </row>
    <row r="9543" spans="1:11" x14ac:dyDescent="0.35">
      <c r="A9543">
        <v>9542</v>
      </c>
      <c r="B9543">
        <v>54</v>
      </c>
      <c r="C9543">
        <v>60.24</v>
      </c>
      <c r="D9543">
        <v>3252.96</v>
      </c>
      <c r="E9543" t="s">
        <v>11</v>
      </c>
      <c r="F9543" t="s">
        <v>20</v>
      </c>
      <c r="G9543" t="s">
        <v>13</v>
      </c>
      <c r="H9543" t="s">
        <v>14</v>
      </c>
      <c r="I9543" t="s">
        <v>15</v>
      </c>
      <c r="J9543">
        <v>4</v>
      </c>
      <c r="K9543" t="s">
        <v>15</v>
      </c>
    </row>
    <row r="9544" spans="1:11" x14ac:dyDescent="0.35">
      <c r="A9544">
        <v>9543</v>
      </c>
      <c r="B9544">
        <v>14</v>
      </c>
      <c r="C9544">
        <v>64.13</v>
      </c>
      <c r="D9544">
        <v>897.82</v>
      </c>
      <c r="E9544" t="s">
        <v>11</v>
      </c>
      <c r="F9544" t="s">
        <v>18</v>
      </c>
      <c r="G9544" t="s">
        <v>13</v>
      </c>
      <c r="H9544" t="s">
        <v>14</v>
      </c>
      <c r="I9544" t="s">
        <v>14</v>
      </c>
      <c r="J9544">
        <v>2</v>
      </c>
      <c r="K9544" t="s">
        <v>15</v>
      </c>
    </row>
    <row r="9545" spans="1:11" x14ac:dyDescent="0.35">
      <c r="A9545">
        <v>9544</v>
      </c>
      <c r="B9545">
        <v>59</v>
      </c>
      <c r="C9545">
        <v>69.290000000000006</v>
      </c>
      <c r="D9545">
        <v>4088.11</v>
      </c>
      <c r="E9545" t="s">
        <v>11</v>
      </c>
      <c r="F9545" t="s">
        <v>12</v>
      </c>
      <c r="G9545" t="s">
        <v>22</v>
      </c>
      <c r="H9545" t="s">
        <v>15</v>
      </c>
      <c r="I9545" t="s">
        <v>14</v>
      </c>
      <c r="J9545">
        <v>3</v>
      </c>
      <c r="K9545" t="s">
        <v>14</v>
      </c>
    </row>
    <row r="9546" spans="1:11" x14ac:dyDescent="0.35">
      <c r="A9546">
        <v>9545</v>
      </c>
      <c r="B9546">
        <v>53</v>
      </c>
      <c r="C9546">
        <v>86.19</v>
      </c>
      <c r="D9546">
        <v>4568.07</v>
      </c>
      <c r="E9546" t="s">
        <v>17</v>
      </c>
      <c r="F9546" t="s">
        <v>12</v>
      </c>
      <c r="G9546" t="s">
        <v>13</v>
      </c>
      <c r="H9546" t="s">
        <v>14</v>
      </c>
      <c r="I9546" t="s">
        <v>14</v>
      </c>
      <c r="J9546">
        <v>1</v>
      </c>
      <c r="K9546" t="s">
        <v>14</v>
      </c>
    </row>
    <row r="9547" spans="1:11" x14ac:dyDescent="0.35">
      <c r="A9547">
        <v>9546</v>
      </c>
      <c r="B9547">
        <v>27</v>
      </c>
      <c r="C9547">
        <v>92.68</v>
      </c>
      <c r="D9547">
        <v>2502.36</v>
      </c>
      <c r="E9547" t="s">
        <v>21</v>
      </c>
      <c r="F9547" t="s">
        <v>18</v>
      </c>
      <c r="G9547" t="s">
        <v>13</v>
      </c>
      <c r="H9547" t="s">
        <v>15</v>
      </c>
      <c r="I9547" t="s">
        <v>15</v>
      </c>
      <c r="J9547">
        <v>0</v>
      </c>
      <c r="K9547" t="s">
        <v>14</v>
      </c>
    </row>
    <row r="9548" spans="1:11" x14ac:dyDescent="0.35">
      <c r="A9548">
        <v>9547</v>
      </c>
      <c r="B9548">
        <v>47</v>
      </c>
      <c r="C9548">
        <v>97.68</v>
      </c>
      <c r="D9548">
        <v>4590.96</v>
      </c>
      <c r="E9548" t="s">
        <v>11</v>
      </c>
      <c r="F9548" t="s">
        <v>20</v>
      </c>
      <c r="G9548" t="s">
        <v>13</v>
      </c>
      <c r="H9548" t="s">
        <v>14</v>
      </c>
      <c r="I9548" t="s">
        <v>14</v>
      </c>
      <c r="J9548">
        <v>2</v>
      </c>
      <c r="K9548" t="s">
        <v>15</v>
      </c>
    </row>
    <row r="9549" spans="1:11" x14ac:dyDescent="0.35">
      <c r="A9549">
        <v>9548</v>
      </c>
      <c r="B9549">
        <v>6</v>
      </c>
      <c r="C9549">
        <v>87.16</v>
      </c>
      <c r="D9549">
        <v>522.96</v>
      </c>
      <c r="E9549" t="s">
        <v>11</v>
      </c>
      <c r="F9549" t="s">
        <v>20</v>
      </c>
      <c r="G9549" t="s">
        <v>13</v>
      </c>
      <c r="H9549" t="s">
        <v>14</v>
      </c>
      <c r="I9549" t="s">
        <v>14</v>
      </c>
      <c r="J9549">
        <v>3</v>
      </c>
      <c r="K9549" t="s">
        <v>15</v>
      </c>
    </row>
    <row r="9550" spans="1:11" x14ac:dyDescent="0.35">
      <c r="A9550">
        <v>9549</v>
      </c>
      <c r="B9550">
        <v>55</v>
      </c>
      <c r="C9550">
        <v>100.35</v>
      </c>
      <c r="D9550">
        <v>5519.25</v>
      </c>
      <c r="E9550" t="s">
        <v>11</v>
      </c>
      <c r="F9550" t="s">
        <v>16</v>
      </c>
      <c r="G9550" t="s">
        <v>19</v>
      </c>
      <c r="H9550" t="s">
        <v>14</v>
      </c>
      <c r="I9550" t="s">
        <v>14</v>
      </c>
      <c r="J9550">
        <v>3</v>
      </c>
      <c r="K9550" t="s">
        <v>15</v>
      </c>
    </row>
    <row r="9551" spans="1:11" x14ac:dyDescent="0.35">
      <c r="A9551">
        <v>9550</v>
      </c>
      <c r="B9551">
        <v>44</v>
      </c>
      <c r="C9551">
        <v>32.21</v>
      </c>
      <c r="D9551">
        <v>1417.24</v>
      </c>
      <c r="E9551" t="s">
        <v>11</v>
      </c>
      <c r="F9551" t="s">
        <v>20</v>
      </c>
      <c r="G9551" t="s">
        <v>19</v>
      </c>
      <c r="H9551" t="s">
        <v>14</v>
      </c>
      <c r="I9551" t="s">
        <v>15</v>
      </c>
      <c r="J9551">
        <v>1</v>
      </c>
      <c r="K9551" t="s">
        <v>14</v>
      </c>
    </row>
    <row r="9552" spans="1:11" x14ac:dyDescent="0.35">
      <c r="A9552">
        <v>9551</v>
      </c>
      <c r="B9552">
        <v>18</v>
      </c>
      <c r="C9552">
        <v>103.68</v>
      </c>
      <c r="D9552">
        <v>1866.24</v>
      </c>
      <c r="E9552" t="s">
        <v>11</v>
      </c>
      <c r="F9552" t="s">
        <v>18</v>
      </c>
      <c r="G9552" t="s">
        <v>19</v>
      </c>
      <c r="H9552" t="s">
        <v>14</v>
      </c>
      <c r="I9552" t="s">
        <v>14</v>
      </c>
      <c r="J9552">
        <v>2</v>
      </c>
      <c r="K9552" t="s">
        <v>15</v>
      </c>
    </row>
    <row r="9553" spans="1:11" x14ac:dyDescent="0.35">
      <c r="A9553">
        <v>9552</v>
      </c>
      <c r="B9553">
        <v>16</v>
      </c>
      <c r="C9553">
        <v>58.73</v>
      </c>
      <c r="D9553">
        <v>939.68</v>
      </c>
      <c r="E9553" t="s">
        <v>11</v>
      </c>
      <c r="F9553" t="s">
        <v>12</v>
      </c>
      <c r="G9553" t="s">
        <v>19</v>
      </c>
      <c r="H9553" t="s">
        <v>15</v>
      </c>
      <c r="I9553" t="s">
        <v>15</v>
      </c>
      <c r="J9553">
        <v>3</v>
      </c>
      <c r="K9553" t="s">
        <v>14</v>
      </c>
    </row>
    <row r="9554" spans="1:11" x14ac:dyDescent="0.35">
      <c r="A9554">
        <v>9553</v>
      </c>
      <c r="B9554">
        <v>12</v>
      </c>
      <c r="C9554">
        <v>72.88</v>
      </c>
      <c r="D9554">
        <v>874.56</v>
      </c>
      <c r="E9554" t="s">
        <v>11</v>
      </c>
      <c r="F9554" t="s">
        <v>18</v>
      </c>
      <c r="G9554" t="s">
        <v>13</v>
      </c>
      <c r="H9554" t="s">
        <v>14</v>
      </c>
      <c r="I9554" t="s">
        <v>14</v>
      </c>
      <c r="J9554">
        <v>1</v>
      </c>
      <c r="K9554" t="s">
        <v>14</v>
      </c>
    </row>
    <row r="9555" spans="1:11" x14ac:dyDescent="0.35">
      <c r="A9555">
        <v>9554</v>
      </c>
      <c r="B9555">
        <v>20</v>
      </c>
      <c r="C9555">
        <v>63.38</v>
      </c>
      <c r="D9555">
        <v>1267.5999999999999</v>
      </c>
      <c r="E9555" t="s">
        <v>11</v>
      </c>
      <c r="F9555" t="s">
        <v>16</v>
      </c>
      <c r="G9555" t="s">
        <v>13</v>
      </c>
      <c r="H9555" t="s">
        <v>14</v>
      </c>
      <c r="I9555" t="s">
        <v>14</v>
      </c>
      <c r="J9555">
        <v>2</v>
      </c>
      <c r="K9555" t="s">
        <v>14</v>
      </c>
    </row>
    <row r="9556" spans="1:11" x14ac:dyDescent="0.35">
      <c r="A9556">
        <v>9555</v>
      </c>
      <c r="B9556">
        <v>45</v>
      </c>
      <c r="C9556">
        <v>67.569999999999993</v>
      </c>
      <c r="D9556">
        <v>3040.65</v>
      </c>
      <c r="E9556" t="s">
        <v>17</v>
      </c>
      <c r="F9556" t="s">
        <v>12</v>
      </c>
      <c r="G9556" t="s">
        <v>13</v>
      </c>
      <c r="H9556" t="s">
        <v>14</v>
      </c>
      <c r="I9556" t="s">
        <v>14</v>
      </c>
      <c r="J9556">
        <v>2</v>
      </c>
      <c r="K9556" t="s">
        <v>15</v>
      </c>
    </row>
    <row r="9557" spans="1:11" x14ac:dyDescent="0.35">
      <c r="A9557">
        <v>9556</v>
      </c>
      <c r="B9557">
        <v>64</v>
      </c>
      <c r="C9557">
        <v>48.54</v>
      </c>
      <c r="D9557">
        <v>3106.56</v>
      </c>
      <c r="E9557" t="s">
        <v>11</v>
      </c>
      <c r="F9557" t="s">
        <v>16</v>
      </c>
      <c r="G9557" t="s">
        <v>19</v>
      </c>
      <c r="H9557" t="s">
        <v>15</v>
      </c>
      <c r="I9557" t="s">
        <v>14</v>
      </c>
      <c r="J9557">
        <v>0</v>
      </c>
      <c r="K9557" t="s">
        <v>14</v>
      </c>
    </row>
    <row r="9558" spans="1:11" x14ac:dyDescent="0.35">
      <c r="A9558">
        <v>9557</v>
      </c>
      <c r="B9558">
        <v>59</v>
      </c>
      <c r="C9558">
        <v>37</v>
      </c>
      <c r="D9558">
        <v>2183</v>
      </c>
      <c r="E9558" t="s">
        <v>11</v>
      </c>
      <c r="F9558" t="s">
        <v>16</v>
      </c>
      <c r="G9558" t="s">
        <v>19</v>
      </c>
      <c r="H9558" t="s">
        <v>14</v>
      </c>
      <c r="I9558" t="s">
        <v>14</v>
      </c>
      <c r="J9558">
        <v>1</v>
      </c>
      <c r="K9558" t="s">
        <v>14</v>
      </c>
    </row>
    <row r="9559" spans="1:11" x14ac:dyDescent="0.35">
      <c r="A9559">
        <v>9558</v>
      </c>
      <c r="B9559">
        <v>22</v>
      </c>
      <c r="C9559">
        <v>30.49</v>
      </c>
      <c r="D9559">
        <v>670.78</v>
      </c>
      <c r="E9559" t="s">
        <v>17</v>
      </c>
      <c r="F9559" t="s">
        <v>20</v>
      </c>
      <c r="G9559" t="s">
        <v>19</v>
      </c>
      <c r="H9559" t="s">
        <v>15</v>
      </c>
      <c r="I9559" t="s">
        <v>14</v>
      </c>
      <c r="J9559">
        <v>1</v>
      </c>
      <c r="K9559" t="s">
        <v>14</v>
      </c>
    </row>
    <row r="9560" spans="1:11" x14ac:dyDescent="0.35">
      <c r="A9560">
        <v>9559</v>
      </c>
      <c r="B9560">
        <v>47</v>
      </c>
      <c r="C9560">
        <v>65.14</v>
      </c>
      <c r="D9560">
        <v>3061.58</v>
      </c>
      <c r="E9560" t="s">
        <v>11</v>
      </c>
      <c r="F9560" t="s">
        <v>12</v>
      </c>
      <c r="G9560" t="s">
        <v>19</v>
      </c>
      <c r="H9560" t="s">
        <v>14</v>
      </c>
      <c r="I9560" t="s">
        <v>14</v>
      </c>
      <c r="J9560">
        <v>0</v>
      </c>
      <c r="K9560" t="s">
        <v>14</v>
      </c>
    </row>
    <row r="9561" spans="1:11" x14ac:dyDescent="0.35">
      <c r="A9561">
        <v>9560</v>
      </c>
      <c r="B9561">
        <v>29</v>
      </c>
      <c r="C9561">
        <v>32.53</v>
      </c>
      <c r="D9561">
        <v>943.37</v>
      </c>
      <c r="E9561" t="s">
        <v>11</v>
      </c>
      <c r="F9561" t="s">
        <v>16</v>
      </c>
      <c r="G9561" t="s">
        <v>19</v>
      </c>
      <c r="H9561" t="s">
        <v>14</v>
      </c>
      <c r="I9561" t="s">
        <v>15</v>
      </c>
      <c r="J9561">
        <v>2</v>
      </c>
      <c r="K9561" t="s">
        <v>14</v>
      </c>
    </row>
    <row r="9562" spans="1:11" x14ac:dyDescent="0.35">
      <c r="A9562">
        <v>9561</v>
      </c>
      <c r="B9562">
        <v>45</v>
      </c>
      <c r="C9562">
        <v>44.5</v>
      </c>
      <c r="D9562">
        <v>2002.5</v>
      </c>
      <c r="E9562" t="s">
        <v>17</v>
      </c>
      <c r="F9562" t="s">
        <v>16</v>
      </c>
      <c r="G9562" t="s">
        <v>19</v>
      </c>
      <c r="H9562" t="s">
        <v>15</v>
      </c>
      <c r="I9562" t="s">
        <v>15</v>
      </c>
      <c r="J9562">
        <v>2</v>
      </c>
      <c r="K9562" t="s">
        <v>14</v>
      </c>
    </row>
    <row r="9563" spans="1:11" x14ac:dyDescent="0.35">
      <c r="A9563">
        <v>9562</v>
      </c>
      <c r="B9563">
        <v>9</v>
      </c>
      <c r="C9563">
        <v>33.36</v>
      </c>
      <c r="D9563">
        <v>300.24</v>
      </c>
      <c r="E9563" t="s">
        <v>17</v>
      </c>
      <c r="F9563" t="s">
        <v>16</v>
      </c>
      <c r="G9563" t="s">
        <v>19</v>
      </c>
      <c r="H9563" t="s">
        <v>14</v>
      </c>
      <c r="I9563" t="s">
        <v>14</v>
      </c>
      <c r="J9563">
        <v>3</v>
      </c>
      <c r="K9563" t="s">
        <v>14</v>
      </c>
    </row>
    <row r="9564" spans="1:11" x14ac:dyDescent="0.35">
      <c r="A9564">
        <v>9563</v>
      </c>
      <c r="B9564">
        <v>24</v>
      </c>
      <c r="C9564">
        <v>30.91</v>
      </c>
      <c r="D9564">
        <v>741.84</v>
      </c>
      <c r="E9564" t="s">
        <v>11</v>
      </c>
      <c r="F9564" t="s">
        <v>18</v>
      </c>
      <c r="G9564" t="s">
        <v>13</v>
      </c>
      <c r="H9564" t="s">
        <v>14</v>
      </c>
      <c r="I9564" t="s">
        <v>14</v>
      </c>
      <c r="J9564">
        <v>0</v>
      </c>
      <c r="K9564" t="s">
        <v>14</v>
      </c>
    </row>
    <row r="9565" spans="1:11" x14ac:dyDescent="0.35">
      <c r="A9565">
        <v>9564</v>
      </c>
      <c r="B9565">
        <v>15</v>
      </c>
      <c r="C9565">
        <v>108.25</v>
      </c>
      <c r="D9565">
        <v>1623.75</v>
      </c>
      <c r="E9565" t="s">
        <v>11</v>
      </c>
      <c r="F9565" t="s">
        <v>16</v>
      </c>
      <c r="G9565" t="s">
        <v>22</v>
      </c>
      <c r="H9565" t="s">
        <v>14</v>
      </c>
      <c r="I9565" t="s">
        <v>15</v>
      </c>
      <c r="J9565">
        <v>1</v>
      </c>
      <c r="K9565" t="s">
        <v>15</v>
      </c>
    </row>
    <row r="9566" spans="1:11" x14ac:dyDescent="0.35">
      <c r="A9566">
        <v>9565</v>
      </c>
      <c r="B9566">
        <v>36</v>
      </c>
      <c r="C9566">
        <v>87.4</v>
      </c>
      <c r="D9566">
        <v>3146.4</v>
      </c>
      <c r="E9566" t="s">
        <v>11</v>
      </c>
      <c r="F9566" t="s">
        <v>20</v>
      </c>
      <c r="G9566" t="s">
        <v>19</v>
      </c>
      <c r="H9566" t="s">
        <v>15</v>
      </c>
      <c r="I9566" t="s">
        <v>14</v>
      </c>
      <c r="J9566">
        <v>2</v>
      </c>
      <c r="K9566" t="s">
        <v>14</v>
      </c>
    </row>
    <row r="9567" spans="1:11" x14ac:dyDescent="0.35">
      <c r="A9567">
        <v>9566</v>
      </c>
      <c r="B9567">
        <v>13</v>
      </c>
      <c r="C9567">
        <v>112.38</v>
      </c>
      <c r="D9567">
        <v>1460.94</v>
      </c>
      <c r="E9567" t="s">
        <v>11</v>
      </c>
      <c r="F9567" t="s">
        <v>20</v>
      </c>
      <c r="G9567" t="s">
        <v>13</v>
      </c>
      <c r="H9567" t="s">
        <v>14</v>
      </c>
      <c r="I9567" t="s">
        <v>14</v>
      </c>
      <c r="J9567">
        <v>2</v>
      </c>
      <c r="K9567" t="s">
        <v>15</v>
      </c>
    </row>
    <row r="9568" spans="1:11" x14ac:dyDescent="0.35">
      <c r="A9568">
        <v>9567</v>
      </c>
      <c r="B9568">
        <v>44</v>
      </c>
      <c r="C9568">
        <v>84.4</v>
      </c>
      <c r="D9568">
        <v>3713.6</v>
      </c>
      <c r="E9568" t="s">
        <v>17</v>
      </c>
      <c r="F9568" t="s">
        <v>12</v>
      </c>
      <c r="G9568" t="s">
        <v>13</v>
      </c>
      <c r="H9568" t="s">
        <v>14</v>
      </c>
      <c r="I9568" t="s">
        <v>14</v>
      </c>
      <c r="J9568">
        <v>1</v>
      </c>
      <c r="K9568" t="s">
        <v>14</v>
      </c>
    </row>
    <row r="9569" spans="1:11" x14ac:dyDescent="0.35">
      <c r="A9569">
        <v>9568</v>
      </c>
      <c r="B9569">
        <v>71</v>
      </c>
      <c r="C9569">
        <v>104.4</v>
      </c>
      <c r="D9569">
        <v>7412.4</v>
      </c>
      <c r="E9569" t="s">
        <v>17</v>
      </c>
      <c r="F9569" t="s">
        <v>16</v>
      </c>
      <c r="G9569" t="s">
        <v>13</v>
      </c>
      <c r="H9569" t="s">
        <v>14</v>
      </c>
      <c r="I9569" t="s">
        <v>14</v>
      </c>
      <c r="J9569">
        <v>1</v>
      </c>
      <c r="K9569" t="s">
        <v>14</v>
      </c>
    </row>
    <row r="9570" spans="1:11" x14ac:dyDescent="0.35">
      <c r="A9570">
        <v>9569</v>
      </c>
      <c r="B9570">
        <v>72</v>
      </c>
      <c r="C9570">
        <v>75.53</v>
      </c>
      <c r="D9570">
        <v>5438.16</v>
      </c>
      <c r="E9570" t="s">
        <v>11</v>
      </c>
      <c r="F9570" t="s">
        <v>12</v>
      </c>
      <c r="G9570" t="s">
        <v>22</v>
      </c>
      <c r="H9570" t="s">
        <v>14</v>
      </c>
      <c r="I9570" t="s">
        <v>15</v>
      </c>
      <c r="J9570">
        <v>1</v>
      </c>
      <c r="K9570" t="s">
        <v>14</v>
      </c>
    </row>
    <row r="9571" spans="1:11" x14ac:dyDescent="0.35">
      <c r="A9571">
        <v>9570</v>
      </c>
      <c r="B9571">
        <v>36</v>
      </c>
      <c r="C9571">
        <v>66.260000000000005</v>
      </c>
      <c r="D9571">
        <v>2385.36</v>
      </c>
      <c r="E9571" t="s">
        <v>11</v>
      </c>
      <c r="F9571" t="s">
        <v>12</v>
      </c>
      <c r="G9571" t="s">
        <v>13</v>
      </c>
      <c r="H9571" t="s">
        <v>15</v>
      </c>
      <c r="I9571" t="s">
        <v>15</v>
      </c>
      <c r="J9571">
        <v>1</v>
      </c>
      <c r="K9571" t="s">
        <v>14</v>
      </c>
    </row>
    <row r="9572" spans="1:11" x14ac:dyDescent="0.35">
      <c r="A9572">
        <v>9571</v>
      </c>
      <c r="B9572">
        <v>61</v>
      </c>
      <c r="C9572">
        <v>72.849999999999994</v>
      </c>
      <c r="D9572">
        <v>4443.8500000000004</v>
      </c>
      <c r="E9572" t="s">
        <v>21</v>
      </c>
      <c r="F9572" t="s">
        <v>20</v>
      </c>
      <c r="G9572" t="s">
        <v>13</v>
      </c>
      <c r="H9572" t="s">
        <v>14</v>
      </c>
      <c r="I9572" t="s">
        <v>15</v>
      </c>
      <c r="J9572">
        <v>0</v>
      </c>
      <c r="K9572" t="s">
        <v>14</v>
      </c>
    </row>
    <row r="9573" spans="1:11" x14ac:dyDescent="0.35">
      <c r="A9573">
        <v>9572</v>
      </c>
      <c r="B9573">
        <v>40</v>
      </c>
      <c r="C9573">
        <v>52.02</v>
      </c>
      <c r="D9573">
        <v>2080.8000000000002</v>
      </c>
      <c r="E9573" t="s">
        <v>11</v>
      </c>
      <c r="F9573" t="s">
        <v>16</v>
      </c>
      <c r="G9573" t="s">
        <v>19</v>
      </c>
      <c r="H9573" t="s">
        <v>14</v>
      </c>
      <c r="I9573" t="s">
        <v>14</v>
      </c>
      <c r="J9573">
        <v>1</v>
      </c>
      <c r="K9573" t="s">
        <v>14</v>
      </c>
    </row>
    <row r="9574" spans="1:11" x14ac:dyDescent="0.35">
      <c r="A9574">
        <v>9573</v>
      </c>
      <c r="B9574">
        <v>27</v>
      </c>
      <c r="C9574">
        <v>85.8</v>
      </c>
      <c r="D9574">
        <v>2316.6</v>
      </c>
      <c r="E9574" t="s">
        <v>17</v>
      </c>
      <c r="F9574" t="s">
        <v>20</v>
      </c>
      <c r="G9574" t="s">
        <v>19</v>
      </c>
      <c r="H9574" t="s">
        <v>14</v>
      </c>
      <c r="I9574" t="s">
        <v>14</v>
      </c>
      <c r="J9574">
        <v>3</v>
      </c>
      <c r="K9574" t="s">
        <v>15</v>
      </c>
    </row>
    <row r="9575" spans="1:11" x14ac:dyDescent="0.35">
      <c r="A9575">
        <v>9574</v>
      </c>
      <c r="B9575">
        <v>1</v>
      </c>
      <c r="C9575">
        <v>109.72</v>
      </c>
      <c r="D9575">
        <v>109.72</v>
      </c>
      <c r="E9575" t="s">
        <v>11</v>
      </c>
      <c r="F9575" t="s">
        <v>18</v>
      </c>
      <c r="G9575" t="s">
        <v>13</v>
      </c>
      <c r="H9575" t="s">
        <v>14</v>
      </c>
      <c r="I9575" t="s">
        <v>15</v>
      </c>
      <c r="J9575">
        <v>2</v>
      </c>
      <c r="K9575" t="s">
        <v>15</v>
      </c>
    </row>
    <row r="9576" spans="1:11" x14ac:dyDescent="0.35">
      <c r="A9576">
        <v>9575</v>
      </c>
      <c r="B9576">
        <v>34</v>
      </c>
      <c r="C9576">
        <v>98.24</v>
      </c>
      <c r="D9576">
        <v>3340.16</v>
      </c>
      <c r="E9576" t="s">
        <v>11</v>
      </c>
      <c r="F9576" t="s">
        <v>16</v>
      </c>
      <c r="G9576" t="s">
        <v>19</v>
      </c>
      <c r="H9576" t="s">
        <v>14</v>
      </c>
      <c r="I9576" t="s">
        <v>14</v>
      </c>
      <c r="J9576">
        <v>1</v>
      </c>
      <c r="K9576" t="s">
        <v>15</v>
      </c>
    </row>
    <row r="9577" spans="1:11" x14ac:dyDescent="0.35">
      <c r="A9577">
        <v>9576</v>
      </c>
      <c r="B9577">
        <v>68</v>
      </c>
      <c r="C9577">
        <v>66.2</v>
      </c>
      <c r="D9577">
        <v>4501.6000000000004</v>
      </c>
      <c r="E9577" t="s">
        <v>11</v>
      </c>
      <c r="F9577" t="s">
        <v>16</v>
      </c>
      <c r="G9577" t="s">
        <v>19</v>
      </c>
      <c r="H9577" t="s">
        <v>14</v>
      </c>
      <c r="I9577" t="s">
        <v>14</v>
      </c>
      <c r="J9577">
        <v>0</v>
      </c>
      <c r="K9577" t="s">
        <v>14</v>
      </c>
    </row>
    <row r="9578" spans="1:11" x14ac:dyDescent="0.35">
      <c r="A9578">
        <v>9577</v>
      </c>
      <c r="B9578">
        <v>21</v>
      </c>
      <c r="C9578">
        <v>115.39</v>
      </c>
      <c r="D9578">
        <v>2423.19</v>
      </c>
      <c r="E9578" t="s">
        <v>11</v>
      </c>
      <c r="F9578" t="s">
        <v>12</v>
      </c>
      <c r="G9578" t="s">
        <v>19</v>
      </c>
      <c r="H9578" t="s">
        <v>15</v>
      </c>
      <c r="I9578" t="s">
        <v>14</v>
      </c>
      <c r="J9578">
        <v>0</v>
      </c>
      <c r="K9578" t="s">
        <v>14</v>
      </c>
    </row>
    <row r="9579" spans="1:11" x14ac:dyDescent="0.35">
      <c r="A9579">
        <v>9578</v>
      </c>
      <c r="B9579">
        <v>33</v>
      </c>
      <c r="C9579">
        <v>118.54</v>
      </c>
      <c r="D9579">
        <v>3911.82</v>
      </c>
      <c r="E9579" t="s">
        <v>11</v>
      </c>
      <c r="F9579" t="s">
        <v>12</v>
      </c>
      <c r="G9579" t="s">
        <v>13</v>
      </c>
      <c r="H9579" t="s">
        <v>15</v>
      </c>
      <c r="I9579" t="s">
        <v>15</v>
      </c>
      <c r="J9579">
        <v>0</v>
      </c>
      <c r="K9579" t="s">
        <v>14</v>
      </c>
    </row>
    <row r="9580" spans="1:11" x14ac:dyDescent="0.35">
      <c r="A9580">
        <v>9579</v>
      </c>
      <c r="B9580">
        <v>7</v>
      </c>
      <c r="C9580">
        <v>69.31</v>
      </c>
      <c r="D9580">
        <v>485.17</v>
      </c>
      <c r="E9580" t="s">
        <v>21</v>
      </c>
      <c r="F9580" t="s">
        <v>20</v>
      </c>
      <c r="G9580" t="s">
        <v>19</v>
      </c>
      <c r="H9580" t="s">
        <v>14</v>
      </c>
      <c r="I9580" t="s">
        <v>14</v>
      </c>
      <c r="J9580">
        <v>2</v>
      </c>
      <c r="K9580" t="s">
        <v>14</v>
      </c>
    </row>
    <row r="9581" spans="1:11" x14ac:dyDescent="0.35">
      <c r="A9581">
        <v>9580</v>
      </c>
      <c r="B9581">
        <v>65</v>
      </c>
      <c r="C9581">
        <v>106.46</v>
      </c>
      <c r="D9581">
        <v>6919.9</v>
      </c>
      <c r="E9581" t="s">
        <v>11</v>
      </c>
      <c r="F9581" t="s">
        <v>18</v>
      </c>
      <c r="G9581" t="s">
        <v>13</v>
      </c>
      <c r="H9581" t="s">
        <v>15</v>
      </c>
      <c r="I9581" t="s">
        <v>15</v>
      </c>
      <c r="J9581">
        <v>0</v>
      </c>
      <c r="K9581" t="s">
        <v>14</v>
      </c>
    </row>
    <row r="9582" spans="1:11" x14ac:dyDescent="0.35">
      <c r="A9582">
        <v>9581</v>
      </c>
      <c r="B9582">
        <v>3</v>
      </c>
      <c r="C9582">
        <v>20.48</v>
      </c>
      <c r="D9582">
        <v>61.44</v>
      </c>
      <c r="E9582" t="s">
        <v>11</v>
      </c>
      <c r="F9582" t="s">
        <v>20</v>
      </c>
      <c r="G9582" t="s">
        <v>19</v>
      </c>
      <c r="H9582" t="s">
        <v>14</v>
      </c>
      <c r="I9582" t="s">
        <v>15</v>
      </c>
      <c r="J9582">
        <v>3</v>
      </c>
      <c r="K9582" t="s">
        <v>15</v>
      </c>
    </row>
    <row r="9583" spans="1:11" x14ac:dyDescent="0.35">
      <c r="A9583">
        <v>9582</v>
      </c>
      <c r="B9583">
        <v>51</v>
      </c>
      <c r="C9583">
        <v>26.67</v>
      </c>
      <c r="D9583">
        <v>1360.17</v>
      </c>
      <c r="E9583" t="s">
        <v>11</v>
      </c>
      <c r="F9583" t="s">
        <v>18</v>
      </c>
      <c r="G9583" t="s">
        <v>19</v>
      </c>
      <c r="H9583" t="s">
        <v>14</v>
      </c>
      <c r="I9583" t="s">
        <v>14</v>
      </c>
      <c r="J9583">
        <v>2</v>
      </c>
      <c r="K9583" t="s">
        <v>14</v>
      </c>
    </row>
    <row r="9584" spans="1:11" x14ac:dyDescent="0.35">
      <c r="A9584">
        <v>9583</v>
      </c>
      <c r="B9584">
        <v>54</v>
      </c>
      <c r="C9584">
        <v>22.24</v>
      </c>
      <c r="D9584">
        <v>1200.96</v>
      </c>
      <c r="E9584" t="s">
        <v>11</v>
      </c>
      <c r="F9584" t="s">
        <v>16</v>
      </c>
      <c r="G9584" t="s">
        <v>22</v>
      </c>
      <c r="H9584" t="s">
        <v>15</v>
      </c>
      <c r="I9584" t="s">
        <v>14</v>
      </c>
      <c r="J9584">
        <v>3</v>
      </c>
      <c r="K9584" t="s">
        <v>15</v>
      </c>
    </row>
    <row r="9585" spans="1:11" x14ac:dyDescent="0.35">
      <c r="A9585">
        <v>9584</v>
      </c>
      <c r="B9585">
        <v>59</v>
      </c>
      <c r="C9585">
        <v>97.32</v>
      </c>
      <c r="D9585">
        <v>5741.88</v>
      </c>
      <c r="E9585" t="s">
        <v>11</v>
      </c>
      <c r="F9585" t="s">
        <v>12</v>
      </c>
      <c r="G9585" t="s">
        <v>13</v>
      </c>
      <c r="H9585" t="s">
        <v>14</v>
      </c>
      <c r="I9585" t="s">
        <v>15</v>
      </c>
      <c r="J9585">
        <v>4</v>
      </c>
      <c r="K9585" t="s">
        <v>15</v>
      </c>
    </row>
    <row r="9586" spans="1:11" x14ac:dyDescent="0.35">
      <c r="A9586">
        <v>9585</v>
      </c>
      <c r="B9586">
        <v>6</v>
      </c>
      <c r="C9586">
        <v>27.98</v>
      </c>
      <c r="D9586">
        <v>167.88</v>
      </c>
      <c r="E9586" t="s">
        <v>21</v>
      </c>
      <c r="F9586" t="s">
        <v>12</v>
      </c>
      <c r="G9586" t="s">
        <v>13</v>
      </c>
      <c r="H9586" t="s">
        <v>15</v>
      </c>
      <c r="I9586" t="s">
        <v>14</v>
      </c>
      <c r="J9586">
        <v>1</v>
      </c>
      <c r="K9586" t="s">
        <v>15</v>
      </c>
    </row>
    <row r="9587" spans="1:11" x14ac:dyDescent="0.35">
      <c r="A9587">
        <v>9586</v>
      </c>
      <c r="B9587">
        <v>29</v>
      </c>
      <c r="C9587">
        <v>21.71</v>
      </c>
      <c r="D9587">
        <v>629.59</v>
      </c>
      <c r="E9587" t="s">
        <v>11</v>
      </c>
      <c r="F9587" t="s">
        <v>16</v>
      </c>
      <c r="G9587" t="s">
        <v>19</v>
      </c>
      <c r="H9587" t="s">
        <v>14</v>
      </c>
      <c r="I9587" t="s">
        <v>15</v>
      </c>
      <c r="J9587">
        <v>2</v>
      </c>
      <c r="K9587" t="s">
        <v>14</v>
      </c>
    </row>
    <row r="9588" spans="1:11" x14ac:dyDescent="0.35">
      <c r="A9588">
        <v>9587</v>
      </c>
      <c r="B9588">
        <v>17</v>
      </c>
      <c r="C9588">
        <v>34.74</v>
      </c>
      <c r="D9588">
        <v>590.58000000000004</v>
      </c>
      <c r="E9588" t="s">
        <v>17</v>
      </c>
      <c r="F9588" t="s">
        <v>18</v>
      </c>
      <c r="G9588" t="s">
        <v>19</v>
      </c>
      <c r="H9588" t="s">
        <v>14</v>
      </c>
      <c r="I9588" t="s">
        <v>15</v>
      </c>
      <c r="J9588">
        <v>1</v>
      </c>
      <c r="K9588" t="s">
        <v>14</v>
      </c>
    </row>
    <row r="9589" spans="1:11" x14ac:dyDescent="0.35">
      <c r="A9589">
        <v>9588</v>
      </c>
      <c r="B9589">
        <v>60</v>
      </c>
      <c r="C9589">
        <v>50.63</v>
      </c>
      <c r="D9589">
        <v>3037.8</v>
      </c>
      <c r="E9589" t="s">
        <v>11</v>
      </c>
      <c r="F9589" t="s">
        <v>20</v>
      </c>
      <c r="G9589" t="s">
        <v>22</v>
      </c>
      <c r="H9589" t="s">
        <v>15</v>
      </c>
      <c r="I9589" t="s">
        <v>15</v>
      </c>
      <c r="J9589">
        <v>2</v>
      </c>
      <c r="K9589" t="s">
        <v>14</v>
      </c>
    </row>
    <row r="9590" spans="1:11" x14ac:dyDescent="0.35">
      <c r="A9590">
        <v>9589</v>
      </c>
      <c r="B9590">
        <v>22</v>
      </c>
      <c r="C9590">
        <v>66.47</v>
      </c>
      <c r="D9590">
        <v>1462.34</v>
      </c>
      <c r="E9590" t="s">
        <v>11</v>
      </c>
      <c r="F9590" t="s">
        <v>16</v>
      </c>
      <c r="G9590" t="s">
        <v>19</v>
      </c>
      <c r="H9590" t="s">
        <v>15</v>
      </c>
      <c r="I9590" t="s">
        <v>14</v>
      </c>
      <c r="J9590">
        <v>0</v>
      </c>
      <c r="K9590" t="s">
        <v>14</v>
      </c>
    </row>
    <row r="9591" spans="1:11" x14ac:dyDescent="0.35">
      <c r="A9591">
        <v>9590</v>
      </c>
      <c r="B9591">
        <v>24</v>
      </c>
      <c r="C9591">
        <v>26.54</v>
      </c>
      <c r="D9591">
        <v>636.96</v>
      </c>
      <c r="E9591" t="s">
        <v>11</v>
      </c>
      <c r="F9591" t="s">
        <v>12</v>
      </c>
      <c r="G9591" t="s">
        <v>19</v>
      </c>
      <c r="H9591" t="s">
        <v>14</v>
      </c>
      <c r="I9591" t="s">
        <v>14</v>
      </c>
      <c r="J9591">
        <v>5</v>
      </c>
      <c r="K9591" t="s">
        <v>15</v>
      </c>
    </row>
    <row r="9592" spans="1:11" x14ac:dyDescent="0.35">
      <c r="A9592">
        <v>9591</v>
      </c>
      <c r="B9592">
        <v>51</v>
      </c>
      <c r="C9592">
        <v>69.900000000000006</v>
      </c>
      <c r="D9592">
        <v>3564.9</v>
      </c>
      <c r="E9592" t="s">
        <v>17</v>
      </c>
      <c r="F9592" t="s">
        <v>18</v>
      </c>
      <c r="G9592" t="s">
        <v>13</v>
      </c>
      <c r="H9592" t="s">
        <v>15</v>
      </c>
      <c r="I9592" t="s">
        <v>15</v>
      </c>
      <c r="J9592">
        <v>3</v>
      </c>
      <c r="K9592" t="s">
        <v>14</v>
      </c>
    </row>
    <row r="9593" spans="1:11" x14ac:dyDescent="0.35">
      <c r="A9593">
        <v>9592</v>
      </c>
      <c r="B9593">
        <v>50</v>
      </c>
      <c r="C9593">
        <v>44.81</v>
      </c>
      <c r="D9593">
        <v>2240.5</v>
      </c>
      <c r="E9593" t="s">
        <v>11</v>
      </c>
      <c r="F9593" t="s">
        <v>20</v>
      </c>
      <c r="G9593" t="s">
        <v>19</v>
      </c>
      <c r="H9593" t="s">
        <v>15</v>
      </c>
      <c r="I9593" t="s">
        <v>14</v>
      </c>
      <c r="J9593">
        <v>1</v>
      </c>
      <c r="K9593" t="s">
        <v>14</v>
      </c>
    </row>
    <row r="9594" spans="1:11" x14ac:dyDescent="0.35">
      <c r="A9594">
        <v>9593</v>
      </c>
      <c r="B9594">
        <v>11</v>
      </c>
      <c r="C9594">
        <v>47.44</v>
      </c>
      <c r="D9594">
        <v>521.84</v>
      </c>
      <c r="E9594" t="s">
        <v>21</v>
      </c>
      <c r="F9594" t="s">
        <v>16</v>
      </c>
      <c r="G9594" t="s">
        <v>13</v>
      </c>
      <c r="H9594" t="s">
        <v>14</v>
      </c>
      <c r="I9594" t="s">
        <v>14</v>
      </c>
      <c r="J9594">
        <v>3</v>
      </c>
      <c r="K9594" t="s">
        <v>14</v>
      </c>
    </row>
    <row r="9595" spans="1:11" x14ac:dyDescent="0.35">
      <c r="A9595">
        <v>9594</v>
      </c>
      <c r="B9595">
        <v>56</v>
      </c>
      <c r="C9595">
        <v>102.19</v>
      </c>
      <c r="D9595">
        <v>5722.64</v>
      </c>
      <c r="E9595" t="s">
        <v>11</v>
      </c>
      <c r="F9595" t="s">
        <v>12</v>
      </c>
      <c r="G9595" t="s">
        <v>19</v>
      </c>
      <c r="H9595" t="s">
        <v>14</v>
      </c>
      <c r="I9595" t="s">
        <v>14</v>
      </c>
      <c r="J9595">
        <v>2</v>
      </c>
      <c r="K9595" t="s">
        <v>15</v>
      </c>
    </row>
    <row r="9596" spans="1:11" x14ac:dyDescent="0.35">
      <c r="A9596">
        <v>9595</v>
      </c>
      <c r="B9596">
        <v>71</v>
      </c>
      <c r="C9596">
        <v>118.69</v>
      </c>
      <c r="D9596">
        <v>8426.99</v>
      </c>
      <c r="E9596" t="s">
        <v>21</v>
      </c>
      <c r="F9596" t="s">
        <v>18</v>
      </c>
      <c r="G9596" t="s">
        <v>22</v>
      </c>
      <c r="H9596" t="s">
        <v>15</v>
      </c>
      <c r="I9596" t="s">
        <v>15</v>
      </c>
      <c r="J9596">
        <v>3</v>
      </c>
      <c r="K9596" t="s">
        <v>14</v>
      </c>
    </row>
    <row r="9597" spans="1:11" x14ac:dyDescent="0.35">
      <c r="A9597">
        <v>9596</v>
      </c>
      <c r="B9597">
        <v>42</v>
      </c>
      <c r="C9597">
        <v>66.39</v>
      </c>
      <c r="D9597">
        <v>2788.38</v>
      </c>
      <c r="E9597" t="s">
        <v>11</v>
      </c>
      <c r="F9597" t="s">
        <v>20</v>
      </c>
      <c r="G9597" t="s">
        <v>19</v>
      </c>
      <c r="H9597" t="s">
        <v>14</v>
      </c>
      <c r="I9597" t="s">
        <v>14</v>
      </c>
      <c r="J9597">
        <v>1</v>
      </c>
      <c r="K9597" t="s">
        <v>14</v>
      </c>
    </row>
    <row r="9598" spans="1:11" x14ac:dyDescent="0.35">
      <c r="A9598">
        <v>9597</v>
      </c>
      <c r="B9598">
        <v>39</v>
      </c>
      <c r="C9598">
        <v>52.18</v>
      </c>
      <c r="D9598">
        <v>2035.02</v>
      </c>
      <c r="E9598" t="s">
        <v>11</v>
      </c>
      <c r="F9598" t="s">
        <v>16</v>
      </c>
      <c r="G9598" t="s">
        <v>19</v>
      </c>
      <c r="H9598" t="s">
        <v>15</v>
      </c>
      <c r="I9598" t="s">
        <v>14</v>
      </c>
      <c r="J9598">
        <v>1</v>
      </c>
      <c r="K9598" t="s">
        <v>15</v>
      </c>
    </row>
    <row r="9599" spans="1:11" x14ac:dyDescent="0.35">
      <c r="A9599">
        <v>9598</v>
      </c>
      <c r="B9599">
        <v>69</v>
      </c>
      <c r="C9599">
        <v>113.14</v>
      </c>
      <c r="D9599">
        <v>7806.66</v>
      </c>
      <c r="E9599" t="s">
        <v>11</v>
      </c>
      <c r="F9599" t="s">
        <v>20</v>
      </c>
      <c r="G9599" t="s">
        <v>19</v>
      </c>
      <c r="H9599" t="s">
        <v>15</v>
      </c>
      <c r="I9599" t="s">
        <v>15</v>
      </c>
      <c r="J9599">
        <v>1</v>
      </c>
      <c r="K9599" t="s">
        <v>14</v>
      </c>
    </row>
    <row r="9600" spans="1:11" x14ac:dyDescent="0.35">
      <c r="A9600">
        <v>9599</v>
      </c>
      <c r="B9600">
        <v>48</v>
      </c>
      <c r="C9600">
        <v>70.040000000000006</v>
      </c>
      <c r="D9600">
        <v>3361.92</v>
      </c>
      <c r="E9600" t="s">
        <v>11</v>
      </c>
      <c r="F9600" t="s">
        <v>16</v>
      </c>
      <c r="G9600" t="s">
        <v>13</v>
      </c>
      <c r="H9600" t="s">
        <v>15</v>
      </c>
      <c r="I9600" t="s">
        <v>15</v>
      </c>
      <c r="J9600">
        <v>1</v>
      </c>
      <c r="K9600" t="s">
        <v>14</v>
      </c>
    </row>
    <row r="9601" spans="1:11" x14ac:dyDescent="0.35">
      <c r="A9601">
        <v>9600</v>
      </c>
      <c r="B9601">
        <v>57</v>
      </c>
      <c r="C9601">
        <v>93.04</v>
      </c>
      <c r="D9601">
        <v>5303.28</v>
      </c>
      <c r="E9601" t="s">
        <v>11</v>
      </c>
      <c r="F9601" t="s">
        <v>18</v>
      </c>
      <c r="G9601" t="s">
        <v>13</v>
      </c>
      <c r="H9601" t="s">
        <v>14</v>
      </c>
      <c r="I9601" t="s">
        <v>15</v>
      </c>
      <c r="J9601">
        <v>1</v>
      </c>
      <c r="K9601" t="s">
        <v>15</v>
      </c>
    </row>
    <row r="9602" spans="1:11" x14ac:dyDescent="0.35">
      <c r="A9602">
        <v>9601</v>
      </c>
      <c r="B9602">
        <v>21</v>
      </c>
      <c r="C9602">
        <v>61.37</v>
      </c>
      <c r="D9602">
        <v>1288.77</v>
      </c>
      <c r="E9602" t="s">
        <v>11</v>
      </c>
      <c r="F9602" t="s">
        <v>12</v>
      </c>
      <c r="G9602" t="s">
        <v>22</v>
      </c>
      <c r="H9602" t="s">
        <v>14</v>
      </c>
      <c r="I9602" t="s">
        <v>14</v>
      </c>
      <c r="J9602">
        <v>2</v>
      </c>
      <c r="K9602" t="s">
        <v>14</v>
      </c>
    </row>
    <row r="9603" spans="1:11" x14ac:dyDescent="0.35">
      <c r="A9603">
        <v>9602</v>
      </c>
      <c r="B9603">
        <v>20</v>
      </c>
      <c r="C9603">
        <v>40.25</v>
      </c>
      <c r="D9603">
        <v>805</v>
      </c>
      <c r="E9603" t="s">
        <v>11</v>
      </c>
      <c r="F9603" t="s">
        <v>16</v>
      </c>
      <c r="G9603" t="s">
        <v>19</v>
      </c>
      <c r="H9603" t="s">
        <v>14</v>
      </c>
      <c r="I9603" t="s">
        <v>14</v>
      </c>
      <c r="J9603">
        <v>3</v>
      </c>
      <c r="K9603" t="s">
        <v>15</v>
      </c>
    </row>
    <row r="9604" spans="1:11" x14ac:dyDescent="0.35">
      <c r="A9604">
        <v>9603</v>
      </c>
      <c r="B9604">
        <v>15</v>
      </c>
      <c r="C9604">
        <v>85.49</v>
      </c>
      <c r="D9604">
        <v>1282.3499999999999</v>
      </c>
      <c r="E9604" t="s">
        <v>11</v>
      </c>
      <c r="F9604" t="s">
        <v>16</v>
      </c>
      <c r="G9604" t="s">
        <v>19</v>
      </c>
      <c r="H9604" t="s">
        <v>14</v>
      </c>
      <c r="I9604" t="s">
        <v>14</v>
      </c>
      <c r="J9604">
        <v>0</v>
      </c>
      <c r="K9604" t="s">
        <v>15</v>
      </c>
    </row>
    <row r="9605" spans="1:11" x14ac:dyDescent="0.35">
      <c r="A9605">
        <v>9604</v>
      </c>
      <c r="B9605">
        <v>69</v>
      </c>
      <c r="C9605">
        <v>86.48</v>
      </c>
      <c r="D9605">
        <v>5967.12</v>
      </c>
      <c r="E9605" t="s">
        <v>11</v>
      </c>
      <c r="F9605" t="s">
        <v>18</v>
      </c>
      <c r="G9605" t="s">
        <v>19</v>
      </c>
      <c r="H9605" t="s">
        <v>14</v>
      </c>
      <c r="I9605" t="s">
        <v>14</v>
      </c>
      <c r="J9605">
        <v>1</v>
      </c>
      <c r="K9605" t="s">
        <v>15</v>
      </c>
    </row>
    <row r="9606" spans="1:11" x14ac:dyDescent="0.35">
      <c r="A9606">
        <v>9605</v>
      </c>
      <c r="B9606">
        <v>51</v>
      </c>
      <c r="C9606">
        <v>66.02</v>
      </c>
      <c r="D9606">
        <v>3367.02</v>
      </c>
      <c r="E9606" t="s">
        <v>21</v>
      </c>
      <c r="F9606" t="s">
        <v>18</v>
      </c>
      <c r="G9606" t="s">
        <v>13</v>
      </c>
      <c r="H9606" t="s">
        <v>15</v>
      </c>
      <c r="I9606" t="s">
        <v>15</v>
      </c>
      <c r="J9606">
        <v>1</v>
      </c>
      <c r="K9606" t="s">
        <v>14</v>
      </c>
    </row>
    <row r="9607" spans="1:11" x14ac:dyDescent="0.35">
      <c r="A9607">
        <v>9606</v>
      </c>
      <c r="B9607">
        <v>62</v>
      </c>
      <c r="C9607">
        <v>46.99</v>
      </c>
      <c r="D9607">
        <v>2913.38</v>
      </c>
      <c r="E9607" t="s">
        <v>11</v>
      </c>
      <c r="F9607" t="s">
        <v>12</v>
      </c>
      <c r="G9607" t="s">
        <v>19</v>
      </c>
      <c r="H9607" t="s">
        <v>14</v>
      </c>
      <c r="I9607" t="s">
        <v>14</v>
      </c>
      <c r="J9607">
        <v>3</v>
      </c>
      <c r="K9607" t="s">
        <v>15</v>
      </c>
    </row>
    <row r="9608" spans="1:11" x14ac:dyDescent="0.35">
      <c r="A9608">
        <v>9607</v>
      </c>
      <c r="B9608">
        <v>37</v>
      </c>
      <c r="C9608">
        <v>103.18</v>
      </c>
      <c r="D9608">
        <v>3817.66</v>
      </c>
      <c r="E9608" t="s">
        <v>21</v>
      </c>
      <c r="F9608" t="s">
        <v>18</v>
      </c>
      <c r="G9608" t="s">
        <v>22</v>
      </c>
      <c r="H9608" t="s">
        <v>14</v>
      </c>
      <c r="I9608" t="s">
        <v>15</v>
      </c>
      <c r="J9608">
        <v>2</v>
      </c>
      <c r="K9608" t="s">
        <v>14</v>
      </c>
    </row>
    <row r="9609" spans="1:11" x14ac:dyDescent="0.35">
      <c r="A9609">
        <v>9608</v>
      </c>
      <c r="B9609">
        <v>6</v>
      </c>
      <c r="C9609">
        <v>47.53</v>
      </c>
      <c r="D9609">
        <v>285.18</v>
      </c>
      <c r="E9609" t="s">
        <v>21</v>
      </c>
      <c r="F9609" t="s">
        <v>20</v>
      </c>
      <c r="G9609" t="s">
        <v>13</v>
      </c>
      <c r="H9609" t="s">
        <v>14</v>
      </c>
      <c r="I9609" t="s">
        <v>14</v>
      </c>
      <c r="J9609">
        <v>1</v>
      </c>
      <c r="K9609" t="s">
        <v>14</v>
      </c>
    </row>
    <row r="9610" spans="1:11" x14ac:dyDescent="0.35">
      <c r="A9610">
        <v>9609</v>
      </c>
      <c r="B9610">
        <v>71</v>
      </c>
      <c r="C9610">
        <v>85.9</v>
      </c>
      <c r="D9610">
        <v>6098.9</v>
      </c>
      <c r="E9610" t="s">
        <v>11</v>
      </c>
      <c r="F9610" t="s">
        <v>20</v>
      </c>
      <c r="G9610" t="s">
        <v>19</v>
      </c>
      <c r="H9610" t="s">
        <v>14</v>
      </c>
      <c r="I9610" t="s">
        <v>15</v>
      </c>
      <c r="J9610">
        <v>2</v>
      </c>
      <c r="K9610" t="s">
        <v>14</v>
      </c>
    </row>
    <row r="9611" spans="1:11" x14ac:dyDescent="0.35">
      <c r="A9611">
        <v>9610</v>
      </c>
      <c r="B9611">
        <v>26</v>
      </c>
      <c r="C9611">
        <v>58.4</v>
      </c>
      <c r="D9611">
        <v>1518.4</v>
      </c>
      <c r="E9611" t="s">
        <v>11</v>
      </c>
      <c r="F9611" t="s">
        <v>12</v>
      </c>
      <c r="G9611" t="s">
        <v>19</v>
      </c>
      <c r="H9611" t="s">
        <v>14</v>
      </c>
      <c r="I9611" t="s">
        <v>14</v>
      </c>
      <c r="J9611">
        <v>2</v>
      </c>
      <c r="K9611" t="s">
        <v>14</v>
      </c>
    </row>
    <row r="9612" spans="1:11" x14ac:dyDescent="0.35">
      <c r="A9612">
        <v>9611</v>
      </c>
      <c r="B9612">
        <v>8</v>
      </c>
      <c r="C9612">
        <v>67.25</v>
      </c>
      <c r="D9612">
        <v>538</v>
      </c>
      <c r="E9612" t="s">
        <v>11</v>
      </c>
      <c r="F9612" t="s">
        <v>12</v>
      </c>
      <c r="G9612" t="s">
        <v>19</v>
      </c>
      <c r="H9612" t="s">
        <v>15</v>
      </c>
      <c r="I9612" t="s">
        <v>15</v>
      </c>
      <c r="J9612">
        <v>0</v>
      </c>
      <c r="K9612" t="s">
        <v>14</v>
      </c>
    </row>
    <row r="9613" spans="1:11" x14ac:dyDescent="0.35">
      <c r="A9613">
        <v>9612</v>
      </c>
      <c r="B9613">
        <v>4</v>
      </c>
      <c r="C9613">
        <v>41.14</v>
      </c>
      <c r="D9613">
        <v>164.56</v>
      </c>
      <c r="E9613" t="s">
        <v>17</v>
      </c>
      <c r="F9613" t="s">
        <v>18</v>
      </c>
      <c r="G9613" t="s">
        <v>13</v>
      </c>
      <c r="H9613" t="s">
        <v>15</v>
      </c>
      <c r="I9613" t="s">
        <v>15</v>
      </c>
      <c r="J9613">
        <v>1</v>
      </c>
      <c r="K9613" t="s">
        <v>14</v>
      </c>
    </row>
    <row r="9614" spans="1:11" x14ac:dyDescent="0.35">
      <c r="A9614">
        <v>9613</v>
      </c>
      <c r="B9614">
        <v>21</v>
      </c>
      <c r="C9614">
        <v>84.95</v>
      </c>
      <c r="D9614">
        <v>1783.95</v>
      </c>
      <c r="E9614" t="s">
        <v>11</v>
      </c>
      <c r="F9614" t="s">
        <v>20</v>
      </c>
      <c r="G9614" t="s">
        <v>13</v>
      </c>
      <c r="H9614" t="s">
        <v>15</v>
      </c>
      <c r="I9614" t="s">
        <v>15</v>
      </c>
      <c r="J9614">
        <v>1</v>
      </c>
      <c r="K9614" t="s">
        <v>14</v>
      </c>
    </row>
    <row r="9615" spans="1:11" x14ac:dyDescent="0.35">
      <c r="A9615">
        <v>9614</v>
      </c>
      <c r="B9615">
        <v>31</v>
      </c>
      <c r="C9615">
        <v>42.58</v>
      </c>
      <c r="D9615">
        <v>1319.98</v>
      </c>
      <c r="E9615" t="s">
        <v>17</v>
      </c>
      <c r="F9615" t="s">
        <v>18</v>
      </c>
      <c r="G9615" t="s">
        <v>19</v>
      </c>
      <c r="H9615" t="s">
        <v>14</v>
      </c>
      <c r="I9615" t="s">
        <v>14</v>
      </c>
      <c r="J9615">
        <v>1</v>
      </c>
      <c r="K9615" t="s">
        <v>14</v>
      </c>
    </row>
    <row r="9616" spans="1:11" x14ac:dyDescent="0.35">
      <c r="A9616">
        <v>9615</v>
      </c>
      <c r="B9616">
        <v>21</v>
      </c>
      <c r="C9616">
        <v>68.569999999999993</v>
      </c>
      <c r="D9616">
        <v>1439.97</v>
      </c>
      <c r="E9616" t="s">
        <v>17</v>
      </c>
      <c r="F9616" t="s">
        <v>12</v>
      </c>
      <c r="G9616" t="s">
        <v>19</v>
      </c>
      <c r="H9616" t="s">
        <v>15</v>
      </c>
      <c r="I9616" t="s">
        <v>15</v>
      </c>
      <c r="J9616">
        <v>3</v>
      </c>
      <c r="K9616" t="s">
        <v>14</v>
      </c>
    </row>
    <row r="9617" spans="1:11" x14ac:dyDescent="0.35">
      <c r="A9617">
        <v>9616</v>
      </c>
      <c r="B9617">
        <v>25</v>
      </c>
      <c r="C9617">
        <v>52.85</v>
      </c>
      <c r="D9617">
        <v>1321.25</v>
      </c>
      <c r="E9617" t="s">
        <v>21</v>
      </c>
      <c r="F9617" t="s">
        <v>20</v>
      </c>
      <c r="G9617" t="s">
        <v>19</v>
      </c>
      <c r="H9617" t="s">
        <v>15</v>
      </c>
      <c r="I9617" t="s">
        <v>15</v>
      </c>
      <c r="J9617">
        <v>1</v>
      </c>
      <c r="K9617" t="s">
        <v>14</v>
      </c>
    </row>
    <row r="9618" spans="1:11" x14ac:dyDescent="0.35">
      <c r="A9618">
        <v>9617</v>
      </c>
      <c r="B9618">
        <v>15</v>
      </c>
      <c r="C9618">
        <v>116.36</v>
      </c>
      <c r="D9618">
        <v>1745.4</v>
      </c>
      <c r="E9618" t="s">
        <v>11</v>
      </c>
      <c r="F9618" t="s">
        <v>12</v>
      </c>
      <c r="G9618" t="s">
        <v>22</v>
      </c>
      <c r="H9618" t="s">
        <v>15</v>
      </c>
      <c r="I9618" t="s">
        <v>15</v>
      </c>
      <c r="J9618">
        <v>1</v>
      </c>
      <c r="K9618" t="s">
        <v>14</v>
      </c>
    </row>
    <row r="9619" spans="1:11" x14ac:dyDescent="0.35">
      <c r="A9619">
        <v>9618</v>
      </c>
      <c r="B9619">
        <v>35</v>
      </c>
      <c r="C9619">
        <v>118.22</v>
      </c>
      <c r="D9619">
        <v>4137.7</v>
      </c>
      <c r="E9619" t="s">
        <v>21</v>
      </c>
      <c r="F9619" t="s">
        <v>12</v>
      </c>
      <c r="G9619" t="s">
        <v>13</v>
      </c>
      <c r="H9619" t="s">
        <v>15</v>
      </c>
      <c r="I9619" t="s">
        <v>14</v>
      </c>
      <c r="J9619">
        <v>1</v>
      </c>
      <c r="K9619" t="s">
        <v>15</v>
      </c>
    </row>
    <row r="9620" spans="1:11" x14ac:dyDescent="0.35">
      <c r="A9620">
        <v>9619</v>
      </c>
      <c r="B9620">
        <v>49</v>
      </c>
      <c r="C9620">
        <v>95.35</v>
      </c>
      <c r="D9620">
        <v>4672.1499999999996</v>
      </c>
      <c r="E9620" t="s">
        <v>11</v>
      </c>
      <c r="F9620" t="s">
        <v>18</v>
      </c>
      <c r="G9620" t="s">
        <v>13</v>
      </c>
      <c r="H9620" t="s">
        <v>14</v>
      </c>
      <c r="I9620" t="s">
        <v>14</v>
      </c>
      <c r="J9620">
        <v>0</v>
      </c>
      <c r="K9620" t="s">
        <v>15</v>
      </c>
    </row>
    <row r="9621" spans="1:11" x14ac:dyDescent="0.35">
      <c r="A9621">
        <v>9620</v>
      </c>
      <c r="B9621">
        <v>43</v>
      </c>
      <c r="C9621">
        <v>118.39</v>
      </c>
      <c r="D9621">
        <v>5090.7700000000004</v>
      </c>
      <c r="E9621" t="s">
        <v>17</v>
      </c>
      <c r="F9621" t="s">
        <v>12</v>
      </c>
      <c r="G9621" t="s">
        <v>19</v>
      </c>
      <c r="H9621" t="s">
        <v>15</v>
      </c>
      <c r="I9621" t="s">
        <v>14</v>
      </c>
      <c r="J9621">
        <v>0</v>
      </c>
      <c r="K9621" t="s">
        <v>14</v>
      </c>
    </row>
    <row r="9622" spans="1:11" x14ac:dyDescent="0.35">
      <c r="A9622">
        <v>9621</v>
      </c>
      <c r="B9622">
        <v>41</v>
      </c>
      <c r="C9622">
        <v>31.36</v>
      </c>
      <c r="D9622">
        <v>1285.76</v>
      </c>
      <c r="E9622" t="s">
        <v>11</v>
      </c>
      <c r="F9622" t="s">
        <v>18</v>
      </c>
      <c r="G9622" t="s">
        <v>13</v>
      </c>
      <c r="H9622" t="s">
        <v>14</v>
      </c>
      <c r="I9622" t="s">
        <v>14</v>
      </c>
      <c r="J9622">
        <v>3</v>
      </c>
      <c r="K9622" t="s">
        <v>15</v>
      </c>
    </row>
    <row r="9623" spans="1:11" x14ac:dyDescent="0.35">
      <c r="A9623">
        <v>9622</v>
      </c>
      <c r="B9623">
        <v>37</v>
      </c>
      <c r="C9623">
        <v>119.23</v>
      </c>
      <c r="D9623">
        <v>4411.51</v>
      </c>
      <c r="E9623" t="s">
        <v>11</v>
      </c>
      <c r="F9623" t="s">
        <v>12</v>
      </c>
      <c r="G9623" t="s">
        <v>13</v>
      </c>
      <c r="H9623" t="s">
        <v>15</v>
      </c>
      <c r="I9623" t="s">
        <v>15</v>
      </c>
      <c r="J9623">
        <v>2</v>
      </c>
      <c r="K9623" t="s">
        <v>14</v>
      </c>
    </row>
    <row r="9624" spans="1:11" x14ac:dyDescent="0.35">
      <c r="A9624">
        <v>9623</v>
      </c>
      <c r="B9624">
        <v>57</v>
      </c>
      <c r="C9624">
        <v>30.36</v>
      </c>
      <c r="D9624">
        <v>1730.52</v>
      </c>
      <c r="E9624" t="s">
        <v>11</v>
      </c>
      <c r="F9624" t="s">
        <v>12</v>
      </c>
      <c r="G9624" t="s">
        <v>19</v>
      </c>
      <c r="H9624" t="s">
        <v>15</v>
      </c>
      <c r="I9624" t="s">
        <v>15</v>
      </c>
      <c r="J9624">
        <v>4</v>
      </c>
      <c r="K9624" t="s">
        <v>14</v>
      </c>
    </row>
    <row r="9625" spans="1:11" x14ac:dyDescent="0.35">
      <c r="A9625">
        <v>9624</v>
      </c>
      <c r="B9625">
        <v>42</v>
      </c>
      <c r="C9625">
        <v>61.55</v>
      </c>
      <c r="D9625">
        <v>2585.1</v>
      </c>
      <c r="E9625" t="s">
        <v>11</v>
      </c>
      <c r="F9625" t="s">
        <v>12</v>
      </c>
      <c r="G9625" t="s">
        <v>19</v>
      </c>
      <c r="H9625" t="s">
        <v>14</v>
      </c>
      <c r="I9625" t="s">
        <v>15</v>
      </c>
      <c r="J9625">
        <v>5</v>
      </c>
      <c r="K9625" t="s">
        <v>15</v>
      </c>
    </row>
    <row r="9626" spans="1:11" x14ac:dyDescent="0.35">
      <c r="A9626">
        <v>9625</v>
      </c>
      <c r="B9626">
        <v>47</v>
      </c>
      <c r="C9626">
        <v>43.89</v>
      </c>
      <c r="D9626">
        <v>2062.83</v>
      </c>
      <c r="E9626" t="s">
        <v>11</v>
      </c>
      <c r="F9626" t="s">
        <v>20</v>
      </c>
      <c r="G9626" t="s">
        <v>19</v>
      </c>
      <c r="H9626" t="s">
        <v>15</v>
      </c>
      <c r="I9626" t="s">
        <v>14</v>
      </c>
      <c r="J9626">
        <v>1</v>
      </c>
      <c r="K9626" t="s">
        <v>15</v>
      </c>
    </row>
    <row r="9627" spans="1:11" x14ac:dyDescent="0.35">
      <c r="A9627">
        <v>9626</v>
      </c>
      <c r="B9627">
        <v>61</v>
      </c>
      <c r="C9627">
        <v>115.38</v>
      </c>
      <c r="D9627">
        <v>7038.18</v>
      </c>
      <c r="E9627" t="s">
        <v>21</v>
      </c>
      <c r="F9627" t="s">
        <v>12</v>
      </c>
      <c r="G9627" t="s">
        <v>13</v>
      </c>
      <c r="H9627" t="s">
        <v>15</v>
      </c>
      <c r="I9627" t="s">
        <v>14</v>
      </c>
      <c r="J9627">
        <v>5</v>
      </c>
      <c r="K9627" t="s">
        <v>14</v>
      </c>
    </row>
    <row r="9628" spans="1:11" x14ac:dyDescent="0.35">
      <c r="A9628">
        <v>9627</v>
      </c>
      <c r="B9628">
        <v>14</v>
      </c>
      <c r="C9628">
        <v>83.58</v>
      </c>
      <c r="D9628">
        <v>1170.1199999999999</v>
      </c>
      <c r="E9628" t="s">
        <v>11</v>
      </c>
      <c r="F9628" t="s">
        <v>16</v>
      </c>
      <c r="G9628" t="s">
        <v>13</v>
      </c>
      <c r="H9628" t="s">
        <v>15</v>
      </c>
      <c r="I9628" t="s">
        <v>14</v>
      </c>
      <c r="J9628">
        <v>0</v>
      </c>
      <c r="K9628" t="s">
        <v>14</v>
      </c>
    </row>
    <row r="9629" spans="1:11" x14ac:dyDescent="0.35">
      <c r="A9629">
        <v>9628</v>
      </c>
      <c r="B9629">
        <v>68</v>
      </c>
      <c r="C9629">
        <v>79.709999999999994</v>
      </c>
      <c r="D9629">
        <v>5420.28</v>
      </c>
      <c r="E9629" t="s">
        <v>11</v>
      </c>
      <c r="F9629" t="s">
        <v>20</v>
      </c>
      <c r="G9629" t="s">
        <v>13</v>
      </c>
      <c r="H9629" t="s">
        <v>14</v>
      </c>
      <c r="I9629" t="s">
        <v>14</v>
      </c>
      <c r="J9629">
        <v>2</v>
      </c>
      <c r="K9629" t="s">
        <v>15</v>
      </c>
    </row>
    <row r="9630" spans="1:11" x14ac:dyDescent="0.35">
      <c r="A9630">
        <v>9629</v>
      </c>
      <c r="B9630">
        <v>53</v>
      </c>
      <c r="C9630">
        <v>119.74</v>
      </c>
      <c r="D9630">
        <v>6346.22</v>
      </c>
      <c r="E9630" t="s">
        <v>11</v>
      </c>
      <c r="F9630" t="s">
        <v>16</v>
      </c>
      <c r="G9630" t="s">
        <v>19</v>
      </c>
      <c r="H9630" t="s">
        <v>14</v>
      </c>
      <c r="I9630" t="s">
        <v>14</v>
      </c>
      <c r="J9630">
        <v>0</v>
      </c>
      <c r="K9630" t="s">
        <v>14</v>
      </c>
    </row>
    <row r="9631" spans="1:11" x14ac:dyDescent="0.35">
      <c r="A9631">
        <v>9630</v>
      </c>
      <c r="B9631">
        <v>34</v>
      </c>
      <c r="C9631">
        <v>81.239999999999995</v>
      </c>
      <c r="D9631">
        <v>2762.16</v>
      </c>
      <c r="E9631" t="s">
        <v>11</v>
      </c>
      <c r="F9631" t="s">
        <v>12</v>
      </c>
      <c r="G9631" t="s">
        <v>19</v>
      </c>
      <c r="H9631" t="s">
        <v>14</v>
      </c>
      <c r="I9631" t="s">
        <v>14</v>
      </c>
      <c r="J9631">
        <v>2</v>
      </c>
      <c r="K9631" t="s">
        <v>15</v>
      </c>
    </row>
    <row r="9632" spans="1:11" x14ac:dyDescent="0.35">
      <c r="A9632">
        <v>9631</v>
      </c>
      <c r="B9632">
        <v>24</v>
      </c>
      <c r="C9632">
        <v>84.62</v>
      </c>
      <c r="D9632">
        <v>2030.88</v>
      </c>
      <c r="E9632" t="s">
        <v>11</v>
      </c>
      <c r="F9632" t="s">
        <v>20</v>
      </c>
      <c r="G9632" t="s">
        <v>19</v>
      </c>
      <c r="H9632" t="s">
        <v>14</v>
      </c>
      <c r="I9632" t="s">
        <v>14</v>
      </c>
      <c r="J9632">
        <v>1</v>
      </c>
      <c r="K9632" t="s">
        <v>15</v>
      </c>
    </row>
    <row r="9633" spans="1:11" x14ac:dyDescent="0.35">
      <c r="A9633">
        <v>9632</v>
      </c>
      <c r="B9633">
        <v>20</v>
      </c>
      <c r="C9633">
        <v>24.48</v>
      </c>
      <c r="D9633">
        <v>489.6</v>
      </c>
      <c r="E9633" t="s">
        <v>21</v>
      </c>
      <c r="F9633" t="s">
        <v>16</v>
      </c>
      <c r="G9633" t="s">
        <v>19</v>
      </c>
      <c r="H9633" t="s">
        <v>14</v>
      </c>
      <c r="I9633" t="s">
        <v>14</v>
      </c>
      <c r="J9633">
        <v>3</v>
      </c>
      <c r="K9633" t="s">
        <v>15</v>
      </c>
    </row>
    <row r="9634" spans="1:11" x14ac:dyDescent="0.35">
      <c r="A9634">
        <v>9633</v>
      </c>
      <c r="B9634">
        <v>69</v>
      </c>
      <c r="C9634">
        <v>105.91</v>
      </c>
      <c r="D9634">
        <v>7307.79</v>
      </c>
      <c r="E9634" t="s">
        <v>11</v>
      </c>
      <c r="F9634" t="s">
        <v>12</v>
      </c>
      <c r="G9634" t="s">
        <v>19</v>
      </c>
      <c r="H9634" t="s">
        <v>14</v>
      </c>
      <c r="I9634" t="s">
        <v>14</v>
      </c>
      <c r="J9634">
        <v>2</v>
      </c>
      <c r="K9634" t="s">
        <v>15</v>
      </c>
    </row>
    <row r="9635" spans="1:11" x14ac:dyDescent="0.35">
      <c r="A9635">
        <v>9634</v>
      </c>
      <c r="B9635">
        <v>30</v>
      </c>
      <c r="C9635">
        <v>117.01</v>
      </c>
      <c r="D9635">
        <v>3510.3</v>
      </c>
      <c r="E9635" t="s">
        <v>17</v>
      </c>
      <c r="F9635" t="s">
        <v>20</v>
      </c>
      <c r="G9635" t="s">
        <v>19</v>
      </c>
      <c r="H9635" t="s">
        <v>15</v>
      </c>
      <c r="I9635" t="s">
        <v>15</v>
      </c>
      <c r="J9635">
        <v>4</v>
      </c>
      <c r="K9635" t="s">
        <v>14</v>
      </c>
    </row>
    <row r="9636" spans="1:11" x14ac:dyDescent="0.35">
      <c r="A9636">
        <v>9635</v>
      </c>
      <c r="B9636">
        <v>7</v>
      </c>
      <c r="C9636">
        <v>116.03</v>
      </c>
      <c r="D9636">
        <v>812.21</v>
      </c>
      <c r="E9636" t="s">
        <v>11</v>
      </c>
      <c r="F9636" t="s">
        <v>12</v>
      </c>
      <c r="G9636" t="s">
        <v>13</v>
      </c>
      <c r="H9636" t="s">
        <v>15</v>
      </c>
      <c r="I9636" t="s">
        <v>14</v>
      </c>
      <c r="J9636">
        <v>0</v>
      </c>
      <c r="K9636" t="s">
        <v>14</v>
      </c>
    </row>
    <row r="9637" spans="1:11" x14ac:dyDescent="0.35">
      <c r="A9637">
        <v>9636</v>
      </c>
      <c r="B9637">
        <v>36</v>
      </c>
      <c r="C9637">
        <v>42.11</v>
      </c>
      <c r="D9637">
        <v>1515.96</v>
      </c>
      <c r="E9637" t="s">
        <v>17</v>
      </c>
      <c r="F9637" t="s">
        <v>18</v>
      </c>
      <c r="G9637" t="s">
        <v>22</v>
      </c>
      <c r="H9637" t="s">
        <v>14</v>
      </c>
      <c r="I9637" t="s">
        <v>14</v>
      </c>
      <c r="J9637">
        <v>1</v>
      </c>
      <c r="K9637" t="s">
        <v>14</v>
      </c>
    </row>
    <row r="9638" spans="1:11" x14ac:dyDescent="0.35">
      <c r="A9638">
        <v>9637</v>
      </c>
      <c r="B9638">
        <v>38</v>
      </c>
      <c r="C9638">
        <v>42.59</v>
      </c>
      <c r="D9638">
        <v>1618.42</v>
      </c>
      <c r="E9638" t="s">
        <v>11</v>
      </c>
      <c r="F9638" t="s">
        <v>18</v>
      </c>
      <c r="G9638" t="s">
        <v>19</v>
      </c>
      <c r="H9638" t="s">
        <v>14</v>
      </c>
      <c r="I9638" t="s">
        <v>14</v>
      </c>
      <c r="J9638">
        <v>0</v>
      </c>
      <c r="K9638" t="s">
        <v>14</v>
      </c>
    </row>
    <row r="9639" spans="1:11" x14ac:dyDescent="0.35">
      <c r="A9639">
        <v>9638</v>
      </c>
      <c r="B9639">
        <v>52</v>
      </c>
      <c r="C9639">
        <v>56.6</v>
      </c>
      <c r="D9639">
        <v>2943.2</v>
      </c>
      <c r="E9639" t="s">
        <v>17</v>
      </c>
      <c r="F9639" t="s">
        <v>16</v>
      </c>
      <c r="G9639" t="s">
        <v>19</v>
      </c>
      <c r="H9639" t="s">
        <v>14</v>
      </c>
      <c r="I9639" t="s">
        <v>15</v>
      </c>
      <c r="J9639">
        <v>2</v>
      </c>
      <c r="K9639" t="s">
        <v>14</v>
      </c>
    </row>
    <row r="9640" spans="1:11" x14ac:dyDescent="0.35">
      <c r="A9640">
        <v>9639</v>
      </c>
      <c r="B9640">
        <v>15</v>
      </c>
      <c r="C9640">
        <v>51.02</v>
      </c>
      <c r="D9640">
        <v>765.3</v>
      </c>
      <c r="E9640" t="s">
        <v>17</v>
      </c>
      <c r="F9640" t="s">
        <v>20</v>
      </c>
      <c r="G9640" t="s">
        <v>19</v>
      </c>
      <c r="H9640" t="s">
        <v>14</v>
      </c>
      <c r="I9640" t="s">
        <v>14</v>
      </c>
      <c r="J9640">
        <v>0</v>
      </c>
      <c r="K9640" t="s">
        <v>14</v>
      </c>
    </row>
    <row r="9641" spans="1:11" x14ac:dyDescent="0.35">
      <c r="A9641">
        <v>9640</v>
      </c>
      <c r="B9641">
        <v>46</v>
      </c>
      <c r="C9641">
        <v>50.56</v>
      </c>
      <c r="D9641">
        <v>2325.7600000000002</v>
      </c>
      <c r="E9641" t="s">
        <v>11</v>
      </c>
      <c r="F9641" t="s">
        <v>20</v>
      </c>
      <c r="G9641" t="s">
        <v>19</v>
      </c>
      <c r="H9641" t="s">
        <v>14</v>
      </c>
      <c r="I9641" t="s">
        <v>14</v>
      </c>
      <c r="J9641">
        <v>1</v>
      </c>
      <c r="K9641" t="s">
        <v>14</v>
      </c>
    </row>
    <row r="9642" spans="1:11" x14ac:dyDescent="0.35">
      <c r="A9642">
        <v>9641</v>
      </c>
      <c r="B9642">
        <v>23</v>
      </c>
      <c r="C9642">
        <v>80.52</v>
      </c>
      <c r="D9642">
        <v>1851.96</v>
      </c>
      <c r="E9642" t="s">
        <v>11</v>
      </c>
      <c r="F9642" t="s">
        <v>20</v>
      </c>
      <c r="G9642" t="s">
        <v>19</v>
      </c>
      <c r="H9642" t="s">
        <v>14</v>
      </c>
      <c r="I9642" t="s">
        <v>15</v>
      </c>
      <c r="J9642">
        <v>2</v>
      </c>
      <c r="K9642" t="s">
        <v>15</v>
      </c>
    </row>
    <row r="9643" spans="1:11" x14ac:dyDescent="0.35">
      <c r="A9643">
        <v>9642</v>
      </c>
      <c r="B9643">
        <v>12</v>
      </c>
      <c r="C9643">
        <v>100.56</v>
      </c>
      <c r="D9643">
        <v>1206.72</v>
      </c>
      <c r="E9643" t="s">
        <v>11</v>
      </c>
      <c r="F9643" t="s">
        <v>20</v>
      </c>
      <c r="G9643" t="s">
        <v>19</v>
      </c>
      <c r="H9643" t="s">
        <v>14</v>
      </c>
      <c r="I9643" t="s">
        <v>15</v>
      </c>
      <c r="J9643">
        <v>3</v>
      </c>
      <c r="K9643" t="s">
        <v>15</v>
      </c>
    </row>
    <row r="9644" spans="1:11" x14ac:dyDescent="0.35">
      <c r="A9644">
        <v>9643</v>
      </c>
      <c r="B9644">
        <v>44</v>
      </c>
      <c r="C9644">
        <v>113.68</v>
      </c>
      <c r="D9644">
        <v>5001.92</v>
      </c>
      <c r="E9644" t="s">
        <v>21</v>
      </c>
      <c r="F9644" t="s">
        <v>20</v>
      </c>
      <c r="G9644" t="s">
        <v>22</v>
      </c>
      <c r="H9644" t="s">
        <v>14</v>
      </c>
      <c r="I9644" t="s">
        <v>15</v>
      </c>
      <c r="J9644">
        <v>1</v>
      </c>
      <c r="K9644" t="s">
        <v>14</v>
      </c>
    </row>
    <row r="9645" spans="1:11" x14ac:dyDescent="0.35">
      <c r="A9645">
        <v>9644</v>
      </c>
      <c r="B9645">
        <v>15</v>
      </c>
      <c r="C9645">
        <v>26.79</v>
      </c>
      <c r="D9645">
        <v>401.85</v>
      </c>
      <c r="E9645" t="s">
        <v>11</v>
      </c>
      <c r="F9645" t="s">
        <v>16</v>
      </c>
      <c r="G9645" t="s">
        <v>13</v>
      </c>
      <c r="H9645" t="s">
        <v>15</v>
      </c>
      <c r="I9645" t="s">
        <v>15</v>
      </c>
      <c r="J9645">
        <v>0</v>
      </c>
      <c r="K9645" t="s">
        <v>14</v>
      </c>
    </row>
    <row r="9646" spans="1:11" x14ac:dyDescent="0.35">
      <c r="A9646">
        <v>9645</v>
      </c>
      <c r="B9646">
        <v>49</v>
      </c>
      <c r="C9646">
        <v>47.8</v>
      </c>
      <c r="D9646">
        <v>2342.1999999999998</v>
      </c>
      <c r="E9646" t="s">
        <v>11</v>
      </c>
      <c r="F9646" t="s">
        <v>20</v>
      </c>
      <c r="G9646" t="s">
        <v>19</v>
      </c>
      <c r="H9646" t="s">
        <v>14</v>
      </c>
      <c r="I9646" t="s">
        <v>14</v>
      </c>
      <c r="J9646">
        <v>1</v>
      </c>
      <c r="K9646" t="s">
        <v>14</v>
      </c>
    </row>
    <row r="9647" spans="1:11" x14ac:dyDescent="0.35">
      <c r="A9647">
        <v>9646</v>
      </c>
      <c r="B9647">
        <v>21</v>
      </c>
      <c r="C9647">
        <v>45.5</v>
      </c>
      <c r="D9647">
        <v>955.5</v>
      </c>
      <c r="E9647" t="s">
        <v>11</v>
      </c>
      <c r="F9647" t="s">
        <v>18</v>
      </c>
      <c r="G9647" t="s">
        <v>13</v>
      </c>
      <c r="H9647" t="s">
        <v>15</v>
      </c>
      <c r="I9647" t="s">
        <v>14</v>
      </c>
      <c r="J9647">
        <v>2</v>
      </c>
      <c r="K9647" t="s">
        <v>14</v>
      </c>
    </row>
    <row r="9648" spans="1:11" x14ac:dyDescent="0.35">
      <c r="A9648">
        <v>9647</v>
      </c>
      <c r="B9648">
        <v>15</v>
      </c>
      <c r="C9648">
        <v>55.74</v>
      </c>
      <c r="D9648">
        <v>836.1</v>
      </c>
      <c r="E9648" t="s">
        <v>17</v>
      </c>
      <c r="F9648" t="s">
        <v>18</v>
      </c>
      <c r="G9648" t="s">
        <v>13</v>
      </c>
      <c r="H9648" t="s">
        <v>14</v>
      </c>
      <c r="I9648" t="s">
        <v>14</v>
      </c>
      <c r="J9648">
        <v>3</v>
      </c>
      <c r="K9648" t="s">
        <v>14</v>
      </c>
    </row>
    <row r="9649" spans="1:11" x14ac:dyDescent="0.35">
      <c r="A9649">
        <v>9648</v>
      </c>
      <c r="B9649">
        <v>14</v>
      </c>
      <c r="C9649">
        <v>62.43</v>
      </c>
      <c r="D9649">
        <v>874.02</v>
      </c>
      <c r="E9649" t="s">
        <v>11</v>
      </c>
      <c r="F9649" t="s">
        <v>20</v>
      </c>
      <c r="G9649" t="s">
        <v>13</v>
      </c>
      <c r="H9649" t="s">
        <v>15</v>
      </c>
      <c r="I9649" t="s">
        <v>14</v>
      </c>
      <c r="J9649">
        <v>0</v>
      </c>
      <c r="K9649" t="s">
        <v>15</v>
      </c>
    </row>
    <row r="9650" spans="1:11" x14ac:dyDescent="0.35">
      <c r="A9650">
        <v>9649</v>
      </c>
      <c r="B9650">
        <v>42</v>
      </c>
      <c r="C9650">
        <v>58.92</v>
      </c>
      <c r="D9650">
        <v>2474.64</v>
      </c>
      <c r="E9650" t="s">
        <v>17</v>
      </c>
      <c r="F9650" t="s">
        <v>12</v>
      </c>
      <c r="G9650" t="s">
        <v>13</v>
      </c>
      <c r="H9650" t="s">
        <v>14</v>
      </c>
      <c r="I9650" t="s">
        <v>15</v>
      </c>
      <c r="J9650">
        <v>2</v>
      </c>
      <c r="K9650" t="s">
        <v>14</v>
      </c>
    </row>
    <row r="9651" spans="1:11" x14ac:dyDescent="0.35">
      <c r="A9651">
        <v>9650</v>
      </c>
      <c r="B9651">
        <v>15</v>
      </c>
      <c r="C9651">
        <v>115.21</v>
      </c>
      <c r="D9651">
        <v>1728.15</v>
      </c>
      <c r="E9651" t="s">
        <v>17</v>
      </c>
      <c r="F9651" t="s">
        <v>20</v>
      </c>
      <c r="G9651" t="s">
        <v>13</v>
      </c>
      <c r="H9651" t="s">
        <v>14</v>
      </c>
      <c r="I9651" t="s">
        <v>14</v>
      </c>
      <c r="J9651">
        <v>0</v>
      </c>
      <c r="K9651" t="s">
        <v>14</v>
      </c>
    </row>
    <row r="9652" spans="1:11" x14ac:dyDescent="0.35">
      <c r="A9652">
        <v>9651</v>
      </c>
      <c r="B9652">
        <v>63</v>
      </c>
      <c r="C9652">
        <v>63.71</v>
      </c>
      <c r="D9652">
        <v>4013.73</v>
      </c>
      <c r="E9652" t="s">
        <v>17</v>
      </c>
      <c r="F9652" t="s">
        <v>16</v>
      </c>
      <c r="G9652" t="s">
        <v>19</v>
      </c>
      <c r="H9652" t="s">
        <v>14</v>
      </c>
      <c r="I9652" t="s">
        <v>14</v>
      </c>
      <c r="J9652">
        <v>3</v>
      </c>
      <c r="K9652" t="s">
        <v>14</v>
      </c>
    </row>
    <row r="9653" spans="1:11" x14ac:dyDescent="0.35">
      <c r="A9653">
        <v>9652</v>
      </c>
      <c r="B9653">
        <v>68</v>
      </c>
      <c r="C9653">
        <v>75.16</v>
      </c>
      <c r="D9653">
        <v>5110.88</v>
      </c>
      <c r="E9653" t="s">
        <v>17</v>
      </c>
      <c r="F9653" t="s">
        <v>18</v>
      </c>
      <c r="G9653" t="s">
        <v>13</v>
      </c>
      <c r="H9653" t="s">
        <v>14</v>
      </c>
      <c r="I9653" t="s">
        <v>15</v>
      </c>
      <c r="J9653">
        <v>0</v>
      </c>
      <c r="K9653" t="s">
        <v>14</v>
      </c>
    </row>
    <row r="9654" spans="1:11" x14ac:dyDescent="0.35">
      <c r="A9654">
        <v>9653</v>
      </c>
      <c r="B9654">
        <v>27</v>
      </c>
      <c r="C9654">
        <v>94.86</v>
      </c>
      <c r="D9654">
        <v>2561.2199999999998</v>
      </c>
      <c r="E9654" t="s">
        <v>11</v>
      </c>
      <c r="F9654" t="s">
        <v>18</v>
      </c>
      <c r="G9654" t="s">
        <v>19</v>
      </c>
      <c r="H9654" t="s">
        <v>15</v>
      </c>
      <c r="I9654" t="s">
        <v>14</v>
      </c>
      <c r="J9654">
        <v>1</v>
      </c>
      <c r="K9654" t="s">
        <v>14</v>
      </c>
    </row>
    <row r="9655" spans="1:11" x14ac:dyDescent="0.35">
      <c r="A9655">
        <v>9654</v>
      </c>
      <c r="B9655">
        <v>53</v>
      </c>
      <c r="C9655">
        <v>92.51</v>
      </c>
      <c r="D9655">
        <v>4903.03</v>
      </c>
      <c r="E9655" t="s">
        <v>21</v>
      </c>
      <c r="F9655" t="s">
        <v>16</v>
      </c>
      <c r="G9655" t="s">
        <v>19</v>
      </c>
      <c r="H9655" t="s">
        <v>15</v>
      </c>
      <c r="I9655" t="s">
        <v>15</v>
      </c>
      <c r="J9655">
        <v>3</v>
      </c>
      <c r="K9655" t="s">
        <v>15</v>
      </c>
    </row>
    <row r="9656" spans="1:11" x14ac:dyDescent="0.35">
      <c r="A9656">
        <v>9655</v>
      </c>
      <c r="B9656">
        <v>52</v>
      </c>
      <c r="C9656">
        <v>78.3</v>
      </c>
      <c r="D9656">
        <v>4071.6</v>
      </c>
      <c r="E9656" t="s">
        <v>11</v>
      </c>
      <c r="F9656" t="s">
        <v>16</v>
      </c>
      <c r="G9656" t="s">
        <v>19</v>
      </c>
      <c r="H9656" t="s">
        <v>14</v>
      </c>
      <c r="I9656" t="s">
        <v>14</v>
      </c>
      <c r="J9656">
        <v>0</v>
      </c>
      <c r="K9656" t="s">
        <v>14</v>
      </c>
    </row>
    <row r="9657" spans="1:11" x14ac:dyDescent="0.35">
      <c r="A9657">
        <v>9656</v>
      </c>
      <c r="B9657">
        <v>63</v>
      </c>
      <c r="C9657">
        <v>106.08</v>
      </c>
      <c r="D9657">
        <v>6683.04</v>
      </c>
      <c r="E9657" t="s">
        <v>11</v>
      </c>
      <c r="F9657" t="s">
        <v>12</v>
      </c>
      <c r="G9657" t="s">
        <v>19</v>
      </c>
      <c r="H9657" t="s">
        <v>14</v>
      </c>
      <c r="I9657" t="s">
        <v>14</v>
      </c>
      <c r="J9657">
        <v>0</v>
      </c>
      <c r="K9657" t="s">
        <v>14</v>
      </c>
    </row>
    <row r="9658" spans="1:11" x14ac:dyDescent="0.35">
      <c r="A9658">
        <v>9657</v>
      </c>
      <c r="B9658">
        <v>53</v>
      </c>
      <c r="C9658">
        <v>82.42</v>
      </c>
      <c r="D9658">
        <v>4368.26</v>
      </c>
      <c r="E9658" t="s">
        <v>17</v>
      </c>
      <c r="F9658" t="s">
        <v>18</v>
      </c>
      <c r="G9658" t="s">
        <v>19</v>
      </c>
      <c r="H9658" t="s">
        <v>15</v>
      </c>
      <c r="I9658" t="s">
        <v>15</v>
      </c>
      <c r="J9658">
        <v>1</v>
      </c>
      <c r="K9658" t="s">
        <v>15</v>
      </c>
    </row>
    <row r="9659" spans="1:11" x14ac:dyDescent="0.35">
      <c r="A9659">
        <v>9658</v>
      </c>
      <c r="B9659">
        <v>57</v>
      </c>
      <c r="C9659">
        <v>107.48</v>
      </c>
      <c r="D9659">
        <v>6126.36</v>
      </c>
      <c r="E9659" t="s">
        <v>11</v>
      </c>
      <c r="F9659" t="s">
        <v>20</v>
      </c>
      <c r="G9659" t="s">
        <v>13</v>
      </c>
      <c r="H9659" t="s">
        <v>14</v>
      </c>
      <c r="I9659" t="s">
        <v>15</v>
      </c>
      <c r="J9659">
        <v>2</v>
      </c>
      <c r="K9659" t="s">
        <v>15</v>
      </c>
    </row>
    <row r="9660" spans="1:11" x14ac:dyDescent="0.35">
      <c r="A9660">
        <v>9659</v>
      </c>
      <c r="B9660">
        <v>52</v>
      </c>
      <c r="C9660">
        <v>50.28</v>
      </c>
      <c r="D9660">
        <v>2614.56</v>
      </c>
      <c r="E9660" t="s">
        <v>17</v>
      </c>
      <c r="F9660" t="s">
        <v>16</v>
      </c>
      <c r="G9660" t="s">
        <v>13</v>
      </c>
      <c r="H9660" t="s">
        <v>14</v>
      </c>
      <c r="I9660" t="s">
        <v>14</v>
      </c>
      <c r="J9660">
        <v>5</v>
      </c>
      <c r="K9660" t="s">
        <v>14</v>
      </c>
    </row>
    <row r="9661" spans="1:11" x14ac:dyDescent="0.35">
      <c r="A9661">
        <v>9660</v>
      </c>
      <c r="B9661">
        <v>43</v>
      </c>
      <c r="C9661">
        <v>33.200000000000003</v>
      </c>
      <c r="D9661">
        <v>1427.6</v>
      </c>
      <c r="E9661" t="s">
        <v>11</v>
      </c>
      <c r="F9661" t="s">
        <v>20</v>
      </c>
      <c r="G9661" t="s">
        <v>13</v>
      </c>
      <c r="H9661" t="s">
        <v>14</v>
      </c>
      <c r="I9661" t="s">
        <v>15</v>
      </c>
      <c r="J9661">
        <v>1</v>
      </c>
      <c r="K9661" t="s">
        <v>14</v>
      </c>
    </row>
    <row r="9662" spans="1:11" x14ac:dyDescent="0.35">
      <c r="A9662">
        <v>9661</v>
      </c>
      <c r="B9662">
        <v>7</v>
      </c>
      <c r="C9662">
        <v>101.95</v>
      </c>
      <c r="D9662">
        <v>713.65</v>
      </c>
      <c r="E9662" t="s">
        <v>11</v>
      </c>
      <c r="F9662" t="s">
        <v>16</v>
      </c>
      <c r="G9662" t="s">
        <v>13</v>
      </c>
      <c r="H9662" t="s">
        <v>14</v>
      </c>
      <c r="I9662" t="s">
        <v>14</v>
      </c>
      <c r="J9662">
        <v>2</v>
      </c>
      <c r="K9662" t="s">
        <v>14</v>
      </c>
    </row>
    <row r="9663" spans="1:11" x14ac:dyDescent="0.35">
      <c r="A9663">
        <v>9662</v>
      </c>
      <c r="B9663">
        <v>42</v>
      </c>
      <c r="C9663">
        <v>58.25</v>
      </c>
      <c r="D9663">
        <v>2446.5</v>
      </c>
      <c r="E9663" t="s">
        <v>11</v>
      </c>
      <c r="F9663" t="s">
        <v>16</v>
      </c>
      <c r="G9663" t="s">
        <v>19</v>
      </c>
      <c r="H9663" t="s">
        <v>15</v>
      </c>
      <c r="I9663" t="s">
        <v>14</v>
      </c>
      <c r="J9663">
        <v>1</v>
      </c>
      <c r="K9663" t="s">
        <v>14</v>
      </c>
    </row>
    <row r="9664" spans="1:11" x14ac:dyDescent="0.35">
      <c r="A9664">
        <v>9663</v>
      </c>
      <c r="B9664">
        <v>4</v>
      </c>
      <c r="C9664">
        <v>85.11</v>
      </c>
      <c r="D9664">
        <v>340.44</v>
      </c>
      <c r="E9664" t="s">
        <v>11</v>
      </c>
      <c r="F9664" t="s">
        <v>18</v>
      </c>
      <c r="G9664" t="s">
        <v>19</v>
      </c>
      <c r="H9664" t="s">
        <v>15</v>
      </c>
      <c r="I9664" t="s">
        <v>15</v>
      </c>
      <c r="J9664">
        <v>2</v>
      </c>
      <c r="K9664" t="s">
        <v>15</v>
      </c>
    </row>
    <row r="9665" spans="1:11" x14ac:dyDescent="0.35">
      <c r="A9665">
        <v>9664</v>
      </c>
      <c r="B9665">
        <v>69</v>
      </c>
      <c r="C9665">
        <v>93.73</v>
      </c>
      <c r="D9665">
        <v>6467.37</v>
      </c>
      <c r="E9665" t="s">
        <v>11</v>
      </c>
      <c r="F9665" t="s">
        <v>16</v>
      </c>
      <c r="G9665" t="s">
        <v>13</v>
      </c>
      <c r="H9665" t="s">
        <v>15</v>
      </c>
      <c r="I9665" t="s">
        <v>14</v>
      </c>
      <c r="J9665">
        <v>1</v>
      </c>
      <c r="K9665" t="s">
        <v>15</v>
      </c>
    </row>
    <row r="9666" spans="1:11" x14ac:dyDescent="0.35">
      <c r="A9666">
        <v>9665</v>
      </c>
      <c r="B9666">
        <v>5</v>
      </c>
      <c r="C9666">
        <v>52.67</v>
      </c>
      <c r="D9666">
        <v>263.35000000000002</v>
      </c>
      <c r="E9666" t="s">
        <v>11</v>
      </c>
      <c r="F9666" t="s">
        <v>18</v>
      </c>
      <c r="G9666" t="s">
        <v>13</v>
      </c>
      <c r="H9666" t="s">
        <v>14</v>
      </c>
      <c r="I9666" t="s">
        <v>15</v>
      </c>
      <c r="J9666">
        <v>0</v>
      </c>
      <c r="K9666" t="s">
        <v>15</v>
      </c>
    </row>
    <row r="9667" spans="1:11" x14ac:dyDescent="0.35">
      <c r="A9667">
        <v>9666</v>
      </c>
      <c r="B9667">
        <v>41</v>
      </c>
      <c r="C9667">
        <v>70.52</v>
      </c>
      <c r="D9667">
        <v>2891.32</v>
      </c>
      <c r="E9667" t="s">
        <v>17</v>
      </c>
      <c r="F9667" t="s">
        <v>12</v>
      </c>
      <c r="G9667" t="s">
        <v>13</v>
      </c>
      <c r="H9667" t="s">
        <v>14</v>
      </c>
      <c r="I9667" t="s">
        <v>15</v>
      </c>
      <c r="J9667">
        <v>3</v>
      </c>
      <c r="K9667" t="s">
        <v>14</v>
      </c>
    </row>
    <row r="9668" spans="1:11" x14ac:dyDescent="0.35">
      <c r="A9668">
        <v>9667</v>
      </c>
      <c r="B9668">
        <v>4</v>
      </c>
      <c r="C9668">
        <v>109.49</v>
      </c>
      <c r="D9668">
        <v>437.96</v>
      </c>
      <c r="E9668" t="s">
        <v>17</v>
      </c>
      <c r="F9668" t="s">
        <v>18</v>
      </c>
      <c r="G9668" t="s">
        <v>19</v>
      </c>
      <c r="H9668" t="s">
        <v>14</v>
      </c>
      <c r="I9668" t="s">
        <v>14</v>
      </c>
      <c r="J9668">
        <v>2</v>
      </c>
      <c r="K9668" t="s">
        <v>15</v>
      </c>
    </row>
    <row r="9669" spans="1:11" x14ac:dyDescent="0.35">
      <c r="A9669">
        <v>9668</v>
      </c>
      <c r="B9669">
        <v>2</v>
      </c>
      <c r="C9669">
        <v>107.98</v>
      </c>
      <c r="D9669">
        <v>215.96</v>
      </c>
      <c r="E9669" t="s">
        <v>11</v>
      </c>
      <c r="F9669" t="s">
        <v>20</v>
      </c>
      <c r="G9669" t="s">
        <v>13</v>
      </c>
      <c r="H9669" t="s">
        <v>14</v>
      </c>
      <c r="I9669" t="s">
        <v>14</v>
      </c>
      <c r="J9669">
        <v>5</v>
      </c>
      <c r="K9669" t="s">
        <v>15</v>
      </c>
    </row>
    <row r="9670" spans="1:11" x14ac:dyDescent="0.35">
      <c r="A9670">
        <v>9669</v>
      </c>
      <c r="B9670">
        <v>67</v>
      </c>
      <c r="C9670">
        <v>94.94</v>
      </c>
      <c r="D9670">
        <v>6360.98</v>
      </c>
      <c r="E9670" t="s">
        <v>11</v>
      </c>
      <c r="F9670" t="s">
        <v>20</v>
      </c>
      <c r="G9670" t="s">
        <v>19</v>
      </c>
      <c r="H9670" t="s">
        <v>14</v>
      </c>
      <c r="I9670" t="s">
        <v>14</v>
      </c>
      <c r="J9670">
        <v>0</v>
      </c>
      <c r="K9670" t="s">
        <v>15</v>
      </c>
    </row>
    <row r="9671" spans="1:11" x14ac:dyDescent="0.35">
      <c r="A9671">
        <v>9670</v>
      </c>
      <c r="B9671">
        <v>21</v>
      </c>
      <c r="C9671">
        <v>96.27</v>
      </c>
      <c r="D9671">
        <v>2021.67</v>
      </c>
      <c r="E9671" t="s">
        <v>17</v>
      </c>
      <c r="F9671" t="s">
        <v>20</v>
      </c>
      <c r="G9671" t="s">
        <v>13</v>
      </c>
      <c r="H9671" t="s">
        <v>15</v>
      </c>
      <c r="I9671" t="s">
        <v>15</v>
      </c>
      <c r="J9671">
        <v>0</v>
      </c>
      <c r="K9671" t="s">
        <v>14</v>
      </c>
    </row>
    <row r="9672" spans="1:11" x14ac:dyDescent="0.35">
      <c r="A9672">
        <v>9671</v>
      </c>
      <c r="B9672">
        <v>70</v>
      </c>
      <c r="C9672">
        <v>109.77</v>
      </c>
      <c r="D9672">
        <v>7683.9</v>
      </c>
      <c r="E9672" t="s">
        <v>11</v>
      </c>
      <c r="F9672" t="s">
        <v>20</v>
      </c>
      <c r="G9672" t="s">
        <v>19</v>
      </c>
      <c r="H9672" t="s">
        <v>15</v>
      </c>
      <c r="I9672" t="s">
        <v>14</v>
      </c>
      <c r="J9672">
        <v>1</v>
      </c>
      <c r="K9672" t="s">
        <v>14</v>
      </c>
    </row>
    <row r="9673" spans="1:11" x14ac:dyDescent="0.35">
      <c r="A9673">
        <v>9672</v>
      </c>
      <c r="B9673">
        <v>43</v>
      </c>
      <c r="C9673">
        <v>93.63</v>
      </c>
      <c r="D9673">
        <v>4026.09</v>
      </c>
      <c r="E9673" t="s">
        <v>17</v>
      </c>
      <c r="F9673" t="s">
        <v>18</v>
      </c>
      <c r="G9673" t="s">
        <v>19</v>
      </c>
      <c r="H9673" t="s">
        <v>15</v>
      </c>
      <c r="I9673" t="s">
        <v>14</v>
      </c>
      <c r="J9673">
        <v>2</v>
      </c>
      <c r="K9673" t="s">
        <v>15</v>
      </c>
    </row>
    <row r="9674" spans="1:11" x14ac:dyDescent="0.35">
      <c r="A9674">
        <v>9673</v>
      </c>
      <c r="B9674">
        <v>69</v>
      </c>
      <c r="C9674">
        <v>53.96</v>
      </c>
      <c r="D9674">
        <v>3723.24</v>
      </c>
      <c r="E9674" t="s">
        <v>17</v>
      </c>
      <c r="F9674" t="s">
        <v>18</v>
      </c>
      <c r="G9674" t="s">
        <v>13</v>
      </c>
      <c r="H9674" t="s">
        <v>14</v>
      </c>
      <c r="I9674" t="s">
        <v>14</v>
      </c>
      <c r="J9674">
        <v>1</v>
      </c>
      <c r="K9674" t="s">
        <v>15</v>
      </c>
    </row>
    <row r="9675" spans="1:11" x14ac:dyDescent="0.35">
      <c r="A9675">
        <v>9674</v>
      </c>
      <c r="B9675">
        <v>9</v>
      </c>
      <c r="C9675">
        <v>32.08</v>
      </c>
      <c r="D9675">
        <v>288.72000000000003</v>
      </c>
      <c r="E9675" t="s">
        <v>11</v>
      </c>
      <c r="F9675" t="s">
        <v>16</v>
      </c>
      <c r="G9675" t="s">
        <v>13</v>
      </c>
      <c r="H9675" t="s">
        <v>15</v>
      </c>
      <c r="I9675" t="s">
        <v>14</v>
      </c>
      <c r="J9675">
        <v>3</v>
      </c>
      <c r="K9675" t="s">
        <v>14</v>
      </c>
    </row>
    <row r="9676" spans="1:11" x14ac:dyDescent="0.35">
      <c r="A9676">
        <v>9675</v>
      </c>
      <c r="B9676">
        <v>28</v>
      </c>
      <c r="C9676">
        <v>62.19</v>
      </c>
      <c r="D9676">
        <v>1741.32</v>
      </c>
      <c r="E9676" t="s">
        <v>11</v>
      </c>
      <c r="F9676" t="s">
        <v>18</v>
      </c>
      <c r="G9676" t="s">
        <v>19</v>
      </c>
      <c r="H9676" t="s">
        <v>14</v>
      </c>
      <c r="I9676" t="s">
        <v>14</v>
      </c>
      <c r="J9676">
        <v>2</v>
      </c>
      <c r="K9676" t="s">
        <v>14</v>
      </c>
    </row>
    <row r="9677" spans="1:11" x14ac:dyDescent="0.35">
      <c r="A9677">
        <v>9676</v>
      </c>
      <c r="B9677">
        <v>26</v>
      </c>
      <c r="C9677">
        <v>28.73</v>
      </c>
      <c r="D9677">
        <v>746.98</v>
      </c>
      <c r="E9677" t="s">
        <v>21</v>
      </c>
      <c r="F9677" t="s">
        <v>20</v>
      </c>
      <c r="G9677" t="s">
        <v>19</v>
      </c>
      <c r="H9677" t="s">
        <v>15</v>
      </c>
      <c r="I9677" t="s">
        <v>14</v>
      </c>
      <c r="J9677">
        <v>1</v>
      </c>
      <c r="K9677" t="s">
        <v>14</v>
      </c>
    </row>
    <row r="9678" spans="1:11" x14ac:dyDescent="0.35">
      <c r="A9678">
        <v>9677</v>
      </c>
      <c r="B9678">
        <v>3</v>
      </c>
      <c r="C9678">
        <v>31.58</v>
      </c>
      <c r="D9678">
        <v>94.74</v>
      </c>
      <c r="E9678" t="s">
        <v>11</v>
      </c>
      <c r="F9678" t="s">
        <v>18</v>
      </c>
      <c r="G9678" t="s">
        <v>19</v>
      </c>
      <c r="H9678" t="s">
        <v>14</v>
      </c>
      <c r="I9678" t="s">
        <v>14</v>
      </c>
      <c r="J9678">
        <v>0</v>
      </c>
      <c r="K9678" t="s">
        <v>15</v>
      </c>
    </row>
    <row r="9679" spans="1:11" x14ac:dyDescent="0.35">
      <c r="A9679">
        <v>9678</v>
      </c>
      <c r="B9679">
        <v>49</v>
      </c>
      <c r="C9679">
        <v>115.02</v>
      </c>
      <c r="D9679">
        <v>5635.98</v>
      </c>
      <c r="E9679" t="s">
        <v>11</v>
      </c>
      <c r="F9679" t="s">
        <v>12</v>
      </c>
      <c r="G9679" t="s">
        <v>22</v>
      </c>
      <c r="H9679" t="s">
        <v>15</v>
      </c>
      <c r="I9679" t="s">
        <v>14</v>
      </c>
      <c r="J9679">
        <v>1</v>
      </c>
      <c r="K9679" t="s">
        <v>14</v>
      </c>
    </row>
    <row r="9680" spans="1:11" x14ac:dyDescent="0.35">
      <c r="A9680">
        <v>9679</v>
      </c>
      <c r="B9680">
        <v>17</v>
      </c>
      <c r="C9680">
        <v>87.59</v>
      </c>
      <c r="D9680">
        <v>1489.03</v>
      </c>
      <c r="E9680" t="s">
        <v>17</v>
      </c>
      <c r="F9680" t="s">
        <v>12</v>
      </c>
      <c r="G9680" t="s">
        <v>13</v>
      </c>
      <c r="H9680" t="s">
        <v>14</v>
      </c>
      <c r="I9680" t="s">
        <v>14</v>
      </c>
      <c r="J9680">
        <v>1</v>
      </c>
      <c r="K9680" t="s">
        <v>14</v>
      </c>
    </row>
    <row r="9681" spans="1:11" x14ac:dyDescent="0.35">
      <c r="A9681">
        <v>9680</v>
      </c>
      <c r="B9681">
        <v>63</v>
      </c>
      <c r="C9681">
        <v>105.16</v>
      </c>
      <c r="D9681">
        <v>6625.08</v>
      </c>
      <c r="E9681" t="s">
        <v>11</v>
      </c>
      <c r="F9681" t="s">
        <v>12</v>
      </c>
      <c r="G9681" t="s">
        <v>13</v>
      </c>
      <c r="H9681" t="s">
        <v>14</v>
      </c>
      <c r="I9681" t="s">
        <v>15</v>
      </c>
      <c r="J9681">
        <v>0</v>
      </c>
      <c r="K9681" t="s">
        <v>15</v>
      </c>
    </row>
    <row r="9682" spans="1:11" x14ac:dyDescent="0.35">
      <c r="A9682">
        <v>9681</v>
      </c>
      <c r="B9682">
        <v>55</v>
      </c>
      <c r="C9682">
        <v>84.29</v>
      </c>
      <c r="D9682">
        <v>4635.95</v>
      </c>
      <c r="E9682" t="s">
        <v>11</v>
      </c>
      <c r="F9682" t="s">
        <v>20</v>
      </c>
      <c r="G9682" t="s">
        <v>22</v>
      </c>
      <c r="H9682" t="s">
        <v>14</v>
      </c>
      <c r="I9682" t="s">
        <v>15</v>
      </c>
      <c r="J9682">
        <v>0</v>
      </c>
      <c r="K9682" t="s">
        <v>15</v>
      </c>
    </row>
    <row r="9683" spans="1:11" x14ac:dyDescent="0.35">
      <c r="A9683">
        <v>9682</v>
      </c>
      <c r="B9683">
        <v>23</v>
      </c>
      <c r="C9683">
        <v>61.85</v>
      </c>
      <c r="D9683">
        <v>1422.55</v>
      </c>
      <c r="E9683" t="s">
        <v>11</v>
      </c>
      <c r="F9683" t="s">
        <v>12</v>
      </c>
      <c r="G9683" t="s">
        <v>13</v>
      </c>
      <c r="H9683" t="s">
        <v>14</v>
      </c>
      <c r="I9683" t="s">
        <v>14</v>
      </c>
      <c r="J9683">
        <v>0</v>
      </c>
      <c r="K9683" t="s">
        <v>14</v>
      </c>
    </row>
    <row r="9684" spans="1:11" x14ac:dyDescent="0.35">
      <c r="A9684">
        <v>9683</v>
      </c>
      <c r="B9684">
        <v>34</v>
      </c>
      <c r="C9684">
        <v>22.52</v>
      </c>
      <c r="D9684">
        <v>765.68</v>
      </c>
      <c r="E9684" t="s">
        <v>21</v>
      </c>
      <c r="F9684" t="s">
        <v>16</v>
      </c>
      <c r="G9684" t="s">
        <v>13</v>
      </c>
      <c r="H9684" t="s">
        <v>15</v>
      </c>
      <c r="I9684" t="s">
        <v>14</v>
      </c>
      <c r="J9684">
        <v>2</v>
      </c>
      <c r="K9684" t="s">
        <v>15</v>
      </c>
    </row>
    <row r="9685" spans="1:11" x14ac:dyDescent="0.35">
      <c r="A9685">
        <v>9684</v>
      </c>
      <c r="B9685">
        <v>69</v>
      </c>
      <c r="C9685">
        <v>115.58</v>
      </c>
      <c r="D9685">
        <v>7975.02</v>
      </c>
      <c r="E9685" t="s">
        <v>17</v>
      </c>
      <c r="F9685" t="s">
        <v>12</v>
      </c>
      <c r="G9685" t="s">
        <v>13</v>
      </c>
      <c r="H9685" t="s">
        <v>14</v>
      </c>
      <c r="I9685" t="s">
        <v>14</v>
      </c>
      <c r="J9685">
        <v>1</v>
      </c>
      <c r="K9685" t="s">
        <v>15</v>
      </c>
    </row>
    <row r="9686" spans="1:11" x14ac:dyDescent="0.35">
      <c r="A9686">
        <v>9685</v>
      </c>
      <c r="B9686">
        <v>15</v>
      </c>
      <c r="C9686">
        <v>27.09</v>
      </c>
      <c r="D9686">
        <v>406.35</v>
      </c>
      <c r="E9686" t="s">
        <v>11</v>
      </c>
      <c r="F9686" t="s">
        <v>20</v>
      </c>
      <c r="G9686" t="s">
        <v>19</v>
      </c>
      <c r="H9686" t="s">
        <v>14</v>
      </c>
      <c r="I9686" t="s">
        <v>15</v>
      </c>
      <c r="J9686">
        <v>1</v>
      </c>
      <c r="K9686" t="s">
        <v>14</v>
      </c>
    </row>
    <row r="9687" spans="1:11" x14ac:dyDescent="0.35">
      <c r="A9687">
        <v>9686</v>
      </c>
      <c r="B9687">
        <v>47</v>
      </c>
      <c r="C9687">
        <v>81.02</v>
      </c>
      <c r="D9687">
        <v>3807.94</v>
      </c>
      <c r="E9687" t="s">
        <v>17</v>
      </c>
      <c r="F9687" t="s">
        <v>16</v>
      </c>
      <c r="G9687" t="s">
        <v>19</v>
      </c>
      <c r="H9687" t="s">
        <v>15</v>
      </c>
      <c r="I9687" t="s">
        <v>14</v>
      </c>
      <c r="J9687">
        <v>3</v>
      </c>
      <c r="K9687" t="s">
        <v>14</v>
      </c>
    </row>
    <row r="9688" spans="1:11" x14ac:dyDescent="0.35">
      <c r="A9688">
        <v>9687</v>
      </c>
      <c r="B9688">
        <v>3</v>
      </c>
      <c r="C9688">
        <v>30.22</v>
      </c>
      <c r="D9688">
        <v>90.66</v>
      </c>
      <c r="E9688" t="s">
        <v>11</v>
      </c>
      <c r="F9688" t="s">
        <v>12</v>
      </c>
      <c r="G9688" t="s">
        <v>13</v>
      </c>
      <c r="H9688" t="s">
        <v>14</v>
      </c>
      <c r="I9688" t="s">
        <v>15</v>
      </c>
      <c r="J9688">
        <v>3</v>
      </c>
      <c r="K9688" t="s">
        <v>15</v>
      </c>
    </row>
    <row r="9689" spans="1:11" x14ac:dyDescent="0.35">
      <c r="A9689">
        <v>9688</v>
      </c>
      <c r="B9689">
        <v>28</v>
      </c>
      <c r="C9689">
        <v>48.41</v>
      </c>
      <c r="D9689">
        <v>1355.48</v>
      </c>
      <c r="E9689" t="s">
        <v>11</v>
      </c>
      <c r="F9689" t="s">
        <v>18</v>
      </c>
      <c r="G9689" t="s">
        <v>19</v>
      </c>
      <c r="H9689" t="s">
        <v>15</v>
      </c>
      <c r="I9689" t="s">
        <v>14</v>
      </c>
      <c r="J9689">
        <v>1</v>
      </c>
      <c r="K9689" t="s">
        <v>14</v>
      </c>
    </row>
    <row r="9690" spans="1:11" x14ac:dyDescent="0.35">
      <c r="A9690">
        <v>9689</v>
      </c>
      <c r="B9690">
        <v>3</v>
      </c>
      <c r="C9690">
        <v>38.58</v>
      </c>
      <c r="D9690">
        <v>115.74</v>
      </c>
      <c r="E9690" t="s">
        <v>21</v>
      </c>
      <c r="F9690" t="s">
        <v>18</v>
      </c>
      <c r="G9690" t="s">
        <v>19</v>
      </c>
      <c r="H9690" t="s">
        <v>14</v>
      </c>
      <c r="I9690" t="s">
        <v>14</v>
      </c>
      <c r="J9690">
        <v>1</v>
      </c>
      <c r="K9690" t="s">
        <v>14</v>
      </c>
    </row>
    <row r="9691" spans="1:11" x14ac:dyDescent="0.35">
      <c r="A9691">
        <v>9690</v>
      </c>
      <c r="B9691">
        <v>4</v>
      </c>
      <c r="C9691">
        <v>75.37</v>
      </c>
      <c r="D9691">
        <v>301.48</v>
      </c>
      <c r="E9691" t="s">
        <v>17</v>
      </c>
      <c r="F9691" t="s">
        <v>20</v>
      </c>
      <c r="G9691" t="s">
        <v>13</v>
      </c>
      <c r="H9691" t="s">
        <v>14</v>
      </c>
      <c r="I9691" t="s">
        <v>14</v>
      </c>
      <c r="J9691">
        <v>2</v>
      </c>
      <c r="K9691" t="s">
        <v>14</v>
      </c>
    </row>
    <row r="9692" spans="1:11" x14ac:dyDescent="0.35">
      <c r="A9692">
        <v>9691</v>
      </c>
      <c r="B9692">
        <v>31</v>
      </c>
      <c r="C9692">
        <v>108.71</v>
      </c>
      <c r="D9692">
        <v>3370.01</v>
      </c>
      <c r="E9692" t="s">
        <v>17</v>
      </c>
      <c r="F9692" t="s">
        <v>20</v>
      </c>
      <c r="G9692" t="s">
        <v>13</v>
      </c>
      <c r="H9692" t="s">
        <v>15</v>
      </c>
      <c r="I9692" t="s">
        <v>14</v>
      </c>
      <c r="J9692">
        <v>1</v>
      </c>
      <c r="K9692" t="s">
        <v>14</v>
      </c>
    </row>
    <row r="9693" spans="1:11" x14ac:dyDescent="0.35">
      <c r="A9693">
        <v>9692</v>
      </c>
      <c r="B9693">
        <v>45</v>
      </c>
      <c r="C9693">
        <v>83.56</v>
      </c>
      <c r="D9693">
        <v>3760.2</v>
      </c>
      <c r="E9693" t="s">
        <v>21</v>
      </c>
      <c r="F9693" t="s">
        <v>20</v>
      </c>
      <c r="G9693" t="s">
        <v>19</v>
      </c>
      <c r="H9693" t="s">
        <v>14</v>
      </c>
      <c r="I9693" t="s">
        <v>14</v>
      </c>
      <c r="J9693">
        <v>1</v>
      </c>
      <c r="K9693" t="s">
        <v>14</v>
      </c>
    </row>
    <row r="9694" spans="1:11" x14ac:dyDescent="0.35">
      <c r="A9694">
        <v>9693</v>
      </c>
      <c r="B9694">
        <v>59</v>
      </c>
      <c r="C9694">
        <v>86.42</v>
      </c>
      <c r="D9694">
        <v>5098.78</v>
      </c>
      <c r="E9694" t="s">
        <v>17</v>
      </c>
      <c r="F9694" t="s">
        <v>16</v>
      </c>
      <c r="G9694" t="s">
        <v>19</v>
      </c>
      <c r="H9694" t="s">
        <v>15</v>
      </c>
      <c r="I9694" t="s">
        <v>14</v>
      </c>
      <c r="J9694">
        <v>0</v>
      </c>
      <c r="K9694" t="s">
        <v>14</v>
      </c>
    </row>
    <row r="9695" spans="1:11" x14ac:dyDescent="0.35">
      <c r="A9695">
        <v>9694</v>
      </c>
      <c r="B9695">
        <v>45</v>
      </c>
      <c r="C9695">
        <v>110.89</v>
      </c>
      <c r="D9695">
        <v>4990.05</v>
      </c>
      <c r="E9695" t="s">
        <v>11</v>
      </c>
      <c r="F9695" t="s">
        <v>20</v>
      </c>
      <c r="G9695" t="s">
        <v>19</v>
      </c>
      <c r="H9695" t="s">
        <v>14</v>
      </c>
      <c r="I9695" t="s">
        <v>15</v>
      </c>
      <c r="J9695">
        <v>0</v>
      </c>
      <c r="K9695" t="s">
        <v>15</v>
      </c>
    </row>
    <row r="9696" spans="1:11" x14ac:dyDescent="0.35">
      <c r="A9696">
        <v>9695</v>
      </c>
      <c r="B9696">
        <v>37</v>
      </c>
      <c r="C9696">
        <v>94.94</v>
      </c>
      <c r="D9696">
        <v>3512.78</v>
      </c>
      <c r="E9696" t="s">
        <v>11</v>
      </c>
      <c r="F9696" t="s">
        <v>12</v>
      </c>
      <c r="G9696" t="s">
        <v>19</v>
      </c>
      <c r="H9696" t="s">
        <v>14</v>
      </c>
      <c r="I9696" t="s">
        <v>14</v>
      </c>
      <c r="J9696">
        <v>0</v>
      </c>
      <c r="K9696" t="s">
        <v>15</v>
      </c>
    </row>
    <row r="9697" spans="1:11" x14ac:dyDescent="0.35">
      <c r="A9697">
        <v>9696</v>
      </c>
      <c r="B9697">
        <v>65</v>
      </c>
      <c r="C9697">
        <v>106.6</v>
      </c>
      <c r="D9697">
        <v>6929</v>
      </c>
      <c r="E9697" t="s">
        <v>11</v>
      </c>
      <c r="F9697" t="s">
        <v>12</v>
      </c>
      <c r="G9697" t="s">
        <v>13</v>
      </c>
      <c r="H9697" t="s">
        <v>14</v>
      </c>
      <c r="I9697" t="s">
        <v>14</v>
      </c>
      <c r="J9697">
        <v>4</v>
      </c>
      <c r="K9697" t="s">
        <v>15</v>
      </c>
    </row>
    <row r="9698" spans="1:11" x14ac:dyDescent="0.35">
      <c r="A9698">
        <v>9697</v>
      </c>
      <c r="B9698">
        <v>9</v>
      </c>
      <c r="C9698">
        <v>61.64</v>
      </c>
      <c r="D9698">
        <v>554.76</v>
      </c>
      <c r="E9698" t="s">
        <v>11</v>
      </c>
      <c r="F9698" t="s">
        <v>18</v>
      </c>
      <c r="G9698" t="s">
        <v>22</v>
      </c>
      <c r="H9698" t="s">
        <v>14</v>
      </c>
      <c r="I9698" t="s">
        <v>14</v>
      </c>
      <c r="J9698">
        <v>1</v>
      </c>
      <c r="K9698" t="s">
        <v>14</v>
      </c>
    </row>
    <row r="9699" spans="1:11" x14ac:dyDescent="0.35">
      <c r="A9699">
        <v>9698</v>
      </c>
      <c r="B9699">
        <v>17</v>
      </c>
      <c r="C9699">
        <v>106.54</v>
      </c>
      <c r="D9699">
        <v>1811.18</v>
      </c>
      <c r="E9699" t="s">
        <v>17</v>
      </c>
      <c r="F9699" t="s">
        <v>18</v>
      </c>
      <c r="G9699" t="s">
        <v>13</v>
      </c>
      <c r="H9699" t="s">
        <v>14</v>
      </c>
      <c r="I9699" t="s">
        <v>15</v>
      </c>
      <c r="J9699">
        <v>1</v>
      </c>
      <c r="K9699" t="s">
        <v>15</v>
      </c>
    </row>
    <row r="9700" spans="1:11" x14ac:dyDescent="0.35">
      <c r="A9700">
        <v>9699</v>
      </c>
      <c r="B9700">
        <v>65</v>
      </c>
      <c r="C9700">
        <v>84.59</v>
      </c>
      <c r="D9700">
        <v>5498.35</v>
      </c>
      <c r="E9700" t="s">
        <v>17</v>
      </c>
      <c r="F9700" t="s">
        <v>12</v>
      </c>
      <c r="G9700" t="s">
        <v>19</v>
      </c>
      <c r="H9700" t="s">
        <v>14</v>
      </c>
      <c r="I9700" t="s">
        <v>15</v>
      </c>
      <c r="J9700">
        <v>4</v>
      </c>
      <c r="K9700" t="s">
        <v>15</v>
      </c>
    </row>
    <row r="9701" spans="1:11" x14ac:dyDescent="0.35">
      <c r="A9701">
        <v>9700</v>
      </c>
      <c r="B9701">
        <v>3</v>
      </c>
      <c r="C9701">
        <v>33.56</v>
      </c>
      <c r="D9701">
        <v>100.68</v>
      </c>
      <c r="E9701" t="s">
        <v>17</v>
      </c>
      <c r="F9701" t="s">
        <v>18</v>
      </c>
      <c r="G9701" t="s">
        <v>19</v>
      </c>
      <c r="H9701" t="s">
        <v>15</v>
      </c>
      <c r="I9701" t="s">
        <v>14</v>
      </c>
      <c r="J9701">
        <v>1</v>
      </c>
      <c r="K9701" t="s">
        <v>14</v>
      </c>
    </row>
    <row r="9702" spans="1:11" x14ac:dyDescent="0.35">
      <c r="A9702">
        <v>9701</v>
      </c>
      <c r="B9702">
        <v>26</v>
      </c>
      <c r="C9702">
        <v>23.87</v>
      </c>
      <c r="D9702">
        <v>620.62</v>
      </c>
      <c r="E9702" t="s">
        <v>11</v>
      </c>
      <c r="F9702" t="s">
        <v>20</v>
      </c>
      <c r="G9702" t="s">
        <v>19</v>
      </c>
      <c r="H9702" t="s">
        <v>14</v>
      </c>
      <c r="I9702" t="s">
        <v>14</v>
      </c>
      <c r="J9702">
        <v>3</v>
      </c>
      <c r="K9702" t="s">
        <v>15</v>
      </c>
    </row>
    <row r="9703" spans="1:11" x14ac:dyDescent="0.35">
      <c r="A9703">
        <v>9702</v>
      </c>
      <c r="B9703">
        <v>53</v>
      </c>
      <c r="C9703">
        <v>44.4</v>
      </c>
      <c r="D9703">
        <v>2353.1999999999998</v>
      </c>
      <c r="E9703" t="s">
        <v>11</v>
      </c>
      <c r="F9703" t="s">
        <v>20</v>
      </c>
      <c r="G9703" t="s">
        <v>13</v>
      </c>
      <c r="H9703" t="s">
        <v>14</v>
      </c>
      <c r="I9703" t="s">
        <v>14</v>
      </c>
      <c r="J9703">
        <v>0</v>
      </c>
      <c r="K9703" t="s">
        <v>14</v>
      </c>
    </row>
    <row r="9704" spans="1:11" x14ac:dyDescent="0.35">
      <c r="A9704">
        <v>9703</v>
      </c>
      <c r="B9704">
        <v>31</v>
      </c>
      <c r="C9704">
        <v>57.83</v>
      </c>
      <c r="D9704">
        <v>1792.73</v>
      </c>
      <c r="E9704" t="s">
        <v>21</v>
      </c>
      <c r="F9704" t="s">
        <v>12</v>
      </c>
      <c r="G9704" t="s">
        <v>19</v>
      </c>
      <c r="H9704" t="s">
        <v>15</v>
      </c>
      <c r="I9704" t="s">
        <v>15</v>
      </c>
      <c r="J9704">
        <v>2</v>
      </c>
      <c r="K9704" t="s">
        <v>15</v>
      </c>
    </row>
    <row r="9705" spans="1:11" x14ac:dyDescent="0.35">
      <c r="A9705">
        <v>9704</v>
      </c>
      <c r="B9705">
        <v>26</v>
      </c>
      <c r="C9705">
        <v>103.76</v>
      </c>
      <c r="D9705">
        <v>2697.76</v>
      </c>
      <c r="E9705" t="s">
        <v>17</v>
      </c>
      <c r="F9705" t="s">
        <v>16</v>
      </c>
      <c r="G9705" t="s">
        <v>13</v>
      </c>
      <c r="H9705" t="s">
        <v>14</v>
      </c>
      <c r="I9705" t="s">
        <v>15</v>
      </c>
      <c r="J9705">
        <v>0</v>
      </c>
      <c r="K9705" t="s">
        <v>14</v>
      </c>
    </row>
    <row r="9706" spans="1:11" x14ac:dyDescent="0.35">
      <c r="A9706">
        <v>9705</v>
      </c>
      <c r="B9706">
        <v>23</v>
      </c>
      <c r="C9706">
        <v>94.12</v>
      </c>
      <c r="D9706">
        <v>2164.7600000000002</v>
      </c>
      <c r="E9706" t="s">
        <v>17</v>
      </c>
      <c r="F9706" t="s">
        <v>16</v>
      </c>
      <c r="G9706" t="s">
        <v>22</v>
      </c>
      <c r="H9706" t="s">
        <v>15</v>
      </c>
      <c r="I9706" t="s">
        <v>14</v>
      </c>
      <c r="J9706">
        <v>3</v>
      </c>
      <c r="K9706" t="s">
        <v>14</v>
      </c>
    </row>
    <row r="9707" spans="1:11" x14ac:dyDescent="0.35">
      <c r="A9707">
        <v>9706</v>
      </c>
      <c r="B9707">
        <v>30</v>
      </c>
      <c r="C9707">
        <v>115.54</v>
      </c>
      <c r="D9707">
        <v>3466.2</v>
      </c>
      <c r="E9707" t="s">
        <v>11</v>
      </c>
      <c r="F9707" t="s">
        <v>16</v>
      </c>
      <c r="G9707" t="s">
        <v>13</v>
      </c>
      <c r="H9707" t="s">
        <v>15</v>
      </c>
      <c r="I9707" t="s">
        <v>14</v>
      </c>
      <c r="J9707">
        <v>1</v>
      </c>
      <c r="K9707" t="s">
        <v>15</v>
      </c>
    </row>
    <row r="9708" spans="1:11" x14ac:dyDescent="0.35">
      <c r="A9708">
        <v>9707</v>
      </c>
      <c r="B9708">
        <v>10</v>
      </c>
      <c r="C9708">
        <v>75.92</v>
      </c>
      <c r="D9708">
        <v>759.2</v>
      </c>
      <c r="E9708" t="s">
        <v>17</v>
      </c>
      <c r="F9708" t="s">
        <v>18</v>
      </c>
      <c r="G9708" t="s">
        <v>13</v>
      </c>
      <c r="H9708" t="s">
        <v>15</v>
      </c>
      <c r="I9708" t="s">
        <v>15</v>
      </c>
      <c r="J9708">
        <v>1</v>
      </c>
      <c r="K9708" t="s">
        <v>14</v>
      </c>
    </row>
    <row r="9709" spans="1:11" x14ac:dyDescent="0.35">
      <c r="A9709">
        <v>9708</v>
      </c>
      <c r="B9709">
        <v>72</v>
      </c>
      <c r="C9709">
        <v>94.77</v>
      </c>
      <c r="D9709">
        <v>6823.44</v>
      </c>
      <c r="E9709" t="s">
        <v>11</v>
      </c>
      <c r="F9709" t="s">
        <v>16</v>
      </c>
      <c r="G9709" t="s">
        <v>13</v>
      </c>
      <c r="H9709" t="s">
        <v>15</v>
      </c>
      <c r="I9709" t="s">
        <v>14</v>
      </c>
      <c r="J9709">
        <v>1</v>
      </c>
      <c r="K9709" t="s">
        <v>14</v>
      </c>
    </row>
    <row r="9710" spans="1:11" x14ac:dyDescent="0.35">
      <c r="A9710">
        <v>9709</v>
      </c>
      <c r="B9710">
        <v>64</v>
      </c>
      <c r="C9710">
        <v>47.53</v>
      </c>
      <c r="D9710">
        <v>3041.92</v>
      </c>
      <c r="E9710" t="s">
        <v>17</v>
      </c>
      <c r="F9710" t="s">
        <v>20</v>
      </c>
      <c r="G9710" t="s">
        <v>13</v>
      </c>
      <c r="H9710" t="s">
        <v>15</v>
      </c>
      <c r="I9710" t="s">
        <v>14</v>
      </c>
      <c r="J9710">
        <v>1</v>
      </c>
      <c r="K9710" t="s">
        <v>14</v>
      </c>
    </row>
    <row r="9711" spans="1:11" x14ac:dyDescent="0.35">
      <c r="A9711">
        <v>9710</v>
      </c>
      <c r="B9711">
        <v>22</v>
      </c>
      <c r="C9711">
        <v>87.96</v>
      </c>
      <c r="D9711">
        <v>1935.12</v>
      </c>
      <c r="E9711" t="s">
        <v>11</v>
      </c>
      <c r="F9711" t="s">
        <v>16</v>
      </c>
      <c r="G9711" t="s">
        <v>19</v>
      </c>
      <c r="H9711" t="s">
        <v>14</v>
      </c>
      <c r="I9711" t="s">
        <v>14</v>
      </c>
      <c r="J9711">
        <v>2</v>
      </c>
      <c r="K9711" t="s">
        <v>15</v>
      </c>
    </row>
    <row r="9712" spans="1:11" x14ac:dyDescent="0.35">
      <c r="A9712">
        <v>9711</v>
      </c>
      <c r="B9712">
        <v>15</v>
      </c>
      <c r="C9712">
        <v>90.62</v>
      </c>
      <c r="D9712">
        <v>1359.3</v>
      </c>
      <c r="E9712" t="s">
        <v>17</v>
      </c>
      <c r="F9712" t="s">
        <v>12</v>
      </c>
      <c r="G9712" t="s">
        <v>13</v>
      </c>
      <c r="H9712" t="s">
        <v>14</v>
      </c>
      <c r="I9712" t="s">
        <v>15</v>
      </c>
      <c r="J9712">
        <v>2</v>
      </c>
      <c r="K9712" t="s">
        <v>14</v>
      </c>
    </row>
    <row r="9713" spans="1:11" x14ac:dyDescent="0.35">
      <c r="A9713">
        <v>9712</v>
      </c>
      <c r="B9713">
        <v>56</v>
      </c>
      <c r="C9713">
        <v>104.84</v>
      </c>
      <c r="D9713">
        <v>5871.04</v>
      </c>
      <c r="E9713" t="s">
        <v>11</v>
      </c>
      <c r="F9713" t="s">
        <v>18</v>
      </c>
      <c r="G9713" t="s">
        <v>13</v>
      </c>
      <c r="H9713" t="s">
        <v>14</v>
      </c>
      <c r="I9713" t="s">
        <v>14</v>
      </c>
      <c r="J9713">
        <v>2</v>
      </c>
      <c r="K9713" t="s">
        <v>14</v>
      </c>
    </row>
    <row r="9714" spans="1:11" x14ac:dyDescent="0.35">
      <c r="A9714">
        <v>9713</v>
      </c>
      <c r="B9714">
        <v>20</v>
      </c>
      <c r="C9714">
        <v>73.64</v>
      </c>
      <c r="D9714">
        <v>1472.8</v>
      </c>
      <c r="E9714" t="s">
        <v>21</v>
      </c>
      <c r="F9714" t="s">
        <v>20</v>
      </c>
      <c r="G9714" t="s">
        <v>19</v>
      </c>
      <c r="H9714" t="s">
        <v>15</v>
      </c>
      <c r="I9714" t="s">
        <v>15</v>
      </c>
      <c r="J9714">
        <v>3</v>
      </c>
      <c r="K9714" t="s">
        <v>14</v>
      </c>
    </row>
    <row r="9715" spans="1:11" x14ac:dyDescent="0.35">
      <c r="A9715">
        <v>9714</v>
      </c>
      <c r="B9715">
        <v>47</v>
      </c>
      <c r="C9715">
        <v>84.9</v>
      </c>
      <c r="D9715">
        <v>3990.3</v>
      </c>
      <c r="E9715" t="s">
        <v>11</v>
      </c>
      <c r="F9715" t="s">
        <v>20</v>
      </c>
      <c r="G9715" t="s">
        <v>22</v>
      </c>
      <c r="H9715" t="s">
        <v>15</v>
      </c>
      <c r="I9715" t="s">
        <v>14</v>
      </c>
      <c r="J9715">
        <v>2</v>
      </c>
      <c r="K9715" t="s">
        <v>14</v>
      </c>
    </row>
    <row r="9716" spans="1:11" x14ac:dyDescent="0.35">
      <c r="A9716">
        <v>9715</v>
      </c>
      <c r="B9716">
        <v>53</v>
      </c>
      <c r="C9716">
        <v>40.299999999999997</v>
      </c>
      <c r="D9716">
        <v>2135.9</v>
      </c>
      <c r="E9716" t="s">
        <v>11</v>
      </c>
      <c r="F9716" t="s">
        <v>12</v>
      </c>
      <c r="G9716" t="s">
        <v>22</v>
      </c>
      <c r="H9716" t="s">
        <v>15</v>
      </c>
      <c r="I9716" t="s">
        <v>15</v>
      </c>
      <c r="J9716">
        <v>1</v>
      </c>
      <c r="K9716" t="s">
        <v>15</v>
      </c>
    </row>
    <row r="9717" spans="1:11" x14ac:dyDescent="0.35">
      <c r="A9717">
        <v>9716</v>
      </c>
      <c r="B9717">
        <v>53</v>
      </c>
      <c r="C9717">
        <v>93.68</v>
      </c>
      <c r="D9717">
        <v>4965.04</v>
      </c>
      <c r="E9717" t="s">
        <v>11</v>
      </c>
      <c r="F9717" t="s">
        <v>18</v>
      </c>
      <c r="G9717" t="s">
        <v>19</v>
      </c>
      <c r="H9717" t="s">
        <v>15</v>
      </c>
      <c r="I9717" t="s">
        <v>14</v>
      </c>
      <c r="J9717">
        <v>0</v>
      </c>
      <c r="K9717" t="s">
        <v>15</v>
      </c>
    </row>
    <row r="9718" spans="1:11" x14ac:dyDescent="0.35">
      <c r="A9718">
        <v>9717</v>
      </c>
      <c r="B9718">
        <v>1</v>
      </c>
      <c r="C9718">
        <v>103.84</v>
      </c>
      <c r="D9718">
        <v>103.84</v>
      </c>
      <c r="E9718" t="s">
        <v>11</v>
      </c>
      <c r="F9718" t="s">
        <v>12</v>
      </c>
      <c r="G9718" t="s">
        <v>13</v>
      </c>
      <c r="H9718" t="s">
        <v>15</v>
      </c>
      <c r="I9718" t="s">
        <v>15</v>
      </c>
      <c r="J9718">
        <v>2</v>
      </c>
      <c r="K9718" t="s">
        <v>15</v>
      </c>
    </row>
    <row r="9719" spans="1:11" x14ac:dyDescent="0.35">
      <c r="A9719">
        <v>9718</v>
      </c>
      <c r="B9719">
        <v>2</v>
      </c>
      <c r="C9719">
        <v>79.37</v>
      </c>
      <c r="D9719">
        <v>158.74</v>
      </c>
      <c r="E9719" t="s">
        <v>11</v>
      </c>
      <c r="F9719" t="s">
        <v>16</v>
      </c>
      <c r="G9719" t="s">
        <v>13</v>
      </c>
      <c r="H9719" t="s">
        <v>14</v>
      </c>
      <c r="I9719" t="s">
        <v>14</v>
      </c>
      <c r="J9719">
        <v>1</v>
      </c>
      <c r="K9719" t="s">
        <v>15</v>
      </c>
    </row>
    <row r="9720" spans="1:11" x14ac:dyDescent="0.35">
      <c r="A9720">
        <v>9719</v>
      </c>
      <c r="B9720">
        <v>58</v>
      </c>
      <c r="C9720">
        <v>31.57</v>
      </c>
      <c r="D9720">
        <v>1831.06</v>
      </c>
      <c r="E9720" t="s">
        <v>17</v>
      </c>
      <c r="F9720" t="s">
        <v>18</v>
      </c>
      <c r="G9720" t="s">
        <v>13</v>
      </c>
      <c r="H9720" t="s">
        <v>14</v>
      </c>
      <c r="I9720" t="s">
        <v>14</v>
      </c>
      <c r="J9720">
        <v>2</v>
      </c>
      <c r="K9720" t="s">
        <v>14</v>
      </c>
    </row>
    <row r="9721" spans="1:11" x14ac:dyDescent="0.35">
      <c r="A9721">
        <v>9720</v>
      </c>
      <c r="B9721">
        <v>19</v>
      </c>
      <c r="C9721">
        <v>51.29</v>
      </c>
      <c r="D9721">
        <v>974.51</v>
      </c>
      <c r="E9721" t="s">
        <v>11</v>
      </c>
      <c r="F9721" t="s">
        <v>18</v>
      </c>
      <c r="G9721" t="s">
        <v>19</v>
      </c>
      <c r="H9721" t="s">
        <v>14</v>
      </c>
      <c r="I9721" t="s">
        <v>15</v>
      </c>
      <c r="J9721">
        <v>3</v>
      </c>
      <c r="K9721" t="s">
        <v>15</v>
      </c>
    </row>
    <row r="9722" spans="1:11" x14ac:dyDescent="0.35">
      <c r="A9722">
        <v>9721</v>
      </c>
      <c r="B9722">
        <v>62</v>
      </c>
      <c r="C9722">
        <v>67.55</v>
      </c>
      <c r="D9722">
        <v>4188.1000000000004</v>
      </c>
      <c r="E9722" t="s">
        <v>11</v>
      </c>
      <c r="F9722" t="s">
        <v>20</v>
      </c>
      <c r="G9722" t="s">
        <v>19</v>
      </c>
      <c r="H9722" t="s">
        <v>14</v>
      </c>
      <c r="I9722" t="s">
        <v>14</v>
      </c>
      <c r="J9722">
        <v>1</v>
      </c>
      <c r="K9722" t="s">
        <v>15</v>
      </c>
    </row>
    <row r="9723" spans="1:11" x14ac:dyDescent="0.35">
      <c r="A9723">
        <v>9722</v>
      </c>
      <c r="B9723">
        <v>72</v>
      </c>
      <c r="C9723">
        <v>87.72</v>
      </c>
      <c r="D9723">
        <v>6315.84</v>
      </c>
      <c r="E9723" t="s">
        <v>11</v>
      </c>
      <c r="F9723" t="s">
        <v>16</v>
      </c>
      <c r="G9723" t="s">
        <v>13</v>
      </c>
      <c r="H9723" t="s">
        <v>14</v>
      </c>
      <c r="I9723" t="s">
        <v>15</v>
      </c>
      <c r="J9723">
        <v>1</v>
      </c>
      <c r="K9723" t="s">
        <v>15</v>
      </c>
    </row>
    <row r="9724" spans="1:11" x14ac:dyDescent="0.35">
      <c r="A9724">
        <v>9723</v>
      </c>
      <c r="B9724">
        <v>12</v>
      </c>
      <c r="C9724">
        <v>52.03</v>
      </c>
      <c r="D9724">
        <v>624.36</v>
      </c>
      <c r="E9724" t="s">
        <v>11</v>
      </c>
      <c r="F9724" t="s">
        <v>16</v>
      </c>
      <c r="G9724" t="s">
        <v>22</v>
      </c>
      <c r="H9724" t="s">
        <v>14</v>
      </c>
      <c r="I9724" t="s">
        <v>15</v>
      </c>
      <c r="J9724">
        <v>0</v>
      </c>
      <c r="K9724" t="s">
        <v>15</v>
      </c>
    </row>
    <row r="9725" spans="1:11" x14ac:dyDescent="0.35">
      <c r="A9725">
        <v>9724</v>
      </c>
      <c r="B9725">
        <v>26</v>
      </c>
      <c r="C9725">
        <v>104.03</v>
      </c>
      <c r="D9725">
        <v>2704.78</v>
      </c>
      <c r="E9725" t="s">
        <v>17</v>
      </c>
      <c r="F9725" t="s">
        <v>20</v>
      </c>
      <c r="G9725" t="s">
        <v>13</v>
      </c>
      <c r="H9725" t="s">
        <v>14</v>
      </c>
      <c r="I9725" t="s">
        <v>15</v>
      </c>
      <c r="J9725">
        <v>1</v>
      </c>
      <c r="K9725" t="s">
        <v>14</v>
      </c>
    </row>
    <row r="9726" spans="1:11" x14ac:dyDescent="0.35">
      <c r="A9726">
        <v>9725</v>
      </c>
      <c r="B9726">
        <v>27</v>
      </c>
      <c r="C9726">
        <v>57.18</v>
      </c>
      <c r="D9726">
        <v>1543.86</v>
      </c>
      <c r="E9726" t="s">
        <v>11</v>
      </c>
      <c r="F9726" t="s">
        <v>12</v>
      </c>
      <c r="G9726" t="s">
        <v>13</v>
      </c>
      <c r="H9726" t="s">
        <v>15</v>
      </c>
      <c r="I9726" t="s">
        <v>15</v>
      </c>
      <c r="J9726">
        <v>2</v>
      </c>
      <c r="K9726" t="s">
        <v>14</v>
      </c>
    </row>
    <row r="9727" spans="1:11" x14ac:dyDescent="0.35">
      <c r="A9727">
        <v>9726</v>
      </c>
      <c r="B9727">
        <v>29</v>
      </c>
      <c r="C9727">
        <v>24.28</v>
      </c>
      <c r="D9727">
        <v>704.12</v>
      </c>
      <c r="E9727" t="s">
        <v>11</v>
      </c>
      <c r="F9727" t="s">
        <v>20</v>
      </c>
      <c r="G9727" t="s">
        <v>22</v>
      </c>
      <c r="H9727" t="s">
        <v>14</v>
      </c>
      <c r="I9727" t="s">
        <v>15</v>
      </c>
      <c r="J9727">
        <v>3</v>
      </c>
      <c r="K9727" t="s">
        <v>15</v>
      </c>
    </row>
    <row r="9728" spans="1:11" x14ac:dyDescent="0.35">
      <c r="A9728">
        <v>9727</v>
      </c>
      <c r="B9728">
        <v>15</v>
      </c>
      <c r="C9728">
        <v>99.4</v>
      </c>
      <c r="D9728">
        <v>1491</v>
      </c>
      <c r="E9728" t="s">
        <v>11</v>
      </c>
      <c r="F9728" t="s">
        <v>12</v>
      </c>
      <c r="G9728" t="s">
        <v>13</v>
      </c>
      <c r="H9728" t="s">
        <v>14</v>
      </c>
      <c r="I9728" t="s">
        <v>14</v>
      </c>
      <c r="J9728">
        <v>0</v>
      </c>
      <c r="K9728" t="s">
        <v>15</v>
      </c>
    </row>
    <row r="9729" spans="1:11" x14ac:dyDescent="0.35">
      <c r="A9729">
        <v>9728</v>
      </c>
      <c r="B9729">
        <v>46</v>
      </c>
      <c r="C9729">
        <v>84.42</v>
      </c>
      <c r="D9729">
        <v>3883.32</v>
      </c>
      <c r="E9729" t="s">
        <v>11</v>
      </c>
      <c r="F9729" t="s">
        <v>12</v>
      </c>
      <c r="G9729" t="s">
        <v>13</v>
      </c>
      <c r="H9729" t="s">
        <v>15</v>
      </c>
      <c r="I9729" t="s">
        <v>14</v>
      </c>
      <c r="J9729">
        <v>3</v>
      </c>
      <c r="K9729" t="s">
        <v>14</v>
      </c>
    </row>
    <row r="9730" spans="1:11" x14ac:dyDescent="0.35">
      <c r="A9730">
        <v>9729</v>
      </c>
      <c r="B9730">
        <v>1</v>
      </c>
      <c r="C9730">
        <v>100.2</v>
      </c>
      <c r="D9730">
        <v>100.2</v>
      </c>
      <c r="E9730" t="s">
        <v>11</v>
      </c>
      <c r="F9730" t="s">
        <v>18</v>
      </c>
      <c r="G9730" t="s">
        <v>19</v>
      </c>
      <c r="H9730" t="s">
        <v>14</v>
      </c>
      <c r="I9730" t="s">
        <v>14</v>
      </c>
      <c r="J9730">
        <v>1</v>
      </c>
      <c r="K9730" t="s">
        <v>15</v>
      </c>
    </row>
    <row r="9731" spans="1:11" x14ac:dyDescent="0.35">
      <c r="A9731">
        <v>9730</v>
      </c>
      <c r="B9731">
        <v>60</v>
      </c>
      <c r="C9731">
        <v>54.89</v>
      </c>
      <c r="D9731">
        <v>3293.4</v>
      </c>
      <c r="E9731" t="s">
        <v>17</v>
      </c>
      <c r="F9731" t="s">
        <v>16</v>
      </c>
      <c r="G9731" t="s">
        <v>19</v>
      </c>
      <c r="H9731" t="s">
        <v>14</v>
      </c>
      <c r="I9731" t="s">
        <v>15</v>
      </c>
      <c r="J9731">
        <v>2</v>
      </c>
      <c r="K9731" t="s">
        <v>14</v>
      </c>
    </row>
    <row r="9732" spans="1:11" x14ac:dyDescent="0.35">
      <c r="A9732">
        <v>9731</v>
      </c>
      <c r="B9732">
        <v>57</v>
      </c>
      <c r="C9732">
        <v>21.76</v>
      </c>
      <c r="D9732">
        <v>1240.32</v>
      </c>
      <c r="E9732" t="s">
        <v>11</v>
      </c>
      <c r="F9732" t="s">
        <v>16</v>
      </c>
      <c r="G9732" t="s">
        <v>19</v>
      </c>
      <c r="H9732" t="s">
        <v>14</v>
      </c>
      <c r="I9732" t="s">
        <v>15</v>
      </c>
      <c r="J9732">
        <v>1</v>
      </c>
      <c r="K9732" t="s">
        <v>14</v>
      </c>
    </row>
    <row r="9733" spans="1:11" x14ac:dyDescent="0.35">
      <c r="A9733">
        <v>9732</v>
      </c>
      <c r="B9733">
        <v>3</v>
      </c>
      <c r="C9733">
        <v>27.38</v>
      </c>
      <c r="D9733">
        <v>82.14</v>
      </c>
      <c r="E9733" t="s">
        <v>21</v>
      </c>
      <c r="F9733" t="s">
        <v>16</v>
      </c>
      <c r="G9733" t="s">
        <v>19</v>
      </c>
      <c r="H9733" t="s">
        <v>14</v>
      </c>
      <c r="I9733" t="s">
        <v>14</v>
      </c>
      <c r="J9733">
        <v>1</v>
      </c>
      <c r="K9733" t="s">
        <v>14</v>
      </c>
    </row>
    <row r="9734" spans="1:11" x14ac:dyDescent="0.35">
      <c r="A9734">
        <v>9733</v>
      </c>
      <c r="B9734">
        <v>18</v>
      </c>
      <c r="C9734">
        <v>31.18</v>
      </c>
      <c r="D9734">
        <v>561.24</v>
      </c>
      <c r="E9734" t="s">
        <v>11</v>
      </c>
      <c r="F9734" t="s">
        <v>20</v>
      </c>
      <c r="G9734" t="s">
        <v>22</v>
      </c>
      <c r="H9734" t="s">
        <v>14</v>
      </c>
      <c r="I9734" t="s">
        <v>14</v>
      </c>
      <c r="J9734">
        <v>1</v>
      </c>
      <c r="K9734" t="s">
        <v>15</v>
      </c>
    </row>
    <row r="9735" spans="1:11" x14ac:dyDescent="0.35">
      <c r="A9735">
        <v>9734</v>
      </c>
      <c r="B9735">
        <v>52</v>
      </c>
      <c r="C9735">
        <v>100.51</v>
      </c>
      <c r="D9735">
        <v>5226.5200000000004</v>
      </c>
      <c r="E9735" t="s">
        <v>11</v>
      </c>
      <c r="F9735" t="s">
        <v>20</v>
      </c>
      <c r="G9735" t="s">
        <v>19</v>
      </c>
      <c r="H9735" t="s">
        <v>15</v>
      </c>
      <c r="I9735" t="s">
        <v>14</v>
      </c>
      <c r="J9735">
        <v>0</v>
      </c>
      <c r="K9735" t="s">
        <v>14</v>
      </c>
    </row>
    <row r="9736" spans="1:11" x14ac:dyDescent="0.35">
      <c r="A9736">
        <v>9735</v>
      </c>
      <c r="B9736">
        <v>60</v>
      </c>
      <c r="C9736">
        <v>50.14</v>
      </c>
      <c r="D9736">
        <v>3008.4</v>
      </c>
      <c r="E9736" t="s">
        <v>11</v>
      </c>
      <c r="F9736" t="s">
        <v>12</v>
      </c>
      <c r="G9736" t="s">
        <v>19</v>
      </c>
      <c r="H9736" t="s">
        <v>15</v>
      </c>
      <c r="I9736" t="s">
        <v>14</v>
      </c>
      <c r="J9736">
        <v>1</v>
      </c>
      <c r="K9736" t="s">
        <v>14</v>
      </c>
    </row>
    <row r="9737" spans="1:11" x14ac:dyDescent="0.35">
      <c r="A9737">
        <v>9736</v>
      </c>
      <c r="B9737">
        <v>34</v>
      </c>
      <c r="C9737">
        <v>119.79</v>
      </c>
      <c r="D9737">
        <v>4072.86</v>
      </c>
      <c r="E9737" t="s">
        <v>11</v>
      </c>
      <c r="F9737" t="s">
        <v>12</v>
      </c>
      <c r="G9737" t="s">
        <v>13</v>
      </c>
      <c r="H9737" t="s">
        <v>15</v>
      </c>
      <c r="I9737" t="s">
        <v>14</v>
      </c>
      <c r="J9737">
        <v>1</v>
      </c>
      <c r="K9737" t="s">
        <v>15</v>
      </c>
    </row>
    <row r="9738" spans="1:11" x14ac:dyDescent="0.35">
      <c r="A9738">
        <v>9737</v>
      </c>
      <c r="B9738">
        <v>60</v>
      </c>
      <c r="C9738">
        <v>95.84</v>
      </c>
      <c r="D9738">
        <v>5750.4</v>
      </c>
      <c r="E9738" t="s">
        <v>21</v>
      </c>
      <c r="F9738" t="s">
        <v>20</v>
      </c>
      <c r="G9738" t="s">
        <v>13</v>
      </c>
      <c r="H9738" t="s">
        <v>14</v>
      </c>
      <c r="I9738" t="s">
        <v>15</v>
      </c>
      <c r="J9738">
        <v>0</v>
      </c>
      <c r="K9738" t="s">
        <v>14</v>
      </c>
    </row>
    <row r="9739" spans="1:11" x14ac:dyDescent="0.35">
      <c r="A9739">
        <v>9738</v>
      </c>
      <c r="B9739">
        <v>26</v>
      </c>
      <c r="C9739">
        <v>80.12</v>
      </c>
      <c r="D9739">
        <v>2083.12</v>
      </c>
      <c r="E9739" t="s">
        <v>17</v>
      </c>
      <c r="F9739" t="s">
        <v>18</v>
      </c>
      <c r="G9739" t="s">
        <v>19</v>
      </c>
      <c r="H9739" t="s">
        <v>14</v>
      </c>
      <c r="I9739" t="s">
        <v>14</v>
      </c>
      <c r="J9739">
        <v>1</v>
      </c>
      <c r="K9739" t="s">
        <v>15</v>
      </c>
    </row>
    <row r="9740" spans="1:11" x14ac:dyDescent="0.35">
      <c r="A9740">
        <v>9739</v>
      </c>
      <c r="B9740">
        <v>72</v>
      </c>
      <c r="C9740">
        <v>118.36</v>
      </c>
      <c r="D9740">
        <v>8521.92</v>
      </c>
      <c r="E9740" t="s">
        <v>11</v>
      </c>
      <c r="F9740" t="s">
        <v>20</v>
      </c>
      <c r="G9740" t="s">
        <v>22</v>
      </c>
      <c r="H9740" t="s">
        <v>14</v>
      </c>
      <c r="I9740" t="s">
        <v>15</v>
      </c>
      <c r="J9740">
        <v>1</v>
      </c>
      <c r="K9740" t="s">
        <v>15</v>
      </c>
    </row>
    <row r="9741" spans="1:11" x14ac:dyDescent="0.35">
      <c r="A9741">
        <v>9740</v>
      </c>
      <c r="B9741">
        <v>19</v>
      </c>
      <c r="C9741">
        <v>51.63</v>
      </c>
      <c r="D9741">
        <v>980.97</v>
      </c>
      <c r="E9741" t="s">
        <v>11</v>
      </c>
      <c r="F9741" t="s">
        <v>12</v>
      </c>
      <c r="G9741" t="s">
        <v>13</v>
      </c>
      <c r="H9741" t="s">
        <v>14</v>
      </c>
      <c r="I9741" t="s">
        <v>14</v>
      </c>
      <c r="J9741">
        <v>4</v>
      </c>
      <c r="K9741" t="s">
        <v>15</v>
      </c>
    </row>
    <row r="9742" spans="1:11" x14ac:dyDescent="0.35">
      <c r="A9742">
        <v>9741</v>
      </c>
      <c r="B9742">
        <v>22</v>
      </c>
      <c r="C9742">
        <v>36.56</v>
      </c>
      <c r="D9742">
        <v>804.32</v>
      </c>
      <c r="E9742" t="s">
        <v>17</v>
      </c>
      <c r="F9742" t="s">
        <v>18</v>
      </c>
      <c r="G9742" t="s">
        <v>19</v>
      </c>
      <c r="H9742" t="s">
        <v>15</v>
      </c>
      <c r="I9742" t="s">
        <v>15</v>
      </c>
      <c r="J9742">
        <v>0</v>
      </c>
      <c r="K9742" t="s">
        <v>14</v>
      </c>
    </row>
    <row r="9743" spans="1:11" x14ac:dyDescent="0.35">
      <c r="A9743">
        <v>9742</v>
      </c>
      <c r="B9743">
        <v>33</v>
      </c>
      <c r="C9743">
        <v>93.73</v>
      </c>
      <c r="D9743">
        <v>3093.09</v>
      </c>
      <c r="E9743" t="s">
        <v>11</v>
      </c>
      <c r="F9743" t="s">
        <v>12</v>
      </c>
      <c r="G9743" t="s">
        <v>19</v>
      </c>
      <c r="H9743" t="s">
        <v>14</v>
      </c>
      <c r="I9743" t="s">
        <v>15</v>
      </c>
      <c r="J9743">
        <v>0</v>
      </c>
      <c r="K9743" t="s">
        <v>15</v>
      </c>
    </row>
    <row r="9744" spans="1:11" x14ac:dyDescent="0.35">
      <c r="A9744">
        <v>9743</v>
      </c>
      <c r="B9744">
        <v>38</v>
      </c>
      <c r="C9744">
        <v>47.81</v>
      </c>
      <c r="D9744">
        <v>1816.78</v>
      </c>
      <c r="E9744" t="s">
        <v>11</v>
      </c>
      <c r="F9744" t="s">
        <v>20</v>
      </c>
      <c r="G9744" t="s">
        <v>19</v>
      </c>
      <c r="H9744" t="s">
        <v>14</v>
      </c>
      <c r="I9744" t="s">
        <v>15</v>
      </c>
      <c r="J9744">
        <v>2</v>
      </c>
      <c r="K9744" t="s">
        <v>14</v>
      </c>
    </row>
    <row r="9745" spans="1:11" x14ac:dyDescent="0.35">
      <c r="A9745">
        <v>9744</v>
      </c>
      <c r="B9745">
        <v>35</v>
      </c>
      <c r="C9745">
        <v>116.1</v>
      </c>
      <c r="D9745">
        <v>4063.5</v>
      </c>
      <c r="E9745" t="s">
        <v>11</v>
      </c>
      <c r="F9745" t="s">
        <v>16</v>
      </c>
      <c r="G9745" t="s">
        <v>19</v>
      </c>
      <c r="H9745" t="s">
        <v>14</v>
      </c>
      <c r="I9745" t="s">
        <v>14</v>
      </c>
      <c r="J9745">
        <v>3</v>
      </c>
      <c r="K9745" t="s">
        <v>15</v>
      </c>
    </row>
    <row r="9746" spans="1:11" x14ac:dyDescent="0.35">
      <c r="A9746">
        <v>9745</v>
      </c>
      <c r="B9746">
        <v>67</v>
      </c>
      <c r="C9746">
        <v>118.81</v>
      </c>
      <c r="D9746">
        <v>7960.27</v>
      </c>
      <c r="E9746" t="s">
        <v>11</v>
      </c>
      <c r="F9746" t="s">
        <v>18</v>
      </c>
      <c r="G9746" t="s">
        <v>19</v>
      </c>
      <c r="H9746" t="s">
        <v>14</v>
      </c>
      <c r="I9746" t="s">
        <v>15</v>
      </c>
      <c r="J9746">
        <v>3</v>
      </c>
      <c r="K9746" t="s">
        <v>15</v>
      </c>
    </row>
    <row r="9747" spans="1:11" x14ac:dyDescent="0.35">
      <c r="A9747">
        <v>9746</v>
      </c>
      <c r="B9747">
        <v>10</v>
      </c>
      <c r="C9747">
        <v>112.64</v>
      </c>
      <c r="D9747">
        <v>1126.4000000000001</v>
      </c>
      <c r="E9747" t="s">
        <v>11</v>
      </c>
      <c r="F9747" t="s">
        <v>20</v>
      </c>
      <c r="G9747" t="s">
        <v>19</v>
      </c>
      <c r="H9747" t="s">
        <v>14</v>
      </c>
      <c r="I9747" t="s">
        <v>14</v>
      </c>
      <c r="J9747">
        <v>2</v>
      </c>
      <c r="K9747" t="s">
        <v>15</v>
      </c>
    </row>
    <row r="9748" spans="1:11" x14ac:dyDescent="0.35">
      <c r="A9748">
        <v>9747</v>
      </c>
      <c r="B9748">
        <v>15</v>
      </c>
      <c r="C9748">
        <v>114.48</v>
      </c>
      <c r="D9748">
        <v>1717.2</v>
      </c>
      <c r="E9748" t="s">
        <v>17</v>
      </c>
      <c r="F9748" t="s">
        <v>18</v>
      </c>
      <c r="G9748" t="s">
        <v>13</v>
      </c>
      <c r="H9748" t="s">
        <v>14</v>
      </c>
      <c r="I9748" t="s">
        <v>15</v>
      </c>
      <c r="J9748">
        <v>0</v>
      </c>
      <c r="K9748" t="s">
        <v>14</v>
      </c>
    </row>
    <row r="9749" spans="1:11" x14ac:dyDescent="0.35">
      <c r="A9749">
        <v>9748</v>
      </c>
      <c r="B9749">
        <v>11</v>
      </c>
      <c r="C9749">
        <v>81.569999999999993</v>
      </c>
      <c r="D9749">
        <v>897.27</v>
      </c>
      <c r="E9749" t="s">
        <v>17</v>
      </c>
      <c r="F9749" t="s">
        <v>16</v>
      </c>
      <c r="G9749" t="s">
        <v>19</v>
      </c>
      <c r="H9749" t="s">
        <v>14</v>
      </c>
      <c r="I9749" t="s">
        <v>15</v>
      </c>
      <c r="J9749">
        <v>1</v>
      </c>
      <c r="K9749" t="s">
        <v>14</v>
      </c>
    </row>
    <row r="9750" spans="1:11" x14ac:dyDescent="0.35">
      <c r="A9750">
        <v>9749</v>
      </c>
      <c r="B9750">
        <v>24</v>
      </c>
      <c r="C9750">
        <v>89.21</v>
      </c>
      <c r="D9750">
        <v>2141.04</v>
      </c>
      <c r="E9750" t="s">
        <v>11</v>
      </c>
      <c r="F9750" t="s">
        <v>16</v>
      </c>
      <c r="G9750" t="s">
        <v>13</v>
      </c>
      <c r="H9750" t="s">
        <v>14</v>
      </c>
      <c r="I9750" t="s">
        <v>14</v>
      </c>
      <c r="J9750">
        <v>1</v>
      </c>
      <c r="K9750" t="s">
        <v>14</v>
      </c>
    </row>
    <row r="9751" spans="1:11" x14ac:dyDescent="0.35">
      <c r="A9751">
        <v>9750</v>
      </c>
      <c r="B9751">
        <v>4</v>
      </c>
      <c r="C9751">
        <v>29.42</v>
      </c>
      <c r="D9751">
        <v>117.68</v>
      </c>
      <c r="E9751" t="s">
        <v>21</v>
      </c>
      <c r="F9751" t="s">
        <v>20</v>
      </c>
      <c r="G9751" t="s">
        <v>19</v>
      </c>
      <c r="H9751" t="s">
        <v>14</v>
      </c>
      <c r="I9751" t="s">
        <v>15</v>
      </c>
      <c r="J9751">
        <v>2</v>
      </c>
      <c r="K9751" t="s">
        <v>15</v>
      </c>
    </row>
    <row r="9752" spans="1:11" x14ac:dyDescent="0.35">
      <c r="A9752">
        <v>9751</v>
      </c>
      <c r="B9752">
        <v>13</v>
      </c>
      <c r="C9752">
        <v>96.31</v>
      </c>
      <c r="D9752">
        <v>1252.03</v>
      </c>
      <c r="E9752" t="s">
        <v>21</v>
      </c>
      <c r="F9752" t="s">
        <v>12</v>
      </c>
      <c r="G9752" t="s">
        <v>22</v>
      </c>
      <c r="H9752" t="s">
        <v>14</v>
      </c>
      <c r="I9752" t="s">
        <v>15</v>
      </c>
      <c r="J9752">
        <v>1</v>
      </c>
      <c r="K9752" t="s">
        <v>15</v>
      </c>
    </row>
    <row r="9753" spans="1:11" x14ac:dyDescent="0.35">
      <c r="A9753">
        <v>9752</v>
      </c>
      <c r="B9753">
        <v>57</v>
      </c>
      <c r="C9753">
        <v>40.21</v>
      </c>
      <c r="D9753">
        <v>2291.9699999999998</v>
      </c>
      <c r="E9753" t="s">
        <v>11</v>
      </c>
      <c r="F9753" t="s">
        <v>18</v>
      </c>
      <c r="G9753" t="s">
        <v>19</v>
      </c>
      <c r="H9753" t="s">
        <v>14</v>
      </c>
      <c r="I9753" t="s">
        <v>15</v>
      </c>
      <c r="J9753">
        <v>0</v>
      </c>
      <c r="K9753" t="s">
        <v>14</v>
      </c>
    </row>
    <row r="9754" spans="1:11" x14ac:dyDescent="0.35">
      <c r="A9754">
        <v>9753</v>
      </c>
      <c r="B9754">
        <v>37</v>
      </c>
      <c r="C9754">
        <v>104.03</v>
      </c>
      <c r="D9754">
        <v>3849.11</v>
      </c>
      <c r="E9754" t="s">
        <v>11</v>
      </c>
      <c r="F9754" t="s">
        <v>18</v>
      </c>
      <c r="G9754" t="s">
        <v>13</v>
      </c>
      <c r="H9754" t="s">
        <v>14</v>
      </c>
      <c r="I9754" t="s">
        <v>14</v>
      </c>
      <c r="J9754">
        <v>1</v>
      </c>
      <c r="K9754" t="s">
        <v>14</v>
      </c>
    </row>
    <row r="9755" spans="1:11" x14ac:dyDescent="0.35">
      <c r="A9755">
        <v>9754</v>
      </c>
      <c r="B9755">
        <v>48</v>
      </c>
      <c r="C9755">
        <v>116.15</v>
      </c>
      <c r="D9755">
        <v>5575.2</v>
      </c>
      <c r="E9755" t="s">
        <v>11</v>
      </c>
      <c r="F9755" t="s">
        <v>16</v>
      </c>
      <c r="G9755" t="s">
        <v>13</v>
      </c>
      <c r="H9755" t="s">
        <v>15</v>
      </c>
      <c r="I9755" t="s">
        <v>14</v>
      </c>
      <c r="J9755">
        <v>1</v>
      </c>
      <c r="K9755" t="s">
        <v>14</v>
      </c>
    </row>
    <row r="9756" spans="1:11" x14ac:dyDescent="0.35">
      <c r="A9756">
        <v>9755</v>
      </c>
      <c r="B9756">
        <v>71</v>
      </c>
      <c r="C9756">
        <v>41.24</v>
      </c>
      <c r="D9756">
        <v>2928.04</v>
      </c>
      <c r="E9756" t="s">
        <v>11</v>
      </c>
      <c r="F9756" t="s">
        <v>20</v>
      </c>
      <c r="G9756" t="s">
        <v>22</v>
      </c>
      <c r="H9756" t="s">
        <v>14</v>
      </c>
      <c r="I9756" t="s">
        <v>14</v>
      </c>
      <c r="J9756">
        <v>2</v>
      </c>
      <c r="K9756" t="s">
        <v>14</v>
      </c>
    </row>
    <row r="9757" spans="1:11" x14ac:dyDescent="0.35">
      <c r="A9757">
        <v>9756</v>
      </c>
      <c r="B9757">
        <v>1</v>
      </c>
      <c r="C9757">
        <v>27.8</v>
      </c>
      <c r="D9757">
        <v>27.8</v>
      </c>
      <c r="E9757" t="s">
        <v>11</v>
      </c>
      <c r="F9757" t="s">
        <v>16</v>
      </c>
      <c r="G9757" t="s">
        <v>19</v>
      </c>
      <c r="H9757" t="s">
        <v>15</v>
      </c>
      <c r="I9757" t="s">
        <v>14</v>
      </c>
      <c r="J9757">
        <v>1</v>
      </c>
      <c r="K9757" t="s">
        <v>15</v>
      </c>
    </row>
    <row r="9758" spans="1:11" x14ac:dyDescent="0.35">
      <c r="A9758">
        <v>9757</v>
      </c>
      <c r="B9758">
        <v>60</v>
      </c>
      <c r="C9758">
        <v>68.39</v>
      </c>
      <c r="D9758">
        <v>4103.3999999999996</v>
      </c>
      <c r="E9758" t="s">
        <v>11</v>
      </c>
      <c r="F9758" t="s">
        <v>16</v>
      </c>
      <c r="G9758" t="s">
        <v>19</v>
      </c>
      <c r="H9758" t="s">
        <v>14</v>
      </c>
      <c r="I9758" t="s">
        <v>15</v>
      </c>
      <c r="J9758">
        <v>3</v>
      </c>
      <c r="K9758" t="s">
        <v>14</v>
      </c>
    </row>
    <row r="9759" spans="1:11" x14ac:dyDescent="0.35">
      <c r="A9759">
        <v>9758</v>
      </c>
      <c r="B9759">
        <v>12</v>
      </c>
      <c r="C9759">
        <v>99.15</v>
      </c>
      <c r="D9759">
        <v>1189.8</v>
      </c>
      <c r="E9759" t="s">
        <v>17</v>
      </c>
      <c r="F9759" t="s">
        <v>12</v>
      </c>
      <c r="G9759" t="s">
        <v>13</v>
      </c>
      <c r="H9759" t="s">
        <v>14</v>
      </c>
      <c r="I9759" t="s">
        <v>14</v>
      </c>
      <c r="J9759">
        <v>2</v>
      </c>
      <c r="K9759" t="s">
        <v>14</v>
      </c>
    </row>
    <row r="9760" spans="1:11" x14ac:dyDescent="0.35">
      <c r="A9760">
        <v>9759</v>
      </c>
      <c r="B9760">
        <v>21</v>
      </c>
      <c r="C9760">
        <v>97.06</v>
      </c>
      <c r="D9760">
        <v>2038.26</v>
      </c>
      <c r="E9760" t="s">
        <v>11</v>
      </c>
      <c r="F9760" t="s">
        <v>16</v>
      </c>
      <c r="G9760" t="s">
        <v>13</v>
      </c>
      <c r="H9760" t="s">
        <v>14</v>
      </c>
      <c r="I9760" t="s">
        <v>14</v>
      </c>
      <c r="J9760">
        <v>2</v>
      </c>
      <c r="K9760" t="s">
        <v>15</v>
      </c>
    </row>
    <row r="9761" spans="1:11" x14ac:dyDescent="0.35">
      <c r="A9761">
        <v>9760</v>
      </c>
      <c r="B9761">
        <v>11</v>
      </c>
      <c r="C9761">
        <v>89.68</v>
      </c>
      <c r="D9761">
        <v>986.48</v>
      </c>
      <c r="E9761" t="s">
        <v>11</v>
      </c>
      <c r="F9761" t="s">
        <v>20</v>
      </c>
      <c r="G9761" t="s">
        <v>13</v>
      </c>
      <c r="H9761" t="s">
        <v>14</v>
      </c>
      <c r="I9761" t="s">
        <v>15</v>
      </c>
      <c r="J9761">
        <v>0</v>
      </c>
      <c r="K9761" t="s">
        <v>15</v>
      </c>
    </row>
    <row r="9762" spans="1:11" x14ac:dyDescent="0.35">
      <c r="A9762">
        <v>9761</v>
      </c>
      <c r="B9762">
        <v>44</v>
      </c>
      <c r="C9762">
        <v>102.07</v>
      </c>
      <c r="D9762">
        <v>4491.08</v>
      </c>
      <c r="E9762" t="s">
        <v>17</v>
      </c>
      <c r="F9762" t="s">
        <v>16</v>
      </c>
      <c r="G9762" t="s">
        <v>22</v>
      </c>
      <c r="H9762" t="s">
        <v>15</v>
      </c>
      <c r="I9762" t="s">
        <v>14</v>
      </c>
      <c r="J9762">
        <v>3</v>
      </c>
      <c r="K9762" t="s">
        <v>14</v>
      </c>
    </row>
    <row r="9763" spans="1:11" x14ac:dyDescent="0.35">
      <c r="A9763">
        <v>9762</v>
      </c>
      <c r="B9763">
        <v>58</v>
      </c>
      <c r="C9763">
        <v>37.5</v>
      </c>
      <c r="D9763">
        <v>2175</v>
      </c>
      <c r="E9763" t="s">
        <v>11</v>
      </c>
      <c r="F9763" t="s">
        <v>20</v>
      </c>
      <c r="G9763" t="s">
        <v>13</v>
      </c>
      <c r="H9763" t="s">
        <v>15</v>
      </c>
      <c r="I9763" t="s">
        <v>14</v>
      </c>
      <c r="J9763">
        <v>1</v>
      </c>
      <c r="K9763" t="s">
        <v>14</v>
      </c>
    </row>
    <row r="9764" spans="1:11" x14ac:dyDescent="0.35">
      <c r="A9764">
        <v>9763</v>
      </c>
      <c r="B9764">
        <v>44</v>
      </c>
      <c r="C9764">
        <v>85.19</v>
      </c>
      <c r="D9764">
        <v>3748.36</v>
      </c>
      <c r="E9764" t="s">
        <v>11</v>
      </c>
      <c r="F9764" t="s">
        <v>16</v>
      </c>
      <c r="G9764" t="s">
        <v>13</v>
      </c>
      <c r="H9764" t="s">
        <v>14</v>
      </c>
      <c r="I9764" t="s">
        <v>14</v>
      </c>
      <c r="J9764">
        <v>1</v>
      </c>
      <c r="K9764" t="s">
        <v>14</v>
      </c>
    </row>
    <row r="9765" spans="1:11" x14ac:dyDescent="0.35">
      <c r="A9765">
        <v>9764</v>
      </c>
      <c r="B9765">
        <v>34</v>
      </c>
      <c r="C9765">
        <v>80.569999999999993</v>
      </c>
      <c r="D9765">
        <v>2739.38</v>
      </c>
      <c r="E9765" t="s">
        <v>11</v>
      </c>
      <c r="F9765" t="s">
        <v>12</v>
      </c>
      <c r="G9765" t="s">
        <v>13</v>
      </c>
      <c r="H9765" t="s">
        <v>14</v>
      </c>
      <c r="I9765" t="s">
        <v>15</v>
      </c>
      <c r="J9765">
        <v>1</v>
      </c>
      <c r="K9765" t="s">
        <v>15</v>
      </c>
    </row>
    <row r="9766" spans="1:11" x14ac:dyDescent="0.35">
      <c r="A9766">
        <v>9765</v>
      </c>
      <c r="B9766">
        <v>25</v>
      </c>
      <c r="C9766">
        <v>35.340000000000003</v>
      </c>
      <c r="D9766">
        <v>883.5</v>
      </c>
      <c r="E9766" t="s">
        <v>11</v>
      </c>
      <c r="F9766" t="s">
        <v>12</v>
      </c>
      <c r="G9766" t="s">
        <v>19</v>
      </c>
      <c r="H9766" t="s">
        <v>15</v>
      </c>
      <c r="I9766" t="s">
        <v>14</v>
      </c>
      <c r="J9766">
        <v>1</v>
      </c>
      <c r="K9766" t="s">
        <v>14</v>
      </c>
    </row>
    <row r="9767" spans="1:11" x14ac:dyDescent="0.35">
      <c r="A9767">
        <v>9766</v>
      </c>
      <c r="B9767">
        <v>4</v>
      </c>
      <c r="C9767">
        <v>61.44</v>
      </c>
      <c r="D9767">
        <v>245.76</v>
      </c>
      <c r="E9767" t="s">
        <v>17</v>
      </c>
      <c r="F9767" t="s">
        <v>16</v>
      </c>
      <c r="G9767" t="s">
        <v>13</v>
      </c>
      <c r="H9767" t="s">
        <v>14</v>
      </c>
      <c r="I9767" t="s">
        <v>14</v>
      </c>
      <c r="J9767">
        <v>1</v>
      </c>
      <c r="K9767" t="s">
        <v>14</v>
      </c>
    </row>
    <row r="9768" spans="1:11" x14ac:dyDescent="0.35">
      <c r="A9768">
        <v>9767</v>
      </c>
      <c r="B9768">
        <v>64</v>
      </c>
      <c r="C9768">
        <v>105.25</v>
      </c>
      <c r="D9768">
        <v>6736</v>
      </c>
      <c r="E9768" t="s">
        <v>11</v>
      </c>
      <c r="F9768" t="s">
        <v>12</v>
      </c>
      <c r="G9768" t="s">
        <v>19</v>
      </c>
      <c r="H9768" t="s">
        <v>14</v>
      </c>
      <c r="I9768" t="s">
        <v>15</v>
      </c>
      <c r="J9768">
        <v>1</v>
      </c>
      <c r="K9768" t="s">
        <v>15</v>
      </c>
    </row>
    <row r="9769" spans="1:11" x14ac:dyDescent="0.35">
      <c r="A9769">
        <v>9768</v>
      </c>
      <c r="B9769">
        <v>16</v>
      </c>
      <c r="C9769">
        <v>117.18</v>
      </c>
      <c r="D9769">
        <v>1874.88</v>
      </c>
      <c r="E9769" t="s">
        <v>11</v>
      </c>
      <c r="F9769" t="s">
        <v>18</v>
      </c>
      <c r="G9769" t="s">
        <v>13</v>
      </c>
      <c r="H9769" t="s">
        <v>15</v>
      </c>
      <c r="I9769" t="s">
        <v>15</v>
      </c>
      <c r="J9769">
        <v>0</v>
      </c>
      <c r="K9769" t="s">
        <v>14</v>
      </c>
    </row>
    <row r="9770" spans="1:11" x14ac:dyDescent="0.35">
      <c r="A9770">
        <v>9769</v>
      </c>
      <c r="B9770">
        <v>10</v>
      </c>
      <c r="C9770">
        <v>86.54</v>
      </c>
      <c r="D9770">
        <v>865.4</v>
      </c>
      <c r="E9770" t="s">
        <v>17</v>
      </c>
      <c r="F9770" t="s">
        <v>18</v>
      </c>
      <c r="G9770" t="s">
        <v>13</v>
      </c>
      <c r="H9770" t="s">
        <v>14</v>
      </c>
      <c r="I9770" t="s">
        <v>14</v>
      </c>
      <c r="J9770">
        <v>1</v>
      </c>
      <c r="K9770" t="s">
        <v>14</v>
      </c>
    </row>
    <row r="9771" spans="1:11" x14ac:dyDescent="0.35">
      <c r="A9771">
        <v>9770</v>
      </c>
      <c r="B9771">
        <v>66</v>
      </c>
      <c r="C9771">
        <v>112.19</v>
      </c>
      <c r="D9771">
        <v>7404.54</v>
      </c>
      <c r="E9771" t="s">
        <v>17</v>
      </c>
      <c r="F9771" t="s">
        <v>16</v>
      </c>
      <c r="G9771" t="s">
        <v>13</v>
      </c>
      <c r="H9771" t="s">
        <v>14</v>
      </c>
      <c r="I9771" t="s">
        <v>15</v>
      </c>
      <c r="J9771">
        <v>3</v>
      </c>
      <c r="K9771" t="s">
        <v>15</v>
      </c>
    </row>
    <row r="9772" spans="1:11" x14ac:dyDescent="0.35">
      <c r="A9772">
        <v>9771</v>
      </c>
      <c r="B9772">
        <v>35</v>
      </c>
      <c r="C9772">
        <v>33.200000000000003</v>
      </c>
      <c r="D9772">
        <v>1162</v>
      </c>
      <c r="E9772" t="s">
        <v>11</v>
      </c>
      <c r="F9772" t="s">
        <v>16</v>
      </c>
      <c r="G9772" t="s">
        <v>13</v>
      </c>
      <c r="H9772" t="s">
        <v>14</v>
      </c>
      <c r="I9772" t="s">
        <v>15</v>
      </c>
      <c r="J9772">
        <v>1</v>
      </c>
      <c r="K9772" t="s">
        <v>14</v>
      </c>
    </row>
    <row r="9773" spans="1:11" x14ac:dyDescent="0.35">
      <c r="A9773">
        <v>9772</v>
      </c>
      <c r="B9773">
        <v>6</v>
      </c>
      <c r="C9773">
        <v>117.51</v>
      </c>
      <c r="D9773">
        <v>705.06</v>
      </c>
      <c r="E9773" t="s">
        <v>11</v>
      </c>
      <c r="F9773" t="s">
        <v>12</v>
      </c>
      <c r="G9773" t="s">
        <v>19</v>
      </c>
      <c r="H9773" t="s">
        <v>14</v>
      </c>
      <c r="I9773" t="s">
        <v>14</v>
      </c>
      <c r="J9773">
        <v>1</v>
      </c>
      <c r="K9773" t="s">
        <v>15</v>
      </c>
    </row>
    <row r="9774" spans="1:11" x14ac:dyDescent="0.35">
      <c r="A9774">
        <v>9773</v>
      </c>
      <c r="B9774">
        <v>19</v>
      </c>
      <c r="C9774">
        <v>23.35</v>
      </c>
      <c r="D9774">
        <v>443.65</v>
      </c>
      <c r="E9774" t="s">
        <v>11</v>
      </c>
      <c r="F9774" t="s">
        <v>12</v>
      </c>
      <c r="G9774" t="s">
        <v>22</v>
      </c>
      <c r="H9774" t="s">
        <v>14</v>
      </c>
      <c r="I9774" t="s">
        <v>15</v>
      </c>
      <c r="J9774">
        <v>0</v>
      </c>
      <c r="K9774" t="s">
        <v>14</v>
      </c>
    </row>
    <row r="9775" spans="1:11" x14ac:dyDescent="0.35">
      <c r="A9775">
        <v>9774</v>
      </c>
      <c r="B9775">
        <v>59</v>
      </c>
      <c r="C9775">
        <v>72.73</v>
      </c>
      <c r="D9775">
        <v>4291.07</v>
      </c>
      <c r="E9775" t="s">
        <v>11</v>
      </c>
      <c r="F9775" t="s">
        <v>16</v>
      </c>
      <c r="G9775" t="s">
        <v>19</v>
      </c>
      <c r="H9775" t="s">
        <v>14</v>
      </c>
      <c r="I9775" t="s">
        <v>14</v>
      </c>
      <c r="J9775">
        <v>4</v>
      </c>
      <c r="K9775" t="s">
        <v>15</v>
      </c>
    </row>
    <row r="9776" spans="1:11" x14ac:dyDescent="0.35">
      <c r="A9776">
        <v>9775</v>
      </c>
      <c r="B9776">
        <v>53</v>
      </c>
      <c r="C9776">
        <v>49.1</v>
      </c>
      <c r="D9776">
        <v>2602.3000000000002</v>
      </c>
      <c r="E9776" t="s">
        <v>11</v>
      </c>
      <c r="F9776" t="s">
        <v>20</v>
      </c>
      <c r="G9776" t="s">
        <v>19</v>
      </c>
      <c r="H9776" t="s">
        <v>14</v>
      </c>
      <c r="I9776" t="s">
        <v>14</v>
      </c>
      <c r="J9776">
        <v>1</v>
      </c>
      <c r="K9776" t="s">
        <v>14</v>
      </c>
    </row>
    <row r="9777" spans="1:11" x14ac:dyDescent="0.35">
      <c r="A9777">
        <v>9776</v>
      </c>
      <c r="B9777">
        <v>8</v>
      </c>
      <c r="C9777">
        <v>101.39</v>
      </c>
      <c r="D9777">
        <v>811.12</v>
      </c>
      <c r="E9777" t="s">
        <v>11</v>
      </c>
      <c r="F9777" t="s">
        <v>20</v>
      </c>
      <c r="G9777" t="s">
        <v>22</v>
      </c>
      <c r="H9777" t="s">
        <v>14</v>
      </c>
      <c r="I9777" t="s">
        <v>15</v>
      </c>
      <c r="J9777">
        <v>0</v>
      </c>
      <c r="K9777" t="s">
        <v>15</v>
      </c>
    </row>
    <row r="9778" spans="1:11" x14ac:dyDescent="0.35">
      <c r="A9778">
        <v>9777</v>
      </c>
      <c r="B9778">
        <v>10</v>
      </c>
      <c r="C9778">
        <v>41.75</v>
      </c>
      <c r="D9778">
        <v>417.5</v>
      </c>
      <c r="E9778" t="s">
        <v>11</v>
      </c>
      <c r="F9778" t="s">
        <v>18</v>
      </c>
      <c r="G9778" t="s">
        <v>19</v>
      </c>
      <c r="H9778" t="s">
        <v>14</v>
      </c>
      <c r="I9778" t="s">
        <v>15</v>
      </c>
      <c r="J9778">
        <v>2</v>
      </c>
      <c r="K9778" t="s">
        <v>14</v>
      </c>
    </row>
    <row r="9779" spans="1:11" x14ac:dyDescent="0.35">
      <c r="A9779">
        <v>9778</v>
      </c>
      <c r="B9779">
        <v>67</v>
      </c>
      <c r="C9779">
        <v>21.15</v>
      </c>
      <c r="D9779">
        <v>1417.05</v>
      </c>
      <c r="E9779" t="s">
        <v>11</v>
      </c>
      <c r="F9779" t="s">
        <v>12</v>
      </c>
      <c r="G9779" t="s">
        <v>22</v>
      </c>
      <c r="H9779" t="s">
        <v>14</v>
      </c>
      <c r="I9779" t="s">
        <v>15</v>
      </c>
      <c r="J9779">
        <v>1</v>
      </c>
      <c r="K9779" t="s">
        <v>14</v>
      </c>
    </row>
    <row r="9780" spans="1:11" x14ac:dyDescent="0.35">
      <c r="A9780">
        <v>9779</v>
      </c>
      <c r="B9780">
        <v>38</v>
      </c>
      <c r="C9780">
        <v>61.46</v>
      </c>
      <c r="D9780">
        <v>2335.48</v>
      </c>
      <c r="E9780" t="s">
        <v>17</v>
      </c>
      <c r="F9780" t="s">
        <v>12</v>
      </c>
      <c r="G9780" t="s">
        <v>19</v>
      </c>
      <c r="H9780" t="s">
        <v>15</v>
      </c>
      <c r="I9780" t="s">
        <v>15</v>
      </c>
      <c r="J9780">
        <v>1</v>
      </c>
      <c r="K9780" t="s">
        <v>14</v>
      </c>
    </row>
    <row r="9781" spans="1:11" x14ac:dyDescent="0.35">
      <c r="A9781">
        <v>9780</v>
      </c>
      <c r="B9781">
        <v>29</v>
      </c>
      <c r="C9781">
        <v>26.41</v>
      </c>
      <c r="D9781">
        <v>765.89</v>
      </c>
      <c r="E9781" t="s">
        <v>17</v>
      </c>
      <c r="F9781" t="s">
        <v>18</v>
      </c>
      <c r="G9781" t="s">
        <v>19</v>
      </c>
      <c r="H9781" t="s">
        <v>14</v>
      </c>
      <c r="I9781" t="s">
        <v>14</v>
      </c>
      <c r="J9781">
        <v>0</v>
      </c>
      <c r="K9781" t="s">
        <v>15</v>
      </c>
    </row>
    <row r="9782" spans="1:11" x14ac:dyDescent="0.35">
      <c r="A9782">
        <v>9781</v>
      </c>
      <c r="B9782">
        <v>15</v>
      </c>
      <c r="C9782">
        <v>49.01</v>
      </c>
      <c r="D9782">
        <v>735.15</v>
      </c>
      <c r="E9782" t="s">
        <v>11</v>
      </c>
      <c r="F9782" t="s">
        <v>20</v>
      </c>
      <c r="G9782" t="s">
        <v>13</v>
      </c>
      <c r="H9782" t="s">
        <v>14</v>
      </c>
      <c r="I9782" t="s">
        <v>15</v>
      </c>
      <c r="J9782">
        <v>3</v>
      </c>
      <c r="K9782" t="s">
        <v>14</v>
      </c>
    </row>
    <row r="9783" spans="1:11" x14ac:dyDescent="0.35">
      <c r="A9783">
        <v>9782</v>
      </c>
      <c r="B9783">
        <v>23</v>
      </c>
      <c r="C9783">
        <v>84.37</v>
      </c>
      <c r="D9783">
        <v>1940.51</v>
      </c>
      <c r="E9783" t="s">
        <v>11</v>
      </c>
      <c r="F9783" t="s">
        <v>20</v>
      </c>
      <c r="G9783" t="s">
        <v>13</v>
      </c>
      <c r="H9783" t="s">
        <v>14</v>
      </c>
      <c r="I9783" t="s">
        <v>14</v>
      </c>
      <c r="J9783">
        <v>1</v>
      </c>
      <c r="K9783" t="s">
        <v>14</v>
      </c>
    </row>
    <row r="9784" spans="1:11" x14ac:dyDescent="0.35">
      <c r="A9784">
        <v>9783</v>
      </c>
      <c r="B9784">
        <v>46</v>
      </c>
      <c r="C9784">
        <v>49.47</v>
      </c>
      <c r="D9784">
        <v>2275.62</v>
      </c>
      <c r="E9784" t="s">
        <v>11</v>
      </c>
      <c r="F9784" t="s">
        <v>18</v>
      </c>
      <c r="G9784" t="s">
        <v>13</v>
      </c>
      <c r="H9784" t="s">
        <v>14</v>
      </c>
      <c r="I9784" t="s">
        <v>14</v>
      </c>
      <c r="J9784">
        <v>1</v>
      </c>
      <c r="K9784" t="s">
        <v>14</v>
      </c>
    </row>
    <row r="9785" spans="1:11" x14ac:dyDescent="0.35">
      <c r="A9785">
        <v>9784</v>
      </c>
      <c r="B9785">
        <v>28</v>
      </c>
      <c r="C9785">
        <v>44.58</v>
      </c>
      <c r="D9785">
        <v>1248.24</v>
      </c>
      <c r="E9785" t="s">
        <v>21</v>
      </c>
      <c r="F9785" t="s">
        <v>16</v>
      </c>
      <c r="G9785" t="s">
        <v>22</v>
      </c>
      <c r="H9785" t="s">
        <v>14</v>
      </c>
      <c r="I9785" t="s">
        <v>15</v>
      </c>
      <c r="J9785">
        <v>2</v>
      </c>
      <c r="K9785" t="s">
        <v>14</v>
      </c>
    </row>
    <row r="9786" spans="1:11" x14ac:dyDescent="0.35">
      <c r="A9786">
        <v>9785</v>
      </c>
      <c r="B9786">
        <v>26</v>
      </c>
      <c r="C9786">
        <v>35.549999999999997</v>
      </c>
      <c r="D9786">
        <v>924.3</v>
      </c>
      <c r="E9786" t="s">
        <v>11</v>
      </c>
      <c r="F9786" t="s">
        <v>12</v>
      </c>
      <c r="G9786" t="s">
        <v>19</v>
      </c>
      <c r="H9786" t="s">
        <v>14</v>
      </c>
      <c r="I9786" t="s">
        <v>15</v>
      </c>
      <c r="J9786">
        <v>1</v>
      </c>
      <c r="K9786" t="s">
        <v>14</v>
      </c>
    </row>
    <row r="9787" spans="1:11" x14ac:dyDescent="0.35">
      <c r="A9787">
        <v>9786</v>
      </c>
      <c r="B9787">
        <v>10</v>
      </c>
      <c r="C9787">
        <v>33.520000000000003</v>
      </c>
      <c r="D9787">
        <v>335.2</v>
      </c>
      <c r="E9787" t="s">
        <v>11</v>
      </c>
      <c r="F9787" t="s">
        <v>16</v>
      </c>
      <c r="G9787" t="s">
        <v>19</v>
      </c>
      <c r="H9787" t="s">
        <v>14</v>
      </c>
      <c r="I9787" t="s">
        <v>14</v>
      </c>
      <c r="J9787">
        <v>1</v>
      </c>
      <c r="K9787" t="s">
        <v>14</v>
      </c>
    </row>
    <row r="9788" spans="1:11" x14ac:dyDescent="0.35">
      <c r="A9788">
        <v>9787</v>
      </c>
      <c r="B9788">
        <v>47</v>
      </c>
      <c r="C9788">
        <v>72.59</v>
      </c>
      <c r="D9788">
        <v>3411.73</v>
      </c>
      <c r="E9788" t="s">
        <v>21</v>
      </c>
      <c r="F9788" t="s">
        <v>16</v>
      </c>
      <c r="G9788" t="s">
        <v>19</v>
      </c>
      <c r="H9788" t="s">
        <v>14</v>
      </c>
      <c r="I9788" t="s">
        <v>15</v>
      </c>
      <c r="J9788">
        <v>0</v>
      </c>
      <c r="K9788" t="s">
        <v>14</v>
      </c>
    </row>
    <row r="9789" spans="1:11" x14ac:dyDescent="0.35">
      <c r="A9789">
        <v>9788</v>
      </c>
      <c r="B9789">
        <v>4</v>
      </c>
      <c r="C9789">
        <v>88.15</v>
      </c>
      <c r="D9789">
        <v>352.6</v>
      </c>
      <c r="E9789" t="s">
        <v>11</v>
      </c>
      <c r="F9789" t="s">
        <v>20</v>
      </c>
      <c r="G9789" t="s">
        <v>13</v>
      </c>
      <c r="H9789" t="s">
        <v>14</v>
      </c>
      <c r="I9789" t="s">
        <v>14</v>
      </c>
      <c r="J9789">
        <v>1</v>
      </c>
      <c r="K9789" t="s">
        <v>15</v>
      </c>
    </row>
    <row r="9790" spans="1:11" x14ac:dyDescent="0.35">
      <c r="A9790">
        <v>9789</v>
      </c>
      <c r="B9790">
        <v>55</v>
      </c>
      <c r="C9790">
        <v>65.27</v>
      </c>
      <c r="D9790">
        <v>3589.85</v>
      </c>
      <c r="E9790" t="s">
        <v>17</v>
      </c>
      <c r="F9790" t="s">
        <v>16</v>
      </c>
      <c r="G9790" t="s">
        <v>22</v>
      </c>
      <c r="H9790" t="s">
        <v>14</v>
      </c>
      <c r="I9790" t="s">
        <v>14</v>
      </c>
      <c r="J9790">
        <v>0</v>
      </c>
      <c r="K9790" t="s">
        <v>14</v>
      </c>
    </row>
    <row r="9791" spans="1:11" x14ac:dyDescent="0.35">
      <c r="A9791">
        <v>9790</v>
      </c>
      <c r="B9791">
        <v>66</v>
      </c>
      <c r="C9791">
        <v>32.36</v>
      </c>
      <c r="D9791">
        <v>2135.7600000000002</v>
      </c>
      <c r="E9791" t="s">
        <v>11</v>
      </c>
      <c r="F9791" t="s">
        <v>12</v>
      </c>
      <c r="G9791" t="s">
        <v>19</v>
      </c>
      <c r="H9791" t="s">
        <v>14</v>
      </c>
      <c r="I9791" t="s">
        <v>14</v>
      </c>
      <c r="J9791">
        <v>1</v>
      </c>
      <c r="K9791" t="s">
        <v>14</v>
      </c>
    </row>
    <row r="9792" spans="1:11" x14ac:dyDescent="0.35">
      <c r="A9792">
        <v>9791</v>
      </c>
      <c r="B9792">
        <v>67</v>
      </c>
      <c r="C9792">
        <v>84.78</v>
      </c>
      <c r="D9792">
        <v>5680.26</v>
      </c>
      <c r="E9792" t="s">
        <v>11</v>
      </c>
      <c r="F9792" t="s">
        <v>12</v>
      </c>
      <c r="G9792" t="s">
        <v>19</v>
      </c>
      <c r="H9792" t="s">
        <v>14</v>
      </c>
      <c r="I9792" t="s">
        <v>14</v>
      </c>
      <c r="J9792">
        <v>0</v>
      </c>
      <c r="K9792" t="s">
        <v>15</v>
      </c>
    </row>
    <row r="9793" spans="1:11" x14ac:dyDescent="0.35">
      <c r="A9793">
        <v>9792</v>
      </c>
      <c r="B9793">
        <v>7</v>
      </c>
      <c r="C9793">
        <v>75.709999999999994</v>
      </c>
      <c r="D9793">
        <v>529.97</v>
      </c>
      <c r="E9793" t="s">
        <v>11</v>
      </c>
      <c r="F9793" t="s">
        <v>12</v>
      </c>
      <c r="G9793" t="s">
        <v>19</v>
      </c>
      <c r="H9793" t="s">
        <v>14</v>
      </c>
      <c r="I9793" t="s">
        <v>14</v>
      </c>
      <c r="J9793">
        <v>3</v>
      </c>
      <c r="K9793" t="s">
        <v>15</v>
      </c>
    </row>
    <row r="9794" spans="1:11" x14ac:dyDescent="0.35">
      <c r="A9794">
        <v>9793</v>
      </c>
      <c r="B9794">
        <v>55</v>
      </c>
      <c r="C9794">
        <v>58.13</v>
      </c>
      <c r="D9794">
        <v>3197.15</v>
      </c>
      <c r="E9794" t="s">
        <v>21</v>
      </c>
      <c r="F9794" t="s">
        <v>18</v>
      </c>
      <c r="G9794" t="s">
        <v>13</v>
      </c>
      <c r="H9794" t="s">
        <v>14</v>
      </c>
      <c r="I9794" t="s">
        <v>15</v>
      </c>
      <c r="J9794">
        <v>2</v>
      </c>
      <c r="K9794" t="s">
        <v>15</v>
      </c>
    </row>
    <row r="9795" spans="1:11" x14ac:dyDescent="0.35">
      <c r="A9795">
        <v>9794</v>
      </c>
      <c r="B9795">
        <v>31</v>
      </c>
      <c r="C9795">
        <v>53</v>
      </c>
      <c r="D9795">
        <v>1643</v>
      </c>
      <c r="E9795" t="s">
        <v>11</v>
      </c>
      <c r="F9795" t="s">
        <v>16</v>
      </c>
      <c r="G9795" t="s">
        <v>22</v>
      </c>
      <c r="H9795" t="s">
        <v>14</v>
      </c>
      <c r="I9795" t="s">
        <v>14</v>
      </c>
      <c r="J9795">
        <v>0</v>
      </c>
      <c r="K9795" t="s">
        <v>14</v>
      </c>
    </row>
    <row r="9796" spans="1:11" x14ac:dyDescent="0.35">
      <c r="A9796">
        <v>9795</v>
      </c>
      <c r="B9796">
        <v>19</v>
      </c>
      <c r="C9796">
        <v>38.32</v>
      </c>
      <c r="D9796">
        <v>728.08</v>
      </c>
      <c r="E9796" t="s">
        <v>11</v>
      </c>
      <c r="F9796" t="s">
        <v>16</v>
      </c>
      <c r="G9796" t="s">
        <v>19</v>
      </c>
      <c r="H9796" t="s">
        <v>14</v>
      </c>
      <c r="I9796" t="s">
        <v>14</v>
      </c>
      <c r="J9796">
        <v>2</v>
      </c>
      <c r="K9796" t="s">
        <v>14</v>
      </c>
    </row>
    <row r="9797" spans="1:11" x14ac:dyDescent="0.35">
      <c r="A9797">
        <v>9796</v>
      </c>
      <c r="B9797">
        <v>28</v>
      </c>
      <c r="C9797">
        <v>34.630000000000003</v>
      </c>
      <c r="D9797">
        <v>969.64</v>
      </c>
      <c r="E9797" t="s">
        <v>21</v>
      </c>
      <c r="F9797" t="s">
        <v>12</v>
      </c>
      <c r="G9797" t="s">
        <v>13</v>
      </c>
      <c r="H9797" t="s">
        <v>14</v>
      </c>
      <c r="I9797" t="s">
        <v>15</v>
      </c>
      <c r="J9797">
        <v>3</v>
      </c>
      <c r="K9797" t="s">
        <v>14</v>
      </c>
    </row>
    <row r="9798" spans="1:11" x14ac:dyDescent="0.35">
      <c r="A9798">
        <v>9797</v>
      </c>
      <c r="B9798">
        <v>28</v>
      </c>
      <c r="C9798">
        <v>53.88</v>
      </c>
      <c r="D9798">
        <v>1508.64</v>
      </c>
      <c r="E9798" t="s">
        <v>17</v>
      </c>
      <c r="F9798" t="s">
        <v>18</v>
      </c>
      <c r="G9798" t="s">
        <v>19</v>
      </c>
      <c r="H9798" t="s">
        <v>14</v>
      </c>
      <c r="I9798" t="s">
        <v>15</v>
      </c>
      <c r="J9798">
        <v>4</v>
      </c>
      <c r="K9798" t="s">
        <v>14</v>
      </c>
    </row>
    <row r="9799" spans="1:11" x14ac:dyDescent="0.35">
      <c r="A9799">
        <v>9798</v>
      </c>
      <c r="B9799">
        <v>19</v>
      </c>
      <c r="C9799">
        <v>24.16</v>
      </c>
      <c r="D9799">
        <v>459.04</v>
      </c>
      <c r="E9799" t="s">
        <v>11</v>
      </c>
      <c r="F9799" t="s">
        <v>18</v>
      </c>
      <c r="G9799" t="s">
        <v>13</v>
      </c>
      <c r="H9799" t="s">
        <v>14</v>
      </c>
      <c r="I9799" t="s">
        <v>14</v>
      </c>
      <c r="J9799">
        <v>2</v>
      </c>
      <c r="K9799" t="s">
        <v>14</v>
      </c>
    </row>
    <row r="9800" spans="1:11" x14ac:dyDescent="0.35">
      <c r="A9800">
        <v>9799</v>
      </c>
      <c r="B9800">
        <v>20</v>
      </c>
      <c r="C9800">
        <v>63.66</v>
      </c>
      <c r="D9800">
        <v>1273.2</v>
      </c>
      <c r="E9800" t="s">
        <v>11</v>
      </c>
      <c r="F9800" t="s">
        <v>20</v>
      </c>
      <c r="G9800" t="s">
        <v>19</v>
      </c>
      <c r="H9800" t="s">
        <v>15</v>
      </c>
      <c r="I9800" t="s">
        <v>15</v>
      </c>
      <c r="J9800">
        <v>1</v>
      </c>
      <c r="K9800" t="s">
        <v>14</v>
      </c>
    </row>
    <row r="9801" spans="1:11" x14ac:dyDescent="0.35">
      <c r="A9801">
        <v>9800</v>
      </c>
      <c r="B9801">
        <v>13</v>
      </c>
      <c r="C9801">
        <v>80.16</v>
      </c>
      <c r="D9801">
        <v>1042.08</v>
      </c>
      <c r="E9801" t="s">
        <v>11</v>
      </c>
      <c r="F9801" t="s">
        <v>20</v>
      </c>
      <c r="G9801" t="s">
        <v>13</v>
      </c>
      <c r="H9801" t="s">
        <v>14</v>
      </c>
      <c r="I9801" t="s">
        <v>14</v>
      </c>
      <c r="J9801">
        <v>1</v>
      </c>
      <c r="K9801" t="s">
        <v>15</v>
      </c>
    </row>
    <row r="9802" spans="1:11" x14ac:dyDescent="0.35">
      <c r="A9802">
        <v>9801</v>
      </c>
      <c r="B9802">
        <v>43</v>
      </c>
      <c r="C9802">
        <v>114.17</v>
      </c>
      <c r="D9802">
        <v>4909.3100000000004</v>
      </c>
      <c r="E9802" t="s">
        <v>17</v>
      </c>
      <c r="F9802" t="s">
        <v>12</v>
      </c>
      <c r="G9802" t="s">
        <v>19</v>
      </c>
      <c r="H9802" t="s">
        <v>14</v>
      </c>
      <c r="I9802" t="s">
        <v>14</v>
      </c>
      <c r="J9802">
        <v>0</v>
      </c>
      <c r="K9802" t="s">
        <v>14</v>
      </c>
    </row>
    <row r="9803" spans="1:11" x14ac:dyDescent="0.35">
      <c r="A9803">
        <v>9802</v>
      </c>
      <c r="B9803">
        <v>11</v>
      </c>
      <c r="C9803">
        <v>82.58</v>
      </c>
      <c r="D9803">
        <v>908.38</v>
      </c>
      <c r="E9803" t="s">
        <v>17</v>
      </c>
      <c r="F9803" t="s">
        <v>16</v>
      </c>
      <c r="G9803" t="s">
        <v>19</v>
      </c>
      <c r="H9803" t="s">
        <v>14</v>
      </c>
      <c r="I9803" t="s">
        <v>14</v>
      </c>
      <c r="J9803">
        <v>1</v>
      </c>
      <c r="K9803" t="s">
        <v>14</v>
      </c>
    </row>
    <row r="9804" spans="1:11" x14ac:dyDescent="0.35">
      <c r="A9804">
        <v>9803</v>
      </c>
      <c r="B9804">
        <v>48</v>
      </c>
      <c r="C9804">
        <v>82.41</v>
      </c>
      <c r="D9804">
        <v>3955.68</v>
      </c>
      <c r="E9804" t="s">
        <v>11</v>
      </c>
      <c r="F9804" t="s">
        <v>16</v>
      </c>
      <c r="G9804" t="s">
        <v>22</v>
      </c>
      <c r="H9804" t="s">
        <v>14</v>
      </c>
      <c r="I9804" t="s">
        <v>14</v>
      </c>
      <c r="J9804">
        <v>1</v>
      </c>
      <c r="K9804" t="s">
        <v>15</v>
      </c>
    </row>
    <row r="9805" spans="1:11" x14ac:dyDescent="0.35">
      <c r="A9805">
        <v>9804</v>
      </c>
      <c r="B9805">
        <v>15</v>
      </c>
      <c r="C9805">
        <v>57.44</v>
      </c>
      <c r="D9805">
        <v>861.6</v>
      </c>
      <c r="E9805" t="s">
        <v>11</v>
      </c>
      <c r="F9805" t="s">
        <v>16</v>
      </c>
      <c r="G9805" t="s">
        <v>13</v>
      </c>
      <c r="H9805" t="s">
        <v>15</v>
      </c>
      <c r="I9805" t="s">
        <v>15</v>
      </c>
      <c r="J9805">
        <v>2</v>
      </c>
      <c r="K9805" t="s">
        <v>14</v>
      </c>
    </row>
    <row r="9806" spans="1:11" x14ac:dyDescent="0.35">
      <c r="A9806">
        <v>9805</v>
      </c>
      <c r="B9806">
        <v>17</v>
      </c>
      <c r="C9806">
        <v>33.33</v>
      </c>
      <c r="D9806">
        <v>566.61</v>
      </c>
      <c r="E9806" t="s">
        <v>21</v>
      </c>
      <c r="F9806" t="s">
        <v>18</v>
      </c>
      <c r="G9806" t="s">
        <v>19</v>
      </c>
      <c r="H9806" t="s">
        <v>14</v>
      </c>
      <c r="I9806" t="s">
        <v>14</v>
      </c>
      <c r="J9806">
        <v>1</v>
      </c>
      <c r="K9806" t="s">
        <v>14</v>
      </c>
    </row>
    <row r="9807" spans="1:11" x14ac:dyDescent="0.35">
      <c r="A9807">
        <v>9806</v>
      </c>
      <c r="B9807">
        <v>54</v>
      </c>
      <c r="C9807">
        <v>64.69</v>
      </c>
      <c r="D9807">
        <v>3493.26</v>
      </c>
      <c r="E9807" t="s">
        <v>11</v>
      </c>
      <c r="F9807" t="s">
        <v>16</v>
      </c>
      <c r="G9807" t="s">
        <v>13</v>
      </c>
      <c r="H9807" t="s">
        <v>14</v>
      </c>
      <c r="I9807" t="s">
        <v>14</v>
      </c>
      <c r="J9807">
        <v>2</v>
      </c>
      <c r="K9807" t="s">
        <v>14</v>
      </c>
    </row>
    <row r="9808" spans="1:11" x14ac:dyDescent="0.35">
      <c r="A9808">
        <v>9807</v>
      </c>
      <c r="B9808">
        <v>50</v>
      </c>
      <c r="C9808">
        <v>79.87</v>
      </c>
      <c r="D9808">
        <v>3993.5</v>
      </c>
      <c r="E9808" t="s">
        <v>17</v>
      </c>
      <c r="F9808" t="s">
        <v>18</v>
      </c>
      <c r="G9808" t="s">
        <v>13</v>
      </c>
      <c r="H9808" t="s">
        <v>14</v>
      </c>
      <c r="I9808" t="s">
        <v>14</v>
      </c>
      <c r="J9808">
        <v>2</v>
      </c>
      <c r="K9808" t="s">
        <v>14</v>
      </c>
    </row>
    <row r="9809" spans="1:11" x14ac:dyDescent="0.35">
      <c r="A9809">
        <v>9808</v>
      </c>
      <c r="B9809">
        <v>28</v>
      </c>
      <c r="C9809">
        <v>92.4</v>
      </c>
      <c r="D9809">
        <v>2587.1999999999998</v>
      </c>
      <c r="E9809" t="s">
        <v>11</v>
      </c>
      <c r="F9809" t="s">
        <v>12</v>
      </c>
      <c r="G9809" t="s">
        <v>13</v>
      </c>
      <c r="H9809" t="s">
        <v>15</v>
      </c>
      <c r="I9809" t="s">
        <v>15</v>
      </c>
      <c r="J9809">
        <v>3</v>
      </c>
      <c r="K9809" t="s">
        <v>15</v>
      </c>
    </row>
    <row r="9810" spans="1:11" x14ac:dyDescent="0.35">
      <c r="A9810">
        <v>9809</v>
      </c>
      <c r="B9810">
        <v>4</v>
      </c>
      <c r="C9810">
        <v>102.61</v>
      </c>
      <c r="D9810">
        <v>410.44</v>
      </c>
      <c r="E9810" t="s">
        <v>17</v>
      </c>
      <c r="F9810" t="s">
        <v>16</v>
      </c>
      <c r="G9810" t="s">
        <v>19</v>
      </c>
      <c r="H9810" t="s">
        <v>14</v>
      </c>
      <c r="I9810" t="s">
        <v>15</v>
      </c>
      <c r="J9810">
        <v>0</v>
      </c>
      <c r="K9810" t="s">
        <v>15</v>
      </c>
    </row>
    <row r="9811" spans="1:11" x14ac:dyDescent="0.35">
      <c r="A9811">
        <v>9810</v>
      </c>
      <c r="B9811">
        <v>22</v>
      </c>
      <c r="C9811">
        <v>45.59</v>
      </c>
      <c r="D9811">
        <v>1002.98</v>
      </c>
      <c r="E9811" t="s">
        <v>11</v>
      </c>
      <c r="F9811" t="s">
        <v>18</v>
      </c>
      <c r="G9811" t="s">
        <v>19</v>
      </c>
      <c r="H9811" t="s">
        <v>15</v>
      </c>
      <c r="I9811" t="s">
        <v>14</v>
      </c>
      <c r="J9811">
        <v>2</v>
      </c>
      <c r="K9811" t="s">
        <v>14</v>
      </c>
    </row>
    <row r="9812" spans="1:11" x14ac:dyDescent="0.35">
      <c r="A9812">
        <v>9811</v>
      </c>
      <c r="B9812">
        <v>39</v>
      </c>
      <c r="C9812">
        <v>44.12</v>
      </c>
      <c r="D9812">
        <v>1720.68</v>
      </c>
      <c r="E9812" t="s">
        <v>17</v>
      </c>
      <c r="F9812" t="s">
        <v>12</v>
      </c>
      <c r="G9812" t="s">
        <v>13</v>
      </c>
      <c r="H9812" t="s">
        <v>14</v>
      </c>
      <c r="I9812" t="s">
        <v>14</v>
      </c>
      <c r="J9812">
        <v>3</v>
      </c>
      <c r="K9812" t="s">
        <v>15</v>
      </c>
    </row>
    <row r="9813" spans="1:11" x14ac:dyDescent="0.35">
      <c r="A9813">
        <v>9812</v>
      </c>
      <c r="B9813">
        <v>34</v>
      </c>
      <c r="C9813">
        <v>76.53</v>
      </c>
      <c r="D9813">
        <v>2602.02</v>
      </c>
      <c r="E9813" t="s">
        <v>11</v>
      </c>
      <c r="F9813" t="s">
        <v>12</v>
      </c>
      <c r="G9813" t="s">
        <v>19</v>
      </c>
      <c r="H9813" t="s">
        <v>15</v>
      </c>
      <c r="I9813" t="s">
        <v>14</v>
      </c>
      <c r="J9813">
        <v>0</v>
      </c>
      <c r="K9813" t="s">
        <v>14</v>
      </c>
    </row>
    <row r="9814" spans="1:11" x14ac:dyDescent="0.35">
      <c r="A9814">
        <v>9813</v>
      </c>
      <c r="B9814">
        <v>44</v>
      </c>
      <c r="C9814">
        <v>76.599999999999994</v>
      </c>
      <c r="D9814">
        <v>3370.4</v>
      </c>
      <c r="E9814" t="s">
        <v>11</v>
      </c>
      <c r="F9814" t="s">
        <v>18</v>
      </c>
      <c r="G9814" t="s">
        <v>13</v>
      </c>
      <c r="H9814" t="s">
        <v>14</v>
      </c>
      <c r="I9814" t="s">
        <v>14</v>
      </c>
      <c r="J9814">
        <v>1</v>
      </c>
      <c r="K9814" t="s">
        <v>15</v>
      </c>
    </row>
    <row r="9815" spans="1:11" x14ac:dyDescent="0.35">
      <c r="A9815">
        <v>9814</v>
      </c>
      <c r="B9815">
        <v>42</v>
      </c>
      <c r="C9815">
        <v>41.79</v>
      </c>
      <c r="D9815">
        <v>1755.18</v>
      </c>
      <c r="E9815" t="s">
        <v>11</v>
      </c>
      <c r="F9815" t="s">
        <v>18</v>
      </c>
      <c r="G9815" t="s">
        <v>13</v>
      </c>
      <c r="H9815" t="s">
        <v>14</v>
      </c>
      <c r="I9815" t="s">
        <v>14</v>
      </c>
      <c r="J9815">
        <v>0</v>
      </c>
      <c r="K9815" t="s">
        <v>14</v>
      </c>
    </row>
    <row r="9816" spans="1:11" x14ac:dyDescent="0.35">
      <c r="A9816">
        <v>9815</v>
      </c>
      <c r="B9816">
        <v>40</v>
      </c>
      <c r="C9816">
        <v>78.75</v>
      </c>
      <c r="D9816">
        <v>3150</v>
      </c>
      <c r="E9816" t="s">
        <v>11</v>
      </c>
      <c r="F9816" t="s">
        <v>16</v>
      </c>
      <c r="G9816" t="s">
        <v>19</v>
      </c>
      <c r="H9816" t="s">
        <v>14</v>
      </c>
      <c r="I9816" t="s">
        <v>15</v>
      </c>
      <c r="J9816">
        <v>1</v>
      </c>
      <c r="K9816" t="s">
        <v>14</v>
      </c>
    </row>
    <row r="9817" spans="1:11" x14ac:dyDescent="0.35">
      <c r="A9817">
        <v>9816</v>
      </c>
      <c r="B9817">
        <v>12</v>
      </c>
      <c r="C9817">
        <v>54.59</v>
      </c>
      <c r="D9817">
        <v>655.08000000000004</v>
      </c>
      <c r="E9817" t="s">
        <v>17</v>
      </c>
      <c r="F9817" t="s">
        <v>20</v>
      </c>
      <c r="G9817" t="s">
        <v>19</v>
      </c>
      <c r="H9817" t="s">
        <v>14</v>
      </c>
      <c r="I9817" t="s">
        <v>15</v>
      </c>
      <c r="J9817">
        <v>0</v>
      </c>
      <c r="K9817" t="s">
        <v>14</v>
      </c>
    </row>
    <row r="9818" spans="1:11" x14ac:dyDescent="0.35">
      <c r="A9818">
        <v>9817</v>
      </c>
      <c r="B9818">
        <v>2</v>
      </c>
      <c r="C9818">
        <v>83.93</v>
      </c>
      <c r="D9818">
        <v>167.86</v>
      </c>
      <c r="E9818" t="s">
        <v>11</v>
      </c>
      <c r="F9818" t="s">
        <v>16</v>
      </c>
      <c r="G9818" t="s">
        <v>19</v>
      </c>
      <c r="H9818" t="s">
        <v>14</v>
      </c>
      <c r="I9818" t="s">
        <v>14</v>
      </c>
      <c r="J9818">
        <v>2</v>
      </c>
      <c r="K9818" t="s">
        <v>15</v>
      </c>
    </row>
    <row r="9819" spans="1:11" x14ac:dyDescent="0.35">
      <c r="A9819">
        <v>9818</v>
      </c>
      <c r="B9819">
        <v>28</v>
      </c>
      <c r="C9819">
        <v>49.1</v>
      </c>
      <c r="D9819">
        <v>1374.8</v>
      </c>
      <c r="E9819" t="s">
        <v>17</v>
      </c>
      <c r="F9819" t="s">
        <v>20</v>
      </c>
      <c r="G9819" t="s">
        <v>22</v>
      </c>
      <c r="H9819" t="s">
        <v>14</v>
      </c>
      <c r="I9819" t="s">
        <v>15</v>
      </c>
      <c r="J9819">
        <v>2</v>
      </c>
      <c r="K9819" t="s">
        <v>14</v>
      </c>
    </row>
    <row r="9820" spans="1:11" x14ac:dyDescent="0.35">
      <c r="A9820">
        <v>9819</v>
      </c>
      <c r="B9820">
        <v>67</v>
      </c>
      <c r="C9820">
        <v>79.23</v>
      </c>
      <c r="D9820">
        <v>5308.41</v>
      </c>
      <c r="E9820" t="s">
        <v>17</v>
      </c>
      <c r="F9820" t="s">
        <v>18</v>
      </c>
      <c r="G9820" t="s">
        <v>13</v>
      </c>
      <c r="H9820" t="s">
        <v>15</v>
      </c>
      <c r="I9820" t="s">
        <v>14</v>
      </c>
      <c r="J9820">
        <v>2</v>
      </c>
      <c r="K9820" t="s">
        <v>14</v>
      </c>
    </row>
    <row r="9821" spans="1:11" x14ac:dyDescent="0.35">
      <c r="A9821">
        <v>9820</v>
      </c>
      <c r="B9821">
        <v>71</v>
      </c>
      <c r="C9821">
        <v>96.83</v>
      </c>
      <c r="D9821">
        <v>6874.93</v>
      </c>
      <c r="E9821" t="s">
        <v>21</v>
      </c>
      <c r="F9821" t="s">
        <v>20</v>
      </c>
      <c r="G9821" t="s">
        <v>22</v>
      </c>
      <c r="H9821" t="s">
        <v>14</v>
      </c>
      <c r="I9821" t="s">
        <v>15</v>
      </c>
      <c r="J9821">
        <v>0</v>
      </c>
      <c r="K9821" t="s">
        <v>14</v>
      </c>
    </row>
    <row r="9822" spans="1:11" x14ac:dyDescent="0.35">
      <c r="A9822">
        <v>9821</v>
      </c>
      <c r="B9822">
        <v>72</v>
      </c>
      <c r="C9822">
        <v>118.02</v>
      </c>
      <c r="D9822">
        <v>8497.44</v>
      </c>
      <c r="E9822" t="s">
        <v>17</v>
      </c>
      <c r="F9822" t="s">
        <v>18</v>
      </c>
      <c r="G9822" t="s">
        <v>19</v>
      </c>
      <c r="H9822" t="s">
        <v>15</v>
      </c>
      <c r="I9822" t="s">
        <v>15</v>
      </c>
      <c r="J9822">
        <v>1</v>
      </c>
      <c r="K9822" t="s">
        <v>15</v>
      </c>
    </row>
    <row r="9823" spans="1:11" x14ac:dyDescent="0.35">
      <c r="A9823">
        <v>9822</v>
      </c>
      <c r="B9823">
        <v>10</v>
      </c>
      <c r="C9823">
        <v>111.11</v>
      </c>
      <c r="D9823">
        <v>1111.0999999999999</v>
      </c>
      <c r="E9823" t="s">
        <v>11</v>
      </c>
      <c r="F9823" t="s">
        <v>12</v>
      </c>
      <c r="G9823" t="s">
        <v>22</v>
      </c>
      <c r="H9823" t="s">
        <v>15</v>
      </c>
      <c r="I9823" t="s">
        <v>15</v>
      </c>
      <c r="J9823">
        <v>1</v>
      </c>
      <c r="K9823" t="s">
        <v>14</v>
      </c>
    </row>
    <row r="9824" spans="1:11" x14ac:dyDescent="0.35">
      <c r="A9824">
        <v>9823</v>
      </c>
      <c r="B9824">
        <v>57</v>
      </c>
      <c r="C9824">
        <v>70.349999999999994</v>
      </c>
      <c r="D9824">
        <v>4009.95</v>
      </c>
      <c r="E9824" t="s">
        <v>11</v>
      </c>
      <c r="F9824" t="s">
        <v>20</v>
      </c>
      <c r="G9824" t="s">
        <v>13</v>
      </c>
      <c r="H9824" t="s">
        <v>15</v>
      </c>
      <c r="I9824" t="s">
        <v>14</v>
      </c>
      <c r="J9824">
        <v>1</v>
      </c>
      <c r="K9824" t="s">
        <v>14</v>
      </c>
    </row>
    <row r="9825" spans="1:11" x14ac:dyDescent="0.35">
      <c r="A9825">
        <v>9824</v>
      </c>
      <c r="B9825">
        <v>37</v>
      </c>
      <c r="C9825">
        <v>68.83</v>
      </c>
      <c r="D9825">
        <v>2546.71</v>
      </c>
      <c r="E9825" t="s">
        <v>17</v>
      </c>
      <c r="F9825" t="s">
        <v>20</v>
      </c>
      <c r="G9825" t="s">
        <v>13</v>
      </c>
      <c r="H9825" t="s">
        <v>15</v>
      </c>
      <c r="I9825" t="s">
        <v>14</v>
      </c>
      <c r="J9825">
        <v>0</v>
      </c>
      <c r="K9825" t="s">
        <v>14</v>
      </c>
    </row>
    <row r="9826" spans="1:11" x14ac:dyDescent="0.35">
      <c r="A9826">
        <v>9825</v>
      </c>
      <c r="B9826">
        <v>64</v>
      </c>
      <c r="C9826">
        <v>63.77</v>
      </c>
      <c r="D9826">
        <v>4081.28</v>
      </c>
      <c r="E9826" t="s">
        <v>17</v>
      </c>
      <c r="F9826" t="s">
        <v>12</v>
      </c>
      <c r="G9826" t="s">
        <v>19</v>
      </c>
      <c r="H9826" t="s">
        <v>14</v>
      </c>
      <c r="I9826" t="s">
        <v>14</v>
      </c>
      <c r="J9826">
        <v>2</v>
      </c>
      <c r="K9826" t="s">
        <v>14</v>
      </c>
    </row>
    <row r="9827" spans="1:11" x14ac:dyDescent="0.35">
      <c r="A9827">
        <v>9826</v>
      </c>
      <c r="B9827">
        <v>40</v>
      </c>
      <c r="C9827">
        <v>22.78</v>
      </c>
      <c r="D9827">
        <v>911.2</v>
      </c>
      <c r="E9827" t="s">
        <v>11</v>
      </c>
      <c r="F9827" t="s">
        <v>16</v>
      </c>
      <c r="G9827" t="s">
        <v>19</v>
      </c>
      <c r="H9827" t="s">
        <v>14</v>
      </c>
      <c r="I9827" t="s">
        <v>14</v>
      </c>
      <c r="J9827">
        <v>3</v>
      </c>
      <c r="K9827" t="s">
        <v>14</v>
      </c>
    </row>
    <row r="9828" spans="1:11" x14ac:dyDescent="0.35">
      <c r="A9828">
        <v>9827</v>
      </c>
      <c r="B9828">
        <v>60</v>
      </c>
      <c r="C9828">
        <v>36.6</v>
      </c>
      <c r="D9828">
        <v>2196</v>
      </c>
      <c r="E9828" t="s">
        <v>11</v>
      </c>
      <c r="F9828" t="s">
        <v>20</v>
      </c>
      <c r="G9828" t="s">
        <v>13</v>
      </c>
      <c r="H9828" t="s">
        <v>14</v>
      </c>
      <c r="I9828" t="s">
        <v>14</v>
      </c>
      <c r="J9828">
        <v>0</v>
      </c>
      <c r="K9828" t="s">
        <v>15</v>
      </c>
    </row>
    <row r="9829" spans="1:11" x14ac:dyDescent="0.35">
      <c r="A9829">
        <v>9828</v>
      </c>
      <c r="B9829">
        <v>48</v>
      </c>
      <c r="C9829">
        <v>25.92</v>
      </c>
      <c r="D9829">
        <v>1244.1600000000001</v>
      </c>
      <c r="E9829" t="s">
        <v>11</v>
      </c>
      <c r="F9829" t="s">
        <v>18</v>
      </c>
      <c r="G9829" t="s">
        <v>19</v>
      </c>
      <c r="H9829" t="s">
        <v>15</v>
      </c>
      <c r="I9829" t="s">
        <v>15</v>
      </c>
      <c r="J9829">
        <v>1</v>
      </c>
      <c r="K9829" t="s">
        <v>14</v>
      </c>
    </row>
    <row r="9830" spans="1:11" x14ac:dyDescent="0.35">
      <c r="A9830">
        <v>9829</v>
      </c>
      <c r="B9830">
        <v>19</v>
      </c>
      <c r="C9830">
        <v>89.64</v>
      </c>
      <c r="D9830">
        <v>1703.16</v>
      </c>
      <c r="E9830" t="s">
        <v>11</v>
      </c>
      <c r="F9830" t="s">
        <v>16</v>
      </c>
      <c r="G9830" t="s">
        <v>19</v>
      </c>
      <c r="H9830" t="s">
        <v>14</v>
      </c>
      <c r="I9830" t="s">
        <v>14</v>
      </c>
      <c r="J9830">
        <v>0</v>
      </c>
      <c r="K9830" t="s">
        <v>15</v>
      </c>
    </row>
    <row r="9831" spans="1:11" x14ac:dyDescent="0.35">
      <c r="A9831">
        <v>9830</v>
      </c>
      <c r="B9831">
        <v>72</v>
      </c>
      <c r="C9831">
        <v>61.32</v>
      </c>
      <c r="D9831">
        <v>4415.04</v>
      </c>
      <c r="E9831" t="s">
        <v>11</v>
      </c>
      <c r="F9831" t="s">
        <v>12</v>
      </c>
      <c r="G9831" t="s">
        <v>13</v>
      </c>
      <c r="H9831" t="s">
        <v>14</v>
      </c>
      <c r="I9831" t="s">
        <v>15</v>
      </c>
      <c r="J9831">
        <v>1</v>
      </c>
      <c r="K9831" t="s">
        <v>14</v>
      </c>
    </row>
    <row r="9832" spans="1:11" x14ac:dyDescent="0.35">
      <c r="A9832">
        <v>9831</v>
      </c>
      <c r="B9832">
        <v>33</v>
      </c>
      <c r="C9832">
        <v>26.38</v>
      </c>
      <c r="D9832">
        <v>870.54</v>
      </c>
      <c r="E9832" t="s">
        <v>11</v>
      </c>
      <c r="F9832" t="s">
        <v>20</v>
      </c>
      <c r="G9832" t="s">
        <v>19</v>
      </c>
      <c r="H9832" t="s">
        <v>14</v>
      </c>
      <c r="I9832" t="s">
        <v>14</v>
      </c>
      <c r="J9832">
        <v>1</v>
      </c>
      <c r="K9832" t="s">
        <v>14</v>
      </c>
    </row>
    <row r="9833" spans="1:11" x14ac:dyDescent="0.35">
      <c r="A9833">
        <v>9832</v>
      </c>
      <c r="B9833">
        <v>44</v>
      </c>
      <c r="C9833">
        <v>89.06</v>
      </c>
      <c r="D9833">
        <v>3918.64</v>
      </c>
      <c r="E9833" t="s">
        <v>11</v>
      </c>
      <c r="F9833" t="s">
        <v>12</v>
      </c>
      <c r="G9833" t="s">
        <v>19</v>
      </c>
      <c r="H9833" t="s">
        <v>14</v>
      </c>
      <c r="I9833" t="s">
        <v>15</v>
      </c>
      <c r="J9833">
        <v>2</v>
      </c>
      <c r="K9833" t="s">
        <v>15</v>
      </c>
    </row>
    <row r="9834" spans="1:11" x14ac:dyDescent="0.35">
      <c r="A9834">
        <v>9833</v>
      </c>
      <c r="B9834">
        <v>37</v>
      </c>
      <c r="C9834">
        <v>84.44</v>
      </c>
      <c r="D9834">
        <v>3124.28</v>
      </c>
      <c r="E9834" t="s">
        <v>11</v>
      </c>
      <c r="F9834" t="s">
        <v>12</v>
      </c>
      <c r="G9834" t="s">
        <v>13</v>
      </c>
      <c r="H9834" t="s">
        <v>15</v>
      </c>
      <c r="I9834" t="s">
        <v>14</v>
      </c>
      <c r="J9834">
        <v>1</v>
      </c>
      <c r="K9834" t="s">
        <v>14</v>
      </c>
    </row>
    <row r="9835" spans="1:11" x14ac:dyDescent="0.35">
      <c r="A9835">
        <v>9834</v>
      </c>
      <c r="B9835">
        <v>36</v>
      </c>
      <c r="C9835">
        <v>92</v>
      </c>
      <c r="D9835">
        <v>3312</v>
      </c>
      <c r="E9835" t="s">
        <v>11</v>
      </c>
      <c r="F9835" t="s">
        <v>18</v>
      </c>
      <c r="G9835" t="s">
        <v>13</v>
      </c>
      <c r="H9835" t="s">
        <v>15</v>
      </c>
      <c r="I9835" t="s">
        <v>15</v>
      </c>
      <c r="J9835">
        <v>2</v>
      </c>
      <c r="K9835" t="s">
        <v>14</v>
      </c>
    </row>
    <row r="9836" spans="1:11" x14ac:dyDescent="0.35">
      <c r="A9836">
        <v>9835</v>
      </c>
      <c r="B9836">
        <v>21</v>
      </c>
      <c r="C9836">
        <v>79.98</v>
      </c>
      <c r="D9836">
        <v>1679.58</v>
      </c>
      <c r="E9836" t="s">
        <v>11</v>
      </c>
      <c r="F9836" t="s">
        <v>12</v>
      </c>
      <c r="G9836" t="s">
        <v>13</v>
      </c>
      <c r="H9836" t="s">
        <v>15</v>
      </c>
      <c r="I9836" t="s">
        <v>15</v>
      </c>
      <c r="J9836">
        <v>4</v>
      </c>
      <c r="K9836" t="s">
        <v>14</v>
      </c>
    </row>
    <row r="9837" spans="1:11" x14ac:dyDescent="0.35">
      <c r="A9837">
        <v>9836</v>
      </c>
      <c r="B9837">
        <v>2</v>
      </c>
      <c r="C9837">
        <v>36.15</v>
      </c>
      <c r="D9837">
        <v>72.3</v>
      </c>
      <c r="E9837" t="s">
        <v>11</v>
      </c>
      <c r="F9837" t="s">
        <v>20</v>
      </c>
      <c r="G9837" t="s">
        <v>19</v>
      </c>
      <c r="H9837" t="s">
        <v>14</v>
      </c>
      <c r="I9837" t="s">
        <v>15</v>
      </c>
      <c r="J9837">
        <v>1</v>
      </c>
      <c r="K9837" t="s">
        <v>15</v>
      </c>
    </row>
    <row r="9838" spans="1:11" x14ac:dyDescent="0.35">
      <c r="A9838">
        <v>9837</v>
      </c>
      <c r="B9838">
        <v>31</v>
      </c>
      <c r="C9838">
        <v>26.14</v>
      </c>
      <c r="D9838">
        <v>810.34</v>
      </c>
      <c r="E9838" t="s">
        <v>11</v>
      </c>
      <c r="F9838" t="s">
        <v>12</v>
      </c>
      <c r="G9838" t="s">
        <v>13</v>
      </c>
      <c r="H9838" t="s">
        <v>14</v>
      </c>
      <c r="I9838" t="s">
        <v>15</v>
      </c>
      <c r="J9838">
        <v>3</v>
      </c>
      <c r="K9838" t="s">
        <v>15</v>
      </c>
    </row>
    <row r="9839" spans="1:11" x14ac:dyDescent="0.35">
      <c r="A9839">
        <v>9838</v>
      </c>
      <c r="B9839">
        <v>30</v>
      </c>
      <c r="C9839">
        <v>101.71</v>
      </c>
      <c r="D9839">
        <v>3051.3</v>
      </c>
      <c r="E9839" t="s">
        <v>17</v>
      </c>
      <c r="F9839" t="s">
        <v>16</v>
      </c>
      <c r="G9839" t="s">
        <v>13</v>
      </c>
      <c r="H9839" t="s">
        <v>15</v>
      </c>
      <c r="I9839" t="s">
        <v>14</v>
      </c>
      <c r="J9839">
        <v>1</v>
      </c>
      <c r="K9839" t="s">
        <v>14</v>
      </c>
    </row>
    <row r="9840" spans="1:11" x14ac:dyDescent="0.35">
      <c r="A9840">
        <v>9839</v>
      </c>
      <c r="B9840">
        <v>44</v>
      </c>
      <c r="C9840">
        <v>41.58</v>
      </c>
      <c r="D9840">
        <v>1829.52</v>
      </c>
      <c r="E9840" t="s">
        <v>11</v>
      </c>
      <c r="F9840" t="s">
        <v>12</v>
      </c>
      <c r="G9840" t="s">
        <v>13</v>
      </c>
      <c r="H9840" t="s">
        <v>15</v>
      </c>
      <c r="I9840" t="s">
        <v>15</v>
      </c>
      <c r="J9840">
        <v>1</v>
      </c>
      <c r="K9840" t="s">
        <v>14</v>
      </c>
    </row>
    <row r="9841" spans="1:11" x14ac:dyDescent="0.35">
      <c r="A9841">
        <v>9840</v>
      </c>
      <c r="B9841">
        <v>12</v>
      </c>
      <c r="C9841">
        <v>74.25</v>
      </c>
      <c r="D9841">
        <v>891</v>
      </c>
      <c r="E9841" t="s">
        <v>11</v>
      </c>
      <c r="F9841" t="s">
        <v>20</v>
      </c>
      <c r="G9841" t="s">
        <v>19</v>
      </c>
      <c r="H9841" t="s">
        <v>14</v>
      </c>
      <c r="I9841" t="s">
        <v>14</v>
      </c>
      <c r="J9841">
        <v>2</v>
      </c>
      <c r="K9841" t="s">
        <v>14</v>
      </c>
    </row>
    <row r="9842" spans="1:11" x14ac:dyDescent="0.35">
      <c r="A9842">
        <v>9841</v>
      </c>
      <c r="B9842">
        <v>51</v>
      </c>
      <c r="C9842">
        <v>68.52</v>
      </c>
      <c r="D9842">
        <v>3494.52</v>
      </c>
      <c r="E9842" t="s">
        <v>17</v>
      </c>
      <c r="F9842" t="s">
        <v>20</v>
      </c>
      <c r="G9842" t="s">
        <v>19</v>
      </c>
      <c r="H9842" t="s">
        <v>14</v>
      </c>
      <c r="I9842" t="s">
        <v>14</v>
      </c>
      <c r="J9842">
        <v>0</v>
      </c>
      <c r="K9842" t="s">
        <v>14</v>
      </c>
    </row>
    <row r="9843" spans="1:11" x14ac:dyDescent="0.35">
      <c r="A9843">
        <v>9842</v>
      </c>
      <c r="B9843">
        <v>49</v>
      </c>
      <c r="C9843">
        <v>112.11</v>
      </c>
      <c r="D9843">
        <v>5493.39</v>
      </c>
      <c r="E9843" t="s">
        <v>17</v>
      </c>
      <c r="F9843" t="s">
        <v>20</v>
      </c>
      <c r="G9843" t="s">
        <v>13</v>
      </c>
      <c r="H9843" t="s">
        <v>14</v>
      </c>
      <c r="I9843" t="s">
        <v>15</v>
      </c>
      <c r="J9843">
        <v>2</v>
      </c>
      <c r="K9843" t="s">
        <v>14</v>
      </c>
    </row>
    <row r="9844" spans="1:11" x14ac:dyDescent="0.35">
      <c r="A9844">
        <v>9843</v>
      </c>
      <c r="B9844">
        <v>24</v>
      </c>
      <c r="C9844">
        <v>75.239999999999995</v>
      </c>
      <c r="D9844">
        <v>1805.76</v>
      </c>
      <c r="E9844" t="s">
        <v>11</v>
      </c>
      <c r="F9844" t="s">
        <v>16</v>
      </c>
      <c r="G9844" t="s">
        <v>13</v>
      </c>
      <c r="H9844" t="s">
        <v>14</v>
      </c>
      <c r="I9844" t="s">
        <v>15</v>
      </c>
      <c r="J9844">
        <v>0</v>
      </c>
      <c r="K9844" t="s">
        <v>14</v>
      </c>
    </row>
    <row r="9845" spans="1:11" x14ac:dyDescent="0.35">
      <c r="A9845">
        <v>9844</v>
      </c>
      <c r="B9845">
        <v>24</v>
      </c>
      <c r="C9845">
        <v>78</v>
      </c>
      <c r="D9845">
        <v>1872</v>
      </c>
      <c r="E9845" t="s">
        <v>11</v>
      </c>
      <c r="F9845" t="s">
        <v>20</v>
      </c>
      <c r="G9845" t="s">
        <v>19</v>
      </c>
      <c r="H9845" t="s">
        <v>14</v>
      </c>
      <c r="I9845" t="s">
        <v>14</v>
      </c>
      <c r="J9845">
        <v>0</v>
      </c>
      <c r="K9845" t="s">
        <v>14</v>
      </c>
    </row>
    <row r="9846" spans="1:11" x14ac:dyDescent="0.35">
      <c r="A9846">
        <v>9845</v>
      </c>
      <c r="B9846">
        <v>60</v>
      </c>
      <c r="C9846">
        <v>51.95</v>
      </c>
      <c r="D9846">
        <v>3117</v>
      </c>
      <c r="E9846" t="s">
        <v>11</v>
      </c>
      <c r="F9846" t="s">
        <v>16</v>
      </c>
      <c r="G9846" t="s">
        <v>13</v>
      </c>
      <c r="H9846" t="s">
        <v>14</v>
      </c>
      <c r="I9846" t="s">
        <v>14</v>
      </c>
      <c r="J9846">
        <v>0</v>
      </c>
      <c r="K9846" t="s">
        <v>14</v>
      </c>
    </row>
    <row r="9847" spans="1:11" x14ac:dyDescent="0.35">
      <c r="A9847">
        <v>9846</v>
      </c>
      <c r="B9847">
        <v>11</v>
      </c>
      <c r="C9847">
        <v>115.87</v>
      </c>
      <c r="D9847">
        <v>1274.57</v>
      </c>
      <c r="E9847" t="s">
        <v>11</v>
      </c>
      <c r="F9847" t="s">
        <v>12</v>
      </c>
      <c r="G9847" t="s">
        <v>19</v>
      </c>
      <c r="H9847" t="s">
        <v>14</v>
      </c>
      <c r="I9847" t="s">
        <v>15</v>
      </c>
      <c r="J9847">
        <v>1</v>
      </c>
      <c r="K9847" t="s">
        <v>15</v>
      </c>
    </row>
    <row r="9848" spans="1:11" x14ac:dyDescent="0.35">
      <c r="A9848">
        <v>9847</v>
      </c>
      <c r="B9848">
        <v>13</v>
      </c>
      <c r="C9848">
        <v>81.239999999999995</v>
      </c>
      <c r="D9848">
        <v>1056.1199999999999</v>
      </c>
      <c r="E9848" t="s">
        <v>17</v>
      </c>
      <c r="F9848" t="s">
        <v>16</v>
      </c>
      <c r="G9848" t="s">
        <v>13</v>
      </c>
      <c r="H9848" t="s">
        <v>14</v>
      </c>
      <c r="I9848" t="s">
        <v>14</v>
      </c>
      <c r="J9848">
        <v>1</v>
      </c>
      <c r="K9848" t="s">
        <v>15</v>
      </c>
    </row>
    <row r="9849" spans="1:11" x14ac:dyDescent="0.35">
      <c r="A9849">
        <v>9848</v>
      </c>
      <c r="B9849">
        <v>72</v>
      </c>
      <c r="C9849">
        <v>20.5</v>
      </c>
      <c r="D9849">
        <v>1476</v>
      </c>
      <c r="E9849" t="s">
        <v>11</v>
      </c>
      <c r="F9849" t="s">
        <v>12</v>
      </c>
      <c r="G9849" t="s">
        <v>13</v>
      </c>
      <c r="H9849" t="s">
        <v>15</v>
      </c>
      <c r="I9849" t="s">
        <v>15</v>
      </c>
      <c r="J9849">
        <v>1</v>
      </c>
      <c r="K9849" t="s">
        <v>14</v>
      </c>
    </row>
    <row r="9850" spans="1:11" x14ac:dyDescent="0.35">
      <c r="A9850">
        <v>9849</v>
      </c>
      <c r="B9850">
        <v>72</v>
      </c>
      <c r="C9850">
        <v>75.61</v>
      </c>
      <c r="D9850">
        <v>5443.92</v>
      </c>
      <c r="E9850" t="s">
        <v>17</v>
      </c>
      <c r="F9850" t="s">
        <v>12</v>
      </c>
      <c r="G9850" t="s">
        <v>19</v>
      </c>
      <c r="H9850" t="s">
        <v>14</v>
      </c>
      <c r="I9850" t="s">
        <v>14</v>
      </c>
      <c r="J9850">
        <v>1</v>
      </c>
      <c r="K9850" t="s">
        <v>14</v>
      </c>
    </row>
    <row r="9851" spans="1:11" x14ac:dyDescent="0.35">
      <c r="A9851">
        <v>9850</v>
      </c>
      <c r="B9851">
        <v>64</v>
      </c>
      <c r="C9851">
        <v>56.39</v>
      </c>
      <c r="D9851">
        <v>3608.96</v>
      </c>
      <c r="E9851" t="s">
        <v>11</v>
      </c>
      <c r="F9851" t="s">
        <v>12</v>
      </c>
      <c r="G9851" t="s">
        <v>13</v>
      </c>
      <c r="H9851" t="s">
        <v>15</v>
      </c>
      <c r="I9851" t="s">
        <v>14</v>
      </c>
      <c r="J9851">
        <v>3</v>
      </c>
      <c r="K9851" t="s">
        <v>14</v>
      </c>
    </row>
    <row r="9852" spans="1:11" x14ac:dyDescent="0.35">
      <c r="A9852">
        <v>9851</v>
      </c>
      <c r="B9852">
        <v>20</v>
      </c>
      <c r="C9852">
        <v>23.21</v>
      </c>
      <c r="D9852">
        <v>464.2</v>
      </c>
      <c r="E9852" t="s">
        <v>11</v>
      </c>
      <c r="F9852" t="s">
        <v>20</v>
      </c>
      <c r="G9852" t="s">
        <v>19</v>
      </c>
      <c r="H9852" t="s">
        <v>15</v>
      </c>
      <c r="I9852" t="s">
        <v>14</v>
      </c>
      <c r="J9852">
        <v>0</v>
      </c>
      <c r="K9852" t="s">
        <v>14</v>
      </c>
    </row>
    <row r="9853" spans="1:11" x14ac:dyDescent="0.35">
      <c r="A9853">
        <v>9852</v>
      </c>
      <c r="B9853">
        <v>72</v>
      </c>
      <c r="C9853">
        <v>63.15</v>
      </c>
      <c r="D9853">
        <v>4546.8</v>
      </c>
      <c r="E9853" t="s">
        <v>21</v>
      </c>
      <c r="F9853" t="s">
        <v>16</v>
      </c>
      <c r="G9853" t="s">
        <v>19</v>
      </c>
      <c r="H9853" t="s">
        <v>14</v>
      </c>
      <c r="I9853" t="s">
        <v>15</v>
      </c>
      <c r="J9853">
        <v>3</v>
      </c>
      <c r="K9853" t="s">
        <v>14</v>
      </c>
    </row>
    <row r="9854" spans="1:11" x14ac:dyDescent="0.35">
      <c r="A9854">
        <v>9853</v>
      </c>
      <c r="B9854">
        <v>71</v>
      </c>
      <c r="C9854">
        <v>97.36</v>
      </c>
      <c r="D9854">
        <v>6912.56</v>
      </c>
      <c r="E9854" t="s">
        <v>17</v>
      </c>
      <c r="F9854" t="s">
        <v>18</v>
      </c>
      <c r="G9854" t="s">
        <v>19</v>
      </c>
      <c r="H9854" t="s">
        <v>15</v>
      </c>
      <c r="I9854" t="s">
        <v>14</v>
      </c>
      <c r="J9854">
        <v>0</v>
      </c>
      <c r="K9854" t="s">
        <v>15</v>
      </c>
    </row>
    <row r="9855" spans="1:11" x14ac:dyDescent="0.35">
      <c r="A9855">
        <v>9854</v>
      </c>
      <c r="B9855">
        <v>28</v>
      </c>
      <c r="C9855">
        <v>70.38</v>
      </c>
      <c r="D9855">
        <v>1970.64</v>
      </c>
      <c r="E9855" t="s">
        <v>17</v>
      </c>
      <c r="F9855" t="s">
        <v>20</v>
      </c>
      <c r="G9855" t="s">
        <v>19</v>
      </c>
      <c r="H9855" t="s">
        <v>15</v>
      </c>
      <c r="I9855" t="s">
        <v>15</v>
      </c>
      <c r="J9855">
        <v>2</v>
      </c>
      <c r="K9855" t="s">
        <v>14</v>
      </c>
    </row>
    <row r="9856" spans="1:11" x14ac:dyDescent="0.35">
      <c r="A9856">
        <v>9855</v>
      </c>
      <c r="B9856">
        <v>2</v>
      </c>
      <c r="C9856">
        <v>83.95</v>
      </c>
      <c r="D9856">
        <v>167.9</v>
      </c>
      <c r="E9856" t="s">
        <v>11</v>
      </c>
      <c r="F9856" t="s">
        <v>20</v>
      </c>
      <c r="G9856" t="s">
        <v>13</v>
      </c>
      <c r="H9856" t="s">
        <v>14</v>
      </c>
      <c r="I9856" t="s">
        <v>14</v>
      </c>
      <c r="J9856">
        <v>0</v>
      </c>
      <c r="K9856" t="s">
        <v>15</v>
      </c>
    </row>
    <row r="9857" spans="1:11" x14ac:dyDescent="0.35">
      <c r="A9857">
        <v>9856</v>
      </c>
      <c r="B9857">
        <v>43</v>
      </c>
      <c r="C9857">
        <v>83.97</v>
      </c>
      <c r="D9857">
        <v>3610.71</v>
      </c>
      <c r="E9857" t="s">
        <v>11</v>
      </c>
      <c r="F9857" t="s">
        <v>16</v>
      </c>
      <c r="G9857" t="s">
        <v>22</v>
      </c>
      <c r="H9857" t="s">
        <v>14</v>
      </c>
      <c r="I9857" t="s">
        <v>15</v>
      </c>
      <c r="J9857">
        <v>1</v>
      </c>
      <c r="K9857" t="s">
        <v>15</v>
      </c>
    </row>
    <row r="9858" spans="1:11" x14ac:dyDescent="0.35">
      <c r="A9858">
        <v>9857</v>
      </c>
      <c r="B9858">
        <v>8</v>
      </c>
      <c r="C9858">
        <v>87.1</v>
      </c>
      <c r="D9858">
        <v>696.8</v>
      </c>
      <c r="E9858" t="s">
        <v>11</v>
      </c>
      <c r="F9858" t="s">
        <v>18</v>
      </c>
      <c r="G9858" t="s">
        <v>13</v>
      </c>
      <c r="H9858" t="s">
        <v>14</v>
      </c>
      <c r="I9858" t="s">
        <v>15</v>
      </c>
      <c r="J9858">
        <v>1</v>
      </c>
      <c r="K9858" t="s">
        <v>15</v>
      </c>
    </row>
    <row r="9859" spans="1:11" x14ac:dyDescent="0.35">
      <c r="A9859">
        <v>9858</v>
      </c>
      <c r="B9859">
        <v>13</v>
      </c>
      <c r="C9859">
        <v>58.76</v>
      </c>
      <c r="D9859">
        <v>763.88</v>
      </c>
      <c r="E9859" t="s">
        <v>21</v>
      </c>
      <c r="F9859" t="s">
        <v>12</v>
      </c>
      <c r="G9859" t="s">
        <v>13</v>
      </c>
      <c r="H9859" t="s">
        <v>15</v>
      </c>
      <c r="I9859" t="s">
        <v>15</v>
      </c>
      <c r="J9859">
        <v>3</v>
      </c>
      <c r="K9859" t="s">
        <v>14</v>
      </c>
    </row>
    <row r="9860" spans="1:11" x14ac:dyDescent="0.35">
      <c r="A9860">
        <v>9859</v>
      </c>
      <c r="B9860">
        <v>35</v>
      </c>
      <c r="C9860">
        <v>57</v>
      </c>
      <c r="D9860">
        <v>1995</v>
      </c>
      <c r="E9860" t="s">
        <v>11</v>
      </c>
      <c r="F9860" t="s">
        <v>18</v>
      </c>
      <c r="G9860" t="s">
        <v>19</v>
      </c>
      <c r="H9860" t="s">
        <v>15</v>
      </c>
      <c r="I9860" t="s">
        <v>14</v>
      </c>
      <c r="J9860">
        <v>1</v>
      </c>
      <c r="K9860" t="s">
        <v>15</v>
      </c>
    </row>
    <row r="9861" spans="1:11" x14ac:dyDescent="0.35">
      <c r="A9861">
        <v>9860</v>
      </c>
      <c r="B9861">
        <v>23</v>
      </c>
      <c r="C9861">
        <v>20.46</v>
      </c>
      <c r="D9861">
        <v>470.58</v>
      </c>
      <c r="E9861" t="s">
        <v>21</v>
      </c>
      <c r="F9861" t="s">
        <v>16</v>
      </c>
      <c r="G9861" t="s">
        <v>19</v>
      </c>
      <c r="H9861" t="s">
        <v>14</v>
      </c>
      <c r="I9861" t="s">
        <v>15</v>
      </c>
      <c r="J9861">
        <v>2</v>
      </c>
      <c r="K9861" t="s">
        <v>15</v>
      </c>
    </row>
    <row r="9862" spans="1:11" x14ac:dyDescent="0.35">
      <c r="A9862">
        <v>9861</v>
      </c>
      <c r="B9862">
        <v>46</v>
      </c>
      <c r="C9862">
        <v>35.42</v>
      </c>
      <c r="D9862">
        <v>1629.32</v>
      </c>
      <c r="E9862" t="s">
        <v>17</v>
      </c>
      <c r="F9862" t="s">
        <v>20</v>
      </c>
      <c r="G9862" t="s">
        <v>19</v>
      </c>
      <c r="H9862" t="s">
        <v>15</v>
      </c>
      <c r="I9862" t="s">
        <v>15</v>
      </c>
      <c r="J9862">
        <v>3</v>
      </c>
      <c r="K9862" t="s">
        <v>14</v>
      </c>
    </row>
    <row r="9863" spans="1:11" x14ac:dyDescent="0.35">
      <c r="A9863">
        <v>9862</v>
      </c>
      <c r="B9863">
        <v>15</v>
      </c>
      <c r="C9863">
        <v>115.08</v>
      </c>
      <c r="D9863">
        <v>1726.2</v>
      </c>
      <c r="E9863" t="s">
        <v>11</v>
      </c>
      <c r="F9863" t="s">
        <v>18</v>
      </c>
      <c r="G9863" t="s">
        <v>13</v>
      </c>
      <c r="H9863" t="s">
        <v>14</v>
      </c>
      <c r="I9863" t="s">
        <v>14</v>
      </c>
      <c r="J9863">
        <v>4</v>
      </c>
      <c r="K9863" t="s">
        <v>15</v>
      </c>
    </row>
    <row r="9864" spans="1:11" x14ac:dyDescent="0.35">
      <c r="A9864">
        <v>9863</v>
      </c>
      <c r="B9864">
        <v>2</v>
      </c>
      <c r="C9864">
        <v>104.24</v>
      </c>
      <c r="D9864">
        <v>208.48</v>
      </c>
      <c r="E9864" t="s">
        <v>11</v>
      </c>
      <c r="F9864" t="s">
        <v>16</v>
      </c>
      <c r="G9864" t="s">
        <v>13</v>
      </c>
      <c r="H9864" t="s">
        <v>14</v>
      </c>
      <c r="I9864" t="s">
        <v>15</v>
      </c>
      <c r="J9864">
        <v>4</v>
      </c>
      <c r="K9864" t="s">
        <v>14</v>
      </c>
    </row>
    <row r="9865" spans="1:11" x14ac:dyDescent="0.35">
      <c r="A9865">
        <v>9864</v>
      </c>
      <c r="B9865">
        <v>61</v>
      </c>
      <c r="C9865">
        <v>47.51</v>
      </c>
      <c r="D9865">
        <v>2898.11</v>
      </c>
      <c r="E9865" t="s">
        <v>17</v>
      </c>
      <c r="F9865" t="s">
        <v>12</v>
      </c>
      <c r="G9865" t="s">
        <v>19</v>
      </c>
      <c r="H9865" t="s">
        <v>14</v>
      </c>
      <c r="I9865" t="s">
        <v>14</v>
      </c>
      <c r="J9865">
        <v>2</v>
      </c>
      <c r="K9865" t="s">
        <v>15</v>
      </c>
    </row>
    <row r="9866" spans="1:11" x14ac:dyDescent="0.35">
      <c r="A9866">
        <v>9865</v>
      </c>
      <c r="B9866">
        <v>64</v>
      </c>
      <c r="C9866">
        <v>60.12</v>
      </c>
      <c r="D9866">
        <v>3847.68</v>
      </c>
      <c r="E9866" t="s">
        <v>17</v>
      </c>
      <c r="F9866" t="s">
        <v>20</v>
      </c>
      <c r="G9866" t="s">
        <v>19</v>
      </c>
      <c r="H9866" t="s">
        <v>14</v>
      </c>
      <c r="I9866" t="s">
        <v>14</v>
      </c>
      <c r="J9866">
        <v>1</v>
      </c>
      <c r="K9866" t="s">
        <v>14</v>
      </c>
    </row>
    <row r="9867" spans="1:11" x14ac:dyDescent="0.35">
      <c r="A9867">
        <v>9866</v>
      </c>
      <c r="B9867">
        <v>52</v>
      </c>
      <c r="C9867">
        <v>113.99</v>
      </c>
      <c r="D9867">
        <v>5927.48</v>
      </c>
      <c r="E9867" t="s">
        <v>11</v>
      </c>
      <c r="F9867" t="s">
        <v>16</v>
      </c>
      <c r="G9867" t="s">
        <v>13</v>
      </c>
      <c r="H9867" t="s">
        <v>14</v>
      </c>
      <c r="I9867" t="s">
        <v>15</v>
      </c>
      <c r="J9867">
        <v>2</v>
      </c>
      <c r="K9867" t="s">
        <v>15</v>
      </c>
    </row>
    <row r="9868" spans="1:11" x14ac:dyDescent="0.35">
      <c r="A9868">
        <v>9867</v>
      </c>
      <c r="B9868">
        <v>36</v>
      </c>
      <c r="C9868">
        <v>45.04</v>
      </c>
      <c r="D9868">
        <v>1621.44</v>
      </c>
      <c r="E9868" t="s">
        <v>11</v>
      </c>
      <c r="F9868" t="s">
        <v>12</v>
      </c>
      <c r="G9868" t="s">
        <v>22</v>
      </c>
      <c r="H9868" t="s">
        <v>15</v>
      </c>
      <c r="I9868" t="s">
        <v>15</v>
      </c>
      <c r="J9868">
        <v>1</v>
      </c>
      <c r="K9868" t="s">
        <v>14</v>
      </c>
    </row>
    <row r="9869" spans="1:11" x14ac:dyDescent="0.35">
      <c r="A9869">
        <v>9868</v>
      </c>
      <c r="B9869">
        <v>67</v>
      </c>
      <c r="C9869">
        <v>73.25</v>
      </c>
      <c r="D9869">
        <v>4907.75</v>
      </c>
      <c r="E9869" t="s">
        <v>11</v>
      </c>
      <c r="F9869" t="s">
        <v>20</v>
      </c>
      <c r="G9869" t="s">
        <v>22</v>
      </c>
      <c r="H9869" t="s">
        <v>14</v>
      </c>
      <c r="I9869" t="s">
        <v>15</v>
      </c>
      <c r="J9869">
        <v>0</v>
      </c>
      <c r="K9869" t="s">
        <v>14</v>
      </c>
    </row>
    <row r="9870" spans="1:11" x14ac:dyDescent="0.35">
      <c r="A9870">
        <v>9869</v>
      </c>
      <c r="B9870">
        <v>69</v>
      </c>
      <c r="C9870">
        <v>22.21</v>
      </c>
      <c r="D9870">
        <v>1532.49</v>
      </c>
      <c r="E9870" t="s">
        <v>11</v>
      </c>
      <c r="F9870" t="s">
        <v>18</v>
      </c>
      <c r="G9870" t="s">
        <v>19</v>
      </c>
      <c r="H9870" t="s">
        <v>15</v>
      </c>
      <c r="I9870" t="s">
        <v>14</v>
      </c>
      <c r="J9870">
        <v>1</v>
      </c>
      <c r="K9870" t="s">
        <v>14</v>
      </c>
    </row>
    <row r="9871" spans="1:11" x14ac:dyDescent="0.35">
      <c r="A9871">
        <v>9870</v>
      </c>
      <c r="B9871">
        <v>67</v>
      </c>
      <c r="C9871">
        <v>81.97</v>
      </c>
      <c r="D9871">
        <v>5491.99</v>
      </c>
      <c r="E9871" t="s">
        <v>17</v>
      </c>
      <c r="F9871" t="s">
        <v>20</v>
      </c>
      <c r="G9871" t="s">
        <v>19</v>
      </c>
      <c r="H9871" t="s">
        <v>15</v>
      </c>
      <c r="I9871" t="s">
        <v>14</v>
      </c>
      <c r="J9871">
        <v>1</v>
      </c>
      <c r="K9871" t="s">
        <v>14</v>
      </c>
    </row>
    <row r="9872" spans="1:11" x14ac:dyDescent="0.35">
      <c r="A9872">
        <v>9871</v>
      </c>
      <c r="B9872">
        <v>47</v>
      </c>
      <c r="C9872">
        <v>113.01</v>
      </c>
      <c r="D9872">
        <v>5311.47</v>
      </c>
      <c r="E9872" t="s">
        <v>21</v>
      </c>
      <c r="F9872" t="s">
        <v>12</v>
      </c>
      <c r="G9872" t="s">
        <v>22</v>
      </c>
      <c r="H9872" t="s">
        <v>15</v>
      </c>
      <c r="I9872" t="s">
        <v>15</v>
      </c>
      <c r="J9872">
        <v>3</v>
      </c>
      <c r="K9872" t="s">
        <v>14</v>
      </c>
    </row>
    <row r="9873" spans="1:11" x14ac:dyDescent="0.35">
      <c r="A9873">
        <v>9872</v>
      </c>
      <c r="B9873">
        <v>2</v>
      </c>
      <c r="C9873">
        <v>108.47</v>
      </c>
      <c r="D9873">
        <v>216.94</v>
      </c>
      <c r="E9873" t="s">
        <v>11</v>
      </c>
      <c r="F9873" t="s">
        <v>16</v>
      </c>
      <c r="G9873" t="s">
        <v>19</v>
      </c>
      <c r="H9873" t="s">
        <v>15</v>
      </c>
      <c r="I9873" t="s">
        <v>14</v>
      </c>
      <c r="J9873">
        <v>1</v>
      </c>
      <c r="K9873" t="s">
        <v>15</v>
      </c>
    </row>
    <row r="9874" spans="1:11" x14ac:dyDescent="0.35">
      <c r="A9874">
        <v>9873</v>
      </c>
      <c r="B9874">
        <v>44</v>
      </c>
      <c r="C9874">
        <v>70.2</v>
      </c>
      <c r="D9874">
        <v>3088.8</v>
      </c>
      <c r="E9874" t="s">
        <v>17</v>
      </c>
      <c r="F9874" t="s">
        <v>12</v>
      </c>
      <c r="G9874" t="s">
        <v>13</v>
      </c>
      <c r="H9874" t="s">
        <v>14</v>
      </c>
      <c r="I9874" t="s">
        <v>15</v>
      </c>
      <c r="J9874">
        <v>2</v>
      </c>
      <c r="K9874" t="s">
        <v>14</v>
      </c>
    </row>
    <row r="9875" spans="1:11" x14ac:dyDescent="0.35">
      <c r="A9875">
        <v>9874</v>
      </c>
      <c r="B9875">
        <v>64</v>
      </c>
      <c r="C9875">
        <v>84.96</v>
      </c>
      <c r="D9875">
        <v>5437.44</v>
      </c>
      <c r="E9875" t="s">
        <v>11</v>
      </c>
      <c r="F9875" t="s">
        <v>20</v>
      </c>
      <c r="G9875" t="s">
        <v>19</v>
      </c>
      <c r="H9875" t="s">
        <v>14</v>
      </c>
      <c r="I9875" t="s">
        <v>15</v>
      </c>
      <c r="J9875">
        <v>3</v>
      </c>
      <c r="K9875" t="s">
        <v>15</v>
      </c>
    </row>
    <row r="9876" spans="1:11" x14ac:dyDescent="0.35">
      <c r="A9876">
        <v>9875</v>
      </c>
      <c r="B9876">
        <v>28</v>
      </c>
      <c r="C9876">
        <v>76.98</v>
      </c>
      <c r="D9876">
        <v>2155.44</v>
      </c>
      <c r="E9876" t="s">
        <v>11</v>
      </c>
      <c r="F9876" t="s">
        <v>12</v>
      </c>
      <c r="G9876" t="s">
        <v>13</v>
      </c>
      <c r="H9876" t="s">
        <v>14</v>
      </c>
      <c r="I9876" t="s">
        <v>14</v>
      </c>
      <c r="J9876">
        <v>1</v>
      </c>
      <c r="K9876" t="s">
        <v>14</v>
      </c>
    </row>
    <row r="9877" spans="1:11" x14ac:dyDescent="0.35">
      <c r="A9877">
        <v>9876</v>
      </c>
      <c r="B9877">
        <v>54</v>
      </c>
      <c r="C9877">
        <v>26.7</v>
      </c>
      <c r="D9877">
        <v>1441.8</v>
      </c>
      <c r="E9877" t="s">
        <v>11</v>
      </c>
      <c r="F9877" t="s">
        <v>20</v>
      </c>
      <c r="G9877" t="s">
        <v>19</v>
      </c>
      <c r="H9877" t="s">
        <v>15</v>
      </c>
      <c r="I9877" t="s">
        <v>14</v>
      </c>
      <c r="J9877">
        <v>1</v>
      </c>
      <c r="K9877" t="s">
        <v>15</v>
      </c>
    </row>
    <row r="9878" spans="1:11" x14ac:dyDescent="0.35">
      <c r="A9878">
        <v>9877</v>
      </c>
      <c r="B9878">
        <v>67</v>
      </c>
      <c r="C9878">
        <v>35.869999999999997</v>
      </c>
      <c r="D9878">
        <v>2403.29</v>
      </c>
      <c r="E9878" t="s">
        <v>17</v>
      </c>
      <c r="F9878" t="s">
        <v>12</v>
      </c>
      <c r="G9878" t="s">
        <v>19</v>
      </c>
      <c r="H9878" t="s">
        <v>15</v>
      </c>
      <c r="I9878" t="s">
        <v>14</v>
      </c>
      <c r="J9878">
        <v>3</v>
      </c>
      <c r="K9878" t="s">
        <v>14</v>
      </c>
    </row>
    <row r="9879" spans="1:11" x14ac:dyDescent="0.35">
      <c r="A9879">
        <v>9878</v>
      </c>
      <c r="B9879">
        <v>36</v>
      </c>
      <c r="C9879">
        <v>116.38</v>
      </c>
      <c r="D9879">
        <v>4189.68</v>
      </c>
      <c r="E9879" t="s">
        <v>11</v>
      </c>
      <c r="F9879" t="s">
        <v>16</v>
      </c>
      <c r="G9879" t="s">
        <v>19</v>
      </c>
      <c r="H9879" t="s">
        <v>14</v>
      </c>
      <c r="I9879" t="s">
        <v>14</v>
      </c>
      <c r="J9879">
        <v>1</v>
      </c>
      <c r="K9879" t="s">
        <v>15</v>
      </c>
    </row>
    <row r="9880" spans="1:11" x14ac:dyDescent="0.35">
      <c r="A9880">
        <v>9879</v>
      </c>
      <c r="B9880">
        <v>63</v>
      </c>
      <c r="C9880">
        <v>45.6</v>
      </c>
      <c r="D9880">
        <v>2872.8</v>
      </c>
      <c r="E9880" t="s">
        <v>11</v>
      </c>
      <c r="F9880" t="s">
        <v>12</v>
      </c>
      <c r="G9880" t="s">
        <v>13</v>
      </c>
      <c r="H9880" t="s">
        <v>14</v>
      </c>
      <c r="I9880" t="s">
        <v>15</v>
      </c>
      <c r="J9880">
        <v>0</v>
      </c>
      <c r="K9880" t="s">
        <v>15</v>
      </c>
    </row>
    <row r="9881" spans="1:11" x14ac:dyDescent="0.35">
      <c r="A9881">
        <v>9880</v>
      </c>
      <c r="B9881">
        <v>25</v>
      </c>
      <c r="C9881">
        <v>58.44</v>
      </c>
      <c r="D9881">
        <v>1461</v>
      </c>
      <c r="E9881" t="s">
        <v>21</v>
      </c>
      <c r="F9881" t="s">
        <v>20</v>
      </c>
      <c r="G9881" t="s">
        <v>13</v>
      </c>
      <c r="H9881" t="s">
        <v>15</v>
      </c>
      <c r="I9881" t="s">
        <v>14</v>
      </c>
      <c r="J9881">
        <v>4</v>
      </c>
      <c r="K9881" t="s">
        <v>14</v>
      </c>
    </row>
    <row r="9882" spans="1:11" x14ac:dyDescent="0.35">
      <c r="A9882">
        <v>9881</v>
      </c>
      <c r="B9882">
        <v>48</v>
      </c>
      <c r="C9882">
        <v>70.89</v>
      </c>
      <c r="D9882">
        <v>3402.72</v>
      </c>
      <c r="E9882" t="s">
        <v>21</v>
      </c>
      <c r="F9882" t="s">
        <v>18</v>
      </c>
      <c r="G9882" t="s">
        <v>13</v>
      </c>
      <c r="H9882" t="s">
        <v>15</v>
      </c>
      <c r="I9882" t="s">
        <v>14</v>
      </c>
      <c r="J9882">
        <v>0</v>
      </c>
      <c r="K9882" t="s">
        <v>14</v>
      </c>
    </row>
    <row r="9883" spans="1:11" x14ac:dyDescent="0.35">
      <c r="A9883">
        <v>9882</v>
      </c>
      <c r="B9883">
        <v>39</v>
      </c>
      <c r="C9883">
        <v>117.91</v>
      </c>
      <c r="D9883">
        <v>4598.49</v>
      </c>
      <c r="E9883" t="s">
        <v>11</v>
      </c>
      <c r="F9883" t="s">
        <v>16</v>
      </c>
      <c r="G9883" t="s">
        <v>19</v>
      </c>
      <c r="H9883" t="s">
        <v>14</v>
      </c>
      <c r="I9883" t="s">
        <v>14</v>
      </c>
      <c r="J9883">
        <v>0</v>
      </c>
      <c r="K9883" t="s">
        <v>14</v>
      </c>
    </row>
    <row r="9884" spans="1:11" x14ac:dyDescent="0.35">
      <c r="A9884">
        <v>9883</v>
      </c>
      <c r="B9884">
        <v>47</v>
      </c>
      <c r="C9884">
        <v>89</v>
      </c>
      <c r="D9884">
        <v>4183</v>
      </c>
      <c r="E9884" t="s">
        <v>11</v>
      </c>
      <c r="F9884" t="s">
        <v>18</v>
      </c>
      <c r="G9884" t="s">
        <v>19</v>
      </c>
      <c r="H9884" t="s">
        <v>14</v>
      </c>
      <c r="I9884" t="s">
        <v>15</v>
      </c>
      <c r="J9884">
        <v>1</v>
      </c>
      <c r="K9884" t="s">
        <v>15</v>
      </c>
    </row>
    <row r="9885" spans="1:11" x14ac:dyDescent="0.35">
      <c r="A9885">
        <v>9884</v>
      </c>
      <c r="B9885">
        <v>21</v>
      </c>
      <c r="C9885">
        <v>82.96</v>
      </c>
      <c r="D9885">
        <v>1742.16</v>
      </c>
      <c r="E9885" t="s">
        <v>21</v>
      </c>
      <c r="F9885" t="s">
        <v>20</v>
      </c>
      <c r="G9885" t="s">
        <v>13</v>
      </c>
      <c r="H9885" t="s">
        <v>14</v>
      </c>
      <c r="I9885" t="s">
        <v>14</v>
      </c>
      <c r="J9885">
        <v>0</v>
      </c>
      <c r="K9885" t="s">
        <v>14</v>
      </c>
    </row>
    <row r="9886" spans="1:11" x14ac:dyDescent="0.35">
      <c r="A9886">
        <v>9885</v>
      </c>
      <c r="B9886">
        <v>30</v>
      </c>
      <c r="C9886">
        <v>72.44</v>
      </c>
      <c r="D9886">
        <v>2173.1999999999998</v>
      </c>
      <c r="E9886" t="s">
        <v>17</v>
      </c>
      <c r="F9886" t="s">
        <v>16</v>
      </c>
      <c r="G9886" t="s">
        <v>22</v>
      </c>
      <c r="H9886" t="s">
        <v>15</v>
      </c>
      <c r="I9886" t="s">
        <v>14</v>
      </c>
      <c r="J9886">
        <v>1</v>
      </c>
      <c r="K9886" t="s">
        <v>14</v>
      </c>
    </row>
    <row r="9887" spans="1:11" x14ac:dyDescent="0.35">
      <c r="A9887">
        <v>9886</v>
      </c>
      <c r="B9887">
        <v>31</v>
      </c>
      <c r="C9887">
        <v>90.07</v>
      </c>
      <c r="D9887">
        <v>2792.17</v>
      </c>
      <c r="E9887" t="s">
        <v>21</v>
      </c>
      <c r="F9887" t="s">
        <v>20</v>
      </c>
      <c r="G9887" t="s">
        <v>19</v>
      </c>
      <c r="H9887" t="s">
        <v>14</v>
      </c>
      <c r="I9887" t="s">
        <v>14</v>
      </c>
      <c r="J9887">
        <v>3</v>
      </c>
      <c r="K9887" t="s">
        <v>15</v>
      </c>
    </row>
    <row r="9888" spans="1:11" x14ac:dyDescent="0.35">
      <c r="A9888">
        <v>9887</v>
      </c>
      <c r="B9888">
        <v>26</v>
      </c>
      <c r="C9888">
        <v>86.4</v>
      </c>
      <c r="D9888">
        <v>2246.4</v>
      </c>
      <c r="E9888" t="s">
        <v>11</v>
      </c>
      <c r="F9888" t="s">
        <v>18</v>
      </c>
      <c r="G9888" t="s">
        <v>19</v>
      </c>
      <c r="H9888" t="s">
        <v>14</v>
      </c>
      <c r="I9888" t="s">
        <v>14</v>
      </c>
      <c r="J9888">
        <v>1</v>
      </c>
      <c r="K9888" t="s">
        <v>15</v>
      </c>
    </row>
    <row r="9889" spans="1:11" x14ac:dyDescent="0.35">
      <c r="A9889">
        <v>9888</v>
      </c>
      <c r="B9889">
        <v>22</v>
      </c>
      <c r="C9889">
        <v>110.28</v>
      </c>
      <c r="D9889">
        <v>2426.16</v>
      </c>
      <c r="E9889" t="s">
        <v>11</v>
      </c>
      <c r="F9889" t="s">
        <v>18</v>
      </c>
      <c r="G9889" t="s">
        <v>19</v>
      </c>
      <c r="H9889" t="s">
        <v>14</v>
      </c>
      <c r="I9889" t="s">
        <v>15</v>
      </c>
      <c r="J9889">
        <v>4</v>
      </c>
      <c r="K9889" t="s">
        <v>15</v>
      </c>
    </row>
    <row r="9890" spans="1:11" x14ac:dyDescent="0.35">
      <c r="A9890">
        <v>9889</v>
      </c>
      <c r="B9890">
        <v>21</v>
      </c>
      <c r="C9890">
        <v>74.180000000000007</v>
      </c>
      <c r="D9890">
        <v>1557.78</v>
      </c>
      <c r="E9890" t="s">
        <v>11</v>
      </c>
      <c r="F9890" t="s">
        <v>20</v>
      </c>
      <c r="G9890" t="s">
        <v>13</v>
      </c>
      <c r="H9890" t="s">
        <v>14</v>
      </c>
      <c r="I9890" t="s">
        <v>14</v>
      </c>
      <c r="J9890">
        <v>3</v>
      </c>
      <c r="K9890" t="s">
        <v>15</v>
      </c>
    </row>
    <row r="9891" spans="1:11" x14ac:dyDescent="0.35">
      <c r="A9891">
        <v>9890</v>
      </c>
      <c r="B9891">
        <v>1</v>
      </c>
      <c r="C9891">
        <v>62.15</v>
      </c>
      <c r="D9891">
        <v>62.15</v>
      </c>
      <c r="E9891" t="s">
        <v>11</v>
      </c>
      <c r="F9891" t="s">
        <v>20</v>
      </c>
      <c r="G9891" t="s">
        <v>13</v>
      </c>
      <c r="H9891" t="s">
        <v>15</v>
      </c>
      <c r="I9891" t="s">
        <v>14</v>
      </c>
      <c r="J9891">
        <v>0</v>
      </c>
      <c r="K9891" t="s">
        <v>14</v>
      </c>
    </row>
    <row r="9892" spans="1:11" x14ac:dyDescent="0.35">
      <c r="A9892">
        <v>9891</v>
      </c>
      <c r="B9892">
        <v>37</v>
      </c>
      <c r="C9892">
        <v>100.72</v>
      </c>
      <c r="D9892">
        <v>3726.64</v>
      </c>
      <c r="E9892" t="s">
        <v>21</v>
      </c>
      <c r="F9892" t="s">
        <v>16</v>
      </c>
      <c r="G9892" t="s">
        <v>22</v>
      </c>
      <c r="H9892" t="s">
        <v>15</v>
      </c>
      <c r="I9892" t="s">
        <v>14</v>
      </c>
      <c r="J9892">
        <v>0</v>
      </c>
      <c r="K9892" t="s">
        <v>14</v>
      </c>
    </row>
    <row r="9893" spans="1:11" x14ac:dyDescent="0.35">
      <c r="A9893">
        <v>9892</v>
      </c>
      <c r="B9893">
        <v>46</v>
      </c>
      <c r="C9893">
        <v>99.98</v>
      </c>
      <c r="D9893">
        <v>4599.08</v>
      </c>
      <c r="E9893" t="s">
        <v>17</v>
      </c>
      <c r="F9893" t="s">
        <v>20</v>
      </c>
      <c r="G9893" t="s">
        <v>13</v>
      </c>
      <c r="H9893" t="s">
        <v>15</v>
      </c>
      <c r="I9893" t="s">
        <v>14</v>
      </c>
      <c r="J9893">
        <v>4</v>
      </c>
      <c r="K9893" t="s">
        <v>14</v>
      </c>
    </row>
    <row r="9894" spans="1:11" x14ac:dyDescent="0.35">
      <c r="A9894">
        <v>9893</v>
      </c>
      <c r="B9894">
        <v>9</v>
      </c>
      <c r="C9894">
        <v>36.979999999999997</v>
      </c>
      <c r="D9894">
        <v>332.82</v>
      </c>
      <c r="E9894" t="s">
        <v>11</v>
      </c>
      <c r="F9894" t="s">
        <v>18</v>
      </c>
      <c r="G9894" t="s">
        <v>19</v>
      </c>
      <c r="H9894" t="s">
        <v>15</v>
      </c>
      <c r="I9894" t="s">
        <v>14</v>
      </c>
      <c r="J9894">
        <v>3</v>
      </c>
      <c r="K9894" t="s">
        <v>14</v>
      </c>
    </row>
    <row r="9895" spans="1:11" x14ac:dyDescent="0.35">
      <c r="A9895">
        <v>9894</v>
      </c>
      <c r="B9895">
        <v>17</v>
      </c>
      <c r="C9895">
        <v>43.68</v>
      </c>
      <c r="D9895">
        <v>742.56</v>
      </c>
      <c r="E9895" t="s">
        <v>11</v>
      </c>
      <c r="F9895" t="s">
        <v>12</v>
      </c>
      <c r="G9895" t="s">
        <v>19</v>
      </c>
      <c r="H9895" t="s">
        <v>14</v>
      </c>
      <c r="I9895" t="s">
        <v>14</v>
      </c>
      <c r="J9895">
        <v>3</v>
      </c>
      <c r="K9895" t="s">
        <v>15</v>
      </c>
    </row>
    <row r="9896" spans="1:11" x14ac:dyDescent="0.35">
      <c r="A9896">
        <v>9895</v>
      </c>
      <c r="B9896">
        <v>47</v>
      </c>
      <c r="C9896">
        <v>115.86</v>
      </c>
      <c r="D9896">
        <v>5445.42</v>
      </c>
      <c r="E9896" t="s">
        <v>17</v>
      </c>
      <c r="F9896" t="s">
        <v>18</v>
      </c>
      <c r="G9896" t="s">
        <v>19</v>
      </c>
      <c r="H9896" t="s">
        <v>15</v>
      </c>
      <c r="I9896" t="s">
        <v>15</v>
      </c>
      <c r="J9896">
        <v>2</v>
      </c>
      <c r="K9896" t="s">
        <v>14</v>
      </c>
    </row>
    <row r="9897" spans="1:11" x14ac:dyDescent="0.35">
      <c r="A9897">
        <v>9896</v>
      </c>
      <c r="B9897">
        <v>59</v>
      </c>
      <c r="C9897">
        <v>64.41</v>
      </c>
      <c r="D9897">
        <v>3800.19</v>
      </c>
      <c r="E9897" t="s">
        <v>11</v>
      </c>
      <c r="F9897" t="s">
        <v>20</v>
      </c>
      <c r="G9897" t="s">
        <v>22</v>
      </c>
      <c r="H9897" t="s">
        <v>14</v>
      </c>
      <c r="I9897" t="s">
        <v>14</v>
      </c>
      <c r="J9897">
        <v>1</v>
      </c>
      <c r="K9897" t="s">
        <v>14</v>
      </c>
    </row>
    <row r="9898" spans="1:11" x14ac:dyDescent="0.35">
      <c r="A9898">
        <v>9897</v>
      </c>
      <c r="B9898">
        <v>54</v>
      </c>
      <c r="C9898">
        <v>71.97</v>
      </c>
      <c r="D9898">
        <v>3886.38</v>
      </c>
      <c r="E9898" t="s">
        <v>17</v>
      </c>
      <c r="F9898" t="s">
        <v>18</v>
      </c>
      <c r="G9898" t="s">
        <v>13</v>
      </c>
      <c r="H9898" t="s">
        <v>14</v>
      </c>
      <c r="I9898" t="s">
        <v>14</v>
      </c>
      <c r="J9898">
        <v>2</v>
      </c>
      <c r="K9898" t="s">
        <v>14</v>
      </c>
    </row>
    <row r="9899" spans="1:11" x14ac:dyDescent="0.35">
      <c r="A9899">
        <v>9898</v>
      </c>
      <c r="B9899">
        <v>12</v>
      </c>
      <c r="C9899">
        <v>51.02</v>
      </c>
      <c r="D9899">
        <v>612.24</v>
      </c>
      <c r="E9899" t="s">
        <v>11</v>
      </c>
      <c r="F9899" t="s">
        <v>20</v>
      </c>
      <c r="G9899" t="s">
        <v>22</v>
      </c>
      <c r="H9899" t="s">
        <v>14</v>
      </c>
      <c r="I9899" t="s">
        <v>14</v>
      </c>
      <c r="J9899">
        <v>1</v>
      </c>
      <c r="K9899" t="s">
        <v>14</v>
      </c>
    </row>
    <row r="9900" spans="1:11" x14ac:dyDescent="0.35">
      <c r="A9900">
        <v>9899</v>
      </c>
      <c r="B9900">
        <v>64</v>
      </c>
      <c r="C9900">
        <v>68.11</v>
      </c>
      <c r="D9900">
        <v>4359.04</v>
      </c>
      <c r="E9900" t="s">
        <v>11</v>
      </c>
      <c r="F9900" t="s">
        <v>16</v>
      </c>
      <c r="G9900" t="s">
        <v>19</v>
      </c>
      <c r="H9900" t="s">
        <v>14</v>
      </c>
      <c r="I9900" t="s">
        <v>15</v>
      </c>
      <c r="J9900">
        <v>2</v>
      </c>
      <c r="K9900" t="s">
        <v>14</v>
      </c>
    </row>
    <row r="9901" spans="1:11" x14ac:dyDescent="0.35">
      <c r="A9901">
        <v>9900</v>
      </c>
      <c r="B9901">
        <v>6</v>
      </c>
      <c r="C9901">
        <v>94.34</v>
      </c>
      <c r="D9901">
        <v>566.04</v>
      </c>
      <c r="E9901" t="s">
        <v>17</v>
      </c>
      <c r="F9901" t="s">
        <v>20</v>
      </c>
      <c r="G9901" t="s">
        <v>22</v>
      </c>
      <c r="H9901" t="s">
        <v>14</v>
      </c>
      <c r="I9901" t="s">
        <v>14</v>
      </c>
      <c r="J9901">
        <v>1</v>
      </c>
      <c r="K9901" t="s">
        <v>14</v>
      </c>
    </row>
    <row r="9902" spans="1:11" x14ac:dyDescent="0.35">
      <c r="A9902">
        <v>9901</v>
      </c>
      <c r="B9902">
        <v>53</v>
      </c>
      <c r="C9902">
        <v>68.23</v>
      </c>
      <c r="D9902">
        <v>3616.19</v>
      </c>
      <c r="E9902" t="s">
        <v>11</v>
      </c>
      <c r="F9902" t="s">
        <v>20</v>
      </c>
      <c r="G9902" t="s">
        <v>13</v>
      </c>
      <c r="H9902" t="s">
        <v>15</v>
      </c>
      <c r="I9902" t="s">
        <v>14</v>
      </c>
      <c r="J9902">
        <v>3</v>
      </c>
      <c r="K9902" t="s">
        <v>14</v>
      </c>
    </row>
    <row r="9903" spans="1:11" x14ac:dyDescent="0.35">
      <c r="A9903">
        <v>9902</v>
      </c>
      <c r="B9903">
        <v>16</v>
      </c>
      <c r="C9903">
        <v>51.48</v>
      </c>
      <c r="D9903">
        <v>823.68</v>
      </c>
      <c r="E9903" t="s">
        <v>11</v>
      </c>
      <c r="F9903" t="s">
        <v>20</v>
      </c>
      <c r="G9903" t="s">
        <v>13</v>
      </c>
      <c r="H9903" t="s">
        <v>15</v>
      </c>
      <c r="I9903" t="s">
        <v>15</v>
      </c>
      <c r="J9903">
        <v>1</v>
      </c>
      <c r="K9903" t="s">
        <v>14</v>
      </c>
    </row>
    <row r="9904" spans="1:11" x14ac:dyDescent="0.35">
      <c r="A9904">
        <v>9903</v>
      </c>
      <c r="B9904">
        <v>5</v>
      </c>
      <c r="C9904">
        <v>29.6</v>
      </c>
      <c r="D9904">
        <v>148</v>
      </c>
      <c r="E9904" t="s">
        <v>11</v>
      </c>
      <c r="F9904" t="s">
        <v>20</v>
      </c>
      <c r="G9904" t="s">
        <v>22</v>
      </c>
      <c r="H9904" t="s">
        <v>14</v>
      </c>
      <c r="I9904" t="s">
        <v>14</v>
      </c>
      <c r="J9904">
        <v>2</v>
      </c>
      <c r="K9904" t="s">
        <v>15</v>
      </c>
    </row>
    <row r="9905" spans="1:11" x14ac:dyDescent="0.35">
      <c r="A9905">
        <v>9904</v>
      </c>
      <c r="B9905">
        <v>46</v>
      </c>
      <c r="C9905">
        <v>112.83</v>
      </c>
      <c r="D9905">
        <v>5190.18</v>
      </c>
      <c r="E9905" t="s">
        <v>17</v>
      </c>
      <c r="F9905" t="s">
        <v>20</v>
      </c>
      <c r="G9905" t="s">
        <v>19</v>
      </c>
      <c r="H9905" t="s">
        <v>15</v>
      </c>
      <c r="I9905" t="s">
        <v>14</v>
      </c>
      <c r="J9905">
        <v>1</v>
      </c>
      <c r="K9905" t="s">
        <v>14</v>
      </c>
    </row>
    <row r="9906" spans="1:11" x14ac:dyDescent="0.35">
      <c r="A9906">
        <v>9905</v>
      </c>
      <c r="B9906">
        <v>14</v>
      </c>
      <c r="C9906">
        <v>107.17</v>
      </c>
      <c r="D9906">
        <v>1500.38</v>
      </c>
      <c r="E9906" t="s">
        <v>11</v>
      </c>
      <c r="F9906" t="s">
        <v>18</v>
      </c>
      <c r="G9906" t="s">
        <v>13</v>
      </c>
      <c r="H9906" t="s">
        <v>14</v>
      </c>
      <c r="I9906" t="s">
        <v>14</v>
      </c>
      <c r="J9906">
        <v>2</v>
      </c>
      <c r="K9906" t="s">
        <v>15</v>
      </c>
    </row>
    <row r="9907" spans="1:11" x14ac:dyDescent="0.35">
      <c r="A9907">
        <v>9906</v>
      </c>
      <c r="B9907">
        <v>44</v>
      </c>
      <c r="C9907">
        <v>99.14</v>
      </c>
      <c r="D9907">
        <v>4362.16</v>
      </c>
      <c r="E9907" t="s">
        <v>11</v>
      </c>
      <c r="F9907" t="s">
        <v>18</v>
      </c>
      <c r="G9907" t="s">
        <v>22</v>
      </c>
      <c r="H9907" t="s">
        <v>15</v>
      </c>
      <c r="I9907" t="s">
        <v>15</v>
      </c>
      <c r="J9907">
        <v>3</v>
      </c>
      <c r="K9907" t="s">
        <v>15</v>
      </c>
    </row>
    <row r="9908" spans="1:11" x14ac:dyDescent="0.35">
      <c r="A9908">
        <v>9907</v>
      </c>
      <c r="B9908">
        <v>63</v>
      </c>
      <c r="C9908">
        <v>89.41</v>
      </c>
      <c r="D9908">
        <v>5632.83</v>
      </c>
      <c r="E9908" t="s">
        <v>11</v>
      </c>
      <c r="F9908" t="s">
        <v>12</v>
      </c>
      <c r="G9908" t="s">
        <v>13</v>
      </c>
      <c r="H9908" t="s">
        <v>15</v>
      </c>
      <c r="I9908" t="s">
        <v>15</v>
      </c>
      <c r="J9908">
        <v>0</v>
      </c>
      <c r="K9908" t="s">
        <v>14</v>
      </c>
    </row>
    <row r="9909" spans="1:11" x14ac:dyDescent="0.35">
      <c r="A9909">
        <v>9908</v>
      </c>
      <c r="B9909">
        <v>52</v>
      </c>
      <c r="C9909">
        <v>71.55</v>
      </c>
      <c r="D9909">
        <v>3720.6</v>
      </c>
      <c r="E9909" t="s">
        <v>11</v>
      </c>
      <c r="F9909" t="s">
        <v>12</v>
      </c>
      <c r="G9909" t="s">
        <v>19</v>
      </c>
      <c r="H9909" t="s">
        <v>14</v>
      </c>
      <c r="I9909" t="s">
        <v>15</v>
      </c>
      <c r="J9909">
        <v>3</v>
      </c>
      <c r="K9909" t="s">
        <v>15</v>
      </c>
    </row>
    <row r="9910" spans="1:11" x14ac:dyDescent="0.35">
      <c r="A9910">
        <v>9909</v>
      </c>
      <c r="B9910">
        <v>26</v>
      </c>
      <c r="C9910">
        <v>109.74</v>
      </c>
      <c r="D9910">
        <v>2853.24</v>
      </c>
      <c r="E9910" t="s">
        <v>17</v>
      </c>
      <c r="F9910" t="s">
        <v>16</v>
      </c>
      <c r="G9910" t="s">
        <v>19</v>
      </c>
      <c r="H9910" t="s">
        <v>14</v>
      </c>
      <c r="I9910" t="s">
        <v>14</v>
      </c>
      <c r="J9910">
        <v>2</v>
      </c>
      <c r="K9910" t="s">
        <v>14</v>
      </c>
    </row>
    <row r="9911" spans="1:11" x14ac:dyDescent="0.35">
      <c r="A9911">
        <v>9910</v>
      </c>
      <c r="B9911">
        <v>53</v>
      </c>
      <c r="C9911">
        <v>99.17</v>
      </c>
      <c r="D9911">
        <v>5256.01</v>
      </c>
      <c r="E9911" t="s">
        <v>17</v>
      </c>
      <c r="F9911" t="s">
        <v>16</v>
      </c>
      <c r="G9911" t="s">
        <v>13</v>
      </c>
      <c r="H9911" t="s">
        <v>14</v>
      </c>
      <c r="I9911" t="s">
        <v>14</v>
      </c>
      <c r="J9911">
        <v>1</v>
      </c>
      <c r="K9911" t="s">
        <v>14</v>
      </c>
    </row>
    <row r="9912" spans="1:11" x14ac:dyDescent="0.35">
      <c r="A9912">
        <v>9911</v>
      </c>
      <c r="B9912">
        <v>29</v>
      </c>
      <c r="C9912">
        <v>101.6</v>
      </c>
      <c r="D9912">
        <v>2946.4</v>
      </c>
      <c r="E9912" t="s">
        <v>17</v>
      </c>
      <c r="F9912" t="s">
        <v>12</v>
      </c>
      <c r="G9912" t="s">
        <v>19</v>
      </c>
      <c r="H9912" t="s">
        <v>14</v>
      </c>
      <c r="I9912" t="s">
        <v>14</v>
      </c>
      <c r="J9912">
        <v>1</v>
      </c>
      <c r="K9912" t="s">
        <v>14</v>
      </c>
    </row>
    <row r="9913" spans="1:11" x14ac:dyDescent="0.35">
      <c r="A9913">
        <v>9912</v>
      </c>
      <c r="B9913">
        <v>19</v>
      </c>
      <c r="C9913">
        <v>50.96</v>
      </c>
      <c r="D9913">
        <v>968.24</v>
      </c>
      <c r="E9913" t="s">
        <v>11</v>
      </c>
      <c r="F9913" t="s">
        <v>18</v>
      </c>
      <c r="G9913" t="s">
        <v>19</v>
      </c>
      <c r="H9913" t="s">
        <v>14</v>
      </c>
      <c r="I9913" t="s">
        <v>14</v>
      </c>
      <c r="J9913">
        <v>2</v>
      </c>
      <c r="K9913" t="s">
        <v>14</v>
      </c>
    </row>
    <row r="9914" spans="1:11" x14ac:dyDescent="0.35">
      <c r="A9914">
        <v>9913</v>
      </c>
      <c r="B9914">
        <v>47</v>
      </c>
      <c r="C9914">
        <v>62.35</v>
      </c>
      <c r="D9914">
        <v>2930.45</v>
      </c>
      <c r="E9914" t="s">
        <v>17</v>
      </c>
      <c r="F9914" t="s">
        <v>16</v>
      </c>
      <c r="G9914" t="s">
        <v>13</v>
      </c>
      <c r="H9914" t="s">
        <v>14</v>
      </c>
      <c r="I9914" t="s">
        <v>15</v>
      </c>
      <c r="J9914">
        <v>0</v>
      </c>
      <c r="K9914" t="s">
        <v>14</v>
      </c>
    </row>
    <row r="9915" spans="1:11" x14ac:dyDescent="0.35">
      <c r="A9915">
        <v>9914</v>
      </c>
      <c r="B9915">
        <v>8</v>
      </c>
      <c r="C9915">
        <v>90.68</v>
      </c>
      <c r="D9915">
        <v>725.44</v>
      </c>
      <c r="E9915" t="s">
        <v>17</v>
      </c>
      <c r="F9915" t="s">
        <v>12</v>
      </c>
      <c r="G9915" t="s">
        <v>22</v>
      </c>
      <c r="H9915" t="s">
        <v>14</v>
      </c>
      <c r="I9915" t="s">
        <v>15</v>
      </c>
      <c r="J9915">
        <v>2</v>
      </c>
      <c r="K9915" t="s">
        <v>14</v>
      </c>
    </row>
    <row r="9916" spans="1:11" x14ac:dyDescent="0.35">
      <c r="A9916">
        <v>9915</v>
      </c>
      <c r="B9916">
        <v>23</v>
      </c>
      <c r="C9916">
        <v>57.11</v>
      </c>
      <c r="D9916">
        <v>1313.53</v>
      </c>
      <c r="E9916" t="s">
        <v>11</v>
      </c>
      <c r="F9916" t="s">
        <v>18</v>
      </c>
      <c r="G9916" t="s">
        <v>13</v>
      </c>
      <c r="H9916" t="s">
        <v>15</v>
      </c>
      <c r="I9916" t="s">
        <v>15</v>
      </c>
      <c r="J9916">
        <v>1</v>
      </c>
      <c r="K9916" t="s">
        <v>14</v>
      </c>
    </row>
    <row r="9917" spans="1:11" x14ac:dyDescent="0.35">
      <c r="A9917">
        <v>9916</v>
      </c>
      <c r="B9917">
        <v>35</v>
      </c>
      <c r="C9917">
        <v>69.400000000000006</v>
      </c>
      <c r="D9917">
        <v>2429</v>
      </c>
      <c r="E9917" t="s">
        <v>11</v>
      </c>
      <c r="F9917" t="s">
        <v>12</v>
      </c>
      <c r="G9917" t="s">
        <v>19</v>
      </c>
      <c r="H9917" t="s">
        <v>15</v>
      </c>
      <c r="I9917" t="s">
        <v>14</v>
      </c>
      <c r="J9917">
        <v>3</v>
      </c>
      <c r="K9917" t="s">
        <v>14</v>
      </c>
    </row>
    <row r="9918" spans="1:11" x14ac:dyDescent="0.35">
      <c r="A9918">
        <v>9917</v>
      </c>
      <c r="B9918">
        <v>53</v>
      </c>
      <c r="C9918">
        <v>84.65</v>
      </c>
      <c r="D9918">
        <v>4486.45</v>
      </c>
      <c r="E9918" t="s">
        <v>11</v>
      </c>
      <c r="F9918" t="s">
        <v>16</v>
      </c>
      <c r="G9918" t="s">
        <v>19</v>
      </c>
      <c r="H9918" t="s">
        <v>14</v>
      </c>
      <c r="I9918" t="s">
        <v>14</v>
      </c>
      <c r="J9918">
        <v>3</v>
      </c>
      <c r="K9918" t="s">
        <v>15</v>
      </c>
    </row>
    <row r="9919" spans="1:11" x14ac:dyDescent="0.35">
      <c r="A9919">
        <v>9918</v>
      </c>
      <c r="B9919">
        <v>58</v>
      </c>
      <c r="C9919">
        <v>63.78</v>
      </c>
      <c r="D9919">
        <v>3699.24</v>
      </c>
      <c r="E9919" t="s">
        <v>11</v>
      </c>
      <c r="F9919" t="s">
        <v>16</v>
      </c>
      <c r="G9919" t="s">
        <v>19</v>
      </c>
      <c r="H9919" t="s">
        <v>15</v>
      </c>
      <c r="I9919" t="s">
        <v>15</v>
      </c>
      <c r="J9919">
        <v>1</v>
      </c>
      <c r="K9919" t="s">
        <v>14</v>
      </c>
    </row>
    <row r="9920" spans="1:11" x14ac:dyDescent="0.35">
      <c r="A9920">
        <v>9919</v>
      </c>
      <c r="B9920">
        <v>5</v>
      </c>
      <c r="C9920">
        <v>99.3</v>
      </c>
      <c r="D9920">
        <v>496.5</v>
      </c>
      <c r="E9920" t="s">
        <v>11</v>
      </c>
      <c r="F9920" t="s">
        <v>20</v>
      </c>
      <c r="G9920" t="s">
        <v>19</v>
      </c>
      <c r="H9920" t="s">
        <v>14</v>
      </c>
      <c r="I9920" t="s">
        <v>15</v>
      </c>
      <c r="J9920">
        <v>2</v>
      </c>
      <c r="K9920" t="s">
        <v>15</v>
      </c>
    </row>
    <row r="9921" spans="1:11" x14ac:dyDescent="0.35">
      <c r="A9921">
        <v>9920</v>
      </c>
      <c r="B9921">
        <v>16</v>
      </c>
      <c r="C9921">
        <v>31.63</v>
      </c>
      <c r="D9921">
        <v>506.08</v>
      </c>
      <c r="E9921" t="s">
        <v>11</v>
      </c>
      <c r="F9921" t="s">
        <v>12</v>
      </c>
      <c r="G9921" t="s">
        <v>13</v>
      </c>
      <c r="H9921" t="s">
        <v>14</v>
      </c>
      <c r="I9921" t="s">
        <v>14</v>
      </c>
      <c r="J9921">
        <v>2</v>
      </c>
      <c r="K9921" t="s">
        <v>14</v>
      </c>
    </row>
    <row r="9922" spans="1:11" x14ac:dyDescent="0.35">
      <c r="A9922">
        <v>9921</v>
      </c>
      <c r="B9922">
        <v>17</v>
      </c>
      <c r="C9922">
        <v>91.81</v>
      </c>
      <c r="D9922">
        <v>1560.77</v>
      </c>
      <c r="E9922" t="s">
        <v>11</v>
      </c>
      <c r="F9922" t="s">
        <v>12</v>
      </c>
      <c r="G9922" t="s">
        <v>19</v>
      </c>
      <c r="H9922" t="s">
        <v>14</v>
      </c>
      <c r="I9922" t="s">
        <v>15</v>
      </c>
      <c r="J9922">
        <v>0</v>
      </c>
      <c r="K9922" t="s">
        <v>15</v>
      </c>
    </row>
    <row r="9923" spans="1:11" x14ac:dyDescent="0.35">
      <c r="A9923">
        <v>9922</v>
      </c>
      <c r="B9923">
        <v>32</v>
      </c>
      <c r="C9923">
        <v>34.520000000000003</v>
      </c>
      <c r="D9923">
        <v>1104.6400000000001</v>
      </c>
      <c r="E9923" t="s">
        <v>17</v>
      </c>
      <c r="F9923" t="s">
        <v>12</v>
      </c>
      <c r="G9923" t="s">
        <v>22</v>
      </c>
      <c r="H9923" t="s">
        <v>14</v>
      </c>
      <c r="I9923" t="s">
        <v>15</v>
      </c>
      <c r="J9923">
        <v>1</v>
      </c>
      <c r="K9923" t="s">
        <v>14</v>
      </c>
    </row>
    <row r="9924" spans="1:11" x14ac:dyDescent="0.35">
      <c r="A9924">
        <v>9923</v>
      </c>
      <c r="B9924">
        <v>52</v>
      </c>
      <c r="C9924">
        <v>113.78</v>
      </c>
      <c r="D9924">
        <v>5916.56</v>
      </c>
      <c r="E9924" t="s">
        <v>17</v>
      </c>
      <c r="F9924" t="s">
        <v>16</v>
      </c>
      <c r="G9924" t="s">
        <v>19</v>
      </c>
      <c r="H9924" t="s">
        <v>15</v>
      </c>
      <c r="I9924" t="s">
        <v>15</v>
      </c>
      <c r="J9924">
        <v>3</v>
      </c>
      <c r="K9924" t="s">
        <v>14</v>
      </c>
    </row>
    <row r="9925" spans="1:11" x14ac:dyDescent="0.35">
      <c r="A9925">
        <v>9924</v>
      </c>
      <c r="B9925">
        <v>20</v>
      </c>
      <c r="C9925">
        <v>51.4</v>
      </c>
      <c r="D9925">
        <v>1028</v>
      </c>
      <c r="E9925" t="s">
        <v>11</v>
      </c>
      <c r="F9925" t="s">
        <v>18</v>
      </c>
      <c r="G9925" t="s">
        <v>19</v>
      </c>
      <c r="H9925" t="s">
        <v>14</v>
      </c>
      <c r="I9925" t="s">
        <v>14</v>
      </c>
      <c r="J9925">
        <v>1</v>
      </c>
      <c r="K9925" t="s">
        <v>14</v>
      </c>
    </row>
    <row r="9926" spans="1:11" x14ac:dyDescent="0.35">
      <c r="A9926">
        <v>9925</v>
      </c>
      <c r="B9926">
        <v>66</v>
      </c>
      <c r="C9926">
        <v>99.54</v>
      </c>
      <c r="D9926">
        <v>6569.64</v>
      </c>
      <c r="E9926" t="s">
        <v>11</v>
      </c>
      <c r="F9926" t="s">
        <v>12</v>
      </c>
      <c r="G9926" t="s">
        <v>19</v>
      </c>
      <c r="H9926" t="s">
        <v>15</v>
      </c>
      <c r="I9926" t="s">
        <v>14</v>
      </c>
      <c r="J9926">
        <v>3</v>
      </c>
      <c r="K9926" t="s">
        <v>15</v>
      </c>
    </row>
    <row r="9927" spans="1:11" x14ac:dyDescent="0.35">
      <c r="A9927">
        <v>9926</v>
      </c>
      <c r="B9927">
        <v>1</v>
      </c>
      <c r="C9927">
        <v>72.14</v>
      </c>
      <c r="D9927">
        <v>72.14</v>
      </c>
      <c r="E9927" t="s">
        <v>17</v>
      </c>
      <c r="F9927" t="s">
        <v>18</v>
      </c>
      <c r="G9927" t="s">
        <v>19</v>
      </c>
      <c r="H9927" t="s">
        <v>14</v>
      </c>
      <c r="I9927" t="s">
        <v>14</v>
      </c>
      <c r="J9927">
        <v>2</v>
      </c>
      <c r="K9927" t="s">
        <v>14</v>
      </c>
    </row>
    <row r="9928" spans="1:11" x14ac:dyDescent="0.35">
      <c r="A9928">
        <v>9927</v>
      </c>
      <c r="B9928">
        <v>58</v>
      </c>
      <c r="C9928">
        <v>29.11</v>
      </c>
      <c r="D9928">
        <v>1688.38</v>
      </c>
      <c r="E9928" t="s">
        <v>11</v>
      </c>
      <c r="F9928" t="s">
        <v>12</v>
      </c>
      <c r="G9928" t="s">
        <v>19</v>
      </c>
      <c r="H9928" t="s">
        <v>15</v>
      </c>
      <c r="I9928" t="s">
        <v>15</v>
      </c>
      <c r="J9928">
        <v>1</v>
      </c>
      <c r="K9928" t="s">
        <v>14</v>
      </c>
    </row>
    <row r="9929" spans="1:11" x14ac:dyDescent="0.35">
      <c r="A9929">
        <v>9928</v>
      </c>
      <c r="B9929">
        <v>44</v>
      </c>
      <c r="C9929">
        <v>78.260000000000005</v>
      </c>
      <c r="D9929">
        <v>3443.44</v>
      </c>
      <c r="E9929" t="s">
        <v>11</v>
      </c>
      <c r="F9929" t="s">
        <v>16</v>
      </c>
      <c r="G9929" t="s">
        <v>13</v>
      </c>
      <c r="H9929" t="s">
        <v>15</v>
      </c>
      <c r="I9929" t="s">
        <v>14</v>
      </c>
      <c r="J9929">
        <v>0</v>
      </c>
      <c r="K9929" t="s">
        <v>15</v>
      </c>
    </row>
    <row r="9930" spans="1:11" x14ac:dyDescent="0.35">
      <c r="A9930">
        <v>9929</v>
      </c>
      <c r="B9930">
        <v>6</v>
      </c>
      <c r="C9930">
        <v>111.22</v>
      </c>
      <c r="D9930">
        <v>667.32</v>
      </c>
      <c r="E9930" t="s">
        <v>11</v>
      </c>
      <c r="F9930" t="s">
        <v>18</v>
      </c>
      <c r="G9930" t="s">
        <v>19</v>
      </c>
      <c r="H9930" t="s">
        <v>14</v>
      </c>
      <c r="I9930" t="s">
        <v>14</v>
      </c>
      <c r="J9930">
        <v>1</v>
      </c>
      <c r="K9930" t="s">
        <v>15</v>
      </c>
    </row>
    <row r="9931" spans="1:11" x14ac:dyDescent="0.35">
      <c r="A9931">
        <v>9930</v>
      </c>
      <c r="B9931">
        <v>50</v>
      </c>
      <c r="C9931">
        <v>35.72</v>
      </c>
      <c r="D9931">
        <v>1786</v>
      </c>
      <c r="E9931" t="s">
        <v>17</v>
      </c>
      <c r="F9931" t="s">
        <v>12</v>
      </c>
      <c r="G9931" t="s">
        <v>19</v>
      </c>
      <c r="H9931" t="s">
        <v>15</v>
      </c>
      <c r="I9931" t="s">
        <v>14</v>
      </c>
      <c r="J9931">
        <v>4</v>
      </c>
      <c r="K9931" t="s">
        <v>15</v>
      </c>
    </row>
    <row r="9932" spans="1:11" x14ac:dyDescent="0.35">
      <c r="A9932">
        <v>9931</v>
      </c>
      <c r="B9932">
        <v>72</v>
      </c>
      <c r="C9932">
        <v>52.13</v>
      </c>
      <c r="D9932">
        <v>3753.36</v>
      </c>
      <c r="E9932" t="s">
        <v>11</v>
      </c>
      <c r="F9932" t="s">
        <v>18</v>
      </c>
      <c r="G9932" t="s">
        <v>22</v>
      </c>
      <c r="H9932" t="s">
        <v>14</v>
      </c>
      <c r="I9932" t="s">
        <v>14</v>
      </c>
      <c r="J9932">
        <v>1</v>
      </c>
      <c r="K9932" t="s">
        <v>15</v>
      </c>
    </row>
    <row r="9933" spans="1:11" x14ac:dyDescent="0.35">
      <c r="A9933">
        <v>9932</v>
      </c>
      <c r="B9933">
        <v>20</v>
      </c>
      <c r="C9933">
        <v>63.92</v>
      </c>
      <c r="D9933">
        <v>1278.4000000000001</v>
      </c>
      <c r="E9933" t="s">
        <v>17</v>
      </c>
      <c r="F9933" t="s">
        <v>12</v>
      </c>
      <c r="G9933" t="s">
        <v>19</v>
      </c>
      <c r="H9933" t="s">
        <v>14</v>
      </c>
      <c r="I9933" t="s">
        <v>15</v>
      </c>
      <c r="J9933">
        <v>2</v>
      </c>
      <c r="K9933" t="s">
        <v>14</v>
      </c>
    </row>
    <row r="9934" spans="1:11" x14ac:dyDescent="0.35">
      <c r="A9934">
        <v>9933</v>
      </c>
      <c r="B9934">
        <v>14</v>
      </c>
      <c r="C9934">
        <v>47.51</v>
      </c>
      <c r="D9934">
        <v>665.14</v>
      </c>
      <c r="E9934" t="s">
        <v>11</v>
      </c>
      <c r="F9934" t="s">
        <v>20</v>
      </c>
      <c r="G9934" t="s">
        <v>13</v>
      </c>
      <c r="H9934" t="s">
        <v>15</v>
      </c>
      <c r="I9934" t="s">
        <v>14</v>
      </c>
      <c r="J9934">
        <v>0</v>
      </c>
      <c r="K9934" t="s">
        <v>14</v>
      </c>
    </row>
    <row r="9935" spans="1:11" x14ac:dyDescent="0.35">
      <c r="A9935">
        <v>9934</v>
      </c>
      <c r="B9935">
        <v>5</v>
      </c>
      <c r="C9935">
        <v>114.38</v>
      </c>
      <c r="D9935">
        <v>571.9</v>
      </c>
      <c r="E9935" t="s">
        <v>17</v>
      </c>
      <c r="F9935" t="s">
        <v>20</v>
      </c>
      <c r="G9935" t="s">
        <v>19</v>
      </c>
      <c r="H9935" t="s">
        <v>15</v>
      </c>
      <c r="I9935" t="s">
        <v>14</v>
      </c>
      <c r="J9935">
        <v>0</v>
      </c>
      <c r="K9935" t="s">
        <v>15</v>
      </c>
    </row>
    <row r="9936" spans="1:11" x14ac:dyDescent="0.35">
      <c r="A9936">
        <v>9935</v>
      </c>
      <c r="B9936">
        <v>41</v>
      </c>
      <c r="C9936">
        <v>57.75</v>
      </c>
      <c r="D9936">
        <v>2367.75</v>
      </c>
      <c r="E9936" t="s">
        <v>11</v>
      </c>
      <c r="F9936" t="s">
        <v>20</v>
      </c>
      <c r="G9936" t="s">
        <v>22</v>
      </c>
      <c r="H9936" t="s">
        <v>15</v>
      </c>
      <c r="I9936" t="s">
        <v>15</v>
      </c>
      <c r="J9936">
        <v>3</v>
      </c>
      <c r="K9936" t="s">
        <v>14</v>
      </c>
    </row>
    <row r="9937" spans="1:11" x14ac:dyDescent="0.35">
      <c r="A9937">
        <v>9936</v>
      </c>
      <c r="B9937">
        <v>40</v>
      </c>
      <c r="C9937">
        <v>85.81</v>
      </c>
      <c r="D9937">
        <v>3432.4</v>
      </c>
      <c r="E9937" t="s">
        <v>21</v>
      </c>
      <c r="F9937" t="s">
        <v>12</v>
      </c>
      <c r="G9937" t="s">
        <v>19</v>
      </c>
      <c r="H9937" t="s">
        <v>14</v>
      </c>
      <c r="I9937" t="s">
        <v>15</v>
      </c>
      <c r="J9937">
        <v>2</v>
      </c>
      <c r="K9937" t="s">
        <v>14</v>
      </c>
    </row>
    <row r="9938" spans="1:11" x14ac:dyDescent="0.35">
      <c r="A9938">
        <v>9937</v>
      </c>
      <c r="B9938">
        <v>34</v>
      </c>
      <c r="C9938">
        <v>42.39</v>
      </c>
      <c r="D9938">
        <v>1441.26</v>
      </c>
      <c r="E9938" t="s">
        <v>11</v>
      </c>
      <c r="F9938" t="s">
        <v>18</v>
      </c>
      <c r="G9938" t="s">
        <v>13</v>
      </c>
      <c r="H9938" t="s">
        <v>14</v>
      </c>
      <c r="I9938" t="s">
        <v>14</v>
      </c>
      <c r="J9938">
        <v>0</v>
      </c>
      <c r="K9938" t="s">
        <v>14</v>
      </c>
    </row>
    <row r="9939" spans="1:11" x14ac:dyDescent="0.35">
      <c r="A9939">
        <v>9938</v>
      </c>
      <c r="B9939">
        <v>45</v>
      </c>
      <c r="C9939">
        <v>41.97</v>
      </c>
      <c r="D9939">
        <v>1888.65</v>
      </c>
      <c r="E9939" t="s">
        <v>11</v>
      </c>
      <c r="F9939" t="s">
        <v>20</v>
      </c>
      <c r="G9939" t="s">
        <v>19</v>
      </c>
      <c r="H9939" t="s">
        <v>14</v>
      </c>
      <c r="I9939" t="s">
        <v>14</v>
      </c>
      <c r="J9939">
        <v>0</v>
      </c>
      <c r="K9939" t="s">
        <v>14</v>
      </c>
    </row>
    <row r="9940" spans="1:11" x14ac:dyDescent="0.35">
      <c r="A9940">
        <v>9939</v>
      </c>
      <c r="B9940">
        <v>71</v>
      </c>
      <c r="C9940">
        <v>37.58</v>
      </c>
      <c r="D9940">
        <v>2668.18</v>
      </c>
      <c r="E9940" t="s">
        <v>11</v>
      </c>
      <c r="F9940" t="s">
        <v>16</v>
      </c>
      <c r="G9940" t="s">
        <v>19</v>
      </c>
      <c r="H9940" t="s">
        <v>15</v>
      </c>
      <c r="I9940" t="s">
        <v>15</v>
      </c>
      <c r="J9940">
        <v>1</v>
      </c>
      <c r="K9940" t="s">
        <v>14</v>
      </c>
    </row>
    <row r="9941" spans="1:11" x14ac:dyDescent="0.35">
      <c r="A9941">
        <v>9940</v>
      </c>
      <c r="B9941">
        <v>71</v>
      </c>
      <c r="C9941">
        <v>63.48</v>
      </c>
      <c r="D9941">
        <v>4507.08</v>
      </c>
      <c r="E9941" t="s">
        <v>21</v>
      </c>
      <c r="F9941" t="s">
        <v>18</v>
      </c>
      <c r="G9941" t="s">
        <v>13</v>
      </c>
      <c r="H9941" t="s">
        <v>14</v>
      </c>
      <c r="I9941" t="s">
        <v>14</v>
      </c>
      <c r="J9941">
        <v>0</v>
      </c>
      <c r="K9941" t="s">
        <v>15</v>
      </c>
    </row>
    <row r="9942" spans="1:11" x14ac:dyDescent="0.35">
      <c r="A9942">
        <v>9941</v>
      </c>
      <c r="B9942">
        <v>27</v>
      </c>
      <c r="C9942">
        <v>73.290000000000006</v>
      </c>
      <c r="D9942">
        <v>1978.83</v>
      </c>
      <c r="E9942" t="s">
        <v>21</v>
      </c>
      <c r="F9942" t="s">
        <v>20</v>
      </c>
      <c r="G9942" t="s">
        <v>19</v>
      </c>
      <c r="H9942" t="s">
        <v>14</v>
      </c>
      <c r="I9942" t="s">
        <v>14</v>
      </c>
      <c r="J9942">
        <v>0</v>
      </c>
      <c r="K9942" t="s">
        <v>14</v>
      </c>
    </row>
    <row r="9943" spans="1:11" x14ac:dyDescent="0.35">
      <c r="A9943">
        <v>9942</v>
      </c>
      <c r="B9943">
        <v>44</v>
      </c>
      <c r="C9943">
        <v>21.07</v>
      </c>
      <c r="D9943">
        <v>927.08</v>
      </c>
      <c r="E9943" t="s">
        <v>11</v>
      </c>
      <c r="F9943" t="s">
        <v>16</v>
      </c>
      <c r="G9943" t="s">
        <v>19</v>
      </c>
      <c r="H9943" t="s">
        <v>15</v>
      </c>
      <c r="I9943" t="s">
        <v>14</v>
      </c>
      <c r="J9943">
        <v>2</v>
      </c>
      <c r="K9943" t="s">
        <v>14</v>
      </c>
    </row>
    <row r="9944" spans="1:11" x14ac:dyDescent="0.35">
      <c r="A9944">
        <v>9943</v>
      </c>
      <c r="B9944">
        <v>33</v>
      </c>
      <c r="C9944">
        <v>103.29</v>
      </c>
      <c r="D9944">
        <v>3408.57</v>
      </c>
      <c r="E9944" t="s">
        <v>11</v>
      </c>
      <c r="F9944" t="s">
        <v>16</v>
      </c>
      <c r="G9944" t="s">
        <v>19</v>
      </c>
      <c r="H9944" t="s">
        <v>15</v>
      </c>
      <c r="I9944" t="s">
        <v>14</v>
      </c>
      <c r="J9944">
        <v>1</v>
      </c>
      <c r="K9944" t="s">
        <v>15</v>
      </c>
    </row>
    <row r="9945" spans="1:11" x14ac:dyDescent="0.35">
      <c r="A9945">
        <v>9944</v>
      </c>
      <c r="B9945">
        <v>33</v>
      </c>
      <c r="C9945">
        <v>71.28</v>
      </c>
      <c r="D9945">
        <v>2352.2399999999998</v>
      </c>
      <c r="E9945" t="s">
        <v>11</v>
      </c>
      <c r="F9945" t="s">
        <v>16</v>
      </c>
      <c r="G9945" t="s">
        <v>19</v>
      </c>
      <c r="H9945" t="s">
        <v>15</v>
      </c>
      <c r="I9945" t="s">
        <v>15</v>
      </c>
      <c r="J9945">
        <v>2</v>
      </c>
      <c r="K9945" t="s">
        <v>15</v>
      </c>
    </row>
    <row r="9946" spans="1:11" x14ac:dyDescent="0.35">
      <c r="A9946">
        <v>9945</v>
      </c>
      <c r="B9946">
        <v>44</v>
      </c>
      <c r="C9946">
        <v>35.72</v>
      </c>
      <c r="D9946">
        <v>1571.68</v>
      </c>
      <c r="E9946" t="s">
        <v>11</v>
      </c>
      <c r="F9946" t="s">
        <v>12</v>
      </c>
      <c r="G9946" t="s">
        <v>13</v>
      </c>
      <c r="H9946" t="s">
        <v>14</v>
      </c>
      <c r="I9946" t="s">
        <v>15</v>
      </c>
      <c r="J9946">
        <v>4</v>
      </c>
      <c r="K9946" t="s">
        <v>15</v>
      </c>
    </row>
    <row r="9947" spans="1:11" x14ac:dyDescent="0.35">
      <c r="A9947">
        <v>9946</v>
      </c>
      <c r="B9947">
        <v>20</v>
      </c>
      <c r="C9947">
        <v>26.73</v>
      </c>
      <c r="D9947">
        <v>534.6</v>
      </c>
      <c r="E9947" t="s">
        <v>11</v>
      </c>
      <c r="F9947" t="s">
        <v>16</v>
      </c>
      <c r="G9947" t="s">
        <v>19</v>
      </c>
      <c r="H9947" t="s">
        <v>14</v>
      </c>
      <c r="I9947" t="s">
        <v>15</v>
      </c>
      <c r="J9947">
        <v>3</v>
      </c>
      <c r="K9947" t="s">
        <v>15</v>
      </c>
    </row>
    <row r="9948" spans="1:11" x14ac:dyDescent="0.35">
      <c r="A9948">
        <v>9947</v>
      </c>
      <c r="B9948">
        <v>36</v>
      </c>
      <c r="C9948">
        <v>26.32</v>
      </c>
      <c r="D9948">
        <v>947.52</v>
      </c>
      <c r="E9948" t="s">
        <v>11</v>
      </c>
      <c r="F9948" t="s">
        <v>18</v>
      </c>
      <c r="G9948" t="s">
        <v>13</v>
      </c>
      <c r="H9948" t="s">
        <v>15</v>
      </c>
      <c r="I9948" t="s">
        <v>14</v>
      </c>
      <c r="J9948">
        <v>2</v>
      </c>
      <c r="K9948" t="s">
        <v>15</v>
      </c>
    </row>
    <row r="9949" spans="1:11" x14ac:dyDescent="0.35">
      <c r="A9949">
        <v>9948</v>
      </c>
      <c r="B9949">
        <v>7</v>
      </c>
      <c r="C9949">
        <v>45.76</v>
      </c>
      <c r="D9949">
        <v>320.32</v>
      </c>
      <c r="E9949" t="s">
        <v>17</v>
      </c>
      <c r="F9949" t="s">
        <v>18</v>
      </c>
      <c r="G9949" t="s">
        <v>19</v>
      </c>
      <c r="H9949" t="s">
        <v>14</v>
      </c>
      <c r="I9949" t="s">
        <v>15</v>
      </c>
      <c r="J9949">
        <v>0</v>
      </c>
      <c r="K9949" t="s">
        <v>15</v>
      </c>
    </row>
    <row r="9950" spans="1:11" x14ac:dyDescent="0.35">
      <c r="A9950">
        <v>9949</v>
      </c>
      <c r="B9950">
        <v>32</v>
      </c>
      <c r="C9950">
        <v>69.930000000000007</v>
      </c>
      <c r="D9950">
        <v>2237.7600000000002</v>
      </c>
      <c r="E9950" t="s">
        <v>11</v>
      </c>
      <c r="F9950" t="s">
        <v>12</v>
      </c>
      <c r="G9950" t="s">
        <v>19</v>
      </c>
      <c r="H9950" t="s">
        <v>14</v>
      </c>
      <c r="I9950" t="s">
        <v>14</v>
      </c>
      <c r="J9950">
        <v>1</v>
      </c>
      <c r="K9950" t="s">
        <v>14</v>
      </c>
    </row>
    <row r="9951" spans="1:11" x14ac:dyDescent="0.35">
      <c r="A9951">
        <v>9950</v>
      </c>
      <c r="B9951">
        <v>67</v>
      </c>
      <c r="C9951">
        <v>106.02</v>
      </c>
      <c r="D9951">
        <v>7103.34</v>
      </c>
      <c r="E9951" t="s">
        <v>11</v>
      </c>
      <c r="F9951" t="s">
        <v>16</v>
      </c>
      <c r="G9951" t="s">
        <v>13</v>
      </c>
      <c r="H9951" t="s">
        <v>14</v>
      </c>
      <c r="I9951" t="s">
        <v>14</v>
      </c>
      <c r="J9951">
        <v>0</v>
      </c>
      <c r="K9951" t="s">
        <v>15</v>
      </c>
    </row>
    <row r="9952" spans="1:11" x14ac:dyDescent="0.35">
      <c r="A9952">
        <v>9951</v>
      </c>
      <c r="B9952">
        <v>39</v>
      </c>
      <c r="C9952">
        <v>110.3</v>
      </c>
      <c r="D9952">
        <v>4301.7</v>
      </c>
      <c r="E9952" t="s">
        <v>11</v>
      </c>
      <c r="F9952" t="s">
        <v>18</v>
      </c>
      <c r="G9952" t="s">
        <v>13</v>
      </c>
      <c r="H9952" t="s">
        <v>15</v>
      </c>
      <c r="I9952" t="s">
        <v>15</v>
      </c>
      <c r="J9952">
        <v>0</v>
      </c>
      <c r="K9952" t="s">
        <v>15</v>
      </c>
    </row>
    <row r="9953" spans="1:11" x14ac:dyDescent="0.35">
      <c r="A9953">
        <v>9952</v>
      </c>
      <c r="B9953">
        <v>24</v>
      </c>
      <c r="C9953">
        <v>103.23</v>
      </c>
      <c r="D9953">
        <v>2477.52</v>
      </c>
      <c r="E9953" t="s">
        <v>21</v>
      </c>
      <c r="F9953" t="s">
        <v>12</v>
      </c>
      <c r="G9953" t="s">
        <v>19</v>
      </c>
      <c r="H9953" t="s">
        <v>14</v>
      </c>
      <c r="I9953" t="s">
        <v>15</v>
      </c>
      <c r="J9953">
        <v>1</v>
      </c>
      <c r="K9953" t="s">
        <v>14</v>
      </c>
    </row>
    <row r="9954" spans="1:11" x14ac:dyDescent="0.35">
      <c r="A9954">
        <v>9953</v>
      </c>
      <c r="B9954">
        <v>70</v>
      </c>
      <c r="C9954">
        <v>52.86</v>
      </c>
      <c r="D9954">
        <v>3700.2</v>
      </c>
      <c r="E9954" t="s">
        <v>11</v>
      </c>
      <c r="F9954" t="s">
        <v>16</v>
      </c>
      <c r="G9954" t="s">
        <v>22</v>
      </c>
      <c r="H9954" t="s">
        <v>15</v>
      </c>
      <c r="I9954" t="s">
        <v>15</v>
      </c>
      <c r="J9954">
        <v>4</v>
      </c>
      <c r="K9954" t="s">
        <v>14</v>
      </c>
    </row>
    <row r="9955" spans="1:11" x14ac:dyDescent="0.35">
      <c r="A9955">
        <v>9954</v>
      </c>
      <c r="B9955">
        <v>54</v>
      </c>
      <c r="C9955">
        <v>50.66</v>
      </c>
      <c r="D9955">
        <v>2735.64</v>
      </c>
      <c r="E9955" t="s">
        <v>11</v>
      </c>
      <c r="F9955" t="s">
        <v>18</v>
      </c>
      <c r="G9955" t="s">
        <v>13</v>
      </c>
      <c r="H9955" t="s">
        <v>14</v>
      </c>
      <c r="I9955" t="s">
        <v>14</v>
      </c>
      <c r="J9955">
        <v>2</v>
      </c>
      <c r="K9955" t="s">
        <v>14</v>
      </c>
    </row>
    <row r="9956" spans="1:11" x14ac:dyDescent="0.35">
      <c r="A9956">
        <v>9955</v>
      </c>
      <c r="B9956">
        <v>38</v>
      </c>
      <c r="C9956">
        <v>118.75</v>
      </c>
      <c r="D9956">
        <v>4512.5</v>
      </c>
      <c r="E9956" t="s">
        <v>17</v>
      </c>
      <c r="F9956" t="s">
        <v>16</v>
      </c>
      <c r="G9956" t="s">
        <v>19</v>
      </c>
      <c r="H9956" t="s">
        <v>14</v>
      </c>
      <c r="I9956" t="s">
        <v>14</v>
      </c>
      <c r="J9956">
        <v>1</v>
      </c>
      <c r="K9956" t="s">
        <v>14</v>
      </c>
    </row>
    <row r="9957" spans="1:11" x14ac:dyDescent="0.35">
      <c r="A9957">
        <v>9956</v>
      </c>
      <c r="B9957">
        <v>32</v>
      </c>
      <c r="C9957">
        <v>88.13</v>
      </c>
      <c r="D9957">
        <v>2820.16</v>
      </c>
      <c r="E9957" t="s">
        <v>17</v>
      </c>
      <c r="F9957" t="s">
        <v>12</v>
      </c>
      <c r="G9957" t="s">
        <v>19</v>
      </c>
      <c r="H9957" t="s">
        <v>15</v>
      </c>
      <c r="I9957" t="s">
        <v>15</v>
      </c>
      <c r="J9957">
        <v>1</v>
      </c>
      <c r="K9957" t="s">
        <v>15</v>
      </c>
    </row>
    <row r="9958" spans="1:11" x14ac:dyDescent="0.35">
      <c r="A9958">
        <v>9957</v>
      </c>
      <c r="B9958">
        <v>45</v>
      </c>
      <c r="C9958">
        <v>50.5</v>
      </c>
      <c r="D9958">
        <v>2272.5</v>
      </c>
      <c r="E9958" t="s">
        <v>17</v>
      </c>
      <c r="F9958" t="s">
        <v>20</v>
      </c>
      <c r="G9958" t="s">
        <v>19</v>
      </c>
      <c r="H9958" t="s">
        <v>14</v>
      </c>
      <c r="I9958" t="s">
        <v>14</v>
      </c>
      <c r="J9958">
        <v>2</v>
      </c>
      <c r="K9958" t="s">
        <v>14</v>
      </c>
    </row>
    <row r="9959" spans="1:11" x14ac:dyDescent="0.35">
      <c r="A9959">
        <v>9958</v>
      </c>
      <c r="B9959">
        <v>61</v>
      </c>
      <c r="C9959">
        <v>52.91</v>
      </c>
      <c r="D9959">
        <v>3227.51</v>
      </c>
      <c r="E9959" t="s">
        <v>17</v>
      </c>
      <c r="F9959" t="s">
        <v>18</v>
      </c>
      <c r="G9959" t="s">
        <v>19</v>
      </c>
      <c r="H9959" t="s">
        <v>14</v>
      </c>
      <c r="I9959" t="s">
        <v>15</v>
      </c>
      <c r="J9959">
        <v>4</v>
      </c>
      <c r="K9959" t="s">
        <v>15</v>
      </c>
    </row>
    <row r="9960" spans="1:11" x14ac:dyDescent="0.35">
      <c r="A9960">
        <v>9959</v>
      </c>
      <c r="B9960">
        <v>70</v>
      </c>
      <c r="C9960">
        <v>63.46</v>
      </c>
      <c r="D9960">
        <v>4442.2</v>
      </c>
      <c r="E9960" t="s">
        <v>11</v>
      </c>
      <c r="F9960" t="s">
        <v>16</v>
      </c>
      <c r="G9960" t="s">
        <v>19</v>
      </c>
      <c r="H9960" t="s">
        <v>14</v>
      </c>
      <c r="I9960" t="s">
        <v>15</v>
      </c>
      <c r="J9960">
        <v>0</v>
      </c>
      <c r="K9960" t="s">
        <v>14</v>
      </c>
    </row>
    <row r="9961" spans="1:11" x14ac:dyDescent="0.35">
      <c r="A9961">
        <v>9960</v>
      </c>
      <c r="B9961">
        <v>53</v>
      </c>
      <c r="C9961">
        <v>82.18</v>
      </c>
      <c r="D9961">
        <v>4355.54</v>
      </c>
      <c r="E9961" t="s">
        <v>11</v>
      </c>
      <c r="F9961" t="s">
        <v>16</v>
      </c>
      <c r="G9961" t="s">
        <v>19</v>
      </c>
      <c r="H9961" t="s">
        <v>14</v>
      </c>
      <c r="I9961" t="s">
        <v>14</v>
      </c>
      <c r="J9961">
        <v>0</v>
      </c>
      <c r="K9961" t="s">
        <v>15</v>
      </c>
    </row>
    <row r="9962" spans="1:11" x14ac:dyDescent="0.35">
      <c r="A9962">
        <v>9961</v>
      </c>
      <c r="B9962">
        <v>51</v>
      </c>
      <c r="C9962">
        <v>109.8</v>
      </c>
      <c r="D9962">
        <v>5599.8</v>
      </c>
      <c r="E9962" t="s">
        <v>17</v>
      </c>
      <c r="F9962" t="s">
        <v>20</v>
      </c>
      <c r="G9962" t="s">
        <v>19</v>
      </c>
      <c r="H9962" t="s">
        <v>15</v>
      </c>
      <c r="I9962" t="s">
        <v>15</v>
      </c>
      <c r="J9962">
        <v>2</v>
      </c>
      <c r="K9962" t="s">
        <v>14</v>
      </c>
    </row>
    <row r="9963" spans="1:11" x14ac:dyDescent="0.35">
      <c r="A9963">
        <v>9962</v>
      </c>
      <c r="B9963">
        <v>56</v>
      </c>
      <c r="C9963">
        <v>39.83</v>
      </c>
      <c r="D9963">
        <v>2230.48</v>
      </c>
      <c r="E9963" t="s">
        <v>21</v>
      </c>
      <c r="F9963" t="s">
        <v>16</v>
      </c>
      <c r="G9963" t="s">
        <v>13</v>
      </c>
      <c r="H9963" t="s">
        <v>14</v>
      </c>
      <c r="I9963" t="s">
        <v>14</v>
      </c>
      <c r="J9963">
        <v>2</v>
      </c>
      <c r="K9963" t="s">
        <v>14</v>
      </c>
    </row>
    <row r="9964" spans="1:11" x14ac:dyDescent="0.35">
      <c r="A9964">
        <v>9963</v>
      </c>
      <c r="B9964">
        <v>27</v>
      </c>
      <c r="C9964">
        <v>28.44</v>
      </c>
      <c r="D9964">
        <v>767.88</v>
      </c>
      <c r="E9964" t="s">
        <v>11</v>
      </c>
      <c r="F9964" t="s">
        <v>12</v>
      </c>
      <c r="G9964" t="s">
        <v>19</v>
      </c>
      <c r="H9964" t="s">
        <v>14</v>
      </c>
      <c r="I9964" t="s">
        <v>14</v>
      </c>
      <c r="J9964">
        <v>1</v>
      </c>
      <c r="K9964" t="s">
        <v>14</v>
      </c>
    </row>
    <row r="9965" spans="1:11" x14ac:dyDescent="0.35">
      <c r="A9965">
        <v>9964</v>
      </c>
      <c r="B9965">
        <v>38</v>
      </c>
      <c r="C9965">
        <v>60.58</v>
      </c>
      <c r="D9965">
        <v>2302.04</v>
      </c>
      <c r="E9965" t="s">
        <v>11</v>
      </c>
      <c r="F9965" t="s">
        <v>12</v>
      </c>
      <c r="G9965" t="s">
        <v>19</v>
      </c>
      <c r="H9965" t="s">
        <v>15</v>
      </c>
      <c r="I9965" t="s">
        <v>15</v>
      </c>
      <c r="J9965">
        <v>0</v>
      </c>
      <c r="K9965" t="s">
        <v>14</v>
      </c>
    </row>
    <row r="9966" spans="1:11" x14ac:dyDescent="0.35">
      <c r="A9966">
        <v>9965</v>
      </c>
      <c r="B9966">
        <v>62</v>
      </c>
      <c r="C9966">
        <v>44.55</v>
      </c>
      <c r="D9966">
        <v>2762.1</v>
      </c>
      <c r="E9966" t="s">
        <v>11</v>
      </c>
      <c r="F9966" t="s">
        <v>16</v>
      </c>
      <c r="G9966" t="s">
        <v>19</v>
      </c>
      <c r="H9966" t="s">
        <v>15</v>
      </c>
      <c r="I9966" t="s">
        <v>15</v>
      </c>
      <c r="J9966">
        <v>1</v>
      </c>
      <c r="K9966" t="s">
        <v>14</v>
      </c>
    </row>
    <row r="9967" spans="1:11" x14ac:dyDescent="0.35">
      <c r="A9967">
        <v>9966</v>
      </c>
      <c r="B9967">
        <v>18</v>
      </c>
      <c r="C9967">
        <v>77.599999999999994</v>
      </c>
      <c r="D9967">
        <v>1396.8</v>
      </c>
      <c r="E9967" t="s">
        <v>17</v>
      </c>
      <c r="F9967" t="s">
        <v>16</v>
      </c>
      <c r="G9967" t="s">
        <v>13</v>
      </c>
      <c r="H9967" t="s">
        <v>14</v>
      </c>
      <c r="I9967" t="s">
        <v>14</v>
      </c>
      <c r="J9967">
        <v>2</v>
      </c>
      <c r="K9967" t="s">
        <v>14</v>
      </c>
    </row>
    <row r="9968" spans="1:11" x14ac:dyDescent="0.35">
      <c r="A9968">
        <v>9967</v>
      </c>
      <c r="B9968">
        <v>64</v>
      </c>
      <c r="C9968">
        <v>89.92</v>
      </c>
      <c r="D9968">
        <v>5754.88</v>
      </c>
      <c r="E9968" t="s">
        <v>11</v>
      </c>
      <c r="F9968" t="s">
        <v>18</v>
      </c>
      <c r="G9968" t="s">
        <v>13</v>
      </c>
      <c r="H9968" t="s">
        <v>15</v>
      </c>
      <c r="I9968" t="s">
        <v>14</v>
      </c>
      <c r="J9968">
        <v>1</v>
      </c>
      <c r="K9968" t="s">
        <v>14</v>
      </c>
    </row>
    <row r="9969" spans="1:11" x14ac:dyDescent="0.35">
      <c r="A9969">
        <v>9968</v>
      </c>
      <c r="B9969">
        <v>30</v>
      </c>
      <c r="C9969">
        <v>51.07</v>
      </c>
      <c r="D9969">
        <v>1532.1</v>
      </c>
      <c r="E9969" t="s">
        <v>17</v>
      </c>
      <c r="F9969" t="s">
        <v>12</v>
      </c>
      <c r="G9969" t="s">
        <v>19</v>
      </c>
      <c r="H9969" t="s">
        <v>14</v>
      </c>
      <c r="I9969" t="s">
        <v>14</v>
      </c>
      <c r="J9969">
        <v>0</v>
      </c>
      <c r="K9969" t="s">
        <v>14</v>
      </c>
    </row>
    <row r="9970" spans="1:11" x14ac:dyDescent="0.35">
      <c r="A9970">
        <v>9969</v>
      </c>
      <c r="B9970">
        <v>49</v>
      </c>
      <c r="C9970">
        <v>88.55</v>
      </c>
      <c r="D9970">
        <v>4338.95</v>
      </c>
      <c r="E9970" t="s">
        <v>11</v>
      </c>
      <c r="F9970" t="s">
        <v>18</v>
      </c>
      <c r="G9970" t="s">
        <v>13</v>
      </c>
      <c r="H9970" t="s">
        <v>15</v>
      </c>
      <c r="I9970" t="s">
        <v>14</v>
      </c>
      <c r="J9970">
        <v>0</v>
      </c>
      <c r="K9970" t="s">
        <v>14</v>
      </c>
    </row>
    <row r="9971" spans="1:11" x14ac:dyDescent="0.35">
      <c r="A9971">
        <v>9970</v>
      </c>
      <c r="B9971">
        <v>41</v>
      </c>
      <c r="C9971">
        <v>54.31</v>
      </c>
      <c r="D9971">
        <v>2226.71</v>
      </c>
      <c r="E9971" t="s">
        <v>11</v>
      </c>
      <c r="F9971" t="s">
        <v>20</v>
      </c>
      <c r="G9971" t="s">
        <v>13</v>
      </c>
      <c r="H9971" t="s">
        <v>14</v>
      </c>
      <c r="I9971" t="s">
        <v>15</v>
      </c>
      <c r="J9971">
        <v>0</v>
      </c>
      <c r="K9971" t="s">
        <v>15</v>
      </c>
    </row>
    <row r="9972" spans="1:11" x14ac:dyDescent="0.35">
      <c r="A9972">
        <v>9971</v>
      </c>
      <c r="B9972">
        <v>13</v>
      </c>
      <c r="C9972">
        <v>83.5</v>
      </c>
      <c r="D9972">
        <v>1085.5</v>
      </c>
      <c r="E9972" t="s">
        <v>21</v>
      </c>
      <c r="F9972" t="s">
        <v>18</v>
      </c>
      <c r="G9972" t="s">
        <v>13</v>
      </c>
      <c r="H9972" t="s">
        <v>14</v>
      </c>
      <c r="I9972" t="s">
        <v>14</v>
      </c>
      <c r="J9972">
        <v>1</v>
      </c>
      <c r="K9972" t="s">
        <v>14</v>
      </c>
    </row>
    <row r="9973" spans="1:11" x14ac:dyDescent="0.35">
      <c r="A9973">
        <v>9972</v>
      </c>
      <c r="B9973">
        <v>34</v>
      </c>
      <c r="C9973">
        <v>83.31</v>
      </c>
      <c r="D9973">
        <v>2832.54</v>
      </c>
      <c r="E9973" t="s">
        <v>17</v>
      </c>
      <c r="F9973" t="s">
        <v>16</v>
      </c>
      <c r="G9973" t="s">
        <v>13</v>
      </c>
      <c r="H9973" t="s">
        <v>15</v>
      </c>
      <c r="I9973" t="s">
        <v>15</v>
      </c>
      <c r="J9973">
        <v>0</v>
      </c>
      <c r="K9973" t="s">
        <v>14</v>
      </c>
    </row>
    <row r="9974" spans="1:11" x14ac:dyDescent="0.35">
      <c r="A9974">
        <v>9973</v>
      </c>
      <c r="B9974">
        <v>25</v>
      </c>
      <c r="C9974">
        <v>47.82</v>
      </c>
      <c r="D9974">
        <v>1195.5</v>
      </c>
      <c r="E9974" t="s">
        <v>11</v>
      </c>
      <c r="F9974" t="s">
        <v>18</v>
      </c>
      <c r="G9974" t="s">
        <v>13</v>
      </c>
      <c r="H9974" t="s">
        <v>14</v>
      </c>
      <c r="I9974" t="s">
        <v>15</v>
      </c>
      <c r="J9974">
        <v>1</v>
      </c>
      <c r="K9974" t="s">
        <v>14</v>
      </c>
    </row>
    <row r="9975" spans="1:11" x14ac:dyDescent="0.35">
      <c r="A9975">
        <v>9974</v>
      </c>
      <c r="B9975">
        <v>66</v>
      </c>
      <c r="C9975">
        <v>83.57</v>
      </c>
      <c r="D9975">
        <v>5515.62</v>
      </c>
      <c r="E9975" t="s">
        <v>11</v>
      </c>
      <c r="F9975" t="s">
        <v>18</v>
      </c>
      <c r="G9975" t="s">
        <v>13</v>
      </c>
      <c r="H9975" t="s">
        <v>14</v>
      </c>
      <c r="I9975" t="s">
        <v>14</v>
      </c>
      <c r="J9975">
        <v>3</v>
      </c>
      <c r="K9975" t="s">
        <v>14</v>
      </c>
    </row>
    <row r="9976" spans="1:11" x14ac:dyDescent="0.35">
      <c r="A9976">
        <v>9975</v>
      </c>
      <c r="B9976">
        <v>18</v>
      </c>
      <c r="C9976">
        <v>58.1</v>
      </c>
      <c r="D9976">
        <v>1045.8</v>
      </c>
      <c r="E9976" t="s">
        <v>11</v>
      </c>
      <c r="F9976" t="s">
        <v>18</v>
      </c>
      <c r="G9976" t="s">
        <v>13</v>
      </c>
      <c r="H9976" t="s">
        <v>14</v>
      </c>
      <c r="I9976" t="s">
        <v>14</v>
      </c>
      <c r="J9976">
        <v>2</v>
      </c>
      <c r="K9976" t="s">
        <v>15</v>
      </c>
    </row>
    <row r="9977" spans="1:11" x14ac:dyDescent="0.35">
      <c r="A9977">
        <v>9976</v>
      </c>
      <c r="B9977">
        <v>5</v>
      </c>
      <c r="C9977">
        <v>53.65</v>
      </c>
      <c r="D9977">
        <v>268.25</v>
      </c>
      <c r="E9977" t="s">
        <v>11</v>
      </c>
      <c r="F9977" t="s">
        <v>12</v>
      </c>
      <c r="G9977" t="s">
        <v>22</v>
      </c>
      <c r="H9977" t="s">
        <v>15</v>
      </c>
      <c r="I9977" t="s">
        <v>14</v>
      </c>
      <c r="J9977">
        <v>0</v>
      </c>
      <c r="K9977" t="s">
        <v>14</v>
      </c>
    </row>
    <row r="9978" spans="1:11" x14ac:dyDescent="0.35">
      <c r="A9978">
        <v>9977</v>
      </c>
      <c r="B9978">
        <v>19</v>
      </c>
      <c r="C9978">
        <v>48.93</v>
      </c>
      <c r="D9978">
        <v>929.67</v>
      </c>
      <c r="E9978" t="s">
        <v>17</v>
      </c>
      <c r="F9978" t="s">
        <v>18</v>
      </c>
      <c r="G9978" t="s">
        <v>13</v>
      </c>
      <c r="H9978" t="s">
        <v>14</v>
      </c>
      <c r="I9978" t="s">
        <v>14</v>
      </c>
      <c r="J9978">
        <v>0</v>
      </c>
      <c r="K9978" t="s">
        <v>14</v>
      </c>
    </row>
    <row r="9979" spans="1:11" x14ac:dyDescent="0.35">
      <c r="A9979">
        <v>9978</v>
      </c>
      <c r="B9979">
        <v>42</v>
      </c>
      <c r="C9979">
        <v>54.56</v>
      </c>
      <c r="D9979">
        <v>2291.52</v>
      </c>
      <c r="E9979" t="s">
        <v>17</v>
      </c>
      <c r="F9979" t="s">
        <v>20</v>
      </c>
      <c r="G9979" t="s">
        <v>13</v>
      </c>
      <c r="H9979" t="s">
        <v>14</v>
      </c>
      <c r="I9979" t="s">
        <v>14</v>
      </c>
      <c r="J9979">
        <v>1</v>
      </c>
      <c r="K9979" t="s">
        <v>14</v>
      </c>
    </row>
    <row r="9980" spans="1:11" x14ac:dyDescent="0.35">
      <c r="A9980">
        <v>9979</v>
      </c>
      <c r="B9980">
        <v>18</v>
      </c>
      <c r="C9980">
        <v>98.67</v>
      </c>
      <c r="D9980">
        <v>1776.06</v>
      </c>
      <c r="E9980" t="s">
        <v>11</v>
      </c>
      <c r="F9980" t="s">
        <v>18</v>
      </c>
      <c r="G9980" t="s">
        <v>13</v>
      </c>
      <c r="H9980" t="s">
        <v>15</v>
      </c>
      <c r="I9980" t="s">
        <v>14</v>
      </c>
      <c r="J9980">
        <v>1</v>
      </c>
      <c r="K9980" t="s">
        <v>14</v>
      </c>
    </row>
    <row r="9981" spans="1:11" x14ac:dyDescent="0.35">
      <c r="A9981">
        <v>9980</v>
      </c>
      <c r="B9981">
        <v>32</v>
      </c>
      <c r="C9981">
        <v>44.52</v>
      </c>
      <c r="D9981">
        <v>1424.64</v>
      </c>
      <c r="E9981" t="s">
        <v>11</v>
      </c>
      <c r="F9981" t="s">
        <v>18</v>
      </c>
      <c r="G9981" t="s">
        <v>13</v>
      </c>
      <c r="H9981" t="s">
        <v>14</v>
      </c>
      <c r="I9981" t="s">
        <v>14</v>
      </c>
      <c r="J9981">
        <v>1</v>
      </c>
      <c r="K9981" t="s">
        <v>14</v>
      </c>
    </row>
    <row r="9982" spans="1:11" x14ac:dyDescent="0.35">
      <c r="A9982">
        <v>9981</v>
      </c>
      <c r="B9982">
        <v>21</v>
      </c>
      <c r="C9982">
        <v>88.2</v>
      </c>
      <c r="D9982">
        <v>1852.2</v>
      </c>
      <c r="E9982" t="s">
        <v>17</v>
      </c>
      <c r="F9982" t="s">
        <v>18</v>
      </c>
      <c r="G9982" t="s">
        <v>13</v>
      </c>
      <c r="H9982" t="s">
        <v>15</v>
      </c>
      <c r="I9982" t="s">
        <v>14</v>
      </c>
      <c r="J9982">
        <v>1</v>
      </c>
      <c r="K9982" t="s">
        <v>14</v>
      </c>
    </row>
    <row r="9983" spans="1:11" x14ac:dyDescent="0.35">
      <c r="A9983">
        <v>9982</v>
      </c>
      <c r="B9983">
        <v>10</v>
      </c>
      <c r="C9983">
        <v>110.06</v>
      </c>
      <c r="D9983">
        <v>1100.5999999999999</v>
      </c>
      <c r="E9983" t="s">
        <v>21</v>
      </c>
      <c r="F9983" t="s">
        <v>16</v>
      </c>
      <c r="G9983" t="s">
        <v>13</v>
      </c>
      <c r="H9983" t="s">
        <v>14</v>
      </c>
      <c r="I9983" t="s">
        <v>15</v>
      </c>
      <c r="J9983">
        <v>1</v>
      </c>
      <c r="K9983" t="s">
        <v>14</v>
      </c>
    </row>
    <row r="9984" spans="1:11" x14ac:dyDescent="0.35">
      <c r="A9984">
        <v>9983</v>
      </c>
      <c r="B9984">
        <v>37</v>
      </c>
      <c r="C9984">
        <v>55.04</v>
      </c>
      <c r="D9984">
        <v>2036.48</v>
      </c>
      <c r="E9984" t="s">
        <v>11</v>
      </c>
      <c r="F9984" t="s">
        <v>16</v>
      </c>
      <c r="G9984" t="s">
        <v>13</v>
      </c>
      <c r="H9984" t="s">
        <v>14</v>
      </c>
      <c r="I9984" t="s">
        <v>15</v>
      </c>
      <c r="J9984">
        <v>1</v>
      </c>
      <c r="K9984" t="s">
        <v>14</v>
      </c>
    </row>
    <row r="9985" spans="1:11" x14ac:dyDescent="0.35">
      <c r="A9985">
        <v>9984</v>
      </c>
      <c r="B9985">
        <v>49</v>
      </c>
      <c r="C9985">
        <v>22.95</v>
      </c>
      <c r="D9985">
        <v>1124.55</v>
      </c>
      <c r="E9985" t="s">
        <v>11</v>
      </c>
      <c r="F9985" t="s">
        <v>20</v>
      </c>
      <c r="G9985" t="s">
        <v>13</v>
      </c>
      <c r="H9985" t="s">
        <v>15</v>
      </c>
      <c r="I9985" t="s">
        <v>15</v>
      </c>
      <c r="J9985">
        <v>3</v>
      </c>
      <c r="K9985" t="s">
        <v>14</v>
      </c>
    </row>
    <row r="9986" spans="1:11" x14ac:dyDescent="0.35">
      <c r="A9986">
        <v>9985</v>
      </c>
      <c r="B9986">
        <v>13</v>
      </c>
      <c r="C9986">
        <v>22.46</v>
      </c>
      <c r="D9986">
        <v>291.98</v>
      </c>
      <c r="E9986" t="s">
        <v>17</v>
      </c>
      <c r="F9986" t="s">
        <v>16</v>
      </c>
      <c r="G9986" t="s">
        <v>13</v>
      </c>
      <c r="H9986" t="s">
        <v>14</v>
      </c>
      <c r="I9986" t="s">
        <v>15</v>
      </c>
      <c r="J9986">
        <v>2</v>
      </c>
      <c r="K9986" t="s">
        <v>14</v>
      </c>
    </row>
    <row r="9987" spans="1:11" x14ac:dyDescent="0.35">
      <c r="A9987">
        <v>9986</v>
      </c>
      <c r="B9987">
        <v>55</v>
      </c>
      <c r="C9987">
        <v>33.950000000000003</v>
      </c>
      <c r="D9987">
        <v>1867.25</v>
      </c>
      <c r="E9987" t="s">
        <v>11</v>
      </c>
      <c r="F9987" t="s">
        <v>16</v>
      </c>
      <c r="G9987" t="s">
        <v>22</v>
      </c>
      <c r="H9987" t="s">
        <v>14</v>
      </c>
      <c r="I9987" t="s">
        <v>14</v>
      </c>
      <c r="J9987">
        <v>3</v>
      </c>
      <c r="K9987" t="s">
        <v>15</v>
      </c>
    </row>
    <row r="9988" spans="1:11" x14ac:dyDescent="0.35">
      <c r="A9988">
        <v>9987</v>
      </c>
      <c r="B9988">
        <v>17</v>
      </c>
      <c r="C9988">
        <v>31</v>
      </c>
      <c r="D9988">
        <v>527</v>
      </c>
      <c r="E9988" t="s">
        <v>21</v>
      </c>
      <c r="F9988" t="s">
        <v>12</v>
      </c>
      <c r="G9988" t="s">
        <v>19</v>
      </c>
      <c r="H9988" t="s">
        <v>14</v>
      </c>
      <c r="I9988" t="s">
        <v>15</v>
      </c>
      <c r="J9988">
        <v>0</v>
      </c>
      <c r="K9988" t="s">
        <v>14</v>
      </c>
    </row>
    <row r="9989" spans="1:11" x14ac:dyDescent="0.35">
      <c r="A9989">
        <v>9988</v>
      </c>
      <c r="B9989">
        <v>9</v>
      </c>
      <c r="C9989">
        <v>94.81</v>
      </c>
      <c r="D9989">
        <v>853.29</v>
      </c>
      <c r="E9989" t="s">
        <v>17</v>
      </c>
      <c r="F9989" t="s">
        <v>20</v>
      </c>
      <c r="G9989" t="s">
        <v>13</v>
      </c>
      <c r="H9989" t="s">
        <v>14</v>
      </c>
      <c r="I9989" t="s">
        <v>15</v>
      </c>
      <c r="J9989">
        <v>3</v>
      </c>
      <c r="K9989" t="s">
        <v>15</v>
      </c>
    </row>
    <row r="9990" spans="1:11" x14ac:dyDescent="0.35">
      <c r="A9990">
        <v>9989</v>
      </c>
      <c r="B9990">
        <v>44</v>
      </c>
      <c r="C9990">
        <v>49.49</v>
      </c>
      <c r="D9990">
        <v>2177.56</v>
      </c>
      <c r="E9990" t="s">
        <v>17</v>
      </c>
      <c r="F9990" t="s">
        <v>16</v>
      </c>
      <c r="G9990" t="s">
        <v>19</v>
      </c>
      <c r="H9990" t="s">
        <v>14</v>
      </c>
      <c r="I9990" t="s">
        <v>14</v>
      </c>
      <c r="J9990">
        <v>2</v>
      </c>
      <c r="K9990" t="s">
        <v>14</v>
      </c>
    </row>
    <row r="9991" spans="1:11" x14ac:dyDescent="0.35">
      <c r="A9991">
        <v>9990</v>
      </c>
      <c r="B9991">
        <v>46</v>
      </c>
      <c r="C9991">
        <v>85.25</v>
      </c>
      <c r="D9991">
        <v>3921.5</v>
      </c>
      <c r="E9991" t="s">
        <v>11</v>
      </c>
      <c r="F9991" t="s">
        <v>12</v>
      </c>
      <c r="G9991" t="s">
        <v>13</v>
      </c>
      <c r="H9991" t="s">
        <v>15</v>
      </c>
      <c r="I9991" t="s">
        <v>15</v>
      </c>
      <c r="J9991">
        <v>0</v>
      </c>
      <c r="K9991" t="s">
        <v>14</v>
      </c>
    </row>
    <row r="9992" spans="1:11" x14ac:dyDescent="0.35">
      <c r="A9992">
        <v>9991</v>
      </c>
      <c r="B9992">
        <v>8</v>
      </c>
      <c r="C9992">
        <v>24.25</v>
      </c>
      <c r="D9992">
        <v>194</v>
      </c>
      <c r="E9992" t="s">
        <v>21</v>
      </c>
      <c r="F9992" t="s">
        <v>16</v>
      </c>
      <c r="G9992" t="s">
        <v>19</v>
      </c>
      <c r="H9992" t="s">
        <v>14</v>
      </c>
      <c r="I9992" t="s">
        <v>14</v>
      </c>
      <c r="J9992">
        <v>3</v>
      </c>
      <c r="K9992" t="s">
        <v>14</v>
      </c>
    </row>
    <row r="9993" spans="1:11" x14ac:dyDescent="0.35">
      <c r="A9993">
        <v>9992</v>
      </c>
      <c r="B9993">
        <v>37</v>
      </c>
      <c r="C9993">
        <v>49.57</v>
      </c>
      <c r="D9993">
        <v>1834.09</v>
      </c>
      <c r="E9993" t="s">
        <v>17</v>
      </c>
      <c r="F9993" t="s">
        <v>12</v>
      </c>
      <c r="G9993" t="s">
        <v>19</v>
      </c>
      <c r="H9993" t="s">
        <v>14</v>
      </c>
      <c r="I9993" t="s">
        <v>14</v>
      </c>
      <c r="J9993">
        <v>2</v>
      </c>
      <c r="K9993" t="s">
        <v>14</v>
      </c>
    </row>
    <row r="9994" spans="1:11" x14ac:dyDescent="0.35">
      <c r="A9994">
        <v>9993</v>
      </c>
      <c r="B9994">
        <v>19</v>
      </c>
      <c r="C9994">
        <v>43.41</v>
      </c>
      <c r="D9994">
        <v>824.79</v>
      </c>
      <c r="E9994" t="s">
        <v>17</v>
      </c>
      <c r="F9994" t="s">
        <v>16</v>
      </c>
      <c r="G9994" t="s">
        <v>19</v>
      </c>
      <c r="H9994" t="s">
        <v>14</v>
      </c>
      <c r="I9994" t="s">
        <v>15</v>
      </c>
      <c r="J9994">
        <v>2</v>
      </c>
      <c r="K9994" t="s">
        <v>14</v>
      </c>
    </row>
    <row r="9995" spans="1:11" x14ac:dyDescent="0.35">
      <c r="A9995">
        <v>9994</v>
      </c>
      <c r="B9995">
        <v>63</v>
      </c>
      <c r="C9995">
        <v>47.69</v>
      </c>
      <c r="D9995">
        <v>3004.47</v>
      </c>
      <c r="E9995" t="s">
        <v>21</v>
      </c>
      <c r="F9995" t="s">
        <v>16</v>
      </c>
      <c r="G9995" t="s">
        <v>13</v>
      </c>
      <c r="H9995" t="s">
        <v>15</v>
      </c>
      <c r="I9995" t="s">
        <v>14</v>
      </c>
      <c r="J9995">
        <v>2</v>
      </c>
      <c r="K9995" t="s">
        <v>15</v>
      </c>
    </row>
    <row r="9996" spans="1:11" x14ac:dyDescent="0.35">
      <c r="A9996">
        <v>9995</v>
      </c>
      <c r="B9996">
        <v>46</v>
      </c>
      <c r="C9996">
        <v>39.07</v>
      </c>
      <c r="D9996">
        <v>1797.22</v>
      </c>
      <c r="E9996" t="s">
        <v>11</v>
      </c>
      <c r="F9996" t="s">
        <v>16</v>
      </c>
      <c r="G9996" t="s">
        <v>13</v>
      </c>
      <c r="H9996" t="s">
        <v>14</v>
      </c>
      <c r="I9996" t="s">
        <v>14</v>
      </c>
      <c r="J9996">
        <v>0</v>
      </c>
      <c r="K9996" t="s">
        <v>14</v>
      </c>
    </row>
    <row r="9997" spans="1:11" x14ac:dyDescent="0.35">
      <c r="A9997">
        <v>9996</v>
      </c>
      <c r="B9997">
        <v>71</v>
      </c>
      <c r="C9997">
        <v>81.790000000000006</v>
      </c>
      <c r="D9997">
        <v>5807.09</v>
      </c>
      <c r="E9997" t="s">
        <v>11</v>
      </c>
      <c r="F9997" t="s">
        <v>16</v>
      </c>
      <c r="G9997" t="s">
        <v>19</v>
      </c>
      <c r="H9997" t="s">
        <v>15</v>
      </c>
      <c r="I9997" t="s">
        <v>15</v>
      </c>
      <c r="J9997">
        <v>0</v>
      </c>
      <c r="K9997" t="s">
        <v>14</v>
      </c>
    </row>
    <row r="9998" spans="1:11" x14ac:dyDescent="0.35">
      <c r="A9998">
        <v>9997</v>
      </c>
      <c r="B9998">
        <v>26</v>
      </c>
      <c r="C9998">
        <v>86.27</v>
      </c>
      <c r="D9998">
        <v>2243.02</v>
      </c>
      <c r="E9998" t="s">
        <v>11</v>
      </c>
      <c r="F9998" t="s">
        <v>18</v>
      </c>
      <c r="G9998" t="s">
        <v>19</v>
      </c>
      <c r="H9998" t="s">
        <v>14</v>
      </c>
      <c r="I9998" t="s">
        <v>15</v>
      </c>
      <c r="J9998">
        <v>2</v>
      </c>
      <c r="K9998" t="s">
        <v>15</v>
      </c>
    </row>
    <row r="9999" spans="1:11" x14ac:dyDescent="0.35">
      <c r="A9999">
        <v>9998</v>
      </c>
      <c r="B9999">
        <v>46</v>
      </c>
      <c r="C9999">
        <v>34.85</v>
      </c>
      <c r="D9999">
        <v>1603.1</v>
      </c>
      <c r="E9999" t="s">
        <v>11</v>
      </c>
      <c r="F9999" t="s">
        <v>16</v>
      </c>
      <c r="G9999" t="s">
        <v>19</v>
      </c>
      <c r="H9999" t="s">
        <v>14</v>
      </c>
      <c r="I9999" t="s">
        <v>14</v>
      </c>
      <c r="J9999">
        <v>1</v>
      </c>
      <c r="K9999" t="s">
        <v>14</v>
      </c>
    </row>
    <row r="10000" spans="1:11" x14ac:dyDescent="0.35">
      <c r="A10000">
        <v>9999</v>
      </c>
      <c r="B10000">
        <v>46</v>
      </c>
      <c r="C10000">
        <v>94.11</v>
      </c>
      <c r="D10000">
        <v>4329.0600000000004</v>
      </c>
      <c r="E10000" t="s">
        <v>11</v>
      </c>
      <c r="F10000" t="s">
        <v>20</v>
      </c>
      <c r="G10000" t="s">
        <v>13</v>
      </c>
      <c r="H10000" t="s">
        <v>14</v>
      </c>
      <c r="I10000" t="s">
        <v>14</v>
      </c>
      <c r="J10000">
        <v>2</v>
      </c>
      <c r="K10000" t="s">
        <v>15</v>
      </c>
    </row>
    <row r="10001" spans="1:11" x14ac:dyDescent="0.35">
      <c r="A10001">
        <v>10000</v>
      </c>
      <c r="B10001">
        <v>14</v>
      </c>
      <c r="C10001">
        <v>45</v>
      </c>
      <c r="D10001">
        <v>630</v>
      </c>
      <c r="E10001" t="s">
        <v>17</v>
      </c>
      <c r="F10001" t="s">
        <v>18</v>
      </c>
      <c r="G10001" t="s">
        <v>19</v>
      </c>
      <c r="H10001" t="s">
        <v>14</v>
      </c>
      <c r="I10001" t="s">
        <v>14</v>
      </c>
      <c r="J10001">
        <v>1</v>
      </c>
      <c r="K10001" t="s">
        <v>14</v>
      </c>
    </row>
    <row r="10002" spans="1:11" x14ac:dyDescent="0.35">
      <c r="A10002">
        <v>10001</v>
      </c>
      <c r="B10002">
        <v>63</v>
      </c>
      <c r="C10002">
        <v>48.29</v>
      </c>
      <c r="D10002">
        <v>3042.27</v>
      </c>
      <c r="E10002" t="s">
        <v>11</v>
      </c>
      <c r="F10002" t="s">
        <v>20</v>
      </c>
      <c r="G10002" t="s">
        <v>13</v>
      </c>
      <c r="H10002" t="s">
        <v>14</v>
      </c>
      <c r="I10002" t="s">
        <v>14</v>
      </c>
      <c r="J10002">
        <v>1</v>
      </c>
      <c r="K10002" t="s">
        <v>14</v>
      </c>
    </row>
    <row r="10003" spans="1:11" x14ac:dyDescent="0.35">
      <c r="A10003">
        <v>10002</v>
      </c>
      <c r="B10003">
        <v>72</v>
      </c>
      <c r="C10003">
        <v>102.88</v>
      </c>
      <c r="D10003">
        <v>7407.36</v>
      </c>
      <c r="E10003" t="s">
        <v>17</v>
      </c>
      <c r="F10003" t="s">
        <v>18</v>
      </c>
      <c r="G10003" t="s">
        <v>13</v>
      </c>
      <c r="H10003" t="s">
        <v>14</v>
      </c>
      <c r="I10003" t="s">
        <v>14</v>
      </c>
      <c r="J10003">
        <v>2</v>
      </c>
      <c r="K10003" t="s">
        <v>14</v>
      </c>
    </row>
    <row r="10004" spans="1:11" x14ac:dyDescent="0.35">
      <c r="A10004">
        <v>10003</v>
      </c>
      <c r="B10004">
        <v>3</v>
      </c>
      <c r="C10004">
        <v>110.12</v>
      </c>
      <c r="D10004">
        <v>330.36</v>
      </c>
      <c r="E10004" t="s">
        <v>11</v>
      </c>
      <c r="F10004" t="s">
        <v>18</v>
      </c>
      <c r="G10004" t="s">
        <v>13</v>
      </c>
      <c r="H10004" t="s">
        <v>14</v>
      </c>
      <c r="I10004" t="s">
        <v>14</v>
      </c>
      <c r="J10004">
        <v>3</v>
      </c>
      <c r="K10004" t="s">
        <v>15</v>
      </c>
    </row>
    <row r="10005" spans="1:11" x14ac:dyDescent="0.35">
      <c r="A10005">
        <v>10004</v>
      </c>
      <c r="B10005">
        <v>28</v>
      </c>
      <c r="C10005">
        <v>102.48</v>
      </c>
      <c r="D10005">
        <v>2869.44</v>
      </c>
      <c r="E10005" t="s">
        <v>21</v>
      </c>
      <c r="F10005" t="s">
        <v>20</v>
      </c>
      <c r="G10005" t="s">
        <v>22</v>
      </c>
      <c r="H10005" t="s">
        <v>14</v>
      </c>
      <c r="I10005" t="s">
        <v>14</v>
      </c>
      <c r="J10005">
        <v>2</v>
      </c>
      <c r="K10005" t="s">
        <v>14</v>
      </c>
    </row>
    <row r="10006" spans="1:11" x14ac:dyDescent="0.35">
      <c r="A10006">
        <v>10005</v>
      </c>
      <c r="B10006">
        <v>29</v>
      </c>
      <c r="C10006">
        <v>34.78</v>
      </c>
      <c r="D10006">
        <v>1008.62</v>
      </c>
      <c r="E10006" t="s">
        <v>11</v>
      </c>
      <c r="F10006" t="s">
        <v>12</v>
      </c>
      <c r="G10006" t="s">
        <v>13</v>
      </c>
      <c r="H10006" t="s">
        <v>15</v>
      </c>
      <c r="I10006" t="s">
        <v>15</v>
      </c>
      <c r="J10006">
        <v>2</v>
      </c>
      <c r="K10006" t="s">
        <v>14</v>
      </c>
    </row>
    <row r="10007" spans="1:11" x14ac:dyDescent="0.35">
      <c r="A10007">
        <v>10006</v>
      </c>
      <c r="B10007">
        <v>18</v>
      </c>
      <c r="C10007">
        <v>119.93</v>
      </c>
      <c r="D10007">
        <v>2158.7399999999998</v>
      </c>
      <c r="E10007" t="s">
        <v>17</v>
      </c>
      <c r="F10007" t="s">
        <v>20</v>
      </c>
      <c r="G10007" t="s">
        <v>19</v>
      </c>
      <c r="H10007" t="s">
        <v>15</v>
      </c>
      <c r="I10007" t="s">
        <v>14</v>
      </c>
      <c r="J10007">
        <v>1</v>
      </c>
      <c r="K10007" t="s">
        <v>14</v>
      </c>
    </row>
    <row r="10008" spans="1:11" x14ac:dyDescent="0.35">
      <c r="A10008">
        <v>10007</v>
      </c>
      <c r="B10008">
        <v>35</v>
      </c>
      <c r="C10008">
        <v>87.22</v>
      </c>
      <c r="D10008">
        <v>3052.7</v>
      </c>
      <c r="E10008" t="s">
        <v>17</v>
      </c>
      <c r="F10008" t="s">
        <v>16</v>
      </c>
      <c r="G10008" t="s">
        <v>19</v>
      </c>
      <c r="H10008" t="s">
        <v>14</v>
      </c>
      <c r="I10008" t="s">
        <v>14</v>
      </c>
      <c r="J10008">
        <v>2</v>
      </c>
      <c r="K10008" t="s">
        <v>14</v>
      </c>
    </row>
    <row r="10009" spans="1:11" x14ac:dyDescent="0.35">
      <c r="A10009">
        <v>10008</v>
      </c>
      <c r="B10009">
        <v>47</v>
      </c>
      <c r="C10009">
        <v>71.069999999999993</v>
      </c>
      <c r="D10009">
        <v>3340.29</v>
      </c>
      <c r="E10009" t="s">
        <v>11</v>
      </c>
      <c r="F10009" t="s">
        <v>16</v>
      </c>
      <c r="G10009" t="s">
        <v>19</v>
      </c>
      <c r="H10009" t="s">
        <v>15</v>
      </c>
      <c r="I10009" t="s">
        <v>15</v>
      </c>
      <c r="J10009">
        <v>4</v>
      </c>
      <c r="K10009" t="s">
        <v>14</v>
      </c>
    </row>
    <row r="10010" spans="1:11" x14ac:dyDescent="0.35">
      <c r="A10010">
        <v>10009</v>
      </c>
      <c r="B10010">
        <v>5</v>
      </c>
      <c r="C10010">
        <v>115.48</v>
      </c>
      <c r="D10010">
        <v>577.4</v>
      </c>
      <c r="E10010" t="s">
        <v>21</v>
      </c>
      <c r="F10010" t="s">
        <v>20</v>
      </c>
      <c r="G10010" t="s">
        <v>19</v>
      </c>
      <c r="H10010" t="s">
        <v>14</v>
      </c>
      <c r="I10010" t="s">
        <v>15</v>
      </c>
      <c r="J10010">
        <v>2</v>
      </c>
      <c r="K10010" t="s">
        <v>15</v>
      </c>
    </row>
    <row r="10011" spans="1:11" x14ac:dyDescent="0.35">
      <c r="A10011">
        <v>10010</v>
      </c>
      <c r="B10011">
        <v>59</v>
      </c>
      <c r="C10011">
        <v>101.74</v>
      </c>
      <c r="D10011">
        <v>6002.66</v>
      </c>
      <c r="E10011" t="s">
        <v>11</v>
      </c>
      <c r="F10011" t="s">
        <v>12</v>
      </c>
      <c r="G10011" t="s">
        <v>13</v>
      </c>
      <c r="H10011" t="s">
        <v>14</v>
      </c>
      <c r="I10011" t="s">
        <v>14</v>
      </c>
      <c r="J10011">
        <v>0</v>
      </c>
      <c r="K10011" t="s">
        <v>15</v>
      </c>
    </row>
    <row r="10012" spans="1:11" x14ac:dyDescent="0.35">
      <c r="A10012">
        <v>10011</v>
      </c>
      <c r="B10012">
        <v>59</v>
      </c>
      <c r="C10012">
        <v>89.17</v>
      </c>
      <c r="D10012">
        <v>5261.03</v>
      </c>
      <c r="E10012" t="s">
        <v>11</v>
      </c>
      <c r="F10012" t="s">
        <v>18</v>
      </c>
      <c r="G10012" t="s">
        <v>19</v>
      </c>
      <c r="H10012" t="s">
        <v>14</v>
      </c>
      <c r="I10012" t="s">
        <v>15</v>
      </c>
      <c r="J10012">
        <v>1</v>
      </c>
      <c r="K10012" t="s">
        <v>15</v>
      </c>
    </row>
    <row r="10013" spans="1:11" x14ac:dyDescent="0.35">
      <c r="A10013">
        <v>10012</v>
      </c>
      <c r="B10013">
        <v>47</v>
      </c>
      <c r="C10013">
        <v>103.84</v>
      </c>
      <c r="D10013">
        <v>4880.4799999999996</v>
      </c>
      <c r="E10013" t="s">
        <v>17</v>
      </c>
      <c r="F10013" t="s">
        <v>18</v>
      </c>
      <c r="G10013" t="s">
        <v>19</v>
      </c>
      <c r="H10013" t="s">
        <v>14</v>
      </c>
      <c r="I10013" t="s">
        <v>14</v>
      </c>
      <c r="J10013">
        <v>1</v>
      </c>
      <c r="K10013" t="s">
        <v>14</v>
      </c>
    </row>
    <row r="10014" spans="1:11" x14ac:dyDescent="0.35">
      <c r="A10014">
        <v>10013</v>
      </c>
      <c r="B10014">
        <v>13</v>
      </c>
      <c r="C10014">
        <v>58.55</v>
      </c>
      <c r="D10014">
        <v>761.15</v>
      </c>
      <c r="E10014" t="s">
        <v>11</v>
      </c>
      <c r="F10014" t="s">
        <v>16</v>
      </c>
      <c r="G10014" t="s">
        <v>13</v>
      </c>
      <c r="H10014" t="s">
        <v>15</v>
      </c>
      <c r="I10014" t="s">
        <v>14</v>
      </c>
      <c r="J10014">
        <v>2</v>
      </c>
      <c r="K10014" t="s">
        <v>14</v>
      </c>
    </row>
    <row r="10015" spans="1:11" x14ac:dyDescent="0.35">
      <c r="A10015">
        <v>10014</v>
      </c>
      <c r="B10015">
        <v>33</v>
      </c>
      <c r="C10015">
        <v>88.44</v>
      </c>
      <c r="D10015">
        <v>2918.52</v>
      </c>
      <c r="E10015" t="s">
        <v>11</v>
      </c>
      <c r="F10015" t="s">
        <v>12</v>
      </c>
      <c r="G10015" t="s">
        <v>19</v>
      </c>
      <c r="H10015" t="s">
        <v>15</v>
      </c>
      <c r="I10015" t="s">
        <v>14</v>
      </c>
      <c r="J10015">
        <v>3</v>
      </c>
      <c r="K10015" t="s">
        <v>14</v>
      </c>
    </row>
    <row r="10016" spans="1:11" x14ac:dyDescent="0.35">
      <c r="A10016">
        <v>10015</v>
      </c>
      <c r="B10016">
        <v>62</v>
      </c>
      <c r="C10016">
        <v>39.06</v>
      </c>
      <c r="D10016">
        <v>2421.7199999999998</v>
      </c>
      <c r="E10016" t="s">
        <v>11</v>
      </c>
      <c r="F10016" t="s">
        <v>18</v>
      </c>
      <c r="G10016" t="s">
        <v>22</v>
      </c>
      <c r="H10016" t="s">
        <v>15</v>
      </c>
      <c r="I10016" t="s">
        <v>15</v>
      </c>
      <c r="J10016">
        <v>2</v>
      </c>
      <c r="K10016" t="s">
        <v>14</v>
      </c>
    </row>
    <row r="10017" spans="1:11" x14ac:dyDescent="0.35">
      <c r="A10017">
        <v>10016</v>
      </c>
      <c r="B10017">
        <v>16</v>
      </c>
      <c r="C10017">
        <v>118.8</v>
      </c>
      <c r="D10017">
        <v>1900.8</v>
      </c>
      <c r="E10017" t="s">
        <v>11</v>
      </c>
      <c r="F10017" t="s">
        <v>18</v>
      </c>
      <c r="G10017" t="s">
        <v>13</v>
      </c>
      <c r="H10017" t="s">
        <v>14</v>
      </c>
      <c r="I10017" t="s">
        <v>15</v>
      </c>
      <c r="J10017">
        <v>1</v>
      </c>
      <c r="K10017" t="s">
        <v>15</v>
      </c>
    </row>
    <row r="10018" spans="1:11" x14ac:dyDescent="0.35">
      <c r="A10018">
        <v>10017</v>
      </c>
      <c r="B10018">
        <v>44</v>
      </c>
      <c r="C10018">
        <v>78.900000000000006</v>
      </c>
      <c r="D10018">
        <v>3471.6</v>
      </c>
      <c r="E10018" t="s">
        <v>17</v>
      </c>
      <c r="F10018" t="s">
        <v>16</v>
      </c>
      <c r="G10018" t="s">
        <v>13</v>
      </c>
      <c r="H10018" t="s">
        <v>15</v>
      </c>
      <c r="I10018" t="s">
        <v>14</v>
      </c>
      <c r="J10018">
        <v>2</v>
      </c>
      <c r="K10018" t="s">
        <v>14</v>
      </c>
    </row>
    <row r="10019" spans="1:11" x14ac:dyDescent="0.35">
      <c r="A10019">
        <v>10018</v>
      </c>
      <c r="B10019">
        <v>58</v>
      </c>
      <c r="C10019">
        <v>101.42</v>
      </c>
      <c r="D10019">
        <v>5882.36</v>
      </c>
      <c r="E10019" t="s">
        <v>11</v>
      </c>
      <c r="F10019" t="s">
        <v>12</v>
      </c>
      <c r="G10019" t="s">
        <v>13</v>
      </c>
      <c r="H10019" t="s">
        <v>14</v>
      </c>
      <c r="I10019" t="s">
        <v>14</v>
      </c>
      <c r="J10019">
        <v>4</v>
      </c>
      <c r="K10019" t="s">
        <v>15</v>
      </c>
    </row>
    <row r="10020" spans="1:11" x14ac:dyDescent="0.35">
      <c r="A10020">
        <v>10019</v>
      </c>
      <c r="B10020">
        <v>6</v>
      </c>
      <c r="C10020">
        <v>60.73</v>
      </c>
      <c r="D10020">
        <v>364.38</v>
      </c>
      <c r="E10020" t="s">
        <v>11</v>
      </c>
      <c r="F10020" t="s">
        <v>18</v>
      </c>
      <c r="G10020" t="s">
        <v>13</v>
      </c>
      <c r="H10020" t="s">
        <v>14</v>
      </c>
      <c r="I10020" t="s">
        <v>15</v>
      </c>
      <c r="J10020">
        <v>3</v>
      </c>
      <c r="K10020" t="s">
        <v>15</v>
      </c>
    </row>
    <row r="10021" spans="1:11" x14ac:dyDescent="0.35">
      <c r="A10021">
        <v>10020</v>
      </c>
      <c r="B10021">
        <v>15</v>
      </c>
      <c r="C10021">
        <v>95.86</v>
      </c>
      <c r="D10021">
        <v>1437.9</v>
      </c>
      <c r="E10021" t="s">
        <v>11</v>
      </c>
      <c r="F10021" t="s">
        <v>12</v>
      </c>
      <c r="G10021" t="s">
        <v>13</v>
      </c>
      <c r="H10021" t="s">
        <v>15</v>
      </c>
      <c r="I10021" t="s">
        <v>14</v>
      </c>
      <c r="J10021">
        <v>1</v>
      </c>
      <c r="K10021" t="s">
        <v>14</v>
      </c>
    </row>
    <row r="10022" spans="1:11" x14ac:dyDescent="0.35">
      <c r="A10022">
        <v>10021</v>
      </c>
      <c r="B10022">
        <v>4</v>
      </c>
      <c r="C10022">
        <v>58.74</v>
      </c>
      <c r="D10022">
        <v>234.96</v>
      </c>
      <c r="E10022" t="s">
        <v>11</v>
      </c>
      <c r="F10022" t="s">
        <v>12</v>
      </c>
      <c r="G10022" t="s">
        <v>13</v>
      </c>
      <c r="H10022" t="s">
        <v>15</v>
      </c>
      <c r="I10022" t="s">
        <v>15</v>
      </c>
      <c r="J10022">
        <v>3</v>
      </c>
      <c r="K10022" t="s">
        <v>15</v>
      </c>
    </row>
    <row r="10023" spans="1:11" x14ac:dyDescent="0.35">
      <c r="A10023">
        <v>10022</v>
      </c>
      <c r="B10023">
        <v>56</v>
      </c>
      <c r="C10023">
        <v>79</v>
      </c>
      <c r="D10023">
        <v>4424</v>
      </c>
      <c r="E10023" t="s">
        <v>11</v>
      </c>
      <c r="F10023" t="s">
        <v>16</v>
      </c>
      <c r="G10023" t="s">
        <v>19</v>
      </c>
      <c r="H10023" t="s">
        <v>14</v>
      </c>
      <c r="I10023" t="s">
        <v>15</v>
      </c>
      <c r="J10023">
        <v>3</v>
      </c>
      <c r="K10023" t="s">
        <v>15</v>
      </c>
    </row>
    <row r="10024" spans="1:11" x14ac:dyDescent="0.35">
      <c r="A10024">
        <v>10023</v>
      </c>
      <c r="B10024">
        <v>64</v>
      </c>
      <c r="C10024">
        <v>97.81</v>
      </c>
      <c r="D10024">
        <v>6259.84</v>
      </c>
      <c r="E10024" t="s">
        <v>21</v>
      </c>
      <c r="F10024" t="s">
        <v>18</v>
      </c>
      <c r="G10024" t="s">
        <v>19</v>
      </c>
      <c r="H10024" t="s">
        <v>15</v>
      </c>
      <c r="I10024" t="s">
        <v>14</v>
      </c>
      <c r="J10024">
        <v>1</v>
      </c>
      <c r="K10024" t="s">
        <v>14</v>
      </c>
    </row>
    <row r="10025" spans="1:11" x14ac:dyDescent="0.35">
      <c r="A10025">
        <v>10024</v>
      </c>
      <c r="B10025">
        <v>68</v>
      </c>
      <c r="C10025">
        <v>31.65</v>
      </c>
      <c r="D10025">
        <v>2152.1999999999998</v>
      </c>
      <c r="E10025" t="s">
        <v>11</v>
      </c>
      <c r="F10025" t="s">
        <v>16</v>
      </c>
      <c r="G10025" t="s">
        <v>22</v>
      </c>
      <c r="H10025" t="s">
        <v>15</v>
      </c>
      <c r="I10025" t="s">
        <v>14</v>
      </c>
      <c r="J10025">
        <v>3</v>
      </c>
      <c r="K10025" t="s">
        <v>14</v>
      </c>
    </row>
    <row r="10026" spans="1:11" x14ac:dyDescent="0.35">
      <c r="A10026">
        <v>10025</v>
      </c>
      <c r="B10026">
        <v>34</v>
      </c>
      <c r="C10026">
        <v>55.68</v>
      </c>
      <c r="D10026">
        <v>1893.12</v>
      </c>
      <c r="E10026" t="s">
        <v>11</v>
      </c>
      <c r="F10026" t="s">
        <v>20</v>
      </c>
      <c r="G10026" t="s">
        <v>19</v>
      </c>
      <c r="H10026" t="s">
        <v>15</v>
      </c>
      <c r="I10026" t="s">
        <v>14</v>
      </c>
      <c r="J10026">
        <v>2</v>
      </c>
      <c r="K10026" t="s">
        <v>14</v>
      </c>
    </row>
    <row r="10027" spans="1:11" x14ac:dyDescent="0.35">
      <c r="A10027">
        <v>10026</v>
      </c>
      <c r="B10027">
        <v>56</v>
      </c>
      <c r="C10027">
        <v>74.489999999999995</v>
      </c>
      <c r="D10027">
        <v>4171.4399999999996</v>
      </c>
      <c r="E10027" t="s">
        <v>11</v>
      </c>
      <c r="F10027" t="s">
        <v>18</v>
      </c>
      <c r="G10027" t="s">
        <v>19</v>
      </c>
      <c r="H10027" t="s">
        <v>15</v>
      </c>
      <c r="I10027" t="s">
        <v>14</v>
      </c>
      <c r="J10027">
        <v>0</v>
      </c>
      <c r="K10027" t="s">
        <v>15</v>
      </c>
    </row>
    <row r="10028" spans="1:11" x14ac:dyDescent="0.35">
      <c r="A10028">
        <v>10027</v>
      </c>
      <c r="B10028">
        <v>32</v>
      </c>
      <c r="C10028">
        <v>53.4</v>
      </c>
      <c r="D10028">
        <v>1708.8</v>
      </c>
      <c r="E10028" t="s">
        <v>11</v>
      </c>
      <c r="F10028" t="s">
        <v>12</v>
      </c>
      <c r="G10028" t="s">
        <v>22</v>
      </c>
      <c r="H10028" t="s">
        <v>14</v>
      </c>
      <c r="I10028" t="s">
        <v>14</v>
      </c>
      <c r="J10028">
        <v>5</v>
      </c>
      <c r="K10028" t="s">
        <v>15</v>
      </c>
    </row>
    <row r="10029" spans="1:11" x14ac:dyDescent="0.35">
      <c r="A10029">
        <v>10028</v>
      </c>
      <c r="B10029">
        <v>9</v>
      </c>
      <c r="C10029">
        <v>50.92</v>
      </c>
      <c r="D10029">
        <v>458.28</v>
      </c>
      <c r="E10029" t="s">
        <v>17</v>
      </c>
      <c r="F10029" t="s">
        <v>12</v>
      </c>
      <c r="G10029" t="s">
        <v>13</v>
      </c>
      <c r="H10029" t="s">
        <v>15</v>
      </c>
      <c r="I10029" t="s">
        <v>14</v>
      </c>
      <c r="J10029">
        <v>1</v>
      </c>
      <c r="K10029" t="s">
        <v>14</v>
      </c>
    </row>
    <row r="10030" spans="1:11" x14ac:dyDescent="0.35">
      <c r="A10030">
        <v>10029</v>
      </c>
      <c r="B10030">
        <v>63</v>
      </c>
      <c r="C10030">
        <v>48.17</v>
      </c>
      <c r="D10030">
        <v>3034.71</v>
      </c>
      <c r="E10030" t="s">
        <v>21</v>
      </c>
      <c r="F10030" t="s">
        <v>18</v>
      </c>
      <c r="G10030" t="s">
        <v>19</v>
      </c>
      <c r="H10030" t="s">
        <v>14</v>
      </c>
      <c r="I10030" t="s">
        <v>14</v>
      </c>
      <c r="J10030">
        <v>3</v>
      </c>
      <c r="K10030" t="s">
        <v>14</v>
      </c>
    </row>
    <row r="10031" spans="1:11" x14ac:dyDescent="0.35">
      <c r="A10031">
        <v>10030</v>
      </c>
      <c r="B10031">
        <v>72</v>
      </c>
      <c r="C10031">
        <v>42.78</v>
      </c>
      <c r="D10031">
        <v>3080.16</v>
      </c>
      <c r="E10031" t="s">
        <v>21</v>
      </c>
      <c r="F10031" t="s">
        <v>16</v>
      </c>
      <c r="G10031" t="s">
        <v>22</v>
      </c>
      <c r="H10031" t="s">
        <v>14</v>
      </c>
      <c r="I10031" t="s">
        <v>14</v>
      </c>
      <c r="J10031">
        <v>3</v>
      </c>
      <c r="K10031" t="s">
        <v>14</v>
      </c>
    </row>
    <row r="10032" spans="1:11" x14ac:dyDescent="0.35">
      <c r="A10032">
        <v>10031</v>
      </c>
      <c r="B10032">
        <v>33</v>
      </c>
      <c r="C10032">
        <v>104.89</v>
      </c>
      <c r="D10032">
        <v>3461.37</v>
      </c>
      <c r="E10032" t="s">
        <v>17</v>
      </c>
      <c r="F10032" t="s">
        <v>12</v>
      </c>
      <c r="G10032" t="s">
        <v>13</v>
      </c>
      <c r="H10032" t="s">
        <v>14</v>
      </c>
      <c r="I10032" t="s">
        <v>14</v>
      </c>
      <c r="J10032">
        <v>4</v>
      </c>
      <c r="K10032" t="s">
        <v>15</v>
      </c>
    </row>
    <row r="10033" spans="1:11" x14ac:dyDescent="0.35">
      <c r="A10033">
        <v>10032</v>
      </c>
      <c r="B10033">
        <v>21</v>
      </c>
      <c r="C10033">
        <v>112.37</v>
      </c>
      <c r="D10033">
        <v>2359.77</v>
      </c>
      <c r="E10033" t="s">
        <v>11</v>
      </c>
      <c r="F10033" t="s">
        <v>18</v>
      </c>
      <c r="G10033" t="s">
        <v>19</v>
      </c>
      <c r="H10033" t="s">
        <v>14</v>
      </c>
      <c r="I10033" t="s">
        <v>14</v>
      </c>
      <c r="J10033">
        <v>2</v>
      </c>
      <c r="K10033" t="s">
        <v>15</v>
      </c>
    </row>
    <row r="10034" spans="1:11" x14ac:dyDescent="0.35">
      <c r="A10034">
        <v>10033</v>
      </c>
      <c r="B10034">
        <v>55</v>
      </c>
      <c r="C10034">
        <v>90.02</v>
      </c>
      <c r="D10034">
        <v>4951.1000000000004</v>
      </c>
      <c r="E10034" t="s">
        <v>11</v>
      </c>
      <c r="F10034" t="s">
        <v>12</v>
      </c>
      <c r="G10034" t="s">
        <v>22</v>
      </c>
      <c r="H10034" t="s">
        <v>15</v>
      </c>
      <c r="I10034" t="s">
        <v>14</v>
      </c>
      <c r="J10034">
        <v>2</v>
      </c>
      <c r="K10034" t="s">
        <v>14</v>
      </c>
    </row>
    <row r="10035" spans="1:11" x14ac:dyDescent="0.35">
      <c r="A10035">
        <v>10034</v>
      </c>
      <c r="B10035">
        <v>57</v>
      </c>
      <c r="C10035">
        <v>23</v>
      </c>
      <c r="D10035">
        <v>1311</v>
      </c>
      <c r="E10035" t="s">
        <v>11</v>
      </c>
      <c r="F10035" t="s">
        <v>16</v>
      </c>
      <c r="G10035" t="s">
        <v>19</v>
      </c>
      <c r="H10035" t="s">
        <v>15</v>
      </c>
      <c r="I10035" t="s">
        <v>14</v>
      </c>
      <c r="J10035">
        <v>1</v>
      </c>
      <c r="K10035" t="s">
        <v>14</v>
      </c>
    </row>
    <row r="10036" spans="1:11" x14ac:dyDescent="0.35">
      <c r="A10036">
        <v>10035</v>
      </c>
      <c r="B10036">
        <v>2</v>
      </c>
      <c r="C10036">
        <v>98.62</v>
      </c>
      <c r="D10036">
        <v>197.24</v>
      </c>
      <c r="E10036" t="s">
        <v>11</v>
      </c>
      <c r="F10036" t="s">
        <v>18</v>
      </c>
      <c r="G10036" t="s">
        <v>22</v>
      </c>
      <c r="H10036" t="s">
        <v>14</v>
      </c>
      <c r="I10036" t="s">
        <v>14</v>
      </c>
      <c r="J10036">
        <v>1</v>
      </c>
      <c r="K10036" t="s">
        <v>15</v>
      </c>
    </row>
    <row r="10037" spans="1:11" x14ac:dyDescent="0.35">
      <c r="A10037">
        <v>10036</v>
      </c>
      <c r="B10037">
        <v>13</v>
      </c>
      <c r="C10037">
        <v>73.19</v>
      </c>
      <c r="D10037">
        <v>951.47</v>
      </c>
      <c r="E10037" t="s">
        <v>11</v>
      </c>
      <c r="F10037" t="s">
        <v>16</v>
      </c>
      <c r="G10037" t="s">
        <v>19</v>
      </c>
      <c r="H10037" t="s">
        <v>15</v>
      </c>
      <c r="I10037" t="s">
        <v>14</v>
      </c>
      <c r="J10037">
        <v>4</v>
      </c>
      <c r="K10037" t="s">
        <v>14</v>
      </c>
    </row>
    <row r="10038" spans="1:11" x14ac:dyDescent="0.35">
      <c r="A10038">
        <v>10037</v>
      </c>
      <c r="B10038">
        <v>4</v>
      </c>
      <c r="C10038">
        <v>95.81</v>
      </c>
      <c r="D10038">
        <v>383.24</v>
      </c>
      <c r="E10038" t="s">
        <v>11</v>
      </c>
      <c r="F10038" t="s">
        <v>16</v>
      </c>
      <c r="G10038" t="s">
        <v>19</v>
      </c>
      <c r="H10038" t="s">
        <v>15</v>
      </c>
      <c r="I10038" t="s">
        <v>14</v>
      </c>
      <c r="J10038">
        <v>2</v>
      </c>
      <c r="K10038" t="s">
        <v>15</v>
      </c>
    </row>
    <row r="10039" spans="1:11" x14ac:dyDescent="0.35">
      <c r="A10039">
        <v>10038</v>
      </c>
      <c r="B10039">
        <v>50</v>
      </c>
      <c r="C10039">
        <v>63.73</v>
      </c>
      <c r="D10039">
        <v>3186.5</v>
      </c>
      <c r="E10039" t="s">
        <v>21</v>
      </c>
      <c r="F10039" t="s">
        <v>18</v>
      </c>
      <c r="G10039" t="s">
        <v>19</v>
      </c>
      <c r="H10039" t="s">
        <v>15</v>
      </c>
      <c r="I10039" t="s">
        <v>15</v>
      </c>
      <c r="J10039">
        <v>1</v>
      </c>
      <c r="K10039" t="s">
        <v>14</v>
      </c>
    </row>
    <row r="10040" spans="1:11" x14ac:dyDescent="0.35">
      <c r="A10040">
        <v>10039</v>
      </c>
      <c r="B10040">
        <v>48</v>
      </c>
      <c r="C10040">
        <v>24.13</v>
      </c>
      <c r="D10040">
        <v>1158.24</v>
      </c>
      <c r="E10040" t="s">
        <v>17</v>
      </c>
      <c r="F10040" t="s">
        <v>16</v>
      </c>
      <c r="G10040" t="s">
        <v>19</v>
      </c>
      <c r="H10040" t="s">
        <v>15</v>
      </c>
      <c r="I10040" t="s">
        <v>15</v>
      </c>
      <c r="J10040">
        <v>2</v>
      </c>
      <c r="K10040" t="s">
        <v>14</v>
      </c>
    </row>
    <row r="10041" spans="1:11" x14ac:dyDescent="0.35">
      <c r="A10041">
        <v>10040</v>
      </c>
      <c r="B10041">
        <v>30</v>
      </c>
      <c r="C10041">
        <v>88.17</v>
      </c>
      <c r="D10041">
        <v>2645.1</v>
      </c>
      <c r="E10041" t="s">
        <v>11</v>
      </c>
      <c r="F10041" t="s">
        <v>16</v>
      </c>
      <c r="G10041" t="s">
        <v>13</v>
      </c>
      <c r="H10041" t="s">
        <v>15</v>
      </c>
      <c r="I10041" t="s">
        <v>14</v>
      </c>
      <c r="J10041">
        <v>0</v>
      </c>
      <c r="K10041" t="s">
        <v>14</v>
      </c>
    </row>
    <row r="10042" spans="1:11" x14ac:dyDescent="0.35">
      <c r="A10042">
        <v>10041</v>
      </c>
      <c r="B10042">
        <v>29</v>
      </c>
      <c r="C10042">
        <v>64.41</v>
      </c>
      <c r="D10042">
        <v>1867.89</v>
      </c>
      <c r="E10042" t="s">
        <v>11</v>
      </c>
      <c r="F10042" t="s">
        <v>16</v>
      </c>
      <c r="G10042" t="s">
        <v>22</v>
      </c>
      <c r="H10042" t="s">
        <v>14</v>
      </c>
      <c r="I10042" t="s">
        <v>15</v>
      </c>
      <c r="J10042">
        <v>2</v>
      </c>
      <c r="K10042" t="s">
        <v>14</v>
      </c>
    </row>
    <row r="10043" spans="1:11" x14ac:dyDescent="0.35">
      <c r="A10043">
        <v>10042</v>
      </c>
      <c r="B10043">
        <v>8</v>
      </c>
      <c r="C10043">
        <v>107.4</v>
      </c>
      <c r="D10043">
        <v>859.2</v>
      </c>
      <c r="E10043" t="s">
        <v>11</v>
      </c>
      <c r="F10043" t="s">
        <v>12</v>
      </c>
      <c r="G10043" t="s">
        <v>19</v>
      </c>
      <c r="H10043" t="s">
        <v>15</v>
      </c>
      <c r="I10043" t="s">
        <v>14</v>
      </c>
      <c r="J10043">
        <v>1</v>
      </c>
      <c r="K10043" t="s">
        <v>14</v>
      </c>
    </row>
    <row r="10044" spans="1:11" x14ac:dyDescent="0.35">
      <c r="A10044">
        <v>10043</v>
      </c>
      <c r="B10044">
        <v>12</v>
      </c>
      <c r="C10044">
        <v>93.81</v>
      </c>
      <c r="D10044">
        <v>1125.72</v>
      </c>
      <c r="E10044" t="s">
        <v>11</v>
      </c>
      <c r="F10044" t="s">
        <v>16</v>
      </c>
      <c r="G10044" t="s">
        <v>13</v>
      </c>
      <c r="H10044" t="s">
        <v>15</v>
      </c>
      <c r="I10044" t="s">
        <v>15</v>
      </c>
      <c r="J10044">
        <v>1</v>
      </c>
      <c r="K10044" t="s">
        <v>14</v>
      </c>
    </row>
    <row r="10045" spans="1:11" x14ac:dyDescent="0.35">
      <c r="A10045">
        <v>10044</v>
      </c>
      <c r="B10045">
        <v>41</v>
      </c>
      <c r="C10045">
        <v>55.96</v>
      </c>
      <c r="D10045">
        <v>2294.36</v>
      </c>
      <c r="E10045" t="s">
        <v>11</v>
      </c>
      <c r="F10045" t="s">
        <v>20</v>
      </c>
      <c r="G10045" t="s">
        <v>19</v>
      </c>
      <c r="H10045" t="s">
        <v>14</v>
      </c>
      <c r="I10045" t="s">
        <v>14</v>
      </c>
      <c r="J10045">
        <v>0</v>
      </c>
      <c r="K10045" t="s">
        <v>14</v>
      </c>
    </row>
    <row r="10046" spans="1:11" x14ac:dyDescent="0.35">
      <c r="A10046">
        <v>10045</v>
      </c>
      <c r="B10046">
        <v>26</v>
      </c>
      <c r="C10046">
        <v>92.41</v>
      </c>
      <c r="D10046">
        <v>2402.66</v>
      </c>
      <c r="E10046" t="s">
        <v>11</v>
      </c>
      <c r="F10046" t="s">
        <v>12</v>
      </c>
      <c r="G10046" t="s">
        <v>19</v>
      </c>
      <c r="H10046" t="s">
        <v>14</v>
      </c>
      <c r="I10046" t="s">
        <v>15</v>
      </c>
      <c r="J10046">
        <v>0</v>
      </c>
      <c r="K10046" t="s">
        <v>15</v>
      </c>
    </row>
    <row r="10047" spans="1:11" x14ac:dyDescent="0.35">
      <c r="A10047">
        <v>10046</v>
      </c>
      <c r="B10047">
        <v>50</v>
      </c>
      <c r="C10047">
        <v>69.52</v>
      </c>
      <c r="D10047">
        <v>3476</v>
      </c>
      <c r="E10047" t="s">
        <v>11</v>
      </c>
      <c r="F10047" t="s">
        <v>20</v>
      </c>
      <c r="G10047" t="s">
        <v>22</v>
      </c>
      <c r="H10047" t="s">
        <v>15</v>
      </c>
      <c r="I10047" t="s">
        <v>14</v>
      </c>
      <c r="J10047">
        <v>1</v>
      </c>
      <c r="K10047" t="s">
        <v>14</v>
      </c>
    </row>
    <row r="10048" spans="1:11" x14ac:dyDescent="0.35">
      <c r="A10048">
        <v>10047</v>
      </c>
      <c r="B10048">
        <v>2</v>
      </c>
      <c r="C10048">
        <v>39.94</v>
      </c>
      <c r="D10048">
        <v>79.88</v>
      </c>
      <c r="E10048" t="s">
        <v>11</v>
      </c>
      <c r="F10048" t="s">
        <v>16</v>
      </c>
      <c r="G10048" t="s">
        <v>19</v>
      </c>
      <c r="H10048" t="s">
        <v>15</v>
      </c>
      <c r="I10048" t="s">
        <v>14</v>
      </c>
      <c r="J10048">
        <v>1</v>
      </c>
      <c r="K10048" t="s">
        <v>15</v>
      </c>
    </row>
    <row r="10049" spans="1:11" x14ac:dyDescent="0.35">
      <c r="A10049">
        <v>10048</v>
      </c>
      <c r="B10049">
        <v>55</v>
      </c>
      <c r="C10049">
        <v>61.99</v>
      </c>
      <c r="D10049">
        <v>3409.45</v>
      </c>
      <c r="E10049" t="s">
        <v>11</v>
      </c>
      <c r="F10049" t="s">
        <v>16</v>
      </c>
      <c r="G10049" t="s">
        <v>13</v>
      </c>
      <c r="H10049" t="s">
        <v>15</v>
      </c>
      <c r="I10049" t="s">
        <v>15</v>
      </c>
      <c r="J10049">
        <v>2</v>
      </c>
      <c r="K10049" t="s">
        <v>15</v>
      </c>
    </row>
    <row r="10050" spans="1:11" x14ac:dyDescent="0.35">
      <c r="A10050">
        <v>10049</v>
      </c>
      <c r="B10050">
        <v>56</v>
      </c>
      <c r="C10050">
        <v>42.26</v>
      </c>
      <c r="D10050">
        <v>2366.56</v>
      </c>
      <c r="E10050" t="s">
        <v>11</v>
      </c>
      <c r="F10050" t="s">
        <v>12</v>
      </c>
      <c r="G10050" t="s">
        <v>22</v>
      </c>
      <c r="H10050" t="s">
        <v>15</v>
      </c>
      <c r="I10050" t="s">
        <v>14</v>
      </c>
      <c r="J10050">
        <v>2</v>
      </c>
      <c r="K10050" t="s">
        <v>14</v>
      </c>
    </row>
    <row r="10051" spans="1:11" x14ac:dyDescent="0.35">
      <c r="A10051">
        <v>10050</v>
      </c>
      <c r="B10051">
        <v>14</v>
      </c>
      <c r="C10051">
        <v>20.5</v>
      </c>
      <c r="D10051">
        <v>287</v>
      </c>
      <c r="E10051" t="s">
        <v>11</v>
      </c>
      <c r="F10051" t="s">
        <v>16</v>
      </c>
      <c r="G10051" t="s">
        <v>19</v>
      </c>
      <c r="H10051" t="s">
        <v>14</v>
      </c>
      <c r="I10051" t="s">
        <v>14</v>
      </c>
      <c r="J10051">
        <v>1</v>
      </c>
      <c r="K10051" t="s">
        <v>15</v>
      </c>
    </row>
    <row r="10052" spans="1:11" x14ac:dyDescent="0.35">
      <c r="A10052">
        <v>10051</v>
      </c>
      <c r="B10052">
        <v>6</v>
      </c>
      <c r="C10052">
        <v>44.68</v>
      </c>
      <c r="D10052">
        <v>268.08</v>
      </c>
      <c r="E10052" t="s">
        <v>11</v>
      </c>
      <c r="F10052" t="s">
        <v>12</v>
      </c>
      <c r="G10052" t="s">
        <v>19</v>
      </c>
      <c r="H10052" t="s">
        <v>14</v>
      </c>
      <c r="I10052" t="s">
        <v>15</v>
      </c>
      <c r="J10052">
        <v>5</v>
      </c>
      <c r="K10052" t="s">
        <v>15</v>
      </c>
    </row>
    <row r="10053" spans="1:11" x14ac:dyDescent="0.35">
      <c r="A10053">
        <v>10052</v>
      </c>
      <c r="B10053">
        <v>61</v>
      </c>
      <c r="C10053">
        <v>40.950000000000003</v>
      </c>
      <c r="D10053">
        <v>2497.9499999999998</v>
      </c>
      <c r="E10053" t="s">
        <v>17</v>
      </c>
      <c r="F10053" t="s">
        <v>18</v>
      </c>
      <c r="G10053" t="s">
        <v>19</v>
      </c>
      <c r="H10053" t="s">
        <v>14</v>
      </c>
      <c r="I10053" t="s">
        <v>14</v>
      </c>
      <c r="J10053">
        <v>2</v>
      </c>
      <c r="K10053" t="s">
        <v>14</v>
      </c>
    </row>
    <row r="10054" spans="1:11" x14ac:dyDescent="0.35">
      <c r="A10054">
        <v>10053</v>
      </c>
      <c r="B10054">
        <v>12</v>
      </c>
      <c r="C10054">
        <v>20.43</v>
      </c>
      <c r="D10054">
        <v>245.16</v>
      </c>
      <c r="E10054" t="s">
        <v>11</v>
      </c>
      <c r="F10054" t="s">
        <v>12</v>
      </c>
      <c r="G10054" t="s">
        <v>13</v>
      </c>
      <c r="H10054" t="s">
        <v>14</v>
      </c>
      <c r="I10054" t="s">
        <v>14</v>
      </c>
      <c r="J10054">
        <v>0</v>
      </c>
      <c r="K10054" t="s">
        <v>15</v>
      </c>
    </row>
    <row r="10055" spans="1:11" x14ac:dyDescent="0.35">
      <c r="A10055">
        <v>10054</v>
      </c>
      <c r="B10055">
        <v>13</v>
      </c>
      <c r="C10055">
        <v>98.39</v>
      </c>
      <c r="D10055">
        <v>1279.07</v>
      </c>
      <c r="E10055" t="s">
        <v>17</v>
      </c>
      <c r="F10055" t="s">
        <v>16</v>
      </c>
      <c r="G10055" t="s">
        <v>22</v>
      </c>
      <c r="H10055" t="s">
        <v>14</v>
      </c>
      <c r="I10055" t="s">
        <v>14</v>
      </c>
      <c r="J10055">
        <v>1</v>
      </c>
      <c r="K10055" t="s">
        <v>15</v>
      </c>
    </row>
    <row r="10056" spans="1:11" x14ac:dyDescent="0.35">
      <c r="A10056">
        <v>10055</v>
      </c>
      <c r="B10056">
        <v>19</v>
      </c>
      <c r="C10056">
        <v>27.7</v>
      </c>
      <c r="D10056">
        <v>526.29999999999995</v>
      </c>
      <c r="E10056" t="s">
        <v>17</v>
      </c>
      <c r="F10056" t="s">
        <v>12</v>
      </c>
      <c r="G10056" t="s">
        <v>19</v>
      </c>
      <c r="H10056" t="s">
        <v>15</v>
      </c>
      <c r="I10056" t="s">
        <v>14</v>
      </c>
      <c r="J10056">
        <v>0</v>
      </c>
      <c r="K10056" t="s">
        <v>14</v>
      </c>
    </row>
    <row r="10057" spans="1:11" x14ac:dyDescent="0.35">
      <c r="A10057">
        <v>10056</v>
      </c>
      <c r="B10057">
        <v>44</v>
      </c>
      <c r="C10057">
        <v>64.91</v>
      </c>
      <c r="D10057">
        <v>2856.04</v>
      </c>
      <c r="E10057" t="s">
        <v>11</v>
      </c>
      <c r="F10057" t="s">
        <v>12</v>
      </c>
      <c r="G10057" t="s">
        <v>19</v>
      </c>
      <c r="H10057" t="s">
        <v>14</v>
      </c>
      <c r="I10057" t="s">
        <v>14</v>
      </c>
      <c r="J10057">
        <v>4</v>
      </c>
      <c r="K10057" t="s">
        <v>15</v>
      </c>
    </row>
    <row r="10058" spans="1:11" x14ac:dyDescent="0.35">
      <c r="A10058">
        <v>10057</v>
      </c>
      <c r="B10058">
        <v>59</v>
      </c>
      <c r="C10058">
        <v>61.79</v>
      </c>
      <c r="D10058">
        <v>3645.61</v>
      </c>
      <c r="E10058" t="s">
        <v>11</v>
      </c>
      <c r="F10058" t="s">
        <v>12</v>
      </c>
      <c r="G10058" t="s">
        <v>13</v>
      </c>
      <c r="H10058" t="s">
        <v>14</v>
      </c>
      <c r="I10058" t="s">
        <v>15</v>
      </c>
      <c r="J10058">
        <v>2</v>
      </c>
      <c r="K10058" t="s">
        <v>15</v>
      </c>
    </row>
    <row r="10059" spans="1:11" x14ac:dyDescent="0.35">
      <c r="A10059">
        <v>10058</v>
      </c>
      <c r="B10059">
        <v>37</v>
      </c>
      <c r="C10059">
        <v>38.14</v>
      </c>
      <c r="D10059">
        <v>1411.18</v>
      </c>
      <c r="E10059" t="s">
        <v>17</v>
      </c>
      <c r="F10059" t="s">
        <v>16</v>
      </c>
      <c r="G10059" t="s">
        <v>19</v>
      </c>
      <c r="H10059" t="s">
        <v>14</v>
      </c>
      <c r="I10059" t="s">
        <v>14</v>
      </c>
      <c r="J10059">
        <v>2</v>
      </c>
      <c r="K10059" t="s">
        <v>14</v>
      </c>
    </row>
    <row r="10060" spans="1:11" x14ac:dyDescent="0.35">
      <c r="A10060">
        <v>10059</v>
      </c>
      <c r="B10060">
        <v>25</v>
      </c>
      <c r="C10060">
        <v>116.69</v>
      </c>
      <c r="D10060">
        <v>2917.25</v>
      </c>
      <c r="E10060" t="s">
        <v>17</v>
      </c>
      <c r="F10060" t="s">
        <v>12</v>
      </c>
      <c r="G10060" t="s">
        <v>19</v>
      </c>
      <c r="H10060" t="s">
        <v>14</v>
      </c>
      <c r="I10060" t="s">
        <v>14</v>
      </c>
      <c r="J10060">
        <v>0</v>
      </c>
      <c r="K10060" t="s">
        <v>14</v>
      </c>
    </row>
    <row r="10061" spans="1:11" x14ac:dyDescent="0.35">
      <c r="A10061">
        <v>10060</v>
      </c>
      <c r="B10061">
        <v>16</v>
      </c>
      <c r="C10061">
        <v>80.37</v>
      </c>
      <c r="D10061">
        <v>1285.92</v>
      </c>
      <c r="E10061" t="s">
        <v>11</v>
      </c>
      <c r="F10061" t="s">
        <v>20</v>
      </c>
      <c r="G10061" t="s">
        <v>19</v>
      </c>
      <c r="H10061" t="s">
        <v>14</v>
      </c>
      <c r="I10061" t="s">
        <v>15</v>
      </c>
      <c r="J10061">
        <v>1</v>
      </c>
      <c r="K10061" t="s">
        <v>15</v>
      </c>
    </row>
    <row r="10062" spans="1:11" x14ac:dyDescent="0.35">
      <c r="A10062">
        <v>10061</v>
      </c>
      <c r="B10062">
        <v>38</v>
      </c>
      <c r="C10062">
        <v>101.35</v>
      </c>
      <c r="D10062">
        <v>3851.3</v>
      </c>
      <c r="E10062" t="s">
        <v>21</v>
      </c>
      <c r="F10062" t="s">
        <v>18</v>
      </c>
      <c r="G10062" t="s">
        <v>19</v>
      </c>
      <c r="H10062" t="s">
        <v>15</v>
      </c>
      <c r="I10062" t="s">
        <v>15</v>
      </c>
      <c r="J10062">
        <v>1</v>
      </c>
      <c r="K10062" t="s">
        <v>14</v>
      </c>
    </row>
    <row r="10063" spans="1:11" x14ac:dyDescent="0.35">
      <c r="A10063">
        <v>10062</v>
      </c>
      <c r="B10063">
        <v>43</v>
      </c>
      <c r="C10063">
        <v>69.61</v>
      </c>
      <c r="D10063">
        <v>2993.23</v>
      </c>
      <c r="E10063" t="s">
        <v>21</v>
      </c>
      <c r="F10063" t="s">
        <v>18</v>
      </c>
      <c r="G10063" t="s">
        <v>19</v>
      </c>
      <c r="H10063" t="s">
        <v>15</v>
      </c>
      <c r="I10063" t="s">
        <v>14</v>
      </c>
      <c r="J10063">
        <v>0</v>
      </c>
      <c r="K10063" t="s">
        <v>15</v>
      </c>
    </row>
    <row r="10064" spans="1:11" x14ac:dyDescent="0.35">
      <c r="A10064">
        <v>10063</v>
      </c>
      <c r="B10064">
        <v>14</v>
      </c>
      <c r="C10064">
        <v>92.28</v>
      </c>
      <c r="D10064">
        <v>1291.92</v>
      </c>
      <c r="E10064" t="s">
        <v>21</v>
      </c>
      <c r="F10064" t="s">
        <v>18</v>
      </c>
      <c r="G10064" t="s">
        <v>19</v>
      </c>
      <c r="H10064" t="s">
        <v>14</v>
      </c>
      <c r="I10064" t="s">
        <v>14</v>
      </c>
      <c r="J10064">
        <v>4</v>
      </c>
      <c r="K10064" t="s">
        <v>15</v>
      </c>
    </row>
    <row r="10065" spans="1:11" x14ac:dyDescent="0.35">
      <c r="A10065">
        <v>10064</v>
      </c>
      <c r="B10065">
        <v>6</v>
      </c>
      <c r="C10065">
        <v>116.98</v>
      </c>
      <c r="D10065">
        <v>701.88</v>
      </c>
      <c r="E10065" t="s">
        <v>11</v>
      </c>
      <c r="F10065" t="s">
        <v>12</v>
      </c>
      <c r="G10065" t="s">
        <v>19</v>
      </c>
      <c r="H10065" t="s">
        <v>14</v>
      </c>
      <c r="I10065" t="s">
        <v>14</v>
      </c>
      <c r="J10065">
        <v>1</v>
      </c>
      <c r="K10065" t="s">
        <v>15</v>
      </c>
    </row>
    <row r="10066" spans="1:11" x14ac:dyDescent="0.35">
      <c r="A10066">
        <v>10065</v>
      </c>
      <c r="B10066">
        <v>23</v>
      </c>
      <c r="C10066">
        <v>54.84</v>
      </c>
      <c r="D10066">
        <v>1261.32</v>
      </c>
      <c r="E10066" t="s">
        <v>17</v>
      </c>
      <c r="F10066" t="s">
        <v>12</v>
      </c>
      <c r="G10066" t="s">
        <v>19</v>
      </c>
      <c r="H10066" t="s">
        <v>15</v>
      </c>
      <c r="I10066" t="s">
        <v>15</v>
      </c>
      <c r="J10066">
        <v>0</v>
      </c>
      <c r="K10066" t="s">
        <v>14</v>
      </c>
    </row>
    <row r="10067" spans="1:11" x14ac:dyDescent="0.35">
      <c r="A10067">
        <v>10066</v>
      </c>
      <c r="B10067">
        <v>60</v>
      </c>
      <c r="C10067">
        <v>70.430000000000007</v>
      </c>
      <c r="D10067">
        <v>4225.8</v>
      </c>
      <c r="E10067" t="s">
        <v>17</v>
      </c>
      <c r="F10067" t="s">
        <v>18</v>
      </c>
      <c r="G10067" t="s">
        <v>19</v>
      </c>
      <c r="H10067" t="s">
        <v>14</v>
      </c>
      <c r="I10067" t="s">
        <v>15</v>
      </c>
      <c r="J10067">
        <v>3</v>
      </c>
      <c r="K10067" t="s">
        <v>14</v>
      </c>
    </row>
    <row r="10068" spans="1:11" x14ac:dyDescent="0.35">
      <c r="A10068">
        <v>10067</v>
      </c>
      <c r="B10068">
        <v>12</v>
      </c>
      <c r="C10068">
        <v>71.45</v>
      </c>
      <c r="D10068">
        <v>857.4</v>
      </c>
      <c r="E10068" t="s">
        <v>11</v>
      </c>
      <c r="F10068" t="s">
        <v>18</v>
      </c>
      <c r="G10068" t="s">
        <v>13</v>
      </c>
      <c r="H10068" t="s">
        <v>15</v>
      </c>
      <c r="I10068" t="s">
        <v>14</v>
      </c>
      <c r="J10068">
        <v>5</v>
      </c>
      <c r="K10068" t="s">
        <v>14</v>
      </c>
    </row>
    <row r="10069" spans="1:11" x14ac:dyDescent="0.35">
      <c r="A10069">
        <v>10068</v>
      </c>
      <c r="B10069">
        <v>13</v>
      </c>
      <c r="C10069">
        <v>119.2</v>
      </c>
      <c r="D10069">
        <v>1549.6</v>
      </c>
      <c r="E10069" t="s">
        <v>17</v>
      </c>
      <c r="F10069" t="s">
        <v>16</v>
      </c>
      <c r="G10069" t="s">
        <v>13</v>
      </c>
      <c r="H10069" t="s">
        <v>14</v>
      </c>
      <c r="I10069" t="s">
        <v>15</v>
      </c>
      <c r="J10069">
        <v>3</v>
      </c>
      <c r="K10069" t="s">
        <v>15</v>
      </c>
    </row>
    <row r="10070" spans="1:11" x14ac:dyDescent="0.35">
      <c r="A10070">
        <v>10069</v>
      </c>
      <c r="B10070">
        <v>6</v>
      </c>
      <c r="C10070">
        <v>43.31</v>
      </c>
      <c r="D10070">
        <v>259.86</v>
      </c>
      <c r="E10070" t="s">
        <v>11</v>
      </c>
      <c r="F10070" t="s">
        <v>12</v>
      </c>
      <c r="G10070" t="s">
        <v>19</v>
      </c>
      <c r="H10070" t="s">
        <v>15</v>
      </c>
      <c r="I10070" t="s">
        <v>15</v>
      </c>
      <c r="J10070">
        <v>1</v>
      </c>
      <c r="K10070" t="s">
        <v>15</v>
      </c>
    </row>
    <row r="10071" spans="1:11" x14ac:dyDescent="0.35">
      <c r="A10071">
        <v>10070</v>
      </c>
      <c r="B10071">
        <v>63</v>
      </c>
      <c r="C10071">
        <v>87.53</v>
      </c>
      <c r="D10071">
        <v>5514.39</v>
      </c>
      <c r="E10071" t="s">
        <v>11</v>
      </c>
      <c r="F10071" t="s">
        <v>16</v>
      </c>
      <c r="G10071" t="s">
        <v>19</v>
      </c>
      <c r="H10071" t="s">
        <v>14</v>
      </c>
      <c r="I10071" t="s">
        <v>15</v>
      </c>
      <c r="J10071">
        <v>1</v>
      </c>
      <c r="K10071" t="s">
        <v>15</v>
      </c>
    </row>
    <row r="10072" spans="1:11" x14ac:dyDescent="0.35">
      <c r="A10072">
        <v>10071</v>
      </c>
      <c r="B10072">
        <v>38</v>
      </c>
      <c r="C10072">
        <v>33.82</v>
      </c>
      <c r="D10072">
        <v>1285.1600000000001</v>
      </c>
      <c r="E10072" t="s">
        <v>21</v>
      </c>
      <c r="F10072" t="s">
        <v>12</v>
      </c>
      <c r="G10072" t="s">
        <v>19</v>
      </c>
      <c r="H10072" t="s">
        <v>15</v>
      </c>
      <c r="I10072" t="s">
        <v>14</v>
      </c>
      <c r="J10072">
        <v>0</v>
      </c>
      <c r="K10072" t="s">
        <v>15</v>
      </c>
    </row>
    <row r="10073" spans="1:11" x14ac:dyDescent="0.35">
      <c r="A10073">
        <v>10072</v>
      </c>
      <c r="B10073">
        <v>50</v>
      </c>
      <c r="C10073">
        <v>112.71</v>
      </c>
      <c r="D10073">
        <v>5635.5</v>
      </c>
      <c r="E10073" t="s">
        <v>21</v>
      </c>
      <c r="F10073" t="s">
        <v>18</v>
      </c>
      <c r="G10073" t="s">
        <v>19</v>
      </c>
      <c r="H10073" t="s">
        <v>14</v>
      </c>
      <c r="I10073" t="s">
        <v>14</v>
      </c>
      <c r="J10073">
        <v>1</v>
      </c>
      <c r="K10073" t="s">
        <v>14</v>
      </c>
    </row>
    <row r="10074" spans="1:11" x14ac:dyDescent="0.35">
      <c r="A10074">
        <v>10073</v>
      </c>
      <c r="B10074">
        <v>52</v>
      </c>
      <c r="C10074">
        <v>79.040000000000006</v>
      </c>
      <c r="D10074">
        <v>4110.08</v>
      </c>
      <c r="E10074" t="s">
        <v>21</v>
      </c>
      <c r="F10074" t="s">
        <v>20</v>
      </c>
      <c r="G10074" t="s">
        <v>19</v>
      </c>
      <c r="H10074" t="s">
        <v>15</v>
      </c>
      <c r="I10074" t="s">
        <v>15</v>
      </c>
      <c r="J10074">
        <v>2</v>
      </c>
      <c r="K10074" t="s">
        <v>14</v>
      </c>
    </row>
    <row r="10075" spans="1:11" x14ac:dyDescent="0.35">
      <c r="A10075">
        <v>10074</v>
      </c>
      <c r="B10075">
        <v>40</v>
      </c>
      <c r="C10075">
        <v>105.94</v>
      </c>
      <c r="D10075">
        <v>4237.6000000000004</v>
      </c>
      <c r="E10075" t="s">
        <v>21</v>
      </c>
      <c r="F10075" t="s">
        <v>16</v>
      </c>
      <c r="G10075" t="s">
        <v>19</v>
      </c>
      <c r="H10075" t="s">
        <v>14</v>
      </c>
      <c r="I10075" t="s">
        <v>14</v>
      </c>
      <c r="J10075">
        <v>4</v>
      </c>
      <c r="K10075" t="s">
        <v>15</v>
      </c>
    </row>
    <row r="10076" spans="1:11" x14ac:dyDescent="0.35">
      <c r="A10076">
        <v>10075</v>
      </c>
      <c r="B10076">
        <v>8</v>
      </c>
      <c r="C10076">
        <v>109.52</v>
      </c>
      <c r="D10076">
        <v>876.16</v>
      </c>
      <c r="E10076" t="s">
        <v>11</v>
      </c>
      <c r="F10076" t="s">
        <v>20</v>
      </c>
      <c r="G10076" t="s">
        <v>19</v>
      </c>
      <c r="H10076" t="s">
        <v>15</v>
      </c>
      <c r="I10076" t="s">
        <v>15</v>
      </c>
      <c r="J10076">
        <v>2</v>
      </c>
      <c r="K10076" t="s">
        <v>14</v>
      </c>
    </row>
    <row r="10077" spans="1:11" x14ac:dyDescent="0.35">
      <c r="A10077">
        <v>10076</v>
      </c>
      <c r="B10077">
        <v>61</v>
      </c>
      <c r="C10077">
        <v>75.709999999999994</v>
      </c>
      <c r="D10077">
        <v>4618.3100000000004</v>
      </c>
      <c r="E10077" t="s">
        <v>17</v>
      </c>
      <c r="F10077" t="s">
        <v>12</v>
      </c>
      <c r="G10077" t="s">
        <v>19</v>
      </c>
      <c r="H10077" t="s">
        <v>14</v>
      </c>
      <c r="I10077" t="s">
        <v>15</v>
      </c>
      <c r="J10077">
        <v>2</v>
      </c>
      <c r="K10077" t="s">
        <v>15</v>
      </c>
    </row>
    <row r="10078" spans="1:11" x14ac:dyDescent="0.35">
      <c r="A10078">
        <v>10077</v>
      </c>
      <c r="B10078">
        <v>8</v>
      </c>
      <c r="C10078">
        <v>88.2</v>
      </c>
      <c r="D10078">
        <v>705.6</v>
      </c>
      <c r="E10078" t="s">
        <v>21</v>
      </c>
      <c r="F10078" t="s">
        <v>20</v>
      </c>
      <c r="G10078" t="s">
        <v>13</v>
      </c>
      <c r="H10078" t="s">
        <v>14</v>
      </c>
      <c r="I10078" t="s">
        <v>14</v>
      </c>
      <c r="J10078">
        <v>3</v>
      </c>
      <c r="K10078" t="s">
        <v>15</v>
      </c>
    </row>
    <row r="10079" spans="1:11" x14ac:dyDescent="0.35">
      <c r="A10079">
        <v>10078</v>
      </c>
      <c r="B10079">
        <v>34</v>
      </c>
      <c r="C10079">
        <v>89.87</v>
      </c>
      <c r="D10079">
        <v>3055.58</v>
      </c>
      <c r="E10079" t="s">
        <v>11</v>
      </c>
      <c r="F10079" t="s">
        <v>18</v>
      </c>
      <c r="G10079" t="s">
        <v>19</v>
      </c>
      <c r="H10079" t="s">
        <v>14</v>
      </c>
      <c r="I10079" t="s">
        <v>15</v>
      </c>
      <c r="J10079">
        <v>1</v>
      </c>
      <c r="K10079" t="s">
        <v>15</v>
      </c>
    </row>
    <row r="10080" spans="1:11" x14ac:dyDescent="0.35">
      <c r="A10080">
        <v>10079</v>
      </c>
      <c r="B10080">
        <v>60</v>
      </c>
      <c r="C10080">
        <v>66.05</v>
      </c>
      <c r="D10080">
        <v>3963</v>
      </c>
      <c r="E10080" t="s">
        <v>17</v>
      </c>
      <c r="F10080" t="s">
        <v>12</v>
      </c>
      <c r="G10080" t="s">
        <v>19</v>
      </c>
      <c r="H10080" t="s">
        <v>15</v>
      </c>
      <c r="I10080" t="s">
        <v>15</v>
      </c>
      <c r="J10080">
        <v>2</v>
      </c>
      <c r="K10080" t="s">
        <v>14</v>
      </c>
    </row>
    <row r="10081" spans="1:11" x14ac:dyDescent="0.35">
      <c r="A10081">
        <v>10080</v>
      </c>
      <c r="B10081">
        <v>57</v>
      </c>
      <c r="C10081">
        <v>63.48</v>
      </c>
      <c r="D10081">
        <v>3618.36</v>
      </c>
      <c r="E10081" t="s">
        <v>11</v>
      </c>
      <c r="F10081" t="s">
        <v>18</v>
      </c>
      <c r="G10081" t="s">
        <v>19</v>
      </c>
      <c r="H10081" t="s">
        <v>15</v>
      </c>
      <c r="I10081" t="s">
        <v>14</v>
      </c>
      <c r="J10081">
        <v>1</v>
      </c>
      <c r="K10081" t="s">
        <v>15</v>
      </c>
    </row>
    <row r="10082" spans="1:11" x14ac:dyDescent="0.35">
      <c r="A10082">
        <v>10081</v>
      </c>
      <c r="B10082">
        <v>46</v>
      </c>
      <c r="C10082">
        <v>38.619999999999997</v>
      </c>
      <c r="D10082">
        <v>1776.52</v>
      </c>
      <c r="E10082" t="s">
        <v>21</v>
      </c>
      <c r="F10082" t="s">
        <v>12</v>
      </c>
      <c r="G10082" t="s">
        <v>13</v>
      </c>
      <c r="H10082" t="s">
        <v>14</v>
      </c>
      <c r="I10082" t="s">
        <v>15</v>
      </c>
      <c r="J10082">
        <v>2</v>
      </c>
      <c r="K10082" t="s">
        <v>14</v>
      </c>
    </row>
    <row r="10083" spans="1:11" x14ac:dyDescent="0.35">
      <c r="A10083">
        <v>10082</v>
      </c>
      <c r="B10083">
        <v>22</v>
      </c>
      <c r="C10083">
        <v>58.39</v>
      </c>
      <c r="D10083">
        <v>1284.58</v>
      </c>
      <c r="E10083" t="s">
        <v>17</v>
      </c>
      <c r="F10083" t="s">
        <v>12</v>
      </c>
      <c r="G10083" t="s">
        <v>19</v>
      </c>
      <c r="H10083" t="s">
        <v>14</v>
      </c>
      <c r="I10083" t="s">
        <v>14</v>
      </c>
      <c r="J10083">
        <v>2</v>
      </c>
      <c r="K10083" t="s">
        <v>14</v>
      </c>
    </row>
    <row r="10084" spans="1:11" x14ac:dyDescent="0.35">
      <c r="A10084">
        <v>10083</v>
      </c>
      <c r="B10084">
        <v>40</v>
      </c>
      <c r="C10084">
        <v>119.08</v>
      </c>
      <c r="D10084">
        <v>4763.2</v>
      </c>
      <c r="E10084" t="s">
        <v>11</v>
      </c>
      <c r="F10084" t="s">
        <v>12</v>
      </c>
      <c r="G10084" t="s">
        <v>19</v>
      </c>
      <c r="H10084" t="s">
        <v>15</v>
      </c>
      <c r="I10084" t="s">
        <v>14</v>
      </c>
      <c r="J10084">
        <v>2</v>
      </c>
      <c r="K10084" t="s">
        <v>14</v>
      </c>
    </row>
    <row r="10085" spans="1:11" x14ac:dyDescent="0.35">
      <c r="A10085">
        <v>10084</v>
      </c>
      <c r="B10085">
        <v>45</v>
      </c>
      <c r="C10085">
        <v>46.99</v>
      </c>
      <c r="D10085">
        <v>2114.5500000000002</v>
      </c>
      <c r="E10085" t="s">
        <v>17</v>
      </c>
      <c r="F10085" t="s">
        <v>18</v>
      </c>
      <c r="G10085" t="s">
        <v>22</v>
      </c>
      <c r="H10085" t="s">
        <v>14</v>
      </c>
      <c r="I10085" t="s">
        <v>15</v>
      </c>
      <c r="J10085">
        <v>2</v>
      </c>
      <c r="K10085" t="s">
        <v>14</v>
      </c>
    </row>
    <row r="10086" spans="1:11" x14ac:dyDescent="0.35">
      <c r="A10086">
        <v>10085</v>
      </c>
      <c r="B10086">
        <v>55</v>
      </c>
      <c r="C10086">
        <v>96.24</v>
      </c>
      <c r="D10086">
        <v>5293.2</v>
      </c>
      <c r="E10086" t="s">
        <v>17</v>
      </c>
      <c r="F10086" t="s">
        <v>12</v>
      </c>
      <c r="G10086" t="s">
        <v>13</v>
      </c>
      <c r="H10086" t="s">
        <v>14</v>
      </c>
      <c r="I10086" t="s">
        <v>14</v>
      </c>
      <c r="J10086">
        <v>1</v>
      </c>
      <c r="K10086" t="s">
        <v>14</v>
      </c>
    </row>
    <row r="10087" spans="1:11" x14ac:dyDescent="0.35">
      <c r="A10087">
        <v>10086</v>
      </c>
      <c r="B10087">
        <v>51</v>
      </c>
      <c r="C10087">
        <v>25.93</v>
      </c>
      <c r="D10087">
        <v>1322.43</v>
      </c>
      <c r="E10087" t="s">
        <v>11</v>
      </c>
      <c r="F10087" t="s">
        <v>12</v>
      </c>
      <c r="G10087" t="s">
        <v>13</v>
      </c>
      <c r="H10087" t="s">
        <v>14</v>
      </c>
      <c r="I10087" t="s">
        <v>15</v>
      </c>
      <c r="J10087">
        <v>2</v>
      </c>
      <c r="K10087" t="s">
        <v>14</v>
      </c>
    </row>
    <row r="10088" spans="1:11" x14ac:dyDescent="0.35">
      <c r="A10088">
        <v>10087</v>
      </c>
      <c r="B10088">
        <v>5</v>
      </c>
      <c r="C10088">
        <v>66.75</v>
      </c>
      <c r="D10088">
        <v>333.75</v>
      </c>
      <c r="E10088" t="s">
        <v>11</v>
      </c>
      <c r="F10088" t="s">
        <v>16</v>
      </c>
      <c r="G10088" t="s">
        <v>13</v>
      </c>
      <c r="H10088" t="s">
        <v>14</v>
      </c>
      <c r="I10088" t="s">
        <v>14</v>
      </c>
      <c r="J10088">
        <v>1</v>
      </c>
      <c r="K10088" t="s">
        <v>15</v>
      </c>
    </row>
    <row r="10089" spans="1:11" x14ac:dyDescent="0.35">
      <c r="A10089">
        <v>10088</v>
      </c>
      <c r="B10089">
        <v>13</v>
      </c>
      <c r="C10089">
        <v>25.84</v>
      </c>
      <c r="D10089">
        <v>335.92</v>
      </c>
      <c r="E10089" t="s">
        <v>11</v>
      </c>
      <c r="F10089" t="s">
        <v>18</v>
      </c>
      <c r="G10089" t="s">
        <v>22</v>
      </c>
      <c r="H10089" t="s">
        <v>14</v>
      </c>
      <c r="I10089" t="s">
        <v>14</v>
      </c>
      <c r="J10089">
        <v>1</v>
      </c>
      <c r="K10089" t="s">
        <v>14</v>
      </c>
    </row>
    <row r="10090" spans="1:11" x14ac:dyDescent="0.35">
      <c r="A10090">
        <v>10089</v>
      </c>
      <c r="B10090">
        <v>28</v>
      </c>
      <c r="C10090">
        <v>67.58</v>
      </c>
      <c r="D10090">
        <v>1892.24</v>
      </c>
      <c r="E10090" t="s">
        <v>11</v>
      </c>
      <c r="F10090" t="s">
        <v>12</v>
      </c>
      <c r="G10090" t="s">
        <v>13</v>
      </c>
      <c r="H10090" t="s">
        <v>14</v>
      </c>
      <c r="I10090" t="s">
        <v>15</v>
      </c>
      <c r="J10090">
        <v>1</v>
      </c>
      <c r="K10090" t="s">
        <v>14</v>
      </c>
    </row>
    <row r="10091" spans="1:11" x14ac:dyDescent="0.35">
      <c r="A10091">
        <v>10090</v>
      </c>
      <c r="B10091">
        <v>62</v>
      </c>
      <c r="C10091">
        <v>22.76</v>
      </c>
      <c r="D10091">
        <v>1411.12</v>
      </c>
      <c r="E10091" t="s">
        <v>21</v>
      </c>
      <c r="F10091" t="s">
        <v>12</v>
      </c>
      <c r="G10091" t="s">
        <v>19</v>
      </c>
      <c r="H10091" t="s">
        <v>15</v>
      </c>
      <c r="I10091" t="s">
        <v>15</v>
      </c>
      <c r="J10091">
        <v>3</v>
      </c>
      <c r="K10091" t="s">
        <v>14</v>
      </c>
    </row>
    <row r="10092" spans="1:11" x14ac:dyDescent="0.35">
      <c r="A10092">
        <v>10091</v>
      </c>
      <c r="B10092">
        <v>24</v>
      </c>
      <c r="C10092">
        <v>81.33</v>
      </c>
      <c r="D10092">
        <v>1951.92</v>
      </c>
      <c r="E10092" t="s">
        <v>11</v>
      </c>
      <c r="F10092" t="s">
        <v>12</v>
      </c>
      <c r="G10092" t="s">
        <v>13</v>
      </c>
      <c r="H10092" t="s">
        <v>14</v>
      </c>
      <c r="I10092" t="s">
        <v>15</v>
      </c>
      <c r="J10092">
        <v>1</v>
      </c>
      <c r="K10092" t="s">
        <v>15</v>
      </c>
    </row>
    <row r="10093" spans="1:11" x14ac:dyDescent="0.35">
      <c r="A10093">
        <v>10092</v>
      </c>
      <c r="B10093">
        <v>7</v>
      </c>
      <c r="C10093">
        <v>78.650000000000006</v>
      </c>
      <c r="D10093">
        <v>550.54999999999995</v>
      </c>
      <c r="E10093" t="s">
        <v>17</v>
      </c>
      <c r="F10093" t="s">
        <v>20</v>
      </c>
      <c r="G10093" t="s">
        <v>13</v>
      </c>
      <c r="H10093" t="s">
        <v>14</v>
      </c>
      <c r="I10093" t="s">
        <v>14</v>
      </c>
      <c r="J10093">
        <v>2</v>
      </c>
      <c r="K10093" t="s">
        <v>14</v>
      </c>
    </row>
    <row r="10094" spans="1:11" x14ac:dyDescent="0.35">
      <c r="A10094">
        <v>10093</v>
      </c>
      <c r="B10094">
        <v>38</v>
      </c>
      <c r="C10094">
        <v>99.78</v>
      </c>
      <c r="D10094">
        <v>3791.64</v>
      </c>
      <c r="E10094" t="s">
        <v>11</v>
      </c>
      <c r="F10094" t="s">
        <v>20</v>
      </c>
      <c r="G10094" t="s">
        <v>22</v>
      </c>
      <c r="H10094" t="s">
        <v>14</v>
      </c>
      <c r="I10094" t="s">
        <v>14</v>
      </c>
      <c r="J10094">
        <v>1</v>
      </c>
      <c r="K10094" t="s">
        <v>15</v>
      </c>
    </row>
    <row r="10095" spans="1:11" x14ac:dyDescent="0.35">
      <c r="A10095">
        <v>10094</v>
      </c>
      <c r="B10095">
        <v>37</v>
      </c>
      <c r="C10095">
        <v>78.33</v>
      </c>
      <c r="D10095">
        <v>2898.21</v>
      </c>
      <c r="E10095" t="s">
        <v>11</v>
      </c>
      <c r="F10095" t="s">
        <v>16</v>
      </c>
      <c r="G10095" t="s">
        <v>13</v>
      </c>
      <c r="H10095" t="s">
        <v>15</v>
      </c>
      <c r="I10095" t="s">
        <v>15</v>
      </c>
      <c r="J10095">
        <v>2</v>
      </c>
      <c r="K10095" t="s">
        <v>14</v>
      </c>
    </row>
    <row r="10096" spans="1:11" x14ac:dyDescent="0.35">
      <c r="A10096">
        <v>10095</v>
      </c>
      <c r="B10096">
        <v>68</v>
      </c>
      <c r="C10096">
        <v>112.6</v>
      </c>
      <c r="D10096">
        <v>7656.8</v>
      </c>
      <c r="E10096" t="s">
        <v>11</v>
      </c>
      <c r="F10096" t="s">
        <v>20</v>
      </c>
      <c r="G10096" t="s">
        <v>13</v>
      </c>
      <c r="H10096" t="s">
        <v>15</v>
      </c>
      <c r="I10096" t="s">
        <v>15</v>
      </c>
      <c r="J10096">
        <v>1</v>
      </c>
      <c r="K10096" t="s">
        <v>14</v>
      </c>
    </row>
    <row r="10097" spans="1:11" x14ac:dyDescent="0.35">
      <c r="A10097">
        <v>10096</v>
      </c>
      <c r="B10097">
        <v>42</v>
      </c>
      <c r="C10097">
        <v>98.31</v>
      </c>
      <c r="D10097">
        <v>4129.0200000000004</v>
      </c>
      <c r="E10097" t="s">
        <v>11</v>
      </c>
      <c r="F10097" t="s">
        <v>16</v>
      </c>
      <c r="G10097" t="s">
        <v>13</v>
      </c>
      <c r="H10097" t="s">
        <v>14</v>
      </c>
      <c r="I10097" t="s">
        <v>15</v>
      </c>
      <c r="J10097">
        <v>2</v>
      </c>
      <c r="K10097" t="s">
        <v>15</v>
      </c>
    </row>
    <row r="10098" spans="1:11" x14ac:dyDescent="0.35">
      <c r="A10098">
        <v>10097</v>
      </c>
      <c r="B10098">
        <v>5</v>
      </c>
      <c r="C10098">
        <v>33.270000000000003</v>
      </c>
      <c r="D10098">
        <v>166.35</v>
      </c>
      <c r="E10098" t="s">
        <v>11</v>
      </c>
      <c r="F10098" t="s">
        <v>12</v>
      </c>
      <c r="G10098" t="s">
        <v>13</v>
      </c>
      <c r="H10098" t="s">
        <v>14</v>
      </c>
      <c r="I10098" t="s">
        <v>15</v>
      </c>
      <c r="J10098">
        <v>2</v>
      </c>
      <c r="K10098" t="s">
        <v>14</v>
      </c>
    </row>
    <row r="10099" spans="1:11" x14ac:dyDescent="0.35">
      <c r="A10099">
        <v>10098</v>
      </c>
      <c r="B10099">
        <v>64</v>
      </c>
      <c r="C10099">
        <v>46.55</v>
      </c>
      <c r="D10099">
        <v>2979.2</v>
      </c>
      <c r="E10099" t="s">
        <v>11</v>
      </c>
      <c r="F10099" t="s">
        <v>18</v>
      </c>
      <c r="G10099" t="s">
        <v>13</v>
      </c>
      <c r="H10099" t="s">
        <v>14</v>
      </c>
      <c r="I10099" t="s">
        <v>14</v>
      </c>
      <c r="J10099">
        <v>0</v>
      </c>
      <c r="K10099" t="s">
        <v>14</v>
      </c>
    </row>
    <row r="10100" spans="1:11" x14ac:dyDescent="0.35">
      <c r="A10100">
        <v>10099</v>
      </c>
      <c r="B10100">
        <v>50</v>
      </c>
      <c r="C10100">
        <v>22.62</v>
      </c>
      <c r="D10100">
        <v>1131</v>
      </c>
      <c r="E10100" t="s">
        <v>21</v>
      </c>
      <c r="F10100" t="s">
        <v>12</v>
      </c>
      <c r="G10100" t="s">
        <v>19</v>
      </c>
      <c r="H10100" t="s">
        <v>14</v>
      </c>
      <c r="I10100" t="s">
        <v>14</v>
      </c>
      <c r="J10100">
        <v>4</v>
      </c>
      <c r="K10100" t="s">
        <v>15</v>
      </c>
    </row>
    <row r="10101" spans="1:11" x14ac:dyDescent="0.35">
      <c r="A10101">
        <v>10100</v>
      </c>
      <c r="B10101">
        <v>15</v>
      </c>
      <c r="C10101">
        <v>58.61</v>
      </c>
      <c r="D10101">
        <v>879.15</v>
      </c>
      <c r="E10101" t="s">
        <v>17</v>
      </c>
      <c r="F10101" t="s">
        <v>18</v>
      </c>
      <c r="G10101" t="s">
        <v>19</v>
      </c>
      <c r="H10101" t="s">
        <v>15</v>
      </c>
      <c r="I10101" t="s">
        <v>14</v>
      </c>
      <c r="J10101">
        <v>1</v>
      </c>
      <c r="K10101" t="s">
        <v>14</v>
      </c>
    </row>
    <row r="10102" spans="1:11" x14ac:dyDescent="0.35">
      <c r="A10102">
        <v>10101</v>
      </c>
      <c r="B10102">
        <v>53</v>
      </c>
      <c r="C10102">
        <v>70.95</v>
      </c>
      <c r="D10102">
        <v>3760.35</v>
      </c>
      <c r="E10102" t="s">
        <v>17</v>
      </c>
      <c r="F10102" t="s">
        <v>16</v>
      </c>
      <c r="G10102" t="s">
        <v>13</v>
      </c>
      <c r="H10102" t="s">
        <v>14</v>
      </c>
      <c r="I10102" t="s">
        <v>14</v>
      </c>
      <c r="J10102">
        <v>1</v>
      </c>
      <c r="K10102" t="s">
        <v>14</v>
      </c>
    </row>
    <row r="10103" spans="1:11" x14ac:dyDescent="0.35">
      <c r="A10103">
        <v>10102</v>
      </c>
      <c r="B10103">
        <v>25</v>
      </c>
      <c r="C10103">
        <v>114.59</v>
      </c>
      <c r="D10103">
        <v>2864.75</v>
      </c>
      <c r="E10103" t="s">
        <v>11</v>
      </c>
      <c r="F10103" t="s">
        <v>18</v>
      </c>
      <c r="G10103" t="s">
        <v>13</v>
      </c>
      <c r="H10103" t="s">
        <v>15</v>
      </c>
      <c r="I10103" t="s">
        <v>15</v>
      </c>
      <c r="J10103">
        <v>2</v>
      </c>
      <c r="K10103" t="s">
        <v>14</v>
      </c>
    </row>
    <row r="10104" spans="1:11" x14ac:dyDescent="0.35">
      <c r="A10104">
        <v>10103</v>
      </c>
      <c r="B10104">
        <v>9</v>
      </c>
      <c r="C10104">
        <v>72.23</v>
      </c>
      <c r="D10104">
        <v>650.07000000000005</v>
      </c>
      <c r="E10104" t="s">
        <v>11</v>
      </c>
      <c r="F10104" t="s">
        <v>16</v>
      </c>
      <c r="G10104" t="s">
        <v>13</v>
      </c>
      <c r="H10104" t="s">
        <v>14</v>
      </c>
      <c r="I10104" t="s">
        <v>15</v>
      </c>
      <c r="J10104">
        <v>1</v>
      </c>
      <c r="K10104" t="s">
        <v>15</v>
      </c>
    </row>
    <row r="10105" spans="1:11" x14ac:dyDescent="0.35">
      <c r="A10105">
        <v>10104</v>
      </c>
      <c r="B10105">
        <v>38</v>
      </c>
      <c r="C10105">
        <v>98.1</v>
      </c>
      <c r="D10105">
        <v>3727.8</v>
      </c>
      <c r="E10105" t="s">
        <v>11</v>
      </c>
      <c r="F10105" t="s">
        <v>16</v>
      </c>
      <c r="G10105" t="s">
        <v>19</v>
      </c>
      <c r="H10105" t="s">
        <v>14</v>
      </c>
      <c r="I10105" t="s">
        <v>15</v>
      </c>
      <c r="J10105">
        <v>1</v>
      </c>
      <c r="K10105" t="s">
        <v>15</v>
      </c>
    </row>
    <row r="10106" spans="1:11" x14ac:dyDescent="0.35">
      <c r="A10106">
        <v>10105</v>
      </c>
      <c r="B10106">
        <v>22</v>
      </c>
      <c r="C10106">
        <v>46.8</v>
      </c>
      <c r="D10106">
        <v>1029.5999999999999</v>
      </c>
      <c r="E10106" t="s">
        <v>11</v>
      </c>
      <c r="F10106" t="s">
        <v>18</v>
      </c>
      <c r="G10106" t="s">
        <v>19</v>
      </c>
      <c r="H10106" t="s">
        <v>14</v>
      </c>
      <c r="I10106" t="s">
        <v>15</v>
      </c>
      <c r="J10106">
        <v>1</v>
      </c>
      <c r="K10106" t="s">
        <v>14</v>
      </c>
    </row>
    <row r="10107" spans="1:11" x14ac:dyDescent="0.35">
      <c r="A10107">
        <v>10106</v>
      </c>
      <c r="B10107">
        <v>49</v>
      </c>
      <c r="C10107">
        <v>35.32</v>
      </c>
      <c r="D10107">
        <v>1730.68</v>
      </c>
      <c r="E10107" t="s">
        <v>11</v>
      </c>
      <c r="F10107" t="s">
        <v>12</v>
      </c>
      <c r="G10107" t="s">
        <v>19</v>
      </c>
      <c r="H10107" t="s">
        <v>14</v>
      </c>
      <c r="I10107" t="s">
        <v>15</v>
      </c>
      <c r="J10107">
        <v>0</v>
      </c>
      <c r="K10107" t="s">
        <v>14</v>
      </c>
    </row>
    <row r="10108" spans="1:11" x14ac:dyDescent="0.35">
      <c r="A10108">
        <v>10107</v>
      </c>
      <c r="B10108">
        <v>68</v>
      </c>
      <c r="C10108">
        <v>101.08</v>
      </c>
      <c r="D10108">
        <v>6873.44</v>
      </c>
      <c r="E10108" t="s">
        <v>11</v>
      </c>
      <c r="F10108" t="s">
        <v>20</v>
      </c>
      <c r="G10108" t="s">
        <v>13</v>
      </c>
      <c r="H10108" t="s">
        <v>14</v>
      </c>
      <c r="I10108" t="s">
        <v>14</v>
      </c>
      <c r="J10108">
        <v>0</v>
      </c>
      <c r="K10108" t="s">
        <v>15</v>
      </c>
    </row>
    <row r="10109" spans="1:11" x14ac:dyDescent="0.35">
      <c r="A10109">
        <v>10108</v>
      </c>
      <c r="B10109">
        <v>15</v>
      </c>
      <c r="C10109">
        <v>44.74</v>
      </c>
      <c r="D10109">
        <v>671.1</v>
      </c>
      <c r="E10109" t="s">
        <v>17</v>
      </c>
      <c r="F10109" t="s">
        <v>12</v>
      </c>
      <c r="G10109" t="s">
        <v>13</v>
      </c>
      <c r="H10109" t="s">
        <v>15</v>
      </c>
      <c r="I10109" t="s">
        <v>14</v>
      </c>
      <c r="J10109">
        <v>1</v>
      </c>
      <c r="K10109" t="s">
        <v>14</v>
      </c>
    </row>
    <row r="10110" spans="1:11" x14ac:dyDescent="0.35">
      <c r="A10110">
        <v>10109</v>
      </c>
      <c r="B10110">
        <v>65</v>
      </c>
      <c r="C10110">
        <v>107.13</v>
      </c>
      <c r="D10110">
        <v>6963.45</v>
      </c>
      <c r="E10110" t="s">
        <v>17</v>
      </c>
      <c r="F10110" t="s">
        <v>16</v>
      </c>
      <c r="G10110" t="s">
        <v>13</v>
      </c>
      <c r="H10110" t="s">
        <v>15</v>
      </c>
      <c r="I10110" t="s">
        <v>15</v>
      </c>
      <c r="J10110">
        <v>2</v>
      </c>
      <c r="K10110" t="s">
        <v>14</v>
      </c>
    </row>
    <row r="10111" spans="1:11" x14ac:dyDescent="0.35">
      <c r="A10111">
        <v>10110</v>
      </c>
      <c r="B10111">
        <v>54</v>
      </c>
      <c r="C10111">
        <v>36.979999999999997</v>
      </c>
      <c r="D10111">
        <v>1996.92</v>
      </c>
      <c r="E10111" t="s">
        <v>21</v>
      </c>
      <c r="F10111" t="s">
        <v>12</v>
      </c>
      <c r="G10111" t="s">
        <v>19</v>
      </c>
      <c r="H10111" t="s">
        <v>14</v>
      </c>
      <c r="I10111" t="s">
        <v>14</v>
      </c>
      <c r="J10111">
        <v>0</v>
      </c>
      <c r="K10111" t="s">
        <v>14</v>
      </c>
    </row>
    <row r="10112" spans="1:11" x14ac:dyDescent="0.35">
      <c r="A10112">
        <v>10111</v>
      </c>
      <c r="B10112">
        <v>30</v>
      </c>
      <c r="C10112">
        <v>105.16</v>
      </c>
      <c r="D10112">
        <v>3154.8</v>
      </c>
      <c r="E10112" t="s">
        <v>21</v>
      </c>
      <c r="F10112" t="s">
        <v>12</v>
      </c>
      <c r="G10112" t="s">
        <v>19</v>
      </c>
      <c r="H10112" t="s">
        <v>14</v>
      </c>
      <c r="I10112" t="s">
        <v>15</v>
      </c>
      <c r="J10112">
        <v>2</v>
      </c>
      <c r="K10112" t="s">
        <v>14</v>
      </c>
    </row>
    <row r="10113" spans="1:11" x14ac:dyDescent="0.35">
      <c r="A10113">
        <v>10112</v>
      </c>
      <c r="B10113">
        <v>20</v>
      </c>
      <c r="C10113">
        <v>97.28</v>
      </c>
      <c r="D10113">
        <v>1945.6</v>
      </c>
      <c r="E10113" t="s">
        <v>21</v>
      </c>
      <c r="F10113" t="s">
        <v>12</v>
      </c>
      <c r="G10113" t="s">
        <v>13</v>
      </c>
      <c r="H10113" t="s">
        <v>14</v>
      </c>
      <c r="I10113" t="s">
        <v>14</v>
      </c>
      <c r="J10113">
        <v>1</v>
      </c>
      <c r="K10113" t="s">
        <v>14</v>
      </c>
    </row>
    <row r="10114" spans="1:11" x14ac:dyDescent="0.35">
      <c r="A10114">
        <v>10113</v>
      </c>
      <c r="B10114">
        <v>33</v>
      </c>
      <c r="C10114">
        <v>81.12</v>
      </c>
      <c r="D10114">
        <v>2676.96</v>
      </c>
      <c r="E10114" t="s">
        <v>11</v>
      </c>
      <c r="F10114" t="s">
        <v>20</v>
      </c>
      <c r="G10114" t="s">
        <v>13</v>
      </c>
      <c r="H10114" t="s">
        <v>15</v>
      </c>
      <c r="I10114" t="s">
        <v>15</v>
      </c>
      <c r="J10114">
        <v>2</v>
      </c>
      <c r="K10114" t="s">
        <v>14</v>
      </c>
    </row>
    <row r="10115" spans="1:11" x14ac:dyDescent="0.35">
      <c r="A10115">
        <v>10114</v>
      </c>
      <c r="B10115">
        <v>7</v>
      </c>
      <c r="C10115">
        <v>105.02</v>
      </c>
      <c r="D10115">
        <v>735.14</v>
      </c>
      <c r="E10115" t="s">
        <v>11</v>
      </c>
      <c r="F10115" t="s">
        <v>18</v>
      </c>
      <c r="G10115" t="s">
        <v>19</v>
      </c>
      <c r="H10115" t="s">
        <v>14</v>
      </c>
      <c r="I10115" t="s">
        <v>15</v>
      </c>
      <c r="J10115">
        <v>4</v>
      </c>
      <c r="K10115" t="s">
        <v>15</v>
      </c>
    </row>
    <row r="10116" spans="1:11" x14ac:dyDescent="0.35">
      <c r="A10116">
        <v>10115</v>
      </c>
      <c r="B10116">
        <v>8</v>
      </c>
      <c r="C10116">
        <v>53.07</v>
      </c>
      <c r="D10116">
        <v>424.56</v>
      </c>
      <c r="E10116" t="s">
        <v>11</v>
      </c>
      <c r="F10116" t="s">
        <v>20</v>
      </c>
      <c r="G10116" t="s">
        <v>13</v>
      </c>
      <c r="H10116" t="s">
        <v>15</v>
      </c>
      <c r="I10116" t="s">
        <v>14</v>
      </c>
      <c r="J10116">
        <v>1</v>
      </c>
      <c r="K10116" t="s">
        <v>14</v>
      </c>
    </row>
    <row r="10117" spans="1:11" x14ac:dyDescent="0.35">
      <c r="A10117">
        <v>10116</v>
      </c>
      <c r="B10117">
        <v>28</v>
      </c>
      <c r="C10117">
        <v>36.6</v>
      </c>
      <c r="D10117">
        <v>1024.8</v>
      </c>
      <c r="E10117" t="s">
        <v>21</v>
      </c>
      <c r="F10117" t="s">
        <v>12</v>
      </c>
      <c r="G10117" t="s">
        <v>19</v>
      </c>
      <c r="H10117" t="s">
        <v>14</v>
      </c>
      <c r="I10117" t="s">
        <v>15</v>
      </c>
      <c r="J10117">
        <v>1</v>
      </c>
      <c r="K10117" t="s">
        <v>14</v>
      </c>
    </row>
    <row r="10118" spans="1:11" x14ac:dyDescent="0.35">
      <c r="A10118">
        <v>10117</v>
      </c>
      <c r="B10118">
        <v>45</v>
      </c>
      <c r="C10118">
        <v>35.700000000000003</v>
      </c>
      <c r="D10118">
        <v>1606.5</v>
      </c>
      <c r="E10118" t="s">
        <v>11</v>
      </c>
      <c r="F10118" t="s">
        <v>18</v>
      </c>
      <c r="G10118" t="s">
        <v>13</v>
      </c>
      <c r="H10118" t="s">
        <v>15</v>
      </c>
      <c r="I10118" t="s">
        <v>14</v>
      </c>
      <c r="J10118">
        <v>0</v>
      </c>
      <c r="K10118" t="s">
        <v>14</v>
      </c>
    </row>
    <row r="10119" spans="1:11" x14ac:dyDescent="0.35">
      <c r="A10119">
        <v>10118</v>
      </c>
      <c r="B10119">
        <v>11</v>
      </c>
      <c r="C10119">
        <v>47.04</v>
      </c>
      <c r="D10119">
        <v>517.44000000000005</v>
      </c>
      <c r="E10119" t="s">
        <v>11</v>
      </c>
      <c r="F10119" t="s">
        <v>12</v>
      </c>
      <c r="G10119" t="s">
        <v>19</v>
      </c>
      <c r="H10119" t="s">
        <v>15</v>
      </c>
      <c r="I10119" t="s">
        <v>14</v>
      </c>
      <c r="J10119">
        <v>1</v>
      </c>
      <c r="K10119" t="s">
        <v>14</v>
      </c>
    </row>
    <row r="10120" spans="1:11" x14ac:dyDescent="0.35">
      <c r="A10120">
        <v>10119</v>
      </c>
      <c r="B10120">
        <v>31</v>
      </c>
      <c r="C10120">
        <v>64.62</v>
      </c>
      <c r="D10120">
        <v>2003.22</v>
      </c>
      <c r="E10120" t="s">
        <v>11</v>
      </c>
      <c r="F10120" t="s">
        <v>16</v>
      </c>
      <c r="G10120" t="s">
        <v>19</v>
      </c>
      <c r="H10120" t="s">
        <v>14</v>
      </c>
      <c r="I10120" t="s">
        <v>15</v>
      </c>
      <c r="J10120">
        <v>1</v>
      </c>
      <c r="K10120" t="s">
        <v>14</v>
      </c>
    </row>
    <row r="10121" spans="1:11" x14ac:dyDescent="0.35">
      <c r="A10121">
        <v>10120</v>
      </c>
      <c r="B10121">
        <v>12</v>
      </c>
      <c r="C10121">
        <v>107.6</v>
      </c>
      <c r="D10121">
        <v>1291.2</v>
      </c>
      <c r="E10121" t="s">
        <v>11</v>
      </c>
      <c r="F10121" t="s">
        <v>12</v>
      </c>
      <c r="G10121" t="s">
        <v>13</v>
      </c>
      <c r="H10121" t="s">
        <v>14</v>
      </c>
      <c r="I10121" t="s">
        <v>15</v>
      </c>
      <c r="J10121">
        <v>2</v>
      </c>
      <c r="K10121" t="s">
        <v>15</v>
      </c>
    </row>
    <row r="10122" spans="1:11" x14ac:dyDescent="0.35">
      <c r="A10122">
        <v>10121</v>
      </c>
      <c r="B10122">
        <v>51</v>
      </c>
      <c r="C10122">
        <v>28.95</v>
      </c>
      <c r="D10122">
        <v>1476.45</v>
      </c>
      <c r="E10122" t="s">
        <v>17</v>
      </c>
      <c r="F10122" t="s">
        <v>18</v>
      </c>
      <c r="G10122" t="s">
        <v>19</v>
      </c>
      <c r="H10122" t="s">
        <v>14</v>
      </c>
      <c r="I10122" t="s">
        <v>15</v>
      </c>
      <c r="J10122">
        <v>2</v>
      </c>
      <c r="K10122" t="s">
        <v>14</v>
      </c>
    </row>
    <row r="10123" spans="1:11" x14ac:dyDescent="0.35">
      <c r="A10123">
        <v>10122</v>
      </c>
      <c r="B10123">
        <v>44</v>
      </c>
      <c r="C10123">
        <v>111.52</v>
      </c>
      <c r="D10123">
        <v>4906.88</v>
      </c>
      <c r="E10123" t="s">
        <v>17</v>
      </c>
      <c r="F10123" t="s">
        <v>20</v>
      </c>
      <c r="G10123" t="s">
        <v>19</v>
      </c>
      <c r="H10123" t="s">
        <v>15</v>
      </c>
      <c r="I10123" t="s">
        <v>14</v>
      </c>
      <c r="J10123">
        <v>0</v>
      </c>
      <c r="K10123" t="s">
        <v>14</v>
      </c>
    </row>
    <row r="10124" spans="1:11" x14ac:dyDescent="0.35">
      <c r="A10124">
        <v>10123</v>
      </c>
      <c r="B10124">
        <v>50</v>
      </c>
      <c r="C10124">
        <v>112.55</v>
      </c>
      <c r="D10124">
        <v>5627.5</v>
      </c>
      <c r="E10124" t="s">
        <v>17</v>
      </c>
      <c r="F10124" t="s">
        <v>20</v>
      </c>
      <c r="G10124" t="s">
        <v>19</v>
      </c>
      <c r="H10124" t="s">
        <v>14</v>
      </c>
      <c r="I10124" t="s">
        <v>14</v>
      </c>
      <c r="J10124">
        <v>1</v>
      </c>
      <c r="K10124" t="s">
        <v>14</v>
      </c>
    </row>
    <row r="10125" spans="1:11" x14ac:dyDescent="0.35">
      <c r="A10125">
        <v>10124</v>
      </c>
      <c r="B10125">
        <v>17</v>
      </c>
      <c r="C10125">
        <v>92.72</v>
      </c>
      <c r="D10125">
        <v>1576.24</v>
      </c>
      <c r="E10125" t="s">
        <v>17</v>
      </c>
      <c r="F10125" t="s">
        <v>12</v>
      </c>
      <c r="G10125" t="s">
        <v>22</v>
      </c>
      <c r="H10125" t="s">
        <v>15</v>
      </c>
      <c r="I10125" t="s">
        <v>14</v>
      </c>
      <c r="J10125">
        <v>1</v>
      </c>
      <c r="K10125" t="s">
        <v>15</v>
      </c>
    </row>
    <row r="10126" spans="1:11" x14ac:dyDescent="0.35">
      <c r="A10126">
        <v>10125</v>
      </c>
      <c r="B10126">
        <v>35</v>
      </c>
      <c r="C10126">
        <v>110.03</v>
      </c>
      <c r="D10126">
        <v>3851.05</v>
      </c>
      <c r="E10126" t="s">
        <v>11</v>
      </c>
      <c r="F10126" t="s">
        <v>20</v>
      </c>
      <c r="G10126" t="s">
        <v>13</v>
      </c>
      <c r="H10126" t="s">
        <v>14</v>
      </c>
      <c r="I10126" t="s">
        <v>15</v>
      </c>
      <c r="J10126">
        <v>2</v>
      </c>
      <c r="K10126" t="s">
        <v>15</v>
      </c>
    </row>
    <row r="10127" spans="1:11" x14ac:dyDescent="0.35">
      <c r="A10127">
        <v>10126</v>
      </c>
      <c r="B10127">
        <v>1</v>
      </c>
      <c r="C10127">
        <v>97</v>
      </c>
      <c r="D10127">
        <v>97</v>
      </c>
      <c r="E10127" t="s">
        <v>11</v>
      </c>
      <c r="F10127" t="s">
        <v>18</v>
      </c>
      <c r="G10127" t="s">
        <v>19</v>
      </c>
      <c r="H10127" t="s">
        <v>14</v>
      </c>
      <c r="I10127" t="s">
        <v>15</v>
      </c>
      <c r="J10127">
        <v>4</v>
      </c>
      <c r="K10127" t="s">
        <v>15</v>
      </c>
    </row>
    <row r="10128" spans="1:11" x14ac:dyDescent="0.35">
      <c r="A10128">
        <v>10127</v>
      </c>
      <c r="B10128">
        <v>29</v>
      </c>
      <c r="C10128">
        <v>72.83</v>
      </c>
      <c r="D10128">
        <v>2112.0700000000002</v>
      </c>
      <c r="E10128" t="s">
        <v>17</v>
      </c>
      <c r="F10128" t="s">
        <v>20</v>
      </c>
      <c r="G10128" t="s">
        <v>13</v>
      </c>
      <c r="H10128" t="s">
        <v>14</v>
      </c>
      <c r="I10128" t="s">
        <v>14</v>
      </c>
      <c r="J10128">
        <v>2</v>
      </c>
      <c r="K10128" t="s">
        <v>14</v>
      </c>
    </row>
    <row r="10129" spans="1:11" x14ac:dyDescent="0.35">
      <c r="A10129">
        <v>10128</v>
      </c>
      <c r="B10129">
        <v>51</v>
      </c>
      <c r="C10129">
        <v>80.08</v>
      </c>
      <c r="D10129">
        <v>4084.08</v>
      </c>
      <c r="E10129" t="s">
        <v>11</v>
      </c>
      <c r="F10129" t="s">
        <v>20</v>
      </c>
      <c r="G10129" t="s">
        <v>13</v>
      </c>
      <c r="H10129" t="s">
        <v>14</v>
      </c>
      <c r="I10129" t="s">
        <v>15</v>
      </c>
      <c r="J10129">
        <v>3</v>
      </c>
      <c r="K10129" t="s">
        <v>15</v>
      </c>
    </row>
    <row r="10130" spans="1:11" x14ac:dyDescent="0.35">
      <c r="A10130">
        <v>10129</v>
      </c>
      <c r="B10130">
        <v>64</v>
      </c>
      <c r="C10130">
        <v>82.82</v>
      </c>
      <c r="D10130">
        <v>5300.48</v>
      </c>
      <c r="E10130" t="s">
        <v>11</v>
      </c>
      <c r="F10130" t="s">
        <v>12</v>
      </c>
      <c r="G10130" t="s">
        <v>19</v>
      </c>
      <c r="H10130" t="s">
        <v>15</v>
      </c>
      <c r="I10130" t="s">
        <v>14</v>
      </c>
      <c r="J10130">
        <v>2</v>
      </c>
      <c r="K10130" t="s">
        <v>14</v>
      </c>
    </row>
    <row r="10131" spans="1:11" x14ac:dyDescent="0.35">
      <c r="A10131">
        <v>10130</v>
      </c>
      <c r="B10131">
        <v>4</v>
      </c>
      <c r="C10131">
        <v>32.69</v>
      </c>
      <c r="D10131">
        <v>130.76</v>
      </c>
      <c r="E10131" t="s">
        <v>21</v>
      </c>
      <c r="F10131" t="s">
        <v>18</v>
      </c>
      <c r="G10131" t="s">
        <v>13</v>
      </c>
      <c r="H10131" t="s">
        <v>14</v>
      </c>
      <c r="I10131" t="s">
        <v>15</v>
      </c>
      <c r="J10131">
        <v>1</v>
      </c>
      <c r="K10131" t="s">
        <v>14</v>
      </c>
    </row>
    <row r="10132" spans="1:11" x14ac:dyDescent="0.35">
      <c r="A10132">
        <v>10131</v>
      </c>
      <c r="B10132">
        <v>28</v>
      </c>
      <c r="C10132">
        <v>39.31</v>
      </c>
      <c r="D10132">
        <v>1100.68</v>
      </c>
      <c r="E10132" t="s">
        <v>11</v>
      </c>
      <c r="F10132" t="s">
        <v>18</v>
      </c>
      <c r="G10132" t="s">
        <v>19</v>
      </c>
      <c r="H10132" t="s">
        <v>14</v>
      </c>
      <c r="I10132" t="s">
        <v>14</v>
      </c>
      <c r="J10132">
        <v>0</v>
      </c>
      <c r="K10132" t="s">
        <v>14</v>
      </c>
    </row>
    <row r="10133" spans="1:11" x14ac:dyDescent="0.35">
      <c r="A10133">
        <v>10132</v>
      </c>
      <c r="B10133">
        <v>16</v>
      </c>
      <c r="C10133">
        <v>72.34</v>
      </c>
      <c r="D10133">
        <v>1157.44</v>
      </c>
      <c r="E10133" t="s">
        <v>11</v>
      </c>
      <c r="F10133" t="s">
        <v>16</v>
      </c>
      <c r="G10133" t="s">
        <v>19</v>
      </c>
      <c r="H10133" t="s">
        <v>15</v>
      </c>
      <c r="I10133" t="s">
        <v>14</v>
      </c>
      <c r="J10133">
        <v>0</v>
      </c>
      <c r="K10133" t="s">
        <v>14</v>
      </c>
    </row>
    <row r="10134" spans="1:11" x14ac:dyDescent="0.35">
      <c r="A10134">
        <v>10133</v>
      </c>
      <c r="B10134">
        <v>63</v>
      </c>
      <c r="C10134">
        <v>31.52</v>
      </c>
      <c r="D10134">
        <v>1985.76</v>
      </c>
      <c r="E10134" t="s">
        <v>17</v>
      </c>
      <c r="F10134" t="s">
        <v>20</v>
      </c>
      <c r="G10134" t="s">
        <v>19</v>
      </c>
      <c r="H10134" t="s">
        <v>14</v>
      </c>
      <c r="I10134" t="s">
        <v>14</v>
      </c>
      <c r="J10134">
        <v>0</v>
      </c>
      <c r="K10134" t="s">
        <v>14</v>
      </c>
    </row>
    <row r="10135" spans="1:11" x14ac:dyDescent="0.35">
      <c r="A10135">
        <v>10134</v>
      </c>
      <c r="B10135">
        <v>53</v>
      </c>
      <c r="C10135">
        <v>116.5</v>
      </c>
      <c r="D10135">
        <v>6174.5</v>
      </c>
      <c r="E10135" t="s">
        <v>11</v>
      </c>
      <c r="F10135" t="s">
        <v>18</v>
      </c>
      <c r="G10135" t="s">
        <v>22</v>
      </c>
      <c r="H10135" t="s">
        <v>14</v>
      </c>
      <c r="I10135" t="s">
        <v>14</v>
      </c>
      <c r="J10135">
        <v>1</v>
      </c>
      <c r="K10135" t="s">
        <v>15</v>
      </c>
    </row>
    <row r="10136" spans="1:11" x14ac:dyDescent="0.35">
      <c r="A10136">
        <v>10135</v>
      </c>
      <c r="B10136">
        <v>17</v>
      </c>
      <c r="C10136">
        <v>70.709999999999994</v>
      </c>
      <c r="D10136">
        <v>1202.07</v>
      </c>
      <c r="E10136" t="s">
        <v>11</v>
      </c>
      <c r="F10136" t="s">
        <v>16</v>
      </c>
      <c r="G10136" t="s">
        <v>13</v>
      </c>
      <c r="H10136" t="s">
        <v>14</v>
      </c>
      <c r="I10136" t="s">
        <v>14</v>
      </c>
      <c r="J10136">
        <v>2</v>
      </c>
      <c r="K10136" t="s">
        <v>14</v>
      </c>
    </row>
    <row r="10137" spans="1:11" x14ac:dyDescent="0.35">
      <c r="A10137">
        <v>10136</v>
      </c>
      <c r="B10137">
        <v>40</v>
      </c>
      <c r="C10137">
        <v>58.01</v>
      </c>
      <c r="D10137">
        <v>2320.4</v>
      </c>
      <c r="E10137" t="s">
        <v>17</v>
      </c>
      <c r="F10137" t="s">
        <v>12</v>
      </c>
      <c r="G10137" t="s">
        <v>19</v>
      </c>
      <c r="H10137" t="s">
        <v>15</v>
      </c>
      <c r="I10137" t="s">
        <v>14</v>
      </c>
      <c r="J10137">
        <v>0</v>
      </c>
      <c r="K10137" t="s">
        <v>14</v>
      </c>
    </row>
    <row r="10138" spans="1:11" x14ac:dyDescent="0.35">
      <c r="A10138">
        <v>10137</v>
      </c>
      <c r="B10138">
        <v>13</v>
      </c>
      <c r="C10138">
        <v>35.75</v>
      </c>
      <c r="D10138">
        <v>464.75</v>
      </c>
      <c r="E10138" t="s">
        <v>17</v>
      </c>
      <c r="F10138" t="s">
        <v>16</v>
      </c>
      <c r="G10138" t="s">
        <v>13</v>
      </c>
      <c r="H10138" t="s">
        <v>14</v>
      </c>
      <c r="I10138" t="s">
        <v>14</v>
      </c>
      <c r="J10138">
        <v>3</v>
      </c>
      <c r="K10138" t="s">
        <v>14</v>
      </c>
    </row>
    <row r="10139" spans="1:11" x14ac:dyDescent="0.35">
      <c r="A10139">
        <v>10138</v>
      </c>
      <c r="B10139">
        <v>52</v>
      </c>
      <c r="C10139">
        <v>61.65</v>
      </c>
      <c r="D10139">
        <v>3205.8</v>
      </c>
      <c r="E10139" t="s">
        <v>11</v>
      </c>
      <c r="F10139" t="s">
        <v>16</v>
      </c>
      <c r="G10139" t="s">
        <v>13</v>
      </c>
      <c r="H10139" t="s">
        <v>14</v>
      </c>
      <c r="I10139" t="s">
        <v>14</v>
      </c>
      <c r="J10139">
        <v>2</v>
      </c>
      <c r="K10139" t="s">
        <v>14</v>
      </c>
    </row>
    <row r="10140" spans="1:11" x14ac:dyDescent="0.35">
      <c r="A10140">
        <v>10139</v>
      </c>
      <c r="B10140">
        <v>58</v>
      </c>
      <c r="C10140">
        <v>50.24</v>
      </c>
      <c r="D10140">
        <v>2913.92</v>
      </c>
      <c r="E10140" t="s">
        <v>21</v>
      </c>
      <c r="F10140" t="s">
        <v>18</v>
      </c>
      <c r="G10140" t="s">
        <v>19</v>
      </c>
      <c r="H10140" t="s">
        <v>14</v>
      </c>
      <c r="I10140" t="s">
        <v>14</v>
      </c>
      <c r="J10140">
        <v>0</v>
      </c>
      <c r="K10140" t="s">
        <v>15</v>
      </c>
    </row>
    <row r="10141" spans="1:11" x14ac:dyDescent="0.35">
      <c r="A10141">
        <v>10140</v>
      </c>
      <c r="B10141">
        <v>37</v>
      </c>
      <c r="C10141">
        <v>28.79</v>
      </c>
      <c r="D10141">
        <v>1065.23</v>
      </c>
      <c r="E10141" t="s">
        <v>11</v>
      </c>
      <c r="F10141" t="s">
        <v>16</v>
      </c>
      <c r="G10141" t="s">
        <v>13</v>
      </c>
      <c r="H10141" t="s">
        <v>14</v>
      </c>
      <c r="I10141" t="s">
        <v>14</v>
      </c>
      <c r="J10141">
        <v>1</v>
      </c>
      <c r="K10141" t="s">
        <v>14</v>
      </c>
    </row>
    <row r="10142" spans="1:11" x14ac:dyDescent="0.35">
      <c r="A10142">
        <v>10141</v>
      </c>
      <c r="B10142">
        <v>61</v>
      </c>
      <c r="C10142">
        <v>116.7</v>
      </c>
      <c r="D10142">
        <v>7118.7</v>
      </c>
      <c r="E10142" t="s">
        <v>11</v>
      </c>
      <c r="F10142" t="s">
        <v>12</v>
      </c>
      <c r="G10142" t="s">
        <v>19</v>
      </c>
      <c r="H10142" t="s">
        <v>14</v>
      </c>
      <c r="I10142" t="s">
        <v>14</v>
      </c>
      <c r="J10142">
        <v>1</v>
      </c>
      <c r="K10142" t="s">
        <v>15</v>
      </c>
    </row>
    <row r="10143" spans="1:11" x14ac:dyDescent="0.35">
      <c r="A10143">
        <v>10142</v>
      </c>
      <c r="B10143">
        <v>34</v>
      </c>
      <c r="C10143">
        <v>46.5</v>
      </c>
      <c r="D10143">
        <v>1581</v>
      </c>
      <c r="E10143" t="s">
        <v>11</v>
      </c>
      <c r="F10143" t="s">
        <v>18</v>
      </c>
      <c r="G10143" t="s">
        <v>13</v>
      </c>
      <c r="H10143" t="s">
        <v>15</v>
      </c>
      <c r="I10143" t="s">
        <v>14</v>
      </c>
      <c r="J10143">
        <v>2</v>
      </c>
      <c r="K10143" t="s">
        <v>15</v>
      </c>
    </row>
    <row r="10144" spans="1:11" x14ac:dyDescent="0.35">
      <c r="A10144">
        <v>10143</v>
      </c>
      <c r="B10144">
        <v>70</v>
      </c>
      <c r="C10144">
        <v>89.05</v>
      </c>
      <c r="D10144">
        <v>6233.5</v>
      </c>
      <c r="E10144" t="s">
        <v>11</v>
      </c>
      <c r="F10144" t="s">
        <v>18</v>
      </c>
      <c r="G10144" t="s">
        <v>13</v>
      </c>
      <c r="H10144" t="s">
        <v>15</v>
      </c>
      <c r="I10144" t="s">
        <v>14</v>
      </c>
      <c r="J10144">
        <v>2</v>
      </c>
      <c r="K10144" t="s">
        <v>14</v>
      </c>
    </row>
    <row r="10145" spans="1:11" x14ac:dyDescent="0.35">
      <c r="A10145">
        <v>10144</v>
      </c>
      <c r="B10145">
        <v>17</v>
      </c>
      <c r="C10145">
        <v>29.13</v>
      </c>
      <c r="D10145">
        <v>495.21</v>
      </c>
      <c r="E10145" t="s">
        <v>11</v>
      </c>
      <c r="F10145" t="s">
        <v>18</v>
      </c>
      <c r="G10145" t="s">
        <v>13</v>
      </c>
      <c r="H10145" t="s">
        <v>15</v>
      </c>
      <c r="I10145" t="s">
        <v>14</v>
      </c>
      <c r="J10145">
        <v>0</v>
      </c>
      <c r="K10145" t="s">
        <v>14</v>
      </c>
    </row>
    <row r="10146" spans="1:11" x14ac:dyDescent="0.35">
      <c r="A10146">
        <v>10145</v>
      </c>
      <c r="B10146">
        <v>20</v>
      </c>
      <c r="C10146">
        <v>111.32</v>
      </c>
      <c r="D10146">
        <v>2226.4</v>
      </c>
      <c r="E10146" t="s">
        <v>11</v>
      </c>
      <c r="F10146" t="s">
        <v>18</v>
      </c>
      <c r="G10146" t="s">
        <v>13</v>
      </c>
      <c r="H10146" t="s">
        <v>15</v>
      </c>
      <c r="I10146" t="s">
        <v>14</v>
      </c>
      <c r="J10146">
        <v>2</v>
      </c>
      <c r="K10146" t="s">
        <v>14</v>
      </c>
    </row>
    <row r="10147" spans="1:11" x14ac:dyDescent="0.35">
      <c r="A10147">
        <v>10146</v>
      </c>
      <c r="B10147">
        <v>59</v>
      </c>
      <c r="C10147">
        <v>79.08</v>
      </c>
      <c r="D10147">
        <v>4665.72</v>
      </c>
      <c r="E10147" t="s">
        <v>11</v>
      </c>
      <c r="F10147" t="s">
        <v>12</v>
      </c>
      <c r="G10147" t="s">
        <v>19</v>
      </c>
      <c r="H10147" t="s">
        <v>14</v>
      </c>
      <c r="I10147" t="s">
        <v>14</v>
      </c>
      <c r="J10147">
        <v>1</v>
      </c>
      <c r="K10147" t="s">
        <v>14</v>
      </c>
    </row>
    <row r="10148" spans="1:11" x14ac:dyDescent="0.35">
      <c r="A10148">
        <v>10147</v>
      </c>
      <c r="B10148">
        <v>69</v>
      </c>
      <c r="C10148">
        <v>85.69</v>
      </c>
      <c r="D10148">
        <v>5912.61</v>
      </c>
      <c r="E10148" t="s">
        <v>17</v>
      </c>
      <c r="F10148" t="s">
        <v>12</v>
      </c>
      <c r="G10148" t="s">
        <v>19</v>
      </c>
      <c r="H10148" t="s">
        <v>14</v>
      </c>
      <c r="I10148" t="s">
        <v>14</v>
      </c>
      <c r="J10148">
        <v>1</v>
      </c>
      <c r="K10148" t="s">
        <v>14</v>
      </c>
    </row>
    <row r="10149" spans="1:11" x14ac:dyDescent="0.35">
      <c r="A10149">
        <v>10148</v>
      </c>
      <c r="B10149">
        <v>33</v>
      </c>
      <c r="C10149">
        <v>98.18</v>
      </c>
      <c r="D10149">
        <v>3239.94</v>
      </c>
      <c r="E10149" t="s">
        <v>11</v>
      </c>
      <c r="F10149" t="s">
        <v>12</v>
      </c>
      <c r="G10149" t="s">
        <v>19</v>
      </c>
      <c r="H10149" t="s">
        <v>14</v>
      </c>
      <c r="I10149" t="s">
        <v>15</v>
      </c>
      <c r="J10149">
        <v>1</v>
      </c>
      <c r="K10149" t="s">
        <v>14</v>
      </c>
    </row>
    <row r="10150" spans="1:11" x14ac:dyDescent="0.35">
      <c r="A10150">
        <v>10149</v>
      </c>
      <c r="B10150">
        <v>17</v>
      </c>
      <c r="C10150">
        <v>80.59</v>
      </c>
      <c r="D10150">
        <v>1370.03</v>
      </c>
      <c r="E10150" t="s">
        <v>11</v>
      </c>
      <c r="F10150" t="s">
        <v>20</v>
      </c>
      <c r="G10150" t="s">
        <v>19</v>
      </c>
      <c r="H10150" t="s">
        <v>14</v>
      </c>
      <c r="I10150" t="s">
        <v>14</v>
      </c>
      <c r="J10150">
        <v>3</v>
      </c>
      <c r="K10150" t="s">
        <v>15</v>
      </c>
    </row>
    <row r="10151" spans="1:11" x14ac:dyDescent="0.35">
      <c r="A10151">
        <v>10150</v>
      </c>
      <c r="B10151">
        <v>57</v>
      </c>
      <c r="C10151">
        <v>27.09</v>
      </c>
      <c r="D10151">
        <v>1544.13</v>
      </c>
      <c r="E10151" t="s">
        <v>17</v>
      </c>
      <c r="F10151" t="s">
        <v>12</v>
      </c>
      <c r="G10151" t="s">
        <v>13</v>
      </c>
      <c r="H10151" t="s">
        <v>14</v>
      </c>
      <c r="I10151" t="s">
        <v>14</v>
      </c>
      <c r="J10151">
        <v>3</v>
      </c>
      <c r="K10151" t="s">
        <v>14</v>
      </c>
    </row>
    <row r="10152" spans="1:11" x14ac:dyDescent="0.35">
      <c r="A10152">
        <v>10151</v>
      </c>
      <c r="B10152">
        <v>1</v>
      </c>
      <c r="C10152">
        <v>62.96</v>
      </c>
      <c r="D10152">
        <v>62.96</v>
      </c>
      <c r="E10152" t="s">
        <v>11</v>
      </c>
      <c r="F10152" t="s">
        <v>16</v>
      </c>
      <c r="G10152" t="s">
        <v>13</v>
      </c>
      <c r="H10152" t="s">
        <v>14</v>
      </c>
      <c r="I10152" t="s">
        <v>14</v>
      </c>
      <c r="J10152">
        <v>1</v>
      </c>
      <c r="K10152" t="s">
        <v>14</v>
      </c>
    </row>
    <row r="10153" spans="1:11" x14ac:dyDescent="0.35">
      <c r="A10153">
        <v>10152</v>
      </c>
      <c r="B10153">
        <v>13</v>
      </c>
      <c r="C10153">
        <v>46.2</v>
      </c>
      <c r="D10153">
        <v>600.6</v>
      </c>
      <c r="E10153" t="s">
        <v>11</v>
      </c>
      <c r="F10153" t="s">
        <v>18</v>
      </c>
      <c r="G10153" t="s">
        <v>22</v>
      </c>
      <c r="H10153" t="s">
        <v>15</v>
      </c>
      <c r="I10153" t="s">
        <v>14</v>
      </c>
      <c r="J10153">
        <v>1</v>
      </c>
      <c r="K10153" t="s">
        <v>14</v>
      </c>
    </row>
    <row r="10154" spans="1:11" x14ac:dyDescent="0.35">
      <c r="A10154">
        <v>10153</v>
      </c>
      <c r="B10154">
        <v>27</v>
      </c>
      <c r="C10154">
        <v>68.67</v>
      </c>
      <c r="D10154">
        <v>1854.09</v>
      </c>
      <c r="E10154" t="s">
        <v>11</v>
      </c>
      <c r="F10154" t="s">
        <v>16</v>
      </c>
      <c r="G10154" t="s">
        <v>19</v>
      </c>
      <c r="H10154" t="s">
        <v>15</v>
      </c>
      <c r="I10154" t="s">
        <v>15</v>
      </c>
      <c r="J10154">
        <v>2</v>
      </c>
      <c r="K10154" t="s">
        <v>14</v>
      </c>
    </row>
    <row r="10155" spans="1:11" x14ac:dyDescent="0.35">
      <c r="A10155">
        <v>10154</v>
      </c>
      <c r="B10155">
        <v>70</v>
      </c>
      <c r="C10155">
        <v>60.43</v>
      </c>
      <c r="D10155">
        <v>4230.1000000000004</v>
      </c>
      <c r="E10155" t="s">
        <v>11</v>
      </c>
      <c r="F10155" t="s">
        <v>12</v>
      </c>
      <c r="G10155" t="s">
        <v>19</v>
      </c>
      <c r="H10155" t="s">
        <v>14</v>
      </c>
      <c r="I10155" t="s">
        <v>15</v>
      </c>
      <c r="J10155">
        <v>2</v>
      </c>
      <c r="K10155" t="s">
        <v>14</v>
      </c>
    </row>
    <row r="10156" spans="1:11" x14ac:dyDescent="0.35">
      <c r="A10156">
        <v>10155</v>
      </c>
      <c r="B10156">
        <v>59</v>
      </c>
      <c r="C10156">
        <v>102.65</v>
      </c>
      <c r="D10156">
        <v>6056.35</v>
      </c>
      <c r="E10156" t="s">
        <v>17</v>
      </c>
      <c r="F10156" t="s">
        <v>20</v>
      </c>
      <c r="G10156" t="s">
        <v>13</v>
      </c>
      <c r="H10156" t="s">
        <v>14</v>
      </c>
      <c r="I10156" t="s">
        <v>14</v>
      </c>
      <c r="J10156">
        <v>3</v>
      </c>
      <c r="K10156" t="s">
        <v>15</v>
      </c>
    </row>
    <row r="10157" spans="1:11" x14ac:dyDescent="0.35">
      <c r="A10157">
        <v>10156</v>
      </c>
      <c r="B10157">
        <v>6</v>
      </c>
      <c r="C10157">
        <v>44.7</v>
      </c>
      <c r="D10157">
        <v>268.2</v>
      </c>
      <c r="E10157" t="s">
        <v>11</v>
      </c>
      <c r="F10157" t="s">
        <v>20</v>
      </c>
      <c r="G10157" t="s">
        <v>13</v>
      </c>
      <c r="H10157" t="s">
        <v>14</v>
      </c>
      <c r="I10157" t="s">
        <v>14</v>
      </c>
      <c r="J10157">
        <v>2</v>
      </c>
      <c r="K10157" t="s">
        <v>14</v>
      </c>
    </row>
    <row r="10158" spans="1:11" x14ac:dyDescent="0.35">
      <c r="A10158">
        <v>10157</v>
      </c>
      <c r="B10158">
        <v>23</v>
      </c>
      <c r="C10158">
        <v>40.130000000000003</v>
      </c>
      <c r="D10158">
        <v>922.99</v>
      </c>
      <c r="E10158" t="s">
        <v>11</v>
      </c>
      <c r="F10158" t="s">
        <v>18</v>
      </c>
      <c r="G10158" t="s">
        <v>19</v>
      </c>
      <c r="H10158" t="s">
        <v>15</v>
      </c>
      <c r="I10158" t="s">
        <v>15</v>
      </c>
      <c r="J10158">
        <v>1</v>
      </c>
      <c r="K10158" t="s">
        <v>14</v>
      </c>
    </row>
    <row r="10159" spans="1:11" x14ac:dyDescent="0.35">
      <c r="A10159">
        <v>10158</v>
      </c>
      <c r="B10159">
        <v>10</v>
      </c>
      <c r="C10159">
        <v>115.81</v>
      </c>
      <c r="D10159">
        <v>1158.0999999999999</v>
      </c>
      <c r="E10159" t="s">
        <v>11</v>
      </c>
      <c r="F10159" t="s">
        <v>12</v>
      </c>
      <c r="G10159" t="s">
        <v>19</v>
      </c>
      <c r="H10159" t="s">
        <v>14</v>
      </c>
      <c r="I10159" t="s">
        <v>15</v>
      </c>
      <c r="J10159">
        <v>1</v>
      </c>
      <c r="K10159" t="s">
        <v>14</v>
      </c>
    </row>
    <row r="10160" spans="1:11" x14ac:dyDescent="0.35">
      <c r="A10160">
        <v>10159</v>
      </c>
      <c r="B10160">
        <v>51</v>
      </c>
      <c r="C10160">
        <v>114.95</v>
      </c>
      <c r="D10160">
        <v>5862.45</v>
      </c>
      <c r="E10160" t="s">
        <v>11</v>
      </c>
      <c r="F10160" t="s">
        <v>20</v>
      </c>
      <c r="G10160" t="s">
        <v>13</v>
      </c>
      <c r="H10160" t="s">
        <v>15</v>
      </c>
      <c r="I10160" t="s">
        <v>14</v>
      </c>
      <c r="J10160">
        <v>1</v>
      </c>
      <c r="K10160" t="s">
        <v>14</v>
      </c>
    </row>
    <row r="10161" spans="1:11" x14ac:dyDescent="0.35">
      <c r="A10161">
        <v>10160</v>
      </c>
      <c r="B10161">
        <v>19</v>
      </c>
      <c r="C10161">
        <v>119.35</v>
      </c>
      <c r="D10161">
        <v>2267.65</v>
      </c>
      <c r="E10161" t="s">
        <v>11</v>
      </c>
      <c r="F10161" t="s">
        <v>16</v>
      </c>
      <c r="G10161" t="s">
        <v>19</v>
      </c>
      <c r="H10161" t="s">
        <v>15</v>
      </c>
      <c r="I10161" t="s">
        <v>15</v>
      </c>
      <c r="J10161">
        <v>0</v>
      </c>
      <c r="K10161" t="s">
        <v>14</v>
      </c>
    </row>
    <row r="10162" spans="1:11" x14ac:dyDescent="0.35">
      <c r="A10162">
        <v>10161</v>
      </c>
      <c r="B10162">
        <v>51</v>
      </c>
      <c r="C10162">
        <v>76.84</v>
      </c>
      <c r="D10162">
        <v>3918.84</v>
      </c>
      <c r="E10162" t="s">
        <v>11</v>
      </c>
      <c r="F10162" t="s">
        <v>20</v>
      </c>
      <c r="G10162" t="s">
        <v>13</v>
      </c>
      <c r="H10162" t="s">
        <v>15</v>
      </c>
      <c r="I10162" t="s">
        <v>14</v>
      </c>
      <c r="J10162">
        <v>1</v>
      </c>
      <c r="K10162" t="s">
        <v>14</v>
      </c>
    </row>
    <row r="10163" spans="1:11" x14ac:dyDescent="0.35">
      <c r="A10163">
        <v>10162</v>
      </c>
      <c r="B10163">
        <v>68</v>
      </c>
      <c r="C10163">
        <v>31.31</v>
      </c>
      <c r="D10163">
        <v>2129.08</v>
      </c>
      <c r="E10163" t="s">
        <v>17</v>
      </c>
      <c r="F10163" t="s">
        <v>18</v>
      </c>
      <c r="G10163" t="s">
        <v>13</v>
      </c>
      <c r="H10163" t="s">
        <v>14</v>
      </c>
      <c r="I10163" t="s">
        <v>14</v>
      </c>
      <c r="J10163">
        <v>0</v>
      </c>
      <c r="K10163" t="s">
        <v>14</v>
      </c>
    </row>
    <row r="10164" spans="1:11" x14ac:dyDescent="0.35">
      <c r="A10164">
        <v>10163</v>
      </c>
      <c r="B10164">
        <v>42</v>
      </c>
      <c r="C10164">
        <v>108.02</v>
      </c>
      <c r="D10164">
        <v>4536.84</v>
      </c>
      <c r="E10164" t="s">
        <v>17</v>
      </c>
      <c r="F10164" t="s">
        <v>20</v>
      </c>
      <c r="G10164" t="s">
        <v>19</v>
      </c>
      <c r="H10164" t="s">
        <v>14</v>
      </c>
      <c r="I10164" t="s">
        <v>14</v>
      </c>
      <c r="J10164">
        <v>5</v>
      </c>
      <c r="K10164" t="s">
        <v>15</v>
      </c>
    </row>
    <row r="10165" spans="1:11" x14ac:dyDescent="0.35">
      <c r="A10165">
        <v>10164</v>
      </c>
      <c r="B10165">
        <v>57</v>
      </c>
      <c r="C10165">
        <v>34.51</v>
      </c>
      <c r="D10165">
        <v>1967.07</v>
      </c>
      <c r="E10165" t="s">
        <v>17</v>
      </c>
      <c r="F10165" t="s">
        <v>12</v>
      </c>
      <c r="G10165" t="s">
        <v>19</v>
      </c>
      <c r="H10165" t="s">
        <v>15</v>
      </c>
      <c r="I10165" t="s">
        <v>14</v>
      </c>
      <c r="J10165">
        <v>0</v>
      </c>
      <c r="K10165" t="s">
        <v>14</v>
      </c>
    </row>
    <row r="10166" spans="1:11" x14ac:dyDescent="0.35">
      <c r="A10166">
        <v>10165</v>
      </c>
      <c r="B10166">
        <v>68</v>
      </c>
      <c r="C10166">
        <v>35.56</v>
      </c>
      <c r="D10166">
        <v>2418.08</v>
      </c>
      <c r="E10166" t="s">
        <v>17</v>
      </c>
      <c r="F10166" t="s">
        <v>16</v>
      </c>
      <c r="G10166" t="s">
        <v>13</v>
      </c>
      <c r="H10166" t="s">
        <v>14</v>
      </c>
      <c r="I10166" t="s">
        <v>14</v>
      </c>
      <c r="J10166">
        <v>0</v>
      </c>
      <c r="K10166" t="s">
        <v>14</v>
      </c>
    </row>
    <row r="10167" spans="1:11" x14ac:dyDescent="0.35">
      <c r="A10167">
        <v>10166</v>
      </c>
      <c r="B10167">
        <v>38</v>
      </c>
      <c r="C10167">
        <v>39.340000000000003</v>
      </c>
      <c r="D10167">
        <v>1494.92</v>
      </c>
      <c r="E10167" t="s">
        <v>11</v>
      </c>
      <c r="F10167" t="s">
        <v>18</v>
      </c>
      <c r="G10167" t="s">
        <v>13</v>
      </c>
      <c r="H10167" t="s">
        <v>14</v>
      </c>
      <c r="I10167" t="s">
        <v>14</v>
      </c>
      <c r="J10167">
        <v>0</v>
      </c>
      <c r="K10167" t="s">
        <v>14</v>
      </c>
    </row>
    <row r="10168" spans="1:11" x14ac:dyDescent="0.35">
      <c r="A10168">
        <v>10167</v>
      </c>
      <c r="B10168">
        <v>62</v>
      </c>
      <c r="C10168">
        <v>85.34</v>
      </c>
      <c r="D10168">
        <v>5291.08</v>
      </c>
      <c r="E10168" t="s">
        <v>11</v>
      </c>
      <c r="F10168" t="s">
        <v>18</v>
      </c>
      <c r="G10168" t="s">
        <v>19</v>
      </c>
      <c r="H10168" t="s">
        <v>14</v>
      </c>
      <c r="I10168" t="s">
        <v>14</v>
      </c>
      <c r="J10168">
        <v>4</v>
      </c>
      <c r="K10168" t="s">
        <v>15</v>
      </c>
    </row>
    <row r="10169" spans="1:11" x14ac:dyDescent="0.35">
      <c r="A10169">
        <v>10168</v>
      </c>
      <c r="B10169">
        <v>7</v>
      </c>
      <c r="C10169">
        <v>30.72</v>
      </c>
      <c r="D10169">
        <v>215.04</v>
      </c>
      <c r="E10169" t="s">
        <v>11</v>
      </c>
      <c r="F10169" t="s">
        <v>20</v>
      </c>
      <c r="G10169" t="s">
        <v>13</v>
      </c>
      <c r="H10169" t="s">
        <v>15</v>
      </c>
      <c r="I10169" t="s">
        <v>15</v>
      </c>
      <c r="J10169">
        <v>0</v>
      </c>
      <c r="K10169" t="s">
        <v>14</v>
      </c>
    </row>
    <row r="10170" spans="1:11" x14ac:dyDescent="0.35">
      <c r="A10170">
        <v>10169</v>
      </c>
      <c r="B10170">
        <v>71</v>
      </c>
      <c r="C10170">
        <v>97.83</v>
      </c>
      <c r="D10170">
        <v>6945.93</v>
      </c>
      <c r="E10170" t="s">
        <v>11</v>
      </c>
      <c r="F10170" t="s">
        <v>18</v>
      </c>
      <c r="G10170" t="s">
        <v>19</v>
      </c>
      <c r="H10170" t="s">
        <v>14</v>
      </c>
      <c r="I10170" t="s">
        <v>14</v>
      </c>
      <c r="J10170">
        <v>2</v>
      </c>
      <c r="K10170" t="s">
        <v>15</v>
      </c>
    </row>
    <row r="10171" spans="1:11" x14ac:dyDescent="0.35">
      <c r="A10171">
        <v>10170</v>
      </c>
      <c r="B10171">
        <v>50</v>
      </c>
      <c r="C10171">
        <v>25.83</v>
      </c>
      <c r="D10171">
        <v>1291.5</v>
      </c>
      <c r="E10171" t="s">
        <v>11</v>
      </c>
      <c r="F10171" t="s">
        <v>20</v>
      </c>
      <c r="G10171" t="s">
        <v>19</v>
      </c>
      <c r="H10171" t="s">
        <v>15</v>
      </c>
      <c r="I10171" t="s">
        <v>15</v>
      </c>
      <c r="J10171">
        <v>2</v>
      </c>
      <c r="K10171" t="s">
        <v>14</v>
      </c>
    </row>
    <row r="10172" spans="1:11" x14ac:dyDescent="0.35">
      <c r="A10172">
        <v>10171</v>
      </c>
      <c r="B10172">
        <v>52</v>
      </c>
      <c r="C10172">
        <v>31.04</v>
      </c>
      <c r="D10172">
        <v>1614.08</v>
      </c>
      <c r="E10172" t="s">
        <v>21</v>
      </c>
      <c r="F10172" t="s">
        <v>16</v>
      </c>
      <c r="G10172" t="s">
        <v>19</v>
      </c>
      <c r="H10172" t="s">
        <v>15</v>
      </c>
      <c r="I10172" t="s">
        <v>14</v>
      </c>
      <c r="J10172">
        <v>2</v>
      </c>
      <c r="K10172" t="s">
        <v>15</v>
      </c>
    </row>
    <row r="10173" spans="1:11" x14ac:dyDescent="0.35">
      <c r="A10173">
        <v>10172</v>
      </c>
      <c r="B10173">
        <v>26</v>
      </c>
      <c r="C10173">
        <v>63.45</v>
      </c>
      <c r="D10173">
        <v>1649.7</v>
      </c>
      <c r="E10173" t="s">
        <v>17</v>
      </c>
      <c r="F10173" t="s">
        <v>20</v>
      </c>
      <c r="G10173" t="s">
        <v>19</v>
      </c>
      <c r="H10173" t="s">
        <v>14</v>
      </c>
      <c r="I10173" t="s">
        <v>15</v>
      </c>
      <c r="J10173">
        <v>1</v>
      </c>
      <c r="K10173" t="s">
        <v>14</v>
      </c>
    </row>
    <row r="10174" spans="1:11" x14ac:dyDescent="0.35">
      <c r="A10174">
        <v>10173</v>
      </c>
      <c r="B10174">
        <v>26</v>
      </c>
      <c r="C10174">
        <v>57.92</v>
      </c>
      <c r="D10174">
        <v>1505.92</v>
      </c>
      <c r="E10174" t="s">
        <v>11</v>
      </c>
      <c r="F10174" t="s">
        <v>18</v>
      </c>
      <c r="G10174" t="s">
        <v>13</v>
      </c>
      <c r="H10174" t="s">
        <v>15</v>
      </c>
      <c r="I10174" t="s">
        <v>14</v>
      </c>
      <c r="J10174">
        <v>0</v>
      </c>
      <c r="K10174" t="s">
        <v>14</v>
      </c>
    </row>
    <row r="10175" spans="1:11" x14ac:dyDescent="0.35">
      <c r="A10175">
        <v>10174</v>
      </c>
      <c r="B10175">
        <v>19</v>
      </c>
      <c r="C10175">
        <v>118.97</v>
      </c>
      <c r="D10175">
        <v>2260.4299999999998</v>
      </c>
      <c r="E10175" t="s">
        <v>11</v>
      </c>
      <c r="F10175" t="s">
        <v>16</v>
      </c>
      <c r="G10175" t="s">
        <v>19</v>
      </c>
      <c r="H10175" t="s">
        <v>14</v>
      </c>
      <c r="I10175" t="s">
        <v>14</v>
      </c>
      <c r="J10175">
        <v>1</v>
      </c>
      <c r="K10175" t="s">
        <v>15</v>
      </c>
    </row>
    <row r="10176" spans="1:11" x14ac:dyDescent="0.35">
      <c r="A10176">
        <v>10175</v>
      </c>
      <c r="B10176">
        <v>9</v>
      </c>
      <c r="C10176">
        <v>116.69</v>
      </c>
      <c r="D10176">
        <v>1050.21</v>
      </c>
      <c r="E10176" t="s">
        <v>17</v>
      </c>
      <c r="F10176" t="s">
        <v>20</v>
      </c>
      <c r="G10176" t="s">
        <v>19</v>
      </c>
      <c r="H10176" t="s">
        <v>15</v>
      </c>
      <c r="I10176" t="s">
        <v>14</v>
      </c>
      <c r="J10176">
        <v>4</v>
      </c>
      <c r="K10176" t="s">
        <v>14</v>
      </c>
    </row>
    <row r="10177" spans="1:11" x14ac:dyDescent="0.35">
      <c r="A10177">
        <v>10176</v>
      </c>
      <c r="B10177">
        <v>61</v>
      </c>
      <c r="C10177">
        <v>38.97</v>
      </c>
      <c r="D10177">
        <v>2377.17</v>
      </c>
      <c r="E10177" t="s">
        <v>11</v>
      </c>
      <c r="F10177" t="s">
        <v>18</v>
      </c>
      <c r="G10177" t="s">
        <v>13</v>
      </c>
      <c r="H10177" t="s">
        <v>14</v>
      </c>
      <c r="I10177" t="s">
        <v>14</v>
      </c>
      <c r="J10177">
        <v>1</v>
      </c>
      <c r="K10177" t="s">
        <v>15</v>
      </c>
    </row>
    <row r="10178" spans="1:11" x14ac:dyDescent="0.35">
      <c r="A10178">
        <v>10177</v>
      </c>
      <c r="B10178">
        <v>20</v>
      </c>
      <c r="C10178">
        <v>114.67</v>
      </c>
      <c r="D10178">
        <v>2293.4</v>
      </c>
      <c r="E10178" t="s">
        <v>11</v>
      </c>
      <c r="F10178" t="s">
        <v>18</v>
      </c>
      <c r="G10178" t="s">
        <v>19</v>
      </c>
      <c r="H10178" t="s">
        <v>15</v>
      </c>
      <c r="I10178" t="s">
        <v>15</v>
      </c>
      <c r="J10178">
        <v>2</v>
      </c>
      <c r="K10178" t="s">
        <v>14</v>
      </c>
    </row>
    <row r="10179" spans="1:11" x14ac:dyDescent="0.35">
      <c r="A10179">
        <v>10178</v>
      </c>
      <c r="B10179">
        <v>50</v>
      </c>
      <c r="C10179">
        <v>89.23</v>
      </c>
      <c r="D10179">
        <v>4461.5</v>
      </c>
      <c r="E10179" t="s">
        <v>11</v>
      </c>
      <c r="F10179" t="s">
        <v>12</v>
      </c>
      <c r="G10179" t="s">
        <v>13</v>
      </c>
      <c r="H10179" t="s">
        <v>14</v>
      </c>
      <c r="I10179" t="s">
        <v>15</v>
      </c>
      <c r="J10179">
        <v>3</v>
      </c>
      <c r="K10179" t="s">
        <v>15</v>
      </c>
    </row>
    <row r="10180" spans="1:11" x14ac:dyDescent="0.35">
      <c r="A10180">
        <v>10179</v>
      </c>
      <c r="B10180">
        <v>22</v>
      </c>
      <c r="C10180">
        <v>60.88</v>
      </c>
      <c r="D10180">
        <v>1339.36</v>
      </c>
      <c r="E10180" t="s">
        <v>11</v>
      </c>
      <c r="F10180" t="s">
        <v>20</v>
      </c>
      <c r="G10180" t="s">
        <v>19</v>
      </c>
      <c r="H10180" t="s">
        <v>14</v>
      </c>
      <c r="I10180" t="s">
        <v>14</v>
      </c>
      <c r="J10180">
        <v>2</v>
      </c>
      <c r="K10180" t="s">
        <v>14</v>
      </c>
    </row>
    <row r="10181" spans="1:11" x14ac:dyDescent="0.35">
      <c r="A10181">
        <v>10180</v>
      </c>
      <c r="B10181">
        <v>13</v>
      </c>
      <c r="C10181">
        <v>93.96</v>
      </c>
      <c r="D10181">
        <v>1221.48</v>
      </c>
      <c r="E10181" t="s">
        <v>21</v>
      </c>
      <c r="F10181" t="s">
        <v>20</v>
      </c>
      <c r="G10181" t="s">
        <v>19</v>
      </c>
      <c r="H10181" t="s">
        <v>14</v>
      </c>
      <c r="I10181" t="s">
        <v>15</v>
      </c>
      <c r="J10181">
        <v>0</v>
      </c>
      <c r="K10181" t="s">
        <v>14</v>
      </c>
    </row>
    <row r="10182" spans="1:11" x14ac:dyDescent="0.35">
      <c r="A10182">
        <v>10181</v>
      </c>
      <c r="B10182">
        <v>12</v>
      </c>
      <c r="C10182">
        <v>110.01</v>
      </c>
      <c r="D10182">
        <v>1320.12</v>
      </c>
      <c r="E10182" t="s">
        <v>11</v>
      </c>
      <c r="F10182" t="s">
        <v>20</v>
      </c>
      <c r="G10182" t="s">
        <v>19</v>
      </c>
      <c r="H10182" t="s">
        <v>14</v>
      </c>
      <c r="I10182" t="s">
        <v>14</v>
      </c>
      <c r="J10182">
        <v>3</v>
      </c>
      <c r="K10182" t="s">
        <v>15</v>
      </c>
    </row>
    <row r="10183" spans="1:11" x14ac:dyDescent="0.35">
      <c r="A10183">
        <v>10182</v>
      </c>
      <c r="B10183">
        <v>10</v>
      </c>
      <c r="C10183">
        <v>38.01</v>
      </c>
      <c r="D10183">
        <v>380.1</v>
      </c>
      <c r="E10183" t="s">
        <v>17</v>
      </c>
      <c r="F10183" t="s">
        <v>16</v>
      </c>
      <c r="G10183" t="s">
        <v>19</v>
      </c>
      <c r="H10183" t="s">
        <v>15</v>
      </c>
      <c r="I10183" t="s">
        <v>14</v>
      </c>
      <c r="J10183">
        <v>1</v>
      </c>
      <c r="K10183" t="s">
        <v>14</v>
      </c>
    </row>
    <row r="10184" spans="1:11" x14ac:dyDescent="0.35">
      <c r="A10184">
        <v>10183</v>
      </c>
      <c r="B10184">
        <v>65</v>
      </c>
      <c r="C10184">
        <v>39.6</v>
      </c>
      <c r="D10184">
        <v>2574</v>
      </c>
      <c r="E10184" t="s">
        <v>11</v>
      </c>
      <c r="F10184" t="s">
        <v>16</v>
      </c>
      <c r="G10184" t="s">
        <v>19</v>
      </c>
      <c r="H10184" t="s">
        <v>14</v>
      </c>
      <c r="I10184" t="s">
        <v>14</v>
      </c>
      <c r="J10184">
        <v>1</v>
      </c>
      <c r="K10184" t="s">
        <v>15</v>
      </c>
    </row>
    <row r="10185" spans="1:11" x14ac:dyDescent="0.35">
      <c r="A10185">
        <v>10184</v>
      </c>
      <c r="B10185">
        <v>30</v>
      </c>
      <c r="C10185">
        <v>60.87</v>
      </c>
      <c r="D10185">
        <v>1826.1</v>
      </c>
      <c r="E10185" t="s">
        <v>17</v>
      </c>
      <c r="F10185" t="s">
        <v>12</v>
      </c>
      <c r="G10185" t="s">
        <v>19</v>
      </c>
      <c r="H10185" t="s">
        <v>15</v>
      </c>
      <c r="I10185" t="s">
        <v>15</v>
      </c>
      <c r="J10185">
        <v>5</v>
      </c>
      <c r="K10185" t="s">
        <v>14</v>
      </c>
    </row>
    <row r="10186" spans="1:11" x14ac:dyDescent="0.35">
      <c r="A10186">
        <v>10185</v>
      </c>
      <c r="B10186">
        <v>8</v>
      </c>
      <c r="C10186">
        <v>36.92</v>
      </c>
      <c r="D10186">
        <v>295.36</v>
      </c>
      <c r="E10186" t="s">
        <v>11</v>
      </c>
      <c r="F10186" t="s">
        <v>12</v>
      </c>
      <c r="G10186" t="s">
        <v>13</v>
      </c>
      <c r="H10186" t="s">
        <v>15</v>
      </c>
      <c r="I10186" t="s">
        <v>15</v>
      </c>
      <c r="J10186">
        <v>2</v>
      </c>
      <c r="K10186" t="s">
        <v>14</v>
      </c>
    </row>
    <row r="10187" spans="1:11" x14ac:dyDescent="0.35">
      <c r="A10187">
        <v>10186</v>
      </c>
      <c r="B10187">
        <v>21</v>
      </c>
      <c r="C10187">
        <v>56.04</v>
      </c>
      <c r="D10187">
        <v>1176.8399999999999</v>
      </c>
      <c r="E10187" t="s">
        <v>17</v>
      </c>
      <c r="F10187" t="s">
        <v>12</v>
      </c>
      <c r="G10187" t="s">
        <v>22</v>
      </c>
      <c r="H10187" t="s">
        <v>14</v>
      </c>
      <c r="I10187" t="s">
        <v>15</v>
      </c>
      <c r="J10187">
        <v>5</v>
      </c>
      <c r="K10187" t="s">
        <v>14</v>
      </c>
    </row>
    <row r="10188" spans="1:11" x14ac:dyDescent="0.35">
      <c r="A10188">
        <v>10187</v>
      </c>
      <c r="B10188">
        <v>22</v>
      </c>
      <c r="C10188">
        <v>84.57</v>
      </c>
      <c r="D10188">
        <v>1860.54</v>
      </c>
      <c r="E10188" t="s">
        <v>17</v>
      </c>
      <c r="F10188" t="s">
        <v>18</v>
      </c>
      <c r="G10188" t="s">
        <v>13</v>
      </c>
      <c r="H10188" t="s">
        <v>14</v>
      </c>
      <c r="I10188" t="s">
        <v>14</v>
      </c>
      <c r="J10188">
        <v>1</v>
      </c>
      <c r="K10188" t="s">
        <v>14</v>
      </c>
    </row>
    <row r="10189" spans="1:11" x14ac:dyDescent="0.35">
      <c r="A10189">
        <v>10188</v>
      </c>
      <c r="B10189">
        <v>18</v>
      </c>
      <c r="C10189">
        <v>101.28</v>
      </c>
      <c r="D10189">
        <v>1823.04</v>
      </c>
      <c r="E10189" t="s">
        <v>11</v>
      </c>
      <c r="F10189" t="s">
        <v>18</v>
      </c>
      <c r="G10189" t="s">
        <v>13</v>
      </c>
      <c r="H10189" t="s">
        <v>14</v>
      </c>
      <c r="I10189" t="s">
        <v>14</v>
      </c>
      <c r="J10189">
        <v>1</v>
      </c>
      <c r="K10189" t="s">
        <v>14</v>
      </c>
    </row>
    <row r="10190" spans="1:11" x14ac:dyDescent="0.35">
      <c r="A10190">
        <v>10189</v>
      </c>
      <c r="B10190">
        <v>66</v>
      </c>
      <c r="C10190">
        <v>50.19</v>
      </c>
      <c r="D10190">
        <v>3312.54</v>
      </c>
      <c r="E10190" t="s">
        <v>11</v>
      </c>
      <c r="F10190" t="s">
        <v>12</v>
      </c>
      <c r="G10190" t="s">
        <v>19</v>
      </c>
      <c r="H10190" t="s">
        <v>14</v>
      </c>
      <c r="I10190" t="s">
        <v>14</v>
      </c>
      <c r="J10190">
        <v>0</v>
      </c>
      <c r="K10190" t="s">
        <v>14</v>
      </c>
    </row>
    <row r="10191" spans="1:11" x14ac:dyDescent="0.35">
      <c r="A10191">
        <v>10190</v>
      </c>
      <c r="B10191">
        <v>48</v>
      </c>
      <c r="C10191">
        <v>48.17</v>
      </c>
      <c r="D10191">
        <v>2312.16</v>
      </c>
      <c r="E10191" t="s">
        <v>21</v>
      </c>
      <c r="F10191" t="s">
        <v>18</v>
      </c>
      <c r="G10191" t="s">
        <v>22</v>
      </c>
      <c r="H10191" t="s">
        <v>15</v>
      </c>
      <c r="I10191" t="s">
        <v>14</v>
      </c>
      <c r="J10191">
        <v>1</v>
      </c>
      <c r="K10191" t="s">
        <v>14</v>
      </c>
    </row>
    <row r="10192" spans="1:11" x14ac:dyDescent="0.35">
      <c r="A10192">
        <v>10191</v>
      </c>
      <c r="B10192">
        <v>44</v>
      </c>
      <c r="C10192">
        <v>97.97</v>
      </c>
      <c r="D10192">
        <v>4310.68</v>
      </c>
      <c r="E10192" t="s">
        <v>11</v>
      </c>
      <c r="F10192" t="s">
        <v>12</v>
      </c>
      <c r="G10192" t="s">
        <v>13</v>
      </c>
      <c r="H10192" t="s">
        <v>14</v>
      </c>
      <c r="I10192" t="s">
        <v>15</v>
      </c>
      <c r="J10192">
        <v>2</v>
      </c>
      <c r="K10192" t="s">
        <v>14</v>
      </c>
    </row>
    <row r="10193" spans="1:11" x14ac:dyDescent="0.35">
      <c r="A10193">
        <v>10192</v>
      </c>
      <c r="B10193">
        <v>9</v>
      </c>
      <c r="C10193">
        <v>58.1</v>
      </c>
      <c r="D10193">
        <v>522.9</v>
      </c>
      <c r="E10193" t="s">
        <v>17</v>
      </c>
      <c r="F10193" t="s">
        <v>16</v>
      </c>
      <c r="G10193" t="s">
        <v>13</v>
      </c>
      <c r="H10193" t="s">
        <v>14</v>
      </c>
      <c r="I10193" t="s">
        <v>15</v>
      </c>
      <c r="J10193">
        <v>1</v>
      </c>
      <c r="K10193" t="s">
        <v>14</v>
      </c>
    </row>
    <row r="10194" spans="1:11" x14ac:dyDescent="0.35">
      <c r="A10194">
        <v>10193</v>
      </c>
      <c r="B10194">
        <v>67</v>
      </c>
      <c r="C10194">
        <v>101.85</v>
      </c>
      <c r="D10194">
        <v>6823.95</v>
      </c>
      <c r="E10194" t="s">
        <v>17</v>
      </c>
      <c r="F10194" t="s">
        <v>18</v>
      </c>
      <c r="G10194" t="s">
        <v>19</v>
      </c>
      <c r="H10194" t="s">
        <v>14</v>
      </c>
      <c r="I10194" t="s">
        <v>14</v>
      </c>
      <c r="J10194">
        <v>0</v>
      </c>
      <c r="K10194" t="s">
        <v>14</v>
      </c>
    </row>
    <row r="10195" spans="1:11" x14ac:dyDescent="0.35">
      <c r="A10195">
        <v>10194</v>
      </c>
      <c r="B10195">
        <v>54</v>
      </c>
      <c r="C10195">
        <v>119.34</v>
      </c>
      <c r="D10195">
        <v>6444.36</v>
      </c>
      <c r="E10195" t="s">
        <v>11</v>
      </c>
      <c r="F10195" t="s">
        <v>18</v>
      </c>
      <c r="G10195" t="s">
        <v>19</v>
      </c>
      <c r="H10195" t="s">
        <v>14</v>
      </c>
      <c r="I10195" t="s">
        <v>14</v>
      </c>
      <c r="J10195">
        <v>4</v>
      </c>
      <c r="K10195" t="s">
        <v>15</v>
      </c>
    </row>
    <row r="10196" spans="1:11" x14ac:dyDescent="0.35">
      <c r="A10196">
        <v>10195</v>
      </c>
      <c r="B10196">
        <v>26</v>
      </c>
      <c r="C10196">
        <v>117.97</v>
      </c>
      <c r="D10196">
        <v>3067.22</v>
      </c>
      <c r="E10196" t="s">
        <v>17</v>
      </c>
      <c r="F10196" t="s">
        <v>12</v>
      </c>
      <c r="G10196" t="s">
        <v>22</v>
      </c>
      <c r="H10196" t="s">
        <v>14</v>
      </c>
      <c r="I10196" t="s">
        <v>15</v>
      </c>
      <c r="J10196">
        <v>2</v>
      </c>
      <c r="K10196" t="s">
        <v>14</v>
      </c>
    </row>
    <row r="10197" spans="1:11" x14ac:dyDescent="0.35">
      <c r="A10197">
        <v>10196</v>
      </c>
      <c r="B10197">
        <v>26</v>
      </c>
      <c r="C10197">
        <v>86.27</v>
      </c>
      <c r="D10197">
        <v>2243.02</v>
      </c>
      <c r="E10197" t="s">
        <v>11</v>
      </c>
      <c r="F10197" t="s">
        <v>20</v>
      </c>
      <c r="G10197" t="s">
        <v>13</v>
      </c>
      <c r="H10197" t="s">
        <v>14</v>
      </c>
      <c r="I10197" t="s">
        <v>15</v>
      </c>
      <c r="J10197">
        <v>2</v>
      </c>
      <c r="K10197" t="s">
        <v>15</v>
      </c>
    </row>
    <row r="10198" spans="1:11" x14ac:dyDescent="0.35">
      <c r="A10198">
        <v>10197</v>
      </c>
      <c r="B10198">
        <v>34</v>
      </c>
      <c r="C10198">
        <v>57.52</v>
      </c>
      <c r="D10198">
        <v>1955.68</v>
      </c>
      <c r="E10198" t="s">
        <v>11</v>
      </c>
      <c r="F10198" t="s">
        <v>12</v>
      </c>
      <c r="G10198" t="s">
        <v>19</v>
      </c>
      <c r="H10198" t="s">
        <v>14</v>
      </c>
      <c r="I10198" t="s">
        <v>14</v>
      </c>
      <c r="J10198">
        <v>1</v>
      </c>
      <c r="K10198" t="s">
        <v>15</v>
      </c>
    </row>
    <row r="10199" spans="1:11" x14ac:dyDescent="0.35">
      <c r="A10199">
        <v>10198</v>
      </c>
      <c r="B10199">
        <v>8</v>
      </c>
      <c r="C10199">
        <v>26.55</v>
      </c>
      <c r="D10199">
        <v>212.4</v>
      </c>
      <c r="E10199" t="s">
        <v>17</v>
      </c>
      <c r="F10199" t="s">
        <v>18</v>
      </c>
      <c r="G10199" t="s">
        <v>13</v>
      </c>
      <c r="H10199" t="s">
        <v>14</v>
      </c>
      <c r="I10199" t="s">
        <v>14</v>
      </c>
      <c r="J10199">
        <v>1</v>
      </c>
      <c r="K10199" t="s">
        <v>14</v>
      </c>
    </row>
    <row r="10200" spans="1:11" x14ac:dyDescent="0.35">
      <c r="A10200">
        <v>10199</v>
      </c>
      <c r="B10200">
        <v>10</v>
      </c>
      <c r="C10200">
        <v>93.8</v>
      </c>
      <c r="D10200">
        <v>938</v>
      </c>
      <c r="E10200" t="s">
        <v>17</v>
      </c>
      <c r="F10200" t="s">
        <v>18</v>
      </c>
      <c r="G10200" t="s">
        <v>13</v>
      </c>
      <c r="H10200" t="s">
        <v>14</v>
      </c>
      <c r="I10200" t="s">
        <v>15</v>
      </c>
      <c r="J10200">
        <v>2</v>
      </c>
      <c r="K10200" t="s">
        <v>14</v>
      </c>
    </row>
    <row r="10201" spans="1:11" x14ac:dyDescent="0.35">
      <c r="A10201">
        <v>10200</v>
      </c>
      <c r="B10201">
        <v>48</v>
      </c>
      <c r="C10201">
        <v>117.8</v>
      </c>
      <c r="D10201">
        <v>5654.4</v>
      </c>
      <c r="E10201" t="s">
        <v>11</v>
      </c>
      <c r="F10201" t="s">
        <v>12</v>
      </c>
      <c r="G10201" t="s">
        <v>19</v>
      </c>
      <c r="H10201" t="s">
        <v>15</v>
      </c>
      <c r="I10201" t="s">
        <v>14</v>
      </c>
      <c r="J10201">
        <v>4</v>
      </c>
      <c r="K10201" t="s">
        <v>15</v>
      </c>
    </row>
    <row r="10202" spans="1:11" x14ac:dyDescent="0.35">
      <c r="A10202">
        <v>10201</v>
      </c>
      <c r="B10202">
        <v>55</v>
      </c>
      <c r="C10202">
        <v>26.8</v>
      </c>
      <c r="D10202">
        <v>1474</v>
      </c>
      <c r="E10202" t="s">
        <v>21</v>
      </c>
      <c r="F10202" t="s">
        <v>12</v>
      </c>
      <c r="G10202" t="s">
        <v>19</v>
      </c>
      <c r="H10202" t="s">
        <v>14</v>
      </c>
      <c r="I10202" t="s">
        <v>14</v>
      </c>
      <c r="J10202">
        <v>0</v>
      </c>
      <c r="K10202" t="s">
        <v>15</v>
      </c>
    </row>
    <row r="10203" spans="1:11" x14ac:dyDescent="0.35">
      <c r="A10203">
        <v>10202</v>
      </c>
      <c r="B10203">
        <v>54</v>
      </c>
      <c r="C10203">
        <v>20.62</v>
      </c>
      <c r="D10203">
        <v>1113.48</v>
      </c>
      <c r="E10203" t="s">
        <v>11</v>
      </c>
      <c r="F10203" t="s">
        <v>12</v>
      </c>
      <c r="G10203" t="s">
        <v>13</v>
      </c>
      <c r="H10203" t="s">
        <v>14</v>
      </c>
      <c r="I10203" t="s">
        <v>14</v>
      </c>
      <c r="J10203">
        <v>2</v>
      </c>
      <c r="K10203" t="s">
        <v>15</v>
      </c>
    </row>
    <row r="10204" spans="1:11" x14ac:dyDescent="0.35">
      <c r="A10204">
        <v>10203</v>
      </c>
      <c r="B10204">
        <v>40</v>
      </c>
      <c r="C10204">
        <v>103.18</v>
      </c>
      <c r="D10204">
        <v>4127.2</v>
      </c>
      <c r="E10204" t="s">
        <v>17</v>
      </c>
      <c r="F10204" t="s">
        <v>18</v>
      </c>
      <c r="G10204" t="s">
        <v>13</v>
      </c>
      <c r="H10204" t="s">
        <v>14</v>
      </c>
      <c r="I10204" t="s">
        <v>15</v>
      </c>
      <c r="J10204">
        <v>1</v>
      </c>
      <c r="K10204" t="s">
        <v>14</v>
      </c>
    </row>
    <row r="10205" spans="1:11" x14ac:dyDescent="0.35">
      <c r="A10205">
        <v>10204</v>
      </c>
      <c r="B10205">
        <v>15</v>
      </c>
      <c r="C10205">
        <v>30.23</v>
      </c>
      <c r="D10205">
        <v>453.45</v>
      </c>
      <c r="E10205" t="s">
        <v>11</v>
      </c>
      <c r="F10205" t="s">
        <v>18</v>
      </c>
      <c r="G10205" t="s">
        <v>13</v>
      </c>
      <c r="H10205" t="s">
        <v>15</v>
      </c>
      <c r="I10205" t="s">
        <v>14</v>
      </c>
      <c r="J10205">
        <v>1</v>
      </c>
      <c r="K10205" t="s">
        <v>15</v>
      </c>
    </row>
    <row r="10206" spans="1:11" x14ac:dyDescent="0.35">
      <c r="A10206">
        <v>10205</v>
      </c>
      <c r="B10206">
        <v>18</v>
      </c>
      <c r="C10206">
        <v>28.16</v>
      </c>
      <c r="D10206">
        <v>506.88</v>
      </c>
      <c r="E10206" t="s">
        <v>11</v>
      </c>
      <c r="F10206" t="s">
        <v>18</v>
      </c>
      <c r="G10206" t="s">
        <v>22</v>
      </c>
      <c r="H10206" t="s">
        <v>15</v>
      </c>
      <c r="I10206" t="s">
        <v>14</v>
      </c>
      <c r="J10206">
        <v>2</v>
      </c>
      <c r="K10206" t="s">
        <v>14</v>
      </c>
    </row>
    <row r="10207" spans="1:11" x14ac:dyDescent="0.35">
      <c r="A10207">
        <v>10206</v>
      </c>
      <c r="B10207">
        <v>23</v>
      </c>
      <c r="C10207">
        <v>111.03</v>
      </c>
      <c r="D10207">
        <v>2553.69</v>
      </c>
      <c r="E10207" t="s">
        <v>11</v>
      </c>
      <c r="F10207" t="s">
        <v>16</v>
      </c>
      <c r="G10207" t="s">
        <v>19</v>
      </c>
      <c r="H10207" t="s">
        <v>14</v>
      </c>
      <c r="I10207" t="s">
        <v>15</v>
      </c>
      <c r="J10207">
        <v>0</v>
      </c>
      <c r="K10207" t="s">
        <v>15</v>
      </c>
    </row>
    <row r="10208" spans="1:11" x14ac:dyDescent="0.35">
      <c r="A10208">
        <v>10207</v>
      </c>
      <c r="B10208">
        <v>62</v>
      </c>
      <c r="C10208">
        <v>27.96</v>
      </c>
      <c r="D10208">
        <v>1733.52</v>
      </c>
      <c r="E10208" t="s">
        <v>11</v>
      </c>
      <c r="F10208" t="s">
        <v>12</v>
      </c>
      <c r="G10208" t="s">
        <v>19</v>
      </c>
      <c r="H10208" t="s">
        <v>14</v>
      </c>
      <c r="I10208" t="s">
        <v>14</v>
      </c>
      <c r="J10208">
        <v>2</v>
      </c>
      <c r="K10208" t="s">
        <v>14</v>
      </c>
    </row>
    <row r="10209" spans="1:11" x14ac:dyDescent="0.35">
      <c r="A10209">
        <v>10208</v>
      </c>
      <c r="B10209">
        <v>46</v>
      </c>
      <c r="C10209">
        <v>31.4</v>
      </c>
      <c r="D10209">
        <v>1444.4</v>
      </c>
      <c r="E10209" t="s">
        <v>11</v>
      </c>
      <c r="F10209" t="s">
        <v>16</v>
      </c>
      <c r="G10209" t="s">
        <v>13</v>
      </c>
      <c r="H10209" t="s">
        <v>14</v>
      </c>
      <c r="I10209" t="s">
        <v>15</v>
      </c>
      <c r="J10209">
        <v>1</v>
      </c>
      <c r="K10209" t="s">
        <v>14</v>
      </c>
    </row>
    <row r="10210" spans="1:11" x14ac:dyDescent="0.35">
      <c r="A10210">
        <v>10209</v>
      </c>
      <c r="B10210">
        <v>39</v>
      </c>
      <c r="C10210">
        <v>76.959999999999994</v>
      </c>
      <c r="D10210">
        <v>3001.44</v>
      </c>
      <c r="E10210" t="s">
        <v>21</v>
      </c>
      <c r="F10210" t="s">
        <v>12</v>
      </c>
      <c r="G10210" t="s">
        <v>13</v>
      </c>
      <c r="H10210" t="s">
        <v>14</v>
      </c>
      <c r="I10210" t="s">
        <v>15</v>
      </c>
      <c r="J10210">
        <v>3</v>
      </c>
      <c r="K10210" t="s">
        <v>14</v>
      </c>
    </row>
    <row r="10211" spans="1:11" x14ac:dyDescent="0.35">
      <c r="A10211">
        <v>10210</v>
      </c>
      <c r="B10211">
        <v>15</v>
      </c>
      <c r="C10211">
        <v>95.68</v>
      </c>
      <c r="D10211">
        <v>1435.2</v>
      </c>
      <c r="E10211" t="s">
        <v>21</v>
      </c>
      <c r="F10211" t="s">
        <v>16</v>
      </c>
      <c r="G10211" t="s">
        <v>19</v>
      </c>
      <c r="H10211" t="s">
        <v>14</v>
      </c>
      <c r="I10211" t="s">
        <v>14</v>
      </c>
      <c r="J10211">
        <v>1</v>
      </c>
      <c r="K10211" t="s">
        <v>14</v>
      </c>
    </row>
    <row r="10212" spans="1:11" x14ac:dyDescent="0.35">
      <c r="A10212">
        <v>10211</v>
      </c>
      <c r="B10212">
        <v>53</v>
      </c>
      <c r="C10212">
        <v>59.96</v>
      </c>
      <c r="D10212">
        <v>3177.88</v>
      </c>
      <c r="E10212" t="s">
        <v>11</v>
      </c>
      <c r="F10212" t="s">
        <v>12</v>
      </c>
      <c r="G10212" t="s">
        <v>22</v>
      </c>
      <c r="H10212" t="s">
        <v>14</v>
      </c>
      <c r="I10212" t="s">
        <v>15</v>
      </c>
      <c r="J10212">
        <v>0</v>
      </c>
      <c r="K10212" t="s">
        <v>14</v>
      </c>
    </row>
    <row r="10213" spans="1:11" x14ac:dyDescent="0.35">
      <c r="A10213">
        <v>10212</v>
      </c>
      <c r="B10213">
        <v>64</v>
      </c>
      <c r="C10213">
        <v>62.06</v>
      </c>
      <c r="D10213">
        <v>3971.84</v>
      </c>
      <c r="E10213" t="s">
        <v>11</v>
      </c>
      <c r="F10213" t="s">
        <v>20</v>
      </c>
      <c r="G10213" t="s">
        <v>13</v>
      </c>
      <c r="H10213" t="s">
        <v>14</v>
      </c>
      <c r="I10213" t="s">
        <v>14</v>
      </c>
      <c r="J10213">
        <v>2</v>
      </c>
      <c r="K10213" t="s">
        <v>14</v>
      </c>
    </row>
    <row r="10214" spans="1:11" x14ac:dyDescent="0.35">
      <c r="A10214">
        <v>10213</v>
      </c>
      <c r="B10214">
        <v>63</v>
      </c>
      <c r="C10214">
        <v>83.26</v>
      </c>
      <c r="D10214">
        <v>5245.38</v>
      </c>
      <c r="E10214" t="s">
        <v>11</v>
      </c>
      <c r="F10214" t="s">
        <v>16</v>
      </c>
      <c r="G10214" t="s">
        <v>19</v>
      </c>
      <c r="H10214" t="s">
        <v>14</v>
      </c>
      <c r="I10214" t="s">
        <v>15</v>
      </c>
      <c r="J10214">
        <v>4</v>
      </c>
      <c r="K10214" t="s">
        <v>15</v>
      </c>
    </row>
    <row r="10215" spans="1:11" x14ac:dyDescent="0.35">
      <c r="A10215">
        <v>10214</v>
      </c>
      <c r="B10215">
        <v>16</v>
      </c>
      <c r="C10215">
        <v>70.540000000000006</v>
      </c>
      <c r="D10215">
        <v>1128.6400000000001</v>
      </c>
      <c r="E10215" t="s">
        <v>21</v>
      </c>
      <c r="F10215" t="s">
        <v>18</v>
      </c>
      <c r="G10215" t="s">
        <v>13</v>
      </c>
      <c r="H10215" t="s">
        <v>15</v>
      </c>
      <c r="I10215" t="s">
        <v>14</v>
      </c>
      <c r="J10215">
        <v>0</v>
      </c>
      <c r="K10215" t="s">
        <v>14</v>
      </c>
    </row>
    <row r="10216" spans="1:11" x14ac:dyDescent="0.35">
      <c r="A10216">
        <v>10215</v>
      </c>
      <c r="B10216">
        <v>70</v>
      </c>
      <c r="C10216">
        <v>21.86</v>
      </c>
      <c r="D10216">
        <v>1530.2</v>
      </c>
      <c r="E10216" t="s">
        <v>11</v>
      </c>
      <c r="F10216" t="s">
        <v>18</v>
      </c>
      <c r="G10216" t="s">
        <v>19</v>
      </c>
      <c r="H10216" t="s">
        <v>15</v>
      </c>
      <c r="I10216" t="s">
        <v>15</v>
      </c>
      <c r="J10216">
        <v>2</v>
      </c>
      <c r="K10216" t="s">
        <v>14</v>
      </c>
    </row>
    <row r="10217" spans="1:11" x14ac:dyDescent="0.35">
      <c r="A10217">
        <v>10216</v>
      </c>
      <c r="B10217">
        <v>66</v>
      </c>
      <c r="C10217">
        <v>31.36</v>
      </c>
      <c r="D10217">
        <v>2069.7600000000002</v>
      </c>
      <c r="E10217" t="s">
        <v>11</v>
      </c>
      <c r="F10217" t="s">
        <v>16</v>
      </c>
      <c r="G10217" t="s">
        <v>19</v>
      </c>
      <c r="H10217" t="s">
        <v>15</v>
      </c>
      <c r="I10217" t="s">
        <v>15</v>
      </c>
      <c r="J10217">
        <v>2</v>
      </c>
      <c r="K10217" t="s">
        <v>14</v>
      </c>
    </row>
    <row r="10218" spans="1:11" x14ac:dyDescent="0.35">
      <c r="A10218">
        <v>10217</v>
      </c>
      <c r="B10218">
        <v>13</v>
      </c>
      <c r="C10218">
        <v>78.16</v>
      </c>
      <c r="D10218">
        <v>1016.08</v>
      </c>
      <c r="E10218" t="s">
        <v>17</v>
      </c>
      <c r="F10218" t="s">
        <v>12</v>
      </c>
      <c r="G10218" t="s">
        <v>19</v>
      </c>
      <c r="H10218" t="s">
        <v>14</v>
      </c>
      <c r="I10218" t="s">
        <v>14</v>
      </c>
      <c r="J10218">
        <v>2</v>
      </c>
      <c r="K10218" t="s">
        <v>14</v>
      </c>
    </row>
    <row r="10219" spans="1:11" x14ac:dyDescent="0.35">
      <c r="A10219">
        <v>10218</v>
      </c>
      <c r="B10219">
        <v>47</v>
      </c>
      <c r="C10219">
        <v>99.37</v>
      </c>
      <c r="D10219">
        <v>4670.3900000000003</v>
      </c>
      <c r="E10219" t="s">
        <v>11</v>
      </c>
      <c r="F10219" t="s">
        <v>16</v>
      </c>
      <c r="G10219" t="s">
        <v>19</v>
      </c>
      <c r="H10219" t="s">
        <v>14</v>
      </c>
      <c r="I10219" t="s">
        <v>14</v>
      </c>
      <c r="J10219">
        <v>0</v>
      </c>
      <c r="K10219" t="s">
        <v>15</v>
      </c>
    </row>
    <row r="10220" spans="1:11" x14ac:dyDescent="0.35">
      <c r="A10220">
        <v>10219</v>
      </c>
      <c r="B10220">
        <v>9</v>
      </c>
      <c r="C10220">
        <v>96.31</v>
      </c>
      <c r="D10220">
        <v>866.79</v>
      </c>
      <c r="E10220" t="s">
        <v>11</v>
      </c>
      <c r="F10220" t="s">
        <v>18</v>
      </c>
      <c r="G10220" t="s">
        <v>13</v>
      </c>
      <c r="H10220" t="s">
        <v>15</v>
      </c>
      <c r="I10220" t="s">
        <v>14</v>
      </c>
      <c r="J10220">
        <v>1</v>
      </c>
      <c r="K10220" t="s">
        <v>14</v>
      </c>
    </row>
    <row r="10221" spans="1:11" x14ac:dyDescent="0.35">
      <c r="A10221">
        <v>10220</v>
      </c>
      <c r="B10221">
        <v>63</v>
      </c>
      <c r="C10221">
        <v>94.01</v>
      </c>
      <c r="D10221">
        <v>5922.63</v>
      </c>
      <c r="E10221" t="s">
        <v>11</v>
      </c>
      <c r="F10221" t="s">
        <v>18</v>
      </c>
      <c r="G10221" t="s">
        <v>19</v>
      </c>
      <c r="H10221" t="s">
        <v>15</v>
      </c>
      <c r="I10221" t="s">
        <v>14</v>
      </c>
      <c r="J10221">
        <v>1</v>
      </c>
      <c r="K10221" t="s">
        <v>14</v>
      </c>
    </row>
    <row r="10222" spans="1:11" x14ac:dyDescent="0.35">
      <c r="A10222">
        <v>10221</v>
      </c>
      <c r="B10222">
        <v>34</v>
      </c>
      <c r="C10222">
        <v>97.13</v>
      </c>
      <c r="D10222">
        <v>3302.42</v>
      </c>
      <c r="E10222" t="s">
        <v>21</v>
      </c>
      <c r="F10222" t="s">
        <v>18</v>
      </c>
      <c r="G10222" t="s">
        <v>22</v>
      </c>
      <c r="H10222" t="s">
        <v>15</v>
      </c>
      <c r="I10222" t="s">
        <v>14</v>
      </c>
      <c r="J10222">
        <v>2</v>
      </c>
      <c r="K10222" t="s">
        <v>14</v>
      </c>
    </row>
    <row r="10223" spans="1:11" x14ac:dyDescent="0.35">
      <c r="A10223">
        <v>10222</v>
      </c>
      <c r="B10223">
        <v>29</v>
      </c>
      <c r="C10223">
        <v>24.44</v>
      </c>
      <c r="D10223">
        <v>708.76</v>
      </c>
      <c r="E10223" t="s">
        <v>17</v>
      </c>
      <c r="F10223" t="s">
        <v>16</v>
      </c>
      <c r="G10223" t="s">
        <v>13</v>
      </c>
      <c r="H10223" t="s">
        <v>15</v>
      </c>
      <c r="I10223" t="s">
        <v>15</v>
      </c>
      <c r="J10223">
        <v>0</v>
      </c>
      <c r="K10223" t="s">
        <v>14</v>
      </c>
    </row>
    <row r="10224" spans="1:11" x14ac:dyDescent="0.35">
      <c r="A10224">
        <v>10223</v>
      </c>
      <c r="B10224">
        <v>37</v>
      </c>
      <c r="C10224">
        <v>109.51</v>
      </c>
      <c r="D10224">
        <v>4051.87</v>
      </c>
      <c r="E10224" t="s">
        <v>21</v>
      </c>
      <c r="F10224" t="s">
        <v>16</v>
      </c>
      <c r="G10224" t="s">
        <v>13</v>
      </c>
      <c r="H10224" t="s">
        <v>14</v>
      </c>
      <c r="I10224" t="s">
        <v>15</v>
      </c>
      <c r="J10224">
        <v>2</v>
      </c>
      <c r="K10224" t="s">
        <v>14</v>
      </c>
    </row>
    <row r="10225" spans="1:11" x14ac:dyDescent="0.35">
      <c r="A10225">
        <v>10224</v>
      </c>
      <c r="B10225">
        <v>43</v>
      </c>
      <c r="C10225">
        <v>108.93</v>
      </c>
      <c r="D10225">
        <v>4683.99</v>
      </c>
      <c r="E10225" t="s">
        <v>11</v>
      </c>
      <c r="F10225" t="s">
        <v>20</v>
      </c>
      <c r="G10225" t="s">
        <v>13</v>
      </c>
      <c r="H10225" t="s">
        <v>14</v>
      </c>
      <c r="I10225" t="s">
        <v>14</v>
      </c>
      <c r="J10225">
        <v>5</v>
      </c>
      <c r="K10225" t="s">
        <v>15</v>
      </c>
    </row>
    <row r="10226" spans="1:11" x14ac:dyDescent="0.35">
      <c r="A10226">
        <v>10225</v>
      </c>
      <c r="B10226">
        <v>64</v>
      </c>
      <c r="C10226">
        <v>73.19</v>
      </c>
      <c r="D10226">
        <v>4684.16</v>
      </c>
      <c r="E10226" t="s">
        <v>21</v>
      </c>
      <c r="F10226" t="s">
        <v>12</v>
      </c>
      <c r="G10226" t="s">
        <v>19</v>
      </c>
      <c r="H10226" t="s">
        <v>14</v>
      </c>
      <c r="I10226" t="s">
        <v>14</v>
      </c>
      <c r="J10226">
        <v>3</v>
      </c>
      <c r="K10226" t="s">
        <v>14</v>
      </c>
    </row>
    <row r="10227" spans="1:11" x14ac:dyDescent="0.35">
      <c r="A10227">
        <v>10226</v>
      </c>
      <c r="B10227">
        <v>24</v>
      </c>
      <c r="C10227">
        <v>44.86</v>
      </c>
      <c r="D10227">
        <v>1076.6400000000001</v>
      </c>
      <c r="E10227" t="s">
        <v>17</v>
      </c>
      <c r="F10227" t="s">
        <v>20</v>
      </c>
      <c r="G10227" t="s">
        <v>19</v>
      </c>
      <c r="H10227" t="s">
        <v>15</v>
      </c>
      <c r="I10227" t="s">
        <v>15</v>
      </c>
      <c r="J10227">
        <v>3</v>
      </c>
      <c r="K10227" t="s">
        <v>14</v>
      </c>
    </row>
    <row r="10228" spans="1:11" x14ac:dyDescent="0.35">
      <c r="A10228">
        <v>10227</v>
      </c>
      <c r="B10228">
        <v>71</v>
      </c>
      <c r="C10228">
        <v>79.22</v>
      </c>
      <c r="D10228">
        <v>5624.62</v>
      </c>
      <c r="E10228" t="s">
        <v>11</v>
      </c>
      <c r="F10228" t="s">
        <v>18</v>
      </c>
      <c r="G10228" t="s">
        <v>13</v>
      </c>
      <c r="H10228" t="s">
        <v>15</v>
      </c>
      <c r="I10228" t="s">
        <v>14</v>
      </c>
      <c r="J10228">
        <v>3</v>
      </c>
      <c r="K10228" t="s">
        <v>14</v>
      </c>
    </row>
    <row r="10229" spans="1:11" x14ac:dyDescent="0.35">
      <c r="A10229">
        <v>10228</v>
      </c>
      <c r="B10229">
        <v>34</v>
      </c>
      <c r="C10229">
        <v>75.790000000000006</v>
      </c>
      <c r="D10229">
        <v>2576.86</v>
      </c>
      <c r="E10229" t="s">
        <v>21</v>
      </c>
      <c r="F10229" t="s">
        <v>20</v>
      </c>
      <c r="G10229" t="s">
        <v>22</v>
      </c>
      <c r="H10229" t="s">
        <v>15</v>
      </c>
      <c r="I10229" t="s">
        <v>14</v>
      </c>
      <c r="J10229">
        <v>7</v>
      </c>
      <c r="K10229" t="s">
        <v>15</v>
      </c>
    </row>
    <row r="10230" spans="1:11" x14ac:dyDescent="0.35">
      <c r="A10230">
        <v>10229</v>
      </c>
      <c r="B10230">
        <v>48</v>
      </c>
      <c r="C10230">
        <v>42.3</v>
      </c>
      <c r="D10230">
        <v>2030.4</v>
      </c>
      <c r="E10230" t="s">
        <v>17</v>
      </c>
      <c r="F10230" t="s">
        <v>18</v>
      </c>
      <c r="G10230" t="s">
        <v>19</v>
      </c>
      <c r="H10230" t="s">
        <v>14</v>
      </c>
      <c r="I10230" t="s">
        <v>15</v>
      </c>
      <c r="J10230">
        <v>1</v>
      </c>
      <c r="K10230" t="s">
        <v>14</v>
      </c>
    </row>
    <row r="10231" spans="1:11" x14ac:dyDescent="0.35">
      <c r="A10231">
        <v>10230</v>
      </c>
      <c r="B10231">
        <v>12</v>
      </c>
      <c r="C10231">
        <v>80.31</v>
      </c>
      <c r="D10231">
        <v>963.72</v>
      </c>
      <c r="E10231" t="s">
        <v>17</v>
      </c>
      <c r="F10231" t="s">
        <v>12</v>
      </c>
      <c r="G10231" t="s">
        <v>19</v>
      </c>
      <c r="H10231" t="s">
        <v>14</v>
      </c>
      <c r="I10231" t="s">
        <v>14</v>
      </c>
      <c r="J10231">
        <v>2</v>
      </c>
      <c r="K10231" t="s">
        <v>15</v>
      </c>
    </row>
    <row r="10232" spans="1:11" x14ac:dyDescent="0.35">
      <c r="A10232">
        <v>10231</v>
      </c>
      <c r="B10232">
        <v>23</v>
      </c>
      <c r="C10232">
        <v>99.73</v>
      </c>
      <c r="D10232">
        <v>2293.79</v>
      </c>
      <c r="E10232" t="s">
        <v>17</v>
      </c>
      <c r="F10232" t="s">
        <v>20</v>
      </c>
      <c r="G10232" t="s">
        <v>13</v>
      </c>
      <c r="H10232" t="s">
        <v>14</v>
      </c>
      <c r="I10232" t="s">
        <v>14</v>
      </c>
      <c r="J10232">
        <v>1</v>
      </c>
      <c r="K10232" t="s">
        <v>14</v>
      </c>
    </row>
    <row r="10233" spans="1:11" x14ac:dyDescent="0.35">
      <c r="A10233">
        <v>10232</v>
      </c>
      <c r="B10233">
        <v>13</v>
      </c>
      <c r="C10233">
        <v>100.61</v>
      </c>
      <c r="D10233">
        <v>1307.93</v>
      </c>
      <c r="E10233" t="s">
        <v>17</v>
      </c>
      <c r="F10233" t="s">
        <v>18</v>
      </c>
      <c r="G10233" t="s">
        <v>19</v>
      </c>
      <c r="H10233" t="s">
        <v>15</v>
      </c>
      <c r="I10233" t="s">
        <v>15</v>
      </c>
      <c r="J10233">
        <v>2</v>
      </c>
      <c r="K10233" t="s">
        <v>14</v>
      </c>
    </row>
    <row r="10234" spans="1:11" x14ac:dyDescent="0.35">
      <c r="A10234">
        <v>10233</v>
      </c>
      <c r="B10234">
        <v>45</v>
      </c>
      <c r="C10234">
        <v>25.97</v>
      </c>
      <c r="D10234">
        <v>1168.6500000000001</v>
      </c>
      <c r="E10234" t="s">
        <v>21</v>
      </c>
      <c r="F10234" t="s">
        <v>20</v>
      </c>
      <c r="G10234" t="s">
        <v>13</v>
      </c>
      <c r="H10234" t="s">
        <v>14</v>
      </c>
      <c r="I10234" t="s">
        <v>14</v>
      </c>
      <c r="J10234">
        <v>2</v>
      </c>
      <c r="K10234" t="s">
        <v>15</v>
      </c>
    </row>
    <row r="10235" spans="1:11" x14ac:dyDescent="0.35">
      <c r="A10235">
        <v>10234</v>
      </c>
      <c r="B10235">
        <v>65</v>
      </c>
      <c r="C10235">
        <v>39.72</v>
      </c>
      <c r="D10235">
        <v>2581.8000000000002</v>
      </c>
      <c r="E10235" t="s">
        <v>11</v>
      </c>
      <c r="F10235" t="s">
        <v>16</v>
      </c>
      <c r="G10235" t="s">
        <v>19</v>
      </c>
      <c r="H10235" t="s">
        <v>14</v>
      </c>
      <c r="I10235" t="s">
        <v>15</v>
      </c>
      <c r="J10235">
        <v>0</v>
      </c>
      <c r="K10235" t="s">
        <v>14</v>
      </c>
    </row>
    <row r="10236" spans="1:11" x14ac:dyDescent="0.35">
      <c r="A10236">
        <v>10235</v>
      </c>
      <c r="B10236">
        <v>47</v>
      </c>
      <c r="C10236">
        <v>86.82</v>
      </c>
      <c r="D10236">
        <v>4080.54</v>
      </c>
      <c r="E10236" t="s">
        <v>21</v>
      </c>
      <c r="F10236" t="s">
        <v>16</v>
      </c>
      <c r="G10236" t="s">
        <v>13</v>
      </c>
      <c r="H10236" t="s">
        <v>14</v>
      </c>
      <c r="I10236" t="s">
        <v>15</v>
      </c>
      <c r="J10236">
        <v>1</v>
      </c>
      <c r="K10236" t="s">
        <v>14</v>
      </c>
    </row>
    <row r="10237" spans="1:11" x14ac:dyDescent="0.35">
      <c r="A10237">
        <v>10236</v>
      </c>
      <c r="B10237">
        <v>58</v>
      </c>
      <c r="C10237">
        <v>105.98</v>
      </c>
      <c r="D10237">
        <v>6146.84</v>
      </c>
      <c r="E10237" t="s">
        <v>21</v>
      </c>
      <c r="F10237" t="s">
        <v>12</v>
      </c>
      <c r="G10237" t="s">
        <v>13</v>
      </c>
      <c r="H10237" t="s">
        <v>14</v>
      </c>
      <c r="I10237" t="s">
        <v>14</v>
      </c>
      <c r="J10237">
        <v>2</v>
      </c>
      <c r="K10237" t="s">
        <v>15</v>
      </c>
    </row>
    <row r="10238" spans="1:11" x14ac:dyDescent="0.35">
      <c r="A10238">
        <v>10237</v>
      </c>
      <c r="B10238">
        <v>5</v>
      </c>
      <c r="C10238">
        <v>72.12</v>
      </c>
      <c r="D10238">
        <v>360.6</v>
      </c>
      <c r="E10238" t="s">
        <v>11</v>
      </c>
      <c r="F10238" t="s">
        <v>12</v>
      </c>
      <c r="G10238" t="s">
        <v>19</v>
      </c>
      <c r="H10238" t="s">
        <v>14</v>
      </c>
      <c r="I10238" t="s">
        <v>14</v>
      </c>
      <c r="J10238">
        <v>0</v>
      </c>
      <c r="K10238" t="s">
        <v>15</v>
      </c>
    </row>
    <row r="10239" spans="1:11" x14ac:dyDescent="0.35">
      <c r="A10239">
        <v>10238</v>
      </c>
      <c r="B10239">
        <v>5</v>
      </c>
      <c r="C10239">
        <v>90.75</v>
      </c>
      <c r="D10239">
        <v>453.75</v>
      </c>
      <c r="E10239" t="s">
        <v>11</v>
      </c>
      <c r="F10239" t="s">
        <v>20</v>
      </c>
      <c r="G10239" t="s">
        <v>19</v>
      </c>
      <c r="H10239" t="s">
        <v>15</v>
      </c>
      <c r="I10239" t="s">
        <v>14</v>
      </c>
      <c r="J10239">
        <v>1</v>
      </c>
      <c r="K10239" t="s">
        <v>15</v>
      </c>
    </row>
    <row r="10240" spans="1:11" x14ac:dyDescent="0.35">
      <c r="A10240">
        <v>10239</v>
      </c>
      <c r="B10240">
        <v>60</v>
      </c>
      <c r="C10240">
        <v>22.11</v>
      </c>
      <c r="D10240">
        <v>1326.6</v>
      </c>
      <c r="E10240" t="s">
        <v>11</v>
      </c>
      <c r="F10240" t="s">
        <v>12</v>
      </c>
      <c r="G10240" t="s">
        <v>19</v>
      </c>
      <c r="H10240" t="s">
        <v>15</v>
      </c>
      <c r="I10240" t="s">
        <v>14</v>
      </c>
      <c r="J10240">
        <v>5</v>
      </c>
      <c r="K10240" t="s">
        <v>14</v>
      </c>
    </row>
    <row r="10241" spans="1:11" x14ac:dyDescent="0.35">
      <c r="A10241">
        <v>10240</v>
      </c>
      <c r="B10241">
        <v>21</v>
      </c>
      <c r="C10241">
        <v>80.84</v>
      </c>
      <c r="D10241">
        <v>1697.64</v>
      </c>
      <c r="E10241" t="s">
        <v>17</v>
      </c>
      <c r="F10241" t="s">
        <v>12</v>
      </c>
      <c r="G10241" t="s">
        <v>19</v>
      </c>
      <c r="H10241" t="s">
        <v>14</v>
      </c>
      <c r="I10241" t="s">
        <v>14</v>
      </c>
      <c r="J10241">
        <v>4</v>
      </c>
      <c r="K10241" t="s">
        <v>14</v>
      </c>
    </row>
    <row r="10242" spans="1:11" x14ac:dyDescent="0.35">
      <c r="A10242">
        <v>10241</v>
      </c>
      <c r="B10242">
        <v>24</v>
      </c>
      <c r="C10242">
        <v>116.19</v>
      </c>
      <c r="D10242">
        <v>2788.56</v>
      </c>
      <c r="E10242" t="s">
        <v>17</v>
      </c>
      <c r="F10242" t="s">
        <v>16</v>
      </c>
      <c r="G10242" t="s">
        <v>22</v>
      </c>
      <c r="H10242" t="s">
        <v>14</v>
      </c>
      <c r="I10242" t="s">
        <v>15</v>
      </c>
      <c r="J10242">
        <v>1</v>
      </c>
      <c r="K10242" t="s">
        <v>14</v>
      </c>
    </row>
    <row r="10243" spans="1:11" x14ac:dyDescent="0.35">
      <c r="A10243">
        <v>10242</v>
      </c>
      <c r="B10243">
        <v>18</v>
      </c>
      <c r="C10243">
        <v>86.1</v>
      </c>
      <c r="D10243">
        <v>1549.8</v>
      </c>
      <c r="E10243" t="s">
        <v>11</v>
      </c>
      <c r="F10243" t="s">
        <v>20</v>
      </c>
      <c r="G10243" t="s">
        <v>19</v>
      </c>
      <c r="H10243" t="s">
        <v>15</v>
      </c>
      <c r="I10243" t="s">
        <v>15</v>
      </c>
      <c r="J10243">
        <v>2</v>
      </c>
      <c r="K10243" t="s">
        <v>14</v>
      </c>
    </row>
    <row r="10244" spans="1:11" x14ac:dyDescent="0.35">
      <c r="A10244">
        <v>10243</v>
      </c>
      <c r="B10244">
        <v>21</v>
      </c>
      <c r="C10244">
        <v>112.23</v>
      </c>
      <c r="D10244">
        <v>2356.83</v>
      </c>
      <c r="E10244" t="s">
        <v>11</v>
      </c>
      <c r="F10244" t="s">
        <v>16</v>
      </c>
      <c r="G10244" t="s">
        <v>13</v>
      </c>
      <c r="H10244" t="s">
        <v>14</v>
      </c>
      <c r="I10244" t="s">
        <v>14</v>
      </c>
      <c r="J10244">
        <v>0</v>
      </c>
      <c r="K10244" t="s">
        <v>15</v>
      </c>
    </row>
    <row r="10245" spans="1:11" x14ac:dyDescent="0.35">
      <c r="A10245">
        <v>10244</v>
      </c>
      <c r="B10245">
        <v>54</v>
      </c>
      <c r="C10245">
        <v>76.599999999999994</v>
      </c>
      <c r="D10245">
        <v>4136.3999999999996</v>
      </c>
      <c r="E10245" t="s">
        <v>21</v>
      </c>
      <c r="F10245" t="s">
        <v>16</v>
      </c>
      <c r="G10245" t="s">
        <v>19</v>
      </c>
      <c r="H10245" t="s">
        <v>15</v>
      </c>
      <c r="I10245" t="s">
        <v>14</v>
      </c>
      <c r="J10245">
        <v>1</v>
      </c>
      <c r="K10245" t="s">
        <v>14</v>
      </c>
    </row>
    <row r="10246" spans="1:11" x14ac:dyDescent="0.35">
      <c r="A10246">
        <v>10245</v>
      </c>
      <c r="B10246">
        <v>10</v>
      </c>
      <c r="C10246">
        <v>104.34</v>
      </c>
      <c r="D10246">
        <v>1043.4000000000001</v>
      </c>
      <c r="E10246" t="s">
        <v>17</v>
      </c>
      <c r="F10246" t="s">
        <v>16</v>
      </c>
      <c r="G10246" t="s">
        <v>22</v>
      </c>
      <c r="H10246" t="s">
        <v>14</v>
      </c>
      <c r="I10246" t="s">
        <v>15</v>
      </c>
      <c r="J10246">
        <v>1</v>
      </c>
      <c r="K10246" t="s">
        <v>14</v>
      </c>
    </row>
    <row r="10247" spans="1:11" x14ac:dyDescent="0.35">
      <c r="A10247">
        <v>10246</v>
      </c>
      <c r="B10247">
        <v>24</v>
      </c>
      <c r="C10247">
        <v>32.42</v>
      </c>
      <c r="D10247">
        <v>778.08</v>
      </c>
      <c r="E10247" t="s">
        <v>11</v>
      </c>
      <c r="F10247" t="s">
        <v>20</v>
      </c>
      <c r="G10247" t="s">
        <v>19</v>
      </c>
      <c r="H10247" t="s">
        <v>15</v>
      </c>
      <c r="I10247" t="s">
        <v>14</v>
      </c>
      <c r="J10247">
        <v>6</v>
      </c>
      <c r="K10247" t="s">
        <v>14</v>
      </c>
    </row>
    <row r="10248" spans="1:11" x14ac:dyDescent="0.35">
      <c r="A10248">
        <v>10247</v>
      </c>
      <c r="B10248">
        <v>60</v>
      </c>
      <c r="C10248">
        <v>32.35</v>
      </c>
      <c r="D10248">
        <v>1941</v>
      </c>
      <c r="E10248" t="s">
        <v>11</v>
      </c>
      <c r="F10248" t="s">
        <v>20</v>
      </c>
      <c r="G10248" t="s">
        <v>13</v>
      </c>
      <c r="H10248" t="s">
        <v>15</v>
      </c>
      <c r="I10248" t="s">
        <v>14</v>
      </c>
      <c r="J10248">
        <v>0</v>
      </c>
      <c r="K10248" t="s">
        <v>14</v>
      </c>
    </row>
    <row r="10249" spans="1:11" x14ac:dyDescent="0.35">
      <c r="A10249">
        <v>10248</v>
      </c>
      <c r="B10249">
        <v>57</v>
      </c>
      <c r="C10249">
        <v>32.020000000000003</v>
      </c>
      <c r="D10249">
        <v>1825.14</v>
      </c>
      <c r="E10249" t="s">
        <v>21</v>
      </c>
      <c r="F10249" t="s">
        <v>20</v>
      </c>
      <c r="G10249" t="s">
        <v>22</v>
      </c>
      <c r="H10249" t="s">
        <v>14</v>
      </c>
      <c r="I10249" t="s">
        <v>14</v>
      </c>
      <c r="J10249">
        <v>1</v>
      </c>
      <c r="K10249" t="s">
        <v>14</v>
      </c>
    </row>
    <row r="10250" spans="1:11" x14ac:dyDescent="0.35">
      <c r="A10250">
        <v>10249</v>
      </c>
      <c r="B10250">
        <v>23</v>
      </c>
      <c r="C10250">
        <v>68.88</v>
      </c>
      <c r="D10250">
        <v>1584.24</v>
      </c>
      <c r="E10250" t="s">
        <v>11</v>
      </c>
      <c r="F10250" t="s">
        <v>16</v>
      </c>
      <c r="G10250" t="s">
        <v>22</v>
      </c>
      <c r="H10250" t="s">
        <v>15</v>
      </c>
      <c r="I10250" t="s">
        <v>15</v>
      </c>
      <c r="J10250">
        <v>3</v>
      </c>
      <c r="K10250" t="s">
        <v>14</v>
      </c>
    </row>
    <row r="10251" spans="1:11" x14ac:dyDescent="0.35">
      <c r="A10251">
        <v>10250</v>
      </c>
      <c r="B10251">
        <v>22</v>
      </c>
      <c r="C10251">
        <v>53.03</v>
      </c>
      <c r="D10251">
        <v>1166.6600000000001</v>
      </c>
      <c r="E10251" t="s">
        <v>11</v>
      </c>
      <c r="F10251" t="s">
        <v>12</v>
      </c>
      <c r="G10251" t="s">
        <v>19</v>
      </c>
      <c r="H10251" t="s">
        <v>14</v>
      </c>
      <c r="I10251" t="s">
        <v>15</v>
      </c>
      <c r="J10251">
        <v>4</v>
      </c>
      <c r="K10251" t="s">
        <v>15</v>
      </c>
    </row>
    <row r="10252" spans="1:11" x14ac:dyDescent="0.35">
      <c r="A10252">
        <v>10251</v>
      </c>
      <c r="B10252">
        <v>68</v>
      </c>
      <c r="C10252">
        <v>91.92</v>
      </c>
      <c r="D10252">
        <v>6250.56</v>
      </c>
      <c r="E10252" t="s">
        <v>17</v>
      </c>
      <c r="F10252" t="s">
        <v>20</v>
      </c>
      <c r="G10252" t="s">
        <v>19</v>
      </c>
      <c r="H10252" t="s">
        <v>15</v>
      </c>
      <c r="I10252" t="s">
        <v>14</v>
      </c>
      <c r="J10252">
        <v>0</v>
      </c>
      <c r="K10252" t="s">
        <v>14</v>
      </c>
    </row>
    <row r="10253" spans="1:11" x14ac:dyDescent="0.35">
      <c r="A10253">
        <v>10252</v>
      </c>
      <c r="B10253">
        <v>34</v>
      </c>
      <c r="C10253">
        <v>110.26</v>
      </c>
      <c r="D10253">
        <v>3748.84</v>
      </c>
      <c r="E10253" t="s">
        <v>11</v>
      </c>
      <c r="F10253" t="s">
        <v>12</v>
      </c>
      <c r="G10253" t="s">
        <v>19</v>
      </c>
      <c r="H10253" t="s">
        <v>14</v>
      </c>
      <c r="I10253" t="s">
        <v>14</v>
      </c>
      <c r="J10253">
        <v>1</v>
      </c>
      <c r="K10253" t="s">
        <v>15</v>
      </c>
    </row>
    <row r="10254" spans="1:11" x14ac:dyDescent="0.35">
      <c r="A10254">
        <v>10253</v>
      </c>
      <c r="B10254">
        <v>70</v>
      </c>
      <c r="C10254">
        <v>81.94</v>
      </c>
      <c r="D10254">
        <v>5735.8</v>
      </c>
      <c r="E10254" t="s">
        <v>11</v>
      </c>
      <c r="F10254" t="s">
        <v>16</v>
      </c>
      <c r="G10254" t="s">
        <v>19</v>
      </c>
      <c r="H10254" t="s">
        <v>14</v>
      </c>
      <c r="I10254" t="s">
        <v>14</v>
      </c>
      <c r="J10254">
        <v>2</v>
      </c>
      <c r="K10254" t="s">
        <v>15</v>
      </c>
    </row>
    <row r="10255" spans="1:11" x14ac:dyDescent="0.35">
      <c r="A10255">
        <v>10254</v>
      </c>
      <c r="B10255">
        <v>28</v>
      </c>
      <c r="C10255">
        <v>41.32</v>
      </c>
      <c r="D10255">
        <v>1156.96</v>
      </c>
      <c r="E10255" t="s">
        <v>21</v>
      </c>
      <c r="F10255" t="s">
        <v>18</v>
      </c>
      <c r="G10255" t="s">
        <v>13</v>
      </c>
      <c r="H10255" t="s">
        <v>14</v>
      </c>
      <c r="I10255" t="s">
        <v>14</v>
      </c>
      <c r="J10255">
        <v>2</v>
      </c>
      <c r="K10255" t="s">
        <v>14</v>
      </c>
    </row>
    <row r="10256" spans="1:11" x14ac:dyDescent="0.35">
      <c r="A10256">
        <v>10255</v>
      </c>
      <c r="B10256">
        <v>39</v>
      </c>
      <c r="C10256">
        <v>113.09</v>
      </c>
      <c r="D10256">
        <v>4410.51</v>
      </c>
      <c r="E10256" t="s">
        <v>11</v>
      </c>
      <c r="F10256" t="s">
        <v>20</v>
      </c>
      <c r="G10256" t="s">
        <v>19</v>
      </c>
      <c r="H10256" t="s">
        <v>14</v>
      </c>
      <c r="I10256" t="s">
        <v>15</v>
      </c>
      <c r="J10256">
        <v>0</v>
      </c>
      <c r="K10256" t="s">
        <v>15</v>
      </c>
    </row>
    <row r="10257" spans="1:11" x14ac:dyDescent="0.35">
      <c r="A10257">
        <v>10256</v>
      </c>
      <c r="B10257">
        <v>42</v>
      </c>
      <c r="C10257">
        <v>72.790000000000006</v>
      </c>
      <c r="D10257">
        <v>3057.18</v>
      </c>
      <c r="E10257" t="s">
        <v>11</v>
      </c>
      <c r="F10257" t="s">
        <v>12</v>
      </c>
      <c r="G10257" t="s">
        <v>13</v>
      </c>
      <c r="H10257" t="s">
        <v>14</v>
      </c>
      <c r="I10257" t="s">
        <v>14</v>
      </c>
      <c r="J10257">
        <v>2</v>
      </c>
      <c r="K10257" t="s">
        <v>14</v>
      </c>
    </row>
    <row r="10258" spans="1:11" x14ac:dyDescent="0.35">
      <c r="A10258">
        <v>10257</v>
      </c>
      <c r="B10258">
        <v>23</v>
      </c>
      <c r="C10258">
        <v>91.99</v>
      </c>
      <c r="D10258">
        <v>2115.77</v>
      </c>
      <c r="E10258" t="s">
        <v>11</v>
      </c>
      <c r="F10258" t="s">
        <v>20</v>
      </c>
      <c r="G10258" t="s">
        <v>19</v>
      </c>
      <c r="H10258" t="s">
        <v>14</v>
      </c>
      <c r="I10258" t="s">
        <v>14</v>
      </c>
      <c r="J10258">
        <v>2</v>
      </c>
      <c r="K10258" t="s">
        <v>15</v>
      </c>
    </row>
    <row r="10259" spans="1:11" x14ac:dyDescent="0.35">
      <c r="A10259">
        <v>10258</v>
      </c>
      <c r="B10259">
        <v>70</v>
      </c>
      <c r="C10259">
        <v>109.05</v>
      </c>
      <c r="D10259">
        <v>7633.5</v>
      </c>
      <c r="E10259" t="s">
        <v>17</v>
      </c>
      <c r="F10259" t="s">
        <v>16</v>
      </c>
      <c r="G10259" t="s">
        <v>13</v>
      </c>
      <c r="H10259" t="s">
        <v>14</v>
      </c>
      <c r="I10259" t="s">
        <v>14</v>
      </c>
      <c r="J10259">
        <v>3</v>
      </c>
      <c r="K10259" t="s">
        <v>15</v>
      </c>
    </row>
    <row r="10260" spans="1:11" x14ac:dyDescent="0.35">
      <c r="A10260">
        <v>10259</v>
      </c>
      <c r="B10260">
        <v>2</v>
      </c>
      <c r="C10260">
        <v>118.98</v>
      </c>
      <c r="D10260">
        <v>237.96</v>
      </c>
      <c r="E10260" t="s">
        <v>11</v>
      </c>
      <c r="F10260" t="s">
        <v>20</v>
      </c>
      <c r="G10260" t="s">
        <v>13</v>
      </c>
      <c r="H10260" t="s">
        <v>15</v>
      </c>
      <c r="I10260" t="s">
        <v>15</v>
      </c>
      <c r="J10260">
        <v>2</v>
      </c>
      <c r="K10260" t="s">
        <v>15</v>
      </c>
    </row>
    <row r="10261" spans="1:11" x14ac:dyDescent="0.35">
      <c r="A10261">
        <v>10260</v>
      </c>
      <c r="B10261">
        <v>24</v>
      </c>
      <c r="C10261">
        <v>70.61</v>
      </c>
      <c r="D10261">
        <v>1694.64</v>
      </c>
      <c r="E10261" t="s">
        <v>17</v>
      </c>
      <c r="F10261" t="s">
        <v>16</v>
      </c>
      <c r="G10261" t="s">
        <v>19</v>
      </c>
      <c r="H10261" t="s">
        <v>14</v>
      </c>
      <c r="I10261" t="s">
        <v>14</v>
      </c>
      <c r="J10261">
        <v>0</v>
      </c>
      <c r="K10261" t="s">
        <v>14</v>
      </c>
    </row>
    <row r="10262" spans="1:11" x14ac:dyDescent="0.35">
      <c r="A10262">
        <v>10261</v>
      </c>
      <c r="B10262">
        <v>17</v>
      </c>
      <c r="C10262">
        <v>100.81</v>
      </c>
      <c r="D10262">
        <v>1713.77</v>
      </c>
      <c r="E10262" t="s">
        <v>11</v>
      </c>
      <c r="F10262" t="s">
        <v>18</v>
      </c>
      <c r="G10262" t="s">
        <v>19</v>
      </c>
      <c r="H10262" t="s">
        <v>14</v>
      </c>
      <c r="I10262" t="s">
        <v>14</v>
      </c>
      <c r="J10262">
        <v>2</v>
      </c>
      <c r="K10262" t="s">
        <v>15</v>
      </c>
    </row>
    <row r="10263" spans="1:11" x14ac:dyDescent="0.35">
      <c r="A10263">
        <v>10262</v>
      </c>
      <c r="B10263">
        <v>65</v>
      </c>
      <c r="C10263">
        <v>76.69</v>
      </c>
      <c r="D10263">
        <v>4984.8500000000004</v>
      </c>
      <c r="E10263" t="s">
        <v>17</v>
      </c>
      <c r="F10263" t="s">
        <v>16</v>
      </c>
      <c r="G10263" t="s">
        <v>13</v>
      </c>
      <c r="H10263" t="s">
        <v>14</v>
      </c>
      <c r="I10263" t="s">
        <v>15</v>
      </c>
      <c r="J10263">
        <v>2</v>
      </c>
      <c r="K10263" t="s">
        <v>14</v>
      </c>
    </row>
    <row r="10264" spans="1:11" x14ac:dyDescent="0.35">
      <c r="A10264">
        <v>10263</v>
      </c>
      <c r="B10264">
        <v>70</v>
      </c>
      <c r="C10264">
        <v>68.650000000000006</v>
      </c>
      <c r="D10264">
        <v>4805.5</v>
      </c>
      <c r="E10264" t="s">
        <v>17</v>
      </c>
      <c r="F10264" t="s">
        <v>18</v>
      </c>
      <c r="G10264" t="s">
        <v>13</v>
      </c>
      <c r="H10264" t="s">
        <v>14</v>
      </c>
      <c r="I10264" t="s">
        <v>14</v>
      </c>
      <c r="J10264">
        <v>2</v>
      </c>
      <c r="K10264" t="s">
        <v>14</v>
      </c>
    </row>
    <row r="10265" spans="1:11" x14ac:dyDescent="0.35">
      <c r="A10265">
        <v>10264</v>
      </c>
      <c r="B10265">
        <v>69</v>
      </c>
      <c r="C10265">
        <v>73.77</v>
      </c>
      <c r="D10265">
        <v>5090.13</v>
      </c>
      <c r="E10265" t="s">
        <v>17</v>
      </c>
      <c r="F10265" t="s">
        <v>18</v>
      </c>
      <c r="G10265" t="s">
        <v>22</v>
      </c>
      <c r="H10265" t="s">
        <v>14</v>
      </c>
      <c r="I10265" t="s">
        <v>15</v>
      </c>
      <c r="J10265">
        <v>1</v>
      </c>
      <c r="K10265" t="s">
        <v>14</v>
      </c>
    </row>
    <row r="10266" spans="1:11" x14ac:dyDescent="0.35">
      <c r="A10266">
        <v>10265</v>
      </c>
      <c r="B10266">
        <v>60</v>
      </c>
      <c r="C10266">
        <v>68.430000000000007</v>
      </c>
      <c r="D10266">
        <v>4105.8</v>
      </c>
      <c r="E10266" t="s">
        <v>17</v>
      </c>
      <c r="F10266" t="s">
        <v>18</v>
      </c>
      <c r="G10266" t="s">
        <v>13</v>
      </c>
      <c r="H10266" t="s">
        <v>14</v>
      </c>
      <c r="I10266" t="s">
        <v>15</v>
      </c>
      <c r="J10266">
        <v>0</v>
      </c>
      <c r="K10266" t="s">
        <v>15</v>
      </c>
    </row>
    <row r="10267" spans="1:11" x14ac:dyDescent="0.35">
      <c r="A10267">
        <v>10266</v>
      </c>
      <c r="B10267">
        <v>50</v>
      </c>
      <c r="C10267">
        <v>62.1</v>
      </c>
      <c r="D10267">
        <v>3105</v>
      </c>
      <c r="E10267" t="s">
        <v>11</v>
      </c>
      <c r="F10267" t="s">
        <v>12</v>
      </c>
      <c r="G10267" t="s">
        <v>13</v>
      </c>
      <c r="H10267" t="s">
        <v>14</v>
      </c>
      <c r="I10267" t="s">
        <v>14</v>
      </c>
      <c r="J10267">
        <v>1</v>
      </c>
      <c r="K10267" t="s">
        <v>14</v>
      </c>
    </row>
    <row r="10268" spans="1:11" x14ac:dyDescent="0.35">
      <c r="A10268">
        <v>10267</v>
      </c>
      <c r="B10268">
        <v>12</v>
      </c>
      <c r="C10268">
        <v>92.37</v>
      </c>
      <c r="D10268">
        <v>1108.44</v>
      </c>
      <c r="E10268" t="s">
        <v>11</v>
      </c>
      <c r="F10268" t="s">
        <v>16</v>
      </c>
      <c r="G10268" t="s">
        <v>19</v>
      </c>
      <c r="H10268" t="s">
        <v>14</v>
      </c>
      <c r="I10268" t="s">
        <v>14</v>
      </c>
      <c r="J10268">
        <v>0</v>
      </c>
      <c r="K10268" t="s">
        <v>15</v>
      </c>
    </row>
    <row r="10269" spans="1:11" x14ac:dyDescent="0.35">
      <c r="A10269">
        <v>10268</v>
      </c>
      <c r="B10269">
        <v>47</v>
      </c>
      <c r="C10269">
        <v>44.97</v>
      </c>
      <c r="D10269">
        <v>2113.59</v>
      </c>
      <c r="E10269" t="s">
        <v>17</v>
      </c>
      <c r="F10269" t="s">
        <v>18</v>
      </c>
      <c r="G10269" t="s">
        <v>19</v>
      </c>
      <c r="H10269" t="s">
        <v>15</v>
      </c>
      <c r="I10269" t="s">
        <v>15</v>
      </c>
      <c r="J10269">
        <v>1</v>
      </c>
      <c r="K10269" t="s">
        <v>14</v>
      </c>
    </row>
    <row r="10270" spans="1:11" x14ac:dyDescent="0.35">
      <c r="A10270">
        <v>10269</v>
      </c>
      <c r="B10270">
        <v>67</v>
      </c>
      <c r="C10270">
        <v>81.64</v>
      </c>
      <c r="D10270">
        <v>5469.88</v>
      </c>
      <c r="E10270" t="s">
        <v>11</v>
      </c>
      <c r="F10270" t="s">
        <v>16</v>
      </c>
      <c r="G10270" t="s">
        <v>13</v>
      </c>
      <c r="H10270" t="s">
        <v>14</v>
      </c>
      <c r="I10270" t="s">
        <v>14</v>
      </c>
      <c r="J10270">
        <v>0</v>
      </c>
      <c r="K10270" t="s">
        <v>15</v>
      </c>
    </row>
    <row r="10271" spans="1:11" x14ac:dyDescent="0.35">
      <c r="A10271">
        <v>10270</v>
      </c>
      <c r="B10271">
        <v>65</v>
      </c>
      <c r="C10271">
        <v>91.3</v>
      </c>
      <c r="D10271">
        <v>5934.5</v>
      </c>
      <c r="E10271" t="s">
        <v>11</v>
      </c>
      <c r="F10271" t="s">
        <v>20</v>
      </c>
      <c r="G10271" t="s">
        <v>19</v>
      </c>
      <c r="H10271" t="s">
        <v>15</v>
      </c>
      <c r="I10271" t="s">
        <v>14</v>
      </c>
      <c r="J10271">
        <v>3</v>
      </c>
      <c r="K10271" t="s">
        <v>15</v>
      </c>
    </row>
    <row r="10272" spans="1:11" x14ac:dyDescent="0.35">
      <c r="A10272">
        <v>10271</v>
      </c>
      <c r="B10272">
        <v>27</v>
      </c>
      <c r="C10272">
        <v>109.21</v>
      </c>
      <c r="D10272">
        <v>2948.67</v>
      </c>
      <c r="E10272" t="s">
        <v>11</v>
      </c>
      <c r="F10272" t="s">
        <v>16</v>
      </c>
      <c r="G10272" t="s">
        <v>19</v>
      </c>
      <c r="H10272" t="s">
        <v>15</v>
      </c>
      <c r="I10272" t="s">
        <v>15</v>
      </c>
      <c r="J10272">
        <v>0</v>
      </c>
      <c r="K10272" t="s">
        <v>14</v>
      </c>
    </row>
    <row r="10273" spans="1:11" x14ac:dyDescent="0.35">
      <c r="A10273">
        <v>10272</v>
      </c>
      <c r="B10273">
        <v>48</v>
      </c>
      <c r="C10273">
        <v>53.19</v>
      </c>
      <c r="D10273">
        <v>2553.12</v>
      </c>
      <c r="E10273" t="s">
        <v>21</v>
      </c>
      <c r="F10273" t="s">
        <v>16</v>
      </c>
      <c r="G10273" t="s">
        <v>19</v>
      </c>
      <c r="H10273" t="s">
        <v>15</v>
      </c>
      <c r="I10273" t="s">
        <v>15</v>
      </c>
      <c r="J10273">
        <v>1</v>
      </c>
      <c r="K10273" t="s">
        <v>14</v>
      </c>
    </row>
    <row r="10274" spans="1:11" x14ac:dyDescent="0.35">
      <c r="A10274">
        <v>10273</v>
      </c>
      <c r="B10274">
        <v>62</v>
      </c>
      <c r="C10274">
        <v>106.06</v>
      </c>
      <c r="D10274">
        <v>6575.72</v>
      </c>
      <c r="E10274" t="s">
        <v>21</v>
      </c>
      <c r="F10274" t="s">
        <v>16</v>
      </c>
      <c r="G10274" t="s">
        <v>13</v>
      </c>
      <c r="H10274" t="s">
        <v>14</v>
      </c>
      <c r="I10274" t="s">
        <v>14</v>
      </c>
      <c r="J10274">
        <v>0</v>
      </c>
      <c r="K10274" t="s">
        <v>14</v>
      </c>
    </row>
    <row r="10275" spans="1:11" x14ac:dyDescent="0.35">
      <c r="A10275">
        <v>10274</v>
      </c>
      <c r="B10275">
        <v>44</v>
      </c>
      <c r="C10275">
        <v>114.53</v>
      </c>
      <c r="D10275">
        <v>5039.32</v>
      </c>
      <c r="E10275" t="s">
        <v>17</v>
      </c>
      <c r="F10275" t="s">
        <v>16</v>
      </c>
      <c r="G10275" t="s">
        <v>19</v>
      </c>
      <c r="H10275" t="s">
        <v>14</v>
      </c>
      <c r="I10275" t="s">
        <v>14</v>
      </c>
      <c r="J10275">
        <v>1</v>
      </c>
      <c r="K10275" t="s">
        <v>15</v>
      </c>
    </row>
    <row r="10276" spans="1:11" x14ac:dyDescent="0.35">
      <c r="A10276">
        <v>10275</v>
      </c>
      <c r="B10276">
        <v>19</v>
      </c>
      <c r="C10276">
        <v>84.87</v>
      </c>
      <c r="D10276">
        <v>1612.53</v>
      </c>
      <c r="E10276" t="s">
        <v>21</v>
      </c>
      <c r="F10276" t="s">
        <v>12</v>
      </c>
      <c r="G10276" t="s">
        <v>19</v>
      </c>
      <c r="H10276" t="s">
        <v>15</v>
      </c>
      <c r="I10276" t="s">
        <v>14</v>
      </c>
      <c r="J10276">
        <v>1</v>
      </c>
      <c r="K10276" t="s">
        <v>14</v>
      </c>
    </row>
    <row r="10277" spans="1:11" x14ac:dyDescent="0.35">
      <c r="A10277">
        <v>10276</v>
      </c>
      <c r="B10277">
        <v>59</v>
      </c>
      <c r="C10277">
        <v>97.14</v>
      </c>
      <c r="D10277">
        <v>5731.26</v>
      </c>
      <c r="E10277" t="s">
        <v>17</v>
      </c>
      <c r="F10277" t="s">
        <v>18</v>
      </c>
      <c r="G10277" t="s">
        <v>19</v>
      </c>
      <c r="H10277" t="s">
        <v>14</v>
      </c>
      <c r="I10277" t="s">
        <v>15</v>
      </c>
      <c r="J10277">
        <v>2</v>
      </c>
      <c r="K10277" t="s">
        <v>14</v>
      </c>
    </row>
    <row r="10278" spans="1:11" x14ac:dyDescent="0.35">
      <c r="A10278">
        <v>10277</v>
      </c>
      <c r="B10278">
        <v>8</v>
      </c>
      <c r="C10278">
        <v>60.57</v>
      </c>
      <c r="D10278">
        <v>484.56</v>
      </c>
      <c r="E10278" t="s">
        <v>11</v>
      </c>
      <c r="F10278" t="s">
        <v>18</v>
      </c>
      <c r="G10278" t="s">
        <v>13</v>
      </c>
      <c r="H10278" t="s">
        <v>15</v>
      </c>
      <c r="I10278" t="s">
        <v>14</v>
      </c>
      <c r="J10278">
        <v>3</v>
      </c>
      <c r="K10278" t="s">
        <v>14</v>
      </c>
    </row>
    <row r="10279" spans="1:11" x14ac:dyDescent="0.35">
      <c r="A10279">
        <v>10278</v>
      </c>
      <c r="B10279">
        <v>55</v>
      </c>
      <c r="C10279">
        <v>115.21</v>
      </c>
      <c r="D10279">
        <v>6336.55</v>
      </c>
      <c r="E10279" t="s">
        <v>11</v>
      </c>
      <c r="F10279" t="s">
        <v>18</v>
      </c>
      <c r="G10279" t="s">
        <v>22</v>
      </c>
      <c r="H10279" t="s">
        <v>14</v>
      </c>
      <c r="I10279" t="s">
        <v>14</v>
      </c>
      <c r="J10279">
        <v>2</v>
      </c>
      <c r="K10279" t="s">
        <v>15</v>
      </c>
    </row>
    <row r="10280" spans="1:11" x14ac:dyDescent="0.35">
      <c r="A10280">
        <v>10279</v>
      </c>
      <c r="B10280">
        <v>47</v>
      </c>
      <c r="C10280">
        <v>87.09</v>
      </c>
      <c r="D10280">
        <v>4093.23</v>
      </c>
      <c r="E10280" t="s">
        <v>11</v>
      </c>
      <c r="F10280" t="s">
        <v>20</v>
      </c>
      <c r="G10280" t="s">
        <v>19</v>
      </c>
      <c r="H10280" t="s">
        <v>15</v>
      </c>
      <c r="I10280" t="s">
        <v>14</v>
      </c>
      <c r="J10280">
        <v>0</v>
      </c>
      <c r="K10280" t="s">
        <v>14</v>
      </c>
    </row>
    <row r="10281" spans="1:11" x14ac:dyDescent="0.35">
      <c r="A10281">
        <v>10280</v>
      </c>
      <c r="B10281">
        <v>2</v>
      </c>
      <c r="C10281">
        <v>51.02</v>
      </c>
      <c r="D10281">
        <v>102.04</v>
      </c>
      <c r="E10281" t="s">
        <v>17</v>
      </c>
      <c r="F10281" t="s">
        <v>20</v>
      </c>
      <c r="G10281" t="s">
        <v>19</v>
      </c>
      <c r="H10281" t="s">
        <v>14</v>
      </c>
      <c r="I10281" t="s">
        <v>14</v>
      </c>
      <c r="J10281">
        <v>1</v>
      </c>
      <c r="K10281" t="s">
        <v>14</v>
      </c>
    </row>
    <row r="10282" spans="1:11" x14ac:dyDescent="0.35">
      <c r="A10282">
        <v>10281</v>
      </c>
      <c r="B10282">
        <v>39</v>
      </c>
      <c r="C10282">
        <v>60.43</v>
      </c>
      <c r="D10282">
        <v>2356.77</v>
      </c>
      <c r="E10282" t="s">
        <v>11</v>
      </c>
      <c r="F10282" t="s">
        <v>16</v>
      </c>
      <c r="G10282" t="s">
        <v>13</v>
      </c>
      <c r="H10282" t="s">
        <v>14</v>
      </c>
      <c r="I10282" t="s">
        <v>14</v>
      </c>
      <c r="J10282">
        <v>2</v>
      </c>
      <c r="K10282" t="s">
        <v>14</v>
      </c>
    </row>
    <row r="10283" spans="1:11" x14ac:dyDescent="0.35">
      <c r="A10283">
        <v>10282</v>
      </c>
      <c r="B10283">
        <v>45</v>
      </c>
      <c r="C10283">
        <v>81.78</v>
      </c>
      <c r="D10283">
        <v>3680.1</v>
      </c>
      <c r="E10283" t="s">
        <v>11</v>
      </c>
      <c r="F10283" t="s">
        <v>12</v>
      </c>
      <c r="G10283" t="s">
        <v>19</v>
      </c>
      <c r="H10283" t="s">
        <v>14</v>
      </c>
      <c r="I10283" t="s">
        <v>15</v>
      </c>
      <c r="J10283">
        <v>2</v>
      </c>
      <c r="K10283" t="s">
        <v>14</v>
      </c>
    </row>
    <row r="10284" spans="1:11" x14ac:dyDescent="0.35">
      <c r="A10284">
        <v>10283</v>
      </c>
      <c r="B10284">
        <v>32</v>
      </c>
      <c r="C10284">
        <v>43.41</v>
      </c>
      <c r="D10284">
        <v>1389.12</v>
      </c>
      <c r="E10284" t="s">
        <v>21</v>
      </c>
      <c r="F10284" t="s">
        <v>12</v>
      </c>
      <c r="G10284" t="s">
        <v>13</v>
      </c>
      <c r="H10284" t="s">
        <v>14</v>
      </c>
      <c r="I10284" t="s">
        <v>14</v>
      </c>
      <c r="J10284">
        <v>0</v>
      </c>
      <c r="K10284" t="s">
        <v>14</v>
      </c>
    </row>
    <row r="10285" spans="1:11" x14ac:dyDescent="0.35">
      <c r="A10285">
        <v>10284</v>
      </c>
      <c r="B10285">
        <v>65</v>
      </c>
      <c r="C10285">
        <v>95.39</v>
      </c>
      <c r="D10285">
        <v>6200.35</v>
      </c>
      <c r="E10285" t="s">
        <v>11</v>
      </c>
      <c r="F10285" t="s">
        <v>16</v>
      </c>
      <c r="G10285" t="s">
        <v>19</v>
      </c>
      <c r="H10285" t="s">
        <v>14</v>
      </c>
      <c r="I10285" t="s">
        <v>14</v>
      </c>
      <c r="J10285">
        <v>0</v>
      </c>
      <c r="K10285" t="s">
        <v>15</v>
      </c>
    </row>
    <row r="10286" spans="1:11" x14ac:dyDescent="0.35">
      <c r="A10286">
        <v>10285</v>
      </c>
      <c r="B10286">
        <v>38</v>
      </c>
      <c r="C10286">
        <v>42.47</v>
      </c>
      <c r="D10286">
        <v>1613.86</v>
      </c>
      <c r="E10286" t="s">
        <v>11</v>
      </c>
      <c r="F10286" t="s">
        <v>16</v>
      </c>
      <c r="G10286" t="s">
        <v>13</v>
      </c>
      <c r="H10286" t="s">
        <v>14</v>
      </c>
      <c r="I10286" t="s">
        <v>14</v>
      </c>
      <c r="J10286">
        <v>0</v>
      </c>
      <c r="K10286" t="s">
        <v>14</v>
      </c>
    </row>
    <row r="10287" spans="1:11" x14ac:dyDescent="0.35">
      <c r="A10287">
        <v>10286</v>
      </c>
      <c r="B10287">
        <v>11</v>
      </c>
      <c r="C10287">
        <v>79.180000000000007</v>
      </c>
      <c r="D10287">
        <v>870.98</v>
      </c>
      <c r="E10287" t="s">
        <v>17</v>
      </c>
      <c r="F10287" t="s">
        <v>18</v>
      </c>
      <c r="G10287" t="s">
        <v>13</v>
      </c>
      <c r="H10287" t="s">
        <v>14</v>
      </c>
      <c r="I10287" t="s">
        <v>14</v>
      </c>
      <c r="J10287">
        <v>2</v>
      </c>
      <c r="K10287" t="s">
        <v>14</v>
      </c>
    </row>
    <row r="10288" spans="1:11" x14ac:dyDescent="0.35">
      <c r="A10288">
        <v>10287</v>
      </c>
      <c r="B10288">
        <v>10</v>
      </c>
      <c r="C10288">
        <v>89.7</v>
      </c>
      <c r="D10288">
        <v>897</v>
      </c>
      <c r="E10288" t="s">
        <v>11</v>
      </c>
      <c r="F10288" t="s">
        <v>20</v>
      </c>
      <c r="G10288" t="s">
        <v>22</v>
      </c>
      <c r="H10288" t="s">
        <v>14</v>
      </c>
      <c r="I10288" t="s">
        <v>14</v>
      </c>
      <c r="J10288">
        <v>0</v>
      </c>
      <c r="K10288" t="s">
        <v>15</v>
      </c>
    </row>
    <row r="10289" spans="1:11" x14ac:dyDescent="0.35">
      <c r="A10289">
        <v>10288</v>
      </c>
      <c r="B10289">
        <v>59</v>
      </c>
      <c r="C10289">
        <v>105.97</v>
      </c>
      <c r="D10289">
        <v>6252.23</v>
      </c>
      <c r="E10289" t="s">
        <v>17</v>
      </c>
      <c r="F10289" t="s">
        <v>20</v>
      </c>
      <c r="G10289" t="s">
        <v>19</v>
      </c>
      <c r="H10289" t="s">
        <v>15</v>
      </c>
      <c r="I10289" t="s">
        <v>15</v>
      </c>
      <c r="J10289">
        <v>2</v>
      </c>
      <c r="K10289" t="s">
        <v>14</v>
      </c>
    </row>
    <row r="10290" spans="1:11" x14ac:dyDescent="0.35">
      <c r="A10290">
        <v>10289</v>
      </c>
      <c r="B10290">
        <v>55</v>
      </c>
      <c r="C10290">
        <v>93.39</v>
      </c>
      <c r="D10290">
        <v>5136.45</v>
      </c>
      <c r="E10290" t="s">
        <v>11</v>
      </c>
      <c r="F10290" t="s">
        <v>20</v>
      </c>
      <c r="G10290" t="s">
        <v>19</v>
      </c>
      <c r="H10290" t="s">
        <v>14</v>
      </c>
      <c r="I10290" t="s">
        <v>14</v>
      </c>
      <c r="J10290">
        <v>1</v>
      </c>
      <c r="K10290" t="s">
        <v>15</v>
      </c>
    </row>
    <row r="10291" spans="1:11" x14ac:dyDescent="0.35">
      <c r="A10291">
        <v>10290</v>
      </c>
      <c r="B10291">
        <v>20</v>
      </c>
      <c r="C10291">
        <v>99.88</v>
      </c>
      <c r="D10291">
        <v>1997.6</v>
      </c>
      <c r="E10291" t="s">
        <v>17</v>
      </c>
      <c r="F10291" t="s">
        <v>20</v>
      </c>
      <c r="G10291" t="s">
        <v>19</v>
      </c>
      <c r="H10291" t="s">
        <v>14</v>
      </c>
      <c r="I10291" t="s">
        <v>15</v>
      </c>
      <c r="J10291">
        <v>3</v>
      </c>
      <c r="K10291" t="s">
        <v>15</v>
      </c>
    </row>
    <row r="10292" spans="1:11" x14ac:dyDescent="0.35">
      <c r="A10292">
        <v>10291</v>
      </c>
      <c r="B10292">
        <v>17</v>
      </c>
      <c r="C10292">
        <v>111.29</v>
      </c>
      <c r="D10292">
        <v>1891.93</v>
      </c>
      <c r="E10292" t="s">
        <v>11</v>
      </c>
      <c r="F10292" t="s">
        <v>16</v>
      </c>
      <c r="G10292" t="s">
        <v>22</v>
      </c>
      <c r="H10292" t="s">
        <v>14</v>
      </c>
      <c r="I10292" t="s">
        <v>14</v>
      </c>
      <c r="J10292">
        <v>1</v>
      </c>
      <c r="K10292" t="s">
        <v>14</v>
      </c>
    </row>
    <row r="10293" spans="1:11" x14ac:dyDescent="0.35">
      <c r="A10293">
        <v>10292</v>
      </c>
      <c r="B10293">
        <v>68</v>
      </c>
      <c r="C10293">
        <v>79.78</v>
      </c>
      <c r="D10293">
        <v>5425.04</v>
      </c>
      <c r="E10293" t="s">
        <v>11</v>
      </c>
      <c r="F10293" t="s">
        <v>16</v>
      </c>
      <c r="G10293" t="s">
        <v>19</v>
      </c>
      <c r="H10293" t="s">
        <v>14</v>
      </c>
      <c r="I10293" t="s">
        <v>14</v>
      </c>
      <c r="J10293">
        <v>2</v>
      </c>
      <c r="K10293" t="s">
        <v>14</v>
      </c>
    </row>
    <row r="10294" spans="1:11" x14ac:dyDescent="0.35">
      <c r="A10294">
        <v>10293</v>
      </c>
      <c r="B10294">
        <v>5</v>
      </c>
      <c r="C10294">
        <v>104.63</v>
      </c>
      <c r="D10294">
        <v>523.15</v>
      </c>
      <c r="E10294" t="s">
        <v>11</v>
      </c>
      <c r="F10294" t="s">
        <v>20</v>
      </c>
      <c r="G10294" t="s">
        <v>19</v>
      </c>
      <c r="H10294" t="s">
        <v>14</v>
      </c>
      <c r="I10294" t="s">
        <v>15</v>
      </c>
      <c r="J10294">
        <v>1</v>
      </c>
      <c r="K10294" t="s">
        <v>15</v>
      </c>
    </row>
    <row r="10295" spans="1:11" x14ac:dyDescent="0.35">
      <c r="A10295">
        <v>10294</v>
      </c>
      <c r="B10295">
        <v>60</v>
      </c>
      <c r="C10295">
        <v>43.19</v>
      </c>
      <c r="D10295">
        <v>2591.4</v>
      </c>
      <c r="E10295" t="s">
        <v>11</v>
      </c>
      <c r="F10295" t="s">
        <v>18</v>
      </c>
      <c r="G10295" t="s">
        <v>13</v>
      </c>
      <c r="H10295" t="s">
        <v>14</v>
      </c>
      <c r="I10295" t="s">
        <v>14</v>
      </c>
      <c r="J10295">
        <v>1</v>
      </c>
      <c r="K10295" t="s">
        <v>15</v>
      </c>
    </row>
    <row r="10296" spans="1:11" x14ac:dyDescent="0.35">
      <c r="A10296">
        <v>10295</v>
      </c>
      <c r="B10296">
        <v>23</v>
      </c>
      <c r="C10296">
        <v>101.47</v>
      </c>
      <c r="D10296">
        <v>2333.81</v>
      </c>
      <c r="E10296" t="s">
        <v>11</v>
      </c>
      <c r="F10296" t="s">
        <v>18</v>
      </c>
      <c r="G10296" t="s">
        <v>13</v>
      </c>
      <c r="H10296" t="s">
        <v>14</v>
      </c>
      <c r="I10296" t="s">
        <v>14</v>
      </c>
      <c r="J10296">
        <v>3</v>
      </c>
      <c r="K10296" t="s">
        <v>15</v>
      </c>
    </row>
    <row r="10297" spans="1:11" x14ac:dyDescent="0.35">
      <c r="A10297">
        <v>10296</v>
      </c>
      <c r="B10297">
        <v>46</v>
      </c>
      <c r="C10297">
        <v>42.17</v>
      </c>
      <c r="D10297">
        <v>1939.82</v>
      </c>
      <c r="E10297" t="s">
        <v>11</v>
      </c>
      <c r="F10297" t="s">
        <v>18</v>
      </c>
      <c r="G10297" t="s">
        <v>19</v>
      </c>
      <c r="H10297" t="s">
        <v>14</v>
      </c>
      <c r="I10297" t="s">
        <v>14</v>
      </c>
      <c r="J10297">
        <v>2</v>
      </c>
      <c r="K10297" t="s">
        <v>15</v>
      </c>
    </row>
    <row r="10298" spans="1:11" x14ac:dyDescent="0.35">
      <c r="A10298">
        <v>10297</v>
      </c>
      <c r="B10298">
        <v>52</v>
      </c>
      <c r="C10298">
        <v>113.46</v>
      </c>
      <c r="D10298">
        <v>5899.92</v>
      </c>
      <c r="E10298" t="s">
        <v>11</v>
      </c>
      <c r="F10298" t="s">
        <v>20</v>
      </c>
      <c r="G10298" t="s">
        <v>19</v>
      </c>
      <c r="H10298" t="s">
        <v>14</v>
      </c>
      <c r="I10298" t="s">
        <v>15</v>
      </c>
      <c r="J10298">
        <v>1</v>
      </c>
      <c r="K10298" t="s">
        <v>15</v>
      </c>
    </row>
    <row r="10299" spans="1:11" x14ac:dyDescent="0.35">
      <c r="A10299">
        <v>10298</v>
      </c>
      <c r="B10299">
        <v>10</v>
      </c>
      <c r="C10299">
        <v>53</v>
      </c>
      <c r="D10299">
        <v>530</v>
      </c>
      <c r="E10299" t="s">
        <v>11</v>
      </c>
      <c r="F10299" t="s">
        <v>18</v>
      </c>
      <c r="G10299" t="s">
        <v>19</v>
      </c>
      <c r="H10299" t="s">
        <v>14</v>
      </c>
      <c r="I10299" t="s">
        <v>15</v>
      </c>
      <c r="J10299">
        <v>5</v>
      </c>
      <c r="K10299" t="s">
        <v>14</v>
      </c>
    </row>
    <row r="10300" spans="1:11" x14ac:dyDescent="0.35">
      <c r="A10300">
        <v>10299</v>
      </c>
      <c r="B10300">
        <v>46</v>
      </c>
      <c r="C10300">
        <v>37.18</v>
      </c>
      <c r="D10300">
        <v>1710.28</v>
      </c>
      <c r="E10300" t="s">
        <v>17</v>
      </c>
      <c r="F10300" t="s">
        <v>16</v>
      </c>
      <c r="G10300" t="s">
        <v>22</v>
      </c>
      <c r="H10300" t="s">
        <v>14</v>
      </c>
      <c r="I10300" t="s">
        <v>14</v>
      </c>
      <c r="J10300">
        <v>2</v>
      </c>
      <c r="K10300" t="s">
        <v>14</v>
      </c>
    </row>
    <row r="10301" spans="1:11" x14ac:dyDescent="0.35">
      <c r="A10301">
        <v>10300</v>
      </c>
      <c r="B10301">
        <v>28</v>
      </c>
      <c r="C10301">
        <v>34.82</v>
      </c>
      <c r="D10301">
        <v>974.96</v>
      </c>
      <c r="E10301" t="s">
        <v>21</v>
      </c>
      <c r="F10301" t="s">
        <v>20</v>
      </c>
      <c r="G10301" t="s">
        <v>19</v>
      </c>
      <c r="H10301" t="s">
        <v>15</v>
      </c>
      <c r="I10301" t="s">
        <v>15</v>
      </c>
      <c r="J10301">
        <v>3</v>
      </c>
      <c r="K10301" t="s">
        <v>14</v>
      </c>
    </row>
    <row r="10302" spans="1:11" x14ac:dyDescent="0.35">
      <c r="A10302">
        <v>10301</v>
      </c>
      <c r="B10302">
        <v>43</v>
      </c>
      <c r="C10302">
        <v>38.729999999999997</v>
      </c>
      <c r="D10302">
        <v>1665.39</v>
      </c>
      <c r="E10302" t="s">
        <v>11</v>
      </c>
      <c r="F10302" t="s">
        <v>18</v>
      </c>
      <c r="G10302" t="s">
        <v>19</v>
      </c>
      <c r="H10302" t="s">
        <v>14</v>
      </c>
      <c r="I10302" t="s">
        <v>14</v>
      </c>
      <c r="J10302">
        <v>0</v>
      </c>
      <c r="K10302" t="s">
        <v>14</v>
      </c>
    </row>
    <row r="10303" spans="1:11" x14ac:dyDescent="0.35">
      <c r="A10303">
        <v>10302</v>
      </c>
      <c r="B10303">
        <v>26</v>
      </c>
      <c r="C10303">
        <v>64.75</v>
      </c>
      <c r="D10303">
        <v>1683.5</v>
      </c>
      <c r="E10303" t="s">
        <v>11</v>
      </c>
      <c r="F10303" t="s">
        <v>16</v>
      </c>
      <c r="G10303" t="s">
        <v>19</v>
      </c>
      <c r="H10303" t="s">
        <v>14</v>
      </c>
      <c r="I10303" t="s">
        <v>14</v>
      </c>
      <c r="J10303">
        <v>1</v>
      </c>
      <c r="K10303" t="s">
        <v>14</v>
      </c>
    </row>
    <row r="10304" spans="1:11" x14ac:dyDescent="0.35">
      <c r="A10304">
        <v>10303</v>
      </c>
      <c r="B10304">
        <v>55</v>
      </c>
      <c r="C10304">
        <v>72.209999999999994</v>
      </c>
      <c r="D10304">
        <v>3971.55</v>
      </c>
      <c r="E10304" t="s">
        <v>11</v>
      </c>
      <c r="F10304" t="s">
        <v>20</v>
      </c>
      <c r="G10304" t="s">
        <v>19</v>
      </c>
      <c r="H10304" t="s">
        <v>15</v>
      </c>
      <c r="I10304" t="s">
        <v>14</v>
      </c>
      <c r="J10304">
        <v>1</v>
      </c>
      <c r="K10304" t="s">
        <v>14</v>
      </c>
    </row>
    <row r="10305" spans="1:11" x14ac:dyDescent="0.35">
      <c r="A10305">
        <v>10304</v>
      </c>
      <c r="B10305">
        <v>48</v>
      </c>
      <c r="C10305">
        <v>111.38</v>
      </c>
      <c r="D10305">
        <v>5346.24</v>
      </c>
      <c r="E10305" t="s">
        <v>17</v>
      </c>
      <c r="F10305" t="s">
        <v>16</v>
      </c>
      <c r="G10305" t="s">
        <v>19</v>
      </c>
      <c r="H10305" t="s">
        <v>15</v>
      </c>
      <c r="I10305" t="s">
        <v>15</v>
      </c>
      <c r="J10305">
        <v>1</v>
      </c>
      <c r="K10305" t="s">
        <v>14</v>
      </c>
    </row>
    <row r="10306" spans="1:11" x14ac:dyDescent="0.35">
      <c r="A10306">
        <v>10305</v>
      </c>
      <c r="B10306">
        <v>29</v>
      </c>
      <c r="C10306">
        <v>58.1</v>
      </c>
      <c r="D10306">
        <v>1684.9</v>
      </c>
      <c r="E10306" t="s">
        <v>21</v>
      </c>
      <c r="F10306" t="s">
        <v>18</v>
      </c>
      <c r="G10306" t="s">
        <v>13</v>
      </c>
      <c r="H10306" t="s">
        <v>15</v>
      </c>
      <c r="I10306" t="s">
        <v>14</v>
      </c>
      <c r="J10306">
        <v>3</v>
      </c>
      <c r="K10306" t="s">
        <v>15</v>
      </c>
    </row>
    <row r="10307" spans="1:11" x14ac:dyDescent="0.35">
      <c r="A10307">
        <v>10306</v>
      </c>
      <c r="B10307">
        <v>27</v>
      </c>
      <c r="C10307">
        <v>41.75</v>
      </c>
      <c r="D10307">
        <v>1127.25</v>
      </c>
      <c r="E10307" t="s">
        <v>17</v>
      </c>
      <c r="F10307" t="s">
        <v>12</v>
      </c>
      <c r="G10307" t="s">
        <v>13</v>
      </c>
      <c r="H10307" t="s">
        <v>15</v>
      </c>
      <c r="I10307" t="s">
        <v>14</v>
      </c>
      <c r="J10307">
        <v>1</v>
      </c>
      <c r="K10307" t="s">
        <v>14</v>
      </c>
    </row>
    <row r="10308" spans="1:11" x14ac:dyDescent="0.35">
      <c r="A10308">
        <v>10307</v>
      </c>
      <c r="B10308">
        <v>18</v>
      </c>
      <c r="C10308">
        <v>94.38</v>
      </c>
      <c r="D10308">
        <v>1698.84</v>
      </c>
      <c r="E10308" t="s">
        <v>11</v>
      </c>
      <c r="F10308" t="s">
        <v>18</v>
      </c>
      <c r="G10308" t="s">
        <v>13</v>
      </c>
      <c r="H10308" t="s">
        <v>14</v>
      </c>
      <c r="I10308" t="s">
        <v>14</v>
      </c>
      <c r="J10308">
        <v>0</v>
      </c>
      <c r="K10308" t="s">
        <v>15</v>
      </c>
    </row>
    <row r="10309" spans="1:11" x14ac:dyDescent="0.35">
      <c r="A10309">
        <v>10308</v>
      </c>
      <c r="B10309">
        <v>60</v>
      </c>
      <c r="C10309">
        <v>33.47</v>
      </c>
      <c r="D10309">
        <v>2008.2</v>
      </c>
      <c r="E10309" t="s">
        <v>17</v>
      </c>
      <c r="F10309" t="s">
        <v>16</v>
      </c>
      <c r="G10309" t="s">
        <v>13</v>
      </c>
      <c r="H10309" t="s">
        <v>14</v>
      </c>
      <c r="I10309" t="s">
        <v>15</v>
      </c>
      <c r="J10309">
        <v>0</v>
      </c>
      <c r="K10309" t="s">
        <v>14</v>
      </c>
    </row>
    <row r="10310" spans="1:11" x14ac:dyDescent="0.35">
      <c r="A10310">
        <v>10309</v>
      </c>
      <c r="B10310">
        <v>69</v>
      </c>
      <c r="C10310">
        <v>109.23</v>
      </c>
      <c r="D10310">
        <v>7536.87</v>
      </c>
      <c r="E10310" t="s">
        <v>17</v>
      </c>
      <c r="F10310" t="s">
        <v>12</v>
      </c>
      <c r="G10310" t="s">
        <v>13</v>
      </c>
      <c r="H10310" t="s">
        <v>15</v>
      </c>
      <c r="I10310" t="s">
        <v>14</v>
      </c>
      <c r="J10310">
        <v>3</v>
      </c>
      <c r="K10310" t="s">
        <v>14</v>
      </c>
    </row>
    <row r="10311" spans="1:11" x14ac:dyDescent="0.35">
      <c r="A10311">
        <v>10310</v>
      </c>
      <c r="B10311">
        <v>21</v>
      </c>
      <c r="C10311">
        <v>60.94</v>
      </c>
      <c r="D10311">
        <v>1279.74</v>
      </c>
      <c r="E10311" t="s">
        <v>11</v>
      </c>
      <c r="F10311" t="s">
        <v>12</v>
      </c>
      <c r="G10311" t="s">
        <v>13</v>
      </c>
      <c r="H10311" t="s">
        <v>15</v>
      </c>
      <c r="I10311" t="s">
        <v>14</v>
      </c>
      <c r="J10311">
        <v>1</v>
      </c>
      <c r="K10311" t="s">
        <v>14</v>
      </c>
    </row>
    <row r="10312" spans="1:11" x14ac:dyDescent="0.35">
      <c r="A10312">
        <v>10311</v>
      </c>
      <c r="B10312">
        <v>24</v>
      </c>
      <c r="C10312">
        <v>81.38</v>
      </c>
      <c r="D10312">
        <v>1953.12</v>
      </c>
      <c r="E10312" t="s">
        <v>11</v>
      </c>
      <c r="F10312" t="s">
        <v>20</v>
      </c>
      <c r="G10312" t="s">
        <v>13</v>
      </c>
      <c r="H10312" t="s">
        <v>14</v>
      </c>
      <c r="I10312" t="s">
        <v>15</v>
      </c>
      <c r="J10312">
        <v>0</v>
      </c>
      <c r="K10312" t="s">
        <v>15</v>
      </c>
    </row>
    <row r="10313" spans="1:11" x14ac:dyDescent="0.35">
      <c r="A10313">
        <v>10312</v>
      </c>
      <c r="B10313">
        <v>3</v>
      </c>
      <c r="C10313">
        <v>38.619999999999997</v>
      </c>
      <c r="D10313">
        <v>115.86</v>
      </c>
      <c r="E10313" t="s">
        <v>17</v>
      </c>
      <c r="F10313" t="s">
        <v>12</v>
      </c>
      <c r="G10313" t="s">
        <v>19</v>
      </c>
      <c r="H10313" t="s">
        <v>15</v>
      </c>
      <c r="I10313" t="s">
        <v>15</v>
      </c>
      <c r="J10313">
        <v>2</v>
      </c>
      <c r="K10313" t="s">
        <v>15</v>
      </c>
    </row>
    <row r="10314" spans="1:11" x14ac:dyDescent="0.35">
      <c r="A10314">
        <v>10313</v>
      </c>
      <c r="B10314">
        <v>62</v>
      </c>
      <c r="C10314">
        <v>34.549999999999997</v>
      </c>
      <c r="D10314">
        <v>2142.1</v>
      </c>
      <c r="E10314" t="s">
        <v>17</v>
      </c>
      <c r="F10314" t="s">
        <v>20</v>
      </c>
      <c r="G10314" t="s">
        <v>19</v>
      </c>
      <c r="H10314" t="s">
        <v>15</v>
      </c>
      <c r="I10314" t="s">
        <v>14</v>
      </c>
      <c r="J10314">
        <v>3</v>
      </c>
      <c r="K10314" t="s">
        <v>14</v>
      </c>
    </row>
    <row r="10315" spans="1:11" x14ac:dyDescent="0.35">
      <c r="A10315">
        <v>10314</v>
      </c>
      <c r="B10315">
        <v>2</v>
      </c>
      <c r="C10315">
        <v>99.88</v>
      </c>
      <c r="D10315">
        <v>199.76</v>
      </c>
      <c r="E10315" t="s">
        <v>17</v>
      </c>
      <c r="F10315" t="s">
        <v>12</v>
      </c>
      <c r="G10315" t="s">
        <v>19</v>
      </c>
      <c r="H10315" t="s">
        <v>15</v>
      </c>
      <c r="I10315" t="s">
        <v>15</v>
      </c>
      <c r="J10315">
        <v>1</v>
      </c>
      <c r="K10315" t="s">
        <v>15</v>
      </c>
    </row>
    <row r="10316" spans="1:11" x14ac:dyDescent="0.35">
      <c r="A10316">
        <v>10315</v>
      </c>
      <c r="B10316">
        <v>66</v>
      </c>
      <c r="C10316">
        <v>62.97</v>
      </c>
      <c r="D10316">
        <v>4156.0200000000004</v>
      </c>
      <c r="E10316" t="s">
        <v>17</v>
      </c>
      <c r="F10316" t="s">
        <v>12</v>
      </c>
      <c r="G10316" t="s">
        <v>13</v>
      </c>
      <c r="H10316" t="s">
        <v>15</v>
      </c>
      <c r="I10316" t="s">
        <v>14</v>
      </c>
      <c r="J10316">
        <v>1</v>
      </c>
      <c r="K10316" t="s">
        <v>14</v>
      </c>
    </row>
    <row r="10317" spans="1:11" x14ac:dyDescent="0.35">
      <c r="A10317">
        <v>10316</v>
      </c>
      <c r="B10317">
        <v>42</v>
      </c>
      <c r="C10317">
        <v>118.67</v>
      </c>
      <c r="D10317">
        <v>4984.1400000000003</v>
      </c>
      <c r="E10317" t="s">
        <v>21</v>
      </c>
      <c r="F10317" t="s">
        <v>20</v>
      </c>
      <c r="G10317" t="s">
        <v>22</v>
      </c>
      <c r="H10317" t="s">
        <v>14</v>
      </c>
      <c r="I10317" t="s">
        <v>14</v>
      </c>
      <c r="J10317">
        <v>0</v>
      </c>
      <c r="K10317" t="s">
        <v>15</v>
      </c>
    </row>
    <row r="10318" spans="1:11" x14ac:dyDescent="0.35">
      <c r="A10318">
        <v>10317</v>
      </c>
      <c r="B10318">
        <v>34</v>
      </c>
      <c r="C10318">
        <v>72.430000000000007</v>
      </c>
      <c r="D10318">
        <v>2462.62</v>
      </c>
      <c r="E10318" t="s">
        <v>17</v>
      </c>
      <c r="F10318" t="s">
        <v>16</v>
      </c>
      <c r="G10318" t="s">
        <v>13</v>
      </c>
      <c r="H10318" t="s">
        <v>14</v>
      </c>
      <c r="I10318" t="s">
        <v>14</v>
      </c>
      <c r="J10318">
        <v>1</v>
      </c>
      <c r="K10318" t="s">
        <v>14</v>
      </c>
    </row>
    <row r="10319" spans="1:11" x14ac:dyDescent="0.35">
      <c r="A10319">
        <v>10318</v>
      </c>
      <c r="B10319">
        <v>42</v>
      </c>
      <c r="C10319">
        <v>104.57</v>
      </c>
      <c r="D10319">
        <v>4391.9399999999996</v>
      </c>
      <c r="E10319" t="s">
        <v>11</v>
      </c>
      <c r="F10319" t="s">
        <v>20</v>
      </c>
      <c r="G10319" t="s">
        <v>19</v>
      </c>
      <c r="H10319" t="s">
        <v>14</v>
      </c>
      <c r="I10319" t="s">
        <v>15</v>
      </c>
      <c r="J10319">
        <v>4</v>
      </c>
      <c r="K10319" t="s">
        <v>15</v>
      </c>
    </row>
    <row r="10320" spans="1:11" x14ac:dyDescent="0.35">
      <c r="A10320">
        <v>10319</v>
      </c>
      <c r="B10320">
        <v>20</v>
      </c>
      <c r="C10320">
        <v>118</v>
      </c>
      <c r="D10320">
        <v>2360</v>
      </c>
      <c r="E10320" t="s">
        <v>17</v>
      </c>
      <c r="F10320" t="s">
        <v>12</v>
      </c>
      <c r="G10320" t="s">
        <v>13</v>
      </c>
      <c r="H10320" t="s">
        <v>15</v>
      </c>
      <c r="I10320" t="s">
        <v>15</v>
      </c>
      <c r="J10320">
        <v>2</v>
      </c>
      <c r="K10320" t="s">
        <v>14</v>
      </c>
    </row>
    <row r="10321" spans="1:11" x14ac:dyDescent="0.35">
      <c r="A10321">
        <v>10320</v>
      </c>
      <c r="B10321">
        <v>68</v>
      </c>
      <c r="C10321">
        <v>48.12</v>
      </c>
      <c r="D10321">
        <v>3272.16</v>
      </c>
      <c r="E10321" t="s">
        <v>11</v>
      </c>
      <c r="F10321" t="s">
        <v>18</v>
      </c>
      <c r="G10321" t="s">
        <v>13</v>
      </c>
      <c r="H10321" t="s">
        <v>14</v>
      </c>
      <c r="I10321" t="s">
        <v>14</v>
      </c>
      <c r="J10321">
        <v>1</v>
      </c>
      <c r="K10321" t="s">
        <v>15</v>
      </c>
    </row>
    <row r="10322" spans="1:11" x14ac:dyDescent="0.35">
      <c r="A10322">
        <v>10321</v>
      </c>
      <c r="B10322">
        <v>45</v>
      </c>
      <c r="C10322">
        <v>100.09</v>
      </c>
      <c r="D10322">
        <v>4504.05</v>
      </c>
      <c r="E10322" t="s">
        <v>11</v>
      </c>
      <c r="F10322" t="s">
        <v>20</v>
      </c>
      <c r="G10322" t="s">
        <v>19</v>
      </c>
      <c r="H10322" t="s">
        <v>14</v>
      </c>
      <c r="I10322" t="s">
        <v>14</v>
      </c>
      <c r="J10322">
        <v>2</v>
      </c>
      <c r="K10322" t="s">
        <v>15</v>
      </c>
    </row>
    <row r="10323" spans="1:11" x14ac:dyDescent="0.35">
      <c r="A10323">
        <v>10322</v>
      </c>
      <c r="B10323">
        <v>42</v>
      </c>
      <c r="C10323">
        <v>22.2</v>
      </c>
      <c r="D10323">
        <v>932.4</v>
      </c>
      <c r="E10323" t="s">
        <v>21</v>
      </c>
      <c r="F10323" t="s">
        <v>20</v>
      </c>
      <c r="G10323" t="s">
        <v>19</v>
      </c>
      <c r="H10323" t="s">
        <v>14</v>
      </c>
      <c r="I10323" t="s">
        <v>15</v>
      </c>
      <c r="J10323">
        <v>3</v>
      </c>
      <c r="K10323" t="s">
        <v>14</v>
      </c>
    </row>
    <row r="10324" spans="1:11" x14ac:dyDescent="0.35">
      <c r="A10324">
        <v>10323</v>
      </c>
      <c r="B10324">
        <v>47</v>
      </c>
      <c r="C10324">
        <v>87.98</v>
      </c>
      <c r="D10324">
        <v>4135.0600000000004</v>
      </c>
      <c r="E10324" t="s">
        <v>21</v>
      </c>
      <c r="F10324" t="s">
        <v>12</v>
      </c>
      <c r="G10324" t="s">
        <v>13</v>
      </c>
      <c r="H10324" t="s">
        <v>14</v>
      </c>
      <c r="I10324" t="s">
        <v>15</v>
      </c>
      <c r="J10324">
        <v>2</v>
      </c>
      <c r="K10324" t="s">
        <v>14</v>
      </c>
    </row>
    <row r="10325" spans="1:11" x14ac:dyDescent="0.35">
      <c r="A10325">
        <v>10324</v>
      </c>
      <c r="B10325">
        <v>5</v>
      </c>
      <c r="C10325">
        <v>94.52</v>
      </c>
      <c r="D10325">
        <v>472.6</v>
      </c>
      <c r="E10325" t="s">
        <v>21</v>
      </c>
      <c r="F10325" t="s">
        <v>12</v>
      </c>
      <c r="G10325" t="s">
        <v>19</v>
      </c>
      <c r="H10325" t="s">
        <v>15</v>
      </c>
      <c r="I10325" t="s">
        <v>14</v>
      </c>
      <c r="J10325">
        <v>0</v>
      </c>
      <c r="K10325" t="s">
        <v>15</v>
      </c>
    </row>
    <row r="10326" spans="1:11" x14ac:dyDescent="0.35">
      <c r="A10326">
        <v>10325</v>
      </c>
      <c r="B10326">
        <v>49</v>
      </c>
      <c r="C10326">
        <v>67.739999999999995</v>
      </c>
      <c r="D10326">
        <v>3319.26</v>
      </c>
      <c r="E10326" t="s">
        <v>11</v>
      </c>
      <c r="F10326" t="s">
        <v>18</v>
      </c>
      <c r="G10326" t="s">
        <v>19</v>
      </c>
      <c r="H10326" t="s">
        <v>14</v>
      </c>
      <c r="I10326" t="s">
        <v>14</v>
      </c>
      <c r="J10326">
        <v>0</v>
      </c>
      <c r="K10326" t="s">
        <v>14</v>
      </c>
    </row>
    <row r="10327" spans="1:11" x14ac:dyDescent="0.35">
      <c r="A10327">
        <v>10326</v>
      </c>
      <c r="B10327">
        <v>37</v>
      </c>
      <c r="C10327">
        <v>36.21</v>
      </c>
      <c r="D10327">
        <v>1339.77</v>
      </c>
      <c r="E10327" t="s">
        <v>11</v>
      </c>
      <c r="F10327" t="s">
        <v>12</v>
      </c>
      <c r="G10327" t="s">
        <v>19</v>
      </c>
      <c r="H10327" t="s">
        <v>15</v>
      </c>
      <c r="I10327" t="s">
        <v>15</v>
      </c>
      <c r="J10327">
        <v>0</v>
      </c>
      <c r="K10327" t="s">
        <v>14</v>
      </c>
    </row>
    <row r="10328" spans="1:11" x14ac:dyDescent="0.35">
      <c r="A10328">
        <v>10327</v>
      </c>
      <c r="B10328">
        <v>34</v>
      </c>
      <c r="C10328">
        <v>81.67</v>
      </c>
      <c r="D10328">
        <v>2776.78</v>
      </c>
      <c r="E10328" t="s">
        <v>11</v>
      </c>
      <c r="F10328" t="s">
        <v>20</v>
      </c>
      <c r="G10328" t="s">
        <v>22</v>
      </c>
      <c r="H10328" t="s">
        <v>14</v>
      </c>
      <c r="I10328" t="s">
        <v>15</v>
      </c>
      <c r="J10328">
        <v>1</v>
      </c>
      <c r="K10328" t="s">
        <v>15</v>
      </c>
    </row>
    <row r="10329" spans="1:11" x14ac:dyDescent="0.35">
      <c r="A10329">
        <v>10328</v>
      </c>
      <c r="B10329">
        <v>70</v>
      </c>
      <c r="C10329">
        <v>109.75</v>
      </c>
      <c r="D10329">
        <v>7682.5</v>
      </c>
      <c r="E10329" t="s">
        <v>11</v>
      </c>
      <c r="F10329" t="s">
        <v>20</v>
      </c>
      <c r="G10329" t="s">
        <v>19</v>
      </c>
      <c r="H10329" t="s">
        <v>15</v>
      </c>
      <c r="I10329" t="s">
        <v>15</v>
      </c>
      <c r="J10329">
        <v>2</v>
      </c>
      <c r="K10329" t="s">
        <v>14</v>
      </c>
    </row>
    <row r="10330" spans="1:11" x14ac:dyDescent="0.35">
      <c r="A10330">
        <v>10329</v>
      </c>
      <c r="B10330">
        <v>18</v>
      </c>
      <c r="C10330">
        <v>113.13</v>
      </c>
      <c r="D10330">
        <v>2036.34</v>
      </c>
      <c r="E10330" t="s">
        <v>11</v>
      </c>
      <c r="F10330" t="s">
        <v>20</v>
      </c>
      <c r="G10330" t="s">
        <v>19</v>
      </c>
      <c r="H10330" t="s">
        <v>14</v>
      </c>
      <c r="I10330" t="s">
        <v>15</v>
      </c>
      <c r="J10330">
        <v>2</v>
      </c>
      <c r="K10330" t="s">
        <v>15</v>
      </c>
    </row>
    <row r="10331" spans="1:11" x14ac:dyDescent="0.35">
      <c r="A10331">
        <v>10330</v>
      </c>
      <c r="B10331">
        <v>19</v>
      </c>
      <c r="C10331">
        <v>94.61</v>
      </c>
      <c r="D10331">
        <v>1797.59</v>
      </c>
      <c r="E10331" t="s">
        <v>11</v>
      </c>
      <c r="F10331" t="s">
        <v>16</v>
      </c>
      <c r="G10331" t="s">
        <v>13</v>
      </c>
      <c r="H10331" t="s">
        <v>15</v>
      </c>
      <c r="I10331" t="s">
        <v>15</v>
      </c>
      <c r="J10331">
        <v>0</v>
      </c>
      <c r="K10331" t="s">
        <v>14</v>
      </c>
    </row>
    <row r="10332" spans="1:11" x14ac:dyDescent="0.35">
      <c r="A10332">
        <v>10331</v>
      </c>
      <c r="B10332">
        <v>40</v>
      </c>
      <c r="C10332">
        <v>46.37</v>
      </c>
      <c r="D10332">
        <v>1854.8</v>
      </c>
      <c r="E10332" t="s">
        <v>11</v>
      </c>
      <c r="F10332" t="s">
        <v>20</v>
      </c>
      <c r="G10332" t="s">
        <v>19</v>
      </c>
      <c r="H10332" t="s">
        <v>14</v>
      </c>
      <c r="I10332" t="s">
        <v>14</v>
      </c>
      <c r="J10332">
        <v>4</v>
      </c>
      <c r="K10332" t="s">
        <v>15</v>
      </c>
    </row>
    <row r="10333" spans="1:11" x14ac:dyDescent="0.35">
      <c r="A10333">
        <v>10332</v>
      </c>
      <c r="B10333">
        <v>17</v>
      </c>
      <c r="C10333">
        <v>107.03</v>
      </c>
      <c r="D10333">
        <v>1819.51</v>
      </c>
      <c r="E10333" t="s">
        <v>21</v>
      </c>
      <c r="F10333" t="s">
        <v>16</v>
      </c>
      <c r="G10333" t="s">
        <v>19</v>
      </c>
      <c r="H10333" t="s">
        <v>14</v>
      </c>
      <c r="I10333" t="s">
        <v>14</v>
      </c>
      <c r="J10333">
        <v>3</v>
      </c>
      <c r="K10333" t="s">
        <v>15</v>
      </c>
    </row>
    <row r="10334" spans="1:11" x14ac:dyDescent="0.35">
      <c r="A10334">
        <v>10333</v>
      </c>
      <c r="B10334">
        <v>60</v>
      </c>
      <c r="C10334">
        <v>108.88</v>
      </c>
      <c r="D10334">
        <v>6532.8</v>
      </c>
      <c r="E10334" t="s">
        <v>11</v>
      </c>
      <c r="F10334" t="s">
        <v>12</v>
      </c>
      <c r="G10334" t="s">
        <v>13</v>
      </c>
      <c r="H10334" t="s">
        <v>14</v>
      </c>
      <c r="I10334" t="s">
        <v>14</v>
      </c>
      <c r="J10334">
        <v>0</v>
      </c>
      <c r="K10334" t="s">
        <v>15</v>
      </c>
    </row>
    <row r="10335" spans="1:11" x14ac:dyDescent="0.35">
      <c r="A10335">
        <v>10334</v>
      </c>
      <c r="B10335">
        <v>42</v>
      </c>
      <c r="C10335">
        <v>56.72</v>
      </c>
      <c r="D10335">
        <v>2382.2399999999998</v>
      </c>
      <c r="E10335" t="s">
        <v>11</v>
      </c>
      <c r="F10335" t="s">
        <v>16</v>
      </c>
      <c r="G10335" t="s">
        <v>19</v>
      </c>
      <c r="H10335" t="s">
        <v>14</v>
      </c>
      <c r="I10335" t="s">
        <v>14</v>
      </c>
      <c r="J10335">
        <v>2</v>
      </c>
      <c r="K10335" t="s">
        <v>15</v>
      </c>
    </row>
    <row r="10336" spans="1:11" x14ac:dyDescent="0.35">
      <c r="A10336">
        <v>10335</v>
      </c>
      <c r="B10336">
        <v>72</v>
      </c>
      <c r="C10336">
        <v>38.299999999999997</v>
      </c>
      <c r="D10336">
        <v>2757.6</v>
      </c>
      <c r="E10336" t="s">
        <v>11</v>
      </c>
      <c r="F10336" t="s">
        <v>20</v>
      </c>
      <c r="G10336" t="s">
        <v>13</v>
      </c>
      <c r="H10336" t="s">
        <v>15</v>
      </c>
      <c r="I10336" t="s">
        <v>15</v>
      </c>
      <c r="J10336">
        <v>2</v>
      </c>
      <c r="K10336" t="s">
        <v>14</v>
      </c>
    </row>
    <row r="10337" spans="1:11" x14ac:dyDescent="0.35">
      <c r="A10337">
        <v>10336</v>
      </c>
      <c r="B10337">
        <v>65</v>
      </c>
      <c r="C10337">
        <v>107.47</v>
      </c>
      <c r="D10337">
        <v>6985.55</v>
      </c>
      <c r="E10337" t="s">
        <v>21</v>
      </c>
      <c r="F10337" t="s">
        <v>12</v>
      </c>
      <c r="G10337" t="s">
        <v>19</v>
      </c>
      <c r="H10337" t="s">
        <v>14</v>
      </c>
      <c r="I10337" t="s">
        <v>14</v>
      </c>
      <c r="J10337">
        <v>1</v>
      </c>
      <c r="K10337" t="s">
        <v>14</v>
      </c>
    </row>
    <row r="10338" spans="1:11" x14ac:dyDescent="0.35">
      <c r="A10338">
        <v>10337</v>
      </c>
      <c r="B10338">
        <v>53</v>
      </c>
      <c r="C10338">
        <v>108.51</v>
      </c>
      <c r="D10338">
        <v>5751.03</v>
      </c>
      <c r="E10338" t="s">
        <v>11</v>
      </c>
      <c r="F10338" t="s">
        <v>16</v>
      </c>
      <c r="G10338" t="s">
        <v>19</v>
      </c>
      <c r="H10338" t="s">
        <v>14</v>
      </c>
      <c r="I10338" t="s">
        <v>15</v>
      </c>
      <c r="J10338">
        <v>1</v>
      </c>
      <c r="K10338" t="s">
        <v>15</v>
      </c>
    </row>
    <row r="10339" spans="1:11" x14ac:dyDescent="0.35">
      <c r="A10339">
        <v>10338</v>
      </c>
      <c r="B10339">
        <v>7</v>
      </c>
      <c r="C10339">
        <v>30.09</v>
      </c>
      <c r="D10339">
        <v>210.63</v>
      </c>
      <c r="E10339" t="s">
        <v>11</v>
      </c>
      <c r="F10339" t="s">
        <v>12</v>
      </c>
      <c r="G10339" t="s">
        <v>19</v>
      </c>
      <c r="H10339" t="s">
        <v>15</v>
      </c>
      <c r="I10339" t="s">
        <v>15</v>
      </c>
      <c r="J10339">
        <v>1</v>
      </c>
      <c r="K10339" t="s">
        <v>14</v>
      </c>
    </row>
    <row r="10340" spans="1:11" x14ac:dyDescent="0.35">
      <c r="A10340">
        <v>10339</v>
      </c>
      <c r="B10340">
        <v>5</v>
      </c>
      <c r="C10340">
        <v>116.7</v>
      </c>
      <c r="D10340">
        <v>583.5</v>
      </c>
      <c r="E10340" t="s">
        <v>11</v>
      </c>
      <c r="F10340" t="s">
        <v>12</v>
      </c>
      <c r="G10340" t="s">
        <v>19</v>
      </c>
      <c r="H10340" t="s">
        <v>14</v>
      </c>
      <c r="I10340" t="s">
        <v>15</v>
      </c>
      <c r="J10340">
        <v>0</v>
      </c>
      <c r="K10340" t="s">
        <v>15</v>
      </c>
    </row>
    <row r="10341" spans="1:11" x14ac:dyDescent="0.35">
      <c r="A10341">
        <v>10340</v>
      </c>
      <c r="B10341">
        <v>24</v>
      </c>
      <c r="C10341">
        <v>73.31</v>
      </c>
      <c r="D10341">
        <v>1759.44</v>
      </c>
      <c r="E10341" t="s">
        <v>17</v>
      </c>
      <c r="F10341" t="s">
        <v>16</v>
      </c>
      <c r="G10341" t="s">
        <v>19</v>
      </c>
      <c r="H10341" t="s">
        <v>14</v>
      </c>
      <c r="I10341" t="s">
        <v>15</v>
      </c>
      <c r="J10341">
        <v>2</v>
      </c>
      <c r="K10341" t="s">
        <v>14</v>
      </c>
    </row>
    <row r="10342" spans="1:11" x14ac:dyDescent="0.35">
      <c r="A10342">
        <v>10341</v>
      </c>
      <c r="B10342">
        <v>28</v>
      </c>
      <c r="C10342">
        <v>119.37</v>
      </c>
      <c r="D10342">
        <v>3342.36</v>
      </c>
      <c r="E10342" t="s">
        <v>11</v>
      </c>
      <c r="F10342" t="s">
        <v>12</v>
      </c>
      <c r="G10342" t="s">
        <v>13</v>
      </c>
      <c r="H10342" t="s">
        <v>14</v>
      </c>
      <c r="I10342" t="s">
        <v>14</v>
      </c>
      <c r="J10342">
        <v>2</v>
      </c>
      <c r="K10342" t="s">
        <v>15</v>
      </c>
    </row>
    <row r="10343" spans="1:11" x14ac:dyDescent="0.35">
      <c r="A10343">
        <v>10342</v>
      </c>
      <c r="B10343">
        <v>62</v>
      </c>
      <c r="C10343">
        <v>64.5</v>
      </c>
      <c r="D10343">
        <v>3999</v>
      </c>
      <c r="E10343" t="s">
        <v>17</v>
      </c>
      <c r="F10343" t="s">
        <v>12</v>
      </c>
      <c r="G10343" t="s">
        <v>22</v>
      </c>
      <c r="H10343" t="s">
        <v>14</v>
      </c>
      <c r="I10343" t="s">
        <v>14</v>
      </c>
      <c r="J10343">
        <v>1</v>
      </c>
      <c r="K10343" t="s">
        <v>14</v>
      </c>
    </row>
    <row r="10344" spans="1:11" x14ac:dyDescent="0.35">
      <c r="A10344">
        <v>10343</v>
      </c>
      <c r="B10344">
        <v>17</v>
      </c>
      <c r="C10344">
        <v>73.33</v>
      </c>
      <c r="D10344">
        <v>1246.6099999999999</v>
      </c>
      <c r="E10344" t="s">
        <v>11</v>
      </c>
      <c r="F10344" t="s">
        <v>20</v>
      </c>
      <c r="G10344" t="s">
        <v>19</v>
      </c>
      <c r="H10344" t="s">
        <v>14</v>
      </c>
      <c r="I10344" t="s">
        <v>14</v>
      </c>
      <c r="J10344">
        <v>3</v>
      </c>
      <c r="K10344" t="s">
        <v>15</v>
      </c>
    </row>
    <row r="10345" spans="1:11" x14ac:dyDescent="0.35">
      <c r="A10345">
        <v>10344</v>
      </c>
      <c r="B10345">
        <v>20</v>
      </c>
      <c r="C10345">
        <v>46.61</v>
      </c>
      <c r="D10345">
        <v>932.2</v>
      </c>
      <c r="E10345" t="s">
        <v>17</v>
      </c>
      <c r="F10345" t="s">
        <v>18</v>
      </c>
      <c r="G10345" t="s">
        <v>22</v>
      </c>
      <c r="H10345" t="s">
        <v>15</v>
      </c>
      <c r="I10345" t="s">
        <v>14</v>
      </c>
      <c r="J10345">
        <v>1</v>
      </c>
      <c r="K10345" t="s">
        <v>14</v>
      </c>
    </row>
    <row r="10346" spans="1:11" x14ac:dyDescent="0.35">
      <c r="A10346">
        <v>10345</v>
      </c>
      <c r="B10346">
        <v>3</v>
      </c>
      <c r="C10346">
        <v>109.89</v>
      </c>
      <c r="D10346">
        <v>329.67</v>
      </c>
      <c r="E10346" t="s">
        <v>17</v>
      </c>
      <c r="F10346" t="s">
        <v>18</v>
      </c>
      <c r="G10346" t="s">
        <v>13</v>
      </c>
      <c r="H10346" t="s">
        <v>14</v>
      </c>
      <c r="I10346" t="s">
        <v>14</v>
      </c>
      <c r="J10346">
        <v>1</v>
      </c>
      <c r="K10346" t="s">
        <v>15</v>
      </c>
    </row>
    <row r="10347" spans="1:11" x14ac:dyDescent="0.35">
      <c r="A10347">
        <v>10346</v>
      </c>
      <c r="B10347">
        <v>37</v>
      </c>
      <c r="C10347">
        <v>64.37</v>
      </c>
      <c r="D10347">
        <v>2381.69</v>
      </c>
      <c r="E10347" t="s">
        <v>11</v>
      </c>
      <c r="F10347" t="s">
        <v>12</v>
      </c>
      <c r="G10347" t="s">
        <v>19</v>
      </c>
      <c r="H10347" t="s">
        <v>15</v>
      </c>
      <c r="I10347" t="s">
        <v>15</v>
      </c>
      <c r="J10347">
        <v>0</v>
      </c>
      <c r="K10347" t="s">
        <v>14</v>
      </c>
    </row>
    <row r="10348" spans="1:11" x14ac:dyDescent="0.35">
      <c r="A10348">
        <v>10347</v>
      </c>
      <c r="B10348">
        <v>15</v>
      </c>
      <c r="C10348">
        <v>101.46</v>
      </c>
      <c r="D10348">
        <v>1521.9</v>
      </c>
      <c r="E10348" t="s">
        <v>11</v>
      </c>
      <c r="F10348" t="s">
        <v>16</v>
      </c>
      <c r="G10348" t="s">
        <v>13</v>
      </c>
      <c r="H10348" t="s">
        <v>15</v>
      </c>
      <c r="I10348" t="s">
        <v>14</v>
      </c>
      <c r="J10348">
        <v>0</v>
      </c>
      <c r="K10348" t="s">
        <v>14</v>
      </c>
    </row>
    <row r="10349" spans="1:11" x14ac:dyDescent="0.35">
      <c r="A10349">
        <v>10348</v>
      </c>
      <c r="B10349">
        <v>51</v>
      </c>
      <c r="C10349">
        <v>27.97</v>
      </c>
      <c r="D10349">
        <v>1426.47</v>
      </c>
      <c r="E10349" t="s">
        <v>17</v>
      </c>
      <c r="F10349" t="s">
        <v>18</v>
      </c>
      <c r="G10349" t="s">
        <v>13</v>
      </c>
      <c r="H10349" t="s">
        <v>15</v>
      </c>
      <c r="I10349" t="s">
        <v>14</v>
      </c>
      <c r="J10349">
        <v>4</v>
      </c>
      <c r="K10349" t="s">
        <v>15</v>
      </c>
    </row>
    <row r="10350" spans="1:11" x14ac:dyDescent="0.35">
      <c r="A10350">
        <v>10349</v>
      </c>
      <c r="B10350">
        <v>48</v>
      </c>
      <c r="C10350">
        <v>98.82</v>
      </c>
      <c r="D10350">
        <v>4743.3599999999997</v>
      </c>
      <c r="E10350" t="s">
        <v>21</v>
      </c>
      <c r="F10350" t="s">
        <v>16</v>
      </c>
      <c r="G10350" t="s">
        <v>13</v>
      </c>
      <c r="H10350" t="s">
        <v>14</v>
      </c>
      <c r="I10350" t="s">
        <v>14</v>
      </c>
      <c r="J10350">
        <v>0</v>
      </c>
      <c r="K10350" t="s">
        <v>14</v>
      </c>
    </row>
    <row r="10351" spans="1:11" x14ac:dyDescent="0.35">
      <c r="A10351">
        <v>10350</v>
      </c>
      <c r="B10351">
        <v>8</v>
      </c>
      <c r="C10351">
        <v>69.02</v>
      </c>
      <c r="D10351">
        <v>552.16</v>
      </c>
      <c r="E10351" t="s">
        <v>11</v>
      </c>
      <c r="F10351" t="s">
        <v>18</v>
      </c>
      <c r="G10351" t="s">
        <v>13</v>
      </c>
      <c r="H10351" t="s">
        <v>14</v>
      </c>
      <c r="I10351" t="s">
        <v>14</v>
      </c>
      <c r="J10351">
        <v>0</v>
      </c>
      <c r="K10351" t="s">
        <v>14</v>
      </c>
    </row>
    <row r="10352" spans="1:11" x14ac:dyDescent="0.35">
      <c r="A10352">
        <v>10351</v>
      </c>
      <c r="B10352">
        <v>13</v>
      </c>
      <c r="C10352">
        <v>20.54</v>
      </c>
      <c r="D10352">
        <v>267.02</v>
      </c>
      <c r="E10352" t="s">
        <v>11</v>
      </c>
      <c r="F10352" t="s">
        <v>20</v>
      </c>
      <c r="G10352" t="s">
        <v>13</v>
      </c>
      <c r="H10352" t="s">
        <v>14</v>
      </c>
      <c r="I10352" t="s">
        <v>15</v>
      </c>
      <c r="J10352">
        <v>0</v>
      </c>
      <c r="K10352" t="s">
        <v>14</v>
      </c>
    </row>
    <row r="10353" spans="1:11" x14ac:dyDescent="0.35">
      <c r="A10353">
        <v>10352</v>
      </c>
      <c r="B10353">
        <v>48</v>
      </c>
      <c r="C10353">
        <v>42.63</v>
      </c>
      <c r="D10353">
        <v>2046.24</v>
      </c>
      <c r="E10353" t="s">
        <v>11</v>
      </c>
      <c r="F10353" t="s">
        <v>20</v>
      </c>
      <c r="G10353" t="s">
        <v>13</v>
      </c>
      <c r="H10353" t="s">
        <v>15</v>
      </c>
      <c r="I10353" t="s">
        <v>14</v>
      </c>
      <c r="J10353">
        <v>1</v>
      </c>
      <c r="K10353" t="s">
        <v>14</v>
      </c>
    </row>
    <row r="10354" spans="1:11" x14ac:dyDescent="0.35">
      <c r="A10354">
        <v>10353</v>
      </c>
      <c r="B10354">
        <v>3</v>
      </c>
      <c r="C10354">
        <v>39.369999999999997</v>
      </c>
      <c r="D10354">
        <v>118.11</v>
      </c>
      <c r="E10354" t="s">
        <v>11</v>
      </c>
      <c r="F10354" t="s">
        <v>16</v>
      </c>
      <c r="G10354" t="s">
        <v>19</v>
      </c>
      <c r="H10354" t="s">
        <v>15</v>
      </c>
      <c r="I10354" t="s">
        <v>15</v>
      </c>
      <c r="J10354">
        <v>5</v>
      </c>
      <c r="K10354" t="s">
        <v>15</v>
      </c>
    </row>
    <row r="10355" spans="1:11" x14ac:dyDescent="0.35">
      <c r="A10355">
        <v>10354</v>
      </c>
      <c r="B10355">
        <v>65</v>
      </c>
      <c r="C10355">
        <v>95.18</v>
      </c>
      <c r="D10355">
        <v>6186.7</v>
      </c>
      <c r="E10355" t="s">
        <v>17</v>
      </c>
      <c r="F10355" t="s">
        <v>16</v>
      </c>
      <c r="G10355" t="s">
        <v>19</v>
      </c>
      <c r="H10355" t="s">
        <v>15</v>
      </c>
      <c r="I10355" t="s">
        <v>15</v>
      </c>
      <c r="J10355">
        <v>0</v>
      </c>
      <c r="K10355" t="s">
        <v>14</v>
      </c>
    </row>
    <row r="10356" spans="1:11" x14ac:dyDescent="0.35">
      <c r="A10356">
        <v>10355</v>
      </c>
      <c r="B10356">
        <v>31</v>
      </c>
      <c r="C10356">
        <v>67.72</v>
      </c>
      <c r="D10356">
        <v>2099.3200000000002</v>
      </c>
      <c r="E10356" t="s">
        <v>17</v>
      </c>
      <c r="F10356" t="s">
        <v>20</v>
      </c>
      <c r="G10356" t="s">
        <v>19</v>
      </c>
      <c r="H10356" t="s">
        <v>15</v>
      </c>
      <c r="I10356" t="s">
        <v>15</v>
      </c>
      <c r="J10356">
        <v>1</v>
      </c>
      <c r="K10356" t="s">
        <v>14</v>
      </c>
    </row>
    <row r="10357" spans="1:11" x14ac:dyDescent="0.35">
      <c r="A10357">
        <v>10356</v>
      </c>
      <c r="B10357">
        <v>26</v>
      </c>
      <c r="C10357">
        <v>35.97</v>
      </c>
      <c r="D10357">
        <v>935.22</v>
      </c>
      <c r="E10357" t="s">
        <v>11</v>
      </c>
      <c r="F10357" t="s">
        <v>16</v>
      </c>
      <c r="G10357" t="s">
        <v>13</v>
      </c>
      <c r="H10357" t="s">
        <v>14</v>
      </c>
      <c r="I10357" t="s">
        <v>15</v>
      </c>
      <c r="J10357">
        <v>0</v>
      </c>
      <c r="K10357" t="s">
        <v>14</v>
      </c>
    </row>
    <row r="10358" spans="1:11" x14ac:dyDescent="0.35">
      <c r="A10358">
        <v>10357</v>
      </c>
      <c r="B10358">
        <v>56</v>
      </c>
      <c r="C10358">
        <v>45.68</v>
      </c>
      <c r="D10358">
        <v>2558.08</v>
      </c>
      <c r="E10358" t="s">
        <v>21</v>
      </c>
      <c r="F10358" t="s">
        <v>12</v>
      </c>
      <c r="G10358" t="s">
        <v>13</v>
      </c>
      <c r="H10358" t="s">
        <v>14</v>
      </c>
      <c r="I10358" t="s">
        <v>14</v>
      </c>
      <c r="J10358">
        <v>3</v>
      </c>
      <c r="K10358" t="s">
        <v>14</v>
      </c>
    </row>
    <row r="10359" spans="1:11" x14ac:dyDescent="0.35">
      <c r="A10359">
        <v>10358</v>
      </c>
      <c r="B10359">
        <v>34</v>
      </c>
      <c r="C10359">
        <v>70.41</v>
      </c>
      <c r="D10359">
        <v>2393.94</v>
      </c>
      <c r="E10359" t="s">
        <v>11</v>
      </c>
      <c r="F10359" t="s">
        <v>20</v>
      </c>
      <c r="G10359" t="s">
        <v>13</v>
      </c>
      <c r="H10359" t="s">
        <v>14</v>
      </c>
      <c r="I10359" t="s">
        <v>14</v>
      </c>
      <c r="J10359">
        <v>0</v>
      </c>
      <c r="K10359" t="s">
        <v>14</v>
      </c>
    </row>
    <row r="10360" spans="1:11" x14ac:dyDescent="0.35">
      <c r="A10360">
        <v>10359</v>
      </c>
      <c r="B10360">
        <v>9</v>
      </c>
      <c r="C10360">
        <v>21.96</v>
      </c>
      <c r="D10360">
        <v>197.64</v>
      </c>
      <c r="E10360" t="s">
        <v>11</v>
      </c>
      <c r="F10360" t="s">
        <v>20</v>
      </c>
      <c r="G10360" t="s">
        <v>19</v>
      </c>
      <c r="H10360" t="s">
        <v>14</v>
      </c>
      <c r="I10360" t="s">
        <v>14</v>
      </c>
      <c r="J10360">
        <v>2</v>
      </c>
      <c r="K10360" t="s">
        <v>14</v>
      </c>
    </row>
    <row r="10361" spans="1:11" x14ac:dyDescent="0.35">
      <c r="A10361">
        <v>10360</v>
      </c>
      <c r="B10361">
        <v>62</v>
      </c>
      <c r="C10361">
        <v>62.41</v>
      </c>
      <c r="D10361">
        <v>3869.42</v>
      </c>
      <c r="E10361" t="s">
        <v>11</v>
      </c>
      <c r="F10361" t="s">
        <v>20</v>
      </c>
      <c r="G10361" t="s">
        <v>13</v>
      </c>
      <c r="H10361" t="s">
        <v>14</v>
      </c>
      <c r="I10361" t="s">
        <v>14</v>
      </c>
      <c r="J10361">
        <v>1</v>
      </c>
      <c r="K10361" t="s">
        <v>14</v>
      </c>
    </row>
    <row r="10362" spans="1:11" x14ac:dyDescent="0.35">
      <c r="A10362">
        <v>10361</v>
      </c>
      <c r="B10362">
        <v>13</v>
      </c>
      <c r="C10362">
        <v>87.81</v>
      </c>
      <c r="D10362">
        <v>1141.53</v>
      </c>
      <c r="E10362" t="s">
        <v>11</v>
      </c>
      <c r="F10362" t="s">
        <v>20</v>
      </c>
      <c r="G10362" t="s">
        <v>13</v>
      </c>
      <c r="H10362" t="s">
        <v>14</v>
      </c>
      <c r="I10362" t="s">
        <v>14</v>
      </c>
      <c r="J10362">
        <v>1</v>
      </c>
      <c r="K10362" t="s">
        <v>15</v>
      </c>
    </row>
    <row r="10363" spans="1:11" x14ac:dyDescent="0.35">
      <c r="A10363">
        <v>10362</v>
      </c>
      <c r="B10363">
        <v>69</v>
      </c>
      <c r="C10363">
        <v>71.78</v>
      </c>
      <c r="D10363">
        <v>4952.82</v>
      </c>
      <c r="E10363" t="s">
        <v>11</v>
      </c>
      <c r="F10363" t="s">
        <v>12</v>
      </c>
      <c r="G10363" t="s">
        <v>19</v>
      </c>
      <c r="H10363" t="s">
        <v>14</v>
      </c>
      <c r="I10363" t="s">
        <v>14</v>
      </c>
      <c r="J10363">
        <v>0</v>
      </c>
      <c r="K10363" t="s">
        <v>14</v>
      </c>
    </row>
    <row r="10364" spans="1:11" x14ac:dyDescent="0.35">
      <c r="A10364">
        <v>10363</v>
      </c>
      <c r="B10364">
        <v>41</v>
      </c>
      <c r="C10364">
        <v>79.81</v>
      </c>
      <c r="D10364">
        <v>3272.21</v>
      </c>
      <c r="E10364" t="s">
        <v>11</v>
      </c>
      <c r="F10364" t="s">
        <v>20</v>
      </c>
      <c r="G10364" t="s">
        <v>13</v>
      </c>
      <c r="H10364" t="s">
        <v>14</v>
      </c>
      <c r="I10364" t="s">
        <v>14</v>
      </c>
      <c r="J10364">
        <v>0</v>
      </c>
      <c r="K10364" t="s">
        <v>14</v>
      </c>
    </row>
    <row r="10365" spans="1:11" x14ac:dyDescent="0.35">
      <c r="A10365">
        <v>10364</v>
      </c>
      <c r="B10365">
        <v>1</v>
      </c>
      <c r="C10365">
        <v>52.66</v>
      </c>
      <c r="D10365">
        <v>52.66</v>
      </c>
      <c r="E10365" t="s">
        <v>17</v>
      </c>
      <c r="F10365" t="s">
        <v>20</v>
      </c>
      <c r="G10365" t="s">
        <v>19</v>
      </c>
      <c r="H10365" t="s">
        <v>14</v>
      </c>
      <c r="I10365" t="s">
        <v>14</v>
      </c>
      <c r="J10365">
        <v>1</v>
      </c>
      <c r="K10365" t="s">
        <v>15</v>
      </c>
    </row>
    <row r="10366" spans="1:11" x14ac:dyDescent="0.35">
      <c r="A10366">
        <v>10365</v>
      </c>
      <c r="B10366">
        <v>47</v>
      </c>
      <c r="C10366">
        <v>38.31</v>
      </c>
      <c r="D10366">
        <v>1800.57</v>
      </c>
      <c r="E10366" t="s">
        <v>11</v>
      </c>
      <c r="F10366" t="s">
        <v>16</v>
      </c>
      <c r="G10366" t="s">
        <v>19</v>
      </c>
      <c r="H10366" t="s">
        <v>15</v>
      </c>
      <c r="I10366" t="s">
        <v>14</v>
      </c>
      <c r="J10366">
        <v>1</v>
      </c>
      <c r="K10366" t="s">
        <v>14</v>
      </c>
    </row>
    <row r="10367" spans="1:11" x14ac:dyDescent="0.35">
      <c r="A10367">
        <v>10366</v>
      </c>
      <c r="B10367">
        <v>4</v>
      </c>
      <c r="C10367">
        <v>100.97</v>
      </c>
      <c r="D10367">
        <v>403.88</v>
      </c>
      <c r="E10367" t="s">
        <v>11</v>
      </c>
      <c r="F10367" t="s">
        <v>20</v>
      </c>
      <c r="G10367" t="s">
        <v>19</v>
      </c>
      <c r="H10367" t="s">
        <v>14</v>
      </c>
      <c r="I10367" t="s">
        <v>15</v>
      </c>
      <c r="J10367">
        <v>1</v>
      </c>
      <c r="K10367" t="s">
        <v>14</v>
      </c>
    </row>
    <row r="10368" spans="1:11" x14ac:dyDescent="0.35">
      <c r="A10368">
        <v>10367</v>
      </c>
      <c r="B10368">
        <v>63</v>
      </c>
      <c r="C10368">
        <v>110.56</v>
      </c>
      <c r="D10368">
        <v>6965.28</v>
      </c>
      <c r="E10368" t="s">
        <v>17</v>
      </c>
      <c r="F10368" t="s">
        <v>18</v>
      </c>
      <c r="G10368" t="s">
        <v>22</v>
      </c>
      <c r="H10368" t="s">
        <v>14</v>
      </c>
      <c r="I10368" t="s">
        <v>14</v>
      </c>
      <c r="J10368">
        <v>3</v>
      </c>
      <c r="K10368" t="s">
        <v>14</v>
      </c>
    </row>
    <row r="10369" spans="1:11" x14ac:dyDescent="0.35">
      <c r="A10369">
        <v>10368</v>
      </c>
      <c r="B10369">
        <v>52</v>
      </c>
      <c r="C10369">
        <v>71.069999999999993</v>
      </c>
      <c r="D10369">
        <v>3695.64</v>
      </c>
      <c r="E10369" t="s">
        <v>17</v>
      </c>
      <c r="F10369" t="s">
        <v>16</v>
      </c>
      <c r="G10369" t="s">
        <v>13</v>
      </c>
      <c r="H10369" t="s">
        <v>15</v>
      </c>
      <c r="I10369" t="s">
        <v>14</v>
      </c>
      <c r="J10369">
        <v>4</v>
      </c>
      <c r="K10369" t="s">
        <v>14</v>
      </c>
    </row>
    <row r="10370" spans="1:11" x14ac:dyDescent="0.35">
      <c r="A10370">
        <v>10369</v>
      </c>
      <c r="B10370">
        <v>10</v>
      </c>
      <c r="C10370">
        <v>50.5</v>
      </c>
      <c r="D10370">
        <v>505</v>
      </c>
      <c r="E10370" t="s">
        <v>11</v>
      </c>
      <c r="F10370" t="s">
        <v>16</v>
      </c>
      <c r="G10370" t="s">
        <v>13</v>
      </c>
      <c r="H10370" t="s">
        <v>15</v>
      </c>
      <c r="I10370" t="s">
        <v>15</v>
      </c>
      <c r="J10370">
        <v>2</v>
      </c>
      <c r="K10370" t="s">
        <v>15</v>
      </c>
    </row>
    <row r="10371" spans="1:11" x14ac:dyDescent="0.35">
      <c r="A10371">
        <v>10370</v>
      </c>
      <c r="B10371">
        <v>28</v>
      </c>
      <c r="C10371">
        <v>71.12</v>
      </c>
      <c r="D10371">
        <v>1991.36</v>
      </c>
      <c r="E10371" t="s">
        <v>11</v>
      </c>
      <c r="F10371" t="s">
        <v>18</v>
      </c>
      <c r="G10371" t="s">
        <v>13</v>
      </c>
      <c r="H10371" t="s">
        <v>15</v>
      </c>
      <c r="I10371" t="s">
        <v>14</v>
      </c>
      <c r="J10371">
        <v>2</v>
      </c>
      <c r="K10371" t="s">
        <v>14</v>
      </c>
    </row>
    <row r="10372" spans="1:11" x14ac:dyDescent="0.35">
      <c r="A10372">
        <v>10371</v>
      </c>
      <c r="B10372">
        <v>6</v>
      </c>
      <c r="C10372">
        <v>107.9</v>
      </c>
      <c r="D10372">
        <v>647.4</v>
      </c>
      <c r="E10372" t="s">
        <v>11</v>
      </c>
      <c r="F10372" t="s">
        <v>16</v>
      </c>
      <c r="G10372" t="s">
        <v>13</v>
      </c>
      <c r="H10372" t="s">
        <v>14</v>
      </c>
      <c r="I10372" t="s">
        <v>15</v>
      </c>
      <c r="J10372">
        <v>1</v>
      </c>
      <c r="K10372" t="s">
        <v>15</v>
      </c>
    </row>
    <row r="10373" spans="1:11" x14ac:dyDescent="0.35">
      <c r="A10373">
        <v>10372</v>
      </c>
      <c r="B10373">
        <v>27</v>
      </c>
      <c r="C10373">
        <v>89.14</v>
      </c>
      <c r="D10373">
        <v>2406.7800000000002</v>
      </c>
      <c r="E10373" t="s">
        <v>11</v>
      </c>
      <c r="F10373" t="s">
        <v>12</v>
      </c>
      <c r="G10373" t="s">
        <v>19</v>
      </c>
      <c r="H10373" t="s">
        <v>14</v>
      </c>
      <c r="I10373" t="s">
        <v>14</v>
      </c>
      <c r="J10373">
        <v>2</v>
      </c>
      <c r="K10373" t="s">
        <v>15</v>
      </c>
    </row>
    <row r="10374" spans="1:11" x14ac:dyDescent="0.35">
      <c r="A10374">
        <v>10373</v>
      </c>
      <c r="B10374">
        <v>12</v>
      </c>
      <c r="C10374">
        <v>105.86</v>
      </c>
      <c r="D10374">
        <v>1270.32</v>
      </c>
      <c r="E10374" t="s">
        <v>11</v>
      </c>
      <c r="F10374" t="s">
        <v>20</v>
      </c>
      <c r="G10374" t="s">
        <v>13</v>
      </c>
      <c r="H10374" t="s">
        <v>15</v>
      </c>
      <c r="I10374" t="s">
        <v>15</v>
      </c>
      <c r="J10374">
        <v>2</v>
      </c>
      <c r="K10374" t="s">
        <v>14</v>
      </c>
    </row>
    <row r="10375" spans="1:11" x14ac:dyDescent="0.35">
      <c r="A10375">
        <v>10374</v>
      </c>
      <c r="B10375">
        <v>62</v>
      </c>
      <c r="C10375">
        <v>52.84</v>
      </c>
      <c r="D10375">
        <v>3276.08</v>
      </c>
      <c r="E10375" t="s">
        <v>11</v>
      </c>
      <c r="F10375" t="s">
        <v>20</v>
      </c>
      <c r="G10375" t="s">
        <v>19</v>
      </c>
      <c r="H10375" t="s">
        <v>14</v>
      </c>
      <c r="I10375" t="s">
        <v>14</v>
      </c>
      <c r="J10375">
        <v>1</v>
      </c>
      <c r="K10375" t="s">
        <v>14</v>
      </c>
    </row>
    <row r="10376" spans="1:11" x14ac:dyDescent="0.35">
      <c r="A10376">
        <v>10375</v>
      </c>
      <c r="B10376">
        <v>52</v>
      </c>
      <c r="C10376">
        <v>91.2</v>
      </c>
      <c r="D10376">
        <v>4742.3999999999996</v>
      </c>
      <c r="E10376" t="s">
        <v>11</v>
      </c>
      <c r="F10376" t="s">
        <v>16</v>
      </c>
      <c r="G10376" t="s">
        <v>19</v>
      </c>
      <c r="H10376" t="s">
        <v>14</v>
      </c>
      <c r="I10376" t="s">
        <v>15</v>
      </c>
      <c r="J10376">
        <v>5</v>
      </c>
      <c r="K10376" t="s">
        <v>15</v>
      </c>
    </row>
    <row r="10377" spans="1:11" x14ac:dyDescent="0.35">
      <c r="A10377">
        <v>10376</v>
      </c>
      <c r="B10377">
        <v>48</v>
      </c>
      <c r="C10377">
        <v>85.3</v>
      </c>
      <c r="D10377">
        <v>4094.4</v>
      </c>
      <c r="E10377" t="s">
        <v>17</v>
      </c>
      <c r="F10377" t="s">
        <v>20</v>
      </c>
      <c r="G10377" t="s">
        <v>19</v>
      </c>
      <c r="H10377" t="s">
        <v>15</v>
      </c>
      <c r="I10377" t="s">
        <v>14</v>
      </c>
      <c r="J10377">
        <v>3</v>
      </c>
      <c r="K10377" t="s">
        <v>14</v>
      </c>
    </row>
    <row r="10378" spans="1:11" x14ac:dyDescent="0.35">
      <c r="A10378">
        <v>10377</v>
      </c>
      <c r="B10378">
        <v>67</v>
      </c>
      <c r="C10378">
        <v>77.16</v>
      </c>
      <c r="D10378">
        <v>5169.72</v>
      </c>
      <c r="E10378" t="s">
        <v>11</v>
      </c>
      <c r="F10378" t="s">
        <v>16</v>
      </c>
      <c r="G10378" t="s">
        <v>19</v>
      </c>
      <c r="H10378" t="s">
        <v>14</v>
      </c>
      <c r="I10378" t="s">
        <v>15</v>
      </c>
      <c r="J10378">
        <v>0</v>
      </c>
      <c r="K10378" t="s">
        <v>15</v>
      </c>
    </row>
    <row r="10379" spans="1:11" x14ac:dyDescent="0.35">
      <c r="A10379">
        <v>10378</v>
      </c>
      <c r="B10379">
        <v>46</v>
      </c>
      <c r="C10379">
        <v>72.819999999999993</v>
      </c>
      <c r="D10379">
        <v>3349.72</v>
      </c>
      <c r="E10379" t="s">
        <v>17</v>
      </c>
      <c r="F10379" t="s">
        <v>20</v>
      </c>
      <c r="G10379" t="s">
        <v>19</v>
      </c>
      <c r="H10379" t="s">
        <v>14</v>
      </c>
      <c r="I10379" t="s">
        <v>14</v>
      </c>
      <c r="J10379">
        <v>1</v>
      </c>
      <c r="K10379" t="s">
        <v>14</v>
      </c>
    </row>
    <row r="10380" spans="1:11" x14ac:dyDescent="0.35">
      <c r="A10380">
        <v>10379</v>
      </c>
      <c r="B10380">
        <v>15</v>
      </c>
      <c r="C10380">
        <v>75.099999999999994</v>
      </c>
      <c r="D10380">
        <v>1126.5</v>
      </c>
      <c r="E10380" t="s">
        <v>11</v>
      </c>
      <c r="F10380" t="s">
        <v>16</v>
      </c>
      <c r="G10380" t="s">
        <v>19</v>
      </c>
      <c r="H10380" t="s">
        <v>15</v>
      </c>
      <c r="I10380" t="s">
        <v>15</v>
      </c>
      <c r="J10380">
        <v>1</v>
      </c>
      <c r="K10380" t="s">
        <v>14</v>
      </c>
    </row>
    <row r="10381" spans="1:11" x14ac:dyDescent="0.35">
      <c r="A10381">
        <v>10380</v>
      </c>
      <c r="B10381">
        <v>71</v>
      </c>
      <c r="C10381">
        <v>104.97</v>
      </c>
      <c r="D10381">
        <v>7452.87</v>
      </c>
      <c r="E10381" t="s">
        <v>11</v>
      </c>
      <c r="F10381" t="s">
        <v>16</v>
      </c>
      <c r="G10381" t="s">
        <v>19</v>
      </c>
      <c r="H10381" t="s">
        <v>14</v>
      </c>
      <c r="I10381" t="s">
        <v>14</v>
      </c>
      <c r="J10381">
        <v>0</v>
      </c>
      <c r="K10381" t="s">
        <v>15</v>
      </c>
    </row>
    <row r="10382" spans="1:11" x14ac:dyDescent="0.35">
      <c r="A10382">
        <v>10381</v>
      </c>
      <c r="B10382">
        <v>36</v>
      </c>
      <c r="C10382">
        <v>111.6</v>
      </c>
      <c r="D10382">
        <v>4017.6</v>
      </c>
      <c r="E10382" t="s">
        <v>17</v>
      </c>
      <c r="F10382" t="s">
        <v>16</v>
      </c>
      <c r="G10382" t="s">
        <v>13</v>
      </c>
      <c r="H10382" t="s">
        <v>14</v>
      </c>
      <c r="I10382" t="s">
        <v>14</v>
      </c>
      <c r="J10382">
        <v>2</v>
      </c>
      <c r="K10382" t="s">
        <v>14</v>
      </c>
    </row>
    <row r="10383" spans="1:11" x14ac:dyDescent="0.35">
      <c r="A10383">
        <v>10382</v>
      </c>
      <c r="B10383">
        <v>14</v>
      </c>
      <c r="C10383">
        <v>31.29</v>
      </c>
      <c r="D10383">
        <v>438.06</v>
      </c>
      <c r="E10383" t="s">
        <v>11</v>
      </c>
      <c r="F10383" t="s">
        <v>12</v>
      </c>
      <c r="G10383" t="s">
        <v>19</v>
      </c>
      <c r="H10383" t="s">
        <v>14</v>
      </c>
      <c r="I10383" t="s">
        <v>14</v>
      </c>
      <c r="J10383">
        <v>4</v>
      </c>
      <c r="K10383" t="s">
        <v>15</v>
      </c>
    </row>
    <row r="10384" spans="1:11" x14ac:dyDescent="0.35">
      <c r="A10384">
        <v>10383</v>
      </c>
      <c r="B10384">
        <v>3</v>
      </c>
      <c r="C10384">
        <v>76.88</v>
      </c>
      <c r="D10384">
        <v>230.64</v>
      </c>
      <c r="E10384" t="s">
        <v>11</v>
      </c>
      <c r="F10384" t="s">
        <v>16</v>
      </c>
      <c r="G10384" t="s">
        <v>13</v>
      </c>
      <c r="H10384" t="s">
        <v>14</v>
      </c>
      <c r="I10384" t="s">
        <v>14</v>
      </c>
      <c r="J10384">
        <v>1</v>
      </c>
      <c r="K10384" t="s">
        <v>15</v>
      </c>
    </row>
    <row r="10385" spans="1:11" x14ac:dyDescent="0.35">
      <c r="A10385">
        <v>10384</v>
      </c>
      <c r="B10385">
        <v>67</v>
      </c>
      <c r="C10385">
        <v>111.84</v>
      </c>
      <c r="D10385">
        <v>7493.28</v>
      </c>
      <c r="E10385" t="s">
        <v>21</v>
      </c>
      <c r="F10385" t="s">
        <v>12</v>
      </c>
      <c r="G10385" t="s">
        <v>19</v>
      </c>
      <c r="H10385" t="s">
        <v>14</v>
      </c>
      <c r="I10385" t="s">
        <v>14</v>
      </c>
      <c r="J10385">
        <v>3</v>
      </c>
      <c r="K10385" t="s">
        <v>15</v>
      </c>
    </row>
    <row r="10386" spans="1:11" x14ac:dyDescent="0.35">
      <c r="A10386">
        <v>10385</v>
      </c>
      <c r="B10386">
        <v>19</v>
      </c>
      <c r="C10386">
        <v>33.47</v>
      </c>
      <c r="D10386">
        <v>635.92999999999995</v>
      </c>
      <c r="E10386" t="s">
        <v>21</v>
      </c>
      <c r="F10386" t="s">
        <v>12</v>
      </c>
      <c r="G10386" t="s">
        <v>13</v>
      </c>
      <c r="H10386" t="s">
        <v>14</v>
      </c>
      <c r="I10386" t="s">
        <v>14</v>
      </c>
      <c r="J10386">
        <v>0</v>
      </c>
      <c r="K10386" t="s">
        <v>14</v>
      </c>
    </row>
    <row r="10387" spans="1:11" x14ac:dyDescent="0.35">
      <c r="A10387">
        <v>10386</v>
      </c>
      <c r="B10387">
        <v>54</v>
      </c>
      <c r="C10387">
        <v>61.29</v>
      </c>
      <c r="D10387">
        <v>3309.66</v>
      </c>
      <c r="E10387" t="s">
        <v>17</v>
      </c>
      <c r="F10387" t="s">
        <v>18</v>
      </c>
      <c r="G10387" t="s">
        <v>19</v>
      </c>
      <c r="H10387" t="s">
        <v>14</v>
      </c>
      <c r="I10387" t="s">
        <v>14</v>
      </c>
      <c r="J10387">
        <v>0</v>
      </c>
      <c r="K10387" t="s">
        <v>14</v>
      </c>
    </row>
    <row r="10388" spans="1:11" x14ac:dyDescent="0.35">
      <c r="A10388">
        <v>10387</v>
      </c>
      <c r="B10388">
        <v>69</v>
      </c>
      <c r="C10388">
        <v>28.91</v>
      </c>
      <c r="D10388">
        <v>1994.79</v>
      </c>
      <c r="E10388" t="s">
        <v>11</v>
      </c>
      <c r="F10388" t="s">
        <v>16</v>
      </c>
      <c r="G10388" t="s">
        <v>13</v>
      </c>
      <c r="H10388" t="s">
        <v>14</v>
      </c>
      <c r="I10388" t="s">
        <v>14</v>
      </c>
      <c r="J10388">
        <v>0</v>
      </c>
      <c r="K10388" t="s">
        <v>14</v>
      </c>
    </row>
    <row r="10389" spans="1:11" x14ac:dyDescent="0.35">
      <c r="A10389">
        <v>10388</v>
      </c>
      <c r="B10389">
        <v>10</v>
      </c>
      <c r="C10389">
        <v>31.35</v>
      </c>
      <c r="D10389">
        <v>313.5</v>
      </c>
      <c r="E10389" t="s">
        <v>11</v>
      </c>
      <c r="F10389" t="s">
        <v>12</v>
      </c>
      <c r="G10389" t="s">
        <v>13</v>
      </c>
      <c r="H10389" t="s">
        <v>15</v>
      </c>
      <c r="I10389" t="s">
        <v>15</v>
      </c>
      <c r="J10389">
        <v>2</v>
      </c>
      <c r="K10389" t="s">
        <v>14</v>
      </c>
    </row>
    <row r="10390" spans="1:11" x14ac:dyDescent="0.35">
      <c r="A10390">
        <v>10389</v>
      </c>
      <c r="B10390">
        <v>33</v>
      </c>
      <c r="C10390">
        <v>110.41</v>
      </c>
      <c r="D10390">
        <v>3643.53</v>
      </c>
      <c r="E10390" t="s">
        <v>11</v>
      </c>
      <c r="F10390" t="s">
        <v>18</v>
      </c>
      <c r="G10390" t="s">
        <v>22</v>
      </c>
      <c r="H10390" t="s">
        <v>14</v>
      </c>
      <c r="I10390" t="s">
        <v>14</v>
      </c>
      <c r="J10390">
        <v>1</v>
      </c>
      <c r="K10390" t="s">
        <v>15</v>
      </c>
    </row>
    <row r="10391" spans="1:11" x14ac:dyDescent="0.35">
      <c r="A10391">
        <v>10390</v>
      </c>
      <c r="B10391">
        <v>13</v>
      </c>
      <c r="C10391">
        <v>64.62</v>
      </c>
      <c r="D10391">
        <v>840.06</v>
      </c>
      <c r="E10391" t="s">
        <v>11</v>
      </c>
      <c r="F10391" t="s">
        <v>20</v>
      </c>
      <c r="G10391" t="s">
        <v>19</v>
      </c>
      <c r="H10391" t="s">
        <v>14</v>
      </c>
      <c r="I10391" t="s">
        <v>14</v>
      </c>
      <c r="J10391">
        <v>0</v>
      </c>
      <c r="K10391" t="s">
        <v>14</v>
      </c>
    </row>
    <row r="10392" spans="1:11" x14ac:dyDescent="0.35">
      <c r="A10392">
        <v>10391</v>
      </c>
      <c r="B10392">
        <v>51</v>
      </c>
      <c r="C10392">
        <v>88.87</v>
      </c>
      <c r="D10392">
        <v>4532.37</v>
      </c>
      <c r="E10392" t="s">
        <v>11</v>
      </c>
      <c r="F10392" t="s">
        <v>12</v>
      </c>
      <c r="G10392" t="s">
        <v>13</v>
      </c>
      <c r="H10392" t="s">
        <v>14</v>
      </c>
      <c r="I10392" t="s">
        <v>15</v>
      </c>
      <c r="J10392">
        <v>1</v>
      </c>
      <c r="K10392" t="s">
        <v>15</v>
      </c>
    </row>
    <row r="10393" spans="1:11" x14ac:dyDescent="0.35">
      <c r="A10393">
        <v>10392</v>
      </c>
      <c r="B10393">
        <v>32</v>
      </c>
      <c r="C10393">
        <v>33.89</v>
      </c>
      <c r="D10393">
        <v>1084.48</v>
      </c>
      <c r="E10393" t="s">
        <v>17</v>
      </c>
      <c r="F10393" t="s">
        <v>12</v>
      </c>
      <c r="G10393" t="s">
        <v>19</v>
      </c>
      <c r="H10393" t="s">
        <v>15</v>
      </c>
      <c r="I10393" t="s">
        <v>14</v>
      </c>
      <c r="J10393">
        <v>0</v>
      </c>
      <c r="K10393" t="s">
        <v>14</v>
      </c>
    </row>
    <row r="10394" spans="1:11" x14ac:dyDescent="0.35">
      <c r="A10394">
        <v>10393</v>
      </c>
      <c r="B10394">
        <v>24</v>
      </c>
      <c r="C10394">
        <v>22.19</v>
      </c>
      <c r="D10394">
        <v>532.55999999999995</v>
      </c>
      <c r="E10394" t="s">
        <v>21</v>
      </c>
      <c r="F10394" t="s">
        <v>12</v>
      </c>
      <c r="G10394" t="s">
        <v>19</v>
      </c>
      <c r="H10394" t="s">
        <v>14</v>
      </c>
      <c r="I10394" t="s">
        <v>15</v>
      </c>
      <c r="J10394">
        <v>2</v>
      </c>
      <c r="K10394" t="s">
        <v>14</v>
      </c>
    </row>
    <row r="10395" spans="1:11" x14ac:dyDescent="0.35">
      <c r="A10395">
        <v>10394</v>
      </c>
      <c r="B10395">
        <v>35</v>
      </c>
      <c r="C10395">
        <v>109.05</v>
      </c>
      <c r="D10395">
        <v>3816.75</v>
      </c>
      <c r="E10395" t="s">
        <v>17</v>
      </c>
      <c r="F10395" t="s">
        <v>18</v>
      </c>
      <c r="G10395" t="s">
        <v>13</v>
      </c>
      <c r="H10395" t="s">
        <v>15</v>
      </c>
      <c r="I10395" t="s">
        <v>15</v>
      </c>
      <c r="J10395">
        <v>4</v>
      </c>
      <c r="K10395" t="s">
        <v>14</v>
      </c>
    </row>
    <row r="10396" spans="1:11" x14ac:dyDescent="0.35">
      <c r="A10396">
        <v>10395</v>
      </c>
      <c r="B10396">
        <v>70</v>
      </c>
      <c r="C10396">
        <v>77.45</v>
      </c>
      <c r="D10396">
        <v>5421.5</v>
      </c>
      <c r="E10396" t="s">
        <v>21</v>
      </c>
      <c r="F10396" t="s">
        <v>18</v>
      </c>
      <c r="G10396" t="s">
        <v>19</v>
      </c>
      <c r="H10396" t="s">
        <v>14</v>
      </c>
      <c r="I10396" t="s">
        <v>14</v>
      </c>
      <c r="J10396">
        <v>0</v>
      </c>
      <c r="K10396" t="s">
        <v>15</v>
      </c>
    </row>
    <row r="10397" spans="1:11" x14ac:dyDescent="0.35">
      <c r="A10397">
        <v>10396</v>
      </c>
      <c r="B10397">
        <v>40</v>
      </c>
      <c r="C10397">
        <v>22</v>
      </c>
      <c r="D10397">
        <v>880</v>
      </c>
      <c r="E10397" t="s">
        <v>11</v>
      </c>
      <c r="F10397" t="s">
        <v>12</v>
      </c>
      <c r="G10397" t="s">
        <v>13</v>
      </c>
      <c r="H10397" t="s">
        <v>15</v>
      </c>
      <c r="I10397" t="s">
        <v>14</v>
      </c>
      <c r="J10397">
        <v>1</v>
      </c>
      <c r="K10397" t="s">
        <v>14</v>
      </c>
    </row>
    <row r="10398" spans="1:11" x14ac:dyDescent="0.35">
      <c r="A10398">
        <v>10397</v>
      </c>
      <c r="B10398">
        <v>54</v>
      </c>
      <c r="C10398">
        <v>119.23</v>
      </c>
      <c r="D10398">
        <v>6438.42</v>
      </c>
      <c r="E10398" t="s">
        <v>17</v>
      </c>
      <c r="F10398" t="s">
        <v>16</v>
      </c>
      <c r="G10398" t="s">
        <v>13</v>
      </c>
      <c r="H10398" t="s">
        <v>15</v>
      </c>
      <c r="I10398" t="s">
        <v>14</v>
      </c>
      <c r="J10398">
        <v>2</v>
      </c>
      <c r="K10398" t="s">
        <v>14</v>
      </c>
    </row>
    <row r="10399" spans="1:11" x14ac:dyDescent="0.35">
      <c r="A10399">
        <v>10398</v>
      </c>
      <c r="B10399">
        <v>44</v>
      </c>
      <c r="C10399">
        <v>69.22</v>
      </c>
      <c r="D10399">
        <v>3045.68</v>
      </c>
      <c r="E10399" t="s">
        <v>21</v>
      </c>
      <c r="F10399" t="s">
        <v>18</v>
      </c>
      <c r="G10399" t="s">
        <v>19</v>
      </c>
      <c r="H10399" t="s">
        <v>14</v>
      </c>
      <c r="I10399" t="s">
        <v>15</v>
      </c>
      <c r="J10399">
        <v>1</v>
      </c>
      <c r="K10399" t="s">
        <v>14</v>
      </c>
    </row>
    <row r="10400" spans="1:11" x14ac:dyDescent="0.35">
      <c r="A10400">
        <v>10399</v>
      </c>
      <c r="B10400">
        <v>62</v>
      </c>
      <c r="C10400">
        <v>67.59</v>
      </c>
      <c r="D10400">
        <v>4190.58</v>
      </c>
      <c r="E10400" t="s">
        <v>17</v>
      </c>
      <c r="F10400" t="s">
        <v>18</v>
      </c>
      <c r="G10400" t="s">
        <v>13</v>
      </c>
      <c r="H10400" t="s">
        <v>14</v>
      </c>
      <c r="I10400" t="s">
        <v>14</v>
      </c>
      <c r="J10400">
        <v>3</v>
      </c>
      <c r="K10400" t="s">
        <v>14</v>
      </c>
    </row>
    <row r="10401" spans="1:11" x14ac:dyDescent="0.35">
      <c r="A10401">
        <v>10400</v>
      </c>
      <c r="B10401">
        <v>68</v>
      </c>
      <c r="C10401">
        <v>82.09</v>
      </c>
      <c r="D10401">
        <v>5582.12</v>
      </c>
      <c r="E10401" t="s">
        <v>11</v>
      </c>
      <c r="F10401" t="s">
        <v>20</v>
      </c>
      <c r="G10401" t="s">
        <v>19</v>
      </c>
      <c r="H10401" t="s">
        <v>14</v>
      </c>
      <c r="I10401" t="s">
        <v>14</v>
      </c>
      <c r="J10401">
        <v>1</v>
      </c>
      <c r="K10401" t="s">
        <v>15</v>
      </c>
    </row>
    <row r="10402" spans="1:11" x14ac:dyDescent="0.35">
      <c r="A10402">
        <v>10401</v>
      </c>
      <c r="B10402">
        <v>33</v>
      </c>
      <c r="C10402">
        <v>20.79</v>
      </c>
      <c r="D10402">
        <v>686.07</v>
      </c>
      <c r="E10402" t="s">
        <v>21</v>
      </c>
      <c r="F10402" t="s">
        <v>20</v>
      </c>
      <c r="G10402" t="s">
        <v>13</v>
      </c>
      <c r="H10402" t="s">
        <v>14</v>
      </c>
      <c r="I10402" t="s">
        <v>14</v>
      </c>
      <c r="J10402">
        <v>1</v>
      </c>
      <c r="K10402" t="s">
        <v>14</v>
      </c>
    </row>
    <row r="10403" spans="1:11" x14ac:dyDescent="0.35">
      <c r="A10403">
        <v>10402</v>
      </c>
      <c r="B10403">
        <v>56</v>
      </c>
      <c r="C10403">
        <v>76.91</v>
      </c>
      <c r="D10403">
        <v>4306.96</v>
      </c>
      <c r="E10403" t="s">
        <v>17</v>
      </c>
      <c r="F10403" t="s">
        <v>12</v>
      </c>
      <c r="G10403" t="s">
        <v>19</v>
      </c>
      <c r="H10403" t="s">
        <v>14</v>
      </c>
      <c r="I10403" t="s">
        <v>14</v>
      </c>
      <c r="J10403">
        <v>3</v>
      </c>
      <c r="K10403" t="s">
        <v>14</v>
      </c>
    </row>
    <row r="10404" spans="1:11" x14ac:dyDescent="0.35">
      <c r="A10404">
        <v>10403</v>
      </c>
      <c r="B10404">
        <v>36</v>
      </c>
      <c r="C10404">
        <v>82.95</v>
      </c>
      <c r="D10404">
        <v>2986.2</v>
      </c>
      <c r="E10404" t="s">
        <v>11</v>
      </c>
      <c r="F10404" t="s">
        <v>20</v>
      </c>
      <c r="G10404" t="s">
        <v>22</v>
      </c>
      <c r="H10404" t="s">
        <v>14</v>
      </c>
      <c r="I10404" t="s">
        <v>14</v>
      </c>
      <c r="J10404">
        <v>2</v>
      </c>
      <c r="K10404" t="s">
        <v>15</v>
      </c>
    </row>
    <row r="10405" spans="1:11" x14ac:dyDescent="0.35">
      <c r="A10405">
        <v>10404</v>
      </c>
      <c r="B10405">
        <v>54</v>
      </c>
      <c r="C10405">
        <v>49.7</v>
      </c>
      <c r="D10405">
        <v>2683.8</v>
      </c>
      <c r="E10405" t="s">
        <v>11</v>
      </c>
      <c r="F10405" t="s">
        <v>16</v>
      </c>
      <c r="G10405" t="s">
        <v>19</v>
      </c>
      <c r="H10405" t="s">
        <v>15</v>
      </c>
      <c r="I10405" t="s">
        <v>15</v>
      </c>
      <c r="J10405">
        <v>2</v>
      </c>
      <c r="K10405" t="s">
        <v>14</v>
      </c>
    </row>
    <row r="10406" spans="1:11" x14ac:dyDescent="0.35">
      <c r="A10406">
        <v>10405</v>
      </c>
      <c r="B10406">
        <v>19</v>
      </c>
      <c r="C10406">
        <v>92.69</v>
      </c>
      <c r="D10406">
        <v>1761.11</v>
      </c>
      <c r="E10406" t="s">
        <v>11</v>
      </c>
      <c r="F10406" t="s">
        <v>12</v>
      </c>
      <c r="G10406" t="s">
        <v>13</v>
      </c>
      <c r="H10406" t="s">
        <v>15</v>
      </c>
      <c r="I10406" t="s">
        <v>15</v>
      </c>
      <c r="J10406">
        <v>2</v>
      </c>
      <c r="K10406" t="s">
        <v>15</v>
      </c>
    </row>
    <row r="10407" spans="1:11" x14ac:dyDescent="0.35">
      <c r="A10407">
        <v>10406</v>
      </c>
      <c r="B10407">
        <v>43</v>
      </c>
      <c r="C10407">
        <v>57.74</v>
      </c>
      <c r="D10407">
        <v>2482.8200000000002</v>
      </c>
      <c r="E10407" t="s">
        <v>17</v>
      </c>
      <c r="F10407" t="s">
        <v>12</v>
      </c>
      <c r="G10407" t="s">
        <v>13</v>
      </c>
      <c r="H10407" t="s">
        <v>14</v>
      </c>
      <c r="I10407" t="s">
        <v>15</v>
      </c>
      <c r="J10407">
        <v>0</v>
      </c>
      <c r="K10407" t="s">
        <v>15</v>
      </c>
    </row>
    <row r="10408" spans="1:11" x14ac:dyDescent="0.35">
      <c r="A10408">
        <v>10407</v>
      </c>
      <c r="B10408">
        <v>12</v>
      </c>
      <c r="C10408">
        <v>91.78</v>
      </c>
      <c r="D10408">
        <v>1101.3599999999999</v>
      </c>
      <c r="E10408" t="s">
        <v>11</v>
      </c>
      <c r="F10408" t="s">
        <v>18</v>
      </c>
      <c r="G10408" t="s">
        <v>13</v>
      </c>
      <c r="H10408" t="s">
        <v>15</v>
      </c>
      <c r="I10408" t="s">
        <v>15</v>
      </c>
      <c r="J10408">
        <v>1</v>
      </c>
      <c r="K10408" t="s">
        <v>14</v>
      </c>
    </row>
    <row r="10409" spans="1:11" x14ac:dyDescent="0.35">
      <c r="A10409">
        <v>10408</v>
      </c>
      <c r="B10409">
        <v>11</v>
      </c>
      <c r="C10409">
        <v>34.380000000000003</v>
      </c>
      <c r="D10409">
        <v>378.18</v>
      </c>
      <c r="E10409" t="s">
        <v>11</v>
      </c>
      <c r="F10409" t="s">
        <v>12</v>
      </c>
      <c r="G10409" t="s">
        <v>19</v>
      </c>
      <c r="H10409" t="s">
        <v>14</v>
      </c>
      <c r="I10409" t="s">
        <v>15</v>
      </c>
      <c r="J10409">
        <v>3</v>
      </c>
      <c r="K10409" t="s">
        <v>15</v>
      </c>
    </row>
    <row r="10410" spans="1:11" x14ac:dyDescent="0.35">
      <c r="A10410">
        <v>10409</v>
      </c>
      <c r="B10410">
        <v>70</v>
      </c>
      <c r="C10410">
        <v>111.37</v>
      </c>
      <c r="D10410">
        <v>7795.9</v>
      </c>
      <c r="E10410" t="s">
        <v>21</v>
      </c>
      <c r="F10410" t="s">
        <v>20</v>
      </c>
      <c r="G10410" t="s">
        <v>13</v>
      </c>
      <c r="H10410" t="s">
        <v>14</v>
      </c>
      <c r="I10410" t="s">
        <v>14</v>
      </c>
      <c r="J10410">
        <v>2</v>
      </c>
      <c r="K10410" t="s">
        <v>14</v>
      </c>
    </row>
    <row r="10411" spans="1:11" x14ac:dyDescent="0.35">
      <c r="A10411">
        <v>10410</v>
      </c>
      <c r="B10411">
        <v>12</v>
      </c>
      <c r="C10411">
        <v>107.95</v>
      </c>
      <c r="D10411">
        <v>1295.4000000000001</v>
      </c>
      <c r="E10411" t="s">
        <v>21</v>
      </c>
      <c r="F10411" t="s">
        <v>12</v>
      </c>
      <c r="G10411" t="s">
        <v>13</v>
      </c>
      <c r="H10411" t="s">
        <v>14</v>
      </c>
      <c r="I10411" t="s">
        <v>14</v>
      </c>
      <c r="J10411">
        <v>0</v>
      </c>
      <c r="K10411" t="s">
        <v>14</v>
      </c>
    </row>
    <row r="10412" spans="1:11" x14ac:dyDescent="0.35">
      <c r="A10412">
        <v>10411</v>
      </c>
      <c r="B10412">
        <v>41</v>
      </c>
      <c r="C10412">
        <v>35.06</v>
      </c>
      <c r="D10412">
        <v>1437.46</v>
      </c>
      <c r="E10412" t="s">
        <v>11</v>
      </c>
      <c r="F10412" t="s">
        <v>12</v>
      </c>
      <c r="G10412" t="s">
        <v>13</v>
      </c>
      <c r="H10412" t="s">
        <v>14</v>
      </c>
      <c r="I10412" t="s">
        <v>14</v>
      </c>
      <c r="J10412">
        <v>1</v>
      </c>
      <c r="K10412" t="s">
        <v>14</v>
      </c>
    </row>
    <row r="10413" spans="1:11" x14ac:dyDescent="0.35">
      <c r="A10413">
        <v>10412</v>
      </c>
      <c r="B10413">
        <v>25</v>
      </c>
      <c r="C10413">
        <v>113.85</v>
      </c>
      <c r="D10413">
        <v>2846.25</v>
      </c>
      <c r="E10413" t="s">
        <v>17</v>
      </c>
      <c r="F10413" t="s">
        <v>20</v>
      </c>
      <c r="G10413" t="s">
        <v>13</v>
      </c>
      <c r="H10413" t="s">
        <v>14</v>
      </c>
      <c r="I10413" t="s">
        <v>14</v>
      </c>
      <c r="J10413">
        <v>2</v>
      </c>
      <c r="K10413" t="s">
        <v>14</v>
      </c>
    </row>
    <row r="10414" spans="1:11" x14ac:dyDescent="0.35">
      <c r="A10414">
        <v>10413</v>
      </c>
      <c r="B10414">
        <v>3</v>
      </c>
      <c r="C10414">
        <v>75.78</v>
      </c>
      <c r="D10414">
        <v>227.34</v>
      </c>
      <c r="E10414" t="s">
        <v>17</v>
      </c>
      <c r="F10414" t="s">
        <v>18</v>
      </c>
      <c r="G10414" t="s">
        <v>19</v>
      </c>
      <c r="H10414" t="s">
        <v>14</v>
      </c>
      <c r="I10414" t="s">
        <v>14</v>
      </c>
      <c r="J10414">
        <v>1</v>
      </c>
      <c r="K10414" t="s">
        <v>14</v>
      </c>
    </row>
    <row r="10415" spans="1:11" x14ac:dyDescent="0.35">
      <c r="A10415">
        <v>10414</v>
      </c>
      <c r="B10415">
        <v>3</v>
      </c>
      <c r="C10415">
        <v>90.16</v>
      </c>
      <c r="D10415">
        <v>270.48</v>
      </c>
      <c r="E10415" t="s">
        <v>17</v>
      </c>
      <c r="F10415" t="s">
        <v>16</v>
      </c>
      <c r="G10415" t="s">
        <v>19</v>
      </c>
      <c r="H10415" t="s">
        <v>14</v>
      </c>
      <c r="I10415" t="s">
        <v>15</v>
      </c>
      <c r="J10415">
        <v>2</v>
      </c>
      <c r="K10415" t="s">
        <v>15</v>
      </c>
    </row>
    <row r="10416" spans="1:11" x14ac:dyDescent="0.35">
      <c r="A10416">
        <v>10415</v>
      </c>
      <c r="B10416">
        <v>28</v>
      </c>
      <c r="C10416">
        <v>104.03</v>
      </c>
      <c r="D10416">
        <v>2912.84</v>
      </c>
      <c r="E10416" t="s">
        <v>21</v>
      </c>
      <c r="F10416" t="s">
        <v>20</v>
      </c>
      <c r="G10416" t="s">
        <v>19</v>
      </c>
      <c r="H10416" t="s">
        <v>14</v>
      </c>
      <c r="I10416" t="s">
        <v>15</v>
      </c>
      <c r="J10416">
        <v>1</v>
      </c>
      <c r="K10416" t="s">
        <v>14</v>
      </c>
    </row>
    <row r="10417" spans="1:11" x14ac:dyDescent="0.35">
      <c r="A10417">
        <v>10416</v>
      </c>
      <c r="B10417">
        <v>23</v>
      </c>
      <c r="C10417">
        <v>28.36</v>
      </c>
      <c r="D10417">
        <v>652.28</v>
      </c>
      <c r="E10417" t="s">
        <v>17</v>
      </c>
      <c r="F10417" t="s">
        <v>16</v>
      </c>
      <c r="G10417" t="s">
        <v>19</v>
      </c>
      <c r="H10417" t="s">
        <v>14</v>
      </c>
      <c r="I10417" t="s">
        <v>14</v>
      </c>
      <c r="J10417">
        <v>2</v>
      </c>
      <c r="K10417" t="s">
        <v>15</v>
      </c>
    </row>
    <row r="10418" spans="1:11" x14ac:dyDescent="0.35">
      <c r="A10418">
        <v>10417</v>
      </c>
      <c r="B10418">
        <v>48</v>
      </c>
      <c r="C10418">
        <v>36.93</v>
      </c>
      <c r="D10418">
        <v>1772.64</v>
      </c>
      <c r="E10418" t="s">
        <v>11</v>
      </c>
      <c r="F10418" t="s">
        <v>16</v>
      </c>
      <c r="G10418" t="s">
        <v>13</v>
      </c>
      <c r="H10418" t="s">
        <v>14</v>
      </c>
      <c r="I10418" t="s">
        <v>15</v>
      </c>
      <c r="J10418">
        <v>3</v>
      </c>
      <c r="K10418" t="s">
        <v>15</v>
      </c>
    </row>
    <row r="10419" spans="1:11" x14ac:dyDescent="0.35">
      <c r="A10419">
        <v>10418</v>
      </c>
      <c r="B10419">
        <v>67</v>
      </c>
      <c r="C10419">
        <v>49.04</v>
      </c>
      <c r="D10419">
        <v>3285.68</v>
      </c>
      <c r="E10419" t="s">
        <v>11</v>
      </c>
      <c r="F10419" t="s">
        <v>16</v>
      </c>
      <c r="G10419" t="s">
        <v>19</v>
      </c>
      <c r="H10419" t="s">
        <v>15</v>
      </c>
      <c r="I10419" t="s">
        <v>14</v>
      </c>
      <c r="J10419">
        <v>3</v>
      </c>
      <c r="K10419" t="s">
        <v>14</v>
      </c>
    </row>
    <row r="10420" spans="1:11" x14ac:dyDescent="0.35">
      <c r="A10420">
        <v>10419</v>
      </c>
      <c r="B10420">
        <v>42</v>
      </c>
      <c r="C10420">
        <v>67.72</v>
      </c>
      <c r="D10420">
        <v>2844.24</v>
      </c>
      <c r="E10420" t="s">
        <v>17</v>
      </c>
      <c r="F10420" t="s">
        <v>12</v>
      </c>
      <c r="G10420" t="s">
        <v>13</v>
      </c>
      <c r="H10420" t="s">
        <v>15</v>
      </c>
      <c r="I10420" t="s">
        <v>14</v>
      </c>
      <c r="J10420">
        <v>1</v>
      </c>
      <c r="K10420" t="s">
        <v>15</v>
      </c>
    </row>
    <row r="10421" spans="1:11" x14ac:dyDescent="0.35">
      <c r="A10421">
        <v>10420</v>
      </c>
      <c r="B10421">
        <v>40</v>
      </c>
      <c r="C10421">
        <v>54.61</v>
      </c>
      <c r="D10421">
        <v>2184.4</v>
      </c>
      <c r="E10421" t="s">
        <v>17</v>
      </c>
      <c r="F10421" t="s">
        <v>16</v>
      </c>
      <c r="G10421" t="s">
        <v>22</v>
      </c>
      <c r="H10421" t="s">
        <v>15</v>
      </c>
      <c r="I10421" t="s">
        <v>14</v>
      </c>
      <c r="J10421">
        <v>0</v>
      </c>
      <c r="K10421" t="s">
        <v>14</v>
      </c>
    </row>
    <row r="10422" spans="1:11" x14ac:dyDescent="0.35">
      <c r="A10422">
        <v>10421</v>
      </c>
      <c r="B10422">
        <v>6</v>
      </c>
      <c r="C10422">
        <v>70.58</v>
      </c>
      <c r="D10422">
        <v>423.48</v>
      </c>
      <c r="E10422" t="s">
        <v>17</v>
      </c>
      <c r="F10422" t="s">
        <v>18</v>
      </c>
      <c r="G10422" t="s">
        <v>13</v>
      </c>
      <c r="H10422" t="s">
        <v>14</v>
      </c>
      <c r="I10422" t="s">
        <v>14</v>
      </c>
      <c r="J10422">
        <v>3</v>
      </c>
      <c r="K10422" t="s">
        <v>14</v>
      </c>
    </row>
    <row r="10423" spans="1:11" x14ac:dyDescent="0.35">
      <c r="A10423">
        <v>10422</v>
      </c>
      <c r="B10423">
        <v>20</v>
      </c>
      <c r="C10423">
        <v>38.590000000000003</v>
      </c>
      <c r="D10423">
        <v>771.8</v>
      </c>
      <c r="E10423" t="s">
        <v>17</v>
      </c>
      <c r="F10423" t="s">
        <v>18</v>
      </c>
      <c r="G10423" t="s">
        <v>13</v>
      </c>
      <c r="H10423" t="s">
        <v>14</v>
      </c>
      <c r="I10423" t="s">
        <v>14</v>
      </c>
      <c r="J10423">
        <v>0</v>
      </c>
      <c r="K10423" t="s">
        <v>14</v>
      </c>
    </row>
    <row r="10424" spans="1:11" x14ac:dyDescent="0.35">
      <c r="A10424">
        <v>10423</v>
      </c>
      <c r="B10424">
        <v>11</v>
      </c>
      <c r="C10424">
        <v>88.22</v>
      </c>
      <c r="D10424">
        <v>970.42</v>
      </c>
      <c r="E10424" t="s">
        <v>11</v>
      </c>
      <c r="F10424" t="s">
        <v>18</v>
      </c>
      <c r="G10424" t="s">
        <v>19</v>
      </c>
      <c r="H10424" t="s">
        <v>14</v>
      </c>
      <c r="I10424" t="s">
        <v>15</v>
      </c>
      <c r="J10424">
        <v>1</v>
      </c>
      <c r="K10424" t="s">
        <v>15</v>
      </c>
    </row>
    <row r="10425" spans="1:11" x14ac:dyDescent="0.35">
      <c r="A10425">
        <v>10424</v>
      </c>
      <c r="B10425">
        <v>27</v>
      </c>
      <c r="C10425">
        <v>25.57</v>
      </c>
      <c r="D10425">
        <v>690.39</v>
      </c>
      <c r="E10425" t="s">
        <v>11</v>
      </c>
      <c r="F10425" t="s">
        <v>12</v>
      </c>
      <c r="G10425" t="s">
        <v>22</v>
      </c>
      <c r="H10425" t="s">
        <v>14</v>
      </c>
      <c r="I10425" t="s">
        <v>14</v>
      </c>
      <c r="J10425">
        <v>0</v>
      </c>
      <c r="K10425" t="s">
        <v>14</v>
      </c>
    </row>
    <row r="10426" spans="1:11" x14ac:dyDescent="0.35">
      <c r="A10426">
        <v>10425</v>
      </c>
      <c r="B10426">
        <v>21</v>
      </c>
      <c r="C10426">
        <v>56.14</v>
      </c>
      <c r="D10426">
        <v>1178.94</v>
      </c>
      <c r="E10426" t="s">
        <v>11</v>
      </c>
      <c r="F10426" t="s">
        <v>20</v>
      </c>
      <c r="G10426" t="s">
        <v>19</v>
      </c>
      <c r="H10426" t="s">
        <v>15</v>
      </c>
      <c r="I10426" t="s">
        <v>15</v>
      </c>
      <c r="J10426">
        <v>3</v>
      </c>
      <c r="K10426" t="s">
        <v>14</v>
      </c>
    </row>
    <row r="10427" spans="1:11" x14ac:dyDescent="0.35">
      <c r="A10427">
        <v>10426</v>
      </c>
      <c r="B10427">
        <v>13</v>
      </c>
      <c r="C10427">
        <v>37.9</v>
      </c>
      <c r="D10427">
        <v>492.7</v>
      </c>
      <c r="E10427" t="s">
        <v>21</v>
      </c>
      <c r="F10427" t="s">
        <v>18</v>
      </c>
      <c r="G10427" t="s">
        <v>13</v>
      </c>
      <c r="H10427" t="s">
        <v>14</v>
      </c>
      <c r="I10427" t="s">
        <v>14</v>
      </c>
      <c r="J10427">
        <v>0</v>
      </c>
      <c r="K10427" t="s">
        <v>14</v>
      </c>
    </row>
    <row r="10428" spans="1:11" x14ac:dyDescent="0.35">
      <c r="A10428">
        <v>10427</v>
      </c>
      <c r="B10428">
        <v>35</v>
      </c>
      <c r="C10428">
        <v>92.99</v>
      </c>
      <c r="D10428">
        <v>3254.65</v>
      </c>
      <c r="E10428" t="s">
        <v>17</v>
      </c>
      <c r="F10428" t="s">
        <v>16</v>
      </c>
      <c r="G10428" t="s">
        <v>19</v>
      </c>
      <c r="H10428" t="s">
        <v>14</v>
      </c>
      <c r="I10428" t="s">
        <v>14</v>
      </c>
      <c r="J10428">
        <v>0</v>
      </c>
      <c r="K10428" t="s">
        <v>14</v>
      </c>
    </row>
    <row r="10429" spans="1:11" x14ac:dyDescent="0.35">
      <c r="A10429">
        <v>10428</v>
      </c>
      <c r="B10429">
        <v>47</v>
      </c>
      <c r="C10429">
        <v>108.37</v>
      </c>
      <c r="D10429">
        <v>5093.3900000000003</v>
      </c>
      <c r="E10429" t="s">
        <v>11</v>
      </c>
      <c r="F10429" t="s">
        <v>12</v>
      </c>
      <c r="G10429" t="s">
        <v>19</v>
      </c>
      <c r="H10429" t="s">
        <v>14</v>
      </c>
      <c r="I10429" t="s">
        <v>14</v>
      </c>
      <c r="J10429">
        <v>0</v>
      </c>
      <c r="K10429" t="s">
        <v>15</v>
      </c>
    </row>
    <row r="10430" spans="1:11" x14ac:dyDescent="0.35">
      <c r="A10430">
        <v>10429</v>
      </c>
      <c r="B10430">
        <v>28</v>
      </c>
      <c r="C10430">
        <v>27.88</v>
      </c>
      <c r="D10430">
        <v>780.64</v>
      </c>
      <c r="E10430" t="s">
        <v>11</v>
      </c>
      <c r="F10430" t="s">
        <v>12</v>
      </c>
      <c r="G10430" t="s">
        <v>13</v>
      </c>
      <c r="H10430" t="s">
        <v>14</v>
      </c>
      <c r="I10430" t="s">
        <v>15</v>
      </c>
      <c r="J10430">
        <v>0</v>
      </c>
      <c r="K10430" t="s">
        <v>14</v>
      </c>
    </row>
    <row r="10431" spans="1:11" x14ac:dyDescent="0.35">
      <c r="A10431">
        <v>10430</v>
      </c>
      <c r="B10431">
        <v>21</v>
      </c>
      <c r="C10431">
        <v>98.5</v>
      </c>
      <c r="D10431">
        <v>2068.5</v>
      </c>
      <c r="E10431" t="s">
        <v>11</v>
      </c>
      <c r="F10431" t="s">
        <v>18</v>
      </c>
      <c r="G10431" t="s">
        <v>19</v>
      </c>
      <c r="H10431" t="s">
        <v>15</v>
      </c>
      <c r="I10431" t="s">
        <v>14</v>
      </c>
      <c r="J10431">
        <v>2</v>
      </c>
      <c r="K10431" t="s">
        <v>15</v>
      </c>
    </row>
    <row r="10432" spans="1:11" x14ac:dyDescent="0.35">
      <c r="A10432">
        <v>10431</v>
      </c>
      <c r="B10432">
        <v>18</v>
      </c>
      <c r="C10432">
        <v>109.57</v>
      </c>
      <c r="D10432">
        <v>1972.26</v>
      </c>
      <c r="E10432" t="s">
        <v>11</v>
      </c>
      <c r="F10432" t="s">
        <v>16</v>
      </c>
      <c r="G10432" t="s">
        <v>19</v>
      </c>
      <c r="H10432" t="s">
        <v>15</v>
      </c>
      <c r="I10432" t="s">
        <v>14</v>
      </c>
      <c r="J10432">
        <v>5</v>
      </c>
      <c r="K10432" t="s">
        <v>15</v>
      </c>
    </row>
    <row r="10433" spans="1:11" x14ac:dyDescent="0.35">
      <c r="A10433">
        <v>10432</v>
      </c>
      <c r="B10433">
        <v>31</v>
      </c>
      <c r="C10433">
        <v>117.4</v>
      </c>
      <c r="D10433">
        <v>3639.4</v>
      </c>
      <c r="E10433" t="s">
        <v>11</v>
      </c>
      <c r="F10433" t="s">
        <v>16</v>
      </c>
      <c r="G10433" t="s">
        <v>19</v>
      </c>
      <c r="H10433" t="s">
        <v>14</v>
      </c>
      <c r="I10433" t="s">
        <v>14</v>
      </c>
      <c r="J10433">
        <v>2</v>
      </c>
      <c r="K10433" t="s">
        <v>15</v>
      </c>
    </row>
    <row r="10434" spans="1:11" x14ac:dyDescent="0.35">
      <c r="A10434">
        <v>10433</v>
      </c>
      <c r="B10434">
        <v>60</v>
      </c>
      <c r="C10434">
        <v>77.94</v>
      </c>
      <c r="D10434">
        <v>4676.3999999999996</v>
      </c>
      <c r="E10434" t="s">
        <v>21</v>
      </c>
      <c r="F10434" t="s">
        <v>18</v>
      </c>
      <c r="G10434" t="s">
        <v>13</v>
      </c>
      <c r="H10434" t="s">
        <v>15</v>
      </c>
      <c r="I10434" t="s">
        <v>15</v>
      </c>
      <c r="J10434">
        <v>0</v>
      </c>
      <c r="K10434" t="s">
        <v>14</v>
      </c>
    </row>
    <row r="10435" spans="1:11" x14ac:dyDescent="0.35">
      <c r="A10435">
        <v>10434</v>
      </c>
      <c r="B10435">
        <v>37</v>
      </c>
      <c r="C10435">
        <v>52.74</v>
      </c>
      <c r="D10435">
        <v>1951.38</v>
      </c>
      <c r="E10435" t="s">
        <v>21</v>
      </c>
      <c r="F10435" t="s">
        <v>16</v>
      </c>
      <c r="G10435" t="s">
        <v>13</v>
      </c>
      <c r="H10435" t="s">
        <v>14</v>
      </c>
      <c r="I10435" t="s">
        <v>15</v>
      </c>
      <c r="J10435">
        <v>1</v>
      </c>
      <c r="K10435" t="s">
        <v>14</v>
      </c>
    </row>
    <row r="10436" spans="1:11" x14ac:dyDescent="0.35">
      <c r="A10436">
        <v>10435</v>
      </c>
      <c r="B10436">
        <v>21</v>
      </c>
      <c r="C10436">
        <v>52.2</v>
      </c>
      <c r="D10436">
        <v>1096.2</v>
      </c>
      <c r="E10436" t="s">
        <v>11</v>
      </c>
      <c r="F10436" t="s">
        <v>12</v>
      </c>
      <c r="G10436" t="s">
        <v>13</v>
      </c>
      <c r="H10436" t="s">
        <v>14</v>
      </c>
      <c r="I10436" t="s">
        <v>14</v>
      </c>
      <c r="J10436">
        <v>1</v>
      </c>
      <c r="K10436" t="s">
        <v>14</v>
      </c>
    </row>
    <row r="10437" spans="1:11" x14ac:dyDescent="0.35">
      <c r="A10437">
        <v>10436</v>
      </c>
      <c r="B10437">
        <v>14</v>
      </c>
      <c r="C10437">
        <v>57.9</v>
      </c>
      <c r="D10437">
        <v>810.6</v>
      </c>
      <c r="E10437" t="s">
        <v>11</v>
      </c>
      <c r="F10437" t="s">
        <v>12</v>
      </c>
      <c r="G10437" t="s">
        <v>13</v>
      </c>
      <c r="H10437" t="s">
        <v>14</v>
      </c>
      <c r="I10437" t="s">
        <v>15</v>
      </c>
      <c r="J10437">
        <v>0</v>
      </c>
      <c r="K10437" t="s">
        <v>14</v>
      </c>
    </row>
    <row r="10438" spans="1:11" x14ac:dyDescent="0.35">
      <c r="A10438">
        <v>10437</v>
      </c>
      <c r="B10438">
        <v>60</v>
      </c>
      <c r="C10438">
        <v>81.27</v>
      </c>
      <c r="D10438">
        <v>4876.2</v>
      </c>
      <c r="E10438" t="s">
        <v>17</v>
      </c>
      <c r="F10438" t="s">
        <v>18</v>
      </c>
      <c r="G10438" t="s">
        <v>19</v>
      </c>
      <c r="H10438" t="s">
        <v>15</v>
      </c>
      <c r="I10438" t="s">
        <v>14</v>
      </c>
      <c r="J10438">
        <v>0</v>
      </c>
      <c r="K10438" t="s">
        <v>14</v>
      </c>
    </row>
    <row r="10439" spans="1:11" x14ac:dyDescent="0.35">
      <c r="A10439">
        <v>10438</v>
      </c>
      <c r="B10439">
        <v>23</v>
      </c>
      <c r="C10439">
        <v>69.02</v>
      </c>
      <c r="D10439">
        <v>1587.46</v>
      </c>
      <c r="E10439" t="s">
        <v>17</v>
      </c>
      <c r="F10439" t="s">
        <v>16</v>
      </c>
      <c r="G10439" t="s">
        <v>19</v>
      </c>
      <c r="H10439" t="s">
        <v>14</v>
      </c>
      <c r="I10439" t="s">
        <v>14</v>
      </c>
      <c r="J10439">
        <v>1</v>
      </c>
      <c r="K10439" t="s">
        <v>14</v>
      </c>
    </row>
    <row r="10440" spans="1:11" x14ac:dyDescent="0.35">
      <c r="A10440">
        <v>10439</v>
      </c>
      <c r="B10440">
        <v>29</v>
      </c>
      <c r="C10440">
        <v>85.36</v>
      </c>
      <c r="D10440">
        <v>2475.44</v>
      </c>
      <c r="E10440" t="s">
        <v>17</v>
      </c>
      <c r="F10440" t="s">
        <v>20</v>
      </c>
      <c r="G10440" t="s">
        <v>13</v>
      </c>
      <c r="H10440" t="s">
        <v>15</v>
      </c>
      <c r="I10440" t="s">
        <v>15</v>
      </c>
      <c r="J10440">
        <v>5</v>
      </c>
      <c r="K10440" t="s">
        <v>14</v>
      </c>
    </row>
    <row r="10441" spans="1:11" x14ac:dyDescent="0.35">
      <c r="A10441">
        <v>10440</v>
      </c>
      <c r="B10441">
        <v>47</v>
      </c>
      <c r="C10441">
        <v>23.93</v>
      </c>
      <c r="D10441">
        <v>1124.71</v>
      </c>
      <c r="E10441" t="s">
        <v>17</v>
      </c>
      <c r="F10441" t="s">
        <v>18</v>
      </c>
      <c r="G10441" t="s">
        <v>19</v>
      </c>
      <c r="H10441" t="s">
        <v>14</v>
      </c>
      <c r="I10441" t="s">
        <v>14</v>
      </c>
      <c r="J10441">
        <v>1</v>
      </c>
      <c r="K10441" t="s">
        <v>14</v>
      </c>
    </row>
    <row r="10442" spans="1:11" x14ac:dyDescent="0.35">
      <c r="A10442">
        <v>10441</v>
      </c>
      <c r="B10442">
        <v>30</v>
      </c>
      <c r="C10442">
        <v>30.59</v>
      </c>
      <c r="D10442">
        <v>917.7</v>
      </c>
      <c r="E10442" t="s">
        <v>11</v>
      </c>
      <c r="F10442" t="s">
        <v>12</v>
      </c>
      <c r="G10442" t="s">
        <v>19</v>
      </c>
      <c r="H10442" t="s">
        <v>15</v>
      </c>
      <c r="I10442" t="s">
        <v>14</v>
      </c>
      <c r="J10442">
        <v>0</v>
      </c>
      <c r="K10442" t="s">
        <v>14</v>
      </c>
    </row>
    <row r="10443" spans="1:11" x14ac:dyDescent="0.35">
      <c r="A10443">
        <v>10442</v>
      </c>
      <c r="B10443">
        <v>38</v>
      </c>
      <c r="C10443">
        <v>117.65</v>
      </c>
      <c r="D10443">
        <v>4470.7</v>
      </c>
      <c r="E10443" t="s">
        <v>21</v>
      </c>
      <c r="F10443" t="s">
        <v>18</v>
      </c>
      <c r="G10443" t="s">
        <v>19</v>
      </c>
      <c r="H10443" t="s">
        <v>14</v>
      </c>
      <c r="I10443" t="s">
        <v>14</v>
      </c>
      <c r="J10443">
        <v>1</v>
      </c>
      <c r="K10443" t="s">
        <v>15</v>
      </c>
    </row>
    <row r="10444" spans="1:11" x14ac:dyDescent="0.35">
      <c r="A10444">
        <v>10443</v>
      </c>
      <c r="B10444">
        <v>27</v>
      </c>
      <c r="C10444">
        <v>119.54</v>
      </c>
      <c r="D10444">
        <v>3227.58</v>
      </c>
      <c r="E10444" t="s">
        <v>17</v>
      </c>
      <c r="F10444" t="s">
        <v>18</v>
      </c>
      <c r="G10444" t="s">
        <v>19</v>
      </c>
      <c r="H10444" t="s">
        <v>15</v>
      </c>
      <c r="I10444" t="s">
        <v>14</v>
      </c>
      <c r="J10444">
        <v>4</v>
      </c>
      <c r="K10444" t="s">
        <v>14</v>
      </c>
    </row>
    <row r="10445" spans="1:11" x14ac:dyDescent="0.35">
      <c r="A10445">
        <v>10444</v>
      </c>
      <c r="B10445">
        <v>15</v>
      </c>
      <c r="C10445">
        <v>94.67</v>
      </c>
      <c r="D10445">
        <v>1420.05</v>
      </c>
      <c r="E10445" t="s">
        <v>17</v>
      </c>
      <c r="F10445" t="s">
        <v>12</v>
      </c>
      <c r="G10445" t="s">
        <v>19</v>
      </c>
      <c r="H10445" t="s">
        <v>14</v>
      </c>
      <c r="I10445" t="s">
        <v>14</v>
      </c>
      <c r="J10445">
        <v>2</v>
      </c>
      <c r="K10445" t="s">
        <v>14</v>
      </c>
    </row>
    <row r="10446" spans="1:11" x14ac:dyDescent="0.35">
      <c r="A10446">
        <v>10445</v>
      </c>
      <c r="B10446">
        <v>59</v>
      </c>
      <c r="C10446">
        <v>45.64</v>
      </c>
      <c r="D10446">
        <v>2692.76</v>
      </c>
      <c r="E10446" t="s">
        <v>11</v>
      </c>
      <c r="F10446" t="s">
        <v>20</v>
      </c>
      <c r="G10446" t="s">
        <v>19</v>
      </c>
      <c r="H10446" t="s">
        <v>14</v>
      </c>
      <c r="I10446" t="s">
        <v>14</v>
      </c>
      <c r="J10446">
        <v>2</v>
      </c>
      <c r="K10446" t="s">
        <v>14</v>
      </c>
    </row>
    <row r="10447" spans="1:11" x14ac:dyDescent="0.35">
      <c r="A10447">
        <v>10446</v>
      </c>
      <c r="B10447">
        <v>3</v>
      </c>
      <c r="C10447">
        <v>115.34</v>
      </c>
      <c r="D10447">
        <v>346.02</v>
      </c>
      <c r="E10447" t="s">
        <v>21</v>
      </c>
      <c r="F10447" t="s">
        <v>18</v>
      </c>
      <c r="G10447" t="s">
        <v>19</v>
      </c>
      <c r="H10447" t="s">
        <v>15</v>
      </c>
      <c r="I10447" t="s">
        <v>14</v>
      </c>
      <c r="J10447">
        <v>0</v>
      </c>
      <c r="K10447" t="s">
        <v>14</v>
      </c>
    </row>
    <row r="10448" spans="1:11" x14ac:dyDescent="0.35">
      <c r="A10448">
        <v>10447</v>
      </c>
      <c r="B10448">
        <v>10</v>
      </c>
      <c r="C10448">
        <v>41.37</v>
      </c>
      <c r="D10448">
        <v>413.7</v>
      </c>
      <c r="E10448" t="s">
        <v>11</v>
      </c>
      <c r="F10448" t="s">
        <v>20</v>
      </c>
      <c r="G10448" t="s">
        <v>13</v>
      </c>
      <c r="H10448" t="s">
        <v>14</v>
      </c>
      <c r="I10448" t="s">
        <v>14</v>
      </c>
      <c r="J10448">
        <v>2</v>
      </c>
      <c r="K10448" t="s">
        <v>14</v>
      </c>
    </row>
    <row r="10449" spans="1:11" x14ac:dyDescent="0.35">
      <c r="A10449">
        <v>10448</v>
      </c>
      <c r="B10449">
        <v>17</v>
      </c>
      <c r="C10449">
        <v>93.14</v>
      </c>
      <c r="D10449">
        <v>1583.38</v>
      </c>
      <c r="E10449" t="s">
        <v>21</v>
      </c>
      <c r="F10449" t="s">
        <v>20</v>
      </c>
      <c r="G10449" t="s">
        <v>19</v>
      </c>
      <c r="H10449" t="s">
        <v>14</v>
      </c>
      <c r="I10449" t="s">
        <v>14</v>
      </c>
      <c r="J10449">
        <v>0</v>
      </c>
      <c r="K10449" t="s">
        <v>15</v>
      </c>
    </row>
    <row r="10450" spans="1:11" x14ac:dyDescent="0.35">
      <c r="A10450">
        <v>10449</v>
      </c>
      <c r="B10450">
        <v>11</v>
      </c>
      <c r="C10450">
        <v>31.53</v>
      </c>
      <c r="D10450">
        <v>346.83</v>
      </c>
      <c r="E10450" t="s">
        <v>21</v>
      </c>
      <c r="F10450" t="s">
        <v>12</v>
      </c>
      <c r="G10450" t="s">
        <v>13</v>
      </c>
      <c r="H10450" t="s">
        <v>15</v>
      </c>
      <c r="I10450" t="s">
        <v>14</v>
      </c>
      <c r="J10450">
        <v>2</v>
      </c>
      <c r="K10450" t="s">
        <v>14</v>
      </c>
    </row>
    <row r="10451" spans="1:11" x14ac:dyDescent="0.35">
      <c r="A10451">
        <v>10450</v>
      </c>
      <c r="B10451">
        <v>48</v>
      </c>
      <c r="C10451">
        <v>84.89</v>
      </c>
      <c r="D10451">
        <v>4074.72</v>
      </c>
      <c r="E10451" t="s">
        <v>21</v>
      </c>
      <c r="F10451" t="s">
        <v>18</v>
      </c>
      <c r="G10451" t="s">
        <v>22</v>
      </c>
      <c r="H10451" t="s">
        <v>14</v>
      </c>
      <c r="I10451" t="s">
        <v>15</v>
      </c>
      <c r="J10451">
        <v>1</v>
      </c>
      <c r="K10451" t="s">
        <v>14</v>
      </c>
    </row>
    <row r="10452" spans="1:11" x14ac:dyDescent="0.35">
      <c r="A10452">
        <v>10451</v>
      </c>
      <c r="B10452">
        <v>5</v>
      </c>
      <c r="C10452">
        <v>95.95</v>
      </c>
      <c r="D10452">
        <v>479.75</v>
      </c>
      <c r="E10452" t="s">
        <v>17</v>
      </c>
      <c r="F10452" t="s">
        <v>18</v>
      </c>
      <c r="G10452" t="s">
        <v>19</v>
      </c>
      <c r="H10452" t="s">
        <v>14</v>
      </c>
      <c r="I10452" t="s">
        <v>15</v>
      </c>
      <c r="J10452">
        <v>1</v>
      </c>
      <c r="K10452" t="s">
        <v>15</v>
      </c>
    </row>
    <row r="10453" spans="1:11" x14ac:dyDescent="0.35">
      <c r="A10453">
        <v>10452</v>
      </c>
      <c r="B10453">
        <v>69</v>
      </c>
      <c r="C10453">
        <v>105.96</v>
      </c>
      <c r="D10453">
        <v>7311.24</v>
      </c>
      <c r="E10453" t="s">
        <v>17</v>
      </c>
      <c r="F10453" t="s">
        <v>20</v>
      </c>
      <c r="G10453" t="s">
        <v>19</v>
      </c>
      <c r="H10453" t="s">
        <v>14</v>
      </c>
      <c r="I10453" t="s">
        <v>14</v>
      </c>
      <c r="J10453">
        <v>5</v>
      </c>
      <c r="K10453" t="s">
        <v>15</v>
      </c>
    </row>
    <row r="10454" spans="1:11" x14ac:dyDescent="0.35">
      <c r="A10454">
        <v>10453</v>
      </c>
      <c r="B10454">
        <v>64</v>
      </c>
      <c r="C10454">
        <v>93.43</v>
      </c>
      <c r="D10454">
        <v>5979.52</v>
      </c>
      <c r="E10454" t="s">
        <v>21</v>
      </c>
      <c r="F10454" t="s">
        <v>18</v>
      </c>
      <c r="G10454" t="s">
        <v>19</v>
      </c>
      <c r="H10454" t="s">
        <v>14</v>
      </c>
      <c r="I10454" t="s">
        <v>14</v>
      </c>
      <c r="J10454">
        <v>1</v>
      </c>
      <c r="K10454" t="s">
        <v>14</v>
      </c>
    </row>
    <row r="10455" spans="1:11" x14ac:dyDescent="0.35">
      <c r="A10455">
        <v>10454</v>
      </c>
      <c r="B10455">
        <v>14</v>
      </c>
      <c r="C10455">
        <v>112.35</v>
      </c>
      <c r="D10455">
        <v>1572.9</v>
      </c>
      <c r="E10455" t="s">
        <v>21</v>
      </c>
      <c r="F10455" t="s">
        <v>20</v>
      </c>
      <c r="G10455" t="s">
        <v>19</v>
      </c>
      <c r="H10455" t="s">
        <v>14</v>
      </c>
      <c r="I10455" t="s">
        <v>14</v>
      </c>
      <c r="J10455">
        <v>1</v>
      </c>
      <c r="K10455" t="s">
        <v>14</v>
      </c>
    </row>
    <row r="10456" spans="1:11" x14ac:dyDescent="0.35">
      <c r="A10456">
        <v>10455</v>
      </c>
      <c r="B10456">
        <v>50</v>
      </c>
      <c r="C10456">
        <v>72.09</v>
      </c>
      <c r="D10456">
        <v>3604.5</v>
      </c>
      <c r="E10456" t="s">
        <v>17</v>
      </c>
      <c r="F10456" t="s">
        <v>12</v>
      </c>
      <c r="G10456" t="s">
        <v>13</v>
      </c>
      <c r="H10456" t="s">
        <v>14</v>
      </c>
      <c r="I10456" t="s">
        <v>14</v>
      </c>
      <c r="J10456">
        <v>2</v>
      </c>
      <c r="K10456" t="s">
        <v>14</v>
      </c>
    </row>
    <row r="10457" spans="1:11" x14ac:dyDescent="0.35">
      <c r="A10457">
        <v>10456</v>
      </c>
      <c r="B10457">
        <v>26</v>
      </c>
      <c r="C10457">
        <v>87.74</v>
      </c>
      <c r="D10457">
        <v>2281.2399999999998</v>
      </c>
      <c r="E10457" t="s">
        <v>11</v>
      </c>
      <c r="F10457" t="s">
        <v>12</v>
      </c>
      <c r="G10457" t="s">
        <v>13</v>
      </c>
      <c r="H10457" t="s">
        <v>14</v>
      </c>
      <c r="I10457" t="s">
        <v>14</v>
      </c>
      <c r="J10457">
        <v>3</v>
      </c>
      <c r="K10457" t="s">
        <v>15</v>
      </c>
    </row>
    <row r="10458" spans="1:11" x14ac:dyDescent="0.35">
      <c r="A10458">
        <v>10457</v>
      </c>
      <c r="B10458">
        <v>72</v>
      </c>
      <c r="C10458">
        <v>56.96</v>
      </c>
      <c r="D10458">
        <v>4101.12</v>
      </c>
      <c r="E10458" t="s">
        <v>11</v>
      </c>
      <c r="F10458" t="s">
        <v>12</v>
      </c>
      <c r="G10458" t="s">
        <v>13</v>
      </c>
      <c r="H10458" t="s">
        <v>15</v>
      </c>
      <c r="I10458" t="s">
        <v>15</v>
      </c>
      <c r="J10458">
        <v>2</v>
      </c>
      <c r="K10458" t="s">
        <v>14</v>
      </c>
    </row>
    <row r="10459" spans="1:11" x14ac:dyDescent="0.35">
      <c r="A10459">
        <v>10458</v>
      </c>
      <c r="B10459">
        <v>69</v>
      </c>
      <c r="C10459">
        <v>21.04</v>
      </c>
      <c r="D10459">
        <v>1451.76</v>
      </c>
      <c r="E10459" t="s">
        <v>21</v>
      </c>
      <c r="F10459" t="s">
        <v>20</v>
      </c>
      <c r="G10459" t="s">
        <v>19</v>
      </c>
      <c r="H10459" t="s">
        <v>15</v>
      </c>
      <c r="I10459" t="s">
        <v>15</v>
      </c>
      <c r="J10459">
        <v>1</v>
      </c>
      <c r="K10459" t="s">
        <v>14</v>
      </c>
    </row>
    <row r="10460" spans="1:11" x14ac:dyDescent="0.35">
      <c r="A10460">
        <v>10459</v>
      </c>
      <c r="B10460">
        <v>7</v>
      </c>
      <c r="C10460">
        <v>95.67</v>
      </c>
      <c r="D10460">
        <v>669.69</v>
      </c>
      <c r="E10460" t="s">
        <v>17</v>
      </c>
      <c r="F10460" t="s">
        <v>18</v>
      </c>
      <c r="G10460" t="s">
        <v>13</v>
      </c>
      <c r="H10460" t="s">
        <v>15</v>
      </c>
      <c r="I10460" t="s">
        <v>14</v>
      </c>
      <c r="J10460">
        <v>2</v>
      </c>
      <c r="K10460" t="s">
        <v>14</v>
      </c>
    </row>
    <row r="10461" spans="1:11" x14ac:dyDescent="0.35">
      <c r="A10461">
        <v>10460</v>
      </c>
      <c r="B10461">
        <v>16</v>
      </c>
      <c r="C10461">
        <v>106.99</v>
      </c>
      <c r="D10461">
        <v>1711.84</v>
      </c>
      <c r="E10461" t="s">
        <v>11</v>
      </c>
      <c r="F10461" t="s">
        <v>18</v>
      </c>
      <c r="G10461" t="s">
        <v>13</v>
      </c>
      <c r="H10461" t="s">
        <v>15</v>
      </c>
      <c r="I10461" t="s">
        <v>14</v>
      </c>
      <c r="J10461">
        <v>0</v>
      </c>
      <c r="K10461" t="s">
        <v>14</v>
      </c>
    </row>
    <row r="10462" spans="1:11" x14ac:dyDescent="0.35">
      <c r="A10462">
        <v>10461</v>
      </c>
      <c r="B10462">
        <v>55</v>
      </c>
      <c r="C10462">
        <v>37.39</v>
      </c>
      <c r="D10462">
        <v>2056.4499999999998</v>
      </c>
      <c r="E10462" t="s">
        <v>11</v>
      </c>
      <c r="F10462" t="s">
        <v>16</v>
      </c>
      <c r="G10462" t="s">
        <v>13</v>
      </c>
      <c r="H10462" t="s">
        <v>14</v>
      </c>
      <c r="I10462" t="s">
        <v>15</v>
      </c>
      <c r="J10462">
        <v>1</v>
      </c>
      <c r="K10462" t="s">
        <v>14</v>
      </c>
    </row>
    <row r="10463" spans="1:11" x14ac:dyDescent="0.35">
      <c r="A10463">
        <v>10462</v>
      </c>
      <c r="B10463">
        <v>56</v>
      </c>
      <c r="C10463">
        <v>22.86</v>
      </c>
      <c r="D10463">
        <v>1280.1600000000001</v>
      </c>
      <c r="E10463" t="s">
        <v>11</v>
      </c>
      <c r="F10463" t="s">
        <v>16</v>
      </c>
      <c r="G10463" t="s">
        <v>19</v>
      </c>
      <c r="H10463" t="s">
        <v>14</v>
      </c>
      <c r="I10463" t="s">
        <v>15</v>
      </c>
      <c r="J10463">
        <v>2</v>
      </c>
      <c r="K10463" t="s">
        <v>14</v>
      </c>
    </row>
    <row r="10464" spans="1:11" x14ac:dyDescent="0.35">
      <c r="A10464">
        <v>10463</v>
      </c>
      <c r="B10464">
        <v>4</v>
      </c>
      <c r="C10464">
        <v>36.450000000000003</v>
      </c>
      <c r="D10464">
        <v>145.80000000000001</v>
      </c>
      <c r="E10464" t="s">
        <v>21</v>
      </c>
      <c r="F10464" t="s">
        <v>12</v>
      </c>
      <c r="G10464" t="s">
        <v>13</v>
      </c>
      <c r="H10464" t="s">
        <v>14</v>
      </c>
      <c r="I10464" t="s">
        <v>15</v>
      </c>
      <c r="J10464">
        <v>1</v>
      </c>
      <c r="K10464" t="s">
        <v>14</v>
      </c>
    </row>
    <row r="10465" spans="1:11" x14ac:dyDescent="0.35">
      <c r="A10465">
        <v>10464</v>
      </c>
      <c r="B10465">
        <v>48</v>
      </c>
      <c r="C10465">
        <v>109.53</v>
      </c>
      <c r="D10465">
        <v>5257.44</v>
      </c>
      <c r="E10465" t="s">
        <v>17</v>
      </c>
      <c r="F10465" t="s">
        <v>18</v>
      </c>
      <c r="G10465" t="s">
        <v>13</v>
      </c>
      <c r="H10465" t="s">
        <v>15</v>
      </c>
      <c r="I10465" t="s">
        <v>14</v>
      </c>
      <c r="J10465">
        <v>3</v>
      </c>
      <c r="K10465" t="s">
        <v>14</v>
      </c>
    </row>
    <row r="10466" spans="1:11" x14ac:dyDescent="0.35">
      <c r="A10466">
        <v>10465</v>
      </c>
      <c r="B10466">
        <v>17</v>
      </c>
      <c r="C10466">
        <v>49.55</v>
      </c>
      <c r="D10466">
        <v>842.35</v>
      </c>
      <c r="E10466" t="s">
        <v>11</v>
      </c>
      <c r="F10466" t="s">
        <v>20</v>
      </c>
      <c r="G10466" t="s">
        <v>13</v>
      </c>
      <c r="H10466" t="s">
        <v>14</v>
      </c>
      <c r="I10466" t="s">
        <v>14</v>
      </c>
      <c r="J10466">
        <v>1</v>
      </c>
      <c r="K10466" t="s">
        <v>14</v>
      </c>
    </row>
    <row r="10467" spans="1:11" x14ac:dyDescent="0.35">
      <c r="A10467">
        <v>10466</v>
      </c>
      <c r="B10467">
        <v>36</v>
      </c>
      <c r="C10467">
        <v>43.37</v>
      </c>
      <c r="D10467">
        <v>1561.32</v>
      </c>
      <c r="E10467" t="s">
        <v>17</v>
      </c>
      <c r="F10467" t="s">
        <v>20</v>
      </c>
      <c r="G10467" t="s">
        <v>19</v>
      </c>
      <c r="H10467" t="s">
        <v>14</v>
      </c>
      <c r="I10467" t="s">
        <v>14</v>
      </c>
      <c r="J10467">
        <v>0</v>
      </c>
      <c r="K10467" t="s">
        <v>14</v>
      </c>
    </row>
    <row r="10468" spans="1:11" x14ac:dyDescent="0.35">
      <c r="A10468">
        <v>10467</v>
      </c>
      <c r="B10468">
        <v>70</v>
      </c>
      <c r="C10468">
        <v>21.46</v>
      </c>
      <c r="D10468">
        <v>1502.2</v>
      </c>
      <c r="E10468" t="s">
        <v>21</v>
      </c>
      <c r="F10468" t="s">
        <v>20</v>
      </c>
      <c r="G10468" t="s">
        <v>19</v>
      </c>
      <c r="H10468" t="s">
        <v>14</v>
      </c>
      <c r="I10468" t="s">
        <v>14</v>
      </c>
      <c r="J10468">
        <v>1</v>
      </c>
      <c r="K10468" t="s">
        <v>14</v>
      </c>
    </row>
    <row r="10469" spans="1:11" x14ac:dyDescent="0.35">
      <c r="A10469">
        <v>10468</v>
      </c>
      <c r="B10469">
        <v>38</v>
      </c>
      <c r="C10469">
        <v>49.71</v>
      </c>
      <c r="D10469">
        <v>1888.98</v>
      </c>
      <c r="E10469" t="s">
        <v>11</v>
      </c>
      <c r="F10469" t="s">
        <v>18</v>
      </c>
      <c r="G10469" t="s">
        <v>13</v>
      </c>
      <c r="H10469" t="s">
        <v>15</v>
      </c>
      <c r="I10469" t="s">
        <v>15</v>
      </c>
      <c r="J10469">
        <v>0</v>
      </c>
      <c r="K10469" t="s">
        <v>14</v>
      </c>
    </row>
    <row r="10470" spans="1:11" x14ac:dyDescent="0.35">
      <c r="A10470">
        <v>10469</v>
      </c>
      <c r="B10470">
        <v>62</v>
      </c>
      <c r="C10470">
        <v>91.56</v>
      </c>
      <c r="D10470">
        <v>5676.72</v>
      </c>
      <c r="E10470" t="s">
        <v>11</v>
      </c>
      <c r="F10470" t="s">
        <v>18</v>
      </c>
      <c r="G10470" t="s">
        <v>19</v>
      </c>
      <c r="H10470" t="s">
        <v>14</v>
      </c>
      <c r="I10470" t="s">
        <v>15</v>
      </c>
      <c r="J10470">
        <v>2</v>
      </c>
      <c r="K10470" t="s">
        <v>15</v>
      </c>
    </row>
    <row r="10471" spans="1:11" x14ac:dyDescent="0.35">
      <c r="A10471">
        <v>10470</v>
      </c>
      <c r="B10471">
        <v>48</v>
      </c>
      <c r="C10471">
        <v>115.91</v>
      </c>
      <c r="D10471">
        <v>5563.68</v>
      </c>
      <c r="E10471" t="s">
        <v>11</v>
      </c>
      <c r="F10471" t="s">
        <v>12</v>
      </c>
      <c r="G10471" t="s">
        <v>19</v>
      </c>
      <c r="H10471" t="s">
        <v>14</v>
      </c>
      <c r="I10471" t="s">
        <v>14</v>
      </c>
      <c r="J10471">
        <v>0</v>
      </c>
      <c r="K10471" t="s">
        <v>15</v>
      </c>
    </row>
    <row r="10472" spans="1:11" x14ac:dyDescent="0.35">
      <c r="A10472">
        <v>10471</v>
      </c>
      <c r="B10472">
        <v>10</v>
      </c>
      <c r="C10472">
        <v>51.27</v>
      </c>
      <c r="D10472">
        <v>512.70000000000005</v>
      </c>
      <c r="E10472" t="s">
        <v>17</v>
      </c>
      <c r="F10472" t="s">
        <v>16</v>
      </c>
      <c r="G10472" t="s">
        <v>13</v>
      </c>
      <c r="H10472" t="s">
        <v>15</v>
      </c>
      <c r="I10472" t="s">
        <v>14</v>
      </c>
      <c r="J10472">
        <v>2</v>
      </c>
      <c r="K10472" t="s">
        <v>14</v>
      </c>
    </row>
    <row r="10473" spans="1:11" x14ac:dyDescent="0.35">
      <c r="A10473">
        <v>10472</v>
      </c>
      <c r="B10473">
        <v>36</v>
      </c>
      <c r="C10473">
        <v>44.07</v>
      </c>
      <c r="D10473">
        <v>1586.52</v>
      </c>
      <c r="E10473" t="s">
        <v>21</v>
      </c>
      <c r="F10473" t="s">
        <v>18</v>
      </c>
      <c r="G10473" t="s">
        <v>19</v>
      </c>
      <c r="H10473" t="s">
        <v>15</v>
      </c>
      <c r="I10473" t="s">
        <v>15</v>
      </c>
      <c r="J10473">
        <v>3</v>
      </c>
      <c r="K10473" t="s">
        <v>14</v>
      </c>
    </row>
    <row r="10474" spans="1:11" x14ac:dyDescent="0.35">
      <c r="A10474">
        <v>10473</v>
      </c>
      <c r="B10474">
        <v>29</v>
      </c>
      <c r="C10474">
        <v>108.81</v>
      </c>
      <c r="D10474">
        <v>3155.49</v>
      </c>
      <c r="E10474" t="s">
        <v>11</v>
      </c>
      <c r="F10474" t="s">
        <v>20</v>
      </c>
      <c r="G10474" t="s">
        <v>19</v>
      </c>
      <c r="H10474" t="s">
        <v>14</v>
      </c>
      <c r="I10474" t="s">
        <v>15</v>
      </c>
      <c r="J10474">
        <v>0</v>
      </c>
      <c r="K10474" t="s">
        <v>15</v>
      </c>
    </row>
    <row r="10475" spans="1:11" x14ac:dyDescent="0.35">
      <c r="A10475">
        <v>10474</v>
      </c>
      <c r="B10475">
        <v>4</v>
      </c>
      <c r="C10475">
        <v>105.25</v>
      </c>
      <c r="D10475">
        <v>421</v>
      </c>
      <c r="E10475" t="s">
        <v>11</v>
      </c>
      <c r="F10475" t="s">
        <v>18</v>
      </c>
      <c r="G10475" t="s">
        <v>13</v>
      </c>
      <c r="H10475" t="s">
        <v>14</v>
      </c>
      <c r="I10475" t="s">
        <v>15</v>
      </c>
      <c r="J10475">
        <v>0</v>
      </c>
      <c r="K10475" t="s">
        <v>15</v>
      </c>
    </row>
    <row r="10476" spans="1:11" x14ac:dyDescent="0.35">
      <c r="A10476">
        <v>10475</v>
      </c>
      <c r="B10476">
        <v>44</v>
      </c>
      <c r="C10476">
        <v>52.82</v>
      </c>
      <c r="D10476">
        <v>2324.08</v>
      </c>
      <c r="E10476" t="s">
        <v>11</v>
      </c>
      <c r="F10476" t="s">
        <v>16</v>
      </c>
      <c r="G10476" t="s">
        <v>13</v>
      </c>
      <c r="H10476" t="s">
        <v>14</v>
      </c>
      <c r="I10476" t="s">
        <v>14</v>
      </c>
      <c r="J10476">
        <v>2</v>
      </c>
      <c r="K10476" t="s">
        <v>14</v>
      </c>
    </row>
    <row r="10477" spans="1:11" x14ac:dyDescent="0.35">
      <c r="A10477">
        <v>10476</v>
      </c>
      <c r="B10477">
        <v>56</v>
      </c>
      <c r="C10477">
        <v>26.88</v>
      </c>
      <c r="D10477">
        <v>1505.28</v>
      </c>
      <c r="E10477" t="s">
        <v>17</v>
      </c>
      <c r="F10477" t="s">
        <v>16</v>
      </c>
      <c r="G10477" t="s">
        <v>13</v>
      </c>
      <c r="H10477" t="s">
        <v>14</v>
      </c>
      <c r="I10477" t="s">
        <v>15</v>
      </c>
      <c r="J10477">
        <v>4</v>
      </c>
      <c r="K10477" t="s">
        <v>14</v>
      </c>
    </row>
    <row r="10478" spans="1:11" x14ac:dyDescent="0.35">
      <c r="A10478">
        <v>10477</v>
      </c>
      <c r="B10478">
        <v>42</v>
      </c>
      <c r="C10478">
        <v>119.2</v>
      </c>
      <c r="D10478">
        <v>5006.3999999999996</v>
      </c>
      <c r="E10478" t="s">
        <v>21</v>
      </c>
      <c r="F10478" t="s">
        <v>20</v>
      </c>
      <c r="G10478" t="s">
        <v>19</v>
      </c>
      <c r="H10478" t="s">
        <v>15</v>
      </c>
      <c r="I10478" t="s">
        <v>15</v>
      </c>
      <c r="J10478">
        <v>3</v>
      </c>
      <c r="K10478" t="s">
        <v>14</v>
      </c>
    </row>
    <row r="10479" spans="1:11" x14ac:dyDescent="0.35">
      <c r="A10479">
        <v>10478</v>
      </c>
      <c r="B10479">
        <v>13</v>
      </c>
      <c r="C10479">
        <v>88.07</v>
      </c>
      <c r="D10479">
        <v>1144.9100000000001</v>
      </c>
      <c r="E10479" t="s">
        <v>11</v>
      </c>
      <c r="F10479" t="s">
        <v>12</v>
      </c>
      <c r="G10479" t="s">
        <v>13</v>
      </c>
      <c r="H10479" t="s">
        <v>14</v>
      </c>
      <c r="I10479" t="s">
        <v>14</v>
      </c>
      <c r="J10479">
        <v>3</v>
      </c>
      <c r="K10479" t="s">
        <v>15</v>
      </c>
    </row>
    <row r="10480" spans="1:11" x14ac:dyDescent="0.35">
      <c r="A10480">
        <v>10479</v>
      </c>
      <c r="B10480">
        <v>46</v>
      </c>
      <c r="C10480">
        <v>112.66</v>
      </c>
      <c r="D10480">
        <v>5182.3599999999997</v>
      </c>
      <c r="E10480" t="s">
        <v>17</v>
      </c>
      <c r="F10480" t="s">
        <v>16</v>
      </c>
      <c r="G10480" t="s">
        <v>13</v>
      </c>
      <c r="H10480" t="s">
        <v>14</v>
      </c>
      <c r="I10480" t="s">
        <v>14</v>
      </c>
      <c r="J10480">
        <v>1</v>
      </c>
      <c r="K10480" t="s">
        <v>14</v>
      </c>
    </row>
    <row r="10481" spans="1:11" x14ac:dyDescent="0.35">
      <c r="A10481">
        <v>10480</v>
      </c>
      <c r="B10481">
        <v>33</v>
      </c>
      <c r="C10481">
        <v>54.19</v>
      </c>
      <c r="D10481">
        <v>1788.27</v>
      </c>
      <c r="E10481" t="s">
        <v>21</v>
      </c>
      <c r="F10481" t="s">
        <v>16</v>
      </c>
      <c r="G10481" t="s">
        <v>19</v>
      </c>
      <c r="H10481" t="s">
        <v>14</v>
      </c>
      <c r="I10481" t="s">
        <v>14</v>
      </c>
      <c r="J10481">
        <v>2</v>
      </c>
      <c r="K10481" t="s">
        <v>14</v>
      </c>
    </row>
    <row r="10482" spans="1:11" x14ac:dyDescent="0.35">
      <c r="A10482">
        <v>10481</v>
      </c>
      <c r="B10482">
        <v>21</v>
      </c>
      <c r="C10482">
        <v>84.77</v>
      </c>
      <c r="D10482">
        <v>1780.17</v>
      </c>
      <c r="E10482" t="s">
        <v>11</v>
      </c>
      <c r="F10482" t="s">
        <v>16</v>
      </c>
      <c r="G10482" t="s">
        <v>13</v>
      </c>
      <c r="H10482" t="s">
        <v>15</v>
      </c>
      <c r="I10482" t="s">
        <v>14</v>
      </c>
      <c r="J10482">
        <v>1</v>
      </c>
      <c r="K10482" t="s">
        <v>15</v>
      </c>
    </row>
    <row r="10483" spans="1:11" x14ac:dyDescent="0.35">
      <c r="A10483">
        <v>10482</v>
      </c>
      <c r="B10483">
        <v>57</v>
      </c>
      <c r="C10483">
        <v>87.45</v>
      </c>
      <c r="D10483">
        <v>4984.6499999999996</v>
      </c>
      <c r="E10483" t="s">
        <v>17</v>
      </c>
      <c r="F10483" t="s">
        <v>16</v>
      </c>
      <c r="G10483" t="s">
        <v>13</v>
      </c>
      <c r="H10483" t="s">
        <v>14</v>
      </c>
      <c r="I10483" t="s">
        <v>14</v>
      </c>
      <c r="J10483">
        <v>3</v>
      </c>
      <c r="K10483" t="s">
        <v>15</v>
      </c>
    </row>
    <row r="10484" spans="1:11" x14ac:dyDescent="0.35">
      <c r="A10484">
        <v>10483</v>
      </c>
      <c r="B10484">
        <v>69</v>
      </c>
      <c r="C10484">
        <v>107.29</v>
      </c>
      <c r="D10484">
        <v>7403.01</v>
      </c>
      <c r="E10484" t="s">
        <v>11</v>
      </c>
      <c r="F10484" t="s">
        <v>16</v>
      </c>
      <c r="G10484" t="s">
        <v>19</v>
      </c>
      <c r="H10484" t="s">
        <v>14</v>
      </c>
      <c r="I10484" t="s">
        <v>15</v>
      </c>
      <c r="J10484">
        <v>1</v>
      </c>
      <c r="K10484" t="s">
        <v>15</v>
      </c>
    </row>
    <row r="10485" spans="1:11" x14ac:dyDescent="0.35">
      <c r="A10485">
        <v>10484</v>
      </c>
      <c r="B10485">
        <v>70</v>
      </c>
      <c r="C10485">
        <v>119.31</v>
      </c>
      <c r="D10485">
        <v>8351.7000000000007</v>
      </c>
      <c r="E10485" t="s">
        <v>11</v>
      </c>
      <c r="F10485" t="s">
        <v>18</v>
      </c>
      <c r="G10485" t="s">
        <v>13</v>
      </c>
      <c r="H10485" t="s">
        <v>15</v>
      </c>
      <c r="I10485" t="s">
        <v>14</v>
      </c>
      <c r="J10485">
        <v>2</v>
      </c>
      <c r="K10485" t="s">
        <v>15</v>
      </c>
    </row>
    <row r="10486" spans="1:11" x14ac:dyDescent="0.35">
      <c r="A10486">
        <v>10485</v>
      </c>
      <c r="B10486">
        <v>67</v>
      </c>
      <c r="C10486">
        <v>30.87</v>
      </c>
      <c r="D10486">
        <v>2068.29</v>
      </c>
      <c r="E10486" t="s">
        <v>11</v>
      </c>
      <c r="F10486" t="s">
        <v>20</v>
      </c>
      <c r="G10486" t="s">
        <v>19</v>
      </c>
      <c r="H10486" t="s">
        <v>15</v>
      </c>
      <c r="I10486" t="s">
        <v>14</v>
      </c>
      <c r="J10486">
        <v>1</v>
      </c>
      <c r="K10486" t="s">
        <v>15</v>
      </c>
    </row>
    <row r="10487" spans="1:11" x14ac:dyDescent="0.35">
      <c r="A10487">
        <v>10486</v>
      </c>
      <c r="B10487">
        <v>48</v>
      </c>
      <c r="C10487">
        <v>83.11</v>
      </c>
      <c r="D10487">
        <v>3989.28</v>
      </c>
      <c r="E10487" t="s">
        <v>17</v>
      </c>
      <c r="F10487" t="s">
        <v>18</v>
      </c>
      <c r="G10487" t="s">
        <v>19</v>
      </c>
      <c r="H10487" t="s">
        <v>15</v>
      </c>
      <c r="I10487" t="s">
        <v>15</v>
      </c>
      <c r="J10487">
        <v>2</v>
      </c>
      <c r="K10487" t="s">
        <v>14</v>
      </c>
    </row>
    <row r="10488" spans="1:11" x14ac:dyDescent="0.35">
      <c r="A10488">
        <v>10487</v>
      </c>
      <c r="B10488">
        <v>33</v>
      </c>
      <c r="C10488">
        <v>53.64</v>
      </c>
      <c r="D10488">
        <v>1770.12</v>
      </c>
      <c r="E10488" t="s">
        <v>11</v>
      </c>
      <c r="F10488" t="s">
        <v>12</v>
      </c>
      <c r="G10488" t="s">
        <v>19</v>
      </c>
      <c r="H10488" t="s">
        <v>14</v>
      </c>
      <c r="I10488" t="s">
        <v>14</v>
      </c>
      <c r="J10488">
        <v>0</v>
      </c>
      <c r="K10488" t="s">
        <v>14</v>
      </c>
    </row>
    <row r="10489" spans="1:11" x14ac:dyDescent="0.35">
      <c r="A10489">
        <v>10488</v>
      </c>
      <c r="B10489">
        <v>36</v>
      </c>
      <c r="C10489">
        <v>101.17</v>
      </c>
      <c r="D10489">
        <v>3642.12</v>
      </c>
      <c r="E10489" t="s">
        <v>11</v>
      </c>
      <c r="F10489" t="s">
        <v>16</v>
      </c>
      <c r="G10489" t="s">
        <v>13</v>
      </c>
      <c r="H10489" t="s">
        <v>14</v>
      </c>
      <c r="I10489" t="s">
        <v>14</v>
      </c>
      <c r="J10489">
        <v>2</v>
      </c>
      <c r="K10489" t="s">
        <v>15</v>
      </c>
    </row>
    <row r="10490" spans="1:11" x14ac:dyDescent="0.35">
      <c r="A10490">
        <v>10489</v>
      </c>
      <c r="B10490">
        <v>33</v>
      </c>
      <c r="C10490">
        <v>95.41</v>
      </c>
      <c r="D10490">
        <v>3148.53</v>
      </c>
      <c r="E10490" t="s">
        <v>11</v>
      </c>
      <c r="F10490" t="s">
        <v>12</v>
      </c>
      <c r="G10490" t="s">
        <v>22</v>
      </c>
      <c r="H10490" t="s">
        <v>14</v>
      </c>
      <c r="I10490" t="s">
        <v>14</v>
      </c>
      <c r="J10490">
        <v>1</v>
      </c>
      <c r="K10490" t="s">
        <v>15</v>
      </c>
    </row>
    <row r="10491" spans="1:11" x14ac:dyDescent="0.35">
      <c r="A10491">
        <v>10490</v>
      </c>
      <c r="B10491">
        <v>31</v>
      </c>
      <c r="C10491">
        <v>109.25</v>
      </c>
      <c r="D10491">
        <v>3386.75</v>
      </c>
      <c r="E10491" t="s">
        <v>17</v>
      </c>
      <c r="F10491" t="s">
        <v>12</v>
      </c>
      <c r="G10491" t="s">
        <v>19</v>
      </c>
      <c r="H10491" t="s">
        <v>15</v>
      </c>
      <c r="I10491" t="s">
        <v>15</v>
      </c>
      <c r="J10491">
        <v>2</v>
      </c>
      <c r="K10491" t="s">
        <v>14</v>
      </c>
    </row>
    <row r="10492" spans="1:11" x14ac:dyDescent="0.35">
      <c r="A10492">
        <v>10491</v>
      </c>
      <c r="B10492">
        <v>21</v>
      </c>
      <c r="C10492">
        <v>54.37</v>
      </c>
      <c r="D10492">
        <v>1141.77</v>
      </c>
      <c r="E10492" t="s">
        <v>21</v>
      </c>
      <c r="F10492" t="s">
        <v>20</v>
      </c>
      <c r="G10492" t="s">
        <v>19</v>
      </c>
      <c r="H10492" t="s">
        <v>14</v>
      </c>
      <c r="I10492" t="s">
        <v>15</v>
      </c>
      <c r="J10492">
        <v>1</v>
      </c>
      <c r="K10492" t="s">
        <v>14</v>
      </c>
    </row>
    <row r="10493" spans="1:11" x14ac:dyDescent="0.35">
      <c r="A10493">
        <v>10492</v>
      </c>
      <c r="B10493">
        <v>27</v>
      </c>
      <c r="C10493">
        <v>38.450000000000003</v>
      </c>
      <c r="D10493">
        <v>1038.1500000000001</v>
      </c>
      <c r="E10493" t="s">
        <v>11</v>
      </c>
      <c r="F10493" t="s">
        <v>18</v>
      </c>
      <c r="G10493" t="s">
        <v>19</v>
      </c>
      <c r="H10493" t="s">
        <v>14</v>
      </c>
      <c r="I10493" t="s">
        <v>15</v>
      </c>
      <c r="J10493">
        <v>3</v>
      </c>
      <c r="K10493" t="s">
        <v>15</v>
      </c>
    </row>
    <row r="10494" spans="1:11" x14ac:dyDescent="0.35">
      <c r="A10494">
        <v>10493</v>
      </c>
      <c r="B10494">
        <v>72</v>
      </c>
      <c r="C10494">
        <v>22.18</v>
      </c>
      <c r="D10494">
        <v>1596.96</v>
      </c>
      <c r="E10494" t="s">
        <v>11</v>
      </c>
      <c r="F10494" t="s">
        <v>12</v>
      </c>
      <c r="G10494" t="s">
        <v>13</v>
      </c>
      <c r="H10494" t="s">
        <v>15</v>
      </c>
      <c r="I10494" t="s">
        <v>15</v>
      </c>
      <c r="J10494">
        <v>3</v>
      </c>
      <c r="K10494" t="s">
        <v>14</v>
      </c>
    </row>
    <row r="10495" spans="1:11" x14ac:dyDescent="0.35">
      <c r="A10495">
        <v>10494</v>
      </c>
      <c r="B10495">
        <v>62</v>
      </c>
      <c r="C10495">
        <v>45.55</v>
      </c>
      <c r="D10495">
        <v>2824.1</v>
      </c>
      <c r="E10495" t="s">
        <v>11</v>
      </c>
      <c r="F10495" t="s">
        <v>12</v>
      </c>
      <c r="G10495" t="s">
        <v>19</v>
      </c>
      <c r="H10495" t="s">
        <v>15</v>
      </c>
      <c r="I10495" t="s">
        <v>15</v>
      </c>
      <c r="J10495">
        <v>2</v>
      </c>
      <c r="K10495" t="s">
        <v>14</v>
      </c>
    </row>
    <row r="10496" spans="1:11" x14ac:dyDescent="0.35">
      <c r="A10496">
        <v>10495</v>
      </c>
      <c r="B10496">
        <v>26</v>
      </c>
      <c r="C10496">
        <v>56.72</v>
      </c>
      <c r="D10496">
        <v>1474.72</v>
      </c>
      <c r="E10496" t="s">
        <v>11</v>
      </c>
      <c r="F10496" t="s">
        <v>12</v>
      </c>
      <c r="G10496" t="s">
        <v>13</v>
      </c>
      <c r="H10496" t="s">
        <v>15</v>
      </c>
      <c r="I10496" t="s">
        <v>15</v>
      </c>
      <c r="J10496">
        <v>1</v>
      </c>
      <c r="K10496" t="s">
        <v>14</v>
      </c>
    </row>
    <row r="10497" spans="1:11" x14ac:dyDescent="0.35">
      <c r="A10497">
        <v>10496</v>
      </c>
      <c r="B10497">
        <v>66</v>
      </c>
      <c r="C10497">
        <v>114.61</v>
      </c>
      <c r="D10497">
        <v>7564.26</v>
      </c>
      <c r="E10497" t="s">
        <v>11</v>
      </c>
      <c r="F10497" t="s">
        <v>12</v>
      </c>
      <c r="G10497" t="s">
        <v>13</v>
      </c>
      <c r="H10497" t="s">
        <v>15</v>
      </c>
      <c r="I10497" t="s">
        <v>15</v>
      </c>
      <c r="J10497">
        <v>1</v>
      </c>
      <c r="K10497" t="s">
        <v>14</v>
      </c>
    </row>
    <row r="10498" spans="1:11" x14ac:dyDescent="0.35">
      <c r="A10498">
        <v>10497</v>
      </c>
      <c r="B10498">
        <v>12</v>
      </c>
      <c r="C10498">
        <v>69.14</v>
      </c>
      <c r="D10498">
        <v>829.68</v>
      </c>
      <c r="E10498" t="s">
        <v>11</v>
      </c>
      <c r="F10498" t="s">
        <v>16</v>
      </c>
      <c r="G10498" t="s">
        <v>13</v>
      </c>
      <c r="H10498" t="s">
        <v>14</v>
      </c>
      <c r="I10498" t="s">
        <v>15</v>
      </c>
      <c r="J10498">
        <v>2</v>
      </c>
      <c r="K10498" t="s">
        <v>15</v>
      </c>
    </row>
    <row r="10499" spans="1:11" x14ac:dyDescent="0.35">
      <c r="A10499">
        <v>10498</v>
      </c>
      <c r="B10499">
        <v>22</v>
      </c>
      <c r="C10499">
        <v>75.64</v>
      </c>
      <c r="D10499">
        <v>1664.08</v>
      </c>
      <c r="E10499" t="s">
        <v>11</v>
      </c>
      <c r="F10499" t="s">
        <v>20</v>
      </c>
      <c r="G10499" t="s">
        <v>19</v>
      </c>
      <c r="H10499" t="s">
        <v>14</v>
      </c>
      <c r="I10499" t="s">
        <v>14</v>
      </c>
      <c r="J10499">
        <v>0</v>
      </c>
      <c r="K10499" t="s">
        <v>14</v>
      </c>
    </row>
    <row r="10500" spans="1:11" x14ac:dyDescent="0.35">
      <c r="A10500">
        <v>10499</v>
      </c>
      <c r="B10500">
        <v>17</v>
      </c>
      <c r="C10500">
        <v>108.01</v>
      </c>
      <c r="D10500">
        <v>1836.17</v>
      </c>
      <c r="E10500" t="s">
        <v>11</v>
      </c>
      <c r="F10500" t="s">
        <v>20</v>
      </c>
      <c r="G10500" t="s">
        <v>13</v>
      </c>
      <c r="H10500" t="s">
        <v>14</v>
      </c>
      <c r="I10500" t="s">
        <v>14</v>
      </c>
      <c r="J10500">
        <v>1</v>
      </c>
      <c r="K10500" t="s">
        <v>15</v>
      </c>
    </row>
    <row r="10501" spans="1:11" x14ac:dyDescent="0.35">
      <c r="A10501">
        <v>10500</v>
      </c>
      <c r="B10501">
        <v>7</v>
      </c>
      <c r="C10501">
        <v>108.51</v>
      </c>
      <c r="D10501">
        <v>759.57</v>
      </c>
      <c r="E10501" t="s">
        <v>21</v>
      </c>
      <c r="F10501" t="s">
        <v>20</v>
      </c>
      <c r="G10501" t="s">
        <v>19</v>
      </c>
      <c r="H10501" t="s">
        <v>14</v>
      </c>
      <c r="I10501" t="s">
        <v>14</v>
      </c>
      <c r="J10501">
        <v>2</v>
      </c>
      <c r="K10501" t="s">
        <v>14</v>
      </c>
    </row>
    <row r="10502" spans="1:11" x14ac:dyDescent="0.35">
      <c r="A10502">
        <v>10501</v>
      </c>
      <c r="B10502">
        <v>68</v>
      </c>
      <c r="C10502">
        <v>72.790000000000006</v>
      </c>
      <c r="D10502">
        <v>4949.72</v>
      </c>
      <c r="E10502" t="s">
        <v>11</v>
      </c>
      <c r="F10502" t="s">
        <v>12</v>
      </c>
      <c r="G10502" t="s">
        <v>19</v>
      </c>
      <c r="H10502" t="s">
        <v>15</v>
      </c>
      <c r="I10502" t="s">
        <v>14</v>
      </c>
      <c r="J10502">
        <v>1</v>
      </c>
      <c r="K10502" t="s">
        <v>14</v>
      </c>
    </row>
    <row r="10503" spans="1:11" x14ac:dyDescent="0.35">
      <c r="A10503">
        <v>10502</v>
      </c>
      <c r="B10503">
        <v>37</v>
      </c>
      <c r="C10503">
        <v>31.37</v>
      </c>
      <c r="D10503">
        <v>1160.69</v>
      </c>
      <c r="E10503" t="s">
        <v>11</v>
      </c>
      <c r="F10503" t="s">
        <v>12</v>
      </c>
      <c r="G10503" t="s">
        <v>19</v>
      </c>
      <c r="H10503" t="s">
        <v>15</v>
      </c>
      <c r="I10503" t="s">
        <v>15</v>
      </c>
      <c r="J10503">
        <v>0</v>
      </c>
      <c r="K10503" t="s">
        <v>14</v>
      </c>
    </row>
    <row r="10504" spans="1:11" x14ac:dyDescent="0.35">
      <c r="A10504">
        <v>10503</v>
      </c>
      <c r="B10504">
        <v>38</v>
      </c>
      <c r="C10504">
        <v>47.05</v>
      </c>
      <c r="D10504">
        <v>1787.9</v>
      </c>
      <c r="E10504" t="s">
        <v>11</v>
      </c>
      <c r="F10504" t="s">
        <v>16</v>
      </c>
      <c r="G10504" t="s">
        <v>19</v>
      </c>
      <c r="H10504" t="s">
        <v>15</v>
      </c>
      <c r="I10504" t="s">
        <v>14</v>
      </c>
      <c r="J10504">
        <v>1</v>
      </c>
      <c r="K10504" t="s">
        <v>14</v>
      </c>
    </row>
    <row r="10505" spans="1:11" x14ac:dyDescent="0.35">
      <c r="A10505">
        <v>10504</v>
      </c>
      <c r="B10505">
        <v>11</v>
      </c>
      <c r="C10505">
        <v>65.69</v>
      </c>
      <c r="D10505">
        <v>722.59</v>
      </c>
      <c r="E10505" t="s">
        <v>17</v>
      </c>
      <c r="F10505" t="s">
        <v>12</v>
      </c>
      <c r="G10505" t="s">
        <v>13</v>
      </c>
      <c r="H10505" t="s">
        <v>14</v>
      </c>
      <c r="I10505" t="s">
        <v>14</v>
      </c>
      <c r="J10505">
        <v>2</v>
      </c>
      <c r="K10505" t="s">
        <v>14</v>
      </c>
    </row>
    <row r="10506" spans="1:11" x14ac:dyDescent="0.35">
      <c r="A10506">
        <v>10505</v>
      </c>
      <c r="B10506">
        <v>1</v>
      </c>
      <c r="C10506">
        <v>95.12</v>
      </c>
      <c r="D10506">
        <v>95.12</v>
      </c>
      <c r="E10506" t="s">
        <v>11</v>
      </c>
      <c r="F10506" t="s">
        <v>18</v>
      </c>
      <c r="G10506" t="s">
        <v>19</v>
      </c>
      <c r="H10506" t="s">
        <v>14</v>
      </c>
      <c r="I10506" t="s">
        <v>14</v>
      </c>
      <c r="J10506">
        <v>1</v>
      </c>
      <c r="K10506" t="s">
        <v>14</v>
      </c>
    </row>
    <row r="10507" spans="1:11" x14ac:dyDescent="0.35">
      <c r="A10507">
        <v>10506</v>
      </c>
      <c r="B10507">
        <v>25</v>
      </c>
      <c r="C10507">
        <v>91.17</v>
      </c>
      <c r="D10507">
        <v>2279.25</v>
      </c>
      <c r="E10507" t="s">
        <v>17</v>
      </c>
      <c r="F10507" t="s">
        <v>18</v>
      </c>
      <c r="G10507" t="s">
        <v>13</v>
      </c>
      <c r="H10507" t="s">
        <v>14</v>
      </c>
      <c r="I10507" t="s">
        <v>14</v>
      </c>
      <c r="J10507">
        <v>0</v>
      </c>
      <c r="K10507" t="s">
        <v>14</v>
      </c>
    </row>
    <row r="10508" spans="1:11" x14ac:dyDescent="0.35">
      <c r="A10508">
        <v>10507</v>
      </c>
      <c r="B10508">
        <v>42</v>
      </c>
      <c r="C10508">
        <v>84.27</v>
      </c>
      <c r="D10508">
        <v>3539.34</v>
      </c>
      <c r="E10508" t="s">
        <v>11</v>
      </c>
      <c r="F10508" t="s">
        <v>12</v>
      </c>
      <c r="G10508" t="s">
        <v>13</v>
      </c>
      <c r="H10508" t="s">
        <v>15</v>
      </c>
      <c r="I10508" t="s">
        <v>15</v>
      </c>
      <c r="J10508">
        <v>5</v>
      </c>
      <c r="K10508" t="s">
        <v>14</v>
      </c>
    </row>
    <row r="10509" spans="1:11" x14ac:dyDescent="0.35">
      <c r="A10509">
        <v>10508</v>
      </c>
      <c r="B10509">
        <v>52</v>
      </c>
      <c r="C10509">
        <v>108.02</v>
      </c>
      <c r="D10509">
        <v>5617.04</v>
      </c>
      <c r="E10509" t="s">
        <v>17</v>
      </c>
      <c r="F10509" t="s">
        <v>18</v>
      </c>
      <c r="G10509" t="s">
        <v>19</v>
      </c>
      <c r="H10509" t="s">
        <v>14</v>
      </c>
      <c r="I10509" t="s">
        <v>14</v>
      </c>
      <c r="J10509">
        <v>1</v>
      </c>
      <c r="K10509" t="s">
        <v>14</v>
      </c>
    </row>
    <row r="10510" spans="1:11" x14ac:dyDescent="0.35">
      <c r="A10510">
        <v>10509</v>
      </c>
      <c r="B10510">
        <v>24</v>
      </c>
      <c r="C10510">
        <v>100.26</v>
      </c>
      <c r="D10510">
        <v>2406.2399999999998</v>
      </c>
      <c r="E10510" t="s">
        <v>11</v>
      </c>
      <c r="F10510" t="s">
        <v>18</v>
      </c>
      <c r="G10510" t="s">
        <v>19</v>
      </c>
      <c r="H10510" t="s">
        <v>15</v>
      </c>
      <c r="I10510" t="s">
        <v>15</v>
      </c>
      <c r="J10510">
        <v>2</v>
      </c>
      <c r="K10510" t="s">
        <v>15</v>
      </c>
    </row>
    <row r="10511" spans="1:11" x14ac:dyDescent="0.35">
      <c r="A10511">
        <v>10510</v>
      </c>
      <c r="B10511">
        <v>53</v>
      </c>
      <c r="C10511">
        <v>118.21</v>
      </c>
      <c r="D10511">
        <v>6265.13</v>
      </c>
      <c r="E10511" t="s">
        <v>11</v>
      </c>
      <c r="F10511" t="s">
        <v>20</v>
      </c>
      <c r="G10511" t="s">
        <v>13</v>
      </c>
      <c r="H10511" t="s">
        <v>14</v>
      </c>
      <c r="I10511" t="s">
        <v>15</v>
      </c>
      <c r="J10511">
        <v>2</v>
      </c>
      <c r="K10511" t="s">
        <v>15</v>
      </c>
    </row>
    <row r="10512" spans="1:11" x14ac:dyDescent="0.35">
      <c r="A10512">
        <v>10511</v>
      </c>
      <c r="B10512">
        <v>56</v>
      </c>
      <c r="C10512">
        <v>108.92</v>
      </c>
      <c r="D10512">
        <v>6099.52</v>
      </c>
      <c r="E10512" t="s">
        <v>17</v>
      </c>
      <c r="F10512" t="s">
        <v>12</v>
      </c>
      <c r="G10512" t="s">
        <v>19</v>
      </c>
      <c r="H10512" t="s">
        <v>14</v>
      </c>
      <c r="I10512" t="s">
        <v>15</v>
      </c>
      <c r="J10512">
        <v>3</v>
      </c>
      <c r="K10512" t="s">
        <v>14</v>
      </c>
    </row>
    <row r="10513" spans="1:11" x14ac:dyDescent="0.35">
      <c r="A10513">
        <v>10512</v>
      </c>
      <c r="B10513">
        <v>63</v>
      </c>
      <c r="C10513">
        <v>39.57</v>
      </c>
      <c r="D10513">
        <v>2492.91</v>
      </c>
      <c r="E10513" t="s">
        <v>11</v>
      </c>
      <c r="F10513" t="s">
        <v>20</v>
      </c>
      <c r="G10513" t="s">
        <v>13</v>
      </c>
      <c r="H10513" t="s">
        <v>15</v>
      </c>
      <c r="I10513" t="s">
        <v>15</v>
      </c>
      <c r="J10513">
        <v>1</v>
      </c>
      <c r="K10513" t="s">
        <v>14</v>
      </c>
    </row>
    <row r="10514" spans="1:11" x14ac:dyDescent="0.35">
      <c r="A10514">
        <v>10513</v>
      </c>
      <c r="B10514">
        <v>8</v>
      </c>
      <c r="C10514">
        <v>25.76</v>
      </c>
      <c r="D10514">
        <v>206.08</v>
      </c>
      <c r="E10514" t="s">
        <v>11</v>
      </c>
      <c r="F10514" t="s">
        <v>18</v>
      </c>
      <c r="G10514" t="s">
        <v>13</v>
      </c>
      <c r="H10514" t="s">
        <v>14</v>
      </c>
      <c r="I10514" t="s">
        <v>15</v>
      </c>
      <c r="J10514">
        <v>1</v>
      </c>
      <c r="K10514" t="s">
        <v>14</v>
      </c>
    </row>
    <row r="10515" spans="1:11" x14ac:dyDescent="0.35">
      <c r="A10515">
        <v>10514</v>
      </c>
      <c r="B10515">
        <v>59</v>
      </c>
      <c r="C10515">
        <v>61.45</v>
      </c>
      <c r="D10515">
        <v>3625.55</v>
      </c>
      <c r="E10515" t="s">
        <v>11</v>
      </c>
      <c r="F10515" t="s">
        <v>20</v>
      </c>
      <c r="G10515" t="s">
        <v>13</v>
      </c>
      <c r="H10515" t="s">
        <v>14</v>
      </c>
      <c r="I10515" t="s">
        <v>14</v>
      </c>
      <c r="J10515">
        <v>2</v>
      </c>
      <c r="K10515" t="s">
        <v>14</v>
      </c>
    </row>
    <row r="10516" spans="1:11" x14ac:dyDescent="0.35">
      <c r="A10516">
        <v>10515</v>
      </c>
      <c r="B10516">
        <v>45</v>
      </c>
      <c r="C10516">
        <v>81.75</v>
      </c>
      <c r="D10516">
        <v>3678.75</v>
      </c>
      <c r="E10516" t="s">
        <v>21</v>
      </c>
      <c r="F10516" t="s">
        <v>18</v>
      </c>
      <c r="G10516" t="s">
        <v>13</v>
      </c>
      <c r="H10516" t="s">
        <v>14</v>
      </c>
      <c r="I10516" t="s">
        <v>14</v>
      </c>
      <c r="J10516">
        <v>0</v>
      </c>
      <c r="K10516" t="s">
        <v>14</v>
      </c>
    </row>
    <row r="10517" spans="1:11" x14ac:dyDescent="0.35">
      <c r="A10517">
        <v>10516</v>
      </c>
      <c r="B10517">
        <v>27</v>
      </c>
      <c r="C10517">
        <v>84.31</v>
      </c>
      <c r="D10517">
        <v>2276.37</v>
      </c>
      <c r="E10517" t="s">
        <v>11</v>
      </c>
      <c r="F10517" t="s">
        <v>20</v>
      </c>
      <c r="G10517" t="s">
        <v>19</v>
      </c>
      <c r="H10517" t="s">
        <v>15</v>
      </c>
      <c r="I10517" t="s">
        <v>14</v>
      </c>
      <c r="J10517">
        <v>4</v>
      </c>
      <c r="K10517" t="s">
        <v>15</v>
      </c>
    </row>
    <row r="10518" spans="1:11" x14ac:dyDescent="0.35">
      <c r="A10518">
        <v>10517</v>
      </c>
      <c r="B10518">
        <v>52</v>
      </c>
      <c r="C10518">
        <v>46.75</v>
      </c>
      <c r="D10518">
        <v>2431</v>
      </c>
      <c r="E10518" t="s">
        <v>11</v>
      </c>
      <c r="F10518" t="s">
        <v>12</v>
      </c>
      <c r="G10518" t="s">
        <v>19</v>
      </c>
      <c r="H10518" t="s">
        <v>14</v>
      </c>
      <c r="I10518" t="s">
        <v>14</v>
      </c>
      <c r="J10518">
        <v>1</v>
      </c>
      <c r="K10518" t="s">
        <v>14</v>
      </c>
    </row>
    <row r="10519" spans="1:11" x14ac:dyDescent="0.35">
      <c r="A10519">
        <v>10518</v>
      </c>
      <c r="B10519">
        <v>18</v>
      </c>
      <c r="C10519">
        <v>105.99</v>
      </c>
      <c r="D10519">
        <v>1907.82</v>
      </c>
      <c r="E10519" t="s">
        <v>17</v>
      </c>
      <c r="F10519" t="s">
        <v>18</v>
      </c>
      <c r="G10519" t="s">
        <v>19</v>
      </c>
      <c r="H10519" t="s">
        <v>15</v>
      </c>
      <c r="I10519" t="s">
        <v>14</v>
      </c>
      <c r="J10519">
        <v>2</v>
      </c>
      <c r="K10519" t="s">
        <v>15</v>
      </c>
    </row>
    <row r="10520" spans="1:11" x14ac:dyDescent="0.35">
      <c r="A10520">
        <v>10519</v>
      </c>
      <c r="B10520">
        <v>16</v>
      </c>
      <c r="C10520">
        <v>52.92</v>
      </c>
      <c r="D10520">
        <v>846.72</v>
      </c>
      <c r="E10520" t="s">
        <v>17</v>
      </c>
      <c r="F10520" t="s">
        <v>12</v>
      </c>
      <c r="G10520" t="s">
        <v>22</v>
      </c>
      <c r="H10520" t="s">
        <v>15</v>
      </c>
      <c r="I10520" t="s">
        <v>14</v>
      </c>
      <c r="J10520">
        <v>2</v>
      </c>
      <c r="K10520" t="s">
        <v>14</v>
      </c>
    </row>
    <row r="10521" spans="1:11" x14ac:dyDescent="0.35">
      <c r="A10521">
        <v>10520</v>
      </c>
      <c r="B10521">
        <v>66</v>
      </c>
      <c r="C10521">
        <v>111.91</v>
      </c>
      <c r="D10521">
        <v>7386.06</v>
      </c>
      <c r="E10521" t="s">
        <v>17</v>
      </c>
      <c r="F10521" t="s">
        <v>16</v>
      </c>
      <c r="G10521" t="s">
        <v>13</v>
      </c>
      <c r="H10521" t="s">
        <v>15</v>
      </c>
      <c r="I10521" t="s">
        <v>14</v>
      </c>
      <c r="J10521">
        <v>2</v>
      </c>
      <c r="K10521" t="s">
        <v>14</v>
      </c>
    </row>
    <row r="10522" spans="1:11" x14ac:dyDescent="0.35">
      <c r="A10522">
        <v>10521</v>
      </c>
      <c r="B10522">
        <v>5</v>
      </c>
      <c r="C10522">
        <v>67.16</v>
      </c>
      <c r="D10522">
        <v>335.8</v>
      </c>
      <c r="E10522" t="s">
        <v>11</v>
      </c>
      <c r="F10522" t="s">
        <v>18</v>
      </c>
      <c r="G10522" t="s">
        <v>19</v>
      </c>
      <c r="H10522" t="s">
        <v>15</v>
      </c>
      <c r="I10522" t="s">
        <v>14</v>
      </c>
      <c r="J10522">
        <v>1</v>
      </c>
      <c r="K10522" t="s">
        <v>14</v>
      </c>
    </row>
    <row r="10523" spans="1:11" x14ac:dyDescent="0.35">
      <c r="A10523">
        <v>10522</v>
      </c>
      <c r="B10523">
        <v>3</v>
      </c>
      <c r="C10523">
        <v>21.04</v>
      </c>
      <c r="D10523">
        <v>63.12</v>
      </c>
      <c r="E10523" t="s">
        <v>11</v>
      </c>
      <c r="F10523" t="s">
        <v>20</v>
      </c>
      <c r="G10523" t="s">
        <v>13</v>
      </c>
      <c r="H10523" t="s">
        <v>14</v>
      </c>
      <c r="I10523" t="s">
        <v>14</v>
      </c>
      <c r="J10523">
        <v>1</v>
      </c>
      <c r="K10523" t="s">
        <v>15</v>
      </c>
    </row>
    <row r="10524" spans="1:11" x14ac:dyDescent="0.35">
      <c r="A10524">
        <v>10523</v>
      </c>
      <c r="B10524">
        <v>70</v>
      </c>
      <c r="C10524">
        <v>36.200000000000003</v>
      </c>
      <c r="D10524">
        <v>2534</v>
      </c>
      <c r="E10524" t="s">
        <v>11</v>
      </c>
      <c r="F10524" t="s">
        <v>16</v>
      </c>
      <c r="G10524" t="s">
        <v>13</v>
      </c>
      <c r="H10524" t="s">
        <v>14</v>
      </c>
      <c r="I10524" t="s">
        <v>14</v>
      </c>
      <c r="J10524">
        <v>0</v>
      </c>
      <c r="K10524" t="s">
        <v>14</v>
      </c>
    </row>
    <row r="10525" spans="1:11" x14ac:dyDescent="0.35">
      <c r="A10525">
        <v>10524</v>
      </c>
      <c r="B10525">
        <v>7</v>
      </c>
      <c r="C10525">
        <v>30.23</v>
      </c>
      <c r="D10525">
        <v>211.61</v>
      </c>
      <c r="E10525" t="s">
        <v>17</v>
      </c>
      <c r="F10525" t="s">
        <v>12</v>
      </c>
      <c r="G10525" t="s">
        <v>13</v>
      </c>
      <c r="H10525" t="s">
        <v>15</v>
      </c>
      <c r="I10525" t="s">
        <v>14</v>
      </c>
      <c r="J10525">
        <v>1</v>
      </c>
      <c r="K10525" t="s">
        <v>14</v>
      </c>
    </row>
    <row r="10526" spans="1:11" x14ac:dyDescent="0.35">
      <c r="A10526">
        <v>10525</v>
      </c>
      <c r="B10526">
        <v>50</v>
      </c>
      <c r="C10526">
        <v>24.4</v>
      </c>
      <c r="D10526">
        <v>1220</v>
      </c>
      <c r="E10526" t="s">
        <v>11</v>
      </c>
      <c r="F10526" t="s">
        <v>12</v>
      </c>
      <c r="G10526" t="s">
        <v>19</v>
      </c>
      <c r="H10526" t="s">
        <v>14</v>
      </c>
      <c r="I10526" t="s">
        <v>14</v>
      </c>
      <c r="J10526">
        <v>1</v>
      </c>
      <c r="K10526" t="s">
        <v>14</v>
      </c>
    </row>
    <row r="10527" spans="1:11" x14ac:dyDescent="0.35">
      <c r="A10527">
        <v>10526</v>
      </c>
      <c r="B10527">
        <v>14</v>
      </c>
      <c r="C10527">
        <v>91.4</v>
      </c>
      <c r="D10527">
        <v>1279.5999999999999</v>
      </c>
      <c r="E10527" t="s">
        <v>11</v>
      </c>
      <c r="F10527" t="s">
        <v>12</v>
      </c>
      <c r="G10527" t="s">
        <v>19</v>
      </c>
      <c r="H10527" t="s">
        <v>14</v>
      </c>
      <c r="I10527" t="s">
        <v>15</v>
      </c>
      <c r="J10527">
        <v>2</v>
      </c>
      <c r="K10527" t="s">
        <v>15</v>
      </c>
    </row>
    <row r="10528" spans="1:11" x14ac:dyDescent="0.35">
      <c r="A10528">
        <v>10527</v>
      </c>
      <c r="B10528">
        <v>38</v>
      </c>
      <c r="C10528">
        <v>39.229999999999997</v>
      </c>
      <c r="D10528">
        <v>1490.74</v>
      </c>
      <c r="E10528" t="s">
        <v>11</v>
      </c>
      <c r="F10528" t="s">
        <v>16</v>
      </c>
      <c r="G10528" t="s">
        <v>13</v>
      </c>
      <c r="H10528" t="s">
        <v>14</v>
      </c>
      <c r="I10528" t="s">
        <v>15</v>
      </c>
      <c r="J10528">
        <v>2</v>
      </c>
      <c r="K10528" t="s">
        <v>14</v>
      </c>
    </row>
    <row r="10529" spans="1:11" x14ac:dyDescent="0.35">
      <c r="A10529">
        <v>10528</v>
      </c>
      <c r="B10529">
        <v>47</v>
      </c>
      <c r="C10529">
        <v>103.86</v>
      </c>
      <c r="D10529">
        <v>4881.42</v>
      </c>
      <c r="E10529" t="s">
        <v>11</v>
      </c>
      <c r="F10529" t="s">
        <v>18</v>
      </c>
      <c r="G10529" t="s">
        <v>19</v>
      </c>
      <c r="H10529" t="s">
        <v>15</v>
      </c>
      <c r="I10529" t="s">
        <v>14</v>
      </c>
      <c r="J10529">
        <v>2</v>
      </c>
      <c r="K10529" t="s">
        <v>14</v>
      </c>
    </row>
    <row r="10530" spans="1:11" x14ac:dyDescent="0.35">
      <c r="A10530">
        <v>10529</v>
      </c>
      <c r="B10530">
        <v>33</v>
      </c>
      <c r="C10530">
        <v>46.45</v>
      </c>
      <c r="D10530">
        <v>1532.85</v>
      </c>
      <c r="E10530" t="s">
        <v>11</v>
      </c>
      <c r="F10530" t="s">
        <v>18</v>
      </c>
      <c r="G10530" t="s">
        <v>13</v>
      </c>
      <c r="H10530" t="s">
        <v>14</v>
      </c>
      <c r="I10530" t="s">
        <v>14</v>
      </c>
      <c r="J10530">
        <v>1</v>
      </c>
      <c r="K10530" t="s">
        <v>14</v>
      </c>
    </row>
    <row r="10531" spans="1:11" x14ac:dyDescent="0.35">
      <c r="A10531">
        <v>10530</v>
      </c>
      <c r="B10531">
        <v>43</v>
      </c>
      <c r="C10531">
        <v>23.23</v>
      </c>
      <c r="D10531">
        <v>998.89</v>
      </c>
      <c r="E10531" t="s">
        <v>17</v>
      </c>
      <c r="F10531" t="s">
        <v>12</v>
      </c>
      <c r="G10531" t="s">
        <v>13</v>
      </c>
      <c r="H10531" t="s">
        <v>14</v>
      </c>
      <c r="I10531" t="s">
        <v>14</v>
      </c>
      <c r="J10531">
        <v>3</v>
      </c>
      <c r="K10531" t="s">
        <v>14</v>
      </c>
    </row>
    <row r="10532" spans="1:11" x14ac:dyDescent="0.35">
      <c r="A10532">
        <v>10531</v>
      </c>
      <c r="B10532">
        <v>29</v>
      </c>
      <c r="C10532">
        <v>102.07</v>
      </c>
      <c r="D10532">
        <v>2960.03</v>
      </c>
      <c r="E10532" t="s">
        <v>11</v>
      </c>
      <c r="F10532" t="s">
        <v>12</v>
      </c>
      <c r="G10532" t="s">
        <v>19</v>
      </c>
      <c r="H10532" t="s">
        <v>15</v>
      </c>
      <c r="I10532" t="s">
        <v>15</v>
      </c>
      <c r="J10532">
        <v>1</v>
      </c>
      <c r="K10532" t="s">
        <v>14</v>
      </c>
    </row>
    <row r="10533" spans="1:11" x14ac:dyDescent="0.35">
      <c r="A10533">
        <v>10532</v>
      </c>
      <c r="B10533">
        <v>57</v>
      </c>
      <c r="C10533">
        <v>66.61</v>
      </c>
      <c r="D10533">
        <v>3796.77</v>
      </c>
      <c r="E10533" t="s">
        <v>21</v>
      </c>
      <c r="F10533" t="s">
        <v>12</v>
      </c>
      <c r="G10533" t="s">
        <v>19</v>
      </c>
      <c r="H10533" t="s">
        <v>14</v>
      </c>
      <c r="I10533" t="s">
        <v>15</v>
      </c>
      <c r="J10533">
        <v>2</v>
      </c>
      <c r="K10533" t="s">
        <v>14</v>
      </c>
    </row>
    <row r="10534" spans="1:11" x14ac:dyDescent="0.35">
      <c r="A10534">
        <v>10533</v>
      </c>
      <c r="B10534">
        <v>5</v>
      </c>
      <c r="C10534">
        <v>79.95</v>
      </c>
      <c r="D10534">
        <v>399.75</v>
      </c>
      <c r="E10534" t="s">
        <v>11</v>
      </c>
      <c r="F10534" t="s">
        <v>16</v>
      </c>
      <c r="G10534" t="s">
        <v>13</v>
      </c>
      <c r="H10534" t="s">
        <v>14</v>
      </c>
      <c r="I10534" t="s">
        <v>14</v>
      </c>
      <c r="J10534">
        <v>2</v>
      </c>
      <c r="K10534" t="s">
        <v>15</v>
      </c>
    </row>
    <row r="10535" spans="1:11" x14ac:dyDescent="0.35">
      <c r="A10535">
        <v>10534</v>
      </c>
      <c r="B10535">
        <v>60</v>
      </c>
      <c r="C10535">
        <v>53.62</v>
      </c>
      <c r="D10535">
        <v>3217.2</v>
      </c>
      <c r="E10535" t="s">
        <v>11</v>
      </c>
      <c r="F10535" t="s">
        <v>16</v>
      </c>
      <c r="G10535" t="s">
        <v>19</v>
      </c>
      <c r="H10535" t="s">
        <v>14</v>
      </c>
      <c r="I10535" t="s">
        <v>15</v>
      </c>
      <c r="J10535">
        <v>0</v>
      </c>
      <c r="K10535" t="s">
        <v>14</v>
      </c>
    </row>
    <row r="10536" spans="1:11" x14ac:dyDescent="0.35">
      <c r="A10536">
        <v>10535</v>
      </c>
      <c r="B10536">
        <v>70</v>
      </c>
      <c r="C10536">
        <v>24.6</v>
      </c>
      <c r="D10536">
        <v>1722</v>
      </c>
      <c r="E10536" t="s">
        <v>11</v>
      </c>
      <c r="F10536" t="s">
        <v>12</v>
      </c>
      <c r="G10536" t="s">
        <v>19</v>
      </c>
      <c r="H10536" t="s">
        <v>15</v>
      </c>
      <c r="I10536" t="s">
        <v>15</v>
      </c>
      <c r="J10536">
        <v>1</v>
      </c>
      <c r="K10536" t="s">
        <v>15</v>
      </c>
    </row>
    <row r="10537" spans="1:11" x14ac:dyDescent="0.35">
      <c r="A10537">
        <v>10536</v>
      </c>
      <c r="B10537">
        <v>2</v>
      </c>
      <c r="C10537">
        <v>57.02</v>
      </c>
      <c r="D10537">
        <v>114.04</v>
      </c>
      <c r="E10537" t="s">
        <v>11</v>
      </c>
      <c r="F10537" t="s">
        <v>20</v>
      </c>
      <c r="G10537" t="s">
        <v>22</v>
      </c>
      <c r="H10537" t="s">
        <v>15</v>
      </c>
      <c r="I10537" t="s">
        <v>14</v>
      </c>
      <c r="J10537">
        <v>0</v>
      </c>
      <c r="K10537" t="s">
        <v>15</v>
      </c>
    </row>
    <row r="10538" spans="1:11" x14ac:dyDescent="0.35">
      <c r="A10538">
        <v>10537</v>
      </c>
      <c r="B10538">
        <v>70</v>
      </c>
      <c r="C10538">
        <v>71.83</v>
      </c>
      <c r="D10538">
        <v>5028.1000000000004</v>
      </c>
      <c r="E10538" t="s">
        <v>11</v>
      </c>
      <c r="F10538" t="s">
        <v>18</v>
      </c>
      <c r="G10538" t="s">
        <v>13</v>
      </c>
      <c r="H10538" t="s">
        <v>14</v>
      </c>
      <c r="I10538" t="s">
        <v>14</v>
      </c>
      <c r="J10538">
        <v>0</v>
      </c>
      <c r="K10538" t="s">
        <v>14</v>
      </c>
    </row>
    <row r="10539" spans="1:11" x14ac:dyDescent="0.35">
      <c r="A10539">
        <v>10538</v>
      </c>
      <c r="B10539">
        <v>43</v>
      </c>
      <c r="C10539">
        <v>21.17</v>
      </c>
      <c r="D10539">
        <v>910.31</v>
      </c>
      <c r="E10539" t="s">
        <v>21</v>
      </c>
      <c r="F10539" t="s">
        <v>16</v>
      </c>
      <c r="G10539" t="s">
        <v>19</v>
      </c>
      <c r="H10539" t="s">
        <v>15</v>
      </c>
      <c r="I10539" t="s">
        <v>15</v>
      </c>
      <c r="J10539">
        <v>1</v>
      </c>
      <c r="K10539" t="s">
        <v>14</v>
      </c>
    </row>
    <row r="10540" spans="1:11" x14ac:dyDescent="0.35">
      <c r="A10540">
        <v>10539</v>
      </c>
      <c r="B10540">
        <v>4</v>
      </c>
      <c r="C10540">
        <v>77.430000000000007</v>
      </c>
      <c r="D10540">
        <v>309.72000000000003</v>
      </c>
      <c r="E10540" t="s">
        <v>11</v>
      </c>
      <c r="F10540" t="s">
        <v>18</v>
      </c>
      <c r="G10540" t="s">
        <v>19</v>
      </c>
      <c r="H10540" t="s">
        <v>15</v>
      </c>
      <c r="I10540" t="s">
        <v>14</v>
      </c>
      <c r="J10540">
        <v>3</v>
      </c>
      <c r="K10540" t="s">
        <v>15</v>
      </c>
    </row>
    <row r="10541" spans="1:11" x14ac:dyDescent="0.35">
      <c r="A10541">
        <v>10540</v>
      </c>
      <c r="B10541">
        <v>56</v>
      </c>
      <c r="C10541">
        <v>109.3</v>
      </c>
      <c r="D10541">
        <v>6120.8</v>
      </c>
      <c r="E10541" t="s">
        <v>17</v>
      </c>
      <c r="F10541" t="s">
        <v>16</v>
      </c>
      <c r="G10541" t="s">
        <v>19</v>
      </c>
      <c r="H10541" t="s">
        <v>14</v>
      </c>
      <c r="I10541" t="s">
        <v>15</v>
      </c>
      <c r="J10541">
        <v>4</v>
      </c>
      <c r="K10541" t="s">
        <v>15</v>
      </c>
    </row>
    <row r="10542" spans="1:11" x14ac:dyDescent="0.35">
      <c r="A10542">
        <v>10541</v>
      </c>
      <c r="B10542">
        <v>59</v>
      </c>
      <c r="C10542">
        <v>41.78</v>
      </c>
      <c r="D10542">
        <v>2465.02</v>
      </c>
      <c r="E10542" t="s">
        <v>21</v>
      </c>
      <c r="F10542" t="s">
        <v>20</v>
      </c>
      <c r="G10542" t="s">
        <v>13</v>
      </c>
      <c r="H10542" t="s">
        <v>14</v>
      </c>
      <c r="I10542" t="s">
        <v>15</v>
      </c>
      <c r="J10542">
        <v>1</v>
      </c>
      <c r="K10542" t="s">
        <v>15</v>
      </c>
    </row>
    <row r="10543" spans="1:11" x14ac:dyDescent="0.35">
      <c r="A10543">
        <v>10542</v>
      </c>
      <c r="B10543">
        <v>9</v>
      </c>
      <c r="C10543">
        <v>112.68</v>
      </c>
      <c r="D10543">
        <v>1014.12</v>
      </c>
      <c r="E10543" t="s">
        <v>11</v>
      </c>
      <c r="F10543" t="s">
        <v>16</v>
      </c>
      <c r="G10543" t="s">
        <v>22</v>
      </c>
      <c r="H10543" t="s">
        <v>14</v>
      </c>
      <c r="I10543" t="s">
        <v>15</v>
      </c>
      <c r="J10543">
        <v>2</v>
      </c>
      <c r="K10543" t="s">
        <v>15</v>
      </c>
    </row>
    <row r="10544" spans="1:11" x14ac:dyDescent="0.35">
      <c r="A10544">
        <v>10543</v>
      </c>
      <c r="B10544">
        <v>3</v>
      </c>
      <c r="C10544">
        <v>29.76</v>
      </c>
      <c r="D10544">
        <v>89.28</v>
      </c>
      <c r="E10544" t="s">
        <v>17</v>
      </c>
      <c r="F10544" t="s">
        <v>18</v>
      </c>
      <c r="G10544" t="s">
        <v>19</v>
      </c>
      <c r="H10544" t="s">
        <v>14</v>
      </c>
      <c r="I10544" t="s">
        <v>15</v>
      </c>
      <c r="J10544">
        <v>1</v>
      </c>
      <c r="K10544" t="s">
        <v>14</v>
      </c>
    </row>
    <row r="10545" spans="1:11" x14ac:dyDescent="0.35">
      <c r="A10545">
        <v>10544</v>
      </c>
      <c r="B10545">
        <v>48</v>
      </c>
      <c r="C10545">
        <v>102.54</v>
      </c>
      <c r="D10545">
        <v>4921.92</v>
      </c>
      <c r="E10545" t="s">
        <v>17</v>
      </c>
      <c r="F10545" t="s">
        <v>20</v>
      </c>
      <c r="G10545" t="s">
        <v>19</v>
      </c>
      <c r="H10545" t="s">
        <v>15</v>
      </c>
      <c r="I10545" t="s">
        <v>14</v>
      </c>
      <c r="J10545">
        <v>2</v>
      </c>
      <c r="K10545" t="s">
        <v>14</v>
      </c>
    </row>
    <row r="10546" spans="1:11" x14ac:dyDescent="0.35">
      <c r="A10546">
        <v>10545</v>
      </c>
      <c r="B10546">
        <v>43</v>
      </c>
      <c r="C10546">
        <v>104.03</v>
      </c>
      <c r="D10546">
        <v>4473.29</v>
      </c>
      <c r="E10546" t="s">
        <v>17</v>
      </c>
      <c r="F10546" t="s">
        <v>20</v>
      </c>
      <c r="G10546" t="s">
        <v>19</v>
      </c>
      <c r="H10546" t="s">
        <v>14</v>
      </c>
      <c r="I10546" t="s">
        <v>14</v>
      </c>
      <c r="J10546">
        <v>1</v>
      </c>
      <c r="K10546" t="s">
        <v>14</v>
      </c>
    </row>
    <row r="10547" spans="1:11" x14ac:dyDescent="0.35">
      <c r="A10547">
        <v>10546</v>
      </c>
      <c r="B10547">
        <v>1</v>
      </c>
      <c r="C10547">
        <v>45.78</v>
      </c>
      <c r="D10547">
        <v>45.78</v>
      </c>
      <c r="E10547" t="s">
        <v>11</v>
      </c>
      <c r="F10547" t="s">
        <v>20</v>
      </c>
      <c r="G10547" t="s">
        <v>19</v>
      </c>
      <c r="H10547" t="s">
        <v>14</v>
      </c>
      <c r="I10547" t="s">
        <v>15</v>
      </c>
      <c r="J10547">
        <v>4</v>
      </c>
      <c r="K10547" t="s">
        <v>15</v>
      </c>
    </row>
    <row r="10548" spans="1:11" x14ac:dyDescent="0.35">
      <c r="A10548">
        <v>10547</v>
      </c>
      <c r="B10548">
        <v>57</v>
      </c>
      <c r="C10548">
        <v>115.78</v>
      </c>
      <c r="D10548">
        <v>6599.46</v>
      </c>
      <c r="E10548" t="s">
        <v>21</v>
      </c>
      <c r="F10548" t="s">
        <v>20</v>
      </c>
      <c r="G10548" t="s">
        <v>13</v>
      </c>
      <c r="H10548" t="s">
        <v>15</v>
      </c>
      <c r="I10548" t="s">
        <v>14</v>
      </c>
      <c r="J10548">
        <v>4</v>
      </c>
      <c r="K10548" t="s">
        <v>14</v>
      </c>
    </row>
    <row r="10549" spans="1:11" x14ac:dyDescent="0.35">
      <c r="A10549">
        <v>10548</v>
      </c>
      <c r="B10549">
        <v>53</v>
      </c>
      <c r="C10549">
        <v>61.66</v>
      </c>
      <c r="D10549">
        <v>3267.98</v>
      </c>
      <c r="E10549" t="s">
        <v>11</v>
      </c>
      <c r="F10549" t="s">
        <v>18</v>
      </c>
      <c r="G10549" t="s">
        <v>19</v>
      </c>
      <c r="H10549" t="s">
        <v>14</v>
      </c>
      <c r="I10549" t="s">
        <v>15</v>
      </c>
      <c r="J10549">
        <v>2</v>
      </c>
      <c r="K10549" t="s">
        <v>14</v>
      </c>
    </row>
    <row r="10550" spans="1:11" x14ac:dyDescent="0.35">
      <c r="A10550">
        <v>10549</v>
      </c>
      <c r="B10550">
        <v>16</v>
      </c>
      <c r="C10550">
        <v>34.130000000000003</v>
      </c>
      <c r="D10550">
        <v>546.08000000000004</v>
      </c>
      <c r="E10550" t="s">
        <v>17</v>
      </c>
      <c r="F10550" t="s">
        <v>20</v>
      </c>
      <c r="G10550" t="s">
        <v>13</v>
      </c>
      <c r="H10550" t="s">
        <v>14</v>
      </c>
      <c r="I10550" t="s">
        <v>14</v>
      </c>
      <c r="J10550">
        <v>1</v>
      </c>
      <c r="K10550" t="s">
        <v>14</v>
      </c>
    </row>
    <row r="10551" spans="1:11" x14ac:dyDescent="0.35">
      <c r="A10551">
        <v>10550</v>
      </c>
      <c r="B10551">
        <v>51</v>
      </c>
      <c r="C10551">
        <v>79.17</v>
      </c>
      <c r="D10551">
        <v>4037.67</v>
      </c>
      <c r="E10551" t="s">
        <v>11</v>
      </c>
      <c r="F10551" t="s">
        <v>18</v>
      </c>
      <c r="G10551" t="s">
        <v>13</v>
      </c>
      <c r="H10551" t="s">
        <v>14</v>
      </c>
      <c r="I10551" t="s">
        <v>15</v>
      </c>
      <c r="J10551">
        <v>2</v>
      </c>
      <c r="K10551" t="s">
        <v>14</v>
      </c>
    </row>
    <row r="10552" spans="1:11" x14ac:dyDescent="0.35">
      <c r="A10552">
        <v>10551</v>
      </c>
      <c r="B10552">
        <v>55</v>
      </c>
      <c r="C10552">
        <v>119.66</v>
      </c>
      <c r="D10552">
        <v>6581.3</v>
      </c>
      <c r="E10552" t="s">
        <v>21</v>
      </c>
      <c r="F10552" t="s">
        <v>16</v>
      </c>
      <c r="G10552" t="s">
        <v>19</v>
      </c>
      <c r="H10552" t="s">
        <v>15</v>
      </c>
      <c r="I10552" t="s">
        <v>15</v>
      </c>
      <c r="J10552">
        <v>3</v>
      </c>
      <c r="K10552" t="s">
        <v>14</v>
      </c>
    </row>
    <row r="10553" spans="1:11" x14ac:dyDescent="0.35">
      <c r="A10553">
        <v>10552</v>
      </c>
      <c r="B10553">
        <v>1</v>
      </c>
      <c r="C10553">
        <v>109.93</v>
      </c>
      <c r="D10553">
        <v>109.93</v>
      </c>
      <c r="E10553" t="s">
        <v>11</v>
      </c>
      <c r="F10553" t="s">
        <v>18</v>
      </c>
      <c r="G10553" t="s">
        <v>13</v>
      </c>
      <c r="H10553" t="s">
        <v>14</v>
      </c>
      <c r="I10553" t="s">
        <v>14</v>
      </c>
      <c r="J10553">
        <v>2</v>
      </c>
      <c r="K10553" t="s">
        <v>15</v>
      </c>
    </row>
    <row r="10554" spans="1:11" x14ac:dyDescent="0.35">
      <c r="A10554">
        <v>10553</v>
      </c>
      <c r="B10554">
        <v>28</v>
      </c>
      <c r="C10554">
        <v>47.86</v>
      </c>
      <c r="D10554">
        <v>1340.08</v>
      </c>
      <c r="E10554" t="s">
        <v>17</v>
      </c>
      <c r="F10554" t="s">
        <v>12</v>
      </c>
      <c r="G10554" t="s">
        <v>13</v>
      </c>
      <c r="H10554" t="s">
        <v>15</v>
      </c>
      <c r="I10554" t="s">
        <v>14</v>
      </c>
      <c r="J10554">
        <v>3</v>
      </c>
      <c r="K10554" t="s">
        <v>14</v>
      </c>
    </row>
    <row r="10555" spans="1:11" x14ac:dyDescent="0.35">
      <c r="A10555">
        <v>10554</v>
      </c>
      <c r="B10555">
        <v>53</v>
      </c>
      <c r="C10555">
        <v>77.7</v>
      </c>
      <c r="D10555">
        <v>4118.1000000000004</v>
      </c>
      <c r="E10555" t="s">
        <v>21</v>
      </c>
      <c r="F10555" t="s">
        <v>20</v>
      </c>
      <c r="G10555" t="s">
        <v>13</v>
      </c>
      <c r="H10555" t="s">
        <v>15</v>
      </c>
      <c r="I10555" t="s">
        <v>14</v>
      </c>
      <c r="J10555">
        <v>2</v>
      </c>
      <c r="K10555" t="s">
        <v>14</v>
      </c>
    </row>
    <row r="10556" spans="1:11" x14ac:dyDescent="0.35">
      <c r="A10556">
        <v>10555</v>
      </c>
      <c r="B10556">
        <v>58</v>
      </c>
      <c r="C10556">
        <v>31.54</v>
      </c>
      <c r="D10556">
        <v>1829.32</v>
      </c>
      <c r="E10556" t="s">
        <v>11</v>
      </c>
      <c r="F10556" t="s">
        <v>18</v>
      </c>
      <c r="G10556" t="s">
        <v>19</v>
      </c>
      <c r="H10556" t="s">
        <v>14</v>
      </c>
      <c r="I10556" t="s">
        <v>15</v>
      </c>
      <c r="J10556">
        <v>2</v>
      </c>
      <c r="K10556" t="s">
        <v>14</v>
      </c>
    </row>
    <row r="10557" spans="1:11" x14ac:dyDescent="0.35">
      <c r="A10557">
        <v>10556</v>
      </c>
      <c r="B10557">
        <v>60</v>
      </c>
      <c r="C10557">
        <v>66.180000000000007</v>
      </c>
      <c r="D10557">
        <v>3970.8</v>
      </c>
      <c r="E10557" t="s">
        <v>11</v>
      </c>
      <c r="F10557" t="s">
        <v>16</v>
      </c>
      <c r="G10557" t="s">
        <v>13</v>
      </c>
      <c r="H10557" t="s">
        <v>15</v>
      </c>
      <c r="I10557" t="s">
        <v>15</v>
      </c>
      <c r="J10557">
        <v>2</v>
      </c>
      <c r="K10557" t="s">
        <v>14</v>
      </c>
    </row>
    <row r="10558" spans="1:11" x14ac:dyDescent="0.35">
      <c r="A10558">
        <v>10557</v>
      </c>
      <c r="B10558">
        <v>59</v>
      </c>
      <c r="C10558">
        <v>72.31</v>
      </c>
      <c r="D10558">
        <v>4266.29</v>
      </c>
      <c r="E10558" t="s">
        <v>11</v>
      </c>
      <c r="F10558" t="s">
        <v>12</v>
      </c>
      <c r="G10558" t="s">
        <v>13</v>
      </c>
      <c r="H10558" t="s">
        <v>14</v>
      </c>
      <c r="I10558" t="s">
        <v>14</v>
      </c>
      <c r="J10558">
        <v>5</v>
      </c>
      <c r="K10558" t="s">
        <v>14</v>
      </c>
    </row>
    <row r="10559" spans="1:11" x14ac:dyDescent="0.35">
      <c r="A10559">
        <v>10558</v>
      </c>
      <c r="B10559">
        <v>22</v>
      </c>
      <c r="C10559">
        <v>51.53</v>
      </c>
      <c r="D10559">
        <v>1133.6600000000001</v>
      </c>
      <c r="E10559" t="s">
        <v>11</v>
      </c>
      <c r="F10559" t="s">
        <v>12</v>
      </c>
      <c r="G10559" t="s">
        <v>13</v>
      </c>
      <c r="H10559" t="s">
        <v>14</v>
      </c>
      <c r="I10559" t="s">
        <v>15</v>
      </c>
      <c r="J10559">
        <v>2</v>
      </c>
      <c r="K10559" t="s">
        <v>15</v>
      </c>
    </row>
    <row r="10560" spans="1:11" x14ac:dyDescent="0.35">
      <c r="A10560">
        <v>10559</v>
      </c>
      <c r="B10560">
        <v>8</v>
      </c>
      <c r="C10560">
        <v>68.42</v>
      </c>
      <c r="D10560">
        <v>547.36</v>
      </c>
      <c r="E10560" t="s">
        <v>11</v>
      </c>
      <c r="F10560" t="s">
        <v>16</v>
      </c>
      <c r="G10560" t="s">
        <v>19</v>
      </c>
      <c r="H10560" t="s">
        <v>14</v>
      </c>
      <c r="I10560" t="s">
        <v>14</v>
      </c>
      <c r="J10560">
        <v>1</v>
      </c>
      <c r="K10560" t="s">
        <v>14</v>
      </c>
    </row>
    <row r="10561" spans="1:11" x14ac:dyDescent="0.35">
      <c r="A10561">
        <v>10560</v>
      </c>
      <c r="B10561">
        <v>49</v>
      </c>
      <c r="C10561">
        <v>111.99</v>
      </c>
      <c r="D10561">
        <v>5487.51</v>
      </c>
      <c r="E10561" t="s">
        <v>11</v>
      </c>
      <c r="F10561" t="s">
        <v>12</v>
      </c>
      <c r="G10561" t="s">
        <v>19</v>
      </c>
      <c r="H10561" t="s">
        <v>14</v>
      </c>
      <c r="I10561" t="s">
        <v>14</v>
      </c>
      <c r="J10561">
        <v>0</v>
      </c>
      <c r="K10561" t="s">
        <v>15</v>
      </c>
    </row>
    <row r="10562" spans="1:11" x14ac:dyDescent="0.35">
      <c r="A10562">
        <v>10561</v>
      </c>
      <c r="B10562">
        <v>42</v>
      </c>
      <c r="C10562">
        <v>70.010000000000005</v>
      </c>
      <c r="D10562">
        <v>2940.42</v>
      </c>
      <c r="E10562" t="s">
        <v>11</v>
      </c>
      <c r="F10562" t="s">
        <v>12</v>
      </c>
      <c r="G10562" t="s">
        <v>19</v>
      </c>
      <c r="H10562" t="s">
        <v>15</v>
      </c>
      <c r="I10562" t="s">
        <v>14</v>
      </c>
      <c r="J10562">
        <v>4</v>
      </c>
      <c r="K10562" t="s">
        <v>14</v>
      </c>
    </row>
    <row r="10563" spans="1:11" x14ac:dyDescent="0.35">
      <c r="A10563">
        <v>10562</v>
      </c>
      <c r="B10563">
        <v>27</v>
      </c>
      <c r="C10563">
        <v>103.1</v>
      </c>
      <c r="D10563">
        <v>2783.7</v>
      </c>
      <c r="E10563" t="s">
        <v>17</v>
      </c>
      <c r="F10563" t="s">
        <v>18</v>
      </c>
      <c r="G10563" t="s">
        <v>19</v>
      </c>
      <c r="H10563" t="s">
        <v>15</v>
      </c>
      <c r="I10563" t="s">
        <v>14</v>
      </c>
      <c r="J10563">
        <v>1</v>
      </c>
      <c r="K10563" t="s">
        <v>15</v>
      </c>
    </row>
    <row r="10564" spans="1:11" x14ac:dyDescent="0.35">
      <c r="A10564">
        <v>10563</v>
      </c>
      <c r="B10564">
        <v>39</v>
      </c>
      <c r="C10564">
        <v>51.74</v>
      </c>
      <c r="D10564">
        <v>2017.86</v>
      </c>
      <c r="E10564" t="s">
        <v>11</v>
      </c>
      <c r="F10564" t="s">
        <v>20</v>
      </c>
      <c r="G10564" t="s">
        <v>19</v>
      </c>
      <c r="H10564" t="s">
        <v>15</v>
      </c>
      <c r="I10564" t="s">
        <v>14</v>
      </c>
      <c r="J10564">
        <v>2</v>
      </c>
      <c r="K10564" t="s">
        <v>14</v>
      </c>
    </row>
    <row r="10565" spans="1:11" x14ac:dyDescent="0.35">
      <c r="A10565">
        <v>10564</v>
      </c>
      <c r="B10565">
        <v>25</v>
      </c>
      <c r="C10565">
        <v>117.14</v>
      </c>
      <c r="D10565">
        <v>2928.5</v>
      </c>
      <c r="E10565" t="s">
        <v>21</v>
      </c>
      <c r="F10565" t="s">
        <v>18</v>
      </c>
      <c r="G10565" t="s">
        <v>19</v>
      </c>
      <c r="H10565" t="s">
        <v>14</v>
      </c>
      <c r="I10565" t="s">
        <v>15</v>
      </c>
      <c r="J10565">
        <v>4</v>
      </c>
      <c r="K10565" t="s">
        <v>14</v>
      </c>
    </row>
    <row r="10566" spans="1:11" x14ac:dyDescent="0.35">
      <c r="A10566">
        <v>10565</v>
      </c>
      <c r="B10566">
        <v>38</v>
      </c>
      <c r="C10566">
        <v>29.35</v>
      </c>
      <c r="D10566">
        <v>1115.3</v>
      </c>
      <c r="E10566" t="s">
        <v>21</v>
      </c>
      <c r="F10566" t="s">
        <v>20</v>
      </c>
      <c r="G10566" t="s">
        <v>13</v>
      </c>
      <c r="H10566" t="s">
        <v>14</v>
      </c>
      <c r="I10566" t="s">
        <v>15</v>
      </c>
      <c r="J10566">
        <v>2</v>
      </c>
      <c r="K10566" t="s">
        <v>15</v>
      </c>
    </row>
    <row r="10567" spans="1:11" x14ac:dyDescent="0.35">
      <c r="A10567">
        <v>10566</v>
      </c>
      <c r="B10567">
        <v>24</v>
      </c>
      <c r="C10567">
        <v>78.56</v>
      </c>
      <c r="D10567">
        <v>1885.44</v>
      </c>
      <c r="E10567" t="s">
        <v>17</v>
      </c>
      <c r="F10567" t="s">
        <v>18</v>
      </c>
      <c r="G10567" t="s">
        <v>19</v>
      </c>
      <c r="H10567" t="s">
        <v>14</v>
      </c>
      <c r="I10567" t="s">
        <v>14</v>
      </c>
      <c r="J10567">
        <v>1</v>
      </c>
      <c r="K10567" t="s">
        <v>14</v>
      </c>
    </row>
    <row r="10568" spans="1:11" x14ac:dyDescent="0.35">
      <c r="A10568">
        <v>10567</v>
      </c>
      <c r="B10568">
        <v>24</v>
      </c>
      <c r="C10568">
        <v>98.99</v>
      </c>
      <c r="D10568">
        <v>2375.7600000000002</v>
      </c>
      <c r="E10568" t="s">
        <v>21</v>
      </c>
      <c r="F10568" t="s">
        <v>16</v>
      </c>
      <c r="G10568" t="s">
        <v>19</v>
      </c>
      <c r="H10568" t="s">
        <v>14</v>
      </c>
      <c r="I10568" t="s">
        <v>15</v>
      </c>
      <c r="J10568">
        <v>2</v>
      </c>
      <c r="K10568" t="s">
        <v>14</v>
      </c>
    </row>
    <row r="10569" spans="1:11" x14ac:dyDescent="0.35">
      <c r="A10569">
        <v>10568</v>
      </c>
      <c r="B10569">
        <v>60</v>
      </c>
      <c r="C10569">
        <v>101.4</v>
      </c>
      <c r="D10569">
        <v>6084</v>
      </c>
      <c r="E10569" t="s">
        <v>21</v>
      </c>
      <c r="F10569" t="s">
        <v>20</v>
      </c>
      <c r="G10569" t="s">
        <v>13</v>
      </c>
      <c r="H10569" t="s">
        <v>15</v>
      </c>
      <c r="I10569" t="s">
        <v>14</v>
      </c>
      <c r="J10569">
        <v>1</v>
      </c>
      <c r="K10569" t="s">
        <v>15</v>
      </c>
    </row>
    <row r="10570" spans="1:11" x14ac:dyDescent="0.35">
      <c r="A10570">
        <v>10569</v>
      </c>
      <c r="B10570">
        <v>50</v>
      </c>
      <c r="C10570">
        <v>39.83</v>
      </c>
      <c r="D10570">
        <v>1991.5</v>
      </c>
      <c r="E10570" t="s">
        <v>11</v>
      </c>
      <c r="F10570" t="s">
        <v>12</v>
      </c>
      <c r="G10570" t="s">
        <v>19</v>
      </c>
      <c r="H10570" t="s">
        <v>14</v>
      </c>
      <c r="I10570" t="s">
        <v>14</v>
      </c>
      <c r="J10570">
        <v>0</v>
      </c>
      <c r="K10570" t="s">
        <v>15</v>
      </c>
    </row>
    <row r="10571" spans="1:11" x14ac:dyDescent="0.35">
      <c r="A10571">
        <v>10570</v>
      </c>
      <c r="B10571">
        <v>66</v>
      </c>
      <c r="C10571">
        <v>60.16</v>
      </c>
      <c r="D10571">
        <v>3970.56</v>
      </c>
      <c r="E10571" t="s">
        <v>21</v>
      </c>
      <c r="F10571" t="s">
        <v>12</v>
      </c>
      <c r="G10571" t="s">
        <v>19</v>
      </c>
      <c r="H10571" t="s">
        <v>14</v>
      </c>
      <c r="I10571" t="s">
        <v>15</v>
      </c>
      <c r="J10571">
        <v>0</v>
      </c>
      <c r="K10571" t="s">
        <v>14</v>
      </c>
    </row>
    <row r="10572" spans="1:11" x14ac:dyDescent="0.35">
      <c r="A10572">
        <v>10571</v>
      </c>
      <c r="B10572">
        <v>14</v>
      </c>
      <c r="C10572">
        <v>82.42</v>
      </c>
      <c r="D10572">
        <v>1153.8800000000001</v>
      </c>
      <c r="E10572" t="s">
        <v>21</v>
      </c>
      <c r="F10572" t="s">
        <v>18</v>
      </c>
      <c r="G10572" t="s">
        <v>13</v>
      </c>
      <c r="H10572" t="s">
        <v>14</v>
      </c>
      <c r="I10572" t="s">
        <v>14</v>
      </c>
      <c r="J10572">
        <v>3</v>
      </c>
      <c r="K10572" t="s">
        <v>14</v>
      </c>
    </row>
    <row r="10573" spans="1:11" x14ac:dyDescent="0.35">
      <c r="A10573">
        <v>10572</v>
      </c>
      <c r="B10573">
        <v>53</v>
      </c>
      <c r="C10573">
        <v>51.59</v>
      </c>
      <c r="D10573">
        <v>2734.27</v>
      </c>
      <c r="E10573" t="s">
        <v>11</v>
      </c>
      <c r="F10573" t="s">
        <v>20</v>
      </c>
      <c r="G10573" t="s">
        <v>13</v>
      </c>
      <c r="H10573" t="s">
        <v>14</v>
      </c>
      <c r="I10573" t="s">
        <v>15</v>
      </c>
      <c r="J10573">
        <v>5</v>
      </c>
      <c r="K10573" t="s">
        <v>14</v>
      </c>
    </row>
    <row r="10574" spans="1:11" x14ac:dyDescent="0.35">
      <c r="A10574">
        <v>10573</v>
      </c>
      <c r="B10574">
        <v>32</v>
      </c>
      <c r="C10574">
        <v>85.83</v>
      </c>
      <c r="D10574">
        <v>2746.56</v>
      </c>
      <c r="E10574" t="s">
        <v>11</v>
      </c>
      <c r="F10574" t="s">
        <v>16</v>
      </c>
      <c r="G10574" t="s">
        <v>19</v>
      </c>
      <c r="H10574" t="s">
        <v>14</v>
      </c>
      <c r="I10574" t="s">
        <v>14</v>
      </c>
      <c r="J10574">
        <v>1</v>
      </c>
      <c r="K10574" t="s">
        <v>15</v>
      </c>
    </row>
    <row r="10575" spans="1:11" x14ac:dyDescent="0.35">
      <c r="A10575">
        <v>10574</v>
      </c>
      <c r="B10575">
        <v>48</v>
      </c>
      <c r="C10575">
        <v>57.88</v>
      </c>
      <c r="D10575">
        <v>2778.24</v>
      </c>
      <c r="E10575" t="s">
        <v>11</v>
      </c>
      <c r="F10575" t="s">
        <v>16</v>
      </c>
      <c r="G10575" t="s">
        <v>19</v>
      </c>
      <c r="H10575" t="s">
        <v>15</v>
      </c>
      <c r="I10575" t="s">
        <v>14</v>
      </c>
      <c r="J10575">
        <v>2</v>
      </c>
      <c r="K10575" t="s">
        <v>14</v>
      </c>
    </row>
    <row r="10576" spans="1:11" x14ac:dyDescent="0.35">
      <c r="A10576">
        <v>10575</v>
      </c>
      <c r="B10576">
        <v>39</v>
      </c>
      <c r="C10576">
        <v>55.09</v>
      </c>
      <c r="D10576">
        <v>2148.5100000000002</v>
      </c>
      <c r="E10576" t="s">
        <v>17</v>
      </c>
      <c r="F10576" t="s">
        <v>20</v>
      </c>
      <c r="G10576" t="s">
        <v>19</v>
      </c>
      <c r="H10576" t="s">
        <v>15</v>
      </c>
      <c r="I10576" t="s">
        <v>14</v>
      </c>
      <c r="J10576">
        <v>1</v>
      </c>
      <c r="K10576" t="s">
        <v>14</v>
      </c>
    </row>
    <row r="10577" spans="1:11" x14ac:dyDescent="0.35">
      <c r="A10577">
        <v>10576</v>
      </c>
      <c r="B10577">
        <v>40</v>
      </c>
      <c r="C10577">
        <v>30.81</v>
      </c>
      <c r="D10577">
        <v>1232.4000000000001</v>
      </c>
      <c r="E10577" t="s">
        <v>17</v>
      </c>
      <c r="F10577" t="s">
        <v>16</v>
      </c>
      <c r="G10577" t="s">
        <v>19</v>
      </c>
      <c r="H10577" t="s">
        <v>14</v>
      </c>
      <c r="I10577" t="s">
        <v>14</v>
      </c>
      <c r="J10577">
        <v>3</v>
      </c>
      <c r="K10577" t="s">
        <v>14</v>
      </c>
    </row>
    <row r="10578" spans="1:11" x14ac:dyDescent="0.35">
      <c r="A10578">
        <v>10577</v>
      </c>
      <c r="B10578">
        <v>42</v>
      </c>
      <c r="C10578">
        <v>23.93</v>
      </c>
      <c r="D10578">
        <v>1005.06</v>
      </c>
      <c r="E10578" t="s">
        <v>21</v>
      </c>
      <c r="F10578" t="s">
        <v>18</v>
      </c>
      <c r="G10578" t="s">
        <v>13</v>
      </c>
      <c r="H10578" t="s">
        <v>15</v>
      </c>
      <c r="I10578" t="s">
        <v>15</v>
      </c>
      <c r="J10578">
        <v>0</v>
      </c>
      <c r="K10578" t="s">
        <v>14</v>
      </c>
    </row>
    <row r="10579" spans="1:11" x14ac:dyDescent="0.35">
      <c r="A10579">
        <v>10578</v>
      </c>
      <c r="B10579">
        <v>8</v>
      </c>
      <c r="C10579">
        <v>103.53</v>
      </c>
      <c r="D10579">
        <v>828.24</v>
      </c>
      <c r="E10579" t="s">
        <v>17</v>
      </c>
      <c r="F10579" t="s">
        <v>16</v>
      </c>
      <c r="G10579" t="s">
        <v>19</v>
      </c>
      <c r="H10579" t="s">
        <v>14</v>
      </c>
      <c r="I10579" t="s">
        <v>14</v>
      </c>
      <c r="J10579">
        <v>3</v>
      </c>
      <c r="K10579" t="s">
        <v>15</v>
      </c>
    </row>
    <row r="10580" spans="1:11" x14ac:dyDescent="0.35">
      <c r="A10580">
        <v>10579</v>
      </c>
      <c r="B10580">
        <v>26</v>
      </c>
      <c r="C10580">
        <v>68.95</v>
      </c>
      <c r="D10580">
        <v>1792.7</v>
      </c>
      <c r="E10580" t="s">
        <v>11</v>
      </c>
      <c r="F10580" t="s">
        <v>12</v>
      </c>
      <c r="G10580" t="s">
        <v>19</v>
      </c>
      <c r="H10580" t="s">
        <v>14</v>
      </c>
      <c r="I10580" t="s">
        <v>14</v>
      </c>
      <c r="J10580">
        <v>2</v>
      </c>
      <c r="K10580" t="s">
        <v>15</v>
      </c>
    </row>
    <row r="10581" spans="1:11" x14ac:dyDescent="0.35">
      <c r="A10581">
        <v>10580</v>
      </c>
      <c r="B10581">
        <v>12</v>
      </c>
      <c r="C10581">
        <v>76.290000000000006</v>
      </c>
      <c r="D10581">
        <v>915.48</v>
      </c>
      <c r="E10581" t="s">
        <v>11</v>
      </c>
      <c r="F10581" t="s">
        <v>20</v>
      </c>
      <c r="G10581" t="s">
        <v>13</v>
      </c>
      <c r="H10581" t="s">
        <v>14</v>
      </c>
      <c r="I10581" t="s">
        <v>15</v>
      </c>
      <c r="J10581">
        <v>1</v>
      </c>
      <c r="K10581" t="s">
        <v>14</v>
      </c>
    </row>
    <row r="10582" spans="1:11" x14ac:dyDescent="0.35">
      <c r="A10582">
        <v>10581</v>
      </c>
      <c r="B10582">
        <v>43</v>
      </c>
      <c r="C10582">
        <v>57.22</v>
      </c>
      <c r="D10582">
        <v>2460.46</v>
      </c>
      <c r="E10582" t="s">
        <v>11</v>
      </c>
      <c r="F10582" t="s">
        <v>20</v>
      </c>
      <c r="G10582" t="s">
        <v>19</v>
      </c>
      <c r="H10582" t="s">
        <v>14</v>
      </c>
      <c r="I10582" t="s">
        <v>14</v>
      </c>
      <c r="J10582">
        <v>3</v>
      </c>
      <c r="K10582" t="s">
        <v>15</v>
      </c>
    </row>
    <row r="10583" spans="1:11" x14ac:dyDescent="0.35">
      <c r="A10583">
        <v>10582</v>
      </c>
      <c r="B10583">
        <v>51</v>
      </c>
      <c r="C10583">
        <v>33.67</v>
      </c>
      <c r="D10583">
        <v>1717.17</v>
      </c>
      <c r="E10583" t="s">
        <v>11</v>
      </c>
      <c r="F10583" t="s">
        <v>12</v>
      </c>
      <c r="G10583" t="s">
        <v>13</v>
      </c>
      <c r="H10583" t="s">
        <v>15</v>
      </c>
      <c r="I10583" t="s">
        <v>15</v>
      </c>
      <c r="J10583">
        <v>0</v>
      </c>
      <c r="K10583" t="s">
        <v>14</v>
      </c>
    </row>
    <row r="10584" spans="1:11" x14ac:dyDescent="0.35">
      <c r="A10584">
        <v>10583</v>
      </c>
      <c r="B10584">
        <v>63</v>
      </c>
      <c r="C10584">
        <v>64.959999999999994</v>
      </c>
      <c r="D10584">
        <v>4092.48</v>
      </c>
      <c r="E10584" t="s">
        <v>17</v>
      </c>
      <c r="F10584" t="s">
        <v>12</v>
      </c>
      <c r="G10584" t="s">
        <v>19</v>
      </c>
      <c r="H10584" t="s">
        <v>15</v>
      </c>
      <c r="I10584" t="s">
        <v>15</v>
      </c>
      <c r="J10584">
        <v>0</v>
      </c>
      <c r="K10584" t="s">
        <v>14</v>
      </c>
    </row>
    <row r="10585" spans="1:11" x14ac:dyDescent="0.35">
      <c r="A10585">
        <v>10584</v>
      </c>
      <c r="B10585">
        <v>49</v>
      </c>
      <c r="C10585">
        <v>42.9</v>
      </c>
      <c r="D10585">
        <v>2102.1</v>
      </c>
      <c r="E10585" t="s">
        <v>17</v>
      </c>
      <c r="F10585" t="s">
        <v>20</v>
      </c>
      <c r="G10585" t="s">
        <v>13</v>
      </c>
      <c r="H10585" t="s">
        <v>14</v>
      </c>
      <c r="I10585" t="s">
        <v>15</v>
      </c>
      <c r="J10585">
        <v>0</v>
      </c>
      <c r="K10585" t="s">
        <v>15</v>
      </c>
    </row>
    <row r="10586" spans="1:11" x14ac:dyDescent="0.35">
      <c r="A10586">
        <v>10585</v>
      </c>
      <c r="B10586">
        <v>27</v>
      </c>
      <c r="C10586">
        <v>103.77</v>
      </c>
      <c r="D10586">
        <v>2801.79</v>
      </c>
      <c r="E10586" t="s">
        <v>21</v>
      </c>
      <c r="F10586" t="s">
        <v>20</v>
      </c>
      <c r="G10586" t="s">
        <v>13</v>
      </c>
      <c r="H10586" t="s">
        <v>14</v>
      </c>
      <c r="I10586" t="s">
        <v>14</v>
      </c>
      <c r="J10586">
        <v>1</v>
      </c>
      <c r="K10586" t="s">
        <v>15</v>
      </c>
    </row>
    <row r="10587" spans="1:11" x14ac:dyDescent="0.35">
      <c r="A10587">
        <v>10586</v>
      </c>
      <c r="B10587">
        <v>9</v>
      </c>
      <c r="C10587">
        <v>118.68</v>
      </c>
      <c r="D10587">
        <v>1068.1199999999999</v>
      </c>
      <c r="E10587" t="s">
        <v>17</v>
      </c>
      <c r="F10587" t="s">
        <v>12</v>
      </c>
      <c r="G10587" t="s">
        <v>19</v>
      </c>
      <c r="H10587" t="s">
        <v>14</v>
      </c>
      <c r="I10587" t="s">
        <v>14</v>
      </c>
      <c r="J10587">
        <v>2</v>
      </c>
      <c r="K10587" t="s">
        <v>14</v>
      </c>
    </row>
    <row r="10588" spans="1:11" x14ac:dyDescent="0.35">
      <c r="A10588">
        <v>10587</v>
      </c>
      <c r="B10588">
        <v>39</v>
      </c>
      <c r="C10588">
        <v>108.91</v>
      </c>
      <c r="D10588">
        <v>4247.49</v>
      </c>
      <c r="E10588" t="s">
        <v>11</v>
      </c>
      <c r="F10588" t="s">
        <v>16</v>
      </c>
      <c r="G10588" t="s">
        <v>13</v>
      </c>
      <c r="H10588" t="s">
        <v>15</v>
      </c>
      <c r="I10588" t="s">
        <v>14</v>
      </c>
      <c r="J10588">
        <v>2</v>
      </c>
      <c r="K10588" t="s">
        <v>14</v>
      </c>
    </row>
    <row r="10589" spans="1:11" x14ac:dyDescent="0.35">
      <c r="A10589">
        <v>10588</v>
      </c>
      <c r="B10589">
        <v>65</v>
      </c>
      <c r="C10589">
        <v>72.83</v>
      </c>
      <c r="D10589">
        <v>4733.95</v>
      </c>
      <c r="E10589" t="s">
        <v>11</v>
      </c>
      <c r="F10589" t="s">
        <v>18</v>
      </c>
      <c r="G10589" t="s">
        <v>13</v>
      </c>
      <c r="H10589" t="s">
        <v>14</v>
      </c>
      <c r="I10589" t="s">
        <v>15</v>
      </c>
      <c r="J10589">
        <v>1</v>
      </c>
      <c r="K10589" t="s">
        <v>15</v>
      </c>
    </row>
    <row r="10590" spans="1:11" x14ac:dyDescent="0.35">
      <c r="A10590">
        <v>10589</v>
      </c>
      <c r="B10590">
        <v>71</v>
      </c>
      <c r="C10590">
        <v>82.81</v>
      </c>
      <c r="D10590">
        <v>5879.51</v>
      </c>
      <c r="E10590" t="s">
        <v>11</v>
      </c>
      <c r="F10590" t="s">
        <v>12</v>
      </c>
      <c r="G10590" t="s">
        <v>19</v>
      </c>
      <c r="H10590" t="s">
        <v>15</v>
      </c>
      <c r="I10590" t="s">
        <v>14</v>
      </c>
      <c r="J10590">
        <v>1</v>
      </c>
      <c r="K10590" t="s">
        <v>14</v>
      </c>
    </row>
    <row r="10591" spans="1:11" x14ac:dyDescent="0.35">
      <c r="A10591">
        <v>10590</v>
      </c>
      <c r="B10591">
        <v>71</v>
      </c>
      <c r="C10591">
        <v>114.81</v>
      </c>
      <c r="D10591">
        <v>8151.51</v>
      </c>
      <c r="E10591" t="s">
        <v>11</v>
      </c>
      <c r="F10591" t="s">
        <v>18</v>
      </c>
      <c r="G10591" t="s">
        <v>13</v>
      </c>
      <c r="H10591" t="s">
        <v>14</v>
      </c>
      <c r="I10591" t="s">
        <v>14</v>
      </c>
      <c r="J10591">
        <v>0</v>
      </c>
      <c r="K10591" t="s">
        <v>14</v>
      </c>
    </row>
    <row r="10592" spans="1:11" x14ac:dyDescent="0.35">
      <c r="A10592">
        <v>10591</v>
      </c>
      <c r="B10592">
        <v>7</v>
      </c>
      <c r="C10592">
        <v>73.87</v>
      </c>
      <c r="D10592">
        <v>517.09</v>
      </c>
      <c r="E10592" t="s">
        <v>11</v>
      </c>
      <c r="F10592" t="s">
        <v>16</v>
      </c>
      <c r="G10592" t="s">
        <v>13</v>
      </c>
      <c r="H10592" t="s">
        <v>14</v>
      </c>
      <c r="I10592" t="s">
        <v>14</v>
      </c>
      <c r="J10592">
        <v>3</v>
      </c>
      <c r="K10592" t="s">
        <v>15</v>
      </c>
    </row>
    <row r="10593" spans="1:11" x14ac:dyDescent="0.35">
      <c r="A10593">
        <v>10592</v>
      </c>
      <c r="B10593">
        <v>72</v>
      </c>
      <c r="C10593">
        <v>83.86</v>
      </c>
      <c r="D10593">
        <v>6037.92</v>
      </c>
      <c r="E10593" t="s">
        <v>11</v>
      </c>
      <c r="F10593" t="s">
        <v>20</v>
      </c>
      <c r="G10593" t="s">
        <v>19</v>
      </c>
      <c r="H10593" t="s">
        <v>14</v>
      </c>
      <c r="I10593" t="s">
        <v>14</v>
      </c>
      <c r="J10593">
        <v>0</v>
      </c>
      <c r="K10593" t="s">
        <v>15</v>
      </c>
    </row>
    <row r="10594" spans="1:11" x14ac:dyDescent="0.35">
      <c r="A10594">
        <v>10593</v>
      </c>
      <c r="B10594">
        <v>67</v>
      </c>
      <c r="C10594">
        <v>82.92</v>
      </c>
      <c r="D10594">
        <v>5555.64</v>
      </c>
      <c r="E10594" t="s">
        <v>11</v>
      </c>
      <c r="F10594" t="s">
        <v>20</v>
      </c>
      <c r="G10594" t="s">
        <v>19</v>
      </c>
      <c r="H10594" t="s">
        <v>14</v>
      </c>
      <c r="I10594" t="s">
        <v>14</v>
      </c>
      <c r="J10594">
        <v>0</v>
      </c>
      <c r="K10594" t="s">
        <v>15</v>
      </c>
    </row>
    <row r="10595" spans="1:11" x14ac:dyDescent="0.35">
      <c r="A10595">
        <v>10594</v>
      </c>
      <c r="B10595">
        <v>10</v>
      </c>
      <c r="C10595">
        <v>90.81</v>
      </c>
      <c r="D10595">
        <v>908.1</v>
      </c>
      <c r="E10595" t="s">
        <v>11</v>
      </c>
      <c r="F10595" t="s">
        <v>20</v>
      </c>
      <c r="G10595" t="s">
        <v>19</v>
      </c>
      <c r="H10595" t="s">
        <v>14</v>
      </c>
      <c r="I10595" t="s">
        <v>14</v>
      </c>
      <c r="J10595">
        <v>8</v>
      </c>
      <c r="K10595" t="s">
        <v>15</v>
      </c>
    </row>
    <row r="10596" spans="1:11" x14ac:dyDescent="0.35">
      <c r="A10596">
        <v>10595</v>
      </c>
      <c r="B10596">
        <v>71</v>
      </c>
      <c r="C10596">
        <v>84.03</v>
      </c>
      <c r="D10596">
        <v>5966.13</v>
      </c>
      <c r="E10596" t="s">
        <v>11</v>
      </c>
      <c r="F10596" t="s">
        <v>20</v>
      </c>
      <c r="G10596" t="s">
        <v>13</v>
      </c>
      <c r="H10596" t="s">
        <v>14</v>
      </c>
      <c r="I10596" t="s">
        <v>14</v>
      </c>
      <c r="J10596">
        <v>5</v>
      </c>
      <c r="K10596" t="s">
        <v>15</v>
      </c>
    </row>
    <row r="10597" spans="1:11" x14ac:dyDescent="0.35">
      <c r="A10597">
        <v>10596</v>
      </c>
      <c r="B10597">
        <v>53</v>
      </c>
      <c r="C10597">
        <v>87.07</v>
      </c>
      <c r="D10597">
        <v>4614.71</v>
      </c>
      <c r="E10597" t="s">
        <v>11</v>
      </c>
      <c r="F10597" t="s">
        <v>20</v>
      </c>
      <c r="G10597" t="s">
        <v>19</v>
      </c>
      <c r="H10597" t="s">
        <v>14</v>
      </c>
      <c r="I10597" t="s">
        <v>14</v>
      </c>
      <c r="J10597">
        <v>0</v>
      </c>
      <c r="K10597" t="s">
        <v>15</v>
      </c>
    </row>
    <row r="10598" spans="1:11" x14ac:dyDescent="0.35">
      <c r="A10598">
        <v>10597</v>
      </c>
      <c r="B10598">
        <v>57</v>
      </c>
      <c r="C10598">
        <v>92.59</v>
      </c>
      <c r="D10598">
        <v>5277.63</v>
      </c>
      <c r="E10598" t="s">
        <v>11</v>
      </c>
      <c r="F10598" t="s">
        <v>12</v>
      </c>
      <c r="G10598" t="s">
        <v>19</v>
      </c>
      <c r="H10598" t="s">
        <v>15</v>
      </c>
      <c r="I10598" t="s">
        <v>14</v>
      </c>
      <c r="J10598">
        <v>4</v>
      </c>
      <c r="K10598" t="s">
        <v>14</v>
      </c>
    </row>
    <row r="10599" spans="1:11" x14ac:dyDescent="0.35">
      <c r="A10599">
        <v>10598</v>
      </c>
      <c r="B10599">
        <v>27</v>
      </c>
      <c r="C10599">
        <v>100.91</v>
      </c>
      <c r="D10599">
        <v>2724.57</v>
      </c>
      <c r="E10599" t="s">
        <v>11</v>
      </c>
      <c r="F10599" t="s">
        <v>20</v>
      </c>
      <c r="G10599" t="s">
        <v>22</v>
      </c>
      <c r="H10599" t="s">
        <v>14</v>
      </c>
      <c r="I10599" t="s">
        <v>14</v>
      </c>
      <c r="J10599">
        <v>3</v>
      </c>
      <c r="K10599" t="s">
        <v>15</v>
      </c>
    </row>
    <row r="10600" spans="1:11" x14ac:dyDescent="0.35">
      <c r="A10600">
        <v>10599</v>
      </c>
      <c r="B10600">
        <v>54</v>
      </c>
      <c r="C10600">
        <v>60.31</v>
      </c>
      <c r="D10600">
        <v>3256.74</v>
      </c>
      <c r="E10600" t="s">
        <v>17</v>
      </c>
      <c r="F10600" t="s">
        <v>18</v>
      </c>
      <c r="G10600" t="s">
        <v>13</v>
      </c>
      <c r="H10600" t="s">
        <v>15</v>
      </c>
      <c r="I10600" t="s">
        <v>15</v>
      </c>
      <c r="J10600">
        <v>2</v>
      </c>
      <c r="K10600" t="s">
        <v>14</v>
      </c>
    </row>
    <row r="10601" spans="1:11" x14ac:dyDescent="0.35">
      <c r="A10601">
        <v>10600</v>
      </c>
      <c r="B10601">
        <v>4</v>
      </c>
      <c r="C10601">
        <v>94.58</v>
      </c>
      <c r="D10601">
        <v>378.32</v>
      </c>
      <c r="E10601" t="s">
        <v>21</v>
      </c>
      <c r="F10601" t="s">
        <v>20</v>
      </c>
      <c r="G10601" t="s">
        <v>22</v>
      </c>
      <c r="H10601" t="s">
        <v>15</v>
      </c>
      <c r="I10601" t="s">
        <v>15</v>
      </c>
      <c r="J10601">
        <v>3</v>
      </c>
      <c r="K10601" t="s">
        <v>15</v>
      </c>
    </row>
    <row r="10602" spans="1:11" x14ac:dyDescent="0.35">
      <c r="A10602">
        <v>10601</v>
      </c>
      <c r="B10602">
        <v>23</v>
      </c>
      <c r="C10602">
        <v>30.02</v>
      </c>
      <c r="D10602">
        <v>690.46</v>
      </c>
      <c r="E10602" t="s">
        <v>11</v>
      </c>
      <c r="F10602" t="s">
        <v>18</v>
      </c>
      <c r="G10602" t="s">
        <v>19</v>
      </c>
      <c r="H10602" t="s">
        <v>14</v>
      </c>
      <c r="I10602" t="s">
        <v>14</v>
      </c>
      <c r="J10602">
        <v>2</v>
      </c>
      <c r="K10602" t="s">
        <v>14</v>
      </c>
    </row>
    <row r="10603" spans="1:11" x14ac:dyDescent="0.35">
      <c r="A10603">
        <v>10602</v>
      </c>
      <c r="B10603">
        <v>48</v>
      </c>
      <c r="C10603">
        <v>107.62</v>
      </c>
      <c r="D10603">
        <v>5165.76</v>
      </c>
      <c r="E10603" t="s">
        <v>11</v>
      </c>
      <c r="F10603" t="s">
        <v>18</v>
      </c>
      <c r="G10603" t="s">
        <v>22</v>
      </c>
      <c r="H10603" t="s">
        <v>14</v>
      </c>
      <c r="I10603" t="s">
        <v>15</v>
      </c>
      <c r="J10603">
        <v>3</v>
      </c>
      <c r="K10603" t="s">
        <v>15</v>
      </c>
    </row>
    <row r="10604" spans="1:11" x14ac:dyDescent="0.35">
      <c r="A10604">
        <v>10603</v>
      </c>
      <c r="B10604">
        <v>42</v>
      </c>
      <c r="C10604">
        <v>49</v>
      </c>
      <c r="D10604">
        <v>2058</v>
      </c>
      <c r="E10604" t="s">
        <v>17</v>
      </c>
      <c r="F10604" t="s">
        <v>20</v>
      </c>
      <c r="G10604" t="s">
        <v>22</v>
      </c>
      <c r="H10604" t="s">
        <v>14</v>
      </c>
      <c r="I10604" t="s">
        <v>14</v>
      </c>
      <c r="J10604">
        <v>1</v>
      </c>
      <c r="K10604" t="s">
        <v>14</v>
      </c>
    </row>
    <row r="10605" spans="1:11" x14ac:dyDescent="0.35">
      <c r="A10605">
        <v>10604</v>
      </c>
      <c r="B10605">
        <v>3</v>
      </c>
      <c r="C10605">
        <v>60.35</v>
      </c>
      <c r="D10605">
        <v>181.05</v>
      </c>
      <c r="E10605" t="s">
        <v>11</v>
      </c>
      <c r="F10605" t="s">
        <v>20</v>
      </c>
      <c r="G10605" t="s">
        <v>19</v>
      </c>
      <c r="H10605" t="s">
        <v>14</v>
      </c>
      <c r="I10605" t="s">
        <v>14</v>
      </c>
      <c r="J10605">
        <v>0</v>
      </c>
      <c r="K10605" t="s">
        <v>15</v>
      </c>
    </row>
    <row r="10606" spans="1:11" x14ac:dyDescent="0.35">
      <c r="A10606">
        <v>10605</v>
      </c>
      <c r="B10606">
        <v>3</v>
      </c>
      <c r="C10606">
        <v>100.36</v>
      </c>
      <c r="D10606">
        <v>301.08</v>
      </c>
      <c r="E10606" t="s">
        <v>11</v>
      </c>
      <c r="F10606" t="s">
        <v>16</v>
      </c>
      <c r="G10606" t="s">
        <v>19</v>
      </c>
      <c r="H10606" t="s">
        <v>14</v>
      </c>
      <c r="I10606" t="s">
        <v>15</v>
      </c>
      <c r="J10606">
        <v>3</v>
      </c>
      <c r="K10606" t="s">
        <v>15</v>
      </c>
    </row>
    <row r="10607" spans="1:11" x14ac:dyDescent="0.35">
      <c r="A10607">
        <v>10606</v>
      </c>
      <c r="B10607">
        <v>28</v>
      </c>
      <c r="C10607">
        <v>83.7</v>
      </c>
      <c r="D10607">
        <v>2343.6</v>
      </c>
      <c r="E10607" t="s">
        <v>17</v>
      </c>
      <c r="F10607" t="s">
        <v>20</v>
      </c>
      <c r="G10607" t="s">
        <v>22</v>
      </c>
      <c r="H10607" t="s">
        <v>14</v>
      </c>
      <c r="I10607" t="s">
        <v>15</v>
      </c>
      <c r="J10607">
        <v>0</v>
      </c>
      <c r="K10607" t="s">
        <v>14</v>
      </c>
    </row>
    <row r="10608" spans="1:11" x14ac:dyDescent="0.35">
      <c r="A10608">
        <v>10607</v>
      </c>
      <c r="B10608">
        <v>63</v>
      </c>
      <c r="C10608">
        <v>50.86</v>
      </c>
      <c r="D10608">
        <v>3204.18</v>
      </c>
      <c r="E10608" t="s">
        <v>11</v>
      </c>
      <c r="F10608" t="s">
        <v>18</v>
      </c>
      <c r="G10608" t="s">
        <v>13</v>
      </c>
      <c r="H10608" t="s">
        <v>15</v>
      </c>
      <c r="I10608" t="s">
        <v>14</v>
      </c>
      <c r="J10608">
        <v>2</v>
      </c>
      <c r="K10608" t="s">
        <v>15</v>
      </c>
    </row>
    <row r="10609" spans="1:11" x14ac:dyDescent="0.35">
      <c r="A10609">
        <v>10608</v>
      </c>
      <c r="B10609">
        <v>31</v>
      </c>
      <c r="C10609">
        <v>42.54</v>
      </c>
      <c r="D10609">
        <v>1318.74</v>
      </c>
      <c r="E10609" t="s">
        <v>11</v>
      </c>
      <c r="F10609" t="s">
        <v>16</v>
      </c>
      <c r="G10609" t="s">
        <v>19</v>
      </c>
      <c r="H10609" t="s">
        <v>14</v>
      </c>
      <c r="I10609" t="s">
        <v>14</v>
      </c>
      <c r="J10609">
        <v>1</v>
      </c>
      <c r="K10609" t="s">
        <v>15</v>
      </c>
    </row>
    <row r="10610" spans="1:11" x14ac:dyDescent="0.35">
      <c r="A10610">
        <v>10609</v>
      </c>
      <c r="B10610">
        <v>10</v>
      </c>
      <c r="C10610">
        <v>115.77</v>
      </c>
      <c r="D10610">
        <v>1157.7</v>
      </c>
      <c r="E10610" t="s">
        <v>11</v>
      </c>
      <c r="F10610" t="s">
        <v>18</v>
      </c>
      <c r="G10610" t="s">
        <v>13</v>
      </c>
      <c r="H10610" t="s">
        <v>15</v>
      </c>
      <c r="I10610" t="s">
        <v>14</v>
      </c>
      <c r="J10610">
        <v>1</v>
      </c>
      <c r="K10610" t="s">
        <v>14</v>
      </c>
    </row>
    <row r="10611" spans="1:11" x14ac:dyDescent="0.35">
      <c r="A10611">
        <v>10610</v>
      </c>
      <c r="B10611">
        <v>49</v>
      </c>
      <c r="C10611">
        <v>28.78</v>
      </c>
      <c r="D10611">
        <v>1410.22</v>
      </c>
      <c r="E10611" t="s">
        <v>11</v>
      </c>
      <c r="F10611" t="s">
        <v>16</v>
      </c>
      <c r="G10611" t="s">
        <v>19</v>
      </c>
      <c r="H10611" t="s">
        <v>15</v>
      </c>
      <c r="I10611" t="s">
        <v>14</v>
      </c>
      <c r="J10611">
        <v>0</v>
      </c>
      <c r="K10611" t="s">
        <v>15</v>
      </c>
    </row>
    <row r="10612" spans="1:11" x14ac:dyDescent="0.35">
      <c r="A10612">
        <v>10611</v>
      </c>
      <c r="B10612">
        <v>21</v>
      </c>
      <c r="C10612">
        <v>20.43</v>
      </c>
      <c r="D10612">
        <v>429.03</v>
      </c>
      <c r="E10612" t="s">
        <v>11</v>
      </c>
      <c r="F10612" t="s">
        <v>18</v>
      </c>
      <c r="G10612" t="s">
        <v>22</v>
      </c>
      <c r="H10612" t="s">
        <v>15</v>
      </c>
      <c r="I10612" t="s">
        <v>15</v>
      </c>
      <c r="J10612">
        <v>1</v>
      </c>
      <c r="K10612" t="s">
        <v>14</v>
      </c>
    </row>
    <row r="10613" spans="1:11" x14ac:dyDescent="0.35">
      <c r="A10613">
        <v>10612</v>
      </c>
      <c r="B10613">
        <v>53</v>
      </c>
      <c r="C10613">
        <v>87.29</v>
      </c>
      <c r="D10613">
        <v>4626.37</v>
      </c>
      <c r="E10613" t="s">
        <v>11</v>
      </c>
      <c r="F10613" t="s">
        <v>20</v>
      </c>
      <c r="G10613" t="s">
        <v>19</v>
      </c>
      <c r="H10613" t="s">
        <v>15</v>
      </c>
      <c r="I10613" t="s">
        <v>14</v>
      </c>
      <c r="J10613">
        <v>1</v>
      </c>
      <c r="K10613" t="s">
        <v>14</v>
      </c>
    </row>
    <row r="10614" spans="1:11" x14ac:dyDescent="0.35">
      <c r="A10614">
        <v>10613</v>
      </c>
      <c r="B10614">
        <v>54</v>
      </c>
      <c r="C10614">
        <v>81.45</v>
      </c>
      <c r="D10614">
        <v>4398.3</v>
      </c>
      <c r="E10614" t="s">
        <v>17</v>
      </c>
      <c r="F10614" t="s">
        <v>16</v>
      </c>
      <c r="G10614" t="s">
        <v>22</v>
      </c>
      <c r="H10614" t="s">
        <v>14</v>
      </c>
      <c r="I10614" t="s">
        <v>14</v>
      </c>
      <c r="J10614">
        <v>2</v>
      </c>
      <c r="K10614" t="s">
        <v>14</v>
      </c>
    </row>
    <row r="10615" spans="1:11" x14ac:dyDescent="0.35">
      <c r="A10615">
        <v>10614</v>
      </c>
      <c r="B10615">
        <v>57</v>
      </c>
      <c r="C10615">
        <v>93.76</v>
      </c>
      <c r="D10615">
        <v>5344.32</v>
      </c>
      <c r="E10615" t="s">
        <v>11</v>
      </c>
      <c r="F10615" t="s">
        <v>18</v>
      </c>
      <c r="G10615" t="s">
        <v>19</v>
      </c>
      <c r="H10615" t="s">
        <v>14</v>
      </c>
      <c r="I10615" t="s">
        <v>15</v>
      </c>
      <c r="J10615">
        <v>1</v>
      </c>
      <c r="K10615" t="s">
        <v>15</v>
      </c>
    </row>
    <row r="10616" spans="1:11" x14ac:dyDescent="0.35">
      <c r="A10616">
        <v>10615</v>
      </c>
      <c r="B10616">
        <v>20</v>
      </c>
      <c r="C10616">
        <v>93.16</v>
      </c>
      <c r="D10616">
        <v>1863.2</v>
      </c>
      <c r="E10616" t="s">
        <v>11</v>
      </c>
      <c r="F10616" t="s">
        <v>20</v>
      </c>
      <c r="G10616" t="s">
        <v>19</v>
      </c>
      <c r="H10616" t="s">
        <v>14</v>
      </c>
      <c r="I10616" t="s">
        <v>14</v>
      </c>
      <c r="J10616">
        <v>2</v>
      </c>
      <c r="K10616" t="s">
        <v>15</v>
      </c>
    </row>
    <row r="10617" spans="1:11" x14ac:dyDescent="0.35">
      <c r="A10617">
        <v>10616</v>
      </c>
      <c r="B10617">
        <v>49</v>
      </c>
      <c r="C10617">
        <v>106.33</v>
      </c>
      <c r="D10617">
        <v>5210.17</v>
      </c>
      <c r="E10617" t="s">
        <v>11</v>
      </c>
      <c r="F10617" t="s">
        <v>16</v>
      </c>
      <c r="G10617" t="s">
        <v>13</v>
      </c>
      <c r="H10617" t="s">
        <v>14</v>
      </c>
      <c r="I10617" t="s">
        <v>15</v>
      </c>
      <c r="J10617">
        <v>0</v>
      </c>
      <c r="K10617" t="s">
        <v>15</v>
      </c>
    </row>
    <row r="10618" spans="1:11" x14ac:dyDescent="0.35">
      <c r="A10618">
        <v>10617</v>
      </c>
      <c r="B10618">
        <v>7</v>
      </c>
      <c r="C10618">
        <v>112.21</v>
      </c>
      <c r="D10618">
        <v>785.47</v>
      </c>
      <c r="E10618" t="s">
        <v>11</v>
      </c>
      <c r="F10618" t="s">
        <v>12</v>
      </c>
      <c r="G10618" t="s">
        <v>19</v>
      </c>
      <c r="H10618" t="s">
        <v>14</v>
      </c>
      <c r="I10618" t="s">
        <v>15</v>
      </c>
      <c r="J10618">
        <v>3</v>
      </c>
      <c r="K10618" t="s">
        <v>14</v>
      </c>
    </row>
    <row r="10619" spans="1:11" x14ac:dyDescent="0.35">
      <c r="A10619">
        <v>10618</v>
      </c>
      <c r="B10619">
        <v>29</v>
      </c>
      <c r="C10619">
        <v>97.5</v>
      </c>
      <c r="D10619">
        <v>2827.5</v>
      </c>
      <c r="E10619" t="s">
        <v>11</v>
      </c>
      <c r="F10619" t="s">
        <v>20</v>
      </c>
      <c r="G10619" t="s">
        <v>19</v>
      </c>
      <c r="H10619" t="s">
        <v>14</v>
      </c>
      <c r="I10619" t="s">
        <v>15</v>
      </c>
      <c r="J10619">
        <v>0</v>
      </c>
      <c r="K10619" t="s">
        <v>15</v>
      </c>
    </row>
    <row r="10620" spans="1:11" x14ac:dyDescent="0.35">
      <c r="A10620">
        <v>10619</v>
      </c>
      <c r="B10620">
        <v>48</v>
      </c>
      <c r="C10620">
        <v>43.23</v>
      </c>
      <c r="D10620">
        <v>2075.04</v>
      </c>
      <c r="E10620" t="s">
        <v>11</v>
      </c>
      <c r="F10620" t="s">
        <v>18</v>
      </c>
      <c r="G10620" t="s">
        <v>19</v>
      </c>
      <c r="H10620" t="s">
        <v>15</v>
      </c>
      <c r="I10620" t="s">
        <v>14</v>
      </c>
      <c r="J10620">
        <v>1</v>
      </c>
      <c r="K10620" t="s">
        <v>14</v>
      </c>
    </row>
    <row r="10621" spans="1:11" x14ac:dyDescent="0.35">
      <c r="A10621">
        <v>10620</v>
      </c>
      <c r="B10621">
        <v>13</v>
      </c>
      <c r="C10621">
        <v>66.349999999999994</v>
      </c>
      <c r="D10621">
        <v>862.55</v>
      </c>
      <c r="E10621" t="s">
        <v>17</v>
      </c>
      <c r="F10621" t="s">
        <v>20</v>
      </c>
      <c r="G10621" t="s">
        <v>13</v>
      </c>
      <c r="H10621" t="s">
        <v>15</v>
      </c>
      <c r="I10621" t="s">
        <v>14</v>
      </c>
      <c r="J10621">
        <v>0</v>
      </c>
      <c r="K10621" t="s">
        <v>14</v>
      </c>
    </row>
    <row r="10622" spans="1:11" x14ac:dyDescent="0.35">
      <c r="A10622">
        <v>10621</v>
      </c>
      <c r="B10622">
        <v>3</v>
      </c>
      <c r="C10622">
        <v>84.17</v>
      </c>
      <c r="D10622">
        <v>252.51</v>
      </c>
      <c r="E10622" t="s">
        <v>11</v>
      </c>
      <c r="F10622" t="s">
        <v>18</v>
      </c>
      <c r="G10622" t="s">
        <v>13</v>
      </c>
      <c r="H10622" t="s">
        <v>14</v>
      </c>
      <c r="I10622" t="s">
        <v>14</v>
      </c>
      <c r="J10622">
        <v>3</v>
      </c>
      <c r="K10622" t="s">
        <v>15</v>
      </c>
    </row>
    <row r="10623" spans="1:11" x14ac:dyDescent="0.35">
      <c r="A10623">
        <v>10622</v>
      </c>
      <c r="B10623">
        <v>2</v>
      </c>
      <c r="C10623">
        <v>73.94</v>
      </c>
      <c r="D10623">
        <v>147.88</v>
      </c>
      <c r="E10623" t="s">
        <v>11</v>
      </c>
      <c r="F10623" t="s">
        <v>18</v>
      </c>
      <c r="G10623" t="s">
        <v>19</v>
      </c>
      <c r="H10623" t="s">
        <v>15</v>
      </c>
      <c r="I10623" t="s">
        <v>14</v>
      </c>
      <c r="J10623">
        <v>1</v>
      </c>
      <c r="K10623" t="s">
        <v>14</v>
      </c>
    </row>
    <row r="10624" spans="1:11" x14ac:dyDescent="0.35">
      <c r="A10624">
        <v>10623</v>
      </c>
      <c r="B10624">
        <v>16</v>
      </c>
      <c r="C10624">
        <v>35.89</v>
      </c>
      <c r="D10624">
        <v>574.24</v>
      </c>
      <c r="E10624" t="s">
        <v>11</v>
      </c>
      <c r="F10624" t="s">
        <v>18</v>
      </c>
      <c r="G10624" t="s">
        <v>19</v>
      </c>
      <c r="H10624" t="s">
        <v>14</v>
      </c>
      <c r="I10624" t="s">
        <v>15</v>
      </c>
      <c r="J10624">
        <v>1</v>
      </c>
      <c r="K10624" t="s">
        <v>14</v>
      </c>
    </row>
    <row r="10625" spans="1:11" x14ac:dyDescent="0.35">
      <c r="A10625">
        <v>10624</v>
      </c>
      <c r="B10625">
        <v>6</v>
      </c>
      <c r="C10625">
        <v>78.930000000000007</v>
      </c>
      <c r="D10625">
        <v>473.58</v>
      </c>
      <c r="E10625" t="s">
        <v>21</v>
      </c>
      <c r="F10625" t="s">
        <v>18</v>
      </c>
      <c r="G10625" t="s">
        <v>13</v>
      </c>
      <c r="H10625" t="s">
        <v>14</v>
      </c>
      <c r="I10625" t="s">
        <v>14</v>
      </c>
      <c r="J10625">
        <v>1</v>
      </c>
      <c r="K10625" t="s">
        <v>14</v>
      </c>
    </row>
    <row r="10626" spans="1:11" x14ac:dyDescent="0.35">
      <c r="A10626">
        <v>10625</v>
      </c>
      <c r="B10626">
        <v>45</v>
      </c>
      <c r="C10626">
        <v>108.65</v>
      </c>
      <c r="D10626">
        <v>4889.25</v>
      </c>
      <c r="E10626" t="s">
        <v>11</v>
      </c>
      <c r="F10626" t="s">
        <v>16</v>
      </c>
      <c r="G10626" t="s">
        <v>19</v>
      </c>
      <c r="H10626" t="s">
        <v>14</v>
      </c>
      <c r="I10626" t="s">
        <v>14</v>
      </c>
      <c r="J10626">
        <v>0</v>
      </c>
      <c r="K10626" t="s">
        <v>15</v>
      </c>
    </row>
    <row r="10627" spans="1:11" x14ac:dyDescent="0.35">
      <c r="A10627">
        <v>10626</v>
      </c>
      <c r="B10627">
        <v>71</v>
      </c>
      <c r="C10627">
        <v>61.85</v>
      </c>
      <c r="D10627">
        <v>4391.3500000000004</v>
      </c>
      <c r="E10627" t="s">
        <v>21</v>
      </c>
      <c r="F10627" t="s">
        <v>12</v>
      </c>
      <c r="G10627" t="s">
        <v>19</v>
      </c>
      <c r="H10627" t="s">
        <v>14</v>
      </c>
      <c r="I10627" t="s">
        <v>15</v>
      </c>
      <c r="J10627">
        <v>3</v>
      </c>
      <c r="K10627" t="s">
        <v>14</v>
      </c>
    </row>
    <row r="10628" spans="1:11" x14ac:dyDescent="0.35">
      <c r="A10628">
        <v>10627</v>
      </c>
      <c r="B10628">
        <v>5</v>
      </c>
      <c r="C10628">
        <v>86.89</v>
      </c>
      <c r="D10628">
        <v>434.45</v>
      </c>
      <c r="E10628" t="s">
        <v>11</v>
      </c>
      <c r="F10628" t="s">
        <v>20</v>
      </c>
      <c r="G10628" t="s">
        <v>19</v>
      </c>
      <c r="H10628" t="s">
        <v>14</v>
      </c>
      <c r="I10628" t="s">
        <v>14</v>
      </c>
      <c r="J10628">
        <v>2</v>
      </c>
      <c r="K10628" t="s">
        <v>15</v>
      </c>
    </row>
    <row r="10629" spans="1:11" x14ac:dyDescent="0.35">
      <c r="A10629">
        <v>10628</v>
      </c>
      <c r="B10629">
        <v>56</v>
      </c>
      <c r="C10629">
        <v>81.59</v>
      </c>
      <c r="D10629">
        <v>4569.04</v>
      </c>
      <c r="E10629" t="s">
        <v>17</v>
      </c>
      <c r="F10629" t="s">
        <v>18</v>
      </c>
      <c r="G10629" t="s">
        <v>19</v>
      </c>
      <c r="H10629" t="s">
        <v>14</v>
      </c>
      <c r="I10629" t="s">
        <v>15</v>
      </c>
      <c r="J10629">
        <v>2</v>
      </c>
      <c r="K10629" t="s">
        <v>14</v>
      </c>
    </row>
    <row r="10630" spans="1:11" x14ac:dyDescent="0.35">
      <c r="A10630">
        <v>10629</v>
      </c>
      <c r="B10630">
        <v>71</v>
      </c>
      <c r="C10630">
        <v>57.7</v>
      </c>
      <c r="D10630">
        <v>4096.7</v>
      </c>
      <c r="E10630" t="s">
        <v>11</v>
      </c>
      <c r="F10630" t="s">
        <v>16</v>
      </c>
      <c r="G10630" t="s">
        <v>13</v>
      </c>
      <c r="H10630" t="s">
        <v>14</v>
      </c>
      <c r="I10630" t="s">
        <v>14</v>
      </c>
      <c r="J10630">
        <v>0</v>
      </c>
      <c r="K10630" t="s">
        <v>14</v>
      </c>
    </row>
    <row r="10631" spans="1:11" x14ac:dyDescent="0.35">
      <c r="A10631">
        <v>10630</v>
      </c>
      <c r="B10631">
        <v>32</v>
      </c>
      <c r="C10631">
        <v>76.53</v>
      </c>
      <c r="D10631">
        <v>2448.96</v>
      </c>
      <c r="E10631" t="s">
        <v>11</v>
      </c>
      <c r="F10631" t="s">
        <v>16</v>
      </c>
      <c r="G10631" t="s">
        <v>22</v>
      </c>
      <c r="H10631" t="s">
        <v>14</v>
      </c>
      <c r="I10631" t="s">
        <v>14</v>
      </c>
      <c r="J10631">
        <v>2</v>
      </c>
      <c r="K10631" t="s">
        <v>14</v>
      </c>
    </row>
    <row r="10632" spans="1:11" x14ac:dyDescent="0.35">
      <c r="A10632">
        <v>10631</v>
      </c>
      <c r="B10632">
        <v>49</v>
      </c>
      <c r="C10632">
        <v>41.02</v>
      </c>
      <c r="D10632">
        <v>2009.98</v>
      </c>
      <c r="E10632" t="s">
        <v>17</v>
      </c>
      <c r="F10632" t="s">
        <v>18</v>
      </c>
      <c r="G10632" t="s">
        <v>19</v>
      </c>
      <c r="H10632" t="s">
        <v>14</v>
      </c>
      <c r="I10632" t="s">
        <v>15</v>
      </c>
      <c r="J10632">
        <v>0</v>
      </c>
      <c r="K10632" t="s">
        <v>14</v>
      </c>
    </row>
    <row r="10633" spans="1:11" x14ac:dyDescent="0.35">
      <c r="A10633">
        <v>10632</v>
      </c>
      <c r="B10633">
        <v>13</v>
      </c>
      <c r="C10633">
        <v>74.61</v>
      </c>
      <c r="D10633">
        <v>969.93</v>
      </c>
      <c r="E10633" t="s">
        <v>11</v>
      </c>
      <c r="F10633" t="s">
        <v>20</v>
      </c>
      <c r="G10633" t="s">
        <v>19</v>
      </c>
      <c r="H10633" t="s">
        <v>15</v>
      </c>
      <c r="I10633" t="s">
        <v>14</v>
      </c>
      <c r="J10633">
        <v>3</v>
      </c>
      <c r="K10633" t="s">
        <v>14</v>
      </c>
    </row>
    <row r="10634" spans="1:11" x14ac:dyDescent="0.35">
      <c r="A10634">
        <v>10633</v>
      </c>
      <c r="B10634">
        <v>30</v>
      </c>
      <c r="C10634">
        <v>99.88</v>
      </c>
      <c r="D10634">
        <v>2996.4</v>
      </c>
      <c r="E10634" t="s">
        <v>11</v>
      </c>
      <c r="F10634" t="s">
        <v>18</v>
      </c>
      <c r="G10634" t="s">
        <v>19</v>
      </c>
      <c r="H10634" t="s">
        <v>15</v>
      </c>
      <c r="I10634" t="s">
        <v>14</v>
      </c>
      <c r="J10634">
        <v>3</v>
      </c>
      <c r="K10634" t="s">
        <v>14</v>
      </c>
    </row>
    <row r="10635" spans="1:11" x14ac:dyDescent="0.35">
      <c r="A10635">
        <v>10634</v>
      </c>
      <c r="B10635">
        <v>25</v>
      </c>
      <c r="C10635">
        <v>95.89</v>
      </c>
      <c r="D10635">
        <v>2397.25</v>
      </c>
      <c r="E10635" t="s">
        <v>11</v>
      </c>
      <c r="F10635" t="s">
        <v>16</v>
      </c>
      <c r="G10635" t="s">
        <v>13</v>
      </c>
      <c r="H10635" t="s">
        <v>14</v>
      </c>
      <c r="I10635" t="s">
        <v>15</v>
      </c>
      <c r="J10635">
        <v>0</v>
      </c>
      <c r="K10635" t="s">
        <v>15</v>
      </c>
    </row>
    <row r="10636" spans="1:11" x14ac:dyDescent="0.35">
      <c r="A10636">
        <v>10635</v>
      </c>
      <c r="B10636">
        <v>60</v>
      </c>
      <c r="C10636">
        <v>55.8</v>
      </c>
      <c r="D10636">
        <v>3348</v>
      </c>
      <c r="E10636" t="s">
        <v>11</v>
      </c>
      <c r="F10636" t="s">
        <v>20</v>
      </c>
      <c r="G10636" t="s">
        <v>13</v>
      </c>
      <c r="H10636" t="s">
        <v>15</v>
      </c>
      <c r="I10636" t="s">
        <v>15</v>
      </c>
      <c r="J10636">
        <v>2</v>
      </c>
      <c r="K10636" t="s">
        <v>14</v>
      </c>
    </row>
    <row r="10637" spans="1:11" x14ac:dyDescent="0.35">
      <c r="A10637">
        <v>10636</v>
      </c>
      <c r="B10637">
        <v>59</v>
      </c>
      <c r="C10637">
        <v>31.21</v>
      </c>
      <c r="D10637">
        <v>1841.39</v>
      </c>
      <c r="E10637" t="s">
        <v>11</v>
      </c>
      <c r="F10637" t="s">
        <v>12</v>
      </c>
      <c r="G10637" t="s">
        <v>19</v>
      </c>
      <c r="H10637" t="s">
        <v>15</v>
      </c>
      <c r="I10637" t="s">
        <v>15</v>
      </c>
      <c r="J10637">
        <v>0</v>
      </c>
      <c r="K10637" t="s">
        <v>14</v>
      </c>
    </row>
    <row r="10638" spans="1:11" x14ac:dyDescent="0.35">
      <c r="A10638">
        <v>10637</v>
      </c>
      <c r="B10638">
        <v>28</v>
      </c>
      <c r="C10638">
        <v>99.99</v>
      </c>
      <c r="D10638">
        <v>2799.72</v>
      </c>
      <c r="E10638" t="s">
        <v>11</v>
      </c>
      <c r="F10638" t="s">
        <v>12</v>
      </c>
      <c r="G10638" t="s">
        <v>19</v>
      </c>
      <c r="H10638" t="s">
        <v>14</v>
      </c>
      <c r="I10638" t="s">
        <v>14</v>
      </c>
      <c r="J10638">
        <v>1</v>
      </c>
      <c r="K10638" t="s">
        <v>15</v>
      </c>
    </row>
    <row r="10639" spans="1:11" x14ac:dyDescent="0.35">
      <c r="A10639">
        <v>10638</v>
      </c>
      <c r="B10639">
        <v>58</v>
      </c>
      <c r="C10639">
        <v>46.5</v>
      </c>
      <c r="D10639">
        <v>2697</v>
      </c>
      <c r="E10639" t="s">
        <v>21</v>
      </c>
      <c r="F10639" t="s">
        <v>12</v>
      </c>
      <c r="G10639" t="s">
        <v>13</v>
      </c>
      <c r="H10639" t="s">
        <v>15</v>
      </c>
      <c r="I10639" t="s">
        <v>14</v>
      </c>
      <c r="J10639">
        <v>0</v>
      </c>
      <c r="K10639" t="s">
        <v>15</v>
      </c>
    </row>
    <row r="10640" spans="1:11" x14ac:dyDescent="0.35">
      <c r="A10640">
        <v>10639</v>
      </c>
      <c r="B10640">
        <v>20</v>
      </c>
      <c r="C10640">
        <v>25.3</v>
      </c>
      <c r="D10640">
        <v>506</v>
      </c>
      <c r="E10640" t="s">
        <v>11</v>
      </c>
      <c r="F10640" t="s">
        <v>12</v>
      </c>
      <c r="G10640" t="s">
        <v>19</v>
      </c>
      <c r="H10640" t="s">
        <v>14</v>
      </c>
      <c r="I10640" t="s">
        <v>14</v>
      </c>
      <c r="J10640">
        <v>0</v>
      </c>
      <c r="K10640" t="s">
        <v>14</v>
      </c>
    </row>
    <row r="10641" spans="1:11" x14ac:dyDescent="0.35">
      <c r="A10641">
        <v>10640</v>
      </c>
      <c r="B10641">
        <v>34</v>
      </c>
      <c r="C10641">
        <v>64.52</v>
      </c>
      <c r="D10641">
        <v>2193.6799999999998</v>
      </c>
      <c r="E10641" t="s">
        <v>17</v>
      </c>
      <c r="F10641" t="s">
        <v>18</v>
      </c>
      <c r="G10641" t="s">
        <v>22</v>
      </c>
      <c r="H10641" t="s">
        <v>14</v>
      </c>
      <c r="I10641" t="s">
        <v>15</v>
      </c>
      <c r="J10641">
        <v>1</v>
      </c>
      <c r="K10641" t="s">
        <v>15</v>
      </c>
    </row>
    <row r="10642" spans="1:11" x14ac:dyDescent="0.35">
      <c r="A10642">
        <v>10641</v>
      </c>
      <c r="B10642">
        <v>5</v>
      </c>
      <c r="C10642">
        <v>93.95</v>
      </c>
      <c r="D10642">
        <v>469.75</v>
      </c>
      <c r="E10642" t="s">
        <v>17</v>
      </c>
      <c r="F10642" t="s">
        <v>16</v>
      </c>
      <c r="G10642" t="s">
        <v>13</v>
      </c>
      <c r="H10642" t="s">
        <v>15</v>
      </c>
      <c r="I10642" t="s">
        <v>14</v>
      </c>
      <c r="J10642">
        <v>1</v>
      </c>
      <c r="K10642" t="s">
        <v>15</v>
      </c>
    </row>
    <row r="10643" spans="1:11" x14ac:dyDescent="0.35">
      <c r="A10643">
        <v>10642</v>
      </c>
      <c r="B10643">
        <v>60</v>
      </c>
      <c r="C10643">
        <v>100.85</v>
      </c>
      <c r="D10643">
        <v>6051</v>
      </c>
      <c r="E10643" t="s">
        <v>21</v>
      </c>
      <c r="F10643" t="s">
        <v>16</v>
      </c>
      <c r="G10643" t="s">
        <v>19</v>
      </c>
      <c r="H10643" t="s">
        <v>14</v>
      </c>
      <c r="I10643" t="s">
        <v>14</v>
      </c>
      <c r="J10643">
        <v>2</v>
      </c>
      <c r="K10643" t="s">
        <v>15</v>
      </c>
    </row>
    <row r="10644" spans="1:11" x14ac:dyDescent="0.35">
      <c r="A10644">
        <v>10643</v>
      </c>
      <c r="B10644">
        <v>43</v>
      </c>
      <c r="C10644">
        <v>118.22</v>
      </c>
      <c r="D10644">
        <v>5083.46</v>
      </c>
      <c r="E10644" t="s">
        <v>11</v>
      </c>
      <c r="F10644" t="s">
        <v>16</v>
      </c>
      <c r="G10644" t="s">
        <v>22</v>
      </c>
      <c r="H10644" t="s">
        <v>14</v>
      </c>
      <c r="I10644" t="s">
        <v>14</v>
      </c>
      <c r="J10644">
        <v>0</v>
      </c>
      <c r="K10644" t="s">
        <v>15</v>
      </c>
    </row>
    <row r="10645" spans="1:11" x14ac:dyDescent="0.35">
      <c r="A10645">
        <v>10644</v>
      </c>
      <c r="B10645">
        <v>57</v>
      </c>
      <c r="C10645">
        <v>38.94</v>
      </c>
      <c r="D10645">
        <v>2219.58</v>
      </c>
      <c r="E10645" t="s">
        <v>11</v>
      </c>
      <c r="F10645" t="s">
        <v>20</v>
      </c>
      <c r="G10645" t="s">
        <v>13</v>
      </c>
      <c r="H10645" t="s">
        <v>14</v>
      </c>
      <c r="I10645" t="s">
        <v>15</v>
      </c>
      <c r="J10645">
        <v>0</v>
      </c>
      <c r="K10645" t="s">
        <v>14</v>
      </c>
    </row>
    <row r="10646" spans="1:11" x14ac:dyDescent="0.35">
      <c r="A10646">
        <v>10645</v>
      </c>
      <c r="B10646">
        <v>57</v>
      </c>
      <c r="C10646">
        <v>49.38</v>
      </c>
      <c r="D10646">
        <v>2814.66</v>
      </c>
      <c r="E10646" t="s">
        <v>11</v>
      </c>
      <c r="F10646" t="s">
        <v>12</v>
      </c>
      <c r="G10646" t="s">
        <v>13</v>
      </c>
      <c r="H10646" t="s">
        <v>14</v>
      </c>
      <c r="I10646" t="s">
        <v>14</v>
      </c>
      <c r="J10646">
        <v>3</v>
      </c>
      <c r="K10646" t="s">
        <v>15</v>
      </c>
    </row>
    <row r="10647" spans="1:11" x14ac:dyDescent="0.35">
      <c r="A10647">
        <v>10646</v>
      </c>
      <c r="B10647">
        <v>54</v>
      </c>
      <c r="C10647">
        <v>80.95</v>
      </c>
      <c r="D10647">
        <v>4371.3</v>
      </c>
      <c r="E10647" t="s">
        <v>17</v>
      </c>
      <c r="F10647" t="s">
        <v>20</v>
      </c>
      <c r="G10647" t="s">
        <v>22</v>
      </c>
      <c r="H10647" t="s">
        <v>15</v>
      </c>
      <c r="I10647" t="s">
        <v>15</v>
      </c>
      <c r="J10647">
        <v>1</v>
      </c>
      <c r="K10647" t="s">
        <v>14</v>
      </c>
    </row>
    <row r="10648" spans="1:11" x14ac:dyDescent="0.35">
      <c r="A10648">
        <v>10647</v>
      </c>
      <c r="B10648">
        <v>45</v>
      </c>
      <c r="C10648">
        <v>101.13</v>
      </c>
      <c r="D10648">
        <v>4550.8500000000004</v>
      </c>
      <c r="E10648" t="s">
        <v>17</v>
      </c>
      <c r="F10648" t="s">
        <v>12</v>
      </c>
      <c r="G10648" t="s">
        <v>19</v>
      </c>
      <c r="H10648" t="s">
        <v>14</v>
      </c>
      <c r="I10648" t="s">
        <v>14</v>
      </c>
      <c r="J10648">
        <v>2</v>
      </c>
      <c r="K10648" t="s">
        <v>14</v>
      </c>
    </row>
    <row r="10649" spans="1:11" x14ac:dyDescent="0.35">
      <c r="A10649">
        <v>10648</v>
      </c>
      <c r="B10649">
        <v>37</v>
      </c>
      <c r="C10649">
        <v>43.41</v>
      </c>
      <c r="D10649">
        <v>1606.17</v>
      </c>
      <c r="E10649" t="s">
        <v>11</v>
      </c>
      <c r="F10649" t="s">
        <v>20</v>
      </c>
      <c r="G10649" t="s">
        <v>19</v>
      </c>
      <c r="H10649" t="s">
        <v>15</v>
      </c>
      <c r="I10649" t="s">
        <v>14</v>
      </c>
      <c r="J10649">
        <v>2</v>
      </c>
      <c r="K10649" t="s">
        <v>14</v>
      </c>
    </row>
    <row r="10650" spans="1:11" x14ac:dyDescent="0.35">
      <c r="A10650">
        <v>10649</v>
      </c>
      <c r="B10650">
        <v>48</v>
      </c>
      <c r="C10650">
        <v>60.99</v>
      </c>
      <c r="D10650">
        <v>2927.52</v>
      </c>
      <c r="E10650" t="s">
        <v>11</v>
      </c>
      <c r="F10650" t="s">
        <v>16</v>
      </c>
      <c r="G10650" t="s">
        <v>22</v>
      </c>
      <c r="H10650" t="s">
        <v>14</v>
      </c>
      <c r="I10650" t="s">
        <v>14</v>
      </c>
      <c r="J10650">
        <v>2</v>
      </c>
      <c r="K10650" t="s">
        <v>14</v>
      </c>
    </row>
    <row r="10651" spans="1:11" x14ac:dyDescent="0.35">
      <c r="A10651">
        <v>10650</v>
      </c>
      <c r="B10651">
        <v>54</v>
      </c>
      <c r="C10651">
        <v>60.84</v>
      </c>
      <c r="D10651">
        <v>3285.36</v>
      </c>
      <c r="E10651" t="s">
        <v>11</v>
      </c>
      <c r="F10651" t="s">
        <v>16</v>
      </c>
      <c r="G10651" t="s">
        <v>22</v>
      </c>
      <c r="H10651" t="s">
        <v>14</v>
      </c>
      <c r="I10651" t="s">
        <v>15</v>
      </c>
      <c r="J10651">
        <v>0</v>
      </c>
      <c r="K10651" t="s">
        <v>14</v>
      </c>
    </row>
    <row r="10652" spans="1:11" x14ac:dyDescent="0.35">
      <c r="A10652">
        <v>10651</v>
      </c>
      <c r="B10652">
        <v>48</v>
      </c>
      <c r="C10652">
        <v>97.29</v>
      </c>
      <c r="D10652">
        <v>4669.92</v>
      </c>
      <c r="E10652" t="s">
        <v>11</v>
      </c>
      <c r="F10652" t="s">
        <v>16</v>
      </c>
      <c r="G10652" t="s">
        <v>22</v>
      </c>
      <c r="H10652" t="s">
        <v>14</v>
      </c>
      <c r="I10652" t="s">
        <v>15</v>
      </c>
      <c r="J10652">
        <v>0</v>
      </c>
      <c r="K10652" t="s">
        <v>15</v>
      </c>
    </row>
    <row r="10653" spans="1:11" x14ac:dyDescent="0.35">
      <c r="A10653">
        <v>10652</v>
      </c>
      <c r="B10653">
        <v>6</v>
      </c>
      <c r="C10653">
        <v>44.09</v>
      </c>
      <c r="D10653">
        <v>264.54000000000002</v>
      </c>
      <c r="E10653" t="s">
        <v>11</v>
      </c>
      <c r="F10653" t="s">
        <v>20</v>
      </c>
      <c r="G10653" t="s">
        <v>19</v>
      </c>
      <c r="H10653" t="s">
        <v>15</v>
      </c>
      <c r="I10653" t="s">
        <v>15</v>
      </c>
      <c r="J10653">
        <v>1</v>
      </c>
      <c r="K10653" t="s">
        <v>15</v>
      </c>
    </row>
    <row r="10654" spans="1:11" x14ac:dyDescent="0.35">
      <c r="A10654">
        <v>10653</v>
      </c>
      <c r="B10654">
        <v>34</v>
      </c>
      <c r="C10654">
        <v>116.88</v>
      </c>
      <c r="D10654">
        <v>3973.92</v>
      </c>
      <c r="E10654" t="s">
        <v>11</v>
      </c>
      <c r="F10654" t="s">
        <v>18</v>
      </c>
      <c r="G10654" t="s">
        <v>19</v>
      </c>
      <c r="H10654" t="s">
        <v>14</v>
      </c>
      <c r="I10654" t="s">
        <v>15</v>
      </c>
      <c r="J10654">
        <v>1</v>
      </c>
      <c r="K10654" t="s">
        <v>15</v>
      </c>
    </row>
    <row r="10655" spans="1:11" x14ac:dyDescent="0.35">
      <c r="A10655">
        <v>10654</v>
      </c>
      <c r="B10655">
        <v>63</v>
      </c>
      <c r="C10655">
        <v>71.05</v>
      </c>
      <c r="D10655">
        <v>4476.1499999999996</v>
      </c>
      <c r="E10655" t="s">
        <v>17</v>
      </c>
      <c r="F10655" t="s">
        <v>16</v>
      </c>
      <c r="G10655" t="s">
        <v>19</v>
      </c>
      <c r="H10655" t="s">
        <v>15</v>
      </c>
      <c r="I10655" t="s">
        <v>15</v>
      </c>
      <c r="J10655">
        <v>0</v>
      </c>
      <c r="K10655" t="s">
        <v>14</v>
      </c>
    </row>
    <row r="10656" spans="1:11" x14ac:dyDescent="0.35">
      <c r="A10656">
        <v>10655</v>
      </c>
      <c r="B10656">
        <v>48</v>
      </c>
      <c r="C10656">
        <v>48.21</v>
      </c>
      <c r="D10656">
        <v>2314.08</v>
      </c>
      <c r="E10656" t="s">
        <v>11</v>
      </c>
      <c r="F10656" t="s">
        <v>16</v>
      </c>
      <c r="G10656" t="s">
        <v>19</v>
      </c>
      <c r="H10656" t="s">
        <v>14</v>
      </c>
      <c r="I10656" t="s">
        <v>14</v>
      </c>
      <c r="J10656">
        <v>2</v>
      </c>
      <c r="K10656" t="s">
        <v>14</v>
      </c>
    </row>
    <row r="10657" spans="1:11" x14ac:dyDescent="0.35">
      <c r="A10657">
        <v>10656</v>
      </c>
      <c r="B10657">
        <v>23</v>
      </c>
      <c r="C10657">
        <v>48.43</v>
      </c>
      <c r="D10657">
        <v>1113.8900000000001</v>
      </c>
      <c r="E10657" t="s">
        <v>11</v>
      </c>
      <c r="F10657" t="s">
        <v>12</v>
      </c>
      <c r="G10657" t="s">
        <v>13</v>
      </c>
      <c r="H10657" t="s">
        <v>15</v>
      </c>
      <c r="I10657" t="s">
        <v>14</v>
      </c>
      <c r="J10657">
        <v>0</v>
      </c>
      <c r="K10657" t="s">
        <v>14</v>
      </c>
    </row>
    <row r="10658" spans="1:11" x14ac:dyDescent="0.35">
      <c r="A10658">
        <v>10657</v>
      </c>
      <c r="B10658">
        <v>13</v>
      </c>
      <c r="C10658">
        <v>21.83</v>
      </c>
      <c r="D10658">
        <v>283.79000000000002</v>
      </c>
      <c r="E10658" t="s">
        <v>17</v>
      </c>
      <c r="F10658" t="s">
        <v>20</v>
      </c>
      <c r="G10658" t="s">
        <v>19</v>
      </c>
      <c r="H10658" t="s">
        <v>14</v>
      </c>
      <c r="I10658" t="s">
        <v>15</v>
      </c>
      <c r="J10658">
        <v>2</v>
      </c>
      <c r="K10658" t="s">
        <v>15</v>
      </c>
    </row>
    <row r="10659" spans="1:11" x14ac:dyDescent="0.35">
      <c r="A10659">
        <v>10658</v>
      </c>
      <c r="B10659">
        <v>47</v>
      </c>
      <c r="C10659">
        <v>89.24</v>
      </c>
      <c r="D10659">
        <v>4194.28</v>
      </c>
      <c r="E10659" t="s">
        <v>11</v>
      </c>
      <c r="F10659" t="s">
        <v>20</v>
      </c>
      <c r="G10659" t="s">
        <v>19</v>
      </c>
      <c r="H10659" t="s">
        <v>14</v>
      </c>
      <c r="I10659" t="s">
        <v>15</v>
      </c>
      <c r="J10659">
        <v>0</v>
      </c>
      <c r="K10659" t="s">
        <v>15</v>
      </c>
    </row>
    <row r="10660" spans="1:11" x14ac:dyDescent="0.35">
      <c r="A10660">
        <v>10659</v>
      </c>
      <c r="B10660">
        <v>44</v>
      </c>
      <c r="C10660">
        <v>97.59</v>
      </c>
      <c r="D10660">
        <v>4293.96</v>
      </c>
      <c r="E10660" t="s">
        <v>21</v>
      </c>
      <c r="F10660" t="s">
        <v>16</v>
      </c>
      <c r="G10660" t="s">
        <v>22</v>
      </c>
      <c r="H10660" t="s">
        <v>15</v>
      </c>
      <c r="I10660" t="s">
        <v>15</v>
      </c>
      <c r="J10660">
        <v>2</v>
      </c>
      <c r="K10660" t="s">
        <v>14</v>
      </c>
    </row>
    <row r="10661" spans="1:11" x14ac:dyDescent="0.35">
      <c r="A10661">
        <v>10660</v>
      </c>
      <c r="B10661">
        <v>32</v>
      </c>
      <c r="C10661">
        <v>23.24</v>
      </c>
      <c r="D10661">
        <v>743.68</v>
      </c>
      <c r="E10661" t="s">
        <v>11</v>
      </c>
      <c r="F10661" t="s">
        <v>18</v>
      </c>
      <c r="G10661" t="s">
        <v>13</v>
      </c>
      <c r="H10661" t="s">
        <v>14</v>
      </c>
      <c r="I10661" t="s">
        <v>15</v>
      </c>
      <c r="J10661">
        <v>0</v>
      </c>
      <c r="K10661" t="s">
        <v>14</v>
      </c>
    </row>
    <row r="10662" spans="1:11" x14ac:dyDescent="0.35">
      <c r="A10662">
        <v>10661</v>
      </c>
      <c r="B10662">
        <v>26</v>
      </c>
      <c r="C10662">
        <v>78.59</v>
      </c>
      <c r="D10662">
        <v>2043.34</v>
      </c>
      <c r="E10662" t="s">
        <v>11</v>
      </c>
      <c r="F10662" t="s">
        <v>20</v>
      </c>
      <c r="G10662" t="s">
        <v>19</v>
      </c>
      <c r="H10662" t="s">
        <v>15</v>
      </c>
      <c r="I10662" t="s">
        <v>15</v>
      </c>
      <c r="J10662">
        <v>2</v>
      </c>
      <c r="K10662" t="s">
        <v>15</v>
      </c>
    </row>
    <row r="10663" spans="1:11" x14ac:dyDescent="0.35">
      <c r="A10663">
        <v>10662</v>
      </c>
      <c r="B10663">
        <v>53</v>
      </c>
      <c r="C10663">
        <v>98.17</v>
      </c>
      <c r="D10663">
        <v>5203.01</v>
      </c>
      <c r="E10663" t="s">
        <v>11</v>
      </c>
      <c r="F10663" t="s">
        <v>18</v>
      </c>
      <c r="G10663" t="s">
        <v>13</v>
      </c>
      <c r="H10663" t="s">
        <v>15</v>
      </c>
      <c r="I10663" t="s">
        <v>14</v>
      </c>
      <c r="J10663">
        <v>3</v>
      </c>
      <c r="K10663" t="s">
        <v>15</v>
      </c>
    </row>
    <row r="10664" spans="1:11" x14ac:dyDescent="0.35">
      <c r="A10664">
        <v>10663</v>
      </c>
      <c r="B10664">
        <v>14</v>
      </c>
      <c r="C10664">
        <v>57.62</v>
      </c>
      <c r="D10664">
        <v>806.68</v>
      </c>
      <c r="E10664" t="s">
        <v>11</v>
      </c>
      <c r="F10664" t="s">
        <v>18</v>
      </c>
      <c r="G10664" t="s">
        <v>13</v>
      </c>
      <c r="H10664" t="s">
        <v>14</v>
      </c>
      <c r="I10664" t="s">
        <v>15</v>
      </c>
      <c r="J10664">
        <v>3</v>
      </c>
      <c r="K10664" t="s">
        <v>15</v>
      </c>
    </row>
    <row r="10665" spans="1:11" x14ac:dyDescent="0.35">
      <c r="A10665">
        <v>10664</v>
      </c>
      <c r="B10665">
        <v>52</v>
      </c>
      <c r="C10665">
        <v>63.27</v>
      </c>
      <c r="D10665">
        <v>3290.04</v>
      </c>
      <c r="E10665" t="s">
        <v>11</v>
      </c>
      <c r="F10665" t="s">
        <v>16</v>
      </c>
      <c r="G10665" t="s">
        <v>19</v>
      </c>
      <c r="H10665" t="s">
        <v>14</v>
      </c>
      <c r="I10665" t="s">
        <v>14</v>
      </c>
      <c r="J10665">
        <v>0</v>
      </c>
      <c r="K10665" t="s">
        <v>14</v>
      </c>
    </row>
    <row r="10666" spans="1:11" x14ac:dyDescent="0.35">
      <c r="A10666">
        <v>10665</v>
      </c>
      <c r="B10666">
        <v>36</v>
      </c>
      <c r="C10666">
        <v>56.16</v>
      </c>
      <c r="D10666">
        <v>2021.76</v>
      </c>
      <c r="E10666" t="s">
        <v>17</v>
      </c>
      <c r="F10666" t="s">
        <v>18</v>
      </c>
      <c r="G10666" t="s">
        <v>19</v>
      </c>
      <c r="H10666" t="s">
        <v>15</v>
      </c>
      <c r="I10666" t="s">
        <v>15</v>
      </c>
      <c r="J10666">
        <v>0</v>
      </c>
      <c r="K10666" t="s">
        <v>14</v>
      </c>
    </row>
    <row r="10667" spans="1:11" x14ac:dyDescent="0.35">
      <c r="A10667">
        <v>10666</v>
      </c>
      <c r="B10667">
        <v>8</v>
      </c>
      <c r="C10667">
        <v>51.57</v>
      </c>
      <c r="D10667">
        <v>412.56</v>
      </c>
      <c r="E10667" t="s">
        <v>21</v>
      </c>
      <c r="F10667" t="s">
        <v>20</v>
      </c>
      <c r="G10667" t="s">
        <v>13</v>
      </c>
      <c r="H10667" t="s">
        <v>14</v>
      </c>
      <c r="I10667" t="s">
        <v>14</v>
      </c>
      <c r="J10667">
        <v>0</v>
      </c>
      <c r="K10667" t="s">
        <v>14</v>
      </c>
    </row>
    <row r="10668" spans="1:11" x14ac:dyDescent="0.35">
      <c r="A10668">
        <v>10667</v>
      </c>
      <c r="B10668">
        <v>40</v>
      </c>
      <c r="C10668">
        <v>69.11</v>
      </c>
      <c r="D10668">
        <v>2764.4</v>
      </c>
      <c r="E10668" t="s">
        <v>11</v>
      </c>
      <c r="F10668" t="s">
        <v>18</v>
      </c>
      <c r="G10668" t="s">
        <v>13</v>
      </c>
      <c r="H10668" t="s">
        <v>14</v>
      </c>
      <c r="I10668" t="s">
        <v>14</v>
      </c>
      <c r="J10668">
        <v>0</v>
      </c>
      <c r="K10668" t="s">
        <v>15</v>
      </c>
    </row>
    <row r="10669" spans="1:11" x14ac:dyDescent="0.35">
      <c r="A10669">
        <v>10668</v>
      </c>
      <c r="B10669">
        <v>22</v>
      </c>
      <c r="C10669">
        <v>36.61</v>
      </c>
      <c r="D10669">
        <v>805.42</v>
      </c>
      <c r="E10669" t="s">
        <v>21</v>
      </c>
      <c r="F10669" t="s">
        <v>12</v>
      </c>
      <c r="G10669" t="s">
        <v>19</v>
      </c>
      <c r="H10669" t="s">
        <v>14</v>
      </c>
      <c r="I10669" t="s">
        <v>14</v>
      </c>
      <c r="J10669">
        <v>2</v>
      </c>
      <c r="K10669" t="s">
        <v>15</v>
      </c>
    </row>
    <row r="10670" spans="1:11" x14ac:dyDescent="0.35">
      <c r="A10670">
        <v>10669</v>
      </c>
      <c r="B10670">
        <v>16</v>
      </c>
      <c r="C10670">
        <v>64.069999999999993</v>
      </c>
      <c r="D10670">
        <v>1025.1199999999999</v>
      </c>
      <c r="E10670" t="s">
        <v>17</v>
      </c>
      <c r="F10670" t="s">
        <v>20</v>
      </c>
      <c r="G10670" t="s">
        <v>19</v>
      </c>
      <c r="H10670" t="s">
        <v>14</v>
      </c>
      <c r="I10670" t="s">
        <v>14</v>
      </c>
      <c r="J10670">
        <v>0</v>
      </c>
      <c r="K10670" t="s">
        <v>14</v>
      </c>
    </row>
    <row r="10671" spans="1:11" x14ac:dyDescent="0.35">
      <c r="A10671">
        <v>10670</v>
      </c>
      <c r="B10671">
        <v>60</v>
      </c>
      <c r="C10671">
        <v>114.18</v>
      </c>
      <c r="D10671">
        <v>6850.8</v>
      </c>
      <c r="E10671" t="s">
        <v>11</v>
      </c>
      <c r="F10671" t="s">
        <v>16</v>
      </c>
      <c r="G10671" t="s">
        <v>19</v>
      </c>
      <c r="H10671" t="s">
        <v>14</v>
      </c>
      <c r="I10671" t="s">
        <v>14</v>
      </c>
      <c r="J10671">
        <v>0</v>
      </c>
      <c r="K10671" t="s">
        <v>15</v>
      </c>
    </row>
    <row r="10672" spans="1:11" x14ac:dyDescent="0.35">
      <c r="A10672">
        <v>10671</v>
      </c>
      <c r="B10672">
        <v>60</v>
      </c>
      <c r="C10672">
        <v>22.74</v>
      </c>
      <c r="D10672">
        <v>1364.4</v>
      </c>
      <c r="E10672" t="s">
        <v>17</v>
      </c>
      <c r="F10672" t="s">
        <v>20</v>
      </c>
      <c r="G10672" t="s">
        <v>22</v>
      </c>
      <c r="H10672" t="s">
        <v>14</v>
      </c>
      <c r="I10672" t="s">
        <v>14</v>
      </c>
      <c r="J10672">
        <v>1</v>
      </c>
      <c r="K10672" t="s">
        <v>15</v>
      </c>
    </row>
    <row r="10673" spans="1:11" x14ac:dyDescent="0.35">
      <c r="A10673">
        <v>10672</v>
      </c>
      <c r="B10673">
        <v>10</v>
      </c>
      <c r="C10673">
        <v>36.47</v>
      </c>
      <c r="D10673">
        <v>364.7</v>
      </c>
      <c r="E10673" t="s">
        <v>11</v>
      </c>
      <c r="F10673" t="s">
        <v>20</v>
      </c>
      <c r="G10673" t="s">
        <v>19</v>
      </c>
      <c r="H10673" t="s">
        <v>14</v>
      </c>
      <c r="I10673" t="s">
        <v>14</v>
      </c>
      <c r="J10673">
        <v>1</v>
      </c>
      <c r="K10673" t="s">
        <v>15</v>
      </c>
    </row>
    <row r="10674" spans="1:11" x14ac:dyDescent="0.35">
      <c r="A10674">
        <v>10673</v>
      </c>
      <c r="B10674">
        <v>25</v>
      </c>
      <c r="C10674">
        <v>97.77</v>
      </c>
      <c r="D10674">
        <v>2444.25</v>
      </c>
      <c r="E10674" t="s">
        <v>17</v>
      </c>
      <c r="F10674" t="s">
        <v>18</v>
      </c>
      <c r="G10674" t="s">
        <v>13</v>
      </c>
      <c r="H10674" t="s">
        <v>15</v>
      </c>
      <c r="I10674" t="s">
        <v>14</v>
      </c>
      <c r="J10674">
        <v>2</v>
      </c>
      <c r="K10674" t="s">
        <v>14</v>
      </c>
    </row>
    <row r="10675" spans="1:11" x14ac:dyDescent="0.35">
      <c r="A10675">
        <v>10674</v>
      </c>
      <c r="B10675">
        <v>31</v>
      </c>
      <c r="C10675">
        <v>33.21</v>
      </c>
      <c r="D10675">
        <v>1029.51</v>
      </c>
      <c r="E10675" t="s">
        <v>21</v>
      </c>
      <c r="F10675" t="s">
        <v>12</v>
      </c>
      <c r="G10675" t="s">
        <v>19</v>
      </c>
      <c r="H10675" t="s">
        <v>14</v>
      </c>
      <c r="I10675" t="s">
        <v>14</v>
      </c>
      <c r="J10675">
        <v>1</v>
      </c>
      <c r="K10675" t="s">
        <v>15</v>
      </c>
    </row>
    <row r="10676" spans="1:11" x14ac:dyDescent="0.35">
      <c r="A10676">
        <v>10675</v>
      </c>
      <c r="B10676">
        <v>21</v>
      </c>
      <c r="C10676">
        <v>47.13</v>
      </c>
      <c r="D10676">
        <v>989.73</v>
      </c>
      <c r="E10676" t="s">
        <v>21</v>
      </c>
      <c r="F10676" t="s">
        <v>18</v>
      </c>
      <c r="G10676" t="s">
        <v>19</v>
      </c>
      <c r="H10676" t="s">
        <v>14</v>
      </c>
      <c r="I10676" t="s">
        <v>14</v>
      </c>
      <c r="J10676">
        <v>1</v>
      </c>
      <c r="K10676" t="s">
        <v>14</v>
      </c>
    </row>
    <row r="10677" spans="1:11" x14ac:dyDescent="0.35">
      <c r="A10677">
        <v>10676</v>
      </c>
      <c r="B10677">
        <v>33</v>
      </c>
      <c r="C10677">
        <v>65.48</v>
      </c>
      <c r="D10677">
        <v>2160.84</v>
      </c>
      <c r="E10677" t="s">
        <v>11</v>
      </c>
      <c r="F10677" t="s">
        <v>18</v>
      </c>
      <c r="G10677" t="s">
        <v>19</v>
      </c>
      <c r="H10677" t="s">
        <v>15</v>
      </c>
      <c r="I10677" t="s">
        <v>14</v>
      </c>
      <c r="J10677">
        <v>3</v>
      </c>
      <c r="K10677" t="s">
        <v>15</v>
      </c>
    </row>
    <row r="10678" spans="1:11" x14ac:dyDescent="0.35">
      <c r="A10678">
        <v>10677</v>
      </c>
      <c r="B10678">
        <v>31</v>
      </c>
      <c r="C10678">
        <v>114.32</v>
      </c>
      <c r="D10678">
        <v>3543.92</v>
      </c>
      <c r="E10678" t="s">
        <v>11</v>
      </c>
      <c r="F10678" t="s">
        <v>18</v>
      </c>
      <c r="G10678" t="s">
        <v>19</v>
      </c>
      <c r="H10678" t="s">
        <v>15</v>
      </c>
      <c r="I10678" t="s">
        <v>14</v>
      </c>
      <c r="J10678">
        <v>3</v>
      </c>
      <c r="K10678" t="s">
        <v>15</v>
      </c>
    </row>
    <row r="10679" spans="1:11" x14ac:dyDescent="0.35">
      <c r="A10679">
        <v>10678</v>
      </c>
      <c r="B10679">
        <v>21</v>
      </c>
      <c r="C10679">
        <v>38.35</v>
      </c>
      <c r="D10679">
        <v>805.35</v>
      </c>
      <c r="E10679" t="s">
        <v>21</v>
      </c>
      <c r="F10679" t="s">
        <v>18</v>
      </c>
      <c r="G10679" t="s">
        <v>13</v>
      </c>
      <c r="H10679" t="s">
        <v>14</v>
      </c>
      <c r="I10679" t="s">
        <v>15</v>
      </c>
      <c r="J10679">
        <v>1</v>
      </c>
      <c r="K10679" t="s">
        <v>14</v>
      </c>
    </row>
    <row r="10680" spans="1:11" x14ac:dyDescent="0.35">
      <c r="A10680">
        <v>10679</v>
      </c>
      <c r="B10680">
        <v>36</v>
      </c>
      <c r="C10680">
        <v>112.31</v>
      </c>
      <c r="D10680">
        <v>4043.16</v>
      </c>
      <c r="E10680" t="s">
        <v>17</v>
      </c>
      <c r="F10680" t="s">
        <v>18</v>
      </c>
      <c r="G10680" t="s">
        <v>22</v>
      </c>
      <c r="H10680" t="s">
        <v>14</v>
      </c>
      <c r="I10680" t="s">
        <v>14</v>
      </c>
      <c r="J10680">
        <v>0</v>
      </c>
      <c r="K10680" t="s">
        <v>15</v>
      </c>
    </row>
    <row r="10681" spans="1:11" x14ac:dyDescent="0.35">
      <c r="A10681">
        <v>10680</v>
      </c>
      <c r="B10681">
        <v>65</v>
      </c>
      <c r="C10681">
        <v>91.85</v>
      </c>
      <c r="D10681">
        <v>5970.25</v>
      </c>
      <c r="E10681" t="s">
        <v>17</v>
      </c>
      <c r="F10681" t="s">
        <v>20</v>
      </c>
      <c r="G10681" t="s">
        <v>22</v>
      </c>
      <c r="H10681" t="s">
        <v>15</v>
      </c>
      <c r="I10681" t="s">
        <v>14</v>
      </c>
      <c r="J10681">
        <v>2</v>
      </c>
      <c r="K10681" t="s">
        <v>14</v>
      </c>
    </row>
    <row r="10682" spans="1:11" x14ac:dyDescent="0.35">
      <c r="A10682">
        <v>10681</v>
      </c>
      <c r="B10682">
        <v>4</v>
      </c>
      <c r="C10682">
        <v>87.11</v>
      </c>
      <c r="D10682">
        <v>348.44</v>
      </c>
      <c r="E10682" t="s">
        <v>17</v>
      </c>
      <c r="F10682" t="s">
        <v>12</v>
      </c>
      <c r="G10682" t="s">
        <v>19</v>
      </c>
      <c r="H10682" t="s">
        <v>14</v>
      </c>
      <c r="I10682" t="s">
        <v>14</v>
      </c>
      <c r="J10682">
        <v>0</v>
      </c>
      <c r="K10682" t="s">
        <v>15</v>
      </c>
    </row>
    <row r="10683" spans="1:11" x14ac:dyDescent="0.35">
      <c r="A10683">
        <v>10682</v>
      </c>
      <c r="B10683">
        <v>68</v>
      </c>
      <c r="C10683">
        <v>92.35</v>
      </c>
      <c r="D10683">
        <v>6279.8</v>
      </c>
      <c r="E10683" t="s">
        <v>17</v>
      </c>
      <c r="F10683" t="s">
        <v>12</v>
      </c>
      <c r="G10683" t="s">
        <v>19</v>
      </c>
      <c r="H10683" t="s">
        <v>15</v>
      </c>
      <c r="I10683" t="s">
        <v>14</v>
      </c>
      <c r="J10683">
        <v>3</v>
      </c>
      <c r="K10683" t="s">
        <v>14</v>
      </c>
    </row>
    <row r="10684" spans="1:11" x14ac:dyDescent="0.35">
      <c r="A10684">
        <v>10683</v>
      </c>
      <c r="B10684">
        <v>4</v>
      </c>
      <c r="C10684">
        <v>23.12</v>
      </c>
      <c r="D10684">
        <v>92.48</v>
      </c>
      <c r="E10684" t="s">
        <v>17</v>
      </c>
      <c r="F10684" t="s">
        <v>12</v>
      </c>
      <c r="G10684" t="s">
        <v>13</v>
      </c>
      <c r="H10684" t="s">
        <v>14</v>
      </c>
      <c r="I10684" t="s">
        <v>15</v>
      </c>
      <c r="J10684">
        <v>2</v>
      </c>
      <c r="K10684" t="s">
        <v>14</v>
      </c>
    </row>
    <row r="10685" spans="1:11" x14ac:dyDescent="0.35">
      <c r="A10685">
        <v>10684</v>
      </c>
      <c r="B10685">
        <v>9</v>
      </c>
      <c r="C10685">
        <v>29.89</v>
      </c>
      <c r="D10685">
        <v>269.01</v>
      </c>
      <c r="E10685" t="s">
        <v>17</v>
      </c>
      <c r="F10685" t="s">
        <v>16</v>
      </c>
      <c r="G10685" t="s">
        <v>19</v>
      </c>
      <c r="H10685" t="s">
        <v>15</v>
      </c>
      <c r="I10685" t="s">
        <v>14</v>
      </c>
      <c r="J10685">
        <v>2</v>
      </c>
      <c r="K10685" t="s">
        <v>14</v>
      </c>
    </row>
    <row r="10686" spans="1:11" x14ac:dyDescent="0.35">
      <c r="A10686">
        <v>10685</v>
      </c>
      <c r="B10686">
        <v>30</v>
      </c>
      <c r="C10686">
        <v>53.48</v>
      </c>
      <c r="D10686">
        <v>1604.4</v>
      </c>
      <c r="E10686" t="s">
        <v>11</v>
      </c>
      <c r="F10686" t="s">
        <v>12</v>
      </c>
      <c r="G10686" t="s">
        <v>19</v>
      </c>
      <c r="H10686" t="s">
        <v>15</v>
      </c>
      <c r="I10686" t="s">
        <v>14</v>
      </c>
      <c r="J10686">
        <v>0</v>
      </c>
      <c r="K10686" t="s">
        <v>14</v>
      </c>
    </row>
    <row r="10687" spans="1:11" x14ac:dyDescent="0.35">
      <c r="A10687">
        <v>10686</v>
      </c>
      <c r="B10687">
        <v>45</v>
      </c>
      <c r="C10687">
        <v>27.4</v>
      </c>
      <c r="D10687">
        <v>1233</v>
      </c>
      <c r="E10687" t="s">
        <v>17</v>
      </c>
      <c r="F10687" t="s">
        <v>20</v>
      </c>
      <c r="G10687" t="s">
        <v>22</v>
      </c>
      <c r="H10687" t="s">
        <v>15</v>
      </c>
      <c r="I10687" t="s">
        <v>15</v>
      </c>
      <c r="J10687">
        <v>3</v>
      </c>
      <c r="K10687" t="s">
        <v>15</v>
      </c>
    </row>
    <row r="10688" spans="1:11" x14ac:dyDescent="0.35">
      <c r="A10688">
        <v>10687</v>
      </c>
      <c r="B10688">
        <v>4</v>
      </c>
      <c r="C10688">
        <v>118.76</v>
      </c>
      <c r="D10688">
        <v>475.04</v>
      </c>
      <c r="E10688" t="s">
        <v>11</v>
      </c>
      <c r="F10688" t="s">
        <v>18</v>
      </c>
      <c r="G10688" t="s">
        <v>19</v>
      </c>
      <c r="H10688" t="s">
        <v>14</v>
      </c>
      <c r="I10688" t="s">
        <v>15</v>
      </c>
      <c r="J10688">
        <v>0</v>
      </c>
      <c r="K10688" t="s">
        <v>15</v>
      </c>
    </row>
    <row r="10689" spans="1:11" x14ac:dyDescent="0.35">
      <c r="A10689">
        <v>10688</v>
      </c>
      <c r="B10689">
        <v>69</v>
      </c>
      <c r="C10689">
        <v>78.040000000000006</v>
      </c>
      <c r="D10689">
        <v>5384.76</v>
      </c>
      <c r="E10689" t="s">
        <v>21</v>
      </c>
      <c r="F10689" t="s">
        <v>18</v>
      </c>
      <c r="G10689" t="s">
        <v>19</v>
      </c>
      <c r="H10689" t="s">
        <v>15</v>
      </c>
      <c r="I10689" t="s">
        <v>15</v>
      </c>
      <c r="J10689">
        <v>1</v>
      </c>
      <c r="K10689" t="s">
        <v>15</v>
      </c>
    </row>
    <row r="10690" spans="1:11" x14ac:dyDescent="0.35">
      <c r="A10690">
        <v>10689</v>
      </c>
      <c r="B10690">
        <v>23</v>
      </c>
      <c r="C10690">
        <v>68.73</v>
      </c>
      <c r="D10690">
        <v>1580.79</v>
      </c>
      <c r="E10690" t="s">
        <v>21</v>
      </c>
      <c r="F10690" t="s">
        <v>20</v>
      </c>
      <c r="G10690" t="s">
        <v>19</v>
      </c>
      <c r="H10690" t="s">
        <v>14</v>
      </c>
      <c r="I10690" t="s">
        <v>14</v>
      </c>
      <c r="J10690">
        <v>2</v>
      </c>
      <c r="K10690" t="s">
        <v>14</v>
      </c>
    </row>
    <row r="10691" spans="1:11" x14ac:dyDescent="0.35">
      <c r="A10691">
        <v>10690</v>
      </c>
      <c r="B10691">
        <v>16</v>
      </c>
      <c r="C10691">
        <v>98.55</v>
      </c>
      <c r="D10691">
        <v>1576.8</v>
      </c>
      <c r="E10691" t="s">
        <v>11</v>
      </c>
      <c r="F10691" t="s">
        <v>18</v>
      </c>
      <c r="G10691" t="s">
        <v>19</v>
      </c>
      <c r="H10691" t="s">
        <v>14</v>
      </c>
      <c r="I10691" t="s">
        <v>15</v>
      </c>
      <c r="J10691">
        <v>1</v>
      </c>
      <c r="K10691" t="s">
        <v>15</v>
      </c>
    </row>
    <row r="10692" spans="1:11" x14ac:dyDescent="0.35">
      <c r="A10692">
        <v>10691</v>
      </c>
      <c r="B10692">
        <v>22</v>
      </c>
      <c r="C10692">
        <v>117.7</v>
      </c>
      <c r="D10692">
        <v>2589.4</v>
      </c>
      <c r="E10692" t="s">
        <v>17</v>
      </c>
      <c r="F10692" t="s">
        <v>18</v>
      </c>
      <c r="G10692" t="s">
        <v>22</v>
      </c>
      <c r="H10692" t="s">
        <v>15</v>
      </c>
      <c r="I10692" t="s">
        <v>14</v>
      </c>
      <c r="J10692">
        <v>2</v>
      </c>
      <c r="K10692" t="s">
        <v>14</v>
      </c>
    </row>
    <row r="10693" spans="1:11" x14ac:dyDescent="0.35">
      <c r="A10693">
        <v>10692</v>
      </c>
      <c r="B10693">
        <v>72</v>
      </c>
      <c r="C10693">
        <v>115.51</v>
      </c>
      <c r="D10693">
        <v>8316.7199999999993</v>
      </c>
      <c r="E10693" t="s">
        <v>21</v>
      </c>
      <c r="F10693" t="s">
        <v>12</v>
      </c>
      <c r="G10693" t="s">
        <v>19</v>
      </c>
      <c r="H10693" t="s">
        <v>15</v>
      </c>
      <c r="I10693" t="s">
        <v>15</v>
      </c>
      <c r="J10693">
        <v>2</v>
      </c>
      <c r="K10693" t="s">
        <v>14</v>
      </c>
    </row>
    <row r="10694" spans="1:11" x14ac:dyDescent="0.35">
      <c r="A10694">
        <v>10693</v>
      </c>
      <c r="B10694">
        <v>48</v>
      </c>
      <c r="C10694">
        <v>99.31</v>
      </c>
      <c r="D10694">
        <v>4766.88</v>
      </c>
      <c r="E10694" t="s">
        <v>11</v>
      </c>
      <c r="F10694" t="s">
        <v>12</v>
      </c>
      <c r="G10694" t="s">
        <v>19</v>
      </c>
      <c r="H10694" t="s">
        <v>14</v>
      </c>
      <c r="I10694" t="s">
        <v>15</v>
      </c>
      <c r="J10694">
        <v>0</v>
      </c>
      <c r="K10694" t="s">
        <v>15</v>
      </c>
    </row>
    <row r="10695" spans="1:11" x14ac:dyDescent="0.35">
      <c r="A10695">
        <v>10694</v>
      </c>
      <c r="B10695">
        <v>62</v>
      </c>
      <c r="C10695">
        <v>57.72</v>
      </c>
      <c r="D10695">
        <v>3578.64</v>
      </c>
      <c r="E10695" t="s">
        <v>21</v>
      </c>
      <c r="F10695" t="s">
        <v>12</v>
      </c>
      <c r="G10695" t="s">
        <v>13</v>
      </c>
      <c r="H10695" t="s">
        <v>14</v>
      </c>
      <c r="I10695" t="s">
        <v>15</v>
      </c>
      <c r="J10695">
        <v>1</v>
      </c>
      <c r="K10695" t="s">
        <v>14</v>
      </c>
    </row>
    <row r="10696" spans="1:11" x14ac:dyDescent="0.35">
      <c r="A10696">
        <v>10695</v>
      </c>
      <c r="B10696">
        <v>60</v>
      </c>
      <c r="C10696">
        <v>26.6</v>
      </c>
      <c r="D10696">
        <v>1596</v>
      </c>
      <c r="E10696" t="s">
        <v>11</v>
      </c>
      <c r="F10696" t="s">
        <v>16</v>
      </c>
      <c r="G10696" t="s">
        <v>19</v>
      </c>
      <c r="H10696" t="s">
        <v>14</v>
      </c>
      <c r="I10696" t="s">
        <v>14</v>
      </c>
      <c r="J10696">
        <v>0</v>
      </c>
      <c r="K10696" t="s">
        <v>14</v>
      </c>
    </row>
    <row r="10697" spans="1:11" x14ac:dyDescent="0.35">
      <c r="A10697">
        <v>10696</v>
      </c>
      <c r="B10697">
        <v>5</v>
      </c>
      <c r="C10697">
        <v>29.84</v>
      </c>
      <c r="D10697">
        <v>149.19999999999999</v>
      </c>
      <c r="E10697" t="s">
        <v>11</v>
      </c>
      <c r="F10697" t="s">
        <v>12</v>
      </c>
      <c r="G10697" t="s">
        <v>13</v>
      </c>
      <c r="H10697" t="s">
        <v>14</v>
      </c>
      <c r="I10697" t="s">
        <v>15</v>
      </c>
      <c r="J10697">
        <v>2</v>
      </c>
      <c r="K10697" t="s">
        <v>15</v>
      </c>
    </row>
    <row r="10698" spans="1:11" x14ac:dyDescent="0.35">
      <c r="A10698">
        <v>10697</v>
      </c>
      <c r="B10698">
        <v>7</v>
      </c>
      <c r="C10698">
        <v>20.12</v>
      </c>
      <c r="D10698">
        <v>140.84</v>
      </c>
      <c r="E10698" t="s">
        <v>17</v>
      </c>
      <c r="F10698" t="s">
        <v>12</v>
      </c>
      <c r="G10698" t="s">
        <v>13</v>
      </c>
      <c r="H10698" t="s">
        <v>14</v>
      </c>
      <c r="I10698" t="s">
        <v>14</v>
      </c>
      <c r="J10698">
        <v>3</v>
      </c>
      <c r="K10698" t="s">
        <v>15</v>
      </c>
    </row>
    <row r="10699" spans="1:11" x14ac:dyDescent="0.35">
      <c r="A10699">
        <v>10698</v>
      </c>
      <c r="B10699">
        <v>51</v>
      </c>
      <c r="C10699">
        <v>20.190000000000001</v>
      </c>
      <c r="D10699">
        <v>1029.69</v>
      </c>
      <c r="E10699" t="s">
        <v>21</v>
      </c>
      <c r="F10699" t="s">
        <v>12</v>
      </c>
      <c r="G10699" t="s">
        <v>22</v>
      </c>
      <c r="H10699" t="s">
        <v>14</v>
      </c>
      <c r="I10699" t="s">
        <v>15</v>
      </c>
      <c r="J10699">
        <v>1</v>
      </c>
      <c r="K10699" t="s">
        <v>15</v>
      </c>
    </row>
    <row r="10700" spans="1:11" x14ac:dyDescent="0.35">
      <c r="A10700">
        <v>10699</v>
      </c>
      <c r="B10700">
        <v>65</v>
      </c>
      <c r="C10700">
        <v>113.64</v>
      </c>
      <c r="D10700">
        <v>7386.6</v>
      </c>
      <c r="E10700" t="s">
        <v>11</v>
      </c>
      <c r="F10700" t="s">
        <v>12</v>
      </c>
      <c r="G10700" t="s">
        <v>19</v>
      </c>
      <c r="H10700" t="s">
        <v>14</v>
      </c>
      <c r="I10700" t="s">
        <v>14</v>
      </c>
      <c r="J10700">
        <v>2</v>
      </c>
      <c r="K10700" t="s">
        <v>15</v>
      </c>
    </row>
    <row r="10701" spans="1:11" x14ac:dyDescent="0.35">
      <c r="A10701">
        <v>10700</v>
      </c>
      <c r="B10701">
        <v>9</v>
      </c>
      <c r="C10701">
        <v>112.7</v>
      </c>
      <c r="D10701">
        <v>1014.3</v>
      </c>
      <c r="E10701" t="s">
        <v>17</v>
      </c>
      <c r="F10701" t="s">
        <v>12</v>
      </c>
      <c r="G10701" t="s">
        <v>19</v>
      </c>
      <c r="H10701" t="s">
        <v>15</v>
      </c>
      <c r="I10701" t="s">
        <v>14</v>
      </c>
      <c r="J10701">
        <v>0</v>
      </c>
      <c r="K10701" t="s">
        <v>14</v>
      </c>
    </row>
    <row r="10702" spans="1:11" x14ac:dyDescent="0.35">
      <c r="A10702">
        <v>10701</v>
      </c>
      <c r="B10702">
        <v>45</v>
      </c>
      <c r="C10702">
        <v>86.76</v>
      </c>
      <c r="D10702">
        <v>3904.2</v>
      </c>
      <c r="E10702" t="s">
        <v>11</v>
      </c>
      <c r="F10702" t="s">
        <v>20</v>
      </c>
      <c r="G10702" t="s">
        <v>19</v>
      </c>
      <c r="H10702" t="s">
        <v>15</v>
      </c>
      <c r="I10702" t="s">
        <v>15</v>
      </c>
      <c r="J10702">
        <v>2</v>
      </c>
      <c r="K10702" t="s">
        <v>14</v>
      </c>
    </row>
    <row r="10703" spans="1:11" x14ac:dyDescent="0.35">
      <c r="A10703">
        <v>10702</v>
      </c>
      <c r="B10703">
        <v>47</v>
      </c>
      <c r="C10703">
        <v>92.67</v>
      </c>
      <c r="D10703">
        <v>4355.49</v>
      </c>
      <c r="E10703" t="s">
        <v>11</v>
      </c>
      <c r="F10703" t="s">
        <v>20</v>
      </c>
      <c r="G10703" t="s">
        <v>19</v>
      </c>
      <c r="H10703" t="s">
        <v>14</v>
      </c>
      <c r="I10703" t="s">
        <v>14</v>
      </c>
      <c r="J10703">
        <v>1</v>
      </c>
      <c r="K10703" t="s">
        <v>15</v>
      </c>
    </row>
    <row r="10704" spans="1:11" x14ac:dyDescent="0.35">
      <c r="A10704">
        <v>10703</v>
      </c>
      <c r="B10704">
        <v>67</v>
      </c>
      <c r="C10704">
        <v>71.319999999999993</v>
      </c>
      <c r="D10704">
        <v>4778.4399999999996</v>
      </c>
      <c r="E10704" t="s">
        <v>11</v>
      </c>
      <c r="F10704" t="s">
        <v>20</v>
      </c>
      <c r="G10704" t="s">
        <v>19</v>
      </c>
      <c r="H10704" t="s">
        <v>14</v>
      </c>
      <c r="I10704" t="s">
        <v>15</v>
      </c>
      <c r="J10704">
        <v>2</v>
      </c>
      <c r="K10704" t="s">
        <v>14</v>
      </c>
    </row>
    <row r="10705" spans="1:11" x14ac:dyDescent="0.35">
      <c r="A10705">
        <v>10704</v>
      </c>
      <c r="B10705">
        <v>24</v>
      </c>
      <c r="C10705">
        <v>43.78</v>
      </c>
      <c r="D10705">
        <v>1050.72</v>
      </c>
      <c r="E10705" t="s">
        <v>11</v>
      </c>
      <c r="F10705" t="s">
        <v>18</v>
      </c>
      <c r="G10705" t="s">
        <v>19</v>
      </c>
      <c r="H10705" t="s">
        <v>14</v>
      </c>
      <c r="I10705" t="s">
        <v>14</v>
      </c>
      <c r="J10705">
        <v>1</v>
      </c>
      <c r="K10705" t="s">
        <v>14</v>
      </c>
    </row>
    <row r="10706" spans="1:11" x14ac:dyDescent="0.35">
      <c r="A10706">
        <v>10705</v>
      </c>
      <c r="B10706">
        <v>10</v>
      </c>
      <c r="C10706">
        <v>111.44</v>
      </c>
      <c r="D10706">
        <v>1114.4000000000001</v>
      </c>
      <c r="E10706" t="s">
        <v>21</v>
      </c>
      <c r="F10706" t="s">
        <v>18</v>
      </c>
      <c r="G10706" t="s">
        <v>19</v>
      </c>
      <c r="H10706" t="s">
        <v>14</v>
      </c>
      <c r="I10706" t="s">
        <v>14</v>
      </c>
      <c r="J10706">
        <v>1</v>
      </c>
      <c r="K10706" t="s">
        <v>14</v>
      </c>
    </row>
    <row r="10707" spans="1:11" x14ac:dyDescent="0.35">
      <c r="A10707">
        <v>10706</v>
      </c>
      <c r="B10707">
        <v>48</v>
      </c>
      <c r="C10707">
        <v>47.77</v>
      </c>
      <c r="D10707">
        <v>2292.96</v>
      </c>
      <c r="E10707" t="s">
        <v>17</v>
      </c>
      <c r="F10707" t="s">
        <v>16</v>
      </c>
      <c r="G10707" t="s">
        <v>13</v>
      </c>
      <c r="H10707" t="s">
        <v>14</v>
      </c>
      <c r="I10707" t="s">
        <v>15</v>
      </c>
      <c r="J10707">
        <v>1</v>
      </c>
      <c r="K10707" t="s">
        <v>14</v>
      </c>
    </row>
    <row r="10708" spans="1:11" x14ac:dyDescent="0.35">
      <c r="A10708">
        <v>10707</v>
      </c>
      <c r="B10708">
        <v>35</v>
      </c>
      <c r="C10708">
        <v>93.97</v>
      </c>
      <c r="D10708">
        <v>3288.95</v>
      </c>
      <c r="E10708" t="s">
        <v>17</v>
      </c>
      <c r="F10708" t="s">
        <v>18</v>
      </c>
      <c r="G10708" t="s">
        <v>19</v>
      </c>
      <c r="H10708" t="s">
        <v>14</v>
      </c>
      <c r="I10708" t="s">
        <v>14</v>
      </c>
      <c r="J10708">
        <v>3</v>
      </c>
      <c r="K10708" t="s">
        <v>15</v>
      </c>
    </row>
    <row r="10709" spans="1:11" x14ac:dyDescent="0.35">
      <c r="A10709">
        <v>10708</v>
      </c>
      <c r="B10709">
        <v>54</v>
      </c>
      <c r="C10709">
        <v>44.54</v>
      </c>
      <c r="D10709">
        <v>2405.16</v>
      </c>
      <c r="E10709" t="s">
        <v>11</v>
      </c>
      <c r="F10709" t="s">
        <v>16</v>
      </c>
      <c r="G10709" t="s">
        <v>19</v>
      </c>
      <c r="H10709" t="s">
        <v>14</v>
      </c>
      <c r="I10709" t="s">
        <v>15</v>
      </c>
      <c r="J10709">
        <v>0</v>
      </c>
      <c r="K10709" t="s">
        <v>14</v>
      </c>
    </row>
    <row r="10710" spans="1:11" x14ac:dyDescent="0.35">
      <c r="A10710">
        <v>10709</v>
      </c>
      <c r="B10710">
        <v>71</v>
      </c>
      <c r="C10710">
        <v>107.01</v>
      </c>
      <c r="D10710">
        <v>7597.71</v>
      </c>
      <c r="E10710" t="s">
        <v>11</v>
      </c>
      <c r="F10710" t="s">
        <v>20</v>
      </c>
      <c r="G10710" t="s">
        <v>19</v>
      </c>
      <c r="H10710" t="s">
        <v>14</v>
      </c>
      <c r="I10710" t="s">
        <v>14</v>
      </c>
      <c r="J10710">
        <v>1</v>
      </c>
      <c r="K10710" t="s">
        <v>14</v>
      </c>
    </row>
    <row r="10711" spans="1:11" x14ac:dyDescent="0.35">
      <c r="A10711">
        <v>10710</v>
      </c>
      <c r="B10711">
        <v>16</v>
      </c>
      <c r="C10711">
        <v>85.12</v>
      </c>
      <c r="D10711">
        <v>1361.92</v>
      </c>
      <c r="E10711" t="s">
        <v>11</v>
      </c>
      <c r="F10711" t="s">
        <v>12</v>
      </c>
      <c r="G10711" t="s">
        <v>13</v>
      </c>
      <c r="H10711" t="s">
        <v>15</v>
      </c>
      <c r="I10711" t="s">
        <v>14</v>
      </c>
      <c r="J10711">
        <v>3</v>
      </c>
      <c r="K10711" t="s">
        <v>15</v>
      </c>
    </row>
    <row r="10712" spans="1:11" x14ac:dyDescent="0.35">
      <c r="A10712">
        <v>10711</v>
      </c>
      <c r="B10712">
        <v>53</v>
      </c>
      <c r="C10712">
        <v>84.27</v>
      </c>
      <c r="D10712">
        <v>4466.3100000000004</v>
      </c>
      <c r="E10712" t="s">
        <v>17</v>
      </c>
      <c r="F10712" t="s">
        <v>12</v>
      </c>
      <c r="G10712" t="s">
        <v>19</v>
      </c>
      <c r="H10712" t="s">
        <v>14</v>
      </c>
      <c r="I10712" t="s">
        <v>14</v>
      </c>
      <c r="J10712">
        <v>1</v>
      </c>
      <c r="K10712" t="s">
        <v>14</v>
      </c>
    </row>
    <row r="10713" spans="1:11" x14ac:dyDescent="0.35">
      <c r="A10713">
        <v>10712</v>
      </c>
      <c r="B10713">
        <v>40</v>
      </c>
      <c r="C10713">
        <v>29.74</v>
      </c>
      <c r="D10713">
        <v>1189.5999999999999</v>
      </c>
      <c r="E10713" t="s">
        <v>11</v>
      </c>
      <c r="F10713" t="s">
        <v>16</v>
      </c>
      <c r="G10713" t="s">
        <v>19</v>
      </c>
      <c r="H10713" t="s">
        <v>14</v>
      </c>
      <c r="I10713" t="s">
        <v>15</v>
      </c>
      <c r="J10713">
        <v>3</v>
      </c>
      <c r="K10713" t="s">
        <v>15</v>
      </c>
    </row>
    <row r="10714" spans="1:11" x14ac:dyDescent="0.35">
      <c r="A10714">
        <v>10713</v>
      </c>
      <c r="B10714">
        <v>20</v>
      </c>
      <c r="C10714">
        <v>61.95</v>
      </c>
      <c r="D10714">
        <v>1239</v>
      </c>
      <c r="E10714" t="s">
        <v>11</v>
      </c>
      <c r="F10714" t="s">
        <v>16</v>
      </c>
      <c r="G10714" t="s">
        <v>13</v>
      </c>
      <c r="H10714" t="s">
        <v>15</v>
      </c>
      <c r="I10714" t="s">
        <v>14</v>
      </c>
      <c r="J10714">
        <v>0</v>
      </c>
      <c r="K10714" t="s">
        <v>14</v>
      </c>
    </row>
    <row r="10715" spans="1:11" x14ac:dyDescent="0.35">
      <c r="A10715">
        <v>10714</v>
      </c>
      <c r="B10715">
        <v>69</v>
      </c>
      <c r="C10715">
        <v>72.489999999999995</v>
      </c>
      <c r="D10715">
        <v>5001.8100000000004</v>
      </c>
      <c r="E10715" t="s">
        <v>21</v>
      </c>
      <c r="F10715" t="s">
        <v>12</v>
      </c>
      <c r="G10715" t="s">
        <v>13</v>
      </c>
      <c r="H10715" t="s">
        <v>14</v>
      </c>
      <c r="I10715" t="s">
        <v>14</v>
      </c>
      <c r="J10715">
        <v>1</v>
      </c>
      <c r="K10715" t="s">
        <v>14</v>
      </c>
    </row>
    <row r="10716" spans="1:11" x14ac:dyDescent="0.35">
      <c r="A10716">
        <v>10715</v>
      </c>
      <c r="B10716">
        <v>45</v>
      </c>
      <c r="C10716">
        <v>49.4</v>
      </c>
      <c r="D10716">
        <v>2223</v>
      </c>
      <c r="E10716" t="s">
        <v>11</v>
      </c>
      <c r="F10716" t="s">
        <v>16</v>
      </c>
      <c r="G10716" t="s">
        <v>19</v>
      </c>
      <c r="H10716" t="s">
        <v>14</v>
      </c>
      <c r="I10716" t="s">
        <v>14</v>
      </c>
      <c r="J10716">
        <v>0</v>
      </c>
      <c r="K10716" t="s">
        <v>14</v>
      </c>
    </row>
    <row r="10717" spans="1:11" x14ac:dyDescent="0.35">
      <c r="A10717">
        <v>10716</v>
      </c>
      <c r="B10717">
        <v>6</v>
      </c>
      <c r="C10717">
        <v>108.1</v>
      </c>
      <c r="D10717">
        <v>648.6</v>
      </c>
      <c r="E10717" t="s">
        <v>17</v>
      </c>
      <c r="F10717" t="s">
        <v>12</v>
      </c>
      <c r="G10717" t="s">
        <v>13</v>
      </c>
      <c r="H10717" t="s">
        <v>15</v>
      </c>
      <c r="I10717" t="s">
        <v>14</v>
      </c>
      <c r="J10717">
        <v>1</v>
      </c>
      <c r="K10717" t="s">
        <v>14</v>
      </c>
    </row>
    <row r="10718" spans="1:11" x14ac:dyDescent="0.35">
      <c r="A10718">
        <v>10717</v>
      </c>
      <c r="B10718">
        <v>69</v>
      </c>
      <c r="C10718">
        <v>103.77</v>
      </c>
      <c r="D10718">
        <v>7160.13</v>
      </c>
      <c r="E10718" t="s">
        <v>11</v>
      </c>
      <c r="F10718" t="s">
        <v>20</v>
      </c>
      <c r="G10718" t="s">
        <v>19</v>
      </c>
      <c r="H10718" t="s">
        <v>15</v>
      </c>
      <c r="I10718" t="s">
        <v>14</v>
      </c>
      <c r="J10718">
        <v>1</v>
      </c>
      <c r="K10718" t="s">
        <v>14</v>
      </c>
    </row>
    <row r="10719" spans="1:11" x14ac:dyDescent="0.35">
      <c r="A10719">
        <v>10718</v>
      </c>
      <c r="B10719">
        <v>49</v>
      </c>
      <c r="C10719">
        <v>69.36</v>
      </c>
      <c r="D10719">
        <v>3398.64</v>
      </c>
      <c r="E10719" t="s">
        <v>11</v>
      </c>
      <c r="F10719" t="s">
        <v>16</v>
      </c>
      <c r="G10719" t="s">
        <v>22</v>
      </c>
      <c r="H10719" t="s">
        <v>14</v>
      </c>
      <c r="I10719" t="s">
        <v>14</v>
      </c>
      <c r="J10719">
        <v>3</v>
      </c>
      <c r="K10719" t="s">
        <v>15</v>
      </c>
    </row>
    <row r="10720" spans="1:11" x14ac:dyDescent="0.35">
      <c r="A10720">
        <v>10719</v>
      </c>
      <c r="B10720">
        <v>39</v>
      </c>
      <c r="C10720">
        <v>54</v>
      </c>
      <c r="D10720">
        <v>2106</v>
      </c>
      <c r="E10720" t="s">
        <v>11</v>
      </c>
      <c r="F10720" t="s">
        <v>20</v>
      </c>
      <c r="G10720" t="s">
        <v>19</v>
      </c>
      <c r="H10720" t="s">
        <v>14</v>
      </c>
      <c r="I10720" t="s">
        <v>15</v>
      </c>
      <c r="J10720">
        <v>2</v>
      </c>
      <c r="K10720" t="s">
        <v>14</v>
      </c>
    </row>
    <row r="10721" spans="1:11" x14ac:dyDescent="0.35">
      <c r="A10721">
        <v>10720</v>
      </c>
      <c r="B10721">
        <v>2</v>
      </c>
      <c r="C10721">
        <v>100.15</v>
      </c>
      <c r="D10721">
        <v>200.3</v>
      </c>
      <c r="E10721" t="s">
        <v>21</v>
      </c>
      <c r="F10721" t="s">
        <v>16</v>
      </c>
      <c r="G10721" t="s">
        <v>19</v>
      </c>
      <c r="H10721" t="s">
        <v>15</v>
      </c>
      <c r="I10721" t="s">
        <v>14</v>
      </c>
      <c r="J10721">
        <v>1</v>
      </c>
      <c r="K10721" t="s">
        <v>15</v>
      </c>
    </row>
    <row r="10722" spans="1:11" x14ac:dyDescent="0.35">
      <c r="A10722">
        <v>10721</v>
      </c>
      <c r="B10722">
        <v>39</v>
      </c>
      <c r="C10722">
        <v>39.69</v>
      </c>
      <c r="D10722">
        <v>1547.91</v>
      </c>
      <c r="E10722" t="s">
        <v>21</v>
      </c>
      <c r="F10722" t="s">
        <v>20</v>
      </c>
      <c r="G10722" t="s">
        <v>19</v>
      </c>
      <c r="H10722" t="s">
        <v>15</v>
      </c>
      <c r="I10722" t="s">
        <v>14</v>
      </c>
      <c r="J10722">
        <v>0</v>
      </c>
      <c r="K10722" t="s">
        <v>14</v>
      </c>
    </row>
    <row r="10723" spans="1:11" x14ac:dyDescent="0.35">
      <c r="A10723">
        <v>10722</v>
      </c>
      <c r="B10723">
        <v>21</v>
      </c>
      <c r="C10723">
        <v>27.15</v>
      </c>
      <c r="D10723">
        <v>570.15</v>
      </c>
      <c r="E10723" t="s">
        <v>11</v>
      </c>
      <c r="F10723" t="s">
        <v>20</v>
      </c>
      <c r="G10723" t="s">
        <v>19</v>
      </c>
      <c r="H10723" t="s">
        <v>14</v>
      </c>
      <c r="I10723" t="s">
        <v>14</v>
      </c>
      <c r="J10723">
        <v>1</v>
      </c>
      <c r="K10723" t="s">
        <v>14</v>
      </c>
    </row>
    <row r="10724" spans="1:11" x14ac:dyDescent="0.35">
      <c r="A10724">
        <v>10723</v>
      </c>
      <c r="B10724">
        <v>40</v>
      </c>
      <c r="C10724">
        <v>24.57</v>
      </c>
      <c r="D10724">
        <v>982.8</v>
      </c>
      <c r="E10724" t="s">
        <v>17</v>
      </c>
      <c r="F10724" t="s">
        <v>18</v>
      </c>
      <c r="G10724" t="s">
        <v>19</v>
      </c>
      <c r="H10724" t="s">
        <v>14</v>
      </c>
      <c r="I10724" t="s">
        <v>15</v>
      </c>
      <c r="J10724">
        <v>0</v>
      </c>
      <c r="K10724" t="s">
        <v>15</v>
      </c>
    </row>
    <row r="10725" spans="1:11" x14ac:dyDescent="0.35">
      <c r="A10725">
        <v>10724</v>
      </c>
      <c r="B10725">
        <v>54</v>
      </c>
      <c r="C10725">
        <v>23.87</v>
      </c>
      <c r="D10725">
        <v>1288.98</v>
      </c>
      <c r="E10725" t="s">
        <v>11</v>
      </c>
      <c r="F10725" t="s">
        <v>18</v>
      </c>
      <c r="G10725" t="s">
        <v>19</v>
      </c>
      <c r="H10725" t="s">
        <v>14</v>
      </c>
      <c r="I10725" t="s">
        <v>14</v>
      </c>
      <c r="J10725">
        <v>1</v>
      </c>
      <c r="K10725" t="s">
        <v>14</v>
      </c>
    </row>
    <row r="10726" spans="1:11" x14ac:dyDescent="0.35">
      <c r="A10726">
        <v>10725</v>
      </c>
      <c r="B10726">
        <v>12</v>
      </c>
      <c r="C10726">
        <v>68.89</v>
      </c>
      <c r="D10726">
        <v>826.68</v>
      </c>
      <c r="E10726" t="s">
        <v>11</v>
      </c>
      <c r="F10726" t="s">
        <v>16</v>
      </c>
      <c r="G10726" t="s">
        <v>13</v>
      </c>
      <c r="H10726" t="s">
        <v>14</v>
      </c>
      <c r="I10726" t="s">
        <v>15</v>
      </c>
      <c r="J10726">
        <v>2</v>
      </c>
      <c r="K10726" t="s">
        <v>14</v>
      </c>
    </row>
    <row r="10727" spans="1:11" x14ac:dyDescent="0.35">
      <c r="A10727">
        <v>10726</v>
      </c>
      <c r="B10727">
        <v>37</v>
      </c>
      <c r="C10727">
        <v>45.53</v>
      </c>
      <c r="D10727">
        <v>1684.61</v>
      </c>
      <c r="E10727" t="s">
        <v>11</v>
      </c>
      <c r="F10727" t="s">
        <v>16</v>
      </c>
      <c r="G10727" t="s">
        <v>13</v>
      </c>
      <c r="H10727" t="s">
        <v>14</v>
      </c>
      <c r="I10727" t="s">
        <v>15</v>
      </c>
      <c r="J10727">
        <v>0</v>
      </c>
      <c r="K10727" t="s">
        <v>14</v>
      </c>
    </row>
    <row r="10728" spans="1:11" x14ac:dyDescent="0.35">
      <c r="A10728">
        <v>10727</v>
      </c>
      <c r="B10728">
        <v>38</v>
      </c>
      <c r="C10728">
        <v>89.04</v>
      </c>
      <c r="D10728">
        <v>3383.52</v>
      </c>
      <c r="E10728" t="s">
        <v>11</v>
      </c>
      <c r="F10728" t="s">
        <v>20</v>
      </c>
      <c r="G10728" t="s">
        <v>19</v>
      </c>
      <c r="H10728" t="s">
        <v>14</v>
      </c>
      <c r="I10728" t="s">
        <v>14</v>
      </c>
      <c r="J10728">
        <v>1</v>
      </c>
      <c r="K10728" t="s">
        <v>15</v>
      </c>
    </row>
    <row r="10729" spans="1:11" x14ac:dyDescent="0.35">
      <c r="A10729">
        <v>10728</v>
      </c>
      <c r="B10729">
        <v>15</v>
      </c>
      <c r="C10729">
        <v>85.39</v>
      </c>
      <c r="D10729">
        <v>1280.8499999999999</v>
      </c>
      <c r="E10729" t="s">
        <v>17</v>
      </c>
      <c r="F10729" t="s">
        <v>20</v>
      </c>
      <c r="G10729" t="s">
        <v>19</v>
      </c>
      <c r="H10729" t="s">
        <v>14</v>
      </c>
      <c r="I10729" t="s">
        <v>14</v>
      </c>
      <c r="J10729">
        <v>2</v>
      </c>
      <c r="K10729" t="s">
        <v>14</v>
      </c>
    </row>
    <row r="10730" spans="1:11" x14ac:dyDescent="0.35">
      <c r="A10730">
        <v>10729</v>
      </c>
      <c r="B10730">
        <v>7</v>
      </c>
      <c r="C10730">
        <v>74.2</v>
      </c>
      <c r="D10730">
        <v>519.4</v>
      </c>
      <c r="E10730" t="s">
        <v>11</v>
      </c>
      <c r="F10730" t="s">
        <v>12</v>
      </c>
      <c r="G10730" t="s">
        <v>19</v>
      </c>
      <c r="H10730" t="s">
        <v>14</v>
      </c>
      <c r="I10730" t="s">
        <v>14</v>
      </c>
      <c r="J10730">
        <v>0</v>
      </c>
      <c r="K10730" t="s">
        <v>15</v>
      </c>
    </row>
    <row r="10731" spans="1:11" x14ac:dyDescent="0.35">
      <c r="A10731">
        <v>10730</v>
      </c>
      <c r="B10731">
        <v>50</v>
      </c>
      <c r="C10731">
        <v>55.28</v>
      </c>
      <c r="D10731">
        <v>2764</v>
      </c>
      <c r="E10731" t="s">
        <v>17</v>
      </c>
      <c r="F10731" t="s">
        <v>18</v>
      </c>
      <c r="G10731" t="s">
        <v>19</v>
      </c>
      <c r="H10731" t="s">
        <v>15</v>
      </c>
      <c r="I10731" t="s">
        <v>15</v>
      </c>
      <c r="J10731">
        <v>2</v>
      </c>
      <c r="K10731" t="s">
        <v>14</v>
      </c>
    </row>
    <row r="10732" spans="1:11" x14ac:dyDescent="0.35">
      <c r="A10732">
        <v>10731</v>
      </c>
      <c r="B10732">
        <v>65</v>
      </c>
      <c r="C10732">
        <v>105.05</v>
      </c>
      <c r="D10732">
        <v>6828.25</v>
      </c>
      <c r="E10732" t="s">
        <v>21</v>
      </c>
      <c r="F10732" t="s">
        <v>20</v>
      </c>
      <c r="G10732" t="s">
        <v>22</v>
      </c>
      <c r="H10732" t="s">
        <v>14</v>
      </c>
      <c r="I10732" t="s">
        <v>15</v>
      </c>
      <c r="J10732">
        <v>3</v>
      </c>
      <c r="K10732" t="s">
        <v>15</v>
      </c>
    </row>
    <row r="10733" spans="1:11" x14ac:dyDescent="0.35">
      <c r="A10733">
        <v>10732</v>
      </c>
      <c r="B10733">
        <v>67</v>
      </c>
      <c r="C10733">
        <v>90.97</v>
      </c>
      <c r="D10733">
        <v>6094.99</v>
      </c>
      <c r="E10733" t="s">
        <v>11</v>
      </c>
      <c r="F10733" t="s">
        <v>16</v>
      </c>
      <c r="G10733" t="s">
        <v>19</v>
      </c>
      <c r="H10733" t="s">
        <v>14</v>
      </c>
      <c r="I10733" t="s">
        <v>14</v>
      </c>
      <c r="J10733">
        <v>0</v>
      </c>
      <c r="K10733" t="s">
        <v>15</v>
      </c>
    </row>
    <row r="10734" spans="1:11" x14ac:dyDescent="0.35">
      <c r="A10734">
        <v>10733</v>
      </c>
      <c r="B10734">
        <v>44</v>
      </c>
      <c r="C10734">
        <v>47.15</v>
      </c>
      <c r="D10734">
        <v>2074.6</v>
      </c>
      <c r="E10734" t="s">
        <v>11</v>
      </c>
      <c r="F10734" t="s">
        <v>12</v>
      </c>
      <c r="G10734" t="s">
        <v>13</v>
      </c>
      <c r="H10734" t="s">
        <v>15</v>
      </c>
      <c r="I10734" t="s">
        <v>15</v>
      </c>
      <c r="J10734">
        <v>0</v>
      </c>
      <c r="K10734" t="s">
        <v>14</v>
      </c>
    </row>
    <row r="10735" spans="1:11" x14ac:dyDescent="0.35">
      <c r="A10735">
        <v>10734</v>
      </c>
      <c r="B10735">
        <v>31</v>
      </c>
      <c r="C10735">
        <v>70.17</v>
      </c>
      <c r="D10735">
        <v>2175.27</v>
      </c>
      <c r="E10735" t="s">
        <v>21</v>
      </c>
      <c r="F10735" t="s">
        <v>18</v>
      </c>
      <c r="G10735" t="s">
        <v>13</v>
      </c>
      <c r="H10735" t="s">
        <v>14</v>
      </c>
      <c r="I10735" t="s">
        <v>14</v>
      </c>
      <c r="J10735">
        <v>1</v>
      </c>
      <c r="K10735" t="s">
        <v>14</v>
      </c>
    </row>
    <row r="10736" spans="1:11" x14ac:dyDescent="0.35">
      <c r="A10736">
        <v>10735</v>
      </c>
      <c r="B10736">
        <v>43</v>
      </c>
      <c r="C10736">
        <v>35.630000000000003</v>
      </c>
      <c r="D10736">
        <v>1532.09</v>
      </c>
      <c r="E10736" t="s">
        <v>11</v>
      </c>
      <c r="F10736" t="s">
        <v>12</v>
      </c>
      <c r="G10736" t="s">
        <v>19</v>
      </c>
      <c r="H10736" t="s">
        <v>15</v>
      </c>
      <c r="I10736" t="s">
        <v>15</v>
      </c>
      <c r="J10736">
        <v>2</v>
      </c>
      <c r="K10736" t="s">
        <v>14</v>
      </c>
    </row>
    <row r="10737" spans="1:11" x14ac:dyDescent="0.35">
      <c r="A10737">
        <v>10736</v>
      </c>
      <c r="B10737">
        <v>48</v>
      </c>
      <c r="C10737">
        <v>52.88</v>
      </c>
      <c r="D10737">
        <v>2538.2399999999998</v>
      </c>
      <c r="E10737" t="s">
        <v>17</v>
      </c>
      <c r="F10737" t="s">
        <v>20</v>
      </c>
      <c r="G10737" t="s">
        <v>19</v>
      </c>
      <c r="H10737" t="s">
        <v>14</v>
      </c>
      <c r="I10737" t="s">
        <v>15</v>
      </c>
      <c r="J10737">
        <v>1</v>
      </c>
      <c r="K10737" t="s">
        <v>14</v>
      </c>
    </row>
    <row r="10738" spans="1:11" x14ac:dyDescent="0.35">
      <c r="A10738">
        <v>10737</v>
      </c>
      <c r="B10738">
        <v>61</v>
      </c>
      <c r="C10738">
        <v>119.71</v>
      </c>
      <c r="D10738">
        <v>7302.31</v>
      </c>
      <c r="E10738" t="s">
        <v>17</v>
      </c>
      <c r="F10738" t="s">
        <v>12</v>
      </c>
      <c r="G10738" t="s">
        <v>13</v>
      </c>
      <c r="H10738" t="s">
        <v>14</v>
      </c>
      <c r="I10738" t="s">
        <v>15</v>
      </c>
      <c r="J10738">
        <v>4</v>
      </c>
      <c r="K10738" t="s">
        <v>15</v>
      </c>
    </row>
    <row r="10739" spans="1:11" x14ac:dyDescent="0.35">
      <c r="A10739">
        <v>10738</v>
      </c>
      <c r="B10739">
        <v>10</v>
      </c>
      <c r="C10739">
        <v>42.38</v>
      </c>
      <c r="D10739">
        <v>423.8</v>
      </c>
      <c r="E10739" t="s">
        <v>11</v>
      </c>
      <c r="F10739" t="s">
        <v>16</v>
      </c>
      <c r="G10739" t="s">
        <v>19</v>
      </c>
      <c r="H10739" t="s">
        <v>14</v>
      </c>
      <c r="I10739" t="s">
        <v>15</v>
      </c>
      <c r="J10739">
        <v>0</v>
      </c>
      <c r="K10739" t="s">
        <v>14</v>
      </c>
    </row>
    <row r="10740" spans="1:11" x14ac:dyDescent="0.35">
      <c r="A10740">
        <v>10739</v>
      </c>
      <c r="B10740">
        <v>29</v>
      </c>
      <c r="C10740">
        <v>89.83</v>
      </c>
      <c r="D10740">
        <v>2605.0700000000002</v>
      </c>
      <c r="E10740" t="s">
        <v>11</v>
      </c>
      <c r="F10740" t="s">
        <v>16</v>
      </c>
      <c r="G10740" t="s">
        <v>19</v>
      </c>
      <c r="H10740" t="s">
        <v>14</v>
      </c>
      <c r="I10740" t="s">
        <v>15</v>
      </c>
      <c r="J10740">
        <v>3</v>
      </c>
      <c r="K10740" t="s">
        <v>15</v>
      </c>
    </row>
    <row r="10741" spans="1:11" x14ac:dyDescent="0.35">
      <c r="A10741">
        <v>10740</v>
      </c>
      <c r="B10741">
        <v>48</v>
      </c>
      <c r="C10741">
        <v>43.84</v>
      </c>
      <c r="D10741">
        <v>2104.3200000000002</v>
      </c>
      <c r="E10741" t="s">
        <v>11</v>
      </c>
      <c r="F10741" t="s">
        <v>20</v>
      </c>
      <c r="G10741" t="s">
        <v>13</v>
      </c>
      <c r="H10741" t="s">
        <v>15</v>
      </c>
      <c r="I10741" t="s">
        <v>15</v>
      </c>
      <c r="J10741">
        <v>1</v>
      </c>
      <c r="K10741" t="s">
        <v>14</v>
      </c>
    </row>
    <row r="10742" spans="1:11" x14ac:dyDescent="0.35">
      <c r="A10742">
        <v>10741</v>
      </c>
      <c r="B10742">
        <v>62</v>
      </c>
      <c r="C10742">
        <v>113.81</v>
      </c>
      <c r="D10742">
        <v>7056.22</v>
      </c>
      <c r="E10742" t="s">
        <v>11</v>
      </c>
      <c r="F10742" t="s">
        <v>12</v>
      </c>
      <c r="G10742" t="s">
        <v>19</v>
      </c>
      <c r="H10742" t="s">
        <v>14</v>
      </c>
      <c r="I10742" t="s">
        <v>15</v>
      </c>
      <c r="J10742">
        <v>1</v>
      </c>
      <c r="K10742" t="s">
        <v>15</v>
      </c>
    </row>
    <row r="10743" spans="1:11" x14ac:dyDescent="0.35">
      <c r="A10743">
        <v>10742</v>
      </c>
      <c r="B10743">
        <v>13</v>
      </c>
      <c r="C10743">
        <v>51.01</v>
      </c>
      <c r="D10743">
        <v>663.13</v>
      </c>
      <c r="E10743" t="s">
        <v>21</v>
      </c>
      <c r="F10743" t="s">
        <v>20</v>
      </c>
      <c r="G10743" t="s">
        <v>19</v>
      </c>
      <c r="H10743" t="s">
        <v>14</v>
      </c>
      <c r="I10743" t="s">
        <v>15</v>
      </c>
      <c r="J10743">
        <v>1</v>
      </c>
      <c r="K10743" t="s">
        <v>14</v>
      </c>
    </row>
    <row r="10744" spans="1:11" x14ac:dyDescent="0.35">
      <c r="A10744">
        <v>10743</v>
      </c>
      <c r="B10744">
        <v>44</v>
      </c>
      <c r="C10744">
        <v>54.67</v>
      </c>
      <c r="D10744">
        <v>2405.48</v>
      </c>
      <c r="E10744" t="s">
        <v>11</v>
      </c>
      <c r="F10744" t="s">
        <v>18</v>
      </c>
      <c r="G10744" t="s">
        <v>19</v>
      </c>
      <c r="H10744" t="s">
        <v>14</v>
      </c>
      <c r="I10744" t="s">
        <v>15</v>
      </c>
      <c r="J10744">
        <v>2</v>
      </c>
      <c r="K10744" t="s">
        <v>14</v>
      </c>
    </row>
    <row r="10745" spans="1:11" x14ac:dyDescent="0.35">
      <c r="A10745">
        <v>10744</v>
      </c>
      <c r="B10745">
        <v>47</v>
      </c>
      <c r="C10745">
        <v>79.39</v>
      </c>
      <c r="D10745">
        <v>3731.33</v>
      </c>
      <c r="E10745" t="s">
        <v>11</v>
      </c>
      <c r="F10745" t="s">
        <v>20</v>
      </c>
      <c r="G10745" t="s">
        <v>13</v>
      </c>
      <c r="H10745" t="s">
        <v>15</v>
      </c>
      <c r="I10745" t="s">
        <v>14</v>
      </c>
      <c r="J10745">
        <v>1</v>
      </c>
      <c r="K10745" t="s">
        <v>15</v>
      </c>
    </row>
    <row r="10746" spans="1:11" x14ac:dyDescent="0.35">
      <c r="A10746">
        <v>10745</v>
      </c>
      <c r="B10746">
        <v>64</v>
      </c>
      <c r="C10746">
        <v>78.81</v>
      </c>
      <c r="D10746">
        <v>5043.84</v>
      </c>
      <c r="E10746" t="s">
        <v>11</v>
      </c>
      <c r="F10746" t="s">
        <v>20</v>
      </c>
      <c r="G10746" t="s">
        <v>19</v>
      </c>
      <c r="H10746" t="s">
        <v>14</v>
      </c>
      <c r="I10746" t="s">
        <v>14</v>
      </c>
      <c r="J10746">
        <v>3</v>
      </c>
      <c r="K10746" t="s">
        <v>15</v>
      </c>
    </row>
    <row r="10747" spans="1:11" x14ac:dyDescent="0.35">
      <c r="A10747">
        <v>10746</v>
      </c>
      <c r="B10747">
        <v>53</v>
      </c>
      <c r="C10747">
        <v>77.91</v>
      </c>
      <c r="D10747">
        <v>4129.2299999999996</v>
      </c>
      <c r="E10747" t="s">
        <v>17</v>
      </c>
      <c r="F10747" t="s">
        <v>18</v>
      </c>
      <c r="G10747" t="s">
        <v>19</v>
      </c>
      <c r="H10747" t="s">
        <v>14</v>
      </c>
      <c r="I10747" t="s">
        <v>15</v>
      </c>
      <c r="J10747">
        <v>4</v>
      </c>
      <c r="K10747" t="s">
        <v>14</v>
      </c>
    </row>
    <row r="10748" spans="1:11" x14ac:dyDescent="0.35">
      <c r="A10748">
        <v>10747</v>
      </c>
      <c r="B10748">
        <v>44</v>
      </c>
      <c r="C10748">
        <v>77.33</v>
      </c>
      <c r="D10748">
        <v>3402.52</v>
      </c>
      <c r="E10748" t="s">
        <v>17</v>
      </c>
      <c r="F10748" t="s">
        <v>12</v>
      </c>
      <c r="G10748" t="s">
        <v>19</v>
      </c>
      <c r="H10748" t="s">
        <v>14</v>
      </c>
      <c r="I10748" t="s">
        <v>14</v>
      </c>
      <c r="J10748">
        <v>1</v>
      </c>
      <c r="K10748" t="s">
        <v>14</v>
      </c>
    </row>
    <row r="10749" spans="1:11" x14ac:dyDescent="0.35">
      <c r="A10749">
        <v>10748</v>
      </c>
      <c r="B10749">
        <v>28</v>
      </c>
      <c r="C10749">
        <v>51.22</v>
      </c>
      <c r="D10749">
        <v>1434.16</v>
      </c>
      <c r="E10749" t="s">
        <v>17</v>
      </c>
      <c r="F10749" t="s">
        <v>16</v>
      </c>
      <c r="G10749" t="s">
        <v>13</v>
      </c>
      <c r="H10749" t="s">
        <v>14</v>
      </c>
      <c r="I10749" t="s">
        <v>15</v>
      </c>
      <c r="J10749">
        <v>1</v>
      </c>
      <c r="K10749" t="s">
        <v>14</v>
      </c>
    </row>
    <row r="10750" spans="1:11" x14ac:dyDescent="0.35">
      <c r="A10750">
        <v>10749</v>
      </c>
      <c r="B10750">
        <v>2</v>
      </c>
      <c r="C10750">
        <v>63.44</v>
      </c>
      <c r="D10750">
        <v>126.88</v>
      </c>
      <c r="E10750" t="s">
        <v>11</v>
      </c>
      <c r="F10750" t="s">
        <v>16</v>
      </c>
      <c r="G10750" t="s">
        <v>13</v>
      </c>
      <c r="H10750" t="s">
        <v>14</v>
      </c>
      <c r="I10750" t="s">
        <v>14</v>
      </c>
      <c r="J10750">
        <v>0</v>
      </c>
      <c r="K10750" t="s">
        <v>15</v>
      </c>
    </row>
    <row r="10751" spans="1:11" x14ac:dyDescent="0.35">
      <c r="A10751">
        <v>10750</v>
      </c>
      <c r="B10751">
        <v>57</v>
      </c>
      <c r="C10751">
        <v>79.34</v>
      </c>
      <c r="D10751">
        <v>4522.38</v>
      </c>
      <c r="E10751" t="s">
        <v>17</v>
      </c>
      <c r="F10751" t="s">
        <v>12</v>
      </c>
      <c r="G10751" t="s">
        <v>13</v>
      </c>
      <c r="H10751" t="s">
        <v>15</v>
      </c>
      <c r="I10751" t="s">
        <v>15</v>
      </c>
      <c r="J10751">
        <v>2</v>
      </c>
      <c r="K10751" t="s">
        <v>14</v>
      </c>
    </row>
    <row r="10752" spans="1:11" x14ac:dyDescent="0.35">
      <c r="A10752">
        <v>10751</v>
      </c>
      <c r="B10752">
        <v>57</v>
      </c>
      <c r="C10752">
        <v>87.13</v>
      </c>
      <c r="D10752">
        <v>4966.41</v>
      </c>
      <c r="E10752" t="s">
        <v>21</v>
      </c>
      <c r="F10752" t="s">
        <v>20</v>
      </c>
      <c r="G10752" t="s">
        <v>13</v>
      </c>
      <c r="H10752" t="s">
        <v>14</v>
      </c>
      <c r="I10752" t="s">
        <v>15</v>
      </c>
      <c r="J10752">
        <v>1</v>
      </c>
      <c r="K10752" t="s">
        <v>14</v>
      </c>
    </row>
    <row r="10753" spans="1:11" x14ac:dyDescent="0.35">
      <c r="A10753">
        <v>10752</v>
      </c>
      <c r="B10753">
        <v>34</v>
      </c>
      <c r="C10753">
        <v>45.31</v>
      </c>
      <c r="D10753">
        <v>1540.54</v>
      </c>
      <c r="E10753" t="s">
        <v>17</v>
      </c>
      <c r="F10753" t="s">
        <v>16</v>
      </c>
      <c r="G10753" t="s">
        <v>22</v>
      </c>
      <c r="H10753" t="s">
        <v>14</v>
      </c>
      <c r="I10753" t="s">
        <v>15</v>
      </c>
      <c r="J10753">
        <v>1</v>
      </c>
      <c r="K10753" t="s">
        <v>14</v>
      </c>
    </row>
    <row r="10754" spans="1:11" x14ac:dyDescent="0.35">
      <c r="A10754">
        <v>10753</v>
      </c>
      <c r="B10754">
        <v>58</v>
      </c>
      <c r="C10754">
        <v>90.15</v>
      </c>
      <c r="D10754">
        <v>5228.7</v>
      </c>
      <c r="E10754" t="s">
        <v>11</v>
      </c>
      <c r="F10754" t="s">
        <v>20</v>
      </c>
      <c r="G10754" t="s">
        <v>19</v>
      </c>
      <c r="H10754" t="s">
        <v>14</v>
      </c>
      <c r="I10754" t="s">
        <v>15</v>
      </c>
      <c r="J10754">
        <v>1</v>
      </c>
      <c r="K10754" t="s">
        <v>15</v>
      </c>
    </row>
    <row r="10755" spans="1:11" x14ac:dyDescent="0.35">
      <c r="A10755">
        <v>10754</v>
      </c>
      <c r="B10755">
        <v>52</v>
      </c>
      <c r="C10755">
        <v>112.33</v>
      </c>
      <c r="D10755">
        <v>5841.16</v>
      </c>
      <c r="E10755" t="s">
        <v>21</v>
      </c>
      <c r="F10755" t="s">
        <v>18</v>
      </c>
      <c r="G10755" t="s">
        <v>13</v>
      </c>
      <c r="H10755" t="s">
        <v>14</v>
      </c>
      <c r="I10755" t="s">
        <v>14</v>
      </c>
      <c r="J10755">
        <v>1</v>
      </c>
      <c r="K10755" t="s">
        <v>14</v>
      </c>
    </row>
    <row r="10756" spans="1:11" x14ac:dyDescent="0.35">
      <c r="A10756">
        <v>10755</v>
      </c>
      <c r="B10756">
        <v>29</v>
      </c>
      <c r="C10756">
        <v>95.79</v>
      </c>
      <c r="D10756">
        <v>2777.91</v>
      </c>
      <c r="E10756" t="s">
        <v>11</v>
      </c>
      <c r="F10756" t="s">
        <v>16</v>
      </c>
      <c r="G10756" t="s">
        <v>19</v>
      </c>
      <c r="H10756" t="s">
        <v>14</v>
      </c>
      <c r="I10756" t="s">
        <v>14</v>
      </c>
      <c r="J10756">
        <v>1</v>
      </c>
      <c r="K10756" t="s">
        <v>15</v>
      </c>
    </row>
    <row r="10757" spans="1:11" x14ac:dyDescent="0.35">
      <c r="A10757">
        <v>10756</v>
      </c>
      <c r="B10757">
        <v>35</v>
      </c>
      <c r="C10757">
        <v>28.42</v>
      </c>
      <c r="D10757">
        <v>994.7</v>
      </c>
      <c r="E10757" t="s">
        <v>11</v>
      </c>
      <c r="F10757" t="s">
        <v>20</v>
      </c>
      <c r="G10757" t="s">
        <v>13</v>
      </c>
      <c r="H10757" t="s">
        <v>14</v>
      </c>
      <c r="I10757" t="s">
        <v>15</v>
      </c>
      <c r="J10757">
        <v>1</v>
      </c>
      <c r="K10757" t="s">
        <v>14</v>
      </c>
    </row>
    <row r="10758" spans="1:11" x14ac:dyDescent="0.35">
      <c r="A10758">
        <v>10757</v>
      </c>
      <c r="B10758">
        <v>48</v>
      </c>
      <c r="C10758">
        <v>66.91</v>
      </c>
      <c r="D10758">
        <v>3211.68</v>
      </c>
      <c r="E10758" t="s">
        <v>21</v>
      </c>
      <c r="F10758" t="s">
        <v>20</v>
      </c>
      <c r="G10758" t="s">
        <v>13</v>
      </c>
      <c r="H10758" t="s">
        <v>14</v>
      </c>
      <c r="I10758" t="s">
        <v>15</v>
      </c>
      <c r="J10758">
        <v>1</v>
      </c>
      <c r="K10758" t="s">
        <v>14</v>
      </c>
    </row>
    <row r="10759" spans="1:11" x14ac:dyDescent="0.35">
      <c r="A10759">
        <v>10758</v>
      </c>
      <c r="B10759">
        <v>33</v>
      </c>
      <c r="C10759">
        <v>63.53</v>
      </c>
      <c r="D10759">
        <v>2096.4899999999998</v>
      </c>
      <c r="E10759" t="s">
        <v>17</v>
      </c>
      <c r="F10759" t="s">
        <v>20</v>
      </c>
      <c r="G10759" t="s">
        <v>19</v>
      </c>
      <c r="H10759" t="s">
        <v>14</v>
      </c>
      <c r="I10759" t="s">
        <v>15</v>
      </c>
      <c r="J10759">
        <v>4</v>
      </c>
      <c r="K10759" t="s">
        <v>14</v>
      </c>
    </row>
    <row r="10760" spans="1:11" x14ac:dyDescent="0.35">
      <c r="A10760">
        <v>10759</v>
      </c>
      <c r="B10760">
        <v>9</v>
      </c>
      <c r="C10760">
        <v>53.65</v>
      </c>
      <c r="D10760">
        <v>482.85</v>
      </c>
      <c r="E10760" t="s">
        <v>17</v>
      </c>
      <c r="F10760" t="s">
        <v>16</v>
      </c>
      <c r="G10760" t="s">
        <v>13</v>
      </c>
      <c r="H10760" t="s">
        <v>14</v>
      </c>
      <c r="I10760" t="s">
        <v>15</v>
      </c>
      <c r="J10760">
        <v>0</v>
      </c>
      <c r="K10760" t="s">
        <v>15</v>
      </c>
    </row>
    <row r="10761" spans="1:11" x14ac:dyDescent="0.35">
      <c r="A10761">
        <v>10760</v>
      </c>
      <c r="B10761">
        <v>48</v>
      </c>
      <c r="C10761">
        <v>69.13</v>
      </c>
      <c r="D10761">
        <v>3318.24</v>
      </c>
      <c r="E10761" t="s">
        <v>21</v>
      </c>
      <c r="F10761" t="s">
        <v>20</v>
      </c>
      <c r="G10761" t="s">
        <v>13</v>
      </c>
      <c r="H10761" t="s">
        <v>15</v>
      </c>
      <c r="I10761" t="s">
        <v>14</v>
      </c>
      <c r="J10761">
        <v>1</v>
      </c>
      <c r="K10761" t="s">
        <v>15</v>
      </c>
    </row>
    <row r="10762" spans="1:11" x14ac:dyDescent="0.35">
      <c r="A10762">
        <v>10761</v>
      </c>
      <c r="B10762">
        <v>67</v>
      </c>
      <c r="C10762">
        <v>63.96</v>
      </c>
      <c r="D10762">
        <v>4285.32</v>
      </c>
      <c r="E10762" t="s">
        <v>17</v>
      </c>
      <c r="F10762" t="s">
        <v>16</v>
      </c>
      <c r="G10762" t="s">
        <v>19</v>
      </c>
      <c r="H10762" t="s">
        <v>15</v>
      </c>
      <c r="I10762" t="s">
        <v>14</v>
      </c>
      <c r="J10762">
        <v>4</v>
      </c>
      <c r="K10762" t="s">
        <v>14</v>
      </c>
    </row>
    <row r="10763" spans="1:11" x14ac:dyDescent="0.35">
      <c r="A10763">
        <v>10762</v>
      </c>
      <c r="B10763">
        <v>36</v>
      </c>
      <c r="C10763">
        <v>20.62</v>
      </c>
      <c r="D10763">
        <v>742.32</v>
      </c>
      <c r="E10763" t="s">
        <v>11</v>
      </c>
      <c r="F10763" t="s">
        <v>16</v>
      </c>
      <c r="G10763" t="s">
        <v>22</v>
      </c>
      <c r="H10763" t="s">
        <v>14</v>
      </c>
      <c r="I10763" t="s">
        <v>14</v>
      </c>
      <c r="J10763">
        <v>5</v>
      </c>
      <c r="K10763" t="s">
        <v>15</v>
      </c>
    </row>
    <row r="10764" spans="1:11" x14ac:dyDescent="0.35">
      <c r="A10764">
        <v>10763</v>
      </c>
      <c r="B10764">
        <v>71</v>
      </c>
      <c r="C10764">
        <v>43.66</v>
      </c>
      <c r="D10764">
        <v>3099.86</v>
      </c>
      <c r="E10764" t="s">
        <v>11</v>
      </c>
      <c r="F10764" t="s">
        <v>16</v>
      </c>
      <c r="G10764" t="s">
        <v>19</v>
      </c>
      <c r="H10764" t="s">
        <v>14</v>
      </c>
      <c r="I10764" t="s">
        <v>15</v>
      </c>
      <c r="J10764">
        <v>1</v>
      </c>
      <c r="K10764" t="s">
        <v>14</v>
      </c>
    </row>
    <row r="10765" spans="1:11" x14ac:dyDescent="0.35">
      <c r="A10765">
        <v>10764</v>
      </c>
      <c r="B10765">
        <v>44</v>
      </c>
      <c r="C10765">
        <v>41.38</v>
      </c>
      <c r="D10765">
        <v>1820.72</v>
      </c>
      <c r="E10765" t="s">
        <v>11</v>
      </c>
      <c r="F10765" t="s">
        <v>16</v>
      </c>
      <c r="G10765" t="s">
        <v>13</v>
      </c>
      <c r="H10765" t="s">
        <v>14</v>
      </c>
      <c r="I10765" t="s">
        <v>14</v>
      </c>
      <c r="J10765">
        <v>1</v>
      </c>
      <c r="K10765" t="s">
        <v>15</v>
      </c>
    </row>
    <row r="10766" spans="1:11" x14ac:dyDescent="0.35">
      <c r="A10766">
        <v>10765</v>
      </c>
      <c r="B10766">
        <v>60</v>
      </c>
      <c r="C10766">
        <v>54.93</v>
      </c>
      <c r="D10766">
        <v>3295.8</v>
      </c>
      <c r="E10766" t="s">
        <v>11</v>
      </c>
      <c r="F10766" t="s">
        <v>12</v>
      </c>
      <c r="G10766" t="s">
        <v>19</v>
      </c>
      <c r="H10766" t="s">
        <v>14</v>
      </c>
      <c r="I10766" t="s">
        <v>15</v>
      </c>
      <c r="J10766">
        <v>3</v>
      </c>
      <c r="K10766" t="s">
        <v>14</v>
      </c>
    </row>
    <row r="10767" spans="1:11" x14ac:dyDescent="0.35">
      <c r="A10767">
        <v>10766</v>
      </c>
      <c r="B10767">
        <v>63</v>
      </c>
      <c r="C10767">
        <v>37.450000000000003</v>
      </c>
      <c r="D10767">
        <v>2359.35</v>
      </c>
      <c r="E10767" t="s">
        <v>11</v>
      </c>
      <c r="F10767" t="s">
        <v>18</v>
      </c>
      <c r="G10767" t="s">
        <v>19</v>
      </c>
      <c r="H10767" t="s">
        <v>14</v>
      </c>
      <c r="I10767" t="s">
        <v>14</v>
      </c>
      <c r="J10767">
        <v>0</v>
      </c>
      <c r="K10767" t="s">
        <v>14</v>
      </c>
    </row>
    <row r="10768" spans="1:11" x14ac:dyDescent="0.35">
      <c r="A10768">
        <v>10767</v>
      </c>
      <c r="B10768">
        <v>5</v>
      </c>
      <c r="C10768">
        <v>26.78</v>
      </c>
      <c r="D10768">
        <v>133.9</v>
      </c>
      <c r="E10768" t="s">
        <v>21</v>
      </c>
      <c r="F10768" t="s">
        <v>18</v>
      </c>
      <c r="G10768" t="s">
        <v>19</v>
      </c>
      <c r="H10768" t="s">
        <v>15</v>
      </c>
      <c r="I10768" t="s">
        <v>14</v>
      </c>
      <c r="J10768">
        <v>1</v>
      </c>
      <c r="K10768" t="s">
        <v>15</v>
      </c>
    </row>
    <row r="10769" spans="1:11" x14ac:dyDescent="0.35">
      <c r="A10769">
        <v>10768</v>
      </c>
      <c r="B10769">
        <v>40</v>
      </c>
      <c r="C10769">
        <v>39.659999999999997</v>
      </c>
      <c r="D10769">
        <v>1586.4</v>
      </c>
      <c r="E10769" t="s">
        <v>11</v>
      </c>
      <c r="F10769" t="s">
        <v>16</v>
      </c>
      <c r="G10769" t="s">
        <v>13</v>
      </c>
      <c r="H10769" t="s">
        <v>15</v>
      </c>
      <c r="I10769" t="s">
        <v>14</v>
      </c>
      <c r="J10769">
        <v>0</v>
      </c>
      <c r="K10769" t="s">
        <v>14</v>
      </c>
    </row>
    <row r="10770" spans="1:11" x14ac:dyDescent="0.35">
      <c r="A10770">
        <v>10769</v>
      </c>
      <c r="B10770">
        <v>19</v>
      </c>
      <c r="C10770">
        <v>105.42</v>
      </c>
      <c r="D10770">
        <v>2002.98</v>
      </c>
      <c r="E10770" t="s">
        <v>17</v>
      </c>
      <c r="F10770" t="s">
        <v>20</v>
      </c>
      <c r="G10770" t="s">
        <v>13</v>
      </c>
      <c r="H10770" t="s">
        <v>14</v>
      </c>
      <c r="I10770" t="s">
        <v>14</v>
      </c>
      <c r="J10770">
        <v>1</v>
      </c>
      <c r="K10770" t="s">
        <v>14</v>
      </c>
    </row>
    <row r="10771" spans="1:11" x14ac:dyDescent="0.35">
      <c r="A10771">
        <v>10770</v>
      </c>
      <c r="B10771">
        <v>47</v>
      </c>
      <c r="C10771">
        <v>99.7</v>
      </c>
      <c r="D10771">
        <v>4685.8999999999996</v>
      </c>
      <c r="E10771" t="s">
        <v>21</v>
      </c>
      <c r="F10771" t="s">
        <v>16</v>
      </c>
      <c r="G10771" t="s">
        <v>19</v>
      </c>
      <c r="H10771" t="s">
        <v>14</v>
      </c>
      <c r="I10771" t="s">
        <v>15</v>
      </c>
      <c r="J10771">
        <v>0</v>
      </c>
      <c r="K10771" t="s">
        <v>14</v>
      </c>
    </row>
    <row r="10772" spans="1:11" x14ac:dyDescent="0.35">
      <c r="A10772">
        <v>10771</v>
      </c>
      <c r="B10772">
        <v>65</v>
      </c>
      <c r="C10772">
        <v>64.209999999999994</v>
      </c>
      <c r="D10772">
        <v>4173.6499999999996</v>
      </c>
      <c r="E10772" t="s">
        <v>17</v>
      </c>
      <c r="F10772" t="s">
        <v>20</v>
      </c>
      <c r="G10772" t="s">
        <v>19</v>
      </c>
      <c r="H10772" t="s">
        <v>14</v>
      </c>
      <c r="I10772" t="s">
        <v>15</v>
      </c>
      <c r="J10772">
        <v>2</v>
      </c>
      <c r="K10772" t="s">
        <v>14</v>
      </c>
    </row>
    <row r="10773" spans="1:11" x14ac:dyDescent="0.35">
      <c r="A10773">
        <v>10772</v>
      </c>
      <c r="B10773">
        <v>67</v>
      </c>
      <c r="C10773">
        <v>107.78</v>
      </c>
      <c r="D10773">
        <v>7221.26</v>
      </c>
      <c r="E10773" t="s">
        <v>11</v>
      </c>
      <c r="F10773" t="s">
        <v>12</v>
      </c>
      <c r="G10773" t="s">
        <v>13</v>
      </c>
      <c r="H10773" t="s">
        <v>15</v>
      </c>
      <c r="I10773" t="s">
        <v>14</v>
      </c>
      <c r="J10773">
        <v>2</v>
      </c>
      <c r="K10773" t="s">
        <v>14</v>
      </c>
    </row>
    <row r="10774" spans="1:11" x14ac:dyDescent="0.35">
      <c r="A10774">
        <v>10773</v>
      </c>
      <c r="B10774">
        <v>18</v>
      </c>
      <c r="C10774">
        <v>43.27</v>
      </c>
      <c r="D10774">
        <v>778.86</v>
      </c>
      <c r="E10774" t="s">
        <v>21</v>
      </c>
      <c r="F10774" t="s">
        <v>18</v>
      </c>
      <c r="G10774" t="s">
        <v>13</v>
      </c>
      <c r="H10774" t="s">
        <v>14</v>
      </c>
      <c r="I10774" t="s">
        <v>14</v>
      </c>
      <c r="J10774">
        <v>2</v>
      </c>
      <c r="K10774" t="s">
        <v>15</v>
      </c>
    </row>
    <row r="10775" spans="1:11" x14ac:dyDescent="0.35">
      <c r="A10775">
        <v>10774</v>
      </c>
      <c r="B10775">
        <v>50</v>
      </c>
      <c r="C10775">
        <v>78.42</v>
      </c>
      <c r="D10775">
        <v>3921</v>
      </c>
      <c r="E10775" t="s">
        <v>11</v>
      </c>
      <c r="F10775" t="s">
        <v>16</v>
      </c>
      <c r="G10775" t="s">
        <v>19</v>
      </c>
      <c r="H10775" t="s">
        <v>14</v>
      </c>
      <c r="I10775" t="s">
        <v>14</v>
      </c>
      <c r="J10775">
        <v>0</v>
      </c>
      <c r="K10775" t="s">
        <v>14</v>
      </c>
    </row>
    <row r="10776" spans="1:11" x14ac:dyDescent="0.35">
      <c r="A10776">
        <v>10775</v>
      </c>
      <c r="B10776">
        <v>30</v>
      </c>
      <c r="C10776">
        <v>34.29</v>
      </c>
      <c r="D10776">
        <v>1028.7</v>
      </c>
      <c r="E10776" t="s">
        <v>11</v>
      </c>
      <c r="F10776" t="s">
        <v>12</v>
      </c>
      <c r="G10776" t="s">
        <v>13</v>
      </c>
      <c r="H10776" t="s">
        <v>14</v>
      </c>
      <c r="I10776" t="s">
        <v>15</v>
      </c>
      <c r="J10776">
        <v>2</v>
      </c>
      <c r="K10776" t="s">
        <v>15</v>
      </c>
    </row>
    <row r="10777" spans="1:11" x14ac:dyDescent="0.35">
      <c r="A10777">
        <v>10776</v>
      </c>
      <c r="B10777">
        <v>66</v>
      </c>
      <c r="C10777">
        <v>103.34</v>
      </c>
      <c r="D10777">
        <v>6820.44</v>
      </c>
      <c r="E10777" t="s">
        <v>11</v>
      </c>
      <c r="F10777" t="s">
        <v>16</v>
      </c>
      <c r="G10777" t="s">
        <v>13</v>
      </c>
      <c r="H10777" t="s">
        <v>14</v>
      </c>
      <c r="I10777" t="s">
        <v>15</v>
      </c>
      <c r="J10777">
        <v>2</v>
      </c>
      <c r="K10777" t="s">
        <v>15</v>
      </c>
    </row>
    <row r="10778" spans="1:11" x14ac:dyDescent="0.35">
      <c r="A10778">
        <v>10777</v>
      </c>
      <c r="B10778">
        <v>5</v>
      </c>
      <c r="C10778">
        <v>33.06</v>
      </c>
      <c r="D10778">
        <v>165.3</v>
      </c>
      <c r="E10778" t="s">
        <v>17</v>
      </c>
      <c r="F10778" t="s">
        <v>16</v>
      </c>
      <c r="G10778" t="s">
        <v>19</v>
      </c>
      <c r="H10778" t="s">
        <v>14</v>
      </c>
      <c r="I10778" t="s">
        <v>14</v>
      </c>
      <c r="J10778">
        <v>3</v>
      </c>
      <c r="K10778" t="s">
        <v>14</v>
      </c>
    </row>
    <row r="10779" spans="1:11" x14ac:dyDescent="0.35">
      <c r="A10779">
        <v>10778</v>
      </c>
      <c r="B10779">
        <v>42</v>
      </c>
      <c r="C10779">
        <v>23.19</v>
      </c>
      <c r="D10779">
        <v>973.98</v>
      </c>
      <c r="E10779" t="s">
        <v>17</v>
      </c>
      <c r="F10779" t="s">
        <v>12</v>
      </c>
      <c r="G10779" t="s">
        <v>13</v>
      </c>
      <c r="H10779" t="s">
        <v>14</v>
      </c>
      <c r="I10779" t="s">
        <v>15</v>
      </c>
      <c r="J10779">
        <v>1</v>
      </c>
      <c r="K10779" t="s">
        <v>14</v>
      </c>
    </row>
    <row r="10780" spans="1:11" x14ac:dyDescent="0.35">
      <c r="A10780">
        <v>10779</v>
      </c>
      <c r="B10780">
        <v>5</v>
      </c>
      <c r="C10780">
        <v>47.34</v>
      </c>
      <c r="D10780">
        <v>236.7</v>
      </c>
      <c r="E10780" t="s">
        <v>11</v>
      </c>
      <c r="F10780" t="s">
        <v>20</v>
      </c>
      <c r="G10780" t="s">
        <v>13</v>
      </c>
      <c r="H10780" t="s">
        <v>15</v>
      </c>
      <c r="I10780" t="s">
        <v>14</v>
      </c>
      <c r="J10780">
        <v>2</v>
      </c>
      <c r="K10780" t="s">
        <v>14</v>
      </c>
    </row>
    <row r="10781" spans="1:11" x14ac:dyDescent="0.35">
      <c r="A10781">
        <v>10780</v>
      </c>
      <c r="B10781">
        <v>50</v>
      </c>
      <c r="C10781">
        <v>110.09</v>
      </c>
      <c r="D10781">
        <v>5504.5</v>
      </c>
      <c r="E10781" t="s">
        <v>21</v>
      </c>
      <c r="F10781" t="s">
        <v>20</v>
      </c>
      <c r="G10781" t="s">
        <v>19</v>
      </c>
      <c r="H10781" t="s">
        <v>14</v>
      </c>
      <c r="I10781" t="s">
        <v>15</v>
      </c>
      <c r="J10781">
        <v>3</v>
      </c>
      <c r="K10781" t="s">
        <v>15</v>
      </c>
    </row>
    <row r="10782" spans="1:11" x14ac:dyDescent="0.35">
      <c r="A10782">
        <v>10781</v>
      </c>
      <c r="B10782">
        <v>58</v>
      </c>
      <c r="C10782">
        <v>32.950000000000003</v>
      </c>
      <c r="D10782">
        <v>1911.1</v>
      </c>
      <c r="E10782" t="s">
        <v>11</v>
      </c>
      <c r="F10782" t="s">
        <v>20</v>
      </c>
      <c r="G10782" t="s">
        <v>13</v>
      </c>
      <c r="H10782" t="s">
        <v>15</v>
      </c>
      <c r="I10782" t="s">
        <v>14</v>
      </c>
      <c r="J10782">
        <v>0</v>
      </c>
      <c r="K10782" t="s">
        <v>14</v>
      </c>
    </row>
    <row r="10783" spans="1:11" x14ac:dyDescent="0.35">
      <c r="A10783">
        <v>10782</v>
      </c>
      <c r="B10783">
        <v>8</v>
      </c>
      <c r="C10783">
        <v>53.07</v>
      </c>
      <c r="D10783">
        <v>424.56</v>
      </c>
      <c r="E10783" t="s">
        <v>11</v>
      </c>
      <c r="F10783" t="s">
        <v>16</v>
      </c>
      <c r="G10783" t="s">
        <v>13</v>
      </c>
      <c r="H10783" t="s">
        <v>15</v>
      </c>
      <c r="I10783" t="s">
        <v>14</v>
      </c>
      <c r="J10783">
        <v>3</v>
      </c>
      <c r="K10783" t="s">
        <v>14</v>
      </c>
    </row>
    <row r="10784" spans="1:11" x14ac:dyDescent="0.35">
      <c r="A10784">
        <v>10783</v>
      </c>
      <c r="B10784">
        <v>31</v>
      </c>
      <c r="C10784">
        <v>51.64</v>
      </c>
      <c r="D10784">
        <v>1600.84</v>
      </c>
      <c r="E10784" t="s">
        <v>11</v>
      </c>
      <c r="F10784" t="s">
        <v>20</v>
      </c>
      <c r="G10784" t="s">
        <v>22</v>
      </c>
      <c r="H10784" t="s">
        <v>15</v>
      </c>
      <c r="I10784" t="s">
        <v>14</v>
      </c>
      <c r="J10784">
        <v>1</v>
      </c>
      <c r="K10784" t="s">
        <v>14</v>
      </c>
    </row>
    <row r="10785" spans="1:11" x14ac:dyDescent="0.35">
      <c r="A10785">
        <v>10784</v>
      </c>
      <c r="B10785">
        <v>12</v>
      </c>
      <c r="C10785">
        <v>100.16</v>
      </c>
      <c r="D10785">
        <v>1201.92</v>
      </c>
      <c r="E10785" t="s">
        <v>17</v>
      </c>
      <c r="F10785" t="s">
        <v>20</v>
      </c>
      <c r="G10785" t="s">
        <v>19</v>
      </c>
      <c r="H10785" t="s">
        <v>14</v>
      </c>
      <c r="I10785" t="s">
        <v>15</v>
      </c>
      <c r="J10785">
        <v>0</v>
      </c>
      <c r="K10785" t="s">
        <v>14</v>
      </c>
    </row>
    <row r="10786" spans="1:11" x14ac:dyDescent="0.35">
      <c r="A10786">
        <v>10785</v>
      </c>
      <c r="B10786">
        <v>21</v>
      </c>
      <c r="C10786">
        <v>62.15</v>
      </c>
      <c r="D10786">
        <v>1305.1500000000001</v>
      </c>
      <c r="E10786" t="s">
        <v>11</v>
      </c>
      <c r="F10786" t="s">
        <v>16</v>
      </c>
      <c r="G10786" t="s">
        <v>13</v>
      </c>
      <c r="H10786" t="s">
        <v>14</v>
      </c>
      <c r="I10786" t="s">
        <v>14</v>
      </c>
      <c r="J10786">
        <v>1</v>
      </c>
      <c r="K10786" t="s">
        <v>14</v>
      </c>
    </row>
    <row r="10787" spans="1:11" x14ac:dyDescent="0.35">
      <c r="A10787">
        <v>10786</v>
      </c>
      <c r="B10787">
        <v>62</v>
      </c>
      <c r="C10787">
        <v>81.16</v>
      </c>
      <c r="D10787">
        <v>5031.92</v>
      </c>
      <c r="E10787" t="s">
        <v>11</v>
      </c>
      <c r="F10787" t="s">
        <v>12</v>
      </c>
      <c r="G10787" t="s">
        <v>19</v>
      </c>
      <c r="H10787" t="s">
        <v>14</v>
      </c>
      <c r="I10787" t="s">
        <v>14</v>
      </c>
      <c r="J10787">
        <v>0</v>
      </c>
      <c r="K10787" t="s">
        <v>14</v>
      </c>
    </row>
    <row r="10788" spans="1:11" x14ac:dyDescent="0.35">
      <c r="A10788">
        <v>10787</v>
      </c>
      <c r="B10788">
        <v>33</v>
      </c>
      <c r="C10788">
        <v>60.44</v>
      </c>
      <c r="D10788">
        <v>1994.52</v>
      </c>
      <c r="E10788" t="s">
        <v>11</v>
      </c>
      <c r="F10788" t="s">
        <v>18</v>
      </c>
      <c r="G10788" t="s">
        <v>19</v>
      </c>
      <c r="H10788" t="s">
        <v>14</v>
      </c>
      <c r="I10788" t="s">
        <v>14</v>
      </c>
      <c r="J10788">
        <v>4</v>
      </c>
      <c r="K10788" t="s">
        <v>15</v>
      </c>
    </row>
    <row r="10789" spans="1:11" x14ac:dyDescent="0.35">
      <c r="A10789">
        <v>10788</v>
      </c>
      <c r="B10789">
        <v>26</v>
      </c>
      <c r="C10789">
        <v>75.150000000000006</v>
      </c>
      <c r="D10789">
        <v>1953.9</v>
      </c>
      <c r="E10789" t="s">
        <v>11</v>
      </c>
      <c r="F10789" t="s">
        <v>20</v>
      </c>
      <c r="G10789" t="s">
        <v>13</v>
      </c>
      <c r="H10789" t="s">
        <v>14</v>
      </c>
      <c r="I10789" t="s">
        <v>15</v>
      </c>
      <c r="J10789">
        <v>0</v>
      </c>
      <c r="K10789" t="s">
        <v>14</v>
      </c>
    </row>
    <row r="10790" spans="1:11" x14ac:dyDescent="0.35">
      <c r="A10790">
        <v>10789</v>
      </c>
      <c r="B10790">
        <v>40</v>
      </c>
      <c r="C10790">
        <v>26.24</v>
      </c>
      <c r="D10790">
        <v>1049.5999999999999</v>
      </c>
      <c r="E10790" t="s">
        <v>11</v>
      </c>
      <c r="F10790" t="s">
        <v>12</v>
      </c>
      <c r="G10790" t="s">
        <v>13</v>
      </c>
      <c r="H10790" t="s">
        <v>15</v>
      </c>
      <c r="I10790" t="s">
        <v>14</v>
      </c>
      <c r="J10790">
        <v>0</v>
      </c>
      <c r="K10790" t="s">
        <v>14</v>
      </c>
    </row>
    <row r="10791" spans="1:11" x14ac:dyDescent="0.35">
      <c r="A10791">
        <v>10790</v>
      </c>
      <c r="B10791">
        <v>65</v>
      </c>
      <c r="C10791">
        <v>57.4</v>
      </c>
      <c r="D10791">
        <v>3731</v>
      </c>
      <c r="E10791" t="s">
        <v>11</v>
      </c>
      <c r="F10791" t="s">
        <v>16</v>
      </c>
      <c r="G10791" t="s">
        <v>13</v>
      </c>
      <c r="H10791" t="s">
        <v>14</v>
      </c>
      <c r="I10791" t="s">
        <v>15</v>
      </c>
      <c r="J10791">
        <v>3</v>
      </c>
      <c r="K10791" t="s">
        <v>14</v>
      </c>
    </row>
    <row r="10792" spans="1:11" x14ac:dyDescent="0.35">
      <c r="A10792">
        <v>10791</v>
      </c>
      <c r="B10792">
        <v>59</v>
      </c>
      <c r="C10792">
        <v>105.51</v>
      </c>
      <c r="D10792">
        <v>6225.09</v>
      </c>
      <c r="E10792" t="s">
        <v>11</v>
      </c>
      <c r="F10792" t="s">
        <v>16</v>
      </c>
      <c r="G10792" t="s">
        <v>19</v>
      </c>
      <c r="H10792" t="s">
        <v>14</v>
      </c>
      <c r="I10792" t="s">
        <v>14</v>
      </c>
      <c r="J10792">
        <v>1</v>
      </c>
      <c r="K10792" t="s">
        <v>15</v>
      </c>
    </row>
    <row r="10793" spans="1:11" x14ac:dyDescent="0.35">
      <c r="A10793">
        <v>10792</v>
      </c>
      <c r="B10793">
        <v>15</v>
      </c>
      <c r="C10793">
        <v>89.11</v>
      </c>
      <c r="D10793">
        <v>1336.65</v>
      </c>
      <c r="E10793" t="s">
        <v>17</v>
      </c>
      <c r="F10793" t="s">
        <v>20</v>
      </c>
      <c r="G10793" t="s">
        <v>22</v>
      </c>
      <c r="H10793" t="s">
        <v>14</v>
      </c>
      <c r="I10793" t="s">
        <v>14</v>
      </c>
      <c r="J10793">
        <v>3</v>
      </c>
      <c r="K10793" t="s">
        <v>15</v>
      </c>
    </row>
    <row r="10794" spans="1:11" x14ac:dyDescent="0.35">
      <c r="A10794">
        <v>10793</v>
      </c>
      <c r="B10794">
        <v>1</v>
      </c>
      <c r="C10794">
        <v>118.18</v>
      </c>
      <c r="D10794">
        <v>118.18</v>
      </c>
      <c r="E10794" t="s">
        <v>11</v>
      </c>
      <c r="F10794" t="s">
        <v>20</v>
      </c>
      <c r="G10794" t="s">
        <v>13</v>
      </c>
      <c r="H10794" t="s">
        <v>14</v>
      </c>
      <c r="I10794" t="s">
        <v>14</v>
      </c>
      <c r="J10794">
        <v>0</v>
      </c>
      <c r="K10794" t="s">
        <v>15</v>
      </c>
    </row>
    <row r="10795" spans="1:11" x14ac:dyDescent="0.35">
      <c r="A10795">
        <v>10794</v>
      </c>
      <c r="B10795">
        <v>11</v>
      </c>
      <c r="C10795">
        <v>98.79</v>
      </c>
      <c r="D10795">
        <v>1086.69</v>
      </c>
      <c r="E10795" t="s">
        <v>11</v>
      </c>
      <c r="F10795" t="s">
        <v>12</v>
      </c>
      <c r="G10795" t="s">
        <v>13</v>
      </c>
      <c r="H10795" t="s">
        <v>14</v>
      </c>
      <c r="I10795" t="s">
        <v>15</v>
      </c>
      <c r="J10795">
        <v>3</v>
      </c>
      <c r="K10795" t="s">
        <v>14</v>
      </c>
    </row>
    <row r="10796" spans="1:11" x14ac:dyDescent="0.35">
      <c r="A10796">
        <v>10795</v>
      </c>
      <c r="B10796">
        <v>55</v>
      </c>
      <c r="C10796">
        <v>65.150000000000006</v>
      </c>
      <c r="D10796">
        <v>3583.25</v>
      </c>
      <c r="E10796" t="s">
        <v>11</v>
      </c>
      <c r="F10796" t="s">
        <v>20</v>
      </c>
      <c r="G10796" t="s">
        <v>19</v>
      </c>
      <c r="H10796" t="s">
        <v>14</v>
      </c>
      <c r="I10796" t="s">
        <v>15</v>
      </c>
      <c r="J10796">
        <v>0</v>
      </c>
      <c r="K10796" t="s">
        <v>14</v>
      </c>
    </row>
    <row r="10797" spans="1:11" x14ac:dyDescent="0.35">
      <c r="A10797">
        <v>10796</v>
      </c>
      <c r="B10797">
        <v>2</v>
      </c>
      <c r="C10797">
        <v>87.63</v>
      </c>
      <c r="D10797">
        <v>175.26</v>
      </c>
      <c r="E10797" t="s">
        <v>11</v>
      </c>
      <c r="F10797" t="s">
        <v>12</v>
      </c>
      <c r="G10797" t="s">
        <v>19</v>
      </c>
      <c r="H10797" t="s">
        <v>15</v>
      </c>
      <c r="I10797" t="s">
        <v>14</v>
      </c>
      <c r="J10797">
        <v>0</v>
      </c>
      <c r="K10797" t="s">
        <v>15</v>
      </c>
    </row>
    <row r="10798" spans="1:11" x14ac:dyDescent="0.35">
      <c r="A10798">
        <v>10797</v>
      </c>
      <c r="B10798">
        <v>65</v>
      </c>
      <c r="C10798">
        <v>97.59</v>
      </c>
      <c r="D10798">
        <v>6343.35</v>
      </c>
      <c r="E10798" t="s">
        <v>11</v>
      </c>
      <c r="F10798" t="s">
        <v>16</v>
      </c>
      <c r="G10798" t="s">
        <v>19</v>
      </c>
      <c r="H10798" t="s">
        <v>15</v>
      </c>
      <c r="I10798" t="s">
        <v>15</v>
      </c>
      <c r="J10798">
        <v>1</v>
      </c>
      <c r="K10798" t="s">
        <v>14</v>
      </c>
    </row>
    <row r="10799" spans="1:11" x14ac:dyDescent="0.35">
      <c r="A10799">
        <v>10798</v>
      </c>
      <c r="B10799">
        <v>44</v>
      </c>
      <c r="C10799">
        <v>46.97</v>
      </c>
      <c r="D10799">
        <v>2066.6799999999998</v>
      </c>
      <c r="E10799" t="s">
        <v>11</v>
      </c>
      <c r="F10799" t="s">
        <v>12</v>
      </c>
      <c r="G10799" t="s">
        <v>22</v>
      </c>
      <c r="H10799" t="s">
        <v>14</v>
      </c>
      <c r="I10799" t="s">
        <v>15</v>
      </c>
      <c r="J10799">
        <v>0</v>
      </c>
      <c r="K10799" t="s">
        <v>15</v>
      </c>
    </row>
    <row r="10800" spans="1:11" x14ac:dyDescent="0.35">
      <c r="A10800">
        <v>10799</v>
      </c>
      <c r="B10800">
        <v>16</v>
      </c>
      <c r="C10800">
        <v>26</v>
      </c>
      <c r="D10800">
        <v>416</v>
      </c>
      <c r="E10800" t="s">
        <v>11</v>
      </c>
      <c r="F10800" t="s">
        <v>16</v>
      </c>
      <c r="G10800" t="s">
        <v>19</v>
      </c>
      <c r="H10800" t="s">
        <v>15</v>
      </c>
      <c r="I10800" t="s">
        <v>14</v>
      </c>
      <c r="J10800">
        <v>1</v>
      </c>
      <c r="K10800" t="s">
        <v>14</v>
      </c>
    </row>
    <row r="10801" spans="1:11" x14ac:dyDescent="0.35">
      <c r="A10801">
        <v>10800</v>
      </c>
      <c r="B10801">
        <v>22</v>
      </c>
      <c r="C10801">
        <v>60.58</v>
      </c>
      <c r="D10801">
        <v>1332.76</v>
      </c>
      <c r="E10801" t="s">
        <v>11</v>
      </c>
      <c r="F10801" t="s">
        <v>20</v>
      </c>
      <c r="G10801" t="s">
        <v>13</v>
      </c>
      <c r="H10801" t="s">
        <v>15</v>
      </c>
      <c r="I10801" t="s">
        <v>15</v>
      </c>
      <c r="J10801">
        <v>1</v>
      </c>
      <c r="K10801" t="s">
        <v>14</v>
      </c>
    </row>
    <row r="10802" spans="1:11" x14ac:dyDescent="0.35">
      <c r="A10802">
        <v>10801</v>
      </c>
      <c r="B10802">
        <v>18</v>
      </c>
      <c r="C10802">
        <v>34.47</v>
      </c>
      <c r="D10802">
        <v>620.46</v>
      </c>
      <c r="E10802" t="s">
        <v>17</v>
      </c>
      <c r="F10802" t="s">
        <v>18</v>
      </c>
      <c r="G10802" t="s">
        <v>13</v>
      </c>
      <c r="H10802" t="s">
        <v>15</v>
      </c>
      <c r="I10802" t="s">
        <v>14</v>
      </c>
      <c r="J10802">
        <v>0</v>
      </c>
      <c r="K10802" t="s">
        <v>14</v>
      </c>
    </row>
    <row r="10803" spans="1:11" x14ac:dyDescent="0.35">
      <c r="A10803">
        <v>10802</v>
      </c>
      <c r="B10803">
        <v>47</v>
      </c>
      <c r="C10803">
        <v>47.72</v>
      </c>
      <c r="D10803">
        <v>2242.84</v>
      </c>
      <c r="E10803" t="s">
        <v>11</v>
      </c>
      <c r="F10803" t="s">
        <v>12</v>
      </c>
      <c r="G10803" t="s">
        <v>19</v>
      </c>
      <c r="H10803" t="s">
        <v>15</v>
      </c>
      <c r="I10803" t="s">
        <v>15</v>
      </c>
      <c r="J10803">
        <v>2</v>
      </c>
      <c r="K10803" t="s">
        <v>15</v>
      </c>
    </row>
    <row r="10804" spans="1:11" x14ac:dyDescent="0.35">
      <c r="A10804">
        <v>10803</v>
      </c>
      <c r="B10804">
        <v>30</v>
      </c>
      <c r="C10804">
        <v>114.68</v>
      </c>
      <c r="D10804">
        <v>3440.4</v>
      </c>
      <c r="E10804" t="s">
        <v>11</v>
      </c>
      <c r="F10804" t="s">
        <v>18</v>
      </c>
      <c r="G10804" t="s">
        <v>13</v>
      </c>
      <c r="H10804" t="s">
        <v>14</v>
      </c>
      <c r="I10804" t="s">
        <v>15</v>
      </c>
      <c r="J10804">
        <v>0</v>
      </c>
      <c r="K10804" t="s">
        <v>15</v>
      </c>
    </row>
    <row r="10805" spans="1:11" x14ac:dyDescent="0.35">
      <c r="A10805">
        <v>10804</v>
      </c>
      <c r="B10805">
        <v>10</v>
      </c>
      <c r="C10805">
        <v>104.71</v>
      </c>
      <c r="D10805">
        <v>1047.0999999999999</v>
      </c>
      <c r="E10805" t="s">
        <v>11</v>
      </c>
      <c r="F10805" t="s">
        <v>12</v>
      </c>
      <c r="G10805" t="s">
        <v>19</v>
      </c>
      <c r="H10805" t="s">
        <v>14</v>
      </c>
      <c r="I10805" t="s">
        <v>14</v>
      </c>
      <c r="J10805">
        <v>2</v>
      </c>
      <c r="K10805" t="s">
        <v>15</v>
      </c>
    </row>
    <row r="10806" spans="1:11" x14ac:dyDescent="0.35">
      <c r="A10806">
        <v>10805</v>
      </c>
      <c r="B10806">
        <v>58</v>
      </c>
      <c r="C10806">
        <v>79.25</v>
      </c>
      <c r="D10806">
        <v>4596.5</v>
      </c>
      <c r="E10806" t="s">
        <v>17</v>
      </c>
      <c r="F10806" t="s">
        <v>12</v>
      </c>
      <c r="G10806" t="s">
        <v>13</v>
      </c>
      <c r="H10806" t="s">
        <v>15</v>
      </c>
      <c r="I10806" t="s">
        <v>15</v>
      </c>
      <c r="J10806">
        <v>3</v>
      </c>
      <c r="K10806" t="s">
        <v>14</v>
      </c>
    </row>
    <row r="10807" spans="1:11" x14ac:dyDescent="0.35">
      <c r="A10807">
        <v>10806</v>
      </c>
      <c r="B10807">
        <v>62</v>
      </c>
      <c r="C10807">
        <v>60.13</v>
      </c>
      <c r="D10807">
        <v>3728.06</v>
      </c>
      <c r="E10807" t="s">
        <v>11</v>
      </c>
      <c r="F10807" t="s">
        <v>18</v>
      </c>
      <c r="G10807" t="s">
        <v>19</v>
      </c>
      <c r="H10807" t="s">
        <v>15</v>
      </c>
      <c r="I10807" t="s">
        <v>14</v>
      </c>
      <c r="J10807">
        <v>0</v>
      </c>
      <c r="K10807" t="s">
        <v>14</v>
      </c>
    </row>
    <row r="10808" spans="1:11" x14ac:dyDescent="0.35">
      <c r="A10808">
        <v>10807</v>
      </c>
      <c r="B10808">
        <v>6</v>
      </c>
      <c r="C10808">
        <v>46.43</v>
      </c>
      <c r="D10808">
        <v>278.58</v>
      </c>
      <c r="E10808" t="s">
        <v>11</v>
      </c>
      <c r="F10808" t="s">
        <v>18</v>
      </c>
      <c r="G10808" t="s">
        <v>13</v>
      </c>
      <c r="H10808" t="s">
        <v>15</v>
      </c>
      <c r="I10808" t="s">
        <v>15</v>
      </c>
      <c r="J10808">
        <v>3</v>
      </c>
      <c r="K10808" t="s">
        <v>14</v>
      </c>
    </row>
    <row r="10809" spans="1:11" x14ac:dyDescent="0.35">
      <c r="A10809">
        <v>10808</v>
      </c>
      <c r="B10809">
        <v>67</v>
      </c>
      <c r="C10809">
        <v>77.150000000000006</v>
      </c>
      <c r="D10809">
        <v>5169.05</v>
      </c>
      <c r="E10809" t="s">
        <v>17</v>
      </c>
      <c r="F10809" t="s">
        <v>20</v>
      </c>
      <c r="G10809" t="s">
        <v>13</v>
      </c>
      <c r="H10809" t="s">
        <v>14</v>
      </c>
      <c r="I10809" t="s">
        <v>15</v>
      </c>
      <c r="J10809">
        <v>0</v>
      </c>
      <c r="K10809" t="s">
        <v>14</v>
      </c>
    </row>
    <row r="10810" spans="1:11" x14ac:dyDescent="0.35">
      <c r="A10810">
        <v>10809</v>
      </c>
      <c r="B10810">
        <v>41</v>
      </c>
      <c r="C10810">
        <v>73.319999999999993</v>
      </c>
      <c r="D10810">
        <v>3006.12</v>
      </c>
      <c r="E10810" t="s">
        <v>11</v>
      </c>
      <c r="F10810" t="s">
        <v>18</v>
      </c>
      <c r="G10810" t="s">
        <v>13</v>
      </c>
      <c r="H10810" t="s">
        <v>15</v>
      </c>
      <c r="I10810" t="s">
        <v>15</v>
      </c>
      <c r="J10810">
        <v>3</v>
      </c>
      <c r="K10810" t="s">
        <v>14</v>
      </c>
    </row>
    <row r="10811" spans="1:11" x14ac:dyDescent="0.35">
      <c r="A10811">
        <v>10810</v>
      </c>
      <c r="B10811">
        <v>43</v>
      </c>
      <c r="C10811">
        <v>98.08</v>
      </c>
      <c r="D10811">
        <v>4217.4399999999996</v>
      </c>
      <c r="E10811" t="s">
        <v>17</v>
      </c>
      <c r="F10811" t="s">
        <v>18</v>
      </c>
      <c r="G10811" t="s">
        <v>19</v>
      </c>
      <c r="H10811" t="s">
        <v>14</v>
      </c>
      <c r="I10811" t="s">
        <v>14</v>
      </c>
      <c r="J10811">
        <v>1</v>
      </c>
      <c r="K10811" t="s">
        <v>14</v>
      </c>
    </row>
    <row r="10812" spans="1:11" x14ac:dyDescent="0.35">
      <c r="A10812">
        <v>10811</v>
      </c>
      <c r="B10812">
        <v>18</v>
      </c>
      <c r="C10812">
        <v>112.8</v>
      </c>
      <c r="D10812">
        <v>2030.4</v>
      </c>
      <c r="E10812" t="s">
        <v>17</v>
      </c>
      <c r="F10812" t="s">
        <v>20</v>
      </c>
      <c r="G10812" t="s">
        <v>13</v>
      </c>
      <c r="H10812" t="s">
        <v>14</v>
      </c>
      <c r="I10812" t="s">
        <v>15</v>
      </c>
      <c r="J10812">
        <v>2</v>
      </c>
      <c r="K10812" t="s">
        <v>14</v>
      </c>
    </row>
    <row r="10813" spans="1:11" x14ac:dyDescent="0.35">
      <c r="A10813">
        <v>10812</v>
      </c>
      <c r="B10813">
        <v>58</v>
      </c>
      <c r="C10813">
        <v>52.89</v>
      </c>
      <c r="D10813">
        <v>3067.62</v>
      </c>
      <c r="E10813" t="s">
        <v>21</v>
      </c>
      <c r="F10813" t="s">
        <v>18</v>
      </c>
      <c r="G10813" t="s">
        <v>13</v>
      </c>
      <c r="H10813" t="s">
        <v>14</v>
      </c>
      <c r="I10813" t="s">
        <v>14</v>
      </c>
      <c r="J10813">
        <v>2</v>
      </c>
      <c r="K10813" t="s">
        <v>14</v>
      </c>
    </row>
    <row r="10814" spans="1:11" x14ac:dyDescent="0.35">
      <c r="A10814">
        <v>10813</v>
      </c>
      <c r="B10814">
        <v>60</v>
      </c>
      <c r="C10814">
        <v>40.630000000000003</v>
      </c>
      <c r="D10814">
        <v>2437.8000000000002</v>
      </c>
      <c r="E10814" t="s">
        <v>17</v>
      </c>
      <c r="F10814" t="s">
        <v>18</v>
      </c>
      <c r="G10814" t="s">
        <v>19</v>
      </c>
      <c r="H10814" t="s">
        <v>15</v>
      </c>
      <c r="I10814" t="s">
        <v>15</v>
      </c>
      <c r="J10814">
        <v>2</v>
      </c>
      <c r="K10814" t="s">
        <v>14</v>
      </c>
    </row>
    <row r="10815" spans="1:11" x14ac:dyDescent="0.35">
      <c r="A10815">
        <v>10814</v>
      </c>
      <c r="B10815">
        <v>27</v>
      </c>
      <c r="C10815">
        <v>60.28</v>
      </c>
      <c r="D10815">
        <v>1627.56</v>
      </c>
      <c r="E10815" t="s">
        <v>11</v>
      </c>
      <c r="F10815" t="s">
        <v>20</v>
      </c>
      <c r="G10815" t="s">
        <v>13</v>
      </c>
      <c r="H10815" t="s">
        <v>15</v>
      </c>
      <c r="I10815" t="s">
        <v>15</v>
      </c>
      <c r="J10815">
        <v>1</v>
      </c>
      <c r="K10815" t="s">
        <v>14</v>
      </c>
    </row>
    <row r="10816" spans="1:11" x14ac:dyDescent="0.35">
      <c r="A10816">
        <v>10815</v>
      </c>
      <c r="B10816">
        <v>68</v>
      </c>
      <c r="C10816">
        <v>63.75</v>
      </c>
      <c r="D10816">
        <v>4335</v>
      </c>
      <c r="E10816" t="s">
        <v>11</v>
      </c>
      <c r="F10816" t="s">
        <v>18</v>
      </c>
      <c r="G10816" t="s">
        <v>19</v>
      </c>
      <c r="H10816" t="s">
        <v>14</v>
      </c>
      <c r="I10816" t="s">
        <v>14</v>
      </c>
      <c r="J10816">
        <v>2</v>
      </c>
      <c r="K10816" t="s">
        <v>14</v>
      </c>
    </row>
    <row r="10817" spans="1:11" x14ac:dyDescent="0.35">
      <c r="A10817">
        <v>10816</v>
      </c>
      <c r="B10817">
        <v>22</v>
      </c>
      <c r="C10817">
        <v>23.99</v>
      </c>
      <c r="D10817">
        <v>527.78</v>
      </c>
      <c r="E10817" t="s">
        <v>11</v>
      </c>
      <c r="F10817" t="s">
        <v>12</v>
      </c>
      <c r="G10817" t="s">
        <v>19</v>
      </c>
      <c r="H10817" t="s">
        <v>14</v>
      </c>
      <c r="I10817" t="s">
        <v>14</v>
      </c>
      <c r="J10817">
        <v>0</v>
      </c>
      <c r="K10817" t="s">
        <v>14</v>
      </c>
    </row>
    <row r="10818" spans="1:11" x14ac:dyDescent="0.35">
      <c r="A10818">
        <v>10817</v>
      </c>
      <c r="B10818">
        <v>24</v>
      </c>
      <c r="C10818">
        <v>106.17</v>
      </c>
      <c r="D10818">
        <v>2548.08</v>
      </c>
      <c r="E10818" t="s">
        <v>11</v>
      </c>
      <c r="F10818" t="s">
        <v>12</v>
      </c>
      <c r="G10818" t="s">
        <v>19</v>
      </c>
      <c r="H10818" t="s">
        <v>14</v>
      </c>
      <c r="I10818" t="s">
        <v>14</v>
      </c>
      <c r="J10818">
        <v>2</v>
      </c>
      <c r="K10818" t="s">
        <v>15</v>
      </c>
    </row>
    <row r="10819" spans="1:11" x14ac:dyDescent="0.35">
      <c r="A10819">
        <v>10818</v>
      </c>
      <c r="B10819">
        <v>40</v>
      </c>
      <c r="C10819">
        <v>119.56</v>
      </c>
      <c r="D10819">
        <v>4782.3999999999996</v>
      </c>
      <c r="E10819" t="s">
        <v>11</v>
      </c>
      <c r="F10819" t="s">
        <v>18</v>
      </c>
      <c r="G10819" t="s">
        <v>13</v>
      </c>
      <c r="H10819" t="s">
        <v>15</v>
      </c>
      <c r="I10819" t="s">
        <v>14</v>
      </c>
      <c r="J10819">
        <v>1</v>
      </c>
      <c r="K10819" t="s">
        <v>15</v>
      </c>
    </row>
    <row r="10820" spans="1:11" x14ac:dyDescent="0.35">
      <c r="A10820">
        <v>10819</v>
      </c>
      <c r="B10820">
        <v>66</v>
      </c>
      <c r="C10820">
        <v>112.32</v>
      </c>
      <c r="D10820">
        <v>7413.12</v>
      </c>
      <c r="E10820" t="s">
        <v>11</v>
      </c>
      <c r="F10820" t="s">
        <v>18</v>
      </c>
      <c r="G10820" t="s">
        <v>22</v>
      </c>
      <c r="H10820" t="s">
        <v>14</v>
      </c>
      <c r="I10820" t="s">
        <v>15</v>
      </c>
      <c r="J10820">
        <v>0</v>
      </c>
      <c r="K10820" t="s">
        <v>15</v>
      </c>
    </row>
    <row r="10821" spans="1:11" x14ac:dyDescent="0.35">
      <c r="A10821">
        <v>10820</v>
      </c>
      <c r="B10821">
        <v>40</v>
      </c>
      <c r="C10821">
        <v>106.07</v>
      </c>
      <c r="D10821">
        <v>4242.8</v>
      </c>
      <c r="E10821" t="s">
        <v>11</v>
      </c>
      <c r="F10821" t="s">
        <v>18</v>
      </c>
      <c r="G10821" t="s">
        <v>19</v>
      </c>
      <c r="H10821" t="s">
        <v>15</v>
      </c>
      <c r="I10821" t="s">
        <v>15</v>
      </c>
      <c r="J10821">
        <v>3</v>
      </c>
      <c r="K10821" t="s">
        <v>15</v>
      </c>
    </row>
    <row r="10822" spans="1:11" x14ac:dyDescent="0.35">
      <c r="A10822">
        <v>10821</v>
      </c>
      <c r="B10822">
        <v>6</v>
      </c>
      <c r="C10822">
        <v>119.26</v>
      </c>
      <c r="D10822">
        <v>715.56</v>
      </c>
      <c r="E10822" t="s">
        <v>11</v>
      </c>
      <c r="F10822" t="s">
        <v>16</v>
      </c>
      <c r="G10822" t="s">
        <v>13</v>
      </c>
      <c r="H10822" t="s">
        <v>15</v>
      </c>
      <c r="I10822" t="s">
        <v>14</v>
      </c>
      <c r="J10822">
        <v>0</v>
      </c>
      <c r="K10822" t="s">
        <v>14</v>
      </c>
    </row>
    <row r="10823" spans="1:11" x14ac:dyDescent="0.35">
      <c r="A10823">
        <v>10822</v>
      </c>
      <c r="B10823">
        <v>18</v>
      </c>
      <c r="C10823">
        <v>110.78</v>
      </c>
      <c r="D10823">
        <v>1994.04</v>
      </c>
      <c r="E10823" t="s">
        <v>17</v>
      </c>
      <c r="F10823" t="s">
        <v>18</v>
      </c>
      <c r="G10823" t="s">
        <v>13</v>
      </c>
      <c r="H10823" t="s">
        <v>15</v>
      </c>
      <c r="I10823" t="s">
        <v>14</v>
      </c>
      <c r="J10823">
        <v>0</v>
      </c>
      <c r="K10823" t="s">
        <v>14</v>
      </c>
    </row>
    <row r="10824" spans="1:11" x14ac:dyDescent="0.35">
      <c r="A10824">
        <v>10823</v>
      </c>
      <c r="B10824">
        <v>30</v>
      </c>
      <c r="C10824">
        <v>88.84</v>
      </c>
      <c r="D10824">
        <v>2665.2</v>
      </c>
      <c r="E10824" t="s">
        <v>21</v>
      </c>
      <c r="F10824" t="s">
        <v>12</v>
      </c>
      <c r="G10824" t="s">
        <v>13</v>
      </c>
      <c r="H10824" t="s">
        <v>14</v>
      </c>
      <c r="I10824" t="s">
        <v>14</v>
      </c>
      <c r="J10824">
        <v>2</v>
      </c>
      <c r="K10824" t="s">
        <v>14</v>
      </c>
    </row>
    <row r="10825" spans="1:11" x14ac:dyDescent="0.35">
      <c r="A10825">
        <v>10824</v>
      </c>
      <c r="B10825">
        <v>21</v>
      </c>
      <c r="C10825">
        <v>36.68</v>
      </c>
      <c r="D10825">
        <v>770.28</v>
      </c>
      <c r="E10825" t="s">
        <v>11</v>
      </c>
      <c r="F10825" t="s">
        <v>18</v>
      </c>
      <c r="G10825" t="s">
        <v>13</v>
      </c>
      <c r="H10825" t="s">
        <v>15</v>
      </c>
      <c r="I10825" t="s">
        <v>15</v>
      </c>
      <c r="J10825">
        <v>1</v>
      </c>
      <c r="K10825" t="s">
        <v>14</v>
      </c>
    </row>
    <row r="10826" spans="1:11" x14ac:dyDescent="0.35">
      <c r="A10826">
        <v>10825</v>
      </c>
      <c r="B10826">
        <v>62</v>
      </c>
      <c r="C10826">
        <v>35.64</v>
      </c>
      <c r="D10826">
        <v>2209.6799999999998</v>
      </c>
      <c r="E10826" t="s">
        <v>11</v>
      </c>
      <c r="F10826" t="s">
        <v>16</v>
      </c>
      <c r="G10826" t="s">
        <v>13</v>
      </c>
      <c r="H10826" t="s">
        <v>14</v>
      </c>
      <c r="I10826" t="s">
        <v>14</v>
      </c>
      <c r="J10826">
        <v>3</v>
      </c>
      <c r="K10826" t="s">
        <v>15</v>
      </c>
    </row>
    <row r="10827" spans="1:11" x14ac:dyDescent="0.35">
      <c r="A10827">
        <v>10826</v>
      </c>
      <c r="B10827">
        <v>10</v>
      </c>
      <c r="C10827">
        <v>24.88</v>
      </c>
      <c r="D10827">
        <v>248.8</v>
      </c>
      <c r="E10827" t="s">
        <v>21</v>
      </c>
      <c r="F10827" t="s">
        <v>20</v>
      </c>
      <c r="G10827" t="s">
        <v>19</v>
      </c>
      <c r="H10827" t="s">
        <v>14</v>
      </c>
      <c r="I10827" t="s">
        <v>14</v>
      </c>
      <c r="J10827">
        <v>1</v>
      </c>
      <c r="K10827" t="s">
        <v>14</v>
      </c>
    </row>
    <row r="10828" spans="1:11" x14ac:dyDescent="0.35">
      <c r="A10828">
        <v>10827</v>
      </c>
      <c r="B10828">
        <v>13</v>
      </c>
      <c r="C10828">
        <v>61.18</v>
      </c>
      <c r="D10828">
        <v>795.34</v>
      </c>
      <c r="E10828" t="s">
        <v>11</v>
      </c>
      <c r="F10828" t="s">
        <v>16</v>
      </c>
      <c r="G10828" t="s">
        <v>13</v>
      </c>
      <c r="H10828" t="s">
        <v>15</v>
      </c>
      <c r="I10828" t="s">
        <v>15</v>
      </c>
      <c r="J10828">
        <v>0</v>
      </c>
      <c r="K10828" t="s">
        <v>14</v>
      </c>
    </row>
    <row r="10829" spans="1:11" x14ac:dyDescent="0.35">
      <c r="A10829">
        <v>10828</v>
      </c>
      <c r="B10829">
        <v>9</v>
      </c>
      <c r="C10829">
        <v>100.88</v>
      </c>
      <c r="D10829">
        <v>907.92</v>
      </c>
      <c r="E10829" t="s">
        <v>11</v>
      </c>
      <c r="F10829" t="s">
        <v>16</v>
      </c>
      <c r="G10829" t="s">
        <v>13</v>
      </c>
      <c r="H10829" t="s">
        <v>14</v>
      </c>
      <c r="I10829" t="s">
        <v>14</v>
      </c>
      <c r="J10829">
        <v>3</v>
      </c>
      <c r="K10829" t="s">
        <v>15</v>
      </c>
    </row>
    <row r="10830" spans="1:11" x14ac:dyDescent="0.35">
      <c r="A10830">
        <v>10829</v>
      </c>
      <c r="B10830">
        <v>68</v>
      </c>
      <c r="C10830">
        <v>69.03</v>
      </c>
      <c r="D10830">
        <v>4694.04</v>
      </c>
      <c r="E10830" t="s">
        <v>11</v>
      </c>
      <c r="F10830" t="s">
        <v>12</v>
      </c>
      <c r="G10830" t="s">
        <v>22</v>
      </c>
      <c r="H10830" t="s">
        <v>14</v>
      </c>
      <c r="I10830" t="s">
        <v>15</v>
      </c>
      <c r="J10830">
        <v>1</v>
      </c>
      <c r="K10830" t="s">
        <v>14</v>
      </c>
    </row>
    <row r="10831" spans="1:11" x14ac:dyDescent="0.35">
      <c r="A10831">
        <v>10830</v>
      </c>
      <c r="B10831">
        <v>39</v>
      </c>
      <c r="C10831">
        <v>56.63</v>
      </c>
      <c r="D10831">
        <v>2208.5700000000002</v>
      </c>
      <c r="E10831" t="s">
        <v>11</v>
      </c>
      <c r="F10831" t="s">
        <v>18</v>
      </c>
      <c r="G10831" t="s">
        <v>22</v>
      </c>
      <c r="H10831" t="s">
        <v>15</v>
      </c>
      <c r="I10831" t="s">
        <v>14</v>
      </c>
      <c r="J10831">
        <v>0</v>
      </c>
      <c r="K10831" t="s">
        <v>14</v>
      </c>
    </row>
    <row r="10832" spans="1:11" x14ac:dyDescent="0.35">
      <c r="A10832">
        <v>10831</v>
      </c>
      <c r="B10832">
        <v>24</v>
      </c>
      <c r="C10832">
        <v>30.92</v>
      </c>
      <c r="D10832">
        <v>742.08</v>
      </c>
      <c r="E10832" t="s">
        <v>11</v>
      </c>
      <c r="F10832" t="s">
        <v>12</v>
      </c>
      <c r="G10832" t="s">
        <v>13</v>
      </c>
      <c r="H10832" t="s">
        <v>14</v>
      </c>
      <c r="I10832" t="s">
        <v>15</v>
      </c>
      <c r="J10832">
        <v>1</v>
      </c>
      <c r="K10832" t="s">
        <v>14</v>
      </c>
    </row>
    <row r="10833" spans="1:11" x14ac:dyDescent="0.35">
      <c r="A10833">
        <v>10832</v>
      </c>
      <c r="B10833">
        <v>34</v>
      </c>
      <c r="C10833">
        <v>25.18</v>
      </c>
      <c r="D10833">
        <v>856.12</v>
      </c>
      <c r="E10833" t="s">
        <v>21</v>
      </c>
      <c r="F10833" t="s">
        <v>16</v>
      </c>
      <c r="G10833" t="s">
        <v>22</v>
      </c>
      <c r="H10833" t="s">
        <v>14</v>
      </c>
      <c r="I10833" t="s">
        <v>14</v>
      </c>
      <c r="J10833">
        <v>1</v>
      </c>
      <c r="K10833" t="s">
        <v>14</v>
      </c>
    </row>
    <row r="10834" spans="1:11" x14ac:dyDescent="0.35">
      <c r="A10834">
        <v>10833</v>
      </c>
      <c r="B10834">
        <v>61</v>
      </c>
      <c r="C10834">
        <v>59.92</v>
      </c>
      <c r="D10834">
        <v>3655.12</v>
      </c>
      <c r="E10834" t="s">
        <v>11</v>
      </c>
      <c r="F10834" t="s">
        <v>16</v>
      </c>
      <c r="G10834" t="s">
        <v>19</v>
      </c>
      <c r="H10834" t="s">
        <v>14</v>
      </c>
      <c r="I10834" t="s">
        <v>14</v>
      </c>
      <c r="J10834">
        <v>2</v>
      </c>
      <c r="K10834" t="s">
        <v>14</v>
      </c>
    </row>
    <row r="10835" spans="1:11" x14ac:dyDescent="0.35">
      <c r="A10835">
        <v>10834</v>
      </c>
      <c r="B10835">
        <v>41</v>
      </c>
      <c r="C10835">
        <v>29.99</v>
      </c>
      <c r="D10835">
        <v>1229.5899999999999</v>
      </c>
      <c r="E10835" t="s">
        <v>21</v>
      </c>
      <c r="F10835" t="s">
        <v>18</v>
      </c>
      <c r="G10835" t="s">
        <v>22</v>
      </c>
      <c r="H10835" t="s">
        <v>14</v>
      </c>
      <c r="I10835" t="s">
        <v>15</v>
      </c>
      <c r="J10835">
        <v>3</v>
      </c>
      <c r="K10835" t="s">
        <v>14</v>
      </c>
    </row>
    <row r="10836" spans="1:11" x14ac:dyDescent="0.35">
      <c r="A10836">
        <v>10835</v>
      </c>
      <c r="B10836">
        <v>5</v>
      </c>
      <c r="C10836">
        <v>30.35</v>
      </c>
      <c r="D10836">
        <v>151.75</v>
      </c>
      <c r="E10836" t="s">
        <v>11</v>
      </c>
      <c r="F10836" t="s">
        <v>20</v>
      </c>
      <c r="G10836" t="s">
        <v>22</v>
      </c>
      <c r="H10836" t="s">
        <v>14</v>
      </c>
      <c r="I10836" t="s">
        <v>15</v>
      </c>
      <c r="J10836">
        <v>1</v>
      </c>
      <c r="K10836" t="s">
        <v>14</v>
      </c>
    </row>
    <row r="10837" spans="1:11" x14ac:dyDescent="0.35">
      <c r="A10837">
        <v>10836</v>
      </c>
      <c r="B10837">
        <v>50</v>
      </c>
      <c r="C10837">
        <v>59.53</v>
      </c>
      <c r="D10837">
        <v>2976.5</v>
      </c>
      <c r="E10837" t="s">
        <v>17</v>
      </c>
      <c r="F10837" t="s">
        <v>12</v>
      </c>
      <c r="G10837" t="s">
        <v>22</v>
      </c>
      <c r="H10837" t="s">
        <v>14</v>
      </c>
      <c r="I10837" t="s">
        <v>14</v>
      </c>
      <c r="J10837">
        <v>3</v>
      </c>
      <c r="K10837" t="s">
        <v>15</v>
      </c>
    </row>
    <row r="10838" spans="1:11" x14ac:dyDescent="0.35">
      <c r="A10838">
        <v>10837</v>
      </c>
      <c r="B10838">
        <v>4</v>
      </c>
      <c r="C10838">
        <v>70.28</v>
      </c>
      <c r="D10838">
        <v>281.12</v>
      </c>
      <c r="E10838" t="s">
        <v>11</v>
      </c>
      <c r="F10838" t="s">
        <v>20</v>
      </c>
      <c r="G10838" t="s">
        <v>13</v>
      </c>
      <c r="H10838" t="s">
        <v>14</v>
      </c>
      <c r="I10838" t="s">
        <v>14</v>
      </c>
      <c r="J10838">
        <v>0</v>
      </c>
      <c r="K10838" t="s">
        <v>15</v>
      </c>
    </row>
    <row r="10839" spans="1:11" x14ac:dyDescent="0.35">
      <c r="A10839">
        <v>10838</v>
      </c>
      <c r="B10839">
        <v>51</v>
      </c>
      <c r="C10839">
        <v>38.67</v>
      </c>
      <c r="D10839">
        <v>1972.17</v>
      </c>
      <c r="E10839" t="s">
        <v>11</v>
      </c>
      <c r="F10839" t="s">
        <v>16</v>
      </c>
      <c r="G10839" t="s">
        <v>19</v>
      </c>
      <c r="H10839" t="s">
        <v>14</v>
      </c>
      <c r="I10839" t="s">
        <v>14</v>
      </c>
      <c r="J10839">
        <v>2</v>
      </c>
      <c r="K10839" t="s">
        <v>14</v>
      </c>
    </row>
    <row r="10840" spans="1:11" x14ac:dyDescent="0.35">
      <c r="A10840">
        <v>10839</v>
      </c>
      <c r="B10840">
        <v>52</v>
      </c>
      <c r="C10840">
        <v>88.46</v>
      </c>
      <c r="D10840">
        <v>4599.92</v>
      </c>
      <c r="E10840" t="s">
        <v>11</v>
      </c>
      <c r="F10840" t="s">
        <v>20</v>
      </c>
      <c r="G10840" t="s">
        <v>22</v>
      </c>
      <c r="H10840" t="s">
        <v>15</v>
      </c>
      <c r="I10840" t="s">
        <v>15</v>
      </c>
      <c r="J10840">
        <v>4</v>
      </c>
      <c r="K10840" t="s">
        <v>14</v>
      </c>
    </row>
    <row r="10841" spans="1:11" x14ac:dyDescent="0.35">
      <c r="A10841">
        <v>10840</v>
      </c>
      <c r="B10841">
        <v>39</v>
      </c>
      <c r="C10841">
        <v>61.87</v>
      </c>
      <c r="D10841">
        <v>2412.9299999999998</v>
      </c>
      <c r="E10841" t="s">
        <v>21</v>
      </c>
      <c r="F10841" t="s">
        <v>12</v>
      </c>
      <c r="G10841" t="s">
        <v>19</v>
      </c>
      <c r="H10841" t="s">
        <v>14</v>
      </c>
      <c r="I10841" t="s">
        <v>14</v>
      </c>
      <c r="J10841">
        <v>0</v>
      </c>
      <c r="K10841" t="s">
        <v>14</v>
      </c>
    </row>
    <row r="10842" spans="1:11" x14ac:dyDescent="0.35">
      <c r="A10842">
        <v>10841</v>
      </c>
      <c r="B10842">
        <v>8</v>
      </c>
      <c r="C10842">
        <v>29.19</v>
      </c>
      <c r="D10842">
        <v>233.52</v>
      </c>
      <c r="E10842" t="s">
        <v>17</v>
      </c>
      <c r="F10842" t="s">
        <v>16</v>
      </c>
      <c r="G10842" t="s">
        <v>19</v>
      </c>
      <c r="H10842" t="s">
        <v>14</v>
      </c>
      <c r="I10842" t="s">
        <v>14</v>
      </c>
      <c r="J10842">
        <v>0</v>
      </c>
      <c r="K10842" t="s">
        <v>14</v>
      </c>
    </row>
    <row r="10843" spans="1:11" x14ac:dyDescent="0.35">
      <c r="A10843">
        <v>10842</v>
      </c>
      <c r="B10843">
        <v>45</v>
      </c>
      <c r="C10843">
        <v>83.7</v>
      </c>
      <c r="D10843">
        <v>3766.5</v>
      </c>
      <c r="E10843" t="s">
        <v>11</v>
      </c>
      <c r="F10843" t="s">
        <v>16</v>
      </c>
      <c r="G10843" t="s">
        <v>19</v>
      </c>
      <c r="H10843" t="s">
        <v>14</v>
      </c>
      <c r="I10843" t="s">
        <v>14</v>
      </c>
      <c r="J10843">
        <v>3</v>
      </c>
      <c r="K10843" t="s">
        <v>15</v>
      </c>
    </row>
    <row r="10844" spans="1:11" x14ac:dyDescent="0.35">
      <c r="A10844">
        <v>10843</v>
      </c>
      <c r="B10844">
        <v>28</v>
      </c>
      <c r="C10844">
        <v>55.69</v>
      </c>
      <c r="D10844">
        <v>1559.32</v>
      </c>
      <c r="E10844" t="s">
        <v>11</v>
      </c>
      <c r="F10844" t="s">
        <v>20</v>
      </c>
      <c r="G10844" t="s">
        <v>19</v>
      </c>
      <c r="H10844" t="s">
        <v>15</v>
      </c>
      <c r="I10844" t="s">
        <v>14</v>
      </c>
      <c r="J10844">
        <v>1</v>
      </c>
      <c r="K10844" t="s">
        <v>14</v>
      </c>
    </row>
    <row r="10845" spans="1:11" x14ac:dyDescent="0.35">
      <c r="A10845">
        <v>10844</v>
      </c>
      <c r="B10845">
        <v>27</v>
      </c>
      <c r="C10845">
        <v>25.23</v>
      </c>
      <c r="D10845">
        <v>681.21</v>
      </c>
      <c r="E10845" t="s">
        <v>17</v>
      </c>
      <c r="F10845" t="s">
        <v>18</v>
      </c>
      <c r="G10845" t="s">
        <v>19</v>
      </c>
      <c r="H10845" t="s">
        <v>15</v>
      </c>
      <c r="I10845" t="s">
        <v>14</v>
      </c>
      <c r="J10845">
        <v>2</v>
      </c>
      <c r="K10845" t="s">
        <v>15</v>
      </c>
    </row>
    <row r="10846" spans="1:11" x14ac:dyDescent="0.35">
      <c r="A10846">
        <v>10845</v>
      </c>
      <c r="B10846">
        <v>65</v>
      </c>
      <c r="C10846">
        <v>114.8</v>
      </c>
      <c r="D10846">
        <v>7462</v>
      </c>
      <c r="E10846" t="s">
        <v>21</v>
      </c>
      <c r="F10846" t="s">
        <v>18</v>
      </c>
      <c r="G10846" t="s">
        <v>19</v>
      </c>
      <c r="H10846" t="s">
        <v>14</v>
      </c>
      <c r="I10846" t="s">
        <v>15</v>
      </c>
      <c r="J10846">
        <v>0</v>
      </c>
      <c r="K10846" t="s">
        <v>14</v>
      </c>
    </row>
    <row r="10847" spans="1:11" x14ac:dyDescent="0.35">
      <c r="A10847">
        <v>10846</v>
      </c>
      <c r="B10847">
        <v>34</v>
      </c>
      <c r="C10847">
        <v>77.12</v>
      </c>
      <c r="D10847">
        <v>2622.08</v>
      </c>
      <c r="E10847" t="s">
        <v>17</v>
      </c>
      <c r="F10847" t="s">
        <v>12</v>
      </c>
      <c r="G10847" t="s">
        <v>19</v>
      </c>
      <c r="H10847" t="s">
        <v>14</v>
      </c>
      <c r="I10847" t="s">
        <v>15</v>
      </c>
      <c r="J10847">
        <v>4</v>
      </c>
      <c r="K10847" t="s">
        <v>14</v>
      </c>
    </row>
    <row r="10848" spans="1:11" x14ac:dyDescent="0.35">
      <c r="A10848">
        <v>10847</v>
      </c>
      <c r="B10848">
        <v>62</v>
      </c>
      <c r="C10848">
        <v>67.77</v>
      </c>
      <c r="D10848">
        <v>4201.74</v>
      </c>
      <c r="E10848" t="s">
        <v>11</v>
      </c>
      <c r="F10848" t="s">
        <v>18</v>
      </c>
      <c r="G10848" t="s">
        <v>19</v>
      </c>
      <c r="H10848" t="s">
        <v>14</v>
      </c>
      <c r="I10848" t="s">
        <v>15</v>
      </c>
      <c r="J10848">
        <v>1</v>
      </c>
      <c r="K10848" t="s">
        <v>14</v>
      </c>
    </row>
    <row r="10849" spans="1:11" x14ac:dyDescent="0.35">
      <c r="A10849">
        <v>10848</v>
      </c>
      <c r="B10849">
        <v>62</v>
      </c>
      <c r="C10849">
        <v>105.91</v>
      </c>
      <c r="D10849">
        <v>6566.42</v>
      </c>
      <c r="E10849" t="s">
        <v>11</v>
      </c>
      <c r="F10849" t="s">
        <v>16</v>
      </c>
      <c r="G10849" t="s">
        <v>19</v>
      </c>
      <c r="H10849" t="s">
        <v>14</v>
      </c>
      <c r="I10849" t="s">
        <v>14</v>
      </c>
      <c r="J10849">
        <v>1</v>
      </c>
      <c r="K10849" t="s">
        <v>15</v>
      </c>
    </row>
    <row r="10850" spans="1:11" x14ac:dyDescent="0.35">
      <c r="A10850">
        <v>10849</v>
      </c>
      <c r="B10850">
        <v>38</v>
      </c>
      <c r="C10850">
        <v>113.67</v>
      </c>
      <c r="D10850">
        <v>4319.46</v>
      </c>
      <c r="E10850" t="s">
        <v>11</v>
      </c>
      <c r="F10850" t="s">
        <v>16</v>
      </c>
      <c r="G10850" t="s">
        <v>22</v>
      </c>
      <c r="H10850" t="s">
        <v>14</v>
      </c>
      <c r="I10850" t="s">
        <v>14</v>
      </c>
      <c r="J10850">
        <v>2</v>
      </c>
      <c r="K10850" t="s">
        <v>14</v>
      </c>
    </row>
    <row r="10851" spans="1:11" x14ac:dyDescent="0.35">
      <c r="A10851">
        <v>10850</v>
      </c>
      <c r="B10851">
        <v>26</v>
      </c>
      <c r="C10851">
        <v>42.03</v>
      </c>
      <c r="D10851">
        <v>1092.78</v>
      </c>
      <c r="E10851" t="s">
        <v>11</v>
      </c>
      <c r="F10851" t="s">
        <v>20</v>
      </c>
      <c r="G10851" t="s">
        <v>13</v>
      </c>
      <c r="H10851" t="s">
        <v>14</v>
      </c>
      <c r="I10851" t="s">
        <v>14</v>
      </c>
      <c r="J10851">
        <v>1</v>
      </c>
      <c r="K10851" t="s">
        <v>14</v>
      </c>
    </row>
    <row r="10852" spans="1:11" x14ac:dyDescent="0.35">
      <c r="A10852">
        <v>10851</v>
      </c>
      <c r="B10852">
        <v>24</v>
      </c>
      <c r="C10852">
        <v>101.01</v>
      </c>
      <c r="D10852">
        <v>2424.2399999999998</v>
      </c>
      <c r="E10852" t="s">
        <v>11</v>
      </c>
      <c r="F10852" t="s">
        <v>16</v>
      </c>
      <c r="G10852" t="s">
        <v>22</v>
      </c>
      <c r="H10852" t="s">
        <v>14</v>
      </c>
      <c r="I10852" t="s">
        <v>14</v>
      </c>
      <c r="J10852">
        <v>1</v>
      </c>
      <c r="K10852" t="s">
        <v>15</v>
      </c>
    </row>
    <row r="10853" spans="1:11" x14ac:dyDescent="0.35">
      <c r="A10853">
        <v>10852</v>
      </c>
      <c r="B10853">
        <v>39</v>
      </c>
      <c r="C10853">
        <v>103.11</v>
      </c>
      <c r="D10853">
        <v>4021.29</v>
      </c>
      <c r="E10853" t="s">
        <v>11</v>
      </c>
      <c r="F10853" t="s">
        <v>16</v>
      </c>
      <c r="G10853" t="s">
        <v>19</v>
      </c>
      <c r="H10853" t="s">
        <v>14</v>
      </c>
      <c r="I10853" t="s">
        <v>14</v>
      </c>
      <c r="J10853">
        <v>4</v>
      </c>
      <c r="K10853" t="s">
        <v>15</v>
      </c>
    </row>
    <row r="10854" spans="1:11" x14ac:dyDescent="0.35">
      <c r="A10854">
        <v>10853</v>
      </c>
      <c r="B10854">
        <v>21</v>
      </c>
      <c r="C10854">
        <v>25.44</v>
      </c>
      <c r="D10854">
        <v>534.24</v>
      </c>
      <c r="E10854" t="s">
        <v>11</v>
      </c>
      <c r="F10854" t="s">
        <v>12</v>
      </c>
      <c r="G10854" t="s">
        <v>13</v>
      </c>
      <c r="H10854" t="s">
        <v>15</v>
      </c>
      <c r="I10854" t="s">
        <v>15</v>
      </c>
      <c r="J10854">
        <v>1</v>
      </c>
      <c r="K10854" t="s">
        <v>14</v>
      </c>
    </row>
    <row r="10855" spans="1:11" x14ac:dyDescent="0.35">
      <c r="A10855">
        <v>10854</v>
      </c>
      <c r="B10855">
        <v>47</v>
      </c>
      <c r="C10855">
        <v>91.19</v>
      </c>
      <c r="D10855">
        <v>4285.93</v>
      </c>
      <c r="E10855" t="s">
        <v>21</v>
      </c>
      <c r="F10855" t="s">
        <v>18</v>
      </c>
      <c r="G10855" t="s">
        <v>19</v>
      </c>
      <c r="H10855" t="s">
        <v>15</v>
      </c>
      <c r="I10855" t="s">
        <v>14</v>
      </c>
      <c r="J10855">
        <v>1</v>
      </c>
      <c r="K10855" t="s">
        <v>14</v>
      </c>
    </row>
    <row r="10856" spans="1:11" x14ac:dyDescent="0.35">
      <c r="A10856">
        <v>10855</v>
      </c>
      <c r="B10856">
        <v>48</v>
      </c>
      <c r="C10856">
        <v>26.3</v>
      </c>
      <c r="D10856">
        <v>1262.4000000000001</v>
      </c>
      <c r="E10856" t="s">
        <v>21</v>
      </c>
      <c r="F10856" t="s">
        <v>18</v>
      </c>
      <c r="G10856" t="s">
        <v>13</v>
      </c>
      <c r="H10856" t="s">
        <v>14</v>
      </c>
      <c r="I10856" t="s">
        <v>15</v>
      </c>
      <c r="J10856">
        <v>2</v>
      </c>
      <c r="K10856" t="s">
        <v>14</v>
      </c>
    </row>
    <row r="10857" spans="1:11" x14ac:dyDescent="0.35">
      <c r="A10857">
        <v>10856</v>
      </c>
      <c r="B10857">
        <v>13</v>
      </c>
      <c r="C10857">
        <v>79.47</v>
      </c>
      <c r="D10857">
        <v>1033.1099999999999</v>
      </c>
      <c r="E10857" t="s">
        <v>11</v>
      </c>
      <c r="F10857" t="s">
        <v>18</v>
      </c>
      <c r="G10857" t="s">
        <v>22</v>
      </c>
      <c r="H10857" t="s">
        <v>14</v>
      </c>
      <c r="I10857" t="s">
        <v>15</v>
      </c>
      <c r="J10857">
        <v>0</v>
      </c>
      <c r="K10857" t="s">
        <v>14</v>
      </c>
    </row>
    <row r="10858" spans="1:11" x14ac:dyDescent="0.35">
      <c r="A10858">
        <v>10857</v>
      </c>
      <c r="B10858">
        <v>3</v>
      </c>
      <c r="C10858">
        <v>86.92</v>
      </c>
      <c r="D10858">
        <v>260.76</v>
      </c>
      <c r="E10858" t="s">
        <v>11</v>
      </c>
      <c r="F10858" t="s">
        <v>12</v>
      </c>
      <c r="G10858" t="s">
        <v>19</v>
      </c>
      <c r="H10858" t="s">
        <v>14</v>
      </c>
      <c r="I10858" t="s">
        <v>15</v>
      </c>
      <c r="J10858">
        <v>3</v>
      </c>
      <c r="K10858" t="s">
        <v>15</v>
      </c>
    </row>
    <row r="10859" spans="1:11" x14ac:dyDescent="0.35">
      <c r="A10859">
        <v>10858</v>
      </c>
      <c r="B10859">
        <v>32</v>
      </c>
      <c r="C10859">
        <v>56.71</v>
      </c>
      <c r="D10859">
        <v>1814.72</v>
      </c>
      <c r="E10859" t="s">
        <v>11</v>
      </c>
      <c r="F10859" t="s">
        <v>18</v>
      </c>
      <c r="G10859" t="s">
        <v>22</v>
      </c>
      <c r="H10859" t="s">
        <v>14</v>
      </c>
      <c r="I10859" t="s">
        <v>14</v>
      </c>
      <c r="J10859">
        <v>1</v>
      </c>
      <c r="K10859" t="s">
        <v>14</v>
      </c>
    </row>
    <row r="10860" spans="1:11" x14ac:dyDescent="0.35">
      <c r="A10860">
        <v>10859</v>
      </c>
      <c r="B10860">
        <v>35</v>
      </c>
      <c r="C10860">
        <v>108.08</v>
      </c>
      <c r="D10860">
        <v>3782.8</v>
      </c>
      <c r="E10860" t="s">
        <v>21</v>
      </c>
      <c r="F10860" t="s">
        <v>20</v>
      </c>
      <c r="G10860" t="s">
        <v>19</v>
      </c>
      <c r="H10860" t="s">
        <v>15</v>
      </c>
      <c r="I10860" t="s">
        <v>15</v>
      </c>
      <c r="J10860">
        <v>2</v>
      </c>
      <c r="K10860" t="s">
        <v>14</v>
      </c>
    </row>
    <row r="10861" spans="1:11" x14ac:dyDescent="0.35">
      <c r="A10861">
        <v>10860</v>
      </c>
      <c r="B10861">
        <v>19</v>
      </c>
      <c r="C10861">
        <v>100.05</v>
      </c>
      <c r="D10861">
        <v>1900.95</v>
      </c>
      <c r="E10861" t="s">
        <v>11</v>
      </c>
      <c r="F10861" t="s">
        <v>18</v>
      </c>
      <c r="G10861" t="s">
        <v>19</v>
      </c>
      <c r="H10861" t="s">
        <v>15</v>
      </c>
      <c r="I10861" t="s">
        <v>15</v>
      </c>
      <c r="J10861">
        <v>2</v>
      </c>
      <c r="K10861" t="s">
        <v>14</v>
      </c>
    </row>
    <row r="10862" spans="1:11" x14ac:dyDescent="0.35">
      <c r="A10862">
        <v>10861</v>
      </c>
      <c r="B10862">
        <v>14</v>
      </c>
      <c r="C10862">
        <v>112.6</v>
      </c>
      <c r="D10862">
        <v>1576.4</v>
      </c>
      <c r="E10862" t="s">
        <v>11</v>
      </c>
      <c r="F10862" t="s">
        <v>16</v>
      </c>
      <c r="G10862" t="s">
        <v>13</v>
      </c>
      <c r="H10862" t="s">
        <v>14</v>
      </c>
      <c r="I10862" t="s">
        <v>14</v>
      </c>
      <c r="J10862">
        <v>0</v>
      </c>
      <c r="K10862" t="s">
        <v>15</v>
      </c>
    </row>
    <row r="10863" spans="1:11" x14ac:dyDescent="0.35">
      <c r="A10863">
        <v>10862</v>
      </c>
      <c r="B10863">
        <v>48</v>
      </c>
      <c r="C10863">
        <v>51.49</v>
      </c>
      <c r="D10863">
        <v>2471.52</v>
      </c>
      <c r="E10863" t="s">
        <v>11</v>
      </c>
      <c r="F10863" t="s">
        <v>12</v>
      </c>
      <c r="G10863" t="s">
        <v>13</v>
      </c>
      <c r="H10863" t="s">
        <v>14</v>
      </c>
      <c r="I10863" t="s">
        <v>14</v>
      </c>
      <c r="J10863">
        <v>0</v>
      </c>
      <c r="K10863" t="s">
        <v>15</v>
      </c>
    </row>
    <row r="10864" spans="1:11" x14ac:dyDescent="0.35">
      <c r="A10864">
        <v>10863</v>
      </c>
      <c r="B10864">
        <v>68</v>
      </c>
      <c r="C10864">
        <v>22.15</v>
      </c>
      <c r="D10864">
        <v>1506.2</v>
      </c>
      <c r="E10864" t="s">
        <v>11</v>
      </c>
      <c r="F10864" t="s">
        <v>20</v>
      </c>
      <c r="G10864" t="s">
        <v>13</v>
      </c>
      <c r="H10864" t="s">
        <v>14</v>
      </c>
      <c r="I10864" t="s">
        <v>15</v>
      </c>
      <c r="J10864">
        <v>3</v>
      </c>
      <c r="K10864" t="s">
        <v>15</v>
      </c>
    </row>
    <row r="10865" spans="1:11" x14ac:dyDescent="0.35">
      <c r="A10865">
        <v>10864</v>
      </c>
      <c r="B10865">
        <v>45</v>
      </c>
      <c r="C10865">
        <v>101.15</v>
      </c>
      <c r="D10865">
        <v>4551.75</v>
      </c>
      <c r="E10865" t="s">
        <v>11</v>
      </c>
      <c r="F10865" t="s">
        <v>12</v>
      </c>
      <c r="G10865" t="s">
        <v>13</v>
      </c>
      <c r="H10865" t="s">
        <v>14</v>
      </c>
      <c r="I10865" t="s">
        <v>15</v>
      </c>
      <c r="J10865">
        <v>0</v>
      </c>
      <c r="K10865" t="s">
        <v>15</v>
      </c>
    </row>
    <row r="10866" spans="1:11" x14ac:dyDescent="0.35">
      <c r="A10866">
        <v>10865</v>
      </c>
      <c r="B10866">
        <v>19</v>
      </c>
      <c r="C10866">
        <v>42.3</v>
      </c>
      <c r="D10866">
        <v>803.7</v>
      </c>
      <c r="E10866" t="s">
        <v>11</v>
      </c>
      <c r="F10866" t="s">
        <v>20</v>
      </c>
      <c r="G10866" t="s">
        <v>19</v>
      </c>
      <c r="H10866" t="s">
        <v>14</v>
      </c>
      <c r="I10866" t="s">
        <v>15</v>
      </c>
      <c r="J10866">
        <v>0</v>
      </c>
      <c r="K10866" t="s">
        <v>15</v>
      </c>
    </row>
    <row r="10867" spans="1:11" x14ac:dyDescent="0.35">
      <c r="A10867">
        <v>10866</v>
      </c>
      <c r="B10867">
        <v>64</v>
      </c>
      <c r="C10867">
        <v>66.72</v>
      </c>
      <c r="D10867">
        <v>4270.08</v>
      </c>
      <c r="E10867" t="s">
        <v>17</v>
      </c>
      <c r="F10867" t="s">
        <v>20</v>
      </c>
      <c r="G10867" t="s">
        <v>19</v>
      </c>
      <c r="H10867" t="s">
        <v>14</v>
      </c>
      <c r="I10867" t="s">
        <v>15</v>
      </c>
      <c r="J10867">
        <v>3</v>
      </c>
      <c r="K10867" t="s">
        <v>14</v>
      </c>
    </row>
    <row r="10868" spans="1:11" x14ac:dyDescent="0.35">
      <c r="A10868">
        <v>10867</v>
      </c>
      <c r="B10868">
        <v>66</v>
      </c>
      <c r="C10868">
        <v>101.73</v>
      </c>
      <c r="D10868">
        <v>6714.18</v>
      </c>
      <c r="E10868" t="s">
        <v>11</v>
      </c>
      <c r="F10868" t="s">
        <v>16</v>
      </c>
      <c r="G10868" t="s">
        <v>19</v>
      </c>
      <c r="H10868" t="s">
        <v>15</v>
      </c>
      <c r="I10868" t="s">
        <v>14</v>
      </c>
      <c r="J10868">
        <v>3</v>
      </c>
      <c r="K10868" t="s">
        <v>15</v>
      </c>
    </row>
    <row r="10869" spans="1:11" x14ac:dyDescent="0.35">
      <c r="A10869">
        <v>10868</v>
      </c>
      <c r="B10869">
        <v>66</v>
      </c>
      <c r="C10869">
        <v>41.61</v>
      </c>
      <c r="D10869">
        <v>2746.26</v>
      </c>
      <c r="E10869" t="s">
        <v>11</v>
      </c>
      <c r="F10869" t="s">
        <v>18</v>
      </c>
      <c r="G10869" t="s">
        <v>19</v>
      </c>
      <c r="H10869" t="s">
        <v>15</v>
      </c>
      <c r="I10869" t="s">
        <v>14</v>
      </c>
      <c r="J10869">
        <v>1</v>
      </c>
      <c r="K10869" t="s">
        <v>15</v>
      </c>
    </row>
    <row r="10870" spans="1:11" x14ac:dyDescent="0.35">
      <c r="A10870">
        <v>10869</v>
      </c>
      <c r="B10870">
        <v>45</v>
      </c>
      <c r="C10870">
        <v>51.19</v>
      </c>
      <c r="D10870">
        <v>2303.5500000000002</v>
      </c>
      <c r="E10870" t="s">
        <v>11</v>
      </c>
      <c r="F10870" t="s">
        <v>18</v>
      </c>
      <c r="G10870" t="s">
        <v>19</v>
      </c>
      <c r="H10870" t="s">
        <v>14</v>
      </c>
      <c r="I10870" t="s">
        <v>14</v>
      </c>
      <c r="J10870">
        <v>2</v>
      </c>
      <c r="K10870" t="s">
        <v>14</v>
      </c>
    </row>
    <row r="10871" spans="1:11" x14ac:dyDescent="0.35">
      <c r="A10871">
        <v>10870</v>
      </c>
      <c r="B10871">
        <v>67</v>
      </c>
      <c r="C10871">
        <v>63.91</v>
      </c>
      <c r="D10871">
        <v>4281.97</v>
      </c>
      <c r="E10871" t="s">
        <v>11</v>
      </c>
      <c r="F10871" t="s">
        <v>20</v>
      </c>
      <c r="G10871" t="s">
        <v>13</v>
      </c>
      <c r="H10871" t="s">
        <v>14</v>
      </c>
      <c r="I10871" t="s">
        <v>15</v>
      </c>
      <c r="J10871">
        <v>0</v>
      </c>
      <c r="K10871" t="s">
        <v>15</v>
      </c>
    </row>
    <row r="10872" spans="1:11" x14ac:dyDescent="0.35">
      <c r="A10872">
        <v>10871</v>
      </c>
      <c r="B10872">
        <v>69</v>
      </c>
      <c r="C10872">
        <v>47.18</v>
      </c>
      <c r="D10872">
        <v>3255.42</v>
      </c>
      <c r="E10872" t="s">
        <v>11</v>
      </c>
      <c r="F10872" t="s">
        <v>20</v>
      </c>
      <c r="G10872" t="s">
        <v>22</v>
      </c>
      <c r="H10872" t="s">
        <v>14</v>
      </c>
      <c r="I10872" t="s">
        <v>14</v>
      </c>
      <c r="J10872">
        <v>0</v>
      </c>
      <c r="K10872" t="s">
        <v>14</v>
      </c>
    </row>
    <row r="10873" spans="1:11" x14ac:dyDescent="0.35">
      <c r="A10873">
        <v>10872</v>
      </c>
      <c r="B10873">
        <v>3</v>
      </c>
      <c r="C10873">
        <v>66.13</v>
      </c>
      <c r="D10873">
        <v>198.39</v>
      </c>
      <c r="E10873" t="s">
        <v>11</v>
      </c>
      <c r="F10873" t="s">
        <v>18</v>
      </c>
      <c r="G10873" t="s">
        <v>13</v>
      </c>
      <c r="H10873" t="s">
        <v>14</v>
      </c>
      <c r="I10873" t="s">
        <v>14</v>
      </c>
      <c r="J10873">
        <v>0</v>
      </c>
      <c r="K10873" t="s">
        <v>15</v>
      </c>
    </row>
    <row r="10874" spans="1:11" x14ac:dyDescent="0.35">
      <c r="A10874">
        <v>10873</v>
      </c>
      <c r="B10874">
        <v>38</v>
      </c>
      <c r="C10874">
        <v>20.96</v>
      </c>
      <c r="D10874">
        <v>796.48</v>
      </c>
      <c r="E10874" t="s">
        <v>11</v>
      </c>
      <c r="F10874" t="s">
        <v>12</v>
      </c>
      <c r="G10874" t="s">
        <v>19</v>
      </c>
      <c r="H10874" t="s">
        <v>14</v>
      </c>
      <c r="I10874" t="s">
        <v>15</v>
      </c>
      <c r="J10874">
        <v>1</v>
      </c>
      <c r="K10874" t="s">
        <v>14</v>
      </c>
    </row>
    <row r="10875" spans="1:11" x14ac:dyDescent="0.35">
      <c r="A10875">
        <v>10874</v>
      </c>
      <c r="B10875">
        <v>42</v>
      </c>
      <c r="C10875">
        <v>41.22</v>
      </c>
      <c r="D10875">
        <v>1731.24</v>
      </c>
      <c r="E10875" t="s">
        <v>17</v>
      </c>
      <c r="F10875" t="s">
        <v>20</v>
      </c>
      <c r="G10875" t="s">
        <v>13</v>
      </c>
      <c r="H10875" t="s">
        <v>14</v>
      </c>
      <c r="I10875" t="s">
        <v>14</v>
      </c>
      <c r="J10875">
        <v>0</v>
      </c>
      <c r="K10875" t="s">
        <v>14</v>
      </c>
    </row>
    <row r="10876" spans="1:11" x14ac:dyDescent="0.35">
      <c r="A10876">
        <v>10875</v>
      </c>
      <c r="B10876">
        <v>40</v>
      </c>
      <c r="C10876">
        <v>103.26</v>
      </c>
      <c r="D10876">
        <v>4130.3999999999996</v>
      </c>
      <c r="E10876" t="s">
        <v>11</v>
      </c>
      <c r="F10876" t="s">
        <v>20</v>
      </c>
      <c r="G10876" t="s">
        <v>19</v>
      </c>
      <c r="H10876" t="s">
        <v>14</v>
      </c>
      <c r="I10876" t="s">
        <v>15</v>
      </c>
      <c r="J10876">
        <v>2</v>
      </c>
      <c r="K10876" t="s">
        <v>14</v>
      </c>
    </row>
    <row r="10877" spans="1:11" x14ac:dyDescent="0.35">
      <c r="A10877">
        <v>10876</v>
      </c>
      <c r="B10877">
        <v>50</v>
      </c>
      <c r="C10877">
        <v>61.35</v>
      </c>
      <c r="D10877">
        <v>3067.5</v>
      </c>
      <c r="E10877" t="s">
        <v>11</v>
      </c>
      <c r="F10877" t="s">
        <v>12</v>
      </c>
      <c r="G10877" t="s">
        <v>13</v>
      </c>
      <c r="H10877" t="s">
        <v>14</v>
      </c>
      <c r="I10877" t="s">
        <v>15</v>
      </c>
      <c r="J10877">
        <v>0</v>
      </c>
      <c r="K10877" t="s">
        <v>14</v>
      </c>
    </row>
    <row r="10878" spans="1:11" x14ac:dyDescent="0.35">
      <c r="A10878">
        <v>10877</v>
      </c>
      <c r="B10878">
        <v>35</v>
      </c>
      <c r="C10878">
        <v>83.64</v>
      </c>
      <c r="D10878">
        <v>2927.4</v>
      </c>
      <c r="E10878" t="s">
        <v>21</v>
      </c>
      <c r="F10878" t="s">
        <v>12</v>
      </c>
      <c r="G10878" t="s">
        <v>19</v>
      </c>
      <c r="H10878" t="s">
        <v>14</v>
      </c>
      <c r="I10878" t="s">
        <v>14</v>
      </c>
      <c r="J10878">
        <v>0</v>
      </c>
      <c r="K10878" t="s">
        <v>15</v>
      </c>
    </row>
    <row r="10879" spans="1:11" x14ac:dyDescent="0.35">
      <c r="A10879">
        <v>10878</v>
      </c>
      <c r="B10879">
        <v>24</v>
      </c>
      <c r="C10879">
        <v>43.23</v>
      </c>
      <c r="D10879">
        <v>1037.52</v>
      </c>
      <c r="E10879" t="s">
        <v>17</v>
      </c>
      <c r="F10879" t="s">
        <v>18</v>
      </c>
      <c r="G10879" t="s">
        <v>19</v>
      </c>
      <c r="H10879" t="s">
        <v>14</v>
      </c>
      <c r="I10879" t="s">
        <v>15</v>
      </c>
      <c r="J10879">
        <v>2</v>
      </c>
      <c r="K10879" t="s">
        <v>14</v>
      </c>
    </row>
    <row r="10880" spans="1:11" x14ac:dyDescent="0.35">
      <c r="A10880">
        <v>10879</v>
      </c>
      <c r="B10880">
        <v>17</v>
      </c>
      <c r="C10880">
        <v>84.99</v>
      </c>
      <c r="D10880">
        <v>1444.83</v>
      </c>
      <c r="E10880" t="s">
        <v>21</v>
      </c>
      <c r="F10880" t="s">
        <v>18</v>
      </c>
      <c r="G10880" t="s">
        <v>13</v>
      </c>
      <c r="H10880" t="s">
        <v>14</v>
      </c>
      <c r="I10880" t="s">
        <v>14</v>
      </c>
      <c r="J10880">
        <v>0</v>
      </c>
      <c r="K10880" t="s">
        <v>14</v>
      </c>
    </row>
    <row r="10881" spans="1:11" x14ac:dyDescent="0.35">
      <c r="A10881">
        <v>10880</v>
      </c>
      <c r="B10881">
        <v>40</v>
      </c>
      <c r="C10881">
        <v>120</v>
      </c>
      <c r="D10881">
        <v>4800</v>
      </c>
      <c r="E10881" t="s">
        <v>11</v>
      </c>
      <c r="F10881" t="s">
        <v>12</v>
      </c>
      <c r="G10881" t="s">
        <v>13</v>
      </c>
      <c r="H10881" t="s">
        <v>15</v>
      </c>
      <c r="I10881" t="s">
        <v>15</v>
      </c>
      <c r="J10881">
        <v>1</v>
      </c>
      <c r="K10881" t="s">
        <v>14</v>
      </c>
    </row>
    <row r="10882" spans="1:11" x14ac:dyDescent="0.35">
      <c r="A10882">
        <v>10881</v>
      </c>
      <c r="B10882">
        <v>66</v>
      </c>
      <c r="C10882">
        <v>79.53</v>
      </c>
      <c r="D10882">
        <v>5248.98</v>
      </c>
      <c r="E10882" t="s">
        <v>11</v>
      </c>
      <c r="F10882" t="s">
        <v>12</v>
      </c>
      <c r="G10882" t="s">
        <v>19</v>
      </c>
      <c r="H10882" t="s">
        <v>15</v>
      </c>
      <c r="I10882" t="s">
        <v>14</v>
      </c>
      <c r="J10882">
        <v>1</v>
      </c>
      <c r="K10882" t="s">
        <v>14</v>
      </c>
    </row>
    <row r="10883" spans="1:11" x14ac:dyDescent="0.35">
      <c r="A10883">
        <v>10882</v>
      </c>
      <c r="B10883">
        <v>44</v>
      </c>
      <c r="C10883">
        <v>82.84</v>
      </c>
      <c r="D10883">
        <v>3644.96</v>
      </c>
      <c r="E10883" t="s">
        <v>11</v>
      </c>
      <c r="F10883" t="s">
        <v>16</v>
      </c>
      <c r="G10883" t="s">
        <v>13</v>
      </c>
      <c r="H10883" t="s">
        <v>15</v>
      </c>
      <c r="I10883" t="s">
        <v>14</v>
      </c>
      <c r="J10883">
        <v>1</v>
      </c>
      <c r="K10883" t="s">
        <v>14</v>
      </c>
    </row>
    <row r="10884" spans="1:11" x14ac:dyDescent="0.35">
      <c r="A10884">
        <v>10883</v>
      </c>
      <c r="B10884">
        <v>23</v>
      </c>
      <c r="C10884">
        <v>31.15</v>
      </c>
      <c r="D10884">
        <v>716.45</v>
      </c>
      <c r="E10884" t="s">
        <v>17</v>
      </c>
      <c r="F10884" t="s">
        <v>16</v>
      </c>
      <c r="G10884" t="s">
        <v>13</v>
      </c>
      <c r="H10884" t="s">
        <v>14</v>
      </c>
      <c r="I10884" t="s">
        <v>14</v>
      </c>
      <c r="J10884">
        <v>2</v>
      </c>
      <c r="K10884" t="s">
        <v>14</v>
      </c>
    </row>
    <row r="10885" spans="1:11" x14ac:dyDescent="0.35">
      <c r="A10885">
        <v>10884</v>
      </c>
      <c r="B10885">
        <v>6</v>
      </c>
      <c r="C10885">
        <v>60.34</v>
      </c>
      <c r="D10885">
        <v>362.04</v>
      </c>
      <c r="E10885" t="s">
        <v>11</v>
      </c>
      <c r="F10885" t="s">
        <v>18</v>
      </c>
      <c r="G10885" t="s">
        <v>13</v>
      </c>
      <c r="H10885" t="s">
        <v>14</v>
      </c>
      <c r="I10885" t="s">
        <v>14</v>
      </c>
      <c r="J10885">
        <v>2</v>
      </c>
      <c r="K10885" t="s">
        <v>14</v>
      </c>
    </row>
    <row r="10886" spans="1:11" x14ac:dyDescent="0.35">
      <c r="A10886">
        <v>10885</v>
      </c>
      <c r="B10886">
        <v>66</v>
      </c>
      <c r="C10886">
        <v>106.07</v>
      </c>
      <c r="D10886">
        <v>7000.62</v>
      </c>
      <c r="E10886" t="s">
        <v>11</v>
      </c>
      <c r="F10886" t="s">
        <v>20</v>
      </c>
      <c r="G10886" t="s">
        <v>13</v>
      </c>
      <c r="H10886" t="s">
        <v>14</v>
      </c>
      <c r="I10886" t="s">
        <v>15</v>
      </c>
      <c r="J10886">
        <v>1</v>
      </c>
      <c r="K10886" t="s">
        <v>15</v>
      </c>
    </row>
    <row r="10887" spans="1:11" x14ac:dyDescent="0.35">
      <c r="A10887">
        <v>10886</v>
      </c>
      <c r="B10887">
        <v>21</v>
      </c>
      <c r="C10887">
        <v>103.43</v>
      </c>
      <c r="D10887">
        <v>2172.0300000000002</v>
      </c>
      <c r="E10887" t="s">
        <v>17</v>
      </c>
      <c r="F10887" t="s">
        <v>12</v>
      </c>
      <c r="G10887" t="s">
        <v>13</v>
      </c>
      <c r="H10887" t="s">
        <v>14</v>
      </c>
      <c r="I10887" t="s">
        <v>14</v>
      </c>
      <c r="J10887">
        <v>3</v>
      </c>
      <c r="K10887" t="s">
        <v>14</v>
      </c>
    </row>
    <row r="10888" spans="1:11" x14ac:dyDescent="0.35">
      <c r="A10888">
        <v>10887</v>
      </c>
      <c r="B10888">
        <v>35</v>
      </c>
      <c r="C10888">
        <v>72.239999999999995</v>
      </c>
      <c r="D10888">
        <v>2528.4</v>
      </c>
      <c r="E10888" t="s">
        <v>17</v>
      </c>
      <c r="F10888" t="s">
        <v>18</v>
      </c>
      <c r="G10888" t="s">
        <v>19</v>
      </c>
      <c r="H10888" t="s">
        <v>15</v>
      </c>
      <c r="I10888" t="s">
        <v>15</v>
      </c>
      <c r="J10888">
        <v>3</v>
      </c>
      <c r="K10888" t="s">
        <v>14</v>
      </c>
    </row>
    <row r="10889" spans="1:11" x14ac:dyDescent="0.35">
      <c r="A10889">
        <v>10888</v>
      </c>
      <c r="B10889">
        <v>29</v>
      </c>
      <c r="C10889">
        <v>110.35</v>
      </c>
      <c r="D10889">
        <v>3200.15</v>
      </c>
      <c r="E10889" t="s">
        <v>21</v>
      </c>
      <c r="F10889" t="s">
        <v>16</v>
      </c>
      <c r="G10889" t="s">
        <v>19</v>
      </c>
      <c r="H10889" t="s">
        <v>14</v>
      </c>
      <c r="I10889" t="s">
        <v>15</v>
      </c>
      <c r="J10889">
        <v>1</v>
      </c>
      <c r="K10889" t="s">
        <v>15</v>
      </c>
    </row>
    <row r="10890" spans="1:11" x14ac:dyDescent="0.35">
      <c r="A10890">
        <v>10889</v>
      </c>
      <c r="B10890">
        <v>7</v>
      </c>
      <c r="C10890">
        <v>34.29</v>
      </c>
      <c r="D10890">
        <v>240.03</v>
      </c>
      <c r="E10890" t="s">
        <v>21</v>
      </c>
      <c r="F10890" t="s">
        <v>20</v>
      </c>
      <c r="G10890" t="s">
        <v>13</v>
      </c>
      <c r="H10890" t="s">
        <v>15</v>
      </c>
      <c r="I10890" t="s">
        <v>15</v>
      </c>
      <c r="J10890">
        <v>2</v>
      </c>
      <c r="K10890" t="s">
        <v>15</v>
      </c>
    </row>
    <row r="10891" spans="1:11" x14ac:dyDescent="0.35">
      <c r="A10891">
        <v>10890</v>
      </c>
      <c r="B10891">
        <v>53</v>
      </c>
      <c r="C10891">
        <v>85.82</v>
      </c>
      <c r="D10891">
        <v>4548.46</v>
      </c>
      <c r="E10891" t="s">
        <v>17</v>
      </c>
      <c r="F10891" t="s">
        <v>16</v>
      </c>
      <c r="G10891" t="s">
        <v>13</v>
      </c>
      <c r="H10891" t="s">
        <v>14</v>
      </c>
      <c r="I10891" t="s">
        <v>15</v>
      </c>
      <c r="J10891">
        <v>2</v>
      </c>
      <c r="K10891" t="s">
        <v>14</v>
      </c>
    </row>
    <row r="10892" spans="1:11" x14ac:dyDescent="0.35">
      <c r="A10892">
        <v>10891</v>
      </c>
      <c r="B10892">
        <v>37</v>
      </c>
      <c r="C10892">
        <v>44.89</v>
      </c>
      <c r="D10892">
        <v>1660.93</v>
      </c>
      <c r="E10892" t="s">
        <v>11</v>
      </c>
      <c r="F10892" t="s">
        <v>16</v>
      </c>
      <c r="G10892" t="s">
        <v>13</v>
      </c>
      <c r="H10892" t="s">
        <v>14</v>
      </c>
      <c r="I10892" t="s">
        <v>15</v>
      </c>
      <c r="J10892">
        <v>2</v>
      </c>
      <c r="K10892" t="s">
        <v>14</v>
      </c>
    </row>
    <row r="10893" spans="1:11" x14ac:dyDescent="0.35">
      <c r="A10893">
        <v>10892</v>
      </c>
      <c r="B10893">
        <v>23</v>
      </c>
      <c r="C10893">
        <v>84.56</v>
      </c>
      <c r="D10893">
        <v>1944.88</v>
      </c>
      <c r="E10893" t="s">
        <v>11</v>
      </c>
      <c r="F10893" t="s">
        <v>16</v>
      </c>
      <c r="G10893" t="s">
        <v>13</v>
      </c>
      <c r="H10893" t="s">
        <v>15</v>
      </c>
      <c r="I10893" t="s">
        <v>15</v>
      </c>
      <c r="J10893">
        <v>0</v>
      </c>
      <c r="K10893" t="s">
        <v>14</v>
      </c>
    </row>
    <row r="10894" spans="1:11" x14ac:dyDescent="0.35">
      <c r="A10894">
        <v>10893</v>
      </c>
      <c r="B10894">
        <v>8</v>
      </c>
      <c r="C10894">
        <v>28.74</v>
      </c>
      <c r="D10894">
        <v>229.92</v>
      </c>
      <c r="E10894" t="s">
        <v>11</v>
      </c>
      <c r="F10894" t="s">
        <v>20</v>
      </c>
      <c r="G10894" t="s">
        <v>19</v>
      </c>
      <c r="H10894" t="s">
        <v>14</v>
      </c>
      <c r="I10894" t="s">
        <v>14</v>
      </c>
      <c r="J10894">
        <v>1</v>
      </c>
      <c r="K10894" t="s">
        <v>15</v>
      </c>
    </row>
    <row r="10895" spans="1:11" x14ac:dyDescent="0.35">
      <c r="A10895">
        <v>10894</v>
      </c>
      <c r="B10895">
        <v>48</v>
      </c>
      <c r="C10895">
        <v>114.36</v>
      </c>
      <c r="D10895">
        <v>5489.28</v>
      </c>
      <c r="E10895" t="s">
        <v>11</v>
      </c>
      <c r="F10895" t="s">
        <v>16</v>
      </c>
      <c r="G10895" t="s">
        <v>19</v>
      </c>
      <c r="H10895" t="s">
        <v>14</v>
      </c>
      <c r="I10895" t="s">
        <v>14</v>
      </c>
      <c r="J10895">
        <v>2</v>
      </c>
      <c r="K10895" t="s">
        <v>15</v>
      </c>
    </row>
    <row r="10896" spans="1:11" x14ac:dyDescent="0.35">
      <c r="A10896">
        <v>10895</v>
      </c>
      <c r="B10896">
        <v>10</v>
      </c>
      <c r="C10896">
        <v>98.63</v>
      </c>
      <c r="D10896">
        <v>986.3</v>
      </c>
      <c r="E10896" t="s">
        <v>11</v>
      </c>
      <c r="F10896" t="s">
        <v>18</v>
      </c>
      <c r="G10896" t="s">
        <v>13</v>
      </c>
      <c r="H10896" t="s">
        <v>14</v>
      </c>
      <c r="I10896" t="s">
        <v>15</v>
      </c>
      <c r="J10896">
        <v>0</v>
      </c>
      <c r="K10896" t="s">
        <v>15</v>
      </c>
    </row>
    <row r="10897" spans="1:11" x14ac:dyDescent="0.35">
      <c r="A10897">
        <v>10896</v>
      </c>
      <c r="B10897">
        <v>24</v>
      </c>
      <c r="C10897">
        <v>40.1</v>
      </c>
      <c r="D10897">
        <v>962.4</v>
      </c>
      <c r="E10897" t="s">
        <v>11</v>
      </c>
      <c r="F10897" t="s">
        <v>20</v>
      </c>
      <c r="G10897" t="s">
        <v>13</v>
      </c>
      <c r="H10897" t="s">
        <v>15</v>
      </c>
      <c r="I10897" t="s">
        <v>14</v>
      </c>
      <c r="J10897">
        <v>2</v>
      </c>
      <c r="K10897" t="s">
        <v>14</v>
      </c>
    </row>
    <row r="10898" spans="1:11" x14ac:dyDescent="0.35">
      <c r="A10898">
        <v>10897</v>
      </c>
      <c r="B10898">
        <v>47</v>
      </c>
      <c r="C10898">
        <v>83.73</v>
      </c>
      <c r="D10898">
        <v>3935.31</v>
      </c>
      <c r="E10898" t="s">
        <v>11</v>
      </c>
      <c r="F10898" t="s">
        <v>12</v>
      </c>
      <c r="G10898" t="s">
        <v>13</v>
      </c>
      <c r="H10898" t="s">
        <v>15</v>
      </c>
      <c r="I10898" t="s">
        <v>14</v>
      </c>
      <c r="J10898">
        <v>0</v>
      </c>
      <c r="K10898" t="s">
        <v>14</v>
      </c>
    </row>
    <row r="10899" spans="1:11" x14ac:dyDescent="0.35">
      <c r="A10899">
        <v>10898</v>
      </c>
      <c r="B10899">
        <v>53</v>
      </c>
      <c r="C10899">
        <v>95.91</v>
      </c>
      <c r="D10899">
        <v>5083.2299999999996</v>
      </c>
      <c r="E10899" t="s">
        <v>21</v>
      </c>
      <c r="F10899" t="s">
        <v>12</v>
      </c>
      <c r="G10899" t="s">
        <v>22</v>
      </c>
      <c r="H10899" t="s">
        <v>14</v>
      </c>
      <c r="I10899" t="s">
        <v>15</v>
      </c>
      <c r="J10899">
        <v>2</v>
      </c>
      <c r="K10899" t="s">
        <v>15</v>
      </c>
    </row>
    <row r="10900" spans="1:11" x14ac:dyDescent="0.35">
      <c r="A10900">
        <v>10899</v>
      </c>
      <c r="B10900">
        <v>39</v>
      </c>
      <c r="C10900">
        <v>40.94</v>
      </c>
      <c r="D10900">
        <v>1596.66</v>
      </c>
      <c r="E10900" t="s">
        <v>21</v>
      </c>
      <c r="F10900" t="s">
        <v>12</v>
      </c>
      <c r="G10900" t="s">
        <v>22</v>
      </c>
      <c r="H10900" t="s">
        <v>14</v>
      </c>
      <c r="I10900" t="s">
        <v>14</v>
      </c>
      <c r="J10900">
        <v>4</v>
      </c>
      <c r="K10900" t="s">
        <v>15</v>
      </c>
    </row>
    <row r="10901" spans="1:11" x14ac:dyDescent="0.35">
      <c r="A10901">
        <v>10900</v>
      </c>
      <c r="B10901">
        <v>67</v>
      </c>
      <c r="C10901">
        <v>29.33</v>
      </c>
      <c r="D10901">
        <v>1965.11</v>
      </c>
      <c r="E10901" t="s">
        <v>17</v>
      </c>
      <c r="F10901" t="s">
        <v>12</v>
      </c>
      <c r="G10901" t="s">
        <v>13</v>
      </c>
      <c r="H10901" t="s">
        <v>14</v>
      </c>
      <c r="I10901" t="s">
        <v>14</v>
      </c>
      <c r="J10901">
        <v>2</v>
      </c>
      <c r="K10901" t="s">
        <v>14</v>
      </c>
    </row>
    <row r="10902" spans="1:11" x14ac:dyDescent="0.35">
      <c r="A10902">
        <v>10901</v>
      </c>
      <c r="B10902">
        <v>66</v>
      </c>
      <c r="C10902">
        <v>55.18</v>
      </c>
      <c r="D10902">
        <v>3641.88</v>
      </c>
      <c r="E10902" t="s">
        <v>11</v>
      </c>
      <c r="F10902" t="s">
        <v>16</v>
      </c>
      <c r="G10902" t="s">
        <v>13</v>
      </c>
      <c r="H10902" t="s">
        <v>15</v>
      </c>
      <c r="I10902" t="s">
        <v>14</v>
      </c>
      <c r="J10902">
        <v>2</v>
      </c>
      <c r="K10902" t="s">
        <v>14</v>
      </c>
    </row>
    <row r="10903" spans="1:11" x14ac:dyDescent="0.35">
      <c r="A10903">
        <v>10902</v>
      </c>
      <c r="B10903">
        <v>6</v>
      </c>
      <c r="C10903">
        <v>33.58</v>
      </c>
      <c r="D10903">
        <v>201.48</v>
      </c>
      <c r="E10903" t="s">
        <v>21</v>
      </c>
      <c r="F10903" t="s">
        <v>16</v>
      </c>
      <c r="G10903" t="s">
        <v>19</v>
      </c>
      <c r="H10903" t="s">
        <v>15</v>
      </c>
      <c r="I10903" t="s">
        <v>15</v>
      </c>
      <c r="J10903">
        <v>5</v>
      </c>
      <c r="K10903" t="s">
        <v>15</v>
      </c>
    </row>
    <row r="10904" spans="1:11" x14ac:dyDescent="0.35">
      <c r="A10904">
        <v>10903</v>
      </c>
      <c r="B10904">
        <v>21</v>
      </c>
      <c r="C10904">
        <v>76.569999999999993</v>
      </c>
      <c r="D10904">
        <v>1607.97</v>
      </c>
      <c r="E10904" t="s">
        <v>11</v>
      </c>
      <c r="F10904" t="s">
        <v>12</v>
      </c>
      <c r="G10904" t="s">
        <v>13</v>
      </c>
      <c r="H10904" t="s">
        <v>14</v>
      </c>
      <c r="I10904" t="s">
        <v>14</v>
      </c>
      <c r="J10904">
        <v>0</v>
      </c>
      <c r="K10904" t="s">
        <v>14</v>
      </c>
    </row>
    <row r="10905" spans="1:11" x14ac:dyDescent="0.35">
      <c r="A10905">
        <v>10904</v>
      </c>
      <c r="B10905">
        <v>36</v>
      </c>
      <c r="C10905">
        <v>62.41</v>
      </c>
      <c r="D10905">
        <v>2246.7600000000002</v>
      </c>
      <c r="E10905" t="s">
        <v>11</v>
      </c>
      <c r="F10905" t="s">
        <v>20</v>
      </c>
      <c r="G10905" t="s">
        <v>19</v>
      </c>
      <c r="H10905" t="s">
        <v>15</v>
      </c>
      <c r="I10905" t="s">
        <v>14</v>
      </c>
      <c r="J10905">
        <v>0</v>
      </c>
      <c r="K10905" t="s">
        <v>14</v>
      </c>
    </row>
    <row r="10906" spans="1:11" x14ac:dyDescent="0.35">
      <c r="A10906">
        <v>10905</v>
      </c>
      <c r="B10906">
        <v>3</v>
      </c>
      <c r="C10906">
        <v>66.239999999999995</v>
      </c>
      <c r="D10906">
        <v>198.72</v>
      </c>
      <c r="E10906" t="s">
        <v>21</v>
      </c>
      <c r="F10906" t="s">
        <v>16</v>
      </c>
      <c r="G10906" t="s">
        <v>19</v>
      </c>
      <c r="H10906" t="s">
        <v>14</v>
      </c>
      <c r="I10906" t="s">
        <v>14</v>
      </c>
      <c r="J10906">
        <v>0</v>
      </c>
      <c r="K10906" t="s">
        <v>14</v>
      </c>
    </row>
    <row r="10907" spans="1:11" x14ac:dyDescent="0.35">
      <c r="A10907">
        <v>10906</v>
      </c>
      <c r="B10907">
        <v>42</v>
      </c>
      <c r="C10907">
        <v>74.290000000000006</v>
      </c>
      <c r="D10907">
        <v>3120.18</v>
      </c>
      <c r="E10907" t="s">
        <v>11</v>
      </c>
      <c r="F10907" t="s">
        <v>16</v>
      </c>
      <c r="G10907" t="s">
        <v>13</v>
      </c>
      <c r="H10907" t="s">
        <v>14</v>
      </c>
      <c r="I10907" t="s">
        <v>14</v>
      </c>
      <c r="J10907">
        <v>1</v>
      </c>
      <c r="K10907" t="s">
        <v>14</v>
      </c>
    </row>
    <row r="10908" spans="1:11" x14ac:dyDescent="0.35">
      <c r="A10908">
        <v>10907</v>
      </c>
      <c r="B10908">
        <v>45</v>
      </c>
      <c r="C10908">
        <v>118.21</v>
      </c>
      <c r="D10908">
        <v>5319.45</v>
      </c>
      <c r="E10908" t="s">
        <v>21</v>
      </c>
      <c r="F10908" t="s">
        <v>20</v>
      </c>
      <c r="G10908" t="s">
        <v>19</v>
      </c>
      <c r="H10908" t="s">
        <v>14</v>
      </c>
      <c r="I10908" t="s">
        <v>15</v>
      </c>
      <c r="J10908">
        <v>3</v>
      </c>
      <c r="K10908" t="s">
        <v>15</v>
      </c>
    </row>
    <row r="10909" spans="1:11" x14ac:dyDescent="0.35">
      <c r="A10909">
        <v>10908</v>
      </c>
      <c r="B10909">
        <v>44</v>
      </c>
      <c r="C10909">
        <v>99.26</v>
      </c>
      <c r="D10909">
        <v>4367.4399999999996</v>
      </c>
      <c r="E10909" t="s">
        <v>11</v>
      </c>
      <c r="F10909" t="s">
        <v>20</v>
      </c>
      <c r="G10909" t="s">
        <v>22</v>
      </c>
      <c r="H10909" t="s">
        <v>14</v>
      </c>
      <c r="I10909" t="s">
        <v>14</v>
      </c>
      <c r="J10909">
        <v>3</v>
      </c>
      <c r="K10909" t="s">
        <v>15</v>
      </c>
    </row>
    <row r="10910" spans="1:11" x14ac:dyDescent="0.35">
      <c r="A10910">
        <v>10909</v>
      </c>
      <c r="B10910">
        <v>33</v>
      </c>
      <c r="C10910">
        <v>82.95</v>
      </c>
      <c r="D10910">
        <v>2737.35</v>
      </c>
      <c r="E10910" t="s">
        <v>21</v>
      </c>
      <c r="F10910" t="s">
        <v>18</v>
      </c>
      <c r="G10910" t="s">
        <v>13</v>
      </c>
      <c r="H10910" t="s">
        <v>15</v>
      </c>
      <c r="I10910" t="s">
        <v>14</v>
      </c>
      <c r="J10910">
        <v>2</v>
      </c>
      <c r="K10910" t="s">
        <v>14</v>
      </c>
    </row>
    <row r="10911" spans="1:11" x14ac:dyDescent="0.35">
      <c r="A10911">
        <v>10910</v>
      </c>
      <c r="B10911">
        <v>60</v>
      </c>
      <c r="C10911">
        <v>56.37</v>
      </c>
      <c r="D10911">
        <v>3382.2</v>
      </c>
      <c r="E10911" t="s">
        <v>11</v>
      </c>
      <c r="F10911" t="s">
        <v>20</v>
      </c>
      <c r="G10911" t="s">
        <v>13</v>
      </c>
      <c r="H10911" t="s">
        <v>15</v>
      </c>
      <c r="I10911" t="s">
        <v>15</v>
      </c>
      <c r="J10911">
        <v>1</v>
      </c>
      <c r="K10911" t="s">
        <v>14</v>
      </c>
    </row>
    <row r="10912" spans="1:11" x14ac:dyDescent="0.35">
      <c r="A10912">
        <v>10911</v>
      </c>
      <c r="B10912">
        <v>70</v>
      </c>
      <c r="C10912">
        <v>22.71</v>
      </c>
      <c r="D10912">
        <v>1589.7</v>
      </c>
      <c r="E10912" t="s">
        <v>11</v>
      </c>
      <c r="F10912" t="s">
        <v>12</v>
      </c>
      <c r="G10912" t="s">
        <v>19</v>
      </c>
      <c r="H10912" t="s">
        <v>15</v>
      </c>
      <c r="I10912" t="s">
        <v>15</v>
      </c>
      <c r="J10912">
        <v>3</v>
      </c>
      <c r="K10912" t="s">
        <v>14</v>
      </c>
    </row>
    <row r="10913" spans="1:11" x14ac:dyDescent="0.35">
      <c r="A10913">
        <v>10912</v>
      </c>
      <c r="B10913">
        <v>26</v>
      </c>
      <c r="C10913">
        <v>31.65</v>
      </c>
      <c r="D10913">
        <v>822.9</v>
      </c>
      <c r="E10913" t="s">
        <v>11</v>
      </c>
      <c r="F10913" t="s">
        <v>12</v>
      </c>
      <c r="G10913" t="s">
        <v>19</v>
      </c>
      <c r="H10913" t="s">
        <v>14</v>
      </c>
      <c r="I10913" t="s">
        <v>15</v>
      </c>
      <c r="J10913">
        <v>1</v>
      </c>
      <c r="K10913" t="s">
        <v>15</v>
      </c>
    </row>
    <row r="10914" spans="1:11" x14ac:dyDescent="0.35">
      <c r="A10914">
        <v>10913</v>
      </c>
      <c r="B10914">
        <v>21</v>
      </c>
      <c r="C10914">
        <v>93.09</v>
      </c>
      <c r="D10914">
        <v>1954.89</v>
      </c>
      <c r="E10914" t="s">
        <v>11</v>
      </c>
      <c r="F10914" t="s">
        <v>20</v>
      </c>
      <c r="G10914" t="s">
        <v>13</v>
      </c>
      <c r="H10914" t="s">
        <v>15</v>
      </c>
      <c r="I10914" t="s">
        <v>14</v>
      </c>
      <c r="J10914">
        <v>1</v>
      </c>
      <c r="K10914" t="s">
        <v>14</v>
      </c>
    </row>
    <row r="10915" spans="1:11" x14ac:dyDescent="0.35">
      <c r="A10915">
        <v>10914</v>
      </c>
      <c r="B10915">
        <v>2</v>
      </c>
      <c r="C10915">
        <v>56.92</v>
      </c>
      <c r="D10915">
        <v>113.84</v>
      </c>
      <c r="E10915" t="s">
        <v>11</v>
      </c>
      <c r="F10915" t="s">
        <v>18</v>
      </c>
      <c r="G10915" t="s">
        <v>13</v>
      </c>
      <c r="H10915" t="s">
        <v>14</v>
      </c>
      <c r="I10915" t="s">
        <v>15</v>
      </c>
      <c r="J10915">
        <v>1</v>
      </c>
      <c r="K10915" t="s">
        <v>15</v>
      </c>
    </row>
    <row r="10916" spans="1:11" x14ac:dyDescent="0.35">
      <c r="A10916">
        <v>10915</v>
      </c>
      <c r="B10916">
        <v>47</v>
      </c>
      <c r="C10916">
        <v>53.44</v>
      </c>
      <c r="D10916">
        <v>2511.6799999999998</v>
      </c>
      <c r="E10916" t="s">
        <v>11</v>
      </c>
      <c r="F10916" t="s">
        <v>18</v>
      </c>
      <c r="G10916" t="s">
        <v>13</v>
      </c>
      <c r="H10916" t="s">
        <v>14</v>
      </c>
      <c r="I10916" t="s">
        <v>15</v>
      </c>
      <c r="J10916">
        <v>2</v>
      </c>
      <c r="K10916" t="s">
        <v>14</v>
      </c>
    </row>
    <row r="10917" spans="1:11" x14ac:dyDescent="0.35">
      <c r="A10917">
        <v>10916</v>
      </c>
      <c r="B10917">
        <v>30</v>
      </c>
      <c r="C10917">
        <v>108.9</v>
      </c>
      <c r="D10917">
        <v>3267</v>
      </c>
      <c r="E10917" t="s">
        <v>11</v>
      </c>
      <c r="F10917" t="s">
        <v>12</v>
      </c>
      <c r="G10917" t="s">
        <v>19</v>
      </c>
      <c r="H10917" t="s">
        <v>15</v>
      </c>
      <c r="I10917" t="s">
        <v>14</v>
      </c>
      <c r="J10917">
        <v>0</v>
      </c>
      <c r="K10917" t="s">
        <v>15</v>
      </c>
    </row>
    <row r="10918" spans="1:11" x14ac:dyDescent="0.35">
      <c r="A10918">
        <v>10917</v>
      </c>
      <c r="B10918">
        <v>27</v>
      </c>
      <c r="C10918">
        <v>68.45</v>
      </c>
      <c r="D10918">
        <v>1848.15</v>
      </c>
      <c r="E10918" t="s">
        <v>21</v>
      </c>
      <c r="F10918" t="s">
        <v>12</v>
      </c>
      <c r="G10918" t="s">
        <v>13</v>
      </c>
      <c r="H10918" t="s">
        <v>14</v>
      </c>
      <c r="I10918" t="s">
        <v>15</v>
      </c>
      <c r="J10918">
        <v>2</v>
      </c>
      <c r="K10918" t="s">
        <v>14</v>
      </c>
    </row>
    <row r="10919" spans="1:11" x14ac:dyDescent="0.35">
      <c r="A10919">
        <v>10918</v>
      </c>
      <c r="B10919">
        <v>71</v>
      </c>
      <c r="C10919">
        <v>109.96</v>
      </c>
      <c r="D10919">
        <v>7807.16</v>
      </c>
      <c r="E10919" t="s">
        <v>11</v>
      </c>
      <c r="F10919" t="s">
        <v>20</v>
      </c>
      <c r="G10919" t="s">
        <v>19</v>
      </c>
      <c r="H10919" t="s">
        <v>14</v>
      </c>
      <c r="I10919" t="s">
        <v>14</v>
      </c>
      <c r="J10919">
        <v>2</v>
      </c>
      <c r="K10919" t="s">
        <v>14</v>
      </c>
    </row>
    <row r="10920" spans="1:11" x14ac:dyDescent="0.35">
      <c r="A10920">
        <v>10919</v>
      </c>
      <c r="B10920">
        <v>20</v>
      </c>
      <c r="C10920">
        <v>108.66</v>
      </c>
      <c r="D10920">
        <v>2173.1999999999998</v>
      </c>
      <c r="E10920" t="s">
        <v>11</v>
      </c>
      <c r="F10920" t="s">
        <v>16</v>
      </c>
      <c r="G10920" t="s">
        <v>13</v>
      </c>
      <c r="H10920" t="s">
        <v>14</v>
      </c>
      <c r="I10920" t="s">
        <v>14</v>
      </c>
      <c r="J10920">
        <v>0</v>
      </c>
      <c r="K10920" t="s">
        <v>15</v>
      </c>
    </row>
    <row r="10921" spans="1:11" x14ac:dyDescent="0.35">
      <c r="A10921">
        <v>10920</v>
      </c>
      <c r="B10921">
        <v>50</v>
      </c>
      <c r="C10921">
        <v>28.02</v>
      </c>
      <c r="D10921">
        <v>1401</v>
      </c>
      <c r="E10921" t="s">
        <v>17</v>
      </c>
      <c r="F10921" t="s">
        <v>18</v>
      </c>
      <c r="G10921" t="s">
        <v>13</v>
      </c>
      <c r="H10921" t="s">
        <v>15</v>
      </c>
      <c r="I10921" t="s">
        <v>14</v>
      </c>
      <c r="J10921">
        <v>3</v>
      </c>
      <c r="K10921" t="s">
        <v>15</v>
      </c>
    </row>
    <row r="10922" spans="1:11" x14ac:dyDescent="0.35">
      <c r="A10922">
        <v>10921</v>
      </c>
      <c r="B10922">
        <v>23</v>
      </c>
      <c r="C10922">
        <v>114.54</v>
      </c>
      <c r="D10922">
        <v>2634.42</v>
      </c>
      <c r="E10922" t="s">
        <v>11</v>
      </c>
      <c r="F10922" t="s">
        <v>12</v>
      </c>
      <c r="G10922" t="s">
        <v>19</v>
      </c>
      <c r="H10922" t="s">
        <v>14</v>
      </c>
      <c r="I10922" t="s">
        <v>14</v>
      </c>
      <c r="J10922">
        <v>2</v>
      </c>
      <c r="K10922" t="s">
        <v>14</v>
      </c>
    </row>
    <row r="10923" spans="1:11" x14ac:dyDescent="0.35">
      <c r="A10923">
        <v>10922</v>
      </c>
      <c r="B10923">
        <v>13</v>
      </c>
      <c r="C10923">
        <v>27.7</v>
      </c>
      <c r="D10923">
        <v>360.1</v>
      </c>
      <c r="E10923" t="s">
        <v>11</v>
      </c>
      <c r="F10923" t="s">
        <v>20</v>
      </c>
      <c r="G10923" t="s">
        <v>13</v>
      </c>
      <c r="H10923" t="s">
        <v>14</v>
      </c>
      <c r="I10923" t="s">
        <v>14</v>
      </c>
      <c r="J10923">
        <v>1</v>
      </c>
      <c r="K10923" t="s">
        <v>14</v>
      </c>
    </row>
    <row r="10924" spans="1:11" x14ac:dyDescent="0.35">
      <c r="A10924">
        <v>10923</v>
      </c>
      <c r="B10924">
        <v>4</v>
      </c>
      <c r="C10924">
        <v>116.35</v>
      </c>
      <c r="D10924">
        <v>465.4</v>
      </c>
      <c r="E10924" t="s">
        <v>11</v>
      </c>
      <c r="F10924" t="s">
        <v>20</v>
      </c>
      <c r="G10924" t="s">
        <v>19</v>
      </c>
      <c r="H10924" t="s">
        <v>15</v>
      </c>
      <c r="I10924" t="s">
        <v>14</v>
      </c>
      <c r="J10924">
        <v>2</v>
      </c>
      <c r="K10924" t="s">
        <v>15</v>
      </c>
    </row>
    <row r="10925" spans="1:11" x14ac:dyDescent="0.35">
      <c r="A10925">
        <v>10924</v>
      </c>
      <c r="B10925">
        <v>14</v>
      </c>
      <c r="C10925">
        <v>65.260000000000005</v>
      </c>
      <c r="D10925">
        <v>913.64</v>
      </c>
      <c r="E10925" t="s">
        <v>11</v>
      </c>
      <c r="F10925" t="s">
        <v>20</v>
      </c>
      <c r="G10925" t="s">
        <v>19</v>
      </c>
      <c r="H10925" t="s">
        <v>14</v>
      </c>
      <c r="I10925" t="s">
        <v>14</v>
      </c>
      <c r="J10925">
        <v>2</v>
      </c>
      <c r="K10925" t="s">
        <v>14</v>
      </c>
    </row>
    <row r="10926" spans="1:11" x14ac:dyDescent="0.35">
      <c r="A10926">
        <v>10925</v>
      </c>
      <c r="B10926">
        <v>20</v>
      </c>
      <c r="C10926">
        <v>96.09</v>
      </c>
      <c r="D10926">
        <v>1921.8</v>
      </c>
      <c r="E10926" t="s">
        <v>17</v>
      </c>
      <c r="F10926" t="s">
        <v>18</v>
      </c>
      <c r="G10926" t="s">
        <v>19</v>
      </c>
      <c r="H10926" t="s">
        <v>15</v>
      </c>
      <c r="I10926" t="s">
        <v>14</v>
      </c>
      <c r="J10926">
        <v>5</v>
      </c>
      <c r="K10926" t="s">
        <v>14</v>
      </c>
    </row>
    <row r="10927" spans="1:11" x14ac:dyDescent="0.35">
      <c r="A10927">
        <v>10926</v>
      </c>
      <c r="B10927">
        <v>13</v>
      </c>
      <c r="C10927">
        <v>90.61</v>
      </c>
      <c r="D10927">
        <v>1177.93</v>
      </c>
      <c r="E10927" t="s">
        <v>11</v>
      </c>
      <c r="F10927" t="s">
        <v>16</v>
      </c>
      <c r="G10927" t="s">
        <v>13</v>
      </c>
      <c r="H10927" t="s">
        <v>15</v>
      </c>
      <c r="I10927" t="s">
        <v>14</v>
      </c>
      <c r="J10927">
        <v>3</v>
      </c>
      <c r="K10927" t="s">
        <v>15</v>
      </c>
    </row>
    <row r="10928" spans="1:11" x14ac:dyDescent="0.35">
      <c r="A10928">
        <v>10927</v>
      </c>
      <c r="B10928">
        <v>3</v>
      </c>
      <c r="C10928">
        <v>71.849999999999994</v>
      </c>
      <c r="D10928">
        <v>215.55</v>
      </c>
      <c r="E10928" t="s">
        <v>21</v>
      </c>
      <c r="F10928" t="s">
        <v>20</v>
      </c>
      <c r="G10928" t="s">
        <v>13</v>
      </c>
      <c r="H10928" t="s">
        <v>14</v>
      </c>
      <c r="I10928" t="s">
        <v>14</v>
      </c>
      <c r="J10928">
        <v>2</v>
      </c>
      <c r="K10928" t="s">
        <v>15</v>
      </c>
    </row>
    <row r="10929" spans="1:11" x14ac:dyDescent="0.35">
      <c r="A10929">
        <v>10928</v>
      </c>
      <c r="B10929">
        <v>47</v>
      </c>
      <c r="C10929">
        <v>81.95</v>
      </c>
      <c r="D10929">
        <v>3851.65</v>
      </c>
      <c r="E10929" t="s">
        <v>17</v>
      </c>
      <c r="F10929" t="s">
        <v>20</v>
      </c>
      <c r="G10929" t="s">
        <v>13</v>
      </c>
      <c r="H10929" t="s">
        <v>14</v>
      </c>
      <c r="I10929" t="s">
        <v>15</v>
      </c>
      <c r="J10929">
        <v>2</v>
      </c>
      <c r="K10929" t="s">
        <v>14</v>
      </c>
    </row>
    <row r="10930" spans="1:11" x14ac:dyDescent="0.35">
      <c r="A10930">
        <v>10929</v>
      </c>
      <c r="B10930">
        <v>3</v>
      </c>
      <c r="C10930">
        <v>114.99</v>
      </c>
      <c r="D10930">
        <v>344.97</v>
      </c>
      <c r="E10930" t="s">
        <v>17</v>
      </c>
      <c r="F10930" t="s">
        <v>16</v>
      </c>
      <c r="G10930" t="s">
        <v>19</v>
      </c>
      <c r="H10930" t="s">
        <v>14</v>
      </c>
      <c r="I10930" t="s">
        <v>15</v>
      </c>
      <c r="J10930">
        <v>1</v>
      </c>
      <c r="K10930" t="s">
        <v>15</v>
      </c>
    </row>
    <row r="10931" spans="1:11" x14ac:dyDescent="0.35">
      <c r="A10931">
        <v>10930</v>
      </c>
      <c r="B10931">
        <v>1</v>
      </c>
      <c r="C10931">
        <v>112.74</v>
      </c>
      <c r="D10931">
        <v>112.74</v>
      </c>
      <c r="E10931" t="s">
        <v>21</v>
      </c>
      <c r="F10931" t="s">
        <v>20</v>
      </c>
      <c r="G10931" t="s">
        <v>19</v>
      </c>
      <c r="H10931" t="s">
        <v>14</v>
      </c>
      <c r="I10931" t="s">
        <v>15</v>
      </c>
      <c r="J10931">
        <v>1</v>
      </c>
      <c r="K10931" t="s">
        <v>14</v>
      </c>
    </row>
    <row r="10932" spans="1:11" x14ac:dyDescent="0.35">
      <c r="A10932">
        <v>10931</v>
      </c>
      <c r="B10932">
        <v>24</v>
      </c>
      <c r="C10932">
        <v>85.43</v>
      </c>
      <c r="D10932">
        <v>2050.3200000000002</v>
      </c>
      <c r="E10932" t="s">
        <v>11</v>
      </c>
      <c r="F10932" t="s">
        <v>12</v>
      </c>
      <c r="G10932" t="s">
        <v>19</v>
      </c>
      <c r="H10932" t="s">
        <v>14</v>
      </c>
      <c r="I10932" t="s">
        <v>14</v>
      </c>
      <c r="J10932">
        <v>3</v>
      </c>
      <c r="K10932" t="s">
        <v>15</v>
      </c>
    </row>
    <row r="10933" spans="1:11" x14ac:dyDescent="0.35">
      <c r="A10933">
        <v>10932</v>
      </c>
      <c r="B10933">
        <v>35</v>
      </c>
      <c r="C10933">
        <v>85.77</v>
      </c>
      <c r="D10933">
        <v>3001.95</v>
      </c>
      <c r="E10933" t="s">
        <v>17</v>
      </c>
      <c r="F10933" t="s">
        <v>18</v>
      </c>
      <c r="G10933" t="s">
        <v>19</v>
      </c>
      <c r="H10933" t="s">
        <v>14</v>
      </c>
      <c r="I10933" t="s">
        <v>14</v>
      </c>
      <c r="J10933">
        <v>0</v>
      </c>
      <c r="K10933" t="s">
        <v>14</v>
      </c>
    </row>
    <row r="10934" spans="1:11" x14ac:dyDescent="0.35">
      <c r="A10934">
        <v>10933</v>
      </c>
      <c r="B10934">
        <v>14</v>
      </c>
      <c r="C10934">
        <v>44.69</v>
      </c>
      <c r="D10934">
        <v>625.66</v>
      </c>
      <c r="E10934" t="s">
        <v>17</v>
      </c>
      <c r="F10934" t="s">
        <v>16</v>
      </c>
      <c r="G10934" t="s">
        <v>19</v>
      </c>
      <c r="H10934" t="s">
        <v>14</v>
      </c>
      <c r="I10934" t="s">
        <v>15</v>
      </c>
      <c r="J10934">
        <v>1</v>
      </c>
      <c r="K10934" t="s">
        <v>14</v>
      </c>
    </row>
    <row r="10935" spans="1:11" x14ac:dyDescent="0.35">
      <c r="A10935">
        <v>10934</v>
      </c>
      <c r="B10935">
        <v>67</v>
      </c>
      <c r="C10935">
        <v>102.86</v>
      </c>
      <c r="D10935">
        <v>6891.62</v>
      </c>
      <c r="E10935" t="s">
        <v>11</v>
      </c>
      <c r="F10935" t="s">
        <v>16</v>
      </c>
      <c r="G10935" t="s">
        <v>13</v>
      </c>
      <c r="H10935" t="s">
        <v>14</v>
      </c>
      <c r="I10935" t="s">
        <v>15</v>
      </c>
      <c r="J10935">
        <v>2</v>
      </c>
      <c r="K10935" t="s">
        <v>15</v>
      </c>
    </row>
    <row r="10936" spans="1:11" x14ac:dyDescent="0.35">
      <c r="A10936">
        <v>10935</v>
      </c>
      <c r="B10936">
        <v>13</v>
      </c>
      <c r="C10936">
        <v>83.26</v>
      </c>
      <c r="D10936">
        <v>1082.3800000000001</v>
      </c>
      <c r="E10936" t="s">
        <v>17</v>
      </c>
      <c r="F10936" t="s">
        <v>18</v>
      </c>
      <c r="G10936" t="s">
        <v>22</v>
      </c>
      <c r="H10936" t="s">
        <v>15</v>
      </c>
      <c r="I10936" t="s">
        <v>14</v>
      </c>
      <c r="J10936">
        <v>1</v>
      </c>
      <c r="K10936" t="s">
        <v>14</v>
      </c>
    </row>
    <row r="10937" spans="1:11" x14ac:dyDescent="0.35">
      <c r="A10937">
        <v>10936</v>
      </c>
      <c r="B10937">
        <v>47</v>
      </c>
      <c r="C10937">
        <v>102.62</v>
      </c>
      <c r="D10937">
        <v>4823.1400000000003</v>
      </c>
      <c r="E10937" t="s">
        <v>21</v>
      </c>
      <c r="F10937" t="s">
        <v>20</v>
      </c>
      <c r="G10937" t="s">
        <v>13</v>
      </c>
      <c r="H10937" t="s">
        <v>15</v>
      </c>
      <c r="I10937" t="s">
        <v>15</v>
      </c>
      <c r="J10937">
        <v>2</v>
      </c>
      <c r="K10937" t="s">
        <v>14</v>
      </c>
    </row>
    <row r="10938" spans="1:11" x14ac:dyDescent="0.35">
      <c r="A10938">
        <v>10937</v>
      </c>
      <c r="B10938">
        <v>50</v>
      </c>
      <c r="C10938">
        <v>85.79</v>
      </c>
      <c r="D10938">
        <v>4289.5</v>
      </c>
      <c r="E10938" t="s">
        <v>11</v>
      </c>
      <c r="F10938" t="s">
        <v>18</v>
      </c>
      <c r="G10938" t="s">
        <v>22</v>
      </c>
      <c r="H10938" t="s">
        <v>14</v>
      </c>
      <c r="I10938" t="s">
        <v>14</v>
      </c>
      <c r="J10938">
        <v>2</v>
      </c>
      <c r="K10938" t="s">
        <v>15</v>
      </c>
    </row>
    <row r="10939" spans="1:11" x14ac:dyDescent="0.35">
      <c r="A10939">
        <v>10938</v>
      </c>
      <c r="B10939">
        <v>26</v>
      </c>
      <c r="C10939">
        <v>49.93</v>
      </c>
      <c r="D10939">
        <v>1298.18</v>
      </c>
      <c r="E10939" t="s">
        <v>11</v>
      </c>
      <c r="F10939" t="s">
        <v>12</v>
      </c>
      <c r="G10939" t="s">
        <v>19</v>
      </c>
      <c r="H10939" t="s">
        <v>14</v>
      </c>
      <c r="I10939" t="s">
        <v>14</v>
      </c>
      <c r="J10939">
        <v>5</v>
      </c>
      <c r="K10939" t="s">
        <v>15</v>
      </c>
    </row>
    <row r="10940" spans="1:11" x14ac:dyDescent="0.35">
      <c r="A10940">
        <v>10939</v>
      </c>
      <c r="B10940">
        <v>3</v>
      </c>
      <c r="C10940">
        <v>38.950000000000003</v>
      </c>
      <c r="D10940">
        <v>116.85</v>
      </c>
      <c r="E10940" t="s">
        <v>11</v>
      </c>
      <c r="F10940" t="s">
        <v>16</v>
      </c>
      <c r="G10940" t="s">
        <v>13</v>
      </c>
      <c r="H10940" t="s">
        <v>14</v>
      </c>
      <c r="I10940" t="s">
        <v>14</v>
      </c>
      <c r="J10940">
        <v>1</v>
      </c>
      <c r="K10940" t="s">
        <v>15</v>
      </c>
    </row>
    <row r="10941" spans="1:11" x14ac:dyDescent="0.35">
      <c r="A10941">
        <v>10940</v>
      </c>
      <c r="B10941">
        <v>51</v>
      </c>
      <c r="C10941">
        <v>27.7</v>
      </c>
      <c r="D10941">
        <v>1412.7</v>
      </c>
      <c r="E10941" t="s">
        <v>17</v>
      </c>
      <c r="F10941" t="s">
        <v>20</v>
      </c>
      <c r="G10941" t="s">
        <v>13</v>
      </c>
      <c r="H10941" t="s">
        <v>14</v>
      </c>
      <c r="I10941" t="s">
        <v>14</v>
      </c>
      <c r="J10941">
        <v>1</v>
      </c>
      <c r="K10941" t="s">
        <v>14</v>
      </c>
    </row>
    <row r="10942" spans="1:11" x14ac:dyDescent="0.35">
      <c r="A10942">
        <v>10941</v>
      </c>
      <c r="B10942">
        <v>40</v>
      </c>
      <c r="C10942">
        <v>78.599999999999994</v>
      </c>
      <c r="D10942">
        <v>3144</v>
      </c>
      <c r="E10942" t="s">
        <v>11</v>
      </c>
      <c r="F10942" t="s">
        <v>20</v>
      </c>
      <c r="G10942" t="s">
        <v>19</v>
      </c>
      <c r="H10942" t="s">
        <v>14</v>
      </c>
      <c r="I10942" t="s">
        <v>14</v>
      </c>
      <c r="J10942">
        <v>2</v>
      </c>
      <c r="K10942" t="s">
        <v>14</v>
      </c>
    </row>
    <row r="10943" spans="1:11" x14ac:dyDescent="0.35">
      <c r="A10943">
        <v>10942</v>
      </c>
      <c r="B10943">
        <v>68</v>
      </c>
      <c r="C10943">
        <v>48.41</v>
      </c>
      <c r="D10943">
        <v>3291.88</v>
      </c>
      <c r="E10943" t="s">
        <v>17</v>
      </c>
      <c r="F10943" t="s">
        <v>18</v>
      </c>
      <c r="G10943" t="s">
        <v>19</v>
      </c>
      <c r="H10943" t="s">
        <v>14</v>
      </c>
      <c r="I10943" t="s">
        <v>14</v>
      </c>
      <c r="J10943">
        <v>2</v>
      </c>
      <c r="K10943" t="s">
        <v>14</v>
      </c>
    </row>
    <row r="10944" spans="1:11" x14ac:dyDescent="0.35">
      <c r="A10944">
        <v>10943</v>
      </c>
      <c r="B10944">
        <v>36</v>
      </c>
      <c r="C10944">
        <v>83.05</v>
      </c>
      <c r="D10944">
        <v>2989.8</v>
      </c>
      <c r="E10944" t="s">
        <v>11</v>
      </c>
      <c r="F10944" t="s">
        <v>16</v>
      </c>
      <c r="G10944" t="s">
        <v>19</v>
      </c>
      <c r="H10944" t="s">
        <v>14</v>
      </c>
      <c r="I10944" t="s">
        <v>14</v>
      </c>
      <c r="J10944">
        <v>3</v>
      </c>
      <c r="K10944" t="s">
        <v>15</v>
      </c>
    </row>
    <row r="10945" spans="1:11" x14ac:dyDescent="0.35">
      <c r="A10945">
        <v>10944</v>
      </c>
      <c r="B10945">
        <v>51</v>
      </c>
      <c r="C10945">
        <v>25.87</v>
      </c>
      <c r="D10945">
        <v>1319.37</v>
      </c>
      <c r="E10945" t="s">
        <v>11</v>
      </c>
      <c r="F10945" t="s">
        <v>18</v>
      </c>
      <c r="G10945" t="s">
        <v>22</v>
      </c>
      <c r="H10945" t="s">
        <v>15</v>
      </c>
      <c r="I10945" t="s">
        <v>15</v>
      </c>
      <c r="J10945">
        <v>4</v>
      </c>
      <c r="K10945" t="s">
        <v>14</v>
      </c>
    </row>
    <row r="10946" spans="1:11" x14ac:dyDescent="0.35">
      <c r="A10946">
        <v>10945</v>
      </c>
      <c r="B10946">
        <v>1</v>
      </c>
      <c r="C10946">
        <v>57.57</v>
      </c>
      <c r="D10946">
        <v>57.57</v>
      </c>
      <c r="E10946" t="s">
        <v>17</v>
      </c>
      <c r="F10946" t="s">
        <v>16</v>
      </c>
      <c r="G10946" t="s">
        <v>19</v>
      </c>
      <c r="H10946" t="s">
        <v>15</v>
      </c>
      <c r="I10946" t="s">
        <v>14</v>
      </c>
      <c r="J10946">
        <v>2</v>
      </c>
      <c r="K10946" t="s">
        <v>14</v>
      </c>
    </row>
    <row r="10947" spans="1:11" x14ac:dyDescent="0.35">
      <c r="A10947">
        <v>10946</v>
      </c>
      <c r="B10947">
        <v>33</v>
      </c>
      <c r="C10947">
        <v>46.06</v>
      </c>
      <c r="D10947">
        <v>1519.98</v>
      </c>
      <c r="E10947" t="s">
        <v>17</v>
      </c>
      <c r="F10947" t="s">
        <v>18</v>
      </c>
      <c r="G10947" t="s">
        <v>22</v>
      </c>
      <c r="H10947" t="s">
        <v>14</v>
      </c>
      <c r="I10947" t="s">
        <v>14</v>
      </c>
      <c r="J10947">
        <v>2</v>
      </c>
      <c r="K10947" t="s">
        <v>14</v>
      </c>
    </row>
    <row r="10948" spans="1:11" x14ac:dyDescent="0.35">
      <c r="A10948">
        <v>10947</v>
      </c>
      <c r="B10948">
        <v>7</v>
      </c>
      <c r="C10948">
        <v>57.03</v>
      </c>
      <c r="D10948">
        <v>399.21</v>
      </c>
      <c r="E10948" t="s">
        <v>17</v>
      </c>
      <c r="F10948" t="s">
        <v>20</v>
      </c>
      <c r="G10948" t="s">
        <v>13</v>
      </c>
      <c r="H10948" t="s">
        <v>14</v>
      </c>
      <c r="I10948" t="s">
        <v>15</v>
      </c>
      <c r="J10948">
        <v>1</v>
      </c>
      <c r="K10948" t="s">
        <v>14</v>
      </c>
    </row>
    <row r="10949" spans="1:11" x14ac:dyDescent="0.35">
      <c r="A10949">
        <v>10948</v>
      </c>
      <c r="B10949">
        <v>52</v>
      </c>
      <c r="C10949">
        <v>25.43</v>
      </c>
      <c r="D10949">
        <v>1322.36</v>
      </c>
      <c r="E10949" t="s">
        <v>21</v>
      </c>
      <c r="F10949" t="s">
        <v>18</v>
      </c>
      <c r="G10949" t="s">
        <v>13</v>
      </c>
      <c r="H10949" t="s">
        <v>14</v>
      </c>
      <c r="I10949" t="s">
        <v>14</v>
      </c>
      <c r="J10949">
        <v>2</v>
      </c>
      <c r="K10949" t="s">
        <v>14</v>
      </c>
    </row>
    <row r="10950" spans="1:11" x14ac:dyDescent="0.35">
      <c r="A10950">
        <v>10949</v>
      </c>
      <c r="B10950">
        <v>11</v>
      </c>
      <c r="C10950">
        <v>92.42</v>
      </c>
      <c r="D10950">
        <v>1016.62</v>
      </c>
      <c r="E10950" t="s">
        <v>11</v>
      </c>
      <c r="F10950" t="s">
        <v>16</v>
      </c>
      <c r="G10950" t="s">
        <v>13</v>
      </c>
      <c r="H10950" t="s">
        <v>14</v>
      </c>
      <c r="I10950" t="s">
        <v>15</v>
      </c>
      <c r="J10950">
        <v>0</v>
      </c>
      <c r="K10950" t="s">
        <v>15</v>
      </c>
    </row>
    <row r="10951" spans="1:11" x14ac:dyDescent="0.35">
      <c r="A10951">
        <v>10950</v>
      </c>
      <c r="B10951">
        <v>27</v>
      </c>
      <c r="C10951">
        <v>31.67</v>
      </c>
      <c r="D10951">
        <v>855.09</v>
      </c>
      <c r="E10951" t="s">
        <v>11</v>
      </c>
      <c r="F10951" t="s">
        <v>12</v>
      </c>
      <c r="G10951" t="s">
        <v>19</v>
      </c>
      <c r="H10951" t="s">
        <v>14</v>
      </c>
      <c r="I10951" t="s">
        <v>15</v>
      </c>
      <c r="J10951">
        <v>0</v>
      </c>
      <c r="K10951" t="s">
        <v>14</v>
      </c>
    </row>
    <row r="10952" spans="1:11" x14ac:dyDescent="0.35">
      <c r="A10952">
        <v>10951</v>
      </c>
      <c r="B10952">
        <v>14</v>
      </c>
      <c r="C10952">
        <v>21.44</v>
      </c>
      <c r="D10952">
        <v>300.16000000000003</v>
      </c>
      <c r="E10952" t="s">
        <v>11</v>
      </c>
      <c r="F10952" t="s">
        <v>18</v>
      </c>
      <c r="G10952" t="s">
        <v>13</v>
      </c>
      <c r="H10952" t="s">
        <v>14</v>
      </c>
      <c r="I10952" t="s">
        <v>14</v>
      </c>
      <c r="J10952">
        <v>2</v>
      </c>
      <c r="K10952" t="s">
        <v>15</v>
      </c>
    </row>
    <row r="10953" spans="1:11" x14ac:dyDescent="0.35">
      <c r="A10953">
        <v>10952</v>
      </c>
      <c r="B10953">
        <v>46</v>
      </c>
      <c r="C10953">
        <v>114.63</v>
      </c>
      <c r="D10953">
        <v>5272.98</v>
      </c>
      <c r="E10953" t="s">
        <v>21</v>
      </c>
      <c r="F10953" t="s">
        <v>12</v>
      </c>
      <c r="G10953" t="s">
        <v>19</v>
      </c>
      <c r="H10953" t="s">
        <v>15</v>
      </c>
      <c r="I10953" t="s">
        <v>14</v>
      </c>
      <c r="J10953">
        <v>4</v>
      </c>
      <c r="K10953" t="s">
        <v>14</v>
      </c>
    </row>
    <row r="10954" spans="1:11" x14ac:dyDescent="0.35">
      <c r="A10954">
        <v>10953</v>
      </c>
      <c r="B10954">
        <v>10</v>
      </c>
      <c r="C10954">
        <v>39.29</v>
      </c>
      <c r="D10954">
        <v>392.9</v>
      </c>
      <c r="E10954" t="s">
        <v>17</v>
      </c>
      <c r="F10954" t="s">
        <v>20</v>
      </c>
      <c r="G10954" t="s">
        <v>19</v>
      </c>
      <c r="H10954" t="s">
        <v>15</v>
      </c>
      <c r="I10954" t="s">
        <v>15</v>
      </c>
      <c r="J10954">
        <v>2</v>
      </c>
      <c r="K10954" t="s">
        <v>14</v>
      </c>
    </row>
    <row r="10955" spans="1:11" x14ac:dyDescent="0.35">
      <c r="A10955">
        <v>10954</v>
      </c>
      <c r="B10955">
        <v>24</v>
      </c>
      <c r="C10955">
        <v>102.81</v>
      </c>
      <c r="D10955">
        <v>2467.44</v>
      </c>
      <c r="E10955" t="s">
        <v>11</v>
      </c>
      <c r="F10955" t="s">
        <v>18</v>
      </c>
      <c r="G10955" t="s">
        <v>13</v>
      </c>
      <c r="H10955" t="s">
        <v>14</v>
      </c>
      <c r="I10955" t="s">
        <v>14</v>
      </c>
      <c r="J10955">
        <v>1</v>
      </c>
      <c r="K10955" t="s">
        <v>15</v>
      </c>
    </row>
    <row r="10956" spans="1:11" x14ac:dyDescent="0.35">
      <c r="A10956">
        <v>10955</v>
      </c>
      <c r="B10956">
        <v>61</v>
      </c>
      <c r="C10956">
        <v>116.45</v>
      </c>
      <c r="D10956">
        <v>7103.45</v>
      </c>
      <c r="E10956" t="s">
        <v>11</v>
      </c>
      <c r="F10956" t="s">
        <v>12</v>
      </c>
      <c r="G10956" t="s">
        <v>13</v>
      </c>
      <c r="H10956" t="s">
        <v>14</v>
      </c>
      <c r="I10956" t="s">
        <v>14</v>
      </c>
      <c r="J10956">
        <v>0</v>
      </c>
      <c r="K10956" t="s">
        <v>15</v>
      </c>
    </row>
    <row r="10957" spans="1:11" x14ac:dyDescent="0.35">
      <c r="A10957">
        <v>10956</v>
      </c>
      <c r="B10957">
        <v>18</v>
      </c>
      <c r="C10957">
        <v>73.41</v>
      </c>
      <c r="D10957">
        <v>1321.38</v>
      </c>
      <c r="E10957" t="s">
        <v>17</v>
      </c>
      <c r="F10957" t="s">
        <v>18</v>
      </c>
      <c r="G10957" t="s">
        <v>13</v>
      </c>
      <c r="H10957" t="s">
        <v>15</v>
      </c>
      <c r="I10957" t="s">
        <v>14</v>
      </c>
      <c r="J10957">
        <v>0</v>
      </c>
      <c r="K10957" t="s">
        <v>14</v>
      </c>
    </row>
    <row r="10958" spans="1:11" x14ac:dyDescent="0.35">
      <c r="A10958">
        <v>10957</v>
      </c>
      <c r="B10958">
        <v>9</v>
      </c>
      <c r="C10958">
        <v>72.61</v>
      </c>
      <c r="D10958">
        <v>653.49</v>
      </c>
      <c r="E10958" t="s">
        <v>11</v>
      </c>
      <c r="F10958" t="s">
        <v>18</v>
      </c>
      <c r="G10958" t="s">
        <v>19</v>
      </c>
      <c r="H10958" t="s">
        <v>15</v>
      </c>
      <c r="I10958" t="s">
        <v>15</v>
      </c>
      <c r="J10958">
        <v>2</v>
      </c>
      <c r="K10958" t="s">
        <v>15</v>
      </c>
    </row>
    <row r="10959" spans="1:11" x14ac:dyDescent="0.35">
      <c r="A10959">
        <v>10958</v>
      </c>
      <c r="B10959">
        <v>17</v>
      </c>
      <c r="C10959">
        <v>56.74</v>
      </c>
      <c r="D10959">
        <v>964.58</v>
      </c>
      <c r="E10959" t="s">
        <v>11</v>
      </c>
      <c r="F10959" t="s">
        <v>20</v>
      </c>
      <c r="G10959" t="s">
        <v>13</v>
      </c>
      <c r="H10959" t="s">
        <v>15</v>
      </c>
      <c r="I10959" t="s">
        <v>14</v>
      </c>
      <c r="J10959">
        <v>1</v>
      </c>
      <c r="K10959" t="s">
        <v>14</v>
      </c>
    </row>
    <row r="10960" spans="1:11" x14ac:dyDescent="0.35">
      <c r="A10960">
        <v>10959</v>
      </c>
      <c r="B10960">
        <v>58</v>
      </c>
      <c r="C10960">
        <v>62.56</v>
      </c>
      <c r="D10960">
        <v>3628.48</v>
      </c>
      <c r="E10960" t="s">
        <v>11</v>
      </c>
      <c r="F10960" t="s">
        <v>16</v>
      </c>
      <c r="G10960" t="s">
        <v>19</v>
      </c>
      <c r="H10960" t="s">
        <v>14</v>
      </c>
      <c r="I10960" t="s">
        <v>14</v>
      </c>
      <c r="J10960">
        <v>1</v>
      </c>
      <c r="K10960" t="s">
        <v>14</v>
      </c>
    </row>
    <row r="10961" spans="1:11" x14ac:dyDescent="0.35">
      <c r="A10961">
        <v>10960</v>
      </c>
      <c r="B10961">
        <v>13</v>
      </c>
      <c r="C10961">
        <v>68.209999999999994</v>
      </c>
      <c r="D10961">
        <v>886.73</v>
      </c>
      <c r="E10961" t="s">
        <v>11</v>
      </c>
      <c r="F10961" t="s">
        <v>16</v>
      </c>
      <c r="G10961" t="s">
        <v>13</v>
      </c>
      <c r="H10961" t="s">
        <v>14</v>
      </c>
      <c r="I10961" t="s">
        <v>14</v>
      </c>
      <c r="J10961">
        <v>0</v>
      </c>
      <c r="K10961" t="s">
        <v>15</v>
      </c>
    </row>
    <row r="10962" spans="1:11" x14ac:dyDescent="0.35">
      <c r="A10962">
        <v>10961</v>
      </c>
      <c r="B10962">
        <v>50</v>
      </c>
      <c r="C10962">
        <v>35.21</v>
      </c>
      <c r="D10962">
        <v>1760.5</v>
      </c>
      <c r="E10962" t="s">
        <v>17</v>
      </c>
      <c r="F10962" t="s">
        <v>18</v>
      </c>
      <c r="G10962" t="s">
        <v>22</v>
      </c>
      <c r="H10962" t="s">
        <v>14</v>
      </c>
      <c r="I10962" t="s">
        <v>14</v>
      </c>
      <c r="J10962">
        <v>2</v>
      </c>
      <c r="K10962" t="s">
        <v>14</v>
      </c>
    </row>
    <row r="10963" spans="1:11" x14ac:dyDescent="0.35">
      <c r="A10963">
        <v>10962</v>
      </c>
      <c r="B10963">
        <v>6</v>
      </c>
      <c r="C10963">
        <v>56.47</v>
      </c>
      <c r="D10963">
        <v>338.82</v>
      </c>
      <c r="E10963" t="s">
        <v>11</v>
      </c>
      <c r="F10963" t="s">
        <v>20</v>
      </c>
      <c r="G10963" t="s">
        <v>13</v>
      </c>
      <c r="H10963" t="s">
        <v>14</v>
      </c>
      <c r="I10963" t="s">
        <v>15</v>
      </c>
      <c r="J10963">
        <v>1</v>
      </c>
      <c r="K10963" t="s">
        <v>14</v>
      </c>
    </row>
    <row r="10964" spans="1:11" x14ac:dyDescent="0.35">
      <c r="A10964">
        <v>10963</v>
      </c>
      <c r="B10964">
        <v>51</v>
      </c>
      <c r="C10964">
        <v>101.61</v>
      </c>
      <c r="D10964">
        <v>5182.1099999999997</v>
      </c>
      <c r="E10964" t="s">
        <v>17</v>
      </c>
      <c r="F10964" t="s">
        <v>18</v>
      </c>
      <c r="G10964" t="s">
        <v>13</v>
      </c>
      <c r="H10964" t="s">
        <v>14</v>
      </c>
      <c r="I10964" t="s">
        <v>15</v>
      </c>
      <c r="J10964">
        <v>4</v>
      </c>
      <c r="K10964" t="s">
        <v>15</v>
      </c>
    </row>
    <row r="10965" spans="1:11" x14ac:dyDescent="0.35">
      <c r="A10965">
        <v>10964</v>
      </c>
      <c r="B10965">
        <v>36</v>
      </c>
      <c r="C10965">
        <v>38.24</v>
      </c>
      <c r="D10965">
        <v>1376.64</v>
      </c>
      <c r="E10965" t="s">
        <v>11</v>
      </c>
      <c r="F10965" t="s">
        <v>20</v>
      </c>
      <c r="G10965" t="s">
        <v>13</v>
      </c>
      <c r="H10965" t="s">
        <v>15</v>
      </c>
      <c r="I10965" t="s">
        <v>14</v>
      </c>
      <c r="J10965">
        <v>2</v>
      </c>
      <c r="K10965" t="s">
        <v>14</v>
      </c>
    </row>
    <row r="10966" spans="1:11" x14ac:dyDescent="0.35">
      <c r="A10966">
        <v>10965</v>
      </c>
      <c r="B10966">
        <v>71</v>
      </c>
      <c r="C10966">
        <v>92.99</v>
      </c>
      <c r="D10966">
        <v>6602.29</v>
      </c>
      <c r="E10966" t="s">
        <v>11</v>
      </c>
      <c r="F10966" t="s">
        <v>16</v>
      </c>
      <c r="G10966" t="s">
        <v>13</v>
      </c>
      <c r="H10966" t="s">
        <v>14</v>
      </c>
      <c r="I10966" t="s">
        <v>14</v>
      </c>
      <c r="J10966">
        <v>1</v>
      </c>
      <c r="K10966" t="s">
        <v>15</v>
      </c>
    </row>
    <row r="10967" spans="1:11" x14ac:dyDescent="0.35">
      <c r="A10967">
        <v>10966</v>
      </c>
      <c r="B10967">
        <v>25</v>
      </c>
      <c r="C10967">
        <v>85.16</v>
      </c>
      <c r="D10967">
        <v>2129</v>
      </c>
      <c r="E10967" t="s">
        <v>11</v>
      </c>
      <c r="F10967" t="s">
        <v>20</v>
      </c>
      <c r="G10967" t="s">
        <v>19</v>
      </c>
      <c r="H10967" t="s">
        <v>14</v>
      </c>
      <c r="I10967" t="s">
        <v>14</v>
      </c>
      <c r="J10967">
        <v>2</v>
      </c>
      <c r="K10967" t="s">
        <v>15</v>
      </c>
    </row>
    <row r="10968" spans="1:11" x14ac:dyDescent="0.35">
      <c r="A10968">
        <v>10967</v>
      </c>
      <c r="B10968">
        <v>11</v>
      </c>
      <c r="C10968">
        <v>25.73</v>
      </c>
      <c r="D10968">
        <v>283.02999999999997</v>
      </c>
      <c r="E10968" t="s">
        <v>11</v>
      </c>
      <c r="F10968" t="s">
        <v>18</v>
      </c>
      <c r="G10968" t="s">
        <v>19</v>
      </c>
      <c r="H10968" t="s">
        <v>15</v>
      </c>
      <c r="I10968" t="s">
        <v>15</v>
      </c>
      <c r="J10968">
        <v>2</v>
      </c>
      <c r="K10968" t="s">
        <v>14</v>
      </c>
    </row>
    <row r="10969" spans="1:11" x14ac:dyDescent="0.35">
      <c r="A10969">
        <v>10968</v>
      </c>
      <c r="B10969">
        <v>44</v>
      </c>
      <c r="C10969">
        <v>22.24</v>
      </c>
      <c r="D10969">
        <v>978.56</v>
      </c>
      <c r="E10969" t="s">
        <v>11</v>
      </c>
      <c r="F10969" t="s">
        <v>12</v>
      </c>
      <c r="G10969" t="s">
        <v>19</v>
      </c>
      <c r="H10969" t="s">
        <v>14</v>
      </c>
      <c r="I10969" t="s">
        <v>14</v>
      </c>
      <c r="J10969">
        <v>3</v>
      </c>
      <c r="K10969" t="s">
        <v>15</v>
      </c>
    </row>
    <row r="10970" spans="1:11" x14ac:dyDescent="0.35">
      <c r="A10970">
        <v>10969</v>
      </c>
      <c r="B10970">
        <v>14</v>
      </c>
      <c r="C10970">
        <v>55.25</v>
      </c>
      <c r="D10970">
        <v>773.5</v>
      </c>
      <c r="E10970" t="s">
        <v>11</v>
      </c>
      <c r="F10970" t="s">
        <v>12</v>
      </c>
      <c r="G10970" t="s">
        <v>13</v>
      </c>
      <c r="H10970" t="s">
        <v>14</v>
      </c>
      <c r="I10970" t="s">
        <v>15</v>
      </c>
      <c r="J10970">
        <v>0</v>
      </c>
      <c r="K10970" t="s">
        <v>14</v>
      </c>
    </row>
    <row r="10971" spans="1:11" x14ac:dyDescent="0.35">
      <c r="A10971">
        <v>10970</v>
      </c>
      <c r="B10971">
        <v>29</v>
      </c>
      <c r="C10971">
        <v>89.22</v>
      </c>
      <c r="D10971">
        <v>2587.38</v>
      </c>
      <c r="E10971" t="s">
        <v>21</v>
      </c>
      <c r="F10971" t="s">
        <v>18</v>
      </c>
      <c r="G10971" t="s">
        <v>13</v>
      </c>
      <c r="H10971" t="s">
        <v>14</v>
      </c>
      <c r="I10971" t="s">
        <v>15</v>
      </c>
      <c r="J10971">
        <v>0</v>
      </c>
      <c r="K10971" t="s">
        <v>14</v>
      </c>
    </row>
    <row r="10972" spans="1:11" x14ac:dyDescent="0.35">
      <c r="A10972">
        <v>10971</v>
      </c>
      <c r="B10972">
        <v>50</v>
      </c>
      <c r="C10972">
        <v>53.04</v>
      </c>
      <c r="D10972">
        <v>2652</v>
      </c>
      <c r="E10972" t="s">
        <v>21</v>
      </c>
      <c r="F10972" t="s">
        <v>12</v>
      </c>
      <c r="G10972" t="s">
        <v>19</v>
      </c>
      <c r="H10972" t="s">
        <v>14</v>
      </c>
      <c r="I10972" t="s">
        <v>14</v>
      </c>
      <c r="J10972">
        <v>2</v>
      </c>
      <c r="K10972" t="s">
        <v>14</v>
      </c>
    </row>
    <row r="10973" spans="1:11" x14ac:dyDescent="0.35">
      <c r="A10973">
        <v>10972</v>
      </c>
      <c r="B10973">
        <v>5</v>
      </c>
      <c r="C10973">
        <v>86.77</v>
      </c>
      <c r="D10973">
        <v>433.85</v>
      </c>
      <c r="E10973" t="s">
        <v>17</v>
      </c>
      <c r="F10973" t="s">
        <v>18</v>
      </c>
      <c r="G10973" t="s">
        <v>19</v>
      </c>
      <c r="H10973" t="s">
        <v>14</v>
      </c>
      <c r="I10973" t="s">
        <v>15</v>
      </c>
      <c r="J10973">
        <v>0</v>
      </c>
      <c r="K10973" t="s">
        <v>15</v>
      </c>
    </row>
    <row r="10974" spans="1:11" x14ac:dyDescent="0.35">
      <c r="A10974">
        <v>10973</v>
      </c>
      <c r="B10974">
        <v>72</v>
      </c>
      <c r="C10974">
        <v>86.55</v>
      </c>
      <c r="D10974">
        <v>6231.6</v>
      </c>
      <c r="E10974" t="s">
        <v>11</v>
      </c>
      <c r="F10974" t="s">
        <v>18</v>
      </c>
      <c r="G10974" t="s">
        <v>22</v>
      </c>
      <c r="H10974" t="s">
        <v>15</v>
      </c>
      <c r="I10974" t="s">
        <v>15</v>
      </c>
      <c r="J10974">
        <v>2</v>
      </c>
      <c r="K10974" t="s">
        <v>14</v>
      </c>
    </row>
    <row r="10975" spans="1:11" x14ac:dyDescent="0.35">
      <c r="A10975">
        <v>10974</v>
      </c>
      <c r="B10975">
        <v>69</v>
      </c>
      <c r="C10975">
        <v>100.66</v>
      </c>
      <c r="D10975">
        <v>6945.54</v>
      </c>
      <c r="E10975" t="s">
        <v>17</v>
      </c>
      <c r="F10975" t="s">
        <v>16</v>
      </c>
      <c r="G10975" t="s">
        <v>19</v>
      </c>
      <c r="H10975" t="s">
        <v>14</v>
      </c>
      <c r="I10975" t="s">
        <v>14</v>
      </c>
      <c r="J10975">
        <v>2</v>
      </c>
      <c r="K10975" t="s">
        <v>14</v>
      </c>
    </row>
    <row r="10976" spans="1:11" x14ac:dyDescent="0.35">
      <c r="A10976">
        <v>10975</v>
      </c>
      <c r="B10976">
        <v>57</v>
      </c>
      <c r="C10976">
        <v>29.95</v>
      </c>
      <c r="D10976">
        <v>1707.15</v>
      </c>
      <c r="E10976" t="s">
        <v>11</v>
      </c>
      <c r="F10976" t="s">
        <v>16</v>
      </c>
      <c r="G10976" t="s">
        <v>13</v>
      </c>
      <c r="H10976" t="s">
        <v>14</v>
      </c>
      <c r="I10976" t="s">
        <v>15</v>
      </c>
      <c r="J10976">
        <v>1</v>
      </c>
      <c r="K10976" t="s">
        <v>14</v>
      </c>
    </row>
    <row r="10977" spans="1:11" x14ac:dyDescent="0.35">
      <c r="A10977">
        <v>10976</v>
      </c>
      <c r="B10977">
        <v>26</v>
      </c>
      <c r="C10977">
        <v>77.709999999999994</v>
      </c>
      <c r="D10977">
        <v>2020.46</v>
      </c>
      <c r="E10977" t="s">
        <v>11</v>
      </c>
      <c r="F10977" t="s">
        <v>16</v>
      </c>
      <c r="G10977" t="s">
        <v>13</v>
      </c>
      <c r="H10977" t="s">
        <v>14</v>
      </c>
      <c r="I10977" t="s">
        <v>14</v>
      </c>
      <c r="J10977">
        <v>1</v>
      </c>
      <c r="K10977" t="s">
        <v>14</v>
      </c>
    </row>
    <row r="10978" spans="1:11" x14ac:dyDescent="0.35">
      <c r="A10978">
        <v>10977</v>
      </c>
      <c r="B10978">
        <v>6</v>
      </c>
      <c r="C10978">
        <v>26.25</v>
      </c>
      <c r="D10978">
        <v>157.5</v>
      </c>
      <c r="E10978" t="s">
        <v>17</v>
      </c>
      <c r="F10978" t="s">
        <v>18</v>
      </c>
      <c r="G10978" t="s">
        <v>22</v>
      </c>
      <c r="H10978" t="s">
        <v>15</v>
      </c>
      <c r="I10978" t="s">
        <v>14</v>
      </c>
      <c r="J10978">
        <v>0</v>
      </c>
      <c r="K10978" t="s">
        <v>14</v>
      </c>
    </row>
    <row r="10979" spans="1:11" x14ac:dyDescent="0.35">
      <c r="A10979">
        <v>10978</v>
      </c>
      <c r="B10979">
        <v>16</v>
      </c>
      <c r="C10979">
        <v>37.590000000000003</v>
      </c>
      <c r="D10979">
        <v>601.44000000000005</v>
      </c>
      <c r="E10979" t="s">
        <v>11</v>
      </c>
      <c r="F10979" t="s">
        <v>20</v>
      </c>
      <c r="G10979" t="s">
        <v>19</v>
      </c>
      <c r="H10979" t="s">
        <v>14</v>
      </c>
      <c r="I10979" t="s">
        <v>15</v>
      </c>
      <c r="J10979">
        <v>1</v>
      </c>
      <c r="K10979" t="s">
        <v>14</v>
      </c>
    </row>
    <row r="10980" spans="1:11" x14ac:dyDescent="0.35">
      <c r="A10980">
        <v>10979</v>
      </c>
      <c r="B10980">
        <v>60</v>
      </c>
      <c r="C10980">
        <v>52.55</v>
      </c>
      <c r="D10980">
        <v>3153</v>
      </c>
      <c r="E10980" t="s">
        <v>11</v>
      </c>
      <c r="F10980" t="s">
        <v>18</v>
      </c>
      <c r="G10980" t="s">
        <v>13</v>
      </c>
      <c r="H10980" t="s">
        <v>15</v>
      </c>
      <c r="I10980" t="s">
        <v>14</v>
      </c>
      <c r="J10980">
        <v>2</v>
      </c>
      <c r="K10980" t="s">
        <v>14</v>
      </c>
    </row>
    <row r="10981" spans="1:11" x14ac:dyDescent="0.35">
      <c r="A10981">
        <v>10980</v>
      </c>
      <c r="B10981">
        <v>12</v>
      </c>
      <c r="C10981">
        <v>90.74</v>
      </c>
      <c r="D10981">
        <v>1088.8800000000001</v>
      </c>
      <c r="E10981" t="s">
        <v>17</v>
      </c>
      <c r="F10981" t="s">
        <v>16</v>
      </c>
      <c r="G10981" t="s">
        <v>19</v>
      </c>
      <c r="H10981" t="s">
        <v>14</v>
      </c>
      <c r="I10981" t="s">
        <v>15</v>
      </c>
      <c r="J10981">
        <v>3</v>
      </c>
      <c r="K10981" t="s">
        <v>14</v>
      </c>
    </row>
    <row r="10982" spans="1:11" x14ac:dyDescent="0.35">
      <c r="A10982">
        <v>10981</v>
      </c>
      <c r="B10982">
        <v>3</v>
      </c>
      <c r="C10982">
        <v>117.39</v>
      </c>
      <c r="D10982">
        <v>352.17</v>
      </c>
      <c r="E10982" t="s">
        <v>11</v>
      </c>
      <c r="F10982" t="s">
        <v>16</v>
      </c>
      <c r="G10982" t="s">
        <v>13</v>
      </c>
      <c r="H10982" t="s">
        <v>14</v>
      </c>
      <c r="I10982" t="s">
        <v>14</v>
      </c>
      <c r="J10982">
        <v>0</v>
      </c>
      <c r="K10982" t="s">
        <v>14</v>
      </c>
    </row>
    <row r="10983" spans="1:11" x14ac:dyDescent="0.35">
      <c r="A10983">
        <v>10982</v>
      </c>
      <c r="B10983">
        <v>63</v>
      </c>
      <c r="C10983">
        <v>54.25</v>
      </c>
      <c r="D10983">
        <v>3417.75</v>
      </c>
      <c r="E10983" t="s">
        <v>11</v>
      </c>
      <c r="F10983" t="s">
        <v>12</v>
      </c>
      <c r="G10983" t="s">
        <v>19</v>
      </c>
      <c r="H10983" t="s">
        <v>14</v>
      </c>
      <c r="I10983" t="s">
        <v>14</v>
      </c>
      <c r="J10983">
        <v>1</v>
      </c>
      <c r="K10983" t="s">
        <v>14</v>
      </c>
    </row>
    <row r="10984" spans="1:11" x14ac:dyDescent="0.35">
      <c r="A10984">
        <v>10983</v>
      </c>
      <c r="B10984">
        <v>64</v>
      </c>
      <c r="C10984">
        <v>72.11</v>
      </c>
      <c r="D10984">
        <v>4615.04</v>
      </c>
      <c r="E10984" t="s">
        <v>17</v>
      </c>
      <c r="F10984" t="s">
        <v>16</v>
      </c>
      <c r="G10984" t="s">
        <v>19</v>
      </c>
      <c r="H10984" t="s">
        <v>14</v>
      </c>
      <c r="I10984" t="s">
        <v>14</v>
      </c>
      <c r="J10984">
        <v>0</v>
      </c>
      <c r="K10984" t="s">
        <v>14</v>
      </c>
    </row>
    <row r="10985" spans="1:11" x14ac:dyDescent="0.35">
      <c r="A10985">
        <v>10984</v>
      </c>
      <c r="B10985">
        <v>62</v>
      </c>
      <c r="C10985">
        <v>45.91</v>
      </c>
      <c r="D10985">
        <v>2846.42</v>
      </c>
      <c r="E10985" t="s">
        <v>11</v>
      </c>
      <c r="F10985" t="s">
        <v>20</v>
      </c>
      <c r="G10985" t="s">
        <v>19</v>
      </c>
      <c r="H10985" t="s">
        <v>14</v>
      </c>
      <c r="I10985" t="s">
        <v>15</v>
      </c>
      <c r="J10985">
        <v>4</v>
      </c>
      <c r="K10985" t="s">
        <v>15</v>
      </c>
    </row>
    <row r="10986" spans="1:11" x14ac:dyDescent="0.35">
      <c r="A10986">
        <v>10985</v>
      </c>
      <c r="B10986">
        <v>6</v>
      </c>
      <c r="C10986">
        <v>87.55</v>
      </c>
      <c r="D10986">
        <v>525.29999999999995</v>
      </c>
      <c r="E10986" t="s">
        <v>17</v>
      </c>
      <c r="F10986" t="s">
        <v>18</v>
      </c>
      <c r="G10986" t="s">
        <v>13</v>
      </c>
      <c r="H10986" t="s">
        <v>14</v>
      </c>
      <c r="I10986" t="s">
        <v>14</v>
      </c>
      <c r="J10986">
        <v>3</v>
      </c>
      <c r="K10986" t="s">
        <v>15</v>
      </c>
    </row>
    <row r="10987" spans="1:11" x14ac:dyDescent="0.35">
      <c r="A10987">
        <v>10986</v>
      </c>
      <c r="B10987">
        <v>19</v>
      </c>
      <c r="C10987">
        <v>56.66</v>
      </c>
      <c r="D10987">
        <v>1076.54</v>
      </c>
      <c r="E10987" t="s">
        <v>11</v>
      </c>
      <c r="F10987" t="s">
        <v>20</v>
      </c>
      <c r="G10987" t="s">
        <v>13</v>
      </c>
      <c r="H10987" t="s">
        <v>15</v>
      </c>
      <c r="I10987" t="s">
        <v>14</v>
      </c>
      <c r="J10987">
        <v>2</v>
      </c>
      <c r="K10987" t="s">
        <v>14</v>
      </c>
    </row>
    <row r="10988" spans="1:11" x14ac:dyDescent="0.35">
      <c r="A10988">
        <v>10987</v>
      </c>
      <c r="B10988">
        <v>18</v>
      </c>
      <c r="C10988">
        <v>68.16</v>
      </c>
      <c r="D10988">
        <v>1226.8800000000001</v>
      </c>
      <c r="E10988" t="s">
        <v>11</v>
      </c>
      <c r="F10988" t="s">
        <v>18</v>
      </c>
      <c r="G10988" t="s">
        <v>13</v>
      </c>
      <c r="H10988" t="s">
        <v>15</v>
      </c>
      <c r="I10988" t="s">
        <v>14</v>
      </c>
      <c r="J10988">
        <v>0</v>
      </c>
      <c r="K10988" t="s">
        <v>15</v>
      </c>
    </row>
    <row r="10989" spans="1:11" x14ac:dyDescent="0.35">
      <c r="A10989">
        <v>10988</v>
      </c>
      <c r="B10989">
        <v>43</v>
      </c>
      <c r="C10989">
        <v>76.78</v>
      </c>
      <c r="D10989">
        <v>3301.54</v>
      </c>
      <c r="E10989" t="s">
        <v>21</v>
      </c>
      <c r="F10989" t="s">
        <v>12</v>
      </c>
      <c r="G10989" t="s">
        <v>13</v>
      </c>
      <c r="H10989" t="s">
        <v>14</v>
      </c>
      <c r="I10989" t="s">
        <v>14</v>
      </c>
      <c r="J10989">
        <v>2</v>
      </c>
      <c r="K10989" t="s">
        <v>14</v>
      </c>
    </row>
    <row r="10990" spans="1:11" x14ac:dyDescent="0.35">
      <c r="A10990">
        <v>10989</v>
      </c>
      <c r="B10990">
        <v>3</v>
      </c>
      <c r="C10990">
        <v>88.62</v>
      </c>
      <c r="D10990">
        <v>265.86</v>
      </c>
      <c r="E10990" t="s">
        <v>11</v>
      </c>
      <c r="F10990" t="s">
        <v>12</v>
      </c>
      <c r="G10990" t="s">
        <v>13</v>
      </c>
      <c r="H10990" t="s">
        <v>14</v>
      </c>
      <c r="I10990" t="s">
        <v>15</v>
      </c>
      <c r="J10990">
        <v>1</v>
      </c>
      <c r="K10990" t="s">
        <v>15</v>
      </c>
    </row>
    <row r="10991" spans="1:11" x14ac:dyDescent="0.35">
      <c r="A10991">
        <v>10990</v>
      </c>
      <c r="B10991">
        <v>72</v>
      </c>
      <c r="C10991">
        <v>26.01</v>
      </c>
      <c r="D10991">
        <v>1872.72</v>
      </c>
      <c r="E10991" t="s">
        <v>11</v>
      </c>
      <c r="F10991" t="s">
        <v>20</v>
      </c>
      <c r="G10991" t="s">
        <v>13</v>
      </c>
      <c r="H10991" t="s">
        <v>15</v>
      </c>
      <c r="I10991" t="s">
        <v>14</v>
      </c>
      <c r="J10991">
        <v>0</v>
      </c>
      <c r="K10991" t="s">
        <v>14</v>
      </c>
    </row>
    <row r="10992" spans="1:11" x14ac:dyDescent="0.35">
      <c r="A10992">
        <v>10991</v>
      </c>
      <c r="B10992">
        <v>38</v>
      </c>
      <c r="C10992">
        <v>75.489999999999995</v>
      </c>
      <c r="D10992">
        <v>2868.62</v>
      </c>
      <c r="E10992" t="s">
        <v>11</v>
      </c>
      <c r="F10992" t="s">
        <v>12</v>
      </c>
      <c r="G10992" t="s">
        <v>13</v>
      </c>
      <c r="H10992" t="s">
        <v>14</v>
      </c>
      <c r="I10992" t="s">
        <v>15</v>
      </c>
      <c r="J10992">
        <v>0</v>
      </c>
      <c r="K10992" t="s">
        <v>14</v>
      </c>
    </row>
    <row r="10993" spans="1:11" x14ac:dyDescent="0.35">
      <c r="A10993">
        <v>10992</v>
      </c>
      <c r="B10993">
        <v>68</v>
      </c>
      <c r="C10993">
        <v>63.12</v>
      </c>
      <c r="D10993">
        <v>4292.16</v>
      </c>
      <c r="E10993" t="s">
        <v>11</v>
      </c>
      <c r="F10993" t="s">
        <v>18</v>
      </c>
      <c r="G10993" t="s">
        <v>19</v>
      </c>
      <c r="H10993" t="s">
        <v>14</v>
      </c>
      <c r="I10993" t="s">
        <v>15</v>
      </c>
      <c r="J10993">
        <v>1</v>
      </c>
      <c r="K10993" t="s">
        <v>14</v>
      </c>
    </row>
    <row r="10994" spans="1:11" x14ac:dyDescent="0.35">
      <c r="A10994">
        <v>10993</v>
      </c>
      <c r="B10994">
        <v>44</v>
      </c>
      <c r="C10994">
        <v>33.380000000000003</v>
      </c>
      <c r="D10994">
        <v>1468.72</v>
      </c>
      <c r="E10994" t="s">
        <v>11</v>
      </c>
      <c r="F10994" t="s">
        <v>12</v>
      </c>
      <c r="G10994" t="s">
        <v>13</v>
      </c>
      <c r="H10994" t="s">
        <v>14</v>
      </c>
      <c r="I10994" t="s">
        <v>14</v>
      </c>
      <c r="J10994">
        <v>3</v>
      </c>
      <c r="K10994" t="s">
        <v>15</v>
      </c>
    </row>
    <row r="10995" spans="1:11" x14ac:dyDescent="0.35">
      <c r="A10995">
        <v>10994</v>
      </c>
      <c r="B10995">
        <v>63</v>
      </c>
      <c r="C10995">
        <v>40.799999999999997</v>
      </c>
      <c r="D10995">
        <v>2570.4</v>
      </c>
      <c r="E10995" t="s">
        <v>11</v>
      </c>
      <c r="F10995" t="s">
        <v>18</v>
      </c>
      <c r="G10995" t="s">
        <v>19</v>
      </c>
      <c r="H10995" t="s">
        <v>14</v>
      </c>
      <c r="I10995" t="s">
        <v>15</v>
      </c>
      <c r="J10995">
        <v>1</v>
      </c>
      <c r="K10995" t="s">
        <v>14</v>
      </c>
    </row>
    <row r="10996" spans="1:11" x14ac:dyDescent="0.35">
      <c r="A10996">
        <v>10995</v>
      </c>
      <c r="B10996">
        <v>42</v>
      </c>
      <c r="C10996">
        <v>108.39</v>
      </c>
      <c r="D10996">
        <v>4552.38</v>
      </c>
      <c r="E10996" t="s">
        <v>11</v>
      </c>
      <c r="F10996" t="s">
        <v>18</v>
      </c>
      <c r="G10996" t="s">
        <v>22</v>
      </c>
      <c r="H10996" t="s">
        <v>14</v>
      </c>
      <c r="I10996" t="s">
        <v>15</v>
      </c>
      <c r="J10996">
        <v>3</v>
      </c>
      <c r="K10996" t="s">
        <v>15</v>
      </c>
    </row>
    <row r="10997" spans="1:11" x14ac:dyDescent="0.35">
      <c r="A10997">
        <v>10996</v>
      </c>
      <c r="B10997">
        <v>64</v>
      </c>
      <c r="C10997">
        <v>107.18</v>
      </c>
      <c r="D10997">
        <v>6859.52</v>
      </c>
      <c r="E10997" t="s">
        <v>11</v>
      </c>
      <c r="F10997" t="s">
        <v>20</v>
      </c>
      <c r="G10997" t="s">
        <v>13</v>
      </c>
      <c r="H10997" t="s">
        <v>14</v>
      </c>
      <c r="I10997" t="s">
        <v>14</v>
      </c>
      <c r="J10997">
        <v>0</v>
      </c>
      <c r="K10997" t="s">
        <v>15</v>
      </c>
    </row>
    <row r="10998" spans="1:11" x14ac:dyDescent="0.35">
      <c r="A10998">
        <v>10997</v>
      </c>
      <c r="B10998">
        <v>54</v>
      </c>
      <c r="C10998">
        <v>23.33</v>
      </c>
      <c r="D10998">
        <v>1259.82</v>
      </c>
      <c r="E10998" t="s">
        <v>21</v>
      </c>
      <c r="F10998" t="s">
        <v>18</v>
      </c>
      <c r="G10998" t="s">
        <v>13</v>
      </c>
      <c r="H10998" t="s">
        <v>14</v>
      </c>
      <c r="I10998" t="s">
        <v>14</v>
      </c>
      <c r="J10998">
        <v>2</v>
      </c>
      <c r="K10998" t="s">
        <v>14</v>
      </c>
    </row>
    <row r="10999" spans="1:11" x14ac:dyDescent="0.35">
      <c r="A10999">
        <v>10998</v>
      </c>
      <c r="B10999">
        <v>71</v>
      </c>
      <c r="C10999">
        <v>88.94</v>
      </c>
      <c r="D10999">
        <v>6314.74</v>
      </c>
      <c r="E10999" t="s">
        <v>17</v>
      </c>
      <c r="F10999" t="s">
        <v>12</v>
      </c>
      <c r="G10999" t="s">
        <v>19</v>
      </c>
      <c r="H10999" t="s">
        <v>15</v>
      </c>
      <c r="I10999" t="s">
        <v>15</v>
      </c>
      <c r="J10999">
        <v>0</v>
      </c>
      <c r="K10999" t="s">
        <v>14</v>
      </c>
    </row>
    <row r="11000" spans="1:11" x14ac:dyDescent="0.35">
      <c r="A11000">
        <v>10999</v>
      </c>
      <c r="B11000">
        <v>37</v>
      </c>
      <c r="C11000">
        <v>75.42</v>
      </c>
      <c r="D11000">
        <v>2790.54</v>
      </c>
      <c r="E11000" t="s">
        <v>11</v>
      </c>
      <c r="F11000" t="s">
        <v>20</v>
      </c>
      <c r="G11000" t="s">
        <v>19</v>
      </c>
      <c r="H11000" t="s">
        <v>14</v>
      </c>
      <c r="I11000" t="s">
        <v>14</v>
      </c>
      <c r="J11000">
        <v>2</v>
      </c>
      <c r="K11000" t="s">
        <v>14</v>
      </c>
    </row>
    <row r="11001" spans="1:11" x14ac:dyDescent="0.35">
      <c r="A11001">
        <v>11000</v>
      </c>
      <c r="B11001">
        <v>4</v>
      </c>
      <c r="C11001">
        <v>113.98</v>
      </c>
      <c r="D11001">
        <v>455.92</v>
      </c>
      <c r="E11001" t="s">
        <v>11</v>
      </c>
      <c r="F11001" t="s">
        <v>18</v>
      </c>
      <c r="G11001" t="s">
        <v>19</v>
      </c>
      <c r="H11001" t="s">
        <v>15</v>
      </c>
      <c r="I11001" t="s">
        <v>14</v>
      </c>
      <c r="J11001">
        <v>2</v>
      </c>
      <c r="K11001" t="s">
        <v>15</v>
      </c>
    </row>
    <row r="11002" spans="1:11" x14ac:dyDescent="0.35">
      <c r="A11002">
        <v>11001</v>
      </c>
      <c r="B11002">
        <v>2</v>
      </c>
      <c r="C11002">
        <v>110.8</v>
      </c>
      <c r="D11002">
        <v>221.6</v>
      </c>
      <c r="E11002" t="s">
        <v>21</v>
      </c>
      <c r="F11002" t="s">
        <v>18</v>
      </c>
      <c r="G11002" t="s">
        <v>13</v>
      </c>
      <c r="H11002" t="s">
        <v>14</v>
      </c>
      <c r="I11002" t="s">
        <v>15</v>
      </c>
      <c r="J11002">
        <v>1</v>
      </c>
      <c r="K11002" t="s">
        <v>14</v>
      </c>
    </row>
    <row r="11003" spans="1:11" x14ac:dyDescent="0.35">
      <c r="A11003">
        <v>11002</v>
      </c>
      <c r="B11003">
        <v>44</v>
      </c>
      <c r="C11003">
        <v>77.959999999999994</v>
      </c>
      <c r="D11003">
        <v>3430.24</v>
      </c>
      <c r="E11003" t="s">
        <v>11</v>
      </c>
      <c r="F11003" t="s">
        <v>18</v>
      </c>
      <c r="G11003" t="s">
        <v>19</v>
      </c>
      <c r="H11003" t="s">
        <v>14</v>
      </c>
      <c r="I11003" t="s">
        <v>14</v>
      </c>
      <c r="J11003">
        <v>0</v>
      </c>
      <c r="K11003" t="s">
        <v>15</v>
      </c>
    </row>
    <row r="11004" spans="1:11" x14ac:dyDescent="0.35">
      <c r="A11004">
        <v>11003</v>
      </c>
      <c r="B11004">
        <v>67</v>
      </c>
      <c r="C11004">
        <v>33.9</v>
      </c>
      <c r="D11004">
        <v>2271.3000000000002</v>
      </c>
      <c r="E11004" t="s">
        <v>11</v>
      </c>
      <c r="F11004" t="s">
        <v>20</v>
      </c>
      <c r="G11004" t="s">
        <v>19</v>
      </c>
      <c r="H11004" t="s">
        <v>14</v>
      </c>
      <c r="I11004" t="s">
        <v>15</v>
      </c>
      <c r="J11004">
        <v>2</v>
      </c>
      <c r="K11004" t="s">
        <v>14</v>
      </c>
    </row>
    <row r="11005" spans="1:11" x14ac:dyDescent="0.35">
      <c r="A11005">
        <v>11004</v>
      </c>
      <c r="B11005">
        <v>68</v>
      </c>
      <c r="C11005">
        <v>65.98</v>
      </c>
      <c r="D11005">
        <v>4486.6400000000003</v>
      </c>
      <c r="E11005" t="s">
        <v>11</v>
      </c>
      <c r="F11005" t="s">
        <v>18</v>
      </c>
      <c r="G11005" t="s">
        <v>19</v>
      </c>
      <c r="H11005" t="s">
        <v>14</v>
      </c>
      <c r="I11005" t="s">
        <v>15</v>
      </c>
      <c r="J11005">
        <v>0</v>
      </c>
      <c r="K11005" t="s">
        <v>14</v>
      </c>
    </row>
    <row r="11006" spans="1:11" x14ac:dyDescent="0.35">
      <c r="A11006">
        <v>11005</v>
      </c>
      <c r="B11006">
        <v>62</v>
      </c>
      <c r="C11006">
        <v>92.52</v>
      </c>
      <c r="D11006">
        <v>5736.24</v>
      </c>
      <c r="E11006" t="s">
        <v>21</v>
      </c>
      <c r="F11006" t="s">
        <v>20</v>
      </c>
      <c r="G11006" t="s">
        <v>19</v>
      </c>
      <c r="H11006" t="s">
        <v>15</v>
      </c>
      <c r="I11006" t="s">
        <v>14</v>
      </c>
      <c r="J11006">
        <v>1</v>
      </c>
      <c r="K11006" t="s">
        <v>14</v>
      </c>
    </row>
    <row r="11007" spans="1:11" x14ac:dyDescent="0.35">
      <c r="A11007">
        <v>11006</v>
      </c>
      <c r="B11007">
        <v>1</v>
      </c>
      <c r="C11007">
        <v>115.17</v>
      </c>
      <c r="D11007">
        <v>115.17</v>
      </c>
      <c r="E11007" t="s">
        <v>11</v>
      </c>
      <c r="F11007" t="s">
        <v>12</v>
      </c>
      <c r="G11007" t="s">
        <v>13</v>
      </c>
      <c r="H11007" t="s">
        <v>15</v>
      </c>
      <c r="I11007" t="s">
        <v>14</v>
      </c>
      <c r="J11007">
        <v>3</v>
      </c>
      <c r="K11007" t="s">
        <v>15</v>
      </c>
    </row>
    <row r="11008" spans="1:11" x14ac:dyDescent="0.35">
      <c r="A11008">
        <v>11007</v>
      </c>
      <c r="B11008">
        <v>17</v>
      </c>
      <c r="C11008">
        <v>56.38</v>
      </c>
      <c r="D11008">
        <v>958.46</v>
      </c>
      <c r="E11008" t="s">
        <v>11</v>
      </c>
      <c r="F11008" t="s">
        <v>20</v>
      </c>
      <c r="G11008" t="s">
        <v>13</v>
      </c>
      <c r="H11008" t="s">
        <v>14</v>
      </c>
      <c r="I11008" t="s">
        <v>15</v>
      </c>
      <c r="J11008">
        <v>1</v>
      </c>
      <c r="K11008" t="s">
        <v>14</v>
      </c>
    </row>
    <row r="11009" spans="1:11" x14ac:dyDescent="0.35">
      <c r="A11009">
        <v>11008</v>
      </c>
      <c r="B11009">
        <v>16</v>
      </c>
      <c r="C11009">
        <v>98.47</v>
      </c>
      <c r="D11009">
        <v>1575.52</v>
      </c>
      <c r="E11009" t="s">
        <v>17</v>
      </c>
      <c r="F11009" t="s">
        <v>16</v>
      </c>
      <c r="G11009" t="s">
        <v>19</v>
      </c>
      <c r="H11009" t="s">
        <v>15</v>
      </c>
      <c r="I11009" t="s">
        <v>14</v>
      </c>
      <c r="J11009">
        <v>1</v>
      </c>
      <c r="K11009" t="s">
        <v>14</v>
      </c>
    </row>
    <row r="11010" spans="1:11" x14ac:dyDescent="0.35">
      <c r="A11010">
        <v>11009</v>
      </c>
      <c r="B11010">
        <v>9</v>
      </c>
      <c r="C11010">
        <v>88.33</v>
      </c>
      <c r="D11010">
        <v>794.97</v>
      </c>
      <c r="E11010" t="s">
        <v>21</v>
      </c>
      <c r="F11010" t="s">
        <v>16</v>
      </c>
      <c r="G11010" t="s">
        <v>13</v>
      </c>
      <c r="H11010" t="s">
        <v>14</v>
      </c>
      <c r="I11010" t="s">
        <v>14</v>
      </c>
      <c r="J11010">
        <v>0</v>
      </c>
      <c r="K11010" t="s">
        <v>14</v>
      </c>
    </row>
    <row r="11011" spans="1:11" x14ac:dyDescent="0.35">
      <c r="A11011">
        <v>11010</v>
      </c>
      <c r="B11011">
        <v>53</v>
      </c>
      <c r="C11011">
        <v>27.83</v>
      </c>
      <c r="D11011">
        <v>1474.99</v>
      </c>
      <c r="E11011" t="s">
        <v>17</v>
      </c>
      <c r="F11011" t="s">
        <v>18</v>
      </c>
      <c r="G11011" t="s">
        <v>19</v>
      </c>
      <c r="H11011" t="s">
        <v>14</v>
      </c>
      <c r="I11011" t="s">
        <v>15</v>
      </c>
      <c r="J11011">
        <v>3</v>
      </c>
      <c r="K11011" t="s">
        <v>14</v>
      </c>
    </row>
    <row r="11012" spans="1:11" x14ac:dyDescent="0.35">
      <c r="A11012">
        <v>11011</v>
      </c>
      <c r="B11012">
        <v>59</v>
      </c>
      <c r="C11012">
        <v>75.8</v>
      </c>
      <c r="D11012">
        <v>4472.2</v>
      </c>
      <c r="E11012" t="s">
        <v>11</v>
      </c>
      <c r="F11012" t="s">
        <v>18</v>
      </c>
      <c r="G11012" t="s">
        <v>13</v>
      </c>
      <c r="H11012" t="s">
        <v>15</v>
      </c>
      <c r="I11012" t="s">
        <v>14</v>
      </c>
      <c r="J11012">
        <v>1</v>
      </c>
      <c r="K11012" t="s">
        <v>14</v>
      </c>
    </row>
    <row r="11013" spans="1:11" x14ac:dyDescent="0.35">
      <c r="A11013">
        <v>11012</v>
      </c>
      <c r="B11013">
        <v>9</v>
      </c>
      <c r="C11013">
        <v>38.35</v>
      </c>
      <c r="D11013">
        <v>345.15</v>
      </c>
      <c r="E11013" t="s">
        <v>21</v>
      </c>
      <c r="F11013" t="s">
        <v>16</v>
      </c>
      <c r="G11013" t="s">
        <v>19</v>
      </c>
      <c r="H11013" t="s">
        <v>14</v>
      </c>
      <c r="I11013" t="s">
        <v>14</v>
      </c>
      <c r="J11013">
        <v>0</v>
      </c>
      <c r="K11013" t="s">
        <v>14</v>
      </c>
    </row>
    <row r="11014" spans="1:11" x14ac:dyDescent="0.35">
      <c r="A11014">
        <v>11013</v>
      </c>
      <c r="B11014">
        <v>12</v>
      </c>
      <c r="C11014">
        <v>88.35</v>
      </c>
      <c r="D11014">
        <v>1060.2</v>
      </c>
      <c r="E11014" t="s">
        <v>11</v>
      </c>
      <c r="F11014" t="s">
        <v>12</v>
      </c>
      <c r="G11014" t="s">
        <v>13</v>
      </c>
      <c r="H11014" t="s">
        <v>14</v>
      </c>
      <c r="I11014" t="s">
        <v>15</v>
      </c>
      <c r="J11014">
        <v>3</v>
      </c>
      <c r="K11014" t="s">
        <v>15</v>
      </c>
    </row>
    <row r="11015" spans="1:11" x14ac:dyDescent="0.35">
      <c r="A11015">
        <v>11014</v>
      </c>
      <c r="B11015">
        <v>41</v>
      </c>
      <c r="C11015">
        <v>81.010000000000005</v>
      </c>
      <c r="D11015">
        <v>3321.41</v>
      </c>
      <c r="E11015" t="s">
        <v>17</v>
      </c>
      <c r="F11015" t="s">
        <v>20</v>
      </c>
      <c r="G11015" t="s">
        <v>13</v>
      </c>
      <c r="H11015" t="s">
        <v>15</v>
      </c>
      <c r="I11015" t="s">
        <v>14</v>
      </c>
      <c r="J11015">
        <v>1</v>
      </c>
      <c r="K11015" t="s">
        <v>14</v>
      </c>
    </row>
    <row r="11016" spans="1:11" x14ac:dyDescent="0.35">
      <c r="A11016">
        <v>11015</v>
      </c>
      <c r="B11016">
        <v>15</v>
      </c>
      <c r="C11016">
        <v>117.3</v>
      </c>
      <c r="D11016">
        <v>1759.5</v>
      </c>
      <c r="E11016" t="s">
        <v>11</v>
      </c>
      <c r="F11016" t="s">
        <v>16</v>
      </c>
      <c r="G11016" t="s">
        <v>19</v>
      </c>
      <c r="H11016" t="s">
        <v>14</v>
      </c>
      <c r="I11016" t="s">
        <v>14</v>
      </c>
      <c r="J11016">
        <v>0</v>
      </c>
      <c r="K11016" t="s">
        <v>15</v>
      </c>
    </row>
    <row r="11017" spans="1:11" x14ac:dyDescent="0.35">
      <c r="A11017">
        <v>11016</v>
      </c>
      <c r="B11017">
        <v>66</v>
      </c>
      <c r="C11017">
        <v>113.54</v>
      </c>
      <c r="D11017">
        <v>7493.64</v>
      </c>
      <c r="E11017" t="s">
        <v>17</v>
      </c>
      <c r="F11017" t="s">
        <v>20</v>
      </c>
      <c r="G11017" t="s">
        <v>19</v>
      </c>
      <c r="H11017" t="s">
        <v>14</v>
      </c>
      <c r="I11017" t="s">
        <v>14</v>
      </c>
      <c r="J11017">
        <v>1</v>
      </c>
      <c r="K11017" t="s">
        <v>15</v>
      </c>
    </row>
    <row r="11018" spans="1:11" x14ac:dyDescent="0.35">
      <c r="A11018">
        <v>11017</v>
      </c>
      <c r="B11018">
        <v>11</v>
      </c>
      <c r="C11018">
        <v>20.94</v>
      </c>
      <c r="D11018">
        <v>230.34</v>
      </c>
      <c r="E11018" t="s">
        <v>11</v>
      </c>
      <c r="F11018" t="s">
        <v>12</v>
      </c>
      <c r="G11018" t="s">
        <v>19</v>
      </c>
      <c r="H11018" t="s">
        <v>14</v>
      </c>
      <c r="I11018" t="s">
        <v>14</v>
      </c>
      <c r="J11018">
        <v>1</v>
      </c>
      <c r="K11018" t="s">
        <v>14</v>
      </c>
    </row>
    <row r="11019" spans="1:11" x14ac:dyDescent="0.35">
      <c r="A11019">
        <v>11018</v>
      </c>
      <c r="B11019">
        <v>8</v>
      </c>
      <c r="C11019">
        <v>28</v>
      </c>
      <c r="D11019">
        <v>224</v>
      </c>
      <c r="E11019" t="s">
        <v>11</v>
      </c>
      <c r="F11019" t="s">
        <v>12</v>
      </c>
      <c r="G11019" t="s">
        <v>13</v>
      </c>
      <c r="H11019" t="s">
        <v>15</v>
      </c>
      <c r="I11019" t="s">
        <v>14</v>
      </c>
      <c r="J11019">
        <v>1</v>
      </c>
      <c r="K11019" t="s">
        <v>14</v>
      </c>
    </row>
    <row r="11020" spans="1:11" x14ac:dyDescent="0.35">
      <c r="A11020">
        <v>11019</v>
      </c>
      <c r="B11020">
        <v>55</v>
      </c>
      <c r="C11020">
        <v>96.91</v>
      </c>
      <c r="D11020">
        <v>5330.05</v>
      </c>
      <c r="E11020" t="s">
        <v>11</v>
      </c>
      <c r="F11020" t="s">
        <v>16</v>
      </c>
      <c r="G11020" t="s">
        <v>22</v>
      </c>
      <c r="H11020" t="s">
        <v>14</v>
      </c>
      <c r="I11020" t="s">
        <v>14</v>
      </c>
      <c r="J11020">
        <v>2</v>
      </c>
      <c r="K11020" t="s">
        <v>15</v>
      </c>
    </row>
    <row r="11021" spans="1:11" x14ac:dyDescent="0.35">
      <c r="A11021">
        <v>11020</v>
      </c>
      <c r="B11021">
        <v>6</v>
      </c>
      <c r="C11021">
        <v>88.56</v>
      </c>
      <c r="D11021">
        <v>531.36</v>
      </c>
      <c r="E11021" t="s">
        <v>11</v>
      </c>
      <c r="F11021" t="s">
        <v>18</v>
      </c>
      <c r="G11021" t="s">
        <v>13</v>
      </c>
      <c r="H11021" t="s">
        <v>15</v>
      </c>
      <c r="I11021" t="s">
        <v>14</v>
      </c>
      <c r="J11021">
        <v>1</v>
      </c>
      <c r="K11021" t="s">
        <v>15</v>
      </c>
    </row>
    <row r="11022" spans="1:11" x14ac:dyDescent="0.35">
      <c r="A11022">
        <v>11021</v>
      </c>
      <c r="B11022">
        <v>53</v>
      </c>
      <c r="C11022">
        <v>100.09</v>
      </c>
      <c r="D11022">
        <v>5304.77</v>
      </c>
      <c r="E11022" t="s">
        <v>17</v>
      </c>
      <c r="F11022" t="s">
        <v>12</v>
      </c>
      <c r="G11022" t="s">
        <v>19</v>
      </c>
      <c r="H11022" t="s">
        <v>15</v>
      </c>
      <c r="I11022" t="s">
        <v>14</v>
      </c>
      <c r="J11022">
        <v>1</v>
      </c>
      <c r="K11022" t="s">
        <v>14</v>
      </c>
    </row>
    <row r="11023" spans="1:11" x14ac:dyDescent="0.35">
      <c r="A11023">
        <v>11022</v>
      </c>
      <c r="B11023">
        <v>20</v>
      </c>
      <c r="C11023">
        <v>46.68</v>
      </c>
      <c r="D11023">
        <v>933.6</v>
      </c>
      <c r="E11023" t="s">
        <v>17</v>
      </c>
      <c r="F11023" t="s">
        <v>12</v>
      </c>
      <c r="G11023" t="s">
        <v>19</v>
      </c>
      <c r="H11023" t="s">
        <v>14</v>
      </c>
      <c r="I11023" t="s">
        <v>14</v>
      </c>
      <c r="J11023">
        <v>1</v>
      </c>
      <c r="K11023" t="s">
        <v>14</v>
      </c>
    </row>
    <row r="11024" spans="1:11" x14ac:dyDescent="0.35">
      <c r="A11024">
        <v>11023</v>
      </c>
      <c r="B11024">
        <v>39</v>
      </c>
      <c r="C11024">
        <v>104.93</v>
      </c>
      <c r="D11024">
        <v>4092.27</v>
      </c>
      <c r="E11024" t="s">
        <v>21</v>
      </c>
      <c r="F11024" t="s">
        <v>20</v>
      </c>
      <c r="G11024" t="s">
        <v>13</v>
      </c>
      <c r="H11024" t="s">
        <v>15</v>
      </c>
      <c r="I11024" t="s">
        <v>14</v>
      </c>
      <c r="J11024">
        <v>2</v>
      </c>
      <c r="K11024" t="s">
        <v>14</v>
      </c>
    </row>
    <row r="11025" spans="1:11" x14ac:dyDescent="0.35">
      <c r="A11025">
        <v>11024</v>
      </c>
      <c r="B11025">
        <v>72</v>
      </c>
      <c r="C11025">
        <v>64.239999999999995</v>
      </c>
      <c r="D11025">
        <v>4625.28</v>
      </c>
      <c r="E11025" t="s">
        <v>11</v>
      </c>
      <c r="F11025" t="s">
        <v>20</v>
      </c>
      <c r="G11025" t="s">
        <v>19</v>
      </c>
      <c r="H11025" t="s">
        <v>14</v>
      </c>
      <c r="I11025" t="s">
        <v>14</v>
      </c>
      <c r="J11025">
        <v>2</v>
      </c>
      <c r="K11025" t="s">
        <v>15</v>
      </c>
    </row>
    <row r="11026" spans="1:11" x14ac:dyDescent="0.35">
      <c r="A11026">
        <v>11025</v>
      </c>
      <c r="B11026">
        <v>34</v>
      </c>
      <c r="C11026">
        <v>46.19</v>
      </c>
      <c r="D11026">
        <v>1570.46</v>
      </c>
      <c r="E11026" t="s">
        <v>11</v>
      </c>
      <c r="F11026" t="s">
        <v>16</v>
      </c>
      <c r="G11026" t="s">
        <v>13</v>
      </c>
      <c r="H11026" t="s">
        <v>14</v>
      </c>
      <c r="I11026" t="s">
        <v>14</v>
      </c>
      <c r="J11026">
        <v>6</v>
      </c>
      <c r="K11026" t="s">
        <v>15</v>
      </c>
    </row>
    <row r="11027" spans="1:11" x14ac:dyDescent="0.35">
      <c r="A11027">
        <v>11026</v>
      </c>
      <c r="B11027">
        <v>57</v>
      </c>
      <c r="C11027">
        <v>21.06</v>
      </c>
      <c r="D11027">
        <v>1200.42</v>
      </c>
      <c r="E11027" t="s">
        <v>21</v>
      </c>
      <c r="F11027" t="s">
        <v>16</v>
      </c>
      <c r="G11027" t="s">
        <v>19</v>
      </c>
      <c r="H11027" t="s">
        <v>14</v>
      </c>
      <c r="I11027" t="s">
        <v>15</v>
      </c>
      <c r="J11027">
        <v>3</v>
      </c>
      <c r="K11027" t="s">
        <v>14</v>
      </c>
    </row>
    <row r="11028" spans="1:11" x14ac:dyDescent="0.35">
      <c r="A11028">
        <v>11027</v>
      </c>
      <c r="B11028">
        <v>19</v>
      </c>
      <c r="C11028">
        <v>107.14</v>
      </c>
      <c r="D11028">
        <v>2035.66</v>
      </c>
      <c r="E11028" t="s">
        <v>17</v>
      </c>
      <c r="F11028" t="s">
        <v>20</v>
      </c>
      <c r="G11028" t="s">
        <v>19</v>
      </c>
      <c r="H11028" t="s">
        <v>14</v>
      </c>
      <c r="I11028" t="s">
        <v>14</v>
      </c>
      <c r="J11028">
        <v>2</v>
      </c>
      <c r="K11028" t="s">
        <v>14</v>
      </c>
    </row>
    <row r="11029" spans="1:11" x14ac:dyDescent="0.35">
      <c r="A11029">
        <v>11028</v>
      </c>
      <c r="B11029">
        <v>71</v>
      </c>
      <c r="C11029">
        <v>73.53</v>
      </c>
      <c r="D11029">
        <v>5220.63</v>
      </c>
      <c r="E11029" t="s">
        <v>11</v>
      </c>
      <c r="F11029" t="s">
        <v>12</v>
      </c>
      <c r="G11029" t="s">
        <v>22</v>
      </c>
      <c r="H11029" t="s">
        <v>14</v>
      </c>
      <c r="I11029" t="s">
        <v>15</v>
      </c>
      <c r="J11029">
        <v>3</v>
      </c>
      <c r="K11029" t="s">
        <v>15</v>
      </c>
    </row>
    <row r="11030" spans="1:11" x14ac:dyDescent="0.35">
      <c r="A11030">
        <v>11029</v>
      </c>
      <c r="B11030">
        <v>31</v>
      </c>
      <c r="C11030">
        <v>117.54</v>
      </c>
      <c r="D11030">
        <v>3643.74</v>
      </c>
      <c r="E11030" t="s">
        <v>11</v>
      </c>
      <c r="F11030" t="s">
        <v>18</v>
      </c>
      <c r="G11030" t="s">
        <v>13</v>
      </c>
      <c r="H11030" t="s">
        <v>14</v>
      </c>
      <c r="I11030" t="s">
        <v>14</v>
      </c>
      <c r="J11030">
        <v>0</v>
      </c>
      <c r="K11030" t="s">
        <v>15</v>
      </c>
    </row>
    <row r="11031" spans="1:11" x14ac:dyDescent="0.35">
      <c r="A11031">
        <v>11030</v>
      </c>
      <c r="B11031">
        <v>40</v>
      </c>
      <c r="C11031">
        <v>91.47</v>
      </c>
      <c r="D11031">
        <v>3658.8</v>
      </c>
      <c r="E11031" t="s">
        <v>11</v>
      </c>
      <c r="F11031" t="s">
        <v>18</v>
      </c>
      <c r="G11031" t="s">
        <v>13</v>
      </c>
      <c r="H11031" t="s">
        <v>14</v>
      </c>
      <c r="I11031" t="s">
        <v>15</v>
      </c>
      <c r="J11031">
        <v>0</v>
      </c>
      <c r="K11031" t="s">
        <v>15</v>
      </c>
    </row>
    <row r="11032" spans="1:11" x14ac:dyDescent="0.35">
      <c r="A11032">
        <v>11031</v>
      </c>
      <c r="B11032">
        <v>14</v>
      </c>
      <c r="C11032">
        <v>28.04</v>
      </c>
      <c r="D11032">
        <v>392.56</v>
      </c>
      <c r="E11032" t="s">
        <v>11</v>
      </c>
      <c r="F11032" t="s">
        <v>16</v>
      </c>
      <c r="G11032" t="s">
        <v>19</v>
      </c>
      <c r="H11032" t="s">
        <v>14</v>
      </c>
      <c r="I11032" t="s">
        <v>15</v>
      </c>
      <c r="J11032">
        <v>0</v>
      </c>
      <c r="K11032" t="s">
        <v>14</v>
      </c>
    </row>
    <row r="11033" spans="1:11" x14ac:dyDescent="0.35">
      <c r="A11033">
        <v>11032</v>
      </c>
      <c r="B11033">
        <v>37</v>
      </c>
      <c r="C11033">
        <v>78.819999999999993</v>
      </c>
      <c r="D11033">
        <v>2916.34</v>
      </c>
      <c r="E11033" t="s">
        <v>11</v>
      </c>
      <c r="F11033" t="s">
        <v>20</v>
      </c>
      <c r="G11033" t="s">
        <v>19</v>
      </c>
      <c r="H11033" t="s">
        <v>14</v>
      </c>
      <c r="I11033" t="s">
        <v>14</v>
      </c>
      <c r="J11033">
        <v>4</v>
      </c>
      <c r="K11033" t="s">
        <v>15</v>
      </c>
    </row>
    <row r="11034" spans="1:11" x14ac:dyDescent="0.35">
      <c r="A11034">
        <v>11033</v>
      </c>
      <c r="B11034">
        <v>44</v>
      </c>
      <c r="C11034">
        <v>21.71</v>
      </c>
      <c r="D11034">
        <v>955.24</v>
      </c>
      <c r="E11034" t="s">
        <v>17</v>
      </c>
      <c r="F11034" t="s">
        <v>12</v>
      </c>
      <c r="G11034" t="s">
        <v>13</v>
      </c>
      <c r="H11034" t="s">
        <v>14</v>
      </c>
      <c r="I11034" t="s">
        <v>15</v>
      </c>
      <c r="J11034">
        <v>3</v>
      </c>
      <c r="K11034" t="s">
        <v>14</v>
      </c>
    </row>
    <row r="11035" spans="1:11" x14ac:dyDescent="0.35">
      <c r="A11035">
        <v>11034</v>
      </c>
      <c r="B11035">
        <v>9</v>
      </c>
      <c r="C11035">
        <v>75.78</v>
      </c>
      <c r="D11035">
        <v>682.02</v>
      </c>
      <c r="E11035" t="s">
        <v>11</v>
      </c>
      <c r="F11035" t="s">
        <v>18</v>
      </c>
      <c r="G11035" t="s">
        <v>13</v>
      </c>
      <c r="H11035" t="s">
        <v>15</v>
      </c>
      <c r="I11035" t="s">
        <v>15</v>
      </c>
      <c r="J11035">
        <v>0</v>
      </c>
      <c r="K11035" t="s">
        <v>15</v>
      </c>
    </row>
    <row r="11036" spans="1:11" x14ac:dyDescent="0.35">
      <c r="A11036">
        <v>11035</v>
      </c>
      <c r="B11036">
        <v>58</v>
      </c>
      <c r="C11036">
        <v>55.02</v>
      </c>
      <c r="D11036">
        <v>3191.16</v>
      </c>
      <c r="E11036" t="s">
        <v>11</v>
      </c>
      <c r="F11036" t="s">
        <v>18</v>
      </c>
      <c r="G11036" t="s">
        <v>19</v>
      </c>
      <c r="H11036" t="s">
        <v>14</v>
      </c>
      <c r="I11036" t="s">
        <v>14</v>
      </c>
      <c r="J11036">
        <v>1</v>
      </c>
      <c r="K11036" t="s">
        <v>14</v>
      </c>
    </row>
    <row r="11037" spans="1:11" x14ac:dyDescent="0.35">
      <c r="A11037">
        <v>11036</v>
      </c>
      <c r="B11037">
        <v>20</v>
      </c>
      <c r="C11037">
        <v>84.33</v>
      </c>
      <c r="D11037">
        <v>1686.6</v>
      </c>
      <c r="E11037" t="s">
        <v>17</v>
      </c>
      <c r="F11037" t="s">
        <v>18</v>
      </c>
      <c r="G11037" t="s">
        <v>22</v>
      </c>
      <c r="H11037" t="s">
        <v>14</v>
      </c>
      <c r="I11037" t="s">
        <v>15</v>
      </c>
      <c r="J11037">
        <v>1</v>
      </c>
      <c r="K11037" t="s">
        <v>14</v>
      </c>
    </row>
    <row r="11038" spans="1:11" x14ac:dyDescent="0.35">
      <c r="A11038">
        <v>11037</v>
      </c>
      <c r="B11038">
        <v>50</v>
      </c>
      <c r="C11038">
        <v>74.16</v>
      </c>
      <c r="D11038">
        <v>3708</v>
      </c>
      <c r="E11038" t="s">
        <v>21</v>
      </c>
      <c r="F11038" t="s">
        <v>12</v>
      </c>
      <c r="G11038" t="s">
        <v>19</v>
      </c>
      <c r="H11038" t="s">
        <v>14</v>
      </c>
      <c r="I11038" t="s">
        <v>15</v>
      </c>
      <c r="J11038">
        <v>1</v>
      </c>
      <c r="K11038" t="s">
        <v>14</v>
      </c>
    </row>
    <row r="11039" spans="1:11" x14ac:dyDescent="0.35">
      <c r="A11039">
        <v>11038</v>
      </c>
      <c r="B11039">
        <v>20</v>
      </c>
      <c r="C11039">
        <v>46.14</v>
      </c>
      <c r="D11039">
        <v>922.8</v>
      </c>
      <c r="E11039" t="s">
        <v>17</v>
      </c>
      <c r="F11039" t="s">
        <v>12</v>
      </c>
      <c r="G11039" t="s">
        <v>19</v>
      </c>
      <c r="H11039" t="s">
        <v>14</v>
      </c>
      <c r="I11039" t="s">
        <v>14</v>
      </c>
      <c r="J11039">
        <v>2</v>
      </c>
      <c r="K11039" t="s">
        <v>14</v>
      </c>
    </row>
    <row r="11040" spans="1:11" x14ac:dyDescent="0.35">
      <c r="A11040">
        <v>11039</v>
      </c>
      <c r="B11040">
        <v>36</v>
      </c>
      <c r="C11040">
        <v>36.24</v>
      </c>
      <c r="D11040">
        <v>1304.6400000000001</v>
      </c>
      <c r="E11040" t="s">
        <v>11</v>
      </c>
      <c r="F11040" t="s">
        <v>16</v>
      </c>
      <c r="G11040" t="s">
        <v>13</v>
      </c>
      <c r="H11040" t="s">
        <v>14</v>
      </c>
      <c r="I11040" t="s">
        <v>15</v>
      </c>
      <c r="J11040">
        <v>2</v>
      </c>
      <c r="K11040" t="s">
        <v>14</v>
      </c>
    </row>
    <row r="11041" spans="1:11" x14ac:dyDescent="0.35">
      <c r="A11041">
        <v>11040</v>
      </c>
      <c r="B11041">
        <v>27</v>
      </c>
      <c r="C11041">
        <v>60.47</v>
      </c>
      <c r="D11041">
        <v>1632.69</v>
      </c>
      <c r="E11041" t="s">
        <v>11</v>
      </c>
      <c r="F11041" t="s">
        <v>16</v>
      </c>
      <c r="G11041" t="s">
        <v>19</v>
      </c>
      <c r="H11041" t="s">
        <v>15</v>
      </c>
      <c r="I11041" t="s">
        <v>15</v>
      </c>
      <c r="J11041">
        <v>0</v>
      </c>
      <c r="K11041" t="s">
        <v>14</v>
      </c>
    </row>
    <row r="11042" spans="1:11" x14ac:dyDescent="0.35">
      <c r="A11042">
        <v>11041</v>
      </c>
      <c r="B11042">
        <v>72</v>
      </c>
      <c r="C11042">
        <v>118.68</v>
      </c>
      <c r="D11042">
        <v>8544.9599999999991</v>
      </c>
      <c r="E11042" t="s">
        <v>17</v>
      </c>
      <c r="F11042" t="s">
        <v>20</v>
      </c>
      <c r="G11042" t="s">
        <v>19</v>
      </c>
      <c r="H11042" t="s">
        <v>15</v>
      </c>
      <c r="I11042" t="s">
        <v>14</v>
      </c>
      <c r="J11042">
        <v>2</v>
      </c>
      <c r="K11042" t="s">
        <v>14</v>
      </c>
    </row>
    <row r="11043" spans="1:11" x14ac:dyDescent="0.35">
      <c r="A11043">
        <v>11042</v>
      </c>
      <c r="B11043">
        <v>32</v>
      </c>
      <c r="C11043">
        <v>63.57</v>
      </c>
      <c r="D11043">
        <v>2034.24</v>
      </c>
      <c r="E11043" t="s">
        <v>11</v>
      </c>
      <c r="F11043" t="s">
        <v>20</v>
      </c>
      <c r="G11043" t="s">
        <v>13</v>
      </c>
      <c r="H11043" t="s">
        <v>14</v>
      </c>
      <c r="I11043" t="s">
        <v>15</v>
      </c>
      <c r="J11043">
        <v>3</v>
      </c>
      <c r="K11043" t="s">
        <v>15</v>
      </c>
    </row>
    <row r="11044" spans="1:11" x14ac:dyDescent="0.35">
      <c r="A11044">
        <v>11043</v>
      </c>
      <c r="B11044">
        <v>1</v>
      </c>
      <c r="C11044">
        <v>94.88</v>
      </c>
      <c r="D11044">
        <v>94.88</v>
      </c>
      <c r="E11044" t="s">
        <v>17</v>
      </c>
      <c r="F11044" t="s">
        <v>20</v>
      </c>
      <c r="G11044" t="s">
        <v>19</v>
      </c>
      <c r="H11044" t="s">
        <v>15</v>
      </c>
      <c r="I11044" t="s">
        <v>14</v>
      </c>
      <c r="J11044">
        <v>4</v>
      </c>
      <c r="K11044" t="s">
        <v>14</v>
      </c>
    </row>
    <row r="11045" spans="1:11" x14ac:dyDescent="0.35">
      <c r="A11045">
        <v>11044</v>
      </c>
      <c r="B11045">
        <v>17</v>
      </c>
      <c r="C11045">
        <v>25.7</v>
      </c>
      <c r="D11045">
        <v>436.9</v>
      </c>
      <c r="E11045" t="s">
        <v>11</v>
      </c>
      <c r="F11045" t="s">
        <v>20</v>
      </c>
      <c r="G11045" t="s">
        <v>19</v>
      </c>
      <c r="H11045" t="s">
        <v>15</v>
      </c>
      <c r="I11045" t="s">
        <v>15</v>
      </c>
      <c r="J11045">
        <v>0</v>
      </c>
      <c r="K11045" t="s">
        <v>14</v>
      </c>
    </row>
    <row r="11046" spans="1:11" x14ac:dyDescent="0.35">
      <c r="A11046">
        <v>11045</v>
      </c>
      <c r="B11046">
        <v>9</v>
      </c>
      <c r="C11046">
        <v>57.89</v>
      </c>
      <c r="D11046">
        <v>521.01</v>
      </c>
      <c r="E11046" t="s">
        <v>17</v>
      </c>
      <c r="F11046" t="s">
        <v>20</v>
      </c>
      <c r="G11046" t="s">
        <v>13</v>
      </c>
      <c r="H11046" t="s">
        <v>14</v>
      </c>
      <c r="I11046" t="s">
        <v>15</v>
      </c>
      <c r="J11046">
        <v>0</v>
      </c>
      <c r="K11046" t="s">
        <v>14</v>
      </c>
    </row>
    <row r="11047" spans="1:11" x14ac:dyDescent="0.35">
      <c r="A11047">
        <v>11046</v>
      </c>
      <c r="B11047">
        <v>45</v>
      </c>
      <c r="C11047">
        <v>78.03</v>
      </c>
      <c r="D11047">
        <v>3511.35</v>
      </c>
      <c r="E11047" t="s">
        <v>11</v>
      </c>
      <c r="F11047" t="s">
        <v>16</v>
      </c>
      <c r="G11047" t="s">
        <v>19</v>
      </c>
      <c r="H11047" t="s">
        <v>15</v>
      </c>
      <c r="I11047" t="s">
        <v>14</v>
      </c>
      <c r="J11047">
        <v>0</v>
      </c>
      <c r="K11047" t="s">
        <v>14</v>
      </c>
    </row>
    <row r="11048" spans="1:11" x14ac:dyDescent="0.35">
      <c r="A11048">
        <v>11047</v>
      </c>
      <c r="B11048">
        <v>66</v>
      </c>
      <c r="C11048">
        <v>95.12</v>
      </c>
      <c r="D11048">
        <v>6277.92</v>
      </c>
      <c r="E11048" t="s">
        <v>11</v>
      </c>
      <c r="F11048" t="s">
        <v>12</v>
      </c>
      <c r="G11048" t="s">
        <v>13</v>
      </c>
      <c r="H11048" t="s">
        <v>15</v>
      </c>
      <c r="I11048" t="s">
        <v>15</v>
      </c>
      <c r="J11048">
        <v>0</v>
      </c>
      <c r="K11048" t="s">
        <v>14</v>
      </c>
    </row>
    <row r="11049" spans="1:11" x14ac:dyDescent="0.35">
      <c r="A11049">
        <v>11048</v>
      </c>
      <c r="B11049">
        <v>32</v>
      </c>
      <c r="C11049">
        <v>72.84</v>
      </c>
      <c r="D11049">
        <v>2330.88</v>
      </c>
      <c r="E11049" t="s">
        <v>11</v>
      </c>
      <c r="F11049" t="s">
        <v>18</v>
      </c>
      <c r="G11049" t="s">
        <v>13</v>
      </c>
      <c r="H11049" t="s">
        <v>15</v>
      </c>
      <c r="I11049" t="s">
        <v>14</v>
      </c>
      <c r="J11049">
        <v>1</v>
      </c>
      <c r="K11049" t="s">
        <v>15</v>
      </c>
    </row>
    <row r="11050" spans="1:11" x14ac:dyDescent="0.35">
      <c r="A11050">
        <v>11049</v>
      </c>
      <c r="B11050">
        <v>45</v>
      </c>
      <c r="C11050">
        <v>71.53</v>
      </c>
      <c r="D11050">
        <v>3218.85</v>
      </c>
      <c r="E11050" t="s">
        <v>17</v>
      </c>
      <c r="F11050" t="s">
        <v>12</v>
      </c>
      <c r="G11050" t="s">
        <v>13</v>
      </c>
      <c r="H11050" t="s">
        <v>14</v>
      </c>
      <c r="I11050" t="s">
        <v>14</v>
      </c>
      <c r="J11050">
        <v>2</v>
      </c>
      <c r="K11050" t="s">
        <v>14</v>
      </c>
    </row>
    <row r="11051" spans="1:11" x14ac:dyDescent="0.35">
      <c r="A11051">
        <v>11050</v>
      </c>
      <c r="B11051">
        <v>9</v>
      </c>
      <c r="C11051">
        <v>96.39</v>
      </c>
      <c r="D11051">
        <v>867.51</v>
      </c>
      <c r="E11051" t="s">
        <v>11</v>
      </c>
      <c r="F11051" t="s">
        <v>16</v>
      </c>
      <c r="G11051" t="s">
        <v>19</v>
      </c>
      <c r="H11051" t="s">
        <v>14</v>
      </c>
      <c r="I11051" t="s">
        <v>15</v>
      </c>
      <c r="J11051">
        <v>2</v>
      </c>
      <c r="K11051" t="s">
        <v>15</v>
      </c>
    </row>
    <row r="11052" spans="1:11" x14ac:dyDescent="0.35">
      <c r="A11052">
        <v>11051</v>
      </c>
      <c r="B11052">
        <v>30</v>
      </c>
      <c r="C11052">
        <v>51.33</v>
      </c>
      <c r="D11052">
        <v>1539.9</v>
      </c>
      <c r="E11052" t="s">
        <v>11</v>
      </c>
      <c r="F11052" t="s">
        <v>18</v>
      </c>
      <c r="G11052" t="s">
        <v>22</v>
      </c>
      <c r="H11052" t="s">
        <v>14</v>
      </c>
      <c r="I11052" t="s">
        <v>15</v>
      </c>
      <c r="J11052">
        <v>0</v>
      </c>
      <c r="K11052" t="s">
        <v>15</v>
      </c>
    </row>
    <row r="11053" spans="1:11" x14ac:dyDescent="0.35">
      <c r="A11053">
        <v>11052</v>
      </c>
      <c r="B11053">
        <v>38</v>
      </c>
      <c r="C11053">
        <v>29.06</v>
      </c>
      <c r="D11053">
        <v>1104.28</v>
      </c>
      <c r="E11053" t="s">
        <v>17</v>
      </c>
      <c r="F11053" t="s">
        <v>18</v>
      </c>
      <c r="G11053" t="s">
        <v>13</v>
      </c>
      <c r="H11053" t="s">
        <v>15</v>
      </c>
      <c r="I11053" t="s">
        <v>14</v>
      </c>
      <c r="J11053">
        <v>1</v>
      </c>
      <c r="K11053" t="s">
        <v>14</v>
      </c>
    </row>
    <row r="11054" spans="1:11" x14ac:dyDescent="0.35">
      <c r="A11054">
        <v>11053</v>
      </c>
      <c r="B11054">
        <v>60</v>
      </c>
      <c r="C11054">
        <v>54.72</v>
      </c>
      <c r="D11054">
        <v>3283.2</v>
      </c>
      <c r="E11054" t="s">
        <v>11</v>
      </c>
      <c r="F11054" t="s">
        <v>12</v>
      </c>
      <c r="G11054" t="s">
        <v>19</v>
      </c>
      <c r="H11054" t="s">
        <v>14</v>
      </c>
      <c r="I11054" t="s">
        <v>14</v>
      </c>
      <c r="J11054">
        <v>1</v>
      </c>
      <c r="K11054" t="s">
        <v>14</v>
      </c>
    </row>
    <row r="11055" spans="1:11" x14ac:dyDescent="0.35">
      <c r="A11055">
        <v>11054</v>
      </c>
      <c r="B11055">
        <v>1</v>
      </c>
      <c r="C11055">
        <v>35.9</v>
      </c>
      <c r="D11055">
        <v>35.9</v>
      </c>
      <c r="E11055" t="s">
        <v>21</v>
      </c>
      <c r="F11055" t="s">
        <v>18</v>
      </c>
      <c r="G11055" t="s">
        <v>19</v>
      </c>
      <c r="H11055" t="s">
        <v>14</v>
      </c>
      <c r="I11055" t="s">
        <v>14</v>
      </c>
      <c r="J11055">
        <v>0</v>
      </c>
      <c r="K11055" t="s">
        <v>14</v>
      </c>
    </row>
    <row r="11056" spans="1:11" x14ac:dyDescent="0.35">
      <c r="A11056">
        <v>11055</v>
      </c>
      <c r="B11056">
        <v>5</v>
      </c>
      <c r="C11056">
        <v>116.59</v>
      </c>
      <c r="D11056">
        <v>582.95000000000005</v>
      </c>
      <c r="E11056" t="s">
        <v>21</v>
      </c>
      <c r="F11056" t="s">
        <v>16</v>
      </c>
      <c r="G11056" t="s">
        <v>19</v>
      </c>
      <c r="H11056" t="s">
        <v>14</v>
      </c>
      <c r="I11056" t="s">
        <v>14</v>
      </c>
      <c r="J11056">
        <v>3</v>
      </c>
      <c r="K11056" t="s">
        <v>15</v>
      </c>
    </row>
    <row r="11057" spans="1:11" x14ac:dyDescent="0.35">
      <c r="A11057">
        <v>11056</v>
      </c>
      <c r="B11057">
        <v>63</v>
      </c>
      <c r="C11057">
        <v>77.75</v>
      </c>
      <c r="D11057">
        <v>4898.25</v>
      </c>
      <c r="E11057" t="s">
        <v>11</v>
      </c>
      <c r="F11057" t="s">
        <v>18</v>
      </c>
      <c r="G11057" t="s">
        <v>22</v>
      </c>
      <c r="H11057" t="s">
        <v>15</v>
      </c>
      <c r="I11057" t="s">
        <v>15</v>
      </c>
      <c r="J11057">
        <v>1</v>
      </c>
      <c r="K11057" t="s">
        <v>14</v>
      </c>
    </row>
    <row r="11058" spans="1:11" x14ac:dyDescent="0.35">
      <c r="A11058">
        <v>11057</v>
      </c>
      <c r="B11058">
        <v>36</v>
      </c>
      <c r="C11058">
        <v>64.66</v>
      </c>
      <c r="D11058">
        <v>2327.7600000000002</v>
      </c>
      <c r="E11058" t="s">
        <v>11</v>
      </c>
      <c r="F11058" t="s">
        <v>12</v>
      </c>
      <c r="G11058" t="s">
        <v>19</v>
      </c>
      <c r="H11058" t="s">
        <v>14</v>
      </c>
      <c r="I11058" t="s">
        <v>14</v>
      </c>
      <c r="J11058">
        <v>0</v>
      </c>
      <c r="K11058" t="s">
        <v>15</v>
      </c>
    </row>
    <row r="11059" spans="1:11" x14ac:dyDescent="0.35">
      <c r="A11059">
        <v>11058</v>
      </c>
      <c r="B11059">
        <v>65</v>
      </c>
      <c r="C11059">
        <v>111.21</v>
      </c>
      <c r="D11059">
        <v>7228.65</v>
      </c>
      <c r="E11059" t="s">
        <v>11</v>
      </c>
      <c r="F11059" t="s">
        <v>12</v>
      </c>
      <c r="G11059" t="s">
        <v>19</v>
      </c>
      <c r="H11059" t="s">
        <v>14</v>
      </c>
      <c r="I11059" t="s">
        <v>14</v>
      </c>
      <c r="J11059">
        <v>3</v>
      </c>
      <c r="K11059" t="s">
        <v>14</v>
      </c>
    </row>
    <row r="11060" spans="1:11" x14ac:dyDescent="0.35">
      <c r="A11060">
        <v>11059</v>
      </c>
      <c r="B11060">
        <v>24</v>
      </c>
      <c r="C11060">
        <v>110.04</v>
      </c>
      <c r="D11060">
        <v>2640.96</v>
      </c>
      <c r="E11060" t="s">
        <v>17</v>
      </c>
      <c r="F11060" t="s">
        <v>20</v>
      </c>
      <c r="G11060" t="s">
        <v>19</v>
      </c>
      <c r="H11060" t="s">
        <v>14</v>
      </c>
      <c r="I11060" t="s">
        <v>15</v>
      </c>
      <c r="J11060">
        <v>0</v>
      </c>
      <c r="K11060" t="s">
        <v>14</v>
      </c>
    </row>
    <row r="11061" spans="1:11" x14ac:dyDescent="0.35">
      <c r="A11061">
        <v>11060</v>
      </c>
      <c r="B11061">
        <v>4</v>
      </c>
      <c r="C11061">
        <v>61.57</v>
      </c>
      <c r="D11061">
        <v>246.28</v>
      </c>
      <c r="E11061" t="s">
        <v>21</v>
      </c>
      <c r="F11061" t="s">
        <v>16</v>
      </c>
      <c r="G11061" t="s">
        <v>22</v>
      </c>
      <c r="H11061" t="s">
        <v>14</v>
      </c>
      <c r="I11061" t="s">
        <v>14</v>
      </c>
      <c r="J11061">
        <v>3</v>
      </c>
      <c r="K11061" t="s">
        <v>14</v>
      </c>
    </row>
    <row r="11062" spans="1:11" x14ac:dyDescent="0.35">
      <c r="A11062">
        <v>11061</v>
      </c>
      <c r="B11062">
        <v>68</v>
      </c>
      <c r="C11062">
        <v>107.47</v>
      </c>
      <c r="D11062">
        <v>7307.96</v>
      </c>
      <c r="E11062" t="s">
        <v>17</v>
      </c>
      <c r="F11062" t="s">
        <v>18</v>
      </c>
      <c r="G11062" t="s">
        <v>19</v>
      </c>
      <c r="H11062" t="s">
        <v>14</v>
      </c>
      <c r="I11062" t="s">
        <v>15</v>
      </c>
      <c r="J11062">
        <v>2</v>
      </c>
      <c r="K11062" t="s">
        <v>14</v>
      </c>
    </row>
    <row r="11063" spans="1:11" x14ac:dyDescent="0.35">
      <c r="A11063">
        <v>11062</v>
      </c>
      <c r="B11063">
        <v>25</v>
      </c>
      <c r="C11063">
        <v>26.4</v>
      </c>
      <c r="D11063">
        <v>660</v>
      </c>
      <c r="E11063" t="s">
        <v>11</v>
      </c>
      <c r="F11063" t="s">
        <v>18</v>
      </c>
      <c r="G11063" t="s">
        <v>19</v>
      </c>
      <c r="H11063" t="s">
        <v>15</v>
      </c>
      <c r="I11063" t="s">
        <v>14</v>
      </c>
      <c r="J11063">
        <v>0</v>
      </c>
      <c r="K11063" t="s">
        <v>14</v>
      </c>
    </row>
    <row r="11064" spans="1:11" x14ac:dyDescent="0.35">
      <c r="A11064">
        <v>11063</v>
      </c>
      <c r="B11064">
        <v>7</v>
      </c>
      <c r="C11064">
        <v>108.57</v>
      </c>
      <c r="D11064">
        <v>759.99</v>
      </c>
      <c r="E11064" t="s">
        <v>11</v>
      </c>
      <c r="F11064" t="s">
        <v>18</v>
      </c>
      <c r="G11064" t="s">
        <v>19</v>
      </c>
      <c r="H11064" t="s">
        <v>14</v>
      </c>
      <c r="I11064" t="s">
        <v>14</v>
      </c>
      <c r="J11064">
        <v>1</v>
      </c>
      <c r="K11064" t="s">
        <v>15</v>
      </c>
    </row>
    <row r="11065" spans="1:11" x14ac:dyDescent="0.35">
      <c r="A11065">
        <v>11064</v>
      </c>
      <c r="B11065">
        <v>13</v>
      </c>
      <c r="C11065">
        <v>51.06</v>
      </c>
      <c r="D11065">
        <v>663.78</v>
      </c>
      <c r="E11065" t="s">
        <v>11</v>
      </c>
      <c r="F11065" t="s">
        <v>12</v>
      </c>
      <c r="G11065" t="s">
        <v>13</v>
      </c>
      <c r="H11065" t="s">
        <v>15</v>
      </c>
      <c r="I11065" t="s">
        <v>14</v>
      </c>
      <c r="J11065">
        <v>3</v>
      </c>
      <c r="K11065" t="s">
        <v>14</v>
      </c>
    </row>
    <row r="11066" spans="1:11" x14ac:dyDescent="0.35">
      <c r="A11066">
        <v>11065</v>
      </c>
      <c r="B11066">
        <v>68</v>
      </c>
      <c r="C11066">
        <v>76.510000000000005</v>
      </c>
      <c r="D11066">
        <v>5202.68</v>
      </c>
      <c r="E11066" t="s">
        <v>17</v>
      </c>
      <c r="F11066" t="s">
        <v>16</v>
      </c>
      <c r="G11066" t="s">
        <v>19</v>
      </c>
      <c r="H11066" t="s">
        <v>15</v>
      </c>
      <c r="I11066" t="s">
        <v>14</v>
      </c>
      <c r="J11066">
        <v>0</v>
      </c>
      <c r="K11066" t="s">
        <v>14</v>
      </c>
    </row>
    <row r="11067" spans="1:11" x14ac:dyDescent="0.35">
      <c r="A11067">
        <v>11066</v>
      </c>
      <c r="B11067">
        <v>43</v>
      </c>
      <c r="C11067">
        <v>46.97</v>
      </c>
      <c r="D11067">
        <v>2019.71</v>
      </c>
      <c r="E11067" t="s">
        <v>21</v>
      </c>
      <c r="F11067" t="s">
        <v>18</v>
      </c>
      <c r="G11067" t="s">
        <v>22</v>
      </c>
      <c r="H11067" t="s">
        <v>14</v>
      </c>
      <c r="I11067" t="s">
        <v>14</v>
      </c>
      <c r="J11067">
        <v>1</v>
      </c>
      <c r="K11067" t="s">
        <v>14</v>
      </c>
    </row>
    <row r="11068" spans="1:11" x14ac:dyDescent="0.35">
      <c r="A11068">
        <v>11067</v>
      </c>
      <c r="B11068">
        <v>57</v>
      </c>
      <c r="C11068">
        <v>118.48</v>
      </c>
      <c r="D11068">
        <v>6753.36</v>
      </c>
      <c r="E11068" t="s">
        <v>17</v>
      </c>
      <c r="F11068" t="s">
        <v>16</v>
      </c>
      <c r="G11068" t="s">
        <v>13</v>
      </c>
      <c r="H11068" t="s">
        <v>15</v>
      </c>
      <c r="I11068" t="s">
        <v>15</v>
      </c>
      <c r="J11068">
        <v>2</v>
      </c>
      <c r="K11068" t="s">
        <v>15</v>
      </c>
    </row>
    <row r="11069" spans="1:11" x14ac:dyDescent="0.35">
      <c r="A11069">
        <v>11068</v>
      </c>
      <c r="B11069">
        <v>36</v>
      </c>
      <c r="C11069">
        <v>27.18</v>
      </c>
      <c r="D11069">
        <v>978.48</v>
      </c>
      <c r="E11069" t="s">
        <v>17</v>
      </c>
      <c r="F11069" t="s">
        <v>18</v>
      </c>
      <c r="G11069" t="s">
        <v>19</v>
      </c>
      <c r="H11069" t="s">
        <v>14</v>
      </c>
      <c r="I11069" t="s">
        <v>14</v>
      </c>
      <c r="J11069">
        <v>0</v>
      </c>
      <c r="K11069" t="s">
        <v>14</v>
      </c>
    </row>
    <row r="11070" spans="1:11" x14ac:dyDescent="0.35">
      <c r="A11070">
        <v>11069</v>
      </c>
      <c r="B11070">
        <v>14</v>
      </c>
      <c r="C11070">
        <v>64.7</v>
      </c>
      <c r="D11070">
        <v>905.8</v>
      </c>
      <c r="E11070" t="s">
        <v>11</v>
      </c>
      <c r="F11070" t="s">
        <v>20</v>
      </c>
      <c r="G11070" t="s">
        <v>22</v>
      </c>
      <c r="H11070" t="s">
        <v>14</v>
      </c>
      <c r="I11070" t="s">
        <v>14</v>
      </c>
      <c r="J11070">
        <v>3</v>
      </c>
      <c r="K11070" t="s">
        <v>15</v>
      </c>
    </row>
    <row r="11071" spans="1:11" x14ac:dyDescent="0.35">
      <c r="A11071">
        <v>11070</v>
      </c>
      <c r="B11071">
        <v>72</v>
      </c>
      <c r="C11071">
        <v>82.1</v>
      </c>
      <c r="D11071">
        <v>5911.2</v>
      </c>
      <c r="E11071" t="s">
        <v>11</v>
      </c>
      <c r="F11071" t="s">
        <v>20</v>
      </c>
      <c r="G11071" t="s">
        <v>19</v>
      </c>
      <c r="H11071" t="s">
        <v>14</v>
      </c>
      <c r="I11071" t="s">
        <v>14</v>
      </c>
      <c r="J11071">
        <v>2</v>
      </c>
      <c r="K11071" t="s">
        <v>15</v>
      </c>
    </row>
    <row r="11072" spans="1:11" x14ac:dyDescent="0.35">
      <c r="A11072">
        <v>11071</v>
      </c>
      <c r="B11072">
        <v>27</v>
      </c>
      <c r="C11072">
        <v>81.56</v>
      </c>
      <c r="D11072">
        <v>2202.12</v>
      </c>
      <c r="E11072" t="s">
        <v>11</v>
      </c>
      <c r="F11072" t="s">
        <v>20</v>
      </c>
      <c r="G11072" t="s">
        <v>19</v>
      </c>
      <c r="H11072" t="s">
        <v>14</v>
      </c>
      <c r="I11072" t="s">
        <v>14</v>
      </c>
      <c r="J11072">
        <v>4</v>
      </c>
      <c r="K11072" t="s">
        <v>15</v>
      </c>
    </row>
    <row r="11073" spans="1:11" x14ac:dyDescent="0.35">
      <c r="A11073">
        <v>11072</v>
      </c>
      <c r="B11073">
        <v>37</v>
      </c>
      <c r="C11073">
        <v>93.88</v>
      </c>
      <c r="D11073">
        <v>3473.56</v>
      </c>
      <c r="E11073" t="s">
        <v>21</v>
      </c>
      <c r="F11073" t="s">
        <v>12</v>
      </c>
      <c r="G11073" t="s">
        <v>19</v>
      </c>
      <c r="H11073" t="s">
        <v>15</v>
      </c>
      <c r="I11073" t="s">
        <v>14</v>
      </c>
      <c r="J11073">
        <v>4</v>
      </c>
      <c r="K11073" t="s">
        <v>14</v>
      </c>
    </row>
    <row r="11074" spans="1:11" x14ac:dyDescent="0.35">
      <c r="A11074">
        <v>11073</v>
      </c>
      <c r="B11074">
        <v>71</v>
      </c>
      <c r="C11074">
        <v>92.44</v>
      </c>
      <c r="D11074">
        <v>6563.24</v>
      </c>
      <c r="E11074" t="s">
        <v>11</v>
      </c>
      <c r="F11074" t="s">
        <v>18</v>
      </c>
      <c r="G11074" t="s">
        <v>13</v>
      </c>
      <c r="H11074" t="s">
        <v>14</v>
      </c>
      <c r="I11074" t="s">
        <v>15</v>
      </c>
      <c r="J11074">
        <v>0</v>
      </c>
      <c r="K11074" t="s">
        <v>15</v>
      </c>
    </row>
    <row r="11075" spans="1:11" x14ac:dyDescent="0.35">
      <c r="A11075">
        <v>11074</v>
      </c>
      <c r="B11075">
        <v>25</v>
      </c>
      <c r="C11075">
        <v>99.31</v>
      </c>
      <c r="D11075">
        <v>2482.75</v>
      </c>
      <c r="E11075" t="s">
        <v>17</v>
      </c>
      <c r="F11075" t="s">
        <v>12</v>
      </c>
      <c r="G11075" t="s">
        <v>13</v>
      </c>
      <c r="H11075" t="s">
        <v>14</v>
      </c>
      <c r="I11075" t="s">
        <v>14</v>
      </c>
      <c r="J11075">
        <v>1</v>
      </c>
      <c r="K11075" t="s">
        <v>14</v>
      </c>
    </row>
    <row r="11076" spans="1:11" x14ac:dyDescent="0.35">
      <c r="A11076">
        <v>11075</v>
      </c>
      <c r="B11076">
        <v>67</v>
      </c>
      <c r="C11076">
        <v>43.43</v>
      </c>
      <c r="D11076">
        <v>2909.81</v>
      </c>
      <c r="E11076" t="s">
        <v>17</v>
      </c>
      <c r="F11076" t="s">
        <v>12</v>
      </c>
      <c r="G11076" t="s">
        <v>19</v>
      </c>
      <c r="H11076" t="s">
        <v>15</v>
      </c>
      <c r="I11076" t="s">
        <v>15</v>
      </c>
      <c r="J11076">
        <v>0</v>
      </c>
      <c r="K11076" t="s">
        <v>14</v>
      </c>
    </row>
    <row r="11077" spans="1:11" x14ac:dyDescent="0.35">
      <c r="A11077">
        <v>11076</v>
      </c>
      <c r="B11077">
        <v>4</v>
      </c>
      <c r="C11077">
        <v>57.05</v>
      </c>
      <c r="D11077">
        <v>228.2</v>
      </c>
      <c r="E11077" t="s">
        <v>17</v>
      </c>
      <c r="F11077" t="s">
        <v>12</v>
      </c>
      <c r="G11077" t="s">
        <v>19</v>
      </c>
      <c r="H11077" t="s">
        <v>14</v>
      </c>
      <c r="I11077" t="s">
        <v>15</v>
      </c>
      <c r="J11077">
        <v>3</v>
      </c>
      <c r="K11077" t="s">
        <v>15</v>
      </c>
    </row>
    <row r="11078" spans="1:11" x14ac:dyDescent="0.35">
      <c r="A11078">
        <v>11077</v>
      </c>
      <c r="B11078">
        <v>16</v>
      </c>
      <c r="C11078">
        <v>58.2</v>
      </c>
      <c r="D11078">
        <v>931.2</v>
      </c>
      <c r="E11078" t="s">
        <v>11</v>
      </c>
      <c r="F11078" t="s">
        <v>20</v>
      </c>
      <c r="G11078" t="s">
        <v>13</v>
      </c>
      <c r="H11078" t="s">
        <v>15</v>
      </c>
      <c r="I11078" t="s">
        <v>14</v>
      </c>
      <c r="J11078">
        <v>1</v>
      </c>
      <c r="K11078" t="s">
        <v>14</v>
      </c>
    </row>
    <row r="11079" spans="1:11" x14ac:dyDescent="0.35">
      <c r="A11079">
        <v>11078</v>
      </c>
      <c r="B11079">
        <v>19</v>
      </c>
      <c r="C11079">
        <v>115.58</v>
      </c>
      <c r="D11079">
        <v>2196.02</v>
      </c>
      <c r="E11079" t="s">
        <v>11</v>
      </c>
      <c r="F11079" t="s">
        <v>16</v>
      </c>
      <c r="G11079" t="s">
        <v>13</v>
      </c>
      <c r="H11079" t="s">
        <v>14</v>
      </c>
      <c r="I11079" t="s">
        <v>15</v>
      </c>
      <c r="J11079">
        <v>1</v>
      </c>
      <c r="K11079" t="s">
        <v>15</v>
      </c>
    </row>
    <row r="11080" spans="1:11" x14ac:dyDescent="0.35">
      <c r="A11080">
        <v>11079</v>
      </c>
      <c r="B11080">
        <v>29</v>
      </c>
      <c r="C11080">
        <v>60.93</v>
      </c>
      <c r="D11080">
        <v>1766.97</v>
      </c>
      <c r="E11080" t="s">
        <v>17</v>
      </c>
      <c r="F11080" t="s">
        <v>16</v>
      </c>
      <c r="G11080" t="s">
        <v>13</v>
      </c>
      <c r="H11080" t="s">
        <v>15</v>
      </c>
      <c r="I11080" t="s">
        <v>14</v>
      </c>
      <c r="J11080">
        <v>2</v>
      </c>
      <c r="K11080" t="s">
        <v>14</v>
      </c>
    </row>
    <row r="11081" spans="1:11" x14ac:dyDescent="0.35">
      <c r="A11081">
        <v>11080</v>
      </c>
      <c r="B11081">
        <v>51</v>
      </c>
      <c r="C11081">
        <v>42.19</v>
      </c>
      <c r="D11081">
        <v>2151.69</v>
      </c>
      <c r="E11081" t="s">
        <v>21</v>
      </c>
      <c r="F11081" t="s">
        <v>16</v>
      </c>
      <c r="G11081" t="s">
        <v>13</v>
      </c>
      <c r="H11081" t="s">
        <v>14</v>
      </c>
      <c r="I11081" t="s">
        <v>15</v>
      </c>
      <c r="J11081">
        <v>1</v>
      </c>
      <c r="K11081" t="s">
        <v>14</v>
      </c>
    </row>
    <row r="11082" spans="1:11" x14ac:dyDescent="0.35">
      <c r="A11082">
        <v>11081</v>
      </c>
      <c r="B11082">
        <v>18</v>
      </c>
      <c r="C11082">
        <v>83.23</v>
      </c>
      <c r="D11082">
        <v>1498.14</v>
      </c>
      <c r="E11082" t="s">
        <v>11</v>
      </c>
      <c r="F11082" t="s">
        <v>18</v>
      </c>
      <c r="G11082" t="s">
        <v>13</v>
      </c>
      <c r="H11082" t="s">
        <v>15</v>
      </c>
      <c r="I11082" t="s">
        <v>14</v>
      </c>
      <c r="J11082">
        <v>2</v>
      </c>
      <c r="K11082" t="s">
        <v>14</v>
      </c>
    </row>
    <row r="11083" spans="1:11" x14ac:dyDescent="0.35">
      <c r="A11083">
        <v>11082</v>
      </c>
      <c r="B11083">
        <v>58</v>
      </c>
      <c r="C11083">
        <v>62.73</v>
      </c>
      <c r="D11083">
        <v>3638.34</v>
      </c>
      <c r="E11083" t="s">
        <v>11</v>
      </c>
      <c r="F11083" t="s">
        <v>12</v>
      </c>
      <c r="G11083" t="s">
        <v>19</v>
      </c>
      <c r="H11083" t="s">
        <v>15</v>
      </c>
      <c r="I11083" t="s">
        <v>14</v>
      </c>
      <c r="J11083">
        <v>1</v>
      </c>
      <c r="K11083" t="s">
        <v>14</v>
      </c>
    </row>
    <row r="11084" spans="1:11" x14ac:dyDescent="0.35">
      <c r="A11084">
        <v>11083</v>
      </c>
      <c r="B11084">
        <v>44</v>
      </c>
      <c r="C11084">
        <v>45.01</v>
      </c>
      <c r="D11084">
        <v>1980.44</v>
      </c>
      <c r="E11084" t="s">
        <v>11</v>
      </c>
      <c r="F11084" t="s">
        <v>12</v>
      </c>
      <c r="G11084" t="s">
        <v>22</v>
      </c>
      <c r="H11084" t="s">
        <v>14</v>
      </c>
      <c r="I11084" t="s">
        <v>14</v>
      </c>
      <c r="J11084">
        <v>0</v>
      </c>
      <c r="K11084" t="s">
        <v>14</v>
      </c>
    </row>
    <row r="11085" spans="1:11" x14ac:dyDescent="0.35">
      <c r="A11085">
        <v>11084</v>
      </c>
      <c r="B11085">
        <v>16</v>
      </c>
      <c r="C11085">
        <v>91.51</v>
      </c>
      <c r="D11085">
        <v>1464.16</v>
      </c>
      <c r="E11085" t="s">
        <v>11</v>
      </c>
      <c r="F11085" t="s">
        <v>18</v>
      </c>
      <c r="G11085" t="s">
        <v>22</v>
      </c>
      <c r="H11085" t="s">
        <v>15</v>
      </c>
      <c r="I11085" t="s">
        <v>14</v>
      </c>
      <c r="J11085">
        <v>2</v>
      </c>
      <c r="K11085" t="s">
        <v>15</v>
      </c>
    </row>
    <row r="11086" spans="1:11" x14ac:dyDescent="0.35">
      <c r="A11086">
        <v>11085</v>
      </c>
      <c r="B11086">
        <v>65</v>
      </c>
      <c r="C11086">
        <v>39.19</v>
      </c>
      <c r="D11086">
        <v>2547.35</v>
      </c>
      <c r="E11086" t="s">
        <v>21</v>
      </c>
      <c r="F11086" t="s">
        <v>12</v>
      </c>
      <c r="G11086" t="s">
        <v>13</v>
      </c>
      <c r="H11086" t="s">
        <v>14</v>
      </c>
      <c r="I11086" t="s">
        <v>14</v>
      </c>
      <c r="J11086">
        <v>2</v>
      </c>
      <c r="K11086" t="s">
        <v>14</v>
      </c>
    </row>
    <row r="11087" spans="1:11" x14ac:dyDescent="0.35">
      <c r="A11087">
        <v>11086</v>
      </c>
      <c r="B11087">
        <v>2</v>
      </c>
      <c r="C11087">
        <v>83.34</v>
      </c>
      <c r="D11087">
        <v>166.68</v>
      </c>
      <c r="E11087" t="s">
        <v>17</v>
      </c>
      <c r="F11087" t="s">
        <v>16</v>
      </c>
      <c r="G11087" t="s">
        <v>19</v>
      </c>
      <c r="H11087" t="s">
        <v>15</v>
      </c>
      <c r="I11087" t="s">
        <v>14</v>
      </c>
      <c r="J11087">
        <v>2</v>
      </c>
      <c r="K11087" t="s">
        <v>15</v>
      </c>
    </row>
    <row r="11088" spans="1:11" x14ac:dyDescent="0.35">
      <c r="A11088">
        <v>11087</v>
      </c>
      <c r="B11088">
        <v>56</v>
      </c>
      <c r="C11088">
        <v>63.05</v>
      </c>
      <c r="D11088">
        <v>3530.8</v>
      </c>
      <c r="E11088" t="s">
        <v>11</v>
      </c>
      <c r="F11088" t="s">
        <v>12</v>
      </c>
      <c r="G11088" t="s">
        <v>22</v>
      </c>
      <c r="H11088" t="s">
        <v>14</v>
      </c>
      <c r="I11088" t="s">
        <v>14</v>
      </c>
      <c r="J11088">
        <v>1</v>
      </c>
      <c r="K11088" t="s">
        <v>14</v>
      </c>
    </row>
    <row r="11089" spans="1:11" x14ac:dyDescent="0.35">
      <c r="A11089">
        <v>11088</v>
      </c>
      <c r="B11089">
        <v>28</v>
      </c>
      <c r="C11089">
        <v>51.92</v>
      </c>
      <c r="D11089">
        <v>1453.76</v>
      </c>
      <c r="E11089" t="s">
        <v>17</v>
      </c>
      <c r="F11089" t="s">
        <v>18</v>
      </c>
      <c r="G11089" t="s">
        <v>19</v>
      </c>
      <c r="H11089" t="s">
        <v>14</v>
      </c>
      <c r="I11089" t="s">
        <v>15</v>
      </c>
      <c r="J11089">
        <v>3</v>
      </c>
      <c r="K11089" t="s">
        <v>14</v>
      </c>
    </row>
    <row r="11090" spans="1:11" x14ac:dyDescent="0.35">
      <c r="A11090">
        <v>11089</v>
      </c>
      <c r="B11090">
        <v>65</v>
      </c>
      <c r="C11090">
        <v>114.6</v>
      </c>
      <c r="D11090">
        <v>7449</v>
      </c>
      <c r="E11090" t="s">
        <v>11</v>
      </c>
      <c r="F11090" t="s">
        <v>18</v>
      </c>
      <c r="G11090" t="s">
        <v>13</v>
      </c>
      <c r="H11090" t="s">
        <v>14</v>
      </c>
      <c r="I11090" t="s">
        <v>15</v>
      </c>
      <c r="J11090">
        <v>3</v>
      </c>
      <c r="K11090" t="s">
        <v>15</v>
      </c>
    </row>
    <row r="11091" spans="1:11" x14ac:dyDescent="0.35">
      <c r="A11091">
        <v>11090</v>
      </c>
      <c r="B11091">
        <v>5</v>
      </c>
      <c r="C11091">
        <v>52.44</v>
      </c>
      <c r="D11091">
        <v>262.2</v>
      </c>
      <c r="E11091" t="s">
        <v>11</v>
      </c>
      <c r="F11091" t="s">
        <v>16</v>
      </c>
      <c r="G11091" t="s">
        <v>19</v>
      </c>
      <c r="H11091" t="s">
        <v>14</v>
      </c>
      <c r="I11091" t="s">
        <v>15</v>
      </c>
      <c r="J11091">
        <v>3</v>
      </c>
      <c r="K11091" t="s">
        <v>15</v>
      </c>
    </row>
    <row r="11092" spans="1:11" x14ac:dyDescent="0.35">
      <c r="A11092">
        <v>11091</v>
      </c>
      <c r="B11092">
        <v>22</v>
      </c>
      <c r="C11092">
        <v>54.75</v>
      </c>
      <c r="D11092">
        <v>1204.5</v>
      </c>
      <c r="E11092" t="s">
        <v>11</v>
      </c>
      <c r="F11092" t="s">
        <v>12</v>
      </c>
      <c r="G11092" t="s">
        <v>13</v>
      </c>
      <c r="H11092" t="s">
        <v>14</v>
      </c>
      <c r="I11092" t="s">
        <v>14</v>
      </c>
      <c r="J11092">
        <v>1</v>
      </c>
      <c r="K11092" t="s">
        <v>14</v>
      </c>
    </row>
    <row r="11093" spans="1:11" x14ac:dyDescent="0.35">
      <c r="A11093">
        <v>11092</v>
      </c>
      <c r="B11093">
        <v>13</v>
      </c>
      <c r="C11093">
        <v>107.06</v>
      </c>
      <c r="D11093">
        <v>1391.78</v>
      </c>
      <c r="E11093" t="s">
        <v>17</v>
      </c>
      <c r="F11093" t="s">
        <v>18</v>
      </c>
      <c r="G11093" t="s">
        <v>13</v>
      </c>
      <c r="H11093" t="s">
        <v>14</v>
      </c>
      <c r="I11093" t="s">
        <v>15</v>
      </c>
      <c r="J11093">
        <v>1</v>
      </c>
      <c r="K11093" t="s">
        <v>14</v>
      </c>
    </row>
    <row r="11094" spans="1:11" x14ac:dyDescent="0.35">
      <c r="A11094">
        <v>11093</v>
      </c>
      <c r="B11094">
        <v>65</v>
      </c>
      <c r="C11094">
        <v>32.9</v>
      </c>
      <c r="D11094">
        <v>2138.5</v>
      </c>
      <c r="E11094" t="s">
        <v>21</v>
      </c>
      <c r="F11094" t="s">
        <v>18</v>
      </c>
      <c r="G11094" t="s">
        <v>13</v>
      </c>
      <c r="H11094" t="s">
        <v>14</v>
      </c>
      <c r="I11094" t="s">
        <v>14</v>
      </c>
      <c r="J11094">
        <v>0</v>
      </c>
      <c r="K11094" t="s">
        <v>14</v>
      </c>
    </row>
    <row r="11095" spans="1:11" x14ac:dyDescent="0.35">
      <c r="A11095">
        <v>11094</v>
      </c>
      <c r="B11095">
        <v>16</v>
      </c>
      <c r="C11095">
        <v>30.81</v>
      </c>
      <c r="D11095">
        <v>492.96</v>
      </c>
      <c r="E11095" t="s">
        <v>11</v>
      </c>
      <c r="F11095" t="s">
        <v>18</v>
      </c>
      <c r="G11095" t="s">
        <v>13</v>
      </c>
      <c r="H11095" t="s">
        <v>14</v>
      </c>
      <c r="I11095" t="s">
        <v>14</v>
      </c>
      <c r="J11095">
        <v>2</v>
      </c>
      <c r="K11095" t="s">
        <v>14</v>
      </c>
    </row>
    <row r="11096" spans="1:11" x14ac:dyDescent="0.35">
      <c r="A11096">
        <v>11095</v>
      </c>
      <c r="B11096">
        <v>64</v>
      </c>
      <c r="C11096">
        <v>48.27</v>
      </c>
      <c r="D11096">
        <v>3089.28</v>
      </c>
      <c r="E11096" t="s">
        <v>11</v>
      </c>
      <c r="F11096" t="s">
        <v>16</v>
      </c>
      <c r="G11096" t="s">
        <v>22</v>
      </c>
      <c r="H11096" t="s">
        <v>14</v>
      </c>
      <c r="I11096" t="s">
        <v>15</v>
      </c>
      <c r="J11096">
        <v>2</v>
      </c>
      <c r="K11096" t="s">
        <v>14</v>
      </c>
    </row>
    <row r="11097" spans="1:11" x14ac:dyDescent="0.35">
      <c r="A11097">
        <v>11096</v>
      </c>
      <c r="B11097">
        <v>32</v>
      </c>
      <c r="C11097">
        <v>79.16</v>
      </c>
      <c r="D11097">
        <v>2533.12</v>
      </c>
      <c r="E11097" t="s">
        <v>11</v>
      </c>
      <c r="F11097" t="s">
        <v>12</v>
      </c>
      <c r="G11097" t="s">
        <v>19</v>
      </c>
      <c r="H11097" t="s">
        <v>15</v>
      </c>
      <c r="I11097" t="s">
        <v>15</v>
      </c>
      <c r="J11097">
        <v>1</v>
      </c>
      <c r="K11097" t="s">
        <v>14</v>
      </c>
    </row>
    <row r="11098" spans="1:11" x14ac:dyDescent="0.35">
      <c r="A11098">
        <v>11097</v>
      </c>
      <c r="B11098">
        <v>51</v>
      </c>
      <c r="C11098">
        <v>58.43</v>
      </c>
      <c r="D11098">
        <v>2979.93</v>
      </c>
      <c r="E11098" t="s">
        <v>11</v>
      </c>
      <c r="F11098" t="s">
        <v>20</v>
      </c>
      <c r="G11098" t="s">
        <v>19</v>
      </c>
      <c r="H11098" t="s">
        <v>14</v>
      </c>
      <c r="I11098" t="s">
        <v>15</v>
      </c>
      <c r="J11098">
        <v>1</v>
      </c>
      <c r="K11098" t="s">
        <v>14</v>
      </c>
    </row>
    <row r="11099" spans="1:11" x14ac:dyDescent="0.35">
      <c r="A11099">
        <v>11098</v>
      </c>
      <c r="B11099">
        <v>58</v>
      </c>
      <c r="C11099">
        <v>80.86</v>
      </c>
      <c r="D11099">
        <v>4689.88</v>
      </c>
      <c r="E11099" t="s">
        <v>11</v>
      </c>
      <c r="F11099" t="s">
        <v>12</v>
      </c>
      <c r="G11099" t="s">
        <v>13</v>
      </c>
      <c r="H11099" t="s">
        <v>14</v>
      </c>
      <c r="I11099" t="s">
        <v>14</v>
      </c>
      <c r="J11099">
        <v>3</v>
      </c>
      <c r="K11099" t="s">
        <v>15</v>
      </c>
    </row>
    <row r="11100" spans="1:11" x14ac:dyDescent="0.35">
      <c r="A11100">
        <v>11099</v>
      </c>
      <c r="B11100">
        <v>46</v>
      </c>
      <c r="C11100">
        <v>35.979999999999997</v>
      </c>
      <c r="D11100">
        <v>1655.08</v>
      </c>
      <c r="E11100" t="s">
        <v>11</v>
      </c>
      <c r="F11100" t="s">
        <v>16</v>
      </c>
      <c r="G11100" t="s">
        <v>13</v>
      </c>
      <c r="H11100" t="s">
        <v>15</v>
      </c>
      <c r="I11100" t="s">
        <v>14</v>
      </c>
      <c r="J11100">
        <v>2</v>
      </c>
      <c r="K11100" t="s">
        <v>14</v>
      </c>
    </row>
    <row r="11101" spans="1:11" x14ac:dyDescent="0.35">
      <c r="A11101">
        <v>11100</v>
      </c>
      <c r="B11101">
        <v>52</v>
      </c>
      <c r="C11101">
        <v>46.15</v>
      </c>
      <c r="D11101">
        <v>2399.8000000000002</v>
      </c>
      <c r="E11101" t="s">
        <v>11</v>
      </c>
      <c r="F11101" t="s">
        <v>16</v>
      </c>
      <c r="G11101" t="s">
        <v>13</v>
      </c>
      <c r="H11101" t="s">
        <v>14</v>
      </c>
      <c r="I11101" t="s">
        <v>14</v>
      </c>
      <c r="J11101">
        <v>2</v>
      </c>
      <c r="K11101" t="s">
        <v>14</v>
      </c>
    </row>
    <row r="11102" spans="1:11" x14ac:dyDescent="0.35">
      <c r="A11102">
        <v>11101</v>
      </c>
      <c r="B11102">
        <v>63</v>
      </c>
      <c r="C11102">
        <v>76.52</v>
      </c>
      <c r="D11102">
        <v>4820.76</v>
      </c>
      <c r="E11102" t="s">
        <v>17</v>
      </c>
      <c r="F11102" t="s">
        <v>18</v>
      </c>
      <c r="G11102" t="s">
        <v>13</v>
      </c>
      <c r="H11102" t="s">
        <v>14</v>
      </c>
      <c r="I11102" t="s">
        <v>15</v>
      </c>
      <c r="J11102">
        <v>2</v>
      </c>
      <c r="K11102" t="s">
        <v>14</v>
      </c>
    </row>
    <row r="11103" spans="1:11" x14ac:dyDescent="0.35">
      <c r="A11103">
        <v>11102</v>
      </c>
      <c r="B11103">
        <v>60</v>
      </c>
      <c r="C11103">
        <v>41.71</v>
      </c>
      <c r="D11103">
        <v>2502.6</v>
      </c>
      <c r="E11103" t="s">
        <v>11</v>
      </c>
      <c r="F11103" t="s">
        <v>18</v>
      </c>
      <c r="G11103" t="s">
        <v>19</v>
      </c>
      <c r="H11103" t="s">
        <v>15</v>
      </c>
      <c r="I11103" t="s">
        <v>14</v>
      </c>
      <c r="J11103">
        <v>1</v>
      </c>
      <c r="K11103" t="s">
        <v>15</v>
      </c>
    </row>
    <row r="11104" spans="1:11" x14ac:dyDescent="0.35">
      <c r="A11104">
        <v>11103</v>
      </c>
      <c r="B11104">
        <v>65</v>
      </c>
      <c r="C11104">
        <v>62.28</v>
      </c>
      <c r="D11104">
        <v>4048.2</v>
      </c>
      <c r="E11104" t="s">
        <v>11</v>
      </c>
      <c r="F11104" t="s">
        <v>16</v>
      </c>
      <c r="G11104" t="s">
        <v>19</v>
      </c>
      <c r="H11104" t="s">
        <v>14</v>
      </c>
      <c r="I11104" t="s">
        <v>14</v>
      </c>
      <c r="J11104">
        <v>1</v>
      </c>
      <c r="K11104" t="s">
        <v>14</v>
      </c>
    </row>
    <row r="11105" spans="1:11" x14ac:dyDescent="0.35">
      <c r="A11105">
        <v>11104</v>
      </c>
      <c r="B11105">
        <v>55</v>
      </c>
      <c r="C11105">
        <v>77.260000000000005</v>
      </c>
      <c r="D11105">
        <v>4249.3</v>
      </c>
      <c r="E11105" t="s">
        <v>11</v>
      </c>
      <c r="F11105" t="s">
        <v>20</v>
      </c>
      <c r="G11105" t="s">
        <v>19</v>
      </c>
      <c r="H11105" t="s">
        <v>14</v>
      </c>
      <c r="I11105" t="s">
        <v>14</v>
      </c>
      <c r="J11105">
        <v>1</v>
      </c>
      <c r="K11105" t="s">
        <v>14</v>
      </c>
    </row>
    <row r="11106" spans="1:11" x14ac:dyDescent="0.35">
      <c r="A11106">
        <v>11105</v>
      </c>
      <c r="B11106">
        <v>57</v>
      </c>
      <c r="C11106">
        <v>117.37</v>
      </c>
      <c r="D11106">
        <v>6690.09</v>
      </c>
      <c r="E11106" t="s">
        <v>11</v>
      </c>
      <c r="F11106" t="s">
        <v>20</v>
      </c>
      <c r="G11106" t="s">
        <v>19</v>
      </c>
      <c r="H11106" t="s">
        <v>14</v>
      </c>
      <c r="I11106" t="s">
        <v>14</v>
      </c>
      <c r="J11106">
        <v>0</v>
      </c>
      <c r="K11106" t="s">
        <v>15</v>
      </c>
    </row>
    <row r="11107" spans="1:11" x14ac:dyDescent="0.35">
      <c r="A11107">
        <v>11106</v>
      </c>
      <c r="B11107">
        <v>71</v>
      </c>
      <c r="C11107">
        <v>27.99</v>
      </c>
      <c r="D11107">
        <v>1987.29</v>
      </c>
      <c r="E11107" t="s">
        <v>11</v>
      </c>
      <c r="F11107" t="s">
        <v>16</v>
      </c>
      <c r="G11107" t="s">
        <v>19</v>
      </c>
      <c r="H11107" t="s">
        <v>15</v>
      </c>
      <c r="I11107" t="s">
        <v>15</v>
      </c>
      <c r="J11107">
        <v>3</v>
      </c>
      <c r="K11107" t="s">
        <v>14</v>
      </c>
    </row>
    <row r="11108" spans="1:11" x14ac:dyDescent="0.35">
      <c r="A11108">
        <v>11107</v>
      </c>
      <c r="B11108">
        <v>26</v>
      </c>
      <c r="C11108">
        <v>66.040000000000006</v>
      </c>
      <c r="D11108">
        <v>1717.04</v>
      </c>
      <c r="E11108" t="s">
        <v>21</v>
      </c>
      <c r="F11108" t="s">
        <v>18</v>
      </c>
      <c r="G11108" t="s">
        <v>19</v>
      </c>
      <c r="H11108" t="s">
        <v>14</v>
      </c>
      <c r="I11108" t="s">
        <v>14</v>
      </c>
      <c r="J11108">
        <v>3</v>
      </c>
      <c r="K11108" t="s">
        <v>14</v>
      </c>
    </row>
    <row r="11109" spans="1:11" x14ac:dyDescent="0.35">
      <c r="A11109">
        <v>11108</v>
      </c>
      <c r="B11109">
        <v>12</v>
      </c>
      <c r="C11109">
        <v>59.63</v>
      </c>
      <c r="D11109">
        <v>715.56</v>
      </c>
      <c r="E11109" t="s">
        <v>11</v>
      </c>
      <c r="F11109" t="s">
        <v>16</v>
      </c>
      <c r="G11109" t="s">
        <v>19</v>
      </c>
      <c r="H11109" t="s">
        <v>15</v>
      </c>
      <c r="I11109" t="s">
        <v>14</v>
      </c>
      <c r="J11109">
        <v>3</v>
      </c>
      <c r="K11109" t="s">
        <v>14</v>
      </c>
    </row>
    <row r="11110" spans="1:11" x14ac:dyDescent="0.35">
      <c r="A11110">
        <v>11109</v>
      </c>
      <c r="B11110">
        <v>71</v>
      </c>
      <c r="C11110">
        <v>102.42</v>
      </c>
      <c r="D11110">
        <v>7271.82</v>
      </c>
      <c r="E11110" t="s">
        <v>11</v>
      </c>
      <c r="F11110" t="s">
        <v>18</v>
      </c>
      <c r="G11110" t="s">
        <v>13</v>
      </c>
      <c r="H11110" t="s">
        <v>14</v>
      </c>
      <c r="I11110" t="s">
        <v>14</v>
      </c>
      <c r="J11110">
        <v>1</v>
      </c>
      <c r="K11110" t="s">
        <v>14</v>
      </c>
    </row>
    <row r="11111" spans="1:11" x14ac:dyDescent="0.35">
      <c r="A11111">
        <v>11110</v>
      </c>
      <c r="B11111">
        <v>46</v>
      </c>
      <c r="C11111">
        <v>110.03</v>
      </c>
      <c r="D11111">
        <v>5061.38</v>
      </c>
      <c r="E11111" t="s">
        <v>11</v>
      </c>
      <c r="F11111" t="s">
        <v>18</v>
      </c>
      <c r="G11111" t="s">
        <v>19</v>
      </c>
      <c r="H11111" t="s">
        <v>15</v>
      </c>
      <c r="I11111" t="s">
        <v>14</v>
      </c>
      <c r="J11111">
        <v>2</v>
      </c>
      <c r="K11111" t="s">
        <v>15</v>
      </c>
    </row>
    <row r="11112" spans="1:11" x14ac:dyDescent="0.35">
      <c r="A11112">
        <v>11111</v>
      </c>
      <c r="B11112">
        <v>47</v>
      </c>
      <c r="C11112">
        <v>110.7</v>
      </c>
      <c r="D11112">
        <v>5202.8999999999996</v>
      </c>
      <c r="E11112" t="s">
        <v>11</v>
      </c>
      <c r="F11112" t="s">
        <v>16</v>
      </c>
      <c r="G11112" t="s">
        <v>13</v>
      </c>
      <c r="H11112" t="s">
        <v>14</v>
      </c>
      <c r="I11112" t="s">
        <v>14</v>
      </c>
      <c r="J11112">
        <v>0</v>
      </c>
      <c r="K11112" t="s">
        <v>14</v>
      </c>
    </row>
    <row r="11113" spans="1:11" x14ac:dyDescent="0.35">
      <c r="A11113">
        <v>11112</v>
      </c>
      <c r="B11113">
        <v>38</v>
      </c>
      <c r="C11113">
        <v>57.51</v>
      </c>
      <c r="D11113">
        <v>2185.38</v>
      </c>
      <c r="E11113" t="s">
        <v>11</v>
      </c>
      <c r="F11113" t="s">
        <v>12</v>
      </c>
      <c r="G11113" t="s">
        <v>22</v>
      </c>
      <c r="H11113" t="s">
        <v>14</v>
      </c>
      <c r="I11113" t="s">
        <v>14</v>
      </c>
      <c r="J11113">
        <v>3</v>
      </c>
      <c r="K11113" t="s">
        <v>15</v>
      </c>
    </row>
    <row r="11114" spans="1:11" x14ac:dyDescent="0.35">
      <c r="A11114">
        <v>11113</v>
      </c>
      <c r="B11114">
        <v>21</v>
      </c>
      <c r="C11114">
        <v>50.47</v>
      </c>
      <c r="D11114">
        <v>1059.8699999999999</v>
      </c>
      <c r="E11114" t="s">
        <v>21</v>
      </c>
      <c r="F11114" t="s">
        <v>16</v>
      </c>
      <c r="G11114" t="s">
        <v>22</v>
      </c>
      <c r="H11114" t="s">
        <v>14</v>
      </c>
      <c r="I11114" t="s">
        <v>14</v>
      </c>
      <c r="J11114">
        <v>1</v>
      </c>
      <c r="K11114" t="s">
        <v>14</v>
      </c>
    </row>
    <row r="11115" spans="1:11" x14ac:dyDescent="0.35">
      <c r="A11115">
        <v>11114</v>
      </c>
      <c r="B11115">
        <v>14</v>
      </c>
      <c r="C11115">
        <v>64.91</v>
      </c>
      <c r="D11115">
        <v>908.74</v>
      </c>
      <c r="E11115" t="s">
        <v>11</v>
      </c>
      <c r="F11115" t="s">
        <v>12</v>
      </c>
      <c r="G11115" t="s">
        <v>19</v>
      </c>
      <c r="H11115" t="s">
        <v>15</v>
      </c>
      <c r="I11115" t="s">
        <v>14</v>
      </c>
      <c r="J11115">
        <v>3</v>
      </c>
      <c r="K11115" t="s">
        <v>14</v>
      </c>
    </row>
    <row r="11116" spans="1:11" x14ac:dyDescent="0.35">
      <c r="A11116">
        <v>11115</v>
      </c>
      <c r="B11116">
        <v>2</v>
      </c>
      <c r="C11116">
        <v>54.4</v>
      </c>
      <c r="D11116">
        <v>108.8</v>
      </c>
      <c r="E11116" t="s">
        <v>11</v>
      </c>
      <c r="F11116" t="s">
        <v>20</v>
      </c>
      <c r="G11116" t="s">
        <v>19</v>
      </c>
      <c r="H11116" t="s">
        <v>15</v>
      </c>
      <c r="I11116" t="s">
        <v>14</v>
      </c>
      <c r="J11116">
        <v>3</v>
      </c>
      <c r="K11116" t="s">
        <v>15</v>
      </c>
    </row>
    <row r="11117" spans="1:11" x14ac:dyDescent="0.35">
      <c r="A11117">
        <v>11116</v>
      </c>
      <c r="B11117">
        <v>72</v>
      </c>
      <c r="C11117">
        <v>91.89</v>
      </c>
      <c r="D11117">
        <v>6616.08</v>
      </c>
      <c r="E11117" t="s">
        <v>11</v>
      </c>
      <c r="F11117" t="s">
        <v>18</v>
      </c>
      <c r="G11117" t="s">
        <v>13</v>
      </c>
      <c r="H11117" t="s">
        <v>14</v>
      </c>
      <c r="I11117" t="s">
        <v>15</v>
      </c>
      <c r="J11117">
        <v>2</v>
      </c>
      <c r="K11117" t="s">
        <v>15</v>
      </c>
    </row>
    <row r="11118" spans="1:11" x14ac:dyDescent="0.35">
      <c r="A11118">
        <v>11117</v>
      </c>
      <c r="B11118">
        <v>70</v>
      </c>
      <c r="C11118">
        <v>41.36</v>
      </c>
      <c r="D11118">
        <v>2895.2</v>
      </c>
      <c r="E11118" t="s">
        <v>17</v>
      </c>
      <c r="F11118" t="s">
        <v>20</v>
      </c>
      <c r="G11118" t="s">
        <v>13</v>
      </c>
      <c r="H11118" t="s">
        <v>14</v>
      </c>
      <c r="I11118" t="s">
        <v>15</v>
      </c>
      <c r="J11118">
        <v>2</v>
      </c>
      <c r="K11118" t="s">
        <v>14</v>
      </c>
    </row>
    <row r="11119" spans="1:11" x14ac:dyDescent="0.35">
      <c r="A11119">
        <v>11118</v>
      </c>
      <c r="B11119">
        <v>33</v>
      </c>
      <c r="C11119">
        <v>85.87</v>
      </c>
      <c r="D11119">
        <v>2833.71</v>
      </c>
      <c r="E11119" t="s">
        <v>11</v>
      </c>
      <c r="F11119" t="s">
        <v>18</v>
      </c>
      <c r="G11119" t="s">
        <v>19</v>
      </c>
      <c r="H11119" t="s">
        <v>14</v>
      </c>
      <c r="I11119" t="s">
        <v>14</v>
      </c>
      <c r="J11119">
        <v>3</v>
      </c>
      <c r="K11119" t="s">
        <v>15</v>
      </c>
    </row>
    <row r="11120" spans="1:11" x14ac:dyDescent="0.35">
      <c r="A11120">
        <v>11119</v>
      </c>
      <c r="B11120">
        <v>6</v>
      </c>
      <c r="C11120">
        <v>112.7</v>
      </c>
      <c r="D11120">
        <v>676.2</v>
      </c>
      <c r="E11120" t="s">
        <v>11</v>
      </c>
      <c r="F11120" t="s">
        <v>18</v>
      </c>
      <c r="G11120" t="s">
        <v>13</v>
      </c>
      <c r="H11120" t="s">
        <v>15</v>
      </c>
      <c r="I11120" t="s">
        <v>14</v>
      </c>
      <c r="J11120">
        <v>2</v>
      </c>
      <c r="K11120" t="s">
        <v>14</v>
      </c>
    </row>
    <row r="11121" spans="1:11" x14ac:dyDescent="0.35">
      <c r="A11121">
        <v>11120</v>
      </c>
      <c r="B11121">
        <v>37</v>
      </c>
      <c r="C11121">
        <v>47.99</v>
      </c>
      <c r="D11121">
        <v>1775.63</v>
      </c>
      <c r="E11121" t="s">
        <v>11</v>
      </c>
      <c r="F11121" t="s">
        <v>16</v>
      </c>
      <c r="G11121" t="s">
        <v>19</v>
      </c>
      <c r="H11121" t="s">
        <v>15</v>
      </c>
      <c r="I11121" t="s">
        <v>15</v>
      </c>
      <c r="J11121">
        <v>1</v>
      </c>
      <c r="K11121" t="s">
        <v>14</v>
      </c>
    </row>
    <row r="11122" spans="1:11" x14ac:dyDescent="0.35">
      <c r="A11122">
        <v>11121</v>
      </c>
      <c r="B11122">
        <v>14</v>
      </c>
      <c r="C11122">
        <v>87.69</v>
      </c>
      <c r="D11122">
        <v>1227.6600000000001</v>
      </c>
      <c r="E11122" t="s">
        <v>11</v>
      </c>
      <c r="F11122" t="s">
        <v>18</v>
      </c>
      <c r="G11122" t="s">
        <v>13</v>
      </c>
      <c r="H11122" t="s">
        <v>15</v>
      </c>
      <c r="I11122" t="s">
        <v>15</v>
      </c>
      <c r="J11122">
        <v>1</v>
      </c>
      <c r="K11122" t="s">
        <v>14</v>
      </c>
    </row>
    <row r="11123" spans="1:11" x14ac:dyDescent="0.35">
      <c r="A11123">
        <v>11122</v>
      </c>
      <c r="B11123">
        <v>37</v>
      </c>
      <c r="C11123">
        <v>34.36</v>
      </c>
      <c r="D11123">
        <v>1271.32</v>
      </c>
      <c r="E11123" t="s">
        <v>11</v>
      </c>
      <c r="F11123" t="s">
        <v>20</v>
      </c>
      <c r="G11123" t="s">
        <v>13</v>
      </c>
      <c r="H11123" t="s">
        <v>14</v>
      </c>
      <c r="I11123" t="s">
        <v>14</v>
      </c>
      <c r="J11123">
        <v>3</v>
      </c>
      <c r="K11123" t="s">
        <v>15</v>
      </c>
    </row>
    <row r="11124" spans="1:11" x14ac:dyDescent="0.35">
      <c r="A11124">
        <v>11123</v>
      </c>
      <c r="B11124">
        <v>8</v>
      </c>
      <c r="C11124">
        <v>32.14</v>
      </c>
      <c r="D11124">
        <v>257.12</v>
      </c>
      <c r="E11124" t="s">
        <v>11</v>
      </c>
      <c r="F11124" t="s">
        <v>18</v>
      </c>
      <c r="G11124" t="s">
        <v>19</v>
      </c>
      <c r="H11124" t="s">
        <v>15</v>
      </c>
      <c r="I11124" t="s">
        <v>14</v>
      </c>
      <c r="J11124">
        <v>1</v>
      </c>
      <c r="K11124" t="s">
        <v>14</v>
      </c>
    </row>
    <row r="11125" spans="1:11" x14ac:dyDescent="0.35">
      <c r="A11125">
        <v>11124</v>
      </c>
      <c r="B11125">
        <v>13</v>
      </c>
      <c r="C11125">
        <v>31.56</v>
      </c>
      <c r="D11125">
        <v>410.28</v>
      </c>
      <c r="E11125" t="s">
        <v>11</v>
      </c>
      <c r="F11125" t="s">
        <v>12</v>
      </c>
      <c r="G11125" t="s">
        <v>13</v>
      </c>
      <c r="H11125" t="s">
        <v>14</v>
      </c>
      <c r="I11125" t="s">
        <v>15</v>
      </c>
      <c r="J11125">
        <v>2</v>
      </c>
      <c r="K11125" t="s">
        <v>15</v>
      </c>
    </row>
    <row r="11126" spans="1:11" x14ac:dyDescent="0.35">
      <c r="A11126">
        <v>11125</v>
      </c>
      <c r="B11126">
        <v>40</v>
      </c>
      <c r="C11126">
        <v>33.85</v>
      </c>
      <c r="D11126">
        <v>1354</v>
      </c>
      <c r="E11126" t="s">
        <v>11</v>
      </c>
      <c r="F11126" t="s">
        <v>12</v>
      </c>
      <c r="G11126" t="s">
        <v>19</v>
      </c>
      <c r="H11126" t="s">
        <v>14</v>
      </c>
      <c r="I11126" t="s">
        <v>14</v>
      </c>
      <c r="J11126">
        <v>3</v>
      </c>
      <c r="K11126" t="s">
        <v>14</v>
      </c>
    </row>
    <row r="11127" spans="1:11" x14ac:dyDescent="0.35">
      <c r="A11127">
        <v>11126</v>
      </c>
      <c r="B11127">
        <v>58</v>
      </c>
      <c r="C11127">
        <v>41.62</v>
      </c>
      <c r="D11127">
        <v>2413.96</v>
      </c>
      <c r="E11127" t="s">
        <v>11</v>
      </c>
      <c r="F11127" t="s">
        <v>16</v>
      </c>
      <c r="G11127" t="s">
        <v>22</v>
      </c>
      <c r="H11127" t="s">
        <v>14</v>
      </c>
      <c r="I11127" t="s">
        <v>15</v>
      </c>
      <c r="J11127">
        <v>2</v>
      </c>
      <c r="K11127" t="s">
        <v>14</v>
      </c>
    </row>
    <row r="11128" spans="1:11" x14ac:dyDescent="0.35">
      <c r="A11128">
        <v>11127</v>
      </c>
      <c r="B11128">
        <v>18</v>
      </c>
      <c r="C11128">
        <v>76.28</v>
      </c>
      <c r="D11128">
        <v>1373.04</v>
      </c>
      <c r="E11128" t="s">
        <v>17</v>
      </c>
      <c r="F11128" t="s">
        <v>16</v>
      </c>
      <c r="G11128" t="s">
        <v>13</v>
      </c>
      <c r="H11128" t="s">
        <v>14</v>
      </c>
      <c r="I11128" t="s">
        <v>14</v>
      </c>
      <c r="J11128">
        <v>0</v>
      </c>
      <c r="K11128" t="s">
        <v>14</v>
      </c>
    </row>
    <row r="11129" spans="1:11" x14ac:dyDescent="0.35">
      <c r="A11129">
        <v>11128</v>
      </c>
      <c r="B11129">
        <v>57</v>
      </c>
      <c r="C11129">
        <v>96.7</v>
      </c>
      <c r="D11129">
        <v>5511.9</v>
      </c>
      <c r="E11129" t="s">
        <v>21</v>
      </c>
      <c r="F11129" t="s">
        <v>18</v>
      </c>
      <c r="G11129" t="s">
        <v>19</v>
      </c>
      <c r="H11129" t="s">
        <v>14</v>
      </c>
      <c r="I11129" t="s">
        <v>14</v>
      </c>
      <c r="J11129">
        <v>5</v>
      </c>
      <c r="K11129" t="s">
        <v>15</v>
      </c>
    </row>
    <row r="11130" spans="1:11" x14ac:dyDescent="0.35">
      <c r="A11130">
        <v>11129</v>
      </c>
      <c r="B11130">
        <v>38</v>
      </c>
      <c r="C11130">
        <v>32.69</v>
      </c>
      <c r="D11130">
        <v>1242.22</v>
      </c>
      <c r="E11130" t="s">
        <v>21</v>
      </c>
      <c r="F11130" t="s">
        <v>20</v>
      </c>
      <c r="G11130" t="s">
        <v>19</v>
      </c>
      <c r="H11130" t="s">
        <v>14</v>
      </c>
      <c r="I11130" t="s">
        <v>15</v>
      </c>
      <c r="J11130">
        <v>4</v>
      </c>
      <c r="K11130" t="s">
        <v>14</v>
      </c>
    </row>
    <row r="11131" spans="1:11" x14ac:dyDescent="0.35">
      <c r="A11131">
        <v>11130</v>
      </c>
      <c r="B11131">
        <v>32</v>
      </c>
      <c r="C11131">
        <v>107</v>
      </c>
      <c r="D11131">
        <v>3424</v>
      </c>
      <c r="E11131" t="s">
        <v>11</v>
      </c>
      <c r="F11131" t="s">
        <v>16</v>
      </c>
      <c r="G11131" t="s">
        <v>13</v>
      </c>
      <c r="H11131" t="s">
        <v>14</v>
      </c>
      <c r="I11131" t="s">
        <v>14</v>
      </c>
      <c r="J11131">
        <v>2</v>
      </c>
      <c r="K11131" t="s">
        <v>15</v>
      </c>
    </row>
    <row r="11132" spans="1:11" x14ac:dyDescent="0.35">
      <c r="A11132">
        <v>11131</v>
      </c>
      <c r="B11132">
        <v>66</v>
      </c>
      <c r="C11132">
        <v>104.27</v>
      </c>
      <c r="D11132">
        <v>6881.82</v>
      </c>
      <c r="E11132" t="s">
        <v>17</v>
      </c>
      <c r="F11132" t="s">
        <v>16</v>
      </c>
      <c r="G11132" t="s">
        <v>19</v>
      </c>
      <c r="H11132" t="s">
        <v>14</v>
      </c>
      <c r="I11132" t="s">
        <v>15</v>
      </c>
      <c r="J11132">
        <v>0</v>
      </c>
      <c r="K11132" t="s">
        <v>14</v>
      </c>
    </row>
    <row r="11133" spans="1:11" x14ac:dyDescent="0.35">
      <c r="A11133">
        <v>11132</v>
      </c>
      <c r="B11133">
        <v>25</v>
      </c>
      <c r="C11133">
        <v>92.74</v>
      </c>
      <c r="D11133">
        <v>2318.5</v>
      </c>
      <c r="E11133" t="s">
        <v>17</v>
      </c>
      <c r="F11133" t="s">
        <v>16</v>
      </c>
      <c r="G11133" t="s">
        <v>22</v>
      </c>
      <c r="H11133" t="s">
        <v>14</v>
      </c>
      <c r="I11133" t="s">
        <v>14</v>
      </c>
      <c r="J11133">
        <v>2</v>
      </c>
      <c r="K11133" t="s">
        <v>14</v>
      </c>
    </row>
    <row r="11134" spans="1:11" x14ac:dyDescent="0.35">
      <c r="A11134">
        <v>11133</v>
      </c>
      <c r="B11134">
        <v>58</v>
      </c>
      <c r="C11134">
        <v>62.6</v>
      </c>
      <c r="D11134">
        <v>3630.8</v>
      </c>
      <c r="E11134" t="s">
        <v>11</v>
      </c>
      <c r="F11134" t="s">
        <v>12</v>
      </c>
      <c r="G11134" t="s">
        <v>13</v>
      </c>
      <c r="H11134" t="s">
        <v>14</v>
      </c>
      <c r="I11134" t="s">
        <v>15</v>
      </c>
      <c r="J11134">
        <v>1</v>
      </c>
      <c r="K11134" t="s">
        <v>14</v>
      </c>
    </row>
    <row r="11135" spans="1:11" x14ac:dyDescent="0.35">
      <c r="A11135">
        <v>11134</v>
      </c>
      <c r="B11135">
        <v>33</v>
      </c>
      <c r="C11135">
        <v>20.16</v>
      </c>
      <c r="D11135">
        <v>665.28</v>
      </c>
      <c r="E11135" t="s">
        <v>11</v>
      </c>
      <c r="F11135" t="s">
        <v>20</v>
      </c>
      <c r="G11135" t="s">
        <v>19</v>
      </c>
      <c r="H11135" t="s">
        <v>14</v>
      </c>
      <c r="I11135" t="s">
        <v>14</v>
      </c>
      <c r="J11135">
        <v>0</v>
      </c>
      <c r="K11135" t="s">
        <v>14</v>
      </c>
    </row>
    <row r="11136" spans="1:11" x14ac:dyDescent="0.35">
      <c r="A11136">
        <v>11135</v>
      </c>
      <c r="B11136">
        <v>66</v>
      </c>
      <c r="C11136">
        <v>93.48</v>
      </c>
      <c r="D11136">
        <v>6169.68</v>
      </c>
      <c r="E11136" t="s">
        <v>11</v>
      </c>
      <c r="F11136" t="s">
        <v>16</v>
      </c>
      <c r="G11136" t="s">
        <v>19</v>
      </c>
      <c r="H11136" t="s">
        <v>14</v>
      </c>
      <c r="I11136" t="s">
        <v>15</v>
      </c>
      <c r="J11136">
        <v>0</v>
      </c>
      <c r="K11136" t="s">
        <v>15</v>
      </c>
    </row>
    <row r="11137" spans="1:11" x14ac:dyDescent="0.35">
      <c r="A11137">
        <v>11136</v>
      </c>
      <c r="B11137">
        <v>30</v>
      </c>
      <c r="C11137">
        <v>107.9</v>
      </c>
      <c r="D11137">
        <v>3237</v>
      </c>
      <c r="E11137" t="s">
        <v>21</v>
      </c>
      <c r="F11137" t="s">
        <v>18</v>
      </c>
      <c r="G11137" t="s">
        <v>19</v>
      </c>
      <c r="H11137" t="s">
        <v>14</v>
      </c>
      <c r="I11137" t="s">
        <v>14</v>
      </c>
      <c r="J11137">
        <v>2</v>
      </c>
      <c r="K11137" t="s">
        <v>14</v>
      </c>
    </row>
    <row r="11138" spans="1:11" x14ac:dyDescent="0.35">
      <c r="A11138">
        <v>11137</v>
      </c>
      <c r="B11138">
        <v>34</v>
      </c>
      <c r="C11138">
        <v>53.53</v>
      </c>
      <c r="D11138">
        <v>1820.02</v>
      </c>
      <c r="E11138" t="s">
        <v>11</v>
      </c>
      <c r="F11138" t="s">
        <v>16</v>
      </c>
      <c r="G11138" t="s">
        <v>13</v>
      </c>
      <c r="H11138" t="s">
        <v>14</v>
      </c>
      <c r="I11138" t="s">
        <v>14</v>
      </c>
      <c r="J11138">
        <v>1</v>
      </c>
      <c r="K11138" t="s">
        <v>14</v>
      </c>
    </row>
    <row r="11139" spans="1:11" x14ac:dyDescent="0.35">
      <c r="A11139">
        <v>11138</v>
      </c>
      <c r="B11139">
        <v>69</v>
      </c>
      <c r="C11139">
        <v>91.8</v>
      </c>
      <c r="D11139">
        <v>6334.2</v>
      </c>
      <c r="E11139" t="s">
        <v>11</v>
      </c>
      <c r="F11139" t="s">
        <v>16</v>
      </c>
      <c r="G11139" t="s">
        <v>19</v>
      </c>
      <c r="H11139" t="s">
        <v>14</v>
      </c>
      <c r="I11139" t="s">
        <v>15</v>
      </c>
      <c r="J11139">
        <v>0</v>
      </c>
      <c r="K11139" t="s">
        <v>15</v>
      </c>
    </row>
    <row r="11140" spans="1:11" x14ac:dyDescent="0.35">
      <c r="A11140">
        <v>11139</v>
      </c>
      <c r="B11140">
        <v>48</v>
      </c>
      <c r="C11140">
        <v>26.2</v>
      </c>
      <c r="D11140">
        <v>1257.5999999999999</v>
      </c>
      <c r="E11140" t="s">
        <v>17</v>
      </c>
      <c r="F11140" t="s">
        <v>12</v>
      </c>
      <c r="G11140" t="s">
        <v>13</v>
      </c>
      <c r="H11140" t="s">
        <v>15</v>
      </c>
      <c r="I11140" t="s">
        <v>14</v>
      </c>
      <c r="J11140">
        <v>2</v>
      </c>
      <c r="K11140" t="s">
        <v>14</v>
      </c>
    </row>
    <row r="11141" spans="1:11" x14ac:dyDescent="0.35">
      <c r="A11141">
        <v>11140</v>
      </c>
      <c r="B11141">
        <v>40</v>
      </c>
      <c r="C11141">
        <v>90.95</v>
      </c>
      <c r="D11141">
        <v>3638</v>
      </c>
      <c r="E11141" t="s">
        <v>17</v>
      </c>
      <c r="F11141" t="s">
        <v>12</v>
      </c>
      <c r="G11141" t="s">
        <v>22</v>
      </c>
      <c r="H11141" t="s">
        <v>14</v>
      </c>
      <c r="I11141" t="s">
        <v>14</v>
      </c>
      <c r="J11141">
        <v>0</v>
      </c>
      <c r="K11141" t="s">
        <v>15</v>
      </c>
    </row>
    <row r="11142" spans="1:11" x14ac:dyDescent="0.35">
      <c r="A11142">
        <v>11141</v>
      </c>
      <c r="B11142">
        <v>51</v>
      </c>
      <c r="C11142">
        <v>26.83</v>
      </c>
      <c r="D11142">
        <v>1368.33</v>
      </c>
      <c r="E11142" t="s">
        <v>11</v>
      </c>
      <c r="F11142" t="s">
        <v>16</v>
      </c>
      <c r="G11142" t="s">
        <v>13</v>
      </c>
      <c r="H11142" t="s">
        <v>14</v>
      </c>
      <c r="I11142" t="s">
        <v>14</v>
      </c>
      <c r="J11142">
        <v>0</v>
      </c>
      <c r="K11142" t="s">
        <v>15</v>
      </c>
    </row>
    <row r="11143" spans="1:11" x14ac:dyDescent="0.35">
      <c r="A11143">
        <v>11142</v>
      </c>
      <c r="B11143">
        <v>13</v>
      </c>
      <c r="C11143">
        <v>78.72</v>
      </c>
      <c r="D11143">
        <v>1023.36</v>
      </c>
      <c r="E11143" t="s">
        <v>17</v>
      </c>
      <c r="F11143" t="s">
        <v>20</v>
      </c>
      <c r="G11143" t="s">
        <v>22</v>
      </c>
      <c r="H11143" t="s">
        <v>14</v>
      </c>
      <c r="I11143" t="s">
        <v>15</v>
      </c>
      <c r="J11143">
        <v>1</v>
      </c>
      <c r="K11143" t="s">
        <v>15</v>
      </c>
    </row>
    <row r="11144" spans="1:11" x14ac:dyDescent="0.35">
      <c r="A11144">
        <v>11143</v>
      </c>
      <c r="B11144">
        <v>31</v>
      </c>
      <c r="C11144">
        <v>79.760000000000005</v>
      </c>
      <c r="D11144">
        <v>2472.56</v>
      </c>
      <c r="E11144" t="s">
        <v>11</v>
      </c>
      <c r="F11144" t="s">
        <v>12</v>
      </c>
      <c r="G11144" t="s">
        <v>19</v>
      </c>
      <c r="H11144" t="s">
        <v>14</v>
      </c>
      <c r="I11144" t="s">
        <v>14</v>
      </c>
      <c r="J11144">
        <v>1</v>
      </c>
      <c r="K11144" t="s">
        <v>14</v>
      </c>
    </row>
    <row r="11145" spans="1:11" x14ac:dyDescent="0.35">
      <c r="A11145">
        <v>11144</v>
      </c>
      <c r="B11145">
        <v>39</v>
      </c>
      <c r="C11145">
        <v>50.22</v>
      </c>
      <c r="D11145">
        <v>1958.58</v>
      </c>
      <c r="E11145" t="s">
        <v>21</v>
      </c>
      <c r="F11145" t="s">
        <v>16</v>
      </c>
      <c r="G11145" t="s">
        <v>19</v>
      </c>
      <c r="H11145" t="s">
        <v>14</v>
      </c>
      <c r="I11145" t="s">
        <v>15</v>
      </c>
      <c r="J11145">
        <v>4</v>
      </c>
      <c r="K11145" t="s">
        <v>15</v>
      </c>
    </row>
    <row r="11146" spans="1:11" x14ac:dyDescent="0.35">
      <c r="A11146">
        <v>11145</v>
      </c>
      <c r="B11146">
        <v>63</v>
      </c>
      <c r="C11146">
        <v>27.91</v>
      </c>
      <c r="D11146">
        <v>1758.33</v>
      </c>
      <c r="E11146" t="s">
        <v>11</v>
      </c>
      <c r="F11146" t="s">
        <v>20</v>
      </c>
      <c r="G11146" t="s">
        <v>13</v>
      </c>
      <c r="H11146" t="s">
        <v>15</v>
      </c>
      <c r="I11146" t="s">
        <v>14</v>
      </c>
      <c r="J11146">
        <v>2</v>
      </c>
      <c r="K11146" t="s">
        <v>14</v>
      </c>
    </row>
    <row r="11147" spans="1:11" x14ac:dyDescent="0.35">
      <c r="A11147">
        <v>11146</v>
      </c>
      <c r="B11147">
        <v>48</v>
      </c>
      <c r="C11147">
        <v>114.93</v>
      </c>
      <c r="D11147">
        <v>5516.64</v>
      </c>
      <c r="E11147" t="s">
        <v>11</v>
      </c>
      <c r="F11147" t="s">
        <v>16</v>
      </c>
      <c r="G11147" t="s">
        <v>19</v>
      </c>
      <c r="H11147" t="s">
        <v>15</v>
      </c>
      <c r="I11147" t="s">
        <v>14</v>
      </c>
      <c r="J11147">
        <v>0</v>
      </c>
      <c r="K11147" t="s">
        <v>14</v>
      </c>
    </row>
    <row r="11148" spans="1:11" x14ac:dyDescent="0.35">
      <c r="A11148">
        <v>11147</v>
      </c>
      <c r="B11148">
        <v>48</v>
      </c>
      <c r="C11148">
        <v>73.56</v>
      </c>
      <c r="D11148">
        <v>3530.88</v>
      </c>
      <c r="E11148" t="s">
        <v>11</v>
      </c>
      <c r="F11148" t="s">
        <v>20</v>
      </c>
      <c r="G11148" t="s">
        <v>19</v>
      </c>
      <c r="H11148" t="s">
        <v>14</v>
      </c>
      <c r="I11148" t="s">
        <v>15</v>
      </c>
      <c r="J11148">
        <v>0</v>
      </c>
      <c r="K11148" t="s">
        <v>14</v>
      </c>
    </row>
    <row r="11149" spans="1:11" x14ac:dyDescent="0.35">
      <c r="A11149">
        <v>11148</v>
      </c>
      <c r="B11149">
        <v>61</v>
      </c>
      <c r="C11149">
        <v>77.98</v>
      </c>
      <c r="D11149">
        <v>4756.78</v>
      </c>
      <c r="E11149" t="s">
        <v>17</v>
      </c>
      <c r="F11149" t="s">
        <v>18</v>
      </c>
      <c r="G11149" t="s">
        <v>19</v>
      </c>
      <c r="H11149" t="s">
        <v>15</v>
      </c>
      <c r="I11149" t="s">
        <v>14</v>
      </c>
      <c r="J11149">
        <v>1</v>
      </c>
      <c r="K11149" t="s">
        <v>14</v>
      </c>
    </row>
    <row r="11150" spans="1:11" x14ac:dyDescent="0.35">
      <c r="A11150">
        <v>11149</v>
      </c>
      <c r="B11150">
        <v>12</v>
      </c>
      <c r="C11150">
        <v>81.5</v>
      </c>
      <c r="D11150">
        <v>978</v>
      </c>
      <c r="E11150" t="s">
        <v>21</v>
      </c>
      <c r="F11150" t="s">
        <v>12</v>
      </c>
      <c r="G11150" t="s">
        <v>13</v>
      </c>
      <c r="H11150" t="s">
        <v>14</v>
      </c>
      <c r="I11150" t="s">
        <v>15</v>
      </c>
      <c r="J11150">
        <v>1</v>
      </c>
      <c r="K11150" t="s">
        <v>14</v>
      </c>
    </row>
    <row r="11151" spans="1:11" x14ac:dyDescent="0.35">
      <c r="A11151">
        <v>11150</v>
      </c>
      <c r="B11151">
        <v>56</v>
      </c>
      <c r="C11151">
        <v>109.1</v>
      </c>
      <c r="D11151">
        <v>6109.6</v>
      </c>
      <c r="E11151" t="s">
        <v>11</v>
      </c>
      <c r="F11151" t="s">
        <v>18</v>
      </c>
      <c r="G11151" t="s">
        <v>13</v>
      </c>
      <c r="H11151" t="s">
        <v>14</v>
      </c>
      <c r="I11151" t="s">
        <v>14</v>
      </c>
      <c r="J11151">
        <v>0</v>
      </c>
      <c r="K11151" t="s">
        <v>15</v>
      </c>
    </row>
    <row r="11152" spans="1:11" x14ac:dyDescent="0.35">
      <c r="A11152">
        <v>11151</v>
      </c>
      <c r="B11152">
        <v>18</v>
      </c>
      <c r="C11152">
        <v>26.03</v>
      </c>
      <c r="D11152">
        <v>468.54</v>
      </c>
      <c r="E11152" t="s">
        <v>11</v>
      </c>
      <c r="F11152" t="s">
        <v>20</v>
      </c>
      <c r="G11152" t="s">
        <v>13</v>
      </c>
      <c r="H11152" t="s">
        <v>14</v>
      </c>
      <c r="I11152" t="s">
        <v>15</v>
      </c>
      <c r="J11152">
        <v>5</v>
      </c>
      <c r="K11152" t="s">
        <v>15</v>
      </c>
    </row>
    <row r="11153" spans="1:11" x14ac:dyDescent="0.35">
      <c r="A11153">
        <v>11152</v>
      </c>
      <c r="B11153">
        <v>27</v>
      </c>
      <c r="C11153">
        <v>109.33</v>
      </c>
      <c r="D11153">
        <v>2951.91</v>
      </c>
      <c r="E11153" t="s">
        <v>11</v>
      </c>
      <c r="F11153" t="s">
        <v>12</v>
      </c>
      <c r="G11153" t="s">
        <v>19</v>
      </c>
      <c r="H11153" t="s">
        <v>14</v>
      </c>
      <c r="I11153" t="s">
        <v>15</v>
      </c>
      <c r="J11153">
        <v>1</v>
      </c>
      <c r="K11153" t="s">
        <v>15</v>
      </c>
    </row>
    <row r="11154" spans="1:11" x14ac:dyDescent="0.35">
      <c r="A11154">
        <v>11153</v>
      </c>
      <c r="B11154">
        <v>28</v>
      </c>
      <c r="C11154">
        <v>43.97</v>
      </c>
      <c r="D11154">
        <v>1231.1600000000001</v>
      </c>
      <c r="E11154" t="s">
        <v>11</v>
      </c>
      <c r="F11154" t="s">
        <v>12</v>
      </c>
      <c r="G11154" t="s">
        <v>22</v>
      </c>
      <c r="H11154" t="s">
        <v>14</v>
      </c>
      <c r="I11154" t="s">
        <v>15</v>
      </c>
      <c r="J11154">
        <v>2</v>
      </c>
      <c r="K11154" t="s">
        <v>14</v>
      </c>
    </row>
    <row r="11155" spans="1:11" x14ac:dyDescent="0.35">
      <c r="A11155">
        <v>11154</v>
      </c>
      <c r="B11155">
        <v>52</v>
      </c>
      <c r="C11155">
        <v>27.8</v>
      </c>
      <c r="D11155">
        <v>1445.6</v>
      </c>
      <c r="E11155" t="s">
        <v>17</v>
      </c>
      <c r="F11155" t="s">
        <v>18</v>
      </c>
      <c r="G11155" t="s">
        <v>13</v>
      </c>
      <c r="H11155" t="s">
        <v>14</v>
      </c>
      <c r="I11155" t="s">
        <v>15</v>
      </c>
      <c r="J11155">
        <v>1</v>
      </c>
      <c r="K11155" t="s">
        <v>14</v>
      </c>
    </row>
    <row r="11156" spans="1:11" x14ac:dyDescent="0.35">
      <c r="A11156">
        <v>11155</v>
      </c>
      <c r="B11156">
        <v>16</v>
      </c>
      <c r="C11156">
        <v>85.73</v>
      </c>
      <c r="D11156">
        <v>1371.68</v>
      </c>
      <c r="E11156" t="s">
        <v>11</v>
      </c>
      <c r="F11156" t="s">
        <v>20</v>
      </c>
      <c r="G11156" t="s">
        <v>19</v>
      </c>
      <c r="H11156" t="s">
        <v>14</v>
      </c>
      <c r="I11156" t="s">
        <v>15</v>
      </c>
      <c r="J11156">
        <v>0</v>
      </c>
      <c r="K11156" t="s">
        <v>15</v>
      </c>
    </row>
    <row r="11157" spans="1:11" x14ac:dyDescent="0.35">
      <c r="A11157">
        <v>11156</v>
      </c>
      <c r="B11157">
        <v>58</v>
      </c>
      <c r="C11157">
        <v>117.7</v>
      </c>
      <c r="D11157">
        <v>6826.6</v>
      </c>
      <c r="E11157" t="s">
        <v>11</v>
      </c>
      <c r="F11157" t="s">
        <v>12</v>
      </c>
      <c r="G11157" t="s">
        <v>19</v>
      </c>
      <c r="H11157" t="s">
        <v>14</v>
      </c>
      <c r="I11157" t="s">
        <v>14</v>
      </c>
      <c r="J11157">
        <v>1</v>
      </c>
      <c r="K11157" t="s">
        <v>15</v>
      </c>
    </row>
    <row r="11158" spans="1:11" x14ac:dyDescent="0.35">
      <c r="A11158">
        <v>11157</v>
      </c>
      <c r="B11158">
        <v>9</v>
      </c>
      <c r="C11158">
        <v>25.72</v>
      </c>
      <c r="D11158">
        <v>231.48</v>
      </c>
      <c r="E11158" t="s">
        <v>21</v>
      </c>
      <c r="F11158" t="s">
        <v>20</v>
      </c>
      <c r="G11158" t="s">
        <v>19</v>
      </c>
      <c r="H11158" t="s">
        <v>15</v>
      </c>
      <c r="I11158" t="s">
        <v>15</v>
      </c>
      <c r="J11158">
        <v>2</v>
      </c>
      <c r="K11158" t="s">
        <v>15</v>
      </c>
    </row>
    <row r="11159" spans="1:11" x14ac:dyDescent="0.35">
      <c r="A11159">
        <v>11158</v>
      </c>
      <c r="B11159">
        <v>26</v>
      </c>
      <c r="C11159">
        <v>62.61</v>
      </c>
      <c r="D11159">
        <v>1627.86</v>
      </c>
      <c r="E11159" t="s">
        <v>11</v>
      </c>
      <c r="F11159" t="s">
        <v>20</v>
      </c>
      <c r="G11159" t="s">
        <v>19</v>
      </c>
      <c r="H11159" t="s">
        <v>14</v>
      </c>
      <c r="I11159" t="s">
        <v>15</v>
      </c>
      <c r="J11159">
        <v>4</v>
      </c>
      <c r="K11159" t="s">
        <v>15</v>
      </c>
    </row>
    <row r="11160" spans="1:11" x14ac:dyDescent="0.35">
      <c r="A11160">
        <v>11159</v>
      </c>
      <c r="B11160">
        <v>28</v>
      </c>
      <c r="C11160">
        <v>72.98</v>
      </c>
      <c r="D11160">
        <v>2043.44</v>
      </c>
      <c r="E11160" t="s">
        <v>11</v>
      </c>
      <c r="F11160" t="s">
        <v>12</v>
      </c>
      <c r="G11160" t="s">
        <v>22</v>
      </c>
      <c r="H11160" t="s">
        <v>15</v>
      </c>
      <c r="I11160" t="s">
        <v>15</v>
      </c>
      <c r="J11160">
        <v>1</v>
      </c>
      <c r="K11160" t="s">
        <v>14</v>
      </c>
    </row>
    <row r="11161" spans="1:11" x14ac:dyDescent="0.35">
      <c r="A11161">
        <v>11160</v>
      </c>
      <c r="B11161">
        <v>36</v>
      </c>
      <c r="C11161">
        <v>45.21</v>
      </c>
      <c r="D11161">
        <v>1627.56</v>
      </c>
      <c r="E11161" t="s">
        <v>11</v>
      </c>
      <c r="F11161" t="s">
        <v>12</v>
      </c>
      <c r="G11161" t="s">
        <v>13</v>
      </c>
      <c r="H11161" t="s">
        <v>14</v>
      </c>
      <c r="I11161" t="s">
        <v>14</v>
      </c>
      <c r="J11161">
        <v>1</v>
      </c>
      <c r="K11161" t="s">
        <v>14</v>
      </c>
    </row>
    <row r="11162" spans="1:11" x14ac:dyDescent="0.35">
      <c r="A11162">
        <v>11161</v>
      </c>
      <c r="B11162">
        <v>9</v>
      </c>
      <c r="C11162">
        <v>118.29</v>
      </c>
      <c r="D11162">
        <v>1064.6099999999999</v>
      </c>
      <c r="E11162" t="s">
        <v>21</v>
      </c>
      <c r="F11162" t="s">
        <v>12</v>
      </c>
      <c r="G11162" t="s">
        <v>19</v>
      </c>
      <c r="H11162" t="s">
        <v>14</v>
      </c>
      <c r="I11162" t="s">
        <v>15</v>
      </c>
      <c r="J11162">
        <v>2</v>
      </c>
      <c r="K11162" t="s">
        <v>14</v>
      </c>
    </row>
    <row r="11163" spans="1:11" x14ac:dyDescent="0.35">
      <c r="A11163">
        <v>11162</v>
      </c>
      <c r="B11163">
        <v>47</v>
      </c>
      <c r="C11163">
        <v>84.1</v>
      </c>
      <c r="D11163">
        <v>3952.7</v>
      </c>
      <c r="E11163" t="s">
        <v>11</v>
      </c>
      <c r="F11163" t="s">
        <v>18</v>
      </c>
      <c r="G11163" t="s">
        <v>19</v>
      </c>
      <c r="H11163" t="s">
        <v>15</v>
      </c>
      <c r="I11163" t="s">
        <v>14</v>
      </c>
      <c r="J11163">
        <v>2</v>
      </c>
      <c r="K11163" t="s">
        <v>14</v>
      </c>
    </row>
    <row r="11164" spans="1:11" x14ac:dyDescent="0.35">
      <c r="A11164">
        <v>11163</v>
      </c>
      <c r="B11164">
        <v>51</v>
      </c>
      <c r="C11164">
        <v>104.44</v>
      </c>
      <c r="D11164">
        <v>5326.44</v>
      </c>
      <c r="E11164" t="s">
        <v>11</v>
      </c>
      <c r="F11164" t="s">
        <v>12</v>
      </c>
      <c r="G11164" t="s">
        <v>13</v>
      </c>
      <c r="H11164" t="s">
        <v>15</v>
      </c>
      <c r="I11164" t="s">
        <v>14</v>
      </c>
      <c r="J11164">
        <v>1</v>
      </c>
      <c r="K11164" t="s">
        <v>14</v>
      </c>
    </row>
    <row r="11165" spans="1:11" x14ac:dyDescent="0.35">
      <c r="A11165">
        <v>11164</v>
      </c>
      <c r="B11165">
        <v>57</v>
      </c>
      <c r="C11165">
        <v>61.58</v>
      </c>
      <c r="D11165">
        <v>3510.06</v>
      </c>
      <c r="E11165" t="s">
        <v>11</v>
      </c>
      <c r="F11165" t="s">
        <v>12</v>
      </c>
      <c r="G11165" t="s">
        <v>19</v>
      </c>
      <c r="H11165" t="s">
        <v>15</v>
      </c>
      <c r="I11165" t="s">
        <v>15</v>
      </c>
      <c r="J11165">
        <v>0</v>
      </c>
      <c r="K11165" t="s">
        <v>14</v>
      </c>
    </row>
    <row r="11166" spans="1:11" x14ac:dyDescent="0.35">
      <c r="A11166">
        <v>11165</v>
      </c>
      <c r="B11166">
        <v>32</v>
      </c>
      <c r="C11166">
        <v>55.4</v>
      </c>
      <c r="D11166">
        <v>1772.8</v>
      </c>
      <c r="E11166" t="s">
        <v>17</v>
      </c>
      <c r="F11166" t="s">
        <v>16</v>
      </c>
      <c r="G11166" t="s">
        <v>19</v>
      </c>
      <c r="H11166" t="s">
        <v>14</v>
      </c>
      <c r="I11166" t="s">
        <v>14</v>
      </c>
      <c r="J11166">
        <v>3</v>
      </c>
      <c r="K11166" t="s">
        <v>14</v>
      </c>
    </row>
    <row r="11167" spans="1:11" x14ac:dyDescent="0.35">
      <c r="A11167">
        <v>11166</v>
      </c>
      <c r="B11167">
        <v>67</v>
      </c>
      <c r="C11167">
        <v>75.319999999999993</v>
      </c>
      <c r="D11167">
        <v>5046.4399999999996</v>
      </c>
      <c r="E11167" t="s">
        <v>17</v>
      </c>
      <c r="F11167" t="s">
        <v>16</v>
      </c>
      <c r="G11167" t="s">
        <v>13</v>
      </c>
      <c r="H11167" t="s">
        <v>14</v>
      </c>
      <c r="I11167" t="s">
        <v>14</v>
      </c>
      <c r="J11167">
        <v>1</v>
      </c>
      <c r="K11167" t="s">
        <v>14</v>
      </c>
    </row>
    <row r="11168" spans="1:11" x14ac:dyDescent="0.35">
      <c r="A11168">
        <v>11167</v>
      </c>
      <c r="B11168">
        <v>57</v>
      </c>
      <c r="C11168">
        <v>63.53</v>
      </c>
      <c r="D11168">
        <v>3621.21</v>
      </c>
      <c r="E11168" t="s">
        <v>11</v>
      </c>
      <c r="F11168" t="s">
        <v>18</v>
      </c>
      <c r="G11168" t="s">
        <v>19</v>
      </c>
      <c r="H11168" t="s">
        <v>15</v>
      </c>
      <c r="I11168" t="s">
        <v>15</v>
      </c>
      <c r="J11168">
        <v>2</v>
      </c>
      <c r="K11168" t="s">
        <v>14</v>
      </c>
    </row>
    <row r="11169" spans="1:11" x14ac:dyDescent="0.35">
      <c r="A11169">
        <v>11168</v>
      </c>
      <c r="B11169">
        <v>54</v>
      </c>
      <c r="C11169">
        <v>91.49</v>
      </c>
      <c r="D11169">
        <v>4940.46</v>
      </c>
      <c r="E11169" t="s">
        <v>21</v>
      </c>
      <c r="F11169" t="s">
        <v>18</v>
      </c>
      <c r="G11169" t="s">
        <v>19</v>
      </c>
      <c r="H11169" t="s">
        <v>14</v>
      </c>
      <c r="I11169" t="s">
        <v>15</v>
      </c>
      <c r="J11169">
        <v>1</v>
      </c>
      <c r="K11169" t="s">
        <v>14</v>
      </c>
    </row>
    <row r="11170" spans="1:11" x14ac:dyDescent="0.35">
      <c r="A11170">
        <v>11169</v>
      </c>
      <c r="B11170">
        <v>16</v>
      </c>
      <c r="C11170">
        <v>46.58</v>
      </c>
      <c r="D11170">
        <v>745.28</v>
      </c>
      <c r="E11170" t="s">
        <v>11</v>
      </c>
      <c r="F11170" t="s">
        <v>16</v>
      </c>
      <c r="G11170" t="s">
        <v>19</v>
      </c>
      <c r="H11170" t="s">
        <v>15</v>
      </c>
      <c r="I11170" t="s">
        <v>14</v>
      </c>
      <c r="J11170">
        <v>2</v>
      </c>
      <c r="K11170" t="s">
        <v>15</v>
      </c>
    </row>
    <row r="11171" spans="1:11" x14ac:dyDescent="0.35">
      <c r="A11171">
        <v>11170</v>
      </c>
      <c r="B11171">
        <v>62</v>
      </c>
      <c r="C11171">
        <v>64.959999999999994</v>
      </c>
      <c r="D11171">
        <v>4027.52</v>
      </c>
      <c r="E11171" t="s">
        <v>11</v>
      </c>
      <c r="F11171" t="s">
        <v>18</v>
      </c>
      <c r="G11171" t="s">
        <v>19</v>
      </c>
      <c r="H11171" t="s">
        <v>14</v>
      </c>
      <c r="I11171" t="s">
        <v>14</v>
      </c>
      <c r="J11171">
        <v>1</v>
      </c>
      <c r="K11171" t="s">
        <v>14</v>
      </c>
    </row>
    <row r="11172" spans="1:11" x14ac:dyDescent="0.35">
      <c r="A11172">
        <v>11171</v>
      </c>
      <c r="B11172">
        <v>56</v>
      </c>
      <c r="C11172">
        <v>109.51</v>
      </c>
      <c r="D11172">
        <v>6132.56</v>
      </c>
      <c r="E11172" t="s">
        <v>11</v>
      </c>
      <c r="F11172" t="s">
        <v>16</v>
      </c>
      <c r="G11172" t="s">
        <v>13</v>
      </c>
      <c r="H11172" t="s">
        <v>14</v>
      </c>
      <c r="I11172" t="s">
        <v>15</v>
      </c>
      <c r="J11172">
        <v>2</v>
      </c>
      <c r="K11172" t="s">
        <v>15</v>
      </c>
    </row>
    <row r="11173" spans="1:11" x14ac:dyDescent="0.35">
      <c r="A11173">
        <v>11172</v>
      </c>
      <c r="B11173">
        <v>23</v>
      </c>
      <c r="C11173">
        <v>95.61</v>
      </c>
      <c r="D11173">
        <v>2199.0300000000002</v>
      </c>
      <c r="E11173" t="s">
        <v>17</v>
      </c>
      <c r="F11173" t="s">
        <v>16</v>
      </c>
      <c r="G11173" t="s">
        <v>19</v>
      </c>
      <c r="H11173" t="s">
        <v>15</v>
      </c>
      <c r="I11173" t="s">
        <v>14</v>
      </c>
      <c r="J11173">
        <v>1</v>
      </c>
      <c r="K11173" t="s">
        <v>15</v>
      </c>
    </row>
    <row r="11174" spans="1:11" x14ac:dyDescent="0.35">
      <c r="A11174">
        <v>11173</v>
      </c>
      <c r="B11174">
        <v>17</v>
      </c>
      <c r="C11174">
        <v>36.81</v>
      </c>
      <c r="D11174">
        <v>625.77</v>
      </c>
      <c r="E11174" t="s">
        <v>11</v>
      </c>
      <c r="F11174" t="s">
        <v>20</v>
      </c>
      <c r="G11174" t="s">
        <v>13</v>
      </c>
      <c r="H11174" t="s">
        <v>15</v>
      </c>
      <c r="I11174" t="s">
        <v>15</v>
      </c>
      <c r="J11174">
        <v>2</v>
      </c>
      <c r="K11174" t="s">
        <v>15</v>
      </c>
    </row>
    <row r="11175" spans="1:11" x14ac:dyDescent="0.35">
      <c r="A11175">
        <v>11174</v>
      </c>
      <c r="B11175">
        <v>38</v>
      </c>
      <c r="C11175">
        <v>108.69</v>
      </c>
      <c r="D11175">
        <v>4130.22</v>
      </c>
      <c r="E11175" t="s">
        <v>21</v>
      </c>
      <c r="F11175" t="s">
        <v>18</v>
      </c>
      <c r="G11175" t="s">
        <v>13</v>
      </c>
      <c r="H11175" t="s">
        <v>14</v>
      </c>
      <c r="I11175" t="s">
        <v>14</v>
      </c>
      <c r="J11175">
        <v>3</v>
      </c>
      <c r="K11175" t="s">
        <v>15</v>
      </c>
    </row>
    <row r="11176" spans="1:11" x14ac:dyDescent="0.35">
      <c r="A11176">
        <v>11175</v>
      </c>
      <c r="B11176">
        <v>72</v>
      </c>
      <c r="C11176">
        <v>78.900000000000006</v>
      </c>
      <c r="D11176">
        <v>5680.8</v>
      </c>
      <c r="E11176" t="s">
        <v>11</v>
      </c>
      <c r="F11176" t="s">
        <v>12</v>
      </c>
      <c r="G11176" t="s">
        <v>19</v>
      </c>
      <c r="H11176" t="s">
        <v>14</v>
      </c>
      <c r="I11176" t="s">
        <v>14</v>
      </c>
      <c r="J11176">
        <v>0</v>
      </c>
      <c r="K11176" t="s">
        <v>14</v>
      </c>
    </row>
    <row r="11177" spans="1:11" x14ac:dyDescent="0.35">
      <c r="A11177">
        <v>11176</v>
      </c>
      <c r="B11177">
        <v>30</v>
      </c>
      <c r="C11177">
        <v>87.93</v>
      </c>
      <c r="D11177">
        <v>2637.9</v>
      </c>
      <c r="E11177" t="s">
        <v>21</v>
      </c>
      <c r="F11177" t="s">
        <v>16</v>
      </c>
      <c r="G11177" t="s">
        <v>13</v>
      </c>
      <c r="H11177" t="s">
        <v>14</v>
      </c>
      <c r="I11177" t="s">
        <v>15</v>
      </c>
      <c r="J11177">
        <v>2</v>
      </c>
      <c r="K11177" t="s">
        <v>15</v>
      </c>
    </row>
    <row r="11178" spans="1:11" x14ac:dyDescent="0.35">
      <c r="A11178">
        <v>11177</v>
      </c>
      <c r="B11178">
        <v>58</v>
      </c>
      <c r="C11178">
        <v>49.43</v>
      </c>
      <c r="D11178">
        <v>2866.94</v>
      </c>
      <c r="E11178" t="s">
        <v>11</v>
      </c>
      <c r="F11178" t="s">
        <v>20</v>
      </c>
      <c r="G11178" t="s">
        <v>19</v>
      </c>
      <c r="H11178" t="s">
        <v>14</v>
      </c>
      <c r="I11178" t="s">
        <v>14</v>
      </c>
      <c r="J11178">
        <v>1</v>
      </c>
      <c r="K11178" t="s">
        <v>14</v>
      </c>
    </row>
    <row r="11179" spans="1:11" x14ac:dyDescent="0.35">
      <c r="A11179">
        <v>11178</v>
      </c>
      <c r="B11179">
        <v>22</v>
      </c>
      <c r="C11179">
        <v>64.150000000000006</v>
      </c>
      <c r="D11179">
        <v>1411.3</v>
      </c>
      <c r="E11179" t="s">
        <v>21</v>
      </c>
      <c r="F11179" t="s">
        <v>20</v>
      </c>
      <c r="G11179" t="s">
        <v>13</v>
      </c>
      <c r="H11179" t="s">
        <v>14</v>
      </c>
      <c r="I11179" t="s">
        <v>15</v>
      </c>
      <c r="J11179">
        <v>2</v>
      </c>
      <c r="K11179" t="s">
        <v>15</v>
      </c>
    </row>
    <row r="11180" spans="1:11" x14ac:dyDescent="0.35">
      <c r="A11180">
        <v>11179</v>
      </c>
      <c r="B11180">
        <v>17</v>
      </c>
      <c r="C11180">
        <v>100.68</v>
      </c>
      <c r="D11180">
        <v>1711.56</v>
      </c>
      <c r="E11180" t="s">
        <v>11</v>
      </c>
      <c r="F11180" t="s">
        <v>16</v>
      </c>
      <c r="G11180" t="s">
        <v>13</v>
      </c>
      <c r="H11180" t="s">
        <v>14</v>
      </c>
      <c r="I11180" t="s">
        <v>15</v>
      </c>
      <c r="J11180">
        <v>3</v>
      </c>
      <c r="K11180" t="s">
        <v>15</v>
      </c>
    </row>
    <row r="11181" spans="1:11" x14ac:dyDescent="0.35">
      <c r="A11181">
        <v>11180</v>
      </c>
      <c r="B11181">
        <v>15</v>
      </c>
      <c r="C11181">
        <v>53.07</v>
      </c>
      <c r="D11181">
        <v>796.05</v>
      </c>
      <c r="E11181" t="s">
        <v>11</v>
      </c>
      <c r="F11181" t="s">
        <v>18</v>
      </c>
      <c r="G11181" t="s">
        <v>19</v>
      </c>
      <c r="H11181" t="s">
        <v>14</v>
      </c>
      <c r="I11181" t="s">
        <v>15</v>
      </c>
      <c r="J11181">
        <v>2</v>
      </c>
      <c r="K11181" t="s">
        <v>14</v>
      </c>
    </row>
    <row r="11182" spans="1:11" x14ac:dyDescent="0.35">
      <c r="A11182">
        <v>11181</v>
      </c>
      <c r="B11182">
        <v>48</v>
      </c>
      <c r="C11182">
        <v>36.51</v>
      </c>
      <c r="D11182">
        <v>1752.48</v>
      </c>
      <c r="E11182" t="s">
        <v>11</v>
      </c>
      <c r="F11182" t="s">
        <v>16</v>
      </c>
      <c r="G11182" t="s">
        <v>13</v>
      </c>
      <c r="H11182" t="s">
        <v>15</v>
      </c>
      <c r="I11182" t="s">
        <v>14</v>
      </c>
      <c r="J11182">
        <v>0</v>
      </c>
      <c r="K11182" t="s">
        <v>14</v>
      </c>
    </row>
    <row r="11183" spans="1:11" x14ac:dyDescent="0.35">
      <c r="A11183">
        <v>11182</v>
      </c>
      <c r="B11183">
        <v>32</v>
      </c>
      <c r="C11183">
        <v>57.83</v>
      </c>
      <c r="D11183">
        <v>1850.56</v>
      </c>
      <c r="E11183" t="s">
        <v>11</v>
      </c>
      <c r="F11183" t="s">
        <v>18</v>
      </c>
      <c r="G11183" t="s">
        <v>13</v>
      </c>
      <c r="H11183" t="s">
        <v>15</v>
      </c>
      <c r="I11183" t="s">
        <v>14</v>
      </c>
      <c r="J11183">
        <v>0</v>
      </c>
      <c r="K11183" t="s">
        <v>14</v>
      </c>
    </row>
    <row r="11184" spans="1:11" x14ac:dyDescent="0.35">
      <c r="A11184">
        <v>11183</v>
      </c>
      <c r="B11184">
        <v>40</v>
      </c>
      <c r="C11184">
        <v>26.92</v>
      </c>
      <c r="D11184">
        <v>1076.8</v>
      </c>
      <c r="E11184" t="s">
        <v>21</v>
      </c>
      <c r="F11184" t="s">
        <v>16</v>
      </c>
      <c r="G11184" t="s">
        <v>13</v>
      </c>
      <c r="H11184" t="s">
        <v>15</v>
      </c>
      <c r="I11184" t="s">
        <v>15</v>
      </c>
      <c r="J11184">
        <v>0</v>
      </c>
      <c r="K11184" t="s">
        <v>14</v>
      </c>
    </row>
    <row r="11185" spans="1:11" x14ac:dyDescent="0.35">
      <c r="A11185">
        <v>11184</v>
      </c>
      <c r="B11185">
        <v>57</v>
      </c>
      <c r="C11185">
        <v>91.79</v>
      </c>
      <c r="D11185">
        <v>5232.03</v>
      </c>
      <c r="E11185" t="s">
        <v>11</v>
      </c>
      <c r="F11185" t="s">
        <v>16</v>
      </c>
      <c r="G11185" t="s">
        <v>13</v>
      </c>
      <c r="H11185" t="s">
        <v>14</v>
      </c>
      <c r="I11185" t="s">
        <v>15</v>
      </c>
      <c r="J11185">
        <v>2</v>
      </c>
      <c r="K11185" t="s">
        <v>15</v>
      </c>
    </row>
    <row r="11186" spans="1:11" x14ac:dyDescent="0.35">
      <c r="A11186">
        <v>11185</v>
      </c>
      <c r="B11186">
        <v>58</v>
      </c>
      <c r="C11186">
        <v>34.770000000000003</v>
      </c>
      <c r="D11186">
        <v>2016.66</v>
      </c>
      <c r="E11186" t="s">
        <v>11</v>
      </c>
      <c r="F11186" t="s">
        <v>20</v>
      </c>
      <c r="G11186" t="s">
        <v>13</v>
      </c>
      <c r="H11186" t="s">
        <v>14</v>
      </c>
      <c r="I11186" t="s">
        <v>15</v>
      </c>
      <c r="J11186">
        <v>2</v>
      </c>
      <c r="K11186" t="s">
        <v>14</v>
      </c>
    </row>
    <row r="11187" spans="1:11" x14ac:dyDescent="0.35">
      <c r="A11187">
        <v>11186</v>
      </c>
      <c r="B11187">
        <v>16</v>
      </c>
      <c r="C11187">
        <v>48.51</v>
      </c>
      <c r="D11187">
        <v>776.16</v>
      </c>
      <c r="E11187" t="s">
        <v>11</v>
      </c>
      <c r="F11187" t="s">
        <v>12</v>
      </c>
      <c r="G11187" t="s">
        <v>13</v>
      </c>
      <c r="H11187" t="s">
        <v>15</v>
      </c>
      <c r="I11187" t="s">
        <v>14</v>
      </c>
      <c r="J11187">
        <v>0</v>
      </c>
      <c r="K11187" t="s">
        <v>14</v>
      </c>
    </row>
    <row r="11188" spans="1:11" x14ac:dyDescent="0.35">
      <c r="A11188">
        <v>11187</v>
      </c>
      <c r="B11188">
        <v>28</v>
      </c>
      <c r="C11188">
        <v>108.11</v>
      </c>
      <c r="D11188">
        <v>3027.08</v>
      </c>
      <c r="E11188" t="s">
        <v>17</v>
      </c>
      <c r="F11188" t="s">
        <v>12</v>
      </c>
      <c r="G11188" t="s">
        <v>22</v>
      </c>
      <c r="H11188" t="s">
        <v>14</v>
      </c>
      <c r="I11188" t="s">
        <v>14</v>
      </c>
      <c r="J11188">
        <v>1</v>
      </c>
      <c r="K11188" t="s">
        <v>14</v>
      </c>
    </row>
    <row r="11189" spans="1:11" x14ac:dyDescent="0.35">
      <c r="A11189">
        <v>11188</v>
      </c>
      <c r="B11189">
        <v>1</v>
      </c>
      <c r="C11189">
        <v>74.05</v>
      </c>
      <c r="D11189">
        <v>74.05</v>
      </c>
      <c r="E11189" t="s">
        <v>11</v>
      </c>
      <c r="F11189" t="s">
        <v>20</v>
      </c>
      <c r="G11189" t="s">
        <v>19</v>
      </c>
      <c r="H11189" t="s">
        <v>14</v>
      </c>
      <c r="I11189" t="s">
        <v>15</v>
      </c>
      <c r="J11189">
        <v>2</v>
      </c>
      <c r="K11189" t="s">
        <v>15</v>
      </c>
    </row>
    <row r="11190" spans="1:11" x14ac:dyDescent="0.35">
      <c r="A11190">
        <v>11189</v>
      </c>
      <c r="B11190">
        <v>41</v>
      </c>
      <c r="C11190">
        <v>52.13</v>
      </c>
      <c r="D11190">
        <v>2137.33</v>
      </c>
      <c r="E11190" t="s">
        <v>11</v>
      </c>
      <c r="F11190" t="s">
        <v>18</v>
      </c>
      <c r="G11190" t="s">
        <v>19</v>
      </c>
      <c r="H11190" t="s">
        <v>15</v>
      </c>
      <c r="I11190" t="s">
        <v>14</v>
      </c>
      <c r="J11190">
        <v>0</v>
      </c>
      <c r="K11190" t="s">
        <v>14</v>
      </c>
    </row>
    <row r="11191" spans="1:11" x14ac:dyDescent="0.35">
      <c r="A11191">
        <v>11190</v>
      </c>
      <c r="B11191">
        <v>48</v>
      </c>
      <c r="C11191">
        <v>74.77</v>
      </c>
      <c r="D11191">
        <v>3588.96</v>
      </c>
      <c r="E11191" t="s">
        <v>21</v>
      </c>
      <c r="F11191" t="s">
        <v>16</v>
      </c>
      <c r="G11191" t="s">
        <v>13</v>
      </c>
      <c r="H11191" t="s">
        <v>14</v>
      </c>
      <c r="I11191" t="s">
        <v>15</v>
      </c>
      <c r="J11191">
        <v>2</v>
      </c>
      <c r="K11191" t="s">
        <v>14</v>
      </c>
    </row>
    <row r="11192" spans="1:11" x14ac:dyDescent="0.35">
      <c r="A11192">
        <v>11191</v>
      </c>
      <c r="B11192">
        <v>31</v>
      </c>
      <c r="C11192">
        <v>41.83</v>
      </c>
      <c r="D11192">
        <v>1296.73</v>
      </c>
      <c r="E11192" t="s">
        <v>21</v>
      </c>
      <c r="F11192" t="s">
        <v>18</v>
      </c>
      <c r="G11192" t="s">
        <v>13</v>
      </c>
      <c r="H11192" t="s">
        <v>14</v>
      </c>
      <c r="I11192" t="s">
        <v>14</v>
      </c>
      <c r="J11192">
        <v>2</v>
      </c>
      <c r="K11192" t="s">
        <v>15</v>
      </c>
    </row>
    <row r="11193" spans="1:11" x14ac:dyDescent="0.35">
      <c r="A11193">
        <v>11192</v>
      </c>
      <c r="B11193">
        <v>36</v>
      </c>
      <c r="C11193">
        <v>22.52</v>
      </c>
      <c r="D11193">
        <v>810.72</v>
      </c>
      <c r="E11193" t="s">
        <v>17</v>
      </c>
      <c r="F11193" t="s">
        <v>12</v>
      </c>
      <c r="G11193" t="s">
        <v>19</v>
      </c>
      <c r="H11193" t="s">
        <v>14</v>
      </c>
      <c r="I11193" t="s">
        <v>14</v>
      </c>
      <c r="J11193">
        <v>4</v>
      </c>
      <c r="K11193" t="s">
        <v>14</v>
      </c>
    </row>
    <row r="11194" spans="1:11" x14ac:dyDescent="0.35">
      <c r="A11194">
        <v>11193</v>
      </c>
      <c r="B11194">
        <v>33</v>
      </c>
      <c r="C11194">
        <v>80.37</v>
      </c>
      <c r="D11194">
        <v>2652.21</v>
      </c>
      <c r="E11194" t="s">
        <v>11</v>
      </c>
      <c r="F11194" t="s">
        <v>18</v>
      </c>
      <c r="G11194" t="s">
        <v>13</v>
      </c>
      <c r="H11194" t="s">
        <v>14</v>
      </c>
      <c r="I11194" t="s">
        <v>14</v>
      </c>
      <c r="J11194">
        <v>1</v>
      </c>
      <c r="K11194" t="s">
        <v>15</v>
      </c>
    </row>
    <row r="11195" spans="1:11" x14ac:dyDescent="0.35">
      <c r="A11195">
        <v>11194</v>
      </c>
      <c r="B11195">
        <v>33</v>
      </c>
      <c r="C11195">
        <v>91.41</v>
      </c>
      <c r="D11195">
        <v>3016.53</v>
      </c>
      <c r="E11195" t="s">
        <v>11</v>
      </c>
      <c r="F11195" t="s">
        <v>16</v>
      </c>
      <c r="G11195" t="s">
        <v>19</v>
      </c>
      <c r="H11195" t="s">
        <v>14</v>
      </c>
      <c r="I11195" t="s">
        <v>14</v>
      </c>
      <c r="J11195">
        <v>2</v>
      </c>
      <c r="K11195" t="s">
        <v>15</v>
      </c>
    </row>
    <row r="11196" spans="1:11" x14ac:dyDescent="0.35">
      <c r="A11196">
        <v>11195</v>
      </c>
      <c r="B11196">
        <v>23</v>
      </c>
      <c r="C11196">
        <v>107.98</v>
      </c>
      <c r="D11196">
        <v>2483.54</v>
      </c>
      <c r="E11196" t="s">
        <v>17</v>
      </c>
      <c r="F11196" t="s">
        <v>12</v>
      </c>
      <c r="G11196" t="s">
        <v>19</v>
      </c>
      <c r="H11196" t="s">
        <v>14</v>
      </c>
      <c r="I11196" t="s">
        <v>15</v>
      </c>
      <c r="J11196">
        <v>2</v>
      </c>
      <c r="K11196" t="s">
        <v>15</v>
      </c>
    </row>
    <row r="11197" spans="1:11" x14ac:dyDescent="0.35">
      <c r="A11197">
        <v>11196</v>
      </c>
      <c r="B11197">
        <v>60</v>
      </c>
      <c r="C11197">
        <v>97.19</v>
      </c>
      <c r="D11197">
        <v>5831.4</v>
      </c>
      <c r="E11197" t="s">
        <v>17</v>
      </c>
      <c r="F11197" t="s">
        <v>18</v>
      </c>
      <c r="G11197" t="s">
        <v>19</v>
      </c>
      <c r="H11197" t="s">
        <v>15</v>
      </c>
      <c r="I11197" t="s">
        <v>15</v>
      </c>
      <c r="J11197">
        <v>0</v>
      </c>
      <c r="K11197" t="s">
        <v>15</v>
      </c>
    </row>
    <row r="11198" spans="1:11" x14ac:dyDescent="0.35">
      <c r="A11198">
        <v>11197</v>
      </c>
      <c r="B11198">
        <v>30</v>
      </c>
      <c r="C11198">
        <v>112.67</v>
      </c>
      <c r="D11198">
        <v>3380.1</v>
      </c>
      <c r="E11198" t="s">
        <v>21</v>
      </c>
      <c r="F11198" t="s">
        <v>18</v>
      </c>
      <c r="G11198" t="s">
        <v>19</v>
      </c>
      <c r="H11198" t="s">
        <v>15</v>
      </c>
      <c r="I11198" t="s">
        <v>14</v>
      </c>
      <c r="J11198">
        <v>1</v>
      </c>
      <c r="K11198" t="s">
        <v>15</v>
      </c>
    </row>
    <row r="11199" spans="1:11" x14ac:dyDescent="0.35">
      <c r="A11199">
        <v>11198</v>
      </c>
      <c r="B11199">
        <v>45</v>
      </c>
      <c r="C11199">
        <v>118.6</v>
      </c>
      <c r="D11199">
        <v>5337</v>
      </c>
      <c r="E11199" t="s">
        <v>11</v>
      </c>
      <c r="F11199" t="s">
        <v>18</v>
      </c>
      <c r="G11199" t="s">
        <v>19</v>
      </c>
      <c r="H11199" t="s">
        <v>14</v>
      </c>
      <c r="I11199" t="s">
        <v>15</v>
      </c>
      <c r="J11199">
        <v>3</v>
      </c>
      <c r="K11199" t="s">
        <v>15</v>
      </c>
    </row>
    <row r="11200" spans="1:11" x14ac:dyDescent="0.35">
      <c r="A11200">
        <v>11199</v>
      </c>
      <c r="B11200">
        <v>39</v>
      </c>
      <c r="C11200">
        <v>94.49</v>
      </c>
      <c r="D11200">
        <v>3685.11</v>
      </c>
      <c r="E11200" t="s">
        <v>17</v>
      </c>
      <c r="F11200" t="s">
        <v>12</v>
      </c>
      <c r="G11200" t="s">
        <v>19</v>
      </c>
      <c r="H11200" t="s">
        <v>14</v>
      </c>
      <c r="I11200" t="s">
        <v>15</v>
      </c>
      <c r="J11200">
        <v>3</v>
      </c>
      <c r="K11200" t="s">
        <v>15</v>
      </c>
    </row>
    <row r="11201" spans="1:11" x14ac:dyDescent="0.35">
      <c r="A11201">
        <v>11200</v>
      </c>
      <c r="B11201">
        <v>45</v>
      </c>
      <c r="C11201">
        <v>106.79</v>
      </c>
      <c r="D11201">
        <v>4805.55</v>
      </c>
      <c r="E11201" t="s">
        <v>17</v>
      </c>
      <c r="F11201" t="s">
        <v>12</v>
      </c>
      <c r="G11201" t="s">
        <v>22</v>
      </c>
      <c r="H11201" t="s">
        <v>15</v>
      </c>
      <c r="I11201" t="s">
        <v>14</v>
      </c>
      <c r="J11201">
        <v>3</v>
      </c>
      <c r="K11201" t="s">
        <v>15</v>
      </c>
    </row>
    <row r="11202" spans="1:11" x14ac:dyDescent="0.35">
      <c r="A11202">
        <v>11201</v>
      </c>
      <c r="B11202">
        <v>12</v>
      </c>
      <c r="C11202">
        <v>87.37</v>
      </c>
      <c r="D11202">
        <v>1048.44</v>
      </c>
      <c r="E11202" t="s">
        <v>21</v>
      </c>
      <c r="F11202" t="s">
        <v>18</v>
      </c>
      <c r="G11202" t="s">
        <v>13</v>
      </c>
      <c r="H11202" t="s">
        <v>15</v>
      </c>
      <c r="I11202" t="s">
        <v>14</v>
      </c>
      <c r="J11202">
        <v>2</v>
      </c>
      <c r="K11202" t="s">
        <v>14</v>
      </c>
    </row>
    <row r="11203" spans="1:11" x14ac:dyDescent="0.35">
      <c r="A11203">
        <v>11202</v>
      </c>
      <c r="B11203">
        <v>32</v>
      </c>
      <c r="C11203">
        <v>37.090000000000003</v>
      </c>
      <c r="D11203">
        <v>1186.8800000000001</v>
      </c>
      <c r="E11203" t="s">
        <v>11</v>
      </c>
      <c r="F11203" t="s">
        <v>20</v>
      </c>
      <c r="G11203" t="s">
        <v>19</v>
      </c>
      <c r="H11203" t="s">
        <v>15</v>
      </c>
      <c r="I11203" t="s">
        <v>14</v>
      </c>
      <c r="J11203">
        <v>1</v>
      </c>
      <c r="K11203" t="s">
        <v>14</v>
      </c>
    </row>
    <row r="11204" spans="1:11" x14ac:dyDescent="0.35">
      <c r="A11204">
        <v>11203</v>
      </c>
      <c r="B11204">
        <v>56</v>
      </c>
      <c r="C11204">
        <v>38.17</v>
      </c>
      <c r="D11204">
        <v>2137.52</v>
      </c>
      <c r="E11204" t="s">
        <v>11</v>
      </c>
      <c r="F11204" t="s">
        <v>16</v>
      </c>
      <c r="G11204" t="s">
        <v>13</v>
      </c>
      <c r="H11204" t="s">
        <v>15</v>
      </c>
      <c r="I11204" t="s">
        <v>15</v>
      </c>
      <c r="J11204">
        <v>1</v>
      </c>
      <c r="K11204" t="s">
        <v>15</v>
      </c>
    </row>
    <row r="11205" spans="1:11" x14ac:dyDescent="0.35">
      <c r="A11205">
        <v>11204</v>
      </c>
      <c r="B11205">
        <v>24</v>
      </c>
      <c r="C11205">
        <v>31.03</v>
      </c>
      <c r="D11205">
        <v>744.72</v>
      </c>
      <c r="E11205" t="s">
        <v>11</v>
      </c>
      <c r="F11205" t="s">
        <v>12</v>
      </c>
      <c r="G11205" t="s">
        <v>19</v>
      </c>
      <c r="H11205" t="s">
        <v>14</v>
      </c>
      <c r="I11205" t="s">
        <v>14</v>
      </c>
      <c r="J11205">
        <v>0</v>
      </c>
      <c r="K11205" t="s">
        <v>14</v>
      </c>
    </row>
    <row r="11206" spans="1:11" x14ac:dyDescent="0.35">
      <c r="A11206">
        <v>11205</v>
      </c>
      <c r="B11206">
        <v>13</v>
      </c>
      <c r="C11206">
        <v>114.3</v>
      </c>
      <c r="D11206">
        <v>1485.9</v>
      </c>
      <c r="E11206" t="s">
        <v>17</v>
      </c>
      <c r="F11206" t="s">
        <v>12</v>
      </c>
      <c r="G11206" t="s">
        <v>13</v>
      </c>
      <c r="H11206" t="s">
        <v>14</v>
      </c>
      <c r="I11206" t="s">
        <v>14</v>
      </c>
      <c r="J11206">
        <v>2</v>
      </c>
      <c r="K11206" t="s">
        <v>15</v>
      </c>
    </row>
    <row r="11207" spans="1:11" x14ac:dyDescent="0.35">
      <c r="A11207">
        <v>11206</v>
      </c>
      <c r="B11207">
        <v>20</v>
      </c>
      <c r="C11207">
        <v>87.28</v>
      </c>
      <c r="D11207">
        <v>1745.6</v>
      </c>
      <c r="E11207" t="s">
        <v>11</v>
      </c>
      <c r="F11207" t="s">
        <v>12</v>
      </c>
      <c r="G11207" t="s">
        <v>19</v>
      </c>
      <c r="H11207" t="s">
        <v>14</v>
      </c>
      <c r="I11207" t="s">
        <v>15</v>
      </c>
      <c r="J11207">
        <v>0</v>
      </c>
      <c r="K11207" t="s">
        <v>14</v>
      </c>
    </row>
    <row r="11208" spans="1:11" x14ac:dyDescent="0.35">
      <c r="A11208">
        <v>11207</v>
      </c>
      <c r="B11208">
        <v>56</v>
      </c>
      <c r="C11208">
        <v>98.99</v>
      </c>
      <c r="D11208">
        <v>5543.44</v>
      </c>
      <c r="E11208" t="s">
        <v>21</v>
      </c>
      <c r="F11208" t="s">
        <v>16</v>
      </c>
      <c r="G11208" t="s">
        <v>22</v>
      </c>
      <c r="H11208" t="s">
        <v>14</v>
      </c>
      <c r="I11208" t="s">
        <v>14</v>
      </c>
      <c r="J11208">
        <v>0</v>
      </c>
      <c r="K11208" t="s">
        <v>14</v>
      </c>
    </row>
    <row r="11209" spans="1:11" x14ac:dyDescent="0.35">
      <c r="A11209">
        <v>11208</v>
      </c>
      <c r="B11209">
        <v>53</v>
      </c>
      <c r="C11209">
        <v>53.12</v>
      </c>
      <c r="D11209">
        <v>2815.36</v>
      </c>
      <c r="E11209" t="s">
        <v>11</v>
      </c>
      <c r="F11209" t="s">
        <v>12</v>
      </c>
      <c r="G11209" t="s">
        <v>13</v>
      </c>
      <c r="H11209" t="s">
        <v>14</v>
      </c>
      <c r="I11209" t="s">
        <v>14</v>
      </c>
      <c r="J11209">
        <v>0</v>
      </c>
      <c r="K11209" t="s">
        <v>14</v>
      </c>
    </row>
    <row r="11210" spans="1:11" x14ac:dyDescent="0.35">
      <c r="A11210">
        <v>11209</v>
      </c>
      <c r="B11210">
        <v>68</v>
      </c>
      <c r="C11210">
        <v>66.040000000000006</v>
      </c>
      <c r="D11210">
        <v>4490.72</v>
      </c>
      <c r="E11210" t="s">
        <v>11</v>
      </c>
      <c r="F11210" t="s">
        <v>20</v>
      </c>
      <c r="G11210" t="s">
        <v>13</v>
      </c>
      <c r="H11210" t="s">
        <v>14</v>
      </c>
      <c r="I11210" t="s">
        <v>14</v>
      </c>
      <c r="J11210">
        <v>2</v>
      </c>
      <c r="K11210" t="s">
        <v>14</v>
      </c>
    </row>
    <row r="11211" spans="1:11" x14ac:dyDescent="0.35">
      <c r="A11211">
        <v>11210</v>
      </c>
      <c r="B11211">
        <v>54</v>
      </c>
      <c r="C11211">
        <v>23.98</v>
      </c>
      <c r="D11211">
        <v>1294.92</v>
      </c>
      <c r="E11211" t="s">
        <v>11</v>
      </c>
      <c r="F11211" t="s">
        <v>12</v>
      </c>
      <c r="G11211" t="s">
        <v>19</v>
      </c>
      <c r="H11211" t="s">
        <v>15</v>
      </c>
      <c r="I11211" t="s">
        <v>14</v>
      </c>
      <c r="J11211">
        <v>1</v>
      </c>
      <c r="K11211" t="s">
        <v>14</v>
      </c>
    </row>
    <row r="11212" spans="1:11" x14ac:dyDescent="0.35">
      <c r="A11212">
        <v>11211</v>
      </c>
      <c r="B11212">
        <v>34</v>
      </c>
      <c r="C11212">
        <v>108.9</v>
      </c>
      <c r="D11212">
        <v>3702.6</v>
      </c>
      <c r="E11212" t="s">
        <v>21</v>
      </c>
      <c r="F11212" t="s">
        <v>12</v>
      </c>
      <c r="G11212" t="s">
        <v>13</v>
      </c>
      <c r="H11212" t="s">
        <v>14</v>
      </c>
      <c r="I11212" t="s">
        <v>14</v>
      </c>
      <c r="J11212">
        <v>1</v>
      </c>
      <c r="K11212" t="s">
        <v>14</v>
      </c>
    </row>
    <row r="11213" spans="1:11" x14ac:dyDescent="0.35">
      <c r="A11213">
        <v>11212</v>
      </c>
      <c r="B11213">
        <v>28</v>
      </c>
      <c r="C11213">
        <v>105.3</v>
      </c>
      <c r="D11213">
        <v>2948.4</v>
      </c>
      <c r="E11213" t="s">
        <v>17</v>
      </c>
      <c r="F11213" t="s">
        <v>20</v>
      </c>
      <c r="G11213" t="s">
        <v>13</v>
      </c>
      <c r="H11213" t="s">
        <v>14</v>
      </c>
      <c r="I11213" t="s">
        <v>14</v>
      </c>
      <c r="J11213">
        <v>2</v>
      </c>
      <c r="K11213" t="s">
        <v>14</v>
      </c>
    </row>
    <row r="11214" spans="1:11" x14ac:dyDescent="0.35">
      <c r="A11214">
        <v>11213</v>
      </c>
      <c r="B11214">
        <v>50</v>
      </c>
      <c r="C11214">
        <v>98.48</v>
      </c>
      <c r="D11214">
        <v>4924</v>
      </c>
      <c r="E11214" t="s">
        <v>11</v>
      </c>
      <c r="F11214" t="s">
        <v>16</v>
      </c>
      <c r="G11214" t="s">
        <v>19</v>
      </c>
      <c r="H11214" t="s">
        <v>14</v>
      </c>
      <c r="I11214" t="s">
        <v>14</v>
      </c>
      <c r="J11214">
        <v>1</v>
      </c>
      <c r="K11214" t="s">
        <v>15</v>
      </c>
    </row>
    <row r="11215" spans="1:11" x14ac:dyDescent="0.35">
      <c r="A11215">
        <v>11214</v>
      </c>
      <c r="B11215">
        <v>2</v>
      </c>
      <c r="C11215">
        <v>25.83</v>
      </c>
      <c r="D11215">
        <v>51.66</v>
      </c>
      <c r="E11215" t="s">
        <v>11</v>
      </c>
      <c r="F11215" t="s">
        <v>16</v>
      </c>
      <c r="G11215" t="s">
        <v>19</v>
      </c>
      <c r="H11215" t="s">
        <v>14</v>
      </c>
      <c r="I11215" t="s">
        <v>14</v>
      </c>
      <c r="J11215">
        <v>2</v>
      </c>
      <c r="K11215" t="s">
        <v>15</v>
      </c>
    </row>
    <row r="11216" spans="1:11" x14ac:dyDescent="0.35">
      <c r="A11216">
        <v>11215</v>
      </c>
      <c r="B11216">
        <v>26</v>
      </c>
      <c r="C11216">
        <v>37.42</v>
      </c>
      <c r="D11216">
        <v>972.92</v>
      </c>
      <c r="E11216" t="s">
        <v>11</v>
      </c>
      <c r="F11216" t="s">
        <v>12</v>
      </c>
      <c r="G11216" t="s">
        <v>19</v>
      </c>
      <c r="H11216" t="s">
        <v>14</v>
      </c>
      <c r="I11216" t="s">
        <v>14</v>
      </c>
      <c r="J11216">
        <v>3</v>
      </c>
      <c r="K11216" t="s">
        <v>14</v>
      </c>
    </row>
    <row r="11217" spans="1:11" x14ac:dyDescent="0.35">
      <c r="A11217">
        <v>11216</v>
      </c>
      <c r="B11217">
        <v>51</v>
      </c>
      <c r="C11217">
        <v>53.42</v>
      </c>
      <c r="D11217">
        <v>2724.42</v>
      </c>
      <c r="E11217" t="s">
        <v>11</v>
      </c>
      <c r="F11217" t="s">
        <v>16</v>
      </c>
      <c r="G11217" t="s">
        <v>19</v>
      </c>
      <c r="H11217" t="s">
        <v>15</v>
      </c>
      <c r="I11217" t="s">
        <v>14</v>
      </c>
      <c r="J11217">
        <v>1</v>
      </c>
      <c r="K11217" t="s">
        <v>14</v>
      </c>
    </row>
    <row r="11218" spans="1:11" x14ac:dyDescent="0.35">
      <c r="A11218">
        <v>11217</v>
      </c>
      <c r="B11218">
        <v>47</v>
      </c>
      <c r="C11218">
        <v>46.31</v>
      </c>
      <c r="D11218">
        <v>2176.5700000000002</v>
      </c>
      <c r="E11218" t="s">
        <v>11</v>
      </c>
      <c r="F11218" t="s">
        <v>20</v>
      </c>
      <c r="G11218" t="s">
        <v>19</v>
      </c>
      <c r="H11218" t="s">
        <v>15</v>
      </c>
      <c r="I11218" t="s">
        <v>15</v>
      </c>
      <c r="J11218">
        <v>5</v>
      </c>
      <c r="K11218" t="s">
        <v>15</v>
      </c>
    </row>
    <row r="11219" spans="1:11" x14ac:dyDescent="0.35">
      <c r="A11219">
        <v>11218</v>
      </c>
      <c r="B11219">
        <v>26</v>
      </c>
      <c r="C11219">
        <v>103.85</v>
      </c>
      <c r="D11219">
        <v>2700.1</v>
      </c>
      <c r="E11219" t="s">
        <v>11</v>
      </c>
      <c r="F11219" t="s">
        <v>16</v>
      </c>
      <c r="G11219" t="s">
        <v>19</v>
      </c>
      <c r="H11219" t="s">
        <v>14</v>
      </c>
      <c r="I11219" t="s">
        <v>15</v>
      </c>
      <c r="J11219">
        <v>1</v>
      </c>
      <c r="K11219" t="s">
        <v>14</v>
      </c>
    </row>
    <row r="11220" spans="1:11" x14ac:dyDescent="0.35">
      <c r="A11220">
        <v>11219</v>
      </c>
      <c r="B11220">
        <v>61</v>
      </c>
      <c r="C11220">
        <v>39.479999999999997</v>
      </c>
      <c r="D11220">
        <v>2408.2800000000002</v>
      </c>
      <c r="E11220" t="s">
        <v>17</v>
      </c>
      <c r="F11220" t="s">
        <v>12</v>
      </c>
      <c r="G11220" t="s">
        <v>19</v>
      </c>
      <c r="H11220" t="s">
        <v>14</v>
      </c>
      <c r="I11220" t="s">
        <v>14</v>
      </c>
      <c r="J11220">
        <v>2</v>
      </c>
      <c r="K11220" t="s">
        <v>14</v>
      </c>
    </row>
    <row r="11221" spans="1:11" x14ac:dyDescent="0.35">
      <c r="A11221">
        <v>11220</v>
      </c>
      <c r="B11221">
        <v>23</v>
      </c>
      <c r="C11221">
        <v>73.209999999999994</v>
      </c>
      <c r="D11221">
        <v>1683.83</v>
      </c>
      <c r="E11221" t="s">
        <v>11</v>
      </c>
      <c r="F11221" t="s">
        <v>20</v>
      </c>
      <c r="G11221" t="s">
        <v>19</v>
      </c>
      <c r="H11221" t="s">
        <v>14</v>
      </c>
      <c r="I11221" t="s">
        <v>15</v>
      </c>
      <c r="J11221">
        <v>0</v>
      </c>
      <c r="K11221" t="s">
        <v>14</v>
      </c>
    </row>
    <row r="11222" spans="1:11" x14ac:dyDescent="0.35">
      <c r="A11222">
        <v>11221</v>
      </c>
      <c r="B11222">
        <v>37</v>
      </c>
      <c r="C11222">
        <v>77.14</v>
      </c>
      <c r="D11222">
        <v>2854.18</v>
      </c>
      <c r="E11222" t="s">
        <v>17</v>
      </c>
      <c r="F11222" t="s">
        <v>12</v>
      </c>
      <c r="G11222" t="s">
        <v>19</v>
      </c>
      <c r="H11222" t="s">
        <v>14</v>
      </c>
      <c r="I11222" t="s">
        <v>15</v>
      </c>
      <c r="J11222">
        <v>1</v>
      </c>
      <c r="K11222" t="s">
        <v>14</v>
      </c>
    </row>
    <row r="11223" spans="1:11" x14ac:dyDescent="0.35">
      <c r="A11223">
        <v>11222</v>
      </c>
      <c r="B11223">
        <v>41</v>
      </c>
      <c r="C11223">
        <v>62.5</v>
      </c>
      <c r="D11223">
        <v>2562.5</v>
      </c>
      <c r="E11223" t="s">
        <v>11</v>
      </c>
      <c r="F11223" t="s">
        <v>20</v>
      </c>
      <c r="G11223" t="s">
        <v>19</v>
      </c>
      <c r="H11223" t="s">
        <v>14</v>
      </c>
      <c r="I11223" t="s">
        <v>14</v>
      </c>
      <c r="J11223">
        <v>1</v>
      </c>
      <c r="K11223" t="s">
        <v>14</v>
      </c>
    </row>
    <row r="11224" spans="1:11" x14ac:dyDescent="0.35">
      <c r="A11224">
        <v>11223</v>
      </c>
      <c r="B11224">
        <v>52</v>
      </c>
      <c r="C11224">
        <v>44.07</v>
      </c>
      <c r="D11224">
        <v>2291.64</v>
      </c>
      <c r="E11224" t="s">
        <v>11</v>
      </c>
      <c r="F11224" t="s">
        <v>20</v>
      </c>
      <c r="G11224" t="s">
        <v>13</v>
      </c>
      <c r="H11224" t="s">
        <v>14</v>
      </c>
      <c r="I11224" t="s">
        <v>15</v>
      </c>
      <c r="J11224">
        <v>2</v>
      </c>
      <c r="K11224" t="s">
        <v>14</v>
      </c>
    </row>
    <row r="11225" spans="1:11" x14ac:dyDescent="0.35">
      <c r="A11225">
        <v>11224</v>
      </c>
      <c r="B11225">
        <v>49</v>
      </c>
      <c r="C11225">
        <v>116.03</v>
      </c>
      <c r="D11225">
        <v>5685.47</v>
      </c>
      <c r="E11225" t="s">
        <v>17</v>
      </c>
      <c r="F11225" t="s">
        <v>12</v>
      </c>
      <c r="G11225" t="s">
        <v>19</v>
      </c>
      <c r="H11225" t="s">
        <v>14</v>
      </c>
      <c r="I11225" t="s">
        <v>14</v>
      </c>
      <c r="J11225">
        <v>1</v>
      </c>
      <c r="K11225" t="s">
        <v>14</v>
      </c>
    </row>
    <row r="11226" spans="1:11" x14ac:dyDescent="0.35">
      <c r="A11226">
        <v>11225</v>
      </c>
      <c r="B11226">
        <v>27</v>
      </c>
      <c r="C11226">
        <v>61.34</v>
      </c>
      <c r="D11226">
        <v>1656.18</v>
      </c>
      <c r="E11226" t="s">
        <v>11</v>
      </c>
      <c r="F11226" t="s">
        <v>12</v>
      </c>
      <c r="G11226" t="s">
        <v>13</v>
      </c>
      <c r="H11226" t="s">
        <v>14</v>
      </c>
      <c r="I11226" t="s">
        <v>15</v>
      </c>
      <c r="J11226">
        <v>3</v>
      </c>
      <c r="K11226" t="s">
        <v>15</v>
      </c>
    </row>
    <row r="11227" spans="1:11" x14ac:dyDescent="0.35">
      <c r="A11227">
        <v>11226</v>
      </c>
      <c r="B11227">
        <v>6</v>
      </c>
      <c r="C11227">
        <v>92.73</v>
      </c>
      <c r="D11227">
        <v>556.38</v>
      </c>
      <c r="E11227" t="s">
        <v>11</v>
      </c>
      <c r="F11227" t="s">
        <v>16</v>
      </c>
      <c r="G11227" t="s">
        <v>22</v>
      </c>
      <c r="H11227" t="s">
        <v>15</v>
      </c>
      <c r="I11227" t="s">
        <v>14</v>
      </c>
      <c r="J11227">
        <v>0</v>
      </c>
      <c r="K11227" t="s">
        <v>14</v>
      </c>
    </row>
    <row r="11228" spans="1:11" x14ac:dyDescent="0.35">
      <c r="A11228">
        <v>11227</v>
      </c>
      <c r="B11228">
        <v>66</v>
      </c>
      <c r="C11228">
        <v>38.4</v>
      </c>
      <c r="D11228">
        <v>2534.4</v>
      </c>
      <c r="E11228" t="s">
        <v>11</v>
      </c>
      <c r="F11228" t="s">
        <v>18</v>
      </c>
      <c r="G11228" t="s">
        <v>19</v>
      </c>
      <c r="H11228" t="s">
        <v>14</v>
      </c>
      <c r="I11228" t="s">
        <v>15</v>
      </c>
      <c r="J11228">
        <v>6</v>
      </c>
      <c r="K11228" t="s">
        <v>15</v>
      </c>
    </row>
    <row r="11229" spans="1:11" x14ac:dyDescent="0.35">
      <c r="A11229">
        <v>11228</v>
      </c>
      <c r="B11229">
        <v>24</v>
      </c>
      <c r="C11229">
        <v>102.28</v>
      </c>
      <c r="D11229">
        <v>2454.7199999999998</v>
      </c>
      <c r="E11229" t="s">
        <v>17</v>
      </c>
      <c r="F11229" t="s">
        <v>16</v>
      </c>
      <c r="G11229" t="s">
        <v>13</v>
      </c>
      <c r="H11229" t="s">
        <v>15</v>
      </c>
      <c r="I11229" t="s">
        <v>14</v>
      </c>
      <c r="J11229">
        <v>0</v>
      </c>
      <c r="K11229" t="s">
        <v>14</v>
      </c>
    </row>
    <row r="11230" spans="1:11" x14ac:dyDescent="0.35">
      <c r="A11230">
        <v>11229</v>
      </c>
      <c r="B11230">
        <v>38</v>
      </c>
      <c r="C11230">
        <v>41.59</v>
      </c>
      <c r="D11230">
        <v>1580.42</v>
      </c>
      <c r="E11230" t="s">
        <v>11</v>
      </c>
      <c r="F11230" t="s">
        <v>12</v>
      </c>
      <c r="G11230" t="s">
        <v>19</v>
      </c>
      <c r="H11230" t="s">
        <v>15</v>
      </c>
      <c r="I11230" t="s">
        <v>14</v>
      </c>
      <c r="J11230">
        <v>5</v>
      </c>
      <c r="K11230" t="s">
        <v>14</v>
      </c>
    </row>
    <row r="11231" spans="1:11" x14ac:dyDescent="0.35">
      <c r="A11231">
        <v>11230</v>
      </c>
      <c r="B11231">
        <v>28</v>
      </c>
      <c r="C11231">
        <v>87.53</v>
      </c>
      <c r="D11231">
        <v>2450.84</v>
      </c>
      <c r="E11231" t="s">
        <v>11</v>
      </c>
      <c r="F11231" t="s">
        <v>12</v>
      </c>
      <c r="G11231" t="s">
        <v>13</v>
      </c>
      <c r="H11231" t="s">
        <v>14</v>
      </c>
      <c r="I11231" t="s">
        <v>14</v>
      </c>
      <c r="J11231">
        <v>2</v>
      </c>
      <c r="K11231" t="s">
        <v>15</v>
      </c>
    </row>
    <row r="11232" spans="1:11" x14ac:dyDescent="0.35">
      <c r="A11232">
        <v>11231</v>
      </c>
      <c r="B11232">
        <v>28</v>
      </c>
      <c r="C11232">
        <v>70.650000000000006</v>
      </c>
      <c r="D11232">
        <v>1978.2</v>
      </c>
      <c r="E11232" t="s">
        <v>17</v>
      </c>
      <c r="F11232" t="s">
        <v>16</v>
      </c>
      <c r="G11232" t="s">
        <v>13</v>
      </c>
      <c r="H11232" t="s">
        <v>14</v>
      </c>
      <c r="I11232" t="s">
        <v>14</v>
      </c>
      <c r="J11232">
        <v>0</v>
      </c>
      <c r="K11232" t="s">
        <v>14</v>
      </c>
    </row>
    <row r="11233" spans="1:11" x14ac:dyDescent="0.35">
      <c r="A11233">
        <v>11232</v>
      </c>
      <c r="B11233">
        <v>66</v>
      </c>
      <c r="C11233">
        <v>34.659999999999997</v>
      </c>
      <c r="D11233">
        <v>2287.56</v>
      </c>
      <c r="E11233" t="s">
        <v>11</v>
      </c>
      <c r="F11233" t="s">
        <v>18</v>
      </c>
      <c r="G11233" t="s">
        <v>19</v>
      </c>
      <c r="H11233" t="s">
        <v>14</v>
      </c>
      <c r="I11233" t="s">
        <v>14</v>
      </c>
      <c r="J11233">
        <v>2</v>
      </c>
      <c r="K11233" t="s">
        <v>14</v>
      </c>
    </row>
    <row r="11234" spans="1:11" x14ac:dyDescent="0.35">
      <c r="A11234">
        <v>11233</v>
      </c>
      <c r="B11234">
        <v>61</v>
      </c>
      <c r="C11234">
        <v>22.49</v>
      </c>
      <c r="D11234">
        <v>1371.89</v>
      </c>
      <c r="E11234" t="s">
        <v>11</v>
      </c>
      <c r="F11234" t="s">
        <v>18</v>
      </c>
      <c r="G11234" t="s">
        <v>19</v>
      </c>
      <c r="H11234" t="s">
        <v>15</v>
      </c>
      <c r="I11234" t="s">
        <v>14</v>
      </c>
      <c r="J11234">
        <v>2</v>
      </c>
      <c r="K11234" t="s">
        <v>14</v>
      </c>
    </row>
    <row r="11235" spans="1:11" x14ac:dyDescent="0.35">
      <c r="A11235">
        <v>11234</v>
      </c>
      <c r="B11235">
        <v>46</v>
      </c>
      <c r="C11235">
        <v>113.07</v>
      </c>
      <c r="D11235">
        <v>5201.22</v>
      </c>
      <c r="E11235" t="s">
        <v>11</v>
      </c>
      <c r="F11235" t="s">
        <v>12</v>
      </c>
      <c r="G11235" t="s">
        <v>13</v>
      </c>
      <c r="H11235" t="s">
        <v>14</v>
      </c>
      <c r="I11235" t="s">
        <v>15</v>
      </c>
      <c r="J11235">
        <v>2</v>
      </c>
      <c r="K11235" t="s">
        <v>15</v>
      </c>
    </row>
    <row r="11236" spans="1:11" x14ac:dyDescent="0.35">
      <c r="A11236">
        <v>11235</v>
      </c>
      <c r="B11236">
        <v>69</v>
      </c>
      <c r="C11236">
        <v>32.57</v>
      </c>
      <c r="D11236">
        <v>2247.33</v>
      </c>
      <c r="E11236" t="s">
        <v>17</v>
      </c>
      <c r="F11236" t="s">
        <v>18</v>
      </c>
      <c r="G11236" t="s">
        <v>13</v>
      </c>
      <c r="H11236" t="s">
        <v>14</v>
      </c>
      <c r="I11236" t="s">
        <v>14</v>
      </c>
      <c r="J11236">
        <v>2</v>
      </c>
      <c r="K11236" t="s">
        <v>14</v>
      </c>
    </row>
    <row r="11237" spans="1:11" x14ac:dyDescent="0.35">
      <c r="A11237">
        <v>11236</v>
      </c>
      <c r="B11237">
        <v>43</v>
      </c>
      <c r="C11237">
        <v>90.5</v>
      </c>
      <c r="D11237">
        <v>3891.5</v>
      </c>
      <c r="E11237" t="s">
        <v>17</v>
      </c>
      <c r="F11237" t="s">
        <v>20</v>
      </c>
      <c r="G11237" t="s">
        <v>19</v>
      </c>
      <c r="H11237" t="s">
        <v>15</v>
      </c>
      <c r="I11237" t="s">
        <v>14</v>
      </c>
      <c r="J11237">
        <v>1</v>
      </c>
      <c r="K11237" t="s">
        <v>14</v>
      </c>
    </row>
    <row r="11238" spans="1:11" x14ac:dyDescent="0.35">
      <c r="A11238">
        <v>11237</v>
      </c>
      <c r="B11238">
        <v>59</v>
      </c>
      <c r="C11238">
        <v>85.27</v>
      </c>
      <c r="D11238">
        <v>5030.93</v>
      </c>
      <c r="E11238" t="s">
        <v>17</v>
      </c>
      <c r="F11238" t="s">
        <v>16</v>
      </c>
      <c r="G11238" t="s">
        <v>19</v>
      </c>
      <c r="H11238" t="s">
        <v>14</v>
      </c>
      <c r="I11238" t="s">
        <v>14</v>
      </c>
      <c r="J11238">
        <v>0</v>
      </c>
      <c r="K11238" t="s">
        <v>14</v>
      </c>
    </row>
    <row r="11239" spans="1:11" x14ac:dyDescent="0.35">
      <c r="A11239">
        <v>11238</v>
      </c>
      <c r="B11239">
        <v>2</v>
      </c>
      <c r="C11239">
        <v>54.17</v>
      </c>
      <c r="D11239">
        <v>108.34</v>
      </c>
      <c r="E11239" t="s">
        <v>17</v>
      </c>
      <c r="F11239" t="s">
        <v>18</v>
      </c>
      <c r="G11239" t="s">
        <v>13</v>
      </c>
      <c r="H11239" t="s">
        <v>14</v>
      </c>
      <c r="I11239" t="s">
        <v>14</v>
      </c>
      <c r="J11239">
        <v>1</v>
      </c>
      <c r="K11239" t="s">
        <v>14</v>
      </c>
    </row>
    <row r="11240" spans="1:11" x14ac:dyDescent="0.35">
      <c r="A11240">
        <v>11239</v>
      </c>
      <c r="B11240">
        <v>15</v>
      </c>
      <c r="C11240">
        <v>38.54</v>
      </c>
      <c r="D11240">
        <v>578.1</v>
      </c>
      <c r="E11240" t="s">
        <v>11</v>
      </c>
      <c r="F11240" t="s">
        <v>18</v>
      </c>
      <c r="G11240" t="s">
        <v>19</v>
      </c>
      <c r="H11240" t="s">
        <v>15</v>
      </c>
      <c r="I11240" t="s">
        <v>14</v>
      </c>
      <c r="J11240">
        <v>1</v>
      </c>
      <c r="K11240" t="s">
        <v>14</v>
      </c>
    </row>
    <row r="11241" spans="1:11" x14ac:dyDescent="0.35">
      <c r="A11241">
        <v>11240</v>
      </c>
      <c r="B11241">
        <v>37</v>
      </c>
      <c r="C11241">
        <v>37.83</v>
      </c>
      <c r="D11241">
        <v>1399.71</v>
      </c>
      <c r="E11241" t="s">
        <v>11</v>
      </c>
      <c r="F11241" t="s">
        <v>16</v>
      </c>
      <c r="G11241" t="s">
        <v>13</v>
      </c>
      <c r="H11241" t="s">
        <v>14</v>
      </c>
      <c r="I11241" t="s">
        <v>15</v>
      </c>
      <c r="J11241">
        <v>1</v>
      </c>
      <c r="K11241" t="s">
        <v>14</v>
      </c>
    </row>
    <row r="11242" spans="1:11" x14ac:dyDescent="0.35">
      <c r="A11242">
        <v>11241</v>
      </c>
      <c r="B11242">
        <v>71</v>
      </c>
      <c r="C11242">
        <v>78.53</v>
      </c>
      <c r="D11242">
        <v>5575.63</v>
      </c>
      <c r="E11242" t="s">
        <v>17</v>
      </c>
      <c r="F11242" t="s">
        <v>20</v>
      </c>
      <c r="G11242" t="s">
        <v>22</v>
      </c>
      <c r="H11242" t="s">
        <v>14</v>
      </c>
      <c r="I11242" t="s">
        <v>14</v>
      </c>
      <c r="J11242">
        <v>1</v>
      </c>
      <c r="K11242" t="s">
        <v>14</v>
      </c>
    </row>
    <row r="11243" spans="1:11" x14ac:dyDescent="0.35">
      <c r="A11243">
        <v>11242</v>
      </c>
      <c r="B11243">
        <v>20</v>
      </c>
      <c r="C11243">
        <v>74.69</v>
      </c>
      <c r="D11243">
        <v>1493.8</v>
      </c>
      <c r="E11243" t="s">
        <v>21</v>
      </c>
      <c r="F11243" t="s">
        <v>18</v>
      </c>
      <c r="G11243" t="s">
        <v>19</v>
      </c>
      <c r="H11243" t="s">
        <v>14</v>
      </c>
      <c r="I11243" t="s">
        <v>14</v>
      </c>
      <c r="J11243">
        <v>0</v>
      </c>
      <c r="K11243" t="s">
        <v>14</v>
      </c>
    </row>
    <row r="11244" spans="1:11" x14ac:dyDescent="0.35">
      <c r="A11244">
        <v>11243</v>
      </c>
      <c r="B11244">
        <v>35</v>
      </c>
      <c r="C11244">
        <v>107.59</v>
      </c>
      <c r="D11244">
        <v>3765.65</v>
      </c>
      <c r="E11244" t="s">
        <v>17</v>
      </c>
      <c r="F11244" t="s">
        <v>20</v>
      </c>
      <c r="G11244" t="s">
        <v>19</v>
      </c>
      <c r="H11244" t="s">
        <v>14</v>
      </c>
      <c r="I11244" t="s">
        <v>14</v>
      </c>
      <c r="J11244">
        <v>1</v>
      </c>
      <c r="K11244" t="s">
        <v>14</v>
      </c>
    </row>
    <row r="11245" spans="1:11" x14ac:dyDescent="0.35">
      <c r="A11245">
        <v>11244</v>
      </c>
      <c r="B11245">
        <v>34</v>
      </c>
      <c r="C11245">
        <v>84</v>
      </c>
      <c r="D11245">
        <v>2856</v>
      </c>
      <c r="E11245" t="s">
        <v>17</v>
      </c>
      <c r="F11245" t="s">
        <v>12</v>
      </c>
      <c r="G11245" t="s">
        <v>19</v>
      </c>
      <c r="H11245" t="s">
        <v>15</v>
      </c>
      <c r="I11245" t="s">
        <v>15</v>
      </c>
      <c r="J11245">
        <v>1</v>
      </c>
      <c r="K11245" t="s">
        <v>14</v>
      </c>
    </row>
    <row r="11246" spans="1:11" x14ac:dyDescent="0.35">
      <c r="A11246">
        <v>11245</v>
      </c>
      <c r="B11246">
        <v>31</v>
      </c>
      <c r="C11246">
        <v>101.93</v>
      </c>
      <c r="D11246">
        <v>3159.83</v>
      </c>
      <c r="E11246" t="s">
        <v>11</v>
      </c>
      <c r="F11246" t="s">
        <v>12</v>
      </c>
      <c r="G11246" t="s">
        <v>13</v>
      </c>
      <c r="H11246" t="s">
        <v>14</v>
      </c>
      <c r="I11246" t="s">
        <v>14</v>
      </c>
      <c r="J11246">
        <v>2</v>
      </c>
      <c r="K11246" t="s">
        <v>15</v>
      </c>
    </row>
    <row r="11247" spans="1:11" x14ac:dyDescent="0.35">
      <c r="A11247">
        <v>11246</v>
      </c>
      <c r="B11247">
        <v>19</v>
      </c>
      <c r="C11247">
        <v>23.24</v>
      </c>
      <c r="D11247">
        <v>441.56</v>
      </c>
      <c r="E11247" t="s">
        <v>11</v>
      </c>
      <c r="F11247" t="s">
        <v>20</v>
      </c>
      <c r="G11247" t="s">
        <v>19</v>
      </c>
      <c r="H11247" t="s">
        <v>15</v>
      </c>
      <c r="I11247" t="s">
        <v>15</v>
      </c>
      <c r="J11247">
        <v>2</v>
      </c>
      <c r="K11247" t="s">
        <v>14</v>
      </c>
    </row>
    <row r="11248" spans="1:11" x14ac:dyDescent="0.35">
      <c r="A11248">
        <v>11247</v>
      </c>
      <c r="B11248">
        <v>68</v>
      </c>
      <c r="C11248">
        <v>87.1</v>
      </c>
      <c r="D11248">
        <v>5922.8</v>
      </c>
      <c r="E11248" t="s">
        <v>11</v>
      </c>
      <c r="F11248" t="s">
        <v>20</v>
      </c>
      <c r="G11248" t="s">
        <v>13</v>
      </c>
      <c r="H11248" t="s">
        <v>14</v>
      </c>
      <c r="I11248" t="s">
        <v>14</v>
      </c>
      <c r="J11248">
        <v>2</v>
      </c>
      <c r="K11248" t="s">
        <v>15</v>
      </c>
    </row>
    <row r="11249" spans="1:11" x14ac:dyDescent="0.35">
      <c r="A11249">
        <v>11248</v>
      </c>
      <c r="B11249">
        <v>24</v>
      </c>
      <c r="C11249">
        <v>43.37</v>
      </c>
      <c r="D11249">
        <v>1040.8800000000001</v>
      </c>
      <c r="E11249" t="s">
        <v>11</v>
      </c>
      <c r="F11249" t="s">
        <v>16</v>
      </c>
      <c r="G11249" t="s">
        <v>13</v>
      </c>
      <c r="H11249" t="s">
        <v>14</v>
      </c>
      <c r="I11249" t="s">
        <v>15</v>
      </c>
      <c r="J11249">
        <v>2</v>
      </c>
      <c r="K11249" t="s">
        <v>14</v>
      </c>
    </row>
    <row r="11250" spans="1:11" x14ac:dyDescent="0.35">
      <c r="A11250">
        <v>11249</v>
      </c>
      <c r="B11250">
        <v>39</v>
      </c>
      <c r="C11250">
        <v>45.28</v>
      </c>
      <c r="D11250">
        <v>1765.92</v>
      </c>
      <c r="E11250" t="s">
        <v>11</v>
      </c>
      <c r="F11250" t="s">
        <v>16</v>
      </c>
      <c r="G11250" t="s">
        <v>13</v>
      </c>
      <c r="H11250" t="s">
        <v>15</v>
      </c>
      <c r="I11250" t="s">
        <v>15</v>
      </c>
      <c r="J11250">
        <v>1</v>
      </c>
      <c r="K11250" t="s">
        <v>14</v>
      </c>
    </row>
    <row r="11251" spans="1:11" x14ac:dyDescent="0.35">
      <c r="A11251">
        <v>11250</v>
      </c>
      <c r="B11251">
        <v>54</v>
      </c>
      <c r="C11251">
        <v>92.06</v>
      </c>
      <c r="D11251">
        <v>4971.24</v>
      </c>
      <c r="E11251" t="s">
        <v>11</v>
      </c>
      <c r="F11251" t="s">
        <v>16</v>
      </c>
      <c r="G11251" t="s">
        <v>19</v>
      </c>
      <c r="H11251" t="s">
        <v>15</v>
      </c>
      <c r="I11251" t="s">
        <v>14</v>
      </c>
      <c r="J11251">
        <v>3</v>
      </c>
      <c r="K11251" t="s">
        <v>15</v>
      </c>
    </row>
    <row r="11252" spans="1:11" x14ac:dyDescent="0.35">
      <c r="A11252">
        <v>11251</v>
      </c>
      <c r="B11252">
        <v>39</v>
      </c>
      <c r="C11252">
        <v>99.34</v>
      </c>
      <c r="D11252">
        <v>3874.26</v>
      </c>
      <c r="E11252" t="s">
        <v>11</v>
      </c>
      <c r="F11252" t="s">
        <v>18</v>
      </c>
      <c r="G11252" t="s">
        <v>13</v>
      </c>
      <c r="H11252" t="s">
        <v>15</v>
      </c>
      <c r="I11252" t="s">
        <v>14</v>
      </c>
      <c r="J11252">
        <v>1</v>
      </c>
      <c r="K11252" t="s">
        <v>14</v>
      </c>
    </row>
    <row r="11253" spans="1:11" x14ac:dyDescent="0.35">
      <c r="A11253">
        <v>11252</v>
      </c>
      <c r="B11253">
        <v>17</v>
      </c>
      <c r="C11253">
        <v>57.17</v>
      </c>
      <c r="D11253">
        <v>971.89</v>
      </c>
      <c r="E11253" t="s">
        <v>11</v>
      </c>
      <c r="F11253" t="s">
        <v>12</v>
      </c>
      <c r="G11253" t="s">
        <v>22</v>
      </c>
      <c r="H11253" t="s">
        <v>14</v>
      </c>
      <c r="I11253" t="s">
        <v>14</v>
      </c>
      <c r="J11253">
        <v>1</v>
      </c>
      <c r="K11253" t="s">
        <v>14</v>
      </c>
    </row>
    <row r="11254" spans="1:11" x14ac:dyDescent="0.35">
      <c r="A11254">
        <v>11253</v>
      </c>
      <c r="B11254">
        <v>19</v>
      </c>
      <c r="C11254">
        <v>99.01</v>
      </c>
      <c r="D11254">
        <v>1881.19</v>
      </c>
      <c r="E11254" t="s">
        <v>11</v>
      </c>
      <c r="F11254" t="s">
        <v>16</v>
      </c>
      <c r="G11254" t="s">
        <v>22</v>
      </c>
      <c r="H11254" t="s">
        <v>15</v>
      </c>
      <c r="I11254" t="s">
        <v>15</v>
      </c>
      <c r="J11254">
        <v>4</v>
      </c>
      <c r="K11254" t="s">
        <v>15</v>
      </c>
    </row>
    <row r="11255" spans="1:11" x14ac:dyDescent="0.35">
      <c r="A11255">
        <v>11254</v>
      </c>
      <c r="B11255">
        <v>48</v>
      </c>
      <c r="C11255">
        <v>64.37</v>
      </c>
      <c r="D11255">
        <v>3089.76</v>
      </c>
      <c r="E11255" t="s">
        <v>17</v>
      </c>
      <c r="F11255" t="s">
        <v>18</v>
      </c>
      <c r="G11255" t="s">
        <v>13</v>
      </c>
      <c r="H11255" t="s">
        <v>14</v>
      </c>
      <c r="I11255" t="s">
        <v>14</v>
      </c>
      <c r="J11255">
        <v>4</v>
      </c>
      <c r="K11255" t="s">
        <v>14</v>
      </c>
    </row>
    <row r="11256" spans="1:11" x14ac:dyDescent="0.35">
      <c r="A11256">
        <v>11255</v>
      </c>
      <c r="B11256">
        <v>35</v>
      </c>
      <c r="C11256">
        <v>105.76</v>
      </c>
      <c r="D11256">
        <v>3701.6</v>
      </c>
      <c r="E11256" t="s">
        <v>11</v>
      </c>
      <c r="F11256" t="s">
        <v>18</v>
      </c>
      <c r="G11256" t="s">
        <v>19</v>
      </c>
      <c r="H11256" t="s">
        <v>14</v>
      </c>
      <c r="I11256" t="s">
        <v>14</v>
      </c>
      <c r="J11256">
        <v>1</v>
      </c>
      <c r="K11256" t="s">
        <v>15</v>
      </c>
    </row>
    <row r="11257" spans="1:11" x14ac:dyDescent="0.35">
      <c r="A11257">
        <v>11256</v>
      </c>
      <c r="B11257">
        <v>32</v>
      </c>
      <c r="C11257">
        <v>22.49</v>
      </c>
      <c r="D11257">
        <v>719.68</v>
      </c>
      <c r="E11257" t="s">
        <v>21</v>
      </c>
      <c r="F11257" t="s">
        <v>20</v>
      </c>
      <c r="G11257" t="s">
        <v>13</v>
      </c>
      <c r="H11257" t="s">
        <v>14</v>
      </c>
      <c r="I11257" t="s">
        <v>14</v>
      </c>
      <c r="J11257">
        <v>1</v>
      </c>
      <c r="K11257" t="s">
        <v>14</v>
      </c>
    </row>
    <row r="11258" spans="1:11" x14ac:dyDescent="0.35">
      <c r="A11258">
        <v>11257</v>
      </c>
      <c r="B11258">
        <v>47</v>
      </c>
      <c r="C11258">
        <v>28.35</v>
      </c>
      <c r="D11258">
        <v>1332.45</v>
      </c>
      <c r="E11258" t="s">
        <v>11</v>
      </c>
      <c r="F11258" t="s">
        <v>16</v>
      </c>
      <c r="G11258" t="s">
        <v>19</v>
      </c>
      <c r="H11258" t="s">
        <v>14</v>
      </c>
      <c r="I11258" t="s">
        <v>14</v>
      </c>
      <c r="J11258">
        <v>2</v>
      </c>
      <c r="K11258" t="s">
        <v>15</v>
      </c>
    </row>
    <row r="11259" spans="1:11" x14ac:dyDescent="0.35">
      <c r="A11259">
        <v>11258</v>
      </c>
      <c r="B11259">
        <v>47</v>
      </c>
      <c r="C11259">
        <v>97.64</v>
      </c>
      <c r="D11259">
        <v>4589.08</v>
      </c>
      <c r="E11259" t="s">
        <v>17</v>
      </c>
      <c r="F11259" t="s">
        <v>20</v>
      </c>
      <c r="G11259" t="s">
        <v>19</v>
      </c>
      <c r="H11259" t="s">
        <v>14</v>
      </c>
      <c r="I11259" t="s">
        <v>14</v>
      </c>
      <c r="J11259">
        <v>3</v>
      </c>
      <c r="K11259" t="s">
        <v>15</v>
      </c>
    </row>
    <row r="11260" spans="1:11" x14ac:dyDescent="0.35">
      <c r="A11260">
        <v>11259</v>
      </c>
      <c r="B11260">
        <v>64</v>
      </c>
      <c r="C11260">
        <v>82.41</v>
      </c>
      <c r="D11260">
        <v>5274.24</v>
      </c>
      <c r="E11260" t="s">
        <v>11</v>
      </c>
      <c r="F11260" t="s">
        <v>20</v>
      </c>
      <c r="G11260" t="s">
        <v>19</v>
      </c>
      <c r="H11260" t="s">
        <v>14</v>
      </c>
      <c r="I11260" t="s">
        <v>15</v>
      </c>
      <c r="J11260">
        <v>3</v>
      </c>
      <c r="K11260" t="s">
        <v>15</v>
      </c>
    </row>
    <row r="11261" spans="1:11" x14ac:dyDescent="0.35">
      <c r="A11261">
        <v>11260</v>
      </c>
      <c r="B11261">
        <v>46</v>
      </c>
      <c r="C11261">
        <v>75.900000000000006</v>
      </c>
      <c r="D11261">
        <v>3491.4</v>
      </c>
      <c r="E11261" t="s">
        <v>11</v>
      </c>
      <c r="F11261" t="s">
        <v>18</v>
      </c>
      <c r="G11261" t="s">
        <v>22</v>
      </c>
      <c r="H11261" t="s">
        <v>15</v>
      </c>
      <c r="I11261" t="s">
        <v>15</v>
      </c>
      <c r="J11261">
        <v>4</v>
      </c>
      <c r="K11261" t="s">
        <v>14</v>
      </c>
    </row>
    <row r="11262" spans="1:11" x14ac:dyDescent="0.35">
      <c r="A11262">
        <v>11261</v>
      </c>
      <c r="B11262">
        <v>35</v>
      </c>
      <c r="C11262">
        <v>81.400000000000006</v>
      </c>
      <c r="D11262">
        <v>2849</v>
      </c>
      <c r="E11262" t="s">
        <v>17</v>
      </c>
      <c r="F11262" t="s">
        <v>12</v>
      </c>
      <c r="G11262" t="s">
        <v>22</v>
      </c>
      <c r="H11262" t="s">
        <v>14</v>
      </c>
      <c r="I11262" t="s">
        <v>14</v>
      </c>
      <c r="J11262">
        <v>2</v>
      </c>
      <c r="K11262" t="s">
        <v>14</v>
      </c>
    </row>
    <row r="11263" spans="1:11" x14ac:dyDescent="0.35">
      <c r="A11263">
        <v>11262</v>
      </c>
      <c r="B11263">
        <v>17</v>
      </c>
      <c r="C11263">
        <v>113.02</v>
      </c>
      <c r="D11263">
        <v>1921.34</v>
      </c>
      <c r="E11263" t="s">
        <v>11</v>
      </c>
      <c r="F11263" t="s">
        <v>18</v>
      </c>
      <c r="G11263" t="s">
        <v>19</v>
      </c>
      <c r="H11263" t="s">
        <v>15</v>
      </c>
      <c r="I11263" t="s">
        <v>15</v>
      </c>
      <c r="J11263">
        <v>0</v>
      </c>
      <c r="K11263" t="s">
        <v>14</v>
      </c>
    </row>
    <row r="11264" spans="1:11" x14ac:dyDescent="0.35">
      <c r="A11264">
        <v>11263</v>
      </c>
      <c r="B11264">
        <v>42</v>
      </c>
      <c r="C11264">
        <v>85.55</v>
      </c>
      <c r="D11264">
        <v>3593.1</v>
      </c>
      <c r="E11264" t="s">
        <v>17</v>
      </c>
      <c r="F11264" t="s">
        <v>18</v>
      </c>
      <c r="G11264" t="s">
        <v>19</v>
      </c>
      <c r="H11264" t="s">
        <v>14</v>
      </c>
      <c r="I11264" t="s">
        <v>15</v>
      </c>
      <c r="J11264">
        <v>2</v>
      </c>
      <c r="K11264" t="s">
        <v>14</v>
      </c>
    </row>
    <row r="11265" spans="1:11" x14ac:dyDescent="0.35">
      <c r="A11265">
        <v>11264</v>
      </c>
      <c r="B11265">
        <v>29</v>
      </c>
      <c r="C11265">
        <v>84.75</v>
      </c>
      <c r="D11265">
        <v>2457.75</v>
      </c>
      <c r="E11265" t="s">
        <v>11</v>
      </c>
      <c r="F11265" t="s">
        <v>18</v>
      </c>
      <c r="G11265" t="s">
        <v>22</v>
      </c>
      <c r="H11265" t="s">
        <v>15</v>
      </c>
      <c r="I11265" t="s">
        <v>14</v>
      </c>
      <c r="J11265">
        <v>1</v>
      </c>
      <c r="K11265" t="s">
        <v>14</v>
      </c>
    </row>
    <row r="11266" spans="1:11" x14ac:dyDescent="0.35">
      <c r="A11266">
        <v>11265</v>
      </c>
      <c r="B11266">
        <v>70</v>
      </c>
      <c r="C11266">
        <v>95.95</v>
      </c>
      <c r="D11266">
        <v>6716.5</v>
      </c>
      <c r="E11266" t="s">
        <v>11</v>
      </c>
      <c r="F11266" t="s">
        <v>12</v>
      </c>
      <c r="G11266" t="s">
        <v>13</v>
      </c>
      <c r="H11266" t="s">
        <v>14</v>
      </c>
      <c r="I11266" t="s">
        <v>14</v>
      </c>
      <c r="J11266">
        <v>1</v>
      </c>
      <c r="K11266" t="s">
        <v>15</v>
      </c>
    </row>
    <row r="11267" spans="1:11" x14ac:dyDescent="0.35">
      <c r="A11267">
        <v>11266</v>
      </c>
      <c r="B11267">
        <v>17</v>
      </c>
      <c r="C11267">
        <v>106.66</v>
      </c>
      <c r="D11267">
        <v>1813.22</v>
      </c>
      <c r="E11267" t="s">
        <v>11</v>
      </c>
      <c r="F11267" t="s">
        <v>16</v>
      </c>
      <c r="G11267" t="s">
        <v>13</v>
      </c>
      <c r="H11267" t="s">
        <v>14</v>
      </c>
      <c r="I11267" t="s">
        <v>15</v>
      </c>
      <c r="J11267">
        <v>4</v>
      </c>
      <c r="K11267" t="s">
        <v>15</v>
      </c>
    </row>
    <row r="11268" spans="1:11" x14ac:dyDescent="0.35">
      <c r="A11268">
        <v>11267</v>
      </c>
      <c r="B11268">
        <v>14</v>
      </c>
      <c r="C11268">
        <v>46.19</v>
      </c>
      <c r="D11268">
        <v>646.66</v>
      </c>
      <c r="E11268" t="s">
        <v>11</v>
      </c>
      <c r="F11268" t="s">
        <v>18</v>
      </c>
      <c r="G11268" t="s">
        <v>19</v>
      </c>
      <c r="H11268" t="s">
        <v>15</v>
      </c>
      <c r="I11268" t="s">
        <v>14</v>
      </c>
      <c r="J11268">
        <v>1</v>
      </c>
      <c r="K11268" t="s">
        <v>14</v>
      </c>
    </row>
    <row r="11269" spans="1:11" x14ac:dyDescent="0.35">
      <c r="A11269">
        <v>11268</v>
      </c>
      <c r="B11269">
        <v>24</v>
      </c>
      <c r="C11269">
        <v>81.67</v>
      </c>
      <c r="D11269">
        <v>1960.08</v>
      </c>
      <c r="E11269" t="s">
        <v>11</v>
      </c>
      <c r="F11269" t="s">
        <v>18</v>
      </c>
      <c r="G11269" t="s">
        <v>19</v>
      </c>
      <c r="H11269" t="s">
        <v>14</v>
      </c>
      <c r="I11269" t="s">
        <v>15</v>
      </c>
      <c r="J11269">
        <v>3</v>
      </c>
      <c r="K11269" t="s">
        <v>14</v>
      </c>
    </row>
    <row r="11270" spans="1:11" x14ac:dyDescent="0.35">
      <c r="A11270">
        <v>11269</v>
      </c>
      <c r="B11270">
        <v>57</v>
      </c>
      <c r="C11270">
        <v>78.400000000000006</v>
      </c>
      <c r="D11270">
        <v>4468.8</v>
      </c>
      <c r="E11270" t="s">
        <v>17</v>
      </c>
      <c r="F11270" t="s">
        <v>16</v>
      </c>
      <c r="G11270" t="s">
        <v>19</v>
      </c>
      <c r="H11270" t="s">
        <v>15</v>
      </c>
      <c r="I11270" t="s">
        <v>15</v>
      </c>
      <c r="J11270">
        <v>0</v>
      </c>
      <c r="K11270" t="s">
        <v>14</v>
      </c>
    </row>
    <row r="11271" spans="1:11" x14ac:dyDescent="0.35">
      <c r="A11271">
        <v>11270</v>
      </c>
      <c r="B11271">
        <v>50</v>
      </c>
      <c r="C11271">
        <v>33.479999999999997</v>
      </c>
      <c r="D11271">
        <v>1674</v>
      </c>
      <c r="E11271" t="s">
        <v>17</v>
      </c>
      <c r="F11271" t="s">
        <v>16</v>
      </c>
      <c r="G11271" t="s">
        <v>19</v>
      </c>
      <c r="H11271" t="s">
        <v>14</v>
      </c>
      <c r="I11271" t="s">
        <v>14</v>
      </c>
      <c r="J11271">
        <v>0</v>
      </c>
      <c r="K11271" t="s">
        <v>14</v>
      </c>
    </row>
    <row r="11272" spans="1:11" x14ac:dyDescent="0.35">
      <c r="A11272">
        <v>11271</v>
      </c>
      <c r="B11272">
        <v>57</v>
      </c>
      <c r="C11272">
        <v>72.03</v>
      </c>
      <c r="D11272">
        <v>4105.71</v>
      </c>
      <c r="E11272" t="s">
        <v>21</v>
      </c>
      <c r="F11272" t="s">
        <v>18</v>
      </c>
      <c r="G11272" t="s">
        <v>22</v>
      </c>
      <c r="H11272" t="s">
        <v>14</v>
      </c>
      <c r="I11272" t="s">
        <v>14</v>
      </c>
      <c r="J11272">
        <v>2</v>
      </c>
      <c r="K11272" t="s">
        <v>14</v>
      </c>
    </row>
    <row r="11273" spans="1:11" x14ac:dyDescent="0.35">
      <c r="A11273">
        <v>11272</v>
      </c>
      <c r="B11273">
        <v>61</v>
      </c>
      <c r="C11273">
        <v>26.96</v>
      </c>
      <c r="D11273">
        <v>1644.56</v>
      </c>
      <c r="E11273" t="s">
        <v>21</v>
      </c>
      <c r="F11273" t="s">
        <v>12</v>
      </c>
      <c r="G11273" t="s">
        <v>19</v>
      </c>
      <c r="H11273" t="s">
        <v>15</v>
      </c>
      <c r="I11273" t="s">
        <v>15</v>
      </c>
      <c r="J11273">
        <v>3</v>
      </c>
      <c r="K11273" t="s">
        <v>14</v>
      </c>
    </row>
    <row r="11274" spans="1:11" x14ac:dyDescent="0.35">
      <c r="A11274">
        <v>11273</v>
      </c>
      <c r="B11274">
        <v>39</v>
      </c>
      <c r="C11274">
        <v>38.5</v>
      </c>
      <c r="D11274">
        <v>1501.5</v>
      </c>
      <c r="E11274" t="s">
        <v>11</v>
      </c>
      <c r="F11274" t="s">
        <v>20</v>
      </c>
      <c r="G11274" t="s">
        <v>22</v>
      </c>
      <c r="H11274" t="s">
        <v>15</v>
      </c>
      <c r="I11274" t="s">
        <v>14</v>
      </c>
      <c r="J11274">
        <v>1</v>
      </c>
      <c r="K11274" t="s">
        <v>14</v>
      </c>
    </row>
    <row r="11275" spans="1:11" x14ac:dyDescent="0.35">
      <c r="A11275">
        <v>11274</v>
      </c>
      <c r="B11275">
        <v>55</v>
      </c>
      <c r="C11275">
        <v>111.3</v>
      </c>
      <c r="D11275">
        <v>6121.5</v>
      </c>
      <c r="E11275" t="s">
        <v>11</v>
      </c>
      <c r="F11275" t="s">
        <v>20</v>
      </c>
      <c r="G11275" t="s">
        <v>22</v>
      </c>
      <c r="H11275" t="s">
        <v>15</v>
      </c>
      <c r="I11275" t="s">
        <v>15</v>
      </c>
      <c r="J11275">
        <v>2</v>
      </c>
      <c r="K11275" t="s">
        <v>15</v>
      </c>
    </row>
    <row r="11276" spans="1:11" x14ac:dyDescent="0.35">
      <c r="A11276">
        <v>11275</v>
      </c>
      <c r="B11276">
        <v>36</v>
      </c>
      <c r="C11276">
        <v>31.92</v>
      </c>
      <c r="D11276">
        <v>1149.1199999999999</v>
      </c>
      <c r="E11276" t="s">
        <v>17</v>
      </c>
      <c r="F11276" t="s">
        <v>18</v>
      </c>
      <c r="G11276" t="s">
        <v>13</v>
      </c>
      <c r="H11276" t="s">
        <v>14</v>
      </c>
      <c r="I11276" t="s">
        <v>14</v>
      </c>
      <c r="J11276">
        <v>3</v>
      </c>
      <c r="K11276" t="s">
        <v>14</v>
      </c>
    </row>
    <row r="11277" spans="1:11" x14ac:dyDescent="0.35">
      <c r="A11277">
        <v>11276</v>
      </c>
      <c r="B11277">
        <v>37</v>
      </c>
      <c r="C11277">
        <v>77.89</v>
      </c>
      <c r="D11277">
        <v>2881.93</v>
      </c>
      <c r="E11277" t="s">
        <v>11</v>
      </c>
      <c r="F11277" t="s">
        <v>12</v>
      </c>
      <c r="G11277" t="s">
        <v>19</v>
      </c>
      <c r="H11277" t="s">
        <v>15</v>
      </c>
      <c r="I11277" t="s">
        <v>14</v>
      </c>
      <c r="J11277">
        <v>0</v>
      </c>
      <c r="K11277" t="s">
        <v>14</v>
      </c>
    </row>
    <row r="11278" spans="1:11" x14ac:dyDescent="0.35">
      <c r="A11278">
        <v>11277</v>
      </c>
      <c r="B11278">
        <v>14</v>
      </c>
      <c r="C11278">
        <v>52.35</v>
      </c>
      <c r="D11278">
        <v>732.9</v>
      </c>
      <c r="E11278" t="s">
        <v>21</v>
      </c>
      <c r="F11278" t="s">
        <v>16</v>
      </c>
      <c r="G11278" t="s">
        <v>13</v>
      </c>
      <c r="H11278" t="s">
        <v>15</v>
      </c>
      <c r="I11278" t="s">
        <v>15</v>
      </c>
      <c r="J11278">
        <v>3</v>
      </c>
      <c r="K11278" t="s">
        <v>14</v>
      </c>
    </row>
    <row r="11279" spans="1:11" x14ac:dyDescent="0.35">
      <c r="A11279">
        <v>11278</v>
      </c>
      <c r="B11279">
        <v>27</v>
      </c>
      <c r="C11279">
        <v>75.53</v>
      </c>
      <c r="D11279">
        <v>2039.31</v>
      </c>
      <c r="E11279" t="s">
        <v>11</v>
      </c>
      <c r="F11279" t="s">
        <v>12</v>
      </c>
      <c r="G11279" t="s">
        <v>19</v>
      </c>
      <c r="H11279" t="s">
        <v>15</v>
      </c>
      <c r="I11279" t="s">
        <v>14</v>
      </c>
      <c r="J11279">
        <v>4</v>
      </c>
      <c r="K11279" t="s">
        <v>14</v>
      </c>
    </row>
    <row r="11280" spans="1:11" x14ac:dyDescent="0.35">
      <c r="A11280">
        <v>11279</v>
      </c>
      <c r="B11280">
        <v>31</v>
      </c>
      <c r="C11280">
        <v>43.5</v>
      </c>
      <c r="D11280">
        <v>1348.5</v>
      </c>
      <c r="E11280" t="s">
        <v>11</v>
      </c>
      <c r="F11280" t="s">
        <v>20</v>
      </c>
      <c r="G11280" t="s">
        <v>19</v>
      </c>
      <c r="H11280" t="s">
        <v>14</v>
      </c>
      <c r="I11280" t="s">
        <v>14</v>
      </c>
      <c r="J11280">
        <v>1</v>
      </c>
      <c r="K11280" t="s">
        <v>14</v>
      </c>
    </row>
    <row r="11281" spans="1:11" x14ac:dyDescent="0.35">
      <c r="A11281">
        <v>11280</v>
      </c>
      <c r="B11281">
        <v>44</v>
      </c>
      <c r="C11281">
        <v>64.44</v>
      </c>
      <c r="D11281">
        <v>2835.36</v>
      </c>
      <c r="E11281" t="s">
        <v>11</v>
      </c>
      <c r="F11281" t="s">
        <v>12</v>
      </c>
      <c r="G11281" t="s">
        <v>19</v>
      </c>
      <c r="H11281" t="s">
        <v>14</v>
      </c>
      <c r="I11281" t="s">
        <v>14</v>
      </c>
      <c r="J11281">
        <v>2</v>
      </c>
      <c r="K11281" t="s">
        <v>14</v>
      </c>
    </row>
    <row r="11282" spans="1:11" x14ac:dyDescent="0.35">
      <c r="A11282">
        <v>11281</v>
      </c>
      <c r="B11282">
        <v>68</v>
      </c>
      <c r="C11282">
        <v>106.73</v>
      </c>
      <c r="D11282">
        <v>7257.64</v>
      </c>
      <c r="E11282" t="s">
        <v>11</v>
      </c>
      <c r="F11282" t="s">
        <v>18</v>
      </c>
      <c r="G11282" t="s">
        <v>19</v>
      </c>
      <c r="H11282" t="s">
        <v>15</v>
      </c>
      <c r="I11282" t="s">
        <v>14</v>
      </c>
      <c r="J11282">
        <v>1</v>
      </c>
      <c r="K11282" t="s">
        <v>14</v>
      </c>
    </row>
    <row r="11283" spans="1:11" x14ac:dyDescent="0.35">
      <c r="A11283">
        <v>11282</v>
      </c>
      <c r="B11283">
        <v>48</v>
      </c>
      <c r="C11283">
        <v>57.62</v>
      </c>
      <c r="D11283">
        <v>2765.76</v>
      </c>
      <c r="E11283" t="s">
        <v>11</v>
      </c>
      <c r="F11283" t="s">
        <v>12</v>
      </c>
      <c r="G11283" t="s">
        <v>19</v>
      </c>
      <c r="H11283" t="s">
        <v>14</v>
      </c>
      <c r="I11283" t="s">
        <v>14</v>
      </c>
      <c r="J11283">
        <v>0</v>
      </c>
      <c r="K11283" t="s">
        <v>15</v>
      </c>
    </row>
    <row r="11284" spans="1:11" x14ac:dyDescent="0.35">
      <c r="A11284">
        <v>11283</v>
      </c>
      <c r="B11284">
        <v>57</v>
      </c>
      <c r="C11284">
        <v>55.3</v>
      </c>
      <c r="D11284">
        <v>3152.1</v>
      </c>
      <c r="E11284" t="s">
        <v>11</v>
      </c>
      <c r="F11284" t="s">
        <v>20</v>
      </c>
      <c r="G11284" t="s">
        <v>19</v>
      </c>
      <c r="H11284" t="s">
        <v>15</v>
      </c>
      <c r="I11284" t="s">
        <v>14</v>
      </c>
      <c r="J11284">
        <v>0</v>
      </c>
      <c r="K11284" t="s">
        <v>14</v>
      </c>
    </row>
    <row r="11285" spans="1:11" x14ac:dyDescent="0.35">
      <c r="A11285">
        <v>11284</v>
      </c>
      <c r="B11285">
        <v>22</v>
      </c>
      <c r="C11285">
        <v>64.61</v>
      </c>
      <c r="D11285">
        <v>1421.42</v>
      </c>
      <c r="E11285" t="s">
        <v>11</v>
      </c>
      <c r="F11285" t="s">
        <v>18</v>
      </c>
      <c r="G11285" t="s">
        <v>19</v>
      </c>
      <c r="H11285" t="s">
        <v>14</v>
      </c>
      <c r="I11285" t="s">
        <v>15</v>
      </c>
      <c r="J11285">
        <v>1</v>
      </c>
      <c r="K11285" t="s">
        <v>14</v>
      </c>
    </row>
    <row r="11286" spans="1:11" x14ac:dyDescent="0.35">
      <c r="A11286">
        <v>11285</v>
      </c>
      <c r="B11286">
        <v>4</v>
      </c>
      <c r="C11286">
        <v>30.05</v>
      </c>
      <c r="D11286">
        <v>120.2</v>
      </c>
      <c r="E11286" t="s">
        <v>11</v>
      </c>
      <c r="F11286" t="s">
        <v>18</v>
      </c>
      <c r="G11286" t="s">
        <v>19</v>
      </c>
      <c r="H11286" t="s">
        <v>15</v>
      </c>
      <c r="I11286" t="s">
        <v>14</v>
      </c>
      <c r="J11286">
        <v>2</v>
      </c>
      <c r="K11286" t="s">
        <v>14</v>
      </c>
    </row>
    <row r="11287" spans="1:11" x14ac:dyDescent="0.35">
      <c r="A11287">
        <v>11286</v>
      </c>
      <c r="B11287">
        <v>72</v>
      </c>
      <c r="C11287">
        <v>58.73</v>
      </c>
      <c r="D11287">
        <v>4228.5600000000004</v>
      </c>
      <c r="E11287" t="s">
        <v>11</v>
      </c>
      <c r="F11287" t="s">
        <v>12</v>
      </c>
      <c r="G11287" t="s">
        <v>19</v>
      </c>
      <c r="H11287" t="s">
        <v>14</v>
      </c>
      <c r="I11287" t="s">
        <v>14</v>
      </c>
      <c r="J11287">
        <v>4</v>
      </c>
      <c r="K11287" t="s">
        <v>15</v>
      </c>
    </row>
    <row r="11288" spans="1:11" x14ac:dyDescent="0.35">
      <c r="A11288">
        <v>11287</v>
      </c>
      <c r="B11288">
        <v>46</v>
      </c>
      <c r="C11288">
        <v>20.69</v>
      </c>
      <c r="D11288">
        <v>951.74</v>
      </c>
      <c r="E11288" t="s">
        <v>11</v>
      </c>
      <c r="F11288" t="s">
        <v>18</v>
      </c>
      <c r="G11288" t="s">
        <v>19</v>
      </c>
      <c r="H11288" t="s">
        <v>14</v>
      </c>
      <c r="I11288" t="s">
        <v>15</v>
      </c>
      <c r="J11288">
        <v>1</v>
      </c>
      <c r="K11288" t="s">
        <v>14</v>
      </c>
    </row>
    <row r="11289" spans="1:11" x14ac:dyDescent="0.35">
      <c r="A11289">
        <v>11288</v>
      </c>
      <c r="B11289">
        <v>59</v>
      </c>
      <c r="C11289">
        <v>70.34</v>
      </c>
      <c r="D11289">
        <v>4150.0600000000004</v>
      </c>
      <c r="E11289" t="s">
        <v>17</v>
      </c>
      <c r="F11289" t="s">
        <v>12</v>
      </c>
      <c r="G11289" t="s">
        <v>22</v>
      </c>
      <c r="H11289" t="s">
        <v>14</v>
      </c>
      <c r="I11289" t="s">
        <v>15</v>
      </c>
      <c r="J11289">
        <v>1</v>
      </c>
      <c r="K11289" t="s">
        <v>14</v>
      </c>
    </row>
    <row r="11290" spans="1:11" x14ac:dyDescent="0.35">
      <c r="A11290">
        <v>11289</v>
      </c>
      <c r="B11290">
        <v>34</v>
      </c>
      <c r="C11290">
        <v>104.79</v>
      </c>
      <c r="D11290">
        <v>3562.86</v>
      </c>
      <c r="E11290" t="s">
        <v>17</v>
      </c>
      <c r="F11290" t="s">
        <v>12</v>
      </c>
      <c r="G11290" t="s">
        <v>13</v>
      </c>
      <c r="H11290" t="s">
        <v>15</v>
      </c>
      <c r="I11290" t="s">
        <v>14</v>
      </c>
      <c r="J11290">
        <v>0</v>
      </c>
      <c r="K11290" t="s">
        <v>14</v>
      </c>
    </row>
    <row r="11291" spans="1:11" x14ac:dyDescent="0.35">
      <c r="A11291">
        <v>11290</v>
      </c>
      <c r="B11291">
        <v>11</v>
      </c>
      <c r="C11291">
        <v>75.209999999999994</v>
      </c>
      <c r="D11291">
        <v>827.31</v>
      </c>
      <c r="E11291" t="s">
        <v>21</v>
      </c>
      <c r="F11291" t="s">
        <v>16</v>
      </c>
      <c r="G11291" t="s">
        <v>19</v>
      </c>
      <c r="H11291" t="s">
        <v>15</v>
      </c>
      <c r="I11291" t="s">
        <v>15</v>
      </c>
      <c r="J11291">
        <v>6</v>
      </c>
      <c r="K11291" t="s">
        <v>14</v>
      </c>
    </row>
    <row r="11292" spans="1:11" x14ac:dyDescent="0.35">
      <c r="A11292">
        <v>11291</v>
      </c>
      <c r="B11292">
        <v>31</v>
      </c>
      <c r="C11292">
        <v>80.77</v>
      </c>
      <c r="D11292">
        <v>2503.87</v>
      </c>
      <c r="E11292" t="s">
        <v>11</v>
      </c>
      <c r="F11292" t="s">
        <v>20</v>
      </c>
      <c r="G11292" t="s">
        <v>19</v>
      </c>
      <c r="H11292" t="s">
        <v>14</v>
      </c>
      <c r="I11292" t="s">
        <v>14</v>
      </c>
      <c r="J11292">
        <v>0</v>
      </c>
      <c r="K11292" t="s">
        <v>15</v>
      </c>
    </row>
    <row r="11293" spans="1:11" x14ac:dyDescent="0.35">
      <c r="A11293">
        <v>11292</v>
      </c>
      <c r="B11293">
        <v>11</v>
      </c>
      <c r="C11293">
        <v>23.06</v>
      </c>
      <c r="D11293">
        <v>253.66</v>
      </c>
      <c r="E11293" t="s">
        <v>11</v>
      </c>
      <c r="F11293" t="s">
        <v>16</v>
      </c>
      <c r="G11293" t="s">
        <v>19</v>
      </c>
      <c r="H11293" t="s">
        <v>14</v>
      </c>
      <c r="I11293" t="s">
        <v>14</v>
      </c>
      <c r="J11293">
        <v>4</v>
      </c>
      <c r="K11293" t="s">
        <v>15</v>
      </c>
    </row>
    <row r="11294" spans="1:11" x14ac:dyDescent="0.35">
      <c r="A11294">
        <v>11293</v>
      </c>
      <c r="B11294">
        <v>56</v>
      </c>
      <c r="C11294">
        <v>105.95</v>
      </c>
      <c r="D11294">
        <v>5933.2</v>
      </c>
      <c r="E11294" t="s">
        <v>21</v>
      </c>
      <c r="F11294" t="s">
        <v>20</v>
      </c>
      <c r="G11294" t="s">
        <v>19</v>
      </c>
      <c r="H11294" t="s">
        <v>14</v>
      </c>
      <c r="I11294" t="s">
        <v>15</v>
      </c>
      <c r="J11294">
        <v>1</v>
      </c>
      <c r="K11294" t="s">
        <v>14</v>
      </c>
    </row>
    <row r="11295" spans="1:11" x14ac:dyDescent="0.35">
      <c r="A11295">
        <v>11294</v>
      </c>
      <c r="B11295">
        <v>38</v>
      </c>
      <c r="C11295">
        <v>58.5</v>
      </c>
      <c r="D11295">
        <v>2223</v>
      </c>
      <c r="E11295" t="s">
        <v>11</v>
      </c>
      <c r="F11295" t="s">
        <v>20</v>
      </c>
      <c r="G11295" t="s">
        <v>19</v>
      </c>
      <c r="H11295" t="s">
        <v>14</v>
      </c>
      <c r="I11295" t="s">
        <v>14</v>
      </c>
      <c r="J11295">
        <v>1</v>
      </c>
      <c r="K11295" t="s">
        <v>14</v>
      </c>
    </row>
    <row r="11296" spans="1:11" x14ac:dyDescent="0.35">
      <c r="A11296">
        <v>11295</v>
      </c>
      <c r="B11296">
        <v>21</v>
      </c>
      <c r="C11296">
        <v>117.49</v>
      </c>
      <c r="D11296">
        <v>2467.29</v>
      </c>
      <c r="E11296" t="s">
        <v>11</v>
      </c>
      <c r="F11296" t="s">
        <v>18</v>
      </c>
      <c r="G11296" t="s">
        <v>13</v>
      </c>
      <c r="H11296" t="s">
        <v>15</v>
      </c>
      <c r="I11296" t="s">
        <v>14</v>
      </c>
      <c r="J11296">
        <v>1</v>
      </c>
      <c r="K11296" t="s">
        <v>15</v>
      </c>
    </row>
    <row r="11297" spans="1:11" x14ac:dyDescent="0.35">
      <c r="A11297">
        <v>11296</v>
      </c>
      <c r="B11297">
        <v>10</v>
      </c>
      <c r="C11297">
        <v>32.049999999999997</v>
      </c>
      <c r="D11297">
        <v>320.5</v>
      </c>
      <c r="E11297" t="s">
        <v>11</v>
      </c>
      <c r="F11297" t="s">
        <v>20</v>
      </c>
      <c r="G11297" t="s">
        <v>13</v>
      </c>
      <c r="H11297" t="s">
        <v>15</v>
      </c>
      <c r="I11297" t="s">
        <v>14</v>
      </c>
      <c r="J11297">
        <v>0</v>
      </c>
      <c r="K11297" t="s">
        <v>15</v>
      </c>
    </row>
    <row r="11298" spans="1:11" x14ac:dyDescent="0.35">
      <c r="A11298">
        <v>11297</v>
      </c>
      <c r="B11298">
        <v>26</v>
      </c>
      <c r="C11298">
        <v>114.47</v>
      </c>
      <c r="D11298">
        <v>2976.22</v>
      </c>
      <c r="E11298" t="s">
        <v>21</v>
      </c>
      <c r="F11298" t="s">
        <v>12</v>
      </c>
      <c r="G11298" t="s">
        <v>19</v>
      </c>
      <c r="H11298" t="s">
        <v>14</v>
      </c>
      <c r="I11298" t="s">
        <v>14</v>
      </c>
      <c r="J11298">
        <v>1</v>
      </c>
      <c r="K11298" t="s">
        <v>14</v>
      </c>
    </row>
    <row r="11299" spans="1:11" x14ac:dyDescent="0.35">
      <c r="A11299">
        <v>11298</v>
      </c>
      <c r="B11299">
        <v>8</v>
      </c>
      <c r="C11299">
        <v>83.43</v>
      </c>
      <c r="D11299">
        <v>667.44</v>
      </c>
      <c r="E11299" t="s">
        <v>11</v>
      </c>
      <c r="F11299" t="s">
        <v>16</v>
      </c>
      <c r="G11299" t="s">
        <v>19</v>
      </c>
      <c r="H11299" t="s">
        <v>14</v>
      </c>
      <c r="I11299" t="s">
        <v>14</v>
      </c>
      <c r="J11299">
        <v>2</v>
      </c>
      <c r="K11299" t="s">
        <v>14</v>
      </c>
    </row>
    <row r="11300" spans="1:11" x14ac:dyDescent="0.35">
      <c r="A11300">
        <v>11299</v>
      </c>
      <c r="B11300">
        <v>8</v>
      </c>
      <c r="C11300">
        <v>25.23</v>
      </c>
      <c r="D11300">
        <v>201.84</v>
      </c>
      <c r="E11300" t="s">
        <v>11</v>
      </c>
      <c r="F11300" t="s">
        <v>18</v>
      </c>
      <c r="G11300" t="s">
        <v>19</v>
      </c>
      <c r="H11300" t="s">
        <v>14</v>
      </c>
      <c r="I11300" t="s">
        <v>15</v>
      </c>
      <c r="J11300">
        <v>1</v>
      </c>
      <c r="K11300" t="s">
        <v>14</v>
      </c>
    </row>
    <row r="11301" spans="1:11" x14ac:dyDescent="0.35">
      <c r="A11301">
        <v>11300</v>
      </c>
      <c r="B11301">
        <v>60</v>
      </c>
      <c r="C11301">
        <v>117.17</v>
      </c>
      <c r="D11301">
        <v>7030.2</v>
      </c>
      <c r="E11301" t="s">
        <v>17</v>
      </c>
      <c r="F11301" t="s">
        <v>18</v>
      </c>
      <c r="G11301" t="s">
        <v>19</v>
      </c>
      <c r="H11301" t="s">
        <v>15</v>
      </c>
      <c r="I11301" t="s">
        <v>14</v>
      </c>
      <c r="J11301">
        <v>1</v>
      </c>
      <c r="K11301" t="s">
        <v>14</v>
      </c>
    </row>
    <row r="11302" spans="1:11" x14ac:dyDescent="0.35">
      <c r="A11302">
        <v>11301</v>
      </c>
      <c r="B11302">
        <v>72</v>
      </c>
      <c r="C11302">
        <v>21.39</v>
      </c>
      <c r="D11302">
        <v>1540.08</v>
      </c>
      <c r="E11302" t="s">
        <v>11</v>
      </c>
      <c r="F11302" t="s">
        <v>20</v>
      </c>
      <c r="G11302" t="s">
        <v>19</v>
      </c>
      <c r="H11302" t="s">
        <v>14</v>
      </c>
      <c r="I11302" t="s">
        <v>15</v>
      </c>
      <c r="J11302">
        <v>2</v>
      </c>
      <c r="K11302" t="s">
        <v>14</v>
      </c>
    </row>
    <row r="11303" spans="1:11" x14ac:dyDescent="0.35">
      <c r="A11303">
        <v>11302</v>
      </c>
      <c r="B11303">
        <v>34</v>
      </c>
      <c r="C11303">
        <v>93.07</v>
      </c>
      <c r="D11303">
        <v>3164.38</v>
      </c>
      <c r="E11303" t="s">
        <v>21</v>
      </c>
      <c r="F11303" t="s">
        <v>16</v>
      </c>
      <c r="G11303" t="s">
        <v>13</v>
      </c>
      <c r="H11303" t="s">
        <v>14</v>
      </c>
      <c r="I11303" t="s">
        <v>14</v>
      </c>
      <c r="J11303">
        <v>1</v>
      </c>
      <c r="K11303" t="s">
        <v>14</v>
      </c>
    </row>
    <row r="11304" spans="1:11" x14ac:dyDescent="0.35">
      <c r="A11304">
        <v>11303</v>
      </c>
      <c r="B11304">
        <v>16</v>
      </c>
      <c r="C11304">
        <v>108.95</v>
      </c>
      <c r="D11304">
        <v>1743.2</v>
      </c>
      <c r="E11304" t="s">
        <v>11</v>
      </c>
      <c r="F11304" t="s">
        <v>16</v>
      </c>
      <c r="G11304" t="s">
        <v>19</v>
      </c>
      <c r="H11304" t="s">
        <v>15</v>
      </c>
      <c r="I11304" t="s">
        <v>15</v>
      </c>
      <c r="J11304">
        <v>0</v>
      </c>
      <c r="K11304" t="s">
        <v>14</v>
      </c>
    </row>
    <row r="11305" spans="1:11" x14ac:dyDescent="0.35">
      <c r="A11305">
        <v>11304</v>
      </c>
      <c r="B11305">
        <v>13</v>
      </c>
      <c r="C11305">
        <v>37.58</v>
      </c>
      <c r="D11305">
        <v>488.54</v>
      </c>
      <c r="E11305" t="s">
        <v>17</v>
      </c>
      <c r="F11305" t="s">
        <v>16</v>
      </c>
      <c r="G11305" t="s">
        <v>22</v>
      </c>
      <c r="H11305" t="s">
        <v>14</v>
      </c>
      <c r="I11305" t="s">
        <v>15</v>
      </c>
      <c r="J11305">
        <v>0</v>
      </c>
      <c r="K11305" t="s">
        <v>14</v>
      </c>
    </row>
    <row r="11306" spans="1:11" x14ac:dyDescent="0.35">
      <c r="A11306">
        <v>11305</v>
      </c>
      <c r="B11306">
        <v>22</v>
      </c>
      <c r="C11306">
        <v>54.34</v>
      </c>
      <c r="D11306">
        <v>1195.48</v>
      </c>
      <c r="E11306" t="s">
        <v>17</v>
      </c>
      <c r="F11306" t="s">
        <v>18</v>
      </c>
      <c r="G11306" t="s">
        <v>19</v>
      </c>
      <c r="H11306" t="s">
        <v>15</v>
      </c>
      <c r="I11306" t="s">
        <v>15</v>
      </c>
      <c r="J11306">
        <v>1</v>
      </c>
      <c r="K11306" t="s">
        <v>14</v>
      </c>
    </row>
    <row r="11307" spans="1:11" x14ac:dyDescent="0.35">
      <c r="A11307">
        <v>11306</v>
      </c>
      <c r="B11307">
        <v>27</v>
      </c>
      <c r="C11307">
        <v>76.12</v>
      </c>
      <c r="D11307">
        <v>2055.2399999999998</v>
      </c>
      <c r="E11307" t="s">
        <v>11</v>
      </c>
      <c r="F11307" t="s">
        <v>16</v>
      </c>
      <c r="G11307" t="s">
        <v>13</v>
      </c>
      <c r="H11307" t="s">
        <v>14</v>
      </c>
      <c r="I11307" t="s">
        <v>14</v>
      </c>
      <c r="J11307">
        <v>1</v>
      </c>
      <c r="K11307" t="s">
        <v>14</v>
      </c>
    </row>
    <row r="11308" spans="1:11" x14ac:dyDescent="0.35">
      <c r="A11308">
        <v>11307</v>
      </c>
      <c r="B11308">
        <v>64</v>
      </c>
      <c r="C11308">
        <v>87.98</v>
      </c>
      <c r="D11308">
        <v>5630.72</v>
      </c>
      <c r="E11308" t="s">
        <v>11</v>
      </c>
      <c r="F11308" t="s">
        <v>12</v>
      </c>
      <c r="G11308" t="s">
        <v>13</v>
      </c>
      <c r="H11308" t="s">
        <v>14</v>
      </c>
      <c r="I11308" t="s">
        <v>14</v>
      </c>
      <c r="J11308">
        <v>3</v>
      </c>
      <c r="K11308" t="s">
        <v>15</v>
      </c>
    </row>
    <row r="11309" spans="1:11" x14ac:dyDescent="0.35">
      <c r="A11309">
        <v>11308</v>
      </c>
      <c r="B11309">
        <v>2</v>
      </c>
      <c r="C11309">
        <v>107.19</v>
      </c>
      <c r="D11309">
        <v>214.38</v>
      </c>
      <c r="E11309" t="s">
        <v>11</v>
      </c>
      <c r="F11309" t="s">
        <v>12</v>
      </c>
      <c r="G11309" t="s">
        <v>19</v>
      </c>
      <c r="H11309" t="s">
        <v>15</v>
      </c>
      <c r="I11309" t="s">
        <v>14</v>
      </c>
      <c r="J11309">
        <v>2</v>
      </c>
      <c r="K11309" t="s">
        <v>15</v>
      </c>
    </row>
    <row r="11310" spans="1:11" x14ac:dyDescent="0.35">
      <c r="A11310">
        <v>11309</v>
      </c>
      <c r="B11310">
        <v>26</v>
      </c>
      <c r="C11310">
        <v>96.11</v>
      </c>
      <c r="D11310">
        <v>2498.86</v>
      </c>
      <c r="E11310" t="s">
        <v>17</v>
      </c>
      <c r="F11310" t="s">
        <v>20</v>
      </c>
      <c r="G11310" t="s">
        <v>13</v>
      </c>
      <c r="H11310" t="s">
        <v>14</v>
      </c>
      <c r="I11310" t="s">
        <v>15</v>
      </c>
      <c r="J11310">
        <v>5</v>
      </c>
      <c r="K11310" t="s">
        <v>15</v>
      </c>
    </row>
    <row r="11311" spans="1:11" x14ac:dyDescent="0.35">
      <c r="A11311">
        <v>11310</v>
      </c>
      <c r="B11311">
        <v>69</v>
      </c>
      <c r="C11311">
        <v>56.33</v>
      </c>
      <c r="D11311">
        <v>3886.77</v>
      </c>
      <c r="E11311" t="s">
        <v>11</v>
      </c>
      <c r="F11311" t="s">
        <v>20</v>
      </c>
      <c r="G11311" t="s">
        <v>13</v>
      </c>
      <c r="H11311" t="s">
        <v>15</v>
      </c>
      <c r="I11311" t="s">
        <v>14</v>
      </c>
      <c r="J11311">
        <v>1</v>
      </c>
      <c r="K11311" t="s">
        <v>14</v>
      </c>
    </row>
    <row r="11312" spans="1:11" x14ac:dyDescent="0.35">
      <c r="A11312">
        <v>11311</v>
      </c>
      <c r="B11312">
        <v>30</v>
      </c>
      <c r="C11312">
        <v>102.17</v>
      </c>
      <c r="D11312">
        <v>3065.1</v>
      </c>
      <c r="E11312" t="s">
        <v>17</v>
      </c>
      <c r="F11312" t="s">
        <v>12</v>
      </c>
      <c r="G11312" t="s">
        <v>13</v>
      </c>
      <c r="H11312" t="s">
        <v>14</v>
      </c>
      <c r="I11312" t="s">
        <v>15</v>
      </c>
      <c r="J11312">
        <v>3</v>
      </c>
      <c r="K11312" t="s">
        <v>15</v>
      </c>
    </row>
    <row r="11313" spans="1:11" x14ac:dyDescent="0.35">
      <c r="A11313">
        <v>11312</v>
      </c>
      <c r="B11313">
        <v>8</v>
      </c>
      <c r="C11313">
        <v>116.61</v>
      </c>
      <c r="D11313">
        <v>932.88</v>
      </c>
      <c r="E11313" t="s">
        <v>17</v>
      </c>
      <c r="F11313" t="s">
        <v>20</v>
      </c>
      <c r="G11313" t="s">
        <v>13</v>
      </c>
      <c r="H11313" t="s">
        <v>15</v>
      </c>
      <c r="I11313" t="s">
        <v>14</v>
      </c>
      <c r="J11313">
        <v>2</v>
      </c>
      <c r="K11313" t="s">
        <v>14</v>
      </c>
    </row>
    <row r="11314" spans="1:11" x14ac:dyDescent="0.35">
      <c r="A11314">
        <v>11313</v>
      </c>
      <c r="B11314">
        <v>38</v>
      </c>
      <c r="C11314">
        <v>42.7</v>
      </c>
      <c r="D11314">
        <v>1622.6</v>
      </c>
      <c r="E11314" t="s">
        <v>11</v>
      </c>
      <c r="F11314" t="s">
        <v>18</v>
      </c>
      <c r="G11314" t="s">
        <v>19</v>
      </c>
      <c r="H11314" t="s">
        <v>14</v>
      </c>
      <c r="I11314" t="s">
        <v>14</v>
      </c>
      <c r="J11314">
        <v>1</v>
      </c>
      <c r="K11314" t="s">
        <v>14</v>
      </c>
    </row>
    <row r="11315" spans="1:11" x14ac:dyDescent="0.35">
      <c r="A11315">
        <v>11314</v>
      </c>
      <c r="B11315">
        <v>61</v>
      </c>
      <c r="C11315">
        <v>27.41</v>
      </c>
      <c r="D11315">
        <v>1672.01</v>
      </c>
      <c r="E11315" t="s">
        <v>17</v>
      </c>
      <c r="F11315" t="s">
        <v>12</v>
      </c>
      <c r="G11315" t="s">
        <v>19</v>
      </c>
      <c r="H11315" t="s">
        <v>14</v>
      </c>
      <c r="I11315" t="s">
        <v>15</v>
      </c>
      <c r="J11315">
        <v>0</v>
      </c>
      <c r="K11315" t="s">
        <v>14</v>
      </c>
    </row>
    <row r="11316" spans="1:11" x14ac:dyDescent="0.35">
      <c r="A11316">
        <v>11315</v>
      </c>
      <c r="B11316">
        <v>65</v>
      </c>
      <c r="C11316">
        <v>62.66</v>
      </c>
      <c r="D11316">
        <v>4072.9</v>
      </c>
      <c r="E11316" t="s">
        <v>11</v>
      </c>
      <c r="F11316" t="s">
        <v>18</v>
      </c>
      <c r="G11316" t="s">
        <v>19</v>
      </c>
      <c r="H11316" t="s">
        <v>15</v>
      </c>
      <c r="I11316" t="s">
        <v>15</v>
      </c>
      <c r="J11316">
        <v>3</v>
      </c>
      <c r="K11316" t="s">
        <v>14</v>
      </c>
    </row>
    <row r="11317" spans="1:11" x14ac:dyDescent="0.35">
      <c r="A11317">
        <v>11316</v>
      </c>
      <c r="B11317">
        <v>67</v>
      </c>
      <c r="C11317">
        <v>108.14</v>
      </c>
      <c r="D11317">
        <v>7245.38</v>
      </c>
      <c r="E11317" t="s">
        <v>21</v>
      </c>
      <c r="F11317" t="s">
        <v>16</v>
      </c>
      <c r="G11317" t="s">
        <v>13</v>
      </c>
      <c r="H11317" t="s">
        <v>14</v>
      </c>
      <c r="I11317" t="s">
        <v>14</v>
      </c>
      <c r="J11317">
        <v>3</v>
      </c>
      <c r="K11317" t="s">
        <v>14</v>
      </c>
    </row>
    <row r="11318" spans="1:11" x14ac:dyDescent="0.35">
      <c r="A11318">
        <v>11317</v>
      </c>
      <c r="B11318">
        <v>46</v>
      </c>
      <c r="C11318">
        <v>35.03</v>
      </c>
      <c r="D11318">
        <v>1611.38</v>
      </c>
      <c r="E11318" t="s">
        <v>11</v>
      </c>
      <c r="F11318" t="s">
        <v>18</v>
      </c>
      <c r="G11318" t="s">
        <v>19</v>
      </c>
      <c r="H11318" t="s">
        <v>14</v>
      </c>
      <c r="I11318" t="s">
        <v>15</v>
      </c>
      <c r="J11318">
        <v>1</v>
      </c>
      <c r="K11318" t="s">
        <v>14</v>
      </c>
    </row>
    <row r="11319" spans="1:11" x14ac:dyDescent="0.35">
      <c r="A11319">
        <v>11318</v>
      </c>
      <c r="B11319">
        <v>72</v>
      </c>
      <c r="C11319">
        <v>108.58</v>
      </c>
      <c r="D11319">
        <v>7817.76</v>
      </c>
      <c r="E11319" t="s">
        <v>11</v>
      </c>
      <c r="F11319" t="s">
        <v>16</v>
      </c>
      <c r="G11319" t="s">
        <v>19</v>
      </c>
      <c r="H11319" t="s">
        <v>15</v>
      </c>
      <c r="I11319" t="s">
        <v>14</v>
      </c>
      <c r="J11319">
        <v>1</v>
      </c>
      <c r="K11319" t="s">
        <v>14</v>
      </c>
    </row>
    <row r="11320" spans="1:11" x14ac:dyDescent="0.35">
      <c r="A11320">
        <v>11319</v>
      </c>
      <c r="B11320">
        <v>43</v>
      </c>
      <c r="C11320">
        <v>119.22</v>
      </c>
      <c r="D11320">
        <v>5126.46</v>
      </c>
      <c r="E11320" t="s">
        <v>21</v>
      </c>
      <c r="F11320" t="s">
        <v>12</v>
      </c>
      <c r="G11320" t="s">
        <v>19</v>
      </c>
      <c r="H11320" t="s">
        <v>14</v>
      </c>
      <c r="I11320" t="s">
        <v>15</v>
      </c>
      <c r="J11320">
        <v>0</v>
      </c>
      <c r="K11320" t="s">
        <v>14</v>
      </c>
    </row>
    <row r="11321" spans="1:11" x14ac:dyDescent="0.35">
      <c r="A11321">
        <v>11320</v>
      </c>
      <c r="B11321">
        <v>59</v>
      </c>
      <c r="C11321">
        <v>25.4</v>
      </c>
      <c r="D11321">
        <v>1498.6</v>
      </c>
      <c r="E11321" t="s">
        <v>21</v>
      </c>
      <c r="F11321" t="s">
        <v>20</v>
      </c>
      <c r="G11321" t="s">
        <v>13</v>
      </c>
      <c r="H11321" t="s">
        <v>14</v>
      </c>
      <c r="I11321" t="s">
        <v>15</v>
      </c>
      <c r="J11321">
        <v>0</v>
      </c>
      <c r="K11321" t="s">
        <v>14</v>
      </c>
    </row>
    <row r="11322" spans="1:11" x14ac:dyDescent="0.35">
      <c r="A11322">
        <v>11321</v>
      </c>
      <c r="B11322">
        <v>46</v>
      </c>
      <c r="C11322">
        <v>69.53</v>
      </c>
      <c r="D11322">
        <v>3198.38</v>
      </c>
      <c r="E11322" t="s">
        <v>17</v>
      </c>
      <c r="F11322" t="s">
        <v>20</v>
      </c>
      <c r="G11322" t="s">
        <v>13</v>
      </c>
      <c r="H11322" t="s">
        <v>14</v>
      </c>
      <c r="I11322" t="s">
        <v>14</v>
      </c>
      <c r="J11322">
        <v>2</v>
      </c>
      <c r="K11322" t="s">
        <v>14</v>
      </c>
    </row>
    <row r="11323" spans="1:11" x14ac:dyDescent="0.35">
      <c r="A11323">
        <v>11322</v>
      </c>
      <c r="B11323">
        <v>72</v>
      </c>
      <c r="C11323">
        <v>52.89</v>
      </c>
      <c r="D11323">
        <v>3808.08</v>
      </c>
      <c r="E11323" t="s">
        <v>11</v>
      </c>
      <c r="F11323" t="s">
        <v>12</v>
      </c>
      <c r="G11323" t="s">
        <v>22</v>
      </c>
      <c r="H11323" t="s">
        <v>15</v>
      </c>
      <c r="I11323" t="s">
        <v>15</v>
      </c>
      <c r="J11323">
        <v>3</v>
      </c>
      <c r="K11323" t="s">
        <v>14</v>
      </c>
    </row>
    <row r="11324" spans="1:11" x14ac:dyDescent="0.35">
      <c r="A11324">
        <v>11323</v>
      </c>
      <c r="B11324">
        <v>35</v>
      </c>
      <c r="C11324">
        <v>59.37</v>
      </c>
      <c r="D11324">
        <v>2077.9499999999998</v>
      </c>
      <c r="E11324" t="s">
        <v>17</v>
      </c>
      <c r="F11324" t="s">
        <v>18</v>
      </c>
      <c r="G11324" t="s">
        <v>19</v>
      </c>
      <c r="H11324" t="s">
        <v>14</v>
      </c>
      <c r="I11324" t="s">
        <v>14</v>
      </c>
      <c r="J11324">
        <v>3</v>
      </c>
      <c r="K11324" t="s">
        <v>15</v>
      </c>
    </row>
    <row r="11325" spans="1:11" x14ac:dyDescent="0.35">
      <c r="A11325">
        <v>11324</v>
      </c>
      <c r="B11325">
        <v>39</v>
      </c>
      <c r="C11325">
        <v>65.16</v>
      </c>
      <c r="D11325">
        <v>2541.2399999999998</v>
      </c>
      <c r="E11325" t="s">
        <v>11</v>
      </c>
      <c r="F11325" t="s">
        <v>12</v>
      </c>
      <c r="G11325" t="s">
        <v>22</v>
      </c>
      <c r="H11325" t="s">
        <v>14</v>
      </c>
      <c r="I11325" t="s">
        <v>15</v>
      </c>
      <c r="J11325">
        <v>4</v>
      </c>
      <c r="K11325" t="s">
        <v>14</v>
      </c>
    </row>
    <row r="11326" spans="1:11" x14ac:dyDescent="0.35">
      <c r="A11326">
        <v>11325</v>
      </c>
      <c r="B11326">
        <v>51</v>
      </c>
      <c r="C11326">
        <v>93.97</v>
      </c>
      <c r="D11326">
        <v>4792.47</v>
      </c>
      <c r="E11326" t="s">
        <v>11</v>
      </c>
      <c r="F11326" t="s">
        <v>16</v>
      </c>
      <c r="G11326" t="s">
        <v>13</v>
      </c>
      <c r="H11326" t="s">
        <v>15</v>
      </c>
      <c r="I11326" t="s">
        <v>14</v>
      </c>
      <c r="J11326">
        <v>2</v>
      </c>
      <c r="K11326" t="s">
        <v>14</v>
      </c>
    </row>
    <row r="11327" spans="1:11" x14ac:dyDescent="0.35">
      <c r="A11327">
        <v>11326</v>
      </c>
      <c r="B11327">
        <v>4</v>
      </c>
      <c r="C11327">
        <v>79.13</v>
      </c>
      <c r="D11327">
        <v>316.52</v>
      </c>
      <c r="E11327" t="s">
        <v>17</v>
      </c>
      <c r="F11327" t="s">
        <v>20</v>
      </c>
      <c r="G11327" t="s">
        <v>19</v>
      </c>
      <c r="H11327" t="s">
        <v>14</v>
      </c>
      <c r="I11327" t="s">
        <v>14</v>
      </c>
      <c r="J11327">
        <v>0</v>
      </c>
      <c r="K11327" t="s">
        <v>14</v>
      </c>
    </row>
    <row r="11328" spans="1:11" x14ac:dyDescent="0.35">
      <c r="A11328">
        <v>11327</v>
      </c>
      <c r="B11328">
        <v>51</v>
      </c>
      <c r="C11328">
        <v>116.12</v>
      </c>
      <c r="D11328">
        <v>5922.12</v>
      </c>
      <c r="E11328" t="s">
        <v>21</v>
      </c>
      <c r="F11328" t="s">
        <v>16</v>
      </c>
      <c r="G11328" t="s">
        <v>13</v>
      </c>
      <c r="H11328" t="s">
        <v>14</v>
      </c>
      <c r="I11328" t="s">
        <v>14</v>
      </c>
      <c r="J11328">
        <v>0</v>
      </c>
      <c r="K11328" t="s">
        <v>14</v>
      </c>
    </row>
    <row r="11329" spans="1:11" x14ac:dyDescent="0.35">
      <c r="A11329">
        <v>11328</v>
      </c>
      <c r="B11329">
        <v>5</v>
      </c>
      <c r="C11329">
        <v>53.28</v>
      </c>
      <c r="D11329">
        <v>266.39999999999998</v>
      </c>
      <c r="E11329" t="s">
        <v>11</v>
      </c>
      <c r="F11329" t="s">
        <v>12</v>
      </c>
      <c r="G11329" t="s">
        <v>19</v>
      </c>
      <c r="H11329" t="s">
        <v>15</v>
      </c>
      <c r="I11329" t="s">
        <v>14</v>
      </c>
      <c r="J11329">
        <v>1</v>
      </c>
      <c r="K11329" t="s">
        <v>14</v>
      </c>
    </row>
    <row r="11330" spans="1:11" x14ac:dyDescent="0.35">
      <c r="A11330">
        <v>11329</v>
      </c>
      <c r="B11330">
        <v>55</v>
      </c>
      <c r="C11330">
        <v>74.150000000000006</v>
      </c>
      <c r="D11330">
        <v>4078.25</v>
      </c>
      <c r="E11330" t="s">
        <v>17</v>
      </c>
      <c r="F11330" t="s">
        <v>20</v>
      </c>
      <c r="G11330" t="s">
        <v>13</v>
      </c>
      <c r="H11330" t="s">
        <v>14</v>
      </c>
      <c r="I11330" t="s">
        <v>15</v>
      </c>
      <c r="J11330">
        <v>2</v>
      </c>
      <c r="K11330" t="s">
        <v>14</v>
      </c>
    </row>
    <row r="11331" spans="1:11" x14ac:dyDescent="0.35">
      <c r="A11331">
        <v>11330</v>
      </c>
      <c r="B11331">
        <v>20</v>
      </c>
      <c r="C11331">
        <v>101.33</v>
      </c>
      <c r="D11331">
        <v>2026.6</v>
      </c>
      <c r="E11331" t="s">
        <v>11</v>
      </c>
      <c r="F11331" t="s">
        <v>16</v>
      </c>
      <c r="G11331" t="s">
        <v>19</v>
      </c>
      <c r="H11331" t="s">
        <v>15</v>
      </c>
      <c r="I11331" t="s">
        <v>14</v>
      </c>
      <c r="J11331">
        <v>3</v>
      </c>
      <c r="K11331" t="s">
        <v>15</v>
      </c>
    </row>
    <row r="11332" spans="1:11" x14ac:dyDescent="0.35">
      <c r="A11332">
        <v>11331</v>
      </c>
      <c r="B11332">
        <v>24</v>
      </c>
      <c r="C11332">
        <v>57.3</v>
      </c>
      <c r="D11332">
        <v>1375.2</v>
      </c>
      <c r="E11332" t="s">
        <v>11</v>
      </c>
      <c r="F11332" t="s">
        <v>20</v>
      </c>
      <c r="G11332" t="s">
        <v>19</v>
      </c>
      <c r="H11332" t="s">
        <v>14</v>
      </c>
      <c r="I11332" t="s">
        <v>14</v>
      </c>
      <c r="J11332">
        <v>0</v>
      </c>
      <c r="K11332" t="s">
        <v>15</v>
      </c>
    </row>
    <row r="11333" spans="1:11" x14ac:dyDescent="0.35">
      <c r="A11333">
        <v>11332</v>
      </c>
      <c r="B11333">
        <v>36</v>
      </c>
      <c r="C11333">
        <v>66.53</v>
      </c>
      <c r="D11333">
        <v>2395.08</v>
      </c>
      <c r="E11333" t="s">
        <v>11</v>
      </c>
      <c r="F11333" t="s">
        <v>20</v>
      </c>
      <c r="G11333" t="s">
        <v>13</v>
      </c>
      <c r="H11333" t="s">
        <v>15</v>
      </c>
      <c r="I11333" t="s">
        <v>15</v>
      </c>
      <c r="J11333">
        <v>1</v>
      </c>
      <c r="K11333" t="s">
        <v>14</v>
      </c>
    </row>
    <row r="11334" spans="1:11" x14ac:dyDescent="0.35">
      <c r="A11334">
        <v>11333</v>
      </c>
      <c r="B11334">
        <v>34</v>
      </c>
      <c r="C11334">
        <v>88.5</v>
      </c>
      <c r="D11334">
        <v>3009</v>
      </c>
      <c r="E11334" t="s">
        <v>11</v>
      </c>
      <c r="F11334" t="s">
        <v>12</v>
      </c>
      <c r="G11334" t="s">
        <v>22</v>
      </c>
      <c r="H11334" t="s">
        <v>14</v>
      </c>
      <c r="I11334" t="s">
        <v>14</v>
      </c>
      <c r="J11334">
        <v>2</v>
      </c>
      <c r="K11334" t="s">
        <v>15</v>
      </c>
    </row>
    <row r="11335" spans="1:11" x14ac:dyDescent="0.35">
      <c r="A11335">
        <v>11334</v>
      </c>
      <c r="B11335">
        <v>54</v>
      </c>
      <c r="C11335">
        <v>106.07</v>
      </c>
      <c r="D11335">
        <v>5727.78</v>
      </c>
      <c r="E11335" t="s">
        <v>21</v>
      </c>
      <c r="F11335" t="s">
        <v>16</v>
      </c>
      <c r="G11335" t="s">
        <v>13</v>
      </c>
      <c r="H11335" t="s">
        <v>14</v>
      </c>
      <c r="I11335" t="s">
        <v>14</v>
      </c>
      <c r="J11335">
        <v>1</v>
      </c>
      <c r="K11335" t="s">
        <v>14</v>
      </c>
    </row>
    <row r="11336" spans="1:11" x14ac:dyDescent="0.35">
      <c r="A11336">
        <v>11335</v>
      </c>
      <c r="B11336">
        <v>34</v>
      </c>
      <c r="C11336">
        <v>61.57</v>
      </c>
      <c r="D11336">
        <v>2093.38</v>
      </c>
      <c r="E11336" t="s">
        <v>17</v>
      </c>
      <c r="F11336" t="s">
        <v>12</v>
      </c>
      <c r="G11336" t="s">
        <v>22</v>
      </c>
      <c r="H11336" t="s">
        <v>14</v>
      </c>
      <c r="I11336" t="s">
        <v>14</v>
      </c>
      <c r="J11336">
        <v>2</v>
      </c>
      <c r="K11336" t="s">
        <v>14</v>
      </c>
    </row>
    <row r="11337" spans="1:11" x14ac:dyDescent="0.35">
      <c r="A11337">
        <v>11336</v>
      </c>
      <c r="B11337">
        <v>17</v>
      </c>
      <c r="C11337">
        <v>73.2</v>
      </c>
      <c r="D11337">
        <v>1244.4000000000001</v>
      </c>
      <c r="E11337" t="s">
        <v>17</v>
      </c>
      <c r="F11337" t="s">
        <v>18</v>
      </c>
      <c r="G11337" t="s">
        <v>22</v>
      </c>
      <c r="H11337" t="s">
        <v>14</v>
      </c>
      <c r="I11337" t="s">
        <v>14</v>
      </c>
      <c r="J11337">
        <v>5</v>
      </c>
      <c r="K11337" t="s">
        <v>14</v>
      </c>
    </row>
    <row r="11338" spans="1:11" x14ac:dyDescent="0.35">
      <c r="A11338">
        <v>11337</v>
      </c>
      <c r="B11338">
        <v>5</v>
      </c>
      <c r="C11338">
        <v>117.51</v>
      </c>
      <c r="D11338">
        <v>587.54999999999995</v>
      </c>
      <c r="E11338" t="s">
        <v>21</v>
      </c>
      <c r="F11338" t="s">
        <v>16</v>
      </c>
      <c r="G11338" t="s">
        <v>19</v>
      </c>
      <c r="H11338" t="s">
        <v>15</v>
      </c>
      <c r="I11338" t="s">
        <v>15</v>
      </c>
      <c r="J11338">
        <v>2</v>
      </c>
      <c r="K11338" t="s">
        <v>14</v>
      </c>
    </row>
    <row r="11339" spans="1:11" x14ac:dyDescent="0.35">
      <c r="A11339">
        <v>11338</v>
      </c>
      <c r="B11339">
        <v>18</v>
      </c>
      <c r="C11339">
        <v>24.25</v>
      </c>
      <c r="D11339">
        <v>436.5</v>
      </c>
      <c r="E11339" t="s">
        <v>11</v>
      </c>
      <c r="F11339" t="s">
        <v>12</v>
      </c>
      <c r="G11339" t="s">
        <v>13</v>
      </c>
      <c r="H11339" t="s">
        <v>14</v>
      </c>
      <c r="I11339" t="s">
        <v>15</v>
      </c>
      <c r="J11339">
        <v>2</v>
      </c>
      <c r="K11339" t="s">
        <v>14</v>
      </c>
    </row>
    <row r="11340" spans="1:11" x14ac:dyDescent="0.35">
      <c r="A11340">
        <v>11339</v>
      </c>
      <c r="B11340">
        <v>55</v>
      </c>
      <c r="C11340">
        <v>64.819999999999993</v>
      </c>
      <c r="D11340">
        <v>3565.1</v>
      </c>
      <c r="E11340" t="s">
        <v>21</v>
      </c>
      <c r="F11340" t="s">
        <v>12</v>
      </c>
      <c r="G11340" t="s">
        <v>19</v>
      </c>
      <c r="H11340" t="s">
        <v>14</v>
      </c>
      <c r="I11340" t="s">
        <v>15</v>
      </c>
      <c r="J11340">
        <v>2</v>
      </c>
      <c r="K11340" t="s">
        <v>14</v>
      </c>
    </row>
    <row r="11341" spans="1:11" x14ac:dyDescent="0.35">
      <c r="A11341">
        <v>11340</v>
      </c>
      <c r="B11341">
        <v>53</v>
      </c>
      <c r="C11341">
        <v>83.6</v>
      </c>
      <c r="D11341">
        <v>4430.8</v>
      </c>
      <c r="E11341" t="s">
        <v>11</v>
      </c>
      <c r="F11341" t="s">
        <v>18</v>
      </c>
      <c r="G11341" t="s">
        <v>19</v>
      </c>
      <c r="H11341" t="s">
        <v>14</v>
      </c>
      <c r="I11341" t="s">
        <v>14</v>
      </c>
      <c r="J11341">
        <v>0</v>
      </c>
      <c r="K11341" t="s">
        <v>15</v>
      </c>
    </row>
    <row r="11342" spans="1:11" x14ac:dyDescent="0.35">
      <c r="A11342">
        <v>11341</v>
      </c>
      <c r="B11342">
        <v>50</v>
      </c>
      <c r="C11342">
        <v>20.84</v>
      </c>
      <c r="D11342">
        <v>1042</v>
      </c>
      <c r="E11342" t="s">
        <v>11</v>
      </c>
      <c r="F11342" t="s">
        <v>12</v>
      </c>
      <c r="G11342" t="s">
        <v>13</v>
      </c>
      <c r="H11342" t="s">
        <v>14</v>
      </c>
      <c r="I11342" t="s">
        <v>14</v>
      </c>
      <c r="J11342">
        <v>1</v>
      </c>
      <c r="K11342" t="s">
        <v>14</v>
      </c>
    </row>
    <row r="11343" spans="1:11" x14ac:dyDescent="0.35">
      <c r="A11343">
        <v>11342</v>
      </c>
      <c r="B11343">
        <v>72</v>
      </c>
      <c r="C11343">
        <v>79.680000000000007</v>
      </c>
      <c r="D11343">
        <v>5736.96</v>
      </c>
      <c r="E11343" t="s">
        <v>11</v>
      </c>
      <c r="F11343" t="s">
        <v>18</v>
      </c>
      <c r="G11343" t="s">
        <v>13</v>
      </c>
      <c r="H11343" t="s">
        <v>14</v>
      </c>
      <c r="I11343" t="s">
        <v>15</v>
      </c>
      <c r="J11343">
        <v>4</v>
      </c>
      <c r="K11343" t="s">
        <v>15</v>
      </c>
    </row>
    <row r="11344" spans="1:11" x14ac:dyDescent="0.35">
      <c r="A11344">
        <v>11343</v>
      </c>
      <c r="B11344">
        <v>45</v>
      </c>
      <c r="C11344">
        <v>25.62</v>
      </c>
      <c r="D11344">
        <v>1152.9000000000001</v>
      </c>
      <c r="E11344" t="s">
        <v>11</v>
      </c>
      <c r="F11344" t="s">
        <v>16</v>
      </c>
      <c r="G11344" t="s">
        <v>22</v>
      </c>
      <c r="H11344" t="s">
        <v>14</v>
      </c>
      <c r="I11344" t="s">
        <v>15</v>
      </c>
      <c r="J11344">
        <v>1</v>
      </c>
      <c r="K11344" t="s">
        <v>14</v>
      </c>
    </row>
    <row r="11345" spans="1:11" x14ac:dyDescent="0.35">
      <c r="A11345">
        <v>11344</v>
      </c>
      <c r="B11345">
        <v>13</v>
      </c>
      <c r="C11345">
        <v>105.76</v>
      </c>
      <c r="D11345">
        <v>1374.88</v>
      </c>
      <c r="E11345" t="s">
        <v>17</v>
      </c>
      <c r="F11345" t="s">
        <v>18</v>
      </c>
      <c r="G11345" t="s">
        <v>19</v>
      </c>
      <c r="H11345" t="s">
        <v>14</v>
      </c>
      <c r="I11345" t="s">
        <v>14</v>
      </c>
      <c r="J11345">
        <v>1</v>
      </c>
      <c r="K11345" t="s">
        <v>15</v>
      </c>
    </row>
    <row r="11346" spans="1:11" x14ac:dyDescent="0.35">
      <c r="A11346">
        <v>11345</v>
      </c>
      <c r="B11346">
        <v>16</v>
      </c>
      <c r="C11346">
        <v>100.71</v>
      </c>
      <c r="D11346">
        <v>1611.36</v>
      </c>
      <c r="E11346" t="s">
        <v>11</v>
      </c>
      <c r="F11346" t="s">
        <v>18</v>
      </c>
      <c r="G11346" t="s">
        <v>13</v>
      </c>
      <c r="H11346" t="s">
        <v>14</v>
      </c>
      <c r="I11346" t="s">
        <v>14</v>
      </c>
      <c r="J11346">
        <v>4</v>
      </c>
      <c r="K11346" t="s">
        <v>14</v>
      </c>
    </row>
    <row r="11347" spans="1:11" x14ac:dyDescent="0.35">
      <c r="A11347">
        <v>11346</v>
      </c>
      <c r="B11347">
        <v>13</v>
      </c>
      <c r="C11347">
        <v>23.23</v>
      </c>
      <c r="D11347">
        <v>301.99</v>
      </c>
      <c r="E11347" t="s">
        <v>11</v>
      </c>
      <c r="F11347" t="s">
        <v>12</v>
      </c>
      <c r="G11347" t="s">
        <v>13</v>
      </c>
      <c r="H11347" t="s">
        <v>14</v>
      </c>
      <c r="I11347" t="s">
        <v>14</v>
      </c>
      <c r="J11347">
        <v>0</v>
      </c>
      <c r="K11347" t="s">
        <v>14</v>
      </c>
    </row>
    <row r="11348" spans="1:11" x14ac:dyDescent="0.35">
      <c r="A11348">
        <v>11347</v>
      </c>
      <c r="B11348">
        <v>20</v>
      </c>
      <c r="C11348">
        <v>24.88</v>
      </c>
      <c r="D11348">
        <v>497.6</v>
      </c>
      <c r="E11348" t="s">
        <v>11</v>
      </c>
      <c r="F11348" t="s">
        <v>20</v>
      </c>
      <c r="G11348" t="s">
        <v>19</v>
      </c>
      <c r="H11348" t="s">
        <v>14</v>
      </c>
      <c r="I11348" t="s">
        <v>14</v>
      </c>
      <c r="J11348">
        <v>3</v>
      </c>
      <c r="K11348" t="s">
        <v>15</v>
      </c>
    </row>
    <row r="11349" spans="1:11" x14ac:dyDescent="0.35">
      <c r="A11349">
        <v>11348</v>
      </c>
      <c r="B11349">
        <v>66</v>
      </c>
      <c r="C11349">
        <v>95.36</v>
      </c>
      <c r="D11349">
        <v>6293.76</v>
      </c>
      <c r="E11349" t="s">
        <v>17</v>
      </c>
      <c r="F11349" t="s">
        <v>12</v>
      </c>
      <c r="G11349" t="s">
        <v>13</v>
      </c>
      <c r="H11349" t="s">
        <v>14</v>
      </c>
      <c r="I11349" t="s">
        <v>15</v>
      </c>
      <c r="J11349">
        <v>1</v>
      </c>
      <c r="K11349" t="s">
        <v>14</v>
      </c>
    </row>
    <row r="11350" spans="1:11" x14ac:dyDescent="0.35">
      <c r="A11350">
        <v>11349</v>
      </c>
      <c r="B11350">
        <v>47</v>
      </c>
      <c r="C11350">
        <v>56.95</v>
      </c>
      <c r="D11350">
        <v>2676.65</v>
      </c>
      <c r="E11350" t="s">
        <v>11</v>
      </c>
      <c r="F11350" t="s">
        <v>20</v>
      </c>
      <c r="G11350" t="s">
        <v>13</v>
      </c>
      <c r="H11350" t="s">
        <v>15</v>
      </c>
      <c r="I11350" t="s">
        <v>14</v>
      </c>
      <c r="J11350">
        <v>2</v>
      </c>
      <c r="K11350" t="s">
        <v>14</v>
      </c>
    </row>
    <row r="11351" spans="1:11" x14ac:dyDescent="0.35">
      <c r="A11351">
        <v>11350</v>
      </c>
      <c r="B11351">
        <v>19</v>
      </c>
      <c r="C11351">
        <v>77.5</v>
      </c>
      <c r="D11351">
        <v>1472.5</v>
      </c>
      <c r="E11351" t="s">
        <v>11</v>
      </c>
      <c r="F11351" t="s">
        <v>16</v>
      </c>
      <c r="G11351" t="s">
        <v>13</v>
      </c>
      <c r="H11351" t="s">
        <v>14</v>
      </c>
      <c r="I11351" t="s">
        <v>15</v>
      </c>
      <c r="J11351">
        <v>5</v>
      </c>
      <c r="K11351" t="s">
        <v>15</v>
      </c>
    </row>
    <row r="11352" spans="1:11" x14ac:dyDescent="0.35">
      <c r="A11352">
        <v>11351</v>
      </c>
      <c r="B11352">
        <v>45</v>
      </c>
      <c r="C11352">
        <v>47.03</v>
      </c>
      <c r="D11352">
        <v>2116.35</v>
      </c>
      <c r="E11352" t="s">
        <v>11</v>
      </c>
      <c r="F11352" t="s">
        <v>20</v>
      </c>
      <c r="G11352" t="s">
        <v>22</v>
      </c>
      <c r="H11352" t="s">
        <v>14</v>
      </c>
      <c r="I11352" t="s">
        <v>15</v>
      </c>
      <c r="J11352">
        <v>1</v>
      </c>
      <c r="K11352" t="s">
        <v>14</v>
      </c>
    </row>
    <row r="11353" spans="1:11" x14ac:dyDescent="0.35">
      <c r="A11353">
        <v>11352</v>
      </c>
      <c r="B11353">
        <v>37</v>
      </c>
      <c r="C11353">
        <v>37.299999999999997</v>
      </c>
      <c r="D11353">
        <v>1380.1</v>
      </c>
      <c r="E11353" t="s">
        <v>11</v>
      </c>
      <c r="F11353" t="s">
        <v>18</v>
      </c>
      <c r="G11353" t="s">
        <v>13</v>
      </c>
      <c r="H11353" t="s">
        <v>14</v>
      </c>
      <c r="I11353" t="s">
        <v>14</v>
      </c>
      <c r="J11353">
        <v>2</v>
      </c>
      <c r="K11353" t="s">
        <v>14</v>
      </c>
    </row>
    <row r="11354" spans="1:11" x14ac:dyDescent="0.35">
      <c r="A11354">
        <v>11353</v>
      </c>
      <c r="B11354">
        <v>54</v>
      </c>
      <c r="C11354">
        <v>49.61</v>
      </c>
      <c r="D11354">
        <v>2678.94</v>
      </c>
      <c r="E11354" t="s">
        <v>17</v>
      </c>
      <c r="F11354" t="s">
        <v>20</v>
      </c>
      <c r="G11354" t="s">
        <v>13</v>
      </c>
      <c r="H11354" t="s">
        <v>14</v>
      </c>
      <c r="I11354" t="s">
        <v>14</v>
      </c>
      <c r="J11354">
        <v>1</v>
      </c>
      <c r="K11354" t="s">
        <v>14</v>
      </c>
    </row>
    <row r="11355" spans="1:11" x14ac:dyDescent="0.35">
      <c r="A11355">
        <v>11354</v>
      </c>
      <c r="B11355">
        <v>6</v>
      </c>
      <c r="C11355">
        <v>44.67</v>
      </c>
      <c r="D11355">
        <v>268.02</v>
      </c>
      <c r="E11355" t="s">
        <v>11</v>
      </c>
      <c r="F11355" t="s">
        <v>20</v>
      </c>
      <c r="G11355" t="s">
        <v>19</v>
      </c>
      <c r="H11355" t="s">
        <v>14</v>
      </c>
      <c r="I11355" t="s">
        <v>14</v>
      </c>
      <c r="J11355">
        <v>1</v>
      </c>
      <c r="K11355" t="s">
        <v>14</v>
      </c>
    </row>
    <row r="11356" spans="1:11" x14ac:dyDescent="0.35">
      <c r="A11356">
        <v>11355</v>
      </c>
      <c r="B11356">
        <v>14</v>
      </c>
      <c r="C11356">
        <v>64.83</v>
      </c>
      <c r="D11356">
        <v>907.62</v>
      </c>
      <c r="E11356" t="s">
        <v>17</v>
      </c>
      <c r="F11356" t="s">
        <v>18</v>
      </c>
      <c r="G11356" t="s">
        <v>19</v>
      </c>
      <c r="H11356" t="s">
        <v>14</v>
      </c>
      <c r="I11356" t="s">
        <v>15</v>
      </c>
      <c r="J11356">
        <v>1</v>
      </c>
      <c r="K11356" t="s">
        <v>14</v>
      </c>
    </row>
    <row r="11357" spans="1:11" x14ac:dyDescent="0.35">
      <c r="A11357">
        <v>11356</v>
      </c>
      <c r="B11357">
        <v>4</v>
      </c>
      <c r="C11357">
        <v>94.67</v>
      </c>
      <c r="D11357">
        <v>378.68</v>
      </c>
      <c r="E11357" t="s">
        <v>11</v>
      </c>
      <c r="F11357" t="s">
        <v>20</v>
      </c>
      <c r="G11357" t="s">
        <v>19</v>
      </c>
      <c r="H11357" t="s">
        <v>14</v>
      </c>
      <c r="I11357" t="s">
        <v>14</v>
      </c>
      <c r="J11357">
        <v>1</v>
      </c>
      <c r="K11357" t="s">
        <v>15</v>
      </c>
    </row>
    <row r="11358" spans="1:11" x14ac:dyDescent="0.35">
      <c r="A11358">
        <v>11357</v>
      </c>
      <c r="B11358">
        <v>55</v>
      </c>
      <c r="C11358">
        <v>75.41</v>
      </c>
      <c r="D11358">
        <v>4147.55</v>
      </c>
      <c r="E11358" t="s">
        <v>11</v>
      </c>
      <c r="F11358" t="s">
        <v>20</v>
      </c>
      <c r="G11358" t="s">
        <v>13</v>
      </c>
      <c r="H11358" t="s">
        <v>14</v>
      </c>
      <c r="I11358" t="s">
        <v>15</v>
      </c>
      <c r="J11358">
        <v>1</v>
      </c>
      <c r="K11358" t="s">
        <v>14</v>
      </c>
    </row>
    <row r="11359" spans="1:11" x14ac:dyDescent="0.35">
      <c r="A11359">
        <v>11358</v>
      </c>
      <c r="B11359">
        <v>34</v>
      </c>
      <c r="C11359">
        <v>80.92</v>
      </c>
      <c r="D11359">
        <v>2751.28</v>
      </c>
      <c r="E11359" t="s">
        <v>21</v>
      </c>
      <c r="F11359" t="s">
        <v>16</v>
      </c>
      <c r="G11359" t="s">
        <v>19</v>
      </c>
      <c r="H11359" t="s">
        <v>14</v>
      </c>
      <c r="I11359" t="s">
        <v>14</v>
      </c>
      <c r="J11359">
        <v>0</v>
      </c>
      <c r="K11359" t="s">
        <v>14</v>
      </c>
    </row>
    <row r="11360" spans="1:11" x14ac:dyDescent="0.35">
      <c r="A11360">
        <v>11359</v>
      </c>
      <c r="B11360">
        <v>27</v>
      </c>
      <c r="C11360">
        <v>67.010000000000005</v>
      </c>
      <c r="D11360">
        <v>1809.27</v>
      </c>
      <c r="E11360" t="s">
        <v>21</v>
      </c>
      <c r="F11360" t="s">
        <v>16</v>
      </c>
      <c r="G11360" t="s">
        <v>13</v>
      </c>
      <c r="H11360" t="s">
        <v>14</v>
      </c>
      <c r="I11360" t="s">
        <v>14</v>
      </c>
      <c r="J11360">
        <v>0</v>
      </c>
      <c r="K11360" t="s">
        <v>14</v>
      </c>
    </row>
    <row r="11361" spans="1:11" x14ac:dyDescent="0.35">
      <c r="A11361">
        <v>11360</v>
      </c>
      <c r="B11361">
        <v>7</v>
      </c>
      <c r="C11361">
        <v>52.47</v>
      </c>
      <c r="D11361">
        <v>367.29</v>
      </c>
      <c r="E11361" t="s">
        <v>11</v>
      </c>
      <c r="F11361" t="s">
        <v>16</v>
      </c>
      <c r="G11361" t="s">
        <v>19</v>
      </c>
      <c r="H11361" t="s">
        <v>14</v>
      </c>
      <c r="I11361" t="s">
        <v>15</v>
      </c>
      <c r="J11361">
        <v>0</v>
      </c>
      <c r="K11361" t="s">
        <v>15</v>
      </c>
    </row>
    <row r="11362" spans="1:11" x14ac:dyDescent="0.35">
      <c r="A11362">
        <v>11361</v>
      </c>
      <c r="B11362">
        <v>3</v>
      </c>
      <c r="C11362">
        <v>34.35</v>
      </c>
      <c r="D11362">
        <v>103.05</v>
      </c>
      <c r="E11362" t="s">
        <v>21</v>
      </c>
      <c r="F11362" t="s">
        <v>18</v>
      </c>
      <c r="G11362" t="s">
        <v>13</v>
      </c>
      <c r="H11362" t="s">
        <v>14</v>
      </c>
      <c r="I11362" t="s">
        <v>14</v>
      </c>
      <c r="J11362">
        <v>3</v>
      </c>
      <c r="K11362" t="s">
        <v>15</v>
      </c>
    </row>
    <row r="11363" spans="1:11" x14ac:dyDescent="0.35">
      <c r="A11363">
        <v>11362</v>
      </c>
      <c r="B11363">
        <v>47</v>
      </c>
      <c r="C11363">
        <v>55.46</v>
      </c>
      <c r="D11363">
        <v>2606.62</v>
      </c>
      <c r="E11363" t="s">
        <v>17</v>
      </c>
      <c r="F11363" t="s">
        <v>16</v>
      </c>
      <c r="G11363" t="s">
        <v>13</v>
      </c>
      <c r="H11363" t="s">
        <v>14</v>
      </c>
      <c r="I11363" t="s">
        <v>14</v>
      </c>
      <c r="J11363">
        <v>1</v>
      </c>
      <c r="K11363" t="s">
        <v>14</v>
      </c>
    </row>
    <row r="11364" spans="1:11" x14ac:dyDescent="0.35">
      <c r="A11364">
        <v>11363</v>
      </c>
      <c r="B11364">
        <v>2</v>
      </c>
      <c r="C11364">
        <v>86.52</v>
      </c>
      <c r="D11364">
        <v>173.04</v>
      </c>
      <c r="E11364" t="s">
        <v>11</v>
      </c>
      <c r="F11364" t="s">
        <v>16</v>
      </c>
      <c r="G11364" t="s">
        <v>19</v>
      </c>
      <c r="H11364" t="s">
        <v>14</v>
      </c>
      <c r="I11364" t="s">
        <v>14</v>
      </c>
      <c r="J11364">
        <v>2</v>
      </c>
      <c r="K11364" t="s">
        <v>15</v>
      </c>
    </row>
    <row r="11365" spans="1:11" x14ac:dyDescent="0.35">
      <c r="A11365">
        <v>11364</v>
      </c>
      <c r="B11365">
        <v>25</v>
      </c>
      <c r="C11365">
        <v>93.38</v>
      </c>
      <c r="D11365">
        <v>2334.5</v>
      </c>
      <c r="E11365" t="s">
        <v>11</v>
      </c>
      <c r="F11365" t="s">
        <v>18</v>
      </c>
      <c r="G11365" t="s">
        <v>19</v>
      </c>
      <c r="H11365" t="s">
        <v>15</v>
      </c>
      <c r="I11365" t="s">
        <v>14</v>
      </c>
      <c r="J11365">
        <v>1</v>
      </c>
      <c r="K11365" t="s">
        <v>14</v>
      </c>
    </row>
    <row r="11366" spans="1:11" x14ac:dyDescent="0.35">
      <c r="A11366">
        <v>11365</v>
      </c>
      <c r="B11366">
        <v>60</v>
      </c>
      <c r="C11366">
        <v>66.92</v>
      </c>
      <c r="D11366">
        <v>4015.2</v>
      </c>
      <c r="E11366" t="s">
        <v>11</v>
      </c>
      <c r="F11366" t="s">
        <v>18</v>
      </c>
      <c r="G11366" t="s">
        <v>19</v>
      </c>
      <c r="H11366" t="s">
        <v>14</v>
      </c>
      <c r="I11366" t="s">
        <v>14</v>
      </c>
      <c r="J11366">
        <v>2</v>
      </c>
      <c r="K11366" t="s">
        <v>14</v>
      </c>
    </row>
    <row r="11367" spans="1:11" x14ac:dyDescent="0.35">
      <c r="A11367">
        <v>11366</v>
      </c>
      <c r="B11367">
        <v>24</v>
      </c>
      <c r="C11367">
        <v>84.5</v>
      </c>
      <c r="D11367">
        <v>2028</v>
      </c>
      <c r="E11367" t="s">
        <v>17</v>
      </c>
      <c r="F11367" t="s">
        <v>18</v>
      </c>
      <c r="G11367" t="s">
        <v>13</v>
      </c>
      <c r="H11367" t="s">
        <v>14</v>
      </c>
      <c r="I11367" t="s">
        <v>14</v>
      </c>
      <c r="J11367">
        <v>0</v>
      </c>
      <c r="K11367" t="s">
        <v>14</v>
      </c>
    </row>
    <row r="11368" spans="1:11" x14ac:dyDescent="0.35">
      <c r="A11368">
        <v>11367</v>
      </c>
      <c r="B11368">
        <v>15</v>
      </c>
      <c r="C11368">
        <v>41.05</v>
      </c>
      <c r="D11368">
        <v>615.75</v>
      </c>
      <c r="E11368" t="s">
        <v>11</v>
      </c>
      <c r="F11368" t="s">
        <v>18</v>
      </c>
      <c r="G11368" t="s">
        <v>19</v>
      </c>
      <c r="H11368" t="s">
        <v>15</v>
      </c>
      <c r="I11368" t="s">
        <v>14</v>
      </c>
      <c r="J11368">
        <v>1</v>
      </c>
      <c r="K11368" t="s">
        <v>14</v>
      </c>
    </row>
    <row r="11369" spans="1:11" x14ac:dyDescent="0.35">
      <c r="A11369">
        <v>11368</v>
      </c>
      <c r="B11369">
        <v>14</v>
      </c>
      <c r="C11369">
        <v>106.01</v>
      </c>
      <c r="D11369">
        <v>1484.14</v>
      </c>
      <c r="E11369" t="s">
        <v>11</v>
      </c>
      <c r="F11369" t="s">
        <v>16</v>
      </c>
      <c r="G11369" t="s">
        <v>19</v>
      </c>
      <c r="H11369" t="s">
        <v>14</v>
      </c>
      <c r="I11369" t="s">
        <v>14</v>
      </c>
      <c r="J11369">
        <v>1</v>
      </c>
      <c r="K11369" t="s">
        <v>15</v>
      </c>
    </row>
    <row r="11370" spans="1:11" x14ac:dyDescent="0.35">
      <c r="A11370">
        <v>11369</v>
      </c>
      <c r="B11370">
        <v>54</v>
      </c>
      <c r="C11370">
        <v>106.59</v>
      </c>
      <c r="D11370">
        <v>5755.86</v>
      </c>
      <c r="E11370" t="s">
        <v>11</v>
      </c>
      <c r="F11370" t="s">
        <v>12</v>
      </c>
      <c r="G11370" t="s">
        <v>13</v>
      </c>
      <c r="H11370" t="s">
        <v>14</v>
      </c>
      <c r="I11370" t="s">
        <v>15</v>
      </c>
      <c r="J11370">
        <v>0</v>
      </c>
      <c r="K11370" t="s">
        <v>15</v>
      </c>
    </row>
    <row r="11371" spans="1:11" x14ac:dyDescent="0.35">
      <c r="A11371">
        <v>11370</v>
      </c>
      <c r="B11371">
        <v>6</v>
      </c>
      <c r="C11371">
        <v>52.03</v>
      </c>
      <c r="D11371">
        <v>312.18</v>
      </c>
      <c r="E11371" t="s">
        <v>11</v>
      </c>
      <c r="F11371" t="s">
        <v>20</v>
      </c>
      <c r="G11371" t="s">
        <v>19</v>
      </c>
      <c r="H11371" t="s">
        <v>14</v>
      </c>
      <c r="I11371" t="s">
        <v>15</v>
      </c>
      <c r="J11371">
        <v>3</v>
      </c>
      <c r="K11371" t="s">
        <v>15</v>
      </c>
    </row>
    <row r="11372" spans="1:11" x14ac:dyDescent="0.35">
      <c r="A11372">
        <v>11371</v>
      </c>
      <c r="B11372">
        <v>18</v>
      </c>
      <c r="C11372">
        <v>74.77</v>
      </c>
      <c r="D11372">
        <v>1345.86</v>
      </c>
      <c r="E11372" t="s">
        <v>11</v>
      </c>
      <c r="F11372" t="s">
        <v>16</v>
      </c>
      <c r="G11372" t="s">
        <v>13</v>
      </c>
      <c r="H11372" t="s">
        <v>14</v>
      </c>
      <c r="I11372" t="s">
        <v>15</v>
      </c>
      <c r="J11372">
        <v>1</v>
      </c>
      <c r="K11372" t="s">
        <v>15</v>
      </c>
    </row>
    <row r="11373" spans="1:11" x14ac:dyDescent="0.35">
      <c r="A11373">
        <v>11372</v>
      </c>
      <c r="B11373">
        <v>20</v>
      </c>
      <c r="C11373">
        <v>80.67</v>
      </c>
      <c r="D11373">
        <v>1613.4</v>
      </c>
      <c r="E11373" t="s">
        <v>21</v>
      </c>
      <c r="F11373" t="s">
        <v>12</v>
      </c>
      <c r="G11373" t="s">
        <v>13</v>
      </c>
      <c r="H11373" t="s">
        <v>14</v>
      </c>
      <c r="I11373" t="s">
        <v>14</v>
      </c>
      <c r="J11373">
        <v>3</v>
      </c>
      <c r="K11373" t="s">
        <v>15</v>
      </c>
    </row>
    <row r="11374" spans="1:11" x14ac:dyDescent="0.35">
      <c r="A11374">
        <v>11373</v>
      </c>
      <c r="B11374">
        <v>62</v>
      </c>
      <c r="C11374">
        <v>67.239999999999995</v>
      </c>
      <c r="D11374">
        <v>4168.88</v>
      </c>
      <c r="E11374" t="s">
        <v>17</v>
      </c>
      <c r="F11374" t="s">
        <v>16</v>
      </c>
      <c r="G11374" t="s">
        <v>13</v>
      </c>
      <c r="H11374" t="s">
        <v>14</v>
      </c>
      <c r="I11374" t="s">
        <v>14</v>
      </c>
      <c r="J11374">
        <v>0</v>
      </c>
      <c r="K11374" t="s">
        <v>14</v>
      </c>
    </row>
    <row r="11375" spans="1:11" x14ac:dyDescent="0.35">
      <c r="A11375">
        <v>11374</v>
      </c>
      <c r="B11375">
        <v>40</v>
      </c>
      <c r="C11375">
        <v>111.11</v>
      </c>
      <c r="D11375">
        <v>4444.3999999999996</v>
      </c>
      <c r="E11375" t="s">
        <v>21</v>
      </c>
      <c r="F11375" t="s">
        <v>16</v>
      </c>
      <c r="G11375" t="s">
        <v>19</v>
      </c>
      <c r="H11375" t="s">
        <v>15</v>
      </c>
      <c r="I11375" t="s">
        <v>14</v>
      </c>
      <c r="J11375">
        <v>2</v>
      </c>
      <c r="K11375" t="s">
        <v>14</v>
      </c>
    </row>
    <row r="11376" spans="1:11" x14ac:dyDescent="0.35">
      <c r="A11376">
        <v>11375</v>
      </c>
      <c r="B11376">
        <v>39</v>
      </c>
      <c r="C11376">
        <v>93.97</v>
      </c>
      <c r="D11376">
        <v>3664.83</v>
      </c>
      <c r="E11376" t="s">
        <v>17</v>
      </c>
      <c r="F11376" t="s">
        <v>18</v>
      </c>
      <c r="G11376" t="s">
        <v>13</v>
      </c>
      <c r="H11376" t="s">
        <v>14</v>
      </c>
      <c r="I11376" t="s">
        <v>15</v>
      </c>
      <c r="J11376">
        <v>2</v>
      </c>
      <c r="K11376" t="s">
        <v>15</v>
      </c>
    </row>
    <row r="11377" spans="1:11" x14ac:dyDescent="0.35">
      <c r="A11377">
        <v>11376</v>
      </c>
      <c r="B11377">
        <v>52</v>
      </c>
      <c r="C11377">
        <v>87.25</v>
      </c>
      <c r="D11377">
        <v>4537</v>
      </c>
      <c r="E11377" t="s">
        <v>11</v>
      </c>
      <c r="F11377" t="s">
        <v>12</v>
      </c>
      <c r="G11377" t="s">
        <v>13</v>
      </c>
      <c r="H11377" t="s">
        <v>15</v>
      </c>
      <c r="I11377" t="s">
        <v>14</v>
      </c>
      <c r="J11377">
        <v>2</v>
      </c>
      <c r="K11377" t="s">
        <v>14</v>
      </c>
    </row>
    <row r="11378" spans="1:11" x14ac:dyDescent="0.35">
      <c r="A11378">
        <v>11377</v>
      </c>
      <c r="B11378">
        <v>32</v>
      </c>
      <c r="C11378">
        <v>72.010000000000005</v>
      </c>
      <c r="D11378">
        <v>2304.3200000000002</v>
      </c>
      <c r="E11378" t="s">
        <v>21</v>
      </c>
      <c r="F11378" t="s">
        <v>16</v>
      </c>
      <c r="G11378" t="s">
        <v>19</v>
      </c>
      <c r="H11378" t="s">
        <v>14</v>
      </c>
      <c r="I11378" t="s">
        <v>14</v>
      </c>
      <c r="J11378">
        <v>0</v>
      </c>
      <c r="K11378" t="s">
        <v>15</v>
      </c>
    </row>
    <row r="11379" spans="1:11" x14ac:dyDescent="0.35">
      <c r="A11379">
        <v>11378</v>
      </c>
      <c r="B11379">
        <v>27</v>
      </c>
      <c r="C11379">
        <v>28.48</v>
      </c>
      <c r="D11379">
        <v>768.96</v>
      </c>
      <c r="E11379" t="s">
        <v>11</v>
      </c>
      <c r="F11379" t="s">
        <v>20</v>
      </c>
      <c r="G11379" t="s">
        <v>19</v>
      </c>
      <c r="H11379" t="s">
        <v>15</v>
      </c>
      <c r="I11379" t="s">
        <v>15</v>
      </c>
      <c r="J11379">
        <v>1</v>
      </c>
      <c r="K11379" t="s">
        <v>14</v>
      </c>
    </row>
    <row r="11380" spans="1:11" x14ac:dyDescent="0.35">
      <c r="A11380">
        <v>11379</v>
      </c>
      <c r="B11380">
        <v>52</v>
      </c>
      <c r="C11380">
        <v>30.78</v>
      </c>
      <c r="D11380">
        <v>1600.56</v>
      </c>
      <c r="E11380" t="s">
        <v>21</v>
      </c>
      <c r="F11380" t="s">
        <v>18</v>
      </c>
      <c r="G11380" t="s">
        <v>13</v>
      </c>
      <c r="H11380" t="s">
        <v>14</v>
      </c>
      <c r="I11380" t="s">
        <v>14</v>
      </c>
      <c r="J11380">
        <v>0</v>
      </c>
      <c r="K11380" t="s">
        <v>14</v>
      </c>
    </row>
    <row r="11381" spans="1:11" x14ac:dyDescent="0.35">
      <c r="A11381">
        <v>11380</v>
      </c>
      <c r="B11381">
        <v>63</v>
      </c>
      <c r="C11381">
        <v>49.9</v>
      </c>
      <c r="D11381">
        <v>3143.7</v>
      </c>
      <c r="E11381" t="s">
        <v>17</v>
      </c>
      <c r="F11381" t="s">
        <v>20</v>
      </c>
      <c r="G11381" t="s">
        <v>19</v>
      </c>
      <c r="H11381" t="s">
        <v>15</v>
      </c>
      <c r="I11381" t="s">
        <v>15</v>
      </c>
      <c r="J11381">
        <v>0</v>
      </c>
      <c r="K11381" t="s">
        <v>14</v>
      </c>
    </row>
    <row r="11382" spans="1:11" x14ac:dyDescent="0.35">
      <c r="A11382">
        <v>11381</v>
      </c>
      <c r="B11382">
        <v>63</v>
      </c>
      <c r="C11382">
        <v>41.15</v>
      </c>
      <c r="D11382">
        <v>2592.4499999999998</v>
      </c>
      <c r="E11382" t="s">
        <v>17</v>
      </c>
      <c r="F11382" t="s">
        <v>12</v>
      </c>
      <c r="G11382" t="s">
        <v>13</v>
      </c>
      <c r="H11382" t="s">
        <v>15</v>
      </c>
      <c r="I11382" t="s">
        <v>14</v>
      </c>
      <c r="J11382">
        <v>3</v>
      </c>
      <c r="K11382" t="s">
        <v>14</v>
      </c>
    </row>
    <row r="11383" spans="1:11" x14ac:dyDescent="0.35">
      <c r="A11383">
        <v>11382</v>
      </c>
      <c r="B11383">
        <v>17</v>
      </c>
      <c r="C11383">
        <v>115.25</v>
      </c>
      <c r="D11383">
        <v>1959.25</v>
      </c>
      <c r="E11383" t="s">
        <v>11</v>
      </c>
      <c r="F11383" t="s">
        <v>16</v>
      </c>
      <c r="G11383" t="s">
        <v>19</v>
      </c>
      <c r="H11383" t="s">
        <v>14</v>
      </c>
      <c r="I11383" t="s">
        <v>14</v>
      </c>
      <c r="J11383">
        <v>2</v>
      </c>
      <c r="K11383" t="s">
        <v>15</v>
      </c>
    </row>
    <row r="11384" spans="1:11" x14ac:dyDescent="0.35">
      <c r="A11384">
        <v>11383</v>
      </c>
      <c r="B11384">
        <v>49</v>
      </c>
      <c r="C11384">
        <v>60.98</v>
      </c>
      <c r="D11384">
        <v>2988.02</v>
      </c>
      <c r="E11384" t="s">
        <v>17</v>
      </c>
      <c r="F11384" t="s">
        <v>20</v>
      </c>
      <c r="G11384" t="s">
        <v>13</v>
      </c>
      <c r="H11384" t="s">
        <v>14</v>
      </c>
      <c r="I11384" t="s">
        <v>14</v>
      </c>
      <c r="J11384">
        <v>2</v>
      </c>
      <c r="K11384" t="s">
        <v>14</v>
      </c>
    </row>
    <row r="11385" spans="1:11" x14ac:dyDescent="0.35">
      <c r="A11385">
        <v>11384</v>
      </c>
      <c r="B11385">
        <v>23</v>
      </c>
      <c r="C11385">
        <v>107.66</v>
      </c>
      <c r="D11385">
        <v>2476.1799999999998</v>
      </c>
      <c r="E11385" t="s">
        <v>17</v>
      </c>
      <c r="F11385" t="s">
        <v>12</v>
      </c>
      <c r="G11385" t="s">
        <v>19</v>
      </c>
      <c r="H11385" t="s">
        <v>14</v>
      </c>
      <c r="I11385" t="s">
        <v>15</v>
      </c>
      <c r="J11385">
        <v>3</v>
      </c>
      <c r="K11385" t="s">
        <v>15</v>
      </c>
    </row>
    <row r="11386" spans="1:11" x14ac:dyDescent="0.35">
      <c r="A11386">
        <v>11385</v>
      </c>
      <c r="B11386">
        <v>72</v>
      </c>
      <c r="C11386">
        <v>101.81</v>
      </c>
      <c r="D11386">
        <v>7330.32</v>
      </c>
      <c r="E11386" t="s">
        <v>11</v>
      </c>
      <c r="F11386" t="s">
        <v>18</v>
      </c>
      <c r="G11386" t="s">
        <v>19</v>
      </c>
      <c r="H11386" t="s">
        <v>14</v>
      </c>
      <c r="I11386" t="s">
        <v>15</v>
      </c>
      <c r="J11386">
        <v>4</v>
      </c>
      <c r="K11386" t="s">
        <v>15</v>
      </c>
    </row>
    <row r="11387" spans="1:11" x14ac:dyDescent="0.35">
      <c r="A11387">
        <v>11386</v>
      </c>
      <c r="B11387">
        <v>13</v>
      </c>
      <c r="C11387">
        <v>101.26</v>
      </c>
      <c r="D11387">
        <v>1316.38</v>
      </c>
      <c r="E11387" t="s">
        <v>21</v>
      </c>
      <c r="F11387" t="s">
        <v>20</v>
      </c>
      <c r="G11387" t="s">
        <v>19</v>
      </c>
      <c r="H11387" t="s">
        <v>15</v>
      </c>
      <c r="I11387" t="s">
        <v>15</v>
      </c>
      <c r="J11387">
        <v>2</v>
      </c>
      <c r="K11387" t="s">
        <v>14</v>
      </c>
    </row>
    <row r="11388" spans="1:11" x14ac:dyDescent="0.35">
      <c r="A11388">
        <v>11387</v>
      </c>
      <c r="B11388">
        <v>23</v>
      </c>
      <c r="C11388">
        <v>41.57</v>
      </c>
      <c r="D11388">
        <v>956.11</v>
      </c>
      <c r="E11388" t="s">
        <v>21</v>
      </c>
      <c r="F11388" t="s">
        <v>12</v>
      </c>
      <c r="G11388" t="s">
        <v>13</v>
      </c>
      <c r="H11388" t="s">
        <v>14</v>
      </c>
      <c r="I11388" t="s">
        <v>14</v>
      </c>
      <c r="J11388">
        <v>6</v>
      </c>
      <c r="K11388" t="s">
        <v>14</v>
      </c>
    </row>
    <row r="11389" spans="1:11" x14ac:dyDescent="0.35">
      <c r="A11389">
        <v>11388</v>
      </c>
      <c r="B11389">
        <v>57</v>
      </c>
      <c r="C11389">
        <v>64.73</v>
      </c>
      <c r="D11389">
        <v>3689.61</v>
      </c>
      <c r="E11389" t="s">
        <v>11</v>
      </c>
      <c r="F11389" t="s">
        <v>12</v>
      </c>
      <c r="G11389" t="s">
        <v>19</v>
      </c>
      <c r="H11389" t="s">
        <v>14</v>
      </c>
      <c r="I11389" t="s">
        <v>15</v>
      </c>
      <c r="J11389">
        <v>0</v>
      </c>
      <c r="K11389" t="s">
        <v>14</v>
      </c>
    </row>
    <row r="11390" spans="1:11" x14ac:dyDescent="0.35">
      <c r="A11390">
        <v>11389</v>
      </c>
      <c r="B11390">
        <v>62</v>
      </c>
      <c r="C11390">
        <v>51.8</v>
      </c>
      <c r="D11390">
        <v>3211.6</v>
      </c>
      <c r="E11390" t="s">
        <v>11</v>
      </c>
      <c r="F11390" t="s">
        <v>20</v>
      </c>
      <c r="G11390" t="s">
        <v>19</v>
      </c>
      <c r="H11390" t="s">
        <v>14</v>
      </c>
      <c r="I11390" t="s">
        <v>14</v>
      </c>
      <c r="J11390">
        <v>2</v>
      </c>
      <c r="K11390" t="s">
        <v>15</v>
      </c>
    </row>
    <row r="11391" spans="1:11" x14ac:dyDescent="0.35">
      <c r="A11391">
        <v>11390</v>
      </c>
      <c r="B11391">
        <v>54</v>
      </c>
      <c r="C11391">
        <v>117.04</v>
      </c>
      <c r="D11391">
        <v>6320.16</v>
      </c>
      <c r="E11391" t="s">
        <v>11</v>
      </c>
      <c r="F11391" t="s">
        <v>16</v>
      </c>
      <c r="G11391" t="s">
        <v>13</v>
      </c>
      <c r="H11391" t="s">
        <v>14</v>
      </c>
      <c r="I11391" t="s">
        <v>15</v>
      </c>
      <c r="J11391">
        <v>1</v>
      </c>
      <c r="K11391" t="s">
        <v>15</v>
      </c>
    </row>
    <row r="11392" spans="1:11" x14ac:dyDescent="0.35">
      <c r="A11392">
        <v>11391</v>
      </c>
      <c r="B11392">
        <v>20</v>
      </c>
      <c r="C11392">
        <v>107.67</v>
      </c>
      <c r="D11392">
        <v>2153.4</v>
      </c>
      <c r="E11392" t="s">
        <v>17</v>
      </c>
      <c r="F11392" t="s">
        <v>12</v>
      </c>
      <c r="G11392" t="s">
        <v>13</v>
      </c>
      <c r="H11392" t="s">
        <v>15</v>
      </c>
      <c r="I11392" t="s">
        <v>15</v>
      </c>
      <c r="J11392">
        <v>2</v>
      </c>
      <c r="K11392" t="s">
        <v>14</v>
      </c>
    </row>
    <row r="11393" spans="1:11" x14ac:dyDescent="0.35">
      <c r="A11393">
        <v>11392</v>
      </c>
      <c r="B11393">
        <v>52</v>
      </c>
      <c r="C11393">
        <v>44.99</v>
      </c>
      <c r="D11393">
        <v>2339.48</v>
      </c>
      <c r="E11393" t="s">
        <v>17</v>
      </c>
      <c r="F11393" t="s">
        <v>20</v>
      </c>
      <c r="G11393" t="s">
        <v>13</v>
      </c>
      <c r="H11393" t="s">
        <v>14</v>
      </c>
      <c r="I11393" t="s">
        <v>15</v>
      </c>
      <c r="J11393">
        <v>0</v>
      </c>
      <c r="K11393" t="s">
        <v>14</v>
      </c>
    </row>
    <row r="11394" spans="1:11" x14ac:dyDescent="0.35">
      <c r="A11394">
        <v>11393</v>
      </c>
      <c r="B11394">
        <v>23</v>
      </c>
      <c r="C11394">
        <v>51.35</v>
      </c>
      <c r="D11394">
        <v>1181.05</v>
      </c>
      <c r="E11394" t="s">
        <v>11</v>
      </c>
      <c r="F11394" t="s">
        <v>18</v>
      </c>
      <c r="G11394" t="s">
        <v>13</v>
      </c>
      <c r="H11394" t="s">
        <v>14</v>
      </c>
      <c r="I11394" t="s">
        <v>14</v>
      </c>
      <c r="J11394">
        <v>2</v>
      </c>
      <c r="K11394" t="s">
        <v>14</v>
      </c>
    </row>
    <row r="11395" spans="1:11" x14ac:dyDescent="0.35">
      <c r="A11395">
        <v>11394</v>
      </c>
      <c r="B11395">
        <v>35</v>
      </c>
      <c r="C11395">
        <v>72.89</v>
      </c>
      <c r="D11395">
        <v>2551.15</v>
      </c>
      <c r="E11395" t="s">
        <v>11</v>
      </c>
      <c r="F11395" t="s">
        <v>20</v>
      </c>
      <c r="G11395" t="s">
        <v>13</v>
      </c>
      <c r="H11395" t="s">
        <v>14</v>
      </c>
      <c r="I11395" t="s">
        <v>14</v>
      </c>
      <c r="J11395">
        <v>3</v>
      </c>
      <c r="K11395" t="s">
        <v>15</v>
      </c>
    </row>
    <row r="11396" spans="1:11" x14ac:dyDescent="0.35">
      <c r="A11396">
        <v>11395</v>
      </c>
      <c r="B11396">
        <v>67</v>
      </c>
      <c r="C11396">
        <v>47.86</v>
      </c>
      <c r="D11396">
        <v>3206.62</v>
      </c>
      <c r="E11396" t="s">
        <v>11</v>
      </c>
      <c r="F11396" t="s">
        <v>20</v>
      </c>
      <c r="G11396" t="s">
        <v>22</v>
      </c>
      <c r="H11396" t="s">
        <v>14</v>
      </c>
      <c r="I11396" t="s">
        <v>15</v>
      </c>
      <c r="J11396">
        <v>1</v>
      </c>
      <c r="K11396" t="s">
        <v>15</v>
      </c>
    </row>
    <row r="11397" spans="1:11" x14ac:dyDescent="0.35">
      <c r="A11397">
        <v>11396</v>
      </c>
      <c r="B11397">
        <v>34</v>
      </c>
      <c r="C11397">
        <v>102.45</v>
      </c>
      <c r="D11397">
        <v>3483.3</v>
      </c>
      <c r="E11397" t="s">
        <v>17</v>
      </c>
      <c r="F11397" t="s">
        <v>12</v>
      </c>
      <c r="G11397" t="s">
        <v>13</v>
      </c>
      <c r="H11397" t="s">
        <v>14</v>
      </c>
      <c r="I11397" t="s">
        <v>14</v>
      </c>
      <c r="J11397">
        <v>1</v>
      </c>
      <c r="K11397" t="s">
        <v>14</v>
      </c>
    </row>
    <row r="11398" spans="1:11" x14ac:dyDescent="0.35">
      <c r="A11398">
        <v>11397</v>
      </c>
      <c r="B11398">
        <v>33</v>
      </c>
      <c r="C11398">
        <v>101.92</v>
      </c>
      <c r="D11398">
        <v>3363.36</v>
      </c>
      <c r="E11398" t="s">
        <v>17</v>
      </c>
      <c r="F11398" t="s">
        <v>18</v>
      </c>
      <c r="G11398" t="s">
        <v>19</v>
      </c>
      <c r="H11398" t="s">
        <v>15</v>
      </c>
      <c r="I11398" t="s">
        <v>15</v>
      </c>
      <c r="J11398">
        <v>3</v>
      </c>
      <c r="K11398" t="s">
        <v>14</v>
      </c>
    </row>
    <row r="11399" spans="1:11" x14ac:dyDescent="0.35">
      <c r="A11399">
        <v>11398</v>
      </c>
      <c r="B11399">
        <v>46</v>
      </c>
      <c r="C11399">
        <v>92.43</v>
      </c>
      <c r="D11399">
        <v>4251.78</v>
      </c>
      <c r="E11399" t="s">
        <v>11</v>
      </c>
      <c r="F11399" t="s">
        <v>16</v>
      </c>
      <c r="G11399" t="s">
        <v>19</v>
      </c>
      <c r="H11399" t="s">
        <v>14</v>
      </c>
      <c r="I11399" t="s">
        <v>14</v>
      </c>
      <c r="J11399">
        <v>1</v>
      </c>
      <c r="K11399" t="s">
        <v>15</v>
      </c>
    </row>
    <row r="11400" spans="1:11" x14ac:dyDescent="0.35">
      <c r="A11400">
        <v>11399</v>
      </c>
      <c r="B11400">
        <v>45</v>
      </c>
      <c r="C11400">
        <v>88.93</v>
      </c>
      <c r="D11400">
        <v>4001.85</v>
      </c>
      <c r="E11400" t="s">
        <v>11</v>
      </c>
      <c r="F11400" t="s">
        <v>20</v>
      </c>
      <c r="G11400" t="s">
        <v>13</v>
      </c>
      <c r="H11400" t="s">
        <v>15</v>
      </c>
      <c r="I11400" t="s">
        <v>14</v>
      </c>
      <c r="J11400">
        <v>2</v>
      </c>
      <c r="K11400" t="s">
        <v>14</v>
      </c>
    </row>
    <row r="11401" spans="1:11" x14ac:dyDescent="0.35">
      <c r="A11401">
        <v>11400</v>
      </c>
      <c r="B11401">
        <v>19</v>
      </c>
      <c r="C11401">
        <v>74.73</v>
      </c>
      <c r="D11401">
        <v>1419.87</v>
      </c>
      <c r="E11401" t="s">
        <v>11</v>
      </c>
      <c r="F11401" t="s">
        <v>18</v>
      </c>
      <c r="G11401" t="s">
        <v>22</v>
      </c>
      <c r="H11401" t="s">
        <v>14</v>
      </c>
      <c r="I11401" t="s">
        <v>15</v>
      </c>
      <c r="J11401">
        <v>2</v>
      </c>
      <c r="K11401" t="s">
        <v>14</v>
      </c>
    </row>
    <row r="11402" spans="1:11" x14ac:dyDescent="0.35">
      <c r="A11402">
        <v>11401</v>
      </c>
      <c r="B11402">
        <v>15</v>
      </c>
      <c r="C11402">
        <v>54.71</v>
      </c>
      <c r="D11402">
        <v>820.65</v>
      </c>
      <c r="E11402" t="s">
        <v>11</v>
      </c>
      <c r="F11402" t="s">
        <v>18</v>
      </c>
      <c r="G11402" t="s">
        <v>19</v>
      </c>
      <c r="H11402" t="s">
        <v>14</v>
      </c>
      <c r="I11402" t="s">
        <v>15</v>
      </c>
      <c r="J11402">
        <v>2</v>
      </c>
      <c r="K11402" t="s">
        <v>14</v>
      </c>
    </row>
    <row r="11403" spans="1:11" x14ac:dyDescent="0.35">
      <c r="A11403">
        <v>11402</v>
      </c>
      <c r="B11403">
        <v>66</v>
      </c>
      <c r="C11403">
        <v>103.69</v>
      </c>
      <c r="D11403">
        <v>6843.54</v>
      </c>
      <c r="E11403" t="s">
        <v>11</v>
      </c>
      <c r="F11403" t="s">
        <v>20</v>
      </c>
      <c r="G11403" t="s">
        <v>19</v>
      </c>
      <c r="H11403" t="s">
        <v>14</v>
      </c>
      <c r="I11403" t="s">
        <v>14</v>
      </c>
      <c r="J11403">
        <v>0</v>
      </c>
      <c r="K11403" t="s">
        <v>14</v>
      </c>
    </row>
    <row r="11404" spans="1:11" x14ac:dyDescent="0.35">
      <c r="A11404">
        <v>11403</v>
      </c>
      <c r="B11404">
        <v>39</v>
      </c>
      <c r="C11404">
        <v>105.88</v>
      </c>
      <c r="D11404">
        <v>4129.32</v>
      </c>
      <c r="E11404" t="s">
        <v>11</v>
      </c>
      <c r="F11404" t="s">
        <v>12</v>
      </c>
      <c r="G11404" t="s">
        <v>19</v>
      </c>
      <c r="H11404" t="s">
        <v>15</v>
      </c>
      <c r="I11404" t="s">
        <v>14</v>
      </c>
      <c r="J11404">
        <v>1</v>
      </c>
      <c r="K11404" t="s">
        <v>14</v>
      </c>
    </row>
    <row r="11405" spans="1:11" x14ac:dyDescent="0.35">
      <c r="A11405">
        <v>11404</v>
      </c>
      <c r="B11405">
        <v>18</v>
      </c>
      <c r="C11405">
        <v>24.95</v>
      </c>
      <c r="D11405">
        <v>449.1</v>
      </c>
      <c r="E11405" t="s">
        <v>17</v>
      </c>
      <c r="F11405" t="s">
        <v>16</v>
      </c>
      <c r="G11405" t="s">
        <v>19</v>
      </c>
      <c r="H11405" t="s">
        <v>15</v>
      </c>
      <c r="I11405" t="s">
        <v>14</v>
      </c>
      <c r="J11405">
        <v>0</v>
      </c>
      <c r="K11405" t="s">
        <v>14</v>
      </c>
    </row>
    <row r="11406" spans="1:11" x14ac:dyDescent="0.35">
      <c r="A11406">
        <v>11405</v>
      </c>
      <c r="B11406">
        <v>70</v>
      </c>
      <c r="C11406">
        <v>59.86</v>
      </c>
      <c r="D11406">
        <v>4190.2</v>
      </c>
      <c r="E11406" t="s">
        <v>11</v>
      </c>
      <c r="F11406" t="s">
        <v>12</v>
      </c>
      <c r="G11406" t="s">
        <v>19</v>
      </c>
      <c r="H11406" t="s">
        <v>14</v>
      </c>
      <c r="I11406" t="s">
        <v>15</v>
      </c>
      <c r="J11406">
        <v>2</v>
      </c>
      <c r="K11406" t="s">
        <v>14</v>
      </c>
    </row>
    <row r="11407" spans="1:11" x14ac:dyDescent="0.35">
      <c r="A11407">
        <v>11406</v>
      </c>
      <c r="B11407">
        <v>59</v>
      </c>
      <c r="C11407">
        <v>22.66</v>
      </c>
      <c r="D11407">
        <v>1336.94</v>
      </c>
      <c r="E11407" t="s">
        <v>11</v>
      </c>
      <c r="F11407" t="s">
        <v>16</v>
      </c>
      <c r="G11407" t="s">
        <v>19</v>
      </c>
      <c r="H11407" t="s">
        <v>15</v>
      </c>
      <c r="I11407" t="s">
        <v>14</v>
      </c>
      <c r="J11407">
        <v>2</v>
      </c>
      <c r="K11407" t="s">
        <v>14</v>
      </c>
    </row>
    <row r="11408" spans="1:11" x14ac:dyDescent="0.35">
      <c r="A11408">
        <v>11407</v>
      </c>
      <c r="B11408">
        <v>32</v>
      </c>
      <c r="C11408">
        <v>103.95</v>
      </c>
      <c r="D11408">
        <v>3326.4</v>
      </c>
      <c r="E11408" t="s">
        <v>11</v>
      </c>
      <c r="F11408" t="s">
        <v>18</v>
      </c>
      <c r="G11408" t="s">
        <v>13</v>
      </c>
      <c r="H11408" t="s">
        <v>14</v>
      </c>
      <c r="I11408" t="s">
        <v>14</v>
      </c>
      <c r="J11408">
        <v>1</v>
      </c>
      <c r="K11408" t="s">
        <v>15</v>
      </c>
    </row>
    <row r="11409" spans="1:11" x14ac:dyDescent="0.35">
      <c r="A11409">
        <v>11408</v>
      </c>
      <c r="B11409">
        <v>21</v>
      </c>
      <c r="C11409">
        <v>37.71</v>
      </c>
      <c r="D11409">
        <v>791.91</v>
      </c>
      <c r="E11409" t="s">
        <v>17</v>
      </c>
      <c r="F11409" t="s">
        <v>18</v>
      </c>
      <c r="G11409" t="s">
        <v>19</v>
      </c>
      <c r="H11409" t="s">
        <v>14</v>
      </c>
      <c r="I11409" t="s">
        <v>15</v>
      </c>
      <c r="J11409">
        <v>2</v>
      </c>
      <c r="K11409" t="s">
        <v>15</v>
      </c>
    </row>
    <row r="11410" spans="1:11" x14ac:dyDescent="0.35">
      <c r="A11410">
        <v>11409</v>
      </c>
      <c r="B11410">
        <v>40</v>
      </c>
      <c r="C11410">
        <v>87.39</v>
      </c>
      <c r="D11410">
        <v>3495.6</v>
      </c>
      <c r="E11410" t="s">
        <v>11</v>
      </c>
      <c r="F11410" t="s">
        <v>12</v>
      </c>
      <c r="G11410" t="s">
        <v>22</v>
      </c>
      <c r="H11410" t="s">
        <v>15</v>
      </c>
      <c r="I11410" t="s">
        <v>15</v>
      </c>
      <c r="J11410">
        <v>2</v>
      </c>
      <c r="K11410" t="s">
        <v>14</v>
      </c>
    </row>
    <row r="11411" spans="1:11" x14ac:dyDescent="0.35">
      <c r="A11411">
        <v>11410</v>
      </c>
      <c r="B11411">
        <v>27</v>
      </c>
      <c r="C11411">
        <v>55.74</v>
      </c>
      <c r="D11411">
        <v>1504.98</v>
      </c>
      <c r="E11411" t="s">
        <v>21</v>
      </c>
      <c r="F11411" t="s">
        <v>16</v>
      </c>
      <c r="G11411" t="s">
        <v>19</v>
      </c>
      <c r="H11411" t="s">
        <v>14</v>
      </c>
      <c r="I11411" t="s">
        <v>14</v>
      </c>
      <c r="J11411">
        <v>1</v>
      </c>
      <c r="K11411" t="s">
        <v>15</v>
      </c>
    </row>
    <row r="11412" spans="1:11" x14ac:dyDescent="0.35">
      <c r="A11412">
        <v>11411</v>
      </c>
      <c r="B11412">
        <v>2</v>
      </c>
      <c r="C11412">
        <v>101.61</v>
      </c>
      <c r="D11412">
        <v>203.22</v>
      </c>
      <c r="E11412" t="s">
        <v>11</v>
      </c>
      <c r="F11412" t="s">
        <v>20</v>
      </c>
      <c r="G11412" t="s">
        <v>19</v>
      </c>
      <c r="H11412" t="s">
        <v>14</v>
      </c>
      <c r="I11412" t="s">
        <v>15</v>
      </c>
      <c r="J11412">
        <v>1</v>
      </c>
      <c r="K11412" t="s">
        <v>15</v>
      </c>
    </row>
    <row r="11413" spans="1:11" x14ac:dyDescent="0.35">
      <c r="A11413">
        <v>11412</v>
      </c>
      <c r="B11413">
        <v>39</v>
      </c>
      <c r="C11413">
        <v>70.97</v>
      </c>
      <c r="D11413">
        <v>2767.83</v>
      </c>
      <c r="E11413" t="s">
        <v>17</v>
      </c>
      <c r="F11413" t="s">
        <v>12</v>
      </c>
      <c r="G11413" t="s">
        <v>13</v>
      </c>
      <c r="H11413" t="s">
        <v>14</v>
      </c>
      <c r="I11413" t="s">
        <v>14</v>
      </c>
      <c r="J11413">
        <v>4</v>
      </c>
      <c r="K11413" t="s">
        <v>14</v>
      </c>
    </row>
    <row r="11414" spans="1:11" x14ac:dyDescent="0.35">
      <c r="A11414">
        <v>11413</v>
      </c>
      <c r="B11414">
        <v>56</v>
      </c>
      <c r="C11414">
        <v>52.44</v>
      </c>
      <c r="D11414">
        <v>2936.64</v>
      </c>
      <c r="E11414" t="s">
        <v>17</v>
      </c>
      <c r="F11414" t="s">
        <v>16</v>
      </c>
      <c r="G11414" t="s">
        <v>19</v>
      </c>
      <c r="H11414" t="s">
        <v>14</v>
      </c>
      <c r="I11414" t="s">
        <v>14</v>
      </c>
      <c r="J11414">
        <v>0</v>
      </c>
      <c r="K11414" t="s">
        <v>15</v>
      </c>
    </row>
    <row r="11415" spans="1:11" x14ac:dyDescent="0.35">
      <c r="A11415">
        <v>11414</v>
      </c>
      <c r="B11415">
        <v>13</v>
      </c>
      <c r="C11415">
        <v>52.39</v>
      </c>
      <c r="D11415">
        <v>681.07</v>
      </c>
      <c r="E11415" t="s">
        <v>11</v>
      </c>
      <c r="F11415" t="s">
        <v>20</v>
      </c>
      <c r="G11415" t="s">
        <v>19</v>
      </c>
      <c r="H11415" t="s">
        <v>14</v>
      </c>
      <c r="I11415" t="s">
        <v>14</v>
      </c>
      <c r="J11415">
        <v>0</v>
      </c>
      <c r="K11415" t="s">
        <v>14</v>
      </c>
    </row>
    <row r="11416" spans="1:11" x14ac:dyDescent="0.35">
      <c r="A11416">
        <v>11415</v>
      </c>
      <c r="B11416">
        <v>56</v>
      </c>
      <c r="C11416">
        <v>52.69</v>
      </c>
      <c r="D11416">
        <v>2950.64</v>
      </c>
      <c r="E11416" t="s">
        <v>21</v>
      </c>
      <c r="F11416" t="s">
        <v>20</v>
      </c>
      <c r="G11416" t="s">
        <v>19</v>
      </c>
      <c r="H11416" t="s">
        <v>15</v>
      </c>
      <c r="I11416" t="s">
        <v>14</v>
      </c>
      <c r="J11416">
        <v>0</v>
      </c>
      <c r="K11416" t="s">
        <v>14</v>
      </c>
    </row>
    <row r="11417" spans="1:11" x14ac:dyDescent="0.35">
      <c r="A11417">
        <v>11416</v>
      </c>
      <c r="B11417">
        <v>66</v>
      </c>
      <c r="C11417">
        <v>98.86</v>
      </c>
      <c r="D11417">
        <v>6524.76</v>
      </c>
      <c r="E11417" t="s">
        <v>11</v>
      </c>
      <c r="F11417" t="s">
        <v>16</v>
      </c>
      <c r="G11417" t="s">
        <v>22</v>
      </c>
      <c r="H11417" t="s">
        <v>14</v>
      </c>
      <c r="I11417" t="s">
        <v>14</v>
      </c>
      <c r="J11417">
        <v>2</v>
      </c>
      <c r="K11417" t="s">
        <v>15</v>
      </c>
    </row>
    <row r="11418" spans="1:11" x14ac:dyDescent="0.35">
      <c r="A11418">
        <v>11417</v>
      </c>
      <c r="B11418">
        <v>56</v>
      </c>
      <c r="C11418">
        <v>91.11</v>
      </c>
      <c r="D11418">
        <v>5102.16</v>
      </c>
      <c r="E11418" t="s">
        <v>11</v>
      </c>
      <c r="F11418" t="s">
        <v>18</v>
      </c>
      <c r="G11418" t="s">
        <v>13</v>
      </c>
      <c r="H11418" t="s">
        <v>14</v>
      </c>
      <c r="I11418" t="s">
        <v>15</v>
      </c>
      <c r="J11418">
        <v>1</v>
      </c>
      <c r="K11418" t="s">
        <v>15</v>
      </c>
    </row>
    <row r="11419" spans="1:11" x14ac:dyDescent="0.35">
      <c r="A11419">
        <v>11418</v>
      </c>
      <c r="B11419">
        <v>28</v>
      </c>
      <c r="C11419">
        <v>51.92</v>
      </c>
      <c r="D11419">
        <v>1453.76</v>
      </c>
      <c r="E11419" t="s">
        <v>11</v>
      </c>
      <c r="F11419" t="s">
        <v>12</v>
      </c>
      <c r="G11419" t="s">
        <v>22</v>
      </c>
      <c r="H11419" t="s">
        <v>14</v>
      </c>
      <c r="I11419" t="s">
        <v>14</v>
      </c>
      <c r="J11419">
        <v>1</v>
      </c>
      <c r="K11419" t="s">
        <v>14</v>
      </c>
    </row>
    <row r="11420" spans="1:11" x14ac:dyDescent="0.35">
      <c r="A11420">
        <v>11419</v>
      </c>
      <c r="B11420">
        <v>64</v>
      </c>
      <c r="C11420">
        <v>69.02</v>
      </c>
      <c r="D11420">
        <v>4417.28</v>
      </c>
      <c r="E11420" t="s">
        <v>17</v>
      </c>
      <c r="F11420" t="s">
        <v>20</v>
      </c>
      <c r="G11420" t="s">
        <v>13</v>
      </c>
      <c r="H11420" t="s">
        <v>14</v>
      </c>
      <c r="I11420" t="s">
        <v>14</v>
      </c>
      <c r="J11420">
        <v>4</v>
      </c>
      <c r="K11420" t="s">
        <v>14</v>
      </c>
    </row>
    <row r="11421" spans="1:11" x14ac:dyDescent="0.35">
      <c r="A11421">
        <v>11420</v>
      </c>
      <c r="B11421">
        <v>71</v>
      </c>
      <c r="C11421">
        <v>27.62</v>
      </c>
      <c r="D11421">
        <v>1961.02</v>
      </c>
      <c r="E11421" t="s">
        <v>11</v>
      </c>
      <c r="F11421" t="s">
        <v>18</v>
      </c>
      <c r="G11421" t="s">
        <v>19</v>
      </c>
      <c r="H11421" t="s">
        <v>14</v>
      </c>
      <c r="I11421" t="s">
        <v>14</v>
      </c>
      <c r="J11421">
        <v>4</v>
      </c>
      <c r="K11421" t="s">
        <v>14</v>
      </c>
    </row>
    <row r="11422" spans="1:11" x14ac:dyDescent="0.35">
      <c r="A11422">
        <v>11421</v>
      </c>
      <c r="B11422">
        <v>64</v>
      </c>
      <c r="C11422">
        <v>102.75</v>
      </c>
      <c r="D11422">
        <v>6576</v>
      </c>
      <c r="E11422" t="s">
        <v>11</v>
      </c>
      <c r="F11422" t="s">
        <v>16</v>
      </c>
      <c r="G11422" t="s">
        <v>19</v>
      </c>
      <c r="H11422" t="s">
        <v>14</v>
      </c>
      <c r="I11422" t="s">
        <v>15</v>
      </c>
      <c r="J11422">
        <v>1</v>
      </c>
      <c r="K11422" t="s">
        <v>15</v>
      </c>
    </row>
    <row r="11423" spans="1:11" x14ac:dyDescent="0.35">
      <c r="A11423">
        <v>11422</v>
      </c>
      <c r="B11423">
        <v>56</v>
      </c>
      <c r="C11423">
        <v>46.6</v>
      </c>
      <c r="D11423">
        <v>2609.6</v>
      </c>
      <c r="E11423" t="s">
        <v>11</v>
      </c>
      <c r="F11423" t="s">
        <v>12</v>
      </c>
      <c r="G11423" t="s">
        <v>19</v>
      </c>
      <c r="H11423" t="s">
        <v>14</v>
      </c>
      <c r="I11423" t="s">
        <v>15</v>
      </c>
      <c r="J11423">
        <v>1</v>
      </c>
      <c r="K11423" t="s">
        <v>14</v>
      </c>
    </row>
    <row r="11424" spans="1:11" x14ac:dyDescent="0.35">
      <c r="A11424">
        <v>11423</v>
      </c>
      <c r="B11424">
        <v>41</v>
      </c>
      <c r="C11424">
        <v>108.92</v>
      </c>
      <c r="D11424">
        <v>4465.72</v>
      </c>
      <c r="E11424" t="s">
        <v>11</v>
      </c>
      <c r="F11424" t="s">
        <v>20</v>
      </c>
      <c r="G11424" t="s">
        <v>13</v>
      </c>
      <c r="H11424" t="s">
        <v>14</v>
      </c>
      <c r="I11424" t="s">
        <v>14</v>
      </c>
      <c r="J11424">
        <v>2</v>
      </c>
      <c r="K11424" t="s">
        <v>15</v>
      </c>
    </row>
    <row r="11425" spans="1:11" x14ac:dyDescent="0.35">
      <c r="A11425">
        <v>11424</v>
      </c>
      <c r="B11425">
        <v>41</v>
      </c>
      <c r="C11425">
        <v>79.680000000000007</v>
      </c>
      <c r="D11425">
        <v>3266.88</v>
      </c>
      <c r="E11425" t="s">
        <v>17</v>
      </c>
      <c r="F11425" t="s">
        <v>18</v>
      </c>
      <c r="G11425" t="s">
        <v>13</v>
      </c>
      <c r="H11425" t="s">
        <v>14</v>
      </c>
      <c r="I11425" t="s">
        <v>14</v>
      </c>
      <c r="J11425">
        <v>0</v>
      </c>
      <c r="K11425" t="s">
        <v>14</v>
      </c>
    </row>
    <row r="11426" spans="1:11" x14ac:dyDescent="0.35">
      <c r="A11426">
        <v>11425</v>
      </c>
      <c r="B11426">
        <v>4</v>
      </c>
      <c r="C11426">
        <v>76.78</v>
      </c>
      <c r="D11426">
        <v>307.12</v>
      </c>
      <c r="E11426" t="s">
        <v>11</v>
      </c>
      <c r="F11426" t="s">
        <v>16</v>
      </c>
      <c r="G11426" t="s">
        <v>22</v>
      </c>
      <c r="H11426" t="s">
        <v>15</v>
      </c>
      <c r="I11426" t="s">
        <v>15</v>
      </c>
      <c r="J11426">
        <v>3</v>
      </c>
      <c r="K11426" t="s">
        <v>14</v>
      </c>
    </row>
    <row r="11427" spans="1:11" x14ac:dyDescent="0.35">
      <c r="A11427">
        <v>11426</v>
      </c>
      <c r="B11427">
        <v>57</v>
      </c>
      <c r="C11427">
        <v>36.270000000000003</v>
      </c>
      <c r="D11427">
        <v>2067.39</v>
      </c>
      <c r="E11427" t="s">
        <v>11</v>
      </c>
      <c r="F11427" t="s">
        <v>18</v>
      </c>
      <c r="G11427" t="s">
        <v>19</v>
      </c>
      <c r="H11427" t="s">
        <v>15</v>
      </c>
      <c r="I11427" t="s">
        <v>14</v>
      </c>
      <c r="J11427">
        <v>3</v>
      </c>
      <c r="K11427" t="s">
        <v>14</v>
      </c>
    </row>
    <row r="11428" spans="1:11" x14ac:dyDescent="0.35">
      <c r="A11428">
        <v>11427</v>
      </c>
      <c r="B11428">
        <v>30</v>
      </c>
      <c r="C11428">
        <v>26.95</v>
      </c>
      <c r="D11428">
        <v>808.5</v>
      </c>
      <c r="E11428" t="s">
        <v>11</v>
      </c>
      <c r="F11428" t="s">
        <v>20</v>
      </c>
      <c r="G11428" t="s">
        <v>19</v>
      </c>
      <c r="H11428" t="s">
        <v>14</v>
      </c>
      <c r="I11428" t="s">
        <v>14</v>
      </c>
      <c r="J11428">
        <v>1</v>
      </c>
      <c r="K11428" t="s">
        <v>14</v>
      </c>
    </row>
    <row r="11429" spans="1:11" x14ac:dyDescent="0.35">
      <c r="A11429">
        <v>11428</v>
      </c>
      <c r="B11429">
        <v>46</v>
      </c>
      <c r="C11429">
        <v>75.260000000000005</v>
      </c>
      <c r="D11429">
        <v>3461.96</v>
      </c>
      <c r="E11429" t="s">
        <v>21</v>
      </c>
      <c r="F11429" t="s">
        <v>12</v>
      </c>
      <c r="G11429" t="s">
        <v>19</v>
      </c>
      <c r="H11429" t="s">
        <v>14</v>
      </c>
      <c r="I11429" t="s">
        <v>14</v>
      </c>
      <c r="J11429">
        <v>3</v>
      </c>
      <c r="K11429" t="s">
        <v>14</v>
      </c>
    </row>
    <row r="11430" spans="1:11" x14ac:dyDescent="0.35">
      <c r="A11430">
        <v>11429</v>
      </c>
      <c r="B11430">
        <v>56</v>
      </c>
      <c r="C11430">
        <v>66.8</v>
      </c>
      <c r="D11430">
        <v>3740.8</v>
      </c>
      <c r="E11430" t="s">
        <v>21</v>
      </c>
      <c r="F11430" t="s">
        <v>12</v>
      </c>
      <c r="G11430" t="s">
        <v>13</v>
      </c>
      <c r="H11430" t="s">
        <v>15</v>
      </c>
      <c r="I11430" t="s">
        <v>15</v>
      </c>
      <c r="J11430">
        <v>2</v>
      </c>
      <c r="K11430" t="s">
        <v>14</v>
      </c>
    </row>
    <row r="11431" spans="1:11" x14ac:dyDescent="0.35">
      <c r="A11431">
        <v>11430</v>
      </c>
      <c r="B11431">
        <v>31</v>
      </c>
      <c r="C11431">
        <v>31.97</v>
      </c>
      <c r="D11431">
        <v>991.07</v>
      </c>
      <c r="E11431" t="s">
        <v>11</v>
      </c>
      <c r="F11431" t="s">
        <v>20</v>
      </c>
      <c r="G11431" t="s">
        <v>19</v>
      </c>
      <c r="H11431" t="s">
        <v>14</v>
      </c>
      <c r="I11431" t="s">
        <v>15</v>
      </c>
      <c r="J11431">
        <v>2</v>
      </c>
      <c r="K11431" t="s">
        <v>14</v>
      </c>
    </row>
    <row r="11432" spans="1:11" x14ac:dyDescent="0.35">
      <c r="A11432">
        <v>11431</v>
      </c>
      <c r="B11432">
        <v>7</v>
      </c>
      <c r="C11432">
        <v>103.56</v>
      </c>
      <c r="D11432">
        <v>724.92</v>
      </c>
      <c r="E11432" t="s">
        <v>21</v>
      </c>
      <c r="F11432" t="s">
        <v>12</v>
      </c>
      <c r="G11432" t="s">
        <v>22</v>
      </c>
      <c r="H11432" t="s">
        <v>14</v>
      </c>
      <c r="I11432" t="s">
        <v>14</v>
      </c>
      <c r="J11432">
        <v>2</v>
      </c>
      <c r="K11432" t="s">
        <v>14</v>
      </c>
    </row>
    <row r="11433" spans="1:11" x14ac:dyDescent="0.35">
      <c r="A11433">
        <v>11432</v>
      </c>
      <c r="B11433">
        <v>54</v>
      </c>
      <c r="C11433">
        <v>61.72</v>
      </c>
      <c r="D11433">
        <v>3332.88</v>
      </c>
      <c r="E11433" t="s">
        <v>11</v>
      </c>
      <c r="F11433" t="s">
        <v>12</v>
      </c>
      <c r="G11433" t="s">
        <v>19</v>
      </c>
      <c r="H11433" t="s">
        <v>15</v>
      </c>
      <c r="I11433" t="s">
        <v>15</v>
      </c>
      <c r="J11433">
        <v>0</v>
      </c>
      <c r="K11433" t="s">
        <v>14</v>
      </c>
    </row>
    <row r="11434" spans="1:11" x14ac:dyDescent="0.35">
      <c r="A11434">
        <v>11433</v>
      </c>
      <c r="B11434">
        <v>8</v>
      </c>
      <c r="C11434">
        <v>46.05</v>
      </c>
      <c r="D11434">
        <v>368.4</v>
      </c>
      <c r="E11434" t="s">
        <v>11</v>
      </c>
      <c r="F11434" t="s">
        <v>18</v>
      </c>
      <c r="G11434" t="s">
        <v>22</v>
      </c>
      <c r="H11434" t="s">
        <v>14</v>
      </c>
      <c r="I11434" t="s">
        <v>14</v>
      </c>
      <c r="J11434">
        <v>1</v>
      </c>
      <c r="K11434" t="s">
        <v>14</v>
      </c>
    </row>
    <row r="11435" spans="1:11" x14ac:dyDescent="0.35">
      <c r="A11435">
        <v>11434</v>
      </c>
      <c r="B11435">
        <v>55</v>
      </c>
      <c r="C11435">
        <v>98.83</v>
      </c>
      <c r="D11435">
        <v>5435.65</v>
      </c>
      <c r="E11435" t="s">
        <v>11</v>
      </c>
      <c r="F11435" t="s">
        <v>16</v>
      </c>
      <c r="G11435" t="s">
        <v>13</v>
      </c>
      <c r="H11435" t="s">
        <v>14</v>
      </c>
      <c r="I11435" t="s">
        <v>15</v>
      </c>
      <c r="J11435">
        <v>2</v>
      </c>
      <c r="K11435" t="s">
        <v>15</v>
      </c>
    </row>
    <row r="11436" spans="1:11" x14ac:dyDescent="0.35">
      <c r="A11436">
        <v>11435</v>
      </c>
      <c r="B11436">
        <v>69</v>
      </c>
      <c r="C11436">
        <v>111.31</v>
      </c>
      <c r="D11436">
        <v>7680.39</v>
      </c>
      <c r="E11436" t="s">
        <v>17</v>
      </c>
      <c r="F11436" t="s">
        <v>20</v>
      </c>
      <c r="G11436" t="s">
        <v>13</v>
      </c>
      <c r="H11436" t="s">
        <v>14</v>
      </c>
      <c r="I11436" t="s">
        <v>14</v>
      </c>
      <c r="J11436">
        <v>0</v>
      </c>
      <c r="K11436" t="s">
        <v>14</v>
      </c>
    </row>
    <row r="11437" spans="1:11" x14ac:dyDescent="0.35">
      <c r="A11437">
        <v>11436</v>
      </c>
      <c r="B11437">
        <v>44</v>
      </c>
      <c r="C11437">
        <v>50.6</v>
      </c>
      <c r="D11437">
        <v>2226.4</v>
      </c>
      <c r="E11437" t="s">
        <v>11</v>
      </c>
      <c r="F11437" t="s">
        <v>20</v>
      </c>
      <c r="G11437" t="s">
        <v>19</v>
      </c>
      <c r="H11437" t="s">
        <v>15</v>
      </c>
      <c r="I11437" t="s">
        <v>14</v>
      </c>
      <c r="J11437">
        <v>2</v>
      </c>
      <c r="K11437" t="s">
        <v>14</v>
      </c>
    </row>
    <row r="11438" spans="1:11" x14ac:dyDescent="0.35">
      <c r="A11438">
        <v>11437</v>
      </c>
      <c r="B11438">
        <v>13</v>
      </c>
      <c r="C11438">
        <v>97.59</v>
      </c>
      <c r="D11438">
        <v>1268.67</v>
      </c>
      <c r="E11438" t="s">
        <v>11</v>
      </c>
      <c r="F11438" t="s">
        <v>18</v>
      </c>
      <c r="G11438" t="s">
        <v>19</v>
      </c>
      <c r="H11438" t="s">
        <v>15</v>
      </c>
      <c r="I11438" t="s">
        <v>15</v>
      </c>
      <c r="J11438">
        <v>1</v>
      </c>
      <c r="K11438" t="s">
        <v>14</v>
      </c>
    </row>
    <row r="11439" spans="1:11" x14ac:dyDescent="0.35">
      <c r="A11439">
        <v>11438</v>
      </c>
      <c r="B11439">
        <v>20</v>
      </c>
      <c r="C11439">
        <v>85.25</v>
      </c>
      <c r="D11439">
        <v>1705</v>
      </c>
      <c r="E11439" t="s">
        <v>17</v>
      </c>
      <c r="F11439" t="s">
        <v>18</v>
      </c>
      <c r="G11439" t="s">
        <v>19</v>
      </c>
      <c r="H11439" t="s">
        <v>14</v>
      </c>
      <c r="I11439" t="s">
        <v>15</v>
      </c>
      <c r="J11439">
        <v>0</v>
      </c>
      <c r="K11439" t="s">
        <v>14</v>
      </c>
    </row>
    <row r="11440" spans="1:11" x14ac:dyDescent="0.35">
      <c r="A11440">
        <v>11439</v>
      </c>
      <c r="B11440">
        <v>32</v>
      </c>
      <c r="C11440">
        <v>118.97</v>
      </c>
      <c r="D11440">
        <v>3807.04</v>
      </c>
      <c r="E11440" t="s">
        <v>21</v>
      </c>
      <c r="F11440" t="s">
        <v>16</v>
      </c>
      <c r="G11440" t="s">
        <v>19</v>
      </c>
      <c r="H11440" t="s">
        <v>14</v>
      </c>
      <c r="I11440" t="s">
        <v>14</v>
      </c>
      <c r="J11440">
        <v>1</v>
      </c>
      <c r="K11440" t="s">
        <v>14</v>
      </c>
    </row>
    <row r="11441" spans="1:11" x14ac:dyDescent="0.35">
      <c r="A11441">
        <v>11440</v>
      </c>
      <c r="B11441">
        <v>60</v>
      </c>
      <c r="C11441">
        <v>40.4</v>
      </c>
      <c r="D11441">
        <v>2424</v>
      </c>
      <c r="E11441" t="s">
        <v>11</v>
      </c>
      <c r="F11441" t="s">
        <v>12</v>
      </c>
      <c r="G11441" t="s">
        <v>13</v>
      </c>
      <c r="H11441" t="s">
        <v>15</v>
      </c>
      <c r="I11441" t="s">
        <v>14</v>
      </c>
      <c r="J11441">
        <v>1</v>
      </c>
      <c r="K11441" t="s">
        <v>14</v>
      </c>
    </row>
    <row r="11442" spans="1:11" x14ac:dyDescent="0.35">
      <c r="A11442">
        <v>11441</v>
      </c>
      <c r="B11442">
        <v>50</v>
      </c>
      <c r="C11442">
        <v>116.07</v>
      </c>
      <c r="D11442">
        <v>5803.5</v>
      </c>
      <c r="E11442" t="s">
        <v>17</v>
      </c>
      <c r="F11442" t="s">
        <v>20</v>
      </c>
      <c r="G11442" t="s">
        <v>19</v>
      </c>
      <c r="H11442" t="s">
        <v>14</v>
      </c>
      <c r="I11442" t="s">
        <v>15</v>
      </c>
      <c r="J11442">
        <v>3</v>
      </c>
      <c r="K11442" t="s">
        <v>15</v>
      </c>
    </row>
    <row r="11443" spans="1:11" x14ac:dyDescent="0.35">
      <c r="A11443">
        <v>11442</v>
      </c>
      <c r="B11443">
        <v>27</v>
      </c>
      <c r="C11443">
        <v>51.53</v>
      </c>
      <c r="D11443">
        <v>1391.31</v>
      </c>
      <c r="E11443" t="s">
        <v>11</v>
      </c>
      <c r="F11443" t="s">
        <v>20</v>
      </c>
      <c r="G11443" t="s">
        <v>13</v>
      </c>
      <c r="H11443" t="s">
        <v>15</v>
      </c>
      <c r="I11443" t="s">
        <v>14</v>
      </c>
      <c r="J11443">
        <v>3</v>
      </c>
      <c r="K11443" t="s">
        <v>14</v>
      </c>
    </row>
    <row r="11444" spans="1:11" x14ac:dyDescent="0.35">
      <c r="A11444">
        <v>11443</v>
      </c>
      <c r="B11444">
        <v>25</v>
      </c>
      <c r="C11444">
        <v>61.2</v>
      </c>
      <c r="D11444">
        <v>1530</v>
      </c>
      <c r="E11444" t="s">
        <v>11</v>
      </c>
      <c r="F11444" t="s">
        <v>16</v>
      </c>
      <c r="G11444" t="s">
        <v>19</v>
      </c>
      <c r="H11444" t="s">
        <v>14</v>
      </c>
      <c r="I11444" t="s">
        <v>14</v>
      </c>
      <c r="J11444">
        <v>6</v>
      </c>
      <c r="K11444" t="s">
        <v>15</v>
      </c>
    </row>
    <row r="11445" spans="1:11" x14ac:dyDescent="0.35">
      <c r="A11445">
        <v>11444</v>
      </c>
      <c r="B11445">
        <v>52</v>
      </c>
      <c r="C11445">
        <v>55.88</v>
      </c>
      <c r="D11445">
        <v>2905.76</v>
      </c>
      <c r="E11445" t="s">
        <v>11</v>
      </c>
      <c r="F11445" t="s">
        <v>18</v>
      </c>
      <c r="G11445" t="s">
        <v>13</v>
      </c>
      <c r="H11445" t="s">
        <v>14</v>
      </c>
      <c r="I11445" t="s">
        <v>14</v>
      </c>
      <c r="J11445">
        <v>2</v>
      </c>
      <c r="K11445" t="s">
        <v>14</v>
      </c>
    </row>
    <row r="11446" spans="1:11" x14ac:dyDescent="0.35">
      <c r="A11446">
        <v>11445</v>
      </c>
      <c r="B11446">
        <v>68</v>
      </c>
      <c r="C11446">
        <v>46.85</v>
      </c>
      <c r="D11446">
        <v>3185.8</v>
      </c>
      <c r="E11446" t="s">
        <v>11</v>
      </c>
      <c r="F11446" t="s">
        <v>18</v>
      </c>
      <c r="G11446" t="s">
        <v>13</v>
      </c>
      <c r="H11446" t="s">
        <v>14</v>
      </c>
      <c r="I11446" t="s">
        <v>15</v>
      </c>
      <c r="J11446">
        <v>1</v>
      </c>
      <c r="K11446" t="s">
        <v>14</v>
      </c>
    </row>
    <row r="11447" spans="1:11" x14ac:dyDescent="0.35">
      <c r="A11447">
        <v>11446</v>
      </c>
      <c r="B11447">
        <v>21</v>
      </c>
      <c r="C11447">
        <v>89.32</v>
      </c>
      <c r="D11447">
        <v>1875.72</v>
      </c>
      <c r="E11447" t="s">
        <v>11</v>
      </c>
      <c r="F11447" t="s">
        <v>12</v>
      </c>
      <c r="G11447" t="s">
        <v>13</v>
      </c>
      <c r="H11447" t="s">
        <v>15</v>
      </c>
      <c r="I11447" t="s">
        <v>14</v>
      </c>
      <c r="J11447">
        <v>1</v>
      </c>
      <c r="K11447" t="s">
        <v>14</v>
      </c>
    </row>
    <row r="11448" spans="1:11" x14ac:dyDescent="0.35">
      <c r="A11448">
        <v>11447</v>
      </c>
      <c r="B11448">
        <v>18</v>
      </c>
      <c r="C11448">
        <v>78.91</v>
      </c>
      <c r="D11448">
        <v>1420.38</v>
      </c>
      <c r="E11448" t="s">
        <v>11</v>
      </c>
      <c r="F11448" t="s">
        <v>16</v>
      </c>
      <c r="G11448" t="s">
        <v>19</v>
      </c>
      <c r="H11448" t="s">
        <v>15</v>
      </c>
      <c r="I11448" t="s">
        <v>14</v>
      </c>
      <c r="J11448">
        <v>1</v>
      </c>
      <c r="K11448" t="s">
        <v>14</v>
      </c>
    </row>
    <row r="11449" spans="1:11" x14ac:dyDescent="0.35">
      <c r="A11449">
        <v>11448</v>
      </c>
      <c r="B11449">
        <v>39</v>
      </c>
      <c r="C11449">
        <v>50.57</v>
      </c>
      <c r="D11449">
        <v>1972.23</v>
      </c>
      <c r="E11449" t="s">
        <v>11</v>
      </c>
      <c r="F11449" t="s">
        <v>20</v>
      </c>
      <c r="G11449" t="s">
        <v>19</v>
      </c>
      <c r="H11449" t="s">
        <v>15</v>
      </c>
      <c r="I11449" t="s">
        <v>14</v>
      </c>
      <c r="J11449">
        <v>1</v>
      </c>
      <c r="K11449" t="s">
        <v>14</v>
      </c>
    </row>
    <row r="11450" spans="1:11" x14ac:dyDescent="0.35">
      <c r="A11450">
        <v>11449</v>
      </c>
      <c r="B11450">
        <v>15</v>
      </c>
      <c r="C11450">
        <v>33.22</v>
      </c>
      <c r="D11450">
        <v>498.3</v>
      </c>
      <c r="E11450" t="s">
        <v>11</v>
      </c>
      <c r="F11450" t="s">
        <v>12</v>
      </c>
      <c r="G11450" t="s">
        <v>13</v>
      </c>
      <c r="H11450" t="s">
        <v>14</v>
      </c>
      <c r="I11450" t="s">
        <v>14</v>
      </c>
      <c r="J11450">
        <v>5</v>
      </c>
      <c r="K11450" t="s">
        <v>14</v>
      </c>
    </row>
    <row r="11451" spans="1:11" x14ac:dyDescent="0.35">
      <c r="A11451">
        <v>11450</v>
      </c>
      <c r="B11451">
        <v>53</v>
      </c>
      <c r="C11451">
        <v>51.74</v>
      </c>
      <c r="D11451">
        <v>2742.22</v>
      </c>
      <c r="E11451" t="s">
        <v>11</v>
      </c>
      <c r="F11451" t="s">
        <v>12</v>
      </c>
      <c r="G11451" t="s">
        <v>13</v>
      </c>
      <c r="H11451" t="s">
        <v>14</v>
      </c>
      <c r="I11451" t="s">
        <v>14</v>
      </c>
      <c r="J11451">
        <v>3</v>
      </c>
      <c r="K11451" t="s">
        <v>15</v>
      </c>
    </row>
    <row r="11452" spans="1:11" x14ac:dyDescent="0.35">
      <c r="A11452">
        <v>11451</v>
      </c>
      <c r="B11452">
        <v>38</v>
      </c>
      <c r="C11452">
        <v>58.12</v>
      </c>
      <c r="D11452">
        <v>2208.56</v>
      </c>
      <c r="E11452" t="s">
        <v>11</v>
      </c>
      <c r="F11452" t="s">
        <v>16</v>
      </c>
      <c r="G11452" t="s">
        <v>19</v>
      </c>
      <c r="H11452" t="s">
        <v>14</v>
      </c>
      <c r="I11452" t="s">
        <v>15</v>
      </c>
      <c r="J11452">
        <v>2</v>
      </c>
      <c r="K11452" t="s">
        <v>14</v>
      </c>
    </row>
    <row r="11453" spans="1:11" x14ac:dyDescent="0.35">
      <c r="A11453">
        <v>11452</v>
      </c>
      <c r="B11453">
        <v>48</v>
      </c>
      <c r="C11453">
        <v>58.07</v>
      </c>
      <c r="D11453">
        <v>2787.36</v>
      </c>
      <c r="E11453" t="s">
        <v>21</v>
      </c>
      <c r="F11453" t="s">
        <v>12</v>
      </c>
      <c r="G11453" t="s">
        <v>13</v>
      </c>
      <c r="H11453" t="s">
        <v>15</v>
      </c>
      <c r="I11453" t="s">
        <v>14</v>
      </c>
      <c r="J11453">
        <v>2</v>
      </c>
      <c r="K11453" t="s">
        <v>14</v>
      </c>
    </row>
    <row r="11454" spans="1:11" x14ac:dyDescent="0.35">
      <c r="A11454">
        <v>11453</v>
      </c>
      <c r="B11454">
        <v>52</v>
      </c>
      <c r="C11454">
        <v>55.73</v>
      </c>
      <c r="D11454">
        <v>2897.96</v>
      </c>
      <c r="E11454" t="s">
        <v>11</v>
      </c>
      <c r="F11454" t="s">
        <v>20</v>
      </c>
      <c r="G11454" t="s">
        <v>19</v>
      </c>
      <c r="H11454" t="s">
        <v>15</v>
      </c>
      <c r="I11454" t="s">
        <v>15</v>
      </c>
      <c r="J11454">
        <v>0</v>
      </c>
      <c r="K11454" t="s">
        <v>14</v>
      </c>
    </row>
    <row r="11455" spans="1:11" x14ac:dyDescent="0.35">
      <c r="A11455">
        <v>11454</v>
      </c>
      <c r="B11455">
        <v>72</v>
      </c>
      <c r="C11455">
        <v>24.87</v>
      </c>
      <c r="D11455">
        <v>1790.64</v>
      </c>
      <c r="E11455" t="s">
        <v>17</v>
      </c>
      <c r="F11455" t="s">
        <v>20</v>
      </c>
      <c r="G11455" t="s">
        <v>13</v>
      </c>
      <c r="H11455" t="s">
        <v>14</v>
      </c>
      <c r="I11455" t="s">
        <v>15</v>
      </c>
      <c r="J11455">
        <v>0</v>
      </c>
      <c r="K11455" t="s">
        <v>14</v>
      </c>
    </row>
    <row r="11456" spans="1:11" x14ac:dyDescent="0.35">
      <c r="A11456">
        <v>11455</v>
      </c>
      <c r="B11456">
        <v>28</v>
      </c>
      <c r="C11456">
        <v>66.400000000000006</v>
      </c>
      <c r="D11456">
        <v>1859.2</v>
      </c>
      <c r="E11456" t="s">
        <v>11</v>
      </c>
      <c r="F11456" t="s">
        <v>20</v>
      </c>
      <c r="G11456" t="s">
        <v>19</v>
      </c>
      <c r="H11456" t="s">
        <v>15</v>
      </c>
      <c r="I11456" t="s">
        <v>14</v>
      </c>
      <c r="J11456">
        <v>4</v>
      </c>
      <c r="K11456" t="s">
        <v>14</v>
      </c>
    </row>
    <row r="11457" spans="1:11" x14ac:dyDescent="0.35">
      <c r="A11457">
        <v>11456</v>
      </c>
      <c r="B11457">
        <v>16</v>
      </c>
      <c r="C11457">
        <v>103.62</v>
      </c>
      <c r="D11457">
        <v>1657.92</v>
      </c>
      <c r="E11457" t="s">
        <v>11</v>
      </c>
      <c r="F11457" t="s">
        <v>18</v>
      </c>
      <c r="G11457" t="s">
        <v>22</v>
      </c>
      <c r="H11457" t="s">
        <v>14</v>
      </c>
      <c r="I11457" t="s">
        <v>14</v>
      </c>
      <c r="J11457">
        <v>1</v>
      </c>
      <c r="K11457" t="s">
        <v>15</v>
      </c>
    </row>
    <row r="11458" spans="1:11" x14ac:dyDescent="0.35">
      <c r="A11458">
        <v>11457</v>
      </c>
      <c r="B11458">
        <v>16</v>
      </c>
      <c r="C11458">
        <v>38.04</v>
      </c>
      <c r="D11458">
        <v>608.64</v>
      </c>
      <c r="E11458" t="s">
        <v>11</v>
      </c>
      <c r="F11458" t="s">
        <v>12</v>
      </c>
      <c r="G11458" t="s">
        <v>13</v>
      </c>
      <c r="H11458" t="s">
        <v>14</v>
      </c>
      <c r="I11458" t="s">
        <v>14</v>
      </c>
      <c r="J11458">
        <v>0</v>
      </c>
      <c r="K11458" t="s">
        <v>14</v>
      </c>
    </row>
    <row r="11459" spans="1:11" x14ac:dyDescent="0.35">
      <c r="A11459">
        <v>11458</v>
      </c>
      <c r="B11459">
        <v>35</v>
      </c>
      <c r="C11459">
        <v>34.57</v>
      </c>
      <c r="D11459">
        <v>1209.95</v>
      </c>
      <c r="E11459" t="s">
        <v>21</v>
      </c>
      <c r="F11459" t="s">
        <v>12</v>
      </c>
      <c r="G11459" t="s">
        <v>19</v>
      </c>
      <c r="H11459" t="s">
        <v>15</v>
      </c>
      <c r="I11459" t="s">
        <v>14</v>
      </c>
      <c r="J11459">
        <v>1</v>
      </c>
      <c r="K11459" t="s">
        <v>14</v>
      </c>
    </row>
    <row r="11460" spans="1:11" x14ac:dyDescent="0.35">
      <c r="A11460">
        <v>11459</v>
      </c>
      <c r="B11460">
        <v>17</v>
      </c>
      <c r="C11460">
        <v>67.19</v>
      </c>
      <c r="D11460">
        <v>1142.23</v>
      </c>
      <c r="E11460" t="s">
        <v>11</v>
      </c>
      <c r="F11460" t="s">
        <v>20</v>
      </c>
      <c r="G11460" t="s">
        <v>13</v>
      </c>
      <c r="H11460" t="s">
        <v>14</v>
      </c>
      <c r="I11460" t="s">
        <v>15</v>
      </c>
      <c r="J11460">
        <v>1</v>
      </c>
      <c r="K11460" t="s">
        <v>14</v>
      </c>
    </row>
    <row r="11461" spans="1:11" x14ac:dyDescent="0.35">
      <c r="A11461">
        <v>11460</v>
      </c>
      <c r="B11461">
        <v>52</v>
      </c>
      <c r="C11461">
        <v>57.06</v>
      </c>
      <c r="D11461">
        <v>2967.12</v>
      </c>
      <c r="E11461" t="s">
        <v>21</v>
      </c>
      <c r="F11461" t="s">
        <v>18</v>
      </c>
      <c r="G11461" t="s">
        <v>19</v>
      </c>
      <c r="H11461" t="s">
        <v>15</v>
      </c>
      <c r="I11461" t="s">
        <v>15</v>
      </c>
      <c r="J11461">
        <v>2</v>
      </c>
      <c r="K11461" t="s">
        <v>14</v>
      </c>
    </row>
    <row r="11462" spans="1:11" x14ac:dyDescent="0.35">
      <c r="A11462">
        <v>11461</v>
      </c>
      <c r="B11462">
        <v>12</v>
      </c>
      <c r="C11462">
        <v>76.13</v>
      </c>
      <c r="D11462">
        <v>913.56</v>
      </c>
      <c r="E11462" t="s">
        <v>17</v>
      </c>
      <c r="F11462" t="s">
        <v>16</v>
      </c>
      <c r="G11462" t="s">
        <v>13</v>
      </c>
      <c r="H11462" t="s">
        <v>14</v>
      </c>
      <c r="I11462" t="s">
        <v>14</v>
      </c>
      <c r="J11462">
        <v>1</v>
      </c>
      <c r="K11462" t="s">
        <v>14</v>
      </c>
    </row>
    <row r="11463" spans="1:11" x14ac:dyDescent="0.35">
      <c r="A11463">
        <v>11462</v>
      </c>
      <c r="B11463">
        <v>48</v>
      </c>
      <c r="C11463">
        <v>114.71</v>
      </c>
      <c r="D11463">
        <v>5506.08</v>
      </c>
      <c r="E11463" t="s">
        <v>21</v>
      </c>
      <c r="F11463" t="s">
        <v>20</v>
      </c>
      <c r="G11463" t="s">
        <v>19</v>
      </c>
      <c r="H11463" t="s">
        <v>15</v>
      </c>
      <c r="I11463" t="s">
        <v>15</v>
      </c>
      <c r="J11463">
        <v>1</v>
      </c>
      <c r="K11463" t="s">
        <v>14</v>
      </c>
    </row>
    <row r="11464" spans="1:11" x14ac:dyDescent="0.35">
      <c r="A11464">
        <v>11463</v>
      </c>
      <c r="B11464">
        <v>22</v>
      </c>
      <c r="C11464">
        <v>96.09</v>
      </c>
      <c r="D11464">
        <v>2113.98</v>
      </c>
      <c r="E11464" t="s">
        <v>21</v>
      </c>
      <c r="F11464" t="s">
        <v>16</v>
      </c>
      <c r="G11464" t="s">
        <v>13</v>
      </c>
      <c r="H11464" t="s">
        <v>15</v>
      </c>
      <c r="I11464" t="s">
        <v>14</v>
      </c>
      <c r="J11464">
        <v>0</v>
      </c>
      <c r="K11464" t="s">
        <v>14</v>
      </c>
    </row>
    <row r="11465" spans="1:11" x14ac:dyDescent="0.35">
      <c r="A11465">
        <v>11464</v>
      </c>
      <c r="B11465">
        <v>49</v>
      </c>
      <c r="C11465">
        <v>88.71</v>
      </c>
      <c r="D11465">
        <v>4346.79</v>
      </c>
      <c r="E11465" t="s">
        <v>21</v>
      </c>
      <c r="F11465" t="s">
        <v>20</v>
      </c>
      <c r="G11465" t="s">
        <v>22</v>
      </c>
      <c r="H11465" t="s">
        <v>14</v>
      </c>
      <c r="I11465" t="s">
        <v>15</v>
      </c>
      <c r="J11465">
        <v>1</v>
      </c>
      <c r="K11465" t="s">
        <v>14</v>
      </c>
    </row>
    <row r="11466" spans="1:11" x14ac:dyDescent="0.35">
      <c r="A11466">
        <v>11465</v>
      </c>
      <c r="B11466">
        <v>52</v>
      </c>
      <c r="C11466">
        <v>61.59</v>
      </c>
      <c r="D11466">
        <v>3202.68</v>
      </c>
      <c r="E11466" t="s">
        <v>11</v>
      </c>
      <c r="F11466" t="s">
        <v>16</v>
      </c>
      <c r="G11466" t="s">
        <v>13</v>
      </c>
      <c r="H11466" t="s">
        <v>14</v>
      </c>
      <c r="I11466" t="s">
        <v>14</v>
      </c>
      <c r="J11466">
        <v>6</v>
      </c>
      <c r="K11466" t="s">
        <v>15</v>
      </c>
    </row>
    <row r="11467" spans="1:11" x14ac:dyDescent="0.35">
      <c r="A11467">
        <v>11466</v>
      </c>
      <c r="B11467">
        <v>1</v>
      </c>
      <c r="C11467">
        <v>48.74</v>
      </c>
      <c r="D11467">
        <v>48.74</v>
      </c>
      <c r="E11467" t="s">
        <v>11</v>
      </c>
      <c r="F11467" t="s">
        <v>18</v>
      </c>
      <c r="G11467" t="s">
        <v>13</v>
      </c>
      <c r="H11467" t="s">
        <v>14</v>
      </c>
      <c r="I11467" t="s">
        <v>14</v>
      </c>
      <c r="J11467">
        <v>3</v>
      </c>
      <c r="K11467" t="s">
        <v>15</v>
      </c>
    </row>
    <row r="11468" spans="1:11" x14ac:dyDescent="0.35">
      <c r="A11468">
        <v>11467</v>
      </c>
      <c r="B11468">
        <v>66</v>
      </c>
      <c r="C11468">
        <v>74.03</v>
      </c>
      <c r="D11468">
        <v>4885.9799999999996</v>
      </c>
      <c r="E11468" t="s">
        <v>11</v>
      </c>
      <c r="F11468" t="s">
        <v>16</v>
      </c>
      <c r="G11468" t="s">
        <v>19</v>
      </c>
      <c r="H11468" t="s">
        <v>15</v>
      </c>
      <c r="I11468" t="s">
        <v>15</v>
      </c>
      <c r="J11468">
        <v>0</v>
      </c>
      <c r="K11468" t="s">
        <v>14</v>
      </c>
    </row>
    <row r="11469" spans="1:11" x14ac:dyDescent="0.35">
      <c r="A11469">
        <v>11468</v>
      </c>
      <c r="B11469">
        <v>64</v>
      </c>
      <c r="C11469">
        <v>108.54</v>
      </c>
      <c r="D11469">
        <v>6946.56</v>
      </c>
      <c r="E11469" t="s">
        <v>17</v>
      </c>
      <c r="F11469" t="s">
        <v>12</v>
      </c>
      <c r="G11469" t="s">
        <v>22</v>
      </c>
      <c r="H11469" t="s">
        <v>14</v>
      </c>
      <c r="I11469" t="s">
        <v>15</v>
      </c>
      <c r="J11469">
        <v>1</v>
      </c>
      <c r="K11469" t="s">
        <v>14</v>
      </c>
    </row>
    <row r="11470" spans="1:11" x14ac:dyDescent="0.35">
      <c r="A11470">
        <v>11469</v>
      </c>
      <c r="B11470">
        <v>8</v>
      </c>
      <c r="C11470">
        <v>107.67</v>
      </c>
      <c r="D11470">
        <v>861.36</v>
      </c>
      <c r="E11470" t="s">
        <v>17</v>
      </c>
      <c r="F11470" t="s">
        <v>16</v>
      </c>
      <c r="G11470" t="s">
        <v>19</v>
      </c>
      <c r="H11470" t="s">
        <v>14</v>
      </c>
      <c r="I11470" t="s">
        <v>14</v>
      </c>
      <c r="J11470">
        <v>5</v>
      </c>
      <c r="K11470" t="s">
        <v>15</v>
      </c>
    </row>
    <row r="11471" spans="1:11" x14ac:dyDescent="0.35">
      <c r="A11471">
        <v>11470</v>
      </c>
      <c r="B11471">
        <v>25</v>
      </c>
      <c r="C11471">
        <v>64.55</v>
      </c>
      <c r="D11471">
        <v>1613.75</v>
      </c>
      <c r="E11471" t="s">
        <v>11</v>
      </c>
      <c r="F11471" t="s">
        <v>18</v>
      </c>
      <c r="G11471" t="s">
        <v>13</v>
      </c>
      <c r="H11471" t="s">
        <v>14</v>
      </c>
      <c r="I11471" t="s">
        <v>15</v>
      </c>
      <c r="J11471">
        <v>1</v>
      </c>
      <c r="K11471" t="s">
        <v>14</v>
      </c>
    </row>
    <row r="11472" spans="1:11" x14ac:dyDescent="0.35">
      <c r="A11472">
        <v>11471</v>
      </c>
      <c r="B11472">
        <v>66</v>
      </c>
      <c r="C11472">
        <v>44.62</v>
      </c>
      <c r="D11472">
        <v>2944.92</v>
      </c>
      <c r="E11472" t="s">
        <v>17</v>
      </c>
      <c r="F11472" t="s">
        <v>12</v>
      </c>
      <c r="G11472" t="s">
        <v>19</v>
      </c>
      <c r="H11472" t="s">
        <v>15</v>
      </c>
      <c r="I11472" t="s">
        <v>15</v>
      </c>
      <c r="J11472">
        <v>0</v>
      </c>
      <c r="K11472" t="s">
        <v>14</v>
      </c>
    </row>
    <row r="11473" spans="1:11" x14ac:dyDescent="0.35">
      <c r="A11473">
        <v>11472</v>
      </c>
      <c r="B11473">
        <v>70</v>
      </c>
      <c r="C11473">
        <v>42.53</v>
      </c>
      <c r="D11473">
        <v>2977.1</v>
      </c>
      <c r="E11473" t="s">
        <v>11</v>
      </c>
      <c r="F11473" t="s">
        <v>20</v>
      </c>
      <c r="G11473" t="s">
        <v>13</v>
      </c>
      <c r="H11473" t="s">
        <v>14</v>
      </c>
      <c r="I11473" t="s">
        <v>15</v>
      </c>
      <c r="J11473">
        <v>3</v>
      </c>
      <c r="K11473" t="s">
        <v>15</v>
      </c>
    </row>
    <row r="11474" spans="1:11" x14ac:dyDescent="0.35">
      <c r="A11474">
        <v>11473</v>
      </c>
      <c r="B11474">
        <v>51</v>
      </c>
      <c r="C11474">
        <v>23.4</v>
      </c>
      <c r="D11474">
        <v>1193.4000000000001</v>
      </c>
      <c r="E11474" t="s">
        <v>11</v>
      </c>
      <c r="F11474" t="s">
        <v>16</v>
      </c>
      <c r="G11474" t="s">
        <v>19</v>
      </c>
      <c r="H11474" t="s">
        <v>15</v>
      </c>
      <c r="I11474" t="s">
        <v>14</v>
      </c>
      <c r="J11474">
        <v>3</v>
      </c>
      <c r="K11474" t="s">
        <v>14</v>
      </c>
    </row>
    <row r="11475" spans="1:11" x14ac:dyDescent="0.35">
      <c r="A11475">
        <v>11474</v>
      </c>
      <c r="B11475">
        <v>53</v>
      </c>
      <c r="C11475">
        <v>104.27</v>
      </c>
      <c r="D11475">
        <v>5526.31</v>
      </c>
      <c r="E11475" t="s">
        <v>11</v>
      </c>
      <c r="F11475" t="s">
        <v>18</v>
      </c>
      <c r="G11475" t="s">
        <v>19</v>
      </c>
      <c r="H11475" t="s">
        <v>15</v>
      </c>
      <c r="I11475" t="s">
        <v>14</v>
      </c>
      <c r="J11475">
        <v>1</v>
      </c>
      <c r="K11475" t="s">
        <v>15</v>
      </c>
    </row>
    <row r="11476" spans="1:11" x14ac:dyDescent="0.35">
      <c r="A11476">
        <v>11475</v>
      </c>
      <c r="B11476">
        <v>15</v>
      </c>
      <c r="C11476">
        <v>46.48</v>
      </c>
      <c r="D11476">
        <v>697.2</v>
      </c>
      <c r="E11476" t="s">
        <v>21</v>
      </c>
      <c r="F11476" t="s">
        <v>18</v>
      </c>
      <c r="G11476" t="s">
        <v>19</v>
      </c>
      <c r="H11476" t="s">
        <v>14</v>
      </c>
      <c r="I11476" t="s">
        <v>14</v>
      </c>
      <c r="J11476">
        <v>3</v>
      </c>
      <c r="K11476" t="s">
        <v>14</v>
      </c>
    </row>
    <row r="11477" spans="1:11" x14ac:dyDescent="0.35">
      <c r="A11477">
        <v>11476</v>
      </c>
      <c r="B11477">
        <v>50</v>
      </c>
      <c r="C11477">
        <v>55.9</v>
      </c>
      <c r="D11477">
        <v>2795</v>
      </c>
      <c r="E11477" t="s">
        <v>17</v>
      </c>
      <c r="F11477" t="s">
        <v>16</v>
      </c>
      <c r="G11477" t="s">
        <v>19</v>
      </c>
      <c r="H11477" t="s">
        <v>15</v>
      </c>
      <c r="I11477" t="s">
        <v>15</v>
      </c>
      <c r="J11477">
        <v>0</v>
      </c>
      <c r="K11477" t="s">
        <v>14</v>
      </c>
    </row>
    <row r="11478" spans="1:11" x14ac:dyDescent="0.35">
      <c r="A11478">
        <v>11477</v>
      </c>
      <c r="B11478">
        <v>71</v>
      </c>
      <c r="C11478">
        <v>100.92</v>
      </c>
      <c r="D11478">
        <v>7165.32</v>
      </c>
      <c r="E11478" t="s">
        <v>21</v>
      </c>
      <c r="F11478" t="s">
        <v>18</v>
      </c>
      <c r="G11478" t="s">
        <v>13</v>
      </c>
      <c r="H11478" t="s">
        <v>15</v>
      </c>
      <c r="I11478" t="s">
        <v>15</v>
      </c>
      <c r="J11478">
        <v>1</v>
      </c>
      <c r="K11478" t="s">
        <v>14</v>
      </c>
    </row>
    <row r="11479" spans="1:11" x14ac:dyDescent="0.35">
      <c r="A11479">
        <v>11478</v>
      </c>
      <c r="B11479">
        <v>38</v>
      </c>
      <c r="C11479">
        <v>32</v>
      </c>
      <c r="D11479">
        <v>1216</v>
      </c>
      <c r="E11479" t="s">
        <v>21</v>
      </c>
      <c r="F11479" t="s">
        <v>20</v>
      </c>
      <c r="G11479" t="s">
        <v>19</v>
      </c>
      <c r="H11479" t="s">
        <v>15</v>
      </c>
      <c r="I11479" t="s">
        <v>15</v>
      </c>
      <c r="J11479">
        <v>2</v>
      </c>
      <c r="K11479" t="s">
        <v>14</v>
      </c>
    </row>
    <row r="11480" spans="1:11" x14ac:dyDescent="0.35">
      <c r="A11480">
        <v>11479</v>
      </c>
      <c r="B11480">
        <v>40</v>
      </c>
      <c r="C11480">
        <v>66.12</v>
      </c>
      <c r="D11480">
        <v>2644.8</v>
      </c>
      <c r="E11480" t="s">
        <v>11</v>
      </c>
      <c r="F11480" t="s">
        <v>18</v>
      </c>
      <c r="G11480" t="s">
        <v>22</v>
      </c>
      <c r="H11480" t="s">
        <v>14</v>
      </c>
      <c r="I11480" t="s">
        <v>14</v>
      </c>
      <c r="J11480">
        <v>3</v>
      </c>
      <c r="K11480" t="s">
        <v>15</v>
      </c>
    </row>
    <row r="11481" spans="1:11" x14ac:dyDescent="0.35">
      <c r="A11481">
        <v>11480</v>
      </c>
      <c r="B11481">
        <v>66</v>
      </c>
      <c r="C11481">
        <v>32.229999999999997</v>
      </c>
      <c r="D11481">
        <v>2127.1799999999998</v>
      </c>
      <c r="E11481" t="s">
        <v>11</v>
      </c>
      <c r="F11481" t="s">
        <v>20</v>
      </c>
      <c r="G11481" t="s">
        <v>19</v>
      </c>
      <c r="H11481" t="s">
        <v>15</v>
      </c>
      <c r="I11481" t="s">
        <v>15</v>
      </c>
      <c r="J11481">
        <v>2</v>
      </c>
      <c r="K11481" t="s">
        <v>14</v>
      </c>
    </row>
    <row r="11482" spans="1:11" x14ac:dyDescent="0.35">
      <c r="A11482">
        <v>11481</v>
      </c>
      <c r="B11482">
        <v>39</v>
      </c>
      <c r="C11482">
        <v>64.180000000000007</v>
      </c>
      <c r="D11482">
        <v>2503.02</v>
      </c>
      <c r="E11482" t="s">
        <v>11</v>
      </c>
      <c r="F11482" t="s">
        <v>16</v>
      </c>
      <c r="G11482" t="s">
        <v>22</v>
      </c>
      <c r="H11482" t="s">
        <v>14</v>
      </c>
      <c r="I11482" t="s">
        <v>14</v>
      </c>
      <c r="J11482">
        <v>0</v>
      </c>
      <c r="K11482" t="s">
        <v>14</v>
      </c>
    </row>
    <row r="11483" spans="1:11" x14ac:dyDescent="0.35">
      <c r="A11483">
        <v>11482</v>
      </c>
      <c r="B11483">
        <v>17</v>
      </c>
      <c r="C11483">
        <v>24.71</v>
      </c>
      <c r="D11483">
        <v>420.07</v>
      </c>
      <c r="E11483" t="s">
        <v>21</v>
      </c>
      <c r="F11483" t="s">
        <v>18</v>
      </c>
      <c r="G11483" t="s">
        <v>13</v>
      </c>
      <c r="H11483" t="s">
        <v>15</v>
      </c>
      <c r="I11483" t="s">
        <v>14</v>
      </c>
      <c r="J11483">
        <v>2</v>
      </c>
      <c r="K11483" t="s">
        <v>14</v>
      </c>
    </row>
    <row r="11484" spans="1:11" x14ac:dyDescent="0.35">
      <c r="A11484">
        <v>11483</v>
      </c>
      <c r="B11484">
        <v>7</v>
      </c>
      <c r="C11484">
        <v>71.760000000000005</v>
      </c>
      <c r="D11484">
        <v>502.32</v>
      </c>
      <c r="E11484" t="s">
        <v>11</v>
      </c>
      <c r="F11484" t="s">
        <v>16</v>
      </c>
      <c r="G11484" t="s">
        <v>19</v>
      </c>
      <c r="H11484" t="s">
        <v>14</v>
      </c>
      <c r="I11484" t="s">
        <v>14</v>
      </c>
      <c r="J11484">
        <v>1</v>
      </c>
      <c r="K11484" t="s">
        <v>14</v>
      </c>
    </row>
    <row r="11485" spans="1:11" x14ac:dyDescent="0.35">
      <c r="A11485">
        <v>11484</v>
      </c>
      <c r="B11485">
        <v>39</v>
      </c>
      <c r="C11485">
        <v>99.57</v>
      </c>
      <c r="D11485">
        <v>3883.23</v>
      </c>
      <c r="E11485" t="s">
        <v>11</v>
      </c>
      <c r="F11485" t="s">
        <v>12</v>
      </c>
      <c r="G11485" t="s">
        <v>19</v>
      </c>
      <c r="H11485" t="s">
        <v>15</v>
      </c>
      <c r="I11485" t="s">
        <v>14</v>
      </c>
      <c r="J11485">
        <v>2</v>
      </c>
      <c r="K11485" t="s">
        <v>15</v>
      </c>
    </row>
    <row r="11486" spans="1:11" x14ac:dyDescent="0.35">
      <c r="A11486">
        <v>11485</v>
      </c>
      <c r="B11486">
        <v>68</v>
      </c>
      <c r="C11486">
        <v>87.63</v>
      </c>
      <c r="D11486">
        <v>5958.84</v>
      </c>
      <c r="E11486" t="s">
        <v>11</v>
      </c>
      <c r="F11486" t="s">
        <v>12</v>
      </c>
      <c r="G11486" t="s">
        <v>22</v>
      </c>
      <c r="H11486" t="s">
        <v>15</v>
      </c>
      <c r="I11486" t="s">
        <v>14</v>
      </c>
      <c r="J11486">
        <v>3</v>
      </c>
      <c r="K11486" t="s">
        <v>15</v>
      </c>
    </row>
    <row r="11487" spans="1:11" x14ac:dyDescent="0.35">
      <c r="A11487">
        <v>11486</v>
      </c>
      <c r="B11487">
        <v>35</v>
      </c>
      <c r="C11487">
        <v>70.92</v>
      </c>
      <c r="D11487">
        <v>2482.1999999999998</v>
      </c>
      <c r="E11487" t="s">
        <v>11</v>
      </c>
      <c r="F11487" t="s">
        <v>16</v>
      </c>
      <c r="G11487" t="s">
        <v>19</v>
      </c>
      <c r="H11487" t="s">
        <v>14</v>
      </c>
      <c r="I11487" t="s">
        <v>14</v>
      </c>
      <c r="J11487">
        <v>0</v>
      </c>
      <c r="K11487" t="s">
        <v>14</v>
      </c>
    </row>
    <row r="11488" spans="1:11" x14ac:dyDescent="0.35">
      <c r="A11488">
        <v>11487</v>
      </c>
      <c r="B11488">
        <v>51</v>
      </c>
      <c r="C11488">
        <v>102.88</v>
      </c>
      <c r="D11488">
        <v>5246.88</v>
      </c>
      <c r="E11488" t="s">
        <v>11</v>
      </c>
      <c r="F11488" t="s">
        <v>16</v>
      </c>
      <c r="G11488" t="s">
        <v>19</v>
      </c>
      <c r="H11488" t="s">
        <v>14</v>
      </c>
      <c r="I11488" t="s">
        <v>15</v>
      </c>
      <c r="J11488">
        <v>0</v>
      </c>
      <c r="K11488" t="s">
        <v>14</v>
      </c>
    </row>
    <row r="11489" spans="1:11" x14ac:dyDescent="0.35">
      <c r="A11489">
        <v>11488</v>
      </c>
      <c r="B11489">
        <v>47</v>
      </c>
      <c r="C11489">
        <v>42.78</v>
      </c>
      <c r="D11489">
        <v>2010.66</v>
      </c>
      <c r="E11489" t="s">
        <v>11</v>
      </c>
      <c r="F11489" t="s">
        <v>20</v>
      </c>
      <c r="G11489" t="s">
        <v>19</v>
      </c>
      <c r="H11489" t="s">
        <v>14</v>
      </c>
      <c r="I11489" t="s">
        <v>14</v>
      </c>
      <c r="J11489">
        <v>2</v>
      </c>
      <c r="K11489" t="s">
        <v>15</v>
      </c>
    </row>
    <row r="11490" spans="1:11" x14ac:dyDescent="0.35">
      <c r="A11490">
        <v>11489</v>
      </c>
      <c r="B11490">
        <v>36</v>
      </c>
      <c r="C11490">
        <v>103.08</v>
      </c>
      <c r="D11490">
        <v>3710.88</v>
      </c>
      <c r="E11490" t="s">
        <v>17</v>
      </c>
      <c r="F11490" t="s">
        <v>20</v>
      </c>
      <c r="G11490" t="s">
        <v>13</v>
      </c>
      <c r="H11490" t="s">
        <v>15</v>
      </c>
      <c r="I11490" t="s">
        <v>14</v>
      </c>
      <c r="J11490">
        <v>2</v>
      </c>
      <c r="K11490" t="s">
        <v>14</v>
      </c>
    </row>
    <row r="11491" spans="1:11" x14ac:dyDescent="0.35">
      <c r="A11491">
        <v>11490</v>
      </c>
      <c r="B11491">
        <v>64</v>
      </c>
      <c r="C11491">
        <v>47.64</v>
      </c>
      <c r="D11491">
        <v>3048.96</v>
      </c>
      <c r="E11491" t="s">
        <v>11</v>
      </c>
      <c r="F11491" t="s">
        <v>12</v>
      </c>
      <c r="G11491" t="s">
        <v>22</v>
      </c>
      <c r="H11491" t="s">
        <v>14</v>
      </c>
      <c r="I11491" t="s">
        <v>15</v>
      </c>
      <c r="J11491">
        <v>2</v>
      </c>
      <c r="K11491" t="s">
        <v>14</v>
      </c>
    </row>
    <row r="11492" spans="1:11" x14ac:dyDescent="0.35">
      <c r="A11492">
        <v>11491</v>
      </c>
      <c r="B11492">
        <v>13</v>
      </c>
      <c r="C11492">
        <v>56.25</v>
      </c>
      <c r="D11492">
        <v>731.25</v>
      </c>
      <c r="E11492" t="s">
        <v>21</v>
      </c>
      <c r="F11492" t="s">
        <v>18</v>
      </c>
      <c r="G11492" t="s">
        <v>19</v>
      </c>
      <c r="H11492" t="s">
        <v>15</v>
      </c>
      <c r="I11492" t="s">
        <v>14</v>
      </c>
      <c r="J11492">
        <v>1</v>
      </c>
      <c r="K11492" t="s">
        <v>15</v>
      </c>
    </row>
    <row r="11493" spans="1:11" x14ac:dyDescent="0.35">
      <c r="A11493">
        <v>11492</v>
      </c>
      <c r="B11493">
        <v>18</v>
      </c>
      <c r="C11493">
        <v>32.840000000000003</v>
      </c>
      <c r="D11493">
        <v>591.12</v>
      </c>
      <c r="E11493" t="s">
        <v>17</v>
      </c>
      <c r="F11493" t="s">
        <v>12</v>
      </c>
      <c r="G11493" t="s">
        <v>19</v>
      </c>
      <c r="H11493" t="s">
        <v>14</v>
      </c>
      <c r="I11493" t="s">
        <v>14</v>
      </c>
      <c r="J11493">
        <v>4</v>
      </c>
      <c r="K11493" t="s">
        <v>14</v>
      </c>
    </row>
    <row r="11494" spans="1:11" x14ac:dyDescent="0.35">
      <c r="A11494">
        <v>11493</v>
      </c>
      <c r="B11494">
        <v>21</v>
      </c>
      <c r="C11494">
        <v>30.18</v>
      </c>
      <c r="D11494">
        <v>633.78</v>
      </c>
      <c r="E11494" t="s">
        <v>21</v>
      </c>
      <c r="F11494" t="s">
        <v>18</v>
      </c>
      <c r="G11494" t="s">
        <v>19</v>
      </c>
      <c r="H11494" t="s">
        <v>14</v>
      </c>
      <c r="I11494" t="s">
        <v>15</v>
      </c>
      <c r="J11494">
        <v>2</v>
      </c>
      <c r="K11494" t="s">
        <v>14</v>
      </c>
    </row>
    <row r="11495" spans="1:11" x14ac:dyDescent="0.35">
      <c r="A11495">
        <v>11494</v>
      </c>
      <c r="B11495">
        <v>65</v>
      </c>
      <c r="C11495">
        <v>113.21</v>
      </c>
      <c r="D11495">
        <v>7358.65</v>
      </c>
      <c r="E11495" t="s">
        <v>11</v>
      </c>
      <c r="F11495" t="s">
        <v>20</v>
      </c>
      <c r="G11495" t="s">
        <v>22</v>
      </c>
      <c r="H11495" t="s">
        <v>15</v>
      </c>
      <c r="I11495" t="s">
        <v>14</v>
      </c>
      <c r="J11495">
        <v>3</v>
      </c>
      <c r="K11495" t="s">
        <v>15</v>
      </c>
    </row>
    <row r="11496" spans="1:11" x14ac:dyDescent="0.35">
      <c r="A11496">
        <v>11495</v>
      </c>
      <c r="B11496">
        <v>8</v>
      </c>
      <c r="C11496">
        <v>39</v>
      </c>
      <c r="D11496">
        <v>312</v>
      </c>
      <c r="E11496" t="s">
        <v>11</v>
      </c>
      <c r="F11496" t="s">
        <v>20</v>
      </c>
      <c r="G11496" t="s">
        <v>19</v>
      </c>
      <c r="H11496" t="s">
        <v>14</v>
      </c>
      <c r="I11496" t="s">
        <v>15</v>
      </c>
      <c r="J11496">
        <v>4</v>
      </c>
      <c r="K11496" t="s">
        <v>15</v>
      </c>
    </row>
    <row r="11497" spans="1:11" x14ac:dyDescent="0.35">
      <c r="A11497">
        <v>11496</v>
      </c>
      <c r="B11497">
        <v>48</v>
      </c>
      <c r="C11497">
        <v>53.33</v>
      </c>
      <c r="D11497">
        <v>2559.84</v>
      </c>
      <c r="E11497" t="s">
        <v>11</v>
      </c>
      <c r="F11497" t="s">
        <v>20</v>
      </c>
      <c r="G11497" t="s">
        <v>22</v>
      </c>
      <c r="H11497" t="s">
        <v>14</v>
      </c>
      <c r="I11497" t="s">
        <v>14</v>
      </c>
      <c r="J11497">
        <v>1</v>
      </c>
      <c r="K11497" t="s">
        <v>14</v>
      </c>
    </row>
    <row r="11498" spans="1:11" x14ac:dyDescent="0.35">
      <c r="A11498">
        <v>11497</v>
      </c>
      <c r="B11498">
        <v>43</v>
      </c>
      <c r="C11498">
        <v>72.92</v>
      </c>
      <c r="D11498">
        <v>3135.56</v>
      </c>
      <c r="E11498" t="s">
        <v>21</v>
      </c>
      <c r="F11498" t="s">
        <v>18</v>
      </c>
      <c r="G11498" t="s">
        <v>13</v>
      </c>
      <c r="H11498" t="s">
        <v>14</v>
      </c>
      <c r="I11498" t="s">
        <v>14</v>
      </c>
      <c r="J11498">
        <v>1</v>
      </c>
      <c r="K11498" t="s">
        <v>14</v>
      </c>
    </row>
    <row r="11499" spans="1:11" x14ac:dyDescent="0.35">
      <c r="A11499">
        <v>11498</v>
      </c>
      <c r="B11499">
        <v>53</v>
      </c>
      <c r="C11499">
        <v>54.79</v>
      </c>
      <c r="D11499">
        <v>2903.87</v>
      </c>
      <c r="E11499" t="s">
        <v>11</v>
      </c>
      <c r="F11499" t="s">
        <v>20</v>
      </c>
      <c r="G11499" t="s">
        <v>13</v>
      </c>
      <c r="H11499" t="s">
        <v>15</v>
      </c>
      <c r="I11499" t="s">
        <v>15</v>
      </c>
      <c r="J11499">
        <v>3</v>
      </c>
      <c r="K11499" t="s">
        <v>15</v>
      </c>
    </row>
    <row r="11500" spans="1:11" x14ac:dyDescent="0.35">
      <c r="A11500">
        <v>11499</v>
      </c>
      <c r="B11500">
        <v>27</v>
      </c>
      <c r="C11500">
        <v>107.01</v>
      </c>
      <c r="D11500">
        <v>2889.27</v>
      </c>
      <c r="E11500" t="s">
        <v>17</v>
      </c>
      <c r="F11500" t="s">
        <v>18</v>
      </c>
      <c r="G11500" t="s">
        <v>22</v>
      </c>
      <c r="H11500" t="s">
        <v>14</v>
      </c>
      <c r="I11500" t="s">
        <v>15</v>
      </c>
      <c r="J11500">
        <v>0</v>
      </c>
      <c r="K11500" t="s">
        <v>15</v>
      </c>
    </row>
    <row r="11501" spans="1:11" x14ac:dyDescent="0.35">
      <c r="A11501">
        <v>11500</v>
      </c>
      <c r="B11501">
        <v>19</v>
      </c>
      <c r="C11501">
        <v>110.07</v>
      </c>
      <c r="D11501">
        <v>2091.33</v>
      </c>
      <c r="E11501" t="s">
        <v>21</v>
      </c>
      <c r="F11501" t="s">
        <v>18</v>
      </c>
      <c r="G11501" t="s">
        <v>19</v>
      </c>
      <c r="H11501" t="s">
        <v>15</v>
      </c>
      <c r="I11501" t="s">
        <v>14</v>
      </c>
      <c r="J11501">
        <v>2</v>
      </c>
      <c r="K11501" t="s">
        <v>14</v>
      </c>
    </row>
    <row r="11502" spans="1:11" x14ac:dyDescent="0.35">
      <c r="A11502">
        <v>11501</v>
      </c>
      <c r="B11502">
        <v>23</v>
      </c>
      <c r="C11502">
        <v>52.6</v>
      </c>
      <c r="D11502">
        <v>1209.8</v>
      </c>
      <c r="E11502" t="s">
        <v>11</v>
      </c>
      <c r="F11502" t="s">
        <v>18</v>
      </c>
      <c r="G11502" t="s">
        <v>19</v>
      </c>
      <c r="H11502" t="s">
        <v>14</v>
      </c>
      <c r="I11502" t="s">
        <v>15</v>
      </c>
      <c r="J11502">
        <v>1</v>
      </c>
      <c r="K11502" t="s">
        <v>14</v>
      </c>
    </row>
    <row r="11503" spans="1:11" x14ac:dyDescent="0.35">
      <c r="A11503">
        <v>11502</v>
      </c>
      <c r="B11503">
        <v>50</v>
      </c>
      <c r="C11503">
        <v>29.2</v>
      </c>
      <c r="D11503">
        <v>1460</v>
      </c>
      <c r="E11503" t="s">
        <v>11</v>
      </c>
      <c r="F11503" t="s">
        <v>18</v>
      </c>
      <c r="G11503" t="s">
        <v>19</v>
      </c>
      <c r="H11503" t="s">
        <v>14</v>
      </c>
      <c r="I11503" t="s">
        <v>14</v>
      </c>
      <c r="J11503">
        <v>1</v>
      </c>
      <c r="K11503" t="s">
        <v>14</v>
      </c>
    </row>
    <row r="11504" spans="1:11" x14ac:dyDescent="0.35">
      <c r="A11504">
        <v>11503</v>
      </c>
      <c r="B11504">
        <v>51</v>
      </c>
      <c r="C11504">
        <v>41.02</v>
      </c>
      <c r="D11504">
        <v>2092.02</v>
      </c>
      <c r="E11504" t="s">
        <v>17</v>
      </c>
      <c r="F11504" t="s">
        <v>20</v>
      </c>
      <c r="G11504" t="s">
        <v>13</v>
      </c>
      <c r="H11504" t="s">
        <v>14</v>
      </c>
      <c r="I11504" t="s">
        <v>15</v>
      </c>
      <c r="J11504">
        <v>4</v>
      </c>
      <c r="K11504" t="s">
        <v>14</v>
      </c>
    </row>
    <row r="11505" spans="1:11" x14ac:dyDescent="0.35">
      <c r="A11505">
        <v>11504</v>
      </c>
      <c r="B11505">
        <v>43</v>
      </c>
      <c r="C11505">
        <v>67.44</v>
      </c>
      <c r="D11505">
        <v>2899.92</v>
      </c>
      <c r="E11505" t="s">
        <v>17</v>
      </c>
      <c r="F11505" t="s">
        <v>20</v>
      </c>
      <c r="G11505" t="s">
        <v>19</v>
      </c>
      <c r="H11505" t="s">
        <v>14</v>
      </c>
      <c r="I11505" t="s">
        <v>14</v>
      </c>
      <c r="J11505">
        <v>0</v>
      </c>
      <c r="K11505" t="s">
        <v>14</v>
      </c>
    </row>
    <row r="11506" spans="1:11" x14ac:dyDescent="0.35">
      <c r="A11506">
        <v>11505</v>
      </c>
      <c r="B11506">
        <v>51</v>
      </c>
      <c r="C11506">
        <v>48.85</v>
      </c>
      <c r="D11506">
        <v>2491.35</v>
      </c>
      <c r="E11506" t="s">
        <v>17</v>
      </c>
      <c r="F11506" t="s">
        <v>12</v>
      </c>
      <c r="G11506" t="s">
        <v>22</v>
      </c>
      <c r="H11506" t="s">
        <v>14</v>
      </c>
      <c r="I11506" t="s">
        <v>15</v>
      </c>
      <c r="J11506">
        <v>1</v>
      </c>
      <c r="K11506" t="s">
        <v>14</v>
      </c>
    </row>
    <row r="11507" spans="1:11" x14ac:dyDescent="0.35">
      <c r="A11507">
        <v>11506</v>
      </c>
      <c r="B11507">
        <v>69</v>
      </c>
      <c r="C11507">
        <v>65.349999999999994</v>
      </c>
      <c r="D11507">
        <v>4509.1499999999996</v>
      </c>
      <c r="E11507" t="s">
        <v>11</v>
      </c>
      <c r="F11507" t="s">
        <v>20</v>
      </c>
      <c r="G11507" t="s">
        <v>19</v>
      </c>
      <c r="H11507" t="s">
        <v>14</v>
      </c>
      <c r="I11507" t="s">
        <v>14</v>
      </c>
      <c r="J11507">
        <v>4</v>
      </c>
      <c r="K11507" t="s">
        <v>14</v>
      </c>
    </row>
    <row r="11508" spans="1:11" x14ac:dyDescent="0.35">
      <c r="A11508">
        <v>11507</v>
      </c>
      <c r="B11508">
        <v>41</v>
      </c>
      <c r="C11508">
        <v>95.87</v>
      </c>
      <c r="D11508">
        <v>3930.67</v>
      </c>
      <c r="E11508" t="s">
        <v>17</v>
      </c>
      <c r="F11508" t="s">
        <v>18</v>
      </c>
      <c r="G11508" t="s">
        <v>19</v>
      </c>
      <c r="H11508" t="s">
        <v>14</v>
      </c>
      <c r="I11508" t="s">
        <v>15</v>
      </c>
      <c r="J11508">
        <v>2</v>
      </c>
      <c r="K11508" t="s">
        <v>14</v>
      </c>
    </row>
    <row r="11509" spans="1:11" x14ac:dyDescent="0.35">
      <c r="A11509">
        <v>11508</v>
      </c>
      <c r="B11509">
        <v>72</v>
      </c>
      <c r="C11509">
        <v>62.06</v>
      </c>
      <c r="D11509">
        <v>4468.32</v>
      </c>
      <c r="E11509" t="s">
        <v>11</v>
      </c>
      <c r="F11509" t="s">
        <v>16</v>
      </c>
      <c r="G11509" t="s">
        <v>19</v>
      </c>
      <c r="H11509" t="s">
        <v>14</v>
      </c>
      <c r="I11509" t="s">
        <v>14</v>
      </c>
      <c r="J11509">
        <v>1</v>
      </c>
      <c r="K11509" t="s">
        <v>14</v>
      </c>
    </row>
    <row r="11510" spans="1:11" x14ac:dyDescent="0.35">
      <c r="A11510">
        <v>11509</v>
      </c>
      <c r="B11510">
        <v>11</v>
      </c>
      <c r="C11510">
        <v>39.700000000000003</v>
      </c>
      <c r="D11510">
        <v>436.7</v>
      </c>
      <c r="E11510" t="s">
        <v>11</v>
      </c>
      <c r="F11510" t="s">
        <v>18</v>
      </c>
      <c r="G11510" t="s">
        <v>19</v>
      </c>
      <c r="H11510" t="s">
        <v>15</v>
      </c>
      <c r="I11510" t="s">
        <v>15</v>
      </c>
      <c r="J11510">
        <v>4</v>
      </c>
      <c r="K11510" t="s">
        <v>14</v>
      </c>
    </row>
    <row r="11511" spans="1:11" x14ac:dyDescent="0.35">
      <c r="A11511">
        <v>11510</v>
      </c>
      <c r="B11511">
        <v>52</v>
      </c>
      <c r="C11511">
        <v>55.8</v>
      </c>
      <c r="D11511">
        <v>2901.6</v>
      </c>
      <c r="E11511" t="s">
        <v>11</v>
      </c>
      <c r="F11511" t="s">
        <v>16</v>
      </c>
      <c r="G11511" t="s">
        <v>19</v>
      </c>
      <c r="H11511" t="s">
        <v>15</v>
      </c>
      <c r="I11511" t="s">
        <v>14</v>
      </c>
      <c r="J11511">
        <v>2</v>
      </c>
      <c r="K11511" t="s">
        <v>14</v>
      </c>
    </row>
    <row r="11512" spans="1:11" x14ac:dyDescent="0.35">
      <c r="A11512">
        <v>11511</v>
      </c>
      <c r="B11512">
        <v>23</v>
      </c>
      <c r="C11512">
        <v>94.3</v>
      </c>
      <c r="D11512">
        <v>2168.9</v>
      </c>
      <c r="E11512" t="s">
        <v>21</v>
      </c>
      <c r="F11512" t="s">
        <v>18</v>
      </c>
      <c r="G11512" t="s">
        <v>13</v>
      </c>
      <c r="H11512" t="s">
        <v>15</v>
      </c>
      <c r="I11512" t="s">
        <v>14</v>
      </c>
      <c r="J11512">
        <v>1</v>
      </c>
      <c r="K11512" t="s">
        <v>14</v>
      </c>
    </row>
    <row r="11513" spans="1:11" x14ac:dyDescent="0.35">
      <c r="A11513">
        <v>11512</v>
      </c>
      <c r="B11513">
        <v>49</v>
      </c>
      <c r="C11513">
        <v>62.41</v>
      </c>
      <c r="D11513">
        <v>3058.09</v>
      </c>
      <c r="E11513" t="s">
        <v>11</v>
      </c>
      <c r="F11513" t="s">
        <v>16</v>
      </c>
      <c r="G11513" t="s">
        <v>19</v>
      </c>
      <c r="H11513" t="s">
        <v>15</v>
      </c>
      <c r="I11513" t="s">
        <v>14</v>
      </c>
      <c r="J11513">
        <v>2</v>
      </c>
      <c r="K11513" t="s">
        <v>14</v>
      </c>
    </row>
    <row r="11514" spans="1:11" x14ac:dyDescent="0.35">
      <c r="A11514">
        <v>11513</v>
      </c>
      <c r="B11514">
        <v>38</v>
      </c>
      <c r="C11514">
        <v>44.95</v>
      </c>
      <c r="D11514">
        <v>1708.1</v>
      </c>
      <c r="E11514" t="s">
        <v>11</v>
      </c>
      <c r="F11514" t="s">
        <v>16</v>
      </c>
      <c r="G11514" t="s">
        <v>22</v>
      </c>
      <c r="H11514" t="s">
        <v>14</v>
      </c>
      <c r="I11514" t="s">
        <v>15</v>
      </c>
      <c r="J11514">
        <v>1</v>
      </c>
      <c r="K11514" t="s">
        <v>14</v>
      </c>
    </row>
    <row r="11515" spans="1:11" x14ac:dyDescent="0.35">
      <c r="A11515">
        <v>11514</v>
      </c>
      <c r="B11515">
        <v>47</v>
      </c>
      <c r="C11515">
        <v>62.74</v>
      </c>
      <c r="D11515">
        <v>2948.78</v>
      </c>
      <c r="E11515" t="s">
        <v>11</v>
      </c>
      <c r="F11515" t="s">
        <v>12</v>
      </c>
      <c r="G11515" t="s">
        <v>19</v>
      </c>
      <c r="H11515" t="s">
        <v>15</v>
      </c>
      <c r="I11515" t="s">
        <v>14</v>
      </c>
      <c r="J11515">
        <v>5</v>
      </c>
      <c r="K11515" t="s">
        <v>14</v>
      </c>
    </row>
    <row r="11516" spans="1:11" x14ac:dyDescent="0.35">
      <c r="A11516">
        <v>11515</v>
      </c>
      <c r="B11516">
        <v>72</v>
      </c>
      <c r="C11516">
        <v>65.48</v>
      </c>
      <c r="D11516">
        <v>4714.5600000000004</v>
      </c>
      <c r="E11516" t="s">
        <v>21</v>
      </c>
      <c r="F11516" t="s">
        <v>16</v>
      </c>
      <c r="G11516" t="s">
        <v>19</v>
      </c>
      <c r="H11516" t="s">
        <v>15</v>
      </c>
      <c r="I11516" t="s">
        <v>15</v>
      </c>
      <c r="J11516">
        <v>2</v>
      </c>
      <c r="K11516" t="s">
        <v>14</v>
      </c>
    </row>
    <row r="11517" spans="1:11" x14ac:dyDescent="0.35">
      <c r="A11517">
        <v>11516</v>
      </c>
      <c r="B11517">
        <v>7</v>
      </c>
      <c r="C11517">
        <v>49.64</v>
      </c>
      <c r="D11517">
        <v>347.48</v>
      </c>
      <c r="E11517" t="s">
        <v>11</v>
      </c>
      <c r="F11517" t="s">
        <v>12</v>
      </c>
      <c r="G11517" t="s">
        <v>19</v>
      </c>
      <c r="H11517" t="s">
        <v>15</v>
      </c>
      <c r="I11517" t="s">
        <v>15</v>
      </c>
      <c r="J11517">
        <v>2</v>
      </c>
      <c r="K11517" t="s">
        <v>14</v>
      </c>
    </row>
    <row r="11518" spans="1:11" x14ac:dyDescent="0.35">
      <c r="A11518">
        <v>11517</v>
      </c>
      <c r="B11518">
        <v>66</v>
      </c>
      <c r="C11518">
        <v>119.57</v>
      </c>
      <c r="D11518">
        <v>7891.62</v>
      </c>
      <c r="E11518" t="s">
        <v>11</v>
      </c>
      <c r="F11518" t="s">
        <v>18</v>
      </c>
      <c r="G11518" t="s">
        <v>19</v>
      </c>
      <c r="H11518" t="s">
        <v>14</v>
      </c>
      <c r="I11518" t="s">
        <v>14</v>
      </c>
      <c r="J11518">
        <v>1</v>
      </c>
      <c r="K11518" t="s">
        <v>15</v>
      </c>
    </row>
    <row r="11519" spans="1:11" x14ac:dyDescent="0.35">
      <c r="A11519">
        <v>11518</v>
      </c>
      <c r="B11519">
        <v>62</v>
      </c>
      <c r="C11519">
        <v>96.76</v>
      </c>
      <c r="D11519">
        <v>5999.12</v>
      </c>
      <c r="E11519" t="s">
        <v>21</v>
      </c>
      <c r="F11519" t="s">
        <v>18</v>
      </c>
      <c r="G11519" t="s">
        <v>13</v>
      </c>
      <c r="H11519" t="s">
        <v>15</v>
      </c>
      <c r="I11519" t="s">
        <v>15</v>
      </c>
      <c r="J11519">
        <v>2</v>
      </c>
      <c r="K11519" t="s">
        <v>14</v>
      </c>
    </row>
    <row r="11520" spans="1:11" x14ac:dyDescent="0.35">
      <c r="A11520">
        <v>11519</v>
      </c>
      <c r="B11520">
        <v>29</v>
      </c>
      <c r="C11520">
        <v>89.25</v>
      </c>
      <c r="D11520">
        <v>2588.25</v>
      </c>
      <c r="E11520" t="s">
        <v>11</v>
      </c>
      <c r="F11520" t="s">
        <v>16</v>
      </c>
      <c r="G11520" t="s">
        <v>13</v>
      </c>
      <c r="H11520" t="s">
        <v>14</v>
      </c>
      <c r="I11520" t="s">
        <v>14</v>
      </c>
      <c r="J11520">
        <v>0</v>
      </c>
      <c r="K11520" t="s">
        <v>15</v>
      </c>
    </row>
    <row r="11521" spans="1:11" x14ac:dyDescent="0.35">
      <c r="A11521">
        <v>11520</v>
      </c>
      <c r="B11521">
        <v>38</v>
      </c>
      <c r="C11521">
        <v>105.49</v>
      </c>
      <c r="D11521">
        <v>4008.62</v>
      </c>
      <c r="E11521" t="s">
        <v>17</v>
      </c>
      <c r="F11521" t="s">
        <v>18</v>
      </c>
      <c r="G11521" t="s">
        <v>19</v>
      </c>
      <c r="H11521" t="s">
        <v>15</v>
      </c>
      <c r="I11521" t="s">
        <v>14</v>
      </c>
      <c r="J11521">
        <v>0</v>
      </c>
      <c r="K11521" t="s">
        <v>14</v>
      </c>
    </row>
    <row r="11522" spans="1:11" x14ac:dyDescent="0.35">
      <c r="A11522">
        <v>11521</v>
      </c>
      <c r="B11522">
        <v>33</v>
      </c>
      <c r="C11522">
        <v>86.64</v>
      </c>
      <c r="D11522">
        <v>2859.12</v>
      </c>
      <c r="E11522" t="s">
        <v>11</v>
      </c>
      <c r="F11522" t="s">
        <v>20</v>
      </c>
      <c r="G11522" t="s">
        <v>13</v>
      </c>
      <c r="H11522" t="s">
        <v>15</v>
      </c>
      <c r="I11522" t="s">
        <v>14</v>
      </c>
      <c r="J11522">
        <v>0</v>
      </c>
      <c r="K11522" t="s">
        <v>15</v>
      </c>
    </row>
    <row r="11523" spans="1:11" x14ac:dyDescent="0.35">
      <c r="A11523">
        <v>11522</v>
      </c>
      <c r="B11523">
        <v>29</v>
      </c>
      <c r="C11523">
        <v>99.1</v>
      </c>
      <c r="D11523">
        <v>2873.9</v>
      </c>
      <c r="E11523" t="s">
        <v>11</v>
      </c>
      <c r="F11523" t="s">
        <v>20</v>
      </c>
      <c r="G11523" t="s">
        <v>13</v>
      </c>
      <c r="H11523" t="s">
        <v>15</v>
      </c>
      <c r="I11523" t="s">
        <v>15</v>
      </c>
      <c r="J11523">
        <v>2</v>
      </c>
      <c r="K11523" t="s">
        <v>14</v>
      </c>
    </row>
    <row r="11524" spans="1:11" x14ac:dyDescent="0.35">
      <c r="A11524">
        <v>11523</v>
      </c>
      <c r="B11524">
        <v>23</v>
      </c>
      <c r="C11524">
        <v>61.25</v>
      </c>
      <c r="D11524">
        <v>1408.75</v>
      </c>
      <c r="E11524" t="s">
        <v>11</v>
      </c>
      <c r="F11524" t="s">
        <v>20</v>
      </c>
      <c r="G11524" t="s">
        <v>19</v>
      </c>
      <c r="H11524" t="s">
        <v>15</v>
      </c>
      <c r="I11524" t="s">
        <v>14</v>
      </c>
      <c r="J11524">
        <v>1</v>
      </c>
      <c r="K11524" t="s">
        <v>14</v>
      </c>
    </row>
    <row r="11525" spans="1:11" x14ac:dyDescent="0.35">
      <c r="A11525">
        <v>11524</v>
      </c>
      <c r="B11525">
        <v>3</v>
      </c>
      <c r="C11525">
        <v>70.040000000000006</v>
      </c>
      <c r="D11525">
        <v>210.12</v>
      </c>
      <c r="E11525" t="s">
        <v>21</v>
      </c>
      <c r="F11525" t="s">
        <v>18</v>
      </c>
      <c r="G11525" t="s">
        <v>13</v>
      </c>
      <c r="H11525" t="s">
        <v>14</v>
      </c>
      <c r="I11525" t="s">
        <v>15</v>
      </c>
      <c r="J11525">
        <v>0</v>
      </c>
      <c r="K11525" t="s">
        <v>14</v>
      </c>
    </row>
    <row r="11526" spans="1:11" x14ac:dyDescent="0.35">
      <c r="A11526">
        <v>11525</v>
      </c>
      <c r="B11526">
        <v>45</v>
      </c>
      <c r="C11526">
        <v>24.7</v>
      </c>
      <c r="D11526">
        <v>1111.5</v>
      </c>
      <c r="E11526" t="s">
        <v>11</v>
      </c>
      <c r="F11526" t="s">
        <v>20</v>
      </c>
      <c r="G11526" t="s">
        <v>13</v>
      </c>
      <c r="H11526" t="s">
        <v>14</v>
      </c>
      <c r="I11526" t="s">
        <v>15</v>
      </c>
      <c r="J11526">
        <v>2</v>
      </c>
      <c r="K11526" t="s">
        <v>14</v>
      </c>
    </row>
    <row r="11527" spans="1:11" x14ac:dyDescent="0.35">
      <c r="A11527">
        <v>11526</v>
      </c>
      <c r="B11527">
        <v>8</v>
      </c>
      <c r="C11527">
        <v>48.06</v>
      </c>
      <c r="D11527">
        <v>384.48</v>
      </c>
      <c r="E11527" t="s">
        <v>11</v>
      </c>
      <c r="F11527" t="s">
        <v>12</v>
      </c>
      <c r="G11527" t="s">
        <v>19</v>
      </c>
      <c r="H11527" t="s">
        <v>14</v>
      </c>
      <c r="I11527" t="s">
        <v>15</v>
      </c>
      <c r="J11527">
        <v>2</v>
      </c>
      <c r="K11527" t="s">
        <v>14</v>
      </c>
    </row>
    <row r="11528" spans="1:11" x14ac:dyDescent="0.35">
      <c r="A11528">
        <v>11527</v>
      </c>
      <c r="B11528">
        <v>29</v>
      </c>
      <c r="C11528">
        <v>56.8</v>
      </c>
      <c r="D11528">
        <v>1647.2</v>
      </c>
      <c r="E11528" t="s">
        <v>21</v>
      </c>
      <c r="F11528" t="s">
        <v>18</v>
      </c>
      <c r="G11528" t="s">
        <v>13</v>
      </c>
      <c r="H11528" t="s">
        <v>14</v>
      </c>
      <c r="I11528" t="s">
        <v>14</v>
      </c>
      <c r="J11528">
        <v>1</v>
      </c>
      <c r="K11528" t="s">
        <v>14</v>
      </c>
    </row>
    <row r="11529" spans="1:11" x14ac:dyDescent="0.35">
      <c r="A11529">
        <v>11528</v>
      </c>
      <c r="B11529">
        <v>2</v>
      </c>
      <c r="C11529">
        <v>82.55</v>
      </c>
      <c r="D11529">
        <v>165.1</v>
      </c>
      <c r="E11529" t="s">
        <v>21</v>
      </c>
      <c r="F11529" t="s">
        <v>20</v>
      </c>
      <c r="G11529" t="s">
        <v>22</v>
      </c>
      <c r="H11529" t="s">
        <v>15</v>
      </c>
      <c r="I11529" t="s">
        <v>14</v>
      </c>
      <c r="J11529">
        <v>3</v>
      </c>
      <c r="K11529" t="s">
        <v>15</v>
      </c>
    </row>
    <row r="11530" spans="1:11" x14ac:dyDescent="0.35">
      <c r="A11530">
        <v>11529</v>
      </c>
      <c r="B11530">
        <v>50</v>
      </c>
      <c r="C11530">
        <v>66.42</v>
      </c>
      <c r="D11530">
        <v>3321</v>
      </c>
      <c r="E11530" t="s">
        <v>11</v>
      </c>
      <c r="F11530" t="s">
        <v>18</v>
      </c>
      <c r="G11530" t="s">
        <v>19</v>
      </c>
      <c r="H11530" t="s">
        <v>14</v>
      </c>
      <c r="I11530" t="s">
        <v>14</v>
      </c>
      <c r="J11530">
        <v>3</v>
      </c>
      <c r="K11530" t="s">
        <v>14</v>
      </c>
    </row>
    <row r="11531" spans="1:11" x14ac:dyDescent="0.35">
      <c r="A11531">
        <v>11530</v>
      </c>
      <c r="B11531">
        <v>65</v>
      </c>
      <c r="C11531">
        <v>80.78</v>
      </c>
      <c r="D11531">
        <v>5250.7</v>
      </c>
      <c r="E11531" t="s">
        <v>11</v>
      </c>
      <c r="F11531" t="s">
        <v>20</v>
      </c>
      <c r="G11531" t="s">
        <v>19</v>
      </c>
      <c r="H11531" t="s">
        <v>15</v>
      </c>
      <c r="I11531" t="s">
        <v>14</v>
      </c>
      <c r="J11531">
        <v>4</v>
      </c>
      <c r="K11531" t="s">
        <v>14</v>
      </c>
    </row>
    <row r="11532" spans="1:11" x14ac:dyDescent="0.35">
      <c r="A11532">
        <v>11531</v>
      </c>
      <c r="B11532">
        <v>20</v>
      </c>
      <c r="C11532">
        <v>91.33</v>
      </c>
      <c r="D11532">
        <v>1826.6</v>
      </c>
      <c r="E11532" t="s">
        <v>11</v>
      </c>
      <c r="F11532" t="s">
        <v>12</v>
      </c>
      <c r="G11532" t="s">
        <v>13</v>
      </c>
      <c r="H11532" t="s">
        <v>15</v>
      </c>
      <c r="I11532" t="s">
        <v>14</v>
      </c>
      <c r="J11532">
        <v>0</v>
      </c>
      <c r="K11532" t="s">
        <v>14</v>
      </c>
    </row>
    <row r="11533" spans="1:11" x14ac:dyDescent="0.35">
      <c r="A11533">
        <v>11532</v>
      </c>
      <c r="B11533">
        <v>52</v>
      </c>
      <c r="C11533">
        <v>24.27</v>
      </c>
      <c r="D11533">
        <v>1262.04</v>
      </c>
      <c r="E11533" t="s">
        <v>17</v>
      </c>
      <c r="F11533" t="s">
        <v>16</v>
      </c>
      <c r="G11533" t="s">
        <v>19</v>
      </c>
      <c r="H11533" t="s">
        <v>14</v>
      </c>
      <c r="I11533" t="s">
        <v>15</v>
      </c>
      <c r="J11533">
        <v>3</v>
      </c>
      <c r="K11533" t="s">
        <v>14</v>
      </c>
    </row>
    <row r="11534" spans="1:11" x14ac:dyDescent="0.35">
      <c r="A11534">
        <v>11533</v>
      </c>
      <c r="B11534">
        <v>37</v>
      </c>
      <c r="C11534">
        <v>45.83</v>
      </c>
      <c r="D11534">
        <v>1695.71</v>
      </c>
      <c r="E11534" t="s">
        <v>11</v>
      </c>
      <c r="F11534" t="s">
        <v>12</v>
      </c>
      <c r="G11534" t="s">
        <v>13</v>
      </c>
      <c r="H11534" t="s">
        <v>14</v>
      </c>
      <c r="I11534" t="s">
        <v>15</v>
      </c>
      <c r="J11534">
        <v>3</v>
      </c>
      <c r="K11534" t="s">
        <v>15</v>
      </c>
    </row>
    <row r="11535" spans="1:11" x14ac:dyDescent="0.35">
      <c r="A11535">
        <v>11534</v>
      </c>
      <c r="B11535">
        <v>72</v>
      </c>
      <c r="C11535">
        <v>37.090000000000003</v>
      </c>
      <c r="D11535">
        <v>2670.48</v>
      </c>
      <c r="E11535" t="s">
        <v>17</v>
      </c>
      <c r="F11535" t="s">
        <v>16</v>
      </c>
      <c r="G11535" t="s">
        <v>19</v>
      </c>
      <c r="H11535" t="s">
        <v>15</v>
      </c>
      <c r="I11535" t="s">
        <v>14</v>
      </c>
      <c r="J11535">
        <v>4</v>
      </c>
      <c r="K11535" t="s">
        <v>14</v>
      </c>
    </row>
    <row r="11536" spans="1:11" x14ac:dyDescent="0.35">
      <c r="A11536">
        <v>11535</v>
      </c>
      <c r="B11536">
        <v>27</v>
      </c>
      <c r="C11536">
        <v>38.75</v>
      </c>
      <c r="D11536">
        <v>1046.25</v>
      </c>
      <c r="E11536" t="s">
        <v>11</v>
      </c>
      <c r="F11536" t="s">
        <v>20</v>
      </c>
      <c r="G11536" t="s">
        <v>22</v>
      </c>
      <c r="H11536" t="s">
        <v>14</v>
      </c>
      <c r="I11536" t="s">
        <v>15</v>
      </c>
      <c r="J11536">
        <v>2</v>
      </c>
      <c r="K11536" t="s">
        <v>14</v>
      </c>
    </row>
    <row r="11537" spans="1:11" x14ac:dyDescent="0.35">
      <c r="A11537">
        <v>11536</v>
      </c>
      <c r="B11537">
        <v>47</v>
      </c>
      <c r="C11537">
        <v>70.31</v>
      </c>
      <c r="D11537">
        <v>3304.57</v>
      </c>
      <c r="E11537" t="s">
        <v>11</v>
      </c>
      <c r="F11537" t="s">
        <v>12</v>
      </c>
      <c r="G11537" t="s">
        <v>22</v>
      </c>
      <c r="H11537" t="s">
        <v>15</v>
      </c>
      <c r="I11537" t="s">
        <v>14</v>
      </c>
      <c r="J11537">
        <v>3</v>
      </c>
      <c r="K11537" t="s">
        <v>14</v>
      </c>
    </row>
    <row r="11538" spans="1:11" x14ac:dyDescent="0.35">
      <c r="A11538">
        <v>11537</v>
      </c>
      <c r="B11538">
        <v>6</v>
      </c>
      <c r="C11538">
        <v>94</v>
      </c>
      <c r="D11538">
        <v>564</v>
      </c>
      <c r="E11538" t="s">
        <v>17</v>
      </c>
      <c r="F11538" t="s">
        <v>16</v>
      </c>
      <c r="G11538" t="s">
        <v>19</v>
      </c>
      <c r="H11538" t="s">
        <v>15</v>
      </c>
      <c r="I11538" t="s">
        <v>14</v>
      </c>
      <c r="J11538">
        <v>1</v>
      </c>
      <c r="K11538" t="s">
        <v>15</v>
      </c>
    </row>
    <row r="11539" spans="1:11" x14ac:dyDescent="0.35">
      <c r="A11539">
        <v>11538</v>
      </c>
      <c r="B11539">
        <v>60</v>
      </c>
      <c r="C11539">
        <v>47.28</v>
      </c>
      <c r="D11539">
        <v>2836.8</v>
      </c>
      <c r="E11539" t="s">
        <v>17</v>
      </c>
      <c r="F11539" t="s">
        <v>12</v>
      </c>
      <c r="G11539" t="s">
        <v>22</v>
      </c>
      <c r="H11539" t="s">
        <v>15</v>
      </c>
      <c r="I11539" t="s">
        <v>14</v>
      </c>
      <c r="J11539">
        <v>0</v>
      </c>
      <c r="K11539" t="s">
        <v>14</v>
      </c>
    </row>
    <row r="11540" spans="1:11" x14ac:dyDescent="0.35">
      <c r="A11540">
        <v>11539</v>
      </c>
      <c r="B11540">
        <v>45</v>
      </c>
      <c r="C11540">
        <v>102.44</v>
      </c>
      <c r="D11540">
        <v>4609.8</v>
      </c>
      <c r="E11540" t="s">
        <v>17</v>
      </c>
      <c r="F11540" t="s">
        <v>18</v>
      </c>
      <c r="G11540" t="s">
        <v>19</v>
      </c>
      <c r="H11540" t="s">
        <v>15</v>
      </c>
      <c r="I11540" t="s">
        <v>14</v>
      </c>
      <c r="J11540">
        <v>1</v>
      </c>
      <c r="K11540" t="s">
        <v>14</v>
      </c>
    </row>
    <row r="11541" spans="1:11" x14ac:dyDescent="0.35">
      <c r="A11541">
        <v>11540</v>
      </c>
      <c r="B11541">
        <v>44</v>
      </c>
      <c r="C11541">
        <v>109.25</v>
      </c>
      <c r="D11541">
        <v>4807</v>
      </c>
      <c r="E11541" t="s">
        <v>17</v>
      </c>
      <c r="F11541" t="s">
        <v>16</v>
      </c>
      <c r="G11541" t="s">
        <v>13</v>
      </c>
      <c r="H11541" t="s">
        <v>14</v>
      </c>
      <c r="I11541" t="s">
        <v>15</v>
      </c>
      <c r="J11541">
        <v>1</v>
      </c>
      <c r="K11541" t="s">
        <v>14</v>
      </c>
    </row>
    <row r="11542" spans="1:11" x14ac:dyDescent="0.35">
      <c r="A11542">
        <v>11541</v>
      </c>
      <c r="B11542">
        <v>18</v>
      </c>
      <c r="C11542">
        <v>55.05</v>
      </c>
      <c r="D11542">
        <v>990.9</v>
      </c>
      <c r="E11542" t="s">
        <v>11</v>
      </c>
      <c r="F11542" t="s">
        <v>20</v>
      </c>
      <c r="G11542" t="s">
        <v>13</v>
      </c>
      <c r="H11542" t="s">
        <v>14</v>
      </c>
      <c r="I11542" t="s">
        <v>14</v>
      </c>
      <c r="J11542">
        <v>0</v>
      </c>
      <c r="K11542" t="s">
        <v>14</v>
      </c>
    </row>
    <row r="11543" spans="1:11" x14ac:dyDescent="0.35">
      <c r="A11543">
        <v>11542</v>
      </c>
      <c r="B11543">
        <v>65</v>
      </c>
      <c r="C11543">
        <v>88.14</v>
      </c>
      <c r="D11543">
        <v>5729.1</v>
      </c>
      <c r="E11543" t="s">
        <v>17</v>
      </c>
      <c r="F11543" t="s">
        <v>18</v>
      </c>
      <c r="G11543" t="s">
        <v>19</v>
      </c>
      <c r="H11543" t="s">
        <v>14</v>
      </c>
      <c r="I11543" t="s">
        <v>15</v>
      </c>
      <c r="J11543">
        <v>2</v>
      </c>
      <c r="K11543" t="s">
        <v>14</v>
      </c>
    </row>
    <row r="11544" spans="1:11" x14ac:dyDescent="0.35">
      <c r="A11544">
        <v>11543</v>
      </c>
      <c r="B11544">
        <v>25</v>
      </c>
      <c r="C11544">
        <v>31.7</v>
      </c>
      <c r="D11544">
        <v>792.5</v>
      </c>
      <c r="E11544" t="s">
        <v>21</v>
      </c>
      <c r="F11544" t="s">
        <v>20</v>
      </c>
      <c r="G11544" t="s">
        <v>13</v>
      </c>
      <c r="H11544" t="s">
        <v>14</v>
      </c>
      <c r="I11544" t="s">
        <v>15</v>
      </c>
      <c r="J11544">
        <v>0</v>
      </c>
      <c r="K11544" t="s">
        <v>15</v>
      </c>
    </row>
    <row r="11545" spans="1:11" x14ac:dyDescent="0.35">
      <c r="A11545">
        <v>11544</v>
      </c>
      <c r="B11545">
        <v>27</v>
      </c>
      <c r="C11545">
        <v>94.4</v>
      </c>
      <c r="D11545">
        <v>2548.8000000000002</v>
      </c>
      <c r="E11545" t="s">
        <v>11</v>
      </c>
      <c r="F11545" t="s">
        <v>20</v>
      </c>
      <c r="G11545" t="s">
        <v>19</v>
      </c>
      <c r="H11545" t="s">
        <v>14</v>
      </c>
      <c r="I11545" t="s">
        <v>14</v>
      </c>
      <c r="J11545">
        <v>1</v>
      </c>
      <c r="K11545" t="s">
        <v>15</v>
      </c>
    </row>
    <row r="11546" spans="1:11" x14ac:dyDescent="0.35">
      <c r="A11546">
        <v>11545</v>
      </c>
      <c r="B11546">
        <v>7</v>
      </c>
      <c r="C11546">
        <v>36.5</v>
      </c>
      <c r="D11546">
        <v>255.5</v>
      </c>
      <c r="E11546" t="s">
        <v>11</v>
      </c>
      <c r="F11546" t="s">
        <v>18</v>
      </c>
      <c r="G11546" t="s">
        <v>19</v>
      </c>
      <c r="H11546" t="s">
        <v>15</v>
      </c>
      <c r="I11546" t="s">
        <v>15</v>
      </c>
      <c r="J11546">
        <v>0</v>
      </c>
      <c r="K11546" t="s">
        <v>14</v>
      </c>
    </row>
    <row r="11547" spans="1:11" x14ac:dyDescent="0.35">
      <c r="A11547">
        <v>11546</v>
      </c>
      <c r="B11547">
        <v>44</v>
      </c>
      <c r="C11547">
        <v>88.74</v>
      </c>
      <c r="D11547">
        <v>3904.56</v>
      </c>
      <c r="E11547" t="s">
        <v>17</v>
      </c>
      <c r="F11547" t="s">
        <v>16</v>
      </c>
      <c r="G11547" t="s">
        <v>13</v>
      </c>
      <c r="H11547" t="s">
        <v>14</v>
      </c>
      <c r="I11547" t="s">
        <v>14</v>
      </c>
      <c r="J11547">
        <v>4</v>
      </c>
      <c r="K11547" t="s">
        <v>15</v>
      </c>
    </row>
    <row r="11548" spans="1:11" x14ac:dyDescent="0.35">
      <c r="A11548">
        <v>11547</v>
      </c>
      <c r="B11548">
        <v>29</v>
      </c>
      <c r="C11548">
        <v>62.19</v>
      </c>
      <c r="D11548">
        <v>1803.51</v>
      </c>
      <c r="E11548" t="s">
        <v>11</v>
      </c>
      <c r="F11548" t="s">
        <v>18</v>
      </c>
      <c r="G11548" t="s">
        <v>19</v>
      </c>
      <c r="H11548" t="s">
        <v>14</v>
      </c>
      <c r="I11548" t="s">
        <v>15</v>
      </c>
      <c r="J11548">
        <v>3</v>
      </c>
      <c r="K11548" t="s">
        <v>14</v>
      </c>
    </row>
    <row r="11549" spans="1:11" x14ac:dyDescent="0.35">
      <c r="A11549">
        <v>11548</v>
      </c>
      <c r="B11549">
        <v>44</v>
      </c>
      <c r="C11549">
        <v>112.85</v>
      </c>
      <c r="D11549">
        <v>4965.3999999999996</v>
      </c>
      <c r="E11549" t="s">
        <v>11</v>
      </c>
      <c r="F11549" t="s">
        <v>20</v>
      </c>
      <c r="G11549" t="s">
        <v>19</v>
      </c>
      <c r="H11549" t="s">
        <v>15</v>
      </c>
      <c r="I11549" t="s">
        <v>15</v>
      </c>
      <c r="J11549">
        <v>0</v>
      </c>
      <c r="K11549" t="s">
        <v>14</v>
      </c>
    </row>
    <row r="11550" spans="1:11" x14ac:dyDescent="0.35">
      <c r="A11550">
        <v>11549</v>
      </c>
      <c r="B11550">
        <v>36</v>
      </c>
      <c r="C11550">
        <v>66.45</v>
      </c>
      <c r="D11550">
        <v>2392.1999999999998</v>
      </c>
      <c r="E11550" t="s">
        <v>21</v>
      </c>
      <c r="F11550" t="s">
        <v>12</v>
      </c>
      <c r="G11550" t="s">
        <v>19</v>
      </c>
      <c r="H11550" t="s">
        <v>15</v>
      </c>
      <c r="I11550" t="s">
        <v>14</v>
      </c>
      <c r="J11550">
        <v>1</v>
      </c>
      <c r="K11550" t="s">
        <v>14</v>
      </c>
    </row>
    <row r="11551" spans="1:11" x14ac:dyDescent="0.35">
      <c r="A11551">
        <v>11550</v>
      </c>
      <c r="B11551">
        <v>19</v>
      </c>
      <c r="C11551">
        <v>23.09</v>
      </c>
      <c r="D11551">
        <v>438.71</v>
      </c>
      <c r="E11551" t="s">
        <v>11</v>
      </c>
      <c r="F11551" t="s">
        <v>16</v>
      </c>
      <c r="G11551" t="s">
        <v>13</v>
      </c>
      <c r="H11551" t="s">
        <v>15</v>
      </c>
      <c r="I11551" t="s">
        <v>14</v>
      </c>
      <c r="J11551">
        <v>1</v>
      </c>
      <c r="K11551" t="s">
        <v>14</v>
      </c>
    </row>
    <row r="11552" spans="1:11" x14ac:dyDescent="0.35">
      <c r="A11552">
        <v>11551</v>
      </c>
      <c r="B11552">
        <v>6</v>
      </c>
      <c r="C11552">
        <v>68.069999999999993</v>
      </c>
      <c r="D11552">
        <v>408.42</v>
      </c>
      <c r="E11552" t="s">
        <v>17</v>
      </c>
      <c r="F11552" t="s">
        <v>12</v>
      </c>
      <c r="G11552" t="s">
        <v>19</v>
      </c>
      <c r="H11552" t="s">
        <v>15</v>
      </c>
      <c r="I11552" t="s">
        <v>14</v>
      </c>
      <c r="J11552">
        <v>0</v>
      </c>
      <c r="K11552" t="s">
        <v>14</v>
      </c>
    </row>
    <row r="11553" spans="1:11" x14ac:dyDescent="0.35">
      <c r="A11553">
        <v>11552</v>
      </c>
      <c r="B11553">
        <v>25</v>
      </c>
      <c r="C11553">
        <v>99.55</v>
      </c>
      <c r="D11553">
        <v>2488.75</v>
      </c>
      <c r="E11553" t="s">
        <v>11</v>
      </c>
      <c r="F11553" t="s">
        <v>16</v>
      </c>
      <c r="G11553" t="s">
        <v>19</v>
      </c>
      <c r="H11553" t="s">
        <v>15</v>
      </c>
      <c r="I11553" t="s">
        <v>14</v>
      </c>
      <c r="J11553">
        <v>1</v>
      </c>
      <c r="K11553" t="s">
        <v>15</v>
      </c>
    </row>
    <row r="11554" spans="1:11" x14ac:dyDescent="0.35">
      <c r="A11554">
        <v>11553</v>
      </c>
      <c r="B11554">
        <v>31</v>
      </c>
      <c r="C11554">
        <v>84.71</v>
      </c>
      <c r="D11554">
        <v>2626.01</v>
      </c>
      <c r="E11554" t="s">
        <v>11</v>
      </c>
      <c r="F11554" t="s">
        <v>16</v>
      </c>
      <c r="G11554" t="s">
        <v>19</v>
      </c>
      <c r="H11554" t="s">
        <v>15</v>
      </c>
      <c r="I11554" t="s">
        <v>14</v>
      </c>
      <c r="J11554">
        <v>0</v>
      </c>
      <c r="K11554" t="s">
        <v>14</v>
      </c>
    </row>
    <row r="11555" spans="1:11" x14ac:dyDescent="0.35">
      <c r="A11555">
        <v>11554</v>
      </c>
      <c r="B11555">
        <v>9</v>
      </c>
      <c r="C11555">
        <v>116.63</v>
      </c>
      <c r="D11555">
        <v>1049.67</v>
      </c>
      <c r="E11555" t="s">
        <v>17</v>
      </c>
      <c r="F11555" t="s">
        <v>12</v>
      </c>
      <c r="G11555" t="s">
        <v>13</v>
      </c>
      <c r="H11555" t="s">
        <v>14</v>
      </c>
      <c r="I11555" t="s">
        <v>15</v>
      </c>
      <c r="J11555">
        <v>2</v>
      </c>
      <c r="K11555" t="s">
        <v>15</v>
      </c>
    </row>
    <row r="11556" spans="1:11" x14ac:dyDescent="0.35">
      <c r="A11556">
        <v>11555</v>
      </c>
      <c r="B11556">
        <v>37</v>
      </c>
      <c r="C11556">
        <v>104.33</v>
      </c>
      <c r="D11556">
        <v>3860.21</v>
      </c>
      <c r="E11556" t="s">
        <v>11</v>
      </c>
      <c r="F11556" t="s">
        <v>20</v>
      </c>
      <c r="G11556" t="s">
        <v>13</v>
      </c>
      <c r="H11556" t="s">
        <v>15</v>
      </c>
      <c r="I11556" t="s">
        <v>14</v>
      </c>
      <c r="J11556">
        <v>0</v>
      </c>
      <c r="K11556" t="s">
        <v>15</v>
      </c>
    </row>
    <row r="11557" spans="1:11" x14ac:dyDescent="0.35">
      <c r="A11557">
        <v>11556</v>
      </c>
      <c r="B11557">
        <v>27</v>
      </c>
      <c r="C11557">
        <v>72.66</v>
      </c>
      <c r="D11557">
        <v>1961.82</v>
      </c>
      <c r="E11557" t="s">
        <v>21</v>
      </c>
      <c r="F11557" t="s">
        <v>18</v>
      </c>
      <c r="G11557" t="s">
        <v>13</v>
      </c>
      <c r="H11557" t="s">
        <v>14</v>
      </c>
      <c r="I11557" t="s">
        <v>14</v>
      </c>
      <c r="J11557">
        <v>0</v>
      </c>
      <c r="K11557" t="s">
        <v>14</v>
      </c>
    </row>
    <row r="11558" spans="1:11" x14ac:dyDescent="0.35">
      <c r="A11558">
        <v>11557</v>
      </c>
      <c r="B11558">
        <v>13</v>
      </c>
      <c r="C11558">
        <v>40.65</v>
      </c>
      <c r="D11558">
        <v>528.45000000000005</v>
      </c>
      <c r="E11558" t="s">
        <v>11</v>
      </c>
      <c r="F11558" t="s">
        <v>12</v>
      </c>
      <c r="G11558" t="s">
        <v>13</v>
      </c>
      <c r="H11558" t="s">
        <v>14</v>
      </c>
      <c r="I11558" t="s">
        <v>14</v>
      </c>
      <c r="J11558">
        <v>2</v>
      </c>
      <c r="K11558" t="s">
        <v>14</v>
      </c>
    </row>
    <row r="11559" spans="1:11" x14ac:dyDescent="0.35">
      <c r="A11559">
        <v>11558</v>
      </c>
      <c r="B11559">
        <v>41</v>
      </c>
      <c r="C11559">
        <v>20.38</v>
      </c>
      <c r="D11559">
        <v>835.58</v>
      </c>
      <c r="E11559" t="s">
        <v>21</v>
      </c>
      <c r="F11559" t="s">
        <v>20</v>
      </c>
      <c r="G11559" t="s">
        <v>13</v>
      </c>
      <c r="H11559" t="s">
        <v>14</v>
      </c>
      <c r="I11559" t="s">
        <v>14</v>
      </c>
      <c r="J11559">
        <v>3</v>
      </c>
      <c r="K11559" t="s">
        <v>14</v>
      </c>
    </row>
    <row r="11560" spans="1:11" x14ac:dyDescent="0.35">
      <c r="A11560">
        <v>11559</v>
      </c>
      <c r="B11560">
        <v>66</v>
      </c>
      <c r="C11560">
        <v>118.05</v>
      </c>
      <c r="D11560">
        <v>7791.3</v>
      </c>
      <c r="E11560" t="s">
        <v>17</v>
      </c>
      <c r="F11560" t="s">
        <v>12</v>
      </c>
      <c r="G11560" t="s">
        <v>13</v>
      </c>
      <c r="H11560" t="s">
        <v>14</v>
      </c>
      <c r="I11560" t="s">
        <v>14</v>
      </c>
      <c r="J11560">
        <v>1</v>
      </c>
      <c r="K11560" t="s">
        <v>14</v>
      </c>
    </row>
    <row r="11561" spans="1:11" x14ac:dyDescent="0.35">
      <c r="A11561">
        <v>11560</v>
      </c>
      <c r="B11561">
        <v>24</v>
      </c>
      <c r="C11561">
        <v>113.83</v>
      </c>
      <c r="D11561">
        <v>2731.92</v>
      </c>
      <c r="E11561" t="s">
        <v>11</v>
      </c>
      <c r="F11561" t="s">
        <v>18</v>
      </c>
      <c r="G11561" t="s">
        <v>19</v>
      </c>
      <c r="H11561" t="s">
        <v>14</v>
      </c>
      <c r="I11561" t="s">
        <v>14</v>
      </c>
      <c r="J11561">
        <v>3</v>
      </c>
      <c r="K11561" t="s">
        <v>15</v>
      </c>
    </row>
    <row r="11562" spans="1:11" x14ac:dyDescent="0.35">
      <c r="A11562">
        <v>11561</v>
      </c>
      <c r="B11562">
        <v>44</v>
      </c>
      <c r="C11562">
        <v>47.41</v>
      </c>
      <c r="D11562">
        <v>2086.04</v>
      </c>
      <c r="E11562" t="s">
        <v>17</v>
      </c>
      <c r="F11562" t="s">
        <v>18</v>
      </c>
      <c r="G11562" t="s">
        <v>13</v>
      </c>
      <c r="H11562" t="s">
        <v>14</v>
      </c>
      <c r="I11562" t="s">
        <v>15</v>
      </c>
      <c r="J11562">
        <v>1</v>
      </c>
      <c r="K11562" t="s">
        <v>14</v>
      </c>
    </row>
    <row r="11563" spans="1:11" x14ac:dyDescent="0.35">
      <c r="A11563">
        <v>11562</v>
      </c>
      <c r="B11563">
        <v>60</v>
      </c>
      <c r="C11563">
        <v>83.82</v>
      </c>
      <c r="D11563">
        <v>5029.2</v>
      </c>
      <c r="E11563" t="s">
        <v>11</v>
      </c>
      <c r="F11563" t="s">
        <v>16</v>
      </c>
      <c r="G11563" t="s">
        <v>13</v>
      </c>
      <c r="H11563" t="s">
        <v>14</v>
      </c>
      <c r="I11563" t="s">
        <v>15</v>
      </c>
      <c r="J11563">
        <v>0</v>
      </c>
      <c r="K11563" t="s">
        <v>15</v>
      </c>
    </row>
    <row r="11564" spans="1:11" x14ac:dyDescent="0.35">
      <c r="A11564">
        <v>11563</v>
      </c>
      <c r="B11564">
        <v>9</v>
      </c>
      <c r="C11564">
        <v>92.92</v>
      </c>
      <c r="D11564">
        <v>836.28</v>
      </c>
      <c r="E11564" t="s">
        <v>21</v>
      </c>
      <c r="F11564" t="s">
        <v>12</v>
      </c>
      <c r="G11564" t="s">
        <v>13</v>
      </c>
      <c r="H11564" t="s">
        <v>15</v>
      </c>
      <c r="I11564" t="s">
        <v>15</v>
      </c>
      <c r="J11564">
        <v>2</v>
      </c>
      <c r="K11564" t="s">
        <v>14</v>
      </c>
    </row>
    <row r="11565" spans="1:11" x14ac:dyDescent="0.35">
      <c r="A11565">
        <v>11564</v>
      </c>
      <c r="B11565">
        <v>2</v>
      </c>
      <c r="C11565">
        <v>77.8</v>
      </c>
      <c r="D11565">
        <v>155.6</v>
      </c>
      <c r="E11565" t="s">
        <v>11</v>
      </c>
      <c r="F11565" t="s">
        <v>12</v>
      </c>
      <c r="G11565" t="s">
        <v>19</v>
      </c>
      <c r="H11565" t="s">
        <v>14</v>
      </c>
      <c r="I11565" t="s">
        <v>14</v>
      </c>
      <c r="J11565">
        <v>1</v>
      </c>
      <c r="K11565" t="s">
        <v>15</v>
      </c>
    </row>
    <row r="11566" spans="1:11" x14ac:dyDescent="0.35">
      <c r="A11566">
        <v>11565</v>
      </c>
      <c r="B11566">
        <v>56</v>
      </c>
      <c r="C11566">
        <v>104.3</v>
      </c>
      <c r="D11566">
        <v>5840.8</v>
      </c>
      <c r="E11566" t="s">
        <v>21</v>
      </c>
      <c r="F11566" t="s">
        <v>16</v>
      </c>
      <c r="G11566" t="s">
        <v>19</v>
      </c>
      <c r="H11566" t="s">
        <v>14</v>
      </c>
      <c r="I11566" t="s">
        <v>15</v>
      </c>
      <c r="J11566">
        <v>0</v>
      </c>
      <c r="K11566" t="s">
        <v>14</v>
      </c>
    </row>
    <row r="11567" spans="1:11" x14ac:dyDescent="0.35">
      <c r="A11567">
        <v>11566</v>
      </c>
      <c r="B11567">
        <v>30</v>
      </c>
      <c r="C11567">
        <v>27.78</v>
      </c>
      <c r="D11567">
        <v>833.4</v>
      </c>
      <c r="E11567" t="s">
        <v>11</v>
      </c>
      <c r="F11567" t="s">
        <v>20</v>
      </c>
      <c r="G11567" t="s">
        <v>19</v>
      </c>
      <c r="H11567" t="s">
        <v>14</v>
      </c>
      <c r="I11567" t="s">
        <v>15</v>
      </c>
      <c r="J11567">
        <v>2</v>
      </c>
      <c r="K11567" t="s">
        <v>14</v>
      </c>
    </row>
    <row r="11568" spans="1:11" x14ac:dyDescent="0.35">
      <c r="A11568">
        <v>11567</v>
      </c>
      <c r="B11568">
        <v>22</v>
      </c>
      <c r="C11568">
        <v>109.65</v>
      </c>
      <c r="D11568">
        <v>2412.3000000000002</v>
      </c>
      <c r="E11568" t="s">
        <v>17</v>
      </c>
      <c r="F11568" t="s">
        <v>20</v>
      </c>
      <c r="G11568" t="s">
        <v>22</v>
      </c>
      <c r="H11568" t="s">
        <v>15</v>
      </c>
      <c r="I11568" t="s">
        <v>14</v>
      </c>
      <c r="J11568">
        <v>2</v>
      </c>
      <c r="K11568" t="s">
        <v>14</v>
      </c>
    </row>
    <row r="11569" spans="1:11" x14ac:dyDescent="0.35">
      <c r="A11569">
        <v>11568</v>
      </c>
      <c r="B11569">
        <v>13</v>
      </c>
      <c r="C11569">
        <v>59.2</v>
      </c>
      <c r="D11569">
        <v>769.6</v>
      </c>
      <c r="E11569" t="s">
        <v>11</v>
      </c>
      <c r="F11569" t="s">
        <v>16</v>
      </c>
      <c r="G11569" t="s">
        <v>13</v>
      </c>
      <c r="H11569" t="s">
        <v>14</v>
      </c>
      <c r="I11569" t="s">
        <v>14</v>
      </c>
      <c r="J11569">
        <v>0</v>
      </c>
      <c r="K11569" t="s">
        <v>14</v>
      </c>
    </row>
    <row r="11570" spans="1:11" x14ac:dyDescent="0.35">
      <c r="A11570">
        <v>11569</v>
      </c>
      <c r="B11570">
        <v>71</v>
      </c>
      <c r="C11570">
        <v>68.069999999999993</v>
      </c>
      <c r="D11570">
        <v>4832.97</v>
      </c>
      <c r="E11570" t="s">
        <v>11</v>
      </c>
      <c r="F11570" t="s">
        <v>20</v>
      </c>
      <c r="G11570" t="s">
        <v>19</v>
      </c>
      <c r="H11570" t="s">
        <v>15</v>
      </c>
      <c r="I11570" t="s">
        <v>14</v>
      </c>
      <c r="J11570">
        <v>0</v>
      </c>
      <c r="K11570" t="s">
        <v>15</v>
      </c>
    </row>
    <row r="11571" spans="1:11" x14ac:dyDescent="0.35">
      <c r="A11571">
        <v>11570</v>
      </c>
      <c r="B11571">
        <v>16</v>
      </c>
      <c r="C11571">
        <v>64.47</v>
      </c>
      <c r="D11571">
        <v>1031.52</v>
      </c>
      <c r="E11571" t="s">
        <v>11</v>
      </c>
      <c r="F11571" t="s">
        <v>20</v>
      </c>
      <c r="G11571" t="s">
        <v>22</v>
      </c>
      <c r="H11571" t="s">
        <v>15</v>
      </c>
      <c r="I11571" t="s">
        <v>14</v>
      </c>
      <c r="J11571">
        <v>2</v>
      </c>
      <c r="K11571" t="s">
        <v>14</v>
      </c>
    </row>
    <row r="11572" spans="1:11" x14ac:dyDescent="0.35">
      <c r="A11572">
        <v>11571</v>
      </c>
      <c r="B11572">
        <v>45</v>
      </c>
      <c r="C11572">
        <v>73.13</v>
      </c>
      <c r="D11572">
        <v>3290.85</v>
      </c>
      <c r="E11572" t="s">
        <v>11</v>
      </c>
      <c r="F11572" t="s">
        <v>20</v>
      </c>
      <c r="G11572" t="s">
        <v>19</v>
      </c>
      <c r="H11572" t="s">
        <v>14</v>
      </c>
      <c r="I11572" t="s">
        <v>14</v>
      </c>
      <c r="J11572">
        <v>3</v>
      </c>
      <c r="K11572" t="s">
        <v>15</v>
      </c>
    </row>
    <row r="11573" spans="1:11" x14ac:dyDescent="0.35">
      <c r="A11573">
        <v>11572</v>
      </c>
      <c r="B11573">
        <v>65</v>
      </c>
      <c r="C11573">
        <v>79.819999999999993</v>
      </c>
      <c r="D11573">
        <v>5188.3</v>
      </c>
      <c r="E11573" t="s">
        <v>11</v>
      </c>
      <c r="F11573" t="s">
        <v>16</v>
      </c>
      <c r="G11573" t="s">
        <v>19</v>
      </c>
      <c r="H11573" t="s">
        <v>14</v>
      </c>
      <c r="I11573" t="s">
        <v>14</v>
      </c>
      <c r="J11573">
        <v>3</v>
      </c>
      <c r="K11573" t="s">
        <v>15</v>
      </c>
    </row>
    <row r="11574" spans="1:11" x14ac:dyDescent="0.35">
      <c r="A11574">
        <v>11573</v>
      </c>
      <c r="B11574">
        <v>11</v>
      </c>
      <c r="C11574">
        <v>91.03</v>
      </c>
      <c r="D11574">
        <v>1001.33</v>
      </c>
      <c r="E11574" t="s">
        <v>11</v>
      </c>
      <c r="F11574" t="s">
        <v>18</v>
      </c>
      <c r="G11574" t="s">
        <v>13</v>
      </c>
      <c r="H11574" t="s">
        <v>14</v>
      </c>
      <c r="I11574" t="s">
        <v>14</v>
      </c>
      <c r="J11574">
        <v>1</v>
      </c>
      <c r="K11574" t="s">
        <v>15</v>
      </c>
    </row>
    <row r="11575" spans="1:11" x14ac:dyDescent="0.35">
      <c r="A11575">
        <v>11574</v>
      </c>
      <c r="B11575">
        <v>70</v>
      </c>
      <c r="C11575">
        <v>72.489999999999995</v>
      </c>
      <c r="D11575">
        <v>5074.3</v>
      </c>
      <c r="E11575" t="s">
        <v>21</v>
      </c>
      <c r="F11575" t="s">
        <v>16</v>
      </c>
      <c r="G11575" t="s">
        <v>13</v>
      </c>
      <c r="H11575" t="s">
        <v>14</v>
      </c>
      <c r="I11575" t="s">
        <v>14</v>
      </c>
      <c r="J11575">
        <v>1</v>
      </c>
      <c r="K11575" t="s">
        <v>14</v>
      </c>
    </row>
    <row r="11576" spans="1:11" x14ac:dyDescent="0.35">
      <c r="A11576">
        <v>11575</v>
      </c>
      <c r="B11576">
        <v>20</v>
      </c>
      <c r="C11576">
        <v>88.48</v>
      </c>
      <c r="D11576">
        <v>1769.6</v>
      </c>
      <c r="E11576" t="s">
        <v>11</v>
      </c>
      <c r="F11576" t="s">
        <v>12</v>
      </c>
      <c r="G11576" t="s">
        <v>13</v>
      </c>
      <c r="H11576" t="s">
        <v>15</v>
      </c>
      <c r="I11576" t="s">
        <v>14</v>
      </c>
      <c r="J11576">
        <v>1</v>
      </c>
      <c r="K11576" t="s">
        <v>14</v>
      </c>
    </row>
    <row r="11577" spans="1:11" x14ac:dyDescent="0.35">
      <c r="A11577">
        <v>11576</v>
      </c>
      <c r="B11577">
        <v>63</v>
      </c>
      <c r="C11577">
        <v>53.83</v>
      </c>
      <c r="D11577">
        <v>3391.29</v>
      </c>
      <c r="E11577" t="s">
        <v>11</v>
      </c>
      <c r="F11577" t="s">
        <v>12</v>
      </c>
      <c r="G11577" t="s">
        <v>13</v>
      </c>
      <c r="H11577" t="s">
        <v>14</v>
      </c>
      <c r="I11577" t="s">
        <v>14</v>
      </c>
      <c r="J11577">
        <v>2</v>
      </c>
      <c r="K11577" t="s">
        <v>15</v>
      </c>
    </row>
    <row r="11578" spans="1:11" x14ac:dyDescent="0.35">
      <c r="A11578">
        <v>11577</v>
      </c>
      <c r="B11578">
        <v>12</v>
      </c>
      <c r="C11578">
        <v>113.67</v>
      </c>
      <c r="D11578">
        <v>1364.04</v>
      </c>
      <c r="E11578" t="s">
        <v>21</v>
      </c>
      <c r="F11578" t="s">
        <v>12</v>
      </c>
      <c r="G11578" t="s">
        <v>13</v>
      </c>
      <c r="H11578" t="s">
        <v>15</v>
      </c>
      <c r="I11578" t="s">
        <v>14</v>
      </c>
      <c r="J11578">
        <v>2</v>
      </c>
      <c r="K11578" t="s">
        <v>14</v>
      </c>
    </row>
    <row r="11579" spans="1:11" x14ac:dyDescent="0.35">
      <c r="A11579">
        <v>11578</v>
      </c>
      <c r="B11579">
        <v>62</v>
      </c>
      <c r="C11579">
        <v>26.45</v>
      </c>
      <c r="D11579">
        <v>1639.9</v>
      </c>
      <c r="E11579" t="s">
        <v>11</v>
      </c>
      <c r="F11579" t="s">
        <v>20</v>
      </c>
      <c r="G11579" t="s">
        <v>13</v>
      </c>
      <c r="H11579" t="s">
        <v>14</v>
      </c>
      <c r="I11579" t="s">
        <v>15</v>
      </c>
      <c r="J11579">
        <v>2</v>
      </c>
      <c r="K11579" t="s">
        <v>14</v>
      </c>
    </row>
    <row r="11580" spans="1:11" x14ac:dyDescent="0.35">
      <c r="A11580">
        <v>11579</v>
      </c>
      <c r="B11580">
        <v>42</v>
      </c>
      <c r="C11580">
        <v>74.55</v>
      </c>
      <c r="D11580">
        <v>3131.1</v>
      </c>
      <c r="E11580" t="s">
        <v>11</v>
      </c>
      <c r="F11580" t="s">
        <v>12</v>
      </c>
      <c r="G11580" t="s">
        <v>13</v>
      </c>
      <c r="H11580" t="s">
        <v>15</v>
      </c>
      <c r="I11580" t="s">
        <v>15</v>
      </c>
      <c r="J11580">
        <v>0</v>
      </c>
      <c r="K11580" t="s">
        <v>15</v>
      </c>
    </row>
    <row r="11581" spans="1:11" x14ac:dyDescent="0.35">
      <c r="A11581">
        <v>11580</v>
      </c>
      <c r="B11581">
        <v>69</v>
      </c>
      <c r="C11581">
        <v>28.74</v>
      </c>
      <c r="D11581">
        <v>1983.06</v>
      </c>
      <c r="E11581" t="s">
        <v>17</v>
      </c>
      <c r="F11581" t="s">
        <v>20</v>
      </c>
      <c r="G11581" t="s">
        <v>13</v>
      </c>
      <c r="H11581" t="s">
        <v>14</v>
      </c>
      <c r="I11581" t="s">
        <v>15</v>
      </c>
      <c r="J11581">
        <v>0</v>
      </c>
      <c r="K11581" t="s">
        <v>15</v>
      </c>
    </row>
    <row r="11582" spans="1:11" x14ac:dyDescent="0.35">
      <c r="A11582">
        <v>11581</v>
      </c>
      <c r="B11582">
        <v>58</v>
      </c>
      <c r="C11582">
        <v>64.28</v>
      </c>
      <c r="D11582">
        <v>3728.24</v>
      </c>
      <c r="E11582" t="s">
        <v>11</v>
      </c>
      <c r="F11582" t="s">
        <v>20</v>
      </c>
      <c r="G11582" t="s">
        <v>19</v>
      </c>
      <c r="H11582" t="s">
        <v>15</v>
      </c>
      <c r="I11582" t="s">
        <v>14</v>
      </c>
      <c r="J11582">
        <v>1</v>
      </c>
      <c r="K11582" t="s">
        <v>15</v>
      </c>
    </row>
    <row r="11583" spans="1:11" x14ac:dyDescent="0.35">
      <c r="A11583">
        <v>11582</v>
      </c>
      <c r="B11583">
        <v>5</v>
      </c>
      <c r="C11583">
        <v>45.76</v>
      </c>
      <c r="D11583">
        <v>228.8</v>
      </c>
      <c r="E11583" t="s">
        <v>11</v>
      </c>
      <c r="F11583" t="s">
        <v>20</v>
      </c>
      <c r="G11583" t="s">
        <v>13</v>
      </c>
      <c r="H11583" t="s">
        <v>15</v>
      </c>
      <c r="I11583" t="s">
        <v>14</v>
      </c>
      <c r="J11583">
        <v>3</v>
      </c>
      <c r="K11583" t="s">
        <v>15</v>
      </c>
    </row>
    <row r="11584" spans="1:11" x14ac:dyDescent="0.35">
      <c r="A11584">
        <v>11583</v>
      </c>
      <c r="B11584">
        <v>27</v>
      </c>
      <c r="C11584">
        <v>113.69</v>
      </c>
      <c r="D11584">
        <v>3069.63</v>
      </c>
      <c r="E11584" t="s">
        <v>11</v>
      </c>
      <c r="F11584" t="s">
        <v>12</v>
      </c>
      <c r="G11584" t="s">
        <v>13</v>
      </c>
      <c r="H11584" t="s">
        <v>15</v>
      </c>
      <c r="I11584" t="s">
        <v>15</v>
      </c>
      <c r="J11584">
        <v>3</v>
      </c>
      <c r="K11584" t="s">
        <v>15</v>
      </c>
    </row>
    <row r="11585" spans="1:11" x14ac:dyDescent="0.35">
      <c r="A11585">
        <v>11584</v>
      </c>
      <c r="B11585">
        <v>28</v>
      </c>
      <c r="C11585">
        <v>21.31</v>
      </c>
      <c r="D11585">
        <v>596.67999999999995</v>
      </c>
      <c r="E11585" t="s">
        <v>11</v>
      </c>
      <c r="F11585" t="s">
        <v>12</v>
      </c>
      <c r="G11585" t="s">
        <v>13</v>
      </c>
      <c r="H11585" t="s">
        <v>14</v>
      </c>
      <c r="I11585" t="s">
        <v>14</v>
      </c>
      <c r="J11585">
        <v>3</v>
      </c>
      <c r="K11585" t="s">
        <v>15</v>
      </c>
    </row>
    <row r="11586" spans="1:11" x14ac:dyDescent="0.35">
      <c r="A11586">
        <v>11585</v>
      </c>
      <c r="B11586">
        <v>26</v>
      </c>
      <c r="C11586">
        <v>59.12</v>
      </c>
      <c r="D11586">
        <v>1537.12</v>
      </c>
      <c r="E11586" t="s">
        <v>11</v>
      </c>
      <c r="F11586" t="s">
        <v>12</v>
      </c>
      <c r="G11586" t="s">
        <v>19</v>
      </c>
      <c r="H11586" t="s">
        <v>15</v>
      </c>
      <c r="I11586" t="s">
        <v>15</v>
      </c>
      <c r="J11586">
        <v>0</v>
      </c>
      <c r="K11586" t="s">
        <v>14</v>
      </c>
    </row>
    <row r="11587" spans="1:11" x14ac:dyDescent="0.35">
      <c r="A11587">
        <v>11586</v>
      </c>
      <c r="B11587">
        <v>49</v>
      </c>
      <c r="C11587">
        <v>98.2</v>
      </c>
      <c r="D11587">
        <v>4811.8</v>
      </c>
      <c r="E11587" t="s">
        <v>11</v>
      </c>
      <c r="F11587" t="s">
        <v>20</v>
      </c>
      <c r="G11587" t="s">
        <v>19</v>
      </c>
      <c r="H11587" t="s">
        <v>14</v>
      </c>
      <c r="I11587" t="s">
        <v>14</v>
      </c>
      <c r="J11587">
        <v>1</v>
      </c>
      <c r="K11587" t="s">
        <v>14</v>
      </c>
    </row>
    <row r="11588" spans="1:11" x14ac:dyDescent="0.35">
      <c r="A11588">
        <v>11587</v>
      </c>
      <c r="B11588">
        <v>21</v>
      </c>
      <c r="C11588">
        <v>38.85</v>
      </c>
      <c r="D11588">
        <v>815.85</v>
      </c>
      <c r="E11588" t="s">
        <v>17</v>
      </c>
      <c r="F11588" t="s">
        <v>20</v>
      </c>
      <c r="G11588" t="s">
        <v>13</v>
      </c>
      <c r="H11588" t="s">
        <v>14</v>
      </c>
      <c r="I11588" t="s">
        <v>15</v>
      </c>
      <c r="J11588">
        <v>2</v>
      </c>
      <c r="K11588" t="s">
        <v>14</v>
      </c>
    </row>
    <row r="11589" spans="1:11" x14ac:dyDescent="0.35">
      <c r="A11589">
        <v>11588</v>
      </c>
      <c r="B11589">
        <v>1</v>
      </c>
      <c r="C11589">
        <v>101.56</v>
      </c>
      <c r="D11589">
        <v>101.56</v>
      </c>
      <c r="E11589" t="s">
        <v>17</v>
      </c>
      <c r="F11589" t="s">
        <v>18</v>
      </c>
      <c r="G11589" t="s">
        <v>19</v>
      </c>
      <c r="H11589" t="s">
        <v>14</v>
      </c>
      <c r="I11589" t="s">
        <v>14</v>
      </c>
      <c r="J11589">
        <v>3</v>
      </c>
      <c r="K11589" t="s">
        <v>15</v>
      </c>
    </row>
    <row r="11590" spans="1:11" x14ac:dyDescent="0.35">
      <c r="A11590">
        <v>11589</v>
      </c>
      <c r="B11590">
        <v>58</v>
      </c>
      <c r="C11590">
        <v>105.97</v>
      </c>
      <c r="D11590">
        <v>6146.26</v>
      </c>
      <c r="E11590" t="s">
        <v>11</v>
      </c>
      <c r="F11590" t="s">
        <v>18</v>
      </c>
      <c r="G11590" t="s">
        <v>22</v>
      </c>
      <c r="H11590" t="s">
        <v>14</v>
      </c>
      <c r="I11590" t="s">
        <v>14</v>
      </c>
      <c r="J11590">
        <v>3</v>
      </c>
      <c r="K11590" t="s">
        <v>15</v>
      </c>
    </row>
    <row r="11591" spans="1:11" x14ac:dyDescent="0.35">
      <c r="A11591">
        <v>11590</v>
      </c>
      <c r="B11591">
        <v>55</v>
      </c>
      <c r="C11591">
        <v>90.8</v>
      </c>
      <c r="D11591">
        <v>4994</v>
      </c>
      <c r="E11591" t="s">
        <v>11</v>
      </c>
      <c r="F11591" t="s">
        <v>16</v>
      </c>
      <c r="G11591" t="s">
        <v>19</v>
      </c>
      <c r="H11591" t="s">
        <v>14</v>
      </c>
      <c r="I11591" t="s">
        <v>14</v>
      </c>
      <c r="J11591">
        <v>0</v>
      </c>
      <c r="K11591" t="s">
        <v>15</v>
      </c>
    </row>
    <row r="11592" spans="1:11" x14ac:dyDescent="0.35">
      <c r="A11592">
        <v>11591</v>
      </c>
      <c r="B11592">
        <v>26</v>
      </c>
      <c r="C11592">
        <v>40.909999999999997</v>
      </c>
      <c r="D11592">
        <v>1063.6600000000001</v>
      </c>
      <c r="E11592" t="s">
        <v>11</v>
      </c>
      <c r="F11592" t="s">
        <v>16</v>
      </c>
      <c r="G11592" t="s">
        <v>19</v>
      </c>
      <c r="H11592" t="s">
        <v>14</v>
      </c>
      <c r="I11592" t="s">
        <v>14</v>
      </c>
      <c r="J11592">
        <v>3</v>
      </c>
      <c r="K11592" t="s">
        <v>15</v>
      </c>
    </row>
    <row r="11593" spans="1:11" x14ac:dyDescent="0.35">
      <c r="A11593">
        <v>11592</v>
      </c>
      <c r="B11593">
        <v>25</v>
      </c>
      <c r="C11593">
        <v>47.2</v>
      </c>
      <c r="D11593">
        <v>1180</v>
      </c>
      <c r="E11593" t="s">
        <v>11</v>
      </c>
      <c r="F11593" t="s">
        <v>20</v>
      </c>
      <c r="G11593" t="s">
        <v>19</v>
      </c>
      <c r="H11593" t="s">
        <v>15</v>
      </c>
      <c r="I11593" t="s">
        <v>14</v>
      </c>
      <c r="J11593">
        <v>1</v>
      </c>
      <c r="K11593" t="s">
        <v>14</v>
      </c>
    </row>
    <row r="11594" spans="1:11" x14ac:dyDescent="0.35">
      <c r="A11594">
        <v>11593</v>
      </c>
      <c r="B11594">
        <v>33</v>
      </c>
      <c r="C11594">
        <v>36.69</v>
      </c>
      <c r="D11594">
        <v>1210.77</v>
      </c>
      <c r="E11594" t="s">
        <v>21</v>
      </c>
      <c r="F11594" t="s">
        <v>16</v>
      </c>
      <c r="G11594" t="s">
        <v>19</v>
      </c>
      <c r="H11594" t="s">
        <v>14</v>
      </c>
      <c r="I11594" t="s">
        <v>14</v>
      </c>
      <c r="J11594">
        <v>0</v>
      </c>
      <c r="K11594" t="s">
        <v>15</v>
      </c>
    </row>
    <row r="11595" spans="1:11" x14ac:dyDescent="0.35">
      <c r="A11595">
        <v>11594</v>
      </c>
      <c r="B11595">
        <v>72</v>
      </c>
      <c r="C11595">
        <v>38.409999999999997</v>
      </c>
      <c r="D11595">
        <v>2765.52</v>
      </c>
      <c r="E11595" t="s">
        <v>11</v>
      </c>
      <c r="F11595" t="s">
        <v>18</v>
      </c>
      <c r="G11595" t="s">
        <v>22</v>
      </c>
      <c r="H11595" t="s">
        <v>14</v>
      </c>
      <c r="I11595" t="s">
        <v>14</v>
      </c>
      <c r="J11595">
        <v>1</v>
      </c>
      <c r="K11595" t="s">
        <v>14</v>
      </c>
    </row>
    <row r="11596" spans="1:11" x14ac:dyDescent="0.35">
      <c r="A11596">
        <v>11595</v>
      </c>
      <c r="B11596">
        <v>69</v>
      </c>
      <c r="C11596">
        <v>23.65</v>
      </c>
      <c r="D11596">
        <v>1631.85</v>
      </c>
      <c r="E11596" t="s">
        <v>21</v>
      </c>
      <c r="F11596" t="s">
        <v>18</v>
      </c>
      <c r="G11596" t="s">
        <v>19</v>
      </c>
      <c r="H11596" t="s">
        <v>14</v>
      </c>
      <c r="I11596" t="s">
        <v>15</v>
      </c>
      <c r="J11596">
        <v>1</v>
      </c>
      <c r="K11596" t="s">
        <v>14</v>
      </c>
    </row>
    <row r="11597" spans="1:11" x14ac:dyDescent="0.35">
      <c r="A11597">
        <v>11596</v>
      </c>
      <c r="B11597">
        <v>6</v>
      </c>
      <c r="C11597">
        <v>105.73</v>
      </c>
      <c r="D11597">
        <v>634.38</v>
      </c>
      <c r="E11597" t="s">
        <v>11</v>
      </c>
      <c r="F11597" t="s">
        <v>20</v>
      </c>
      <c r="G11597" t="s">
        <v>19</v>
      </c>
      <c r="H11597" t="s">
        <v>14</v>
      </c>
      <c r="I11597" t="s">
        <v>15</v>
      </c>
      <c r="J11597">
        <v>2</v>
      </c>
      <c r="K11597" t="s">
        <v>15</v>
      </c>
    </row>
    <row r="11598" spans="1:11" x14ac:dyDescent="0.35">
      <c r="A11598">
        <v>11597</v>
      </c>
      <c r="B11598">
        <v>23</v>
      </c>
      <c r="C11598">
        <v>72.849999999999994</v>
      </c>
      <c r="D11598">
        <v>1675.55</v>
      </c>
      <c r="E11598" t="s">
        <v>21</v>
      </c>
      <c r="F11598" t="s">
        <v>16</v>
      </c>
      <c r="G11598" t="s">
        <v>19</v>
      </c>
      <c r="H11598" t="s">
        <v>14</v>
      </c>
      <c r="I11598" t="s">
        <v>14</v>
      </c>
      <c r="J11598">
        <v>2</v>
      </c>
      <c r="K11598" t="s">
        <v>15</v>
      </c>
    </row>
    <row r="11599" spans="1:11" x14ac:dyDescent="0.35">
      <c r="A11599">
        <v>11598</v>
      </c>
      <c r="B11599">
        <v>30</v>
      </c>
      <c r="C11599">
        <v>52.78</v>
      </c>
      <c r="D11599">
        <v>1583.4</v>
      </c>
      <c r="E11599" t="s">
        <v>17</v>
      </c>
      <c r="F11599" t="s">
        <v>20</v>
      </c>
      <c r="G11599" t="s">
        <v>13</v>
      </c>
      <c r="H11599" t="s">
        <v>15</v>
      </c>
      <c r="I11599" t="s">
        <v>15</v>
      </c>
      <c r="J11599">
        <v>1</v>
      </c>
      <c r="K11599" t="s">
        <v>15</v>
      </c>
    </row>
    <row r="11600" spans="1:11" x14ac:dyDescent="0.35">
      <c r="A11600">
        <v>11599</v>
      </c>
      <c r="B11600">
        <v>54</v>
      </c>
      <c r="C11600">
        <v>48.96</v>
      </c>
      <c r="D11600">
        <v>2643.84</v>
      </c>
      <c r="E11600" t="s">
        <v>11</v>
      </c>
      <c r="F11600" t="s">
        <v>16</v>
      </c>
      <c r="G11600" t="s">
        <v>19</v>
      </c>
      <c r="H11600" t="s">
        <v>14</v>
      </c>
      <c r="I11600" t="s">
        <v>15</v>
      </c>
      <c r="J11600">
        <v>0</v>
      </c>
      <c r="K11600" t="s">
        <v>14</v>
      </c>
    </row>
    <row r="11601" spans="1:11" x14ac:dyDescent="0.35">
      <c r="A11601">
        <v>11600</v>
      </c>
      <c r="B11601">
        <v>11</v>
      </c>
      <c r="C11601">
        <v>74.47</v>
      </c>
      <c r="D11601">
        <v>819.17</v>
      </c>
      <c r="E11601" t="s">
        <v>11</v>
      </c>
      <c r="F11601" t="s">
        <v>20</v>
      </c>
      <c r="G11601" t="s">
        <v>13</v>
      </c>
      <c r="H11601" t="s">
        <v>14</v>
      </c>
      <c r="I11601" t="s">
        <v>14</v>
      </c>
      <c r="J11601">
        <v>0</v>
      </c>
      <c r="K11601" t="s">
        <v>14</v>
      </c>
    </row>
    <row r="11602" spans="1:11" x14ac:dyDescent="0.35">
      <c r="A11602">
        <v>11601</v>
      </c>
      <c r="B11602">
        <v>31</v>
      </c>
      <c r="C11602">
        <v>52.67</v>
      </c>
      <c r="D11602">
        <v>1632.77</v>
      </c>
      <c r="E11602" t="s">
        <v>11</v>
      </c>
      <c r="F11602" t="s">
        <v>18</v>
      </c>
      <c r="G11602" t="s">
        <v>19</v>
      </c>
      <c r="H11602" t="s">
        <v>14</v>
      </c>
      <c r="I11602" t="s">
        <v>14</v>
      </c>
      <c r="J11602">
        <v>2</v>
      </c>
      <c r="K11602" t="s">
        <v>14</v>
      </c>
    </row>
    <row r="11603" spans="1:11" x14ac:dyDescent="0.35">
      <c r="A11603">
        <v>11602</v>
      </c>
      <c r="B11603">
        <v>6</v>
      </c>
      <c r="C11603">
        <v>106.37</v>
      </c>
      <c r="D11603">
        <v>638.22</v>
      </c>
      <c r="E11603" t="s">
        <v>11</v>
      </c>
      <c r="F11603" t="s">
        <v>12</v>
      </c>
      <c r="G11603" t="s">
        <v>19</v>
      </c>
      <c r="H11603" t="s">
        <v>14</v>
      </c>
      <c r="I11603" t="s">
        <v>14</v>
      </c>
      <c r="J11603">
        <v>5</v>
      </c>
      <c r="K11603" t="s">
        <v>15</v>
      </c>
    </row>
    <row r="11604" spans="1:11" x14ac:dyDescent="0.35">
      <c r="A11604">
        <v>11603</v>
      </c>
      <c r="B11604">
        <v>11</v>
      </c>
      <c r="C11604">
        <v>41.1</v>
      </c>
      <c r="D11604">
        <v>452.1</v>
      </c>
      <c r="E11604" t="s">
        <v>11</v>
      </c>
      <c r="F11604" t="s">
        <v>16</v>
      </c>
      <c r="G11604" t="s">
        <v>19</v>
      </c>
      <c r="H11604" t="s">
        <v>14</v>
      </c>
      <c r="I11604" t="s">
        <v>14</v>
      </c>
      <c r="J11604">
        <v>1</v>
      </c>
      <c r="K11604" t="s">
        <v>14</v>
      </c>
    </row>
    <row r="11605" spans="1:11" x14ac:dyDescent="0.35">
      <c r="A11605">
        <v>11604</v>
      </c>
      <c r="B11605">
        <v>12</v>
      </c>
      <c r="C11605">
        <v>108.23</v>
      </c>
      <c r="D11605">
        <v>1298.76</v>
      </c>
      <c r="E11605" t="s">
        <v>11</v>
      </c>
      <c r="F11605" t="s">
        <v>20</v>
      </c>
      <c r="G11605" t="s">
        <v>19</v>
      </c>
      <c r="H11605" t="s">
        <v>14</v>
      </c>
      <c r="I11605" t="s">
        <v>15</v>
      </c>
      <c r="J11605">
        <v>2</v>
      </c>
      <c r="K11605" t="s">
        <v>15</v>
      </c>
    </row>
    <row r="11606" spans="1:11" x14ac:dyDescent="0.35">
      <c r="A11606">
        <v>11605</v>
      </c>
      <c r="B11606">
        <v>66</v>
      </c>
      <c r="C11606">
        <v>86.41</v>
      </c>
      <c r="D11606">
        <v>5703.06</v>
      </c>
      <c r="E11606" t="s">
        <v>17</v>
      </c>
      <c r="F11606" t="s">
        <v>18</v>
      </c>
      <c r="G11606" t="s">
        <v>19</v>
      </c>
      <c r="H11606" t="s">
        <v>14</v>
      </c>
      <c r="I11606" t="s">
        <v>14</v>
      </c>
      <c r="J11606">
        <v>0</v>
      </c>
      <c r="K11606" t="s">
        <v>14</v>
      </c>
    </row>
    <row r="11607" spans="1:11" x14ac:dyDescent="0.35">
      <c r="A11607">
        <v>11606</v>
      </c>
      <c r="B11607">
        <v>53</v>
      </c>
      <c r="C11607">
        <v>115.66</v>
      </c>
      <c r="D11607">
        <v>6129.98</v>
      </c>
      <c r="E11607" t="s">
        <v>11</v>
      </c>
      <c r="F11607" t="s">
        <v>18</v>
      </c>
      <c r="G11607" t="s">
        <v>19</v>
      </c>
      <c r="H11607" t="s">
        <v>15</v>
      </c>
      <c r="I11607" t="s">
        <v>15</v>
      </c>
      <c r="J11607">
        <v>1</v>
      </c>
      <c r="K11607" t="s">
        <v>15</v>
      </c>
    </row>
    <row r="11608" spans="1:11" x14ac:dyDescent="0.35">
      <c r="A11608">
        <v>11607</v>
      </c>
      <c r="B11608">
        <v>36</v>
      </c>
      <c r="C11608">
        <v>21.51</v>
      </c>
      <c r="D11608">
        <v>774.36</v>
      </c>
      <c r="E11608" t="s">
        <v>11</v>
      </c>
      <c r="F11608" t="s">
        <v>18</v>
      </c>
      <c r="G11608" t="s">
        <v>13</v>
      </c>
      <c r="H11608" t="s">
        <v>14</v>
      </c>
      <c r="I11608" t="s">
        <v>15</v>
      </c>
      <c r="J11608">
        <v>1</v>
      </c>
      <c r="K11608" t="s">
        <v>14</v>
      </c>
    </row>
    <row r="11609" spans="1:11" x14ac:dyDescent="0.35">
      <c r="A11609">
        <v>11608</v>
      </c>
      <c r="B11609">
        <v>17</v>
      </c>
      <c r="C11609">
        <v>25.91</v>
      </c>
      <c r="D11609">
        <v>440.47</v>
      </c>
      <c r="E11609" t="s">
        <v>21</v>
      </c>
      <c r="F11609" t="s">
        <v>12</v>
      </c>
      <c r="G11609" t="s">
        <v>13</v>
      </c>
      <c r="H11609" t="s">
        <v>14</v>
      </c>
      <c r="I11609" t="s">
        <v>14</v>
      </c>
      <c r="J11609">
        <v>0</v>
      </c>
      <c r="K11609" t="s">
        <v>14</v>
      </c>
    </row>
    <row r="11610" spans="1:11" x14ac:dyDescent="0.35">
      <c r="A11610">
        <v>11609</v>
      </c>
      <c r="B11610">
        <v>28</v>
      </c>
      <c r="C11610">
        <v>70.09</v>
      </c>
      <c r="D11610">
        <v>1962.52</v>
      </c>
      <c r="E11610" t="s">
        <v>11</v>
      </c>
      <c r="F11610" t="s">
        <v>20</v>
      </c>
      <c r="G11610" t="s">
        <v>19</v>
      </c>
      <c r="H11610" t="s">
        <v>15</v>
      </c>
      <c r="I11610" t="s">
        <v>15</v>
      </c>
      <c r="J11610">
        <v>1</v>
      </c>
      <c r="K11610" t="s">
        <v>14</v>
      </c>
    </row>
    <row r="11611" spans="1:11" x14ac:dyDescent="0.35">
      <c r="A11611">
        <v>11610</v>
      </c>
      <c r="B11611">
        <v>22</v>
      </c>
      <c r="C11611">
        <v>111.24</v>
      </c>
      <c r="D11611">
        <v>2447.2800000000002</v>
      </c>
      <c r="E11611" t="s">
        <v>17</v>
      </c>
      <c r="F11611" t="s">
        <v>12</v>
      </c>
      <c r="G11611" t="s">
        <v>19</v>
      </c>
      <c r="H11611" t="s">
        <v>15</v>
      </c>
      <c r="I11611" t="s">
        <v>14</v>
      </c>
      <c r="J11611">
        <v>3</v>
      </c>
      <c r="K11611" t="s">
        <v>14</v>
      </c>
    </row>
    <row r="11612" spans="1:11" x14ac:dyDescent="0.35">
      <c r="A11612">
        <v>11611</v>
      </c>
      <c r="B11612">
        <v>7</v>
      </c>
      <c r="C11612">
        <v>93.08</v>
      </c>
      <c r="D11612">
        <v>651.55999999999995</v>
      </c>
      <c r="E11612" t="s">
        <v>11</v>
      </c>
      <c r="F11612" t="s">
        <v>20</v>
      </c>
      <c r="G11612" t="s">
        <v>13</v>
      </c>
      <c r="H11612" t="s">
        <v>14</v>
      </c>
      <c r="I11612" t="s">
        <v>15</v>
      </c>
      <c r="J11612">
        <v>0</v>
      </c>
      <c r="K11612" t="s">
        <v>14</v>
      </c>
    </row>
    <row r="11613" spans="1:11" x14ac:dyDescent="0.35">
      <c r="A11613">
        <v>11612</v>
      </c>
      <c r="B11613">
        <v>15</v>
      </c>
      <c r="C11613">
        <v>82.21</v>
      </c>
      <c r="D11613">
        <v>1233.1500000000001</v>
      </c>
      <c r="E11613" t="s">
        <v>11</v>
      </c>
      <c r="F11613" t="s">
        <v>18</v>
      </c>
      <c r="G11613" t="s">
        <v>13</v>
      </c>
      <c r="H11613" t="s">
        <v>14</v>
      </c>
      <c r="I11613" t="s">
        <v>14</v>
      </c>
      <c r="J11613">
        <v>0</v>
      </c>
      <c r="K11613" t="s">
        <v>15</v>
      </c>
    </row>
    <row r="11614" spans="1:11" x14ac:dyDescent="0.35">
      <c r="A11614">
        <v>11613</v>
      </c>
      <c r="B11614">
        <v>11</v>
      </c>
      <c r="C11614">
        <v>23.16</v>
      </c>
      <c r="D11614">
        <v>254.76</v>
      </c>
      <c r="E11614" t="s">
        <v>11</v>
      </c>
      <c r="F11614" t="s">
        <v>20</v>
      </c>
      <c r="G11614" t="s">
        <v>13</v>
      </c>
      <c r="H11614" t="s">
        <v>14</v>
      </c>
      <c r="I11614" t="s">
        <v>14</v>
      </c>
      <c r="J11614">
        <v>2</v>
      </c>
      <c r="K11614" t="s">
        <v>14</v>
      </c>
    </row>
    <row r="11615" spans="1:11" x14ac:dyDescent="0.35">
      <c r="A11615">
        <v>11614</v>
      </c>
      <c r="B11615">
        <v>24</v>
      </c>
      <c r="C11615">
        <v>55.42</v>
      </c>
      <c r="D11615">
        <v>1330.08</v>
      </c>
      <c r="E11615" t="s">
        <v>11</v>
      </c>
      <c r="F11615" t="s">
        <v>18</v>
      </c>
      <c r="G11615" t="s">
        <v>19</v>
      </c>
      <c r="H11615" t="s">
        <v>14</v>
      </c>
      <c r="I11615" t="s">
        <v>15</v>
      </c>
      <c r="J11615">
        <v>3</v>
      </c>
      <c r="K11615" t="s">
        <v>15</v>
      </c>
    </row>
    <row r="11616" spans="1:11" x14ac:dyDescent="0.35">
      <c r="A11616">
        <v>11615</v>
      </c>
      <c r="B11616">
        <v>67</v>
      </c>
      <c r="C11616">
        <v>54.59</v>
      </c>
      <c r="D11616">
        <v>3657.53</v>
      </c>
      <c r="E11616" t="s">
        <v>11</v>
      </c>
      <c r="F11616" t="s">
        <v>20</v>
      </c>
      <c r="G11616" t="s">
        <v>19</v>
      </c>
      <c r="H11616" t="s">
        <v>14</v>
      </c>
      <c r="I11616" t="s">
        <v>15</v>
      </c>
      <c r="J11616">
        <v>2</v>
      </c>
      <c r="K11616" t="s">
        <v>14</v>
      </c>
    </row>
    <row r="11617" spans="1:11" x14ac:dyDescent="0.35">
      <c r="A11617">
        <v>11616</v>
      </c>
      <c r="B11617">
        <v>30</v>
      </c>
      <c r="C11617">
        <v>74.209999999999994</v>
      </c>
      <c r="D11617">
        <v>2226.3000000000002</v>
      </c>
      <c r="E11617" t="s">
        <v>11</v>
      </c>
      <c r="F11617" t="s">
        <v>16</v>
      </c>
      <c r="G11617" t="s">
        <v>19</v>
      </c>
      <c r="H11617" t="s">
        <v>14</v>
      </c>
      <c r="I11617" t="s">
        <v>15</v>
      </c>
      <c r="J11617">
        <v>1</v>
      </c>
      <c r="K11617" t="s">
        <v>14</v>
      </c>
    </row>
    <row r="11618" spans="1:11" x14ac:dyDescent="0.35">
      <c r="A11618">
        <v>11617</v>
      </c>
      <c r="B11618">
        <v>70</v>
      </c>
      <c r="C11618">
        <v>45.78</v>
      </c>
      <c r="D11618">
        <v>3204.6</v>
      </c>
      <c r="E11618" t="s">
        <v>11</v>
      </c>
      <c r="F11618" t="s">
        <v>12</v>
      </c>
      <c r="G11618" t="s">
        <v>19</v>
      </c>
      <c r="H11618" t="s">
        <v>14</v>
      </c>
      <c r="I11618" t="s">
        <v>14</v>
      </c>
      <c r="J11618">
        <v>1</v>
      </c>
      <c r="K11618" t="s">
        <v>15</v>
      </c>
    </row>
    <row r="11619" spans="1:11" x14ac:dyDescent="0.35">
      <c r="A11619">
        <v>11618</v>
      </c>
      <c r="B11619">
        <v>66</v>
      </c>
      <c r="C11619">
        <v>46.72</v>
      </c>
      <c r="D11619">
        <v>3083.52</v>
      </c>
      <c r="E11619" t="s">
        <v>11</v>
      </c>
      <c r="F11619" t="s">
        <v>12</v>
      </c>
      <c r="G11619" t="s">
        <v>19</v>
      </c>
      <c r="H11619" t="s">
        <v>14</v>
      </c>
      <c r="I11619" t="s">
        <v>14</v>
      </c>
      <c r="J11619">
        <v>2</v>
      </c>
      <c r="K11619" t="s">
        <v>14</v>
      </c>
    </row>
    <row r="11620" spans="1:11" x14ac:dyDescent="0.35">
      <c r="A11620">
        <v>11619</v>
      </c>
      <c r="B11620">
        <v>61</v>
      </c>
      <c r="C11620">
        <v>82.09</v>
      </c>
      <c r="D11620">
        <v>5007.49</v>
      </c>
      <c r="E11620" t="s">
        <v>11</v>
      </c>
      <c r="F11620" t="s">
        <v>12</v>
      </c>
      <c r="G11620" t="s">
        <v>19</v>
      </c>
      <c r="H11620" t="s">
        <v>15</v>
      </c>
      <c r="I11620" t="s">
        <v>14</v>
      </c>
      <c r="J11620">
        <v>1</v>
      </c>
      <c r="K11620" t="s">
        <v>14</v>
      </c>
    </row>
    <row r="11621" spans="1:11" x14ac:dyDescent="0.35">
      <c r="A11621">
        <v>11620</v>
      </c>
      <c r="B11621">
        <v>41</v>
      </c>
      <c r="C11621">
        <v>114.46</v>
      </c>
      <c r="D11621">
        <v>4692.8599999999997</v>
      </c>
      <c r="E11621" t="s">
        <v>17</v>
      </c>
      <c r="F11621" t="s">
        <v>16</v>
      </c>
      <c r="G11621" t="s">
        <v>22</v>
      </c>
      <c r="H11621" t="s">
        <v>14</v>
      </c>
      <c r="I11621" t="s">
        <v>15</v>
      </c>
      <c r="J11621">
        <v>0</v>
      </c>
      <c r="K11621" t="s">
        <v>14</v>
      </c>
    </row>
    <row r="11622" spans="1:11" x14ac:dyDescent="0.35">
      <c r="A11622">
        <v>11621</v>
      </c>
      <c r="B11622">
        <v>51</v>
      </c>
      <c r="C11622">
        <v>86.02</v>
      </c>
      <c r="D11622">
        <v>4387.0200000000004</v>
      </c>
      <c r="E11622" t="s">
        <v>17</v>
      </c>
      <c r="F11622" t="s">
        <v>16</v>
      </c>
      <c r="G11622" t="s">
        <v>19</v>
      </c>
      <c r="H11622" t="s">
        <v>14</v>
      </c>
      <c r="I11622" t="s">
        <v>14</v>
      </c>
      <c r="J11622">
        <v>1</v>
      </c>
      <c r="K11622" t="s">
        <v>14</v>
      </c>
    </row>
    <row r="11623" spans="1:11" x14ac:dyDescent="0.35">
      <c r="A11623">
        <v>11622</v>
      </c>
      <c r="B11623">
        <v>44</v>
      </c>
      <c r="C11623">
        <v>86.81</v>
      </c>
      <c r="D11623">
        <v>3819.64</v>
      </c>
      <c r="E11623" t="s">
        <v>21</v>
      </c>
      <c r="F11623" t="s">
        <v>18</v>
      </c>
      <c r="G11623" t="s">
        <v>13</v>
      </c>
      <c r="H11623" t="s">
        <v>15</v>
      </c>
      <c r="I11623" t="s">
        <v>14</v>
      </c>
      <c r="J11623">
        <v>1</v>
      </c>
      <c r="K11623" t="s">
        <v>14</v>
      </c>
    </row>
    <row r="11624" spans="1:11" x14ac:dyDescent="0.35">
      <c r="A11624">
        <v>11623</v>
      </c>
      <c r="B11624">
        <v>13</v>
      </c>
      <c r="C11624">
        <v>118.62</v>
      </c>
      <c r="D11624">
        <v>1542.06</v>
      </c>
      <c r="E11624" t="s">
        <v>11</v>
      </c>
      <c r="F11624" t="s">
        <v>18</v>
      </c>
      <c r="G11624" t="s">
        <v>13</v>
      </c>
      <c r="H11624" t="s">
        <v>14</v>
      </c>
      <c r="I11624" t="s">
        <v>14</v>
      </c>
      <c r="J11624">
        <v>1</v>
      </c>
      <c r="K11624" t="s">
        <v>15</v>
      </c>
    </row>
    <row r="11625" spans="1:11" x14ac:dyDescent="0.35">
      <c r="A11625">
        <v>11624</v>
      </c>
      <c r="B11625">
        <v>12</v>
      </c>
      <c r="C11625">
        <v>35.35</v>
      </c>
      <c r="D11625">
        <v>424.2</v>
      </c>
      <c r="E11625" t="s">
        <v>17</v>
      </c>
      <c r="F11625" t="s">
        <v>12</v>
      </c>
      <c r="G11625" t="s">
        <v>19</v>
      </c>
      <c r="H11625" t="s">
        <v>15</v>
      </c>
      <c r="I11625" t="s">
        <v>14</v>
      </c>
      <c r="J11625">
        <v>2</v>
      </c>
      <c r="K11625" t="s">
        <v>14</v>
      </c>
    </row>
    <row r="11626" spans="1:11" x14ac:dyDescent="0.35">
      <c r="A11626">
        <v>11625</v>
      </c>
      <c r="B11626">
        <v>9</v>
      </c>
      <c r="C11626">
        <v>23.38</v>
      </c>
      <c r="D11626">
        <v>210.42</v>
      </c>
      <c r="E11626" t="s">
        <v>11</v>
      </c>
      <c r="F11626" t="s">
        <v>16</v>
      </c>
      <c r="G11626" t="s">
        <v>22</v>
      </c>
      <c r="H11626" t="s">
        <v>15</v>
      </c>
      <c r="I11626" t="s">
        <v>15</v>
      </c>
      <c r="J11626">
        <v>1</v>
      </c>
      <c r="K11626" t="s">
        <v>14</v>
      </c>
    </row>
    <row r="11627" spans="1:11" x14ac:dyDescent="0.35">
      <c r="A11627">
        <v>11626</v>
      </c>
      <c r="B11627">
        <v>48</v>
      </c>
      <c r="C11627">
        <v>94.55</v>
      </c>
      <c r="D11627">
        <v>4538.3999999999996</v>
      </c>
      <c r="E11627" t="s">
        <v>11</v>
      </c>
      <c r="F11627" t="s">
        <v>16</v>
      </c>
      <c r="G11627" t="s">
        <v>13</v>
      </c>
      <c r="H11627" t="s">
        <v>15</v>
      </c>
      <c r="I11627" t="s">
        <v>15</v>
      </c>
      <c r="J11627">
        <v>2</v>
      </c>
      <c r="K11627" t="s">
        <v>14</v>
      </c>
    </row>
    <row r="11628" spans="1:11" x14ac:dyDescent="0.35">
      <c r="A11628">
        <v>11627</v>
      </c>
      <c r="B11628">
        <v>49</v>
      </c>
      <c r="C11628">
        <v>63.88</v>
      </c>
      <c r="D11628">
        <v>3130.12</v>
      </c>
      <c r="E11628" t="s">
        <v>17</v>
      </c>
      <c r="F11628" t="s">
        <v>12</v>
      </c>
      <c r="G11628" t="s">
        <v>19</v>
      </c>
      <c r="H11628" t="s">
        <v>15</v>
      </c>
      <c r="I11628" t="s">
        <v>15</v>
      </c>
      <c r="J11628">
        <v>1</v>
      </c>
      <c r="K11628" t="s">
        <v>14</v>
      </c>
    </row>
    <row r="11629" spans="1:11" x14ac:dyDescent="0.35">
      <c r="A11629">
        <v>11628</v>
      </c>
      <c r="B11629">
        <v>53</v>
      </c>
      <c r="C11629">
        <v>62.88</v>
      </c>
      <c r="D11629">
        <v>3332.64</v>
      </c>
      <c r="E11629" t="s">
        <v>11</v>
      </c>
      <c r="F11629" t="s">
        <v>20</v>
      </c>
      <c r="G11629" t="s">
        <v>19</v>
      </c>
      <c r="H11629" t="s">
        <v>15</v>
      </c>
      <c r="I11629" t="s">
        <v>15</v>
      </c>
      <c r="J11629">
        <v>1</v>
      </c>
      <c r="K11629" t="s">
        <v>14</v>
      </c>
    </row>
    <row r="11630" spans="1:11" x14ac:dyDescent="0.35">
      <c r="A11630">
        <v>11629</v>
      </c>
      <c r="B11630">
        <v>56</v>
      </c>
      <c r="C11630">
        <v>42.53</v>
      </c>
      <c r="D11630">
        <v>2381.6799999999998</v>
      </c>
      <c r="E11630" t="s">
        <v>11</v>
      </c>
      <c r="F11630" t="s">
        <v>18</v>
      </c>
      <c r="G11630" t="s">
        <v>19</v>
      </c>
      <c r="H11630" t="s">
        <v>14</v>
      </c>
      <c r="I11630" t="s">
        <v>15</v>
      </c>
      <c r="J11630">
        <v>0</v>
      </c>
      <c r="K11630" t="s">
        <v>15</v>
      </c>
    </row>
    <row r="11631" spans="1:11" x14ac:dyDescent="0.35">
      <c r="A11631">
        <v>11630</v>
      </c>
      <c r="B11631">
        <v>40</v>
      </c>
      <c r="C11631">
        <v>70.69</v>
      </c>
      <c r="D11631">
        <v>2827.6</v>
      </c>
      <c r="E11631" t="s">
        <v>11</v>
      </c>
      <c r="F11631" t="s">
        <v>18</v>
      </c>
      <c r="G11631" t="s">
        <v>19</v>
      </c>
      <c r="H11631" t="s">
        <v>14</v>
      </c>
      <c r="I11631" t="s">
        <v>14</v>
      </c>
      <c r="J11631">
        <v>0</v>
      </c>
      <c r="K11631" t="s">
        <v>14</v>
      </c>
    </row>
    <row r="11632" spans="1:11" x14ac:dyDescent="0.35">
      <c r="A11632">
        <v>11631</v>
      </c>
      <c r="B11632">
        <v>24</v>
      </c>
      <c r="C11632">
        <v>64.22</v>
      </c>
      <c r="D11632">
        <v>1541.28</v>
      </c>
      <c r="E11632" t="s">
        <v>17</v>
      </c>
      <c r="F11632" t="s">
        <v>20</v>
      </c>
      <c r="G11632" t="s">
        <v>19</v>
      </c>
      <c r="H11632" t="s">
        <v>14</v>
      </c>
      <c r="I11632" t="s">
        <v>14</v>
      </c>
      <c r="J11632">
        <v>0</v>
      </c>
      <c r="K11632" t="s">
        <v>14</v>
      </c>
    </row>
    <row r="11633" spans="1:11" x14ac:dyDescent="0.35">
      <c r="A11633">
        <v>11632</v>
      </c>
      <c r="B11633">
        <v>72</v>
      </c>
      <c r="C11633">
        <v>54.55</v>
      </c>
      <c r="D11633">
        <v>3927.6</v>
      </c>
      <c r="E11633" t="s">
        <v>11</v>
      </c>
      <c r="F11633" t="s">
        <v>12</v>
      </c>
      <c r="G11633" t="s">
        <v>19</v>
      </c>
      <c r="H11633" t="s">
        <v>14</v>
      </c>
      <c r="I11633" t="s">
        <v>15</v>
      </c>
      <c r="J11633">
        <v>3</v>
      </c>
      <c r="K11633" t="s">
        <v>15</v>
      </c>
    </row>
    <row r="11634" spans="1:11" x14ac:dyDescent="0.35">
      <c r="A11634">
        <v>11633</v>
      </c>
      <c r="B11634">
        <v>33</v>
      </c>
      <c r="C11634">
        <v>64.27</v>
      </c>
      <c r="D11634">
        <v>2120.91</v>
      </c>
      <c r="E11634" t="s">
        <v>11</v>
      </c>
      <c r="F11634" t="s">
        <v>16</v>
      </c>
      <c r="G11634" t="s">
        <v>13</v>
      </c>
      <c r="H11634" t="s">
        <v>14</v>
      </c>
      <c r="I11634" t="s">
        <v>15</v>
      </c>
      <c r="J11634">
        <v>0</v>
      </c>
      <c r="K11634" t="s">
        <v>14</v>
      </c>
    </row>
    <row r="11635" spans="1:11" x14ac:dyDescent="0.35">
      <c r="A11635">
        <v>11634</v>
      </c>
      <c r="B11635">
        <v>23</v>
      </c>
      <c r="C11635">
        <v>58.38</v>
      </c>
      <c r="D11635">
        <v>1342.74</v>
      </c>
      <c r="E11635" t="s">
        <v>21</v>
      </c>
      <c r="F11635" t="s">
        <v>18</v>
      </c>
      <c r="G11635" t="s">
        <v>19</v>
      </c>
      <c r="H11635" t="s">
        <v>14</v>
      </c>
      <c r="I11635" t="s">
        <v>15</v>
      </c>
      <c r="J11635">
        <v>1</v>
      </c>
      <c r="K11635" t="s">
        <v>14</v>
      </c>
    </row>
    <row r="11636" spans="1:11" x14ac:dyDescent="0.35">
      <c r="A11636">
        <v>11635</v>
      </c>
      <c r="B11636">
        <v>54</v>
      </c>
      <c r="C11636">
        <v>113.99</v>
      </c>
      <c r="D11636">
        <v>6155.46</v>
      </c>
      <c r="E11636" t="s">
        <v>11</v>
      </c>
      <c r="F11636" t="s">
        <v>16</v>
      </c>
      <c r="G11636" t="s">
        <v>19</v>
      </c>
      <c r="H11636" t="s">
        <v>14</v>
      </c>
      <c r="I11636" t="s">
        <v>14</v>
      </c>
      <c r="J11636">
        <v>5</v>
      </c>
      <c r="K11636" t="s">
        <v>15</v>
      </c>
    </row>
    <row r="11637" spans="1:11" x14ac:dyDescent="0.35">
      <c r="A11637">
        <v>11636</v>
      </c>
      <c r="B11637">
        <v>53</v>
      </c>
      <c r="C11637">
        <v>118.03</v>
      </c>
      <c r="D11637">
        <v>6255.59</v>
      </c>
      <c r="E11637" t="s">
        <v>11</v>
      </c>
      <c r="F11637" t="s">
        <v>12</v>
      </c>
      <c r="G11637" t="s">
        <v>19</v>
      </c>
      <c r="H11637" t="s">
        <v>14</v>
      </c>
      <c r="I11637" t="s">
        <v>14</v>
      </c>
      <c r="J11637">
        <v>2</v>
      </c>
      <c r="K11637" t="s">
        <v>15</v>
      </c>
    </row>
    <row r="11638" spans="1:11" x14ac:dyDescent="0.35">
      <c r="A11638">
        <v>11637</v>
      </c>
      <c r="B11638">
        <v>49</v>
      </c>
      <c r="C11638">
        <v>103.99</v>
      </c>
      <c r="D11638">
        <v>5095.51</v>
      </c>
      <c r="E11638" t="s">
        <v>11</v>
      </c>
      <c r="F11638" t="s">
        <v>12</v>
      </c>
      <c r="G11638" t="s">
        <v>13</v>
      </c>
      <c r="H11638" t="s">
        <v>15</v>
      </c>
      <c r="I11638" t="s">
        <v>14</v>
      </c>
      <c r="J11638">
        <v>2</v>
      </c>
      <c r="K11638" t="s">
        <v>14</v>
      </c>
    </row>
    <row r="11639" spans="1:11" x14ac:dyDescent="0.35">
      <c r="A11639">
        <v>11638</v>
      </c>
      <c r="B11639">
        <v>49</v>
      </c>
      <c r="C11639">
        <v>119.04</v>
      </c>
      <c r="D11639">
        <v>5832.96</v>
      </c>
      <c r="E11639" t="s">
        <v>11</v>
      </c>
      <c r="F11639" t="s">
        <v>18</v>
      </c>
      <c r="G11639" t="s">
        <v>22</v>
      </c>
      <c r="H11639" t="s">
        <v>15</v>
      </c>
      <c r="I11639" t="s">
        <v>14</v>
      </c>
      <c r="J11639">
        <v>3</v>
      </c>
      <c r="K11639" t="s">
        <v>15</v>
      </c>
    </row>
    <row r="11640" spans="1:11" x14ac:dyDescent="0.35">
      <c r="A11640">
        <v>11639</v>
      </c>
      <c r="B11640">
        <v>60</v>
      </c>
      <c r="C11640">
        <v>46.57</v>
      </c>
      <c r="D11640">
        <v>2794.2</v>
      </c>
      <c r="E11640" t="s">
        <v>11</v>
      </c>
      <c r="F11640" t="s">
        <v>12</v>
      </c>
      <c r="G11640" t="s">
        <v>22</v>
      </c>
      <c r="H11640" t="s">
        <v>14</v>
      </c>
      <c r="I11640" t="s">
        <v>14</v>
      </c>
      <c r="J11640">
        <v>3</v>
      </c>
      <c r="K11640" t="s">
        <v>15</v>
      </c>
    </row>
    <row r="11641" spans="1:11" x14ac:dyDescent="0.35">
      <c r="A11641">
        <v>11640</v>
      </c>
      <c r="B11641">
        <v>65</v>
      </c>
      <c r="C11641">
        <v>104.29</v>
      </c>
      <c r="D11641">
        <v>6778.85</v>
      </c>
      <c r="E11641" t="s">
        <v>21</v>
      </c>
      <c r="F11641" t="s">
        <v>12</v>
      </c>
      <c r="G11641" t="s">
        <v>19</v>
      </c>
      <c r="H11641" t="s">
        <v>14</v>
      </c>
      <c r="I11641" t="s">
        <v>15</v>
      </c>
      <c r="J11641">
        <v>1</v>
      </c>
      <c r="K11641" t="s">
        <v>14</v>
      </c>
    </row>
    <row r="11642" spans="1:11" x14ac:dyDescent="0.35">
      <c r="A11642">
        <v>11641</v>
      </c>
      <c r="B11642">
        <v>32</v>
      </c>
      <c r="C11642">
        <v>60.66</v>
      </c>
      <c r="D11642">
        <v>1941.12</v>
      </c>
      <c r="E11642" t="s">
        <v>11</v>
      </c>
      <c r="F11642" t="s">
        <v>16</v>
      </c>
      <c r="G11642" t="s">
        <v>19</v>
      </c>
      <c r="H11642" t="s">
        <v>14</v>
      </c>
      <c r="I11642" t="s">
        <v>14</v>
      </c>
      <c r="J11642">
        <v>2</v>
      </c>
      <c r="K11642" t="s">
        <v>14</v>
      </c>
    </row>
    <row r="11643" spans="1:11" x14ac:dyDescent="0.35">
      <c r="A11643">
        <v>11642</v>
      </c>
      <c r="B11643">
        <v>21</v>
      </c>
      <c r="C11643">
        <v>94.61</v>
      </c>
      <c r="D11643">
        <v>1986.81</v>
      </c>
      <c r="E11643" t="s">
        <v>17</v>
      </c>
      <c r="F11643" t="s">
        <v>20</v>
      </c>
      <c r="G11643" t="s">
        <v>22</v>
      </c>
      <c r="H11643" t="s">
        <v>14</v>
      </c>
      <c r="I11643" t="s">
        <v>14</v>
      </c>
      <c r="J11643">
        <v>0</v>
      </c>
      <c r="K11643" t="s">
        <v>14</v>
      </c>
    </row>
    <row r="11644" spans="1:11" x14ac:dyDescent="0.35">
      <c r="A11644">
        <v>11643</v>
      </c>
      <c r="B11644">
        <v>18</v>
      </c>
      <c r="C11644">
        <v>40.14</v>
      </c>
      <c r="D11644">
        <v>722.52</v>
      </c>
      <c r="E11644" t="s">
        <v>11</v>
      </c>
      <c r="F11644" t="s">
        <v>12</v>
      </c>
      <c r="G11644" t="s">
        <v>19</v>
      </c>
      <c r="H11644" t="s">
        <v>15</v>
      </c>
      <c r="I11644" t="s">
        <v>15</v>
      </c>
      <c r="J11644">
        <v>1</v>
      </c>
      <c r="K11644" t="s">
        <v>14</v>
      </c>
    </row>
    <row r="11645" spans="1:11" x14ac:dyDescent="0.35">
      <c r="A11645">
        <v>11644</v>
      </c>
      <c r="B11645">
        <v>60</v>
      </c>
      <c r="C11645">
        <v>101.2</v>
      </c>
      <c r="D11645">
        <v>6072</v>
      </c>
      <c r="E11645" t="s">
        <v>11</v>
      </c>
      <c r="F11645" t="s">
        <v>18</v>
      </c>
      <c r="G11645" t="s">
        <v>13</v>
      </c>
      <c r="H11645" t="s">
        <v>15</v>
      </c>
      <c r="I11645" t="s">
        <v>14</v>
      </c>
      <c r="J11645">
        <v>0</v>
      </c>
      <c r="K11645" t="s">
        <v>15</v>
      </c>
    </row>
    <row r="11646" spans="1:11" x14ac:dyDescent="0.35">
      <c r="A11646">
        <v>11645</v>
      </c>
      <c r="B11646">
        <v>13</v>
      </c>
      <c r="C11646">
        <v>28.35</v>
      </c>
      <c r="D11646">
        <v>368.55</v>
      </c>
      <c r="E11646" t="s">
        <v>11</v>
      </c>
      <c r="F11646" t="s">
        <v>18</v>
      </c>
      <c r="G11646" t="s">
        <v>13</v>
      </c>
      <c r="H11646" t="s">
        <v>14</v>
      </c>
      <c r="I11646" t="s">
        <v>14</v>
      </c>
      <c r="J11646">
        <v>0</v>
      </c>
      <c r="K11646" t="s">
        <v>15</v>
      </c>
    </row>
    <row r="11647" spans="1:11" x14ac:dyDescent="0.35">
      <c r="A11647">
        <v>11646</v>
      </c>
      <c r="B11647">
        <v>24</v>
      </c>
      <c r="C11647">
        <v>47.06</v>
      </c>
      <c r="D11647">
        <v>1129.44</v>
      </c>
      <c r="E11647" t="s">
        <v>11</v>
      </c>
      <c r="F11647" t="s">
        <v>16</v>
      </c>
      <c r="G11647" t="s">
        <v>19</v>
      </c>
      <c r="H11647" t="s">
        <v>15</v>
      </c>
      <c r="I11647" t="s">
        <v>14</v>
      </c>
      <c r="J11647">
        <v>1</v>
      </c>
      <c r="K11647" t="s">
        <v>14</v>
      </c>
    </row>
    <row r="11648" spans="1:11" x14ac:dyDescent="0.35">
      <c r="A11648">
        <v>11647</v>
      </c>
      <c r="B11648">
        <v>30</v>
      </c>
      <c r="C11648">
        <v>102.2</v>
      </c>
      <c r="D11648">
        <v>3066</v>
      </c>
      <c r="E11648" t="s">
        <v>11</v>
      </c>
      <c r="F11648" t="s">
        <v>12</v>
      </c>
      <c r="G11648" t="s">
        <v>19</v>
      </c>
      <c r="H11648" t="s">
        <v>14</v>
      </c>
      <c r="I11648" t="s">
        <v>14</v>
      </c>
      <c r="J11648">
        <v>3</v>
      </c>
      <c r="K11648" t="s">
        <v>14</v>
      </c>
    </row>
    <row r="11649" spans="1:11" x14ac:dyDescent="0.35">
      <c r="A11649">
        <v>11648</v>
      </c>
      <c r="B11649">
        <v>2</v>
      </c>
      <c r="C11649">
        <v>94.72</v>
      </c>
      <c r="D11649">
        <v>189.44</v>
      </c>
      <c r="E11649" t="s">
        <v>11</v>
      </c>
      <c r="F11649" t="s">
        <v>20</v>
      </c>
      <c r="G11649" t="s">
        <v>19</v>
      </c>
      <c r="H11649" t="s">
        <v>15</v>
      </c>
      <c r="I11649" t="s">
        <v>15</v>
      </c>
      <c r="J11649">
        <v>0</v>
      </c>
      <c r="K11649" t="s">
        <v>15</v>
      </c>
    </row>
    <row r="11650" spans="1:11" x14ac:dyDescent="0.35">
      <c r="A11650">
        <v>11649</v>
      </c>
      <c r="B11650">
        <v>25</v>
      </c>
      <c r="C11650">
        <v>70.12</v>
      </c>
      <c r="D11650">
        <v>1753</v>
      </c>
      <c r="E11650" t="s">
        <v>17</v>
      </c>
      <c r="F11650" t="s">
        <v>12</v>
      </c>
      <c r="G11650" t="s">
        <v>19</v>
      </c>
      <c r="H11650" t="s">
        <v>15</v>
      </c>
      <c r="I11650" t="s">
        <v>14</v>
      </c>
      <c r="J11650">
        <v>4</v>
      </c>
      <c r="K11650" t="s">
        <v>14</v>
      </c>
    </row>
    <row r="11651" spans="1:11" x14ac:dyDescent="0.35">
      <c r="A11651">
        <v>11650</v>
      </c>
      <c r="B11651">
        <v>50</v>
      </c>
      <c r="C11651">
        <v>87.28</v>
      </c>
      <c r="D11651">
        <v>4364</v>
      </c>
      <c r="E11651" t="s">
        <v>17</v>
      </c>
      <c r="F11651" t="s">
        <v>18</v>
      </c>
      <c r="G11651" t="s">
        <v>19</v>
      </c>
      <c r="H11651" t="s">
        <v>14</v>
      </c>
      <c r="I11651" t="s">
        <v>15</v>
      </c>
      <c r="J11651">
        <v>0</v>
      </c>
      <c r="K11651" t="s">
        <v>14</v>
      </c>
    </row>
    <row r="11652" spans="1:11" x14ac:dyDescent="0.35">
      <c r="A11652">
        <v>11651</v>
      </c>
      <c r="B11652">
        <v>14</v>
      </c>
      <c r="C11652">
        <v>38.56</v>
      </c>
      <c r="D11652">
        <v>539.84</v>
      </c>
      <c r="E11652" t="s">
        <v>17</v>
      </c>
      <c r="F11652" t="s">
        <v>16</v>
      </c>
      <c r="G11652" t="s">
        <v>19</v>
      </c>
      <c r="H11652" t="s">
        <v>14</v>
      </c>
      <c r="I11652" t="s">
        <v>14</v>
      </c>
      <c r="J11652">
        <v>2</v>
      </c>
      <c r="K11652" t="s">
        <v>15</v>
      </c>
    </row>
    <row r="11653" spans="1:11" x14ac:dyDescent="0.35">
      <c r="A11653">
        <v>11652</v>
      </c>
      <c r="B11653">
        <v>6</v>
      </c>
      <c r="C11653">
        <v>86.78</v>
      </c>
      <c r="D11653">
        <v>520.67999999999995</v>
      </c>
      <c r="E11653" t="s">
        <v>11</v>
      </c>
      <c r="F11653" t="s">
        <v>12</v>
      </c>
      <c r="G11653" t="s">
        <v>19</v>
      </c>
      <c r="H11653" t="s">
        <v>15</v>
      </c>
      <c r="I11653" t="s">
        <v>14</v>
      </c>
      <c r="J11653">
        <v>0</v>
      </c>
      <c r="K11653" t="s">
        <v>14</v>
      </c>
    </row>
    <row r="11654" spans="1:11" x14ac:dyDescent="0.35">
      <c r="A11654">
        <v>11653</v>
      </c>
      <c r="B11654">
        <v>30</v>
      </c>
      <c r="C11654">
        <v>20.8</v>
      </c>
      <c r="D11654">
        <v>624</v>
      </c>
      <c r="E11654" t="s">
        <v>11</v>
      </c>
      <c r="F11654" t="s">
        <v>20</v>
      </c>
      <c r="G11654" t="s">
        <v>13</v>
      </c>
      <c r="H11654" t="s">
        <v>15</v>
      </c>
      <c r="I11654" t="s">
        <v>14</v>
      </c>
      <c r="J11654">
        <v>0</v>
      </c>
      <c r="K11654" t="s">
        <v>14</v>
      </c>
    </row>
    <row r="11655" spans="1:11" x14ac:dyDescent="0.35">
      <c r="A11655">
        <v>11654</v>
      </c>
      <c r="B11655">
        <v>30</v>
      </c>
      <c r="C11655">
        <v>103.32</v>
      </c>
      <c r="D11655">
        <v>3099.6</v>
      </c>
      <c r="E11655" t="s">
        <v>21</v>
      </c>
      <c r="F11655" t="s">
        <v>16</v>
      </c>
      <c r="G11655" t="s">
        <v>19</v>
      </c>
      <c r="H11655" t="s">
        <v>15</v>
      </c>
      <c r="I11655" t="s">
        <v>15</v>
      </c>
      <c r="J11655">
        <v>5</v>
      </c>
      <c r="K11655" t="s">
        <v>14</v>
      </c>
    </row>
    <row r="11656" spans="1:11" x14ac:dyDescent="0.35">
      <c r="A11656">
        <v>11655</v>
      </c>
      <c r="B11656">
        <v>38</v>
      </c>
      <c r="C11656">
        <v>71.63</v>
      </c>
      <c r="D11656">
        <v>2721.94</v>
      </c>
      <c r="E11656" t="s">
        <v>11</v>
      </c>
      <c r="F11656" t="s">
        <v>16</v>
      </c>
      <c r="G11656" t="s">
        <v>19</v>
      </c>
      <c r="H11656" t="s">
        <v>14</v>
      </c>
      <c r="I11656" t="s">
        <v>14</v>
      </c>
      <c r="J11656">
        <v>0</v>
      </c>
      <c r="K11656" t="s">
        <v>14</v>
      </c>
    </row>
    <row r="11657" spans="1:11" x14ac:dyDescent="0.35">
      <c r="A11657">
        <v>11656</v>
      </c>
      <c r="B11657">
        <v>58</v>
      </c>
      <c r="C11657">
        <v>114.39</v>
      </c>
      <c r="D11657">
        <v>6634.62</v>
      </c>
      <c r="E11657" t="s">
        <v>11</v>
      </c>
      <c r="F11657" t="s">
        <v>18</v>
      </c>
      <c r="G11657" t="s">
        <v>19</v>
      </c>
      <c r="H11657" t="s">
        <v>14</v>
      </c>
      <c r="I11657" t="s">
        <v>14</v>
      </c>
      <c r="J11657">
        <v>0</v>
      </c>
      <c r="K11657" t="s">
        <v>14</v>
      </c>
    </row>
    <row r="11658" spans="1:11" x14ac:dyDescent="0.35">
      <c r="A11658">
        <v>11657</v>
      </c>
      <c r="B11658">
        <v>41</v>
      </c>
      <c r="C11658">
        <v>67.819999999999993</v>
      </c>
      <c r="D11658">
        <v>2780.62</v>
      </c>
      <c r="E11658" t="s">
        <v>11</v>
      </c>
      <c r="F11658" t="s">
        <v>18</v>
      </c>
      <c r="G11658" t="s">
        <v>19</v>
      </c>
      <c r="H11658" t="s">
        <v>14</v>
      </c>
      <c r="I11658" t="s">
        <v>14</v>
      </c>
      <c r="J11658">
        <v>0</v>
      </c>
      <c r="K11658" t="s">
        <v>14</v>
      </c>
    </row>
    <row r="11659" spans="1:11" x14ac:dyDescent="0.35">
      <c r="A11659">
        <v>11658</v>
      </c>
      <c r="B11659">
        <v>57</v>
      </c>
      <c r="C11659">
        <v>63.31</v>
      </c>
      <c r="D11659">
        <v>3608.67</v>
      </c>
      <c r="E11659" t="s">
        <v>11</v>
      </c>
      <c r="F11659" t="s">
        <v>20</v>
      </c>
      <c r="G11659" t="s">
        <v>19</v>
      </c>
      <c r="H11659" t="s">
        <v>14</v>
      </c>
      <c r="I11659" t="s">
        <v>14</v>
      </c>
      <c r="J11659">
        <v>1</v>
      </c>
      <c r="K11659" t="s">
        <v>14</v>
      </c>
    </row>
    <row r="11660" spans="1:11" x14ac:dyDescent="0.35">
      <c r="A11660">
        <v>11659</v>
      </c>
      <c r="B11660">
        <v>36</v>
      </c>
      <c r="C11660">
        <v>65.010000000000005</v>
      </c>
      <c r="D11660">
        <v>2340.36</v>
      </c>
      <c r="E11660" t="s">
        <v>11</v>
      </c>
      <c r="F11660" t="s">
        <v>18</v>
      </c>
      <c r="G11660" t="s">
        <v>19</v>
      </c>
      <c r="H11660" t="s">
        <v>14</v>
      </c>
      <c r="I11660" t="s">
        <v>14</v>
      </c>
      <c r="J11660">
        <v>1</v>
      </c>
      <c r="K11660" t="s">
        <v>14</v>
      </c>
    </row>
    <row r="11661" spans="1:11" x14ac:dyDescent="0.35">
      <c r="A11661">
        <v>11660</v>
      </c>
      <c r="B11661">
        <v>64</v>
      </c>
      <c r="C11661">
        <v>55.97</v>
      </c>
      <c r="D11661">
        <v>3582.08</v>
      </c>
      <c r="E11661" t="s">
        <v>11</v>
      </c>
      <c r="F11661" t="s">
        <v>12</v>
      </c>
      <c r="G11661" t="s">
        <v>22</v>
      </c>
      <c r="H11661" t="s">
        <v>14</v>
      </c>
      <c r="I11661" t="s">
        <v>14</v>
      </c>
      <c r="J11661">
        <v>0</v>
      </c>
      <c r="K11661" t="s">
        <v>14</v>
      </c>
    </row>
    <row r="11662" spans="1:11" x14ac:dyDescent="0.35">
      <c r="A11662">
        <v>11661</v>
      </c>
      <c r="B11662">
        <v>16</v>
      </c>
      <c r="C11662">
        <v>36.67</v>
      </c>
      <c r="D11662">
        <v>586.72</v>
      </c>
      <c r="E11662" t="s">
        <v>17</v>
      </c>
      <c r="F11662" t="s">
        <v>12</v>
      </c>
      <c r="G11662" t="s">
        <v>19</v>
      </c>
      <c r="H11662" t="s">
        <v>14</v>
      </c>
      <c r="I11662" t="s">
        <v>14</v>
      </c>
      <c r="J11662">
        <v>1</v>
      </c>
      <c r="K11662" t="s">
        <v>14</v>
      </c>
    </row>
    <row r="11663" spans="1:11" x14ac:dyDescent="0.35">
      <c r="A11663">
        <v>11662</v>
      </c>
      <c r="B11663">
        <v>72</v>
      </c>
      <c r="C11663">
        <v>104.21</v>
      </c>
      <c r="D11663">
        <v>7503.12</v>
      </c>
      <c r="E11663" t="s">
        <v>11</v>
      </c>
      <c r="F11663" t="s">
        <v>16</v>
      </c>
      <c r="G11663" t="s">
        <v>13</v>
      </c>
      <c r="H11663" t="s">
        <v>14</v>
      </c>
      <c r="I11663" t="s">
        <v>15</v>
      </c>
      <c r="J11663">
        <v>3</v>
      </c>
      <c r="K11663" t="s">
        <v>15</v>
      </c>
    </row>
    <row r="11664" spans="1:11" x14ac:dyDescent="0.35">
      <c r="A11664">
        <v>11663</v>
      </c>
      <c r="B11664">
        <v>14</v>
      </c>
      <c r="C11664">
        <v>58.91</v>
      </c>
      <c r="D11664">
        <v>824.74</v>
      </c>
      <c r="E11664" t="s">
        <v>11</v>
      </c>
      <c r="F11664" t="s">
        <v>20</v>
      </c>
      <c r="G11664" t="s">
        <v>13</v>
      </c>
      <c r="H11664" t="s">
        <v>14</v>
      </c>
      <c r="I11664" t="s">
        <v>15</v>
      </c>
      <c r="J11664">
        <v>2</v>
      </c>
      <c r="K11664" t="s">
        <v>14</v>
      </c>
    </row>
    <row r="11665" spans="1:11" x14ac:dyDescent="0.35">
      <c r="A11665">
        <v>11664</v>
      </c>
      <c r="B11665">
        <v>31</v>
      </c>
      <c r="C11665">
        <v>72.91</v>
      </c>
      <c r="D11665">
        <v>2260.21</v>
      </c>
      <c r="E11665" t="s">
        <v>21</v>
      </c>
      <c r="F11665" t="s">
        <v>18</v>
      </c>
      <c r="G11665" t="s">
        <v>19</v>
      </c>
      <c r="H11665" t="s">
        <v>14</v>
      </c>
      <c r="I11665" t="s">
        <v>15</v>
      </c>
      <c r="J11665">
        <v>2</v>
      </c>
      <c r="K11665" t="s">
        <v>15</v>
      </c>
    </row>
    <row r="11666" spans="1:11" x14ac:dyDescent="0.35">
      <c r="A11666">
        <v>11665</v>
      </c>
      <c r="B11666">
        <v>66</v>
      </c>
      <c r="C11666">
        <v>21.99</v>
      </c>
      <c r="D11666">
        <v>1451.34</v>
      </c>
      <c r="E11666" t="s">
        <v>11</v>
      </c>
      <c r="F11666" t="s">
        <v>16</v>
      </c>
      <c r="G11666" t="s">
        <v>22</v>
      </c>
      <c r="H11666" t="s">
        <v>14</v>
      </c>
      <c r="I11666" t="s">
        <v>15</v>
      </c>
      <c r="J11666">
        <v>4</v>
      </c>
      <c r="K11666" t="s">
        <v>15</v>
      </c>
    </row>
    <row r="11667" spans="1:11" x14ac:dyDescent="0.35">
      <c r="A11667">
        <v>11666</v>
      </c>
      <c r="B11667">
        <v>68</v>
      </c>
      <c r="C11667">
        <v>26.03</v>
      </c>
      <c r="D11667">
        <v>1770.04</v>
      </c>
      <c r="E11667" t="s">
        <v>17</v>
      </c>
      <c r="F11667" t="s">
        <v>16</v>
      </c>
      <c r="G11667" t="s">
        <v>13</v>
      </c>
      <c r="H11667" t="s">
        <v>14</v>
      </c>
      <c r="I11667" t="s">
        <v>14</v>
      </c>
      <c r="J11667">
        <v>0</v>
      </c>
      <c r="K11667" t="s">
        <v>15</v>
      </c>
    </row>
    <row r="11668" spans="1:11" x14ac:dyDescent="0.35">
      <c r="A11668">
        <v>11667</v>
      </c>
      <c r="B11668">
        <v>65</v>
      </c>
      <c r="C11668">
        <v>79.72</v>
      </c>
      <c r="D11668">
        <v>5181.8</v>
      </c>
      <c r="E11668" t="s">
        <v>11</v>
      </c>
      <c r="F11668" t="s">
        <v>20</v>
      </c>
      <c r="G11668" t="s">
        <v>19</v>
      </c>
      <c r="H11668" t="s">
        <v>15</v>
      </c>
      <c r="I11668" t="s">
        <v>14</v>
      </c>
      <c r="J11668">
        <v>1</v>
      </c>
      <c r="K11668" t="s">
        <v>14</v>
      </c>
    </row>
    <row r="11669" spans="1:11" x14ac:dyDescent="0.35">
      <c r="A11669">
        <v>11668</v>
      </c>
      <c r="B11669">
        <v>55</v>
      </c>
      <c r="C11669">
        <v>107.92</v>
      </c>
      <c r="D11669">
        <v>5935.6</v>
      </c>
      <c r="E11669" t="s">
        <v>21</v>
      </c>
      <c r="F11669" t="s">
        <v>18</v>
      </c>
      <c r="G11669" t="s">
        <v>19</v>
      </c>
      <c r="H11669" t="s">
        <v>14</v>
      </c>
      <c r="I11669" t="s">
        <v>15</v>
      </c>
      <c r="J11669">
        <v>1</v>
      </c>
      <c r="K11669" t="s">
        <v>14</v>
      </c>
    </row>
    <row r="11670" spans="1:11" x14ac:dyDescent="0.35">
      <c r="A11670">
        <v>11669</v>
      </c>
      <c r="B11670">
        <v>40</v>
      </c>
      <c r="C11670">
        <v>69.34</v>
      </c>
      <c r="D11670">
        <v>2773.6</v>
      </c>
      <c r="E11670" t="s">
        <v>17</v>
      </c>
      <c r="F11670" t="s">
        <v>20</v>
      </c>
      <c r="G11670" t="s">
        <v>19</v>
      </c>
      <c r="H11670" t="s">
        <v>14</v>
      </c>
      <c r="I11670" t="s">
        <v>15</v>
      </c>
      <c r="J11670">
        <v>2</v>
      </c>
      <c r="K11670" t="s">
        <v>15</v>
      </c>
    </row>
    <row r="11671" spans="1:11" x14ac:dyDescent="0.35">
      <c r="A11671">
        <v>11670</v>
      </c>
      <c r="B11671">
        <v>25</v>
      </c>
      <c r="C11671">
        <v>36.5</v>
      </c>
      <c r="D11671">
        <v>912.5</v>
      </c>
      <c r="E11671" t="s">
        <v>11</v>
      </c>
      <c r="F11671" t="s">
        <v>20</v>
      </c>
      <c r="G11671" t="s">
        <v>19</v>
      </c>
      <c r="H11671" t="s">
        <v>15</v>
      </c>
      <c r="I11671" t="s">
        <v>15</v>
      </c>
      <c r="J11671">
        <v>2</v>
      </c>
      <c r="K11671" t="s">
        <v>14</v>
      </c>
    </row>
    <row r="11672" spans="1:11" x14ac:dyDescent="0.35">
      <c r="A11672">
        <v>11671</v>
      </c>
      <c r="B11672">
        <v>25</v>
      </c>
      <c r="C11672">
        <v>31.61</v>
      </c>
      <c r="D11672">
        <v>790.25</v>
      </c>
      <c r="E11672" t="s">
        <v>21</v>
      </c>
      <c r="F11672" t="s">
        <v>18</v>
      </c>
      <c r="G11672" t="s">
        <v>19</v>
      </c>
      <c r="H11672" t="s">
        <v>15</v>
      </c>
      <c r="I11672" t="s">
        <v>14</v>
      </c>
      <c r="J11672">
        <v>0</v>
      </c>
      <c r="K11672" t="s">
        <v>15</v>
      </c>
    </row>
    <row r="11673" spans="1:11" x14ac:dyDescent="0.35">
      <c r="A11673">
        <v>11672</v>
      </c>
      <c r="B11673">
        <v>3</v>
      </c>
      <c r="C11673">
        <v>109.98</v>
      </c>
      <c r="D11673">
        <v>329.94</v>
      </c>
      <c r="E11673" t="s">
        <v>17</v>
      </c>
      <c r="F11673" t="s">
        <v>12</v>
      </c>
      <c r="G11673" t="s">
        <v>13</v>
      </c>
      <c r="H11673" t="s">
        <v>14</v>
      </c>
      <c r="I11673" t="s">
        <v>14</v>
      </c>
      <c r="J11673">
        <v>1</v>
      </c>
      <c r="K11673" t="s">
        <v>15</v>
      </c>
    </row>
    <row r="11674" spans="1:11" x14ac:dyDescent="0.35">
      <c r="A11674">
        <v>11673</v>
      </c>
      <c r="B11674">
        <v>69</v>
      </c>
      <c r="C11674">
        <v>90.16</v>
      </c>
      <c r="D11674">
        <v>6221.04</v>
      </c>
      <c r="E11674" t="s">
        <v>11</v>
      </c>
      <c r="F11674" t="s">
        <v>16</v>
      </c>
      <c r="G11674" t="s">
        <v>19</v>
      </c>
      <c r="H11674" t="s">
        <v>15</v>
      </c>
      <c r="I11674" t="s">
        <v>14</v>
      </c>
      <c r="J11674">
        <v>0</v>
      </c>
      <c r="K11674" t="s">
        <v>14</v>
      </c>
    </row>
    <row r="11675" spans="1:11" x14ac:dyDescent="0.35">
      <c r="A11675">
        <v>11674</v>
      </c>
      <c r="B11675">
        <v>26</v>
      </c>
      <c r="C11675">
        <v>116.62</v>
      </c>
      <c r="D11675">
        <v>3032.12</v>
      </c>
      <c r="E11675" t="s">
        <v>21</v>
      </c>
      <c r="F11675" t="s">
        <v>16</v>
      </c>
      <c r="G11675" t="s">
        <v>22</v>
      </c>
      <c r="H11675" t="s">
        <v>15</v>
      </c>
      <c r="I11675" t="s">
        <v>14</v>
      </c>
      <c r="J11675">
        <v>0</v>
      </c>
      <c r="K11675" t="s">
        <v>14</v>
      </c>
    </row>
    <row r="11676" spans="1:11" x14ac:dyDescent="0.35">
      <c r="A11676">
        <v>11675</v>
      </c>
      <c r="B11676">
        <v>40</v>
      </c>
      <c r="C11676">
        <v>28.23</v>
      </c>
      <c r="D11676">
        <v>1129.2</v>
      </c>
      <c r="E11676" t="s">
        <v>11</v>
      </c>
      <c r="F11676" t="s">
        <v>12</v>
      </c>
      <c r="G11676" t="s">
        <v>19</v>
      </c>
      <c r="H11676" t="s">
        <v>14</v>
      </c>
      <c r="I11676" t="s">
        <v>15</v>
      </c>
      <c r="J11676">
        <v>3</v>
      </c>
      <c r="K11676" t="s">
        <v>15</v>
      </c>
    </row>
    <row r="11677" spans="1:11" x14ac:dyDescent="0.35">
      <c r="A11677">
        <v>11676</v>
      </c>
      <c r="B11677">
        <v>38</v>
      </c>
      <c r="C11677">
        <v>110.26</v>
      </c>
      <c r="D11677">
        <v>4189.88</v>
      </c>
      <c r="E11677" t="s">
        <v>11</v>
      </c>
      <c r="F11677" t="s">
        <v>20</v>
      </c>
      <c r="G11677" t="s">
        <v>19</v>
      </c>
      <c r="H11677" t="s">
        <v>14</v>
      </c>
      <c r="I11677" t="s">
        <v>14</v>
      </c>
      <c r="J11677">
        <v>1</v>
      </c>
      <c r="K11677" t="s">
        <v>15</v>
      </c>
    </row>
    <row r="11678" spans="1:11" x14ac:dyDescent="0.35">
      <c r="A11678">
        <v>11677</v>
      </c>
      <c r="B11678">
        <v>38</v>
      </c>
      <c r="C11678">
        <v>104.56</v>
      </c>
      <c r="D11678">
        <v>3973.28</v>
      </c>
      <c r="E11678" t="s">
        <v>21</v>
      </c>
      <c r="F11678" t="s">
        <v>12</v>
      </c>
      <c r="G11678" t="s">
        <v>19</v>
      </c>
      <c r="H11678" t="s">
        <v>14</v>
      </c>
      <c r="I11678" t="s">
        <v>14</v>
      </c>
      <c r="J11678">
        <v>2</v>
      </c>
      <c r="K11678" t="s">
        <v>14</v>
      </c>
    </row>
    <row r="11679" spans="1:11" x14ac:dyDescent="0.35">
      <c r="A11679">
        <v>11678</v>
      </c>
      <c r="B11679">
        <v>68</v>
      </c>
      <c r="C11679">
        <v>109.32</v>
      </c>
      <c r="D11679">
        <v>7433.76</v>
      </c>
      <c r="E11679" t="s">
        <v>17</v>
      </c>
      <c r="F11679" t="s">
        <v>16</v>
      </c>
      <c r="G11679" t="s">
        <v>19</v>
      </c>
      <c r="H11679" t="s">
        <v>15</v>
      </c>
      <c r="I11679" t="s">
        <v>14</v>
      </c>
      <c r="J11679">
        <v>1</v>
      </c>
      <c r="K11679" t="s">
        <v>14</v>
      </c>
    </row>
    <row r="11680" spans="1:11" x14ac:dyDescent="0.35">
      <c r="A11680">
        <v>11679</v>
      </c>
      <c r="B11680">
        <v>7</v>
      </c>
      <c r="C11680">
        <v>20.58</v>
      </c>
      <c r="D11680">
        <v>144.06</v>
      </c>
      <c r="E11680" t="s">
        <v>11</v>
      </c>
      <c r="F11680" t="s">
        <v>18</v>
      </c>
      <c r="G11680" t="s">
        <v>19</v>
      </c>
      <c r="H11680" t="s">
        <v>15</v>
      </c>
      <c r="I11680" t="s">
        <v>15</v>
      </c>
      <c r="J11680">
        <v>0</v>
      </c>
      <c r="K11680" t="s">
        <v>14</v>
      </c>
    </row>
    <row r="11681" spans="1:11" x14ac:dyDescent="0.35">
      <c r="A11681">
        <v>11680</v>
      </c>
      <c r="B11681">
        <v>30</v>
      </c>
      <c r="C11681">
        <v>94.19</v>
      </c>
      <c r="D11681">
        <v>2825.7</v>
      </c>
      <c r="E11681" t="s">
        <v>11</v>
      </c>
      <c r="F11681" t="s">
        <v>18</v>
      </c>
      <c r="G11681" t="s">
        <v>19</v>
      </c>
      <c r="H11681" t="s">
        <v>14</v>
      </c>
      <c r="I11681" t="s">
        <v>14</v>
      </c>
      <c r="J11681">
        <v>0</v>
      </c>
      <c r="K11681" t="s">
        <v>15</v>
      </c>
    </row>
    <row r="11682" spans="1:11" x14ac:dyDescent="0.35">
      <c r="A11682">
        <v>11681</v>
      </c>
      <c r="B11682">
        <v>19</v>
      </c>
      <c r="C11682">
        <v>74.89</v>
      </c>
      <c r="D11682">
        <v>1422.91</v>
      </c>
      <c r="E11682" t="s">
        <v>11</v>
      </c>
      <c r="F11682" t="s">
        <v>12</v>
      </c>
      <c r="G11682" t="s">
        <v>13</v>
      </c>
      <c r="H11682" t="s">
        <v>14</v>
      </c>
      <c r="I11682" t="s">
        <v>14</v>
      </c>
      <c r="J11682">
        <v>1</v>
      </c>
      <c r="K11682" t="s">
        <v>14</v>
      </c>
    </row>
    <row r="11683" spans="1:11" x14ac:dyDescent="0.35">
      <c r="A11683">
        <v>11682</v>
      </c>
      <c r="B11683">
        <v>35</v>
      </c>
      <c r="C11683">
        <v>77.319999999999993</v>
      </c>
      <c r="D11683">
        <v>2706.2</v>
      </c>
      <c r="E11683" t="s">
        <v>11</v>
      </c>
      <c r="F11683" t="s">
        <v>16</v>
      </c>
      <c r="G11683" t="s">
        <v>13</v>
      </c>
      <c r="H11683" t="s">
        <v>14</v>
      </c>
      <c r="I11683" t="s">
        <v>15</v>
      </c>
      <c r="J11683">
        <v>0</v>
      </c>
      <c r="K11683" t="s">
        <v>14</v>
      </c>
    </row>
    <row r="11684" spans="1:11" x14ac:dyDescent="0.35">
      <c r="A11684">
        <v>11683</v>
      </c>
      <c r="B11684">
        <v>33</v>
      </c>
      <c r="C11684">
        <v>66.92</v>
      </c>
      <c r="D11684">
        <v>2208.36</v>
      </c>
      <c r="E11684" t="s">
        <v>11</v>
      </c>
      <c r="F11684" t="s">
        <v>12</v>
      </c>
      <c r="G11684" t="s">
        <v>13</v>
      </c>
      <c r="H11684" t="s">
        <v>15</v>
      </c>
      <c r="I11684" t="s">
        <v>14</v>
      </c>
      <c r="J11684">
        <v>0</v>
      </c>
      <c r="K11684" t="s">
        <v>14</v>
      </c>
    </row>
    <row r="11685" spans="1:11" x14ac:dyDescent="0.35">
      <c r="A11685">
        <v>11684</v>
      </c>
      <c r="B11685">
        <v>33</v>
      </c>
      <c r="C11685">
        <v>94.27</v>
      </c>
      <c r="D11685">
        <v>3110.91</v>
      </c>
      <c r="E11685" t="s">
        <v>11</v>
      </c>
      <c r="F11685" t="s">
        <v>12</v>
      </c>
      <c r="G11685" t="s">
        <v>13</v>
      </c>
      <c r="H11685" t="s">
        <v>15</v>
      </c>
      <c r="I11685" t="s">
        <v>15</v>
      </c>
      <c r="J11685">
        <v>1</v>
      </c>
      <c r="K11685" t="s">
        <v>14</v>
      </c>
    </row>
    <row r="11686" spans="1:11" x14ac:dyDescent="0.35">
      <c r="A11686">
        <v>11685</v>
      </c>
      <c r="B11686">
        <v>38</v>
      </c>
      <c r="C11686">
        <v>119.98</v>
      </c>
      <c r="D11686">
        <v>4559.24</v>
      </c>
      <c r="E11686" t="s">
        <v>17</v>
      </c>
      <c r="F11686" t="s">
        <v>16</v>
      </c>
      <c r="G11686" t="s">
        <v>22</v>
      </c>
      <c r="H11686" t="s">
        <v>14</v>
      </c>
      <c r="I11686" t="s">
        <v>15</v>
      </c>
      <c r="J11686">
        <v>1</v>
      </c>
      <c r="K11686" t="s">
        <v>14</v>
      </c>
    </row>
    <row r="11687" spans="1:11" x14ac:dyDescent="0.35">
      <c r="A11687">
        <v>11686</v>
      </c>
      <c r="B11687">
        <v>10</v>
      </c>
      <c r="C11687">
        <v>91.05</v>
      </c>
      <c r="D11687">
        <v>910.5</v>
      </c>
      <c r="E11687" t="s">
        <v>11</v>
      </c>
      <c r="F11687" t="s">
        <v>18</v>
      </c>
      <c r="G11687" t="s">
        <v>13</v>
      </c>
      <c r="H11687" t="s">
        <v>14</v>
      </c>
      <c r="I11687" t="s">
        <v>15</v>
      </c>
      <c r="J11687">
        <v>0</v>
      </c>
      <c r="K11687" t="s">
        <v>15</v>
      </c>
    </row>
    <row r="11688" spans="1:11" x14ac:dyDescent="0.35">
      <c r="A11688">
        <v>11687</v>
      </c>
      <c r="B11688">
        <v>57</v>
      </c>
      <c r="C11688">
        <v>87.81</v>
      </c>
      <c r="D11688">
        <v>5005.17</v>
      </c>
      <c r="E11688" t="s">
        <v>11</v>
      </c>
      <c r="F11688" t="s">
        <v>16</v>
      </c>
      <c r="G11688" t="s">
        <v>13</v>
      </c>
      <c r="H11688" t="s">
        <v>15</v>
      </c>
      <c r="I11688" t="s">
        <v>14</v>
      </c>
      <c r="J11688">
        <v>1</v>
      </c>
      <c r="K11688" t="s">
        <v>14</v>
      </c>
    </row>
    <row r="11689" spans="1:11" x14ac:dyDescent="0.35">
      <c r="A11689">
        <v>11688</v>
      </c>
      <c r="B11689">
        <v>28</v>
      </c>
      <c r="C11689">
        <v>85.44</v>
      </c>
      <c r="D11689">
        <v>2392.3200000000002</v>
      </c>
      <c r="E11689" t="s">
        <v>11</v>
      </c>
      <c r="F11689" t="s">
        <v>12</v>
      </c>
      <c r="G11689" t="s">
        <v>19</v>
      </c>
      <c r="H11689" t="s">
        <v>14</v>
      </c>
      <c r="I11689" t="s">
        <v>14</v>
      </c>
      <c r="J11689">
        <v>1</v>
      </c>
      <c r="K11689" t="s">
        <v>15</v>
      </c>
    </row>
    <row r="11690" spans="1:11" x14ac:dyDescent="0.35">
      <c r="A11690">
        <v>11689</v>
      </c>
      <c r="B11690">
        <v>38</v>
      </c>
      <c r="C11690">
        <v>89.52</v>
      </c>
      <c r="D11690">
        <v>3401.76</v>
      </c>
      <c r="E11690" t="s">
        <v>21</v>
      </c>
      <c r="F11690" t="s">
        <v>12</v>
      </c>
      <c r="G11690" t="s">
        <v>19</v>
      </c>
      <c r="H11690" t="s">
        <v>14</v>
      </c>
      <c r="I11690" t="s">
        <v>14</v>
      </c>
      <c r="J11690">
        <v>2</v>
      </c>
      <c r="K11690" t="s">
        <v>14</v>
      </c>
    </row>
    <row r="11691" spans="1:11" x14ac:dyDescent="0.35">
      <c r="A11691">
        <v>11690</v>
      </c>
      <c r="B11691">
        <v>16</v>
      </c>
      <c r="C11691">
        <v>54.21</v>
      </c>
      <c r="D11691">
        <v>867.36</v>
      </c>
      <c r="E11691" t="s">
        <v>11</v>
      </c>
      <c r="F11691" t="s">
        <v>18</v>
      </c>
      <c r="G11691" t="s">
        <v>13</v>
      </c>
      <c r="H11691" t="s">
        <v>15</v>
      </c>
      <c r="I11691" t="s">
        <v>14</v>
      </c>
      <c r="J11691">
        <v>2</v>
      </c>
      <c r="K11691" t="s">
        <v>14</v>
      </c>
    </row>
    <row r="11692" spans="1:11" x14ac:dyDescent="0.35">
      <c r="A11692">
        <v>11691</v>
      </c>
      <c r="B11692">
        <v>21</v>
      </c>
      <c r="C11692">
        <v>52.02</v>
      </c>
      <c r="D11692">
        <v>1092.42</v>
      </c>
      <c r="E11692" t="s">
        <v>11</v>
      </c>
      <c r="F11692" t="s">
        <v>12</v>
      </c>
      <c r="G11692" t="s">
        <v>19</v>
      </c>
      <c r="H11692" t="s">
        <v>14</v>
      </c>
      <c r="I11692" t="s">
        <v>15</v>
      </c>
      <c r="J11692">
        <v>3</v>
      </c>
      <c r="K11692" t="s">
        <v>15</v>
      </c>
    </row>
    <row r="11693" spans="1:11" x14ac:dyDescent="0.35">
      <c r="A11693">
        <v>11692</v>
      </c>
      <c r="B11693">
        <v>6</v>
      </c>
      <c r="C11693">
        <v>98.43</v>
      </c>
      <c r="D11693">
        <v>590.58000000000004</v>
      </c>
      <c r="E11693" t="s">
        <v>11</v>
      </c>
      <c r="F11693" t="s">
        <v>12</v>
      </c>
      <c r="G11693" t="s">
        <v>19</v>
      </c>
      <c r="H11693" t="s">
        <v>14</v>
      </c>
      <c r="I11693" t="s">
        <v>14</v>
      </c>
      <c r="J11693">
        <v>2</v>
      </c>
      <c r="K11693" t="s">
        <v>15</v>
      </c>
    </row>
    <row r="11694" spans="1:11" x14ac:dyDescent="0.35">
      <c r="A11694">
        <v>11693</v>
      </c>
      <c r="B11694">
        <v>41</v>
      </c>
      <c r="C11694">
        <v>25.31</v>
      </c>
      <c r="D11694">
        <v>1037.71</v>
      </c>
      <c r="E11694" t="s">
        <v>17</v>
      </c>
      <c r="F11694" t="s">
        <v>18</v>
      </c>
      <c r="G11694" t="s">
        <v>13</v>
      </c>
      <c r="H11694" t="s">
        <v>14</v>
      </c>
      <c r="I11694" t="s">
        <v>15</v>
      </c>
      <c r="J11694">
        <v>2</v>
      </c>
      <c r="K11694" t="s">
        <v>14</v>
      </c>
    </row>
    <row r="11695" spans="1:11" x14ac:dyDescent="0.35">
      <c r="A11695">
        <v>11694</v>
      </c>
      <c r="B11695">
        <v>15</v>
      </c>
      <c r="C11695">
        <v>95.92</v>
      </c>
      <c r="D11695">
        <v>1438.8</v>
      </c>
      <c r="E11695" t="s">
        <v>11</v>
      </c>
      <c r="F11695" t="s">
        <v>16</v>
      </c>
      <c r="G11695" t="s">
        <v>13</v>
      </c>
      <c r="H11695" t="s">
        <v>14</v>
      </c>
      <c r="I11695" t="s">
        <v>15</v>
      </c>
      <c r="J11695">
        <v>2</v>
      </c>
      <c r="K11695" t="s">
        <v>15</v>
      </c>
    </row>
    <row r="11696" spans="1:11" x14ac:dyDescent="0.35">
      <c r="A11696">
        <v>11695</v>
      </c>
      <c r="B11696">
        <v>3</v>
      </c>
      <c r="C11696">
        <v>101.38</v>
      </c>
      <c r="D11696">
        <v>304.14</v>
      </c>
      <c r="E11696" t="s">
        <v>21</v>
      </c>
      <c r="F11696" t="s">
        <v>20</v>
      </c>
      <c r="G11696" t="s">
        <v>19</v>
      </c>
      <c r="H11696" t="s">
        <v>14</v>
      </c>
      <c r="I11696" t="s">
        <v>14</v>
      </c>
      <c r="J11696">
        <v>1</v>
      </c>
      <c r="K11696" t="s">
        <v>15</v>
      </c>
    </row>
    <row r="11697" spans="1:11" x14ac:dyDescent="0.35">
      <c r="A11697">
        <v>11696</v>
      </c>
      <c r="B11697">
        <v>43</v>
      </c>
      <c r="C11697">
        <v>72.16</v>
      </c>
      <c r="D11697">
        <v>3102.88</v>
      </c>
      <c r="E11697" t="s">
        <v>11</v>
      </c>
      <c r="F11697" t="s">
        <v>16</v>
      </c>
      <c r="G11697" t="s">
        <v>13</v>
      </c>
      <c r="H11697" t="s">
        <v>15</v>
      </c>
      <c r="I11697" t="s">
        <v>14</v>
      </c>
      <c r="J11697">
        <v>4</v>
      </c>
      <c r="K11697" t="s">
        <v>14</v>
      </c>
    </row>
    <row r="11698" spans="1:11" x14ac:dyDescent="0.35">
      <c r="A11698">
        <v>11697</v>
      </c>
      <c r="B11698">
        <v>47</v>
      </c>
      <c r="C11698">
        <v>111.01</v>
      </c>
      <c r="D11698">
        <v>5217.47</v>
      </c>
      <c r="E11698" t="s">
        <v>11</v>
      </c>
      <c r="F11698" t="s">
        <v>20</v>
      </c>
      <c r="G11698" t="s">
        <v>13</v>
      </c>
      <c r="H11698" t="s">
        <v>15</v>
      </c>
      <c r="I11698" t="s">
        <v>15</v>
      </c>
      <c r="J11698">
        <v>0</v>
      </c>
      <c r="K11698" t="s">
        <v>14</v>
      </c>
    </row>
    <row r="11699" spans="1:11" x14ac:dyDescent="0.35">
      <c r="A11699">
        <v>11698</v>
      </c>
      <c r="B11699">
        <v>14</v>
      </c>
      <c r="C11699">
        <v>67.31</v>
      </c>
      <c r="D11699">
        <v>942.34</v>
      </c>
      <c r="E11699" t="s">
        <v>17</v>
      </c>
      <c r="F11699" t="s">
        <v>16</v>
      </c>
      <c r="G11699" t="s">
        <v>13</v>
      </c>
      <c r="H11699" t="s">
        <v>15</v>
      </c>
      <c r="I11699" t="s">
        <v>15</v>
      </c>
      <c r="J11699">
        <v>1</v>
      </c>
      <c r="K11699" t="s">
        <v>14</v>
      </c>
    </row>
    <row r="11700" spans="1:11" x14ac:dyDescent="0.35">
      <c r="A11700">
        <v>11699</v>
      </c>
      <c r="B11700">
        <v>66</v>
      </c>
      <c r="C11700">
        <v>37.81</v>
      </c>
      <c r="D11700">
        <v>2495.46</v>
      </c>
      <c r="E11700" t="s">
        <v>11</v>
      </c>
      <c r="F11700" t="s">
        <v>18</v>
      </c>
      <c r="G11700" t="s">
        <v>13</v>
      </c>
      <c r="H11700" t="s">
        <v>14</v>
      </c>
      <c r="I11700" t="s">
        <v>15</v>
      </c>
      <c r="J11700">
        <v>1</v>
      </c>
      <c r="K11700" t="s">
        <v>14</v>
      </c>
    </row>
    <row r="11701" spans="1:11" x14ac:dyDescent="0.35">
      <c r="A11701">
        <v>11700</v>
      </c>
      <c r="B11701">
        <v>29</v>
      </c>
      <c r="C11701">
        <v>56.14</v>
      </c>
      <c r="D11701">
        <v>1628.06</v>
      </c>
      <c r="E11701" t="s">
        <v>11</v>
      </c>
      <c r="F11701" t="s">
        <v>18</v>
      </c>
      <c r="G11701" t="s">
        <v>19</v>
      </c>
      <c r="H11701" t="s">
        <v>15</v>
      </c>
      <c r="I11701" t="s">
        <v>14</v>
      </c>
      <c r="J11701">
        <v>1</v>
      </c>
      <c r="K11701" t="s">
        <v>14</v>
      </c>
    </row>
    <row r="11702" spans="1:11" x14ac:dyDescent="0.35">
      <c r="A11702">
        <v>11701</v>
      </c>
      <c r="B11702">
        <v>4</v>
      </c>
      <c r="C11702">
        <v>110.59</v>
      </c>
      <c r="D11702">
        <v>442.36</v>
      </c>
      <c r="E11702" t="s">
        <v>11</v>
      </c>
      <c r="F11702" t="s">
        <v>18</v>
      </c>
      <c r="G11702" t="s">
        <v>19</v>
      </c>
      <c r="H11702" t="s">
        <v>14</v>
      </c>
      <c r="I11702" t="s">
        <v>15</v>
      </c>
      <c r="J11702">
        <v>5</v>
      </c>
      <c r="K11702" t="s">
        <v>15</v>
      </c>
    </row>
    <row r="11703" spans="1:11" x14ac:dyDescent="0.35">
      <c r="A11703">
        <v>11702</v>
      </c>
      <c r="B11703">
        <v>26</v>
      </c>
      <c r="C11703">
        <v>119.37</v>
      </c>
      <c r="D11703">
        <v>3103.62</v>
      </c>
      <c r="E11703" t="s">
        <v>21</v>
      </c>
      <c r="F11703" t="s">
        <v>20</v>
      </c>
      <c r="G11703" t="s">
        <v>19</v>
      </c>
      <c r="H11703" t="s">
        <v>14</v>
      </c>
      <c r="I11703" t="s">
        <v>14</v>
      </c>
      <c r="J11703">
        <v>1</v>
      </c>
      <c r="K11703" t="s">
        <v>14</v>
      </c>
    </row>
    <row r="11704" spans="1:11" x14ac:dyDescent="0.35">
      <c r="A11704">
        <v>11703</v>
      </c>
      <c r="B11704">
        <v>12</v>
      </c>
      <c r="C11704">
        <v>62.19</v>
      </c>
      <c r="D11704">
        <v>746.28</v>
      </c>
      <c r="E11704" t="s">
        <v>11</v>
      </c>
      <c r="F11704" t="s">
        <v>16</v>
      </c>
      <c r="G11704" t="s">
        <v>19</v>
      </c>
      <c r="H11704" t="s">
        <v>15</v>
      </c>
      <c r="I11704" t="s">
        <v>15</v>
      </c>
      <c r="J11704">
        <v>2</v>
      </c>
      <c r="K11704" t="s">
        <v>14</v>
      </c>
    </row>
    <row r="11705" spans="1:11" x14ac:dyDescent="0.35">
      <c r="A11705">
        <v>11704</v>
      </c>
      <c r="B11705">
        <v>2</v>
      </c>
      <c r="C11705">
        <v>36.68</v>
      </c>
      <c r="D11705">
        <v>73.36</v>
      </c>
      <c r="E11705" t="s">
        <v>17</v>
      </c>
      <c r="F11705" t="s">
        <v>18</v>
      </c>
      <c r="G11705" t="s">
        <v>13</v>
      </c>
      <c r="H11705" t="s">
        <v>15</v>
      </c>
      <c r="I11705" t="s">
        <v>15</v>
      </c>
      <c r="J11705">
        <v>0</v>
      </c>
      <c r="K11705" t="s">
        <v>14</v>
      </c>
    </row>
    <row r="11706" spans="1:11" x14ac:dyDescent="0.35">
      <c r="A11706">
        <v>11705</v>
      </c>
      <c r="B11706">
        <v>17</v>
      </c>
      <c r="C11706">
        <v>48.63</v>
      </c>
      <c r="D11706">
        <v>826.71</v>
      </c>
      <c r="E11706" t="s">
        <v>21</v>
      </c>
      <c r="F11706" t="s">
        <v>20</v>
      </c>
      <c r="G11706" t="s">
        <v>13</v>
      </c>
      <c r="H11706" t="s">
        <v>14</v>
      </c>
      <c r="I11706" t="s">
        <v>14</v>
      </c>
      <c r="J11706">
        <v>0</v>
      </c>
      <c r="K11706" t="s">
        <v>14</v>
      </c>
    </row>
    <row r="11707" spans="1:11" x14ac:dyDescent="0.35">
      <c r="A11707">
        <v>11706</v>
      </c>
      <c r="B11707">
        <v>35</v>
      </c>
      <c r="C11707">
        <v>75.33</v>
      </c>
      <c r="D11707">
        <v>2636.55</v>
      </c>
      <c r="E11707" t="s">
        <v>17</v>
      </c>
      <c r="F11707" t="s">
        <v>18</v>
      </c>
      <c r="G11707" t="s">
        <v>19</v>
      </c>
      <c r="H11707" t="s">
        <v>14</v>
      </c>
      <c r="I11707" t="s">
        <v>15</v>
      </c>
      <c r="J11707">
        <v>0</v>
      </c>
      <c r="K11707" t="s">
        <v>14</v>
      </c>
    </row>
    <row r="11708" spans="1:11" x14ac:dyDescent="0.35">
      <c r="A11708">
        <v>11707</v>
      </c>
      <c r="B11708">
        <v>10</v>
      </c>
      <c r="C11708">
        <v>77.209999999999994</v>
      </c>
      <c r="D11708">
        <v>772.1</v>
      </c>
      <c r="E11708" t="s">
        <v>11</v>
      </c>
      <c r="F11708" t="s">
        <v>12</v>
      </c>
      <c r="G11708" t="s">
        <v>13</v>
      </c>
      <c r="H11708" t="s">
        <v>14</v>
      </c>
      <c r="I11708" t="s">
        <v>14</v>
      </c>
      <c r="J11708">
        <v>2</v>
      </c>
      <c r="K11708" t="s">
        <v>15</v>
      </c>
    </row>
    <row r="11709" spans="1:11" x14ac:dyDescent="0.35">
      <c r="A11709">
        <v>11708</v>
      </c>
      <c r="B11709">
        <v>43</v>
      </c>
      <c r="C11709">
        <v>83.01</v>
      </c>
      <c r="D11709">
        <v>3569.43</v>
      </c>
      <c r="E11709" t="s">
        <v>17</v>
      </c>
      <c r="F11709" t="s">
        <v>12</v>
      </c>
      <c r="G11709" t="s">
        <v>19</v>
      </c>
      <c r="H11709" t="s">
        <v>14</v>
      </c>
      <c r="I11709" t="s">
        <v>14</v>
      </c>
      <c r="J11709">
        <v>0</v>
      </c>
      <c r="K11709" t="s">
        <v>15</v>
      </c>
    </row>
    <row r="11710" spans="1:11" x14ac:dyDescent="0.35">
      <c r="A11710">
        <v>11709</v>
      </c>
      <c r="B11710">
        <v>21</v>
      </c>
      <c r="C11710">
        <v>103.54</v>
      </c>
      <c r="D11710">
        <v>2174.34</v>
      </c>
      <c r="E11710" t="s">
        <v>11</v>
      </c>
      <c r="F11710" t="s">
        <v>18</v>
      </c>
      <c r="G11710" t="s">
        <v>13</v>
      </c>
      <c r="H11710" t="s">
        <v>15</v>
      </c>
      <c r="I11710" t="s">
        <v>14</v>
      </c>
      <c r="J11710">
        <v>1</v>
      </c>
      <c r="K11710" t="s">
        <v>14</v>
      </c>
    </row>
    <row r="11711" spans="1:11" x14ac:dyDescent="0.35">
      <c r="A11711">
        <v>11710</v>
      </c>
      <c r="B11711">
        <v>15</v>
      </c>
      <c r="C11711">
        <v>91.12</v>
      </c>
      <c r="D11711">
        <v>1366.8</v>
      </c>
      <c r="E11711" t="s">
        <v>11</v>
      </c>
      <c r="F11711" t="s">
        <v>20</v>
      </c>
      <c r="G11711" t="s">
        <v>13</v>
      </c>
      <c r="H11711" t="s">
        <v>15</v>
      </c>
      <c r="I11711" t="s">
        <v>15</v>
      </c>
      <c r="J11711">
        <v>3</v>
      </c>
      <c r="K11711" t="s">
        <v>15</v>
      </c>
    </row>
    <row r="11712" spans="1:11" x14ac:dyDescent="0.35">
      <c r="A11712">
        <v>11711</v>
      </c>
      <c r="B11712">
        <v>35</v>
      </c>
      <c r="C11712">
        <v>46.08</v>
      </c>
      <c r="D11712">
        <v>1612.8</v>
      </c>
      <c r="E11712" t="s">
        <v>11</v>
      </c>
      <c r="F11712" t="s">
        <v>12</v>
      </c>
      <c r="G11712" t="s">
        <v>13</v>
      </c>
      <c r="H11712" t="s">
        <v>14</v>
      </c>
      <c r="I11712" t="s">
        <v>14</v>
      </c>
      <c r="J11712">
        <v>2</v>
      </c>
      <c r="K11712" t="s">
        <v>14</v>
      </c>
    </row>
    <row r="11713" spans="1:11" x14ac:dyDescent="0.35">
      <c r="A11713">
        <v>11712</v>
      </c>
      <c r="B11713">
        <v>60</v>
      </c>
      <c r="C11713">
        <v>59.5</v>
      </c>
      <c r="D11713">
        <v>3570</v>
      </c>
      <c r="E11713" t="s">
        <v>11</v>
      </c>
      <c r="F11713" t="s">
        <v>18</v>
      </c>
      <c r="G11713" t="s">
        <v>13</v>
      </c>
      <c r="H11713" t="s">
        <v>14</v>
      </c>
      <c r="I11713" t="s">
        <v>14</v>
      </c>
      <c r="J11713">
        <v>0</v>
      </c>
      <c r="K11713" t="s">
        <v>15</v>
      </c>
    </row>
    <row r="11714" spans="1:11" x14ac:dyDescent="0.35">
      <c r="A11714">
        <v>11713</v>
      </c>
      <c r="B11714">
        <v>44</v>
      </c>
      <c r="C11714">
        <v>103.98</v>
      </c>
      <c r="D11714">
        <v>4575.12</v>
      </c>
      <c r="E11714" t="s">
        <v>17</v>
      </c>
      <c r="F11714" t="s">
        <v>18</v>
      </c>
      <c r="G11714" t="s">
        <v>19</v>
      </c>
      <c r="H11714" t="s">
        <v>14</v>
      </c>
      <c r="I11714" t="s">
        <v>14</v>
      </c>
      <c r="J11714">
        <v>5</v>
      </c>
      <c r="K11714" t="s">
        <v>15</v>
      </c>
    </row>
    <row r="11715" spans="1:11" x14ac:dyDescent="0.35">
      <c r="A11715">
        <v>11714</v>
      </c>
      <c r="B11715">
        <v>5</v>
      </c>
      <c r="C11715">
        <v>83.34</v>
      </c>
      <c r="D11715">
        <v>416.7</v>
      </c>
      <c r="E11715" t="s">
        <v>11</v>
      </c>
      <c r="F11715" t="s">
        <v>20</v>
      </c>
      <c r="G11715" t="s">
        <v>19</v>
      </c>
      <c r="H11715" t="s">
        <v>14</v>
      </c>
      <c r="I11715" t="s">
        <v>14</v>
      </c>
      <c r="J11715">
        <v>2</v>
      </c>
      <c r="K11715" t="s">
        <v>15</v>
      </c>
    </row>
    <row r="11716" spans="1:11" x14ac:dyDescent="0.35">
      <c r="A11716">
        <v>11715</v>
      </c>
      <c r="B11716">
        <v>18</v>
      </c>
      <c r="C11716">
        <v>36.64</v>
      </c>
      <c r="D11716">
        <v>659.52</v>
      </c>
      <c r="E11716" t="s">
        <v>11</v>
      </c>
      <c r="F11716" t="s">
        <v>20</v>
      </c>
      <c r="G11716" t="s">
        <v>19</v>
      </c>
      <c r="H11716" t="s">
        <v>15</v>
      </c>
      <c r="I11716" t="s">
        <v>14</v>
      </c>
      <c r="J11716">
        <v>1</v>
      </c>
      <c r="K11716" t="s">
        <v>14</v>
      </c>
    </row>
    <row r="11717" spans="1:11" x14ac:dyDescent="0.35">
      <c r="A11717">
        <v>11716</v>
      </c>
      <c r="B11717">
        <v>21</v>
      </c>
      <c r="C11717">
        <v>52.55</v>
      </c>
      <c r="D11717">
        <v>1103.55</v>
      </c>
      <c r="E11717" t="s">
        <v>21</v>
      </c>
      <c r="F11717" t="s">
        <v>12</v>
      </c>
      <c r="G11717" t="s">
        <v>22</v>
      </c>
      <c r="H11717" t="s">
        <v>15</v>
      </c>
      <c r="I11717" t="s">
        <v>14</v>
      </c>
      <c r="J11717">
        <v>1</v>
      </c>
      <c r="K11717" t="s">
        <v>15</v>
      </c>
    </row>
    <row r="11718" spans="1:11" x14ac:dyDescent="0.35">
      <c r="A11718">
        <v>11717</v>
      </c>
      <c r="B11718">
        <v>72</v>
      </c>
      <c r="C11718">
        <v>99.11</v>
      </c>
      <c r="D11718">
        <v>7135.92</v>
      </c>
      <c r="E11718" t="s">
        <v>21</v>
      </c>
      <c r="F11718" t="s">
        <v>18</v>
      </c>
      <c r="G11718" t="s">
        <v>19</v>
      </c>
      <c r="H11718" t="s">
        <v>15</v>
      </c>
      <c r="I11718" t="s">
        <v>15</v>
      </c>
      <c r="J11718">
        <v>1</v>
      </c>
      <c r="K11718" t="s">
        <v>14</v>
      </c>
    </row>
    <row r="11719" spans="1:11" x14ac:dyDescent="0.35">
      <c r="A11719">
        <v>11718</v>
      </c>
      <c r="B11719">
        <v>51</v>
      </c>
      <c r="C11719">
        <v>37.21</v>
      </c>
      <c r="D11719">
        <v>1897.71</v>
      </c>
      <c r="E11719" t="s">
        <v>11</v>
      </c>
      <c r="F11719" t="s">
        <v>12</v>
      </c>
      <c r="G11719" t="s">
        <v>19</v>
      </c>
      <c r="H11719" t="s">
        <v>15</v>
      </c>
      <c r="I11719" t="s">
        <v>15</v>
      </c>
      <c r="J11719">
        <v>1</v>
      </c>
      <c r="K11719" t="s">
        <v>14</v>
      </c>
    </row>
    <row r="11720" spans="1:11" x14ac:dyDescent="0.35">
      <c r="A11720">
        <v>11719</v>
      </c>
      <c r="B11720">
        <v>41</v>
      </c>
      <c r="C11720">
        <v>89.11</v>
      </c>
      <c r="D11720">
        <v>3653.51</v>
      </c>
      <c r="E11720" t="s">
        <v>21</v>
      </c>
      <c r="F11720" t="s">
        <v>16</v>
      </c>
      <c r="G11720" t="s">
        <v>22</v>
      </c>
      <c r="H11720" t="s">
        <v>14</v>
      </c>
      <c r="I11720" t="s">
        <v>14</v>
      </c>
      <c r="J11720">
        <v>1</v>
      </c>
      <c r="K11720" t="s">
        <v>14</v>
      </c>
    </row>
    <row r="11721" spans="1:11" x14ac:dyDescent="0.35">
      <c r="A11721">
        <v>11720</v>
      </c>
      <c r="B11721">
        <v>24</v>
      </c>
      <c r="C11721">
        <v>76.349999999999994</v>
      </c>
      <c r="D11721">
        <v>1832.4</v>
      </c>
      <c r="E11721" t="s">
        <v>21</v>
      </c>
      <c r="F11721" t="s">
        <v>18</v>
      </c>
      <c r="G11721" t="s">
        <v>19</v>
      </c>
      <c r="H11721" t="s">
        <v>15</v>
      </c>
      <c r="I11721" t="s">
        <v>14</v>
      </c>
      <c r="J11721">
        <v>3</v>
      </c>
      <c r="K11721" t="s">
        <v>14</v>
      </c>
    </row>
    <row r="11722" spans="1:11" x14ac:dyDescent="0.35">
      <c r="A11722">
        <v>11721</v>
      </c>
      <c r="B11722">
        <v>24</v>
      </c>
      <c r="C11722">
        <v>34.75</v>
      </c>
      <c r="D11722">
        <v>834</v>
      </c>
      <c r="E11722" t="s">
        <v>21</v>
      </c>
      <c r="F11722" t="s">
        <v>20</v>
      </c>
      <c r="G11722" t="s">
        <v>13</v>
      </c>
      <c r="H11722" t="s">
        <v>15</v>
      </c>
      <c r="I11722" t="s">
        <v>14</v>
      </c>
      <c r="J11722">
        <v>3</v>
      </c>
      <c r="K11722" t="s">
        <v>15</v>
      </c>
    </row>
    <row r="11723" spans="1:11" x14ac:dyDescent="0.35">
      <c r="A11723">
        <v>11722</v>
      </c>
      <c r="B11723">
        <v>38</v>
      </c>
      <c r="C11723">
        <v>88.89</v>
      </c>
      <c r="D11723">
        <v>3377.82</v>
      </c>
      <c r="E11723" t="s">
        <v>11</v>
      </c>
      <c r="F11723" t="s">
        <v>16</v>
      </c>
      <c r="G11723" t="s">
        <v>13</v>
      </c>
      <c r="H11723" t="s">
        <v>14</v>
      </c>
      <c r="I11723" t="s">
        <v>15</v>
      </c>
      <c r="J11723">
        <v>1</v>
      </c>
      <c r="K11723" t="s">
        <v>15</v>
      </c>
    </row>
    <row r="11724" spans="1:11" x14ac:dyDescent="0.35">
      <c r="A11724">
        <v>11723</v>
      </c>
      <c r="B11724">
        <v>44</v>
      </c>
      <c r="C11724">
        <v>34.229999999999997</v>
      </c>
      <c r="D11724">
        <v>1506.12</v>
      </c>
      <c r="E11724" t="s">
        <v>11</v>
      </c>
      <c r="F11724" t="s">
        <v>20</v>
      </c>
      <c r="G11724" t="s">
        <v>13</v>
      </c>
      <c r="H11724" t="s">
        <v>14</v>
      </c>
      <c r="I11724" t="s">
        <v>14</v>
      </c>
      <c r="J11724">
        <v>2</v>
      </c>
      <c r="K11724" t="s">
        <v>14</v>
      </c>
    </row>
    <row r="11725" spans="1:11" x14ac:dyDescent="0.35">
      <c r="A11725">
        <v>11724</v>
      </c>
      <c r="B11725">
        <v>57</v>
      </c>
      <c r="C11725">
        <v>59.84</v>
      </c>
      <c r="D11725">
        <v>3410.88</v>
      </c>
      <c r="E11725" t="s">
        <v>11</v>
      </c>
      <c r="F11725" t="s">
        <v>20</v>
      </c>
      <c r="G11725" t="s">
        <v>22</v>
      </c>
      <c r="H11725" t="s">
        <v>14</v>
      </c>
      <c r="I11725" t="s">
        <v>14</v>
      </c>
      <c r="J11725">
        <v>1</v>
      </c>
      <c r="K11725" t="s">
        <v>14</v>
      </c>
    </row>
    <row r="11726" spans="1:11" x14ac:dyDescent="0.35">
      <c r="A11726">
        <v>11725</v>
      </c>
      <c r="B11726">
        <v>59</v>
      </c>
      <c r="C11726">
        <v>50.86</v>
      </c>
      <c r="D11726">
        <v>3000.74</v>
      </c>
      <c r="E11726" t="s">
        <v>17</v>
      </c>
      <c r="F11726" t="s">
        <v>16</v>
      </c>
      <c r="G11726" t="s">
        <v>19</v>
      </c>
      <c r="H11726" t="s">
        <v>14</v>
      </c>
      <c r="I11726" t="s">
        <v>15</v>
      </c>
      <c r="J11726">
        <v>2</v>
      </c>
      <c r="K11726" t="s">
        <v>14</v>
      </c>
    </row>
    <row r="11727" spans="1:11" x14ac:dyDescent="0.35">
      <c r="A11727">
        <v>11726</v>
      </c>
      <c r="B11727">
        <v>34</v>
      </c>
      <c r="C11727">
        <v>89</v>
      </c>
      <c r="D11727">
        <v>3026</v>
      </c>
      <c r="E11727" t="s">
        <v>21</v>
      </c>
      <c r="F11727" t="s">
        <v>12</v>
      </c>
      <c r="G11727" t="s">
        <v>19</v>
      </c>
      <c r="H11727" t="s">
        <v>14</v>
      </c>
      <c r="I11727" t="s">
        <v>14</v>
      </c>
      <c r="J11727">
        <v>1</v>
      </c>
      <c r="K11727" t="s">
        <v>14</v>
      </c>
    </row>
    <row r="11728" spans="1:11" x14ac:dyDescent="0.35">
      <c r="A11728">
        <v>11727</v>
      </c>
      <c r="B11728">
        <v>23</v>
      </c>
      <c r="C11728">
        <v>98.24</v>
      </c>
      <c r="D11728">
        <v>2259.52</v>
      </c>
      <c r="E11728" t="s">
        <v>17</v>
      </c>
      <c r="F11728" t="s">
        <v>16</v>
      </c>
      <c r="G11728" t="s">
        <v>19</v>
      </c>
      <c r="H11728" t="s">
        <v>14</v>
      </c>
      <c r="I11728" t="s">
        <v>14</v>
      </c>
      <c r="J11728">
        <v>5</v>
      </c>
      <c r="K11728" t="s">
        <v>15</v>
      </c>
    </row>
    <row r="11729" spans="1:11" x14ac:dyDescent="0.35">
      <c r="A11729">
        <v>11728</v>
      </c>
      <c r="B11729">
        <v>43</v>
      </c>
      <c r="C11729">
        <v>36.83</v>
      </c>
      <c r="D11729">
        <v>1583.69</v>
      </c>
      <c r="E11729" t="s">
        <v>11</v>
      </c>
      <c r="F11729" t="s">
        <v>18</v>
      </c>
      <c r="G11729" t="s">
        <v>19</v>
      </c>
      <c r="H11729" t="s">
        <v>14</v>
      </c>
      <c r="I11729" t="s">
        <v>15</v>
      </c>
      <c r="J11729">
        <v>1</v>
      </c>
      <c r="K11729" t="s">
        <v>14</v>
      </c>
    </row>
    <row r="11730" spans="1:11" x14ac:dyDescent="0.35">
      <c r="A11730">
        <v>11729</v>
      </c>
      <c r="B11730">
        <v>40</v>
      </c>
      <c r="C11730">
        <v>101.2</v>
      </c>
      <c r="D11730">
        <v>4048</v>
      </c>
      <c r="E11730" t="s">
        <v>11</v>
      </c>
      <c r="F11730" t="s">
        <v>12</v>
      </c>
      <c r="G11730" t="s">
        <v>19</v>
      </c>
      <c r="H11730" t="s">
        <v>14</v>
      </c>
      <c r="I11730" t="s">
        <v>14</v>
      </c>
      <c r="J11730">
        <v>4</v>
      </c>
      <c r="K11730" t="s">
        <v>15</v>
      </c>
    </row>
    <row r="11731" spans="1:11" x14ac:dyDescent="0.35">
      <c r="A11731">
        <v>11730</v>
      </c>
      <c r="B11731">
        <v>47</v>
      </c>
      <c r="C11731">
        <v>20.72</v>
      </c>
      <c r="D11731">
        <v>973.84</v>
      </c>
      <c r="E11731" t="s">
        <v>11</v>
      </c>
      <c r="F11731" t="s">
        <v>12</v>
      </c>
      <c r="G11731" t="s">
        <v>22</v>
      </c>
      <c r="H11731" t="s">
        <v>14</v>
      </c>
      <c r="I11731" t="s">
        <v>14</v>
      </c>
      <c r="J11731">
        <v>2</v>
      </c>
      <c r="K11731" t="s">
        <v>14</v>
      </c>
    </row>
    <row r="11732" spans="1:11" x14ac:dyDescent="0.35">
      <c r="A11732">
        <v>11731</v>
      </c>
      <c r="B11732">
        <v>41</v>
      </c>
      <c r="C11732">
        <v>73.010000000000005</v>
      </c>
      <c r="D11732">
        <v>2993.41</v>
      </c>
      <c r="E11732" t="s">
        <v>17</v>
      </c>
      <c r="F11732" t="s">
        <v>18</v>
      </c>
      <c r="G11732" t="s">
        <v>13</v>
      </c>
      <c r="H11732" t="s">
        <v>15</v>
      </c>
      <c r="I11732" t="s">
        <v>14</v>
      </c>
      <c r="J11732">
        <v>2</v>
      </c>
      <c r="K11732" t="s">
        <v>14</v>
      </c>
    </row>
    <row r="11733" spans="1:11" x14ac:dyDescent="0.35">
      <c r="A11733">
        <v>11732</v>
      </c>
      <c r="B11733">
        <v>47</v>
      </c>
      <c r="C11733">
        <v>71.680000000000007</v>
      </c>
      <c r="D11733">
        <v>3368.96</v>
      </c>
      <c r="E11733" t="s">
        <v>21</v>
      </c>
      <c r="F11733" t="s">
        <v>18</v>
      </c>
      <c r="G11733" t="s">
        <v>19</v>
      </c>
      <c r="H11733" t="s">
        <v>14</v>
      </c>
      <c r="I11733" t="s">
        <v>14</v>
      </c>
      <c r="J11733">
        <v>1</v>
      </c>
      <c r="K11733" t="s">
        <v>14</v>
      </c>
    </row>
    <row r="11734" spans="1:11" x14ac:dyDescent="0.35">
      <c r="A11734">
        <v>11733</v>
      </c>
      <c r="B11734">
        <v>20</v>
      </c>
      <c r="C11734">
        <v>82.38</v>
      </c>
      <c r="D11734">
        <v>1647.6</v>
      </c>
      <c r="E11734" t="s">
        <v>11</v>
      </c>
      <c r="F11734" t="s">
        <v>20</v>
      </c>
      <c r="G11734" t="s">
        <v>22</v>
      </c>
      <c r="H11734" t="s">
        <v>14</v>
      </c>
      <c r="I11734" t="s">
        <v>14</v>
      </c>
      <c r="J11734">
        <v>3</v>
      </c>
      <c r="K11734" t="s">
        <v>15</v>
      </c>
    </row>
    <row r="11735" spans="1:11" x14ac:dyDescent="0.35">
      <c r="A11735">
        <v>11734</v>
      </c>
      <c r="B11735">
        <v>65</v>
      </c>
      <c r="C11735">
        <v>43.97</v>
      </c>
      <c r="D11735">
        <v>2858.05</v>
      </c>
      <c r="E11735" t="s">
        <v>11</v>
      </c>
      <c r="F11735" t="s">
        <v>16</v>
      </c>
      <c r="G11735" t="s">
        <v>13</v>
      </c>
      <c r="H11735" t="s">
        <v>14</v>
      </c>
      <c r="I11735" t="s">
        <v>14</v>
      </c>
      <c r="J11735">
        <v>1</v>
      </c>
      <c r="K11735" t="s">
        <v>14</v>
      </c>
    </row>
    <row r="11736" spans="1:11" x14ac:dyDescent="0.35">
      <c r="A11736">
        <v>11735</v>
      </c>
      <c r="B11736">
        <v>68</v>
      </c>
      <c r="C11736">
        <v>20.99</v>
      </c>
      <c r="D11736">
        <v>1427.32</v>
      </c>
      <c r="E11736" t="s">
        <v>17</v>
      </c>
      <c r="F11736" t="s">
        <v>18</v>
      </c>
      <c r="G11736" t="s">
        <v>22</v>
      </c>
      <c r="H11736" t="s">
        <v>14</v>
      </c>
      <c r="I11736" t="s">
        <v>14</v>
      </c>
      <c r="J11736">
        <v>1</v>
      </c>
      <c r="K11736" t="s">
        <v>14</v>
      </c>
    </row>
    <row r="11737" spans="1:11" x14ac:dyDescent="0.35">
      <c r="A11737">
        <v>11736</v>
      </c>
      <c r="B11737">
        <v>24</v>
      </c>
      <c r="C11737">
        <v>65.48</v>
      </c>
      <c r="D11737">
        <v>1571.52</v>
      </c>
      <c r="E11737" t="s">
        <v>11</v>
      </c>
      <c r="F11737" t="s">
        <v>16</v>
      </c>
      <c r="G11737" t="s">
        <v>22</v>
      </c>
      <c r="H11737" t="s">
        <v>14</v>
      </c>
      <c r="I11737" t="s">
        <v>14</v>
      </c>
      <c r="J11737">
        <v>3</v>
      </c>
      <c r="K11737" t="s">
        <v>15</v>
      </c>
    </row>
    <row r="11738" spans="1:11" x14ac:dyDescent="0.35">
      <c r="A11738">
        <v>11737</v>
      </c>
      <c r="B11738">
        <v>36</v>
      </c>
      <c r="C11738">
        <v>27.14</v>
      </c>
      <c r="D11738">
        <v>977.04</v>
      </c>
      <c r="E11738" t="s">
        <v>17</v>
      </c>
      <c r="F11738" t="s">
        <v>12</v>
      </c>
      <c r="G11738" t="s">
        <v>22</v>
      </c>
      <c r="H11738" t="s">
        <v>14</v>
      </c>
      <c r="I11738" t="s">
        <v>14</v>
      </c>
      <c r="J11738">
        <v>2</v>
      </c>
      <c r="K11738" t="s">
        <v>14</v>
      </c>
    </row>
    <row r="11739" spans="1:11" x14ac:dyDescent="0.35">
      <c r="A11739">
        <v>11738</v>
      </c>
      <c r="B11739">
        <v>45</v>
      </c>
      <c r="C11739">
        <v>109.22</v>
      </c>
      <c r="D11739">
        <v>4914.8999999999996</v>
      </c>
      <c r="E11739" t="s">
        <v>17</v>
      </c>
      <c r="F11739" t="s">
        <v>18</v>
      </c>
      <c r="G11739" t="s">
        <v>13</v>
      </c>
      <c r="H11739" t="s">
        <v>15</v>
      </c>
      <c r="I11739" t="s">
        <v>14</v>
      </c>
      <c r="J11739">
        <v>3</v>
      </c>
      <c r="K11739" t="s">
        <v>14</v>
      </c>
    </row>
    <row r="11740" spans="1:11" x14ac:dyDescent="0.35">
      <c r="A11740">
        <v>11739</v>
      </c>
      <c r="B11740">
        <v>2</v>
      </c>
      <c r="C11740">
        <v>37.369999999999997</v>
      </c>
      <c r="D11740">
        <v>74.739999999999995</v>
      </c>
      <c r="E11740" t="s">
        <v>11</v>
      </c>
      <c r="F11740" t="s">
        <v>12</v>
      </c>
      <c r="G11740" t="s">
        <v>13</v>
      </c>
      <c r="H11740" t="s">
        <v>14</v>
      </c>
      <c r="I11740" t="s">
        <v>14</v>
      </c>
      <c r="J11740">
        <v>4</v>
      </c>
      <c r="K11740" t="s">
        <v>15</v>
      </c>
    </row>
    <row r="11741" spans="1:11" x14ac:dyDescent="0.35">
      <c r="A11741">
        <v>11740</v>
      </c>
      <c r="B11741">
        <v>28</v>
      </c>
      <c r="C11741">
        <v>62.52</v>
      </c>
      <c r="D11741">
        <v>1750.56</v>
      </c>
      <c r="E11741" t="s">
        <v>17</v>
      </c>
      <c r="F11741" t="s">
        <v>20</v>
      </c>
      <c r="G11741" t="s">
        <v>19</v>
      </c>
      <c r="H11741" t="s">
        <v>14</v>
      </c>
      <c r="I11741" t="s">
        <v>15</v>
      </c>
      <c r="J11741">
        <v>1</v>
      </c>
      <c r="K11741" t="s">
        <v>14</v>
      </c>
    </row>
    <row r="11742" spans="1:11" x14ac:dyDescent="0.35">
      <c r="A11742">
        <v>11741</v>
      </c>
      <c r="B11742">
        <v>26</v>
      </c>
      <c r="C11742">
        <v>63.4</v>
      </c>
      <c r="D11742">
        <v>1648.4</v>
      </c>
      <c r="E11742" t="s">
        <v>11</v>
      </c>
      <c r="F11742" t="s">
        <v>20</v>
      </c>
      <c r="G11742" t="s">
        <v>22</v>
      </c>
      <c r="H11742" t="s">
        <v>15</v>
      </c>
      <c r="I11742" t="s">
        <v>14</v>
      </c>
      <c r="J11742">
        <v>2</v>
      </c>
      <c r="K11742" t="s">
        <v>14</v>
      </c>
    </row>
    <row r="11743" spans="1:11" x14ac:dyDescent="0.35">
      <c r="A11743">
        <v>11742</v>
      </c>
      <c r="B11743">
        <v>23</v>
      </c>
      <c r="C11743">
        <v>75.290000000000006</v>
      </c>
      <c r="D11743">
        <v>1731.67</v>
      </c>
      <c r="E11743" t="s">
        <v>17</v>
      </c>
      <c r="F11743" t="s">
        <v>18</v>
      </c>
      <c r="G11743" t="s">
        <v>13</v>
      </c>
      <c r="H11743" t="s">
        <v>14</v>
      </c>
      <c r="I11743" t="s">
        <v>14</v>
      </c>
      <c r="J11743">
        <v>1</v>
      </c>
      <c r="K11743" t="s">
        <v>14</v>
      </c>
    </row>
    <row r="11744" spans="1:11" x14ac:dyDescent="0.35">
      <c r="A11744">
        <v>11743</v>
      </c>
      <c r="B11744">
        <v>36</v>
      </c>
      <c r="C11744">
        <v>98.25</v>
      </c>
      <c r="D11744">
        <v>3537</v>
      </c>
      <c r="E11744" t="s">
        <v>11</v>
      </c>
      <c r="F11744" t="s">
        <v>18</v>
      </c>
      <c r="G11744" t="s">
        <v>22</v>
      </c>
      <c r="H11744" t="s">
        <v>14</v>
      </c>
      <c r="I11744" t="s">
        <v>15</v>
      </c>
      <c r="J11744">
        <v>0</v>
      </c>
      <c r="K11744" t="s">
        <v>15</v>
      </c>
    </row>
    <row r="11745" spans="1:11" x14ac:dyDescent="0.35">
      <c r="A11745">
        <v>11744</v>
      </c>
      <c r="B11745">
        <v>6</v>
      </c>
      <c r="C11745">
        <v>67.209999999999994</v>
      </c>
      <c r="D11745">
        <v>403.26</v>
      </c>
      <c r="E11745" t="s">
        <v>11</v>
      </c>
      <c r="F11745" t="s">
        <v>18</v>
      </c>
      <c r="G11745" t="s">
        <v>22</v>
      </c>
      <c r="H11745" t="s">
        <v>14</v>
      </c>
      <c r="I11745" t="s">
        <v>15</v>
      </c>
      <c r="J11745">
        <v>0</v>
      </c>
      <c r="K11745" t="s">
        <v>14</v>
      </c>
    </row>
    <row r="11746" spans="1:11" x14ac:dyDescent="0.35">
      <c r="A11746">
        <v>11745</v>
      </c>
      <c r="B11746">
        <v>35</v>
      </c>
      <c r="C11746">
        <v>22.58</v>
      </c>
      <c r="D11746">
        <v>790.3</v>
      </c>
      <c r="E11746" t="s">
        <v>17</v>
      </c>
      <c r="F11746" t="s">
        <v>12</v>
      </c>
      <c r="G11746" t="s">
        <v>19</v>
      </c>
      <c r="H11746" t="s">
        <v>14</v>
      </c>
      <c r="I11746" t="s">
        <v>15</v>
      </c>
      <c r="J11746">
        <v>0</v>
      </c>
      <c r="K11746" t="s">
        <v>14</v>
      </c>
    </row>
    <row r="11747" spans="1:11" x14ac:dyDescent="0.35">
      <c r="A11747">
        <v>11746</v>
      </c>
      <c r="B11747">
        <v>38</v>
      </c>
      <c r="C11747">
        <v>97.11</v>
      </c>
      <c r="D11747">
        <v>3690.18</v>
      </c>
      <c r="E11747" t="s">
        <v>11</v>
      </c>
      <c r="F11747" t="s">
        <v>18</v>
      </c>
      <c r="G11747" t="s">
        <v>13</v>
      </c>
      <c r="H11747" t="s">
        <v>14</v>
      </c>
      <c r="I11747" t="s">
        <v>14</v>
      </c>
      <c r="J11747">
        <v>1</v>
      </c>
      <c r="K11747" t="s">
        <v>15</v>
      </c>
    </row>
    <row r="11748" spans="1:11" x14ac:dyDescent="0.35">
      <c r="A11748">
        <v>11747</v>
      </c>
      <c r="B11748">
        <v>35</v>
      </c>
      <c r="C11748">
        <v>28.22</v>
      </c>
      <c r="D11748">
        <v>987.7</v>
      </c>
      <c r="E11748" t="s">
        <v>17</v>
      </c>
      <c r="F11748" t="s">
        <v>20</v>
      </c>
      <c r="G11748" t="s">
        <v>13</v>
      </c>
      <c r="H11748" t="s">
        <v>15</v>
      </c>
      <c r="I11748" t="s">
        <v>14</v>
      </c>
      <c r="J11748">
        <v>1</v>
      </c>
      <c r="K11748" t="s">
        <v>14</v>
      </c>
    </row>
    <row r="11749" spans="1:11" x14ac:dyDescent="0.35">
      <c r="A11749">
        <v>11748</v>
      </c>
      <c r="B11749">
        <v>53</v>
      </c>
      <c r="C11749">
        <v>84.16</v>
      </c>
      <c r="D11749">
        <v>4460.4799999999996</v>
      </c>
      <c r="E11749" t="s">
        <v>11</v>
      </c>
      <c r="F11749" t="s">
        <v>18</v>
      </c>
      <c r="G11749" t="s">
        <v>13</v>
      </c>
      <c r="H11749" t="s">
        <v>15</v>
      </c>
      <c r="I11749" t="s">
        <v>15</v>
      </c>
      <c r="J11749">
        <v>2</v>
      </c>
      <c r="K11749" t="s">
        <v>14</v>
      </c>
    </row>
    <row r="11750" spans="1:11" x14ac:dyDescent="0.35">
      <c r="A11750">
        <v>11749</v>
      </c>
      <c r="B11750">
        <v>38</v>
      </c>
      <c r="C11750">
        <v>100.34</v>
      </c>
      <c r="D11750">
        <v>3812.92</v>
      </c>
      <c r="E11750" t="s">
        <v>17</v>
      </c>
      <c r="F11750" t="s">
        <v>18</v>
      </c>
      <c r="G11750" t="s">
        <v>19</v>
      </c>
      <c r="H11750" t="s">
        <v>14</v>
      </c>
      <c r="I11750" t="s">
        <v>15</v>
      </c>
      <c r="J11750">
        <v>0</v>
      </c>
      <c r="K11750" t="s">
        <v>14</v>
      </c>
    </row>
    <row r="11751" spans="1:11" x14ac:dyDescent="0.35">
      <c r="A11751">
        <v>11750</v>
      </c>
      <c r="B11751">
        <v>59</v>
      </c>
      <c r="C11751">
        <v>48.27</v>
      </c>
      <c r="D11751">
        <v>2847.93</v>
      </c>
      <c r="E11751" t="s">
        <v>21</v>
      </c>
      <c r="F11751" t="s">
        <v>12</v>
      </c>
      <c r="G11751" t="s">
        <v>22</v>
      </c>
      <c r="H11751" t="s">
        <v>14</v>
      </c>
      <c r="I11751" t="s">
        <v>15</v>
      </c>
      <c r="J11751">
        <v>4</v>
      </c>
      <c r="K11751" t="s">
        <v>14</v>
      </c>
    </row>
    <row r="11752" spans="1:11" x14ac:dyDescent="0.35">
      <c r="A11752">
        <v>11751</v>
      </c>
      <c r="B11752">
        <v>43</v>
      </c>
      <c r="C11752">
        <v>64.91</v>
      </c>
      <c r="D11752">
        <v>2791.13</v>
      </c>
      <c r="E11752" t="s">
        <v>11</v>
      </c>
      <c r="F11752" t="s">
        <v>16</v>
      </c>
      <c r="G11752" t="s">
        <v>19</v>
      </c>
      <c r="H11752" t="s">
        <v>15</v>
      </c>
      <c r="I11752" t="s">
        <v>14</v>
      </c>
      <c r="J11752">
        <v>1</v>
      </c>
      <c r="K11752" t="s">
        <v>14</v>
      </c>
    </row>
    <row r="11753" spans="1:11" x14ac:dyDescent="0.35">
      <c r="A11753">
        <v>11752</v>
      </c>
      <c r="B11753">
        <v>4</v>
      </c>
      <c r="C11753">
        <v>21.43</v>
      </c>
      <c r="D11753">
        <v>85.72</v>
      </c>
      <c r="E11753" t="s">
        <v>11</v>
      </c>
      <c r="F11753" t="s">
        <v>20</v>
      </c>
      <c r="G11753" t="s">
        <v>19</v>
      </c>
      <c r="H11753" t="s">
        <v>15</v>
      </c>
      <c r="I11753" t="s">
        <v>15</v>
      </c>
      <c r="J11753">
        <v>3</v>
      </c>
      <c r="K11753" t="s">
        <v>15</v>
      </c>
    </row>
    <row r="11754" spans="1:11" x14ac:dyDescent="0.35">
      <c r="A11754">
        <v>11753</v>
      </c>
      <c r="B11754">
        <v>5</v>
      </c>
      <c r="C11754">
        <v>100.39</v>
      </c>
      <c r="D11754">
        <v>501.95</v>
      </c>
      <c r="E11754" t="s">
        <v>11</v>
      </c>
      <c r="F11754" t="s">
        <v>16</v>
      </c>
      <c r="G11754" t="s">
        <v>13</v>
      </c>
      <c r="H11754" t="s">
        <v>14</v>
      </c>
      <c r="I11754" t="s">
        <v>14</v>
      </c>
      <c r="J11754">
        <v>1</v>
      </c>
      <c r="K11754" t="s">
        <v>15</v>
      </c>
    </row>
    <row r="11755" spans="1:11" x14ac:dyDescent="0.35">
      <c r="A11755">
        <v>11754</v>
      </c>
      <c r="B11755">
        <v>68</v>
      </c>
      <c r="C11755">
        <v>90.33</v>
      </c>
      <c r="D11755">
        <v>6142.44</v>
      </c>
      <c r="E11755" t="s">
        <v>17</v>
      </c>
      <c r="F11755" t="s">
        <v>12</v>
      </c>
      <c r="G11755" t="s">
        <v>13</v>
      </c>
      <c r="H11755" t="s">
        <v>14</v>
      </c>
      <c r="I11755" t="s">
        <v>14</v>
      </c>
      <c r="J11755">
        <v>3</v>
      </c>
      <c r="K11755" t="s">
        <v>15</v>
      </c>
    </row>
    <row r="11756" spans="1:11" x14ac:dyDescent="0.35">
      <c r="A11756">
        <v>11755</v>
      </c>
      <c r="B11756">
        <v>45</v>
      </c>
      <c r="C11756">
        <v>43.14</v>
      </c>
      <c r="D11756">
        <v>1941.3</v>
      </c>
      <c r="E11756" t="s">
        <v>21</v>
      </c>
      <c r="F11756" t="s">
        <v>18</v>
      </c>
      <c r="G11756" t="s">
        <v>19</v>
      </c>
      <c r="H11756" t="s">
        <v>14</v>
      </c>
      <c r="I11756" t="s">
        <v>14</v>
      </c>
      <c r="J11756">
        <v>4</v>
      </c>
      <c r="K11756" t="s">
        <v>14</v>
      </c>
    </row>
    <row r="11757" spans="1:11" x14ac:dyDescent="0.35">
      <c r="A11757">
        <v>11756</v>
      </c>
      <c r="B11757">
        <v>25</v>
      </c>
      <c r="C11757">
        <v>59.02</v>
      </c>
      <c r="D11757">
        <v>1475.5</v>
      </c>
      <c r="E11757" t="s">
        <v>11</v>
      </c>
      <c r="F11757" t="s">
        <v>18</v>
      </c>
      <c r="G11757" t="s">
        <v>13</v>
      </c>
      <c r="H11757" t="s">
        <v>14</v>
      </c>
      <c r="I11757" t="s">
        <v>15</v>
      </c>
      <c r="J11757">
        <v>0</v>
      </c>
      <c r="K11757" t="s">
        <v>14</v>
      </c>
    </row>
    <row r="11758" spans="1:11" x14ac:dyDescent="0.35">
      <c r="A11758">
        <v>11757</v>
      </c>
      <c r="B11758">
        <v>11</v>
      </c>
      <c r="C11758">
        <v>89.53</v>
      </c>
      <c r="D11758">
        <v>984.83</v>
      </c>
      <c r="E11758" t="s">
        <v>17</v>
      </c>
      <c r="F11758" t="s">
        <v>20</v>
      </c>
      <c r="G11758" t="s">
        <v>13</v>
      </c>
      <c r="H11758" t="s">
        <v>14</v>
      </c>
      <c r="I11758" t="s">
        <v>14</v>
      </c>
      <c r="J11758">
        <v>3</v>
      </c>
      <c r="K11758" t="s">
        <v>15</v>
      </c>
    </row>
    <row r="11759" spans="1:11" x14ac:dyDescent="0.35">
      <c r="A11759">
        <v>11758</v>
      </c>
      <c r="B11759">
        <v>29</v>
      </c>
      <c r="C11759">
        <v>55.82</v>
      </c>
      <c r="D11759">
        <v>1618.78</v>
      </c>
      <c r="E11759" t="s">
        <v>11</v>
      </c>
      <c r="F11759" t="s">
        <v>18</v>
      </c>
      <c r="G11759" t="s">
        <v>19</v>
      </c>
      <c r="H11759" t="s">
        <v>14</v>
      </c>
      <c r="I11759" t="s">
        <v>15</v>
      </c>
      <c r="J11759">
        <v>2</v>
      </c>
      <c r="K11759" t="s">
        <v>15</v>
      </c>
    </row>
    <row r="11760" spans="1:11" x14ac:dyDescent="0.35">
      <c r="A11760">
        <v>11759</v>
      </c>
      <c r="B11760">
        <v>34</v>
      </c>
      <c r="C11760">
        <v>36.24</v>
      </c>
      <c r="D11760">
        <v>1232.1600000000001</v>
      </c>
      <c r="E11760" t="s">
        <v>11</v>
      </c>
      <c r="F11760" t="s">
        <v>12</v>
      </c>
      <c r="G11760" t="s">
        <v>22</v>
      </c>
      <c r="H11760" t="s">
        <v>15</v>
      </c>
      <c r="I11760" t="s">
        <v>15</v>
      </c>
      <c r="J11760">
        <v>2</v>
      </c>
      <c r="K11760" t="s">
        <v>14</v>
      </c>
    </row>
    <row r="11761" spans="1:11" x14ac:dyDescent="0.35">
      <c r="A11761">
        <v>11760</v>
      </c>
      <c r="B11761">
        <v>14</v>
      </c>
      <c r="C11761">
        <v>71.849999999999994</v>
      </c>
      <c r="D11761">
        <v>1005.9</v>
      </c>
      <c r="E11761" t="s">
        <v>11</v>
      </c>
      <c r="F11761" t="s">
        <v>16</v>
      </c>
      <c r="G11761" t="s">
        <v>22</v>
      </c>
      <c r="H11761" t="s">
        <v>14</v>
      </c>
      <c r="I11761" t="s">
        <v>14</v>
      </c>
      <c r="J11761">
        <v>3</v>
      </c>
      <c r="K11761" t="s">
        <v>14</v>
      </c>
    </row>
    <row r="11762" spans="1:11" x14ac:dyDescent="0.35">
      <c r="A11762">
        <v>11761</v>
      </c>
      <c r="B11762">
        <v>24</v>
      </c>
      <c r="C11762">
        <v>92.36</v>
      </c>
      <c r="D11762">
        <v>2216.64</v>
      </c>
      <c r="E11762" t="s">
        <v>11</v>
      </c>
      <c r="F11762" t="s">
        <v>20</v>
      </c>
      <c r="G11762" t="s">
        <v>13</v>
      </c>
      <c r="H11762" t="s">
        <v>14</v>
      </c>
      <c r="I11762" t="s">
        <v>14</v>
      </c>
      <c r="J11762">
        <v>3</v>
      </c>
      <c r="K11762" t="s">
        <v>15</v>
      </c>
    </row>
    <row r="11763" spans="1:11" x14ac:dyDescent="0.35">
      <c r="A11763">
        <v>11762</v>
      </c>
      <c r="B11763">
        <v>59</v>
      </c>
      <c r="C11763">
        <v>52.08</v>
      </c>
      <c r="D11763">
        <v>3072.72</v>
      </c>
      <c r="E11763" t="s">
        <v>11</v>
      </c>
      <c r="F11763" t="s">
        <v>18</v>
      </c>
      <c r="G11763" t="s">
        <v>13</v>
      </c>
      <c r="H11763" t="s">
        <v>15</v>
      </c>
      <c r="I11763" t="s">
        <v>14</v>
      </c>
      <c r="J11763">
        <v>1</v>
      </c>
      <c r="K11763" t="s">
        <v>14</v>
      </c>
    </row>
    <row r="11764" spans="1:11" x14ac:dyDescent="0.35">
      <c r="A11764">
        <v>11763</v>
      </c>
      <c r="B11764">
        <v>39</v>
      </c>
      <c r="C11764">
        <v>32.18</v>
      </c>
      <c r="D11764">
        <v>1255.02</v>
      </c>
      <c r="E11764" t="s">
        <v>11</v>
      </c>
      <c r="F11764" t="s">
        <v>18</v>
      </c>
      <c r="G11764" t="s">
        <v>19</v>
      </c>
      <c r="H11764" t="s">
        <v>14</v>
      </c>
      <c r="I11764" t="s">
        <v>15</v>
      </c>
      <c r="J11764">
        <v>0</v>
      </c>
      <c r="K11764" t="s">
        <v>14</v>
      </c>
    </row>
    <row r="11765" spans="1:11" x14ac:dyDescent="0.35">
      <c r="A11765">
        <v>11764</v>
      </c>
      <c r="B11765">
        <v>26</v>
      </c>
      <c r="C11765">
        <v>102.95</v>
      </c>
      <c r="D11765">
        <v>2676.7</v>
      </c>
      <c r="E11765" t="s">
        <v>21</v>
      </c>
      <c r="F11765" t="s">
        <v>16</v>
      </c>
      <c r="G11765" t="s">
        <v>13</v>
      </c>
      <c r="H11765" t="s">
        <v>14</v>
      </c>
      <c r="I11765" t="s">
        <v>14</v>
      </c>
      <c r="J11765">
        <v>1</v>
      </c>
      <c r="K11765" t="s">
        <v>14</v>
      </c>
    </row>
    <row r="11766" spans="1:11" x14ac:dyDescent="0.35">
      <c r="A11766">
        <v>11765</v>
      </c>
      <c r="B11766">
        <v>43</v>
      </c>
      <c r="C11766">
        <v>45.28</v>
      </c>
      <c r="D11766">
        <v>1947.04</v>
      </c>
      <c r="E11766" t="s">
        <v>11</v>
      </c>
      <c r="F11766" t="s">
        <v>16</v>
      </c>
      <c r="G11766" t="s">
        <v>13</v>
      </c>
      <c r="H11766" t="s">
        <v>14</v>
      </c>
      <c r="I11766" t="s">
        <v>15</v>
      </c>
      <c r="J11766">
        <v>2</v>
      </c>
      <c r="K11766" t="s">
        <v>14</v>
      </c>
    </row>
    <row r="11767" spans="1:11" x14ac:dyDescent="0.35">
      <c r="A11767">
        <v>11766</v>
      </c>
      <c r="B11767">
        <v>36</v>
      </c>
      <c r="C11767">
        <v>71.28</v>
      </c>
      <c r="D11767">
        <v>2566.08</v>
      </c>
      <c r="E11767" t="s">
        <v>11</v>
      </c>
      <c r="F11767" t="s">
        <v>18</v>
      </c>
      <c r="G11767" t="s">
        <v>19</v>
      </c>
      <c r="H11767" t="s">
        <v>15</v>
      </c>
      <c r="I11767" t="s">
        <v>15</v>
      </c>
      <c r="J11767">
        <v>1</v>
      </c>
      <c r="K11767" t="s">
        <v>14</v>
      </c>
    </row>
    <row r="11768" spans="1:11" x14ac:dyDescent="0.35">
      <c r="A11768">
        <v>11767</v>
      </c>
      <c r="B11768">
        <v>39</v>
      </c>
      <c r="C11768">
        <v>89.13</v>
      </c>
      <c r="D11768">
        <v>3476.07</v>
      </c>
      <c r="E11768" t="s">
        <v>21</v>
      </c>
      <c r="F11768" t="s">
        <v>18</v>
      </c>
      <c r="G11768" t="s">
        <v>13</v>
      </c>
      <c r="H11768" t="s">
        <v>14</v>
      </c>
      <c r="I11768" t="s">
        <v>15</v>
      </c>
      <c r="J11768">
        <v>0</v>
      </c>
      <c r="K11768" t="s">
        <v>14</v>
      </c>
    </row>
    <row r="11769" spans="1:11" x14ac:dyDescent="0.35">
      <c r="A11769">
        <v>11768</v>
      </c>
      <c r="B11769">
        <v>61</v>
      </c>
      <c r="C11769">
        <v>51.71</v>
      </c>
      <c r="D11769">
        <v>3154.31</v>
      </c>
      <c r="E11769" t="s">
        <v>11</v>
      </c>
      <c r="F11769" t="s">
        <v>12</v>
      </c>
      <c r="G11769" t="s">
        <v>22</v>
      </c>
      <c r="H11769" t="s">
        <v>14</v>
      </c>
      <c r="I11769" t="s">
        <v>15</v>
      </c>
      <c r="J11769">
        <v>1</v>
      </c>
      <c r="K11769" t="s">
        <v>14</v>
      </c>
    </row>
    <row r="11770" spans="1:11" x14ac:dyDescent="0.35">
      <c r="A11770">
        <v>11769</v>
      </c>
      <c r="B11770">
        <v>16</v>
      </c>
      <c r="C11770">
        <v>84.86</v>
      </c>
      <c r="D11770">
        <v>1357.76</v>
      </c>
      <c r="E11770" t="s">
        <v>11</v>
      </c>
      <c r="F11770" t="s">
        <v>16</v>
      </c>
      <c r="G11770" t="s">
        <v>19</v>
      </c>
      <c r="H11770" t="s">
        <v>14</v>
      </c>
      <c r="I11770" t="s">
        <v>15</v>
      </c>
      <c r="J11770">
        <v>2</v>
      </c>
      <c r="K11770" t="s">
        <v>14</v>
      </c>
    </row>
    <row r="11771" spans="1:11" x14ac:dyDescent="0.35">
      <c r="A11771">
        <v>11770</v>
      </c>
      <c r="B11771">
        <v>59</v>
      </c>
      <c r="C11771">
        <v>65.97</v>
      </c>
      <c r="D11771">
        <v>3892.23</v>
      </c>
      <c r="E11771" t="s">
        <v>17</v>
      </c>
      <c r="F11771" t="s">
        <v>16</v>
      </c>
      <c r="G11771" t="s">
        <v>19</v>
      </c>
      <c r="H11771" t="s">
        <v>15</v>
      </c>
      <c r="I11771" t="s">
        <v>15</v>
      </c>
      <c r="J11771">
        <v>0</v>
      </c>
      <c r="K11771" t="s">
        <v>14</v>
      </c>
    </row>
    <row r="11772" spans="1:11" x14ac:dyDescent="0.35">
      <c r="A11772">
        <v>11771</v>
      </c>
      <c r="B11772">
        <v>6</v>
      </c>
      <c r="C11772">
        <v>77.040000000000006</v>
      </c>
      <c r="D11772">
        <v>462.24</v>
      </c>
      <c r="E11772" t="s">
        <v>11</v>
      </c>
      <c r="F11772" t="s">
        <v>16</v>
      </c>
      <c r="G11772" t="s">
        <v>19</v>
      </c>
      <c r="H11772" t="s">
        <v>14</v>
      </c>
      <c r="I11772" t="s">
        <v>15</v>
      </c>
      <c r="J11772">
        <v>0</v>
      </c>
      <c r="K11772" t="s">
        <v>14</v>
      </c>
    </row>
    <row r="11773" spans="1:11" x14ac:dyDescent="0.35">
      <c r="A11773">
        <v>11772</v>
      </c>
      <c r="B11773">
        <v>56</v>
      </c>
      <c r="C11773">
        <v>79.06</v>
      </c>
      <c r="D11773">
        <v>4427.3599999999997</v>
      </c>
      <c r="E11773" t="s">
        <v>21</v>
      </c>
      <c r="F11773" t="s">
        <v>12</v>
      </c>
      <c r="G11773" t="s">
        <v>19</v>
      </c>
      <c r="H11773" t="s">
        <v>15</v>
      </c>
      <c r="I11773" t="s">
        <v>14</v>
      </c>
      <c r="J11773">
        <v>3</v>
      </c>
      <c r="K11773" t="s">
        <v>15</v>
      </c>
    </row>
    <row r="11774" spans="1:11" x14ac:dyDescent="0.35">
      <c r="A11774">
        <v>11773</v>
      </c>
      <c r="B11774">
        <v>8</v>
      </c>
      <c r="C11774">
        <v>102.42</v>
      </c>
      <c r="D11774">
        <v>819.36</v>
      </c>
      <c r="E11774" t="s">
        <v>11</v>
      </c>
      <c r="F11774" t="s">
        <v>16</v>
      </c>
      <c r="G11774" t="s">
        <v>22</v>
      </c>
      <c r="H11774" t="s">
        <v>14</v>
      </c>
      <c r="I11774" t="s">
        <v>15</v>
      </c>
      <c r="J11774">
        <v>0</v>
      </c>
      <c r="K11774" t="s">
        <v>15</v>
      </c>
    </row>
    <row r="11775" spans="1:11" x14ac:dyDescent="0.35">
      <c r="A11775">
        <v>11774</v>
      </c>
      <c r="B11775">
        <v>27</v>
      </c>
      <c r="C11775">
        <v>85.63</v>
      </c>
      <c r="D11775">
        <v>2312.0100000000002</v>
      </c>
      <c r="E11775" t="s">
        <v>21</v>
      </c>
      <c r="F11775" t="s">
        <v>12</v>
      </c>
      <c r="G11775" t="s">
        <v>19</v>
      </c>
      <c r="H11775" t="s">
        <v>14</v>
      </c>
      <c r="I11775" t="s">
        <v>15</v>
      </c>
      <c r="J11775">
        <v>1</v>
      </c>
      <c r="K11775" t="s">
        <v>15</v>
      </c>
    </row>
    <row r="11776" spans="1:11" x14ac:dyDescent="0.35">
      <c r="A11776">
        <v>11775</v>
      </c>
      <c r="B11776">
        <v>71</v>
      </c>
      <c r="C11776">
        <v>46.43</v>
      </c>
      <c r="D11776">
        <v>3296.53</v>
      </c>
      <c r="E11776" t="s">
        <v>11</v>
      </c>
      <c r="F11776" t="s">
        <v>20</v>
      </c>
      <c r="G11776" t="s">
        <v>19</v>
      </c>
      <c r="H11776" t="s">
        <v>14</v>
      </c>
      <c r="I11776" t="s">
        <v>15</v>
      </c>
      <c r="J11776">
        <v>4</v>
      </c>
      <c r="K11776" t="s">
        <v>15</v>
      </c>
    </row>
    <row r="11777" spans="1:11" x14ac:dyDescent="0.35">
      <c r="A11777">
        <v>11776</v>
      </c>
      <c r="B11777">
        <v>27</v>
      </c>
      <c r="C11777">
        <v>25.96</v>
      </c>
      <c r="D11777">
        <v>700.92</v>
      </c>
      <c r="E11777" t="s">
        <v>11</v>
      </c>
      <c r="F11777" t="s">
        <v>20</v>
      </c>
      <c r="G11777" t="s">
        <v>13</v>
      </c>
      <c r="H11777" t="s">
        <v>15</v>
      </c>
      <c r="I11777" t="s">
        <v>14</v>
      </c>
      <c r="J11777">
        <v>1</v>
      </c>
      <c r="K11777" t="s">
        <v>14</v>
      </c>
    </row>
    <row r="11778" spans="1:11" x14ac:dyDescent="0.35">
      <c r="A11778">
        <v>11777</v>
      </c>
      <c r="B11778">
        <v>46</v>
      </c>
      <c r="C11778">
        <v>20.2</v>
      </c>
      <c r="D11778">
        <v>929.2</v>
      </c>
      <c r="E11778" t="s">
        <v>17</v>
      </c>
      <c r="F11778" t="s">
        <v>12</v>
      </c>
      <c r="G11778" t="s">
        <v>19</v>
      </c>
      <c r="H11778" t="s">
        <v>14</v>
      </c>
      <c r="I11778" t="s">
        <v>14</v>
      </c>
      <c r="J11778">
        <v>1</v>
      </c>
      <c r="K11778" t="s">
        <v>14</v>
      </c>
    </row>
    <row r="11779" spans="1:11" x14ac:dyDescent="0.35">
      <c r="A11779">
        <v>11778</v>
      </c>
      <c r="B11779">
        <v>41</v>
      </c>
      <c r="C11779">
        <v>110.44</v>
      </c>
      <c r="D11779">
        <v>4528.04</v>
      </c>
      <c r="E11779" t="s">
        <v>11</v>
      </c>
      <c r="F11779" t="s">
        <v>20</v>
      </c>
      <c r="G11779" t="s">
        <v>13</v>
      </c>
      <c r="H11779" t="s">
        <v>15</v>
      </c>
      <c r="I11779" t="s">
        <v>15</v>
      </c>
      <c r="J11779">
        <v>2</v>
      </c>
      <c r="K11779" t="s">
        <v>14</v>
      </c>
    </row>
    <row r="11780" spans="1:11" x14ac:dyDescent="0.35">
      <c r="A11780">
        <v>11779</v>
      </c>
      <c r="B11780">
        <v>25</v>
      </c>
      <c r="C11780">
        <v>114.21</v>
      </c>
      <c r="D11780">
        <v>2855.25</v>
      </c>
      <c r="E11780" t="s">
        <v>11</v>
      </c>
      <c r="F11780" t="s">
        <v>16</v>
      </c>
      <c r="G11780" t="s">
        <v>13</v>
      </c>
      <c r="H11780" t="s">
        <v>14</v>
      </c>
      <c r="I11780" t="s">
        <v>14</v>
      </c>
      <c r="J11780">
        <v>2</v>
      </c>
      <c r="K11780" t="s">
        <v>15</v>
      </c>
    </row>
    <row r="11781" spans="1:11" x14ac:dyDescent="0.35">
      <c r="A11781">
        <v>11780</v>
      </c>
      <c r="B11781">
        <v>18</v>
      </c>
      <c r="C11781">
        <v>29.41</v>
      </c>
      <c r="D11781">
        <v>529.38</v>
      </c>
      <c r="E11781" t="s">
        <v>21</v>
      </c>
      <c r="F11781" t="s">
        <v>16</v>
      </c>
      <c r="G11781" t="s">
        <v>19</v>
      </c>
      <c r="H11781" t="s">
        <v>14</v>
      </c>
      <c r="I11781" t="s">
        <v>14</v>
      </c>
      <c r="J11781">
        <v>2</v>
      </c>
      <c r="K11781" t="s">
        <v>14</v>
      </c>
    </row>
    <row r="11782" spans="1:11" x14ac:dyDescent="0.35">
      <c r="A11782">
        <v>11781</v>
      </c>
      <c r="B11782">
        <v>12</v>
      </c>
      <c r="C11782">
        <v>68.709999999999994</v>
      </c>
      <c r="D11782">
        <v>824.52</v>
      </c>
      <c r="E11782" t="s">
        <v>11</v>
      </c>
      <c r="F11782" t="s">
        <v>12</v>
      </c>
      <c r="G11782" t="s">
        <v>22</v>
      </c>
      <c r="H11782" t="s">
        <v>14</v>
      </c>
      <c r="I11782" t="s">
        <v>15</v>
      </c>
      <c r="J11782">
        <v>1</v>
      </c>
      <c r="K11782" t="s">
        <v>14</v>
      </c>
    </row>
    <row r="11783" spans="1:11" x14ac:dyDescent="0.35">
      <c r="A11783">
        <v>11782</v>
      </c>
      <c r="B11783">
        <v>51</v>
      </c>
      <c r="C11783">
        <v>35.159999999999997</v>
      </c>
      <c r="D11783">
        <v>1793.16</v>
      </c>
      <c r="E11783" t="s">
        <v>11</v>
      </c>
      <c r="F11783" t="s">
        <v>18</v>
      </c>
      <c r="G11783" t="s">
        <v>13</v>
      </c>
      <c r="H11783" t="s">
        <v>14</v>
      </c>
      <c r="I11783" t="s">
        <v>14</v>
      </c>
      <c r="J11783">
        <v>2</v>
      </c>
      <c r="K11783" t="s">
        <v>14</v>
      </c>
    </row>
    <row r="11784" spans="1:11" x14ac:dyDescent="0.35">
      <c r="A11784">
        <v>11783</v>
      </c>
      <c r="B11784">
        <v>39</v>
      </c>
      <c r="C11784">
        <v>114.87</v>
      </c>
      <c r="D11784">
        <v>4479.93</v>
      </c>
      <c r="E11784" t="s">
        <v>17</v>
      </c>
      <c r="F11784" t="s">
        <v>16</v>
      </c>
      <c r="G11784" t="s">
        <v>19</v>
      </c>
      <c r="H11784" t="s">
        <v>14</v>
      </c>
      <c r="I11784" t="s">
        <v>14</v>
      </c>
      <c r="J11784">
        <v>2</v>
      </c>
      <c r="K11784" t="s">
        <v>14</v>
      </c>
    </row>
    <row r="11785" spans="1:11" x14ac:dyDescent="0.35">
      <c r="A11785">
        <v>11784</v>
      </c>
      <c r="B11785">
        <v>10</v>
      </c>
      <c r="C11785">
        <v>44.68</v>
      </c>
      <c r="D11785">
        <v>446.8</v>
      </c>
      <c r="E11785" t="s">
        <v>11</v>
      </c>
      <c r="F11785" t="s">
        <v>18</v>
      </c>
      <c r="G11785" t="s">
        <v>13</v>
      </c>
      <c r="H11785" t="s">
        <v>14</v>
      </c>
      <c r="I11785" t="s">
        <v>15</v>
      </c>
      <c r="J11785">
        <v>4</v>
      </c>
      <c r="K11785" t="s">
        <v>15</v>
      </c>
    </row>
    <row r="11786" spans="1:11" x14ac:dyDescent="0.35">
      <c r="A11786">
        <v>11785</v>
      </c>
      <c r="B11786">
        <v>54</v>
      </c>
      <c r="C11786">
        <v>70.16</v>
      </c>
      <c r="D11786">
        <v>3788.64</v>
      </c>
      <c r="E11786" t="s">
        <v>11</v>
      </c>
      <c r="F11786" t="s">
        <v>18</v>
      </c>
      <c r="G11786" t="s">
        <v>19</v>
      </c>
      <c r="H11786" t="s">
        <v>15</v>
      </c>
      <c r="I11786" t="s">
        <v>14</v>
      </c>
      <c r="J11786">
        <v>0</v>
      </c>
      <c r="K11786" t="s">
        <v>14</v>
      </c>
    </row>
    <row r="11787" spans="1:11" x14ac:dyDescent="0.35">
      <c r="A11787">
        <v>11786</v>
      </c>
      <c r="B11787">
        <v>29</v>
      </c>
      <c r="C11787">
        <v>36.56</v>
      </c>
      <c r="D11787">
        <v>1060.24</v>
      </c>
      <c r="E11787" t="s">
        <v>11</v>
      </c>
      <c r="F11787" t="s">
        <v>18</v>
      </c>
      <c r="G11787" t="s">
        <v>19</v>
      </c>
      <c r="H11787" t="s">
        <v>14</v>
      </c>
      <c r="I11787" t="s">
        <v>15</v>
      </c>
      <c r="J11787">
        <v>0</v>
      </c>
      <c r="K11787" t="s">
        <v>14</v>
      </c>
    </row>
    <row r="11788" spans="1:11" x14ac:dyDescent="0.35">
      <c r="A11788">
        <v>11787</v>
      </c>
      <c r="B11788">
        <v>41</v>
      </c>
      <c r="C11788">
        <v>53.28</v>
      </c>
      <c r="D11788">
        <v>2184.48</v>
      </c>
      <c r="E11788" t="s">
        <v>11</v>
      </c>
      <c r="F11788" t="s">
        <v>20</v>
      </c>
      <c r="G11788" t="s">
        <v>19</v>
      </c>
      <c r="H11788" t="s">
        <v>15</v>
      </c>
      <c r="I11788" t="s">
        <v>14</v>
      </c>
      <c r="J11788">
        <v>0</v>
      </c>
      <c r="K11788" t="s">
        <v>14</v>
      </c>
    </row>
    <row r="11789" spans="1:11" x14ac:dyDescent="0.35">
      <c r="A11789">
        <v>11788</v>
      </c>
      <c r="B11789">
        <v>9</v>
      </c>
      <c r="C11789">
        <v>46.68</v>
      </c>
      <c r="D11789">
        <v>420.12</v>
      </c>
      <c r="E11789" t="s">
        <v>11</v>
      </c>
      <c r="F11789" t="s">
        <v>20</v>
      </c>
      <c r="G11789" t="s">
        <v>19</v>
      </c>
      <c r="H11789" t="s">
        <v>14</v>
      </c>
      <c r="I11789" t="s">
        <v>15</v>
      </c>
      <c r="J11789">
        <v>1</v>
      </c>
      <c r="K11789" t="s">
        <v>15</v>
      </c>
    </row>
    <row r="11790" spans="1:11" x14ac:dyDescent="0.35">
      <c r="A11790">
        <v>11789</v>
      </c>
      <c r="B11790">
        <v>63</v>
      </c>
      <c r="C11790">
        <v>67.540000000000006</v>
      </c>
      <c r="D11790">
        <v>4255.0200000000004</v>
      </c>
      <c r="E11790" t="s">
        <v>21</v>
      </c>
      <c r="F11790" t="s">
        <v>12</v>
      </c>
      <c r="G11790" t="s">
        <v>13</v>
      </c>
      <c r="H11790" t="s">
        <v>14</v>
      </c>
      <c r="I11790" t="s">
        <v>15</v>
      </c>
      <c r="J11790">
        <v>2</v>
      </c>
      <c r="K11790" t="s">
        <v>14</v>
      </c>
    </row>
    <row r="11791" spans="1:11" x14ac:dyDescent="0.35">
      <c r="A11791">
        <v>11790</v>
      </c>
      <c r="B11791">
        <v>37</v>
      </c>
      <c r="C11791">
        <v>61.98</v>
      </c>
      <c r="D11791">
        <v>2293.2600000000002</v>
      </c>
      <c r="E11791" t="s">
        <v>17</v>
      </c>
      <c r="F11791" t="s">
        <v>20</v>
      </c>
      <c r="G11791" t="s">
        <v>13</v>
      </c>
      <c r="H11791" t="s">
        <v>14</v>
      </c>
      <c r="I11791" t="s">
        <v>15</v>
      </c>
      <c r="J11791">
        <v>3</v>
      </c>
      <c r="K11791" t="s">
        <v>14</v>
      </c>
    </row>
    <row r="11792" spans="1:11" x14ac:dyDescent="0.35">
      <c r="A11792">
        <v>11791</v>
      </c>
      <c r="B11792">
        <v>14</v>
      </c>
      <c r="C11792">
        <v>53.08</v>
      </c>
      <c r="D11792">
        <v>743.12</v>
      </c>
      <c r="E11792" t="s">
        <v>21</v>
      </c>
      <c r="F11792" t="s">
        <v>18</v>
      </c>
      <c r="G11792" t="s">
        <v>19</v>
      </c>
      <c r="H11792" t="s">
        <v>15</v>
      </c>
      <c r="I11792" t="s">
        <v>14</v>
      </c>
      <c r="J11792">
        <v>1</v>
      </c>
      <c r="K11792" t="s">
        <v>15</v>
      </c>
    </row>
    <row r="11793" spans="1:11" x14ac:dyDescent="0.35">
      <c r="A11793">
        <v>11792</v>
      </c>
      <c r="B11793">
        <v>72</v>
      </c>
      <c r="C11793">
        <v>30.59</v>
      </c>
      <c r="D11793">
        <v>2202.48</v>
      </c>
      <c r="E11793" t="s">
        <v>17</v>
      </c>
      <c r="F11793" t="s">
        <v>18</v>
      </c>
      <c r="G11793" t="s">
        <v>19</v>
      </c>
      <c r="H11793" t="s">
        <v>14</v>
      </c>
      <c r="I11793" t="s">
        <v>14</v>
      </c>
      <c r="J11793">
        <v>2</v>
      </c>
      <c r="K11793" t="s">
        <v>14</v>
      </c>
    </row>
    <row r="11794" spans="1:11" x14ac:dyDescent="0.35">
      <c r="A11794">
        <v>11793</v>
      </c>
      <c r="B11794">
        <v>39</v>
      </c>
      <c r="C11794">
        <v>68.45</v>
      </c>
      <c r="D11794">
        <v>2669.55</v>
      </c>
      <c r="E11794" t="s">
        <v>11</v>
      </c>
      <c r="F11794" t="s">
        <v>20</v>
      </c>
      <c r="G11794" t="s">
        <v>13</v>
      </c>
      <c r="H11794" t="s">
        <v>15</v>
      </c>
      <c r="I11794" t="s">
        <v>14</v>
      </c>
      <c r="J11794">
        <v>1</v>
      </c>
      <c r="K11794" t="s">
        <v>14</v>
      </c>
    </row>
    <row r="11795" spans="1:11" x14ac:dyDescent="0.35">
      <c r="A11795">
        <v>11794</v>
      </c>
      <c r="B11795">
        <v>40</v>
      </c>
      <c r="C11795">
        <v>105.02</v>
      </c>
      <c r="D11795">
        <v>4200.8</v>
      </c>
      <c r="E11795" t="s">
        <v>11</v>
      </c>
      <c r="F11795" t="s">
        <v>20</v>
      </c>
      <c r="G11795" t="s">
        <v>13</v>
      </c>
      <c r="H11795" t="s">
        <v>14</v>
      </c>
      <c r="I11795" t="s">
        <v>14</v>
      </c>
      <c r="J11795">
        <v>5</v>
      </c>
      <c r="K11795" t="s">
        <v>15</v>
      </c>
    </row>
    <row r="11796" spans="1:11" x14ac:dyDescent="0.35">
      <c r="A11796">
        <v>11795</v>
      </c>
      <c r="B11796">
        <v>54</v>
      </c>
      <c r="C11796">
        <v>93.02</v>
      </c>
      <c r="D11796">
        <v>5023.08</v>
      </c>
      <c r="E11796" t="s">
        <v>11</v>
      </c>
      <c r="F11796" t="s">
        <v>18</v>
      </c>
      <c r="G11796" t="s">
        <v>19</v>
      </c>
      <c r="H11796" t="s">
        <v>14</v>
      </c>
      <c r="I11796" t="s">
        <v>15</v>
      </c>
      <c r="J11796">
        <v>3</v>
      </c>
      <c r="K11796" t="s">
        <v>15</v>
      </c>
    </row>
    <row r="11797" spans="1:11" x14ac:dyDescent="0.35">
      <c r="A11797">
        <v>11796</v>
      </c>
      <c r="B11797">
        <v>3</v>
      </c>
      <c r="C11797">
        <v>92.06</v>
      </c>
      <c r="D11797">
        <v>276.18</v>
      </c>
      <c r="E11797" t="s">
        <v>17</v>
      </c>
      <c r="F11797" t="s">
        <v>12</v>
      </c>
      <c r="G11797" t="s">
        <v>13</v>
      </c>
      <c r="H11797" t="s">
        <v>14</v>
      </c>
      <c r="I11797" t="s">
        <v>14</v>
      </c>
      <c r="J11797">
        <v>2</v>
      </c>
      <c r="K11797" t="s">
        <v>15</v>
      </c>
    </row>
    <row r="11798" spans="1:11" x14ac:dyDescent="0.35">
      <c r="A11798">
        <v>11797</v>
      </c>
      <c r="B11798">
        <v>55</v>
      </c>
      <c r="C11798">
        <v>56.61</v>
      </c>
      <c r="D11798">
        <v>3113.55</v>
      </c>
      <c r="E11798" t="s">
        <v>11</v>
      </c>
      <c r="F11798" t="s">
        <v>18</v>
      </c>
      <c r="G11798" t="s">
        <v>13</v>
      </c>
      <c r="H11798" t="s">
        <v>15</v>
      </c>
      <c r="I11798" t="s">
        <v>14</v>
      </c>
      <c r="J11798">
        <v>3</v>
      </c>
      <c r="K11798" t="s">
        <v>14</v>
      </c>
    </row>
    <row r="11799" spans="1:11" x14ac:dyDescent="0.35">
      <c r="A11799">
        <v>11798</v>
      </c>
      <c r="B11799">
        <v>33</v>
      </c>
      <c r="C11799">
        <v>90.84</v>
      </c>
      <c r="D11799">
        <v>2997.72</v>
      </c>
      <c r="E11799" t="s">
        <v>11</v>
      </c>
      <c r="F11799" t="s">
        <v>12</v>
      </c>
      <c r="G11799" t="s">
        <v>13</v>
      </c>
      <c r="H11799" t="s">
        <v>14</v>
      </c>
      <c r="I11799" t="s">
        <v>14</v>
      </c>
      <c r="J11799">
        <v>1</v>
      </c>
      <c r="K11799" t="s">
        <v>15</v>
      </c>
    </row>
    <row r="11800" spans="1:11" x14ac:dyDescent="0.35">
      <c r="A11800">
        <v>11799</v>
      </c>
      <c r="B11800">
        <v>71</v>
      </c>
      <c r="C11800">
        <v>66.55</v>
      </c>
      <c r="D11800">
        <v>4725.05</v>
      </c>
      <c r="E11800" t="s">
        <v>21</v>
      </c>
      <c r="F11800" t="s">
        <v>16</v>
      </c>
      <c r="G11800" t="s">
        <v>19</v>
      </c>
      <c r="H11800" t="s">
        <v>15</v>
      </c>
      <c r="I11800" t="s">
        <v>14</v>
      </c>
      <c r="J11800">
        <v>2</v>
      </c>
      <c r="K11800" t="s">
        <v>14</v>
      </c>
    </row>
    <row r="11801" spans="1:11" x14ac:dyDescent="0.35">
      <c r="A11801">
        <v>11800</v>
      </c>
      <c r="B11801">
        <v>19</v>
      </c>
      <c r="C11801">
        <v>35.03</v>
      </c>
      <c r="D11801">
        <v>665.57</v>
      </c>
      <c r="E11801" t="s">
        <v>17</v>
      </c>
      <c r="F11801" t="s">
        <v>18</v>
      </c>
      <c r="G11801" t="s">
        <v>13</v>
      </c>
      <c r="H11801" t="s">
        <v>15</v>
      </c>
      <c r="I11801" t="s">
        <v>14</v>
      </c>
      <c r="J11801">
        <v>0</v>
      </c>
      <c r="K11801" t="s">
        <v>14</v>
      </c>
    </row>
    <row r="11802" spans="1:11" x14ac:dyDescent="0.35">
      <c r="A11802">
        <v>11801</v>
      </c>
      <c r="B11802">
        <v>34</v>
      </c>
      <c r="C11802">
        <v>61.9</v>
      </c>
      <c r="D11802">
        <v>2104.6</v>
      </c>
      <c r="E11802" t="s">
        <v>17</v>
      </c>
      <c r="F11802" t="s">
        <v>20</v>
      </c>
      <c r="G11802" t="s">
        <v>19</v>
      </c>
      <c r="H11802" t="s">
        <v>14</v>
      </c>
      <c r="I11802" t="s">
        <v>15</v>
      </c>
      <c r="J11802">
        <v>1</v>
      </c>
      <c r="K11802" t="s">
        <v>14</v>
      </c>
    </row>
    <row r="11803" spans="1:11" x14ac:dyDescent="0.35">
      <c r="A11803">
        <v>11802</v>
      </c>
      <c r="B11803">
        <v>50</v>
      </c>
      <c r="C11803">
        <v>33.270000000000003</v>
      </c>
      <c r="D11803">
        <v>1663.5</v>
      </c>
      <c r="E11803" t="s">
        <v>11</v>
      </c>
      <c r="F11803" t="s">
        <v>20</v>
      </c>
      <c r="G11803" t="s">
        <v>13</v>
      </c>
      <c r="H11803" t="s">
        <v>15</v>
      </c>
      <c r="I11803" t="s">
        <v>15</v>
      </c>
      <c r="J11803">
        <v>1</v>
      </c>
      <c r="K11803" t="s">
        <v>14</v>
      </c>
    </row>
    <row r="11804" spans="1:11" x14ac:dyDescent="0.35">
      <c r="A11804">
        <v>11803</v>
      </c>
      <c r="B11804">
        <v>47</v>
      </c>
      <c r="C11804">
        <v>31.45</v>
      </c>
      <c r="D11804">
        <v>1478.15</v>
      </c>
      <c r="E11804" t="s">
        <v>11</v>
      </c>
      <c r="F11804" t="s">
        <v>18</v>
      </c>
      <c r="G11804" t="s">
        <v>13</v>
      </c>
      <c r="H11804" t="s">
        <v>15</v>
      </c>
      <c r="I11804" t="s">
        <v>14</v>
      </c>
      <c r="J11804">
        <v>1</v>
      </c>
      <c r="K11804" t="s">
        <v>14</v>
      </c>
    </row>
    <row r="11805" spans="1:11" x14ac:dyDescent="0.35">
      <c r="A11805">
        <v>11804</v>
      </c>
      <c r="B11805">
        <v>46</v>
      </c>
      <c r="C11805">
        <v>22.31</v>
      </c>
      <c r="D11805">
        <v>1026.26</v>
      </c>
      <c r="E11805" t="s">
        <v>17</v>
      </c>
      <c r="F11805" t="s">
        <v>12</v>
      </c>
      <c r="G11805" t="s">
        <v>13</v>
      </c>
      <c r="H11805" t="s">
        <v>14</v>
      </c>
      <c r="I11805" t="s">
        <v>14</v>
      </c>
      <c r="J11805">
        <v>1</v>
      </c>
      <c r="K11805" t="s">
        <v>14</v>
      </c>
    </row>
    <row r="11806" spans="1:11" x14ac:dyDescent="0.35">
      <c r="A11806">
        <v>11805</v>
      </c>
      <c r="B11806">
        <v>56</v>
      </c>
      <c r="C11806">
        <v>48.29</v>
      </c>
      <c r="D11806">
        <v>2704.24</v>
      </c>
      <c r="E11806" t="s">
        <v>11</v>
      </c>
      <c r="F11806" t="s">
        <v>20</v>
      </c>
      <c r="G11806" t="s">
        <v>19</v>
      </c>
      <c r="H11806" t="s">
        <v>14</v>
      </c>
      <c r="I11806" t="s">
        <v>14</v>
      </c>
      <c r="J11806">
        <v>3</v>
      </c>
      <c r="K11806" t="s">
        <v>15</v>
      </c>
    </row>
    <row r="11807" spans="1:11" x14ac:dyDescent="0.35">
      <c r="A11807">
        <v>11806</v>
      </c>
      <c r="B11807">
        <v>57</v>
      </c>
      <c r="C11807">
        <v>53.09</v>
      </c>
      <c r="D11807">
        <v>3026.13</v>
      </c>
      <c r="E11807" t="s">
        <v>17</v>
      </c>
      <c r="F11807" t="s">
        <v>16</v>
      </c>
      <c r="G11807" t="s">
        <v>13</v>
      </c>
      <c r="H11807" t="s">
        <v>15</v>
      </c>
      <c r="I11807" t="s">
        <v>14</v>
      </c>
      <c r="J11807">
        <v>1</v>
      </c>
      <c r="K11807" t="s">
        <v>14</v>
      </c>
    </row>
    <row r="11808" spans="1:11" x14ac:dyDescent="0.35">
      <c r="A11808">
        <v>11807</v>
      </c>
      <c r="B11808">
        <v>51</v>
      </c>
      <c r="C11808">
        <v>89.94</v>
      </c>
      <c r="D11808">
        <v>4586.9399999999996</v>
      </c>
      <c r="E11808" t="s">
        <v>21</v>
      </c>
      <c r="F11808" t="s">
        <v>20</v>
      </c>
      <c r="G11808" t="s">
        <v>13</v>
      </c>
      <c r="H11808" t="s">
        <v>15</v>
      </c>
      <c r="I11808" t="s">
        <v>14</v>
      </c>
      <c r="J11808">
        <v>2</v>
      </c>
      <c r="K11808" t="s">
        <v>14</v>
      </c>
    </row>
    <row r="11809" spans="1:11" x14ac:dyDescent="0.35">
      <c r="A11809">
        <v>11808</v>
      </c>
      <c r="B11809">
        <v>54</v>
      </c>
      <c r="C11809">
        <v>73.8</v>
      </c>
      <c r="D11809">
        <v>3985.2</v>
      </c>
      <c r="E11809" t="s">
        <v>11</v>
      </c>
      <c r="F11809" t="s">
        <v>12</v>
      </c>
      <c r="G11809" t="s">
        <v>19</v>
      </c>
      <c r="H11809" t="s">
        <v>14</v>
      </c>
      <c r="I11809" t="s">
        <v>14</v>
      </c>
      <c r="J11809">
        <v>2</v>
      </c>
      <c r="K11809" t="s">
        <v>14</v>
      </c>
    </row>
    <row r="11810" spans="1:11" x14ac:dyDescent="0.35">
      <c r="A11810">
        <v>11809</v>
      </c>
      <c r="B11810">
        <v>28</v>
      </c>
      <c r="C11810">
        <v>105.84</v>
      </c>
      <c r="D11810">
        <v>2963.52</v>
      </c>
      <c r="E11810" t="s">
        <v>11</v>
      </c>
      <c r="F11810" t="s">
        <v>18</v>
      </c>
      <c r="G11810" t="s">
        <v>19</v>
      </c>
      <c r="H11810" t="s">
        <v>15</v>
      </c>
      <c r="I11810" t="s">
        <v>14</v>
      </c>
      <c r="J11810">
        <v>4</v>
      </c>
      <c r="K11810" t="s">
        <v>14</v>
      </c>
    </row>
    <row r="11811" spans="1:11" x14ac:dyDescent="0.35">
      <c r="A11811">
        <v>11810</v>
      </c>
      <c r="B11811">
        <v>19</v>
      </c>
      <c r="C11811">
        <v>37.65</v>
      </c>
      <c r="D11811">
        <v>715.35</v>
      </c>
      <c r="E11811" t="s">
        <v>11</v>
      </c>
      <c r="F11811" t="s">
        <v>20</v>
      </c>
      <c r="G11811" t="s">
        <v>19</v>
      </c>
      <c r="H11811" t="s">
        <v>14</v>
      </c>
      <c r="I11811" t="s">
        <v>14</v>
      </c>
      <c r="J11811">
        <v>4</v>
      </c>
      <c r="K11811" t="s">
        <v>14</v>
      </c>
    </row>
    <row r="11812" spans="1:11" x14ac:dyDescent="0.35">
      <c r="A11812">
        <v>11811</v>
      </c>
      <c r="B11812">
        <v>27</v>
      </c>
      <c r="C11812">
        <v>46.6</v>
      </c>
      <c r="D11812">
        <v>1258.2</v>
      </c>
      <c r="E11812" t="s">
        <v>11</v>
      </c>
      <c r="F11812" t="s">
        <v>18</v>
      </c>
      <c r="G11812" t="s">
        <v>19</v>
      </c>
      <c r="H11812" t="s">
        <v>15</v>
      </c>
      <c r="I11812" t="s">
        <v>14</v>
      </c>
      <c r="J11812">
        <v>3</v>
      </c>
      <c r="K11812" t="s">
        <v>14</v>
      </c>
    </row>
    <row r="11813" spans="1:11" x14ac:dyDescent="0.35">
      <c r="A11813">
        <v>11812</v>
      </c>
      <c r="B11813">
        <v>48</v>
      </c>
      <c r="C11813">
        <v>114.11</v>
      </c>
      <c r="D11813">
        <v>5477.28</v>
      </c>
      <c r="E11813" t="s">
        <v>11</v>
      </c>
      <c r="F11813" t="s">
        <v>18</v>
      </c>
      <c r="G11813" t="s">
        <v>19</v>
      </c>
      <c r="H11813" t="s">
        <v>14</v>
      </c>
      <c r="I11813" t="s">
        <v>14</v>
      </c>
      <c r="J11813">
        <v>1</v>
      </c>
      <c r="K11813" t="s">
        <v>15</v>
      </c>
    </row>
    <row r="11814" spans="1:11" x14ac:dyDescent="0.35">
      <c r="A11814">
        <v>11813</v>
      </c>
      <c r="B11814">
        <v>19</v>
      </c>
      <c r="C11814">
        <v>64.400000000000006</v>
      </c>
      <c r="D11814">
        <v>1223.5999999999999</v>
      </c>
      <c r="E11814" t="s">
        <v>21</v>
      </c>
      <c r="F11814" t="s">
        <v>16</v>
      </c>
      <c r="G11814" t="s">
        <v>19</v>
      </c>
      <c r="H11814" t="s">
        <v>14</v>
      </c>
      <c r="I11814" t="s">
        <v>14</v>
      </c>
      <c r="J11814">
        <v>0</v>
      </c>
      <c r="K11814" t="s">
        <v>14</v>
      </c>
    </row>
    <row r="11815" spans="1:11" x14ac:dyDescent="0.35">
      <c r="A11815">
        <v>11814</v>
      </c>
      <c r="B11815">
        <v>51</v>
      </c>
      <c r="C11815">
        <v>98.91</v>
      </c>
      <c r="D11815">
        <v>5044.41</v>
      </c>
      <c r="E11815" t="s">
        <v>11</v>
      </c>
      <c r="F11815" t="s">
        <v>16</v>
      </c>
      <c r="G11815" t="s">
        <v>13</v>
      </c>
      <c r="H11815" t="s">
        <v>15</v>
      </c>
      <c r="I11815" t="s">
        <v>15</v>
      </c>
      <c r="J11815">
        <v>2</v>
      </c>
      <c r="K11815" t="s">
        <v>14</v>
      </c>
    </row>
    <row r="11816" spans="1:11" x14ac:dyDescent="0.35">
      <c r="A11816">
        <v>11815</v>
      </c>
      <c r="B11816">
        <v>7</v>
      </c>
      <c r="C11816">
        <v>69.22</v>
      </c>
      <c r="D11816">
        <v>484.54</v>
      </c>
      <c r="E11816" t="s">
        <v>11</v>
      </c>
      <c r="F11816" t="s">
        <v>18</v>
      </c>
      <c r="G11816" t="s">
        <v>19</v>
      </c>
      <c r="H11816" t="s">
        <v>15</v>
      </c>
      <c r="I11816" t="s">
        <v>15</v>
      </c>
      <c r="J11816">
        <v>0</v>
      </c>
      <c r="K11816" t="s">
        <v>15</v>
      </c>
    </row>
    <row r="11817" spans="1:11" x14ac:dyDescent="0.35">
      <c r="A11817">
        <v>11816</v>
      </c>
      <c r="B11817">
        <v>29</v>
      </c>
      <c r="C11817">
        <v>67.11</v>
      </c>
      <c r="D11817">
        <v>1946.19</v>
      </c>
      <c r="E11817" t="s">
        <v>11</v>
      </c>
      <c r="F11817" t="s">
        <v>12</v>
      </c>
      <c r="G11817" t="s">
        <v>19</v>
      </c>
      <c r="H11817" t="s">
        <v>15</v>
      </c>
      <c r="I11817" t="s">
        <v>14</v>
      </c>
      <c r="J11817">
        <v>2</v>
      </c>
      <c r="K11817" t="s">
        <v>14</v>
      </c>
    </row>
    <row r="11818" spans="1:11" x14ac:dyDescent="0.35">
      <c r="A11818">
        <v>11817</v>
      </c>
      <c r="B11818">
        <v>43</v>
      </c>
      <c r="C11818">
        <v>34.81</v>
      </c>
      <c r="D11818">
        <v>1496.83</v>
      </c>
      <c r="E11818" t="s">
        <v>11</v>
      </c>
      <c r="F11818" t="s">
        <v>16</v>
      </c>
      <c r="G11818" t="s">
        <v>13</v>
      </c>
      <c r="H11818" t="s">
        <v>14</v>
      </c>
      <c r="I11818" t="s">
        <v>14</v>
      </c>
      <c r="J11818">
        <v>1</v>
      </c>
      <c r="K11818" t="s">
        <v>15</v>
      </c>
    </row>
    <row r="11819" spans="1:11" x14ac:dyDescent="0.35">
      <c r="A11819">
        <v>11818</v>
      </c>
      <c r="B11819">
        <v>69</v>
      </c>
      <c r="C11819">
        <v>105.12</v>
      </c>
      <c r="D11819">
        <v>7253.28</v>
      </c>
      <c r="E11819" t="s">
        <v>21</v>
      </c>
      <c r="F11819" t="s">
        <v>20</v>
      </c>
      <c r="G11819" t="s">
        <v>19</v>
      </c>
      <c r="H11819" t="s">
        <v>15</v>
      </c>
      <c r="I11819" t="s">
        <v>14</v>
      </c>
      <c r="J11819">
        <v>1</v>
      </c>
      <c r="K11819" t="s">
        <v>14</v>
      </c>
    </row>
    <row r="11820" spans="1:11" x14ac:dyDescent="0.35">
      <c r="A11820">
        <v>11819</v>
      </c>
      <c r="B11820">
        <v>58</v>
      </c>
      <c r="C11820">
        <v>27.84</v>
      </c>
      <c r="D11820">
        <v>1614.72</v>
      </c>
      <c r="E11820" t="s">
        <v>17</v>
      </c>
      <c r="F11820" t="s">
        <v>16</v>
      </c>
      <c r="G11820" t="s">
        <v>22</v>
      </c>
      <c r="H11820" t="s">
        <v>14</v>
      </c>
      <c r="I11820" t="s">
        <v>15</v>
      </c>
      <c r="J11820">
        <v>1</v>
      </c>
      <c r="K11820" t="s">
        <v>14</v>
      </c>
    </row>
    <row r="11821" spans="1:11" x14ac:dyDescent="0.35">
      <c r="A11821">
        <v>11820</v>
      </c>
      <c r="B11821">
        <v>8</v>
      </c>
      <c r="C11821">
        <v>51.03</v>
      </c>
      <c r="D11821">
        <v>408.24</v>
      </c>
      <c r="E11821" t="s">
        <v>17</v>
      </c>
      <c r="F11821" t="s">
        <v>18</v>
      </c>
      <c r="G11821" t="s">
        <v>13</v>
      </c>
      <c r="H11821" t="s">
        <v>15</v>
      </c>
      <c r="I11821" t="s">
        <v>14</v>
      </c>
      <c r="J11821">
        <v>1</v>
      </c>
      <c r="K11821" t="s">
        <v>14</v>
      </c>
    </row>
    <row r="11822" spans="1:11" x14ac:dyDescent="0.35">
      <c r="A11822">
        <v>11821</v>
      </c>
      <c r="B11822">
        <v>42</v>
      </c>
      <c r="C11822">
        <v>87.35</v>
      </c>
      <c r="D11822">
        <v>3668.7</v>
      </c>
      <c r="E11822" t="s">
        <v>11</v>
      </c>
      <c r="F11822" t="s">
        <v>16</v>
      </c>
      <c r="G11822" t="s">
        <v>19</v>
      </c>
      <c r="H11822" t="s">
        <v>15</v>
      </c>
      <c r="I11822" t="s">
        <v>14</v>
      </c>
      <c r="J11822">
        <v>2</v>
      </c>
      <c r="K11822" t="s">
        <v>14</v>
      </c>
    </row>
    <row r="11823" spans="1:11" x14ac:dyDescent="0.35">
      <c r="A11823">
        <v>11822</v>
      </c>
      <c r="B11823">
        <v>42</v>
      </c>
      <c r="C11823">
        <v>70.73</v>
      </c>
      <c r="D11823">
        <v>2970.66</v>
      </c>
      <c r="E11823" t="s">
        <v>11</v>
      </c>
      <c r="F11823" t="s">
        <v>12</v>
      </c>
      <c r="G11823" t="s">
        <v>13</v>
      </c>
      <c r="H11823" t="s">
        <v>15</v>
      </c>
      <c r="I11823" t="s">
        <v>14</v>
      </c>
      <c r="J11823">
        <v>0</v>
      </c>
      <c r="K11823" t="s">
        <v>14</v>
      </c>
    </row>
    <row r="11824" spans="1:11" x14ac:dyDescent="0.35">
      <c r="A11824">
        <v>11823</v>
      </c>
      <c r="B11824">
        <v>13</v>
      </c>
      <c r="C11824">
        <v>108.14</v>
      </c>
      <c r="D11824">
        <v>1405.82</v>
      </c>
      <c r="E11824" t="s">
        <v>11</v>
      </c>
      <c r="F11824" t="s">
        <v>16</v>
      </c>
      <c r="G11824" t="s">
        <v>19</v>
      </c>
      <c r="H11824" t="s">
        <v>15</v>
      </c>
      <c r="I11824" t="s">
        <v>15</v>
      </c>
      <c r="J11824">
        <v>3</v>
      </c>
      <c r="K11824" t="s">
        <v>15</v>
      </c>
    </row>
    <row r="11825" spans="1:11" x14ac:dyDescent="0.35">
      <c r="A11825">
        <v>11824</v>
      </c>
      <c r="B11825">
        <v>26</v>
      </c>
      <c r="C11825">
        <v>23.93</v>
      </c>
      <c r="D11825">
        <v>622.17999999999995</v>
      </c>
      <c r="E11825" t="s">
        <v>11</v>
      </c>
      <c r="F11825" t="s">
        <v>12</v>
      </c>
      <c r="G11825" t="s">
        <v>13</v>
      </c>
      <c r="H11825" t="s">
        <v>15</v>
      </c>
      <c r="I11825" t="s">
        <v>14</v>
      </c>
      <c r="J11825">
        <v>4</v>
      </c>
      <c r="K11825" t="s">
        <v>15</v>
      </c>
    </row>
    <row r="11826" spans="1:11" x14ac:dyDescent="0.35">
      <c r="A11826">
        <v>11825</v>
      </c>
      <c r="B11826">
        <v>18</v>
      </c>
      <c r="C11826">
        <v>84.94</v>
      </c>
      <c r="D11826">
        <v>1528.92</v>
      </c>
      <c r="E11826" t="s">
        <v>11</v>
      </c>
      <c r="F11826" t="s">
        <v>20</v>
      </c>
      <c r="G11826" t="s">
        <v>19</v>
      </c>
      <c r="H11826" t="s">
        <v>14</v>
      </c>
      <c r="I11826" t="s">
        <v>14</v>
      </c>
      <c r="J11826">
        <v>1</v>
      </c>
      <c r="K11826" t="s">
        <v>14</v>
      </c>
    </row>
    <row r="11827" spans="1:11" x14ac:dyDescent="0.35">
      <c r="A11827">
        <v>11826</v>
      </c>
      <c r="B11827">
        <v>42</v>
      </c>
      <c r="C11827">
        <v>67.75</v>
      </c>
      <c r="D11827">
        <v>2845.5</v>
      </c>
      <c r="E11827" t="s">
        <v>11</v>
      </c>
      <c r="F11827" t="s">
        <v>16</v>
      </c>
      <c r="G11827" t="s">
        <v>19</v>
      </c>
      <c r="H11827" t="s">
        <v>14</v>
      </c>
      <c r="I11827" t="s">
        <v>14</v>
      </c>
      <c r="J11827">
        <v>0</v>
      </c>
      <c r="K11827" t="s">
        <v>15</v>
      </c>
    </row>
    <row r="11828" spans="1:11" x14ac:dyDescent="0.35">
      <c r="A11828">
        <v>11827</v>
      </c>
      <c r="B11828">
        <v>51</v>
      </c>
      <c r="C11828">
        <v>35.43</v>
      </c>
      <c r="D11828">
        <v>1806.93</v>
      </c>
      <c r="E11828" t="s">
        <v>11</v>
      </c>
      <c r="F11828" t="s">
        <v>20</v>
      </c>
      <c r="G11828" t="s">
        <v>19</v>
      </c>
      <c r="H11828" t="s">
        <v>14</v>
      </c>
      <c r="I11828" t="s">
        <v>15</v>
      </c>
      <c r="J11828">
        <v>0</v>
      </c>
      <c r="K11828" t="s">
        <v>14</v>
      </c>
    </row>
    <row r="11829" spans="1:11" x14ac:dyDescent="0.35">
      <c r="A11829">
        <v>11828</v>
      </c>
      <c r="B11829">
        <v>16</v>
      </c>
      <c r="C11829">
        <v>94.33</v>
      </c>
      <c r="D11829">
        <v>1509.28</v>
      </c>
      <c r="E11829" t="s">
        <v>11</v>
      </c>
      <c r="F11829" t="s">
        <v>18</v>
      </c>
      <c r="G11829" t="s">
        <v>19</v>
      </c>
      <c r="H11829" t="s">
        <v>14</v>
      </c>
      <c r="I11829" t="s">
        <v>15</v>
      </c>
      <c r="J11829">
        <v>2</v>
      </c>
      <c r="K11829" t="s">
        <v>15</v>
      </c>
    </row>
    <row r="11830" spans="1:11" x14ac:dyDescent="0.35">
      <c r="A11830">
        <v>11829</v>
      </c>
      <c r="B11830">
        <v>3</v>
      </c>
      <c r="C11830">
        <v>61.13</v>
      </c>
      <c r="D11830">
        <v>183.39</v>
      </c>
      <c r="E11830" t="s">
        <v>11</v>
      </c>
      <c r="F11830" t="s">
        <v>20</v>
      </c>
      <c r="G11830" t="s">
        <v>13</v>
      </c>
      <c r="H11830" t="s">
        <v>14</v>
      </c>
      <c r="I11830" t="s">
        <v>14</v>
      </c>
      <c r="J11830">
        <v>0</v>
      </c>
      <c r="K11830" t="s">
        <v>15</v>
      </c>
    </row>
    <row r="11831" spans="1:11" x14ac:dyDescent="0.35">
      <c r="A11831">
        <v>11830</v>
      </c>
      <c r="B11831">
        <v>45</v>
      </c>
      <c r="C11831">
        <v>73.16</v>
      </c>
      <c r="D11831">
        <v>3292.2</v>
      </c>
      <c r="E11831" t="s">
        <v>21</v>
      </c>
      <c r="F11831" t="s">
        <v>16</v>
      </c>
      <c r="G11831" t="s">
        <v>19</v>
      </c>
      <c r="H11831" t="s">
        <v>15</v>
      </c>
      <c r="I11831" t="s">
        <v>14</v>
      </c>
      <c r="J11831">
        <v>0</v>
      </c>
      <c r="K11831" t="s">
        <v>14</v>
      </c>
    </row>
    <row r="11832" spans="1:11" x14ac:dyDescent="0.35">
      <c r="A11832">
        <v>11831</v>
      </c>
      <c r="B11832">
        <v>22</v>
      </c>
      <c r="C11832">
        <v>116.73</v>
      </c>
      <c r="D11832">
        <v>2568.06</v>
      </c>
      <c r="E11832" t="s">
        <v>11</v>
      </c>
      <c r="F11832" t="s">
        <v>16</v>
      </c>
      <c r="G11832" t="s">
        <v>22</v>
      </c>
      <c r="H11832" t="s">
        <v>14</v>
      </c>
      <c r="I11832" t="s">
        <v>14</v>
      </c>
      <c r="J11832">
        <v>2</v>
      </c>
      <c r="K11832" t="s">
        <v>15</v>
      </c>
    </row>
    <row r="11833" spans="1:11" x14ac:dyDescent="0.35">
      <c r="A11833">
        <v>11832</v>
      </c>
      <c r="B11833">
        <v>23</v>
      </c>
      <c r="C11833">
        <v>68.62</v>
      </c>
      <c r="D11833">
        <v>1578.26</v>
      </c>
      <c r="E11833" t="s">
        <v>11</v>
      </c>
      <c r="F11833" t="s">
        <v>12</v>
      </c>
      <c r="G11833" t="s">
        <v>19</v>
      </c>
      <c r="H11833" t="s">
        <v>15</v>
      </c>
      <c r="I11833" t="s">
        <v>15</v>
      </c>
      <c r="J11833">
        <v>3</v>
      </c>
      <c r="K11833" t="s">
        <v>14</v>
      </c>
    </row>
    <row r="11834" spans="1:11" x14ac:dyDescent="0.35">
      <c r="A11834">
        <v>11833</v>
      </c>
      <c r="B11834">
        <v>59</v>
      </c>
      <c r="C11834">
        <v>102.34</v>
      </c>
      <c r="D11834">
        <v>6038.06</v>
      </c>
      <c r="E11834" t="s">
        <v>17</v>
      </c>
      <c r="F11834" t="s">
        <v>16</v>
      </c>
      <c r="G11834" t="s">
        <v>13</v>
      </c>
      <c r="H11834" t="s">
        <v>14</v>
      </c>
      <c r="I11834" t="s">
        <v>14</v>
      </c>
      <c r="J11834">
        <v>0</v>
      </c>
      <c r="K11834" t="s">
        <v>14</v>
      </c>
    </row>
    <row r="11835" spans="1:11" x14ac:dyDescent="0.35">
      <c r="A11835">
        <v>11834</v>
      </c>
      <c r="B11835">
        <v>62</v>
      </c>
      <c r="C11835">
        <v>96.96</v>
      </c>
      <c r="D11835">
        <v>6011.52</v>
      </c>
      <c r="E11835" t="s">
        <v>17</v>
      </c>
      <c r="F11835" t="s">
        <v>18</v>
      </c>
      <c r="G11835" t="s">
        <v>19</v>
      </c>
      <c r="H11835" t="s">
        <v>15</v>
      </c>
      <c r="I11835" t="s">
        <v>14</v>
      </c>
      <c r="J11835">
        <v>2</v>
      </c>
      <c r="K11835" t="s">
        <v>14</v>
      </c>
    </row>
    <row r="11836" spans="1:11" x14ac:dyDescent="0.35">
      <c r="A11836">
        <v>11835</v>
      </c>
      <c r="B11836">
        <v>68</v>
      </c>
      <c r="C11836">
        <v>86.28</v>
      </c>
      <c r="D11836">
        <v>5867.04</v>
      </c>
      <c r="E11836" t="s">
        <v>11</v>
      </c>
      <c r="F11836" t="s">
        <v>12</v>
      </c>
      <c r="G11836" t="s">
        <v>13</v>
      </c>
      <c r="H11836" t="s">
        <v>14</v>
      </c>
      <c r="I11836" t="s">
        <v>14</v>
      </c>
      <c r="J11836">
        <v>1</v>
      </c>
      <c r="K11836" t="s">
        <v>15</v>
      </c>
    </row>
    <row r="11837" spans="1:11" x14ac:dyDescent="0.35">
      <c r="A11837">
        <v>11836</v>
      </c>
      <c r="B11837">
        <v>54</v>
      </c>
      <c r="C11837">
        <v>109.68</v>
      </c>
      <c r="D11837">
        <v>5922.72</v>
      </c>
      <c r="E11837" t="s">
        <v>11</v>
      </c>
      <c r="F11837" t="s">
        <v>16</v>
      </c>
      <c r="G11837" t="s">
        <v>19</v>
      </c>
      <c r="H11837" t="s">
        <v>14</v>
      </c>
      <c r="I11837" t="s">
        <v>15</v>
      </c>
      <c r="J11837">
        <v>0</v>
      </c>
      <c r="K11837" t="s">
        <v>15</v>
      </c>
    </row>
    <row r="11838" spans="1:11" x14ac:dyDescent="0.35">
      <c r="A11838">
        <v>11837</v>
      </c>
      <c r="B11838">
        <v>57</v>
      </c>
      <c r="C11838">
        <v>45.16</v>
      </c>
      <c r="D11838">
        <v>2574.12</v>
      </c>
      <c r="E11838" t="s">
        <v>21</v>
      </c>
      <c r="F11838" t="s">
        <v>16</v>
      </c>
      <c r="G11838" t="s">
        <v>22</v>
      </c>
      <c r="H11838" t="s">
        <v>14</v>
      </c>
      <c r="I11838" t="s">
        <v>15</v>
      </c>
      <c r="J11838">
        <v>2</v>
      </c>
      <c r="K11838" t="s">
        <v>14</v>
      </c>
    </row>
    <row r="11839" spans="1:11" x14ac:dyDescent="0.35">
      <c r="A11839">
        <v>11838</v>
      </c>
      <c r="B11839">
        <v>23</v>
      </c>
      <c r="C11839">
        <v>102.08</v>
      </c>
      <c r="D11839">
        <v>2347.84</v>
      </c>
      <c r="E11839" t="s">
        <v>21</v>
      </c>
      <c r="F11839" t="s">
        <v>16</v>
      </c>
      <c r="G11839" t="s">
        <v>13</v>
      </c>
      <c r="H11839" t="s">
        <v>14</v>
      </c>
      <c r="I11839" t="s">
        <v>14</v>
      </c>
      <c r="J11839">
        <v>5</v>
      </c>
      <c r="K11839" t="s">
        <v>15</v>
      </c>
    </row>
    <row r="11840" spans="1:11" x14ac:dyDescent="0.35">
      <c r="A11840">
        <v>11839</v>
      </c>
      <c r="B11840">
        <v>60</v>
      </c>
      <c r="C11840">
        <v>57.78</v>
      </c>
      <c r="D11840">
        <v>3466.8</v>
      </c>
      <c r="E11840" t="s">
        <v>17</v>
      </c>
      <c r="F11840" t="s">
        <v>16</v>
      </c>
      <c r="G11840" t="s">
        <v>19</v>
      </c>
      <c r="H11840" t="s">
        <v>14</v>
      </c>
      <c r="I11840" t="s">
        <v>14</v>
      </c>
      <c r="J11840">
        <v>2</v>
      </c>
      <c r="K11840" t="s">
        <v>14</v>
      </c>
    </row>
    <row r="11841" spans="1:11" x14ac:dyDescent="0.35">
      <c r="A11841">
        <v>11840</v>
      </c>
      <c r="B11841">
        <v>55</v>
      </c>
      <c r="C11841">
        <v>101.25</v>
      </c>
      <c r="D11841">
        <v>5568.75</v>
      </c>
      <c r="E11841" t="s">
        <v>11</v>
      </c>
      <c r="F11841" t="s">
        <v>18</v>
      </c>
      <c r="G11841" t="s">
        <v>13</v>
      </c>
      <c r="H11841" t="s">
        <v>15</v>
      </c>
      <c r="I11841" t="s">
        <v>14</v>
      </c>
      <c r="J11841">
        <v>1</v>
      </c>
      <c r="K11841" t="s">
        <v>14</v>
      </c>
    </row>
    <row r="11842" spans="1:11" x14ac:dyDescent="0.35">
      <c r="A11842">
        <v>11841</v>
      </c>
      <c r="B11842">
        <v>63</v>
      </c>
      <c r="C11842">
        <v>69.38</v>
      </c>
      <c r="D11842">
        <v>4370.9399999999996</v>
      </c>
      <c r="E11842" t="s">
        <v>11</v>
      </c>
      <c r="F11842" t="s">
        <v>16</v>
      </c>
      <c r="G11842" t="s">
        <v>19</v>
      </c>
      <c r="H11842" t="s">
        <v>15</v>
      </c>
      <c r="I11842" t="s">
        <v>14</v>
      </c>
      <c r="J11842">
        <v>1</v>
      </c>
      <c r="K11842" t="s">
        <v>14</v>
      </c>
    </row>
    <row r="11843" spans="1:11" x14ac:dyDescent="0.35">
      <c r="A11843">
        <v>11842</v>
      </c>
      <c r="B11843">
        <v>56</v>
      </c>
      <c r="C11843">
        <v>105.77</v>
      </c>
      <c r="D11843">
        <v>5923.12</v>
      </c>
      <c r="E11843" t="s">
        <v>11</v>
      </c>
      <c r="F11843" t="s">
        <v>12</v>
      </c>
      <c r="G11843" t="s">
        <v>19</v>
      </c>
      <c r="H11843" t="s">
        <v>14</v>
      </c>
      <c r="I11843" t="s">
        <v>15</v>
      </c>
      <c r="J11843">
        <v>0</v>
      </c>
      <c r="K11843" t="s">
        <v>15</v>
      </c>
    </row>
    <row r="11844" spans="1:11" x14ac:dyDescent="0.35">
      <c r="A11844">
        <v>11843</v>
      </c>
      <c r="B11844">
        <v>55</v>
      </c>
      <c r="C11844">
        <v>109.48</v>
      </c>
      <c r="D11844">
        <v>6021.4</v>
      </c>
      <c r="E11844" t="s">
        <v>11</v>
      </c>
      <c r="F11844" t="s">
        <v>16</v>
      </c>
      <c r="G11844" t="s">
        <v>19</v>
      </c>
      <c r="H11844" t="s">
        <v>15</v>
      </c>
      <c r="I11844" t="s">
        <v>15</v>
      </c>
      <c r="J11844">
        <v>2</v>
      </c>
      <c r="K11844" t="s">
        <v>14</v>
      </c>
    </row>
    <row r="11845" spans="1:11" x14ac:dyDescent="0.35">
      <c r="A11845">
        <v>11844</v>
      </c>
      <c r="B11845">
        <v>25</v>
      </c>
      <c r="C11845">
        <v>79.760000000000005</v>
      </c>
      <c r="D11845">
        <v>1994</v>
      </c>
      <c r="E11845" t="s">
        <v>11</v>
      </c>
      <c r="F11845" t="s">
        <v>12</v>
      </c>
      <c r="G11845" t="s">
        <v>19</v>
      </c>
      <c r="H11845" t="s">
        <v>14</v>
      </c>
      <c r="I11845" t="s">
        <v>14</v>
      </c>
      <c r="J11845">
        <v>2</v>
      </c>
      <c r="K11845" t="s">
        <v>15</v>
      </c>
    </row>
    <row r="11846" spans="1:11" x14ac:dyDescent="0.35">
      <c r="A11846">
        <v>11845</v>
      </c>
      <c r="B11846">
        <v>26</v>
      </c>
      <c r="C11846">
        <v>70.760000000000005</v>
      </c>
      <c r="D11846">
        <v>1839.76</v>
      </c>
      <c r="E11846" t="s">
        <v>17</v>
      </c>
      <c r="F11846" t="s">
        <v>12</v>
      </c>
      <c r="G11846" t="s">
        <v>13</v>
      </c>
      <c r="H11846" t="s">
        <v>14</v>
      </c>
      <c r="I11846" t="s">
        <v>15</v>
      </c>
      <c r="J11846">
        <v>2</v>
      </c>
      <c r="K11846" t="s">
        <v>14</v>
      </c>
    </row>
    <row r="11847" spans="1:11" x14ac:dyDescent="0.35">
      <c r="A11847">
        <v>11846</v>
      </c>
      <c r="B11847">
        <v>49</v>
      </c>
      <c r="C11847">
        <v>98.33</v>
      </c>
      <c r="D11847">
        <v>4818.17</v>
      </c>
      <c r="E11847" t="s">
        <v>21</v>
      </c>
      <c r="F11847" t="s">
        <v>16</v>
      </c>
      <c r="G11847" t="s">
        <v>19</v>
      </c>
      <c r="H11847" t="s">
        <v>15</v>
      </c>
      <c r="I11847" t="s">
        <v>14</v>
      </c>
      <c r="J11847">
        <v>1</v>
      </c>
      <c r="K11847" t="s">
        <v>14</v>
      </c>
    </row>
    <row r="11848" spans="1:11" x14ac:dyDescent="0.35">
      <c r="A11848">
        <v>11847</v>
      </c>
      <c r="B11848">
        <v>63</v>
      </c>
      <c r="C11848">
        <v>46.7</v>
      </c>
      <c r="D11848">
        <v>2942.1</v>
      </c>
      <c r="E11848" t="s">
        <v>21</v>
      </c>
      <c r="F11848" t="s">
        <v>18</v>
      </c>
      <c r="G11848" t="s">
        <v>19</v>
      </c>
      <c r="H11848" t="s">
        <v>14</v>
      </c>
      <c r="I11848" t="s">
        <v>14</v>
      </c>
      <c r="J11848">
        <v>2</v>
      </c>
      <c r="K11848" t="s">
        <v>14</v>
      </c>
    </row>
    <row r="11849" spans="1:11" x14ac:dyDescent="0.35">
      <c r="A11849">
        <v>11848</v>
      </c>
      <c r="B11849">
        <v>45</v>
      </c>
      <c r="C11849">
        <v>21.53</v>
      </c>
      <c r="D11849">
        <v>968.85</v>
      </c>
      <c r="E11849" t="s">
        <v>17</v>
      </c>
      <c r="F11849" t="s">
        <v>16</v>
      </c>
      <c r="G11849" t="s">
        <v>13</v>
      </c>
      <c r="H11849" t="s">
        <v>14</v>
      </c>
      <c r="I11849" t="s">
        <v>15</v>
      </c>
      <c r="J11849">
        <v>1</v>
      </c>
      <c r="K11849" t="s">
        <v>15</v>
      </c>
    </row>
    <row r="11850" spans="1:11" x14ac:dyDescent="0.35">
      <c r="A11850">
        <v>11849</v>
      </c>
      <c r="B11850">
        <v>39</v>
      </c>
      <c r="C11850">
        <v>60.71</v>
      </c>
      <c r="D11850">
        <v>2367.69</v>
      </c>
      <c r="E11850" t="s">
        <v>17</v>
      </c>
      <c r="F11850" t="s">
        <v>16</v>
      </c>
      <c r="G11850" t="s">
        <v>19</v>
      </c>
      <c r="H11850" t="s">
        <v>15</v>
      </c>
      <c r="I11850" t="s">
        <v>14</v>
      </c>
      <c r="J11850">
        <v>2</v>
      </c>
      <c r="K11850" t="s">
        <v>14</v>
      </c>
    </row>
    <row r="11851" spans="1:11" x14ac:dyDescent="0.35">
      <c r="A11851">
        <v>11850</v>
      </c>
      <c r="B11851">
        <v>65</v>
      </c>
      <c r="C11851">
        <v>70.78</v>
      </c>
      <c r="D11851">
        <v>4600.7</v>
      </c>
      <c r="E11851" t="s">
        <v>11</v>
      </c>
      <c r="F11851" t="s">
        <v>12</v>
      </c>
      <c r="G11851" t="s">
        <v>22</v>
      </c>
      <c r="H11851" t="s">
        <v>15</v>
      </c>
      <c r="I11851" t="s">
        <v>14</v>
      </c>
      <c r="J11851">
        <v>2</v>
      </c>
      <c r="K11851" t="s">
        <v>14</v>
      </c>
    </row>
    <row r="11852" spans="1:11" x14ac:dyDescent="0.35">
      <c r="A11852">
        <v>11851</v>
      </c>
      <c r="B11852">
        <v>69</v>
      </c>
      <c r="C11852">
        <v>49.73</v>
      </c>
      <c r="D11852">
        <v>3431.37</v>
      </c>
      <c r="E11852" t="s">
        <v>21</v>
      </c>
      <c r="F11852" t="s">
        <v>20</v>
      </c>
      <c r="G11852" t="s">
        <v>13</v>
      </c>
      <c r="H11852" t="s">
        <v>14</v>
      </c>
      <c r="I11852" t="s">
        <v>15</v>
      </c>
      <c r="J11852">
        <v>0</v>
      </c>
      <c r="K11852" t="s">
        <v>14</v>
      </c>
    </row>
    <row r="11853" spans="1:11" x14ac:dyDescent="0.35">
      <c r="A11853">
        <v>11852</v>
      </c>
      <c r="B11853">
        <v>56</v>
      </c>
      <c r="C11853">
        <v>58.34</v>
      </c>
      <c r="D11853">
        <v>3267.04</v>
      </c>
      <c r="E11853" t="s">
        <v>11</v>
      </c>
      <c r="F11853" t="s">
        <v>20</v>
      </c>
      <c r="G11853" t="s">
        <v>13</v>
      </c>
      <c r="H11853" t="s">
        <v>14</v>
      </c>
      <c r="I11853" t="s">
        <v>14</v>
      </c>
      <c r="J11853">
        <v>2</v>
      </c>
      <c r="K11853" t="s">
        <v>14</v>
      </c>
    </row>
    <row r="11854" spans="1:11" x14ac:dyDescent="0.35">
      <c r="A11854">
        <v>11853</v>
      </c>
      <c r="B11854">
        <v>9</v>
      </c>
      <c r="C11854">
        <v>33.31</v>
      </c>
      <c r="D11854">
        <v>299.79000000000002</v>
      </c>
      <c r="E11854" t="s">
        <v>11</v>
      </c>
      <c r="F11854" t="s">
        <v>18</v>
      </c>
      <c r="G11854" t="s">
        <v>19</v>
      </c>
      <c r="H11854" t="s">
        <v>14</v>
      </c>
      <c r="I11854" t="s">
        <v>14</v>
      </c>
      <c r="J11854">
        <v>0</v>
      </c>
      <c r="K11854" t="s">
        <v>14</v>
      </c>
    </row>
    <row r="11855" spans="1:11" x14ac:dyDescent="0.35">
      <c r="A11855">
        <v>11854</v>
      </c>
      <c r="B11855">
        <v>70</v>
      </c>
      <c r="C11855">
        <v>47.73</v>
      </c>
      <c r="D11855">
        <v>3341.1</v>
      </c>
      <c r="E11855" t="s">
        <v>11</v>
      </c>
      <c r="F11855" t="s">
        <v>12</v>
      </c>
      <c r="G11855" t="s">
        <v>19</v>
      </c>
      <c r="H11855" t="s">
        <v>14</v>
      </c>
      <c r="I11855" t="s">
        <v>14</v>
      </c>
      <c r="J11855">
        <v>1</v>
      </c>
      <c r="K11855" t="s">
        <v>14</v>
      </c>
    </row>
    <row r="11856" spans="1:11" x14ac:dyDescent="0.35">
      <c r="A11856">
        <v>11855</v>
      </c>
      <c r="B11856">
        <v>28</v>
      </c>
      <c r="C11856">
        <v>44.01</v>
      </c>
      <c r="D11856">
        <v>1232.28</v>
      </c>
      <c r="E11856" t="s">
        <v>11</v>
      </c>
      <c r="F11856" t="s">
        <v>18</v>
      </c>
      <c r="G11856" t="s">
        <v>22</v>
      </c>
      <c r="H11856" t="s">
        <v>14</v>
      </c>
      <c r="I11856" t="s">
        <v>14</v>
      </c>
      <c r="J11856">
        <v>2</v>
      </c>
      <c r="K11856" t="s">
        <v>14</v>
      </c>
    </row>
    <row r="11857" spans="1:11" x14ac:dyDescent="0.35">
      <c r="A11857">
        <v>11856</v>
      </c>
      <c r="B11857">
        <v>45</v>
      </c>
      <c r="C11857">
        <v>50.1</v>
      </c>
      <c r="D11857">
        <v>2254.5</v>
      </c>
      <c r="E11857" t="s">
        <v>11</v>
      </c>
      <c r="F11857" t="s">
        <v>16</v>
      </c>
      <c r="G11857" t="s">
        <v>19</v>
      </c>
      <c r="H11857" t="s">
        <v>15</v>
      </c>
      <c r="I11857" t="s">
        <v>14</v>
      </c>
      <c r="J11857">
        <v>6</v>
      </c>
      <c r="K11857" t="s">
        <v>14</v>
      </c>
    </row>
    <row r="11858" spans="1:11" x14ac:dyDescent="0.35">
      <c r="A11858">
        <v>11857</v>
      </c>
      <c r="B11858">
        <v>26</v>
      </c>
      <c r="C11858">
        <v>49.91</v>
      </c>
      <c r="D11858">
        <v>1297.6600000000001</v>
      </c>
      <c r="E11858" t="s">
        <v>11</v>
      </c>
      <c r="F11858" t="s">
        <v>16</v>
      </c>
      <c r="G11858" t="s">
        <v>19</v>
      </c>
      <c r="H11858" t="s">
        <v>14</v>
      </c>
      <c r="I11858" t="s">
        <v>15</v>
      </c>
      <c r="J11858">
        <v>0</v>
      </c>
      <c r="K11858" t="s">
        <v>14</v>
      </c>
    </row>
    <row r="11859" spans="1:11" x14ac:dyDescent="0.35">
      <c r="A11859">
        <v>11858</v>
      </c>
      <c r="B11859">
        <v>28</v>
      </c>
      <c r="C11859">
        <v>75.900000000000006</v>
      </c>
      <c r="D11859">
        <v>2125.1999999999998</v>
      </c>
      <c r="E11859" t="s">
        <v>11</v>
      </c>
      <c r="F11859" t="s">
        <v>18</v>
      </c>
      <c r="G11859" t="s">
        <v>19</v>
      </c>
      <c r="H11859" t="s">
        <v>14</v>
      </c>
      <c r="I11859" t="s">
        <v>14</v>
      </c>
      <c r="J11859">
        <v>2</v>
      </c>
      <c r="K11859" t="s">
        <v>14</v>
      </c>
    </row>
    <row r="11860" spans="1:11" x14ac:dyDescent="0.35">
      <c r="A11860">
        <v>11859</v>
      </c>
      <c r="B11860">
        <v>40</v>
      </c>
      <c r="C11860">
        <v>45.06</v>
      </c>
      <c r="D11860">
        <v>1802.4</v>
      </c>
      <c r="E11860" t="s">
        <v>11</v>
      </c>
      <c r="F11860" t="s">
        <v>12</v>
      </c>
      <c r="G11860" t="s">
        <v>22</v>
      </c>
      <c r="H11860" t="s">
        <v>14</v>
      </c>
      <c r="I11860" t="s">
        <v>15</v>
      </c>
      <c r="J11860">
        <v>1</v>
      </c>
      <c r="K11860" t="s">
        <v>14</v>
      </c>
    </row>
    <row r="11861" spans="1:11" x14ac:dyDescent="0.35">
      <c r="A11861">
        <v>11860</v>
      </c>
      <c r="B11861">
        <v>15</v>
      </c>
      <c r="C11861">
        <v>114.1</v>
      </c>
      <c r="D11861">
        <v>1711.5</v>
      </c>
      <c r="E11861" t="s">
        <v>11</v>
      </c>
      <c r="F11861" t="s">
        <v>16</v>
      </c>
      <c r="G11861" t="s">
        <v>22</v>
      </c>
      <c r="H11861" t="s">
        <v>14</v>
      </c>
      <c r="I11861" t="s">
        <v>14</v>
      </c>
      <c r="J11861">
        <v>4</v>
      </c>
      <c r="K11861" t="s">
        <v>15</v>
      </c>
    </row>
    <row r="11862" spans="1:11" x14ac:dyDescent="0.35">
      <c r="A11862">
        <v>11861</v>
      </c>
      <c r="B11862">
        <v>6</v>
      </c>
      <c r="C11862">
        <v>71.13</v>
      </c>
      <c r="D11862">
        <v>426.78</v>
      </c>
      <c r="E11862" t="s">
        <v>11</v>
      </c>
      <c r="F11862" t="s">
        <v>12</v>
      </c>
      <c r="G11862" t="s">
        <v>19</v>
      </c>
      <c r="H11862" t="s">
        <v>14</v>
      </c>
      <c r="I11862" t="s">
        <v>14</v>
      </c>
      <c r="J11862">
        <v>0</v>
      </c>
      <c r="K11862" t="s">
        <v>14</v>
      </c>
    </row>
    <row r="11863" spans="1:11" x14ac:dyDescent="0.35">
      <c r="A11863">
        <v>11862</v>
      </c>
      <c r="B11863">
        <v>27</v>
      </c>
      <c r="C11863">
        <v>32.9</v>
      </c>
      <c r="D11863">
        <v>888.3</v>
      </c>
      <c r="E11863" t="s">
        <v>11</v>
      </c>
      <c r="F11863" t="s">
        <v>16</v>
      </c>
      <c r="G11863" t="s">
        <v>19</v>
      </c>
      <c r="H11863" t="s">
        <v>15</v>
      </c>
      <c r="I11863" t="s">
        <v>14</v>
      </c>
      <c r="J11863">
        <v>1</v>
      </c>
      <c r="K11863" t="s">
        <v>14</v>
      </c>
    </row>
    <row r="11864" spans="1:11" x14ac:dyDescent="0.35">
      <c r="A11864">
        <v>11863</v>
      </c>
      <c r="B11864">
        <v>38</v>
      </c>
      <c r="C11864">
        <v>47.96</v>
      </c>
      <c r="D11864">
        <v>1822.48</v>
      </c>
      <c r="E11864" t="s">
        <v>11</v>
      </c>
      <c r="F11864" t="s">
        <v>16</v>
      </c>
      <c r="G11864" t="s">
        <v>13</v>
      </c>
      <c r="H11864" t="s">
        <v>14</v>
      </c>
      <c r="I11864" t="s">
        <v>14</v>
      </c>
      <c r="J11864">
        <v>1</v>
      </c>
      <c r="K11864" t="s">
        <v>15</v>
      </c>
    </row>
    <row r="11865" spans="1:11" x14ac:dyDescent="0.35">
      <c r="A11865">
        <v>11864</v>
      </c>
      <c r="B11865">
        <v>68</v>
      </c>
      <c r="C11865">
        <v>92.98</v>
      </c>
      <c r="D11865">
        <v>6322.64</v>
      </c>
      <c r="E11865" t="s">
        <v>21</v>
      </c>
      <c r="F11865" t="s">
        <v>18</v>
      </c>
      <c r="G11865" t="s">
        <v>19</v>
      </c>
      <c r="H11865" t="s">
        <v>14</v>
      </c>
      <c r="I11865" t="s">
        <v>14</v>
      </c>
      <c r="J11865">
        <v>4</v>
      </c>
      <c r="K11865" t="s">
        <v>15</v>
      </c>
    </row>
    <row r="11866" spans="1:11" x14ac:dyDescent="0.35">
      <c r="A11866">
        <v>11865</v>
      </c>
      <c r="B11866">
        <v>64</v>
      </c>
      <c r="C11866">
        <v>21.37</v>
      </c>
      <c r="D11866">
        <v>1367.68</v>
      </c>
      <c r="E11866" t="s">
        <v>17</v>
      </c>
      <c r="F11866" t="s">
        <v>18</v>
      </c>
      <c r="G11866" t="s">
        <v>19</v>
      </c>
      <c r="H11866" t="s">
        <v>15</v>
      </c>
      <c r="I11866" t="s">
        <v>15</v>
      </c>
      <c r="J11866">
        <v>1</v>
      </c>
      <c r="K11866" t="s">
        <v>14</v>
      </c>
    </row>
    <row r="11867" spans="1:11" x14ac:dyDescent="0.35">
      <c r="A11867">
        <v>11866</v>
      </c>
      <c r="B11867">
        <v>30</v>
      </c>
      <c r="C11867">
        <v>113.78</v>
      </c>
      <c r="D11867">
        <v>3413.4</v>
      </c>
      <c r="E11867" t="s">
        <v>11</v>
      </c>
      <c r="F11867" t="s">
        <v>12</v>
      </c>
      <c r="G11867" t="s">
        <v>19</v>
      </c>
      <c r="H11867" t="s">
        <v>15</v>
      </c>
      <c r="I11867" t="s">
        <v>15</v>
      </c>
      <c r="J11867">
        <v>2</v>
      </c>
      <c r="K11867" t="s">
        <v>14</v>
      </c>
    </row>
    <row r="11868" spans="1:11" x14ac:dyDescent="0.35">
      <c r="A11868">
        <v>11867</v>
      </c>
      <c r="B11868">
        <v>3</v>
      </c>
      <c r="C11868">
        <v>64.52</v>
      </c>
      <c r="D11868">
        <v>193.56</v>
      </c>
      <c r="E11868" t="s">
        <v>11</v>
      </c>
      <c r="F11868" t="s">
        <v>20</v>
      </c>
      <c r="G11868" t="s">
        <v>19</v>
      </c>
      <c r="H11868" t="s">
        <v>15</v>
      </c>
      <c r="I11868" t="s">
        <v>14</v>
      </c>
      <c r="J11868">
        <v>2</v>
      </c>
      <c r="K11868" t="s">
        <v>14</v>
      </c>
    </row>
    <row r="11869" spans="1:11" x14ac:dyDescent="0.35">
      <c r="A11869">
        <v>11868</v>
      </c>
      <c r="B11869">
        <v>62</v>
      </c>
      <c r="C11869">
        <v>72.11</v>
      </c>
      <c r="D11869">
        <v>4470.82</v>
      </c>
      <c r="E11869" t="s">
        <v>17</v>
      </c>
      <c r="F11869" t="s">
        <v>20</v>
      </c>
      <c r="G11869" t="s">
        <v>13</v>
      </c>
      <c r="H11869" t="s">
        <v>14</v>
      </c>
      <c r="I11869" t="s">
        <v>14</v>
      </c>
      <c r="J11869">
        <v>0</v>
      </c>
      <c r="K11869" t="s">
        <v>15</v>
      </c>
    </row>
    <row r="11870" spans="1:11" x14ac:dyDescent="0.35">
      <c r="A11870">
        <v>11869</v>
      </c>
      <c r="B11870">
        <v>12</v>
      </c>
      <c r="C11870">
        <v>118.84</v>
      </c>
      <c r="D11870">
        <v>1426.08</v>
      </c>
      <c r="E11870" t="s">
        <v>21</v>
      </c>
      <c r="F11870" t="s">
        <v>20</v>
      </c>
      <c r="G11870" t="s">
        <v>19</v>
      </c>
      <c r="H11870" t="s">
        <v>14</v>
      </c>
      <c r="I11870" t="s">
        <v>14</v>
      </c>
      <c r="J11870">
        <v>1</v>
      </c>
      <c r="K11870" t="s">
        <v>14</v>
      </c>
    </row>
    <row r="11871" spans="1:11" x14ac:dyDescent="0.35">
      <c r="A11871">
        <v>11870</v>
      </c>
      <c r="B11871">
        <v>30</v>
      </c>
      <c r="C11871">
        <v>70.34</v>
      </c>
      <c r="D11871">
        <v>2110.1999999999998</v>
      </c>
      <c r="E11871" t="s">
        <v>11</v>
      </c>
      <c r="F11871" t="s">
        <v>16</v>
      </c>
      <c r="G11871" t="s">
        <v>13</v>
      </c>
      <c r="H11871" t="s">
        <v>15</v>
      </c>
      <c r="I11871" t="s">
        <v>15</v>
      </c>
      <c r="J11871">
        <v>1</v>
      </c>
      <c r="K11871" t="s">
        <v>14</v>
      </c>
    </row>
    <row r="11872" spans="1:11" x14ac:dyDescent="0.35">
      <c r="A11872">
        <v>11871</v>
      </c>
      <c r="B11872">
        <v>38</v>
      </c>
      <c r="C11872">
        <v>114.77</v>
      </c>
      <c r="D11872">
        <v>4361.26</v>
      </c>
      <c r="E11872" t="s">
        <v>11</v>
      </c>
      <c r="F11872" t="s">
        <v>20</v>
      </c>
      <c r="G11872" t="s">
        <v>19</v>
      </c>
      <c r="H11872" t="s">
        <v>15</v>
      </c>
      <c r="I11872" t="s">
        <v>14</v>
      </c>
      <c r="J11872">
        <v>2</v>
      </c>
      <c r="K11872" t="s">
        <v>14</v>
      </c>
    </row>
    <row r="11873" spans="1:11" x14ac:dyDescent="0.35">
      <c r="A11873">
        <v>11872</v>
      </c>
      <c r="B11873">
        <v>60</v>
      </c>
      <c r="C11873">
        <v>111.52</v>
      </c>
      <c r="D11873">
        <v>6691.2</v>
      </c>
      <c r="E11873" t="s">
        <v>11</v>
      </c>
      <c r="F11873" t="s">
        <v>18</v>
      </c>
      <c r="G11873" t="s">
        <v>13</v>
      </c>
      <c r="H11873" t="s">
        <v>14</v>
      </c>
      <c r="I11873" t="s">
        <v>14</v>
      </c>
      <c r="J11873">
        <v>2</v>
      </c>
      <c r="K11873" t="s">
        <v>15</v>
      </c>
    </row>
    <row r="11874" spans="1:11" x14ac:dyDescent="0.35">
      <c r="A11874">
        <v>11873</v>
      </c>
      <c r="B11874">
        <v>38</v>
      </c>
      <c r="C11874">
        <v>114.13</v>
      </c>
      <c r="D11874">
        <v>4336.9399999999996</v>
      </c>
      <c r="E11874" t="s">
        <v>17</v>
      </c>
      <c r="F11874" t="s">
        <v>20</v>
      </c>
      <c r="G11874" t="s">
        <v>19</v>
      </c>
      <c r="H11874" t="s">
        <v>14</v>
      </c>
      <c r="I11874" t="s">
        <v>14</v>
      </c>
      <c r="J11874">
        <v>1</v>
      </c>
      <c r="K11874" t="s">
        <v>14</v>
      </c>
    </row>
    <row r="11875" spans="1:11" x14ac:dyDescent="0.35">
      <c r="A11875">
        <v>11874</v>
      </c>
      <c r="B11875">
        <v>15</v>
      </c>
      <c r="C11875">
        <v>101.24</v>
      </c>
      <c r="D11875">
        <v>1518.6</v>
      </c>
      <c r="E11875" t="s">
        <v>11</v>
      </c>
      <c r="F11875" t="s">
        <v>20</v>
      </c>
      <c r="G11875" t="s">
        <v>13</v>
      </c>
      <c r="H11875" t="s">
        <v>15</v>
      </c>
      <c r="I11875" t="s">
        <v>14</v>
      </c>
      <c r="J11875">
        <v>2</v>
      </c>
      <c r="K11875" t="s">
        <v>14</v>
      </c>
    </row>
    <row r="11876" spans="1:11" x14ac:dyDescent="0.35">
      <c r="A11876">
        <v>11875</v>
      </c>
      <c r="B11876">
        <v>18</v>
      </c>
      <c r="C11876">
        <v>49.64</v>
      </c>
      <c r="D11876">
        <v>893.52</v>
      </c>
      <c r="E11876" t="s">
        <v>11</v>
      </c>
      <c r="F11876" t="s">
        <v>20</v>
      </c>
      <c r="G11876" t="s">
        <v>13</v>
      </c>
      <c r="H11876" t="s">
        <v>15</v>
      </c>
      <c r="I11876" t="s">
        <v>15</v>
      </c>
      <c r="J11876">
        <v>0</v>
      </c>
      <c r="K11876" t="s">
        <v>14</v>
      </c>
    </row>
    <row r="11877" spans="1:11" x14ac:dyDescent="0.35">
      <c r="A11877">
        <v>11876</v>
      </c>
      <c r="B11877">
        <v>52</v>
      </c>
      <c r="C11877">
        <v>54.64</v>
      </c>
      <c r="D11877">
        <v>2841.28</v>
      </c>
      <c r="E11877" t="s">
        <v>11</v>
      </c>
      <c r="F11877" t="s">
        <v>20</v>
      </c>
      <c r="G11877" t="s">
        <v>13</v>
      </c>
      <c r="H11877" t="s">
        <v>15</v>
      </c>
      <c r="I11877" t="s">
        <v>14</v>
      </c>
      <c r="J11877">
        <v>4</v>
      </c>
      <c r="K11877" t="s">
        <v>14</v>
      </c>
    </row>
    <row r="11878" spans="1:11" x14ac:dyDescent="0.35">
      <c r="A11878">
        <v>11877</v>
      </c>
      <c r="B11878">
        <v>29</v>
      </c>
      <c r="C11878">
        <v>56.5</v>
      </c>
      <c r="D11878">
        <v>1638.5</v>
      </c>
      <c r="E11878" t="s">
        <v>11</v>
      </c>
      <c r="F11878" t="s">
        <v>20</v>
      </c>
      <c r="G11878" t="s">
        <v>19</v>
      </c>
      <c r="H11878" t="s">
        <v>14</v>
      </c>
      <c r="I11878" t="s">
        <v>15</v>
      </c>
      <c r="J11878">
        <v>1</v>
      </c>
      <c r="K11878" t="s">
        <v>14</v>
      </c>
    </row>
    <row r="11879" spans="1:11" x14ac:dyDescent="0.35">
      <c r="A11879">
        <v>11878</v>
      </c>
      <c r="B11879">
        <v>60</v>
      </c>
      <c r="C11879">
        <v>117.92</v>
      </c>
      <c r="D11879">
        <v>7075.2</v>
      </c>
      <c r="E11879" t="s">
        <v>21</v>
      </c>
      <c r="F11879" t="s">
        <v>12</v>
      </c>
      <c r="G11879" t="s">
        <v>22</v>
      </c>
      <c r="H11879" t="s">
        <v>15</v>
      </c>
      <c r="I11879" t="s">
        <v>14</v>
      </c>
      <c r="J11879">
        <v>0</v>
      </c>
      <c r="K11879" t="s">
        <v>14</v>
      </c>
    </row>
    <row r="11880" spans="1:11" x14ac:dyDescent="0.35">
      <c r="A11880">
        <v>11879</v>
      </c>
      <c r="B11880">
        <v>21</v>
      </c>
      <c r="C11880">
        <v>56.08</v>
      </c>
      <c r="D11880">
        <v>1177.68</v>
      </c>
      <c r="E11880" t="s">
        <v>17</v>
      </c>
      <c r="F11880" t="s">
        <v>18</v>
      </c>
      <c r="G11880" t="s">
        <v>13</v>
      </c>
      <c r="H11880" t="s">
        <v>14</v>
      </c>
      <c r="I11880" t="s">
        <v>14</v>
      </c>
      <c r="J11880">
        <v>1</v>
      </c>
      <c r="K11880" t="s">
        <v>14</v>
      </c>
    </row>
    <row r="11881" spans="1:11" x14ac:dyDescent="0.35">
      <c r="A11881">
        <v>11880</v>
      </c>
      <c r="B11881">
        <v>17</v>
      </c>
      <c r="C11881">
        <v>30.87</v>
      </c>
      <c r="D11881">
        <v>524.79</v>
      </c>
      <c r="E11881" t="s">
        <v>17</v>
      </c>
      <c r="F11881" t="s">
        <v>20</v>
      </c>
      <c r="G11881" t="s">
        <v>19</v>
      </c>
      <c r="H11881" t="s">
        <v>14</v>
      </c>
      <c r="I11881" t="s">
        <v>14</v>
      </c>
      <c r="J11881">
        <v>1</v>
      </c>
      <c r="K11881" t="s">
        <v>14</v>
      </c>
    </row>
    <row r="11882" spans="1:11" x14ac:dyDescent="0.35">
      <c r="A11882">
        <v>11881</v>
      </c>
      <c r="B11882">
        <v>18</v>
      </c>
      <c r="C11882">
        <v>97.83</v>
      </c>
      <c r="D11882">
        <v>1760.94</v>
      </c>
      <c r="E11882" t="s">
        <v>11</v>
      </c>
      <c r="F11882" t="s">
        <v>16</v>
      </c>
      <c r="G11882" t="s">
        <v>13</v>
      </c>
      <c r="H11882" t="s">
        <v>14</v>
      </c>
      <c r="I11882" t="s">
        <v>14</v>
      </c>
      <c r="J11882">
        <v>1</v>
      </c>
      <c r="K11882" t="s">
        <v>15</v>
      </c>
    </row>
    <row r="11883" spans="1:11" x14ac:dyDescent="0.35">
      <c r="A11883">
        <v>11882</v>
      </c>
      <c r="B11883">
        <v>57</v>
      </c>
      <c r="C11883">
        <v>56.61</v>
      </c>
      <c r="D11883">
        <v>3226.77</v>
      </c>
      <c r="E11883" t="s">
        <v>11</v>
      </c>
      <c r="F11883" t="s">
        <v>12</v>
      </c>
      <c r="G11883" t="s">
        <v>13</v>
      </c>
      <c r="H11883" t="s">
        <v>14</v>
      </c>
      <c r="I11883" t="s">
        <v>15</v>
      </c>
      <c r="J11883">
        <v>1</v>
      </c>
      <c r="K11883" t="s">
        <v>14</v>
      </c>
    </row>
    <row r="11884" spans="1:11" x14ac:dyDescent="0.35">
      <c r="A11884">
        <v>11883</v>
      </c>
      <c r="B11884">
        <v>37</v>
      </c>
      <c r="C11884">
        <v>82.09</v>
      </c>
      <c r="D11884">
        <v>3037.33</v>
      </c>
      <c r="E11884" t="s">
        <v>21</v>
      </c>
      <c r="F11884" t="s">
        <v>16</v>
      </c>
      <c r="G11884" t="s">
        <v>13</v>
      </c>
      <c r="H11884" t="s">
        <v>14</v>
      </c>
      <c r="I11884" t="s">
        <v>15</v>
      </c>
      <c r="J11884">
        <v>0</v>
      </c>
      <c r="K11884" t="s">
        <v>14</v>
      </c>
    </row>
    <row r="11885" spans="1:11" x14ac:dyDescent="0.35">
      <c r="A11885">
        <v>11884</v>
      </c>
      <c r="B11885">
        <v>60</v>
      </c>
      <c r="C11885">
        <v>112.44</v>
      </c>
      <c r="D11885">
        <v>6746.4</v>
      </c>
      <c r="E11885" t="s">
        <v>11</v>
      </c>
      <c r="F11885" t="s">
        <v>18</v>
      </c>
      <c r="G11885" t="s">
        <v>13</v>
      </c>
      <c r="H11885" t="s">
        <v>14</v>
      </c>
      <c r="I11885" t="s">
        <v>15</v>
      </c>
      <c r="J11885">
        <v>0</v>
      </c>
      <c r="K11885" t="s">
        <v>15</v>
      </c>
    </row>
    <row r="11886" spans="1:11" x14ac:dyDescent="0.35">
      <c r="A11886">
        <v>11885</v>
      </c>
      <c r="B11886">
        <v>38</v>
      </c>
      <c r="C11886">
        <v>77.55</v>
      </c>
      <c r="D11886">
        <v>2946.9</v>
      </c>
      <c r="E11886" t="s">
        <v>11</v>
      </c>
      <c r="F11886" t="s">
        <v>20</v>
      </c>
      <c r="G11886" t="s">
        <v>19</v>
      </c>
      <c r="H11886" t="s">
        <v>14</v>
      </c>
      <c r="I11886" t="s">
        <v>15</v>
      </c>
      <c r="J11886">
        <v>4</v>
      </c>
      <c r="K11886" t="s">
        <v>15</v>
      </c>
    </row>
    <row r="11887" spans="1:11" x14ac:dyDescent="0.35">
      <c r="A11887">
        <v>11886</v>
      </c>
      <c r="B11887">
        <v>12</v>
      </c>
      <c r="C11887">
        <v>83.77</v>
      </c>
      <c r="D11887">
        <v>1005.24</v>
      </c>
      <c r="E11887" t="s">
        <v>11</v>
      </c>
      <c r="F11887" t="s">
        <v>18</v>
      </c>
      <c r="G11887" t="s">
        <v>13</v>
      </c>
      <c r="H11887" t="s">
        <v>15</v>
      </c>
      <c r="I11887" t="s">
        <v>14</v>
      </c>
      <c r="J11887">
        <v>0</v>
      </c>
      <c r="K11887" t="s">
        <v>14</v>
      </c>
    </row>
    <row r="11888" spans="1:11" x14ac:dyDescent="0.35">
      <c r="A11888">
        <v>11887</v>
      </c>
      <c r="B11888">
        <v>1</v>
      </c>
      <c r="C11888">
        <v>84.29</v>
      </c>
      <c r="D11888">
        <v>84.29</v>
      </c>
      <c r="E11888" t="s">
        <v>21</v>
      </c>
      <c r="F11888" t="s">
        <v>20</v>
      </c>
      <c r="G11888" t="s">
        <v>22</v>
      </c>
      <c r="H11888" t="s">
        <v>14</v>
      </c>
      <c r="I11888" t="s">
        <v>15</v>
      </c>
      <c r="J11888">
        <v>1</v>
      </c>
      <c r="K11888" t="s">
        <v>15</v>
      </c>
    </row>
    <row r="11889" spans="1:11" x14ac:dyDescent="0.35">
      <c r="A11889">
        <v>11888</v>
      </c>
      <c r="B11889">
        <v>58</v>
      </c>
      <c r="C11889">
        <v>81.239999999999995</v>
      </c>
      <c r="D11889">
        <v>4711.92</v>
      </c>
      <c r="E11889" t="s">
        <v>11</v>
      </c>
      <c r="F11889" t="s">
        <v>20</v>
      </c>
      <c r="G11889" t="s">
        <v>13</v>
      </c>
      <c r="H11889" t="s">
        <v>14</v>
      </c>
      <c r="I11889" t="s">
        <v>14</v>
      </c>
      <c r="J11889">
        <v>5</v>
      </c>
      <c r="K11889" t="s">
        <v>15</v>
      </c>
    </row>
    <row r="11890" spans="1:11" x14ac:dyDescent="0.35">
      <c r="A11890">
        <v>11889</v>
      </c>
      <c r="B11890">
        <v>3</v>
      </c>
      <c r="C11890">
        <v>35.979999999999997</v>
      </c>
      <c r="D11890">
        <v>107.94</v>
      </c>
      <c r="E11890" t="s">
        <v>17</v>
      </c>
      <c r="F11890" t="s">
        <v>16</v>
      </c>
      <c r="G11890" t="s">
        <v>13</v>
      </c>
      <c r="H11890" t="s">
        <v>14</v>
      </c>
      <c r="I11890" t="s">
        <v>14</v>
      </c>
      <c r="J11890">
        <v>0</v>
      </c>
      <c r="K11890" t="s">
        <v>14</v>
      </c>
    </row>
    <row r="11891" spans="1:11" x14ac:dyDescent="0.35">
      <c r="A11891">
        <v>11890</v>
      </c>
      <c r="B11891">
        <v>63</v>
      </c>
      <c r="C11891">
        <v>65.64</v>
      </c>
      <c r="D11891">
        <v>4135.32</v>
      </c>
      <c r="E11891" t="s">
        <v>11</v>
      </c>
      <c r="F11891" t="s">
        <v>18</v>
      </c>
      <c r="G11891" t="s">
        <v>19</v>
      </c>
      <c r="H11891" t="s">
        <v>14</v>
      </c>
      <c r="I11891" t="s">
        <v>14</v>
      </c>
      <c r="J11891">
        <v>0</v>
      </c>
      <c r="K11891" t="s">
        <v>14</v>
      </c>
    </row>
    <row r="11892" spans="1:11" x14ac:dyDescent="0.35">
      <c r="A11892">
        <v>11891</v>
      </c>
      <c r="B11892">
        <v>21</v>
      </c>
      <c r="C11892">
        <v>20.77</v>
      </c>
      <c r="D11892">
        <v>436.17</v>
      </c>
      <c r="E11892" t="s">
        <v>11</v>
      </c>
      <c r="F11892" t="s">
        <v>20</v>
      </c>
      <c r="G11892" t="s">
        <v>19</v>
      </c>
      <c r="H11892" t="s">
        <v>14</v>
      </c>
      <c r="I11892" t="s">
        <v>14</v>
      </c>
      <c r="J11892">
        <v>0</v>
      </c>
      <c r="K11892" t="s">
        <v>14</v>
      </c>
    </row>
    <row r="11893" spans="1:11" x14ac:dyDescent="0.35">
      <c r="A11893">
        <v>11892</v>
      </c>
      <c r="B11893">
        <v>23</v>
      </c>
      <c r="C11893">
        <v>82.63</v>
      </c>
      <c r="D11893">
        <v>1900.49</v>
      </c>
      <c r="E11893" t="s">
        <v>17</v>
      </c>
      <c r="F11893" t="s">
        <v>18</v>
      </c>
      <c r="G11893" t="s">
        <v>13</v>
      </c>
      <c r="H11893" t="s">
        <v>14</v>
      </c>
      <c r="I11893" t="s">
        <v>14</v>
      </c>
      <c r="J11893">
        <v>3</v>
      </c>
      <c r="K11893" t="s">
        <v>15</v>
      </c>
    </row>
    <row r="11894" spans="1:11" x14ac:dyDescent="0.35">
      <c r="A11894">
        <v>11893</v>
      </c>
      <c r="B11894">
        <v>9</v>
      </c>
      <c r="C11894">
        <v>77.540000000000006</v>
      </c>
      <c r="D11894">
        <v>697.86</v>
      </c>
      <c r="E11894" t="s">
        <v>17</v>
      </c>
      <c r="F11894" t="s">
        <v>20</v>
      </c>
      <c r="G11894" t="s">
        <v>13</v>
      </c>
      <c r="H11894" t="s">
        <v>14</v>
      </c>
      <c r="I11894" t="s">
        <v>15</v>
      </c>
      <c r="J11894">
        <v>1</v>
      </c>
      <c r="K11894" t="s">
        <v>14</v>
      </c>
    </row>
    <row r="11895" spans="1:11" x14ac:dyDescent="0.35">
      <c r="A11895">
        <v>11894</v>
      </c>
      <c r="B11895">
        <v>55</v>
      </c>
      <c r="C11895">
        <v>51.81</v>
      </c>
      <c r="D11895">
        <v>2849.55</v>
      </c>
      <c r="E11895" t="s">
        <v>11</v>
      </c>
      <c r="F11895" t="s">
        <v>18</v>
      </c>
      <c r="G11895" t="s">
        <v>13</v>
      </c>
      <c r="H11895" t="s">
        <v>14</v>
      </c>
      <c r="I11895" t="s">
        <v>15</v>
      </c>
      <c r="J11895">
        <v>1</v>
      </c>
      <c r="K11895" t="s">
        <v>14</v>
      </c>
    </row>
    <row r="11896" spans="1:11" x14ac:dyDescent="0.35">
      <c r="A11896">
        <v>11895</v>
      </c>
      <c r="B11896">
        <v>19</v>
      </c>
      <c r="C11896">
        <v>72.39</v>
      </c>
      <c r="D11896">
        <v>1375.41</v>
      </c>
      <c r="E11896" t="s">
        <v>17</v>
      </c>
      <c r="F11896" t="s">
        <v>18</v>
      </c>
      <c r="G11896" t="s">
        <v>13</v>
      </c>
      <c r="H11896" t="s">
        <v>15</v>
      </c>
      <c r="I11896" t="s">
        <v>14</v>
      </c>
      <c r="J11896">
        <v>1</v>
      </c>
      <c r="K11896" t="s">
        <v>14</v>
      </c>
    </row>
    <row r="11897" spans="1:11" x14ac:dyDescent="0.35">
      <c r="A11897">
        <v>11896</v>
      </c>
      <c r="B11897">
        <v>62</v>
      </c>
      <c r="C11897">
        <v>69.31</v>
      </c>
      <c r="D11897">
        <v>4297.22</v>
      </c>
      <c r="E11897" t="s">
        <v>11</v>
      </c>
      <c r="F11897" t="s">
        <v>20</v>
      </c>
      <c r="G11897" t="s">
        <v>19</v>
      </c>
      <c r="H11897" t="s">
        <v>14</v>
      </c>
      <c r="I11897" t="s">
        <v>14</v>
      </c>
      <c r="J11897">
        <v>4</v>
      </c>
      <c r="K11897" t="s">
        <v>15</v>
      </c>
    </row>
    <row r="11898" spans="1:11" x14ac:dyDescent="0.35">
      <c r="A11898">
        <v>11897</v>
      </c>
      <c r="B11898">
        <v>39</v>
      </c>
      <c r="C11898">
        <v>45.09</v>
      </c>
      <c r="D11898">
        <v>1758.51</v>
      </c>
      <c r="E11898" t="s">
        <v>17</v>
      </c>
      <c r="F11898" t="s">
        <v>18</v>
      </c>
      <c r="G11898" t="s">
        <v>13</v>
      </c>
      <c r="H11898" t="s">
        <v>14</v>
      </c>
      <c r="I11898" t="s">
        <v>15</v>
      </c>
      <c r="J11898">
        <v>1</v>
      </c>
      <c r="K11898" t="s">
        <v>15</v>
      </c>
    </row>
    <row r="11899" spans="1:11" x14ac:dyDescent="0.35">
      <c r="A11899">
        <v>11898</v>
      </c>
      <c r="B11899">
        <v>27</v>
      </c>
      <c r="C11899">
        <v>49.33</v>
      </c>
      <c r="D11899">
        <v>1331.91</v>
      </c>
      <c r="E11899" t="s">
        <v>17</v>
      </c>
      <c r="F11899" t="s">
        <v>20</v>
      </c>
      <c r="G11899" t="s">
        <v>19</v>
      </c>
      <c r="H11899" t="s">
        <v>15</v>
      </c>
      <c r="I11899" t="s">
        <v>15</v>
      </c>
      <c r="J11899">
        <v>1</v>
      </c>
      <c r="K11899" t="s">
        <v>14</v>
      </c>
    </row>
    <row r="11900" spans="1:11" x14ac:dyDescent="0.35">
      <c r="A11900">
        <v>11899</v>
      </c>
      <c r="B11900">
        <v>46</v>
      </c>
      <c r="C11900">
        <v>96.25</v>
      </c>
      <c r="D11900">
        <v>4427.5</v>
      </c>
      <c r="E11900" t="s">
        <v>17</v>
      </c>
      <c r="F11900" t="s">
        <v>20</v>
      </c>
      <c r="G11900" t="s">
        <v>19</v>
      </c>
      <c r="H11900" t="s">
        <v>15</v>
      </c>
      <c r="I11900" t="s">
        <v>14</v>
      </c>
      <c r="J11900">
        <v>2</v>
      </c>
      <c r="K11900" t="s">
        <v>14</v>
      </c>
    </row>
    <row r="11901" spans="1:11" x14ac:dyDescent="0.35">
      <c r="A11901">
        <v>11900</v>
      </c>
      <c r="B11901">
        <v>34</v>
      </c>
      <c r="C11901">
        <v>95.57</v>
      </c>
      <c r="D11901">
        <v>3249.38</v>
      </c>
      <c r="E11901" t="s">
        <v>11</v>
      </c>
      <c r="F11901" t="s">
        <v>20</v>
      </c>
      <c r="G11901" t="s">
        <v>22</v>
      </c>
      <c r="H11901" t="s">
        <v>15</v>
      </c>
      <c r="I11901" t="s">
        <v>15</v>
      </c>
      <c r="J11901">
        <v>0</v>
      </c>
      <c r="K11901" t="s">
        <v>14</v>
      </c>
    </row>
    <row r="11902" spans="1:11" x14ac:dyDescent="0.35">
      <c r="A11902">
        <v>11901</v>
      </c>
      <c r="B11902">
        <v>33</v>
      </c>
      <c r="C11902">
        <v>66.98</v>
      </c>
      <c r="D11902">
        <v>2210.34</v>
      </c>
      <c r="E11902" t="s">
        <v>11</v>
      </c>
      <c r="F11902" t="s">
        <v>12</v>
      </c>
      <c r="G11902" t="s">
        <v>13</v>
      </c>
      <c r="H11902" t="s">
        <v>14</v>
      </c>
      <c r="I11902" t="s">
        <v>14</v>
      </c>
      <c r="J11902">
        <v>0</v>
      </c>
      <c r="K11902" t="s">
        <v>15</v>
      </c>
    </row>
    <row r="11903" spans="1:11" x14ac:dyDescent="0.35">
      <c r="A11903">
        <v>11902</v>
      </c>
      <c r="B11903">
        <v>50</v>
      </c>
      <c r="C11903">
        <v>91.75</v>
      </c>
      <c r="D11903">
        <v>4587.5</v>
      </c>
      <c r="E11903" t="s">
        <v>11</v>
      </c>
      <c r="F11903" t="s">
        <v>20</v>
      </c>
      <c r="G11903" t="s">
        <v>22</v>
      </c>
      <c r="H11903" t="s">
        <v>15</v>
      </c>
      <c r="I11903" t="s">
        <v>15</v>
      </c>
      <c r="J11903">
        <v>0</v>
      </c>
      <c r="K11903" t="s">
        <v>14</v>
      </c>
    </row>
    <row r="11904" spans="1:11" x14ac:dyDescent="0.35">
      <c r="A11904">
        <v>11903</v>
      </c>
      <c r="B11904">
        <v>20</v>
      </c>
      <c r="C11904">
        <v>65.08</v>
      </c>
      <c r="D11904">
        <v>1301.5999999999999</v>
      </c>
      <c r="E11904" t="s">
        <v>17</v>
      </c>
      <c r="F11904" t="s">
        <v>18</v>
      </c>
      <c r="G11904" t="s">
        <v>13</v>
      </c>
      <c r="H11904" t="s">
        <v>14</v>
      </c>
      <c r="I11904" t="s">
        <v>14</v>
      </c>
      <c r="J11904">
        <v>3</v>
      </c>
      <c r="K11904" t="s">
        <v>14</v>
      </c>
    </row>
    <row r="11905" spans="1:11" x14ac:dyDescent="0.35">
      <c r="A11905">
        <v>11904</v>
      </c>
      <c r="B11905">
        <v>40</v>
      </c>
      <c r="C11905">
        <v>105.14</v>
      </c>
      <c r="D11905">
        <v>4205.6000000000004</v>
      </c>
      <c r="E11905" t="s">
        <v>11</v>
      </c>
      <c r="F11905" t="s">
        <v>12</v>
      </c>
      <c r="G11905" t="s">
        <v>13</v>
      </c>
      <c r="H11905" t="s">
        <v>14</v>
      </c>
      <c r="I11905" t="s">
        <v>14</v>
      </c>
      <c r="J11905">
        <v>2</v>
      </c>
      <c r="K11905" t="s">
        <v>15</v>
      </c>
    </row>
    <row r="11906" spans="1:11" x14ac:dyDescent="0.35">
      <c r="A11906">
        <v>11905</v>
      </c>
      <c r="B11906">
        <v>58</v>
      </c>
      <c r="C11906">
        <v>53.28</v>
      </c>
      <c r="D11906">
        <v>3090.24</v>
      </c>
      <c r="E11906" t="s">
        <v>17</v>
      </c>
      <c r="F11906" t="s">
        <v>20</v>
      </c>
      <c r="G11906" t="s">
        <v>19</v>
      </c>
      <c r="H11906" t="s">
        <v>14</v>
      </c>
      <c r="I11906" t="s">
        <v>14</v>
      </c>
      <c r="J11906">
        <v>4</v>
      </c>
      <c r="K11906" t="s">
        <v>14</v>
      </c>
    </row>
    <row r="11907" spans="1:11" x14ac:dyDescent="0.35">
      <c r="A11907">
        <v>11906</v>
      </c>
      <c r="B11907">
        <v>31</v>
      </c>
      <c r="C11907">
        <v>112.73</v>
      </c>
      <c r="D11907">
        <v>3494.63</v>
      </c>
      <c r="E11907" t="s">
        <v>21</v>
      </c>
      <c r="F11907" t="s">
        <v>18</v>
      </c>
      <c r="G11907" t="s">
        <v>19</v>
      </c>
      <c r="H11907" t="s">
        <v>15</v>
      </c>
      <c r="I11907" t="s">
        <v>15</v>
      </c>
      <c r="J11907">
        <v>3</v>
      </c>
      <c r="K11907" t="s">
        <v>14</v>
      </c>
    </row>
    <row r="11908" spans="1:11" x14ac:dyDescent="0.35">
      <c r="A11908">
        <v>11907</v>
      </c>
      <c r="B11908">
        <v>38</v>
      </c>
      <c r="C11908">
        <v>74.23</v>
      </c>
      <c r="D11908">
        <v>2820.74</v>
      </c>
      <c r="E11908" t="s">
        <v>11</v>
      </c>
      <c r="F11908" t="s">
        <v>18</v>
      </c>
      <c r="G11908" t="s">
        <v>13</v>
      </c>
      <c r="H11908" t="s">
        <v>15</v>
      </c>
      <c r="I11908" t="s">
        <v>14</v>
      </c>
      <c r="J11908">
        <v>3</v>
      </c>
      <c r="K11908" t="s">
        <v>14</v>
      </c>
    </row>
    <row r="11909" spans="1:11" x14ac:dyDescent="0.35">
      <c r="A11909">
        <v>11908</v>
      </c>
      <c r="B11909">
        <v>45</v>
      </c>
      <c r="C11909">
        <v>73.569999999999993</v>
      </c>
      <c r="D11909">
        <v>3310.65</v>
      </c>
      <c r="E11909" t="s">
        <v>17</v>
      </c>
      <c r="F11909" t="s">
        <v>18</v>
      </c>
      <c r="G11909" t="s">
        <v>19</v>
      </c>
      <c r="H11909" t="s">
        <v>14</v>
      </c>
      <c r="I11909" t="s">
        <v>15</v>
      </c>
      <c r="J11909">
        <v>2</v>
      </c>
      <c r="K11909" t="s">
        <v>14</v>
      </c>
    </row>
    <row r="11910" spans="1:11" x14ac:dyDescent="0.35">
      <c r="A11910">
        <v>11909</v>
      </c>
      <c r="B11910">
        <v>41</v>
      </c>
      <c r="C11910">
        <v>87.08</v>
      </c>
      <c r="D11910">
        <v>3570.28</v>
      </c>
      <c r="E11910" t="s">
        <v>11</v>
      </c>
      <c r="F11910" t="s">
        <v>12</v>
      </c>
      <c r="G11910" t="s">
        <v>13</v>
      </c>
      <c r="H11910" t="s">
        <v>15</v>
      </c>
      <c r="I11910" t="s">
        <v>14</v>
      </c>
      <c r="J11910">
        <v>2</v>
      </c>
      <c r="K11910" t="s">
        <v>14</v>
      </c>
    </row>
    <row r="11911" spans="1:11" x14ac:dyDescent="0.35">
      <c r="A11911">
        <v>11910</v>
      </c>
      <c r="B11911">
        <v>9</v>
      </c>
      <c r="C11911">
        <v>54.09</v>
      </c>
      <c r="D11911">
        <v>486.81</v>
      </c>
      <c r="E11911" t="s">
        <v>17</v>
      </c>
      <c r="F11911" t="s">
        <v>16</v>
      </c>
      <c r="G11911" t="s">
        <v>19</v>
      </c>
      <c r="H11911" t="s">
        <v>15</v>
      </c>
      <c r="I11911" t="s">
        <v>15</v>
      </c>
      <c r="J11911">
        <v>2</v>
      </c>
      <c r="K11911" t="s">
        <v>15</v>
      </c>
    </row>
    <row r="11912" spans="1:11" x14ac:dyDescent="0.35">
      <c r="A11912">
        <v>11911</v>
      </c>
      <c r="B11912">
        <v>9</v>
      </c>
      <c r="C11912">
        <v>92.43</v>
      </c>
      <c r="D11912">
        <v>831.87</v>
      </c>
      <c r="E11912" t="s">
        <v>17</v>
      </c>
      <c r="F11912" t="s">
        <v>16</v>
      </c>
      <c r="G11912" t="s">
        <v>19</v>
      </c>
      <c r="H11912" t="s">
        <v>14</v>
      </c>
      <c r="I11912" t="s">
        <v>14</v>
      </c>
      <c r="J11912">
        <v>3</v>
      </c>
      <c r="K11912" t="s">
        <v>14</v>
      </c>
    </row>
    <row r="11913" spans="1:11" x14ac:dyDescent="0.35">
      <c r="A11913">
        <v>11912</v>
      </c>
      <c r="B11913">
        <v>63</v>
      </c>
      <c r="C11913">
        <v>52.04</v>
      </c>
      <c r="D11913">
        <v>3278.52</v>
      </c>
      <c r="E11913" t="s">
        <v>11</v>
      </c>
      <c r="F11913" t="s">
        <v>12</v>
      </c>
      <c r="G11913" t="s">
        <v>19</v>
      </c>
      <c r="H11913" t="s">
        <v>14</v>
      </c>
      <c r="I11913" t="s">
        <v>14</v>
      </c>
      <c r="J11913">
        <v>1</v>
      </c>
      <c r="K11913" t="s">
        <v>14</v>
      </c>
    </row>
    <row r="11914" spans="1:11" x14ac:dyDescent="0.35">
      <c r="A11914">
        <v>11913</v>
      </c>
      <c r="B11914">
        <v>22</v>
      </c>
      <c r="C11914">
        <v>59.75</v>
      </c>
      <c r="D11914">
        <v>1314.5</v>
      </c>
      <c r="E11914" t="s">
        <v>11</v>
      </c>
      <c r="F11914" t="s">
        <v>20</v>
      </c>
      <c r="G11914" t="s">
        <v>13</v>
      </c>
      <c r="H11914" t="s">
        <v>14</v>
      </c>
      <c r="I11914" t="s">
        <v>15</v>
      </c>
      <c r="J11914">
        <v>0</v>
      </c>
      <c r="K11914" t="s">
        <v>14</v>
      </c>
    </row>
    <row r="11915" spans="1:11" x14ac:dyDescent="0.35">
      <c r="A11915">
        <v>11914</v>
      </c>
      <c r="B11915">
        <v>16</v>
      </c>
      <c r="C11915">
        <v>87.47</v>
      </c>
      <c r="D11915">
        <v>1399.52</v>
      </c>
      <c r="E11915" t="s">
        <v>21</v>
      </c>
      <c r="F11915" t="s">
        <v>16</v>
      </c>
      <c r="G11915" t="s">
        <v>22</v>
      </c>
      <c r="H11915" t="s">
        <v>14</v>
      </c>
      <c r="I11915" t="s">
        <v>14</v>
      </c>
      <c r="J11915">
        <v>5</v>
      </c>
      <c r="K11915" t="s">
        <v>14</v>
      </c>
    </row>
    <row r="11916" spans="1:11" x14ac:dyDescent="0.35">
      <c r="A11916">
        <v>11915</v>
      </c>
      <c r="B11916">
        <v>32</v>
      </c>
      <c r="C11916">
        <v>57.84</v>
      </c>
      <c r="D11916">
        <v>1850.88</v>
      </c>
      <c r="E11916" t="s">
        <v>17</v>
      </c>
      <c r="F11916" t="s">
        <v>16</v>
      </c>
      <c r="G11916" t="s">
        <v>22</v>
      </c>
      <c r="H11916" t="s">
        <v>14</v>
      </c>
      <c r="I11916" t="s">
        <v>15</v>
      </c>
      <c r="J11916">
        <v>0</v>
      </c>
      <c r="K11916" t="s">
        <v>15</v>
      </c>
    </row>
    <row r="11917" spans="1:11" x14ac:dyDescent="0.35">
      <c r="A11917">
        <v>11916</v>
      </c>
      <c r="B11917">
        <v>66</v>
      </c>
      <c r="C11917">
        <v>40</v>
      </c>
      <c r="D11917">
        <v>2640</v>
      </c>
      <c r="E11917" t="s">
        <v>17</v>
      </c>
      <c r="F11917" t="s">
        <v>18</v>
      </c>
      <c r="G11917" t="s">
        <v>13</v>
      </c>
      <c r="H11917" t="s">
        <v>14</v>
      </c>
      <c r="I11917" t="s">
        <v>14</v>
      </c>
      <c r="J11917">
        <v>0</v>
      </c>
      <c r="K11917" t="s">
        <v>14</v>
      </c>
    </row>
    <row r="11918" spans="1:11" x14ac:dyDescent="0.35">
      <c r="A11918">
        <v>11917</v>
      </c>
      <c r="B11918">
        <v>14</v>
      </c>
      <c r="C11918">
        <v>107.19</v>
      </c>
      <c r="D11918">
        <v>1500.66</v>
      </c>
      <c r="E11918" t="s">
        <v>11</v>
      </c>
      <c r="F11918" t="s">
        <v>18</v>
      </c>
      <c r="G11918" t="s">
        <v>22</v>
      </c>
      <c r="H11918" t="s">
        <v>14</v>
      </c>
      <c r="I11918" t="s">
        <v>14</v>
      </c>
      <c r="J11918">
        <v>1</v>
      </c>
      <c r="K11918" t="s">
        <v>15</v>
      </c>
    </row>
    <row r="11919" spans="1:11" x14ac:dyDescent="0.35">
      <c r="A11919">
        <v>11918</v>
      </c>
      <c r="B11919">
        <v>38</v>
      </c>
      <c r="C11919">
        <v>112.22</v>
      </c>
      <c r="D11919">
        <v>4264.3599999999997</v>
      </c>
      <c r="E11919" t="s">
        <v>11</v>
      </c>
      <c r="F11919" t="s">
        <v>20</v>
      </c>
      <c r="G11919" t="s">
        <v>19</v>
      </c>
      <c r="H11919" t="s">
        <v>14</v>
      </c>
      <c r="I11919" t="s">
        <v>14</v>
      </c>
      <c r="J11919">
        <v>2</v>
      </c>
      <c r="K11919" t="s">
        <v>15</v>
      </c>
    </row>
    <row r="11920" spans="1:11" x14ac:dyDescent="0.35">
      <c r="A11920">
        <v>11919</v>
      </c>
      <c r="B11920">
        <v>8</v>
      </c>
      <c r="C11920">
        <v>82.67</v>
      </c>
      <c r="D11920">
        <v>661.36</v>
      </c>
      <c r="E11920" t="s">
        <v>11</v>
      </c>
      <c r="F11920" t="s">
        <v>16</v>
      </c>
      <c r="G11920" t="s">
        <v>19</v>
      </c>
      <c r="H11920" t="s">
        <v>14</v>
      </c>
      <c r="I11920" t="s">
        <v>15</v>
      </c>
      <c r="J11920">
        <v>0</v>
      </c>
      <c r="K11920" t="s">
        <v>15</v>
      </c>
    </row>
    <row r="11921" spans="1:11" x14ac:dyDescent="0.35">
      <c r="A11921">
        <v>11920</v>
      </c>
      <c r="B11921">
        <v>21</v>
      </c>
      <c r="C11921">
        <v>101.12</v>
      </c>
      <c r="D11921">
        <v>2123.52</v>
      </c>
      <c r="E11921" t="s">
        <v>11</v>
      </c>
      <c r="F11921" t="s">
        <v>18</v>
      </c>
      <c r="G11921" t="s">
        <v>19</v>
      </c>
      <c r="H11921" t="s">
        <v>14</v>
      </c>
      <c r="I11921" t="s">
        <v>14</v>
      </c>
      <c r="J11921">
        <v>0</v>
      </c>
      <c r="K11921" t="s">
        <v>15</v>
      </c>
    </row>
    <row r="11922" spans="1:11" x14ac:dyDescent="0.35">
      <c r="A11922">
        <v>11921</v>
      </c>
      <c r="B11922">
        <v>56</v>
      </c>
      <c r="C11922">
        <v>118.67</v>
      </c>
      <c r="D11922">
        <v>6645.52</v>
      </c>
      <c r="E11922" t="s">
        <v>21</v>
      </c>
      <c r="F11922" t="s">
        <v>12</v>
      </c>
      <c r="G11922" t="s">
        <v>13</v>
      </c>
      <c r="H11922" t="s">
        <v>14</v>
      </c>
      <c r="I11922" t="s">
        <v>14</v>
      </c>
      <c r="J11922">
        <v>2</v>
      </c>
      <c r="K11922" t="s">
        <v>15</v>
      </c>
    </row>
    <row r="11923" spans="1:11" x14ac:dyDescent="0.35">
      <c r="A11923">
        <v>11922</v>
      </c>
      <c r="B11923">
        <v>46</v>
      </c>
      <c r="C11923">
        <v>81.48</v>
      </c>
      <c r="D11923">
        <v>3748.08</v>
      </c>
      <c r="E11923" t="s">
        <v>11</v>
      </c>
      <c r="F11923" t="s">
        <v>20</v>
      </c>
      <c r="G11923" t="s">
        <v>13</v>
      </c>
      <c r="H11923" t="s">
        <v>15</v>
      </c>
      <c r="I11923" t="s">
        <v>15</v>
      </c>
      <c r="J11923">
        <v>2</v>
      </c>
      <c r="K11923" t="s">
        <v>14</v>
      </c>
    </row>
    <row r="11924" spans="1:11" x14ac:dyDescent="0.35">
      <c r="A11924">
        <v>11923</v>
      </c>
      <c r="B11924">
        <v>43</v>
      </c>
      <c r="C11924">
        <v>110.88</v>
      </c>
      <c r="D11924">
        <v>4767.84</v>
      </c>
      <c r="E11924" t="s">
        <v>17</v>
      </c>
      <c r="F11924" t="s">
        <v>18</v>
      </c>
      <c r="G11924" t="s">
        <v>22</v>
      </c>
      <c r="H11924" t="s">
        <v>15</v>
      </c>
      <c r="I11924" t="s">
        <v>15</v>
      </c>
      <c r="J11924">
        <v>0</v>
      </c>
      <c r="K11924" t="s">
        <v>14</v>
      </c>
    </row>
    <row r="11925" spans="1:11" x14ac:dyDescent="0.35">
      <c r="A11925">
        <v>11924</v>
      </c>
      <c r="B11925">
        <v>46</v>
      </c>
      <c r="C11925">
        <v>55.93</v>
      </c>
      <c r="D11925">
        <v>2572.7800000000002</v>
      </c>
      <c r="E11925" t="s">
        <v>11</v>
      </c>
      <c r="F11925" t="s">
        <v>18</v>
      </c>
      <c r="G11925" t="s">
        <v>13</v>
      </c>
      <c r="H11925" t="s">
        <v>14</v>
      </c>
      <c r="I11925" t="s">
        <v>14</v>
      </c>
      <c r="J11925">
        <v>0</v>
      </c>
      <c r="K11925" t="s">
        <v>14</v>
      </c>
    </row>
    <row r="11926" spans="1:11" x14ac:dyDescent="0.35">
      <c r="A11926">
        <v>11925</v>
      </c>
      <c r="B11926">
        <v>48</v>
      </c>
      <c r="C11926">
        <v>90.05</v>
      </c>
      <c r="D11926">
        <v>4322.3999999999996</v>
      </c>
      <c r="E11926" t="s">
        <v>17</v>
      </c>
      <c r="F11926" t="s">
        <v>18</v>
      </c>
      <c r="G11926" t="s">
        <v>13</v>
      </c>
      <c r="H11926" t="s">
        <v>14</v>
      </c>
      <c r="I11926" t="s">
        <v>15</v>
      </c>
      <c r="J11926">
        <v>1</v>
      </c>
      <c r="K11926" t="s">
        <v>15</v>
      </c>
    </row>
    <row r="11927" spans="1:11" x14ac:dyDescent="0.35">
      <c r="A11927">
        <v>11926</v>
      </c>
      <c r="B11927">
        <v>70</v>
      </c>
      <c r="C11927">
        <v>25.58</v>
      </c>
      <c r="D11927">
        <v>1790.6</v>
      </c>
      <c r="E11927" t="s">
        <v>11</v>
      </c>
      <c r="F11927" t="s">
        <v>12</v>
      </c>
      <c r="G11927" t="s">
        <v>19</v>
      </c>
      <c r="H11927" t="s">
        <v>15</v>
      </c>
      <c r="I11927" t="s">
        <v>15</v>
      </c>
      <c r="J11927">
        <v>2</v>
      </c>
      <c r="K11927" t="s">
        <v>15</v>
      </c>
    </row>
    <row r="11928" spans="1:11" x14ac:dyDescent="0.35">
      <c r="A11928">
        <v>11927</v>
      </c>
      <c r="B11928">
        <v>31</v>
      </c>
      <c r="C11928">
        <v>98.9</v>
      </c>
      <c r="D11928">
        <v>3065.9</v>
      </c>
      <c r="E11928" t="s">
        <v>11</v>
      </c>
      <c r="F11928" t="s">
        <v>12</v>
      </c>
      <c r="G11928" t="s">
        <v>19</v>
      </c>
      <c r="H11928" t="s">
        <v>15</v>
      </c>
      <c r="I11928" t="s">
        <v>14</v>
      </c>
      <c r="J11928">
        <v>1</v>
      </c>
      <c r="K11928" t="s">
        <v>15</v>
      </c>
    </row>
    <row r="11929" spans="1:11" x14ac:dyDescent="0.35">
      <c r="A11929">
        <v>11928</v>
      </c>
      <c r="B11929">
        <v>33</v>
      </c>
      <c r="C11929">
        <v>102.98</v>
      </c>
      <c r="D11929">
        <v>3398.34</v>
      </c>
      <c r="E11929" t="s">
        <v>11</v>
      </c>
      <c r="F11929" t="s">
        <v>18</v>
      </c>
      <c r="G11929" t="s">
        <v>13</v>
      </c>
      <c r="H11929" t="s">
        <v>14</v>
      </c>
      <c r="I11929" t="s">
        <v>15</v>
      </c>
      <c r="J11929">
        <v>2</v>
      </c>
      <c r="K11929" t="s">
        <v>14</v>
      </c>
    </row>
    <row r="11930" spans="1:11" x14ac:dyDescent="0.35">
      <c r="A11930">
        <v>11929</v>
      </c>
      <c r="B11930">
        <v>44</v>
      </c>
      <c r="C11930">
        <v>60.12</v>
      </c>
      <c r="D11930">
        <v>2645.28</v>
      </c>
      <c r="E11930" t="s">
        <v>11</v>
      </c>
      <c r="F11930" t="s">
        <v>20</v>
      </c>
      <c r="G11930" t="s">
        <v>19</v>
      </c>
      <c r="H11930" t="s">
        <v>14</v>
      </c>
      <c r="I11930" t="s">
        <v>15</v>
      </c>
      <c r="J11930">
        <v>1</v>
      </c>
      <c r="K11930" t="s">
        <v>14</v>
      </c>
    </row>
    <row r="11931" spans="1:11" x14ac:dyDescent="0.35">
      <c r="A11931">
        <v>11930</v>
      </c>
      <c r="B11931">
        <v>71</v>
      </c>
      <c r="C11931">
        <v>83.9</v>
      </c>
      <c r="D11931">
        <v>5956.9</v>
      </c>
      <c r="E11931" t="s">
        <v>21</v>
      </c>
      <c r="F11931" t="s">
        <v>18</v>
      </c>
      <c r="G11931" t="s">
        <v>19</v>
      </c>
      <c r="H11931" t="s">
        <v>14</v>
      </c>
      <c r="I11931" t="s">
        <v>14</v>
      </c>
      <c r="J11931">
        <v>2</v>
      </c>
      <c r="K11931" t="s">
        <v>14</v>
      </c>
    </row>
    <row r="11932" spans="1:11" x14ac:dyDescent="0.35">
      <c r="A11932">
        <v>11931</v>
      </c>
      <c r="B11932">
        <v>8</v>
      </c>
      <c r="C11932">
        <v>105.84</v>
      </c>
      <c r="D11932">
        <v>846.72</v>
      </c>
      <c r="E11932" t="s">
        <v>21</v>
      </c>
      <c r="F11932" t="s">
        <v>16</v>
      </c>
      <c r="G11932" t="s">
        <v>19</v>
      </c>
      <c r="H11932" t="s">
        <v>15</v>
      </c>
      <c r="I11932" t="s">
        <v>15</v>
      </c>
      <c r="J11932">
        <v>2</v>
      </c>
      <c r="K11932" t="s">
        <v>14</v>
      </c>
    </row>
    <row r="11933" spans="1:11" x14ac:dyDescent="0.35">
      <c r="A11933">
        <v>11932</v>
      </c>
      <c r="B11933">
        <v>2</v>
      </c>
      <c r="C11933">
        <v>108.36</v>
      </c>
      <c r="D11933">
        <v>216.72</v>
      </c>
      <c r="E11933" t="s">
        <v>11</v>
      </c>
      <c r="F11933" t="s">
        <v>18</v>
      </c>
      <c r="G11933" t="s">
        <v>13</v>
      </c>
      <c r="H11933" t="s">
        <v>14</v>
      </c>
      <c r="I11933" t="s">
        <v>15</v>
      </c>
      <c r="J11933">
        <v>0</v>
      </c>
      <c r="K11933" t="s">
        <v>15</v>
      </c>
    </row>
    <row r="11934" spans="1:11" x14ac:dyDescent="0.35">
      <c r="A11934">
        <v>11933</v>
      </c>
      <c r="B11934">
        <v>17</v>
      </c>
      <c r="C11934">
        <v>30.65</v>
      </c>
      <c r="D11934">
        <v>521.04999999999995</v>
      </c>
      <c r="E11934" t="s">
        <v>11</v>
      </c>
      <c r="F11934" t="s">
        <v>12</v>
      </c>
      <c r="G11934" t="s">
        <v>13</v>
      </c>
      <c r="H11934" t="s">
        <v>15</v>
      </c>
      <c r="I11934" t="s">
        <v>14</v>
      </c>
      <c r="J11934">
        <v>1</v>
      </c>
      <c r="K11934" t="s">
        <v>14</v>
      </c>
    </row>
    <row r="11935" spans="1:11" x14ac:dyDescent="0.35">
      <c r="A11935">
        <v>11934</v>
      </c>
      <c r="B11935">
        <v>52</v>
      </c>
      <c r="C11935">
        <v>102.75</v>
      </c>
      <c r="D11935">
        <v>5343</v>
      </c>
      <c r="E11935" t="s">
        <v>11</v>
      </c>
      <c r="F11935" t="s">
        <v>16</v>
      </c>
      <c r="G11935" t="s">
        <v>13</v>
      </c>
      <c r="H11935" t="s">
        <v>14</v>
      </c>
      <c r="I11935" t="s">
        <v>14</v>
      </c>
      <c r="J11935">
        <v>0</v>
      </c>
      <c r="K11935" t="s">
        <v>15</v>
      </c>
    </row>
    <row r="11936" spans="1:11" x14ac:dyDescent="0.35">
      <c r="A11936">
        <v>11935</v>
      </c>
      <c r="B11936">
        <v>45</v>
      </c>
      <c r="C11936">
        <v>47.42</v>
      </c>
      <c r="D11936">
        <v>2133.9</v>
      </c>
      <c r="E11936" t="s">
        <v>17</v>
      </c>
      <c r="F11936" t="s">
        <v>12</v>
      </c>
      <c r="G11936" t="s">
        <v>19</v>
      </c>
      <c r="H11936" t="s">
        <v>14</v>
      </c>
      <c r="I11936" t="s">
        <v>15</v>
      </c>
      <c r="J11936">
        <v>3</v>
      </c>
      <c r="K11936" t="s">
        <v>15</v>
      </c>
    </row>
    <row r="11937" spans="1:11" x14ac:dyDescent="0.35">
      <c r="A11937">
        <v>11936</v>
      </c>
      <c r="B11937">
        <v>37</v>
      </c>
      <c r="C11937">
        <v>92.73</v>
      </c>
      <c r="D11937">
        <v>3431.01</v>
      </c>
      <c r="E11937" t="s">
        <v>21</v>
      </c>
      <c r="F11937" t="s">
        <v>20</v>
      </c>
      <c r="G11937" t="s">
        <v>22</v>
      </c>
      <c r="H11937" t="s">
        <v>14</v>
      </c>
      <c r="I11937" t="s">
        <v>14</v>
      </c>
      <c r="J11937">
        <v>1</v>
      </c>
      <c r="K11937" t="s">
        <v>14</v>
      </c>
    </row>
    <row r="11938" spans="1:11" x14ac:dyDescent="0.35">
      <c r="A11938">
        <v>11937</v>
      </c>
      <c r="B11938">
        <v>42</v>
      </c>
      <c r="C11938">
        <v>52.52</v>
      </c>
      <c r="D11938">
        <v>2205.84</v>
      </c>
      <c r="E11938" t="s">
        <v>11</v>
      </c>
      <c r="F11938" t="s">
        <v>20</v>
      </c>
      <c r="G11938" t="s">
        <v>13</v>
      </c>
      <c r="H11938" t="s">
        <v>14</v>
      </c>
      <c r="I11938" t="s">
        <v>15</v>
      </c>
      <c r="J11938">
        <v>3</v>
      </c>
      <c r="K11938" t="s">
        <v>15</v>
      </c>
    </row>
    <row r="11939" spans="1:11" x14ac:dyDescent="0.35">
      <c r="A11939">
        <v>11938</v>
      </c>
      <c r="B11939">
        <v>44</v>
      </c>
      <c r="C11939">
        <v>25.63</v>
      </c>
      <c r="D11939">
        <v>1127.72</v>
      </c>
      <c r="E11939" t="s">
        <v>17</v>
      </c>
      <c r="F11939" t="s">
        <v>18</v>
      </c>
      <c r="G11939" t="s">
        <v>19</v>
      </c>
      <c r="H11939" t="s">
        <v>14</v>
      </c>
      <c r="I11939" t="s">
        <v>14</v>
      </c>
      <c r="J11939">
        <v>3</v>
      </c>
      <c r="K11939" t="s">
        <v>15</v>
      </c>
    </row>
    <row r="11940" spans="1:11" x14ac:dyDescent="0.35">
      <c r="A11940">
        <v>11939</v>
      </c>
      <c r="B11940">
        <v>38</v>
      </c>
      <c r="C11940">
        <v>40.99</v>
      </c>
      <c r="D11940">
        <v>1557.62</v>
      </c>
      <c r="E11940" t="s">
        <v>11</v>
      </c>
      <c r="F11940" t="s">
        <v>20</v>
      </c>
      <c r="G11940" t="s">
        <v>19</v>
      </c>
      <c r="H11940" t="s">
        <v>14</v>
      </c>
      <c r="I11940" t="s">
        <v>14</v>
      </c>
      <c r="J11940">
        <v>1</v>
      </c>
      <c r="K11940" t="s">
        <v>14</v>
      </c>
    </row>
    <row r="11941" spans="1:11" x14ac:dyDescent="0.35">
      <c r="A11941">
        <v>11940</v>
      </c>
      <c r="B11941">
        <v>6</v>
      </c>
      <c r="C11941">
        <v>60.87</v>
      </c>
      <c r="D11941">
        <v>365.22</v>
      </c>
      <c r="E11941" t="s">
        <v>17</v>
      </c>
      <c r="F11941" t="s">
        <v>16</v>
      </c>
      <c r="G11941" t="s">
        <v>19</v>
      </c>
      <c r="H11941" t="s">
        <v>14</v>
      </c>
      <c r="I11941" t="s">
        <v>14</v>
      </c>
      <c r="J11941">
        <v>1</v>
      </c>
      <c r="K11941" t="s">
        <v>14</v>
      </c>
    </row>
    <row r="11942" spans="1:11" x14ac:dyDescent="0.35">
      <c r="A11942">
        <v>11941</v>
      </c>
      <c r="B11942">
        <v>68</v>
      </c>
      <c r="C11942">
        <v>94.12</v>
      </c>
      <c r="D11942">
        <v>6400.16</v>
      </c>
      <c r="E11942" t="s">
        <v>11</v>
      </c>
      <c r="F11942" t="s">
        <v>12</v>
      </c>
      <c r="G11942" t="s">
        <v>19</v>
      </c>
      <c r="H11942" t="s">
        <v>14</v>
      </c>
      <c r="I11942" t="s">
        <v>14</v>
      </c>
      <c r="J11942">
        <v>1</v>
      </c>
      <c r="K11942" t="s">
        <v>15</v>
      </c>
    </row>
    <row r="11943" spans="1:11" x14ac:dyDescent="0.35">
      <c r="A11943">
        <v>11942</v>
      </c>
      <c r="B11943">
        <v>51</v>
      </c>
      <c r="C11943">
        <v>30.07</v>
      </c>
      <c r="D11943">
        <v>1533.57</v>
      </c>
      <c r="E11943" t="s">
        <v>17</v>
      </c>
      <c r="F11943" t="s">
        <v>18</v>
      </c>
      <c r="G11943" t="s">
        <v>19</v>
      </c>
      <c r="H11943" t="s">
        <v>14</v>
      </c>
      <c r="I11943" t="s">
        <v>15</v>
      </c>
      <c r="J11943">
        <v>3</v>
      </c>
      <c r="K11943" t="s">
        <v>14</v>
      </c>
    </row>
    <row r="11944" spans="1:11" x14ac:dyDescent="0.35">
      <c r="A11944">
        <v>11943</v>
      </c>
      <c r="B11944">
        <v>35</v>
      </c>
      <c r="C11944">
        <v>101.29</v>
      </c>
      <c r="D11944">
        <v>3545.15</v>
      </c>
      <c r="E11944" t="s">
        <v>11</v>
      </c>
      <c r="F11944" t="s">
        <v>20</v>
      </c>
      <c r="G11944" t="s">
        <v>19</v>
      </c>
      <c r="H11944" t="s">
        <v>14</v>
      </c>
      <c r="I11944" t="s">
        <v>14</v>
      </c>
      <c r="J11944">
        <v>0</v>
      </c>
      <c r="K11944" t="s">
        <v>15</v>
      </c>
    </row>
    <row r="11945" spans="1:11" x14ac:dyDescent="0.35">
      <c r="A11945">
        <v>11944</v>
      </c>
      <c r="B11945">
        <v>58</v>
      </c>
      <c r="C11945">
        <v>119.7</v>
      </c>
      <c r="D11945">
        <v>6942.6</v>
      </c>
      <c r="E11945" t="s">
        <v>11</v>
      </c>
      <c r="F11945" t="s">
        <v>12</v>
      </c>
      <c r="G11945" t="s">
        <v>13</v>
      </c>
      <c r="H11945" t="s">
        <v>14</v>
      </c>
      <c r="I11945" t="s">
        <v>15</v>
      </c>
      <c r="J11945">
        <v>1</v>
      </c>
      <c r="K11945" t="s">
        <v>15</v>
      </c>
    </row>
    <row r="11946" spans="1:11" x14ac:dyDescent="0.35">
      <c r="A11946">
        <v>11945</v>
      </c>
      <c r="B11946">
        <v>57</v>
      </c>
      <c r="C11946">
        <v>98.83</v>
      </c>
      <c r="D11946">
        <v>5633.31</v>
      </c>
      <c r="E11946" t="s">
        <v>11</v>
      </c>
      <c r="F11946" t="s">
        <v>12</v>
      </c>
      <c r="G11946" t="s">
        <v>19</v>
      </c>
      <c r="H11946" t="s">
        <v>14</v>
      </c>
      <c r="I11946" t="s">
        <v>14</v>
      </c>
      <c r="J11946">
        <v>1</v>
      </c>
      <c r="K11946" t="s">
        <v>14</v>
      </c>
    </row>
    <row r="11947" spans="1:11" x14ac:dyDescent="0.35">
      <c r="A11947">
        <v>11946</v>
      </c>
      <c r="B11947">
        <v>6</v>
      </c>
      <c r="C11947">
        <v>67.37</v>
      </c>
      <c r="D11947">
        <v>404.22</v>
      </c>
      <c r="E11947" t="s">
        <v>21</v>
      </c>
      <c r="F11947" t="s">
        <v>20</v>
      </c>
      <c r="G11947" t="s">
        <v>13</v>
      </c>
      <c r="H11947" t="s">
        <v>14</v>
      </c>
      <c r="I11947" t="s">
        <v>14</v>
      </c>
      <c r="J11947">
        <v>2</v>
      </c>
      <c r="K11947" t="s">
        <v>14</v>
      </c>
    </row>
    <row r="11948" spans="1:11" x14ac:dyDescent="0.35">
      <c r="A11948">
        <v>11947</v>
      </c>
      <c r="B11948">
        <v>13</v>
      </c>
      <c r="C11948">
        <v>76.819999999999993</v>
      </c>
      <c r="D11948">
        <v>998.66</v>
      </c>
      <c r="E11948" t="s">
        <v>17</v>
      </c>
      <c r="F11948" t="s">
        <v>18</v>
      </c>
      <c r="G11948" t="s">
        <v>19</v>
      </c>
      <c r="H11948" t="s">
        <v>15</v>
      </c>
      <c r="I11948" t="s">
        <v>14</v>
      </c>
      <c r="J11948">
        <v>2</v>
      </c>
      <c r="K11948" t="s">
        <v>14</v>
      </c>
    </row>
    <row r="11949" spans="1:11" x14ac:dyDescent="0.35">
      <c r="A11949">
        <v>11948</v>
      </c>
      <c r="B11949">
        <v>59</v>
      </c>
      <c r="C11949">
        <v>20.62</v>
      </c>
      <c r="D11949">
        <v>1216.58</v>
      </c>
      <c r="E11949" t="s">
        <v>17</v>
      </c>
      <c r="F11949" t="s">
        <v>12</v>
      </c>
      <c r="G11949" t="s">
        <v>19</v>
      </c>
      <c r="H11949" t="s">
        <v>14</v>
      </c>
      <c r="I11949" t="s">
        <v>14</v>
      </c>
      <c r="J11949">
        <v>0</v>
      </c>
      <c r="K11949" t="s">
        <v>14</v>
      </c>
    </row>
    <row r="11950" spans="1:11" x14ac:dyDescent="0.35">
      <c r="A11950">
        <v>11949</v>
      </c>
      <c r="B11950">
        <v>30</v>
      </c>
      <c r="C11950">
        <v>40.93</v>
      </c>
      <c r="D11950">
        <v>1227.9000000000001</v>
      </c>
      <c r="E11950" t="s">
        <v>17</v>
      </c>
      <c r="F11950" t="s">
        <v>18</v>
      </c>
      <c r="G11950" t="s">
        <v>19</v>
      </c>
      <c r="H11950" t="s">
        <v>15</v>
      </c>
      <c r="I11950" t="s">
        <v>15</v>
      </c>
      <c r="J11950">
        <v>1</v>
      </c>
      <c r="K11950" t="s">
        <v>15</v>
      </c>
    </row>
    <row r="11951" spans="1:11" x14ac:dyDescent="0.35">
      <c r="A11951">
        <v>11950</v>
      </c>
      <c r="B11951">
        <v>2</v>
      </c>
      <c r="C11951">
        <v>109.9</v>
      </c>
      <c r="D11951">
        <v>219.8</v>
      </c>
      <c r="E11951" t="s">
        <v>17</v>
      </c>
      <c r="F11951" t="s">
        <v>12</v>
      </c>
      <c r="G11951" t="s">
        <v>19</v>
      </c>
      <c r="H11951" t="s">
        <v>14</v>
      </c>
      <c r="I11951" t="s">
        <v>15</v>
      </c>
      <c r="J11951">
        <v>2</v>
      </c>
      <c r="K11951" t="s">
        <v>15</v>
      </c>
    </row>
    <row r="11952" spans="1:11" x14ac:dyDescent="0.35">
      <c r="A11952">
        <v>11951</v>
      </c>
      <c r="B11952">
        <v>58</v>
      </c>
      <c r="C11952">
        <v>22.17</v>
      </c>
      <c r="D11952">
        <v>1285.8599999999999</v>
      </c>
      <c r="E11952" t="s">
        <v>11</v>
      </c>
      <c r="F11952" t="s">
        <v>18</v>
      </c>
      <c r="G11952" t="s">
        <v>19</v>
      </c>
      <c r="H11952" t="s">
        <v>14</v>
      </c>
      <c r="I11952" t="s">
        <v>15</v>
      </c>
      <c r="J11952">
        <v>0</v>
      </c>
      <c r="K11952" t="s">
        <v>14</v>
      </c>
    </row>
    <row r="11953" spans="1:11" x14ac:dyDescent="0.35">
      <c r="A11953">
        <v>11952</v>
      </c>
      <c r="B11953">
        <v>36</v>
      </c>
      <c r="C11953">
        <v>110.48</v>
      </c>
      <c r="D11953">
        <v>3977.28</v>
      </c>
      <c r="E11953" t="s">
        <v>11</v>
      </c>
      <c r="F11953" t="s">
        <v>18</v>
      </c>
      <c r="G11953" t="s">
        <v>13</v>
      </c>
      <c r="H11953" t="s">
        <v>15</v>
      </c>
      <c r="I11953" t="s">
        <v>14</v>
      </c>
      <c r="J11953">
        <v>2</v>
      </c>
      <c r="K11953" t="s">
        <v>14</v>
      </c>
    </row>
    <row r="11954" spans="1:11" x14ac:dyDescent="0.35">
      <c r="A11954">
        <v>11953</v>
      </c>
      <c r="B11954">
        <v>72</v>
      </c>
      <c r="C11954">
        <v>31.33</v>
      </c>
      <c r="D11954">
        <v>2255.7600000000002</v>
      </c>
      <c r="E11954" t="s">
        <v>11</v>
      </c>
      <c r="F11954" t="s">
        <v>20</v>
      </c>
      <c r="G11954" t="s">
        <v>13</v>
      </c>
      <c r="H11954" t="s">
        <v>14</v>
      </c>
      <c r="I11954" t="s">
        <v>15</v>
      </c>
      <c r="J11954">
        <v>4</v>
      </c>
      <c r="K11954" t="s">
        <v>15</v>
      </c>
    </row>
    <row r="11955" spans="1:11" x14ac:dyDescent="0.35">
      <c r="A11955">
        <v>11954</v>
      </c>
      <c r="B11955">
        <v>45</v>
      </c>
      <c r="C11955">
        <v>33.31</v>
      </c>
      <c r="D11955">
        <v>1498.95</v>
      </c>
      <c r="E11955" t="s">
        <v>11</v>
      </c>
      <c r="F11955" t="s">
        <v>12</v>
      </c>
      <c r="G11955" t="s">
        <v>19</v>
      </c>
      <c r="H11955" t="s">
        <v>15</v>
      </c>
      <c r="I11955" t="s">
        <v>14</v>
      </c>
      <c r="J11955">
        <v>3</v>
      </c>
      <c r="K11955" t="s">
        <v>14</v>
      </c>
    </row>
    <row r="11956" spans="1:11" x14ac:dyDescent="0.35">
      <c r="A11956">
        <v>11955</v>
      </c>
      <c r="B11956">
        <v>9</v>
      </c>
      <c r="C11956">
        <v>37.53</v>
      </c>
      <c r="D11956">
        <v>337.77</v>
      </c>
      <c r="E11956" t="s">
        <v>11</v>
      </c>
      <c r="F11956" t="s">
        <v>20</v>
      </c>
      <c r="G11956" t="s">
        <v>13</v>
      </c>
      <c r="H11956" t="s">
        <v>15</v>
      </c>
      <c r="I11956" t="s">
        <v>14</v>
      </c>
      <c r="J11956">
        <v>2</v>
      </c>
      <c r="K11956" t="s">
        <v>14</v>
      </c>
    </row>
    <row r="11957" spans="1:11" x14ac:dyDescent="0.35">
      <c r="A11957">
        <v>11956</v>
      </c>
      <c r="B11957">
        <v>65</v>
      </c>
      <c r="C11957">
        <v>99.94</v>
      </c>
      <c r="D11957">
        <v>6496.1</v>
      </c>
      <c r="E11957" t="s">
        <v>17</v>
      </c>
      <c r="F11957" t="s">
        <v>16</v>
      </c>
      <c r="G11957" t="s">
        <v>19</v>
      </c>
      <c r="H11957" t="s">
        <v>15</v>
      </c>
      <c r="I11957" t="s">
        <v>14</v>
      </c>
      <c r="J11957">
        <v>0</v>
      </c>
      <c r="K11957" t="s">
        <v>14</v>
      </c>
    </row>
    <row r="11958" spans="1:11" x14ac:dyDescent="0.35">
      <c r="A11958">
        <v>11957</v>
      </c>
      <c r="B11958">
        <v>50</v>
      </c>
      <c r="C11958">
        <v>67.819999999999993</v>
      </c>
      <c r="D11958">
        <v>3391</v>
      </c>
      <c r="E11958" t="s">
        <v>11</v>
      </c>
      <c r="F11958" t="s">
        <v>18</v>
      </c>
      <c r="G11958" t="s">
        <v>13</v>
      </c>
      <c r="H11958" t="s">
        <v>15</v>
      </c>
      <c r="I11958" t="s">
        <v>14</v>
      </c>
      <c r="J11958">
        <v>2</v>
      </c>
      <c r="K11958" t="s">
        <v>14</v>
      </c>
    </row>
    <row r="11959" spans="1:11" x14ac:dyDescent="0.35">
      <c r="A11959">
        <v>11958</v>
      </c>
      <c r="B11959">
        <v>32</v>
      </c>
      <c r="C11959">
        <v>34.520000000000003</v>
      </c>
      <c r="D11959">
        <v>1104.6400000000001</v>
      </c>
      <c r="E11959" t="s">
        <v>11</v>
      </c>
      <c r="F11959" t="s">
        <v>12</v>
      </c>
      <c r="G11959" t="s">
        <v>19</v>
      </c>
      <c r="H11959" t="s">
        <v>14</v>
      </c>
      <c r="I11959" t="s">
        <v>15</v>
      </c>
      <c r="J11959">
        <v>0</v>
      </c>
      <c r="K11959" t="s">
        <v>14</v>
      </c>
    </row>
    <row r="11960" spans="1:11" x14ac:dyDescent="0.35">
      <c r="A11960">
        <v>11959</v>
      </c>
      <c r="B11960">
        <v>43</v>
      </c>
      <c r="C11960">
        <v>88.68</v>
      </c>
      <c r="D11960">
        <v>3813.24</v>
      </c>
      <c r="E11960" t="s">
        <v>21</v>
      </c>
      <c r="F11960" t="s">
        <v>20</v>
      </c>
      <c r="G11960" t="s">
        <v>13</v>
      </c>
      <c r="H11960" t="s">
        <v>14</v>
      </c>
      <c r="I11960" t="s">
        <v>15</v>
      </c>
      <c r="J11960">
        <v>2</v>
      </c>
      <c r="K11960" t="s">
        <v>14</v>
      </c>
    </row>
    <row r="11961" spans="1:11" x14ac:dyDescent="0.35">
      <c r="A11961">
        <v>11960</v>
      </c>
      <c r="B11961">
        <v>54</v>
      </c>
      <c r="C11961">
        <v>114.07</v>
      </c>
      <c r="D11961">
        <v>6159.78</v>
      </c>
      <c r="E11961" t="s">
        <v>21</v>
      </c>
      <c r="F11961" t="s">
        <v>16</v>
      </c>
      <c r="G11961" t="s">
        <v>19</v>
      </c>
      <c r="H11961" t="s">
        <v>15</v>
      </c>
      <c r="I11961" t="s">
        <v>15</v>
      </c>
      <c r="J11961">
        <v>1</v>
      </c>
      <c r="K11961" t="s">
        <v>15</v>
      </c>
    </row>
    <row r="11962" spans="1:11" x14ac:dyDescent="0.35">
      <c r="A11962">
        <v>11961</v>
      </c>
      <c r="B11962">
        <v>47</v>
      </c>
      <c r="C11962">
        <v>77.25</v>
      </c>
      <c r="D11962">
        <v>3630.75</v>
      </c>
      <c r="E11962" t="s">
        <v>11</v>
      </c>
      <c r="F11962" t="s">
        <v>18</v>
      </c>
      <c r="G11962" t="s">
        <v>13</v>
      </c>
      <c r="H11962" t="s">
        <v>14</v>
      </c>
      <c r="I11962" t="s">
        <v>14</v>
      </c>
      <c r="J11962">
        <v>1</v>
      </c>
      <c r="K11962" t="s">
        <v>14</v>
      </c>
    </row>
    <row r="11963" spans="1:11" x14ac:dyDescent="0.35">
      <c r="A11963">
        <v>11962</v>
      </c>
      <c r="B11963">
        <v>14</v>
      </c>
      <c r="C11963">
        <v>29.87</v>
      </c>
      <c r="D11963">
        <v>418.18</v>
      </c>
      <c r="E11963" t="s">
        <v>11</v>
      </c>
      <c r="F11963" t="s">
        <v>12</v>
      </c>
      <c r="G11963" t="s">
        <v>22</v>
      </c>
      <c r="H11963" t="s">
        <v>14</v>
      </c>
      <c r="I11963" t="s">
        <v>14</v>
      </c>
      <c r="J11963">
        <v>3</v>
      </c>
      <c r="K11963" t="s">
        <v>15</v>
      </c>
    </row>
    <row r="11964" spans="1:11" x14ac:dyDescent="0.35">
      <c r="A11964">
        <v>11963</v>
      </c>
      <c r="B11964">
        <v>48</v>
      </c>
      <c r="C11964">
        <v>25.48</v>
      </c>
      <c r="D11964">
        <v>1223.04</v>
      </c>
      <c r="E11964" t="s">
        <v>11</v>
      </c>
      <c r="F11964" t="s">
        <v>20</v>
      </c>
      <c r="G11964" t="s">
        <v>19</v>
      </c>
      <c r="H11964" t="s">
        <v>14</v>
      </c>
      <c r="I11964" t="s">
        <v>14</v>
      </c>
      <c r="J11964">
        <v>2</v>
      </c>
      <c r="K11964" t="s">
        <v>14</v>
      </c>
    </row>
    <row r="11965" spans="1:11" x14ac:dyDescent="0.35">
      <c r="A11965">
        <v>11964</v>
      </c>
      <c r="B11965">
        <v>55</v>
      </c>
      <c r="C11965">
        <v>99.59</v>
      </c>
      <c r="D11965">
        <v>5477.45</v>
      </c>
      <c r="E11965" t="s">
        <v>11</v>
      </c>
      <c r="F11965" t="s">
        <v>12</v>
      </c>
      <c r="G11965" t="s">
        <v>13</v>
      </c>
      <c r="H11965" t="s">
        <v>14</v>
      </c>
      <c r="I11965" t="s">
        <v>14</v>
      </c>
      <c r="J11965">
        <v>2</v>
      </c>
      <c r="K11965" t="s">
        <v>15</v>
      </c>
    </row>
    <row r="11966" spans="1:11" x14ac:dyDescent="0.35">
      <c r="A11966">
        <v>11965</v>
      </c>
      <c r="B11966">
        <v>29</v>
      </c>
      <c r="C11966">
        <v>82.61</v>
      </c>
      <c r="D11966">
        <v>2395.69</v>
      </c>
      <c r="E11966" t="s">
        <v>17</v>
      </c>
      <c r="F11966" t="s">
        <v>18</v>
      </c>
      <c r="G11966" t="s">
        <v>13</v>
      </c>
      <c r="H11966" t="s">
        <v>14</v>
      </c>
      <c r="I11966" t="s">
        <v>15</v>
      </c>
      <c r="J11966">
        <v>3</v>
      </c>
      <c r="K11966" t="s">
        <v>15</v>
      </c>
    </row>
    <row r="11967" spans="1:11" x14ac:dyDescent="0.35">
      <c r="A11967">
        <v>11966</v>
      </c>
      <c r="B11967">
        <v>47</v>
      </c>
      <c r="C11967">
        <v>112.27</v>
      </c>
      <c r="D11967">
        <v>5276.69</v>
      </c>
      <c r="E11967" t="s">
        <v>21</v>
      </c>
      <c r="F11967" t="s">
        <v>16</v>
      </c>
      <c r="G11967" t="s">
        <v>13</v>
      </c>
      <c r="H11967" t="s">
        <v>14</v>
      </c>
      <c r="I11967" t="s">
        <v>14</v>
      </c>
      <c r="J11967">
        <v>4</v>
      </c>
      <c r="K11967" t="s">
        <v>15</v>
      </c>
    </row>
    <row r="11968" spans="1:11" x14ac:dyDescent="0.35">
      <c r="A11968">
        <v>11967</v>
      </c>
      <c r="B11968">
        <v>63</v>
      </c>
      <c r="C11968">
        <v>74.73</v>
      </c>
      <c r="D11968">
        <v>4707.99</v>
      </c>
      <c r="E11968" t="s">
        <v>11</v>
      </c>
      <c r="F11968" t="s">
        <v>18</v>
      </c>
      <c r="G11968" t="s">
        <v>19</v>
      </c>
      <c r="H11968" t="s">
        <v>15</v>
      </c>
      <c r="I11968" t="s">
        <v>14</v>
      </c>
      <c r="J11968">
        <v>1</v>
      </c>
      <c r="K11968" t="s">
        <v>14</v>
      </c>
    </row>
    <row r="11969" spans="1:11" x14ac:dyDescent="0.35">
      <c r="A11969">
        <v>11968</v>
      </c>
      <c r="B11969">
        <v>19</v>
      </c>
      <c r="C11969">
        <v>26.24</v>
      </c>
      <c r="D11969">
        <v>498.56</v>
      </c>
      <c r="E11969" t="s">
        <v>11</v>
      </c>
      <c r="F11969" t="s">
        <v>12</v>
      </c>
      <c r="G11969" t="s">
        <v>19</v>
      </c>
      <c r="H11969" t="s">
        <v>14</v>
      </c>
      <c r="I11969" t="s">
        <v>14</v>
      </c>
      <c r="J11969">
        <v>1</v>
      </c>
      <c r="K11969" t="s">
        <v>14</v>
      </c>
    </row>
    <row r="11970" spans="1:11" x14ac:dyDescent="0.35">
      <c r="A11970">
        <v>11969</v>
      </c>
      <c r="B11970">
        <v>9</v>
      </c>
      <c r="C11970">
        <v>60.37</v>
      </c>
      <c r="D11970">
        <v>543.33000000000004</v>
      </c>
      <c r="E11970" t="s">
        <v>17</v>
      </c>
      <c r="F11970" t="s">
        <v>18</v>
      </c>
      <c r="G11970" t="s">
        <v>19</v>
      </c>
      <c r="H11970" t="s">
        <v>15</v>
      </c>
      <c r="I11970" t="s">
        <v>14</v>
      </c>
      <c r="J11970">
        <v>3</v>
      </c>
      <c r="K11970" t="s">
        <v>14</v>
      </c>
    </row>
    <row r="11971" spans="1:11" x14ac:dyDescent="0.35">
      <c r="A11971">
        <v>11970</v>
      </c>
      <c r="B11971">
        <v>37</v>
      </c>
      <c r="C11971">
        <v>85.8</v>
      </c>
      <c r="D11971">
        <v>3174.6</v>
      </c>
      <c r="E11971" t="s">
        <v>17</v>
      </c>
      <c r="F11971" t="s">
        <v>20</v>
      </c>
      <c r="G11971" t="s">
        <v>19</v>
      </c>
      <c r="H11971" t="s">
        <v>14</v>
      </c>
      <c r="I11971" t="s">
        <v>14</v>
      </c>
      <c r="J11971">
        <v>3</v>
      </c>
      <c r="K11971" t="s">
        <v>15</v>
      </c>
    </row>
    <row r="11972" spans="1:11" x14ac:dyDescent="0.35">
      <c r="A11972">
        <v>11971</v>
      </c>
      <c r="B11972">
        <v>52</v>
      </c>
      <c r="C11972">
        <v>58.49</v>
      </c>
      <c r="D11972">
        <v>3041.48</v>
      </c>
      <c r="E11972" t="s">
        <v>21</v>
      </c>
      <c r="F11972" t="s">
        <v>12</v>
      </c>
      <c r="G11972" t="s">
        <v>13</v>
      </c>
      <c r="H11972" t="s">
        <v>14</v>
      </c>
      <c r="I11972" t="s">
        <v>14</v>
      </c>
      <c r="J11972">
        <v>2</v>
      </c>
      <c r="K11972" t="s">
        <v>15</v>
      </c>
    </row>
    <row r="11973" spans="1:11" x14ac:dyDescent="0.35">
      <c r="A11973">
        <v>11972</v>
      </c>
      <c r="B11973">
        <v>57</v>
      </c>
      <c r="C11973">
        <v>119.96</v>
      </c>
      <c r="D11973">
        <v>6837.72</v>
      </c>
      <c r="E11973" t="s">
        <v>17</v>
      </c>
      <c r="F11973" t="s">
        <v>12</v>
      </c>
      <c r="G11973" t="s">
        <v>13</v>
      </c>
      <c r="H11973" t="s">
        <v>15</v>
      </c>
      <c r="I11973" t="s">
        <v>15</v>
      </c>
      <c r="J11973">
        <v>2</v>
      </c>
      <c r="K11973" t="s">
        <v>14</v>
      </c>
    </row>
    <row r="11974" spans="1:11" x14ac:dyDescent="0.35">
      <c r="A11974">
        <v>11973</v>
      </c>
      <c r="B11974">
        <v>28</v>
      </c>
      <c r="C11974">
        <v>60.54</v>
      </c>
      <c r="D11974">
        <v>1695.12</v>
      </c>
      <c r="E11974" t="s">
        <v>11</v>
      </c>
      <c r="F11974" t="s">
        <v>12</v>
      </c>
      <c r="G11974" t="s">
        <v>22</v>
      </c>
      <c r="H11974" t="s">
        <v>14</v>
      </c>
      <c r="I11974" t="s">
        <v>14</v>
      </c>
      <c r="J11974">
        <v>2</v>
      </c>
      <c r="K11974" t="s">
        <v>14</v>
      </c>
    </row>
    <row r="11975" spans="1:11" x14ac:dyDescent="0.35">
      <c r="A11975">
        <v>11974</v>
      </c>
      <c r="B11975">
        <v>36</v>
      </c>
      <c r="C11975">
        <v>74.62</v>
      </c>
      <c r="D11975">
        <v>2686.32</v>
      </c>
      <c r="E11975" t="s">
        <v>11</v>
      </c>
      <c r="F11975" t="s">
        <v>16</v>
      </c>
      <c r="G11975" t="s">
        <v>13</v>
      </c>
      <c r="H11975" t="s">
        <v>15</v>
      </c>
      <c r="I11975" t="s">
        <v>14</v>
      </c>
      <c r="J11975">
        <v>0</v>
      </c>
      <c r="K11975" t="s">
        <v>14</v>
      </c>
    </row>
    <row r="11976" spans="1:11" x14ac:dyDescent="0.35">
      <c r="A11976">
        <v>11975</v>
      </c>
      <c r="B11976">
        <v>64</v>
      </c>
      <c r="C11976">
        <v>42.54</v>
      </c>
      <c r="D11976">
        <v>2722.56</v>
      </c>
      <c r="E11976" t="s">
        <v>11</v>
      </c>
      <c r="F11976" t="s">
        <v>16</v>
      </c>
      <c r="G11976" t="s">
        <v>19</v>
      </c>
      <c r="H11976" t="s">
        <v>14</v>
      </c>
      <c r="I11976" t="s">
        <v>15</v>
      </c>
      <c r="J11976">
        <v>2</v>
      </c>
      <c r="K11976" t="s">
        <v>14</v>
      </c>
    </row>
    <row r="11977" spans="1:11" x14ac:dyDescent="0.35">
      <c r="A11977">
        <v>11976</v>
      </c>
      <c r="B11977">
        <v>18</v>
      </c>
      <c r="C11977">
        <v>35.21</v>
      </c>
      <c r="D11977">
        <v>633.78</v>
      </c>
      <c r="E11977" t="s">
        <v>11</v>
      </c>
      <c r="F11977" t="s">
        <v>12</v>
      </c>
      <c r="G11977" t="s">
        <v>22</v>
      </c>
      <c r="H11977" t="s">
        <v>14</v>
      </c>
      <c r="I11977" t="s">
        <v>14</v>
      </c>
      <c r="J11977">
        <v>1</v>
      </c>
      <c r="K11977" t="s">
        <v>14</v>
      </c>
    </row>
    <row r="11978" spans="1:11" x14ac:dyDescent="0.35">
      <c r="A11978">
        <v>11977</v>
      </c>
      <c r="B11978">
        <v>35</v>
      </c>
      <c r="C11978">
        <v>84.53</v>
      </c>
      <c r="D11978">
        <v>2958.55</v>
      </c>
      <c r="E11978" t="s">
        <v>11</v>
      </c>
      <c r="F11978" t="s">
        <v>16</v>
      </c>
      <c r="G11978" t="s">
        <v>13</v>
      </c>
      <c r="H11978" t="s">
        <v>15</v>
      </c>
      <c r="I11978" t="s">
        <v>14</v>
      </c>
      <c r="J11978">
        <v>2</v>
      </c>
      <c r="K11978" t="s">
        <v>14</v>
      </c>
    </row>
    <row r="11979" spans="1:11" x14ac:dyDescent="0.35">
      <c r="A11979">
        <v>11978</v>
      </c>
      <c r="B11979">
        <v>68</v>
      </c>
      <c r="C11979">
        <v>78.86</v>
      </c>
      <c r="D11979">
        <v>5362.48</v>
      </c>
      <c r="E11979" t="s">
        <v>11</v>
      </c>
      <c r="F11979" t="s">
        <v>16</v>
      </c>
      <c r="G11979" t="s">
        <v>13</v>
      </c>
      <c r="H11979" t="s">
        <v>14</v>
      </c>
      <c r="I11979" t="s">
        <v>14</v>
      </c>
      <c r="J11979">
        <v>0</v>
      </c>
      <c r="K11979" t="s">
        <v>15</v>
      </c>
    </row>
    <row r="11980" spans="1:11" x14ac:dyDescent="0.35">
      <c r="A11980">
        <v>11979</v>
      </c>
      <c r="B11980">
        <v>39</v>
      </c>
      <c r="C11980">
        <v>20.43</v>
      </c>
      <c r="D11980">
        <v>796.77</v>
      </c>
      <c r="E11980" t="s">
        <v>11</v>
      </c>
      <c r="F11980" t="s">
        <v>20</v>
      </c>
      <c r="G11980" t="s">
        <v>13</v>
      </c>
      <c r="H11980" t="s">
        <v>14</v>
      </c>
      <c r="I11980" t="s">
        <v>14</v>
      </c>
      <c r="J11980">
        <v>0</v>
      </c>
      <c r="K11980" t="s">
        <v>14</v>
      </c>
    </row>
    <row r="11981" spans="1:11" x14ac:dyDescent="0.35">
      <c r="A11981">
        <v>11980</v>
      </c>
      <c r="B11981">
        <v>8</v>
      </c>
      <c r="C11981">
        <v>48.48</v>
      </c>
      <c r="D11981">
        <v>387.84</v>
      </c>
      <c r="E11981" t="s">
        <v>21</v>
      </c>
      <c r="F11981" t="s">
        <v>16</v>
      </c>
      <c r="G11981" t="s">
        <v>13</v>
      </c>
      <c r="H11981" t="s">
        <v>14</v>
      </c>
      <c r="I11981" t="s">
        <v>14</v>
      </c>
      <c r="J11981">
        <v>2</v>
      </c>
      <c r="K11981" t="s">
        <v>14</v>
      </c>
    </row>
    <row r="11982" spans="1:11" x14ac:dyDescent="0.35">
      <c r="A11982">
        <v>11981</v>
      </c>
      <c r="B11982">
        <v>15</v>
      </c>
      <c r="C11982">
        <v>84.36</v>
      </c>
      <c r="D11982">
        <v>1265.4000000000001</v>
      </c>
      <c r="E11982" t="s">
        <v>11</v>
      </c>
      <c r="F11982" t="s">
        <v>16</v>
      </c>
      <c r="G11982" t="s">
        <v>22</v>
      </c>
      <c r="H11982" t="s">
        <v>14</v>
      </c>
      <c r="I11982" t="s">
        <v>14</v>
      </c>
      <c r="J11982">
        <v>2</v>
      </c>
      <c r="K11982" t="s">
        <v>15</v>
      </c>
    </row>
    <row r="11983" spans="1:11" x14ac:dyDescent="0.35">
      <c r="A11983">
        <v>11982</v>
      </c>
      <c r="B11983">
        <v>7</v>
      </c>
      <c r="C11983">
        <v>101.22</v>
      </c>
      <c r="D11983">
        <v>708.54</v>
      </c>
      <c r="E11983" t="s">
        <v>21</v>
      </c>
      <c r="F11983" t="s">
        <v>16</v>
      </c>
      <c r="G11983" t="s">
        <v>13</v>
      </c>
      <c r="H11983" t="s">
        <v>14</v>
      </c>
      <c r="I11983" t="s">
        <v>15</v>
      </c>
      <c r="J11983">
        <v>0</v>
      </c>
      <c r="K11983" t="s">
        <v>14</v>
      </c>
    </row>
    <row r="11984" spans="1:11" x14ac:dyDescent="0.35">
      <c r="A11984">
        <v>11983</v>
      </c>
      <c r="B11984">
        <v>17</v>
      </c>
      <c r="C11984">
        <v>51.24</v>
      </c>
      <c r="D11984">
        <v>871.08</v>
      </c>
      <c r="E11984" t="s">
        <v>11</v>
      </c>
      <c r="F11984" t="s">
        <v>12</v>
      </c>
      <c r="G11984" t="s">
        <v>19</v>
      </c>
      <c r="H11984" t="s">
        <v>14</v>
      </c>
      <c r="I11984" t="s">
        <v>15</v>
      </c>
      <c r="J11984">
        <v>1</v>
      </c>
      <c r="K11984" t="s">
        <v>15</v>
      </c>
    </row>
    <row r="11985" spans="1:11" x14ac:dyDescent="0.35">
      <c r="A11985">
        <v>11984</v>
      </c>
      <c r="B11985">
        <v>64</v>
      </c>
      <c r="C11985">
        <v>84.74</v>
      </c>
      <c r="D11985">
        <v>5423.36</v>
      </c>
      <c r="E11985" t="s">
        <v>17</v>
      </c>
      <c r="F11985" t="s">
        <v>12</v>
      </c>
      <c r="G11985" t="s">
        <v>19</v>
      </c>
      <c r="H11985" t="s">
        <v>14</v>
      </c>
      <c r="I11985" t="s">
        <v>15</v>
      </c>
      <c r="J11985">
        <v>0</v>
      </c>
      <c r="K11985" t="s">
        <v>14</v>
      </c>
    </row>
    <row r="11986" spans="1:11" x14ac:dyDescent="0.35">
      <c r="A11986">
        <v>11985</v>
      </c>
      <c r="B11986">
        <v>12</v>
      </c>
      <c r="C11986">
        <v>46.53</v>
      </c>
      <c r="D11986">
        <v>558.36</v>
      </c>
      <c r="E11986" t="s">
        <v>11</v>
      </c>
      <c r="F11986" t="s">
        <v>16</v>
      </c>
      <c r="G11986" t="s">
        <v>19</v>
      </c>
      <c r="H11986" t="s">
        <v>14</v>
      </c>
      <c r="I11986" t="s">
        <v>15</v>
      </c>
      <c r="J11986">
        <v>2</v>
      </c>
      <c r="K11986" t="s">
        <v>14</v>
      </c>
    </row>
    <row r="11987" spans="1:11" x14ac:dyDescent="0.35">
      <c r="A11987">
        <v>11986</v>
      </c>
      <c r="B11987">
        <v>56</v>
      </c>
      <c r="C11987">
        <v>89.04</v>
      </c>
      <c r="D11987">
        <v>4986.24</v>
      </c>
      <c r="E11987" t="s">
        <v>11</v>
      </c>
      <c r="F11987" t="s">
        <v>20</v>
      </c>
      <c r="G11987" t="s">
        <v>13</v>
      </c>
      <c r="H11987" t="s">
        <v>15</v>
      </c>
      <c r="I11987" t="s">
        <v>14</v>
      </c>
      <c r="J11987">
        <v>1</v>
      </c>
      <c r="K11987" t="s">
        <v>14</v>
      </c>
    </row>
    <row r="11988" spans="1:11" x14ac:dyDescent="0.35">
      <c r="A11988">
        <v>11987</v>
      </c>
      <c r="B11988">
        <v>46</v>
      </c>
      <c r="C11988">
        <v>89.79</v>
      </c>
      <c r="D11988">
        <v>4130.34</v>
      </c>
      <c r="E11988" t="s">
        <v>11</v>
      </c>
      <c r="F11988" t="s">
        <v>16</v>
      </c>
      <c r="G11988" t="s">
        <v>19</v>
      </c>
      <c r="H11988" t="s">
        <v>15</v>
      </c>
      <c r="I11988" t="s">
        <v>15</v>
      </c>
      <c r="J11988">
        <v>1</v>
      </c>
      <c r="K11988" t="s">
        <v>14</v>
      </c>
    </row>
    <row r="11989" spans="1:11" x14ac:dyDescent="0.35">
      <c r="A11989">
        <v>11988</v>
      </c>
      <c r="B11989">
        <v>47</v>
      </c>
      <c r="C11989">
        <v>33.020000000000003</v>
      </c>
      <c r="D11989">
        <v>1551.94</v>
      </c>
      <c r="E11989" t="s">
        <v>11</v>
      </c>
      <c r="F11989" t="s">
        <v>20</v>
      </c>
      <c r="G11989" t="s">
        <v>13</v>
      </c>
      <c r="H11989" t="s">
        <v>14</v>
      </c>
      <c r="I11989" t="s">
        <v>14</v>
      </c>
      <c r="J11989">
        <v>0</v>
      </c>
      <c r="K11989" t="s">
        <v>14</v>
      </c>
    </row>
    <row r="11990" spans="1:11" x14ac:dyDescent="0.35">
      <c r="A11990">
        <v>11989</v>
      </c>
      <c r="B11990">
        <v>16</v>
      </c>
      <c r="C11990">
        <v>86.51</v>
      </c>
      <c r="D11990">
        <v>1384.16</v>
      </c>
      <c r="E11990" t="s">
        <v>11</v>
      </c>
      <c r="F11990" t="s">
        <v>18</v>
      </c>
      <c r="G11990" t="s">
        <v>19</v>
      </c>
      <c r="H11990" t="s">
        <v>15</v>
      </c>
      <c r="I11990" t="s">
        <v>14</v>
      </c>
      <c r="J11990">
        <v>1</v>
      </c>
      <c r="K11990" t="s">
        <v>14</v>
      </c>
    </row>
    <row r="11991" spans="1:11" x14ac:dyDescent="0.35">
      <c r="A11991">
        <v>11990</v>
      </c>
      <c r="B11991">
        <v>69</v>
      </c>
      <c r="C11991">
        <v>53.36</v>
      </c>
      <c r="D11991">
        <v>3681.84</v>
      </c>
      <c r="E11991" t="s">
        <v>17</v>
      </c>
      <c r="F11991" t="s">
        <v>20</v>
      </c>
      <c r="G11991" t="s">
        <v>19</v>
      </c>
      <c r="H11991" t="s">
        <v>14</v>
      </c>
      <c r="I11991" t="s">
        <v>15</v>
      </c>
      <c r="J11991">
        <v>0</v>
      </c>
      <c r="K11991" t="s">
        <v>14</v>
      </c>
    </row>
    <row r="11992" spans="1:11" x14ac:dyDescent="0.35">
      <c r="A11992">
        <v>11991</v>
      </c>
      <c r="B11992">
        <v>2</v>
      </c>
      <c r="C11992">
        <v>37.26</v>
      </c>
      <c r="D11992">
        <v>74.52</v>
      </c>
      <c r="E11992" t="s">
        <v>11</v>
      </c>
      <c r="F11992" t="s">
        <v>16</v>
      </c>
      <c r="G11992" t="s">
        <v>19</v>
      </c>
      <c r="H11992" t="s">
        <v>15</v>
      </c>
      <c r="I11992" t="s">
        <v>14</v>
      </c>
      <c r="J11992">
        <v>3</v>
      </c>
      <c r="K11992" t="s">
        <v>15</v>
      </c>
    </row>
    <row r="11993" spans="1:11" x14ac:dyDescent="0.35">
      <c r="A11993">
        <v>11992</v>
      </c>
      <c r="B11993">
        <v>54</v>
      </c>
      <c r="C11993">
        <v>70.040000000000006</v>
      </c>
      <c r="D11993">
        <v>3782.16</v>
      </c>
      <c r="E11993" t="s">
        <v>21</v>
      </c>
      <c r="F11993" t="s">
        <v>20</v>
      </c>
      <c r="G11993" t="s">
        <v>19</v>
      </c>
      <c r="H11993" t="s">
        <v>14</v>
      </c>
      <c r="I11993" t="s">
        <v>14</v>
      </c>
      <c r="J11993">
        <v>1</v>
      </c>
      <c r="K11993" t="s">
        <v>14</v>
      </c>
    </row>
    <row r="11994" spans="1:11" x14ac:dyDescent="0.35">
      <c r="A11994">
        <v>11993</v>
      </c>
      <c r="B11994">
        <v>27</v>
      </c>
      <c r="C11994">
        <v>65.23</v>
      </c>
      <c r="D11994">
        <v>1761.21</v>
      </c>
      <c r="E11994" t="s">
        <v>21</v>
      </c>
      <c r="F11994" t="s">
        <v>20</v>
      </c>
      <c r="G11994" t="s">
        <v>19</v>
      </c>
      <c r="H11994" t="s">
        <v>15</v>
      </c>
      <c r="I11994" t="s">
        <v>14</v>
      </c>
      <c r="J11994">
        <v>1</v>
      </c>
      <c r="K11994" t="s">
        <v>15</v>
      </c>
    </row>
    <row r="11995" spans="1:11" x14ac:dyDescent="0.35">
      <c r="A11995">
        <v>11994</v>
      </c>
      <c r="B11995">
        <v>31</v>
      </c>
      <c r="C11995">
        <v>97.39</v>
      </c>
      <c r="D11995">
        <v>3019.09</v>
      </c>
      <c r="E11995" t="s">
        <v>17</v>
      </c>
      <c r="F11995" t="s">
        <v>20</v>
      </c>
      <c r="G11995" t="s">
        <v>13</v>
      </c>
      <c r="H11995" t="s">
        <v>14</v>
      </c>
      <c r="I11995" t="s">
        <v>15</v>
      </c>
      <c r="J11995">
        <v>0</v>
      </c>
      <c r="K11995" t="s">
        <v>14</v>
      </c>
    </row>
    <row r="11996" spans="1:11" x14ac:dyDescent="0.35">
      <c r="A11996">
        <v>11995</v>
      </c>
      <c r="B11996">
        <v>41</v>
      </c>
      <c r="C11996">
        <v>28.45</v>
      </c>
      <c r="D11996">
        <v>1166.45</v>
      </c>
      <c r="E11996" t="s">
        <v>21</v>
      </c>
      <c r="F11996" t="s">
        <v>18</v>
      </c>
      <c r="G11996" t="s">
        <v>22</v>
      </c>
      <c r="H11996" t="s">
        <v>14</v>
      </c>
      <c r="I11996" t="s">
        <v>14</v>
      </c>
      <c r="J11996">
        <v>3</v>
      </c>
      <c r="K11996" t="s">
        <v>14</v>
      </c>
    </row>
    <row r="11997" spans="1:11" x14ac:dyDescent="0.35">
      <c r="A11997">
        <v>11996</v>
      </c>
      <c r="B11997">
        <v>36</v>
      </c>
      <c r="C11997">
        <v>98.98</v>
      </c>
      <c r="D11997">
        <v>3563.28</v>
      </c>
      <c r="E11997" t="s">
        <v>11</v>
      </c>
      <c r="F11997" t="s">
        <v>16</v>
      </c>
      <c r="G11997" t="s">
        <v>19</v>
      </c>
      <c r="H11997" t="s">
        <v>14</v>
      </c>
      <c r="I11997" t="s">
        <v>14</v>
      </c>
      <c r="J11997">
        <v>2</v>
      </c>
      <c r="K11997" t="s">
        <v>15</v>
      </c>
    </row>
    <row r="11998" spans="1:11" x14ac:dyDescent="0.35">
      <c r="A11998">
        <v>11997</v>
      </c>
      <c r="B11998">
        <v>47</v>
      </c>
      <c r="C11998">
        <v>30.61</v>
      </c>
      <c r="D11998">
        <v>1438.67</v>
      </c>
      <c r="E11998" t="s">
        <v>11</v>
      </c>
      <c r="F11998" t="s">
        <v>20</v>
      </c>
      <c r="G11998" t="s">
        <v>13</v>
      </c>
      <c r="H11998" t="s">
        <v>14</v>
      </c>
      <c r="I11998" t="s">
        <v>15</v>
      </c>
      <c r="J11998">
        <v>4</v>
      </c>
      <c r="K11998" t="s">
        <v>15</v>
      </c>
    </row>
    <row r="11999" spans="1:11" x14ac:dyDescent="0.35">
      <c r="A11999">
        <v>11998</v>
      </c>
      <c r="B11999">
        <v>43</v>
      </c>
      <c r="C11999">
        <v>40.75</v>
      </c>
      <c r="D11999">
        <v>1752.25</v>
      </c>
      <c r="E11999" t="s">
        <v>11</v>
      </c>
      <c r="F11999" t="s">
        <v>16</v>
      </c>
      <c r="G11999" t="s">
        <v>19</v>
      </c>
      <c r="H11999" t="s">
        <v>14</v>
      </c>
      <c r="I11999" t="s">
        <v>15</v>
      </c>
      <c r="J11999">
        <v>3</v>
      </c>
      <c r="K11999" t="s">
        <v>15</v>
      </c>
    </row>
    <row r="12000" spans="1:11" x14ac:dyDescent="0.35">
      <c r="A12000">
        <v>11999</v>
      </c>
      <c r="B12000">
        <v>65</v>
      </c>
      <c r="C12000">
        <v>71.59</v>
      </c>
      <c r="D12000">
        <v>4653.3500000000004</v>
      </c>
      <c r="E12000" t="s">
        <v>11</v>
      </c>
      <c r="F12000" t="s">
        <v>18</v>
      </c>
      <c r="G12000" t="s">
        <v>13</v>
      </c>
      <c r="H12000" t="s">
        <v>14</v>
      </c>
      <c r="I12000" t="s">
        <v>15</v>
      </c>
      <c r="J12000">
        <v>1</v>
      </c>
      <c r="K12000" t="s">
        <v>14</v>
      </c>
    </row>
    <row r="12001" spans="1:11" x14ac:dyDescent="0.35">
      <c r="A12001">
        <v>12000</v>
      </c>
      <c r="B12001">
        <v>50</v>
      </c>
      <c r="C12001">
        <v>66.319999999999993</v>
      </c>
      <c r="D12001">
        <v>3316</v>
      </c>
      <c r="E12001" t="s">
        <v>17</v>
      </c>
      <c r="F12001" t="s">
        <v>12</v>
      </c>
      <c r="G12001" t="s">
        <v>13</v>
      </c>
      <c r="H12001" t="s">
        <v>15</v>
      </c>
      <c r="I12001" t="s">
        <v>14</v>
      </c>
      <c r="J12001">
        <v>0</v>
      </c>
      <c r="K12001" t="s">
        <v>14</v>
      </c>
    </row>
    <row r="12002" spans="1:11" x14ac:dyDescent="0.35">
      <c r="A12002">
        <v>12001</v>
      </c>
      <c r="B12002">
        <v>1</v>
      </c>
      <c r="C12002">
        <v>118.89</v>
      </c>
      <c r="D12002">
        <v>118.89</v>
      </c>
      <c r="E12002" t="s">
        <v>17</v>
      </c>
      <c r="F12002" t="s">
        <v>16</v>
      </c>
      <c r="G12002" t="s">
        <v>13</v>
      </c>
      <c r="H12002" t="s">
        <v>14</v>
      </c>
      <c r="I12002" t="s">
        <v>14</v>
      </c>
      <c r="J12002">
        <v>1</v>
      </c>
      <c r="K12002" t="s">
        <v>15</v>
      </c>
    </row>
    <row r="12003" spans="1:11" x14ac:dyDescent="0.35">
      <c r="A12003">
        <v>12002</v>
      </c>
      <c r="B12003">
        <v>72</v>
      </c>
      <c r="C12003">
        <v>78.95</v>
      </c>
      <c r="D12003">
        <v>5684.4</v>
      </c>
      <c r="E12003" t="s">
        <v>11</v>
      </c>
      <c r="F12003" t="s">
        <v>12</v>
      </c>
      <c r="G12003" t="s">
        <v>19</v>
      </c>
      <c r="H12003" t="s">
        <v>14</v>
      </c>
      <c r="I12003" t="s">
        <v>15</v>
      </c>
      <c r="J12003">
        <v>2</v>
      </c>
      <c r="K12003" t="s">
        <v>14</v>
      </c>
    </row>
    <row r="12004" spans="1:11" x14ac:dyDescent="0.35">
      <c r="A12004">
        <v>12003</v>
      </c>
      <c r="B12004">
        <v>57</v>
      </c>
      <c r="C12004">
        <v>52.74</v>
      </c>
      <c r="D12004">
        <v>3006.18</v>
      </c>
      <c r="E12004" t="s">
        <v>11</v>
      </c>
      <c r="F12004" t="s">
        <v>18</v>
      </c>
      <c r="G12004" t="s">
        <v>19</v>
      </c>
      <c r="H12004" t="s">
        <v>15</v>
      </c>
      <c r="I12004" t="s">
        <v>15</v>
      </c>
      <c r="J12004">
        <v>0</v>
      </c>
      <c r="K12004" t="s">
        <v>14</v>
      </c>
    </row>
    <row r="12005" spans="1:11" x14ac:dyDescent="0.35">
      <c r="A12005">
        <v>12004</v>
      </c>
      <c r="B12005">
        <v>16</v>
      </c>
      <c r="C12005">
        <v>110.01</v>
      </c>
      <c r="D12005">
        <v>1760.16</v>
      </c>
      <c r="E12005" t="s">
        <v>11</v>
      </c>
      <c r="F12005" t="s">
        <v>18</v>
      </c>
      <c r="G12005" t="s">
        <v>19</v>
      </c>
      <c r="H12005" t="s">
        <v>14</v>
      </c>
      <c r="I12005" t="s">
        <v>15</v>
      </c>
      <c r="J12005">
        <v>0</v>
      </c>
      <c r="K12005" t="s">
        <v>15</v>
      </c>
    </row>
    <row r="12006" spans="1:11" x14ac:dyDescent="0.35">
      <c r="A12006">
        <v>12005</v>
      </c>
      <c r="B12006">
        <v>28</v>
      </c>
      <c r="C12006">
        <v>51.22</v>
      </c>
      <c r="D12006">
        <v>1434.16</v>
      </c>
      <c r="E12006" t="s">
        <v>11</v>
      </c>
      <c r="F12006" t="s">
        <v>12</v>
      </c>
      <c r="G12006" t="s">
        <v>19</v>
      </c>
      <c r="H12006" t="s">
        <v>15</v>
      </c>
      <c r="I12006" t="s">
        <v>15</v>
      </c>
      <c r="J12006">
        <v>5</v>
      </c>
      <c r="K12006" t="s">
        <v>14</v>
      </c>
    </row>
    <row r="12007" spans="1:11" x14ac:dyDescent="0.35">
      <c r="A12007">
        <v>12006</v>
      </c>
      <c r="B12007">
        <v>22</v>
      </c>
      <c r="C12007">
        <v>47.38</v>
      </c>
      <c r="D12007">
        <v>1042.3599999999999</v>
      </c>
      <c r="E12007" t="s">
        <v>11</v>
      </c>
      <c r="F12007" t="s">
        <v>16</v>
      </c>
      <c r="G12007" t="s">
        <v>19</v>
      </c>
      <c r="H12007" t="s">
        <v>14</v>
      </c>
      <c r="I12007" t="s">
        <v>14</v>
      </c>
      <c r="J12007">
        <v>2</v>
      </c>
      <c r="K12007" t="s">
        <v>14</v>
      </c>
    </row>
    <row r="12008" spans="1:11" x14ac:dyDescent="0.35">
      <c r="A12008">
        <v>12007</v>
      </c>
      <c r="B12008">
        <v>41</v>
      </c>
      <c r="C12008">
        <v>69.44</v>
      </c>
      <c r="D12008">
        <v>2847.04</v>
      </c>
      <c r="E12008" t="s">
        <v>11</v>
      </c>
      <c r="F12008" t="s">
        <v>12</v>
      </c>
      <c r="G12008" t="s">
        <v>22</v>
      </c>
      <c r="H12008" t="s">
        <v>14</v>
      </c>
      <c r="I12008" t="s">
        <v>14</v>
      </c>
      <c r="J12008">
        <v>2</v>
      </c>
      <c r="K12008" t="s">
        <v>14</v>
      </c>
    </row>
    <row r="12009" spans="1:11" x14ac:dyDescent="0.35">
      <c r="A12009">
        <v>12008</v>
      </c>
      <c r="B12009">
        <v>19</v>
      </c>
      <c r="C12009">
        <v>111.32</v>
      </c>
      <c r="D12009">
        <v>2115.08</v>
      </c>
      <c r="E12009" t="s">
        <v>11</v>
      </c>
      <c r="F12009" t="s">
        <v>18</v>
      </c>
      <c r="G12009" t="s">
        <v>22</v>
      </c>
      <c r="H12009" t="s">
        <v>14</v>
      </c>
      <c r="I12009" t="s">
        <v>14</v>
      </c>
      <c r="J12009">
        <v>1</v>
      </c>
      <c r="K12009" t="s">
        <v>15</v>
      </c>
    </row>
    <row r="12010" spans="1:11" x14ac:dyDescent="0.35">
      <c r="A12010">
        <v>12009</v>
      </c>
      <c r="B12010">
        <v>50</v>
      </c>
      <c r="C12010">
        <v>90.85</v>
      </c>
      <c r="D12010">
        <v>4542.5</v>
      </c>
      <c r="E12010" t="s">
        <v>17</v>
      </c>
      <c r="F12010" t="s">
        <v>18</v>
      </c>
      <c r="G12010" t="s">
        <v>19</v>
      </c>
      <c r="H12010" t="s">
        <v>14</v>
      </c>
      <c r="I12010" t="s">
        <v>14</v>
      </c>
      <c r="J12010">
        <v>1</v>
      </c>
      <c r="K12010" t="s">
        <v>14</v>
      </c>
    </row>
    <row r="12011" spans="1:11" x14ac:dyDescent="0.35">
      <c r="A12011">
        <v>12010</v>
      </c>
      <c r="B12011">
        <v>59</v>
      </c>
      <c r="C12011">
        <v>87.75</v>
      </c>
      <c r="D12011">
        <v>5177.25</v>
      </c>
      <c r="E12011" t="s">
        <v>11</v>
      </c>
      <c r="F12011" t="s">
        <v>16</v>
      </c>
      <c r="G12011" t="s">
        <v>19</v>
      </c>
      <c r="H12011" t="s">
        <v>14</v>
      </c>
      <c r="I12011" t="s">
        <v>15</v>
      </c>
      <c r="J12011">
        <v>1</v>
      </c>
      <c r="K12011" t="s">
        <v>15</v>
      </c>
    </row>
    <row r="12012" spans="1:11" x14ac:dyDescent="0.35">
      <c r="A12012">
        <v>12011</v>
      </c>
      <c r="B12012">
        <v>69</v>
      </c>
      <c r="C12012">
        <v>92.61</v>
      </c>
      <c r="D12012">
        <v>6390.09</v>
      </c>
      <c r="E12012" t="s">
        <v>11</v>
      </c>
      <c r="F12012" t="s">
        <v>16</v>
      </c>
      <c r="G12012" t="s">
        <v>22</v>
      </c>
      <c r="H12012" t="s">
        <v>14</v>
      </c>
      <c r="I12012" t="s">
        <v>14</v>
      </c>
      <c r="J12012">
        <v>1</v>
      </c>
      <c r="K12012" t="s">
        <v>14</v>
      </c>
    </row>
    <row r="12013" spans="1:11" x14ac:dyDescent="0.35">
      <c r="A12013">
        <v>12012</v>
      </c>
      <c r="B12013">
        <v>34</v>
      </c>
      <c r="C12013">
        <v>85.96</v>
      </c>
      <c r="D12013">
        <v>2922.64</v>
      </c>
      <c r="E12013" t="s">
        <v>21</v>
      </c>
      <c r="F12013" t="s">
        <v>20</v>
      </c>
      <c r="G12013" t="s">
        <v>19</v>
      </c>
      <c r="H12013" t="s">
        <v>15</v>
      </c>
      <c r="I12013" t="s">
        <v>15</v>
      </c>
      <c r="J12013">
        <v>1</v>
      </c>
      <c r="K12013" t="s">
        <v>14</v>
      </c>
    </row>
    <row r="12014" spans="1:11" x14ac:dyDescent="0.35">
      <c r="A12014">
        <v>12013</v>
      </c>
      <c r="B12014">
        <v>39</v>
      </c>
      <c r="C12014">
        <v>95.98</v>
      </c>
      <c r="D12014">
        <v>3743.22</v>
      </c>
      <c r="E12014" t="s">
        <v>17</v>
      </c>
      <c r="F12014" t="s">
        <v>12</v>
      </c>
      <c r="G12014" t="s">
        <v>13</v>
      </c>
      <c r="H12014" t="s">
        <v>14</v>
      </c>
      <c r="I12014" t="s">
        <v>15</v>
      </c>
      <c r="J12014">
        <v>3</v>
      </c>
      <c r="K12014" t="s">
        <v>15</v>
      </c>
    </row>
    <row r="12015" spans="1:11" x14ac:dyDescent="0.35">
      <c r="A12015">
        <v>12014</v>
      </c>
      <c r="B12015">
        <v>7</v>
      </c>
      <c r="C12015">
        <v>39.28</v>
      </c>
      <c r="D12015">
        <v>274.95999999999998</v>
      </c>
      <c r="E12015" t="s">
        <v>17</v>
      </c>
      <c r="F12015" t="s">
        <v>16</v>
      </c>
      <c r="G12015" t="s">
        <v>19</v>
      </c>
      <c r="H12015" t="s">
        <v>14</v>
      </c>
      <c r="I12015" t="s">
        <v>14</v>
      </c>
      <c r="J12015">
        <v>2</v>
      </c>
      <c r="K12015" t="s">
        <v>14</v>
      </c>
    </row>
    <row r="12016" spans="1:11" x14ac:dyDescent="0.35">
      <c r="A12016">
        <v>12015</v>
      </c>
      <c r="B12016">
        <v>52</v>
      </c>
      <c r="C12016">
        <v>37.729999999999997</v>
      </c>
      <c r="D12016">
        <v>1961.96</v>
      </c>
      <c r="E12016" t="s">
        <v>21</v>
      </c>
      <c r="F12016" t="s">
        <v>16</v>
      </c>
      <c r="G12016" t="s">
        <v>19</v>
      </c>
      <c r="H12016" t="s">
        <v>14</v>
      </c>
      <c r="I12016" t="s">
        <v>14</v>
      </c>
      <c r="J12016">
        <v>0</v>
      </c>
      <c r="K12016" t="s">
        <v>14</v>
      </c>
    </row>
    <row r="12017" spans="1:11" x14ac:dyDescent="0.35">
      <c r="A12017">
        <v>12016</v>
      </c>
      <c r="B12017">
        <v>60</v>
      </c>
      <c r="C12017">
        <v>56.22</v>
      </c>
      <c r="D12017">
        <v>3373.2</v>
      </c>
      <c r="E12017" t="s">
        <v>11</v>
      </c>
      <c r="F12017" t="s">
        <v>12</v>
      </c>
      <c r="G12017" t="s">
        <v>19</v>
      </c>
      <c r="H12017" t="s">
        <v>15</v>
      </c>
      <c r="I12017" t="s">
        <v>14</v>
      </c>
      <c r="J12017">
        <v>1</v>
      </c>
      <c r="K12017" t="s">
        <v>15</v>
      </c>
    </row>
    <row r="12018" spans="1:11" x14ac:dyDescent="0.35">
      <c r="A12018">
        <v>12017</v>
      </c>
      <c r="B12018">
        <v>52</v>
      </c>
      <c r="C12018">
        <v>105.1</v>
      </c>
      <c r="D12018">
        <v>5465.2</v>
      </c>
      <c r="E12018" t="s">
        <v>11</v>
      </c>
      <c r="F12018" t="s">
        <v>18</v>
      </c>
      <c r="G12018" t="s">
        <v>13</v>
      </c>
      <c r="H12018" t="s">
        <v>14</v>
      </c>
      <c r="I12018" t="s">
        <v>14</v>
      </c>
      <c r="J12018">
        <v>3</v>
      </c>
      <c r="K12018" t="s">
        <v>15</v>
      </c>
    </row>
    <row r="12019" spans="1:11" x14ac:dyDescent="0.35">
      <c r="A12019">
        <v>12018</v>
      </c>
      <c r="B12019">
        <v>24</v>
      </c>
      <c r="C12019">
        <v>91.45</v>
      </c>
      <c r="D12019">
        <v>2194.8000000000002</v>
      </c>
      <c r="E12019" t="s">
        <v>11</v>
      </c>
      <c r="F12019" t="s">
        <v>12</v>
      </c>
      <c r="G12019" t="s">
        <v>13</v>
      </c>
      <c r="H12019" t="s">
        <v>14</v>
      </c>
      <c r="I12019" t="s">
        <v>14</v>
      </c>
      <c r="J12019">
        <v>4</v>
      </c>
      <c r="K12019" t="s">
        <v>15</v>
      </c>
    </row>
    <row r="12020" spans="1:11" x14ac:dyDescent="0.35">
      <c r="A12020">
        <v>12019</v>
      </c>
      <c r="B12020">
        <v>26</v>
      </c>
      <c r="C12020">
        <v>76.650000000000006</v>
      </c>
      <c r="D12020">
        <v>1992.9</v>
      </c>
      <c r="E12020" t="s">
        <v>17</v>
      </c>
      <c r="F12020" t="s">
        <v>12</v>
      </c>
      <c r="G12020" t="s">
        <v>19</v>
      </c>
      <c r="H12020" t="s">
        <v>15</v>
      </c>
      <c r="I12020" t="s">
        <v>14</v>
      </c>
      <c r="J12020">
        <v>3</v>
      </c>
      <c r="K12020" t="s">
        <v>15</v>
      </c>
    </row>
    <row r="12021" spans="1:11" x14ac:dyDescent="0.35">
      <c r="A12021">
        <v>12020</v>
      </c>
      <c r="B12021">
        <v>10</v>
      </c>
      <c r="C12021">
        <v>21.94</v>
      </c>
      <c r="D12021">
        <v>219.4</v>
      </c>
      <c r="E12021" t="s">
        <v>11</v>
      </c>
      <c r="F12021" t="s">
        <v>18</v>
      </c>
      <c r="G12021" t="s">
        <v>13</v>
      </c>
      <c r="H12021" t="s">
        <v>14</v>
      </c>
      <c r="I12021" t="s">
        <v>14</v>
      </c>
      <c r="J12021">
        <v>3</v>
      </c>
      <c r="K12021" t="s">
        <v>15</v>
      </c>
    </row>
    <row r="12022" spans="1:11" x14ac:dyDescent="0.35">
      <c r="A12022">
        <v>12021</v>
      </c>
      <c r="B12022">
        <v>17</v>
      </c>
      <c r="C12022">
        <v>43.58</v>
      </c>
      <c r="D12022">
        <v>740.86</v>
      </c>
      <c r="E12022" t="s">
        <v>11</v>
      </c>
      <c r="F12022" t="s">
        <v>12</v>
      </c>
      <c r="G12022" t="s">
        <v>19</v>
      </c>
      <c r="H12022" t="s">
        <v>14</v>
      </c>
      <c r="I12022" t="s">
        <v>14</v>
      </c>
      <c r="J12022">
        <v>3</v>
      </c>
      <c r="K12022" t="s">
        <v>14</v>
      </c>
    </row>
    <row r="12023" spans="1:11" x14ac:dyDescent="0.35">
      <c r="A12023">
        <v>12022</v>
      </c>
      <c r="B12023">
        <v>2</v>
      </c>
      <c r="C12023">
        <v>100.35</v>
      </c>
      <c r="D12023">
        <v>200.7</v>
      </c>
      <c r="E12023" t="s">
        <v>17</v>
      </c>
      <c r="F12023" t="s">
        <v>16</v>
      </c>
      <c r="G12023" t="s">
        <v>13</v>
      </c>
      <c r="H12023" t="s">
        <v>14</v>
      </c>
      <c r="I12023" t="s">
        <v>14</v>
      </c>
      <c r="J12023">
        <v>2</v>
      </c>
      <c r="K12023" t="s">
        <v>15</v>
      </c>
    </row>
    <row r="12024" spans="1:11" x14ac:dyDescent="0.35">
      <c r="A12024">
        <v>12023</v>
      </c>
      <c r="B12024">
        <v>27</v>
      </c>
      <c r="C12024">
        <v>44.25</v>
      </c>
      <c r="D12024">
        <v>1194.75</v>
      </c>
      <c r="E12024" t="s">
        <v>11</v>
      </c>
      <c r="F12024" t="s">
        <v>12</v>
      </c>
      <c r="G12024" t="s">
        <v>13</v>
      </c>
      <c r="H12024" t="s">
        <v>14</v>
      </c>
      <c r="I12024" t="s">
        <v>15</v>
      </c>
      <c r="J12024">
        <v>1</v>
      </c>
      <c r="K12024" t="s">
        <v>14</v>
      </c>
    </row>
    <row r="12025" spans="1:11" x14ac:dyDescent="0.35">
      <c r="A12025">
        <v>12024</v>
      </c>
      <c r="B12025">
        <v>71</v>
      </c>
      <c r="C12025">
        <v>93.03</v>
      </c>
      <c r="D12025">
        <v>6605.13</v>
      </c>
      <c r="E12025" t="s">
        <v>11</v>
      </c>
      <c r="F12025" t="s">
        <v>16</v>
      </c>
      <c r="G12025" t="s">
        <v>19</v>
      </c>
      <c r="H12025" t="s">
        <v>15</v>
      </c>
      <c r="I12025" t="s">
        <v>14</v>
      </c>
      <c r="J12025">
        <v>1</v>
      </c>
      <c r="K12025" t="s">
        <v>14</v>
      </c>
    </row>
    <row r="12026" spans="1:11" x14ac:dyDescent="0.35">
      <c r="A12026">
        <v>12025</v>
      </c>
      <c r="B12026">
        <v>48</v>
      </c>
      <c r="C12026">
        <v>38.46</v>
      </c>
      <c r="D12026">
        <v>1846.08</v>
      </c>
      <c r="E12026" t="s">
        <v>11</v>
      </c>
      <c r="F12026" t="s">
        <v>18</v>
      </c>
      <c r="G12026" t="s">
        <v>19</v>
      </c>
      <c r="H12026" t="s">
        <v>15</v>
      </c>
      <c r="I12026" t="s">
        <v>15</v>
      </c>
      <c r="J12026">
        <v>1</v>
      </c>
      <c r="K12026" t="s">
        <v>14</v>
      </c>
    </row>
    <row r="12027" spans="1:11" x14ac:dyDescent="0.35">
      <c r="A12027">
        <v>12026</v>
      </c>
      <c r="B12027">
        <v>9</v>
      </c>
      <c r="C12027">
        <v>80.64</v>
      </c>
      <c r="D12027">
        <v>725.76</v>
      </c>
      <c r="E12027" t="s">
        <v>11</v>
      </c>
      <c r="F12027" t="s">
        <v>12</v>
      </c>
      <c r="G12027" t="s">
        <v>19</v>
      </c>
      <c r="H12027" t="s">
        <v>15</v>
      </c>
      <c r="I12027" t="s">
        <v>14</v>
      </c>
      <c r="J12027">
        <v>2</v>
      </c>
      <c r="K12027" t="s">
        <v>14</v>
      </c>
    </row>
    <row r="12028" spans="1:11" x14ac:dyDescent="0.35">
      <c r="A12028">
        <v>12027</v>
      </c>
      <c r="B12028">
        <v>23</v>
      </c>
      <c r="C12028">
        <v>82.82</v>
      </c>
      <c r="D12028">
        <v>1904.86</v>
      </c>
      <c r="E12028" t="s">
        <v>11</v>
      </c>
      <c r="F12028" t="s">
        <v>20</v>
      </c>
      <c r="G12028" t="s">
        <v>19</v>
      </c>
      <c r="H12028" t="s">
        <v>14</v>
      </c>
      <c r="I12028" t="s">
        <v>15</v>
      </c>
      <c r="J12028">
        <v>3</v>
      </c>
      <c r="K12028" t="s">
        <v>15</v>
      </c>
    </row>
    <row r="12029" spans="1:11" x14ac:dyDescent="0.35">
      <c r="A12029">
        <v>12028</v>
      </c>
      <c r="B12029">
        <v>71</v>
      </c>
      <c r="C12029">
        <v>95.2</v>
      </c>
      <c r="D12029">
        <v>6759.2</v>
      </c>
      <c r="E12029" t="s">
        <v>11</v>
      </c>
      <c r="F12029" t="s">
        <v>12</v>
      </c>
      <c r="G12029" t="s">
        <v>13</v>
      </c>
      <c r="H12029" t="s">
        <v>14</v>
      </c>
      <c r="I12029" t="s">
        <v>14</v>
      </c>
      <c r="J12029">
        <v>2</v>
      </c>
      <c r="K12029" t="s">
        <v>15</v>
      </c>
    </row>
    <row r="12030" spans="1:11" x14ac:dyDescent="0.35">
      <c r="A12030">
        <v>12029</v>
      </c>
      <c r="B12030">
        <v>27</v>
      </c>
      <c r="C12030">
        <v>63.83</v>
      </c>
      <c r="D12030">
        <v>1723.41</v>
      </c>
      <c r="E12030" t="s">
        <v>21</v>
      </c>
      <c r="F12030" t="s">
        <v>12</v>
      </c>
      <c r="G12030" t="s">
        <v>13</v>
      </c>
      <c r="H12030" t="s">
        <v>15</v>
      </c>
      <c r="I12030" t="s">
        <v>14</v>
      </c>
      <c r="J12030">
        <v>3</v>
      </c>
      <c r="K12030" t="s">
        <v>14</v>
      </c>
    </row>
    <row r="12031" spans="1:11" x14ac:dyDescent="0.35">
      <c r="A12031">
        <v>12030</v>
      </c>
      <c r="B12031">
        <v>71</v>
      </c>
      <c r="C12031">
        <v>83.27</v>
      </c>
      <c r="D12031">
        <v>5912.17</v>
      </c>
      <c r="E12031" t="s">
        <v>11</v>
      </c>
      <c r="F12031" t="s">
        <v>16</v>
      </c>
      <c r="G12031" t="s">
        <v>19</v>
      </c>
      <c r="H12031" t="s">
        <v>14</v>
      </c>
      <c r="I12031" t="s">
        <v>15</v>
      </c>
      <c r="J12031">
        <v>2</v>
      </c>
      <c r="K12031" t="s">
        <v>14</v>
      </c>
    </row>
    <row r="12032" spans="1:11" x14ac:dyDescent="0.35">
      <c r="A12032">
        <v>12031</v>
      </c>
      <c r="B12032">
        <v>43</v>
      </c>
      <c r="C12032">
        <v>68.7</v>
      </c>
      <c r="D12032">
        <v>2954.1</v>
      </c>
      <c r="E12032" t="s">
        <v>11</v>
      </c>
      <c r="F12032" t="s">
        <v>16</v>
      </c>
      <c r="G12032" t="s">
        <v>13</v>
      </c>
      <c r="H12032" t="s">
        <v>15</v>
      </c>
      <c r="I12032" t="s">
        <v>14</v>
      </c>
      <c r="J12032">
        <v>2</v>
      </c>
      <c r="K12032" t="s">
        <v>14</v>
      </c>
    </row>
    <row r="12033" spans="1:11" x14ac:dyDescent="0.35">
      <c r="A12033">
        <v>12032</v>
      </c>
      <c r="B12033">
        <v>7</v>
      </c>
      <c r="C12033">
        <v>114.73</v>
      </c>
      <c r="D12033">
        <v>803.11</v>
      </c>
      <c r="E12033" t="s">
        <v>11</v>
      </c>
      <c r="F12033" t="s">
        <v>20</v>
      </c>
      <c r="G12033" t="s">
        <v>13</v>
      </c>
      <c r="H12033" t="s">
        <v>14</v>
      </c>
      <c r="I12033" t="s">
        <v>14</v>
      </c>
      <c r="J12033">
        <v>1</v>
      </c>
      <c r="K12033" t="s">
        <v>14</v>
      </c>
    </row>
    <row r="12034" spans="1:11" x14ac:dyDescent="0.35">
      <c r="A12034">
        <v>12033</v>
      </c>
      <c r="B12034">
        <v>63</v>
      </c>
      <c r="C12034">
        <v>72.19</v>
      </c>
      <c r="D12034">
        <v>4547.97</v>
      </c>
      <c r="E12034" t="s">
        <v>11</v>
      </c>
      <c r="F12034" t="s">
        <v>20</v>
      </c>
      <c r="G12034" t="s">
        <v>13</v>
      </c>
      <c r="H12034" t="s">
        <v>14</v>
      </c>
      <c r="I12034" t="s">
        <v>14</v>
      </c>
      <c r="J12034">
        <v>1</v>
      </c>
      <c r="K12034" t="s">
        <v>14</v>
      </c>
    </row>
    <row r="12035" spans="1:11" x14ac:dyDescent="0.35">
      <c r="A12035">
        <v>12034</v>
      </c>
      <c r="B12035">
        <v>44</v>
      </c>
      <c r="C12035">
        <v>40.96</v>
      </c>
      <c r="D12035">
        <v>1802.24</v>
      </c>
      <c r="E12035" t="s">
        <v>11</v>
      </c>
      <c r="F12035" t="s">
        <v>18</v>
      </c>
      <c r="G12035" t="s">
        <v>13</v>
      </c>
      <c r="H12035" t="s">
        <v>15</v>
      </c>
      <c r="I12035" t="s">
        <v>14</v>
      </c>
      <c r="J12035">
        <v>0</v>
      </c>
      <c r="K12035" t="s">
        <v>15</v>
      </c>
    </row>
    <row r="12036" spans="1:11" x14ac:dyDescent="0.35">
      <c r="A12036">
        <v>12035</v>
      </c>
      <c r="B12036">
        <v>39</v>
      </c>
      <c r="C12036">
        <v>86.79</v>
      </c>
      <c r="D12036">
        <v>3384.81</v>
      </c>
      <c r="E12036" t="s">
        <v>11</v>
      </c>
      <c r="F12036" t="s">
        <v>18</v>
      </c>
      <c r="G12036" t="s">
        <v>22</v>
      </c>
      <c r="H12036" t="s">
        <v>14</v>
      </c>
      <c r="I12036" t="s">
        <v>14</v>
      </c>
      <c r="J12036">
        <v>2</v>
      </c>
      <c r="K12036" t="s">
        <v>15</v>
      </c>
    </row>
    <row r="12037" spans="1:11" x14ac:dyDescent="0.35">
      <c r="A12037">
        <v>12036</v>
      </c>
      <c r="B12037">
        <v>40</v>
      </c>
      <c r="C12037">
        <v>74.849999999999994</v>
      </c>
      <c r="D12037">
        <v>2994</v>
      </c>
      <c r="E12037" t="s">
        <v>17</v>
      </c>
      <c r="F12037" t="s">
        <v>12</v>
      </c>
      <c r="G12037" t="s">
        <v>19</v>
      </c>
      <c r="H12037" t="s">
        <v>15</v>
      </c>
      <c r="I12037" t="s">
        <v>14</v>
      </c>
      <c r="J12037">
        <v>0</v>
      </c>
      <c r="K12037" t="s">
        <v>14</v>
      </c>
    </row>
    <row r="12038" spans="1:11" x14ac:dyDescent="0.35">
      <c r="A12038">
        <v>12037</v>
      </c>
      <c r="B12038">
        <v>7</v>
      </c>
      <c r="C12038">
        <v>100.38</v>
      </c>
      <c r="D12038">
        <v>702.66</v>
      </c>
      <c r="E12038" t="s">
        <v>11</v>
      </c>
      <c r="F12038" t="s">
        <v>16</v>
      </c>
      <c r="G12038" t="s">
        <v>22</v>
      </c>
      <c r="H12038" t="s">
        <v>14</v>
      </c>
      <c r="I12038" t="s">
        <v>15</v>
      </c>
      <c r="J12038">
        <v>3</v>
      </c>
      <c r="K12038" t="s">
        <v>15</v>
      </c>
    </row>
    <row r="12039" spans="1:11" x14ac:dyDescent="0.35">
      <c r="A12039">
        <v>12038</v>
      </c>
      <c r="B12039">
        <v>70</v>
      </c>
      <c r="C12039">
        <v>37.69</v>
      </c>
      <c r="D12039">
        <v>2638.3</v>
      </c>
      <c r="E12039" t="s">
        <v>21</v>
      </c>
      <c r="F12039" t="s">
        <v>12</v>
      </c>
      <c r="G12039" t="s">
        <v>13</v>
      </c>
      <c r="H12039" t="s">
        <v>14</v>
      </c>
      <c r="I12039" t="s">
        <v>14</v>
      </c>
      <c r="J12039">
        <v>2</v>
      </c>
      <c r="K12039" t="s">
        <v>14</v>
      </c>
    </row>
    <row r="12040" spans="1:11" x14ac:dyDescent="0.35">
      <c r="A12040">
        <v>12039</v>
      </c>
      <c r="B12040">
        <v>25</v>
      </c>
      <c r="C12040">
        <v>46.09</v>
      </c>
      <c r="D12040">
        <v>1152.25</v>
      </c>
      <c r="E12040" t="s">
        <v>21</v>
      </c>
      <c r="F12040" t="s">
        <v>16</v>
      </c>
      <c r="G12040" t="s">
        <v>13</v>
      </c>
      <c r="H12040" t="s">
        <v>14</v>
      </c>
      <c r="I12040" t="s">
        <v>14</v>
      </c>
      <c r="J12040">
        <v>1</v>
      </c>
      <c r="K12040" t="s">
        <v>14</v>
      </c>
    </row>
    <row r="12041" spans="1:11" x14ac:dyDescent="0.35">
      <c r="A12041">
        <v>12040</v>
      </c>
      <c r="B12041">
        <v>59</v>
      </c>
      <c r="C12041">
        <v>112.16</v>
      </c>
      <c r="D12041">
        <v>6617.44</v>
      </c>
      <c r="E12041" t="s">
        <v>17</v>
      </c>
      <c r="F12041" t="s">
        <v>18</v>
      </c>
      <c r="G12041" t="s">
        <v>19</v>
      </c>
      <c r="H12041" t="s">
        <v>15</v>
      </c>
      <c r="I12041" t="s">
        <v>15</v>
      </c>
      <c r="J12041">
        <v>3</v>
      </c>
      <c r="K12041" t="s">
        <v>14</v>
      </c>
    </row>
    <row r="12042" spans="1:11" x14ac:dyDescent="0.35">
      <c r="A12042">
        <v>12041</v>
      </c>
      <c r="B12042">
        <v>13</v>
      </c>
      <c r="C12042">
        <v>113</v>
      </c>
      <c r="D12042">
        <v>1469</v>
      </c>
      <c r="E12042" t="s">
        <v>21</v>
      </c>
      <c r="F12042" t="s">
        <v>16</v>
      </c>
      <c r="G12042" t="s">
        <v>13</v>
      </c>
      <c r="H12042" t="s">
        <v>14</v>
      </c>
      <c r="I12042" t="s">
        <v>15</v>
      </c>
      <c r="J12042">
        <v>1</v>
      </c>
      <c r="K12042" t="s">
        <v>15</v>
      </c>
    </row>
    <row r="12043" spans="1:11" x14ac:dyDescent="0.35">
      <c r="A12043">
        <v>12042</v>
      </c>
      <c r="B12043">
        <v>62</v>
      </c>
      <c r="C12043">
        <v>64.23</v>
      </c>
      <c r="D12043">
        <v>3982.26</v>
      </c>
      <c r="E12043" t="s">
        <v>21</v>
      </c>
      <c r="F12043" t="s">
        <v>16</v>
      </c>
      <c r="G12043" t="s">
        <v>13</v>
      </c>
      <c r="H12043" t="s">
        <v>14</v>
      </c>
      <c r="I12043" t="s">
        <v>14</v>
      </c>
      <c r="J12043">
        <v>2</v>
      </c>
      <c r="K12043" t="s">
        <v>14</v>
      </c>
    </row>
    <row r="12044" spans="1:11" x14ac:dyDescent="0.35">
      <c r="A12044">
        <v>12043</v>
      </c>
      <c r="B12044">
        <v>8</v>
      </c>
      <c r="C12044">
        <v>24.78</v>
      </c>
      <c r="D12044">
        <v>198.24</v>
      </c>
      <c r="E12044" t="s">
        <v>17</v>
      </c>
      <c r="F12044" t="s">
        <v>18</v>
      </c>
      <c r="G12044" t="s">
        <v>19</v>
      </c>
      <c r="H12044" t="s">
        <v>15</v>
      </c>
      <c r="I12044" t="s">
        <v>15</v>
      </c>
      <c r="J12044">
        <v>1</v>
      </c>
      <c r="K12044" t="s">
        <v>15</v>
      </c>
    </row>
    <row r="12045" spans="1:11" x14ac:dyDescent="0.35">
      <c r="A12045">
        <v>12044</v>
      </c>
      <c r="B12045">
        <v>45</v>
      </c>
      <c r="C12045">
        <v>50.66</v>
      </c>
      <c r="D12045">
        <v>2279.6999999999998</v>
      </c>
      <c r="E12045" t="s">
        <v>11</v>
      </c>
      <c r="F12045" t="s">
        <v>18</v>
      </c>
      <c r="G12045" t="s">
        <v>13</v>
      </c>
      <c r="H12045" t="s">
        <v>15</v>
      </c>
      <c r="I12045" t="s">
        <v>15</v>
      </c>
      <c r="J12045">
        <v>3</v>
      </c>
      <c r="K12045" t="s">
        <v>14</v>
      </c>
    </row>
    <row r="12046" spans="1:11" x14ac:dyDescent="0.35">
      <c r="A12046">
        <v>12045</v>
      </c>
      <c r="B12046">
        <v>18</v>
      </c>
      <c r="C12046">
        <v>44.71</v>
      </c>
      <c r="D12046">
        <v>804.78</v>
      </c>
      <c r="E12046" t="s">
        <v>21</v>
      </c>
      <c r="F12046" t="s">
        <v>16</v>
      </c>
      <c r="G12046" t="s">
        <v>13</v>
      </c>
      <c r="H12046" t="s">
        <v>15</v>
      </c>
      <c r="I12046" t="s">
        <v>14</v>
      </c>
      <c r="J12046">
        <v>0</v>
      </c>
      <c r="K12046" t="s">
        <v>14</v>
      </c>
    </row>
    <row r="12047" spans="1:11" x14ac:dyDescent="0.35">
      <c r="A12047">
        <v>12046</v>
      </c>
      <c r="B12047">
        <v>60</v>
      </c>
      <c r="C12047">
        <v>61.47</v>
      </c>
      <c r="D12047">
        <v>3688.2</v>
      </c>
      <c r="E12047" t="s">
        <v>17</v>
      </c>
      <c r="F12047" t="s">
        <v>20</v>
      </c>
      <c r="G12047" t="s">
        <v>22</v>
      </c>
      <c r="H12047" t="s">
        <v>14</v>
      </c>
      <c r="I12047" t="s">
        <v>14</v>
      </c>
      <c r="J12047">
        <v>0</v>
      </c>
      <c r="K12047" t="s">
        <v>14</v>
      </c>
    </row>
    <row r="12048" spans="1:11" x14ac:dyDescent="0.35">
      <c r="A12048">
        <v>12047</v>
      </c>
      <c r="B12048">
        <v>60</v>
      </c>
      <c r="C12048">
        <v>51.78</v>
      </c>
      <c r="D12048">
        <v>3106.8</v>
      </c>
      <c r="E12048" t="s">
        <v>11</v>
      </c>
      <c r="F12048" t="s">
        <v>16</v>
      </c>
      <c r="G12048" t="s">
        <v>13</v>
      </c>
      <c r="H12048" t="s">
        <v>14</v>
      </c>
      <c r="I12048" t="s">
        <v>15</v>
      </c>
      <c r="J12048">
        <v>1</v>
      </c>
      <c r="K12048" t="s">
        <v>14</v>
      </c>
    </row>
    <row r="12049" spans="1:11" x14ac:dyDescent="0.35">
      <c r="A12049">
        <v>12048</v>
      </c>
      <c r="B12049">
        <v>2</v>
      </c>
      <c r="C12049">
        <v>102.9</v>
      </c>
      <c r="D12049">
        <v>205.8</v>
      </c>
      <c r="E12049" t="s">
        <v>11</v>
      </c>
      <c r="F12049" t="s">
        <v>18</v>
      </c>
      <c r="G12049" t="s">
        <v>19</v>
      </c>
      <c r="H12049" t="s">
        <v>14</v>
      </c>
      <c r="I12049" t="s">
        <v>15</v>
      </c>
      <c r="J12049">
        <v>1</v>
      </c>
      <c r="K12049" t="s">
        <v>14</v>
      </c>
    </row>
    <row r="12050" spans="1:11" x14ac:dyDescent="0.35">
      <c r="A12050">
        <v>12049</v>
      </c>
      <c r="B12050">
        <v>66</v>
      </c>
      <c r="C12050">
        <v>20.3</v>
      </c>
      <c r="D12050">
        <v>1339.8</v>
      </c>
      <c r="E12050" t="s">
        <v>11</v>
      </c>
      <c r="F12050" t="s">
        <v>20</v>
      </c>
      <c r="G12050" t="s">
        <v>13</v>
      </c>
      <c r="H12050" t="s">
        <v>15</v>
      </c>
      <c r="I12050" t="s">
        <v>14</v>
      </c>
      <c r="J12050">
        <v>2</v>
      </c>
      <c r="K12050" t="s">
        <v>14</v>
      </c>
    </row>
    <row r="12051" spans="1:11" x14ac:dyDescent="0.35">
      <c r="A12051">
        <v>12050</v>
      </c>
      <c r="B12051">
        <v>14</v>
      </c>
      <c r="C12051">
        <v>84.46</v>
      </c>
      <c r="D12051">
        <v>1182.44</v>
      </c>
      <c r="E12051" t="s">
        <v>11</v>
      </c>
      <c r="F12051" t="s">
        <v>20</v>
      </c>
      <c r="G12051" t="s">
        <v>19</v>
      </c>
      <c r="H12051" t="s">
        <v>14</v>
      </c>
      <c r="I12051" t="s">
        <v>14</v>
      </c>
      <c r="J12051">
        <v>3</v>
      </c>
      <c r="K12051" t="s">
        <v>15</v>
      </c>
    </row>
    <row r="12052" spans="1:11" x14ac:dyDescent="0.35">
      <c r="A12052">
        <v>12051</v>
      </c>
      <c r="B12052">
        <v>48</v>
      </c>
      <c r="C12052">
        <v>86.43</v>
      </c>
      <c r="D12052">
        <v>4148.6400000000003</v>
      </c>
      <c r="E12052" t="s">
        <v>11</v>
      </c>
      <c r="F12052" t="s">
        <v>12</v>
      </c>
      <c r="G12052" t="s">
        <v>19</v>
      </c>
      <c r="H12052" t="s">
        <v>15</v>
      </c>
      <c r="I12052" t="s">
        <v>14</v>
      </c>
      <c r="J12052">
        <v>3</v>
      </c>
      <c r="K12052" t="s">
        <v>15</v>
      </c>
    </row>
    <row r="12053" spans="1:11" x14ac:dyDescent="0.35">
      <c r="A12053">
        <v>12052</v>
      </c>
      <c r="B12053">
        <v>56</v>
      </c>
      <c r="C12053">
        <v>86.06</v>
      </c>
      <c r="D12053">
        <v>4819.3599999999997</v>
      </c>
      <c r="E12053" t="s">
        <v>11</v>
      </c>
      <c r="F12053" t="s">
        <v>18</v>
      </c>
      <c r="G12053" t="s">
        <v>19</v>
      </c>
      <c r="H12053" t="s">
        <v>15</v>
      </c>
      <c r="I12053" t="s">
        <v>14</v>
      </c>
      <c r="J12053">
        <v>3</v>
      </c>
      <c r="K12053" t="s">
        <v>15</v>
      </c>
    </row>
    <row r="12054" spans="1:11" x14ac:dyDescent="0.35">
      <c r="A12054">
        <v>12053</v>
      </c>
      <c r="B12054">
        <v>12</v>
      </c>
      <c r="C12054">
        <v>72.06</v>
      </c>
      <c r="D12054">
        <v>864.72</v>
      </c>
      <c r="E12054" t="s">
        <v>11</v>
      </c>
      <c r="F12054" t="s">
        <v>12</v>
      </c>
      <c r="G12054" t="s">
        <v>19</v>
      </c>
      <c r="H12054" t="s">
        <v>14</v>
      </c>
      <c r="I12054" t="s">
        <v>14</v>
      </c>
      <c r="J12054">
        <v>1</v>
      </c>
      <c r="K12054" t="s">
        <v>14</v>
      </c>
    </row>
    <row r="12055" spans="1:11" x14ac:dyDescent="0.35">
      <c r="A12055">
        <v>12054</v>
      </c>
      <c r="B12055">
        <v>55</v>
      </c>
      <c r="C12055">
        <v>81.11</v>
      </c>
      <c r="D12055">
        <v>4461.05</v>
      </c>
      <c r="E12055" t="s">
        <v>17</v>
      </c>
      <c r="F12055" t="s">
        <v>18</v>
      </c>
      <c r="G12055" t="s">
        <v>13</v>
      </c>
      <c r="H12055" t="s">
        <v>14</v>
      </c>
      <c r="I12055" t="s">
        <v>14</v>
      </c>
      <c r="J12055">
        <v>0</v>
      </c>
      <c r="K12055" t="s">
        <v>14</v>
      </c>
    </row>
    <row r="12056" spans="1:11" x14ac:dyDescent="0.35">
      <c r="A12056">
        <v>12055</v>
      </c>
      <c r="B12056">
        <v>28</v>
      </c>
      <c r="C12056">
        <v>101.05</v>
      </c>
      <c r="D12056">
        <v>2829.4</v>
      </c>
      <c r="E12056" t="s">
        <v>11</v>
      </c>
      <c r="F12056" t="s">
        <v>20</v>
      </c>
      <c r="G12056" t="s">
        <v>19</v>
      </c>
      <c r="H12056" t="s">
        <v>14</v>
      </c>
      <c r="I12056" t="s">
        <v>14</v>
      </c>
      <c r="J12056">
        <v>3</v>
      </c>
      <c r="K12056" t="s">
        <v>15</v>
      </c>
    </row>
    <row r="12057" spans="1:11" x14ac:dyDescent="0.35">
      <c r="A12057">
        <v>12056</v>
      </c>
      <c r="B12057">
        <v>4</v>
      </c>
      <c r="C12057">
        <v>98.42</v>
      </c>
      <c r="D12057">
        <v>393.68</v>
      </c>
      <c r="E12057" t="s">
        <v>17</v>
      </c>
      <c r="F12057" t="s">
        <v>20</v>
      </c>
      <c r="G12057" t="s">
        <v>13</v>
      </c>
      <c r="H12057" t="s">
        <v>14</v>
      </c>
      <c r="I12057" t="s">
        <v>14</v>
      </c>
      <c r="J12057">
        <v>2</v>
      </c>
      <c r="K12057" t="s">
        <v>15</v>
      </c>
    </row>
    <row r="12058" spans="1:11" x14ac:dyDescent="0.35">
      <c r="A12058">
        <v>12057</v>
      </c>
      <c r="B12058">
        <v>36</v>
      </c>
      <c r="C12058">
        <v>23.46</v>
      </c>
      <c r="D12058">
        <v>844.56</v>
      </c>
      <c r="E12058" t="s">
        <v>17</v>
      </c>
      <c r="F12058" t="s">
        <v>18</v>
      </c>
      <c r="G12058" t="s">
        <v>19</v>
      </c>
      <c r="H12058" t="s">
        <v>14</v>
      </c>
      <c r="I12058" t="s">
        <v>15</v>
      </c>
      <c r="J12058">
        <v>1</v>
      </c>
      <c r="K12058" t="s">
        <v>14</v>
      </c>
    </row>
    <row r="12059" spans="1:11" x14ac:dyDescent="0.35">
      <c r="A12059">
        <v>12058</v>
      </c>
      <c r="B12059">
        <v>50</v>
      </c>
      <c r="C12059">
        <v>23.04</v>
      </c>
      <c r="D12059">
        <v>1152</v>
      </c>
      <c r="E12059" t="s">
        <v>11</v>
      </c>
      <c r="F12059" t="s">
        <v>20</v>
      </c>
      <c r="G12059" t="s">
        <v>19</v>
      </c>
      <c r="H12059" t="s">
        <v>15</v>
      </c>
      <c r="I12059" t="s">
        <v>14</v>
      </c>
      <c r="J12059">
        <v>4</v>
      </c>
      <c r="K12059" t="s">
        <v>14</v>
      </c>
    </row>
    <row r="12060" spans="1:11" x14ac:dyDescent="0.35">
      <c r="A12060">
        <v>12059</v>
      </c>
      <c r="B12060">
        <v>3</v>
      </c>
      <c r="C12060">
        <v>103.89</v>
      </c>
      <c r="D12060">
        <v>311.67</v>
      </c>
      <c r="E12060" t="s">
        <v>11</v>
      </c>
      <c r="F12060" t="s">
        <v>18</v>
      </c>
      <c r="G12060" t="s">
        <v>19</v>
      </c>
      <c r="H12060" t="s">
        <v>14</v>
      </c>
      <c r="I12060" t="s">
        <v>14</v>
      </c>
      <c r="J12060">
        <v>0</v>
      </c>
      <c r="K12060" t="s">
        <v>15</v>
      </c>
    </row>
    <row r="12061" spans="1:11" x14ac:dyDescent="0.35">
      <c r="A12061">
        <v>12060</v>
      </c>
      <c r="B12061">
        <v>1</v>
      </c>
      <c r="C12061">
        <v>77.47</v>
      </c>
      <c r="D12061">
        <v>77.47</v>
      </c>
      <c r="E12061" t="s">
        <v>17</v>
      </c>
      <c r="F12061" t="s">
        <v>16</v>
      </c>
      <c r="G12061" t="s">
        <v>19</v>
      </c>
      <c r="H12061" t="s">
        <v>15</v>
      </c>
      <c r="I12061" t="s">
        <v>15</v>
      </c>
      <c r="J12061">
        <v>1</v>
      </c>
      <c r="K12061" t="s">
        <v>14</v>
      </c>
    </row>
    <row r="12062" spans="1:11" x14ac:dyDescent="0.35">
      <c r="A12062">
        <v>12061</v>
      </c>
      <c r="B12062">
        <v>17</v>
      </c>
      <c r="C12062">
        <v>115.74</v>
      </c>
      <c r="D12062">
        <v>1967.58</v>
      </c>
      <c r="E12062" t="s">
        <v>11</v>
      </c>
      <c r="F12062" t="s">
        <v>18</v>
      </c>
      <c r="G12062" t="s">
        <v>19</v>
      </c>
      <c r="H12062" t="s">
        <v>14</v>
      </c>
      <c r="I12062" t="s">
        <v>14</v>
      </c>
      <c r="J12062">
        <v>3</v>
      </c>
      <c r="K12062" t="s">
        <v>15</v>
      </c>
    </row>
    <row r="12063" spans="1:11" x14ac:dyDescent="0.35">
      <c r="A12063">
        <v>12062</v>
      </c>
      <c r="B12063">
        <v>71</v>
      </c>
      <c r="C12063">
        <v>63.16</v>
      </c>
      <c r="D12063">
        <v>4484.3599999999997</v>
      </c>
      <c r="E12063" t="s">
        <v>11</v>
      </c>
      <c r="F12063" t="s">
        <v>18</v>
      </c>
      <c r="G12063" t="s">
        <v>19</v>
      </c>
      <c r="H12063" t="s">
        <v>14</v>
      </c>
      <c r="I12063" t="s">
        <v>14</v>
      </c>
      <c r="J12063">
        <v>4</v>
      </c>
      <c r="K12063" t="s">
        <v>15</v>
      </c>
    </row>
    <row r="12064" spans="1:11" x14ac:dyDescent="0.35">
      <c r="A12064">
        <v>12063</v>
      </c>
      <c r="B12064">
        <v>62</v>
      </c>
      <c r="C12064">
        <v>37.67</v>
      </c>
      <c r="D12064">
        <v>2335.54</v>
      </c>
      <c r="E12064" t="s">
        <v>21</v>
      </c>
      <c r="F12064" t="s">
        <v>16</v>
      </c>
      <c r="G12064" t="s">
        <v>19</v>
      </c>
      <c r="H12064" t="s">
        <v>15</v>
      </c>
      <c r="I12064" t="s">
        <v>15</v>
      </c>
      <c r="J12064">
        <v>1</v>
      </c>
      <c r="K12064" t="s">
        <v>14</v>
      </c>
    </row>
    <row r="12065" spans="1:11" x14ac:dyDescent="0.35">
      <c r="A12065">
        <v>12064</v>
      </c>
      <c r="B12065">
        <v>48</v>
      </c>
      <c r="C12065">
        <v>67.319999999999993</v>
      </c>
      <c r="D12065">
        <v>3231.36</v>
      </c>
      <c r="E12065" t="s">
        <v>11</v>
      </c>
      <c r="F12065" t="s">
        <v>20</v>
      </c>
      <c r="G12065" t="s">
        <v>19</v>
      </c>
      <c r="H12065" t="s">
        <v>14</v>
      </c>
      <c r="I12065" t="s">
        <v>14</v>
      </c>
      <c r="J12065">
        <v>4</v>
      </c>
      <c r="K12065" t="s">
        <v>15</v>
      </c>
    </row>
    <row r="12066" spans="1:11" x14ac:dyDescent="0.35">
      <c r="A12066">
        <v>12065</v>
      </c>
      <c r="B12066">
        <v>62</v>
      </c>
      <c r="C12066">
        <v>63.65</v>
      </c>
      <c r="D12066">
        <v>3946.3</v>
      </c>
      <c r="E12066" t="s">
        <v>11</v>
      </c>
      <c r="F12066" t="s">
        <v>20</v>
      </c>
      <c r="G12066" t="s">
        <v>13</v>
      </c>
      <c r="H12066" t="s">
        <v>14</v>
      </c>
      <c r="I12066" t="s">
        <v>15</v>
      </c>
      <c r="J12066">
        <v>0</v>
      </c>
      <c r="K12066" t="s">
        <v>14</v>
      </c>
    </row>
    <row r="12067" spans="1:11" x14ac:dyDescent="0.35">
      <c r="A12067">
        <v>12066</v>
      </c>
      <c r="B12067">
        <v>69</v>
      </c>
      <c r="C12067">
        <v>71.72</v>
      </c>
      <c r="D12067">
        <v>4948.68</v>
      </c>
      <c r="E12067" t="s">
        <v>11</v>
      </c>
      <c r="F12067" t="s">
        <v>20</v>
      </c>
      <c r="G12067" t="s">
        <v>13</v>
      </c>
      <c r="H12067" t="s">
        <v>14</v>
      </c>
      <c r="I12067" t="s">
        <v>15</v>
      </c>
      <c r="J12067">
        <v>1</v>
      </c>
      <c r="K12067" t="s">
        <v>14</v>
      </c>
    </row>
    <row r="12068" spans="1:11" x14ac:dyDescent="0.35">
      <c r="A12068">
        <v>12067</v>
      </c>
      <c r="B12068">
        <v>19</v>
      </c>
      <c r="C12068">
        <v>100.79</v>
      </c>
      <c r="D12068">
        <v>1915.01</v>
      </c>
      <c r="E12068" t="s">
        <v>17</v>
      </c>
      <c r="F12068" t="s">
        <v>12</v>
      </c>
      <c r="G12068" t="s">
        <v>13</v>
      </c>
      <c r="H12068" t="s">
        <v>14</v>
      </c>
      <c r="I12068" t="s">
        <v>15</v>
      </c>
      <c r="J12068">
        <v>2</v>
      </c>
      <c r="K12068" t="s">
        <v>14</v>
      </c>
    </row>
    <row r="12069" spans="1:11" x14ac:dyDescent="0.35">
      <c r="A12069">
        <v>12068</v>
      </c>
      <c r="B12069">
        <v>34</v>
      </c>
      <c r="C12069">
        <v>85.56</v>
      </c>
      <c r="D12069">
        <v>2909.04</v>
      </c>
      <c r="E12069" t="s">
        <v>11</v>
      </c>
      <c r="F12069" t="s">
        <v>12</v>
      </c>
      <c r="G12069" t="s">
        <v>19</v>
      </c>
      <c r="H12069" t="s">
        <v>14</v>
      </c>
      <c r="I12069" t="s">
        <v>14</v>
      </c>
      <c r="J12069">
        <v>0</v>
      </c>
      <c r="K12069" t="s">
        <v>15</v>
      </c>
    </row>
    <row r="12070" spans="1:11" x14ac:dyDescent="0.35">
      <c r="A12070">
        <v>12069</v>
      </c>
      <c r="B12070">
        <v>49</v>
      </c>
      <c r="C12070">
        <v>38.53</v>
      </c>
      <c r="D12070">
        <v>1887.97</v>
      </c>
      <c r="E12070" t="s">
        <v>11</v>
      </c>
      <c r="F12070" t="s">
        <v>18</v>
      </c>
      <c r="G12070" t="s">
        <v>19</v>
      </c>
      <c r="H12070" t="s">
        <v>14</v>
      </c>
      <c r="I12070" t="s">
        <v>15</v>
      </c>
      <c r="J12070">
        <v>1</v>
      </c>
      <c r="K12070" t="s">
        <v>14</v>
      </c>
    </row>
    <row r="12071" spans="1:11" x14ac:dyDescent="0.35">
      <c r="A12071">
        <v>12070</v>
      </c>
      <c r="B12071">
        <v>47</v>
      </c>
      <c r="C12071">
        <v>93.45</v>
      </c>
      <c r="D12071">
        <v>4392.1499999999996</v>
      </c>
      <c r="E12071" t="s">
        <v>11</v>
      </c>
      <c r="F12071" t="s">
        <v>18</v>
      </c>
      <c r="G12071" t="s">
        <v>13</v>
      </c>
      <c r="H12071" t="s">
        <v>14</v>
      </c>
      <c r="I12071" t="s">
        <v>14</v>
      </c>
      <c r="J12071">
        <v>3</v>
      </c>
      <c r="K12071" t="s">
        <v>15</v>
      </c>
    </row>
    <row r="12072" spans="1:11" x14ac:dyDescent="0.35">
      <c r="A12072">
        <v>12071</v>
      </c>
      <c r="B12072">
        <v>50</v>
      </c>
      <c r="C12072">
        <v>79.19</v>
      </c>
      <c r="D12072">
        <v>3959.5</v>
      </c>
      <c r="E12072" t="s">
        <v>17</v>
      </c>
      <c r="F12072" t="s">
        <v>18</v>
      </c>
      <c r="G12072" t="s">
        <v>13</v>
      </c>
      <c r="H12072" t="s">
        <v>14</v>
      </c>
      <c r="I12072" t="s">
        <v>14</v>
      </c>
      <c r="J12072">
        <v>0</v>
      </c>
      <c r="K12072" t="s">
        <v>15</v>
      </c>
    </row>
    <row r="12073" spans="1:11" x14ac:dyDescent="0.35">
      <c r="A12073">
        <v>12072</v>
      </c>
      <c r="B12073">
        <v>26</v>
      </c>
      <c r="C12073">
        <v>77.83</v>
      </c>
      <c r="D12073">
        <v>2023.58</v>
      </c>
      <c r="E12073" t="s">
        <v>17</v>
      </c>
      <c r="F12073" t="s">
        <v>16</v>
      </c>
      <c r="G12073" t="s">
        <v>19</v>
      </c>
      <c r="H12073" t="s">
        <v>15</v>
      </c>
      <c r="I12073" t="s">
        <v>15</v>
      </c>
      <c r="J12073">
        <v>5</v>
      </c>
      <c r="K12073" t="s">
        <v>14</v>
      </c>
    </row>
    <row r="12074" spans="1:11" x14ac:dyDescent="0.35">
      <c r="A12074">
        <v>12073</v>
      </c>
      <c r="B12074">
        <v>56</v>
      </c>
      <c r="C12074">
        <v>87.83</v>
      </c>
      <c r="D12074">
        <v>4918.4799999999996</v>
      </c>
      <c r="E12074" t="s">
        <v>21</v>
      </c>
      <c r="F12074" t="s">
        <v>16</v>
      </c>
      <c r="G12074" t="s">
        <v>19</v>
      </c>
      <c r="H12074" t="s">
        <v>14</v>
      </c>
      <c r="I12074" t="s">
        <v>14</v>
      </c>
      <c r="J12074">
        <v>2</v>
      </c>
      <c r="K12074" t="s">
        <v>14</v>
      </c>
    </row>
    <row r="12075" spans="1:11" x14ac:dyDescent="0.35">
      <c r="A12075">
        <v>12074</v>
      </c>
      <c r="B12075">
        <v>14</v>
      </c>
      <c r="C12075">
        <v>76.400000000000006</v>
      </c>
      <c r="D12075">
        <v>1069.5999999999999</v>
      </c>
      <c r="E12075" t="s">
        <v>17</v>
      </c>
      <c r="F12075" t="s">
        <v>12</v>
      </c>
      <c r="G12075" t="s">
        <v>19</v>
      </c>
      <c r="H12075" t="s">
        <v>14</v>
      </c>
      <c r="I12075" t="s">
        <v>14</v>
      </c>
      <c r="J12075">
        <v>2</v>
      </c>
      <c r="K12075" t="s">
        <v>14</v>
      </c>
    </row>
    <row r="12076" spans="1:11" x14ac:dyDescent="0.35">
      <c r="A12076">
        <v>12075</v>
      </c>
      <c r="B12076">
        <v>25</v>
      </c>
      <c r="C12076">
        <v>65.75</v>
      </c>
      <c r="D12076">
        <v>1643.75</v>
      </c>
      <c r="E12076" t="s">
        <v>11</v>
      </c>
      <c r="F12076" t="s">
        <v>16</v>
      </c>
      <c r="G12076" t="s">
        <v>19</v>
      </c>
      <c r="H12076" t="s">
        <v>14</v>
      </c>
      <c r="I12076" t="s">
        <v>15</v>
      </c>
      <c r="J12076">
        <v>0</v>
      </c>
      <c r="K12076" t="s">
        <v>14</v>
      </c>
    </row>
    <row r="12077" spans="1:11" x14ac:dyDescent="0.35">
      <c r="A12077">
        <v>12076</v>
      </c>
      <c r="B12077">
        <v>4</v>
      </c>
      <c r="C12077">
        <v>84.04</v>
      </c>
      <c r="D12077">
        <v>336.16</v>
      </c>
      <c r="E12077" t="s">
        <v>11</v>
      </c>
      <c r="F12077" t="s">
        <v>18</v>
      </c>
      <c r="G12077" t="s">
        <v>19</v>
      </c>
      <c r="H12077" t="s">
        <v>14</v>
      </c>
      <c r="I12077" t="s">
        <v>14</v>
      </c>
      <c r="J12077">
        <v>1</v>
      </c>
      <c r="K12077" t="s">
        <v>15</v>
      </c>
    </row>
    <row r="12078" spans="1:11" x14ac:dyDescent="0.35">
      <c r="A12078">
        <v>12077</v>
      </c>
      <c r="B12078">
        <v>32</v>
      </c>
      <c r="C12078">
        <v>92.37</v>
      </c>
      <c r="D12078">
        <v>2955.84</v>
      </c>
      <c r="E12078" t="s">
        <v>21</v>
      </c>
      <c r="F12078" t="s">
        <v>16</v>
      </c>
      <c r="G12078" t="s">
        <v>19</v>
      </c>
      <c r="H12078" t="s">
        <v>15</v>
      </c>
      <c r="I12078" t="s">
        <v>14</v>
      </c>
      <c r="J12078">
        <v>1</v>
      </c>
      <c r="K12078" t="s">
        <v>14</v>
      </c>
    </row>
    <row r="12079" spans="1:11" x14ac:dyDescent="0.35">
      <c r="A12079">
        <v>12078</v>
      </c>
      <c r="B12079">
        <v>65</v>
      </c>
      <c r="C12079">
        <v>42.58</v>
      </c>
      <c r="D12079">
        <v>2767.7</v>
      </c>
      <c r="E12079" t="s">
        <v>11</v>
      </c>
      <c r="F12079" t="s">
        <v>18</v>
      </c>
      <c r="G12079" t="s">
        <v>19</v>
      </c>
      <c r="H12079" t="s">
        <v>15</v>
      </c>
      <c r="I12079" t="s">
        <v>15</v>
      </c>
      <c r="J12079">
        <v>2</v>
      </c>
      <c r="K12079" t="s">
        <v>14</v>
      </c>
    </row>
    <row r="12080" spans="1:11" x14ac:dyDescent="0.35">
      <c r="A12080">
        <v>12079</v>
      </c>
      <c r="B12080">
        <v>61</v>
      </c>
      <c r="C12080">
        <v>69.7</v>
      </c>
      <c r="D12080">
        <v>4251.7</v>
      </c>
      <c r="E12080" t="s">
        <v>17</v>
      </c>
      <c r="F12080" t="s">
        <v>20</v>
      </c>
      <c r="G12080" t="s">
        <v>13</v>
      </c>
      <c r="H12080" t="s">
        <v>15</v>
      </c>
      <c r="I12080" t="s">
        <v>15</v>
      </c>
      <c r="J12080">
        <v>2</v>
      </c>
      <c r="K12080" t="s">
        <v>14</v>
      </c>
    </row>
    <row r="12081" spans="1:11" x14ac:dyDescent="0.35">
      <c r="A12081">
        <v>12080</v>
      </c>
      <c r="B12081">
        <v>20</v>
      </c>
      <c r="C12081">
        <v>65.819999999999993</v>
      </c>
      <c r="D12081">
        <v>1316.4</v>
      </c>
      <c r="E12081" t="s">
        <v>11</v>
      </c>
      <c r="F12081" t="s">
        <v>20</v>
      </c>
      <c r="G12081" t="s">
        <v>19</v>
      </c>
      <c r="H12081" t="s">
        <v>14</v>
      </c>
      <c r="I12081" t="s">
        <v>14</v>
      </c>
      <c r="J12081">
        <v>2</v>
      </c>
      <c r="K12081" t="s">
        <v>14</v>
      </c>
    </row>
    <row r="12082" spans="1:11" x14ac:dyDescent="0.35">
      <c r="A12082">
        <v>12081</v>
      </c>
      <c r="B12082">
        <v>10</v>
      </c>
      <c r="C12082">
        <v>23.99</v>
      </c>
      <c r="D12082">
        <v>239.9</v>
      </c>
      <c r="E12082" t="s">
        <v>11</v>
      </c>
      <c r="F12082" t="s">
        <v>12</v>
      </c>
      <c r="G12082" t="s">
        <v>13</v>
      </c>
      <c r="H12082" t="s">
        <v>14</v>
      </c>
      <c r="I12082" t="s">
        <v>14</v>
      </c>
      <c r="J12082">
        <v>1</v>
      </c>
      <c r="K12082" t="s">
        <v>14</v>
      </c>
    </row>
    <row r="12083" spans="1:11" x14ac:dyDescent="0.35">
      <c r="A12083">
        <v>12082</v>
      </c>
      <c r="B12083">
        <v>34</v>
      </c>
      <c r="C12083">
        <v>103.44</v>
      </c>
      <c r="D12083">
        <v>3516.96</v>
      </c>
      <c r="E12083" t="s">
        <v>11</v>
      </c>
      <c r="F12083" t="s">
        <v>18</v>
      </c>
      <c r="G12083" t="s">
        <v>13</v>
      </c>
      <c r="H12083" t="s">
        <v>14</v>
      </c>
      <c r="I12083" t="s">
        <v>14</v>
      </c>
      <c r="J12083">
        <v>1</v>
      </c>
      <c r="K12083" t="s">
        <v>15</v>
      </c>
    </row>
    <row r="12084" spans="1:11" x14ac:dyDescent="0.35">
      <c r="A12084">
        <v>12083</v>
      </c>
      <c r="B12084">
        <v>61</v>
      </c>
      <c r="C12084">
        <v>57.74</v>
      </c>
      <c r="D12084">
        <v>3522.14</v>
      </c>
      <c r="E12084" t="s">
        <v>17</v>
      </c>
      <c r="F12084" t="s">
        <v>20</v>
      </c>
      <c r="G12084" t="s">
        <v>19</v>
      </c>
      <c r="H12084" t="s">
        <v>14</v>
      </c>
      <c r="I12084" t="s">
        <v>14</v>
      </c>
      <c r="J12084">
        <v>1</v>
      </c>
      <c r="K12084" t="s">
        <v>14</v>
      </c>
    </row>
    <row r="12085" spans="1:11" x14ac:dyDescent="0.35">
      <c r="A12085">
        <v>12084</v>
      </c>
      <c r="B12085">
        <v>27</v>
      </c>
      <c r="C12085">
        <v>27.27</v>
      </c>
      <c r="D12085">
        <v>736.29</v>
      </c>
      <c r="E12085" t="s">
        <v>11</v>
      </c>
      <c r="F12085" t="s">
        <v>18</v>
      </c>
      <c r="G12085" t="s">
        <v>13</v>
      </c>
      <c r="H12085" t="s">
        <v>14</v>
      </c>
      <c r="I12085" t="s">
        <v>15</v>
      </c>
      <c r="J12085">
        <v>2</v>
      </c>
      <c r="K12085" t="s">
        <v>15</v>
      </c>
    </row>
    <row r="12086" spans="1:11" x14ac:dyDescent="0.35">
      <c r="A12086">
        <v>12085</v>
      </c>
      <c r="B12086">
        <v>40</v>
      </c>
      <c r="C12086">
        <v>65.790000000000006</v>
      </c>
      <c r="D12086">
        <v>2631.6</v>
      </c>
      <c r="E12086" t="s">
        <v>17</v>
      </c>
      <c r="F12086" t="s">
        <v>16</v>
      </c>
      <c r="G12086" t="s">
        <v>19</v>
      </c>
      <c r="H12086" t="s">
        <v>15</v>
      </c>
      <c r="I12086" t="s">
        <v>15</v>
      </c>
      <c r="J12086">
        <v>3</v>
      </c>
      <c r="K12086" t="s">
        <v>14</v>
      </c>
    </row>
    <row r="12087" spans="1:11" x14ac:dyDescent="0.35">
      <c r="A12087">
        <v>12086</v>
      </c>
      <c r="B12087">
        <v>65</v>
      </c>
      <c r="C12087">
        <v>36.15</v>
      </c>
      <c r="D12087">
        <v>2349.75</v>
      </c>
      <c r="E12087" t="s">
        <v>11</v>
      </c>
      <c r="F12087" t="s">
        <v>20</v>
      </c>
      <c r="G12087" t="s">
        <v>19</v>
      </c>
      <c r="H12087" t="s">
        <v>14</v>
      </c>
      <c r="I12087" t="s">
        <v>14</v>
      </c>
      <c r="J12087">
        <v>0</v>
      </c>
      <c r="K12087" t="s">
        <v>14</v>
      </c>
    </row>
    <row r="12088" spans="1:11" x14ac:dyDescent="0.35">
      <c r="A12088">
        <v>12087</v>
      </c>
      <c r="B12088">
        <v>33</v>
      </c>
      <c r="C12088">
        <v>90.44</v>
      </c>
      <c r="D12088">
        <v>2984.52</v>
      </c>
      <c r="E12088" t="s">
        <v>21</v>
      </c>
      <c r="F12088" t="s">
        <v>16</v>
      </c>
      <c r="G12088" t="s">
        <v>13</v>
      </c>
      <c r="H12088" t="s">
        <v>15</v>
      </c>
      <c r="I12088" t="s">
        <v>14</v>
      </c>
      <c r="J12088">
        <v>3</v>
      </c>
      <c r="K12088" t="s">
        <v>14</v>
      </c>
    </row>
    <row r="12089" spans="1:11" x14ac:dyDescent="0.35">
      <c r="A12089">
        <v>12088</v>
      </c>
      <c r="B12089">
        <v>68</v>
      </c>
      <c r="C12089">
        <v>77.180000000000007</v>
      </c>
      <c r="D12089">
        <v>5248.24</v>
      </c>
      <c r="E12089" t="s">
        <v>21</v>
      </c>
      <c r="F12089" t="s">
        <v>18</v>
      </c>
      <c r="G12089" t="s">
        <v>13</v>
      </c>
      <c r="H12089" t="s">
        <v>14</v>
      </c>
      <c r="I12089" t="s">
        <v>14</v>
      </c>
      <c r="J12089">
        <v>3</v>
      </c>
      <c r="K12089" t="s">
        <v>14</v>
      </c>
    </row>
    <row r="12090" spans="1:11" x14ac:dyDescent="0.35">
      <c r="A12090">
        <v>12089</v>
      </c>
      <c r="B12090">
        <v>71</v>
      </c>
      <c r="C12090">
        <v>47.01</v>
      </c>
      <c r="D12090">
        <v>3337.71</v>
      </c>
      <c r="E12090" t="s">
        <v>11</v>
      </c>
      <c r="F12090" t="s">
        <v>12</v>
      </c>
      <c r="G12090" t="s">
        <v>22</v>
      </c>
      <c r="H12090" t="s">
        <v>14</v>
      </c>
      <c r="I12090" t="s">
        <v>14</v>
      </c>
      <c r="J12090">
        <v>0</v>
      </c>
      <c r="K12090" t="s">
        <v>14</v>
      </c>
    </row>
    <row r="12091" spans="1:11" x14ac:dyDescent="0.35">
      <c r="A12091">
        <v>12090</v>
      </c>
      <c r="B12091">
        <v>9</v>
      </c>
      <c r="C12091">
        <v>115.05</v>
      </c>
      <c r="D12091">
        <v>1035.45</v>
      </c>
      <c r="E12091" t="s">
        <v>11</v>
      </c>
      <c r="F12091" t="s">
        <v>20</v>
      </c>
      <c r="G12091" t="s">
        <v>13</v>
      </c>
      <c r="H12091" t="s">
        <v>14</v>
      </c>
      <c r="I12091" t="s">
        <v>15</v>
      </c>
      <c r="J12091">
        <v>1</v>
      </c>
      <c r="K12091" t="s">
        <v>15</v>
      </c>
    </row>
    <row r="12092" spans="1:11" x14ac:dyDescent="0.35">
      <c r="A12092">
        <v>12091</v>
      </c>
      <c r="B12092">
        <v>16</v>
      </c>
      <c r="C12092">
        <v>49.17</v>
      </c>
      <c r="D12092">
        <v>786.72</v>
      </c>
      <c r="E12092" t="s">
        <v>11</v>
      </c>
      <c r="F12092" t="s">
        <v>12</v>
      </c>
      <c r="G12092" t="s">
        <v>13</v>
      </c>
      <c r="H12092" t="s">
        <v>14</v>
      </c>
      <c r="I12092" t="s">
        <v>14</v>
      </c>
      <c r="J12092">
        <v>1</v>
      </c>
      <c r="K12092" t="s">
        <v>14</v>
      </c>
    </row>
    <row r="12093" spans="1:11" x14ac:dyDescent="0.35">
      <c r="A12093">
        <v>12092</v>
      </c>
      <c r="B12093">
        <v>5</v>
      </c>
      <c r="C12093">
        <v>75.5</v>
      </c>
      <c r="D12093">
        <v>377.5</v>
      </c>
      <c r="E12093" t="s">
        <v>11</v>
      </c>
      <c r="F12093" t="s">
        <v>20</v>
      </c>
      <c r="G12093" t="s">
        <v>19</v>
      </c>
      <c r="H12093" t="s">
        <v>14</v>
      </c>
      <c r="I12093" t="s">
        <v>15</v>
      </c>
      <c r="J12093">
        <v>1</v>
      </c>
      <c r="K12093" t="s">
        <v>14</v>
      </c>
    </row>
    <row r="12094" spans="1:11" x14ac:dyDescent="0.35">
      <c r="A12094">
        <v>12093</v>
      </c>
      <c r="B12094">
        <v>23</v>
      </c>
      <c r="C12094">
        <v>100.16</v>
      </c>
      <c r="D12094">
        <v>2303.6799999999998</v>
      </c>
      <c r="E12094" t="s">
        <v>17</v>
      </c>
      <c r="F12094" t="s">
        <v>20</v>
      </c>
      <c r="G12094" t="s">
        <v>19</v>
      </c>
      <c r="H12094" t="s">
        <v>15</v>
      </c>
      <c r="I12094" t="s">
        <v>15</v>
      </c>
      <c r="J12094">
        <v>0</v>
      </c>
      <c r="K12094" t="s">
        <v>14</v>
      </c>
    </row>
    <row r="12095" spans="1:11" x14ac:dyDescent="0.35">
      <c r="A12095">
        <v>12094</v>
      </c>
      <c r="B12095">
        <v>43</v>
      </c>
      <c r="C12095">
        <v>71.39</v>
      </c>
      <c r="D12095">
        <v>3069.77</v>
      </c>
      <c r="E12095" t="s">
        <v>17</v>
      </c>
      <c r="F12095" t="s">
        <v>20</v>
      </c>
      <c r="G12095" t="s">
        <v>19</v>
      </c>
      <c r="H12095" t="s">
        <v>15</v>
      </c>
      <c r="I12095" t="s">
        <v>15</v>
      </c>
      <c r="J12095">
        <v>1</v>
      </c>
      <c r="K12095" t="s">
        <v>14</v>
      </c>
    </row>
    <row r="12096" spans="1:11" x14ac:dyDescent="0.35">
      <c r="A12096">
        <v>12095</v>
      </c>
      <c r="B12096">
        <v>57</v>
      </c>
      <c r="C12096">
        <v>116.09</v>
      </c>
      <c r="D12096">
        <v>6617.13</v>
      </c>
      <c r="E12096" t="s">
        <v>11</v>
      </c>
      <c r="F12096" t="s">
        <v>12</v>
      </c>
      <c r="G12096" t="s">
        <v>19</v>
      </c>
      <c r="H12096" t="s">
        <v>14</v>
      </c>
      <c r="I12096" t="s">
        <v>14</v>
      </c>
      <c r="J12096">
        <v>0</v>
      </c>
      <c r="K12096" t="s">
        <v>15</v>
      </c>
    </row>
    <row r="12097" spans="1:11" x14ac:dyDescent="0.35">
      <c r="A12097">
        <v>12096</v>
      </c>
      <c r="B12097">
        <v>51</v>
      </c>
      <c r="C12097">
        <v>104.39</v>
      </c>
      <c r="D12097">
        <v>5323.89</v>
      </c>
      <c r="E12097" t="s">
        <v>11</v>
      </c>
      <c r="F12097" t="s">
        <v>20</v>
      </c>
      <c r="G12097" t="s">
        <v>19</v>
      </c>
      <c r="H12097" t="s">
        <v>14</v>
      </c>
      <c r="I12097" t="s">
        <v>14</v>
      </c>
      <c r="J12097">
        <v>2</v>
      </c>
      <c r="K12097" t="s">
        <v>15</v>
      </c>
    </row>
    <row r="12098" spans="1:11" x14ac:dyDescent="0.35">
      <c r="A12098">
        <v>12097</v>
      </c>
      <c r="B12098">
        <v>13</v>
      </c>
      <c r="C12098">
        <v>112.1</v>
      </c>
      <c r="D12098">
        <v>1457.3</v>
      </c>
      <c r="E12098" t="s">
        <v>11</v>
      </c>
      <c r="F12098" t="s">
        <v>16</v>
      </c>
      <c r="G12098" t="s">
        <v>13</v>
      </c>
      <c r="H12098" t="s">
        <v>15</v>
      </c>
      <c r="I12098" t="s">
        <v>14</v>
      </c>
      <c r="J12098">
        <v>1</v>
      </c>
      <c r="K12098" t="s">
        <v>15</v>
      </c>
    </row>
    <row r="12099" spans="1:11" x14ac:dyDescent="0.35">
      <c r="A12099">
        <v>12098</v>
      </c>
      <c r="B12099">
        <v>24</v>
      </c>
      <c r="C12099">
        <v>57.27</v>
      </c>
      <c r="D12099">
        <v>1374.48</v>
      </c>
      <c r="E12099" t="s">
        <v>21</v>
      </c>
      <c r="F12099" t="s">
        <v>18</v>
      </c>
      <c r="G12099" t="s">
        <v>19</v>
      </c>
      <c r="H12099" t="s">
        <v>14</v>
      </c>
      <c r="I12099" t="s">
        <v>14</v>
      </c>
      <c r="J12099">
        <v>2</v>
      </c>
      <c r="K12099" t="s">
        <v>14</v>
      </c>
    </row>
    <row r="12100" spans="1:11" x14ac:dyDescent="0.35">
      <c r="A12100">
        <v>12099</v>
      </c>
      <c r="B12100">
        <v>11</v>
      </c>
      <c r="C12100">
        <v>74.84</v>
      </c>
      <c r="D12100">
        <v>823.24</v>
      </c>
      <c r="E12100" t="s">
        <v>11</v>
      </c>
      <c r="F12100" t="s">
        <v>20</v>
      </c>
      <c r="G12100" t="s">
        <v>19</v>
      </c>
      <c r="H12100" t="s">
        <v>15</v>
      </c>
      <c r="I12100" t="s">
        <v>14</v>
      </c>
      <c r="J12100">
        <v>5</v>
      </c>
      <c r="K12100" t="s">
        <v>14</v>
      </c>
    </row>
    <row r="12101" spans="1:11" x14ac:dyDescent="0.35">
      <c r="A12101">
        <v>12100</v>
      </c>
      <c r="B12101">
        <v>52</v>
      </c>
      <c r="C12101">
        <v>104.02</v>
      </c>
      <c r="D12101">
        <v>5409.04</v>
      </c>
      <c r="E12101" t="s">
        <v>11</v>
      </c>
      <c r="F12101" t="s">
        <v>20</v>
      </c>
      <c r="G12101" t="s">
        <v>22</v>
      </c>
      <c r="H12101" t="s">
        <v>14</v>
      </c>
      <c r="I12101" t="s">
        <v>14</v>
      </c>
      <c r="J12101">
        <v>0</v>
      </c>
      <c r="K12101" t="s">
        <v>15</v>
      </c>
    </row>
    <row r="12102" spans="1:11" x14ac:dyDescent="0.35">
      <c r="A12102">
        <v>12101</v>
      </c>
      <c r="B12102">
        <v>17</v>
      </c>
      <c r="C12102">
        <v>110.35</v>
      </c>
      <c r="D12102">
        <v>1875.95</v>
      </c>
      <c r="E12102" t="s">
        <v>11</v>
      </c>
      <c r="F12102" t="s">
        <v>16</v>
      </c>
      <c r="G12102" t="s">
        <v>19</v>
      </c>
      <c r="H12102" t="s">
        <v>14</v>
      </c>
      <c r="I12102" t="s">
        <v>15</v>
      </c>
      <c r="J12102">
        <v>1</v>
      </c>
      <c r="K12102" t="s">
        <v>15</v>
      </c>
    </row>
    <row r="12103" spans="1:11" x14ac:dyDescent="0.35">
      <c r="A12103">
        <v>12102</v>
      </c>
      <c r="B12103">
        <v>37</v>
      </c>
      <c r="C12103">
        <v>114.44</v>
      </c>
      <c r="D12103">
        <v>4234.28</v>
      </c>
      <c r="E12103" t="s">
        <v>11</v>
      </c>
      <c r="F12103" t="s">
        <v>12</v>
      </c>
      <c r="G12103" t="s">
        <v>22</v>
      </c>
      <c r="H12103" t="s">
        <v>14</v>
      </c>
      <c r="I12103" t="s">
        <v>15</v>
      </c>
      <c r="J12103">
        <v>2</v>
      </c>
      <c r="K12103" t="s">
        <v>15</v>
      </c>
    </row>
    <row r="12104" spans="1:11" x14ac:dyDescent="0.35">
      <c r="A12104">
        <v>12103</v>
      </c>
      <c r="B12104">
        <v>13</v>
      </c>
      <c r="C12104">
        <v>107.92</v>
      </c>
      <c r="D12104">
        <v>1402.96</v>
      </c>
      <c r="E12104" t="s">
        <v>11</v>
      </c>
      <c r="F12104" t="s">
        <v>12</v>
      </c>
      <c r="G12104" t="s">
        <v>19</v>
      </c>
      <c r="H12104" t="s">
        <v>14</v>
      </c>
      <c r="I12104" t="s">
        <v>15</v>
      </c>
      <c r="J12104">
        <v>0</v>
      </c>
      <c r="K12104" t="s">
        <v>14</v>
      </c>
    </row>
    <row r="12105" spans="1:11" x14ac:dyDescent="0.35">
      <c r="A12105">
        <v>12104</v>
      </c>
      <c r="B12105">
        <v>62</v>
      </c>
      <c r="C12105">
        <v>93.08</v>
      </c>
      <c r="D12105">
        <v>5770.96</v>
      </c>
      <c r="E12105" t="s">
        <v>11</v>
      </c>
      <c r="F12105" t="s">
        <v>16</v>
      </c>
      <c r="G12105" t="s">
        <v>13</v>
      </c>
      <c r="H12105" t="s">
        <v>15</v>
      </c>
      <c r="I12105" t="s">
        <v>15</v>
      </c>
      <c r="J12105">
        <v>0</v>
      </c>
      <c r="K12105" t="s">
        <v>14</v>
      </c>
    </row>
    <row r="12106" spans="1:11" x14ac:dyDescent="0.35">
      <c r="A12106">
        <v>12105</v>
      </c>
      <c r="B12106">
        <v>8</v>
      </c>
      <c r="C12106">
        <v>22.42</v>
      </c>
      <c r="D12106">
        <v>179.36</v>
      </c>
      <c r="E12106" t="s">
        <v>11</v>
      </c>
      <c r="F12106" t="s">
        <v>20</v>
      </c>
      <c r="G12106" t="s">
        <v>19</v>
      </c>
      <c r="H12106" t="s">
        <v>15</v>
      </c>
      <c r="I12106" t="s">
        <v>14</v>
      </c>
      <c r="J12106">
        <v>1</v>
      </c>
      <c r="K12106" t="s">
        <v>14</v>
      </c>
    </row>
    <row r="12107" spans="1:11" x14ac:dyDescent="0.35">
      <c r="A12107">
        <v>12106</v>
      </c>
      <c r="B12107">
        <v>56</v>
      </c>
      <c r="C12107">
        <v>51.5</v>
      </c>
      <c r="D12107">
        <v>2884</v>
      </c>
      <c r="E12107" t="s">
        <v>11</v>
      </c>
      <c r="F12107" t="s">
        <v>16</v>
      </c>
      <c r="G12107" t="s">
        <v>19</v>
      </c>
      <c r="H12107" t="s">
        <v>14</v>
      </c>
      <c r="I12107" t="s">
        <v>15</v>
      </c>
      <c r="J12107">
        <v>0</v>
      </c>
      <c r="K12107" t="s">
        <v>14</v>
      </c>
    </row>
    <row r="12108" spans="1:11" x14ac:dyDescent="0.35">
      <c r="A12108">
        <v>12107</v>
      </c>
      <c r="B12108">
        <v>70</v>
      </c>
      <c r="C12108">
        <v>32.89</v>
      </c>
      <c r="D12108">
        <v>2302.3000000000002</v>
      </c>
      <c r="E12108" t="s">
        <v>11</v>
      </c>
      <c r="F12108" t="s">
        <v>16</v>
      </c>
      <c r="G12108" t="s">
        <v>13</v>
      </c>
      <c r="H12108" t="s">
        <v>14</v>
      </c>
      <c r="I12108" t="s">
        <v>14</v>
      </c>
      <c r="J12108">
        <v>4</v>
      </c>
      <c r="K12108" t="s">
        <v>15</v>
      </c>
    </row>
    <row r="12109" spans="1:11" x14ac:dyDescent="0.35">
      <c r="A12109">
        <v>12108</v>
      </c>
      <c r="B12109">
        <v>44</v>
      </c>
      <c r="C12109">
        <v>35.479999999999997</v>
      </c>
      <c r="D12109">
        <v>1561.12</v>
      </c>
      <c r="E12109" t="s">
        <v>11</v>
      </c>
      <c r="F12109" t="s">
        <v>18</v>
      </c>
      <c r="G12109" t="s">
        <v>13</v>
      </c>
      <c r="H12109" t="s">
        <v>14</v>
      </c>
      <c r="I12109" t="s">
        <v>14</v>
      </c>
      <c r="J12109">
        <v>0</v>
      </c>
      <c r="K12109" t="s">
        <v>15</v>
      </c>
    </row>
    <row r="12110" spans="1:11" x14ac:dyDescent="0.35">
      <c r="A12110">
        <v>12109</v>
      </c>
      <c r="B12110">
        <v>60</v>
      </c>
      <c r="C12110">
        <v>49.09</v>
      </c>
      <c r="D12110">
        <v>2945.4</v>
      </c>
      <c r="E12110" t="s">
        <v>11</v>
      </c>
      <c r="F12110" t="s">
        <v>18</v>
      </c>
      <c r="G12110" t="s">
        <v>22</v>
      </c>
      <c r="H12110" t="s">
        <v>14</v>
      </c>
      <c r="I12110" t="s">
        <v>14</v>
      </c>
      <c r="J12110">
        <v>1</v>
      </c>
      <c r="K12110" t="s">
        <v>14</v>
      </c>
    </row>
    <row r="12111" spans="1:11" x14ac:dyDescent="0.35">
      <c r="A12111">
        <v>12110</v>
      </c>
      <c r="B12111">
        <v>41</v>
      </c>
      <c r="C12111">
        <v>27.47</v>
      </c>
      <c r="D12111">
        <v>1126.27</v>
      </c>
      <c r="E12111" t="s">
        <v>11</v>
      </c>
      <c r="F12111" t="s">
        <v>20</v>
      </c>
      <c r="G12111" t="s">
        <v>13</v>
      </c>
      <c r="H12111" t="s">
        <v>14</v>
      </c>
      <c r="I12111" t="s">
        <v>15</v>
      </c>
      <c r="J12111">
        <v>0</v>
      </c>
      <c r="K12111" t="s">
        <v>14</v>
      </c>
    </row>
    <row r="12112" spans="1:11" x14ac:dyDescent="0.35">
      <c r="A12112">
        <v>12111</v>
      </c>
      <c r="B12112">
        <v>21</v>
      </c>
      <c r="C12112">
        <v>44.3</v>
      </c>
      <c r="D12112">
        <v>930.3</v>
      </c>
      <c r="E12112" t="s">
        <v>11</v>
      </c>
      <c r="F12112" t="s">
        <v>16</v>
      </c>
      <c r="G12112" t="s">
        <v>13</v>
      </c>
      <c r="H12112" t="s">
        <v>14</v>
      </c>
      <c r="I12112" t="s">
        <v>15</v>
      </c>
      <c r="J12112">
        <v>1</v>
      </c>
      <c r="K12112" t="s">
        <v>14</v>
      </c>
    </row>
    <row r="12113" spans="1:11" x14ac:dyDescent="0.35">
      <c r="A12113">
        <v>12112</v>
      </c>
      <c r="B12113">
        <v>42</v>
      </c>
      <c r="C12113">
        <v>115.7</v>
      </c>
      <c r="D12113">
        <v>4859.3999999999996</v>
      </c>
      <c r="E12113" t="s">
        <v>17</v>
      </c>
      <c r="F12113" t="s">
        <v>12</v>
      </c>
      <c r="G12113" t="s">
        <v>19</v>
      </c>
      <c r="H12113" t="s">
        <v>14</v>
      </c>
      <c r="I12113" t="s">
        <v>14</v>
      </c>
      <c r="J12113">
        <v>3</v>
      </c>
      <c r="K12113" t="s">
        <v>15</v>
      </c>
    </row>
    <row r="12114" spans="1:11" x14ac:dyDescent="0.35">
      <c r="A12114">
        <v>12113</v>
      </c>
      <c r="B12114">
        <v>29</v>
      </c>
      <c r="C12114">
        <v>51.19</v>
      </c>
      <c r="D12114">
        <v>1484.51</v>
      </c>
      <c r="E12114" t="s">
        <v>17</v>
      </c>
      <c r="F12114" t="s">
        <v>12</v>
      </c>
      <c r="G12114" t="s">
        <v>19</v>
      </c>
      <c r="H12114" t="s">
        <v>14</v>
      </c>
      <c r="I12114" t="s">
        <v>14</v>
      </c>
      <c r="J12114">
        <v>0</v>
      </c>
      <c r="K12114" t="s">
        <v>14</v>
      </c>
    </row>
    <row r="12115" spans="1:11" x14ac:dyDescent="0.35">
      <c r="A12115">
        <v>12114</v>
      </c>
      <c r="B12115">
        <v>65</v>
      </c>
      <c r="C12115">
        <v>35.97</v>
      </c>
      <c r="D12115">
        <v>2338.0500000000002</v>
      </c>
      <c r="E12115" t="s">
        <v>11</v>
      </c>
      <c r="F12115" t="s">
        <v>18</v>
      </c>
      <c r="G12115" t="s">
        <v>19</v>
      </c>
      <c r="H12115" t="s">
        <v>15</v>
      </c>
      <c r="I12115" t="s">
        <v>15</v>
      </c>
      <c r="J12115">
        <v>1</v>
      </c>
      <c r="K12115" t="s">
        <v>15</v>
      </c>
    </row>
    <row r="12116" spans="1:11" x14ac:dyDescent="0.35">
      <c r="A12116">
        <v>12115</v>
      </c>
      <c r="B12116">
        <v>17</v>
      </c>
      <c r="C12116">
        <v>91.83</v>
      </c>
      <c r="D12116">
        <v>1561.11</v>
      </c>
      <c r="E12116" t="s">
        <v>21</v>
      </c>
      <c r="F12116" t="s">
        <v>12</v>
      </c>
      <c r="G12116" t="s">
        <v>13</v>
      </c>
      <c r="H12116" t="s">
        <v>15</v>
      </c>
      <c r="I12116" t="s">
        <v>14</v>
      </c>
      <c r="J12116">
        <v>1</v>
      </c>
      <c r="K12116" t="s">
        <v>14</v>
      </c>
    </row>
    <row r="12117" spans="1:11" x14ac:dyDescent="0.35">
      <c r="A12117">
        <v>12116</v>
      </c>
      <c r="B12117">
        <v>30</v>
      </c>
      <c r="C12117">
        <v>102.85</v>
      </c>
      <c r="D12117">
        <v>3085.5</v>
      </c>
      <c r="E12117" t="s">
        <v>11</v>
      </c>
      <c r="F12117" t="s">
        <v>16</v>
      </c>
      <c r="G12117" t="s">
        <v>19</v>
      </c>
      <c r="H12117" t="s">
        <v>15</v>
      </c>
      <c r="I12117" t="s">
        <v>15</v>
      </c>
      <c r="J12117">
        <v>2</v>
      </c>
      <c r="K12117" t="s">
        <v>14</v>
      </c>
    </row>
    <row r="12118" spans="1:11" x14ac:dyDescent="0.35">
      <c r="A12118">
        <v>12117</v>
      </c>
      <c r="B12118">
        <v>26</v>
      </c>
      <c r="C12118">
        <v>51.4</v>
      </c>
      <c r="D12118">
        <v>1336.4</v>
      </c>
      <c r="E12118" t="s">
        <v>11</v>
      </c>
      <c r="F12118" t="s">
        <v>18</v>
      </c>
      <c r="G12118" t="s">
        <v>19</v>
      </c>
      <c r="H12118" t="s">
        <v>14</v>
      </c>
      <c r="I12118" t="s">
        <v>14</v>
      </c>
      <c r="J12118">
        <v>1</v>
      </c>
      <c r="K12118" t="s">
        <v>14</v>
      </c>
    </row>
    <row r="12119" spans="1:11" x14ac:dyDescent="0.35">
      <c r="A12119">
        <v>12118</v>
      </c>
      <c r="B12119">
        <v>53</v>
      </c>
      <c r="C12119">
        <v>47.85</v>
      </c>
      <c r="D12119">
        <v>2536.0500000000002</v>
      </c>
      <c r="E12119" t="s">
        <v>21</v>
      </c>
      <c r="F12119" t="s">
        <v>18</v>
      </c>
      <c r="G12119" t="s">
        <v>13</v>
      </c>
      <c r="H12119" t="s">
        <v>15</v>
      </c>
      <c r="I12119" t="s">
        <v>14</v>
      </c>
      <c r="J12119">
        <v>1</v>
      </c>
      <c r="K12119" t="s">
        <v>14</v>
      </c>
    </row>
    <row r="12120" spans="1:11" x14ac:dyDescent="0.35">
      <c r="A12120">
        <v>12119</v>
      </c>
      <c r="B12120">
        <v>19</v>
      </c>
      <c r="C12120">
        <v>44.18</v>
      </c>
      <c r="D12120">
        <v>839.42</v>
      </c>
      <c r="E12120" t="s">
        <v>11</v>
      </c>
      <c r="F12120" t="s">
        <v>20</v>
      </c>
      <c r="G12120" t="s">
        <v>19</v>
      </c>
      <c r="H12120" t="s">
        <v>15</v>
      </c>
      <c r="I12120" t="s">
        <v>14</v>
      </c>
      <c r="J12120">
        <v>2</v>
      </c>
      <c r="K12120" t="s">
        <v>14</v>
      </c>
    </row>
    <row r="12121" spans="1:11" x14ac:dyDescent="0.35">
      <c r="A12121">
        <v>12120</v>
      </c>
      <c r="B12121">
        <v>53</v>
      </c>
      <c r="C12121">
        <v>59.33</v>
      </c>
      <c r="D12121">
        <v>3144.49</v>
      </c>
      <c r="E12121" t="s">
        <v>11</v>
      </c>
      <c r="F12121" t="s">
        <v>18</v>
      </c>
      <c r="G12121" t="s">
        <v>19</v>
      </c>
      <c r="H12121" t="s">
        <v>14</v>
      </c>
      <c r="I12121" t="s">
        <v>14</v>
      </c>
      <c r="J12121">
        <v>2</v>
      </c>
      <c r="K12121" t="s">
        <v>14</v>
      </c>
    </row>
    <row r="12122" spans="1:11" x14ac:dyDescent="0.35">
      <c r="A12122">
        <v>12121</v>
      </c>
      <c r="B12122">
        <v>17</v>
      </c>
      <c r="C12122">
        <v>28.72</v>
      </c>
      <c r="D12122">
        <v>488.24</v>
      </c>
      <c r="E12122" t="s">
        <v>21</v>
      </c>
      <c r="F12122" t="s">
        <v>18</v>
      </c>
      <c r="G12122" t="s">
        <v>19</v>
      </c>
      <c r="H12122" t="s">
        <v>14</v>
      </c>
      <c r="I12122" t="s">
        <v>14</v>
      </c>
      <c r="J12122">
        <v>0</v>
      </c>
      <c r="K12122" t="s">
        <v>14</v>
      </c>
    </row>
    <row r="12123" spans="1:11" x14ac:dyDescent="0.35">
      <c r="A12123">
        <v>12122</v>
      </c>
      <c r="B12123">
        <v>46</v>
      </c>
      <c r="C12123">
        <v>86.91</v>
      </c>
      <c r="D12123">
        <v>3997.86</v>
      </c>
      <c r="E12123" t="s">
        <v>17</v>
      </c>
      <c r="F12123" t="s">
        <v>12</v>
      </c>
      <c r="G12123" t="s">
        <v>13</v>
      </c>
      <c r="H12123" t="s">
        <v>15</v>
      </c>
      <c r="I12123" t="s">
        <v>14</v>
      </c>
      <c r="J12123">
        <v>7</v>
      </c>
      <c r="K12123" t="s">
        <v>14</v>
      </c>
    </row>
    <row r="12124" spans="1:11" x14ac:dyDescent="0.35">
      <c r="A12124">
        <v>12123</v>
      </c>
      <c r="B12124">
        <v>53</v>
      </c>
      <c r="C12124">
        <v>102.22</v>
      </c>
      <c r="D12124">
        <v>5417.66</v>
      </c>
      <c r="E12124" t="s">
        <v>17</v>
      </c>
      <c r="F12124" t="s">
        <v>18</v>
      </c>
      <c r="G12124" t="s">
        <v>19</v>
      </c>
      <c r="H12124" t="s">
        <v>15</v>
      </c>
      <c r="I12124" t="s">
        <v>14</v>
      </c>
      <c r="J12124">
        <v>1</v>
      </c>
      <c r="K12124" t="s">
        <v>14</v>
      </c>
    </row>
    <row r="12125" spans="1:11" x14ac:dyDescent="0.35">
      <c r="A12125">
        <v>12124</v>
      </c>
      <c r="B12125">
        <v>64</v>
      </c>
      <c r="C12125">
        <v>86.37</v>
      </c>
      <c r="D12125">
        <v>5527.68</v>
      </c>
      <c r="E12125" t="s">
        <v>11</v>
      </c>
      <c r="F12125" t="s">
        <v>18</v>
      </c>
      <c r="G12125" t="s">
        <v>13</v>
      </c>
      <c r="H12125" t="s">
        <v>15</v>
      </c>
      <c r="I12125" t="s">
        <v>15</v>
      </c>
      <c r="J12125">
        <v>2</v>
      </c>
      <c r="K12125" t="s">
        <v>14</v>
      </c>
    </row>
    <row r="12126" spans="1:11" x14ac:dyDescent="0.35">
      <c r="A12126">
        <v>12125</v>
      </c>
      <c r="B12126">
        <v>45</v>
      </c>
      <c r="C12126">
        <v>62.12</v>
      </c>
      <c r="D12126">
        <v>2795.4</v>
      </c>
      <c r="E12126" t="s">
        <v>21</v>
      </c>
      <c r="F12126" t="s">
        <v>20</v>
      </c>
      <c r="G12126" t="s">
        <v>19</v>
      </c>
      <c r="H12126" t="s">
        <v>15</v>
      </c>
      <c r="I12126" t="s">
        <v>15</v>
      </c>
      <c r="J12126">
        <v>3</v>
      </c>
      <c r="K12126" t="s">
        <v>14</v>
      </c>
    </row>
    <row r="12127" spans="1:11" x14ac:dyDescent="0.35">
      <c r="A12127">
        <v>12126</v>
      </c>
      <c r="B12127">
        <v>49</v>
      </c>
      <c r="C12127">
        <v>48.9</v>
      </c>
      <c r="D12127">
        <v>2396.1</v>
      </c>
      <c r="E12127" t="s">
        <v>17</v>
      </c>
      <c r="F12127" t="s">
        <v>20</v>
      </c>
      <c r="G12127" t="s">
        <v>19</v>
      </c>
      <c r="H12127" t="s">
        <v>14</v>
      </c>
      <c r="I12127" t="s">
        <v>14</v>
      </c>
      <c r="J12127">
        <v>0</v>
      </c>
      <c r="K12127" t="s">
        <v>14</v>
      </c>
    </row>
    <row r="12128" spans="1:11" x14ac:dyDescent="0.35">
      <c r="A12128">
        <v>12127</v>
      </c>
      <c r="B12128">
        <v>19</v>
      </c>
      <c r="C12128">
        <v>60.94</v>
      </c>
      <c r="D12128">
        <v>1157.8599999999999</v>
      </c>
      <c r="E12128" t="s">
        <v>17</v>
      </c>
      <c r="F12128" t="s">
        <v>18</v>
      </c>
      <c r="G12128" t="s">
        <v>13</v>
      </c>
      <c r="H12128" t="s">
        <v>15</v>
      </c>
      <c r="I12128" t="s">
        <v>14</v>
      </c>
      <c r="J12128">
        <v>1</v>
      </c>
      <c r="K12128" t="s">
        <v>14</v>
      </c>
    </row>
    <row r="12129" spans="1:11" x14ac:dyDescent="0.35">
      <c r="A12129">
        <v>12128</v>
      </c>
      <c r="B12129">
        <v>71</v>
      </c>
      <c r="C12129">
        <v>62.38</v>
      </c>
      <c r="D12129">
        <v>4428.9799999999996</v>
      </c>
      <c r="E12129" t="s">
        <v>11</v>
      </c>
      <c r="F12129" t="s">
        <v>12</v>
      </c>
      <c r="G12129" t="s">
        <v>22</v>
      </c>
      <c r="H12129" t="s">
        <v>15</v>
      </c>
      <c r="I12129" t="s">
        <v>14</v>
      </c>
      <c r="J12129">
        <v>3</v>
      </c>
      <c r="K12129" t="s">
        <v>15</v>
      </c>
    </row>
    <row r="12130" spans="1:11" x14ac:dyDescent="0.35">
      <c r="A12130">
        <v>12129</v>
      </c>
      <c r="B12130">
        <v>65</v>
      </c>
      <c r="C12130">
        <v>86.6</v>
      </c>
      <c r="D12130">
        <v>5629</v>
      </c>
      <c r="E12130" t="s">
        <v>11</v>
      </c>
      <c r="F12130" t="s">
        <v>16</v>
      </c>
      <c r="G12130" t="s">
        <v>19</v>
      </c>
      <c r="H12130" t="s">
        <v>15</v>
      </c>
      <c r="I12130" t="s">
        <v>15</v>
      </c>
      <c r="J12130">
        <v>2</v>
      </c>
      <c r="K12130" t="s">
        <v>15</v>
      </c>
    </row>
    <row r="12131" spans="1:11" x14ac:dyDescent="0.35">
      <c r="A12131">
        <v>12130</v>
      </c>
      <c r="B12131">
        <v>37</v>
      </c>
      <c r="C12131">
        <v>112.81</v>
      </c>
      <c r="D12131">
        <v>4173.97</v>
      </c>
      <c r="E12131" t="s">
        <v>11</v>
      </c>
      <c r="F12131" t="s">
        <v>12</v>
      </c>
      <c r="G12131" t="s">
        <v>13</v>
      </c>
      <c r="H12131" t="s">
        <v>15</v>
      </c>
      <c r="I12131" t="s">
        <v>14</v>
      </c>
      <c r="J12131">
        <v>0</v>
      </c>
      <c r="K12131" t="s">
        <v>14</v>
      </c>
    </row>
    <row r="12132" spans="1:11" x14ac:dyDescent="0.35">
      <c r="A12132">
        <v>12131</v>
      </c>
      <c r="B12132">
        <v>70</v>
      </c>
      <c r="C12132">
        <v>27.06</v>
      </c>
      <c r="D12132">
        <v>1894.2</v>
      </c>
      <c r="E12132" t="s">
        <v>11</v>
      </c>
      <c r="F12132" t="s">
        <v>16</v>
      </c>
      <c r="G12132" t="s">
        <v>13</v>
      </c>
      <c r="H12132" t="s">
        <v>14</v>
      </c>
      <c r="I12132" t="s">
        <v>14</v>
      </c>
      <c r="J12132">
        <v>2</v>
      </c>
      <c r="K12132" t="s">
        <v>14</v>
      </c>
    </row>
    <row r="12133" spans="1:11" x14ac:dyDescent="0.35">
      <c r="A12133">
        <v>12132</v>
      </c>
      <c r="B12133">
        <v>26</v>
      </c>
      <c r="C12133">
        <v>115.34</v>
      </c>
      <c r="D12133">
        <v>2998.84</v>
      </c>
      <c r="E12133" t="s">
        <v>17</v>
      </c>
      <c r="F12133" t="s">
        <v>20</v>
      </c>
      <c r="G12133" t="s">
        <v>19</v>
      </c>
      <c r="H12133" t="s">
        <v>14</v>
      </c>
      <c r="I12133" t="s">
        <v>14</v>
      </c>
      <c r="J12133">
        <v>1</v>
      </c>
      <c r="K12133" t="s">
        <v>14</v>
      </c>
    </row>
    <row r="12134" spans="1:11" x14ac:dyDescent="0.35">
      <c r="A12134">
        <v>12133</v>
      </c>
      <c r="B12134">
        <v>2</v>
      </c>
      <c r="C12134">
        <v>111.02</v>
      </c>
      <c r="D12134">
        <v>222.04</v>
      </c>
      <c r="E12134" t="s">
        <v>11</v>
      </c>
      <c r="F12134" t="s">
        <v>18</v>
      </c>
      <c r="G12134" t="s">
        <v>13</v>
      </c>
      <c r="H12134" t="s">
        <v>14</v>
      </c>
      <c r="I12134" t="s">
        <v>14</v>
      </c>
      <c r="J12134">
        <v>4</v>
      </c>
      <c r="K12134" t="s">
        <v>14</v>
      </c>
    </row>
    <row r="12135" spans="1:11" x14ac:dyDescent="0.35">
      <c r="A12135">
        <v>12134</v>
      </c>
      <c r="B12135">
        <v>59</v>
      </c>
      <c r="C12135">
        <v>31.77</v>
      </c>
      <c r="D12135">
        <v>1874.43</v>
      </c>
      <c r="E12135" t="s">
        <v>17</v>
      </c>
      <c r="F12135" t="s">
        <v>12</v>
      </c>
      <c r="G12135" t="s">
        <v>13</v>
      </c>
      <c r="H12135" t="s">
        <v>14</v>
      </c>
      <c r="I12135" t="s">
        <v>15</v>
      </c>
      <c r="J12135">
        <v>3</v>
      </c>
      <c r="K12135" t="s">
        <v>15</v>
      </c>
    </row>
    <row r="12136" spans="1:11" x14ac:dyDescent="0.35">
      <c r="A12136">
        <v>12135</v>
      </c>
      <c r="B12136">
        <v>5</v>
      </c>
      <c r="C12136">
        <v>38.36</v>
      </c>
      <c r="D12136">
        <v>191.8</v>
      </c>
      <c r="E12136" t="s">
        <v>17</v>
      </c>
      <c r="F12136" t="s">
        <v>12</v>
      </c>
      <c r="G12136" t="s">
        <v>19</v>
      </c>
      <c r="H12136" t="s">
        <v>14</v>
      </c>
      <c r="I12136" t="s">
        <v>14</v>
      </c>
      <c r="J12136">
        <v>0</v>
      </c>
      <c r="K12136" t="s">
        <v>15</v>
      </c>
    </row>
    <row r="12137" spans="1:11" x14ac:dyDescent="0.35">
      <c r="A12137">
        <v>12136</v>
      </c>
      <c r="B12137">
        <v>37</v>
      </c>
      <c r="C12137">
        <v>51.16</v>
      </c>
      <c r="D12137">
        <v>1892.92</v>
      </c>
      <c r="E12137" t="s">
        <v>17</v>
      </c>
      <c r="F12137" t="s">
        <v>16</v>
      </c>
      <c r="G12137" t="s">
        <v>22</v>
      </c>
      <c r="H12137" t="s">
        <v>14</v>
      </c>
      <c r="I12137" t="s">
        <v>15</v>
      </c>
      <c r="J12137">
        <v>1</v>
      </c>
      <c r="K12137" t="s">
        <v>14</v>
      </c>
    </row>
    <row r="12138" spans="1:11" x14ac:dyDescent="0.35">
      <c r="A12138">
        <v>12137</v>
      </c>
      <c r="B12138">
        <v>31</v>
      </c>
      <c r="C12138">
        <v>75.97</v>
      </c>
      <c r="D12138">
        <v>2355.0700000000002</v>
      </c>
      <c r="E12138" t="s">
        <v>11</v>
      </c>
      <c r="F12138" t="s">
        <v>16</v>
      </c>
      <c r="G12138" t="s">
        <v>13</v>
      </c>
      <c r="H12138" t="s">
        <v>15</v>
      </c>
      <c r="I12138" t="s">
        <v>14</v>
      </c>
      <c r="J12138">
        <v>3</v>
      </c>
      <c r="K12138" t="s">
        <v>14</v>
      </c>
    </row>
    <row r="12139" spans="1:11" x14ac:dyDescent="0.35">
      <c r="A12139">
        <v>12138</v>
      </c>
      <c r="B12139">
        <v>48</v>
      </c>
      <c r="C12139">
        <v>33.450000000000003</v>
      </c>
      <c r="D12139">
        <v>1605.6</v>
      </c>
      <c r="E12139" t="s">
        <v>11</v>
      </c>
      <c r="F12139" t="s">
        <v>18</v>
      </c>
      <c r="G12139" t="s">
        <v>19</v>
      </c>
      <c r="H12139" t="s">
        <v>14</v>
      </c>
      <c r="I12139" t="s">
        <v>14</v>
      </c>
      <c r="J12139">
        <v>2</v>
      </c>
      <c r="K12139" t="s">
        <v>14</v>
      </c>
    </row>
    <row r="12140" spans="1:11" x14ac:dyDescent="0.35">
      <c r="A12140">
        <v>12139</v>
      </c>
      <c r="B12140">
        <v>6</v>
      </c>
      <c r="C12140">
        <v>40.03</v>
      </c>
      <c r="D12140">
        <v>240.18</v>
      </c>
      <c r="E12140" t="s">
        <v>17</v>
      </c>
      <c r="F12140" t="s">
        <v>18</v>
      </c>
      <c r="G12140" t="s">
        <v>13</v>
      </c>
      <c r="H12140" t="s">
        <v>14</v>
      </c>
      <c r="I12140" t="s">
        <v>14</v>
      </c>
      <c r="J12140">
        <v>3</v>
      </c>
      <c r="K12140" t="s">
        <v>14</v>
      </c>
    </row>
    <row r="12141" spans="1:11" x14ac:dyDescent="0.35">
      <c r="A12141">
        <v>12140</v>
      </c>
      <c r="B12141">
        <v>15</v>
      </c>
      <c r="C12141">
        <v>110.27</v>
      </c>
      <c r="D12141">
        <v>1654.05</v>
      </c>
      <c r="E12141" t="s">
        <v>21</v>
      </c>
      <c r="F12141" t="s">
        <v>20</v>
      </c>
      <c r="G12141" t="s">
        <v>13</v>
      </c>
      <c r="H12141" t="s">
        <v>15</v>
      </c>
      <c r="I12141" t="s">
        <v>14</v>
      </c>
      <c r="J12141">
        <v>0</v>
      </c>
      <c r="K12141" t="s">
        <v>14</v>
      </c>
    </row>
    <row r="12142" spans="1:11" x14ac:dyDescent="0.35">
      <c r="A12142">
        <v>12141</v>
      </c>
      <c r="B12142">
        <v>15</v>
      </c>
      <c r="C12142">
        <v>30.93</v>
      </c>
      <c r="D12142">
        <v>463.95</v>
      </c>
      <c r="E12142" t="s">
        <v>11</v>
      </c>
      <c r="F12142" t="s">
        <v>18</v>
      </c>
      <c r="G12142" t="s">
        <v>13</v>
      </c>
      <c r="H12142" t="s">
        <v>14</v>
      </c>
      <c r="I12142" t="s">
        <v>14</v>
      </c>
      <c r="J12142">
        <v>3</v>
      </c>
      <c r="K12142" t="s">
        <v>15</v>
      </c>
    </row>
    <row r="12143" spans="1:11" x14ac:dyDescent="0.35">
      <c r="A12143">
        <v>12142</v>
      </c>
      <c r="B12143">
        <v>61</v>
      </c>
      <c r="C12143">
        <v>59.89</v>
      </c>
      <c r="D12143">
        <v>3653.29</v>
      </c>
      <c r="E12143" t="s">
        <v>21</v>
      </c>
      <c r="F12143" t="s">
        <v>12</v>
      </c>
      <c r="G12143" t="s">
        <v>13</v>
      </c>
      <c r="H12143" t="s">
        <v>14</v>
      </c>
      <c r="I12143" t="s">
        <v>15</v>
      </c>
      <c r="J12143">
        <v>0</v>
      </c>
      <c r="K12143" t="s">
        <v>14</v>
      </c>
    </row>
    <row r="12144" spans="1:11" x14ac:dyDescent="0.35">
      <c r="A12144">
        <v>12143</v>
      </c>
      <c r="B12144">
        <v>16</v>
      </c>
      <c r="C12144">
        <v>96.3</v>
      </c>
      <c r="D12144">
        <v>1540.8</v>
      </c>
      <c r="E12144" t="s">
        <v>11</v>
      </c>
      <c r="F12144" t="s">
        <v>12</v>
      </c>
      <c r="G12144" t="s">
        <v>13</v>
      </c>
      <c r="H12144" t="s">
        <v>14</v>
      </c>
      <c r="I12144" t="s">
        <v>14</v>
      </c>
      <c r="J12144">
        <v>1</v>
      </c>
      <c r="K12144" t="s">
        <v>14</v>
      </c>
    </row>
    <row r="12145" spans="1:11" x14ac:dyDescent="0.35">
      <c r="A12145">
        <v>12144</v>
      </c>
      <c r="B12145">
        <v>20</v>
      </c>
      <c r="C12145">
        <v>108.86</v>
      </c>
      <c r="D12145">
        <v>2177.1999999999998</v>
      </c>
      <c r="E12145" t="s">
        <v>11</v>
      </c>
      <c r="F12145" t="s">
        <v>12</v>
      </c>
      <c r="G12145" t="s">
        <v>13</v>
      </c>
      <c r="H12145" t="s">
        <v>14</v>
      </c>
      <c r="I12145" t="s">
        <v>14</v>
      </c>
      <c r="J12145">
        <v>1</v>
      </c>
      <c r="K12145" t="s">
        <v>14</v>
      </c>
    </row>
    <row r="12146" spans="1:11" x14ac:dyDescent="0.35">
      <c r="A12146">
        <v>12145</v>
      </c>
      <c r="B12146">
        <v>44</v>
      </c>
      <c r="C12146">
        <v>53.6</v>
      </c>
      <c r="D12146">
        <v>2358.4</v>
      </c>
      <c r="E12146" t="s">
        <v>11</v>
      </c>
      <c r="F12146" t="s">
        <v>16</v>
      </c>
      <c r="G12146" t="s">
        <v>22</v>
      </c>
      <c r="H12146" t="s">
        <v>14</v>
      </c>
      <c r="I12146" t="s">
        <v>14</v>
      </c>
      <c r="J12146">
        <v>2</v>
      </c>
      <c r="K12146" t="s">
        <v>14</v>
      </c>
    </row>
    <row r="12147" spans="1:11" x14ac:dyDescent="0.35">
      <c r="A12147">
        <v>12146</v>
      </c>
      <c r="B12147">
        <v>42</v>
      </c>
      <c r="C12147">
        <v>36.44</v>
      </c>
      <c r="D12147">
        <v>1530.48</v>
      </c>
      <c r="E12147" t="s">
        <v>11</v>
      </c>
      <c r="F12147" t="s">
        <v>18</v>
      </c>
      <c r="G12147" t="s">
        <v>19</v>
      </c>
      <c r="H12147" t="s">
        <v>14</v>
      </c>
      <c r="I12147" t="s">
        <v>14</v>
      </c>
      <c r="J12147">
        <v>2</v>
      </c>
      <c r="K12147" t="s">
        <v>14</v>
      </c>
    </row>
    <row r="12148" spans="1:11" x14ac:dyDescent="0.35">
      <c r="A12148">
        <v>12147</v>
      </c>
      <c r="B12148">
        <v>46</v>
      </c>
      <c r="C12148">
        <v>93.7</v>
      </c>
      <c r="D12148">
        <v>4310.2</v>
      </c>
      <c r="E12148" t="s">
        <v>11</v>
      </c>
      <c r="F12148" t="s">
        <v>18</v>
      </c>
      <c r="G12148" t="s">
        <v>19</v>
      </c>
      <c r="H12148" t="s">
        <v>14</v>
      </c>
      <c r="I12148" t="s">
        <v>14</v>
      </c>
      <c r="J12148">
        <v>2</v>
      </c>
      <c r="K12148" t="s">
        <v>15</v>
      </c>
    </row>
    <row r="12149" spans="1:11" x14ac:dyDescent="0.35">
      <c r="A12149">
        <v>12148</v>
      </c>
      <c r="B12149">
        <v>34</v>
      </c>
      <c r="C12149">
        <v>97.26</v>
      </c>
      <c r="D12149">
        <v>3306.84</v>
      </c>
      <c r="E12149" t="s">
        <v>11</v>
      </c>
      <c r="F12149" t="s">
        <v>16</v>
      </c>
      <c r="G12149" t="s">
        <v>19</v>
      </c>
      <c r="H12149" t="s">
        <v>14</v>
      </c>
      <c r="I12149" t="s">
        <v>14</v>
      </c>
      <c r="J12149">
        <v>3</v>
      </c>
      <c r="K12149" t="s">
        <v>15</v>
      </c>
    </row>
    <row r="12150" spans="1:11" x14ac:dyDescent="0.35">
      <c r="A12150">
        <v>12149</v>
      </c>
      <c r="B12150">
        <v>64</v>
      </c>
      <c r="C12150">
        <v>118</v>
      </c>
      <c r="D12150">
        <v>7552</v>
      </c>
      <c r="E12150" t="s">
        <v>11</v>
      </c>
      <c r="F12150" t="s">
        <v>12</v>
      </c>
      <c r="G12150" t="s">
        <v>19</v>
      </c>
      <c r="H12150" t="s">
        <v>15</v>
      </c>
      <c r="I12150" t="s">
        <v>15</v>
      </c>
      <c r="J12150">
        <v>1</v>
      </c>
      <c r="K12150" t="s">
        <v>14</v>
      </c>
    </row>
    <row r="12151" spans="1:11" x14ac:dyDescent="0.35">
      <c r="A12151">
        <v>12150</v>
      </c>
      <c r="B12151">
        <v>29</v>
      </c>
      <c r="C12151">
        <v>33.950000000000003</v>
      </c>
      <c r="D12151">
        <v>984.55</v>
      </c>
      <c r="E12151" t="s">
        <v>11</v>
      </c>
      <c r="F12151" t="s">
        <v>16</v>
      </c>
      <c r="G12151" t="s">
        <v>13</v>
      </c>
      <c r="H12151" t="s">
        <v>15</v>
      </c>
      <c r="I12151" t="s">
        <v>14</v>
      </c>
      <c r="J12151">
        <v>5</v>
      </c>
      <c r="K12151" t="s">
        <v>14</v>
      </c>
    </row>
    <row r="12152" spans="1:11" x14ac:dyDescent="0.35">
      <c r="A12152">
        <v>12151</v>
      </c>
      <c r="B12152">
        <v>3</v>
      </c>
      <c r="C12152">
        <v>90.94</v>
      </c>
      <c r="D12152">
        <v>272.82</v>
      </c>
      <c r="E12152" t="s">
        <v>11</v>
      </c>
      <c r="F12152" t="s">
        <v>20</v>
      </c>
      <c r="G12152" t="s">
        <v>13</v>
      </c>
      <c r="H12152" t="s">
        <v>14</v>
      </c>
      <c r="I12152" t="s">
        <v>14</v>
      </c>
      <c r="J12152">
        <v>2</v>
      </c>
      <c r="K12152" t="s">
        <v>15</v>
      </c>
    </row>
    <row r="12153" spans="1:11" x14ac:dyDescent="0.35">
      <c r="A12153">
        <v>12152</v>
      </c>
      <c r="B12153">
        <v>9</v>
      </c>
      <c r="C12153">
        <v>61.73</v>
      </c>
      <c r="D12153">
        <v>555.57000000000005</v>
      </c>
      <c r="E12153" t="s">
        <v>21</v>
      </c>
      <c r="F12153" t="s">
        <v>12</v>
      </c>
      <c r="G12153" t="s">
        <v>19</v>
      </c>
      <c r="H12153" t="s">
        <v>14</v>
      </c>
      <c r="I12153" t="s">
        <v>15</v>
      </c>
      <c r="J12153">
        <v>2</v>
      </c>
      <c r="K12153" t="s">
        <v>14</v>
      </c>
    </row>
    <row r="12154" spans="1:11" x14ac:dyDescent="0.35">
      <c r="A12154">
        <v>12153</v>
      </c>
      <c r="B12154">
        <v>25</v>
      </c>
      <c r="C12154">
        <v>111.46</v>
      </c>
      <c r="D12154">
        <v>2786.5</v>
      </c>
      <c r="E12154" t="s">
        <v>17</v>
      </c>
      <c r="F12154" t="s">
        <v>12</v>
      </c>
      <c r="G12154" t="s">
        <v>13</v>
      </c>
      <c r="H12154" t="s">
        <v>15</v>
      </c>
      <c r="I12154" t="s">
        <v>14</v>
      </c>
      <c r="J12154">
        <v>1</v>
      </c>
      <c r="K12154" t="s">
        <v>14</v>
      </c>
    </row>
    <row r="12155" spans="1:11" x14ac:dyDescent="0.35">
      <c r="A12155">
        <v>12154</v>
      </c>
      <c r="B12155">
        <v>42</v>
      </c>
      <c r="C12155">
        <v>60.78</v>
      </c>
      <c r="D12155">
        <v>2552.7600000000002</v>
      </c>
      <c r="E12155" t="s">
        <v>17</v>
      </c>
      <c r="F12155" t="s">
        <v>20</v>
      </c>
      <c r="G12155" t="s">
        <v>13</v>
      </c>
      <c r="H12155" t="s">
        <v>14</v>
      </c>
      <c r="I12155" t="s">
        <v>14</v>
      </c>
      <c r="J12155">
        <v>0</v>
      </c>
      <c r="K12155" t="s">
        <v>15</v>
      </c>
    </row>
    <row r="12156" spans="1:11" x14ac:dyDescent="0.35">
      <c r="A12156">
        <v>12155</v>
      </c>
      <c r="B12156">
        <v>46</v>
      </c>
      <c r="C12156">
        <v>64.599999999999994</v>
      </c>
      <c r="D12156">
        <v>2971.6</v>
      </c>
      <c r="E12156" t="s">
        <v>11</v>
      </c>
      <c r="F12156" t="s">
        <v>12</v>
      </c>
      <c r="G12156" t="s">
        <v>22</v>
      </c>
      <c r="H12156" t="s">
        <v>14</v>
      </c>
      <c r="I12156" t="s">
        <v>15</v>
      </c>
      <c r="J12156">
        <v>0</v>
      </c>
      <c r="K12156" t="s">
        <v>14</v>
      </c>
    </row>
    <row r="12157" spans="1:11" x14ac:dyDescent="0.35">
      <c r="A12157">
        <v>12156</v>
      </c>
      <c r="B12157">
        <v>59</v>
      </c>
      <c r="C12157">
        <v>32.68</v>
      </c>
      <c r="D12157">
        <v>1928.12</v>
      </c>
      <c r="E12157" t="s">
        <v>11</v>
      </c>
      <c r="F12157" t="s">
        <v>12</v>
      </c>
      <c r="G12157" t="s">
        <v>19</v>
      </c>
      <c r="H12157" t="s">
        <v>14</v>
      </c>
      <c r="I12157" t="s">
        <v>14</v>
      </c>
      <c r="J12157">
        <v>0</v>
      </c>
      <c r="K12157" t="s">
        <v>14</v>
      </c>
    </row>
    <row r="12158" spans="1:11" x14ac:dyDescent="0.35">
      <c r="A12158">
        <v>12157</v>
      </c>
      <c r="B12158">
        <v>21</v>
      </c>
      <c r="C12158">
        <v>52.09</v>
      </c>
      <c r="D12158">
        <v>1093.8900000000001</v>
      </c>
      <c r="E12158" t="s">
        <v>21</v>
      </c>
      <c r="F12158" t="s">
        <v>18</v>
      </c>
      <c r="G12158" t="s">
        <v>19</v>
      </c>
      <c r="H12158" t="s">
        <v>14</v>
      </c>
      <c r="I12158" t="s">
        <v>14</v>
      </c>
      <c r="J12158">
        <v>2</v>
      </c>
      <c r="K12158" t="s">
        <v>15</v>
      </c>
    </row>
    <row r="12159" spans="1:11" x14ac:dyDescent="0.35">
      <c r="A12159">
        <v>12158</v>
      </c>
      <c r="B12159">
        <v>22</v>
      </c>
      <c r="C12159">
        <v>60.08</v>
      </c>
      <c r="D12159">
        <v>1321.76</v>
      </c>
      <c r="E12159" t="s">
        <v>21</v>
      </c>
      <c r="F12159" t="s">
        <v>12</v>
      </c>
      <c r="G12159" t="s">
        <v>13</v>
      </c>
      <c r="H12159" t="s">
        <v>14</v>
      </c>
      <c r="I12159" t="s">
        <v>14</v>
      </c>
      <c r="J12159">
        <v>1</v>
      </c>
      <c r="K12159" t="s">
        <v>15</v>
      </c>
    </row>
    <row r="12160" spans="1:11" x14ac:dyDescent="0.35">
      <c r="A12160">
        <v>12159</v>
      </c>
      <c r="B12160">
        <v>29</v>
      </c>
      <c r="C12160">
        <v>21.75</v>
      </c>
      <c r="D12160">
        <v>630.75</v>
      </c>
      <c r="E12160" t="s">
        <v>21</v>
      </c>
      <c r="F12160" t="s">
        <v>12</v>
      </c>
      <c r="G12160" t="s">
        <v>13</v>
      </c>
      <c r="H12160" t="s">
        <v>14</v>
      </c>
      <c r="I12160" t="s">
        <v>14</v>
      </c>
      <c r="J12160">
        <v>1</v>
      </c>
      <c r="K12160" t="s">
        <v>14</v>
      </c>
    </row>
    <row r="12161" spans="1:11" x14ac:dyDescent="0.35">
      <c r="A12161">
        <v>12160</v>
      </c>
      <c r="B12161">
        <v>63</v>
      </c>
      <c r="C12161">
        <v>63.76</v>
      </c>
      <c r="D12161">
        <v>4016.88</v>
      </c>
      <c r="E12161" t="s">
        <v>17</v>
      </c>
      <c r="F12161" t="s">
        <v>16</v>
      </c>
      <c r="G12161" t="s">
        <v>19</v>
      </c>
      <c r="H12161" t="s">
        <v>14</v>
      </c>
      <c r="I12161" t="s">
        <v>15</v>
      </c>
      <c r="J12161">
        <v>1</v>
      </c>
      <c r="K12161" t="s">
        <v>14</v>
      </c>
    </row>
    <row r="12162" spans="1:11" x14ac:dyDescent="0.35">
      <c r="A12162">
        <v>12161</v>
      </c>
      <c r="B12162">
        <v>61</v>
      </c>
      <c r="C12162">
        <v>53.63</v>
      </c>
      <c r="D12162">
        <v>3271.43</v>
      </c>
      <c r="E12162" t="s">
        <v>11</v>
      </c>
      <c r="F12162" t="s">
        <v>20</v>
      </c>
      <c r="G12162" t="s">
        <v>19</v>
      </c>
      <c r="H12162" t="s">
        <v>14</v>
      </c>
      <c r="I12162" t="s">
        <v>15</v>
      </c>
      <c r="J12162">
        <v>3</v>
      </c>
      <c r="K12162" t="s">
        <v>15</v>
      </c>
    </row>
    <row r="12163" spans="1:11" x14ac:dyDescent="0.35">
      <c r="A12163">
        <v>12162</v>
      </c>
      <c r="B12163">
        <v>64</v>
      </c>
      <c r="C12163">
        <v>100.38</v>
      </c>
      <c r="D12163">
        <v>6424.32</v>
      </c>
      <c r="E12163" t="s">
        <v>17</v>
      </c>
      <c r="F12163" t="s">
        <v>12</v>
      </c>
      <c r="G12163" t="s">
        <v>19</v>
      </c>
      <c r="H12163" t="s">
        <v>15</v>
      </c>
      <c r="I12163" t="s">
        <v>14</v>
      </c>
      <c r="J12163">
        <v>1</v>
      </c>
      <c r="K12163" t="s">
        <v>14</v>
      </c>
    </row>
    <row r="12164" spans="1:11" x14ac:dyDescent="0.35">
      <c r="A12164">
        <v>12163</v>
      </c>
      <c r="B12164">
        <v>69</v>
      </c>
      <c r="C12164">
        <v>30.71</v>
      </c>
      <c r="D12164">
        <v>2118.9899999999998</v>
      </c>
      <c r="E12164" t="s">
        <v>11</v>
      </c>
      <c r="F12164" t="s">
        <v>16</v>
      </c>
      <c r="G12164" t="s">
        <v>22</v>
      </c>
      <c r="H12164" t="s">
        <v>15</v>
      </c>
      <c r="I12164" t="s">
        <v>14</v>
      </c>
      <c r="J12164">
        <v>1</v>
      </c>
      <c r="K12164" t="s">
        <v>14</v>
      </c>
    </row>
    <row r="12165" spans="1:11" x14ac:dyDescent="0.35">
      <c r="A12165">
        <v>12164</v>
      </c>
      <c r="B12165">
        <v>40</v>
      </c>
      <c r="C12165">
        <v>96.02</v>
      </c>
      <c r="D12165">
        <v>3840.8</v>
      </c>
      <c r="E12165" t="s">
        <v>21</v>
      </c>
      <c r="F12165" t="s">
        <v>12</v>
      </c>
      <c r="G12165" t="s">
        <v>19</v>
      </c>
      <c r="H12165" t="s">
        <v>15</v>
      </c>
      <c r="I12165" t="s">
        <v>14</v>
      </c>
      <c r="J12165">
        <v>1</v>
      </c>
      <c r="K12165" t="s">
        <v>14</v>
      </c>
    </row>
    <row r="12166" spans="1:11" x14ac:dyDescent="0.35">
      <c r="A12166">
        <v>12165</v>
      </c>
      <c r="B12166">
        <v>1</v>
      </c>
      <c r="C12166">
        <v>91.4</v>
      </c>
      <c r="D12166">
        <v>91.4</v>
      </c>
      <c r="E12166" t="s">
        <v>11</v>
      </c>
      <c r="F12166" t="s">
        <v>16</v>
      </c>
      <c r="G12166" t="s">
        <v>13</v>
      </c>
      <c r="H12166" t="s">
        <v>14</v>
      </c>
      <c r="I12166" t="s">
        <v>15</v>
      </c>
      <c r="J12166">
        <v>1</v>
      </c>
      <c r="K12166" t="s">
        <v>15</v>
      </c>
    </row>
    <row r="12167" spans="1:11" x14ac:dyDescent="0.35">
      <c r="A12167">
        <v>12166</v>
      </c>
      <c r="B12167">
        <v>65</v>
      </c>
      <c r="C12167">
        <v>44.18</v>
      </c>
      <c r="D12167">
        <v>2871.7</v>
      </c>
      <c r="E12167" t="s">
        <v>11</v>
      </c>
      <c r="F12167" t="s">
        <v>16</v>
      </c>
      <c r="G12167" t="s">
        <v>19</v>
      </c>
      <c r="H12167" t="s">
        <v>14</v>
      </c>
      <c r="I12167" t="s">
        <v>15</v>
      </c>
      <c r="J12167">
        <v>1</v>
      </c>
      <c r="K12167" t="s">
        <v>14</v>
      </c>
    </row>
    <row r="12168" spans="1:11" x14ac:dyDescent="0.35">
      <c r="A12168">
        <v>12167</v>
      </c>
      <c r="B12168">
        <v>62</v>
      </c>
      <c r="C12168">
        <v>28.33</v>
      </c>
      <c r="D12168">
        <v>1756.46</v>
      </c>
      <c r="E12168" t="s">
        <v>11</v>
      </c>
      <c r="F12168" t="s">
        <v>20</v>
      </c>
      <c r="G12168" t="s">
        <v>19</v>
      </c>
      <c r="H12168" t="s">
        <v>14</v>
      </c>
      <c r="I12168" t="s">
        <v>14</v>
      </c>
      <c r="J12168">
        <v>0</v>
      </c>
      <c r="K12168" t="s">
        <v>14</v>
      </c>
    </row>
    <row r="12169" spans="1:11" x14ac:dyDescent="0.35">
      <c r="A12169">
        <v>12168</v>
      </c>
      <c r="B12169">
        <v>54</v>
      </c>
      <c r="C12169">
        <v>104.18</v>
      </c>
      <c r="D12169">
        <v>5625.72</v>
      </c>
      <c r="E12169" t="s">
        <v>11</v>
      </c>
      <c r="F12169" t="s">
        <v>16</v>
      </c>
      <c r="G12169" t="s">
        <v>19</v>
      </c>
      <c r="H12169" t="s">
        <v>14</v>
      </c>
      <c r="I12169" t="s">
        <v>14</v>
      </c>
      <c r="J12169">
        <v>1</v>
      </c>
      <c r="K12169" t="s">
        <v>15</v>
      </c>
    </row>
    <row r="12170" spans="1:11" x14ac:dyDescent="0.35">
      <c r="A12170">
        <v>12169</v>
      </c>
      <c r="B12170">
        <v>60</v>
      </c>
      <c r="C12170">
        <v>44.94</v>
      </c>
      <c r="D12170">
        <v>2696.4</v>
      </c>
      <c r="E12170" t="s">
        <v>17</v>
      </c>
      <c r="F12170" t="s">
        <v>18</v>
      </c>
      <c r="G12170" t="s">
        <v>19</v>
      </c>
      <c r="H12170" t="s">
        <v>15</v>
      </c>
      <c r="I12170" t="s">
        <v>15</v>
      </c>
      <c r="J12170">
        <v>2</v>
      </c>
      <c r="K12170" t="s">
        <v>14</v>
      </c>
    </row>
    <row r="12171" spans="1:11" x14ac:dyDescent="0.35">
      <c r="A12171">
        <v>12170</v>
      </c>
      <c r="B12171">
        <v>46</v>
      </c>
      <c r="C12171">
        <v>34.56</v>
      </c>
      <c r="D12171">
        <v>1589.76</v>
      </c>
      <c r="E12171" t="s">
        <v>17</v>
      </c>
      <c r="F12171" t="s">
        <v>12</v>
      </c>
      <c r="G12171" t="s">
        <v>13</v>
      </c>
      <c r="H12171" t="s">
        <v>15</v>
      </c>
      <c r="I12171" t="s">
        <v>14</v>
      </c>
      <c r="J12171">
        <v>2</v>
      </c>
      <c r="K12171" t="s">
        <v>14</v>
      </c>
    </row>
    <row r="12172" spans="1:11" x14ac:dyDescent="0.35">
      <c r="A12172">
        <v>12171</v>
      </c>
      <c r="B12172">
        <v>5</v>
      </c>
      <c r="C12172">
        <v>55.9</v>
      </c>
      <c r="D12172">
        <v>279.5</v>
      </c>
      <c r="E12172" t="s">
        <v>11</v>
      </c>
      <c r="F12172" t="s">
        <v>18</v>
      </c>
      <c r="G12172" t="s">
        <v>13</v>
      </c>
      <c r="H12172" t="s">
        <v>14</v>
      </c>
      <c r="I12172" t="s">
        <v>14</v>
      </c>
      <c r="J12172">
        <v>1</v>
      </c>
      <c r="K12172" t="s">
        <v>15</v>
      </c>
    </row>
    <row r="12173" spans="1:11" x14ac:dyDescent="0.35">
      <c r="A12173">
        <v>12172</v>
      </c>
      <c r="B12173">
        <v>22</v>
      </c>
      <c r="C12173">
        <v>60.09</v>
      </c>
      <c r="D12173">
        <v>1321.98</v>
      </c>
      <c r="E12173" t="s">
        <v>11</v>
      </c>
      <c r="F12173" t="s">
        <v>18</v>
      </c>
      <c r="G12173" t="s">
        <v>19</v>
      </c>
      <c r="H12173" t="s">
        <v>15</v>
      </c>
      <c r="I12173" t="s">
        <v>15</v>
      </c>
      <c r="J12173">
        <v>1</v>
      </c>
      <c r="K12173" t="s">
        <v>14</v>
      </c>
    </row>
    <row r="12174" spans="1:11" x14ac:dyDescent="0.35">
      <c r="A12174">
        <v>12173</v>
      </c>
      <c r="B12174">
        <v>53</v>
      </c>
      <c r="C12174">
        <v>52.61</v>
      </c>
      <c r="D12174">
        <v>2788.33</v>
      </c>
      <c r="E12174" t="s">
        <v>11</v>
      </c>
      <c r="F12174" t="s">
        <v>20</v>
      </c>
      <c r="G12174" t="s">
        <v>19</v>
      </c>
      <c r="H12174" t="s">
        <v>14</v>
      </c>
      <c r="I12174" t="s">
        <v>14</v>
      </c>
      <c r="J12174">
        <v>2</v>
      </c>
      <c r="K12174" t="s">
        <v>15</v>
      </c>
    </row>
    <row r="12175" spans="1:11" x14ac:dyDescent="0.35">
      <c r="A12175">
        <v>12174</v>
      </c>
      <c r="B12175">
        <v>70</v>
      </c>
      <c r="C12175">
        <v>117.65</v>
      </c>
      <c r="D12175">
        <v>8235.5</v>
      </c>
      <c r="E12175" t="s">
        <v>11</v>
      </c>
      <c r="F12175" t="s">
        <v>18</v>
      </c>
      <c r="G12175" t="s">
        <v>19</v>
      </c>
      <c r="H12175" t="s">
        <v>14</v>
      </c>
      <c r="I12175" t="s">
        <v>14</v>
      </c>
      <c r="J12175">
        <v>4</v>
      </c>
      <c r="K12175" t="s">
        <v>15</v>
      </c>
    </row>
    <row r="12176" spans="1:11" x14ac:dyDescent="0.35">
      <c r="A12176">
        <v>12175</v>
      </c>
      <c r="B12176">
        <v>32</v>
      </c>
      <c r="C12176">
        <v>108.08</v>
      </c>
      <c r="D12176">
        <v>3458.56</v>
      </c>
      <c r="E12176" t="s">
        <v>17</v>
      </c>
      <c r="F12176" t="s">
        <v>20</v>
      </c>
      <c r="G12176" t="s">
        <v>13</v>
      </c>
      <c r="H12176" t="s">
        <v>14</v>
      </c>
      <c r="I12176" t="s">
        <v>15</v>
      </c>
      <c r="J12176">
        <v>2</v>
      </c>
      <c r="K12176" t="s">
        <v>14</v>
      </c>
    </row>
    <row r="12177" spans="1:11" x14ac:dyDescent="0.35">
      <c r="A12177">
        <v>12176</v>
      </c>
      <c r="B12177">
        <v>11</v>
      </c>
      <c r="C12177">
        <v>107.3</v>
      </c>
      <c r="D12177">
        <v>1180.3</v>
      </c>
      <c r="E12177" t="s">
        <v>11</v>
      </c>
      <c r="F12177" t="s">
        <v>12</v>
      </c>
      <c r="G12177" t="s">
        <v>13</v>
      </c>
      <c r="H12177" t="s">
        <v>14</v>
      </c>
      <c r="I12177" t="s">
        <v>15</v>
      </c>
      <c r="J12177">
        <v>4</v>
      </c>
      <c r="K12177" t="s">
        <v>15</v>
      </c>
    </row>
    <row r="12178" spans="1:11" x14ac:dyDescent="0.35">
      <c r="A12178">
        <v>12177</v>
      </c>
      <c r="B12178">
        <v>10</v>
      </c>
      <c r="C12178">
        <v>59.88</v>
      </c>
      <c r="D12178">
        <v>598.79999999999995</v>
      </c>
      <c r="E12178" t="s">
        <v>11</v>
      </c>
      <c r="F12178" t="s">
        <v>12</v>
      </c>
      <c r="G12178" t="s">
        <v>13</v>
      </c>
      <c r="H12178" t="s">
        <v>15</v>
      </c>
      <c r="I12178" t="s">
        <v>14</v>
      </c>
      <c r="J12178">
        <v>3</v>
      </c>
      <c r="K12178" t="s">
        <v>14</v>
      </c>
    </row>
    <row r="12179" spans="1:11" x14ac:dyDescent="0.35">
      <c r="A12179">
        <v>12178</v>
      </c>
      <c r="B12179">
        <v>39</v>
      </c>
      <c r="C12179">
        <v>116.29</v>
      </c>
      <c r="D12179">
        <v>4535.3100000000004</v>
      </c>
      <c r="E12179" t="s">
        <v>21</v>
      </c>
      <c r="F12179" t="s">
        <v>20</v>
      </c>
      <c r="G12179" t="s">
        <v>22</v>
      </c>
      <c r="H12179" t="s">
        <v>15</v>
      </c>
      <c r="I12179" t="s">
        <v>15</v>
      </c>
      <c r="J12179">
        <v>2</v>
      </c>
      <c r="K12179" t="s">
        <v>14</v>
      </c>
    </row>
    <row r="12180" spans="1:11" x14ac:dyDescent="0.35">
      <c r="A12180">
        <v>12179</v>
      </c>
      <c r="B12180">
        <v>31</v>
      </c>
      <c r="C12180">
        <v>88.4</v>
      </c>
      <c r="D12180">
        <v>2740.4</v>
      </c>
      <c r="E12180" t="s">
        <v>11</v>
      </c>
      <c r="F12180" t="s">
        <v>16</v>
      </c>
      <c r="G12180" t="s">
        <v>19</v>
      </c>
      <c r="H12180" t="s">
        <v>15</v>
      </c>
      <c r="I12180" t="s">
        <v>15</v>
      </c>
      <c r="J12180">
        <v>2</v>
      </c>
      <c r="K12180" t="s">
        <v>14</v>
      </c>
    </row>
    <row r="12181" spans="1:11" x14ac:dyDescent="0.35">
      <c r="A12181">
        <v>12180</v>
      </c>
      <c r="B12181">
        <v>12</v>
      </c>
      <c r="C12181">
        <v>103.2</v>
      </c>
      <c r="D12181">
        <v>1238.4000000000001</v>
      </c>
      <c r="E12181" t="s">
        <v>11</v>
      </c>
      <c r="F12181" t="s">
        <v>20</v>
      </c>
      <c r="G12181" t="s">
        <v>19</v>
      </c>
      <c r="H12181" t="s">
        <v>14</v>
      </c>
      <c r="I12181" t="s">
        <v>14</v>
      </c>
      <c r="J12181">
        <v>1</v>
      </c>
      <c r="K12181" t="s">
        <v>14</v>
      </c>
    </row>
    <row r="12182" spans="1:11" x14ac:dyDescent="0.35">
      <c r="A12182">
        <v>12181</v>
      </c>
      <c r="B12182">
        <v>38</v>
      </c>
      <c r="C12182">
        <v>70.09</v>
      </c>
      <c r="D12182">
        <v>2663.42</v>
      </c>
      <c r="E12182" t="s">
        <v>21</v>
      </c>
      <c r="F12182" t="s">
        <v>20</v>
      </c>
      <c r="G12182" t="s">
        <v>22</v>
      </c>
      <c r="H12182" t="s">
        <v>14</v>
      </c>
      <c r="I12182" t="s">
        <v>14</v>
      </c>
      <c r="J12182">
        <v>4</v>
      </c>
      <c r="K12182" t="s">
        <v>14</v>
      </c>
    </row>
    <row r="12183" spans="1:11" x14ac:dyDescent="0.35">
      <c r="A12183">
        <v>12182</v>
      </c>
      <c r="B12183">
        <v>67</v>
      </c>
      <c r="C12183">
        <v>36.06</v>
      </c>
      <c r="D12183">
        <v>2416.02</v>
      </c>
      <c r="E12183" t="s">
        <v>21</v>
      </c>
      <c r="F12183" t="s">
        <v>18</v>
      </c>
      <c r="G12183" t="s">
        <v>19</v>
      </c>
      <c r="H12183" t="s">
        <v>14</v>
      </c>
      <c r="I12183" t="s">
        <v>15</v>
      </c>
      <c r="J12183">
        <v>1</v>
      </c>
      <c r="K12183" t="s">
        <v>14</v>
      </c>
    </row>
    <row r="12184" spans="1:11" x14ac:dyDescent="0.35">
      <c r="A12184">
        <v>12183</v>
      </c>
      <c r="B12184">
        <v>66</v>
      </c>
      <c r="C12184">
        <v>108.69</v>
      </c>
      <c r="D12184">
        <v>7173.54</v>
      </c>
      <c r="E12184" t="s">
        <v>17</v>
      </c>
      <c r="F12184" t="s">
        <v>12</v>
      </c>
      <c r="G12184" t="s">
        <v>19</v>
      </c>
      <c r="H12184" t="s">
        <v>14</v>
      </c>
      <c r="I12184" t="s">
        <v>14</v>
      </c>
      <c r="J12184">
        <v>2</v>
      </c>
      <c r="K12184" t="s">
        <v>14</v>
      </c>
    </row>
    <row r="12185" spans="1:11" x14ac:dyDescent="0.35">
      <c r="A12185">
        <v>12184</v>
      </c>
      <c r="B12185">
        <v>52</v>
      </c>
      <c r="C12185">
        <v>68.64</v>
      </c>
      <c r="D12185">
        <v>3569.28</v>
      </c>
      <c r="E12185" t="s">
        <v>11</v>
      </c>
      <c r="F12185" t="s">
        <v>12</v>
      </c>
      <c r="G12185" t="s">
        <v>19</v>
      </c>
      <c r="H12185" t="s">
        <v>14</v>
      </c>
      <c r="I12185" t="s">
        <v>14</v>
      </c>
      <c r="J12185">
        <v>0</v>
      </c>
      <c r="K12185" t="s">
        <v>14</v>
      </c>
    </row>
    <row r="12186" spans="1:11" x14ac:dyDescent="0.35">
      <c r="A12186">
        <v>12185</v>
      </c>
      <c r="B12186">
        <v>5</v>
      </c>
      <c r="C12186">
        <v>116.86</v>
      </c>
      <c r="D12186">
        <v>584.29999999999995</v>
      </c>
      <c r="E12186" t="s">
        <v>17</v>
      </c>
      <c r="F12186" t="s">
        <v>12</v>
      </c>
      <c r="G12186" t="s">
        <v>19</v>
      </c>
      <c r="H12186" t="s">
        <v>14</v>
      </c>
      <c r="I12186" t="s">
        <v>14</v>
      </c>
      <c r="J12186">
        <v>1</v>
      </c>
      <c r="K12186" t="s">
        <v>15</v>
      </c>
    </row>
    <row r="12187" spans="1:11" x14ac:dyDescent="0.35">
      <c r="A12187">
        <v>12186</v>
      </c>
      <c r="B12187">
        <v>11</v>
      </c>
      <c r="C12187">
        <v>45.49</v>
      </c>
      <c r="D12187">
        <v>500.39</v>
      </c>
      <c r="E12187" t="s">
        <v>11</v>
      </c>
      <c r="F12187" t="s">
        <v>20</v>
      </c>
      <c r="G12187" t="s">
        <v>19</v>
      </c>
      <c r="H12187" t="s">
        <v>15</v>
      </c>
      <c r="I12187" t="s">
        <v>15</v>
      </c>
      <c r="J12187">
        <v>3</v>
      </c>
      <c r="K12187" t="s">
        <v>14</v>
      </c>
    </row>
    <row r="12188" spans="1:11" x14ac:dyDescent="0.35">
      <c r="A12188">
        <v>12187</v>
      </c>
      <c r="B12188">
        <v>25</v>
      </c>
      <c r="C12188">
        <v>119.24</v>
      </c>
      <c r="D12188">
        <v>2981</v>
      </c>
      <c r="E12188" t="s">
        <v>11</v>
      </c>
      <c r="F12188" t="s">
        <v>20</v>
      </c>
      <c r="G12188" t="s">
        <v>19</v>
      </c>
      <c r="H12188" t="s">
        <v>14</v>
      </c>
      <c r="I12188" t="s">
        <v>14</v>
      </c>
      <c r="J12188">
        <v>6</v>
      </c>
      <c r="K12188" t="s">
        <v>15</v>
      </c>
    </row>
    <row r="12189" spans="1:11" x14ac:dyDescent="0.35">
      <c r="A12189">
        <v>12188</v>
      </c>
      <c r="B12189">
        <v>35</v>
      </c>
      <c r="C12189">
        <v>42.24</v>
      </c>
      <c r="D12189">
        <v>1478.4</v>
      </c>
      <c r="E12189" t="s">
        <v>21</v>
      </c>
      <c r="F12189" t="s">
        <v>12</v>
      </c>
      <c r="G12189" t="s">
        <v>13</v>
      </c>
      <c r="H12189" t="s">
        <v>15</v>
      </c>
      <c r="I12189" t="s">
        <v>14</v>
      </c>
      <c r="J12189">
        <v>1</v>
      </c>
      <c r="K12189" t="s">
        <v>14</v>
      </c>
    </row>
    <row r="12190" spans="1:11" x14ac:dyDescent="0.35">
      <c r="A12190">
        <v>12189</v>
      </c>
      <c r="B12190">
        <v>35</v>
      </c>
      <c r="C12190">
        <v>56.82</v>
      </c>
      <c r="D12190">
        <v>1988.7</v>
      </c>
      <c r="E12190" t="s">
        <v>11</v>
      </c>
      <c r="F12190" t="s">
        <v>20</v>
      </c>
      <c r="G12190" t="s">
        <v>13</v>
      </c>
      <c r="H12190" t="s">
        <v>15</v>
      </c>
      <c r="I12190" t="s">
        <v>15</v>
      </c>
      <c r="J12190">
        <v>2</v>
      </c>
      <c r="K12190" t="s">
        <v>14</v>
      </c>
    </row>
    <row r="12191" spans="1:11" x14ac:dyDescent="0.35">
      <c r="A12191">
        <v>12190</v>
      </c>
      <c r="B12191">
        <v>22</v>
      </c>
      <c r="C12191">
        <v>79.400000000000006</v>
      </c>
      <c r="D12191">
        <v>1746.8</v>
      </c>
      <c r="E12191" t="s">
        <v>21</v>
      </c>
      <c r="F12191" t="s">
        <v>12</v>
      </c>
      <c r="G12191" t="s">
        <v>13</v>
      </c>
      <c r="H12191" t="s">
        <v>14</v>
      </c>
      <c r="I12191" t="s">
        <v>14</v>
      </c>
      <c r="J12191">
        <v>0</v>
      </c>
      <c r="K12191" t="s">
        <v>14</v>
      </c>
    </row>
    <row r="12192" spans="1:11" x14ac:dyDescent="0.35">
      <c r="A12192">
        <v>12191</v>
      </c>
      <c r="B12192">
        <v>37</v>
      </c>
      <c r="C12192">
        <v>89.33</v>
      </c>
      <c r="D12192">
        <v>3305.21</v>
      </c>
      <c r="E12192" t="s">
        <v>11</v>
      </c>
      <c r="F12192" t="s">
        <v>18</v>
      </c>
      <c r="G12192" t="s">
        <v>13</v>
      </c>
      <c r="H12192" t="s">
        <v>14</v>
      </c>
      <c r="I12192" t="s">
        <v>14</v>
      </c>
      <c r="J12192">
        <v>1</v>
      </c>
      <c r="K12192" t="s">
        <v>15</v>
      </c>
    </row>
    <row r="12193" spans="1:11" x14ac:dyDescent="0.35">
      <c r="A12193">
        <v>12192</v>
      </c>
      <c r="B12193">
        <v>55</v>
      </c>
      <c r="C12193">
        <v>92.03</v>
      </c>
      <c r="D12193">
        <v>5061.6499999999996</v>
      </c>
      <c r="E12193" t="s">
        <v>11</v>
      </c>
      <c r="F12193" t="s">
        <v>18</v>
      </c>
      <c r="G12193" t="s">
        <v>19</v>
      </c>
      <c r="H12193" t="s">
        <v>15</v>
      </c>
      <c r="I12193" t="s">
        <v>14</v>
      </c>
      <c r="J12193">
        <v>1</v>
      </c>
      <c r="K12193" t="s">
        <v>15</v>
      </c>
    </row>
    <row r="12194" spans="1:11" x14ac:dyDescent="0.35">
      <c r="A12194">
        <v>12193</v>
      </c>
      <c r="B12194">
        <v>72</v>
      </c>
      <c r="C12194">
        <v>67.63</v>
      </c>
      <c r="D12194">
        <v>4869.3599999999997</v>
      </c>
      <c r="E12194" t="s">
        <v>11</v>
      </c>
      <c r="F12194" t="s">
        <v>20</v>
      </c>
      <c r="G12194" t="s">
        <v>19</v>
      </c>
      <c r="H12194" t="s">
        <v>14</v>
      </c>
      <c r="I12194" t="s">
        <v>15</v>
      </c>
      <c r="J12194">
        <v>4</v>
      </c>
      <c r="K12194" t="s">
        <v>15</v>
      </c>
    </row>
    <row r="12195" spans="1:11" x14ac:dyDescent="0.35">
      <c r="A12195">
        <v>12194</v>
      </c>
      <c r="B12195">
        <v>64</v>
      </c>
      <c r="C12195">
        <v>27.68</v>
      </c>
      <c r="D12195">
        <v>1771.52</v>
      </c>
      <c r="E12195" t="s">
        <v>21</v>
      </c>
      <c r="F12195" t="s">
        <v>16</v>
      </c>
      <c r="G12195" t="s">
        <v>13</v>
      </c>
      <c r="H12195" t="s">
        <v>14</v>
      </c>
      <c r="I12195" t="s">
        <v>15</v>
      </c>
      <c r="J12195">
        <v>3</v>
      </c>
      <c r="K12195" t="s">
        <v>14</v>
      </c>
    </row>
    <row r="12196" spans="1:11" x14ac:dyDescent="0.35">
      <c r="A12196">
        <v>12195</v>
      </c>
      <c r="B12196">
        <v>20</v>
      </c>
      <c r="C12196">
        <v>69.599999999999994</v>
      </c>
      <c r="D12196">
        <v>1392</v>
      </c>
      <c r="E12196" t="s">
        <v>11</v>
      </c>
      <c r="F12196" t="s">
        <v>12</v>
      </c>
      <c r="G12196" t="s">
        <v>19</v>
      </c>
      <c r="H12196" t="s">
        <v>14</v>
      </c>
      <c r="I12196" t="s">
        <v>14</v>
      </c>
      <c r="J12196">
        <v>3</v>
      </c>
      <c r="K12196" t="s">
        <v>15</v>
      </c>
    </row>
    <row r="12197" spans="1:11" x14ac:dyDescent="0.35">
      <c r="A12197">
        <v>12196</v>
      </c>
      <c r="B12197">
        <v>4</v>
      </c>
      <c r="C12197">
        <v>53.47</v>
      </c>
      <c r="D12197">
        <v>213.88</v>
      </c>
      <c r="E12197" t="s">
        <v>17</v>
      </c>
      <c r="F12197" t="s">
        <v>18</v>
      </c>
      <c r="G12197" t="s">
        <v>13</v>
      </c>
      <c r="H12197" t="s">
        <v>14</v>
      </c>
      <c r="I12197" t="s">
        <v>14</v>
      </c>
      <c r="J12197">
        <v>0</v>
      </c>
      <c r="K12197" t="s">
        <v>14</v>
      </c>
    </row>
    <row r="12198" spans="1:11" x14ac:dyDescent="0.35">
      <c r="A12198">
        <v>12197</v>
      </c>
      <c r="B12198">
        <v>18</v>
      </c>
      <c r="C12198">
        <v>85.77</v>
      </c>
      <c r="D12198">
        <v>1543.86</v>
      </c>
      <c r="E12198" t="s">
        <v>17</v>
      </c>
      <c r="F12198" t="s">
        <v>16</v>
      </c>
      <c r="G12198" t="s">
        <v>22</v>
      </c>
      <c r="H12198" t="s">
        <v>15</v>
      </c>
      <c r="I12198" t="s">
        <v>15</v>
      </c>
      <c r="J12198">
        <v>2</v>
      </c>
      <c r="K12198" t="s">
        <v>15</v>
      </c>
    </row>
    <row r="12199" spans="1:11" x14ac:dyDescent="0.35">
      <c r="A12199">
        <v>12198</v>
      </c>
      <c r="B12199">
        <v>51</v>
      </c>
      <c r="C12199">
        <v>38.229999999999997</v>
      </c>
      <c r="D12199">
        <v>1949.73</v>
      </c>
      <c r="E12199" t="s">
        <v>17</v>
      </c>
      <c r="F12199" t="s">
        <v>18</v>
      </c>
      <c r="G12199" t="s">
        <v>19</v>
      </c>
      <c r="H12199" t="s">
        <v>14</v>
      </c>
      <c r="I12199" t="s">
        <v>14</v>
      </c>
      <c r="J12199">
        <v>1</v>
      </c>
      <c r="K12199" t="s">
        <v>15</v>
      </c>
    </row>
    <row r="12200" spans="1:11" x14ac:dyDescent="0.35">
      <c r="A12200">
        <v>12199</v>
      </c>
      <c r="B12200">
        <v>68</v>
      </c>
      <c r="C12200">
        <v>59.39</v>
      </c>
      <c r="D12200">
        <v>4038.52</v>
      </c>
      <c r="E12200" t="s">
        <v>17</v>
      </c>
      <c r="F12200" t="s">
        <v>12</v>
      </c>
      <c r="G12200" t="s">
        <v>19</v>
      </c>
      <c r="H12200" t="s">
        <v>14</v>
      </c>
      <c r="I12200" t="s">
        <v>15</v>
      </c>
      <c r="J12200">
        <v>5</v>
      </c>
      <c r="K12200" t="s">
        <v>14</v>
      </c>
    </row>
    <row r="12201" spans="1:11" x14ac:dyDescent="0.35">
      <c r="A12201">
        <v>12200</v>
      </c>
      <c r="B12201">
        <v>20</v>
      </c>
      <c r="C12201">
        <v>116.61</v>
      </c>
      <c r="D12201">
        <v>2332.1999999999998</v>
      </c>
      <c r="E12201" t="s">
        <v>11</v>
      </c>
      <c r="F12201" t="s">
        <v>12</v>
      </c>
      <c r="G12201" t="s">
        <v>13</v>
      </c>
      <c r="H12201" t="s">
        <v>14</v>
      </c>
      <c r="I12201" t="s">
        <v>15</v>
      </c>
      <c r="J12201">
        <v>3</v>
      </c>
      <c r="K12201" t="s">
        <v>15</v>
      </c>
    </row>
    <row r="12202" spans="1:11" x14ac:dyDescent="0.35">
      <c r="A12202">
        <v>12201</v>
      </c>
      <c r="B12202">
        <v>9</v>
      </c>
      <c r="C12202">
        <v>28.89</v>
      </c>
      <c r="D12202">
        <v>260.01</v>
      </c>
      <c r="E12202" t="s">
        <v>11</v>
      </c>
      <c r="F12202" t="s">
        <v>18</v>
      </c>
      <c r="G12202" t="s">
        <v>13</v>
      </c>
      <c r="H12202" t="s">
        <v>15</v>
      </c>
      <c r="I12202" t="s">
        <v>14</v>
      </c>
      <c r="J12202">
        <v>2</v>
      </c>
      <c r="K12202" t="s">
        <v>14</v>
      </c>
    </row>
    <row r="12203" spans="1:11" x14ac:dyDescent="0.35">
      <c r="A12203">
        <v>12202</v>
      </c>
      <c r="B12203">
        <v>26</v>
      </c>
      <c r="C12203">
        <v>80.23</v>
      </c>
      <c r="D12203">
        <v>2085.98</v>
      </c>
      <c r="E12203" t="s">
        <v>11</v>
      </c>
      <c r="F12203" t="s">
        <v>20</v>
      </c>
      <c r="G12203" t="s">
        <v>19</v>
      </c>
      <c r="H12203" t="s">
        <v>14</v>
      </c>
      <c r="I12203" t="s">
        <v>14</v>
      </c>
      <c r="J12203">
        <v>2</v>
      </c>
      <c r="K12203" t="s">
        <v>15</v>
      </c>
    </row>
    <row r="12204" spans="1:11" x14ac:dyDescent="0.35">
      <c r="A12204">
        <v>12203</v>
      </c>
      <c r="B12204">
        <v>25</v>
      </c>
      <c r="C12204">
        <v>29.06</v>
      </c>
      <c r="D12204">
        <v>726.5</v>
      </c>
      <c r="E12204" t="s">
        <v>21</v>
      </c>
      <c r="F12204" t="s">
        <v>12</v>
      </c>
      <c r="G12204" t="s">
        <v>13</v>
      </c>
      <c r="H12204" t="s">
        <v>14</v>
      </c>
      <c r="I12204" t="s">
        <v>15</v>
      </c>
      <c r="J12204">
        <v>1</v>
      </c>
      <c r="K12204" t="s">
        <v>14</v>
      </c>
    </row>
    <row r="12205" spans="1:11" x14ac:dyDescent="0.35">
      <c r="A12205">
        <v>12204</v>
      </c>
      <c r="B12205">
        <v>68</v>
      </c>
      <c r="C12205">
        <v>35.700000000000003</v>
      </c>
      <c r="D12205">
        <v>2427.6</v>
      </c>
      <c r="E12205" t="s">
        <v>17</v>
      </c>
      <c r="F12205" t="s">
        <v>16</v>
      </c>
      <c r="G12205" t="s">
        <v>22</v>
      </c>
      <c r="H12205" t="s">
        <v>14</v>
      </c>
      <c r="I12205" t="s">
        <v>14</v>
      </c>
      <c r="J12205">
        <v>4</v>
      </c>
      <c r="K12205" t="s">
        <v>14</v>
      </c>
    </row>
    <row r="12206" spans="1:11" x14ac:dyDescent="0.35">
      <c r="A12206">
        <v>12205</v>
      </c>
      <c r="B12206">
        <v>41</v>
      </c>
      <c r="C12206">
        <v>80.489999999999995</v>
      </c>
      <c r="D12206">
        <v>3300.09</v>
      </c>
      <c r="E12206" t="s">
        <v>17</v>
      </c>
      <c r="F12206" t="s">
        <v>16</v>
      </c>
      <c r="G12206" t="s">
        <v>19</v>
      </c>
      <c r="H12206" t="s">
        <v>14</v>
      </c>
      <c r="I12206" t="s">
        <v>15</v>
      </c>
      <c r="J12206">
        <v>4</v>
      </c>
      <c r="K12206" t="s">
        <v>15</v>
      </c>
    </row>
    <row r="12207" spans="1:11" x14ac:dyDescent="0.35">
      <c r="A12207">
        <v>12206</v>
      </c>
      <c r="B12207">
        <v>59</v>
      </c>
      <c r="C12207">
        <v>64.400000000000006</v>
      </c>
      <c r="D12207">
        <v>3799.6</v>
      </c>
      <c r="E12207" t="s">
        <v>11</v>
      </c>
      <c r="F12207" t="s">
        <v>20</v>
      </c>
      <c r="G12207" t="s">
        <v>13</v>
      </c>
      <c r="H12207" t="s">
        <v>15</v>
      </c>
      <c r="I12207" t="s">
        <v>15</v>
      </c>
      <c r="J12207">
        <v>1</v>
      </c>
      <c r="K12207" t="s">
        <v>14</v>
      </c>
    </row>
    <row r="12208" spans="1:11" x14ac:dyDescent="0.35">
      <c r="A12208">
        <v>12207</v>
      </c>
      <c r="B12208">
        <v>45</v>
      </c>
      <c r="C12208">
        <v>74.849999999999994</v>
      </c>
      <c r="D12208">
        <v>3368.25</v>
      </c>
      <c r="E12208" t="s">
        <v>21</v>
      </c>
      <c r="F12208" t="s">
        <v>18</v>
      </c>
      <c r="G12208" t="s">
        <v>13</v>
      </c>
      <c r="H12208" t="s">
        <v>14</v>
      </c>
      <c r="I12208" t="s">
        <v>15</v>
      </c>
      <c r="J12208">
        <v>2</v>
      </c>
      <c r="K12208" t="s">
        <v>14</v>
      </c>
    </row>
    <row r="12209" spans="1:11" x14ac:dyDescent="0.35">
      <c r="A12209">
        <v>12208</v>
      </c>
      <c r="B12209">
        <v>41</v>
      </c>
      <c r="C12209">
        <v>107.99</v>
      </c>
      <c r="D12209">
        <v>4427.59</v>
      </c>
      <c r="E12209" t="s">
        <v>11</v>
      </c>
      <c r="F12209" t="s">
        <v>12</v>
      </c>
      <c r="G12209" t="s">
        <v>13</v>
      </c>
      <c r="H12209" t="s">
        <v>14</v>
      </c>
      <c r="I12209" t="s">
        <v>14</v>
      </c>
      <c r="J12209">
        <v>3</v>
      </c>
      <c r="K12209" t="s">
        <v>15</v>
      </c>
    </row>
    <row r="12210" spans="1:11" x14ac:dyDescent="0.35">
      <c r="A12210">
        <v>12209</v>
      </c>
      <c r="B12210">
        <v>38</v>
      </c>
      <c r="C12210">
        <v>101.72</v>
      </c>
      <c r="D12210">
        <v>3865.36</v>
      </c>
      <c r="E12210" t="s">
        <v>11</v>
      </c>
      <c r="F12210" t="s">
        <v>12</v>
      </c>
      <c r="G12210" t="s">
        <v>19</v>
      </c>
      <c r="H12210" t="s">
        <v>15</v>
      </c>
      <c r="I12210" t="s">
        <v>14</v>
      </c>
      <c r="J12210">
        <v>1</v>
      </c>
      <c r="K12210" t="s">
        <v>14</v>
      </c>
    </row>
    <row r="12211" spans="1:11" x14ac:dyDescent="0.35">
      <c r="A12211">
        <v>12210</v>
      </c>
      <c r="B12211">
        <v>19</v>
      </c>
      <c r="C12211">
        <v>108.8</v>
      </c>
      <c r="D12211">
        <v>2067.1999999999998</v>
      </c>
      <c r="E12211" t="s">
        <v>17</v>
      </c>
      <c r="F12211" t="s">
        <v>20</v>
      </c>
      <c r="G12211" t="s">
        <v>13</v>
      </c>
      <c r="H12211" t="s">
        <v>14</v>
      </c>
      <c r="I12211" t="s">
        <v>15</v>
      </c>
      <c r="J12211">
        <v>1</v>
      </c>
      <c r="K12211" t="s">
        <v>14</v>
      </c>
    </row>
    <row r="12212" spans="1:11" x14ac:dyDescent="0.35">
      <c r="A12212">
        <v>12211</v>
      </c>
      <c r="B12212">
        <v>14</v>
      </c>
      <c r="C12212">
        <v>81.63</v>
      </c>
      <c r="D12212">
        <v>1142.82</v>
      </c>
      <c r="E12212" t="s">
        <v>11</v>
      </c>
      <c r="F12212" t="s">
        <v>12</v>
      </c>
      <c r="G12212" t="s">
        <v>13</v>
      </c>
      <c r="H12212" t="s">
        <v>15</v>
      </c>
      <c r="I12212" t="s">
        <v>14</v>
      </c>
      <c r="J12212">
        <v>1</v>
      </c>
      <c r="K12212" t="s">
        <v>14</v>
      </c>
    </row>
    <row r="12213" spans="1:11" x14ac:dyDescent="0.35">
      <c r="A12213">
        <v>12212</v>
      </c>
      <c r="B12213">
        <v>21</v>
      </c>
      <c r="C12213">
        <v>68.959999999999994</v>
      </c>
      <c r="D12213">
        <v>1448.16</v>
      </c>
      <c r="E12213" t="s">
        <v>11</v>
      </c>
      <c r="F12213" t="s">
        <v>12</v>
      </c>
      <c r="G12213" t="s">
        <v>13</v>
      </c>
      <c r="H12213" t="s">
        <v>14</v>
      </c>
      <c r="I12213" t="s">
        <v>15</v>
      </c>
      <c r="J12213">
        <v>0</v>
      </c>
      <c r="K12213" t="s">
        <v>14</v>
      </c>
    </row>
    <row r="12214" spans="1:11" x14ac:dyDescent="0.35">
      <c r="A12214">
        <v>12213</v>
      </c>
      <c r="B12214">
        <v>15</v>
      </c>
      <c r="C12214">
        <v>65.92</v>
      </c>
      <c r="D12214">
        <v>988.8</v>
      </c>
      <c r="E12214" t="s">
        <v>11</v>
      </c>
      <c r="F12214" t="s">
        <v>16</v>
      </c>
      <c r="G12214" t="s">
        <v>19</v>
      </c>
      <c r="H12214" t="s">
        <v>14</v>
      </c>
      <c r="I12214" t="s">
        <v>14</v>
      </c>
      <c r="J12214">
        <v>3</v>
      </c>
      <c r="K12214" t="s">
        <v>15</v>
      </c>
    </row>
    <row r="12215" spans="1:11" x14ac:dyDescent="0.35">
      <c r="A12215">
        <v>12214</v>
      </c>
      <c r="B12215">
        <v>3</v>
      </c>
      <c r="C12215">
        <v>93.98</v>
      </c>
      <c r="D12215">
        <v>281.94</v>
      </c>
      <c r="E12215" t="s">
        <v>11</v>
      </c>
      <c r="F12215" t="s">
        <v>16</v>
      </c>
      <c r="G12215" t="s">
        <v>19</v>
      </c>
      <c r="H12215" t="s">
        <v>15</v>
      </c>
      <c r="I12215" t="s">
        <v>15</v>
      </c>
      <c r="J12215">
        <v>2</v>
      </c>
      <c r="K12215" t="s">
        <v>15</v>
      </c>
    </row>
    <row r="12216" spans="1:11" x14ac:dyDescent="0.35">
      <c r="A12216">
        <v>12215</v>
      </c>
      <c r="B12216">
        <v>37</v>
      </c>
      <c r="C12216">
        <v>72.13</v>
      </c>
      <c r="D12216">
        <v>2668.81</v>
      </c>
      <c r="E12216" t="s">
        <v>11</v>
      </c>
      <c r="F12216" t="s">
        <v>18</v>
      </c>
      <c r="G12216" t="s">
        <v>19</v>
      </c>
      <c r="H12216" t="s">
        <v>15</v>
      </c>
      <c r="I12216" t="s">
        <v>14</v>
      </c>
      <c r="J12216">
        <v>2</v>
      </c>
      <c r="K12216" t="s">
        <v>14</v>
      </c>
    </row>
    <row r="12217" spans="1:11" x14ac:dyDescent="0.35">
      <c r="A12217">
        <v>12216</v>
      </c>
      <c r="B12217">
        <v>46</v>
      </c>
      <c r="C12217">
        <v>30.58</v>
      </c>
      <c r="D12217">
        <v>1406.68</v>
      </c>
      <c r="E12217" t="s">
        <v>11</v>
      </c>
      <c r="F12217" t="s">
        <v>16</v>
      </c>
      <c r="G12217" t="s">
        <v>13</v>
      </c>
      <c r="H12217" t="s">
        <v>14</v>
      </c>
      <c r="I12217" t="s">
        <v>14</v>
      </c>
      <c r="J12217">
        <v>0</v>
      </c>
      <c r="K12217" t="s">
        <v>14</v>
      </c>
    </row>
    <row r="12218" spans="1:11" x14ac:dyDescent="0.35">
      <c r="A12218">
        <v>12217</v>
      </c>
      <c r="B12218">
        <v>16</v>
      </c>
      <c r="C12218">
        <v>34.19</v>
      </c>
      <c r="D12218">
        <v>547.04</v>
      </c>
      <c r="E12218" t="s">
        <v>11</v>
      </c>
      <c r="F12218" t="s">
        <v>18</v>
      </c>
      <c r="G12218" t="s">
        <v>13</v>
      </c>
      <c r="H12218" t="s">
        <v>14</v>
      </c>
      <c r="I12218" t="s">
        <v>15</v>
      </c>
      <c r="J12218">
        <v>4</v>
      </c>
      <c r="K12218" t="s">
        <v>15</v>
      </c>
    </row>
    <row r="12219" spans="1:11" x14ac:dyDescent="0.35">
      <c r="A12219">
        <v>12218</v>
      </c>
      <c r="B12219">
        <v>14</v>
      </c>
      <c r="C12219">
        <v>55.71</v>
      </c>
      <c r="D12219">
        <v>779.94</v>
      </c>
      <c r="E12219" t="s">
        <v>17</v>
      </c>
      <c r="F12219" t="s">
        <v>16</v>
      </c>
      <c r="G12219" t="s">
        <v>19</v>
      </c>
      <c r="H12219" t="s">
        <v>14</v>
      </c>
      <c r="I12219" t="s">
        <v>15</v>
      </c>
      <c r="J12219">
        <v>1</v>
      </c>
      <c r="K12219" t="s">
        <v>15</v>
      </c>
    </row>
    <row r="12220" spans="1:11" x14ac:dyDescent="0.35">
      <c r="A12220">
        <v>12219</v>
      </c>
      <c r="B12220">
        <v>9</v>
      </c>
      <c r="C12220">
        <v>26.78</v>
      </c>
      <c r="D12220">
        <v>241.02</v>
      </c>
      <c r="E12220" t="s">
        <v>11</v>
      </c>
      <c r="F12220" t="s">
        <v>18</v>
      </c>
      <c r="G12220" t="s">
        <v>19</v>
      </c>
      <c r="H12220" t="s">
        <v>14</v>
      </c>
      <c r="I12220" t="s">
        <v>14</v>
      </c>
      <c r="J12220">
        <v>0</v>
      </c>
      <c r="K12220" t="s">
        <v>14</v>
      </c>
    </row>
    <row r="12221" spans="1:11" x14ac:dyDescent="0.35">
      <c r="A12221">
        <v>12220</v>
      </c>
      <c r="B12221">
        <v>7</v>
      </c>
      <c r="C12221">
        <v>43.92</v>
      </c>
      <c r="D12221">
        <v>307.44</v>
      </c>
      <c r="E12221" t="s">
        <v>21</v>
      </c>
      <c r="F12221" t="s">
        <v>12</v>
      </c>
      <c r="G12221" t="s">
        <v>19</v>
      </c>
      <c r="H12221" t="s">
        <v>14</v>
      </c>
      <c r="I12221" t="s">
        <v>14</v>
      </c>
      <c r="J12221">
        <v>0</v>
      </c>
      <c r="K12221" t="s">
        <v>14</v>
      </c>
    </row>
    <row r="12222" spans="1:11" x14ac:dyDescent="0.35">
      <c r="A12222">
        <v>12221</v>
      </c>
      <c r="B12222">
        <v>14</v>
      </c>
      <c r="C12222">
        <v>85.64</v>
      </c>
      <c r="D12222">
        <v>1198.96</v>
      </c>
      <c r="E12222" t="s">
        <v>11</v>
      </c>
      <c r="F12222" t="s">
        <v>12</v>
      </c>
      <c r="G12222" t="s">
        <v>13</v>
      </c>
      <c r="H12222" t="s">
        <v>15</v>
      </c>
      <c r="I12222" t="s">
        <v>15</v>
      </c>
      <c r="J12222">
        <v>2</v>
      </c>
      <c r="K12222" t="s">
        <v>14</v>
      </c>
    </row>
    <row r="12223" spans="1:11" x14ac:dyDescent="0.35">
      <c r="A12223">
        <v>12222</v>
      </c>
      <c r="B12223">
        <v>6</v>
      </c>
      <c r="C12223">
        <v>21.24</v>
      </c>
      <c r="D12223">
        <v>127.44</v>
      </c>
      <c r="E12223" t="s">
        <v>11</v>
      </c>
      <c r="F12223" t="s">
        <v>16</v>
      </c>
      <c r="G12223" t="s">
        <v>13</v>
      </c>
      <c r="H12223" t="s">
        <v>15</v>
      </c>
      <c r="I12223" t="s">
        <v>15</v>
      </c>
      <c r="J12223">
        <v>2</v>
      </c>
      <c r="K12223" t="s">
        <v>14</v>
      </c>
    </row>
    <row r="12224" spans="1:11" x14ac:dyDescent="0.35">
      <c r="A12224">
        <v>12223</v>
      </c>
      <c r="B12224">
        <v>15</v>
      </c>
      <c r="C12224">
        <v>80.41</v>
      </c>
      <c r="D12224">
        <v>1206.1500000000001</v>
      </c>
      <c r="E12224" t="s">
        <v>11</v>
      </c>
      <c r="F12224" t="s">
        <v>12</v>
      </c>
      <c r="G12224" t="s">
        <v>13</v>
      </c>
      <c r="H12224" t="s">
        <v>14</v>
      </c>
      <c r="I12224" t="s">
        <v>14</v>
      </c>
      <c r="J12224">
        <v>1</v>
      </c>
      <c r="K12224" t="s">
        <v>15</v>
      </c>
    </row>
    <row r="12225" spans="1:11" x14ac:dyDescent="0.35">
      <c r="A12225">
        <v>12224</v>
      </c>
      <c r="B12225">
        <v>52</v>
      </c>
      <c r="C12225">
        <v>97.24</v>
      </c>
      <c r="D12225">
        <v>5056.4799999999996</v>
      </c>
      <c r="E12225" t="s">
        <v>11</v>
      </c>
      <c r="F12225" t="s">
        <v>18</v>
      </c>
      <c r="G12225" t="s">
        <v>22</v>
      </c>
      <c r="H12225" t="s">
        <v>14</v>
      </c>
      <c r="I12225" t="s">
        <v>14</v>
      </c>
      <c r="J12225">
        <v>0</v>
      </c>
      <c r="K12225" t="s">
        <v>15</v>
      </c>
    </row>
    <row r="12226" spans="1:11" x14ac:dyDescent="0.35">
      <c r="A12226">
        <v>12225</v>
      </c>
      <c r="B12226">
        <v>72</v>
      </c>
      <c r="C12226">
        <v>37.020000000000003</v>
      </c>
      <c r="D12226">
        <v>2665.44</v>
      </c>
      <c r="E12226" t="s">
        <v>11</v>
      </c>
      <c r="F12226" t="s">
        <v>20</v>
      </c>
      <c r="G12226" t="s">
        <v>13</v>
      </c>
      <c r="H12226" t="s">
        <v>14</v>
      </c>
      <c r="I12226" t="s">
        <v>14</v>
      </c>
      <c r="J12226">
        <v>2</v>
      </c>
      <c r="K12226" t="s">
        <v>14</v>
      </c>
    </row>
    <row r="12227" spans="1:11" x14ac:dyDescent="0.35">
      <c r="A12227">
        <v>12226</v>
      </c>
      <c r="B12227">
        <v>34</v>
      </c>
      <c r="C12227">
        <v>38.1</v>
      </c>
      <c r="D12227">
        <v>1295.4000000000001</v>
      </c>
      <c r="E12227" t="s">
        <v>17</v>
      </c>
      <c r="F12227" t="s">
        <v>20</v>
      </c>
      <c r="G12227" t="s">
        <v>19</v>
      </c>
      <c r="H12227" t="s">
        <v>15</v>
      </c>
      <c r="I12227" t="s">
        <v>14</v>
      </c>
      <c r="J12227">
        <v>1</v>
      </c>
      <c r="K12227" t="s">
        <v>15</v>
      </c>
    </row>
    <row r="12228" spans="1:11" x14ac:dyDescent="0.35">
      <c r="A12228">
        <v>12227</v>
      </c>
      <c r="B12228">
        <v>1</v>
      </c>
      <c r="C12228">
        <v>22.89</v>
      </c>
      <c r="D12228">
        <v>22.89</v>
      </c>
      <c r="E12228" t="s">
        <v>11</v>
      </c>
      <c r="F12228" t="s">
        <v>12</v>
      </c>
      <c r="G12228" t="s">
        <v>13</v>
      </c>
      <c r="H12228" t="s">
        <v>14</v>
      </c>
      <c r="I12228" t="s">
        <v>14</v>
      </c>
      <c r="J12228">
        <v>2</v>
      </c>
      <c r="K12228" t="s">
        <v>14</v>
      </c>
    </row>
    <row r="12229" spans="1:11" x14ac:dyDescent="0.35">
      <c r="A12229">
        <v>12228</v>
      </c>
      <c r="B12229">
        <v>69</v>
      </c>
      <c r="C12229">
        <v>71.25</v>
      </c>
      <c r="D12229">
        <v>4916.25</v>
      </c>
      <c r="E12229" t="s">
        <v>11</v>
      </c>
      <c r="F12229" t="s">
        <v>12</v>
      </c>
      <c r="G12229" t="s">
        <v>19</v>
      </c>
      <c r="H12229" t="s">
        <v>15</v>
      </c>
      <c r="I12229" t="s">
        <v>15</v>
      </c>
      <c r="J12229">
        <v>2</v>
      </c>
      <c r="K12229" t="s">
        <v>14</v>
      </c>
    </row>
    <row r="12230" spans="1:11" x14ac:dyDescent="0.35">
      <c r="A12230">
        <v>12229</v>
      </c>
      <c r="B12230">
        <v>20</v>
      </c>
      <c r="C12230">
        <v>85.46</v>
      </c>
      <c r="D12230">
        <v>1709.2</v>
      </c>
      <c r="E12230" t="s">
        <v>11</v>
      </c>
      <c r="F12230" t="s">
        <v>16</v>
      </c>
      <c r="G12230" t="s">
        <v>19</v>
      </c>
      <c r="H12230" t="s">
        <v>15</v>
      </c>
      <c r="I12230" t="s">
        <v>15</v>
      </c>
      <c r="J12230">
        <v>4</v>
      </c>
      <c r="K12230" t="s">
        <v>15</v>
      </c>
    </row>
    <row r="12231" spans="1:11" x14ac:dyDescent="0.35">
      <c r="A12231">
        <v>12230</v>
      </c>
      <c r="B12231">
        <v>7</v>
      </c>
      <c r="C12231">
        <v>65.69</v>
      </c>
      <c r="D12231">
        <v>459.83</v>
      </c>
      <c r="E12231" t="s">
        <v>11</v>
      </c>
      <c r="F12231" t="s">
        <v>16</v>
      </c>
      <c r="G12231" t="s">
        <v>19</v>
      </c>
      <c r="H12231" t="s">
        <v>14</v>
      </c>
      <c r="I12231" t="s">
        <v>14</v>
      </c>
      <c r="J12231">
        <v>1</v>
      </c>
      <c r="K12231" t="s">
        <v>14</v>
      </c>
    </row>
    <row r="12232" spans="1:11" x14ac:dyDescent="0.35">
      <c r="A12232">
        <v>12231</v>
      </c>
      <c r="B12232">
        <v>7</v>
      </c>
      <c r="C12232">
        <v>58.94</v>
      </c>
      <c r="D12232">
        <v>412.58</v>
      </c>
      <c r="E12232" t="s">
        <v>11</v>
      </c>
      <c r="F12232" t="s">
        <v>18</v>
      </c>
      <c r="G12232" t="s">
        <v>13</v>
      </c>
      <c r="H12232" t="s">
        <v>14</v>
      </c>
      <c r="I12232" t="s">
        <v>15</v>
      </c>
      <c r="J12232">
        <v>3</v>
      </c>
      <c r="K12232" t="s">
        <v>15</v>
      </c>
    </row>
    <row r="12233" spans="1:11" x14ac:dyDescent="0.35">
      <c r="A12233">
        <v>12232</v>
      </c>
      <c r="B12233">
        <v>50</v>
      </c>
      <c r="C12233">
        <v>65.44</v>
      </c>
      <c r="D12233">
        <v>3272</v>
      </c>
      <c r="E12233" t="s">
        <v>11</v>
      </c>
      <c r="F12233" t="s">
        <v>18</v>
      </c>
      <c r="G12233" t="s">
        <v>19</v>
      </c>
      <c r="H12233" t="s">
        <v>14</v>
      </c>
      <c r="I12233" t="s">
        <v>14</v>
      </c>
      <c r="J12233">
        <v>2</v>
      </c>
      <c r="K12233" t="s">
        <v>14</v>
      </c>
    </row>
    <row r="12234" spans="1:11" x14ac:dyDescent="0.35">
      <c r="A12234">
        <v>12233</v>
      </c>
      <c r="B12234">
        <v>2</v>
      </c>
      <c r="C12234">
        <v>98.15</v>
      </c>
      <c r="D12234">
        <v>196.3</v>
      </c>
      <c r="E12234" t="s">
        <v>11</v>
      </c>
      <c r="F12234" t="s">
        <v>20</v>
      </c>
      <c r="G12234" t="s">
        <v>13</v>
      </c>
      <c r="H12234" t="s">
        <v>15</v>
      </c>
      <c r="I12234" t="s">
        <v>15</v>
      </c>
      <c r="J12234">
        <v>1</v>
      </c>
      <c r="K12234" t="s">
        <v>15</v>
      </c>
    </row>
    <row r="12235" spans="1:11" x14ac:dyDescent="0.35">
      <c r="A12235">
        <v>12234</v>
      </c>
      <c r="B12235">
        <v>47</v>
      </c>
      <c r="C12235">
        <v>23.35</v>
      </c>
      <c r="D12235">
        <v>1097.45</v>
      </c>
      <c r="E12235" t="s">
        <v>17</v>
      </c>
      <c r="F12235" t="s">
        <v>18</v>
      </c>
      <c r="G12235" t="s">
        <v>19</v>
      </c>
      <c r="H12235" t="s">
        <v>14</v>
      </c>
      <c r="I12235" t="s">
        <v>14</v>
      </c>
      <c r="J12235">
        <v>2</v>
      </c>
      <c r="K12235" t="s">
        <v>14</v>
      </c>
    </row>
    <row r="12236" spans="1:11" x14ac:dyDescent="0.35">
      <c r="A12236">
        <v>12235</v>
      </c>
      <c r="B12236">
        <v>14</v>
      </c>
      <c r="C12236">
        <v>98.38</v>
      </c>
      <c r="D12236">
        <v>1377.32</v>
      </c>
      <c r="E12236" t="s">
        <v>17</v>
      </c>
      <c r="F12236" t="s">
        <v>12</v>
      </c>
      <c r="G12236" t="s">
        <v>19</v>
      </c>
      <c r="H12236" t="s">
        <v>14</v>
      </c>
      <c r="I12236" t="s">
        <v>14</v>
      </c>
      <c r="J12236">
        <v>1</v>
      </c>
      <c r="K12236" t="s">
        <v>14</v>
      </c>
    </row>
    <row r="12237" spans="1:11" x14ac:dyDescent="0.35">
      <c r="A12237">
        <v>12236</v>
      </c>
      <c r="B12237">
        <v>31</v>
      </c>
      <c r="C12237">
        <v>86.63</v>
      </c>
      <c r="D12237">
        <v>2685.53</v>
      </c>
      <c r="E12237" t="s">
        <v>11</v>
      </c>
      <c r="F12237" t="s">
        <v>12</v>
      </c>
      <c r="G12237" t="s">
        <v>13</v>
      </c>
      <c r="H12237" t="s">
        <v>15</v>
      </c>
      <c r="I12237" t="s">
        <v>14</v>
      </c>
      <c r="J12237">
        <v>1</v>
      </c>
      <c r="K12237" t="s">
        <v>14</v>
      </c>
    </row>
    <row r="12238" spans="1:11" x14ac:dyDescent="0.35">
      <c r="A12238">
        <v>12237</v>
      </c>
      <c r="B12238">
        <v>50</v>
      </c>
      <c r="C12238">
        <v>44.14</v>
      </c>
      <c r="D12238">
        <v>2207</v>
      </c>
      <c r="E12238" t="s">
        <v>11</v>
      </c>
      <c r="F12238" t="s">
        <v>16</v>
      </c>
      <c r="G12238" t="s">
        <v>13</v>
      </c>
      <c r="H12238" t="s">
        <v>14</v>
      </c>
      <c r="I12238" t="s">
        <v>15</v>
      </c>
      <c r="J12238">
        <v>3</v>
      </c>
      <c r="K12238" t="s">
        <v>14</v>
      </c>
    </row>
    <row r="12239" spans="1:11" x14ac:dyDescent="0.35">
      <c r="A12239">
        <v>12238</v>
      </c>
      <c r="B12239">
        <v>61</v>
      </c>
      <c r="C12239">
        <v>72.47</v>
      </c>
      <c r="D12239">
        <v>4420.67</v>
      </c>
      <c r="E12239" t="s">
        <v>11</v>
      </c>
      <c r="F12239" t="s">
        <v>12</v>
      </c>
      <c r="G12239" t="s">
        <v>19</v>
      </c>
      <c r="H12239" t="s">
        <v>14</v>
      </c>
      <c r="I12239" t="s">
        <v>14</v>
      </c>
      <c r="J12239">
        <v>1</v>
      </c>
      <c r="K12239" t="s">
        <v>14</v>
      </c>
    </row>
    <row r="12240" spans="1:11" x14ac:dyDescent="0.35">
      <c r="A12240">
        <v>12239</v>
      </c>
      <c r="B12240">
        <v>41</v>
      </c>
      <c r="C12240">
        <v>24.93</v>
      </c>
      <c r="D12240">
        <v>1022.13</v>
      </c>
      <c r="E12240" t="s">
        <v>21</v>
      </c>
      <c r="F12240" t="s">
        <v>18</v>
      </c>
      <c r="G12240" t="s">
        <v>19</v>
      </c>
      <c r="H12240" t="s">
        <v>14</v>
      </c>
      <c r="I12240" t="s">
        <v>15</v>
      </c>
      <c r="J12240">
        <v>3</v>
      </c>
      <c r="K12240" t="s">
        <v>14</v>
      </c>
    </row>
    <row r="12241" spans="1:11" x14ac:dyDescent="0.35">
      <c r="A12241">
        <v>12240</v>
      </c>
      <c r="B12241">
        <v>14</v>
      </c>
      <c r="C12241">
        <v>57.96</v>
      </c>
      <c r="D12241">
        <v>811.44</v>
      </c>
      <c r="E12241" t="s">
        <v>17</v>
      </c>
      <c r="F12241" t="s">
        <v>18</v>
      </c>
      <c r="G12241" t="s">
        <v>13</v>
      </c>
      <c r="H12241" t="s">
        <v>15</v>
      </c>
      <c r="I12241" t="s">
        <v>15</v>
      </c>
      <c r="J12241">
        <v>1</v>
      </c>
      <c r="K12241" t="s">
        <v>14</v>
      </c>
    </row>
    <row r="12242" spans="1:11" x14ac:dyDescent="0.35">
      <c r="A12242">
        <v>12241</v>
      </c>
      <c r="B12242">
        <v>5</v>
      </c>
      <c r="C12242">
        <v>37.4</v>
      </c>
      <c r="D12242">
        <v>187</v>
      </c>
      <c r="E12242" t="s">
        <v>17</v>
      </c>
      <c r="F12242" t="s">
        <v>16</v>
      </c>
      <c r="G12242" t="s">
        <v>19</v>
      </c>
      <c r="H12242" t="s">
        <v>14</v>
      </c>
      <c r="I12242" t="s">
        <v>14</v>
      </c>
      <c r="J12242">
        <v>0</v>
      </c>
      <c r="K12242" t="s">
        <v>14</v>
      </c>
    </row>
    <row r="12243" spans="1:11" x14ac:dyDescent="0.35">
      <c r="A12243">
        <v>12242</v>
      </c>
      <c r="B12243">
        <v>5</v>
      </c>
      <c r="C12243">
        <v>22.23</v>
      </c>
      <c r="D12243">
        <v>111.15</v>
      </c>
      <c r="E12243" t="s">
        <v>11</v>
      </c>
      <c r="F12243" t="s">
        <v>18</v>
      </c>
      <c r="G12243" t="s">
        <v>22</v>
      </c>
      <c r="H12243" t="s">
        <v>15</v>
      </c>
      <c r="I12243" t="s">
        <v>15</v>
      </c>
      <c r="J12243">
        <v>0</v>
      </c>
      <c r="K12243" t="s">
        <v>14</v>
      </c>
    </row>
    <row r="12244" spans="1:11" x14ac:dyDescent="0.35">
      <c r="A12244">
        <v>12243</v>
      </c>
      <c r="B12244">
        <v>64</v>
      </c>
      <c r="C12244">
        <v>55.71</v>
      </c>
      <c r="D12244">
        <v>3565.44</v>
      </c>
      <c r="E12244" t="s">
        <v>21</v>
      </c>
      <c r="F12244" t="s">
        <v>16</v>
      </c>
      <c r="G12244" t="s">
        <v>13</v>
      </c>
      <c r="H12244" t="s">
        <v>15</v>
      </c>
      <c r="I12244" t="s">
        <v>15</v>
      </c>
      <c r="J12244">
        <v>0</v>
      </c>
      <c r="K12244" t="s">
        <v>14</v>
      </c>
    </row>
    <row r="12245" spans="1:11" x14ac:dyDescent="0.35">
      <c r="A12245">
        <v>12244</v>
      </c>
      <c r="B12245">
        <v>29</v>
      </c>
      <c r="C12245">
        <v>92.61</v>
      </c>
      <c r="D12245">
        <v>2685.69</v>
      </c>
      <c r="E12245" t="s">
        <v>11</v>
      </c>
      <c r="F12245" t="s">
        <v>12</v>
      </c>
      <c r="G12245" t="s">
        <v>19</v>
      </c>
      <c r="H12245" t="s">
        <v>14</v>
      </c>
      <c r="I12245" t="s">
        <v>14</v>
      </c>
      <c r="J12245">
        <v>2</v>
      </c>
      <c r="K12245" t="s">
        <v>15</v>
      </c>
    </row>
    <row r="12246" spans="1:11" x14ac:dyDescent="0.35">
      <c r="A12246">
        <v>12245</v>
      </c>
      <c r="B12246">
        <v>5</v>
      </c>
      <c r="C12246">
        <v>112.1</v>
      </c>
      <c r="D12246">
        <v>560.5</v>
      </c>
      <c r="E12246" t="s">
        <v>11</v>
      </c>
      <c r="F12246" t="s">
        <v>16</v>
      </c>
      <c r="G12246" t="s">
        <v>22</v>
      </c>
      <c r="H12246" t="s">
        <v>14</v>
      </c>
      <c r="I12246" t="s">
        <v>14</v>
      </c>
      <c r="J12246">
        <v>0</v>
      </c>
      <c r="K12246" t="s">
        <v>15</v>
      </c>
    </row>
    <row r="12247" spans="1:11" x14ac:dyDescent="0.35">
      <c r="A12247">
        <v>12246</v>
      </c>
      <c r="B12247">
        <v>36</v>
      </c>
      <c r="C12247">
        <v>86.23</v>
      </c>
      <c r="D12247">
        <v>3104.28</v>
      </c>
      <c r="E12247" t="s">
        <v>17</v>
      </c>
      <c r="F12247" t="s">
        <v>18</v>
      </c>
      <c r="G12247" t="s">
        <v>19</v>
      </c>
      <c r="H12247" t="s">
        <v>14</v>
      </c>
      <c r="I12247" t="s">
        <v>14</v>
      </c>
      <c r="J12247">
        <v>2</v>
      </c>
      <c r="K12247" t="s">
        <v>14</v>
      </c>
    </row>
    <row r="12248" spans="1:11" x14ac:dyDescent="0.35">
      <c r="A12248">
        <v>12247</v>
      </c>
      <c r="B12248">
        <v>19</v>
      </c>
      <c r="C12248">
        <v>60.2</v>
      </c>
      <c r="D12248">
        <v>1143.8</v>
      </c>
      <c r="E12248" t="s">
        <v>11</v>
      </c>
      <c r="F12248" t="s">
        <v>18</v>
      </c>
      <c r="G12248" t="s">
        <v>19</v>
      </c>
      <c r="H12248" t="s">
        <v>14</v>
      </c>
      <c r="I12248" t="s">
        <v>15</v>
      </c>
      <c r="J12248">
        <v>2</v>
      </c>
      <c r="K12248" t="s">
        <v>14</v>
      </c>
    </row>
    <row r="12249" spans="1:11" x14ac:dyDescent="0.35">
      <c r="A12249">
        <v>12248</v>
      </c>
      <c r="B12249">
        <v>64</v>
      </c>
      <c r="C12249">
        <v>119.95</v>
      </c>
      <c r="D12249">
        <v>7676.8</v>
      </c>
      <c r="E12249" t="s">
        <v>21</v>
      </c>
      <c r="F12249" t="s">
        <v>20</v>
      </c>
      <c r="G12249" t="s">
        <v>13</v>
      </c>
      <c r="H12249" t="s">
        <v>14</v>
      </c>
      <c r="I12249" t="s">
        <v>14</v>
      </c>
      <c r="J12249">
        <v>2</v>
      </c>
      <c r="K12249" t="s">
        <v>14</v>
      </c>
    </row>
    <row r="12250" spans="1:11" x14ac:dyDescent="0.35">
      <c r="A12250">
        <v>12249</v>
      </c>
      <c r="B12250">
        <v>22</v>
      </c>
      <c r="C12250">
        <v>48.29</v>
      </c>
      <c r="D12250">
        <v>1062.3800000000001</v>
      </c>
      <c r="E12250" t="s">
        <v>17</v>
      </c>
      <c r="F12250" t="s">
        <v>16</v>
      </c>
      <c r="G12250" t="s">
        <v>13</v>
      </c>
      <c r="H12250" t="s">
        <v>15</v>
      </c>
      <c r="I12250" t="s">
        <v>15</v>
      </c>
      <c r="J12250">
        <v>1</v>
      </c>
      <c r="K12250" t="s">
        <v>14</v>
      </c>
    </row>
    <row r="12251" spans="1:11" x14ac:dyDescent="0.35">
      <c r="A12251">
        <v>12250</v>
      </c>
      <c r="B12251">
        <v>34</v>
      </c>
      <c r="C12251">
        <v>38.71</v>
      </c>
      <c r="D12251">
        <v>1316.14</v>
      </c>
      <c r="E12251" t="s">
        <v>11</v>
      </c>
      <c r="F12251" t="s">
        <v>18</v>
      </c>
      <c r="G12251" t="s">
        <v>19</v>
      </c>
      <c r="H12251" t="s">
        <v>14</v>
      </c>
      <c r="I12251" t="s">
        <v>14</v>
      </c>
      <c r="J12251">
        <v>1</v>
      </c>
      <c r="K12251" t="s">
        <v>14</v>
      </c>
    </row>
    <row r="12252" spans="1:11" x14ac:dyDescent="0.35">
      <c r="A12252">
        <v>12251</v>
      </c>
      <c r="B12252">
        <v>56</v>
      </c>
      <c r="C12252">
        <v>66.37</v>
      </c>
      <c r="D12252">
        <v>3716.72</v>
      </c>
      <c r="E12252" t="s">
        <v>17</v>
      </c>
      <c r="F12252" t="s">
        <v>20</v>
      </c>
      <c r="G12252" t="s">
        <v>19</v>
      </c>
      <c r="H12252" t="s">
        <v>14</v>
      </c>
      <c r="I12252" t="s">
        <v>14</v>
      </c>
      <c r="J12252">
        <v>0</v>
      </c>
      <c r="K12252" t="s">
        <v>14</v>
      </c>
    </row>
    <row r="12253" spans="1:11" x14ac:dyDescent="0.35">
      <c r="A12253">
        <v>12252</v>
      </c>
      <c r="B12253">
        <v>17</v>
      </c>
      <c r="C12253">
        <v>70.489999999999995</v>
      </c>
      <c r="D12253">
        <v>1198.33</v>
      </c>
      <c r="E12253" t="s">
        <v>11</v>
      </c>
      <c r="F12253" t="s">
        <v>12</v>
      </c>
      <c r="G12253" t="s">
        <v>13</v>
      </c>
      <c r="H12253" t="s">
        <v>14</v>
      </c>
      <c r="I12253" t="s">
        <v>15</v>
      </c>
      <c r="J12253">
        <v>3</v>
      </c>
      <c r="K12253" t="s">
        <v>15</v>
      </c>
    </row>
    <row r="12254" spans="1:11" x14ac:dyDescent="0.35">
      <c r="A12254">
        <v>12253</v>
      </c>
      <c r="B12254">
        <v>56</v>
      </c>
      <c r="C12254">
        <v>55.48</v>
      </c>
      <c r="D12254">
        <v>3106.88</v>
      </c>
      <c r="E12254" t="s">
        <v>17</v>
      </c>
      <c r="F12254" t="s">
        <v>12</v>
      </c>
      <c r="G12254" t="s">
        <v>19</v>
      </c>
      <c r="H12254" t="s">
        <v>14</v>
      </c>
      <c r="I12254" t="s">
        <v>15</v>
      </c>
      <c r="J12254">
        <v>0</v>
      </c>
      <c r="K12254" t="s">
        <v>14</v>
      </c>
    </row>
    <row r="12255" spans="1:11" x14ac:dyDescent="0.35">
      <c r="A12255">
        <v>12254</v>
      </c>
      <c r="B12255">
        <v>17</v>
      </c>
      <c r="C12255">
        <v>89.55</v>
      </c>
      <c r="D12255">
        <v>1522.35</v>
      </c>
      <c r="E12255" t="s">
        <v>17</v>
      </c>
      <c r="F12255" t="s">
        <v>12</v>
      </c>
      <c r="G12255" t="s">
        <v>19</v>
      </c>
      <c r="H12255" t="s">
        <v>14</v>
      </c>
      <c r="I12255" t="s">
        <v>15</v>
      </c>
      <c r="J12255">
        <v>0</v>
      </c>
      <c r="K12255" t="s">
        <v>14</v>
      </c>
    </row>
    <row r="12256" spans="1:11" x14ac:dyDescent="0.35">
      <c r="A12256">
        <v>12255</v>
      </c>
      <c r="B12256">
        <v>18</v>
      </c>
      <c r="C12256">
        <v>38.39</v>
      </c>
      <c r="D12256">
        <v>691.02</v>
      </c>
      <c r="E12256" t="s">
        <v>11</v>
      </c>
      <c r="F12256" t="s">
        <v>12</v>
      </c>
      <c r="G12256" t="s">
        <v>19</v>
      </c>
      <c r="H12256" t="s">
        <v>15</v>
      </c>
      <c r="I12256" t="s">
        <v>14</v>
      </c>
      <c r="J12256">
        <v>2</v>
      </c>
      <c r="K12256" t="s">
        <v>15</v>
      </c>
    </row>
    <row r="12257" spans="1:11" x14ac:dyDescent="0.35">
      <c r="A12257">
        <v>12256</v>
      </c>
      <c r="B12257">
        <v>45</v>
      </c>
      <c r="C12257">
        <v>71.03</v>
      </c>
      <c r="D12257">
        <v>3196.35</v>
      </c>
      <c r="E12257" t="s">
        <v>17</v>
      </c>
      <c r="F12257" t="s">
        <v>12</v>
      </c>
      <c r="G12257" t="s">
        <v>13</v>
      </c>
      <c r="H12257" t="s">
        <v>14</v>
      </c>
      <c r="I12257" t="s">
        <v>15</v>
      </c>
      <c r="J12257">
        <v>2</v>
      </c>
      <c r="K12257" t="s">
        <v>14</v>
      </c>
    </row>
    <row r="12258" spans="1:11" x14ac:dyDescent="0.35">
      <c r="A12258">
        <v>12257</v>
      </c>
      <c r="B12258">
        <v>56</v>
      </c>
      <c r="C12258">
        <v>70.010000000000005</v>
      </c>
      <c r="D12258">
        <v>3920.56</v>
      </c>
      <c r="E12258" t="s">
        <v>17</v>
      </c>
      <c r="F12258" t="s">
        <v>16</v>
      </c>
      <c r="G12258" t="s">
        <v>19</v>
      </c>
      <c r="H12258" t="s">
        <v>15</v>
      </c>
      <c r="I12258" t="s">
        <v>15</v>
      </c>
      <c r="J12258">
        <v>1</v>
      </c>
      <c r="K12258" t="s">
        <v>14</v>
      </c>
    </row>
    <row r="12259" spans="1:11" x14ac:dyDescent="0.35">
      <c r="A12259">
        <v>12258</v>
      </c>
      <c r="B12259">
        <v>50</v>
      </c>
      <c r="C12259">
        <v>102.38</v>
      </c>
      <c r="D12259">
        <v>5119</v>
      </c>
      <c r="E12259" t="s">
        <v>11</v>
      </c>
      <c r="F12259" t="s">
        <v>12</v>
      </c>
      <c r="G12259" t="s">
        <v>19</v>
      </c>
      <c r="H12259" t="s">
        <v>15</v>
      </c>
      <c r="I12259" t="s">
        <v>14</v>
      </c>
      <c r="J12259">
        <v>1</v>
      </c>
      <c r="K12259" t="s">
        <v>14</v>
      </c>
    </row>
    <row r="12260" spans="1:11" x14ac:dyDescent="0.35">
      <c r="A12260">
        <v>12259</v>
      </c>
      <c r="B12260">
        <v>58</v>
      </c>
      <c r="C12260">
        <v>112.7</v>
      </c>
      <c r="D12260">
        <v>6536.6</v>
      </c>
      <c r="E12260" t="s">
        <v>11</v>
      </c>
      <c r="F12260" t="s">
        <v>18</v>
      </c>
      <c r="G12260" t="s">
        <v>13</v>
      </c>
      <c r="H12260" t="s">
        <v>15</v>
      </c>
      <c r="I12260" t="s">
        <v>15</v>
      </c>
      <c r="J12260">
        <v>0</v>
      </c>
      <c r="K12260" t="s">
        <v>14</v>
      </c>
    </row>
    <row r="12261" spans="1:11" x14ac:dyDescent="0.35">
      <c r="A12261">
        <v>12260</v>
      </c>
      <c r="B12261">
        <v>18</v>
      </c>
      <c r="C12261">
        <v>86.33</v>
      </c>
      <c r="D12261">
        <v>1553.94</v>
      </c>
      <c r="E12261" t="s">
        <v>11</v>
      </c>
      <c r="F12261" t="s">
        <v>18</v>
      </c>
      <c r="G12261" t="s">
        <v>13</v>
      </c>
      <c r="H12261" t="s">
        <v>14</v>
      </c>
      <c r="I12261" t="s">
        <v>14</v>
      </c>
      <c r="J12261">
        <v>1</v>
      </c>
      <c r="K12261" t="s">
        <v>14</v>
      </c>
    </row>
    <row r="12262" spans="1:11" x14ac:dyDescent="0.35">
      <c r="A12262">
        <v>12261</v>
      </c>
      <c r="B12262">
        <v>7</v>
      </c>
      <c r="C12262">
        <v>50.54</v>
      </c>
      <c r="D12262">
        <v>353.78</v>
      </c>
      <c r="E12262" t="s">
        <v>11</v>
      </c>
      <c r="F12262" t="s">
        <v>12</v>
      </c>
      <c r="G12262" t="s">
        <v>19</v>
      </c>
      <c r="H12262" t="s">
        <v>14</v>
      </c>
      <c r="I12262" t="s">
        <v>14</v>
      </c>
      <c r="J12262">
        <v>0</v>
      </c>
      <c r="K12262" t="s">
        <v>14</v>
      </c>
    </row>
    <row r="12263" spans="1:11" x14ac:dyDescent="0.35">
      <c r="A12263">
        <v>12262</v>
      </c>
      <c r="B12263">
        <v>10</v>
      </c>
      <c r="C12263">
        <v>88.96</v>
      </c>
      <c r="D12263">
        <v>889.6</v>
      </c>
      <c r="E12263" t="s">
        <v>11</v>
      </c>
      <c r="F12263" t="s">
        <v>12</v>
      </c>
      <c r="G12263" t="s">
        <v>19</v>
      </c>
      <c r="H12263" t="s">
        <v>15</v>
      </c>
      <c r="I12263" t="s">
        <v>15</v>
      </c>
      <c r="J12263">
        <v>1</v>
      </c>
      <c r="K12263" t="s">
        <v>14</v>
      </c>
    </row>
    <row r="12264" spans="1:11" x14ac:dyDescent="0.35">
      <c r="A12264">
        <v>12263</v>
      </c>
      <c r="B12264">
        <v>69</v>
      </c>
      <c r="C12264">
        <v>45.14</v>
      </c>
      <c r="D12264">
        <v>3114.66</v>
      </c>
      <c r="E12264" t="s">
        <v>17</v>
      </c>
      <c r="F12264" t="s">
        <v>20</v>
      </c>
      <c r="G12264" t="s">
        <v>22</v>
      </c>
      <c r="H12264" t="s">
        <v>15</v>
      </c>
      <c r="I12264" t="s">
        <v>14</v>
      </c>
      <c r="J12264">
        <v>1</v>
      </c>
      <c r="K12264" t="s">
        <v>14</v>
      </c>
    </row>
    <row r="12265" spans="1:11" x14ac:dyDescent="0.35">
      <c r="A12265">
        <v>12264</v>
      </c>
      <c r="B12265">
        <v>3</v>
      </c>
      <c r="C12265">
        <v>116.65</v>
      </c>
      <c r="D12265">
        <v>349.95</v>
      </c>
      <c r="E12265" t="s">
        <v>11</v>
      </c>
      <c r="F12265" t="s">
        <v>16</v>
      </c>
      <c r="G12265" t="s">
        <v>13</v>
      </c>
      <c r="H12265" t="s">
        <v>14</v>
      </c>
      <c r="I12265" t="s">
        <v>14</v>
      </c>
      <c r="J12265">
        <v>3</v>
      </c>
      <c r="K12265" t="s">
        <v>15</v>
      </c>
    </row>
    <row r="12266" spans="1:11" x14ac:dyDescent="0.35">
      <c r="A12266">
        <v>12265</v>
      </c>
      <c r="B12266">
        <v>44</v>
      </c>
      <c r="C12266">
        <v>102.24</v>
      </c>
      <c r="D12266">
        <v>4498.5600000000004</v>
      </c>
      <c r="E12266" t="s">
        <v>11</v>
      </c>
      <c r="F12266" t="s">
        <v>18</v>
      </c>
      <c r="G12266" t="s">
        <v>13</v>
      </c>
      <c r="H12266" t="s">
        <v>14</v>
      </c>
      <c r="I12266" t="s">
        <v>15</v>
      </c>
      <c r="J12266">
        <v>3</v>
      </c>
      <c r="K12266" t="s">
        <v>15</v>
      </c>
    </row>
    <row r="12267" spans="1:11" x14ac:dyDescent="0.35">
      <c r="A12267">
        <v>12266</v>
      </c>
      <c r="B12267">
        <v>70</v>
      </c>
      <c r="C12267">
        <v>63.12</v>
      </c>
      <c r="D12267">
        <v>4418.3999999999996</v>
      </c>
      <c r="E12267" t="s">
        <v>11</v>
      </c>
      <c r="F12267" t="s">
        <v>18</v>
      </c>
      <c r="G12267" t="s">
        <v>19</v>
      </c>
      <c r="H12267" t="s">
        <v>14</v>
      </c>
      <c r="I12267" t="s">
        <v>14</v>
      </c>
      <c r="J12267">
        <v>0</v>
      </c>
      <c r="K12267" t="s">
        <v>14</v>
      </c>
    </row>
    <row r="12268" spans="1:11" x14ac:dyDescent="0.35">
      <c r="A12268">
        <v>12267</v>
      </c>
      <c r="B12268">
        <v>14</v>
      </c>
      <c r="C12268">
        <v>98.43</v>
      </c>
      <c r="D12268">
        <v>1378.02</v>
      </c>
      <c r="E12268" t="s">
        <v>11</v>
      </c>
      <c r="F12268" t="s">
        <v>18</v>
      </c>
      <c r="G12268" t="s">
        <v>19</v>
      </c>
      <c r="H12268" t="s">
        <v>14</v>
      </c>
      <c r="I12268" t="s">
        <v>14</v>
      </c>
      <c r="J12268">
        <v>1</v>
      </c>
      <c r="K12268" t="s">
        <v>15</v>
      </c>
    </row>
    <row r="12269" spans="1:11" x14ac:dyDescent="0.35">
      <c r="A12269">
        <v>12268</v>
      </c>
      <c r="B12269">
        <v>4</v>
      </c>
      <c r="C12269">
        <v>60.87</v>
      </c>
      <c r="D12269">
        <v>243.48</v>
      </c>
      <c r="E12269" t="s">
        <v>11</v>
      </c>
      <c r="F12269" t="s">
        <v>18</v>
      </c>
      <c r="G12269" t="s">
        <v>13</v>
      </c>
      <c r="H12269" t="s">
        <v>14</v>
      </c>
      <c r="I12269" t="s">
        <v>14</v>
      </c>
      <c r="J12269">
        <v>2</v>
      </c>
      <c r="K12269" t="s">
        <v>15</v>
      </c>
    </row>
    <row r="12270" spans="1:11" x14ac:dyDescent="0.35">
      <c r="A12270">
        <v>12269</v>
      </c>
      <c r="B12270">
        <v>18</v>
      </c>
      <c r="C12270">
        <v>27.46</v>
      </c>
      <c r="D12270">
        <v>494.28</v>
      </c>
      <c r="E12270" t="s">
        <v>17</v>
      </c>
      <c r="F12270" t="s">
        <v>12</v>
      </c>
      <c r="G12270" t="s">
        <v>13</v>
      </c>
      <c r="H12270" t="s">
        <v>14</v>
      </c>
      <c r="I12270" t="s">
        <v>15</v>
      </c>
      <c r="J12270">
        <v>1</v>
      </c>
      <c r="K12270" t="s">
        <v>14</v>
      </c>
    </row>
    <row r="12271" spans="1:11" x14ac:dyDescent="0.35">
      <c r="A12271">
        <v>12270</v>
      </c>
      <c r="B12271">
        <v>52</v>
      </c>
      <c r="C12271">
        <v>90.68</v>
      </c>
      <c r="D12271">
        <v>4715.3599999999997</v>
      </c>
      <c r="E12271" t="s">
        <v>11</v>
      </c>
      <c r="F12271" t="s">
        <v>12</v>
      </c>
      <c r="G12271" t="s">
        <v>13</v>
      </c>
      <c r="H12271" t="s">
        <v>14</v>
      </c>
      <c r="I12271" t="s">
        <v>15</v>
      </c>
      <c r="J12271">
        <v>1</v>
      </c>
      <c r="K12271" t="s">
        <v>15</v>
      </c>
    </row>
    <row r="12272" spans="1:11" x14ac:dyDescent="0.35">
      <c r="A12272">
        <v>12271</v>
      </c>
      <c r="B12272">
        <v>38</v>
      </c>
      <c r="C12272">
        <v>60.46</v>
      </c>
      <c r="D12272">
        <v>2297.48</v>
      </c>
      <c r="E12272" t="s">
        <v>11</v>
      </c>
      <c r="F12272" t="s">
        <v>16</v>
      </c>
      <c r="G12272" t="s">
        <v>19</v>
      </c>
      <c r="H12272" t="s">
        <v>14</v>
      </c>
      <c r="I12272" t="s">
        <v>15</v>
      </c>
      <c r="J12272">
        <v>2</v>
      </c>
      <c r="K12272" t="s">
        <v>15</v>
      </c>
    </row>
    <row r="12273" spans="1:11" x14ac:dyDescent="0.35">
      <c r="A12273">
        <v>12272</v>
      </c>
      <c r="B12273">
        <v>20</v>
      </c>
      <c r="C12273">
        <v>113.03</v>
      </c>
      <c r="D12273">
        <v>2260.6</v>
      </c>
      <c r="E12273" t="s">
        <v>11</v>
      </c>
      <c r="F12273" t="s">
        <v>20</v>
      </c>
      <c r="G12273" t="s">
        <v>19</v>
      </c>
      <c r="H12273" t="s">
        <v>15</v>
      </c>
      <c r="I12273" t="s">
        <v>15</v>
      </c>
      <c r="J12273">
        <v>4</v>
      </c>
      <c r="K12273" t="s">
        <v>15</v>
      </c>
    </row>
    <row r="12274" spans="1:11" x14ac:dyDescent="0.35">
      <c r="A12274">
        <v>12273</v>
      </c>
      <c r="B12274">
        <v>44</v>
      </c>
      <c r="C12274">
        <v>50.66</v>
      </c>
      <c r="D12274">
        <v>2229.04</v>
      </c>
      <c r="E12274" t="s">
        <v>11</v>
      </c>
      <c r="F12274" t="s">
        <v>12</v>
      </c>
      <c r="G12274" t="s">
        <v>19</v>
      </c>
      <c r="H12274" t="s">
        <v>14</v>
      </c>
      <c r="I12274" t="s">
        <v>14</v>
      </c>
      <c r="J12274">
        <v>1</v>
      </c>
      <c r="K12274" t="s">
        <v>15</v>
      </c>
    </row>
    <row r="12275" spans="1:11" x14ac:dyDescent="0.35">
      <c r="A12275">
        <v>12274</v>
      </c>
      <c r="B12275">
        <v>51</v>
      </c>
      <c r="C12275">
        <v>104.33</v>
      </c>
      <c r="D12275">
        <v>5320.83</v>
      </c>
      <c r="E12275" t="s">
        <v>11</v>
      </c>
      <c r="F12275" t="s">
        <v>18</v>
      </c>
      <c r="G12275" t="s">
        <v>13</v>
      </c>
      <c r="H12275" t="s">
        <v>14</v>
      </c>
      <c r="I12275" t="s">
        <v>14</v>
      </c>
      <c r="J12275">
        <v>2</v>
      </c>
      <c r="K12275" t="s">
        <v>15</v>
      </c>
    </row>
    <row r="12276" spans="1:11" x14ac:dyDescent="0.35">
      <c r="A12276">
        <v>12275</v>
      </c>
      <c r="B12276">
        <v>19</v>
      </c>
      <c r="C12276">
        <v>88.04</v>
      </c>
      <c r="D12276">
        <v>1672.76</v>
      </c>
      <c r="E12276" t="s">
        <v>11</v>
      </c>
      <c r="F12276" t="s">
        <v>20</v>
      </c>
      <c r="G12276" t="s">
        <v>13</v>
      </c>
      <c r="H12276" t="s">
        <v>14</v>
      </c>
      <c r="I12276" t="s">
        <v>14</v>
      </c>
      <c r="J12276">
        <v>0</v>
      </c>
      <c r="K12276" t="s">
        <v>15</v>
      </c>
    </row>
    <row r="12277" spans="1:11" x14ac:dyDescent="0.35">
      <c r="A12277">
        <v>12276</v>
      </c>
      <c r="B12277">
        <v>68</v>
      </c>
      <c r="C12277">
        <v>105.33</v>
      </c>
      <c r="D12277">
        <v>7162.44</v>
      </c>
      <c r="E12277" t="s">
        <v>11</v>
      </c>
      <c r="F12277" t="s">
        <v>18</v>
      </c>
      <c r="G12277" t="s">
        <v>13</v>
      </c>
      <c r="H12277" t="s">
        <v>14</v>
      </c>
      <c r="I12277" t="s">
        <v>14</v>
      </c>
      <c r="J12277">
        <v>1</v>
      </c>
      <c r="K12277" t="s">
        <v>14</v>
      </c>
    </row>
    <row r="12278" spans="1:11" x14ac:dyDescent="0.35">
      <c r="A12278">
        <v>12277</v>
      </c>
      <c r="B12278">
        <v>66</v>
      </c>
      <c r="C12278">
        <v>49.19</v>
      </c>
      <c r="D12278">
        <v>3246.54</v>
      </c>
      <c r="E12278" t="s">
        <v>17</v>
      </c>
      <c r="F12278" t="s">
        <v>16</v>
      </c>
      <c r="G12278" t="s">
        <v>19</v>
      </c>
      <c r="H12278" t="s">
        <v>14</v>
      </c>
      <c r="I12278" t="s">
        <v>14</v>
      </c>
      <c r="J12278">
        <v>1</v>
      </c>
      <c r="K12278" t="s">
        <v>14</v>
      </c>
    </row>
    <row r="12279" spans="1:11" x14ac:dyDescent="0.35">
      <c r="A12279">
        <v>12278</v>
      </c>
      <c r="B12279">
        <v>13</v>
      </c>
      <c r="C12279">
        <v>66.13</v>
      </c>
      <c r="D12279">
        <v>859.69</v>
      </c>
      <c r="E12279" t="s">
        <v>17</v>
      </c>
      <c r="F12279" t="s">
        <v>12</v>
      </c>
      <c r="G12279" t="s">
        <v>22</v>
      </c>
      <c r="H12279" t="s">
        <v>14</v>
      </c>
      <c r="I12279" t="s">
        <v>15</v>
      </c>
      <c r="J12279">
        <v>0</v>
      </c>
      <c r="K12279" t="s">
        <v>14</v>
      </c>
    </row>
    <row r="12280" spans="1:11" x14ac:dyDescent="0.35">
      <c r="A12280">
        <v>12279</v>
      </c>
      <c r="B12280">
        <v>62</v>
      </c>
      <c r="C12280">
        <v>102.31</v>
      </c>
      <c r="D12280">
        <v>6343.22</v>
      </c>
      <c r="E12280" t="s">
        <v>11</v>
      </c>
      <c r="F12280" t="s">
        <v>16</v>
      </c>
      <c r="G12280" t="s">
        <v>13</v>
      </c>
      <c r="H12280" t="s">
        <v>14</v>
      </c>
      <c r="I12280" t="s">
        <v>14</v>
      </c>
      <c r="J12280">
        <v>0</v>
      </c>
      <c r="K12280" t="s">
        <v>15</v>
      </c>
    </row>
    <row r="12281" spans="1:11" x14ac:dyDescent="0.35">
      <c r="A12281">
        <v>12280</v>
      </c>
      <c r="B12281">
        <v>61</v>
      </c>
      <c r="C12281">
        <v>84.38</v>
      </c>
      <c r="D12281">
        <v>5147.18</v>
      </c>
      <c r="E12281" t="s">
        <v>11</v>
      </c>
      <c r="F12281" t="s">
        <v>18</v>
      </c>
      <c r="G12281" t="s">
        <v>19</v>
      </c>
      <c r="H12281" t="s">
        <v>15</v>
      </c>
      <c r="I12281" t="s">
        <v>15</v>
      </c>
      <c r="J12281">
        <v>3</v>
      </c>
      <c r="K12281" t="s">
        <v>14</v>
      </c>
    </row>
    <row r="12282" spans="1:11" x14ac:dyDescent="0.35">
      <c r="A12282">
        <v>12281</v>
      </c>
      <c r="B12282">
        <v>30</v>
      </c>
      <c r="C12282">
        <v>55.99</v>
      </c>
      <c r="D12282">
        <v>1679.7</v>
      </c>
      <c r="E12282" t="s">
        <v>11</v>
      </c>
      <c r="F12282" t="s">
        <v>12</v>
      </c>
      <c r="G12282" t="s">
        <v>19</v>
      </c>
      <c r="H12282" t="s">
        <v>14</v>
      </c>
      <c r="I12282" t="s">
        <v>14</v>
      </c>
      <c r="J12282">
        <v>2</v>
      </c>
      <c r="K12282" t="s">
        <v>14</v>
      </c>
    </row>
    <row r="12283" spans="1:11" x14ac:dyDescent="0.35">
      <c r="A12283">
        <v>12282</v>
      </c>
      <c r="B12283">
        <v>30</v>
      </c>
      <c r="C12283">
        <v>71.2</v>
      </c>
      <c r="D12283">
        <v>2136</v>
      </c>
      <c r="E12283" t="s">
        <v>11</v>
      </c>
      <c r="F12283" t="s">
        <v>12</v>
      </c>
      <c r="G12283" t="s">
        <v>13</v>
      </c>
      <c r="H12283" t="s">
        <v>14</v>
      </c>
      <c r="I12283" t="s">
        <v>14</v>
      </c>
      <c r="J12283">
        <v>1</v>
      </c>
      <c r="K12283" t="s">
        <v>14</v>
      </c>
    </row>
    <row r="12284" spans="1:11" x14ac:dyDescent="0.35">
      <c r="A12284">
        <v>12283</v>
      </c>
      <c r="B12284">
        <v>51</v>
      </c>
      <c r="C12284">
        <v>119.61</v>
      </c>
      <c r="D12284">
        <v>6100.11</v>
      </c>
      <c r="E12284" t="s">
        <v>17</v>
      </c>
      <c r="F12284" t="s">
        <v>12</v>
      </c>
      <c r="G12284" t="s">
        <v>13</v>
      </c>
      <c r="H12284" t="s">
        <v>15</v>
      </c>
      <c r="I12284" t="s">
        <v>14</v>
      </c>
      <c r="J12284">
        <v>3</v>
      </c>
      <c r="K12284" t="s">
        <v>15</v>
      </c>
    </row>
    <row r="12285" spans="1:11" x14ac:dyDescent="0.35">
      <c r="A12285">
        <v>12284</v>
      </c>
      <c r="B12285">
        <v>48</v>
      </c>
      <c r="C12285">
        <v>94.18</v>
      </c>
      <c r="D12285">
        <v>4520.6400000000003</v>
      </c>
      <c r="E12285" t="s">
        <v>11</v>
      </c>
      <c r="F12285" t="s">
        <v>12</v>
      </c>
      <c r="G12285" t="s">
        <v>13</v>
      </c>
      <c r="H12285" t="s">
        <v>14</v>
      </c>
      <c r="I12285" t="s">
        <v>14</v>
      </c>
      <c r="J12285">
        <v>1</v>
      </c>
      <c r="K12285" t="s">
        <v>15</v>
      </c>
    </row>
    <row r="12286" spans="1:11" x14ac:dyDescent="0.35">
      <c r="A12286">
        <v>12285</v>
      </c>
      <c r="B12286">
        <v>33</v>
      </c>
      <c r="C12286">
        <v>81.45</v>
      </c>
      <c r="D12286">
        <v>2687.85</v>
      </c>
      <c r="E12286" t="s">
        <v>17</v>
      </c>
      <c r="F12286" t="s">
        <v>16</v>
      </c>
      <c r="G12286" t="s">
        <v>19</v>
      </c>
      <c r="H12286" t="s">
        <v>15</v>
      </c>
      <c r="I12286" t="s">
        <v>14</v>
      </c>
      <c r="J12286">
        <v>2</v>
      </c>
      <c r="K12286" t="s">
        <v>14</v>
      </c>
    </row>
    <row r="12287" spans="1:11" x14ac:dyDescent="0.35">
      <c r="A12287">
        <v>12286</v>
      </c>
      <c r="B12287">
        <v>19</v>
      </c>
      <c r="C12287">
        <v>102.79</v>
      </c>
      <c r="D12287">
        <v>1953.01</v>
      </c>
      <c r="E12287" t="s">
        <v>11</v>
      </c>
      <c r="F12287" t="s">
        <v>12</v>
      </c>
      <c r="G12287" t="s">
        <v>19</v>
      </c>
      <c r="H12287" t="s">
        <v>14</v>
      </c>
      <c r="I12287" t="s">
        <v>15</v>
      </c>
      <c r="J12287">
        <v>4</v>
      </c>
      <c r="K12287" t="s">
        <v>14</v>
      </c>
    </row>
    <row r="12288" spans="1:11" x14ac:dyDescent="0.35">
      <c r="A12288">
        <v>12287</v>
      </c>
      <c r="B12288">
        <v>71</v>
      </c>
      <c r="C12288">
        <v>64.2</v>
      </c>
      <c r="D12288">
        <v>4558.2</v>
      </c>
      <c r="E12288" t="s">
        <v>11</v>
      </c>
      <c r="F12288" t="s">
        <v>20</v>
      </c>
      <c r="G12288" t="s">
        <v>19</v>
      </c>
      <c r="H12288" t="s">
        <v>15</v>
      </c>
      <c r="I12288" t="s">
        <v>15</v>
      </c>
      <c r="J12288">
        <v>2</v>
      </c>
      <c r="K12288" t="s">
        <v>14</v>
      </c>
    </row>
    <row r="12289" spans="1:11" x14ac:dyDescent="0.35">
      <c r="A12289">
        <v>12288</v>
      </c>
      <c r="B12289">
        <v>57</v>
      </c>
      <c r="C12289">
        <v>115.01</v>
      </c>
      <c r="D12289">
        <v>6555.57</v>
      </c>
      <c r="E12289" t="s">
        <v>11</v>
      </c>
      <c r="F12289" t="s">
        <v>12</v>
      </c>
      <c r="G12289" t="s">
        <v>19</v>
      </c>
      <c r="H12289" t="s">
        <v>14</v>
      </c>
      <c r="I12289" t="s">
        <v>15</v>
      </c>
      <c r="J12289">
        <v>1</v>
      </c>
      <c r="K12289" t="s">
        <v>15</v>
      </c>
    </row>
    <row r="12290" spans="1:11" x14ac:dyDescent="0.35">
      <c r="A12290">
        <v>12289</v>
      </c>
      <c r="B12290">
        <v>19</v>
      </c>
      <c r="C12290">
        <v>75.2</v>
      </c>
      <c r="D12290">
        <v>1428.8</v>
      </c>
      <c r="E12290" t="s">
        <v>11</v>
      </c>
      <c r="F12290" t="s">
        <v>18</v>
      </c>
      <c r="G12290" t="s">
        <v>19</v>
      </c>
      <c r="H12290" t="s">
        <v>14</v>
      </c>
      <c r="I12290" t="s">
        <v>14</v>
      </c>
      <c r="J12290">
        <v>0</v>
      </c>
      <c r="K12290" t="s">
        <v>14</v>
      </c>
    </row>
    <row r="12291" spans="1:11" x14ac:dyDescent="0.35">
      <c r="A12291">
        <v>12290</v>
      </c>
      <c r="B12291">
        <v>41</v>
      </c>
      <c r="C12291">
        <v>52.69</v>
      </c>
      <c r="D12291">
        <v>2160.29</v>
      </c>
      <c r="E12291" t="s">
        <v>17</v>
      </c>
      <c r="F12291" t="s">
        <v>16</v>
      </c>
      <c r="G12291" t="s">
        <v>19</v>
      </c>
      <c r="H12291" t="s">
        <v>15</v>
      </c>
      <c r="I12291" t="s">
        <v>15</v>
      </c>
      <c r="J12291">
        <v>0</v>
      </c>
      <c r="K12291" t="s">
        <v>14</v>
      </c>
    </row>
    <row r="12292" spans="1:11" x14ac:dyDescent="0.35">
      <c r="A12292">
        <v>12291</v>
      </c>
      <c r="B12292">
        <v>42</v>
      </c>
      <c r="C12292">
        <v>28.6</v>
      </c>
      <c r="D12292">
        <v>1201.2</v>
      </c>
      <c r="E12292" t="s">
        <v>11</v>
      </c>
      <c r="F12292" t="s">
        <v>20</v>
      </c>
      <c r="G12292" t="s">
        <v>13</v>
      </c>
      <c r="H12292" t="s">
        <v>14</v>
      </c>
      <c r="I12292" t="s">
        <v>14</v>
      </c>
      <c r="J12292">
        <v>2</v>
      </c>
      <c r="K12292" t="s">
        <v>14</v>
      </c>
    </row>
    <row r="12293" spans="1:11" x14ac:dyDescent="0.35">
      <c r="A12293">
        <v>12292</v>
      </c>
      <c r="B12293">
        <v>52</v>
      </c>
      <c r="C12293">
        <v>57.57</v>
      </c>
      <c r="D12293">
        <v>2993.64</v>
      </c>
      <c r="E12293" t="s">
        <v>17</v>
      </c>
      <c r="F12293" t="s">
        <v>18</v>
      </c>
      <c r="G12293" t="s">
        <v>19</v>
      </c>
      <c r="H12293" t="s">
        <v>15</v>
      </c>
      <c r="I12293" t="s">
        <v>15</v>
      </c>
      <c r="J12293">
        <v>2</v>
      </c>
      <c r="K12293" t="s">
        <v>14</v>
      </c>
    </row>
    <row r="12294" spans="1:11" x14ac:dyDescent="0.35">
      <c r="A12294">
        <v>12293</v>
      </c>
      <c r="B12294">
        <v>4</v>
      </c>
      <c r="C12294">
        <v>76.86</v>
      </c>
      <c r="D12294">
        <v>307.44</v>
      </c>
      <c r="E12294" t="s">
        <v>11</v>
      </c>
      <c r="F12294" t="s">
        <v>12</v>
      </c>
      <c r="G12294" t="s">
        <v>19</v>
      </c>
      <c r="H12294" t="s">
        <v>15</v>
      </c>
      <c r="I12294" t="s">
        <v>14</v>
      </c>
      <c r="J12294">
        <v>1</v>
      </c>
      <c r="K12294" t="s">
        <v>14</v>
      </c>
    </row>
    <row r="12295" spans="1:11" x14ac:dyDescent="0.35">
      <c r="A12295">
        <v>12294</v>
      </c>
      <c r="B12295">
        <v>4</v>
      </c>
      <c r="C12295">
        <v>90.32</v>
      </c>
      <c r="D12295">
        <v>361.28</v>
      </c>
      <c r="E12295" t="s">
        <v>11</v>
      </c>
      <c r="F12295" t="s">
        <v>18</v>
      </c>
      <c r="G12295" t="s">
        <v>13</v>
      </c>
      <c r="H12295" t="s">
        <v>14</v>
      </c>
      <c r="I12295" t="s">
        <v>14</v>
      </c>
      <c r="J12295">
        <v>0</v>
      </c>
      <c r="K12295" t="s">
        <v>15</v>
      </c>
    </row>
    <row r="12296" spans="1:11" x14ac:dyDescent="0.35">
      <c r="A12296">
        <v>12295</v>
      </c>
      <c r="B12296">
        <v>5</v>
      </c>
      <c r="C12296">
        <v>107.51</v>
      </c>
      <c r="D12296">
        <v>537.54999999999995</v>
      </c>
      <c r="E12296" t="s">
        <v>21</v>
      </c>
      <c r="F12296" t="s">
        <v>16</v>
      </c>
      <c r="G12296" t="s">
        <v>19</v>
      </c>
      <c r="H12296" t="s">
        <v>14</v>
      </c>
      <c r="I12296" t="s">
        <v>14</v>
      </c>
      <c r="J12296">
        <v>1</v>
      </c>
      <c r="K12296" t="s">
        <v>14</v>
      </c>
    </row>
    <row r="12297" spans="1:11" x14ac:dyDescent="0.35">
      <c r="A12297">
        <v>12296</v>
      </c>
      <c r="B12297">
        <v>41</v>
      </c>
      <c r="C12297">
        <v>114.4</v>
      </c>
      <c r="D12297">
        <v>4690.3999999999996</v>
      </c>
      <c r="E12297" t="s">
        <v>21</v>
      </c>
      <c r="F12297" t="s">
        <v>16</v>
      </c>
      <c r="G12297" t="s">
        <v>13</v>
      </c>
      <c r="H12297" t="s">
        <v>15</v>
      </c>
      <c r="I12297" t="s">
        <v>15</v>
      </c>
      <c r="J12297">
        <v>2</v>
      </c>
      <c r="K12297" t="s">
        <v>14</v>
      </c>
    </row>
    <row r="12298" spans="1:11" x14ac:dyDescent="0.35">
      <c r="A12298">
        <v>12297</v>
      </c>
      <c r="B12298">
        <v>61</v>
      </c>
      <c r="C12298">
        <v>30.25</v>
      </c>
      <c r="D12298">
        <v>1845.25</v>
      </c>
      <c r="E12298" t="s">
        <v>11</v>
      </c>
      <c r="F12298" t="s">
        <v>12</v>
      </c>
      <c r="G12298" t="s">
        <v>22</v>
      </c>
      <c r="H12298" t="s">
        <v>14</v>
      </c>
      <c r="I12298" t="s">
        <v>15</v>
      </c>
      <c r="J12298">
        <v>1</v>
      </c>
      <c r="K12298" t="s">
        <v>14</v>
      </c>
    </row>
    <row r="12299" spans="1:11" x14ac:dyDescent="0.35">
      <c r="A12299">
        <v>12298</v>
      </c>
      <c r="B12299">
        <v>55</v>
      </c>
      <c r="C12299">
        <v>80.09</v>
      </c>
      <c r="D12299">
        <v>4404.95</v>
      </c>
      <c r="E12299" t="s">
        <v>11</v>
      </c>
      <c r="F12299" t="s">
        <v>20</v>
      </c>
      <c r="G12299" t="s">
        <v>19</v>
      </c>
      <c r="H12299" t="s">
        <v>14</v>
      </c>
      <c r="I12299" t="s">
        <v>14</v>
      </c>
      <c r="J12299">
        <v>3</v>
      </c>
      <c r="K12299" t="s">
        <v>15</v>
      </c>
    </row>
    <row r="12300" spans="1:11" x14ac:dyDescent="0.35">
      <c r="A12300">
        <v>12299</v>
      </c>
      <c r="B12300">
        <v>13</v>
      </c>
      <c r="C12300">
        <v>86.66</v>
      </c>
      <c r="D12300">
        <v>1126.58</v>
      </c>
      <c r="E12300" t="s">
        <v>11</v>
      </c>
      <c r="F12300" t="s">
        <v>16</v>
      </c>
      <c r="G12300" t="s">
        <v>19</v>
      </c>
      <c r="H12300" t="s">
        <v>14</v>
      </c>
      <c r="I12300" t="s">
        <v>14</v>
      </c>
      <c r="J12300">
        <v>1</v>
      </c>
      <c r="K12300" t="s">
        <v>14</v>
      </c>
    </row>
    <row r="12301" spans="1:11" x14ac:dyDescent="0.35">
      <c r="A12301">
        <v>12300</v>
      </c>
      <c r="B12301">
        <v>14</v>
      </c>
      <c r="C12301">
        <v>37.21</v>
      </c>
      <c r="D12301">
        <v>520.94000000000005</v>
      </c>
      <c r="E12301" t="s">
        <v>21</v>
      </c>
      <c r="F12301" t="s">
        <v>16</v>
      </c>
      <c r="G12301" t="s">
        <v>22</v>
      </c>
      <c r="H12301" t="s">
        <v>14</v>
      </c>
      <c r="I12301" t="s">
        <v>14</v>
      </c>
      <c r="J12301">
        <v>5</v>
      </c>
      <c r="K12301" t="s">
        <v>14</v>
      </c>
    </row>
    <row r="12302" spans="1:11" x14ac:dyDescent="0.35">
      <c r="A12302">
        <v>12301</v>
      </c>
      <c r="B12302">
        <v>60</v>
      </c>
      <c r="C12302">
        <v>74.56</v>
      </c>
      <c r="D12302">
        <v>4473.6000000000004</v>
      </c>
      <c r="E12302" t="s">
        <v>11</v>
      </c>
      <c r="F12302" t="s">
        <v>20</v>
      </c>
      <c r="G12302" t="s">
        <v>19</v>
      </c>
      <c r="H12302" t="s">
        <v>14</v>
      </c>
      <c r="I12302" t="s">
        <v>15</v>
      </c>
      <c r="J12302">
        <v>0</v>
      </c>
      <c r="K12302" t="s">
        <v>14</v>
      </c>
    </row>
    <row r="12303" spans="1:11" x14ac:dyDescent="0.35">
      <c r="A12303">
        <v>12302</v>
      </c>
      <c r="B12303">
        <v>72</v>
      </c>
      <c r="C12303">
        <v>53.48</v>
      </c>
      <c r="D12303">
        <v>3850.56</v>
      </c>
      <c r="E12303" t="s">
        <v>17</v>
      </c>
      <c r="F12303" t="s">
        <v>12</v>
      </c>
      <c r="G12303" t="s">
        <v>19</v>
      </c>
      <c r="H12303" t="s">
        <v>15</v>
      </c>
      <c r="I12303" t="s">
        <v>14</v>
      </c>
      <c r="J12303">
        <v>1</v>
      </c>
      <c r="K12303" t="s">
        <v>14</v>
      </c>
    </row>
    <row r="12304" spans="1:11" x14ac:dyDescent="0.35">
      <c r="A12304">
        <v>12303</v>
      </c>
      <c r="B12304">
        <v>25</v>
      </c>
      <c r="C12304">
        <v>27.74</v>
      </c>
      <c r="D12304">
        <v>693.5</v>
      </c>
      <c r="E12304" t="s">
        <v>11</v>
      </c>
      <c r="F12304" t="s">
        <v>18</v>
      </c>
      <c r="G12304" t="s">
        <v>13</v>
      </c>
      <c r="H12304" t="s">
        <v>14</v>
      </c>
      <c r="I12304" t="s">
        <v>14</v>
      </c>
      <c r="J12304">
        <v>2</v>
      </c>
      <c r="K12304" t="s">
        <v>14</v>
      </c>
    </row>
    <row r="12305" spans="1:11" x14ac:dyDescent="0.35">
      <c r="A12305">
        <v>12304</v>
      </c>
      <c r="B12305">
        <v>44</v>
      </c>
      <c r="C12305">
        <v>26.59</v>
      </c>
      <c r="D12305">
        <v>1169.96</v>
      </c>
      <c r="E12305" t="s">
        <v>11</v>
      </c>
      <c r="F12305" t="s">
        <v>12</v>
      </c>
      <c r="G12305" t="s">
        <v>19</v>
      </c>
      <c r="H12305" t="s">
        <v>14</v>
      </c>
      <c r="I12305" t="s">
        <v>15</v>
      </c>
      <c r="J12305">
        <v>0</v>
      </c>
      <c r="K12305" t="s">
        <v>15</v>
      </c>
    </row>
    <row r="12306" spans="1:11" x14ac:dyDescent="0.35">
      <c r="A12306">
        <v>12305</v>
      </c>
      <c r="B12306">
        <v>10</v>
      </c>
      <c r="C12306">
        <v>95.92</v>
      </c>
      <c r="D12306">
        <v>959.2</v>
      </c>
      <c r="E12306" t="s">
        <v>21</v>
      </c>
      <c r="F12306" t="s">
        <v>12</v>
      </c>
      <c r="G12306" t="s">
        <v>19</v>
      </c>
      <c r="H12306" t="s">
        <v>15</v>
      </c>
      <c r="I12306" t="s">
        <v>15</v>
      </c>
      <c r="J12306">
        <v>1</v>
      </c>
      <c r="K12306" t="s">
        <v>14</v>
      </c>
    </row>
    <row r="12307" spans="1:11" x14ac:dyDescent="0.35">
      <c r="A12307">
        <v>12306</v>
      </c>
      <c r="B12307">
        <v>71</v>
      </c>
      <c r="C12307">
        <v>81.55</v>
      </c>
      <c r="D12307">
        <v>5790.05</v>
      </c>
      <c r="E12307" t="s">
        <v>21</v>
      </c>
      <c r="F12307" t="s">
        <v>18</v>
      </c>
      <c r="G12307" t="s">
        <v>19</v>
      </c>
      <c r="H12307" t="s">
        <v>15</v>
      </c>
      <c r="I12307" t="s">
        <v>15</v>
      </c>
      <c r="J12307">
        <v>4</v>
      </c>
      <c r="K12307" t="s">
        <v>14</v>
      </c>
    </row>
    <row r="12308" spans="1:11" x14ac:dyDescent="0.35">
      <c r="A12308">
        <v>12307</v>
      </c>
      <c r="B12308">
        <v>50</v>
      </c>
      <c r="C12308">
        <v>91.51</v>
      </c>
      <c r="D12308">
        <v>4575.5</v>
      </c>
      <c r="E12308" t="s">
        <v>17</v>
      </c>
      <c r="F12308" t="s">
        <v>18</v>
      </c>
      <c r="G12308" t="s">
        <v>19</v>
      </c>
      <c r="H12308" t="s">
        <v>15</v>
      </c>
      <c r="I12308" t="s">
        <v>15</v>
      </c>
      <c r="J12308">
        <v>3</v>
      </c>
      <c r="K12308" t="s">
        <v>14</v>
      </c>
    </row>
    <row r="12309" spans="1:11" x14ac:dyDescent="0.35">
      <c r="A12309">
        <v>12308</v>
      </c>
      <c r="B12309">
        <v>44</v>
      </c>
      <c r="C12309">
        <v>88.53</v>
      </c>
      <c r="D12309">
        <v>3895.32</v>
      </c>
      <c r="E12309" t="s">
        <v>11</v>
      </c>
      <c r="F12309" t="s">
        <v>12</v>
      </c>
      <c r="G12309" t="s">
        <v>13</v>
      </c>
      <c r="H12309" t="s">
        <v>14</v>
      </c>
      <c r="I12309" t="s">
        <v>15</v>
      </c>
      <c r="J12309">
        <v>1</v>
      </c>
      <c r="K12309" t="s">
        <v>15</v>
      </c>
    </row>
    <row r="12310" spans="1:11" x14ac:dyDescent="0.35">
      <c r="A12310">
        <v>12309</v>
      </c>
      <c r="B12310">
        <v>14</v>
      </c>
      <c r="C12310">
        <v>33.43</v>
      </c>
      <c r="D12310">
        <v>468.02</v>
      </c>
      <c r="E12310" t="s">
        <v>17</v>
      </c>
      <c r="F12310" t="s">
        <v>20</v>
      </c>
      <c r="G12310" t="s">
        <v>19</v>
      </c>
      <c r="H12310" t="s">
        <v>15</v>
      </c>
      <c r="I12310" t="s">
        <v>15</v>
      </c>
      <c r="J12310">
        <v>0</v>
      </c>
      <c r="K12310" t="s">
        <v>14</v>
      </c>
    </row>
    <row r="12311" spans="1:11" x14ac:dyDescent="0.35">
      <c r="A12311">
        <v>12310</v>
      </c>
      <c r="B12311">
        <v>15</v>
      </c>
      <c r="C12311">
        <v>35.159999999999997</v>
      </c>
      <c r="D12311">
        <v>527.4</v>
      </c>
      <c r="E12311" t="s">
        <v>17</v>
      </c>
      <c r="F12311" t="s">
        <v>18</v>
      </c>
      <c r="G12311" t="s">
        <v>13</v>
      </c>
      <c r="H12311" t="s">
        <v>15</v>
      </c>
      <c r="I12311" t="s">
        <v>15</v>
      </c>
      <c r="J12311">
        <v>2</v>
      </c>
      <c r="K12311" t="s">
        <v>14</v>
      </c>
    </row>
    <row r="12312" spans="1:11" x14ac:dyDescent="0.35">
      <c r="A12312">
        <v>12311</v>
      </c>
      <c r="B12312">
        <v>16</v>
      </c>
      <c r="C12312">
        <v>45.25</v>
      </c>
      <c r="D12312">
        <v>724</v>
      </c>
      <c r="E12312" t="s">
        <v>17</v>
      </c>
      <c r="F12312" t="s">
        <v>16</v>
      </c>
      <c r="G12312" t="s">
        <v>13</v>
      </c>
      <c r="H12312" t="s">
        <v>15</v>
      </c>
      <c r="I12312" t="s">
        <v>15</v>
      </c>
      <c r="J12312">
        <v>0</v>
      </c>
      <c r="K12312" t="s">
        <v>14</v>
      </c>
    </row>
    <row r="12313" spans="1:11" x14ac:dyDescent="0.35">
      <c r="A12313">
        <v>12312</v>
      </c>
      <c r="B12313">
        <v>2</v>
      </c>
      <c r="C12313">
        <v>59.91</v>
      </c>
      <c r="D12313">
        <v>119.82</v>
      </c>
      <c r="E12313" t="s">
        <v>17</v>
      </c>
      <c r="F12313" t="s">
        <v>12</v>
      </c>
      <c r="G12313" t="s">
        <v>13</v>
      </c>
      <c r="H12313" t="s">
        <v>14</v>
      </c>
      <c r="I12313" t="s">
        <v>14</v>
      </c>
      <c r="J12313">
        <v>0</v>
      </c>
      <c r="K12313" t="s">
        <v>14</v>
      </c>
    </row>
    <row r="12314" spans="1:11" x14ac:dyDescent="0.35">
      <c r="A12314">
        <v>12313</v>
      </c>
      <c r="B12314">
        <v>30</v>
      </c>
      <c r="C12314">
        <v>113.92</v>
      </c>
      <c r="D12314">
        <v>3417.6</v>
      </c>
      <c r="E12314" t="s">
        <v>11</v>
      </c>
      <c r="F12314" t="s">
        <v>16</v>
      </c>
      <c r="G12314" t="s">
        <v>13</v>
      </c>
      <c r="H12314" t="s">
        <v>14</v>
      </c>
      <c r="I12314" t="s">
        <v>14</v>
      </c>
      <c r="J12314">
        <v>2</v>
      </c>
      <c r="K12314" t="s">
        <v>15</v>
      </c>
    </row>
    <row r="12315" spans="1:11" x14ac:dyDescent="0.35">
      <c r="A12315">
        <v>12314</v>
      </c>
      <c r="B12315">
        <v>30</v>
      </c>
      <c r="C12315">
        <v>87.39</v>
      </c>
      <c r="D12315">
        <v>2621.7</v>
      </c>
      <c r="E12315" t="s">
        <v>11</v>
      </c>
      <c r="F12315" t="s">
        <v>16</v>
      </c>
      <c r="G12315" t="s">
        <v>19</v>
      </c>
      <c r="H12315" t="s">
        <v>15</v>
      </c>
      <c r="I12315" t="s">
        <v>15</v>
      </c>
      <c r="J12315">
        <v>1</v>
      </c>
      <c r="K12315" t="s">
        <v>14</v>
      </c>
    </row>
    <row r="12316" spans="1:11" x14ac:dyDescent="0.35">
      <c r="A12316">
        <v>12315</v>
      </c>
      <c r="B12316">
        <v>31</v>
      </c>
      <c r="C12316">
        <v>45.52</v>
      </c>
      <c r="D12316">
        <v>1411.12</v>
      </c>
      <c r="E12316" t="s">
        <v>11</v>
      </c>
      <c r="F12316" t="s">
        <v>18</v>
      </c>
      <c r="G12316" t="s">
        <v>19</v>
      </c>
      <c r="H12316" t="s">
        <v>14</v>
      </c>
      <c r="I12316" t="s">
        <v>15</v>
      </c>
      <c r="J12316">
        <v>0</v>
      </c>
      <c r="K12316" t="s">
        <v>14</v>
      </c>
    </row>
    <row r="12317" spans="1:11" x14ac:dyDescent="0.35">
      <c r="A12317">
        <v>12316</v>
      </c>
      <c r="B12317">
        <v>20</v>
      </c>
      <c r="C12317">
        <v>25.6</v>
      </c>
      <c r="D12317">
        <v>512</v>
      </c>
      <c r="E12317" t="s">
        <v>11</v>
      </c>
      <c r="F12317" t="s">
        <v>20</v>
      </c>
      <c r="G12317" t="s">
        <v>13</v>
      </c>
      <c r="H12317" t="s">
        <v>14</v>
      </c>
      <c r="I12317" t="s">
        <v>14</v>
      </c>
      <c r="J12317">
        <v>2</v>
      </c>
      <c r="K12317" t="s">
        <v>14</v>
      </c>
    </row>
    <row r="12318" spans="1:11" x14ac:dyDescent="0.35">
      <c r="A12318">
        <v>12317</v>
      </c>
      <c r="B12318">
        <v>49</v>
      </c>
      <c r="C12318">
        <v>88.42</v>
      </c>
      <c r="D12318">
        <v>4332.58</v>
      </c>
      <c r="E12318" t="s">
        <v>17</v>
      </c>
      <c r="F12318" t="s">
        <v>16</v>
      </c>
      <c r="G12318" t="s">
        <v>13</v>
      </c>
      <c r="H12318" t="s">
        <v>15</v>
      </c>
      <c r="I12318" t="s">
        <v>15</v>
      </c>
      <c r="J12318">
        <v>2</v>
      </c>
      <c r="K12318" t="s">
        <v>14</v>
      </c>
    </row>
    <row r="12319" spans="1:11" x14ac:dyDescent="0.35">
      <c r="A12319">
        <v>12318</v>
      </c>
      <c r="B12319">
        <v>35</v>
      </c>
      <c r="C12319">
        <v>82.53</v>
      </c>
      <c r="D12319">
        <v>2888.55</v>
      </c>
      <c r="E12319" t="s">
        <v>11</v>
      </c>
      <c r="F12319" t="s">
        <v>12</v>
      </c>
      <c r="G12319" t="s">
        <v>13</v>
      </c>
      <c r="H12319" t="s">
        <v>14</v>
      </c>
      <c r="I12319" t="s">
        <v>15</v>
      </c>
      <c r="J12319">
        <v>0</v>
      </c>
      <c r="K12319" t="s">
        <v>14</v>
      </c>
    </row>
    <row r="12320" spans="1:11" x14ac:dyDescent="0.35">
      <c r="A12320">
        <v>12319</v>
      </c>
      <c r="B12320">
        <v>23</v>
      </c>
      <c r="C12320">
        <v>87.58</v>
      </c>
      <c r="D12320">
        <v>2014.34</v>
      </c>
      <c r="E12320" t="s">
        <v>11</v>
      </c>
      <c r="F12320" t="s">
        <v>18</v>
      </c>
      <c r="G12320" t="s">
        <v>13</v>
      </c>
      <c r="H12320" t="s">
        <v>14</v>
      </c>
      <c r="I12320" t="s">
        <v>15</v>
      </c>
      <c r="J12320">
        <v>0</v>
      </c>
      <c r="K12320" t="s">
        <v>15</v>
      </c>
    </row>
    <row r="12321" spans="1:11" x14ac:dyDescent="0.35">
      <c r="A12321">
        <v>12320</v>
      </c>
      <c r="B12321">
        <v>61</v>
      </c>
      <c r="C12321">
        <v>46.12</v>
      </c>
      <c r="D12321">
        <v>2813.32</v>
      </c>
      <c r="E12321" t="s">
        <v>11</v>
      </c>
      <c r="F12321" t="s">
        <v>16</v>
      </c>
      <c r="G12321" t="s">
        <v>13</v>
      </c>
      <c r="H12321" t="s">
        <v>14</v>
      </c>
      <c r="I12321" t="s">
        <v>14</v>
      </c>
      <c r="J12321">
        <v>2</v>
      </c>
      <c r="K12321" t="s">
        <v>14</v>
      </c>
    </row>
    <row r="12322" spans="1:11" x14ac:dyDescent="0.35">
      <c r="A12322">
        <v>12321</v>
      </c>
      <c r="B12322">
        <v>55</v>
      </c>
      <c r="C12322">
        <v>71.7</v>
      </c>
      <c r="D12322">
        <v>3943.5</v>
      </c>
      <c r="E12322" t="s">
        <v>11</v>
      </c>
      <c r="F12322" t="s">
        <v>12</v>
      </c>
      <c r="G12322" t="s">
        <v>19</v>
      </c>
      <c r="H12322" t="s">
        <v>14</v>
      </c>
      <c r="I12322" t="s">
        <v>14</v>
      </c>
      <c r="J12322">
        <v>4</v>
      </c>
      <c r="K12322" t="s">
        <v>15</v>
      </c>
    </row>
    <row r="12323" spans="1:11" x14ac:dyDescent="0.35">
      <c r="A12323">
        <v>12322</v>
      </c>
      <c r="B12323">
        <v>67</v>
      </c>
      <c r="C12323">
        <v>56.17</v>
      </c>
      <c r="D12323">
        <v>3763.39</v>
      </c>
      <c r="E12323" t="s">
        <v>21</v>
      </c>
      <c r="F12323" t="s">
        <v>12</v>
      </c>
      <c r="G12323" t="s">
        <v>19</v>
      </c>
      <c r="H12323" t="s">
        <v>15</v>
      </c>
      <c r="I12323" t="s">
        <v>14</v>
      </c>
      <c r="J12323">
        <v>2</v>
      </c>
      <c r="K12323" t="s">
        <v>14</v>
      </c>
    </row>
    <row r="12324" spans="1:11" x14ac:dyDescent="0.35">
      <c r="A12324">
        <v>12323</v>
      </c>
      <c r="B12324">
        <v>8</v>
      </c>
      <c r="C12324">
        <v>101.77</v>
      </c>
      <c r="D12324">
        <v>814.16</v>
      </c>
      <c r="E12324" t="s">
        <v>21</v>
      </c>
      <c r="F12324" t="s">
        <v>12</v>
      </c>
      <c r="G12324" t="s">
        <v>13</v>
      </c>
      <c r="H12324" t="s">
        <v>15</v>
      </c>
      <c r="I12324" t="s">
        <v>14</v>
      </c>
      <c r="J12324">
        <v>5</v>
      </c>
      <c r="K12324" t="s">
        <v>14</v>
      </c>
    </row>
    <row r="12325" spans="1:11" x14ac:dyDescent="0.35">
      <c r="A12325">
        <v>12324</v>
      </c>
      <c r="B12325">
        <v>40</v>
      </c>
      <c r="C12325">
        <v>26.94</v>
      </c>
      <c r="D12325">
        <v>1077.5999999999999</v>
      </c>
      <c r="E12325" t="s">
        <v>21</v>
      </c>
      <c r="F12325" t="s">
        <v>16</v>
      </c>
      <c r="G12325" t="s">
        <v>19</v>
      </c>
      <c r="H12325" t="s">
        <v>14</v>
      </c>
      <c r="I12325" t="s">
        <v>14</v>
      </c>
      <c r="J12325">
        <v>1</v>
      </c>
      <c r="K12325" t="s">
        <v>14</v>
      </c>
    </row>
    <row r="12326" spans="1:11" x14ac:dyDescent="0.35">
      <c r="A12326">
        <v>12325</v>
      </c>
      <c r="B12326">
        <v>59</v>
      </c>
      <c r="C12326">
        <v>47.54</v>
      </c>
      <c r="D12326">
        <v>2804.86</v>
      </c>
      <c r="E12326" t="s">
        <v>11</v>
      </c>
      <c r="F12326" t="s">
        <v>20</v>
      </c>
      <c r="G12326" t="s">
        <v>19</v>
      </c>
      <c r="H12326" t="s">
        <v>14</v>
      </c>
      <c r="I12326" t="s">
        <v>14</v>
      </c>
      <c r="J12326">
        <v>1</v>
      </c>
      <c r="K12326" t="s">
        <v>14</v>
      </c>
    </row>
    <row r="12327" spans="1:11" x14ac:dyDescent="0.35">
      <c r="A12327">
        <v>12326</v>
      </c>
      <c r="B12327">
        <v>32</v>
      </c>
      <c r="C12327">
        <v>80.3</v>
      </c>
      <c r="D12327">
        <v>2569.6</v>
      </c>
      <c r="E12327" t="s">
        <v>11</v>
      </c>
      <c r="F12327" t="s">
        <v>16</v>
      </c>
      <c r="G12327" t="s">
        <v>13</v>
      </c>
      <c r="H12327" t="s">
        <v>14</v>
      </c>
      <c r="I12327" t="s">
        <v>14</v>
      </c>
      <c r="J12327">
        <v>0</v>
      </c>
      <c r="K12327" t="s">
        <v>15</v>
      </c>
    </row>
    <row r="12328" spans="1:11" x14ac:dyDescent="0.35">
      <c r="A12328">
        <v>12327</v>
      </c>
      <c r="B12328">
        <v>7</v>
      </c>
      <c r="C12328">
        <v>40.520000000000003</v>
      </c>
      <c r="D12328">
        <v>283.64</v>
      </c>
      <c r="E12328" t="s">
        <v>17</v>
      </c>
      <c r="F12328" t="s">
        <v>20</v>
      </c>
      <c r="G12328" t="s">
        <v>13</v>
      </c>
      <c r="H12328" t="s">
        <v>15</v>
      </c>
      <c r="I12328" t="s">
        <v>14</v>
      </c>
      <c r="J12328">
        <v>1</v>
      </c>
      <c r="K12328" t="s">
        <v>14</v>
      </c>
    </row>
    <row r="12329" spans="1:11" x14ac:dyDescent="0.35">
      <c r="A12329">
        <v>12328</v>
      </c>
      <c r="B12329">
        <v>2</v>
      </c>
      <c r="C12329">
        <v>87.27</v>
      </c>
      <c r="D12329">
        <v>174.54</v>
      </c>
      <c r="E12329" t="s">
        <v>11</v>
      </c>
      <c r="F12329" t="s">
        <v>20</v>
      </c>
      <c r="G12329" t="s">
        <v>19</v>
      </c>
      <c r="H12329" t="s">
        <v>14</v>
      </c>
      <c r="I12329" t="s">
        <v>15</v>
      </c>
      <c r="J12329">
        <v>1</v>
      </c>
      <c r="K12329" t="s">
        <v>15</v>
      </c>
    </row>
    <row r="12330" spans="1:11" x14ac:dyDescent="0.35">
      <c r="A12330">
        <v>12329</v>
      </c>
      <c r="B12330">
        <v>6</v>
      </c>
      <c r="C12330">
        <v>33.68</v>
      </c>
      <c r="D12330">
        <v>202.08</v>
      </c>
      <c r="E12330" t="s">
        <v>21</v>
      </c>
      <c r="F12330" t="s">
        <v>18</v>
      </c>
      <c r="G12330" t="s">
        <v>13</v>
      </c>
      <c r="H12330" t="s">
        <v>15</v>
      </c>
      <c r="I12330" t="s">
        <v>14</v>
      </c>
      <c r="J12330">
        <v>1</v>
      </c>
      <c r="K12330" t="s">
        <v>14</v>
      </c>
    </row>
    <row r="12331" spans="1:11" x14ac:dyDescent="0.35">
      <c r="A12331">
        <v>12330</v>
      </c>
      <c r="B12331">
        <v>36</v>
      </c>
      <c r="C12331">
        <v>22.28</v>
      </c>
      <c r="D12331">
        <v>802.08</v>
      </c>
      <c r="E12331" t="s">
        <v>11</v>
      </c>
      <c r="F12331" t="s">
        <v>18</v>
      </c>
      <c r="G12331" t="s">
        <v>19</v>
      </c>
      <c r="H12331" t="s">
        <v>15</v>
      </c>
      <c r="I12331" t="s">
        <v>15</v>
      </c>
      <c r="J12331">
        <v>1</v>
      </c>
      <c r="K12331" t="s">
        <v>14</v>
      </c>
    </row>
    <row r="12332" spans="1:11" x14ac:dyDescent="0.35">
      <c r="A12332">
        <v>12331</v>
      </c>
      <c r="B12332">
        <v>32</v>
      </c>
      <c r="C12332">
        <v>106.35</v>
      </c>
      <c r="D12332">
        <v>3403.2</v>
      </c>
      <c r="E12332" t="s">
        <v>17</v>
      </c>
      <c r="F12332" t="s">
        <v>20</v>
      </c>
      <c r="G12332" t="s">
        <v>19</v>
      </c>
      <c r="H12332" t="s">
        <v>15</v>
      </c>
      <c r="I12332" t="s">
        <v>15</v>
      </c>
      <c r="J12332">
        <v>1</v>
      </c>
      <c r="K12332" t="s">
        <v>14</v>
      </c>
    </row>
    <row r="12333" spans="1:11" x14ac:dyDescent="0.35">
      <c r="A12333">
        <v>12332</v>
      </c>
      <c r="B12333">
        <v>45</v>
      </c>
      <c r="C12333">
        <v>53.34</v>
      </c>
      <c r="D12333">
        <v>2400.3000000000002</v>
      </c>
      <c r="E12333" t="s">
        <v>17</v>
      </c>
      <c r="F12333" t="s">
        <v>16</v>
      </c>
      <c r="G12333" t="s">
        <v>19</v>
      </c>
      <c r="H12333" t="s">
        <v>14</v>
      </c>
      <c r="I12333" t="s">
        <v>15</v>
      </c>
      <c r="J12333">
        <v>0</v>
      </c>
      <c r="K12333" t="s">
        <v>14</v>
      </c>
    </row>
    <row r="12334" spans="1:11" x14ac:dyDescent="0.35">
      <c r="A12334">
        <v>12333</v>
      </c>
      <c r="B12334">
        <v>42</v>
      </c>
      <c r="C12334">
        <v>35.68</v>
      </c>
      <c r="D12334">
        <v>1498.56</v>
      </c>
      <c r="E12334" t="s">
        <v>17</v>
      </c>
      <c r="F12334" t="s">
        <v>20</v>
      </c>
      <c r="G12334" t="s">
        <v>13</v>
      </c>
      <c r="H12334" t="s">
        <v>14</v>
      </c>
      <c r="I12334" t="s">
        <v>15</v>
      </c>
      <c r="J12334">
        <v>3</v>
      </c>
      <c r="K12334" t="s">
        <v>15</v>
      </c>
    </row>
    <row r="12335" spans="1:11" x14ac:dyDescent="0.35">
      <c r="A12335">
        <v>12334</v>
      </c>
      <c r="B12335">
        <v>53</v>
      </c>
      <c r="C12335">
        <v>37.270000000000003</v>
      </c>
      <c r="D12335">
        <v>1975.31</v>
      </c>
      <c r="E12335" t="s">
        <v>21</v>
      </c>
      <c r="F12335" t="s">
        <v>20</v>
      </c>
      <c r="G12335" t="s">
        <v>13</v>
      </c>
      <c r="H12335" t="s">
        <v>14</v>
      </c>
      <c r="I12335" t="s">
        <v>15</v>
      </c>
      <c r="J12335">
        <v>4</v>
      </c>
      <c r="K12335" t="s">
        <v>14</v>
      </c>
    </row>
    <row r="12336" spans="1:11" x14ac:dyDescent="0.35">
      <c r="A12336">
        <v>12335</v>
      </c>
      <c r="B12336">
        <v>9</v>
      </c>
      <c r="C12336">
        <v>108.59</v>
      </c>
      <c r="D12336">
        <v>977.31</v>
      </c>
      <c r="E12336" t="s">
        <v>11</v>
      </c>
      <c r="F12336" t="s">
        <v>20</v>
      </c>
      <c r="G12336" t="s">
        <v>19</v>
      </c>
      <c r="H12336" t="s">
        <v>14</v>
      </c>
      <c r="I12336" t="s">
        <v>15</v>
      </c>
      <c r="J12336">
        <v>0</v>
      </c>
      <c r="K12336" t="s">
        <v>15</v>
      </c>
    </row>
    <row r="12337" spans="1:11" x14ac:dyDescent="0.35">
      <c r="A12337">
        <v>12336</v>
      </c>
      <c r="B12337">
        <v>49</v>
      </c>
      <c r="C12337">
        <v>85.44</v>
      </c>
      <c r="D12337">
        <v>4186.5600000000004</v>
      </c>
      <c r="E12337" t="s">
        <v>11</v>
      </c>
      <c r="F12337" t="s">
        <v>12</v>
      </c>
      <c r="G12337" t="s">
        <v>19</v>
      </c>
      <c r="H12337" t="s">
        <v>15</v>
      </c>
      <c r="I12337" t="s">
        <v>14</v>
      </c>
      <c r="J12337">
        <v>0</v>
      </c>
      <c r="K12337" t="s">
        <v>14</v>
      </c>
    </row>
    <row r="12338" spans="1:11" x14ac:dyDescent="0.35">
      <c r="A12338">
        <v>12337</v>
      </c>
      <c r="B12338">
        <v>2</v>
      </c>
      <c r="C12338">
        <v>115.63</v>
      </c>
      <c r="D12338">
        <v>231.26</v>
      </c>
      <c r="E12338" t="s">
        <v>11</v>
      </c>
      <c r="F12338" t="s">
        <v>20</v>
      </c>
      <c r="G12338" t="s">
        <v>22</v>
      </c>
      <c r="H12338" t="s">
        <v>14</v>
      </c>
      <c r="I12338" t="s">
        <v>15</v>
      </c>
      <c r="J12338">
        <v>5</v>
      </c>
      <c r="K12338" t="s">
        <v>15</v>
      </c>
    </row>
    <row r="12339" spans="1:11" x14ac:dyDescent="0.35">
      <c r="A12339">
        <v>12338</v>
      </c>
      <c r="B12339">
        <v>67</v>
      </c>
      <c r="C12339">
        <v>100</v>
      </c>
      <c r="D12339">
        <v>6700</v>
      </c>
      <c r="E12339" t="s">
        <v>17</v>
      </c>
      <c r="F12339" t="s">
        <v>12</v>
      </c>
      <c r="G12339" t="s">
        <v>13</v>
      </c>
      <c r="H12339" t="s">
        <v>15</v>
      </c>
      <c r="I12339" t="s">
        <v>14</v>
      </c>
      <c r="J12339">
        <v>0</v>
      </c>
      <c r="K12339" t="s">
        <v>14</v>
      </c>
    </row>
    <row r="12340" spans="1:11" x14ac:dyDescent="0.35">
      <c r="A12340">
        <v>12339</v>
      </c>
      <c r="B12340">
        <v>11</v>
      </c>
      <c r="C12340">
        <v>96.75</v>
      </c>
      <c r="D12340">
        <v>1064.25</v>
      </c>
      <c r="E12340" t="s">
        <v>11</v>
      </c>
      <c r="F12340" t="s">
        <v>20</v>
      </c>
      <c r="G12340" t="s">
        <v>13</v>
      </c>
      <c r="H12340" t="s">
        <v>14</v>
      </c>
      <c r="I12340" t="s">
        <v>14</v>
      </c>
      <c r="J12340">
        <v>1</v>
      </c>
      <c r="K12340" t="s">
        <v>15</v>
      </c>
    </row>
    <row r="12341" spans="1:11" x14ac:dyDescent="0.35">
      <c r="A12341">
        <v>12340</v>
      </c>
      <c r="B12341">
        <v>50</v>
      </c>
      <c r="C12341">
        <v>69.98</v>
      </c>
      <c r="D12341">
        <v>3499</v>
      </c>
      <c r="E12341" t="s">
        <v>21</v>
      </c>
      <c r="F12341" t="s">
        <v>16</v>
      </c>
      <c r="G12341" t="s">
        <v>19</v>
      </c>
      <c r="H12341" t="s">
        <v>14</v>
      </c>
      <c r="I12341" t="s">
        <v>15</v>
      </c>
      <c r="J12341">
        <v>1</v>
      </c>
      <c r="K12341" t="s">
        <v>14</v>
      </c>
    </row>
    <row r="12342" spans="1:11" x14ac:dyDescent="0.35">
      <c r="A12342">
        <v>12341</v>
      </c>
      <c r="B12342">
        <v>35</v>
      </c>
      <c r="C12342">
        <v>102.08</v>
      </c>
      <c r="D12342">
        <v>3572.8</v>
      </c>
      <c r="E12342" t="s">
        <v>11</v>
      </c>
      <c r="F12342" t="s">
        <v>18</v>
      </c>
      <c r="G12342" t="s">
        <v>22</v>
      </c>
      <c r="H12342" t="s">
        <v>15</v>
      </c>
      <c r="I12342" t="s">
        <v>14</v>
      </c>
      <c r="J12342">
        <v>1</v>
      </c>
      <c r="K12342" t="s">
        <v>15</v>
      </c>
    </row>
    <row r="12343" spans="1:11" x14ac:dyDescent="0.35">
      <c r="A12343">
        <v>12342</v>
      </c>
      <c r="B12343">
        <v>15</v>
      </c>
      <c r="C12343">
        <v>61.27</v>
      </c>
      <c r="D12343">
        <v>919.05</v>
      </c>
      <c r="E12343" t="s">
        <v>11</v>
      </c>
      <c r="F12343" t="s">
        <v>18</v>
      </c>
      <c r="G12343" t="s">
        <v>19</v>
      </c>
      <c r="H12343" t="s">
        <v>14</v>
      </c>
      <c r="I12343" t="s">
        <v>15</v>
      </c>
      <c r="J12343">
        <v>0</v>
      </c>
      <c r="K12343" t="s">
        <v>15</v>
      </c>
    </row>
    <row r="12344" spans="1:11" x14ac:dyDescent="0.35">
      <c r="A12344">
        <v>12343</v>
      </c>
      <c r="B12344">
        <v>31</v>
      </c>
      <c r="C12344">
        <v>102.7</v>
      </c>
      <c r="D12344">
        <v>3183.7</v>
      </c>
      <c r="E12344" t="s">
        <v>11</v>
      </c>
      <c r="F12344" t="s">
        <v>12</v>
      </c>
      <c r="G12344" t="s">
        <v>19</v>
      </c>
      <c r="H12344" t="s">
        <v>15</v>
      </c>
      <c r="I12344" t="s">
        <v>15</v>
      </c>
      <c r="J12344">
        <v>1</v>
      </c>
      <c r="K12344" t="s">
        <v>15</v>
      </c>
    </row>
    <row r="12345" spans="1:11" x14ac:dyDescent="0.35">
      <c r="A12345">
        <v>12344</v>
      </c>
      <c r="B12345">
        <v>62</v>
      </c>
      <c r="C12345">
        <v>95.77</v>
      </c>
      <c r="D12345">
        <v>5937.74</v>
      </c>
      <c r="E12345" t="s">
        <v>17</v>
      </c>
      <c r="F12345" t="s">
        <v>20</v>
      </c>
      <c r="G12345" t="s">
        <v>13</v>
      </c>
      <c r="H12345" t="s">
        <v>14</v>
      </c>
      <c r="I12345" t="s">
        <v>14</v>
      </c>
      <c r="J12345">
        <v>3</v>
      </c>
      <c r="K12345" t="s">
        <v>14</v>
      </c>
    </row>
    <row r="12346" spans="1:11" x14ac:dyDescent="0.35">
      <c r="A12346">
        <v>12345</v>
      </c>
      <c r="B12346">
        <v>28</v>
      </c>
      <c r="C12346">
        <v>87.84</v>
      </c>
      <c r="D12346">
        <v>2459.52</v>
      </c>
      <c r="E12346" t="s">
        <v>11</v>
      </c>
      <c r="F12346" t="s">
        <v>16</v>
      </c>
      <c r="G12346" t="s">
        <v>19</v>
      </c>
      <c r="H12346" t="s">
        <v>14</v>
      </c>
      <c r="I12346" t="s">
        <v>15</v>
      </c>
      <c r="J12346">
        <v>5</v>
      </c>
      <c r="K12346" t="s">
        <v>15</v>
      </c>
    </row>
    <row r="12347" spans="1:11" x14ac:dyDescent="0.35">
      <c r="A12347">
        <v>12346</v>
      </c>
      <c r="B12347">
        <v>25</v>
      </c>
      <c r="C12347">
        <v>52.97</v>
      </c>
      <c r="D12347">
        <v>1324.25</v>
      </c>
      <c r="E12347" t="s">
        <v>21</v>
      </c>
      <c r="F12347" t="s">
        <v>12</v>
      </c>
      <c r="G12347" t="s">
        <v>19</v>
      </c>
      <c r="H12347" t="s">
        <v>15</v>
      </c>
      <c r="I12347" t="s">
        <v>14</v>
      </c>
      <c r="J12347">
        <v>4</v>
      </c>
      <c r="K12347" t="s">
        <v>14</v>
      </c>
    </row>
    <row r="12348" spans="1:11" x14ac:dyDescent="0.35">
      <c r="A12348">
        <v>12347</v>
      </c>
      <c r="B12348">
        <v>25</v>
      </c>
      <c r="C12348">
        <v>83.07</v>
      </c>
      <c r="D12348">
        <v>2076.75</v>
      </c>
      <c r="E12348" t="s">
        <v>11</v>
      </c>
      <c r="F12348" t="s">
        <v>16</v>
      </c>
      <c r="G12348" t="s">
        <v>13</v>
      </c>
      <c r="H12348" t="s">
        <v>14</v>
      </c>
      <c r="I12348" t="s">
        <v>14</v>
      </c>
      <c r="J12348">
        <v>1</v>
      </c>
      <c r="K12348" t="s">
        <v>15</v>
      </c>
    </row>
    <row r="12349" spans="1:11" x14ac:dyDescent="0.35">
      <c r="A12349">
        <v>12348</v>
      </c>
      <c r="B12349">
        <v>1</v>
      </c>
      <c r="C12349">
        <v>70.680000000000007</v>
      </c>
      <c r="D12349">
        <v>70.680000000000007</v>
      </c>
      <c r="E12349" t="s">
        <v>11</v>
      </c>
      <c r="F12349" t="s">
        <v>20</v>
      </c>
      <c r="G12349" t="s">
        <v>19</v>
      </c>
      <c r="H12349" t="s">
        <v>14</v>
      </c>
      <c r="I12349" t="s">
        <v>15</v>
      </c>
      <c r="J12349">
        <v>3</v>
      </c>
      <c r="K12349" t="s">
        <v>15</v>
      </c>
    </row>
    <row r="12350" spans="1:11" x14ac:dyDescent="0.35">
      <c r="A12350">
        <v>12349</v>
      </c>
      <c r="B12350">
        <v>59</v>
      </c>
      <c r="C12350">
        <v>66.150000000000006</v>
      </c>
      <c r="D12350">
        <v>3902.85</v>
      </c>
      <c r="E12350" t="s">
        <v>11</v>
      </c>
      <c r="F12350" t="s">
        <v>18</v>
      </c>
      <c r="G12350" t="s">
        <v>19</v>
      </c>
      <c r="H12350" t="s">
        <v>15</v>
      </c>
      <c r="I12350" t="s">
        <v>15</v>
      </c>
      <c r="J12350">
        <v>0</v>
      </c>
      <c r="K12350" t="s">
        <v>14</v>
      </c>
    </row>
    <row r="12351" spans="1:11" x14ac:dyDescent="0.35">
      <c r="A12351">
        <v>12350</v>
      </c>
      <c r="B12351">
        <v>69</v>
      </c>
      <c r="C12351">
        <v>119.02</v>
      </c>
      <c r="D12351">
        <v>8212.3799999999992</v>
      </c>
      <c r="E12351" t="s">
        <v>17</v>
      </c>
      <c r="F12351" t="s">
        <v>20</v>
      </c>
      <c r="G12351" t="s">
        <v>13</v>
      </c>
      <c r="H12351" t="s">
        <v>14</v>
      </c>
      <c r="I12351" t="s">
        <v>14</v>
      </c>
      <c r="J12351">
        <v>0</v>
      </c>
      <c r="K12351" t="s">
        <v>15</v>
      </c>
    </row>
    <row r="12352" spans="1:11" x14ac:dyDescent="0.35">
      <c r="A12352">
        <v>12351</v>
      </c>
      <c r="B12352">
        <v>42</v>
      </c>
      <c r="C12352">
        <v>70.44</v>
      </c>
      <c r="D12352">
        <v>2958.48</v>
      </c>
      <c r="E12352" t="s">
        <v>17</v>
      </c>
      <c r="F12352" t="s">
        <v>20</v>
      </c>
      <c r="G12352" t="s">
        <v>19</v>
      </c>
      <c r="H12352" t="s">
        <v>15</v>
      </c>
      <c r="I12352" t="s">
        <v>14</v>
      </c>
      <c r="J12352">
        <v>0</v>
      </c>
      <c r="K12352" t="s">
        <v>14</v>
      </c>
    </row>
    <row r="12353" spans="1:11" x14ac:dyDescent="0.35">
      <c r="A12353">
        <v>12352</v>
      </c>
      <c r="B12353">
        <v>34</v>
      </c>
      <c r="C12353">
        <v>23.2</v>
      </c>
      <c r="D12353">
        <v>788.8</v>
      </c>
      <c r="E12353" t="s">
        <v>21</v>
      </c>
      <c r="F12353" t="s">
        <v>20</v>
      </c>
      <c r="G12353" t="s">
        <v>19</v>
      </c>
      <c r="H12353" t="s">
        <v>14</v>
      </c>
      <c r="I12353" t="s">
        <v>14</v>
      </c>
      <c r="J12353">
        <v>1</v>
      </c>
      <c r="K12353" t="s">
        <v>14</v>
      </c>
    </row>
    <row r="12354" spans="1:11" x14ac:dyDescent="0.35">
      <c r="A12354">
        <v>12353</v>
      </c>
      <c r="B12354">
        <v>66</v>
      </c>
      <c r="C12354">
        <v>82.65</v>
      </c>
      <c r="D12354">
        <v>5454.9</v>
      </c>
      <c r="E12354" t="s">
        <v>11</v>
      </c>
      <c r="F12354" t="s">
        <v>18</v>
      </c>
      <c r="G12354" t="s">
        <v>19</v>
      </c>
      <c r="H12354" t="s">
        <v>14</v>
      </c>
      <c r="I12354" t="s">
        <v>14</v>
      </c>
      <c r="J12354">
        <v>1</v>
      </c>
      <c r="K12354" t="s">
        <v>15</v>
      </c>
    </row>
    <row r="12355" spans="1:11" x14ac:dyDescent="0.35">
      <c r="A12355">
        <v>12354</v>
      </c>
      <c r="B12355">
        <v>18</v>
      </c>
      <c r="C12355">
        <v>92.8</v>
      </c>
      <c r="D12355">
        <v>1670.4</v>
      </c>
      <c r="E12355" t="s">
        <v>17</v>
      </c>
      <c r="F12355" t="s">
        <v>18</v>
      </c>
      <c r="G12355" t="s">
        <v>13</v>
      </c>
      <c r="H12355" t="s">
        <v>15</v>
      </c>
      <c r="I12355" t="s">
        <v>15</v>
      </c>
      <c r="J12355">
        <v>2</v>
      </c>
      <c r="K12355" t="s">
        <v>14</v>
      </c>
    </row>
    <row r="12356" spans="1:11" x14ac:dyDescent="0.35">
      <c r="A12356">
        <v>12355</v>
      </c>
      <c r="B12356">
        <v>5</v>
      </c>
      <c r="C12356">
        <v>108.52</v>
      </c>
      <c r="D12356">
        <v>542.6</v>
      </c>
      <c r="E12356" t="s">
        <v>17</v>
      </c>
      <c r="F12356" t="s">
        <v>12</v>
      </c>
      <c r="G12356" t="s">
        <v>13</v>
      </c>
      <c r="H12356" t="s">
        <v>15</v>
      </c>
      <c r="I12356" t="s">
        <v>14</v>
      </c>
      <c r="J12356">
        <v>2</v>
      </c>
      <c r="K12356" t="s">
        <v>15</v>
      </c>
    </row>
    <row r="12357" spans="1:11" x14ac:dyDescent="0.35">
      <c r="A12357">
        <v>12356</v>
      </c>
      <c r="B12357">
        <v>20</v>
      </c>
      <c r="C12357">
        <v>83.27</v>
      </c>
      <c r="D12357">
        <v>1665.4</v>
      </c>
      <c r="E12357" t="s">
        <v>21</v>
      </c>
      <c r="F12357" t="s">
        <v>12</v>
      </c>
      <c r="G12357" t="s">
        <v>19</v>
      </c>
      <c r="H12357" t="s">
        <v>14</v>
      </c>
      <c r="I12357" t="s">
        <v>14</v>
      </c>
      <c r="J12357">
        <v>1</v>
      </c>
      <c r="K12357" t="s">
        <v>15</v>
      </c>
    </row>
    <row r="12358" spans="1:11" x14ac:dyDescent="0.35">
      <c r="A12358">
        <v>12357</v>
      </c>
      <c r="B12358">
        <v>66</v>
      </c>
      <c r="C12358">
        <v>21.95</v>
      </c>
      <c r="D12358">
        <v>1448.7</v>
      </c>
      <c r="E12358" t="s">
        <v>11</v>
      </c>
      <c r="F12358" t="s">
        <v>12</v>
      </c>
      <c r="G12358" t="s">
        <v>19</v>
      </c>
      <c r="H12358" t="s">
        <v>14</v>
      </c>
      <c r="I12358" t="s">
        <v>14</v>
      </c>
      <c r="J12358">
        <v>1</v>
      </c>
      <c r="K12358" t="s">
        <v>15</v>
      </c>
    </row>
    <row r="12359" spans="1:11" x14ac:dyDescent="0.35">
      <c r="A12359">
        <v>12358</v>
      </c>
      <c r="B12359">
        <v>62</v>
      </c>
      <c r="C12359">
        <v>31.97</v>
      </c>
      <c r="D12359">
        <v>1982.14</v>
      </c>
      <c r="E12359" t="s">
        <v>11</v>
      </c>
      <c r="F12359" t="s">
        <v>18</v>
      </c>
      <c r="G12359" t="s">
        <v>22</v>
      </c>
      <c r="H12359" t="s">
        <v>14</v>
      </c>
      <c r="I12359" t="s">
        <v>15</v>
      </c>
      <c r="J12359">
        <v>0</v>
      </c>
      <c r="K12359" t="s">
        <v>14</v>
      </c>
    </row>
    <row r="12360" spans="1:11" x14ac:dyDescent="0.35">
      <c r="A12360">
        <v>12359</v>
      </c>
      <c r="B12360">
        <v>32</v>
      </c>
      <c r="C12360">
        <v>36.119999999999997</v>
      </c>
      <c r="D12360">
        <v>1155.8399999999999</v>
      </c>
      <c r="E12360" t="s">
        <v>21</v>
      </c>
      <c r="F12360" t="s">
        <v>18</v>
      </c>
      <c r="G12360" t="s">
        <v>19</v>
      </c>
      <c r="H12360" t="s">
        <v>14</v>
      </c>
      <c r="I12360" t="s">
        <v>15</v>
      </c>
      <c r="J12360">
        <v>0</v>
      </c>
      <c r="K12360" t="s">
        <v>14</v>
      </c>
    </row>
    <row r="12361" spans="1:11" x14ac:dyDescent="0.35">
      <c r="A12361">
        <v>12360</v>
      </c>
      <c r="B12361">
        <v>58</v>
      </c>
      <c r="C12361">
        <v>41.13</v>
      </c>
      <c r="D12361">
        <v>2385.54</v>
      </c>
      <c r="E12361" t="s">
        <v>17</v>
      </c>
      <c r="F12361" t="s">
        <v>20</v>
      </c>
      <c r="G12361" t="s">
        <v>13</v>
      </c>
      <c r="H12361" t="s">
        <v>15</v>
      </c>
      <c r="I12361" t="s">
        <v>14</v>
      </c>
      <c r="J12361">
        <v>1</v>
      </c>
      <c r="K12361" t="s">
        <v>14</v>
      </c>
    </row>
    <row r="12362" spans="1:11" x14ac:dyDescent="0.35">
      <c r="A12362">
        <v>12361</v>
      </c>
      <c r="B12362">
        <v>50</v>
      </c>
      <c r="C12362">
        <v>99.98</v>
      </c>
      <c r="D12362">
        <v>4999</v>
      </c>
      <c r="E12362" t="s">
        <v>11</v>
      </c>
      <c r="F12362" t="s">
        <v>20</v>
      </c>
      <c r="G12362" t="s">
        <v>19</v>
      </c>
      <c r="H12362" t="s">
        <v>14</v>
      </c>
      <c r="I12362" t="s">
        <v>14</v>
      </c>
      <c r="J12362">
        <v>1</v>
      </c>
      <c r="K12362" t="s">
        <v>15</v>
      </c>
    </row>
    <row r="12363" spans="1:11" x14ac:dyDescent="0.35">
      <c r="A12363">
        <v>12362</v>
      </c>
      <c r="B12363">
        <v>38</v>
      </c>
      <c r="C12363">
        <v>50.98</v>
      </c>
      <c r="D12363">
        <v>1937.24</v>
      </c>
      <c r="E12363" t="s">
        <v>17</v>
      </c>
      <c r="F12363" t="s">
        <v>16</v>
      </c>
      <c r="G12363" t="s">
        <v>13</v>
      </c>
      <c r="H12363" t="s">
        <v>14</v>
      </c>
      <c r="I12363" t="s">
        <v>14</v>
      </c>
      <c r="J12363">
        <v>1</v>
      </c>
      <c r="K12363" t="s">
        <v>14</v>
      </c>
    </row>
    <row r="12364" spans="1:11" x14ac:dyDescent="0.35">
      <c r="A12364">
        <v>12363</v>
      </c>
      <c r="B12364">
        <v>55</v>
      </c>
      <c r="C12364">
        <v>51.24</v>
      </c>
      <c r="D12364">
        <v>2818.2</v>
      </c>
      <c r="E12364" t="s">
        <v>11</v>
      </c>
      <c r="F12364" t="s">
        <v>16</v>
      </c>
      <c r="G12364" t="s">
        <v>13</v>
      </c>
      <c r="H12364" t="s">
        <v>14</v>
      </c>
      <c r="I12364" t="s">
        <v>14</v>
      </c>
      <c r="J12364">
        <v>1</v>
      </c>
      <c r="K12364" t="s">
        <v>15</v>
      </c>
    </row>
    <row r="12365" spans="1:11" x14ac:dyDescent="0.35">
      <c r="A12365">
        <v>12364</v>
      </c>
      <c r="B12365">
        <v>28</v>
      </c>
      <c r="C12365">
        <v>95.56</v>
      </c>
      <c r="D12365">
        <v>2675.68</v>
      </c>
      <c r="E12365" t="s">
        <v>17</v>
      </c>
      <c r="F12365" t="s">
        <v>12</v>
      </c>
      <c r="G12365" t="s">
        <v>22</v>
      </c>
      <c r="H12365" t="s">
        <v>14</v>
      </c>
      <c r="I12365" t="s">
        <v>15</v>
      </c>
      <c r="J12365">
        <v>3</v>
      </c>
      <c r="K12365" t="s">
        <v>15</v>
      </c>
    </row>
    <row r="12366" spans="1:11" x14ac:dyDescent="0.35">
      <c r="A12366">
        <v>12365</v>
      </c>
      <c r="B12366">
        <v>22</v>
      </c>
      <c r="C12366">
        <v>61.24</v>
      </c>
      <c r="D12366">
        <v>1347.28</v>
      </c>
      <c r="E12366" t="s">
        <v>11</v>
      </c>
      <c r="F12366" t="s">
        <v>20</v>
      </c>
      <c r="G12366" t="s">
        <v>22</v>
      </c>
      <c r="H12366" t="s">
        <v>14</v>
      </c>
      <c r="I12366" t="s">
        <v>14</v>
      </c>
      <c r="J12366">
        <v>1</v>
      </c>
      <c r="K12366" t="s">
        <v>14</v>
      </c>
    </row>
    <row r="12367" spans="1:11" x14ac:dyDescent="0.35">
      <c r="A12367">
        <v>12366</v>
      </c>
      <c r="B12367">
        <v>43</v>
      </c>
      <c r="C12367">
        <v>26.46</v>
      </c>
      <c r="D12367">
        <v>1137.78</v>
      </c>
      <c r="E12367" t="s">
        <v>11</v>
      </c>
      <c r="F12367" t="s">
        <v>20</v>
      </c>
      <c r="G12367" t="s">
        <v>19</v>
      </c>
      <c r="H12367" t="s">
        <v>15</v>
      </c>
      <c r="I12367" t="s">
        <v>14</v>
      </c>
      <c r="J12367">
        <v>1</v>
      </c>
      <c r="K12367" t="s">
        <v>14</v>
      </c>
    </row>
    <row r="12368" spans="1:11" x14ac:dyDescent="0.35">
      <c r="A12368">
        <v>12367</v>
      </c>
      <c r="B12368">
        <v>36</v>
      </c>
      <c r="C12368">
        <v>78.510000000000005</v>
      </c>
      <c r="D12368">
        <v>2826.36</v>
      </c>
      <c r="E12368" t="s">
        <v>21</v>
      </c>
      <c r="F12368" t="s">
        <v>16</v>
      </c>
      <c r="G12368" t="s">
        <v>19</v>
      </c>
      <c r="H12368" t="s">
        <v>14</v>
      </c>
      <c r="I12368" t="s">
        <v>14</v>
      </c>
      <c r="J12368">
        <v>0</v>
      </c>
      <c r="K12368" t="s">
        <v>14</v>
      </c>
    </row>
    <row r="12369" spans="1:11" x14ac:dyDescent="0.35">
      <c r="A12369">
        <v>12368</v>
      </c>
      <c r="B12369">
        <v>52</v>
      </c>
      <c r="C12369">
        <v>33.01</v>
      </c>
      <c r="D12369">
        <v>1716.52</v>
      </c>
      <c r="E12369" t="s">
        <v>11</v>
      </c>
      <c r="F12369" t="s">
        <v>12</v>
      </c>
      <c r="G12369" t="s">
        <v>13</v>
      </c>
      <c r="H12369" t="s">
        <v>14</v>
      </c>
      <c r="I12369" t="s">
        <v>14</v>
      </c>
      <c r="J12369">
        <v>0</v>
      </c>
      <c r="K12369" t="s">
        <v>14</v>
      </c>
    </row>
    <row r="12370" spans="1:11" x14ac:dyDescent="0.35">
      <c r="A12370">
        <v>12369</v>
      </c>
      <c r="B12370">
        <v>36</v>
      </c>
      <c r="C12370">
        <v>77.17</v>
      </c>
      <c r="D12370">
        <v>2778.12</v>
      </c>
      <c r="E12370" t="s">
        <v>11</v>
      </c>
      <c r="F12370" t="s">
        <v>20</v>
      </c>
      <c r="G12370" t="s">
        <v>13</v>
      </c>
      <c r="H12370" t="s">
        <v>14</v>
      </c>
      <c r="I12370" t="s">
        <v>14</v>
      </c>
      <c r="J12370">
        <v>1</v>
      </c>
      <c r="K12370" t="s">
        <v>14</v>
      </c>
    </row>
    <row r="12371" spans="1:11" x14ac:dyDescent="0.35">
      <c r="A12371">
        <v>12370</v>
      </c>
      <c r="B12371">
        <v>28</v>
      </c>
      <c r="C12371">
        <v>97.96</v>
      </c>
      <c r="D12371">
        <v>2742.88</v>
      </c>
      <c r="E12371" t="s">
        <v>11</v>
      </c>
      <c r="F12371" t="s">
        <v>16</v>
      </c>
      <c r="G12371" t="s">
        <v>19</v>
      </c>
      <c r="H12371" t="s">
        <v>14</v>
      </c>
      <c r="I12371" t="s">
        <v>15</v>
      </c>
      <c r="J12371">
        <v>1</v>
      </c>
      <c r="K12371" t="s">
        <v>15</v>
      </c>
    </row>
    <row r="12372" spans="1:11" x14ac:dyDescent="0.35">
      <c r="A12372">
        <v>12371</v>
      </c>
      <c r="B12372">
        <v>58</v>
      </c>
      <c r="C12372">
        <v>112.95</v>
      </c>
      <c r="D12372">
        <v>6551.1</v>
      </c>
      <c r="E12372" t="s">
        <v>11</v>
      </c>
      <c r="F12372" t="s">
        <v>12</v>
      </c>
      <c r="G12372" t="s">
        <v>19</v>
      </c>
      <c r="H12372" t="s">
        <v>14</v>
      </c>
      <c r="I12372" t="s">
        <v>14</v>
      </c>
      <c r="J12372">
        <v>2</v>
      </c>
      <c r="K12372" t="s">
        <v>15</v>
      </c>
    </row>
    <row r="12373" spans="1:11" x14ac:dyDescent="0.35">
      <c r="A12373">
        <v>12372</v>
      </c>
      <c r="B12373">
        <v>36</v>
      </c>
      <c r="C12373">
        <v>26.71</v>
      </c>
      <c r="D12373">
        <v>961.56</v>
      </c>
      <c r="E12373" t="s">
        <v>11</v>
      </c>
      <c r="F12373" t="s">
        <v>12</v>
      </c>
      <c r="G12373" t="s">
        <v>19</v>
      </c>
      <c r="H12373" t="s">
        <v>14</v>
      </c>
      <c r="I12373" t="s">
        <v>14</v>
      </c>
      <c r="J12373">
        <v>3</v>
      </c>
      <c r="K12373" t="s">
        <v>15</v>
      </c>
    </row>
    <row r="12374" spans="1:11" x14ac:dyDescent="0.35">
      <c r="A12374">
        <v>12373</v>
      </c>
      <c r="B12374">
        <v>70</v>
      </c>
      <c r="C12374">
        <v>50.4</v>
      </c>
      <c r="D12374">
        <v>3528</v>
      </c>
      <c r="E12374" t="s">
        <v>17</v>
      </c>
      <c r="F12374" t="s">
        <v>12</v>
      </c>
      <c r="G12374" t="s">
        <v>19</v>
      </c>
      <c r="H12374" t="s">
        <v>15</v>
      </c>
      <c r="I12374" t="s">
        <v>14</v>
      </c>
      <c r="J12374">
        <v>1</v>
      </c>
      <c r="K12374" t="s">
        <v>14</v>
      </c>
    </row>
    <row r="12375" spans="1:11" x14ac:dyDescent="0.35">
      <c r="A12375">
        <v>12374</v>
      </c>
      <c r="B12375">
        <v>9</v>
      </c>
      <c r="C12375">
        <v>85.25</v>
      </c>
      <c r="D12375">
        <v>767.25</v>
      </c>
      <c r="E12375" t="s">
        <v>11</v>
      </c>
      <c r="F12375" t="s">
        <v>16</v>
      </c>
      <c r="G12375" t="s">
        <v>19</v>
      </c>
      <c r="H12375" t="s">
        <v>15</v>
      </c>
      <c r="I12375" t="s">
        <v>14</v>
      </c>
      <c r="J12375">
        <v>4</v>
      </c>
      <c r="K12375" t="s">
        <v>15</v>
      </c>
    </row>
    <row r="12376" spans="1:11" x14ac:dyDescent="0.35">
      <c r="A12376">
        <v>12375</v>
      </c>
      <c r="B12376">
        <v>21</v>
      </c>
      <c r="C12376">
        <v>51.55</v>
      </c>
      <c r="D12376">
        <v>1082.55</v>
      </c>
      <c r="E12376" t="s">
        <v>11</v>
      </c>
      <c r="F12376" t="s">
        <v>20</v>
      </c>
      <c r="G12376" t="s">
        <v>13</v>
      </c>
      <c r="H12376" t="s">
        <v>15</v>
      </c>
      <c r="I12376" t="s">
        <v>14</v>
      </c>
      <c r="J12376">
        <v>0</v>
      </c>
      <c r="K12376" t="s">
        <v>14</v>
      </c>
    </row>
    <row r="12377" spans="1:11" x14ac:dyDescent="0.35">
      <c r="A12377">
        <v>12376</v>
      </c>
      <c r="B12377">
        <v>64</v>
      </c>
      <c r="C12377">
        <v>65.099999999999994</v>
      </c>
      <c r="D12377">
        <v>4166.3999999999996</v>
      </c>
      <c r="E12377" t="s">
        <v>21</v>
      </c>
      <c r="F12377" t="s">
        <v>16</v>
      </c>
      <c r="G12377" t="s">
        <v>19</v>
      </c>
      <c r="H12377" t="s">
        <v>14</v>
      </c>
      <c r="I12377" t="s">
        <v>15</v>
      </c>
      <c r="J12377">
        <v>2</v>
      </c>
      <c r="K12377" t="s">
        <v>15</v>
      </c>
    </row>
    <row r="12378" spans="1:11" x14ac:dyDescent="0.35">
      <c r="A12378">
        <v>12377</v>
      </c>
      <c r="B12378">
        <v>61</v>
      </c>
      <c r="C12378">
        <v>22.01</v>
      </c>
      <c r="D12378">
        <v>1342.61</v>
      </c>
      <c r="E12378" t="s">
        <v>11</v>
      </c>
      <c r="F12378" t="s">
        <v>20</v>
      </c>
      <c r="G12378" t="s">
        <v>19</v>
      </c>
      <c r="H12378" t="s">
        <v>14</v>
      </c>
      <c r="I12378" t="s">
        <v>14</v>
      </c>
      <c r="J12378">
        <v>0</v>
      </c>
      <c r="K12378" t="s">
        <v>14</v>
      </c>
    </row>
    <row r="12379" spans="1:11" x14ac:dyDescent="0.35">
      <c r="A12379">
        <v>12378</v>
      </c>
      <c r="B12379">
        <v>40</v>
      </c>
      <c r="C12379">
        <v>89.35</v>
      </c>
      <c r="D12379">
        <v>3574</v>
      </c>
      <c r="E12379" t="s">
        <v>21</v>
      </c>
      <c r="F12379" t="s">
        <v>20</v>
      </c>
      <c r="G12379" t="s">
        <v>13</v>
      </c>
      <c r="H12379" t="s">
        <v>14</v>
      </c>
      <c r="I12379" t="s">
        <v>15</v>
      </c>
      <c r="J12379">
        <v>0</v>
      </c>
      <c r="K12379" t="s">
        <v>15</v>
      </c>
    </row>
    <row r="12380" spans="1:11" x14ac:dyDescent="0.35">
      <c r="A12380">
        <v>12379</v>
      </c>
      <c r="B12380">
        <v>56</v>
      </c>
      <c r="C12380">
        <v>108.33</v>
      </c>
      <c r="D12380">
        <v>6066.48</v>
      </c>
      <c r="E12380" t="s">
        <v>11</v>
      </c>
      <c r="F12380" t="s">
        <v>20</v>
      </c>
      <c r="G12380" t="s">
        <v>19</v>
      </c>
      <c r="H12380" t="s">
        <v>15</v>
      </c>
      <c r="I12380" t="s">
        <v>15</v>
      </c>
      <c r="J12380">
        <v>0</v>
      </c>
      <c r="K12380" t="s">
        <v>14</v>
      </c>
    </row>
    <row r="12381" spans="1:11" x14ac:dyDescent="0.35">
      <c r="A12381">
        <v>12380</v>
      </c>
      <c r="B12381">
        <v>4</v>
      </c>
      <c r="C12381">
        <v>117.69</v>
      </c>
      <c r="D12381">
        <v>470.76</v>
      </c>
      <c r="E12381" t="s">
        <v>17</v>
      </c>
      <c r="F12381" t="s">
        <v>18</v>
      </c>
      <c r="G12381" t="s">
        <v>13</v>
      </c>
      <c r="H12381" t="s">
        <v>15</v>
      </c>
      <c r="I12381" t="s">
        <v>15</v>
      </c>
      <c r="J12381">
        <v>0</v>
      </c>
      <c r="K12381" t="s">
        <v>15</v>
      </c>
    </row>
    <row r="12382" spans="1:11" x14ac:dyDescent="0.35">
      <c r="A12382">
        <v>12381</v>
      </c>
      <c r="B12382">
        <v>31</v>
      </c>
      <c r="C12382">
        <v>103.05</v>
      </c>
      <c r="D12382">
        <v>3194.55</v>
      </c>
      <c r="E12382" t="s">
        <v>11</v>
      </c>
      <c r="F12382" t="s">
        <v>18</v>
      </c>
      <c r="G12382" t="s">
        <v>19</v>
      </c>
      <c r="H12382" t="s">
        <v>15</v>
      </c>
      <c r="I12382" t="s">
        <v>14</v>
      </c>
      <c r="J12382">
        <v>2</v>
      </c>
      <c r="K12382" t="s">
        <v>14</v>
      </c>
    </row>
    <row r="12383" spans="1:11" x14ac:dyDescent="0.35">
      <c r="A12383">
        <v>12382</v>
      </c>
      <c r="B12383">
        <v>27</v>
      </c>
      <c r="C12383">
        <v>23.18</v>
      </c>
      <c r="D12383">
        <v>625.86</v>
      </c>
      <c r="E12383" t="s">
        <v>11</v>
      </c>
      <c r="F12383" t="s">
        <v>18</v>
      </c>
      <c r="G12383" t="s">
        <v>19</v>
      </c>
      <c r="H12383" t="s">
        <v>14</v>
      </c>
      <c r="I12383" t="s">
        <v>14</v>
      </c>
      <c r="J12383">
        <v>1</v>
      </c>
      <c r="K12383" t="s">
        <v>14</v>
      </c>
    </row>
    <row r="12384" spans="1:11" x14ac:dyDescent="0.35">
      <c r="A12384">
        <v>12383</v>
      </c>
      <c r="B12384">
        <v>58</v>
      </c>
      <c r="C12384">
        <v>85.19</v>
      </c>
      <c r="D12384">
        <v>4941.0200000000004</v>
      </c>
      <c r="E12384" t="s">
        <v>17</v>
      </c>
      <c r="F12384" t="s">
        <v>12</v>
      </c>
      <c r="G12384" t="s">
        <v>13</v>
      </c>
      <c r="H12384" t="s">
        <v>14</v>
      </c>
      <c r="I12384" t="s">
        <v>15</v>
      </c>
      <c r="J12384">
        <v>2</v>
      </c>
      <c r="K12384" t="s">
        <v>14</v>
      </c>
    </row>
    <row r="12385" spans="1:11" x14ac:dyDescent="0.35">
      <c r="A12385">
        <v>12384</v>
      </c>
      <c r="B12385">
        <v>25</v>
      </c>
      <c r="C12385">
        <v>69.569999999999993</v>
      </c>
      <c r="D12385">
        <v>1739.25</v>
      </c>
      <c r="E12385" t="s">
        <v>11</v>
      </c>
      <c r="F12385" t="s">
        <v>20</v>
      </c>
      <c r="G12385" t="s">
        <v>19</v>
      </c>
      <c r="H12385" t="s">
        <v>15</v>
      </c>
      <c r="I12385" t="s">
        <v>15</v>
      </c>
      <c r="J12385">
        <v>0</v>
      </c>
      <c r="K12385" t="s">
        <v>14</v>
      </c>
    </row>
    <row r="12386" spans="1:11" x14ac:dyDescent="0.35">
      <c r="A12386">
        <v>12385</v>
      </c>
      <c r="B12386">
        <v>69</v>
      </c>
      <c r="C12386">
        <v>113.79</v>
      </c>
      <c r="D12386">
        <v>7851.51</v>
      </c>
      <c r="E12386" t="s">
        <v>11</v>
      </c>
      <c r="F12386" t="s">
        <v>12</v>
      </c>
      <c r="G12386" t="s">
        <v>19</v>
      </c>
      <c r="H12386" t="s">
        <v>14</v>
      </c>
      <c r="I12386" t="s">
        <v>14</v>
      </c>
      <c r="J12386">
        <v>1</v>
      </c>
      <c r="K12386" t="s">
        <v>14</v>
      </c>
    </row>
    <row r="12387" spans="1:11" x14ac:dyDescent="0.35">
      <c r="A12387">
        <v>12386</v>
      </c>
      <c r="B12387">
        <v>70</v>
      </c>
      <c r="C12387">
        <v>110.21</v>
      </c>
      <c r="D12387">
        <v>7714.7</v>
      </c>
      <c r="E12387" t="s">
        <v>17</v>
      </c>
      <c r="F12387" t="s">
        <v>16</v>
      </c>
      <c r="G12387" t="s">
        <v>19</v>
      </c>
      <c r="H12387" t="s">
        <v>14</v>
      </c>
      <c r="I12387" t="s">
        <v>14</v>
      </c>
      <c r="J12387">
        <v>0</v>
      </c>
      <c r="K12387" t="s">
        <v>14</v>
      </c>
    </row>
    <row r="12388" spans="1:11" x14ac:dyDescent="0.35">
      <c r="A12388">
        <v>12387</v>
      </c>
      <c r="B12388">
        <v>5</v>
      </c>
      <c r="C12388">
        <v>118.8</v>
      </c>
      <c r="D12388">
        <v>594</v>
      </c>
      <c r="E12388" t="s">
        <v>11</v>
      </c>
      <c r="F12388" t="s">
        <v>20</v>
      </c>
      <c r="G12388" t="s">
        <v>19</v>
      </c>
      <c r="H12388" t="s">
        <v>15</v>
      </c>
      <c r="I12388" t="s">
        <v>15</v>
      </c>
      <c r="J12388">
        <v>1</v>
      </c>
      <c r="K12388" t="s">
        <v>14</v>
      </c>
    </row>
    <row r="12389" spans="1:11" x14ac:dyDescent="0.35">
      <c r="A12389">
        <v>12388</v>
      </c>
      <c r="B12389">
        <v>8</v>
      </c>
      <c r="C12389">
        <v>106.19</v>
      </c>
      <c r="D12389">
        <v>849.52</v>
      </c>
      <c r="E12389" t="s">
        <v>11</v>
      </c>
      <c r="F12389" t="s">
        <v>18</v>
      </c>
      <c r="G12389" t="s">
        <v>22</v>
      </c>
      <c r="H12389" t="s">
        <v>14</v>
      </c>
      <c r="I12389" t="s">
        <v>14</v>
      </c>
      <c r="J12389">
        <v>2</v>
      </c>
      <c r="K12389" t="s">
        <v>14</v>
      </c>
    </row>
    <row r="12390" spans="1:11" x14ac:dyDescent="0.35">
      <c r="A12390">
        <v>12389</v>
      </c>
      <c r="B12390">
        <v>9</v>
      </c>
      <c r="C12390">
        <v>74.69</v>
      </c>
      <c r="D12390">
        <v>672.21</v>
      </c>
      <c r="E12390" t="s">
        <v>11</v>
      </c>
      <c r="F12390" t="s">
        <v>16</v>
      </c>
      <c r="G12390" t="s">
        <v>19</v>
      </c>
      <c r="H12390" t="s">
        <v>14</v>
      </c>
      <c r="I12390" t="s">
        <v>15</v>
      </c>
      <c r="J12390">
        <v>3</v>
      </c>
      <c r="K12390" t="s">
        <v>15</v>
      </c>
    </row>
    <row r="12391" spans="1:11" x14ac:dyDescent="0.35">
      <c r="A12391">
        <v>12390</v>
      </c>
      <c r="B12391">
        <v>15</v>
      </c>
      <c r="C12391">
        <v>91.49</v>
      </c>
      <c r="D12391">
        <v>1372.35</v>
      </c>
      <c r="E12391" t="s">
        <v>21</v>
      </c>
      <c r="F12391" t="s">
        <v>18</v>
      </c>
      <c r="G12391" t="s">
        <v>22</v>
      </c>
      <c r="H12391" t="s">
        <v>14</v>
      </c>
      <c r="I12391" t="s">
        <v>14</v>
      </c>
      <c r="J12391">
        <v>2</v>
      </c>
      <c r="K12391" t="s">
        <v>15</v>
      </c>
    </row>
    <row r="12392" spans="1:11" x14ac:dyDescent="0.35">
      <c r="A12392">
        <v>12391</v>
      </c>
      <c r="B12392">
        <v>7</v>
      </c>
      <c r="C12392">
        <v>116.47</v>
      </c>
      <c r="D12392">
        <v>815.29</v>
      </c>
      <c r="E12392" t="s">
        <v>11</v>
      </c>
      <c r="F12392" t="s">
        <v>16</v>
      </c>
      <c r="G12392" t="s">
        <v>13</v>
      </c>
      <c r="H12392" t="s">
        <v>15</v>
      </c>
      <c r="I12392" t="s">
        <v>14</v>
      </c>
      <c r="J12392">
        <v>2</v>
      </c>
      <c r="K12392" t="s">
        <v>14</v>
      </c>
    </row>
    <row r="12393" spans="1:11" x14ac:dyDescent="0.35">
      <c r="A12393">
        <v>12392</v>
      </c>
      <c r="B12393">
        <v>72</v>
      </c>
      <c r="C12393">
        <v>77.81</v>
      </c>
      <c r="D12393">
        <v>5602.32</v>
      </c>
      <c r="E12393" t="s">
        <v>11</v>
      </c>
      <c r="F12393" t="s">
        <v>20</v>
      </c>
      <c r="G12393" t="s">
        <v>19</v>
      </c>
      <c r="H12393" t="s">
        <v>15</v>
      </c>
      <c r="I12393" t="s">
        <v>15</v>
      </c>
      <c r="J12393">
        <v>4</v>
      </c>
      <c r="K12393" t="s">
        <v>14</v>
      </c>
    </row>
    <row r="12394" spans="1:11" x14ac:dyDescent="0.35">
      <c r="A12394">
        <v>12393</v>
      </c>
      <c r="B12394">
        <v>15</v>
      </c>
      <c r="C12394">
        <v>104</v>
      </c>
      <c r="D12394">
        <v>1560</v>
      </c>
      <c r="E12394" t="s">
        <v>11</v>
      </c>
      <c r="F12394" t="s">
        <v>20</v>
      </c>
      <c r="G12394" t="s">
        <v>13</v>
      </c>
      <c r="H12394" t="s">
        <v>15</v>
      </c>
      <c r="I12394" t="s">
        <v>15</v>
      </c>
      <c r="J12394">
        <v>4</v>
      </c>
      <c r="K12394" t="s">
        <v>15</v>
      </c>
    </row>
    <row r="12395" spans="1:11" x14ac:dyDescent="0.35">
      <c r="A12395">
        <v>12394</v>
      </c>
      <c r="B12395">
        <v>37</v>
      </c>
      <c r="C12395">
        <v>114.22</v>
      </c>
      <c r="D12395">
        <v>4226.1400000000003</v>
      </c>
      <c r="E12395" t="s">
        <v>11</v>
      </c>
      <c r="F12395" t="s">
        <v>12</v>
      </c>
      <c r="G12395" t="s">
        <v>19</v>
      </c>
      <c r="H12395" t="s">
        <v>14</v>
      </c>
      <c r="I12395" t="s">
        <v>15</v>
      </c>
      <c r="J12395">
        <v>2</v>
      </c>
      <c r="K12395" t="s">
        <v>15</v>
      </c>
    </row>
    <row r="12396" spans="1:11" x14ac:dyDescent="0.35">
      <c r="A12396">
        <v>12395</v>
      </c>
      <c r="B12396">
        <v>39</v>
      </c>
      <c r="C12396">
        <v>77.05</v>
      </c>
      <c r="D12396">
        <v>3004.95</v>
      </c>
      <c r="E12396" t="s">
        <v>11</v>
      </c>
      <c r="F12396" t="s">
        <v>18</v>
      </c>
      <c r="G12396" t="s">
        <v>13</v>
      </c>
      <c r="H12396" t="s">
        <v>14</v>
      </c>
      <c r="I12396" t="s">
        <v>14</v>
      </c>
      <c r="J12396">
        <v>2</v>
      </c>
      <c r="K12396" t="s">
        <v>14</v>
      </c>
    </row>
    <row r="12397" spans="1:11" x14ac:dyDescent="0.35">
      <c r="A12397">
        <v>12396</v>
      </c>
      <c r="B12397">
        <v>6</v>
      </c>
      <c r="C12397">
        <v>35.92</v>
      </c>
      <c r="D12397">
        <v>215.52</v>
      </c>
      <c r="E12397" t="s">
        <v>11</v>
      </c>
      <c r="F12397" t="s">
        <v>18</v>
      </c>
      <c r="G12397" t="s">
        <v>19</v>
      </c>
      <c r="H12397" t="s">
        <v>14</v>
      </c>
      <c r="I12397" t="s">
        <v>15</v>
      </c>
      <c r="J12397">
        <v>3</v>
      </c>
      <c r="K12397" t="s">
        <v>15</v>
      </c>
    </row>
    <row r="12398" spans="1:11" x14ac:dyDescent="0.35">
      <c r="A12398">
        <v>12397</v>
      </c>
      <c r="B12398">
        <v>57</v>
      </c>
      <c r="C12398">
        <v>35.56</v>
      </c>
      <c r="D12398">
        <v>2026.92</v>
      </c>
      <c r="E12398" t="s">
        <v>21</v>
      </c>
      <c r="F12398" t="s">
        <v>20</v>
      </c>
      <c r="G12398" t="s">
        <v>19</v>
      </c>
      <c r="H12398" t="s">
        <v>14</v>
      </c>
      <c r="I12398" t="s">
        <v>14</v>
      </c>
      <c r="J12398">
        <v>6</v>
      </c>
      <c r="K12398" t="s">
        <v>14</v>
      </c>
    </row>
    <row r="12399" spans="1:11" x14ac:dyDescent="0.35">
      <c r="A12399">
        <v>12398</v>
      </c>
      <c r="B12399">
        <v>19</v>
      </c>
      <c r="C12399">
        <v>31.53</v>
      </c>
      <c r="D12399">
        <v>599.07000000000005</v>
      </c>
      <c r="E12399" t="s">
        <v>11</v>
      </c>
      <c r="F12399" t="s">
        <v>12</v>
      </c>
      <c r="G12399" t="s">
        <v>13</v>
      </c>
      <c r="H12399" t="s">
        <v>15</v>
      </c>
      <c r="I12399" t="s">
        <v>15</v>
      </c>
      <c r="J12399">
        <v>1</v>
      </c>
      <c r="K12399" t="s">
        <v>14</v>
      </c>
    </row>
    <row r="12400" spans="1:11" x14ac:dyDescent="0.35">
      <c r="A12400">
        <v>12399</v>
      </c>
      <c r="B12400">
        <v>63</v>
      </c>
      <c r="C12400">
        <v>67.63</v>
      </c>
      <c r="D12400">
        <v>4260.6899999999996</v>
      </c>
      <c r="E12400" t="s">
        <v>11</v>
      </c>
      <c r="F12400" t="s">
        <v>12</v>
      </c>
      <c r="G12400" t="s">
        <v>19</v>
      </c>
      <c r="H12400" t="s">
        <v>15</v>
      </c>
      <c r="I12400" t="s">
        <v>15</v>
      </c>
      <c r="J12400">
        <v>5</v>
      </c>
      <c r="K12400" t="s">
        <v>14</v>
      </c>
    </row>
    <row r="12401" spans="1:11" x14ac:dyDescent="0.35">
      <c r="A12401">
        <v>12400</v>
      </c>
      <c r="B12401">
        <v>31</v>
      </c>
      <c r="C12401">
        <v>68.010000000000005</v>
      </c>
      <c r="D12401">
        <v>2108.31</v>
      </c>
      <c r="E12401" t="s">
        <v>17</v>
      </c>
      <c r="F12401" t="s">
        <v>18</v>
      </c>
      <c r="G12401" t="s">
        <v>13</v>
      </c>
      <c r="H12401" t="s">
        <v>15</v>
      </c>
      <c r="I12401" t="s">
        <v>15</v>
      </c>
      <c r="J12401">
        <v>2</v>
      </c>
      <c r="K12401" t="s">
        <v>14</v>
      </c>
    </row>
    <row r="12402" spans="1:11" x14ac:dyDescent="0.35">
      <c r="A12402">
        <v>12401</v>
      </c>
      <c r="B12402">
        <v>10</v>
      </c>
      <c r="C12402">
        <v>81.739999999999995</v>
      </c>
      <c r="D12402">
        <v>817.4</v>
      </c>
      <c r="E12402" t="s">
        <v>11</v>
      </c>
      <c r="F12402" t="s">
        <v>20</v>
      </c>
      <c r="G12402" t="s">
        <v>19</v>
      </c>
      <c r="H12402" t="s">
        <v>15</v>
      </c>
      <c r="I12402" t="s">
        <v>15</v>
      </c>
      <c r="J12402">
        <v>0</v>
      </c>
      <c r="K12402" t="s">
        <v>14</v>
      </c>
    </row>
    <row r="12403" spans="1:11" x14ac:dyDescent="0.35">
      <c r="A12403">
        <v>12402</v>
      </c>
      <c r="B12403">
        <v>67</v>
      </c>
      <c r="C12403">
        <v>68.290000000000006</v>
      </c>
      <c r="D12403">
        <v>4575.43</v>
      </c>
      <c r="E12403" t="s">
        <v>11</v>
      </c>
      <c r="F12403" t="s">
        <v>18</v>
      </c>
      <c r="G12403" t="s">
        <v>19</v>
      </c>
      <c r="H12403" t="s">
        <v>15</v>
      </c>
      <c r="I12403" t="s">
        <v>14</v>
      </c>
      <c r="J12403">
        <v>3</v>
      </c>
      <c r="K12403" t="s">
        <v>14</v>
      </c>
    </row>
    <row r="12404" spans="1:11" x14ac:dyDescent="0.35">
      <c r="A12404">
        <v>12403</v>
      </c>
      <c r="B12404">
        <v>62</v>
      </c>
      <c r="C12404">
        <v>117.31</v>
      </c>
      <c r="D12404">
        <v>7273.22</v>
      </c>
      <c r="E12404" t="s">
        <v>11</v>
      </c>
      <c r="F12404" t="s">
        <v>20</v>
      </c>
      <c r="G12404" t="s">
        <v>19</v>
      </c>
      <c r="H12404" t="s">
        <v>14</v>
      </c>
      <c r="I12404" t="s">
        <v>15</v>
      </c>
      <c r="J12404">
        <v>2</v>
      </c>
      <c r="K12404" t="s">
        <v>14</v>
      </c>
    </row>
    <row r="12405" spans="1:11" x14ac:dyDescent="0.35">
      <c r="A12405">
        <v>12404</v>
      </c>
      <c r="B12405">
        <v>3</v>
      </c>
      <c r="C12405">
        <v>49.13</v>
      </c>
      <c r="D12405">
        <v>147.38999999999999</v>
      </c>
      <c r="E12405" t="s">
        <v>21</v>
      </c>
      <c r="F12405" t="s">
        <v>18</v>
      </c>
      <c r="G12405" t="s">
        <v>22</v>
      </c>
      <c r="H12405" t="s">
        <v>14</v>
      </c>
      <c r="I12405" t="s">
        <v>14</v>
      </c>
      <c r="J12405">
        <v>0</v>
      </c>
      <c r="K12405" t="s">
        <v>14</v>
      </c>
    </row>
    <row r="12406" spans="1:11" x14ac:dyDescent="0.35">
      <c r="A12406">
        <v>12405</v>
      </c>
      <c r="B12406">
        <v>18</v>
      </c>
      <c r="C12406">
        <v>107.38</v>
      </c>
      <c r="D12406">
        <v>1932.84</v>
      </c>
      <c r="E12406" t="s">
        <v>17</v>
      </c>
      <c r="F12406" t="s">
        <v>20</v>
      </c>
      <c r="G12406" t="s">
        <v>13</v>
      </c>
      <c r="H12406" t="s">
        <v>14</v>
      </c>
      <c r="I12406" t="s">
        <v>15</v>
      </c>
      <c r="J12406">
        <v>0</v>
      </c>
      <c r="K12406" t="s">
        <v>14</v>
      </c>
    </row>
    <row r="12407" spans="1:11" x14ac:dyDescent="0.35">
      <c r="A12407">
        <v>12406</v>
      </c>
      <c r="B12407">
        <v>25</v>
      </c>
      <c r="C12407">
        <v>30.03</v>
      </c>
      <c r="D12407">
        <v>750.75</v>
      </c>
      <c r="E12407" t="s">
        <v>11</v>
      </c>
      <c r="F12407" t="s">
        <v>12</v>
      </c>
      <c r="G12407" t="s">
        <v>19</v>
      </c>
      <c r="H12407" t="s">
        <v>15</v>
      </c>
      <c r="I12407" t="s">
        <v>15</v>
      </c>
      <c r="J12407">
        <v>1</v>
      </c>
      <c r="K12407" t="s">
        <v>14</v>
      </c>
    </row>
    <row r="12408" spans="1:11" x14ac:dyDescent="0.35">
      <c r="A12408">
        <v>12407</v>
      </c>
      <c r="B12408">
        <v>20</v>
      </c>
      <c r="C12408">
        <v>80.19</v>
      </c>
      <c r="D12408">
        <v>1603.8</v>
      </c>
      <c r="E12408" t="s">
        <v>21</v>
      </c>
      <c r="F12408" t="s">
        <v>12</v>
      </c>
      <c r="G12408" t="s">
        <v>13</v>
      </c>
      <c r="H12408" t="s">
        <v>14</v>
      </c>
      <c r="I12408" t="s">
        <v>14</v>
      </c>
      <c r="J12408">
        <v>3</v>
      </c>
      <c r="K12408" t="s">
        <v>15</v>
      </c>
    </row>
    <row r="12409" spans="1:11" x14ac:dyDescent="0.35">
      <c r="A12409">
        <v>12408</v>
      </c>
      <c r="B12409">
        <v>58</v>
      </c>
      <c r="C12409">
        <v>84.83</v>
      </c>
      <c r="D12409">
        <v>4920.1400000000003</v>
      </c>
      <c r="E12409" t="s">
        <v>21</v>
      </c>
      <c r="F12409" t="s">
        <v>18</v>
      </c>
      <c r="G12409" t="s">
        <v>19</v>
      </c>
      <c r="H12409" t="s">
        <v>15</v>
      </c>
      <c r="I12409" t="s">
        <v>15</v>
      </c>
      <c r="J12409">
        <v>3</v>
      </c>
      <c r="K12409" t="s">
        <v>14</v>
      </c>
    </row>
    <row r="12410" spans="1:11" x14ac:dyDescent="0.35">
      <c r="A12410">
        <v>12409</v>
      </c>
      <c r="B12410">
        <v>50</v>
      </c>
      <c r="C12410">
        <v>97.22</v>
      </c>
      <c r="D12410">
        <v>4861</v>
      </c>
      <c r="E12410" t="s">
        <v>11</v>
      </c>
      <c r="F12410" t="s">
        <v>12</v>
      </c>
      <c r="G12410" t="s">
        <v>13</v>
      </c>
      <c r="H12410" t="s">
        <v>14</v>
      </c>
      <c r="I12410" t="s">
        <v>14</v>
      </c>
      <c r="J12410">
        <v>2</v>
      </c>
      <c r="K12410" t="s">
        <v>15</v>
      </c>
    </row>
    <row r="12411" spans="1:11" x14ac:dyDescent="0.35">
      <c r="A12411">
        <v>12410</v>
      </c>
      <c r="B12411">
        <v>10</v>
      </c>
      <c r="C12411">
        <v>70.3</v>
      </c>
      <c r="D12411">
        <v>703</v>
      </c>
      <c r="E12411" t="s">
        <v>11</v>
      </c>
      <c r="F12411" t="s">
        <v>18</v>
      </c>
      <c r="G12411" t="s">
        <v>22</v>
      </c>
      <c r="H12411" t="s">
        <v>14</v>
      </c>
      <c r="I12411" t="s">
        <v>15</v>
      </c>
      <c r="J12411">
        <v>2</v>
      </c>
      <c r="K12411" t="s">
        <v>15</v>
      </c>
    </row>
    <row r="12412" spans="1:11" x14ac:dyDescent="0.35">
      <c r="A12412">
        <v>12411</v>
      </c>
      <c r="B12412">
        <v>21</v>
      </c>
      <c r="C12412">
        <v>39.72</v>
      </c>
      <c r="D12412">
        <v>834.12</v>
      </c>
      <c r="E12412" t="s">
        <v>11</v>
      </c>
      <c r="F12412" t="s">
        <v>12</v>
      </c>
      <c r="G12412" t="s">
        <v>19</v>
      </c>
      <c r="H12412" t="s">
        <v>14</v>
      </c>
      <c r="I12412" t="s">
        <v>14</v>
      </c>
      <c r="J12412">
        <v>0</v>
      </c>
      <c r="K12412" t="s">
        <v>14</v>
      </c>
    </row>
    <row r="12413" spans="1:11" x14ac:dyDescent="0.35">
      <c r="A12413">
        <v>12412</v>
      </c>
      <c r="B12413">
        <v>29</v>
      </c>
      <c r="C12413">
        <v>56.9</v>
      </c>
      <c r="D12413">
        <v>1650.1</v>
      </c>
      <c r="E12413" t="s">
        <v>11</v>
      </c>
      <c r="F12413" t="s">
        <v>18</v>
      </c>
      <c r="G12413" t="s">
        <v>22</v>
      </c>
      <c r="H12413" t="s">
        <v>14</v>
      </c>
      <c r="I12413" t="s">
        <v>15</v>
      </c>
      <c r="J12413">
        <v>2</v>
      </c>
      <c r="K12413" t="s">
        <v>14</v>
      </c>
    </row>
    <row r="12414" spans="1:11" x14ac:dyDescent="0.35">
      <c r="A12414">
        <v>12413</v>
      </c>
      <c r="B12414">
        <v>10</v>
      </c>
      <c r="C12414">
        <v>47.22</v>
      </c>
      <c r="D12414">
        <v>472.2</v>
      </c>
      <c r="E12414" t="s">
        <v>17</v>
      </c>
      <c r="F12414" t="s">
        <v>12</v>
      </c>
      <c r="G12414" t="s">
        <v>19</v>
      </c>
      <c r="H12414" t="s">
        <v>15</v>
      </c>
      <c r="I12414" t="s">
        <v>14</v>
      </c>
      <c r="J12414">
        <v>1</v>
      </c>
      <c r="K12414" t="s">
        <v>15</v>
      </c>
    </row>
    <row r="12415" spans="1:11" x14ac:dyDescent="0.35">
      <c r="A12415">
        <v>12414</v>
      </c>
      <c r="B12415">
        <v>13</v>
      </c>
      <c r="C12415">
        <v>61.91</v>
      </c>
      <c r="D12415">
        <v>804.83</v>
      </c>
      <c r="E12415" t="s">
        <v>17</v>
      </c>
      <c r="F12415" t="s">
        <v>20</v>
      </c>
      <c r="G12415" t="s">
        <v>19</v>
      </c>
      <c r="H12415" t="s">
        <v>14</v>
      </c>
      <c r="I12415" t="s">
        <v>15</v>
      </c>
      <c r="J12415">
        <v>2</v>
      </c>
      <c r="K12415" t="s">
        <v>14</v>
      </c>
    </row>
    <row r="12416" spans="1:11" x14ac:dyDescent="0.35">
      <c r="A12416">
        <v>12415</v>
      </c>
      <c r="B12416">
        <v>47</v>
      </c>
      <c r="C12416">
        <v>73</v>
      </c>
      <c r="D12416">
        <v>3431</v>
      </c>
      <c r="E12416" t="s">
        <v>11</v>
      </c>
      <c r="F12416" t="s">
        <v>12</v>
      </c>
      <c r="G12416" t="s">
        <v>13</v>
      </c>
      <c r="H12416" t="s">
        <v>14</v>
      </c>
      <c r="I12416" t="s">
        <v>14</v>
      </c>
      <c r="J12416">
        <v>3</v>
      </c>
      <c r="K12416" t="s">
        <v>15</v>
      </c>
    </row>
    <row r="12417" spans="1:11" x14ac:dyDescent="0.35">
      <c r="A12417">
        <v>12416</v>
      </c>
      <c r="B12417">
        <v>23</v>
      </c>
      <c r="C12417">
        <v>82.51</v>
      </c>
      <c r="D12417">
        <v>1897.73</v>
      </c>
      <c r="E12417" t="s">
        <v>11</v>
      </c>
      <c r="F12417" t="s">
        <v>20</v>
      </c>
      <c r="G12417" t="s">
        <v>19</v>
      </c>
      <c r="H12417" t="s">
        <v>15</v>
      </c>
      <c r="I12417" t="s">
        <v>15</v>
      </c>
      <c r="J12417">
        <v>1</v>
      </c>
      <c r="K12417" t="s">
        <v>14</v>
      </c>
    </row>
    <row r="12418" spans="1:11" x14ac:dyDescent="0.35">
      <c r="A12418">
        <v>12417</v>
      </c>
      <c r="B12418">
        <v>50</v>
      </c>
      <c r="C12418">
        <v>104.51</v>
      </c>
      <c r="D12418">
        <v>5225.5</v>
      </c>
      <c r="E12418" t="s">
        <v>17</v>
      </c>
      <c r="F12418" t="s">
        <v>12</v>
      </c>
      <c r="G12418" t="s">
        <v>13</v>
      </c>
      <c r="H12418" t="s">
        <v>14</v>
      </c>
      <c r="I12418" t="s">
        <v>15</v>
      </c>
      <c r="J12418">
        <v>2</v>
      </c>
      <c r="K12418" t="s">
        <v>14</v>
      </c>
    </row>
    <row r="12419" spans="1:11" x14ac:dyDescent="0.35">
      <c r="A12419">
        <v>12418</v>
      </c>
      <c r="B12419">
        <v>4</v>
      </c>
      <c r="C12419">
        <v>111</v>
      </c>
      <c r="D12419">
        <v>444</v>
      </c>
      <c r="E12419" t="s">
        <v>11</v>
      </c>
      <c r="F12419" t="s">
        <v>12</v>
      </c>
      <c r="G12419" t="s">
        <v>13</v>
      </c>
      <c r="H12419" t="s">
        <v>14</v>
      </c>
      <c r="I12419" t="s">
        <v>15</v>
      </c>
      <c r="J12419">
        <v>2</v>
      </c>
      <c r="K12419" t="s">
        <v>15</v>
      </c>
    </row>
    <row r="12420" spans="1:11" x14ac:dyDescent="0.35">
      <c r="A12420">
        <v>12419</v>
      </c>
      <c r="B12420">
        <v>67</v>
      </c>
      <c r="C12420">
        <v>66.260000000000005</v>
      </c>
      <c r="D12420">
        <v>4439.42</v>
      </c>
      <c r="E12420" t="s">
        <v>11</v>
      </c>
      <c r="F12420" t="s">
        <v>20</v>
      </c>
      <c r="G12420" t="s">
        <v>13</v>
      </c>
      <c r="H12420" t="s">
        <v>14</v>
      </c>
      <c r="I12420" t="s">
        <v>14</v>
      </c>
      <c r="J12420">
        <v>0</v>
      </c>
      <c r="K12420" t="s">
        <v>14</v>
      </c>
    </row>
    <row r="12421" spans="1:11" x14ac:dyDescent="0.35">
      <c r="A12421">
        <v>12420</v>
      </c>
      <c r="B12421">
        <v>53</v>
      </c>
      <c r="C12421">
        <v>28.87</v>
      </c>
      <c r="D12421">
        <v>1530.11</v>
      </c>
      <c r="E12421" t="s">
        <v>11</v>
      </c>
      <c r="F12421" t="s">
        <v>16</v>
      </c>
      <c r="G12421" t="s">
        <v>13</v>
      </c>
      <c r="H12421" t="s">
        <v>14</v>
      </c>
      <c r="I12421" t="s">
        <v>14</v>
      </c>
      <c r="J12421">
        <v>4</v>
      </c>
      <c r="K12421" t="s">
        <v>14</v>
      </c>
    </row>
    <row r="12422" spans="1:11" x14ac:dyDescent="0.35">
      <c r="A12422">
        <v>12421</v>
      </c>
      <c r="B12422">
        <v>2</v>
      </c>
      <c r="C12422">
        <v>99.71</v>
      </c>
      <c r="D12422">
        <v>199.42</v>
      </c>
      <c r="E12422" t="s">
        <v>17</v>
      </c>
      <c r="F12422" t="s">
        <v>18</v>
      </c>
      <c r="G12422" t="s">
        <v>22</v>
      </c>
      <c r="H12422" t="s">
        <v>15</v>
      </c>
      <c r="I12422" t="s">
        <v>15</v>
      </c>
      <c r="J12422">
        <v>1</v>
      </c>
      <c r="K12422" t="s">
        <v>15</v>
      </c>
    </row>
    <row r="12423" spans="1:11" x14ac:dyDescent="0.35">
      <c r="A12423">
        <v>12422</v>
      </c>
      <c r="B12423">
        <v>68</v>
      </c>
      <c r="C12423">
        <v>67.72</v>
      </c>
      <c r="D12423">
        <v>4604.96</v>
      </c>
      <c r="E12423" t="s">
        <v>11</v>
      </c>
      <c r="F12423" t="s">
        <v>16</v>
      </c>
      <c r="G12423" t="s">
        <v>13</v>
      </c>
      <c r="H12423" t="s">
        <v>15</v>
      </c>
      <c r="I12423" t="s">
        <v>15</v>
      </c>
      <c r="J12423">
        <v>3</v>
      </c>
      <c r="K12423" t="s">
        <v>14</v>
      </c>
    </row>
    <row r="12424" spans="1:11" x14ac:dyDescent="0.35">
      <c r="A12424">
        <v>12423</v>
      </c>
      <c r="B12424">
        <v>65</v>
      </c>
      <c r="C12424">
        <v>74.64</v>
      </c>
      <c r="D12424">
        <v>4851.6000000000004</v>
      </c>
      <c r="E12424" t="s">
        <v>11</v>
      </c>
      <c r="F12424" t="s">
        <v>12</v>
      </c>
      <c r="G12424" t="s">
        <v>19</v>
      </c>
      <c r="H12424" t="s">
        <v>14</v>
      </c>
      <c r="I12424" t="s">
        <v>14</v>
      </c>
      <c r="J12424">
        <v>1</v>
      </c>
      <c r="K12424" t="s">
        <v>14</v>
      </c>
    </row>
    <row r="12425" spans="1:11" x14ac:dyDescent="0.35">
      <c r="A12425">
        <v>12424</v>
      </c>
      <c r="B12425">
        <v>57</v>
      </c>
      <c r="C12425">
        <v>79.58</v>
      </c>
      <c r="D12425">
        <v>4536.0600000000004</v>
      </c>
      <c r="E12425" t="s">
        <v>11</v>
      </c>
      <c r="F12425" t="s">
        <v>18</v>
      </c>
      <c r="G12425" t="s">
        <v>22</v>
      </c>
      <c r="H12425" t="s">
        <v>14</v>
      </c>
      <c r="I12425" t="s">
        <v>15</v>
      </c>
      <c r="J12425">
        <v>1</v>
      </c>
      <c r="K12425" t="s">
        <v>14</v>
      </c>
    </row>
    <row r="12426" spans="1:11" x14ac:dyDescent="0.35">
      <c r="A12426">
        <v>12425</v>
      </c>
      <c r="B12426">
        <v>70</v>
      </c>
      <c r="C12426">
        <v>86.79</v>
      </c>
      <c r="D12426">
        <v>6075.3</v>
      </c>
      <c r="E12426" t="s">
        <v>21</v>
      </c>
      <c r="F12426" t="s">
        <v>18</v>
      </c>
      <c r="G12426" t="s">
        <v>19</v>
      </c>
      <c r="H12426" t="s">
        <v>14</v>
      </c>
      <c r="I12426" t="s">
        <v>15</v>
      </c>
      <c r="J12426">
        <v>3</v>
      </c>
      <c r="K12426" t="s">
        <v>14</v>
      </c>
    </row>
    <row r="12427" spans="1:11" x14ac:dyDescent="0.35">
      <c r="A12427">
        <v>12426</v>
      </c>
      <c r="B12427">
        <v>7</v>
      </c>
      <c r="C12427">
        <v>109.01</v>
      </c>
      <c r="D12427">
        <v>763.07</v>
      </c>
      <c r="E12427" t="s">
        <v>11</v>
      </c>
      <c r="F12427" t="s">
        <v>18</v>
      </c>
      <c r="G12427" t="s">
        <v>13</v>
      </c>
      <c r="H12427" t="s">
        <v>14</v>
      </c>
      <c r="I12427" t="s">
        <v>14</v>
      </c>
      <c r="J12427">
        <v>2</v>
      </c>
      <c r="K12427" t="s">
        <v>15</v>
      </c>
    </row>
    <row r="12428" spans="1:11" x14ac:dyDescent="0.35">
      <c r="A12428">
        <v>12427</v>
      </c>
      <c r="B12428">
        <v>19</v>
      </c>
      <c r="C12428">
        <v>115.21</v>
      </c>
      <c r="D12428">
        <v>2188.9899999999998</v>
      </c>
      <c r="E12428" t="s">
        <v>11</v>
      </c>
      <c r="F12428" t="s">
        <v>18</v>
      </c>
      <c r="G12428" t="s">
        <v>13</v>
      </c>
      <c r="H12428" t="s">
        <v>14</v>
      </c>
      <c r="I12428" t="s">
        <v>15</v>
      </c>
      <c r="J12428">
        <v>1</v>
      </c>
      <c r="K12428" t="s">
        <v>15</v>
      </c>
    </row>
    <row r="12429" spans="1:11" x14ac:dyDescent="0.35">
      <c r="A12429">
        <v>12428</v>
      </c>
      <c r="B12429">
        <v>44</v>
      </c>
      <c r="C12429">
        <v>114.02</v>
      </c>
      <c r="D12429">
        <v>5016.88</v>
      </c>
      <c r="E12429" t="s">
        <v>17</v>
      </c>
      <c r="F12429" t="s">
        <v>20</v>
      </c>
      <c r="G12429" t="s">
        <v>19</v>
      </c>
      <c r="H12429" t="s">
        <v>14</v>
      </c>
      <c r="I12429" t="s">
        <v>14</v>
      </c>
      <c r="J12429">
        <v>1</v>
      </c>
      <c r="K12429" t="s">
        <v>14</v>
      </c>
    </row>
    <row r="12430" spans="1:11" x14ac:dyDescent="0.35">
      <c r="A12430">
        <v>12429</v>
      </c>
      <c r="B12430">
        <v>63</v>
      </c>
      <c r="C12430">
        <v>100.95</v>
      </c>
      <c r="D12430">
        <v>6359.85</v>
      </c>
      <c r="E12430" t="s">
        <v>11</v>
      </c>
      <c r="F12430" t="s">
        <v>16</v>
      </c>
      <c r="G12430" t="s">
        <v>19</v>
      </c>
      <c r="H12430" t="s">
        <v>14</v>
      </c>
      <c r="I12430" t="s">
        <v>14</v>
      </c>
      <c r="J12430">
        <v>2</v>
      </c>
      <c r="K12430" t="s">
        <v>15</v>
      </c>
    </row>
    <row r="12431" spans="1:11" x14ac:dyDescent="0.35">
      <c r="A12431">
        <v>12430</v>
      </c>
      <c r="B12431">
        <v>65</v>
      </c>
      <c r="C12431">
        <v>108.92</v>
      </c>
      <c r="D12431">
        <v>7079.8</v>
      </c>
      <c r="E12431" t="s">
        <v>17</v>
      </c>
      <c r="F12431" t="s">
        <v>16</v>
      </c>
      <c r="G12431" t="s">
        <v>19</v>
      </c>
      <c r="H12431" t="s">
        <v>15</v>
      </c>
      <c r="I12431" t="s">
        <v>14</v>
      </c>
      <c r="J12431">
        <v>5</v>
      </c>
      <c r="K12431" t="s">
        <v>14</v>
      </c>
    </row>
    <row r="12432" spans="1:11" x14ac:dyDescent="0.35">
      <c r="A12432">
        <v>12431</v>
      </c>
      <c r="B12432">
        <v>39</v>
      </c>
      <c r="C12432">
        <v>24.97</v>
      </c>
      <c r="D12432">
        <v>973.83</v>
      </c>
      <c r="E12432" t="s">
        <v>11</v>
      </c>
      <c r="F12432" t="s">
        <v>20</v>
      </c>
      <c r="G12432" t="s">
        <v>13</v>
      </c>
      <c r="H12432" t="s">
        <v>15</v>
      </c>
      <c r="I12432" t="s">
        <v>14</v>
      </c>
      <c r="J12432">
        <v>0</v>
      </c>
      <c r="K12432" t="s">
        <v>14</v>
      </c>
    </row>
    <row r="12433" spans="1:11" x14ac:dyDescent="0.35">
      <c r="A12433">
        <v>12432</v>
      </c>
      <c r="B12433">
        <v>26</v>
      </c>
      <c r="C12433">
        <v>104.91</v>
      </c>
      <c r="D12433">
        <v>2727.66</v>
      </c>
      <c r="E12433" t="s">
        <v>11</v>
      </c>
      <c r="F12433" t="s">
        <v>16</v>
      </c>
      <c r="G12433" t="s">
        <v>13</v>
      </c>
      <c r="H12433" t="s">
        <v>14</v>
      </c>
      <c r="I12433" t="s">
        <v>15</v>
      </c>
      <c r="J12433">
        <v>2</v>
      </c>
      <c r="K12433" t="s">
        <v>15</v>
      </c>
    </row>
    <row r="12434" spans="1:11" x14ac:dyDescent="0.35">
      <c r="A12434">
        <v>12433</v>
      </c>
      <c r="B12434">
        <v>44</v>
      </c>
      <c r="C12434">
        <v>27.23</v>
      </c>
      <c r="D12434">
        <v>1198.1199999999999</v>
      </c>
      <c r="E12434" t="s">
        <v>11</v>
      </c>
      <c r="F12434" t="s">
        <v>12</v>
      </c>
      <c r="G12434" t="s">
        <v>13</v>
      </c>
      <c r="H12434" t="s">
        <v>14</v>
      </c>
      <c r="I12434" t="s">
        <v>14</v>
      </c>
      <c r="J12434">
        <v>2</v>
      </c>
      <c r="K12434" t="s">
        <v>15</v>
      </c>
    </row>
    <row r="12435" spans="1:11" x14ac:dyDescent="0.35">
      <c r="A12435">
        <v>12434</v>
      </c>
      <c r="B12435">
        <v>12</v>
      </c>
      <c r="C12435">
        <v>94.62</v>
      </c>
      <c r="D12435">
        <v>1135.44</v>
      </c>
      <c r="E12435" t="s">
        <v>11</v>
      </c>
      <c r="F12435" t="s">
        <v>18</v>
      </c>
      <c r="G12435" t="s">
        <v>13</v>
      </c>
      <c r="H12435" t="s">
        <v>14</v>
      </c>
      <c r="I12435" t="s">
        <v>14</v>
      </c>
      <c r="J12435">
        <v>0</v>
      </c>
      <c r="K12435" t="s">
        <v>15</v>
      </c>
    </row>
    <row r="12436" spans="1:11" x14ac:dyDescent="0.35">
      <c r="A12436">
        <v>12435</v>
      </c>
      <c r="B12436">
        <v>22</v>
      </c>
      <c r="C12436">
        <v>36.94</v>
      </c>
      <c r="D12436">
        <v>812.68</v>
      </c>
      <c r="E12436" t="s">
        <v>11</v>
      </c>
      <c r="F12436" t="s">
        <v>12</v>
      </c>
      <c r="G12436" t="s">
        <v>19</v>
      </c>
      <c r="H12436" t="s">
        <v>15</v>
      </c>
      <c r="I12436" t="s">
        <v>14</v>
      </c>
      <c r="J12436">
        <v>1</v>
      </c>
      <c r="K12436" t="s">
        <v>14</v>
      </c>
    </row>
    <row r="12437" spans="1:11" x14ac:dyDescent="0.35">
      <c r="A12437">
        <v>12436</v>
      </c>
      <c r="B12437">
        <v>14</v>
      </c>
      <c r="C12437">
        <v>56.01</v>
      </c>
      <c r="D12437">
        <v>784.14</v>
      </c>
      <c r="E12437" t="s">
        <v>17</v>
      </c>
      <c r="F12437" t="s">
        <v>12</v>
      </c>
      <c r="G12437" t="s">
        <v>19</v>
      </c>
      <c r="H12437" t="s">
        <v>14</v>
      </c>
      <c r="I12437" t="s">
        <v>14</v>
      </c>
      <c r="J12437">
        <v>1</v>
      </c>
      <c r="K12437" t="s">
        <v>14</v>
      </c>
    </row>
    <row r="12438" spans="1:11" x14ac:dyDescent="0.35">
      <c r="A12438">
        <v>12437</v>
      </c>
      <c r="B12438">
        <v>30</v>
      </c>
      <c r="C12438">
        <v>38.42</v>
      </c>
      <c r="D12438">
        <v>1152.5999999999999</v>
      </c>
      <c r="E12438" t="s">
        <v>17</v>
      </c>
      <c r="F12438" t="s">
        <v>16</v>
      </c>
      <c r="G12438" t="s">
        <v>13</v>
      </c>
      <c r="H12438" t="s">
        <v>15</v>
      </c>
      <c r="I12438" t="s">
        <v>14</v>
      </c>
      <c r="J12438">
        <v>1</v>
      </c>
      <c r="K12438" t="s">
        <v>14</v>
      </c>
    </row>
    <row r="12439" spans="1:11" x14ac:dyDescent="0.35">
      <c r="A12439">
        <v>12438</v>
      </c>
      <c r="B12439">
        <v>44</v>
      </c>
      <c r="C12439">
        <v>64.349999999999994</v>
      </c>
      <c r="D12439">
        <v>2831.4</v>
      </c>
      <c r="E12439" t="s">
        <v>11</v>
      </c>
      <c r="F12439" t="s">
        <v>20</v>
      </c>
      <c r="G12439" t="s">
        <v>19</v>
      </c>
      <c r="H12439" t="s">
        <v>15</v>
      </c>
      <c r="I12439" t="s">
        <v>15</v>
      </c>
      <c r="J12439">
        <v>2</v>
      </c>
      <c r="K12439" t="s">
        <v>14</v>
      </c>
    </row>
    <row r="12440" spans="1:11" x14ac:dyDescent="0.35">
      <c r="A12440">
        <v>12439</v>
      </c>
      <c r="B12440">
        <v>38</v>
      </c>
      <c r="C12440">
        <v>61.17</v>
      </c>
      <c r="D12440">
        <v>2324.46</v>
      </c>
      <c r="E12440" t="s">
        <v>11</v>
      </c>
      <c r="F12440" t="s">
        <v>20</v>
      </c>
      <c r="G12440" t="s">
        <v>13</v>
      </c>
      <c r="H12440" t="s">
        <v>14</v>
      </c>
      <c r="I12440" t="s">
        <v>15</v>
      </c>
      <c r="J12440">
        <v>0</v>
      </c>
      <c r="K12440" t="s">
        <v>14</v>
      </c>
    </row>
    <row r="12441" spans="1:11" x14ac:dyDescent="0.35">
      <c r="A12441">
        <v>12440</v>
      </c>
      <c r="B12441">
        <v>59</v>
      </c>
      <c r="C12441">
        <v>24.81</v>
      </c>
      <c r="D12441">
        <v>1463.79</v>
      </c>
      <c r="E12441" t="s">
        <v>21</v>
      </c>
      <c r="F12441" t="s">
        <v>12</v>
      </c>
      <c r="G12441" t="s">
        <v>22</v>
      </c>
      <c r="H12441" t="s">
        <v>14</v>
      </c>
      <c r="I12441" t="s">
        <v>15</v>
      </c>
      <c r="J12441">
        <v>0</v>
      </c>
      <c r="K12441" t="s">
        <v>14</v>
      </c>
    </row>
    <row r="12442" spans="1:11" x14ac:dyDescent="0.35">
      <c r="A12442">
        <v>12441</v>
      </c>
      <c r="B12442">
        <v>42</v>
      </c>
      <c r="C12442">
        <v>103.05</v>
      </c>
      <c r="D12442">
        <v>4328.1000000000004</v>
      </c>
      <c r="E12442" t="s">
        <v>17</v>
      </c>
      <c r="F12442" t="s">
        <v>18</v>
      </c>
      <c r="G12442" t="s">
        <v>13</v>
      </c>
      <c r="H12442" t="s">
        <v>14</v>
      </c>
      <c r="I12442" t="s">
        <v>15</v>
      </c>
      <c r="J12442">
        <v>1</v>
      </c>
      <c r="K12442" t="s">
        <v>14</v>
      </c>
    </row>
    <row r="12443" spans="1:11" x14ac:dyDescent="0.35">
      <c r="A12443">
        <v>12442</v>
      </c>
      <c r="B12443">
        <v>52</v>
      </c>
      <c r="C12443">
        <v>105.42</v>
      </c>
      <c r="D12443">
        <v>5481.84</v>
      </c>
      <c r="E12443" t="s">
        <v>17</v>
      </c>
      <c r="F12443" t="s">
        <v>12</v>
      </c>
      <c r="G12443" t="s">
        <v>13</v>
      </c>
      <c r="H12443" t="s">
        <v>14</v>
      </c>
      <c r="I12443" t="s">
        <v>14</v>
      </c>
      <c r="J12443">
        <v>4</v>
      </c>
      <c r="K12443" t="s">
        <v>15</v>
      </c>
    </row>
    <row r="12444" spans="1:11" x14ac:dyDescent="0.35">
      <c r="A12444">
        <v>12443</v>
      </c>
      <c r="B12444">
        <v>63</v>
      </c>
      <c r="C12444">
        <v>98.75</v>
      </c>
      <c r="D12444">
        <v>6221.25</v>
      </c>
      <c r="E12444" t="s">
        <v>11</v>
      </c>
      <c r="F12444" t="s">
        <v>18</v>
      </c>
      <c r="G12444" t="s">
        <v>19</v>
      </c>
      <c r="H12444" t="s">
        <v>14</v>
      </c>
      <c r="I12444" t="s">
        <v>15</v>
      </c>
      <c r="J12444">
        <v>1</v>
      </c>
      <c r="K12444" t="s">
        <v>15</v>
      </c>
    </row>
    <row r="12445" spans="1:11" x14ac:dyDescent="0.35">
      <c r="A12445">
        <v>12444</v>
      </c>
      <c r="B12445">
        <v>61</v>
      </c>
      <c r="C12445">
        <v>104.76</v>
      </c>
      <c r="D12445">
        <v>6390.36</v>
      </c>
      <c r="E12445" t="s">
        <v>11</v>
      </c>
      <c r="F12445" t="s">
        <v>18</v>
      </c>
      <c r="G12445" t="s">
        <v>19</v>
      </c>
      <c r="H12445" t="s">
        <v>15</v>
      </c>
      <c r="I12445" t="s">
        <v>14</v>
      </c>
      <c r="J12445">
        <v>0</v>
      </c>
      <c r="K12445" t="s">
        <v>15</v>
      </c>
    </row>
    <row r="12446" spans="1:11" x14ac:dyDescent="0.35">
      <c r="A12446">
        <v>12445</v>
      </c>
      <c r="B12446">
        <v>34</v>
      </c>
      <c r="C12446">
        <v>95.09</v>
      </c>
      <c r="D12446">
        <v>3233.06</v>
      </c>
      <c r="E12446" t="s">
        <v>21</v>
      </c>
      <c r="F12446" t="s">
        <v>12</v>
      </c>
      <c r="G12446" t="s">
        <v>19</v>
      </c>
      <c r="H12446" t="s">
        <v>14</v>
      </c>
      <c r="I12446" t="s">
        <v>15</v>
      </c>
      <c r="J12446">
        <v>0</v>
      </c>
      <c r="K12446" t="s">
        <v>14</v>
      </c>
    </row>
    <row r="12447" spans="1:11" x14ac:dyDescent="0.35">
      <c r="A12447">
        <v>12446</v>
      </c>
      <c r="B12447">
        <v>39</v>
      </c>
      <c r="C12447">
        <v>113.75</v>
      </c>
      <c r="D12447">
        <v>4436.25</v>
      </c>
      <c r="E12447" t="s">
        <v>11</v>
      </c>
      <c r="F12447" t="s">
        <v>12</v>
      </c>
      <c r="G12447" t="s">
        <v>13</v>
      </c>
      <c r="H12447" t="s">
        <v>14</v>
      </c>
      <c r="I12447" t="s">
        <v>14</v>
      </c>
      <c r="J12447">
        <v>1</v>
      </c>
      <c r="K12447" t="s">
        <v>15</v>
      </c>
    </row>
    <row r="12448" spans="1:11" x14ac:dyDescent="0.35">
      <c r="A12448">
        <v>12447</v>
      </c>
      <c r="B12448">
        <v>41</v>
      </c>
      <c r="C12448">
        <v>77.64</v>
      </c>
      <c r="D12448">
        <v>3183.24</v>
      </c>
      <c r="E12448" t="s">
        <v>11</v>
      </c>
      <c r="F12448" t="s">
        <v>16</v>
      </c>
      <c r="G12448" t="s">
        <v>13</v>
      </c>
      <c r="H12448" t="s">
        <v>14</v>
      </c>
      <c r="I12448" t="s">
        <v>15</v>
      </c>
      <c r="J12448">
        <v>0</v>
      </c>
      <c r="K12448" t="s">
        <v>14</v>
      </c>
    </row>
    <row r="12449" spans="1:11" x14ac:dyDescent="0.35">
      <c r="A12449">
        <v>12448</v>
      </c>
      <c r="B12449">
        <v>37</v>
      </c>
      <c r="C12449">
        <v>78.260000000000005</v>
      </c>
      <c r="D12449">
        <v>2895.62</v>
      </c>
      <c r="E12449" t="s">
        <v>11</v>
      </c>
      <c r="F12449" t="s">
        <v>18</v>
      </c>
      <c r="G12449" t="s">
        <v>13</v>
      </c>
      <c r="H12449" t="s">
        <v>14</v>
      </c>
      <c r="I12449" t="s">
        <v>15</v>
      </c>
      <c r="J12449">
        <v>1</v>
      </c>
      <c r="K12449" t="s">
        <v>14</v>
      </c>
    </row>
    <row r="12450" spans="1:11" x14ac:dyDescent="0.35">
      <c r="A12450">
        <v>12449</v>
      </c>
      <c r="B12450">
        <v>65</v>
      </c>
      <c r="C12450">
        <v>105.99</v>
      </c>
      <c r="D12450">
        <v>6889.35</v>
      </c>
      <c r="E12450" t="s">
        <v>11</v>
      </c>
      <c r="F12450" t="s">
        <v>12</v>
      </c>
      <c r="G12450" t="s">
        <v>19</v>
      </c>
      <c r="H12450" t="s">
        <v>14</v>
      </c>
      <c r="I12450" t="s">
        <v>14</v>
      </c>
      <c r="J12450">
        <v>0</v>
      </c>
      <c r="K12450" t="s">
        <v>15</v>
      </c>
    </row>
    <row r="12451" spans="1:11" x14ac:dyDescent="0.35">
      <c r="A12451">
        <v>12450</v>
      </c>
      <c r="B12451">
        <v>32</v>
      </c>
      <c r="C12451">
        <v>54.94</v>
      </c>
      <c r="D12451">
        <v>1758.08</v>
      </c>
      <c r="E12451" t="s">
        <v>21</v>
      </c>
      <c r="F12451" t="s">
        <v>16</v>
      </c>
      <c r="G12451" t="s">
        <v>22</v>
      </c>
      <c r="H12451" t="s">
        <v>14</v>
      </c>
      <c r="I12451" t="s">
        <v>14</v>
      </c>
      <c r="J12451">
        <v>0</v>
      </c>
      <c r="K12451" t="s">
        <v>14</v>
      </c>
    </row>
    <row r="12452" spans="1:11" x14ac:dyDescent="0.35">
      <c r="A12452">
        <v>12451</v>
      </c>
      <c r="B12452">
        <v>8</v>
      </c>
      <c r="C12452">
        <v>25.01</v>
      </c>
      <c r="D12452">
        <v>200.08</v>
      </c>
      <c r="E12452" t="s">
        <v>21</v>
      </c>
      <c r="F12452" t="s">
        <v>18</v>
      </c>
      <c r="G12452" t="s">
        <v>13</v>
      </c>
      <c r="H12452" t="s">
        <v>14</v>
      </c>
      <c r="I12452" t="s">
        <v>14</v>
      </c>
      <c r="J12452">
        <v>0</v>
      </c>
      <c r="K12452" t="s">
        <v>15</v>
      </c>
    </row>
    <row r="12453" spans="1:11" x14ac:dyDescent="0.35">
      <c r="A12453">
        <v>12452</v>
      </c>
      <c r="B12453">
        <v>18</v>
      </c>
      <c r="C12453">
        <v>94.99</v>
      </c>
      <c r="D12453">
        <v>1709.82</v>
      </c>
      <c r="E12453" t="s">
        <v>17</v>
      </c>
      <c r="F12453" t="s">
        <v>12</v>
      </c>
      <c r="G12453" t="s">
        <v>22</v>
      </c>
      <c r="H12453" t="s">
        <v>15</v>
      </c>
      <c r="I12453" t="s">
        <v>15</v>
      </c>
      <c r="J12453">
        <v>0</v>
      </c>
      <c r="K12453" t="s">
        <v>14</v>
      </c>
    </row>
    <row r="12454" spans="1:11" x14ac:dyDescent="0.35">
      <c r="A12454">
        <v>12453</v>
      </c>
      <c r="B12454">
        <v>45</v>
      </c>
      <c r="C12454">
        <v>45.46</v>
      </c>
      <c r="D12454">
        <v>2045.7</v>
      </c>
      <c r="E12454" t="s">
        <v>11</v>
      </c>
      <c r="F12454" t="s">
        <v>18</v>
      </c>
      <c r="G12454" t="s">
        <v>19</v>
      </c>
      <c r="H12454" t="s">
        <v>14</v>
      </c>
      <c r="I12454" t="s">
        <v>14</v>
      </c>
      <c r="J12454">
        <v>1</v>
      </c>
      <c r="K12454" t="s">
        <v>14</v>
      </c>
    </row>
    <row r="12455" spans="1:11" x14ac:dyDescent="0.35">
      <c r="A12455">
        <v>12454</v>
      </c>
      <c r="B12455">
        <v>33</v>
      </c>
      <c r="C12455">
        <v>67.42</v>
      </c>
      <c r="D12455">
        <v>2224.86</v>
      </c>
      <c r="E12455" t="s">
        <v>21</v>
      </c>
      <c r="F12455" t="s">
        <v>18</v>
      </c>
      <c r="G12455" t="s">
        <v>22</v>
      </c>
      <c r="H12455" t="s">
        <v>14</v>
      </c>
      <c r="I12455" t="s">
        <v>15</v>
      </c>
      <c r="J12455">
        <v>0</v>
      </c>
      <c r="K12455" t="s">
        <v>14</v>
      </c>
    </row>
    <row r="12456" spans="1:11" x14ac:dyDescent="0.35">
      <c r="A12456">
        <v>12455</v>
      </c>
      <c r="B12456">
        <v>5</v>
      </c>
      <c r="C12456">
        <v>44.04</v>
      </c>
      <c r="D12456">
        <v>220.2</v>
      </c>
      <c r="E12456" t="s">
        <v>21</v>
      </c>
      <c r="F12456" t="s">
        <v>20</v>
      </c>
      <c r="G12456" t="s">
        <v>13</v>
      </c>
      <c r="H12456" t="s">
        <v>15</v>
      </c>
      <c r="I12456" t="s">
        <v>15</v>
      </c>
      <c r="J12456">
        <v>0</v>
      </c>
      <c r="K12456" t="s">
        <v>14</v>
      </c>
    </row>
    <row r="12457" spans="1:11" x14ac:dyDescent="0.35">
      <c r="A12457">
        <v>12456</v>
      </c>
      <c r="B12457">
        <v>36</v>
      </c>
      <c r="C12457">
        <v>102.71</v>
      </c>
      <c r="D12457">
        <v>3697.56</v>
      </c>
      <c r="E12457" t="s">
        <v>17</v>
      </c>
      <c r="F12457" t="s">
        <v>16</v>
      </c>
      <c r="G12457" t="s">
        <v>22</v>
      </c>
      <c r="H12457" t="s">
        <v>14</v>
      </c>
      <c r="I12457" t="s">
        <v>14</v>
      </c>
      <c r="J12457">
        <v>1</v>
      </c>
      <c r="K12457" t="s">
        <v>14</v>
      </c>
    </row>
    <row r="12458" spans="1:11" x14ac:dyDescent="0.35">
      <c r="A12458">
        <v>12457</v>
      </c>
      <c r="B12458">
        <v>23</v>
      </c>
      <c r="C12458">
        <v>115.83</v>
      </c>
      <c r="D12458">
        <v>2664.09</v>
      </c>
      <c r="E12458" t="s">
        <v>21</v>
      </c>
      <c r="F12458" t="s">
        <v>20</v>
      </c>
      <c r="G12458" t="s">
        <v>13</v>
      </c>
      <c r="H12458" t="s">
        <v>15</v>
      </c>
      <c r="I12458" t="s">
        <v>15</v>
      </c>
      <c r="J12458">
        <v>0</v>
      </c>
      <c r="K12458" t="s">
        <v>15</v>
      </c>
    </row>
    <row r="12459" spans="1:11" x14ac:dyDescent="0.35">
      <c r="A12459">
        <v>12458</v>
      </c>
      <c r="B12459">
        <v>40</v>
      </c>
      <c r="C12459">
        <v>25.5</v>
      </c>
      <c r="D12459">
        <v>1020</v>
      </c>
      <c r="E12459" t="s">
        <v>11</v>
      </c>
      <c r="F12459" t="s">
        <v>20</v>
      </c>
      <c r="G12459" t="s">
        <v>19</v>
      </c>
      <c r="H12459" t="s">
        <v>14</v>
      </c>
      <c r="I12459" t="s">
        <v>14</v>
      </c>
      <c r="J12459">
        <v>3</v>
      </c>
      <c r="K12459" t="s">
        <v>15</v>
      </c>
    </row>
    <row r="12460" spans="1:11" x14ac:dyDescent="0.35">
      <c r="A12460">
        <v>12459</v>
      </c>
      <c r="B12460">
        <v>5</v>
      </c>
      <c r="C12460">
        <v>43.34</v>
      </c>
      <c r="D12460">
        <v>216.7</v>
      </c>
      <c r="E12460" t="s">
        <v>11</v>
      </c>
      <c r="F12460" t="s">
        <v>20</v>
      </c>
      <c r="G12460" t="s">
        <v>19</v>
      </c>
      <c r="H12460" t="s">
        <v>14</v>
      </c>
      <c r="I12460" t="s">
        <v>14</v>
      </c>
      <c r="J12460">
        <v>1</v>
      </c>
      <c r="K12460" t="s">
        <v>15</v>
      </c>
    </row>
    <row r="12461" spans="1:11" x14ac:dyDescent="0.35">
      <c r="A12461">
        <v>12460</v>
      </c>
      <c r="B12461">
        <v>34</v>
      </c>
      <c r="C12461">
        <v>38.96</v>
      </c>
      <c r="D12461">
        <v>1324.64</v>
      </c>
      <c r="E12461" t="s">
        <v>11</v>
      </c>
      <c r="F12461" t="s">
        <v>12</v>
      </c>
      <c r="G12461" t="s">
        <v>19</v>
      </c>
      <c r="H12461" t="s">
        <v>15</v>
      </c>
      <c r="I12461" t="s">
        <v>14</v>
      </c>
      <c r="J12461">
        <v>2</v>
      </c>
      <c r="K12461" t="s">
        <v>15</v>
      </c>
    </row>
    <row r="12462" spans="1:11" x14ac:dyDescent="0.35">
      <c r="A12462">
        <v>12461</v>
      </c>
      <c r="B12462">
        <v>24</v>
      </c>
      <c r="C12462">
        <v>87.32</v>
      </c>
      <c r="D12462">
        <v>2095.6799999999998</v>
      </c>
      <c r="E12462" t="s">
        <v>17</v>
      </c>
      <c r="F12462" t="s">
        <v>20</v>
      </c>
      <c r="G12462" t="s">
        <v>19</v>
      </c>
      <c r="H12462" t="s">
        <v>15</v>
      </c>
      <c r="I12462" t="s">
        <v>15</v>
      </c>
      <c r="J12462">
        <v>2</v>
      </c>
      <c r="K12462" t="s">
        <v>14</v>
      </c>
    </row>
    <row r="12463" spans="1:11" x14ac:dyDescent="0.35">
      <c r="A12463">
        <v>12462</v>
      </c>
      <c r="B12463">
        <v>17</v>
      </c>
      <c r="C12463">
        <v>62.87</v>
      </c>
      <c r="D12463">
        <v>1068.79</v>
      </c>
      <c r="E12463" t="s">
        <v>11</v>
      </c>
      <c r="F12463" t="s">
        <v>20</v>
      </c>
      <c r="G12463" t="s">
        <v>22</v>
      </c>
      <c r="H12463" t="s">
        <v>14</v>
      </c>
      <c r="I12463" t="s">
        <v>15</v>
      </c>
      <c r="J12463">
        <v>0</v>
      </c>
      <c r="K12463" t="s">
        <v>15</v>
      </c>
    </row>
    <row r="12464" spans="1:11" x14ac:dyDescent="0.35">
      <c r="A12464">
        <v>12463</v>
      </c>
      <c r="B12464">
        <v>71</v>
      </c>
      <c r="C12464">
        <v>65.63</v>
      </c>
      <c r="D12464">
        <v>4659.7299999999996</v>
      </c>
      <c r="E12464" t="s">
        <v>11</v>
      </c>
      <c r="F12464" t="s">
        <v>18</v>
      </c>
      <c r="G12464" t="s">
        <v>22</v>
      </c>
      <c r="H12464" t="s">
        <v>14</v>
      </c>
      <c r="I12464" t="s">
        <v>14</v>
      </c>
      <c r="J12464">
        <v>3</v>
      </c>
      <c r="K12464" t="s">
        <v>15</v>
      </c>
    </row>
    <row r="12465" spans="1:11" x14ac:dyDescent="0.35">
      <c r="A12465">
        <v>12464</v>
      </c>
      <c r="B12465">
        <v>22</v>
      </c>
      <c r="C12465">
        <v>35.71</v>
      </c>
      <c r="D12465">
        <v>785.62</v>
      </c>
      <c r="E12465" t="s">
        <v>11</v>
      </c>
      <c r="F12465" t="s">
        <v>20</v>
      </c>
      <c r="G12465" t="s">
        <v>22</v>
      </c>
      <c r="H12465" t="s">
        <v>15</v>
      </c>
      <c r="I12465" t="s">
        <v>14</v>
      </c>
      <c r="J12465">
        <v>0</v>
      </c>
      <c r="K12465" t="s">
        <v>15</v>
      </c>
    </row>
    <row r="12466" spans="1:11" x14ac:dyDescent="0.35">
      <c r="A12466">
        <v>12465</v>
      </c>
      <c r="B12466">
        <v>15</v>
      </c>
      <c r="C12466">
        <v>61.47</v>
      </c>
      <c r="D12466">
        <v>922.05</v>
      </c>
      <c r="E12466" t="s">
        <v>11</v>
      </c>
      <c r="F12466" t="s">
        <v>18</v>
      </c>
      <c r="G12466" t="s">
        <v>19</v>
      </c>
      <c r="H12466" t="s">
        <v>14</v>
      </c>
      <c r="I12466" t="s">
        <v>14</v>
      </c>
      <c r="J12466">
        <v>2</v>
      </c>
      <c r="K12466" t="s">
        <v>14</v>
      </c>
    </row>
    <row r="12467" spans="1:11" x14ac:dyDescent="0.35">
      <c r="A12467">
        <v>12466</v>
      </c>
      <c r="B12467">
        <v>15</v>
      </c>
      <c r="C12467">
        <v>50.32</v>
      </c>
      <c r="D12467">
        <v>754.8</v>
      </c>
      <c r="E12467" t="s">
        <v>17</v>
      </c>
      <c r="F12467" t="s">
        <v>16</v>
      </c>
      <c r="G12467" t="s">
        <v>19</v>
      </c>
      <c r="H12467" t="s">
        <v>15</v>
      </c>
      <c r="I12467" t="s">
        <v>14</v>
      </c>
      <c r="J12467">
        <v>0</v>
      </c>
      <c r="K12467" t="s">
        <v>14</v>
      </c>
    </row>
    <row r="12468" spans="1:11" x14ac:dyDescent="0.35">
      <c r="A12468">
        <v>12467</v>
      </c>
      <c r="B12468">
        <v>25</v>
      </c>
      <c r="C12468">
        <v>81.12</v>
      </c>
      <c r="D12468">
        <v>2028</v>
      </c>
      <c r="E12468" t="s">
        <v>11</v>
      </c>
      <c r="F12468" t="s">
        <v>18</v>
      </c>
      <c r="G12468" t="s">
        <v>13</v>
      </c>
      <c r="H12468" t="s">
        <v>14</v>
      </c>
      <c r="I12468" t="s">
        <v>14</v>
      </c>
      <c r="J12468">
        <v>3</v>
      </c>
      <c r="K12468" t="s">
        <v>15</v>
      </c>
    </row>
    <row r="12469" spans="1:11" x14ac:dyDescent="0.35">
      <c r="A12469">
        <v>12468</v>
      </c>
      <c r="B12469">
        <v>53</v>
      </c>
      <c r="C12469">
        <v>41.72</v>
      </c>
      <c r="D12469">
        <v>2211.16</v>
      </c>
      <c r="E12469" t="s">
        <v>11</v>
      </c>
      <c r="F12469" t="s">
        <v>12</v>
      </c>
      <c r="G12469" t="s">
        <v>19</v>
      </c>
      <c r="H12469" t="s">
        <v>14</v>
      </c>
      <c r="I12469" t="s">
        <v>14</v>
      </c>
      <c r="J12469">
        <v>1</v>
      </c>
      <c r="K12469" t="s">
        <v>14</v>
      </c>
    </row>
    <row r="12470" spans="1:11" x14ac:dyDescent="0.35">
      <c r="A12470">
        <v>12469</v>
      </c>
      <c r="B12470">
        <v>21</v>
      </c>
      <c r="C12470">
        <v>81.48</v>
      </c>
      <c r="D12470">
        <v>1711.08</v>
      </c>
      <c r="E12470" t="s">
        <v>17</v>
      </c>
      <c r="F12470" t="s">
        <v>20</v>
      </c>
      <c r="G12470" t="s">
        <v>19</v>
      </c>
      <c r="H12470" t="s">
        <v>14</v>
      </c>
      <c r="I12470" t="s">
        <v>14</v>
      </c>
      <c r="J12470">
        <v>2</v>
      </c>
      <c r="K12470" t="s">
        <v>14</v>
      </c>
    </row>
    <row r="12471" spans="1:11" x14ac:dyDescent="0.35">
      <c r="A12471">
        <v>12470</v>
      </c>
      <c r="B12471">
        <v>66</v>
      </c>
      <c r="C12471">
        <v>57.77</v>
      </c>
      <c r="D12471">
        <v>3812.82</v>
      </c>
      <c r="E12471" t="s">
        <v>21</v>
      </c>
      <c r="F12471" t="s">
        <v>12</v>
      </c>
      <c r="G12471" t="s">
        <v>19</v>
      </c>
      <c r="H12471" t="s">
        <v>14</v>
      </c>
      <c r="I12471" t="s">
        <v>14</v>
      </c>
      <c r="J12471">
        <v>0</v>
      </c>
      <c r="K12471" t="s">
        <v>14</v>
      </c>
    </row>
    <row r="12472" spans="1:11" x14ac:dyDescent="0.35">
      <c r="A12472">
        <v>12471</v>
      </c>
      <c r="B12472">
        <v>32</v>
      </c>
      <c r="C12472">
        <v>54.63</v>
      </c>
      <c r="D12472">
        <v>1748.16</v>
      </c>
      <c r="E12472" t="s">
        <v>11</v>
      </c>
      <c r="F12472" t="s">
        <v>16</v>
      </c>
      <c r="G12472" t="s">
        <v>13</v>
      </c>
      <c r="H12472" t="s">
        <v>15</v>
      </c>
      <c r="I12472" t="s">
        <v>14</v>
      </c>
      <c r="J12472">
        <v>1</v>
      </c>
      <c r="K12472" t="s">
        <v>14</v>
      </c>
    </row>
    <row r="12473" spans="1:11" x14ac:dyDescent="0.35">
      <c r="A12473">
        <v>12472</v>
      </c>
      <c r="B12473">
        <v>21</v>
      </c>
      <c r="C12473">
        <v>50.56</v>
      </c>
      <c r="D12473">
        <v>1061.76</v>
      </c>
      <c r="E12473" t="s">
        <v>11</v>
      </c>
      <c r="F12473" t="s">
        <v>12</v>
      </c>
      <c r="G12473" t="s">
        <v>13</v>
      </c>
      <c r="H12473" t="s">
        <v>14</v>
      </c>
      <c r="I12473" t="s">
        <v>14</v>
      </c>
      <c r="J12473">
        <v>4</v>
      </c>
      <c r="K12473" t="s">
        <v>15</v>
      </c>
    </row>
    <row r="12474" spans="1:11" x14ac:dyDescent="0.35">
      <c r="A12474">
        <v>12473</v>
      </c>
      <c r="B12474">
        <v>68</v>
      </c>
      <c r="C12474">
        <v>87.38</v>
      </c>
      <c r="D12474">
        <v>5941.84</v>
      </c>
      <c r="E12474" t="s">
        <v>17</v>
      </c>
      <c r="F12474" t="s">
        <v>18</v>
      </c>
      <c r="G12474" t="s">
        <v>19</v>
      </c>
      <c r="H12474" t="s">
        <v>14</v>
      </c>
      <c r="I12474" t="s">
        <v>15</v>
      </c>
      <c r="J12474">
        <v>1</v>
      </c>
      <c r="K12474" t="s">
        <v>14</v>
      </c>
    </row>
    <row r="12475" spans="1:11" x14ac:dyDescent="0.35">
      <c r="A12475">
        <v>12474</v>
      </c>
      <c r="B12475">
        <v>44</v>
      </c>
      <c r="C12475">
        <v>76.239999999999995</v>
      </c>
      <c r="D12475">
        <v>3354.56</v>
      </c>
      <c r="E12475" t="s">
        <v>21</v>
      </c>
      <c r="F12475" t="s">
        <v>20</v>
      </c>
      <c r="G12475" t="s">
        <v>19</v>
      </c>
      <c r="H12475" t="s">
        <v>15</v>
      </c>
      <c r="I12475" t="s">
        <v>14</v>
      </c>
      <c r="J12475">
        <v>4</v>
      </c>
      <c r="K12475" t="s">
        <v>14</v>
      </c>
    </row>
    <row r="12476" spans="1:11" x14ac:dyDescent="0.35">
      <c r="A12476">
        <v>12475</v>
      </c>
      <c r="B12476">
        <v>66</v>
      </c>
      <c r="C12476">
        <v>105.17</v>
      </c>
      <c r="D12476">
        <v>6941.22</v>
      </c>
      <c r="E12476" t="s">
        <v>11</v>
      </c>
      <c r="F12476" t="s">
        <v>18</v>
      </c>
      <c r="G12476" t="s">
        <v>19</v>
      </c>
      <c r="H12476" t="s">
        <v>14</v>
      </c>
      <c r="I12476" t="s">
        <v>14</v>
      </c>
      <c r="J12476">
        <v>0</v>
      </c>
      <c r="K12476" t="s">
        <v>15</v>
      </c>
    </row>
    <row r="12477" spans="1:11" x14ac:dyDescent="0.35">
      <c r="A12477">
        <v>12476</v>
      </c>
      <c r="B12477">
        <v>14</v>
      </c>
      <c r="C12477">
        <v>44.16</v>
      </c>
      <c r="D12477">
        <v>618.24</v>
      </c>
      <c r="E12477" t="s">
        <v>11</v>
      </c>
      <c r="F12477" t="s">
        <v>12</v>
      </c>
      <c r="G12477" t="s">
        <v>13</v>
      </c>
      <c r="H12477" t="s">
        <v>15</v>
      </c>
      <c r="I12477" t="s">
        <v>14</v>
      </c>
      <c r="J12477">
        <v>0</v>
      </c>
      <c r="K12477" t="s">
        <v>14</v>
      </c>
    </row>
    <row r="12478" spans="1:11" x14ac:dyDescent="0.35">
      <c r="A12478">
        <v>12477</v>
      </c>
      <c r="B12478">
        <v>15</v>
      </c>
      <c r="C12478">
        <v>24.01</v>
      </c>
      <c r="D12478">
        <v>360.15</v>
      </c>
      <c r="E12478" t="s">
        <v>11</v>
      </c>
      <c r="F12478" t="s">
        <v>18</v>
      </c>
      <c r="G12478" t="s">
        <v>13</v>
      </c>
      <c r="H12478" t="s">
        <v>15</v>
      </c>
      <c r="I12478" t="s">
        <v>15</v>
      </c>
      <c r="J12478">
        <v>0</v>
      </c>
      <c r="K12478" t="s">
        <v>15</v>
      </c>
    </row>
    <row r="12479" spans="1:11" x14ac:dyDescent="0.35">
      <c r="A12479">
        <v>12478</v>
      </c>
      <c r="B12479">
        <v>20</v>
      </c>
      <c r="C12479">
        <v>38.200000000000003</v>
      </c>
      <c r="D12479">
        <v>764</v>
      </c>
      <c r="E12479" t="s">
        <v>11</v>
      </c>
      <c r="F12479" t="s">
        <v>12</v>
      </c>
      <c r="G12479" t="s">
        <v>19</v>
      </c>
      <c r="H12479" t="s">
        <v>14</v>
      </c>
      <c r="I12479" t="s">
        <v>15</v>
      </c>
      <c r="J12479">
        <v>2</v>
      </c>
      <c r="K12479" t="s">
        <v>14</v>
      </c>
    </row>
    <row r="12480" spans="1:11" x14ac:dyDescent="0.35">
      <c r="A12480">
        <v>12479</v>
      </c>
      <c r="B12480">
        <v>34</v>
      </c>
      <c r="C12480">
        <v>54.34</v>
      </c>
      <c r="D12480">
        <v>1847.56</v>
      </c>
      <c r="E12480" t="s">
        <v>21</v>
      </c>
      <c r="F12480" t="s">
        <v>12</v>
      </c>
      <c r="G12480" t="s">
        <v>19</v>
      </c>
      <c r="H12480" t="s">
        <v>14</v>
      </c>
      <c r="I12480" t="s">
        <v>14</v>
      </c>
      <c r="J12480">
        <v>1</v>
      </c>
      <c r="K12480" t="s">
        <v>14</v>
      </c>
    </row>
    <row r="12481" spans="1:11" x14ac:dyDescent="0.35">
      <c r="A12481">
        <v>12480</v>
      </c>
      <c r="B12481">
        <v>36</v>
      </c>
      <c r="C12481">
        <v>37.97</v>
      </c>
      <c r="D12481">
        <v>1366.92</v>
      </c>
      <c r="E12481" t="s">
        <v>11</v>
      </c>
      <c r="F12481" t="s">
        <v>12</v>
      </c>
      <c r="G12481" t="s">
        <v>13</v>
      </c>
      <c r="H12481" t="s">
        <v>14</v>
      </c>
      <c r="I12481" t="s">
        <v>14</v>
      </c>
      <c r="J12481">
        <v>0</v>
      </c>
      <c r="K12481" t="s">
        <v>15</v>
      </c>
    </row>
    <row r="12482" spans="1:11" x14ac:dyDescent="0.35">
      <c r="A12482">
        <v>12481</v>
      </c>
      <c r="B12482">
        <v>9</v>
      </c>
      <c r="C12482">
        <v>28.35</v>
      </c>
      <c r="D12482">
        <v>255.15</v>
      </c>
      <c r="E12482" t="s">
        <v>11</v>
      </c>
      <c r="F12482" t="s">
        <v>12</v>
      </c>
      <c r="G12482" t="s">
        <v>22</v>
      </c>
      <c r="H12482" t="s">
        <v>15</v>
      </c>
      <c r="I12482" t="s">
        <v>14</v>
      </c>
      <c r="J12482">
        <v>4</v>
      </c>
      <c r="K12482" t="s">
        <v>14</v>
      </c>
    </row>
    <row r="12483" spans="1:11" x14ac:dyDescent="0.35">
      <c r="A12483">
        <v>12482</v>
      </c>
      <c r="B12483">
        <v>71</v>
      </c>
      <c r="C12483">
        <v>64.53</v>
      </c>
      <c r="D12483">
        <v>4581.63</v>
      </c>
      <c r="E12483" t="s">
        <v>11</v>
      </c>
      <c r="F12483" t="s">
        <v>16</v>
      </c>
      <c r="G12483" t="s">
        <v>13</v>
      </c>
      <c r="H12483" t="s">
        <v>14</v>
      </c>
      <c r="I12483" t="s">
        <v>14</v>
      </c>
      <c r="J12483">
        <v>1</v>
      </c>
      <c r="K12483" t="s">
        <v>15</v>
      </c>
    </row>
    <row r="12484" spans="1:11" x14ac:dyDescent="0.35">
      <c r="A12484">
        <v>12483</v>
      </c>
      <c r="B12484">
        <v>30</v>
      </c>
      <c r="C12484">
        <v>87.69</v>
      </c>
      <c r="D12484">
        <v>2630.7</v>
      </c>
      <c r="E12484" t="s">
        <v>11</v>
      </c>
      <c r="F12484" t="s">
        <v>20</v>
      </c>
      <c r="G12484" t="s">
        <v>19</v>
      </c>
      <c r="H12484" t="s">
        <v>14</v>
      </c>
      <c r="I12484" t="s">
        <v>14</v>
      </c>
      <c r="J12484">
        <v>3</v>
      </c>
      <c r="K12484" t="s">
        <v>15</v>
      </c>
    </row>
    <row r="12485" spans="1:11" x14ac:dyDescent="0.35">
      <c r="A12485">
        <v>12484</v>
      </c>
      <c r="B12485">
        <v>63</v>
      </c>
      <c r="C12485">
        <v>95.16</v>
      </c>
      <c r="D12485">
        <v>5995.08</v>
      </c>
      <c r="E12485" t="s">
        <v>17</v>
      </c>
      <c r="F12485" t="s">
        <v>18</v>
      </c>
      <c r="G12485" t="s">
        <v>19</v>
      </c>
      <c r="H12485" t="s">
        <v>14</v>
      </c>
      <c r="I12485" t="s">
        <v>14</v>
      </c>
      <c r="J12485">
        <v>1</v>
      </c>
      <c r="K12485" t="s">
        <v>14</v>
      </c>
    </row>
    <row r="12486" spans="1:11" x14ac:dyDescent="0.35">
      <c r="A12486">
        <v>12485</v>
      </c>
      <c r="B12486">
        <v>35</v>
      </c>
      <c r="C12486">
        <v>59.87</v>
      </c>
      <c r="D12486">
        <v>2095.4499999999998</v>
      </c>
      <c r="E12486" t="s">
        <v>11</v>
      </c>
      <c r="F12486" t="s">
        <v>18</v>
      </c>
      <c r="G12486" t="s">
        <v>13</v>
      </c>
      <c r="H12486" t="s">
        <v>15</v>
      </c>
      <c r="I12486" t="s">
        <v>14</v>
      </c>
      <c r="J12486">
        <v>3</v>
      </c>
      <c r="K12486" t="s">
        <v>14</v>
      </c>
    </row>
    <row r="12487" spans="1:11" x14ac:dyDescent="0.35">
      <c r="A12487">
        <v>12486</v>
      </c>
      <c r="B12487">
        <v>13</v>
      </c>
      <c r="C12487">
        <v>67.8</v>
      </c>
      <c r="D12487">
        <v>881.4</v>
      </c>
      <c r="E12487" t="s">
        <v>11</v>
      </c>
      <c r="F12487" t="s">
        <v>18</v>
      </c>
      <c r="G12487" t="s">
        <v>13</v>
      </c>
      <c r="H12487" t="s">
        <v>14</v>
      </c>
      <c r="I12487" t="s">
        <v>14</v>
      </c>
      <c r="J12487">
        <v>2</v>
      </c>
      <c r="K12487" t="s">
        <v>14</v>
      </c>
    </row>
    <row r="12488" spans="1:11" x14ac:dyDescent="0.35">
      <c r="A12488">
        <v>12487</v>
      </c>
      <c r="B12488">
        <v>46</v>
      </c>
      <c r="C12488">
        <v>95.55</v>
      </c>
      <c r="D12488">
        <v>4395.3</v>
      </c>
      <c r="E12488" t="s">
        <v>11</v>
      </c>
      <c r="F12488" t="s">
        <v>12</v>
      </c>
      <c r="G12488" t="s">
        <v>22</v>
      </c>
      <c r="H12488" t="s">
        <v>15</v>
      </c>
      <c r="I12488" t="s">
        <v>14</v>
      </c>
      <c r="J12488">
        <v>2</v>
      </c>
      <c r="K12488" t="s">
        <v>14</v>
      </c>
    </row>
    <row r="12489" spans="1:11" x14ac:dyDescent="0.35">
      <c r="A12489">
        <v>12488</v>
      </c>
      <c r="B12489">
        <v>56</v>
      </c>
      <c r="C12489">
        <v>55.27</v>
      </c>
      <c r="D12489">
        <v>3095.12</v>
      </c>
      <c r="E12489" t="s">
        <v>21</v>
      </c>
      <c r="F12489" t="s">
        <v>12</v>
      </c>
      <c r="G12489" t="s">
        <v>22</v>
      </c>
      <c r="H12489" t="s">
        <v>15</v>
      </c>
      <c r="I12489" t="s">
        <v>14</v>
      </c>
      <c r="J12489">
        <v>1</v>
      </c>
      <c r="K12489" t="s">
        <v>14</v>
      </c>
    </row>
    <row r="12490" spans="1:11" x14ac:dyDescent="0.35">
      <c r="A12490">
        <v>12489</v>
      </c>
      <c r="B12490">
        <v>9</v>
      </c>
      <c r="C12490">
        <v>98.48</v>
      </c>
      <c r="D12490">
        <v>886.32</v>
      </c>
      <c r="E12490" t="s">
        <v>11</v>
      </c>
      <c r="F12490" t="s">
        <v>20</v>
      </c>
      <c r="G12490" t="s">
        <v>19</v>
      </c>
      <c r="H12490" t="s">
        <v>14</v>
      </c>
      <c r="I12490" t="s">
        <v>15</v>
      </c>
      <c r="J12490">
        <v>2</v>
      </c>
      <c r="K12490" t="s">
        <v>14</v>
      </c>
    </row>
    <row r="12491" spans="1:11" x14ac:dyDescent="0.35">
      <c r="A12491">
        <v>12490</v>
      </c>
      <c r="B12491">
        <v>36</v>
      </c>
      <c r="C12491">
        <v>116.74</v>
      </c>
      <c r="D12491">
        <v>4202.6400000000003</v>
      </c>
      <c r="E12491" t="s">
        <v>11</v>
      </c>
      <c r="F12491" t="s">
        <v>20</v>
      </c>
      <c r="G12491" t="s">
        <v>13</v>
      </c>
      <c r="H12491" t="s">
        <v>15</v>
      </c>
      <c r="I12491" t="s">
        <v>15</v>
      </c>
      <c r="J12491">
        <v>1</v>
      </c>
      <c r="K12491" t="s">
        <v>14</v>
      </c>
    </row>
    <row r="12492" spans="1:11" x14ac:dyDescent="0.35">
      <c r="A12492">
        <v>12491</v>
      </c>
      <c r="B12492">
        <v>3</v>
      </c>
      <c r="C12492">
        <v>108.05</v>
      </c>
      <c r="D12492">
        <v>324.14999999999998</v>
      </c>
      <c r="E12492" t="s">
        <v>11</v>
      </c>
      <c r="F12492" t="s">
        <v>20</v>
      </c>
      <c r="G12492" t="s">
        <v>19</v>
      </c>
      <c r="H12492" t="s">
        <v>14</v>
      </c>
      <c r="I12492" t="s">
        <v>14</v>
      </c>
      <c r="J12492">
        <v>0</v>
      </c>
      <c r="K12492" t="s">
        <v>14</v>
      </c>
    </row>
    <row r="12493" spans="1:11" x14ac:dyDescent="0.35">
      <c r="A12493">
        <v>12492</v>
      </c>
      <c r="B12493">
        <v>19</v>
      </c>
      <c r="C12493">
        <v>65.36</v>
      </c>
      <c r="D12493">
        <v>1241.8399999999999</v>
      </c>
      <c r="E12493" t="s">
        <v>11</v>
      </c>
      <c r="F12493" t="s">
        <v>18</v>
      </c>
      <c r="G12493" t="s">
        <v>13</v>
      </c>
      <c r="H12493" t="s">
        <v>14</v>
      </c>
      <c r="I12493" t="s">
        <v>14</v>
      </c>
      <c r="J12493">
        <v>5</v>
      </c>
      <c r="K12493" t="s">
        <v>15</v>
      </c>
    </row>
    <row r="12494" spans="1:11" x14ac:dyDescent="0.35">
      <c r="A12494">
        <v>12493</v>
      </c>
      <c r="B12494">
        <v>28</v>
      </c>
      <c r="C12494">
        <v>77.95</v>
      </c>
      <c r="D12494">
        <v>2182.6</v>
      </c>
      <c r="E12494" t="s">
        <v>11</v>
      </c>
      <c r="F12494" t="s">
        <v>20</v>
      </c>
      <c r="G12494" t="s">
        <v>19</v>
      </c>
      <c r="H12494" t="s">
        <v>15</v>
      </c>
      <c r="I12494" t="s">
        <v>14</v>
      </c>
      <c r="J12494">
        <v>2</v>
      </c>
      <c r="K12494" t="s">
        <v>14</v>
      </c>
    </row>
    <row r="12495" spans="1:11" x14ac:dyDescent="0.35">
      <c r="A12495">
        <v>12494</v>
      </c>
      <c r="B12495">
        <v>23</v>
      </c>
      <c r="C12495">
        <v>91.64</v>
      </c>
      <c r="D12495">
        <v>2107.7199999999998</v>
      </c>
      <c r="E12495" t="s">
        <v>11</v>
      </c>
      <c r="F12495" t="s">
        <v>12</v>
      </c>
      <c r="G12495" t="s">
        <v>19</v>
      </c>
      <c r="H12495" t="s">
        <v>14</v>
      </c>
      <c r="I12495" t="s">
        <v>14</v>
      </c>
      <c r="J12495">
        <v>1</v>
      </c>
      <c r="K12495" t="s">
        <v>15</v>
      </c>
    </row>
    <row r="12496" spans="1:11" x14ac:dyDescent="0.35">
      <c r="A12496">
        <v>12495</v>
      </c>
      <c r="B12496">
        <v>7</v>
      </c>
      <c r="C12496">
        <v>54.93</v>
      </c>
      <c r="D12496">
        <v>384.51</v>
      </c>
      <c r="E12496" t="s">
        <v>21</v>
      </c>
      <c r="F12496" t="s">
        <v>20</v>
      </c>
      <c r="G12496" t="s">
        <v>19</v>
      </c>
      <c r="H12496" t="s">
        <v>14</v>
      </c>
      <c r="I12496" t="s">
        <v>14</v>
      </c>
      <c r="J12496">
        <v>1</v>
      </c>
      <c r="K12496" t="s">
        <v>15</v>
      </c>
    </row>
    <row r="12497" spans="1:11" x14ac:dyDescent="0.35">
      <c r="A12497">
        <v>12496</v>
      </c>
      <c r="B12497">
        <v>14</v>
      </c>
      <c r="C12497">
        <v>99.92</v>
      </c>
      <c r="D12497">
        <v>1398.88</v>
      </c>
      <c r="E12497" t="s">
        <v>11</v>
      </c>
      <c r="F12497" t="s">
        <v>16</v>
      </c>
      <c r="G12497" t="s">
        <v>19</v>
      </c>
      <c r="H12497" t="s">
        <v>14</v>
      </c>
      <c r="I12497" t="s">
        <v>14</v>
      </c>
      <c r="J12497">
        <v>1</v>
      </c>
      <c r="K12497" t="s">
        <v>15</v>
      </c>
    </row>
    <row r="12498" spans="1:11" x14ac:dyDescent="0.35">
      <c r="A12498">
        <v>12497</v>
      </c>
      <c r="B12498">
        <v>46</v>
      </c>
      <c r="C12498">
        <v>63.69</v>
      </c>
      <c r="D12498">
        <v>2929.74</v>
      </c>
      <c r="E12498" t="s">
        <v>21</v>
      </c>
      <c r="F12498" t="s">
        <v>12</v>
      </c>
      <c r="G12498" t="s">
        <v>19</v>
      </c>
      <c r="H12498" t="s">
        <v>14</v>
      </c>
      <c r="I12498" t="s">
        <v>14</v>
      </c>
      <c r="J12498">
        <v>4</v>
      </c>
      <c r="K12498" t="s">
        <v>14</v>
      </c>
    </row>
    <row r="12499" spans="1:11" x14ac:dyDescent="0.35">
      <c r="A12499">
        <v>12498</v>
      </c>
      <c r="B12499">
        <v>15</v>
      </c>
      <c r="C12499">
        <v>104.68</v>
      </c>
      <c r="D12499">
        <v>1570.2</v>
      </c>
      <c r="E12499" t="s">
        <v>11</v>
      </c>
      <c r="F12499" t="s">
        <v>16</v>
      </c>
      <c r="G12499" t="s">
        <v>13</v>
      </c>
      <c r="H12499" t="s">
        <v>14</v>
      </c>
      <c r="I12499" t="s">
        <v>15</v>
      </c>
      <c r="J12499">
        <v>0</v>
      </c>
      <c r="K12499" t="s">
        <v>15</v>
      </c>
    </row>
    <row r="12500" spans="1:11" x14ac:dyDescent="0.35">
      <c r="A12500">
        <v>12499</v>
      </c>
      <c r="B12500">
        <v>67</v>
      </c>
      <c r="C12500">
        <v>45.47</v>
      </c>
      <c r="D12500">
        <v>3046.49</v>
      </c>
      <c r="E12500" t="s">
        <v>11</v>
      </c>
      <c r="F12500" t="s">
        <v>20</v>
      </c>
      <c r="G12500" t="s">
        <v>13</v>
      </c>
      <c r="H12500" t="s">
        <v>14</v>
      </c>
      <c r="I12500" t="s">
        <v>14</v>
      </c>
      <c r="J12500">
        <v>0</v>
      </c>
      <c r="K12500" t="s">
        <v>14</v>
      </c>
    </row>
    <row r="12501" spans="1:11" x14ac:dyDescent="0.35">
      <c r="A12501">
        <v>12500</v>
      </c>
      <c r="B12501">
        <v>15</v>
      </c>
      <c r="C12501">
        <v>21.14</v>
      </c>
      <c r="D12501">
        <v>317.10000000000002</v>
      </c>
      <c r="E12501" t="s">
        <v>11</v>
      </c>
      <c r="F12501" t="s">
        <v>16</v>
      </c>
      <c r="G12501" t="s">
        <v>13</v>
      </c>
      <c r="H12501" t="s">
        <v>14</v>
      </c>
      <c r="I12501" t="s">
        <v>15</v>
      </c>
      <c r="J12501">
        <v>3</v>
      </c>
      <c r="K12501" t="s">
        <v>15</v>
      </c>
    </row>
    <row r="12502" spans="1:11" x14ac:dyDescent="0.35">
      <c r="A12502">
        <v>12501</v>
      </c>
      <c r="B12502">
        <v>51</v>
      </c>
      <c r="C12502">
        <v>83.27</v>
      </c>
      <c r="D12502">
        <v>4246.7700000000004</v>
      </c>
      <c r="E12502" t="s">
        <v>21</v>
      </c>
      <c r="F12502" t="s">
        <v>12</v>
      </c>
      <c r="G12502" t="s">
        <v>13</v>
      </c>
      <c r="H12502" t="s">
        <v>15</v>
      </c>
      <c r="I12502" t="s">
        <v>15</v>
      </c>
      <c r="J12502">
        <v>0</v>
      </c>
      <c r="K12502" t="s">
        <v>15</v>
      </c>
    </row>
    <row r="12503" spans="1:11" x14ac:dyDescent="0.35">
      <c r="A12503">
        <v>12502</v>
      </c>
      <c r="B12503">
        <v>8</v>
      </c>
      <c r="C12503">
        <v>65.19</v>
      </c>
      <c r="D12503">
        <v>521.52</v>
      </c>
      <c r="E12503" t="s">
        <v>11</v>
      </c>
      <c r="F12503" t="s">
        <v>18</v>
      </c>
      <c r="G12503" t="s">
        <v>19</v>
      </c>
      <c r="H12503" t="s">
        <v>14</v>
      </c>
      <c r="I12503" t="s">
        <v>15</v>
      </c>
      <c r="J12503">
        <v>2</v>
      </c>
      <c r="K12503" t="s">
        <v>14</v>
      </c>
    </row>
    <row r="12504" spans="1:11" x14ac:dyDescent="0.35">
      <c r="A12504">
        <v>12503</v>
      </c>
      <c r="B12504">
        <v>69</v>
      </c>
      <c r="C12504">
        <v>25.98</v>
      </c>
      <c r="D12504">
        <v>1792.62</v>
      </c>
      <c r="E12504" t="s">
        <v>21</v>
      </c>
      <c r="F12504" t="s">
        <v>12</v>
      </c>
      <c r="G12504" t="s">
        <v>13</v>
      </c>
      <c r="H12504" t="s">
        <v>14</v>
      </c>
      <c r="I12504" t="s">
        <v>14</v>
      </c>
      <c r="J12504">
        <v>3</v>
      </c>
      <c r="K12504" t="s">
        <v>14</v>
      </c>
    </row>
    <row r="12505" spans="1:11" x14ac:dyDescent="0.35">
      <c r="A12505">
        <v>12504</v>
      </c>
      <c r="B12505">
        <v>62</v>
      </c>
      <c r="C12505">
        <v>68.760000000000005</v>
      </c>
      <c r="D12505">
        <v>4263.12</v>
      </c>
      <c r="E12505" t="s">
        <v>11</v>
      </c>
      <c r="F12505" t="s">
        <v>12</v>
      </c>
      <c r="G12505" t="s">
        <v>19</v>
      </c>
      <c r="H12505" t="s">
        <v>14</v>
      </c>
      <c r="I12505" t="s">
        <v>15</v>
      </c>
      <c r="J12505">
        <v>0</v>
      </c>
      <c r="K12505" t="s">
        <v>14</v>
      </c>
    </row>
    <row r="12506" spans="1:11" x14ac:dyDescent="0.35">
      <c r="A12506">
        <v>12505</v>
      </c>
      <c r="B12506">
        <v>51</v>
      </c>
      <c r="C12506">
        <v>36.86</v>
      </c>
      <c r="D12506">
        <v>1879.86</v>
      </c>
      <c r="E12506" t="s">
        <v>21</v>
      </c>
      <c r="F12506" t="s">
        <v>12</v>
      </c>
      <c r="G12506" t="s">
        <v>13</v>
      </c>
      <c r="H12506" t="s">
        <v>15</v>
      </c>
      <c r="I12506" t="s">
        <v>14</v>
      </c>
      <c r="J12506">
        <v>2</v>
      </c>
      <c r="K12506" t="s">
        <v>14</v>
      </c>
    </row>
    <row r="12507" spans="1:11" x14ac:dyDescent="0.35">
      <c r="A12507">
        <v>12506</v>
      </c>
      <c r="B12507">
        <v>63</v>
      </c>
      <c r="C12507">
        <v>82.97</v>
      </c>
      <c r="D12507">
        <v>5227.1099999999997</v>
      </c>
      <c r="E12507" t="s">
        <v>11</v>
      </c>
      <c r="F12507" t="s">
        <v>16</v>
      </c>
      <c r="G12507" t="s">
        <v>19</v>
      </c>
      <c r="H12507" t="s">
        <v>14</v>
      </c>
      <c r="I12507" t="s">
        <v>15</v>
      </c>
      <c r="J12507">
        <v>2</v>
      </c>
      <c r="K12507" t="s">
        <v>15</v>
      </c>
    </row>
    <row r="12508" spans="1:11" x14ac:dyDescent="0.35">
      <c r="A12508">
        <v>12507</v>
      </c>
      <c r="B12508">
        <v>68</v>
      </c>
      <c r="C12508">
        <v>64.5</v>
      </c>
      <c r="D12508">
        <v>4386</v>
      </c>
      <c r="E12508" t="s">
        <v>21</v>
      </c>
      <c r="F12508" t="s">
        <v>12</v>
      </c>
      <c r="G12508" t="s">
        <v>13</v>
      </c>
      <c r="H12508" t="s">
        <v>14</v>
      </c>
      <c r="I12508" t="s">
        <v>14</v>
      </c>
      <c r="J12508">
        <v>2</v>
      </c>
      <c r="K12508" t="s">
        <v>15</v>
      </c>
    </row>
    <row r="12509" spans="1:11" x14ac:dyDescent="0.35">
      <c r="A12509">
        <v>12508</v>
      </c>
      <c r="B12509">
        <v>16</v>
      </c>
      <c r="C12509">
        <v>37.11</v>
      </c>
      <c r="D12509">
        <v>593.76</v>
      </c>
      <c r="E12509" t="s">
        <v>17</v>
      </c>
      <c r="F12509" t="s">
        <v>12</v>
      </c>
      <c r="G12509" t="s">
        <v>19</v>
      </c>
      <c r="H12509" t="s">
        <v>14</v>
      </c>
      <c r="I12509" t="s">
        <v>14</v>
      </c>
      <c r="J12509">
        <v>0</v>
      </c>
      <c r="K12509" t="s">
        <v>14</v>
      </c>
    </row>
    <row r="12510" spans="1:11" x14ac:dyDescent="0.35">
      <c r="A12510">
        <v>12509</v>
      </c>
      <c r="B12510">
        <v>24</v>
      </c>
      <c r="C12510">
        <v>61.19</v>
      </c>
      <c r="D12510">
        <v>1468.56</v>
      </c>
      <c r="E12510" t="s">
        <v>11</v>
      </c>
      <c r="F12510" t="s">
        <v>12</v>
      </c>
      <c r="G12510" t="s">
        <v>19</v>
      </c>
      <c r="H12510" t="s">
        <v>14</v>
      </c>
      <c r="I12510" t="s">
        <v>15</v>
      </c>
      <c r="J12510">
        <v>0</v>
      </c>
      <c r="K12510" t="s">
        <v>14</v>
      </c>
    </row>
    <row r="12511" spans="1:11" x14ac:dyDescent="0.35">
      <c r="A12511">
        <v>12510</v>
      </c>
      <c r="B12511">
        <v>6</v>
      </c>
      <c r="C12511">
        <v>43.27</v>
      </c>
      <c r="D12511">
        <v>259.62</v>
      </c>
      <c r="E12511" t="s">
        <v>11</v>
      </c>
      <c r="F12511" t="s">
        <v>20</v>
      </c>
      <c r="G12511" t="s">
        <v>13</v>
      </c>
      <c r="H12511" t="s">
        <v>14</v>
      </c>
      <c r="I12511" t="s">
        <v>14</v>
      </c>
      <c r="J12511">
        <v>1</v>
      </c>
      <c r="K12511" t="s">
        <v>14</v>
      </c>
    </row>
    <row r="12512" spans="1:11" x14ac:dyDescent="0.35">
      <c r="A12512">
        <v>12511</v>
      </c>
      <c r="B12512">
        <v>57</v>
      </c>
      <c r="C12512">
        <v>85.31</v>
      </c>
      <c r="D12512">
        <v>4862.67</v>
      </c>
      <c r="E12512" t="s">
        <v>11</v>
      </c>
      <c r="F12512" t="s">
        <v>16</v>
      </c>
      <c r="G12512" t="s">
        <v>19</v>
      </c>
      <c r="H12512" t="s">
        <v>14</v>
      </c>
      <c r="I12512" t="s">
        <v>15</v>
      </c>
      <c r="J12512">
        <v>2</v>
      </c>
      <c r="K12512" t="s">
        <v>15</v>
      </c>
    </row>
    <row r="12513" spans="1:11" x14ac:dyDescent="0.35">
      <c r="A12513">
        <v>12512</v>
      </c>
      <c r="B12513">
        <v>31</v>
      </c>
      <c r="C12513">
        <v>49.51</v>
      </c>
      <c r="D12513">
        <v>1534.81</v>
      </c>
      <c r="E12513" t="s">
        <v>11</v>
      </c>
      <c r="F12513" t="s">
        <v>20</v>
      </c>
      <c r="G12513" t="s">
        <v>19</v>
      </c>
      <c r="H12513" t="s">
        <v>14</v>
      </c>
      <c r="I12513" t="s">
        <v>15</v>
      </c>
      <c r="J12513">
        <v>2</v>
      </c>
      <c r="K12513" t="s">
        <v>14</v>
      </c>
    </row>
    <row r="12514" spans="1:11" x14ac:dyDescent="0.35">
      <c r="A12514">
        <v>12513</v>
      </c>
      <c r="B12514">
        <v>6</v>
      </c>
      <c r="C12514">
        <v>102.2</v>
      </c>
      <c r="D12514">
        <v>613.20000000000005</v>
      </c>
      <c r="E12514" t="s">
        <v>17</v>
      </c>
      <c r="F12514" t="s">
        <v>12</v>
      </c>
      <c r="G12514" t="s">
        <v>13</v>
      </c>
      <c r="H12514" t="s">
        <v>14</v>
      </c>
      <c r="I12514" t="s">
        <v>14</v>
      </c>
      <c r="J12514">
        <v>2</v>
      </c>
      <c r="K12514" t="s">
        <v>14</v>
      </c>
    </row>
    <row r="12515" spans="1:11" x14ac:dyDescent="0.35">
      <c r="A12515">
        <v>12514</v>
      </c>
      <c r="B12515">
        <v>29</v>
      </c>
      <c r="C12515">
        <v>21.42</v>
      </c>
      <c r="D12515">
        <v>621.17999999999995</v>
      </c>
      <c r="E12515" t="s">
        <v>11</v>
      </c>
      <c r="F12515" t="s">
        <v>20</v>
      </c>
      <c r="G12515" t="s">
        <v>13</v>
      </c>
      <c r="H12515" t="s">
        <v>14</v>
      </c>
      <c r="I12515" t="s">
        <v>15</v>
      </c>
      <c r="J12515">
        <v>5</v>
      </c>
      <c r="K12515" t="s">
        <v>15</v>
      </c>
    </row>
    <row r="12516" spans="1:11" x14ac:dyDescent="0.35">
      <c r="A12516">
        <v>12515</v>
      </c>
      <c r="B12516">
        <v>67</v>
      </c>
      <c r="C12516">
        <v>60.34</v>
      </c>
      <c r="D12516">
        <v>4042.78</v>
      </c>
      <c r="E12516" t="s">
        <v>11</v>
      </c>
      <c r="F12516" t="s">
        <v>18</v>
      </c>
      <c r="G12516" t="s">
        <v>13</v>
      </c>
      <c r="H12516" t="s">
        <v>14</v>
      </c>
      <c r="I12516" t="s">
        <v>14</v>
      </c>
      <c r="J12516">
        <v>2</v>
      </c>
      <c r="K12516" t="s">
        <v>14</v>
      </c>
    </row>
    <row r="12517" spans="1:11" x14ac:dyDescent="0.35">
      <c r="A12517">
        <v>12516</v>
      </c>
      <c r="B12517">
        <v>3</v>
      </c>
      <c r="C12517">
        <v>81.709999999999994</v>
      </c>
      <c r="D12517">
        <v>245.13</v>
      </c>
      <c r="E12517" t="s">
        <v>11</v>
      </c>
      <c r="F12517" t="s">
        <v>12</v>
      </c>
      <c r="G12517" t="s">
        <v>13</v>
      </c>
      <c r="H12517" t="s">
        <v>14</v>
      </c>
      <c r="I12517" t="s">
        <v>15</v>
      </c>
      <c r="J12517">
        <v>0</v>
      </c>
      <c r="K12517" t="s">
        <v>15</v>
      </c>
    </row>
    <row r="12518" spans="1:11" x14ac:dyDescent="0.35">
      <c r="A12518">
        <v>12517</v>
      </c>
      <c r="B12518">
        <v>28</v>
      </c>
      <c r="C12518">
        <v>22.26</v>
      </c>
      <c r="D12518">
        <v>623.28</v>
      </c>
      <c r="E12518" t="s">
        <v>11</v>
      </c>
      <c r="F12518" t="s">
        <v>20</v>
      </c>
      <c r="G12518" t="s">
        <v>19</v>
      </c>
      <c r="H12518" t="s">
        <v>15</v>
      </c>
      <c r="I12518" t="s">
        <v>14</v>
      </c>
      <c r="J12518">
        <v>3</v>
      </c>
      <c r="K12518" t="s">
        <v>14</v>
      </c>
    </row>
    <row r="12519" spans="1:11" x14ac:dyDescent="0.35">
      <c r="A12519">
        <v>12518</v>
      </c>
      <c r="B12519">
        <v>48</v>
      </c>
      <c r="C12519">
        <v>41.58</v>
      </c>
      <c r="D12519">
        <v>1995.84</v>
      </c>
      <c r="E12519" t="s">
        <v>11</v>
      </c>
      <c r="F12519" t="s">
        <v>12</v>
      </c>
      <c r="G12519" t="s">
        <v>13</v>
      </c>
      <c r="H12519" t="s">
        <v>14</v>
      </c>
      <c r="I12519" t="s">
        <v>15</v>
      </c>
      <c r="J12519">
        <v>1</v>
      </c>
      <c r="K12519" t="s">
        <v>14</v>
      </c>
    </row>
    <row r="12520" spans="1:11" x14ac:dyDescent="0.35">
      <c r="A12520">
        <v>12519</v>
      </c>
      <c r="B12520">
        <v>10</v>
      </c>
      <c r="C12520">
        <v>52.74</v>
      </c>
      <c r="D12520">
        <v>527.4</v>
      </c>
      <c r="E12520" t="s">
        <v>11</v>
      </c>
      <c r="F12520" t="s">
        <v>18</v>
      </c>
      <c r="G12520" t="s">
        <v>19</v>
      </c>
      <c r="H12520" t="s">
        <v>14</v>
      </c>
      <c r="I12520" t="s">
        <v>15</v>
      </c>
      <c r="J12520">
        <v>0</v>
      </c>
      <c r="K12520" t="s">
        <v>14</v>
      </c>
    </row>
    <row r="12521" spans="1:11" x14ac:dyDescent="0.35">
      <c r="A12521">
        <v>12520</v>
      </c>
      <c r="B12521">
        <v>33</v>
      </c>
      <c r="C12521">
        <v>22.18</v>
      </c>
      <c r="D12521">
        <v>731.94</v>
      </c>
      <c r="E12521" t="s">
        <v>21</v>
      </c>
      <c r="F12521" t="s">
        <v>12</v>
      </c>
      <c r="G12521" t="s">
        <v>13</v>
      </c>
      <c r="H12521" t="s">
        <v>15</v>
      </c>
      <c r="I12521" t="s">
        <v>15</v>
      </c>
      <c r="J12521">
        <v>1</v>
      </c>
      <c r="K12521" t="s">
        <v>14</v>
      </c>
    </row>
    <row r="12522" spans="1:11" x14ac:dyDescent="0.35">
      <c r="A12522">
        <v>12521</v>
      </c>
      <c r="B12522">
        <v>67</v>
      </c>
      <c r="C12522">
        <v>74.67</v>
      </c>
      <c r="D12522">
        <v>5002.8900000000003</v>
      </c>
      <c r="E12522" t="s">
        <v>11</v>
      </c>
      <c r="F12522" t="s">
        <v>12</v>
      </c>
      <c r="G12522" t="s">
        <v>19</v>
      </c>
      <c r="H12522" t="s">
        <v>14</v>
      </c>
      <c r="I12522" t="s">
        <v>14</v>
      </c>
      <c r="J12522">
        <v>0</v>
      </c>
      <c r="K12522" t="s">
        <v>14</v>
      </c>
    </row>
    <row r="12523" spans="1:11" x14ac:dyDescent="0.35">
      <c r="A12523">
        <v>12522</v>
      </c>
      <c r="B12523">
        <v>69</v>
      </c>
      <c r="C12523">
        <v>83.09</v>
      </c>
      <c r="D12523">
        <v>5733.21</v>
      </c>
      <c r="E12523" t="s">
        <v>21</v>
      </c>
      <c r="F12523" t="s">
        <v>20</v>
      </c>
      <c r="G12523" t="s">
        <v>19</v>
      </c>
      <c r="H12523" t="s">
        <v>14</v>
      </c>
      <c r="I12523" t="s">
        <v>15</v>
      </c>
      <c r="J12523">
        <v>2</v>
      </c>
      <c r="K12523" t="s">
        <v>14</v>
      </c>
    </row>
    <row r="12524" spans="1:11" x14ac:dyDescent="0.35">
      <c r="A12524">
        <v>12523</v>
      </c>
      <c r="B12524">
        <v>12</v>
      </c>
      <c r="C12524">
        <v>42.75</v>
      </c>
      <c r="D12524">
        <v>513</v>
      </c>
      <c r="E12524" t="s">
        <v>11</v>
      </c>
      <c r="F12524" t="s">
        <v>12</v>
      </c>
      <c r="G12524" t="s">
        <v>19</v>
      </c>
      <c r="H12524" t="s">
        <v>14</v>
      </c>
      <c r="I12524" t="s">
        <v>14</v>
      </c>
      <c r="J12524">
        <v>2</v>
      </c>
      <c r="K12524" t="s">
        <v>14</v>
      </c>
    </row>
    <row r="12525" spans="1:11" x14ac:dyDescent="0.35">
      <c r="A12525">
        <v>12524</v>
      </c>
      <c r="B12525">
        <v>57</v>
      </c>
      <c r="C12525">
        <v>74.349999999999994</v>
      </c>
      <c r="D12525">
        <v>4237.95</v>
      </c>
      <c r="E12525" t="s">
        <v>11</v>
      </c>
      <c r="F12525" t="s">
        <v>18</v>
      </c>
      <c r="G12525" t="s">
        <v>19</v>
      </c>
      <c r="H12525" t="s">
        <v>14</v>
      </c>
      <c r="I12525" t="s">
        <v>15</v>
      </c>
      <c r="J12525">
        <v>4</v>
      </c>
      <c r="K12525" t="s">
        <v>14</v>
      </c>
    </row>
    <row r="12526" spans="1:11" x14ac:dyDescent="0.35">
      <c r="A12526">
        <v>12525</v>
      </c>
      <c r="B12526">
        <v>44</v>
      </c>
      <c r="C12526">
        <v>119.91</v>
      </c>
      <c r="D12526">
        <v>5276.04</v>
      </c>
      <c r="E12526" t="s">
        <v>21</v>
      </c>
      <c r="F12526" t="s">
        <v>18</v>
      </c>
      <c r="G12526" t="s">
        <v>19</v>
      </c>
      <c r="H12526" t="s">
        <v>14</v>
      </c>
      <c r="I12526" t="s">
        <v>14</v>
      </c>
      <c r="J12526">
        <v>3</v>
      </c>
      <c r="K12526" t="s">
        <v>15</v>
      </c>
    </row>
    <row r="12527" spans="1:11" x14ac:dyDescent="0.35">
      <c r="A12527">
        <v>12526</v>
      </c>
      <c r="B12527">
        <v>13</v>
      </c>
      <c r="C12527">
        <v>108.69</v>
      </c>
      <c r="D12527">
        <v>1412.97</v>
      </c>
      <c r="E12527" t="s">
        <v>11</v>
      </c>
      <c r="F12527" t="s">
        <v>20</v>
      </c>
      <c r="G12527" t="s">
        <v>22</v>
      </c>
      <c r="H12527" t="s">
        <v>14</v>
      </c>
      <c r="I12527" t="s">
        <v>15</v>
      </c>
      <c r="J12527">
        <v>2</v>
      </c>
      <c r="K12527" t="s">
        <v>15</v>
      </c>
    </row>
    <row r="12528" spans="1:11" x14ac:dyDescent="0.35">
      <c r="A12528">
        <v>12527</v>
      </c>
      <c r="B12528">
        <v>24</v>
      </c>
      <c r="C12528">
        <v>25.87</v>
      </c>
      <c r="D12528">
        <v>620.88</v>
      </c>
      <c r="E12528" t="s">
        <v>21</v>
      </c>
      <c r="F12528" t="s">
        <v>12</v>
      </c>
      <c r="G12528" t="s">
        <v>19</v>
      </c>
      <c r="H12528" t="s">
        <v>14</v>
      </c>
      <c r="I12528" t="s">
        <v>15</v>
      </c>
      <c r="J12528">
        <v>1</v>
      </c>
      <c r="K12528" t="s">
        <v>14</v>
      </c>
    </row>
    <row r="12529" spans="1:11" x14ac:dyDescent="0.35">
      <c r="A12529">
        <v>12528</v>
      </c>
      <c r="B12529">
        <v>44</v>
      </c>
      <c r="C12529">
        <v>32.79</v>
      </c>
      <c r="D12529">
        <v>1442.76</v>
      </c>
      <c r="E12529" t="s">
        <v>11</v>
      </c>
      <c r="F12529" t="s">
        <v>16</v>
      </c>
      <c r="G12529" t="s">
        <v>13</v>
      </c>
      <c r="H12529" t="s">
        <v>14</v>
      </c>
      <c r="I12529" t="s">
        <v>14</v>
      </c>
      <c r="J12529">
        <v>1</v>
      </c>
      <c r="K12529" t="s">
        <v>14</v>
      </c>
    </row>
    <row r="12530" spans="1:11" x14ac:dyDescent="0.35">
      <c r="A12530">
        <v>12529</v>
      </c>
      <c r="B12530">
        <v>57</v>
      </c>
      <c r="C12530">
        <v>69.44</v>
      </c>
      <c r="D12530">
        <v>3958.08</v>
      </c>
      <c r="E12530" t="s">
        <v>11</v>
      </c>
      <c r="F12530" t="s">
        <v>12</v>
      </c>
      <c r="G12530" t="s">
        <v>13</v>
      </c>
      <c r="H12530" t="s">
        <v>14</v>
      </c>
      <c r="I12530" t="s">
        <v>15</v>
      </c>
      <c r="J12530">
        <v>3</v>
      </c>
      <c r="K12530" t="s">
        <v>14</v>
      </c>
    </row>
    <row r="12531" spans="1:11" x14ac:dyDescent="0.35">
      <c r="A12531">
        <v>12530</v>
      </c>
      <c r="B12531">
        <v>16</v>
      </c>
      <c r="C12531">
        <v>44.52</v>
      </c>
      <c r="D12531">
        <v>712.32</v>
      </c>
      <c r="E12531" t="s">
        <v>21</v>
      </c>
      <c r="F12531" t="s">
        <v>16</v>
      </c>
      <c r="G12531" t="s">
        <v>22</v>
      </c>
      <c r="H12531" t="s">
        <v>15</v>
      </c>
      <c r="I12531" t="s">
        <v>15</v>
      </c>
      <c r="J12531">
        <v>4</v>
      </c>
      <c r="K12531" t="s">
        <v>14</v>
      </c>
    </row>
    <row r="12532" spans="1:11" x14ac:dyDescent="0.35">
      <c r="A12532">
        <v>12531</v>
      </c>
      <c r="B12532">
        <v>21</v>
      </c>
      <c r="C12532">
        <v>28.1</v>
      </c>
      <c r="D12532">
        <v>590.1</v>
      </c>
      <c r="E12532" t="s">
        <v>11</v>
      </c>
      <c r="F12532" t="s">
        <v>12</v>
      </c>
      <c r="G12532" t="s">
        <v>19</v>
      </c>
      <c r="H12532" t="s">
        <v>14</v>
      </c>
      <c r="I12532" t="s">
        <v>14</v>
      </c>
      <c r="J12532">
        <v>4</v>
      </c>
      <c r="K12532" t="s">
        <v>15</v>
      </c>
    </row>
    <row r="12533" spans="1:11" x14ac:dyDescent="0.35">
      <c r="A12533">
        <v>12532</v>
      </c>
      <c r="B12533">
        <v>51</v>
      </c>
      <c r="C12533">
        <v>45.46</v>
      </c>
      <c r="D12533">
        <v>2318.46</v>
      </c>
      <c r="E12533" t="s">
        <v>21</v>
      </c>
      <c r="F12533" t="s">
        <v>18</v>
      </c>
      <c r="G12533" t="s">
        <v>13</v>
      </c>
      <c r="H12533" t="s">
        <v>15</v>
      </c>
      <c r="I12533" t="s">
        <v>14</v>
      </c>
      <c r="J12533">
        <v>0</v>
      </c>
      <c r="K12533" t="s">
        <v>14</v>
      </c>
    </row>
    <row r="12534" spans="1:11" x14ac:dyDescent="0.35">
      <c r="A12534">
        <v>12533</v>
      </c>
      <c r="B12534">
        <v>21</v>
      </c>
      <c r="C12534">
        <v>26.12</v>
      </c>
      <c r="D12534">
        <v>548.52</v>
      </c>
      <c r="E12534" t="s">
        <v>11</v>
      </c>
      <c r="F12534" t="s">
        <v>18</v>
      </c>
      <c r="G12534" t="s">
        <v>22</v>
      </c>
      <c r="H12534" t="s">
        <v>14</v>
      </c>
      <c r="I12534" t="s">
        <v>14</v>
      </c>
      <c r="J12534">
        <v>3</v>
      </c>
      <c r="K12534" t="s">
        <v>15</v>
      </c>
    </row>
    <row r="12535" spans="1:11" x14ac:dyDescent="0.35">
      <c r="A12535">
        <v>12534</v>
      </c>
      <c r="B12535">
        <v>60</v>
      </c>
      <c r="C12535">
        <v>72.989999999999995</v>
      </c>
      <c r="D12535">
        <v>4379.3999999999996</v>
      </c>
      <c r="E12535" t="s">
        <v>17</v>
      </c>
      <c r="F12535" t="s">
        <v>12</v>
      </c>
      <c r="G12535" t="s">
        <v>19</v>
      </c>
      <c r="H12535" t="s">
        <v>14</v>
      </c>
      <c r="I12535" t="s">
        <v>15</v>
      </c>
      <c r="J12535">
        <v>1</v>
      </c>
      <c r="K12535" t="s">
        <v>14</v>
      </c>
    </row>
    <row r="12536" spans="1:11" x14ac:dyDescent="0.35">
      <c r="A12536">
        <v>12535</v>
      </c>
      <c r="B12536">
        <v>51</v>
      </c>
      <c r="C12536">
        <v>69.03</v>
      </c>
      <c r="D12536">
        <v>3520.53</v>
      </c>
      <c r="E12536" t="s">
        <v>11</v>
      </c>
      <c r="F12536" t="s">
        <v>12</v>
      </c>
      <c r="G12536" t="s">
        <v>13</v>
      </c>
      <c r="H12536" t="s">
        <v>15</v>
      </c>
      <c r="I12536" t="s">
        <v>14</v>
      </c>
      <c r="J12536">
        <v>1</v>
      </c>
      <c r="K12536" t="s">
        <v>14</v>
      </c>
    </row>
    <row r="12537" spans="1:11" x14ac:dyDescent="0.35">
      <c r="A12537">
        <v>12536</v>
      </c>
      <c r="B12537">
        <v>21</v>
      </c>
      <c r="C12537">
        <v>20.63</v>
      </c>
      <c r="D12537">
        <v>433.23</v>
      </c>
      <c r="E12537" t="s">
        <v>17</v>
      </c>
      <c r="F12537" t="s">
        <v>18</v>
      </c>
      <c r="G12537" t="s">
        <v>19</v>
      </c>
      <c r="H12537" t="s">
        <v>15</v>
      </c>
      <c r="I12537" t="s">
        <v>14</v>
      </c>
      <c r="J12537">
        <v>0</v>
      </c>
      <c r="K12537" t="s">
        <v>14</v>
      </c>
    </row>
    <row r="12538" spans="1:11" x14ac:dyDescent="0.35">
      <c r="A12538">
        <v>12537</v>
      </c>
      <c r="B12538">
        <v>6</v>
      </c>
      <c r="C12538">
        <v>68.25</v>
      </c>
      <c r="D12538">
        <v>409.5</v>
      </c>
      <c r="E12538" t="s">
        <v>11</v>
      </c>
      <c r="F12538" t="s">
        <v>12</v>
      </c>
      <c r="G12538" t="s">
        <v>19</v>
      </c>
      <c r="H12538" t="s">
        <v>14</v>
      </c>
      <c r="I12538" t="s">
        <v>14</v>
      </c>
      <c r="J12538">
        <v>2</v>
      </c>
      <c r="K12538" t="s">
        <v>14</v>
      </c>
    </row>
    <row r="12539" spans="1:11" x14ac:dyDescent="0.35">
      <c r="A12539">
        <v>12538</v>
      </c>
      <c r="B12539">
        <v>65</v>
      </c>
      <c r="C12539">
        <v>71.98</v>
      </c>
      <c r="D12539">
        <v>4678.7</v>
      </c>
      <c r="E12539" t="s">
        <v>11</v>
      </c>
      <c r="F12539" t="s">
        <v>12</v>
      </c>
      <c r="G12539" t="s">
        <v>22</v>
      </c>
      <c r="H12539" t="s">
        <v>15</v>
      </c>
      <c r="I12539" t="s">
        <v>14</v>
      </c>
      <c r="J12539">
        <v>1</v>
      </c>
      <c r="K12539" t="s">
        <v>15</v>
      </c>
    </row>
    <row r="12540" spans="1:11" x14ac:dyDescent="0.35">
      <c r="A12540">
        <v>12539</v>
      </c>
      <c r="B12540">
        <v>58</v>
      </c>
      <c r="C12540">
        <v>80.569999999999993</v>
      </c>
      <c r="D12540">
        <v>4673.0600000000004</v>
      </c>
      <c r="E12540" t="s">
        <v>11</v>
      </c>
      <c r="F12540" t="s">
        <v>20</v>
      </c>
      <c r="G12540" t="s">
        <v>13</v>
      </c>
      <c r="H12540" t="s">
        <v>14</v>
      </c>
      <c r="I12540" t="s">
        <v>15</v>
      </c>
      <c r="J12540">
        <v>1</v>
      </c>
      <c r="K12540" t="s">
        <v>15</v>
      </c>
    </row>
    <row r="12541" spans="1:11" x14ac:dyDescent="0.35">
      <c r="A12541">
        <v>12540</v>
      </c>
      <c r="B12541">
        <v>6</v>
      </c>
      <c r="C12541">
        <v>117.01</v>
      </c>
      <c r="D12541">
        <v>702.06</v>
      </c>
      <c r="E12541" t="s">
        <v>11</v>
      </c>
      <c r="F12541" t="s">
        <v>20</v>
      </c>
      <c r="G12541" t="s">
        <v>13</v>
      </c>
      <c r="H12541" t="s">
        <v>15</v>
      </c>
      <c r="I12541" t="s">
        <v>15</v>
      </c>
      <c r="J12541">
        <v>1</v>
      </c>
      <c r="K12541" t="s">
        <v>14</v>
      </c>
    </row>
    <row r="12542" spans="1:11" x14ac:dyDescent="0.35">
      <c r="A12542">
        <v>12541</v>
      </c>
      <c r="B12542">
        <v>65</v>
      </c>
      <c r="C12542">
        <v>118.27</v>
      </c>
      <c r="D12542">
        <v>7687.55</v>
      </c>
      <c r="E12542" t="s">
        <v>17</v>
      </c>
      <c r="F12542" t="s">
        <v>20</v>
      </c>
      <c r="G12542" t="s">
        <v>19</v>
      </c>
      <c r="H12542" t="s">
        <v>14</v>
      </c>
      <c r="I12542" t="s">
        <v>14</v>
      </c>
      <c r="J12542">
        <v>1</v>
      </c>
      <c r="K12542" t="s">
        <v>14</v>
      </c>
    </row>
    <row r="12543" spans="1:11" x14ac:dyDescent="0.35">
      <c r="A12543">
        <v>12542</v>
      </c>
      <c r="B12543">
        <v>34</v>
      </c>
      <c r="C12543">
        <v>72.69</v>
      </c>
      <c r="D12543">
        <v>2471.46</v>
      </c>
      <c r="E12543" t="s">
        <v>17</v>
      </c>
      <c r="F12543" t="s">
        <v>16</v>
      </c>
      <c r="G12543" t="s">
        <v>13</v>
      </c>
      <c r="H12543" t="s">
        <v>14</v>
      </c>
      <c r="I12543" t="s">
        <v>14</v>
      </c>
      <c r="J12543">
        <v>2</v>
      </c>
      <c r="K12543" t="s">
        <v>14</v>
      </c>
    </row>
    <row r="12544" spans="1:11" x14ac:dyDescent="0.35">
      <c r="A12544">
        <v>12543</v>
      </c>
      <c r="B12544">
        <v>56</v>
      </c>
      <c r="C12544">
        <v>104.52</v>
      </c>
      <c r="D12544">
        <v>5853.12</v>
      </c>
      <c r="E12544" t="s">
        <v>11</v>
      </c>
      <c r="F12544" t="s">
        <v>18</v>
      </c>
      <c r="G12544" t="s">
        <v>13</v>
      </c>
      <c r="H12544" t="s">
        <v>14</v>
      </c>
      <c r="I12544" t="s">
        <v>14</v>
      </c>
      <c r="J12544">
        <v>1</v>
      </c>
      <c r="K12544" t="s">
        <v>15</v>
      </c>
    </row>
    <row r="12545" spans="1:11" x14ac:dyDescent="0.35">
      <c r="A12545">
        <v>12544</v>
      </c>
      <c r="B12545">
        <v>3</v>
      </c>
      <c r="C12545">
        <v>28.52</v>
      </c>
      <c r="D12545">
        <v>85.56</v>
      </c>
      <c r="E12545" t="s">
        <v>11</v>
      </c>
      <c r="F12545" t="s">
        <v>12</v>
      </c>
      <c r="G12545" t="s">
        <v>19</v>
      </c>
      <c r="H12545" t="s">
        <v>15</v>
      </c>
      <c r="I12545" t="s">
        <v>14</v>
      </c>
      <c r="J12545">
        <v>1</v>
      </c>
      <c r="K12545" t="s">
        <v>14</v>
      </c>
    </row>
    <row r="12546" spans="1:11" x14ac:dyDescent="0.35">
      <c r="A12546">
        <v>12545</v>
      </c>
      <c r="B12546">
        <v>42</v>
      </c>
      <c r="C12546">
        <v>73.12</v>
      </c>
      <c r="D12546">
        <v>3071.04</v>
      </c>
      <c r="E12546" t="s">
        <v>17</v>
      </c>
      <c r="F12546" t="s">
        <v>18</v>
      </c>
      <c r="G12546" t="s">
        <v>19</v>
      </c>
      <c r="H12546" t="s">
        <v>14</v>
      </c>
      <c r="I12546" t="s">
        <v>15</v>
      </c>
      <c r="J12546">
        <v>1</v>
      </c>
      <c r="K12546" t="s">
        <v>14</v>
      </c>
    </row>
    <row r="12547" spans="1:11" x14ac:dyDescent="0.35">
      <c r="A12547">
        <v>12546</v>
      </c>
      <c r="B12547">
        <v>62</v>
      </c>
      <c r="C12547">
        <v>87.89</v>
      </c>
      <c r="D12547">
        <v>5449.18</v>
      </c>
      <c r="E12547" t="s">
        <v>17</v>
      </c>
      <c r="F12547" t="s">
        <v>12</v>
      </c>
      <c r="G12547" t="s">
        <v>19</v>
      </c>
      <c r="H12547" t="s">
        <v>15</v>
      </c>
      <c r="I12547" t="s">
        <v>14</v>
      </c>
      <c r="J12547">
        <v>1</v>
      </c>
      <c r="K12547" t="s">
        <v>15</v>
      </c>
    </row>
    <row r="12548" spans="1:11" x14ac:dyDescent="0.35">
      <c r="A12548">
        <v>12547</v>
      </c>
      <c r="B12548">
        <v>6</v>
      </c>
      <c r="C12548">
        <v>76.47</v>
      </c>
      <c r="D12548">
        <v>458.82</v>
      </c>
      <c r="E12548" t="s">
        <v>17</v>
      </c>
      <c r="F12548" t="s">
        <v>12</v>
      </c>
      <c r="G12548" t="s">
        <v>13</v>
      </c>
      <c r="H12548" t="s">
        <v>14</v>
      </c>
      <c r="I12548" t="s">
        <v>14</v>
      </c>
      <c r="J12548">
        <v>2</v>
      </c>
      <c r="K12548" t="s">
        <v>14</v>
      </c>
    </row>
    <row r="12549" spans="1:11" x14ac:dyDescent="0.35">
      <c r="A12549">
        <v>12548</v>
      </c>
      <c r="B12549">
        <v>6</v>
      </c>
      <c r="C12549">
        <v>43.07</v>
      </c>
      <c r="D12549">
        <v>258.42</v>
      </c>
      <c r="E12549" t="s">
        <v>17</v>
      </c>
      <c r="F12549" t="s">
        <v>18</v>
      </c>
      <c r="G12549" t="s">
        <v>13</v>
      </c>
      <c r="H12549" t="s">
        <v>15</v>
      </c>
      <c r="I12549" t="s">
        <v>14</v>
      </c>
      <c r="J12549">
        <v>1</v>
      </c>
      <c r="K12549" t="s">
        <v>14</v>
      </c>
    </row>
    <row r="12550" spans="1:11" x14ac:dyDescent="0.35">
      <c r="A12550">
        <v>12549</v>
      </c>
      <c r="B12550">
        <v>63</v>
      </c>
      <c r="C12550">
        <v>26.27</v>
      </c>
      <c r="D12550">
        <v>1655.01</v>
      </c>
      <c r="E12550" t="s">
        <v>11</v>
      </c>
      <c r="F12550" t="s">
        <v>16</v>
      </c>
      <c r="G12550" t="s">
        <v>19</v>
      </c>
      <c r="H12550" t="s">
        <v>15</v>
      </c>
      <c r="I12550" t="s">
        <v>14</v>
      </c>
      <c r="J12550">
        <v>2</v>
      </c>
      <c r="K12550" t="s">
        <v>14</v>
      </c>
    </row>
    <row r="12551" spans="1:11" x14ac:dyDescent="0.35">
      <c r="A12551">
        <v>12550</v>
      </c>
      <c r="B12551">
        <v>20</v>
      </c>
      <c r="C12551">
        <v>58.67</v>
      </c>
      <c r="D12551">
        <v>1173.4000000000001</v>
      </c>
      <c r="E12551" t="s">
        <v>11</v>
      </c>
      <c r="F12551" t="s">
        <v>16</v>
      </c>
      <c r="G12551" t="s">
        <v>19</v>
      </c>
      <c r="H12551" t="s">
        <v>15</v>
      </c>
      <c r="I12551" t="s">
        <v>15</v>
      </c>
      <c r="J12551">
        <v>0</v>
      </c>
      <c r="K12551" t="s">
        <v>14</v>
      </c>
    </row>
    <row r="12552" spans="1:11" x14ac:dyDescent="0.35">
      <c r="A12552">
        <v>12551</v>
      </c>
      <c r="B12552">
        <v>21</v>
      </c>
      <c r="C12552">
        <v>84.76</v>
      </c>
      <c r="D12552">
        <v>1779.96</v>
      </c>
      <c r="E12552" t="s">
        <v>11</v>
      </c>
      <c r="F12552" t="s">
        <v>16</v>
      </c>
      <c r="G12552" t="s">
        <v>19</v>
      </c>
      <c r="H12552" t="s">
        <v>15</v>
      </c>
      <c r="I12552" t="s">
        <v>15</v>
      </c>
      <c r="J12552">
        <v>1</v>
      </c>
      <c r="K12552" t="s">
        <v>14</v>
      </c>
    </row>
    <row r="12553" spans="1:11" x14ac:dyDescent="0.35">
      <c r="A12553">
        <v>12552</v>
      </c>
      <c r="B12553">
        <v>2</v>
      </c>
      <c r="C12553">
        <v>119.17</v>
      </c>
      <c r="D12553">
        <v>238.34</v>
      </c>
      <c r="E12553" t="s">
        <v>17</v>
      </c>
      <c r="F12553" t="s">
        <v>16</v>
      </c>
      <c r="G12553" t="s">
        <v>13</v>
      </c>
      <c r="H12553" t="s">
        <v>14</v>
      </c>
      <c r="I12553" t="s">
        <v>14</v>
      </c>
      <c r="J12553">
        <v>3</v>
      </c>
      <c r="K12553" t="s">
        <v>15</v>
      </c>
    </row>
    <row r="12554" spans="1:11" x14ac:dyDescent="0.35">
      <c r="A12554">
        <v>12553</v>
      </c>
      <c r="B12554">
        <v>56</v>
      </c>
      <c r="C12554">
        <v>43.65</v>
      </c>
      <c r="D12554">
        <v>2444.4</v>
      </c>
      <c r="E12554" t="s">
        <v>11</v>
      </c>
      <c r="F12554" t="s">
        <v>20</v>
      </c>
      <c r="G12554" t="s">
        <v>19</v>
      </c>
      <c r="H12554" t="s">
        <v>14</v>
      </c>
      <c r="I12554" t="s">
        <v>14</v>
      </c>
      <c r="J12554">
        <v>2</v>
      </c>
      <c r="K12554" t="s">
        <v>14</v>
      </c>
    </row>
    <row r="12555" spans="1:11" x14ac:dyDescent="0.35">
      <c r="A12555">
        <v>12554</v>
      </c>
      <c r="B12555">
        <v>10</v>
      </c>
      <c r="C12555">
        <v>111.78</v>
      </c>
      <c r="D12555">
        <v>1117.8</v>
      </c>
      <c r="E12555" t="s">
        <v>11</v>
      </c>
      <c r="F12555" t="s">
        <v>18</v>
      </c>
      <c r="G12555" t="s">
        <v>13</v>
      </c>
      <c r="H12555" t="s">
        <v>14</v>
      </c>
      <c r="I12555" t="s">
        <v>14</v>
      </c>
      <c r="J12555">
        <v>1</v>
      </c>
      <c r="K12555" t="s">
        <v>15</v>
      </c>
    </row>
    <row r="12556" spans="1:11" x14ac:dyDescent="0.35">
      <c r="A12556">
        <v>12555</v>
      </c>
      <c r="B12556">
        <v>70</v>
      </c>
      <c r="C12556">
        <v>26.83</v>
      </c>
      <c r="D12556">
        <v>1878.1</v>
      </c>
      <c r="E12556" t="s">
        <v>11</v>
      </c>
      <c r="F12556" t="s">
        <v>16</v>
      </c>
      <c r="G12556" t="s">
        <v>13</v>
      </c>
      <c r="H12556" t="s">
        <v>15</v>
      </c>
      <c r="I12556" t="s">
        <v>15</v>
      </c>
      <c r="J12556">
        <v>0</v>
      </c>
      <c r="K12556" t="s">
        <v>14</v>
      </c>
    </row>
    <row r="12557" spans="1:11" x14ac:dyDescent="0.35">
      <c r="A12557">
        <v>12556</v>
      </c>
      <c r="B12557">
        <v>23</v>
      </c>
      <c r="C12557">
        <v>113.1</v>
      </c>
      <c r="D12557">
        <v>2601.3000000000002</v>
      </c>
      <c r="E12557" t="s">
        <v>11</v>
      </c>
      <c r="F12557" t="s">
        <v>16</v>
      </c>
      <c r="G12557" t="s">
        <v>13</v>
      </c>
      <c r="H12557" t="s">
        <v>15</v>
      </c>
      <c r="I12557" t="s">
        <v>14</v>
      </c>
      <c r="J12557">
        <v>1</v>
      </c>
      <c r="K12557" t="s">
        <v>15</v>
      </c>
    </row>
    <row r="12558" spans="1:11" x14ac:dyDescent="0.35">
      <c r="A12558">
        <v>12557</v>
      </c>
      <c r="B12558">
        <v>30</v>
      </c>
      <c r="C12558">
        <v>103.24</v>
      </c>
      <c r="D12558">
        <v>3097.2</v>
      </c>
      <c r="E12558" t="s">
        <v>11</v>
      </c>
      <c r="F12558" t="s">
        <v>16</v>
      </c>
      <c r="G12558" t="s">
        <v>13</v>
      </c>
      <c r="H12558" t="s">
        <v>14</v>
      </c>
      <c r="I12558" t="s">
        <v>14</v>
      </c>
      <c r="J12558">
        <v>2</v>
      </c>
      <c r="K12558" t="s">
        <v>15</v>
      </c>
    </row>
    <row r="12559" spans="1:11" x14ac:dyDescent="0.35">
      <c r="A12559">
        <v>12558</v>
      </c>
      <c r="B12559">
        <v>37</v>
      </c>
      <c r="C12559">
        <v>22.09</v>
      </c>
      <c r="D12559">
        <v>817.33</v>
      </c>
      <c r="E12559" t="s">
        <v>11</v>
      </c>
      <c r="F12559" t="s">
        <v>16</v>
      </c>
      <c r="G12559" t="s">
        <v>19</v>
      </c>
      <c r="H12559" t="s">
        <v>15</v>
      </c>
      <c r="I12559" t="s">
        <v>14</v>
      </c>
      <c r="J12559">
        <v>1</v>
      </c>
      <c r="K12559" t="s">
        <v>14</v>
      </c>
    </row>
    <row r="12560" spans="1:11" x14ac:dyDescent="0.35">
      <c r="A12560">
        <v>12559</v>
      </c>
      <c r="B12560">
        <v>55</v>
      </c>
      <c r="C12560">
        <v>49.82</v>
      </c>
      <c r="D12560">
        <v>2740.1</v>
      </c>
      <c r="E12560" t="s">
        <v>17</v>
      </c>
      <c r="F12560" t="s">
        <v>20</v>
      </c>
      <c r="G12560" t="s">
        <v>19</v>
      </c>
      <c r="H12560" t="s">
        <v>14</v>
      </c>
      <c r="I12560" t="s">
        <v>15</v>
      </c>
      <c r="J12560">
        <v>1</v>
      </c>
      <c r="K12560" t="s">
        <v>14</v>
      </c>
    </row>
    <row r="12561" spans="1:11" x14ac:dyDescent="0.35">
      <c r="A12561">
        <v>12560</v>
      </c>
      <c r="B12561">
        <v>49</v>
      </c>
      <c r="C12561">
        <v>25.1</v>
      </c>
      <c r="D12561">
        <v>1229.9000000000001</v>
      </c>
      <c r="E12561" t="s">
        <v>17</v>
      </c>
      <c r="F12561" t="s">
        <v>12</v>
      </c>
      <c r="G12561" t="s">
        <v>19</v>
      </c>
      <c r="H12561" t="s">
        <v>14</v>
      </c>
      <c r="I12561" t="s">
        <v>14</v>
      </c>
      <c r="J12561">
        <v>0</v>
      </c>
      <c r="K12561" t="s">
        <v>14</v>
      </c>
    </row>
    <row r="12562" spans="1:11" x14ac:dyDescent="0.35">
      <c r="A12562">
        <v>12561</v>
      </c>
      <c r="B12562">
        <v>34</v>
      </c>
      <c r="C12562">
        <v>119.55</v>
      </c>
      <c r="D12562">
        <v>4064.7</v>
      </c>
      <c r="E12562" t="s">
        <v>21</v>
      </c>
      <c r="F12562" t="s">
        <v>16</v>
      </c>
      <c r="G12562" t="s">
        <v>13</v>
      </c>
      <c r="H12562" t="s">
        <v>14</v>
      </c>
      <c r="I12562" t="s">
        <v>14</v>
      </c>
      <c r="J12562">
        <v>0</v>
      </c>
      <c r="K12562" t="s">
        <v>14</v>
      </c>
    </row>
    <row r="12563" spans="1:11" x14ac:dyDescent="0.35">
      <c r="A12563">
        <v>12562</v>
      </c>
      <c r="B12563">
        <v>44</v>
      </c>
      <c r="C12563">
        <v>62.78</v>
      </c>
      <c r="D12563">
        <v>2762.32</v>
      </c>
      <c r="E12563" t="s">
        <v>11</v>
      </c>
      <c r="F12563" t="s">
        <v>20</v>
      </c>
      <c r="G12563" t="s">
        <v>19</v>
      </c>
      <c r="H12563" t="s">
        <v>14</v>
      </c>
      <c r="I12563" t="s">
        <v>15</v>
      </c>
      <c r="J12563">
        <v>1</v>
      </c>
      <c r="K12563" t="s">
        <v>14</v>
      </c>
    </row>
    <row r="12564" spans="1:11" x14ac:dyDescent="0.35">
      <c r="A12564">
        <v>12563</v>
      </c>
      <c r="B12564">
        <v>22</v>
      </c>
      <c r="C12564">
        <v>86.22</v>
      </c>
      <c r="D12564">
        <v>1896.84</v>
      </c>
      <c r="E12564" t="s">
        <v>17</v>
      </c>
      <c r="F12564" t="s">
        <v>20</v>
      </c>
      <c r="G12564" t="s">
        <v>13</v>
      </c>
      <c r="H12564" t="s">
        <v>14</v>
      </c>
      <c r="I12564" t="s">
        <v>14</v>
      </c>
      <c r="J12564">
        <v>2</v>
      </c>
      <c r="K12564" t="s">
        <v>14</v>
      </c>
    </row>
    <row r="12565" spans="1:11" x14ac:dyDescent="0.35">
      <c r="A12565">
        <v>12564</v>
      </c>
      <c r="B12565">
        <v>31</v>
      </c>
      <c r="C12565">
        <v>43.42</v>
      </c>
      <c r="D12565">
        <v>1346.02</v>
      </c>
      <c r="E12565" t="s">
        <v>17</v>
      </c>
      <c r="F12565" t="s">
        <v>20</v>
      </c>
      <c r="G12565" t="s">
        <v>19</v>
      </c>
      <c r="H12565" t="s">
        <v>15</v>
      </c>
      <c r="I12565" t="s">
        <v>14</v>
      </c>
      <c r="J12565">
        <v>1</v>
      </c>
      <c r="K12565" t="s">
        <v>14</v>
      </c>
    </row>
    <row r="12566" spans="1:11" x14ac:dyDescent="0.35">
      <c r="A12566">
        <v>12565</v>
      </c>
      <c r="B12566">
        <v>7</v>
      </c>
      <c r="C12566">
        <v>113.37</v>
      </c>
      <c r="D12566">
        <v>793.59</v>
      </c>
      <c r="E12566" t="s">
        <v>11</v>
      </c>
      <c r="F12566" t="s">
        <v>12</v>
      </c>
      <c r="G12566" t="s">
        <v>19</v>
      </c>
      <c r="H12566" t="s">
        <v>14</v>
      </c>
      <c r="I12566" t="s">
        <v>15</v>
      </c>
      <c r="J12566">
        <v>2</v>
      </c>
      <c r="K12566" t="s">
        <v>15</v>
      </c>
    </row>
    <row r="12567" spans="1:11" x14ac:dyDescent="0.35">
      <c r="A12567">
        <v>12566</v>
      </c>
      <c r="B12567">
        <v>21</v>
      </c>
      <c r="C12567">
        <v>47.42</v>
      </c>
      <c r="D12567">
        <v>995.82</v>
      </c>
      <c r="E12567" t="s">
        <v>17</v>
      </c>
      <c r="F12567" t="s">
        <v>18</v>
      </c>
      <c r="G12567" t="s">
        <v>19</v>
      </c>
      <c r="H12567" t="s">
        <v>15</v>
      </c>
      <c r="I12567" t="s">
        <v>15</v>
      </c>
      <c r="J12567">
        <v>1</v>
      </c>
      <c r="K12567" t="s">
        <v>14</v>
      </c>
    </row>
    <row r="12568" spans="1:11" x14ac:dyDescent="0.35">
      <c r="A12568">
        <v>12567</v>
      </c>
      <c r="B12568">
        <v>16</v>
      </c>
      <c r="C12568">
        <v>46.02</v>
      </c>
      <c r="D12568">
        <v>736.32</v>
      </c>
      <c r="E12568" t="s">
        <v>17</v>
      </c>
      <c r="F12568" t="s">
        <v>16</v>
      </c>
      <c r="G12568" t="s">
        <v>22</v>
      </c>
      <c r="H12568" t="s">
        <v>15</v>
      </c>
      <c r="I12568" t="s">
        <v>14</v>
      </c>
      <c r="J12568">
        <v>0</v>
      </c>
      <c r="K12568" t="s">
        <v>15</v>
      </c>
    </row>
    <row r="12569" spans="1:11" x14ac:dyDescent="0.35">
      <c r="A12569">
        <v>12568</v>
      </c>
      <c r="B12569">
        <v>20</v>
      </c>
      <c r="C12569">
        <v>51.46</v>
      </c>
      <c r="D12569">
        <v>1029.2</v>
      </c>
      <c r="E12569" t="s">
        <v>11</v>
      </c>
      <c r="F12569" t="s">
        <v>12</v>
      </c>
      <c r="G12569" t="s">
        <v>19</v>
      </c>
      <c r="H12569" t="s">
        <v>14</v>
      </c>
      <c r="I12569" t="s">
        <v>15</v>
      </c>
      <c r="J12569">
        <v>1</v>
      </c>
      <c r="K12569" t="s">
        <v>14</v>
      </c>
    </row>
    <row r="12570" spans="1:11" x14ac:dyDescent="0.35">
      <c r="A12570">
        <v>12569</v>
      </c>
      <c r="B12570">
        <v>43</v>
      </c>
      <c r="C12570">
        <v>66.25</v>
      </c>
      <c r="D12570">
        <v>2848.75</v>
      </c>
      <c r="E12570" t="s">
        <v>17</v>
      </c>
      <c r="F12570" t="s">
        <v>20</v>
      </c>
      <c r="G12570" t="s">
        <v>13</v>
      </c>
      <c r="H12570" t="s">
        <v>14</v>
      </c>
      <c r="I12570" t="s">
        <v>14</v>
      </c>
      <c r="J12570">
        <v>3</v>
      </c>
      <c r="K12570" t="s">
        <v>14</v>
      </c>
    </row>
    <row r="12571" spans="1:11" x14ac:dyDescent="0.35">
      <c r="A12571">
        <v>12570</v>
      </c>
      <c r="B12571">
        <v>44</v>
      </c>
      <c r="C12571">
        <v>21.85</v>
      </c>
      <c r="D12571">
        <v>961.4</v>
      </c>
      <c r="E12571" t="s">
        <v>21</v>
      </c>
      <c r="F12571" t="s">
        <v>12</v>
      </c>
      <c r="G12571" t="s">
        <v>13</v>
      </c>
      <c r="H12571" t="s">
        <v>14</v>
      </c>
      <c r="I12571" t="s">
        <v>14</v>
      </c>
      <c r="J12571">
        <v>2</v>
      </c>
      <c r="K12571" t="s">
        <v>14</v>
      </c>
    </row>
    <row r="12572" spans="1:11" x14ac:dyDescent="0.35">
      <c r="A12572">
        <v>12571</v>
      </c>
      <c r="B12572">
        <v>47</v>
      </c>
      <c r="C12572">
        <v>79.78</v>
      </c>
      <c r="D12572">
        <v>3749.66</v>
      </c>
      <c r="E12572" t="s">
        <v>11</v>
      </c>
      <c r="F12572" t="s">
        <v>18</v>
      </c>
      <c r="G12572" t="s">
        <v>19</v>
      </c>
      <c r="H12572" t="s">
        <v>14</v>
      </c>
      <c r="I12572" t="s">
        <v>15</v>
      </c>
      <c r="J12572">
        <v>3</v>
      </c>
      <c r="K12572" t="s">
        <v>15</v>
      </c>
    </row>
    <row r="12573" spans="1:11" x14ac:dyDescent="0.35">
      <c r="A12573">
        <v>12572</v>
      </c>
      <c r="B12573">
        <v>19</v>
      </c>
      <c r="C12573">
        <v>23.17</v>
      </c>
      <c r="D12573">
        <v>440.23</v>
      </c>
      <c r="E12573" t="s">
        <v>21</v>
      </c>
      <c r="F12573" t="s">
        <v>20</v>
      </c>
      <c r="G12573" t="s">
        <v>19</v>
      </c>
      <c r="H12573" t="s">
        <v>14</v>
      </c>
      <c r="I12573" t="s">
        <v>14</v>
      </c>
      <c r="J12573">
        <v>1</v>
      </c>
      <c r="K12573" t="s">
        <v>14</v>
      </c>
    </row>
    <row r="12574" spans="1:11" x14ac:dyDescent="0.35">
      <c r="A12574">
        <v>12573</v>
      </c>
      <c r="B12574">
        <v>48</v>
      </c>
      <c r="C12574">
        <v>73.92</v>
      </c>
      <c r="D12574">
        <v>3548.16</v>
      </c>
      <c r="E12574" t="s">
        <v>11</v>
      </c>
      <c r="F12574" t="s">
        <v>18</v>
      </c>
      <c r="G12574" t="s">
        <v>19</v>
      </c>
      <c r="H12574" t="s">
        <v>15</v>
      </c>
      <c r="I12574" t="s">
        <v>14</v>
      </c>
      <c r="J12574">
        <v>1</v>
      </c>
      <c r="K12574" t="s">
        <v>14</v>
      </c>
    </row>
    <row r="12575" spans="1:11" x14ac:dyDescent="0.35">
      <c r="A12575">
        <v>12574</v>
      </c>
      <c r="B12575">
        <v>69</v>
      </c>
      <c r="C12575">
        <v>65.790000000000006</v>
      </c>
      <c r="D12575">
        <v>4539.51</v>
      </c>
      <c r="E12575" t="s">
        <v>11</v>
      </c>
      <c r="F12575" t="s">
        <v>18</v>
      </c>
      <c r="G12575" t="s">
        <v>13</v>
      </c>
      <c r="H12575" t="s">
        <v>14</v>
      </c>
      <c r="I12575" t="s">
        <v>14</v>
      </c>
      <c r="J12575">
        <v>1</v>
      </c>
      <c r="K12575" t="s">
        <v>14</v>
      </c>
    </row>
    <row r="12576" spans="1:11" x14ac:dyDescent="0.35">
      <c r="A12576">
        <v>12575</v>
      </c>
      <c r="B12576">
        <v>11</v>
      </c>
      <c r="C12576">
        <v>44.25</v>
      </c>
      <c r="D12576">
        <v>486.75</v>
      </c>
      <c r="E12576" t="s">
        <v>11</v>
      </c>
      <c r="F12576" t="s">
        <v>20</v>
      </c>
      <c r="G12576" t="s">
        <v>13</v>
      </c>
      <c r="H12576" t="s">
        <v>14</v>
      </c>
      <c r="I12576" t="s">
        <v>14</v>
      </c>
      <c r="J12576">
        <v>2</v>
      </c>
      <c r="K12576" t="s">
        <v>15</v>
      </c>
    </row>
    <row r="12577" spans="1:11" x14ac:dyDescent="0.35">
      <c r="A12577">
        <v>12576</v>
      </c>
      <c r="B12577">
        <v>29</v>
      </c>
      <c r="C12577">
        <v>52.98</v>
      </c>
      <c r="D12577">
        <v>1536.42</v>
      </c>
      <c r="E12577" t="s">
        <v>11</v>
      </c>
      <c r="F12577" t="s">
        <v>16</v>
      </c>
      <c r="G12577" t="s">
        <v>19</v>
      </c>
      <c r="H12577" t="s">
        <v>14</v>
      </c>
      <c r="I12577" t="s">
        <v>14</v>
      </c>
      <c r="J12577">
        <v>0</v>
      </c>
      <c r="K12577" t="s">
        <v>14</v>
      </c>
    </row>
    <row r="12578" spans="1:11" x14ac:dyDescent="0.35">
      <c r="A12578">
        <v>12577</v>
      </c>
      <c r="B12578">
        <v>45</v>
      </c>
      <c r="C12578">
        <v>90.57</v>
      </c>
      <c r="D12578">
        <v>4075.65</v>
      </c>
      <c r="E12578" t="s">
        <v>11</v>
      </c>
      <c r="F12578" t="s">
        <v>18</v>
      </c>
      <c r="G12578" t="s">
        <v>13</v>
      </c>
      <c r="H12578" t="s">
        <v>14</v>
      </c>
      <c r="I12578" t="s">
        <v>14</v>
      </c>
      <c r="J12578">
        <v>2</v>
      </c>
      <c r="K12578" t="s">
        <v>15</v>
      </c>
    </row>
    <row r="12579" spans="1:11" x14ac:dyDescent="0.35">
      <c r="A12579">
        <v>12578</v>
      </c>
      <c r="B12579">
        <v>68</v>
      </c>
      <c r="C12579">
        <v>20.96</v>
      </c>
      <c r="D12579">
        <v>1425.28</v>
      </c>
      <c r="E12579" t="s">
        <v>17</v>
      </c>
      <c r="F12579" t="s">
        <v>20</v>
      </c>
      <c r="G12579" t="s">
        <v>13</v>
      </c>
      <c r="H12579" t="s">
        <v>15</v>
      </c>
      <c r="I12579" t="s">
        <v>14</v>
      </c>
      <c r="J12579">
        <v>0</v>
      </c>
      <c r="K12579" t="s">
        <v>14</v>
      </c>
    </row>
    <row r="12580" spans="1:11" x14ac:dyDescent="0.35">
      <c r="A12580">
        <v>12579</v>
      </c>
      <c r="B12580">
        <v>36</v>
      </c>
      <c r="C12580">
        <v>51.66</v>
      </c>
      <c r="D12580">
        <v>1859.76</v>
      </c>
      <c r="E12580" t="s">
        <v>11</v>
      </c>
      <c r="F12580" t="s">
        <v>12</v>
      </c>
      <c r="G12580" t="s">
        <v>13</v>
      </c>
      <c r="H12580" t="s">
        <v>14</v>
      </c>
      <c r="I12580" t="s">
        <v>15</v>
      </c>
      <c r="J12580">
        <v>2</v>
      </c>
      <c r="K12580" t="s">
        <v>14</v>
      </c>
    </row>
    <row r="12581" spans="1:11" x14ac:dyDescent="0.35">
      <c r="A12581">
        <v>12580</v>
      </c>
      <c r="B12581">
        <v>48</v>
      </c>
      <c r="C12581">
        <v>88.03</v>
      </c>
      <c r="D12581">
        <v>4225.4399999999996</v>
      </c>
      <c r="E12581" t="s">
        <v>11</v>
      </c>
      <c r="F12581" t="s">
        <v>12</v>
      </c>
      <c r="G12581" t="s">
        <v>19</v>
      </c>
      <c r="H12581" t="s">
        <v>14</v>
      </c>
      <c r="I12581" t="s">
        <v>14</v>
      </c>
      <c r="J12581">
        <v>0</v>
      </c>
      <c r="K12581" t="s">
        <v>15</v>
      </c>
    </row>
    <row r="12582" spans="1:11" x14ac:dyDescent="0.35">
      <c r="A12582">
        <v>12581</v>
      </c>
      <c r="B12582">
        <v>15</v>
      </c>
      <c r="C12582">
        <v>35.229999999999997</v>
      </c>
      <c r="D12582">
        <v>528.45000000000005</v>
      </c>
      <c r="E12582" t="s">
        <v>11</v>
      </c>
      <c r="F12582" t="s">
        <v>18</v>
      </c>
      <c r="G12582" t="s">
        <v>13</v>
      </c>
      <c r="H12582" t="s">
        <v>15</v>
      </c>
      <c r="I12582" t="s">
        <v>15</v>
      </c>
      <c r="J12582">
        <v>4</v>
      </c>
      <c r="K12582" t="s">
        <v>14</v>
      </c>
    </row>
    <row r="12583" spans="1:11" x14ac:dyDescent="0.35">
      <c r="A12583">
        <v>12582</v>
      </c>
      <c r="B12583">
        <v>44</v>
      </c>
      <c r="C12583">
        <v>76.040000000000006</v>
      </c>
      <c r="D12583">
        <v>3345.76</v>
      </c>
      <c r="E12583" t="s">
        <v>11</v>
      </c>
      <c r="F12583" t="s">
        <v>20</v>
      </c>
      <c r="G12583" t="s">
        <v>13</v>
      </c>
      <c r="H12583" t="s">
        <v>14</v>
      </c>
      <c r="I12583" t="s">
        <v>15</v>
      </c>
      <c r="J12583">
        <v>3</v>
      </c>
      <c r="K12583" t="s">
        <v>15</v>
      </c>
    </row>
    <row r="12584" spans="1:11" x14ac:dyDescent="0.35">
      <c r="A12584">
        <v>12583</v>
      </c>
      <c r="B12584">
        <v>67</v>
      </c>
      <c r="C12584">
        <v>36.89</v>
      </c>
      <c r="D12584">
        <v>2471.63</v>
      </c>
      <c r="E12584" t="s">
        <v>11</v>
      </c>
      <c r="F12584" t="s">
        <v>18</v>
      </c>
      <c r="G12584" t="s">
        <v>19</v>
      </c>
      <c r="H12584" t="s">
        <v>15</v>
      </c>
      <c r="I12584" t="s">
        <v>14</v>
      </c>
      <c r="J12584">
        <v>3</v>
      </c>
      <c r="K12584" t="s">
        <v>14</v>
      </c>
    </row>
    <row r="12585" spans="1:11" x14ac:dyDescent="0.35">
      <c r="A12585">
        <v>12584</v>
      </c>
      <c r="B12585">
        <v>40</v>
      </c>
      <c r="C12585">
        <v>35.479999999999997</v>
      </c>
      <c r="D12585">
        <v>1419.2</v>
      </c>
      <c r="E12585" t="s">
        <v>11</v>
      </c>
      <c r="F12585" t="s">
        <v>16</v>
      </c>
      <c r="G12585" t="s">
        <v>13</v>
      </c>
      <c r="H12585" t="s">
        <v>14</v>
      </c>
      <c r="I12585" t="s">
        <v>14</v>
      </c>
      <c r="J12585">
        <v>2</v>
      </c>
      <c r="K12585" t="s">
        <v>14</v>
      </c>
    </row>
    <row r="12586" spans="1:11" x14ac:dyDescent="0.35">
      <c r="A12586">
        <v>12585</v>
      </c>
      <c r="B12586">
        <v>14</v>
      </c>
      <c r="C12586">
        <v>97.23</v>
      </c>
      <c r="D12586">
        <v>1361.22</v>
      </c>
      <c r="E12586" t="s">
        <v>11</v>
      </c>
      <c r="F12586" t="s">
        <v>12</v>
      </c>
      <c r="G12586" t="s">
        <v>19</v>
      </c>
      <c r="H12586" t="s">
        <v>14</v>
      </c>
      <c r="I12586" t="s">
        <v>14</v>
      </c>
      <c r="J12586">
        <v>1</v>
      </c>
      <c r="K12586" t="s">
        <v>15</v>
      </c>
    </row>
    <row r="12587" spans="1:11" x14ac:dyDescent="0.35">
      <c r="A12587">
        <v>12586</v>
      </c>
      <c r="B12587">
        <v>63</v>
      </c>
      <c r="C12587">
        <v>46.65</v>
      </c>
      <c r="D12587">
        <v>2938.95</v>
      </c>
      <c r="E12587" t="s">
        <v>17</v>
      </c>
      <c r="F12587" t="s">
        <v>16</v>
      </c>
      <c r="G12587" t="s">
        <v>13</v>
      </c>
      <c r="H12587" t="s">
        <v>15</v>
      </c>
      <c r="I12587" t="s">
        <v>15</v>
      </c>
      <c r="J12587">
        <v>3</v>
      </c>
      <c r="K12587" t="s">
        <v>14</v>
      </c>
    </row>
    <row r="12588" spans="1:11" x14ac:dyDescent="0.35">
      <c r="A12588">
        <v>12587</v>
      </c>
      <c r="B12588">
        <v>51</v>
      </c>
      <c r="C12588">
        <v>57.58</v>
      </c>
      <c r="D12588">
        <v>2936.58</v>
      </c>
      <c r="E12588" t="s">
        <v>11</v>
      </c>
      <c r="F12588" t="s">
        <v>18</v>
      </c>
      <c r="G12588" t="s">
        <v>13</v>
      </c>
      <c r="H12588" t="s">
        <v>15</v>
      </c>
      <c r="I12588" t="s">
        <v>14</v>
      </c>
      <c r="J12588">
        <v>5</v>
      </c>
      <c r="K12588" t="s">
        <v>14</v>
      </c>
    </row>
    <row r="12589" spans="1:11" x14ac:dyDescent="0.35">
      <c r="A12589">
        <v>12588</v>
      </c>
      <c r="B12589">
        <v>58</v>
      </c>
      <c r="C12589">
        <v>93</v>
      </c>
      <c r="D12589">
        <v>5394</v>
      </c>
      <c r="E12589" t="s">
        <v>11</v>
      </c>
      <c r="F12589" t="s">
        <v>16</v>
      </c>
      <c r="G12589" t="s">
        <v>19</v>
      </c>
      <c r="H12589" t="s">
        <v>14</v>
      </c>
      <c r="I12589" t="s">
        <v>14</v>
      </c>
      <c r="J12589">
        <v>3</v>
      </c>
      <c r="K12589" t="s">
        <v>15</v>
      </c>
    </row>
    <row r="12590" spans="1:11" x14ac:dyDescent="0.35">
      <c r="A12590">
        <v>12589</v>
      </c>
      <c r="B12590">
        <v>15</v>
      </c>
      <c r="C12590">
        <v>37.950000000000003</v>
      </c>
      <c r="D12590">
        <v>569.25</v>
      </c>
      <c r="E12590" t="s">
        <v>11</v>
      </c>
      <c r="F12590" t="s">
        <v>16</v>
      </c>
      <c r="G12590" t="s">
        <v>13</v>
      </c>
      <c r="H12590" t="s">
        <v>14</v>
      </c>
      <c r="I12590" t="s">
        <v>14</v>
      </c>
      <c r="J12590">
        <v>3</v>
      </c>
      <c r="K12590" t="s">
        <v>15</v>
      </c>
    </row>
    <row r="12591" spans="1:11" x14ac:dyDescent="0.35">
      <c r="A12591">
        <v>12590</v>
      </c>
      <c r="B12591">
        <v>65</v>
      </c>
      <c r="C12591">
        <v>73.17</v>
      </c>
      <c r="D12591">
        <v>4756.05</v>
      </c>
      <c r="E12591" t="s">
        <v>17</v>
      </c>
      <c r="F12591" t="s">
        <v>18</v>
      </c>
      <c r="G12591" t="s">
        <v>13</v>
      </c>
      <c r="H12591" t="s">
        <v>14</v>
      </c>
      <c r="I12591" t="s">
        <v>15</v>
      </c>
      <c r="J12591">
        <v>3</v>
      </c>
      <c r="K12591" t="s">
        <v>14</v>
      </c>
    </row>
    <row r="12592" spans="1:11" x14ac:dyDescent="0.35">
      <c r="A12592">
        <v>12591</v>
      </c>
      <c r="B12592">
        <v>55</v>
      </c>
      <c r="C12592">
        <v>111.78</v>
      </c>
      <c r="D12592">
        <v>6147.9</v>
      </c>
      <c r="E12592" t="s">
        <v>11</v>
      </c>
      <c r="F12592" t="s">
        <v>18</v>
      </c>
      <c r="G12592" t="s">
        <v>13</v>
      </c>
      <c r="H12592" t="s">
        <v>15</v>
      </c>
      <c r="I12592" t="s">
        <v>14</v>
      </c>
      <c r="J12592">
        <v>3</v>
      </c>
      <c r="K12592" t="s">
        <v>15</v>
      </c>
    </row>
    <row r="12593" spans="1:11" x14ac:dyDescent="0.35">
      <c r="A12593">
        <v>12592</v>
      </c>
      <c r="B12593">
        <v>10</v>
      </c>
      <c r="C12593">
        <v>75.38</v>
      </c>
      <c r="D12593">
        <v>753.8</v>
      </c>
      <c r="E12593" t="s">
        <v>11</v>
      </c>
      <c r="F12593" t="s">
        <v>18</v>
      </c>
      <c r="G12593" t="s">
        <v>19</v>
      </c>
      <c r="H12593" t="s">
        <v>14</v>
      </c>
      <c r="I12593" t="s">
        <v>14</v>
      </c>
      <c r="J12593">
        <v>2</v>
      </c>
      <c r="K12593" t="s">
        <v>15</v>
      </c>
    </row>
    <row r="12594" spans="1:11" x14ac:dyDescent="0.35">
      <c r="A12594">
        <v>12593</v>
      </c>
      <c r="B12594">
        <v>42</v>
      </c>
      <c r="C12594">
        <v>24.88</v>
      </c>
      <c r="D12594">
        <v>1044.96</v>
      </c>
      <c r="E12594" t="s">
        <v>17</v>
      </c>
      <c r="F12594" t="s">
        <v>16</v>
      </c>
      <c r="G12594" t="s">
        <v>19</v>
      </c>
      <c r="H12594" t="s">
        <v>14</v>
      </c>
      <c r="I12594" t="s">
        <v>14</v>
      </c>
      <c r="J12594">
        <v>4</v>
      </c>
      <c r="K12594" t="s">
        <v>14</v>
      </c>
    </row>
    <row r="12595" spans="1:11" x14ac:dyDescent="0.35">
      <c r="A12595">
        <v>12594</v>
      </c>
      <c r="B12595">
        <v>11</v>
      </c>
      <c r="C12595">
        <v>78.97</v>
      </c>
      <c r="D12595">
        <v>868.67</v>
      </c>
      <c r="E12595" t="s">
        <v>17</v>
      </c>
      <c r="F12595" t="s">
        <v>20</v>
      </c>
      <c r="G12595" t="s">
        <v>13</v>
      </c>
      <c r="H12595" t="s">
        <v>14</v>
      </c>
      <c r="I12595" t="s">
        <v>14</v>
      </c>
      <c r="J12595">
        <v>0</v>
      </c>
      <c r="K12595" t="s">
        <v>14</v>
      </c>
    </row>
    <row r="12596" spans="1:11" x14ac:dyDescent="0.35">
      <c r="A12596">
        <v>12595</v>
      </c>
      <c r="B12596">
        <v>16</v>
      </c>
      <c r="C12596">
        <v>29.02</v>
      </c>
      <c r="D12596">
        <v>464.32</v>
      </c>
      <c r="E12596" t="s">
        <v>11</v>
      </c>
      <c r="F12596" t="s">
        <v>20</v>
      </c>
      <c r="G12596" t="s">
        <v>19</v>
      </c>
      <c r="H12596" t="s">
        <v>14</v>
      </c>
      <c r="I12596" t="s">
        <v>15</v>
      </c>
      <c r="J12596">
        <v>0</v>
      </c>
      <c r="K12596" t="s">
        <v>14</v>
      </c>
    </row>
    <row r="12597" spans="1:11" x14ac:dyDescent="0.35">
      <c r="A12597">
        <v>12596</v>
      </c>
      <c r="B12597">
        <v>19</v>
      </c>
      <c r="C12597">
        <v>48.21</v>
      </c>
      <c r="D12597">
        <v>915.99</v>
      </c>
      <c r="E12597" t="s">
        <v>17</v>
      </c>
      <c r="F12597" t="s">
        <v>20</v>
      </c>
      <c r="G12597" t="s">
        <v>19</v>
      </c>
      <c r="H12597" t="s">
        <v>15</v>
      </c>
      <c r="I12597" t="s">
        <v>15</v>
      </c>
      <c r="J12597">
        <v>0</v>
      </c>
      <c r="K12597" t="s">
        <v>14</v>
      </c>
    </row>
    <row r="12598" spans="1:11" x14ac:dyDescent="0.35">
      <c r="A12598">
        <v>12597</v>
      </c>
      <c r="B12598">
        <v>31</v>
      </c>
      <c r="C12598">
        <v>104.97</v>
      </c>
      <c r="D12598">
        <v>3254.07</v>
      </c>
      <c r="E12598" t="s">
        <v>11</v>
      </c>
      <c r="F12598" t="s">
        <v>16</v>
      </c>
      <c r="G12598" t="s">
        <v>19</v>
      </c>
      <c r="H12598" t="s">
        <v>15</v>
      </c>
      <c r="I12598" t="s">
        <v>14</v>
      </c>
      <c r="J12598">
        <v>1</v>
      </c>
      <c r="K12598" t="s">
        <v>14</v>
      </c>
    </row>
    <row r="12599" spans="1:11" x14ac:dyDescent="0.35">
      <c r="A12599">
        <v>12598</v>
      </c>
      <c r="B12599">
        <v>53</v>
      </c>
      <c r="C12599">
        <v>21.11</v>
      </c>
      <c r="D12599">
        <v>1118.83</v>
      </c>
      <c r="E12599" t="s">
        <v>11</v>
      </c>
      <c r="F12599" t="s">
        <v>12</v>
      </c>
      <c r="G12599" t="s">
        <v>19</v>
      </c>
      <c r="H12599" t="s">
        <v>14</v>
      </c>
      <c r="I12599" t="s">
        <v>15</v>
      </c>
      <c r="J12599">
        <v>2</v>
      </c>
      <c r="K12599" t="s">
        <v>14</v>
      </c>
    </row>
    <row r="12600" spans="1:11" x14ac:dyDescent="0.35">
      <c r="A12600">
        <v>12599</v>
      </c>
      <c r="B12600">
        <v>8</v>
      </c>
      <c r="C12600">
        <v>27.7</v>
      </c>
      <c r="D12600">
        <v>221.6</v>
      </c>
      <c r="E12600" t="s">
        <v>17</v>
      </c>
      <c r="F12600" t="s">
        <v>12</v>
      </c>
      <c r="G12600" t="s">
        <v>13</v>
      </c>
      <c r="H12600" t="s">
        <v>14</v>
      </c>
      <c r="I12600" t="s">
        <v>15</v>
      </c>
      <c r="J12600">
        <v>2</v>
      </c>
      <c r="K12600" t="s">
        <v>14</v>
      </c>
    </row>
    <row r="12601" spans="1:11" x14ac:dyDescent="0.35">
      <c r="A12601">
        <v>12600</v>
      </c>
      <c r="B12601">
        <v>24</v>
      </c>
      <c r="C12601">
        <v>56.34</v>
      </c>
      <c r="D12601">
        <v>1352.16</v>
      </c>
      <c r="E12601" t="s">
        <v>17</v>
      </c>
      <c r="F12601" t="s">
        <v>18</v>
      </c>
      <c r="G12601" t="s">
        <v>22</v>
      </c>
      <c r="H12601" t="s">
        <v>14</v>
      </c>
      <c r="I12601" t="s">
        <v>14</v>
      </c>
      <c r="J12601">
        <v>1</v>
      </c>
      <c r="K12601" t="s">
        <v>14</v>
      </c>
    </row>
    <row r="12602" spans="1:11" x14ac:dyDescent="0.35">
      <c r="A12602">
        <v>12601</v>
      </c>
      <c r="B12602">
        <v>8</v>
      </c>
      <c r="C12602">
        <v>119.94</v>
      </c>
      <c r="D12602">
        <v>959.52</v>
      </c>
      <c r="E12602" t="s">
        <v>21</v>
      </c>
      <c r="F12602" t="s">
        <v>20</v>
      </c>
      <c r="G12602" t="s">
        <v>19</v>
      </c>
      <c r="H12602" t="s">
        <v>15</v>
      </c>
      <c r="I12602" t="s">
        <v>14</v>
      </c>
      <c r="J12602">
        <v>0</v>
      </c>
      <c r="K12602" t="s">
        <v>14</v>
      </c>
    </row>
    <row r="12603" spans="1:11" x14ac:dyDescent="0.35">
      <c r="A12603">
        <v>12602</v>
      </c>
      <c r="B12603">
        <v>48</v>
      </c>
      <c r="C12603">
        <v>49.19</v>
      </c>
      <c r="D12603">
        <v>2361.12</v>
      </c>
      <c r="E12603" t="s">
        <v>11</v>
      </c>
      <c r="F12603" t="s">
        <v>12</v>
      </c>
      <c r="G12603" t="s">
        <v>19</v>
      </c>
      <c r="H12603" t="s">
        <v>14</v>
      </c>
      <c r="I12603" t="s">
        <v>14</v>
      </c>
      <c r="J12603">
        <v>2</v>
      </c>
      <c r="K12603" t="s">
        <v>15</v>
      </c>
    </row>
    <row r="12604" spans="1:11" x14ac:dyDescent="0.35">
      <c r="A12604">
        <v>12603</v>
      </c>
      <c r="B12604">
        <v>30</v>
      </c>
      <c r="C12604">
        <v>35.729999999999997</v>
      </c>
      <c r="D12604">
        <v>1071.9000000000001</v>
      </c>
      <c r="E12604" t="s">
        <v>11</v>
      </c>
      <c r="F12604" t="s">
        <v>20</v>
      </c>
      <c r="G12604" t="s">
        <v>19</v>
      </c>
      <c r="H12604" t="s">
        <v>14</v>
      </c>
      <c r="I12604" t="s">
        <v>15</v>
      </c>
      <c r="J12604">
        <v>2</v>
      </c>
      <c r="K12604" t="s">
        <v>15</v>
      </c>
    </row>
    <row r="12605" spans="1:11" x14ac:dyDescent="0.35">
      <c r="A12605">
        <v>12604</v>
      </c>
      <c r="B12605">
        <v>58</v>
      </c>
      <c r="C12605">
        <v>74.94</v>
      </c>
      <c r="D12605">
        <v>4346.5200000000004</v>
      </c>
      <c r="E12605" t="s">
        <v>17</v>
      </c>
      <c r="F12605" t="s">
        <v>16</v>
      </c>
      <c r="G12605" t="s">
        <v>19</v>
      </c>
      <c r="H12605" t="s">
        <v>15</v>
      </c>
      <c r="I12605" t="s">
        <v>14</v>
      </c>
      <c r="J12605">
        <v>1</v>
      </c>
      <c r="K12605" t="s">
        <v>14</v>
      </c>
    </row>
    <row r="12606" spans="1:11" x14ac:dyDescent="0.35">
      <c r="A12606">
        <v>12605</v>
      </c>
      <c r="B12606">
        <v>55</v>
      </c>
      <c r="C12606">
        <v>71.930000000000007</v>
      </c>
      <c r="D12606">
        <v>3956.15</v>
      </c>
      <c r="E12606" t="s">
        <v>11</v>
      </c>
      <c r="F12606" t="s">
        <v>18</v>
      </c>
      <c r="G12606" t="s">
        <v>19</v>
      </c>
      <c r="H12606" t="s">
        <v>15</v>
      </c>
      <c r="I12606" t="s">
        <v>14</v>
      </c>
      <c r="J12606">
        <v>3</v>
      </c>
      <c r="K12606" t="s">
        <v>15</v>
      </c>
    </row>
    <row r="12607" spans="1:11" x14ac:dyDescent="0.35">
      <c r="A12607">
        <v>12606</v>
      </c>
      <c r="B12607">
        <v>62</v>
      </c>
      <c r="C12607">
        <v>64.959999999999994</v>
      </c>
      <c r="D12607">
        <v>4027.52</v>
      </c>
      <c r="E12607" t="s">
        <v>21</v>
      </c>
      <c r="F12607" t="s">
        <v>18</v>
      </c>
      <c r="G12607" t="s">
        <v>13</v>
      </c>
      <c r="H12607" t="s">
        <v>14</v>
      </c>
      <c r="I12607" t="s">
        <v>15</v>
      </c>
      <c r="J12607">
        <v>1</v>
      </c>
      <c r="K12607" t="s">
        <v>14</v>
      </c>
    </row>
    <row r="12608" spans="1:11" x14ac:dyDescent="0.35">
      <c r="A12608">
        <v>12607</v>
      </c>
      <c r="B12608">
        <v>48</v>
      </c>
      <c r="C12608">
        <v>114.67</v>
      </c>
      <c r="D12608">
        <v>5504.16</v>
      </c>
      <c r="E12608" t="s">
        <v>11</v>
      </c>
      <c r="F12608" t="s">
        <v>18</v>
      </c>
      <c r="G12608" t="s">
        <v>22</v>
      </c>
      <c r="H12608" t="s">
        <v>15</v>
      </c>
      <c r="I12608" t="s">
        <v>14</v>
      </c>
      <c r="J12608">
        <v>0</v>
      </c>
      <c r="K12608" t="s">
        <v>14</v>
      </c>
    </row>
    <row r="12609" spans="1:11" x14ac:dyDescent="0.35">
      <c r="A12609">
        <v>12608</v>
      </c>
      <c r="B12609">
        <v>4</v>
      </c>
      <c r="C12609">
        <v>48.01</v>
      </c>
      <c r="D12609">
        <v>192.04</v>
      </c>
      <c r="E12609" t="s">
        <v>11</v>
      </c>
      <c r="F12609" t="s">
        <v>18</v>
      </c>
      <c r="G12609" t="s">
        <v>13</v>
      </c>
      <c r="H12609" t="s">
        <v>15</v>
      </c>
      <c r="I12609" t="s">
        <v>15</v>
      </c>
      <c r="J12609">
        <v>2</v>
      </c>
      <c r="K12609" t="s">
        <v>14</v>
      </c>
    </row>
    <row r="12610" spans="1:11" x14ac:dyDescent="0.35">
      <c r="A12610">
        <v>12609</v>
      </c>
      <c r="B12610">
        <v>37</v>
      </c>
      <c r="C12610">
        <v>49.33</v>
      </c>
      <c r="D12610">
        <v>1825.21</v>
      </c>
      <c r="E12610" t="s">
        <v>11</v>
      </c>
      <c r="F12610" t="s">
        <v>18</v>
      </c>
      <c r="G12610" t="s">
        <v>19</v>
      </c>
      <c r="H12610" t="s">
        <v>14</v>
      </c>
      <c r="I12610" t="s">
        <v>14</v>
      </c>
      <c r="J12610">
        <v>2</v>
      </c>
      <c r="K12610" t="s">
        <v>14</v>
      </c>
    </row>
    <row r="12611" spans="1:11" x14ac:dyDescent="0.35">
      <c r="A12611">
        <v>12610</v>
      </c>
      <c r="B12611">
        <v>8</v>
      </c>
      <c r="C12611">
        <v>34.03</v>
      </c>
      <c r="D12611">
        <v>272.24</v>
      </c>
      <c r="E12611" t="s">
        <v>11</v>
      </c>
      <c r="F12611" t="s">
        <v>18</v>
      </c>
      <c r="G12611" t="s">
        <v>13</v>
      </c>
      <c r="H12611" t="s">
        <v>14</v>
      </c>
      <c r="I12611" t="s">
        <v>14</v>
      </c>
      <c r="J12611">
        <v>0</v>
      </c>
      <c r="K12611" t="s">
        <v>14</v>
      </c>
    </row>
    <row r="12612" spans="1:11" x14ac:dyDescent="0.35">
      <c r="A12612">
        <v>12611</v>
      </c>
      <c r="B12612">
        <v>1</v>
      </c>
      <c r="C12612">
        <v>89.73</v>
      </c>
      <c r="D12612">
        <v>89.73</v>
      </c>
      <c r="E12612" t="s">
        <v>11</v>
      </c>
      <c r="F12612" t="s">
        <v>18</v>
      </c>
      <c r="G12612" t="s">
        <v>13</v>
      </c>
      <c r="H12612" t="s">
        <v>14</v>
      </c>
      <c r="I12612" t="s">
        <v>14</v>
      </c>
      <c r="J12612">
        <v>1</v>
      </c>
      <c r="K12612" t="s">
        <v>15</v>
      </c>
    </row>
    <row r="12613" spans="1:11" x14ac:dyDescent="0.35">
      <c r="A12613">
        <v>12612</v>
      </c>
      <c r="B12613">
        <v>70</v>
      </c>
      <c r="C12613">
        <v>52.14</v>
      </c>
      <c r="D12613">
        <v>3649.8</v>
      </c>
      <c r="E12613" t="s">
        <v>11</v>
      </c>
      <c r="F12613" t="s">
        <v>20</v>
      </c>
      <c r="G12613" t="s">
        <v>13</v>
      </c>
      <c r="H12613" t="s">
        <v>14</v>
      </c>
      <c r="I12613" t="s">
        <v>15</v>
      </c>
      <c r="J12613">
        <v>2</v>
      </c>
      <c r="K12613" t="s">
        <v>14</v>
      </c>
    </row>
    <row r="12614" spans="1:11" x14ac:dyDescent="0.35">
      <c r="A12614">
        <v>12613</v>
      </c>
      <c r="B12614">
        <v>47</v>
      </c>
      <c r="C12614">
        <v>100.27</v>
      </c>
      <c r="D12614">
        <v>4712.6899999999996</v>
      </c>
      <c r="E12614" t="s">
        <v>11</v>
      </c>
      <c r="F12614" t="s">
        <v>12</v>
      </c>
      <c r="G12614" t="s">
        <v>13</v>
      </c>
      <c r="H12614" t="s">
        <v>14</v>
      </c>
      <c r="I12614" t="s">
        <v>14</v>
      </c>
      <c r="J12614">
        <v>1</v>
      </c>
      <c r="K12614" t="s">
        <v>15</v>
      </c>
    </row>
    <row r="12615" spans="1:11" x14ac:dyDescent="0.35">
      <c r="A12615">
        <v>12614</v>
      </c>
      <c r="B12615">
        <v>5</v>
      </c>
      <c r="C12615">
        <v>117.18</v>
      </c>
      <c r="D12615">
        <v>585.9</v>
      </c>
      <c r="E12615" t="s">
        <v>11</v>
      </c>
      <c r="F12615" t="s">
        <v>20</v>
      </c>
      <c r="G12615" t="s">
        <v>19</v>
      </c>
      <c r="H12615" t="s">
        <v>15</v>
      </c>
      <c r="I12615" t="s">
        <v>14</v>
      </c>
      <c r="J12615">
        <v>0</v>
      </c>
      <c r="K12615" t="s">
        <v>15</v>
      </c>
    </row>
    <row r="12616" spans="1:11" x14ac:dyDescent="0.35">
      <c r="A12616">
        <v>12615</v>
      </c>
      <c r="B12616">
        <v>50</v>
      </c>
      <c r="C12616">
        <v>24.37</v>
      </c>
      <c r="D12616">
        <v>1218.5</v>
      </c>
      <c r="E12616" t="s">
        <v>11</v>
      </c>
      <c r="F12616" t="s">
        <v>20</v>
      </c>
      <c r="G12616" t="s">
        <v>19</v>
      </c>
      <c r="H12616" t="s">
        <v>14</v>
      </c>
      <c r="I12616" t="s">
        <v>14</v>
      </c>
      <c r="J12616">
        <v>1</v>
      </c>
      <c r="K12616" t="s">
        <v>14</v>
      </c>
    </row>
    <row r="12617" spans="1:11" x14ac:dyDescent="0.35">
      <c r="A12617">
        <v>12616</v>
      </c>
      <c r="B12617">
        <v>24</v>
      </c>
      <c r="C12617">
        <v>119.31</v>
      </c>
      <c r="D12617">
        <v>2863.44</v>
      </c>
      <c r="E12617" t="s">
        <v>11</v>
      </c>
      <c r="F12617" t="s">
        <v>12</v>
      </c>
      <c r="G12617" t="s">
        <v>19</v>
      </c>
      <c r="H12617" t="s">
        <v>14</v>
      </c>
      <c r="I12617" t="s">
        <v>15</v>
      </c>
      <c r="J12617">
        <v>1</v>
      </c>
      <c r="K12617" t="s">
        <v>15</v>
      </c>
    </row>
    <row r="12618" spans="1:11" x14ac:dyDescent="0.35">
      <c r="A12618">
        <v>12617</v>
      </c>
      <c r="B12618">
        <v>47</v>
      </c>
      <c r="C12618">
        <v>45.41</v>
      </c>
      <c r="D12618">
        <v>2134.27</v>
      </c>
      <c r="E12618" t="s">
        <v>11</v>
      </c>
      <c r="F12618" t="s">
        <v>20</v>
      </c>
      <c r="G12618" t="s">
        <v>13</v>
      </c>
      <c r="H12618" t="s">
        <v>15</v>
      </c>
      <c r="I12618" t="s">
        <v>14</v>
      </c>
      <c r="J12618">
        <v>2</v>
      </c>
      <c r="K12618" t="s">
        <v>14</v>
      </c>
    </row>
    <row r="12619" spans="1:11" x14ac:dyDescent="0.35">
      <c r="A12619">
        <v>12618</v>
      </c>
      <c r="B12619">
        <v>18</v>
      </c>
      <c r="C12619">
        <v>62.01</v>
      </c>
      <c r="D12619">
        <v>1116.18</v>
      </c>
      <c r="E12619" t="s">
        <v>17</v>
      </c>
      <c r="F12619" t="s">
        <v>18</v>
      </c>
      <c r="G12619" t="s">
        <v>19</v>
      </c>
      <c r="H12619" t="s">
        <v>14</v>
      </c>
      <c r="I12619" t="s">
        <v>14</v>
      </c>
      <c r="J12619">
        <v>3</v>
      </c>
      <c r="K12619" t="s">
        <v>14</v>
      </c>
    </row>
    <row r="12620" spans="1:11" x14ac:dyDescent="0.35">
      <c r="A12620">
        <v>12619</v>
      </c>
      <c r="B12620">
        <v>28</v>
      </c>
      <c r="C12620">
        <v>97.77</v>
      </c>
      <c r="D12620">
        <v>2737.56</v>
      </c>
      <c r="E12620" t="s">
        <v>11</v>
      </c>
      <c r="F12620" t="s">
        <v>20</v>
      </c>
      <c r="G12620" t="s">
        <v>22</v>
      </c>
      <c r="H12620" t="s">
        <v>14</v>
      </c>
      <c r="I12620" t="s">
        <v>14</v>
      </c>
      <c r="J12620">
        <v>1</v>
      </c>
      <c r="K12620" t="s">
        <v>15</v>
      </c>
    </row>
    <row r="12621" spans="1:11" x14ac:dyDescent="0.35">
      <c r="A12621">
        <v>12620</v>
      </c>
      <c r="B12621">
        <v>5</v>
      </c>
      <c r="C12621">
        <v>86.53</v>
      </c>
      <c r="D12621">
        <v>432.65</v>
      </c>
      <c r="E12621" t="s">
        <v>17</v>
      </c>
      <c r="F12621" t="s">
        <v>18</v>
      </c>
      <c r="G12621" t="s">
        <v>19</v>
      </c>
      <c r="H12621" t="s">
        <v>15</v>
      </c>
      <c r="I12621" t="s">
        <v>15</v>
      </c>
      <c r="J12621">
        <v>3</v>
      </c>
      <c r="K12621" t="s">
        <v>15</v>
      </c>
    </row>
    <row r="12622" spans="1:11" x14ac:dyDescent="0.35">
      <c r="A12622">
        <v>12621</v>
      </c>
      <c r="B12622">
        <v>30</v>
      </c>
      <c r="C12622">
        <v>97.84</v>
      </c>
      <c r="D12622">
        <v>2935.2</v>
      </c>
      <c r="E12622" t="s">
        <v>11</v>
      </c>
      <c r="F12622" t="s">
        <v>12</v>
      </c>
      <c r="G12622" t="s">
        <v>22</v>
      </c>
      <c r="H12622" t="s">
        <v>14</v>
      </c>
      <c r="I12622" t="s">
        <v>15</v>
      </c>
      <c r="J12622">
        <v>0</v>
      </c>
      <c r="K12622" t="s">
        <v>15</v>
      </c>
    </row>
    <row r="12623" spans="1:11" x14ac:dyDescent="0.35">
      <c r="A12623">
        <v>12622</v>
      </c>
      <c r="B12623">
        <v>1</v>
      </c>
      <c r="C12623">
        <v>66.63</v>
      </c>
      <c r="D12623">
        <v>66.63</v>
      </c>
      <c r="E12623" t="s">
        <v>11</v>
      </c>
      <c r="F12623" t="s">
        <v>20</v>
      </c>
      <c r="G12623" t="s">
        <v>19</v>
      </c>
      <c r="H12623" t="s">
        <v>14</v>
      </c>
      <c r="I12623" t="s">
        <v>15</v>
      </c>
      <c r="J12623">
        <v>2</v>
      </c>
      <c r="K12623" t="s">
        <v>14</v>
      </c>
    </row>
    <row r="12624" spans="1:11" x14ac:dyDescent="0.35">
      <c r="A12624">
        <v>12623</v>
      </c>
      <c r="B12624">
        <v>46</v>
      </c>
      <c r="C12624">
        <v>111.61</v>
      </c>
      <c r="D12624">
        <v>5134.0600000000004</v>
      </c>
      <c r="E12624" t="s">
        <v>21</v>
      </c>
      <c r="F12624" t="s">
        <v>16</v>
      </c>
      <c r="G12624" t="s">
        <v>13</v>
      </c>
      <c r="H12624" t="s">
        <v>15</v>
      </c>
      <c r="I12624" t="s">
        <v>14</v>
      </c>
      <c r="J12624">
        <v>0</v>
      </c>
      <c r="K12624" t="s">
        <v>14</v>
      </c>
    </row>
    <row r="12625" spans="1:11" x14ac:dyDescent="0.35">
      <c r="A12625">
        <v>12624</v>
      </c>
      <c r="B12625">
        <v>69</v>
      </c>
      <c r="C12625">
        <v>98.99</v>
      </c>
      <c r="D12625">
        <v>6830.31</v>
      </c>
      <c r="E12625" t="s">
        <v>11</v>
      </c>
      <c r="F12625" t="s">
        <v>20</v>
      </c>
      <c r="G12625" t="s">
        <v>13</v>
      </c>
      <c r="H12625" t="s">
        <v>14</v>
      </c>
      <c r="I12625" t="s">
        <v>14</v>
      </c>
      <c r="J12625">
        <v>2</v>
      </c>
      <c r="K12625" t="s">
        <v>15</v>
      </c>
    </row>
    <row r="12626" spans="1:11" x14ac:dyDescent="0.35">
      <c r="A12626">
        <v>12625</v>
      </c>
      <c r="B12626">
        <v>31</v>
      </c>
      <c r="C12626">
        <v>50.92</v>
      </c>
      <c r="D12626">
        <v>1578.52</v>
      </c>
      <c r="E12626" t="s">
        <v>11</v>
      </c>
      <c r="F12626" t="s">
        <v>12</v>
      </c>
      <c r="G12626" t="s">
        <v>13</v>
      </c>
      <c r="H12626" t="s">
        <v>14</v>
      </c>
      <c r="I12626" t="s">
        <v>14</v>
      </c>
      <c r="J12626">
        <v>1</v>
      </c>
      <c r="K12626" t="s">
        <v>14</v>
      </c>
    </row>
    <row r="12627" spans="1:11" x14ac:dyDescent="0.35">
      <c r="A12627">
        <v>12626</v>
      </c>
      <c r="B12627">
        <v>70</v>
      </c>
      <c r="C12627">
        <v>114.85</v>
      </c>
      <c r="D12627">
        <v>8039.5</v>
      </c>
      <c r="E12627" t="s">
        <v>11</v>
      </c>
      <c r="F12627" t="s">
        <v>16</v>
      </c>
      <c r="G12627" t="s">
        <v>19</v>
      </c>
      <c r="H12627" t="s">
        <v>15</v>
      </c>
      <c r="I12627" t="s">
        <v>15</v>
      </c>
      <c r="J12627">
        <v>3</v>
      </c>
      <c r="K12627" t="s">
        <v>15</v>
      </c>
    </row>
    <row r="12628" spans="1:11" x14ac:dyDescent="0.35">
      <c r="A12628">
        <v>12627</v>
      </c>
      <c r="B12628">
        <v>56</v>
      </c>
      <c r="C12628">
        <v>116.11</v>
      </c>
      <c r="D12628">
        <v>6502.16</v>
      </c>
      <c r="E12628" t="s">
        <v>11</v>
      </c>
      <c r="F12628" t="s">
        <v>18</v>
      </c>
      <c r="G12628" t="s">
        <v>13</v>
      </c>
      <c r="H12628" t="s">
        <v>15</v>
      </c>
      <c r="I12628" t="s">
        <v>14</v>
      </c>
      <c r="J12628">
        <v>0</v>
      </c>
      <c r="K12628" t="s">
        <v>14</v>
      </c>
    </row>
    <row r="12629" spans="1:11" x14ac:dyDescent="0.35">
      <c r="A12629">
        <v>12628</v>
      </c>
      <c r="B12629">
        <v>28</v>
      </c>
      <c r="C12629">
        <v>61.51</v>
      </c>
      <c r="D12629">
        <v>1722.28</v>
      </c>
      <c r="E12629" t="s">
        <v>21</v>
      </c>
      <c r="F12629" t="s">
        <v>16</v>
      </c>
      <c r="G12629" t="s">
        <v>13</v>
      </c>
      <c r="H12629" t="s">
        <v>15</v>
      </c>
      <c r="I12629" t="s">
        <v>14</v>
      </c>
      <c r="J12629">
        <v>1</v>
      </c>
      <c r="K12629" t="s">
        <v>14</v>
      </c>
    </row>
    <row r="12630" spans="1:11" x14ac:dyDescent="0.35">
      <c r="A12630">
        <v>12629</v>
      </c>
      <c r="B12630">
        <v>16</v>
      </c>
      <c r="C12630">
        <v>85.2</v>
      </c>
      <c r="D12630">
        <v>1363.2</v>
      </c>
      <c r="E12630" t="s">
        <v>21</v>
      </c>
      <c r="F12630" t="s">
        <v>18</v>
      </c>
      <c r="G12630" t="s">
        <v>13</v>
      </c>
      <c r="H12630" t="s">
        <v>14</v>
      </c>
      <c r="I12630" t="s">
        <v>15</v>
      </c>
      <c r="J12630">
        <v>2</v>
      </c>
      <c r="K12630" t="s">
        <v>14</v>
      </c>
    </row>
    <row r="12631" spans="1:11" x14ac:dyDescent="0.35">
      <c r="A12631">
        <v>12630</v>
      </c>
      <c r="B12631">
        <v>54</v>
      </c>
      <c r="C12631">
        <v>101.48</v>
      </c>
      <c r="D12631">
        <v>5479.92</v>
      </c>
      <c r="E12631" t="s">
        <v>21</v>
      </c>
      <c r="F12631" t="s">
        <v>12</v>
      </c>
      <c r="G12631" t="s">
        <v>19</v>
      </c>
      <c r="H12631" t="s">
        <v>14</v>
      </c>
      <c r="I12631" t="s">
        <v>15</v>
      </c>
      <c r="J12631">
        <v>2</v>
      </c>
      <c r="K12631" t="s">
        <v>14</v>
      </c>
    </row>
    <row r="12632" spans="1:11" x14ac:dyDescent="0.35">
      <c r="A12632">
        <v>12631</v>
      </c>
      <c r="B12632">
        <v>53</v>
      </c>
      <c r="C12632">
        <v>101.73</v>
      </c>
      <c r="D12632">
        <v>5391.69</v>
      </c>
      <c r="E12632" t="s">
        <v>11</v>
      </c>
      <c r="F12632" t="s">
        <v>18</v>
      </c>
      <c r="G12632" t="s">
        <v>13</v>
      </c>
      <c r="H12632" t="s">
        <v>14</v>
      </c>
      <c r="I12632" t="s">
        <v>14</v>
      </c>
      <c r="J12632">
        <v>1</v>
      </c>
      <c r="K12632" t="s">
        <v>15</v>
      </c>
    </row>
    <row r="12633" spans="1:11" x14ac:dyDescent="0.35">
      <c r="A12633">
        <v>12632</v>
      </c>
      <c r="B12633">
        <v>12</v>
      </c>
      <c r="C12633">
        <v>21.41</v>
      </c>
      <c r="D12633">
        <v>256.92</v>
      </c>
      <c r="E12633" t="s">
        <v>21</v>
      </c>
      <c r="F12633" t="s">
        <v>12</v>
      </c>
      <c r="G12633" t="s">
        <v>19</v>
      </c>
      <c r="H12633" t="s">
        <v>15</v>
      </c>
      <c r="I12633" t="s">
        <v>14</v>
      </c>
      <c r="J12633">
        <v>1</v>
      </c>
      <c r="K12633" t="s">
        <v>14</v>
      </c>
    </row>
    <row r="12634" spans="1:11" x14ac:dyDescent="0.35">
      <c r="A12634">
        <v>12633</v>
      </c>
      <c r="B12634">
        <v>20</v>
      </c>
      <c r="C12634">
        <v>82.9</v>
      </c>
      <c r="D12634">
        <v>1658</v>
      </c>
      <c r="E12634" t="s">
        <v>11</v>
      </c>
      <c r="F12634" t="s">
        <v>20</v>
      </c>
      <c r="G12634" t="s">
        <v>19</v>
      </c>
      <c r="H12634" t="s">
        <v>14</v>
      </c>
      <c r="I12634" t="s">
        <v>14</v>
      </c>
      <c r="J12634">
        <v>2</v>
      </c>
      <c r="K12634" t="s">
        <v>14</v>
      </c>
    </row>
    <row r="12635" spans="1:11" x14ac:dyDescent="0.35">
      <c r="A12635">
        <v>12634</v>
      </c>
      <c r="B12635">
        <v>34</v>
      </c>
      <c r="C12635">
        <v>117.37</v>
      </c>
      <c r="D12635">
        <v>3990.58</v>
      </c>
      <c r="E12635" t="s">
        <v>11</v>
      </c>
      <c r="F12635" t="s">
        <v>16</v>
      </c>
      <c r="G12635" t="s">
        <v>19</v>
      </c>
      <c r="H12635" t="s">
        <v>15</v>
      </c>
      <c r="I12635" t="s">
        <v>15</v>
      </c>
      <c r="J12635">
        <v>2</v>
      </c>
      <c r="K12635" t="s">
        <v>14</v>
      </c>
    </row>
    <row r="12636" spans="1:11" x14ac:dyDescent="0.35">
      <c r="A12636">
        <v>12635</v>
      </c>
      <c r="B12636">
        <v>53</v>
      </c>
      <c r="C12636">
        <v>43.13</v>
      </c>
      <c r="D12636">
        <v>2285.89</v>
      </c>
      <c r="E12636" t="s">
        <v>11</v>
      </c>
      <c r="F12636" t="s">
        <v>16</v>
      </c>
      <c r="G12636" t="s">
        <v>19</v>
      </c>
      <c r="H12636" t="s">
        <v>14</v>
      </c>
      <c r="I12636" t="s">
        <v>15</v>
      </c>
      <c r="J12636">
        <v>1</v>
      </c>
      <c r="K12636" t="s">
        <v>15</v>
      </c>
    </row>
    <row r="12637" spans="1:11" x14ac:dyDescent="0.35">
      <c r="A12637">
        <v>12636</v>
      </c>
      <c r="B12637">
        <v>64</v>
      </c>
      <c r="C12637">
        <v>99.56</v>
      </c>
      <c r="D12637">
        <v>6371.84</v>
      </c>
      <c r="E12637" t="s">
        <v>11</v>
      </c>
      <c r="F12637" t="s">
        <v>16</v>
      </c>
      <c r="G12637" t="s">
        <v>19</v>
      </c>
      <c r="H12637" t="s">
        <v>15</v>
      </c>
      <c r="I12637" t="s">
        <v>15</v>
      </c>
      <c r="J12637">
        <v>2</v>
      </c>
      <c r="K12637" t="s">
        <v>14</v>
      </c>
    </row>
    <row r="12638" spans="1:11" x14ac:dyDescent="0.35">
      <c r="A12638">
        <v>12637</v>
      </c>
      <c r="B12638">
        <v>23</v>
      </c>
      <c r="C12638">
        <v>73.42</v>
      </c>
      <c r="D12638">
        <v>1688.66</v>
      </c>
      <c r="E12638" t="s">
        <v>17</v>
      </c>
      <c r="F12638" t="s">
        <v>18</v>
      </c>
      <c r="G12638" t="s">
        <v>19</v>
      </c>
      <c r="H12638" t="s">
        <v>14</v>
      </c>
      <c r="I12638" t="s">
        <v>15</v>
      </c>
      <c r="J12638">
        <v>3</v>
      </c>
      <c r="K12638" t="s">
        <v>14</v>
      </c>
    </row>
    <row r="12639" spans="1:11" x14ac:dyDescent="0.35">
      <c r="A12639">
        <v>12638</v>
      </c>
      <c r="B12639">
        <v>27</v>
      </c>
      <c r="C12639">
        <v>42.15</v>
      </c>
      <c r="D12639">
        <v>1138.05</v>
      </c>
      <c r="E12639" t="s">
        <v>11</v>
      </c>
      <c r="F12639" t="s">
        <v>12</v>
      </c>
      <c r="G12639" t="s">
        <v>19</v>
      </c>
      <c r="H12639" t="s">
        <v>14</v>
      </c>
      <c r="I12639" t="s">
        <v>14</v>
      </c>
      <c r="J12639">
        <v>1</v>
      </c>
      <c r="K12639" t="s">
        <v>14</v>
      </c>
    </row>
    <row r="12640" spans="1:11" x14ac:dyDescent="0.35">
      <c r="A12640">
        <v>12639</v>
      </c>
      <c r="B12640">
        <v>17</v>
      </c>
      <c r="C12640">
        <v>25.1</v>
      </c>
      <c r="D12640">
        <v>426.7</v>
      </c>
      <c r="E12640" t="s">
        <v>11</v>
      </c>
      <c r="F12640" t="s">
        <v>20</v>
      </c>
      <c r="G12640" t="s">
        <v>19</v>
      </c>
      <c r="H12640" t="s">
        <v>14</v>
      </c>
      <c r="I12640" t="s">
        <v>15</v>
      </c>
      <c r="J12640">
        <v>3</v>
      </c>
      <c r="K12640" t="s">
        <v>14</v>
      </c>
    </row>
    <row r="12641" spans="1:11" x14ac:dyDescent="0.35">
      <c r="A12641">
        <v>12640</v>
      </c>
      <c r="B12641">
        <v>48</v>
      </c>
      <c r="C12641">
        <v>95.99</v>
      </c>
      <c r="D12641">
        <v>4607.5200000000004</v>
      </c>
      <c r="E12641" t="s">
        <v>21</v>
      </c>
      <c r="F12641" t="s">
        <v>12</v>
      </c>
      <c r="G12641" t="s">
        <v>19</v>
      </c>
      <c r="H12641" t="s">
        <v>14</v>
      </c>
      <c r="I12641" t="s">
        <v>15</v>
      </c>
      <c r="J12641">
        <v>0</v>
      </c>
      <c r="K12641" t="s">
        <v>15</v>
      </c>
    </row>
    <row r="12642" spans="1:11" x14ac:dyDescent="0.35">
      <c r="A12642">
        <v>12641</v>
      </c>
      <c r="B12642">
        <v>21</v>
      </c>
      <c r="C12642">
        <v>51.65</v>
      </c>
      <c r="D12642">
        <v>1084.6500000000001</v>
      </c>
      <c r="E12642" t="s">
        <v>17</v>
      </c>
      <c r="F12642" t="s">
        <v>16</v>
      </c>
      <c r="G12642" t="s">
        <v>22</v>
      </c>
      <c r="H12642" t="s">
        <v>15</v>
      </c>
      <c r="I12642" t="s">
        <v>15</v>
      </c>
      <c r="J12642">
        <v>2</v>
      </c>
      <c r="K12642" t="s">
        <v>14</v>
      </c>
    </row>
    <row r="12643" spans="1:11" x14ac:dyDescent="0.35">
      <c r="A12643">
        <v>12642</v>
      </c>
      <c r="B12643">
        <v>50</v>
      </c>
      <c r="C12643">
        <v>57.56</v>
      </c>
      <c r="D12643">
        <v>2878</v>
      </c>
      <c r="E12643" t="s">
        <v>11</v>
      </c>
      <c r="F12643" t="s">
        <v>18</v>
      </c>
      <c r="G12643" t="s">
        <v>13</v>
      </c>
      <c r="H12643" t="s">
        <v>14</v>
      </c>
      <c r="I12643" t="s">
        <v>14</v>
      </c>
      <c r="J12643">
        <v>1</v>
      </c>
      <c r="K12643" t="s">
        <v>14</v>
      </c>
    </row>
    <row r="12644" spans="1:11" x14ac:dyDescent="0.35">
      <c r="A12644">
        <v>12643</v>
      </c>
      <c r="B12644">
        <v>40</v>
      </c>
      <c r="C12644">
        <v>68.52</v>
      </c>
      <c r="D12644">
        <v>2740.8</v>
      </c>
      <c r="E12644" t="s">
        <v>11</v>
      </c>
      <c r="F12644" t="s">
        <v>20</v>
      </c>
      <c r="G12644" t="s">
        <v>19</v>
      </c>
      <c r="H12644" t="s">
        <v>15</v>
      </c>
      <c r="I12644" t="s">
        <v>14</v>
      </c>
      <c r="J12644">
        <v>3</v>
      </c>
      <c r="K12644" t="s">
        <v>14</v>
      </c>
    </row>
    <row r="12645" spans="1:11" x14ac:dyDescent="0.35">
      <c r="A12645">
        <v>12644</v>
      </c>
      <c r="B12645">
        <v>3</v>
      </c>
      <c r="C12645">
        <v>70.72</v>
      </c>
      <c r="D12645">
        <v>212.16</v>
      </c>
      <c r="E12645" t="s">
        <v>11</v>
      </c>
      <c r="F12645" t="s">
        <v>20</v>
      </c>
      <c r="G12645" t="s">
        <v>13</v>
      </c>
      <c r="H12645" t="s">
        <v>14</v>
      </c>
      <c r="I12645" t="s">
        <v>15</v>
      </c>
      <c r="J12645">
        <v>1</v>
      </c>
      <c r="K12645" t="s">
        <v>15</v>
      </c>
    </row>
    <row r="12646" spans="1:11" x14ac:dyDescent="0.35">
      <c r="A12646">
        <v>12645</v>
      </c>
      <c r="B12646">
        <v>17</v>
      </c>
      <c r="C12646">
        <v>40.619999999999997</v>
      </c>
      <c r="D12646">
        <v>690.54</v>
      </c>
      <c r="E12646" t="s">
        <v>11</v>
      </c>
      <c r="F12646" t="s">
        <v>18</v>
      </c>
      <c r="G12646" t="s">
        <v>13</v>
      </c>
      <c r="H12646" t="s">
        <v>14</v>
      </c>
      <c r="I12646" t="s">
        <v>15</v>
      </c>
      <c r="J12646">
        <v>1</v>
      </c>
      <c r="K12646" t="s">
        <v>14</v>
      </c>
    </row>
    <row r="12647" spans="1:11" x14ac:dyDescent="0.35">
      <c r="A12647">
        <v>12646</v>
      </c>
      <c r="B12647">
        <v>61</v>
      </c>
      <c r="C12647">
        <v>87.06</v>
      </c>
      <c r="D12647">
        <v>5310.66</v>
      </c>
      <c r="E12647" t="s">
        <v>11</v>
      </c>
      <c r="F12647" t="s">
        <v>12</v>
      </c>
      <c r="G12647" t="s">
        <v>19</v>
      </c>
      <c r="H12647" t="s">
        <v>14</v>
      </c>
      <c r="I12647" t="s">
        <v>14</v>
      </c>
      <c r="J12647">
        <v>1</v>
      </c>
      <c r="K12647" t="s">
        <v>15</v>
      </c>
    </row>
    <row r="12648" spans="1:11" x14ac:dyDescent="0.35">
      <c r="A12648">
        <v>12647</v>
      </c>
      <c r="B12648">
        <v>50</v>
      </c>
      <c r="C12648">
        <v>89.25</v>
      </c>
      <c r="D12648">
        <v>4462.5</v>
      </c>
      <c r="E12648" t="s">
        <v>17</v>
      </c>
      <c r="F12648" t="s">
        <v>18</v>
      </c>
      <c r="G12648" t="s">
        <v>19</v>
      </c>
      <c r="H12648" t="s">
        <v>15</v>
      </c>
      <c r="I12648" t="s">
        <v>14</v>
      </c>
      <c r="J12648">
        <v>2</v>
      </c>
      <c r="K12648" t="s">
        <v>14</v>
      </c>
    </row>
    <row r="12649" spans="1:11" x14ac:dyDescent="0.35">
      <c r="A12649">
        <v>12648</v>
      </c>
      <c r="B12649">
        <v>6</v>
      </c>
      <c r="C12649">
        <v>34.229999999999997</v>
      </c>
      <c r="D12649">
        <v>205.38</v>
      </c>
      <c r="E12649" t="s">
        <v>11</v>
      </c>
      <c r="F12649" t="s">
        <v>16</v>
      </c>
      <c r="G12649" t="s">
        <v>19</v>
      </c>
      <c r="H12649" t="s">
        <v>15</v>
      </c>
      <c r="I12649" t="s">
        <v>15</v>
      </c>
      <c r="J12649">
        <v>0</v>
      </c>
      <c r="K12649" t="s">
        <v>14</v>
      </c>
    </row>
    <row r="12650" spans="1:11" x14ac:dyDescent="0.35">
      <c r="A12650">
        <v>12649</v>
      </c>
      <c r="B12650">
        <v>28</v>
      </c>
      <c r="C12650">
        <v>73.290000000000006</v>
      </c>
      <c r="D12650">
        <v>2052.12</v>
      </c>
      <c r="E12650" t="s">
        <v>11</v>
      </c>
      <c r="F12650" t="s">
        <v>16</v>
      </c>
      <c r="G12650" t="s">
        <v>13</v>
      </c>
      <c r="H12650" t="s">
        <v>14</v>
      </c>
      <c r="I12650" t="s">
        <v>15</v>
      </c>
      <c r="J12650">
        <v>2</v>
      </c>
      <c r="K12650" t="s">
        <v>14</v>
      </c>
    </row>
    <row r="12651" spans="1:11" x14ac:dyDescent="0.35">
      <c r="A12651">
        <v>12650</v>
      </c>
      <c r="B12651">
        <v>72</v>
      </c>
      <c r="C12651">
        <v>80.930000000000007</v>
      </c>
      <c r="D12651">
        <v>5826.96</v>
      </c>
      <c r="E12651" t="s">
        <v>11</v>
      </c>
      <c r="F12651" t="s">
        <v>16</v>
      </c>
      <c r="G12651" t="s">
        <v>22</v>
      </c>
      <c r="H12651" t="s">
        <v>15</v>
      </c>
      <c r="I12651" t="s">
        <v>14</v>
      </c>
      <c r="J12651">
        <v>2</v>
      </c>
      <c r="K12651" t="s">
        <v>14</v>
      </c>
    </row>
    <row r="12652" spans="1:11" x14ac:dyDescent="0.35">
      <c r="A12652">
        <v>12651</v>
      </c>
      <c r="B12652">
        <v>55</v>
      </c>
      <c r="C12652">
        <v>38.630000000000003</v>
      </c>
      <c r="D12652">
        <v>2124.65</v>
      </c>
      <c r="E12652" t="s">
        <v>11</v>
      </c>
      <c r="F12652" t="s">
        <v>20</v>
      </c>
      <c r="G12652" t="s">
        <v>19</v>
      </c>
      <c r="H12652" t="s">
        <v>14</v>
      </c>
      <c r="I12652" t="s">
        <v>15</v>
      </c>
      <c r="J12652">
        <v>3</v>
      </c>
      <c r="K12652" t="s">
        <v>15</v>
      </c>
    </row>
    <row r="12653" spans="1:11" x14ac:dyDescent="0.35">
      <c r="A12653">
        <v>12652</v>
      </c>
      <c r="B12653">
        <v>58</v>
      </c>
      <c r="C12653">
        <v>109.45</v>
      </c>
      <c r="D12653">
        <v>6348.1</v>
      </c>
      <c r="E12653" t="s">
        <v>17</v>
      </c>
      <c r="F12653" t="s">
        <v>16</v>
      </c>
      <c r="G12653" t="s">
        <v>22</v>
      </c>
      <c r="H12653" t="s">
        <v>15</v>
      </c>
      <c r="I12653" t="s">
        <v>14</v>
      </c>
      <c r="J12653">
        <v>2</v>
      </c>
      <c r="K12653" t="s">
        <v>14</v>
      </c>
    </row>
    <row r="12654" spans="1:11" x14ac:dyDescent="0.35">
      <c r="A12654">
        <v>12653</v>
      </c>
      <c r="B12654">
        <v>45</v>
      </c>
      <c r="C12654">
        <v>68.28</v>
      </c>
      <c r="D12654">
        <v>3072.6</v>
      </c>
      <c r="E12654" t="s">
        <v>17</v>
      </c>
      <c r="F12654" t="s">
        <v>12</v>
      </c>
      <c r="G12654" t="s">
        <v>22</v>
      </c>
      <c r="H12654" t="s">
        <v>15</v>
      </c>
      <c r="I12654" t="s">
        <v>14</v>
      </c>
      <c r="J12654">
        <v>2</v>
      </c>
      <c r="K12654" t="s">
        <v>15</v>
      </c>
    </row>
    <row r="12655" spans="1:11" x14ac:dyDescent="0.35">
      <c r="A12655">
        <v>12654</v>
      </c>
      <c r="B12655">
        <v>72</v>
      </c>
      <c r="C12655">
        <v>31.5</v>
      </c>
      <c r="D12655">
        <v>2268</v>
      </c>
      <c r="E12655" t="s">
        <v>11</v>
      </c>
      <c r="F12655" t="s">
        <v>20</v>
      </c>
      <c r="G12655" t="s">
        <v>13</v>
      </c>
      <c r="H12655" t="s">
        <v>14</v>
      </c>
      <c r="I12655" t="s">
        <v>14</v>
      </c>
      <c r="J12655">
        <v>0</v>
      </c>
      <c r="K12655" t="s">
        <v>14</v>
      </c>
    </row>
    <row r="12656" spans="1:11" x14ac:dyDescent="0.35">
      <c r="A12656">
        <v>12655</v>
      </c>
      <c r="B12656">
        <v>19</v>
      </c>
      <c r="C12656">
        <v>53.44</v>
      </c>
      <c r="D12656">
        <v>1015.36</v>
      </c>
      <c r="E12656" t="s">
        <v>17</v>
      </c>
      <c r="F12656" t="s">
        <v>12</v>
      </c>
      <c r="G12656" t="s">
        <v>19</v>
      </c>
      <c r="H12656" t="s">
        <v>15</v>
      </c>
      <c r="I12656" t="s">
        <v>15</v>
      </c>
      <c r="J12656">
        <v>2</v>
      </c>
      <c r="K12656" t="s">
        <v>14</v>
      </c>
    </row>
    <row r="12657" spans="1:11" x14ac:dyDescent="0.35">
      <c r="A12657">
        <v>12656</v>
      </c>
      <c r="B12657">
        <v>29</v>
      </c>
      <c r="C12657">
        <v>67.7</v>
      </c>
      <c r="D12657">
        <v>1963.3</v>
      </c>
      <c r="E12657" t="s">
        <v>11</v>
      </c>
      <c r="F12657" t="s">
        <v>20</v>
      </c>
      <c r="G12657" t="s">
        <v>13</v>
      </c>
      <c r="H12657" t="s">
        <v>14</v>
      </c>
      <c r="I12657" t="s">
        <v>15</v>
      </c>
      <c r="J12657">
        <v>2</v>
      </c>
      <c r="K12657" t="s">
        <v>14</v>
      </c>
    </row>
    <row r="12658" spans="1:11" x14ac:dyDescent="0.35">
      <c r="A12658">
        <v>12657</v>
      </c>
      <c r="B12658">
        <v>23</v>
      </c>
      <c r="C12658">
        <v>21.01</v>
      </c>
      <c r="D12658">
        <v>483.23</v>
      </c>
      <c r="E12658" t="s">
        <v>21</v>
      </c>
      <c r="F12658" t="s">
        <v>12</v>
      </c>
      <c r="G12658" t="s">
        <v>13</v>
      </c>
      <c r="H12658" t="s">
        <v>15</v>
      </c>
      <c r="I12658" t="s">
        <v>15</v>
      </c>
      <c r="J12658">
        <v>1</v>
      </c>
      <c r="K12658" t="s">
        <v>14</v>
      </c>
    </row>
    <row r="12659" spans="1:11" x14ac:dyDescent="0.35">
      <c r="A12659">
        <v>12658</v>
      </c>
      <c r="B12659">
        <v>32</v>
      </c>
      <c r="C12659">
        <v>23.19</v>
      </c>
      <c r="D12659">
        <v>742.08</v>
      </c>
      <c r="E12659" t="s">
        <v>11</v>
      </c>
      <c r="F12659" t="s">
        <v>16</v>
      </c>
      <c r="G12659" t="s">
        <v>22</v>
      </c>
      <c r="H12659" t="s">
        <v>14</v>
      </c>
      <c r="I12659" t="s">
        <v>14</v>
      </c>
      <c r="J12659">
        <v>1</v>
      </c>
      <c r="K12659" t="s">
        <v>15</v>
      </c>
    </row>
    <row r="12660" spans="1:11" x14ac:dyDescent="0.35">
      <c r="A12660">
        <v>12659</v>
      </c>
      <c r="B12660">
        <v>10</v>
      </c>
      <c r="C12660">
        <v>25.55</v>
      </c>
      <c r="D12660">
        <v>255.5</v>
      </c>
      <c r="E12660" t="s">
        <v>11</v>
      </c>
      <c r="F12660" t="s">
        <v>20</v>
      </c>
      <c r="G12660" t="s">
        <v>13</v>
      </c>
      <c r="H12660" t="s">
        <v>14</v>
      </c>
      <c r="I12660" t="s">
        <v>14</v>
      </c>
      <c r="J12660">
        <v>4</v>
      </c>
      <c r="K12660" t="s">
        <v>14</v>
      </c>
    </row>
    <row r="12661" spans="1:11" x14ac:dyDescent="0.35">
      <c r="A12661">
        <v>12660</v>
      </c>
      <c r="B12661">
        <v>49</v>
      </c>
      <c r="C12661">
        <v>73.81</v>
      </c>
      <c r="D12661">
        <v>3616.69</v>
      </c>
      <c r="E12661" t="s">
        <v>11</v>
      </c>
      <c r="F12661" t="s">
        <v>12</v>
      </c>
      <c r="G12661" t="s">
        <v>19</v>
      </c>
      <c r="H12661" t="s">
        <v>15</v>
      </c>
      <c r="I12661" t="s">
        <v>14</v>
      </c>
      <c r="J12661">
        <v>3</v>
      </c>
      <c r="K12661" t="s">
        <v>14</v>
      </c>
    </row>
    <row r="12662" spans="1:11" x14ac:dyDescent="0.35">
      <c r="A12662">
        <v>12661</v>
      </c>
      <c r="B12662">
        <v>65</v>
      </c>
      <c r="C12662">
        <v>53.61</v>
      </c>
      <c r="D12662">
        <v>3484.65</v>
      </c>
      <c r="E12662" t="s">
        <v>11</v>
      </c>
      <c r="F12662" t="s">
        <v>20</v>
      </c>
      <c r="G12662" t="s">
        <v>19</v>
      </c>
      <c r="H12662" t="s">
        <v>14</v>
      </c>
      <c r="I12662" t="s">
        <v>14</v>
      </c>
      <c r="J12662">
        <v>3</v>
      </c>
      <c r="K12662" t="s">
        <v>15</v>
      </c>
    </row>
    <row r="12663" spans="1:11" x14ac:dyDescent="0.35">
      <c r="A12663">
        <v>12662</v>
      </c>
      <c r="B12663">
        <v>29</v>
      </c>
      <c r="C12663">
        <v>109.31</v>
      </c>
      <c r="D12663">
        <v>3169.99</v>
      </c>
      <c r="E12663" t="s">
        <v>11</v>
      </c>
      <c r="F12663" t="s">
        <v>20</v>
      </c>
      <c r="G12663" t="s">
        <v>19</v>
      </c>
      <c r="H12663" t="s">
        <v>15</v>
      </c>
      <c r="I12663" t="s">
        <v>14</v>
      </c>
      <c r="J12663">
        <v>1</v>
      </c>
      <c r="K12663" t="s">
        <v>14</v>
      </c>
    </row>
    <row r="12664" spans="1:11" x14ac:dyDescent="0.35">
      <c r="A12664">
        <v>12663</v>
      </c>
      <c r="B12664">
        <v>59</v>
      </c>
      <c r="C12664">
        <v>75.92</v>
      </c>
      <c r="D12664">
        <v>4479.28</v>
      </c>
      <c r="E12664" t="s">
        <v>17</v>
      </c>
      <c r="F12664" t="s">
        <v>16</v>
      </c>
      <c r="G12664" t="s">
        <v>19</v>
      </c>
      <c r="H12664" t="s">
        <v>14</v>
      </c>
      <c r="I12664" t="s">
        <v>14</v>
      </c>
      <c r="J12664">
        <v>1</v>
      </c>
      <c r="K12664" t="s">
        <v>14</v>
      </c>
    </row>
    <row r="12665" spans="1:11" x14ac:dyDescent="0.35">
      <c r="A12665">
        <v>12664</v>
      </c>
      <c r="B12665">
        <v>45</v>
      </c>
      <c r="C12665">
        <v>95.99</v>
      </c>
      <c r="D12665">
        <v>4319.55</v>
      </c>
      <c r="E12665" t="s">
        <v>17</v>
      </c>
      <c r="F12665" t="s">
        <v>20</v>
      </c>
      <c r="G12665" t="s">
        <v>19</v>
      </c>
      <c r="H12665" t="s">
        <v>14</v>
      </c>
      <c r="I12665" t="s">
        <v>14</v>
      </c>
      <c r="J12665">
        <v>1</v>
      </c>
      <c r="K12665" t="s">
        <v>14</v>
      </c>
    </row>
    <row r="12666" spans="1:11" x14ac:dyDescent="0.35">
      <c r="A12666">
        <v>12665</v>
      </c>
      <c r="B12666">
        <v>67</v>
      </c>
      <c r="C12666">
        <v>88.71</v>
      </c>
      <c r="D12666">
        <v>5943.57</v>
      </c>
      <c r="E12666" t="s">
        <v>21</v>
      </c>
      <c r="F12666" t="s">
        <v>18</v>
      </c>
      <c r="G12666" t="s">
        <v>13</v>
      </c>
      <c r="H12666" t="s">
        <v>14</v>
      </c>
      <c r="I12666" t="s">
        <v>15</v>
      </c>
      <c r="J12666">
        <v>1</v>
      </c>
      <c r="K12666" t="s">
        <v>14</v>
      </c>
    </row>
    <row r="12667" spans="1:11" x14ac:dyDescent="0.35">
      <c r="A12667">
        <v>12666</v>
      </c>
      <c r="B12667">
        <v>51</v>
      </c>
      <c r="C12667">
        <v>72.03</v>
      </c>
      <c r="D12667">
        <v>3673.53</v>
      </c>
      <c r="E12667" t="s">
        <v>11</v>
      </c>
      <c r="F12667" t="s">
        <v>12</v>
      </c>
      <c r="G12667" t="s">
        <v>19</v>
      </c>
      <c r="H12667" t="s">
        <v>14</v>
      </c>
      <c r="I12667" t="s">
        <v>14</v>
      </c>
      <c r="J12667">
        <v>1</v>
      </c>
      <c r="K12667" t="s">
        <v>14</v>
      </c>
    </row>
    <row r="12668" spans="1:11" x14ac:dyDescent="0.35">
      <c r="A12668">
        <v>12667</v>
      </c>
      <c r="B12668">
        <v>11</v>
      </c>
      <c r="C12668">
        <v>94.47</v>
      </c>
      <c r="D12668">
        <v>1039.17</v>
      </c>
      <c r="E12668" t="s">
        <v>11</v>
      </c>
      <c r="F12668" t="s">
        <v>18</v>
      </c>
      <c r="G12668" t="s">
        <v>19</v>
      </c>
      <c r="H12668" t="s">
        <v>14</v>
      </c>
      <c r="I12668" t="s">
        <v>15</v>
      </c>
      <c r="J12668">
        <v>3</v>
      </c>
      <c r="K12668" t="s">
        <v>14</v>
      </c>
    </row>
    <row r="12669" spans="1:11" x14ac:dyDescent="0.35">
      <c r="A12669">
        <v>12668</v>
      </c>
      <c r="B12669">
        <v>6</v>
      </c>
      <c r="C12669">
        <v>74.47</v>
      </c>
      <c r="D12669">
        <v>446.82</v>
      </c>
      <c r="E12669" t="s">
        <v>17</v>
      </c>
      <c r="F12669" t="s">
        <v>20</v>
      </c>
      <c r="G12669" t="s">
        <v>19</v>
      </c>
      <c r="H12669" t="s">
        <v>15</v>
      </c>
      <c r="I12669" t="s">
        <v>14</v>
      </c>
      <c r="J12669">
        <v>0</v>
      </c>
      <c r="K12669" t="s">
        <v>14</v>
      </c>
    </row>
    <row r="12670" spans="1:11" x14ac:dyDescent="0.35">
      <c r="A12670">
        <v>12669</v>
      </c>
      <c r="B12670">
        <v>67</v>
      </c>
      <c r="C12670">
        <v>58.55</v>
      </c>
      <c r="D12670">
        <v>3922.85</v>
      </c>
      <c r="E12670" t="s">
        <v>11</v>
      </c>
      <c r="F12670" t="s">
        <v>12</v>
      </c>
      <c r="G12670" t="s">
        <v>19</v>
      </c>
      <c r="H12670" t="s">
        <v>15</v>
      </c>
      <c r="I12670" t="s">
        <v>15</v>
      </c>
      <c r="J12670">
        <v>2</v>
      </c>
      <c r="K12670" t="s">
        <v>14</v>
      </c>
    </row>
    <row r="12671" spans="1:11" x14ac:dyDescent="0.35">
      <c r="A12671">
        <v>12670</v>
      </c>
      <c r="B12671">
        <v>62</v>
      </c>
      <c r="C12671">
        <v>63.58</v>
      </c>
      <c r="D12671">
        <v>3941.96</v>
      </c>
      <c r="E12671" t="s">
        <v>11</v>
      </c>
      <c r="F12671" t="s">
        <v>18</v>
      </c>
      <c r="G12671" t="s">
        <v>22</v>
      </c>
      <c r="H12671" t="s">
        <v>14</v>
      </c>
      <c r="I12671" t="s">
        <v>14</v>
      </c>
      <c r="J12671">
        <v>1</v>
      </c>
      <c r="K12671" t="s">
        <v>14</v>
      </c>
    </row>
    <row r="12672" spans="1:11" x14ac:dyDescent="0.35">
      <c r="A12672">
        <v>12671</v>
      </c>
      <c r="B12672">
        <v>5</v>
      </c>
      <c r="C12672">
        <v>103.85</v>
      </c>
      <c r="D12672">
        <v>519.25</v>
      </c>
      <c r="E12672" t="s">
        <v>11</v>
      </c>
      <c r="F12672" t="s">
        <v>18</v>
      </c>
      <c r="G12672" t="s">
        <v>22</v>
      </c>
      <c r="H12672" t="s">
        <v>15</v>
      </c>
      <c r="I12672" t="s">
        <v>14</v>
      </c>
      <c r="J12672">
        <v>1</v>
      </c>
      <c r="K12672" t="s">
        <v>15</v>
      </c>
    </row>
    <row r="12673" spans="1:11" x14ac:dyDescent="0.35">
      <c r="A12673">
        <v>12672</v>
      </c>
      <c r="B12673">
        <v>9</v>
      </c>
      <c r="C12673">
        <v>76.33</v>
      </c>
      <c r="D12673">
        <v>686.97</v>
      </c>
      <c r="E12673" t="s">
        <v>17</v>
      </c>
      <c r="F12673" t="s">
        <v>16</v>
      </c>
      <c r="G12673" t="s">
        <v>13</v>
      </c>
      <c r="H12673" t="s">
        <v>15</v>
      </c>
      <c r="I12673" t="s">
        <v>14</v>
      </c>
      <c r="J12673">
        <v>1</v>
      </c>
      <c r="K12673" t="s">
        <v>14</v>
      </c>
    </row>
    <row r="12674" spans="1:11" x14ac:dyDescent="0.35">
      <c r="A12674">
        <v>12673</v>
      </c>
      <c r="B12674">
        <v>28</v>
      </c>
      <c r="C12674">
        <v>57.73</v>
      </c>
      <c r="D12674">
        <v>1616.44</v>
      </c>
      <c r="E12674" t="s">
        <v>17</v>
      </c>
      <c r="F12674" t="s">
        <v>18</v>
      </c>
      <c r="G12674" t="s">
        <v>13</v>
      </c>
      <c r="H12674" t="s">
        <v>15</v>
      </c>
      <c r="I12674" t="s">
        <v>14</v>
      </c>
      <c r="J12674">
        <v>2</v>
      </c>
      <c r="K12674" t="s">
        <v>14</v>
      </c>
    </row>
    <row r="12675" spans="1:11" x14ac:dyDescent="0.35">
      <c r="A12675">
        <v>12674</v>
      </c>
      <c r="B12675">
        <v>38</v>
      </c>
      <c r="C12675">
        <v>37.97</v>
      </c>
      <c r="D12675">
        <v>1442.86</v>
      </c>
      <c r="E12675" t="s">
        <v>21</v>
      </c>
      <c r="F12675" t="s">
        <v>20</v>
      </c>
      <c r="G12675" t="s">
        <v>19</v>
      </c>
      <c r="H12675" t="s">
        <v>14</v>
      </c>
      <c r="I12675" t="s">
        <v>15</v>
      </c>
      <c r="J12675">
        <v>2</v>
      </c>
      <c r="K12675" t="s">
        <v>14</v>
      </c>
    </row>
    <row r="12676" spans="1:11" x14ac:dyDescent="0.35">
      <c r="A12676">
        <v>12675</v>
      </c>
      <c r="B12676">
        <v>43</v>
      </c>
      <c r="C12676">
        <v>69.540000000000006</v>
      </c>
      <c r="D12676">
        <v>2990.22</v>
      </c>
      <c r="E12676" t="s">
        <v>17</v>
      </c>
      <c r="F12676" t="s">
        <v>12</v>
      </c>
      <c r="G12676" t="s">
        <v>13</v>
      </c>
      <c r="H12676" t="s">
        <v>14</v>
      </c>
      <c r="I12676" t="s">
        <v>14</v>
      </c>
      <c r="J12676">
        <v>3</v>
      </c>
      <c r="K12676" t="s">
        <v>14</v>
      </c>
    </row>
    <row r="12677" spans="1:11" x14ac:dyDescent="0.35">
      <c r="A12677">
        <v>12676</v>
      </c>
      <c r="B12677">
        <v>21</v>
      </c>
      <c r="C12677">
        <v>45.24</v>
      </c>
      <c r="D12677">
        <v>950.04</v>
      </c>
      <c r="E12677" t="s">
        <v>17</v>
      </c>
      <c r="F12677" t="s">
        <v>20</v>
      </c>
      <c r="G12677" t="s">
        <v>22</v>
      </c>
      <c r="H12677" t="s">
        <v>15</v>
      </c>
      <c r="I12677" t="s">
        <v>15</v>
      </c>
      <c r="J12677">
        <v>0</v>
      </c>
      <c r="K12677" t="s">
        <v>14</v>
      </c>
    </row>
    <row r="12678" spans="1:11" x14ac:dyDescent="0.35">
      <c r="A12678">
        <v>12677</v>
      </c>
      <c r="B12678">
        <v>62</v>
      </c>
      <c r="C12678">
        <v>115.56</v>
      </c>
      <c r="D12678">
        <v>7164.72</v>
      </c>
      <c r="E12678" t="s">
        <v>21</v>
      </c>
      <c r="F12678" t="s">
        <v>18</v>
      </c>
      <c r="G12678" t="s">
        <v>19</v>
      </c>
      <c r="H12678" t="s">
        <v>15</v>
      </c>
      <c r="I12678" t="s">
        <v>14</v>
      </c>
      <c r="J12678">
        <v>1</v>
      </c>
      <c r="K12678" t="s">
        <v>14</v>
      </c>
    </row>
    <row r="12679" spans="1:11" x14ac:dyDescent="0.35">
      <c r="A12679">
        <v>12678</v>
      </c>
      <c r="B12679">
        <v>46</v>
      </c>
      <c r="C12679">
        <v>69.099999999999994</v>
      </c>
      <c r="D12679">
        <v>3178.6</v>
      </c>
      <c r="E12679" t="s">
        <v>11</v>
      </c>
      <c r="F12679" t="s">
        <v>20</v>
      </c>
      <c r="G12679" t="s">
        <v>22</v>
      </c>
      <c r="H12679" t="s">
        <v>15</v>
      </c>
      <c r="I12679" t="s">
        <v>14</v>
      </c>
      <c r="J12679">
        <v>0</v>
      </c>
      <c r="K12679" t="s">
        <v>14</v>
      </c>
    </row>
    <row r="12680" spans="1:11" x14ac:dyDescent="0.35">
      <c r="A12680">
        <v>12679</v>
      </c>
      <c r="B12680">
        <v>70</v>
      </c>
      <c r="C12680">
        <v>20.89</v>
      </c>
      <c r="D12680">
        <v>1462.3</v>
      </c>
      <c r="E12680" t="s">
        <v>17</v>
      </c>
      <c r="F12680" t="s">
        <v>18</v>
      </c>
      <c r="G12680" t="s">
        <v>19</v>
      </c>
      <c r="H12680" t="s">
        <v>14</v>
      </c>
      <c r="I12680" t="s">
        <v>15</v>
      </c>
      <c r="J12680">
        <v>1</v>
      </c>
      <c r="K12680" t="s">
        <v>14</v>
      </c>
    </row>
    <row r="12681" spans="1:11" x14ac:dyDescent="0.35">
      <c r="A12681">
        <v>12680</v>
      </c>
      <c r="B12681">
        <v>38</v>
      </c>
      <c r="C12681">
        <v>29.29</v>
      </c>
      <c r="D12681">
        <v>1113.02</v>
      </c>
      <c r="E12681" t="s">
        <v>11</v>
      </c>
      <c r="F12681" t="s">
        <v>16</v>
      </c>
      <c r="G12681" t="s">
        <v>13</v>
      </c>
      <c r="H12681" t="s">
        <v>14</v>
      </c>
      <c r="I12681" t="s">
        <v>14</v>
      </c>
      <c r="J12681">
        <v>1</v>
      </c>
      <c r="K12681" t="s">
        <v>14</v>
      </c>
    </row>
    <row r="12682" spans="1:11" x14ac:dyDescent="0.35">
      <c r="A12682">
        <v>12681</v>
      </c>
      <c r="B12682">
        <v>49</v>
      </c>
      <c r="C12682">
        <v>48.43</v>
      </c>
      <c r="D12682">
        <v>2373.0700000000002</v>
      </c>
      <c r="E12682" t="s">
        <v>11</v>
      </c>
      <c r="F12682" t="s">
        <v>20</v>
      </c>
      <c r="G12682" t="s">
        <v>13</v>
      </c>
      <c r="H12682" t="s">
        <v>15</v>
      </c>
      <c r="I12682" t="s">
        <v>15</v>
      </c>
      <c r="J12682">
        <v>1</v>
      </c>
      <c r="K12682" t="s">
        <v>14</v>
      </c>
    </row>
    <row r="12683" spans="1:11" x14ac:dyDescent="0.35">
      <c r="A12683">
        <v>12682</v>
      </c>
      <c r="B12683">
        <v>39</v>
      </c>
      <c r="C12683">
        <v>29.22</v>
      </c>
      <c r="D12683">
        <v>1139.58</v>
      </c>
      <c r="E12683" t="s">
        <v>21</v>
      </c>
      <c r="F12683" t="s">
        <v>20</v>
      </c>
      <c r="G12683" t="s">
        <v>13</v>
      </c>
      <c r="H12683" t="s">
        <v>14</v>
      </c>
      <c r="I12683" t="s">
        <v>14</v>
      </c>
      <c r="J12683">
        <v>0</v>
      </c>
      <c r="K12683" t="s">
        <v>15</v>
      </c>
    </row>
    <row r="12684" spans="1:11" x14ac:dyDescent="0.35">
      <c r="A12684">
        <v>12683</v>
      </c>
      <c r="B12684">
        <v>71</v>
      </c>
      <c r="C12684">
        <v>109.4</v>
      </c>
      <c r="D12684">
        <v>7767.4</v>
      </c>
      <c r="E12684" t="s">
        <v>21</v>
      </c>
      <c r="F12684" t="s">
        <v>16</v>
      </c>
      <c r="G12684" t="s">
        <v>19</v>
      </c>
      <c r="H12684" t="s">
        <v>15</v>
      </c>
      <c r="I12684" t="s">
        <v>14</v>
      </c>
      <c r="J12684">
        <v>2</v>
      </c>
      <c r="K12684" t="s">
        <v>14</v>
      </c>
    </row>
    <row r="12685" spans="1:11" x14ac:dyDescent="0.35">
      <c r="A12685">
        <v>12684</v>
      </c>
      <c r="B12685">
        <v>30</v>
      </c>
      <c r="C12685">
        <v>105.44</v>
      </c>
      <c r="D12685">
        <v>3163.2</v>
      </c>
      <c r="E12685" t="s">
        <v>11</v>
      </c>
      <c r="F12685" t="s">
        <v>20</v>
      </c>
      <c r="G12685" t="s">
        <v>13</v>
      </c>
      <c r="H12685" t="s">
        <v>15</v>
      </c>
      <c r="I12685" t="s">
        <v>14</v>
      </c>
      <c r="J12685">
        <v>1</v>
      </c>
      <c r="K12685" t="s">
        <v>14</v>
      </c>
    </row>
    <row r="12686" spans="1:11" x14ac:dyDescent="0.35">
      <c r="A12686">
        <v>12685</v>
      </c>
      <c r="B12686">
        <v>21</v>
      </c>
      <c r="C12686">
        <v>117.09</v>
      </c>
      <c r="D12686">
        <v>2458.89</v>
      </c>
      <c r="E12686" t="s">
        <v>11</v>
      </c>
      <c r="F12686" t="s">
        <v>18</v>
      </c>
      <c r="G12686" t="s">
        <v>19</v>
      </c>
      <c r="H12686" t="s">
        <v>15</v>
      </c>
      <c r="I12686" t="s">
        <v>14</v>
      </c>
      <c r="J12686">
        <v>0</v>
      </c>
      <c r="K12686" t="s">
        <v>14</v>
      </c>
    </row>
    <row r="12687" spans="1:11" x14ac:dyDescent="0.35">
      <c r="A12687">
        <v>12686</v>
      </c>
      <c r="B12687">
        <v>1</v>
      </c>
      <c r="C12687">
        <v>90.65</v>
      </c>
      <c r="D12687">
        <v>90.65</v>
      </c>
      <c r="E12687" t="s">
        <v>17</v>
      </c>
      <c r="F12687" t="s">
        <v>16</v>
      </c>
      <c r="G12687" t="s">
        <v>19</v>
      </c>
      <c r="H12687" t="s">
        <v>15</v>
      </c>
      <c r="I12687" t="s">
        <v>14</v>
      </c>
      <c r="J12687">
        <v>0</v>
      </c>
      <c r="K12687" t="s">
        <v>15</v>
      </c>
    </row>
    <row r="12688" spans="1:11" x14ac:dyDescent="0.35">
      <c r="A12688">
        <v>12687</v>
      </c>
      <c r="B12688">
        <v>32</v>
      </c>
      <c r="C12688">
        <v>84.55</v>
      </c>
      <c r="D12688">
        <v>2705.6</v>
      </c>
      <c r="E12688" t="s">
        <v>11</v>
      </c>
      <c r="F12688" t="s">
        <v>20</v>
      </c>
      <c r="G12688" t="s">
        <v>19</v>
      </c>
      <c r="H12688" t="s">
        <v>14</v>
      </c>
      <c r="I12688" t="s">
        <v>15</v>
      </c>
      <c r="J12688">
        <v>0</v>
      </c>
      <c r="K12688" t="s">
        <v>14</v>
      </c>
    </row>
    <row r="12689" spans="1:11" x14ac:dyDescent="0.35">
      <c r="A12689">
        <v>12688</v>
      </c>
      <c r="B12689">
        <v>8</v>
      </c>
      <c r="C12689">
        <v>112.35</v>
      </c>
      <c r="D12689">
        <v>898.8</v>
      </c>
      <c r="E12689" t="s">
        <v>21</v>
      </c>
      <c r="F12689" t="s">
        <v>18</v>
      </c>
      <c r="G12689" t="s">
        <v>19</v>
      </c>
      <c r="H12689" t="s">
        <v>15</v>
      </c>
      <c r="I12689" t="s">
        <v>15</v>
      </c>
      <c r="J12689">
        <v>3</v>
      </c>
      <c r="K12689" t="s">
        <v>14</v>
      </c>
    </row>
    <row r="12690" spans="1:11" x14ac:dyDescent="0.35">
      <c r="A12690">
        <v>12689</v>
      </c>
      <c r="B12690">
        <v>69</v>
      </c>
      <c r="C12690">
        <v>114.64</v>
      </c>
      <c r="D12690">
        <v>7910.16</v>
      </c>
      <c r="E12690" t="s">
        <v>17</v>
      </c>
      <c r="F12690" t="s">
        <v>18</v>
      </c>
      <c r="G12690" t="s">
        <v>19</v>
      </c>
      <c r="H12690" t="s">
        <v>15</v>
      </c>
      <c r="I12690" t="s">
        <v>14</v>
      </c>
      <c r="J12690">
        <v>0</v>
      </c>
      <c r="K12690" t="s">
        <v>14</v>
      </c>
    </row>
    <row r="12691" spans="1:11" x14ac:dyDescent="0.35">
      <c r="A12691">
        <v>12690</v>
      </c>
      <c r="B12691">
        <v>30</v>
      </c>
      <c r="C12691">
        <v>107.75</v>
      </c>
      <c r="D12691">
        <v>3232.5</v>
      </c>
      <c r="E12691" t="s">
        <v>11</v>
      </c>
      <c r="F12691" t="s">
        <v>12</v>
      </c>
      <c r="G12691" t="s">
        <v>19</v>
      </c>
      <c r="H12691" t="s">
        <v>14</v>
      </c>
      <c r="I12691" t="s">
        <v>14</v>
      </c>
      <c r="J12691">
        <v>1</v>
      </c>
      <c r="K12691" t="s">
        <v>15</v>
      </c>
    </row>
    <row r="12692" spans="1:11" x14ac:dyDescent="0.35">
      <c r="A12692">
        <v>12691</v>
      </c>
      <c r="B12692">
        <v>8</v>
      </c>
      <c r="C12692">
        <v>106.15</v>
      </c>
      <c r="D12692">
        <v>849.2</v>
      </c>
      <c r="E12692" t="s">
        <v>17</v>
      </c>
      <c r="F12692" t="s">
        <v>12</v>
      </c>
      <c r="G12692" t="s">
        <v>13</v>
      </c>
      <c r="H12692" t="s">
        <v>15</v>
      </c>
      <c r="I12692" t="s">
        <v>14</v>
      </c>
      <c r="J12692">
        <v>0</v>
      </c>
      <c r="K12692" t="s">
        <v>15</v>
      </c>
    </row>
    <row r="12693" spans="1:11" x14ac:dyDescent="0.35">
      <c r="A12693">
        <v>12692</v>
      </c>
      <c r="B12693">
        <v>19</v>
      </c>
      <c r="C12693">
        <v>87.17</v>
      </c>
      <c r="D12693">
        <v>1656.23</v>
      </c>
      <c r="E12693" t="s">
        <v>17</v>
      </c>
      <c r="F12693" t="s">
        <v>12</v>
      </c>
      <c r="G12693" t="s">
        <v>19</v>
      </c>
      <c r="H12693" t="s">
        <v>15</v>
      </c>
      <c r="I12693" t="s">
        <v>14</v>
      </c>
      <c r="J12693">
        <v>1</v>
      </c>
      <c r="K12693" t="s">
        <v>14</v>
      </c>
    </row>
    <row r="12694" spans="1:11" x14ac:dyDescent="0.35">
      <c r="A12694">
        <v>12693</v>
      </c>
      <c r="B12694">
        <v>59</v>
      </c>
      <c r="C12694">
        <v>20.16</v>
      </c>
      <c r="D12694">
        <v>1189.44</v>
      </c>
      <c r="E12694" t="s">
        <v>11</v>
      </c>
      <c r="F12694" t="s">
        <v>16</v>
      </c>
      <c r="G12694" t="s">
        <v>13</v>
      </c>
      <c r="H12694" t="s">
        <v>14</v>
      </c>
      <c r="I12694" t="s">
        <v>14</v>
      </c>
      <c r="J12694">
        <v>1</v>
      </c>
      <c r="K12694" t="s">
        <v>14</v>
      </c>
    </row>
    <row r="12695" spans="1:11" x14ac:dyDescent="0.35">
      <c r="A12695">
        <v>12694</v>
      </c>
      <c r="B12695">
        <v>55</v>
      </c>
      <c r="C12695">
        <v>62.95</v>
      </c>
      <c r="D12695">
        <v>3462.25</v>
      </c>
      <c r="E12695" t="s">
        <v>11</v>
      </c>
      <c r="F12695" t="s">
        <v>18</v>
      </c>
      <c r="G12695" t="s">
        <v>13</v>
      </c>
      <c r="H12695" t="s">
        <v>14</v>
      </c>
      <c r="I12695" t="s">
        <v>15</v>
      </c>
      <c r="J12695">
        <v>1</v>
      </c>
      <c r="K12695" t="s">
        <v>14</v>
      </c>
    </row>
    <row r="12696" spans="1:11" x14ac:dyDescent="0.35">
      <c r="A12696">
        <v>12695</v>
      </c>
      <c r="B12696">
        <v>30</v>
      </c>
      <c r="C12696">
        <v>83.57</v>
      </c>
      <c r="D12696">
        <v>2507.1</v>
      </c>
      <c r="E12696" t="s">
        <v>21</v>
      </c>
      <c r="F12696" t="s">
        <v>16</v>
      </c>
      <c r="G12696" t="s">
        <v>19</v>
      </c>
      <c r="H12696" t="s">
        <v>14</v>
      </c>
      <c r="I12696" t="s">
        <v>15</v>
      </c>
      <c r="J12696">
        <v>2</v>
      </c>
      <c r="K12696" t="s">
        <v>14</v>
      </c>
    </row>
    <row r="12697" spans="1:11" x14ac:dyDescent="0.35">
      <c r="A12697">
        <v>12696</v>
      </c>
      <c r="B12697">
        <v>36</v>
      </c>
      <c r="C12697">
        <v>74.709999999999994</v>
      </c>
      <c r="D12697">
        <v>2689.56</v>
      </c>
      <c r="E12697" t="s">
        <v>11</v>
      </c>
      <c r="F12697" t="s">
        <v>16</v>
      </c>
      <c r="G12697" t="s">
        <v>13</v>
      </c>
      <c r="H12697" t="s">
        <v>14</v>
      </c>
      <c r="I12697" t="s">
        <v>14</v>
      </c>
      <c r="J12697">
        <v>4</v>
      </c>
      <c r="K12697" t="s">
        <v>15</v>
      </c>
    </row>
    <row r="12698" spans="1:11" x14ac:dyDescent="0.35">
      <c r="A12698">
        <v>12697</v>
      </c>
      <c r="B12698">
        <v>55</v>
      </c>
      <c r="C12698">
        <v>102.11</v>
      </c>
      <c r="D12698">
        <v>5616.05</v>
      </c>
      <c r="E12698" t="s">
        <v>11</v>
      </c>
      <c r="F12698" t="s">
        <v>16</v>
      </c>
      <c r="G12698" t="s">
        <v>19</v>
      </c>
      <c r="H12698" t="s">
        <v>14</v>
      </c>
      <c r="I12698" t="s">
        <v>15</v>
      </c>
      <c r="J12698">
        <v>3</v>
      </c>
      <c r="K12698" t="s">
        <v>15</v>
      </c>
    </row>
    <row r="12699" spans="1:11" x14ac:dyDescent="0.35">
      <c r="A12699">
        <v>12698</v>
      </c>
      <c r="B12699">
        <v>44</v>
      </c>
      <c r="C12699">
        <v>101.89</v>
      </c>
      <c r="D12699">
        <v>4483.16</v>
      </c>
      <c r="E12699" t="s">
        <v>17</v>
      </c>
      <c r="F12699" t="s">
        <v>16</v>
      </c>
      <c r="G12699" t="s">
        <v>22</v>
      </c>
      <c r="H12699" t="s">
        <v>14</v>
      </c>
      <c r="I12699" t="s">
        <v>15</v>
      </c>
      <c r="J12699">
        <v>2</v>
      </c>
      <c r="K12699" t="s">
        <v>15</v>
      </c>
    </row>
    <row r="12700" spans="1:11" x14ac:dyDescent="0.35">
      <c r="A12700">
        <v>12699</v>
      </c>
      <c r="B12700">
        <v>27</v>
      </c>
      <c r="C12700">
        <v>79.87</v>
      </c>
      <c r="D12700">
        <v>2156.4899999999998</v>
      </c>
      <c r="E12700" t="s">
        <v>11</v>
      </c>
      <c r="F12700" t="s">
        <v>16</v>
      </c>
      <c r="G12700" t="s">
        <v>19</v>
      </c>
      <c r="H12700" t="s">
        <v>15</v>
      </c>
      <c r="I12700" t="s">
        <v>14</v>
      </c>
      <c r="J12700">
        <v>3</v>
      </c>
      <c r="K12700" t="s">
        <v>14</v>
      </c>
    </row>
    <row r="12701" spans="1:11" x14ac:dyDescent="0.35">
      <c r="A12701">
        <v>12700</v>
      </c>
      <c r="B12701">
        <v>54</v>
      </c>
      <c r="C12701">
        <v>22.2</v>
      </c>
      <c r="D12701">
        <v>1198.8</v>
      </c>
      <c r="E12701" t="s">
        <v>11</v>
      </c>
      <c r="F12701" t="s">
        <v>20</v>
      </c>
      <c r="G12701" t="s">
        <v>13</v>
      </c>
      <c r="H12701" t="s">
        <v>15</v>
      </c>
      <c r="I12701" t="s">
        <v>14</v>
      </c>
      <c r="J12701">
        <v>0</v>
      </c>
      <c r="K12701" t="s">
        <v>14</v>
      </c>
    </row>
    <row r="12702" spans="1:11" x14ac:dyDescent="0.35">
      <c r="A12702">
        <v>12701</v>
      </c>
      <c r="B12702">
        <v>48</v>
      </c>
      <c r="C12702">
        <v>56.93</v>
      </c>
      <c r="D12702">
        <v>2732.64</v>
      </c>
      <c r="E12702" t="s">
        <v>11</v>
      </c>
      <c r="F12702" t="s">
        <v>12</v>
      </c>
      <c r="G12702" t="s">
        <v>13</v>
      </c>
      <c r="H12702" t="s">
        <v>15</v>
      </c>
      <c r="I12702" t="s">
        <v>14</v>
      </c>
      <c r="J12702">
        <v>1</v>
      </c>
      <c r="K12702" t="s">
        <v>14</v>
      </c>
    </row>
    <row r="12703" spans="1:11" x14ac:dyDescent="0.35">
      <c r="A12703">
        <v>12702</v>
      </c>
      <c r="B12703">
        <v>30</v>
      </c>
      <c r="C12703">
        <v>42.88</v>
      </c>
      <c r="D12703">
        <v>1286.4000000000001</v>
      </c>
      <c r="E12703" t="s">
        <v>11</v>
      </c>
      <c r="F12703" t="s">
        <v>16</v>
      </c>
      <c r="G12703" t="s">
        <v>13</v>
      </c>
      <c r="H12703" t="s">
        <v>15</v>
      </c>
      <c r="I12703" t="s">
        <v>15</v>
      </c>
      <c r="J12703">
        <v>0</v>
      </c>
      <c r="K12703" t="s">
        <v>14</v>
      </c>
    </row>
    <row r="12704" spans="1:11" x14ac:dyDescent="0.35">
      <c r="A12704">
        <v>12703</v>
      </c>
      <c r="B12704">
        <v>39</v>
      </c>
      <c r="C12704">
        <v>53.88</v>
      </c>
      <c r="D12704">
        <v>2101.3200000000002</v>
      </c>
      <c r="E12704" t="s">
        <v>11</v>
      </c>
      <c r="F12704" t="s">
        <v>20</v>
      </c>
      <c r="G12704" t="s">
        <v>19</v>
      </c>
      <c r="H12704" t="s">
        <v>15</v>
      </c>
      <c r="I12704" t="s">
        <v>14</v>
      </c>
      <c r="J12704">
        <v>2</v>
      </c>
      <c r="K12704" t="s">
        <v>14</v>
      </c>
    </row>
    <row r="12705" spans="1:11" x14ac:dyDescent="0.35">
      <c r="A12705">
        <v>12704</v>
      </c>
      <c r="B12705">
        <v>13</v>
      </c>
      <c r="C12705">
        <v>81.73</v>
      </c>
      <c r="D12705">
        <v>1062.49</v>
      </c>
      <c r="E12705" t="s">
        <v>11</v>
      </c>
      <c r="F12705" t="s">
        <v>20</v>
      </c>
      <c r="G12705" t="s">
        <v>13</v>
      </c>
      <c r="H12705" t="s">
        <v>14</v>
      </c>
      <c r="I12705" t="s">
        <v>15</v>
      </c>
      <c r="J12705">
        <v>2</v>
      </c>
      <c r="K12705" t="s">
        <v>15</v>
      </c>
    </row>
    <row r="12706" spans="1:11" x14ac:dyDescent="0.35">
      <c r="A12706">
        <v>12705</v>
      </c>
      <c r="B12706">
        <v>16</v>
      </c>
      <c r="C12706">
        <v>26.65</v>
      </c>
      <c r="D12706">
        <v>426.4</v>
      </c>
      <c r="E12706" t="s">
        <v>21</v>
      </c>
      <c r="F12706" t="s">
        <v>18</v>
      </c>
      <c r="G12706" t="s">
        <v>13</v>
      </c>
      <c r="H12706" t="s">
        <v>14</v>
      </c>
      <c r="I12706" t="s">
        <v>15</v>
      </c>
      <c r="J12706">
        <v>1</v>
      </c>
      <c r="K12706" t="s">
        <v>14</v>
      </c>
    </row>
    <row r="12707" spans="1:11" x14ac:dyDescent="0.35">
      <c r="A12707">
        <v>12706</v>
      </c>
      <c r="B12707">
        <v>44</v>
      </c>
      <c r="C12707">
        <v>22.22</v>
      </c>
      <c r="D12707">
        <v>977.68</v>
      </c>
      <c r="E12707" t="s">
        <v>21</v>
      </c>
      <c r="F12707" t="s">
        <v>16</v>
      </c>
      <c r="G12707" t="s">
        <v>19</v>
      </c>
      <c r="H12707" t="s">
        <v>15</v>
      </c>
      <c r="I12707" t="s">
        <v>15</v>
      </c>
      <c r="J12707">
        <v>2</v>
      </c>
      <c r="K12707" t="s">
        <v>14</v>
      </c>
    </row>
    <row r="12708" spans="1:11" x14ac:dyDescent="0.35">
      <c r="A12708">
        <v>12707</v>
      </c>
      <c r="B12708">
        <v>71</v>
      </c>
      <c r="C12708">
        <v>63.69</v>
      </c>
      <c r="D12708">
        <v>4521.99</v>
      </c>
      <c r="E12708" t="s">
        <v>11</v>
      </c>
      <c r="F12708" t="s">
        <v>12</v>
      </c>
      <c r="G12708" t="s">
        <v>13</v>
      </c>
      <c r="H12708" t="s">
        <v>14</v>
      </c>
      <c r="I12708" t="s">
        <v>14</v>
      </c>
      <c r="J12708">
        <v>2</v>
      </c>
      <c r="K12708" t="s">
        <v>14</v>
      </c>
    </row>
    <row r="12709" spans="1:11" x14ac:dyDescent="0.35">
      <c r="A12709">
        <v>12708</v>
      </c>
      <c r="B12709">
        <v>27</v>
      </c>
      <c r="C12709">
        <v>99.36</v>
      </c>
      <c r="D12709">
        <v>2682.72</v>
      </c>
      <c r="E12709" t="s">
        <v>11</v>
      </c>
      <c r="F12709" t="s">
        <v>18</v>
      </c>
      <c r="G12709" t="s">
        <v>13</v>
      </c>
      <c r="H12709" t="s">
        <v>15</v>
      </c>
      <c r="I12709" t="s">
        <v>14</v>
      </c>
      <c r="J12709">
        <v>0</v>
      </c>
      <c r="K12709" t="s">
        <v>14</v>
      </c>
    </row>
    <row r="12710" spans="1:11" x14ac:dyDescent="0.35">
      <c r="A12710">
        <v>12709</v>
      </c>
      <c r="B12710">
        <v>45</v>
      </c>
      <c r="C12710">
        <v>23.07</v>
      </c>
      <c r="D12710">
        <v>1038.1500000000001</v>
      </c>
      <c r="E12710" t="s">
        <v>11</v>
      </c>
      <c r="F12710" t="s">
        <v>16</v>
      </c>
      <c r="G12710" t="s">
        <v>19</v>
      </c>
      <c r="H12710" t="s">
        <v>15</v>
      </c>
      <c r="I12710" t="s">
        <v>14</v>
      </c>
      <c r="J12710">
        <v>1</v>
      </c>
      <c r="K12710" t="s">
        <v>14</v>
      </c>
    </row>
    <row r="12711" spans="1:11" x14ac:dyDescent="0.35">
      <c r="A12711">
        <v>12710</v>
      </c>
      <c r="B12711">
        <v>35</v>
      </c>
      <c r="C12711">
        <v>104.9</v>
      </c>
      <c r="D12711">
        <v>3671.5</v>
      </c>
      <c r="E12711" t="s">
        <v>11</v>
      </c>
      <c r="F12711" t="s">
        <v>18</v>
      </c>
      <c r="G12711" t="s">
        <v>19</v>
      </c>
      <c r="H12711" t="s">
        <v>14</v>
      </c>
      <c r="I12711" t="s">
        <v>14</v>
      </c>
      <c r="J12711">
        <v>1</v>
      </c>
      <c r="K12711" t="s">
        <v>15</v>
      </c>
    </row>
    <row r="12712" spans="1:11" x14ac:dyDescent="0.35">
      <c r="A12712">
        <v>12711</v>
      </c>
      <c r="B12712">
        <v>28</v>
      </c>
      <c r="C12712">
        <v>58.39</v>
      </c>
      <c r="D12712">
        <v>1634.92</v>
      </c>
      <c r="E12712" t="s">
        <v>17</v>
      </c>
      <c r="F12712" t="s">
        <v>12</v>
      </c>
      <c r="G12712" t="s">
        <v>19</v>
      </c>
      <c r="H12712" t="s">
        <v>14</v>
      </c>
      <c r="I12712" t="s">
        <v>15</v>
      </c>
      <c r="J12712">
        <v>2</v>
      </c>
      <c r="K12712" t="s">
        <v>14</v>
      </c>
    </row>
    <row r="12713" spans="1:11" x14ac:dyDescent="0.35">
      <c r="A12713">
        <v>12712</v>
      </c>
      <c r="B12713">
        <v>7</v>
      </c>
      <c r="C12713">
        <v>31.82</v>
      </c>
      <c r="D12713">
        <v>222.74</v>
      </c>
      <c r="E12713" t="s">
        <v>17</v>
      </c>
      <c r="F12713" t="s">
        <v>12</v>
      </c>
      <c r="G12713" t="s">
        <v>19</v>
      </c>
      <c r="H12713" t="s">
        <v>14</v>
      </c>
      <c r="I12713" t="s">
        <v>14</v>
      </c>
      <c r="J12713">
        <v>6</v>
      </c>
      <c r="K12713" t="s">
        <v>14</v>
      </c>
    </row>
    <row r="12714" spans="1:11" x14ac:dyDescent="0.35">
      <c r="A12714">
        <v>12713</v>
      </c>
      <c r="B12714">
        <v>62</v>
      </c>
      <c r="C12714">
        <v>76.75</v>
      </c>
      <c r="D12714">
        <v>4758.5</v>
      </c>
      <c r="E12714" t="s">
        <v>11</v>
      </c>
      <c r="F12714" t="s">
        <v>16</v>
      </c>
      <c r="G12714" t="s">
        <v>22</v>
      </c>
      <c r="H12714" t="s">
        <v>14</v>
      </c>
      <c r="I12714" t="s">
        <v>15</v>
      </c>
      <c r="J12714">
        <v>5</v>
      </c>
      <c r="K12714" t="s">
        <v>15</v>
      </c>
    </row>
    <row r="12715" spans="1:11" x14ac:dyDescent="0.35">
      <c r="A12715">
        <v>12714</v>
      </c>
      <c r="B12715">
        <v>51</v>
      </c>
      <c r="C12715">
        <v>115.24</v>
      </c>
      <c r="D12715">
        <v>5877.24</v>
      </c>
      <c r="E12715" t="s">
        <v>11</v>
      </c>
      <c r="F12715" t="s">
        <v>12</v>
      </c>
      <c r="G12715" t="s">
        <v>13</v>
      </c>
      <c r="H12715" t="s">
        <v>15</v>
      </c>
      <c r="I12715" t="s">
        <v>15</v>
      </c>
      <c r="J12715">
        <v>0</v>
      </c>
      <c r="K12715" t="s">
        <v>15</v>
      </c>
    </row>
    <row r="12716" spans="1:11" x14ac:dyDescent="0.35">
      <c r="A12716">
        <v>12715</v>
      </c>
      <c r="B12716">
        <v>46</v>
      </c>
      <c r="C12716">
        <v>74.25</v>
      </c>
      <c r="D12716">
        <v>3415.5</v>
      </c>
      <c r="E12716" t="s">
        <v>17</v>
      </c>
      <c r="F12716" t="s">
        <v>12</v>
      </c>
      <c r="G12716" t="s">
        <v>19</v>
      </c>
      <c r="H12716" t="s">
        <v>14</v>
      </c>
      <c r="I12716" t="s">
        <v>14</v>
      </c>
      <c r="J12716">
        <v>2</v>
      </c>
      <c r="K12716" t="s">
        <v>14</v>
      </c>
    </row>
    <row r="12717" spans="1:11" x14ac:dyDescent="0.35">
      <c r="A12717">
        <v>12716</v>
      </c>
      <c r="B12717">
        <v>20</v>
      </c>
      <c r="C12717">
        <v>88.66</v>
      </c>
      <c r="D12717">
        <v>1773.2</v>
      </c>
      <c r="E12717" t="s">
        <v>11</v>
      </c>
      <c r="F12717" t="s">
        <v>12</v>
      </c>
      <c r="G12717" t="s">
        <v>13</v>
      </c>
      <c r="H12717" t="s">
        <v>14</v>
      </c>
      <c r="I12717" t="s">
        <v>14</v>
      </c>
      <c r="J12717">
        <v>2</v>
      </c>
      <c r="K12717" t="s">
        <v>15</v>
      </c>
    </row>
    <row r="12718" spans="1:11" x14ac:dyDescent="0.35">
      <c r="A12718">
        <v>12717</v>
      </c>
      <c r="B12718">
        <v>38</v>
      </c>
      <c r="C12718">
        <v>101.64</v>
      </c>
      <c r="D12718">
        <v>3862.32</v>
      </c>
      <c r="E12718" t="s">
        <v>11</v>
      </c>
      <c r="F12718" t="s">
        <v>16</v>
      </c>
      <c r="G12718" t="s">
        <v>13</v>
      </c>
      <c r="H12718" t="s">
        <v>14</v>
      </c>
      <c r="I12718" t="s">
        <v>14</v>
      </c>
      <c r="J12718">
        <v>2</v>
      </c>
      <c r="K12718" t="s">
        <v>15</v>
      </c>
    </row>
    <row r="12719" spans="1:11" x14ac:dyDescent="0.35">
      <c r="A12719">
        <v>12718</v>
      </c>
      <c r="B12719">
        <v>61</v>
      </c>
      <c r="C12719">
        <v>99.93</v>
      </c>
      <c r="D12719">
        <v>6095.73</v>
      </c>
      <c r="E12719" t="s">
        <v>17</v>
      </c>
      <c r="F12719" t="s">
        <v>18</v>
      </c>
      <c r="G12719" t="s">
        <v>19</v>
      </c>
      <c r="H12719" t="s">
        <v>14</v>
      </c>
      <c r="I12719" t="s">
        <v>14</v>
      </c>
      <c r="J12719">
        <v>2</v>
      </c>
      <c r="K12719" t="s">
        <v>14</v>
      </c>
    </row>
    <row r="12720" spans="1:11" x14ac:dyDescent="0.35">
      <c r="A12720">
        <v>12719</v>
      </c>
      <c r="B12720">
        <v>32</v>
      </c>
      <c r="C12720">
        <v>27.31</v>
      </c>
      <c r="D12720">
        <v>873.92</v>
      </c>
      <c r="E12720" t="s">
        <v>11</v>
      </c>
      <c r="F12720" t="s">
        <v>18</v>
      </c>
      <c r="G12720" t="s">
        <v>22</v>
      </c>
      <c r="H12720" t="s">
        <v>14</v>
      </c>
      <c r="I12720" t="s">
        <v>15</v>
      </c>
      <c r="J12720">
        <v>0</v>
      </c>
      <c r="K12720" t="s">
        <v>14</v>
      </c>
    </row>
    <row r="12721" spans="1:11" x14ac:dyDescent="0.35">
      <c r="A12721">
        <v>12720</v>
      </c>
      <c r="B12721">
        <v>26</v>
      </c>
      <c r="C12721">
        <v>94.1</v>
      </c>
      <c r="D12721">
        <v>2446.6</v>
      </c>
      <c r="E12721" t="s">
        <v>11</v>
      </c>
      <c r="F12721" t="s">
        <v>18</v>
      </c>
      <c r="G12721" t="s">
        <v>13</v>
      </c>
      <c r="H12721" t="s">
        <v>15</v>
      </c>
      <c r="I12721" t="s">
        <v>15</v>
      </c>
      <c r="J12721">
        <v>3</v>
      </c>
      <c r="K12721" t="s">
        <v>15</v>
      </c>
    </row>
    <row r="12722" spans="1:11" x14ac:dyDescent="0.35">
      <c r="A12722">
        <v>12721</v>
      </c>
      <c r="B12722">
        <v>58</v>
      </c>
      <c r="C12722">
        <v>114.94</v>
      </c>
      <c r="D12722">
        <v>6666.52</v>
      </c>
      <c r="E12722" t="s">
        <v>11</v>
      </c>
      <c r="F12722" t="s">
        <v>18</v>
      </c>
      <c r="G12722" t="s">
        <v>13</v>
      </c>
      <c r="H12722" t="s">
        <v>14</v>
      </c>
      <c r="I12722" t="s">
        <v>14</v>
      </c>
      <c r="J12722">
        <v>0</v>
      </c>
      <c r="K12722" t="s">
        <v>15</v>
      </c>
    </row>
    <row r="12723" spans="1:11" x14ac:dyDescent="0.35">
      <c r="A12723">
        <v>12722</v>
      </c>
      <c r="B12723">
        <v>39</v>
      </c>
      <c r="C12723">
        <v>90.07</v>
      </c>
      <c r="D12723">
        <v>3512.73</v>
      </c>
      <c r="E12723" t="s">
        <v>11</v>
      </c>
      <c r="F12723" t="s">
        <v>18</v>
      </c>
      <c r="G12723" t="s">
        <v>13</v>
      </c>
      <c r="H12723" t="s">
        <v>14</v>
      </c>
      <c r="I12723" t="s">
        <v>14</v>
      </c>
      <c r="J12723">
        <v>1</v>
      </c>
      <c r="K12723" t="s">
        <v>15</v>
      </c>
    </row>
    <row r="12724" spans="1:11" x14ac:dyDescent="0.35">
      <c r="A12724">
        <v>12723</v>
      </c>
      <c r="B12724">
        <v>20</v>
      </c>
      <c r="C12724">
        <v>103.64</v>
      </c>
      <c r="D12724">
        <v>2072.8000000000002</v>
      </c>
      <c r="E12724" t="s">
        <v>11</v>
      </c>
      <c r="F12724" t="s">
        <v>18</v>
      </c>
      <c r="G12724" t="s">
        <v>19</v>
      </c>
      <c r="H12724" t="s">
        <v>14</v>
      </c>
      <c r="I12724" t="s">
        <v>14</v>
      </c>
      <c r="J12724">
        <v>2</v>
      </c>
      <c r="K12724" t="s">
        <v>15</v>
      </c>
    </row>
    <row r="12725" spans="1:11" x14ac:dyDescent="0.35">
      <c r="A12725">
        <v>12724</v>
      </c>
      <c r="B12725">
        <v>50</v>
      </c>
      <c r="C12725">
        <v>68.55</v>
      </c>
      <c r="D12725">
        <v>3427.5</v>
      </c>
      <c r="E12725" t="s">
        <v>21</v>
      </c>
      <c r="F12725" t="s">
        <v>18</v>
      </c>
      <c r="G12725" t="s">
        <v>19</v>
      </c>
      <c r="H12725" t="s">
        <v>14</v>
      </c>
      <c r="I12725" t="s">
        <v>14</v>
      </c>
      <c r="J12725">
        <v>1</v>
      </c>
      <c r="K12725" t="s">
        <v>14</v>
      </c>
    </row>
    <row r="12726" spans="1:11" x14ac:dyDescent="0.35">
      <c r="A12726">
        <v>12725</v>
      </c>
      <c r="B12726">
        <v>52</v>
      </c>
      <c r="C12726">
        <v>51.91</v>
      </c>
      <c r="D12726">
        <v>2699.32</v>
      </c>
      <c r="E12726" t="s">
        <v>11</v>
      </c>
      <c r="F12726" t="s">
        <v>12</v>
      </c>
      <c r="G12726" t="s">
        <v>19</v>
      </c>
      <c r="H12726" t="s">
        <v>15</v>
      </c>
      <c r="I12726" t="s">
        <v>14</v>
      </c>
      <c r="J12726">
        <v>0</v>
      </c>
      <c r="K12726" t="s">
        <v>14</v>
      </c>
    </row>
    <row r="12727" spans="1:11" x14ac:dyDescent="0.35">
      <c r="A12727">
        <v>12726</v>
      </c>
      <c r="B12727">
        <v>22</v>
      </c>
      <c r="C12727">
        <v>87.62</v>
      </c>
      <c r="D12727">
        <v>1927.64</v>
      </c>
      <c r="E12727" t="s">
        <v>11</v>
      </c>
      <c r="F12727" t="s">
        <v>18</v>
      </c>
      <c r="G12727" t="s">
        <v>22</v>
      </c>
      <c r="H12727" t="s">
        <v>14</v>
      </c>
      <c r="I12727" t="s">
        <v>14</v>
      </c>
      <c r="J12727">
        <v>1</v>
      </c>
      <c r="K12727" t="s">
        <v>15</v>
      </c>
    </row>
    <row r="12728" spans="1:11" x14ac:dyDescent="0.35">
      <c r="A12728">
        <v>12727</v>
      </c>
      <c r="B12728">
        <v>53</v>
      </c>
      <c r="C12728">
        <v>69.22</v>
      </c>
      <c r="D12728">
        <v>3668.66</v>
      </c>
      <c r="E12728" t="s">
        <v>11</v>
      </c>
      <c r="F12728" t="s">
        <v>12</v>
      </c>
      <c r="G12728" t="s">
        <v>19</v>
      </c>
      <c r="H12728" t="s">
        <v>14</v>
      </c>
      <c r="I12728" t="s">
        <v>15</v>
      </c>
      <c r="J12728">
        <v>1</v>
      </c>
      <c r="K12728" t="s">
        <v>15</v>
      </c>
    </row>
    <row r="12729" spans="1:11" x14ac:dyDescent="0.35">
      <c r="A12729">
        <v>12728</v>
      </c>
      <c r="B12729">
        <v>66</v>
      </c>
      <c r="C12729">
        <v>109.53</v>
      </c>
      <c r="D12729">
        <v>7228.98</v>
      </c>
      <c r="E12729" t="s">
        <v>11</v>
      </c>
      <c r="F12729" t="s">
        <v>20</v>
      </c>
      <c r="G12729" t="s">
        <v>13</v>
      </c>
      <c r="H12729" t="s">
        <v>15</v>
      </c>
      <c r="I12729" t="s">
        <v>15</v>
      </c>
      <c r="J12729">
        <v>0</v>
      </c>
      <c r="K12729" t="s">
        <v>14</v>
      </c>
    </row>
    <row r="12730" spans="1:11" x14ac:dyDescent="0.35">
      <c r="A12730">
        <v>12729</v>
      </c>
      <c r="B12730">
        <v>43</v>
      </c>
      <c r="C12730">
        <v>117.44</v>
      </c>
      <c r="D12730">
        <v>5049.92</v>
      </c>
      <c r="E12730" t="s">
        <v>21</v>
      </c>
      <c r="F12730" t="s">
        <v>16</v>
      </c>
      <c r="G12730" t="s">
        <v>22</v>
      </c>
      <c r="H12730" t="s">
        <v>15</v>
      </c>
      <c r="I12730" t="s">
        <v>14</v>
      </c>
      <c r="J12730">
        <v>1</v>
      </c>
      <c r="K12730" t="s">
        <v>14</v>
      </c>
    </row>
    <row r="12731" spans="1:11" x14ac:dyDescent="0.35">
      <c r="A12731">
        <v>12730</v>
      </c>
      <c r="B12731">
        <v>23</v>
      </c>
      <c r="C12731">
        <v>101.98</v>
      </c>
      <c r="D12731">
        <v>2345.54</v>
      </c>
      <c r="E12731" t="s">
        <v>11</v>
      </c>
      <c r="F12731" t="s">
        <v>12</v>
      </c>
      <c r="G12731" t="s">
        <v>22</v>
      </c>
      <c r="H12731" t="s">
        <v>14</v>
      </c>
      <c r="I12731" t="s">
        <v>15</v>
      </c>
      <c r="J12731">
        <v>0</v>
      </c>
      <c r="K12731" t="s">
        <v>15</v>
      </c>
    </row>
    <row r="12732" spans="1:11" x14ac:dyDescent="0.35">
      <c r="A12732">
        <v>12731</v>
      </c>
      <c r="B12732">
        <v>64</v>
      </c>
      <c r="C12732">
        <v>119.27</v>
      </c>
      <c r="D12732">
        <v>7633.28</v>
      </c>
      <c r="E12732" t="s">
        <v>17</v>
      </c>
      <c r="F12732" t="s">
        <v>16</v>
      </c>
      <c r="G12732" t="s">
        <v>19</v>
      </c>
      <c r="H12732" t="s">
        <v>15</v>
      </c>
      <c r="I12732" t="s">
        <v>15</v>
      </c>
      <c r="J12732">
        <v>1</v>
      </c>
      <c r="K12732" t="s">
        <v>14</v>
      </c>
    </row>
    <row r="12733" spans="1:11" x14ac:dyDescent="0.35">
      <c r="A12733">
        <v>12732</v>
      </c>
      <c r="B12733">
        <v>9</v>
      </c>
      <c r="C12733">
        <v>54.84</v>
      </c>
      <c r="D12733">
        <v>493.56</v>
      </c>
      <c r="E12733" t="s">
        <v>17</v>
      </c>
      <c r="F12733" t="s">
        <v>16</v>
      </c>
      <c r="G12733" t="s">
        <v>13</v>
      </c>
      <c r="H12733" t="s">
        <v>14</v>
      </c>
      <c r="I12733" t="s">
        <v>15</v>
      </c>
      <c r="J12733">
        <v>2</v>
      </c>
      <c r="K12733" t="s">
        <v>14</v>
      </c>
    </row>
    <row r="12734" spans="1:11" x14ac:dyDescent="0.35">
      <c r="A12734">
        <v>12733</v>
      </c>
      <c r="B12734">
        <v>7</v>
      </c>
      <c r="C12734">
        <v>109.58</v>
      </c>
      <c r="D12734">
        <v>767.06</v>
      </c>
      <c r="E12734" t="s">
        <v>11</v>
      </c>
      <c r="F12734" t="s">
        <v>20</v>
      </c>
      <c r="G12734" t="s">
        <v>13</v>
      </c>
      <c r="H12734" t="s">
        <v>14</v>
      </c>
      <c r="I12734" t="s">
        <v>15</v>
      </c>
      <c r="J12734">
        <v>2</v>
      </c>
      <c r="K12734" t="s">
        <v>15</v>
      </c>
    </row>
    <row r="12735" spans="1:11" x14ac:dyDescent="0.35">
      <c r="A12735">
        <v>12734</v>
      </c>
      <c r="B12735">
        <v>41</v>
      </c>
      <c r="C12735">
        <v>52.99</v>
      </c>
      <c r="D12735">
        <v>2172.59</v>
      </c>
      <c r="E12735" t="s">
        <v>17</v>
      </c>
      <c r="F12735" t="s">
        <v>18</v>
      </c>
      <c r="G12735" t="s">
        <v>13</v>
      </c>
      <c r="H12735" t="s">
        <v>14</v>
      </c>
      <c r="I12735" t="s">
        <v>14</v>
      </c>
      <c r="J12735">
        <v>2</v>
      </c>
      <c r="K12735" t="s">
        <v>14</v>
      </c>
    </row>
    <row r="12736" spans="1:11" x14ac:dyDescent="0.35">
      <c r="A12736">
        <v>12735</v>
      </c>
      <c r="B12736">
        <v>54</v>
      </c>
      <c r="C12736">
        <v>31.8</v>
      </c>
      <c r="D12736">
        <v>1717.2</v>
      </c>
      <c r="E12736" t="s">
        <v>11</v>
      </c>
      <c r="F12736" t="s">
        <v>20</v>
      </c>
      <c r="G12736" t="s">
        <v>13</v>
      </c>
      <c r="H12736" t="s">
        <v>14</v>
      </c>
      <c r="I12736" t="s">
        <v>14</v>
      </c>
      <c r="J12736">
        <v>0</v>
      </c>
      <c r="K12736" t="s">
        <v>14</v>
      </c>
    </row>
    <row r="12737" spans="1:11" x14ac:dyDescent="0.35">
      <c r="A12737">
        <v>12736</v>
      </c>
      <c r="B12737">
        <v>65</v>
      </c>
      <c r="C12737">
        <v>82.14</v>
      </c>
      <c r="D12737">
        <v>5339.1</v>
      </c>
      <c r="E12737" t="s">
        <v>11</v>
      </c>
      <c r="F12737" t="s">
        <v>12</v>
      </c>
      <c r="G12737" t="s">
        <v>19</v>
      </c>
      <c r="H12737" t="s">
        <v>14</v>
      </c>
      <c r="I12737" t="s">
        <v>15</v>
      </c>
      <c r="J12737">
        <v>1</v>
      </c>
      <c r="K12737" t="s">
        <v>15</v>
      </c>
    </row>
    <row r="12738" spans="1:11" x14ac:dyDescent="0.35">
      <c r="A12738">
        <v>12737</v>
      </c>
      <c r="B12738">
        <v>2</v>
      </c>
      <c r="C12738">
        <v>65.5</v>
      </c>
      <c r="D12738">
        <v>131</v>
      </c>
      <c r="E12738" t="s">
        <v>11</v>
      </c>
      <c r="F12738" t="s">
        <v>12</v>
      </c>
      <c r="G12738" t="s">
        <v>13</v>
      </c>
      <c r="H12738" t="s">
        <v>14</v>
      </c>
      <c r="I12738" t="s">
        <v>14</v>
      </c>
      <c r="J12738">
        <v>2</v>
      </c>
      <c r="K12738" t="s">
        <v>15</v>
      </c>
    </row>
    <row r="12739" spans="1:11" x14ac:dyDescent="0.35">
      <c r="A12739">
        <v>12738</v>
      </c>
      <c r="B12739">
        <v>4</v>
      </c>
      <c r="C12739">
        <v>112.17</v>
      </c>
      <c r="D12739">
        <v>448.68</v>
      </c>
      <c r="E12739" t="s">
        <v>11</v>
      </c>
      <c r="F12739" t="s">
        <v>12</v>
      </c>
      <c r="G12739" t="s">
        <v>19</v>
      </c>
      <c r="H12739" t="s">
        <v>14</v>
      </c>
      <c r="I12739" t="s">
        <v>15</v>
      </c>
      <c r="J12739">
        <v>1</v>
      </c>
      <c r="K12739" t="s">
        <v>14</v>
      </c>
    </row>
    <row r="12740" spans="1:11" x14ac:dyDescent="0.35">
      <c r="A12740">
        <v>12739</v>
      </c>
      <c r="B12740">
        <v>32</v>
      </c>
      <c r="C12740">
        <v>69.22</v>
      </c>
      <c r="D12740">
        <v>2215.04</v>
      </c>
      <c r="E12740" t="s">
        <v>11</v>
      </c>
      <c r="F12740" t="s">
        <v>16</v>
      </c>
      <c r="G12740" t="s">
        <v>19</v>
      </c>
      <c r="H12740" t="s">
        <v>15</v>
      </c>
      <c r="I12740" t="s">
        <v>15</v>
      </c>
      <c r="J12740">
        <v>2</v>
      </c>
      <c r="K12740" t="s">
        <v>14</v>
      </c>
    </row>
    <row r="12741" spans="1:11" x14ac:dyDescent="0.35">
      <c r="A12741">
        <v>12740</v>
      </c>
      <c r="B12741">
        <v>2</v>
      </c>
      <c r="C12741">
        <v>112.76</v>
      </c>
      <c r="D12741">
        <v>225.52</v>
      </c>
      <c r="E12741" t="s">
        <v>17</v>
      </c>
      <c r="F12741" t="s">
        <v>18</v>
      </c>
      <c r="G12741" t="s">
        <v>19</v>
      </c>
      <c r="H12741" t="s">
        <v>14</v>
      </c>
      <c r="I12741" t="s">
        <v>14</v>
      </c>
      <c r="J12741">
        <v>0</v>
      </c>
      <c r="K12741" t="s">
        <v>15</v>
      </c>
    </row>
    <row r="12742" spans="1:11" x14ac:dyDescent="0.35">
      <c r="A12742">
        <v>12741</v>
      </c>
      <c r="B12742">
        <v>64</v>
      </c>
      <c r="C12742">
        <v>27.86</v>
      </c>
      <c r="D12742">
        <v>1783.04</v>
      </c>
      <c r="E12742" t="s">
        <v>17</v>
      </c>
      <c r="F12742" t="s">
        <v>18</v>
      </c>
      <c r="G12742" t="s">
        <v>19</v>
      </c>
      <c r="H12742" t="s">
        <v>14</v>
      </c>
      <c r="I12742" t="s">
        <v>15</v>
      </c>
      <c r="J12742">
        <v>2</v>
      </c>
      <c r="K12742" t="s">
        <v>14</v>
      </c>
    </row>
    <row r="12743" spans="1:11" x14ac:dyDescent="0.35">
      <c r="A12743">
        <v>12742</v>
      </c>
      <c r="B12743">
        <v>14</v>
      </c>
      <c r="C12743">
        <v>103.05</v>
      </c>
      <c r="D12743">
        <v>1442.7</v>
      </c>
      <c r="E12743" t="s">
        <v>11</v>
      </c>
      <c r="F12743" t="s">
        <v>18</v>
      </c>
      <c r="G12743" t="s">
        <v>13</v>
      </c>
      <c r="H12743" t="s">
        <v>15</v>
      </c>
      <c r="I12743" t="s">
        <v>15</v>
      </c>
      <c r="J12743">
        <v>0</v>
      </c>
      <c r="K12743" t="s">
        <v>15</v>
      </c>
    </row>
    <row r="12744" spans="1:11" x14ac:dyDescent="0.35">
      <c r="A12744">
        <v>12743</v>
      </c>
      <c r="B12744">
        <v>20</v>
      </c>
      <c r="C12744">
        <v>95.91</v>
      </c>
      <c r="D12744">
        <v>1918.2</v>
      </c>
      <c r="E12744" t="s">
        <v>17</v>
      </c>
      <c r="F12744" t="s">
        <v>20</v>
      </c>
      <c r="G12744" t="s">
        <v>13</v>
      </c>
      <c r="H12744" t="s">
        <v>14</v>
      </c>
      <c r="I12744" t="s">
        <v>15</v>
      </c>
      <c r="J12744">
        <v>0</v>
      </c>
      <c r="K12744" t="s">
        <v>14</v>
      </c>
    </row>
    <row r="12745" spans="1:11" x14ac:dyDescent="0.35">
      <c r="A12745">
        <v>12744</v>
      </c>
      <c r="B12745">
        <v>49</v>
      </c>
      <c r="C12745">
        <v>92</v>
      </c>
      <c r="D12745">
        <v>4508</v>
      </c>
      <c r="E12745" t="s">
        <v>11</v>
      </c>
      <c r="F12745" t="s">
        <v>20</v>
      </c>
      <c r="G12745" t="s">
        <v>13</v>
      </c>
      <c r="H12745" t="s">
        <v>14</v>
      </c>
      <c r="I12745" t="s">
        <v>15</v>
      </c>
      <c r="J12745">
        <v>0</v>
      </c>
      <c r="K12745" t="s">
        <v>15</v>
      </c>
    </row>
    <row r="12746" spans="1:11" x14ac:dyDescent="0.35">
      <c r="A12746">
        <v>12745</v>
      </c>
      <c r="B12746">
        <v>8</v>
      </c>
      <c r="C12746">
        <v>55.51</v>
      </c>
      <c r="D12746">
        <v>444.08</v>
      </c>
      <c r="E12746" t="s">
        <v>21</v>
      </c>
      <c r="F12746" t="s">
        <v>12</v>
      </c>
      <c r="G12746" t="s">
        <v>22</v>
      </c>
      <c r="H12746" t="s">
        <v>14</v>
      </c>
      <c r="I12746" t="s">
        <v>14</v>
      </c>
      <c r="J12746">
        <v>1</v>
      </c>
      <c r="K12746" t="s">
        <v>15</v>
      </c>
    </row>
    <row r="12747" spans="1:11" x14ac:dyDescent="0.35">
      <c r="A12747">
        <v>12746</v>
      </c>
      <c r="B12747">
        <v>63</v>
      </c>
      <c r="C12747">
        <v>98.38</v>
      </c>
      <c r="D12747">
        <v>6197.94</v>
      </c>
      <c r="E12747" t="s">
        <v>21</v>
      </c>
      <c r="F12747" t="s">
        <v>18</v>
      </c>
      <c r="G12747" t="s">
        <v>13</v>
      </c>
      <c r="H12747" t="s">
        <v>14</v>
      </c>
      <c r="I12747" t="s">
        <v>14</v>
      </c>
      <c r="J12747">
        <v>1</v>
      </c>
      <c r="K12747" t="s">
        <v>14</v>
      </c>
    </row>
    <row r="12748" spans="1:11" x14ac:dyDescent="0.35">
      <c r="A12748">
        <v>12747</v>
      </c>
      <c r="B12748">
        <v>46</v>
      </c>
      <c r="C12748">
        <v>68.33</v>
      </c>
      <c r="D12748">
        <v>3143.18</v>
      </c>
      <c r="E12748" t="s">
        <v>11</v>
      </c>
      <c r="F12748" t="s">
        <v>18</v>
      </c>
      <c r="G12748" t="s">
        <v>13</v>
      </c>
      <c r="H12748" t="s">
        <v>14</v>
      </c>
      <c r="I12748" t="s">
        <v>15</v>
      </c>
      <c r="J12748">
        <v>1</v>
      </c>
      <c r="K12748" t="s">
        <v>14</v>
      </c>
    </row>
    <row r="12749" spans="1:11" x14ac:dyDescent="0.35">
      <c r="A12749">
        <v>12748</v>
      </c>
      <c r="B12749">
        <v>21</v>
      </c>
      <c r="C12749">
        <v>91.52</v>
      </c>
      <c r="D12749">
        <v>1921.92</v>
      </c>
      <c r="E12749" t="s">
        <v>17</v>
      </c>
      <c r="F12749" t="s">
        <v>20</v>
      </c>
      <c r="G12749" t="s">
        <v>13</v>
      </c>
      <c r="H12749" t="s">
        <v>14</v>
      </c>
      <c r="I12749" t="s">
        <v>14</v>
      </c>
      <c r="J12749">
        <v>2</v>
      </c>
      <c r="K12749" t="s">
        <v>14</v>
      </c>
    </row>
    <row r="12750" spans="1:11" x14ac:dyDescent="0.35">
      <c r="A12750">
        <v>12749</v>
      </c>
      <c r="B12750">
        <v>32</v>
      </c>
      <c r="C12750">
        <v>75.22</v>
      </c>
      <c r="D12750">
        <v>2407.04</v>
      </c>
      <c r="E12750" t="s">
        <v>21</v>
      </c>
      <c r="F12750" t="s">
        <v>16</v>
      </c>
      <c r="G12750" t="s">
        <v>19</v>
      </c>
      <c r="H12750" t="s">
        <v>14</v>
      </c>
      <c r="I12750" t="s">
        <v>14</v>
      </c>
      <c r="J12750">
        <v>1</v>
      </c>
      <c r="K12750" t="s">
        <v>14</v>
      </c>
    </row>
    <row r="12751" spans="1:11" x14ac:dyDescent="0.35">
      <c r="A12751">
        <v>12750</v>
      </c>
      <c r="B12751">
        <v>8</v>
      </c>
      <c r="C12751">
        <v>35.74</v>
      </c>
      <c r="D12751">
        <v>285.92</v>
      </c>
      <c r="E12751" t="s">
        <v>11</v>
      </c>
      <c r="F12751" t="s">
        <v>18</v>
      </c>
      <c r="G12751" t="s">
        <v>19</v>
      </c>
      <c r="H12751" t="s">
        <v>14</v>
      </c>
      <c r="I12751" t="s">
        <v>15</v>
      </c>
      <c r="J12751">
        <v>3</v>
      </c>
      <c r="K12751" t="s">
        <v>15</v>
      </c>
    </row>
    <row r="12752" spans="1:11" x14ac:dyDescent="0.35">
      <c r="A12752">
        <v>12751</v>
      </c>
      <c r="B12752">
        <v>16</v>
      </c>
      <c r="C12752">
        <v>26.46</v>
      </c>
      <c r="D12752">
        <v>423.36</v>
      </c>
      <c r="E12752" t="s">
        <v>11</v>
      </c>
      <c r="F12752" t="s">
        <v>12</v>
      </c>
      <c r="G12752" t="s">
        <v>13</v>
      </c>
      <c r="H12752" t="s">
        <v>15</v>
      </c>
      <c r="I12752" t="s">
        <v>15</v>
      </c>
      <c r="J12752">
        <v>1</v>
      </c>
      <c r="K12752" t="s">
        <v>14</v>
      </c>
    </row>
    <row r="12753" spans="1:11" x14ac:dyDescent="0.35">
      <c r="A12753">
        <v>12752</v>
      </c>
      <c r="B12753">
        <v>40</v>
      </c>
      <c r="C12753">
        <v>56.62</v>
      </c>
      <c r="D12753">
        <v>2264.8000000000002</v>
      </c>
      <c r="E12753" t="s">
        <v>11</v>
      </c>
      <c r="F12753" t="s">
        <v>18</v>
      </c>
      <c r="G12753" t="s">
        <v>19</v>
      </c>
      <c r="H12753" t="s">
        <v>15</v>
      </c>
      <c r="I12753" t="s">
        <v>14</v>
      </c>
      <c r="J12753">
        <v>1</v>
      </c>
      <c r="K12753" t="s">
        <v>14</v>
      </c>
    </row>
    <row r="12754" spans="1:11" x14ac:dyDescent="0.35">
      <c r="A12754">
        <v>12753</v>
      </c>
      <c r="B12754">
        <v>27</v>
      </c>
      <c r="C12754">
        <v>113.28</v>
      </c>
      <c r="D12754">
        <v>3058.56</v>
      </c>
      <c r="E12754" t="s">
        <v>11</v>
      </c>
      <c r="F12754" t="s">
        <v>20</v>
      </c>
      <c r="G12754" t="s">
        <v>19</v>
      </c>
      <c r="H12754" t="s">
        <v>15</v>
      </c>
      <c r="I12754" t="s">
        <v>14</v>
      </c>
      <c r="J12754">
        <v>2</v>
      </c>
      <c r="K12754" t="s">
        <v>14</v>
      </c>
    </row>
    <row r="12755" spans="1:11" x14ac:dyDescent="0.35">
      <c r="A12755">
        <v>12754</v>
      </c>
      <c r="B12755">
        <v>18</v>
      </c>
      <c r="C12755">
        <v>72.97</v>
      </c>
      <c r="D12755">
        <v>1313.46</v>
      </c>
      <c r="E12755" t="s">
        <v>21</v>
      </c>
      <c r="F12755" t="s">
        <v>18</v>
      </c>
      <c r="G12755" t="s">
        <v>13</v>
      </c>
      <c r="H12755" t="s">
        <v>14</v>
      </c>
      <c r="I12755" t="s">
        <v>15</v>
      </c>
      <c r="J12755">
        <v>0</v>
      </c>
      <c r="K12755" t="s">
        <v>14</v>
      </c>
    </row>
    <row r="12756" spans="1:11" x14ac:dyDescent="0.35">
      <c r="A12756">
        <v>12755</v>
      </c>
      <c r="B12756">
        <v>35</v>
      </c>
      <c r="C12756">
        <v>100.22</v>
      </c>
      <c r="D12756">
        <v>3507.7</v>
      </c>
      <c r="E12756" t="s">
        <v>21</v>
      </c>
      <c r="F12756" t="s">
        <v>12</v>
      </c>
      <c r="G12756" t="s">
        <v>22</v>
      </c>
      <c r="H12756" t="s">
        <v>14</v>
      </c>
      <c r="I12756" t="s">
        <v>14</v>
      </c>
      <c r="J12756">
        <v>2</v>
      </c>
      <c r="K12756" t="s">
        <v>14</v>
      </c>
    </row>
    <row r="12757" spans="1:11" x14ac:dyDescent="0.35">
      <c r="A12757">
        <v>12756</v>
      </c>
      <c r="B12757">
        <v>52</v>
      </c>
      <c r="C12757">
        <v>77.599999999999994</v>
      </c>
      <c r="D12757">
        <v>4035.2</v>
      </c>
      <c r="E12757" t="s">
        <v>21</v>
      </c>
      <c r="F12757" t="s">
        <v>16</v>
      </c>
      <c r="G12757" t="s">
        <v>19</v>
      </c>
      <c r="H12757" t="s">
        <v>14</v>
      </c>
      <c r="I12757" t="s">
        <v>14</v>
      </c>
      <c r="J12757">
        <v>3</v>
      </c>
      <c r="K12757" t="s">
        <v>15</v>
      </c>
    </row>
    <row r="12758" spans="1:11" x14ac:dyDescent="0.35">
      <c r="A12758">
        <v>12757</v>
      </c>
      <c r="B12758">
        <v>15</v>
      </c>
      <c r="C12758">
        <v>115.79</v>
      </c>
      <c r="D12758">
        <v>1736.85</v>
      </c>
      <c r="E12758" t="s">
        <v>11</v>
      </c>
      <c r="F12758" t="s">
        <v>16</v>
      </c>
      <c r="G12758" t="s">
        <v>19</v>
      </c>
      <c r="H12758" t="s">
        <v>15</v>
      </c>
      <c r="I12758" t="s">
        <v>15</v>
      </c>
      <c r="J12758">
        <v>1</v>
      </c>
      <c r="K12758" t="s">
        <v>14</v>
      </c>
    </row>
    <row r="12759" spans="1:11" x14ac:dyDescent="0.35">
      <c r="A12759">
        <v>12758</v>
      </c>
      <c r="B12759">
        <v>63</v>
      </c>
      <c r="C12759">
        <v>56.95</v>
      </c>
      <c r="D12759">
        <v>3587.85</v>
      </c>
      <c r="E12759" t="s">
        <v>11</v>
      </c>
      <c r="F12759" t="s">
        <v>12</v>
      </c>
      <c r="G12759" t="s">
        <v>19</v>
      </c>
      <c r="H12759" t="s">
        <v>15</v>
      </c>
      <c r="I12759" t="s">
        <v>15</v>
      </c>
      <c r="J12759">
        <v>3</v>
      </c>
      <c r="K12759" t="s">
        <v>14</v>
      </c>
    </row>
    <row r="12760" spans="1:11" x14ac:dyDescent="0.35">
      <c r="A12760">
        <v>12759</v>
      </c>
      <c r="B12760">
        <v>53</v>
      </c>
      <c r="C12760">
        <v>25.71</v>
      </c>
      <c r="D12760">
        <v>1362.63</v>
      </c>
      <c r="E12760" t="s">
        <v>11</v>
      </c>
      <c r="F12760" t="s">
        <v>12</v>
      </c>
      <c r="G12760" t="s">
        <v>19</v>
      </c>
      <c r="H12760" t="s">
        <v>14</v>
      </c>
      <c r="I12760" t="s">
        <v>14</v>
      </c>
      <c r="J12760">
        <v>3</v>
      </c>
      <c r="K12760" t="s">
        <v>14</v>
      </c>
    </row>
    <row r="12761" spans="1:11" x14ac:dyDescent="0.35">
      <c r="A12761">
        <v>12760</v>
      </c>
      <c r="B12761">
        <v>66</v>
      </c>
      <c r="C12761">
        <v>98.07</v>
      </c>
      <c r="D12761">
        <v>6472.62</v>
      </c>
      <c r="E12761" t="s">
        <v>21</v>
      </c>
      <c r="F12761" t="s">
        <v>18</v>
      </c>
      <c r="G12761" t="s">
        <v>13</v>
      </c>
      <c r="H12761" t="s">
        <v>15</v>
      </c>
      <c r="I12761" t="s">
        <v>14</v>
      </c>
      <c r="J12761">
        <v>2</v>
      </c>
      <c r="K12761" t="s">
        <v>14</v>
      </c>
    </row>
    <row r="12762" spans="1:11" x14ac:dyDescent="0.35">
      <c r="A12762">
        <v>12761</v>
      </c>
      <c r="B12762">
        <v>31</v>
      </c>
      <c r="C12762">
        <v>90.55</v>
      </c>
      <c r="D12762">
        <v>2807.05</v>
      </c>
      <c r="E12762" t="s">
        <v>17</v>
      </c>
      <c r="F12762" t="s">
        <v>18</v>
      </c>
      <c r="G12762" t="s">
        <v>22</v>
      </c>
      <c r="H12762" t="s">
        <v>14</v>
      </c>
      <c r="I12762" t="s">
        <v>15</v>
      </c>
      <c r="J12762">
        <v>1</v>
      </c>
      <c r="K12762" t="s">
        <v>15</v>
      </c>
    </row>
    <row r="12763" spans="1:11" x14ac:dyDescent="0.35">
      <c r="A12763">
        <v>12762</v>
      </c>
      <c r="B12763">
        <v>61</v>
      </c>
      <c r="C12763">
        <v>72.75</v>
      </c>
      <c r="D12763">
        <v>4437.75</v>
      </c>
      <c r="E12763" t="s">
        <v>21</v>
      </c>
      <c r="F12763" t="s">
        <v>20</v>
      </c>
      <c r="G12763" t="s">
        <v>19</v>
      </c>
      <c r="H12763" t="s">
        <v>14</v>
      </c>
      <c r="I12763" t="s">
        <v>14</v>
      </c>
      <c r="J12763">
        <v>4</v>
      </c>
      <c r="K12763" t="s">
        <v>14</v>
      </c>
    </row>
    <row r="12764" spans="1:11" x14ac:dyDescent="0.35">
      <c r="A12764">
        <v>12763</v>
      </c>
      <c r="B12764">
        <v>64</v>
      </c>
      <c r="C12764">
        <v>52.64</v>
      </c>
      <c r="D12764">
        <v>3368.96</v>
      </c>
      <c r="E12764" t="s">
        <v>21</v>
      </c>
      <c r="F12764" t="s">
        <v>16</v>
      </c>
      <c r="G12764" t="s">
        <v>13</v>
      </c>
      <c r="H12764" t="s">
        <v>14</v>
      </c>
      <c r="I12764" t="s">
        <v>14</v>
      </c>
      <c r="J12764">
        <v>0</v>
      </c>
      <c r="K12764" t="s">
        <v>14</v>
      </c>
    </row>
    <row r="12765" spans="1:11" x14ac:dyDescent="0.35">
      <c r="A12765">
        <v>12764</v>
      </c>
      <c r="B12765">
        <v>34</v>
      </c>
      <c r="C12765">
        <v>38.83</v>
      </c>
      <c r="D12765">
        <v>1320.22</v>
      </c>
      <c r="E12765" t="s">
        <v>11</v>
      </c>
      <c r="F12765" t="s">
        <v>16</v>
      </c>
      <c r="G12765" t="s">
        <v>19</v>
      </c>
      <c r="H12765" t="s">
        <v>15</v>
      </c>
      <c r="I12765" t="s">
        <v>15</v>
      </c>
      <c r="J12765">
        <v>2</v>
      </c>
      <c r="K12765" t="s">
        <v>14</v>
      </c>
    </row>
    <row r="12766" spans="1:11" x14ac:dyDescent="0.35">
      <c r="A12766">
        <v>12765</v>
      </c>
      <c r="B12766">
        <v>55</v>
      </c>
      <c r="C12766">
        <v>68.23</v>
      </c>
      <c r="D12766">
        <v>3752.65</v>
      </c>
      <c r="E12766" t="s">
        <v>11</v>
      </c>
      <c r="F12766" t="s">
        <v>12</v>
      </c>
      <c r="G12766" t="s">
        <v>19</v>
      </c>
      <c r="H12766" t="s">
        <v>15</v>
      </c>
      <c r="I12766" t="s">
        <v>15</v>
      </c>
      <c r="J12766">
        <v>1</v>
      </c>
      <c r="K12766" t="s">
        <v>14</v>
      </c>
    </row>
    <row r="12767" spans="1:11" x14ac:dyDescent="0.35">
      <c r="A12767">
        <v>12766</v>
      </c>
      <c r="B12767">
        <v>59</v>
      </c>
      <c r="C12767">
        <v>86.62</v>
      </c>
      <c r="D12767">
        <v>5110.58</v>
      </c>
      <c r="E12767" t="s">
        <v>11</v>
      </c>
      <c r="F12767" t="s">
        <v>20</v>
      </c>
      <c r="G12767" t="s">
        <v>19</v>
      </c>
      <c r="H12767" t="s">
        <v>14</v>
      </c>
      <c r="I12767" t="s">
        <v>15</v>
      </c>
      <c r="J12767">
        <v>2</v>
      </c>
      <c r="K12767" t="s">
        <v>14</v>
      </c>
    </row>
    <row r="12768" spans="1:11" x14ac:dyDescent="0.35">
      <c r="A12768">
        <v>12767</v>
      </c>
      <c r="B12768">
        <v>3</v>
      </c>
      <c r="C12768">
        <v>77.89</v>
      </c>
      <c r="D12768">
        <v>233.67</v>
      </c>
      <c r="E12768" t="s">
        <v>17</v>
      </c>
      <c r="F12768" t="s">
        <v>18</v>
      </c>
      <c r="G12768" t="s">
        <v>13</v>
      </c>
      <c r="H12768" t="s">
        <v>14</v>
      </c>
      <c r="I12768" t="s">
        <v>15</v>
      </c>
      <c r="J12768">
        <v>3</v>
      </c>
      <c r="K12768" t="s">
        <v>15</v>
      </c>
    </row>
    <row r="12769" spans="1:11" x14ac:dyDescent="0.35">
      <c r="A12769">
        <v>12768</v>
      </c>
      <c r="B12769">
        <v>17</v>
      </c>
      <c r="C12769">
        <v>63.75</v>
      </c>
      <c r="D12769">
        <v>1083.75</v>
      </c>
      <c r="E12769" t="s">
        <v>21</v>
      </c>
      <c r="F12769" t="s">
        <v>12</v>
      </c>
      <c r="G12769" t="s">
        <v>19</v>
      </c>
      <c r="H12769" t="s">
        <v>14</v>
      </c>
      <c r="I12769" t="s">
        <v>15</v>
      </c>
      <c r="J12769">
        <v>0</v>
      </c>
      <c r="K12769" t="s">
        <v>14</v>
      </c>
    </row>
    <row r="12770" spans="1:11" x14ac:dyDescent="0.35">
      <c r="A12770">
        <v>12769</v>
      </c>
      <c r="B12770">
        <v>46</v>
      </c>
      <c r="C12770">
        <v>73.97</v>
      </c>
      <c r="D12770">
        <v>3402.62</v>
      </c>
      <c r="E12770" t="s">
        <v>11</v>
      </c>
      <c r="F12770" t="s">
        <v>12</v>
      </c>
      <c r="G12770" t="s">
        <v>13</v>
      </c>
      <c r="H12770" t="s">
        <v>14</v>
      </c>
      <c r="I12770" t="s">
        <v>14</v>
      </c>
      <c r="J12770">
        <v>2</v>
      </c>
      <c r="K12770" t="s">
        <v>14</v>
      </c>
    </row>
    <row r="12771" spans="1:11" x14ac:dyDescent="0.35">
      <c r="A12771">
        <v>12770</v>
      </c>
      <c r="B12771">
        <v>38</v>
      </c>
      <c r="C12771">
        <v>30.8</v>
      </c>
      <c r="D12771">
        <v>1170.4000000000001</v>
      </c>
      <c r="E12771" t="s">
        <v>21</v>
      </c>
      <c r="F12771" t="s">
        <v>12</v>
      </c>
      <c r="G12771" t="s">
        <v>13</v>
      </c>
      <c r="H12771" t="s">
        <v>15</v>
      </c>
      <c r="I12771" t="s">
        <v>15</v>
      </c>
      <c r="J12771">
        <v>2</v>
      </c>
      <c r="K12771" t="s">
        <v>15</v>
      </c>
    </row>
    <row r="12772" spans="1:11" x14ac:dyDescent="0.35">
      <c r="A12772">
        <v>12771</v>
      </c>
      <c r="B12772">
        <v>35</v>
      </c>
      <c r="C12772">
        <v>89.58</v>
      </c>
      <c r="D12772">
        <v>3135.3</v>
      </c>
      <c r="E12772" t="s">
        <v>11</v>
      </c>
      <c r="F12772" t="s">
        <v>16</v>
      </c>
      <c r="G12772" t="s">
        <v>22</v>
      </c>
      <c r="H12772" t="s">
        <v>15</v>
      </c>
      <c r="I12772" t="s">
        <v>14</v>
      </c>
      <c r="J12772">
        <v>3</v>
      </c>
      <c r="K12772" t="s">
        <v>15</v>
      </c>
    </row>
    <row r="12773" spans="1:11" x14ac:dyDescent="0.35">
      <c r="A12773">
        <v>12772</v>
      </c>
      <c r="B12773">
        <v>1</v>
      </c>
      <c r="C12773">
        <v>93.43</v>
      </c>
      <c r="D12773">
        <v>93.43</v>
      </c>
      <c r="E12773" t="s">
        <v>11</v>
      </c>
      <c r="F12773" t="s">
        <v>18</v>
      </c>
      <c r="G12773" t="s">
        <v>22</v>
      </c>
      <c r="H12773" t="s">
        <v>14</v>
      </c>
      <c r="I12773" t="s">
        <v>14</v>
      </c>
      <c r="J12773">
        <v>6</v>
      </c>
      <c r="K12773" t="s">
        <v>15</v>
      </c>
    </row>
    <row r="12774" spans="1:11" x14ac:dyDescent="0.35">
      <c r="A12774">
        <v>12773</v>
      </c>
      <c r="B12774">
        <v>29</v>
      </c>
      <c r="C12774">
        <v>21.15</v>
      </c>
      <c r="D12774">
        <v>613.35</v>
      </c>
      <c r="E12774" t="s">
        <v>17</v>
      </c>
      <c r="F12774" t="s">
        <v>18</v>
      </c>
      <c r="G12774" t="s">
        <v>19</v>
      </c>
      <c r="H12774" t="s">
        <v>15</v>
      </c>
      <c r="I12774" t="s">
        <v>14</v>
      </c>
      <c r="J12774">
        <v>0</v>
      </c>
      <c r="K12774" t="s">
        <v>15</v>
      </c>
    </row>
    <row r="12775" spans="1:11" x14ac:dyDescent="0.35">
      <c r="A12775">
        <v>12774</v>
      </c>
      <c r="B12775">
        <v>4</v>
      </c>
      <c r="C12775">
        <v>47.05</v>
      </c>
      <c r="D12775">
        <v>188.2</v>
      </c>
      <c r="E12775" t="s">
        <v>11</v>
      </c>
      <c r="F12775" t="s">
        <v>12</v>
      </c>
      <c r="G12775" t="s">
        <v>13</v>
      </c>
      <c r="H12775" t="s">
        <v>15</v>
      </c>
      <c r="I12775" t="s">
        <v>14</v>
      </c>
      <c r="J12775">
        <v>0</v>
      </c>
      <c r="K12775" t="s">
        <v>14</v>
      </c>
    </row>
    <row r="12776" spans="1:11" x14ac:dyDescent="0.35">
      <c r="A12776">
        <v>12775</v>
      </c>
      <c r="B12776">
        <v>61</v>
      </c>
      <c r="C12776">
        <v>29.21</v>
      </c>
      <c r="D12776">
        <v>1781.81</v>
      </c>
      <c r="E12776" t="s">
        <v>11</v>
      </c>
      <c r="F12776" t="s">
        <v>12</v>
      </c>
      <c r="G12776" t="s">
        <v>19</v>
      </c>
      <c r="H12776" t="s">
        <v>15</v>
      </c>
      <c r="I12776" t="s">
        <v>15</v>
      </c>
      <c r="J12776">
        <v>0</v>
      </c>
      <c r="K12776" t="s">
        <v>15</v>
      </c>
    </row>
    <row r="12777" spans="1:11" x14ac:dyDescent="0.35">
      <c r="A12777">
        <v>12776</v>
      </c>
      <c r="B12777">
        <v>17</v>
      </c>
      <c r="C12777">
        <v>119.82</v>
      </c>
      <c r="D12777">
        <v>2036.94</v>
      </c>
      <c r="E12777" t="s">
        <v>17</v>
      </c>
      <c r="F12777" t="s">
        <v>20</v>
      </c>
      <c r="G12777" t="s">
        <v>19</v>
      </c>
      <c r="H12777" t="s">
        <v>15</v>
      </c>
      <c r="I12777" t="s">
        <v>14</v>
      </c>
      <c r="J12777">
        <v>1</v>
      </c>
      <c r="K12777" t="s">
        <v>14</v>
      </c>
    </row>
    <row r="12778" spans="1:11" x14ac:dyDescent="0.35">
      <c r="A12778">
        <v>12777</v>
      </c>
      <c r="B12778">
        <v>28</v>
      </c>
      <c r="C12778">
        <v>79.33</v>
      </c>
      <c r="D12778">
        <v>2221.2399999999998</v>
      </c>
      <c r="E12778" t="s">
        <v>17</v>
      </c>
      <c r="F12778" t="s">
        <v>18</v>
      </c>
      <c r="G12778" t="s">
        <v>19</v>
      </c>
      <c r="H12778" t="s">
        <v>14</v>
      </c>
      <c r="I12778" t="s">
        <v>14</v>
      </c>
      <c r="J12778">
        <v>2</v>
      </c>
      <c r="K12778" t="s">
        <v>14</v>
      </c>
    </row>
    <row r="12779" spans="1:11" x14ac:dyDescent="0.35">
      <c r="A12779">
        <v>12778</v>
      </c>
      <c r="B12779">
        <v>50</v>
      </c>
      <c r="C12779">
        <v>66.569999999999993</v>
      </c>
      <c r="D12779">
        <v>3328.5</v>
      </c>
      <c r="E12779" t="s">
        <v>11</v>
      </c>
      <c r="F12779" t="s">
        <v>12</v>
      </c>
      <c r="G12779" t="s">
        <v>13</v>
      </c>
      <c r="H12779" t="s">
        <v>15</v>
      </c>
      <c r="I12779" t="s">
        <v>15</v>
      </c>
      <c r="J12779">
        <v>3</v>
      </c>
      <c r="K12779" t="s">
        <v>15</v>
      </c>
    </row>
    <row r="12780" spans="1:11" x14ac:dyDescent="0.35">
      <c r="A12780">
        <v>12779</v>
      </c>
      <c r="B12780">
        <v>8</v>
      </c>
      <c r="C12780">
        <v>66.3</v>
      </c>
      <c r="D12780">
        <v>530.4</v>
      </c>
      <c r="E12780" t="s">
        <v>11</v>
      </c>
      <c r="F12780" t="s">
        <v>20</v>
      </c>
      <c r="G12780" t="s">
        <v>22</v>
      </c>
      <c r="H12780" t="s">
        <v>14</v>
      </c>
      <c r="I12780" t="s">
        <v>14</v>
      </c>
      <c r="J12780">
        <v>1</v>
      </c>
      <c r="K12780" t="s">
        <v>14</v>
      </c>
    </row>
    <row r="12781" spans="1:11" x14ac:dyDescent="0.35">
      <c r="A12781">
        <v>12780</v>
      </c>
      <c r="B12781">
        <v>34</v>
      </c>
      <c r="C12781">
        <v>116.48</v>
      </c>
      <c r="D12781">
        <v>3960.32</v>
      </c>
      <c r="E12781" t="s">
        <v>11</v>
      </c>
      <c r="F12781" t="s">
        <v>12</v>
      </c>
      <c r="G12781" t="s">
        <v>13</v>
      </c>
      <c r="H12781" t="s">
        <v>14</v>
      </c>
      <c r="I12781" t="s">
        <v>15</v>
      </c>
      <c r="J12781">
        <v>2</v>
      </c>
      <c r="K12781" t="s">
        <v>15</v>
      </c>
    </row>
    <row r="12782" spans="1:11" x14ac:dyDescent="0.35">
      <c r="A12782">
        <v>12781</v>
      </c>
      <c r="B12782">
        <v>59</v>
      </c>
      <c r="C12782">
        <v>85.99</v>
      </c>
      <c r="D12782">
        <v>5073.41</v>
      </c>
      <c r="E12782" t="s">
        <v>11</v>
      </c>
      <c r="F12782" t="s">
        <v>16</v>
      </c>
      <c r="G12782" t="s">
        <v>13</v>
      </c>
      <c r="H12782" t="s">
        <v>14</v>
      </c>
      <c r="I12782" t="s">
        <v>14</v>
      </c>
      <c r="J12782">
        <v>1</v>
      </c>
      <c r="K12782" t="s">
        <v>15</v>
      </c>
    </row>
    <row r="12783" spans="1:11" x14ac:dyDescent="0.35">
      <c r="A12783">
        <v>12782</v>
      </c>
      <c r="B12783">
        <v>18</v>
      </c>
      <c r="C12783">
        <v>36.869999999999997</v>
      </c>
      <c r="D12783">
        <v>663.66</v>
      </c>
      <c r="E12783" t="s">
        <v>11</v>
      </c>
      <c r="F12783" t="s">
        <v>12</v>
      </c>
      <c r="G12783" t="s">
        <v>19</v>
      </c>
      <c r="H12783" t="s">
        <v>14</v>
      </c>
      <c r="I12783" t="s">
        <v>14</v>
      </c>
      <c r="J12783">
        <v>0</v>
      </c>
      <c r="K12783" t="s">
        <v>14</v>
      </c>
    </row>
    <row r="12784" spans="1:11" x14ac:dyDescent="0.35">
      <c r="A12784">
        <v>12783</v>
      </c>
      <c r="B12784">
        <v>59</v>
      </c>
      <c r="C12784">
        <v>64.819999999999993</v>
      </c>
      <c r="D12784">
        <v>3824.38</v>
      </c>
      <c r="E12784" t="s">
        <v>11</v>
      </c>
      <c r="F12784" t="s">
        <v>16</v>
      </c>
      <c r="G12784" t="s">
        <v>19</v>
      </c>
      <c r="H12784" t="s">
        <v>15</v>
      </c>
      <c r="I12784" t="s">
        <v>15</v>
      </c>
      <c r="J12784">
        <v>1</v>
      </c>
      <c r="K12784" t="s">
        <v>14</v>
      </c>
    </row>
    <row r="12785" spans="1:11" x14ac:dyDescent="0.35">
      <c r="A12785">
        <v>12784</v>
      </c>
      <c r="B12785">
        <v>27</v>
      </c>
      <c r="C12785">
        <v>97.42</v>
      </c>
      <c r="D12785">
        <v>2630.34</v>
      </c>
      <c r="E12785" t="s">
        <v>11</v>
      </c>
      <c r="F12785" t="s">
        <v>18</v>
      </c>
      <c r="G12785" t="s">
        <v>13</v>
      </c>
      <c r="H12785" t="s">
        <v>15</v>
      </c>
      <c r="I12785" t="s">
        <v>15</v>
      </c>
      <c r="J12785">
        <v>2</v>
      </c>
      <c r="K12785" t="s">
        <v>14</v>
      </c>
    </row>
    <row r="12786" spans="1:11" x14ac:dyDescent="0.35">
      <c r="A12786">
        <v>12785</v>
      </c>
      <c r="B12786">
        <v>16</v>
      </c>
      <c r="C12786">
        <v>62.34</v>
      </c>
      <c r="D12786">
        <v>997.44</v>
      </c>
      <c r="E12786" t="s">
        <v>11</v>
      </c>
      <c r="F12786" t="s">
        <v>12</v>
      </c>
      <c r="G12786" t="s">
        <v>22</v>
      </c>
      <c r="H12786" t="s">
        <v>15</v>
      </c>
      <c r="I12786" t="s">
        <v>14</v>
      </c>
      <c r="J12786">
        <v>1</v>
      </c>
      <c r="K12786" t="s">
        <v>14</v>
      </c>
    </row>
    <row r="12787" spans="1:11" x14ac:dyDescent="0.35">
      <c r="A12787">
        <v>12786</v>
      </c>
      <c r="B12787">
        <v>10</v>
      </c>
      <c r="C12787">
        <v>50.95</v>
      </c>
      <c r="D12787">
        <v>509.5</v>
      </c>
      <c r="E12787" t="s">
        <v>17</v>
      </c>
      <c r="F12787" t="s">
        <v>18</v>
      </c>
      <c r="G12787" t="s">
        <v>19</v>
      </c>
      <c r="H12787" t="s">
        <v>14</v>
      </c>
      <c r="I12787" t="s">
        <v>14</v>
      </c>
      <c r="J12787">
        <v>0</v>
      </c>
      <c r="K12787" t="s">
        <v>14</v>
      </c>
    </row>
    <row r="12788" spans="1:11" x14ac:dyDescent="0.35">
      <c r="A12788">
        <v>12787</v>
      </c>
      <c r="B12788">
        <v>22</v>
      </c>
      <c r="C12788">
        <v>119.12</v>
      </c>
      <c r="D12788">
        <v>2620.64</v>
      </c>
      <c r="E12788" t="s">
        <v>17</v>
      </c>
      <c r="F12788" t="s">
        <v>18</v>
      </c>
      <c r="G12788" t="s">
        <v>19</v>
      </c>
      <c r="H12788" t="s">
        <v>14</v>
      </c>
      <c r="I12788" t="s">
        <v>15</v>
      </c>
      <c r="J12788">
        <v>1</v>
      </c>
      <c r="K12788" t="s">
        <v>14</v>
      </c>
    </row>
    <row r="12789" spans="1:11" x14ac:dyDescent="0.35">
      <c r="A12789">
        <v>12788</v>
      </c>
      <c r="B12789">
        <v>16</v>
      </c>
      <c r="C12789">
        <v>113.56</v>
      </c>
      <c r="D12789">
        <v>1816.96</v>
      </c>
      <c r="E12789" t="s">
        <v>11</v>
      </c>
      <c r="F12789" t="s">
        <v>18</v>
      </c>
      <c r="G12789" t="s">
        <v>19</v>
      </c>
      <c r="H12789" t="s">
        <v>14</v>
      </c>
      <c r="I12789" t="s">
        <v>14</v>
      </c>
      <c r="J12789">
        <v>1</v>
      </c>
      <c r="K12789" t="s">
        <v>15</v>
      </c>
    </row>
    <row r="12790" spans="1:11" x14ac:dyDescent="0.35">
      <c r="A12790">
        <v>12789</v>
      </c>
      <c r="B12790">
        <v>12</v>
      </c>
      <c r="C12790">
        <v>114.16</v>
      </c>
      <c r="D12790">
        <v>1369.92</v>
      </c>
      <c r="E12790" t="s">
        <v>11</v>
      </c>
      <c r="F12790" t="s">
        <v>16</v>
      </c>
      <c r="G12790" t="s">
        <v>22</v>
      </c>
      <c r="H12790" t="s">
        <v>15</v>
      </c>
      <c r="I12790" t="s">
        <v>14</v>
      </c>
      <c r="J12790">
        <v>5</v>
      </c>
      <c r="K12790" t="s">
        <v>15</v>
      </c>
    </row>
    <row r="12791" spans="1:11" x14ac:dyDescent="0.35">
      <c r="A12791">
        <v>12790</v>
      </c>
      <c r="B12791">
        <v>51</v>
      </c>
      <c r="C12791">
        <v>33.17</v>
      </c>
      <c r="D12791">
        <v>1691.67</v>
      </c>
      <c r="E12791" t="s">
        <v>11</v>
      </c>
      <c r="F12791" t="s">
        <v>18</v>
      </c>
      <c r="G12791" t="s">
        <v>19</v>
      </c>
      <c r="H12791" t="s">
        <v>14</v>
      </c>
      <c r="I12791" t="s">
        <v>14</v>
      </c>
      <c r="J12791">
        <v>1</v>
      </c>
      <c r="K12791" t="s">
        <v>14</v>
      </c>
    </row>
    <row r="12792" spans="1:11" x14ac:dyDescent="0.35">
      <c r="A12792">
        <v>12791</v>
      </c>
      <c r="B12792">
        <v>1</v>
      </c>
      <c r="C12792">
        <v>43.43</v>
      </c>
      <c r="D12792">
        <v>43.43</v>
      </c>
      <c r="E12792" t="s">
        <v>11</v>
      </c>
      <c r="F12792" t="s">
        <v>18</v>
      </c>
      <c r="G12792" t="s">
        <v>19</v>
      </c>
      <c r="H12792" t="s">
        <v>14</v>
      </c>
      <c r="I12792" t="s">
        <v>15</v>
      </c>
      <c r="J12792">
        <v>1</v>
      </c>
      <c r="K12792" t="s">
        <v>15</v>
      </c>
    </row>
    <row r="12793" spans="1:11" x14ac:dyDescent="0.35">
      <c r="A12793">
        <v>12792</v>
      </c>
      <c r="B12793">
        <v>27</v>
      </c>
      <c r="C12793">
        <v>64.209999999999994</v>
      </c>
      <c r="D12793">
        <v>1733.67</v>
      </c>
      <c r="E12793" t="s">
        <v>21</v>
      </c>
      <c r="F12793" t="s">
        <v>16</v>
      </c>
      <c r="G12793" t="s">
        <v>22</v>
      </c>
      <c r="H12793" t="s">
        <v>15</v>
      </c>
      <c r="I12793" t="s">
        <v>15</v>
      </c>
      <c r="J12793">
        <v>4</v>
      </c>
      <c r="K12793" t="s">
        <v>14</v>
      </c>
    </row>
    <row r="12794" spans="1:11" x14ac:dyDescent="0.35">
      <c r="A12794">
        <v>12793</v>
      </c>
      <c r="B12794">
        <v>67</v>
      </c>
      <c r="C12794">
        <v>103.21</v>
      </c>
      <c r="D12794">
        <v>6915.07</v>
      </c>
      <c r="E12794" t="s">
        <v>11</v>
      </c>
      <c r="F12794" t="s">
        <v>12</v>
      </c>
      <c r="G12794" t="s">
        <v>13</v>
      </c>
      <c r="H12794" t="s">
        <v>14</v>
      </c>
      <c r="I12794" t="s">
        <v>14</v>
      </c>
      <c r="J12794">
        <v>3</v>
      </c>
      <c r="K12794" t="s">
        <v>15</v>
      </c>
    </row>
    <row r="12795" spans="1:11" x14ac:dyDescent="0.35">
      <c r="A12795">
        <v>12794</v>
      </c>
      <c r="B12795">
        <v>12</v>
      </c>
      <c r="C12795">
        <v>93.68</v>
      </c>
      <c r="D12795">
        <v>1124.1600000000001</v>
      </c>
      <c r="E12795" t="s">
        <v>11</v>
      </c>
      <c r="F12795" t="s">
        <v>18</v>
      </c>
      <c r="G12795" t="s">
        <v>13</v>
      </c>
      <c r="H12795" t="s">
        <v>14</v>
      </c>
      <c r="I12795" t="s">
        <v>15</v>
      </c>
      <c r="J12795">
        <v>2</v>
      </c>
      <c r="K12795" t="s">
        <v>15</v>
      </c>
    </row>
    <row r="12796" spans="1:11" x14ac:dyDescent="0.35">
      <c r="A12796">
        <v>12795</v>
      </c>
      <c r="B12796">
        <v>30</v>
      </c>
      <c r="C12796">
        <v>104.97</v>
      </c>
      <c r="D12796">
        <v>3149.1</v>
      </c>
      <c r="E12796" t="s">
        <v>11</v>
      </c>
      <c r="F12796" t="s">
        <v>20</v>
      </c>
      <c r="G12796" t="s">
        <v>22</v>
      </c>
      <c r="H12796" t="s">
        <v>15</v>
      </c>
      <c r="I12796" t="s">
        <v>14</v>
      </c>
      <c r="J12796">
        <v>2</v>
      </c>
      <c r="K12796" t="s">
        <v>14</v>
      </c>
    </row>
    <row r="12797" spans="1:11" x14ac:dyDescent="0.35">
      <c r="A12797">
        <v>12796</v>
      </c>
      <c r="B12797">
        <v>9</v>
      </c>
      <c r="C12797">
        <v>112.08</v>
      </c>
      <c r="D12797">
        <v>1008.72</v>
      </c>
      <c r="E12797" t="s">
        <v>11</v>
      </c>
      <c r="F12797" t="s">
        <v>16</v>
      </c>
      <c r="G12797" t="s">
        <v>13</v>
      </c>
      <c r="H12797" t="s">
        <v>14</v>
      </c>
      <c r="I12797" t="s">
        <v>14</v>
      </c>
      <c r="J12797">
        <v>3</v>
      </c>
      <c r="K12797" t="s">
        <v>15</v>
      </c>
    </row>
    <row r="12798" spans="1:11" x14ac:dyDescent="0.35">
      <c r="A12798">
        <v>12797</v>
      </c>
      <c r="B12798">
        <v>53</v>
      </c>
      <c r="C12798">
        <v>98.08</v>
      </c>
      <c r="D12798">
        <v>5198.24</v>
      </c>
      <c r="E12798" t="s">
        <v>11</v>
      </c>
      <c r="F12798" t="s">
        <v>16</v>
      </c>
      <c r="G12798" t="s">
        <v>22</v>
      </c>
      <c r="H12798" t="s">
        <v>14</v>
      </c>
      <c r="I12798" t="s">
        <v>14</v>
      </c>
      <c r="J12798">
        <v>4</v>
      </c>
      <c r="K12798" t="s">
        <v>14</v>
      </c>
    </row>
    <row r="12799" spans="1:11" x14ac:dyDescent="0.35">
      <c r="A12799">
        <v>12798</v>
      </c>
      <c r="B12799">
        <v>61</v>
      </c>
      <c r="C12799">
        <v>46.18</v>
      </c>
      <c r="D12799">
        <v>2816.98</v>
      </c>
      <c r="E12799" t="s">
        <v>17</v>
      </c>
      <c r="F12799" t="s">
        <v>12</v>
      </c>
      <c r="G12799" t="s">
        <v>13</v>
      </c>
      <c r="H12799" t="s">
        <v>15</v>
      </c>
      <c r="I12799" t="s">
        <v>15</v>
      </c>
      <c r="J12799">
        <v>0</v>
      </c>
      <c r="K12799" t="s">
        <v>14</v>
      </c>
    </row>
    <row r="12800" spans="1:11" x14ac:dyDescent="0.35">
      <c r="A12800">
        <v>12799</v>
      </c>
      <c r="B12800">
        <v>54</v>
      </c>
      <c r="C12800">
        <v>48.54</v>
      </c>
      <c r="D12800">
        <v>2621.16</v>
      </c>
      <c r="E12800" t="s">
        <v>11</v>
      </c>
      <c r="F12800" t="s">
        <v>20</v>
      </c>
      <c r="G12800" t="s">
        <v>19</v>
      </c>
      <c r="H12800" t="s">
        <v>15</v>
      </c>
      <c r="I12800" t="s">
        <v>15</v>
      </c>
      <c r="J12800">
        <v>0</v>
      </c>
      <c r="K12800" t="s">
        <v>14</v>
      </c>
    </row>
    <row r="12801" spans="1:11" x14ac:dyDescent="0.35">
      <c r="A12801">
        <v>12800</v>
      </c>
      <c r="B12801">
        <v>37</v>
      </c>
      <c r="C12801">
        <v>55.25</v>
      </c>
      <c r="D12801">
        <v>2044.25</v>
      </c>
      <c r="E12801" t="s">
        <v>11</v>
      </c>
      <c r="F12801" t="s">
        <v>16</v>
      </c>
      <c r="G12801" t="s">
        <v>19</v>
      </c>
      <c r="H12801" t="s">
        <v>14</v>
      </c>
      <c r="I12801" t="s">
        <v>15</v>
      </c>
      <c r="J12801">
        <v>2</v>
      </c>
      <c r="K12801" t="s">
        <v>14</v>
      </c>
    </row>
    <row r="12802" spans="1:11" x14ac:dyDescent="0.35">
      <c r="A12802">
        <v>12801</v>
      </c>
      <c r="B12802">
        <v>65</v>
      </c>
      <c r="C12802">
        <v>50.31</v>
      </c>
      <c r="D12802">
        <v>3270.15</v>
      </c>
      <c r="E12802" t="s">
        <v>17</v>
      </c>
      <c r="F12802" t="s">
        <v>12</v>
      </c>
      <c r="G12802" t="s">
        <v>13</v>
      </c>
      <c r="H12802" t="s">
        <v>14</v>
      </c>
      <c r="I12802" t="s">
        <v>14</v>
      </c>
      <c r="J12802">
        <v>0</v>
      </c>
      <c r="K12802" t="s">
        <v>14</v>
      </c>
    </row>
    <row r="12803" spans="1:11" x14ac:dyDescent="0.35">
      <c r="A12803">
        <v>12802</v>
      </c>
      <c r="B12803">
        <v>42</v>
      </c>
      <c r="C12803">
        <v>44.91</v>
      </c>
      <c r="D12803">
        <v>1886.22</v>
      </c>
      <c r="E12803" t="s">
        <v>17</v>
      </c>
      <c r="F12803" t="s">
        <v>18</v>
      </c>
      <c r="G12803" t="s">
        <v>19</v>
      </c>
      <c r="H12803" t="s">
        <v>14</v>
      </c>
      <c r="I12803" t="s">
        <v>15</v>
      </c>
      <c r="J12803">
        <v>2</v>
      </c>
      <c r="K12803" t="s">
        <v>14</v>
      </c>
    </row>
    <row r="12804" spans="1:11" x14ac:dyDescent="0.35">
      <c r="A12804">
        <v>12803</v>
      </c>
      <c r="B12804">
        <v>49</v>
      </c>
      <c r="C12804">
        <v>95.25</v>
      </c>
      <c r="D12804">
        <v>4667.25</v>
      </c>
      <c r="E12804" t="s">
        <v>11</v>
      </c>
      <c r="F12804" t="s">
        <v>18</v>
      </c>
      <c r="G12804" t="s">
        <v>19</v>
      </c>
      <c r="H12804" t="s">
        <v>15</v>
      </c>
      <c r="I12804" t="s">
        <v>14</v>
      </c>
      <c r="J12804">
        <v>0</v>
      </c>
      <c r="K12804" t="s">
        <v>15</v>
      </c>
    </row>
    <row r="12805" spans="1:11" x14ac:dyDescent="0.35">
      <c r="A12805">
        <v>12804</v>
      </c>
      <c r="B12805">
        <v>4</v>
      </c>
      <c r="C12805">
        <v>23.4</v>
      </c>
      <c r="D12805">
        <v>93.6</v>
      </c>
      <c r="E12805" t="s">
        <v>11</v>
      </c>
      <c r="F12805" t="s">
        <v>16</v>
      </c>
      <c r="G12805" t="s">
        <v>13</v>
      </c>
      <c r="H12805" t="s">
        <v>14</v>
      </c>
      <c r="I12805" t="s">
        <v>15</v>
      </c>
      <c r="J12805">
        <v>1</v>
      </c>
      <c r="K12805" t="s">
        <v>14</v>
      </c>
    </row>
    <row r="12806" spans="1:11" x14ac:dyDescent="0.35">
      <c r="A12806">
        <v>12805</v>
      </c>
      <c r="B12806">
        <v>64</v>
      </c>
      <c r="C12806">
        <v>92.84</v>
      </c>
      <c r="D12806">
        <v>5941.76</v>
      </c>
      <c r="E12806" t="s">
        <v>17</v>
      </c>
      <c r="F12806" t="s">
        <v>12</v>
      </c>
      <c r="G12806" t="s">
        <v>19</v>
      </c>
      <c r="H12806" t="s">
        <v>14</v>
      </c>
      <c r="I12806" t="s">
        <v>14</v>
      </c>
      <c r="J12806">
        <v>0</v>
      </c>
      <c r="K12806" t="s">
        <v>14</v>
      </c>
    </row>
    <row r="12807" spans="1:11" x14ac:dyDescent="0.35">
      <c r="A12807">
        <v>12806</v>
      </c>
      <c r="B12807">
        <v>51</v>
      </c>
      <c r="C12807">
        <v>102.36</v>
      </c>
      <c r="D12807">
        <v>5220.3599999999997</v>
      </c>
      <c r="E12807" t="s">
        <v>11</v>
      </c>
      <c r="F12807" t="s">
        <v>18</v>
      </c>
      <c r="G12807" t="s">
        <v>19</v>
      </c>
      <c r="H12807" t="s">
        <v>15</v>
      </c>
      <c r="I12807" t="s">
        <v>14</v>
      </c>
      <c r="J12807">
        <v>4</v>
      </c>
      <c r="K12807" t="s">
        <v>15</v>
      </c>
    </row>
    <row r="12808" spans="1:11" x14ac:dyDescent="0.35">
      <c r="A12808">
        <v>12807</v>
      </c>
      <c r="B12808">
        <v>72</v>
      </c>
      <c r="C12808">
        <v>26.6</v>
      </c>
      <c r="D12808">
        <v>1915.2</v>
      </c>
      <c r="E12808" t="s">
        <v>11</v>
      </c>
      <c r="F12808" t="s">
        <v>18</v>
      </c>
      <c r="G12808" t="s">
        <v>13</v>
      </c>
      <c r="H12808" t="s">
        <v>15</v>
      </c>
      <c r="I12808" t="s">
        <v>14</v>
      </c>
      <c r="J12808">
        <v>1</v>
      </c>
      <c r="K12808" t="s">
        <v>14</v>
      </c>
    </row>
    <row r="12809" spans="1:11" x14ac:dyDescent="0.35">
      <c r="A12809">
        <v>12808</v>
      </c>
      <c r="B12809">
        <v>60</v>
      </c>
      <c r="C12809">
        <v>26.18</v>
      </c>
      <c r="D12809">
        <v>1570.8</v>
      </c>
      <c r="E12809" t="s">
        <v>11</v>
      </c>
      <c r="F12809" t="s">
        <v>12</v>
      </c>
      <c r="G12809" t="s">
        <v>19</v>
      </c>
      <c r="H12809" t="s">
        <v>14</v>
      </c>
      <c r="I12809" t="s">
        <v>15</v>
      </c>
      <c r="J12809">
        <v>0</v>
      </c>
      <c r="K12809" t="s">
        <v>14</v>
      </c>
    </row>
    <row r="12810" spans="1:11" x14ac:dyDescent="0.35">
      <c r="A12810">
        <v>12809</v>
      </c>
      <c r="B12810">
        <v>31</v>
      </c>
      <c r="C12810">
        <v>48.55</v>
      </c>
      <c r="D12810">
        <v>1505.05</v>
      </c>
      <c r="E12810" t="s">
        <v>11</v>
      </c>
      <c r="F12810" t="s">
        <v>18</v>
      </c>
      <c r="G12810" t="s">
        <v>13</v>
      </c>
      <c r="H12810" t="s">
        <v>14</v>
      </c>
      <c r="I12810" t="s">
        <v>14</v>
      </c>
      <c r="J12810">
        <v>1</v>
      </c>
      <c r="K12810" t="s">
        <v>14</v>
      </c>
    </row>
    <row r="12811" spans="1:11" x14ac:dyDescent="0.35">
      <c r="A12811">
        <v>12810</v>
      </c>
      <c r="B12811">
        <v>72</v>
      </c>
      <c r="C12811">
        <v>40.83</v>
      </c>
      <c r="D12811">
        <v>2939.76</v>
      </c>
      <c r="E12811" t="s">
        <v>11</v>
      </c>
      <c r="F12811" t="s">
        <v>18</v>
      </c>
      <c r="G12811" t="s">
        <v>22</v>
      </c>
      <c r="H12811" t="s">
        <v>15</v>
      </c>
      <c r="I12811" t="s">
        <v>14</v>
      </c>
      <c r="J12811">
        <v>2</v>
      </c>
      <c r="K12811" t="s">
        <v>14</v>
      </c>
    </row>
    <row r="12812" spans="1:11" x14ac:dyDescent="0.35">
      <c r="A12812">
        <v>12811</v>
      </c>
      <c r="B12812">
        <v>58</v>
      </c>
      <c r="C12812">
        <v>78.11</v>
      </c>
      <c r="D12812">
        <v>4530.38</v>
      </c>
      <c r="E12812" t="s">
        <v>17</v>
      </c>
      <c r="F12812" t="s">
        <v>20</v>
      </c>
      <c r="G12812" t="s">
        <v>19</v>
      </c>
      <c r="H12812" t="s">
        <v>15</v>
      </c>
      <c r="I12812" t="s">
        <v>14</v>
      </c>
      <c r="J12812">
        <v>0</v>
      </c>
      <c r="K12812" t="s">
        <v>14</v>
      </c>
    </row>
    <row r="12813" spans="1:11" x14ac:dyDescent="0.35">
      <c r="A12813">
        <v>12812</v>
      </c>
      <c r="B12813">
        <v>4</v>
      </c>
      <c r="C12813">
        <v>87.55</v>
      </c>
      <c r="D12813">
        <v>350.2</v>
      </c>
      <c r="E12813" t="s">
        <v>17</v>
      </c>
      <c r="F12813" t="s">
        <v>12</v>
      </c>
      <c r="G12813" t="s">
        <v>19</v>
      </c>
      <c r="H12813" t="s">
        <v>14</v>
      </c>
      <c r="I12813" t="s">
        <v>15</v>
      </c>
      <c r="J12813">
        <v>5</v>
      </c>
      <c r="K12813" t="s">
        <v>15</v>
      </c>
    </row>
    <row r="12814" spans="1:11" x14ac:dyDescent="0.35">
      <c r="A12814">
        <v>12813</v>
      </c>
      <c r="B12814">
        <v>22</v>
      </c>
      <c r="C12814">
        <v>83.41</v>
      </c>
      <c r="D12814">
        <v>1835.02</v>
      </c>
      <c r="E12814" t="s">
        <v>11</v>
      </c>
      <c r="F12814" t="s">
        <v>18</v>
      </c>
      <c r="G12814" t="s">
        <v>19</v>
      </c>
      <c r="H12814" t="s">
        <v>15</v>
      </c>
      <c r="I12814" t="s">
        <v>14</v>
      </c>
      <c r="J12814">
        <v>0</v>
      </c>
      <c r="K12814" t="s">
        <v>14</v>
      </c>
    </row>
    <row r="12815" spans="1:11" x14ac:dyDescent="0.35">
      <c r="A12815">
        <v>12814</v>
      </c>
      <c r="B12815">
        <v>3</v>
      </c>
      <c r="C12815">
        <v>55.73</v>
      </c>
      <c r="D12815">
        <v>167.19</v>
      </c>
      <c r="E12815" t="s">
        <v>11</v>
      </c>
      <c r="F12815" t="s">
        <v>20</v>
      </c>
      <c r="G12815" t="s">
        <v>13</v>
      </c>
      <c r="H12815" t="s">
        <v>15</v>
      </c>
      <c r="I12815" t="s">
        <v>15</v>
      </c>
      <c r="J12815">
        <v>1</v>
      </c>
      <c r="K12815" t="s">
        <v>14</v>
      </c>
    </row>
    <row r="12816" spans="1:11" x14ac:dyDescent="0.35">
      <c r="A12816">
        <v>12815</v>
      </c>
      <c r="B12816">
        <v>47</v>
      </c>
      <c r="C12816">
        <v>69.84</v>
      </c>
      <c r="D12816">
        <v>3282.48</v>
      </c>
      <c r="E12816" t="s">
        <v>11</v>
      </c>
      <c r="F12816" t="s">
        <v>18</v>
      </c>
      <c r="G12816" t="s">
        <v>19</v>
      </c>
      <c r="H12816" t="s">
        <v>14</v>
      </c>
      <c r="I12816" t="s">
        <v>14</v>
      </c>
      <c r="J12816">
        <v>3</v>
      </c>
      <c r="K12816" t="s">
        <v>14</v>
      </c>
    </row>
    <row r="12817" spans="1:11" x14ac:dyDescent="0.35">
      <c r="A12817">
        <v>12816</v>
      </c>
      <c r="B12817">
        <v>38</v>
      </c>
      <c r="C12817">
        <v>84</v>
      </c>
      <c r="D12817">
        <v>3192</v>
      </c>
      <c r="E12817" t="s">
        <v>17</v>
      </c>
      <c r="F12817" t="s">
        <v>12</v>
      </c>
      <c r="G12817" t="s">
        <v>13</v>
      </c>
      <c r="H12817" t="s">
        <v>14</v>
      </c>
      <c r="I12817" t="s">
        <v>14</v>
      </c>
      <c r="J12817">
        <v>1</v>
      </c>
      <c r="K12817" t="s">
        <v>14</v>
      </c>
    </row>
    <row r="12818" spans="1:11" x14ac:dyDescent="0.35">
      <c r="A12818">
        <v>12817</v>
      </c>
      <c r="B12818">
        <v>33</v>
      </c>
      <c r="C12818">
        <v>31.94</v>
      </c>
      <c r="D12818">
        <v>1054.02</v>
      </c>
      <c r="E12818" t="s">
        <v>17</v>
      </c>
      <c r="F12818" t="s">
        <v>12</v>
      </c>
      <c r="G12818" t="s">
        <v>13</v>
      </c>
      <c r="H12818" t="s">
        <v>15</v>
      </c>
      <c r="I12818" t="s">
        <v>15</v>
      </c>
      <c r="J12818">
        <v>2</v>
      </c>
      <c r="K12818" t="s">
        <v>14</v>
      </c>
    </row>
    <row r="12819" spans="1:11" x14ac:dyDescent="0.35">
      <c r="A12819">
        <v>12818</v>
      </c>
      <c r="B12819">
        <v>48</v>
      </c>
      <c r="C12819">
        <v>42.95</v>
      </c>
      <c r="D12819">
        <v>2061.6</v>
      </c>
      <c r="E12819" t="s">
        <v>11</v>
      </c>
      <c r="F12819" t="s">
        <v>18</v>
      </c>
      <c r="G12819" t="s">
        <v>19</v>
      </c>
      <c r="H12819" t="s">
        <v>14</v>
      </c>
      <c r="I12819" t="s">
        <v>15</v>
      </c>
      <c r="J12819">
        <v>2</v>
      </c>
      <c r="K12819" t="s">
        <v>14</v>
      </c>
    </row>
    <row r="12820" spans="1:11" x14ac:dyDescent="0.35">
      <c r="A12820">
        <v>12819</v>
      </c>
      <c r="B12820">
        <v>65</v>
      </c>
      <c r="C12820">
        <v>109.05</v>
      </c>
      <c r="D12820">
        <v>7088.25</v>
      </c>
      <c r="E12820" t="s">
        <v>17</v>
      </c>
      <c r="F12820" t="s">
        <v>16</v>
      </c>
      <c r="G12820" t="s">
        <v>19</v>
      </c>
      <c r="H12820" t="s">
        <v>14</v>
      </c>
      <c r="I12820" t="s">
        <v>14</v>
      </c>
      <c r="J12820">
        <v>1</v>
      </c>
      <c r="K12820" t="s">
        <v>14</v>
      </c>
    </row>
    <row r="12821" spans="1:11" x14ac:dyDescent="0.35">
      <c r="A12821">
        <v>12820</v>
      </c>
      <c r="B12821">
        <v>26</v>
      </c>
      <c r="C12821">
        <v>54.23</v>
      </c>
      <c r="D12821">
        <v>1409.98</v>
      </c>
      <c r="E12821" t="s">
        <v>11</v>
      </c>
      <c r="F12821" t="s">
        <v>20</v>
      </c>
      <c r="G12821" t="s">
        <v>19</v>
      </c>
      <c r="H12821" t="s">
        <v>14</v>
      </c>
      <c r="I12821" t="s">
        <v>14</v>
      </c>
      <c r="J12821">
        <v>0</v>
      </c>
      <c r="K12821" t="s">
        <v>15</v>
      </c>
    </row>
    <row r="12822" spans="1:11" x14ac:dyDescent="0.35">
      <c r="A12822">
        <v>12821</v>
      </c>
      <c r="B12822">
        <v>8</v>
      </c>
      <c r="C12822">
        <v>100.12</v>
      </c>
      <c r="D12822">
        <v>800.96</v>
      </c>
      <c r="E12822" t="s">
        <v>21</v>
      </c>
      <c r="F12822" t="s">
        <v>18</v>
      </c>
      <c r="G12822" t="s">
        <v>19</v>
      </c>
      <c r="H12822" t="s">
        <v>14</v>
      </c>
      <c r="I12822" t="s">
        <v>14</v>
      </c>
      <c r="J12822">
        <v>2</v>
      </c>
      <c r="K12822" t="s">
        <v>14</v>
      </c>
    </row>
    <row r="12823" spans="1:11" x14ac:dyDescent="0.35">
      <c r="A12823">
        <v>12822</v>
      </c>
      <c r="B12823">
        <v>50</v>
      </c>
      <c r="C12823">
        <v>45.1</v>
      </c>
      <c r="D12823">
        <v>2255</v>
      </c>
      <c r="E12823" t="s">
        <v>11</v>
      </c>
      <c r="F12823" t="s">
        <v>16</v>
      </c>
      <c r="G12823" t="s">
        <v>22</v>
      </c>
      <c r="H12823" t="s">
        <v>14</v>
      </c>
      <c r="I12823" t="s">
        <v>15</v>
      </c>
      <c r="J12823">
        <v>1</v>
      </c>
      <c r="K12823" t="s">
        <v>14</v>
      </c>
    </row>
    <row r="12824" spans="1:11" x14ac:dyDescent="0.35">
      <c r="A12824">
        <v>12823</v>
      </c>
      <c r="B12824">
        <v>38</v>
      </c>
      <c r="C12824">
        <v>24.16</v>
      </c>
      <c r="D12824">
        <v>918.08</v>
      </c>
      <c r="E12824" t="s">
        <v>11</v>
      </c>
      <c r="F12824" t="s">
        <v>20</v>
      </c>
      <c r="G12824" t="s">
        <v>19</v>
      </c>
      <c r="H12824" t="s">
        <v>15</v>
      </c>
      <c r="I12824" t="s">
        <v>14</v>
      </c>
      <c r="J12824">
        <v>3</v>
      </c>
      <c r="K12824" t="s">
        <v>14</v>
      </c>
    </row>
    <row r="12825" spans="1:11" x14ac:dyDescent="0.35">
      <c r="A12825">
        <v>12824</v>
      </c>
      <c r="B12825">
        <v>10</v>
      </c>
      <c r="C12825">
        <v>70.040000000000006</v>
      </c>
      <c r="D12825">
        <v>700.4</v>
      </c>
      <c r="E12825" t="s">
        <v>11</v>
      </c>
      <c r="F12825" t="s">
        <v>20</v>
      </c>
      <c r="G12825" t="s">
        <v>19</v>
      </c>
      <c r="H12825" t="s">
        <v>14</v>
      </c>
      <c r="I12825" t="s">
        <v>14</v>
      </c>
      <c r="J12825">
        <v>0</v>
      </c>
      <c r="K12825" t="s">
        <v>15</v>
      </c>
    </row>
    <row r="12826" spans="1:11" x14ac:dyDescent="0.35">
      <c r="A12826">
        <v>12825</v>
      </c>
      <c r="B12826">
        <v>42</v>
      </c>
      <c r="C12826">
        <v>109.25</v>
      </c>
      <c r="D12826">
        <v>4588.5</v>
      </c>
      <c r="E12826" t="s">
        <v>11</v>
      </c>
      <c r="F12826" t="s">
        <v>16</v>
      </c>
      <c r="G12826" t="s">
        <v>13</v>
      </c>
      <c r="H12826" t="s">
        <v>14</v>
      </c>
      <c r="I12826" t="s">
        <v>15</v>
      </c>
      <c r="J12826">
        <v>1</v>
      </c>
      <c r="K12826" t="s">
        <v>15</v>
      </c>
    </row>
    <row r="12827" spans="1:11" x14ac:dyDescent="0.35">
      <c r="A12827">
        <v>12826</v>
      </c>
      <c r="B12827">
        <v>37</v>
      </c>
      <c r="C12827">
        <v>101.93</v>
      </c>
      <c r="D12827">
        <v>3771.41</v>
      </c>
      <c r="E12827" t="s">
        <v>17</v>
      </c>
      <c r="F12827" t="s">
        <v>20</v>
      </c>
      <c r="G12827" t="s">
        <v>13</v>
      </c>
      <c r="H12827" t="s">
        <v>14</v>
      </c>
      <c r="I12827" t="s">
        <v>14</v>
      </c>
      <c r="J12827">
        <v>1</v>
      </c>
      <c r="K12827" t="s">
        <v>14</v>
      </c>
    </row>
    <row r="12828" spans="1:11" x14ac:dyDescent="0.35">
      <c r="A12828">
        <v>12827</v>
      </c>
      <c r="B12828">
        <v>26</v>
      </c>
      <c r="C12828">
        <v>45.29</v>
      </c>
      <c r="D12828">
        <v>1177.54</v>
      </c>
      <c r="E12828" t="s">
        <v>11</v>
      </c>
      <c r="F12828" t="s">
        <v>20</v>
      </c>
      <c r="G12828" t="s">
        <v>19</v>
      </c>
      <c r="H12828" t="s">
        <v>15</v>
      </c>
      <c r="I12828" t="s">
        <v>14</v>
      </c>
      <c r="J12828">
        <v>1</v>
      </c>
      <c r="K12828" t="s">
        <v>14</v>
      </c>
    </row>
    <row r="12829" spans="1:11" x14ac:dyDescent="0.35">
      <c r="A12829">
        <v>12828</v>
      </c>
      <c r="B12829">
        <v>12</v>
      </c>
      <c r="C12829">
        <v>110.99</v>
      </c>
      <c r="D12829">
        <v>1331.88</v>
      </c>
      <c r="E12829" t="s">
        <v>11</v>
      </c>
      <c r="F12829" t="s">
        <v>18</v>
      </c>
      <c r="G12829" t="s">
        <v>19</v>
      </c>
      <c r="H12829" t="s">
        <v>14</v>
      </c>
      <c r="I12829" t="s">
        <v>14</v>
      </c>
      <c r="J12829">
        <v>1</v>
      </c>
      <c r="K12829" t="s">
        <v>15</v>
      </c>
    </row>
    <row r="12830" spans="1:11" x14ac:dyDescent="0.35">
      <c r="A12830">
        <v>12829</v>
      </c>
      <c r="B12830">
        <v>49</v>
      </c>
      <c r="C12830">
        <v>67.97</v>
      </c>
      <c r="D12830">
        <v>3330.53</v>
      </c>
      <c r="E12830" t="s">
        <v>17</v>
      </c>
      <c r="F12830" t="s">
        <v>16</v>
      </c>
      <c r="G12830" t="s">
        <v>13</v>
      </c>
      <c r="H12830" t="s">
        <v>14</v>
      </c>
      <c r="I12830" t="s">
        <v>14</v>
      </c>
      <c r="J12830">
        <v>0</v>
      </c>
      <c r="K12830" t="s">
        <v>14</v>
      </c>
    </row>
    <row r="12831" spans="1:11" x14ac:dyDescent="0.35">
      <c r="A12831">
        <v>12830</v>
      </c>
      <c r="B12831">
        <v>14</v>
      </c>
      <c r="C12831">
        <v>24.9</v>
      </c>
      <c r="D12831">
        <v>348.6</v>
      </c>
      <c r="E12831" t="s">
        <v>11</v>
      </c>
      <c r="F12831" t="s">
        <v>18</v>
      </c>
      <c r="G12831" t="s">
        <v>13</v>
      </c>
      <c r="H12831" t="s">
        <v>15</v>
      </c>
      <c r="I12831" t="s">
        <v>15</v>
      </c>
      <c r="J12831">
        <v>0</v>
      </c>
      <c r="K12831" t="s">
        <v>14</v>
      </c>
    </row>
    <row r="12832" spans="1:11" x14ac:dyDescent="0.35">
      <c r="A12832">
        <v>12831</v>
      </c>
      <c r="B12832">
        <v>46</v>
      </c>
      <c r="C12832">
        <v>22.79</v>
      </c>
      <c r="D12832">
        <v>1048.3399999999999</v>
      </c>
      <c r="E12832" t="s">
        <v>17</v>
      </c>
      <c r="F12832" t="s">
        <v>18</v>
      </c>
      <c r="G12832" t="s">
        <v>13</v>
      </c>
      <c r="H12832" t="s">
        <v>14</v>
      </c>
      <c r="I12832" t="s">
        <v>15</v>
      </c>
      <c r="J12832">
        <v>1</v>
      </c>
      <c r="K12832" t="s">
        <v>14</v>
      </c>
    </row>
    <row r="12833" spans="1:11" x14ac:dyDescent="0.35">
      <c r="A12833">
        <v>12832</v>
      </c>
      <c r="B12833">
        <v>35</v>
      </c>
      <c r="C12833">
        <v>68.510000000000005</v>
      </c>
      <c r="D12833">
        <v>2397.85</v>
      </c>
      <c r="E12833" t="s">
        <v>21</v>
      </c>
      <c r="F12833" t="s">
        <v>20</v>
      </c>
      <c r="G12833" t="s">
        <v>13</v>
      </c>
      <c r="H12833" t="s">
        <v>14</v>
      </c>
      <c r="I12833" t="s">
        <v>15</v>
      </c>
      <c r="J12833">
        <v>0</v>
      </c>
      <c r="K12833" t="s">
        <v>14</v>
      </c>
    </row>
    <row r="12834" spans="1:11" x14ac:dyDescent="0.35">
      <c r="A12834">
        <v>12833</v>
      </c>
      <c r="B12834">
        <v>29</v>
      </c>
      <c r="C12834">
        <v>74.63</v>
      </c>
      <c r="D12834">
        <v>2164.27</v>
      </c>
      <c r="E12834" t="s">
        <v>11</v>
      </c>
      <c r="F12834" t="s">
        <v>16</v>
      </c>
      <c r="G12834" t="s">
        <v>13</v>
      </c>
      <c r="H12834" t="s">
        <v>14</v>
      </c>
      <c r="I12834" t="s">
        <v>14</v>
      </c>
      <c r="J12834">
        <v>2</v>
      </c>
      <c r="K12834" t="s">
        <v>14</v>
      </c>
    </row>
    <row r="12835" spans="1:11" x14ac:dyDescent="0.35">
      <c r="A12835">
        <v>12834</v>
      </c>
      <c r="B12835">
        <v>12</v>
      </c>
      <c r="C12835">
        <v>27.99</v>
      </c>
      <c r="D12835">
        <v>335.88</v>
      </c>
      <c r="E12835" t="s">
        <v>17</v>
      </c>
      <c r="F12835" t="s">
        <v>12</v>
      </c>
      <c r="G12835" t="s">
        <v>22</v>
      </c>
      <c r="H12835" t="s">
        <v>14</v>
      </c>
      <c r="I12835" t="s">
        <v>15</v>
      </c>
      <c r="J12835">
        <v>2</v>
      </c>
      <c r="K12835" t="s">
        <v>15</v>
      </c>
    </row>
    <row r="12836" spans="1:11" x14ac:dyDescent="0.35">
      <c r="A12836">
        <v>12835</v>
      </c>
      <c r="B12836">
        <v>44</v>
      </c>
      <c r="C12836">
        <v>112.22</v>
      </c>
      <c r="D12836">
        <v>4937.68</v>
      </c>
      <c r="E12836" t="s">
        <v>11</v>
      </c>
      <c r="F12836" t="s">
        <v>16</v>
      </c>
      <c r="G12836" t="s">
        <v>19</v>
      </c>
      <c r="H12836" t="s">
        <v>14</v>
      </c>
      <c r="I12836" t="s">
        <v>15</v>
      </c>
      <c r="J12836">
        <v>2</v>
      </c>
      <c r="K12836" t="s">
        <v>15</v>
      </c>
    </row>
    <row r="12837" spans="1:11" x14ac:dyDescent="0.35">
      <c r="A12837">
        <v>12836</v>
      </c>
      <c r="B12837">
        <v>66</v>
      </c>
      <c r="C12837">
        <v>91.82</v>
      </c>
      <c r="D12837">
        <v>6060.12</v>
      </c>
      <c r="E12837" t="s">
        <v>21</v>
      </c>
      <c r="F12837" t="s">
        <v>20</v>
      </c>
      <c r="G12837" t="s">
        <v>19</v>
      </c>
      <c r="H12837" t="s">
        <v>14</v>
      </c>
      <c r="I12837" t="s">
        <v>14</v>
      </c>
      <c r="J12837">
        <v>2</v>
      </c>
      <c r="K12837" t="s">
        <v>15</v>
      </c>
    </row>
    <row r="12838" spans="1:11" x14ac:dyDescent="0.35">
      <c r="A12838">
        <v>12837</v>
      </c>
      <c r="B12838">
        <v>2</v>
      </c>
      <c r="C12838">
        <v>100.13</v>
      </c>
      <c r="D12838">
        <v>200.26</v>
      </c>
      <c r="E12838" t="s">
        <v>11</v>
      </c>
      <c r="F12838" t="s">
        <v>12</v>
      </c>
      <c r="G12838" t="s">
        <v>19</v>
      </c>
      <c r="H12838" t="s">
        <v>14</v>
      </c>
      <c r="I12838" t="s">
        <v>14</v>
      </c>
      <c r="J12838">
        <v>1</v>
      </c>
      <c r="K12838" t="s">
        <v>15</v>
      </c>
    </row>
    <row r="12839" spans="1:11" x14ac:dyDescent="0.35">
      <c r="A12839">
        <v>12838</v>
      </c>
      <c r="B12839">
        <v>59</v>
      </c>
      <c r="C12839">
        <v>78.400000000000006</v>
      </c>
      <c r="D12839">
        <v>4625.6000000000004</v>
      </c>
      <c r="E12839" t="s">
        <v>21</v>
      </c>
      <c r="F12839" t="s">
        <v>18</v>
      </c>
      <c r="G12839" t="s">
        <v>19</v>
      </c>
      <c r="H12839" t="s">
        <v>14</v>
      </c>
      <c r="I12839" t="s">
        <v>15</v>
      </c>
      <c r="J12839">
        <v>1</v>
      </c>
      <c r="K12839" t="s">
        <v>14</v>
      </c>
    </row>
    <row r="12840" spans="1:11" x14ac:dyDescent="0.35">
      <c r="A12840">
        <v>12839</v>
      </c>
      <c r="B12840">
        <v>17</v>
      </c>
      <c r="C12840">
        <v>86.35</v>
      </c>
      <c r="D12840">
        <v>1467.95</v>
      </c>
      <c r="E12840" t="s">
        <v>11</v>
      </c>
      <c r="F12840" t="s">
        <v>12</v>
      </c>
      <c r="G12840" t="s">
        <v>19</v>
      </c>
      <c r="H12840" t="s">
        <v>15</v>
      </c>
      <c r="I12840" t="s">
        <v>15</v>
      </c>
      <c r="J12840">
        <v>2</v>
      </c>
      <c r="K12840" t="s">
        <v>14</v>
      </c>
    </row>
    <row r="12841" spans="1:11" x14ac:dyDescent="0.35">
      <c r="A12841">
        <v>12840</v>
      </c>
      <c r="B12841">
        <v>10</v>
      </c>
      <c r="C12841">
        <v>58.79</v>
      </c>
      <c r="D12841">
        <v>587.9</v>
      </c>
      <c r="E12841" t="s">
        <v>17</v>
      </c>
      <c r="F12841" t="s">
        <v>12</v>
      </c>
      <c r="G12841" t="s">
        <v>19</v>
      </c>
      <c r="H12841" t="s">
        <v>14</v>
      </c>
      <c r="I12841" t="s">
        <v>15</v>
      </c>
      <c r="J12841">
        <v>1</v>
      </c>
      <c r="K12841" t="s">
        <v>14</v>
      </c>
    </row>
    <row r="12842" spans="1:11" x14ac:dyDescent="0.35">
      <c r="A12842">
        <v>12841</v>
      </c>
      <c r="B12842">
        <v>18</v>
      </c>
      <c r="C12842">
        <v>87.93</v>
      </c>
      <c r="D12842">
        <v>1582.74</v>
      </c>
      <c r="E12842" t="s">
        <v>11</v>
      </c>
      <c r="F12842" t="s">
        <v>16</v>
      </c>
      <c r="G12842" t="s">
        <v>13</v>
      </c>
      <c r="H12842" t="s">
        <v>14</v>
      </c>
      <c r="I12842" t="s">
        <v>15</v>
      </c>
      <c r="J12842">
        <v>1</v>
      </c>
      <c r="K12842" t="s">
        <v>14</v>
      </c>
    </row>
    <row r="12843" spans="1:11" x14ac:dyDescent="0.35">
      <c r="A12843">
        <v>12842</v>
      </c>
      <c r="B12843">
        <v>22</v>
      </c>
      <c r="C12843">
        <v>117.82</v>
      </c>
      <c r="D12843">
        <v>2592.04</v>
      </c>
      <c r="E12843" t="s">
        <v>11</v>
      </c>
      <c r="F12843" t="s">
        <v>18</v>
      </c>
      <c r="G12843" t="s">
        <v>13</v>
      </c>
      <c r="H12843" t="s">
        <v>15</v>
      </c>
      <c r="I12843" t="s">
        <v>15</v>
      </c>
      <c r="J12843">
        <v>2</v>
      </c>
      <c r="K12843" t="s">
        <v>14</v>
      </c>
    </row>
    <row r="12844" spans="1:11" x14ac:dyDescent="0.35">
      <c r="A12844">
        <v>12843</v>
      </c>
      <c r="B12844">
        <v>58</v>
      </c>
      <c r="C12844">
        <v>84.77</v>
      </c>
      <c r="D12844">
        <v>4916.66</v>
      </c>
      <c r="E12844" t="s">
        <v>17</v>
      </c>
      <c r="F12844" t="s">
        <v>16</v>
      </c>
      <c r="G12844" t="s">
        <v>19</v>
      </c>
      <c r="H12844" t="s">
        <v>14</v>
      </c>
      <c r="I12844" t="s">
        <v>14</v>
      </c>
      <c r="J12844">
        <v>5</v>
      </c>
      <c r="K12844" t="s">
        <v>15</v>
      </c>
    </row>
    <row r="12845" spans="1:11" x14ac:dyDescent="0.35">
      <c r="A12845">
        <v>12844</v>
      </c>
      <c r="B12845">
        <v>53</v>
      </c>
      <c r="C12845">
        <v>54.16</v>
      </c>
      <c r="D12845">
        <v>2870.48</v>
      </c>
      <c r="E12845" t="s">
        <v>17</v>
      </c>
      <c r="F12845" t="s">
        <v>12</v>
      </c>
      <c r="G12845" t="s">
        <v>19</v>
      </c>
      <c r="H12845" t="s">
        <v>14</v>
      </c>
      <c r="I12845" t="s">
        <v>14</v>
      </c>
      <c r="J12845">
        <v>4</v>
      </c>
      <c r="K12845" t="s">
        <v>14</v>
      </c>
    </row>
    <row r="12846" spans="1:11" x14ac:dyDescent="0.35">
      <c r="A12846">
        <v>12845</v>
      </c>
      <c r="B12846">
        <v>1</v>
      </c>
      <c r="C12846">
        <v>48.52</v>
      </c>
      <c r="D12846">
        <v>48.52</v>
      </c>
      <c r="E12846" t="s">
        <v>21</v>
      </c>
      <c r="F12846" t="s">
        <v>20</v>
      </c>
      <c r="G12846" t="s">
        <v>19</v>
      </c>
      <c r="H12846" t="s">
        <v>14</v>
      </c>
      <c r="I12846" t="s">
        <v>14</v>
      </c>
      <c r="J12846">
        <v>0</v>
      </c>
      <c r="K12846" t="s">
        <v>14</v>
      </c>
    </row>
    <row r="12847" spans="1:11" x14ac:dyDescent="0.35">
      <c r="A12847">
        <v>12846</v>
      </c>
      <c r="B12847">
        <v>61</v>
      </c>
      <c r="C12847">
        <v>116.33</v>
      </c>
      <c r="D12847">
        <v>7096.13</v>
      </c>
      <c r="E12847" t="s">
        <v>11</v>
      </c>
      <c r="F12847" t="s">
        <v>20</v>
      </c>
      <c r="G12847" t="s">
        <v>19</v>
      </c>
      <c r="H12847" t="s">
        <v>14</v>
      </c>
      <c r="I12847" t="s">
        <v>15</v>
      </c>
      <c r="J12847">
        <v>1</v>
      </c>
      <c r="K12847" t="s">
        <v>15</v>
      </c>
    </row>
    <row r="12848" spans="1:11" x14ac:dyDescent="0.35">
      <c r="A12848">
        <v>12847</v>
      </c>
      <c r="B12848">
        <v>31</v>
      </c>
      <c r="C12848">
        <v>38.5</v>
      </c>
      <c r="D12848">
        <v>1193.5</v>
      </c>
      <c r="E12848" t="s">
        <v>21</v>
      </c>
      <c r="F12848" t="s">
        <v>12</v>
      </c>
      <c r="G12848" t="s">
        <v>19</v>
      </c>
      <c r="H12848" t="s">
        <v>14</v>
      </c>
      <c r="I12848" t="s">
        <v>14</v>
      </c>
      <c r="J12848">
        <v>1</v>
      </c>
      <c r="K12848" t="s">
        <v>14</v>
      </c>
    </row>
    <row r="12849" spans="1:11" x14ac:dyDescent="0.35">
      <c r="A12849">
        <v>12848</v>
      </c>
      <c r="B12849">
        <v>31</v>
      </c>
      <c r="C12849">
        <v>100.62</v>
      </c>
      <c r="D12849">
        <v>3119.22</v>
      </c>
      <c r="E12849" t="s">
        <v>17</v>
      </c>
      <c r="F12849" t="s">
        <v>20</v>
      </c>
      <c r="G12849" t="s">
        <v>13</v>
      </c>
      <c r="H12849" t="s">
        <v>14</v>
      </c>
      <c r="I12849" t="s">
        <v>15</v>
      </c>
      <c r="J12849">
        <v>2</v>
      </c>
      <c r="K12849" t="s">
        <v>15</v>
      </c>
    </row>
    <row r="12850" spans="1:11" x14ac:dyDescent="0.35">
      <c r="A12850">
        <v>12849</v>
      </c>
      <c r="B12850">
        <v>66</v>
      </c>
      <c r="C12850">
        <v>66.53</v>
      </c>
      <c r="D12850">
        <v>4390.9799999999996</v>
      </c>
      <c r="E12850" t="s">
        <v>11</v>
      </c>
      <c r="F12850" t="s">
        <v>20</v>
      </c>
      <c r="G12850" t="s">
        <v>19</v>
      </c>
      <c r="H12850" t="s">
        <v>14</v>
      </c>
      <c r="I12850" t="s">
        <v>14</v>
      </c>
      <c r="J12850">
        <v>0</v>
      </c>
      <c r="K12850" t="s">
        <v>14</v>
      </c>
    </row>
    <row r="12851" spans="1:11" x14ac:dyDescent="0.35">
      <c r="A12851">
        <v>12850</v>
      </c>
      <c r="B12851">
        <v>19</v>
      </c>
      <c r="C12851">
        <v>64.38</v>
      </c>
      <c r="D12851">
        <v>1223.22</v>
      </c>
      <c r="E12851" t="s">
        <v>11</v>
      </c>
      <c r="F12851" t="s">
        <v>16</v>
      </c>
      <c r="G12851" t="s">
        <v>19</v>
      </c>
      <c r="H12851" t="s">
        <v>14</v>
      </c>
      <c r="I12851" t="s">
        <v>14</v>
      </c>
      <c r="J12851">
        <v>4</v>
      </c>
      <c r="K12851" t="s">
        <v>15</v>
      </c>
    </row>
    <row r="12852" spans="1:11" x14ac:dyDescent="0.35">
      <c r="A12852">
        <v>12851</v>
      </c>
      <c r="B12852">
        <v>53</v>
      </c>
      <c r="C12852">
        <v>94.75</v>
      </c>
      <c r="D12852">
        <v>5021.75</v>
      </c>
      <c r="E12852" t="s">
        <v>17</v>
      </c>
      <c r="F12852" t="s">
        <v>18</v>
      </c>
      <c r="G12852" t="s">
        <v>13</v>
      </c>
      <c r="H12852" t="s">
        <v>15</v>
      </c>
      <c r="I12852" t="s">
        <v>14</v>
      </c>
      <c r="J12852">
        <v>1</v>
      </c>
      <c r="K12852" t="s">
        <v>14</v>
      </c>
    </row>
    <row r="12853" spans="1:11" x14ac:dyDescent="0.35">
      <c r="A12853">
        <v>12852</v>
      </c>
      <c r="B12853">
        <v>22</v>
      </c>
      <c r="C12853">
        <v>34.799999999999997</v>
      </c>
      <c r="D12853">
        <v>765.6</v>
      </c>
      <c r="E12853" t="s">
        <v>21</v>
      </c>
      <c r="F12853" t="s">
        <v>20</v>
      </c>
      <c r="G12853" t="s">
        <v>22</v>
      </c>
      <c r="H12853" t="s">
        <v>15</v>
      </c>
      <c r="I12853" t="s">
        <v>15</v>
      </c>
      <c r="J12853">
        <v>2</v>
      </c>
      <c r="K12853" t="s">
        <v>14</v>
      </c>
    </row>
    <row r="12854" spans="1:11" x14ac:dyDescent="0.35">
      <c r="A12854">
        <v>12853</v>
      </c>
      <c r="B12854">
        <v>23</v>
      </c>
      <c r="C12854">
        <v>66.63</v>
      </c>
      <c r="D12854">
        <v>1532.49</v>
      </c>
      <c r="E12854" t="s">
        <v>17</v>
      </c>
      <c r="F12854" t="s">
        <v>18</v>
      </c>
      <c r="G12854" t="s">
        <v>19</v>
      </c>
      <c r="H12854" t="s">
        <v>14</v>
      </c>
      <c r="I12854" t="s">
        <v>14</v>
      </c>
      <c r="J12854">
        <v>3</v>
      </c>
      <c r="K12854" t="s">
        <v>15</v>
      </c>
    </row>
    <row r="12855" spans="1:11" x14ac:dyDescent="0.35">
      <c r="A12855">
        <v>12854</v>
      </c>
      <c r="B12855">
        <v>15</v>
      </c>
      <c r="C12855">
        <v>23.58</v>
      </c>
      <c r="D12855">
        <v>353.7</v>
      </c>
      <c r="E12855" t="s">
        <v>17</v>
      </c>
      <c r="F12855" t="s">
        <v>18</v>
      </c>
      <c r="G12855" t="s">
        <v>19</v>
      </c>
      <c r="H12855" t="s">
        <v>14</v>
      </c>
      <c r="I12855" t="s">
        <v>15</v>
      </c>
      <c r="J12855">
        <v>1</v>
      </c>
      <c r="K12855" t="s">
        <v>14</v>
      </c>
    </row>
    <row r="12856" spans="1:11" x14ac:dyDescent="0.35">
      <c r="A12856">
        <v>12855</v>
      </c>
      <c r="B12856">
        <v>26</v>
      </c>
      <c r="C12856">
        <v>87.04</v>
      </c>
      <c r="D12856">
        <v>2263.04</v>
      </c>
      <c r="E12856" t="s">
        <v>21</v>
      </c>
      <c r="F12856" t="s">
        <v>16</v>
      </c>
      <c r="G12856" t="s">
        <v>19</v>
      </c>
      <c r="H12856" t="s">
        <v>14</v>
      </c>
      <c r="I12856" t="s">
        <v>14</v>
      </c>
      <c r="J12856">
        <v>3</v>
      </c>
      <c r="K12856" t="s">
        <v>15</v>
      </c>
    </row>
    <row r="12857" spans="1:11" x14ac:dyDescent="0.35">
      <c r="A12857">
        <v>12856</v>
      </c>
      <c r="B12857">
        <v>3</v>
      </c>
      <c r="C12857">
        <v>25.84</v>
      </c>
      <c r="D12857">
        <v>77.52</v>
      </c>
      <c r="E12857" t="s">
        <v>17</v>
      </c>
      <c r="F12857" t="s">
        <v>12</v>
      </c>
      <c r="G12857" t="s">
        <v>13</v>
      </c>
      <c r="H12857" t="s">
        <v>15</v>
      </c>
      <c r="I12857" t="s">
        <v>15</v>
      </c>
      <c r="J12857">
        <v>3</v>
      </c>
      <c r="K12857" t="s">
        <v>15</v>
      </c>
    </row>
    <row r="12858" spans="1:11" x14ac:dyDescent="0.35">
      <c r="A12858">
        <v>12857</v>
      </c>
      <c r="B12858">
        <v>20</v>
      </c>
      <c r="C12858">
        <v>28.73</v>
      </c>
      <c r="D12858">
        <v>574.6</v>
      </c>
      <c r="E12858" t="s">
        <v>21</v>
      </c>
      <c r="F12858" t="s">
        <v>20</v>
      </c>
      <c r="G12858" t="s">
        <v>13</v>
      </c>
      <c r="H12858" t="s">
        <v>14</v>
      </c>
      <c r="I12858" t="s">
        <v>14</v>
      </c>
      <c r="J12858">
        <v>3</v>
      </c>
      <c r="K12858" t="s">
        <v>14</v>
      </c>
    </row>
    <row r="12859" spans="1:11" x14ac:dyDescent="0.35">
      <c r="A12859">
        <v>12858</v>
      </c>
      <c r="B12859">
        <v>40</v>
      </c>
      <c r="C12859">
        <v>104.48</v>
      </c>
      <c r="D12859">
        <v>4179.2</v>
      </c>
      <c r="E12859" t="s">
        <v>17</v>
      </c>
      <c r="F12859" t="s">
        <v>20</v>
      </c>
      <c r="G12859" t="s">
        <v>13</v>
      </c>
      <c r="H12859" t="s">
        <v>14</v>
      </c>
      <c r="I12859" t="s">
        <v>14</v>
      </c>
      <c r="J12859">
        <v>4</v>
      </c>
      <c r="K12859" t="s">
        <v>15</v>
      </c>
    </row>
    <row r="12860" spans="1:11" x14ac:dyDescent="0.35">
      <c r="A12860">
        <v>12859</v>
      </c>
      <c r="B12860">
        <v>39</v>
      </c>
      <c r="C12860">
        <v>64.3</v>
      </c>
      <c r="D12860">
        <v>2507.6999999999998</v>
      </c>
      <c r="E12860" t="s">
        <v>17</v>
      </c>
      <c r="F12860" t="s">
        <v>16</v>
      </c>
      <c r="G12860" t="s">
        <v>19</v>
      </c>
      <c r="H12860" t="s">
        <v>14</v>
      </c>
      <c r="I12860" t="s">
        <v>15</v>
      </c>
      <c r="J12860">
        <v>0</v>
      </c>
      <c r="K12860" t="s">
        <v>15</v>
      </c>
    </row>
    <row r="12861" spans="1:11" x14ac:dyDescent="0.35">
      <c r="A12861">
        <v>12860</v>
      </c>
      <c r="B12861">
        <v>72</v>
      </c>
      <c r="C12861">
        <v>40.1</v>
      </c>
      <c r="D12861">
        <v>2887.2</v>
      </c>
      <c r="E12861" t="s">
        <v>11</v>
      </c>
      <c r="F12861" t="s">
        <v>16</v>
      </c>
      <c r="G12861" t="s">
        <v>13</v>
      </c>
      <c r="H12861" t="s">
        <v>14</v>
      </c>
      <c r="I12861" t="s">
        <v>15</v>
      </c>
      <c r="J12861">
        <v>2</v>
      </c>
      <c r="K12861" t="s">
        <v>14</v>
      </c>
    </row>
    <row r="12862" spans="1:11" x14ac:dyDescent="0.35">
      <c r="A12862">
        <v>12861</v>
      </c>
      <c r="B12862">
        <v>18</v>
      </c>
      <c r="C12862">
        <v>79.260000000000005</v>
      </c>
      <c r="D12862">
        <v>1426.68</v>
      </c>
      <c r="E12862" t="s">
        <v>17</v>
      </c>
      <c r="F12862" t="s">
        <v>12</v>
      </c>
      <c r="G12862" t="s">
        <v>19</v>
      </c>
      <c r="H12862" t="s">
        <v>15</v>
      </c>
      <c r="I12862" t="s">
        <v>15</v>
      </c>
      <c r="J12862">
        <v>4</v>
      </c>
      <c r="K12862" t="s">
        <v>14</v>
      </c>
    </row>
    <row r="12863" spans="1:11" x14ac:dyDescent="0.35">
      <c r="A12863">
        <v>12862</v>
      </c>
      <c r="B12863">
        <v>41</v>
      </c>
      <c r="C12863">
        <v>71.930000000000007</v>
      </c>
      <c r="D12863">
        <v>2949.13</v>
      </c>
      <c r="E12863" t="s">
        <v>11</v>
      </c>
      <c r="F12863" t="s">
        <v>18</v>
      </c>
      <c r="G12863" t="s">
        <v>19</v>
      </c>
      <c r="H12863" t="s">
        <v>15</v>
      </c>
      <c r="I12863" t="s">
        <v>14</v>
      </c>
      <c r="J12863">
        <v>1</v>
      </c>
      <c r="K12863" t="s">
        <v>14</v>
      </c>
    </row>
    <row r="12864" spans="1:11" x14ac:dyDescent="0.35">
      <c r="A12864">
        <v>12863</v>
      </c>
      <c r="B12864">
        <v>70</v>
      </c>
      <c r="C12864">
        <v>61.09</v>
      </c>
      <c r="D12864">
        <v>4276.3</v>
      </c>
      <c r="E12864" t="s">
        <v>11</v>
      </c>
      <c r="F12864" t="s">
        <v>12</v>
      </c>
      <c r="G12864" t="s">
        <v>19</v>
      </c>
      <c r="H12864" t="s">
        <v>14</v>
      </c>
      <c r="I12864" t="s">
        <v>14</v>
      </c>
      <c r="J12864">
        <v>2</v>
      </c>
      <c r="K12864" t="s">
        <v>14</v>
      </c>
    </row>
    <row r="12865" spans="1:11" x14ac:dyDescent="0.35">
      <c r="A12865">
        <v>12864</v>
      </c>
      <c r="B12865">
        <v>27</v>
      </c>
      <c r="C12865">
        <v>110.54</v>
      </c>
      <c r="D12865">
        <v>2984.58</v>
      </c>
      <c r="E12865" t="s">
        <v>11</v>
      </c>
      <c r="F12865" t="s">
        <v>20</v>
      </c>
      <c r="G12865" t="s">
        <v>19</v>
      </c>
      <c r="H12865" t="s">
        <v>14</v>
      </c>
      <c r="I12865" t="s">
        <v>14</v>
      </c>
      <c r="J12865">
        <v>3</v>
      </c>
      <c r="K12865" t="s">
        <v>15</v>
      </c>
    </row>
    <row r="12866" spans="1:11" x14ac:dyDescent="0.35">
      <c r="A12866">
        <v>12865</v>
      </c>
      <c r="B12866">
        <v>15</v>
      </c>
      <c r="C12866">
        <v>94.95</v>
      </c>
      <c r="D12866">
        <v>1424.25</v>
      </c>
      <c r="E12866" t="s">
        <v>17</v>
      </c>
      <c r="F12866" t="s">
        <v>16</v>
      </c>
      <c r="G12866" t="s">
        <v>13</v>
      </c>
      <c r="H12866" t="s">
        <v>14</v>
      </c>
      <c r="I12866" t="s">
        <v>14</v>
      </c>
      <c r="J12866">
        <v>0</v>
      </c>
      <c r="K12866" t="s">
        <v>14</v>
      </c>
    </row>
    <row r="12867" spans="1:11" x14ac:dyDescent="0.35">
      <c r="A12867">
        <v>12866</v>
      </c>
      <c r="B12867">
        <v>37</v>
      </c>
      <c r="C12867">
        <v>35.159999999999997</v>
      </c>
      <c r="D12867">
        <v>1300.92</v>
      </c>
      <c r="E12867" t="s">
        <v>11</v>
      </c>
      <c r="F12867" t="s">
        <v>16</v>
      </c>
      <c r="G12867" t="s">
        <v>22</v>
      </c>
      <c r="H12867" t="s">
        <v>15</v>
      </c>
      <c r="I12867" t="s">
        <v>14</v>
      </c>
      <c r="J12867">
        <v>0</v>
      </c>
      <c r="K12867" t="s">
        <v>14</v>
      </c>
    </row>
    <row r="12868" spans="1:11" x14ac:dyDescent="0.35">
      <c r="A12868">
        <v>12867</v>
      </c>
      <c r="B12868">
        <v>58</v>
      </c>
      <c r="C12868">
        <v>77.08</v>
      </c>
      <c r="D12868">
        <v>4470.6400000000003</v>
      </c>
      <c r="E12868" t="s">
        <v>11</v>
      </c>
      <c r="F12868" t="s">
        <v>18</v>
      </c>
      <c r="G12868" t="s">
        <v>19</v>
      </c>
      <c r="H12868" t="s">
        <v>14</v>
      </c>
      <c r="I12868" t="s">
        <v>15</v>
      </c>
      <c r="J12868">
        <v>0</v>
      </c>
      <c r="K12868" t="s">
        <v>14</v>
      </c>
    </row>
    <row r="12869" spans="1:11" x14ac:dyDescent="0.35">
      <c r="A12869">
        <v>12868</v>
      </c>
      <c r="B12869">
        <v>5</v>
      </c>
      <c r="C12869">
        <v>28.87</v>
      </c>
      <c r="D12869">
        <v>144.35</v>
      </c>
      <c r="E12869" t="s">
        <v>11</v>
      </c>
      <c r="F12869" t="s">
        <v>20</v>
      </c>
      <c r="G12869" t="s">
        <v>13</v>
      </c>
      <c r="H12869" t="s">
        <v>14</v>
      </c>
      <c r="I12869" t="s">
        <v>14</v>
      </c>
      <c r="J12869">
        <v>1</v>
      </c>
      <c r="K12869" t="s">
        <v>15</v>
      </c>
    </row>
    <row r="12870" spans="1:11" x14ac:dyDescent="0.35">
      <c r="A12870">
        <v>12869</v>
      </c>
      <c r="B12870">
        <v>7</v>
      </c>
      <c r="C12870">
        <v>44.47</v>
      </c>
      <c r="D12870">
        <v>311.29000000000002</v>
      </c>
      <c r="E12870" t="s">
        <v>17</v>
      </c>
      <c r="F12870" t="s">
        <v>16</v>
      </c>
      <c r="G12870" t="s">
        <v>13</v>
      </c>
      <c r="H12870" t="s">
        <v>15</v>
      </c>
      <c r="I12870" t="s">
        <v>15</v>
      </c>
      <c r="J12870">
        <v>3</v>
      </c>
      <c r="K12870" t="s">
        <v>14</v>
      </c>
    </row>
    <row r="12871" spans="1:11" x14ac:dyDescent="0.35">
      <c r="A12871">
        <v>12870</v>
      </c>
      <c r="B12871">
        <v>41</v>
      </c>
      <c r="C12871">
        <v>110.99</v>
      </c>
      <c r="D12871">
        <v>4550.59</v>
      </c>
      <c r="E12871" t="s">
        <v>11</v>
      </c>
      <c r="F12871" t="s">
        <v>16</v>
      </c>
      <c r="G12871" t="s">
        <v>13</v>
      </c>
      <c r="H12871" t="s">
        <v>14</v>
      </c>
      <c r="I12871" t="s">
        <v>14</v>
      </c>
      <c r="J12871">
        <v>1</v>
      </c>
      <c r="K12871" t="s">
        <v>15</v>
      </c>
    </row>
    <row r="12872" spans="1:11" x14ac:dyDescent="0.35">
      <c r="A12872">
        <v>12871</v>
      </c>
      <c r="B12872">
        <v>10</v>
      </c>
      <c r="C12872">
        <v>66.209999999999994</v>
      </c>
      <c r="D12872">
        <v>662.1</v>
      </c>
      <c r="E12872" t="s">
        <v>11</v>
      </c>
      <c r="F12872" t="s">
        <v>16</v>
      </c>
      <c r="G12872" t="s">
        <v>13</v>
      </c>
      <c r="H12872" t="s">
        <v>14</v>
      </c>
      <c r="I12872" t="s">
        <v>14</v>
      </c>
      <c r="J12872">
        <v>3</v>
      </c>
      <c r="K12872" t="s">
        <v>15</v>
      </c>
    </row>
    <row r="12873" spans="1:11" x14ac:dyDescent="0.35">
      <c r="A12873">
        <v>12872</v>
      </c>
      <c r="B12873">
        <v>62</v>
      </c>
      <c r="C12873">
        <v>109.21</v>
      </c>
      <c r="D12873">
        <v>6771.02</v>
      </c>
      <c r="E12873" t="s">
        <v>11</v>
      </c>
      <c r="F12873" t="s">
        <v>16</v>
      </c>
      <c r="G12873" t="s">
        <v>19</v>
      </c>
      <c r="H12873" t="s">
        <v>15</v>
      </c>
      <c r="I12873" t="s">
        <v>14</v>
      </c>
      <c r="J12873">
        <v>1</v>
      </c>
      <c r="K12873" t="s">
        <v>14</v>
      </c>
    </row>
    <row r="12874" spans="1:11" x14ac:dyDescent="0.35">
      <c r="A12874">
        <v>12873</v>
      </c>
      <c r="B12874">
        <v>26</v>
      </c>
      <c r="C12874">
        <v>36.6</v>
      </c>
      <c r="D12874">
        <v>951.6</v>
      </c>
      <c r="E12874" t="s">
        <v>11</v>
      </c>
      <c r="F12874" t="s">
        <v>20</v>
      </c>
      <c r="G12874" t="s">
        <v>13</v>
      </c>
      <c r="H12874" t="s">
        <v>14</v>
      </c>
      <c r="I12874" t="s">
        <v>15</v>
      </c>
      <c r="J12874">
        <v>0</v>
      </c>
      <c r="K12874" t="s">
        <v>14</v>
      </c>
    </row>
    <row r="12875" spans="1:11" x14ac:dyDescent="0.35">
      <c r="A12875">
        <v>12874</v>
      </c>
      <c r="B12875">
        <v>68</v>
      </c>
      <c r="C12875">
        <v>40.53</v>
      </c>
      <c r="D12875">
        <v>2756.04</v>
      </c>
      <c r="E12875" t="s">
        <v>11</v>
      </c>
      <c r="F12875" t="s">
        <v>18</v>
      </c>
      <c r="G12875" t="s">
        <v>19</v>
      </c>
      <c r="H12875" t="s">
        <v>15</v>
      </c>
      <c r="I12875" t="s">
        <v>14</v>
      </c>
      <c r="J12875">
        <v>0</v>
      </c>
      <c r="K12875" t="s">
        <v>14</v>
      </c>
    </row>
    <row r="12876" spans="1:11" x14ac:dyDescent="0.35">
      <c r="A12876">
        <v>12875</v>
      </c>
      <c r="B12876">
        <v>24</v>
      </c>
      <c r="C12876">
        <v>55.28</v>
      </c>
      <c r="D12876">
        <v>1326.72</v>
      </c>
      <c r="E12876" t="s">
        <v>11</v>
      </c>
      <c r="F12876" t="s">
        <v>12</v>
      </c>
      <c r="G12876" t="s">
        <v>22</v>
      </c>
      <c r="H12876" t="s">
        <v>15</v>
      </c>
      <c r="I12876" t="s">
        <v>14</v>
      </c>
      <c r="J12876">
        <v>0</v>
      </c>
      <c r="K12876" t="s">
        <v>14</v>
      </c>
    </row>
    <row r="12877" spans="1:11" x14ac:dyDescent="0.35">
      <c r="A12877">
        <v>12876</v>
      </c>
      <c r="B12877">
        <v>41</v>
      </c>
      <c r="C12877">
        <v>56.63</v>
      </c>
      <c r="D12877">
        <v>2321.83</v>
      </c>
      <c r="E12877" t="s">
        <v>17</v>
      </c>
      <c r="F12877" t="s">
        <v>12</v>
      </c>
      <c r="G12877" t="s">
        <v>13</v>
      </c>
      <c r="H12877" t="s">
        <v>14</v>
      </c>
      <c r="I12877" t="s">
        <v>14</v>
      </c>
      <c r="J12877">
        <v>0</v>
      </c>
      <c r="K12877" t="s">
        <v>14</v>
      </c>
    </row>
    <row r="12878" spans="1:11" x14ac:dyDescent="0.35">
      <c r="A12878">
        <v>12877</v>
      </c>
      <c r="B12878">
        <v>65</v>
      </c>
      <c r="C12878">
        <v>94.53</v>
      </c>
      <c r="D12878">
        <v>6144.45</v>
      </c>
      <c r="E12878" t="s">
        <v>11</v>
      </c>
      <c r="F12878" t="s">
        <v>18</v>
      </c>
      <c r="G12878" t="s">
        <v>19</v>
      </c>
      <c r="H12878" t="s">
        <v>15</v>
      </c>
      <c r="I12878" t="s">
        <v>14</v>
      </c>
      <c r="J12878">
        <v>1</v>
      </c>
      <c r="K12878" t="s">
        <v>14</v>
      </c>
    </row>
    <row r="12879" spans="1:11" x14ac:dyDescent="0.35">
      <c r="A12879">
        <v>12878</v>
      </c>
      <c r="B12879">
        <v>17</v>
      </c>
      <c r="C12879">
        <v>79.94</v>
      </c>
      <c r="D12879">
        <v>1358.98</v>
      </c>
      <c r="E12879" t="s">
        <v>11</v>
      </c>
      <c r="F12879" t="s">
        <v>18</v>
      </c>
      <c r="G12879" t="s">
        <v>13</v>
      </c>
      <c r="H12879" t="s">
        <v>14</v>
      </c>
      <c r="I12879" t="s">
        <v>14</v>
      </c>
      <c r="J12879">
        <v>3</v>
      </c>
      <c r="K12879" t="s">
        <v>15</v>
      </c>
    </row>
    <row r="12880" spans="1:11" x14ac:dyDescent="0.35">
      <c r="A12880">
        <v>12879</v>
      </c>
      <c r="B12880">
        <v>24</v>
      </c>
      <c r="C12880">
        <v>75.319999999999993</v>
      </c>
      <c r="D12880">
        <v>1807.68</v>
      </c>
      <c r="E12880" t="s">
        <v>17</v>
      </c>
      <c r="F12880" t="s">
        <v>20</v>
      </c>
      <c r="G12880" t="s">
        <v>13</v>
      </c>
      <c r="H12880" t="s">
        <v>14</v>
      </c>
      <c r="I12880" t="s">
        <v>14</v>
      </c>
      <c r="J12880">
        <v>2</v>
      </c>
      <c r="K12880" t="s">
        <v>14</v>
      </c>
    </row>
    <row r="12881" spans="1:11" x14ac:dyDescent="0.35">
      <c r="A12881">
        <v>12880</v>
      </c>
      <c r="B12881">
        <v>27</v>
      </c>
      <c r="C12881">
        <v>80.239999999999995</v>
      </c>
      <c r="D12881">
        <v>2166.48</v>
      </c>
      <c r="E12881" t="s">
        <v>11</v>
      </c>
      <c r="F12881" t="s">
        <v>12</v>
      </c>
      <c r="G12881" t="s">
        <v>22</v>
      </c>
      <c r="H12881" t="s">
        <v>14</v>
      </c>
      <c r="I12881" t="s">
        <v>14</v>
      </c>
      <c r="J12881">
        <v>2</v>
      </c>
      <c r="K12881" t="s">
        <v>15</v>
      </c>
    </row>
    <row r="12882" spans="1:11" x14ac:dyDescent="0.35">
      <c r="A12882">
        <v>12881</v>
      </c>
      <c r="B12882">
        <v>7</v>
      </c>
      <c r="C12882">
        <v>93.22</v>
      </c>
      <c r="D12882">
        <v>652.54</v>
      </c>
      <c r="E12882" t="s">
        <v>17</v>
      </c>
      <c r="F12882" t="s">
        <v>18</v>
      </c>
      <c r="G12882" t="s">
        <v>13</v>
      </c>
      <c r="H12882" t="s">
        <v>14</v>
      </c>
      <c r="I12882" t="s">
        <v>15</v>
      </c>
      <c r="J12882">
        <v>1</v>
      </c>
      <c r="K12882" t="s">
        <v>14</v>
      </c>
    </row>
    <row r="12883" spans="1:11" x14ac:dyDescent="0.35">
      <c r="A12883">
        <v>12882</v>
      </c>
      <c r="B12883">
        <v>12</v>
      </c>
      <c r="C12883">
        <v>109.28</v>
      </c>
      <c r="D12883">
        <v>1311.36</v>
      </c>
      <c r="E12883" t="s">
        <v>21</v>
      </c>
      <c r="F12883" t="s">
        <v>16</v>
      </c>
      <c r="G12883" t="s">
        <v>19</v>
      </c>
      <c r="H12883" t="s">
        <v>14</v>
      </c>
      <c r="I12883" t="s">
        <v>14</v>
      </c>
      <c r="J12883">
        <v>2</v>
      </c>
      <c r="K12883" t="s">
        <v>14</v>
      </c>
    </row>
    <row r="12884" spans="1:11" x14ac:dyDescent="0.35">
      <c r="A12884">
        <v>12883</v>
      </c>
      <c r="B12884">
        <v>3</v>
      </c>
      <c r="C12884">
        <v>61.47</v>
      </c>
      <c r="D12884">
        <v>184.41</v>
      </c>
      <c r="E12884" t="s">
        <v>17</v>
      </c>
      <c r="F12884" t="s">
        <v>20</v>
      </c>
      <c r="G12884" t="s">
        <v>13</v>
      </c>
      <c r="H12884" t="s">
        <v>14</v>
      </c>
      <c r="I12884" t="s">
        <v>14</v>
      </c>
      <c r="J12884">
        <v>1</v>
      </c>
      <c r="K12884" t="s">
        <v>15</v>
      </c>
    </row>
    <row r="12885" spans="1:11" x14ac:dyDescent="0.35">
      <c r="A12885">
        <v>12884</v>
      </c>
      <c r="B12885">
        <v>10</v>
      </c>
      <c r="C12885">
        <v>100.29</v>
      </c>
      <c r="D12885">
        <v>1002.9</v>
      </c>
      <c r="E12885" t="s">
        <v>17</v>
      </c>
      <c r="F12885" t="s">
        <v>18</v>
      </c>
      <c r="G12885" t="s">
        <v>13</v>
      </c>
      <c r="H12885" t="s">
        <v>15</v>
      </c>
      <c r="I12885" t="s">
        <v>14</v>
      </c>
      <c r="J12885">
        <v>0</v>
      </c>
      <c r="K12885" t="s">
        <v>14</v>
      </c>
    </row>
    <row r="12886" spans="1:11" x14ac:dyDescent="0.35">
      <c r="A12886">
        <v>12885</v>
      </c>
      <c r="B12886">
        <v>33</v>
      </c>
      <c r="C12886">
        <v>69.510000000000005</v>
      </c>
      <c r="D12886">
        <v>2293.83</v>
      </c>
      <c r="E12886" t="s">
        <v>11</v>
      </c>
      <c r="F12886" t="s">
        <v>12</v>
      </c>
      <c r="G12886" t="s">
        <v>19</v>
      </c>
      <c r="H12886" t="s">
        <v>14</v>
      </c>
      <c r="I12886" t="s">
        <v>15</v>
      </c>
      <c r="J12886">
        <v>0</v>
      </c>
      <c r="K12886" t="s">
        <v>14</v>
      </c>
    </row>
    <row r="12887" spans="1:11" x14ac:dyDescent="0.35">
      <c r="A12887">
        <v>12886</v>
      </c>
      <c r="B12887">
        <v>46</v>
      </c>
      <c r="C12887">
        <v>92.21</v>
      </c>
      <c r="D12887">
        <v>4241.66</v>
      </c>
      <c r="E12887" t="s">
        <v>11</v>
      </c>
      <c r="F12887" t="s">
        <v>16</v>
      </c>
      <c r="G12887" t="s">
        <v>19</v>
      </c>
      <c r="H12887" t="s">
        <v>14</v>
      </c>
      <c r="I12887" t="s">
        <v>14</v>
      </c>
      <c r="J12887">
        <v>2</v>
      </c>
      <c r="K12887" t="s">
        <v>15</v>
      </c>
    </row>
    <row r="12888" spans="1:11" x14ac:dyDescent="0.35">
      <c r="A12888">
        <v>12887</v>
      </c>
      <c r="B12888">
        <v>59</v>
      </c>
      <c r="C12888">
        <v>107.48</v>
      </c>
      <c r="D12888">
        <v>6341.32</v>
      </c>
      <c r="E12888" t="s">
        <v>11</v>
      </c>
      <c r="F12888" t="s">
        <v>18</v>
      </c>
      <c r="G12888" t="s">
        <v>13</v>
      </c>
      <c r="H12888" t="s">
        <v>14</v>
      </c>
      <c r="I12888" t="s">
        <v>14</v>
      </c>
      <c r="J12888">
        <v>0</v>
      </c>
      <c r="K12888" t="s">
        <v>15</v>
      </c>
    </row>
    <row r="12889" spans="1:11" x14ac:dyDescent="0.35">
      <c r="A12889">
        <v>12888</v>
      </c>
      <c r="B12889">
        <v>52</v>
      </c>
      <c r="C12889">
        <v>23.22</v>
      </c>
      <c r="D12889">
        <v>1207.44</v>
      </c>
      <c r="E12889" t="s">
        <v>17</v>
      </c>
      <c r="F12889" t="s">
        <v>12</v>
      </c>
      <c r="G12889" t="s">
        <v>13</v>
      </c>
      <c r="H12889" t="s">
        <v>14</v>
      </c>
      <c r="I12889" t="s">
        <v>15</v>
      </c>
      <c r="J12889">
        <v>2</v>
      </c>
      <c r="K12889" t="s">
        <v>14</v>
      </c>
    </row>
    <row r="12890" spans="1:11" x14ac:dyDescent="0.35">
      <c r="A12890">
        <v>12889</v>
      </c>
      <c r="B12890">
        <v>6</v>
      </c>
      <c r="C12890">
        <v>74.66</v>
      </c>
      <c r="D12890">
        <v>447.96</v>
      </c>
      <c r="E12890" t="s">
        <v>17</v>
      </c>
      <c r="F12890" t="s">
        <v>20</v>
      </c>
      <c r="G12890" t="s">
        <v>13</v>
      </c>
      <c r="H12890" t="s">
        <v>14</v>
      </c>
      <c r="I12890" t="s">
        <v>14</v>
      </c>
      <c r="J12890">
        <v>0</v>
      </c>
      <c r="K12890" t="s">
        <v>14</v>
      </c>
    </row>
    <row r="12891" spans="1:11" x14ac:dyDescent="0.35">
      <c r="A12891">
        <v>12890</v>
      </c>
      <c r="B12891">
        <v>2</v>
      </c>
      <c r="C12891">
        <v>118.94</v>
      </c>
      <c r="D12891">
        <v>237.88</v>
      </c>
      <c r="E12891" t="s">
        <v>11</v>
      </c>
      <c r="F12891" t="s">
        <v>12</v>
      </c>
      <c r="G12891" t="s">
        <v>19</v>
      </c>
      <c r="H12891" t="s">
        <v>14</v>
      </c>
      <c r="I12891" t="s">
        <v>15</v>
      </c>
      <c r="J12891">
        <v>3</v>
      </c>
      <c r="K12891" t="s">
        <v>15</v>
      </c>
    </row>
    <row r="12892" spans="1:11" x14ac:dyDescent="0.35">
      <c r="A12892">
        <v>12891</v>
      </c>
      <c r="B12892">
        <v>29</v>
      </c>
      <c r="C12892">
        <v>69.62</v>
      </c>
      <c r="D12892">
        <v>2018.98</v>
      </c>
      <c r="E12892" t="s">
        <v>11</v>
      </c>
      <c r="F12892" t="s">
        <v>12</v>
      </c>
      <c r="G12892" t="s">
        <v>19</v>
      </c>
      <c r="H12892" t="s">
        <v>14</v>
      </c>
      <c r="I12892" t="s">
        <v>15</v>
      </c>
      <c r="J12892">
        <v>3</v>
      </c>
      <c r="K12892" t="s">
        <v>15</v>
      </c>
    </row>
    <row r="12893" spans="1:11" x14ac:dyDescent="0.35">
      <c r="A12893">
        <v>12892</v>
      </c>
      <c r="B12893">
        <v>40</v>
      </c>
      <c r="C12893">
        <v>106.43</v>
      </c>
      <c r="D12893">
        <v>4257.2</v>
      </c>
      <c r="E12893" t="s">
        <v>17</v>
      </c>
      <c r="F12893" t="s">
        <v>12</v>
      </c>
      <c r="G12893" t="s">
        <v>13</v>
      </c>
      <c r="H12893" t="s">
        <v>14</v>
      </c>
      <c r="I12893" t="s">
        <v>14</v>
      </c>
      <c r="J12893">
        <v>0</v>
      </c>
      <c r="K12893" t="s">
        <v>14</v>
      </c>
    </row>
    <row r="12894" spans="1:11" x14ac:dyDescent="0.35">
      <c r="A12894">
        <v>12893</v>
      </c>
      <c r="B12894">
        <v>61</v>
      </c>
      <c r="C12894">
        <v>38.590000000000003</v>
      </c>
      <c r="D12894">
        <v>2353.9899999999998</v>
      </c>
      <c r="E12894" t="s">
        <v>11</v>
      </c>
      <c r="F12894" t="s">
        <v>20</v>
      </c>
      <c r="G12894" t="s">
        <v>19</v>
      </c>
      <c r="H12894" t="s">
        <v>15</v>
      </c>
      <c r="I12894" t="s">
        <v>15</v>
      </c>
      <c r="J12894">
        <v>2</v>
      </c>
      <c r="K12894" t="s">
        <v>14</v>
      </c>
    </row>
    <row r="12895" spans="1:11" x14ac:dyDescent="0.35">
      <c r="A12895">
        <v>12894</v>
      </c>
      <c r="B12895">
        <v>68</v>
      </c>
      <c r="C12895">
        <v>80.430000000000007</v>
      </c>
      <c r="D12895">
        <v>5469.24</v>
      </c>
      <c r="E12895" t="s">
        <v>17</v>
      </c>
      <c r="F12895" t="s">
        <v>18</v>
      </c>
      <c r="G12895" t="s">
        <v>19</v>
      </c>
      <c r="H12895" t="s">
        <v>14</v>
      </c>
      <c r="I12895" t="s">
        <v>14</v>
      </c>
      <c r="J12895">
        <v>2</v>
      </c>
      <c r="K12895" t="s">
        <v>14</v>
      </c>
    </row>
    <row r="12896" spans="1:11" x14ac:dyDescent="0.35">
      <c r="A12896">
        <v>12895</v>
      </c>
      <c r="B12896">
        <v>68</v>
      </c>
      <c r="C12896">
        <v>107.03</v>
      </c>
      <c r="D12896">
        <v>7278.04</v>
      </c>
      <c r="E12896" t="s">
        <v>17</v>
      </c>
      <c r="F12896" t="s">
        <v>18</v>
      </c>
      <c r="G12896" t="s">
        <v>13</v>
      </c>
      <c r="H12896" t="s">
        <v>15</v>
      </c>
      <c r="I12896" t="s">
        <v>14</v>
      </c>
      <c r="J12896">
        <v>0</v>
      </c>
      <c r="K12896" t="s">
        <v>14</v>
      </c>
    </row>
    <row r="12897" spans="1:11" x14ac:dyDescent="0.35">
      <c r="A12897">
        <v>12896</v>
      </c>
      <c r="B12897">
        <v>29</v>
      </c>
      <c r="C12897">
        <v>63.15</v>
      </c>
      <c r="D12897">
        <v>1831.35</v>
      </c>
      <c r="E12897" t="s">
        <v>11</v>
      </c>
      <c r="F12897" t="s">
        <v>16</v>
      </c>
      <c r="G12897" t="s">
        <v>13</v>
      </c>
      <c r="H12897" t="s">
        <v>14</v>
      </c>
      <c r="I12897" t="s">
        <v>15</v>
      </c>
      <c r="J12897">
        <v>4</v>
      </c>
      <c r="K12897" t="s">
        <v>15</v>
      </c>
    </row>
    <row r="12898" spans="1:11" x14ac:dyDescent="0.35">
      <c r="A12898">
        <v>12897</v>
      </c>
      <c r="B12898">
        <v>62</v>
      </c>
      <c r="C12898">
        <v>68.67</v>
      </c>
      <c r="D12898">
        <v>4257.54</v>
      </c>
      <c r="E12898" t="s">
        <v>11</v>
      </c>
      <c r="F12898" t="s">
        <v>18</v>
      </c>
      <c r="G12898" t="s">
        <v>13</v>
      </c>
      <c r="H12898" t="s">
        <v>15</v>
      </c>
      <c r="I12898" t="s">
        <v>14</v>
      </c>
      <c r="J12898">
        <v>3</v>
      </c>
      <c r="K12898" t="s">
        <v>14</v>
      </c>
    </row>
    <row r="12899" spans="1:11" x14ac:dyDescent="0.35">
      <c r="A12899">
        <v>12898</v>
      </c>
      <c r="B12899">
        <v>60</v>
      </c>
      <c r="C12899">
        <v>28.2</v>
      </c>
      <c r="D12899">
        <v>1692</v>
      </c>
      <c r="E12899" t="s">
        <v>11</v>
      </c>
      <c r="F12899" t="s">
        <v>20</v>
      </c>
      <c r="G12899" t="s">
        <v>13</v>
      </c>
      <c r="H12899" t="s">
        <v>14</v>
      </c>
      <c r="I12899" t="s">
        <v>14</v>
      </c>
      <c r="J12899">
        <v>6</v>
      </c>
      <c r="K12899" t="s">
        <v>15</v>
      </c>
    </row>
    <row r="12900" spans="1:11" x14ac:dyDescent="0.35">
      <c r="A12900">
        <v>12899</v>
      </c>
      <c r="B12900">
        <v>41</v>
      </c>
      <c r="C12900">
        <v>24.22</v>
      </c>
      <c r="D12900">
        <v>993.02</v>
      </c>
      <c r="E12900" t="s">
        <v>11</v>
      </c>
      <c r="F12900" t="s">
        <v>12</v>
      </c>
      <c r="G12900" t="s">
        <v>19</v>
      </c>
      <c r="H12900" t="s">
        <v>14</v>
      </c>
      <c r="I12900" t="s">
        <v>15</v>
      </c>
      <c r="J12900">
        <v>0</v>
      </c>
      <c r="K12900" t="s">
        <v>14</v>
      </c>
    </row>
    <row r="12901" spans="1:11" x14ac:dyDescent="0.35">
      <c r="A12901">
        <v>12900</v>
      </c>
      <c r="B12901">
        <v>65</v>
      </c>
      <c r="C12901">
        <v>66.87</v>
      </c>
      <c r="D12901">
        <v>4346.55</v>
      </c>
      <c r="E12901" t="s">
        <v>17</v>
      </c>
      <c r="F12901" t="s">
        <v>20</v>
      </c>
      <c r="G12901" t="s">
        <v>19</v>
      </c>
      <c r="H12901" t="s">
        <v>14</v>
      </c>
      <c r="I12901" t="s">
        <v>14</v>
      </c>
      <c r="J12901">
        <v>3</v>
      </c>
      <c r="K12901" t="s">
        <v>14</v>
      </c>
    </row>
    <row r="12902" spans="1:11" x14ac:dyDescent="0.35">
      <c r="A12902">
        <v>12901</v>
      </c>
      <c r="B12902">
        <v>64</v>
      </c>
      <c r="C12902">
        <v>104.35</v>
      </c>
      <c r="D12902">
        <v>6678.4</v>
      </c>
      <c r="E12902" t="s">
        <v>11</v>
      </c>
      <c r="F12902" t="s">
        <v>12</v>
      </c>
      <c r="G12902" t="s">
        <v>13</v>
      </c>
      <c r="H12902" t="s">
        <v>15</v>
      </c>
      <c r="I12902" t="s">
        <v>15</v>
      </c>
      <c r="J12902">
        <v>0</v>
      </c>
      <c r="K12902" t="s">
        <v>14</v>
      </c>
    </row>
    <row r="12903" spans="1:11" x14ac:dyDescent="0.35">
      <c r="A12903">
        <v>12902</v>
      </c>
      <c r="B12903">
        <v>63</v>
      </c>
      <c r="C12903">
        <v>113.13</v>
      </c>
      <c r="D12903">
        <v>7127.19</v>
      </c>
      <c r="E12903" t="s">
        <v>11</v>
      </c>
      <c r="F12903" t="s">
        <v>18</v>
      </c>
      <c r="G12903" t="s">
        <v>19</v>
      </c>
      <c r="H12903" t="s">
        <v>15</v>
      </c>
      <c r="I12903" t="s">
        <v>15</v>
      </c>
      <c r="J12903">
        <v>1</v>
      </c>
      <c r="K12903" t="s">
        <v>14</v>
      </c>
    </row>
    <row r="12904" spans="1:11" x14ac:dyDescent="0.35">
      <c r="A12904">
        <v>12903</v>
      </c>
      <c r="B12904">
        <v>48</v>
      </c>
      <c r="C12904">
        <v>85.87</v>
      </c>
      <c r="D12904">
        <v>4121.76</v>
      </c>
      <c r="E12904" t="s">
        <v>11</v>
      </c>
      <c r="F12904" t="s">
        <v>16</v>
      </c>
      <c r="G12904" t="s">
        <v>13</v>
      </c>
      <c r="H12904" t="s">
        <v>15</v>
      </c>
      <c r="I12904" t="s">
        <v>15</v>
      </c>
      <c r="J12904">
        <v>2</v>
      </c>
      <c r="K12904" t="s">
        <v>15</v>
      </c>
    </row>
    <row r="12905" spans="1:11" x14ac:dyDescent="0.35">
      <c r="A12905">
        <v>12904</v>
      </c>
      <c r="B12905">
        <v>20</v>
      </c>
      <c r="C12905">
        <v>102.64</v>
      </c>
      <c r="D12905">
        <v>2052.8000000000002</v>
      </c>
      <c r="E12905" t="s">
        <v>11</v>
      </c>
      <c r="F12905" t="s">
        <v>16</v>
      </c>
      <c r="G12905" t="s">
        <v>19</v>
      </c>
      <c r="H12905" t="s">
        <v>14</v>
      </c>
      <c r="I12905" t="s">
        <v>15</v>
      </c>
      <c r="J12905">
        <v>3</v>
      </c>
      <c r="K12905" t="s">
        <v>15</v>
      </c>
    </row>
    <row r="12906" spans="1:11" x14ac:dyDescent="0.35">
      <c r="A12906">
        <v>12905</v>
      </c>
      <c r="B12906">
        <v>37</v>
      </c>
      <c r="C12906">
        <v>93.49</v>
      </c>
      <c r="D12906">
        <v>3459.13</v>
      </c>
      <c r="E12906" t="s">
        <v>17</v>
      </c>
      <c r="F12906" t="s">
        <v>18</v>
      </c>
      <c r="G12906" t="s">
        <v>19</v>
      </c>
      <c r="H12906" t="s">
        <v>14</v>
      </c>
      <c r="I12906" t="s">
        <v>14</v>
      </c>
      <c r="J12906">
        <v>4</v>
      </c>
      <c r="K12906" t="s">
        <v>15</v>
      </c>
    </row>
    <row r="12907" spans="1:11" x14ac:dyDescent="0.35">
      <c r="A12907">
        <v>12906</v>
      </c>
      <c r="B12907">
        <v>64</v>
      </c>
      <c r="C12907">
        <v>90.15</v>
      </c>
      <c r="D12907">
        <v>5769.6</v>
      </c>
      <c r="E12907" t="s">
        <v>17</v>
      </c>
      <c r="F12907" t="s">
        <v>12</v>
      </c>
      <c r="G12907" t="s">
        <v>13</v>
      </c>
      <c r="H12907" t="s">
        <v>14</v>
      </c>
      <c r="I12907" t="s">
        <v>14</v>
      </c>
      <c r="J12907">
        <v>4</v>
      </c>
      <c r="K12907" t="s">
        <v>15</v>
      </c>
    </row>
    <row r="12908" spans="1:11" x14ac:dyDescent="0.35">
      <c r="A12908">
        <v>12907</v>
      </c>
      <c r="B12908">
        <v>5</v>
      </c>
      <c r="C12908">
        <v>96.9</v>
      </c>
      <c r="D12908">
        <v>484.5</v>
      </c>
      <c r="E12908" t="s">
        <v>11</v>
      </c>
      <c r="F12908" t="s">
        <v>18</v>
      </c>
      <c r="G12908" t="s">
        <v>19</v>
      </c>
      <c r="H12908" t="s">
        <v>14</v>
      </c>
      <c r="I12908" t="s">
        <v>14</v>
      </c>
      <c r="J12908">
        <v>0</v>
      </c>
      <c r="K12908" t="s">
        <v>15</v>
      </c>
    </row>
    <row r="12909" spans="1:11" x14ac:dyDescent="0.35">
      <c r="A12909">
        <v>12908</v>
      </c>
      <c r="B12909">
        <v>34</v>
      </c>
      <c r="C12909">
        <v>70.53</v>
      </c>
      <c r="D12909">
        <v>2398.02</v>
      </c>
      <c r="E12909" t="s">
        <v>17</v>
      </c>
      <c r="F12909" t="s">
        <v>20</v>
      </c>
      <c r="G12909" t="s">
        <v>13</v>
      </c>
      <c r="H12909" t="s">
        <v>14</v>
      </c>
      <c r="I12909" t="s">
        <v>15</v>
      </c>
      <c r="J12909">
        <v>1</v>
      </c>
      <c r="K12909" t="s">
        <v>15</v>
      </c>
    </row>
    <row r="12910" spans="1:11" x14ac:dyDescent="0.35">
      <c r="A12910">
        <v>12909</v>
      </c>
      <c r="B12910">
        <v>39</v>
      </c>
      <c r="C12910">
        <v>65.790000000000006</v>
      </c>
      <c r="D12910">
        <v>2565.81</v>
      </c>
      <c r="E12910" t="s">
        <v>11</v>
      </c>
      <c r="F12910" t="s">
        <v>18</v>
      </c>
      <c r="G12910" t="s">
        <v>19</v>
      </c>
      <c r="H12910" t="s">
        <v>14</v>
      </c>
      <c r="I12910" t="s">
        <v>15</v>
      </c>
      <c r="J12910">
        <v>0</v>
      </c>
      <c r="K12910" t="s">
        <v>14</v>
      </c>
    </row>
    <row r="12911" spans="1:11" x14ac:dyDescent="0.35">
      <c r="A12911">
        <v>12910</v>
      </c>
      <c r="B12911">
        <v>67</v>
      </c>
      <c r="C12911">
        <v>35.909999999999997</v>
      </c>
      <c r="D12911">
        <v>2405.9699999999998</v>
      </c>
      <c r="E12911" t="s">
        <v>21</v>
      </c>
      <c r="F12911" t="s">
        <v>18</v>
      </c>
      <c r="G12911" t="s">
        <v>13</v>
      </c>
      <c r="H12911" t="s">
        <v>14</v>
      </c>
      <c r="I12911" t="s">
        <v>14</v>
      </c>
      <c r="J12911">
        <v>2</v>
      </c>
      <c r="K12911" t="s">
        <v>15</v>
      </c>
    </row>
    <row r="12912" spans="1:11" x14ac:dyDescent="0.35">
      <c r="A12912">
        <v>12911</v>
      </c>
      <c r="B12912">
        <v>62</v>
      </c>
      <c r="C12912">
        <v>104.38</v>
      </c>
      <c r="D12912">
        <v>6471.56</v>
      </c>
      <c r="E12912" t="s">
        <v>21</v>
      </c>
      <c r="F12912" t="s">
        <v>12</v>
      </c>
      <c r="G12912" t="s">
        <v>13</v>
      </c>
      <c r="H12912" t="s">
        <v>14</v>
      </c>
      <c r="I12912" t="s">
        <v>14</v>
      </c>
      <c r="J12912">
        <v>0</v>
      </c>
      <c r="K12912" t="s">
        <v>14</v>
      </c>
    </row>
    <row r="12913" spans="1:11" x14ac:dyDescent="0.35">
      <c r="A12913">
        <v>12912</v>
      </c>
      <c r="B12913">
        <v>24</v>
      </c>
      <c r="C12913">
        <v>24.46</v>
      </c>
      <c r="D12913">
        <v>587.04</v>
      </c>
      <c r="E12913" t="s">
        <v>21</v>
      </c>
      <c r="F12913" t="s">
        <v>18</v>
      </c>
      <c r="G12913" t="s">
        <v>13</v>
      </c>
      <c r="H12913" t="s">
        <v>14</v>
      </c>
      <c r="I12913" t="s">
        <v>14</v>
      </c>
      <c r="J12913">
        <v>1</v>
      </c>
      <c r="K12913" t="s">
        <v>14</v>
      </c>
    </row>
    <row r="12914" spans="1:11" x14ac:dyDescent="0.35">
      <c r="A12914">
        <v>12913</v>
      </c>
      <c r="B12914">
        <v>3</v>
      </c>
      <c r="C12914">
        <v>46.74</v>
      </c>
      <c r="D12914">
        <v>140.22</v>
      </c>
      <c r="E12914" t="s">
        <v>17</v>
      </c>
      <c r="F12914" t="s">
        <v>20</v>
      </c>
      <c r="G12914" t="s">
        <v>13</v>
      </c>
      <c r="H12914" t="s">
        <v>15</v>
      </c>
      <c r="I12914" t="s">
        <v>15</v>
      </c>
      <c r="J12914">
        <v>2</v>
      </c>
      <c r="K12914" t="s">
        <v>14</v>
      </c>
    </row>
    <row r="12915" spans="1:11" x14ac:dyDescent="0.35">
      <c r="A12915">
        <v>12914</v>
      </c>
      <c r="B12915">
        <v>71</v>
      </c>
      <c r="C12915">
        <v>71.989999999999995</v>
      </c>
      <c r="D12915">
        <v>5111.29</v>
      </c>
      <c r="E12915" t="s">
        <v>17</v>
      </c>
      <c r="F12915" t="s">
        <v>18</v>
      </c>
      <c r="G12915" t="s">
        <v>13</v>
      </c>
      <c r="H12915" t="s">
        <v>15</v>
      </c>
      <c r="I12915" t="s">
        <v>14</v>
      </c>
      <c r="J12915">
        <v>3</v>
      </c>
      <c r="K12915" t="s">
        <v>14</v>
      </c>
    </row>
    <row r="12916" spans="1:11" x14ac:dyDescent="0.35">
      <c r="A12916">
        <v>12915</v>
      </c>
      <c r="B12916">
        <v>67</v>
      </c>
      <c r="C12916">
        <v>117.16</v>
      </c>
      <c r="D12916">
        <v>7849.72</v>
      </c>
      <c r="E12916" t="s">
        <v>11</v>
      </c>
      <c r="F12916" t="s">
        <v>20</v>
      </c>
      <c r="G12916" t="s">
        <v>13</v>
      </c>
      <c r="H12916" t="s">
        <v>15</v>
      </c>
      <c r="I12916" t="s">
        <v>14</v>
      </c>
      <c r="J12916">
        <v>1</v>
      </c>
      <c r="K12916" t="s">
        <v>15</v>
      </c>
    </row>
    <row r="12917" spans="1:11" x14ac:dyDescent="0.35">
      <c r="A12917">
        <v>12916</v>
      </c>
      <c r="B12917">
        <v>50</v>
      </c>
      <c r="C12917">
        <v>98.6</v>
      </c>
      <c r="D12917">
        <v>4930</v>
      </c>
      <c r="E12917" t="s">
        <v>11</v>
      </c>
      <c r="F12917" t="s">
        <v>18</v>
      </c>
      <c r="G12917" t="s">
        <v>19</v>
      </c>
      <c r="H12917" t="s">
        <v>15</v>
      </c>
      <c r="I12917" t="s">
        <v>15</v>
      </c>
      <c r="J12917">
        <v>0</v>
      </c>
      <c r="K12917" t="s">
        <v>14</v>
      </c>
    </row>
    <row r="12918" spans="1:11" x14ac:dyDescent="0.35">
      <c r="A12918">
        <v>12917</v>
      </c>
      <c r="B12918">
        <v>29</v>
      </c>
      <c r="C12918">
        <v>56.87</v>
      </c>
      <c r="D12918">
        <v>1649.23</v>
      </c>
      <c r="E12918" t="s">
        <v>17</v>
      </c>
      <c r="F12918" t="s">
        <v>12</v>
      </c>
      <c r="G12918" t="s">
        <v>19</v>
      </c>
      <c r="H12918" t="s">
        <v>14</v>
      </c>
      <c r="I12918" t="s">
        <v>15</v>
      </c>
      <c r="J12918">
        <v>1</v>
      </c>
      <c r="K12918" t="s">
        <v>14</v>
      </c>
    </row>
    <row r="12919" spans="1:11" x14ac:dyDescent="0.35">
      <c r="A12919">
        <v>12918</v>
      </c>
      <c r="B12919">
        <v>32</v>
      </c>
      <c r="C12919">
        <v>91.39</v>
      </c>
      <c r="D12919">
        <v>2924.48</v>
      </c>
      <c r="E12919" t="s">
        <v>11</v>
      </c>
      <c r="F12919" t="s">
        <v>16</v>
      </c>
      <c r="G12919" t="s">
        <v>22</v>
      </c>
      <c r="H12919" t="s">
        <v>14</v>
      </c>
      <c r="I12919" t="s">
        <v>15</v>
      </c>
      <c r="J12919">
        <v>2</v>
      </c>
      <c r="K12919" t="s">
        <v>15</v>
      </c>
    </row>
    <row r="12920" spans="1:11" x14ac:dyDescent="0.35">
      <c r="A12920">
        <v>12919</v>
      </c>
      <c r="B12920">
        <v>39</v>
      </c>
      <c r="C12920">
        <v>113.14</v>
      </c>
      <c r="D12920">
        <v>4412.46</v>
      </c>
      <c r="E12920" t="s">
        <v>11</v>
      </c>
      <c r="F12920" t="s">
        <v>16</v>
      </c>
      <c r="G12920" t="s">
        <v>13</v>
      </c>
      <c r="H12920" t="s">
        <v>14</v>
      </c>
      <c r="I12920" t="s">
        <v>15</v>
      </c>
      <c r="J12920">
        <v>0</v>
      </c>
      <c r="K12920" t="s">
        <v>15</v>
      </c>
    </row>
    <row r="12921" spans="1:11" x14ac:dyDescent="0.35">
      <c r="A12921">
        <v>12920</v>
      </c>
      <c r="B12921">
        <v>9</v>
      </c>
      <c r="C12921">
        <v>73.89</v>
      </c>
      <c r="D12921">
        <v>665.01</v>
      </c>
      <c r="E12921" t="s">
        <v>21</v>
      </c>
      <c r="F12921" t="s">
        <v>20</v>
      </c>
      <c r="G12921" t="s">
        <v>13</v>
      </c>
      <c r="H12921" t="s">
        <v>14</v>
      </c>
      <c r="I12921" t="s">
        <v>15</v>
      </c>
      <c r="J12921">
        <v>0</v>
      </c>
      <c r="K12921" t="s">
        <v>14</v>
      </c>
    </row>
    <row r="12922" spans="1:11" x14ac:dyDescent="0.35">
      <c r="A12922">
        <v>12921</v>
      </c>
      <c r="B12922">
        <v>14</v>
      </c>
      <c r="C12922">
        <v>66.19</v>
      </c>
      <c r="D12922">
        <v>926.66</v>
      </c>
      <c r="E12922" t="s">
        <v>11</v>
      </c>
      <c r="F12922" t="s">
        <v>18</v>
      </c>
      <c r="G12922" t="s">
        <v>13</v>
      </c>
      <c r="H12922" t="s">
        <v>15</v>
      </c>
      <c r="I12922" t="s">
        <v>14</v>
      </c>
      <c r="J12922">
        <v>3</v>
      </c>
      <c r="K12922" t="s">
        <v>14</v>
      </c>
    </row>
    <row r="12923" spans="1:11" x14ac:dyDescent="0.35">
      <c r="A12923">
        <v>12922</v>
      </c>
      <c r="B12923">
        <v>68</v>
      </c>
      <c r="C12923">
        <v>75.3</v>
      </c>
      <c r="D12923">
        <v>5120.3999999999996</v>
      </c>
      <c r="E12923" t="s">
        <v>11</v>
      </c>
      <c r="F12923" t="s">
        <v>12</v>
      </c>
      <c r="G12923" t="s">
        <v>19</v>
      </c>
      <c r="H12923" t="s">
        <v>15</v>
      </c>
      <c r="I12923" t="s">
        <v>14</v>
      </c>
      <c r="J12923">
        <v>0</v>
      </c>
      <c r="K12923" t="s">
        <v>14</v>
      </c>
    </row>
    <row r="12924" spans="1:11" x14ac:dyDescent="0.35">
      <c r="A12924">
        <v>12923</v>
      </c>
      <c r="B12924">
        <v>64</v>
      </c>
      <c r="C12924">
        <v>51.15</v>
      </c>
      <c r="D12924">
        <v>3273.6</v>
      </c>
      <c r="E12924" t="s">
        <v>11</v>
      </c>
      <c r="F12924" t="s">
        <v>18</v>
      </c>
      <c r="G12924" t="s">
        <v>22</v>
      </c>
      <c r="H12924" t="s">
        <v>14</v>
      </c>
      <c r="I12924" t="s">
        <v>14</v>
      </c>
      <c r="J12924">
        <v>2</v>
      </c>
      <c r="K12924" t="s">
        <v>14</v>
      </c>
    </row>
    <row r="12925" spans="1:11" x14ac:dyDescent="0.35">
      <c r="A12925">
        <v>12924</v>
      </c>
      <c r="B12925">
        <v>20</v>
      </c>
      <c r="C12925">
        <v>110.73</v>
      </c>
      <c r="D12925">
        <v>2214.6</v>
      </c>
      <c r="E12925" t="s">
        <v>11</v>
      </c>
      <c r="F12925" t="s">
        <v>12</v>
      </c>
      <c r="G12925" t="s">
        <v>19</v>
      </c>
      <c r="H12925" t="s">
        <v>15</v>
      </c>
      <c r="I12925" t="s">
        <v>14</v>
      </c>
      <c r="J12925">
        <v>1</v>
      </c>
      <c r="K12925" t="s">
        <v>15</v>
      </c>
    </row>
    <row r="12926" spans="1:11" x14ac:dyDescent="0.35">
      <c r="A12926">
        <v>12925</v>
      </c>
      <c r="B12926">
        <v>28</v>
      </c>
      <c r="C12926">
        <v>99.73</v>
      </c>
      <c r="D12926">
        <v>2792.44</v>
      </c>
      <c r="E12926" t="s">
        <v>17</v>
      </c>
      <c r="F12926" t="s">
        <v>12</v>
      </c>
      <c r="G12926" t="s">
        <v>19</v>
      </c>
      <c r="H12926" t="s">
        <v>15</v>
      </c>
      <c r="I12926" t="s">
        <v>14</v>
      </c>
      <c r="J12926">
        <v>3</v>
      </c>
      <c r="K12926" t="s">
        <v>14</v>
      </c>
    </row>
    <row r="12927" spans="1:11" x14ac:dyDescent="0.35">
      <c r="A12927">
        <v>12926</v>
      </c>
      <c r="B12927">
        <v>14</v>
      </c>
      <c r="C12927">
        <v>90.55</v>
      </c>
      <c r="D12927">
        <v>1267.7</v>
      </c>
      <c r="E12927" t="s">
        <v>11</v>
      </c>
      <c r="F12927" t="s">
        <v>18</v>
      </c>
      <c r="G12927" t="s">
        <v>19</v>
      </c>
      <c r="H12927" t="s">
        <v>15</v>
      </c>
      <c r="I12927" t="s">
        <v>15</v>
      </c>
      <c r="J12927">
        <v>2</v>
      </c>
      <c r="K12927" t="s">
        <v>14</v>
      </c>
    </row>
    <row r="12928" spans="1:11" x14ac:dyDescent="0.35">
      <c r="A12928">
        <v>12927</v>
      </c>
      <c r="B12928">
        <v>44</v>
      </c>
      <c r="C12928">
        <v>78.91</v>
      </c>
      <c r="D12928">
        <v>3472.04</v>
      </c>
      <c r="E12928" t="s">
        <v>17</v>
      </c>
      <c r="F12928" t="s">
        <v>18</v>
      </c>
      <c r="G12928" t="s">
        <v>19</v>
      </c>
      <c r="H12928" t="s">
        <v>14</v>
      </c>
      <c r="I12928" t="s">
        <v>15</v>
      </c>
      <c r="J12928">
        <v>1</v>
      </c>
      <c r="K12928" t="s">
        <v>15</v>
      </c>
    </row>
    <row r="12929" spans="1:11" x14ac:dyDescent="0.35">
      <c r="A12929">
        <v>12928</v>
      </c>
      <c r="B12929">
        <v>39</v>
      </c>
      <c r="C12929">
        <v>116.95</v>
      </c>
      <c r="D12929">
        <v>4561.05</v>
      </c>
      <c r="E12929" t="s">
        <v>17</v>
      </c>
      <c r="F12929" t="s">
        <v>16</v>
      </c>
      <c r="G12929" t="s">
        <v>13</v>
      </c>
      <c r="H12929" t="s">
        <v>15</v>
      </c>
      <c r="I12929" t="s">
        <v>14</v>
      </c>
      <c r="J12929">
        <v>2</v>
      </c>
      <c r="K12929" t="s">
        <v>14</v>
      </c>
    </row>
    <row r="12930" spans="1:11" x14ac:dyDescent="0.35">
      <c r="A12930">
        <v>12929</v>
      </c>
      <c r="B12930">
        <v>28</v>
      </c>
      <c r="C12930">
        <v>49.77</v>
      </c>
      <c r="D12930">
        <v>1393.56</v>
      </c>
      <c r="E12930" t="s">
        <v>17</v>
      </c>
      <c r="F12930" t="s">
        <v>18</v>
      </c>
      <c r="G12930" t="s">
        <v>19</v>
      </c>
      <c r="H12930" t="s">
        <v>14</v>
      </c>
      <c r="I12930" t="s">
        <v>14</v>
      </c>
      <c r="J12930">
        <v>0</v>
      </c>
      <c r="K12930" t="s">
        <v>14</v>
      </c>
    </row>
    <row r="12931" spans="1:11" x14ac:dyDescent="0.35">
      <c r="A12931">
        <v>12930</v>
      </c>
      <c r="B12931">
        <v>64</v>
      </c>
      <c r="C12931">
        <v>48.31</v>
      </c>
      <c r="D12931">
        <v>3091.84</v>
      </c>
      <c r="E12931" t="s">
        <v>21</v>
      </c>
      <c r="F12931" t="s">
        <v>16</v>
      </c>
      <c r="G12931" t="s">
        <v>13</v>
      </c>
      <c r="H12931" t="s">
        <v>14</v>
      </c>
      <c r="I12931" t="s">
        <v>14</v>
      </c>
      <c r="J12931">
        <v>2</v>
      </c>
      <c r="K12931" t="s">
        <v>14</v>
      </c>
    </row>
    <row r="12932" spans="1:11" x14ac:dyDescent="0.35">
      <c r="A12932">
        <v>12931</v>
      </c>
      <c r="B12932">
        <v>32</v>
      </c>
      <c r="C12932">
        <v>44.21</v>
      </c>
      <c r="D12932">
        <v>1414.72</v>
      </c>
      <c r="E12932" t="s">
        <v>11</v>
      </c>
      <c r="F12932" t="s">
        <v>20</v>
      </c>
      <c r="G12932" t="s">
        <v>19</v>
      </c>
      <c r="H12932" t="s">
        <v>15</v>
      </c>
      <c r="I12932" t="s">
        <v>14</v>
      </c>
      <c r="J12932">
        <v>0</v>
      </c>
      <c r="K12932" t="s">
        <v>14</v>
      </c>
    </row>
    <row r="12933" spans="1:11" x14ac:dyDescent="0.35">
      <c r="A12933">
        <v>12932</v>
      </c>
      <c r="B12933">
        <v>9</v>
      </c>
      <c r="C12933">
        <v>94.18</v>
      </c>
      <c r="D12933">
        <v>847.62</v>
      </c>
      <c r="E12933" t="s">
        <v>11</v>
      </c>
      <c r="F12933" t="s">
        <v>16</v>
      </c>
      <c r="G12933" t="s">
        <v>19</v>
      </c>
      <c r="H12933" t="s">
        <v>14</v>
      </c>
      <c r="I12933" t="s">
        <v>14</v>
      </c>
      <c r="J12933">
        <v>0</v>
      </c>
      <c r="K12933" t="s">
        <v>15</v>
      </c>
    </row>
    <row r="12934" spans="1:11" x14ac:dyDescent="0.35">
      <c r="A12934">
        <v>12933</v>
      </c>
      <c r="B12934">
        <v>28</v>
      </c>
      <c r="C12934">
        <v>99.73</v>
      </c>
      <c r="D12934">
        <v>2792.44</v>
      </c>
      <c r="E12934" t="s">
        <v>21</v>
      </c>
      <c r="F12934" t="s">
        <v>16</v>
      </c>
      <c r="G12934" t="s">
        <v>19</v>
      </c>
      <c r="H12934" t="s">
        <v>14</v>
      </c>
      <c r="I12934" t="s">
        <v>14</v>
      </c>
      <c r="J12934">
        <v>0</v>
      </c>
      <c r="K12934" t="s">
        <v>14</v>
      </c>
    </row>
    <row r="12935" spans="1:11" x14ac:dyDescent="0.35">
      <c r="A12935">
        <v>12934</v>
      </c>
      <c r="B12935">
        <v>17</v>
      </c>
      <c r="C12935">
        <v>79.709999999999994</v>
      </c>
      <c r="D12935">
        <v>1355.07</v>
      </c>
      <c r="E12935" t="s">
        <v>11</v>
      </c>
      <c r="F12935" t="s">
        <v>12</v>
      </c>
      <c r="G12935" t="s">
        <v>19</v>
      </c>
      <c r="H12935" t="s">
        <v>14</v>
      </c>
      <c r="I12935" t="s">
        <v>15</v>
      </c>
      <c r="J12935">
        <v>1</v>
      </c>
      <c r="K12935" t="s">
        <v>14</v>
      </c>
    </row>
    <row r="12936" spans="1:11" x14ac:dyDescent="0.35">
      <c r="A12936">
        <v>12935</v>
      </c>
      <c r="B12936">
        <v>55</v>
      </c>
      <c r="C12936">
        <v>85.2</v>
      </c>
      <c r="D12936">
        <v>4686</v>
      </c>
      <c r="E12936" t="s">
        <v>21</v>
      </c>
      <c r="F12936" t="s">
        <v>12</v>
      </c>
      <c r="G12936" t="s">
        <v>13</v>
      </c>
      <c r="H12936" t="s">
        <v>14</v>
      </c>
      <c r="I12936" t="s">
        <v>15</v>
      </c>
      <c r="J12936">
        <v>2</v>
      </c>
      <c r="K12936" t="s">
        <v>14</v>
      </c>
    </row>
    <row r="12937" spans="1:11" x14ac:dyDescent="0.35">
      <c r="A12937">
        <v>12936</v>
      </c>
      <c r="B12937">
        <v>10</v>
      </c>
      <c r="C12937">
        <v>54.9</v>
      </c>
      <c r="D12937">
        <v>549</v>
      </c>
      <c r="E12937" t="s">
        <v>21</v>
      </c>
      <c r="F12937" t="s">
        <v>16</v>
      </c>
      <c r="G12937" t="s">
        <v>19</v>
      </c>
      <c r="H12937" t="s">
        <v>15</v>
      </c>
      <c r="I12937" t="s">
        <v>15</v>
      </c>
      <c r="J12937">
        <v>1</v>
      </c>
      <c r="K12937" t="s">
        <v>14</v>
      </c>
    </row>
    <row r="12938" spans="1:11" x14ac:dyDescent="0.35">
      <c r="A12938">
        <v>12937</v>
      </c>
      <c r="B12938">
        <v>6</v>
      </c>
      <c r="C12938">
        <v>23.98</v>
      </c>
      <c r="D12938">
        <v>143.88</v>
      </c>
      <c r="E12938" t="s">
        <v>21</v>
      </c>
      <c r="F12938" t="s">
        <v>20</v>
      </c>
      <c r="G12938" t="s">
        <v>19</v>
      </c>
      <c r="H12938" t="s">
        <v>15</v>
      </c>
      <c r="I12938" t="s">
        <v>15</v>
      </c>
      <c r="J12938">
        <v>2</v>
      </c>
      <c r="K12938" t="s">
        <v>14</v>
      </c>
    </row>
    <row r="12939" spans="1:11" x14ac:dyDescent="0.35">
      <c r="A12939">
        <v>12938</v>
      </c>
      <c r="B12939">
        <v>48</v>
      </c>
      <c r="C12939">
        <v>45.36</v>
      </c>
      <c r="D12939">
        <v>2177.2800000000002</v>
      </c>
      <c r="E12939" t="s">
        <v>21</v>
      </c>
      <c r="F12939" t="s">
        <v>12</v>
      </c>
      <c r="G12939" t="s">
        <v>19</v>
      </c>
      <c r="H12939" t="s">
        <v>14</v>
      </c>
      <c r="I12939" t="s">
        <v>15</v>
      </c>
      <c r="J12939">
        <v>2</v>
      </c>
      <c r="K12939" t="s">
        <v>14</v>
      </c>
    </row>
    <row r="12940" spans="1:11" x14ac:dyDescent="0.35">
      <c r="A12940">
        <v>12939</v>
      </c>
      <c r="B12940">
        <v>67</v>
      </c>
      <c r="C12940">
        <v>78.430000000000007</v>
      </c>
      <c r="D12940">
        <v>5254.81</v>
      </c>
      <c r="E12940" t="s">
        <v>11</v>
      </c>
      <c r="F12940" t="s">
        <v>20</v>
      </c>
      <c r="G12940" t="s">
        <v>19</v>
      </c>
      <c r="H12940" t="s">
        <v>14</v>
      </c>
      <c r="I12940" t="s">
        <v>15</v>
      </c>
      <c r="J12940">
        <v>0</v>
      </c>
      <c r="K12940" t="s">
        <v>14</v>
      </c>
    </row>
    <row r="12941" spans="1:11" x14ac:dyDescent="0.35">
      <c r="A12941">
        <v>12940</v>
      </c>
      <c r="B12941">
        <v>41</v>
      </c>
      <c r="C12941">
        <v>101.29</v>
      </c>
      <c r="D12941">
        <v>4152.8900000000003</v>
      </c>
      <c r="E12941" t="s">
        <v>11</v>
      </c>
      <c r="F12941" t="s">
        <v>16</v>
      </c>
      <c r="G12941" t="s">
        <v>13</v>
      </c>
      <c r="H12941" t="s">
        <v>14</v>
      </c>
      <c r="I12941" t="s">
        <v>15</v>
      </c>
      <c r="J12941">
        <v>2</v>
      </c>
      <c r="K12941" t="s">
        <v>15</v>
      </c>
    </row>
    <row r="12942" spans="1:11" x14ac:dyDescent="0.35">
      <c r="A12942">
        <v>12941</v>
      </c>
      <c r="B12942">
        <v>60</v>
      </c>
      <c r="C12942">
        <v>97.72</v>
      </c>
      <c r="D12942">
        <v>5863.2</v>
      </c>
      <c r="E12942" t="s">
        <v>11</v>
      </c>
      <c r="F12942" t="s">
        <v>18</v>
      </c>
      <c r="G12942" t="s">
        <v>13</v>
      </c>
      <c r="H12942" t="s">
        <v>15</v>
      </c>
      <c r="I12942" t="s">
        <v>15</v>
      </c>
      <c r="J12942">
        <v>2</v>
      </c>
      <c r="K12942" t="s">
        <v>14</v>
      </c>
    </row>
    <row r="12943" spans="1:11" x14ac:dyDescent="0.35">
      <c r="A12943">
        <v>12942</v>
      </c>
      <c r="B12943">
        <v>42</v>
      </c>
      <c r="C12943">
        <v>37.950000000000003</v>
      </c>
      <c r="D12943">
        <v>1593.9</v>
      </c>
      <c r="E12943" t="s">
        <v>17</v>
      </c>
      <c r="F12943" t="s">
        <v>16</v>
      </c>
      <c r="G12943" t="s">
        <v>19</v>
      </c>
      <c r="H12943" t="s">
        <v>14</v>
      </c>
      <c r="I12943" t="s">
        <v>15</v>
      </c>
      <c r="J12943">
        <v>0</v>
      </c>
      <c r="K12943" t="s">
        <v>15</v>
      </c>
    </row>
    <row r="12944" spans="1:11" x14ac:dyDescent="0.35">
      <c r="A12944">
        <v>12943</v>
      </c>
      <c r="B12944">
        <v>71</v>
      </c>
      <c r="C12944">
        <v>25.14</v>
      </c>
      <c r="D12944">
        <v>1784.94</v>
      </c>
      <c r="E12944" t="s">
        <v>11</v>
      </c>
      <c r="F12944" t="s">
        <v>18</v>
      </c>
      <c r="G12944" t="s">
        <v>19</v>
      </c>
      <c r="H12944" t="s">
        <v>15</v>
      </c>
      <c r="I12944" t="s">
        <v>14</v>
      </c>
      <c r="J12944">
        <v>2</v>
      </c>
      <c r="K12944" t="s">
        <v>14</v>
      </c>
    </row>
    <row r="12945" spans="1:11" x14ac:dyDescent="0.35">
      <c r="A12945">
        <v>12944</v>
      </c>
      <c r="B12945">
        <v>28</v>
      </c>
      <c r="C12945">
        <v>105.06</v>
      </c>
      <c r="D12945">
        <v>2941.68</v>
      </c>
      <c r="E12945" t="s">
        <v>17</v>
      </c>
      <c r="F12945" t="s">
        <v>12</v>
      </c>
      <c r="G12945" t="s">
        <v>19</v>
      </c>
      <c r="H12945" t="s">
        <v>15</v>
      </c>
      <c r="I12945" t="s">
        <v>15</v>
      </c>
      <c r="J12945">
        <v>0</v>
      </c>
      <c r="K12945" t="s">
        <v>14</v>
      </c>
    </row>
    <row r="12946" spans="1:11" x14ac:dyDescent="0.35">
      <c r="A12946">
        <v>12945</v>
      </c>
      <c r="B12946">
        <v>13</v>
      </c>
      <c r="C12946">
        <v>27.56</v>
      </c>
      <c r="D12946">
        <v>358.28</v>
      </c>
      <c r="E12946" t="s">
        <v>11</v>
      </c>
      <c r="F12946" t="s">
        <v>12</v>
      </c>
      <c r="G12946" t="s">
        <v>13</v>
      </c>
      <c r="H12946" t="s">
        <v>15</v>
      </c>
      <c r="I12946" t="s">
        <v>14</v>
      </c>
      <c r="J12946">
        <v>2</v>
      </c>
      <c r="K12946" t="s">
        <v>14</v>
      </c>
    </row>
    <row r="12947" spans="1:11" x14ac:dyDescent="0.35">
      <c r="A12947">
        <v>12946</v>
      </c>
      <c r="B12947">
        <v>15</v>
      </c>
      <c r="C12947">
        <v>59.33</v>
      </c>
      <c r="D12947">
        <v>889.95</v>
      </c>
      <c r="E12947" t="s">
        <v>17</v>
      </c>
      <c r="F12947" t="s">
        <v>12</v>
      </c>
      <c r="G12947" t="s">
        <v>19</v>
      </c>
      <c r="H12947" t="s">
        <v>15</v>
      </c>
      <c r="I12947" t="s">
        <v>15</v>
      </c>
      <c r="J12947">
        <v>0</v>
      </c>
      <c r="K12947" t="s">
        <v>15</v>
      </c>
    </row>
    <row r="12948" spans="1:11" x14ac:dyDescent="0.35">
      <c r="A12948">
        <v>12947</v>
      </c>
      <c r="B12948">
        <v>36</v>
      </c>
      <c r="C12948">
        <v>29.42</v>
      </c>
      <c r="D12948">
        <v>1059.1199999999999</v>
      </c>
      <c r="E12948" t="s">
        <v>11</v>
      </c>
      <c r="F12948" t="s">
        <v>12</v>
      </c>
      <c r="G12948" t="s">
        <v>13</v>
      </c>
      <c r="H12948" t="s">
        <v>15</v>
      </c>
      <c r="I12948" t="s">
        <v>14</v>
      </c>
      <c r="J12948">
        <v>1</v>
      </c>
      <c r="K12948" t="s">
        <v>14</v>
      </c>
    </row>
    <row r="12949" spans="1:11" x14ac:dyDescent="0.35">
      <c r="A12949">
        <v>12948</v>
      </c>
      <c r="B12949">
        <v>15</v>
      </c>
      <c r="C12949">
        <v>76.400000000000006</v>
      </c>
      <c r="D12949">
        <v>1146</v>
      </c>
      <c r="E12949" t="s">
        <v>11</v>
      </c>
      <c r="F12949" t="s">
        <v>16</v>
      </c>
      <c r="G12949" t="s">
        <v>13</v>
      </c>
      <c r="H12949" t="s">
        <v>14</v>
      </c>
      <c r="I12949" t="s">
        <v>15</v>
      </c>
      <c r="J12949">
        <v>3</v>
      </c>
      <c r="K12949" t="s">
        <v>14</v>
      </c>
    </row>
    <row r="12950" spans="1:11" x14ac:dyDescent="0.35">
      <c r="A12950">
        <v>12949</v>
      </c>
      <c r="B12950">
        <v>56</v>
      </c>
      <c r="C12950">
        <v>56.33</v>
      </c>
      <c r="D12950">
        <v>3154.48</v>
      </c>
      <c r="E12950" t="s">
        <v>21</v>
      </c>
      <c r="F12950" t="s">
        <v>16</v>
      </c>
      <c r="G12950" t="s">
        <v>13</v>
      </c>
      <c r="H12950" t="s">
        <v>14</v>
      </c>
      <c r="I12950" t="s">
        <v>15</v>
      </c>
      <c r="J12950">
        <v>1</v>
      </c>
      <c r="K12950" t="s">
        <v>14</v>
      </c>
    </row>
    <row r="12951" spans="1:11" x14ac:dyDescent="0.35">
      <c r="A12951">
        <v>12950</v>
      </c>
      <c r="B12951">
        <v>4</v>
      </c>
      <c r="C12951">
        <v>40.25</v>
      </c>
      <c r="D12951">
        <v>161</v>
      </c>
      <c r="E12951" t="s">
        <v>11</v>
      </c>
      <c r="F12951" t="s">
        <v>12</v>
      </c>
      <c r="G12951" t="s">
        <v>13</v>
      </c>
      <c r="H12951" t="s">
        <v>14</v>
      </c>
      <c r="I12951" t="s">
        <v>15</v>
      </c>
      <c r="J12951">
        <v>1</v>
      </c>
      <c r="K12951" t="s">
        <v>15</v>
      </c>
    </row>
    <row r="12952" spans="1:11" x14ac:dyDescent="0.35">
      <c r="A12952">
        <v>12951</v>
      </c>
      <c r="B12952">
        <v>52</v>
      </c>
      <c r="C12952">
        <v>79.52</v>
      </c>
      <c r="D12952">
        <v>4135.04</v>
      </c>
      <c r="E12952" t="s">
        <v>11</v>
      </c>
      <c r="F12952" t="s">
        <v>20</v>
      </c>
      <c r="G12952" t="s">
        <v>19</v>
      </c>
      <c r="H12952" t="s">
        <v>14</v>
      </c>
      <c r="I12952" t="s">
        <v>15</v>
      </c>
      <c r="J12952">
        <v>1</v>
      </c>
      <c r="K12952" t="s">
        <v>14</v>
      </c>
    </row>
    <row r="12953" spans="1:11" x14ac:dyDescent="0.35">
      <c r="A12953">
        <v>12952</v>
      </c>
      <c r="B12953">
        <v>10</v>
      </c>
      <c r="C12953">
        <v>56.34</v>
      </c>
      <c r="D12953">
        <v>563.4</v>
      </c>
      <c r="E12953" t="s">
        <v>21</v>
      </c>
      <c r="F12953" t="s">
        <v>18</v>
      </c>
      <c r="G12953" t="s">
        <v>13</v>
      </c>
      <c r="H12953" t="s">
        <v>15</v>
      </c>
      <c r="I12953" t="s">
        <v>14</v>
      </c>
      <c r="J12953">
        <v>3</v>
      </c>
      <c r="K12953" t="s">
        <v>14</v>
      </c>
    </row>
    <row r="12954" spans="1:11" x14ac:dyDescent="0.35">
      <c r="A12954">
        <v>12953</v>
      </c>
      <c r="B12954">
        <v>45</v>
      </c>
      <c r="C12954">
        <v>36.68</v>
      </c>
      <c r="D12954">
        <v>1650.6</v>
      </c>
      <c r="E12954" t="s">
        <v>11</v>
      </c>
      <c r="F12954" t="s">
        <v>12</v>
      </c>
      <c r="G12954" t="s">
        <v>19</v>
      </c>
      <c r="H12954" t="s">
        <v>15</v>
      </c>
      <c r="I12954" t="s">
        <v>14</v>
      </c>
      <c r="J12954">
        <v>1</v>
      </c>
      <c r="K12954" t="s">
        <v>14</v>
      </c>
    </row>
    <row r="12955" spans="1:11" x14ac:dyDescent="0.35">
      <c r="A12955">
        <v>12954</v>
      </c>
      <c r="B12955">
        <v>29</v>
      </c>
      <c r="C12955">
        <v>90.01</v>
      </c>
      <c r="D12955">
        <v>2610.29</v>
      </c>
      <c r="E12955" t="s">
        <v>11</v>
      </c>
      <c r="F12955" t="s">
        <v>12</v>
      </c>
      <c r="G12955" t="s">
        <v>19</v>
      </c>
      <c r="H12955" t="s">
        <v>15</v>
      </c>
      <c r="I12955" t="s">
        <v>15</v>
      </c>
      <c r="J12955">
        <v>2</v>
      </c>
      <c r="K12955" t="s">
        <v>14</v>
      </c>
    </row>
    <row r="12956" spans="1:11" x14ac:dyDescent="0.35">
      <c r="A12956">
        <v>12955</v>
      </c>
      <c r="B12956">
        <v>53</v>
      </c>
      <c r="C12956">
        <v>103.68</v>
      </c>
      <c r="D12956">
        <v>5495.04</v>
      </c>
      <c r="E12956" t="s">
        <v>17</v>
      </c>
      <c r="F12956" t="s">
        <v>12</v>
      </c>
      <c r="G12956" t="s">
        <v>19</v>
      </c>
      <c r="H12956" t="s">
        <v>14</v>
      </c>
      <c r="I12956" t="s">
        <v>14</v>
      </c>
      <c r="J12956">
        <v>2</v>
      </c>
      <c r="K12956" t="s">
        <v>15</v>
      </c>
    </row>
    <row r="12957" spans="1:11" x14ac:dyDescent="0.35">
      <c r="A12957">
        <v>12956</v>
      </c>
      <c r="B12957">
        <v>29</v>
      </c>
      <c r="C12957">
        <v>47.37</v>
      </c>
      <c r="D12957">
        <v>1373.73</v>
      </c>
      <c r="E12957" t="s">
        <v>17</v>
      </c>
      <c r="F12957" t="s">
        <v>20</v>
      </c>
      <c r="G12957" t="s">
        <v>19</v>
      </c>
      <c r="H12957" t="s">
        <v>14</v>
      </c>
      <c r="I12957" t="s">
        <v>14</v>
      </c>
      <c r="J12957">
        <v>0</v>
      </c>
      <c r="K12957" t="s">
        <v>14</v>
      </c>
    </row>
    <row r="12958" spans="1:11" x14ac:dyDescent="0.35">
      <c r="A12958">
        <v>12957</v>
      </c>
      <c r="B12958">
        <v>23</v>
      </c>
      <c r="C12958">
        <v>38.64</v>
      </c>
      <c r="D12958">
        <v>888.72</v>
      </c>
      <c r="E12958" t="s">
        <v>11</v>
      </c>
      <c r="F12958" t="s">
        <v>12</v>
      </c>
      <c r="G12958" t="s">
        <v>13</v>
      </c>
      <c r="H12958" t="s">
        <v>14</v>
      </c>
      <c r="I12958" t="s">
        <v>14</v>
      </c>
      <c r="J12958">
        <v>1</v>
      </c>
      <c r="K12958" t="s">
        <v>14</v>
      </c>
    </row>
    <row r="12959" spans="1:11" x14ac:dyDescent="0.35">
      <c r="A12959">
        <v>12958</v>
      </c>
      <c r="B12959">
        <v>57</v>
      </c>
      <c r="C12959">
        <v>27.53</v>
      </c>
      <c r="D12959">
        <v>1569.21</v>
      </c>
      <c r="E12959" t="s">
        <v>17</v>
      </c>
      <c r="F12959" t="s">
        <v>18</v>
      </c>
      <c r="G12959" t="s">
        <v>19</v>
      </c>
      <c r="H12959" t="s">
        <v>14</v>
      </c>
      <c r="I12959" t="s">
        <v>15</v>
      </c>
      <c r="J12959">
        <v>2</v>
      </c>
      <c r="K12959" t="s">
        <v>15</v>
      </c>
    </row>
    <row r="12960" spans="1:11" x14ac:dyDescent="0.35">
      <c r="A12960">
        <v>12959</v>
      </c>
      <c r="B12960">
        <v>50</v>
      </c>
      <c r="C12960">
        <v>72.790000000000006</v>
      </c>
      <c r="D12960">
        <v>3639.5</v>
      </c>
      <c r="E12960" t="s">
        <v>11</v>
      </c>
      <c r="F12960" t="s">
        <v>18</v>
      </c>
      <c r="G12960" t="s">
        <v>13</v>
      </c>
      <c r="H12960" t="s">
        <v>14</v>
      </c>
      <c r="I12960" t="s">
        <v>15</v>
      </c>
      <c r="J12960">
        <v>1</v>
      </c>
      <c r="K12960" t="s">
        <v>14</v>
      </c>
    </row>
    <row r="12961" spans="1:11" x14ac:dyDescent="0.35">
      <c r="A12961">
        <v>12960</v>
      </c>
      <c r="B12961">
        <v>21</v>
      </c>
      <c r="C12961">
        <v>103.13</v>
      </c>
      <c r="D12961">
        <v>2165.73</v>
      </c>
      <c r="E12961" t="s">
        <v>11</v>
      </c>
      <c r="F12961" t="s">
        <v>16</v>
      </c>
      <c r="G12961" t="s">
        <v>19</v>
      </c>
      <c r="H12961" t="s">
        <v>15</v>
      </c>
      <c r="I12961" t="s">
        <v>15</v>
      </c>
      <c r="J12961">
        <v>3</v>
      </c>
      <c r="K12961" t="s">
        <v>15</v>
      </c>
    </row>
    <row r="12962" spans="1:11" x14ac:dyDescent="0.35">
      <c r="A12962">
        <v>12961</v>
      </c>
      <c r="B12962">
        <v>43</v>
      </c>
      <c r="C12962">
        <v>45.08</v>
      </c>
      <c r="D12962">
        <v>1938.44</v>
      </c>
      <c r="E12962" t="s">
        <v>11</v>
      </c>
      <c r="F12962" t="s">
        <v>20</v>
      </c>
      <c r="G12962" t="s">
        <v>13</v>
      </c>
      <c r="H12962" t="s">
        <v>14</v>
      </c>
      <c r="I12962" t="s">
        <v>15</v>
      </c>
      <c r="J12962">
        <v>1</v>
      </c>
      <c r="K12962" t="s">
        <v>14</v>
      </c>
    </row>
    <row r="12963" spans="1:11" x14ac:dyDescent="0.35">
      <c r="A12963">
        <v>12962</v>
      </c>
      <c r="B12963">
        <v>10</v>
      </c>
      <c r="C12963">
        <v>66.06</v>
      </c>
      <c r="D12963">
        <v>660.6</v>
      </c>
      <c r="E12963" t="s">
        <v>11</v>
      </c>
      <c r="F12963" t="s">
        <v>16</v>
      </c>
      <c r="G12963" t="s">
        <v>19</v>
      </c>
      <c r="H12963" t="s">
        <v>14</v>
      </c>
      <c r="I12963" t="s">
        <v>15</v>
      </c>
      <c r="J12963">
        <v>3</v>
      </c>
      <c r="K12963" t="s">
        <v>14</v>
      </c>
    </row>
    <row r="12964" spans="1:11" x14ac:dyDescent="0.35">
      <c r="A12964">
        <v>12963</v>
      </c>
      <c r="B12964">
        <v>30</v>
      </c>
      <c r="C12964">
        <v>36.08</v>
      </c>
      <c r="D12964">
        <v>1082.4000000000001</v>
      </c>
      <c r="E12964" t="s">
        <v>11</v>
      </c>
      <c r="F12964" t="s">
        <v>20</v>
      </c>
      <c r="G12964" t="s">
        <v>13</v>
      </c>
      <c r="H12964" t="s">
        <v>15</v>
      </c>
      <c r="I12964" t="s">
        <v>15</v>
      </c>
      <c r="J12964">
        <v>3</v>
      </c>
      <c r="K12964" t="s">
        <v>15</v>
      </c>
    </row>
    <row r="12965" spans="1:11" x14ac:dyDescent="0.35">
      <c r="A12965">
        <v>12964</v>
      </c>
      <c r="B12965">
        <v>51</v>
      </c>
      <c r="C12965">
        <v>60.42</v>
      </c>
      <c r="D12965">
        <v>3081.42</v>
      </c>
      <c r="E12965" t="s">
        <v>21</v>
      </c>
      <c r="F12965" t="s">
        <v>20</v>
      </c>
      <c r="G12965" t="s">
        <v>22</v>
      </c>
      <c r="H12965" t="s">
        <v>14</v>
      </c>
      <c r="I12965" t="s">
        <v>15</v>
      </c>
      <c r="J12965">
        <v>0</v>
      </c>
      <c r="K12965" t="s">
        <v>14</v>
      </c>
    </row>
    <row r="12966" spans="1:11" x14ac:dyDescent="0.35">
      <c r="A12966">
        <v>12965</v>
      </c>
      <c r="B12966">
        <v>33</v>
      </c>
      <c r="C12966">
        <v>21.54</v>
      </c>
      <c r="D12966">
        <v>710.82</v>
      </c>
      <c r="E12966" t="s">
        <v>11</v>
      </c>
      <c r="F12966" t="s">
        <v>18</v>
      </c>
      <c r="G12966" t="s">
        <v>13</v>
      </c>
      <c r="H12966" t="s">
        <v>14</v>
      </c>
      <c r="I12966" t="s">
        <v>14</v>
      </c>
      <c r="J12966">
        <v>0</v>
      </c>
      <c r="K12966" t="s">
        <v>14</v>
      </c>
    </row>
    <row r="12967" spans="1:11" x14ac:dyDescent="0.35">
      <c r="A12967">
        <v>12966</v>
      </c>
      <c r="B12967">
        <v>18</v>
      </c>
      <c r="C12967">
        <v>111.07</v>
      </c>
      <c r="D12967">
        <v>1999.26</v>
      </c>
      <c r="E12967" t="s">
        <v>21</v>
      </c>
      <c r="F12967" t="s">
        <v>12</v>
      </c>
      <c r="G12967" t="s">
        <v>13</v>
      </c>
      <c r="H12967" t="s">
        <v>14</v>
      </c>
      <c r="I12967" t="s">
        <v>14</v>
      </c>
      <c r="J12967">
        <v>2</v>
      </c>
      <c r="K12967" t="s">
        <v>14</v>
      </c>
    </row>
    <row r="12968" spans="1:11" x14ac:dyDescent="0.35">
      <c r="A12968">
        <v>12967</v>
      </c>
      <c r="B12968">
        <v>22</v>
      </c>
      <c r="C12968">
        <v>87.66</v>
      </c>
      <c r="D12968">
        <v>1928.52</v>
      </c>
      <c r="E12968" t="s">
        <v>11</v>
      </c>
      <c r="F12968" t="s">
        <v>18</v>
      </c>
      <c r="G12968" t="s">
        <v>22</v>
      </c>
      <c r="H12968" t="s">
        <v>14</v>
      </c>
      <c r="I12968" t="s">
        <v>14</v>
      </c>
      <c r="J12968">
        <v>1</v>
      </c>
      <c r="K12968" t="s">
        <v>15</v>
      </c>
    </row>
    <row r="12969" spans="1:11" x14ac:dyDescent="0.35">
      <c r="A12969">
        <v>12968</v>
      </c>
      <c r="B12969">
        <v>64</v>
      </c>
      <c r="C12969">
        <v>53.28</v>
      </c>
      <c r="D12969">
        <v>3409.92</v>
      </c>
      <c r="E12969" t="s">
        <v>11</v>
      </c>
      <c r="F12969" t="s">
        <v>16</v>
      </c>
      <c r="G12969" t="s">
        <v>19</v>
      </c>
      <c r="H12969" t="s">
        <v>15</v>
      </c>
      <c r="I12969" t="s">
        <v>14</v>
      </c>
      <c r="J12969">
        <v>1</v>
      </c>
      <c r="K12969" t="s">
        <v>14</v>
      </c>
    </row>
    <row r="12970" spans="1:11" x14ac:dyDescent="0.35">
      <c r="A12970">
        <v>12969</v>
      </c>
      <c r="B12970">
        <v>21</v>
      </c>
      <c r="C12970">
        <v>108.12</v>
      </c>
      <c r="D12970">
        <v>2270.52</v>
      </c>
      <c r="E12970" t="s">
        <v>11</v>
      </c>
      <c r="F12970" t="s">
        <v>20</v>
      </c>
      <c r="G12970" t="s">
        <v>19</v>
      </c>
      <c r="H12970" t="s">
        <v>14</v>
      </c>
      <c r="I12970" t="s">
        <v>15</v>
      </c>
      <c r="J12970">
        <v>2</v>
      </c>
      <c r="K12970" t="s">
        <v>14</v>
      </c>
    </row>
    <row r="12971" spans="1:11" x14ac:dyDescent="0.35">
      <c r="A12971">
        <v>12970</v>
      </c>
      <c r="B12971">
        <v>1</v>
      </c>
      <c r="C12971">
        <v>38.29</v>
      </c>
      <c r="D12971">
        <v>38.29</v>
      </c>
      <c r="E12971" t="s">
        <v>17</v>
      </c>
      <c r="F12971" t="s">
        <v>16</v>
      </c>
      <c r="G12971" t="s">
        <v>13</v>
      </c>
      <c r="H12971" t="s">
        <v>15</v>
      </c>
      <c r="I12971" t="s">
        <v>15</v>
      </c>
      <c r="J12971">
        <v>1</v>
      </c>
      <c r="K12971" t="s">
        <v>14</v>
      </c>
    </row>
    <row r="12972" spans="1:11" x14ac:dyDescent="0.35">
      <c r="A12972">
        <v>12971</v>
      </c>
      <c r="B12972">
        <v>15</v>
      </c>
      <c r="C12972">
        <v>27.87</v>
      </c>
      <c r="D12972">
        <v>418.05</v>
      </c>
      <c r="E12972" t="s">
        <v>17</v>
      </c>
      <c r="F12972" t="s">
        <v>18</v>
      </c>
      <c r="G12972" t="s">
        <v>19</v>
      </c>
      <c r="H12972" t="s">
        <v>15</v>
      </c>
      <c r="I12972" t="s">
        <v>14</v>
      </c>
      <c r="J12972">
        <v>1</v>
      </c>
      <c r="K12972" t="s">
        <v>14</v>
      </c>
    </row>
    <row r="12973" spans="1:11" x14ac:dyDescent="0.35">
      <c r="A12973">
        <v>12972</v>
      </c>
      <c r="B12973">
        <v>36</v>
      </c>
      <c r="C12973">
        <v>114.26</v>
      </c>
      <c r="D12973">
        <v>4113.3599999999997</v>
      </c>
      <c r="E12973" t="s">
        <v>17</v>
      </c>
      <c r="F12973" t="s">
        <v>20</v>
      </c>
      <c r="G12973" t="s">
        <v>13</v>
      </c>
      <c r="H12973" t="s">
        <v>14</v>
      </c>
      <c r="I12973" t="s">
        <v>15</v>
      </c>
      <c r="J12973">
        <v>4</v>
      </c>
      <c r="K12973" t="s">
        <v>15</v>
      </c>
    </row>
    <row r="12974" spans="1:11" x14ac:dyDescent="0.35">
      <c r="A12974">
        <v>12973</v>
      </c>
      <c r="B12974">
        <v>47</v>
      </c>
      <c r="C12974">
        <v>50.9</v>
      </c>
      <c r="D12974">
        <v>2392.3000000000002</v>
      </c>
      <c r="E12974" t="s">
        <v>17</v>
      </c>
      <c r="F12974" t="s">
        <v>12</v>
      </c>
      <c r="G12974" t="s">
        <v>19</v>
      </c>
      <c r="H12974" t="s">
        <v>15</v>
      </c>
      <c r="I12974" t="s">
        <v>15</v>
      </c>
      <c r="J12974">
        <v>5</v>
      </c>
      <c r="K12974" t="s">
        <v>14</v>
      </c>
    </row>
    <row r="12975" spans="1:11" x14ac:dyDescent="0.35">
      <c r="A12975">
        <v>12974</v>
      </c>
      <c r="B12975">
        <v>54</v>
      </c>
      <c r="C12975">
        <v>113.6</v>
      </c>
      <c r="D12975">
        <v>6134.4</v>
      </c>
      <c r="E12975" t="s">
        <v>11</v>
      </c>
      <c r="F12975" t="s">
        <v>20</v>
      </c>
      <c r="G12975" t="s">
        <v>13</v>
      </c>
      <c r="H12975" t="s">
        <v>14</v>
      </c>
      <c r="I12975" t="s">
        <v>15</v>
      </c>
      <c r="J12975">
        <v>2</v>
      </c>
      <c r="K12975" t="s">
        <v>15</v>
      </c>
    </row>
    <row r="12976" spans="1:11" x14ac:dyDescent="0.35">
      <c r="A12976">
        <v>12975</v>
      </c>
      <c r="B12976">
        <v>32</v>
      </c>
      <c r="C12976">
        <v>83.76</v>
      </c>
      <c r="D12976">
        <v>2680.32</v>
      </c>
      <c r="E12976" t="s">
        <v>11</v>
      </c>
      <c r="F12976" t="s">
        <v>16</v>
      </c>
      <c r="G12976" t="s">
        <v>13</v>
      </c>
      <c r="H12976" t="s">
        <v>14</v>
      </c>
      <c r="I12976" t="s">
        <v>15</v>
      </c>
      <c r="J12976">
        <v>1</v>
      </c>
      <c r="K12976" t="s">
        <v>15</v>
      </c>
    </row>
    <row r="12977" spans="1:11" x14ac:dyDescent="0.35">
      <c r="A12977">
        <v>12976</v>
      </c>
      <c r="B12977">
        <v>58</v>
      </c>
      <c r="C12977">
        <v>118</v>
      </c>
      <c r="D12977">
        <v>6844</v>
      </c>
      <c r="E12977" t="s">
        <v>11</v>
      </c>
      <c r="F12977" t="s">
        <v>16</v>
      </c>
      <c r="G12977" t="s">
        <v>13</v>
      </c>
      <c r="H12977" t="s">
        <v>14</v>
      </c>
      <c r="I12977" t="s">
        <v>14</v>
      </c>
      <c r="J12977">
        <v>2</v>
      </c>
      <c r="K12977" t="s">
        <v>15</v>
      </c>
    </row>
    <row r="12978" spans="1:11" x14ac:dyDescent="0.35">
      <c r="A12978">
        <v>12977</v>
      </c>
      <c r="B12978">
        <v>46</v>
      </c>
      <c r="C12978">
        <v>95.34</v>
      </c>
      <c r="D12978">
        <v>4385.6400000000003</v>
      </c>
      <c r="E12978" t="s">
        <v>11</v>
      </c>
      <c r="F12978" t="s">
        <v>16</v>
      </c>
      <c r="G12978" t="s">
        <v>19</v>
      </c>
      <c r="H12978" t="s">
        <v>14</v>
      </c>
      <c r="I12978" t="s">
        <v>14</v>
      </c>
      <c r="J12978">
        <v>1</v>
      </c>
      <c r="K12978" t="s">
        <v>15</v>
      </c>
    </row>
    <row r="12979" spans="1:11" x14ac:dyDescent="0.35">
      <c r="A12979">
        <v>12978</v>
      </c>
      <c r="B12979">
        <v>54</v>
      </c>
      <c r="C12979">
        <v>30.55</v>
      </c>
      <c r="D12979">
        <v>1649.7</v>
      </c>
      <c r="E12979" t="s">
        <v>21</v>
      </c>
      <c r="F12979" t="s">
        <v>16</v>
      </c>
      <c r="G12979" t="s">
        <v>13</v>
      </c>
      <c r="H12979" t="s">
        <v>14</v>
      </c>
      <c r="I12979" t="s">
        <v>15</v>
      </c>
      <c r="J12979">
        <v>0</v>
      </c>
      <c r="K12979" t="s">
        <v>15</v>
      </c>
    </row>
    <row r="12980" spans="1:11" x14ac:dyDescent="0.35">
      <c r="A12980">
        <v>12979</v>
      </c>
      <c r="B12980">
        <v>33</v>
      </c>
      <c r="C12980">
        <v>105.22</v>
      </c>
      <c r="D12980">
        <v>3472.26</v>
      </c>
      <c r="E12980" t="s">
        <v>11</v>
      </c>
      <c r="F12980" t="s">
        <v>20</v>
      </c>
      <c r="G12980" t="s">
        <v>22</v>
      </c>
      <c r="H12980" t="s">
        <v>14</v>
      </c>
      <c r="I12980" t="s">
        <v>15</v>
      </c>
      <c r="J12980">
        <v>0</v>
      </c>
      <c r="K12980" t="s">
        <v>15</v>
      </c>
    </row>
    <row r="12981" spans="1:11" x14ac:dyDescent="0.35">
      <c r="A12981">
        <v>12980</v>
      </c>
      <c r="B12981">
        <v>39</v>
      </c>
      <c r="C12981">
        <v>34.79</v>
      </c>
      <c r="D12981">
        <v>1356.81</v>
      </c>
      <c r="E12981" t="s">
        <v>11</v>
      </c>
      <c r="F12981" t="s">
        <v>20</v>
      </c>
      <c r="G12981" t="s">
        <v>19</v>
      </c>
      <c r="H12981" t="s">
        <v>15</v>
      </c>
      <c r="I12981" t="s">
        <v>14</v>
      </c>
      <c r="J12981">
        <v>3</v>
      </c>
      <c r="K12981" t="s">
        <v>14</v>
      </c>
    </row>
    <row r="12982" spans="1:11" x14ac:dyDescent="0.35">
      <c r="A12982">
        <v>12981</v>
      </c>
      <c r="B12982">
        <v>23</v>
      </c>
      <c r="C12982">
        <v>89.22</v>
      </c>
      <c r="D12982">
        <v>2052.06</v>
      </c>
      <c r="E12982" t="s">
        <v>11</v>
      </c>
      <c r="F12982" t="s">
        <v>18</v>
      </c>
      <c r="G12982" t="s">
        <v>13</v>
      </c>
      <c r="H12982" t="s">
        <v>14</v>
      </c>
      <c r="I12982" t="s">
        <v>15</v>
      </c>
      <c r="J12982">
        <v>2</v>
      </c>
      <c r="K12982" t="s">
        <v>14</v>
      </c>
    </row>
    <row r="12983" spans="1:11" x14ac:dyDescent="0.35">
      <c r="A12983">
        <v>12982</v>
      </c>
      <c r="B12983">
        <v>43</v>
      </c>
      <c r="C12983">
        <v>70.040000000000006</v>
      </c>
      <c r="D12983">
        <v>3011.72</v>
      </c>
      <c r="E12983" t="s">
        <v>11</v>
      </c>
      <c r="F12983" t="s">
        <v>18</v>
      </c>
      <c r="G12983" t="s">
        <v>13</v>
      </c>
      <c r="H12983" t="s">
        <v>14</v>
      </c>
      <c r="I12983" t="s">
        <v>14</v>
      </c>
      <c r="J12983">
        <v>0</v>
      </c>
      <c r="K12983" t="s">
        <v>14</v>
      </c>
    </row>
    <row r="12984" spans="1:11" x14ac:dyDescent="0.35">
      <c r="A12984">
        <v>12983</v>
      </c>
      <c r="B12984">
        <v>55</v>
      </c>
      <c r="C12984">
        <v>90.77</v>
      </c>
      <c r="D12984">
        <v>4992.3500000000004</v>
      </c>
      <c r="E12984" t="s">
        <v>17</v>
      </c>
      <c r="F12984" t="s">
        <v>20</v>
      </c>
      <c r="G12984" t="s">
        <v>13</v>
      </c>
      <c r="H12984" t="s">
        <v>14</v>
      </c>
      <c r="I12984" t="s">
        <v>15</v>
      </c>
      <c r="J12984">
        <v>1</v>
      </c>
      <c r="K12984" t="s">
        <v>14</v>
      </c>
    </row>
    <row r="12985" spans="1:11" x14ac:dyDescent="0.35">
      <c r="A12985">
        <v>12984</v>
      </c>
      <c r="B12985">
        <v>2</v>
      </c>
      <c r="C12985">
        <v>96.5</v>
      </c>
      <c r="D12985">
        <v>193</v>
      </c>
      <c r="E12985" t="s">
        <v>21</v>
      </c>
      <c r="F12985" t="s">
        <v>18</v>
      </c>
      <c r="G12985" t="s">
        <v>19</v>
      </c>
      <c r="H12985" t="s">
        <v>14</v>
      </c>
      <c r="I12985" t="s">
        <v>14</v>
      </c>
      <c r="J12985">
        <v>2</v>
      </c>
      <c r="K12985" t="s">
        <v>15</v>
      </c>
    </row>
    <row r="12986" spans="1:11" x14ac:dyDescent="0.35">
      <c r="A12986">
        <v>12985</v>
      </c>
      <c r="B12986">
        <v>66</v>
      </c>
      <c r="C12986">
        <v>100.37</v>
      </c>
      <c r="D12986">
        <v>6624.42</v>
      </c>
      <c r="E12986" t="s">
        <v>11</v>
      </c>
      <c r="F12986" t="s">
        <v>20</v>
      </c>
      <c r="G12986" t="s">
        <v>19</v>
      </c>
      <c r="H12986" t="s">
        <v>14</v>
      </c>
      <c r="I12986" t="s">
        <v>14</v>
      </c>
      <c r="J12986">
        <v>2</v>
      </c>
      <c r="K12986" t="s">
        <v>15</v>
      </c>
    </row>
    <row r="12987" spans="1:11" x14ac:dyDescent="0.35">
      <c r="A12987">
        <v>12986</v>
      </c>
      <c r="B12987">
        <v>38</v>
      </c>
      <c r="C12987">
        <v>103.5</v>
      </c>
      <c r="D12987">
        <v>3933</v>
      </c>
      <c r="E12987" t="s">
        <v>21</v>
      </c>
      <c r="F12987" t="s">
        <v>12</v>
      </c>
      <c r="G12987" t="s">
        <v>13</v>
      </c>
      <c r="H12987" t="s">
        <v>14</v>
      </c>
      <c r="I12987" t="s">
        <v>15</v>
      </c>
      <c r="J12987">
        <v>3</v>
      </c>
      <c r="K12987" t="s">
        <v>15</v>
      </c>
    </row>
    <row r="12988" spans="1:11" x14ac:dyDescent="0.35">
      <c r="A12988">
        <v>12987</v>
      </c>
      <c r="B12988">
        <v>29</v>
      </c>
      <c r="C12988">
        <v>104.72</v>
      </c>
      <c r="D12988">
        <v>3036.88</v>
      </c>
      <c r="E12988" t="s">
        <v>11</v>
      </c>
      <c r="F12988" t="s">
        <v>20</v>
      </c>
      <c r="G12988" t="s">
        <v>19</v>
      </c>
      <c r="H12988" t="s">
        <v>14</v>
      </c>
      <c r="I12988" t="s">
        <v>14</v>
      </c>
      <c r="J12988">
        <v>1</v>
      </c>
      <c r="K12988" t="s">
        <v>15</v>
      </c>
    </row>
    <row r="12989" spans="1:11" x14ac:dyDescent="0.35">
      <c r="A12989">
        <v>12988</v>
      </c>
      <c r="B12989">
        <v>67</v>
      </c>
      <c r="C12989">
        <v>61.26</v>
      </c>
      <c r="D12989">
        <v>4104.42</v>
      </c>
      <c r="E12989" t="s">
        <v>11</v>
      </c>
      <c r="F12989" t="s">
        <v>18</v>
      </c>
      <c r="G12989" t="s">
        <v>19</v>
      </c>
      <c r="H12989" t="s">
        <v>14</v>
      </c>
      <c r="I12989" t="s">
        <v>15</v>
      </c>
      <c r="J12989">
        <v>0</v>
      </c>
      <c r="K12989" t="s">
        <v>14</v>
      </c>
    </row>
    <row r="12990" spans="1:11" x14ac:dyDescent="0.35">
      <c r="A12990">
        <v>12989</v>
      </c>
      <c r="B12990">
        <v>71</v>
      </c>
      <c r="C12990">
        <v>108.92</v>
      </c>
      <c r="D12990">
        <v>7733.32</v>
      </c>
      <c r="E12990" t="s">
        <v>21</v>
      </c>
      <c r="F12990" t="s">
        <v>12</v>
      </c>
      <c r="G12990" t="s">
        <v>19</v>
      </c>
      <c r="H12990" t="s">
        <v>14</v>
      </c>
      <c r="I12990" t="s">
        <v>15</v>
      </c>
      <c r="J12990">
        <v>1</v>
      </c>
      <c r="K12990" t="s">
        <v>14</v>
      </c>
    </row>
    <row r="12991" spans="1:11" x14ac:dyDescent="0.35">
      <c r="A12991">
        <v>12990</v>
      </c>
      <c r="B12991">
        <v>36</v>
      </c>
      <c r="C12991">
        <v>91.96</v>
      </c>
      <c r="D12991">
        <v>3310.56</v>
      </c>
      <c r="E12991" t="s">
        <v>11</v>
      </c>
      <c r="F12991" t="s">
        <v>18</v>
      </c>
      <c r="G12991" t="s">
        <v>13</v>
      </c>
      <c r="H12991" t="s">
        <v>14</v>
      </c>
      <c r="I12991" t="s">
        <v>15</v>
      </c>
      <c r="J12991">
        <v>1</v>
      </c>
      <c r="K12991" t="s">
        <v>15</v>
      </c>
    </row>
    <row r="12992" spans="1:11" x14ac:dyDescent="0.35">
      <c r="A12992">
        <v>12991</v>
      </c>
      <c r="B12992">
        <v>29</v>
      </c>
      <c r="C12992">
        <v>103.9</v>
      </c>
      <c r="D12992">
        <v>3013.1</v>
      </c>
      <c r="E12992" t="s">
        <v>11</v>
      </c>
      <c r="F12992" t="s">
        <v>20</v>
      </c>
      <c r="G12992" t="s">
        <v>13</v>
      </c>
      <c r="H12992" t="s">
        <v>14</v>
      </c>
      <c r="I12992" t="s">
        <v>15</v>
      </c>
      <c r="J12992">
        <v>1</v>
      </c>
      <c r="K12992" t="s">
        <v>15</v>
      </c>
    </row>
    <row r="12993" spans="1:11" x14ac:dyDescent="0.35">
      <c r="A12993">
        <v>12992</v>
      </c>
      <c r="B12993">
        <v>37</v>
      </c>
      <c r="C12993">
        <v>118.92</v>
      </c>
      <c r="D12993">
        <v>4400.04</v>
      </c>
      <c r="E12993" t="s">
        <v>17</v>
      </c>
      <c r="F12993" t="s">
        <v>18</v>
      </c>
      <c r="G12993" t="s">
        <v>19</v>
      </c>
      <c r="H12993" t="s">
        <v>14</v>
      </c>
      <c r="I12993" t="s">
        <v>14</v>
      </c>
      <c r="J12993">
        <v>1</v>
      </c>
      <c r="K12993" t="s">
        <v>15</v>
      </c>
    </row>
    <row r="12994" spans="1:11" x14ac:dyDescent="0.35">
      <c r="A12994">
        <v>12993</v>
      </c>
      <c r="B12994">
        <v>45</v>
      </c>
      <c r="C12994">
        <v>31.64</v>
      </c>
      <c r="D12994">
        <v>1423.8</v>
      </c>
      <c r="E12994" t="s">
        <v>11</v>
      </c>
      <c r="F12994" t="s">
        <v>20</v>
      </c>
      <c r="G12994" t="s">
        <v>13</v>
      </c>
      <c r="H12994" t="s">
        <v>14</v>
      </c>
      <c r="I12994" t="s">
        <v>14</v>
      </c>
      <c r="J12994">
        <v>4</v>
      </c>
      <c r="K12994" t="s">
        <v>14</v>
      </c>
    </row>
    <row r="12995" spans="1:11" x14ac:dyDescent="0.35">
      <c r="A12995">
        <v>12994</v>
      </c>
      <c r="B12995">
        <v>16</v>
      </c>
      <c r="C12995">
        <v>57.06</v>
      </c>
      <c r="D12995">
        <v>912.96</v>
      </c>
      <c r="E12995" t="s">
        <v>11</v>
      </c>
      <c r="F12995" t="s">
        <v>18</v>
      </c>
      <c r="G12995" t="s">
        <v>13</v>
      </c>
      <c r="H12995" t="s">
        <v>14</v>
      </c>
      <c r="I12995" t="s">
        <v>15</v>
      </c>
      <c r="J12995">
        <v>1</v>
      </c>
      <c r="K12995" t="s">
        <v>15</v>
      </c>
    </row>
    <row r="12996" spans="1:11" x14ac:dyDescent="0.35">
      <c r="A12996">
        <v>12995</v>
      </c>
      <c r="B12996">
        <v>31</v>
      </c>
      <c r="C12996">
        <v>100.65</v>
      </c>
      <c r="D12996">
        <v>3120.15</v>
      </c>
      <c r="E12996" t="s">
        <v>17</v>
      </c>
      <c r="F12996" t="s">
        <v>18</v>
      </c>
      <c r="G12996" t="s">
        <v>19</v>
      </c>
      <c r="H12996" t="s">
        <v>14</v>
      </c>
      <c r="I12996" t="s">
        <v>14</v>
      </c>
      <c r="J12996">
        <v>1</v>
      </c>
      <c r="K12996" t="s">
        <v>14</v>
      </c>
    </row>
    <row r="12997" spans="1:11" x14ac:dyDescent="0.35">
      <c r="A12997">
        <v>12996</v>
      </c>
      <c r="B12997">
        <v>34</v>
      </c>
      <c r="C12997">
        <v>28.63</v>
      </c>
      <c r="D12997">
        <v>973.42</v>
      </c>
      <c r="E12997" t="s">
        <v>17</v>
      </c>
      <c r="F12997" t="s">
        <v>20</v>
      </c>
      <c r="G12997" t="s">
        <v>19</v>
      </c>
      <c r="H12997" t="s">
        <v>15</v>
      </c>
      <c r="I12997" t="s">
        <v>15</v>
      </c>
      <c r="J12997">
        <v>1</v>
      </c>
      <c r="K12997" t="s">
        <v>14</v>
      </c>
    </row>
    <row r="12998" spans="1:11" x14ac:dyDescent="0.35">
      <c r="A12998">
        <v>12997</v>
      </c>
      <c r="B12998">
        <v>50</v>
      </c>
      <c r="C12998">
        <v>74.08</v>
      </c>
      <c r="D12998">
        <v>3704</v>
      </c>
      <c r="E12998" t="s">
        <v>17</v>
      </c>
      <c r="F12998" t="s">
        <v>12</v>
      </c>
      <c r="G12998" t="s">
        <v>13</v>
      </c>
      <c r="H12998" t="s">
        <v>14</v>
      </c>
      <c r="I12998" t="s">
        <v>15</v>
      </c>
      <c r="J12998">
        <v>0</v>
      </c>
      <c r="K12998" t="s">
        <v>15</v>
      </c>
    </row>
    <row r="12999" spans="1:11" x14ac:dyDescent="0.35">
      <c r="A12999">
        <v>12998</v>
      </c>
      <c r="B12999">
        <v>65</v>
      </c>
      <c r="C12999">
        <v>105.84</v>
      </c>
      <c r="D12999">
        <v>6879.6</v>
      </c>
      <c r="E12999" t="s">
        <v>11</v>
      </c>
      <c r="F12999" t="s">
        <v>20</v>
      </c>
      <c r="G12999" t="s">
        <v>19</v>
      </c>
      <c r="H12999" t="s">
        <v>14</v>
      </c>
      <c r="I12999" t="s">
        <v>15</v>
      </c>
      <c r="J12999">
        <v>2</v>
      </c>
      <c r="K12999" t="s">
        <v>15</v>
      </c>
    </row>
    <row r="13000" spans="1:11" x14ac:dyDescent="0.35">
      <c r="A13000">
        <v>12999</v>
      </c>
      <c r="B13000">
        <v>62</v>
      </c>
      <c r="C13000">
        <v>21.9</v>
      </c>
      <c r="D13000">
        <v>1357.8</v>
      </c>
      <c r="E13000" t="s">
        <v>11</v>
      </c>
      <c r="F13000" t="s">
        <v>20</v>
      </c>
      <c r="G13000" t="s">
        <v>13</v>
      </c>
      <c r="H13000" t="s">
        <v>14</v>
      </c>
      <c r="I13000" t="s">
        <v>15</v>
      </c>
      <c r="J13000">
        <v>0</v>
      </c>
      <c r="K13000" t="s">
        <v>14</v>
      </c>
    </row>
    <row r="13001" spans="1:11" x14ac:dyDescent="0.35">
      <c r="A13001">
        <v>13000</v>
      </c>
      <c r="B13001">
        <v>43</v>
      </c>
      <c r="C13001">
        <v>113.95</v>
      </c>
      <c r="D13001">
        <v>4899.8500000000004</v>
      </c>
      <c r="E13001" t="s">
        <v>11</v>
      </c>
      <c r="F13001" t="s">
        <v>20</v>
      </c>
      <c r="G13001" t="s">
        <v>19</v>
      </c>
      <c r="H13001" t="s">
        <v>14</v>
      </c>
      <c r="I13001" t="s">
        <v>14</v>
      </c>
      <c r="J13001">
        <v>2</v>
      </c>
      <c r="K13001" t="s">
        <v>15</v>
      </c>
    </row>
    <row r="13002" spans="1:11" x14ac:dyDescent="0.35">
      <c r="A13002">
        <v>13001</v>
      </c>
      <c r="B13002">
        <v>56</v>
      </c>
      <c r="C13002">
        <v>117.81</v>
      </c>
      <c r="D13002">
        <v>6597.36</v>
      </c>
      <c r="E13002" t="s">
        <v>21</v>
      </c>
      <c r="F13002" t="s">
        <v>16</v>
      </c>
      <c r="G13002" t="s">
        <v>13</v>
      </c>
      <c r="H13002" t="s">
        <v>15</v>
      </c>
      <c r="I13002" t="s">
        <v>15</v>
      </c>
      <c r="J13002">
        <v>0</v>
      </c>
      <c r="K13002" t="s">
        <v>15</v>
      </c>
    </row>
    <row r="13003" spans="1:11" x14ac:dyDescent="0.35">
      <c r="A13003">
        <v>13002</v>
      </c>
      <c r="B13003">
        <v>15</v>
      </c>
      <c r="C13003">
        <v>52.23</v>
      </c>
      <c r="D13003">
        <v>783.45</v>
      </c>
      <c r="E13003" t="s">
        <v>17</v>
      </c>
      <c r="F13003" t="s">
        <v>16</v>
      </c>
      <c r="G13003" t="s">
        <v>19</v>
      </c>
      <c r="H13003" t="s">
        <v>14</v>
      </c>
      <c r="I13003" t="s">
        <v>15</v>
      </c>
      <c r="J13003">
        <v>0</v>
      </c>
      <c r="K13003" t="s">
        <v>14</v>
      </c>
    </row>
    <row r="13004" spans="1:11" x14ac:dyDescent="0.35">
      <c r="A13004">
        <v>13003</v>
      </c>
      <c r="B13004">
        <v>48</v>
      </c>
      <c r="C13004">
        <v>96.68</v>
      </c>
      <c r="D13004">
        <v>4640.6400000000003</v>
      </c>
      <c r="E13004" t="s">
        <v>11</v>
      </c>
      <c r="F13004" t="s">
        <v>18</v>
      </c>
      <c r="G13004" t="s">
        <v>13</v>
      </c>
      <c r="H13004" t="s">
        <v>15</v>
      </c>
      <c r="I13004" t="s">
        <v>14</v>
      </c>
      <c r="J13004">
        <v>3</v>
      </c>
      <c r="K13004" t="s">
        <v>15</v>
      </c>
    </row>
    <row r="13005" spans="1:11" x14ac:dyDescent="0.35">
      <c r="A13005">
        <v>13004</v>
      </c>
      <c r="B13005">
        <v>49</v>
      </c>
      <c r="C13005">
        <v>32.72</v>
      </c>
      <c r="D13005">
        <v>1603.28</v>
      </c>
      <c r="E13005" t="s">
        <v>17</v>
      </c>
      <c r="F13005" t="s">
        <v>16</v>
      </c>
      <c r="G13005" t="s">
        <v>19</v>
      </c>
      <c r="H13005" t="s">
        <v>14</v>
      </c>
      <c r="I13005" t="s">
        <v>14</v>
      </c>
      <c r="J13005">
        <v>3</v>
      </c>
      <c r="K13005" t="s">
        <v>14</v>
      </c>
    </row>
    <row r="13006" spans="1:11" x14ac:dyDescent="0.35">
      <c r="A13006">
        <v>13005</v>
      </c>
      <c r="B13006">
        <v>44</v>
      </c>
      <c r="C13006">
        <v>97.29</v>
      </c>
      <c r="D13006">
        <v>4280.76</v>
      </c>
      <c r="E13006" t="s">
        <v>11</v>
      </c>
      <c r="F13006" t="s">
        <v>12</v>
      </c>
      <c r="G13006" t="s">
        <v>22</v>
      </c>
      <c r="H13006" t="s">
        <v>15</v>
      </c>
      <c r="I13006" t="s">
        <v>15</v>
      </c>
      <c r="J13006">
        <v>2</v>
      </c>
      <c r="K13006" t="s">
        <v>14</v>
      </c>
    </row>
    <row r="13007" spans="1:11" x14ac:dyDescent="0.35">
      <c r="A13007">
        <v>13006</v>
      </c>
      <c r="B13007">
        <v>10</v>
      </c>
      <c r="C13007">
        <v>68.150000000000006</v>
      </c>
      <c r="D13007">
        <v>681.5</v>
      </c>
      <c r="E13007" t="s">
        <v>11</v>
      </c>
      <c r="F13007" t="s">
        <v>20</v>
      </c>
      <c r="G13007" t="s">
        <v>19</v>
      </c>
      <c r="H13007" t="s">
        <v>15</v>
      </c>
      <c r="I13007" t="s">
        <v>14</v>
      </c>
      <c r="J13007">
        <v>0</v>
      </c>
      <c r="K13007" t="s">
        <v>15</v>
      </c>
    </row>
    <row r="13008" spans="1:11" x14ac:dyDescent="0.35">
      <c r="A13008">
        <v>13007</v>
      </c>
      <c r="B13008">
        <v>20</v>
      </c>
      <c r="C13008">
        <v>106.03</v>
      </c>
      <c r="D13008">
        <v>2120.6</v>
      </c>
      <c r="E13008" t="s">
        <v>11</v>
      </c>
      <c r="F13008" t="s">
        <v>12</v>
      </c>
      <c r="G13008" t="s">
        <v>22</v>
      </c>
      <c r="H13008" t="s">
        <v>15</v>
      </c>
      <c r="I13008" t="s">
        <v>15</v>
      </c>
      <c r="J13008">
        <v>2</v>
      </c>
      <c r="K13008" t="s">
        <v>15</v>
      </c>
    </row>
    <row r="13009" spans="1:11" x14ac:dyDescent="0.35">
      <c r="A13009">
        <v>13008</v>
      </c>
      <c r="B13009">
        <v>70</v>
      </c>
      <c r="C13009">
        <v>41.26</v>
      </c>
      <c r="D13009">
        <v>2888.2</v>
      </c>
      <c r="E13009" t="s">
        <v>21</v>
      </c>
      <c r="F13009" t="s">
        <v>20</v>
      </c>
      <c r="G13009" t="s">
        <v>13</v>
      </c>
      <c r="H13009" t="s">
        <v>14</v>
      </c>
      <c r="I13009" t="s">
        <v>15</v>
      </c>
      <c r="J13009">
        <v>1</v>
      </c>
      <c r="K13009" t="s">
        <v>14</v>
      </c>
    </row>
    <row r="13010" spans="1:11" x14ac:dyDescent="0.35">
      <c r="A13010">
        <v>13009</v>
      </c>
      <c r="B13010">
        <v>8</v>
      </c>
      <c r="C13010">
        <v>87.27</v>
      </c>
      <c r="D13010">
        <v>698.16</v>
      </c>
      <c r="E13010" t="s">
        <v>11</v>
      </c>
      <c r="F13010" t="s">
        <v>12</v>
      </c>
      <c r="G13010" t="s">
        <v>13</v>
      </c>
      <c r="H13010" t="s">
        <v>14</v>
      </c>
      <c r="I13010" t="s">
        <v>14</v>
      </c>
      <c r="J13010">
        <v>1</v>
      </c>
      <c r="K13010" t="s">
        <v>15</v>
      </c>
    </row>
    <row r="13011" spans="1:11" x14ac:dyDescent="0.35">
      <c r="A13011">
        <v>13010</v>
      </c>
      <c r="B13011">
        <v>45</v>
      </c>
      <c r="C13011">
        <v>98.61</v>
      </c>
      <c r="D13011">
        <v>4437.45</v>
      </c>
      <c r="E13011" t="s">
        <v>21</v>
      </c>
      <c r="F13011" t="s">
        <v>16</v>
      </c>
      <c r="G13011" t="s">
        <v>13</v>
      </c>
      <c r="H13011" t="s">
        <v>15</v>
      </c>
      <c r="I13011" t="s">
        <v>14</v>
      </c>
      <c r="J13011">
        <v>2</v>
      </c>
      <c r="K13011" t="s">
        <v>14</v>
      </c>
    </row>
    <row r="13012" spans="1:11" x14ac:dyDescent="0.35">
      <c r="A13012">
        <v>13011</v>
      </c>
      <c r="B13012">
        <v>34</v>
      </c>
      <c r="C13012">
        <v>40.25</v>
      </c>
      <c r="D13012">
        <v>1368.5</v>
      </c>
      <c r="E13012" t="s">
        <v>11</v>
      </c>
      <c r="F13012" t="s">
        <v>20</v>
      </c>
      <c r="G13012" t="s">
        <v>13</v>
      </c>
      <c r="H13012" t="s">
        <v>14</v>
      </c>
      <c r="I13012" t="s">
        <v>14</v>
      </c>
      <c r="J13012">
        <v>2</v>
      </c>
      <c r="K13012" t="s">
        <v>14</v>
      </c>
    </row>
    <row r="13013" spans="1:11" x14ac:dyDescent="0.35">
      <c r="A13013">
        <v>13012</v>
      </c>
      <c r="B13013">
        <v>51</v>
      </c>
      <c r="C13013">
        <v>101.83</v>
      </c>
      <c r="D13013">
        <v>5193.33</v>
      </c>
      <c r="E13013" t="s">
        <v>11</v>
      </c>
      <c r="F13013" t="s">
        <v>16</v>
      </c>
      <c r="G13013" t="s">
        <v>19</v>
      </c>
      <c r="H13013" t="s">
        <v>14</v>
      </c>
      <c r="I13013" t="s">
        <v>15</v>
      </c>
      <c r="J13013">
        <v>1</v>
      </c>
      <c r="K13013" t="s">
        <v>15</v>
      </c>
    </row>
    <row r="13014" spans="1:11" x14ac:dyDescent="0.35">
      <c r="A13014">
        <v>13013</v>
      </c>
      <c r="B13014">
        <v>4</v>
      </c>
      <c r="C13014">
        <v>115.8</v>
      </c>
      <c r="D13014">
        <v>463.2</v>
      </c>
      <c r="E13014" t="s">
        <v>11</v>
      </c>
      <c r="F13014" t="s">
        <v>16</v>
      </c>
      <c r="G13014" t="s">
        <v>13</v>
      </c>
      <c r="H13014" t="s">
        <v>14</v>
      </c>
      <c r="I13014" t="s">
        <v>15</v>
      </c>
      <c r="J13014">
        <v>1</v>
      </c>
      <c r="K13014" t="s">
        <v>15</v>
      </c>
    </row>
    <row r="13015" spans="1:11" x14ac:dyDescent="0.35">
      <c r="A13015">
        <v>13014</v>
      </c>
      <c r="B13015">
        <v>39</v>
      </c>
      <c r="C13015">
        <v>81.61</v>
      </c>
      <c r="D13015">
        <v>3182.79</v>
      </c>
      <c r="E13015" t="s">
        <v>11</v>
      </c>
      <c r="F13015" t="s">
        <v>20</v>
      </c>
      <c r="G13015" t="s">
        <v>19</v>
      </c>
      <c r="H13015" t="s">
        <v>14</v>
      </c>
      <c r="I13015" t="s">
        <v>14</v>
      </c>
      <c r="J13015">
        <v>3</v>
      </c>
      <c r="K13015" t="s">
        <v>15</v>
      </c>
    </row>
    <row r="13016" spans="1:11" x14ac:dyDescent="0.35">
      <c r="A13016">
        <v>13015</v>
      </c>
      <c r="B13016">
        <v>24</v>
      </c>
      <c r="C13016">
        <v>98.49</v>
      </c>
      <c r="D13016">
        <v>2363.7600000000002</v>
      </c>
      <c r="E13016" t="s">
        <v>11</v>
      </c>
      <c r="F13016" t="s">
        <v>12</v>
      </c>
      <c r="G13016" t="s">
        <v>13</v>
      </c>
      <c r="H13016" t="s">
        <v>14</v>
      </c>
      <c r="I13016" t="s">
        <v>15</v>
      </c>
      <c r="J13016">
        <v>3</v>
      </c>
      <c r="K13016" t="s">
        <v>14</v>
      </c>
    </row>
    <row r="13017" spans="1:11" x14ac:dyDescent="0.35">
      <c r="A13017">
        <v>13016</v>
      </c>
      <c r="B13017">
        <v>55</v>
      </c>
      <c r="C13017">
        <v>73.260000000000005</v>
      </c>
      <c r="D13017">
        <v>4029.3</v>
      </c>
      <c r="E13017" t="s">
        <v>11</v>
      </c>
      <c r="F13017" t="s">
        <v>18</v>
      </c>
      <c r="G13017" t="s">
        <v>19</v>
      </c>
      <c r="H13017" t="s">
        <v>14</v>
      </c>
      <c r="I13017" t="s">
        <v>14</v>
      </c>
      <c r="J13017">
        <v>1</v>
      </c>
      <c r="K13017" t="s">
        <v>14</v>
      </c>
    </row>
    <row r="13018" spans="1:11" x14ac:dyDescent="0.35">
      <c r="A13018">
        <v>13017</v>
      </c>
      <c r="B13018">
        <v>26</v>
      </c>
      <c r="C13018">
        <v>79.81</v>
      </c>
      <c r="D13018">
        <v>2075.06</v>
      </c>
      <c r="E13018" t="s">
        <v>11</v>
      </c>
      <c r="F13018" t="s">
        <v>16</v>
      </c>
      <c r="G13018" t="s">
        <v>19</v>
      </c>
      <c r="H13018" t="s">
        <v>15</v>
      </c>
      <c r="I13018" t="s">
        <v>15</v>
      </c>
      <c r="J13018">
        <v>1</v>
      </c>
      <c r="K13018" t="s">
        <v>15</v>
      </c>
    </row>
    <row r="13019" spans="1:11" x14ac:dyDescent="0.35">
      <c r="A13019">
        <v>13018</v>
      </c>
      <c r="B13019">
        <v>25</v>
      </c>
      <c r="C13019">
        <v>21.34</v>
      </c>
      <c r="D13019">
        <v>533.5</v>
      </c>
      <c r="E13019" t="s">
        <v>11</v>
      </c>
      <c r="F13019" t="s">
        <v>16</v>
      </c>
      <c r="G13019" t="s">
        <v>19</v>
      </c>
      <c r="H13019" t="s">
        <v>14</v>
      </c>
      <c r="I13019" t="s">
        <v>14</v>
      </c>
      <c r="J13019">
        <v>2</v>
      </c>
      <c r="K13019" t="s">
        <v>14</v>
      </c>
    </row>
    <row r="13020" spans="1:11" x14ac:dyDescent="0.35">
      <c r="A13020">
        <v>13019</v>
      </c>
      <c r="B13020">
        <v>36</v>
      </c>
      <c r="C13020">
        <v>72.430000000000007</v>
      </c>
      <c r="D13020">
        <v>2607.48</v>
      </c>
      <c r="E13020" t="s">
        <v>11</v>
      </c>
      <c r="F13020" t="s">
        <v>20</v>
      </c>
      <c r="G13020" t="s">
        <v>19</v>
      </c>
      <c r="H13020" t="s">
        <v>15</v>
      </c>
      <c r="I13020" t="s">
        <v>14</v>
      </c>
      <c r="J13020">
        <v>1</v>
      </c>
      <c r="K13020" t="s">
        <v>14</v>
      </c>
    </row>
    <row r="13021" spans="1:11" x14ac:dyDescent="0.35">
      <c r="A13021">
        <v>13020</v>
      </c>
      <c r="B13021">
        <v>71</v>
      </c>
      <c r="C13021">
        <v>77.56</v>
      </c>
      <c r="D13021">
        <v>5506.76</v>
      </c>
      <c r="E13021" t="s">
        <v>11</v>
      </c>
      <c r="F13021" t="s">
        <v>20</v>
      </c>
      <c r="G13021" t="s">
        <v>19</v>
      </c>
      <c r="H13021" t="s">
        <v>14</v>
      </c>
      <c r="I13021" t="s">
        <v>15</v>
      </c>
      <c r="J13021">
        <v>3</v>
      </c>
      <c r="K13021" t="s">
        <v>15</v>
      </c>
    </row>
    <row r="13022" spans="1:11" x14ac:dyDescent="0.35">
      <c r="A13022">
        <v>13021</v>
      </c>
      <c r="B13022">
        <v>58</v>
      </c>
      <c r="C13022">
        <v>87</v>
      </c>
      <c r="D13022">
        <v>5046</v>
      </c>
      <c r="E13022" t="s">
        <v>17</v>
      </c>
      <c r="F13022" t="s">
        <v>12</v>
      </c>
      <c r="G13022" t="s">
        <v>13</v>
      </c>
      <c r="H13022" t="s">
        <v>14</v>
      </c>
      <c r="I13022" t="s">
        <v>15</v>
      </c>
      <c r="J13022">
        <v>5</v>
      </c>
      <c r="K13022" t="s">
        <v>15</v>
      </c>
    </row>
    <row r="13023" spans="1:11" x14ac:dyDescent="0.35">
      <c r="A13023">
        <v>13022</v>
      </c>
      <c r="B13023">
        <v>12</v>
      </c>
      <c r="C13023">
        <v>36.94</v>
      </c>
      <c r="D13023">
        <v>443.28</v>
      </c>
      <c r="E13023" t="s">
        <v>21</v>
      </c>
      <c r="F13023" t="s">
        <v>16</v>
      </c>
      <c r="G13023" t="s">
        <v>19</v>
      </c>
      <c r="H13023" t="s">
        <v>14</v>
      </c>
      <c r="I13023" t="s">
        <v>14</v>
      </c>
      <c r="J13023">
        <v>1</v>
      </c>
      <c r="K13023" t="s">
        <v>14</v>
      </c>
    </row>
    <row r="13024" spans="1:11" x14ac:dyDescent="0.35">
      <c r="A13024">
        <v>13023</v>
      </c>
      <c r="B13024">
        <v>1</v>
      </c>
      <c r="C13024">
        <v>44.14</v>
      </c>
      <c r="D13024">
        <v>44.14</v>
      </c>
      <c r="E13024" t="s">
        <v>17</v>
      </c>
      <c r="F13024" t="s">
        <v>18</v>
      </c>
      <c r="G13024" t="s">
        <v>13</v>
      </c>
      <c r="H13024" t="s">
        <v>15</v>
      </c>
      <c r="I13024" t="s">
        <v>14</v>
      </c>
      <c r="J13024">
        <v>1</v>
      </c>
      <c r="K13024" t="s">
        <v>14</v>
      </c>
    </row>
    <row r="13025" spans="1:11" x14ac:dyDescent="0.35">
      <c r="A13025">
        <v>13024</v>
      </c>
      <c r="B13025">
        <v>50</v>
      </c>
      <c r="C13025">
        <v>95.6</v>
      </c>
      <c r="D13025">
        <v>4780</v>
      </c>
      <c r="E13025" t="s">
        <v>11</v>
      </c>
      <c r="F13025" t="s">
        <v>16</v>
      </c>
      <c r="G13025" t="s">
        <v>19</v>
      </c>
      <c r="H13025" t="s">
        <v>14</v>
      </c>
      <c r="I13025" t="s">
        <v>15</v>
      </c>
      <c r="J13025">
        <v>3</v>
      </c>
      <c r="K13025" t="s">
        <v>15</v>
      </c>
    </row>
    <row r="13026" spans="1:11" x14ac:dyDescent="0.35">
      <c r="A13026">
        <v>13025</v>
      </c>
      <c r="B13026">
        <v>25</v>
      </c>
      <c r="C13026">
        <v>36.76</v>
      </c>
      <c r="D13026">
        <v>919</v>
      </c>
      <c r="E13026" t="s">
        <v>21</v>
      </c>
      <c r="F13026" t="s">
        <v>12</v>
      </c>
      <c r="G13026" t="s">
        <v>13</v>
      </c>
      <c r="H13026" t="s">
        <v>14</v>
      </c>
      <c r="I13026" t="s">
        <v>14</v>
      </c>
      <c r="J13026">
        <v>1</v>
      </c>
      <c r="K13026" t="s">
        <v>14</v>
      </c>
    </row>
    <row r="13027" spans="1:11" x14ac:dyDescent="0.35">
      <c r="A13027">
        <v>13026</v>
      </c>
      <c r="B13027">
        <v>5</v>
      </c>
      <c r="C13027">
        <v>61.6</v>
      </c>
      <c r="D13027">
        <v>308</v>
      </c>
      <c r="E13027" t="s">
        <v>17</v>
      </c>
      <c r="F13027" t="s">
        <v>18</v>
      </c>
      <c r="G13027" t="s">
        <v>19</v>
      </c>
      <c r="H13027" t="s">
        <v>14</v>
      </c>
      <c r="I13027" t="s">
        <v>15</v>
      </c>
      <c r="J13027">
        <v>1</v>
      </c>
      <c r="K13027" t="s">
        <v>14</v>
      </c>
    </row>
    <row r="13028" spans="1:11" x14ac:dyDescent="0.35">
      <c r="A13028">
        <v>13027</v>
      </c>
      <c r="B13028">
        <v>68</v>
      </c>
      <c r="C13028">
        <v>45.05</v>
      </c>
      <c r="D13028">
        <v>3063.4</v>
      </c>
      <c r="E13028" t="s">
        <v>11</v>
      </c>
      <c r="F13028" t="s">
        <v>20</v>
      </c>
      <c r="G13028" t="s">
        <v>19</v>
      </c>
      <c r="H13028" t="s">
        <v>14</v>
      </c>
      <c r="I13028" t="s">
        <v>15</v>
      </c>
      <c r="J13028">
        <v>2</v>
      </c>
      <c r="K13028" t="s">
        <v>14</v>
      </c>
    </row>
    <row r="13029" spans="1:11" x14ac:dyDescent="0.35">
      <c r="A13029">
        <v>13028</v>
      </c>
      <c r="B13029">
        <v>6</v>
      </c>
      <c r="C13029">
        <v>74.52</v>
      </c>
      <c r="D13029">
        <v>447.12</v>
      </c>
      <c r="E13029" t="s">
        <v>11</v>
      </c>
      <c r="F13029" t="s">
        <v>20</v>
      </c>
      <c r="G13029" t="s">
        <v>19</v>
      </c>
      <c r="H13029" t="s">
        <v>14</v>
      </c>
      <c r="I13029" t="s">
        <v>15</v>
      </c>
      <c r="J13029">
        <v>2</v>
      </c>
      <c r="K13029" t="s">
        <v>14</v>
      </c>
    </row>
    <row r="13030" spans="1:11" x14ac:dyDescent="0.35">
      <c r="A13030">
        <v>13029</v>
      </c>
      <c r="B13030">
        <v>26</v>
      </c>
      <c r="C13030">
        <v>118.69</v>
      </c>
      <c r="D13030">
        <v>3085.94</v>
      </c>
      <c r="E13030" t="s">
        <v>21</v>
      </c>
      <c r="F13030" t="s">
        <v>20</v>
      </c>
      <c r="G13030" t="s">
        <v>13</v>
      </c>
      <c r="H13030" t="s">
        <v>15</v>
      </c>
      <c r="I13030" t="s">
        <v>15</v>
      </c>
      <c r="J13030">
        <v>0</v>
      </c>
      <c r="K13030" t="s">
        <v>15</v>
      </c>
    </row>
    <row r="13031" spans="1:11" x14ac:dyDescent="0.35">
      <c r="A13031">
        <v>13030</v>
      </c>
      <c r="B13031">
        <v>55</v>
      </c>
      <c r="C13031">
        <v>105.2</v>
      </c>
      <c r="D13031">
        <v>5786</v>
      </c>
      <c r="E13031" t="s">
        <v>11</v>
      </c>
      <c r="F13031" t="s">
        <v>12</v>
      </c>
      <c r="G13031" t="s">
        <v>19</v>
      </c>
      <c r="H13031" t="s">
        <v>14</v>
      </c>
      <c r="I13031" t="s">
        <v>15</v>
      </c>
      <c r="J13031">
        <v>2</v>
      </c>
      <c r="K13031" t="s">
        <v>15</v>
      </c>
    </row>
    <row r="13032" spans="1:11" x14ac:dyDescent="0.35">
      <c r="A13032">
        <v>13031</v>
      </c>
      <c r="B13032">
        <v>39</v>
      </c>
      <c r="C13032">
        <v>46.95</v>
      </c>
      <c r="D13032">
        <v>1831.05</v>
      </c>
      <c r="E13032" t="s">
        <v>11</v>
      </c>
      <c r="F13032" t="s">
        <v>20</v>
      </c>
      <c r="G13032" t="s">
        <v>13</v>
      </c>
      <c r="H13032" t="s">
        <v>14</v>
      </c>
      <c r="I13032" t="s">
        <v>14</v>
      </c>
      <c r="J13032">
        <v>0</v>
      </c>
      <c r="K13032" t="s">
        <v>14</v>
      </c>
    </row>
    <row r="13033" spans="1:11" x14ac:dyDescent="0.35">
      <c r="A13033">
        <v>13032</v>
      </c>
      <c r="B13033">
        <v>9</v>
      </c>
      <c r="C13033">
        <v>56.86</v>
      </c>
      <c r="D13033">
        <v>511.74</v>
      </c>
      <c r="E13033" t="s">
        <v>11</v>
      </c>
      <c r="F13033" t="s">
        <v>18</v>
      </c>
      <c r="G13033" t="s">
        <v>13</v>
      </c>
      <c r="H13033" t="s">
        <v>14</v>
      </c>
      <c r="I13033" t="s">
        <v>14</v>
      </c>
      <c r="J13033">
        <v>3</v>
      </c>
      <c r="K13033" t="s">
        <v>15</v>
      </c>
    </row>
    <row r="13034" spans="1:11" x14ac:dyDescent="0.35">
      <c r="A13034">
        <v>13033</v>
      </c>
      <c r="B13034">
        <v>45</v>
      </c>
      <c r="C13034">
        <v>111.86</v>
      </c>
      <c r="D13034">
        <v>5033.7</v>
      </c>
      <c r="E13034" t="s">
        <v>11</v>
      </c>
      <c r="F13034" t="s">
        <v>20</v>
      </c>
      <c r="G13034" t="s">
        <v>19</v>
      </c>
      <c r="H13034" t="s">
        <v>15</v>
      </c>
      <c r="I13034" t="s">
        <v>14</v>
      </c>
      <c r="J13034">
        <v>0</v>
      </c>
      <c r="K13034" t="s">
        <v>14</v>
      </c>
    </row>
    <row r="13035" spans="1:11" x14ac:dyDescent="0.35">
      <c r="A13035">
        <v>13034</v>
      </c>
      <c r="B13035">
        <v>14</v>
      </c>
      <c r="C13035">
        <v>109.83</v>
      </c>
      <c r="D13035">
        <v>1537.62</v>
      </c>
      <c r="E13035" t="s">
        <v>11</v>
      </c>
      <c r="F13035" t="s">
        <v>12</v>
      </c>
      <c r="G13035" t="s">
        <v>19</v>
      </c>
      <c r="H13035" t="s">
        <v>14</v>
      </c>
      <c r="I13035" t="s">
        <v>15</v>
      </c>
      <c r="J13035">
        <v>1</v>
      </c>
      <c r="K13035" t="s">
        <v>15</v>
      </c>
    </row>
    <row r="13036" spans="1:11" x14ac:dyDescent="0.35">
      <c r="A13036">
        <v>13035</v>
      </c>
      <c r="B13036">
        <v>55</v>
      </c>
      <c r="C13036">
        <v>36.049999999999997</v>
      </c>
      <c r="D13036">
        <v>1982.75</v>
      </c>
      <c r="E13036" t="s">
        <v>17</v>
      </c>
      <c r="F13036" t="s">
        <v>16</v>
      </c>
      <c r="G13036" t="s">
        <v>13</v>
      </c>
      <c r="H13036" t="s">
        <v>14</v>
      </c>
      <c r="I13036" t="s">
        <v>14</v>
      </c>
      <c r="J13036">
        <v>3</v>
      </c>
      <c r="K13036" t="s">
        <v>14</v>
      </c>
    </row>
    <row r="13037" spans="1:11" x14ac:dyDescent="0.35">
      <c r="A13037">
        <v>13036</v>
      </c>
      <c r="B13037">
        <v>9</v>
      </c>
      <c r="C13037">
        <v>102.93</v>
      </c>
      <c r="D13037">
        <v>926.37</v>
      </c>
      <c r="E13037" t="s">
        <v>11</v>
      </c>
      <c r="F13037" t="s">
        <v>16</v>
      </c>
      <c r="G13037" t="s">
        <v>13</v>
      </c>
      <c r="H13037" t="s">
        <v>14</v>
      </c>
      <c r="I13037" t="s">
        <v>14</v>
      </c>
      <c r="J13037">
        <v>1</v>
      </c>
      <c r="K13037" t="s">
        <v>14</v>
      </c>
    </row>
    <row r="13038" spans="1:11" x14ac:dyDescent="0.35">
      <c r="A13038">
        <v>13037</v>
      </c>
      <c r="B13038">
        <v>15</v>
      </c>
      <c r="C13038">
        <v>49.76</v>
      </c>
      <c r="D13038">
        <v>746.4</v>
      </c>
      <c r="E13038" t="s">
        <v>11</v>
      </c>
      <c r="F13038" t="s">
        <v>18</v>
      </c>
      <c r="G13038" t="s">
        <v>19</v>
      </c>
      <c r="H13038" t="s">
        <v>14</v>
      </c>
      <c r="I13038" t="s">
        <v>14</v>
      </c>
      <c r="J13038">
        <v>1</v>
      </c>
      <c r="K13038" t="s">
        <v>14</v>
      </c>
    </row>
    <row r="13039" spans="1:11" x14ac:dyDescent="0.35">
      <c r="A13039">
        <v>13038</v>
      </c>
      <c r="B13039">
        <v>37</v>
      </c>
      <c r="C13039">
        <v>74.38</v>
      </c>
      <c r="D13039">
        <v>2752.06</v>
      </c>
      <c r="E13039" t="s">
        <v>11</v>
      </c>
      <c r="F13039" t="s">
        <v>12</v>
      </c>
      <c r="G13039" t="s">
        <v>13</v>
      </c>
      <c r="H13039" t="s">
        <v>15</v>
      </c>
      <c r="I13039" t="s">
        <v>15</v>
      </c>
      <c r="J13039">
        <v>2</v>
      </c>
      <c r="K13039" t="s">
        <v>14</v>
      </c>
    </row>
    <row r="13040" spans="1:11" x14ac:dyDescent="0.35">
      <c r="A13040">
        <v>13039</v>
      </c>
      <c r="B13040">
        <v>50</v>
      </c>
      <c r="C13040">
        <v>20.51</v>
      </c>
      <c r="D13040">
        <v>1025.5</v>
      </c>
      <c r="E13040" t="s">
        <v>17</v>
      </c>
      <c r="F13040" t="s">
        <v>20</v>
      </c>
      <c r="G13040" t="s">
        <v>19</v>
      </c>
      <c r="H13040" t="s">
        <v>14</v>
      </c>
      <c r="I13040" t="s">
        <v>14</v>
      </c>
      <c r="J13040">
        <v>2</v>
      </c>
      <c r="K13040" t="s">
        <v>14</v>
      </c>
    </row>
    <row r="13041" spans="1:11" x14ac:dyDescent="0.35">
      <c r="A13041">
        <v>13040</v>
      </c>
      <c r="B13041">
        <v>72</v>
      </c>
      <c r="C13041">
        <v>119.86</v>
      </c>
      <c r="D13041">
        <v>8629.92</v>
      </c>
      <c r="E13041" t="s">
        <v>21</v>
      </c>
      <c r="F13041" t="s">
        <v>20</v>
      </c>
      <c r="G13041" t="s">
        <v>13</v>
      </c>
      <c r="H13041" t="s">
        <v>14</v>
      </c>
      <c r="I13041" t="s">
        <v>14</v>
      </c>
      <c r="J13041">
        <v>2</v>
      </c>
      <c r="K13041" t="s">
        <v>14</v>
      </c>
    </row>
    <row r="13042" spans="1:11" x14ac:dyDescent="0.35">
      <c r="A13042">
        <v>13041</v>
      </c>
      <c r="B13042">
        <v>21</v>
      </c>
      <c r="C13042">
        <v>96.11</v>
      </c>
      <c r="D13042">
        <v>2018.31</v>
      </c>
      <c r="E13042" t="s">
        <v>11</v>
      </c>
      <c r="F13042" t="s">
        <v>16</v>
      </c>
      <c r="G13042" t="s">
        <v>13</v>
      </c>
      <c r="H13042" t="s">
        <v>14</v>
      </c>
      <c r="I13042" t="s">
        <v>15</v>
      </c>
      <c r="J13042">
        <v>1</v>
      </c>
      <c r="K13042" t="s">
        <v>15</v>
      </c>
    </row>
    <row r="13043" spans="1:11" x14ac:dyDescent="0.35">
      <c r="A13043">
        <v>13042</v>
      </c>
      <c r="B13043">
        <v>57</v>
      </c>
      <c r="C13043">
        <v>44.17</v>
      </c>
      <c r="D13043">
        <v>2517.69</v>
      </c>
      <c r="E13043" t="s">
        <v>17</v>
      </c>
      <c r="F13043" t="s">
        <v>20</v>
      </c>
      <c r="G13043" t="s">
        <v>13</v>
      </c>
      <c r="H13043" t="s">
        <v>15</v>
      </c>
      <c r="I13043" t="s">
        <v>15</v>
      </c>
      <c r="J13043">
        <v>0</v>
      </c>
      <c r="K13043" t="s">
        <v>14</v>
      </c>
    </row>
    <row r="13044" spans="1:11" x14ac:dyDescent="0.35">
      <c r="A13044">
        <v>13043</v>
      </c>
      <c r="B13044">
        <v>19</v>
      </c>
      <c r="C13044">
        <v>88.38</v>
      </c>
      <c r="D13044">
        <v>1679.22</v>
      </c>
      <c r="E13044" t="s">
        <v>11</v>
      </c>
      <c r="F13044" t="s">
        <v>16</v>
      </c>
      <c r="G13044" t="s">
        <v>19</v>
      </c>
      <c r="H13044" t="s">
        <v>15</v>
      </c>
      <c r="I13044" t="s">
        <v>15</v>
      </c>
      <c r="J13044">
        <v>0</v>
      </c>
      <c r="K13044" t="s">
        <v>14</v>
      </c>
    </row>
    <row r="13045" spans="1:11" x14ac:dyDescent="0.35">
      <c r="A13045">
        <v>13044</v>
      </c>
      <c r="B13045">
        <v>58</v>
      </c>
      <c r="C13045">
        <v>49.33</v>
      </c>
      <c r="D13045">
        <v>2861.14</v>
      </c>
      <c r="E13045" t="s">
        <v>21</v>
      </c>
      <c r="F13045" t="s">
        <v>16</v>
      </c>
      <c r="G13045" t="s">
        <v>19</v>
      </c>
      <c r="H13045" t="s">
        <v>14</v>
      </c>
      <c r="I13045" t="s">
        <v>14</v>
      </c>
      <c r="J13045">
        <v>1</v>
      </c>
      <c r="K13045" t="s">
        <v>14</v>
      </c>
    </row>
    <row r="13046" spans="1:11" x14ac:dyDescent="0.35">
      <c r="A13046">
        <v>13045</v>
      </c>
      <c r="B13046">
        <v>6</v>
      </c>
      <c r="C13046">
        <v>28.95</v>
      </c>
      <c r="D13046">
        <v>173.7</v>
      </c>
      <c r="E13046" t="s">
        <v>11</v>
      </c>
      <c r="F13046" t="s">
        <v>20</v>
      </c>
      <c r="G13046" t="s">
        <v>19</v>
      </c>
      <c r="H13046" t="s">
        <v>14</v>
      </c>
      <c r="I13046" t="s">
        <v>15</v>
      </c>
      <c r="J13046">
        <v>2</v>
      </c>
      <c r="K13046" t="s">
        <v>14</v>
      </c>
    </row>
    <row r="13047" spans="1:11" x14ac:dyDescent="0.35">
      <c r="A13047">
        <v>13046</v>
      </c>
      <c r="B13047">
        <v>4</v>
      </c>
      <c r="C13047">
        <v>62.53</v>
      </c>
      <c r="D13047">
        <v>250.12</v>
      </c>
      <c r="E13047" t="s">
        <v>21</v>
      </c>
      <c r="F13047" t="s">
        <v>16</v>
      </c>
      <c r="G13047" t="s">
        <v>19</v>
      </c>
      <c r="H13047" t="s">
        <v>14</v>
      </c>
      <c r="I13047" t="s">
        <v>15</v>
      </c>
      <c r="J13047">
        <v>1</v>
      </c>
      <c r="K13047" t="s">
        <v>15</v>
      </c>
    </row>
    <row r="13048" spans="1:11" x14ac:dyDescent="0.35">
      <c r="A13048">
        <v>13047</v>
      </c>
      <c r="B13048">
        <v>43</v>
      </c>
      <c r="C13048">
        <v>81.37</v>
      </c>
      <c r="D13048">
        <v>3498.91</v>
      </c>
      <c r="E13048" t="s">
        <v>17</v>
      </c>
      <c r="F13048" t="s">
        <v>16</v>
      </c>
      <c r="G13048" t="s">
        <v>19</v>
      </c>
      <c r="H13048" t="s">
        <v>14</v>
      </c>
      <c r="I13048" t="s">
        <v>14</v>
      </c>
      <c r="J13048">
        <v>2</v>
      </c>
      <c r="K13048" t="s">
        <v>14</v>
      </c>
    </row>
    <row r="13049" spans="1:11" x14ac:dyDescent="0.35">
      <c r="A13049">
        <v>13048</v>
      </c>
      <c r="B13049">
        <v>42</v>
      </c>
      <c r="C13049">
        <v>28.98</v>
      </c>
      <c r="D13049">
        <v>1217.1600000000001</v>
      </c>
      <c r="E13049" t="s">
        <v>17</v>
      </c>
      <c r="F13049" t="s">
        <v>12</v>
      </c>
      <c r="G13049" t="s">
        <v>19</v>
      </c>
      <c r="H13049" t="s">
        <v>14</v>
      </c>
      <c r="I13049" t="s">
        <v>14</v>
      </c>
      <c r="J13049">
        <v>2</v>
      </c>
      <c r="K13049" t="s">
        <v>14</v>
      </c>
    </row>
    <row r="13050" spans="1:11" x14ac:dyDescent="0.35">
      <c r="A13050">
        <v>13049</v>
      </c>
      <c r="B13050">
        <v>3</v>
      </c>
      <c r="C13050">
        <v>71.84</v>
      </c>
      <c r="D13050">
        <v>215.52</v>
      </c>
      <c r="E13050" t="s">
        <v>11</v>
      </c>
      <c r="F13050" t="s">
        <v>20</v>
      </c>
      <c r="G13050" t="s">
        <v>19</v>
      </c>
      <c r="H13050" t="s">
        <v>15</v>
      </c>
      <c r="I13050" t="s">
        <v>14</v>
      </c>
      <c r="J13050">
        <v>1</v>
      </c>
      <c r="K13050" t="s">
        <v>15</v>
      </c>
    </row>
    <row r="13051" spans="1:11" x14ac:dyDescent="0.35">
      <c r="A13051">
        <v>13050</v>
      </c>
      <c r="B13051">
        <v>1</v>
      </c>
      <c r="C13051">
        <v>71.489999999999995</v>
      </c>
      <c r="D13051">
        <v>71.489999999999995</v>
      </c>
      <c r="E13051" t="s">
        <v>17</v>
      </c>
      <c r="F13051" t="s">
        <v>12</v>
      </c>
      <c r="G13051" t="s">
        <v>22</v>
      </c>
      <c r="H13051" t="s">
        <v>14</v>
      </c>
      <c r="I13051" t="s">
        <v>14</v>
      </c>
      <c r="J13051">
        <v>0</v>
      </c>
      <c r="K13051" t="s">
        <v>15</v>
      </c>
    </row>
    <row r="13052" spans="1:11" x14ac:dyDescent="0.35">
      <c r="A13052">
        <v>13051</v>
      </c>
      <c r="B13052">
        <v>55</v>
      </c>
      <c r="C13052">
        <v>82.86</v>
      </c>
      <c r="D13052">
        <v>4557.3</v>
      </c>
      <c r="E13052" t="s">
        <v>11</v>
      </c>
      <c r="F13052" t="s">
        <v>20</v>
      </c>
      <c r="G13052" t="s">
        <v>19</v>
      </c>
      <c r="H13052" t="s">
        <v>15</v>
      </c>
      <c r="I13052" t="s">
        <v>14</v>
      </c>
      <c r="J13052">
        <v>3</v>
      </c>
      <c r="K13052" t="s">
        <v>15</v>
      </c>
    </row>
    <row r="13053" spans="1:11" x14ac:dyDescent="0.35">
      <c r="A13053">
        <v>13052</v>
      </c>
      <c r="B13053">
        <v>15</v>
      </c>
      <c r="C13053">
        <v>44.46</v>
      </c>
      <c r="D13053">
        <v>666.9</v>
      </c>
      <c r="E13053" t="s">
        <v>11</v>
      </c>
      <c r="F13053" t="s">
        <v>20</v>
      </c>
      <c r="G13053" t="s">
        <v>19</v>
      </c>
      <c r="H13053" t="s">
        <v>14</v>
      </c>
      <c r="I13053" t="s">
        <v>14</v>
      </c>
      <c r="J13053">
        <v>1</v>
      </c>
      <c r="K13053" t="s">
        <v>14</v>
      </c>
    </row>
    <row r="13054" spans="1:11" x14ac:dyDescent="0.35">
      <c r="A13054">
        <v>13053</v>
      </c>
      <c r="B13054">
        <v>47</v>
      </c>
      <c r="C13054">
        <v>22.06</v>
      </c>
      <c r="D13054">
        <v>1036.82</v>
      </c>
      <c r="E13054" t="s">
        <v>17</v>
      </c>
      <c r="F13054" t="s">
        <v>20</v>
      </c>
      <c r="G13054" t="s">
        <v>13</v>
      </c>
      <c r="H13054" t="s">
        <v>15</v>
      </c>
      <c r="I13054" t="s">
        <v>14</v>
      </c>
      <c r="J13054">
        <v>4</v>
      </c>
      <c r="K13054" t="s">
        <v>14</v>
      </c>
    </row>
    <row r="13055" spans="1:11" x14ac:dyDescent="0.35">
      <c r="A13055">
        <v>13054</v>
      </c>
      <c r="B13055">
        <v>46</v>
      </c>
      <c r="C13055">
        <v>52.49</v>
      </c>
      <c r="D13055">
        <v>2414.54</v>
      </c>
      <c r="E13055" t="s">
        <v>21</v>
      </c>
      <c r="F13055" t="s">
        <v>20</v>
      </c>
      <c r="G13055" t="s">
        <v>13</v>
      </c>
      <c r="H13055" t="s">
        <v>15</v>
      </c>
      <c r="I13055" t="s">
        <v>15</v>
      </c>
      <c r="J13055">
        <v>1</v>
      </c>
      <c r="K13055" t="s">
        <v>14</v>
      </c>
    </row>
    <row r="13056" spans="1:11" x14ac:dyDescent="0.35">
      <c r="A13056">
        <v>13055</v>
      </c>
      <c r="B13056">
        <v>58</v>
      </c>
      <c r="C13056">
        <v>59.86</v>
      </c>
      <c r="D13056">
        <v>3471.88</v>
      </c>
      <c r="E13056" t="s">
        <v>11</v>
      </c>
      <c r="F13056" t="s">
        <v>18</v>
      </c>
      <c r="G13056" t="s">
        <v>19</v>
      </c>
      <c r="H13056" t="s">
        <v>14</v>
      </c>
      <c r="I13056" t="s">
        <v>15</v>
      </c>
      <c r="J13056">
        <v>2</v>
      </c>
      <c r="K13056" t="s">
        <v>14</v>
      </c>
    </row>
    <row r="13057" spans="1:11" x14ac:dyDescent="0.35">
      <c r="A13057">
        <v>13056</v>
      </c>
      <c r="B13057">
        <v>71</v>
      </c>
      <c r="C13057">
        <v>83.57</v>
      </c>
      <c r="D13057">
        <v>5933.47</v>
      </c>
      <c r="E13057" t="s">
        <v>11</v>
      </c>
      <c r="F13057" t="s">
        <v>18</v>
      </c>
      <c r="G13057" t="s">
        <v>19</v>
      </c>
      <c r="H13057" t="s">
        <v>15</v>
      </c>
      <c r="I13057" t="s">
        <v>14</v>
      </c>
      <c r="J13057">
        <v>0</v>
      </c>
      <c r="K13057" t="s">
        <v>14</v>
      </c>
    </row>
    <row r="13058" spans="1:11" x14ac:dyDescent="0.35">
      <c r="A13058">
        <v>13057</v>
      </c>
      <c r="B13058">
        <v>39</v>
      </c>
      <c r="C13058">
        <v>113.02</v>
      </c>
      <c r="D13058">
        <v>4407.78</v>
      </c>
      <c r="E13058" t="s">
        <v>17</v>
      </c>
      <c r="F13058" t="s">
        <v>16</v>
      </c>
      <c r="G13058" t="s">
        <v>19</v>
      </c>
      <c r="H13058" t="s">
        <v>15</v>
      </c>
      <c r="I13058" t="s">
        <v>14</v>
      </c>
      <c r="J13058">
        <v>1</v>
      </c>
      <c r="K13058" t="s">
        <v>14</v>
      </c>
    </row>
    <row r="13059" spans="1:11" x14ac:dyDescent="0.35">
      <c r="A13059">
        <v>13058</v>
      </c>
      <c r="B13059">
        <v>3</v>
      </c>
      <c r="C13059">
        <v>40.340000000000003</v>
      </c>
      <c r="D13059">
        <v>121.02</v>
      </c>
      <c r="E13059" t="s">
        <v>17</v>
      </c>
      <c r="F13059" t="s">
        <v>12</v>
      </c>
      <c r="G13059" t="s">
        <v>19</v>
      </c>
      <c r="H13059" t="s">
        <v>15</v>
      </c>
      <c r="I13059" t="s">
        <v>15</v>
      </c>
      <c r="J13059">
        <v>3</v>
      </c>
      <c r="K13059" t="s">
        <v>15</v>
      </c>
    </row>
    <row r="13060" spans="1:11" x14ac:dyDescent="0.35">
      <c r="A13060">
        <v>13059</v>
      </c>
      <c r="B13060">
        <v>30</v>
      </c>
      <c r="C13060">
        <v>88.73</v>
      </c>
      <c r="D13060">
        <v>2661.9</v>
      </c>
      <c r="E13060" t="s">
        <v>11</v>
      </c>
      <c r="F13060" t="s">
        <v>12</v>
      </c>
      <c r="G13060" t="s">
        <v>19</v>
      </c>
      <c r="H13060" t="s">
        <v>14</v>
      </c>
      <c r="I13060" t="s">
        <v>15</v>
      </c>
      <c r="J13060">
        <v>4</v>
      </c>
      <c r="K13060" t="s">
        <v>15</v>
      </c>
    </row>
    <row r="13061" spans="1:11" x14ac:dyDescent="0.35">
      <c r="A13061">
        <v>13060</v>
      </c>
      <c r="B13061">
        <v>35</v>
      </c>
      <c r="C13061">
        <v>29.74</v>
      </c>
      <c r="D13061">
        <v>1040.9000000000001</v>
      </c>
      <c r="E13061" t="s">
        <v>21</v>
      </c>
      <c r="F13061" t="s">
        <v>16</v>
      </c>
      <c r="G13061" t="s">
        <v>13</v>
      </c>
      <c r="H13061" t="s">
        <v>14</v>
      </c>
      <c r="I13061" t="s">
        <v>15</v>
      </c>
      <c r="J13061">
        <v>3</v>
      </c>
      <c r="K13061" t="s">
        <v>14</v>
      </c>
    </row>
    <row r="13062" spans="1:11" x14ac:dyDescent="0.35">
      <c r="A13062">
        <v>13061</v>
      </c>
      <c r="B13062">
        <v>57</v>
      </c>
      <c r="C13062">
        <v>39.06</v>
      </c>
      <c r="D13062">
        <v>2226.42</v>
      </c>
      <c r="E13062" t="s">
        <v>21</v>
      </c>
      <c r="F13062" t="s">
        <v>12</v>
      </c>
      <c r="G13062" t="s">
        <v>19</v>
      </c>
      <c r="H13062" t="s">
        <v>15</v>
      </c>
      <c r="I13062" t="s">
        <v>15</v>
      </c>
      <c r="J13062">
        <v>1</v>
      </c>
      <c r="K13062" t="s">
        <v>14</v>
      </c>
    </row>
    <row r="13063" spans="1:11" x14ac:dyDescent="0.35">
      <c r="A13063">
        <v>13062</v>
      </c>
      <c r="B13063">
        <v>29</v>
      </c>
      <c r="C13063">
        <v>70.91</v>
      </c>
      <c r="D13063">
        <v>2056.39</v>
      </c>
      <c r="E13063" t="s">
        <v>11</v>
      </c>
      <c r="F13063" t="s">
        <v>18</v>
      </c>
      <c r="G13063" t="s">
        <v>19</v>
      </c>
      <c r="H13063" t="s">
        <v>14</v>
      </c>
      <c r="I13063" t="s">
        <v>15</v>
      </c>
      <c r="J13063">
        <v>0</v>
      </c>
      <c r="K13063" t="s">
        <v>14</v>
      </c>
    </row>
    <row r="13064" spans="1:11" x14ac:dyDescent="0.35">
      <c r="A13064">
        <v>13063</v>
      </c>
      <c r="B13064">
        <v>50</v>
      </c>
      <c r="C13064">
        <v>90.84</v>
      </c>
      <c r="D13064">
        <v>4542</v>
      </c>
      <c r="E13064" t="s">
        <v>11</v>
      </c>
      <c r="F13064" t="s">
        <v>12</v>
      </c>
      <c r="G13064" t="s">
        <v>19</v>
      </c>
      <c r="H13064" t="s">
        <v>14</v>
      </c>
      <c r="I13064" t="s">
        <v>14</v>
      </c>
      <c r="J13064">
        <v>1</v>
      </c>
      <c r="K13064" t="s">
        <v>15</v>
      </c>
    </row>
    <row r="13065" spans="1:11" x14ac:dyDescent="0.35">
      <c r="A13065">
        <v>13064</v>
      </c>
      <c r="B13065">
        <v>62</v>
      </c>
      <c r="C13065">
        <v>105.86</v>
      </c>
      <c r="D13065">
        <v>6563.32</v>
      </c>
      <c r="E13065" t="s">
        <v>21</v>
      </c>
      <c r="F13065" t="s">
        <v>20</v>
      </c>
      <c r="G13065" t="s">
        <v>13</v>
      </c>
      <c r="H13065" t="s">
        <v>14</v>
      </c>
      <c r="I13065" t="s">
        <v>14</v>
      </c>
      <c r="J13065">
        <v>2</v>
      </c>
      <c r="K13065" t="s">
        <v>14</v>
      </c>
    </row>
    <row r="13066" spans="1:11" x14ac:dyDescent="0.35">
      <c r="A13066">
        <v>13065</v>
      </c>
      <c r="B13066">
        <v>52</v>
      </c>
      <c r="C13066">
        <v>94.39</v>
      </c>
      <c r="D13066">
        <v>4908.28</v>
      </c>
      <c r="E13066" t="s">
        <v>11</v>
      </c>
      <c r="F13066" t="s">
        <v>20</v>
      </c>
      <c r="G13066" t="s">
        <v>13</v>
      </c>
      <c r="H13066" t="s">
        <v>15</v>
      </c>
      <c r="I13066" t="s">
        <v>15</v>
      </c>
      <c r="J13066">
        <v>1</v>
      </c>
      <c r="K13066" t="s">
        <v>15</v>
      </c>
    </row>
    <row r="13067" spans="1:11" x14ac:dyDescent="0.35">
      <c r="A13067">
        <v>13066</v>
      </c>
      <c r="B13067">
        <v>14</v>
      </c>
      <c r="C13067">
        <v>21.54</v>
      </c>
      <c r="D13067">
        <v>301.56</v>
      </c>
      <c r="E13067" t="s">
        <v>17</v>
      </c>
      <c r="F13067" t="s">
        <v>20</v>
      </c>
      <c r="G13067" t="s">
        <v>19</v>
      </c>
      <c r="H13067" t="s">
        <v>15</v>
      </c>
      <c r="I13067" t="s">
        <v>14</v>
      </c>
      <c r="J13067">
        <v>1</v>
      </c>
      <c r="K13067" t="s">
        <v>14</v>
      </c>
    </row>
    <row r="13068" spans="1:11" x14ac:dyDescent="0.35">
      <c r="A13068">
        <v>13067</v>
      </c>
      <c r="B13068">
        <v>35</v>
      </c>
      <c r="C13068">
        <v>88.39</v>
      </c>
      <c r="D13068">
        <v>3093.65</v>
      </c>
      <c r="E13068" t="s">
        <v>11</v>
      </c>
      <c r="F13068" t="s">
        <v>20</v>
      </c>
      <c r="G13068" t="s">
        <v>19</v>
      </c>
      <c r="H13068" t="s">
        <v>15</v>
      </c>
      <c r="I13068" t="s">
        <v>15</v>
      </c>
      <c r="J13068">
        <v>2</v>
      </c>
      <c r="K13068" t="s">
        <v>14</v>
      </c>
    </row>
    <row r="13069" spans="1:11" x14ac:dyDescent="0.35">
      <c r="A13069">
        <v>13068</v>
      </c>
      <c r="B13069">
        <v>28</v>
      </c>
      <c r="C13069">
        <v>102.47</v>
      </c>
      <c r="D13069">
        <v>2869.16</v>
      </c>
      <c r="E13069" t="s">
        <v>21</v>
      </c>
      <c r="F13069" t="s">
        <v>16</v>
      </c>
      <c r="G13069" t="s">
        <v>19</v>
      </c>
      <c r="H13069" t="s">
        <v>14</v>
      </c>
      <c r="I13069" t="s">
        <v>14</v>
      </c>
      <c r="J13069">
        <v>1</v>
      </c>
      <c r="K13069" t="s">
        <v>14</v>
      </c>
    </row>
    <row r="13070" spans="1:11" x14ac:dyDescent="0.35">
      <c r="A13070">
        <v>13069</v>
      </c>
      <c r="B13070">
        <v>58</v>
      </c>
      <c r="C13070">
        <v>72.55</v>
      </c>
      <c r="D13070">
        <v>4207.8999999999996</v>
      </c>
      <c r="E13070" t="s">
        <v>21</v>
      </c>
      <c r="F13070" t="s">
        <v>16</v>
      </c>
      <c r="G13070" t="s">
        <v>19</v>
      </c>
      <c r="H13070" t="s">
        <v>14</v>
      </c>
      <c r="I13070" t="s">
        <v>14</v>
      </c>
      <c r="J13070">
        <v>1</v>
      </c>
      <c r="K13070" t="s">
        <v>14</v>
      </c>
    </row>
    <row r="13071" spans="1:11" x14ac:dyDescent="0.35">
      <c r="A13071">
        <v>13070</v>
      </c>
      <c r="B13071">
        <v>30</v>
      </c>
      <c r="C13071">
        <v>116.56</v>
      </c>
      <c r="D13071">
        <v>3496.8</v>
      </c>
      <c r="E13071" t="s">
        <v>17</v>
      </c>
      <c r="F13071" t="s">
        <v>18</v>
      </c>
      <c r="G13071" t="s">
        <v>13</v>
      </c>
      <c r="H13071" t="s">
        <v>14</v>
      </c>
      <c r="I13071" t="s">
        <v>14</v>
      </c>
      <c r="J13071">
        <v>0</v>
      </c>
      <c r="K13071" t="s">
        <v>14</v>
      </c>
    </row>
    <row r="13072" spans="1:11" x14ac:dyDescent="0.35">
      <c r="A13072">
        <v>13071</v>
      </c>
      <c r="B13072">
        <v>7</v>
      </c>
      <c r="C13072">
        <v>20.43</v>
      </c>
      <c r="D13072">
        <v>143.01</v>
      </c>
      <c r="E13072" t="s">
        <v>11</v>
      </c>
      <c r="F13072" t="s">
        <v>18</v>
      </c>
      <c r="G13072" t="s">
        <v>22</v>
      </c>
      <c r="H13072" t="s">
        <v>14</v>
      </c>
      <c r="I13072" t="s">
        <v>14</v>
      </c>
      <c r="J13072">
        <v>3</v>
      </c>
      <c r="K13072" t="s">
        <v>15</v>
      </c>
    </row>
    <row r="13073" spans="1:11" x14ac:dyDescent="0.35">
      <c r="A13073">
        <v>13072</v>
      </c>
      <c r="B13073">
        <v>39</v>
      </c>
      <c r="C13073">
        <v>101.87</v>
      </c>
      <c r="D13073">
        <v>3972.93</v>
      </c>
      <c r="E13073" t="s">
        <v>17</v>
      </c>
      <c r="F13073" t="s">
        <v>18</v>
      </c>
      <c r="G13073" t="s">
        <v>13</v>
      </c>
      <c r="H13073" t="s">
        <v>14</v>
      </c>
      <c r="I13073" t="s">
        <v>14</v>
      </c>
      <c r="J13073">
        <v>2</v>
      </c>
      <c r="K13073" t="s">
        <v>15</v>
      </c>
    </row>
    <row r="13074" spans="1:11" x14ac:dyDescent="0.35">
      <c r="A13074">
        <v>13073</v>
      </c>
      <c r="B13074">
        <v>69</v>
      </c>
      <c r="C13074">
        <v>53.48</v>
      </c>
      <c r="D13074">
        <v>3690.12</v>
      </c>
      <c r="E13074" t="s">
        <v>11</v>
      </c>
      <c r="F13074" t="s">
        <v>16</v>
      </c>
      <c r="G13074" t="s">
        <v>19</v>
      </c>
      <c r="H13074" t="s">
        <v>15</v>
      </c>
      <c r="I13074" t="s">
        <v>14</v>
      </c>
      <c r="J13074">
        <v>2</v>
      </c>
      <c r="K13074" t="s">
        <v>14</v>
      </c>
    </row>
    <row r="13075" spans="1:11" x14ac:dyDescent="0.35">
      <c r="A13075">
        <v>13074</v>
      </c>
      <c r="B13075">
        <v>35</v>
      </c>
      <c r="C13075">
        <v>85.04</v>
      </c>
      <c r="D13075">
        <v>2976.4</v>
      </c>
      <c r="E13075" t="s">
        <v>11</v>
      </c>
      <c r="F13075" t="s">
        <v>12</v>
      </c>
      <c r="G13075" t="s">
        <v>19</v>
      </c>
      <c r="H13075" t="s">
        <v>14</v>
      </c>
      <c r="I13075" t="s">
        <v>14</v>
      </c>
      <c r="J13075">
        <v>3</v>
      </c>
      <c r="K13075" t="s">
        <v>15</v>
      </c>
    </row>
    <row r="13076" spans="1:11" x14ac:dyDescent="0.35">
      <c r="A13076">
        <v>13075</v>
      </c>
      <c r="B13076">
        <v>52</v>
      </c>
      <c r="C13076">
        <v>89.35</v>
      </c>
      <c r="D13076">
        <v>4646.2</v>
      </c>
      <c r="E13076" t="s">
        <v>17</v>
      </c>
      <c r="F13076" t="s">
        <v>20</v>
      </c>
      <c r="G13076" t="s">
        <v>13</v>
      </c>
      <c r="H13076" t="s">
        <v>14</v>
      </c>
      <c r="I13076" t="s">
        <v>14</v>
      </c>
      <c r="J13076">
        <v>1</v>
      </c>
      <c r="K13076" t="s">
        <v>14</v>
      </c>
    </row>
    <row r="13077" spans="1:11" x14ac:dyDescent="0.35">
      <c r="A13077">
        <v>13076</v>
      </c>
      <c r="B13077">
        <v>14</v>
      </c>
      <c r="C13077">
        <v>50.62</v>
      </c>
      <c r="D13077">
        <v>708.68</v>
      </c>
      <c r="E13077" t="s">
        <v>11</v>
      </c>
      <c r="F13077" t="s">
        <v>12</v>
      </c>
      <c r="G13077" t="s">
        <v>19</v>
      </c>
      <c r="H13077" t="s">
        <v>14</v>
      </c>
      <c r="I13077" t="s">
        <v>15</v>
      </c>
      <c r="J13077">
        <v>1</v>
      </c>
      <c r="K13077" t="s">
        <v>14</v>
      </c>
    </row>
    <row r="13078" spans="1:11" x14ac:dyDescent="0.35">
      <c r="A13078">
        <v>13077</v>
      </c>
      <c r="B13078">
        <v>63</v>
      </c>
      <c r="C13078">
        <v>119.54</v>
      </c>
      <c r="D13078">
        <v>7531.02</v>
      </c>
      <c r="E13078" t="s">
        <v>11</v>
      </c>
      <c r="F13078" t="s">
        <v>20</v>
      </c>
      <c r="G13078" t="s">
        <v>19</v>
      </c>
      <c r="H13078" t="s">
        <v>14</v>
      </c>
      <c r="I13078" t="s">
        <v>15</v>
      </c>
      <c r="J13078">
        <v>4</v>
      </c>
      <c r="K13078" t="s">
        <v>14</v>
      </c>
    </row>
    <row r="13079" spans="1:11" x14ac:dyDescent="0.35">
      <c r="A13079">
        <v>13078</v>
      </c>
      <c r="B13079">
        <v>36</v>
      </c>
      <c r="C13079">
        <v>30.33</v>
      </c>
      <c r="D13079">
        <v>1091.8800000000001</v>
      </c>
      <c r="E13079" t="s">
        <v>11</v>
      </c>
      <c r="F13079" t="s">
        <v>18</v>
      </c>
      <c r="G13079" t="s">
        <v>13</v>
      </c>
      <c r="H13079" t="s">
        <v>15</v>
      </c>
      <c r="I13079" t="s">
        <v>15</v>
      </c>
      <c r="J13079">
        <v>0</v>
      </c>
      <c r="K13079" t="s">
        <v>14</v>
      </c>
    </row>
    <row r="13080" spans="1:11" x14ac:dyDescent="0.35">
      <c r="A13080">
        <v>13079</v>
      </c>
      <c r="B13080">
        <v>24</v>
      </c>
      <c r="C13080">
        <v>35.700000000000003</v>
      </c>
      <c r="D13080">
        <v>856.8</v>
      </c>
      <c r="E13080" t="s">
        <v>17</v>
      </c>
      <c r="F13080" t="s">
        <v>20</v>
      </c>
      <c r="G13080" t="s">
        <v>19</v>
      </c>
      <c r="H13080" t="s">
        <v>14</v>
      </c>
      <c r="I13080" t="s">
        <v>15</v>
      </c>
      <c r="J13080">
        <v>2</v>
      </c>
      <c r="K13080" t="s">
        <v>14</v>
      </c>
    </row>
    <row r="13081" spans="1:11" x14ac:dyDescent="0.35">
      <c r="A13081">
        <v>13080</v>
      </c>
      <c r="B13081">
        <v>40</v>
      </c>
      <c r="C13081">
        <v>109.22</v>
      </c>
      <c r="D13081">
        <v>4368.8</v>
      </c>
      <c r="E13081" t="s">
        <v>11</v>
      </c>
      <c r="F13081" t="s">
        <v>12</v>
      </c>
      <c r="G13081" t="s">
        <v>19</v>
      </c>
      <c r="H13081" t="s">
        <v>15</v>
      </c>
      <c r="I13081" t="s">
        <v>14</v>
      </c>
      <c r="J13081">
        <v>0</v>
      </c>
      <c r="K13081" t="s">
        <v>14</v>
      </c>
    </row>
    <row r="13082" spans="1:11" x14ac:dyDescent="0.35">
      <c r="A13082">
        <v>13081</v>
      </c>
      <c r="B13082">
        <v>29</v>
      </c>
      <c r="C13082">
        <v>31.92</v>
      </c>
      <c r="D13082">
        <v>925.68</v>
      </c>
      <c r="E13082" t="s">
        <v>17</v>
      </c>
      <c r="F13082" t="s">
        <v>12</v>
      </c>
      <c r="G13082" t="s">
        <v>13</v>
      </c>
      <c r="H13082" t="s">
        <v>15</v>
      </c>
      <c r="I13082" t="s">
        <v>15</v>
      </c>
      <c r="J13082">
        <v>2</v>
      </c>
      <c r="K13082" t="s">
        <v>14</v>
      </c>
    </row>
    <row r="13083" spans="1:11" x14ac:dyDescent="0.35">
      <c r="A13083">
        <v>13082</v>
      </c>
      <c r="B13083">
        <v>53</v>
      </c>
      <c r="C13083">
        <v>58.13</v>
      </c>
      <c r="D13083">
        <v>3080.89</v>
      </c>
      <c r="E13083" t="s">
        <v>11</v>
      </c>
      <c r="F13083" t="s">
        <v>18</v>
      </c>
      <c r="G13083" t="s">
        <v>13</v>
      </c>
      <c r="H13083" t="s">
        <v>14</v>
      </c>
      <c r="I13083" t="s">
        <v>14</v>
      </c>
      <c r="J13083">
        <v>3</v>
      </c>
      <c r="K13083" t="s">
        <v>15</v>
      </c>
    </row>
    <row r="13084" spans="1:11" x14ac:dyDescent="0.35">
      <c r="A13084">
        <v>13083</v>
      </c>
      <c r="B13084">
        <v>22</v>
      </c>
      <c r="C13084">
        <v>93.31</v>
      </c>
      <c r="D13084">
        <v>2052.8200000000002</v>
      </c>
      <c r="E13084" t="s">
        <v>11</v>
      </c>
      <c r="F13084" t="s">
        <v>18</v>
      </c>
      <c r="G13084" t="s">
        <v>13</v>
      </c>
      <c r="H13084" t="s">
        <v>14</v>
      </c>
      <c r="I13084" t="s">
        <v>15</v>
      </c>
      <c r="J13084">
        <v>1</v>
      </c>
      <c r="K13084" t="s">
        <v>15</v>
      </c>
    </row>
    <row r="13085" spans="1:11" x14ac:dyDescent="0.35">
      <c r="A13085">
        <v>13084</v>
      </c>
      <c r="B13085">
        <v>72</v>
      </c>
      <c r="C13085">
        <v>99.15</v>
      </c>
      <c r="D13085">
        <v>7138.8</v>
      </c>
      <c r="E13085" t="s">
        <v>11</v>
      </c>
      <c r="F13085" t="s">
        <v>12</v>
      </c>
      <c r="G13085" t="s">
        <v>22</v>
      </c>
      <c r="H13085" t="s">
        <v>15</v>
      </c>
      <c r="I13085" t="s">
        <v>14</v>
      </c>
      <c r="J13085">
        <v>1</v>
      </c>
      <c r="K13085" t="s">
        <v>15</v>
      </c>
    </row>
    <row r="13086" spans="1:11" x14ac:dyDescent="0.35">
      <c r="A13086">
        <v>13085</v>
      </c>
      <c r="B13086">
        <v>15</v>
      </c>
      <c r="C13086">
        <v>115.47</v>
      </c>
      <c r="D13086">
        <v>1732.05</v>
      </c>
      <c r="E13086" t="s">
        <v>11</v>
      </c>
      <c r="F13086" t="s">
        <v>18</v>
      </c>
      <c r="G13086" t="s">
        <v>19</v>
      </c>
      <c r="H13086" t="s">
        <v>14</v>
      </c>
      <c r="I13086" t="s">
        <v>14</v>
      </c>
      <c r="J13086">
        <v>1</v>
      </c>
      <c r="K13086" t="s">
        <v>14</v>
      </c>
    </row>
    <row r="13087" spans="1:11" x14ac:dyDescent="0.35">
      <c r="A13087">
        <v>13086</v>
      </c>
      <c r="B13087">
        <v>69</v>
      </c>
      <c r="C13087">
        <v>98.96</v>
      </c>
      <c r="D13087">
        <v>6828.24</v>
      </c>
      <c r="E13087" t="s">
        <v>17</v>
      </c>
      <c r="F13087" t="s">
        <v>16</v>
      </c>
      <c r="G13087" t="s">
        <v>22</v>
      </c>
      <c r="H13087" t="s">
        <v>14</v>
      </c>
      <c r="I13087" t="s">
        <v>14</v>
      </c>
      <c r="J13087">
        <v>2</v>
      </c>
      <c r="K13087" t="s">
        <v>14</v>
      </c>
    </row>
    <row r="13088" spans="1:11" x14ac:dyDescent="0.35">
      <c r="A13088">
        <v>13087</v>
      </c>
      <c r="B13088">
        <v>64</v>
      </c>
      <c r="C13088">
        <v>104.45</v>
      </c>
      <c r="D13088">
        <v>6684.8</v>
      </c>
      <c r="E13088" t="s">
        <v>11</v>
      </c>
      <c r="F13088" t="s">
        <v>18</v>
      </c>
      <c r="G13088" t="s">
        <v>19</v>
      </c>
      <c r="H13088" t="s">
        <v>14</v>
      </c>
      <c r="I13088" t="s">
        <v>14</v>
      </c>
      <c r="J13088">
        <v>1</v>
      </c>
      <c r="K13088" t="s">
        <v>15</v>
      </c>
    </row>
    <row r="13089" spans="1:11" x14ac:dyDescent="0.35">
      <c r="A13089">
        <v>13088</v>
      </c>
      <c r="B13089">
        <v>4</v>
      </c>
      <c r="C13089">
        <v>114.94</v>
      </c>
      <c r="D13089">
        <v>459.76</v>
      </c>
      <c r="E13089" t="s">
        <v>11</v>
      </c>
      <c r="F13089" t="s">
        <v>12</v>
      </c>
      <c r="G13089" t="s">
        <v>19</v>
      </c>
      <c r="H13089" t="s">
        <v>15</v>
      </c>
      <c r="I13089" t="s">
        <v>14</v>
      </c>
      <c r="J13089">
        <v>2</v>
      </c>
      <c r="K13089" t="s">
        <v>14</v>
      </c>
    </row>
    <row r="13090" spans="1:11" x14ac:dyDescent="0.35">
      <c r="A13090">
        <v>13089</v>
      </c>
      <c r="B13090">
        <v>18</v>
      </c>
      <c r="C13090">
        <v>75.37</v>
      </c>
      <c r="D13090">
        <v>1356.66</v>
      </c>
      <c r="E13090" t="s">
        <v>21</v>
      </c>
      <c r="F13090" t="s">
        <v>16</v>
      </c>
      <c r="G13090" t="s">
        <v>13</v>
      </c>
      <c r="H13090" t="s">
        <v>14</v>
      </c>
      <c r="I13090" t="s">
        <v>14</v>
      </c>
      <c r="J13090">
        <v>2</v>
      </c>
      <c r="K13090" t="s">
        <v>14</v>
      </c>
    </row>
    <row r="13091" spans="1:11" x14ac:dyDescent="0.35">
      <c r="A13091">
        <v>13090</v>
      </c>
      <c r="B13091">
        <v>42</v>
      </c>
      <c r="C13091">
        <v>54.34</v>
      </c>
      <c r="D13091">
        <v>2282.2800000000002</v>
      </c>
      <c r="E13091" t="s">
        <v>11</v>
      </c>
      <c r="F13091" t="s">
        <v>12</v>
      </c>
      <c r="G13091" t="s">
        <v>19</v>
      </c>
      <c r="H13091" t="s">
        <v>14</v>
      </c>
      <c r="I13091" t="s">
        <v>15</v>
      </c>
      <c r="J13091">
        <v>2</v>
      </c>
      <c r="K13091" t="s">
        <v>15</v>
      </c>
    </row>
    <row r="13092" spans="1:11" x14ac:dyDescent="0.35">
      <c r="A13092">
        <v>13091</v>
      </c>
      <c r="B13092">
        <v>30</v>
      </c>
      <c r="C13092">
        <v>96.16</v>
      </c>
      <c r="D13092">
        <v>2884.8</v>
      </c>
      <c r="E13092" t="s">
        <v>11</v>
      </c>
      <c r="F13092" t="s">
        <v>16</v>
      </c>
      <c r="G13092" t="s">
        <v>19</v>
      </c>
      <c r="H13092" t="s">
        <v>15</v>
      </c>
      <c r="I13092" t="s">
        <v>15</v>
      </c>
      <c r="J13092">
        <v>2</v>
      </c>
      <c r="K13092" t="s">
        <v>14</v>
      </c>
    </row>
    <row r="13093" spans="1:11" x14ac:dyDescent="0.35">
      <c r="A13093">
        <v>13092</v>
      </c>
      <c r="B13093">
        <v>15</v>
      </c>
      <c r="C13093">
        <v>36.35</v>
      </c>
      <c r="D13093">
        <v>545.25</v>
      </c>
      <c r="E13093" t="s">
        <v>17</v>
      </c>
      <c r="F13093" t="s">
        <v>18</v>
      </c>
      <c r="G13093" t="s">
        <v>19</v>
      </c>
      <c r="H13093" t="s">
        <v>14</v>
      </c>
      <c r="I13093" t="s">
        <v>15</v>
      </c>
      <c r="J13093">
        <v>5</v>
      </c>
      <c r="K13093" t="s">
        <v>14</v>
      </c>
    </row>
    <row r="13094" spans="1:11" x14ac:dyDescent="0.35">
      <c r="A13094">
        <v>13093</v>
      </c>
      <c r="B13094">
        <v>70</v>
      </c>
      <c r="C13094">
        <v>26.82</v>
      </c>
      <c r="D13094">
        <v>1877.4</v>
      </c>
      <c r="E13094" t="s">
        <v>11</v>
      </c>
      <c r="F13094" t="s">
        <v>18</v>
      </c>
      <c r="G13094" t="s">
        <v>19</v>
      </c>
      <c r="H13094" t="s">
        <v>15</v>
      </c>
      <c r="I13094" t="s">
        <v>15</v>
      </c>
      <c r="J13094">
        <v>3</v>
      </c>
      <c r="K13094" t="s">
        <v>14</v>
      </c>
    </row>
    <row r="13095" spans="1:11" x14ac:dyDescent="0.35">
      <c r="A13095">
        <v>13094</v>
      </c>
      <c r="B13095">
        <v>55</v>
      </c>
      <c r="C13095">
        <v>98.53</v>
      </c>
      <c r="D13095">
        <v>5419.15</v>
      </c>
      <c r="E13095" t="s">
        <v>11</v>
      </c>
      <c r="F13095" t="s">
        <v>12</v>
      </c>
      <c r="G13095" t="s">
        <v>13</v>
      </c>
      <c r="H13095" t="s">
        <v>14</v>
      </c>
      <c r="I13095" t="s">
        <v>14</v>
      </c>
      <c r="J13095">
        <v>4</v>
      </c>
      <c r="K13095" t="s">
        <v>15</v>
      </c>
    </row>
    <row r="13096" spans="1:11" x14ac:dyDescent="0.35">
      <c r="A13096">
        <v>13095</v>
      </c>
      <c r="B13096">
        <v>53</v>
      </c>
      <c r="C13096">
        <v>115.07</v>
      </c>
      <c r="D13096">
        <v>6098.71</v>
      </c>
      <c r="E13096" t="s">
        <v>11</v>
      </c>
      <c r="F13096" t="s">
        <v>16</v>
      </c>
      <c r="G13096" t="s">
        <v>13</v>
      </c>
      <c r="H13096" t="s">
        <v>15</v>
      </c>
      <c r="I13096" t="s">
        <v>15</v>
      </c>
      <c r="J13096">
        <v>1</v>
      </c>
      <c r="K13096" t="s">
        <v>14</v>
      </c>
    </row>
    <row r="13097" spans="1:11" x14ac:dyDescent="0.35">
      <c r="A13097">
        <v>13096</v>
      </c>
      <c r="B13097">
        <v>16</v>
      </c>
      <c r="C13097">
        <v>64.239999999999995</v>
      </c>
      <c r="D13097">
        <v>1027.8399999999999</v>
      </c>
      <c r="E13097" t="s">
        <v>17</v>
      </c>
      <c r="F13097" t="s">
        <v>12</v>
      </c>
      <c r="G13097" t="s">
        <v>13</v>
      </c>
      <c r="H13097" t="s">
        <v>14</v>
      </c>
      <c r="I13097" t="s">
        <v>14</v>
      </c>
      <c r="J13097">
        <v>2</v>
      </c>
      <c r="K13097" t="s">
        <v>14</v>
      </c>
    </row>
    <row r="13098" spans="1:11" x14ac:dyDescent="0.35">
      <c r="A13098">
        <v>13097</v>
      </c>
      <c r="B13098">
        <v>34</v>
      </c>
      <c r="C13098">
        <v>36.11</v>
      </c>
      <c r="D13098">
        <v>1227.74</v>
      </c>
      <c r="E13098" t="s">
        <v>11</v>
      </c>
      <c r="F13098" t="s">
        <v>20</v>
      </c>
      <c r="G13098" t="s">
        <v>19</v>
      </c>
      <c r="H13098" t="s">
        <v>14</v>
      </c>
      <c r="I13098" t="s">
        <v>15</v>
      </c>
      <c r="J13098">
        <v>4</v>
      </c>
      <c r="K13098" t="s">
        <v>15</v>
      </c>
    </row>
    <row r="13099" spans="1:11" x14ac:dyDescent="0.35">
      <c r="A13099">
        <v>13098</v>
      </c>
      <c r="B13099">
        <v>27</v>
      </c>
      <c r="C13099">
        <v>69.7</v>
      </c>
      <c r="D13099">
        <v>1881.9</v>
      </c>
      <c r="E13099" t="s">
        <v>17</v>
      </c>
      <c r="F13099" t="s">
        <v>18</v>
      </c>
      <c r="G13099" t="s">
        <v>13</v>
      </c>
      <c r="H13099" t="s">
        <v>15</v>
      </c>
      <c r="I13099" t="s">
        <v>14</v>
      </c>
      <c r="J13099">
        <v>1</v>
      </c>
      <c r="K13099" t="s">
        <v>14</v>
      </c>
    </row>
    <row r="13100" spans="1:11" x14ac:dyDescent="0.35">
      <c r="A13100">
        <v>13099</v>
      </c>
      <c r="B13100">
        <v>13</v>
      </c>
      <c r="C13100">
        <v>59.33</v>
      </c>
      <c r="D13100">
        <v>771.29</v>
      </c>
      <c r="E13100" t="s">
        <v>11</v>
      </c>
      <c r="F13100" t="s">
        <v>12</v>
      </c>
      <c r="G13100" t="s">
        <v>19</v>
      </c>
      <c r="H13100" t="s">
        <v>14</v>
      </c>
      <c r="I13100" t="s">
        <v>15</v>
      </c>
      <c r="J13100">
        <v>3</v>
      </c>
      <c r="K13100" t="s">
        <v>15</v>
      </c>
    </row>
    <row r="13101" spans="1:11" x14ac:dyDescent="0.35">
      <c r="A13101">
        <v>13100</v>
      </c>
      <c r="B13101">
        <v>27</v>
      </c>
      <c r="C13101">
        <v>57.25</v>
      </c>
      <c r="D13101">
        <v>1545.75</v>
      </c>
      <c r="E13101" t="s">
        <v>17</v>
      </c>
      <c r="F13101" t="s">
        <v>12</v>
      </c>
      <c r="G13101" t="s">
        <v>19</v>
      </c>
      <c r="H13101" t="s">
        <v>14</v>
      </c>
      <c r="I13101" t="s">
        <v>14</v>
      </c>
      <c r="J13101">
        <v>1</v>
      </c>
      <c r="K13101" t="s">
        <v>15</v>
      </c>
    </row>
    <row r="13102" spans="1:11" x14ac:dyDescent="0.35">
      <c r="A13102">
        <v>13101</v>
      </c>
      <c r="B13102">
        <v>69</v>
      </c>
      <c r="C13102">
        <v>82.81</v>
      </c>
      <c r="D13102">
        <v>5713.89</v>
      </c>
      <c r="E13102" t="s">
        <v>11</v>
      </c>
      <c r="F13102" t="s">
        <v>20</v>
      </c>
      <c r="G13102" t="s">
        <v>19</v>
      </c>
      <c r="H13102" t="s">
        <v>15</v>
      </c>
      <c r="I13102" t="s">
        <v>14</v>
      </c>
      <c r="J13102">
        <v>0</v>
      </c>
      <c r="K13102" t="s">
        <v>15</v>
      </c>
    </row>
    <row r="13103" spans="1:11" x14ac:dyDescent="0.35">
      <c r="A13103">
        <v>13102</v>
      </c>
      <c r="B13103">
        <v>31</v>
      </c>
      <c r="C13103">
        <v>37.47</v>
      </c>
      <c r="D13103">
        <v>1161.57</v>
      </c>
      <c r="E13103" t="s">
        <v>11</v>
      </c>
      <c r="F13103" t="s">
        <v>20</v>
      </c>
      <c r="G13103" t="s">
        <v>13</v>
      </c>
      <c r="H13103" t="s">
        <v>14</v>
      </c>
      <c r="I13103" t="s">
        <v>15</v>
      </c>
      <c r="J13103">
        <v>2</v>
      </c>
      <c r="K13103" t="s">
        <v>14</v>
      </c>
    </row>
    <row r="13104" spans="1:11" x14ac:dyDescent="0.35">
      <c r="A13104">
        <v>13103</v>
      </c>
      <c r="B13104">
        <v>3</v>
      </c>
      <c r="C13104">
        <v>58.05</v>
      </c>
      <c r="D13104">
        <v>174.15</v>
      </c>
      <c r="E13104" t="s">
        <v>17</v>
      </c>
      <c r="F13104" t="s">
        <v>16</v>
      </c>
      <c r="G13104" t="s">
        <v>13</v>
      </c>
      <c r="H13104" t="s">
        <v>15</v>
      </c>
      <c r="I13104" t="s">
        <v>15</v>
      </c>
      <c r="J13104">
        <v>2</v>
      </c>
      <c r="K13104" t="s">
        <v>15</v>
      </c>
    </row>
    <row r="13105" spans="1:11" x14ac:dyDescent="0.35">
      <c r="A13105">
        <v>13104</v>
      </c>
      <c r="B13105">
        <v>30</v>
      </c>
      <c r="C13105">
        <v>106.87</v>
      </c>
      <c r="D13105">
        <v>3206.1</v>
      </c>
      <c r="E13105" t="s">
        <v>17</v>
      </c>
      <c r="F13105" t="s">
        <v>20</v>
      </c>
      <c r="G13105" t="s">
        <v>19</v>
      </c>
      <c r="H13105" t="s">
        <v>14</v>
      </c>
      <c r="I13105" t="s">
        <v>15</v>
      </c>
      <c r="J13105">
        <v>2</v>
      </c>
      <c r="K13105" t="s">
        <v>14</v>
      </c>
    </row>
    <row r="13106" spans="1:11" x14ac:dyDescent="0.35">
      <c r="A13106">
        <v>13105</v>
      </c>
      <c r="B13106">
        <v>21</v>
      </c>
      <c r="C13106">
        <v>92.97</v>
      </c>
      <c r="D13106">
        <v>1952.37</v>
      </c>
      <c r="E13106" t="s">
        <v>21</v>
      </c>
      <c r="F13106" t="s">
        <v>16</v>
      </c>
      <c r="G13106" t="s">
        <v>19</v>
      </c>
      <c r="H13106" t="s">
        <v>14</v>
      </c>
      <c r="I13106" t="s">
        <v>15</v>
      </c>
      <c r="J13106">
        <v>1</v>
      </c>
      <c r="K13106" t="s">
        <v>14</v>
      </c>
    </row>
    <row r="13107" spans="1:11" x14ac:dyDescent="0.35">
      <c r="A13107">
        <v>13106</v>
      </c>
      <c r="B13107">
        <v>6</v>
      </c>
      <c r="C13107">
        <v>25.56</v>
      </c>
      <c r="D13107">
        <v>153.36000000000001</v>
      </c>
      <c r="E13107" t="s">
        <v>11</v>
      </c>
      <c r="F13107" t="s">
        <v>12</v>
      </c>
      <c r="G13107" t="s">
        <v>13</v>
      </c>
      <c r="H13107" t="s">
        <v>14</v>
      </c>
      <c r="I13107" t="s">
        <v>15</v>
      </c>
      <c r="J13107">
        <v>5</v>
      </c>
      <c r="K13107" t="s">
        <v>15</v>
      </c>
    </row>
    <row r="13108" spans="1:11" x14ac:dyDescent="0.35">
      <c r="A13108">
        <v>13107</v>
      </c>
      <c r="B13108">
        <v>32</v>
      </c>
      <c r="C13108">
        <v>71.39</v>
      </c>
      <c r="D13108">
        <v>2284.48</v>
      </c>
      <c r="E13108" t="s">
        <v>11</v>
      </c>
      <c r="F13108" t="s">
        <v>20</v>
      </c>
      <c r="G13108" t="s">
        <v>19</v>
      </c>
      <c r="H13108" t="s">
        <v>14</v>
      </c>
      <c r="I13108" t="s">
        <v>14</v>
      </c>
      <c r="J13108">
        <v>1</v>
      </c>
      <c r="K13108" t="s">
        <v>14</v>
      </c>
    </row>
    <row r="13109" spans="1:11" x14ac:dyDescent="0.35">
      <c r="A13109">
        <v>13108</v>
      </c>
      <c r="B13109">
        <v>42</v>
      </c>
      <c r="C13109">
        <v>29.13</v>
      </c>
      <c r="D13109">
        <v>1223.46</v>
      </c>
      <c r="E13109" t="s">
        <v>11</v>
      </c>
      <c r="F13109" t="s">
        <v>16</v>
      </c>
      <c r="G13109" t="s">
        <v>22</v>
      </c>
      <c r="H13109" t="s">
        <v>14</v>
      </c>
      <c r="I13109" t="s">
        <v>15</v>
      </c>
      <c r="J13109">
        <v>2</v>
      </c>
      <c r="K13109" t="s">
        <v>14</v>
      </c>
    </row>
    <row r="13110" spans="1:11" x14ac:dyDescent="0.35">
      <c r="A13110">
        <v>13109</v>
      </c>
      <c r="B13110">
        <v>62</v>
      </c>
      <c r="C13110">
        <v>115.75</v>
      </c>
      <c r="D13110">
        <v>7176.5</v>
      </c>
      <c r="E13110" t="s">
        <v>21</v>
      </c>
      <c r="F13110" t="s">
        <v>12</v>
      </c>
      <c r="G13110" t="s">
        <v>19</v>
      </c>
      <c r="H13110" t="s">
        <v>15</v>
      </c>
      <c r="I13110" t="s">
        <v>14</v>
      </c>
      <c r="J13110">
        <v>2</v>
      </c>
      <c r="K13110" t="s">
        <v>14</v>
      </c>
    </row>
    <row r="13111" spans="1:11" x14ac:dyDescent="0.35">
      <c r="A13111">
        <v>13110</v>
      </c>
      <c r="B13111">
        <v>32</v>
      </c>
      <c r="C13111">
        <v>44.46</v>
      </c>
      <c r="D13111">
        <v>1422.72</v>
      </c>
      <c r="E13111" t="s">
        <v>11</v>
      </c>
      <c r="F13111" t="s">
        <v>16</v>
      </c>
      <c r="G13111" t="s">
        <v>19</v>
      </c>
      <c r="H13111" t="s">
        <v>14</v>
      </c>
      <c r="I13111" t="s">
        <v>14</v>
      </c>
      <c r="J13111">
        <v>0</v>
      </c>
      <c r="K13111" t="s">
        <v>14</v>
      </c>
    </row>
    <row r="13112" spans="1:11" x14ac:dyDescent="0.35">
      <c r="A13112">
        <v>13111</v>
      </c>
      <c r="B13112">
        <v>39</v>
      </c>
      <c r="C13112">
        <v>113.26</v>
      </c>
      <c r="D13112">
        <v>4417.1400000000003</v>
      </c>
      <c r="E13112" t="s">
        <v>21</v>
      </c>
      <c r="F13112" t="s">
        <v>12</v>
      </c>
      <c r="G13112" t="s">
        <v>13</v>
      </c>
      <c r="H13112" t="s">
        <v>15</v>
      </c>
      <c r="I13112" t="s">
        <v>14</v>
      </c>
      <c r="J13112">
        <v>2</v>
      </c>
      <c r="K13112" t="s">
        <v>14</v>
      </c>
    </row>
    <row r="13113" spans="1:11" x14ac:dyDescent="0.35">
      <c r="A13113">
        <v>13112</v>
      </c>
      <c r="B13113">
        <v>64</v>
      </c>
      <c r="C13113">
        <v>103.4</v>
      </c>
      <c r="D13113">
        <v>6617.6</v>
      </c>
      <c r="E13113" t="s">
        <v>17</v>
      </c>
      <c r="F13113" t="s">
        <v>16</v>
      </c>
      <c r="G13113" t="s">
        <v>13</v>
      </c>
      <c r="H13113" t="s">
        <v>14</v>
      </c>
      <c r="I13113" t="s">
        <v>15</v>
      </c>
      <c r="J13113">
        <v>0</v>
      </c>
      <c r="K13113" t="s">
        <v>14</v>
      </c>
    </row>
    <row r="13114" spans="1:11" x14ac:dyDescent="0.35">
      <c r="A13114">
        <v>13113</v>
      </c>
      <c r="B13114">
        <v>30</v>
      </c>
      <c r="C13114">
        <v>75.14</v>
      </c>
      <c r="D13114">
        <v>2254.1999999999998</v>
      </c>
      <c r="E13114" t="s">
        <v>21</v>
      </c>
      <c r="F13114" t="s">
        <v>18</v>
      </c>
      <c r="G13114" t="s">
        <v>13</v>
      </c>
      <c r="H13114" t="s">
        <v>14</v>
      </c>
      <c r="I13114" t="s">
        <v>15</v>
      </c>
      <c r="J13114">
        <v>2</v>
      </c>
      <c r="K13114" t="s">
        <v>14</v>
      </c>
    </row>
    <row r="13115" spans="1:11" x14ac:dyDescent="0.35">
      <c r="A13115">
        <v>13114</v>
      </c>
      <c r="B13115">
        <v>63</v>
      </c>
      <c r="C13115">
        <v>53.63</v>
      </c>
      <c r="D13115">
        <v>3378.69</v>
      </c>
      <c r="E13115" t="s">
        <v>11</v>
      </c>
      <c r="F13115" t="s">
        <v>12</v>
      </c>
      <c r="G13115" t="s">
        <v>19</v>
      </c>
      <c r="H13115" t="s">
        <v>15</v>
      </c>
      <c r="I13115" t="s">
        <v>14</v>
      </c>
      <c r="J13115">
        <v>1</v>
      </c>
      <c r="K13115" t="s">
        <v>14</v>
      </c>
    </row>
    <row r="13116" spans="1:11" x14ac:dyDescent="0.35">
      <c r="A13116">
        <v>13115</v>
      </c>
      <c r="B13116">
        <v>31</v>
      </c>
      <c r="C13116">
        <v>105.79</v>
      </c>
      <c r="D13116">
        <v>3279.49</v>
      </c>
      <c r="E13116" t="s">
        <v>11</v>
      </c>
      <c r="F13116" t="s">
        <v>12</v>
      </c>
      <c r="G13116" t="s">
        <v>19</v>
      </c>
      <c r="H13116" t="s">
        <v>14</v>
      </c>
      <c r="I13116" t="s">
        <v>14</v>
      </c>
      <c r="J13116">
        <v>0</v>
      </c>
      <c r="K13116" t="s">
        <v>15</v>
      </c>
    </row>
    <row r="13117" spans="1:11" x14ac:dyDescent="0.35">
      <c r="A13117">
        <v>13116</v>
      </c>
      <c r="B13117">
        <v>40</v>
      </c>
      <c r="C13117">
        <v>35.28</v>
      </c>
      <c r="D13117">
        <v>1411.2</v>
      </c>
      <c r="E13117" t="s">
        <v>11</v>
      </c>
      <c r="F13117" t="s">
        <v>16</v>
      </c>
      <c r="G13117" t="s">
        <v>13</v>
      </c>
      <c r="H13117" t="s">
        <v>15</v>
      </c>
      <c r="I13117" t="s">
        <v>15</v>
      </c>
      <c r="J13117">
        <v>3</v>
      </c>
      <c r="K13117" t="s">
        <v>14</v>
      </c>
    </row>
    <row r="13118" spans="1:11" x14ac:dyDescent="0.35">
      <c r="A13118">
        <v>13117</v>
      </c>
      <c r="B13118">
        <v>33</v>
      </c>
      <c r="C13118">
        <v>38</v>
      </c>
      <c r="D13118">
        <v>1254</v>
      </c>
      <c r="E13118" t="s">
        <v>11</v>
      </c>
      <c r="F13118" t="s">
        <v>12</v>
      </c>
      <c r="G13118" t="s">
        <v>13</v>
      </c>
      <c r="H13118" t="s">
        <v>14</v>
      </c>
      <c r="I13118" t="s">
        <v>14</v>
      </c>
      <c r="J13118">
        <v>3</v>
      </c>
      <c r="K13118" t="s">
        <v>15</v>
      </c>
    </row>
    <row r="13119" spans="1:11" x14ac:dyDescent="0.35">
      <c r="A13119">
        <v>13118</v>
      </c>
      <c r="B13119">
        <v>63</v>
      </c>
      <c r="C13119">
        <v>42.47</v>
      </c>
      <c r="D13119">
        <v>2675.61</v>
      </c>
      <c r="E13119" t="s">
        <v>21</v>
      </c>
      <c r="F13119" t="s">
        <v>16</v>
      </c>
      <c r="G13119" t="s">
        <v>19</v>
      </c>
      <c r="H13119" t="s">
        <v>14</v>
      </c>
      <c r="I13119" t="s">
        <v>15</v>
      </c>
      <c r="J13119">
        <v>0</v>
      </c>
      <c r="K13119" t="s">
        <v>14</v>
      </c>
    </row>
    <row r="13120" spans="1:11" x14ac:dyDescent="0.35">
      <c r="A13120">
        <v>13119</v>
      </c>
      <c r="B13120">
        <v>25</v>
      </c>
      <c r="C13120">
        <v>79.77</v>
      </c>
      <c r="D13120">
        <v>1994.25</v>
      </c>
      <c r="E13120" t="s">
        <v>11</v>
      </c>
      <c r="F13120" t="s">
        <v>12</v>
      </c>
      <c r="G13120" t="s">
        <v>22</v>
      </c>
      <c r="H13120" t="s">
        <v>14</v>
      </c>
      <c r="I13120" t="s">
        <v>14</v>
      </c>
      <c r="J13120">
        <v>1</v>
      </c>
      <c r="K13120" t="s">
        <v>14</v>
      </c>
    </row>
    <row r="13121" spans="1:11" x14ac:dyDescent="0.35">
      <c r="A13121">
        <v>13120</v>
      </c>
      <c r="B13121">
        <v>36</v>
      </c>
      <c r="C13121">
        <v>51.43</v>
      </c>
      <c r="D13121">
        <v>1851.48</v>
      </c>
      <c r="E13121" t="s">
        <v>11</v>
      </c>
      <c r="F13121" t="s">
        <v>20</v>
      </c>
      <c r="G13121" t="s">
        <v>13</v>
      </c>
      <c r="H13121" t="s">
        <v>14</v>
      </c>
      <c r="I13121" t="s">
        <v>14</v>
      </c>
      <c r="J13121">
        <v>4</v>
      </c>
      <c r="K13121" t="s">
        <v>15</v>
      </c>
    </row>
    <row r="13122" spans="1:11" x14ac:dyDescent="0.35">
      <c r="A13122">
        <v>13121</v>
      </c>
      <c r="B13122">
        <v>24</v>
      </c>
      <c r="C13122">
        <v>118.92</v>
      </c>
      <c r="D13122">
        <v>2854.08</v>
      </c>
      <c r="E13122" t="s">
        <v>11</v>
      </c>
      <c r="F13122" t="s">
        <v>20</v>
      </c>
      <c r="G13122" t="s">
        <v>13</v>
      </c>
      <c r="H13122" t="s">
        <v>15</v>
      </c>
      <c r="I13122" t="s">
        <v>14</v>
      </c>
      <c r="J13122">
        <v>1</v>
      </c>
      <c r="K13122" t="s">
        <v>15</v>
      </c>
    </row>
    <row r="13123" spans="1:11" x14ac:dyDescent="0.35">
      <c r="A13123">
        <v>13122</v>
      </c>
      <c r="B13123">
        <v>58</v>
      </c>
      <c r="C13123">
        <v>39.51</v>
      </c>
      <c r="D13123">
        <v>2291.58</v>
      </c>
      <c r="E13123" t="s">
        <v>11</v>
      </c>
      <c r="F13123" t="s">
        <v>16</v>
      </c>
      <c r="G13123" t="s">
        <v>13</v>
      </c>
      <c r="H13123" t="s">
        <v>14</v>
      </c>
      <c r="I13123" t="s">
        <v>14</v>
      </c>
      <c r="J13123">
        <v>0</v>
      </c>
      <c r="K13123" t="s">
        <v>15</v>
      </c>
    </row>
    <row r="13124" spans="1:11" x14ac:dyDescent="0.35">
      <c r="A13124">
        <v>13123</v>
      </c>
      <c r="B13124">
        <v>39</v>
      </c>
      <c r="C13124">
        <v>100.56</v>
      </c>
      <c r="D13124">
        <v>3921.84</v>
      </c>
      <c r="E13124" t="s">
        <v>17</v>
      </c>
      <c r="F13124" t="s">
        <v>18</v>
      </c>
      <c r="G13124" t="s">
        <v>19</v>
      </c>
      <c r="H13124" t="s">
        <v>14</v>
      </c>
      <c r="I13124" t="s">
        <v>15</v>
      </c>
      <c r="J13124">
        <v>3</v>
      </c>
      <c r="K13124" t="s">
        <v>15</v>
      </c>
    </row>
    <row r="13125" spans="1:11" x14ac:dyDescent="0.35">
      <c r="A13125">
        <v>13124</v>
      </c>
      <c r="B13125">
        <v>46</v>
      </c>
      <c r="C13125">
        <v>29.58</v>
      </c>
      <c r="D13125">
        <v>1360.68</v>
      </c>
      <c r="E13125" t="s">
        <v>11</v>
      </c>
      <c r="F13125" t="s">
        <v>20</v>
      </c>
      <c r="G13125" t="s">
        <v>19</v>
      </c>
      <c r="H13125" t="s">
        <v>15</v>
      </c>
      <c r="I13125" t="s">
        <v>15</v>
      </c>
      <c r="J13125">
        <v>1</v>
      </c>
      <c r="K13125" t="s">
        <v>14</v>
      </c>
    </row>
    <row r="13126" spans="1:11" x14ac:dyDescent="0.35">
      <c r="A13126">
        <v>13125</v>
      </c>
      <c r="B13126">
        <v>10</v>
      </c>
      <c r="C13126">
        <v>55.34</v>
      </c>
      <c r="D13126">
        <v>553.4</v>
      </c>
      <c r="E13126" t="s">
        <v>11</v>
      </c>
      <c r="F13126" t="s">
        <v>20</v>
      </c>
      <c r="G13126" t="s">
        <v>19</v>
      </c>
      <c r="H13126" t="s">
        <v>15</v>
      </c>
      <c r="I13126" t="s">
        <v>14</v>
      </c>
      <c r="J13126">
        <v>5</v>
      </c>
      <c r="K13126" t="s">
        <v>14</v>
      </c>
    </row>
    <row r="13127" spans="1:11" x14ac:dyDescent="0.35">
      <c r="A13127">
        <v>13126</v>
      </c>
      <c r="B13127">
        <v>32</v>
      </c>
      <c r="C13127">
        <v>44.38</v>
      </c>
      <c r="D13127">
        <v>1420.16</v>
      </c>
      <c r="E13127" t="s">
        <v>11</v>
      </c>
      <c r="F13127" t="s">
        <v>12</v>
      </c>
      <c r="G13127" t="s">
        <v>19</v>
      </c>
      <c r="H13127" t="s">
        <v>15</v>
      </c>
      <c r="I13127" t="s">
        <v>14</v>
      </c>
      <c r="J13127">
        <v>1</v>
      </c>
      <c r="K13127" t="s">
        <v>14</v>
      </c>
    </row>
    <row r="13128" spans="1:11" x14ac:dyDescent="0.35">
      <c r="A13128">
        <v>13127</v>
      </c>
      <c r="B13128">
        <v>36</v>
      </c>
      <c r="C13128">
        <v>117.68</v>
      </c>
      <c r="D13128">
        <v>4236.4799999999996</v>
      </c>
      <c r="E13128" t="s">
        <v>11</v>
      </c>
      <c r="F13128" t="s">
        <v>18</v>
      </c>
      <c r="G13128" t="s">
        <v>13</v>
      </c>
      <c r="H13128" t="s">
        <v>14</v>
      </c>
      <c r="I13128" t="s">
        <v>14</v>
      </c>
      <c r="J13128">
        <v>0</v>
      </c>
      <c r="K13128" t="s">
        <v>15</v>
      </c>
    </row>
    <row r="13129" spans="1:11" x14ac:dyDescent="0.35">
      <c r="A13129">
        <v>13128</v>
      </c>
      <c r="B13129">
        <v>28</v>
      </c>
      <c r="C13129">
        <v>22.57</v>
      </c>
      <c r="D13129">
        <v>631.96</v>
      </c>
      <c r="E13129" t="s">
        <v>21</v>
      </c>
      <c r="F13129" t="s">
        <v>18</v>
      </c>
      <c r="G13129" t="s">
        <v>13</v>
      </c>
      <c r="H13129" t="s">
        <v>15</v>
      </c>
      <c r="I13129" t="s">
        <v>14</v>
      </c>
      <c r="J13129">
        <v>3</v>
      </c>
      <c r="K13129" t="s">
        <v>14</v>
      </c>
    </row>
    <row r="13130" spans="1:11" x14ac:dyDescent="0.35">
      <c r="A13130">
        <v>13129</v>
      </c>
      <c r="B13130">
        <v>16</v>
      </c>
      <c r="C13130">
        <v>92.17</v>
      </c>
      <c r="D13130">
        <v>1474.72</v>
      </c>
      <c r="E13130" t="s">
        <v>11</v>
      </c>
      <c r="F13130" t="s">
        <v>18</v>
      </c>
      <c r="G13130" t="s">
        <v>22</v>
      </c>
      <c r="H13130" t="s">
        <v>14</v>
      </c>
      <c r="I13130" t="s">
        <v>15</v>
      </c>
      <c r="J13130">
        <v>0</v>
      </c>
      <c r="K13130" t="s">
        <v>14</v>
      </c>
    </row>
    <row r="13131" spans="1:11" x14ac:dyDescent="0.35">
      <c r="A13131">
        <v>13130</v>
      </c>
      <c r="B13131">
        <v>16</v>
      </c>
      <c r="C13131">
        <v>44.77</v>
      </c>
      <c r="D13131">
        <v>716.32</v>
      </c>
      <c r="E13131" t="s">
        <v>11</v>
      </c>
      <c r="F13131" t="s">
        <v>18</v>
      </c>
      <c r="G13131" t="s">
        <v>19</v>
      </c>
      <c r="H13131" t="s">
        <v>14</v>
      </c>
      <c r="I13131" t="s">
        <v>14</v>
      </c>
      <c r="J13131">
        <v>1</v>
      </c>
      <c r="K13131" t="s">
        <v>14</v>
      </c>
    </row>
    <row r="13132" spans="1:11" x14ac:dyDescent="0.35">
      <c r="A13132">
        <v>13131</v>
      </c>
      <c r="B13132">
        <v>18</v>
      </c>
      <c r="C13132">
        <v>101.12</v>
      </c>
      <c r="D13132">
        <v>1820.16</v>
      </c>
      <c r="E13132" t="s">
        <v>17</v>
      </c>
      <c r="F13132" t="s">
        <v>18</v>
      </c>
      <c r="G13132" t="s">
        <v>13</v>
      </c>
      <c r="H13132" t="s">
        <v>14</v>
      </c>
      <c r="I13132" t="s">
        <v>15</v>
      </c>
      <c r="J13132">
        <v>1</v>
      </c>
      <c r="K13132" t="s">
        <v>15</v>
      </c>
    </row>
    <row r="13133" spans="1:11" x14ac:dyDescent="0.35">
      <c r="A13133">
        <v>13132</v>
      </c>
      <c r="B13133">
        <v>8</v>
      </c>
      <c r="C13133">
        <v>51.12</v>
      </c>
      <c r="D13133">
        <v>408.96</v>
      </c>
      <c r="E13133" t="s">
        <v>11</v>
      </c>
      <c r="F13133" t="s">
        <v>18</v>
      </c>
      <c r="G13133" t="s">
        <v>22</v>
      </c>
      <c r="H13133" t="s">
        <v>14</v>
      </c>
      <c r="I13133" t="s">
        <v>14</v>
      </c>
      <c r="J13133">
        <v>1</v>
      </c>
      <c r="K13133" t="s">
        <v>14</v>
      </c>
    </row>
    <row r="13134" spans="1:11" x14ac:dyDescent="0.35">
      <c r="A13134">
        <v>13133</v>
      </c>
      <c r="B13134">
        <v>70</v>
      </c>
      <c r="C13134">
        <v>38.729999999999997</v>
      </c>
      <c r="D13134">
        <v>2711.1</v>
      </c>
      <c r="E13134" t="s">
        <v>11</v>
      </c>
      <c r="F13134" t="s">
        <v>20</v>
      </c>
      <c r="G13134" t="s">
        <v>19</v>
      </c>
      <c r="H13134" t="s">
        <v>14</v>
      </c>
      <c r="I13134" t="s">
        <v>14</v>
      </c>
      <c r="J13134">
        <v>1</v>
      </c>
      <c r="K13134" t="s">
        <v>14</v>
      </c>
    </row>
    <row r="13135" spans="1:11" x14ac:dyDescent="0.35">
      <c r="A13135">
        <v>13134</v>
      </c>
      <c r="B13135">
        <v>1</v>
      </c>
      <c r="C13135">
        <v>89.3</v>
      </c>
      <c r="D13135">
        <v>89.3</v>
      </c>
      <c r="E13135" t="s">
        <v>21</v>
      </c>
      <c r="F13135" t="s">
        <v>16</v>
      </c>
      <c r="G13135" t="s">
        <v>19</v>
      </c>
      <c r="H13135" t="s">
        <v>15</v>
      </c>
      <c r="I13135" t="s">
        <v>15</v>
      </c>
      <c r="J13135">
        <v>1</v>
      </c>
      <c r="K13135" t="s">
        <v>15</v>
      </c>
    </row>
    <row r="13136" spans="1:11" x14ac:dyDescent="0.35">
      <c r="A13136">
        <v>13135</v>
      </c>
      <c r="B13136">
        <v>62</v>
      </c>
      <c r="C13136">
        <v>45.76</v>
      </c>
      <c r="D13136">
        <v>2837.12</v>
      </c>
      <c r="E13136" t="s">
        <v>11</v>
      </c>
      <c r="F13136" t="s">
        <v>16</v>
      </c>
      <c r="G13136" t="s">
        <v>19</v>
      </c>
      <c r="H13136" t="s">
        <v>15</v>
      </c>
      <c r="I13136" t="s">
        <v>14</v>
      </c>
      <c r="J13136">
        <v>1</v>
      </c>
      <c r="K13136" t="s">
        <v>15</v>
      </c>
    </row>
    <row r="13137" spans="1:11" x14ac:dyDescent="0.35">
      <c r="A13137">
        <v>13136</v>
      </c>
      <c r="B13137">
        <v>38</v>
      </c>
      <c r="C13137">
        <v>68.55</v>
      </c>
      <c r="D13137">
        <v>2604.9</v>
      </c>
      <c r="E13137" t="s">
        <v>11</v>
      </c>
      <c r="F13137" t="s">
        <v>18</v>
      </c>
      <c r="G13137" t="s">
        <v>22</v>
      </c>
      <c r="H13137" t="s">
        <v>14</v>
      </c>
      <c r="I13137" t="s">
        <v>14</v>
      </c>
      <c r="J13137">
        <v>1</v>
      </c>
      <c r="K13137" t="s">
        <v>14</v>
      </c>
    </row>
    <row r="13138" spans="1:11" x14ac:dyDescent="0.35">
      <c r="A13138">
        <v>13137</v>
      </c>
      <c r="B13138">
        <v>45</v>
      </c>
      <c r="C13138">
        <v>33.15</v>
      </c>
      <c r="D13138">
        <v>1491.75</v>
      </c>
      <c r="E13138" t="s">
        <v>11</v>
      </c>
      <c r="F13138" t="s">
        <v>12</v>
      </c>
      <c r="G13138" t="s">
        <v>13</v>
      </c>
      <c r="H13138" t="s">
        <v>14</v>
      </c>
      <c r="I13138" t="s">
        <v>14</v>
      </c>
      <c r="J13138">
        <v>2</v>
      </c>
      <c r="K13138" t="s">
        <v>14</v>
      </c>
    </row>
    <row r="13139" spans="1:11" x14ac:dyDescent="0.35">
      <c r="A13139">
        <v>13138</v>
      </c>
      <c r="B13139">
        <v>58</v>
      </c>
      <c r="C13139">
        <v>92.46</v>
      </c>
      <c r="D13139">
        <v>5362.68</v>
      </c>
      <c r="E13139" t="s">
        <v>11</v>
      </c>
      <c r="F13139" t="s">
        <v>20</v>
      </c>
      <c r="G13139" t="s">
        <v>19</v>
      </c>
      <c r="H13139" t="s">
        <v>14</v>
      </c>
      <c r="I13139" t="s">
        <v>14</v>
      </c>
      <c r="J13139">
        <v>0</v>
      </c>
      <c r="K13139" t="s">
        <v>15</v>
      </c>
    </row>
    <row r="13140" spans="1:11" x14ac:dyDescent="0.35">
      <c r="A13140">
        <v>13139</v>
      </c>
      <c r="B13140">
        <v>1</v>
      </c>
      <c r="C13140">
        <v>60.68</v>
      </c>
      <c r="D13140">
        <v>60.68</v>
      </c>
      <c r="E13140" t="s">
        <v>17</v>
      </c>
      <c r="F13140" t="s">
        <v>12</v>
      </c>
      <c r="G13140" t="s">
        <v>22</v>
      </c>
      <c r="H13140" t="s">
        <v>14</v>
      </c>
      <c r="I13140" t="s">
        <v>14</v>
      </c>
      <c r="J13140">
        <v>0</v>
      </c>
      <c r="K13140" t="s">
        <v>14</v>
      </c>
    </row>
    <row r="13141" spans="1:11" x14ac:dyDescent="0.35">
      <c r="A13141">
        <v>13140</v>
      </c>
      <c r="B13141">
        <v>32</v>
      </c>
      <c r="C13141">
        <v>34.06</v>
      </c>
      <c r="D13141">
        <v>1089.92</v>
      </c>
      <c r="E13141" t="s">
        <v>11</v>
      </c>
      <c r="F13141" t="s">
        <v>20</v>
      </c>
      <c r="G13141" t="s">
        <v>19</v>
      </c>
      <c r="H13141" t="s">
        <v>15</v>
      </c>
      <c r="I13141" t="s">
        <v>14</v>
      </c>
      <c r="J13141">
        <v>1</v>
      </c>
      <c r="K13141" t="s">
        <v>14</v>
      </c>
    </row>
    <row r="13142" spans="1:11" x14ac:dyDescent="0.35">
      <c r="A13142">
        <v>13141</v>
      </c>
      <c r="B13142">
        <v>8</v>
      </c>
      <c r="C13142">
        <v>94.16</v>
      </c>
      <c r="D13142">
        <v>753.28</v>
      </c>
      <c r="E13142" t="s">
        <v>11</v>
      </c>
      <c r="F13142" t="s">
        <v>20</v>
      </c>
      <c r="G13142" t="s">
        <v>19</v>
      </c>
      <c r="H13142" t="s">
        <v>14</v>
      </c>
      <c r="I13142" t="s">
        <v>15</v>
      </c>
      <c r="J13142">
        <v>1</v>
      </c>
      <c r="K13142" t="s">
        <v>15</v>
      </c>
    </row>
    <row r="13143" spans="1:11" x14ac:dyDescent="0.35">
      <c r="A13143">
        <v>13142</v>
      </c>
      <c r="B13143">
        <v>40</v>
      </c>
      <c r="C13143">
        <v>30.34</v>
      </c>
      <c r="D13143">
        <v>1213.5999999999999</v>
      </c>
      <c r="E13143" t="s">
        <v>17</v>
      </c>
      <c r="F13143" t="s">
        <v>20</v>
      </c>
      <c r="G13143" t="s">
        <v>13</v>
      </c>
      <c r="H13143" t="s">
        <v>14</v>
      </c>
      <c r="I13143" t="s">
        <v>14</v>
      </c>
      <c r="J13143">
        <v>2</v>
      </c>
      <c r="K13143" t="s">
        <v>15</v>
      </c>
    </row>
    <row r="13144" spans="1:11" x14ac:dyDescent="0.35">
      <c r="A13144">
        <v>13143</v>
      </c>
      <c r="B13144">
        <v>56</v>
      </c>
      <c r="C13144">
        <v>77.48</v>
      </c>
      <c r="D13144">
        <v>4338.88</v>
      </c>
      <c r="E13144" t="s">
        <v>11</v>
      </c>
      <c r="F13144" t="s">
        <v>12</v>
      </c>
      <c r="G13144" t="s">
        <v>13</v>
      </c>
      <c r="H13144" t="s">
        <v>15</v>
      </c>
      <c r="I13144" t="s">
        <v>15</v>
      </c>
      <c r="J13144">
        <v>1</v>
      </c>
      <c r="K13144" t="s">
        <v>15</v>
      </c>
    </row>
    <row r="13145" spans="1:11" x14ac:dyDescent="0.35">
      <c r="A13145">
        <v>13144</v>
      </c>
      <c r="B13145">
        <v>63</v>
      </c>
      <c r="C13145">
        <v>80.75</v>
      </c>
      <c r="D13145">
        <v>5087.25</v>
      </c>
      <c r="E13145" t="s">
        <v>17</v>
      </c>
      <c r="F13145" t="s">
        <v>12</v>
      </c>
      <c r="G13145" t="s">
        <v>13</v>
      </c>
      <c r="H13145" t="s">
        <v>14</v>
      </c>
      <c r="I13145" t="s">
        <v>14</v>
      </c>
      <c r="J13145">
        <v>0</v>
      </c>
      <c r="K13145" t="s">
        <v>14</v>
      </c>
    </row>
    <row r="13146" spans="1:11" x14ac:dyDescent="0.35">
      <c r="A13146">
        <v>13145</v>
      </c>
      <c r="B13146">
        <v>36</v>
      </c>
      <c r="C13146">
        <v>113.04</v>
      </c>
      <c r="D13146">
        <v>4069.44</v>
      </c>
      <c r="E13146" t="s">
        <v>11</v>
      </c>
      <c r="F13146" t="s">
        <v>18</v>
      </c>
      <c r="G13146" t="s">
        <v>13</v>
      </c>
      <c r="H13146" t="s">
        <v>14</v>
      </c>
      <c r="I13146" t="s">
        <v>15</v>
      </c>
      <c r="J13146">
        <v>1</v>
      </c>
      <c r="K13146" t="s">
        <v>15</v>
      </c>
    </row>
    <row r="13147" spans="1:11" x14ac:dyDescent="0.35">
      <c r="A13147">
        <v>13146</v>
      </c>
      <c r="B13147">
        <v>57</v>
      </c>
      <c r="C13147">
        <v>35.1</v>
      </c>
      <c r="D13147">
        <v>2000.7</v>
      </c>
      <c r="E13147" t="s">
        <v>11</v>
      </c>
      <c r="F13147" t="s">
        <v>20</v>
      </c>
      <c r="G13147" t="s">
        <v>13</v>
      </c>
      <c r="H13147" t="s">
        <v>14</v>
      </c>
      <c r="I13147" t="s">
        <v>14</v>
      </c>
      <c r="J13147">
        <v>0</v>
      </c>
      <c r="K13147" t="s">
        <v>14</v>
      </c>
    </row>
    <row r="13148" spans="1:11" x14ac:dyDescent="0.35">
      <c r="A13148">
        <v>13147</v>
      </c>
      <c r="B13148">
        <v>45</v>
      </c>
      <c r="C13148">
        <v>85.33</v>
      </c>
      <c r="D13148">
        <v>3839.85</v>
      </c>
      <c r="E13148" t="s">
        <v>21</v>
      </c>
      <c r="F13148" t="s">
        <v>16</v>
      </c>
      <c r="G13148" t="s">
        <v>19</v>
      </c>
      <c r="H13148" t="s">
        <v>14</v>
      </c>
      <c r="I13148" t="s">
        <v>14</v>
      </c>
      <c r="J13148">
        <v>0</v>
      </c>
      <c r="K13148" t="s">
        <v>15</v>
      </c>
    </row>
    <row r="13149" spans="1:11" x14ac:dyDescent="0.35">
      <c r="A13149">
        <v>13148</v>
      </c>
      <c r="B13149">
        <v>2</v>
      </c>
      <c r="C13149">
        <v>58.08</v>
      </c>
      <c r="D13149">
        <v>116.16</v>
      </c>
      <c r="E13149" t="s">
        <v>17</v>
      </c>
      <c r="F13149" t="s">
        <v>20</v>
      </c>
      <c r="G13149" t="s">
        <v>19</v>
      </c>
      <c r="H13149" t="s">
        <v>14</v>
      </c>
      <c r="I13149" t="s">
        <v>15</v>
      </c>
      <c r="J13149">
        <v>1</v>
      </c>
      <c r="K13149" t="s">
        <v>14</v>
      </c>
    </row>
    <row r="13150" spans="1:11" x14ac:dyDescent="0.35">
      <c r="A13150">
        <v>13149</v>
      </c>
      <c r="B13150">
        <v>68</v>
      </c>
      <c r="C13150">
        <v>60.08</v>
      </c>
      <c r="D13150">
        <v>4085.44</v>
      </c>
      <c r="E13150" t="s">
        <v>11</v>
      </c>
      <c r="F13150" t="s">
        <v>16</v>
      </c>
      <c r="G13150" t="s">
        <v>19</v>
      </c>
      <c r="H13150" t="s">
        <v>15</v>
      </c>
      <c r="I13150" t="s">
        <v>15</v>
      </c>
      <c r="J13150">
        <v>1</v>
      </c>
      <c r="K13150" t="s">
        <v>14</v>
      </c>
    </row>
    <row r="13151" spans="1:11" x14ac:dyDescent="0.35">
      <c r="A13151">
        <v>13150</v>
      </c>
      <c r="B13151">
        <v>50</v>
      </c>
      <c r="C13151">
        <v>70.180000000000007</v>
      </c>
      <c r="D13151">
        <v>3509</v>
      </c>
      <c r="E13151" t="s">
        <v>17</v>
      </c>
      <c r="F13151" t="s">
        <v>18</v>
      </c>
      <c r="G13151" t="s">
        <v>19</v>
      </c>
      <c r="H13151" t="s">
        <v>14</v>
      </c>
      <c r="I13151" t="s">
        <v>14</v>
      </c>
      <c r="J13151">
        <v>0</v>
      </c>
      <c r="K13151" t="s">
        <v>14</v>
      </c>
    </row>
    <row r="13152" spans="1:11" x14ac:dyDescent="0.35">
      <c r="A13152">
        <v>13151</v>
      </c>
      <c r="B13152">
        <v>29</v>
      </c>
      <c r="C13152">
        <v>43.38</v>
      </c>
      <c r="D13152">
        <v>1258.02</v>
      </c>
      <c r="E13152" t="s">
        <v>17</v>
      </c>
      <c r="F13152" t="s">
        <v>18</v>
      </c>
      <c r="G13152" t="s">
        <v>13</v>
      </c>
      <c r="H13152" t="s">
        <v>14</v>
      </c>
      <c r="I13152" t="s">
        <v>14</v>
      </c>
      <c r="J13152">
        <v>2</v>
      </c>
      <c r="K13152" t="s">
        <v>14</v>
      </c>
    </row>
    <row r="13153" spans="1:11" x14ac:dyDescent="0.35">
      <c r="A13153">
        <v>13152</v>
      </c>
      <c r="B13153">
        <v>10</v>
      </c>
      <c r="C13153">
        <v>66.12</v>
      </c>
      <c r="D13153">
        <v>661.2</v>
      </c>
      <c r="E13153" t="s">
        <v>21</v>
      </c>
      <c r="F13153" t="s">
        <v>18</v>
      </c>
      <c r="G13153" t="s">
        <v>19</v>
      </c>
      <c r="H13153" t="s">
        <v>15</v>
      </c>
      <c r="I13153" t="s">
        <v>14</v>
      </c>
      <c r="J13153">
        <v>1</v>
      </c>
      <c r="K13153" t="s">
        <v>14</v>
      </c>
    </row>
    <row r="13154" spans="1:11" x14ac:dyDescent="0.35">
      <c r="A13154">
        <v>13153</v>
      </c>
      <c r="B13154">
        <v>27</v>
      </c>
      <c r="C13154">
        <v>88.68</v>
      </c>
      <c r="D13154">
        <v>2394.36</v>
      </c>
      <c r="E13154" t="s">
        <v>17</v>
      </c>
      <c r="F13154" t="s">
        <v>20</v>
      </c>
      <c r="G13154" t="s">
        <v>13</v>
      </c>
      <c r="H13154" t="s">
        <v>14</v>
      </c>
      <c r="I13154" t="s">
        <v>14</v>
      </c>
      <c r="J13154">
        <v>1</v>
      </c>
      <c r="K13154" t="s">
        <v>14</v>
      </c>
    </row>
    <row r="13155" spans="1:11" x14ac:dyDescent="0.35">
      <c r="A13155">
        <v>13154</v>
      </c>
      <c r="B13155">
        <v>15</v>
      </c>
      <c r="C13155">
        <v>65.709999999999994</v>
      </c>
      <c r="D13155">
        <v>985.65</v>
      </c>
      <c r="E13155" t="s">
        <v>17</v>
      </c>
      <c r="F13155" t="s">
        <v>20</v>
      </c>
      <c r="G13155" t="s">
        <v>13</v>
      </c>
      <c r="H13155" t="s">
        <v>14</v>
      </c>
      <c r="I13155" t="s">
        <v>14</v>
      </c>
      <c r="J13155">
        <v>2</v>
      </c>
      <c r="K13155" t="s">
        <v>14</v>
      </c>
    </row>
    <row r="13156" spans="1:11" x14ac:dyDescent="0.35">
      <c r="A13156">
        <v>13155</v>
      </c>
      <c r="B13156">
        <v>60</v>
      </c>
      <c r="C13156">
        <v>24.25</v>
      </c>
      <c r="D13156">
        <v>1455</v>
      </c>
      <c r="E13156" t="s">
        <v>17</v>
      </c>
      <c r="F13156" t="s">
        <v>16</v>
      </c>
      <c r="G13156" t="s">
        <v>22</v>
      </c>
      <c r="H13156" t="s">
        <v>14</v>
      </c>
      <c r="I13156" t="s">
        <v>14</v>
      </c>
      <c r="J13156">
        <v>1</v>
      </c>
      <c r="K13156" t="s">
        <v>14</v>
      </c>
    </row>
    <row r="13157" spans="1:11" x14ac:dyDescent="0.35">
      <c r="A13157">
        <v>13156</v>
      </c>
      <c r="B13157">
        <v>31</v>
      </c>
      <c r="C13157">
        <v>45.78</v>
      </c>
      <c r="D13157">
        <v>1419.18</v>
      </c>
      <c r="E13157" t="s">
        <v>11</v>
      </c>
      <c r="F13157" t="s">
        <v>16</v>
      </c>
      <c r="G13157" t="s">
        <v>13</v>
      </c>
      <c r="H13157" t="s">
        <v>15</v>
      </c>
      <c r="I13157" t="s">
        <v>14</v>
      </c>
      <c r="J13157">
        <v>0</v>
      </c>
      <c r="K13157" t="s">
        <v>14</v>
      </c>
    </row>
    <row r="13158" spans="1:11" x14ac:dyDescent="0.35">
      <c r="A13158">
        <v>13157</v>
      </c>
      <c r="B13158">
        <v>21</v>
      </c>
      <c r="C13158">
        <v>55.15</v>
      </c>
      <c r="D13158">
        <v>1158.1500000000001</v>
      </c>
      <c r="E13158" t="s">
        <v>11</v>
      </c>
      <c r="F13158" t="s">
        <v>12</v>
      </c>
      <c r="G13158" t="s">
        <v>19</v>
      </c>
      <c r="H13158" t="s">
        <v>14</v>
      </c>
      <c r="I13158" t="s">
        <v>14</v>
      </c>
      <c r="J13158">
        <v>1</v>
      </c>
      <c r="K13158" t="s">
        <v>14</v>
      </c>
    </row>
    <row r="13159" spans="1:11" x14ac:dyDescent="0.35">
      <c r="A13159">
        <v>13158</v>
      </c>
      <c r="B13159">
        <v>60</v>
      </c>
      <c r="C13159">
        <v>55.47</v>
      </c>
      <c r="D13159">
        <v>3328.2</v>
      </c>
      <c r="E13159" t="s">
        <v>17</v>
      </c>
      <c r="F13159" t="s">
        <v>16</v>
      </c>
      <c r="G13159" t="s">
        <v>13</v>
      </c>
      <c r="H13159" t="s">
        <v>14</v>
      </c>
      <c r="I13159" t="s">
        <v>14</v>
      </c>
      <c r="J13159">
        <v>1</v>
      </c>
      <c r="K13159" t="s">
        <v>14</v>
      </c>
    </row>
    <row r="13160" spans="1:11" x14ac:dyDescent="0.35">
      <c r="A13160">
        <v>13159</v>
      </c>
      <c r="B13160">
        <v>58</v>
      </c>
      <c r="C13160">
        <v>28.1</v>
      </c>
      <c r="D13160">
        <v>1629.8</v>
      </c>
      <c r="E13160" t="s">
        <v>11</v>
      </c>
      <c r="F13160" t="s">
        <v>18</v>
      </c>
      <c r="G13160" t="s">
        <v>19</v>
      </c>
      <c r="H13160" t="s">
        <v>14</v>
      </c>
      <c r="I13160" t="s">
        <v>15</v>
      </c>
      <c r="J13160">
        <v>1</v>
      </c>
      <c r="K13160" t="s">
        <v>14</v>
      </c>
    </row>
    <row r="13161" spans="1:11" x14ac:dyDescent="0.35">
      <c r="A13161">
        <v>13160</v>
      </c>
      <c r="B13161">
        <v>41</v>
      </c>
      <c r="C13161">
        <v>64.959999999999994</v>
      </c>
      <c r="D13161">
        <v>2663.36</v>
      </c>
      <c r="E13161" t="s">
        <v>11</v>
      </c>
      <c r="F13161" t="s">
        <v>20</v>
      </c>
      <c r="G13161" t="s">
        <v>22</v>
      </c>
      <c r="H13161" t="s">
        <v>14</v>
      </c>
      <c r="I13161" t="s">
        <v>14</v>
      </c>
      <c r="J13161">
        <v>1</v>
      </c>
      <c r="K13161" t="s">
        <v>14</v>
      </c>
    </row>
    <row r="13162" spans="1:11" x14ac:dyDescent="0.35">
      <c r="A13162">
        <v>13161</v>
      </c>
      <c r="B13162">
        <v>46</v>
      </c>
      <c r="C13162">
        <v>89.19</v>
      </c>
      <c r="D13162">
        <v>4102.74</v>
      </c>
      <c r="E13162" t="s">
        <v>21</v>
      </c>
      <c r="F13162" t="s">
        <v>12</v>
      </c>
      <c r="G13162" t="s">
        <v>13</v>
      </c>
      <c r="H13162" t="s">
        <v>14</v>
      </c>
      <c r="I13162" t="s">
        <v>14</v>
      </c>
      <c r="J13162">
        <v>1</v>
      </c>
      <c r="K13162" t="s">
        <v>14</v>
      </c>
    </row>
    <row r="13163" spans="1:11" x14ac:dyDescent="0.35">
      <c r="A13163">
        <v>13162</v>
      </c>
      <c r="B13163">
        <v>45</v>
      </c>
      <c r="C13163">
        <v>24.87</v>
      </c>
      <c r="D13163">
        <v>1119.1500000000001</v>
      </c>
      <c r="E13163" t="s">
        <v>11</v>
      </c>
      <c r="F13163" t="s">
        <v>20</v>
      </c>
      <c r="G13163" t="s">
        <v>13</v>
      </c>
      <c r="H13163" t="s">
        <v>15</v>
      </c>
      <c r="I13163" t="s">
        <v>15</v>
      </c>
      <c r="J13163">
        <v>2</v>
      </c>
      <c r="K13163" t="s">
        <v>15</v>
      </c>
    </row>
    <row r="13164" spans="1:11" x14ac:dyDescent="0.35">
      <c r="A13164">
        <v>13163</v>
      </c>
      <c r="B13164">
        <v>26</v>
      </c>
      <c r="C13164">
        <v>95.09</v>
      </c>
      <c r="D13164">
        <v>2472.34</v>
      </c>
      <c r="E13164" t="s">
        <v>11</v>
      </c>
      <c r="F13164" t="s">
        <v>18</v>
      </c>
      <c r="G13164" t="s">
        <v>13</v>
      </c>
      <c r="H13164" t="s">
        <v>15</v>
      </c>
      <c r="I13164" t="s">
        <v>14</v>
      </c>
      <c r="J13164">
        <v>0</v>
      </c>
      <c r="K13164" t="s">
        <v>14</v>
      </c>
    </row>
    <row r="13165" spans="1:11" x14ac:dyDescent="0.35">
      <c r="A13165">
        <v>13164</v>
      </c>
      <c r="B13165">
        <v>51</v>
      </c>
      <c r="C13165">
        <v>115.51</v>
      </c>
      <c r="D13165">
        <v>5891.01</v>
      </c>
      <c r="E13165" t="s">
        <v>11</v>
      </c>
      <c r="F13165" t="s">
        <v>18</v>
      </c>
      <c r="G13165" t="s">
        <v>22</v>
      </c>
      <c r="H13165" t="s">
        <v>14</v>
      </c>
      <c r="I13165" t="s">
        <v>14</v>
      </c>
      <c r="J13165">
        <v>0</v>
      </c>
      <c r="K13165" t="s">
        <v>15</v>
      </c>
    </row>
    <row r="13166" spans="1:11" x14ac:dyDescent="0.35">
      <c r="A13166">
        <v>13165</v>
      </c>
      <c r="B13166">
        <v>36</v>
      </c>
      <c r="C13166">
        <v>20.93</v>
      </c>
      <c r="D13166">
        <v>753.48</v>
      </c>
      <c r="E13166" t="s">
        <v>11</v>
      </c>
      <c r="F13166" t="s">
        <v>18</v>
      </c>
      <c r="G13166" t="s">
        <v>19</v>
      </c>
      <c r="H13166" t="s">
        <v>15</v>
      </c>
      <c r="I13166" t="s">
        <v>15</v>
      </c>
      <c r="J13166">
        <v>1</v>
      </c>
      <c r="K13166" t="s">
        <v>14</v>
      </c>
    </row>
    <row r="13167" spans="1:11" x14ac:dyDescent="0.35">
      <c r="A13167">
        <v>13166</v>
      </c>
      <c r="B13167">
        <v>52</v>
      </c>
      <c r="C13167">
        <v>39.369999999999997</v>
      </c>
      <c r="D13167">
        <v>2047.24</v>
      </c>
      <c r="E13167" t="s">
        <v>17</v>
      </c>
      <c r="F13167" t="s">
        <v>12</v>
      </c>
      <c r="G13167" t="s">
        <v>19</v>
      </c>
      <c r="H13167" t="s">
        <v>14</v>
      </c>
      <c r="I13167" t="s">
        <v>15</v>
      </c>
      <c r="J13167">
        <v>2</v>
      </c>
      <c r="K13167" t="s">
        <v>14</v>
      </c>
    </row>
    <row r="13168" spans="1:11" x14ac:dyDescent="0.35">
      <c r="A13168">
        <v>13167</v>
      </c>
      <c r="B13168">
        <v>51</v>
      </c>
      <c r="C13168">
        <v>74.349999999999994</v>
      </c>
      <c r="D13168">
        <v>3791.85</v>
      </c>
      <c r="E13168" t="s">
        <v>11</v>
      </c>
      <c r="F13168" t="s">
        <v>20</v>
      </c>
      <c r="G13168" t="s">
        <v>13</v>
      </c>
      <c r="H13168" t="s">
        <v>15</v>
      </c>
      <c r="I13168" t="s">
        <v>15</v>
      </c>
      <c r="J13168">
        <v>1</v>
      </c>
      <c r="K13168" t="s">
        <v>14</v>
      </c>
    </row>
    <row r="13169" spans="1:11" x14ac:dyDescent="0.35">
      <c r="A13169">
        <v>13168</v>
      </c>
      <c r="B13169">
        <v>3</v>
      </c>
      <c r="C13169">
        <v>41.8</v>
      </c>
      <c r="D13169">
        <v>125.4</v>
      </c>
      <c r="E13169" t="s">
        <v>11</v>
      </c>
      <c r="F13169" t="s">
        <v>16</v>
      </c>
      <c r="G13169" t="s">
        <v>13</v>
      </c>
      <c r="H13169" t="s">
        <v>14</v>
      </c>
      <c r="I13169" t="s">
        <v>14</v>
      </c>
      <c r="J13169">
        <v>4</v>
      </c>
      <c r="K13169" t="s">
        <v>14</v>
      </c>
    </row>
    <row r="13170" spans="1:11" x14ac:dyDescent="0.35">
      <c r="A13170">
        <v>13169</v>
      </c>
      <c r="B13170">
        <v>14</v>
      </c>
      <c r="C13170">
        <v>96.46</v>
      </c>
      <c r="D13170">
        <v>1350.44</v>
      </c>
      <c r="E13170" t="s">
        <v>11</v>
      </c>
      <c r="F13170" t="s">
        <v>20</v>
      </c>
      <c r="G13170" t="s">
        <v>13</v>
      </c>
      <c r="H13170" t="s">
        <v>15</v>
      </c>
      <c r="I13170" t="s">
        <v>14</v>
      </c>
      <c r="J13170">
        <v>1</v>
      </c>
      <c r="K13170" t="s">
        <v>14</v>
      </c>
    </row>
    <row r="13171" spans="1:11" x14ac:dyDescent="0.35">
      <c r="A13171">
        <v>13170</v>
      </c>
      <c r="B13171">
        <v>49</v>
      </c>
      <c r="C13171">
        <v>51.21</v>
      </c>
      <c r="D13171">
        <v>2509.29</v>
      </c>
      <c r="E13171" t="s">
        <v>21</v>
      </c>
      <c r="F13171" t="s">
        <v>20</v>
      </c>
      <c r="G13171" t="s">
        <v>13</v>
      </c>
      <c r="H13171" t="s">
        <v>15</v>
      </c>
      <c r="I13171" t="s">
        <v>15</v>
      </c>
      <c r="J13171">
        <v>1</v>
      </c>
      <c r="K13171" t="s">
        <v>14</v>
      </c>
    </row>
    <row r="13172" spans="1:11" x14ac:dyDescent="0.35">
      <c r="A13172">
        <v>13171</v>
      </c>
      <c r="B13172">
        <v>1</v>
      </c>
      <c r="C13172">
        <v>49.36</v>
      </c>
      <c r="D13172">
        <v>49.36</v>
      </c>
      <c r="E13172" t="s">
        <v>11</v>
      </c>
      <c r="F13172" t="s">
        <v>12</v>
      </c>
      <c r="G13172" t="s">
        <v>19</v>
      </c>
      <c r="H13172" t="s">
        <v>15</v>
      </c>
      <c r="I13172" t="s">
        <v>15</v>
      </c>
      <c r="J13172">
        <v>4</v>
      </c>
      <c r="K13172" t="s">
        <v>15</v>
      </c>
    </row>
    <row r="13173" spans="1:11" x14ac:dyDescent="0.35">
      <c r="A13173">
        <v>13172</v>
      </c>
      <c r="B13173">
        <v>57</v>
      </c>
      <c r="C13173">
        <v>20.09</v>
      </c>
      <c r="D13173">
        <v>1145.1300000000001</v>
      </c>
      <c r="E13173" t="s">
        <v>21</v>
      </c>
      <c r="F13173" t="s">
        <v>16</v>
      </c>
      <c r="G13173" t="s">
        <v>13</v>
      </c>
      <c r="H13173" t="s">
        <v>14</v>
      </c>
      <c r="I13173" t="s">
        <v>15</v>
      </c>
      <c r="J13173">
        <v>1</v>
      </c>
      <c r="K13173" t="s">
        <v>14</v>
      </c>
    </row>
    <row r="13174" spans="1:11" x14ac:dyDescent="0.35">
      <c r="A13174">
        <v>13173</v>
      </c>
      <c r="B13174">
        <v>17</v>
      </c>
      <c r="C13174">
        <v>47.01</v>
      </c>
      <c r="D13174">
        <v>799.17</v>
      </c>
      <c r="E13174" t="s">
        <v>17</v>
      </c>
      <c r="F13174" t="s">
        <v>16</v>
      </c>
      <c r="G13174" t="s">
        <v>19</v>
      </c>
      <c r="H13174" t="s">
        <v>15</v>
      </c>
      <c r="I13174" t="s">
        <v>14</v>
      </c>
      <c r="J13174">
        <v>2</v>
      </c>
      <c r="K13174" t="s">
        <v>14</v>
      </c>
    </row>
    <row r="13175" spans="1:11" x14ac:dyDescent="0.35">
      <c r="A13175">
        <v>13174</v>
      </c>
      <c r="B13175">
        <v>50</v>
      </c>
      <c r="C13175">
        <v>41.77</v>
      </c>
      <c r="D13175">
        <v>2088.5</v>
      </c>
      <c r="E13175" t="s">
        <v>11</v>
      </c>
      <c r="F13175" t="s">
        <v>20</v>
      </c>
      <c r="G13175" t="s">
        <v>19</v>
      </c>
      <c r="H13175" t="s">
        <v>15</v>
      </c>
      <c r="I13175" t="s">
        <v>15</v>
      </c>
      <c r="J13175">
        <v>1</v>
      </c>
      <c r="K13175" t="s">
        <v>14</v>
      </c>
    </row>
    <row r="13176" spans="1:11" x14ac:dyDescent="0.35">
      <c r="A13176">
        <v>13175</v>
      </c>
      <c r="B13176">
        <v>14</v>
      </c>
      <c r="C13176">
        <v>54.32</v>
      </c>
      <c r="D13176">
        <v>760.48</v>
      </c>
      <c r="E13176" t="s">
        <v>17</v>
      </c>
      <c r="F13176" t="s">
        <v>18</v>
      </c>
      <c r="G13176" t="s">
        <v>19</v>
      </c>
      <c r="H13176" t="s">
        <v>14</v>
      </c>
      <c r="I13176" t="s">
        <v>14</v>
      </c>
      <c r="J13176">
        <v>1</v>
      </c>
      <c r="K13176" t="s">
        <v>14</v>
      </c>
    </row>
    <row r="13177" spans="1:11" x14ac:dyDescent="0.35">
      <c r="A13177">
        <v>13176</v>
      </c>
      <c r="B13177">
        <v>59</v>
      </c>
      <c r="C13177">
        <v>34.770000000000003</v>
      </c>
      <c r="D13177">
        <v>2051.4299999999998</v>
      </c>
      <c r="E13177" t="s">
        <v>17</v>
      </c>
      <c r="F13177" t="s">
        <v>20</v>
      </c>
      <c r="G13177" t="s">
        <v>13</v>
      </c>
      <c r="H13177" t="s">
        <v>14</v>
      </c>
      <c r="I13177" t="s">
        <v>15</v>
      </c>
      <c r="J13177">
        <v>2</v>
      </c>
      <c r="K13177" t="s">
        <v>15</v>
      </c>
    </row>
    <row r="13178" spans="1:11" x14ac:dyDescent="0.35">
      <c r="A13178">
        <v>13177</v>
      </c>
      <c r="B13178">
        <v>3</v>
      </c>
      <c r="C13178">
        <v>79.459999999999994</v>
      </c>
      <c r="D13178">
        <v>238.38</v>
      </c>
      <c r="E13178" t="s">
        <v>17</v>
      </c>
      <c r="F13178" t="s">
        <v>12</v>
      </c>
      <c r="G13178" t="s">
        <v>13</v>
      </c>
      <c r="H13178" t="s">
        <v>14</v>
      </c>
      <c r="I13178" t="s">
        <v>14</v>
      </c>
      <c r="J13178">
        <v>1</v>
      </c>
      <c r="K13178" t="s">
        <v>14</v>
      </c>
    </row>
    <row r="13179" spans="1:11" x14ac:dyDescent="0.35">
      <c r="A13179">
        <v>13178</v>
      </c>
      <c r="B13179">
        <v>40</v>
      </c>
      <c r="C13179">
        <v>43.87</v>
      </c>
      <c r="D13179">
        <v>1754.8</v>
      </c>
      <c r="E13179" t="s">
        <v>11</v>
      </c>
      <c r="F13179" t="s">
        <v>18</v>
      </c>
      <c r="G13179" t="s">
        <v>19</v>
      </c>
      <c r="H13179" t="s">
        <v>14</v>
      </c>
      <c r="I13179" t="s">
        <v>14</v>
      </c>
      <c r="J13179">
        <v>3</v>
      </c>
      <c r="K13179" t="s">
        <v>15</v>
      </c>
    </row>
    <row r="13180" spans="1:11" x14ac:dyDescent="0.35">
      <c r="A13180">
        <v>13179</v>
      </c>
      <c r="B13180">
        <v>66</v>
      </c>
      <c r="C13180">
        <v>103.18</v>
      </c>
      <c r="D13180">
        <v>6809.88</v>
      </c>
      <c r="E13180" t="s">
        <v>11</v>
      </c>
      <c r="F13180" t="s">
        <v>12</v>
      </c>
      <c r="G13180" t="s">
        <v>13</v>
      </c>
      <c r="H13180" t="s">
        <v>14</v>
      </c>
      <c r="I13180" t="s">
        <v>15</v>
      </c>
      <c r="J13180">
        <v>1</v>
      </c>
      <c r="K13180" t="s">
        <v>15</v>
      </c>
    </row>
    <row r="13181" spans="1:11" x14ac:dyDescent="0.35">
      <c r="A13181">
        <v>13180</v>
      </c>
      <c r="B13181">
        <v>34</v>
      </c>
      <c r="C13181">
        <v>48.46</v>
      </c>
      <c r="D13181">
        <v>1647.64</v>
      </c>
      <c r="E13181" t="s">
        <v>17</v>
      </c>
      <c r="F13181" t="s">
        <v>18</v>
      </c>
      <c r="G13181" t="s">
        <v>19</v>
      </c>
      <c r="H13181" t="s">
        <v>14</v>
      </c>
      <c r="I13181" t="s">
        <v>15</v>
      </c>
      <c r="J13181">
        <v>2</v>
      </c>
      <c r="K13181" t="s">
        <v>14</v>
      </c>
    </row>
    <row r="13182" spans="1:11" x14ac:dyDescent="0.35">
      <c r="A13182">
        <v>13181</v>
      </c>
      <c r="B13182">
        <v>9</v>
      </c>
      <c r="C13182">
        <v>41.09</v>
      </c>
      <c r="D13182">
        <v>369.81</v>
      </c>
      <c r="E13182" t="s">
        <v>17</v>
      </c>
      <c r="F13182" t="s">
        <v>18</v>
      </c>
      <c r="G13182" t="s">
        <v>19</v>
      </c>
      <c r="H13182" t="s">
        <v>14</v>
      </c>
      <c r="I13182" t="s">
        <v>15</v>
      </c>
      <c r="J13182">
        <v>2</v>
      </c>
      <c r="K13182" t="s">
        <v>14</v>
      </c>
    </row>
    <row r="13183" spans="1:11" x14ac:dyDescent="0.35">
      <c r="A13183">
        <v>13182</v>
      </c>
      <c r="B13183">
        <v>21</v>
      </c>
      <c r="C13183">
        <v>25.68</v>
      </c>
      <c r="D13183">
        <v>539.28</v>
      </c>
      <c r="E13183" t="s">
        <v>11</v>
      </c>
      <c r="F13183" t="s">
        <v>18</v>
      </c>
      <c r="G13183" t="s">
        <v>19</v>
      </c>
      <c r="H13183" t="s">
        <v>15</v>
      </c>
      <c r="I13183" t="s">
        <v>15</v>
      </c>
      <c r="J13183">
        <v>1</v>
      </c>
      <c r="K13183" t="s">
        <v>15</v>
      </c>
    </row>
    <row r="13184" spans="1:11" x14ac:dyDescent="0.35">
      <c r="A13184">
        <v>13183</v>
      </c>
      <c r="B13184">
        <v>25</v>
      </c>
      <c r="C13184">
        <v>93.99</v>
      </c>
      <c r="D13184">
        <v>2349.75</v>
      </c>
      <c r="E13184" t="s">
        <v>11</v>
      </c>
      <c r="F13184" t="s">
        <v>16</v>
      </c>
      <c r="G13184" t="s">
        <v>19</v>
      </c>
      <c r="H13184" t="s">
        <v>14</v>
      </c>
      <c r="I13184" t="s">
        <v>14</v>
      </c>
      <c r="J13184">
        <v>4</v>
      </c>
      <c r="K13184" t="s">
        <v>15</v>
      </c>
    </row>
    <row r="13185" spans="1:11" x14ac:dyDescent="0.35">
      <c r="A13185">
        <v>13184</v>
      </c>
      <c r="B13185">
        <v>44</v>
      </c>
      <c r="C13185">
        <v>70.819999999999993</v>
      </c>
      <c r="D13185">
        <v>3116.08</v>
      </c>
      <c r="E13185" t="s">
        <v>17</v>
      </c>
      <c r="F13185" t="s">
        <v>18</v>
      </c>
      <c r="G13185" t="s">
        <v>22</v>
      </c>
      <c r="H13185" t="s">
        <v>14</v>
      </c>
      <c r="I13185" t="s">
        <v>14</v>
      </c>
      <c r="J13185">
        <v>3</v>
      </c>
      <c r="K13185" t="s">
        <v>14</v>
      </c>
    </row>
    <row r="13186" spans="1:11" x14ac:dyDescent="0.35">
      <c r="A13186">
        <v>13185</v>
      </c>
      <c r="B13186">
        <v>25</v>
      </c>
      <c r="C13186">
        <v>31.38</v>
      </c>
      <c r="D13186">
        <v>784.5</v>
      </c>
      <c r="E13186" t="s">
        <v>17</v>
      </c>
      <c r="F13186" t="s">
        <v>16</v>
      </c>
      <c r="G13186" t="s">
        <v>22</v>
      </c>
      <c r="H13186" t="s">
        <v>14</v>
      </c>
      <c r="I13186" t="s">
        <v>14</v>
      </c>
      <c r="J13186">
        <v>1</v>
      </c>
      <c r="K13186" t="s">
        <v>14</v>
      </c>
    </row>
    <row r="13187" spans="1:11" x14ac:dyDescent="0.35">
      <c r="A13187">
        <v>13186</v>
      </c>
      <c r="B13187">
        <v>9</v>
      </c>
      <c r="C13187">
        <v>42.13</v>
      </c>
      <c r="D13187">
        <v>379.17</v>
      </c>
      <c r="E13187" t="s">
        <v>11</v>
      </c>
      <c r="F13187" t="s">
        <v>12</v>
      </c>
      <c r="G13187" t="s">
        <v>19</v>
      </c>
      <c r="H13187" t="s">
        <v>14</v>
      </c>
      <c r="I13187" t="s">
        <v>15</v>
      </c>
      <c r="J13187">
        <v>5</v>
      </c>
      <c r="K13187" t="s">
        <v>15</v>
      </c>
    </row>
    <row r="13188" spans="1:11" x14ac:dyDescent="0.35">
      <c r="A13188">
        <v>13187</v>
      </c>
      <c r="B13188">
        <v>62</v>
      </c>
      <c r="C13188">
        <v>119.87</v>
      </c>
      <c r="D13188">
        <v>7431.94</v>
      </c>
      <c r="E13188" t="s">
        <v>11</v>
      </c>
      <c r="F13188" t="s">
        <v>18</v>
      </c>
      <c r="G13188" t="s">
        <v>19</v>
      </c>
      <c r="H13188" t="s">
        <v>14</v>
      </c>
      <c r="I13188" t="s">
        <v>14</v>
      </c>
      <c r="J13188">
        <v>4</v>
      </c>
      <c r="K13188" t="s">
        <v>15</v>
      </c>
    </row>
    <row r="13189" spans="1:11" x14ac:dyDescent="0.35">
      <c r="A13189">
        <v>13188</v>
      </c>
      <c r="B13189">
        <v>26</v>
      </c>
      <c r="C13189">
        <v>100.6</v>
      </c>
      <c r="D13189">
        <v>2615.6</v>
      </c>
      <c r="E13189" t="s">
        <v>21</v>
      </c>
      <c r="F13189" t="s">
        <v>18</v>
      </c>
      <c r="G13189" t="s">
        <v>22</v>
      </c>
      <c r="H13189" t="s">
        <v>14</v>
      </c>
      <c r="I13189" t="s">
        <v>15</v>
      </c>
      <c r="J13189">
        <v>2</v>
      </c>
      <c r="K13189" t="s">
        <v>14</v>
      </c>
    </row>
    <row r="13190" spans="1:11" x14ac:dyDescent="0.35">
      <c r="A13190">
        <v>13189</v>
      </c>
      <c r="B13190">
        <v>57</v>
      </c>
      <c r="C13190">
        <v>54.99</v>
      </c>
      <c r="D13190">
        <v>3134.43</v>
      </c>
      <c r="E13190" t="s">
        <v>17</v>
      </c>
      <c r="F13190" t="s">
        <v>18</v>
      </c>
      <c r="G13190" t="s">
        <v>19</v>
      </c>
      <c r="H13190" t="s">
        <v>14</v>
      </c>
      <c r="I13190" t="s">
        <v>15</v>
      </c>
      <c r="J13190">
        <v>1</v>
      </c>
      <c r="K13190" t="s">
        <v>14</v>
      </c>
    </row>
    <row r="13191" spans="1:11" x14ac:dyDescent="0.35">
      <c r="A13191">
        <v>13190</v>
      </c>
      <c r="B13191">
        <v>37</v>
      </c>
      <c r="C13191">
        <v>74.260000000000005</v>
      </c>
      <c r="D13191">
        <v>2747.62</v>
      </c>
      <c r="E13191" t="s">
        <v>11</v>
      </c>
      <c r="F13191" t="s">
        <v>12</v>
      </c>
      <c r="G13191" t="s">
        <v>19</v>
      </c>
      <c r="H13191" t="s">
        <v>15</v>
      </c>
      <c r="I13191" t="s">
        <v>14</v>
      </c>
      <c r="J13191">
        <v>2</v>
      </c>
      <c r="K13191" t="s">
        <v>14</v>
      </c>
    </row>
    <row r="13192" spans="1:11" x14ac:dyDescent="0.35">
      <c r="A13192">
        <v>13191</v>
      </c>
      <c r="B13192">
        <v>16</v>
      </c>
      <c r="C13192">
        <v>61.6</v>
      </c>
      <c r="D13192">
        <v>985.6</v>
      </c>
      <c r="E13192" t="s">
        <v>11</v>
      </c>
      <c r="F13192" t="s">
        <v>20</v>
      </c>
      <c r="G13192" t="s">
        <v>13</v>
      </c>
      <c r="H13192" t="s">
        <v>14</v>
      </c>
      <c r="I13192" t="s">
        <v>15</v>
      </c>
      <c r="J13192">
        <v>2</v>
      </c>
      <c r="K13192" t="s">
        <v>14</v>
      </c>
    </row>
    <row r="13193" spans="1:11" x14ac:dyDescent="0.35">
      <c r="A13193">
        <v>13192</v>
      </c>
      <c r="B13193">
        <v>37</v>
      </c>
      <c r="C13193">
        <v>23.64</v>
      </c>
      <c r="D13193">
        <v>874.68</v>
      </c>
      <c r="E13193" t="s">
        <v>11</v>
      </c>
      <c r="F13193" t="s">
        <v>20</v>
      </c>
      <c r="G13193" t="s">
        <v>19</v>
      </c>
      <c r="H13193" t="s">
        <v>14</v>
      </c>
      <c r="I13193" t="s">
        <v>15</v>
      </c>
      <c r="J13193">
        <v>0</v>
      </c>
      <c r="K13193" t="s">
        <v>14</v>
      </c>
    </row>
    <row r="13194" spans="1:11" x14ac:dyDescent="0.35">
      <c r="A13194">
        <v>13193</v>
      </c>
      <c r="B13194">
        <v>24</v>
      </c>
      <c r="C13194">
        <v>97.87</v>
      </c>
      <c r="D13194">
        <v>2348.88</v>
      </c>
      <c r="E13194" t="s">
        <v>17</v>
      </c>
      <c r="F13194" t="s">
        <v>12</v>
      </c>
      <c r="G13194" t="s">
        <v>13</v>
      </c>
      <c r="H13194" t="s">
        <v>15</v>
      </c>
      <c r="I13194" t="s">
        <v>15</v>
      </c>
      <c r="J13194">
        <v>0</v>
      </c>
      <c r="K13194" t="s">
        <v>14</v>
      </c>
    </row>
    <row r="13195" spans="1:11" x14ac:dyDescent="0.35">
      <c r="A13195">
        <v>13194</v>
      </c>
      <c r="B13195">
        <v>26</v>
      </c>
      <c r="C13195">
        <v>91.7</v>
      </c>
      <c r="D13195">
        <v>2384.1999999999998</v>
      </c>
      <c r="E13195" t="s">
        <v>17</v>
      </c>
      <c r="F13195" t="s">
        <v>12</v>
      </c>
      <c r="G13195" t="s">
        <v>13</v>
      </c>
      <c r="H13195" t="s">
        <v>14</v>
      </c>
      <c r="I13195" t="s">
        <v>15</v>
      </c>
      <c r="J13195">
        <v>0</v>
      </c>
      <c r="K13195" t="s">
        <v>14</v>
      </c>
    </row>
    <row r="13196" spans="1:11" x14ac:dyDescent="0.35">
      <c r="A13196">
        <v>13195</v>
      </c>
      <c r="B13196">
        <v>20</v>
      </c>
      <c r="C13196">
        <v>60.88</v>
      </c>
      <c r="D13196">
        <v>1217.5999999999999</v>
      </c>
      <c r="E13196" t="s">
        <v>21</v>
      </c>
      <c r="F13196" t="s">
        <v>12</v>
      </c>
      <c r="G13196" t="s">
        <v>13</v>
      </c>
      <c r="H13196" t="s">
        <v>14</v>
      </c>
      <c r="I13196" t="s">
        <v>15</v>
      </c>
      <c r="J13196">
        <v>1</v>
      </c>
      <c r="K13196" t="s">
        <v>14</v>
      </c>
    </row>
    <row r="13197" spans="1:11" x14ac:dyDescent="0.35">
      <c r="A13197">
        <v>13196</v>
      </c>
      <c r="B13197">
        <v>9</v>
      </c>
      <c r="C13197">
        <v>104.59</v>
      </c>
      <c r="D13197">
        <v>941.31</v>
      </c>
      <c r="E13197" t="s">
        <v>11</v>
      </c>
      <c r="F13197" t="s">
        <v>20</v>
      </c>
      <c r="G13197" t="s">
        <v>19</v>
      </c>
      <c r="H13197" t="s">
        <v>14</v>
      </c>
      <c r="I13197" t="s">
        <v>14</v>
      </c>
      <c r="J13197">
        <v>3</v>
      </c>
      <c r="K13197" t="s">
        <v>15</v>
      </c>
    </row>
    <row r="13198" spans="1:11" x14ac:dyDescent="0.35">
      <c r="A13198">
        <v>13197</v>
      </c>
      <c r="B13198">
        <v>29</v>
      </c>
      <c r="C13198">
        <v>73.47</v>
      </c>
      <c r="D13198">
        <v>2130.63</v>
      </c>
      <c r="E13198" t="s">
        <v>11</v>
      </c>
      <c r="F13198" t="s">
        <v>16</v>
      </c>
      <c r="G13198" t="s">
        <v>13</v>
      </c>
      <c r="H13198" t="s">
        <v>14</v>
      </c>
      <c r="I13198" t="s">
        <v>15</v>
      </c>
      <c r="J13198">
        <v>0</v>
      </c>
      <c r="K13198" t="s">
        <v>14</v>
      </c>
    </row>
    <row r="13199" spans="1:11" x14ac:dyDescent="0.35">
      <c r="A13199">
        <v>13198</v>
      </c>
      <c r="B13199">
        <v>31</v>
      </c>
      <c r="C13199">
        <v>26.52</v>
      </c>
      <c r="D13199">
        <v>822.12</v>
      </c>
      <c r="E13199" t="s">
        <v>17</v>
      </c>
      <c r="F13199" t="s">
        <v>12</v>
      </c>
      <c r="G13199" t="s">
        <v>13</v>
      </c>
      <c r="H13199" t="s">
        <v>15</v>
      </c>
      <c r="I13199" t="s">
        <v>14</v>
      </c>
      <c r="J13199">
        <v>1</v>
      </c>
      <c r="K13199" t="s">
        <v>14</v>
      </c>
    </row>
    <row r="13200" spans="1:11" x14ac:dyDescent="0.35">
      <c r="A13200">
        <v>13199</v>
      </c>
      <c r="B13200">
        <v>19</v>
      </c>
      <c r="C13200">
        <v>45.94</v>
      </c>
      <c r="D13200">
        <v>872.86</v>
      </c>
      <c r="E13200" t="s">
        <v>11</v>
      </c>
      <c r="F13200" t="s">
        <v>20</v>
      </c>
      <c r="G13200" t="s">
        <v>13</v>
      </c>
      <c r="H13200" t="s">
        <v>14</v>
      </c>
      <c r="I13200" t="s">
        <v>14</v>
      </c>
      <c r="J13200">
        <v>3</v>
      </c>
      <c r="K13200" t="s">
        <v>15</v>
      </c>
    </row>
    <row r="13201" spans="1:11" x14ac:dyDescent="0.35">
      <c r="A13201">
        <v>13200</v>
      </c>
      <c r="B13201">
        <v>20</v>
      </c>
      <c r="C13201">
        <v>66.180000000000007</v>
      </c>
      <c r="D13201">
        <v>1323.6</v>
      </c>
      <c r="E13201" t="s">
        <v>17</v>
      </c>
      <c r="F13201" t="s">
        <v>16</v>
      </c>
      <c r="G13201" t="s">
        <v>22</v>
      </c>
      <c r="H13201" t="s">
        <v>14</v>
      </c>
      <c r="I13201" t="s">
        <v>14</v>
      </c>
      <c r="J13201">
        <v>0</v>
      </c>
      <c r="K13201" t="s">
        <v>14</v>
      </c>
    </row>
    <row r="13202" spans="1:11" x14ac:dyDescent="0.35">
      <c r="A13202">
        <v>13201</v>
      </c>
      <c r="B13202">
        <v>27</v>
      </c>
      <c r="C13202">
        <v>30.34</v>
      </c>
      <c r="D13202">
        <v>819.18</v>
      </c>
      <c r="E13202" t="s">
        <v>17</v>
      </c>
      <c r="F13202" t="s">
        <v>18</v>
      </c>
      <c r="G13202" t="s">
        <v>19</v>
      </c>
      <c r="H13202" t="s">
        <v>14</v>
      </c>
      <c r="I13202" t="s">
        <v>14</v>
      </c>
      <c r="J13202">
        <v>0</v>
      </c>
      <c r="K13202" t="s">
        <v>15</v>
      </c>
    </row>
    <row r="13203" spans="1:11" x14ac:dyDescent="0.35">
      <c r="A13203">
        <v>13202</v>
      </c>
      <c r="B13203">
        <v>44</v>
      </c>
      <c r="C13203">
        <v>77.11</v>
      </c>
      <c r="D13203">
        <v>3392.84</v>
      </c>
      <c r="E13203" t="s">
        <v>11</v>
      </c>
      <c r="F13203" t="s">
        <v>18</v>
      </c>
      <c r="G13203" t="s">
        <v>19</v>
      </c>
      <c r="H13203" t="s">
        <v>15</v>
      </c>
      <c r="I13203" t="s">
        <v>15</v>
      </c>
      <c r="J13203">
        <v>1</v>
      </c>
      <c r="K13203" t="s">
        <v>14</v>
      </c>
    </row>
    <row r="13204" spans="1:11" x14ac:dyDescent="0.35">
      <c r="A13204">
        <v>13203</v>
      </c>
      <c r="B13204">
        <v>35</v>
      </c>
      <c r="C13204">
        <v>32.06</v>
      </c>
      <c r="D13204">
        <v>1122.0999999999999</v>
      </c>
      <c r="E13204" t="s">
        <v>21</v>
      </c>
      <c r="F13204" t="s">
        <v>12</v>
      </c>
      <c r="G13204" t="s">
        <v>19</v>
      </c>
      <c r="H13204" t="s">
        <v>14</v>
      </c>
      <c r="I13204" t="s">
        <v>14</v>
      </c>
      <c r="J13204">
        <v>2</v>
      </c>
      <c r="K13204" t="s">
        <v>14</v>
      </c>
    </row>
    <row r="13205" spans="1:11" x14ac:dyDescent="0.35">
      <c r="A13205">
        <v>13204</v>
      </c>
      <c r="B13205">
        <v>71</v>
      </c>
      <c r="C13205">
        <v>40.049999999999997</v>
      </c>
      <c r="D13205">
        <v>2843.55</v>
      </c>
      <c r="E13205" t="s">
        <v>17</v>
      </c>
      <c r="F13205" t="s">
        <v>16</v>
      </c>
      <c r="G13205" t="s">
        <v>22</v>
      </c>
      <c r="H13205" t="s">
        <v>14</v>
      </c>
      <c r="I13205" t="s">
        <v>15</v>
      </c>
      <c r="J13205">
        <v>2</v>
      </c>
      <c r="K13205" t="s">
        <v>14</v>
      </c>
    </row>
    <row r="13206" spans="1:11" x14ac:dyDescent="0.35">
      <c r="A13206">
        <v>13205</v>
      </c>
      <c r="B13206">
        <v>22</v>
      </c>
      <c r="C13206">
        <v>109.4</v>
      </c>
      <c r="D13206">
        <v>2406.8000000000002</v>
      </c>
      <c r="E13206" t="s">
        <v>11</v>
      </c>
      <c r="F13206" t="s">
        <v>20</v>
      </c>
      <c r="G13206" t="s">
        <v>19</v>
      </c>
      <c r="H13206" t="s">
        <v>14</v>
      </c>
      <c r="I13206" t="s">
        <v>14</v>
      </c>
      <c r="J13206">
        <v>3</v>
      </c>
      <c r="K13206" t="s">
        <v>15</v>
      </c>
    </row>
    <row r="13207" spans="1:11" x14ac:dyDescent="0.35">
      <c r="A13207">
        <v>13206</v>
      </c>
      <c r="B13207">
        <v>15</v>
      </c>
      <c r="C13207">
        <v>119.98</v>
      </c>
      <c r="D13207">
        <v>1799.7</v>
      </c>
      <c r="E13207" t="s">
        <v>11</v>
      </c>
      <c r="F13207" t="s">
        <v>18</v>
      </c>
      <c r="G13207" t="s">
        <v>13</v>
      </c>
      <c r="H13207" t="s">
        <v>15</v>
      </c>
      <c r="I13207" t="s">
        <v>14</v>
      </c>
      <c r="J13207">
        <v>0</v>
      </c>
      <c r="K13207" t="s">
        <v>14</v>
      </c>
    </row>
    <row r="13208" spans="1:11" x14ac:dyDescent="0.35">
      <c r="A13208">
        <v>13207</v>
      </c>
      <c r="B13208">
        <v>13</v>
      </c>
      <c r="C13208">
        <v>75.03</v>
      </c>
      <c r="D13208">
        <v>975.39</v>
      </c>
      <c r="E13208" t="s">
        <v>17</v>
      </c>
      <c r="F13208" t="s">
        <v>18</v>
      </c>
      <c r="G13208" t="s">
        <v>19</v>
      </c>
      <c r="H13208" t="s">
        <v>15</v>
      </c>
      <c r="I13208" t="s">
        <v>15</v>
      </c>
      <c r="J13208">
        <v>2</v>
      </c>
      <c r="K13208" t="s">
        <v>15</v>
      </c>
    </row>
    <row r="13209" spans="1:11" x14ac:dyDescent="0.35">
      <c r="A13209">
        <v>13208</v>
      </c>
      <c r="B13209">
        <v>4</v>
      </c>
      <c r="C13209">
        <v>81.96</v>
      </c>
      <c r="D13209">
        <v>327.84</v>
      </c>
      <c r="E13209" t="s">
        <v>11</v>
      </c>
      <c r="F13209" t="s">
        <v>20</v>
      </c>
      <c r="G13209" t="s">
        <v>19</v>
      </c>
      <c r="H13209" t="s">
        <v>14</v>
      </c>
      <c r="I13209" t="s">
        <v>15</v>
      </c>
      <c r="J13209">
        <v>3</v>
      </c>
      <c r="K13209" t="s">
        <v>14</v>
      </c>
    </row>
    <row r="13210" spans="1:11" x14ac:dyDescent="0.35">
      <c r="A13210">
        <v>13209</v>
      </c>
      <c r="B13210">
        <v>56</v>
      </c>
      <c r="C13210">
        <v>99.74</v>
      </c>
      <c r="D13210">
        <v>5585.44</v>
      </c>
      <c r="E13210" t="s">
        <v>11</v>
      </c>
      <c r="F13210" t="s">
        <v>18</v>
      </c>
      <c r="G13210" t="s">
        <v>19</v>
      </c>
      <c r="H13210" t="s">
        <v>14</v>
      </c>
      <c r="I13210" t="s">
        <v>15</v>
      </c>
      <c r="J13210">
        <v>1</v>
      </c>
      <c r="K13210" t="s">
        <v>15</v>
      </c>
    </row>
    <row r="13211" spans="1:11" x14ac:dyDescent="0.35">
      <c r="A13211">
        <v>13210</v>
      </c>
      <c r="B13211">
        <v>23</v>
      </c>
      <c r="C13211">
        <v>89.61</v>
      </c>
      <c r="D13211">
        <v>2061.0300000000002</v>
      </c>
      <c r="E13211" t="s">
        <v>17</v>
      </c>
      <c r="F13211" t="s">
        <v>18</v>
      </c>
      <c r="G13211" t="s">
        <v>19</v>
      </c>
      <c r="H13211" t="s">
        <v>14</v>
      </c>
      <c r="I13211" t="s">
        <v>14</v>
      </c>
      <c r="J13211">
        <v>1</v>
      </c>
      <c r="K13211" t="s">
        <v>14</v>
      </c>
    </row>
    <row r="13212" spans="1:11" x14ac:dyDescent="0.35">
      <c r="A13212">
        <v>13211</v>
      </c>
      <c r="B13212">
        <v>34</v>
      </c>
      <c r="C13212">
        <v>38.25</v>
      </c>
      <c r="D13212">
        <v>1300.5</v>
      </c>
      <c r="E13212" t="s">
        <v>11</v>
      </c>
      <c r="F13212" t="s">
        <v>12</v>
      </c>
      <c r="G13212" t="s">
        <v>19</v>
      </c>
      <c r="H13212" t="s">
        <v>14</v>
      </c>
      <c r="I13212" t="s">
        <v>14</v>
      </c>
      <c r="J13212">
        <v>2</v>
      </c>
      <c r="K13212" t="s">
        <v>14</v>
      </c>
    </row>
    <row r="13213" spans="1:11" x14ac:dyDescent="0.35">
      <c r="A13213">
        <v>13212</v>
      </c>
      <c r="B13213">
        <v>17</v>
      </c>
      <c r="C13213">
        <v>61.17</v>
      </c>
      <c r="D13213">
        <v>1039.8900000000001</v>
      </c>
      <c r="E13213" t="s">
        <v>21</v>
      </c>
      <c r="F13213" t="s">
        <v>16</v>
      </c>
      <c r="G13213" t="s">
        <v>19</v>
      </c>
      <c r="H13213" t="s">
        <v>14</v>
      </c>
      <c r="I13213" t="s">
        <v>14</v>
      </c>
      <c r="J13213">
        <v>0</v>
      </c>
      <c r="K13213" t="s">
        <v>14</v>
      </c>
    </row>
    <row r="13214" spans="1:11" x14ac:dyDescent="0.35">
      <c r="A13214">
        <v>13213</v>
      </c>
      <c r="B13214">
        <v>28</v>
      </c>
      <c r="C13214">
        <v>73.510000000000005</v>
      </c>
      <c r="D13214">
        <v>2058.2800000000002</v>
      </c>
      <c r="E13214" t="s">
        <v>11</v>
      </c>
      <c r="F13214" t="s">
        <v>16</v>
      </c>
      <c r="G13214" t="s">
        <v>13</v>
      </c>
      <c r="H13214" t="s">
        <v>15</v>
      </c>
      <c r="I13214" t="s">
        <v>15</v>
      </c>
      <c r="J13214">
        <v>2</v>
      </c>
      <c r="K13214" t="s">
        <v>14</v>
      </c>
    </row>
    <row r="13215" spans="1:11" x14ac:dyDescent="0.35">
      <c r="A13215">
        <v>13214</v>
      </c>
      <c r="B13215">
        <v>14</v>
      </c>
      <c r="C13215">
        <v>55.97</v>
      </c>
      <c r="D13215">
        <v>783.58</v>
      </c>
      <c r="E13215" t="s">
        <v>11</v>
      </c>
      <c r="F13215" t="s">
        <v>16</v>
      </c>
      <c r="G13215" t="s">
        <v>13</v>
      </c>
      <c r="H13215" t="s">
        <v>14</v>
      </c>
      <c r="I13215" t="s">
        <v>14</v>
      </c>
      <c r="J13215">
        <v>2</v>
      </c>
      <c r="K13215" t="s">
        <v>14</v>
      </c>
    </row>
    <row r="13216" spans="1:11" x14ac:dyDescent="0.35">
      <c r="A13216">
        <v>13215</v>
      </c>
      <c r="B13216">
        <v>34</v>
      </c>
      <c r="C13216">
        <v>37.61</v>
      </c>
      <c r="D13216">
        <v>1278.74</v>
      </c>
      <c r="E13216" t="s">
        <v>11</v>
      </c>
      <c r="F13216" t="s">
        <v>16</v>
      </c>
      <c r="G13216" t="s">
        <v>19</v>
      </c>
      <c r="H13216" t="s">
        <v>15</v>
      </c>
      <c r="I13216" t="s">
        <v>14</v>
      </c>
      <c r="J13216">
        <v>1</v>
      </c>
      <c r="K13216" t="s">
        <v>14</v>
      </c>
    </row>
    <row r="13217" spans="1:11" x14ac:dyDescent="0.35">
      <c r="A13217">
        <v>13216</v>
      </c>
      <c r="B13217">
        <v>57</v>
      </c>
      <c r="C13217">
        <v>93.61</v>
      </c>
      <c r="D13217">
        <v>5335.77</v>
      </c>
      <c r="E13217" t="s">
        <v>17</v>
      </c>
      <c r="F13217" t="s">
        <v>20</v>
      </c>
      <c r="G13217" t="s">
        <v>19</v>
      </c>
      <c r="H13217" t="s">
        <v>14</v>
      </c>
      <c r="I13217" t="s">
        <v>15</v>
      </c>
      <c r="J13217">
        <v>2</v>
      </c>
      <c r="K13217" t="s">
        <v>14</v>
      </c>
    </row>
    <row r="13218" spans="1:11" x14ac:dyDescent="0.35">
      <c r="A13218">
        <v>13217</v>
      </c>
      <c r="B13218">
        <v>55</v>
      </c>
      <c r="C13218">
        <v>39.880000000000003</v>
      </c>
      <c r="D13218">
        <v>2193.4</v>
      </c>
      <c r="E13218" t="s">
        <v>11</v>
      </c>
      <c r="F13218" t="s">
        <v>16</v>
      </c>
      <c r="G13218" t="s">
        <v>19</v>
      </c>
      <c r="H13218" t="s">
        <v>15</v>
      </c>
      <c r="I13218" t="s">
        <v>14</v>
      </c>
      <c r="J13218">
        <v>1</v>
      </c>
      <c r="K13218" t="s">
        <v>14</v>
      </c>
    </row>
    <row r="13219" spans="1:11" x14ac:dyDescent="0.35">
      <c r="A13219">
        <v>13218</v>
      </c>
      <c r="B13219">
        <v>66</v>
      </c>
      <c r="C13219">
        <v>46.05</v>
      </c>
      <c r="D13219">
        <v>3039.3</v>
      </c>
      <c r="E13219" t="s">
        <v>21</v>
      </c>
      <c r="F13219" t="s">
        <v>12</v>
      </c>
      <c r="G13219" t="s">
        <v>19</v>
      </c>
      <c r="H13219" t="s">
        <v>14</v>
      </c>
      <c r="I13219" t="s">
        <v>15</v>
      </c>
      <c r="J13219">
        <v>3</v>
      </c>
      <c r="K13219" t="s">
        <v>14</v>
      </c>
    </row>
    <row r="13220" spans="1:11" x14ac:dyDescent="0.35">
      <c r="A13220">
        <v>13219</v>
      </c>
      <c r="B13220">
        <v>37</v>
      </c>
      <c r="C13220">
        <v>48.65</v>
      </c>
      <c r="D13220">
        <v>1800.05</v>
      </c>
      <c r="E13220" t="s">
        <v>11</v>
      </c>
      <c r="F13220" t="s">
        <v>20</v>
      </c>
      <c r="G13220" t="s">
        <v>13</v>
      </c>
      <c r="H13220" t="s">
        <v>15</v>
      </c>
      <c r="I13220" t="s">
        <v>14</v>
      </c>
      <c r="J13220">
        <v>1</v>
      </c>
      <c r="K13220" t="s">
        <v>14</v>
      </c>
    </row>
    <row r="13221" spans="1:11" x14ac:dyDescent="0.35">
      <c r="A13221">
        <v>13220</v>
      </c>
      <c r="B13221">
        <v>68</v>
      </c>
      <c r="C13221">
        <v>36.18</v>
      </c>
      <c r="D13221">
        <v>2460.2399999999998</v>
      </c>
      <c r="E13221" t="s">
        <v>21</v>
      </c>
      <c r="F13221" t="s">
        <v>12</v>
      </c>
      <c r="G13221" t="s">
        <v>13</v>
      </c>
      <c r="H13221" t="s">
        <v>14</v>
      </c>
      <c r="I13221" t="s">
        <v>14</v>
      </c>
      <c r="J13221">
        <v>2</v>
      </c>
      <c r="K13221" t="s">
        <v>14</v>
      </c>
    </row>
    <row r="13222" spans="1:11" x14ac:dyDescent="0.35">
      <c r="A13222">
        <v>13221</v>
      </c>
      <c r="B13222">
        <v>26</v>
      </c>
      <c r="C13222">
        <v>104.96</v>
      </c>
      <c r="D13222">
        <v>2728.96</v>
      </c>
      <c r="E13222" t="s">
        <v>11</v>
      </c>
      <c r="F13222" t="s">
        <v>18</v>
      </c>
      <c r="G13222" t="s">
        <v>22</v>
      </c>
      <c r="H13222" t="s">
        <v>14</v>
      </c>
      <c r="I13222" t="s">
        <v>15</v>
      </c>
      <c r="J13222">
        <v>0</v>
      </c>
      <c r="K13222" t="s">
        <v>15</v>
      </c>
    </row>
    <row r="13223" spans="1:11" x14ac:dyDescent="0.35">
      <c r="A13223">
        <v>13222</v>
      </c>
      <c r="B13223">
        <v>61</v>
      </c>
      <c r="C13223">
        <v>81.06</v>
      </c>
      <c r="D13223">
        <v>4944.66</v>
      </c>
      <c r="E13223" t="s">
        <v>11</v>
      </c>
      <c r="F13223" t="s">
        <v>16</v>
      </c>
      <c r="G13223" t="s">
        <v>13</v>
      </c>
      <c r="H13223" t="s">
        <v>14</v>
      </c>
      <c r="I13223" t="s">
        <v>14</v>
      </c>
      <c r="J13223">
        <v>1</v>
      </c>
      <c r="K13223" t="s">
        <v>15</v>
      </c>
    </row>
    <row r="13224" spans="1:11" x14ac:dyDescent="0.35">
      <c r="A13224">
        <v>13223</v>
      </c>
      <c r="B13224">
        <v>67</v>
      </c>
      <c r="C13224">
        <v>103.47</v>
      </c>
      <c r="D13224">
        <v>6932.49</v>
      </c>
      <c r="E13224" t="s">
        <v>17</v>
      </c>
      <c r="F13224" t="s">
        <v>16</v>
      </c>
      <c r="G13224" t="s">
        <v>13</v>
      </c>
      <c r="H13224" t="s">
        <v>14</v>
      </c>
      <c r="I13224" t="s">
        <v>14</v>
      </c>
      <c r="J13224">
        <v>1</v>
      </c>
      <c r="K13224" t="s">
        <v>14</v>
      </c>
    </row>
    <row r="13225" spans="1:11" x14ac:dyDescent="0.35">
      <c r="A13225">
        <v>13224</v>
      </c>
      <c r="B13225">
        <v>52</v>
      </c>
      <c r="C13225">
        <v>69.37</v>
      </c>
      <c r="D13225">
        <v>3607.24</v>
      </c>
      <c r="E13225" t="s">
        <v>17</v>
      </c>
      <c r="F13225" t="s">
        <v>20</v>
      </c>
      <c r="G13225" t="s">
        <v>19</v>
      </c>
      <c r="H13225" t="s">
        <v>14</v>
      </c>
      <c r="I13225" t="s">
        <v>15</v>
      </c>
      <c r="J13225">
        <v>0</v>
      </c>
      <c r="K13225" t="s">
        <v>14</v>
      </c>
    </row>
    <row r="13226" spans="1:11" x14ac:dyDescent="0.35">
      <c r="A13226">
        <v>13225</v>
      </c>
      <c r="B13226">
        <v>18</v>
      </c>
      <c r="C13226">
        <v>71.959999999999994</v>
      </c>
      <c r="D13226">
        <v>1295.28</v>
      </c>
      <c r="E13226" t="s">
        <v>11</v>
      </c>
      <c r="F13226" t="s">
        <v>16</v>
      </c>
      <c r="G13226" t="s">
        <v>19</v>
      </c>
      <c r="H13226" t="s">
        <v>15</v>
      </c>
      <c r="I13226" t="s">
        <v>14</v>
      </c>
      <c r="J13226">
        <v>1</v>
      </c>
      <c r="K13226" t="s">
        <v>14</v>
      </c>
    </row>
    <row r="13227" spans="1:11" x14ac:dyDescent="0.35">
      <c r="A13227">
        <v>13226</v>
      </c>
      <c r="B13227">
        <v>53</v>
      </c>
      <c r="C13227">
        <v>81.61</v>
      </c>
      <c r="D13227">
        <v>4325.33</v>
      </c>
      <c r="E13227" t="s">
        <v>17</v>
      </c>
      <c r="F13227" t="s">
        <v>12</v>
      </c>
      <c r="G13227" t="s">
        <v>19</v>
      </c>
      <c r="H13227" t="s">
        <v>15</v>
      </c>
      <c r="I13227" t="s">
        <v>15</v>
      </c>
      <c r="J13227">
        <v>1</v>
      </c>
      <c r="K13227" t="s">
        <v>14</v>
      </c>
    </row>
    <row r="13228" spans="1:11" x14ac:dyDescent="0.35">
      <c r="A13228">
        <v>13227</v>
      </c>
      <c r="B13228">
        <v>63</v>
      </c>
      <c r="C13228">
        <v>57.09</v>
      </c>
      <c r="D13228">
        <v>3596.67</v>
      </c>
      <c r="E13228" t="s">
        <v>11</v>
      </c>
      <c r="F13228" t="s">
        <v>20</v>
      </c>
      <c r="G13228" t="s">
        <v>19</v>
      </c>
      <c r="H13228" t="s">
        <v>14</v>
      </c>
      <c r="I13228" t="s">
        <v>14</v>
      </c>
      <c r="J13228">
        <v>1</v>
      </c>
      <c r="K13228" t="s">
        <v>14</v>
      </c>
    </row>
    <row r="13229" spans="1:11" x14ac:dyDescent="0.35">
      <c r="A13229">
        <v>13228</v>
      </c>
      <c r="B13229">
        <v>53</v>
      </c>
      <c r="C13229">
        <v>69.66</v>
      </c>
      <c r="D13229">
        <v>3691.98</v>
      </c>
      <c r="E13229" t="s">
        <v>11</v>
      </c>
      <c r="F13229" t="s">
        <v>16</v>
      </c>
      <c r="G13229" t="s">
        <v>19</v>
      </c>
      <c r="H13229" t="s">
        <v>14</v>
      </c>
      <c r="I13229" t="s">
        <v>14</v>
      </c>
      <c r="J13229">
        <v>1</v>
      </c>
      <c r="K13229" t="s">
        <v>14</v>
      </c>
    </row>
    <row r="13230" spans="1:11" x14ac:dyDescent="0.35">
      <c r="A13230">
        <v>13229</v>
      </c>
      <c r="B13230">
        <v>27</v>
      </c>
      <c r="C13230">
        <v>74.69</v>
      </c>
      <c r="D13230">
        <v>2016.63</v>
      </c>
      <c r="E13230" t="s">
        <v>17</v>
      </c>
      <c r="F13230" t="s">
        <v>12</v>
      </c>
      <c r="G13230" t="s">
        <v>19</v>
      </c>
      <c r="H13230" t="s">
        <v>14</v>
      </c>
      <c r="I13230" t="s">
        <v>14</v>
      </c>
      <c r="J13230">
        <v>1</v>
      </c>
      <c r="K13230" t="s">
        <v>14</v>
      </c>
    </row>
    <row r="13231" spans="1:11" x14ac:dyDescent="0.35">
      <c r="A13231">
        <v>13230</v>
      </c>
      <c r="B13231">
        <v>31</v>
      </c>
      <c r="C13231">
        <v>115.35</v>
      </c>
      <c r="D13231">
        <v>3575.85</v>
      </c>
      <c r="E13231" t="s">
        <v>21</v>
      </c>
      <c r="F13231" t="s">
        <v>18</v>
      </c>
      <c r="G13231" t="s">
        <v>19</v>
      </c>
      <c r="H13231" t="s">
        <v>14</v>
      </c>
      <c r="I13231" t="s">
        <v>15</v>
      </c>
      <c r="J13231">
        <v>2</v>
      </c>
      <c r="K13231" t="s">
        <v>15</v>
      </c>
    </row>
    <row r="13232" spans="1:11" x14ac:dyDescent="0.35">
      <c r="A13232">
        <v>13231</v>
      </c>
      <c r="B13232">
        <v>1</v>
      </c>
      <c r="C13232">
        <v>108.29</v>
      </c>
      <c r="D13232">
        <v>108.29</v>
      </c>
      <c r="E13232" t="s">
        <v>17</v>
      </c>
      <c r="F13232" t="s">
        <v>16</v>
      </c>
      <c r="G13232" t="s">
        <v>13</v>
      </c>
      <c r="H13232" t="s">
        <v>15</v>
      </c>
      <c r="I13232" t="s">
        <v>15</v>
      </c>
      <c r="J13232">
        <v>0</v>
      </c>
      <c r="K13232" t="s">
        <v>15</v>
      </c>
    </row>
    <row r="13233" spans="1:11" x14ac:dyDescent="0.35">
      <c r="A13233">
        <v>13232</v>
      </c>
      <c r="B13233">
        <v>6</v>
      </c>
      <c r="C13233">
        <v>32.92</v>
      </c>
      <c r="D13233">
        <v>197.52</v>
      </c>
      <c r="E13233" t="s">
        <v>11</v>
      </c>
      <c r="F13233" t="s">
        <v>16</v>
      </c>
      <c r="G13233" t="s">
        <v>22</v>
      </c>
      <c r="H13233" t="s">
        <v>14</v>
      </c>
      <c r="I13233" t="s">
        <v>14</v>
      </c>
      <c r="J13233">
        <v>1</v>
      </c>
      <c r="K13233" t="s">
        <v>14</v>
      </c>
    </row>
    <row r="13234" spans="1:11" x14ac:dyDescent="0.35">
      <c r="A13234">
        <v>13233</v>
      </c>
      <c r="B13234">
        <v>11</v>
      </c>
      <c r="C13234">
        <v>24.13</v>
      </c>
      <c r="D13234">
        <v>265.43</v>
      </c>
      <c r="E13234" t="s">
        <v>17</v>
      </c>
      <c r="F13234" t="s">
        <v>16</v>
      </c>
      <c r="G13234" t="s">
        <v>19</v>
      </c>
      <c r="H13234" t="s">
        <v>15</v>
      </c>
      <c r="I13234" t="s">
        <v>15</v>
      </c>
      <c r="J13234">
        <v>3</v>
      </c>
      <c r="K13234" t="s">
        <v>15</v>
      </c>
    </row>
    <row r="13235" spans="1:11" x14ac:dyDescent="0.35">
      <c r="A13235">
        <v>13234</v>
      </c>
      <c r="B13235">
        <v>34</v>
      </c>
      <c r="C13235">
        <v>88.03</v>
      </c>
      <c r="D13235">
        <v>2993.02</v>
      </c>
      <c r="E13235" t="s">
        <v>17</v>
      </c>
      <c r="F13235" t="s">
        <v>18</v>
      </c>
      <c r="G13235" t="s">
        <v>13</v>
      </c>
      <c r="H13235" t="s">
        <v>14</v>
      </c>
      <c r="I13235" t="s">
        <v>14</v>
      </c>
      <c r="J13235">
        <v>1</v>
      </c>
      <c r="K13235" t="s">
        <v>14</v>
      </c>
    </row>
    <row r="13236" spans="1:11" x14ac:dyDescent="0.35">
      <c r="A13236">
        <v>13235</v>
      </c>
      <c r="B13236">
        <v>63</v>
      </c>
      <c r="C13236">
        <v>24.92</v>
      </c>
      <c r="D13236">
        <v>1569.96</v>
      </c>
      <c r="E13236" t="s">
        <v>11</v>
      </c>
      <c r="F13236" t="s">
        <v>16</v>
      </c>
      <c r="G13236" t="s">
        <v>19</v>
      </c>
      <c r="H13236" t="s">
        <v>14</v>
      </c>
      <c r="I13236" t="s">
        <v>15</v>
      </c>
      <c r="J13236">
        <v>2</v>
      </c>
      <c r="K13236" t="s">
        <v>14</v>
      </c>
    </row>
    <row r="13237" spans="1:11" x14ac:dyDescent="0.35">
      <c r="A13237">
        <v>13236</v>
      </c>
      <c r="B13237">
        <v>53</v>
      </c>
      <c r="C13237">
        <v>26.04</v>
      </c>
      <c r="D13237">
        <v>1380.12</v>
      </c>
      <c r="E13237" t="s">
        <v>11</v>
      </c>
      <c r="F13237" t="s">
        <v>18</v>
      </c>
      <c r="G13237" t="s">
        <v>13</v>
      </c>
      <c r="H13237" t="s">
        <v>14</v>
      </c>
      <c r="I13237" t="s">
        <v>14</v>
      </c>
      <c r="J13237">
        <v>2</v>
      </c>
      <c r="K13237" t="s">
        <v>14</v>
      </c>
    </row>
    <row r="13238" spans="1:11" x14ac:dyDescent="0.35">
      <c r="A13238">
        <v>13237</v>
      </c>
      <c r="B13238">
        <v>18</v>
      </c>
      <c r="C13238">
        <v>35.93</v>
      </c>
      <c r="D13238">
        <v>646.74</v>
      </c>
      <c r="E13238" t="s">
        <v>11</v>
      </c>
      <c r="F13238" t="s">
        <v>12</v>
      </c>
      <c r="G13238" t="s">
        <v>13</v>
      </c>
      <c r="H13238" t="s">
        <v>14</v>
      </c>
      <c r="I13238" t="s">
        <v>15</v>
      </c>
      <c r="J13238">
        <v>2</v>
      </c>
      <c r="K13238" t="s">
        <v>14</v>
      </c>
    </row>
    <row r="13239" spans="1:11" x14ac:dyDescent="0.35">
      <c r="A13239">
        <v>13238</v>
      </c>
      <c r="B13239">
        <v>21</v>
      </c>
      <c r="C13239">
        <v>55.17</v>
      </c>
      <c r="D13239">
        <v>1158.57</v>
      </c>
      <c r="E13239" t="s">
        <v>11</v>
      </c>
      <c r="F13239" t="s">
        <v>20</v>
      </c>
      <c r="G13239" t="s">
        <v>19</v>
      </c>
      <c r="H13239" t="s">
        <v>15</v>
      </c>
      <c r="I13239" t="s">
        <v>14</v>
      </c>
      <c r="J13239">
        <v>1</v>
      </c>
      <c r="K13239" t="s">
        <v>14</v>
      </c>
    </row>
    <row r="13240" spans="1:11" x14ac:dyDescent="0.35">
      <c r="A13240">
        <v>13239</v>
      </c>
      <c r="B13240">
        <v>19</v>
      </c>
      <c r="C13240">
        <v>63.5</v>
      </c>
      <c r="D13240">
        <v>1206.5</v>
      </c>
      <c r="E13240" t="s">
        <v>17</v>
      </c>
      <c r="F13240" t="s">
        <v>12</v>
      </c>
      <c r="G13240" t="s">
        <v>19</v>
      </c>
      <c r="H13240" t="s">
        <v>15</v>
      </c>
      <c r="I13240" t="s">
        <v>14</v>
      </c>
      <c r="J13240">
        <v>1</v>
      </c>
      <c r="K13240" t="s">
        <v>15</v>
      </c>
    </row>
    <row r="13241" spans="1:11" x14ac:dyDescent="0.35">
      <c r="A13241">
        <v>13240</v>
      </c>
      <c r="B13241">
        <v>4</v>
      </c>
      <c r="C13241">
        <v>71.94</v>
      </c>
      <c r="D13241">
        <v>287.76</v>
      </c>
      <c r="E13241" t="s">
        <v>11</v>
      </c>
      <c r="F13241" t="s">
        <v>12</v>
      </c>
      <c r="G13241" t="s">
        <v>13</v>
      </c>
      <c r="H13241" t="s">
        <v>14</v>
      </c>
      <c r="I13241" t="s">
        <v>14</v>
      </c>
      <c r="J13241">
        <v>2</v>
      </c>
      <c r="K13241" t="s">
        <v>15</v>
      </c>
    </row>
    <row r="13242" spans="1:11" x14ac:dyDescent="0.35">
      <c r="A13242">
        <v>13241</v>
      </c>
      <c r="B13242">
        <v>29</v>
      </c>
      <c r="C13242">
        <v>119.23</v>
      </c>
      <c r="D13242">
        <v>3457.67</v>
      </c>
      <c r="E13242" t="s">
        <v>11</v>
      </c>
      <c r="F13242" t="s">
        <v>20</v>
      </c>
      <c r="G13242" t="s">
        <v>22</v>
      </c>
      <c r="H13242" t="s">
        <v>14</v>
      </c>
      <c r="I13242" t="s">
        <v>14</v>
      </c>
      <c r="J13242">
        <v>1</v>
      </c>
      <c r="K13242" t="s">
        <v>15</v>
      </c>
    </row>
    <row r="13243" spans="1:11" x14ac:dyDescent="0.35">
      <c r="A13243">
        <v>13242</v>
      </c>
      <c r="B13243">
        <v>25</v>
      </c>
      <c r="C13243">
        <v>58.52</v>
      </c>
      <c r="D13243">
        <v>1463</v>
      </c>
      <c r="E13243" t="s">
        <v>11</v>
      </c>
      <c r="F13243" t="s">
        <v>20</v>
      </c>
      <c r="G13243" t="s">
        <v>19</v>
      </c>
      <c r="H13243" t="s">
        <v>14</v>
      </c>
      <c r="I13243" t="s">
        <v>14</v>
      </c>
      <c r="J13243">
        <v>2</v>
      </c>
      <c r="K13243" t="s">
        <v>14</v>
      </c>
    </row>
    <row r="13244" spans="1:11" x14ac:dyDescent="0.35">
      <c r="A13244">
        <v>13243</v>
      </c>
      <c r="B13244">
        <v>56</v>
      </c>
      <c r="C13244">
        <v>44.28</v>
      </c>
      <c r="D13244">
        <v>2479.6799999999998</v>
      </c>
      <c r="E13244" t="s">
        <v>11</v>
      </c>
      <c r="F13244" t="s">
        <v>16</v>
      </c>
      <c r="G13244" t="s">
        <v>19</v>
      </c>
      <c r="H13244" t="s">
        <v>14</v>
      </c>
      <c r="I13244" t="s">
        <v>14</v>
      </c>
      <c r="J13244">
        <v>2</v>
      </c>
      <c r="K13244" t="s">
        <v>14</v>
      </c>
    </row>
    <row r="13245" spans="1:11" x14ac:dyDescent="0.35">
      <c r="A13245">
        <v>13244</v>
      </c>
      <c r="B13245">
        <v>63</v>
      </c>
      <c r="C13245">
        <v>77.53</v>
      </c>
      <c r="D13245">
        <v>4884.3900000000003</v>
      </c>
      <c r="E13245" t="s">
        <v>21</v>
      </c>
      <c r="F13245" t="s">
        <v>18</v>
      </c>
      <c r="G13245" t="s">
        <v>22</v>
      </c>
      <c r="H13245" t="s">
        <v>15</v>
      </c>
      <c r="I13245" t="s">
        <v>14</v>
      </c>
      <c r="J13245">
        <v>1</v>
      </c>
      <c r="K13245" t="s">
        <v>14</v>
      </c>
    </row>
    <row r="13246" spans="1:11" x14ac:dyDescent="0.35">
      <c r="A13246">
        <v>13245</v>
      </c>
      <c r="B13246">
        <v>27</v>
      </c>
      <c r="C13246">
        <v>41.52</v>
      </c>
      <c r="D13246">
        <v>1121.04</v>
      </c>
      <c r="E13246" t="s">
        <v>11</v>
      </c>
      <c r="F13246" t="s">
        <v>16</v>
      </c>
      <c r="G13246" t="s">
        <v>13</v>
      </c>
      <c r="H13246" t="s">
        <v>14</v>
      </c>
      <c r="I13246" t="s">
        <v>15</v>
      </c>
      <c r="J13246">
        <v>1</v>
      </c>
      <c r="K13246" t="s">
        <v>15</v>
      </c>
    </row>
    <row r="13247" spans="1:11" x14ac:dyDescent="0.35">
      <c r="A13247">
        <v>13246</v>
      </c>
      <c r="B13247">
        <v>60</v>
      </c>
      <c r="C13247">
        <v>114.05</v>
      </c>
      <c r="D13247">
        <v>6843</v>
      </c>
      <c r="E13247" t="s">
        <v>11</v>
      </c>
      <c r="F13247" t="s">
        <v>12</v>
      </c>
      <c r="G13247" t="s">
        <v>19</v>
      </c>
      <c r="H13247" t="s">
        <v>14</v>
      </c>
      <c r="I13247" t="s">
        <v>14</v>
      </c>
      <c r="J13247">
        <v>1</v>
      </c>
      <c r="K13247" t="s">
        <v>15</v>
      </c>
    </row>
    <row r="13248" spans="1:11" x14ac:dyDescent="0.35">
      <c r="A13248">
        <v>13247</v>
      </c>
      <c r="B13248">
        <v>49</v>
      </c>
      <c r="C13248">
        <v>45.93</v>
      </c>
      <c r="D13248">
        <v>2250.5700000000002</v>
      </c>
      <c r="E13248" t="s">
        <v>21</v>
      </c>
      <c r="F13248" t="s">
        <v>18</v>
      </c>
      <c r="G13248" t="s">
        <v>19</v>
      </c>
      <c r="H13248" t="s">
        <v>14</v>
      </c>
      <c r="I13248" t="s">
        <v>14</v>
      </c>
      <c r="J13248">
        <v>1</v>
      </c>
      <c r="K13248" t="s">
        <v>14</v>
      </c>
    </row>
    <row r="13249" spans="1:11" x14ac:dyDescent="0.35">
      <c r="A13249">
        <v>13248</v>
      </c>
      <c r="B13249">
        <v>65</v>
      </c>
      <c r="C13249">
        <v>118.99</v>
      </c>
      <c r="D13249">
        <v>7734.35</v>
      </c>
      <c r="E13249" t="s">
        <v>17</v>
      </c>
      <c r="F13249" t="s">
        <v>16</v>
      </c>
      <c r="G13249" t="s">
        <v>13</v>
      </c>
      <c r="H13249" t="s">
        <v>14</v>
      </c>
      <c r="I13249" t="s">
        <v>15</v>
      </c>
      <c r="J13249">
        <v>1</v>
      </c>
      <c r="K13249" t="s">
        <v>14</v>
      </c>
    </row>
    <row r="13250" spans="1:11" x14ac:dyDescent="0.35">
      <c r="A13250">
        <v>13249</v>
      </c>
      <c r="B13250">
        <v>38</v>
      </c>
      <c r="C13250">
        <v>61.87</v>
      </c>
      <c r="D13250">
        <v>2351.06</v>
      </c>
      <c r="E13250" t="s">
        <v>17</v>
      </c>
      <c r="F13250" t="s">
        <v>20</v>
      </c>
      <c r="G13250" t="s">
        <v>13</v>
      </c>
      <c r="H13250" t="s">
        <v>15</v>
      </c>
      <c r="I13250" t="s">
        <v>14</v>
      </c>
      <c r="J13250">
        <v>0</v>
      </c>
      <c r="K13250" t="s">
        <v>14</v>
      </c>
    </row>
    <row r="13251" spans="1:11" x14ac:dyDescent="0.35">
      <c r="A13251">
        <v>13250</v>
      </c>
      <c r="B13251">
        <v>52</v>
      </c>
      <c r="C13251">
        <v>101.27</v>
      </c>
      <c r="D13251">
        <v>5266.04</v>
      </c>
      <c r="E13251" t="s">
        <v>11</v>
      </c>
      <c r="F13251" t="s">
        <v>20</v>
      </c>
      <c r="G13251" t="s">
        <v>19</v>
      </c>
      <c r="H13251" t="s">
        <v>14</v>
      </c>
      <c r="I13251" t="s">
        <v>15</v>
      </c>
      <c r="J13251">
        <v>1</v>
      </c>
      <c r="K13251" t="s">
        <v>15</v>
      </c>
    </row>
    <row r="13252" spans="1:11" x14ac:dyDescent="0.35">
      <c r="A13252">
        <v>13251</v>
      </c>
      <c r="B13252">
        <v>1</v>
      </c>
      <c r="C13252">
        <v>84.83</v>
      </c>
      <c r="D13252">
        <v>84.83</v>
      </c>
      <c r="E13252" t="s">
        <v>11</v>
      </c>
      <c r="F13252" t="s">
        <v>16</v>
      </c>
      <c r="G13252" t="s">
        <v>13</v>
      </c>
      <c r="H13252" t="s">
        <v>14</v>
      </c>
      <c r="I13252" t="s">
        <v>14</v>
      </c>
      <c r="J13252">
        <v>2</v>
      </c>
      <c r="K13252" t="s">
        <v>15</v>
      </c>
    </row>
    <row r="13253" spans="1:11" x14ac:dyDescent="0.35">
      <c r="A13253">
        <v>13252</v>
      </c>
      <c r="B13253">
        <v>40</v>
      </c>
      <c r="C13253">
        <v>113.35</v>
      </c>
      <c r="D13253">
        <v>4534</v>
      </c>
      <c r="E13253" t="s">
        <v>17</v>
      </c>
      <c r="F13253" t="s">
        <v>18</v>
      </c>
      <c r="G13253" t="s">
        <v>13</v>
      </c>
      <c r="H13253" t="s">
        <v>14</v>
      </c>
      <c r="I13253" t="s">
        <v>14</v>
      </c>
      <c r="J13253">
        <v>1</v>
      </c>
      <c r="K13253" t="s">
        <v>14</v>
      </c>
    </row>
    <row r="13254" spans="1:11" x14ac:dyDescent="0.35">
      <c r="A13254">
        <v>13253</v>
      </c>
      <c r="B13254">
        <v>21</v>
      </c>
      <c r="C13254">
        <v>82.54</v>
      </c>
      <c r="D13254">
        <v>1733.34</v>
      </c>
      <c r="E13254" t="s">
        <v>17</v>
      </c>
      <c r="F13254" t="s">
        <v>12</v>
      </c>
      <c r="G13254" t="s">
        <v>19</v>
      </c>
      <c r="H13254" t="s">
        <v>14</v>
      </c>
      <c r="I13254" t="s">
        <v>14</v>
      </c>
      <c r="J13254">
        <v>2</v>
      </c>
      <c r="K13254" t="s">
        <v>14</v>
      </c>
    </row>
    <row r="13255" spans="1:11" x14ac:dyDescent="0.35">
      <c r="A13255">
        <v>13254</v>
      </c>
      <c r="B13255">
        <v>15</v>
      </c>
      <c r="C13255">
        <v>78.12</v>
      </c>
      <c r="D13255">
        <v>1171.8</v>
      </c>
      <c r="E13255" t="s">
        <v>11</v>
      </c>
      <c r="F13255" t="s">
        <v>18</v>
      </c>
      <c r="G13255" t="s">
        <v>19</v>
      </c>
      <c r="H13255" t="s">
        <v>14</v>
      </c>
      <c r="I13255" t="s">
        <v>15</v>
      </c>
      <c r="J13255">
        <v>1</v>
      </c>
      <c r="K13255" t="s">
        <v>14</v>
      </c>
    </row>
    <row r="13256" spans="1:11" x14ac:dyDescent="0.35">
      <c r="A13256">
        <v>13255</v>
      </c>
      <c r="B13256">
        <v>50</v>
      </c>
      <c r="C13256">
        <v>85.29</v>
      </c>
      <c r="D13256">
        <v>4264.5</v>
      </c>
      <c r="E13256" t="s">
        <v>11</v>
      </c>
      <c r="F13256" t="s">
        <v>16</v>
      </c>
      <c r="G13256" t="s">
        <v>19</v>
      </c>
      <c r="H13256" t="s">
        <v>14</v>
      </c>
      <c r="I13256" t="s">
        <v>14</v>
      </c>
      <c r="J13256">
        <v>4</v>
      </c>
      <c r="K13256" t="s">
        <v>15</v>
      </c>
    </row>
    <row r="13257" spans="1:11" x14ac:dyDescent="0.35">
      <c r="A13257">
        <v>13256</v>
      </c>
      <c r="B13257">
        <v>48</v>
      </c>
      <c r="C13257">
        <v>98.65</v>
      </c>
      <c r="D13257">
        <v>4735.2</v>
      </c>
      <c r="E13257" t="s">
        <v>21</v>
      </c>
      <c r="F13257" t="s">
        <v>20</v>
      </c>
      <c r="G13257" t="s">
        <v>13</v>
      </c>
      <c r="H13257" t="s">
        <v>14</v>
      </c>
      <c r="I13257" t="s">
        <v>14</v>
      </c>
      <c r="J13257">
        <v>3</v>
      </c>
      <c r="K13257" t="s">
        <v>14</v>
      </c>
    </row>
    <row r="13258" spans="1:11" x14ac:dyDescent="0.35">
      <c r="A13258">
        <v>13257</v>
      </c>
      <c r="B13258">
        <v>32</v>
      </c>
      <c r="C13258">
        <v>109.88</v>
      </c>
      <c r="D13258">
        <v>3516.16</v>
      </c>
      <c r="E13258" t="s">
        <v>21</v>
      </c>
      <c r="F13258" t="s">
        <v>20</v>
      </c>
      <c r="G13258" t="s">
        <v>19</v>
      </c>
      <c r="H13258" t="s">
        <v>14</v>
      </c>
      <c r="I13258" t="s">
        <v>14</v>
      </c>
      <c r="J13258">
        <v>2</v>
      </c>
      <c r="K13258" t="s">
        <v>14</v>
      </c>
    </row>
    <row r="13259" spans="1:11" x14ac:dyDescent="0.35">
      <c r="A13259">
        <v>13258</v>
      </c>
      <c r="B13259">
        <v>49</v>
      </c>
      <c r="C13259">
        <v>46.68</v>
      </c>
      <c r="D13259">
        <v>2287.3200000000002</v>
      </c>
      <c r="E13259" t="s">
        <v>17</v>
      </c>
      <c r="F13259" t="s">
        <v>12</v>
      </c>
      <c r="G13259" t="s">
        <v>19</v>
      </c>
      <c r="H13259" t="s">
        <v>14</v>
      </c>
      <c r="I13259" t="s">
        <v>14</v>
      </c>
      <c r="J13259">
        <v>2</v>
      </c>
      <c r="K13259" t="s">
        <v>14</v>
      </c>
    </row>
    <row r="13260" spans="1:11" x14ac:dyDescent="0.35">
      <c r="A13260">
        <v>13259</v>
      </c>
      <c r="B13260">
        <v>68</v>
      </c>
      <c r="C13260">
        <v>40.090000000000003</v>
      </c>
      <c r="D13260">
        <v>2726.12</v>
      </c>
      <c r="E13260" t="s">
        <v>17</v>
      </c>
      <c r="F13260" t="s">
        <v>20</v>
      </c>
      <c r="G13260" t="s">
        <v>13</v>
      </c>
      <c r="H13260" t="s">
        <v>15</v>
      </c>
      <c r="I13260" t="s">
        <v>15</v>
      </c>
      <c r="J13260">
        <v>4</v>
      </c>
      <c r="K13260" t="s">
        <v>14</v>
      </c>
    </row>
    <row r="13261" spans="1:11" x14ac:dyDescent="0.35">
      <c r="A13261">
        <v>13260</v>
      </c>
      <c r="B13261">
        <v>45</v>
      </c>
      <c r="C13261">
        <v>23.43</v>
      </c>
      <c r="D13261">
        <v>1054.3499999999999</v>
      </c>
      <c r="E13261" t="s">
        <v>11</v>
      </c>
      <c r="F13261" t="s">
        <v>12</v>
      </c>
      <c r="G13261" t="s">
        <v>19</v>
      </c>
      <c r="H13261" t="s">
        <v>15</v>
      </c>
      <c r="I13261" t="s">
        <v>14</v>
      </c>
      <c r="J13261">
        <v>1</v>
      </c>
      <c r="K13261" t="s">
        <v>14</v>
      </c>
    </row>
    <row r="13262" spans="1:11" x14ac:dyDescent="0.35">
      <c r="A13262">
        <v>13261</v>
      </c>
      <c r="B13262">
        <v>32</v>
      </c>
      <c r="C13262">
        <v>57.01</v>
      </c>
      <c r="D13262">
        <v>1824.32</v>
      </c>
      <c r="E13262" t="s">
        <v>21</v>
      </c>
      <c r="F13262" t="s">
        <v>12</v>
      </c>
      <c r="G13262" t="s">
        <v>22</v>
      </c>
      <c r="H13262" t="s">
        <v>15</v>
      </c>
      <c r="I13262" t="s">
        <v>15</v>
      </c>
      <c r="J13262">
        <v>2</v>
      </c>
      <c r="K13262" t="s">
        <v>14</v>
      </c>
    </row>
    <row r="13263" spans="1:11" x14ac:dyDescent="0.35">
      <c r="A13263">
        <v>13262</v>
      </c>
      <c r="B13263">
        <v>4</v>
      </c>
      <c r="C13263">
        <v>104.62</v>
      </c>
      <c r="D13263">
        <v>418.48</v>
      </c>
      <c r="E13263" t="s">
        <v>17</v>
      </c>
      <c r="F13263" t="s">
        <v>18</v>
      </c>
      <c r="G13263" t="s">
        <v>13</v>
      </c>
      <c r="H13263" t="s">
        <v>15</v>
      </c>
      <c r="I13263" t="s">
        <v>14</v>
      </c>
      <c r="J13263">
        <v>1</v>
      </c>
      <c r="K13263" t="s">
        <v>15</v>
      </c>
    </row>
    <row r="13264" spans="1:11" x14ac:dyDescent="0.35">
      <c r="A13264">
        <v>13263</v>
      </c>
      <c r="B13264">
        <v>65</v>
      </c>
      <c r="C13264">
        <v>26.99</v>
      </c>
      <c r="D13264">
        <v>1754.35</v>
      </c>
      <c r="E13264" t="s">
        <v>11</v>
      </c>
      <c r="F13264" t="s">
        <v>18</v>
      </c>
      <c r="G13264" t="s">
        <v>13</v>
      </c>
      <c r="H13264" t="s">
        <v>14</v>
      </c>
      <c r="I13264" t="s">
        <v>14</v>
      </c>
      <c r="J13264">
        <v>0</v>
      </c>
      <c r="K13264" t="s">
        <v>14</v>
      </c>
    </row>
    <row r="13265" spans="1:11" x14ac:dyDescent="0.35">
      <c r="A13265">
        <v>13264</v>
      </c>
      <c r="B13265">
        <v>71</v>
      </c>
      <c r="C13265">
        <v>73.849999999999994</v>
      </c>
      <c r="D13265">
        <v>5243.35</v>
      </c>
      <c r="E13265" t="s">
        <v>11</v>
      </c>
      <c r="F13265" t="s">
        <v>16</v>
      </c>
      <c r="G13265" t="s">
        <v>19</v>
      </c>
      <c r="H13265" t="s">
        <v>14</v>
      </c>
      <c r="I13265" t="s">
        <v>14</v>
      </c>
      <c r="J13265">
        <v>1</v>
      </c>
      <c r="K13265" t="s">
        <v>14</v>
      </c>
    </row>
    <row r="13266" spans="1:11" x14ac:dyDescent="0.35">
      <c r="A13266">
        <v>13265</v>
      </c>
      <c r="B13266">
        <v>65</v>
      </c>
      <c r="C13266">
        <v>89.48</v>
      </c>
      <c r="D13266">
        <v>5816.2</v>
      </c>
      <c r="E13266" t="s">
        <v>21</v>
      </c>
      <c r="F13266" t="s">
        <v>16</v>
      </c>
      <c r="G13266" t="s">
        <v>13</v>
      </c>
      <c r="H13266" t="s">
        <v>14</v>
      </c>
      <c r="I13266" t="s">
        <v>14</v>
      </c>
      <c r="J13266">
        <v>1</v>
      </c>
      <c r="K13266" t="s">
        <v>14</v>
      </c>
    </row>
    <row r="13267" spans="1:11" x14ac:dyDescent="0.35">
      <c r="A13267">
        <v>13266</v>
      </c>
      <c r="B13267">
        <v>18</v>
      </c>
      <c r="C13267">
        <v>103.69</v>
      </c>
      <c r="D13267">
        <v>1866.42</v>
      </c>
      <c r="E13267" t="s">
        <v>21</v>
      </c>
      <c r="F13267" t="s">
        <v>12</v>
      </c>
      <c r="G13267" t="s">
        <v>13</v>
      </c>
      <c r="H13267" t="s">
        <v>14</v>
      </c>
      <c r="I13267" t="s">
        <v>14</v>
      </c>
      <c r="J13267">
        <v>3</v>
      </c>
      <c r="K13267" t="s">
        <v>15</v>
      </c>
    </row>
    <row r="13268" spans="1:11" x14ac:dyDescent="0.35">
      <c r="A13268">
        <v>13267</v>
      </c>
      <c r="B13268">
        <v>54</v>
      </c>
      <c r="C13268">
        <v>78.34</v>
      </c>
      <c r="D13268">
        <v>4230.3599999999997</v>
      </c>
      <c r="E13268" t="s">
        <v>11</v>
      </c>
      <c r="F13268" t="s">
        <v>16</v>
      </c>
      <c r="G13268" t="s">
        <v>13</v>
      </c>
      <c r="H13268" t="s">
        <v>14</v>
      </c>
      <c r="I13268" t="s">
        <v>15</v>
      </c>
      <c r="J13268">
        <v>3</v>
      </c>
      <c r="K13268" t="s">
        <v>15</v>
      </c>
    </row>
    <row r="13269" spans="1:11" x14ac:dyDescent="0.35">
      <c r="A13269">
        <v>13268</v>
      </c>
      <c r="B13269">
        <v>47</v>
      </c>
      <c r="C13269">
        <v>38.630000000000003</v>
      </c>
      <c r="D13269">
        <v>1815.61</v>
      </c>
      <c r="E13269" t="s">
        <v>11</v>
      </c>
      <c r="F13269" t="s">
        <v>20</v>
      </c>
      <c r="G13269" t="s">
        <v>19</v>
      </c>
      <c r="H13269" t="s">
        <v>15</v>
      </c>
      <c r="I13269" t="s">
        <v>15</v>
      </c>
      <c r="J13269">
        <v>3</v>
      </c>
      <c r="K13269" t="s">
        <v>14</v>
      </c>
    </row>
    <row r="13270" spans="1:11" x14ac:dyDescent="0.35">
      <c r="A13270">
        <v>13269</v>
      </c>
      <c r="B13270">
        <v>6</v>
      </c>
      <c r="C13270">
        <v>116.45</v>
      </c>
      <c r="D13270">
        <v>698.7</v>
      </c>
      <c r="E13270" t="s">
        <v>11</v>
      </c>
      <c r="F13270" t="s">
        <v>12</v>
      </c>
      <c r="G13270" t="s">
        <v>13</v>
      </c>
      <c r="H13270" t="s">
        <v>14</v>
      </c>
      <c r="I13270" t="s">
        <v>14</v>
      </c>
      <c r="J13270">
        <v>1</v>
      </c>
      <c r="K13270" t="s">
        <v>15</v>
      </c>
    </row>
    <row r="13271" spans="1:11" x14ac:dyDescent="0.35">
      <c r="A13271">
        <v>13270</v>
      </c>
      <c r="B13271">
        <v>66</v>
      </c>
      <c r="C13271">
        <v>29.47</v>
      </c>
      <c r="D13271">
        <v>1945.02</v>
      </c>
      <c r="E13271" t="s">
        <v>17</v>
      </c>
      <c r="F13271" t="s">
        <v>12</v>
      </c>
      <c r="G13271" t="s">
        <v>13</v>
      </c>
      <c r="H13271" t="s">
        <v>14</v>
      </c>
      <c r="I13271" t="s">
        <v>14</v>
      </c>
      <c r="J13271">
        <v>1</v>
      </c>
      <c r="K13271" t="s">
        <v>14</v>
      </c>
    </row>
    <row r="13272" spans="1:11" x14ac:dyDescent="0.35">
      <c r="A13272">
        <v>13271</v>
      </c>
      <c r="B13272">
        <v>9</v>
      </c>
      <c r="C13272">
        <v>96.9</v>
      </c>
      <c r="D13272">
        <v>872.1</v>
      </c>
      <c r="E13272" t="s">
        <v>11</v>
      </c>
      <c r="F13272" t="s">
        <v>16</v>
      </c>
      <c r="G13272" t="s">
        <v>13</v>
      </c>
      <c r="H13272" t="s">
        <v>14</v>
      </c>
      <c r="I13272" t="s">
        <v>15</v>
      </c>
      <c r="J13272">
        <v>0</v>
      </c>
      <c r="K13272" t="s">
        <v>14</v>
      </c>
    </row>
    <row r="13273" spans="1:11" x14ac:dyDescent="0.35">
      <c r="A13273">
        <v>13272</v>
      </c>
      <c r="B13273">
        <v>68</v>
      </c>
      <c r="C13273">
        <v>28.66</v>
      </c>
      <c r="D13273">
        <v>1948.88</v>
      </c>
      <c r="E13273" t="s">
        <v>17</v>
      </c>
      <c r="F13273" t="s">
        <v>18</v>
      </c>
      <c r="G13273" t="s">
        <v>13</v>
      </c>
      <c r="H13273" t="s">
        <v>14</v>
      </c>
      <c r="I13273" t="s">
        <v>15</v>
      </c>
      <c r="J13273">
        <v>1</v>
      </c>
      <c r="K13273" t="s">
        <v>14</v>
      </c>
    </row>
    <row r="13274" spans="1:11" x14ac:dyDescent="0.35">
      <c r="A13274">
        <v>13273</v>
      </c>
      <c r="B13274">
        <v>23</v>
      </c>
      <c r="C13274">
        <v>34.340000000000003</v>
      </c>
      <c r="D13274">
        <v>789.82</v>
      </c>
      <c r="E13274" t="s">
        <v>11</v>
      </c>
      <c r="F13274" t="s">
        <v>12</v>
      </c>
      <c r="G13274" t="s">
        <v>19</v>
      </c>
      <c r="H13274" t="s">
        <v>15</v>
      </c>
      <c r="I13274" t="s">
        <v>14</v>
      </c>
      <c r="J13274">
        <v>3</v>
      </c>
      <c r="K13274" t="s">
        <v>14</v>
      </c>
    </row>
    <row r="13275" spans="1:11" x14ac:dyDescent="0.35">
      <c r="A13275">
        <v>13274</v>
      </c>
      <c r="B13275">
        <v>43</v>
      </c>
      <c r="C13275">
        <v>109.82</v>
      </c>
      <c r="D13275">
        <v>4722.26</v>
      </c>
      <c r="E13275" t="s">
        <v>11</v>
      </c>
      <c r="F13275" t="s">
        <v>12</v>
      </c>
      <c r="G13275" t="s">
        <v>13</v>
      </c>
      <c r="H13275" t="s">
        <v>14</v>
      </c>
      <c r="I13275" t="s">
        <v>14</v>
      </c>
      <c r="J13275">
        <v>3</v>
      </c>
      <c r="K13275" t="s">
        <v>15</v>
      </c>
    </row>
    <row r="13276" spans="1:11" x14ac:dyDescent="0.35">
      <c r="A13276">
        <v>13275</v>
      </c>
      <c r="B13276">
        <v>51</v>
      </c>
      <c r="C13276">
        <v>95.31</v>
      </c>
      <c r="D13276">
        <v>4860.8100000000004</v>
      </c>
      <c r="E13276" t="s">
        <v>11</v>
      </c>
      <c r="F13276" t="s">
        <v>18</v>
      </c>
      <c r="G13276" t="s">
        <v>13</v>
      </c>
      <c r="H13276" t="s">
        <v>15</v>
      </c>
      <c r="I13276" t="s">
        <v>14</v>
      </c>
      <c r="J13276">
        <v>4</v>
      </c>
      <c r="K13276" t="s">
        <v>15</v>
      </c>
    </row>
    <row r="13277" spans="1:11" x14ac:dyDescent="0.35">
      <c r="A13277">
        <v>13276</v>
      </c>
      <c r="B13277">
        <v>72</v>
      </c>
      <c r="C13277">
        <v>56.55</v>
      </c>
      <c r="D13277">
        <v>4071.6</v>
      </c>
      <c r="E13277" t="s">
        <v>17</v>
      </c>
      <c r="F13277" t="s">
        <v>18</v>
      </c>
      <c r="G13277" t="s">
        <v>13</v>
      </c>
      <c r="H13277" t="s">
        <v>14</v>
      </c>
      <c r="I13277" t="s">
        <v>15</v>
      </c>
      <c r="J13277">
        <v>1</v>
      </c>
      <c r="K13277" t="s">
        <v>15</v>
      </c>
    </row>
    <row r="13278" spans="1:11" x14ac:dyDescent="0.35">
      <c r="A13278">
        <v>13277</v>
      </c>
      <c r="B13278">
        <v>25</v>
      </c>
      <c r="C13278">
        <v>83.87</v>
      </c>
      <c r="D13278">
        <v>2096.75</v>
      </c>
      <c r="E13278" t="s">
        <v>11</v>
      </c>
      <c r="F13278" t="s">
        <v>12</v>
      </c>
      <c r="G13278" t="s">
        <v>22</v>
      </c>
      <c r="H13278" t="s">
        <v>14</v>
      </c>
      <c r="I13278" t="s">
        <v>14</v>
      </c>
      <c r="J13278">
        <v>1</v>
      </c>
      <c r="K13278" t="s">
        <v>15</v>
      </c>
    </row>
    <row r="13279" spans="1:11" x14ac:dyDescent="0.35">
      <c r="A13279">
        <v>13278</v>
      </c>
      <c r="B13279">
        <v>35</v>
      </c>
      <c r="C13279">
        <v>65.72</v>
      </c>
      <c r="D13279">
        <v>2300.1999999999998</v>
      </c>
      <c r="E13279" t="s">
        <v>17</v>
      </c>
      <c r="F13279" t="s">
        <v>16</v>
      </c>
      <c r="G13279" t="s">
        <v>19</v>
      </c>
      <c r="H13279" t="s">
        <v>14</v>
      </c>
      <c r="I13279" t="s">
        <v>14</v>
      </c>
      <c r="J13279">
        <v>3</v>
      </c>
      <c r="K13279" t="s">
        <v>14</v>
      </c>
    </row>
    <row r="13280" spans="1:11" x14ac:dyDescent="0.35">
      <c r="A13280">
        <v>13279</v>
      </c>
      <c r="B13280">
        <v>17</v>
      </c>
      <c r="C13280">
        <v>26.65</v>
      </c>
      <c r="D13280">
        <v>453.05</v>
      </c>
      <c r="E13280" t="s">
        <v>11</v>
      </c>
      <c r="F13280" t="s">
        <v>12</v>
      </c>
      <c r="G13280" t="s">
        <v>19</v>
      </c>
      <c r="H13280" t="s">
        <v>14</v>
      </c>
      <c r="I13280" t="s">
        <v>15</v>
      </c>
      <c r="J13280">
        <v>2</v>
      </c>
      <c r="K13280" t="s">
        <v>14</v>
      </c>
    </row>
    <row r="13281" spans="1:11" x14ac:dyDescent="0.35">
      <c r="A13281">
        <v>13280</v>
      </c>
      <c r="B13281">
        <v>18</v>
      </c>
      <c r="C13281">
        <v>92.11</v>
      </c>
      <c r="D13281">
        <v>1657.98</v>
      </c>
      <c r="E13281" t="s">
        <v>17</v>
      </c>
      <c r="F13281" t="s">
        <v>12</v>
      </c>
      <c r="G13281" t="s">
        <v>19</v>
      </c>
      <c r="H13281" t="s">
        <v>15</v>
      </c>
      <c r="I13281" t="s">
        <v>14</v>
      </c>
      <c r="J13281">
        <v>1</v>
      </c>
      <c r="K13281" t="s">
        <v>14</v>
      </c>
    </row>
    <row r="13282" spans="1:11" x14ac:dyDescent="0.35">
      <c r="A13282">
        <v>13281</v>
      </c>
      <c r="B13282">
        <v>27</v>
      </c>
      <c r="C13282">
        <v>96.33</v>
      </c>
      <c r="D13282">
        <v>2600.91</v>
      </c>
      <c r="E13282" t="s">
        <v>17</v>
      </c>
      <c r="F13282" t="s">
        <v>12</v>
      </c>
      <c r="G13282" t="s">
        <v>13</v>
      </c>
      <c r="H13282" t="s">
        <v>15</v>
      </c>
      <c r="I13282" t="s">
        <v>14</v>
      </c>
      <c r="J13282">
        <v>1</v>
      </c>
      <c r="K13282" t="s">
        <v>14</v>
      </c>
    </row>
    <row r="13283" spans="1:11" x14ac:dyDescent="0.35">
      <c r="A13283">
        <v>13282</v>
      </c>
      <c r="B13283">
        <v>15</v>
      </c>
      <c r="C13283">
        <v>108.23</v>
      </c>
      <c r="D13283">
        <v>1623.45</v>
      </c>
      <c r="E13283" t="s">
        <v>11</v>
      </c>
      <c r="F13283" t="s">
        <v>16</v>
      </c>
      <c r="G13283" t="s">
        <v>13</v>
      </c>
      <c r="H13283" t="s">
        <v>15</v>
      </c>
      <c r="I13283" t="s">
        <v>14</v>
      </c>
      <c r="J13283">
        <v>2</v>
      </c>
      <c r="K13283" t="s">
        <v>14</v>
      </c>
    </row>
    <row r="13284" spans="1:11" x14ac:dyDescent="0.35">
      <c r="A13284">
        <v>13283</v>
      </c>
      <c r="B13284">
        <v>69</v>
      </c>
      <c r="C13284">
        <v>74.06</v>
      </c>
      <c r="D13284">
        <v>5110.1400000000003</v>
      </c>
      <c r="E13284" t="s">
        <v>11</v>
      </c>
      <c r="F13284" t="s">
        <v>18</v>
      </c>
      <c r="G13284" t="s">
        <v>13</v>
      </c>
      <c r="H13284" t="s">
        <v>14</v>
      </c>
      <c r="I13284" t="s">
        <v>15</v>
      </c>
      <c r="J13284">
        <v>2</v>
      </c>
      <c r="K13284" t="s">
        <v>14</v>
      </c>
    </row>
    <row r="13285" spans="1:11" x14ac:dyDescent="0.35">
      <c r="A13285">
        <v>13284</v>
      </c>
      <c r="B13285">
        <v>15</v>
      </c>
      <c r="C13285">
        <v>87.31</v>
      </c>
      <c r="D13285">
        <v>1309.6500000000001</v>
      </c>
      <c r="E13285" t="s">
        <v>17</v>
      </c>
      <c r="F13285" t="s">
        <v>12</v>
      </c>
      <c r="G13285" t="s">
        <v>22</v>
      </c>
      <c r="H13285" t="s">
        <v>14</v>
      </c>
      <c r="I13285" t="s">
        <v>14</v>
      </c>
      <c r="J13285">
        <v>1</v>
      </c>
      <c r="K13285" t="s">
        <v>14</v>
      </c>
    </row>
    <row r="13286" spans="1:11" x14ac:dyDescent="0.35">
      <c r="A13286">
        <v>13285</v>
      </c>
      <c r="B13286">
        <v>42</v>
      </c>
      <c r="C13286">
        <v>63.81</v>
      </c>
      <c r="D13286">
        <v>2680.02</v>
      </c>
      <c r="E13286" t="s">
        <v>11</v>
      </c>
      <c r="F13286" t="s">
        <v>18</v>
      </c>
      <c r="G13286" t="s">
        <v>13</v>
      </c>
      <c r="H13286" t="s">
        <v>15</v>
      </c>
      <c r="I13286" t="s">
        <v>15</v>
      </c>
      <c r="J13286">
        <v>2</v>
      </c>
      <c r="K13286" t="s">
        <v>14</v>
      </c>
    </row>
    <row r="13287" spans="1:11" x14ac:dyDescent="0.35">
      <c r="A13287">
        <v>13286</v>
      </c>
      <c r="B13287">
        <v>34</v>
      </c>
      <c r="C13287">
        <v>51.89</v>
      </c>
      <c r="D13287">
        <v>1764.26</v>
      </c>
      <c r="E13287" t="s">
        <v>21</v>
      </c>
      <c r="F13287" t="s">
        <v>12</v>
      </c>
      <c r="G13287" t="s">
        <v>19</v>
      </c>
      <c r="H13287" t="s">
        <v>14</v>
      </c>
      <c r="I13287" t="s">
        <v>15</v>
      </c>
      <c r="J13287">
        <v>2</v>
      </c>
      <c r="K13287" t="s">
        <v>14</v>
      </c>
    </row>
    <row r="13288" spans="1:11" x14ac:dyDescent="0.35">
      <c r="A13288">
        <v>13287</v>
      </c>
      <c r="B13288">
        <v>48</v>
      </c>
      <c r="C13288">
        <v>61.17</v>
      </c>
      <c r="D13288">
        <v>2936.16</v>
      </c>
      <c r="E13288" t="s">
        <v>11</v>
      </c>
      <c r="F13288" t="s">
        <v>16</v>
      </c>
      <c r="G13288" t="s">
        <v>13</v>
      </c>
      <c r="H13288" t="s">
        <v>15</v>
      </c>
      <c r="I13288" t="s">
        <v>15</v>
      </c>
      <c r="J13288">
        <v>0</v>
      </c>
      <c r="K13288" t="s">
        <v>14</v>
      </c>
    </row>
    <row r="13289" spans="1:11" x14ac:dyDescent="0.35">
      <c r="A13289">
        <v>13288</v>
      </c>
      <c r="B13289">
        <v>8</v>
      </c>
      <c r="C13289">
        <v>111.18</v>
      </c>
      <c r="D13289">
        <v>889.44</v>
      </c>
      <c r="E13289" t="s">
        <v>17</v>
      </c>
      <c r="F13289" t="s">
        <v>12</v>
      </c>
      <c r="G13289" t="s">
        <v>13</v>
      </c>
      <c r="H13289" t="s">
        <v>14</v>
      </c>
      <c r="I13289" t="s">
        <v>14</v>
      </c>
      <c r="J13289">
        <v>0</v>
      </c>
      <c r="K13289" t="s">
        <v>14</v>
      </c>
    </row>
    <row r="13290" spans="1:11" x14ac:dyDescent="0.35">
      <c r="A13290">
        <v>13289</v>
      </c>
      <c r="B13290">
        <v>10</v>
      </c>
      <c r="C13290">
        <v>36.42</v>
      </c>
      <c r="D13290">
        <v>364.2</v>
      </c>
      <c r="E13290" t="s">
        <v>11</v>
      </c>
      <c r="F13290" t="s">
        <v>12</v>
      </c>
      <c r="G13290" t="s">
        <v>19</v>
      </c>
      <c r="H13290" t="s">
        <v>14</v>
      </c>
      <c r="I13290" t="s">
        <v>14</v>
      </c>
      <c r="J13290">
        <v>1</v>
      </c>
      <c r="K13290" t="s">
        <v>14</v>
      </c>
    </row>
    <row r="13291" spans="1:11" x14ac:dyDescent="0.35">
      <c r="A13291">
        <v>13290</v>
      </c>
      <c r="B13291">
        <v>5</v>
      </c>
      <c r="C13291">
        <v>44.85</v>
      </c>
      <c r="D13291">
        <v>224.25</v>
      </c>
      <c r="E13291" t="s">
        <v>17</v>
      </c>
      <c r="F13291" t="s">
        <v>18</v>
      </c>
      <c r="G13291" t="s">
        <v>19</v>
      </c>
      <c r="H13291" t="s">
        <v>14</v>
      </c>
      <c r="I13291" t="s">
        <v>14</v>
      </c>
      <c r="J13291">
        <v>0</v>
      </c>
      <c r="K13291" t="s">
        <v>14</v>
      </c>
    </row>
    <row r="13292" spans="1:11" x14ac:dyDescent="0.35">
      <c r="A13292">
        <v>13291</v>
      </c>
      <c r="B13292">
        <v>48</v>
      </c>
      <c r="C13292">
        <v>80.62</v>
      </c>
      <c r="D13292">
        <v>3869.76</v>
      </c>
      <c r="E13292" t="s">
        <v>17</v>
      </c>
      <c r="F13292" t="s">
        <v>12</v>
      </c>
      <c r="G13292" t="s">
        <v>13</v>
      </c>
      <c r="H13292" t="s">
        <v>14</v>
      </c>
      <c r="I13292" t="s">
        <v>14</v>
      </c>
      <c r="J13292">
        <v>0</v>
      </c>
      <c r="K13292" t="s">
        <v>14</v>
      </c>
    </row>
    <row r="13293" spans="1:11" x14ac:dyDescent="0.35">
      <c r="A13293">
        <v>13292</v>
      </c>
      <c r="B13293">
        <v>26</v>
      </c>
      <c r="C13293">
        <v>31.63</v>
      </c>
      <c r="D13293">
        <v>822.38</v>
      </c>
      <c r="E13293" t="s">
        <v>11</v>
      </c>
      <c r="F13293" t="s">
        <v>12</v>
      </c>
      <c r="G13293" t="s">
        <v>19</v>
      </c>
      <c r="H13293" t="s">
        <v>14</v>
      </c>
      <c r="I13293" t="s">
        <v>14</v>
      </c>
      <c r="J13293">
        <v>1</v>
      </c>
      <c r="K13293" t="s">
        <v>14</v>
      </c>
    </row>
    <row r="13294" spans="1:11" x14ac:dyDescent="0.35">
      <c r="A13294">
        <v>13293</v>
      </c>
      <c r="B13294">
        <v>23</v>
      </c>
      <c r="C13294">
        <v>109.19</v>
      </c>
      <c r="D13294">
        <v>2511.37</v>
      </c>
      <c r="E13294" t="s">
        <v>21</v>
      </c>
      <c r="F13294" t="s">
        <v>12</v>
      </c>
      <c r="G13294" t="s">
        <v>13</v>
      </c>
      <c r="H13294" t="s">
        <v>14</v>
      </c>
      <c r="I13294" t="s">
        <v>14</v>
      </c>
      <c r="J13294">
        <v>1</v>
      </c>
      <c r="K13294" t="s">
        <v>14</v>
      </c>
    </row>
    <row r="13295" spans="1:11" x14ac:dyDescent="0.35">
      <c r="A13295">
        <v>13294</v>
      </c>
      <c r="B13295">
        <v>62</v>
      </c>
      <c r="C13295">
        <v>24.72</v>
      </c>
      <c r="D13295">
        <v>1532.64</v>
      </c>
      <c r="E13295" t="s">
        <v>21</v>
      </c>
      <c r="F13295" t="s">
        <v>18</v>
      </c>
      <c r="G13295" t="s">
        <v>13</v>
      </c>
      <c r="H13295" t="s">
        <v>15</v>
      </c>
      <c r="I13295" t="s">
        <v>14</v>
      </c>
      <c r="J13295">
        <v>1</v>
      </c>
      <c r="K13295" t="s">
        <v>14</v>
      </c>
    </row>
    <row r="13296" spans="1:11" x14ac:dyDescent="0.35">
      <c r="A13296">
        <v>13295</v>
      </c>
      <c r="B13296">
        <v>13</v>
      </c>
      <c r="C13296">
        <v>95.53</v>
      </c>
      <c r="D13296">
        <v>1241.8900000000001</v>
      </c>
      <c r="E13296" t="s">
        <v>21</v>
      </c>
      <c r="F13296" t="s">
        <v>20</v>
      </c>
      <c r="G13296" t="s">
        <v>13</v>
      </c>
      <c r="H13296" t="s">
        <v>14</v>
      </c>
      <c r="I13296" t="s">
        <v>14</v>
      </c>
      <c r="J13296">
        <v>2</v>
      </c>
      <c r="K13296" t="s">
        <v>14</v>
      </c>
    </row>
    <row r="13297" spans="1:11" x14ac:dyDescent="0.35">
      <c r="A13297">
        <v>13296</v>
      </c>
      <c r="B13297">
        <v>9</v>
      </c>
      <c r="C13297">
        <v>57.37</v>
      </c>
      <c r="D13297">
        <v>516.33000000000004</v>
      </c>
      <c r="E13297" t="s">
        <v>11</v>
      </c>
      <c r="F13297" t="s">
        <v>18</v>
      </c>
      <c r="G13297" t="s">
        <v>22</v>
      </c>
      <c r="H13297" t="s">
        <v>15</v>
      </c>
      <c r="I13297" t="s">
        <v>14</v>
      </c>
      <c r="J13297">
        <v>2</v>
      </c>
      <c r="K13297" t="s">
        <v>14</v>
      </c>
    </row>
    <row r="13298" spans="1:11" x14ac:dyDescent="0.35">
      <c r="A13298">
        <v>13297</v>
      </c>
      <c r="B13298">
        <v>20</v>
      </c>
      <c r="C13298">
        <v>25.12</v>
      </c>
      <c r="D13298">
        <v>502.4</v>
      </c>
      <c r="E13298" t="s">
        <v>11</v>
      </c>
      <c r="F13298" t="s">
        <v>12</v>
      </c>
      <c r="G13298" t="s">
        <v>19</v>
      </c>
      <c r="H13298" t="s">
        <v>14</v>
      </c>
      <c r="I13298" t="s">
        <v>15</v>
      </c>
      <c r="J13298">
        <v>0</v>
      </c>
      <c r="K13298" t="s">
        <v>14</v>
      </c>
    </row>
    <row r="13299" spans="1:11" x14ac:dyDescent="0.35">
      <c r="A13299">
        <v>13298</v>
      </c>
      <c r="B13299">
        <v>57</v>
      </c>
      <c r="C13299">
        <v>104.29</v>
      </c>
      <c r="D13299">
        <v>5944.53</v>
      </c>
      <c r="E13299" t="s">
        <v>11</v>
      </c>
      <c r="F13299" t="s">
        <v>20</v>
      </c>
      <c r="G13299" t="s">
        <v>22</v>
      </c>
      <c r="H13299" t="s">
        <v>14</v>
      </c>
      <c r="I13299" t="s">
        <v>14</v>
      </c>
      <c r="J13299">
        <v>3</v>
      </c>
      <c r="K13299" t="s">
        <v>15</v>
      </c>
    </row>
    <row r="13300" spans="1:11" x14ac:dyDescent="0.35">
      <c r="A13300">
        <v>13299</v>
      </c>
      <c r="B13300">
        <v>24</v>
      </c>
      <c r="C13300">
        <v>84.05</v>
      </c>
      <c r="D13300">
        <v>2017.2</v>
      </c>
      <c r="E13300" t="s">
        <v>11</v>
      </c>
      <c r="F13300" t="s">
        <v>18</v>
      </c>
      <c r="G13300" t="s">
        <v>19</v>
      </c>
      <c r="H13300" t="s">
        <v>14</v>
      </c>
      <c r="I13300" t="s">
        <v>14</v>
      </c>
      <c r="J13300">
        <v>1</v>
      </c>
      <c r="K13300" t="s">
        <v>15</v>
      </c>
    </row>
    <row r="13301" spans="1:11" x14ac:dyDescent="0.35">
      <c r="A13301">
        <v>13300</v>
      </c>
      <c r="B13301">
        <v>33</v>
      </c>
      <c r="C13301">
        <v>20.89</v>
      </c>
      <c r="D13301">
        <v>689.37</v>
      </c>
      <c r="E13301" t="s">
        <v>11</v>
      </c>
      <c r="F13301" t="s">
        <v>18</v>
      </c>
      <c r="G13301" t="s">
        <v>13</v>
      </c>
      <c r="H13301" t="s">
        <v>15</v>
      </c>
      <c r="I13301" t="s">
        <v>15</v>
      </c>
      <c r="J13301">
        <v>1</v>
      </c>
      <c r="K13301" t="s">
        <v>14</v>
      </c>
    </row>
    <row r="13302" spans="1:11" x14ac:dyDescent="0.35">
      <c r="A13302">
        <v>13301</v>
      </c>
      <c r="B13302">
        <v>20</v>
      </c>
      <c r="C13302">
        <v>46.75</v>
      </c>
      <c r="D13302">
        <v>935</v>
      </c>
      <c r="E13302" t="s">
        <v>11</v>
      </c>
      <c r="F13302" t="s">
        <v>20</v>
      </c>
      <c r="G13302" t="s">
        <v>13</v>
      </c>
      <c r="H13302" t="s">
        <v>15</v>
      </c>
      <c r="I13302" t="s">
        <v>15</v>
      </c>
      <c r="J13302">
        <v>0</v>
      </c>
      <c r="K13302" t="s">
        <v>14</v>
      </c>
    </row>
    <row r="13303" spans="1:11" x14ac:dyDescent="0.35">
      <c r="A13303">
        <v>13302</v>
      </c>
      <c r="B13303">
        <v>60</v>
      </c>
      <c r="C13303">
        <v>55.2</v>
      </c>
      <c r="D13303">
        <v>3312</v>
      </c>
      <c r="E13303" t="s">
        <v>11</v>
      </c>
      <c r="F13303" t="s">
        <v>20</v>
      </c>
      <c r="G13303" t="s">
        <v>13</v>
      </c>
      <c r="H13303" t="s">
        <v>14</v>
      </c>
      <c r="I13303" t="s">
        <v>14</v>
      </c>
      <c r="J13303">
        <v>0</v>
      </c>
      <c r="K13303" t="s">
        <v>14</v>
      </c>
    </row>
    <row r="13304" spans="1:11" x14ac:dyDescent="0.35">
      <c r="A13304">
        <v>13303</v>
      </c>
      <c r="B13304">
        <v>48</v>
      </c>
      <c r="C13304">
        <v>52.26</v>
      </c>
      <c r="D13304">
        <v>2508.48</v>
      </c>
      <c r="E13304" t="s">
        <v>11</v>
      </c>
      <c r="F13304" t="s">
        <v>20</v>
      </c>
      <c r="G13304" t="s">
        <v>13</v>
      </c>
      <c r="H13304" t="s">
        <v>15</v>
      </c>
      <c r="I13304" t="s">
        <v>14</v>
      </c>
      <c r="J13304">
        <v>3</v>
      </c>
      <c r="K13304" t="s">
        <v>14</v>
      </c>
    </row>
    <row r="13305" spans="1:11" x14ac:dyDescent="0.35">
      <c r="A13305">
        <v>13304</v>
      </c>
      <c r="B13305">
        <v>64</v>
      </c>
      <c r="C13305">
        <v>69.83</v>
      </c>
      <c r="D13305">
        <v>4469.12</v>
      </c>
      <c r="E13305" t="s">
        <v>11</v>
      </c>
      <c r="F13305" t="s">
        <v>20</v>
      </c>
      <c r="G13305" t="s">
        <v>13</v>
      </c>
      <c r="H13305" t="s">
        <v>15</v>
      </c>
      <c r="I13305" t="s">
        <v>14</v>
      </c>
      <c r="J13305">
        <v>0</v>
      </c>
      <c r="K13305" t="s">
        <v>14</v>
      </c>
    </row>
    <row r="13306" spans="1:11" x14ac:dyDescent="0.35">
      <c r="A13306">
        <v>13305</v>
      </c>
      <c r="B13306">
        <v>30</v>
      </c>
      <c r="C13306">
        <v>72.680000000000007</v>
      </c>
      <c r="D13306">
        <v>2180.4</v>
      </c>
      <c r="E13306" t="s">
        <v>11</v>
      </c>
      <c r="F13306" t="s">
        <v>16</v>
      </c>
      <c r="G13306" t="s">
        <v>19</v>
      </c>
      <c r="H13306" t="s">
        <v>15</v>
      </c>
      <c r="I13306" t="s">
        <v>14</v>
      </c>
      <c r="J13306">
        <v>0</v>
      </c>
      <c r="K13306" t="s">
        <v>14</v>
      </c>
    </row>
    <row r="13307" spans="1:11" x14ac:dyDescent="0.35">
      <c r="A13307">
        <v>13306</v>
      </c>
      <c r="B13307">
        <v>17</v>
      </c>
      <c r="C13307">
        <v>59.68</v>
      </c>
      <c r="D13307">
        <v>1014.56</v>
      </c>
      <c r="E13307" t="s">
        <v>17</v>
      </c>
      <c r="F13307" t="s">
        <v>16</v>
      </c>
      <c r="G13307" t="s">
        <v>13</v>
      </c>
      <c r="H13307" t="s">
        <v>14</v>
      </c>
      <c r="I13307" t="s">
        <v>14</v>
      </c>
      <c r="J13307">
        <v>2</v>
      </c>
      <c r="K13307" t="s">
        <v>14</v>
      </c>
    </row>
    <row r="13308" spans="1:11" x14ac:dyDescent="0.35">
      <c r="A13308">
        <v>13307</v>
      </c>
      <c r="B13308">
        <v>14</v>
      </c>
      <c r="C13308">
        <v>53.18</v>
      </c>
      <c r="D13308">
        <v>744.52</v>
      </c>
      <c r="E13308" t="s">
        <v>17</v>
      </c>
      <c r="F13308" t="s">
        <v>16</v>
      </c>
      <c r="G13308" t="s">
        <v>13</v>
      </c>
      <c r="H13308" t="s">
        <v>15</v>
      </c>
      <c r="I13308" t="s">
        <v>15</v>
      </c>
      <c r="J13308">
        <v>1</v>
      </c>
      <c r="K13308" t="s">
        <v>14</v>
      </c>
    </row>
    <row r="13309" spans="1:11" x14ac:dyDescent="0.35">
      <c r="A13309">
        <v>13308</v>
      </c>
      <c r="B13309">
        <v>19</v>
      </c>
      <c r="C13309">
        <v>70.44</v>
      </c>
      <c r="D13309">
        <v>1338.36</v>
      </c>
      <c r="E13309" t="s">
        <v>11</v>
      </c>
      <c r="F13309" t="s">
        <v>20</v>
      </c>
      <c r="G13309" t="s">
        <v>19</v>
      </c>
      <c r="H13309" t="s">
        <v>15</v>
      </c>
      <c r="I13309" t="s">
        <v>14</v>
      </c>
      <c r="J13309">
        <v>0</v>
      </c>
      <c r="K13309" t="s">
        <v>14</v>
      </c>
    </row>
    <row r="13310" spans="1:11" x14ac:dyDescent="0.35">
      <c r="A13310">
        <v>13309</v>
      </c>
      <c r="B13310">
        <v>71</v>
      </c>
      <c r="C13310">
        <v>23.36</v>
      </c>
      <c r="D13310">
        <v>1658.56</v>
      </c>
      <c r="E13310" t="s">
        <v>11</v>
      </c>
      <c r="F13310" t="s">
        <v>12</v>
      </c>
      <c r="G13310" t="s">
        <v>13</v>
      </c>
      <c r="H13310" t="s">
        <v>14</v>
      </c>
      <c r="I13310" t="s">
        <v>15</v>
      </c>
      <c r="J13310">
        <v>1</v>
      </c>
      <c r="K13310" t="s">
        <v>15</v>
      </c>
    </row>
    <row r="13311" spans="1:11" x14ac:dyDescent="0.35">
      <c r="A13311">
        <v>13310</v>
      </c>
      <c r="B13311">
        <v>59</v>
      </c>
      <c r="C13311">
        <v>84.52</v>
      </c>
      <c r="D13311">
        <v>4986.68</v>
      </c>
      <c r="E13311" t="s">
        <v>11</v>
      </c>
      <c r="F13311" t="s">
        <v>12</v>
      </c>
      <c r="G13311" t="s">
        <v>13</v>
      </c>
      <c r="H13311" t="s">
        <v>14</v>
      </c>
      <c r="I13311" t="s">
        <v>15</v>
      </c>
      <c r="J13311">
        <v>2</v>
      </c>
      <c r="K13311" t="s">
        <v>15</v>
      </c>
    </row>
    <row r="13312" spans="1:11" x14ac:dyDescent="0.35">
      <c r="A13312">
        <v>13311</v>
      </c>
      <c r="B13312">
        <v>67</v>
      </c>
      <c r="C13312">
        <v>80.599999999999994</v>
      </c>
      <c r="D13312">
        <v>5400.2</v>
      </c>
      <c r="E13312" t="s">
        <v>11</v>
      </c>
      <c r="F13312" t="s">
        <v>12</v>
      </c>
      <c r="G13312" t="s">
        <v>13</v>
      </c>
      <c r="H13312" t="s">
        <v>14</v>
      </c>
      <c r="I13312" t="s">
        <v>15</v>
      </c>
      <c r="J13312">
        <v>1</v>
      </c>
      <c r="K13312" t="s">
        <v>15</v>
      </c>
    </row>
    <row r="13313" spans="1:11" x14ac:dyDescent="0.35">
      <c r="A13313">
        <v>13312</v>
      </c>
      <c r="B13313">
        <v>44</v>
      </c>
      <c r="C13313">
        <v>47.92</v>
      </c>
      <c r="D13313">
        <v>2108.48</v>
      </c>
      <c r="E13313" t="s">
        <v>17</v>
      </c>
      <c r="F13313" t="s">
        <v>18</v>
      </c>
      <c r="G13313" t="s">
        <v>19</v>
      </c>
      <c r="H13313" t="s">
        <v>14</v>
      </c>
      <c r="I13313" t="s">
        <v>14</v>
      </c>
      <c r="J13313">
        <v>1</v>
      </c>
      <c r="K13313" t="s">
        <v>14</v>
      </c>
    </row>
    <row r="13314" spans="1:11" x14ac:dyDescent="0.35">
      <c r="A13314">
        <v>13313</v>
      </c>
      <c r="B13314">
        <v>32</v>
      </c>
      <c r="C13314">
        <v>37.950000000000003</v>
      </c>
      <c r="D13314">
        <v>1214.4000000000001</v>
      </c>
      <c r="E13314" t="s">
        <v>17</v>
      </c>
      <c r="F13314" t="s">
        <v>12</v>
      </c>
      <c r="G13314" t="s">
        <v>22</v>
      </c>
      <c r="H13314" t="s">
        <v>14</v>
      </c>
      <c r="I13314" t="s">
        <v>14</v>
      </c>
      <c r="J13314">
        <v>2</v>
      </c>
      <c r="K13314" t="s">
        <v>15</v>
      </c>
    </row>
    <row r="13315" spans="1:11" x14ac:dyDescent="0.35">
      <c r="A13315">
        <v>13314</v>
      </c>
      <c r="B13315">
        <v>11</v>
      </c>
      <c r="C13315">
        <v>27.3</v>
      </c>
      <c r="D13315">
        <v>300.3</v>
      </c>
      <c r="E13315" t="s">
        <v>11</v>
      </c>
      <c r="F13315" t="s">
        <v>16</v>
      </c>
      <c r="G13315" t="s">
        <v>22</v>
      </c>
      <c r="H13315" t="s">
        <v>14</v>
      </c>
      <c r="I13315" t="s">
        <v>14</v>
      </c>
      <c r="J13315">
        <v>0</v>
      </c>
      <c r="K13315" t="s">
        <v>14</v>
      </c>
    </row>
    <row r="13316" spans="1:11" x14ac:dyDescent="0.35">
      <c r="A13316">
        <v>13315</v>
      </c>
      <c r="B13316">
        <v>2</v>
      </c>
      <c r="C13316">
        <v>78.73</v>
      </c>
      <c r="D13316">
        <v>157.46</v>
      </c>
      <c r="E13316" t="s">
        <v>17</v>
      </c>
      <c r="F13316" t="s">
        <v>20</v>
      </c>
      <c r="G13316" t="s">
        <v>19</v>
      </c>
      <c r="H13316" t="s">
        <v>15</v>
      </c>
      <c r="I13316" t="s">
        <v>14</v>
      </c>
      <c r="J13316">
        <v>2</v>
      </c>
      <c r="K13316" t="s">
        <v>15</v>
      </c>
    </row>
    <row r="13317" spans="1:11" x14ac:dyDescent="0.35">
      <c r="A13317">
        <v>13316</v>
      </c>
      <c r="B13317">
        <v>68</v>
      </c>
      <c r="C13317">
        <v>76.89</v>
      </c>
      <c r="D13317">
        <v>5228.5200000000004</v>
      </c>
      <c r="E13317" t="s">
        <v>21</v>
      </c>
      <c r="F13317" t="s">
        <v>18</v>
      </c>
      <c r="G13317" t="s">
        <v>13</v>
      </c>
      <c r="H13317" t="s">
        <v>14</v>
      </c>
      <c r="I13317" t="s">
        <v>14</v>
      </c>
      <c r="J13317">
        <v>2</v>
      </c>
      <c r="K13317" t="s">
        <v>14</v>
      </c>
    </row>
    <row r="13318" spans="1:11" x14ac:dyDescent="0.35">
      <c r="A13318">
        <v>13317</v>
      </c>
      <c r="B13318">
        <v>17</v>
      </c>
      <c r="C13318">
        <v>73.33</v>
      </c>
      <c r="D13318">
        <v>1246.6099999999999</v>
      </c>
      <c r="E13318" t="s">
        <v>11</v>
      </c>
      <c r="F13318" t="s">
        <v>16</v>
      </c>
      <c r="G13318" t="s">
        <v>13</v>
      </c>
      <c r="H13318" t="s">
        <v>14</v>
      </c>
      <c r="I13318" t="s">
        <v>14</v>
      </c>
      <c r="J13318">
        <v>0</v>
      </c>
      <c r="K13318" t="s">
        <v>14</v>
      </c>
    </row>
    <row r="13319" spans="1:11" x14ac:dyDescent="0.35">
      <c r="A13319">
        <v>13318</v>
      </c>
      <c r="B13319">
        <v>40</v>
      </c>
      <c r="C13319">
        <v>118.56</v>
      </c>
      <c r="D13319">
        <v>4742.3999999999996</v>
      </c>
      <c r="E13319" t="s">
        <v>11</v>
      </c>
      <c r="F13319" t="s">
        <v>12</v>
      </c>
      <c r="G13319" t="s">
        <v>19</v>
      </c>
      <c r="H13319" t="s">
        <v>14</v>
      </c>
      <c r="I13319" t="s">
        <v>14</v>
      </c>
      <c r="J13319">
        <v>0</v>
      </c>
      <c r="K13319" t="s">
        <v>14</v>
      </c>
    </row>
    <row r="13320" spans="1:11" x14ac:dyDescent="0.35">
      <c r="A13320">
        <v>13319</v>
      </c>
      <c r="B13320">
        <v>46</v>
      </c>
      <c r="C13320">
        <v>73.150000000000006</v>
      </c>
      <c r="D13320">
        <v>3364.9</v>
      </c>
      <c r="E13320" t="s">
        <v>11</v>
      </c>
      <c r="F13320" t="s">
        <v>20</v>
      </c>
      <c r="G13320" t="s">
        <v>13</v>
      </c>
      <c r="H13320" t="s">
        <v>14</v>
      </c>
      <c r="I13320" t="s">
        <v>14</v>
      </c>
      <c r="J13320">
        <v>1</v>
      </c>
      <c r="K13320" t="s">
        <v>14</v>
      </c>
    </row>
    <row r="13321" spans="1:11" x14ac:dyDescent="0.35">
      <c r="A13321">
        <v>13320</v>
      </c>
      <c r="B13321">
        <v>4</v>
      </c>
      <c r="C13321">
        <v>92.18</v>
      </c>
      <c r="D13321">
        <v>368.72</v>
      </c>
      <c r="E13321" t="s">
        <v>11</v>
      </c>
      <c r="F13321" t="s">
        <v>12</v>
      </c>
      <c r="G13321" t="s">
        <v>13</v>
      </c>
      <c r="H13321" t="s">
        <v>14</v>
      </c>
      <c r="I13321" t="s">
        <v>15</v>
      </c>
      <c r="J13321">
        <v>1</v>
      </c>
      <c r="K13321" t="s">
        <v>14</v>
      </c>
    </row>
    <row r="13322" spans="1:11" x14ac:dyDescent="0.35">
      <c r="A13322">
        <v>13321</v>
      </c>
      <c r="B13322">
        <v>38</v>
      </c>
      <c r="C13322">
        <v>31.29</v>
      </c>
      <c r="D13322">
        <v>1189.02</v>
      </c>
      <c r="E13322" t="s">
        <v>11</v>
      </c>
      <c r="F13322" t="s">
        <v>16</v>
      </c>
      <c r="G13322" t="s">
        <v>19</v>
      </c>
      <c r="H13322" t="s">
        <v>14</v>
      </c>
      <c r="I13322" t="s">
        <v>15</v>
      </c>
      <c r="J13322">
        <v>0</v>
      </c>
      <c r="K13322" t="s">
        <v>14</v>
      </c>
    </row>
    <row r="13323" spans="1:11" x14ac:dyDescent="0.35">
      <c r="A13323">
        <v>13322</v>
      </c>
      <c r="B13323">
        <v>63</v>
      </c>
      <c r="C13323">
        <v>49.9</v>
      </c>
      <c r="D13323">
        <v>3143.7</v>
      </c>
      <c r="E13323" t="s">
        <v>11</v>
      </c>
      <c r="F13323" t="s">
        <v>16</v>
      </c>
      <c r="G13323" t="s">
        <v>19</v>
      </c>
      <c r="H13323" t="s">
        <v>14</v>
      </c>
      <c r="I13323" t="s">
        <v>15</v>
      </c>
      <c r="J13323">
        <v>2</v>
      </c>
      <c r="K13323" t="s">
        <v>15</v>
      </c>
    </row>
    <row r="13324" spans="1:11" x14ac:dyDescent="0.35">
      <c r="A13324">
        <v>13323</v>
      </c>
      <c r="B13324">
        <v>29</v>
      </c>
      <c r="C13324">
        <v>47.54</v>
      </c>
      <c r="D13324">
        <v>1378.66</v>
      </c>
      <c r="E13324" t="s">
        <v>11</v>
      </c>
      <c r="F13324" t="s">
        <v>16</v>
      </c>
      <c r="G13324" t="s">
        <v>13</v>
      </c>
      <c r="H13324" t="s">
        <v>14</v>
      </c>
      <c r="I13324" t="s">
        <v>15</v>
      </c>
      <c r="J13324">
        <v>1</v>
      </c>
      <c r="K13324" t="s">
        <v>14</v>
      </c>
    </row>
    <row r="13325" spans="1:11" x14ac:dyDescent="0.35">
      <c r="A13325">
        <v>13324</v>
      </c>
      <c r="B13325">
        <v>19</v>
      </c>
      <c r="C13325">
        <v>77.599999999999994</v>
      </c>
      <c r="D13325">
        <v>1474.4</v>
      </c>
      <c r="E13325" t="s">
        <v>11</v>
      </c>
      <c r="F13325" t="s">
        <v>12</v>
      </c>
      <c r="G13325" t="s">
        <v>13</v>
      </c>
      <c r="H13325" t="s">
        <v>14</v>
      </c>
      <c r="I13325" t="s">
        <v>14</v>
      </c>
      <c r="J13325">
        <v>3</v>
      </c>
      <c r="K13325" t="s">
        <v>15</v>
      </c>
    </row>
    <row r="13326" spans="1:11" x14ac:dyDescent="0.35">
      <c r="A13326">
        <v>13325</v>
      </c>
      <c r="B13326">
        <v>29</v>
      </c>
      <c r="C13326">
        <v>53.08</v>
      </c>
      <c r="D13326">
        <v>1539.32</v>
      </c>
      <c r="E13326" t="s">
        <v>17</v>
      </c>
      <c r="F13326" t="s">
        <v>20</v>
      </c>
      <c r="G13326" t="s">
        <v>13</v>
      </c>
      <c r="H13326" t="s">
        <v>15</v>
      </c>
      <c r="I13326" t="s">
        <v>15</v>
      </c>
      <c r="J13326">
        <v>1</v>
      </c>
      <c r="K13326" t="s">
        <v>14</v>
      </c>
    </row>
    <row r="13327" spans="1:11" x14ac:dyDescent="0.35">
      <c r="A13327">
        <v>13326</v>
      </c>
      <c r="B13327">
        <v>35</v>
      </c>
      <c r="C13327">
        <v>84.11</v>
      </c>
      <c r="D13327">
        <v>2943.85</v>
      </c>
      <c r="E13327" t="s">
        <v>11</v>
      </c>
      <c r="F13327" t="s">
        <v>20</v>
      </c>
      <c r="G13327" t="s">
        <v>13</v>
      </c>
      <c r="H13327" t="s">
        <v>14</v>
      </c>
      <c r="I13327" t="s">
        <v>14</v>
      </c>
      <c r="J13327">
        <v>4</v>
      </c>
      <c r="K13327" t="s">
        <v>15</v>
      </c>
    </row>
    <row r="13328" spans="1:11" x14ac:dyDescent="0.35">
      <c r="A13328">
        <v>13327</v>
      </c>
      <c r="B13328">
        <v>70</v>
      </c>
      <c r="C13328">
        <v>89.01</v>
      </c>
      <c r="D13328">
        <v>6230.7</v>
      </c>
      <c r="E13328" t="s">
        <v>11</v>
      </c>
      <c r="F13328" t="s">
        <v>18</v>
      </c>
      <c r="G13328" t="s">
        <v>19</v>
      </c>
      <c r="H13328" t="s">
        <v>14</v>
      </c>
      <c r="I13328" t="s">
        <v>14</v>
      </c>
      <c r="J13328">
        <v>1</v>
      </c>
      <c r="K13328" t="s">
        <v>15</v>
      </c>
    </row>
    <row r="13329" spans="1:11" x14ac:dyDescent="0.35">
      <c r="A13329">
        <v>13328</v>
      </c>
      <c r="B13329">
        <v>23</v>
      </c>
      <c r="C13329">
        <v>23.37</v>
      </c>
      <c r="D13329">
        <v>537.51</v>
      </c>
      <c r="E13329" t="s">
        <v>11</v>
      </c>
      <c r="F13329" t="s">
        <v>18</v>
      </c>
      <c r="G13329" t="s">
        <v>13</v>
      </c>
      <c r="H13329" t="s">
        <v>14</v>
      </c>
      <c r="I13329" t="s">
        <v>14</v>
      </c>
      <c r="J13329">
        <v>1</v>
      </c>
      <c r="K13329" t="s">
        <v>14</v>
      </c>
    </row>
    <row r="13330" spans="1:11" x14ac:dyDescent="0.35">
      <c r="A13330">
        <v>13329</v>
      </c>
      <c r="B13330">
        <v>46</v>
      </c>
      <c r="C13330">
        <v>83.98</v>
      </c>
      <c r="D13330">
        <v>3863.08</v>
      </c>
      <c r="E13330" t="s">
        <v>11</v>
      </c>
      <c r="F13330" t="s">
        <v>18</v>
      </c>
      <c r="G13330" t="s">
        <v>13</v>
      </c>
      <c r="H13330" t="s">
        <v>14</v>
      </c>
      <c r="I13330" t="s">
        <v>14</v>
      </c>
      <c r="J13330">
        <v>1</v>
      </c>
      <c r="K13330" t="s">
        <v>15</v>
      </c>
    </row>
    <row r="13331" spans="1:11" x14ac:dyDescent="0.35">
      <c r="A13331">
        <v>13330</v>
      </c>
      <c r="B13331">
        <v>44</v>
      </c>
      <c r="C13331">
        <v>31.68</v>
      </c>
      <c r="D13331">
        <v>1393.92</v>
      </c>
      <c r="E13331" t="s">
        <v>11</v>
      </c>
      <c r="F13331" t="s">
        <v>16</v>
      </c>
      <c r="G13331" t="s">
        <v>13</v>
      </c>
      <c r="H13331" t="s">
        <v>14</v>
      </c>
      <c r="I13331" t="s">
        <v>15</v>
      </c>
      <c r="J13331">
        <v>1</v>
      </c>
      <c r="K13331" t="s">
        <v>14</v>
      </c>
    </row>
    <row r="13332" spans="1:11" x14ac:dyDescent="0.35">
      <c r="A13332">
        <v>13331</v>
      </c>
      <c r="B13332">
        <v>48</v>
      </c>
      <c r="C13332">
        <v>66.510000000000005</v>
      </c>
      <c r="D13332">
        <v>3192.48</v>
      </c>
      <c r="E13332" t="s">
        <v>11</v>
      </c>
      <c r="F13332" t="s">
        <v>20</v>
      </c>
      <c r="G13332" t="s">
        <v>19</v>
      </c>
      <c r="H13332" t="s">
        <v>14</v>
      </c>
      <c r="I13332" t="s">
        <v>15</v>
      </c>
      <c r="J13332">
        <v>0</v>
      </c>
      <c r="K13332" t="s">
        <v>14</v>
      </c>
    </row>
    <row r="13333" spans="1:11" x14ac:dyDescent="0.35">
      <c r="A13333">
        <v>13332</v>
      </c>
      <c r="B13333">
        <v>52</v>
      </c>
      <c r="C13333">
        <v>92.66</v>
      </c>
      <c r="D13333">
        <v>4818.32</v>
      </c>
      <c r="E13333" t="s">
        <v>11</v>
      </c>
      <c r="F13333" t="s">
        <v>12</v>
      </c>
      <c r="G13333" t="s">
        <v>13</v>
      </c>
      <c r="H13333" t="s">
        <v>15</v>
      </c>
      <c r="I13333" t="s">
        <v>14</v>
      </c>
      <c r="J13333">
        <v>2</v>
      </c>
      <c r="K13333" t="s">
        <v>14</v>
      </c>
    </row>
    <row r="13334" spans="1:11" x14ac:dyDescent="0.35">
      <c r="A13334">
        <v>13333</v>
      </c>
      <c r="B13334">
        <v>8</v>
      </c>
      <c r="C13334">
        <v>90.33</v>
      </c>
      <c r="D13334">
        <v>722.64</v>
      </c>
      <c r="E13334" t="s">
        <v>11</v>
      </c>
      <c r="F13334" t="s">
        <v>20</v>
      </c>
      <c r="G13334" t="s">
        <v>22</v>
      </c>
      <c r="H13334" t="s">
        <v>15</v>
      </c>
      <c r="I13334" t="s">
        <v>15</v>
      </c>
      <c r="J13334">
        <v>0</v>
      </c>
      <c r="K13334" t="s">
        <v>14</v>
      </c>
    </row>
    <row r="13335" spans="1:11" x14ac:dyDescent="0.35">
      <c r="A13335">
        <v>13334</v>
      </c>
      <c r="B13335">
        <v>55</v>
      </c>
      <c r="C13335">
        <v>49.98</v>
      </c>
      <c r="D13335">
        <v>2748.9</v>
      </c>
      <c r="E13335" t="s">
        <v>17</v>
      </c>
      <c r="F13335" t="s">
        <v>12</v>
      </c>
      <c r="G13335" t="s">
        <v>19</v>
      </c>
      <c r="H13335" t="s">
        <v>15</v>
      </c>
      <c r="I13335" t="s">
        <v>15</v>
      </c>
      <c r="J13335">
        <v>1</v>
      </c>
      <c r="K13335" t="s">
        <v>14</v>
      </c>
    </row>
    <row r="13336" spans="1:11" x14ac:dyDescent="0.35">
      <c r="A13336">
        <v>13335</v>
      </c>
      <c r="B13336">
        <v>66</v>
      </c>
      <c r="C13336">
        <v>47.24</v>
      </c>
      <c r="D13336">
        <v>3117.84</v>
      </c>
      <c r="E13336" t="s">
        <v>17</v>
      </c>
      <c r="F13336" t="s">
        <v>18</v>
      </c>
      <c r="G13336" t="s">
        <v>13</v>
      </c>
      <c r="H13336" t="s">
        <v>14</v>
      </c>
      <c r="I13336" t="s">
        <v>14</v>
      </c>
      <c r="J13336">
        <v>2</v>
      </c>
      <c r="K13336" t="s">
        <v>14</v>
      </c>
    </row>
    <row r="13337" spans="1:11" x14ac:dyDescent="0.35">
      <c r="A13337">
        <v>13336</v>
      </c>
      <c r="B13337">
        <v>40</v>
      </c>
      <c r="C13337">
        <v>64.02</v>
      </c>
      <c r="D13337">
        <v>2560.8000000000002</v>
      </c>
      <c r="E13337" t="s">
        <v>17</v>
      </c>
      <c r="F13337" t="s">
        <v>16</v>
      </c>
      <c r="G13337" t="s">
        <v>19</v>
      </c>
      <c r="H13337" t="s">
        <v>14</v>
      </c>
      <c r="I13337" t="s">
        <v>14</v>
      </c>
      <c r="J13337">
        <v>1</v>
      </c>
      <c r="K13337" t="s">
        <v>15</v>
      </c>
    </row>
    <row r="13338" spans="1:11" x14ac:dyDescent="0.35">
      <c r="A13338">
        <v>13337</v>
      </c>
      <c r="B13338">
        <v>31</v>
      </c>
      <c r="C13338">
        <v>38.869999999999997</v>
      </c>
      <c r="D13338">
        <v>1204.97</v>
      </c>
      <c r="E13338" t="s">
        <v>17</v>
      </c>
      <c r="F13338" t="s">
        <v>16</v>
      </c>
      <c r="G13338" t="s">
        <v>19</v>
      </c>
      <c r="H13338" t="s">
        <v>14</v>
      </c>
      <c r="I13338" t="s">
        <v>15</v>
      </c>
      <c r="J13338">
        <v>0</v>
      </c>
      <c r="K13338" t="s">
        <v>14</v>
      </c>
    </row>
    <row r="13339" spans="1:11" x14ac:dyDescent="0.35">
      <c r="A13339">
        <v>13338</v>
      </c>
      <c r="B13339">
        <v>48</v>
      </c>
      <c r="C13339">
        <v>117.47</v>
      </c>
      <c r="D13339">
        <v>5638.56</v>
      </c>
      <c r="E13339" t="s">
        <v>21</v>
      </c>
      <c r="F13339" t="s">
        <v>18</v>
      </c>
      <c r="G13339" t="s">
        <v>19</v>
      </c>
      <c r="H13339" t="s">
        <v>14</v>
      </c>
      <c r="I13339" t="s">
        <v>14</v>
      </c>
      <c r="J13339">
        <v>0</v>
      </c>
      <c r="K13339" t="s">
        <v>14</v>
      </c>
    </row>
    <row r="13340" spans="1:11" x14ac:dyDescent="0.35">
      <c r="A13340">
        <v>13339</v>
      </c>
      <c r="B13340">
        <v>61</v>
      </c>
      <c r="C13340">
        <v>54.49</v>
      </c>
      <c r="D13340">
        <v>3323.89</v>
      </c>
      <c r="E13340" t="s">
        <v>11</v>
      </c>
      <c r="F13340" t="s">
        <v>16</v>
      </c>
      <c r="G13340" t="s">
        <v>19</v>
      </c>
      <c r="H13340" t="s">
        <v>15</v>
      </c>
      <c r="I13340" t="s">
        <v>15</v>
      </c>
      <c r="J13340">
        <v>2</v>
      </c>
      <c r="K13340" t="s">
        <v>14</v>
      </c>
    </row>
    <row r="13341" spans="1:11" x14ac:dyDescent="0.35">
      <c r="A13341">
        <v>13340</v>
      </c>
      <c r="B13341">
        <v>52</v>
      </c>
      <c r="C13341">
        <v>112.3</v>
      </c>
      <c r="D13341">
        <v>5839.6</v>
      </c>
      <c r="E13341" t="s">
        <v>11</v>
      </c>
      <c r="F13341" t="s">
        <v>18</v>
      </c>
      <c r="G13341" t="s">
        <v>13</v>
      </c>
      <c r="H13341" t="s">
        <v>14</v>
      </c>
      <c r="I13341" t="s">
        <v>14</v>
      </c>
      <c r="J13341">
        <v>0</v>
      </c>
      <c r="K13341" t="s">
        <v>15</v>
      </c>
    </row>
    <row r="13342" spans="1:11" x14ac:dyDescent="0.35">
      <c r="A13342">
        <v>13341</v>
      </c>
      <c r="B13342">
        <v>38</v>
      </c>
      <c r="C13342">
        <v>110.83</v>
      </c>
      <c r="D13342">
        <v>4211.54</v>
      </c>
      <c r="E13342" t="s">
        <v>11</v>
      </c>
      <c r="F13342" t="s">
        <v>20</v>
      </c>
      <c r="G13342" t="s">
        <v>13</v>
      </c>
      <c r="H13342" t="s">
        <v>15</v>
      </c>
      <c r="I13342" t="s">
        <v>15</v>
      </c>
      <c r="J13342">
        <v>1</v>
      </c>
      <c r="K13342" t="s">
        <v>14</v>
      </c>
    </row>
    <row r="13343" spans="1:11" x14ac:dyDescent="0.35">
      <c r="A13343">
        <v>13342</v>
      </c>
      <c r="B13343">
        <v>36</v>
      </c>
      <c r="C13343">
        <v>56.48</v>
      </c>
      <c r="D13343">
        <v>2033.28</v>
      </c>
      <c r="E13343" t="s">
        <v>11</v>
      </c>
      <c r="F13343" t="s">
        <v>12</v>
      </c>
      <c r="G13343" t="s">
        <v>13</v>
      </c>
      <c r="H13343" t="s">
        <v>14</v>
      </c>
      <c r="I13343" t="s">
        <v>14</v>
      </c>
      <c r="J13343">
        <v>1</v>
      </c>
      <c r="K13343" t="s">
        <v>14</v>
      </c>
    </row>
    <row r="13344" spans="1:11" x14ac:dyDescent="0.35">
      <c r="A13344">
        <v>13343</v>
      </c>
      <c r="B13344">
        <v>55</v>
      </c>
      <c r="C13344">
        <v>45.41</v>
      </c>
      <c r="D13344">
        <v>2497.5500000000002</v>
      </c>
      <c r="E13344" t="s">
        <v>17</v>
      </c>
      <c r="F13344" t="s">
        <v>16</v>
      </c>
      <c r="G13344" t="s">
        <v>22</v>
      </c>
      <c r="H13344" t="s">
        <v>14</v>
      </c>
      <c r="I13344" t="s">
        <v>15</v>
      </c>
      <c r="J13344">
        <v>1</v>
      </c>
      <c r="K13344" t="s">
        <v>14</v>
      </c>
    </row>
    <row r="13345" spans="1:11" x14ac:dyDescent="0.35">
      <c r="A13345">
        <v>13344</v>
      </c>
      <c r="B13345">
        <v>13</v>
      </c>
      <c r="C13345">
        <v>97.08</v>
      </c>
      <c r="D13345">
        <v>1262.04</v>
      </c>
      <c r="E13345" t="s">
        <v>17</v>
      </c>
      <c r="F13345" t="s">
        <v>18</v>
      </c>
      <c r="G13345" t="s">
        <v>19</v>
      </c>
      <c r="H13345" t="s">
        <v>14</v>
      </c>
      <c r="I13345" t="s">
        <v>15</v>
      </c>
      <c r="J13345">
        <v>0</v>
      </c>
      <c r="K13345" t="s">
        <v>14</v>
      </c>
    </row>
    <row r="13346" spans="1:11" x14ac:dyDescent="0.35">
      <c r="A13346">
        <v>13345</v>
      </c>
      <c r="B13346">
        <v>37</v>
      </c>
      <c r="C13346">
        <v>42.94</v>
      </c>
      <c r="D13346">
        <v>1588.78</v>
      </c>
      <c r="E13346" t="s">
        <v>11</v>
      </c>
      <c r="F13346" t="s">
        <v>12</v>
      </c>
      <c r="G13346" t="s">
        <v>13</v>
      </c>
      <c r="H13346" t="s">
        <v>14</v>
      </c>
      <c r="I13346" t="s">
        <v>14</v>
      </c>
      <c r="J13346">
        <v>2</v>
      </c>
      <c r="K13346" t="s">
        <v>14</v>
      </c>
    </row>
    <row r="13347" spans="1:11" x14ac:dyDescent="0.35">
      <c r="A13347">
        <v>13346</v>
      </c>
      <c r="B13347">
        <v>47</v>
      </c>
      <c r="C13347">
        <v>72.12</v>
      </c>
      <c r="D13347">
        <v>3389.64</v>
      </c>
      <c r="E13347" t="s">
        <v>17</v>
      </c>
      <c r="F13347" t="s">
        <v>18</v>
      </c>
      <c r="G13347" t="s">
        <v>19</v>
      </c>
      <c r="H13347" t="s">
        <v>14</v>
      </c>
      <c r="I13347" t="s">
        <v>14</v>
      </c>
      <c r="J13347">
        <v>2</v>
      </c>
      <c r="K13347" t="s">
        <v>14</v>
      </c>
    </row>
    <row r="13348" spans="1:11" x14ac:dyDescent="0.35">
      <c r="A13348">
        <v>13347</v>
      </c>
      <c r="B13348">
        <v>71</v>
      </c>
      <c r="C13348">
        <v>31.07</v>
      </c>
      <c r="D13348">
        <v>2205.9699999999998</v>
      </c>
      <c r="E13348" t="s">
        <v>17</v>
      </c>
      <c r="F13348" t="s">
        <v>16</v>
      </c>
      <c r="G13348" t="s">
        <v>19</v>
      </c>
      <c r="H13348" t="s">
        <v>14</v>
      </c>
      <c r="I13348" t="s">
        <v>14</v>
      </c>
      <c r="J13348">
        <v>0</v>
      </c>
      <c r="K13348" t="s">
        <v>14</v>
      </c>
    </row>
    <row r="13349" spans="1:11" x14ac:dyDescent="0.35">
      <c r="A13349">
        <v>13348</v>
      </c>
      <c r="B13349">
        <v>22</v>
      </c>
      <c r="C13349">
        <v>58.59</v>
      </c>
      <c r="D13349">
        <v>1288.98</v>
      </c>
      <c r="E13349" t="s">
        <v>11</v>
      </c>
      <c r="F13349" t="s">
        <v>12</v>
      </c>
      <c r="G13349" t="s">
        <v>19</v>
      </c>
      <c r="H13349" t="s">
        <v>14</v>
      </c>
      <c r="I13349" t="s">
        <v>15</v>
      </c>
      <c r="J13349">
        <v>1</v>
      </c>
      <c r="K13349" t="s">
        <v>14</v>
      </c>
    </row>
    <row r="13350" spans="1:11" x14ac:dyDescent="0.35">
      <c r="A13350">
        <v>13349</v>
      </c>
      <c r="B13350">
        <v>39</v>
      </c>
      <c r="C13350">
        <v>27.82</v>
      </c>
      <c r="D13350">
        <v>1084.98</v>
      </c>
      <c r="E13350" t="s">
        <v>17</v>
      </c>
      <c r="F13350" t="s">
        <v>16</v>
      </c>
      <c r="G13350" t="s">
        <v>13</v>
      </c>
      <c r="H13350" t="s">
        <v>14</v>
      </c>
      <c r="I13350" t="s">
        <v>14</v>
      </c>
      <c r="J13350">
        <v>1</v>
      </c>
      <c r="K13350" t="s">
        <v>14</v>
      </c>
    </row>
    <row r="13351" spans="1:11" x14ac:dyDescent="0.35">
      <c r="A13351">
        <v>13350</v>
      </c>
      <c r="B13351">
        <v>58</v>
      </c>
      <c r="C13351">
        <v>48.34</v>
      </c>
      <c r="D13351">
        <v>2803.72</v>
      </c>
      <c r="E13351" t="s">
        <v>21</v>
      </c>
      <c r="F13351" t="s">
        <v>12</v>
      </c>
      <c r="G13351" t="s">
        <v>19</v>
      </c>
      <c r="H13351" t="s">
        <v>14</v>
      </c>
      <c r="I13351" t="s">
        <v>14</v>
      </c>
      <c r="J13351">
        <v>4</v>
      </c>
      <c r="K13351" t="s">
        <v>15</v>
      </c>
    </row>
    <row r="13352" spans="1:11" x14ac:dyDescent="0.35">
      <c r="A13352">
        <v>13351</v>
      </c>
      <c r="B13352">
        <v>30</v>
      </c>
      <c r="C13352">
        <v>86.53</v>
      </c>
      <c r="D13352">
        <v>2595.9</v>
      </c>
      <c r="E13352" t="s">
        <v>11</v>
      </c>
      <c r="F13352" t="s">
        <v>12</v>
      </c>
      <c r="G13352" t="s">
        <v>22</v>
      </c>
      <c r="H13352" t="s">
        <v>14</v>
      </c>
      <c r="I13352" t="s">
        <v>14</v>
      </c>
      <c r="J13352">
        <v>5</v>
      </c>
      <c r="K13352" t="s">
        <v>15</v>
      </c>
    </row>
    <row r="13353" spans="1:11" x14ac:dyDescent="0.35">
      <c r="A13353">
        <v>13352</v>
      </c>
      <c r="B13353">
        <v>18</v>
      </c>
      <c r="C13353">
        <v>119.13</v>
      </c>
      <c r="D13353">
        <v>2144.34</v>
      </c>
      <c r="E13353" t="s">
        <v>11</v>
      </c>
      <c r="F13353" t="s">
        <v>18</v>
      </c>
      <c r="G13353" t="s">
        <v>19</v>
      </c>
      <c r="H13353" t="s">
        <v>14</v>
      </c>
      <c r="I13353" t="s">
        <v>14</v>
      </c>
      <c r="J13353">
        <v>0</v>
      </c>
      <c r="K13353" t="s">
        <v>15</v>
      </c>
    </row>
    <row r="13354" spans="1:11" x14ac:dyDescent="0.35">
      <c r="A13354">
        <v>13353</v>
      </c>
      <c r="B13354">
        <v>18</v>
      </c>
      <c r="C13354">
        <v>45.48</v>
      </c>
      <c r="D13354">
        <v>818.64</v>
      </c>
      <c r="E13354" t="s">
        <v>17</v>
      </c>
      <c r="F13354" t="s">
        <v>12</v>
      </c>
      <c r="G13354" t="s">
        <v>19</v>
      </c>
      <c r="H13354" t="s">
        <v>14</v>
      </c>
      <c r="I13354" t="s">
        <v>14</v>
      </c>
      <c r="J13354">
        <v>2</v>
      </c>
      <c r="K13354" t="s">
        <v>14</v>
      </c>
    </row>
    <row r="13355" spans="1:11" x14ac:dyDescent="0.35">
      <c r="A13355">
        <v>13354</v>
      </c>
      <c r="B13355">
        <v>39</v>
      </c>
      <c r="C13355">
        <v>67.33</v>
      </c>
      <c r="D13355">
        <v>2625.87</v>
      </c>
      <c r="E13355" t="s">
        <v>11</v>
      </c>
      <c r="F13355" t="s">
        <v>20</v>
      </c>
      <c r="G13355" t="s">
        <v>13</v>
      </c>
      <c r="H13355" t="s">
        <v>14</v>
      </c>
      <c r="I13355" t="s">
        <v>15</v>
      </c>
      <c r="J13355">
        <v>2</v>
      </c>
      <c r="K13355" t="s">
        <v>15</v>
      </c>
    </row>
    <row r="13356" spans="1:11" x14ac:dyDescent="0.35">
      <c r="A13356">
        <v>13355</v>
      </c>
      <c r="B13356">
        <v>26</v>
      </c>
      <c r="C13356">
        <v>64.8</v>
      </c>
      <c r="D13356">
        <v>1684.8</v>
      </c>
      <c r="E13356" t="s">
        <v>21</v>
      </c>
      <c r="F13356" t="s">
        <v>16</v>
      </c>
      <c r="G13356" t="s">
        <v>22</v>
      </c>
      <c r="H13356" t="s">
        <v>14</v>
      </c>
      <c r="I13356" t="s">
        <v>14</v>
      </c>
      <c r="J13356">
        <v>0</v>
      </c>
      <c r="K13356" t="s">
        <v>14</v>
      </c>
    </row>
    <row r="13357" spans="1:11" x14ac:dyDescent="0.35">
      <c r="A13357">
        <v>13356</v>
      </c>
      <c r="B13357">
        <v>71</v>
      </c>
      <c r="C13357">
        <v>38.42</v>
      </c>
      <c r="D13357">
        <v>2727.82</v>
      </c>
      <c r="E13357" t="s">
        <v>17</v>
      </c>
      <c r="F13357" t="s">
        <v>18</v>
      </c>
      <c r="G13357" t="s">
        <v>13</v>
      </c>
      <c r="H13357" t="s">
        <v>14</v>
      </c>
      <c r="I13357" t="s">
        <v>15</v>
      </c>
      <c r="J13357">
        <v>2</v>
      </c>
      <c r="K13357" t="s">
        <v>14</v>
      </c>
    </row>
    <row r="13358" spans="1:11" x14ac:dyDescent="0.35">
      <c r="A13358">
        <v>13357</v>
      </c>
      <c r="B13358">
        <v>7</v>
      </c>
      <c r="C13358">
        <v>81.010000000000005</v>
      </c>
      <c r="D13358">
        <v>567.07000000000005</v>
      </c>
      <c r="E13358" t="s">
        <v>11</v>
      </c>
      <c r="F13358" t="s">
        <v>12</v>
      </c>
      <c r="G13358" t="s">
        <v>19</v>
      </c>
      <c r="H13358" t="s">
        <v>14</v>
      </c>
      <c r="I13358" t="s">
        <v>14</v>
      </c>
      <c r="J13358">
        <v>1</v>
      </c>
      <c r="K13358" t="s">
        <v>15</v>
      </c>
    </row>
    <row r="13359" spans="1:11" x14ac:dyDescent="0.35">
      <c r="A13359">
        <v>13358</v>
      </c>
      <c r="B13359">
        <v>69</v>
      </c>
      <c r="C13359">
        <v>92.47</v>
      </c>
      <c r="D13359">
        <v>6380.43</v>
      </c>
      <c r="E13359" t="s">
        <v>11</v>
      </c>
      <c r="F13359" t="s">
        <v>20</v>
      </c>
      <c r="G13359" t="s">
        <v>19</v>
      </c>
      <c r="H13359" t="s">
        <v>14</v>
      </c>
      <c r="I13359" t="s">
        <v>14</v>
      </c>
      <c r="J13359">
        <v>1</v>
      </c>
      <c r="K13359" t="s">
        <v>15</v>
      </c>
    </row>
    <row r="13360" spans="1:11" x14ac:dyDescent="0.35">
      <c r="A13360">
        <v>13359</v>
      </c>
      <c r="B13360">
        <v>65</v>
      </c>
      <c r="C13360">
        <v>34.72</v>
      </c>
      <c r="D13360">
        <v>2256.8000000000002</v>
      </c>
      <c r="E13360" t="s">
        <v>11</v>
      </c>
      <c r="F13360" t="s">
        <v>20</v>
      </c>
      <c r="G13360" t="s">
        <v>22</v>
      </c>
      <c r="H13360" t="s">
        <v>15</v>
      </c>
      <c r="I13360" t="s">
        <v>15</v>
      </c>
      <c r="J13360">
        <v>2</v>
      </c>
      <c r="K13360" t="s">
        <v>14</v>
      </c>
    </row>
    <row r="13361" spans="1:11" x14ac:dyDescent="0.35">
      <c r="A13361">
        <v>13360</v>
      </c>
      <c r="B13361">
        <v>46</v>
      </c>
      <c r="C13361">
        <v>95.71</v>
      </c>
      <c r="D13361">
        <v>4402.66</v>
      </c>
      <c r="E13361" t="s">
        <v>17</v>
      </c>
      <c r="F13361" t="s">
        <v>20</v>
      </c>
      <c r="G13361" t="s">
        <v>19</v>
      </c>
      <c r="H13361" t="s">
        <v>14</v>
      </c>
      <c r="I13361" t="s">
        <v>15</v>
      </c>
      <c r="J13361">
        <v>3</v>
      </c>
      <c r="K13361" t="s">
        <v>15</v>
      </c>
    </row>
    <row r="13362" spans="1:11" x14ac:dyDescent="0.35">
      <c r="A13362">
        <v>13361</v>
      </c>
      <c r="B13362">
        <v>18</v>
      </c>
      <c r="C13362">
        <v>90.02</v>
      </c>
      <c r="D13362">
        <v>1620.36</v>
      </c>
      <c r="E13362" t="s">
        <v>11</v>
      </c>
      <c r="F13362" t="s">
        <v>18</v>
      </c>
      <c r="G13362" t="s">
        <v>19</v>
      </c>
      <c r="H13362" t="s">
        <v>15</v>
      </c>
      <c r="I13362" t="s">
        <v>15</v>
      </c>
      <c r="J13362">
        <v>1</v>
      </c>
      <c r="K13362" t="s">
        <v>14</v>
      </c>
    </row>
    <row r="13363" spans="1:11" x14ac:dyDescent="0.35">
      <c r="A13363">
        <v>13362</v>
      </c>
      <c r="B13363">
        <v>13</v>
      </c>
      <c r="C13363">
        <v>39.729999999999997</v>
      </c>
      <c r="D13363">
        <v>516.49</v>
      </c>
      <c r="E13363" t="s">
        <v>11</v>
      </c>
      <c r="F13363" t="s">
        <v>12</v>
      </c>
      <c r="G13363" t="s">
        <v>19</v>
      </c>
      <c r="H13363" t="s">
        <v>14</v>
      </c>
      <c r="I13363" t="s">
        <v>14</v>
      </c>
      <c r="J13363">
        <v>0</v>
      </c>
      <c r="K13363" t="s">
        <v>15</v>
      </c>
    </row>
    <row r="13364" spans="1:11" x14ac:dyDescent="0.35">
      <c r="A13364">
        <v>13363</v>
      </c>
      <c r="B13364">
        <v>25</v>
      </c>
      <c r="C13364">
        <v>84.89</v>
      </c>
      <c r="D13364">
        <v>2122.25</v>
      </c>
      <c r="E13364" t="s">
        <v>21</v>
      </c>
      <c r="F13364" t="s">
        <v>12</v>
      </c>
      <c r="G13364" t="s">
        <v>13</v>
      </c>
      <c r="H13364" t="s">
        <v>15</v>
      </c>
      <c r="I13364" t="s">
        <v>15</v>
      </c>
      <c r="J13364">
        <v>1</v>
      </c>
      <c r="K13364" t="s">
        <v>14</v>
      </c>
    </row>
    <row r="13365" spans="1:11" x14ac:dyDescent="0.35">
      <c r="A13365">
        <v>13364</v>
      </c>
      <c r="B13365">
        <v>8</v>
      </c>
      <c r="C13365">
        <v>59.37</v>
      </c>
      <c r="D13365">
        <v>474.96</v>
      </c>
      <c r="E13365" t="s">
        <v>17</v>
      </c>
      <c r="F13365" t="s">
        <v>20</v>
      </c>
      <c r="G13365" t="s">
        <v>13</v>
      </c>
      <c r="H13365" t="s">
        <v>15</v>
      </c>
      <c r="I13365" t="s">
        <v>14</v>
      </c>
      <c r="J13365">
        <v>0</v>
      </c>
      <c r="K13365" t="s">
        <v>14</v>
      </c>
    </row>
    <row r="13366" spans="1:11" x14ac:dyDescent="0.35">
      <c r="A13366">
        <v>13365</v>
      </c>
      <c r="B13366">
        <v>32</v>
      </c>
      <c r="C13366">
        <v>88.11</v>
      </c>
      <c r="D13366">
        <v>2819.52</v>
      </c>
      <c r="E13366" t="s">
        <v>11</v>
      </c>
      <c r="F13366" t="s">
        <v>18</v>
      </c>
      <c r="G13366" t="s">
        <v>19</v>
      </c>
      <c r="H13366" t="s">
        <v>14</v>
      </c>
      <c r="I13366" t="s">
        <v>14</v>
      </c>
      <c r="J13366">
        <v>0</v>
      </c>
      <c r="K13366" t="s">
        <v>15</v>
      </c>
    </row>
    <row r="13367" spans="1:11" x14ac:dyDescent="0.35">
      <c r="A13367">
        <v>13366</v>
      </c>
      <c r="B13367">
        <v>17</v>
      </c>
      <c r="C13367">
        <v>69.61</v>
      </c>
      <c r="D13367">
        <v>1183.3699999999999</v>
      </c>
      <c r="E13367" t="s">
        <v>21</v>
      </c>
      <c r="F13367" t="s">
        <v>16</v>
      </c>
      <c r="G13367" t="s">
        <v>19</v>
      </c>
      <c r="H13367" t="s">
        <v>15</v>
      </c>
      <c r="I13367" t="s">
        <v>14</v>
      </c>
      <c r="J13367">
        <v>2</v>
      </c>
      <c r="K13367" t="s">
        <v>14</v>
      </c>
    </row>
    <row r="13368" spans="1:11" x14ac:dyDescent="0.35">
      <c r="A13368">
        <v>13367</v>
      </c>
      <c r="B13368">
        <v>48</v>
      </c>
      <c r="C13368">
        <v>24.81</v>
      </c>
      <c r="D13368">
        <v>1190.8800000000001</v>
      </c>
      <c r="E13368" t="s">
        <v>17</v>
      </c>
      <c r="F13368" t="s">
        <v>12</v>
      </c>
      <c r="G13368" t="s">
        <v>13</v>
      </c>
      <c r="H13368" t="s">
        <v>14</v>
      </c>
      <c r="I13368" t="s">
        <v>14</v>
      </c>
      <c r="J13368">
        <v>0</v>
      </c>
      <c r="K13368" t="s">
        <v>14</v>
      </c>
    </row>
    <row r="13369" spans="1:11" x14ac:dyDescent="0.35">
      <c r="A13369">
        <v>13368</v>
      </c>
      <c r="B13369">
        <v>63</v>
      </c>
      <c r="C13369">
        <v>98.7</v>
      </c>
      <c r="D13369">
        <v>6218.1</v>
      </c>
      <c r="E13369" t="s">
        <v>21</v>
      </c>
      <c r="F13369" t="s">
        <v>12</v>
      </c>
      <c r="G13369" t="s">
        <v>19</v>
      </c>
      <c r="H13369" t="s">
        <v>15</v>
      </c>
      <c r="I13369" t="s">
        <v>14</v>
      </c>
      <c r="J13369">
        <v>1</v>
      </c>
      <c r="K13369" t="s">
        <v>14</v>
      </c>
    </row>
    <row r="13370" spans="1:11" x14ac:dyDescent="0.35">
      <c r="A13370">
        <v>13369</v>
      </c>
      <c r="B13370">
        <v>40</v>
      </c>
      <c r="C13370">
        <v>75.56</v>
      </c>
      <c r="D13370">
        <v>3022.4</v>
      </c>
      <c r="E13370" t="s">
        <v>11</v>
      </c>
      <c r="F13370" t="s">
        <v>16</v>
      </c>
      <c r="G13370" t="s">
        <v>13</v>
      </c>
      <c r="H13370" t="s">
        <v>14</v>
      </c>
      <c r="I13370" t="s">
        <v>15</v>
      </c>
      <c r="J13370">
        <v>1</v>
      </c>
      <c r="K13370" t="s">
        <v>14</v>
      </c>
    </row>
    <row r="13371" spans="1:11" x14ac:dyDescent="0.35">
      <c r="A13371">
        <v>13370</v>
      </c>
      <c r="B13371">
        <v>15</v>
      </c>
      <c r="C13371">
        <v>92.48</v>
      </c>
      <c r="D13371">
        <v>1387.2</v>
      </c>
      <c r="E13371" t="s">
        <v>11</v>
      </c>
      <c r="F13371" t="s">
        <v>12</v>
      </c>
      <c r="G13371" t="s">
        <v>19</v>
      </c>
      <c r="H13371" t="s">
        <v>15</v>
      </c>
      <c r="I13371" t="s">
        <v>14</v>
      </c>
      <c r="J13371">
        <v>2</v>
      </c>
      <c r="K13371" t="s">
        <v>14</v>
      </c>
    </row>
    <row r="13372" spans="1:11" x14ac:dyDescent="0.35">
      <c r="A13372">
        <v>13371</v>
      </c>
      <c r="B13372">
        <v>6</v>
      </c>
      <c r="C13372">
        <v>32.61</v>
      </c>
      <c r="D13372">
        <v>195.66</v>
      </c>
      <c r="E13372" t="s">
        <v>11</v>
      </c>
      <c r="F13372" t="s">
        <v>16</v>
      </c>
      <c r="G13372" t="s">
        <v>19</v>
      </c>
      <c r="H13372" t="s">
        <v>14</v>
      </c>
      <c r="I13372" t="s">
        <v>15</v>
      </c>
      <c r="J13372">
        <v>3</v>
      </c>
      <c r="K13372" t="s">
        <v>15</v>
      </c>
    </row>
    <row r="13373" spans="1:11" x14ac:dyDescent="0.35">
      <c r="A13373">
        <v>13372</v>
      </c>
      <c r="B13373">
        <v>63</v>
      </c>
      <c r="C13373">
        <v>92.13</v>
      </c>
      <c r="D13373">
        <v>5804.19</v>
      </c>
      <c r="E13373" t="s">
        <v>11</v>
      </c>
      <c r="F13373" t="s">
        <v>16</v>
      </c>
      <c r="G13373" t="s">
        <v>13</v>
      </c>
      <c r="H13373" t="s">
        <v>14</v>
      </c>
      <c r="I13373" t="s">
        <v>15</v>
      </c>
      <c r="J13373">
        <v>1</v>
      </c>
      <c r="K13373" t="s">
        <v>15</v>
      </c>
    </row>
    <row r="13374" spans="1:11" x14ac:dyDescent="0.35">
      <c r="A13374">
        <v>13373</v>
      </c>
      <c r="B13374">
        <v>8</v>
      </c>
      <c r="C13374">
        <v>61.37</v>
      </c>
      <c r="D13374">
        <v>490.96</v>
      </c>
      <c r="E13374" t="s">
        <v>21</v>
      </c>
      <c r="F13374" t="s">
        <v>12</v>
      </c>
      <c r="G13374" t="s">
        <v>19</v>
      </c>
      <c r="H13374" t="s">
        <v>14</v>
      </c>
      <c r="I13374" t="s">
        <v>15</v>
      </c>
      <c r="J13374">
        <v>4</v>
      </c>
      <c r="K13374" t="s">
        <v>14</v>
      </c>
    </row>
    <row r="13375" spans="1:11" x14ac:dyDescent="0.35">
      <c r="A13375">
        <v>13374</v>
      </c>
      <c r="B13375">
        <v>32</v>
      </c>
      <c r="C13375">
        <v>99.93</v>
      </c>
      <c r="D13375">
        <v>3197.76</v>
      </c>
      <c r="E13375" t="s">
        <v>11</v>
      </c>
      <c r="F13375" t="s">
        <v>20</v>
      </c>
      <c r="G13375" t="s">
        <v>19</v>
      </c>
      <c r="H13375" t="s">
        <v>15</v>
      </c>
      <c r="I13375" t="s">
        <v>14</v>
      </c>
      <c r="J13375">
        <v>3</v>
      </c>
      <c r="K13375" t="s">
        <v>15</v>
      </c>
    </row>
    <row r="13376" spans="1:11" x14ac:dyDescent="0.35">
      <c r="A13376">
        <v>13375</v>
      </c>
      <c r="B13376">
        <v>45</v>
      </c>
      <c r="C13376">
        <v>79.92</v>
      </c>
      <c r="D13376">
        <v>3596.4</v>
      </c>
      <c r="E13376" t="s">
        <v>11</v>
      </c>
      <c r="F13376" t="s">
        <v>12</v>
      </c>
      <c r="G13376" t="s">
        <v>19</v>
      </c>
      <c r="H13376" t="s">
        <v>15</v>
      </c>
      <c r="I13376" t="s">
        <v>14</v>
      </c>
      <c r="J13376">
        <v>0</v>
      </c>
      <c r="K13376" t="s">
        <v>14</v>
      </c>
    </row>
    <row r="13377" spans="1:11" x14ac:dyDescent="0.35">
      <c r="A13377">
        <v>13376</v>
      </c>
      <c r="B13377">
        <v>52</v>
      </c>
      <c r="C13377">
        <v>55.49</v>
      </c>
      <c r="D13377">
        <v>2885.48</v>
      </c>
      <c r="E13377" t="s">
        <v>11</v>
      </c>
      <c r="F13377" t="s">
        <v>20</v>
      </c>
      <c r="G13377" t="s">
        <v>13</v>
      </c>
      <c r="H13377" t="s">
        <v>15</v>
      </c>
      <c r="I13377" t="s">
        <v>15</v>
      </c>
      <c r="J13377">
        <v>2</v>
      </c>
      <c r="K13377" t="s">
        <v>14</v>
      </c>
    </row>
    <row r="13378" spans="1:11" x14ac:dyDescent="0.35">
      <c r="A13378">
        <v>13377</v>
      </c>
      <c r="B13378">
        <v>13</v>
      </c>
      <c r="C13378">
        <v>40.19</v>
      </c>
      <c r="D13378">
        <v>522.47</v>
      </c>
      <c r="E13378" t="s">
        <v>11</v>
      </c>
      <c r="F13378" t="s">
        <v>12</v>
      </c>
      <c r="G13378" t="s">
        <v>13</v>
      </c>
      <c r="H13378" t="s">
        <v>15</v>
      </c>
      <c r="I13378" t="s">
        <v>14</v>
      </c>
      <c r="J13378">
        <v>3</v>
      </c>
      <c r="K13378" t="s">
        <v>15</v>
      </c>
    </row>
    <row r="13379" spans="1:11" x14ac:dyDescent="0.35">
      <c r="A13379">
        <v>13378</v>
      </c>
      <c r="B13379">
        <v>24</v>
      </c>
      <c r="C13379">
        <v>101.59</v>
      </c>
      <c r="D13379">
        <v>2438.16</v>
      </c>
      <c r="E13379" t="s">
        <v>11</v>
      </c>
      <c r="F13379" t="s">
        <v>18</v>
      </c>
      <c r="G13379" t="s">
        <v>13</v>
      </c>
      <c r="H13379" t="s">
        <v>15</v>
      </c>
      <c r="I13379" t="s">
        <v>14</v>
      </c>
      <c r="J13379">
        <v>1</v>
      </c>
      <c r="K13379" t="s">
        <v>14</v>
      </c>
    </row>
    <row r="13380" spans="1:11" x14ac:dyDescent="0.35">
      <c r="A13380">
        <v>13379</v>
      </c>
      <c r="B13380">
        <v>40</v>
      </c>
      <c r="C13380">
        <v>76.02</v>
      </c>
      <c r="D13380">
        <v>3040.8</v>
      </c>
      <c r="E13380" t="s">
        <v>11</v>
      </c>
      <c r="F13380" t="s">
        <v>20</v>
      </c>
      <c r="G13380" t="s">
        <v>13</v>
      </c>
      <c r="H13380" t="s">
        <v>14</v>
      </c>
      <c r="I13380" t="s">
        <v>15</v>
      </c>
      <c r="J13380">
        <v>4</v>
      </c>
      <c r="K13380" t="s">
        <v>15</v>
      </c>
    </row>
    <row r="13381" spans="1:11" x14ac:dyDescent="0.35">
      <c r="A13381">
        <v>13380</v>
      </c>
      <c r="B13381">
        <v>14</v>
      </c>
      <c r="C13381">
        <v>118.75</v>
      </c>
      <c r="D13381">
        <v>1662.5</v>
      </c>
      <c r="E13381" t="s">
        <v>11</v>
      </c>
      <c r="F13381" t="s">
        <v>16</v>
      </c>
      <c r="G13381" t="s">
        <v>13</v>
      </c>
      <c r="H13381" t="s">
        <v>14</v>
      </c>
      <c r="I13381" t="s">
        <v>15</v>
      </c>
      <c r="J13381">
        <v>2</v>
      </c>
      <c r="K13381" t="s">
        <v>15</v>
      </c>
    </row>
    <row r="13382" spans="1:11" x14ac:dyDescent="0.35">
      <c r="A13382">
        <v>13381</v>
      </c>
      <c r="B13382">
        <v>70</v>
      </c>
      <c r="C13382">
        <v>57.35</v>
      </c>
      <c r="D13382">
        <v>4014.5</v>
      </c>
      <c r="E13382" t="s">
        <v>11</v>
      </c>
      <c r="F13382" t="s">
        <v>20</v>
      </c>
      <c r="G13382" t="s">
        <v>13</v>
      </c>
      <c r="H13382" t="s">
        <v>15</v>
      </c>
      <c r="I13382" t="s">
        <v>14</v>
      </c>
      <c r="J13382">
        <v>3</v>
      </c>
      <c r="K13382" t="s">
        <v>14</v>
      </c>
    </row>
    <row r="13383" spans="1:11" x14ac:dyDescent="0.35">
      <c r="A13383">
        <v>13382</v>
      </c>
      <c r="B13383">
        <v>62</v>
      </c>
      <c r="C13383">
        <v>88.57</v>
      </c>
      <c r="D13383">
        <v>5491.34</v>
      </c>
      <c r="E13383" t="s">
        <v>21</v>
      </c>
      <c r="F13383" t="s">
        <v>20</v>
      </c>
      <c r="G13383" t="s">
        <v>13</v>
      </c>
      <c r="H13383" t="s">
        <v>15</v>
      </c>
      <c r="I13383" t="s">
        <v>14</v>
      </c>
      <c r="J13383">
        <v>7</v>
      </c>
      <c r="K13383" t="s">
        <v>15</v>
      </c>
    </row>
    <row r="13384" spans="1:11" x14ac:dyDescent="0.35">
      <c r="A13384">
        <v>13383</v>
      </c>
      <c r="B13384">
        <v>61</v>
      </c>
      <c r="C13384">
        <v>82.28</v>
      </c>
      <c r="D13384">
        <v>5019.08</v>
      </c>
      <c r="E13384" t="s">
        <v>17</v>
      </c>
      <c r="F13384" t="s">
        <v>12</v>
      </c>
      <c r="G13384" t="s">
        <v>19</v>
      </c>
      <c r="H13384" t="s">
        <v>14</v>
      </c>
      <c r="I13384" t="s">
        <v>14</v>
      </c>
      <c r="J13384">
        <v>2</v>
      </c>
      <c r="K13384" t="s">
        <v>14</v>
      </c>
    </row>
    <row r="13385" spans="1:11" x14ac:dyDescent="0.35">
      <c r="A13385">
        <v>13384</v>
      </c>
      <c r="B13385">
        <v>1</v>
      </c>
      <c r="C13385">
        <v>83.76</v>
      </c>
      <c r="D13385">
        <v>83.76</v>
      </c>
      <c r="E13385" t="s">
        <v>11</v>
      </c>
      <c r="F13385" t="s">
        <v>18</v>
      </c>
      <c r="G13385" t="s">
        <v>19</v>
      </c>
      <c r="H13385" t="s">
        <v>15</v>
      </c>
      <c r="I13385" t="s">
        <v>15</v>
      </c>
      <c r="J13385">
        <v>1</v>
      </c>
      <c r="K13385" t="s">
        <v>15</v>
      </c>
    </row>
    <row r="13386" spans="1:11" x14ac:dyDescent="0.35">
      <c r="A13386">
        <v>13385</v>
      </c>
      <c r="B13386">
        <v>66</v>
      </c>
      <c r="C13386">
        <v>93.7</v>
      </c>
      <c r="D13386">
        <v>6184.2</v>
      </c>
      <c r="E13386" t="s">
        <v>11</v>
      </c>
      <c r="F13386" t="s">
        <v>16</v>
      </c>
      <c r="G13386" t="s">
        <v>13</v>
      </c>
      <c r="H13386" t="s">
        <v>15</v>
      </c>
      <c r="I13386" t="s">
        <v>14</v>
      </c>
      <c r="J13386">
        <v>2</v>
      </c>
      <c r="K13386" t="s">
        <v>14</v>
      </c>
    </row>
    <row r="13387" spans="1:11" x14ac:dyDescent="0.35">
      <c r="A13387">
        <v>13386</v>
      </c>
      <c r="B13387">
        <v>32</v>
      </c>
      <c r="C13387">
        <v>33.909999999999997</v>
      </c>
      <c r="D13387">
        <v>1085.1199999999999</v>
      </c>
      <c r="E13387" t="s">
        <v>11</v>
      </c>
      <c r="F13387" t="s">
        <v>18</v>
      </c>
      <c r="G13387" t="s">
        <v>13</v>
      </c>
      <c r="H13387" t="s">
        <v>14</v>
      </c>
      <c r="I13387" t="s">
        <v>15</v>
      </c>
      <c r="J13387">
        <v>5</v>
      </c>
      <c r="K13387" t="s">
        <v>15</v>
      </c>
    </row>
    <row r="13388" spans="1:11" x14ac:dyDescent="0.35">
      <c r="A13388">
        <v>13387</v>
      </c>
      <c r="B13388">
        <v>13</v>
      </c>
      <c r="C13388">
        <v>74.959999999999994</v>
      </c>
      <c r="D13388">
        <v>974.48</v>
      </c>
      <c r="E13388" t="s">
        <v>21</v>
      </c>
      <c r="F13388" t="s">
        <v>20</v>
      </c>
      <c r="G13388" t="s">
        <v>13</v>
      </c>
      <c r="H13388" t="s">
        <v>14</v>
      </c>
      <c r="I13388" t="s">
        <v>15</v>
      </c>
      <c r="J13388">
        <v>0</v>
      </c>
      <c r="K13388" t="s">
        <v>14</v>
      </c>
    </row>
    <row r="13389" spans="1:11" x14ac:dyDescent="0.35">
      <c r="A13389">
        <v>13388</v>
      </c>
      <c r="B13389">
        <v>33</v>
      </c>
      <c r="C13389">
        <v>70.91</v>
      </c>
      <c r="D13389">
        <v>2340.0300000000002</v>
      </c>
      <c r="E13389" t="s">
        <v>17</v>
      </c>
      <c r="F13389" t="s">
        <v>18</v>
      </c>
      <c r="G13389" t="s">
        <v>13</v>
      </c>
      <c r="H13389" t="s">
        <v>14</v>
      </c>
      <c r="I13389" t="s">
        <v>14</v>
      </c>
      <c r="J13389">
        <v>2</v>
      </c>
      <c r="K13389" t="s">
        <v>14</v>
      </c>
    </row>
    <row r="13390" spans="1:11" x14ac:dyDescent="0.35">
      <c r="A13390">
        <v>13389</v>
      </c>
      <c r="B13390">
        <v>32</v>
      </c>
      <c r="C13390">
        <v>54.25</v>
      </c>
      <c r="D13390">
        <v>1736</v>
      </c>
      <c r="E13390" t="s">
        <v>11</v>
      </c>
      <c r="F13390" t="s">
        <v>18</v>
      </c>
      <c r="G13390" t="s">
        <v>19</v>
      </c>
      <c r="H13390" t="s">
        <v>14</v>
      </c>
      <c r="I13390" t="s">
        <v>15</v>
      </c>
      <c r="J13390">
        <v>2</v>
      </c>
      <c r="K13390" t="s">
        <v>14</v>
      </c>
    </row>
    <row r="13391" spans="1:11" x14ac:dyDescent="0.35">
      <c r="A13391">
        <v>13390</v>
      </c>
      <c r="B13391">
        <v>56</v>
      </c>
      <c r="C13391">
        <v>63.62</v>
      </c>
      <c r="D13391">
        <v>3562.72</v>
      </c>
      <c r="E13391" t="s">
        <v>21</v>
      </c>
      <c r="F13391" t="s">
        <v>18</v>
      </c>
      <c r="G13391" t="s">
        <v>19</v>
      </c>
      <c r="H13391" t="s">
        <v>14</v>
      </c>
      <c r="I13391" t="s">
        <v>14</v>
      </c>
      <c r="J13391">
        <v>3</v>
      </c>
      <c r="K13391" t="s">
        <v>14</v>
      </c>
    </row>
    <row r="13392" spans="1:11" x14ac:dyDescent="0.35">
      <c r="A13392">
        <v>13391</v>
      </c>
      <c r="B13392">
        <v>24</v>
      </c>
      <c r="C13392">
        <v>71.88</v>
      </c>
      <c r="D13392">
        <v>1725.12</v>
      </c>
      <c r="E13392" t="s">
        <v>17</v>
      </c>
      <c r="F13392" t="s">
        <v>20</v>
      </c>
      <c r="G13392" t="s">
        <v>19</v>
      </c>
      <c r="H13392" t="s">
        <v>15</v>
      </c>
      <c r="I13392" t="s">
        <v>15</v>
      </c>
      <c r="J13392">
        <v>2</v>
      </c>
      <c r="K13392" t="s">
        <v>14</v>
      </c>
    </row>
    <row r="13393" spans="1:11" x14ac:dyDescent="0.35">
      <c r="A13393">
        <v>13392</v>
      </c>
      <c r="B13393">
        <v>4</v>
      </c>
      <c r="C13393">
        <v>52.09</v>
      </c>
      <c r="D13393">
        <v>208.36</v>
      </c>
      <c r="E13393" t="s">
        <v>11</v>
      </c>
      <c r="F13393" t="s">
        <v>18</v>
      </c>
      <c r="G13393" t="s">
        <v>13</v>
      </c>
      <c r="H13393" t="s">
        <v>14</v>
      </c>
      <c r="I13393" t="s">
        <v>14</v>
      </c>
      <c r="J13393">
        <v>0</v>
      </c>
      <c r="K13393" t="s">
        <v>15</v>
      </c>
    </row>
    <row r="13394" spans="1:11" x14ac:dyDescent="0.35">
      <c r="A13394">
        <v>13393</v>
      </c>
      <c r="B13394">
        <v>23</v>
      </c>
      <c r="C13394">
        <v>49.32</v>
      </c>
      <c r="D13394">
        <v>1134.3599999999999</v>
      </c>
      <c r="E13394" t="s">
        <v>11</v>
      </c>
      <c r="F13394" t="s">
        <v>18</v>
      </c>
      <c r="G13394" t="s">
        <v>19</v>
      </c>
      <c r="H13394" t="s">
        <v>15</v>
      </c>
      <c r="I13394" t="s">
        <v>14</v>
      </c>
      <c r="J13394">
        <v>1</v>
      </c>
      <c r="K13394" t="s">
        <v>15</v>
      </c>
    </row>
    <row r="13395" spans="1:11" x14ac:dyDescent="0.35">
      <c r="A13395">
        <v>13394</v>
      </c>
      <c r="B13395">
        <v>29</v>
      </c>
      <c r="C13395">
        <v>93.83</v>
      </c>
      <c r="D13395">
        <v>2721.07</v>
      </c>
      <c r="E13395" t="s">
        <v>17</v>
      </c>
      <c r="F13395" t="s">
        <v>12</v>
      </c>
      <c r="G13395" t="s">
        <v>19</v>
      </c>
      <c r="H13395" t="s">
        <v>14</v>
      </c>
      <c r="I13395" t="s">
        <v>15</v>
      </c>
      <c r="J13395">
        <v>0</v>
      </c>
      <c r="K13395" t="s">
        <v>14</v>
      </c>
    </row>
    <row r="13396" spans="1:11" x14ac:dyDescent="0.35">
      <c r="A13396">
        <v>13395</v>
      </c>
      <c r="B13396">
        <v>21</v>
      </c>
      <c r="C13396">
        <v>26.69</v>
      </c>
      <c r="D13396">
        <v>560.49</v>
      </c>
      <c r="E13396" t="s">
        <v>11</v>
      </c>
      <c r="F13396" t="s">
        <v>16</v>
      </c>
      <c r="G13396" t="s">
        <v>19</v>
      </c>
      <c r="H13396" t="s">
        <v>14</v>
      </c>
      <c r="I13396" t="s">
        <v>15</v>
      </c>
      <c r="J13396">
        <v>1</v>
      </c>
      <c r="K13396" t="s">
        <v>15</v>
      </c>
    </row>
    <row r="13397" spans="1:11" x14ac:dyDescent="0.35">
      <c r="A13397">
        <v>13396</v>
      </c>
      <c r="B13397">
        <v>30</v>
      </c>
      <c r="C13397">
        <v>51.3</v>
      </c>
      <c r="D13397">
        <v>1539</v>
      </c>
      <c r="E13397" t="s">
        <v>11</v>
      </c>
      <c r="F13397" t="s">
        <v>20</v>
      </c>
      <c r="G13397" t="s">
        <v>13</v>
      </c>
      <c r="H13397" t="s">
        <v>14</v>
      </c>
      <c r="I13397" t="s">
        <v>15</v>
      </c>
      <c r="J13397">
        <v>0</v>
      </c>
      <c r="K13397" t="s">
        <v>14</v>
      </c>
    </row>
    <row r="13398" spans="1:11" x14ac:dyDescent="0.35">
      <c r="A13398">
        <v>13397</v>
      </c>
      <c r="B13398">
        <v>20</v>
      </c>
      <c r="C13398">
        <v>85.37</v>
      </c>
      <c r="D13398">
        <v>1707.4</v>
      </c>
      <c r="E13398" t="s">
        <v>17</v>
      </c>
      <c r="F13398" t="s">
        <v>18</v>
      </c>
      <c r="G13398" t="s">
        <v>19</v>
      </c>
      <c r="H13398" t="s">
        <v>15</v>
      </c>
      <c r="I13398" t="s">
        <v>15</v>
      </c>
      <c r="J13398">
        <v>2</v>
      </c>
      <c r="K13398" t="s">
        <v>14</v>
      </c>
    </row>
    <row r="13399" spans="1:11" x14ac:dyDescent="0.35">
      <c r="A13399">
        <v>13398</v>
      </c>
      <c r="B13399">
        <v>16</v>
      </c>
      <c r="C13399">
        <v>40.880000000000003</v>
      </c>
      <c r="D13399">
        <v>654.08000000000004</v>
      </c>
      <c r="E13399" t="s">
        <v>17</v>
      </c>
      <c r="F13399" t="s">
        <v>18</v>
      </c>
      <c r="G13399" t="s">
        <v>19</v>
      </c>
      <c r="H13399" t="s">
        <v>14</v>
      </c>
      <c r="I13399" t="s">
        <v>14</v>
      </c>
      <c r="J13399">
        <v>3</v>
      </c>
      <c r="K13399" t="s">
        <v>14</v>
      </c>
    </row>
    <row r="13400" spans="1:11" x14ac:dyDescent="0.35">
      <c r="A13400">
        <v>13399</v>
      </c>
      <c r="B13400">
        <v>67</v>
      </c>
      <c r="C13400">
        <v>77.23</v>
      </c>
      <c r="D13400">
        <v>5174.41</v>
      </c>
      <c r="E13400" t="s">
        <v>21</v>
      </c>
      <c r="F13400" t="s">
        <v>12</v>
      </c>
      <c r="G13400" t="s">
        <v>19</v>
      </c>
      <c r="H13400" t="s">
        <v>14</v>
      </c>
      <c r="I13400" t="s">
        <v>14</v>
      </c>
      <c r="J13400">
        <v>1</v>
      </c>
      <c r="K13400" t="s">
        <v>14</v>
      </c>
    </row>
    <row r="13401" spans="1:11" x14ac:dyDescent="0.35">
      <c r="A13401">
        <v>13400</v>
      </c>
      <c r="B13401">
        <v>49</v>
      </c>
      <c r="C13401">
        <v>50.22</v>
      </c>
      <c r="D13401">
        <v>2460.7800000000002</v>
      </c>
      <c r="E13401" t="s">
        <v>11</v>
      </c>
      <c r="F13401" t="s">
        <v>16</v>
      </c>
      <c r="G13401" t="s">
        <v>13</v>
      </c>
      <c r="H13401" t="s">
        <v>14</v>
      </c>
      <c r="I13401" t="s">
        <v>14</v>
      </c>
      <c r="J13401">
        <v>1</v>
      </c>
      <c r="K13401" t="s">
        <v>14</v>
      </c>
    </row>
    <row r="13402" spans="1:11" x14ac:dyDescent="0.35">
      <c r="A13402">
        <v>13401</v>
      </c>
      <c r="B13402">
        <v>58</v>
      </c>
      <c r="C13402">
        <v>104.33</v>
      </c>
      <c r="D13402">
        <v>6051.14</v>
      </c>
      <c r="E13402" t="s">
        <v>17</v>
      </c>
      <c r="F13402" t="s">
        <v>20</v>
      </c>
      <c r="G13402" t="s">
        <v>13</v>
      </c>
      <c r="H13402" t="s">
        <v>14</v>
      </c>
      <c r="I13402" t="s">
        <v>15</v>
      </c>
      <c r="J13402">
        <v>3</v>
      </c>
      <c r="K13402" t="s">
        <v>15</v>
      </c>
    </row>
    <row r="13403" spans="1:11" x14ac:dyDescent="0.35">
      <c r="A13403">
        <v>13402</v>
      </c>
      <c r="B13403">
        <v>44</v>
      </c>
      <c r="C13403">
        <v>55</v>
      </c>
      <c r="D13403">
        <v>2420</v>
      </c>
      <c r="E13403" t="s">
        <v>21</v>
      </c>
      <c r="F13403" t="s">
        <v>18</v>
      </c>
      <c r="G13403" t="s">
        <v>13</v>
      </c>
      <c r="H13403" t="s">
        <v>14</v>
      </c>
      <c r="I13403" t="s">
        <v>14</v>
      </c>
      <c r="J13403">
        <v>3</v>
      </c>
      <c r="K13403" t="s">
        <v>14</v>
      </c>
    </row>
    <row r="13404" spans="1:11" x14ac:dyDescent="0.35">
      <c r="A13404">
        <v>13403</v>
      </c>
      <c r="B13404">
        <v>25</v>
      </c>
      <c r="C13404">
        <v>42.95</v>
      </c>
      <c r="D13404">
        <v>1073.75</v>
      </c>
      <c r="E13404" t="s">
        <v>17</v>
      </c>
      <c r="F13404" t="s">
        <v>20</v>
      </c>
      <c r="G13404" t="s">
        <v>19</v>
      </c>
      <c r="H13404" t="s">
        <v>14</v>
      </c>
      <c r="I13404" t="s">
        <v>15</v>
      </c>
      <c r="J13404">
        <v>1</v>
      </c>
      <c r="K13404" t="s">
        <v>14</v>
      </c>
    </row>
    <row r="13405" spans="1:11" x14ac:dyDescent="0.35">
      <c r="A13405">
        <v>13404</v>
      </c>
      <c r="B13405">
        <v>23</v>
      </c>
      <c r="C13405">
        <v>73.010000000000005</v>
      </c>
      <c r="D13405">
        <v>1679.23</v>
      </c>
      <c r="E13405" t="s">
        <v>17</v>
      </c>
      <c r="F13405" t="s">
        <v>18</v>
      </c>
      <c r="G13405" t="s">
        <v>19</v>
      </c>
      <c r="H13405" t="s">
        <v>14</v>
      </c>
      <c r="I13405" t="s">
        <v>14</v>
      </c>
      <c r="J13405">
        <v>1</v>
      </c>
      <c r="K13405" t="s">
        <v>14</v>
      </c>
    </row>
    <row r="13406" spans="1:11" x14ac:dyDescent="0.35">
      <c r="A13406">
        <v>13405</v>
      </c>
      <c r="B13406">
        <v>59</v>
      </c>
      <c r="C13406">
        <v>33.57</v>
      </c>
      <c r="D13406">
        <v>1980.63</v>
      </c>
      <c r="E13406" t="s">
        <v>11</v>
      </c>
      <c r="F13406" t="s">
        <v>18</v>
      </c>
      <c r="G13406" t="s">
        <v>19</v>
      </c>
      <c r="H13406" t="s">
        <v>15</v>
      </c>
      <c r="I13406" t="s">
        <v>14</v>
      </c>
      <c r="J13406">
        <v>1</v>
      </c>
      <c r="K13406" t="s">
        <v>14</v>
      </c>
    </row>
    <row r="13407" spans="1:11" x14ac:dyDescent="0.35">
      <c r="A13407">
        <v>13406</v>
      </c>
      <c r="B13407">
        <v>1</v>
      </c>
      <c r="C13407">
        <v>99.75</v>
      </c>
      <c r="D13407">
        <v>99.75</v>
      </c>
      <c r="E13407" t="s">
        <v>17</v>
      </c>
      <c r="F13407" t="s">
        <v>20</v>
      </c>
      <c r="G13407" t="s">
        <v>13</v>
      </c>
      <c r="H13407" t="s">
        <v>14</v>
      </c>
      <c r="I13407" t="s">
        <v>14</v>
      </c>
      <c r="J13407">
        <v>1</v>
      </c>
      <c r="K13407" t="s">
        <v>15</v>
      </c>
    </row>
    <row r="13408" spans="1:11" x14ac:dyDescent="0.35">
      <c r="A13408">
        <v>13407</v>
      </c>
      <c r="B13408">
        <v>15</v>
      </c>
      <c r="C13408">
        <v>88</v>
      </c>
      <c r="D13408">
        <v>1320</v>
      </c>
      <c r="E13408" t="s">
        <v>11</v>
      </c>
      <c r="F13408" t="s">
        <v>20</v>
      </c>
      <c r="G13408" t="s">
        <v>19</v>
      </c>
      <c r="H13408" t="s">
        <v>14</v>
      </c>
      <c r="I13408" t="s">
        <v>15</v>
      </c>
      <c r="J13408">
        <v>3</v>
      </c>
      <c r="K13408" t="s">
        <v>15</v>
      </c>
    </row>
    <row r="13409" spans="1:11" x14ac:dyDescent="0.35">
      <c r="A13409">
        <v>13408</v>
      </c>
      <c r="B13409">
        <v>52</v>
      </c>
      <c r="C13409">
        <v>97.05</v>
      </c>
      <c r="D13409">
        <v>5046.6000000000004</v>
      </c>
      <c r="E13409" t="s">
        <v>11</v>
      </c>
      <c r="F13409" t="s">
        <v>18</v>
      </c>
      <c r="G13409" t="s">
        <v>13</v>
      </c>
      <c r="H13409" t="s">
        <v>14</v>
      </c>
      <c r="I13409" t="s">
        <v>15</v>
      </c>
      <c r="J13409">
        <v>2</v>
      </c>
      <c r="K13409" t="s">
        <v>15</v>
      </c>
    </row>
    <row r="13410" spans="1:11" x14ac:dyDescent="0.35">
      <c r="A13410">
        <v>13409</v>
      </c>
      <c r="B13410">
        <v>58</v>
      </c>
      <c r="C13410">
        <v>59.89</v>
      </c>
      <c r="D13410">
        <v>3473.62</v>
      </c>
      <c r="E13410" t="s">
        <v>21</v>
      </c>
      <c r="F13410" t="s">
        <v>20</v>
      </c>
      <c r="G13410" t="s">
        <v>19</v>
      </c>
      <c r="H13410" t="s">
        <v>14</v>
      </c>
      <c r="I13410" t="s">
        <v>14</v>
      </c>
      <c r="J13410">
        <v>3</v>
      </c>
      <c r="K13410" t="s">
        <v>15</v>
      </c>
    </row>
    <row r="13411" spans="1:11" x14ac:dyDescent="0.35">
      <c r="A13411">
        <v>13410</v>
      </c>
      <c r="B13411">
        <v>41</v>
      </c>
      <c r="C13411">
        <v>103.5</v>
      </c>
      <c r="D13411">
        <v>4243.5</v>
      </c>
      <c r="E13411" t="s">
        <v>21</v>
      </c>
      <c r="F13411" t="s">
        <v>16</v>
      </c>
      <c r="G13411" t="s">
        <v>13</v>
      </c>
      <c r="H13411" t="s">
        <v>14</v>
      </c>
      <c r="I13411" t="s">
        <v>14</v>
      </c>
      <c r="J13411">
        <v>1</v>
      </c>
      <c r="K13411" t="s">
        <v>14</v>
      </c>
    </row>
    <row r="13412" spans="1:11" x14ac:dyDescent="0.35">
      <c r="A13412">
        <v>13411</v>
      </c>
      <c r="B13412">
        <v>44</v>
      </c>
      <c r="C13412">
        <v>69.349999999999994</v>
      </c>
      <c r="D13412">
        <v>3051.4</v>
      </c>
      <c r="E13412" t="s">
        <v>11</v>
      </c>
      <c r="F13412" t="s">
        <v>20</v>
      </c>
      <c r="G13412" t="s">
        <v>19</v>
      </c>
      <c r="H13412" t="s">
        <v>14</v>
      </c>
      <c r="I13412" t="s">
        <v>15</v>
      </c>
      <c r="J13412">
        <v>3</v>
      </c>
      <c r="K13412" t="s">
        <v>15</v>
      </c>
    </row>
    <row r="13413" spans="1:11" x14ac:dyDescent="0.35">
      <c r="A13413">
        <v>13412</v>
      </c>
      <c r="B13413">
        <v>4</v>
      </c>
      <c r="C13413">
        <v>29.47</v>
      </c>
      <c r="D13413">
        <v>117.88</v>
      </c>
      <c r="E13413" t="s">
        <v>17</v>
      </c>
      <c r="F13413" t="s">
        <v>20</v>
      </c>
      <c r="G13413" t="s">
        <v>22</v>
      </c>
      <c r="H13413" t="s">
        <v>15</v>
      </c>
      <c r="I13413" t="s">
        <v>14</v>
      </c>
      <c r="J13413">
        <v>2</v>
      </c>
      <c r="K13413" t="s">
        <v>14</v>
      </c>
    </row>
    <row r="13414" spans="1:11" x14ac:dyDescent="0.35">
      <c r="A13414">
        <v>13413</v>
      </c>
      <c r="B13414">
        <v>68</v>
      </c>
      <c r="C13414">
        <v>42.4</v>
      </c>
      <c r="D13414">
        <v>2883.2</v>
      </c>
      <c r="E13414" t="s">
        <v>11</v>
      </c>
      <c r="F13414" t="s">
        <v>20</v>
      </c>
      <c r="G13414" t="s">
        <v>22</v>
      </c>
      <c r="H13414" t="s">
        <v>14</v>
      </c>
      <c r="I13414" t="s">
        <v>14</v>
      </c>
      <c r="J13414">
        <v>2</v>
      </c>
      <c r="K13414" t="s">
        <v>14</v>
      </c>
    </row>
    <row r="13415" spans="1:11" x14ac:dyDescent="0.35">
      <c r="A13415">
        <v>13414</v>
      </c>
      <c r="B13415">
        <v>7</v>
      </c>
      <c r="C13415">
        <v>91.11</v>
      </c>
      <c r="D13415">
        <v>637.77</v>
      </c>
      <c r="E13415" t="s">
        <v>11</v>
      </c>
      <c r="F13415" t="s">
        <v>20</v>
      </c>
      <c r="G13415" t="s">
        <v>13</v>
      </c>
      <c r="H13415" t="s">
        <v>15</v>
      </c>
      <c r="I13415" t="s">
        <v>14</v>
      </c>
      <c r="J13415">
        <v>4</v>
      </c>
      <c r="K13415" t="s">
        <v>15</v>
      </c>
    </row>
    <row r="13416" spans="1:11" x14ac:dyDescent="0.35">
      <c r="A13416">
        <v>13415</v>
      </c>
      <c r="B13416">
        <v>46</v>
      </c>
      <c r="C13416">
        <v>109.64</v>
      </c>
      <c r="D13416">
        <v>5043.4399999999996</v>
      </c>
      <c r="E13416" t="s">
        <v>11</v>
      </c>
      <c r="F13416" t="s">
        <v>18</v>
      </c>
      <c r="G13416" t="s">
        <v>19</v>
      </c>
      <c r="H13416" t="s">
        <v>15</v>
      </c>
      <c r="I13416" t="s">
        <v>14</v>
      </c>
      <c r="J13416">
        <v>3</v>
      </c>
      <c r="K13416" t="s">
        <v>15</v>
      </c>
    </row>
    <row r="13417" spans="1:11" x14ac:dyDescent="0.35">
      <c r="A13417">
        <v>13416</v>
      </c>
      <c r="B13417">
        <v>9</v>
      </c>
      <c r="C13417">
        <v>29.52</v>
      </c>
      <c r="D13417">
        <v>265.68</v>
      </c>
      <c r="E13417" t="s">
        <v>21</v>
      </c>
      <c r="F13417" t="s">
        <v>12</v>
      </c>
      <c r="G13417" t="s">
        <v>19</v>
      </c>
      <c r="H13417" t="s">
        <v>15</v>
      </c>
      <c r="I13417" t="s">
        <v>15</v>
      </c>
      <c r="J13417">
        <v>0</v>
      </c>
      <c r="K13417" t="s">
        <v>14</v>
      </c>
    </row>
    <row r="13418" spans="1:11" x14ac:dyDescent="0.35">
      <c r="A13418">
        <v>13417</v>
      </c>
      <c r="B13418">
        <v>33</v>
      </c>
      <c r="C13418">
        <v>106.42</v>
      </c>
      <c r="D13418">
        <v>3511.86</v>
      </c>
      <c r="E13418" t="s">
        <v>11</v>
      </c>
      <c r="F13418" t="s">
        <v>18</v>
      </c>
      <c r="G13418" t="s">
        <v>22</v>
      </c>
      <c r="H13418" t="s">
        <v>15</v>
      </c>
      <c r="I13418" t="s">
        <v>15</v>
      </c>
      <c r="J13418">
        <v>4</v>
      </c>
      <c r="K13418" t="s">
        <v>15</v>
      </c>
    </row>
    <row r="13419" spans="1:11" x14ac:dyDescent="0.35">
      <c r="A13419">
        <v>13418</v>
      </c>
      <c r="B13419">
        <v>33</v>
      </c>
      <c r="C13419">
        <v>99.91</v>
      </c>
      <c r="D13419">
        <v>3297.03</v>
      </c>
      <c r="E13419" t="s">
        <v>11</v>
      </c>
      <c r="F13419" t="s">
        <v>18</v>
      </c>
      <c r="G13419" t="s">
        <v>19</v>
      </c>
      <c r="H13419" t="s">
        <v>14</v>
      </c>
      <c r="I13419" t="s">
        <v>15</v>
      </c>
      <c r="J13419">
        <v>1</v>
      </c>
      <c r="K13419" t="s">
        <v>14</v>
      </c>
    </row>
    <row r="13420" spans="1:11" x14ac:dyDescent="0.35">
      <c r="A13420">
        <v>13419</v>
      </c>
      <c r="B13420">
        <v>4</v>
      </c>
      <c r="C13420">
        <v>55.66</v>
      </c>
      <c r="D13420">
        <v>222.64</v>
      </c>
      <c r="E13420" t="s">
        <v>11</v>
      </c>
      <c r="F13420" t="s">
        <v>16</v>
      </c>
      <c r="G13420" t="s">
        <v>13</v>
      </c>
      <c r="H13420" t="s">
        <v>14</v>
      </c>
      <c r="I13420" t="s">
        <v>15</v>
      </c>
      <c r="J13420">
        <v>0</v>
      </c>
      <c r="K13420" t="s">
        <v>15</v>
      </c>
    </row>
    <row r="13421" spans="1:11" x14ac:dyDescent="0.35">
      <c r="A13421">
        <v>13420</v>
      </c>
      <c r="B13421">
        <v>65</v>
      </c>
      <c r="C13421">
        <v>88.93</v>
      </c>
      <c r="D13421">
        <v>5780.45</v>
      </c>
      <c r="E13421" t="s">
        <v>11</v>
      </c>
      <c r="F13421" t="s">
        <v>18</v>
      </c>
      <c r="G13421" t="s">
        <v>19</v>
      </c>
      <c r="H13421" t="s">
        <v>14</v>
      </c>
      <c r="I13421" t="s">
        <v>15</v>
      </c>
      <c r="J13421">
        <v>1</v>
      </c>
      <c r="K13421" t="s">
        <v>15</v>
      </c>
    </row>
    <row r="13422" spans="1:11" x14ac:dyDescent="0.35">
      <c r="A13422">
        <v>13421</v>
      </c>
      <c r="B13422">
        <v>34</v>
      </c>
      <c r="C13422">
        <v>38.700000000000003</v>
      </c>
      <c r="D13422">
        <v>1315.8</v>
      </c>
      <c r="E13422" t="s">
        <v>11</v>
      </c>
      <c r="F13422" t="s">
        <v>18</v>
      </c>
      <c r="G13422" t="s">
        <v>13</v>
      </c>
      <c r="H13422" t="s">
        <v>15</v>
      </c>
      <c r="I13422" t="s">
        <v>14</v>
      </c>
      <c r="J13422">
        <v>4</v>
      </c>
      <c r="K13422" t="s">
        <v>14</v>
      </c>
    </row>
    <row r="13423" spans="1:11" x14ac:dyDescent="0.35">
      <c r="A13423">
        <v>13422</v>
      </c>
      <c r="B13423">
        <v>64</v>
      </c>
      <c r="C13423">
        <v>101.34</v>
      </c>
      <c r="D13423">
        <v>6485.76</v>
      </c>
      <c r="E13423" t="s">
        <v>21</v>
      </c>
      <c r="F13423" t="s">
        <v>16</v>
      </c>
      <c r="G13423" t="s">
        <v>13</v>
      </c>
      <c r="H13423" t="s">
        <v>15</v>
      </c>
      <c r="I13423" t="s">
        <v>15</v>
      </c>
      <c r="J13423">
        <v>1</v>
      </c>
      <c r="K13423" t="s">
        <v>14</v>
      </c>
    </row>
    <row r="13424" spans="1:11" x14ac:dyDescent="0.35">
      <c r="A13424">
        <v>13423</v>
      </c>
      <c r="B13424">
        <v>25</v>
      </c>
      <c r="C13424">
        <v>85.73</v>
      </c>
      <c r="D13424">
        <v>2143.25</v>
      </c>
      <c r="E13424" t="s">
        <v>11</v>
      </c>
      <c r="F13424" t="s">
        <v>16</v>
      </c>
      <c r="G13424" t="s">
        <v>13</v>
      </c>
      <c r="H13424" t="s">
        <v>14</v>
      </c>
      <c r="I13424" t="s">
        <v>14</v>
      </c>
      <c r="J13424">
        <v>1</v>
      </c>
      <c r="K13424" t="s">
        <v>15</v>
      </c>
    </row>
    <row r="13425" spans="1:11" x14ac:dyDescent="0.35">
      <c r="A13425">
        <v>13424</v>
      </c>
      <c r="B13425">
        <v>55</v>
      </c>
      <c r="C13425">
        <v>63.88</v>
      </c>
      <c r="D13425">
        <v>3513.4</v>
      </c>
      <c r="E13425" t="s">
        <v>11</v>
      </c>
      <c r="F13425" t="s">
        <v>20</v>
      </c>
      <c r="G13425" t="s">
        <v>22</v>
      </c>
      <c r="H13425" t="s">
        <v>15</v>
      </c>
      <c r="I13425" t="s">
        <v>15</v>
      </c>
      <c r="J13425">
        <v>3</v>
      </c>
      <c r="K13425" t="s">
        <v>14</v>
      </c>
    </row>
    <row r="13426" spans="1:11" x14ac:dyDescent="0.35">
      <c r="A13426">
        <v>13425</v>
      </c>
      <c r="B13426">
        <v>9</v>
      </c>
      <c r="C13426">
        <v>106.45</v>
      </c>
      <c r="D13426">
        <v>958.05</v>
      </c>
      <c r="E13426" t="s">
        <v>11</v>
      </c>
      <c r="F13426" t="s">
        <v>18</v>
      </c>
      <c r="G13426" t="s">
        <v>19</v>
      </c>
      <c r="H13426" t="s">
        <v>15</v>
      </c>
      <c r="I13426" t="s">
        <v>14</v>
      </c>
      <c r="J13426">
        <v>4</v>
      </c>
      <c r="K13426" t="s">
        <v>15</v>
      </c>
    </row>
    <row r="13427" spans="1:11" x14ac:dyDescent="0.35">
      <c r="A13427">
        <v>13426</v>
      </c>
      <c r="B13427">
        <v>17</v>
      </c>
      <c r="C13427">
        <v>33.92</v>
      </c>
      <c r="D13427">
        <v>576.64</v>
      </c>
      <c r="E13427" t="s">
        <v>11</v>
      </c>
      <c r="F13427" t="s">
        <v>16</v>
      </c>
      <c r="G13427" t="s">
        <v>13</v>
      </c>
      <c r="H13427" t="s">
        <v>15</v>
      </c>
      <c r="I13427" t="s">
        <v>15</v>
      </c>
      <c r="J13427">
        <v>3</v>
      </c>
      <c r="K13427" t="s">
        <v>15</v>
      </c>
    </row>
    <row r="13428" spans="1:11" x14ac:dyDescent="0.35">
      <c r="A13428">
        <v>13427</v>
      </c>
      <c r="B13428">
        <v>21</v>
      </c>
      <c r="C13428">
        <v>104.58</v>
      </c>
      <c r="D13428">
        <v>2196.1799999999998</v>
      </c>
      <c r="E13428" t="s">
        <v>17</v>
      </c>
      <c r="F13428" t="s">
        <v>18</v>
      </c>
      <c r="G13428" t="s">
        <v>13</v>
      </c>
      <c r="H13428" t="s">
        <v>14</v>
      </c>
      <c r="I13428" t="s">
        <v>14</v>
      </c>
      <c r="J13428">
        <v>0</v>
      </c>
      <c r="K13428" t="s">
        <v>14</v>
      </c>
    </row>
    <row r="13429" spans="1:11" x14ac:dyDescent="0.35">
      <c r="A13429">
        <v>13428</v>
      </c>
      <c r="B13429">
        <v>60</v>
      </c>
      <c r="C13429">
        <v>22.39</v>
      </c>
      <c r="D13429">
        <v>1343.4</v>
      </c>
      <c r="E13429" t="s">
        <v>21</v>
      </c>
      <c r="F13429" t="s">
        <v>18</v>
      </c>
      <c r="G13429" t="s">
        <v>19</v>
      </c>
      <c r="H13429" t="s">
        <v>14</v>
      </c>
      <c r="I13429" t="s">
        <v>14</v>
      </c>
      <c r="J13429">
        <v>2</v>
      </c>
      <c r="K13429" t="s">
        <v>14</v>
      </c>
    </row>
    <row r="13430" spans="1:11" x14ac:dyDescent="0.35">
      <c r="A13430">
        <v>13429</v>
      </c>
      <c r="B13430">
        <v>13</v>
      </c>
      <c r="C13430">
        <v>95.32</v>
      </c>
      <c r="D13430">
        <v>1239.1600000000001</v>
      </c>
      <c r="E13430" t="s">
        <v>11</v>
      </c>
      <c r="F13430" t="s">
        <v>18</v>
      </c>
      <c r="G13430" t="s">
        <v>19</v>
      </c>
      <c r="H13430" t="s">
        <v>14</v>
      </c>
      <c r="I13430" t="s">
        <v>15</v>
      </c>
      <c r="J13430">
        <v>1</v>
      </c>
      <c r="K13430" t="s">
        <v>15</v>
      </c>
    </row>
    <row r="13431" spans="1:11" x14ac:dyDescent="0.35">
      <c r="A13431">
        <v>13430</v>
      </c>
      <c r="B13431">
        <v>3</v>
      </c>
      <c r="C13431">
        <v>77.34</v>
      </c>
      <c r="D13431">
        <v>232.02</v>
      </c>
      <c r="E13431" t="s">
        <v>21</v>
      </c>
      <c r="F13431" t="s">
        <v>20</v>
      </c>
      <c r="G13431" t="s">
        <v>19</v>
      </c>
      <c r="H13431" t="s">
        <v>14</v>
      </c>
      <c r="I13431" t="s">
        <v>14</v>
      </c>
      <c r="J13431">
        <v>1</v>
      </c>
      <c r="K13431" t="s">
        <v>14</v>
      </c>
    </row>
    <row r="13432" spans="1:11" x14ac:dyDescent="0.35">
      <c r="A13432">
        <v>13431</v>
      </c>
      <c r="B13432">
        <v>68</v>
      </c>
      <c r="C13432">
        <v>89.67</v>
      </c>
      <c r="D13432">
        <v>6097.56</v>
      </c>
      <c r="E13432" t="s">
        <v>11</v>
      </c>
      <c r="F13432" t="s">
        <v>20</v>
      </c>
      <c r="G13432" t="s">
        <v>19</v>
      </c>
      <c r="H13432" t="s">
        <v>14</v>
      </c>
      <c r="I13432" t="s">
        <v>15</v>
      </c>
      <c r="J13432">
        <v>0</v>
      </c>
      <c r="K13432" t="s">
        <v>15</v>
      </c>
    </row>
    <row r="13433" spans="1:11" x14ac:dyDescent="0.35">
      <c r="A13433">
        <v>13432</v>
      </c>
      <c r="B13433">
        <v>4</v>
      </c>
      <c r="C13433">
        <v>61.23</v>
      </c>
      <c r="D13433">
        <v>244.92</v>
      </c>
      <c r="E13433" t="s">
        <v>21</v>
      </c>
      <c r="F13433" t="s">
        <v>18</v>
      </c>
      <c r="G13433" t="s">
        <v>13</v>
      </c>
      <c r="H13433" t="s">
        <v>15</v>
      </c>
      <c r="I13433" t="s">
        <v>14</v>
      </c>
      <c r="J13433">
        <v>2</v>
      </c>
      <c r="K13433" t="s">
        <v>14</v>
      </c>
    </row>
    <row r="13434" spans="1:11" x14ac:dyDescent="0.35">
      <c r="A13434">
        <v>13433</v>
      </c>
      <c r="B13434">
        <v>7</v>
      </c>
      <c r="C13434">
        <v>106.44</v>
      </c>
      <c r="D13434">
        <v>745.08</v>
      </c>
      <c r="E13434" t="s">
        <v>21</v>
      </c>
      <c r="F13434" t="s">
        <v>12</v>
      </c>
      <c r="G13434" t="s">
        <v>19</v>
      </c>
      <c r="H13434" t="s">
        <v>14</v>
      </c>
      <c r="I13434" t="s">
        <v>14</v>
      </c>
      <c r="J13434">
        <v>3</v>
      </c>
      <c r="K13434" t="s">
        <v>14</v>
      </c>
    </row>
    <row r="13435" spans="1:11" x14ac:dyDescent="0.35">
      <c r="A13435">
        <v>13434</v>
      </c>
      <c r="B13435">
        <v>26</v>
      </c>
      <c r="C13435">
        <v>51.31</v>
      </c>
      <c r="D13435">
        <v>1334.06</v>
      </c>
      <c r="E13435" t="s">
        <v>11</v>
      </c>
      <c r="F13435" t="s">
        <v>18</v>
      </c>
      <c r="G13435" t="s">
        <v>13</v>
      </c>
      <c r="H13435" t="s">
        <v>14</v>
      </c>
      <c r="I13435" t="s">
        <v>14</v>
      </c>
      <c r="J13435">
        <v>0</v>
      </c>
      <c r="K13435" t="s">
        <v>14</v>
      </c>
    </row>
    <row r="13436" spans="1:11" x14ac:dyDescent="0.35">
      <c r="A13436">
        <v>13435</v>
      </c>
      <c r="B13436">
        <v>24</v>
      </c>
      <c r="C13436">
        <v>47.5</v>
      </c>
      <c r="D13436">
        <v>1140</v>
      </c>
      <c r="E13436" t="s">
        <v>17</v>
      </c>
      <c r="F13436" t="s">
        <v>20</v>
      </c>
      <c r="G13436" t="s">
        <v>19</v>
      </c>
      <c r="H13436" t="s">
        <v>15</v>
      </c>
      <c r="I13436" t="s">
        <v>15</v>
      </c>
      <c r="J13436">
        <v>2</v>
      </c>
      <c r="K13436" t="s">
        <v>14</v>
      </c>
    </row>
    <row r="13437" spans="1:11" x14ac:dyDescent="0.35">
      <c r="A13437">
        <v>13436</v>
      </c>
      <c r="B13437">
        <v>10</v>
      </c>
      <c r="C13437">
        <v>50.18</v>
      </c>
      <c r="D13437">
        <v>501.8</v>
      </c>
      <c r="E13437" t="s">
        <v>21</v>
      </c>
      <c r="F13437" t="s">
        <v>16</v>
      </c>
      <c r="G13437" t="s">
        <v>13</v>
      </c>
      <c r="H13437" t="s">
        <v>15</v>
      </c>
      <c r="I13437" t="s">
        <v>14</v>
      </c>
      <c r="J13437">
        <v>1</v>
      </c>
      <c r="K13437" t="s">
        <v>14</v>
      </c>
    </row>
    <row r="13438" spans="1:11" x14ac:dyDescent="0.35">
      <c r="A13438">
        <v>13437</v>
      </c>
      <c r="B13438">
        <v>13</v>
      </c>
      <c r="C13438">
        <v>97.44</v>
      </c>
      <c r="D13438">
        <v>1266.72</v>
      </c>
      <c r="E13438" t="s">
        <v>11</v>
      </c>
      <c r="F13438" t="s">
        <v>18</v>
      </c>
      <c r="G13438" t="s">
        <v>19</v>
      </c>
      <c r="H13438" t="s">
        <v>15</v>
      </c>
      <c r="I13438" t="s">
        <v>14</v>
      </c>
      <c r="J13438">
        <v>1</v>
      </c>
      <c r="K13438" t="s">
        <v>14</v>
      </c>
    </row>
    <row r="13439" spans="1:11" x14ac:dyDescent="0.35">
      <c r="A13439">
        <v>13438</v>
      </c>
      <c r="B13439">
        <v>44</v>
      </c>
      <c r="C13439">
        <v>69.53</v>
      </c>
      <c r="D13439">
        <v>3059.32</v>
      </c>
      <c r="E13439" t="s">
        <v>11</v>
      </c>
      <c r="F13439" t="s">
        <v>20</v>
      </c>
      <c r="G13439" t="s">
        <v>19</v>
      </c>
      <c r="H13439" t="s">
        <v>14</v>
      </c>
      <c r="I13439" t="s">
        <v>14</v>
      </c>
      <c r="J13439">
        <v>4</v>
      </c>
      <c r="K13439" t="s">
        <v>15</v>
      </c>
    </row>
    <row r="13440" spans="1:11" x14ac:dyDescent="0.35">
      <c r="A13440">
        <v>13439</v>
      </c>
      <c r="B13440">
        <v>39</v>
      </c>
      <c r="C13440">
        <v>73.709999999999994</v>
      </c>
      <c r="D13440">
        <v>2874.69</v>
      </c>
      <c r="E13440" t="s">
        <v>11</v>
      </c>
      <c r="F13440" t="s">
        <v>16</v>
      </c>
      <c r="G13440" t="s">
        <v>19</v>
      </c>
      <c r="H13440" t="s">
        <v>14</v>
      </c>
      <c r="I13440" t="s">
        <v>15</v>
      </c>
      <c r="J13440">
        <v>3</v>
      </c>
      <c r="K13440" t="s">
        <v>15</v>
      </c>
    </row>
    <row r="13441" spans="1:11" x14ac:dyDescent="0.35">
      <c r="A13441">
        <v>13440</v>
      </c>
      <c r="B13441">
        <v>19</v>
      </c>
      <c r="C13441">
        <v>103.17</v>
      </c>
      <c r="D13441">
        <v>1960.23</v>
      </c>
      <c r="E13441" t="s">
        <v>11</v>
      </c>
      <c r="F13441" t="s">
        <v>20</v>
      </c>
      <c r="G13441" t="s">
        <v>13</v>
      </c>
      <c r="H13441" t="s">
        <v>14</v>
      </c>
      <c r="I13441" t="s">
        <v>15</v>
      </c>
      <c r="J13441">
        <v>3</v>
      </c>
      <c r="K13441" t="s">
        <v>15</v>
      </c>
    </row>
    <row r="13442" spans="1:11" x14ac:dyDescent="0.35">
      <c r="A13442">
        <v>13441</v>
      </c>
      <c r="B13442">
        <v>51</v>
      </c>
      <c r="C13442">
        <v>103.34</v>
      </c>
      <c r="D13442">
        <v>5270.34</v>
      </c>
      <c r="E13442" t="s">
        <v>17</v>
      </c>
      <c r="F13442" t="s">
        <v>12</v>
      </c>
      <c r="G13442" t="s">
        <v>22</v>
      </c>
      <c r="H13442" t="s">
        <v>15</v>
      </c>
      <c r="I13442" t="s">
        <v>15</v>
      </c>
      <c r="J13442">
        <v>1</v>
      </c>
      <c r="K13442" t="s">
        <v>14</v>
      </c>
    </row>
    <row r="13443" spans="1:11" x14ac:dyDescent="0.35">
      <c r="A13443">
        <v>13442</v>
      </c>
      <c r="B13443">
        <v>19</v>
      </c>
      <c r="C13443">
        <v>36.17</v>
      </c>
      <c r="D13443">
        <v>687.23</v>
      </c>
      <c r="E13443" t="s">
        <v>11</v>
      </c>
      <c r="F13443" t="s">
        <v>20</v>
      </c>
      <c r="G13443" t="s">
        <v>19</v>
      </c>
      <c r="H13443" t="s">
        <v>14</v>
      </c>
      <c r="I13443" t="s">
        <v>14</v>
      </c>
      <c r="J13443">
        <v>2</v>
      </c>
      <c r="K13443" t="s">
        <v>14</v>
      </c>
    </row>
    <row r="13444" spans="1:11" x14ac:dyDescent="0.35">
      <c r="A13444">
        <v>13443</v>
      </c>
      <c r="B13444">
        <v>52</v>
      </c>
      <c r="C13444">
        <v>74.98</v>
      </c>
      <c r="D13444">
        <v>3898.96</v>
      </c>
      <c r="E13444" t="s">
        <v>21</v>
      </c>
      <c r="F13444" t="s">
        <v>18</v>
      </c>
      <c r="G13444" t="s">
        <v>19</v>
      </c>
      <c r="H13444" t="s">
        <v>14</v>
      </c>
      <c r="I13444" t="s">
        <v>14</v>
      </c>
      <c r="J13444">
        <v>2</v>
      </c>
      <c r="K13444" t="s">
        <v>14</v>
      </c>
    </row>
    <row r="13445" spans="1:11" x14ac:dyDescent="0.35">
      <c r="A13445">
        <v>13444</v>
      </c>
      <c r="B13445">
        <v>47</v>
      </c>
      <c r="C13445">
        <v>32.6</v>
      </c>
      <c r="D13445">
        <v>1532.2</v>
      </c>
      <c r="E13445" t="s">
        <v>11</v>
      </c>
      <c r="F13445" t="s">
        <v>16</v>
      </c>
      <c r="G13445" t="s">
        <v>13</v>
      </c>
      <c r="H13445" t="s">
        <v>15</v>
      </c>
      <c r="I13445" t="s">
        <v>14</v>
      </c>
      <c r="J13445">
        <v>3</v>
      </c>
      <c r="K13445" t="s">
        <v>14</v>
      </c>
    </row>
    <row r="13446" spans="1:11" x14ac:dyDescent="0.35">
      <c r="A13446">
        <v>13445</v>
      </c>
      <c r="B13446">
        <v>30</v>
      </c>
      <c r="C13446">
        <v>106.85</v>
      </c>
      <c r="D13446">
        <v>3205.5</v>
      </c>
      <c r="E13446" t="s">
        <v>11</v>
      </c>
      <c r="F13446" t="s">
        <v>18</v>
      </c>
      <c r="G13446" t="s">
        <v>19</v>
      </c>
      <c r="H13446" t="s">
        <v>14</v>
      </c>
      <c r="I13446" t="s">
        <v>15</v>
      </c>
      <c r="J13446">
        <v>1</v>
      </c>
      <c r="K13446" t="s">
        <v>15</v>
      </c>
    </row>
    <row r="13447" spans="1:11" x14ac:dyDescent="0.35">
      <c r="A13447">
        <v>13446</v>
      </c>
      <c r="B13447">
        <v>46</v>
      </c>
      <c r="C13447">
        <v>103.7</v>
      </c>
      <c r="D13447">
        <v>4770.2</v>
      </c>
      <c r="E13447" t="s">
        <v>17</v>
      </c>
      <c r="F13447" t="s">
        <v>18</v>
      </c>
      <c r="G13447" t="s">
        <v>19</v>
      </c>
      <c r="H13447" t="s">
        <v>15</v>
      </c>
      <c r="I13447" t="s">
        <v>14</v>
      </c>
      <c r="J13447">
        <v>4</v>
      </c>
      <c r="K13447" t="s">
        <v>14</v>
      </c>
    </row>
    <row r="13448" spans="1:11" x14ac:dyDescent="0.35">
      <c r="A13448">
        <v>13447</v>
      </c>
      <c r="B13448">
        <v>21</v>
      </c>
      <c r="C13448">
        <v>104.93</v>
      </c>
      <c r="D13448">
        <v>2203.5300000000002</v>
      </c>
      <c r="E13448" t="s">
        <v>11</v>
      </c>
      <c r="F13448" t="s">
        <v>12</v>
      </c>
      <c r="G13448" t="s">
        <v>13</v>
      </c>
      <c r="H13448" t="s">
        <v>15</v>
      </c>
      <c r="I13448" t="s">
        <v>15</v>
      </c>
      <c r="J13448">
        <v>1</v>
      </c>
      <c r="K13448" t="s">
        <v>14</v>
      </c>
    </row>
    <row r="13449" spans="1:11" x14ac:dyDescent="0.35">
      <c r="A13449">
        <v>13448</v>
      </c>
      <c r="B13449">
        <v>48</v>
      </c>
      <c r="C13449">
        <v>90.49</v>
      </c>
      <c r="D13449">
        <v>4343.5200000000004</v>
      </c>
      <c r="E13449" t="s">
        <v>11</v>
      </c>
      <c r="F13449" t="s">
        <v>20</v>
      </c>
      <c r="G13449" t="s">
        <v>19</v>
      </c>
      <c r="H13449" t="s">
        <v>14</v>
      </c>
      <c r="I13449" t="s">
        <v>15</v>
      </c>
      <c r="J13449">
        <v>4</v>
      </c>
      <c r="K13449" t="s">
        <v>15</v>
      </c>
    </row>
    <row r="13450" spans="1:11" x14ac:dyDescent="0.35">
      <c r="A13450">
        <v>13449</v>
      </c>
      <c r="B13450">
        <v>62</v>
      </c>
      <c r="C13450">
        <v>66.69</v>
      </c>
      <c r="D13450">
        <v>4134.78</v>
      </c>
      <c r="E13450" t="s">
        <v>11</v>
      </c>
      <c r="F13450" t="s">
        <v>12</v>
      </c>
      <c r="G13450" t="s">
        <v>19</v>
      </c>
      <c r="H13450" t="s">
        <v>14</v>
      </c>
      <c r="I13450" t="s">
        <v>14</v>
      </c>
      <c r="J13450">
        <v>3</v>
      </c>
      <c r="K13450" t="s">
        <v>14</v>
      </c>
    </row>
    <row r="13451" spans="1:11" x14ac:dyDescent="0.35">
      <c r="A13451">
        <v>13450</v>
      </c>
      <c r="B13451">
        <v>58</v>
      </c>
      <c r="C13451">
        <v>60.47</v>
      </c>
      <c r="D13451">
        <v>3507.26</v>
      </c>
      <c r="E13451" t="s">
        <v>11</v>
      </c>
      <c r="F13451" t="s">
        <v>20</v>
      </c>
      <c r="G13451" t="s">
        <v>19</v>
      </c>
      <c r="H13451" t="s">
        <v>15</v>
      </c>
      <c r="I13451" t="s">
        <v>15</v>
      </c>
      <c r="J13451">
        <v>1</v>
      </c>
      <c r="K13451" t="s">
        <v>15</v>
      </c>
    </row>
    <row r="13452" spans="1:11" x14ac:dyDescent="0.35">
      <c r="A13452">
        <v>13451</v>
      </c>
      <c r="B13452">
        <v>18</v>
      </c>
      <c r="C13452">
        <v>59.52</v>
      </c>
      <c r="D13452">
        <v>1071.3599999999999</v>
      </c>
      <c r="E13452" t="s">
        <v>17</v>
      </c>
      <c r="F13452" t="s">
        <v>12</v>
      </c>
      <c r="G13452" t="s">
        <v>22</v>
      </c>
      <c r="H13452" t="s">
        <v>14</v>
      </c>
      <c r="I13452" t="s">
        <v>14</v>
      </c>
      <c r="J13452">
        <v>2</v>
      </c>
      <c r="K13452" t="s">
        <v>14</v>
      </c>
    </row>
    <row r="13453" spans="1:11" x14ac:dyDescent="0.35">
      <c r="A13453">
        <v>13452</v>
      </c>
      <c r="B13453">
        <v>59</v>
      </c>
      <c r="C13453">
        <v>26.62</v>
      </c>
      <c r="D13453">
        <v>1570.58</v>
      </c>
      <c r="E13453" t="s">
        <v>11</v>
      </c>
      <c r="F13453" t="s">
        <v>20</v>
      </c>
      <c r="G13453" t="s">
        <v>13</v>
      </c>
      <c r="H13453" t="s">
        <v>15</v>
      </c>
      <c r="I13453" t="s">
        <v>14</v>
      </c>
      <c r="J13453">
        <v>2</v>
      </c>
      <c r="K13453" t="s">
        <v>14</v>
      </c>
    </row>
    <row r="13454" spans="1:11" x14ac:dyDescent="0.35">
      <c r="A13454">
        <v>13453</v>
      </c>
      <c r="B13454">
        <v>48</v>
      </c>
      <c r="C13454">
        <v>114.89</v>
      </c>
      <c r="D13454">
        <v>5514.72</v>
      </c>
      <c r="E13454" t="s">
        <v>21</v>
      </c>
      <c r="F13454" t="s">
        <v>16</v>
      </c>
      <c r="G13454" t="s">
        <v>19</v>
      </c>
      <c r="H13454" t="s">
        <v>15</v>
      </c>
      <c r="I13454" t="s">
        <v>14</v>
      </c>
      <c r="J13454">
        <v>0</v>
      </c>
      <c r="K13454" t="s">
        <v>14</v>
      </c>
    </row>
    <row r="13455" spans="1:11" x14ac:dyDescent="0.35">
      <c r="A13455">
        <v>13454</v>
      </c>
      <c r="B13455">
        <v>63</v>
      </c>
      <c r="C13455">
        <v>65.03</v>
      </c>
      <c r="D13455">
        <v>4096.8900000000003</v>
      </c>
      <c r="E13455" t="s">
        <v>21</v>
      </c>
      <c r="F13455" t="s">
        <v>18</v>
      </c>
      <c r="G13455" t="s">
        <v>13</v>
      </c>
      <c r="H13455" t="s">
        <v>15</v>
      </c>
      <c r="I13455" t="s">
        <v>14</v>
      </c>
      <c r="J13455">
        <v>0</v>
      </c>
      <c r="K13455" t="s">
        <v>14</v>
      </c>
    </row>
    <row r="13456" spans="1:11" x14ac:dyDescent="0.35">
      <c r="A13456">
        <v>13455</v>
      </c>
      <c r="B13456">
        <v>12</v>
      </c>
      <c r="C13456">
        <v>113.01</v>
      </c>
      <c r="D13456">
        <v>1356.12</v>
      </c>
      <c r="E13456" t="s">
        <v>11</v>
      </c>
      <c r="F13456" t="s">
        <v>20</v>
      </c>
      <c r="G13456" t="s">
        <v>13</v>
      </c>
      <c r="H13456" t="s">
        <v>14</v>
      </c>
      <c r="I13456" t="s">
        <v>14</v>
      </c>
      <c r="J13456">
        <v>1</v>
      </c>
      <c r="K13456" t="s">
        <v>15</v>
      </c>
    </row>
    <row r="13457" spans="1:11" x14ac:dyDescent="0.35">
      <c r="A13457">
        <v>13456</v>
      </c>
      <c r="B13457">
        <v>34</v>
      </c>
      <c r="C13457">
        <v>107.93</v>
      </c>
      <c r="D13457">
        <v>3669.62</v>
      </c>
      <c r="E13457" t="s">
        <v>11</v>
      </c>
      <c r="F13457" t="s">
        <v>16</v>
      </c>
      <c r="G13457" t="s">
        <v>19</v>
      </c>
      <c r="H13457" t="s">
        <v>15</v>
      </c>
      <c r="I13457" t="s">
        <v>15</v>
      </c>
      <c r="J13457">
        <v>3</v>
      </c>
      <c r="K13457" t="s">
        <v>15</v>
      </c>
    </row>
    <row r="13458" spans="1:11" x14ac:dyDescent="0.35">
      <c r="A13458">
        <v>13457</v>
      </c>
      <c r="B13458">
        <v>61</v>
      </c>
      <c r="C13458">
        <v>102.86</v>
      </c>
      <c r="D13458">
        <v>6274.46</v>
      </c>
      <c r="E13458" t="s">
        <v>11</v>
      </c>
      <c r="F13458" t="s">
        <v>20</v>
      </c>
      <c r="G13458" t="s">
        <v>19</v>
      </c>
      <c r="H13458" t="s">
        <v>15</v>
      </c>
      <c r="I13458" t="s">
        <v>14</v>
      </c>
      <c r="J13458">
        <v>1</v>
      </c>
      <c r="K13458" t="s">
        <v>14</v>
      </c>
    </row>
    <row r="13459" spans="1:11" x14ac:dyDescent="0.35">
      <c r="A13459">
        <v>13458</v>
      </c>
      <c r="B13459">
        <v>53</v>
      </c>
      <c r="C13459">
        <v>78.83</v>
      </c>
      <c r="D13459">
        <v>4177.99</v>
      </c>
      <c r="E13459" t="s">
        <v>17</v>
      </c>
      <c r="F13459" t="s">
        <v>20</v>
      </c>
      <c r="G13459" t="s">
        <v>19</v>
      </c>
      <c r="H13459" t="s">
        <v>14</v>
      </c>
      <c r="I13459" t="s">
        <v>14</v>
      </c>
      <c r="J13459">
        <v>2</v>
      </c>
      <c r="K13459" t="s">
        <v>14</v>
      </c>
    </row>
    <row r="13460" spans="1:11" x14ac:dyDescent="0.35">
      <c r="A13460">
        <v>13459</v>
      </c>
      <c r="B13460">
        <v>25</v>
      </c>
      <c r="C13460">
        <v>30.16</v>
      </c>
      <c r="D13460">
        <v>754</v>
      </c>
      <c r="E13460" t="s">
        <v>17</v>
      </c>
      <c r="F13460" t="s">
        <v>18</v>
      </c>
      <c r="G13460" t="s">
        <v>13</v>
      </c>
      <c r="H13460" t="s">
        <v>15</v>
      </c>
      <c r="I13460" t="s">
        <v>15</v>
      </c>
      <c r="J13460">
        <v>2</v>
      </c>
      <c r="K13460" t="s">
        <v>15</v>
      </c>
    </row>
    <row r="13461" spans="1:11" x14ac:dyDescent="0.35">
      <c r="A13461">
        <v>13460</v>
      </c>
      <c r="B13461">
        <v>62</v>
      </c>
      <c r="C13461">
        <v>52.39</v>
      </c>
      <c r="D13461">
        <v>3248.18</v>
      </c>
      <c r="E13461" t="s">
        <v>11</v>
      </c>
      <c r="F13461" t="s">
        <v>18</v>
      </c>
      <c r="G13461" t="s">
        <v>19</v>
      </c>
      <c r="H13461" t="s">
        <v>14</v>
      </c>
      <c r="I13461" t="s">
        <v>15</v>
      </c>
      <c r="J13461">
        <v>1</v>
      </c>
      <c r="K13461" t="s">
        <v>14</v>
      </c>
    </row>
    <row r="13462" spans="1:11" x14ac:dyDescent="0.35">
      <c r="A13462">
        <v>13461</v>
      </c>
      <c r="B13462">
        <v>4</v>
      </c>
      <c r="C13462">
        <v>80.36</v>
      </c>
      <c r="D13462">
        <v>321.44</v>
      </c>
      <c r="E13462" t="s">
        <v>11</v>
      </c>
      <c r="F13462" t="s">
        <v>16</v>
      </c>
      <c r="G13462" t="s">
        <v>19</v>
      </c>
      <c r="H13462" t="s">
        <v>15</v>
      </c>
      <c r="I13462" t="s">
        <v>15</v>
      </c>
      <c r="J13462">
        <v>2</v>
      </c>
      <c r="K13462" t="s">
        <v>15</v>
      </c>
    </row>
    <row r="13463" spans="1:11" x14ac:dyDescent="0.35">
      <c r="A13463">
        <v>13462</v>
      </c>
      <c r="B13463">
        <v>13</v>
      </c>
      <c r="C13463">
        <v>21.35</v>
      </c>
      <c r="D13463">
        <v>277.55</v>
      </c>
      <c r="E13463" t="s">
        <v>11</v>
      </c>
      <c r="F13463" t="s">
        <v>18</v>
      </c>
      <c r="G13463" t="s">
        <v>13</v>
      </c>
      <c r="H13463" t="s">
        <v>14</v>
      </c>
      <c r="I13463" t="s">
        <v>14</v>
      </c>
      <c r="J13463">
        <v>3</v>
      </c>
      <c r="K13463" t="s">
        <v>15</v>
      </c>
    </row>
    <row r="13464" spans="1:11" x14ac:dyDescent="0.35">
      <c r="A13464">
        <v>13463</v>
      </c>
      <c r="B13464">
        <v>42</v>
      </c>
      <c r="C13464">
        <v>24.26</v>
      </c>
      <c r="D13464">
        <v>1018.92</v>
      </c>
      <c r="E13464" t="s">
        <v>11</v>
      </c>
      <c r="F13464" t="s">
        <v>18</v>
      </c>
      <c r="G13464" t="s">
        <v>13</v>
      </c>
      <c r="H13464" t="s">
        <v>14</v>
      </c>
      <c r="I13464" t="s">
        <v>14</v>
      </c>
      <c r="J13464">
        <v>2</v>
      </c>
      <c r="K13464" t="s">
        <v>14</v>
      </c>
    </row>
    <row r="13465" spans="1:11" x14ac:dyDescent="0.35">
      <c r="A13465">
        <v>13464</v>
      </c>
      <c r="B13465">
        <v>49</v>
      </c>
      <c r="C13465">
        <v>87.77</v>
      </c>
      <c r="D13465">
        <v>4300.7299999999996</v>
      </c>
      <c r="E13465" t="s">
        <v>11</v>
      </c>
      <c r="F13465" t="s">
        <v>16</v>
      </c>
      <c r="G13465" t="s">
        <v>19</v>
      </c>
      <c r="H13465" t="s">
        <v>14</v>
      </c>
      <c r="I13465" t="s">
        <v>14</v>
      </c>
      <c r="J13465">
        <v>0</v>
      </c>
      <c r="K13465" t="s">
        <v>15</v>
      </c>
    </row>
    <row r="13466" spans="1:11" x14ac:dyDescent="0.35">
      <c r="A13466">
        <v>13465</v>
      </c>
      <c r="B13466">
        <v>56</v>
      </c>
      <c r="C13466">
        <v>108.82</v>
      </c>
      <c r="D13466">
        <v>6093.92</v>
      </c>
      <c r="E13466" t="s">
        <v>17</v>
      </c>
      <c r="F13466" t="s">
        <v>18</v>
      </c>
      <c r="G13466" t="s">
        <v>22</v>
      </c>
      <c r="H13466" t="s">
        <v>15</v>
      </c>
      <c r="I13466" t="s">
        <v>14</v>
      </c>
      <c r="J13466">
        <v>2</v>
      </c>
      <c r="K13466" t="s">
        <v>14</v>
      </c>
    </row>
    <row r="13467" spans="1:11" x14ac:dyDescent="0.35">
      <c r="A13467">
        <v>13466</v>
      </c>
      <c r="B13467">
        <v>47</v>
      </c>
      <c r="C13467">
        <v>105.52</v>
      </c>
      <c r="D13467">
        <v>4959.4399999999996</v>
      </c>
      <c r="E13467" t="s">
        <v>11</v>
      </c>
      <c r="F13467" t="s">
        <v>16</v>
      </c>
      <c r="G13467" t="s">
        <v>19</v>
      </c>
      <c r="H13467" t="s">
        <v>14</v>
      </c>
      <c r="I13467" t="s">
        <v>15</v>
      </c>
      <c r="J13467">
        <v>0</v>
      </c>
      <c r="K13467" t="s">
        <v>14</v>
      </c>
    </row>
    <row r="13468" spans="1:11" x14ac:dyDescent="0.35">
      <c r="A13468">
        <v>13467</v>
      </c>
      <c r="B13468">
        <v>8</v>
      </c>
      <c r="C13468">
        <v>36.81</v>
      </c>
      <c r="D13468">
        <v>294.48</v>
      </c>
      <c r="E13468" t="s">
        <v>11</v>
      </c>
      <c r="F13468" t="s">
        <v>16</v>
      </c>
      <c r="G13468" t="s">
        <v>22</v>
      </c>
      <c r="H13468" t="s">
        <v>14</v>
      </c>
      <c r="I13468" t="s">
        <v>14</v>
      </c>
      <c r="J13468">
        <v>2</v>
      </c>
      <c r="K13468" t="s">
        <v>14</v>
      </c>
    </row>
    <row r="13469" spans="1:11" x14ac:dyDescent="0.35">
      <c r="A13469">
        <v>13468</v>
      </c>
      <c r="B13469">
        <v>55</v>
      </c>
      <c r="C13469">
        <v>111.12</v>
      </c>
      <c r="D13469">
        <v>6111.6</v>
      </c>
      <c r="E13469" t="s">
        <v>21</v>
      </c>
      <c r="F13469" t="s">
        <v>18</v>
      </c>
      <c r="G13469" t="s">
        <v>19</v>
      </c>
      <c r="H13469" t="s">
        <v>15</v>
      </c>
      <c r="I13469" t="s">
        <v>14</v>
      </c>
      <c r="J13469">
        <v>3</v>
      </c>
      <c r="K13469" t="s">
        <v>14</v>
      </c>
    </row>
    <row r="13470" spans="1:11" x14ac:dyDescent="0.35">
      <c r="A13470">
        <v>13469</v>
      </c>
      <c r="B13470">
        <v>18</v>
      </c>
      <c r="C13470">
        <v>89.63</v>
      </c>
      <c r="D13470">
        <v>1613.34</v>
      </c>
      <c r="E13470" t="s">
        <v>21</v>
      </c>
      <c r="F13470" t="s">
        <v>20</v>
      </c>
      <c r="G13470" t="s">
        <v>13</v>
      </c>
      <c r="H13470" t="s">
        <v>14</v>
      </c>
      <c r="I13470" t="s">
        <v>14</v>
      </c>
      <c r="J13470">
        <v>2</v>
      </c>
      <c r="K13470" t="s">
        <v>14</v>
      </c>
    </row>
    <row r="13471" spans="1:11" x14ac:dyDescent="0.35">
      <c r="A13471">
        <v>13470</v>
      </c>
      <c r="B13471">
        <v>35</v>
      </c>
      <c r="C13471">
        <v>91.63</v>
      </c>
      <c r="D13471">
        <v>3207.05</v>
      </c>
      <c r="E13471" t="s">
        <v>11</v>
      </c>
      <c r="F13471" t="s">
        <v>18</v>
      </c>
      <c r="G13471" t="s">
        <v>22</v>
      </c>
      <c r="H13471" t="s">
        <v>14</v>
      </c>
      <c r="I13471" t="s">
        <v>14</v>
      </c>
      <c r="J13471">
        <v>2</v>
      </c>
      <c r="K13471" t="s">
        <v>15</v>
      </c>
    </row>
    <row r="13472" spans="1:11" x14ac:dyDescent="0.35">
      <c r="A13472">
        <v>13471</v>
      </c>
      <c r="B13472">
        <v>32</v>
      </c>
      <c r="C13472">
        <v>50.4</v>
      </c>
      <c r="D13472">
        <v>1612.8</v>
      </c>
      <c r="E13472" t="s">
        <v>17</v>
      </c>
      <c r="F13472" t="s">
        <v>18</v>
      </c>
      <c r="G13472" t="s">
        <v>13</v>
      </c>
      <c r="H13472" t="s">
        <v>14</v>
      </c>
      <c r="I13472" t="s">
        <v>14</v>
      </c>
      <c r="J13472">
        <v>2</v>
      </c>
      <c r="K13472" t="s">
        <v>14</v>
      </c>
    </row>
    <row r="13473" spans="1:11" x14ac:dyDescent="0.35">
      <c r="A13473">
        <v>13472</v>
      </c>
      <c r="B13473">
        <v>24</v>
      </c>
      <c r="C13473">
        <v>91.6</v>
      </c>
      <c r="D13473">
        <v>2198.4</v>
      </c>
      <c r="E13473" t="s">
        <v>11</v>
      </c>
      <c r="F13473" t="s">
        <v>20</v>
      </c>
      <c r="G13473" t="s">
        <v>19</v>
      </c>
      <c r="H13473" t="s">
        <v>14</v>
      </c>
      <c r="I13473" t="s">
        <v>14</v>
      </c>
      <c r="J13473">
        <v>2</v>
      </c>
      <c r="K13473" t="s">
        <v>15</v>
      </c>
    </row>
    <row r="13474" spans="1:11" x14ac:dyDescent="0.35">
      <c r="A13474">
        <v>13473</v>
      </c>
      <c r="B13474">
        <v>7</v>
      </c>
      <c r="C13474">
        <v>90.98</v>
      </c>
      <c r="D13474">
        <v>636.86</v>
      </c>
      <c r="E13474" t="s">
        <v>21</v>
      </c>
      <c r="F13474" t="s">
        <v>18</v>
      </c>
      <c r="G13474" t="s">
        <v>19</v>
      </c>
      <c r="H13474" t="s">
        <v>14</v>
      </c>
      <c r="I13474" t="s">
        <v>15</v>
      </c>
      <c r="J13474">
        <v>1</v>
      </c>
      <c r="K13474" t="s">
        <v>14</v>
      </c>
    </row>
    <row r="13475" spans="1:11" x14ac:dyDescent="0.35">
      <c r="A13475">
        <v>13474</v>
      </c>
      <c r="B13475">
        <v>13</v>
      </c>
      <c r="C13475">
        <v>79.47</v>
      </c>
      <c r="D13475">
        <v>1033.1099999999999</v>
      </c>
      <c r="E13475" t="s">
        <v>21</v>
      </c>
      <c r="F13475" t="s">
        <v>18</v>
      </c>
      <c r="G13475" t="s">
        <v>22</v>
      </c>
      <c r="H13475" t="s">
        <v>15</v>
      </c>
      <c r="I13475" t="s">
        <v>15</v>
      </c>
      <c r="J13475">
        <v>3</v>
      </c>
      <c r="K13475" t="s">
        <v>14</v>
      </c>
    </row>
    <row r="13476" spans="1:11" x14ac:dyDescent="0.35">
      <c r="A13476">
        <v>13475</v>
      </c>
      <c r="B13476">
        <v>69</v>
      </c>
      <c r="C13476">
        <v>55.73</v>
      </c>
      <c r="D13476">
        <v>3845.37</v>
      </c>
      <c r="E13476" t="s">
        <v>17</v>
      </c>
      <c r="F13476" t="s">
        <v>20</v>
      </c>
      <c r="G13476" t="s">
        <v>13</v>
      </c>
      <c r="H13476" t="s">
        <v>14</v>
      </c>
      <c r="I13476" t="s">
        <v>14</v>
      </c>
      <c r="J13476">
        <v>2</v>
      </c>
      <c r="K13476" t="s">
        <v>14</v>
      </c>
    </row>
    <row r="13477" spans="1:11" x14ac:dyDescent="0.35">
      <c r="A13477">
        <v>13476</v>
      </c>
      <c r="B13477">
        <v>42</v>
      </c>
      <c r="C13477">
        <v>101.1</v>
      </c>
      <c r="D13477">
        <v>4246.2</v>
      </c>
      <c r="E13477" t="s">
        <v>11</v>
      </c>
      <c r="F13477" t="s">
        <v>16</v>
      </c>
      <c r="G13477" t="s">
        <v>13</v>
      </c>
      <c r="H13477" t="s">
        <v>15</v>
      </c>
      <c r="I13477" t="s">
        <v>14</v>
      </c>
      <c r="J13477">
        <v>0</v>
      </c>
      <c r="K13477" t="s">
        <v>15</v>
      </c>
    </row>
    <row r="13478" spans="1:11" x14ac:dyDescent="0.35">
      <c r="A13478">
        <v>13477</v>
      </c>
      <c r="B13478">
        <v>31</v>
      </c>
      <c r="C13478">
        <v>113.75</v>
      </c>
      <c r="D13478">
        <v>3526.25</v>
      </c>
      <c r="E13478" t="s">
        <v>11</v>
      </c>
      <c r="F13478" t="s">
        <v>20</v>
      </c>
      <c r="G13478" t="s">
        <v>13</v>
      </c>
      <c r="H13478" t="s">
        <v>15</v>
      </c>
      <c r="I13478" t="s">
        <v>15</v>
      </c>
      <c r="J13478">
        <v>1</v>
      </c>
      <c r="K13478" t="s">
        <v>14</v>
      </c>
    </row>
    <row r="13479" spans="1:11" x14ac:dyDescent="0.35">
      <c r="A13479">
        <v>13478</v>
      </c>
      <c r="B13479">
        <v>26</v>
      </c>
      <c r="C13479">
        <v>106.99</v>
      </c>
      <c r="D13479">
        <v>2781.74</v>
      </c>
      <c r="E13479" t="s">
        <v>11</v>
      </c>
      <c r="F13479" t="s">
        <v>20</v>
      </c>
      <c r="G13479" t="s">
        <v>19</v>
      </c>
      <c r="H13479" t="s">
        <v>15</v>
      </c>
      <c r="I13479" t="s">
        <v>15</v>
      </c>
      <c r="J13479">
        <v>0</v>
      </c>
      <c r="K13479" t="s">
        <v>14</v>
      </c>
    </row>
    <row r="13480" spans="1:11" x14ac:dyDescent="0.35">
      <c r="A13480">
        <v>13479</v>
      </c>
      <c r="B13480">
        <v>32</v>
      </c>
      <c r="C13480">
        <v>44.3</v>
      </c>
      <c r="D13480">
        <v>1417.6</v>
      </c>
      <c r="E13480" t="s">
        <v>17</v>
      </c>
      <c r="F13480" t="s">
        <v>12</v>
      </c>
      <c r="G13480" t="s">
        <v>19</v>
      </c>
      <c r="H13480" t="s">
        <v>14</v>
      </c>
      <c r="I13480" t="s">
        <v>15</v>
      </c>
      <c r="J13480">
        <v>0</v>
      </c>
      <c r="K13480" t="s">
        <v>14</v>
      </c>
    </row>
    <row r="13481" spans="1:11" x14ac:dyDescent="0.35">
      <c r="A13481">
        <v>13480</v>
      </c>
      <c r="B13481">
        <v>52</v>
      </c>
      <c r="C13481">
        <v>64.569999999999993</v>
      </c>
      <c r="D13481">
        <v>3357.64</v>
      </c>
      <c r="E13481" t="s">
        <v>11</v>
      </c>
      <c r="F13481" t="s">
        <v>12</v>
      </c>
      <c r="G13481" t="s">
        <v>19</v>
      </c>
      <c r="H13481" t="s">
        <v>15</v>
      </c>
      <c r="I13481" t="s">
        <v>15</v>
      </c>
      <c r="J13481">
        <v>1</v>
      </c>
      <c r="K13481" t="s">
        <v>14</v>
      </c>
    </row>
    <row r="13482" spans="1:11" x14ac:dyDescent="0.35">
      <c r="A13482">
        <v>13481</v>
      </c>
      <c r="B13482">
        <v>20</v>
      </c>
      <c r="C13482">
        <v>54.24</v>
      </c>
      <c r="D13482">
        <v>1084.8</v>
      </c>
      <c r="E13482" t="s">
        <v>17</v>
      </c>
      <c r="F13482" t="s">
        <v>16</v>
      </c>
      <c r="G13482" t="s">
        <v>13</v>
      </c>
      <c r="H13482" t="s">
        <v>14</v>
      </c>
      <c r="I13482" t="s">
        <v>15</v>
      </c>
      <c r="J13482">
        <v>1</v>
      </c>
      <c r="K13482" t="s">
        <v>14</v>
      </c>
    </row>
    <row r="13483" spans="1:11" x14ac:dyDescent="0.35">
      <c r="A13483">
        <v>13482</v>
      </c>
      <c r="B13483">
        <v>40</v>
      </c>
      <c r="C13483">
        <v>90.75</v>
      </c>
      <c r="D13483">
        <v>3630</v>
      </c>
      <c r="E13483" t="s">
        <v>11</v>
      </c>
      <c r="F13483" t="s">
        <v>18</v>
      </c>
      <c r="G13483" t="s">
        <v>19</v>
      </c>
      <c r="H13483" t="s">
        <v>14</v>
      </c>
      <c r="I13483" t="s">
        <v>14</v>
      </c>
      <c r="J13483">
        <v>2</v>
      </c>
      <c r="K13483" t="s">
        <v>15</v>
      </c>
    </row>
    <row r="13484" spans="1:11" x14ac:dyDescent="0.35">
      <c r="A13484">
        <v>13483</v>
      </c>
      <c r="B13484">
        <v>59</v>
      </c>
      <c r="C13484">
        <v>103.15</v>
      </c>
      <c r="D13484">
        <v>6085.85</v>
      </c>
      <c r="E13484" t="s">
        <v>17</v>
      </c>
      <c r="F13484" t="s">
        <v>16</v>
      </c>
      <c r="G13484" t="s">
        <v>13</v>
      </c>
      <c r="H13484" t="s">
        <v>14</v>
      </c>
      <c r="I13484" t="s">
        <v>14</v>
      </c>
      <c r="J13484">
        <v>2</v>
      </c>
      <c r="K13484" t="s">
        <v>15</v>
      </c>
    </row>
    <row r="13485" spans="1:11" x14ac:dyDescent="0.35">
      <c r="A13485">
        <v>13484</v>
      </c>
      <c r="B13485">
        <v>14</v>
      </c>
      <c r="C13485">
        <v>41.58</v>
      </c>
      <c r="D13485">
        <v>582.12</v>
      </c>
      <c r="E13485" t="s">
        <v>17</v>
      </c>
      <c r="F13485" t="s">
        <v>18</v>
      </c>
      <c r="G13485" t="s">
        <v>22</v>
      </c>
      <c r="H13485" t="s">
        <v>14</v>
      </c>
      <c r="I13485" t="s">
        <v>14</v>
      </c>
      <c r="J13485">
        <v>2</v>
      </c>
      <c r="K13485" t="s">
        <v>14</v>
      </c>
    </row>
    <row r="13486" spans="1:11" x14ac:dyDescent="0.35">
      <c r="A13486">
        <v>13485</v>
      </c>
      <c r="B13486">
        <v>44</v>
      </c>
      <c r="C13486">
        <v>114.73</v>
      </c>
      <c r="D13486">
        <v>5048.12</v>
      </c>
      <c r="E13486" t="s">
        <v>11</v>
      </c>
      <c r="F13486" t="s">
        <v>12</v>
      </c>
      <c r="G13486" t="s">
        <v>19</v>
      </c>
      <c r="H13486" t="s">
        <v>14</v>
      </c>
      <c r="I13486" t="s">
        <v>14</v>
      </c>
      <c r="J13486">
        <v>1</v>
      </c>
      <c r="K13486" t="s">
        <v>15</v>
      </c>
    </row>
    <row r="13487" spans="1:11" x14ac:dyDescent="0.35">
      <c r="A13487">
        <v>13486</v>
      </c>
      <c r="B13487">
        <v>48</v>
      </c>
      <c r="C13487">
        <v>87.73</v>
      </c>
      <c r="D13487">
        <v>4211.04</v>
      </c>
      <c r="E13487" t="s">
        <v>17</v>
      </c>
      <c r="F13487" t="s">
        <v>20</v>
      </c>
      <c r="G13487" t="s">
        <v>13</v>
      </c>
      <c r="H13487" t="s">
        <v>14</v>
      </c>
      <c r="I13487" t="s">
        <v>14</v>
      </c>
      <c r="J13487">
        <v>4</v>
      </c>
      <c r="K13487" t="s">
        <v>15</v>
      </c>
    </row>
    <row r="13488" spans="1:11" x14ac:dyDescent="0.35">
      <c r="A13488">
        <v>13487</v>
      </c>
      <c r="B13488">
        <v>43</v>
      </c>
      <c r="C13488">
        <v>41.84</v>
      </c>
      <c r="D13488">
        <v>1799.12</v>
      </c>
      <c r="E13488" t="s">
        <v>11</v>
      </c>
      <c r="F13488" t="s">
        <v>20</v>
      </c>
      <c r="G13488" t="s">
        <v>22</v>
      </c>
      <c r="H13488" t="s">
        <v>15</v>
      </c>
      <c r="I13488" t="s">
        <v>14</v>
      </c>
      <c r="J13488">
        <v>0</v>
      </c>
      <c r="K13488" t="s">
        <v>14</v>
      </c>
    </row>
    <row r="13489" spans="1:11" x14ac:dyDescent="0.35">
      <c r="A13489">
        <v>13488</v>
      </c>
      <c r="B13489">
        <v>16</v>
      </c>
      <c r="C13489">
        <v>57.11</v>
      </c>
      <c r="D13489">
        <v>913.76</v>
      </c>
      <c r="E13489" t="s">
        <v>11</v>
      </c>
      <c r="F13489" t="s">
        <v>16</v>
      </c>
      <c r="G13489" t="s">
        <v>13</v>
      </c>
      <c r="H13489" t="s">
        <v>14</v>
      </c>
      <c r="I13489" t="s">
        <v>15</v>
      </c>
      <c r="J13489">
        <v>0</v>
      </c>
      <c r="K13489" t="s">
        <v>14</v>
      </c>
    </row>
    <row r="13490" spans="1:11" x14ac:dyDescent="0.35">
      <c r="A13490">
        <v>13489</v>
      </c>
      <c r="B13490">
        <v>35</v>
      </c>
      <c r="C13490">
        <v>30.46</v>
      </c>
      <c r="D13490">
        <v>1066.0999999999999</v>
      </c>
      <c r="E13490" t="s">
        <v>11</v>
      </c>
      <c r="F13490" t="s">
        <v>20</v>
      </c>
      <c r="G13490" t="s">
        <v>19</v>
      </c>
      <c r="H13490" t="s">
        <v>15</v>
      </c>
      <c r="I13490" t="s">
        <v>15</v>
      </c>
      <c r="J13490">
        <v>1</v>
      </c>
      <c r="K13490" t="s">
        <v>14</v>
      </c>
    </row>
    <row r="13491" spans="1:11" x14ac:dyDescent="0.35">
      <c r="A13491">
        <v>13490</v>
      </c>
      <c r="B13491">
        <v>53</v>
      </c>
      <c r="C13491">
        <v>79.709999999999994</v>
      </c>
      <c r="D13491">
        <v>4224.63</v>
      </c>
      <c r="E13491" t="s">
        <v>11</v>
      </c>
      <c r="F13491" t="s">
        <v>20</v>
      </c>
      <c r="G13491" t="s">
        <v>13</v>
      </c>
      <c r="H13491" t="s">
        <v>14</v>
      </c>
      <c r="I13491" t="s">
        <v>14</v>
      </c>
      <c r="J13491">
        <v>1</v>
      </c>
      <c r="K13491" t="s">
        <v>15</v>
      </c>
    </row>
    <row r="13492" spans="1:11" x14ac:dyDescent="0.35">
      <c r="A13492">
        <v>13491</v>
      </c>
      <c r="B13492">
        <v>34</v>
      </c>
      <c r="C13492">
        <v>36.92</v>
      </c>
      <c r="D13492">
        <v>1255.28</v>
      </c>
      <c r="E13492" t="s">
        <v>11</v>
      </c>
      <c r="F13492" t="s">
        <v>12</v>
      </c>
      <c r="G13492" t="s">
        <v>19</v>
      </c>
      <c r="H13492" t="s">
        <v>15</v>
      </c>
      <c r="I13492" t="s">
        <v>14</v>
      </c>
      <c r="J13492">
        <v>1</v>
      </c>
      <c r="K13492" t="s">
        <v>15</v>
      </c>
    </row>
    <row r="13493" spans="1:11" x14ac:dyDescent="0.35">
      <c r="A13493">
        <v>13492</v>
      </c>
      <c r="B13493">
        <v>3</v>
      </c>
      <c r="C13493">
        <v>89.31</v>
      </c>
      <c r="D13493">
        <v>267.93</v>
      </c>
      <c r="E13493" t="s">
        <v>11</v>
      </c>
      <c r="F13493" t="s">
        <v>12</v>
      </c>
      <c r="G13493" t="s">
        <v>22</v>
      </c>
      <c r="H13493" t="s">
        <v>14</v>
      </c>
      <c r="I13493" t="s">
        <v>15</v>
      </c>
      <c r="J13493">
        <v>0</v>
      </c>
      <c r="K13493" t="s">
        <v>15</v>
      </c>
    </row>
    <row r="13494" spans="1:11" x14ac:dyDescent="0.35">
      <c r="A13494">
        <v>13493</v>
      </c>
      <c r="B13494">
        <v>68</v>
      </c>
      <c r="C13494">
        <v>93.72</v>
      </c>
      <c r="D13494">
        <v>6372.96</v>
      </c>
      <c r="E13494" t="s">
        <v>11</v>
      </c>
      <c r="F13494" t="s">
        <v>16</v>
      </c>
      <c r="G13494" t="s">
        <v>19</v>
      </c>
      <c r="H13494" t="s">
        <v>14</v>
      </c>
      <c r="I13494" t="s">
        <v>15</v>
      </c>
      <c r="J13494">
        <v>0</v>
      </c>
      <c r="K13494" t="s">
        <v>15</v>
      </c>
    </row>
    <row r="13495" spans="1:11" x14ac:dyDescent="0.35">
      <c r="A13495">
        <v>13494</v>
      </c>
      <c r="B13495">
        <v>5</v>
      </c>
      <c r="C13495">
        <v>67.930000000000007</v>
      </c>
      <c r="D13495">
        <v>339.65</v>
      </c>
      <c r="E13495" t="s">
        <v>21</v>
      </c>
      <c r="F13495" t="s">
        <v>18</v>
      </c>
      <c r="G13495" t="s">
        <v>19</v>
      </c>
      <c r="H13495" t="s">
        <v>14</v>
      </c>
      <c r="I13495" t="s">
        <v>14</v>
      </c>
      <c r="J13495">
        <v>1</v>
      </c>
      <c r="K13495" t="s">
        <v>14</v>
      </c>
    </row>
    <row r="13496" spans="1:11" x14ac:dyDescent="0.35">
      <c r="A13496">
        <v>13495</v>
      </c>
      <c r="B13496">
        <v>10</v>
      </c>
      <c r="C13496">
        <v>29.38</v>
      </c>
      <c r="D13496">
        <v>293.8</v>
      </c>
      <c r="E13496" t="s">
        <v>11</v>
      </c>
      <c r="F13496" t="s">
        <v>16</v>
      </c>
      <c r="G13496" t="s">
        <v>19</v>
      </c>
      <c r="H13496" t="s">
        <v>14</v>
      </c>
      <c r="I13496" t="s">
        <v>15</v>
      </c>
      <c r="J13496">
        <v>1</v>
      </c>
      <c r="K13496" t="s">
        <v>14</v>
      </c>
    </row>
    <row r="13497" spans="1:11" x14ac:dyDescent="0.35">
      <c r="A13497">
        <v>13496</v>
      </c>
      <c r="B13497">
        <v>52</v>
      </c>
      <c r="C13497">
        <v>81.09</v>
      </c>
      <c r="D13497">
        <v>4216.68</v>
      </c>
      <c r="E13497" t="s">
        <v>11</v>
      </c>
      <c r="F13497" t="s">
        <v>12</v>
      </c>
      <c r="G13497" t="s">
        <v>19</v>
      </c>
      <c r="H13497" t="s">
        <v>15</v>
      </c>
      <c r="I13497" t="s">
        <v>14</v>
      </c>
      <c r="J13497">
        <v>2</v>
      </c>
      <c r="K13497" t="s">
        <v>14</v>
      </c>
    </row>
    <row r="13498" spans="1:11" x14ac:dyDescent="0.35">
      <c r="A13498">
        <v>13497</v>
      </c>
      <c r="B13498">
        <v>29</v>
      </c>
      <c r="C13498">
        <v>57.22</v>
      </c>
      <c r="D13498">
        <v>1659.38</v>
      </c>
      <c r="E13498" t="s">
        <v>17</v>
      </c>
      <c r="F13498" t="s">
        <v>20</v>
      </c>
      <c r="G13498" t="s">
        <v>19</v>
      </c>
      <c r="H13498" t="s">
        <v>14</v>
      </c>
      <c r="I13498" t="s">
        <v>14</v>
      </c>
      <c r="J13498">
        <v>2</v>
      </c>
      <c r="K13498" t="s">
        <v>14</v>
      </c>
    </row>
    <row r="13499" spans="1:11" x14ac:dyDescent="0.35">
      <c r="A13499">
        <v>13498</v>
      </c>
      <c r="B13499">
        <v>31</v>
      </c>
      <c r="C13499">
        <v>114.96</v>
      </c>
      <c r="D13499">
        <v>3563.76</v>
      </c>
      <c r="E13499" t="s">
        <v>17</v>
      </c>
      <c r="F13499" t="s">
        <v>18</v>
      </c>
      <c r="G13499" t="s">
        <v>19</v>
      </c>
      <c r="H13499" t="s">
        <v>15</v>
      </c>
      <c r="I13499" t="s">
        <v>14</v>
      </c>
      <c r="J13499">
        <v>2</v>
      </c>
      <c r="K13499" t="s">
        <v>14</v>
      </c>
    </row>
    <row r="13500" spans="1:11" x14ac:dyDescent="0.35">
      <c r="A13500">
        <v>13499</v>
      </c>
      <c r="B13500">
        <v>66</v>
      </c>
      <c r="C13500">
        <v>71.319999999999993</v>
      </c>
      <c r="D13500">
        <v>4707.12</v>
      </c>
      <c r="E13500" t="s">
        <v>11</v>
      </c>
      <c r="F13500" t="s">
        <v>12</v>
      </c>
      <c r="G13500" t="s">
        <v>19</v>
      </c>
      <c r="H13500" t="s">
        <v>15</v>
      </c>
      <c r="I13500" t="s">
        <v>14</v>
      </c>
      <c r="J13500">
        <v>0</v>
      </c>
      <c r="K13500" t="s">
        <v>14</v>
      </c>
    </row>
    <row r="13501" spans="1:11" x14ac:dyDescent="0.35">
      <c r="A13501">
        <v>13500</v>
      </c>
      <c r="B13501">
        <v>69</v>
      </c>
      <c r="C13501">
        <v>27.23</v>
      </c>
      <c r="D13501">
        <v>1878.87</v>
      </c>
      <c r="E13501" t="s">
        <v>11</v>
      </c>
      <c r="F13501" t="s">
        <v>12</v>
      </c>
      <c r="G13501" t="s">
        <v>19</v>
      </c>
      <c r="H13501" t="s">
        <v>15</v>
      </c>
      <c r="I13501" t="s">
        <v>14</v>
      </c>
      <c r="J13501">
        <v>2</v>
      </c>
      <c r="K13501" t="s">
        <v>14</v>
      </c>
    </row>
    <row r="13502" spans="1:11" x14ac:dyDescent="0.35">
      <c r="A13502">
        <v>13501</v>
      </c>
      <c r="B13502">
        <v>37</v>
      </c>
      <c r="C13502">
        <v>83.6</v>
      </c>
      <c r="D13502">
        <v>3093.2</v>
      </c>
      <c r="E13502" t="s">
        <v>11</v>
      </c>
      <c r="F13502" t="s">
        <v>18</v>
      </c>
      <c r="G13502" t="s">
        <v>19</v>
      </c>
      <c r="H13502" t="s">
        <v>14</v>
      </c>
      <c r="I13502" t="s">
        <v>15</v>
      </c>
      <c r="J13502">
        <v>2</v>
      </c>
      <c r="K13502" t="s">
        <v>15</v>
      </c>
    </row>
    <row r="13503" spans="1:11" x14ac:dyDescent="0.35">
      <c r="A13503">
        <v>13502</v>
      </c>
      <c r="B13503">
        <v>27</v>
      </c>
      <c r="C13503">
        <v>97.94</v>
      </c>
      <c r="D13503">
        <v>2644.38</v>
      </c>
      <c r="E13503" t="s">
        <v>17</v>
      </c>
      <c r="F13503" t="s">
        <v>18</v>
      </c>
      <c r="G13503" t="s">
        <v>13</v>
      </c>
      <c r="H13503" t="s">
        <v>14</v>
      </c>
      <c r="I13503" t="s">
        <v>14</v>
      </c>
      <c r="J13503">
        <v>2</v>
      </c>
      <c r="K13503" t="s">
        <v>14</v>
      </c>
    </row>
    <row r="13504" spans="1:11" x14ac:dyDescent="0.35">
      <c r="A13504">
        <v>13503</v>
      </c>
      <c r="B13504">
        <v>33</v>
      </c>
      <c r="C13504">
        <v>36.049999999999997</v>
      </c>
      <c r="D13504">
        <v>1189.6500000000001</v>
      </c>
      <c r="E13504" t="s">
        <v>11</v>
      </c>
      <c r="F13504" t="s">
        <v>16</v>
      </c>
      <c r="G13504" t="s">
        <v>19</v>
      </c>
      <c r="H13504" t="s">
        <v>14</v>
      </c>
      <c r="I13504" t="s">
        <v>14</v>
      </c>
      <c r="J13504">
        <v>0</v>
      </c>
      <c r="K13504" t="s">
        <v>15</v>
      </c>
    </row>
    <row r="13505" spans="1:11" x14ac:dyDescent="0.35">
      <c r="A13505">
        <v>13504</v>
      </c>
      <c r="B13505">
        <v>68</v>
      </c>
      <c r="C13505">
        <v>64.91</v>
      </c>
      <c r="D13505">
        <v>4413.88</v>
      </c>
      <c r="E13505" t="s">
        <v>11</v>
      </c>
      <c r="F13505" t="s">
        <v>18</v>
      </c>
      <c r="G13505" t="s">
        <v>13</v>
      </c>
      <c r="H13505" t="s">
        <v>14</v>
      </c>
      <c r="I13505" t="s">
        <v>14</v>
      </c>
      <c r="J13505">
        <v>2</v>
      </c>
      <c r="K13505" t="s">
        <v>15</v>
      </c>
    </row>
    <row r="13506" spans="1:11" x14ac:dyDescent="0.35">
      <c r="A13506">
        <v>13505</v>
      </c>
      <c r="B13506">
        <v>59</v>
      </c>
      <c r="C13506">
        <v>94.32</v>
      </c>
      <c r="D13506">
        <v>5564.88</v>
      </c>
      <c r="E13506" t="s">
        <v>11</v>
      </c>
      <c r="F13506" t="s">
        <v>18</v>
      </c>
      <c r="G13506" t="s">
        <v>13</v>
      </c>
      <c r="H13506" t="s">
        <v>14</v>
      </c>
      <c r="I13506" t="s">
        <v>14</v>
      </c>
      <c r="J13506">
        <v>2</v>
      </c>
      <c r="K13506" t="s">
        <v>15</v>
      </c>
    </row>
    <row r="13507" spans="1:11" x14ac:dyDescent="0.35">
      <c r="A13507">
        <v>13506</v>
      </c>
      <c r="B13507">
        <v>64</v>
      </c>
      <c r="C13507">
        <v>22.05</v>
      </c>
      <c r="D13507">
        <v>1411.2</v>
      </c>
      <c r="E13507" t="s">
        <v>11</v>
      </c>
      <c r="F13507" t="s">
        <v>20</v>
      </c>
      <c r="G13507" t="s">
        <v>13</v>
      </c>
      <c r="H13507" t="s">
        <v>14</v>
      </c>
      <c r="I13507" t="s">
        <v>15</v>
      </c>
      <c r="J13507">
        <v>3</v>
      </c>
      <c r="K13507" t="s">
        <v>15</v>
      </c>
    </row>
    <row r="13508" spans="1:11" x14ac:dyDescent="0.35">
      <c r="A13508">
        <v>13507</v>
      </c>
      <c r="B13508">
        <v>44</v>
      </c>
      <c r="C13508">
        <v>22.9</v>
      </c>
      <c r="D13508">
        <v>1007.6</v>
      </c>
      <c r="E13508" t="s">
        <v>11</v>
      </c>
      <c r="F13508" t="s">
        <v>16</v>
      </c>
      <c r="G13508" t="s">
        <v>19</v>
      </c>
      <c r="H13508" t="s">
        <v>14</v>
      </c>
      <c r="I13508" t="s">
        <v>15</v>
      </c>
      <c r="J13508">
        <v>3</v>
      </c>
      <c r="K13508" t="s">
        <v>15</v>
      </c>
    </row>
    <row r="13509" spans="1:11" x14ac:dyDescent="0.35">
      <c r="A13509">
        <v>13508</v>
      </c>
      <c r="B13509">
        <v>49</v>
      </c>
      <c r="C13509">
        <v>87.69</v>
      </c>
      <c r="D13509">
        <v>4296.8100000000004</v>
      </c>
      <c r="E13509" t="s">
        <v>17</v>
      </c>
      <c r="F13509" t="s">
        <v>18</v>
      </c>
      <c r="G13509" t="s">
        <v>13</v>
      </c>
      <c r="H13509" t="s">
        <v>14</v>
      </c>
      <c r="I13509" t="s">
        <v>15</v>
      </c>
      <c r="J13509">
        <v>1</v>
      </c>
      <c r="K13509" t="s">
        <v>14</v>
      </c>
    </row>
    <row r="13510" spans="1:11" x14ac:dyDescent="0.35">
      <c r="A13510">
        <v>13509</v>
      </c>
      <c r="B13510">
        <v>53</v>
      </c>
      <c r="C13510">
        <v>92.51</v>
      </c>
      <c r="D13510">
        <v>4903.03</v>
      </c>
      <c r="E13510" t="s">
        <v>11</v>
      </c>
      <c r="F13510" t="s">
        <v>16</v>
      </c>
      <c r="G13510" t="s">
        <v>13</v>
      </c>
      <c r="H13510" t="s">
        <v>15</v>
      </c>
      <c r="I13510" t="s">
        <v>15</v>
      </c>
      <c r="J13510">
        <v>1</v>
      </c>
      <c r="K13510" t="s">
        <v>14</v>
      </c>
    </row>
    <row r="13511" spans="1:11" x14ac:dyDescent="0.35">
      <c r="A13511">
        <v>13510</v>
      </c>
      <c r="B13511">
        <v>49</v>
      </c>
      <c r="C13511">
        <v>104.59</v>
      </c>
      <c r="D13511">
        <v>5124.91</v>
      </c>
      <c r="E13511" t="s">
        <v>17</v>
      </c>
      <c r="F13511" t="s">
        <v>18</v>
      </c>
      <c r="G13511" t="s">
        <v>13</v>
      </c>
      <c r="H13511" t="s">
        <v>15</v>
      </c>
      <c r="I13511" t="s">
        <v>15</v>
      </c>
      <c r="J13511">
        <v>0</v>
      </c>
      <c r="K13511" t="s">
        <v>15</v>
      </c>
    </row>
    <row r="13512" spans="1:11" x14ac:dyDescent="0.35">
      <c r="A13512">
        <v>13511</v>
      </c>
      <c r="B13512">
        <v>66</v>
      </c>
      <c r="C13512">
        <v>59.96</v>
      </c>
      <c r="D13512">
        <v>3957.36</v>
      </c>
      <c r="E13512" t="s">
        <v>17</v>
      </c>
      <c r="F13512" t="s">
        <v>12</v>
      </c>
      <c r="G13512" t="s">
        <v>19</v>
      </c>
      <c r="H13512" t="s">
        <v>14</v>
      </c>
      <c r="I13512" t="s">
        <v>15</v>
      </c>
      <c r="J13512">
        <v>1</v>
      </c>
      <c r="K13512" t="s">
        <v>14</v>
      </c>
    </row>
    <row r="13513" spans="1:11" x14ac:dyDescent="0.35">
      <c r="A13513">
        <v>13512</v>
      </c>
      <c r="B13513">
        <v>63</v>
      </c>
      <c r="C13513">
        <v>58.98</v>
      </c>
      <c r="D13513">
        <v>3715.74</v>
      </c>
      <c r="E13513" t="s">
        <v>11</v>
      </c>
      <c r="F13513" t="s">
        <v>12</v>
      </c>
      <c r="G13513" t="s">
        <v>22</v>
      </c>
      <c r="H13513" t="s">
        <v>15</v>
      </c>
      <c r="I13513" t="s">
        <v>14</v>
      </c>
      <c r="J13513">
        <v>3</v>
      </c>
      <c r="K13513" t="s">
        <v>14</v>
      </c>
    </row>
    <row r="13514" spans="1:11" x14ac:dyDescent="0.35">
      <c r="A13514">
        <v>13513</v>
      </c>
      <c r="B13514">
        <v>25</v>
      </c>
      <c r="C13514">
        <v>75.239999999999995</v>
      </c>
      <c r="D13514">
        <v>1881</v>
      </c>
      <c r="E13514" t="s">
        <v>11</v>
      </c>
      <c r="F13514" t="s">
        <v>16</v>
      </c>
      <c r="G13514" t="s">
        <v>22</v>
      </c>
      <c r="H13514" t="s">
        <v>15</v>
      </c>
      <c r="I13514" t="s">
        <v>15</v>
      </c>
      <c r="J13514">
        <v>0</v>
      </c>
      <c r="K13514" t="s">
        <v>15</v>
      </c>
    </row>
    <row r="13515" spans="1:11" x14ac:dyDescent="0.35">
      <c r="A13515">
        <v>13514</v>
      </c>
      <c r="B13515">
        <v>4</v>
      </c>
      <c r="C13515">
        <v>95.73</v>
      </c>
      <c r="D13515">
        <v>382.92</v>
      </c>
      <c r="E13515" t="s">
        <v>17</v>
      </c>
      <c r="F13515" t="s">
        <v>12</v>
      </c>
      <c r="G13515" t="s">
        <v>13</v>
      </c>
      <c r="H13515" t="s">
        <v>14</v>
      </c>
      <c r="I13515" t="s">
        <v>14</v>
      </c>
      <c r="J13515">
        <v>0</v>
      </c>
      <c r="K13515" t="s">
        <v>15</v>
      </c>
    </row>
    <row r="13516" spans="1:11" x14ac:dyDescent="0.35">
      <c r="A13516">
        <v>13515</v>
      </c>
      <c r="B13516">
        <v>51</v>
      </c>
      <c r="C13516">
        <v>84.1</v>
      </c>
      <c r="D13516">
        <v>4289.1000000000004</v>
      </c>
      <c r="E13516" t="s">
        <v>21</v>
      </c>
      <c r="F13516" t="s">
        <v>12</v>
      </c>
      <c r="G13516" t="s">
        <v>19</v>
      </c>
      <c r="H13516" t="s">
        <v>14</v>
      </c>
      <c r="I13516" t="s">
        <v>15</v>
      </c>
      <c r="J13516">
        <v>4</v>
      </c>
      <c r="K13516" t="s">
        <v>15</v>
      </c>
    </row>
    <row r="13517" spans="1:11" x14ac:dyDescent="0.35">
      <c r="A13517">
        <v>13516</v>
      </c>
      <c r="B13517">
        <v>11</v>
      </c>
      <c r="C13517">
        <v>52.73</v>
      </c>
      <c r="D13517">
        <v>580.03</v>
      </c>
      <c r="E13517" t="s">
        <v>11</v>
      </c>
      <c r="F13517" t="s">
        <v>18</v>
      </c>
      <c r="G13517" t="s">
        <v>13</v>
      </c>
      <c r="H13517" t="s">
        <v>14</v>
      </c>
      <c r="I13517" t="s">
        <v>15</v>
      </c>
      <c r="J13517">
        <v>3</v>
      </c>
      <c r="K13517" t="s">
        <v>15</v>
      </c>
    </row>
    <row r="13518" spans="1:11" x14ac:dyDescent="0.35">
      <c r="A13518">
        <v>13517</v>
      </c>
      <c r="B13518">
        <v>17</v>
      </c>
      <c r="C13518">
        <v>54.65</v>
      </c>
      <c r="D13518">
        <v>929.05</v>
      </c>
      <c r="E13518" t="s">
        <v>11</v>
      </c>
      <c r="F13518" t="s">
        <v>20</v>
      </c>
      <c r="G13518" t="s">
        <v>19</v>
      </c>
      <c r="H13518" t="s">
        <v>15</v>
      </c>
      <c r="I13518" t="s">
        <v>15</v>
      </c>
      <c r="J13518">
        <v>1</v>
      </c>
      <c r="K13518" t="s">
        <v>15</v>
      </c>
    </row>
    <row r="13519" spans="1:11" x14ac:dyDescent="0.35">
      <c r="A13519">
        <v>13518</v>
      </c>
      <c r="B13519">
        <v>66</v>
      </c>
      <c r="C13519">
        <v>96.3</v>
      </c>
      <c r="D13519">
        <v>6355.8</v>
      </c>
      <c r="E13519" t="s">
        <v>17</v>
      </c>
      <c r="F13519" t="s">
        <v>18</v>
      </c>
      <c r="G13519" t="s">
        <v>22</v>
      </c>
      <c r="H13519" t="s">
        <v>14</v>
      </c>
      <c r="I13519" t="s">
        <v>15</v>
      </c>
      <c r="J13519">
        <v>2</v>
      </c>
      <c r="K13519" t="s">
        <v>14</v>
      </c>
    </row>
    <row r="13520" spans="1:11" x14ac:dyDescent="0.35">
      <c r="A13520">
        <v>13519</v>
      </c>
      <c r="B13520">
        <v>70</v>
      </c>
      <c r="C13520">
        <v>73.459999999999994</v>
      </c>
      <c r="D13520">
        <v>5142.2</v>
      </c>
      <c r="E13520" t="s">
        <v>11</v>
      </c>
      <c r="F13520" t="s">
        <v>20</v>
      </c>
      <c r="G13520" t="s">
        <v>19</v>
      </c>
      <c r="H13520" t="s">
        <v>14</v>
      </c>
      <c r="I13520" t="s">
        <v>14</v>
      </c>
      <c r="J13520">
        <v>2</v>
      </c>
      <c r="K13520" t="s">
        <v>14</v>
      </c>
    </row>
    <row r="13521" spans="1:11" x14ac:dyDescent="0.35">
      <c r="A13521">
        <v>13520</v>
      </c>
      <c r="B13521">
        <v>69</v>
      </c>
      <c r="C13521">
        <v>29.8</v>
      </c>
      <c r="D13521">
        <v>2056.1999999999998</v>
      </c>
      <c r="E13521" t="s">
        <v>11</v>
      </c>
      <c r="F13521" t="s">
        <v>16</v>
      </c>
      <c r="G13521" t="s">
        <v>19</v>
      </c>
      <c r="H13521" t="s">
        <v>15</v>
      </c>
      <c r="I13521" t="s">
        <v>14</v>
      </c>
      <c r="J13521">
        <v>4</v>
      </c>
      <c r="K13521" t="s">
        <v>14</v>
      </c>
    </row>
    <row r="13522" spans="1:11" x14ac:dyDescent="0.35">
      <c r="A13522">
        <v>13521</v>
      </c>
      <c r="B13522">
        <v>29</v>
      </c>
      <c r="C13522">
        <v>35.299999999999997</v>
      </c>
      <c r="D13522">
        <v>1023.7</v>
      </c>
      <c r="E13522" t="s">
        <v>21</v>
      </c>
      <c r="F13522" t="s">
        <v>20</v>
      </c>
      <c r="G13522" t="s">
        <v>13</v>
      </c>
      <c r="H13522" t="s">
        <v>14</v>
      </c>
      <c r="I13522" t="s">
        <v>15</v>
      </c>
      <c r="J13522">
        <v>2</v>
      </c>
      <c r="K13522" t="s">
        <v>14</v>
      </c>
    </row>
    <row r="13523" spans="1:11" x14ac:dyDescent="0.35">
      <c r="A13523">
        <v>13522</v>
      </c>
      <c r="B13523">
        <v>72</v>
      </c>
      <c r="C13523">
        <v>105.12</v>
      </c>
      <c r="D13523">
        <v>7568.64</v>
      </c>
      <c r="E13523" t="s">
        <v>17</v>
      </c>
      <c r="F13523" t="s">
        <v>16</v>
      </c>
      <c r="G13523" t="s">
        <v>19</v>
      </c>
      <c r="H13523" t="s">
        <v>14</v>
      </c>
      <c r="I13523" t="s">
        <v>14</v>
      </c>
      <c r="J13523">
        <v>1</v>
      </c>
      <c r="K13523" t="s">
        <v>14</v>
      </c>
    </row>
    <row r="13524" spans="1:11" x14ac:dyDescent="0.35">
      <c r="A13524">
        <v>13523</v>
      </c>
      <c r="B13524">
        <v>20</v>
      </c>
      <c r="C13524">
        <v>119.88</v>
      </c>
      <c r="D13524">
        <v>2397.6</v>
      </c>
      <c r="E13524" t="s">
        <v>17</v>
      </c>
      <c r="F13524" t="s">
        <v>20</v>
      </c>
      <c r="G13524" t="s">
        <v>19</v>
      </c>
      <c r="H13524" t="s">
        <v>14</v>
      </c>
      <c r="I13524" t="s">
        <v>15</v>
      </c>
      <c r="J13524">
        <v>0</v>
      </c>
      <c r="K13524" t="s">
        <v>14</v>
      </c>
    </row>
    <row r="13525" spans="1:11" x14ac:dyDescent="0.35">
      <c r="A13525">
        <v>13524</v>
      </c>
      <c r="B13525">
        <v>27</v>
      </c>
      <c r="C13525">
        <v>53.57</v>
      </c>
      <c r="D13525">
        <v>1446.39</v>
      </c>
      <c r="E13525" t="s">
        <v>17</v>
      </c>
      <c r="F13525" t="s">
        <v>12</v>
      </c>
      <c r="G13525" t="s">
        <v>13</v>
      </c>
      <c r="H13525" t="s">
        <v>14</v>
      </c>
      <c r="I13525" t="s">
        <v>14</v>
      </c>
      <c r="J13525">
        <v>1</v>
      </c>
      <c r="K13525" t="s">
        <v>15</v>
      </c>
    </row>
    <row r="13526" spans="1:11" x14ac:dyDescent="0.35">
      <c r="A13526">
        <v>13525</v>
      </c>
      <c r="B13526">
        <v>8</v>
      </c>
      <c r="C13526">
        <v>58.67</v>
      </c>
      <c r="D13526">
        <v>469.36</v>
      </c>
      <c r="E13526" t="s">
        <v>11</v>
      </c>
      <c r="F13526" t="s">
        <v>12</v>
      </c>
      <c r="G13526" t="s">
        <v>13</v>
      </c>
      <c r="H13526" t="s">
        <v>15</v>
      </c>
      <c r="I13526" t="s">
        <v>15</v>
      </c>
      <c r="J13526">
        <v>3</v>
      </c>
      <c r="K13526" t="s">
        <v>14</v>
      </c>
    </row>
    <row r="13527" spans="1:11" x14ac:dyDescent="0.35">
      <c r="A13527">
        <v>13526</v>
      </c>
      <c r="B13527">
        <v>61</v>
      </c>
      <c r="C13527">
        <v>35.450000000000003</v>
      </c>
      <c r="D13527">
        <v>2162.4499999999998</v>
      </c>
      <c r="E13527" t="s">
        <v>11</v>
      </c>
      <c r="F13527" t="s">
        <v>16</v>
      </c>
      <c r="G13527" t="s">
        <v>19</v>
      </c>
      <c r="H13527" t="s">
        <v>14</v>
      </c>
      <c r="I13527" t="s">
        <v>14</v>
      </c>
      <c r="J13527">
        <v>3</v>
      </c>
      <c r="K13527" t="s">
        <v>15</v>
      </c>
    </row>
    <row r="13528" spans="1:11" x14ac:dyDescent="0.35">
      <c r="A13528">
        <v>13527</v>
      </c>
      <c r="B13528">
        <v>28</v>
      </c>
      <c r="C13528">
        <v>43.57</v>
      </c>
      <c r="D13528">
        <v>1219.96</v>
      </c>
      <c r="E13528" t="s">
        <v>11</v>
      </c>
      <c r="F13528" t="s">
        <v>20</v>
      </c>
      <c r="G13528" t="s">
        <v>19</v>
      </c>
      <c r="H13528" t="s">
        <v>14</v>
      </c>
      <c r="I13528" t="s">
        <v>15</v>
      </c>
      <c r="J13528">
        <v>3</v>
      </c>
      <c r="K13528" t="s">
        <v>15</v>
      </c>
    </row>
    <row r="13529" spans="1:11" x14ac:dyDescent="0.35">
      <c r="A13529">
        <v>13528</v>
      </c>
      <c r="B13529">
        <v>70</v>
      </c>
      <c r="C13529">
        <v>62.46</v>
      </c>
      <c r="D13529">
        <v>4372.2</v>
      </c>
      <c r="E13529" t="s">
        <v>17</v>
      </c>
      <c r="F13529" t="s">
        <v>12</v>
      </c>
      <c r="G13529" t="s">
        <v>13</v>
      </c>
      <c r="H13529" t="s">
        <v>14</v>
      </c>
      <c r="I13529" t="s">
        <v>14</v>
      </c>
      <c r="J13529">
        <v>2</v>
      </c>
      <c r="K13529" t="s">
        <v>14</v>
      </c>
    </row>
    <row r="13530" spans="1:11" x14ac:dyDescent="0.35">
      <c r="A13530">
        <v>13529</v>
      </c>
      <c r="B13530">
        <v>3</v>
      </c>
      <c r="C13530">
        <v>48.44</v>
      </c>
      <c r="D13530">
        <v>145.32</v>
      </c>
      <c r="E13530" t="s">
        <v>11</v>
      </c>
      <c r="F13530" t="s">
        <v>16</v>
      </c>
      <c r="G13530" t="s">
        <v>22</v>
      </c>
      <c r="H13530" t="s">
        <v>14</v>
      </c>
      <c r="I13530" t="s">
        <v>14</v>
      </c>
      <c r="J13530">
        <v>1</v>
      </c>
      <c r="K13530" t="s">
        <v>15</v>
      </c>
    </row>
    <row r="13531" spans="1:11" x14ac:dyDescent="0.35">
      <c r="A13531">
        <v>13530</v>
      </c>
      <c r="B13531">
        <v>69</v>
      </c>
      <c r="C13531">
        <v>90.14</v>
      </c>
      <c r="D13531">
        <v>6219.66</v>
      </c>
      <c r="E13531" t="s">
        <v>17</v>
      </c>
      <c r="F13531" t="s">
        <v>20</v>
      </c>
      <c r="G13531" t="s">
        <v>13</v>
      </c>
      <c r="H13531" t="s">
        <v>15</v>
      </c>
      <c r="I13531" t="s">
        <v>14</v>
      </c>
      <c r="J13531">
        <v>2</v>
      </c>
      <c r="K13531" t="s">
        <v>14</v>
      </c>
    </row>
    <row r="13532" spans="1:11" x14ac:dyDescent="0.35">
      <c r="A13532">
        <v>13531</v>
      </c>
      <c r="B13532">
        <v>7</v>
      </c>
      <c r="C13532">
        <v>73.78</v>
      </c>
      <c r="D13532">
        <v>516.46</v>
      </c>
      <c r="E13532" t="s">
        <v>11</v>
      </c>
      <c r="F13532" t="s">
        <v>12</v>
      </c>
      <c r="G13532" t="s">
        <v>13</v>
      </c>
      <c r="H13532" t="s">
        <v>14</v>
      </c>
      <c r="I13532" t="s">
        <v>15</v>
      </c>
      <c r="J13532">
        <v>1</v>
      </c>
      <c r="K13532" t="s">
        <v>14</v>
      </c>
    </row>
    <row r="13533" spans="1:11" x14ac:dyDescent="0.35">
      <c r="A13533">
        <v>13532</v>
      </c>
      <c r="B13533">
        <v>60</v>
      </c>
      <c r="C13533">
        <v>102.23</v>
      </c>
      <c r="D13533">
        <v>6133.8</v>
      </c>
      <c r="E13533" t="s">
        <v>17</v>
      </c>
      <c r="F13533" t="s">
        <v>18</v>
      </c>
      <c r="G13533" t="s">
        <v>19</v>
      </c>
      <c r="H13533" t="s">
        <v>14</v>
      </c>
      <c r="I13533" t="s">
        <v>14</v>
      </c>
      <c r="J13533">
        <v>0</v>
      </c>
      <c r="K13533" t="s">
        <v>14</v>
      </c>
    </row>
    <row r="13534" spans="1:11" x14ac:dyDescent="0.35">
      <c r="A13534">
        <v>13533</v>
      </c>
      <c r="B13534">
        <v>4</v>
      </c>
      <c r="C13534">
        <v>92.45</v>
      </c>
      <c r="D13534">
        <v>369.8</v>
      </c>
      <c r="E13534" t="s">
        <v>17</v>
      </c>
      <c r="F13534" t="s">
        <v>20</v>
      </c>
      <c r="G13534" t="s">
        <v>22</v>
      </c>
      <c r="H13534" t="s">
        <v>15</v>
      </c>
      <c r="I13534" t="s">
        <v>14</v>
      </c>
      <c r="J13534">
        <v>1</v>
      </c>
      <c r="K13534" t="s">
        <v>15</v>
      </c>
    </row>
    <row r="13535" spans="1:11" x14ac:dyDescent="0.35">
      <c r="A13535">
        <v>13534</v>
      </c>
      <c r="B13535">
        <v>5</v>
      </c>
      <c r="C13535">
        <v>32.81</v>
      </c>
      <c r="D13535">
        <v>164.05</v>
      </c>
      <c r="E13535" t="s">
        <v>17</v>
      </c>
      <c r="F13535" t="s">
        <v>16</v>
      </c>
      <c r="G13535" t="s">
        <v>22</v>
      </c>
      <c r="H13535" t="s">
        <v>14</v>
      </c>
      <c r="I13535" t="s">
        <v>14</v>
      </c>
      <c r="J13535">
        <v>2</v>
      </c>
      <c r="K13535" t="s">
        <v>14</v>
      </c>
    </row>
    <row r="13536" spans="1:11" x14ac:dyDescent="0.35">
      <c r="A13536">
        <v>13535</v>
      </c>
      <c r="B13536">
        <v>11</v>
      </c>
      <c r="C13536">
        <v>32.340000000000003</v>
      </c>
      <c r="D13536">
        <v>355.74</v>
      </c>
      <c r="E13536" t="s">
        <v>11</v>
      </c>
      <c r="F13536" t="s">
        <v>18</v>
      </c>
      <c r="G13536" t="s">
        <v>19</v>
      </c>
      <c r="H13536" t="s">
        <v>14</v>
      </c>
      <c r="I13536" t="s">
        <v>14</v>
      </c>
      <c r="J13536">
        <v>2</v>
      </c>
      <c r="K13536" t="s">
        <v>14</v>
      </c>
    </row>
    <row r="13537" spans="1:11" x14ac:dyDescent="0.35">
      <c r="A13537">
        <v>13536</v>
      </c>
      <c r="B13537">
        <v>15</v>
      </c>
      <c r="C13537">
        <v>109.56</v>
      </c>
      <c r="D13537">
        <v>1643.4</v>
      </c>
      <c r="E13537" t="s">
        <v>17</v>
      </c>
      <c r="F13537" t="s">
        <v>18</v>
      </c>
      <c r="G13537" t="s">
        <v>13</v>
      </c>
      <c r="H13537" t="s">
        <v>14</v>
      </c>
      <c r="I13537" t="s">
        <v>14</v>
      </c>
      <c r="J13537">
        <v>0</v>
      </c>
      <c r="K13537" t="s">
        <v>14</v>
      </c>
    </row>
    <row r="13538" spans="1:11" x14ac:dyDescent="0.35">
      <c r="A13538">
        <v>13537</v>
      </c>
      <c r="B13538">
        <v>64</v>
      </c>
      <c r="C13538">
        <v>101.95</v>
      </c>
      <c r="D13538">
        <v>6524.8</v>
      </c>
      <c r="E13538" t="s">
        <v>21</v>
      </c>
      <c r="F13538" t="s">
        <v>16</v>
      </c>
      <c r="G13538" t="s">
        <v>19</v>
      </c>
      <c r="H13538" t="s">
        <v>15</v>
      </c>
      <c r="I13538" t="s">
        <v>15</v>
      </c>
      <c r="J13538">
        <v>1</v>
      </c>
      <c r="K13538" t="s">
        <v>14</v>
      </c>
    </row>
    <row r="13539" spans="1:11" x14ac:dyDescent="0.35">
      <c r="A13539">
        <v>13538</v>
      </c>
      <c r="B13539">
        <v>13</v>
      </c>
      <c r="C13539">
        <v>66.790000000000006</v>
      </c>
      <c r="D13539">
        <v>868.27</v>
      </c>
      <c r="E13539" t="s">
        <v>11</v>
      </c>
      <c r="F13539" t="s">
        <v>18</v>
      </c>
      <c r="G13539" t="s">
        <v>19</v>
      </c>
      <c r="H13539" t="s">
        <v>14</v>
      </c>
      <c r="I13539" t="s">
        <v>14</v>
      </c>
      <c r="J13539">
        <v>0</v>
      </c>
      <c r="K13539" t="s">
        <v>14</v>
      </c>
    </row>
    <row r="13540" spans="1:11" x14ac:dyDescent="0.35">
      <c r="A13540">
        <v>13539</v>
      </c>
      <c r="B13540">
        <v>7</v>
      </c>
      <c r="C13540">
        <v>33.04</v>
      </c>
      <c r="D13540">
        <v>231.28</v>
      </c>
      <c r="E13540" t="s">
        <v>21</v>
      </c>
      <c r="F13540" t="s">
        <v>16</v>
      </c>
      <c r="G13540" t="s">
        <v>19</v>
      </c>
      <c r="H13540" t="s">
        <v>14</v>
      </c>
      <c r="I13540" t="s">
        <v>14</v>
      </c>
      <c r="J13540">
        <v>0</v>
      </c>
      <c r="K13540" t="s">
        <v>15</v>
      </c>
    </row>
    <row r="13541" spans="1:11" x14ac:dyDescent="0.35">
      <c r="A13541">
        <v>13540</v>
      </c>
      <c r="B13541">
        <v>6</v>
      </c>
      <c r="C13541">
        <v>109.86</v>
      </c>
      <c r="D13541">
        <v>659.16</v>
      </c>
      <c r="E13541" t="s">
        <v>11</v>
      </c>
      <c r="F13541" t="s">
        <v>12</v>
      </c>
      <c r="G13541" t="s">
        <v>19</v>
      </c>
      <c r="H13541" t="s">
        <v>15</v>
      </c>
      <c r="I13541" t="s">
        <v>14</v>
      </c>
      <c r="J13541">
        <v>0</v>
      </c>
      <c r="K13541" t="s">
        <v>14</v>
      </c>
    </row>
    <row r="13542" spans="1:11" x14ac:dyDescent="0.35">
      <c r="A13542">
        <v>13541</v>
      </c>
      <c r="B13542">
        <v>56</v>
      </c>
      <c r="C13542">
        <v>43.07</v>
      </c>
      <c r="D13542">
        <v>2411.92</v>
      </c>
      <c r="E13542" t="s">
        <v>21</v>
      </c>
      <c r="F13542" t="s">
        <v>16</v>
      </c>
      <c r="G13542" t="s">
        <v>19</v>
      </c>
      <c r="H13542" t="s">
        <v>15</v>
      </c>
      <c r="I13542" t="s">
        <v>14</v>
      </c>
      <c r="J13542">
        <v>0</v>
      </c>
      <c r="K13542" t="s">
        <v>15</v>
      </c>
    </row>
    <row r="13543" spans="1:11" x14ac:dyDescent="0.35">
      <c r="A13543">
        <v>13542</v>
      </c>
      <c r="B13543">
        <v>64</v>
      </c>
      <c r="C13543">
        <v>23.55</v>
      </c>
      <c r="D13543">
        <v>1507.2</v>
      </c>
      <c r="E13543" t="s">
        <v>21</v>
      </c>
      <c r="F13543" t="s">
        <v>18</v>
      </c>
      <c r="G13543" t="s">
        <v>19</v>
      </c>
      <c r="H13543" t="s">
        <v>15</v>
      </c>
      <c r="I13543" t="s">
        <v>15</v>
      </c>
      <c r="J13543">
        <v>3</v>
      </c>
      <c r="K13543" t="s">
        <v>14</v>
      </c>
    </row>
    <row r="13544" spans="1:11" x14ac:dyDescent="0.35">
      <c r="A13544">
        <v>13543</v>
      </c>
      <c r="B13544">
        <v>50</v>
      </c>
      <c r="C13544">
        <v>112.42</v>
      </c>
      <c r="D13544">
        <v>5621</v>
      </c>
      <c r="E13544" t="s">
        <v>17</v>
      </c>
      <c r="F13544" t="s">
        <v>18</v>
      </c>
      <c r="G13544" t="s">
        <v>13</v>
      </c>
      <c r="H13544" t="s">
        <v>14</v>
      </c>
      <c r="I13544" t="s">
        <v>14</v>
      </c>
      <c r="J13544">
        <v>3</v>
      </c>
      <c r="K13544" t="s">
        <v>15</v>
      </c>
    </row>
    <row r="13545" spans="1:11" x14ac:dyDescent="0.35">
      <c r="A13545">
        <v>13544</v>
      </c>
      <c r="B13545">
        <v>30</v>
      </c>
      <c r="C13545">
        <v>100.89</v>
      </c>
      <c r="D13545">
        <v>3026.7</v>
      </c>
      <c r="E13545" t="s">
        <v>11</v>
      </c>
      <c r="F13545" t="s">
        <v>20</v>
      </c>
      <c r="G13545" t="s">
        <v>19</v>
      </c>
      <c r="H13545" t="s">
        <v>14</v>
      </c>
      <c r="I13545" t="s">
        <v>14</v>
      </c>
      <c r="J13545">
        <v>2</v>
      </c>
      <c r="K13545" t="s">
        <v>15</v>
      </c>
    </row>
    <row r="13546" spans="1:11" x14ac:dyDescent="0.35">
      <c r="A13546">
        <v>13545</v>
      </c>
      <c r="B13546">
        <v>22</v>
      </c>
      <c r="C13546">
        <v>89.35</v>
      </c>
      <c r="D13546">
        <v>1965.7</v>
      </c>
      <c r="E13546" t="s">
        <v>11</v>
      </c>
      <c r="F13546" t="s">
        <v>18</v>
      </c>
      <c r="G13546" t="s">
        <v>13</v>
      </c>
      <c r="H13546" t="s">
        <v>15</v>
      </c>
      <c r="I13546" t="s">
        <v>14</v>
      </c>
      <c r="J13546">
        <v>1</v>
      </c>
      <c r="K13546" t="s">
        <v>14</v>
      </c>
    </row>
    <row r="13547" spans="1:11" x14ac:dyDescent="0.35">
      <c r="A13547">
        <v>13546</v>
      </c>
      <c r="B13547">
        <v>25</v>
      </c>
      <c r="C13547">
        <v>23.4</v>
      </c>
      <c r="D13547">
        <v>585</v>
      </c>
      <c r="E13547" t="s">
        <v>11</v>
      </c>
      <c r="F13547" t="s">
        <v>12</v>
      </c>
      <c r="G13547" t="s">
        <v>19</v>
      </c>
      <c r="H13547" t="s">
        <v>14</v>
      </c>
      <c r="I13547" t="s">
        <v>14</v>
      </c>
      <c r="J13547">
        <v>0</v>
      </c>
      <c r="K13547" t="s">
        <v>14</v>
      </c>
    </row>
    <row r="13548" spans="1:11" x14ac:dyDescent="0.35">
      <c r="A13548">
        <v>13547</v>
      </c>
      <c r="B13548">
        <v>28</v>
      </c>
      <c r="C13548">
        <v>72.84</v>
      </c>
      <c r="D13548">
        <v>2039.52</v>
      </c>
      <c r="E13548" t="s">
        <v>17</v>
      </c>
      <c r="F13548" t="s">
        <v>16</v>
      </c>
      <c r="G13548" t="s">
        <v>19</v>
      </c>
      <c r="H13548" t="s">
        <v>14</v>
      </c>
      <c r="I13548" t="s">
        <v>15</v>
      </c>
      <c r="J13548">
        <v>1</v>
      </c>
      <c r="K13548" t="s">
        <v>14</v>
      </c>
    </row>
    <row r="13549" spans="1:11" x14ac:dyDescent="0.35">
      <c r="A13549">
        <v>13548</v>
      </c>
      <c r="B13549">
        <v>39</v>
      </c>
      <c r="C13549">
        <v>85.36</v>
      </c>
      <c r="D13549">
        <v>3329.04</v>
      </c>
      <c r="E13549" t="s">
        <v>11</v>
      </c>
      <c r="F13549" t="s">
        <v>16</v>
      </c>
      <c r="G13549" t="s">
        <v>19</v>
      </c>
      <c r="H13549" t="s">
        <v>15</v>
      </c>
      <c r="I13549" t="s">
        <v>14</v>
      </c>
      <c r="J13549">
        <v>5</v>
      </c>
      <c r="K13549" t="s">
        <v>15</v>
      </c>
    </row>
    <row r="13550" spans="1:11" x14ac:dyDescent="0.35">
      <c r="A13550">
        <v>13549</v>
      </c>
      <c r="B13550">
        <v>67</v>
      </c>
      <c r="C13550">
        <v>95.93</v>
      </c>
      <c r="D13550">
        <v>6427.31</v>
      </c>
      <c r="E13550" t="s">
        <v>11</v>
      </c>
      <c r="F13550" t="s">
        <v>18</v>
      </c>
      <c r="G13550" t="s">
        <v>13</v>
      </c>
      <c r="H13550" t="s">
        <v>14</v>
      </c>
      <c r="I13550" t="s">
        <v>15</v>
      </c>
      <c r="J13550">
        <v>1</v>
      </c>
      <c r="K13550" t="s">
        <v>15</v>
      </c>
    </row>
    <row r="13551" spans="1:11" x14ac:dyDescent="0.35">
      <c r="A13551">
        <v>13550</v>
      </c>
      <c r="B13551">
        <v>5</v>
      </c>
      <c r="C13551">
        <v>67.11</v>
      </c>
      <c r="D13551">
        <v>335.55</v>
      </c>
      <c r="E13551" t="s">
        <v>17</v>
      </c>
      <c r="F13551" t="s">
        <v>12</v>
      </c>
      <c r="G13551" t="s">
        <v>13</v>
      </c>
      <c r="H13551" t="s">
        <v>14</v>
      </c>
      <c r="I13551" t="s">
        <v>15</v>
      </c>
      <c r="J13551">
        <v>1</v>
      </c>
      <c r="K13551" t="s">
        <v>14</v>
      </c>
    </row>
    <row r="13552" spans="1:11" x14ac:dyDescent="0.35">
      <c r="A13552">
        <v>13551</v>
      </c>
      <c r="B13552">
        <v>65</v>
      </c>
      <c r="C13552">
        <v>115.33</v>
      </c>
      <c r="D13552">
        <v>7496.45</v>
      </c>
      <c r="E13552" t="s">
        <v>11</v>
      </c>
      <c r="F13552" t="s">
        <v>16</v>
      </c>
      <c r="G13552" t="s">
        <v>13</v>
      </c>
      <c r="H13552" t="s">
        <v>14</v>
      </c>
      <c r="I13552" t="s">
        <v>15</v>
      </c>
      <c r="J13552">
        <v>2</v>
      </c>
      <c r="K13552" t="s">
        <v>15</v>
      </c>
    </row>
    <row r="13553" spans="1:11" x14ac:dyDescent="0.35">
      <c r="A13553">
        <v>13552</v>
      </c>
      <c r="B13553">
        <v>15</v>
      </c>
      <c r="C13553">
        <v>44.48</v>
      </c>
      <c r="D13553">
        <v>667.2</v>
      </c>
      <c r="E13553" t="s">
        <v>17</v>
      </c>
      <c r="F13553" t="s">
        <v>20</v>
      </c>
      <c r="G13553" t="s">
        <v>19</v>
      </c>
      <c r="H13553" t="s">
        <v>14</v>
      </c>
      <c r="I13553" t="s">
        <v>15</v>
      </c>
      <c r="J13553">
        <v>0</v>
      </c>
      <c r="K13553" t="s">
        <v>14</v>
      </c>
    </row>
    <row r="13554" spans="1:11" x14ac:dyDescent="0.35">
      <c r="A13554">
        <v>13553</v>
      </c>
      <c r="B13554">
        <v>67</v>
      </c>
      <c r="C13554">
        <v>26.97</v>
      </c>
      <c r="D13554">
        <v>1806.99</v>
      </c>
      <c r="E13554" t="s">
        <v>11</v>
      </c>
      <c r="F13554" t="s">
        <v>12</v>
      </c>
      <c r="G13554" t="s">
        <v>13</v>
      </c>
      <c r="H13554" t="s">
        <v>15</v>
      </c>
      <c r="I13554" t="s">
        <v>15</v>
      </c>
      <c r="J13554">
        <v>3</v>
      </c>
      <c r="K13554" t="s">
        <v>14</v>
      </c>
    </row>
    <row r="13555" spans="1:11" x14ac:dyDescent="0.35">
      <c r="A13555">
        <v>13554</v>
      </c>
      <c r="B13555">
        <v>40</v>
      </c>
      <c r="C13555">
        <v>53.28</v>
      </c>
      <c r="D13555">
        <v>2131.1999999999998</v>
      </c>
      <c r="E13555" t="s">
        <v>11</v>
      </c>
      <c r="F13555" t="s">
        <v>20</v>
      </c>
      <c r="G13555" t="s">
        <v>13</v>
      </c>
      <c r="H13555" t="s">
        <v>14</v>
      </c>
      <c r="I13555" t="s">
        <v>14</v>
      </c>
      <c r="J13555">
        <v>2</v>
      </c>
      <c r="K13555" t="s">
        <v>14</v>
      </c>
    </row>
    <row r="13556" spans="1:11" x14ac:dyDescent="0.35">
      <c r="A13556">
        <v>13555</v>
      </c>
      <c r="B13556">
        <v>69</v>
      </c>
      <c r="C13556">
        <v>86.18</v>
      </c>
      <c r="D13556">
        <v>5946.42</v>
      </c>
      <c r="E13556" t="s">
        <v>17</v>
      </c>
      <c r="F13556" t="s">
        <v>20</v>
      </c>
      <c r="G13556" t="s">
        <v>19</v>
      </c>
      <c r="H13556" t="s">
        <v>14</v>
      </c>
      <c r="I13556" t="s">
        <v>15</v>
      </c>
      <c r="J13556">
        <v>2</v>
      </c>
      <c r="K13556" t="s">
        <v>14</v>
      </c>
    </row>
    <row r="13557" spans="1:11" x14ac:dyDescent="0.35">
      <c r="A13557">
        <v>13556</v>
      </c>
      <c r="B13557">
        <v>43</v>
      </c>
      <c r="C13557">
        <v>93.72</v>
      </c>
      <c r="D13557">
        <v>4029.96</v>
      </c>
      <c r="E13557" t="s">
        <v>17</v>
      </c>
      <c r="F13557" t="s">
        <v>16</v>
      </c>
      <c r="G13557" t="s">
        <v>13</v>
      </c>
      <c r="H13557" t="s">
        <v>14</v>
      </c>
      <c r="I13557" t="s">
        <v>14</v>
      </c>
      <c r="J13557">
        <v>2</v>
      </c>
      <c r="K13557" t="s">
        <v>14</v>
      </c>
    </row>
    <row r="13558" spans="1:11" x14ac:dyDescent="0.35">
      <c r="A13558">
        <v>13557</v>
      </c>
      <c r="B13558">
        <v>1</v>
      </c>
      <c r="C13558">
        <v>93.85</v>
      </c>
      <c r="D13558">
        <v>93.85</v>
      </c>
      <c r="E13558" t="s">
        <v>11</v>
      </c>
      <c r="F13558" t="s">
        <v>12</v>
      </c>
      <c r="G13558" t="s">
        <v>19</v>
      </c>
      <c r="H13558" t="s">
        <v>14</v>
      </c>
      <c r="I13558" t="s">
        <v>14</v>
      </c>
      <c r="J13558">
        <v>0</v>
      </c>
      <c r="K13558" t="s">
        <v>15</v>
      </c>
    </row>
    <row r="13559" spans="1:11" x14ac:dyDescent="0.35">
      <c r="A13559">
        <v>13558</v>
      </c>
      <c r="B13559">
        <v>22</v>
      </c>
      <c r="C13559">
        <v>31.07</v>
      </c>
      <c r="D13559">
        <v>683.54</v>
      </c>
      <c r="E13559" t="s">
        <v>11</v>
      </c>
      <c r="F13559" t="s">
        <v>18</v>
      </c>
      <c r="G13559" t="s">
        <v>22</v>
      </c>
      <c r="H13559" t="s">
        <v>14</v>
      </c>
      <c r="I13559" t="s">
        <v>14</v>
      </c>
      <c r="J13559">
        <v>0</v>
      </c>
      <c r="K13559" t="s">
        <v>14</v>
      </c>
    </row>
    <row r="13560" spans="1:11" x14ac:dyDescent="0.35">
      <c r="A13560">
        <v>13559</v>
      </c>
      <c r="B13560">
        <v>62</v>
      </c>
      <c r="C13560">
        <v>108.51</v>
      </c>
      <c r="D13560">
        <v>6727.62</v>
      </c>
      <c r="E13560" t="s">
        <v>21</v>
      </c>
      <c r="F13560" t="s">
        <v>16</v>
      </c>
      <c r="G13560" t="s">
        <v>19</v>
      </c>
      <c r="H13560" t="s">
        <v>14</v>
      </c>
      <c r="I13560" t="s">
        <v>14</v>
      </c>
      <c r="J13560">
        <v>2</v>
      </c>
      <c r="K13560" t="s">
        <v>14</v>
      </c>
    </row>
    <row r="13561" spans="1:11" x14ac:dyDescent="0.35">
      <c r="A13561">
        <v>13560</v>
      </c>
      <c r="B13561">
        <v>26</v>
      </c>
      <c r="C13561">
        <v>48.08</v>
      </c>
      <c r="D13561">
        <v>1250.08</v>
      </c>
      <c r="E13561" t="s">
        <v>11</v>
      </c>
      <c r="F13561" t="s">
        <v>20</v>
      </c>
      <c r="G13561" t="s">
        <v>22</v>
      </c>
      <c r="H13561" t="s">
        <v>14</v>
      </c>
      <c r="I13561" t="s">
        <v>14</v>
      </c>
      <c r="J13561">
        <v>4</v>
      </c>
      <c r="K13561" t="s">
        <v>14</v>
      </c>
    </row>
    <row r="13562" spans="1:11" x14ac:dyDescent="0.35">
      <c r="A13562">
        <v>13561</v>
      </c>
      <c r="B13562">
        <v>18</v>
      </c>
      <c r="C13562">
        <v>40.99</v>
      </c>
      <c r="D13562">
        <v>737.82</v>
      </c>
      <c r="E13562" t="s">
        <v>11</v>
      </c>
      <c r="F13562" t="s">
        <v>16</v>
      </c>
      <c r="G13562" t="s">
        <v>19</v>
      </c>
      <c r="H13562" t="s">
        <v>14</v>
      </c>
      <c r="I13562" t="s">
        <v>15</v>
      </c>
      <c r="J13562">
        <v>1</v>
      </c>
      <c r="K13562" t="s">
        <v>14</v>
      </c>
    </row>
    <row r="13563" spans="1:11" x14ac:dyDescent="0.35">
      <c r="A13563">
        <v>13562</v>
      </c>
      <c r="B13563">
        <v>48</v>
      </c>
      <c r="C13563">
        <v>81.45</v>
      </c>
      <c r="D13563">
        <v>3909.6</v>
      </c>
      <c r="E13563" t="s">
        <v>11</v>
      </c>
      <c r="F13563" t="s">
        <v>16</v>
      </c>
      <c r="G13563" t="s">
        <v>13</v>
      </c>
      <c r="H13563" t="s">
        <v>14</v>
      </c>
      <c r="I13563" t="s">
        <v>15</v>
      </c>
      <c r="J13563">
        <v>2</v>
      </c>
      <c r="K13563" t="s">
        <v>15</v>
      </c>
    </row>
    <row r="13564" spans="1:11" x14ac:dyDescent="0.35">
      <c r="A13564">
        <v>13563</v>
      </c>
      <c r="B13564">
        <v>9</v>
      </c>
      <c r="C13564">
        <v>41.18</v>
      </c>
      <c r="D13564">
        <v>370.62</v>
      </c>
      <c r="E13564" t="s">
        <v>21</v>
      </c>
      <c r="F13564" t="s">
        <v>20</v>
      </c>
      <c r="G13564" t="s">
        <v>13</v>
      </c>
      <c r="H13564" t="s">
        <v>14</v>
      </c>
      <c r="I13564" t="s">
        <v>14</v>
      </c>
      <c r="J13564">
        <v>0</v>
      </c>
      <c r="K13564" t="s">
        <v>14</v>
      </c>
    </row>
    <row r="13565" spans="1:11" x14ac:dyDescent="0.35">
      <c r="A13565">
        <v>13564</v>
      </c>
      <c r="B13565">
        <v>1</v>
      </c>
      <c r="C13565">
        <v>70.8</v>
      </c>
      <c r="D13565">
        <v>70.8</v>
      </c>
      <c r="E13565" t="s">
        <v>11</v>
      </c>
      <c r="F13565" t="s">
        <v>16</v>
      </c>
      <c r="G13565" t="s">
        <v>19</v>
      </c>
      <c r="H13565" t="s">
        <v>14</v>
      </c>
      <c r="I13565" t="s">
        <v>14</v>
      </c>
      <c r="J13565">
        <v>1</v>
      </c>
      <c r="K13565" t="s">
        <v>14</v>
      </c>
    </row>
    <row r="13566" spans="1:11" x14ac:dyDescent="0.35">
      <c r="A13566">
        <v>13565</v>
      </c>
      <c r="B13566">
        <v>9</v>
      </c>
      <c r="C13566">
        <v>60.7</v>
      </c>
      <c r="D13566">
        <v>546.29999999999995</v>
      </c>
      <c r="E13566" t="s">
        <v>11</v>
      </c>
      <c r="F13566" t="s">
        <v>18</v>
      </c>
      <c r="G13566" t="s">
        <v>19</v>
      </c>
      <c r="H13566" t="s">
        <v>14</v>
      </c>
      <c r="I13566" t="s">
        <v>14</v>
      </c>
      <c r="J13566">
        <v>1</v>
      </c>
      <c r="K13566" t="s">
        <v>14</v>
      </c>
    </row>
    <row r="13567" spans="1:11" x14ac:dyDescent="0.35">
      <c r="A13567">
        <v>13566</v>
      </c>
      <c r="B13567">
        <v>23</v>
      </c>
      <c r="C13567">
        <v>43.2</v>
      </c>
      <c r="D13567">
        <v>993.6</v>
      </c>
      <c r="E13567" t="s">
        <v>17</v>
      </c>
      <c r="F13567" t="s">
        <v>20</v>
      </c>
      <c r="G13567" t="s">
        <v>13</v>
      </c>
      <c r="H13567" t="s">
        <v>14</v>
      </c>
      <c r="I13567" t="s">
        <v>15</v>
      </c>
      <c r="J13567">
        <v>1</v>
      </c>
      <c r="K13567" t="s">
        <v>14</v>
      </c>
    </row>
    <row r="13568" spans="1:11" x14ac:dyDescent="0.35">
      <c r="A13568">
        <v>13567</v>
      </c>
      <c r="B13568">
        <v>45</v>
      </c>
      <c r="C13568">
        <v>49.21</v>
      </c>
      <c r="D13568">
        <v>2214.4499999999998</v>
      </c>
      <c r="E13568" t="s">
        <v>11</v>
      </c>
      <c r="F13568" t="s">
        <v>12</v>
      </c>
      <c r="G13568" t="s">
        <v>22</v>
      </c>
      <c r="H13568" t="s">
        <v>15</v>
      </c>
      <c r="I13568" t="s">
        <v>14</v>
      </c>
      <c r="J13568">
        <v>2</v>
      </c>
      <c r="K13568" t="s">
        <v>14</v>
      </c>
    </row>
    <row r="13569" spans="1:11" x14ac:dyDescent="0.35">
      <c r="A13569">
        <v>13568</v>
      </c>
      <c r="B13569">
        <v>2</v>
      </c>
      <c r="C13569">
        <v>62.74</v>
      </c>
      <c r="D13569">
        <v>125.48</v>
      </c>
      <c r="E13569" t="s">
        <v>11</v>
      </c>
      <c r="F13569" t="s">
        <v>20</v>
      </c>
      <c r="G13569" t="s">
        <v>13</v>
      </c>
      <c r="H13569" t="s">
        <v>14</v>
      </c>
      <c r="I13569" t="s">
        <v>14</v>
      </c>
      <c r="J13569">
        <v>2</v>
      </c>
      <c r="K13569" t="s">
        <v>15</v>
      </c>
    </row>
    <row r="13570" spans="1:11" x14ac:dyDescent="0.35">
      <c r="A13570">
        <v>13569</v>
      </c>
      <c r="B13570">
        <v>14</v>
      </c>
      <c r="C13570">
        <v>54.62</v>
      </c>
      <c r="D13570">
        <v>764.68</v>
      </c>
      <c r="E13570" t="s">
        <v>21</v>
      </c>
      <c r="F13570" t="s">
        <v>18</v>
      </c>
      <c r="G13570" t="s">
        <v>13</v>
      </c>
      <c r="H13570" t="s">
        <v>15</v>
      </c>
      <c r="I13570" t="s">
        <v>15</v>
      </c>
      <c r="J13570">
        <v>1</v>
      </c>
      <c r="K13570" t="s">
        <v>14</v>
      </c>
    </row>
    <row r="13571" spans="1:11" x14ac:dyDescent="0.35">
      <c r="A13571">
        <v>13570</v>
      </c>
      <c r="B13571">
        <v>38</v>
      </c>
      <c r="C13571">
        <v>58.16</v>
      </c>
      <c r="D13571">
        <v>2210.08</v>
      </c>
      <c r="E13571" t="s">
        <v>11</v>
      </c>
      <c r="F13571" t="s">
        <v>12</v>
      </c>
      <c r="G13571" t="s">
        <v>19</v>
      </c>
      <c r="H13571" t="s">
        <v>14</v>
      </c>
      <c r="I13571" t="s">
        <v>14</v>
      </c>
      <c r="J13571">
        <v>1</v>
      </c>
      <c r="K13571" t="s">
        <v>14</v>
      </c>
    </row>
    <row r="13572" spans="1:11" x14ac:dyDescent="0.35">
      <c r="A13572">
        <v>13571</v>
      </c>
      <c r="B13572">
        <v>40</v>
      </c>
      <c r="C13572">
        <v>93.54</v>
      </c>
      <c r="D13572">
        <v>3741.6</v>
      </c>
      <c r="E13572" t="s">
        <v>17</v>
      </c>
      <c r="F13572" t="s">
        <v>20</v>
      </c>
      <c r="G13572" t="s">
        <v>19</v>
      </c>
      <c r="H13572" t="s">
        <v>15</v>
      </c>
      <c r="I13572" t="s">
        <v>14</v>
      </c>
      <c r="J13572">
        <v>0</v>
      </c>
      <c r="K13572" t="s">
        <v>14</v>
      </c>
    </row>
    <row r="13573" spans="1:11" x14ac:dyDescent="0.35">
      <c r="A13573">
        <v>13572</v>
      </c>
      <c r="B13573">
        <v>63</v>
      </c>
      <c r="C13573">
        <v>36.840000000000003</v>
      </c>
      <c r="D13573">
        <v>2320.92</v>
      </c>
      <c r="E13573" t="s">
        <v>11</v>
      </c>
      <c r="F13573" t="s">
        <v>20</v>
      </c>
      <c r="G13573" t="s">
        <v>13</v>
      </c>
      <c r="H13573" t="s">
        <v>15</v>
      </c>
      <c r="I13573" t="s">
        <v>14</v>
      </c>
      <c r="J13573">
        <v>0</v>
      </c>
      <c r="K13573" t="s">
        <v>14</v>
      </c>
    </row>
    <row r="13574" spans="1:11" x14ac:dyDescent="0.35">
      <c r="A13574">
        <v>13573</v>
      </c>
      <c r="B13574">
        <v>16</v>
      </c>
      <c r="C13574">
        <v>82.76</v>
      </c>
      <c r="D13574">
        <v>1324.16</v>
      </c>
      <c r="E13574" t="s">
        <v>21</v>
      </c>
      <c r="F13574" t="s">
        <v>16</v>
      </c>
      <c r="G13574" t="s">
        <v>19</v>
      </c>
      <c r="H13574" t="s">
        <v>14</v>
      </c>
      <c r="I13574" t="s">
        <v>14</v>
      </c>
      <c r="J13574">
        <v>1</v>
      </c>
      <c r="K13574" t="s">
        <v>15</v>
      </c>
    </row>
    <row r="13575" spans="1:11" x14ac:dyDescent="0.35">
      <c r="A13575">
        <v>13574</v>
      </c>
      <c r="B13575">
        <v>6</v>
      </c>
      <c r="C13575">
        <v>87.82</v>
      </c>
      <c r="D13575">
        <v>526.91999999999996</v>
      </c>
      <c r="E13575" t="s">
        <v>11</v>
      </c>
      <c r="F13575" t="s">
        <v>12</v>
      </c>
      <c r="G13575" t="s">
        <v>13</v>
      </c>
      <c r="H13575" t="s">
        <v>15</v>
      </c>
      <c r="I13575" t="s">
        <v>15</v>
      </c>
      <c r="J13575">
        <v>2</v>
      </c>
      <c r="K13575" t="s">
        <v>14</v>
      </c>
    </row>
    <row r="13576" spans="1:11" x14ac:dyDescent="0.35">
      <c r="A13576">
        <v>13575</v>
      </c>
      <c r="B13576">
        <v>3</v>
      </c>
      <c r="C13576">
        <v>100.21</v>
      </c>
      <c r="D13576">
        <v>300.63</v>
      </c>
      <c r="E13576" t="s">
        <v>17</v>
      </c>
      <c r="F13576" t="s">
        <v>18</v>
      </c>
      <c r="G13576" t="s">
        <v>13</v>
      </c>
      <c r="H13576" t="s">
        <v>14</v>
      </c>
      <c r="I13576" t="s">
        <v>14</v>
      </c>
      <c r="J13576">
        <v>3</v>
      </c>
      <c r="K13576" t="s">
        <v>14</v>
      </c>
    </row>
    <row r="13577" spans="1:11" x14ac:dyDescent="0.35">
      <c r="A13577">
        <v>13576</v>
      </c>
      <c r="B13577">
        <v>14</v>
      </c>
      <c r="C13577">
        <v>104.73</v>
      </c>
      <c r="D13577">
        <v>1466.22</v>
      </c>
      <c r="E13577" t="s">
        <v>11</v>
      </c>
      <c r="F13577" t="s">
        <v>18</v>
      </c>
      <c r="G13577" t="s">
        <v>13</v>
      </c>
      <c r="H13577" t="s">
        <v>14</v>
      </c>
      <c r="I13577" t="s">
        <v>15</v>
      </c>
      <c r="J13577">
        <v>1</v>
      </c>
      <c r="K13577" t="s">
        <v>14</v>
      </c>
    </row>
    <row r="13578" spans="1:11" x14ac:dyDescent="0.35">
      <c r="A13578">
        <v>13577</v>
      </c>
      <c r="B13578">
        <v>66</v>
      </c>
      <c r="C13578">
        <v>35.869999999999997</v>
      </c>
      <c r="D13578">
        <v>2367.42</v>
      </c>
      <c r="E13578" t="s">
        <v>11</v>
      </c>
      <c r="F13578" t="s">
        <v>20</v>
      </c>
      <c r="G13578" t="s">
        <v>19</v>
      </c>
      <c r="H13578" t="s">
        <v>14</v>
      </c>
      <c r="I13578" t="s">
        <v>15</v>
      </c>
      <c r="J13578">
        <v>2</v>
      </c>
      <c r="K13578" t="s">
        <v>14</v>
      </c>
    </row>
    <row r="13579" spans="1:11" x14ac:dyDescent="0.35">
      <c r="A13579">
        <v>13578</v>
      </c>
      <c r="B13579">
        <v>67</v>
      </c>
      <c r="C13579">
        <v>33.83</v>
      </c>
      <c r="D13579">
        <v>2266.61</v>
      </c>
      <c r="E13579" t="s">
        <v>11</v>
      </c>
      <c r="F13579" t="s">
        <v>16</v>
      </c>
      <c r="G13579" t="s">
        <v>13</v>
      </c>
      <c r="H13579" t="s">
        <v>15</v>
      </c>
      <c r="I13579" t="s">
        <v>14</v>
      </c>
      <c r="J13579">
        <v>1</v>
      </c>
      <c r="K13579" t="s">
        <v>15</v>
      </c>
    </row>
    <row r="13580" spans="1:11" x14ac:dyDescent="0.35">
      <c r="A13580">
        <v>13579</v>
      </c>
      <c r="B13580">
        <v>31</v>
      </c>
      <c r="C13580">
        <v>81.48</v>
      </c>
      <c r="D13580">
        <v>2525.88</v>
      </c>
      <c r="E13580" t="s">
        <v>11</v>
      </c>
      <c r="F13580" t="s">
        <v>18</v>
      </c>
      <c r="G13580" t="s">
        <v>19</v>
      </c>
      <c r="H13580" t="s">
        <v>14</v>
      </c>
      <c r="I13580" t="s">
        <v>14</v>
      </c>
      <c r="J13580">
        <v>2</v>
      </c>
      <c r="K13580" t="s">
        <v>15</v>
      </c>
    </row>
    <row r="13581" spans="1:11" x14ac:dyDescent="0.35">
      <c r="A13581">
        <v>13580</v>
      </c>
      <c r="B13581">
        <v>33</v>
      </c>
      <c r="C13581">
        <v>95.69</v>
      </c>
      <c r="D13581">
        <v>3157.77</v>
      </c>
      <c r="E13581" t="s">
        <v>11</v>
      </c>
      <c r="F13581" t="s">
        <v>16</v>
      </c>
      <c r="G13581" t="s">
        <v>22</v>
      </c>
      <c r="H13581" t="s">
        <v>14</v>
      </c>
      <c r="I13581" t="s">
        <v>14</v>
      </c>
      <c r="J13581">
        <v>1</v>
      </c>
      <c r="K13581" t="s">
        <v>14</v>
      </c>
    </row>
    <row r="13582" spans="1:11" x14ac:dyDescent="0.35">
      <c r="A13582">
        <v>13581</v>
      </c>
      <c r="B13582">
        <v>1</v>
      </c>
      <c r="C13582">
        <v>47.23</v>
      </c>
      <c r="D13582">
        <v>47.23</v>
      </c>
      <c r="E13582" t="s">
        <v>11</v>
      </c>
      <c r="F13582" t="s">
        <v>12</v>
      </c>
      <c r="G13582" t="s">
        <v>13</v>
      </c>
      <c r="H13582" t="s">
        <v>15</v>
      </c>
      <c r="I13582" t="s">
        <v>15</v>
      </c>
      <c r="J13582">
        <v>2</v>
      </c>
      <c r="K13582" t="s">
        <v>14</v>
      </c>
    </row>
    <row r="13583" spans="1:11" x14ac:dyDescent="0.35">
      <c r="A13583">
        <v>13582</v>
      </c>
      <c r="B13583">
        <v>44</v>
      </c>
      <c r="C13583">
        <v>72.58</v>
      </c>
      <c r="D13583">
        <v>3193.52</v>
      </c>
      <c r="E13583" t="s">
        <v>17</v>
      </c>
      <c r="F13583" t="s">
        <v>16</v>
      </c>
      <c r="G13583" t="s">
        <v>19</v>
      </c>
      <c r="H13583" t="s">
        <v>14</v>
      </c>
      <c r="I13583" t="s">
        <v>14</v>
      </c>
      <c r="J13583">
        <v>2</v>
      </c>
      <c r="K13583" t="s">
        <v>14</v>
      </c>
    </row>
    <row r="13584" spans="1:11" x14ac:dyDescent="0.35">
      <c r="A13584">
        <v>13583</v>
      </c>
      <c r="B13584">
        <v>15</v>
      </c>
      <c r="C13584">
        <v>97.22</v>
      </c>
      <c r="D13584">
        <v>1458.3</v>
      </c>
      <c r="E13584" t="s">
        <v>17</v>
      </c>
      <c r="F13584" t="s">
        <v>16</v>
      </c>
      <c r="G13584" t="s">
        <v>13</v>
      </c>
      <c r="H13584" t="s">
        <v>14</v>
      </c>
      <c r="I13584" t="s">
        <v>15</v>
      </c>
      <c r="J13584">
        <v>1</v>
      </c>
      <c r="K13584" t="s">
        <v>14</v>
      </c>
    </row>
    <row r="13585" spans="1:11" x14ac:dyDescent="0.35">
      <c r="A13585">
        <v>13584</v>
      </c>
      <c r="B13585">
        <v>37</v>
      </c>
      <c r="C13585">
        <v>96.75</v>
      </c>
      <c r="D13585">
        <v>3579.75</v>
      </c>
      <c r="E13585" t="s">
        <v>11</v>
      </c>
      <c r="F13585" t="s">
        <v>20</v>
      </c>
      <c r="G13585" t="s">
        <v>13</v>
      </c>
      <c r="H13585" t="s">
        <v>15</v>
      </c>
      <c r="I13585" t="s">
        <v>14</v>
      </c>
      <c r="J13585">
        <v>2</v>
      </c>
      <c r="K13585" t="s">
        <v>14</v>
      </c>
    </row>
    <row r="13586" spans="1:11" x14ac:dyDescent="0.35">
      <c r="A13586">
        <v>13585</v>
      </c>
      <c r="B13586">
        <v>27</v>
      </c>
      <c r="C13586">
        <v>85.38</v>
      </c>
      <c r="D13586">
        <v>2305.2600000000002</v>
      </c>
      <c r="E13586" t="s">
        <v>11</v>
      </c>
      <c r="F13586" t="s">
        <v>18</v>
      </c>
      <c r="G13586" t="s">
        <v>19</v>
      </c>
      <c r="H13586" t="s">
        <v>14</v>
      </c>
      <c r="I13586" t="s">
        <v>14</v>
      </c>
      <c r="J13586">
        <v>1</v>
      </c>
      <c r="K13586" t="s">
        <v>15</v>
      </c>
    </row>
    <row r="13587" spans="1:11" x14ac:dyDescent="0.35">
      <c r="A13587">
        <v>13586</v>
      </c>
      <c r="B13587">
        <v>48</v>
      </c>
      <c r="C13587">
        <v>27.88</v>
      </c>
      <c r="D13587">
        <v>1338.24</v>
      </c>
      <c r="E13587" t="s">
        <v>11</v>
      </c>
      <c r="F13587" t="s">
        <v>12</v>
      </c>
      <c r="G13587" t="s">
        <v>19</v>
      </c>
      <c r="H13587" t="s">
        <v>14</v>
      </c>
      <c r="I13587" t="s">
        <v>14</v>
      </c>
      <c r="J13587">
        <v>1</v>
      </c>
      <c r="K13587" t="s">
        <v>14</v>
      </c>
    </row>
    <row r="13588" spans="1:11" x14ac:dyDescent="0.35">
      <c r="A13588">
        <v>13587</v>
      </c>
      <c r="B13588">
        <v>27</v>
      </c>
      <c r="C13588">
        <v>25.06</v>
      </c>
      <c r="D13588">
        <v>676.62</v>
      </c>
      <c r="E13588" t="s">
        <v>11</v>
      </c>
      <c r="F13588" t="s">
        <v>18</v>
      </c>
      <c r="G13588" t="s">
        <v>19</v>
      </c>
      <c r="H13588" t="s">
        <v>14</v>
      </c>
      <c r="I13588" t="s">
        <v>14</v>
      </c>
      <c r="J13588">
        <v>2</v>
      </c>
      <c r="K13588" t="s">
        <v>14</v>
      </c>
    </row>
    <row r="13589" spans="1:11" x14ac:dyDescent="0.35">
      <c r="A13589">
        <v>13588</v>
      </c>
      <c r="B13589">
        <v>12</v>
      </c>
      <c r="C13589">
        <v>58.84</v>
      </c>
      <c r="D13589">
        <v>706.08</v>
      </c>
      <c r="E13589" t="s">
        <v>17</v>
      </c>
      <c r="F13589" t="s">
        <v>12</v>
      </c>
      <c r="G13589" t="s">
        <v>13</v>
      </c>
      <c r="H13589" t="s">
        <v>14</v>
      </c>
      <c r="I13589" t="s">
        <v>14</v>
      </c>
      <c r="J13589">
        <v>3</v>
      </c>
      <c r="K13589" t="s">
        <v>14</v>
      </c>
    </row>
    <row r="13590" spans="1:11" x14ac:dyDescent="0.35">
      <c r="A13590">
        <v>13589</v>
      </c>
      <c r="B13590">
        <v>67</v>
      </c>
      <c r="C13590">
        <v>22.67</v>
      </c>
      <c r="D13590">
        <v>1518.89</v>
      </c>
      <c r="E13590" t="s">
        <v>11</v>
      </c>
      <c r="F13590" t="s">
        <v>12</v>
      </c>
      <c r="G13590" t="s">
        <v>19</v>
      </c>
      <c r="H13590" t="s">
        <v>15</v>
      </c>
      <c r="I13590" t="s">
        <v>15</v>
      </c>
      <c r="J13590">
        <v>0</v>
      </c>
      <c r="K13590" t="s">
        <v>14</v>
      </c>
    </row>
    <row r="13591" spans="1:11" x14ac:dyDescent="0.35">
      <c r="A13591">
        <v>13590</v>
      </c>
      <c r="B13591">
        <v>30</v>
      </c>
      <c r="C13591">
        <v>110.41</v>
      </c>
      <c r="D13591">
        <v>3312.3</v>
      </c>
      <c r="E13591" t="s">
        <v>11</v>
      </c>
      <c r="F13591" t="s">
        <v>18</v>
      </c>
      <c r="G13591" t="s">
        <v>13</v>
      </c>
      <c r="H13591" t="s">
        <v>14</v>
      </c>
      <c r="I13591" t="s">
        <v>14</v>
      </c>
      <c r="J13591">
        <v>4</v>
      </c>
      <c r="K13591" t="s">
        <v>15</v>
      </c>
    </row>
    <row r="13592" spans="1:11" x14ac:dyDescent="0.35">
      <c r="A13592">
        <v>13591</v>
      </c>
      <c r="B13592">
        <v>66</v>
      </c>
      <c r="C13592">
        <v>22.01</v>
      </c>
      <c r="D13592">
        <v>1452.66</v>
      </c>
      <c r="E13592" t="s">
        <v>21</v>
      </c>
      <c r="F13592" t="s">
        <v>12</v>
      </c>
      <c r="G13592" t="s">
        <v>13</v>
      </c>
      <c r="H13592" t="s">
        <v>15</v>
      </c>
      <c r="I13592" t="s">
        <v>15</v>
      </c>
      <c r="J13592">
        <v>3</v>
      </c>
      <c r="K13592" t="s">
        <v>14</v>
      </c>
    </row>
    <row r="13593" spans="1:11" x14ac:dyDescent="0.35">
      <c r="A13593">
        <v>13592</v>
      </c>
      <c r="B13593">
        <v>7</v>
      </c>
      <c r="C13593">
        <v>22.96</v>
      </c>
      <c r="D13593">
        <v>160.72</v>
      </c>
      <c r="E13593" t="s">
        <v>11</v>
      </c>
      <c r="F13593" t="s">
        <v>18</v>
      </c>
      <c r="G13593" t="s">
        <v>19</v>
      </c>
      <c r="H13593" t="s">
        <v>14</v>
      </c>
      <c r="I13593" t="s">
        <v>15</v>
      </c>
      <c r="J13593">
        <v>4</v>
      </c>
      <c r="K13593" t="s">
        <v>15</v>
      </c>
    </row>
    <row r="13594" spans="1:11" x14ac:dyDescent="0.35">
      <c r="A13594">
        <v>13593</v>
      </c>
      <c r="B13594">
        <v>34</v>
      </c>
      <c r="C13594">
        <v>36.53</v>
      </c>
      <c r="D13594">
        <v>1242.02</v>
      </c>
      <c r="E13594" t="s">
        <v>11</v>
      </c>
      <c r="F13594" t="s">
        <v>16</v>
      </c>
      <c r="G13594" t="s">
        <v>19</v>
      </c>
      <c r="H13594" t="s">
        <v>15</v>
      </c>
      <c r="I13594" t="s">
        <v>15</v>
      </c>
      <c r="J13594">
        <v>2</v>
      </c>
      <c r="K13594" t="s">
        <v>14</v>
      </c>
    </row>
    <row r="13595" spans="1:11" x14ac:dyDescent="0.35">
      <c r="A13595">
        <v>13594</v>
      </c>
      <c r="B13595">
        <v>32</v>
      </c>
      <c r="C13595">
        <v>82.7</v>
      </c>
      <c r="D13595">
        <v>2646.4</v>
      </c>
      <c r="E13595" t="s">
        <v>17</v>
      </c>
      <c r="F13595" t="s">
        <v>12</v>
      </c>
      <c r="G13595" t="s">
        <v>19</v>
      </c>
      <c r="H13595" t="s">
        <v>14</v>
      </c>
      <c r="I13595" t="s">
        <v>15</v>
      </c>
      <c r="J13595">
        <v>0</v>
      </c>
      <c r="K13595" t="s">
        <v>14</v>
      </c>
    </row>
    <row r="13596" spans="1:11" x14ac:dyDescent="0.35">
      <c r="A13596">
        <v>13595</v>
      </c>
      <c r="B13596">
        <v>39</v>
      </c>
      <c r="C13596">
        <v>74.16</v>
      </c>
      <c r="D13596">
        <v>2892.24</v>
      </c>
      <c r="E13596" t="s">
        <v>11</v>
      </c>
      <c r="F13596" t="s">
        <v>18</v>
      </c>
      <c r="G13596" t="s">
        <v>13</v>
      </c>
      <c r="H13596" t="s">
        <v>14</v>
      </c>
      <c r="I13596" t="s">
        <v>14</v>
      </c>
      <c r="J13596">
        <v>2</v>
      </c>
      <c r="K13596" t="s">
        <v>14</v>
      </c>
    </row>
    <row r="13597" spans="1:11" x14ac:dyDescent="0.35">
      <c r="A13597">
        <v>13596</v>
      </c>
      <c r="B13597">
        <v>43</v>
      </c>
      <c r="C13597">
        <v>85.95</v>
      </c>
      <c r="D13597">
        <v>3695.85</v>
      </c>
      <c r="E13597" t="s">
        <v>17</v>
      </c>
      <c r="F13597" t="s">
        <v>16</v>
      </c>
      <c r="G13597" t="s">
        <v>19</v>
      </c>
      <c r="H13597" t="s">
        <v>14</v>
      </c>
      <c r="I13597" t="s">
        <v>14</v>
      </c>
      <c r="J13597">
        <v>2</v>
      </c>
      <c r="K13597" t="s">
        <v>14</v>
      </c>
    </row>
    <row r="13598" spans="1:11" x14ac:dyDescent="0.35">
      <c r="A13598">
        <v>13597</v>
      </c>
      <c r="B13598">
        <v>43</v>
      </c>
      <c r="C13598">
        <v>109.36</v>
      </c>
      <c r="D13598">
        <v>4702.4799999999996</v>
      </c>
      <c r="E13598" t="s">
        <v>11</v>
      </c>
      <c r="F13598" t="s">
        <v>16</v>
      </c>
      <c r="G13598" t="s">
        <v>19</v>
      </c>
      <c r="H13598" t="s">
        <v>14</v>
      </c>
      <c r="I13598" t="s">
        <v>15</v>
      </c>
      <c r="J13598">
        <v>0</v>
      </c>
      <c r="K13598" t="s">
        <v>14</v>
      </c>
    </row>
    <row r="13599" spans="1:11" x14ac:dyDescent="0.35">
      <c r="A13599">
        <v>13598</v>
      </c>
      <c r="B13599">
        <v>3</v>
      </c>
      <c r="C13599">
        <v>65.489999999999995</v>
      </c>
      <c r="D13599">
        <v>196.47</v>
      </c>
      <c r="E13599" t="s">
        <v>11</v>
      </c>
      <c r="F13599" t="s">
        <v>16</v>
      </c>
      <c r="G13599" t="s">
        <v>19</v>
      </c>
      <c r="H13599" t="s">
        <v>14</v>
      </c>
      <c r="I13599" t="s">
        <v>14</v>
      </c>
      <c r="J13599">
        <v>2</v>
      </c>
      <c r="K13599" t="s">
        <v>15</v>
      </c>
    </row>
    <row r="13600" spans="1:11" x14ac:dyDescent="0.35">
      <c r="A13600">
        <v>13599</v>
      </c>
      <c r="B13600">
        <v>46</v>
      </c>
      <c r="C13600">
        <v>24.39</v>
      </c>
      <c r="D13600">
        <v>1121.94</v>
      </c>
      <c r="E13600" t="s">
        <v>17</v>
      </c>
      <c r="F13600" t="s">
        <v>16</v>
      </c>
      <c r="G13600" t="s">
        <v>19</v>
      </c>
      <c r="H13600" t="s">
        <v>14</v>
      </c>
      <c r="I13600" t="s">
        <v>15</v>
      </c>
      <c r="J13600">
        <v>1</v>
      </c>
      <c r="K13600" t="s">
        <v>14</v>
      </c>
    </row>
    <row r="13601" spans="1:11" x14ac:dyDescent="0.35">
      <c r="A13601">
        <v>13600</v>
      </c>
      <c r="B13601">
        <v>32</v>
      </c>
      <c r="C13601">
        <v>96.35</v>
      </c>
      <c r="D13601">
        <v>3083.2</v>
      </c>
      <c r="E13601" t="s">
        <v>11</v>
      </c>
      <c r="F13601" t="s">
        <v>12</v>
      </c>
      <c r="G13601" t="s">
        <v>19</v>
      </c>
      <c r="H13601" t="s">
        <v>14</v>
      </c>
      <c r="I13601" t="s">
        <v>15</v>
      </c>
      <c r="J13601">
        <v>3</v>
      </c>
      <c r="K13601" t="s">
        <v>15</v>
      </c>
    </row>
    <row r="13602" spans="1:11" x14ac:dyDescent="0.35">
      <c r="A13602">
        <v>13601</v>
      </c>
      <c r="B13602">
        <v>43</v>
      </c>
      <c r="C13602">
        <v>101.2</v>
      </c>
      <c r="D13602">
        <v>4351.6000000000004</v>
      </c>
      <c r="E13602" t="s">
        <v>11</v>
      </c>
      <c r="F13602" t="s">
        <v>18</v>
      </c>
      <c r="G13602" t="s">
        <v>13</v>
      </c>
      <c r="H13602" t="s">
        <v>15</v>
      </c>
      <c r="I13602" t="s">
        <v>14</v>
      </c>
      <c r="J13602">
        <v>1</v>
      </c>
      <c r="K13602" t="s">
        <v>15</v>
      </c>
    </row>
    <row r="13603" spans="1:11" x14ac:dyDescent="0.35">
      <c r="A13603">
        <v>13602</v>
      </c>
      <c r="B13603">
        <v>3</v>
      </c>
      <c r="C13603">
        <v>24.99</v>
      </c>
      <c r="D13603">
        <v>74.97</v>
      </c>
      <c r="E13603" t="s">
        <v>11</v>
      </c>
      <c r="F13603" t="s">
        <v>18</v>
      </c>
      <c r="G13603" t="s">
        <v>13</v>
      </c>
      <c r="H13603" t="s">
        <v>15</v>
      </c>
      <c r="I13603" t="s">
        <v>15</v>
      </c>
      <c r="J13603">
        <v>2</v>
      </c>
      <c r="K13603" t="s">
        <v>14</v>
      </c>
    </row>
    <row r="13604" spans="1:11" x14ac:dyDescent="0.35">
      <c r="A13604">
        <v>13603</v>
      </c>
      <c r="B13604">
        <v>63</v>
      </c>
      <c r="C13604">
        <v>44.28</v>
      </c>
      <c r="D13604">
        <v>2789.64</v>
      </c>
      <c r="E13604" t="s">
        <v>17</v>
      </c>
      <c r="F13604" t="s">
        <v>16</v>
      </c>
      <c r="G13604" t="s">
        <v>19</v>
      </c>
      <c r="H13604" t="s">
        <v>14</v>
      </c>
      <c r="I13604" t="s">
        <v>15</v>
      </c>
      <c r="J13604">
        <v>1</v>
      </c>
      <c r="K13604" t="s">
        <v>15</v>
      </c>
    </row>
    <row r="13605" spans="1:11" x14ac:dyDescent="0.35">
      <c r="A13605">
        <v>13604</v>
      </c>
      <c r="B13605">
        <v>40</v>
      </c>
      <c r="C13605">
        <v>97.06</v>
      </c>
      <c r="D13605">
        <v>3882.4</v>
      </c>
      <c r="E13605" t="s">
        <v>11</v>
      </c>
      <c r="F13605" t="s">
        <v>20</v>
      </c>
      <c r="G13605" t="s">
        <v>13</v>
      </c>
      <c r="H13605" t="s">
        <v>14</v>
      </c>
      <c r="I13605" t="s">
        <v>15</v>
      </c>
      <c r="J13605">
        <v>0</v>
      </c>
      <c r="K13605" t="s">
        <v>15</v>
      </c>
    </row>
    <row r="13606" spans="1:11" x14ac:dyDescent="0.35">
      <c r="A13606">
        <v>13605</v>
      </c>
      <c r="B13606">
        <v>18</v>
      </c>
      <c r="C13606">
        <v>57.62</v>
      </c>
      <c r="D13606">
        <v>1037.1600000000001</v>
      </c>
      <c r="E13606" t="s">
        <v>21</v>
      </c>
      <c r="F13606" t="s">
        <v>20</v>
      </c>
      <c r="G13606" t="s">
        <v>19</v>
      </c>
      <c r="H13606" t="s">
        <v>15</v>
      </c>
      <c r="I13606" t="s">
        <v>14</v>
      </c>
      <c r="J13606">
        <v>1</v>
      </c>
      <c r="K13606" t="s">
        <v>14</v>
      </c>
    </row>
    <row r="13607" spans="1:11" x14ac:dyDescent="0.35">
      <c r="A13607">
        <v>13606</v>
      </c>
      <c r="B13607">
        <v>67</v>
      </c>
      <c r="C13607">
        <v>67.27</v>
      </c>
      <c r="D13607">
        <v>4507.09</v>
      </c>
      <c r="E13607" t="s">
        <v>21</v>
      </c>
      <c r="F13607" t="s">
        <v>20</v>
      </c>
      <c r="G13607" t="s">
        <v>19</v>
      </c>
      <c r="H13607" t="s">
        <v>15</v>
      </c>
      <c r="I13607" t="s">
        <v>15</v>
      </c>
      <c r="J13607">
        <v>1</v>
      </c>
      <c r="K13607" t="s">
        <v>14</v>
      </c>
    </row>
    <row r="13608" spans="1:11" x14ac:dyDescent="0.35">
      <c r="A13608">
        <v>13607</v>
      </c>
      <c r="B13608">
        <v>62</v>
      </c>
      <c r="C13608">
        <v>102.32</v>
      </c>
      <c r="D13608">
        <v>6343.84</v>
      </c>
      <c r="E13608" t="s">
        <v>11</v>
      </c>
      <c r="F13608" t="s">
        <v>20</v>
      </c>
      <c r="G13608" t="s">
        <v>19</v>
      </c>
      <c r="H13608" t="s">
        <v>14</v>
      </c>
      <c r="I13608" t="s">
        <v>15</v>
      </c>
      <c r="J13608">
        <v>2</v>
      </c>
      <c r="K13608" t="s">
        <v>15</v>
      </c>
    </row>
    <row r="13609" spans="1:11" x14ac:dyDescent="0.35">
      <c r="A13609">
        <v>13608</v>
      </c>
      <c r="B13609">
        <v>10</v>
      </c>
      <c r="C13609">
        <v>29.46</v>
      </c>
      <c r="D13609">
        <v>294.60000000000002</v>
      </c>
      <c r="E13609" t="s">
        <v>11</v>
      </c>
      <c r="F13609" t="s">
        <v>16</v>
      </c>
      <c r="G13609" t="s">
        <v>19</v>
      </c>
      <c r="H13609" t="s">
        <v>14</v>
      </c>
      <c r="I13609" t="s">
        <v>15</v>
      </c>
      <c r="J13609">
        <v>1</v>
      </c>
      <c r="K13609" t="s">
        <v>15</v>
      </c>
    </row>
    <row r="13610" spans="1:11" x14ac:dyDescent="0.35">
      <c r="A13610">
        <v>13609</v>
      </c>
      <c r="B13610">
        <v>52</v>
      </c>
      <c r="C13610">
        <v>87.73</v>
      </c>
      <c r="D13610">
        <v>4561.96</v>
      </c>
      <c r="E13610" t="s">
        <v>11</v>
      </c>
      <c r="F13610" t="s">
        <v>20</v>
      </c>
      <c r="G13610" t="s">
        <v>13</v>
      </c>
      <c r="H13610" t="s">
        <v>15</v>
      </c>
      <c r="I13610" t="s">
        <v>14</v>
      </c>
      <c r="J13610">
        <v>0</v>
      </c>
      <c r="K13610" t="s">
        <v>14</v>
      </c>
    </row>
    <row r="13611" spans="1:11" x14ac:dyDescent="0.35">
      <c r="A13611">
        <v>13610</v>
      </c>
      <c r="B13611">
        <v>46</v>
      </c>
      <c r="C13611">
        <v>41.5</v>
      </c>
      <c r="D13611">
        <v>1909</v>
      </c>
      <c r="E13611" t="s">
        <v>11</v>
      </c>
      <c r="F13611" t="s">
        <v>20</v>
      </c>
      <c r="G13611" t="s">
        <v>22</v>
      </c>
      <c r="H13611" t="s">
        <v>14</v>
      </c>
      <c r="I13611" t="s">
        <v>14</v>
      </c>
      <c r="J13611">
        <v>2</v>
      </c>
      <c r="K13611" t="s">
        <v>15</v>
      </c>
    </row>
    <row r="13612" spans="1:11" x14ac:dyDescent="0.35">
      <c r="A13612">
        <v>13611</v>
      </c>
      <c r="B13612">
        <v>55</v>
      </c>
      <c r="C13612">
        <v>26.27</v>
      </c>
      <c r="D13612">
        <v>1444.85</v>
      </c>
      <c r="E13612" t="s">
        <v>17</v>
      </c>
      <c r="F13612" t="s">
        <v>16</v>
      </c>
      <c r="G13612" t="s">
        <v>19</v>
      </c>
      <c r="H13612" t="s">
        <v>14</v>
      </c>
      <c r="I13612" t="s">
        <v>15</v>
      </c>
      <c r="J13612">
        <v>5</v>
      </c>
      <c r="K13612" t="s">
        <v>14</v>
      </c>
    </row>
    <row r="13613" spans="1:11" x14ac:dyDescent="0.35">
      <c r="A13613">
        <v>13612</v>
      </c>
      <c r="B13613">
        <v>46</v>
      </c>
      <c r="C13613">
        <v>86.25</v>
      </c>
      <c r="D13613">
        <v>3967.5</v>
      </c>
      <c r="E13613" t="s">
        <v>17</v>
      </c>
      <c r="F13613" t="s">
        <v>18</v>
      </c>
      <c r="G13613" t="s">
        <v>13</v>
      </c>
      <c r="H13613" t="s">
        <v>14</v>
      </c>
      <c r="I13613" t="s">
        <v>14</v>
      </c>
      <c r="J13613">
        <v>2</v>
      </c>
      <c r="K13613" t="s">
        <v>15</v>
      </c>
    </row>
    <row r="13614" spans="1:11" x14ac:dyDescent="0.35">
      <c r="A13614">
        <v>13613</v>
      </c>
      <c r="B13614">
        <v>60</v>
      </c>
      <c r="C13614">
        <v>32.14</v>
      </c>
      <c r="D13614">
        <v>1928.4</v>
      </c>
      <c r="E13614" t="s">
        <v>11</v>
      </c>
      <c r="F13614" t="s">
        <v>18</v>
      </c>
      <c r="G13614" t="s">
        <v>19</v>
      </c>
      <c r="H13614" t="s">
        <v>14</v>
      </c>
      <c r="I13614" t="s">
        <v>15</v>
      </c>
      <c r="J13614">
        <v>1</v>
      </c>
      <c r="K13614" t="s">
        <v>14</v>
      </c>
    </row>
    <row r="13615" spans="1:11" x14ac:dyDescent="0.35">
      <c r="A13615">
        <v>13614</v>
      </c>
      <c r="B13615">
        <v>26</v>
      </c>
      <c r="C13615">
        <v>94.7</v>
      </c>
      <c r="D13615">
        <v>2462.1999999999998</v>
      </c>
      <c r="E13615" t="s">
        <v>17</v>
      </c>
      <c r="F13615" t="s">
        <v>12</v>
      </c>
      <c r="G13615" t="s">
        <v>19</v>
      </c>
      <c r="H13615" t="s">
        <v>15</v>
      </c>
      <c r="I13615" t="s">
        <v>14</v>
      </c>
      <c r="J13615">
        <v>3</v>
      </c>
      <c r="K13615" t="s">
        <v>15</v>
      </c>
    </row>
    <row r="13616" spans="1:11" x14ac:dyDescent="0.35">
      <c r="A13616">
        <v>13615</v>
      </c>
      <c r="B13616">
        <v>27</v>
      </c>
      <c r="C13616">
        <v>40.270000000000003</v>
      </c>
      <c r="D13616">
        <v>1087.29</v>
      </c>
      <c r="E13616" t="s">
        <v>17</v>
      </c>
      <c r="F13616" t="s">
        <v>18</v>
      </c>
      <c r="G13616" t="s">
        <v>22</v>
      </c>
      <c r="H13616" t="s">
        <v>14</v>
      </c>
      <c r="I13616" t="s">
        <v>15</v>
      </c>
      <c r="J13616">
        <v>1</v>
      </c>
      <c r="K13616" t="s">
        <v>14</v>
      </c>
    </row>
    <row r="13617" spans="1:11" x14ac:dyDescent="0.35">
      <c r="A13617">
        <v>13616</v>
      </c>
      <c r="B13617">
        <v>38</v>
      </c>
      <c r="C13617">
        <v>24.85</v>
      </c>
      <c r="D13617">
        <v>944.3</v>
      </c>
      <c r="E13617" t="s">
        <v>17</v>
      </c>
      <c r="F13617" t="s">
        <v>12</v>
      </c>
      <c r="G13617" t="s">
        <v>19</v>
      </c>
      <c r="H13617" t="s">
        <v>14</v>
      </c>
      <c r="I13617" t="s">
        <v>14</v>
      </c>
      <c r="J13617">
        <v>6</v>
      </c>
      <c r="K13617" t="s">
        <v>14</v>
      </c>
    </row>
    <row r="13618" spans="1:11" x14ac:dyDescent="0.35">
      <c r="A13618">
        <v>13617</v>
      </c>
      <c r="B13618">
        <v>22</v>
      </c>
      <c r="C13618">
        <v>29.93</v>
      </c>
      <c r="D13618">
        <v>658.46</v>
      </c>
      <c r="E13618" t="s">
        <v>11</v>
      </c>
      <c r="F13618" t="s">
        <v>12</v>
      </c>
      <c r="G13618" t="s">
        <v>19</v>
      </c>
      <c r="H13618" t="s">
        <v>14</v>
      </c>
      <c r="I13618" t="s">
        <v>15</v>
      </c>
      <c r="J13618">
        <v>0</v>
      </c>
      <c r="K13618" t="s">
        <v>15</v>
      </c>
    </row>
    <row r="13619" spans="1:11" x14ac:dyDescent="0.35">
      <c r="A13619">
        <v>13618</v>
      </c>
      <c r="B13619">
        <v>26</v>
      </c>
      <c r="C13619">
        <v>104.13</v>
      </c>
      <c r="D13619">
        <v>2707.38</v>
      </c>
      <c r="E13619" t="s">
        <v>11</v>
      </c>
      <c r="F13619" t="s">
        <v>12</v>
      </c>
      <c r="G13619" t="s">
        <v>19</v>
      </c>
      <c r="H13619" t="s">
        <v>15</v>
      </c>
      <c r="I13619" t="s">
        <v>14</v>
      </c>
      <c r="J13619">
        <v>0</v>
      </c>
      <c r="K13619" t="s">
        <v>14</v>
      </c>
    </row>
    <row r="13620" spans="1:11" x14ac:dyDescent="0.35">
      <c r="A13620">
        <v>13619</v>
      </c>
      <c r="B13620">
        <v>69</v>
      </c>
      <c r="C13620">
        <v>57.1</v>
      </c>
      <c r="D13620">
        <v>3939.9</v>
      </c>
      <c r="E13620" t="s">
        <v>17</v>
      </c>
      <c r="F13620" t="s">
        <v>18</v>
      </c>
      <c r="G13620" t="s">
        <v>19</v>
      </c>
      <c r="H13620" t="s">
        <v>14</v>
      </c>
      <c r="I13620" t="s">
        <v>14</v>
      </c>
      <c r="J13620">
        <v>1</v>
      </c>
      <c r="K13620" t="s">
        <v>14</v>
      </c>
    </row>
    <row r="13621" spans="1:11" x14ac:dyDescent="0.35">
      <c r="A13621">
        <v>13620</v>
      </c>
      <c r="B13621">
        <v>35</v>
      </c>
      <c r="C13621">
        <v>50.23</v>
      </c>
      <c r="D13621">
        <v>1758.05</v>
      </c>
      <c r="E13621" t="s">
        <v>17</v>
      </c>
      <c r="F13621" t="s">
        <v>16</v>
      </c>
      <c r="G13621" t="s">
        <v>13</v>
      </c>
      <c r="H13621" t="s">
        <v>15</v>
      </c>
      <c r="I13621" t="s">
        <v>14</v>
      </c>
      <c r="J13621">
        <v>1</v>
      </c>
      <c r="K13621" t="s">
        <v>14</v>
      </c>
    </row>
    <row r="13622" spans="1:11" x14ac:dyDescent="0.35">
      <c r="A13622">
        <v>13621</v>
      </c>
      <c r="B13622">
        <v>66</v>
      </c>
      <c r="C13622">
        <v>69.12</v>
      </c>
      <c r="D13622">
        <v>4561.92</v>
      </c>
      <c r="E13622" t="s">
        <v>17</v>
      </c>
      <c r="F13622" t="s">
        <v>16</v>
      </c>
      <c r="G13622" t="s">
        <v>19</v>
      </c>
      <c r="H13622" t="s">
        <v>15</v>
      </c>
      <c r="I13622" t="s">
        <v>14</v>
      </c>
      <c r="J13622">
        <v>3</v>
      </c>
      <c r="K13622" t="s">
        <v>14</v>
      </c>
    </row>
    <row r="13623" spans="1:11" x14ac:dyDescent="0.35">
      <c r="A13623">
        <v>13622</v>
      </c>
      <c r="B13623">
        <v>51</v>
      </c>
      <c r="C13623">
        <v>83.29</v>
      </c>
      <c r="D13623">
        <v>4247.79</v>
      </c>
      <c r="E13623" t="s">
        <v>11</v>
      </c>
      <c r="F13623" t="s">
        <v>18</v>
      </c>
      <c r="G13623" t="s">
        <v>13</v>
      </c>
      <c r="H13623" t="s">
        <v>14</v>
      </c>
      <c r="I13623" t="s">
        <v>14</v>
      </c>
      <c r="J13623">
        <v>2</v>
      </c>
      <c r="K13623" t="s">
        <v>15</v>
      </c>
    </row>
    <row r="13624" spans="1:11" x14ac:dyDescent="0.35">
      <c r="A13624">
        <v>13623</v>
      </c>
      <c r="B13624">
        <v>18</v>
      </c>
      <c r="C13624">
        <v>23.71</v>
      </c>
      <c r="D13624">
        <v>426.78</v>
      </c>
      <c r="E13624" t="s">
        <v>11</v>
      </c>
      <c r="F13624" t="s">
        <v>12</v>
      </c>
      <c r="G13624" t="s">
        <v>13</v>
      </c>
      <c r="H13624" t="s">
        <v>14</v>
      </c>
      <c r="I13624" t="s">
        <v>15</v>
      </c>
      <c r="J13624">
        <v>2</v>
      </c>
      <c r="K13624" t="s">
        <v>14</v>
      </c>
    </row>
    <row r="13625" spans="1:11" x14ac:dyDescent="0.35">
      <c r="A13625">
        <v>13624</v>
      </c>
      <c r="B13625">
        <v>43</v>
      </c>
      <c r="C13625">
        <v>109.82</v>
      </c>
      <c r="D13625">
        <v>4722.26</v>
      </c>
      <c r="E13625" t="s">
        <v>11</v>
      </c>
      <c r="F13625" t="s">
        <v>20</v>
      </c>
      <c r="G13625" t="s">
        <v>19</v>
      </c>
      <c r="H13625" t="s">
        <v>15</v>
      </c>
      <c r="I13625" t="s">
        <v>15</v>
      </c>
      <c r="J13625">
        <v>0</v>
      </c>
      <c r="K13625" t="s">
        <v>14</v>
      </c>
    </row>
    <row r="13626" spans="1:11" x14ac:dyDescent="0.35">
      <c r="A13626">
        <v>13625</v>
      </c>
      <c r="B13626">
        <v>12</v>
      </c>
      <c r="C13626">
        <v>115.85</v>
      </c>
      <c r="D13626">
        <v>1390.2</v>
      </c>
      <c r="E13626" t="s">
        <v>17</v>
      </c>
      <c r="F13626" t="s">
        <v>16</v>
      </c>
      <c r="G13626" t="s">
        <v>13</v>
      </c>
      <c r="H13626" t="s">
        <v>14</v>
      </c>
      <c r="I13626" t="s">
        <v>14</v>
      </c>
      <c r="J13626">
        <v>5</v>
      </c>
      <c r="K13626" t="s">
        <v>15</v>
      </c>
    </row>
    <row r="13627" spans="1:11" x14ac:dyDescent="0.35">
      <c r="A13627">
        <v>13626</v>
      </c>
      <c r="B13627">
        <v>3</v>
      </c>
      <c r="C13627">
        <v>61.73</v>
      </c>
      <c r="D13627">
        <v>185.19</v>
      </c>
      <c r="E13627" t="s">
        <v>17</v>
      </c>
      <c r="F13627" t="s">
        <v>20</v>
      </c>
      <c r="G13627" t="s">
        <v>13</v>
      </c>
      <c r="H13627" t="s">
        <v>14</v>
      </c>
      <c r="I13627" t="s">
        <v>15</v>
      </c>
      <c r="J13627">
        <v>0</v>
      </c>
      <c r="K13627" t="s">
        <v>14</v>
      </c>
    </row>
    <row r="13628" spans="1:11" x14ac:dyDescent="0.35">
      <c r="A13628">
        <v>13627</v>
      </c>
      <c r="B13628">
        <v>7</v>
      </c>
      <c r="C13628">
        <v>61.26</v>
      </c>
      <c r="D13628">
        <v>428.82</v>
      </c>
      <c r="E13628" t="s">
        <v>21</v>
      </c>
      <c r="F13628" t="s">
        <v>20</v>
      </c>
      <c r="G13628" t="s">
        <v>19</v>
      </c>
      <c r="H13628" t="s">
        <v>15</v>
      </c>
      <c r="I13628" t="s">
        <v>14</v>
      </c>
      <c r="J13628">
        <v>2</v>
      </c>
      <c r="K13628" t="s">
        <v>14</v>
      </c>
    </row>
    <row r="13629" spans="1:11" x14ac:dyDescent="0.35">
      <c r="A13629">
        <v>13628</v>
      </c>
      <c r="B13629">
        <v>6</v>
      </c>
      <c r="C13629">
        <v>107.86</v>
      </c>
      <c r="D13629">
        <v>647.16</v>
      </c>
      <c r="E13629" t="s">
        <v>21</v>
      </c>
      <c r="F13629" t="s">
        <v>20</v>
      </c>
      <c r="G13629" t="s">
        <v>19</v>
      </c>
      <c r="H13629" t="s">
        <v>15</v>
      </c>
      <c r="I13629" t="s">
        <v>14</v>
      </c>
      <c r="J13629">
        <v>1</v>
      </c>
      <c r="K13629" t="s">
        <v>14</v>
      </c>
    </row>
    <row r="13630" spans="1:11" x14ac:dyDescent="0.35">
      <c r="A13630">
        <v>13629</v>
      </c>
      <c r="B13630">
        <v>45</v>
      </c>
      <c r="C13630">
        <v>62.93</v>
      </c>
      <c r="D13630">
        <v>2831.85</v>
      </c>
      <c r="E13630" t="s">
        <v>11</v>
      </c>
      <c r="F13630" t="s">
        <v>18</v>
      </c>
      <c r="G13630" t="s">
        <v>19</v>
      </c>
      <c r="H13630" t="s">
        <v>15</v>
      </c>
      <c r="I13630" t="s">
        <v>15</v>
      </c>
      <c r="J13630">
        <v>1</v>
      </c>
      <c r="K13630" t="s">
        <v>14</v>
      </c>
    </row>
    <row r="13631" spans="1:11" x14ac:dyDescent="0.35">
      <c r="A13631">
        <v>13630</v>
      </c>
      <c r="B13631">
        <v>39</v>
      </c>
      <c r="C13631">
        <v>105.62</v>
      </c>
      <c r="D13631">
        <v>4119.18</v>
      </c>
      <c r="E13631" t="s">
        <v>21</v>
      </c>
      <c r="F13631" t="s">
        <v>12</v>
      </c>
      <c r="G13631" t="s">
        <v>19</v>
      </c>
      <c r="H13631" t="s">
        <v>14</v>
      </c>
      <c r="I13631" t="s">
        <v>15</v>
      </c>
      <c r="J13631">
        <v>0</v>
      </c>
      <c r="K13631" t="s">
        <v>14</v>
      </c>
    </row>
    <row r="13632" spans="1:11" x14ac:dyDescent="0.35">
      <c r="A13632">
        <v>13631</v>
      </c>
      <c r="B13632">
        <v>51</v>
      </c>
      <c r="C13632">
        <v>22.83</v>
      </c>
      <c r="D13632">
        <v>1164.33</v>
      </c>
      <c r="E13632" t="s">
        <v>11</v>
      </c>
      <c r="F13632" t="s">
        <v>18</v>
      </c>
      <c r="G13632" t="s">
        <v>13</v>
      </c>
      <c r="H13632" t="s">
        <v>14</v>
      </c>
      <c r="I13632" t="s">
        <v>14</v>
      </c>
      <c r="J13632">
        <v>2</v>
      </c>
      <c r="K13632" t="s">
        <v>15</v>
      </c>
    </row>
    <row r="13633" spans="1:11" x14ac:dyDescent="0.35">
      <c r="A13633">
        <v>13632</v>
      </c>
      <c r="B13633">
        <v>9</v>
      </c>
      <c r="C13633">
        <v>68.97</v>
      </c>
      <c r="D13633">
        <v>620.73</v>
      </c>
      <c r="E13633" t="s">
        <v>11</v>
      </c>
      <c r="F13633" t="s">
        <v>12</v>
      </c>
      <c r="G13633" t="s">
        <v>19</v>
      </c>
      <c r="H13633" t="s">
        <v>15</v>
      </c>
      <c r="I13633" t="s">
        <v>14</v>
      </c>
      <c r="J13633">
        <v>0</v>
      </c>
      <c r="K13633" t="s">
        <v>15</v>
      </c>
    </row>
    <row r="13634" spans="1:11" x14ac:dyDescent="0.35">
      <c r="A13634">
        <v>13633</v>
      </c>
      <c r="B13634">
        <v>23</v>
      </c>
      <c r="C13634">
        <v>115.24</v>
      </c>
      <c r="D13634">
        <v>2650.52</v>
      </c>
      <c r="E13634" t="s">
        <v>11</v>
      </c>
      <c r="F13634" t="s">
        <v>12</v>
      </c>
      <c r="G13634" t="s">
        <v>19</v>
      </c>
      <c r="H13634" t="s">
        <v>15</v>
      </c>
      <c r="I13634" t="s">
        <v>14</v>
      </c>
      <c r="J13634">
        <v>1</v>
      </c>
      <c r="K13634" t="s">
        <v>14</v>
      </c>
    </row>
    <row r="13635" spans="1:11" x14ac:dyDescent="0.35">
      <c r="A13635">
        <v>13634</v>
      </c>
      <c r="B13635">
        <v>12</v>
      </c>
      <c r="C13635">
        <v>45.28</v>
      </c>
      <c r="D13635">
        <v>543.36</v>
      </c>
      <c r="E13635" t="s">
        <v>11</v>
      </c>
      <c r="F13635" t="s">
        <v>20</v>
      </c>
      <c r="G13635" t="s">
        <v>19</v>
      </c>
      <c r="H13635" t="s">
        <v>14</v>
      </c>
      <c r="I13635" t="s">
        <v>14</v>
      </c>
      <c r="J13635">
        <v>4</v>
      </c>
      <c r="K13635" t="s">
        <v>15</v>
      </c>
    </row>
    <row r="13636" spans="1:11" x14ac:dyDescent="0.35">
      <c r="A13636">
        <v>13635</v>
      </c>
      <c r="B13636">
        <v>62</v>
      </c>
      <c r="C13636">
        <v>46.62</v>
      </c>
      <c r="D13636">
        <v>2890.44</v>
      </c>
      <c r="E13636" t="s">
        <v>17</v>
      </c>
      <c r="F13636" t="s">
        <v>20</v>
      </c>
      <c r="G13636" t="s">
        <v>19</v>
      </c>
      <c r="H13636" t="s">
        <v>14</v>
      </c>
      <c r="I13636" t="s">
        <v>15</v>
      </c>
      <c r="J13636">
        <v>2</v>
      </c>
      <c r="K13636" t="s">
        <v>14</v>
      </c>
    </row>
    <row r="13637" spans="1:11" x14ac:dyDescent="0.35">
      <c r="A13637">
        <v>13636</v>
      </c>
      <c r="B13637">
        <v>40</v>
      </c>
      <c r="C13637">
        <v>83.01</v>
      </c>
      <c r="D13637">
        <v>3320.4</v>
      </c>
      <c r="E13637" t="s">
        <v>11</v>
      </c>
      <c r="F13637" t="s">
        <v>16</v>
      </c>
      <c r="G13637" t="s">
        <v>19</v>
      </c>
      <c r="H13637" t="s">
        <v>14</v>
      </c>
      <c r="I13637" t="s">
        <v>15</v>
      </c>
      <c r="J13637">
        <v>1</v>
      </c>
      <c r="K13637" t="s">
        <v>15</v>
      </c>
    </row>
    <row r="13638" spans="1:11" x14ac:dyDescent="0.35">
      <c r="A13638">
        <v>13637</v>
      </c>
      <c r="B13638">
        <v>54</v>
      </c>
      <c r="C13638">
        <v>112.62</v>
      </c>
      <c r="D13638">
        <v>6081.48</v>
      </c>
      <c r="E13638" t="s">
        <v>17</v>
      </c>
      <c r="F13638" t="s">
        <v>18</v>
      </c>
      <c r="G13638" t="s">
        <v>19</v>
      </c>
      <c r="H13638" t="s">
        <v>14</v>
      </c>
      <c r="I13638" t="s">
        <v>14</v>
      </c>
      <c r="J13638">
        <v>4</v>
      </c>
      <c r="K13638" t="s">
        <v>15</v>
      </c>
    </row>
    <row r="13639" spans="1:11" x14ac:dyDescent="0.35">
      <c r="A13639">
        <v>13638</v>
      </c>
      <c r="B13639">
        <v>7</v>
      </c>
      <c r="C13639">
        <v>39.869999999999997</v>
      </c>
      <c r="D13639">
        <v>279.08999999999997</v>
      </c>
      <c r="E13639" t="s">
        <v>17</v>
      </c>
      <c r="F13639" t="s">
        <v>16</v>
      </c>
      <c r="G13639" t="s">
        <v>19</v>
      </c>
      <c r="H13639" t="s">
        <v>14</v>
      </c>
      <c r="I13639" t="s">
        <v>14</v>
      </c>
      <c r="J13639">
        <v>1</v>
      </c>
      <c r="K13639" t="s">
        <v>14</v>
      </c>
    </row>
    <row r="13640" spans="1:11" x14ac:dyDescent="0.35">
      <c r="A13640">
        <v>13639</v>
      </c>
      <c r="B13640">
        <v>17</v>
      </c>
      <c r="C13640">
        <v>112.17</v>
      </c>
      <c r="D13640">
        <v>1906.89</v>
      </c>
      <c r="E13640" t="s">
        <v>17</v>
      </c>
      <c r="F13640" t="s">
        <v>12</v>
      </c>
      <c r="G13640" t="s">
        <v>13</v>
      </c>
      <c r="H13640" t="s">
        <v>15</v>
      </c>
      <c r="I13640" t="s">
        <v>14</v>
      </c>
      <c r="J13640">
        <v>1</v>
      </c>
      <c r="K13640" t="s">
        <v>14</v>
      </c>
    </row>
    <row r="13641" spans="1:11" x14ac:dyDescent="0.35">
      <c r="A13641">
        <v>13640</v>
      </c>
      <c r="B13641">
        <v>50</v>
      </c>
      <c r="C13641">
        <v>86.3</v>
      </c>
      <c r="D13641">
        <v>4315</v>
      </c>
      <c r="E13641" t="s">
        <v>11</v>
      </c>
      <c r="F13641" t="s">
        <v>18</v>
      </c>
      <c r="G13641" t="s">
        <v>19</v>
      </c>
      <c r="H13641" t="s">
        <v>14</v>
      </c>
      <c r="I13641" t="s">
        <v>14</v>
      </c>
      <c r="J13641">
        <v>3</v>
      </c>
      <c r="K13641" t="s">
        <v>15</v>
      </c>
    </row>
    <row r="13642" spans="1:11" x14ac:dyDescent="0.35">
      <c r="A13642">
        <v>13641</v>
      </c>
      <c r="B13642">
        <v>24</v>
      </c>
      <c r="C13642">
        <v>119.3</v>
      </c>
      <c r="D13642">
        <v>2863.2</v>
      </c>
      <c r="E13642" t="s">
        <v>11</v>
      </c>
      <c r="F13642" t="s">
        <v>18</v>
      </c>
      <c r="G13642" t="s">
        <v>19</v>
      </c>
      <c r="H13642" t="s">
        <v>14</v>
      </c>
      <c r="I13642" t="s">
        <v>14</v>
      </c>
      <c r="J13642">
        <v>2</v>
      </c>
      <c r="K13642" t="s">
        <v>15</v>
      </c>
    </row>
    <row r="13643" spans="1:11" x14ac:dyDescent="0.35">
      <c r="A13643">
        <v>13642</v>
      </c>
      <c r="B13643">
        <v>2</v>
      </c>
      <c r="C13643">
        <v>93.65</v>
      </c>
      <c r="D13643">
        <v>187.3</v>
      </c>
      <c r="E13643" t="s">
        <v>17</v>
      </c>
      <c r="F13643" t="s">
        <v>16</v>
      </c>
      <c r="G13643" t="s">
        <v>19</v>
      </c>
      <c r="H13643" t="s">
        <v>15</v>
      </c>
      <c r="I13643" t="s">
        <v>15</v>
      </c>
      <c r="J13643">
        <v>1</v>
      </c>
      <c r="K13643" t="s">
        <v>15</v>
      </c>
    </row>
    <row r="13644" spans="1:11" x14ac:dyDescent="0.35">
      <c r="A13644">
        <v>13643</v>
      </c>
      <c r="B13644">
        <v>33</v>
      </c>
      <c r="C13644">
        <v>86.78</v>
      </c>
      <c r="D13644">
        <v>2863.74</v>
      </c>
      <c r="E13644" t="s">
        <v>11</v>
      </c>
      <c r="F13644" t="s">
        <v>18</v>
      </c>
      <c r="G13644" t="s">
        <v>19</v>
      </c>
      <c r="H13644" t="s">
        <v>15</v>
      </c>
      <c r="I13644" t="s">
        <v>14</v>
      </c>
      <c r="J13644">
        <v>3</v>
      </c>
      <c r="K13644" t="s">
        <v>15</v>
      </c>
    </row>
    <row r="13645" spans="1:11" x14ac:dyDescent="0.35">
      <c r="A13645">
        <v>13644</v>
      </c>
      <c r="B13645">
        <v>21</v>
      </c>
      <c r="C13645">
        <v>101.49</v>
      </c>
      <c r="D13645">
        <v>2131.29</v>
      </c>
      <c r="E13645" t="s">
        <v>17</v>
      </c>
      <c r="F13645" t="s">
        <v>20</v>
      </c>
      <c r="G13645" t="s">
        <v>13</v>
      </c>
      <c r="H13645" t="s">
        <v>14</v>
      </c>
      <c r="I13645" t="s">
        <v>14</v>
      </c>
      <c r="J13645">
        <v>3</v>
      </c>
      <c r="K13645" t="s">
        <v>15</v>
      </c>
    </row>
    <row r="13646" spans="1:11" x14ac:dyDescent="0.35">
      <c r="A13646">
        <v>13645</v>
      </c>
      <c r="B13646">
        <v>53</v>
      </c>
      <c r="C13646">
        <v>37.51</v>
      </c>
      <c r="D13646">
        <v>1988.03</v>
      </c>
      <c r="E13646" t="s">
        <v>17</v>
      </c>
      <c r="F13646" t="s">
        <v>20</v>
      </c>
      <c r="G13646" t="s">
        <v>19</v>
      </c>
      <c r="H13646" t="s">
        <v>14</v>
      </c>
      <c r="I13646" t="s">
        <v>14</v>
      </c>
      <c r="J13646">
        <v>1</v>
      </c>
      <c r="K13646" t="s">
        <v>15</v>
      </c>
    </row>
    <row r="13647" spans="1:11" x14ac:dyDescent="0.35">
      <c r="A13647">
        <v>13646</v>
      </c>
      <c r="B13647">
        <v>46</v>
      </c>
      <c r="C13647">
        <v>114.6</v>
      </c>
      <c r="D13647">
        <v>5271.6</v>
      </c>
      <c r="E13647" t="s">
        <v>11</v>
      </c>
      <c r="F13647" t="s">
        <v>20</v>
      </c>
      <c r="G13647" t="s">
        <v>19</v>
      </c>
      <c r="H13647" t="s">
        <v>14</v>
      </c>
      <c r="I13647" t="s">
        <v>15</v>
      </c>
      <c r="J13647">
        <v>1</v>
      </c>
      <c r="K13647" t="s">
        <v>15</v>
      </c>
    </row>
    <row r="13648" spans="1:11" x14ac:dyDescent="0.35">
      <c r="A13648">
        <v>13647</v>
      </c>
      <c r="B13648">
        <v>45</v>
      </c>
      <c r="C13648">
        <v>36.56</v>
      </c>
      <c r="D13648">
        <v>1645.2</v>
      </c>
      <c r="E13648" t="s">
        <v>11</v>
      </c>
      <c r="F13648" t="s">
        <v>12</v>
      </c>
      <c r="G13648" t="s">
        <v>19</v>
      </c>
      <c r="H13648" t="s">
        <v>15</v>
      </c>
      <c r="I13648" t="s">
        <v>14</v>
      </c>
      <c r="J13648">
        <v>3</v>
      </c>
      <c r="K13648" t="s">
        <v>14</v>
      </c>
    </row>
    <row r="13649" spans="1:11" x14ac:dyDescent="0.35">
      <c r="A13649">
        <v>13648</v>
      </c>
      <c r="B13649">
        <v>9</v>
      </c>
      <c r="C13649">
        <v>22.57</v>
      </c>
      <c r="D13649">
        <v>203.13</v>
      </c>
      <c r="E13649" t="s">
        <v>11</v>
      </c>
      <c r="F13649" t="s">
        <v>16</v>
      </c>
      <c r="G13649" t="s">
        <v>13</v>
      </c>
      <c r="H13649" t="s">
        <v>14</v>
      </c>
      <c r="I13649" t="s">
        <v>14</v>
      </c>
      <c r="J13649">
        <v>3</v>
      </c>
      <c r="K13649" t="s">
        <v>15</v>
      </c>
    </row>
    <row r="13650" spans="1:11" x14ac:dyDescent="0.35">
      <c r="A13650">
        <v>13649</v>
      </c>
      <c r="B13650">
        <v>6</v>
      </c>
      <c r="C13650">
        <v>89.79</v>
      </c>
      <c r="D13650">
        <v>538.74</v>
      </c>
      <c r="E13650" t="s">
        <v>21</v>
      </c>
      <c r="F13650" t="s">
        <v>20</v>
      </c>
      <c r="G13650" t="s">
        <v>13</v>
      </c>
      <c r="H13650" t="s">
        <v>14</v>
      </c>
      <c r="I13650" t="s">
        <v>15</v>
      </c>
      <c r="J13650">
        <v>0</v>
      </c>
      <c r="K13650" t="s">
        <v>14</v>
      </c>
    </row>
    <row r="13651" spans="1:11" x14ac:dyDescent="0.35">
      <c r="A13651">
        <v>13650</v>
      </c>
      <c r="B13651">
        <v>51</v>
      </c>
      <c r="C13651">
        <v>38.46</v>
      </c>
      <c r="D13651">
        <v>1961.46</v>
      </c>
      <c r="E13651" t="s">
        <v>11</v>
      </c>
      <c r="F13651" t="s">
        <v>12</v>
      </c>
      <c r="G13651" t="s">
        <v>19</v>
      </c>
      <c r="H13651" t="s">
        <v>15</v>
      </c>
      <c r="I13651" t="s">
        <v>15</v>
      </c>
      <c r="J13651">
        <v>2</v>
      </c>
      <c r="K13651" t="s">
        <v>14</v>
      </c>
    </row>
    <row r="13652" spans="1:11" x14ac:dyDescent="0.35">
      <c r="A13652">
        <v>13651</v>
      </c>
      <c r="B13652">
        <v>35</v>
      </c>
      <c r="C13652">
        <v>95.88</v>
      </c>
      <c r="D13652">
        <v>3355.8</v>
      </c>
      <c r="E13652" t="s">
        <v>17</v>
      </c>
      <c r="F13652" t="s">
        <v>12</v>
      </c>
      <c r="G13652" t="s">
        <v>19</v>
      </c>
      <c r="H13652" t="s">
        <v>14</v>
      </c>
      <c r="I13652" t="s">
        <v>14</v>
      </c>
      <c r="J13652">
        <v>0</v>
      </c>
      <c r="K13652" t="s">
        <v>14</v>
      </c>
    </row>
    <row r="13653" spans="1:11" x14ac:dyDescent="0.35">
      <c r="A13653">
        <v>13652</v>
      </c>
      <c r="B13653">
        <v>53</v>
      </c>
      <c r="C13653">
        <v>99.5</v>
      </c>
      <c r="D13653">
        <v>5273.5</v>
      </c>
      <c r="E13653" t="s">
        <v>11</v>
      </c>
      <c r="F13653" t="s">
        <v>16</v>
      </c>
      <c r="G13653" t="s">
        <v>22</v>
      </c>
      <c r="H13653" t="s">
        <v>14</v>
      </c>
      <c r="I13653" t="s">
        <v>14</v>
      </c>
      <c r="J13653">
        <v>3</v>
      </c>
      <c r="K13653" t="s">
        <v>15</v>
      </c>
    </row>
    <row r="13654" spans="1:11" x14ac:dyDescent="0.35">
      <c r="A13654">
        <v>13653</v>
      </c>
      <c r="B13654">
        <v>19</v>
      </c>
      <c r="C13654">
        <v>43.67</v>
      </c>
      <c r="D13654">
        <v>829.73</v>
      </c>
      <c r="E13654" t="s">
        <v>11</v>
      </c>
      <c r="F13654" t="s">
        <v>20</v>
      </c>
      <c r="G13654" t="s">
        <v>13</v>
      </c>
      <c r="H13654" t="s">
        <v>15</v>
      </c>
      <c r="I13654" t="s">
        <v>14</v>
      </c>
      <c r="J13654">
        <v>1</v>
      </c>
      <c r="K13654" t="s">
        <v>14</v>
      </c>
    </row>
    <row r="13655" spans="1:11" x14ac:dyDescent="0.35">
      <c r="A13655">
        <v>13654</v>
      </c>
      <c r="B13655">
        <v>69</v>
      </c>
      <c r="C13655">
        <v>28.67</v>
      </c>
      <c r="D13655">
        <v>1978.23</v>
      </c>
      <c r="E13655" t="s">
        <v>11</v>
      </c>
      <c r="F13655" t="s">
        <v>18</v>
      </c>
      <c r="G13655" t="s">
        <v>19</v>
      </c>
      <c r="H13655" t="s">
        <v>14</v>
      </c>
      <c r="I13655" t="s">
        <v>14</v>
      </c>
      <c r="J13655">
        <v>3</v>
      </c>
      <c r="K13655" t="s">
        <v>15</v>
      </c>
    </row>
    <row r="13656" spans="1:11" x14ac:dyDescent="0.35">
      <c r="A13656">
        <v>13655</v>
      </c>
      <c r="B13656">
        <v>25</v>
      </c>
      <c r="C13656">
        <v>70.08</v>
      </c>
      <c r="D13656">
        <v>1752</v>
      </c>
      <c r="E13656" t="s">
        <v>11</v>
      </c>
      <c r="F13656" t="s">
        <v>12</v>
      </c>
      <c r="G13656" t="s">
        <v>19</v>
      </c>
      <c r="H13656" t="s">
        <v>14</v>
      </c>
      <c r="I13656" t="s">
        <v>15</v>
      </c>
      <c r="J13656">
        <v>3</v>
      </c>
      <c r="K13656" t="s">
        <v>15</v>
      </c>
    </row>
    <row r="13657" spans="1:11" x14ac:dyDescent="0.35">
      <c r="A13657">
        <v>13656</v>
      </c>
      <c r="B13657">
        <v>11</v>
      </c>
      <c r="C13657">
        <v>109.02</v>
      </c>
      <c r="D13657">
        <v>1199.22</v>
      </c>
      <c r="E13657" t="s">
        <v>11</v>
      </c>
      <c r="F13657" t="s">
        <v>18</v>
      </c>
      <c r="G13657" t="s">
        <v>19</v>
      </c>
      <c r="H13657" t="s">
        <v>15</v>
      </c>
      <c r="I13657" t="s">
        <v>15</v>
      </c>
      <c r="J13657">
        <v>1</v>
      </c>
      <c r="K13657" t="s">
        <v>14</v>
      </c>
    </row>
    <row r="13658" spans="1:11" x14ac:dyDescent="0.35">
      <c r="A13658">
        <v>13657</v>
      </c>
      <c r="B13658">
        <v>17</v>
      </c>
      <c r="C13658">
        <v>104.73</v>
      </c>
      <c r="D13658">
        <v>1780.41</v>
      </c>
      <c r="E13658" t="s">
        <v>17</v>
      </c>
      <c r="F13658" t="s">
        <v>12</v>
      </c>
      <c r="G13658" t="s">
        <v>19</v>
      </c>
      <c r="H13658" t="s">
        <v>14</v>
      </c>
      <c r="I13658" t="s">
        <v>15</v>
      </c>
      <c r="J13658">
        <v>0</v>
      </c>
      <c r="K13658" t="s">
        <v>14</v>
      </c>
    </row>
    <row r="13659" spans="1:11" x14ac:dyDescent="0.35">
      <c r="A13659">
        <v>13658</v>
      </c>
      <c r="B13659">
        <v>36</v>
      </c>
      <c r="C13659">
        <v>31.71</v>
      </c>
      <c r="D13659">
        <v>1141.56</v>
      </c>
      <c r="E13659" t="s">
        <v>11</v>
      </c>
      <c r="F13659" t="s">
        <v>20</v>
      </c>
      <c r="G13659" t="s">
        <v>19</v>
      </c>
      <c r="H13659" t="s">
        <v>14</v>
      </c>
      <c r="I13659" t="s">
        <v>14</v>
      </c>
      <c r="J13659">
        <v>0</v>
      </c>
      <c r="K13659" t="s">
        <v>14</v>
      </c>
    </row>
    <row r="13660" spans="1:11" x14ac:dyDescent="0.35">
      <c r="A13660">
        <v>13659</v>
      </c>
      <c r="B13660">
        <v>21</v>
      </c>
      <c r="C13660">
        <v>116.48</v>
      </c>
      <c r="D13660">
        <v>2446.08</v>
      </c>
      <c r="E13660" t="s">
        <v>21</v>
      </c>
      <c r="F13660" t="s">
        <v>12</v>
      </c>
      <c r="G13660" t="s">
        <v>13</v>
      </c>
      <c r="H13660" t="s">
        <v>14</v>
      </c>
      <c r="I13660" t="s">
        <v>14</v>
      </c>
      <c r="J13660">
        <v>1</v>
      </c>
      <c r="K13660" t="s">
        <v>14</v>
      </c>
    </row>
    <row r="13661" spans="1:11" x14ac:dyDescent="0.35">
      <c r="A13661">
        <v>13660</v>
      </c>
      <c r="B13661">
        <v>18</v>
      </c>
      <c r="C13661">
        <v>46.39</v>
      </c>
      <c r="D13661">
        <v>835.02</v>
      </c>
      <c r="E13661" t="s">
        <v>17</v>
      </c>
      <c r="F13661" t="s">
        <v>12</v>
      </c>
      <c r="G13661" t="s">
        <v>13</v>
      </c>
      <c r="H13661" t="s">
        <v>14</v>
      </c>
      <c r="I13661" t="s">
        <v>14</v>
      </c>
      <c r="J13661">
        <v>1</v>
      </c>
      <c r="K13661" t="s">
        <v>14</v>
      </c>
    </row>
    <row r="13662" spans="1:11" x14ac:dyDescent="0.35">
      <c r="A13662">
        <v>13661</v>
      </c>
      <c r="B13662">
        <v>60</v>
      </c>
      <c r="C13662">
        <v>54.94</v>
      </c>
      <c r="D13662">
        <v>3296.4</v>
      </c>
      <c r="E13662" t="s">
        <v>17</v>
      </c>
      <c r="F13662" t="s">
        <v>16</v>
      </c>
      <c r="G13662" t="s">
        <v>22</v>
      </c>
      <c r="H13662" t="s">
        <v>14</v>
      </c>
      <c r="I13662" t="s">
        <v>15</v>
      </c>
      <c r="J13662">
        <v>3</v>
      </c>
      <c r="K13662" t="s">
        <v>14</v>
      </c>
    </row>
    <row r="13663" spans="1:11" x14ac:dyDescent="0.35">
      <c r="A13663">
        <v>13662</v>
      </c>
      <c r="B13663">
        <v>18</v>
      </c>
      <c r="C13663">
        <v>34.909999999999997</v>
      </c>
      <c r="D13663">
        <v>628.38</v>
      </c>
      <c r="E13663" t="s">
        <v>11</v>
      </c>
      <c r="F13663" t="s">
        <v>16</v>
      </c>
      <c r="G13663" t="s">
        <v>19</v>
      </c>
      <c r="H13663" t="s">
        <v>14</v>
      </c>
      <c r="I13663" t="s">
        <v>14</v>
      </c>
      <c r="J13663">
        <v>0</v>
      </c>
      <c r="K13663" t="s">
        <v>14</v>
      </c>
    </row>
    <row r="13664" spans="1:11" x14ac:dyDescent="0.35">
      <c r="A13664">
        <v>13663</v>
      </c>
      <c r="B13664">
        <v>1</v>
      </c>
      <c r="C13664">
        <v>57.78</v>
      </c>
      <c r="D13664">
        <v>57.78</v>
      </c>
      <c r="E13664" t="s">
        <v>11</v>
      </c>
      <c r="F13664" t="s">
        <v>18</v>
      </c>
      <c r="G13664" t="s">
        <v>19</v>
      </c>
      <c r="H13664" t="s">
        <v>15</v>
      </c>
      <c r="I13664" t="s">
        <v>15</v>
      </c>
      <c r="J13664">
        <v>2</v>
      </c>
      <c r="K13664" t="s">
        <v>14</v>
      </c>
    </row>
    <row r="13665" spans="1:11" x14ac:dyDescent="0.35">
      <c r="A13665">
        <v>13664</v>
      </c>
      <c r="B13665">
        <v>14</v>
      </c>
      <c r="C13665">
        <v>83.56</v>
      </c>
      <c r="D13665">
        <v>1169.8399999999999</v>
      </c>
      <c r="E13665" t="s">
        <v>11</v>
      </c>
      <c r="F13665" t="s">
        <v>16</v>
      </c>
      <c r="G13665" t="s">
        <v>19</v>
      </c>
      <c r="H13665" t="s">
        <v>14</v>
      </c>
      <c r="I13665" t="s">
        <v>15</v>
      </c>
      <c r="J13665">
        <v>2</v>
      </c>
      <c r="K13665" t="s">
        <v>15</v>
      </c>
    </row>
    <row r="13666" spans="1:11" x14ac:dyDescent="0.35">
      <c r="A13666">
        <v>13665</v>
      </c>
      <c r="B13666">
        <v>8</v>
      </c>
      <c r="C13666">
        <v>70.61</v>
      </c>
      <c r="D13666">
        <v>564.88</v>
      </c>
      <c r="E13666" t="s">
        <v>21</v>
      </c>
      <c r="F13666" t="s">
        <v>16</v>
      </c>
      <c r="G13666" t="s">
        <v>19</v>
      </c>
      <c r="H13666" t="s">
        <v>14</v>
      </c>
      <c r="I13666" t="s">
        <v>14</v>
      </c>
      <c r="J13666">
        <v>4</v>
      </c>
      <c r="K13666" t="s">
        <v>14</v>
      </c>
    </row>
    <row r="13667" spans="1:11" x14ac:dyDescent="0.35">
      <c r="A13667">
        <v>13666</v>
      </c>
      <c r="B13667">
        <v>66</v>
      </c>
      <c r="C13667">
        <v>102.75</v>
      </c>
      <c r="D13667">
        <v>6781.5</v>
      </c>
      <c r="E13667" t="s">
        <v>11</v>
      </c>
      <c r="F13667" t="s">
        <v>18</v>
      </c>
      <c r="G13667" t="s">
        <v>13</v>
      </c>
      <c r="H13667" t="s">
        <v>15</v>
      </c>
      <c r="I13667" t="s">
        <v>14</v>
      </c>
      <c r="J13667">
        <v>1</v>
      </c>
      <c r="K13667" t="s">
        <v>14</v>
      </c>
    </row>
    <row r="13668" spans="1:11" x14ac:dyDescent="0.35">
      <c r="A13668">
        <v>13667</v>
      </c>
      <c r="B13668">
        <v>51</v>
      </c>
      <c r="C13668">
        <v>84.13</v>
      </c>
      <c r="D13668">
        <v>4290.63</v>
      </c>
      <c r="E13668" t="s">
        <v>11</v>
      </c>
      <c r="F13668" t="s">
        <v>18</v>
      </c>
      <c r="G13668" t="s">
        <v>13</v>
      </c>
      <c r="H13668" t="s">
        <v>15</v>
      </c>
      <c r="I13668" t="s">
        <v>14</v>
      </c>
      <c r="J13668">
        <v>2</v>
      </c>
      <c r="K13668" t="s">
        <v>14</v>
      </c>
    </row>
    <row r="13669" spans="1:11" x14ac:dyDescent="0.35">
      <c r="A13669">
        <v>13668</v>
      </c>
      <c r="B13669">
        <v>60</v>
      </c>
      <c r="C13669">
        <v>46.35</v>
      </c>
      <c r="D13669">
        <v>2781</v>
      </c>
      <c r="E13669" t="s">
        <v>17</v>
      </c>
      <c r="F13669" t="s">
        <v>16</v>
      </c>
      <c r="G13669" t="s">
        <v>13</v>
      </c>
      <c r="H13669" t="s">
        <v>15</v>
      </c>
      <c r="I13669" t="s">
        <v>14</v>
      </c>
      <c r="J13669">
        <v>2</v>
      </c>
      <c r="K13669" t="s">
        <v>14</v>
      </c>
    </row>
    <row r="13670" spans="1:11" x14ac:dyDescent="0.35">
      <c r="A13670">
        <v>13669</v>
      </c>
      <c r="B13670">
        <v>34</v>
      </c>
      <c r="C13670">
        <v>75.739999999999995</v>
      </c>
      <c r="D13670">
        <v>2575.16</v>
      </c>
      <c r="E13670" t="s">
        <v>11</v>
      </c>
      <c r="F13670" t="s">
        <v>20</v>
      </c>
      <c r="G13670" t="s">
        <v>13</v>
      </c>
      <c r="H13670" t="s">
        <v>15</v>
      </c>
      <c r="I13670" t="s">
        <v>14</v>
      </c>
      <c r="J13670">
        <v>0</v>
      </c>
      <c r="K13670" t="s">
        <v>14</v>
      </c>
    </row>
    <row r="13671" spans="1:11" x14ac:dyDescent="0.35">
      <c r="A13671">
        <v>13670</v>
      </c>
      <c r="B13671">
        <v>36</v>
      </c>
      <c r="C13671">
        <v>26.42</v>
      </c>
      <c r="D13671">
        <v>951.12</v>
      </c>
      <c r="E13671" t="s">
        <v>17</v>
      </c>
      <c r="F13671" t="s">
        <v>12</v>
      </c>
      <c r="G13671" t="s">
        <v>19</v>
      </c>
      <c r="H13671" t="s">
        <v>14</v>
      </c>
      <c r="I13671" t="s">
        <v>14</v>
      </c>
      <c r="J13671">
        <v>1</v>
      </c>
      <c r="K13671" t="s">
        <v>15</v>
      </c>
    </row>
    <row r="13672" spans="1:11" x14ac:dyDescent="0.35">
      <c r="A13672">
        <v>13671</v>
      </c>
      <c r="B13672">
        <v>62</v>
      </c>
      <c r="C13672">
        <v>78.08</v>
      </c>
      <c r="D13672">
        <v>4840.96</v>
      </c>
      <c r="E13672" t="s">
        <v>11</v>
      </c>
      <c r="F13672" t="s">
        <v>20</v>
      </c>
      <c r="G13672" t="s">
        <v>13</v>
      </c>
      <c r="H13672" t="s">
        <v>15</v>
      </c>
      <c r="I13672" t="s">
        <v>15</v>
      </c>
      <c r="J13672">
        <v>3</v>
      </c>
      <c r="K13672" t="s">
        <v>14</v>
      </c>
    </row>
    <row r="13673" spans="1:11" x14ac:dyDescent="0.35">
      <c r="A13673">
        <v>13672</v>
      </c>
      <c r="B13673">
        <v>1</v>
      </c>
      <c r="C13673">
        <v>58.97</v>
      </c>
      <c r="D13673">
        <v>58.97</v>
      </c>
      <c r="E13673" t="s">
        <v>11</v>
      </c>
      <c r="F13673" t="s">
        <v>20</v>
      </c>
      <c r="G13673" t="s">
        <v>19</v>
      </c>
      <c r="H13673" t="s">
        <v>14</v>
      </c>
      <c r="I13673" t="s">
        <v>15</v>
      </c>
      <c r="J13673">
        <v>2</v>
      </c>
      <c r="K13673" t="s">
        <v>15</v>
      </c>
    </row>
    <row r="13674" spans="1:11" x14ac:dyDescent="0.35">
      <c r="A13674">
        <v>13673</v>
      </c>
      <c r="B13674">
        <v>42</v>
      </c>
      <c r="C13674">
        <v>29.84</v>
      </c>
      <c r="D13674">
        <v>1253.28</v>
      </c>
      <c r="E13674" t="s">
        <v>17</v>
      </c>
      <c r="F13674" t="s">
        <v>16</v>
      </c>
      <c r="G13674" t="s">
        <v>13</v>
      </c>
      <c r="H13674" t="s">
        <v>14</v>
      </c>
      <c r="I13674" t="s">
        <v>14</v>
      </c>
      <c r="J13674">
        <v>2</v>
      </c>
      <c r="K13674" t="s">
        <v>14</v>
      </c>
    </row>
    <row r="13675" spans="1:11" x14ac:dyDescent="0.35">
      <c r="A13675">
        <v>13674</v>
      </c>
      <c r="B13675">
        <v>1</v>
      </c>
      <c r="C13675">
        <v>50.75</v>
      </c>
      <c r="D13675">
        <v>50.75</v>
      </c>
      <c r="E13675" t="s">
        <v>21</v>
      </c>
      <c r="F13675" t="s">
        <v>20</v>
      </c>
      <c r="G13675" t="s">
        <v>13</v>
      </c>
      <c r="H13675" t="s">
        <v>15</v>
      </c>
      <c r="I13675" t="s">
        <v>14</v>
      </c>
      <c r="J13675">
        <v>3</v>
      </c>
      <c r="K13675" t="s">
        <v>15</v>
      </c>
    </row>
    <row r="13676" spans="1:11" x14ac:dyDescent="0.35">
      <c r="A13676">
        <v>13675</v>
      </c>
      <c r="B13676">
        <v>54</v>
      </c>
      <c r="C13676">
        <v>109.81</v>
      </c>
      <c r="D13676">
        <v>5929.74</v>
      </c>
      <c r="E13676" t="s">
        <v>21</v>
      </c>
      <c r="F13676" t="s">
        <v>12</v>
      </c>
      <c r="G13676" t="s">
        <v>19</v>
      </c>
      <c r="H13676" t="s">
        <v>14</v>
      </c>
      <c r="I13676" t="s">
        <v>15</v>
      </c>
      <c r="J13676">
        <v>0</v>
      </c>
      <c r="K13676" t="s">
        <v>14</v>
      </c>
    </row>
    <row r="13677" spans="1:11" x14ac:dyDescent="0.35">
      <c r="A13677">
        <v>13676</v>
      </c>
      <c r="B13677">
        <v>47</v>
      </c>
      <c r="C13677">
        <v>78.599999999999994</v>
      </c>
      <c r="D13677">
        <v>3694.2</v>
      </c>
      <c r="E13677" t="s">
        <v>11</v>
      </c>
      <c r="F13677" t="s">
        <v>20</v>
      </c>
      <c r="G13677" t="s">
        <v>13</v>
      </c>
      <c r="H13677" t="s">
        <v>15</v>
      </c>
      <c r="I13677" t="s">
        <v>14</v>
      </c>
      <c r="J13677">
        <v>1</v>
      </c>
      <c r="K13677" t="s">
        <v>14</v>
      </c>
    </row>
    <row r="13678" spans="1:11" x14ac:dyDescent="0.35">
      <c r="A13678">
        <v>13677</v>
      </c>
      <c r="B13678">
        <v>39</v>
      </c>
      <c r="C13678">
        <v>110.33</v>
      </c>
      <c r="D13678">
        <v>4302.87</v>
      </c>
      <c r="E13678" t="s">
        <v>11</v>
      </c>
      <c r="F13678" t="s">
        <v>18</v>
      </c>
      <c r="G13678" t="s">
        <v>13</v>
      </c>
      <c r="H13678" t="s">
        <v>14</v>
      </c>
      <c r="I13678" t="s">
        <v>15</v>
      </c>
      <c r="J13678">
        <v>0</v>
      </c>
      <c r="K13678" t="s">
        <v>14</v>
      </c>
    </row>
    <row r="13679" spans="1:11" x14ac:dyDescent="0.35">
      <c r="A13679">
        <v>13678</v>
      </c>
      <c r="B13679">
        <v>30</v>
      </c>
      <c r="C13679">
        <v>61.08</v>
      </c>
      <c r="D13679">
        <v>1832.4</v>
      </c>
      <c r="E13679" t="s">
        <v>11</v>
      </c>
      <c r="F13679" t="s">
        <v>20</v>
      </c>
      <c r="G13679" t="s">
        <v>19</v>
      </c>
      <c r="H13679" t="s">
        <v>14</v>
      </c>
      <c r="I13679" t="s">
        <v>14</v>
      </c>
      <c r="J13679">
        <v>2</v>
      </c>
      <c r="K13679" t="s">
        <v>14</v>
      </c>
    </row>
    <row r="13680" spans="1:11" x14ac:dyDescent="0.35">
      <c r="A13680">
        <v>13679</v>
      </c>
      <c r="B13680">
        <v>7</v>
      </c>
      <c r="C13680">
        <v>117.89</v>
      </c>
      <c r="D13680">
        <v>825.23</v>
      </c>
      <c r="E13680" t="s">
        <v>21</v>
      </c>
      <c r="F13680" t="s">
        <v>16</v>
      </c>
      <c r="G13680" t="s">
        <v>19</v>
      </c>
      <c r="H13680" t="s">
        <v>14</v>
      </c>
      <c r="I13680" t="s">
        <v>14</v>
      </c>
      <c r="J13680">
        <v>1</v>
      </c>
      <c r="K13680" t="s">
        <v>14</v>
      </c>
    </row>
    <row r="13681" spans="1:11" x14ac:dyDescent="0.35">
      <c r="A13681">
        <v>13680</v>
      </c>
      <c r="B13681">
        <v>22</v>
      </c>
      <c r="C13681">
        <v>56</v>
      </c>
      <c r="D13681">
        <v>1232</v>
      </c>
      <c r="E13681" t="s">
        <v>11</v>
      </c>
      <c r="F13681" t="s">
        <v>20</v>
      </c>
      <c r="G13681" t="s">
        <v>19</v>
      </c>
      <c r="H13681" t="s">
        <v>14</v>
      </c>
      <c r="I13681" t="s">
        <v>14</v>
      </c>
      <c r="J13681">
        <v>1</v>
      </c>
      <c r="K13681" t="s">
        <v>14</v>
      </c>
    </row>
    <row r="13682" spans="1:11" x14ac:dyDescent="0.35">
      <c r="A13682">
        <v>13681</v>
      </c>
      <c r="B13682">
        <v>50</v>
      </c>
      <c r="C13682">
        <v>95.68</v>
      </c>
      <c r="D13682">
        <v>4784</v>
      </c>
      <c r="E13682" t="s">
        <v>21</v>
      </c>
      <c r="F13682" t="s">
        <v>20</v>
      </c>
      <c r="G13682" t="s">
        <v>19</v>
      </c>
      <c r="H13682" t="s">
        <v>14</v>
      </c>
      <c r="I13682" t="s">
        <v>15</v>
      </c>
      <c r="J13682">
        <v>3</v>
      </c>
      <c r="K13682" t="s">
        <v>15</v>
      </c>
    </row>
    <row r="13683" spans="1:11" x14ac:dyDescent="0.35">
      <c r="A13683">
        <v>13682</v>
      </c>
      <c r="B13683">
        <v>45</v>
      </c>
      <c r="C13683">
        <v>50.54</v>
      </c>
      <c r="D13683">
        <v>2274.3000000000002</v>
      </c>
      <c r="E13683" t="s">
        <v>11</v>
      </c>
      <c r="F13683" t="s">
        <v>18</v>
      </c>
      <c r="G13683" t="s">
        <v>13</v>
      </c>
      <c r="H13683" t="s">
        <v>14</v>
      </c>
      <c r="I13683" t="s">
        <v>14</v>
      </c>
      <c r="J13683">
        <v>0</v>
      </c>
      <c r="K13683" t="s">
        <v>14</v>
      </c>
    </row>
    <row r="13684" spans="1:11" x14ac:dyDescent="0.35">
      <c r="A13684">
        <v>13683</v>
      </c>
      <c r="B13684">
        <v>72</v>
      </c>
      <c r="C13684">
        <v>30.6</v>
      </c>
      <c r="D13684">
        <v>2203.1999999999998</v>
      </c>
      <c r="E13684" t="s">
        <v>11</v>
      </c>
      <c r="F13684" t="s">
        <v>16</v>
      </c>
      <c r="G13684" t="s">
        <v>19</v>
      </c>
      <c r="H13684" t="s">
        <v>15</v>
      </c>
      <c r="I13684" t="s">
        <v>14</v>
      </c>
      <c r="J13684">
        <v>1</v>
      </c>
      <c r="K13684" t="s">
        <v>14</v>
      </c>
    </row>
    <row r="13685" spans="1:11" x14ac:dyDescent="0.35">
      <c r="A13685">
        <v>13684</v>
      </c>
      <c r="B13685">
        <v>10</v>
      </c>
      <c r="C13685">
        <v>103.31</v>
      </c>
      <c r="D13685">
        <v>1033.0999999999999</v>
      </c>
      <c r="E13685" t="s">
        <v>21</v>
      </c>
      <c r="F13685" t="s">
        <v>12</v>
      </c>
      <c r="G13685" t="s">
        <v>13</v>
      </c>
      <c r="H13685" t="s">
        <v>14</v>
      </c>
      <c r="I13685" t="s">
        <v>14</v>
      </c>
      <c r="J13685">
        <v>1</v>
      </c>
      <c r="K13685" t="s">
        <v>14</v>
      </c>
    </row>
    <row r="13686" spans="1:11" x14ac:dyDescent="0.35">
      <c r="A13686">
        <v>13685</v>
      </c>
      <c r="B13686">
        <v>14</v>
      </c>
      <c r="C13686">
        <v>96.26</v>
      </c>
      <c r="D13686">
        <v>1347.64</v>
      </c>
      <c r="E13686" t="s">
        <v>21</v>
      </c>
      <c r="F13686" t="s">
        <v>16</v>
      </c>
      <c r="G13686" t="s">
        <v>19</v>
      </c>
      <c r="H13686" t="s">
        <v>15</v>
      </c>
      <c r="I13686" t="s">
        <v>14</v>
      </c>
      <c r="J13686">
        <v>0</v>
      </c>
      <c r="K13686" t="s">
        <v>14</v>
      </c>
    </row>
    <row r="13687" spans="1:11" x14ac:dyDescent="0.35">
      <c r="A13687">
        <v>13686</v>
      </c>
      <c r="B13687">
        <v>46</v>
      </c>
      <c r="C13687">
        <v>102.06</v>
      </c>
      <c r="D13687">
        <v>4694.76</v>
      </c>
      <c r="E13687" t="s">
        <v>17</v>
      </c>
      <c r="F13687" t="s">
        <v>16</v>
      </c>
      <c r="G13687" t="s">
        <v>13</v>
      </c>
      <c r="H13687" t="s">
        <v>14</v>
      </c>
      <c r="I13687" t="s">
        <v>14</v>
      </c>
      <c r="J13687">
        <v>2</v>
      </c>
      <c r="K13687" t="s">
        <v>14</v>
      </c>
    </row>
    <row r="13688" spans="1:11" x14ac:dyDescent="0.35">
      <c r="A13688">
        <v>13687</v>
      </c>
      <c r="B13688">
        <v>6</v>
      </c>
      <c r="C13688">
        <v>49.97</v>
      </c>
      <c r="D13688">
        <v>299.82</v>
      </c>
      <c r="E13688" t="s">
        <v>11</v>
      </c>
      <c r="F13688" t="s">
        <v>20</v>
      </c>
      <c r="G13688" t="s">
        <v>13</v>
      </c>
      <c r="H13688" t="s">
        <v>15</v>
      </c>
      <c r="I13688" t="s">
        <v>15</v>
      </c>
      <c r="J13688">
        <v>1</v>
      </c>
      <c r="K13688" t="s">
        <v>15</v>
      </c>
    </row>
    <row r="13689" spans="1:11" x14ac:dyDescent="0.35">
      <c r="A13689">
        <v>13688</v>
      </c>
      <c r="B13689">
        <v>21</v>
      </c>
      <c r="C13689">
        <v>90.37</v>
      </c>
      <c r="D13689">
        <v>1897.77</v>
      </c>
      <c r="E13689" t="s">
        <v>11</v>
      </c>
      <c r="F13689" t="s">
        <v>16</v>
      </c>
      <c r="G13689" t="s">
        <v>13</v>
      </c>
      <c r="H13689" t="s">
        <v>14</v>
      </c>
      <c r="I13689" t="s">
        <v>14</v>
      </c>
      <c r="J13689">
        <v>0</v>
      </c>
      <c r="K13689" t="s">
        <v>14</v>
      </c>
    </row>
    <row r="13690" spans="1:11" x14ac:dyDescent="0.35">
      <c r="A13690">
        <v>13689</v>
      </c>
      <c r="B13690">
        <v>62</v>
      </c>
      <c r="C13690">
        <v>41.99</v>
      </c>
      <c r="D13690">
        <v>2603.38</v>
      </c>
      <c r="E13690" t="s">
        <v>17</v>
      </c>
      <c r="F13690" t="s">
        <v>16</v>
      </c>
      <c r="G13690" t="s">
        <v>13</v>
      </c>
      <c r="H13690" t="s">
        <v>15</v>
      </c>
      <c r="I13690" t="s">
        <v>14</v>
      </c>
      <c r="J13690">
        <v>1</v>
      </c>
      <c r="K13690" t="s">
        <v>14</v>
      </c>
    </row>
    <row r="13691" spans="1:11" x14ac:dyDescent="0.35">
      <c r="A13691">
        <v>13690</v>
      </c>
      <c r="B13691">
        <v>19</v>
      </c>
      <c r="C13691">
        <v>21.13</v>
      </c>
      <c r="D13691">
        <v>401.47</v>
      </c>
      <c r="E13691" t="s">
        <v>17</v>
      </c>
      <c r="F13691" t="s">
        <v>12</v>
      </c>
      <c r="G13691" t="s">
        <v>13</v>
      </c>
      <c r="H13691" t="s">
        <v>14</v>
      </c>
      <c r="I13691" t="s">
        <v>14</v>
      </c>
      <c r="J13691">
        <v>3</v>
      </c>
      <c r="K13691" t="s">
        <v>14</v>
      </c>
    </row>
    <row r="13692" spans="1:11" x14ac:dyDescent="0.35">
      <c r="A13692">
        <v>13691</v>
      </c>
      <c r="B13692">
        <v>62</v>
      </c>
      <c r="C13692">
        <v>106.65</v>
      </c>
      <c r="D13692">
        <v>6612.3</v>
      </c>
      <c r="E13692" t="s">
        <v>21</v>
      </c>
      <c r="F13692" t="s">
        <v>20</v>
      </c>
      <c r="G13692" t="s">
        <v>19</v>
      </c>
      <c r="H13692" t="s">
        <v>15</v>
      </c>
      <c r="I13692" t="s">
        <v>14</v>
      </c>
      <c r="J13692">
        <v>4</v>
      </c>
      <c r="K13692" t="s">
        <v>14</v>
      </c>
    </row>
    <row r="13693" spans="1:11" x14ac:dyDescent="0.35">
      <c r="A13693">
        <v>13692</v>
      </c>
      <c r="B13693">
        <v>53</v>
      </c>
      <c r="C13693">
        <v>72.349999999999994</v>
      </c>
      <c r="D13693">
        <v>3834.55</v>
      </c>
      <c r="E13693" t="s">
        <v>11</v>
      </c>
      <c r="F13693" t="s">
        <v>12</v>
      </c>
      <c r="G13693" t="s">
        <v>22</v>
      </c>
      <c r="H13693" t="s">
        <v>15</v>
      </c>
      <c r="I13693" t="s">
        <v>14</v>
      </c>
      <c r="J13693">
        <v>0</v>
      </c>
      <c r="K13693" t="s">
        <v>14</v>
      </c>
    </row>
    <row r="13694" spans="1:11" x14ac:dyDescent="0.35">
      <c r="A13694">
        <v>13693</v>
      </c>
      <c r="B13694">
        <v>24</v>
      </c>
      <c r="C13694">
        <v>118.37</v>
      </c>
      <c r="D13694">
        <v>2840.88</v>
      </c>
      <c r="E13694" t="s">
        <v>11</v>
      </c>
      <c r="F13694" t="s">
        <v>12</v>
      </c>
      <c r="G13694" t="s">
        <v>13</v>
      </c>
      <c r="H13694" t="s">
        <v>14</v>
      </c>
      <c r="I13694" t="s">
        <v>14</v>
      </c>
      <c r="J13694">
        <v>0</v>
      </c>
      <c r="K13694" t="s">
        <v>15</v>
      </c>
    </row>
    <row r="13695" spans="1:11" x14ac:dyDescent="0.35">
      <c r="A13695">
        <v>13694</v>
      </c>
      <c r="B13695">
        <v>56</v>
      </c>
      <c r="C13695">
        <v>58.5</v>
      </c>
      <c r="D13695">
        <v>3276</v>
      </c>
      <c r="E13695" t="s">
        <v>17</v>
      </c>
      <c r="F13695" t="s">
        <v>16</v>
      </c>
      <c r="G13695" t="s">
        <v>19</v>
      </c>
      <c r="H13695" t="s">
        <v>15</v>
      </c>
      <c r="I13695" t="s">
        <v>14</v>
      </c>
      <c r="J13695">
        <v>0</v>
      </c>
      <c r="K13695" t="s">
        <v>14</v>
      </c>
    </row>
    <row r="13696" spans="1:11" x14ac:dyDescent="0.35">
      <c r="A13696">
        <v>13695</v>
      </c>
      <c r="B13696">
        <v>62</v>
      </c>
      <c r="C13696">
        <v>115.69</v>
      </c>
      <c r="D13696">
        <v>7172.78</v>
      </c>
      <c r="E13696" t="s">
        <v>11</v>
      </c>
      <c r="F13696" t="s">
        <v>12</v>
      </c>
      <c r="G13696" t="s">
        <v>19</v>
      </c>
      <c r="H13696" t="s">
        <v>15</v>
      </c>
      <c r="I13696" t="s">
        <v>15</v>
      </c>
      <c r="J13696">
        <v>1</v>
      </c>
      <c r="K13696" t="s">
        <v>14</v>
      </c>
    </row>
    <row r="13697" spans="1:11" x14ac:dyDescent="0.35">
      <c r="A13697">
        <v>13696</v>
      </c>
      <c r="B13697">
        <v>34</v>
      </c>
      <c r="C13697">
        <v>81.510000000000005</v>
      </c>
      <c r="D13697">
        <v>2771.34</v>
      </c>
      <c r="E13697" t="s">
        <v>11</v>
      </c>
      <c r="F13697" t="s">
        <v>18</v>
      </c>
      <c r="G13697" t="s">
        <v>19</v>
      </c>
      <c r="H13697" t="s">
        <v>14</v>
      </c>
      <c r="I13697" t="s">
        <v>14</v>
      </c>
      <c r="J13697">
        <v>1</v>
      </c>
      <c r="K13697" t="s">
        <v>15</v>
      </c>
    </row>
    <row r="13698" spans="1:11" x14ac:dyDescent="0.35">
      <c r="A13698">
        <v>13697</v>
      </c>
      <c r="B13698">
        <v>22</v>
      </c>
      <c r="C13698">
        <v>71.22</v>
      </c>
      <c r="D13698">
        <v>1566.84</v>
      </c>
      <c r="E13698" t="s">
        <v>11</v>
      </c>
      <c r="F13698" t="s">
        <v>12</v>
      </c>
      <c r="G13698" t="s">
        <v>19</v>
      </c>
      <c r="H13698" t="s">
        <v>15</v>
      </c>
      <c r="I13698" t="s">
        <v>15</v>
      </c>
      <c r="J13698">
        <v>1</v>
      </c>
      <c r="K13698" t="s">
        <v>15</v>
      </c>
    </row>
    <row r="13699" spans="1:11" x14ac:dyDescent="0.35">
      <c r="A13699">
        <v>13698</v>
      </c>
      <c r="B13699">
        <v>68</v>
      </c>
      <c r="C13699">
        <v>50.28</v>
      </c>
      <c r="D13699">
        <v>3419.04</v>
      </c>
      <c r="E13699" t="s">
        <v>17</v>
      </c>
      <c r="F13699" t="s">
        <v>16</v>
      </c>
      <c r="G13699" t="s">
        <v>22</v>
      </c>
      <c r="H13699" t="s">
        <v>14</v>
      </c>
      <c r="I13699" t="s">
        <v>14</v>
      </c>
      <c r="J13699">
        <v>2</v>
      </c>
      <c r="K13699" t="s">
        <v>15</v>
      </c>
    </row>
    <row r="13700" spans="1:11" x14ac:dyDescent="0.35">
      <c r="A13700">
        <v>13699</v>
      </c>
      <c r="B13700">
        <v>57</v>
      </c>
      <c r="C13700">
        <v>102.53</v>
      </c>
      <c r="D13700">
        <v>5844.21</v>
      </c>
      <c r="E13700" t="s">
        <v>11</v>
      </c>
      <c r="F13700" t="s">
        <v>16</v>
      </c>
      <c r="G13700" t="s">
        <v>19</v>
      </c>
      <c r="H13700" t="s">
        <v>15</v>
      </c>
      <c r="I13700" t="s">
        <v>15</v>
      </c>
      <c r="J13700">
        <v>3</v>
      </c>
      <c r="K13700" t="s">
        <v>15</v>
      </c>
    </row>
    <row r="13701" spans="1:11" x14ac:dyDescent="0.35">
      <c r="A13701">
        <v>13700</v>
      </c>
      <c r="B13701">
        <v>10</v>
      </c>
      <c r="C13701">
        <v>102.88</v>
      </c>
      <c r="D13701">
        <v>1028.8</v>
      </c>
      <c r="E13701" t="s">
        <v>21</v>
      </c>
      <c r="F13701" t="s">
        <v>20</v>
      </c>
      <c r="G13701" t="s">
        <v>13</v>
      </c>
      <c r="H13701" t="s">
        <v>14</v>
      </c>
      <c r="I13701" t="s">
        <v>15</v>
      </c>
      <c r="J13701">
        <v>0</v>
      </c>
      <c r="K13701" t="s">
        <v>15</v>
      </c>
    </row>
    <row r="13702" spans="1:11" x14ac:dyDescent="0.35">
      <c r="A13702">
        <v>13701</v>
      </c>
      <c r="B13702">
        <v>66</v>
      </c>
      <c r="C13702">
        <v>61.69</v>
      </c>
      <c r="D13702">
        <v>4071.54</v>
      </c>
      <c r="E13702" t="s">
        <v>11</v>
      </c>
      <c r="F13702" t="s">
        <v>16</v>
      </c>
      <c r="G13702" t="s">
        <v>19</v>
      </c>
      <c r="H13702" t="s">
        <v>14</v>
      </c>
      <c r="I13702" t="s">
        <v>14</v>
      </c>
      <c r="J13702">
        <v>3</v>
      </c>
      <c r="K13702" t="s">
        <v>15</v>
      </c>
    </row>
    <row r="13703" spans="1:11" x14ac:dyDescent="0.35">
      <c r="A13703">
        <v>13702</v>
      </c>
      <c r="B13703">
        <v>8</v>
      </c>
      <c r="C13703">
        <v>92.73</v>
      </c>
      <c r="D13703">
        <v>741.84</v>
      </c>
      <c r="E13703" t="s">
        <v>11</v>
      </c>
      <c r="F13703" t="s">
        <v>16</v>
      </c>
      <c r="G13703" t="s">
        <v>13</v>
      </c>
      <c r="H13703" t="s">
        <v>14</v>
      </c>
      <c r="I13703" t="s">
        <v>15</v>
      </c>
      <c r="J13703">
        <v>0</v>
      </c>
      <c r="K13703" t="s">
        <v>15</v>
      </c>
    </row>
    <row r="13704" spans="1:11" x14ac:dyDescent="0.35">
      <c r="A13704">
        <v>13703</v>
      </c>
      <c r="B13704">
        <v>38</v>
      </c>
      <c r="C13704">
        <v>64.72</v>
      </c>
      <c r="D13704">
        <v>2459.36</v>
      </c>
      <c r="E13704" t="s">
        <v>11</v>
      </c>
      <c r="F13704" t="s">
        <v>18</v>
      </c>
      <c r="G13704" t="s">
        <v>13</v>
      </c>
      <c r="H13704" t="s">
        <v>14</v>
      </c>
      <c r="I13704" t="s">
        <v>14</v>
      </c>
      <c r="J13704">
        <v>3</v>
      </c>
      <c r="K13704" t="s">
        <v>15</v>
      </c>
    </row>
    <row r="13705" spans="1:11" x14ac:dyDescent="0.35">
      <c r="A13705">
        <v>13704</v>
      </c>
      <c r="B13705">
        <v>62</v>
      </c>
      <c r="C13705">
        <v>93.97</v>
      </c>
      <c r="D13705">
        <v>5826.14</v>
      </c>
      <c r="E13705" t="s">
        <v>21</v>
      </c>
      <c r="F13705" t="s">
        <v>16</v>
      </c>
      <c r="G13705" t="s">
        <v>13</v>
      </c>
      <c r="H13705" t="s">
        <v>14</v>
      </c>
      <c r="I13705" t="s">
        <v>15</v>
      </c>
      <c r="J13705">
        <v>1</v>
      </c>
      <c r="K13705" t="s">
        <v>14</v>
      </c>
    </row>
    <row r="13706" spans="1:11" x14ac:dyDescent="0.35">
      <c r="A13706">
        <v>13705</v>
      </c>
      <c r="B13706">
        <v>28</v>
      </c>
      <c r="C13706">
        <v>119.42</v>
      </c>
      <c r="D13706">
        <v>3343.76</v>
      </c>
      <c r="E13706" t="s">
        <v>17</v>
      </c>
      <c r="F13706" t="s">
        <v>20</v>
      </c>
      <c r="G13706" t="s">
        <v>22</v>
      </c>
      <c r="H13706" t="s">
        <v>14</v>
      </c>
      <c r="I13706" t="s">
        <v>15</v>
      </c>
      <c r="J13706">
        <v>2</v>
      </c>
      <c r="K13706" t="s">
        <v>14</v>
      </c>
    </row>
    <row r="13707" spans="1:11" x14ac:dyDescent="0.35">
      <c r="A13707">
        <v>13706</v>
      </c>
      <c r="B13707">
        <v>10</v>
      </c>
      <c r="C13707">
        <v>46.25</v>
      </c>
      <c r="D13707">
        <v>462.5</v>
      </c>
      <c r="E13707" t="s">
        <v>11</v>
      </c>
      <c r="F13707" t="s">
        <v>12</v>
      </c>
      <c r="G13707" t="s">
        <v>13</v>
      </c>
      <c r="H13707" t="s">
        <v>14</v>
      </c>
      <c r="I13707" t="s">
        <v>14</v>
      </c>
      <c r="J13707">
        <v>1</v>
      </c>
      <c r="K13707" t="s">
        <v>14</v>
      </c>
    </row>
    <row r="13708" spans="1:11" x14ac:dyDescent="0.35">
      <c r="A13708">
        <v>13707</v>
      </c>
      <c r="B13708">
        <v>45</v>
      </c>
      <c r="C13708">
        <v>83.41</v>
      </c>
      <c r="D13708">
        <v>3753.45</v>
      </c>
      <c r="E13708" t="s">
        <v>21</v>
      </c>
      <c r="F13708" t="s">
        <v>16</v>
      </c>
      <c r="G13708" t="s">
        <v>19</v>
      </c>
      <c r="H13708" t="s">
        <v>14</v>
      </c>
      <c r="I13708" t="s">
        <v>14</v>
      </c>
      <c r="J13708">
        <v>1</v>
      </c>
      <c r="K13708" t="s">
        <v>14</v>
      </c>
    </row>
    <row r="13709" spans="1:11" x14ac:dyDescent="0.35">
      <c r="A13709">
        <v>13708</v>
      </c>
      <c r="B13709">
        <v>65</v>
      </c>
      <c r="C13709">
        <v>57.99</v>
      </c>
      <c r="D13709">
        <v>3769.35</v>
      </c>
      <c r="E13709" t="s">
        <v>17</v>
      </c>
      <c r="F13709" t="s">
        <v>20</v>
      </c>
      <c r="G13709" t="s">
        <v>19</v>
      </c>
      <c r="H13709" t="s">
        <v>14</v>
      </c>
      <c r="I13709" t="s">
        <v>14</v>
      </c>
      <c r="J13709">
        <v>1</v>
      </c>
      <c r="K13709" t="s">
        <v>15</v>
      </c>
    </row>
    <row r="13710" spans="1:11" x14ac:dyDescent="0.35">
      <c r="A13710">
        <v>13709</v>
      </c>
      <c r="B13710">
        <v>67</v>
      </c>
      <c r="C13710">
        <v>74.84</v>
      </c>
      <c r="D13710">
        <v>5014.28</v>
      </c>
      <c r="E13710" t="s">
        <v>11</v>
      </c>
      <c r="F13710" t="s">
        <v>16</v>
      </c>
      <c r="G13710" t="s">
        <v>13</v>
      </c>
      <c r="H13710" t="s">
        <v>14</v>
      </c>
      <c r="I13710" t="s">
        <v>15</v>
      </c>
      <c r="J13710">
        <v>2</v>
      </c>
      <c r="K13710" t="s">
        <v>14</v>
      </c>
    </row>
    <row r="13711" spans="1:11" x14ac:dyDescent="0.35">
      <c r="A13711">
        <v>13710</v>
      </c>
      <c r="B13711">
        <v>9</v>
      </c>
      <c r="C13711">
        <v>107.41</v>
      </c>
      <c r="D13711">
        <v>966.69</v>
      </c>
      <c r="E13711" t="s">
        <v>11</v>
      </c>
      <c r="F13711" t="s">
        <v>12</v>
      </c>
      <c r="G13711" t="s">
        <v>13</v>
      </c>
      <c r="H13711" t="s">
        <v>14</v>
      </c>
      <c r="I13711" t="s">
        <v>14</v>
      </c>
      <c r="J13711">
        <v>3</v>
      </c>
      <c r="K13711" t="s">
        <v>15</v>
      </c>
    </row>
    <row r="13712" spans="1:11" x14ac:dyDescent="0.35">
      <c r="A13712">
        <v>13711</v>
      </c>
      <c r="B13712">
        <v>5</v>
      </c>
      <c r="C13712">
        <v>54.76</v>
      </c>
      <c r="D13712">
        <v>273.8</v>
      </c>
      <c r="E13712" t="s">
        <v>21</v>
      </c>
      <c r="F13712" t="s">
        <v>12</v>
      </c>
      <c r="G13712" t="s">
        <v>19</v>
      </c>
      <c r="H13712" t="s">
        <v>14</v>
      </c>
      <c r="I13712" t="s">
        <v>14</v>
      </c>
      <c r="J13712">
        <v>0</v>
      </c>
      <c r="K13712" t="s">
        <v>15</v>
      </c>
    </row>
    <row r="13713" spans="1:11" x14ac:dyDescent="0.35">
      <c r="A13713">
        <v>13712</v>
      </c>
      <c r="B13713">
        <v>10</v>
      </c>
      <c r="C13713">
        <v>27.24</v>
      </c>
      <c r="D13713">
        <v>272.39999999999998</v>
      </c>
      <c r="E13713" t="s">
        <v>17</v>
      </c>
      <c r="F13713" t="s">
        <v>16</v>
      </c>
      <c r="G13713" t="s">
        <v>19</v>
      </c>
      <c r="H13713" t="s">
        <v>14</v>
      </c>
      <c r="I13713" t="s">
        <v>15</v>
      </c>
      <c r="J13713">
        <v>0</v>
      </c>
      <c r="K13713" t="s">
        <v>14</v>
      </c>
    </row>
    <row r="13714" spans="1:11" x14ac:dyDescent="0.35">
      <c r="A13714">
        <v>13713</v>
      </c>
      <c r="B13714">
        <v>12</v>
      </c>
      <c r="C13714">
        <v>99.89</v>
      </c>
      <c r="D13714">
        <v>1198.68</v>
      </c>
      <c r="E13714" t="s">
        <v>11</v>
      </c>
      <c r="F13714" t="s">
        <v>16</v>
      </c>
      <c r="G13714" t="s">
        <v>13</v>
      </c>
      <c r="H13714" t="s">
        <v>15</v>
      </c>
      <c r="I13714" t="s">
        <v>15</v>
      </c>
      <c r="J13714">
        <v>2</v>
      </c>
      <c r="K13714" t="s">
        <v>14</v>
      </c>
    </row>
    <row r="13715" spans="1:11" x14ac:dyDescent="0.35">
      <c r="A13715">
        <v>13714</v>
      </c>
      <c r="B13715">
        <v>58</v>
      </c>
      <c r="C13715">
        <v>75.5</v>
      </c>
      <c r="D13715">
        <v>4379</v>
      </c>
      <c r="E13715" t="s">
        <v>21</v>
      </c>
      <c r="F13715" t="s">
        <v>20</v>
      </c>
      <c r="G13715" t="s">
        <v>19</v>
      </c>
      <c r="H13715" t="s">
        <v>15</v>
      </c>
      <c r="I13715" t="s">
        <v>14</v>
      </c>
      <c r="J13715">
        <v>2</v>
      </c>
      <c r="K13715" t="s">
        <v>15</v>
      </c>
    </row>
    <row r="13716" spans="1:11" x14ac:dyDescent="0.35">
      <c r="A13716">
        <v>13715</v>
      </c>
      <c r="B13716">
        <v>21</v>
      </c>
      <c r="C13716">
        <v>64.94</v>
      </c>
      <c r="D13716">
        <v>1363.74</v>
      </c>
      <c r="E13716" t="s">
        <v>11</v>
      </c>
      <c r="F13716" t="s">
        <v>12</v>
      </c>
      <c r="G13716" t="s">
        <v>13</v>
      </c>
      <c r="H13716" t="s">
        <v>15</v>
      </c>
      <c r="I13716" t="s">
        <v>14</v>
      </c>
      <c r="J13716">
        <v>1</v>
      </c>
      <c r="K13716" t="s">
        <v>14</v>
      </c>
    </row>
    <row r="13717" spans="1:11" x14ac:dyDescent="0.35">
      <c r="A13717">
        <v>13716</v>
      </c>
      <c r="B13717">
        <v>21</v>
      </c>
      <c r="C13717">
        <v>38.33</v>
      </c>
      <c r="D13717">
        <v>804.93</v>
      </c>
      <c r="E13717" t="s">
        <v>17</v>
      </c>
      <c r="F13717" t="s">
        <v>16</v>
      </c>
      <c r="G13717" t="s">
        <v>19</v>
      </c>
      <c r="H13717" t="s">
        <v>14</v>
      </c>
      <c r="I13717" t="s">
        <v>15</v>
      </c>
      <c r="J13717">
        <v>1</v>
      </c>
      <c r="K13717" t="s">
        <v>14</v>
      </c>
    </row>
    <row r="13718" spans="1:11" x14ac:dyDescent="0.35">
      <c r="A13718">
        <v>13717</v>
      </c>
      <c r="B13718">
        <v>65</v>
      </c>
      <c r="C13718">
        <v>29.29</v>
      </c>
      <c r="D13718">
        <v>1903.85</v>
      </c>
      <c r="E13718" t="s">
        <v>17</v>
      </c>
      <c r="F13718" t="s">
        <v>16</v>
      </c>
      <c r="G13718" t="s">
        <v>19</v>
      </c>
      <c r="H13718" t="s">
        <v>14</v>
      </c>
      <c r="I13718" t="s">
        <v>15</v>
      </c>
      <c r="J13718">
        <v>1</v>
      </c>
      <c r="K13718" t="s">
        <v>14</v>
      </c>
    </row>
    <row r="13719" spans="1:11" x14ac:dyDescent="0.35">
      <c r="A13719">
        <v>13718</v>
      </c>
      <c r="B13719">
        <v>3</v>
      </c>
      <c r="C13719">
        <v>47.87</v>
      </c>
      <c r="D13719">
        <v>143.61000000000001</v>
      </c>
      <c r="E13719" t="s">
        <v>17</v>
      </c>
      <c r="F13719" t="s">
        <v>16</v>
      </c>
      <c r="G13719" t="s">
        <v>19</v>
      </c>
      <c r="H13719" t="s">
        <v>14</v>
      </c>
      <c r="I13719" t="s">
        <v>15</v>
      </c>
      <c r="J13719">
        <v>0</v>
      </c>
      <c r="K13719" t="s">
        <v>14</v>
      </c>
    </row>
    <row r="13720" spans="1:11" x14ac:dyDescent="0.35">
      <c r="A13720">
        <v>13719</v>
      </c>
      <c r="B13720">
        <v>69</v>
      </c>
      <c r="C13720">
        <v>91.89</v>
      </c>
      <c r="D13720">
        <v>6340.41</v>
      </c>
      <c r="E13720" t="s">
        <v>17</v>
      </c>
      <c r="F13720" t="s">
        <v>16</v>
      </c>
      <c r="G13720" t="s">
        <v>13</v>
      </c>
      <c r="H13720" t="s">
        <v>15</v>
      </c>
      <c r="I13720" t="s">
        <v>15</v>
      </c>
      <c r="J13720">
        <v>0</v>
      </c>
      <c r="K13720" t="s">
        <v>14</v>
      </c>
    </row>
    <row r="13721" spans="1:11" x14ac:dyDescent="0.35">
      <c r="A13721">
        <v>13720</v>
      </c>
      <c r="B13721">
        <v>64</v>
      </c>
      <c r="C13721">
        <v>61.18</v>
      </c>
      <c r="D13721">
        <v>3915.52</v>
      </c>
      <c r="E13721" t="s">
        <v>11</v>
      </c>
      <c r="F13721" t="s">
        <v>20</v>
      </c>
      <c r="G13721" t="s">
        <v>19</v>
      </c>
      <c r="H13721" t="s">
        <v>14</v>
      </c>
      <c r="I13721" t="s">
        <v>15</v>
      </c>
      <c r="J13721">
        <v>0</v>
      </c>
      <c r="K13721" t="s">
        <v>14</v>
      </c>
    </row>
    <row r="13722" spans="1:11" x14ac:dyDescent="0.35">
      <c r="A13722">
        <v>13721</v>
      </c>
      <c r="B13722">
        <v>49</v>
      </c>
      <c r="C13722">
        <v>77.02</v>
      </c>
      <c r="D13722">
        <v>3773.98</v>
      </c>
      <c r="E13722" t="s">
        <v>17</v>
      </c>
      <c r="F13722" t="s">
        <v>18</v>
      </c>
      <c r="G13722" t="s">
        <v>13</v>
      </c>
      <c r="H13722" t="s">
        <v>14</v>
      </c>
      <c r="I13722" t="s">
        <v>14</v>
      </c>
      <c r="J13722">
        <v>2</v>
      </c>
      <c r="K13722" t="s">
        <v>14</v>
      </c>
    </row>
    <row r="13723" spans="1:11" x14ac:dyDescent="0.35">
      <c r="A13723">
        <v>13722</v>
      </c>
      <c r="B13723">
        <v>72</v>
      </c>
      <c r="C13723">
        <v>28.2</v>
      </c>
      <c r="D13723">
        <v>2030.4</v>
      </c>
      <c r="E13723" t="s">
        <v>21</v>
      </c>
      <c r="F13723" t="s">
        <v>20</v>
      </c>
      <c r="G13723" t="s">
        <v>19</v>
      </c>
      <c r="H13723" t="s">
        <v>14</v>
      </c>
      <c r="I13723" t="s">
        <v>14</v>
      </c>
      <c r="J13723">
        <v>4</v>
      </c>
      <c r="K13723" t="s">
        <v>14</v>
      </c>
    </row>
    <row r="13724" spans="1:11" x14ac:dyDescent="0.35">
      <c r="A13724">
        <v>13723</v>
      </c>
      <c r="B13724">
        <v>17</v>
      </c>
      <c r="C13724">
        <v>32.32</v>
      </c>
      <c r="D13724">
        <v>549.44000000000005</v>
      </c>
      <c r="E13724" t="s">
        <v>11</v>
      </c>
      <c r="F13724" t="s">
        <v>12</v>
      </c>
      <c r="G13724" t="s">
        <v>22</v>
      </c>
      <c r="H13724" t="s">
        <v>15</v>
      </c>
      <c r="I13724" t="s">
        <v>14</v>
      </c>
      <c r="J13724">
        <v>5</v>
      </c>
      <c r="K13724" t="s">
        <v>14</v>
      </c>
    </row>
    <row r="13725" spans="1:11" x14ac:dyDescent="0.35">
      <c r="A13725">
        <v>13724</v>
      </c>
      <c r="B13725">
        <v>32</v>
      </c>
      <c r="C13725">
        <v>21.13</v>
      </c>
      <c r="D13725">
        <v>676.16</v>
      </c>
      <c r="E13725" t="s">
        <v>11</v>
      </c>
      <c r="F13725" t="s">
        <v>12</v>
      </c>
      <c r="G13725" t="s">
        <v>13</v>
      </c>
      <c r="H13725" t="s">
        <v>15</v>
      </c>
      <c r="I13725" t="s">
        <v>14</v>
      </c>
      <c r="J13725">
        <v>0</v>
      </c>
      <c r="K13725" t="s">
        <v>14</v>
      </c>
    </row>
    <row r="13726" spans="1:11" x14ac:dyDescent="0.35">
      <c r="A13726">
        <v>13725</v>
      </c>
      <c r="B13726">
        <v>70</v>
      </c>
      <c r="C13726">
        <v>87.33</v>
      </c>
      <c r="D13726">
        <v>6113.1</v>
      </c>
      <c r="E13726" t="s">
        <v>11</v>
      </c>
      <c r="F13726" t="s">
        <v>18</v>
      </c>
      <c r="G13726" t="s">
        <v>19</v>
      </c>
      <c r="H13726" t="s">
        <v>15</v>
      </c>
      <c r="I13726" t="s">
        <v>15</v>
      </c>
      <c r="J13726">
        <v>2</v>
      </c>
      <c r="K13726" t="s">
        <v>14</v>
      </c>
    </row>
    <row r="13727" spans="1:11" x14ac:dyDescent="0.35">
      <c r="A13727">
        <v>13726</v>
      </c>
      <c r="B13727">
        <v>21</v>
      </c>
      <c r="C13727">
        <v>46.45</v>
      </c>
      <c r="D13727">
        <v>975.45</v>
      </c>
      <c r="E13727" t="s">
        <v>17</v>
      </c>
      <c r="F13727" t="s">
        <v>20</v>
      </c>
      <c r="G13727" t="s">
        <v>22</v>
      </c>
      <c r="H13727" t="s">
        <v>15</v>
      </c>
      <c r="I13727" t="s">
        <v>14</v>
      </c>
      <c r="J13727">
        <v>1</v>
      </c>
      <c r="K13727" t="s">
        <v>14</v>
      </c>
    </row>
    <row r="13728" spans="1:11" x14ac:dyDescent="0.35">
      <c r="A13728">
        <v>13727</v>
      </c>
      <c r="B13728">
        <v>7</v>
      </c>
      <c r="C13728">
        <v>116.69</v>
      </c>
      <c r="D13728">
        <v>816.83</v>
      </c>
      <c r="E13728" t="s">
        <v>17</v>
      </c>
      <c r="F13728" t="s">
        <v>18</v>
      </c>
      <c r="G13728" t="s">
        <v>19</v>
      </c>
      <c r="H13728" t="s">
        <v>15</v>
      </c>
      <c r="I13728" t="s">
        <v>15</v>
      </c>
      <c r="J13728">
        <v>4</v>
      </c>
      <c r="K13728" t="s">
        <v>14</v>
      </c>
    </row>
    <row r="13729" spans="1:11" x14ac:dyDescent="0.35">
      <c r="A13729">
        <v>13728</v>
      </c>
      <c r="B13729">
        <v>7</v>
      </c>
      <c r="C13729">
        <v>50.85</v>
      </c>
      <c r="D13729">
        <v>355.95</v>
      </c>
      <c r="E13729" t="s">
        <v>17</v>
      </c>
      <c r="F13729" t="s">
        <v>18</v>
      </c>
      <c r="G13729" t="s">
        <v>19</v>
      </c>
      <c r="H13729" t="s">
        <v>14</v>
      </c>
      <c r="I13729" t="s">
        <v>15</v>
      </c>
      <c r="J13729">
        <v>1</v>
      </c>
      <c r="K13729" t="s">
        <v>14</v>
      </c>
    </row>
    <row r="13730" spans="1:11" x14ac:dyDescent="0.35">
      <c r="A13730">
        <v>13729</v>
      </c>
      <c r="B13730">
        <v>27</v>
      </c>
      <c r="C13730">
        <v>56.36</v>
      </c>
      <c r="D13730">
        <v>1521.72</v>
      </c>
      <c r="E13730" t="s">
        <v>17</v>
      </c>
      <c r="F13730" t="s">
        <v>12</v>
      </c>
      <c r="G13730" t="s">
        <v>19</v>
      </c>
      <c r="H13730" t="s">
        <v>14</v>
      </c>
      <c r="I13730" t="s">
        <v>14</v>
      </c>
      <c r="J13730">
        <v>1</v>
      </c>
      <c r="K13730" t="s">
        <v>15</v>
      </c>
    </row>
    <row r="13731" spans="1:11" x14ac:dyDescent="0.35">
      <c r="A13731">
        <v>13730</v>
      </c>
      <c r="B13731">
        <v>8</v>
      </c>
      <c r="C13731">
        <v>66.95</v>
      </c>
      <c r="D13731">
        <v>535.6</v>
      </c>
      <c r="E13731" t="s">
        <v>11</v>
      </c>
      <c r="F13731" t="s">
        <v>20</v>
      </c>
      <c r="G13731" t="s">
        <v>13</v>
      </c>
      <c r="H13731" t="s">
        <v>14</v>
      </c>
      <c r="I13731" t="s">
        <v>14</v>
      </c>
      <c r="J13731">
        <v>2</v>
      </c>
      <c r="K13731" t="s">
        <v>14</v>
      </c>
    </row>
    <row r="13732" spans="1:11" x14ac:dyDescent="0.35">
      <c r="A13732">
        <v>13731</v>
      </c>
      <c r="B13732">
        <v>28</v>
      </c>
      <c r="C13732">
        <v>51.91</v>
      </c>
      <c r="D13732">
        <v>1453.48</v>
      </c>
      <c r="E13732" t="s">
        <v>11</v>
      </c>
      <c r="F13732" t="s">
        <v>16</v>
      </c>
      <c r="G13732" t="s">
        <v>19</v>
      </c>
      <c r="H13732" t="s">
        <v>14</v>
      </c>
      <c r="I13732" t="s">
        <v>14</v>
      </c>
      <c r="J13732">
        <v>3</v>
      </c>
      <c r="K13732" t="s">
        <v>14</v>
      </c>
    </row>
    <row r="13733" spans="1:11" x14ac:dyDescent="0.35">
      <c r="A13733">
        <v>13732</v>
      </c>
      <c r="B13733">
        <v>66</v>
      </c>
      <c r="C13733">
        <v>101.74</v>
      </c>
      <c r="D13733">
        <v>6714.84</v>
      </c>
      <c r="E13733" t="s">
        <v>11</v>
      </c>
      <c r="F13733" t="s">
        <v>16</v>
      </c>
      <c r="G13733" t="s">
        <v>22</v>
      </c>
      <c r="H13733" t="s">
        <v>14</v>
      </c>
      <c r="I13733" t="s">
        <v>15</v>
      </c>
      <c r="J13733">
        <v>3</v>
      </c>
      <c r="K13733" t="s">
        <v>15</v>
      </c>
    </row>
    <row r="13734" spans="1:11" x14ac:dyDescent="0.35">
      <c r="A13734">
        <v>13733</v>
      </c>
      <c r="B13734">
        <v>71</v>
      </c>
      <c r="C13734">
        <v>107.62</v>
      </c>
      <c r="D13734">
        <v>7641.02</v>
      </c>
      <c r="E13734" t="s">
        <v>11</v>
      </c>
      <c r="F13734" t="s">
        <v>18</v>
      </c>
      <c r="G13734" t="s">
        <v>13</v>
      </c>
      <c r="H13734" t="s">
        <v>15</v>
      </c>
      <c r="I13734" t="s">
        <v>15</v>
      </c>
      <c r="J13734">
        <v>0</v>
      </c>
      <c r="K13734" t="s">
        <v>14</v>
      </c>
    </row>
    <row r="13735" spans="1:11" x14ac:dyDescent="0.35">
      <c r="A13735">
        <v>13734</v>
      </c>
      <c r="B13735">
        <v>47</v>
      </c>
      <c r="C13735">
        <v>21.1</v>
      </c>
      <c r="D13735">
        <v>991.7</v>
      </c>
      <c r="E13735" t="s">
        <v>11</v>
      </c>
      <c r="F13735" t="s">
        <v>20</v>
      </c>
      <c r="G13735" t="s">
        <v>19</v>
      </c>
      <c r="H13735" t="s">
        <v>14</v>
      </c>
      <c r="I13735" t="s">
        <v>15</v>
      </c>
      <c r="J13735">
        <v>2</v>
      </c>
      <c r="K13735" t="s">
        <v>15</v>
      </c>
    </row>
    <row r="13736" spans="1:11" x14ac:dyDescent="0.35">
      <c r="A13736">
        <v>13735</v>
      </c>
      <c r="B13736">
        <v>10</v>
      </c>
      <c r="C13736">
        <v>85.47</v>
      </c>
      <c r="D13736">
        <v>854.7</v>
      </c>
      <c r="E13736" t="s">
        <v>11</v>
      </c>
      <c r="F13736" t="s">
        <v>16</v>
      </c>
      <c r="G13736" t="s">
        <v>19</v>
      </c>
      <c r="H13736" t="s">
        <v>15</v>
      </c>
      <c r="I13736" t="s">
        <v>15</v>
      </c>
      <c r="J13736">
        <v>2</v>
      </c>
      <c r="K13736" t="s">
        <v>14</v>
      </c>
    </row>
    <row r="13737" spans="1:11" x14ac:dyDescent="0.35">
      <c r="A13737">
        <v>13736</v>
      </c>
      <c r="B13737">
        <v>33</v>
      </c>
      <c r="C13737">
        <v>88.61</v>
      </c>
      <c r="D13737">
        <v>2924.13</v>
      </c>
      <c r="E13737" t="s">
        <v>11</v>
      </c>
      <c r="F13737" t="s">
        <v>16</v>
      </c>
      <c r="G13737" t="s">
        <v>13</v>
      </c>
      <c r="H13737" t="s">
        <v>14</v>
      </c>
      <c r="I13737" t="s">
        <v>14</v>
      </c>
      <c r="J13737">
        <v>0</v>
      </c>
      <c r="K13737" t="s">
        <v>15</v>
      </c>
    </row>
    <row r="13738" spans="1:11" x14ac:dyDescent="0.35">
      <c r="A13738">
        <v>13737</v>
      </c>
      <c r="B13738">
        <v>7</v>
      </c>
      <c r="C13738">
        <v>116.14</v>
      </c>
      <c r="D13738">
        <v>812.98</v>
      </c>
      <c r="E13738" t="s">
        <v>11</v>
      </c>
      <c r="F13738" t="s">
        <v>20</v>
      </c>
      <c r="G13738" t="s">
        <v>13</v>
      </c>
      <c r="H13738" t="s">
        <v>15</v>
      </c>
      <c r="I13738" t="s">
        <v>14</v>
      </c>
      <c r="J13738">
        <v>4</v>
      </c>
      <c r="K13738" t="s">
        <v>15</v>
      </c>
    </row>
    <row r="13739" spans="1:11" x14ac:dyDescent="0.35">
      <c r="A13739">
        <v>13738</v>
      </c>
      <c r="B13739">
        <v>3</v>
      </c>
      <c r="C13739">
        <v>57.04</v>
      </c>
      <c r="D13739">
        <v>171.12</v>
      </c>
      <c r="E13739" t="s">
        <v>11</v>
      </c>
      <c r="F13739" t="s">
        <v>16</v>
      </c>
      <c r="G13739" t="s">
        <v>13</v>
      </c>
      <c r="H13739" t="s">
        <v>15</v>
      </c>
      <c r="I13739" t="s">
        <v>14</v>
      </c>
      <c r="J13739">
        <v>1</v>
      </c>
      <c r="K13739" t="s">
        <v>14</v>
      </c>
    </row>
    <row r="13740" spans="1:11" x14ac:dyDescent="0.35">
      <c r="A13740">
        <v>13739</v>
      </c>
      <c r="B13740">
        <v>14</v>
      </c>
      <c r="C13740">
        <v>39.53</v>
      </c>
      <c r="D13740">
        <v>553.41999999999996</v>
      </c>
      <c r="E13740" t="s">
        <v>21</v>
      </c>
      <c r="F13740" t="s">
        <v>12</v>
      </c>
      <c r="G13740" t="s">
        <v>19</v>
      </c>
      <c r="H13740" t="s">
        <v>14</v>
      </c>
      <c r="I13740" t="s">
        <v>15</v>
      </c>
      <c r="J13740">
        <v>1</v>
      </c>
      <c r="K13740" t="s">
        <v>14</v>
      </c>
    </row>
    <row r="13741" spans="1:11" x14ac:dyDescent="0.35">
      <c r="A13741">
        <v>13740</v>
      </c>
      <c r="B13741">
        <v>44</v>
      </c>
      <c r="C13741">
        <v>72.06</v>
      </c>
      <c r="D13741">
        <v>3170.64</v>
      </c>
      <c r="E13741" t="s">
        <v>17</v>
      </c>
      <c r="F13741" t="s">
        <v>16</v>
      </c>
      <c r="G13741" t="s">
        <v>19</v>
      </c>
      <c r="H13741" t="s">
        <v>14</v>
      </c>
      <c r="I13741" t="s">
        <v>15</v>
      </c>
      <c r="J13741">
        <v>1</v>
      </c>
      <c r="K13741" t="s">
        <v>14</v>
      </c>
    </row>
    <row r="13742" spans="1:11" x14ac:dyDescent="0.35">
      <c r="A13742">
        <v>13741</v>
      </c>
      <c r="B13742">
        <v>46</v>
      </c>
      <c r="C13742">
        <v>64.760000000000005</v>
      </c>
      <c r="D13742">
        <v>2978.96</v>
      </c>
      <c r="E13742" t="s">
        <v>11</v>
      </c>
      <c r="F13742" t="s">
        <v>12</v>
      </c>
      <c r="G13742" t="s">
        <v>19</v>
      </c>
      <c r="H13742" t="s">
        <v>14</v>
      </c>
      <c r="I13742" t="s">
        <v>14</v>
      </c>
      <c r="J13742">
        <v>0</v>
      </c>
      <c r="K13742" t="s">
        <v>14</v>
      </c>
    </row>
    <row r="13743" spans="1:11" x14ac:dyDescent="0.35">
      <c r="A13743">
        <v>13742</v>
      </c>
      <c r="B13743">
        <v>61</v>
      </c>
      <c r="C13743">
        <v>99.17</v>
      </c>
      <c r="D13743">
        <v>6049.37</v>
      </c>
      <c r="E13743" t="s">
        <v>11</v>
      </c>
      <c r="F13743" t="s">
        <v>18</v>
      </c>
      <c r="G13743" t="s">
        <v>19</v>
      </c>
      <c r="H13743" t="s">
        <v>14</v>
      </c>
      <c r="I13743" t="s">
        <v>14</v>
      </c>
      <c r="J13743">
        <v>1</v>
      </c>
      <c r="K13743" t="s">
        <v>15</v>
      </c>
    </row>
    <row r="13744" spans="1:11" x14ac:dyDescent="0.35">
      <c r="A13744">
        <v>13743</v>
      </c>
      <c r="B13744">
        <v>36</v>
      </c>
      <c r="C13744">
        <v>110.4</v>
      </c>
      <c r="D13744">
        <v>3974.4</v>
      </c>
      <c r="E13744" t="s">
        <v>17</v>
      </c>
      <c r="F13744" t="s">
        <v>20</v>
      </c>
      <c r="G13744" t="s">
        <v>19</v>
      </c>
      <c r="H13744" t="s">
        <v>14</v>
      </c>
      <c r="I13744" t="s">
        <v>14</v>
      </c>
      <c r="J13744">
        <v>2</v>
      </c>
      <c r="K13744" t="s">
        <v>14</v>
      </c>
    </row>
    <row r="13745" spans="1:11" x14ac:dyDescent="0.35">
      <c r="A13745">
        <v>13744</v>
      </c>
      <c r="B13745">
        <v>13</v>
      </c>
      <c r="C13745">
        <v>28.67</v>
      </c>
      <c r="D13745">
        <v>372.71</v>
      </c>
      <c r="E13745" t="s">
        <v>21</v>
      </c>
      <c r="F13745" t="s">
        <v>12</v>
      </c>
      <c r="G13745" t="s">
        <v>13</v>
      </c>
      <c r="H13745" t="s">
        <v>15</v>
      </c>
      <c r="I13745" t="s">
        <v>14</v>
      </c>
      <c r="J13745">
        <v>2</v>
      </c>
      <c r="K13745" t="s">
        <v>14</v>
      </c>
    </row>
    <row r="13746" spans="1:11" x14ac:dyDescent="0.35">
      <c r="A13746">
        <v>13745</v>
      </c>
      <c r="B13746">
        <v>16</v>
      </c>
      <c r="C13746">
        <v>104.66</v>
      </c>
      <c r="D13746">
        <v>1674.56</v>
      </c>
      <c r="E13746" t="s">
        <v>11</v>
      </c>
      <c r="F13746" t="s">
        <v>16</v>
      </c>
      <c r="G13746" t="s">
        <v>13</v>
      </c>
      <c r="H13746" t="s">
        <v>14</v>
      </c>
      <c r="I13746" t="s">
        <v>14</v>
      </c>
      <c r="J13746">
        <v>2</v>
      </c>
      <c r="K13746" t="s">
        <v>15</v>
      </c>
    </row>
    <row r="13747" spans="1:11" x14ac:dyDescent="0.35">
      <c r="A13747">
        <v>13746</v>
      </c>
      <c r="B13747">
        <v>5</v>
      </c>
      <c r="C13747">
        <v>110.9</v>
      </c>
      <c r="D13747">
        <v>554.5</v>
      </c>
      <c r="E13747" t="s">
        <v>11</v>
      </c>
      <c r="F13747" t="s">
        <v>12</v>
      </c>
      <c r="G13747" t="s">
        <v>13</v>
      </c>
      <c r="H13747" t="s">
        <v>14</v>
      </c>
      <c r="I13747" t="s">
        <v>15</v>
      </c>
      <c r="J13747">
        <v>2</v>
      </c>
      <c r="K13747" t="s">
        <v>15</v>
      </c>
    </row>
    <row r="13748" spans="1:11" x14ac:dyDescent="0.35">
      <c r="A13748">
        <v>13747</v>
      </c>
      <c r="B13748">
        <v>38</v>
      </c>
      <c r="C13748">
        <v>112.41</v>
      </c>
      <c r="D13748">
        <v>4271.58</v>
      </c>
      <c r="E13748" t="s">
        <v>11</v>
      </c>
      <c r="F13748" t="s">
        <v>16</v>
      </c>
      <c r="G13748" t="s">
        <v>19</v>
      </c>
      <c r="H13748" t="s">
        <v>14</v>
      </c>
      <c r="I13748" t="s">
        <v>14</v>
      </c>
      <c r="J13748">
        <v>1</v>
      </c>
      <c r="K13748" t="s">
        <v>15</v>
      </c>
    </row>
    <row r="13749" spans="1:11" x14ac:dyDescent="0.35">
      <c r="A13749">
        <v>13748</v>
      </c>
      <c r="B13749">
        <v>50</v>
      </c>
      <c r="C13749">
        <v>96.43</v>
      </c>
      <c r="D13749">
        <v>4821.5</v>
      </c>
      <c r="E13749" t="s">
        <v>21</v>
      </c>
      <c r="F13749" t="s">
        <v>16</v>
      </c>
      <c r="G13749" t="s">
        <v>13</v>
      </c>
      <c r="H13749" t="s">
        <v>14</v>
      </c>
      <c r="I13749" t="s">
        <v>14</v>
      </c>
      <c r="J13749">
        <v>2</v>
      </c>
      <c r="K13749" t="s">
        <v>14</v>
      </c>
    </row>
    <row r="13750" spans="1:11" x14ac:dyDescent="0.35">
      <c r="A13750">
        <v>13749</v>
      </c>
      <c r="B13750">
        <v>38</v>
      </c>
      <c r="C13750">
        <v>94.21</v>
      </c>
      <c r="D13750">
        <v>3579.98</v>
      </c>
      <c r="E13750" t="s">
        <v>11</v>
      </c>
      <c r="F13750" t="s">
        <v>12</v>
      </c>
      <c r="G13750" t="s">
        <v>19</v>
      </c>
      <c r="H13750" t="s">
        <v>14</v>
      </c>
      <c r="I13750" t="s">
        <v>14</v>
      </c>
      <c r="J13750">
        <v>1</v>
      </c>
      <c r="K13750" t="s">
        <v>15</v>
      </c>
    </row>
    <row r="13751" spans="1:11" x14ac:dyDescent="0.35">
      <c r="A13751">
        <v>13750</v>
      </c>
      <c r="B13751">
        <v>56</v>
      </c>
      <c r="C13751">
        <v>21.49</v>
      </c>
      <c r="D13751">
        <v>1203.44</v>
      </c>
      <c r="E13751" t="s">
        <v>11</v>
      </c>
      <c r="F13751" t="s">
        <v>16</v>
      </c>
      <c r="G13751" t="s">
        <v>19</v>
      </c>
      <c r="H13751" t="s">
        <v>15</v>
      </c>
      <c r="I13751" t="s">
        <v>14</v>
      </c>
      <c r="J13751">
        <v>2</v>
      </c>
      <c r="K13751" t="s">
        <v>14</v>
      </c>
    </row>
    <row r="13752" spans="1:11" x14ac:dyDescent="0.35">
      <c r="A13752">
        <v>13751</v>
      </c>
      <c r="B13752">
        <v>63</v>
      </c>
      <c r="C13752">
        <v>112.02</v>
      </c>
      <c r="D13752">
        <v>7057.26</v>
      </c>
      <c r="E13752" t="s">
        <v>11</v>
      </c>
      <c r="F13752" t="s">
        <v>12</v>
      </c>
      <c r="G13752" t="s">
        <v>13</v>
      </c>
      <c r="H13752" t="s">
        <v>14</v>
      </c>
      <c r="I13752" t="s">
        <v>15</v>
      </c>
      <c r="J13752">
        <v>2</v>
      </c>
      <c r="K13752" t="s">
        <v>14</v>
      </c>
    </row>
    <row r="13753" spans="1:11" x14ac:dyDescent="0.35">
      <c r="A13753">
        <v>13752</v>
      </c>
      <c r="B13753">
        <v>48</v>
      </c>
      <c r="C13753">
        <v>55.15</v>
      </c>
      <c r="D13753">
        <v>2647.2</v>
      </c>
      <c r="E13753" t="s">
        <v>11</v>
      </c>
      <c r="F13753" t="s">
        <v>18</v>
      </c>
      <c r="G13753" t="s">
        <v>19</v>
      </c>
      <c r="H13753" t="s">
        <v>14</v>
      </c>
      <c r="I13753" t="s">
        <v>15</v>
      </c>
      <c r="J13753">
        <v>2</v>
      </c>
      <c r="K13753" t="s">
        <v>14</v>
      </c>
    </row>
    <row r="13754" spans="1:11" x14ac:dyDescent="0.35">
      <c r="A13754">
        <v>13753</v>
      </c>
      <c r="B13754">
        <v>59</v>
      </c>
      <c r="C13754">
        <v>24.11</v>
      </c>
      <c r="D13754">
        <v>1422.49</v>
      </c>
      <c r="E13754" t="s">
        <v>11</v>
      </c>
      <c r="F13754" t="s">
        <v>18</v>
      </c>
      <c r="G13754" t="s">
        <v>19</v>
      </c>
      <c r="H13754" t="s">
        <v>15</v>
      </c>
      <c r="I13754" t="s">
        <v>15</v>
      </c>
      <c r="J13754">
        <v>2</v>
      </c>
      <c r="K13754" t="s">
        <v>14</v>
      </c>
    </row>
    <row r="13755" spans="1:11" x14ac:dyDescent="0.35">
      <c r="A13755">
        <v>13754</v>
      </c>
      <c r="B13755">
        <v>44</v>
      </c>
      <c r="C13755">
        <v>61.3</v>
      </c>
      <c r="D13755">
        <v>2697.2</v>
      </c>
      <c r="E13755" t="s">
        <v>21</v>
      </c>
      <c r="F13755" t="s">
        <v>18</v>
      </c>
      <c r="G13755" t="s">
        <v>13</v>
      </c>
      <c r="H13755" t="s">
        <v>14</v>
      </c>
      <c r="I13755" t="s">
        <v>15</v>
      </c>
      <c r="J13755">
        <v>0</v>
      </c>
      <c r="K13755" t="s">
        <v>15</v>
      </c>
    </row>
    <row r="13756" spans="1:11" x14ac:dyDescent="0.35">
      <c r="A13756">
        <v>13755</v>
      </c>
      <c r="B13756">
        <v>55</v>
      </c>
      <c r="C13756">
        <v>93.29</v>
      </c>
      <c r="D13756">
        <v>5130.95</v>
      </c>
      <c r="E13756" t="s">
        <v>21</v>
      </c>
      <c r="F13756" t="s">
        <v>18</v>
      </c>
      <c r="G13756" t="s">
        <v>13</v>
      </c>
      <c r="H13756" t="s">
        <v>14</v>
      </c>
      <c r="I13756" t="s">
        <v>14</v>
      </c>
      <c r="J13756">
        <v>2</v>
      </c>
      <c r="K13756" t="s">
        <v>14</v>
      </c>
    </row>
    <row r="13757" spans="1:11" x14ac:dyDescent="0.35">
      <c r="A13757">
        <v>13756</v>
      </c>
      <c r="B13757">
        <v>55</v>
      </c>
      <c r="C13757">
        <v>64.2</v>
      </c>
      <c r="D13757">
        <v>3531</v>
      </c>
      <c r="E13757" t="s">
        <v>11</v>
      </c>
      <c r="F13757" t="s">
        <v>16</v>
      </c>
      <c r="G13757" t="s">
        <v>19</v>
      </c>
      <c r="H13757" t="s">
        <v>14</v>
      </c>
      <c r="I13757" t="s">
        <v>14</v>
      </c>
      <c r="J13757">
        <v>5</v>
      </c>
      <c r="K13757" t="s">
        <v>15</v>
      </c>
    </row>
    <row r="13758" spans="1:11" x14ac:dyDescent="0.35">
      <c r="A13758">
        <v>13757</v>
      </c>
      <c r="B13758">
        <v>1</v>
      </c>
      <c r="C13758">
        <v>95.8</v>
      </c>
      <c r="D13758">
        <v>95.8</v>
      </c>
      <c r="E13758" t="s">
        <v>17</v>
      </c>
      <c r="F13758" t="s">
        <v>20</v>
      </c>
      <c r="G13758" t="s">
        <v>13</v>
      </c>
      <c r="H13758" t="s">
        <v>14</v>
      </c>
      <c r="I13758" t="s">
        <v>14</v>
      </c>
      <c r="J13758">
        <v>2</v>
      </c>
      <c r="K13758" t="s">
        <v>15</v>
      </c>
    </row>
    <row r="13759" spans="1:11" x14ac:dyDescent="0.35">
      <c r="A13759">
        <v>13758</v>
      </c>
      <c r="B13759">
        <v>8</v>
      </c>
      <c r="C13759">
        <v>70.94</v>
      </c>
      <c r="D13759">
        <v>567.52</v>
      </c>
      <c r="E13759" t="s">
        <v>11</v>
      </c>
      <c r="F13759" t="s">
        <v>20</v>
      </c>
      <c r="G13759" t="s">
        <v>13</v>
      </c>
      <c r="H13759" t="s">
        <v>15</v>
      </c>
      <c r="I13759" t="s">
        <v>14</v>
      </c>
      <c r="J13759">
        <v>2</v>
      </c>
      <c r="K13759" t="s">
        <v>14</v>
      </c>
    </row>
    <row r="13760" spans="1:11" x14ac:dyDescent="0.35">
      <c r="A13760">
        <v>13759</v>
      </c>
      <c r="B13760">
        <v>4</v>
      </c>
      <c r="C13760">
        <v>49.94</v>
      </c>
      <c r="D13760">
        <v>199.76</v>
      </c>
      <c r="E13760" t="s">
        <v>11</v>
      </c>
      <c r="F13760" t="s">
        <v>12</v>
      </c>
      <c r="G13760" t="s">
        <v>19</v>
      </c>
      <c r="H13760" t="s">
        <v>14</v>
      </c>
      <c r="I13760" t="s">
        <v>14</v>
      </c>
      <c r="J13760">
        <v>0</v>
      </c>
      <c r="K13760" t="s">
        <v>15</v>
      </c>
    </row>
    <row r="13761" spans="1:11" x14ac:dyDescent="0.35">
      <c r="A13761">
        <v>13760</v>
      </c>
      <c r="B13761">
        <v>53</v>
      </c>
      <c r="C13761">
        <v>40.29</v>
      </c>
      <c r="D13761">
        <v>2135.37</v>
      </c>
      <c r="E13761" t="s">
        <v>17</v>
      </c>
      <c r="F13761" t="s">
        <v>18</v>
      </c>
      <c r="G13761" t="s">
        <v>22</v>
      </c>
      <c r="H13761" t="s">
        <v>14</v>
      </c>
      <c r="I13761" t="s">
        <v>15</v>
      </c>
      <c r="J13761">
        <v>3</v>
      </c>
      <c r="K13761" t="s">
        <v>14</v>
      </c>
    </row>
    <row r="13762" spans="1:11" x14ac:dyDescent="0.35">
      <c r="A13762">
        <v>13761</v>
      </c>
      <c r="B13762">
        <v>58</v>
      </c>
      <c r="C13762">
        <v>62.11</v>
      </c>
      <c r="D13762">
        <v>3602.38</v>
      </c>
      <c r="E13762" t="s">
        <v>11</v>
      </c>
      <c r="F13762" t="s">
        <v>18</v>
      </c>
      <c r="G13762" t="s">
        <v>19</v>
      </c>
      <c r="H13762" t="s">
        <v>15</v>
      </c>
      <c r="I13762" t="s">
        <v>14</v>
      </c>
      <c r="J13762">
        <v>2</v>
      </c>
      <c r="K13762" t="s">
        <v>15</v>
      </c>
    </row>
    <row r="13763" spans="1:11" x14ac:dyDescent="0.35">
      <c r="A13763">
        <v>13762</v>
      </c>
      <c r="B13763">
        <v>37</v>
      </c>
      <c r="C13763">
        <v>23.58</v>
      </c>
      <c r="D13763">
        <v>872.46</v>
      </c>
      <c r="E13763" t="s">
        <v>11</v>
      </c>
      <c r="F13763" t="s">
        <v>12</v>
      </c>
      <c r="G13763" t="s">
        <v>19</v>
      </c>
      <c r="H13763" t="s">
        <v>14</v>
      </c>
      <c r="I13763" t="s">
        <v>14</v>
      </c>
      <c r="J13763">
        <v>2</v>
      </c>
      <c r="K13763" t="s">
        <v>14</v>
      </c>
    </row>
    <row r="13764" spans="1:11" x14ac:dyDescent="0.35">
      <c r="A13764">
        <v>13763</v>
      </c>
      <c r="B13764">
        <v>49</v>
      </c>
      <c r="C13764">
        <v>62.25</v>
      </c>
      <c r="D13764">
        <v>3050.25</v>
      </c>
      <c r="E13764" t="s">
        <v>11</v>
      </c>
      <c r="F13764" t="s">
        <v>20</v>
      </c>
      <c r="G13764" t="s">
        <v>19</v>
      </c>
      <c r="H13764" t="s">
        <v>15</v>
      </c>
      <c r="I13764" t="s">
        <v>15</v>
      </c>
      <c r="J13764">
        <v>1</v>
      </c>
      <c r="K13764" t="s">
        <v>14</v>
      </c>
    </row>
    <row r="13765" spans="1:11" x14ac:dyDescent="0.35">
      <c r="A13765">
        <v>13764</v>
      </c>
      <c r="B13765">
        <v>67</v>
      </c>
      <c r="C13765">
        <v>26.86</v>
      </c>
      <c r="D13765">
        <v>1799.62</v>
      </c>
      <c r="E13765" t="s">
        <v>11</v>
      </c>
      <c r="F13765" t="s">
        <v>20</v>
      </c>
      <c r="G13765" t="s">
        <v>19</v>
      </c>
      <c r="H13765" t="s">
        <v>14</v>
      </c>
      <c r="I13765" t="s">
        <v>15</v>
      </c>
      <c r="J13765">
        <v>2</v>
      </c>
      <c r="K13765" t="s">
        <v>14</v>
      </c>
    </row>
    <row r="13766" spans="1:11" x14ac:dyDescent="0.35">
      <c r="A13766">
        <v>13765</v>
      </c>
      <c r="B13766">
        <v>19</v>
      </c>
      <c r="C13766">
        <v>107.7</v>
      </c>
      <c r="D13766">
        <v>2046.3</v>
      </c>
      <c r="E13766" t="s">
        <v>17</v>
      </c>
      <c r="F13766" t="s">
        <v>18</v>
      </c>
      <c r="G13766" t="s">
        <v>13</v>
      </c>
      <c r="H13766" t="s">
        <v>14</v>
      </c>
      <c r="I13766" t="s">
        <v>14</v>
      </c>
      <c r="J13766">
        <v>0</v>
      </c>
      <c r="K13766" t="s">
        <v>14</v>
      </c>
    </row>
    <row r="13767" spans="1:11" x14ac:dyDescent="0.35">
      <c r="A13767">
        <v>13766</v>
      </c>
      <c r="B13767">
        <v>1</v>
      </c>
      <c r="C13767">
        <v>77.55</v>
      </c>
      <c r="D13767">
        <v>77.55</v>
      </c>
      <c r="E13767" t="s">
        <v>17</v>
      </c>
      <c r="F13767" t="s">
        <v>18</v>
      </c>
      <c r="G13767" t="s">
        <v>19</v>
      </c>
      <c r="H13767" t="s">
        <v>15</v>
      </c>
      <c r="I13767" t="s">
        <v>15</v>
      </c>
      <c r="J13767">
        <v>2</v>
      </c>
      <c r="K13767" t="s">
        <v>14</v>
      </c>
    </row>
    <row r="13768" spans="1:11" x14ac:dyDescent="0.35">
      <c r="A13768">
        <v>13767</v>
      </c>
      <c r="B13768">
        <v>29</v>
      </c>
      <c r="C13768">
        <v>84.6</v>
      </c>
      <c r="D13768">
        <v>2453.4</v>
      </c>
      <c r="E13768" t="s">
        <v>11</v>
      </c>
      <c r="F13768" t="s">
        <v>20</v>
      </c>
      <c r="G13768" t="s">
        <v>13</v>
      </c>
      <c r="H13768" t="s">
        <v>14</v>
      </c>
      <c r="I13768" t="s">
        <v>15</v>
      </c>
      <c r="J13768">
        <v>1</v>
      </c>
      <c r="K13768" t="s">
        <v>15</v>
      </c>
    </row>
    <row r="13769" spans="1:11" x14ac:dyDescent="0.35">
      <c r="A13769">
        <v>13768</v>
      </c>
      <c r="B13769">
        <v>33</v>
      </c>
      <c r="C13769">
        <v>48.89</v>
      </c>
      <c r="D13769">
        <v>1613.37</v>
      </c>
      <c r="E13769" t="s">
        <v>11</v>
      </c>
      <c r="F13769" t="s">
        <v>18</v>
      </c>
      <c r="G13769" t="s">
        <v>13</v>
      </c>
      <c r="H13769" t="s">
        <v>15</v>
      </c>
      <c r="I13769" t="s">
        <v>14</v>
      </c>
      <c r="J13769">
        <v>0</v>
      </c>
      <c r="K13769" t="s">
        <v>14</v>
      </c>
    </row>
    <row r="13770" spans="1:11" x14ac:dyDescent="0.35">
      <c r="A13770">
        <v>13769</v>
      </c>
      <c r="B13770">
        <v>52</v>
      </c>
      <c r="C13770">
        <v>42.58</v>
      </c>
      <c r="D13770">
        <v>2214.16</v>
      </c>
      <c r="E13770" t="s">
        <v>21</v>
      </c>
      <c r="F13770" t="s">
        <v>18</v>
      </c>
      <c r="G13770" t="s">
        <v>19</v>
      </c>
      <c r="H13770" t="s">
        <v>14</v>
      </c>
      <c r="I13770" t="s">
        <v>14</v>
      </c>
      <c r="J13770">
        <v>2</v>
      </c>
      <c r="K13770" t="s">
        <v>14</v>
      </c>
    </row>
    <row r="13771" spans="1:11" x14ac:dyDescent="0.35">
      <c r="A13771">
        <v>13770</v>
      </c>
      <c r="B13771">
        <v>41</v>
      </c>
      <c r="C13771">
        <v>90.79</v>
      </c>
      <c r="D13771">
        <v>3722.39</v>
      </c>
      <c r="E13771" t="s">
        <v>11</v>
      </c>
      <c r="F13771" t="s">
        <v>18</v>
      </c>
      <c r="G13771" t="s">
        <v>19</v>
      </c>
      <c r="H13771" t="s">
        <v>14</v>
      </c>
      <c r="I13771" t="s">
        <v>14</v>
      </c>
      <c r="J13771">
        <v>1</v>
      </c>
      <c r="K13771" t="s">
        <v>15</v>
      </c>
    </row>
    <row r="13772" spans="1:11" x14ac:dyDescent="0.35">
      <c r="A13772">
        <v>13771</v>
      </c>
      <c r="B13772">
        <v>23</v>
      </c>
      <c r="C13772">
        <v>87.16</v>
      </c>
      <c r="D13772">
        <v>2004.68</v>
      </c>
      <c r="E13772" t="s">
        <v>11</v>
      </c>
      <c r="F13772" t="s">
        <v>20</v>
      </c>
      <c r="G13772" t="s">
        <v>13</v>
      </c>
      <c r="H13772" t="s">
        <v>15</v>
      </c>
      <c r="I13772" t="s">
        <v>14</v>
      </c>
      <c r="J13772">
        <v>1</v>
      </c>
      <c r="K13772" t="s">
        <v>14</v>
      </c>
    </row>
    <row r="13773" spans="1:11" x14ac:dyDescent="0.35">
      <c r="A13773">
        <v>13772</v>
      </c>
      <c r="B13773">
        <v>5</v>
      </c>
      <c r="C13773">
        <v>32.270000000000003</v>
      </c>
      <c r="D13773">
        <v>161.35</v>
      </c>
      <c r="E13773" t="s">
        <v>17</v>
      </c>
      <c r="F13773" t="s">
        <v>18</v>
      </c>
      <c r="G13773" t="s">
        <v>19</v>
      </c>
      <c r="H13773" t="s">
        <v>15</v>
      </c>
      <c r="I13773" t="s">
        <v>15</v>
      </c>
      <c r="J13773">
        <v>1</v>
      </c>
      <c r="K13773" t="s">
        <v>14</v>
      </c>
    </row>
    <row r="13774" spans="1:11" x14ac:dyDescent="0.35">
      <c r="A13774">
        <v>13773</v>
      </c>
      <c r="B13774">
        <v>71</v>
      </c>
      <c r="C13774">
        <v>43.86</v>
      </c>
      <c r="D13774">
        <v>3114.06</v>
      </c>
      <c r="E13774" t="s">
        <v>21</v>
      </c>
      <c r="F13774" t="s">
        <v>18</v>
      </c>
      <c r="G13774" t="s">
        <v>13</v>
      </c>
      <c r="H13774" t="s">
        <v>14</v>
      </c>
      <c r="I13774" t="s">
        <v>14</v>
      </c>
      <c r="J13774">
        <v>0</v>
      </c>
      <c r="K13774" t="s">
        <v>14</v>
      </c>
    </row>
    <row r="13775" spans="1:11" x14ac:dyDescent="0.35">
      <c r="A13775">
        <v>13774</v>
      </c>
      <c r="B13775">
        <v>57</v>
      </c>
      <c r="C13775">
        <v>114.66</v>
      </c>
      <c r="D13775">
        <v>6535.62</v>
      </c>
      <c r="E13775" t="s">
        <v>11</v>
      </c>
      <c r="F13775" t="s">
        <v>18</v>
      </c>
      <c r="G13775" t="s">
        <v>13</v>
      </c>
      <c r="H13775" t="s">
        <v>15</v>
      </c>
      <c r="I13775" t="s">
        <v>15</v>
      </c>
      <c r="J13775">
        <v>2</v>
      </c>
      <c r="K13775" t="s">
        <v>14</v>
      </c>
    </row>
    <row r="13776" spans="1:11" x14ac:dyDescent="0.35">
      <c r="A13776">
        <v>13775</v>
      </c>
      <c r="B13776">
        <v>6</v>
      </c>
      <c r="C13776">
        <v>50.42</v>
      </c>
      <c r="D13776">
        <v>302.52</v>
      </c>
      <c r="E13776" t="s">
        <v>11</v>
      </c>
      <c r="F13776" t="s">
        <v>16</v>
      </c>
      <c r="G13776" t="s">
        <v>13</v>
      </c>
      <c r="H13776" t="s">
        <v>15</v>
      </c>
      <c r="I13776" t="s">
        <v>14</v>
      </c>
      <c r="J13776">
        <v>4</v>
      </c>
      <c r="K13776" t="s">
        <v>14</v>
      </c>
    </row>
    <row r="13777" spans="1:11" x14ac:dyDescent="0.35">
      <c r="A13777">
        <v>13776</v>
      </c>
      <c r="B13777">
        <v>49</v>
      </c>
      <c r="C13777">
        <v>22.58</v>
      </c>
      <c r="D13777">
        <v>1106.42</v>
      </c>
      <c r="E13777" t="s">
        <v>11</v>
      </c>
      <c r="F13777" t="s">
        <v>12</v>
      </c>
      <c r="G13777" t="s">
        <v>19</v>
      </c>
      <c r="H13777" t="s">
        <v>15</v>
      </c>
      <c r="I13777" t="s">
        <v>14</v>
      </c>
      <c r="J13777">
        <v>1</v>
      </c>
      <c r="K13777" t="s">
        <v>14</v>
      </c>
    </row>
    <row r="13778" spans="1:11" x14ac:dyDescent="0.35">
      <c r="A13778">
        <v>13777</v>
      </c>
      <c r="B13778">
        <v>22</v>
      </c>
      <c r="C13778">
        <v>26.38</v>
      </c>
      <c r="D13778">
        <v>580.36</v>
      </c>
      <c r="E13778" t="s">
        <v>21</v>
      </c>
      <c r="F13778" t="s">
        <v>12</v>
      </c>
      <c r="G13778" t="s">
        <v>19</v>
      </c>
      <c r="H13778" t="s">
        <v>14</v>
      </c>
      <c r="I13778" t="s">
        <v>14</v>
      </c>
      <c r="J13778">
        <v>2</v>
      </c>
      <c r="K13778" t="s">
        <v>14</v>
      </c>
    </row>
    <row r="13779" spans="1:11" x14ac:dyDescent="0.35">
      <c r="A13779">
        <v>13778</v>
      </c>
      <c r="B13779">
        <v>4</v>
      </c>
      <c r="C13779">
        <v>97.55</v>
      </c>
      <c r="D13779">
        <v>390.2</v>
      </c>
      <c r="E13779" t="s">
        <v>17</v>
      </c>
      <c r="F13779" t="s">
        <v>18</v>
      </c>
      <c r="G13779" t="s">
        <v>19</v>
      </c>
      <c r="H13779" t="s">
        <v>15</v>
      </c>
      <c r="I13779" t="s">
        <v>14</v>
      </c>
      <c r="J13779">
        <v>3</v>
      </c>
      <c r="K13779" t="s">
        <v>15</v>
      </c>
    </row>
    <row r="13780" spans="1:11" x14ac:dyDescent="0.35">
      <c r="A13780">
        <v>13779</v>
      </c>
      <c r="B13780">
        <v>72</v>
      </c>
      <c r="C13780">
        <v>95.72</v>
      </c>
      <c r="D13780">
        <v>6891.84</v>
      </c>
      <c r="E13780" t="s">
        <v>17</v>
      </c>
      <c r="F13780" t="s">
        <v>20</v>
      </c>
      <c r="G13780" t="s">
        <v>19</v>
      </c>
      <c r="H13780" t="s">
        <v>14</v>
      </c>
      <c r="I13780" t="s">
        <v>14</v>
      </c>
      <c r="J13780">
        <v>2</v>
      </c>
      <c r="K13780" t="s">
        <v>14</v>
      </c>
    </row>
    <row r="13781" spans="1:11" x14ac:dyDescent="0.35">
      <c r="A13781">
        <v>13780</v>
      </c>
      <c r="B13781">
        <v>64</v>
      </c>
      <c r="C13781">
        <v>58.18</v>
      </c>
      <c r="D13781">
        <v>3723.52</v>
      </c>
      <c r="E13781" t="s">
        <v>11</v>
      </c>
      <c r="F13781" t="s">
        <v>12</v>
      </c>
      <c r="G13781" t="s">
        <v>13</v>
      </c>
      <c r="H13781" t="s">
        <v>14</v>
      </c>
      <c r="I13781" t="s">
        <v>14</v>
      </c>
      <c r="J13781">
        <v>2</v>
      </c>
      <c r="K13781" t="s">
        <v>14</v>
      </c>
    </row>
    <row r="13782" spans="1:11" x14ac:dyDescent="0.35">
      <c r="A13782">
        <v>13781</v>
      </c>
      <c r="B13782">
        <v>37</v>
      </c>
      <c r="C13782">
        <v>35.32</v>
      </c>
      <c r="D13782">
        <v>1306.8399999999999</v>
      </c>
      <c r="E13782" t="s">
        <v>21</v>
      </c>
      <c r="F13782" t="s">
        <v>18</v>
      </c>
      <c r="G13782" t="s">
        <v>13</v>
      </c>
      <c r="H13782" t="s">
        <v>14</v>
      </c>
      <c r="I13782" t="s">
        <v>14</v>
      </c>
      <c r="J13782">
        <v>2</v>
      </c>
      <c r="K13782" t="s">
        <v>14</v>
      </c>
    </row>
    <row r="13783" spans="1:11" x14ac:dyDescent="0.35">
      <c r="A13783">
        <v>13782</v>
      </c>
      <c r="B13783">
        <v>31</v>
      </c>
      <c r="C13783">
        <v>69.81</v>
      </c>
      <c r="D13783">
        <v>2164.11</v>
      </c>
      <c r="E13783" t="s">
        <v>11</v>
      </c>
      <c r="F13783" t="s">
        <v>18</v>
      </c>
      <c r="G13783" t="s">
        <v>13</v>
      </c>
      <c r="H13783" t="s">
        <v>14</v>
      </c>
      <c r="I13783" t="s">
        <v>14</v>
      </c>
      <c r="J13783">
        <v>3</v>
      </c>
      <c r="K13783" t="s">
        <v>15</v>
      </c>
    </row>
    <row r="13784" spans="1:11" x14ac:dyDescent="0.35">
      <c r="A13784">
        <v>13783</v>
      </c>
      <c r="B13784">
        <v>37</v>
      </c>
      <c r="C13784">
        <v>53.19</v>
      </c>
      <c r="D13784">
        <v>1968.03</v>
      </c>
      <c r="E13784" t="s">
        <v>21</v>
      </c>
      <c r="F13784" t="s">
        <v>12</v>
      </c>
      <c r="G13784" t="s">
        <v>19</v>
      </c>
      <c r="H13784" t="s">
        <v>14</v>
      </c>
      <c r="I13784" t="s">
        <v>14</v>
      </c>
      <c r="J13784">
        <v>1</v>
      </c>
      <c r="K13784" t="s">
        <v>14</v>
      </c>
    </row>
    <row r="13785" spans="1:11" x14ac:dyDescent="0.35">
      <c r="A13785">
        <v>13784</v>
      </c>
      <c r="B13785">
        <v>45</v>
      </c>
      <c r="C13785">
        <v>57.4</v>
      </c>
      <c r="D13785">
        <v>2583</v>
      </c>
      <c r="E13785" t="s">
        <v>17</v>
      </c>
      <c r="F13785" t="s">
        <v>16</v>
      </c>
      <c r="G13785" t="s">
        <v>22</v>
      </c>
      <c r="H13785" t="s">
        <v>15</v>
      </c>
      <c r="I13785" t="s">
        <v>15</v>
      </c>
      <c r="J13785">
        <v>4</v>
      </c>
      <c r="K13785" t="s">
        <v>14</v>
      </c>
    </row>
    <row r="13786" spans="1:11" x14ac:dyDescent="0.35">
      <c r="A13786">
        <v>13785</v>
      </c>
      <c r="B13786">
        <v>8</v>
      </c>
      <c r="C13786">
        <v>46.1</v>
      </c>
      <c r="D13786">
        <v>368.8</v>
      </c>
      <c r="E13786" t="s">
        <v>17</v>
      </c>
      <c r="F13786" t="s">
        <v>16</v>
      </c>
      <c r="G13786" t="s">
        <v>13</v>
      </c>
      <c r="H13786" t="s">
        <v>14</v>
      </c>
      <c r="I13786" t="s">
        <v>14</v>
      </c>
      <c r="J13786">
        <v>1</v>
      </c>
      <c r="K13786" t="s">
        <v>14</v>
      </c>
    </row>
    <row r="13787" spans="1:11" x14ac:dyDescent="0.35">
      <c r="A13787">
        <v>13786</v>
      </c>
      <c r="B13787">
        <v>40</v>
      </c>
      <c r="C13787">
        <v>26.29</v>
      </c>
      <c r="D13787">
        <v>1051.5999999999999</v>
      </c>
      <c r="E13787" t="s">
        <v>11</v>
      </c>
      <c r="F13787" t="s">
        <v>12</v>
      </c>
      <c r="G13787" t="s">
        <v>19</v>
      </c>
      <c r="H13787" t="s">
        <v>15</v>
      </c>
      <c r="I13787" t="s">
        <v>14</v>
      </c>
      <c r="J13787">
        <v>0</v>
      </c>
      <c r="K13787" t="s">
        <v>14</v>
      </c>
    </row>
    <row r="13788" spans="1:11" x14ac:dyDescent="0.35">
      <c r="A13788">
        <v>13787</v>
      </c>
      <c r="B13788">
        <v>5</v>
      </c>
      <c r="C13788">
        <v>99.12</v>
      </c>
      <c r="D13788">
        <v>495.6</v>
      </c>
      <c r="E13788" t="s">
        <v>17</v>
      </c>
      <c r="F13788" t="s">
        <v>18</v>
      </c>
      <c r="G13788" t="s">
        <v>19</v>
      </c>
      <c r="H13788" t="s">
        <v>14</v>
      </c>
      <c r="I13788" t="s">
        <v>14</v>
      </c>
      <c r="J13788">
        <v>2</v>
      </c>
      <c r="K13788" t="s">
        <v>15</v>
      </c>
    </row>
    <row r="13789" spans="1:11" x14ac:dyDescent="0.35">
      <c r="A13789">
        <v>13788</v>
      </c>
      <c r="B13789">
        <v>28</v>
      </c>
      <c r="C13789">
        <v>81.819999999999993</v>
      </c>
      <c r="D13789">
        <v>2290.96</v>
      </c>
      <c r="E13789" t="s">
        <v>11</v>
      </c>
      <c r="F13789" t="s">
        <v>16</v>
      </c>
      <c r="G13789" t="s">
        <v>13</v>
      </c>
      <c r="H13789" t="s">
        <v>15</v>
      </c>
      <c r="I13789" t="s">
        <v>14</v>
      </c>
      <c r="J13789">
        <v>3</v>
      </c>
      <c r="K13789" t="s">
        <v>14</v>
      </c>
    </row>
    <row r="13790" spans="1:11" x14ac:dyDescent="0.35">
      <c r="A13790">
        <v>13789</v>
      </c>
      <c r="B13790">
        <v>9</v>
      </c>
      <c r="C13790">
        <v>103.46</v>
      </c>
      <c r="D13790">
        <v>931.14</v>
      </c>
      <c r="E13790" t="s">
        <v>11</v>
      </c>
      <c r="F13790" t="s">
        <v>20</v>
      </c>
      <c r="G13790" t="s">
        <v>19</v>
      </c>
      <c r="H13790" t="s">
        <v>14</v>
      </c>
      <c r="I13790" t="s">
        <v>14</v>
      </c>
      <c r="J13790">
        <v>2</v>
      </c>
      <c r="K13790" t="s">
        <v>15</v>
      </c>
    </row>
    <row r="13791" spans="1:11" x14ac:dyDescent="0.35">
      <c r="A13791">
        <v>13790</v>
      </c>
      <c r="B13791">
        <v>2</v>
      </c>
      <c r="C13791">
        <v>70.319999999999993</v>
      </c>
      <c r="D13791">
        <v>140.63999999999999</v>
      </c>
      <c r="E13791" t="s">
        <v>11</v>
      </c>
      <c r="F13791" t="s">
        <v>12</v>
      </c>
      <c r="G13791" t="s">
        <v>22</v>
      </c>
      <c r="H13791" t="s">
        <v>14</v>
      </c>
      <c r="I13791" t="s">
        <v>14</v>
      </c>
      <c r="J13791">
        <v>1</v>
      </c>
      <c r="K13791" t="s">
        <v>14</v>
      </c>
    </row>
    <row r="13792" spans="1:11" x14ac:dyDescent="0.35">
      <c r="A13792">
        <v>13791</v>
      </c>
      <c r="B13792">
        <v>63</v>
      </c>
      <c r="C13792">
        <v>118.5</v>
      </c>
      <c r="D13792">
        <v>7465.5</v>
      </c>
      <c r="E13792" t="s">
        <v>17</v>
      </c>
      <c r="F13792" t="s">
        <v>16</v>
      </c>
      <c r="G13792" t="s">
        <v>13</v>
      </c>
      <c r="H13792" t="s">
        <v>14</v>
      </c>
      <c r="I13792" t="s">
        <v>15</v>
      </c>
      <c r="J13792">
        <v>0</v>
      </c>
      <c r="K13792" t="s">
        <v>15</v>
      </c>
    </row>
    <row r="13793" spans="1:11" x14ac:dyDescent="0.35">
      <c r="A13793">
        <v>13792</v>
      </c>
      <c r="B13793">
        <v>51</v>
      </c>
      <c r="C13793">
        <v>116.25</v>
      </c>
      <c r="D13793">
        <v>5928.75</v>
      </c>
      <c r="E13793" t="s">
        <v>11</v>
      </c>
      <c r="F13793" t="s">
        <v>16</v>
      </c>
      <c r="G13793" t="s">
        <v>13</v>
      </c>
      <c r="H13793" t="s">
        <v>15</v>
      </c>
      <c r="I13793" t="s">
        <v>15</v>
      </c>
      <c r="J13793">
        <v>0</v>
      </c>
      <c r="K13793" t="s">
        <v>14</v>
      </c>
    </row>
    <row r="13794" spans="1:11" x14ac:dyDescent="0.35">
      <c r="A13794">
        <v>13793</v>
      </c>
      <c r="B13794">
        <v>31</v>
      </c>
      <c r="C13794">
        <v>47.18</v>
      </c>
      <c r="D13794">
        <v>1462.58</v>
      </c>
      <c r="E13794" t="s">
        <v>11</v>
      </c>
      <c r="F13794" t="s">
        <v>12</v>
      </c>
      <c r="G13794" t="s">
        <v>19</v>
      </c>
      <c r="H13794" t="s">
        <v>15</v>
      </c>
      <c r="I13794" t="s">
        <v>14</v>
      </c>
      <c r="J13794">
        <v>0</v>
      </c>
      <c r="K13794" t="s">
        <v>14</v>
      </c>
    </row>
    <row r="13795" spans="1:11" x14ac:dyDescent="0.35">
      <c r="A13795">
        <v>13794</v>
      </c>
      <c r="B13795">
        <v>7</v>
      </c>
      <c r="C13795">
        <v>58.7</v>
      </c>
      <c r="D13795">
        <v>410.9</v>
      </c>
      <c r="E13795" t="s">
        <v>11</v>
      </c>
      <c r="F13795" t="s">
        <v>18</v>
      </c>
      <c r="G13795" t="s">
        <v>19</v>
      </c>
      <c r="H13795" t="s">
        <v>14</v>
      </c>
      <c r="I13795" t="s">
        <v>14</v>
      </c>
      <c r="J13795">
        <v>0</v>
      </c>
      <c r="K13795" t="s">
        <v>14</v>
      </c>
    </row>
    <row r="13796" spans="1:11" x14ac:dyDescent="0.35">
      <c r="A13796">
        <v>13795</v>
      </c>
      <c r="B13796">
        <v>30</v>
      </c>
      <c r="C13796">
        <v>95.27</v>
      </c>
      <c r="D13796">
        <v>2858.1</v>
      </c>
      <c r="E13796" t="s">
        <v>11</v>
      </c>
      <c r="F13796" t="s">
        <v>12</v>
      </c>
      <c r="G13796" t="s">
        <v>13</v>
      </c>
      <c r="H13796" t="s">
        <v>15</v>
      </c>
      <c r="I13796" t="s">
        <v>15</v>
      </c>
      <c r="J13796">
        <v>0</v>
      </c>
      <c r="K13796" t="s">
        <v>14</v>
      </c>
    </row>
    <row r="13797" spans="1:11" x14ac:dyDescent="0.35">
      <c r="A13797">
        <v>13796</v>
      </c>
      <c r="B13797">
        <v>58</v>
      </c>
      <c r="C13797">
        <v>97.66</v>
      </c>
      <c r="D13797">
        <v>5664.28</v>
      </c>
      <c r="E13797" t="s">
        <v>11</v>
      </c>
      <c r="F13797" t="s">
        <v>20</v>
      </c>
      <c r="G13797" t="s">
        <v>19</v>
      </c>
      <c r="H13797" t="s">
        <v>14</v>
      </c>
      <c r="I13797" t="s">
        <v>14</v>
      </c>
      <c r="J13797">
        <v>1</v>
      </c>
      <c r="K13797" t="s">
        <v>15</v>
      </c>
    </row>
    <row r="13798" spans="1:11" x14ac:dyDescent="0.35">
      <c r="A13798">
        <v>13797</v>
      </c>
      <c r="B13798">
        <v>3</v>
      </c>
      <c r="C13798">
        <v>111.07</v>
      </c>
      <c r="D13798">
        <v>333.21</v>
      </c>
      <c r="E13798" t="s">
        <v>17</v>
      </c>
      <c r="F13798" t="s">
        <v>18</v>
      </c>
      <c r="G13798" t="s">
        <v>19</v>
      </c>
      <c r="H13798" t="s">
        <v>15</v>
      </c>
      <c r="I13798" t="s">
        <v>15</v>
      </c>
      <c r="J13798">
        <v>5</v>
      </c>
      <c r="K13798" t="s">
        <v>15</v>
      </c>
    </row>
    <row r="13799" spans="1:11" x14ac:dyDescent="0.35">
      <c r="A13799">
        <v>13798</v>
      </c>
      <c r="B13799">
        <v>51</v>
      </c>
      <c r="C13799">
        <v>85.26</v>
      </c>
      <c r="D13799">
        <v>4348.26</v>
      </c>
      <c r="E13799" t="s">
        <v>11</v>
      </c>
      <c r="F13799" t="s">
        <v>16</v>
      </c>
      <c r="G13799" t="s">
        <v>19</v>
      </c>
      <c r="H13799" t="s">
        <v>15</v>
      </c>
      <c r="I13799" t="s">
        <v>15</v>
      </c>
      <c r="J13799">
        <v>2</v>
      </c>
      <c r="K13799" t="s">
        <v>14</v>
      </c>
    </row>
    <row r="13800" spans="1:11" x14ac:dyDescent="0.35">
      <c r="A13800">
        <v>13799</v>
      </c>
      <c r="B13800">
        <v>56</v>
      </c>
      <c r="C13800">
        <v>67.510000000000005</v>
      </c>
      <c r="D13800">
        <v>3780.56</v>
      </c>
      <c r="E13800" t="s">
        <v>21</v>
      </c>
      <c r="F13800" t="s">
        <v>18</v>
      </c>
      <c r="G13800" t="s">
        <v>19</v>
      </c>
      <c r="H13800" t="s">
        <v>14</v>
      </c>
      <c r="I13800" t="s">
        <v>14</v>
      </c>
      <c r="J13800">
        <v>7</v>
      </c>
      <c r="K13800" t="s">
        <v>14</v>
      </c>
    </row>
    <row r="13801" spans="1:11" x14ac:dyDescent="0.35">
      <c r="A13801">
        <v>13800</v>
      </c>
      <c r="B13801">
        <v>10</v>
      </c>
      <c r="C13801">
        <v>57.77</v>
      </c>
      <c r="D13801">
        <v>577.70000000000005</v>
      </c>
      <c r="E13801" t="s">
        <v>11</v>
      </c>
      <c r="F13801" t="s">
        <v>12</v>
      </c>
      <c r="G13801" t="s">
        <v>13</v>
      </c>
      <c r="H13801" t="s">
        <v>14</v>
      </c>
      <c r="I13801" t="s">
        <v>15</v>
      </c>
      <c r="J13801">
        <v>1</v>
      </c>
      <c r="K13801" t="s">
        <v>14</v>
      </c>
    </row>
    <row r="13802" spans="1:11" x14ac:dyDescent="0.35">
      <c r="A13802">
        <v>13801</v>
      </c>
      <c r="B13802">
        <v>61</v>
      </c>
      <c r="C13802">
        <v>61.92</v>
      </c>
      <c r="D13802">
        <v>3777.12</v>
      </c>
      <c r="E13802" t="s">
        <v>11</v>
      </c>
      <c r="F13802" t="s">
        <v>18</v>
      </c>
      <c r="G13802" t="s">
        <v>19</v>
      </c>
      <c r="H13802" t="s">
        <v>14</v>
      </c>
      <c r="I13802" t="s">
        <v>14</v>
      </c>
      <c r="J13802">
        <v>0</v>
      </c>
      <c r="K13802" t="s">
        <v>14</v>
      </c>
    </row>
    <row r="13803" spans="1:11" x14ac:dyDescent="0.35">
      <c r="A13803">
        <v>13802</v>
      </c>
      <c r="B13803">
        <v>50</v>
      </c>
      <c r="C13803">
        <v>105.04</v>
      </c>
      <c r="D13803">
        <v>5252</v>
      </c>
      <c r="E13803" t="s">
        <v>11</v>
      </c>
      <c r="F13803" t="s">
        <v>16</v>
      </c>
      <c r="G13803" t="s">
        <v>19</v>
      </c>
      <c r="H13803" t="s">
        <v>14</v>
      </c>
      <c r="I13803" t="s">
        <v>14</v>
      </c>
      <c r="J13803">
        <v>0</v>
      </c>
      <c r="K13803" t="s">
        <v>15</v>
      </c>
    </row>
    <row r="13804" spans="1:11" x14ac:dyDescent="0.35">
      <c r="A13804">
        <v>13803</v>
      </c>
      <c r="B13804">
        <v>47</v>
      </c>
      <c r="C13804">
        <v>118</v>
      </c>
      <c r="D13804">
        <v>5546</v>
      </c>
      <c r="E13804" t="s">
        <v>21</v>
      </c>
      <c r="F13804" t="s">
        <v>16</v>
      </c>
      <c r="G13804" t="s">
        <v>13</v>
      </c>
      <c r="H13804" t="s">
        <v>14</v>
      </c>
      <c r="I13804" t="s">
        <v>14</v>
      </c>
      <c r="J13804">
        <v>0</v>
      </c>
      <c r="K13804" t="s">
        <v>14</v>
      </c>
    </row>
    <row r="13805" spans="1:11" x14ac:dyDescent="0.35">
      <c r="A13805">
        <v>13804</v>
      </c>
      <c r="B13805">
        <v>1</v>
      </c>
      <c r="C13805">
        <v>25.19</v>
      </c>
      <c r="D13805">
        <v>25.19</v>
      </c>
      <c r="E13805" t="s">
        <v>11</v>
      </c>
      <c r="F13805" t="s">
        <v>16</v>
      </c>
      <c r="G13805" t="s">
        <v>19</v>
      </c>
      <c r="H13805" t="s">
        <v>14</v>
      </c>
      <c r="I13805" t="s">
        <v>15</v>
      </c>
      <c r="J13805">
        <v>2</v>
      </c>
      <c r="K13805" t="s">
        <v>15</v>
      </c>
    </row>
    <row r="13806" spans="1:11" x14ac:dyDescent="0.35">
      <c r="A13806">
        <v>13805</v>
      </c>
      <c r="B13806">
        <v>57</v>
      </c>
      <c r="C13806">
        <v>78.02</v>
      </c>
      <c r="D13806">
        <v>4447.1400000000003</v>
      </c>
      <c r="E13806" t="s">
        <v>21</v>
      </c>
      <c r="F13806" t="s">
        <v>16</v>
      </c>
      <c r="G13806" t="s">
        <v>19</v>
      </c>
      <c r="H13806" t="s">
        <v>15</v>
      </c>
      <c r="I13806" t="s">
        <v>15</v>
      </c>
      <c r="J13806">
        <v>3</v>
      </c>
      <c r="K13806" t="s">
        <v>14</v>
      </c>
    </row>
    <row r="13807" spans="1:11" x14ac:dyDescent="0.35">
      <c r="A13807">
        <v>13806</v>
      </c>
      <c r="B13807">
        <v>38</v>
      </c>
      <c r="C13807">
        <v>72.010000000000005</v>
      </c>
      <c r="D13807">
        <v>2736.38</v>
      </c>
      <c r="E13807" t="s">
        <v>11</v>
      </c>
      <c r="F13807" t="s">
        <v>12</v>
      </c>
      <c r="G13807" t="s">
        <v>19</v>
      </c>
      <c r="H13807" t="s">
        <v>14</v>
      </c>
      <c r="I13807" t="s">
        <v>14</v>
      </c>
      <c r="J13807">
        <v>3</v>
      </c>
      <c r="K13807" t="s">
        <v>15</v>
      </c>
    </row>
    <row r="13808" spans="1:11" x14ac:dyDescent="0.35">
      <c r="A13808">
        <v>13807</v>
      </c>
      <c r="B13808">
        <v>62</v>
      </c>
      <c r="C13808">
        <v>57.61</v>
      </c>
      <c r="D13808">
        <v>3571.82</v>
      </c>
      <c r="E13808" t="s">
        <v>17</v>
      </c>
      <c r="F13808" t="s">
        <v>12</v>
      </c>
      <c r="G13808" t="s">
        <v>13</v>
      </c>
      <c r="H13808" t="s">
        <v>15</v>
      </c>
      <c r="I13808" t="s">
        <v>15</v>
      </c>
      <c r="J13808">
        <v>0</v>
      </c>
      <c r="K13808" t="s">
        <v>14</v>
      </c>
    </row>
    <row r="13809" spans="1:11" x14ac:dyDescent="0.35">
      <c r="A13809">
        <v>13808</v>
      </c>
      <c r="B13809">
        <v>70</v>
      </c>
      <c r="C13809">
        <v>105.16</v>
      </c>
      <c r="D13809">
        <v>7361.2</v>
      </c>
      <c r="E13809" t="s">
        <v>21</v>
      </c>
      <c r="F13809" t="s">
        <v>20</v>
      </c>
      <c r="G13809" t="s">
        <v>19</v>
      </c>
      <c r="H13809" t="s">
        <v>15</v>
      </c>
      <c r="I13809" t="s">
        <v>14</v>
      </c>
      <c r="J13809">
        <v>2</v>
      </c>
      <c r="K13809" t="s">
        <v>14</v>
      </c>
    </row>
    <row r="13810" spans="1:11" x14ac:dyDescent="0.35">
      <c r="A13810">
        <v>13809</v>
      </c>
      <c r="B13810">
        <v>65</v>
      </c>
      <c r="C13810">
        <v>77.569999999999993</v>
      </c>
      <c r="D13810">
        <v>5042.05</v>
      </c>
      <c r="E13810" t="s">
        <v>11</v>
      </c>
      <c r="F13810" t="s">
        <v>12</v>
      </c>
      <c r="G13810" t="s">
        <v>19</v>
      </c>
      <c r="H13810" t="s">
        <v>14</v>
      </c>
      <c r="I13810" t="s">
        <v>15</v>
      </c>
      <c r="J13810">
        <v>2</v>
      </c>
      <c r="K13810" t="s">
        <v>15</v>
      </c>
    </row>
    <row r="13811" spans="1:11" x14ac:dyDescent="0.35">
      <c r="A13811">
        <v>13810</v>
      </c>
      <c r="B13811">
        <v>62</v>
      </c>
      <c r="C13811">
        <v>51.31</v>
      </c>
      <c r="D13811">
        <v>3181.22</v>
      </c>
      <c r="E13811" t="s">
        <v>11</v>
      </c>
      <c r="F13811" t="s">
        <v>16</v>
      </c>
      <c r="G13811" t="s">
        <v>13</v>
      </c>
      <c r="H13811" t="s">
        <v>15</v>
      </c>
      <c r="I13811" t="s">
        <v>15</v>
      </c>
      <c r="J13811">
        <v>1</v>
      </c>
      <c r="K13811" t="s">
        <v>14</v>
      </c>
    </row>
    <row r="13812" spans="1:11" x14ac:dyDescent="0.35">
      <c r="A13812">
        <v>13811</v>
      </c>
      <c r="B13812">
        <v>56</v>
      </c>
      <c r="C13812">
        <v>64.41</v>
      </c>
      <c r="D13812">
        <v>3606.96</v>
      </c>
      <c r="E13812" t="s">
        <v>21</v>
      </c>
      <c r="F13812" t="s">
        <v>20</v>
      </c>
      <c r="G13812" t="s">
        <v>13</v>
      </c>
      <c r="H13812" t="s">
        <v>14</v>
      </c>
      <c r="I13812" t="s">
        <v>15</v>
      </c>
      <c r="J13812">
        <v>2</v>
      </c>
      <c r="K13812" t="s">
        <v>14</v>
      </c>
    </row>
    <row r="13813" spans="1:11" x14ac:dyDescent="0.35">
      <c r="A13813">
        <v>13812</v>
      </c>
      <c r="B13813">
        <v>67</v>
      </c>
      <c r="C13813">
        <v>55.68</v>
      </c>
      <c r="D13813">
        <v>3730.56</v>
      </c>
      <c r="E13813" t="s">
        <v>17</v>
      </c>
      <c r="F13813" t="s">
        <v>18</v>
      </c>
      <c r="G13813" t="s">
        <v>19</v>
      </c>
      <c r="H13813" t="s">
        <v>14</v>
      </c>
      <c r="I13813" t="s">
        <v>14</v>
      </c>
      <c r="J13813">
        <v>0</v>
      </c>
      <c r="K13813" t="s">
        <v>14</v>
      </c>
    </row>
    <row r="13814" spans="1:11" x14ac:dyDescent="0.35">
      <c r="A13814">
        <v>13813</v>
      </c>
      <c r="B13814">
        <v>17</v>
      </c>
      <c r="C13814">
        <v>63.01</v>
      </c>
      <c r="D13814">
        <v>1071.17</v>
      </c>
      <c r="E13814" t="s">
        <v>11</v>
      </c>
      <c r="F13814" t="s">
        <v>12</v>
      </c>
      <c r="G13814" t="s">
        <v>13</v>
      </c>
      <c r="H13814" t="s">
        <v>14</v>
      </c>
      <c r="I13814" t="s">
        <v>14</v>
      </c>
      <c r="J13814">
        <v>1</v>
      </c>
      <c r="K13814" t="s">
        <v>15</v>
      </c>
    </row>
    <row r="13815" spans="1:11" x14ac:dyDescent="0.35">
      <c r="A13815">
        <v>13814</v>
      </c>
      <c r="B13815">
        <v>8</v>
      </c>
      <c r="C13815">
        <v>27.13</v>
      </c>
      <c r="D13815">
        <v>217.04</v>
      </c>
      <c r="E13815" t="s">
        <v>21</v>
      </c>
      <c r="F13815" t="s">
        <v>12</v>
      </c>
      <c r="G13815" t="s">
        <v>13</v>
      </c>
      <c r="H13815" t="s">
        <v>14</v>
      </c>
      <c r="I13815" t="s">
        <v>15</v>
      </c>
      <c r="J13815">
        <v>5</v>
      </c>
      <c r="K13815" t="s">
        <v>14</v>
      </c>
    </row>
    <row r="13816" spans="1:11" x14ac:dyDescent="0.35">
      <c r="A13816">
        <v>13815</v>
      </c>
      <c r="B13816">
        <v>60</v>
      </c>
      <c r="C13816">
        <v>31.19</v>
      </c>
      <c r="D13816">
        <v>1871.4</v>
      </c>
      <c r="E13816" t="s">
        <v>17</v>
      </c>
      <c r="F13816" t="s">
        <v>20</v>
      </c>
      <c r="G13816" t="s">
        <v>19</v>
      </c>
      <c r="H13816" t="s">
        <v>14</v>
      </c>
      <c r="I13816" t="s">
        <v>14</v>
      </c>
      <c r="J13816">
        <v>2</v>
      </c>
      <c r="K13816" t="s">
        <v>14</v>
      </c>
    </row>
    <row r="13817" spans="1:11" x14ac:dyDescent="0.35">
      <c r="A13817">
        <v>13816</v>
      </c>
      <c r="B13817">
        <v>40</v>
      </c>
      <c r="C13817">
        <v>82.37</v>
      </c>
      <c r="D13817">
        <v>3294.8</v>
      </c>
      <c r="E13817" t="s">
        <v>11</v>
      </c>
      <c r="F13817" t="s">
        <v>12</v>
      </c>
      <c r="G13817" t="s">
        <v>19</v>
      </c>
      <c r="H13817" t="s">
        <v>15</v>
      </c>
      <c r="I13817" t="s">
        <v>14</v>
      </c>
      <c r="J13817">
        <v>1</v>
      </c>
      <c r="K13817" t="s">
        <v>14</v>
      </c>
    </row>
    <row r="13818" spans="1:11" x14ac:dyDescent="0.35">
      <c r="A13818">
        <v>13817</v>
      </c>
      <c r="B13818">
        <v>62</v>
      </c>
      <c r="C13818">
        <v>88.41</v>
      </c>
      <c r="D13818">
        <v>5481.42</v>
      </c>
      <c r="E13818" t="s">
        <v>11</v>
      </c>
      <c r="F13818" t="s">
        <v>12</v>
      </c>
      <c r="G13818" t="s">
        <v>13</v>
      </c>
      <c r="H13818" t="s">
        <v>14</v>
      </c>
      <c r="I13818" t="s">
        <v>14</v>
      </c>
      <c r="J13818">
        <v>4</v>
      </c>
      <c r="K13818" t="s">
        <v>15</v>
      </c>
    </row>
    <row r="13819" spans="1:11" x14ac:dyDescent="0.35">
      <c r="A13819">
        <v>13818</v>
      </c>
      <c r="B13819">
        <v>41</v>
      </c>
      <c r="C13819">
        <v>83.66</v>
      </c>
      <c r="D13819">
        <v>3430.06</v>
      </c>
      <c r="E13819" t="s">
        <v>11</v>
      </c>
      <c r="F13819" t="s">
        <v>12</v>
      </c>
      <c r="G13819" t="s">
        <v>13</v>
      </c>
      <c r="H13819" t="s">
        <v>14</v>
      </c>
      <c r="I13819" t="s">
        <v>14</v>
      </c>
      <c r="J13819">
        <v>1</v>
      </c>
      <c r="K13819" t="s">
        <v>14</v>
      </c>
    </row>
    <row r="13820" spans="1:11" x14ac:dyDescent="0.35">
      <c r="A13820">
        <v>13819</v>
      </c>
      <c r="B13820">
        <v>12</v>
      </c>
      <c r="C13820">
        <v>96.31</v>
      </c>
      <c r="D13820">
        <v>1155.72</v>
      </c>
      <c r="E13820" t="s">
        <v>11</v>
      </c>
      <c r="F13820" t="s">
        <v>16</v>
      </c>
      <c r="G13820" t="s">
        <v>19</v>
      </c>
      <c r="H13820" t="s">
        <v>15</v>
      </c>
      <c r="I13820" t="s">
        <v>15</v>
      </c>
      <c r="J13820">
        <v>1</v>
      </c>
      <c r="K13820" t="s">
        <v>14</v>
      </c>
    </row>
    <row r="13821" spans="1:11" x14ac:dyDescent="0.35">
      <c r="A13821">
        <v>13820</v>
      </c>
      <c r="B13821">
        <v>54</v>
      </c>
      <c r="C13821">
        <v>114.35</v>
      </c>
      <c r="D13821">
        <v>6174.9</v>
      </c>
      <c r="E13821" t="s">
        <v>11</v>
      </c>
      <c r="F13821" t="s">
        <v>20</v>
      </c>
      <c r="G13821" t="s">
        <v>19</v>
      </c>
      <c r="H13821" t="s">
        <v>15</v>
      </c>
      <c r="I13821" t="s">
        <v>15</v>
      </c>
      <c r="J13821">
        <v>1</v>
      </c>
      <c r="K13821" t="s">
        <v>14</v>
      </c>
    </row>
    <row r="13822" spans="1:11" x14ac:dyDescent="0.35">
      <c r="A13822">
        <v>13821</v>
      </c>
      <c r="B13822">
        <v>11</v>
      </c>
      <c r="C13822">
        <v>106.06</v>
      </c>
      <c r="D13822">
        <v>1166.6600000000001</v>
      </c>
      <c r="E13822" t="s">
        <v>21</v>
      </c>
      <c r="F13822" t="s">
        <v>20</v>
      </c>
      <c r="G13822" t="s">
        <v>19</v>
      </c>
      <c r="H13822" t="s">
        <v>14</v>
      </c>
      <c r="I13822" t="s">
        <v>14</v>
      </c>
      <c r="J13822">
        <v>4</v>
      </c>
      <c r="K13822" t="s">
        <v>15</v>
      </c>
    </row>
    <row r="13823" spans="1:11" x14ac:dyDescent="0.35">
      <c r="A13823">
        <v>13822</v>
      </c>
      <c r="B13823">
        <v>60</v>
      </c>
      <c r="C13823">
        <v>61.85</v>
      </c>
      <c r="D13823">
        <v>3711</v>
      </c>
      <c r="E13823" t="s">
        <v>21</v>
      </c>
      <c r="F13823" t="s">
        <v>16</v>
      </c>
      <c r="G13823" t="s">
        <v>13</v>
      </c>
      <c r="H13823" t="s">
        <v>14</v>
      </c>
      <c r="I13823" t="s">
        <v>14</v>
      </c>
      <c r="J13823">
        <v>1</v>
      </c>
      <c r="K13823" t="s">
        <v>14</v>
      </c>
    </row>
    <row r="13824" spans="1:11" x14ac:dyDescent="0.35">
      <c r="A13824">
        <v>13823</v>
      </c>
      <c r="B13824">
        <v>68</v>
      </c>
      <c r="C13824">
        <v>41.75</v>
      </c>
      <c r="D13824">
        <v>2839</v>
      </c>
      <c r="E13824" t="s">
        <v>11</v>
      </c>
      <c r="F13824" t="s">
        <v>20</v>
      </c>
      <c r="G13824" t="s">
        <v>19</v>
      </c>
      <c r="H13824" t="s">
        <v>14</v>
      </c>
      <c r="I13824" t="s">
        <v>14</v>
      </c>
      <c r="J13824">
        <v>1</v>
      </c>
      <c r="K13824" t="s">
        <v>14</v>
      </c>
    </row>
    <row r="13825" spans="1:11" x14ac:dyDescent="0.35">
      <c r="A13825">
        <v>13824</v>
      </c>
      <c r="B13825">
        <v>46</v>
      </c>
      <c r="C13825">
        <v>51.19</v>
      </c>
      <c r="D13825">
        <v>2354.7399999999998</v>
      </c>
      <c r="E13825" t="s">
        <v>11</v>
      </c>
      <c r="F13825" t="s">
        <v>18</v>
      </c>
      <c r="G13825" t="s">
        <v>19</v>
      </c>
      <c r="H13825" t="s">
        <v>14</v>
      </c>
      <c r="I13825" t="s">
        <v>14</v>
      </c>
      <c r="J13825">
        <v>3</v>
      </c>
      <c r="K13825" t="s">
        <v>15</v>
      </c>
    </row>
    <row r="13826" spans="1:11" x14ac:dyDescent="0.35">
      <c r="A13826">
        <v>13825</v>
      </c>
      <c r="B13826">
        <v>38</v>
      </c>
      <c r="C13826">
        <v>78.77</v>
      </c>
      <c r="D13826">
        <v>2993.26</v>
      </c>
      <c r="E13826" t="s">
        <v>17</v>
      </c>
      <c r="F13826" t="s">
        <v>12</v>
      </c>
      <c r="G13826" t="s">
        <v>13</v>
      </c>
      <c r="H13826" t="s">
        <v>14</v>
      </c>
      <c r="I13826" t="s">
        <v>14</v>
      </c>
      <c r="J13826">
        <v>0</v>
      </c>
      <c r="K13826" t="s">
        <v>15</v>
      </c>
    </row>
    <row r="13827" spans="1:11" x14ac:dyDescent="0.35">
      <c r="A13827">
        <v>13826</v>
      </c>
      <c r="B13827">
        <v>61</v>
      </c>
      <c r="C13827">
        <v>105.62</v>
      </c>
      <c r="D13827">
        <v>6442.82</v>
      </c>
      <c r="E13827" t="s">
        <v>17</v>
      </c>
      <c r="F13827" t="s">
        <v>16</v>
      </c>
      <c r="G13827" t="s">
        <v>13</v>
      </c>
      <c r="H13827" t="s">
        <v>15</v>
      </c>
      <c r="I13827" t="s">
        <v>14</v>
      </c>
      <c r="J13827">
        <v>1</v>
      </c>
      <c r="K13827" t="s">
        <v>14</v>
      </c>
    </row>
    <row r="13828" spans="1:11" x14ac:dyDescent="0.35">
      <c r="A13828">
        <v>13827</v>
      </c>
      <c r="B13828">
        <v>17</v>
      </c>
      <c r="C13828">
        <v>90.17</v>
      </c>
      <c r="D13828">
        <v>1532.89</v>
      </c>
      <c r="E13828" t="s">
        <v>11</v>
      </c>
      <c r="F13828" t="s">
        <v>18</v>
      </c>
      <c r="G13828" t="s">
        <v>13</v>
      </c>
      <c r="H13828" t="s">
        <v>15</v>
      </c>
      <c r="I13828" t="s">
        <v>15</v>
      </c>
      <c r="J13828">
        <v>0</v>
      </c>
      <c r="K13828" t="s">
        <v>14</v>
      </c>
    </row>
    <row r="13829" spans="1:11" x14ac:dyDescent="0.35">
      <c r="A13829">
        <v>13828</v>
      </c>
      <c r="B13829">
        <v>66</v>
      </c>
      <c r="C13829">
        <v>74.3</v>
      </c>
      <c r="D13829">
        <v>4903.8</v>
      </c>
      <c r="E13829" t="s">
        <v>11</v>
      </c>
      <c r="F13829" t="s">
        <v>16</v>
      </c>
      <c r="G13829" t="s">
        <v>19</v>
      </c>
      <c r="H13829" t="s">
        <v>14</v>
      </c>
      <c r="I13829" t="s">
        <v>14</v>
      </c>
      <c r="J13829">
        <v>1</v>
      </c>
      <c r="K13829" t="s">
        <v>14</v>
      </c>
    </row>
    <row r="13830" spans="1:11" x14ac:dyDescent="0.35">
      <c r="A13830">
        <v>13829</v>
      </c>
      <c r="B13830">
        <v>72</v>
      </c>
      <c r="C13830">
        <v>80.19</v>
      </c>
      <c r="D13830">
        <v>5773.68</v>
      </c>
      <c r="E13830" t="s">
        <v>21</v>
      </c>
      <c r="F13830" t="s">
        <v>16</v>
      </c>
      <c r="G13830" t="s">
        <v>19</v>
      </c>
      <c r="H13830" t="s">
        <v>14</v>
      </c>
      <c r="I13830" t="s">
        <v>14</v>
      </c>
      <c r="J13830">
        <v>2</v>
      </c>
      <c r="K13830" t="s">
        <v>14</v>
      </c>
    </row>
    <row r="13831" spans="1:11" x14ac:dyDescent="0.35">
      <c r="A13831">
        <v>13830</v>
      </c>
      <c r="B13831">
        <v>36</v>
      </c>
      <c r="C13831">
        <v>72.83</v>
      </c>
      <c r="D13831">
        <v>2621.88</v>
      </c>
      <c r="E13831" t="s">
        <v>17</v>
      </c>
      <c r="F13831" t="s">
        <v>20</v>
      </c>
      <c r="G13831" t="s">
        <v>13</v>
      </c>
      <c r="H13831" t="s">
        <v>14</v>
      </c>
      <c r="I13831" t="s">
        <v>15</v>
      </c>
      <c r="J13831">
        <v>0</v>
      </c>
      <c r="K13831" t="s">
        <v>15</v>
      </c>
    </row>
    <row r="13832" spans="1:11" x14ac:dyDescent="0.35">
      <c r="A13832">
        <v>13831</v>
      </c>
      <c r="B13832">
        <v>7</v>
      </c>
      <c r="C13832">
        <v>117.16</v>
      </c>
      <c r="D13832">
        <v>820.12</v>
      </c>
      <c r="E13832" t="s">
        <v>11</v>
      </c>
      <c r="F13832" t="s">
        <v>18</v>
      </c>
      <c r="G13832" t="s">
        <v>19</v>
      </c>
      <c r="H13832" t="s">
        <v>15</v>
      </c>
      <c r="I13832" t="s">
        <v>14</v>
      </c>
      <c r="J13832">
        <v>3</v>
      </c>
      <c r="K13832" t="s">
        <v>15</v>
      </c>
    </row>
    <row r="13833" spans="1:11" x14ac:dyDescent="0.35">
      <c r="A13833">
        <v>13832</v>
      </c>
      <c r="B13833">
        <v>16</v>
      </c>
      <c r="C13833">
        <v>101.61</v>
      </c>
      <c r="D13833">
        <v>1625.76</v>
      </c>
      <c r="E13833" t="s">
        <v>17</v>
      </c>
      <c r="F13833" t="s">
        <v>18</v>
      </c>
      <c r="G13833" t="s">
        <v>13</v>
      </c>
      <c r="H13833" t="s">
        <v>15</v>
      </c>
      <c r="I13833" t="s">
        <v>14</v>
      </c>
      <c r="J13833">
        <v>1</v>
      </c>
      <c r="K13833" t="s">
        <v>14</v>
      </c>
    </row>
    <row r="13834" spans="1:11" x14ac:dyDescent="0.35">
      <c r="A13834">
        <v>13833</v>
      </c>
      <c r="B13834">
        <v>14</v>
      </c>
      <c r="C13834">
        <v>98.13</v>
      </c>
      <c r="D13834">
        <v>1373.82</v>
      </c>
      <c r="E13834" t="s">
        <v>17</v>
      </c>
      <c r="F13834" t="s">
        <v>16</v>
      </c>
      <c r="G13834" t="s">
        <v>19</v>
      </c>
      <c r="H13834" t="s">
        <v>14</v>
      </c>
      <c r="I13834" t="s">
        <v>15</v>
      </c>
      <c r="J13834">
        <v>0</v>
      </c>
      <c r="K13834" t="s">
        <v>14</v>
      </c>
    </row>
    <row r="13835" spans="1:11" x14ac:dyDescent="0.35">
      <c r="A13835">
        <v>13834</v>
      </c>
      <c r="B13835">
        <v>25</v>
      </c>
      <c r="C13835">
        <v>71.73</v>
      </c>
      <c r="D13835">
        <v>1793.25</v>
      </c>
      <c r="E13835" t="s">
        <v>21</v>
      </c>
      <c r="F13835" t="s">
        <v>16</v>
      </c>
      <c r="G13835" t="s">
        <v>19</v>
      </c>
      <c r="H13835" t="s">
        <v>14</v>
      </c>
      <c r="I13835" t="s">
        <v>14</v>
      </c>
      <c r="J13835">
        <v>2</v>
      </c>
      <c r="K13835" t="s">
        <v>14</v>
      </c>
    </row>
    <row r="13836" spans="1:11" x14ac:dyDescent="0.35">
      <c r="A13836">
        <v>13835</v>
      </c>
      <c r="B13836">
        <v>4</v>
      </c>
      <c r="C13836">
        <v>53.18</v>
      </c>
      <c r="D13836">
        <v>212.72</v>
      </c>
      <c r="E13836" t="s">
        <v>21</v>
      </c>
      <c r="F13836" t="s">
        <v>18</v>
      </c>
      <c r="G13836" t="s">
        <v>13</v>
      </c>
      <c r="H13836" t="s">
        <v>15</v>
      </c>
      <c r="I13836" t="s">
        <v>15</v>
      </c>
      <c r="J13836">
        <v>1</v>
      </c>
      <c r="K13836" t="s">
        <v>14</v>
      </c>
    </row>
    <row r="13837" spans="1:11" x14ac:dyDescent="0.35">
      <c r="A13837">
        <v>13836</v>
      </c>
      <c r="B13837">
        <v>29</v>
      </c>
      <c r="C13837">
        <v>21.95</v>
      </c>
      <c r="D13837">
        <v>636.54999999999995</v>
      </c>
      <c r="E13837" t="s">
        <v>11</v>
      </c>
      <c r="F13837" t="s">
        <v>16</v>
      </c>
      <c r="G13837" t="s">
        <v>19</v>
      </c>
      <c r="H13837" t="s">
        <v>15</v>
      </c>
      <c r="I13837" t="s">
        <v>15</v>
      </c>
      <c r="J13837">
        <v>2</v>
      </c>
      <c r="K13837" t="s">
        <v>14</v>
      </c>
    </row>
    <row r="13838" spans="1:11" x14ac:dyDescent="0.35">
      <c r="A13838">
        <v>13837</v>
      </c>
      <c r="B13838">
        <v>56</v>
      </c>
      <c r="C13838">
        <v>24.34</v>
      </c>
      <c r="D13838">
        <v>1363.04</v>
      </c>
      <c r="E13838" t="s">
        <v>11</v>
      </c>
      <c r="F13838" t="s">
        <v>20</v>
      </c>
      <c r="G13838" t="s">
        <v>13</v>
      </c>
      <c r="H13838" t="s">
        <v>15</v>
      </c>
      <c r="I13838" t="s">
        <v>15</v>
      </c>
      <c r="J13838">
        <v>2</v>
      </c>
      <c r="K13838" t="s">
        <v>14</v>
      </c>
    </row>
    <row r="13839" spans="1:11" x14ac:dyDescent="0.35">
      <c r="A13839">
        <v>13838</v>
      </c>
      <c r="B13839">
        <v>6</v>
      </c>
      <c r="C13839">
        <v>23.02</v>
      </c>
      <c r="D13839">
        <v>138.12</v>
      </c>
      <c r="E13839" t="s">
        <v>11</v>
      </c>
      <c r="F13839" t="s">
        <v>20</v>
      </c>
      <c r="G13839" t="s">
        <v>19</v>
      </c>
      <c r="H13839" t="s">
        <v>15</v>
      </c>
      <c r="I13839" t="s">
        <v>14</v>
      </c>
      <c r="J13839">
        <v>0</v>
      </c>
      <c r="K13839" t="s">
        <v>14</v>
      </c>
    </row>
    <row r="13840" spans="1:11" x14ac:dyDescent="0.35">
      <c r="A13840">
        <v>13839</v>
      </c>
      <c r="B13840">
        <v>1</v>
      </c>
      <c r="C13840">
        <v>118.05</v>
      </c>
      <c r="D13840">
        <v>118.05</v>
      </c>
      <c r="E13840" t="s">
        <v>11</v>
      </c>
      <c r="F13840" t="s">
        <v>20</v>
      </c>
      <c r="G13840" t="s">
        <v>19</v>
      </c>
      <c r="H13840" t="s">
        <v>15</v>
      </c>
      <c r="I13840" t="s">
        <v>14</v>
      </c>
      <c r="J13840">
        <v>0</v>
      </c>
      <c r="K13840" t="s">
        <v>15</v>
      </c>
    </row>
    <row r="13841" spans="1:11" x14ac:dyDescent="0.35">
      <c r="A13841">
        <v>13840</v>
      </c>
      <c r="B13841">
        <v>39</v>
      </c>
      <c r="C13841">
        <v>31.45</v>
      </c>
      <c r="D13841">
        <v>1226.55</v>
      </c>
      <c r="E13841" t="s">
        <v>11</v>
      </c>
      <c r="F13841" t="s">
        <v>16</v>
      </c>
      <c r="G13841" t="s">
        <v>22</v>
      </c>
      <c r="H13841" t="s">
        <v>15</v>
      </c>
      <c r="I13841" t="s">
        <v>14</v>
      </c>
      <c r="J13841">
        <v>1</v>
      </c>
      <c r="K13841" t="s">
        <v>14</v>
      </c>
    </row>
    <row r="13842" spans="1:11" x14ac:dyDescent="0.35">
      <c r="A13842">
        <v>13841</v>
      </c>
      <c r="B13842">
        <v>1</v>
      </c>
      <c r="C13842">
        <v>34.21</v>
      </c>
      <c r="D13842">
        <v>34.21</v>
      </c>
      <c r="E13842" t="s">
        <v>21</v>
      </c>
      <c r="F13842" t="s">
        <v>12</v>
      </c>
      <c r="G13842" t="s">
        <v>19</v>
      </c>
      <c r="H13842" t="s">
        <v>14</v>
      </c>
      <c r="I13842" t="s">
        <v>15</v>
      </c>
      <c r="J13842">
        <v>1</v>
      </c>
      <c r="K13842" t="s">
        <v>14</v>
      </c>
    </row>
    <row r="13843" spans="1:11" x14ac:dyDescent="0.35">
      <c r="A13843">
        <v>13842</v>
      </c>
      <c r="B13843">
        <v>63</v>
      </c>
      <c r="C13843">
        <v>68.41</v>
      </c>
      <c r="D13843">
        <v>4309.83</v>
      </c>
      <c r="E13843" t="s">
        <v>17</v>
      </c>
      <c r="F13843" t="s">
        <v>18</v>
      </c>
      <c r="G13843" t="s">
        <v>22</v>
      </c>
      <c r="H13843" t="s">
        <v>14</v>
      </c>
      <c r="I13843" t="s">
        <v>14</v>
      </c>
      <c r="J13843">
        <v>2</v>
      </c>
      <c r="K13843" t="s">
        <v>14</v>
      </c>
    </row>
    <row r="13844" spans="1:11" x14ac:dyDescent="0.35">
      <c r="A13844">
        <v>13843</v>
      </c>
      <c r="B13844">
        <v>57</v>
      </c>
      <c r="C13844">
        <v>68.14</v>
      </c>
      <c r="D13844">
        <v>3883.98</v>
      </c>
      <c r="E13844" t="s">
        <v>11</v>
      </c>
      <c r="F13844" t="s">
        <v>20</v>
      </c>
      <c r="G13844" t="s">
        <v>22</v>
      </c>
      <c r="H13844" t="s">
        <v>14</v>
      </c>
      <c r="I13844" t="s">
        <v>14</v>
      </c>
      <c r="J13844">
        <v>1</v>
      </c>
      <c r="K13844" t="s">
        <v>15</v>
      </c>
    </row>
    <row r="13845" spans="1:11" x14ac:dyDescent="0.35">
      <c r="A13845">
        <v>13844</v>
      </c>
      <c r="B13845">
        <v>67</v>
      </c>
      <c r="C13845">
        <v>112</v>
      </c>
      <c r="D13845">
        <v>7504</v>
      </c>
      <c r="E13845" t="s">
        <v>21</v>
      </c>
      <c r="F13845" t="s">
        <v>12</v>
      </c>
      <c r="G13845" t="s">
        <v>19</v>
      </c>
      <c r="H13845" t="s">
        <v>15</v>
      </c>
      <c r="I13845" t="s">
        <v>15</v>
      </c>
      <c r="J13845">
        <v>1</v>
      </c>
      <c r="K13845" t="s">
        <v>14</v>
      </c>
    </row>
    <row r="13846" spans="1:11" x14ac:dyDescent="0.35">
      <c r="A13846">
        <v>13845</v>
      </c>
      <c r="B13846">
        <v>65</v>
      </c>
      <c r="C13846">
        <v>27.35</v>
      </c>
      <c r="D13846">
        <v>1777.75</v>
      </c>
      <c r="E13846" t="s">
        <v>21</v>
      </c>
      <c r="F13846" t="s">
        <v>12</v>
      </c>
      <c r="G13846" t="s">
        <v>13</v>
      </c>
      <c r="H13846" t="s">
        <v>15</v>
      </c>
      <c r="I13846" t="s">
        <v>14</v>
      </c>
      <c r="J13846">
        <v>2</v>
      </c>
      <c r="K13846" t="s">
        <v>14</v>
      </c>
    </row>
    <row r="13847" spans="1:11" x14ac:dyDescent="0.35">
      <c r="A13847">
        <v>13846</v>
      </c>
      <c r="B13847">
        <v>65</v>
      </c>
      <c r="C13847">
        <v>115.72</v>
      </c>
      <c r="D13847">
        <v>7521.8</v>
      </c>
      <c r="E13847" t="s">
        <v>21</v>
      </c>
      <c r="F13847" t="s">
        <v>20</v>
      </c>
      <c r="G13847" t="s">
        <v>19</v>
      </c>
      <c r="H13847" t="s">
        <v>14</v>
      </c>
      <c r="I13847" t="s">
        <v>14</v>
      </c>
      <c r="J13847">
        <v>1</v>
      </c>
      <c r="K13847" t="s">
        <v>15</v>
      </c>
    </row>
    <row r="13848" spans="1:11" x14ac:dyDescent="0.35">
      <c r="A13848">
        <v>13847</v>
      </c>
      <c r="B13848">
        <v>21</v>
      </c>
      <c r="C13848">
        <v>41.64</v>
      </c>
      <c r="D13848">
        <v>874.44</v>
      </c>
      <c r="E13848" t="s">
        <v>17</v>
      </c>
      <c r="F13848" t="s">
        <v>20</v>
      </c>
      <c r="G13848" t="s">
        <v>13</v>
      </c>
      <c r="H13848" t="s">
        <v>14</v>
      </c>
      <c r="I13848" t="s">
        <v>14</v>
      </c>
      <c r="J13848">
        <v>0</v>
      </c>
      <c r="K13848" t="s">
        <v>14</v>
      </c>
    </row>
    <row r="13849" spans="1:11" x14ac:dyDescent="0.35">
      <c r="A13849">
        <v>13848</v>
      </c>
      <c r="B13849">
        <v>30</v>
      </c>
      <c r="C13849">
        <v>117.02</v>
      </c>
      <c r="D13849">
        <v>3510.6</v>
      </c>
      <c r="E13849" t="s">
        <v>11</v>
      </c>
      <c r="F13849" t="s">
        <v>12</v>
      </c>
      <c r="G13849" t="s">
        <v>13</v>
      </c>
      <c r="H13849" t="s">
        <v>14</v>
      </c>
      <c r="I13849" t="s">
        <v>14</v>
      </c>
      <c r="J13849">
        <v>1</v>
      </c>
      <c r="K13849" t="s">
        <v>14</v>
      </c>
    </row>
    <row r="13850" spans="1:11" x14ac:dyDescent="0.35">
      <c r="A13850">
        <v>13849</v>
      </c>
      <c r="B13850">
        <v>33</v>
      </c>
      <c r="C13850">
        <v>74.13</v>
      </c>
      <c r="D13850">
        <v>2446.29</v>
      </c>
      <c r="E13850" t="s">
        <v>17</v>
      </c>
      <c r="F13850" t="s">
        <v>20</v>
      </c>
      <c r="G13850" t="s">
        <v>13</v>
      </c>
      <c r="H13850" t="s">
        <v>14</v>
      </c>
      <c r="I13850" t="s">
        <v>15</v>
      </c>
      <c r="J13850">
        <v>0</v>
      </c>
      <c r="K13850" t="s">
        <v>14</v>
      </c>
    </row>
    <row r="13851" spans="1:11" x14ac:dyDescent="0.35">
      <c r="A13851">
        <v>13850</v>
      </c>
      <c r="B13851">
        <v>48</v>
      </c>
      <c r="C13851">
        <v>85.2</v>
      </c>
      <c r="D13851">
        <v>4089.6</v>
      </c>
      <c r="E13851" t="s">
        <v>11</v>
      </c>
      <c r="F13851" t="s">
        <v>12</v>
      </c>
      <c r="G13851" t="s">
        <v>19</v>
      </c>
      <c r="H13851" t="s">
        <v>15</v>
      </c>
      <c r="I13851" t="s">
        <v>15</v>
      </c>
      <c r="J13851">
        <v>2</v>
      </c>
      <c r="K13851" t="s">
        <v>14</v>
      </c>
    </row>
    <row r="13852" spans="1:11" x14ac:dyDescent="0.35">
      <c r="A13852">
        <v>13851</v>
      </c>
      <c r="B13852">
        <v>22</v>
      </c>
      <c r="C13852">
        <v>51.57</v>
      </c>
      <c r="D13852">
        <v>1134.54</v>
      </c>
      <c r="E13852" t="s">
        <v>17</v>
      </c>
      <c r="F13852" t="s">
        <v>12</v>
      </c>
      <c r="G13852" t="s">
        <v>19</v>
      </c>
      <c r="H13852" t="s">
        <v>15</v>
      </c>
      <c r="I13852" t="s">
        <v>14</v>
      </c>
      <c r="J13852">
        <v>2</v>
      </c>
      <c r="K13852" t="s">
        <v>15</v>
      </c>
    </row>
    <row r="13853" spans="1:11" x14ac:dyDescent="0.35">
      <c r="A13853">
        <v>13852</v>
      </c>
      <c r="B13853">
        <v>54</v>
      </c>
      <c r="C13853">
        <v>81.180000000000007</v>
      </c>
      <c r="D13853">
        <v>4383.72</v>
      </c>
      <c r="E13853" t="s">
        <v>11</v>
      </c>
      <c r="F13853" t="s">
        <v>16</v>
      </c>
      <c r="G13853" t="s">
        <v>13</v>
      </c>
      <c r="H13853" t="s">
        <v>14</v>
      </c>
      <c r="I13853" t="s">
        <v>14</v>
      </c>
      <c r="J13853">
        <v>0</v>
      </c>
      <c r="K13853" t="s">
        <v>15</v>
      </c>
    </row>
    <row r="13854" spans="1:11" x14ac:dyDescent="0.35">
      <c r="A13854">
        <v>13853</v>
      </c>
      <c r="B13854">
        <v>4</v>
      </c>
      <c r="C13854">
        <v>91.08</v>
      </c>
      <c r="D13854">
        <v>364.32</v>
      </c>
      <c r="E13854" t="s">
        <v>21</v>
      </c>
      <c r="F13854" t="s">
        <v>12</v>
      </c>
      <c r="G13854" t="s">
        <v>13</v>
      </c>
      <c r="H13854" t="s">
        <v>14</v>
      </c>
      <c r="I13854" t="s">
        <v>14</v>
      </c>
      <c r="J13854">
        <v>1</v>
      </c>
      <c r="K13854" t="s">
        <v>15</v>
      </c>
    </row>
    <row r="13855" spans="1:11" x14ac:dyDescent="0.35">
      <c r="A13855">
        <v>13854</v>
      </c>
      <c r="B13855">
        <v>55</v>
      </c>
      <c r="C13855">
        <v>21.04</v>
      </c>
      <c r="D13855">
        <v>1157.2</v>
      </c>
      <c r="E13855" t="s">
        <v>21</v>
      </c>
      <c r="F13855" t="s">
        <v>16</v>
      </c>
      <c r="G13855" t="s">
        <v>22</v>
      </c>
      <c r="H13855" t="s">
        <v>14</v>
      </c>
      <c r="I13855" t="s">
        <v>15</v>
      </c>
      <c r="J13855">
        <v>2</v>
      </c>
      <c r="K13855" t="s">
        <v>14</v>
      </c>
    </row>
    <row r="13856" spans="1:11" x14ac:dyDescent="0.35">
      <c r="A13856">
        <v>13855</v>
      </c>
      <c r="B13856">
        <v>44</v>
      </c>
      <c r="C13856">
        <v>23.42</v>
      </c>
      <c r="D13856">
        <v>1030.48</v>
      </c>
      <c r="E13856" t="s">
        <v>11</v>
      </c>
      <c r="F13856" t="s">
        <v>16</v>
      </c>
      <c r="G13856" t="s">
        <v>19</v>
      </c>
      <c r="H13856" t="s">
        <v>14</v>
      </c>
      <c r="I13856" t="s">
        <v>15</v>
      </c>
      <c r="J13856">
        <v>1</v>
      </c>
      <c r="K13856" t="s">
        <v>14</v>
      </c>
    </row>
    <row r="13857" spans="1:11" x14ac:dyDescent="0.35">
      <c r="A13857">
        <v>13856</v>
      </c>
      <c r="B13857">
        <v>12</v>
      </c>
      <c r="C13857">
        <v>118.65</v>
      </c>
      <c r="D13857">
        <v>1423.8</v>
      </c>
      <c r="E13857" t="s">
        <v>17</v>
      </c>
      <c r="F13857" t="s">
        <v>20</v>
      </c>
      <c r="G13857" t="s">
        <v>19</v>
      </c>
      <c r="H13857" t="s">
        <v>14</v>
      </c>
      <c r="I13857" t="s">
        <v>14</v>
      </c>
      <c r="J13857">
        <v>1</v>
      </c>
      <c r="K13857" t="s">
        <v>14</v>
      </c>
    </row>
    <row r="13858" spans="1:11" x14ac:dyDescent="0.35">
      <c r="A13858">
        <v>13857</v>
      </c>
      <c r="B13858">
        <v>52</v>
      </c>
      <c r="C13858">
        <v>65.760000000000005</v>
      </c>
      <c r="D13858">
        <v>3419.52</v>
      </c>
      <c r="E13858" t="s">
        <v>21</v>
      </c>
      <c r="F13858" t="s">
        <v>18</v>
      </c>
      <c r="G13858" t="s">
        <v>13</v>
      </c>
      <c r="H13858" t="s">
        <v>15</v>
      </c>
      <c r="I13858" t="s">
        <v>14</v>
      </c>
      <c r="J13858">
        <v>2</v>
      </c>
      <c r="K13858" t="s">
        <v>14</v>
      </c>
    </row>
    <row r="13859" spans="1:11" x14ac:dyDescent="0.35">
      <c r="A13859">
        <v>13858</v>
      </c>
      <c r="B13859">
        <v>65</v>
      </c>
      <c r="C13859">
        <v>113.58</v>
      </c>
      <c r="D13859">
        <v>7382.7</v>
      </c>
      <c r="E13859" t="s">
        <v>11</v>
      </c>
      <c r="F13859" t="s">
        <v>20</v>
      </c>
      <c r="G13859" t="s">
        <v>13</v>
      </c>
      <c r="H13859" t="s">
        <v>14</v>
      </c>
      <c r="I13859" t="s">
        <v>15</v>
      </c>
      <c r="J13859">
        <v>1</v>
      </c>
      <c r="K13859" t="s">
        <v>15</v>
      </c>
    </row>
    <row r="13860" spans="1:11" x14ac:dyDescent="0.35">
      <c r="A13860">
        <v>13859</v>
      </c>
      <c r="B13860">
        <v>65</v>
      </c>
      <c r="C13860">
        <v>92.99</v>
      </c>
      <c r="D13860">
        <v>6044.35</v>
      </c>
      <c r="E13860" t="s">
        <v>11</v>
      </c>
      <c r="F13860" t="s">
        <v>18</v>
      </c>
      <c r="G13860" t="s">
        <v>13</v>
      </c>
      <c r="H13860" t="s">
        <v>14</v>
      </c>
      <c r="I13860" t="s">
        <v>15</v>
      </c>
      <c r="J13860">
        <v>1</v>
      </c>
      <c r="K13860" t="s">
        <v>15</v>
      </c>
    </row>
    <row r="13861" spans="1:11" x14ac:dyDescent="0.35">
      <c r="A13861">
        <v>13860</v>
      </c>
      <c r="B13861">
        <v>10</v>
      </c>
      <c r="C13861">
        <v>57.3</v>
      </c>
      <c r="D13861">
        <v>573</v>
      </c>
      <c r="E13861" t="s">
        <v>11</v>
      </c>
      <c r="F13861" t="s">
        <v>12</v>
      </c>
      <c r="G13861" t="s">
        <v>19</v>
      </c>
      <c r="H13861" t="s">
        <v>15</v>
      </c>
      <c r="I13861" t="s">
        <v>15</v>
      </c>
      <c r="J13861">
        <v>0</v>
      </c>
      <c r="K13861" t="s">
        <v>14</v>
      </c>
    </row>
    <row r="13862" spans="1:11" x14ac:dyDescent="0.35">
      <c r="A13862">
        <v>13861</v>
      </c>
      <c r="B13862">
        <v>18</v>
      </c>
      <c r="C13862">
        <v>35.08</v>
      </c>
      <c r="D13862">
        <v>631.44000000000005</v>
      </c>
      <c r="E13862" t="s">
        <v>21</v>
      </c>
      <c r="F13862" t="s">
        <v>20</v>
      </c>
      <c r="G13862" t="s">
        <v>19</v>
      </c>
      <c r="H13862" t="s">
        <v>14</v>
      </c>
      <c r="I13862" t="s">
        <v>14</v>
      </c>
      <c r="J13862">
        <v>2</v>
      </c>
      <c r="K13862" t="s">
        <v>14</v>
      </c>
    </row>
    <row r="13863" spans="1:11" x14ac:dyDescent="0.35">
      <c r="A13863">
        <v>13862</v>
      </c>
      <c r="B13863">
        <v>47</v>
      </c>
      <c r="C13863">
        <v>117.82</v>
      </c>
      <c r="D13863">
        <v>5537.54</v>
      </c>
      <c r="E13863" t="s">
        <v>21</v>
      </c>
      <c r="F13863" t="s">
        <v>20</v>
      </c>
      <c r="G13863" t="s">
        <v>19</v>
      </c>
      <c r="H13863" t="s">
        <v>14</v>
      </c>
      <c r="I13863" t="s">
        <v>15</v>
      </c>
      <c r="J13863">
        <v>3</v>
      </c>
      <c r="K13863" t="s">
        <v>14</v>
      </c>
    </row>
    <row r="13864" spans="1:11" x14ac:dyDescent="0.35">
      <c r="A13864">
        <v>13863</v>
      </c>
      <c r="B13864">
        <v>66</v>
      </c>
      <c r="C13864">
        <v>78.45</v>
      </c>
      <c r="D13864">
        <v>5177.7</v>
      </c>
      <c r="E13864" t="s">
        <v>11</v>
      </c>
      <c r="F13864" t="s">
        <v>20</v>
      </c>
      <c r="G13864" t="s">
        <v>13</v>
      </c>
      <c r="H13864" t="s">
        <v>15</v>
      </c>
      <c r="I13864" t="s">
        <v>15</v>
      </c>
      <c r="J13864">
        <v>2</v>
      </c>
      <c r="K13864" t="s">
        <v>14</v>
      </c>
    </row>
    <row r="13865" spans="1:11" x14ac:dyDescent="0.35">
      <c r="A13865">
        <v>13864</v>
      </c>
      <c r="B13865">
        <v>49</v>
      </c>
      <c r="C13865">
        <v>39.24</v>
      </c>
      <c r="D13865">
        <v>1922.76</v>
      </c>
      <c r="E13865" t="s">
        <v>11</v>
      </c>
      <c r="F13865" t="s">
        <v>20</v>
      </c>
      <c r="G13865" t="s">
        <v>19</v>
      </c>
      <c r="H13865" t="s">
        <v>14</v>
      </c>
      <c r="I13865" t="s">
        <v>14</v>
      </c>
      <c r="J13865">
        <v>0</v>
      </c>
      <c r="K13865" t="s">
        <v>15</v>
      </c>
    </row>
    <row r="13866" spans="1:11" x14ac:dyDescent="0.35">
      <c r="A13866">
        <v>13865</v>
      </c>
      <c r="B13866">
        <v>72</v>
      </c>
      <c r="C13866">
        <v>88.17</v>
      </c>
      <c r="D13866">
        <v>6348.24</v>
      </c>
      <c r="E13866" t="s">
        <v>11</v>
      </c>
      <c r="F13866" t="s">
        <v>12</v>
      </c>
      <c r="G13866" t="s">
        <v>13</v>
      </c>
      <c r="H13866" t="s">
        <v>14</v>
      </c>
      <c r="I13866" t="s">
        <v>14</v>
      </c>
      <c r="J13866">
        <v>1</v>
      </c>
      <c r="K13866" t="s">
        <v>15</v>
      </c>
    </row>
    <row r="13867" spans="1:11" x14ac:dyDescent="0.35">
      <c r="A13867">
        <v>13866</v>
      </c>
      <c r="B13867">
        <v>22</v>
      </c>
      <c r="C13867">
        <v>29.2</v>
      </c>
      <c r="D13867">
        <v>642.4</v>
      </c>
      <c r="E13867" t="s">
        <v>11</v>
      </c>
      <c r="F13867" t="s">
        <v>18</v>
      </c>
      <c r="G13867" t="s">
        <v>19</v>
      </c>
      <c r="H13867" t="s">
        <v>15</v>
      </c>
      <c r="I13867" t="s">
        <v>15</v>
      </c>
      <c r="J13867">
        <v>6</v>
      </c>
      <c r="K13867" t="s">
        <v>14</v>
      </c>
    </row>
    <row r="13868" spans="1:11" x14ac:dyDescent="0.35">
      <c r="A13868">
        <v>13867</v>
      </c>
      <c r="B13868">
        <v>26</v>
      </c>
      <c r="C13868">
        <v>106.8</v>
      </c>
      <c r="D13868">
        <v>2776.8</v>
      </c>
      <c r="E13868" t="s">
        <v>11</v>
      </c>
      <c r="F13868" t="s">
        <v>18</v>
      </c>
      <c r="G13868" t="s">
        <v>13</v>
      </c>
      <c r="H13868" t="s">
        <v>15</v>
      </c>
      <c r="I13868" t="s">
        <v>14</v>
      </c>
      <c r="J13868">
        <v>2</v>
      </c>
      <c r="K13868" t="s">
        <v>14</v>
      </c>
    </row>
    <row r="13869" spans="1:11" x14ac:dyDescent="0.35">
      <c r="A13869">
        <v>13868</v>
      </c>
      <c r="B13869">
        <v>9</v>
      </c>
      <c r="C13869">
        <v>29.01</v>
      </c>
      <c r="D13869">
        <v>261.08999999999997</v>
      </c>
      <c r="E13869" t="s">
        <v>11</v>
      </c>
      <c r="F13869" t="s">
        <v>16</v>
      </c>
      <c r="G13869" t="s">
        <v>19</v>
      </c>
      <c r="H13869" t="s">
        <v>15</v>
      </c>
      <c r="I13869" t="s">
        <v>14</v>
      </c>
      <c r="J13869">
        <v>0</v>
      </c>
      <c r="K13869" t="s">
        <v>14</v>
      </c>
    </row>
    <row r="13870" spans="1:11" x14ac:dyDescent="0.35">
      <c r="A13870">
        <v>13869</v>
      </c>
      <c r="B13870">
        <v>21</v>
      </c>
      <c r="C13870">
        <v>43.62</v>
      </c>
      <c r="D13870">
        <v>916.02</v>
      </c>
      <c r="E13870" t="s">
        <v>11</v>
      </c>
      <c r="F13870" t="s">
        <v>16</v>
      </c>
      <c r="G13870" t="s">
        <v>19</v>
      </c>
      <c r="H13870" t="s">
        <v>14</v>
      </c>
      <c r="I13870" t="s">
        <v>14</v>
      </c>
      <c r="J13870">
        <v>2</v>
      </c>
      <c r="K13870" t="s">
        <v>14</v>
      </c>
    </row>
    <row r="13871" spans="1:11" x14ac:dyDescent="0.35">
      <c r="A13871">
        <v>13870</v>
      </c>
      <c r="B13871">
        <v>63</v>
      </c>
      <c r="C13871">
        <v>29.14</v>
      </c>
      <c r="D13871">
        <v>1835.82</v>
      </c>
      <c r="E13871" t="s">
        <v>11</v>
      </c>
      <c r="F13871" t="s">
        <v>16</v>
      </c>
      <c r="G13871" t="s">
        <v>13</v>
      </c>
      <c r="H13871" t="s">
        <v>14</v>
      </c>
      <c r="I13871" t="s">
        <v>15</v>
      </c>
      <c r="J13871">
        <v>2</v>
      </c>
      <c r="K13871" t="s">
        <v>14</v>
      </c>
    </row>
    <row r="13872" spans="1:11" x14ac:dyDescent="0.35">
      <c r="A13872">
        <v>13871</v>
      </c>
      <c r="B13872">
        <v>6</v>
      </c>
      <c r="C13872">
        <v>30.38</v>
      </c>
      <c r="D13872">
        <v>182.28</v>
      </c>
      <c r="E13872" t="s">
        <v>17</v>
      </c>
      <c r="F13872" t="s">
        <v>20</v>
      </c>
      <c r="G13872" t="s">
        <v>13</v>
      </c>
      <c r="H13872" t="s">
        <v>15</v>
      </c>
      <c r="I13872" t="s">
        <v>14</v>
      </c>
      <c r="J13872">
        <v>1</v>
      </c>
      <c r="K13872" t="s">
        <v>14</v>
      </c>
    </row>
    <row r="13873" spans="1:11" x14ac:dyDescent="0.35">
      <c r="A13873">
        <v>13872</v>
      </c>
      <c r="B13873">
        <v>14</v>
      </c>
      <c r="C13873">
        <v>72.38</v>
      </c>
      <c r="D13873">
        <v>1013.32</v>
      </c>
      <c r="E13873" t="s">
        <v>11</v>
      </c>
      <c r="F13873" t="s">
        <v>18</v>
      </c>
      <c r="G13873" t="s">
        <v>19</v>
      </c>
      <c r="H13873" t="s">
        <v>15</v>
      </c>
      <c r="I13873" t="s">
        <v>15</v>
      </c>
      <c r="J13873">
        <v>1</v>
      </c>
      <c r="K13873" t="s">
        <v>14</v>
      </c>
    </row>
    <row r="13874" spans="1:11" x14ac:dyDescent="0.35">
      <c r="A13874">
        <v>13873</v>
      </c>
      <c r="B13874">
        <v>33</v>
      </c>
      <c r="C13874">
        <v>88.7</v>
      </c>
      <c r="D13874">
        <v>2927.1</v>
      </c>
      <c r="E13874" t="s">
        <v>17</v>
      </c>
      <c r="F13874" t="s">
        <v>20</v>
      </c>
      <c r="G13874" t="s">
        <v>19</v>
      </c>
      <c r="H13874" t="s">
        <v>14</v>
      </c>
      <c r="I13874" t="s">
        <v>14</v>
      </c>
      <c r="J13874">
        <v>2</v>
      </c>
      <c r="K13874" t="s">
        <v>14</v>
      </c>
    </row>
    <row r="13875" spans="1:11" x14ac:dyDescent="0.35">
      <c r="A13875">
        <v>13874</v>
      </c>
      <c r="B13875">
        <v>71</v>
      </c>
      <c r="C13875">
        <v>98.85</v>
      </c>
      <c r="D13875">
        <v>7018.35</v>
      </c>
      <c r="E13875" t="s">
        <v>17</v>
      </c>
      <c r="F13875" t="s">
        <v>18</v>
      </c>
      <c r="G13875" t="s">
        <v>13</v>
      </c>
      <c r="H13875" t="s">
        <v>14</v>
      </c>
      <c r="I13875" t="s">
        <v>14</v>
      </c>
      <c r="J13875">
        <v>3</v>
      </c>
      <c r="K13875" t="s">
        <v>15</v>
      </c>
    </row>
    <row r="13876" spans="1:11" x14ac:dyDescent="0.35">
      <c r="A13876">
        <v>13875</v>
      </c>
      <c r="B13876">
        <v>24</v>
      </c>
      <c r="C13876">
        <v>89.51</v>
      </c>
      <c r="D13876">
        <v>2148.2399999999998</v>
      </c>
      <c r="E13876" t="s">
        <v>17</v>
      </c>
      <c r="F13876" t="s">
        <v>12</v>
      </c>
      <c r="G13876" t="s">
        <v>19</v>
      </c>
      <c r="H13876" t="s">
        <v>14</v>
      </c>
      <c r="I13876" t="s">
        <v>14</v>
      </c>
      <c r="J13876">
        <v>1</v>
      </c>
      <c r="K13876" t="s">
        <v>14</v>
      </c>
    </row>
    <row r="13877" spans="1:11" x14ac:dyDescent="0.35">
      <c r="A13877">
        <v>13876</v>
      </c>
      <c r="B13877">
        <v>51</v>
      </c>
      <c r="C13877">
        <v>56.35</v>
      </c>
      <c r="D13877">
        <v>2873.85</v>
      </c>
      <c r="E13877" t="s">
        <v>21</v>
      </c>
      <c r="F13877" t="s">
        <v>18</v>
      </c>
      <c r="G13877" t="s">
        <v>19</v>
      </c>
      <c r="H13877" t="s">
        <v>15</v>
      </c>
      <c r="I13877" t="s">
        <v>15</v>
      </c>
      <c r="J13877">
        <v>2</v>
      </c>
      <c r="K13877" t="s">
        <v>14</v>
      </c>
    </row>
    <row r="13878" spans="1:11" x14ac:dyDescent="0.35">
      <c r="A13878">
        <v>13877</v>
      </c>
      <c r="B13878">
        <v>2</v>
      </c>
      <c r="C13878">
        <v>75.73</v>
      </c>
      <c r="D13878">
        <v>151.46</v>
      </c>
      <c r="E13878" t="s">
        <v>17</v>
      </c>
      <c r="F13878" t="s">
        <v>16</v>
      </c>
      <c r="G13878" t="s">
        <v>19</v>
      </c>
      <c r="H13878" t="s">
        <v>15</v>
      </c>
      <c r="I13878" t="s">
        <v>15</v>
      </c>
      <c r="J13878">
        <v>2</v>
      </c>
      <c r="K13878" t="s">
        <v>14</v>
      </c>
    </row>
    <row r="13879" spans="1:11" x14ac:dyDescent="0.35">
      <c r="A13879">
        <v>13878</v>
      </c>
      <c r="B13879">
        <v>15</v>
      </c>
      <c r="C13879">
        <v>112.77</v>
      </c>
      <c r="D13879">
        <v>1691.55</v>
      </c>
      <c r="E13879" t="s">
        <v>11</v>
      </c>
      <c r="F13879" t="s">
        <v>12</v>
      </c>
      <c r="G13879" t="s">
        <v>13</v>
      </c>
      <c r="H13879" t="s">
        <v>14</v>
      </c>
      <c r="I13879" t="s">
        <v>15</v>
      </c>
      <c r="J13879">
        <v>0</v>
      </c>
      <c r="K13879" t="s">
        <v>14</v>
      </c>
    </row>
    <row r="13880" spans="1:11" x14ac:dyDescent="0.35">
      <c r="A13880">
        <v>13879</v>
      </c>
      <c r="B13880">
        <v>35</v>
      </c>
      <c r="C13880">
        <v>58.76</v>
      </c>
      <c r="D13880">
        <v>2056.6</v>
      </c>
      <c r="E13880" t="s">
        <v>11</v>
      </c>
      <c r="F13880" t="s">
        <v>18</v>
      </c>
      <c r="G13880" t="s">
        <v>19</v>
      </c>
      <c r="H13880" t="s">
        <v>15</v>
      </c>
      <c r="I13880" t="s">
        <v>14</v>
      </c>
      <c r="J13880">
        <v>1</v>
      </c>
      <c r="K13880" t="s">
        <v>15</v>
      </c>
    </row>
    <row r="13881" spans="1:11" x14ac:dyDescent="0.35">
      <c r="A13881">
        <v>13880</v>
      </c>
      <c r="B13881">
        <v>36</v>
      </c>
      <c r="C13881">
        <v>45.24</v>
      </c>
      <c r="D13881">
        <v>1628.64</v>
      </c>
      <c r="E13881" t="s">
        <v>11</v>
      </c>
      <c r="F13881" t="s">
        <v>16</v>
      </c>
      <c r="G13881" t="s">
        <v>13</v>
      </c>
      <c r="H13881" t="s">
        <v>14</v>
      </c>
      <c r="I13881" t="s">
        <v>14</v>
      </c>
      <c r="J13881">
        <v>0</v>
      </c>
      <c r="K13881" t="s">
        <v>14</v>
      </c>
    </row>
    <row r="13882" spans="1:11" x14ac:dyDescent="0.35">
      <c r="A13882">
        <v>13881</v>
      </c>
      <c r="B13882">
        <v>39</v>
      </c>
      <c r="C13882">
        <v>71.930000000000007</v>
      </c>
      <c r="D13882">
        <v>2805.27</v>
      </c>
      <c r="E13882" t="s">
        <v>11</v>
      </c>
      <c r="F13882" t="s">
        <v>12</v>
      </c>
      <c r="G13882" t="s">
        <v>13</v>
      </c>
      <c r="H13882" t="s">
        <v>15</v>
      </c>
      <c r="I13882" t="s">
        <v>14</v>
      </c>
      <c r="J13882">
        <v>3</v>
      </c>
      <c r="K13882" t="s">
        <v>15</v>
      </c>
    </row>
    <row r="13883" spans="1:11" x14ac:dyDescent="0.35">
      <c r="A13883">
        <v>13882</v>
      </c>
      <c r="B13883">
        <v>4</v>
      </c>
      <c r="C13883">
        <v>49.73</v>
      </c>
      <c r="D13883">
        <v>198.92</v>
      </c>
      <c r="E13883" t="s">
        <v>21</v>
      </c>
      <c r="F13883" t="s">
        <v>12</v>
      </c>
      <c r="G13883" t="s">
        <v>22</v>
      </c>
      <c r="H13883" t="s">
        <v>15</v>
      </c>
      <c r="I13883" t="s">
        <v>14</v>
      </c>
      <c r="J13883">
        <v>2</v>
      </c>
      <c r="K13883" t="s">
        <v>14</v>
      </c>
    </row>
    <row r="13884" spans="1:11" x14ac:dyDescent="0.35">
      <c r="A13884">
        <v>13883</v>
      </c>
      <c r="B13884">
        <v>64</v>
      </c>
      <c r="C13884">
        <v>46.18</v>
      </c>
      <c r="D13884">
        <v>2955.52</v>
      </c>
      <c r="E13884" t="s">
        <v>11</v>
      </c>
      <c r="F13884" t="s">
        <v>12</v>
      </c>
      <c r="G13884" t="s">
        <v>13</v>
      </c>
      <c r="H13884" t="s">
        <v>14</v>
      </c>
      <c r="I13884" t="s">
        <v>14</v>
      </c>
      <c r="J13884">
        <v>3</v>
      </c>
      <c r="K13884" t="s">
        <v>15</v>
      </c>
    </row>
    <row r="13885" spans="1:11" x14ac:dyDescent="0.35">
      <c r="A13885">
        <v>13884</v>
      </c>
      <c r="B13885">
        <v>6</v>
      </c>
      <c r="C13885">
        <v>97.88</v>
      </c>
      <c r="D13885">
        <v>587.28</v>
      </c>
      <c r="E13885" t="s">
        <v>11</v>
      </c>
      <c r="F13885" t="s">
        <v>16</v>
      </c>
      <c r="G13885" t="s">
        <v>22</v>
      </c>
      <c r="H13885" t="s">
        <v>14</v>
      </c>
      <c r="I13885" t="s">
        <v>15</v>
      </c>
      <c r="J13885">
        <v>4</v>
      </c>
      <c r="K13885" t="s">
        <v>15</v>
      </c>
    </row>
    <row r="13886" spans="1:11" x14ac:dyDescent="0.35">
      <c r="A13886">
        <v>13885</v>
      </c>
      <c r="B13886">
        <v>57</v>
      </c>
      <c r="C13886">
        <v>109.08</v>
      </c>
      <c r="D13886">
        <v>6217.56</v>
      </c>
      <c r="E13886" t="s">
        <v>11</v>
      </c>
      <c r="F13886" t="s">
        <v>20</v>
      </c>
      <c r="G13886" t="s">
        <v>19</v>
      </c>
      <c r="H13886" t="s">
        <v>14</v>
      </c>
      <c r="I13886" t="s">
        <v>15</v>
      </c>
      <c r="J13886">
        <v>2</v>
      </c>
      <c r="K13886" t="s">
        <v>15</v>
      </c>
    </row>
    <row r="13887" spans="1:11" x14ac:dyDescent="0.35">
      <c r="A13887">
        <v>13886</v>
      </c>
      <c r="B13887">
        <v>30</v>
      </c>
      <c r="C13887">
        <v>70.23</v>
      </c>
      <c r="D13887">
        <v>2106.9</v>
      </c>
      <c r="E13887" t="s">
        <v>21</v>
      </c>
      <c r="F13887" t="s">
        <v>16</v>
      </c>
      <c r="G13887" t="s">
        <v>19</v>
      </c>
      <c r="H13887" t="s">
        <v>14</v>
      </c>
      <c r="I13887" t="s">
        <v>15</v>
      </c>
      <c r="J13887">
        <v>1</v>
      </c>
      <c r="K13887" t="s">
        <v>14</v>
      </c>
    </row>
    <row r="13888" spans="1:11" x14ac:dyDescent="0.35">
      <c r="A13888">
        <v>13887</v>
      </c>
      <c r="B13888">
        <v>67</v>
      </c>
      <c r="C13888">
        <v>97.98</v>
      </c>
      <c r="D13888">
        <v>6564.66</v>
      </c>
      <c r="E13888" t="s">
        <v>11</v>
      </c>
      <c r="F13888" t="s">
        <v>18</v>
      </c>
      <c r="G13888" t="s">
        <v>13</v>
      </c>
      <c r="H13888" t="s">
        <v>14</v>
      </c>
      <c r="I13888" t="s">
        <v>15</v>
      </c>
      <c r="J13888">
        <v>2</v>
      </c>
      <c r="K13888" t="s">
        <v>15</v>
      </c>
    </row>
    <row r="13889" spans="1:11" x14ac:dyDescent="0.35">
      <c r="A13889">
        <v>13888</v>
      </c>
      <c r="B13889">
        <v>15</v>
      </c>
      <c r="C13889">
        <v>38.71</v>
      </c>
      <c r="D13889">
        <v>580.65</v>
      </c>
      <c r="E13889" t="s">
        <v>11</v>
      </c>
      <c r="F13889" t="s">
        <v>20</v>
      </c>
      <c r="G13889" t="s">
        <v>19</v>
      </c>
      <c r="H13889" t="s">
        <v>15</v>
      </c>
      <c r="I13889" t="s">
        <v>14</v>
      </c>
      <c r="J13889">
        <v>0</v>
      </c>
      <c r="K13889" t="s">
        <v>14</v>
      </c>
    </row>
    <row r="13890" spans="1:11" x14ac:dyDescent="0.35">
      <c r="A13890">
        <v>13889</v>
      </c>
      <c r="B13890">
        <v>17</v>
      </c>
      <c r="C13890">
        <v>74.760000000000005</v>
      </c>
      <c r="D13890">
        <v>1270.92</v>
      </c>
      <c r="E13890" t="s">
        <v>11</v>
      </c>
      <c r="F13890" t="s">
        <v>12</v>
      </c>
      <c r="G13890" t="s">
        <v>19</v>
      </c>
      <c r="H13890" t="s">
        <v>15</v>
      </c>
      <c r="I13890" t="s">
        <v>15</v>
      </c>
      <c r="J13890">
        <v>1</v>
      </c>
      <c r="K13890" t="s">
        <v>15</v>
      </c>
    </row>
    <row r="13891" spans="1:11" x14ac:dyDescent="0.35">
      <c r="A13891">
        <v>13890</v>
      </c>
      <c r="B13891">
        <v>18</v>
      </c>
      <c r="C13891">
        <v>83.62</v>
      </c>
      <c r="D13891">
        <v>1505.16</v>
      </c>
      <c r="E13891" t="s">
        <v>11</v>
      </c>
      <c r="F13891" t="s">
        <v>16</v>
      </c>
      <c r="G13891" t="s">
        <v>22</v>
      </c>
      <c r="H13891" t="s">
        <v>14</v>
      </c>
      <c r="I13891" t="s">
        <v>14</v>
      </c>
      <c r="J13891">
        <v>3</v>
      </c>
      <c r="K13891" t="s">
        <v>15</v>
      </c>
    </row>
    <row r="13892" spans="1:11" x14ac:dyDescent="0.35">
      <c r="A13892">
        <v>13891</v>
      </c>
      <c r="B13892">
        <v>19</v>
      </c>
      <c r="C13892">
        <v>69.069999999999993</v>
      </c>
      <c r="D13892">
        <v>1312.33</v>
      </c>
      <c r="E13892" t="s">
        <v>11</v>
      </c>
      <c r="F13892" t="s">
        <v>20</v>
      </c>
      <c r="G13892" t="s">
        <v>19</v>
      </c>
      <c r="H13892" t="s">
        <v>14</v>
      </c>
      <c r="I13892" t="s">
        <v>15</v>
      </c>
      <c r="J13892">
        <v>0</v>
      </c>
      <c r="K13892" t="s">
        <v>14</v>
      </c>
    </row>
    <row r="13893" spans="1:11" x14ac:dyDescent="0.35">
      <c r="A13893">
        <v>13892</v>
      </c>
      <c r="B13893">
        <v>69</v>
      </c>
      <c r="C13893">
        <v>31.69</v>
      </c>
      <c r="D13893">
        <v>2186.61</v>
      </c>
      <c r="E13893" t="s">
        <v>21</v>
      </c>
      <c r="F13893" t="s">
        <v>16</v>
      </c>
      <c r="G13893" t="s">
        <v>19</v>
      </c>
      <c r="H13893" t="s">
        <v>14</v>
      </c>
      <c r="I13893" t="s">
        <v>14</v>
      </c>
      <c r="J13893">
        <v>0</v>
      </c>
      <c r="K13893" t="s">
        <v>14</v>
      </c>
    </row>
    <row r="13894" spans="1:11" x14ac:dyDescent="0.35">
      <c r="A13894">
        <v>13893</v>
      </c>
      <c r="B13894">
        <v>24</v>
      </c>
      <c r="C13894">
        <v>93.41</v>
      </c>
      <c r="D13894">
        <v>2241.84</v>
      </c>
      <c r="E13894" t="s">
        <v>11</v>
      </c>
      <c r="F13894" t="s">
        <v>16</v>
      </c>
      <c r="G13894" t="s">
        <v>19</v>
      </c>
      <c r="H13894" t="s">
        <v>15</v>
      </c>
      <c r="I13894" t="s">
        <v>14</v>
      </c>
      <c r="J13894">
        <v>2</v>
      </c>
      <c r="K13894" t="s">
        <v>14</v>
      </c>
    </row>
    <row r="13895" spans="1:11" x14ac:dyDescent="0.35">
      <c r="A13895">
        <v>13894</v>
      </c>
      <c r="B13895">
        <v>48</v>
      </c>
      <c r="C13895">
        <v>103.91</v>
      </c>
      <c r="D13895">
        <v>4987.68</v>
      </c>
      <c r="E13895" t="s">
        <v>21</v>
      </c>
      <c r="F13895" t="s">
        <v>18</v>
      </c>
      <c r="G13895" t="s">
        <v>13</v>
      </c>
      <c r="H13895" t="s">
        <v>14</v>
      </c>
      <c r="I13895" t="s">
        <v>14</v>
      </c>
      <c r="J13895">
        <v>0</v>
      </c>
      <c r="K13895" t="s">
        <v>14</v>
      </c>
    </row>
    <row r="13896" spans="1:11" x14ac:dyDescent="0.35">
      <c r="A13896">
        <v>13895</v>
      </c>
      <c r="B13896">
        <v>30</v>
      </c>
      <c r="C13896">
        <v>83.52</v>
      </c>
      <c r="D13896">
        <v>2505.6</v>
      </c>
      <c r="E13896" t="s">
        <v>21</v>
      </c>
      <c r="F13896" t="s">
        <v>16</v>
      </c>
      <c r="G13896" t="s">
        <v>13</v>
      </c>
      <c r="H13896" t="s">
        <v>14</v>
      </c>
      <c r="I13896" t="s">
        <v>14</v>
      </c>
      <c r="J13896">
        <v>1</v>
      </c>
      <c r="K13896" t="s">
        <v>14</v>
      </c>
    </row>
    <row r="13897" spans="1:11" x14ac:dyDescent="0.35">
      <c r="A13897">
        <v>13896</v>
      </c>
      <c r="B13897">
        <v>15</v>
      </c>
      <c r="C13897">
        <v>36.92</v>
      </c>
      <c r="D13897">
        <v>553.79999999999995</v>
      </c>
      <c r="E13897" t="s">
        <v>11</v>
      </c>
      <c r="F13897" t="s">
        <v>12</v>
      </c>
      <c r="G13897" t="s">
        <v>22</v>
      </c>
      <c r="H13897" t="s">
        <v>14</v>
      </c>
      <c r="I13897" t="s">
        <v>14</v>
      </c>
      <c r="J13897">
        <v>0</v>
      </c>
      <c r="K13897" t="s">
        <v>14</v>
      </c>
    </row>
    <row r="13898" spans="1:11" x14ac:dyDescent="0.35">
      <c r="A13898">
        <v>13897</v>
      </c>
      <c r="B13898">
        <v>47</v>
      </c>
      <c r="C13898">
        <v>27.46</v>
      </c>
      <c r="D13898">
        <v>1290.6199999999999</v>
      </c>
      <c r="E13898" t="s">
        <v>11</v>
      </c>
      <c r="F13898" t="s">
        <v>20</v>
      </c>
      <c r="G13898" t="s">
        <v>19</v>
      </c>
      <c r="H13898" t="s">
        <v>14</v>
      </c>
      <c r="I13898" t="s">
        <v>14</v>
      </c>
      <c r="J13898">
        <v>0</v>
      </c>
      <c r="K13898" t="s">
        <v>14</v>
      </c>
    </row>
    <row r="13899" spans="1:11" x14ac:dyDescent="0.35">
      <c r="A13899">
        <v>13898</v>
      </c>
      <c r="B13899">
        <v>44</v>
      </c>
      <c r="C13899">
        <v>50.16</v>
      </c>
      <c r="D13899">
        <v>2207.04</v>
      </c>
      <c r="E13899" t="s">
        <v>17</v>
      </c>
      <c r="F13899" t="s">
        <v>12</v>
      </c>
      <c r="G13899" t="s">
        <v>19</v>
      </c>
      <c r="H13899" t="s">
        <v>14</v>
      </c>
      <c r="I13899" t="s">
        <v>14</v>
      </c>
      <c r="J13899">
        <v>3</v>
      </c>
      <c r="K13899" t="s">
        <v>14</v>
      </c>
    </row>
    <row r="13900" spans="1:11" x14ac:dyDescent="0.35">
      <c r="A13900">
        <v>13899</v>
      </c>
      <c r="B13900">
        <v>27</v>
      </c>
      <c r="C13900">
        <v>23.7</v>
      </c>
      <c r="D13900">
        <v>639.9</v>
      </c>
      <c r="E13900" t="s">
        <v>11</v>
      </c>
      <c r="F13900" t="s">
        <v>18</v>
      </c>
      <c r="G13900" t="s">
        <v>19</v>
      </c>
      <c r="H13900" t="s">
        <v>15</v>
      </c>
      <c r="I13900" t="s">
        <v>15</v>
      </c>
      <c r="J13900">
        <v>3</v>
      </c>
      <c r="K13900" t="s">
        <v>14</v>
      </c>
    </row>
    <row r="13901" spans="1:11" x14ac:dyDescent="0.35">
      <c r="A13901">
        <v>13900</v>
      </c>
      <c r="B13901">
        <v>64</v>
      </c>
      <c r="C13901">
        <v>103.92</v>
      </c>
      <c r="D13901">
        <v>6650.88</v>
      </c>
      <c r="E13901" t="s">
        <v>21</v>
      </c>
      <c r="F13901" t="s">
        <v>18</v>
      </c>
      <c r="G13901" t="s">
        <v>19</v>
      </c>
      <c r="H13901" t="s">
        <v>14</v>
      </c>
      <c r="I13901" t="s">
        <v>14</v>
      </c>
      <c r="J13901">
        <v>2</v>
      </c>
      <c r="K13901" t="s">
        <v>15</v>
      </c>
    </row>
    <row r="13902" spans="1:11" x14ac:dyDescent="0.35">
      <c r="A13902">
        <v>13901</v>
      </c>
      <c r="B13902">
        <v>41</v>
      </c>
      <c r="C13902">
        <v>90.31</v>
      </c>
      <c r="D13902">
        <v>3702.71</v>
      </c>
      <c r="E13902" t="s">
        <v>11</v>
      </c>
      <c r="F13902" t="s">
        <v>18</v>
      </c>
      <c r="G13902" t="s">
        <v>19</v>
      </c>
      <c r="H13902" t="s">
        <v>14</v>
      </c>
      <c r="I13902" t="s">
        <v>14</v>
      </c>
      <c r="J13902">
        <v>2</v>
      </c>
      <c r="K13902" t="s">
        <v>15</v>
      </c>
    </row>
    <row r="13903" spans="1:11" x14ac:dyDescent="0.35">
      <c r="A13903">
        <v>13902</v>
      </c>
      <c r="B13903">
        <v>68</v>
      </c>
      <c r="C13903">
        <v>76.37</v>
      </c>
      <c r="D13903">
        <v>5193.16</v>
      </c>
      <c r="E13903" t="s">
        <v>11</v>
      </c>
      <c r="F13903" t="s">
        <v>18</v>
      </c>
      <c r="G13903" t="s">
        <v>13</v>
      </c>
      <c r="H13903" t="s">
        <v>14</v>
      </c>
      <c r="I13903" t="s">
        <v>15</v>
      </c>
      <c r="J13903">
        <v>1</v>
      </c>
      <c r="K13903" t="s">
        <v>14</v>
      </c>
    </row>
    <row r="13904" spans="1:11" x14ac:dyDescent="0.35">
      <c r="A13904">
        <v>13903</v>
      </c>
      <c r="B13904">
        <v>5</v>
      </c>
      <c r="C13904">
        <v>108.96</v>
      </c>
      <c r="D13904">
        <v>544.79999999999995</v>
      </c>
      <c r="E13904" t="s">
        <v>11</v>
      </c>
      <c r="F13904" t="s">
        <v>20</v>
      </c>
      <c r="G13904" t="s">
        <v>13</v>
      </c>
      <c r="H13904" t="s">
        <v>15</v>
      </c>
      <c r="I13904" t="s">
        <v>14</v>
      </c>
      <c r="J13904">
        <v>0</v>
      </c>
      <c r="K13904" t="s">
        <v>15</v>
      </c>
    </row>
    <row r="13905" spans="1:11" x14ac:dyDescent="0.35">
      <c r="A13905">
        <v>13904</v>
      </c>
      <c r="B13905">
        <v>53</v>
      </c>
      <c r="C13905">
        <v>31.01</v>
      </c>
      <c r="D13905">
        <v>1643.53</v>
      </c>
      <c r="E13905" t="s">
        <v>21</v>
      </c>
      <c r="F13905" t="s">
        <v>18</v>
      </c>
      <c r="G13905" t="s">
        <v>13</v>
      </c>
      <c r="H13905" t="s">
        <v>14</v>
      </c>
      <c r="I13905" t="s">
        <v>15</v>
      </c>
      <c r="J13905">
        <v>3</v>
      </c>
      <c r="K13905" t="s">
        <v>14</v>
      </c>
    </row>
    <row r="13906" spans="1:11" x14ac:dyDescent="0.35">
      <c r="A13906">
        <v>13905</v>
      </c>
      <c r="B13906">
        <v>8</v>
      </c>
      <c r="C13906">
        <v>91.45</v>
      </c>
      <c r="D13906">
        <v>731.6</v>
      </c>
      <c r="E13906" t="s">
        <v>17</v>
      </c>
      <c r="F13906" t="s">
        <v>12</v>
      </c>
      <c r="G13906" t="s">
        <v>13</v>
      </c>
      <c r="H13906" t="s">
        <v>14</v>
      </c>
      <c r="I13906" t="s">
        <v>15</v>
      </c>
      <c r="J13906">
        <v>3</v>
      </c>
      <c r="K13906" t="s">
        <v>15</v>
      </c>
    </row>
    <row r="13907" spans="1:11" x14ac:dyDescent="0.35">
      <c r="A13907">
        <v>13906</v>
      </c>
      <c r="B13907">
        <v>22</v>
      </c>
      <c r="C13907">
        <v>34.659999999999997</v>
      </c>
      <c r="D13907">
        <v>762.52</v>
      </c>
      <c r="E13907" t="s">
        <v>17</v>
      </c>
      <c r="F13907" t="s">
        <v>16</v>
      </c>
      <c r="G13907" t="s">
        <v>19</v>
      </c>
      <c r="H13907" t="s">
        <v>15</v>
      </c>
      <c r="I13907" t="s">
        <v>15</v>
      </c>
      <c r="J13907">
        <v>1</v>
      </c>
      <c r="K13907" t="s">
        <v>14</v>
      </c>
    </row>
    <row r="13908" spans="1:11" x14ac:dyDescent="0.35">
      <c r="A13908">
        <v>13907</v>
      </c>
      <c r="B13908">
        <v>7</v>
      </c>
      <c r="C13908">
        <v>26.09</v>
      </c>
      <c r="D13908">
        <v>182.63</v>
      </c>
      <c r="E13908" t="s">
        <v>21</v>
      </c>
      <c r="F13908" t="s">
        <v>12</v>
      </c>
      <c r="G13908" t="s">
        <v>19</v>
      </c>
      <c r="H13908" t="s">
        <v>15</v>
      </c>
      <c r="I13908" t="s">
        <v>14</v>
      </c>
      <c r="J13908">
        <v>2</v>
      </c>
      <c r="K13908" t="s">
        <v>14</v>
      </c>
    </row>
    <row r="13909" spans="1:11" x14ac:dyDescent="0.35">
      <c r="A13909">
        <v>13908</v>
      </c>
      <c r="B13909">
        <v>22</v>
      </c>
      <c r="C13909">
        <v>33.29</v>
      </c>
      <c r="D13909">
        <v>732.38</v>
      </c>
      <c r="E13909" t="s">
        <v>21</v>
      </c>
      <c r="F13909" t="s">
        <v>16</v>
      </c>
      <c r="G13909" t="s">
        <v>19</v>
      </c>
      <c r="H13909" t="s">
        <v>15</v>
      </c>
      <c r="I13909" t="s">
        <v>14</v>
      </c>
      <c r="J13909">
        <v>0</v>
      </c>
      <c r="K13909" t="s">
        <v>14</v>
      </c>
    </row>
    <row r="13910" spans="1:11" x14ac:dyDescent="0.35">
      <c r="A13910">
        <v>13909</v>
      </c>
      <c r="B13910">
        <v>46</v>
      </c>
      <c r="C13910">
        <v>115.09</v>
      </c>
      <c r="D13910">
        <v>5294.14</v>
      </c>
      <c r="E13910" t="s">
        <v>11</v>
      </c>
      <c r="F13910" t="s">
        <v>20</v>
      </c>
      <c r="G13910" t="s">
        <v>13</v>
      </c>
      <c r="H13910" t="s">
        <v>15</v>
      </c>
      <c r="I13910" t="s">
        <v>14</v>
      </c>
      <c r="J13910">
        <v>2</v>
      </c>
      <c r="K13910" t="s">
        <v>14</v>
      </c>
    </row>
    <row r="13911" spans="1:11" x14ac:dyDescent="0.35">
      <c r="A13911">
        <v>13910</v>
      </c>
      <c r="B13911">
        <v>30</v>
      </c>
      <c r="C13911">
        <v>64.040000000000006</v>
      </c>
      <c r="D13911">
        <v>1921.2</v>
      </c>
      <c r="E13911" t="s">
        <v>17</v>
      </c>
      <c r="F13911" t="s">
        <v>20</v>
      </c>
      <c r="G13911" t="s">
        <v>19</v>
      </c>
      <c r="H13911" t="s">
        <v>15</v>
      </c>
      <c r="I13911" t="s">
        <v>15</v>
      </c>
      <c r="J13911">
        <v>4</v>
      </c>
      <c r="K13911" t="s">
        <v>14</v>
      </c>
    </row>
    <row r="13912" spans="1:11" x14ac:dyDescent="0.35">
      <c r="A13912">
        <v>13911</v>
      </c>
      <c r="B13912">
        <v>16</v>
      </c>
      <c r="C13912">
        <v>24.9</v>
      </c>
      <c r="D13912">
        <v>398.4</v>
      </c>
      <c r="E13912" t="s">
        <v>17</v>
      </c>
      <c r="F13912" t="s">
        <v>18</v>
      </c>
      <c r="G13912" t="s">
        <v>19</v>
      </c>
      <c r="H13912" t="s">
        <v>14</v>
      </c>
      <c r="I13912" t="s">
        <v>14</v>
      </c>
      <c r="J13912">
        <v>0</v>
      </c>
      <c r="K13912" t="s">
        <v>14</v>
      </c>
    </row>
    <row r="13913" spans="1:11" x14ac:dyDescent="0.35">
      <c r="A13913">
        <v>13912</v>
      </c>
      <c r="B13913">
        <v>5</v>
      </c>
      <c r="C13913">
        <v>78.36</v>
      </c>
      <c r="D13913">
        <v>391.8</v>
      </c>
      <c r="E13913" t="s">
        <v>11</v>
      </c>
      <c r="F13913" t="s">
        <v>16</v>
      </c>
      <c r="G13913" t="s">
        <v>13</v>
      </c>
      <c r="H13913" t="s">
        <v>15</v>
      </c>
      <c r="I13913" t="s">
        <v>14</v>
      </c>
      <c r="J13913">
        <v>2</v>
      </c>
      <c r="K13913" t="s">
        <v>14</v>
      </c>
    </row>
    <row r="13914" spans="1:11" x14ac:dyDescent="0.35">
      <c r="A13914">
        <v>13913</v>
      </c>
      <c r="B13914">
        <v>67</v>
      </c>
      <c r="C13914">
        <v>39.97</v>
      </c>
      <c r="D13914">
        <v>2677.99</v>
      </c>
      <c r="E13914" t="s">
        <v>11</v>
      </c>
      <c r="F13914" t="s">
        <v>16</v>
      </c>
      <c r="G13914" t="s">
        <v>13</v>
      </c>
      <c r="H13914" t="s">
        <v>14</v>
      </c>
      <c r="I13914" t="s">
        <v>14</v>
      </c>
      <c r="J13914">
        <v>3</v>
      </c>
      <c r="K13914" t="s">
        <v>15</v>
      </c>
    </row>
    <row r="13915" spans="1:11" x14ac:dyDescent="0.35">
      <c r="A13915">
        <v>13914</v>
      </c>
      <c r="B13915">
        <v>23</v>
      </c>
      <c r="C13915">
        <v>20.68</v>
      </c>
      <c r="D13915">
        <v>475.64</v>
      </c>
      <c r="E13915" t="s">
        <v>21</v>
      </c>
      <c r="F13915" t="s">
        <v>18</v>
      </c>
      <c r="G13915" t="s">
        <v>13</v>
      </c>
      <c r="H13915" t="s">
        <v>15</v>
      </c>
      <c r="I13915" t="s">
        <v>14</v>
      </c>
      <c r="J13915">
        <v>1</v>
      </c>
      <c r="K13915" t="s">
        <v>15</v>
      </c>
    </row>
    <row r="13916" spans="1:11" x14ac:dyDescent="0.35">
      <c r="A13916">
        <v>13915</v>
      </c>
      <c r="B13916">
        <v>61</v>
      </c>
      <c r="C13916">
        <v>95.84</v>
      </c>
      <c r="D13916">
        <v>5846.24</v>
      </c>
      <c r="E13916" t="s">
        <v>11</v>
      </c>
      <c r="F13916" t="s">
        <v>12</v>
      </c>
      <c r="G13916" t="s">
        <v>19</v>
      </c>
      <c r="H13916" t="s">
        <v>14</v>
      </c>
      <c r="I13916" t="s">
        <v>14</v>
      </c>
      <c r="J13916">
        <v>4</v>
      </c>
      <c r="K13916" t="s">
        <v>15</v>
      </c>
    </row>
    <row r="13917" spans="1:11" x14ac:dyDescent="0.35">
      <c r="A13917">
        <v>13916</v>
      </c>
      <c r="B13917">
        <v>5</v>
      </c>
      <c r="C13917">
        <v>35.49</v>
      </c>
      <c r="D13917">
        <v>177.45</v>
      </c>
      <c r="E13917" t="s">
        <v>11</v>
      </c>
      <c r="F13917" t="s">
        <v>12</v>
      </c>
      <c r="G13917" t="s">
        <v>13</v>
      </c>
      <c r="H13917" t="s">
        <v>15</v>
      </c>
      <c r="I13917" t="s">
        <v>15</v>
      </c>
      <c r="J13917">
        <v>1</v>
      </c>
      <c r="K13917" t="s">
        <v>14</v>
      </c>
    </row>
    <row r="13918" spans="1:11" x14ac:dyDescent="0.35">
      <c r="A13918">
        <v>13917</v>
      </c>
      <c r="B13918">
        <v>23</v>
      </c>
      <c r="C13918">
        <v>114.25</v>
      </c>
      <c r="D13918">
        <v>2627.75</v>
      </c>
      <c r="E13918" t="s">
        <v>11</v>
      </c>
      <c r="F13918" t="s">
        <v>12</v>
      </c>
      <c r="G13918" t="s">
        <v>19</v>
      </c>
      <c r="H13918" t="s">
        <v>15</v>
      </c>
      <c r="I13918" t="s">
        <v>14</v>
      </c>
      <c r="J13918">
        <v>4</v>
      </c>
      <c r="K13918" t="s">
        <v>15</v>
      </c>
    </row>
    <row r="13919" spans="1:11" x14ac:dyDescent="0.35">
      <c r="A13919">
        <v>13918</v>
      </c>
      <c r="B13919">
        <v>25</v>
      </c>
      <c r="C13919">
        <v>79.28</v>
      </c>
      <c r="D13919">
        <v>1982</v>
      </c>
      <c r="E13919" t="s">
        <v>11</v>
      </c>
      <c r="F13919" t="s">
        <v>20</v>
      </c>
      <c r="G13919" t="s">
        <v>13</v>
      </c>
      <c r="H13919" t="s">
        <v>14</v>
      </c>
      <c r="I13919" t="s">
        <v>15</v>
      </c>
      <c r="J13919">
        <v>1</v>
      </c>
      <c r="K13919" t="s">
        <v>14</v>
      </c>
    </row>
    <row r="13920" spans="1:11" x14ac:dyDescent="0.35">
      <c r="A13920">
        <v>13919</v>
      </c>
      <c r="B13920">
        <v>8</v>
      </c>
      <c r="C13920">
        <v>28.7</v>
      </c>
      <c r="D13920">
        <v>229.6</v>
      </c>
      <c r="E13920" t="s">
        <v>17</v>
      </c>
      <c r="F13920" t="s">
        <v>16</v>
      </c>
      <c r="G13920" t="s">
        <v>19</v>
      </c>
      <c r="H13920" t="s">
        <v>14</v>
      </c>
      <c r="I13920" t="s">
        <v>15</v>
      </c>
      <c r="J13920">
        <v>1</v>
      </c>
      <c r="K13920" t="s">
        <v>14</v>
      </c>
    </row>
    <row r="13921" spans="1:11" x14ac:dyDescent="0.35">
      <c r="A13921">
        <v>13920</v>
      </c>
      <c r="B13921">
        <v>21</v>
      </c>
      <c r="C13921">
        <v>41.78</v>
      </c>
      <c r="D13921">
        <v>877.38</v>
      </c>
      <c r="E13921" t="s">
        <v>11</v>
      </c>
      <c r="F13921" t="s">
        <v>20</v>
      </c>
      <c r="G13921" t="s">
        <v>13</v>
      </c>
      <c r="H13921" t="s">
        <v>14</v>
      </c>
      <c r="I13921" t="s">
        <v>14</v>
      </c>
      <c r="J13921">
        <v>0</v>
      </c>
      <c r="K13921" t="s">
        <v>15</v>
      </c>
    </row>
    <row r="13922" spans="1:11" x14ac:dyDescent="0.35">
      <c r="A13922">
        <v>13921</v>
      </c>
      <c r="B13922">
        <v>2</v>
      </c>
      <c r="C13922">
        <v>81.08</v>
      </c>
      <c r="D13922">
        <v>162.16</v>
      </c>
      <c r="E13922" t="s">
        <v>11</v>
      </c>
      <c r="F13922" t="s">
        <v>16</v>
      </c>
      <c r="G13922" t="s">
        <v>13</v>
      </c>
      <c r="H13922" t="s">
        <v>14</v>
      </c>
      <c r="I13922" t="s">
        <v>14</v>
      </c>
      <c r="J13922">
        <v>1</v>
      </c>
      <c r="K13922" t="s">
        <v>15</v>
      </c>
    </row>
    <row r="13923" spans="1:11" x14ac:dyDescent="0.35">
      <c r="A13923">
        <v>13922</v>
      </c>
      <c r="B13923">
        <v>22</v>
      </c>
      <c r="C13923">
        <v>53.81</v>
      </c>
      <c r="D13923">
        <v>1183.82</v>
      </c>
      <c r="E13923" t="s">
        <v>11</v>
      </c>
      <c r="F13923" t="s">
        <v>16</v>
      </c>
      <c r="G13923" t="s">
        <v>22</v>
      </c>
      <c r="H13923" t="s">
        <v>14</v>
      </c>
      <c r="I13923" t="s">
        <v>14</v>
      </c>
      <c r="J13923">
        <v>0</v>
      </c>
      <c r="K13923" t="s">
        <v>14</v>
      </c>
    </row>
    <row r="13924" spans="1:11" x14ac:dyDescent="0.35">
      <c r="A13924">
        <v>13923</v>
      </c>
      <c r="B13924">
        <v>72</v>
      </c>
      <c r="C13924">
        <v>73.209999999999994</v>
      </c>
      <c r="D13924">
        <v>5271.12</v>
      </c>
      <c r="E13924" t="s">
        <v>11</v>
      </c>
      <c r="F13924" t="s">
        <v>18</v>
      </c>
      <c r="G13924" t="s">
        <v>19</v>
      </c>
      <c r="H13924" t="s">
        <v>15</v>
      </c>
      <c r="I13924" t="s">
        <v>15</v>
      </c>
      <c r="J13924">
        <v>1</v>
      </c>
      <c r="K13924" t="s">
        <v>14</v>
      </c>
    </row>
    <row r="13925" spans="1:11" x14ac:dyDescent="0.35">
      <c r="A13925">
        <v>13924</v>
      </c>
      <c r="B13925">
        <v>72</v>
      </c>
      <c r="C13925">
        <v>99.95</v>
      </c>
      <c r="D13925">
        <v>7196.4</v>
      </c>
      <c r="E13925" t="s">
        <v>17</v>
      </c>
      <c r="F13925" t="s">
        <v>20</v>
      </c>
      <c r="G13925" t="s">
        <v>19</v>
      </c>
      <c r="H13925" t="s">
        <v>15</v>
      </c>
      <c r="I13925" t="s">
        <v>15</v>
      </c>
      <c r="J13925">
        <v>1</v>
      </c>
      <c r="K13925" t="s">
        <v>14</v>
      </c>
    </row>
    <row r="13926" spans="1:11" x14ac:dyDescent="0.35">
      <c r="A13926">
        <v>13925</v>
      </c>
      <c r="B13926">
        <v>68</v>
      </c>
      <c r="C13926">
        <v>99.26</v>
      </c>
      <c r="D13926">
        <v>6749.68</v>
      </c>
      <c r="E13926" t="s">
        <v>21</v>
      </c>
      <c r="F13926" t="s">
        <v>12</v>
      </c>
      <c r="G13926" t="s">
        <v>13</v>
      </c>
      <c r="H13926" t="s">
        <v>15</v>
      </c>
      <c r="I13926" t="s">
        <v>14</v>
      </c>
      <c r="J13926">
        <v>1</v>
      </c>
      <c r="K13926" t="s">
        <v>14</v>
      </c>
    </row>
    <row r="13927" spans="1:11" x14ac:dyDescent="0.35">
      <c r="A13927">
        <v>13926</v>
      </c>
      <c r="B13927">
        <v>64</v>
      </c>
      <c r="C13927">
        <v>89.8</v>
      </c>
      <c r="D13927">
        <v>5747.2</v>
      </c>
      <c r="E13927" t="s">
        <v>11</v>
      </c>
      <c r="F13927" t="s">
        <v>12</v>
      </c>
      <c r="G13927" t="s">
        <v>13</v>
      </c>
      <c r="H13927" t="s">
        <v>15</v>
      </c>
      <c r="I13927" t="s">
        <v>14</v>
      </c>
      <c r="J13927">
        <v>2</v>
      </c>
      <c r="K13927" t="s">
        <v>14</v>
      </c>
    </row>
    <row r="13928" spans="1:11" x14ac:dyDescent="0.35">
      <c r="A13928">
        <v>13927</v>
      </c>
      <c r="B13928">
        <v>19</v>
      </c>
      <c r="C13928">
        <v>108.61</v>
      </c>
      <c r="D13928">
        <v>2063.59</v>
      </c>
      <c r="E13928" t="s">
        <v>17</v>
      </c>
      <c r="F13928" t="s">
        <v>20</v>
      </c>
      <c r="G13928" t="s">
        <v>13</v>
      </c>
      <c r="H13928" t="s">
        <v>14</v>
      </c>
      <c r="I13928" t="s">
        <v>15</v>
      </c>
      <c r="J13928">
        <v>0</v>
      </c>
      <c r="K13928" t="s">
        <v>14</v>
      </c>
    </row>
    <row r="13929" spans="1:11" x14ac:dyDescent="0.35">
      <c r="A13929">
        <v>13928</v>
      </c>
      <c r="B13929">
        <v>53</v>
      </c>
      <c r="C13929">
        <v>39.94</v>
      </c>
      <c r="D13929">
        <v>2116.8200000000002</v>
      </c>
      <c r="E13929" t="s">
        <v>21</v>
      </c>
      <c r="F13929" t="s">
        <v>18</v>
      </c>
      <c r="G13929" t="s">
        <v>19</v>
      </c>
      <c r="H13929" t="s">
        <v>15</v>
      </c>
      <c r="I13929" t="s">
        <v>14</v>
      </c>
      <c r="J13929">
        <v>4</v>
      </c>
      <c r="K13929" t="s">
        <v>14</v>
      </c>
    </row>
    <row r="13930" spans="1:11" x14ac:dyDescent="0.35">
      <c r="A13930">
        <v>13929</v>
      </c>
      <c r="B13930">
        <v>52</v>
      </c>
      <c r="C13930">
        <v>37.72</v>
      </c>
      <c r="D13930">
        <v>1961.44</v>
      </c>
      <c r="E13930" t="s">
        <v>17</v>
      </c>
      <c r="F13930" t="s">
        <v>16</v>
      </c>
      <c r="G13930" t="s">
        <v>19</v>
      </c>
      <c r="H13930" t="s">
        <v>15</v>
      </c>
      <c r="I13930" t="s">
        <v>15</v>
      </c>
      <c r="J13930">
        <v>2</v>
      </c>
      <c r="K13930" t="s">
        <v>14</v>
      </c>
    </row>
    <row r="13931" spans="1:11" x14ac:dyDescent="0.35">
      <c r="A13931">
        <v>13930</v>
      </c>
      <c r="B13931">
        <v>47</v>
      </c>
      <c r="C13931">
        <v>99.93</v>
      </c>
      <c r="D13931">
        <v>4696.71</v>
      </c>
      <c r="E13931" t="s">
        <v>11</v>
      </c>
      <c r="F13931" t="s">
        <v>20</v>
      </c>
      <c r="G13931" t="s">
        <v>19</v>
      </c>
      <c r="H13931" t="s">
        <v>15</v>
      </c>
      <c r="I13931" t="s">
        <v>14</v>
      </c>
      <c r="J13931">
        <v>1</v>
      </c>
      <c r="K13931" t="s">
        <v>14</v>
      </c>
    </row>
    <row r="13932" spans="1:11" x14ac:dyDescent="0.35">
      <c r="A13932">
        <v>13931</v>
      </c>
      <c r="B13932">
        <v>54</v>
      </c>
      <c r="C13932">
        <v>52.09</v>
      </c>
      <c r="D13932">
        <v>2812.86</v>
      </c>
      <c r="E13932" t="s">
        <v>21</v>
      </c>
      <c r="F13932" t="s">
        <v>12</v>
      </c>
      <c r="G13932" t="s">
        <v>19</v>
      </c>
      <c r="H13932" t="s">
        <v>14</v>
      </c>
      <c r="I13932" t="s">
        <v>14</v>
      </c>
      <c r="J13932">
        <v>2</v>
      </c>
      <c r="K13932" t="s">
        <v>15</v>
      </c>
    </row>
    <row r="13933" spans="1:11" x14ac:dyDescent="0.35">
      <c r="A13933">
        <v>13932</v>
      </c>
      <c r="B13933">
        <v>44</v>
      </c>
      <c r="C13933">
        <v>71.22</v>
      </c>
      <c r="D13933">
        <v>3133.68</v>
      </c>
      <c r="E13933" t="s">
        <v>21</v>
      </c>
      <c r="F13933" t="s">
        <v>18</v>
      </c>
      <c r="G13933" t="s">
        <v>13</v>
      </c>
      <c r="H13933" t="s">
        <v>15</v>
      </c>
      <c r="I13933" t="s">
        <v>15</v>
      </c>
      <c r="J13933">
        <v>2</v>
      </c>
      <c r="K13933" t="s">
        <v>15</v>
      </c>
    </row>
    <row r="13934" spans="1:11" x14ac:dyDescent="0.35">
      <c r="A13934">
        <v>13933</v>
      </c>
      <c r="B13934">
        <v>7</v>
      </c>
      <c r="C13934">
        <v>94.4</v>
      </c>
      <c r="D13934">
        <v>660.8</v>
      </c>
      <c r="E13934" t="s">
        <v>11</v>
      </c>
      <c r="F13934" t="s">
        <v>16</v>
      </c>
      <c r="G13934" t="s">
        <v>19</v>
      </c>
      <c r="H13934" t="s">
        <v>14</v>
      </c>
      <c r="I13934" t="s">
        <v>15</v>
      </c>
      <c r="J13934">
        <v>3</v>
      </c>
      <c r="K13934" t="s">
        <v>15</v>
      </c>
    </row>
    <row r="13935" spans="1:11" x14ac:dyDescent="0.35">
      <c r="A13935">
        <v>13934</v>
      </c>
      <c r="B13935">
        <v>1</v>
      </c>
      <c r="C13935">
        <v>59.59</v>
      </c>
      <c r="D13935">
        <v>59.59</v>
      </c>
      <c r="E13935" t="s">
        <v>11</v>
      </c>
      <c r="F13935" t="s">
        <v>18</v>
      </c>
      <c r="G13935" t="s">
        <v>13</v>
      </c>
      <c r="H13935" t="s">
        <v>15</v>
      </c>
      <c r="I13935" t="s">
        <v>15</v>
      </c>
      <c r="J13935">
        <v>1</v>
      </c>
      <c r="K13935" t="s">
        <v>14</v>
      </c>
    </row>
    <row r="13936" spans="1:11" x14ac:dyDescent="0.35">
      <c r="A13936">
        <v>13935</v>
      </c>
      <c r="B13936">
        <v>63</v>
      </c>
      <c r="C13936">
        <v>33.020000000000003</v>
      </c>
      <c r="D13936">
        <v>2080.2600000000002</v>
      </c>
      <c r="E13936" t="s">
        <v>21</v>
      </c>
      <c r="F13936" t="s">
        <v>20</v>
      </c>
      <c r="G13936" t="s">
        <v>13</v>
      </c>
      <c r="H13936" t="s">
        <v>14</v>
      </c>
      <c r="I13936" t="s">
        <v>15</v>
      </c>
      <c r="J13936">
        <v>1</v>
      </c>
      <c r="K13936" t="s">
        <v>14</v>
      </c>
    </row>
    <row r="13937" spans="1:11" x14ac:dyDescent="0.35">
      <c r="A13937">
        <v>13936</v>
      </c>
      <c r="B13937">
        <v>39</v>
      </c>
      <c r="C13937">
        <v>87.95</v>
      </c>
      <c r="D13937">
        <v>3430.05</v>
      </c>
      <c r="E13937" t="s">
        <v>17</v>
      </c>
      <c r="F13937" t="s">
        <v>12</v>
      </c>
      <c r="G13937" t="s">
        <v>19</v>
      </c>
      <c r="H13937" t="s">
        <v>14</v>
      </c>
      <c r="I13937" t="s">
        <v>14</v>
      </c>
      <c r="J13937">
        <v>1</v>
      </c>
      <c r="K13937" t="s">
        <v>14</v>
      </c>
    </row>
    <row r="13938" spans="1:11" x14ac:dyDescent="0.35">
      <c r="A13938">
        <v>13937</v>
      </c>
      <c r="B13938">
        <v>19</v>
      </c>
      <c r="C13938">
        <v>101.72</v>
      </c>
      <c r="D13938">
        <v>1932.68</v>
      </c>
      <c r="E13938" t="s">
        <v>11</v>
      </c>
      <c r="F13938" t="s">
        <v>16</v>
      </c>
      <c r="G13938" t="s">
        <v>13</v>
      </c>
      <c r="H13938" t="s">
        <v>14</v>
      </c>
      <c r="I13938" t="s">
        <v>15</v>
      </c>
      <c r="J13938">
        <v>0</v>
      </c>
      <c r="K13938" t="s">
        <v>14</v>
      </c>
    </row>
    <row r="13939" spans="1:11" x14ac:dyDescent="0.35">
      <c r="A13939">
        <v>13938</v>
      </c>
      <c r="B13939">
        <v>31</v>
      </c>
      <c r="C13939">
        <v>21.28</v>
      </c>
      <c r="D13939">
        <v>659.68</v>
      </c>
      <c r="E13939" t="s">
        <v>17</v>
      </c>
      <c r="F13939" t="s">
        <v>18</v>
      </c>
      <c r="G13939" t="s">
        <v>13</v>
      </c>
      <c r="H13939" t="s">
        <v>14</v>
      </c>
      <c r="I13939" t="s">
        <v>14</v>
      </c>
      <c r="J13939">
        <v>1</v>
      </c>
      <c r="K13939" t="s">
        <v>14</v>
      </c>
    </row>
    <row r="13940" spans="1:11" x14ac:dyDescent="0.35">
      <c r="A13940">
        <v>13939</v>
      </c>
      <c r="B13940">
        <v>24</v>
      </c>
      <c r="C13940">
        <v>76.260000000000005</v>
      </c>
      <c r="D13940">
        <v>1830.24</v>
      </c>
      <c r="E13940" t="s">
        <v>17</v>
      </c>
      <c r="F13940" t="s">
        <v>20</v>
      </c>
      <c r="G13940" t="s">
        <v>13</v>
      </c>
      <c r="H13940" t="s">
        <v>15</v>
      </c>
      <c r="I13940" t="s">
        <v>15</v>
      </c>
      <c r="J13940">
        <v>0</v>
      </c>
      <c r="K13940" t="s">
        <v>14</v>
      </c>
    </row>
    <row r="13941" spans="1:11" x14ac:dyDescent="0.35">
      <c r="A13941">
        <v>13940</v>
      </c>
      <c r="B13941">
        <v>69</v>
      </c>
      <c r="C13941">
        <v>66.94</v>
      </c>
      <c r="D13941">
        <v>4618.8599999999997</v>
      </c>
      <c r="E13941" t="s">
        <v>11</v>
      </c>
      <c r="F13941" t="s">
        <v>20</v>
      </c>
      <c r="G13941" t="s">
        <v>19</v>
      </c>
      <c r="H13941" t="s">
        <v>14</v>
      </c>
      <c r="I13941" t="s">
        <v>14</v>
      </c>
      <c r="J13941">
        <v>2</v>
      </c>
      <c r="K13941" t="s">
        <v>14</v>
      </c>
    </row>
    <row r="13942" spans="1:11" x14ac:dyDescent="0.35">
      <c r="A13942">
        <v>13941</v>
      </c>
      <c r="B13942">
        <v>65</v>
      </c>
      <c r="C13942">
        <v>45.96</v>
      </c>
      <c r="D13942">
        <v>2987.4</v>
      </c>
      <c r="E13942" t="s">
        <v>11</v>
      </c>
      <c r="F13942" t="s">
        <v>12</v>
      </c>
      <c r="G13942" t="s">
        <v>22</v>
      </c>
      <c r="H13942" t="s">
        <v>14</v>
      </c>
      <c r="I13942" t="s">
        <v>14</v>
      </c>
      <c r="J13942">
        <v>0</v>
      </c>
      <c r="K13942" t="s">
        <v>14</v>
      </c>
    </row>
    <row r="13943" spans="1:11" x14ac:dyDescent="0.35">
      <c r="A13943">
        <v>13942</v>
      </c>
      <c r="B13943">
        <v>33</v>
      </c>
      <c r="C13943">
        <v>36.1</v>
      </c>
      <c r="D13943">
        <v>1191.3</v>
      </c>
      <c r="E13943" t="s">
        <v>11</v>
      </c>
      <c r="F13943" t="s">
        <v>20</v>
      </c>
      <c r="G13943" t="s">
        <v>13</v>
      </c>
      <c r="H13943" t="s">
        <v>14</v>
      </c>
      <c r="I13943" t="s">
        <v>15</v>
      </c>
      <c r="J13943">
        <v>1</v>
      </c>
      <c r="K13943" t="s">
        <v>14</v>
      </c>
    </row>
    <row r="13944" spans="1:11" x14ac:dyDescent="0.35">
      <c r="A13944">
        <v>13943</v>
      </c>
      <c r="B13944">
        <v>59</v>
      </c>
      <c r="C13944">
        <v>38.799999999999997</v>
      </c>
      <c r="D13944">
        <v>2289.1999999999998</v>
      </c>
      <c r="E13944" t="s">
        <v>11</v>
      </c>
      <c r="F13944" t="s">
        <v>18</v>
      </c>
      <c r="G13944" t="s">
        <v>19</v>
      </c>
      <c r="H13944" t="s">
        <v>14</v>
      </c>
      <c r="I13944" t="s">
        <v>14</v>
      </c>
      <c r="J13944">
        <v>1</v>
      </c>
      <c r="K13944" t="s">
        <v>14</v>
      </c>
    </row>
    <row r="13945" spans="1:11" x14ac:dyDescent="0.35">
      <c r="A13945">
        <v>13944</v>
      </c>
      <c r="B13945">
        <v>33</v>
      </c>
      <c r="C13945">
        <v>92.5</v>
      </c>
      <c r="D13945">
        <v>3052.5</v>
      </c>
      <c r="E13945" t="s">
        <v>11</v>
      </c>
      <c r="F13945" t="s">
        <v>20</v>
      </c>
      <c r="G13945" t="s">
        <v>19</v>
      </c>
      <c r="H13945" t="s">
        <v>14</v>
      </c>
      <c r="I13945" t="s">
        <v>15</v>
      </c>
      <c r="J13945">
        <v>2</v>
      </c>
      <c r="K13945" t="s">
        <v>15</v>
      </c>
    </row>
    <row r="13946" spans="1:11" x14ac:dyDescent="0.35">
      <c r="A13946">
        <v>13945</v>
      </c>
      <c r="B13946">
        <v>32</v>
      </c>
      <c r="C13946">
        <v>73.62</v>
      </c>
      <c r="D13946">
        <v>2355.84</v>
      </c>
      <c r="E13946" t="s">
        <v>11</v>
      </c>
      <c r="F13946" t="s">
        <v>20</v>
      </c>
      <c r="G13946" t="s">
        <v>13</v>
      </c>
      <c r="H13946" t="s">
        <v>14</v>
      </c>
      <c r="I13946" t="s">
        <v>14</v>
      </c>
      <c r="J13946">
        <v>4</v>
      </c>
      <c r="K13946" t="s">
        <v>15</v>
      </c>
    </row>
    <row r="13947" spans="1:11" x14ac:dyDescent="0.35">
      <c r="A13947">
        <v>13946</v>
      </c>
      <c r="B13947">
        <v>59</v>
      </c>
      <c r="C13947">
        <v>118.12</v>
      </c>
      <c r="D13947">
        <v>6969.08</v>
      </c>
      <c r="E13947" t="s">
        <v>11</v>
      </c>
      <c r="F13947" t="s">
        <v>18</v>
      </c>
      <c r="G13947" t="s">
        <v>19</v>
      </c>
      <c r="H13947" t="s">
        <v>15</v>
      </c>
      <c r="I13947" t="s">
        <v>14</v>
      </c>
      <c r="J13947">
        <v>0</v>
      </c>
      <c r="K13947" t="s">
        <v>14</v>
      </c>
    </row>
    <row r="13948" spans="1:11" x14ac:dyDescent="0.35">
      <c r="A13948">
        <v>13947</v>
      </c>
      <c r="B13948">
        <v>41</v>
      </c>
      <c r="C13948">
        <v>44.32</v>
      </c>
      <c r="D13948">
        <v>1817.12</v>
      </c>
      <c r="E13948" t="s">
        <v>11</v>
      </c>
      <c r="F13948" t="s">
        <v>20</v>
      </c>
      <c r="G13948" t="s">
        <v>19</v>
      </c>
      <c r="H13948" t="s">
        <v>14</v>
      </c>
      <c r="I13948" t="s">
        <v>15</v>
      </c>
      <c r="J13948">
        <v>2</v>
      </c>
      <c r="K13948" t="s">
        <v>14</v>
      </c>
    </row>
    <row r="13949" spans="1:11" x14ac:dyDescent="0.35">
      <c r="A13949">
        <v>13948</v>
      </c>
      <c r="B13949">
        <v>12</v>
      </c>
      <c r="C13949">
        <v>115.69</v>
      </c>
      <c r="D13949">
        <v>1388.28</v>
      </c>
      <c r="E13949" t="s">
        <v>11</v>
      </c>
      <c r="F13949" t="s">
        <v>12</v>
      </c>
      <c r="G13949" t="s">
        <v>13</v>
      </c>
      <c r="H13949" t="s">
        <v>14</v>
      </c>
      <c r="I13949" t="s">
        <v>15</v>
      </c>
      <c r="J13949">
        <v>2</v>
      </c>
      <c r="K13949" t="s">
        <v>15</v>
      </c>
    </row>
    <row r="13950" spans="1:11" x14ac:dyDescent="0.35">
      <c r="A13950">
        <v>13949</v>
      </c>
      <c r="B13950">
        <v>11</v>
      </c>
      <c r="C13950">
        <v>71.510000000000005</v>
      </c>
      <c r="D13950">
        <v>786.61</v>
      </c>
      <c r="E13950" t="s">
        <v>17</v>
      </c>
      <c r="F13950" t="s">
        <v>16</v>
      </c>
      <c r="G13950" t="s">
        <v>19</v>
      </c>
      <c r="H13950" t="s">
        <v>14</v>
      </c>
      <c r="I13950" t="s">
        <v>14</v>
      </c>
      <c r="J13950">
        <v>4</v>
      </c>
      <c r="K13950" t="s">
        <v>14</v>
      </c>
    </row>
    <row r="13951" spans="1:11" x14ac:dyDescent="0.35">
      <c r="A13951">
        <v>13950</v>
      </c>
      <c r="B13951">
        <v>19</v>
      </c>
      <c r="C13951">
        <v>34.6</v>
      </c>
      <c r="D13951">
        <v>657.4</v>
      </c>
      <c r="E13951" t="s">
        <v>17</v>
      </c>
      <c r="F13951" t="s">
        <v>16</v>
      </c>
      <c r="G13951" t="s">
        <v>19</v>
      </c>
      <c r="H13951" t="s">
        <v>14</v>
      </c>
      <c r="I13951" t="s">
        <v>15</v>
      </c>
      <c r="J13951">
        <v>2</v>
      </c>
      <c r="K13951" t="s">
        <v>15</v>
      </c>
    </row>
    <row r="13952" spans="1:11" x14ac:dyDescent="0.35">
      <c r="A13952">
        <v>13951</v>
      </c>
      <c r="B13952">
        <v>54</v>
      </c>
      <c r="C13952">
        <v>34.82</v>
      </c>
      <c r="D13952">
        <v>1880.28</v>
      </c>
      <c r="E13952" t="s">
        <v>17</v>
      </c>
      <c r="F13952" t="s">
        <v>20</v>
      </c>
      <c r="G13952" t="s">
        <v>13</v>
      </c>
      <c r="H13952" t="s">
        <v>14</v>
      </c>
      <c r="I13952" t="s">
        <v>14</v>
      </c>
      <c r="J13952">
        <v>0</v>
      </c>
      <c r="K13952" t="s">
        <v>14</v>
      </c>
    </row>
    <row r="13953" spans="1:11" x14ac:dyDescent="0.35">
      <c r="A13953">
        <v>13952</v>
      </c>
      <c r="B13953">
        <v>57</v>
      </c>
      <c r="C13953">
        <v>80.86</v>
      </c>
      <c r="D13953">
        <v>4609.0200000000004</v>
      </c>
      <c r="E13953" t="s">
        <v>11</v>
      </c>
      <c r="F13953" t="s">
        <v>12</v>
      </c>
      <c r="G13953" t="s">
        <v>22</v>
      </c>
      <c r="H13953" t="s">
        <v>14</v>
      </c>
      <c r="I13953" t="s">
        <v>14</v>
      </c>
      <c r="J13953">
        <v>1</v>
      </c>
      <c r="K13953" t="s">
        <v>15</v>
      </c>
    </row>
    <row r="13954" spans="1:11" x14ac:dyDescent="0.35">
      <c r="A13954">
        <v>13953</v>
      </c>
      <c r="B13954">
        <v>42</v>
      </c>
      <c r="C13954">
        <v>103.14</v>
      </c>
      <c r="D13954">
        <v>4331.88</v>
      </c>
      <c r="E13954" t="s">
        <v>17</v>
      </c>
      <c r="F13954" t="s">
        <v>20</v>
      </c>
      <c r="G13954" t="s">
        <v>19</v>
      </c>
      <c r="H13954" t="s">
        <v>14</v>
      </c>
      <c r="I13954" t="s">
        <v>15</v>
      </c>
      <c r="J13954">
        <v>3</v>
      </c>
      <c r="K13954" t="s">
        <v>15</v>
      </c>
    </row>
    <row r="13955" spans="1:11" x14ac:dyDescent="0.35">
      <c r="A13955">
        <v>13954</v>
      </c>
      <c r="B13955">
        <v>71</v>
      </c>
      <c r="C13955">
        <v>94.77</v>
      </c>
      <c r="D13955">
        <v>6728.67</v>
      </c>
      <c r="E13955" t="s">
        <v>11</v>
      </c>
      <c r="F13955" t="s">
        <v>20</v>
      </c>
      <c r="G13955" t="s">
        <v>19</v>
      </c>
      <c r="H13955" t="s">
        <v>14</v>
      </c>
      <c r="I13955" t="s">
        <v>15</v>
      </c>
      <c r="J13955">
        <v>0</v>
      </c>
      <c r="K13955" t="s">
        <v>15</v>
      </c>
    </row>
    <row r="13956" spans="1:11" x14ac:dyDescent="0.35">
      <c r="A13956">
        <v>13955</v>
      </c>
      <c r="B13956">
        <v>31</v>
      </c>
      <c r="C13956">
        <v>85.56</v>
      </c>
      <c r="D13956">
        <v>2652.36</v>
      </c>
      <c r="E13956" t="s">
        <v>11</v>
      </c>
      <c r="F13956" t="s">
        <v>20</v>
      </c>
      <c r="G13956" t="s">
        <v>13</v>
      </c>
      <c r="H13956" t="s">
        <v>14</v>
      </c>
      <c r="I13956" t="s">
        <v>15</v>
      </c>
      <c r="J13956">
        <v>1</v>
      </c>
      <c r="K13956" t="s">
        <v>15</v>
      </c>
    </row>
    <row r="13957" spans="1:11" x14ac:dyDescent="0.35">
      <c r="A13957">
        <v>13956</v>
      </c>
      <c r="B13957">
        <v>52</v>
      </c>
      <c r="C13957">
        <v>37.21</v>
      </c>
      <c r="D13957">
        <v>1934.92</v>
      </c>
      <c r="E13957" t="s">
        <v>11</v>
      </c>
      <c r="F13957" t="s">
        <v>20</v>
      </c>
      <c r="G13957" t="s">
        <v>13</v>
      </c>
      <c r="H13957" t="s">
        <v>15</v>
      </c>
      <c r="I13957" t="s">
        <v>15</v>
      </c>
      <c r="J13957">
        <v>0</v>
      </c>
      <c r="K13957" t="s">
        <v>14</v>
      </c>
    </row>
    <row r="13958" spans="1:11" x14ac:dyDescent="0.35">
      <c r="A13958">
        <v>13957</v>
      </c>
      <c r="B13958">
        <v>2</v>
      </c>
      <c r="C13958">
        <v>30.83</v>
      </c>
      <c r="D13958">
        <v>61.66</v>
      </c>
      <c r="E13958" t="s">
        <v>21</v>
      </c>
      <c r="F13958" t="s">
        <v>16</v>
      </c>
      <c r="G13958" t="s">
        <v>19</v>
      </c>
      <c r="H13958" t="s">
        <v>15</v>
      </c>
      <c r="I13958" t="s">
        <v>14</v>
      </c>
      <c r="J13958">
        <v>2</v>
      </c>
      <c r="K13958" t="s">
        <v>14</v>
      </c>
    </row>
    <row r="13959" spans="1:11" x14ac:dyDescent="0.35">
      <c r="A13959">
        <v>13958</v>
      </c>
      <c r="B13959">
        <v>38</v>
      </c>
      <c r="C13959">
        <v>20.02</v>
      </c>
      <c r="D13959">
        <v>760.76</v>
      </c>
      <c r="E13959" t="s">
        <v>11</v>
      </c>
      <c r="F13959" t="s">
        <v>20</v>
      </c>
      <c r="G13959" t="s">
        <v>19</v>
      </c>
      <c r="H13959" t="s">
        <v>14</v>
      </c>
      <c r="I13959" t="s">
        <v>15</v>
      </c>
      <c r="J13959">
        <v>2</v>
      </c>
      <c r="K13959" t="s">
        <v>14</v>
      </c>
    </row>
    <row r="13960" spans="1:11" x14ac:dyDescent="0.35">
      <c r="A13960">
        <v>13959</v>
      </c>
      <c r="B13960">
        <v>32</v>
      </c>
      <c r="C13960">
        <v>30.18</v>
      </c>
      <c r="D13960">
        <v>965.76</v>
      </c>
      <c r="E13960" t="s">
        <v>11</v>
      </c>
      <c r="F13960" t="s">
        <v>20</v>
      </c>
      <c r="G13960" t="s">
        <v>13</v>
      </c>
      <c r="H13960" t="s">
        <v>15</v>
      </c>
      <c r="I13960" t="s">
        <v>14</v>
      </c>
      <c r="J13960">
        <v>1</v>
      </c>
      <c r="K13960" t="s">
        <v>14</v>
      </c>
    </row>
    <row r="13961" spans="1:11" x14ac:dyDescent="0.35">
      <c r="A13961">
        <v>13960</v>
      </c>
      <c r="B13961">
        <v>10</v>
      </c>
      <c r="C13961">
        <v>96.64</v>
      </c>
      <c r="D13961">
        <v>966.4</v>
      </c>
      <c r="E13961" t="s">
        <v>17</v>
      </c>
      <c r="F13961" t="s">
        <v>20</v>
      </c>
      <c r="G13961" t="s">
        <v>19</v>
      </c>
      <c r="H13961" t="s">
        <v>14</v>
      </c>
      <c r="I13961" t="s">
        <v>14</v>
      </c>
      <c r="J13961">
        <v>0</v>
      </c>
      <c r="K13961" t="s">
        <v>15</v>
      </c>
    </row>
    <row r="13962" spans="1:11" x14ac:dyDescent="0.35">
      <c r="A13962">
        <v>13961</v>
      </c>
      <c r="B13962">
        <v>8</v>
      </c>
      <c r="C13962">
        <v>109.52</v>
      </c>
      <c r="D13962">
        <v>876.16</v>
      </c>
      <c r="E13962" t="s">
        <v>11</v>
      </c>
      <c r="F13962" t="s">
        <v>16</v>
      </c>
      <c r="G13962" t="s">
        <v>13</v>
      </c>
      <c r="H13962" t="s">
        <v>14</v>
      </c>
      <c r="I13962" t="s">
        <v>14</v>
      </c>
      <c r="J13962">
        <v>1</v>
      </c>
      <c r="K13962" t="s">
        <v>15</v>
      </c>
    </row>
    <row r="13963" spans="1:11" x14ac:dyDescent="0.35">
      <c r="A13963">
        <v>13962</v>
      </c>
      <c r="B13963">
        <v>20</v>
      </c>
      <c r="C13963">
        <v>44.04</v>
      </c>
      <c r="D13963">
        <v>880.8</v>
      </c>
      <c r="E13963" t="s">
        <v>11</v>
      </c>
      <c r="F13963" t="s">
        <v>12</v>
      </c>
      <c r="G13963" t="s">
        <v>19</v>
      </c>
      <c r="H13963" t="s">
        <v>14</v>
      </c>
      <c r="I13963" t="s">
        <v>14</v>
      </c>
      <c r="J13963">
        <v>2</v>
      </c>
      <c r="K13963" t="s">
        <v>14</v>
      </c>
    </row>
    <row r="13964" spans="1:11" x14ac:dyDescent="0.35">
      <c r="A13964">
        <v>13963</v>
      </c>
      <c r="B13964">
        <v>20</v>
      </c>
      <c r="C13964">
        <v>99.49</v>
      </c>
      <c r="D13964">
        <v>1989.8</v>
      </c>
      <c r="E13964" t="s">
        <v>21</v>
      </c>
      <c r="F13964" t="s">
        <v>12</v>
      </c>
      <c r="G13964" t="s">
        <v>13</v>
      </c>
      <c r="H13964" t="s">
        <v>14</v>
      </c>
      <c r="I13964" t="s">
        <v>15</v>
      </c>
      <c r="J13964">
        <v>0</v>
      </c>
      <c r="K13964" t="s">
        <v>14</v>
      </c>
    </row>
    <row r="13965" spans="1:11" x14ac:dyDescent="0.35">
      <c r="A13965">
        <v>13964</v>
      </c>
      <c r="B13965">
        <v>9</v>
      </c>
      <c r="C13965">
        <v>39.880000000000003</v>
      </c>
      <c r="D13965">
        <v>358.92</v>
      </c>
      <c r="E13965" t="s">
        <v>17</v>
      </c>
      <c r="F13965" t="s">
        <v>12</v>
      </c>
      <c r="G13965" t="s">
        <v>13</v>
      </c>
      <c r="H13965" t="s">
        <v>15</v>
      </c>
      <c r="I13965" t="s">
        <v>14</v>
      </c>
      <c r="J13965">
        <v>2</v>
      </c>
      <c r="K13965" t="s">
        <v>14</v>
      </c>
    </row>
    <row r="13966" spans="1:11" x14ac:dyDescent="0.35">
      <c r="A13966">
        <v>13965</v>
      </c>
      <c r="B13966">
        <v>72</v>
      </c>
      <c r="C13966">
        <v>44.93</v>
      </c>
      <c r="D13966">
        <v>3234.96</v>
      </c>
      <c r="E13966" t="s">
        <v>17</v>
      </c>
      <c r="F13966" t="s">
        <v>12</v>
      </c>
      <c r="G13966" t="s">
        <v>19</v>
      </c>
      <c r="H13966" t="s">
        <v>14</v>
      </c>
      <c r="I13966" t="s">
        <v>15</v>
      </c>
      <c r="J13966">
        <v>2</v>
      </c>
      <c r="K13966" t="s">
        <v>14</v>
      </c>
    </row>
    <row r="13967" spans="1:11" x14ac:dyDescent="0.35">
      <c r="A13967">
        <v>13966</v>
      </c>
      <c r="B13967">
        <v>15</v>
      </c>
      <c r="C13967">
        <v>42.42</v>
      </c>
      <c r="D13967">
        <v>636.29999999999995</v>
      </c>
      <c r="E13967" t="s">
        <v>11</v>
      </c>
      <c r="F13967" t="s">
        <v>12</v>
      </c>
      <c r="G13967" t="s">
        <v>13</v>
      </c>
      <c r="H13967" t="s">
        <v>14</v>
      </c>
      <c r="I13967" t="s">
        <v>14</v>
      </c>
      <c r="J13967">
        <v>0</v>
      </c>
      <c r="K13967" t="s">
        <v>14</v>
      </c>
    </row>
    <row r="13968" spans="1:11" x14ac:dyDescent="0.35">
      <c r="A13968">
        <v>13967</v>
      </c>
      <c r="B13968">
        <v>63</v>
      </c>
      <c r="C13968">
        <v>25.17</v>
      </c>
      <c r="D13968">
        <v>1585.71</v>
      </c>
      <c r="E13968" t="s">
        <v>11</v>
      </c>
      <c r="F13968" t="s">
        <v>18</v>
      </c>
      <c r="G13968" t="s">
        <v>13</v>
      </c>
      <c r="H13968" t="s">
        <v>14</v>
      </c>
      <c r="I13968" t="s">
        <v>15</v>
      </c>
      <c r="J13968">
        <v>1</v>
      </c>
      <c r="K13968" t="s">
        <v>14</v>
      </c>
    </row>
    <row r="13969" spans="1:11" x14ac:dyDescent="0.35">
      <c r="A13969">
        <v>13968</v>
      </c>
      <c r="B13969">
        <v>21</v>
      </c>
      <c r="C13969">
        <v>39.409999999999997</v>
      </c>
      <c r="D13969">
        <v>827.61</v>
      </c>
      <c r="E13969" t="s">
        <v>17</v>
      </c>
      <c r="F13969" t="s">
        <v>20</v>
      </c>
      <c r="G13969" t="s">
        <v>19</v>
      </c>
      <c r="H13969" t="s">
        <v>14</v>
      </c>
      <c r="I13969" t="s">
        <v>15</v>
      </c>
      <c r="J13969">
        <v>2</v>
      </c>
      <c r="K13969" t="s">
        <v>14</v>
      </c>
    </row>
    <row r="13970" spans="1:11" x14ac:dyDescent="0.35">
      <c r="A13970">
        <v>13969</v>
      </c>
      <c r="B13970">
        <v>5</v>
      </c>
      <c r="C13970">
        <v>57.35</v>
      </c>
      <c r="D13970">
        <v>286.75</v>
      </c>
      <c r="E13970" t="s">
        <v>11</v>
      </c>
      <c r="F13970" t="s">
        <v>20</v>
      </c>
      <c r="G13970" t="s">
        <v>19</v>
      </c>
      <c r="H13970" t="s">
        <v>14</v>
      </c>
      <c r="I13970" t="s">
        <v>14</v>
      </c>
      <c r="J13970">
        <v>3</v>
      </c>
      <c r="K13970" t="s">
        <v>15</v>
      </c>
    </row>
    <row r="13971" spans="1:11" x14ac:dyDescent="0.35">
      <c r="A13971">
        <v>13970</v>
      </c>
      <c r="B13971">
        <v>35</v>
      </c>
      <c r="C13971">
        <v>60.55</v>
      </c>
      <c r="D13971">
        <v>2119.25</v>
      </c>
      <c r="E13971" t="s">
        <v>11</v>
      </c>
      <c r="F13971" t="s">
        <v>12</v>
      </c>
      <c r="G13971" t="s">
        <v>13</v>
      </c>
      <c r="H13971" t="s">
        <v>14</v>
      </c>
      <c r="I13971" t="s">
        <v>14</v>
      </c>
      <c r="J13971">
        <v>1</v>
      </c>
      <c r="K13971" t="s">
        <v>14</v>
      </c>
    </row>
    <row r="13972" spans="1:11" x14ac:dyDescent="0.35">
      <c r="A13972">
        <v>13971</v>
      </c>
      <c r="B13972">
        <v>68</v>
      </c>
      <c r="C13972">
        <v>50.95</v>
      </c>
      <c r="D13972">
        <v>3464.6</v>
      </c>
      <c r="E13972" t="s">
        <v>11</v>
      </c>
      <c r="F13972" t="s">
        <v>18</v>
      </c>
      <c r="G13972" t="s">
        <v>13</v>
      </c>
      <c r="H13972" t="s">
        <v>15</v>
      </c>
      <c r="I13972" t="s">
        <v>15</v>
      </c>
      <c r="J13972">
        <v>1</v>
      </c>
      <c r="K13972" t="s">
        <v>14</v>
      </c>
    </row>
    <row r="13973" spans="1:11" x14ac:dyDescent="0.35">
      <c r="A13973">
        <v>13972</v>
      </c>
      <c r="B13973">
        <v>48</v>
      </c>
      <c r="C13973">
        <v>71.47</v>
      </c>
      <c r="D13973">
        <v>3430.56</v>
      </c>
      <c r="E13973" t="s">
        <v>11</v>
      </c>
      <c r="F13973" t="s">
        <v>16</v>
      </c>
      <c r="G13973" t="s">
        <v>22</v>
      </c>
      <c r="H13973" t="s">
        <v>14</v>
      </c>
      <c r="I13973" t="s">
        <v>14</v>
      </c>
      <c r="J13973">
        <v>1</v>
      </c>
      <c r="K13973" t="s">
        <v>15</v>
      </c>
    </row>
    <row r="13974" spans="1:11" x14ac:dyDescent="0.35">
      <c r="A13974">
        <v>13973</v>
      </c>
      <c r="B13974">
        <v>62</v>
      </c>
      <c r="C13974">
        <v>57.8</v>
      </c>
      <c r="D13974">
        <v>3583.6</v>
      </c>
      <c r="E13974" t="s">
        <v>11</v>
      </c>
      <c r="F13974" t="s">
        <v>18</v>
      </c>
      <c r="G13974" t="s">
        <v>13</v>
      </c>
      <c r="H13974" t="s">
        <v>14</v>
      </c>
      <c r="I13974" t="s">
        <v>14</v>
      </c>
      <c r="J13974">
        <v>2</v>
      </c>
      <c r="K13974" t="s">
        <v>14</v>
      </c>
    </row>
    <row r="13975" spans="1:11" x14ac:dyDescent="0.35">
      <c r="A13975">
        <v>13974</v>
      </c>
      <c r="B13975">
        <v>35</v>
      </c>
      <c r="C13975">
        <v>117.04</v>
      </c>
      <c r="D13975">
        <v>4096.3999999999996</v>
      </c>
      <c r="E13975" t="s">
        <v>17</v>
      </c>
      <c r="F13975" t="s">
        <v>20</v>
      </c>
      <c r="G13975" t="s">
        <v>13</v>
      </c>
      <c r="H13975" t="s">
        <v>14</v>
      </c>
      <c r="I13975" t="s">
        <v>15</v>
      </c>
      <c r="J13975">
        <v>0</v>
      </c>
      <c r="K13975" t="s">
        <v>14</v>
      </c>
    </row>
    <row r="13976" spans="1:11" x14ac:dyDescent="0.35">
      <c r="A13976">
        <v>13975</v>
      </c>
      <c r="B13976">
        <v>70</v>
      </c>
      <c r="C13976">
        <v>100.74</v>
      </c>
      <c r="D13976">
        <v>7051.8</v>
      </c>
      <c r="E13976" t="s">
        <v>21</v>
      </c>
      <c r="F13976" t="s">
        <v>12</v>
      </c>
      <c r="G13976" t="s">
        <v>19</v>
      </c>
      <c r="H13976" t="s">
        <v>15</v>
      </c>
      <c r="I13976" t="s">
        <v>14</v>
      </c>
      <c r="J13976">
        <v>1</v>
      </c>
      <c r="K13976" t="s">
        <v>14</v>
      </c>
    </row>
    <row r="13977" spans="1:11" x14ac:dyDescent="0.35">
      <c r="A13977">
        <v>13976</v>
      </c>
      <c r="B13977">
        <v>21</v>
      </c>
      <c r="C13977">
        <v>113.1</v>
      </c>
      <c r="D13977">
        <v>2375.1</v>
      </c>
      <c r="E13977" t="s">
        <v>11</v>
      </c>
      <c r="F13977" t="s">
        <v>18</v>
      </c>
      <c r="G13977" t="s">
        <v>13</v>
      </c>
      <c r="H13977" t="s">
        <v>15</v>
      </c>
      <c r="I13977" t="s">
        <v>14</v>
      </c>
      <c r="J13977">
        <v>2</v>
      </c>
      <c r="K13977" t="s">
        <v>14</v>
      </c>
    </row>
    <row r="13978" spans="1:11" x14ac:dyDescent="0.35">
      <c r="A13978">
        <v>13977</v>
      </c>
      <c r="B13978">
        <v>39</v>
      </c>
      <c r="C13978">
        <v>75.739999999999995</v>
      </c>
      <c r="D13978">
        <v>2953.86</v>
      </c>
      <c r="E13978" t="s">
        <v>21</v>
      </c>
      <c r="F13978" t="s">
        <v>16</v>
      </c>
      <c r="G13978" t="s">
        <v>19</v>
      </c>
      <c r="H13978" t="s">
        <v>14</v>
      </c>
      <c r="I13978" t="s">
        <v>14</v>
      </c>
      <c r="J13978">
        <v>0</v>
      </c>
      <c r="K13978" t="s">
        <v>15</v>
      </c>
    </row>
    <row r="13979" spans="1:11" x14ac:dyDescent="0.35">
      <c r="A13979">
        <v>13978</v>
      </c>
      <c r="B13979">
        <v>34</v>
      </c>
      <c r="C13979">
        <v>87.83</v>
      </c>
      <c r="D13979">
        <v>2986.22</v>
      </c>
      <c r="E13979" t="s">
        <v>17</v>
      </c>
      <c r="F13979" t="s">
        <v>12</v>
      </c>
      <c r="G13979" t="s">
        <v>22</v>
      </c>
      <c r="H13979" t="s">
        <v>15</v>
      </c>
      <c r="I13979" t="s">
        <v>14</v>
      </c>
      <c r="J13979">
        <v>1</v>
      </c>
      <c r="K13979" t="s">
        <v>14</v>
      </c>
    </row>
    <row r="13980" spans="1:11" x14ac:dyDescent="0.35">
      <c r="A13980">
        <v>13979</v>
      </c>
      <c r="B13980">
        <v>15</v>
      </c>
      <c r="C13980">
        <v>36.67</v>
      </c>
      <c r="D13980">
        <v>550.04999999999995</v>
      </c>
      <c r="E13980" t="s">
        <v>11</v>
      </c>
      <c r="F13980" t="s">
        <v>16</v>
      </c>
      <c r="G13980" t="s">
        <v>19</v>
      </c>
      <c r="H13980" t="s">
        <v>14</v>
      </c>
      <c r="I13980" t="s">
        <v>14</v>
      </c>
      <c r="J13980">
        <v>3</v>
      </c>
      <c r="K13980" t="s">
        <v>15</v>
      </c>
    </row>
    <row r="13981" spans="1:11" x14ac:dyDescent="0.35">
      <c r="A13981">
        <v>13980</v>
      </c>
      <c r="B13981">
        <v>6</v>
      </c>
      <c r="C13981">
        <v>95.28</v>
      </c>
      <c r="D13981">
        <v>571.67999999999995</v>
      </c>
      <c r="E13981" t="s">
        <v>11</v>
      </c>
      <c r="F13981" t="s">
        <v>12</v>
      </c>
      <c r="G13981" t="s">
        <v>19</v>
      </c>
      <c r="H13981" t="s">
        <v>14</v>
      </c>
      <c r="I13981" t="s">
        <v>14</v>
      </c>
      <c r="J13981">
        <v>3</v>
      </c>
      <c r="K13981" t="s">
        <v>14</v>
      </c>
    </row>
    <row r="13982" spans="1:11" x14ac:dyDescent="0.35">
      <c r="A13982">
        <v>13981</v>
      </c>
      <c r="B13982">
        <v>66</v>
      </c>
      <c r="C13982">
        <v>43.6</v>
      </c>
      <c r="D13982">
        <v>2877.6</v>
      </c>
      <c r="E13982" t="s">
        <v>17</v>
      </c>
      <c r="F13982" t="s">
        <v>20</v>
      </c>
      <c r="G13982" t="s">
        <v>19</v>
      </c>
      <c r="H13982" t="s">
        <v>14</v>
      </c>
      <c r="I13982" t="s">
        <v>14</v>
      </c>
      <c r="J13982">
        <v>1</v>
      </c>
      <c r="K13982" t="s">
        <v>14</v>
      </c>
    </row>
    <row r="13983" spans="1:11" x14ac:dyDescent="0.35">
      <c r="A13983">
        <v>13982</v>
      </c>
      <c r="B13983">
        <v>56</v>
      </c>
      <c r="C13983">
        <v>34.58</v>
      </c>
      <c r="D13983">
        <v>1936.48</v>
      </c>
      <c r="E13983" t="s">
        <v>11</v>
      </c>
      <c r="F13983" t="s">
        <v>12</v>
      </c>
      <c r="G13983" t="s">
        <v>19</v>
      </c>
      <c r="H13983" t="s">
        <v>15</v>
      </c>
      <c r="I13983" t="s">
        <v>14</v>
      </c>
      <c r="J13983">
        <v>0</v>
      </c>
      <c r="K13983" t="s">
        <v>14</v>
      </c>
    </row>
    <row r="13984" spans="1:11" x14ac:dyDescent="0.35">
      <c r="A13984">
        <v>13983</v>
      </c>
      <c r="B13984">
        <v>49</v>
      </c>
      <c r="C13984">
        <v>24.19</v>
      </c>
      <c r="D13984">
        <v>1185.31</v>
      </c>
      <c r="E13984" t="s">
        <v>17</v>
      </c>
      <c r="F13984" t="s">
        <v>12</v>
      </c>
      <c r="G13984" t="s">
        <v>19</v>
      </c>
      <c r="H13984" t="s">
        <v>14</v>
      </c>
      <c r="I13984" t="s">
        <v>14</v>
      </c>
      <c r="J13984">
        <v>1</v>
      </c>
      <c r="K13984" t="s">
        <v>14</v>
      </c>
    </row>
    <row r="13985" spans="1:11" x14ac:dyDescent="0.35">
      <c r="A13985">
        <v>13984</v>
      </c>
      <c r="B13985">
        <v>1</v>
      </c>
      <c r="C13985">
        <v>67.22</v>
      </c>
      <c r="D13985">
        <v>67.22</v>
      </c>
      <c r="E13985" t="s">
        <v>11</v>
      </c>
      <c r="F13985" t="s">
        <v>12</v>
      </c>
      <c r="G13985" t="s">
        <v>19</v>
      </c>
      <c r="H13985" t="s">
        <v>15</v>
      </c>
      <c r="I13985" t="s">
        <v>14</v>
      </c>
      <c r="J13985">
        <v>1</v>
      </c>
      <c r="K13985" t="s">
        <v>14</v>
      </c>
    </row>
    <row r="13986" spans="1:11" x14ac:dyDescent="0.35">
      <c r="A13986">
        <v>13985</v>
      </c>
      <c r="B13986">
        <v>65</v>
      </c>
      <c r="C13986">
        <v>48.68</v>
      </c>
      <c r="D13986">
        <v>3164.2</v>
      </c>
      <c r="E13986" t="s">
        <v>11</v>
      </c>
      <c r="F13986" t="s">
        <v>12</v>
      </c>
      <c r="G13986" t="s">
        <v>13</v>
      </c>
      <c r="H13986" t="s">
        <v>15</v>
      </c>
      <c r="I13986" t="s">
        <v>15</v>
      </c>
      <c r="J13986">
        <v>0</v>
      </c>
      <c r="K13986" t="s">
        <v>14</v>
      </c>
    </row>
    <row r="13987" spans="1:11" x14ac:dyDescent="0.35">
      <c r="A13987">
        <v>13986</v>
      </c>
      <c r="B13987">
        <v>28</v>
      </c>
      <c r="C13987">
        <v>118.67</v>
      </c>
      <c r="D13987">
        <v>3322.76</v>
      </c>
      <c r="E13987" t="s">
        <v>11</v>
      </c>
      <c r="F13987" t="s">
        <v>18</v>
      </c>
      <c r="G13987" t="s">
        <v>19</v>
      </c>
      <c r="H13987" t="s">
        <v>14</v>
      </c>
      <c r="I13987" t="s">
        <v>14</v>
      </c>
      <c r="J13987">
        <v>1</v>
      </c>
      <c r="K13987" t="s">
        <v>15</v>
      </c>
    </row>
    <row r="13988" spans="1:11" x14ac:dyDescent="0.35">
      <c r="A13988">
        <v>13987</v>
      </c>
      <c r="B13988">
        <v>20</v>
      </c>
      <c r="C13988">
        <v>44.98</v>
      </c>
      <c r="D13988">
        <v>899.6</v>
      </c>
      <c r="E13988" t="s">
        <v>11</v>
      </c>
      <c r="F13988" t="s">
        <v>18</v>
      </c>
      <c r="G13988" t="s">
        <v>13</v>
      </c>
      <c r="H13988" t="s">
        <v>15</v>
      </c>
      <c r="I13988" t="s">
        <v>14</v>
      </c>
      <c r="J13988">
        <v>1</v>
      </c>
      <c r="K13988" t="s">
        <v>14</v>
      </c>
    </row>
    <row r="13989" spans="1:11" x14ac:dyDescent="0.35">
      <c r="A13989">
        <v>13988</v>
      </c>
      <c r="B13989">
        <v>48</v>
      </c>
      <c r="C13989">
        <v>106.65</v>
      </c>
      <c r="D13989">
        <v>5119.2</v>
      </c>
      <c r="E13989" t="s">
        <v>21</v>
      </c>
      <c r="F13989" t="s">
        <v>18</v>
      </c>
      <c r="G13989" t="s">
        <v>13</v>
      </c>
      <c r="H13989" t="s">
        <v>15</v>
      </c>
      <c r="I13989" t="s">
        <v>14</v>
      </c>
      <c r="J13989">
        <v>0</v>
      </c>
      <c r="K13989" t="s">
        <v>15</v>
      </c>
    </row>
    <row r="13990" spans="1:11" x14ac:dyDescent="0.35">
      <c r="A13990">
        <v>13989</v>
      </c>
      <c r="B13990">
        <v>72</v>
      </c>
      <c r="C13990">
        <v>51.64</v>
      </c>
      <c r="D13990">
        <v>3718.08</v>
      </c>
      <c r="E13990" t="s">
        <v>11</v>
      </c>
      <c r="F13990" t="s">
        <v>12</v>
      </c>
      <c r="G13990" t="s">
        <v>22</v>
      </c>
      <c r="H13990" t="s">
        <v>14</v>
      </c>
      <c r="I13990" t="s">
        <v>14</v>
      </c>
      <c r="J13990">
        <v>1</v>
      </c>
      <c r="K13990" t="s">
        <v>14</v>
      </c>
    </row>
    <row r="13991" spans="1:11" x14ac:dyDescent="0.35">
      <c r="A13991">
        <v>13990</v>
      </c>
      <c r="B13991">
        <v>65</v>
      </c>
      <c r="C13991">
        <v>94.91</v>
      </c>
      <c r="D13991">
        <v>6169.15</v>
      </c>
      <c r="E13991" t="s">
        <v>21</v>
      </c>
      <c r="F13991" t="s">
        <v>16</v>
      </c>
      <c r="G13991" t="s">
        <v>13</v>
      </c>
      <c r="H13991" t="s">
        <v>14</v>
      </c>
      <c r="I13991" t="s">
        <v>14</v>
      </c>
      <c r="J13991">
        <v>2</v>
      </c>
      <c r="K13991" t="s">
        <v>14</v>
      </c>
    </row>
    <row r="13992" spans="1:11" x14ac:dyDescent="0.35">
      <c r="A13992">
        <v>13991</v>
      </c>
      <c r="B13992">
        <v>51</v>
      </c>
      <c r="C13992">
        <v>85.98</v>
      </c>
      <c r="D13992">
        <v>4384.9799999999996</v>
      </c>
      <c r="E13992" t="s">
        <v>17</v>
      </c>
      <c r="F13992" t="s">
        <v>18</v>
      </c>
      <c r="G13992" t="s">
        <v>19</v>
      </c>
      <c r="H13992" t="s">
        <v>14</v>
      </c>
      <c r="I13992" t="s">
        <v>14</v>
      </c>
      <c r="J13992">
        <v>5</v>
      </c>
      <c r="K13992" t="s">
        <v>15</v>
      </c>
    </row>
    <row r="13993" spans="1:11" x14ac:dyDescent="0.35">
      <c r="A13993">
        <v>13992</v>
      </c>
      <c r="B13993">
        <v>43</v>
      </c>
      <c r="C13993">
        <v>76.180000000000007</v>
      </c>
      <c r="D13993">
        <v>3275.74</v>
      </c>
      <c r="E13993" t="s">
        <v>21</v>
      </c>
      <c r="F13993" t="s">
        <v>20</v>
      </c>
      <c r="G13993" t="s">
        <v>13</v>
      </c>
      <c r="H13993" t="s">
        <v>14</v>
      </c>
      <c r="I13993" t="s">
        <v>15</v>
      </c>
      <c r="J13993">
        <v>0</v>
      </c>
      <c r="K13993" t="s">
        <v>15</v>
      </c>
    </row>
    <row r="13994" spans="1:11" x14ac:dyDescent="0.35">
      <c r="A13994">
        <v>13993</v>
      </c>
      <c r="B13994">
        <v>49</v>
      </c>
      <c r="C13994">
        <v>61.68</v>
      </c>
      <c r="D13994">
        <v>3022.32</v>
      </c>
      <c r="E13994" t="s">
        <v>17</v>
      </c>
      <c r="F13994" t="s">
        <v>18</v>
      </c>
      <c r="G13994" t="s">
        <v>13</v>
      </c>
      <c r="H13994" t="s">
        <v>14</v>
      </c>
      <c r="I13994" t="s">
        <v>15</v>
      </c>
      <c r="J13994">
        <v>2</v>
      </c>
      <c r="K13994" t="s">
        <v>14</v>
      </c>
    </row>
    <row r="13995" spans="1:11" x14ac:dyDescent="0.35">
      <c r="A13995">
        <v>13994</v>
      </c>
      <c r="B13995">
        <v>25</v>
      </c>
      <c r="C13995">
        <v>87.11</v>
      </c>
      <c r="D13995">
        <v>2177.75</v>
      </c>
      <c r="E13995" t="s">
        <v>21</v>
      </c>
      <c r="F13995" t="s">
        <v>18</v>
      </c>
      <c r="G13995" t="s">
        <v>19</v>
      </c>
      <c r="H13995" t="s">
        <v>15</v>
      </c>
      <c r="I13995" t="s">
        <v>15</v>
      </c>
      <c r="J13995">
        <v>3</v>
      </c>
      <c r="K13995" t="s">
        <v>14</v>
      </c>
    </row>
    <row r="13996" spans="1:11" x14ac:dyDescent="0.35">
      <c r="A13996">
        <v>13995</v>
      </c>
      <c r="B13996">
        <v>41</v>
      </c>
      <c r="C13996">
        <v>60.73</v>
      </c>
      <c r="D13996">
        <v>2489.9299999999998</v>
      </c>
      <c r="E13996" t="s">
        <v>11</v>
      </c>
      <c r="F13996" t="s">
        <v>20</v>
      </c>
      <c r="G13996" t="s">
        <v>19</v>
      </c>
      <c r="H13996" t="s">
        <v>15</v>
      </c>
      <c r="I13996" t="s">
        <v>14</v>
      </c>
      <c r="J13996">
        <v>4</v>
      </c>
      <c r="K13996" t="s">
        <v>14</v>
      </c>
    </row>
    <row r="13997" spans="1:11" x14ac:dyDescent="0.35">
      <c r="A13997">
        <v>13996</v>
      </c>
      <c r="B13997">
        <v>71</v>
      </c>
      <c r="C13997">
        <v>74.81</v>
      </c>
      <c r="D13997">
        <v>5311.51</v>
      </c>
      <c r="E13997" t="s">
        <v>17</v>
      </c>
      <c r="F13997" t="s">
        <v>20</v>
      </c>
      <c r="G13997" t="s">
        <v>19</v>
      </c>
      <c r="H13997" t="s">
        <v>14</v>
      </c>
      <c r="I13997" t="s">
        <v>15</v>
      </c>
      <c r="J13997">
        <v>0</v>
      </c>
      <c r="K13997" t="s">
        <v>14</v>
      </c>
    </row>
    <row r="13998" spans="1:11" x14ac:dyDescent="0.35">
      <c r="A13998">
        <v>13997</v>
      </c>
      <c r="B13998">
        <v>64</v>
      </c>
      <c r="C13998">
        <v>78.98</v>
      </c>
      <c r="D13998">
        <v>5054.72</v>
      </c>
      <c r="E13998" t="s">
        <v>11</v>
      </c>
      <c r="F13998" t="s">
        <v>16</v>
      </c>
      <c r="G13998" t="s">
        <v>19</v>
      </c>
      <c r="H13998" t="s">
        <v>14</v>
      </c>
      <c r="I13998" t="s">
        <v>14</v>
      </c>
      <c r="J13998">
        <v>2</v>
      </c>
      <c r="K13998" t="s">
        <v>15</v>
      </c>
    </row>
    <row r="13999" spans="1:11" x14ac:dyDescent="0.35">
      <c r="A13999">
        <v>13998</v>
      </c>
      <c r="B13999">
        <v>61</v>
      </c>
      <c r="C13999">
        <v>46.74</v>
      </c>
      <c r="D13999">
        <v>2851.14</v>
      </c>
      <c r="E13999" t="s">
        <v>11</v>
      </c>
      <c r="F13999" t="s">
        <v>12</v>
      </c>
      <c r="G13999" t="s">
        <v>19</v>
      </c>
      <c r="H13999" t="s">
        <v>14</v>
      </c>
      <c r="I13999" t="s">
        <v>14</v>
      </c>
      <c r="J13999">
        <v>0</v>
      </c>
      <c r="K13999" t="s">
        <v>15</v>
      </c>
    </row>
    <row r="14000" spans="1:11" x14ac:dyDescent="0.35">
      <c r="A14000">
        <v>13999</v>
      </c>
      <c r="B14000">
        <v>12</v>
      </c>
      <c r="C14000">
        <v>53.97</v>
      </c>
      <c r="D14000">
        <v>647.64</v>
      </c>
      <c r="E14000" t="s">
        <v>17</v>
      </c>
      <c r="F14000" t="s">
        <v>20</v>
      </c>
      <c r="G14000" t="s">
        <v>13</v>
      </c>
      <c r="H14000" t="s">
        <v>14</v>
      </c>
      <c r="I14000" t="s">
        <v>14</v>
      </c>
      <c r="J14000">
        <v>1</v>
      </c>
      <c r="K14000" t="s">
        <v>14</v>
      </c>
    </row>
    <row r="14001" spans="1:11" x14ac:dyDescent="0.35">
      <c r="A14001">
        <v>14000</v>
      </c>
      <c r="B14001">
        <v>69</v>
      </c>
      <c r="C14001">
        <v>21.81</v>
      </c>
      <c r="D14001">
        <v>1504.89</v>
      </c>
      <c r="E14001" t="s">
        <v>17</v>
      </c>
      <c r="F14001" t="s">
        <v>16</v>
      </c>
      <c r="G14001" t="s">
        <v>13</v>
      </c>
      <c r="H14001" t="s">
        <v>14</v>
      </c>
      <c r="I14001" t="s">
        <v>15</v>
      </c>
      <c r="J14001">
        <v>0</v>
      </c>
      <c r="K14001" t="s">
        <v>14</v>
      </c>
    </row>
    <row r="14002" spans="1:11" x14ac:dyDescent="0.35">
      <c r="A14002">
        <v>14001</v>
      </c>
      <c r="B14002">
        <v>14</v>
      </c>
      <c r="C14002">
        <v>105.22</v>
      </c>
      <c r="D14002">
        <v>1473.08</v>
      </c>
      <c r="E14002" t="s">
        <v>11</v>
      </c>
      <c r="F14002" t="s">
        <v>12</v>
      </c>
      <c r="G14002" t="s">
        <v>22</v>
      </c>
      <c r="H14002" t="s">
        <v>14</v>
      </c>
      <c r="I14002" t="s">
        <v>15</v>
      </c>
      <c r="J14002">
        <v>4</v>
      </c>
      <c r="K14002" t="s">
        <v>15</v>
      </c>
    </row>
    <row r="14003" spans="1:11" x14ac:dyDescent="0.35">
      <c r="A14003">
        <v>14002</v>
      </c>
      <c r="B14003">
        <v>34</v>
      </c>
      <c r="C14003">
        <v>95.6</v>
      </c>
      <c r="D14003">
        <v>3250.4</v>
      </c>
      <c r="E14003" t="s">
        <v>17</v>
      </c>
      <c r="F14003" t="s">
        <v>20</v>
      </c>
      <c r="G14003" t="s">
        <v>19</v>
      </c>
      <c r="H14003" t="s">
        <v>14</v>
      </c>
      <c r="I14003" t="s">
        <v>15</v>
      </c>
      <c r="J14003">
        <v>1</v>
      </c>
      <c r="K14003" t="s">
        <v>14</v>
      </c>
    </row>
    <row r="14004" spans="1:11" x14ac:dyDescent="0.35">
      <c r="A14004">
        <v>14003</v>
      </c>
      <c r="B14004">
        <v>48</v>
      </c>
      <c r="C14004">
        <v>38.35</v>
      </c>
      <c r="D14004">
        <v>1840.8</v>
      </c>
      <c r="E14004" t="s">
        <v>11</v>
      </c>
      <c r="F14004" t="s">
        <v>16</v>
      </c>
      <c r="G14004" t="s">
        <v>19</v>
      </c>
      <c r="H14004" t="s">
        <v>14</v>
      </c>
      <c r="I14004" t="s">
        <v>15</v>
      </c>
      <c r="J14004">
        <v>1</v>
      </c>
      <c r="K14004" t="s">
        <v>14</v>
      </c>
    </row>
    <row r="14005" spans="1:11" x14ac:dyDescent="0.35">
      <c r="A14005">
        <v>14004</v>
      </c>
      <c r="B14005">
        <v>61</v>
      </c>
      <c r="C14005">
        <v>56.2</v>
      </c>
      <c r="D14005">
        <v>3428.2</v>
      </c>
      <c r="E14005" t="s">
        <v>11</v>
      </c>
      <c r="F14005" t="s">
        <v>16</v>
      </c>
      <c r="G14005" t="s">
        <v>19</v>
      </c>
      <c r="H14005" t="s">
        <v>15</v>
      </c>
      <c r="I14005" t="s">
        <v>14</v>
      </c>
      <c r="J14005">
        <v>0</v>
      </c>
      <c r="K14005" t="s">
        <v>15</v>
      </c>
    </row>
    <row r="14006" spans="1:11" x14ac:dyDescent="0.35">
      <c r="A14006">
        <v>14005</v>
      </c>
      <c r="B14006">
        <v>35</v>
      </c>
      <c r="C14006">
        <v>62.11</v>
      </c>
      <c r="D14006">
        <v>2173.85</v>
      </c>
      <c r="E14006" t="s">
        <v>11</v>
      </c>
      <c r="F14006" t="s">
        <v>18</v>
      </c>
      <c r="G14006" t="s">
        <v>13</v>
      </c>
      <c r="H14006" t="s">
        <v>14</v>
      </c>
      <c r="I14006" t="s">
        <v>14</v>
      </c>
      <c r="J14006">
        <v>2</v>
      </c>
      <c r="K14006" t="s">
        <v>14</v>
      </c>
    </row>
    <row r="14007" spans="1:11" x14ac:dyDescent="0.35">
      <c r="A14007">
        <v>14006</v>
      </c>
      <c r="B14007">
        <v>65</v>
      </c>
      <c r="C14007">
        <v>53.44</v>
      </c>
      <c r="D14007">
        <v>3473.6</v>
      </c>
      <c r="E14007" t="s">
        <v>11</v>
      </c>
      <c r="F14007" t="s">
        <v>20</v>
      </c>
      <c r="G14007" t="s">
        <v>19</v>
      </c>
      <c r="H14007" t="s">
        <v>14</v>
      </c>
      <c r="I14007" t="s">
        <v>15</v>
      </c>
      <c r="J14007">
        <v>2</v>
      </c>
      <c r="K14007" t="s">
        <v>15</v>
      </c>
    </row>
    <row r="14008" spans="1:11" x14ac:dyDescent="0.35">
      <c r="A14008">
        <v>14007</v>
      </c>
      <c r="B14008">
        <v>59</v>
      </c>
      <c r="C14008">
        <v>99.82</v>
      </c>
      <c r="D14008">
        <v>5889.38</v>
      </c>
      <c r="E14008" t="s">
        <v>11</v>
      </c>
      <c r="F14008" t="s">
        <v>12</v>
      </c>
      <c r="G14008" t="s">
        <v>22</v>
      </c>
      <c r="H14008" t="s">
        <v>14</v>
      </c>
      <c r="I14008" t="s">
        <v>15</v>
      </c>
      <c r="J14008">
        <v>2</v>
      </c>
      <c r="K14008" t="s">
        <v>15</v>
      </c>
    </row>
    <row r="14009" spans="1:11" x14ac:dyDescent="0.35">
      <c r="A14009">
        <v>14008</v>
      </c>
      <c r="B14009">
        <v>36</v>
      </c>
      <c r="C14009">
        <v>92.54</v>
      </c>
      <c r="D14009">
        <v>3331.44</v>
      </c>
      <c r="E14009" t="s">
        <v>11</v>
      </c>
      <c r="F14009" t="s">
        <v>16</v>
      </c>
      <c r="G14009" t="s">
        <v>19</v>
      </c>
      <c r="H14009" t="s">
        <v>14</v>
      </c>
      <c r="I14009" t="s">
        <v>14</v>
      </c>
      <c r="J14009">
        <v>2</v>
      </c>
      <c r="K14009" t="s">
        <v>15</v>
      </c>
    </row>
    <row r="14010" spans="1:11" x14ac:dyDescent="0.35">
      <c r="A14010">
        <v>14009</v>
      </c>
      <c r="B14010">
        <v>19</v>
      </c>
      <c r="C14010">
        <v>96.72</v>
      </c>
      <c r="D14010">
        <v>1837.68</v>
      </c>
      <c r="E14010" t="s">
        <v>11</v>
      </c>
      <c r="F14010" t="s">
        <v>18</v>
      </c>
      <c r="G14010" t="s">
        <v>13</v>
      </c>
      <c r="H14010" t="s">
        <v>14</v>
      </c>
      <c r="I14010" t="s">
        <v>14</v>
      </c>
      <c r="J14010">
        <v>1</v>
      </c>
      <c r="K14010" t="s">
        <v>14</v>
      </c>
    </row>
    <row r="14011" spans="1:11" x14ac:dyDescent="0.35">
      <c r="A14011">
        <v>14010</v>
      </c>
      <c r="B14011">
        <v>42</v>
      </c>
      <c r="C14011">
        <v>110.41</v>
      </c>
      <c r="D14011">
        <v>4637.22</v>
      </c>
      <c r="E14011" t="s">
        <v>17</v>
      </c>
      <c r="F14011" t="s">
        <v>16</v>
      </c>
      <c r="G14011" t="s">
        <v>19</v>
      </c>
      <c r="H14011" t="s">
        <v>14</v>
      </c>
      <c r="I14011" t="s">
        <v>14</v>
      </c>
      <c r="J14011">
        <v>2</v>
      </c>
      <c r="K14011" t="s">
        <v>14</v>
      </c>
    </row>
    <row r="14012" spans="1:11" x14ac:dyDescent="0.35">
      <c r="A14012">
        <v>14011</v>
      </c>
      <c r="B14012">
        <v>69</v>
      </c>
      <c r="C14012">
        <v>79.52</v>
      </c>
      <c r="D14012">
        <v>5486.88</v>
      </c>
      <c r="E14012" t="s">
        <v>11</v>
      </c>
      <c r="F14012" t="s">
        <v>12</v>
      </c>
      <c r="G14012" t="s">
        <v>19</v>
      </c>
      <c r="H14012" t="s">
        <v>15</v>
      </c>
      <c r="I14012" t="s">
        <v>14</v>
      </c>
      <c r="J14012">
        <v>3</v>
      </c>
      <c r="K14012" t="s">
        <v>15</v>
      </c>
    </row>
    <row r="14013" spans="1:11" x14ac:dyDescent="0.35">
      <c r="A14013">
        <v>14012</v>
      </c>
      <c r="B14013">
        <v>19</v>
      </c>
      <c r="C14013">
        <v>81.45</v>
      </c>
      <c r="D14013">
        <v>1547.55</v>
      </c>
      <c r="E14013" t="s">
        <v>11</v>
      </c>
      <c r="F14013" t="s">
        <v>16</v>
      </c>
      <c r="G14013" t="s">
        <v>19</v>
      </c>
      <c r="H14013" t="s">
        <v>14</v>
      </c>
      <c r="I14013" t="s">
        <v>15</v>
      </c>
      <c r="J14013">
        <v>2</v>
      </c>
      <c r="K14013" t="s">
        <v>15</v>
      </c>
    </row>
    <row r="14014" spans="1:11" x14ac:dyDescent="0.35">
      <c r="A14014">
        <v>14013</v>
      </c>
      <c r="B14014">
        <v>39</v>
      </c>
      <c r="C14014">
        <v>92.19</v>
      </c>
      <c r="D14014">
        <v>3595.41</v>
      </c>
      <c r="E14014" t="s">
        <v>11</v>
      </c>
      <c r="F14014" t="s">
        <v>18</v>
      </c>
      <c r="G14014" t="s">
        <v>19</v>
      </c>
      <c r="H14014" t="s">
        <v>14</v>
      </c>
      <c r="I14014" t="s">
        <v>14</v>
      </c>
      <c r="J14014">
        <v>2</v>
      </c>
      <c r="K14014" t="s">
        <v>15</v>
      </c>
    </row>
    <row r="14015" spans="1:11" x14ac:dyDescent="0.35">
      <c r="A14015">
        <v>14014</v>
      </c>
      <c r="B14015">
        <v>69</v>
      </c>
      <c r="C14015">
        <v>88.12</v>
      </c>
      <c r="D14015">
        <v>6080.28</v>
      </c>
      <c r="E14015" t="s">
        <v>17</v>
      </c>
      <c r="F14015" t="s">
        <v>12</v>
      </c>
      <c r="G14015" t="s">
        <v>13</v>
      </c>
      <c r="H14015" t="s">
        <v>15</v>
      </c>
      <c r="I14015" t="s">
        <v>15</v>
      </c>
      <c r="J14015">
        <v>1</v>
      </c>
      <c r="K14015" t="s">
        <v>14</v>
      </c>
    </row>
    <row r="14016" spans="1:11" x14ac:dyDescent="0.35">
      <c r="A14016">
        <v>14015</v>
      </c>
      <c r="B14016">
        <v>52</v>
      </c>
      <c r="C14016">
        <v>106.98</v>
      </c>
      <c r="D14016">
        <v>5562.96</v>
      </c>
      <c r="E14016" t="s">
        <v>21</v>
      </c>
      <c r="F14016" t="s">
        <v>20</v>
      </c>
      <c r="G14016" t="s">
        <v>13</v>
      </c>
      <c r="H14016" t="s">
        <v>15</v>
      </c>
      <c r="I14016" t="s">
        <v>14</v>
      </c>
      <c r="J14016">
        <v>4</v>
      </c>
      <c r="K14016" t="s">
        <v>14</v>
      </c>
    </row>
    <row r="14017" spans="1:11" x14ac:dyDescent="0.35">
      <c r="A14017">
        <v>14016</v>
      </c>
      <c r="B14017">
        <v>12</v>
      </c>
      <c r="C14017">
        <v>97.02</v>
      </c>
      <c r="D14017">
        <v>1164.24</v>
      </c>
      <c r="E14017" t="s">
        <v>21</v>
      </c>
      <c r="F14017" t="s">
        <v>18</v>
      </c>
      <c r="G14017" t="s">
        <v>19</v>
      </c>
      <c r="H14017" t="s">
        <v>15</v>
      </c>
      <c r="I14017" t="s">
        <v>15</v>
      </c>
      <c r="J14017">
        <v>1</v>
      </c>
      <c r="K14017" t="s">
        <v>14</v>
      </c>
    </row>
    <row r="14018" spans="1:11" x14ac:dyDescent="0.35">
      <c r="A14018">
        <v>14017</v>
      </c>
      <c r="B14018">
        <v>47</v>
      </c>
      <c r="C14018">
        <v>32.049999999999997</v>
      </c>
      <c r="D14018">
        <v>1506.35</v>
      </c>
      <c r="E14018" t="s">
        <v>11</v>
      </c>
      <c r="F14018" t="s">
        <v>12</v>
      </c>
      <c r="G14018" t="s">
        <v>19</v>
      </c>
      <c r="H14018" t="s">
        <v>15</v>
      </c>
      <c r="I14018" t="s">
        <v>15</v>
      </c>
      <c r="J14018">
        <v>3</v>
      </c>
      <c r="K14018" t="s">
        <v>14</v>
      </c>
    </row>
    <row r="14019" spans="1:11" x14ac:dyDescent="0.35">
      <c r="A14019">
        <v>14018</v>
      </c>
      <c r="B14019">
        <v>36</v>
      </c>
      <c r="C14019">
        <v>112.84</v>
      </c>
      <c r="D14019">
        <v>4062.24</v>
      </c>
      <c r="E14019" t="s">
        <v>11</v>
      </c>
      <c r="F14019" t="s">
        <v>16</v>
      </c>
      <c r="G14019" t="s">
        <v>22</v>
      </c>
      <c r="H14019" t="s">
        <v>15</v>
      </c>
      <c r="I14019" t="s">
        <v>15</v>
      </c>
      <c r="J14019">
        <v>2</v>
      </c>
      <c r="K14019" t="s">
        <v>14</v>
      </c>
    </row>
    <row r="14020" spans="1:11" x14ac:dyDescent="0.35">
      <c r="A14020">
        <v>14019</v>
      </c>
      <c r="B14020">
        <v>63</v>
      </c>
      <c r="C14020">
        <v>88.31</v>
      </c>
      <c r="D14020">
        <v>5563.53</v>
      </c>
      <c r="E14020" t="s">
        <v>11</v>
      </c>
      <c r="F14020" t="s">
        <v>18</v>
      </c>
      <c r="G14020" t="s">
        <v>19</v>
      </c>
      <c r="H14020" t="s">
        <v>15</v>
      </c>
      <c r="I14020" t="s">
        <v>14</v>
      </c>
      <c r="J14020">
        <v>2</v>
      </c>
      <c r="K14020" t="s">
        <v>14</v>
      </c>
    </row>
    <row r="14021" spans="1:11" x14ac:dyDescent="0.35">
      <c r="A14021">
        <v>14020</v>
      </c>
      <c r="B14021">
        <v>51</v>
      </c>
      <c r="C14021">
        <v>32.71</v>
      </c>
      <c r="D14021">
        <v>1668.21</v>
      </c>
      <c r="E14021" t="s">
        <v>11</v>
      </c>
      <c r="F14021" t="s">
        <v>12</v>
      </c>
      <c r="G14021" t="s">
        <v>19</v>
      </c>
      <c r="H14021" t="s">
        <v>15</v>
      </c>
      <c r="I14021" t="s">
        <v>14</v>
      </c>
      <c r="J14021">
        <v>1</v>
      </c>
      <c r="K14021" t="s">
        <v>14</v>
      </c>
    </row>
    <row r="14022" spans="1:11" x14ac:dyDescent="0.35">
      <c r="A14022">
        <v>14021</v>
      </c>
      <c r="B14022">
        <v>43</v>
      </c>
      <c r="C14022">
        <v>97.2</v>
      </c>
      <c r="D14022">
        <v>4179.6000000000004</v>
      </c>
      <c r="E14022" t="s">
        <v>11</v>
      </c>
      <c r="F14022" t="s">
        <v>12</v>
      </c>
      <c r="G14022" t="s">
        <v>19</v>
      </c>
      <c r="H14022" t="s">
        <v>15</v>
      </c>
      <c r="I14022" t="s">
        <v>14</v>
      </c>
      <c r="J14022">
        <v>0</v>
      </c>
      <c r="K14022" t="s">
        <v>14</v>
      </c>
    </row>
    <row r="14023" spans="1:11" x14ac:dyDescent="0.35">
      <c r="A14023">
        <v>14022</v>
      </c>
      <c r="B14023">
        <v>34</v>
      </c>
      <c r="C14023">
        <v>55.84</v>
      </c>
      <c r="D14023">
        <v>1898.56</v>
      </c>
      <c r="E14023" t="s">
        <v>11</v>
      </c>
      <c r="F14023" t="s">
        <v>18</v>
      </c>
      <c r="G14023" t="s">
        <v>19</v>
      </c>
      <c r="H14023" t="s">
        <v>14</v>
      </c>
      <c r="I14023" t="s">
        <v>15</v>
      </c>
      <c r="J14023">
        <v>2</v>
      </c>
      <c r="K14023" t="s">
        <v>14</v>
      </c>
    </row>
    <row r="14024" spans="1:11" x14ac:dyDescent="0.35">
      <c r="A14024">
        <v>14023</v>
      </c>
      <c r="B14024">
        <v>49</v>
      </c>
      <c r="C14024">
        <v>100.6</v>
      </c>
      <c r="D14024">
        <v>4929.3999999999996</v>
      </c>
      <c r="E14024" t="s">
        <v>11</v>
      </c>
      <c r="F14024" t="s">
        <v>12</v>
      </c>
      <c r="G14024" t="s">
        <v>19</v>
      </c>
      <c r="H14024" t="s">
        <v>14</v>
      </c>
      <c r="I14024" t="s">
        <v>15</v>
      </c>
      <c r="J14024">
        <v>1</v>
      </c>
      <c r="K14024" t="s">
        <v>14</v>
      </c>
    </row>
    <row r="14025" spans="1:11" x14ac:dyDescent="0.35">
      <c r="A14025">
        <v>14024</v>
      </c>
      <c r="B14025">
        <v>18</v>
      </c>
      <c r="C14025">
        <v>115.54</v>
      </c>
      <c r="D14025">
        <v>2079.7199999999998</v>
      </c>
      <c r="E14025" t="s">
        <v>21</v>
      </c>
      <c r="F14025" t="s">
        <v>12</v>
      </c>
      <c r="G14025" t="s">
        <v>19</v>
      </c>
      <c r="H14025" t="s">
        <v>15</v>
      </c>
      <c r="I14025" t="s">
        <v>14</v>
      </c>
      <c r="J14025">
        <v>3</v>
      </c>
      <c r="K14025" t="s">
        <v>14</v>
      </c>
    </row>
    <row r="14026" spans="1:11" x14ac:dyDescent="0.35">
      <c r="A14026">
        <v>14025</v>
      </c>
      <c r="B14026">
        <v>61</v>
      </c>
      <c r="C14026">
        <v>45.52</v>
      </c>
      <c r="D14026">
        <v>2776.72</v>
      </c>
      <c r="E14026" t="s">
        <v>21</v>
      </c>
      <c r="F14026" t="s">
        <v>16</v>
      </c>
      <c r="G14026" t="s">
        <v>19</v>
      </c>
      <c r="H14026" t="s">
        <v>14</v>
      </c>
      <c r="I14026" t="s">
        <v>14</v>
      </c>
      <c r="J14026">
        <v>1</v>
      </c>
      <c r="K14026" t="s">
        <v>14</v>
      </c>
    </row>
    <row r="14027" spans="1:11" x14ac:dyDescent="0.35">
      <c r="A14027">
        <v>14026</v>
      </c>
      <c r="B14027">
        <v>57</v>
      </c>
      <c r="C14027">
        <v>105.74</v>
      </c>
      <c r="D14027">
        <v>6027.18</v>
      </c>
      <c r="E14027" t="s">
        <v>11</v>
      </c>
      <c r="F14027" t="s">
        <v>20</v>
      </c>
      <c r="G14027" t="s">
        <v>22</v>
      </c>
      <c r="H14027" t="s">
        <v>14</v>
      </c>
      <c r="I14027" t="s">
        <v>14</v>
      </c>
      <c r="J14027">
        <v>1</v>
      </c>
      <c r="K14027" t="s">
        <v>15</v>
      </c>
    </row>
    <row r="14028" spans="1:11" x14ac:dyDescent="0.35">
      <c r="A14028">
        <v>14027</v>
      </c>
      <c r="B14028">
        <v>5</v>
      </c>
      <c r="C14028">
        <v>97.36</v>
      </c>
      <c r="D14028">
        <v>486.8</v>
      </c>
      <c r="E14028" t="s">
        <v>11</v>
      </c>
      <c r="F14028" t="s">
        <v>20</v>
      </c>
      <c r="G14028" t="s">
        <v>13</v>
      </c>
      <c r="H14028" t="s">
        <v>15</v>
      </c>
      <c r="I14028" t="s">
        <v>15</v>
      </c>
      <c r="J14028">
        <v>5</v>
      </c>
      <c r="K14028" t="s">
        <v>15</v>
      </c>
    </row>
    <row r="14029" spans="1:11" x14ac:dyDescent="0.35">
      <c r="A14029">
        <v>14028</v>
      </c>
      <c r="B14029">
        <v>24</v>
      </c>
      <c r="C14029">
        <v>87.12</v>
      </c>
      <c r="D14029">
        <v>2090.88</v>
      </c>
      <c r="E14029" t="s">
        <v>21</v>
      </c>
      <c r="F14029" t="s">
        <v>18</v>
      </c>
      <c r="G14029" t="s">
        <v>19</v>
      </c>
      <c r="H14029" t="s">
        <v>15</v>
      </c>
      <c r="I14029" t="s">
        <v>14</v>
      </c>
      <c r="J14029">
        <v>1</v>
      </c>
      <c r="K14029" t="s">
        <v>15</v>
      </c>
    </row>
    <row r="14030" spans="1:11" x14ac:dyDescent="0.35">
      <c r="A14030">
        <v>14029</v>
      </c>
      <c r="B14030">
        <v>64</v>
      </c>
      <c r="C14030">
        <v>58.49</v>
      </c>
      <c r="D14030">
        <v>3743.36</v>
      </c>
      <c r="E14030" t="s">
        <v>11</v>
      </c>
      <c r="F14030" t="s">
        <v>18</v>
      </c>
      <c r="G14030" t="s">
        <v>13</v>
      </c>
      <c r="H14030" t="s">
        <v>15</v>
      </c>
      <c r="I14030" t="s">
        <v>15</v>
      </c>
      <c r="J14030">
        <v>0</v>
      </c>
      <c r="K14030" t="s">
        <v>15</v>
      </c>
    </row>
    <row r="14031" spans="1:11" x14ac:dyDescent="0.35">
      <c r="A14031">
        <v>14030</v>
      </c>
      <c r="B14031">
        <v>59</v>
      </c>
      <c r="C14031">
        <v>30.99</v>
      </c>
      <c r="D14031">
        <v>1828.41</v>
      </c>
      <c r="E14031" t="s">
        <v>21</v>
      </c>
      <c r="F14031" t="s">
        <v>12</v>
      </c>
      <c r="G14031" t="s">
        <v>13</v>
      </c>
      <c r="H14031" t="s">
        <v>15</v>
      </c>
      <c r="I14031" t="s">
        <v>14</v>
      </c>
      <c r="J14031">
        <v>2</v>
      </c>
      <c r="K14031" t="s">
        <v>14</v>
      </c>
    </row>
    <row r="14032" spans="1:11" x14ac:dyDescent="0.35">
      <c r="A14032">
        <v>14031</v>
      </c>
      <c r="B14032">
        <v>38</v>
      </c>
      <c r="C14032">
        <v>68.39</v>
      </c>
      <c r="D14032">
        <v>2598.8200000000002</v>
      </c>
      <c r="E14032" t="s">
        <v>11</v>
      </c>
      <c r="F14032" t="s">
        <v>20</v>
      </c>
      <c r="G14032" t="s">
        <v>19</v>
      </c>
      <c r="H14032" t="s">
        <v>14</v>
      </c>
      <c r="I14032" t="s">
        <v>14</v>
      </c>
      <c r="J14032">
        <v>2</v>
      </c>
      <c r="K14032" t="s">
        <v>14</v>
      </c>
    </row>
    <row r="14033" spans="1:11" x14ac:dyDescent="0.35">
      <c r="A14033">
        <v>14032</v>
      </c>
      <c r="B14033">
        <v>33</v>
      </c>
      <c r="C14033">
        <v>30.57</v>
      </c>
      <c r="D14033">
        <v>1008.81</v>
      </c>
      <c r="E14033" t="s">
        <v>11</v>
      </c>
      <c r="F14033" t="s">
        <v>16</v>
      </c>
      <c r="G14033" t="s">
        <v>19</v>
      </c>
      <c r="H14033" t="s">
        <v>15</v>
      </c>
      <c r="I14033" t="s">
        <v>14</v>
      </c>
      <c r="J14033">
        <v>2</v>
      </c>
      <c r="K14033" t="s">
        <v>14</v>
      </c>
    </row>
    <row r="14034" spans="1:11" x14ac:dyDescent="0.35">
      <c r="A14034">
        <v>14033</v>
      </c>
      <c r="B14034">
        <v>10</v>
      </c>
      <c r="C14034">
        <v>70.010000000000005</v>
      </c>
      <c r="D14034">
        <v>700.1</v>
      </c>
      <c r="E14034" t="s">
        <v>11</v>
      </c>
      <c r="F14034" t="s">
        <v>16</v>
      </c>
      <c r="G14034" t="s">
        <v>13</v>
      </c>
      <c r="H14034" t="s">
        <v>15</v>
      </c>
      <c r="I14034" t="s">
        <v>14</v>
      </c>
      <c r="J14034">
        <v>3</v>
      </c>
      <c r="K14034" t="s">
        <v>15</v>
      </c>
    </row>
    <row r="14035" spans="1:11" x14ac:dyDescent="0.35">
      <c r="A14035">
        <v>14034</v>
      </c>
      <c r="B14035">
        <v>37</v>
      </c>
      <c r="C14035">
        <v>102.03</v>
      </c>
      <c r="D14035">
        <v>3775.11</v>
      </c>
      <c r="E14035" t="s">
        <v>21</v>
      </c>
      <c r="F14035" t="s">
        <v>20</v>
      </c>
      <c r="G14035" t="s">
        <v>13</v>
      </c>
      <c r="H14035" t="s">
        <v>14</v>
      </c>
      <c r="I14035" t="s">
        <v>14</v>
      </c>
      <c r="J14035">
        <v>0</v>
      </c>
      <c r="K14035" t="s">
        <v>14</v>
      </c>
    </row>
    <row r="14036" spans="1:11" x14ac:dyDescent="0.35">
      <c r="A14036">
        <v>14035</v>
      </c>
      <c r="B14036">
        <v>11</v>
      </c>
      <c r="C14036">
        <v>119.76</v>
      </c>
      <c r="D14036">
        <v>1317.36</v>
      </c>
      <c r="E14036" t="s">
        <v>17</v>
      </c>
      <c r="F14036" t="s">
        <v>18</v>
      </c>
      <c r="G14036" t="s">
        <v>13</v>
      </c>
      <c r="H14036" t="s">
        <v>15</v>
      </c>
      <c r="I14036" t="s">
        <v>14</v>
      </c>
      <c r="J14036">
        <v>2</v>
      </c>
      <c r="K14036" t="s">
        <v>14</v>
      </c>
    </row>
    <row r="14037" spans="1:11" x14ac:dyDescent="0.35">
      <c r="A14037">
        <v>14036</v>
      </c>
      <c r="B14037">
        <v>24</v>
      </c>
      <c r="C14037">
        <v>39.799999999999997</v>
      </c>
      <c r="D14037">
        <v>955.2</v>
      </c>
      <c r="E14037" t="s">
        <v>11</v>
      </c>
      <c r="F14037" t="s">
        <v>20</v>
      </c>
      <c r="G14037" t="s">
        <v>13</v>
      </c>
      <c r="H14037" t="s">
        <v>15</v>
      </c>
      <c r="I14037" t="s">
        <v>14</v>
      </c>
      <c r="J14037">
        <v>3</v>
      </c>
      <c r="K14037" t="s">
        <v>14</v>
      </c>
    </row>
    <row r="14038" spans="1:11" x14ac:dyDescent="0.35">
      <c r="A14038">
        <v>14037</v>
      </c>
      <c r="B14038">
        <v>71</v>
      </c>
      <c r="C14038">
        <v>40.79</v>
      </c>
      <c r="D14038">
        <v>2896.09</v>
      </c>
      <c r="E14038" t="s">
        <v>17</v>
      </c>
      <c r="F14038" t="s">
        <v>18</v>
      </c>
      <c r="G14038" t="s">
        <v>19</v>
      </c>
      <c r="H14038" t="s">
        <v>14</v>
      </c>
      <c r="I14038" t="s">
        <v>14</v>
      </c>
      <c r="J14038">
        <v>1</v>
      </c>
      <c r="K14038" t="s">
        <v>14</v>
      </c>
    </row>
    <row r="14039" spans="1:11" x14ac:dyDescent="0.35">
      <c r="A14039">
        <v>14038</v>
      </c>
      <c r="B14039">
        <v>21</v>
      </c>
      <c r="C14039">
        <v>101.09</v>
      </c>
      <c r="D14039">
        <v>2122.89</v>
      </c>
      <c r="E14039" t="s">
        <v>11</v>
      </c>
      <c r="F14039" t="s">
        <v>16</v>
      </c>
      <c r="G14039" t="s">
        <v>13</v>
      </c>
      <c r="H14039" t="s">
        <v>15</v>
      </c>
      <c r="I14039" t="s">
        <v>14</v>
      </c>
      <c r="J14039">
        <v>4</v>
      </c>
      <c r="K14039" t="s">
        <v>15</v>
      </c>
    </row>
    <row r="14040" spans="1:11" x14ac:dyDescent="0.35">
      <c r="A14040">
        <v>14039</v>
      </c>
      <c r="B14040">
        <v>20</v>
      </c>
      <c r="C14040">
        <v>66.91</v>
      </c>
      <c r="D14040">
        <v>1338.2</v>
      </c>
      <c r="E14040" t="s">
        <v>11</v>
      </c>
      <c r="F14040" t="s">
        <v>12</v>
      </c>
      <c r="G14040" t="s">
        <v>19</v>
      </c>
      <c r="H14040" t="s">
        <v>14</v>
      </c>
      <c r="I14040" t="s">
        <v>14</v>
      </c>
      <c r="J14040">
        <v>0</v>
      </c>
      <c r="K14040" t="s">
        <v>14</v>
      </c>
    </row>
    <row r="14041" spans="1:11" x14ac:dyDescent="0.35">
      <c r="A14041">
        <v>14040</v>
      </c>
      <c r="B14041">
        <v>10</v>
      </c>
      <c r="C14041">
        <v>111.58</v>
      </c>
      <c r="D14041">
        <v>1115.8</v>
      </c>
      <c r="E14041" t="s">
        <v>21</v>
      </c>
      <c r="F14041" t="s">
        <v>12</v>
      </c>
      <c r="G14041" t="s">
        <v>19</v>
      </c>
      <c r="H14041" t="s">
        <v>15</v>
      </c>
      <c r="I14041" t="s">
        <v>14</v>
      </c>
      <c r="J14041">
        <v>1</v>
      </c>
      <c r="K14041" t="s">
        <v>14</v>
      </c>
    </row>
    <row r="14042" spans="1:11" x14ac:dyDescent="0.35">
      <c r="A14042">
        <v>14041</v>
      </c>
      <c r="B14042">
        <v>47</v>
      </c>
      <c r="C14042">
        <v>96.9</v>
      </c>
      <c r="D14042">
        <v>4554.3</v>
      </c>
      <c r="E14042" t="s">
        <v>11</v>
      </c>
      <c r="F14042" t="s">
        <v>16</v>
      </c>
      <c r="G14042" t="s">
        <v>19</v>
      </c>
      <c r="H14042" t="s">
        <v>14</v>
      </c>
      <c r="I14042" t="s">
        <v>14</v>
      </c>
      <c r="J14042">
        <v>0</v>
      </c>
      <c r="K14042" t="s">
        <v>15</v>
      </c>
    </row>
    <row r="14043" spans="1:11" x14ac:dyDescent="0.35">
      <c r="A14043">
        <v>14042</v>
      </c>
      <c r="B14043">
        <v>47</v>
      </c>
      <c r="C14043">
        <v>93.64</v>
      </c>
      <c r="D14043">
        <v>4401.08</v>
      </c>
      <c r="E14043" t="s">
        <v>17</v>
      </c>
      <c r="F14043" t="s">
        <v>20</v>
      </c>
      <c r="G14043" t="s">
        <v>13</v>
      </c>
      <c r="H14043" t="s">
        <v>14</v>
      </c>
      <c r="I14043" t="s">
        <v>15</v>
      </c>
      <c r="J14043">
        <v>3</v>
      </c>
      <c r="K14043" t="s">
        <v>15</v>
      </c>
    </row>
    <row r="14044" spans="1:11" x14ac:dyDescent="0.35">
      <c r="A14044">
        <v>14043</v>
      </c>
      <c r="B14044">
        <v>15</v>
      </c>
      <c r="C14044">
        <v>30.2</v>
      </c>
      <c r="D14044">
        <v>453</v>
      </c>
      <c r="E14044" t="s">
        <v>21</v>
      </c>
      <c r="F14044" t="s">
        <v>20</v>
      </c>
      <c r="G14044" t="s">
        <v>13</v>
      </c>
      <c r="H14044" t="s">
        <v>14</v>
      </c>
      <c r="I14044" t="s">
        <v>14</v>
      </c>
      <c r="J14044">
        <v>1</v>
      </c>
      <c r="K14044" t="s">
        <v>14</v>
      </c>
    </row>
    <row r="14045" spans="1:11" x14ac:dyDescent="0.35">
      <c r="A14045">
        <v>14044</v>
      </c>
      <c r="B14045">
        <v>44</v>
      </c>
      <c r="C14045">
        <v>23.59</v>
      </c>
      <c r="D14045">
        <v>1037.96</v>
      </c>
      <c r="E14045" t="s">
        <v>11</v>
      </c>
      <c r="F14045" t="s">
        <v>20</v>
      </c>
      <c r="G14045" t="s">
        <v>13</v>
      </c>
      <c r="H14045" t="s">
        <v>14</v>
      </c>
      <c r="I14045" t="s">
        <v>14</v>
      </c>
      <c r="J14045">
        <v>0</v>
      </c>
      <c r="K14045" t="s">
        <v>14</v>
      </c>
    </row>
    <row r="14046" spans="1:11" x14ac:dyDescent="0.35">
      <c r="A14046">
        <v>14045</v>
      </c>
      <c r="B14046">
        <v>62</v>
      </c>
      <c r="C14046">
        <v>51.68</v>
      </c>
      <c r="D14046">
        <v>3204.16</v>
      </c>
      <c r="E14046" t="s">
        <v>21</v>
      </c>
      <c r="F14046" t="s">
        <v>20</v>
      </c>
      <c r="G14046" t="s">
        <v>19</v>
      </c>
      <c r="H14046" t="s">
        <v>14</v>
      </c>
      <c r="I14046" t="s">
        <v>15</v>
      </c>
      <c r="J14046">
        <v>0</v>
      </c>
      <c r="K14046" t="s">
        <v>14</v>
      </c>
    </row>
    <row r="14047" spans="1:11" x14ac:dyDescent="0.35">
      <c r="A14047">
        <v>14046</v>
      </c>
      <c r="B14047">
        <v>6</v>
      </c>
      <c r="C14047">
        <v>41.73</v>
      </c>
      <c r="D14047">
        <v>250.38</v>
      </c>
      <c r="E14047" t="s">
        <v>11</v>
      </c>
      <c r="F14047" t="s">
        <v>20</v>
      </c>
      <c r="G14047" t="s">
        <v>13</v>
      </c>
      <c r="H14047" t="s">
        <v>15</v>
      </c>
      <c r="I14047" t="s">
        <v>14</v>
      </c>
      <c r="J14047">
        <v>2</v>
      </c>
      <c r="K14047" t="s">
        <v>14</v>
      </c>
    </row>
    <row r="14048" spans="1:11" x14ac:dyDescent="0.35">
      <c r="A14048">
        <v>14047</v>
      </c>
      <c r="B14048">
        <v>66</v>
      </c>
      <c r="C14048">
        <v>91.23</v>
      </c>
      <c r="D14048">
        <v>6021.18</v>
      </c>
      <c r="E14048" t="s">
        <v>11</v>
      </c>
      <c r="F14048" t="s">
        <v>18</v>
      </c>
      <c r="G14048" t="s">
        <v>13</v>
      </c>
      <c r="H14048" t="s">
        <v>14</v>
      </c>
      <c r="I14048" t="s">
        <v>14</v>
      </c>
      <c r="J14048">
        <v>3</v>
      </c>
      <c r="K14048" t="s">
        <v>15</v>
      </c>
    </row>
    <row r="14049" spans="1:11" x14ac:dyDescent="0.35">
      <c r="A14049">
        <v>14048</v>
      </c>
      <c r="B14049">
        <v>4</v>
      </c>
      <c r="C14049">
        <v>65.069999999999993</v>
      </c>
      <c r="D14049">
        <v>260.27999999999997</v>
      </c>
      <c r="E14049" t="s">
        <v>11</v>
      </c>
      <c r="F14049" t="s">
        <v>20</v>
      </c>
      <c r="G14049" t="s">
        <v>22</v>
      </c>
      <c r="H14049" t="s">
        <v>15</v>
      </c>
      <c r="I14049" t="s">
        <v>14</v>
      </c>
      <c r="J14049">
        <v>1</v>
      </c>
      <c r="K14049" t="s">
        <v>14</v>
      </c>
    </row>
    <row r="14050" spans="1:11" x14ac:dyDescent="0.35">
      <c r="A14050">
        <v>14049</v>
      </c>
      <c r="B14050">
        <v>23</v>
      </c>
      <c r="C14050">
        <v>72.31</v>
      </c>
      <c r="D14050">
        <v>1663.13</v>
      </c>
      <c r="E14050" t="s">
        <v>17</v>
      </c>
      <c r="F14050" t="s">
        <v>20</v>
      </c>
      <c r="G14050" t="s">
        <v>19</v>
      </c>
      <c r="H14050" t="s">
        <v>15</v>
      </c>
      <c r="I14050" t="s">
        <v>14</v>
      </c>
      <c r="J14050">
        <v>2</v>
      </c>
      <c r="K14050" t="s">
        <v>14</v>
      </c>
    </row>
    <row r="14051" spans="1:11" x14ac:dyDescent="0.35">
      <c r="A14051">
        <v>14050</v>
      </c>
      <c r="B14051">
        <v>13</v>
      </c>
      <c r="C14051">
        <v>101.37</v>
      </c>
      <c r="D14051">
        <v>1317.81</v>
      </c>
      <c r="E14051" t="s">
        <v>11</v>
      </c>
      <c r="F14051" t="s">
        <v>20</v>
      </c>
      <c r="G14051" t="s">
        <v>19</v>
      </c>
      <c r="H14051" t="s">
        <v>15</v>
      </c>
      <c r="I14051" t="s">
        <v>15</v>
      </c>
      <c r="J14051">
        <v>1</v>
      </c>
      <c r="K14051" t="s">
        <v>15</v>
      </c>
    </row>
    <row r="14052" spans="1:11" x14ac:dyDescent="0.35">
      <c r="A14052">
        <v>14051</v>
      </c>
      <c r="B14052">
        <v>31</v>
      </c>
      <c r="C14052">
        <v>67.849999999999994</v>
      </c>
      <c r="D14052">
        <v>2103.35</v>
      </c>
      <c r="E14052" t="s">
        <v>21</v>
      </c>
      <c r="F14052" t="s">
        <v>12</v>
      </c>
      <c r="G14052" t="s">
        <v>19</v>
      </c>
      <c r="H14052" t="s">
        <v>14</v>
      </c>
      <c r="I14052" t="s">
        <v>15</v>
      </c>
      <c r="J14052">
        <v>1</v>
      </c>
      <c r="K14052" t="s">
        <v>14</v>
      </c>
    </row>
    <row r="14053" spans="1:11" x14ac:dyDescent="0.35">
      <c r="A14053">
        <v>14052</v>
      </c>
      <c r="B14053">
        <v>16</v>
      </c>
      <c r="C14053">
        <v>74.489999999999995</v>
      </c>
      <c r="D14053">
        <v>1191.8399999999999</v>
      </c>
      <c r="E14053" t="s">
        <v>21</v>
      </c>
      <c r="F14053" t="s">
        <v>12</v>
      </c>
      <c r="G14053" t="s">
        <v>19</v>
      </c>
      <c r="H14053" t="s">
        <v>14</v>
      </c>
      <c r="I14053" t="s">
        <v>15</v>
      </c>
      <c r="J14053">
        <v>1</v>
      </c>
      <c r="K14053" t="s">
        <v>14</v>
      </c>
    </row>
    <row r="14054" spans="1:11" x14ac:dyDescent="0.35">
      <c r="A14054">
        <v>14053</v>
      </c>
      <c r="B14054">
        <v>41</v>
      </c>
      <c r="C14054">
        <v>104.23</v>
      </c>
      <c r="D14054">
        <v>4273.43</v>
      </c>
      <c r="E14054" t="s">
        <v>11</v>
      </c>
      <c r="F14054" t="s">
        <v>20</v>
      </c>
      <c r="G14054" t="s">
        <v>13</v>
      </c>
      <c r="H14054" t="s">
        <v>15</v>
      </c>
      <c r="I14054" t="s">
        <v>14</v>
      </c>
      <c r="J14054">
        <v>0</v>
      </c>
      <c r="K14054" t="s">
        <v>14</v>
      </c>
    </row>
    <row r="14055" spans="1:11" x14ac:dyDescent="0.35">
      <c r="A14055">
        <v>14054</v>
      </c>
      <c r="B14055">
        <v>1</v>
      </c>
      <c r="C14055">
        <v>63.13</v>
      </c>
      <c r="D14055">
        <v>63.13</v>
      </c>
      <c r="E14055" t="s">
        <v>11</v>
      </c>
      <c r="F14055" t="s">
        <v>20</v>
      </c>
      <c r="G14055" t="s">
        <v>13</v>
      </c>
      <c r="H14055" t="s">
        <v>14</v>
      </c>
      <c r="I14055" t="s">
        <v>15</v>
      </c>
      <c r="J14055">
        <v>1</v>
      </c>
      <c r="K14055" t="s">
        <v>15</v>
      </c>
    </row>
    <row r="14056" spans="1:11" x14ac:dyDescent="0.35">
      <c r="A14056">
        <v>14055</v>
      </c>
      <c r="B14056">
        <v>12</v>
      </c>
      <c r="C14056">
        <v>28.31</v>
      </c>
      <c r="D14056">
        <v>339.72</v>
      </c>
      <c r="E14056" t="s">
        <v>17</v>
      </c>
      <c r="F14056" t="s">
        <v>18</v>
      </c>
      <c r="G14056" t="s">
        <v>19</v>
      </c>
      <c r="H14056" t="s">
        <v>15</v>
      </c>
      <c r="I14056" t="s">
        <v>14</v>
      </c>
      <c r="J14056">
        <v>0</v>
      </c>
      <c r="K14056" t="s">
        <v>14</v>
      </c>
    </row>
    <row r="14057" spans="1:11" x14ac:dyDescent="0.35">
      <c r="A14057">
        <v>14056</v>
      </c>
      <c r="B14057">
        <v>56</v>
      </c>
      <c r="C14057">
        <v>72.17</v>
      </c>
      <c r="D14057">
        <v>4041.52</v>
      </c>
      <c r="E14057" t="s">
        <v>17</v>
      </c>
      <c r="F14057" t="s">
        <v>12</v>
      </c>
      <c r="G14057" t="s">
        <v>13</v>
      </c>
      <c r="H14057" t="s">
        <v>14</v>
      </c>
      <c r="I14057" t="s">
        <v>15</v>
      </c>
      <c r="J14057">
        <v>1</v>
      </c>
      <c r="K14057" t="s">
        <v>14</v>
      </c>
    </row>
    <row r="14058" spans="1:11" x14ac:dyDescent="0.35">
      <c r="A14058">
        <v>14057</v>
      </c>
      <c r="B14058">
        <v>50</v>
      </c>
      <c r="C14058">
        <v>77.94</v>
      </c>
      <c r="D14058">
        <v>3897</v>
      </c>
      <c r="E14058" t="s">
        <v>11</v>
      </c>
      <c r="F14058" t="s">
        <v>16</v>
      </c>
      <c r="G14058" t="s">
        <v>19</v>
      </c>
      <c r="H14058" t="s">
        <v>14</v>
      </c>
      <c r="I14058" t="s">
        <v>15</v>
      </c>
      <c r="J14058">
        <v>1</v>
      </c>
      <c r="K14058" t="s">
        <v>14</v>
      </c>
    </row>
    <row r="14059" spans="1:11" x14ac:dyDescent="0.35">
      <c r="A14059">
        <v>14058</v>
      </c>
      <c r="B14059">
        <v>20</v>
      </c>
      <c r="C14059">
        <v>71.180000000000007</v>
      </c>
      <c r="D14059">
        <v>1423.6</v>
      </c>
      <c r="E14059" t="s">
        <v>11</v>
      </c>
      <c r="F14059" t="s">
        <v>12</v>
      </c>
      <c r="G14059" t="s">
        <v>19</v>
      </c>
      <c r="H14059" t="s">
        <v>14</v>
      </c>
      <c r="I14059" t="s">
        <v>15</v>
      </c>
      <c r="J14059">
        <v>0</v>
      </c>
      <c r="K14059" t="s">
        <v>15</v>
      </c>
    </row>
    <row r="14060" spans="1:11" x14ac:dyDescent="0.35">
      <c r="A14060">
        <v>14059</v>
      </c>
      <c r="B14060">
        <v>66</v>
      </c>
      <c r="C14060">
        <v>45.8</v>
      </c>
      <c r="D14060">
        <v>3022.8</v>
      </c>
      <c r="E14060" t="s">
        <v>21</v>
      </c>
      <c r="F14060" t="s">
        <v>20</v>
      </c>
      <c r="G14060" t="s">
        <v>19</v>
      </c>
      <c r="H14060" t="s">
        <v>15</v>
      </c>
      <c r="I14060" t="s">
        <v>15</v>
      </c>
      <c r="J14060">
        <v>0</v>
      </c>
      <c r="K14060" t="s">
        <v>15</v>
      </c>
    </row>
    <row r="14061" spans="1:11" x14ac:dyDescent="0.35">
      <c r="A14061">
        <v>14060</v>
      </c>
      <c r="B14061">
        <v>36</v>
      </c>
      <c r="C14061">
        <v>42.37</v>
      </c>
      <c r="D14061">
        <v>1525.32</v>
      </c>
      <c r="E14061" t="s">
        <v>11</v>
      </c>
      <c r="F14061" t="s">
        <v>12</v>
      </c>
      <c r="G14061" t="s">
        <v>19</v>
      </c>
      <c r="H14061" t="s">
        <v>14</v>
      </c>
      <c r="I14061" t="s">
        <v>14</v>
      </c>
      <c r="J14061">
        <v>1</v>
      </c>
      <c r="K14061" t="s">
        <v>14</v>
      </c>
    </row>
    <row r="14062" spans="1:11" x14ac:dyDescent="0.35">
      <c r="A14062">
        <v>14061</v>
      </c>
      <c r="B14062">
        <v>38</v>
      </c>
      <c r="C14062">
        <v>56.98</v>
      </c>
      <c r="D14062">
        <v>2165.2399999999998</v>
      </c>
      <c r="E14062" t="s">
        <v>11</v>
      </c>
      <c r="F14062" t="s">
        <v>20</v>
      </c>
      <c r="G14062" t="s">
        <v>22</v>
      </c>
      <c r="H14062" t="s">
        <v>14</v>
      </c>
      <c r="I14062" t="s">
        <v>15</v>
      </c>
      <c r="J14062">
        <v>2</v>
      </c>
      <c r="K14062" t="s">
        <v>14</v>
      </c>
    </row>
    <row r="14063" spans="1:11" x14ac:dyDescent="0.35">
      <c r="A14063">
        <v>14062</v>
      </c>
      <c r="B14063">
        <v>22</v>
      </c>
      <c r="C14063">
        <v>36.619999999999997</v>
      </c>
      <c r="D14063">
        <v>805.64</v>
      </c>
      <c r="E14063" t="s">
        <v>17</v>
      </c>
      <c r="F14063" t="s">
        <v>12</v>
      </c>
      <c r="G14063" t="s">
        <v>13</v>
      </c>
      <c r="H14063" t="s">
        <v>14</v>
      </c>
      <c r="I14063" t="s">
        <v>14</v>
      </c>
      <c r="J14063">
        <v>3</v>
      </c>
      <c r="K14063" t="s">
        <v>14</v>
      </c>
    </row>
    <row r="14064" spans="1:11" x14ac:dyDescent="0.35">
      <c r="A14064">
        <v>14063</v>
      </c>
      <c r="B14064">
        <v>61</v>
      </c>
      <c r="C14064">
        <v>86.6</v>
      </c>
      <c r="D14064">
        <v>5282.6</v>
      </c>
      <c r="E14064" t="s">
        <v>21</v>
      </c>
      <c r="F14064" t="s">
        <v>12</v>
      </c>
      <c r="G14064" t="s">
        <v>13</v>
      </c>
      <c r="H14064" t="s">
        <v>14</v>
      </c>
      <c r="I14064" t="s">
        <v>14</v>
      </c>
      <c r="J14064">
        <v>0</v>
      </c>
      <c r="K14064" t="s">
        <v>14</v>
      </c>
    </row>
    <row r="14065" spans="1:11" x14ac:dyDescent="0.35">
      <c r="A14065">
        <v>14064</v>
      </c>
      <c r="B14065">
        <v>50</v>
      </c>
      <c r="C14065">
        <v>81.47</v>
      </c>
      <c r="D14065">
        <v>4073.5</v>
      </c>
      <c r="E14065" t="s">
        <v>11</v>
      </c>
      <c r="F14065" t="s">
        <v>12</v>
      </c>
      <c r="G14065" t="s">
        <v>13</v>
      </c>
      <c r="H14065" t="s">
        <v>15</v>
      </c>
      <c r="I14065" t="s">
        <v>14</v>
      </c>
      <c r="J14065">
        <v>0</v>
      </c>
      <c r="K14065" t="s">
        <v>14</v>
      </c>
    </row>
    <row r="14066" spans="1:11" x14ac:dyDescent="0.35">
      <c r="A14066">
        <v>14065</v>
      </c>
      <c r="B14066">
        <v>59</v>
      </c>
      <c r="C14066">
        <v>83.24</v>
      </c>
      <c r="D14066">
        <v>4911.16</v>
      </c>
      <c r="E14066" t="s">
        <v>17</v>
      </c>
      <c r="F14066" t="s">
        <v>20</v>
      </c>
      <c r="G14066" t="s">
        <v>13</v>
      </c>
      <c r="H14066" t="s">
        <v>14</v>
      </c>
      <c r="I14066" t="s">
        <v>14</v>
      </c>
      <c r="J14066">
        <v>2</v>
      </c>
      <c r="K14066" t="s">
        <v>14</v>
      </c>
    </row>
    <row r="14067" spans="1:11" x14ac:dyDescent="0.35">
      <c r="A14067">
        <v>14066</v>
      </c>
      <c r="B14067">
        <v>20</v>
      </c>
      <c r="C14067">
        <v>42.48</v>
      </c>
      <c r="D14067">
        <v>849.6</v>
      </c>
      <c r="E14067" t="s">
        <v>11</v>
      </c>
      <c r="F14067" t="s">
        <v>16</v>
      </c>
      <c r="G14067" t="s">
        <v>19</v>
      </c>
      <c r="H14067" t="s">
        <v>14</v>
      </c>
      <c r="I14067" t="s">
        <v>15</v>
      </c>
      <c r="J14067">
        <v>0</v>
      </c>
      <c r="K14067" t="s">
        <v>15</v>
      </c>
    </row>
    <row r="14068" spans="1:11" x14ac:dyDescent="0.35">
      <c r="A14068">
        <v>14067</v>
      </c>
      <c r="B14068">
        <v>36</v>
      </c>
      <c r="C14068">
        <v>44.65</v>
      </c>
      <c r="D14068">
        <v>1607.4</v>
      </c>
      <c r="E14068" t="s">
        <v>17</v>
      </c>
      <c r="F14068" t="s">
        <v>20</v>
      </c>
      <c r="G14068" t="s">
        <v>19</v>
      </c>
      <c r="H14068" t="s">
        <v>15</v>
      </c>
      <c r="I14068" t="s">
        <v>14</v>
      </c>
      <c r="J14068">
        <v>1</v>
      </c>
      <c r="K14068" t="s">
        <v>14</v>
      </c>
    </row>
    <row r="14069" spans="1:11" x14ac:dyDescent="0.35">
      <c r="A14069">
        <v>14068</v>
      </c>
      <c r="B14069">
        <v>15</v>
      </c>
      <c r="C14069">
        <v>98.74</v>
      </c>
      <c r="D14069">
        <v>1481.1</v>
      </c>
      <c r="E14069" t="s">
        <v>11</v>
      </c>
      <c r="F14069" t="s">
        <v>16</v>
      </c>
      <c r="G14069" t="s">
        <v>22</v>
      </c>
      <c r="H14069" t="s">
        <v>14</v>
      </c>
      <c r="I14069" t="s">
        <v>14</v>
      </c>
      <c r="J14069">
        <v>3</v>
      </c>
      <c r="K14069" t="s">
        <v>14</v>
      </c>
    </row>
    <row r="14070" spans="1:11" x14ac:dyDescent="0.35">
      <c r="A14070">
        <v>14069</v>
      </c>
      <c r="B14070">
        <v>62</v>
      </c>
      <c r="C14070">
        <v>89.01</v>
      </c>
      <c r="D14070">
        <v>5518.62</v>
      </c>
      <c r="E14070" t="s">
        <v>17</v>
      </c>
      <c r="F14070" t="s">
        <v>16</v>
      </c>
      <c r="G14070" t="s">
        <v>19</v>
      </c>
      <c r="H14070" t="s">
        <v>14</v>
      </c>
      <c r="I14070" t="s">
        <v>14</v>
      </c>
      <c r="J14070">
        <v>4</v>
      </c>
      <c r="K14070" t="s">
        <v>15</v>
      </c>
    </row>
    <row r="14071" spans="1:11" x14ac:dyDescent="0.35">
      <c r="A14071">
        <v>14070</v>
      </c>
      <c r="B14071">
        <v>3</v>
      </c>
      <c r="C14071">
        <v>107.52</v>
      </c>
      <c r="D14071">
        <v>322.56</v>
      </c>
      <c r="E14071" t="s">
        <v>11</v>
      </c>
      <c r="F14071" t="s">
        <v>16</v>
      </c>
      <c r="G14071" t="s">
        <v>19</v>
      </c>
      <c r="H14071" t="s">
        <v>14</v>
      </c>
      <c r="I14071" t="s">
        <v>14</v>
      </c>
      <c r="J14071">
        <v>1</v>
      </c>
      <c r="K14071" t="s">
        <v>15</v>
      </c>
    </row>
    <row r="14072" spans="1:11" x14ac:dyDescent="0.35">
      <c r="A14072">
        <v>14071</v>
      </c>
      <c r="B14072">
        <v>5</v>
      </c>
      <c r="C14072">
        <v>60.35</v>
      </c>
      <c r="D14072">
        <v>301.75</v>
      </c>
      <c r="E14072" t="s">
        <v>17</v>
      </c>
      <c r="F14072" t="s">
        <v>16</v>
      </c>
      <c r="G14072" t="s">
        <v>19</v>
      </c>
      <c r="H14072" t="s">
        <v>14</v>
      </c>
      <c r="I14072" t="s">
        <v>14</v>
      </c>
      <c r="J14072">
        <v>2</v>
      </c>
      <c r="K14072" t="s">
        <v>14</v>
      </c>
    </row>
    <row r="14073" spans="1:11" x14ac:dyDescent="0.35">
      <c r="A14073">
        <v>14072</v>
      </c>
      <c r="B14073">
        <v>56</v>
      </c>
      <c r="C14073">
        <v>74.73</v>
      </c>
      <c r="D14073">
        <v>4184.88</v>
      </c>
      <c r="E14073" t="s">
        <v>17</v>
      </c>
      <c r="F14073" t="s">
        <v>16</v>
      </c>
      <c r="G14073" t="s">
        <v>19</v>
      </c>
      <c r="H14073" t="s">
        <v>15</v>
      </c>
      <c r="I14073" t="s">
        <v>14</v>
      </c>
      <c r="J14073">
        <v>2</v>
      </c>
      <c r="K14073" t="s">
        <v>14</v>
      </c>
    </row>
    <row r="14074" spans="1:11" x14ac:dyDescent="0.35">
      <c r="A14074">
        <v>14073</v>
      </c>
      <c r="B14074">
        <v>31</v>
      </c>
      <c r="C14074">
        <v>93.88</v>
      </c>
      <c r="D14074">
        <v>2910.28</v>
      </c>
      <c r="E14074" t="s">
        <v>21</v>
      </c>
      <c r="F14074" t="s">
        <v>18</v>
      </c>
      <c r="G14074" t="s">
        <v>19</v>
      </c>
      <c r="H14074" t="s">
        <v>14</v>
      </c>
      <c r="I14074" t="s">
        <v>14</v>
      </c>
      <c r="J14074">
        <v>0</v>
      </c>
      <c r="K14074" t="s">
        <v>14</v>
      </c>
    </row>
    <row r="14075" spans="1:11" x14ac:dyDescent="0.35">
      <c r="A14075">
        <v>14074</v>
      </c>
      <c r="B14075">
        <v>35</v>
      </c>
      <c r="C14075">
        <v>117.42</v>
      </c>
      <c r="D14075">
        <v>4109.7</v>
      </c>
      <c r="E14075" t="s">
        <v>11</v>
      </c>
      <c r="F14075" t="s">
        <v>16</v>
      </c>
      <c r="G14075" t="s">
        <v>13</v>
      </c>
      <c r="H14075" t="s">
        <v>14</v>
      </c>
      <c r="I14075" t="s">
        <v>14</v>
      </c>
      <c r="J14075">
        <v>3</v>
      </c>
      <c r="K14075" t="s">
        <v>15</v>
      </c>
    </row>
    <row r="14076" spans="1:11" x14ac:dyDescent="0.35">
      <c r="A14076">
        <v>14075</v>
      </c>
      <c r="B14076">
        <v>71</v>
      </c>
      <c r="C14076">
        <v>118.96</v>
      </c>
      <c r="D14076">
        <v>8446.16</v>
      </c>
      <c r="E14076" t="s">
        <v>17</v>
      </c>
      <c r="F14076" t="s">
        <v>18</v>
      </c>
      <c r="G14076" t="s">
        <v>19</v>
      </c>
      <c r="H14076" t="s">
        <v>15</v>
      </c>
      <c r="I14076" t="s">
        <v>15</v>
      </c>
      <c r="J14076">
        <v>1</v>
      </c>
      <c r="K14076" t="s">
        <v>14</v>
      </c>
    </row>
    <row r="14077" spans="1:11" x14ac:dyDescent="0.35">
      <c r="A14077">
        <v>14076</v>
      </c>
      <c r="B14077">
        <v>70</v>
      </c>
      <c r="C14077">
        <v>119.92</v>
      </c>
      <c r="D14077">
        <v>8394.4</v>
      </c>
      <c r="E14077" t="s">
        <v>11</v>
      </c>
      <c r="F14077" t="s">
        <v>20</v>
      </c>
      <c r="G14077" t="s">
        <v>19</v>
      </c>
      <c r="H14077" t="s">
        <v>15</v>
      </c>
      <c r="I14077" t="s">
        <v>14</v>
      </c>
      <c r="J14077">
        <v>0</v>
      </c>
      <c r="K14077" t="s">
        <v>14</v>
      </c>
    </row>
    <row r="14078" spans="1:11" x14ac:dyDescent="0.35">
      <c r="A14078">
        <v>14077</v>
      </c>
      <c r="B14078">
        <v>26</v>
      </c>
      <c r="C14078">
        <v>109.05</v>
      </c>
      <c r="D14078">
        <v>2835.3</v>
      </c>
      <c r="E14078" t="s">
        <v>11</v>
      </c>
      <c r="F14078" t="s">
        <v>20</v>
      </c>
      <c r="G14078" t="s">
        <v>19</v>
      </c>
      <c r="H14078" t="s">
        <v>14</v>
      </c>
      <c r="I14078" t="s">
        <v>15</v>
      </c>
      <c r="J14078">
        <v>1</v>
      </c>
      <c r="K14078" t="s">
        <v>15</v>
      </c>
    </row>
    <row r="14079" spans="1:11" x14ac:dyDescent="0.35">
      <c r="A14079">
        <v>14078</v>
      </c>
      <c r="B14079">
        <v>1</v>
      </c>
      <c r="C14079">
        <v>83.97</v>
      </c>
      <c r="D14079">
        <v>83.97</v>
      </c>
      <c r="E14079" t="s">
        <v>11</v>
      </c>
      <c r="F14079" t="s">
        <v>18</v>
      </c>
      <c r="G14079" t="s">
        <v>19</v>
      </c>
      <c r="H14079" t="s">
        <v>14</v>
      </c>
      <c r="I14079" t="s">
        <v>15</v>
      </c>
      <c r="J14079">
        <v>1</v>
      </c>
      <c r="K14079" t="s">
        <v>15</v>
      </c>
    </row>
    <row r="14080" spans="1:11" x14ac:dyDescent="0.35">
      <c r="A14080">
        <v>14079</v>
      </c>
      <c r="B14080">
        <v>7</v>
      </c>
      <c r="C14080">
        <v>20.7</v>
      </c>
      <c r="D14080">
        <v>144.9</v>
      </c>
      <c r="E14080" t="s">
        <v>11</v>
      </c>
      <c r="F14080" t="s">
        <v>12</v>
      </c>
      <c r="G14080" t="s">
        <v>22</v>
      </c>
      <c r="H14080" t="s">
        <v>14</v>
      </c>
      <c r="I14080" t="s">
        <v>14</v>
      </c>
      <c r="J14080">
        <v>3</v>
      </c>
      <c r="K14080" t="s">
        <v>15</v>
      </c>
    </row>
    <row r="14081" spans="1:11" x14ac:dyDescent="0.35">
      <c r="A14081">
        <v>14080</v>
      </c>
      <c r="B14081">
        <v>36</v>
      </c>
      <c r="C14081">
        <v>89.95</v>
      </c>
      <c r="D14081">
        <v>3238.2</v>
      </c>
      <c r="E14081" t="s">
        <v>11</v>
      </c>
      <c r="F14081" t="s">
        <v>16</v>
      </c>
      <c r="G14081" t="s">
        <v>19</v>
      </c>
      <c r="H14081" t="s">
        <v>14</v>
      </c>
      <c r="I14081" t="s">
        <v>15</v>
      </c>
      <c r="J14081">
        <v>0</v>
      </c>
      <c r="K14081" t="s">
        <v>15</v>
      </c>
    </row>
    <row r="14082" spans="1:11" x14ac:dyDescent="0.35">
      <c r="A14082">
        <v>14081</v>
      </c>
      <c r="B14082">
        <v>25</v>
      </c>
      <c r="C14082">
        <v>43.86</v>
      </c>
      <c r="D14082">
        <v>1096.5</v>
      </c>
      <c r="E14082" t="s">
        <v>17</v>
      </c>
      <c r="F14082" t="s">
        <v>18</v>
      </c>
      <c r="G14082" t="s">
        <v>13</v>
      </c>
      <c r="H14082" t="s">
        <v>14</v>
      </c>
      <c r="I14082" t="s">
        <v>14</v>
      </c>
      <c r="J14082">
        <v>1</v>
      </c>
      <c r="K14082" t="s">
        <v>14</v>
      </c>
    </row>
    <row r="14083" spans="1:11" x14ac:dyDescent="0.35">
      <c r="A14083">
        <v>14082</v>
      </c>
      <c r="B14083">
        <v>59</v>
      </c>
      <c r="C14083">
        <v>25.72</v>
      </c>
      <c r="D14083">
        <v>1517.48</v>
      </c>
      <c r="E14083" t="s">
        <v>17</v>
      </c>
      <c r="F14083" t="s">
        <v>20</v>
      </c>
      <c r="G14083" t="s">
        <v>13</v>
      </c>
      <c r="H14083" t="s">
        <v>15</v>
      </c>
      <c r="I14083" t="s">
        <v>15</v>
      </c>
      <c r="J14083">
        <v>1</v>
      </c>
      <c r="K14083" t="s">
        <v>14</v>
      </c>
    </row>
    <row r="14084" spans="1:11" x14ac:dyDescent="0.35">
      <c r="A14084">
        <v>14083</v>
      </c>
      <c r="B14084">
        <v>61</v>
      </c>
      <c r="C14084">
        <v>89.72</v>
      </c>
      <c r="D14084">
        <v>5472.92</v>
      </c>
      <c r="E14084" t="s">
        <v>11</v>
      </c>
      <c r="F14084" t="s">
        <v>20</v>
      </c>
      <c r="G14084" t="s">
        <v>19</v>
      </c>
      <c r="H14084" t="s">
        <v>14</v>
      </c>
      <c r="I14084" t="s">
        <v>15</v>
      </c>
      <c r="J14084">
        <v>3</v>
      </c>
      <c r="K14084" t="s">
        <v>15</v>
      </c>
    </row>
    <row r="14085" spans="1:11" x14ac:dyDescent="0.35">
      <c r="A14085">
        <v>14084</v>
      </c>
      <c r="B14085">
        <v>29</v>
      </c>
      <c r="C14085">
        <v>95.6</v>
      </c>
      <c r="D14085">
        <v>2772.4</v>
      </c>
      <c r="E14085" t="s">
        <v>11</v>
      </c>
      <c r="F14085" t="s">
        <v>20</v>
      </c>
      <c r="G14085" t="s">
        <v>22</v>
      </c>
      <c r="H14085" t="s">
        <v>14</v>
      </c>
      <c r="I14085" t="s">
        <v>14</v>
      </c>
      <c r="J14085">
        <v>3</v>
      </c>
      <c r="K14085" t="s">
        <v>15</v>
      </c>
    </row>
    <row r="14086" spans="1:11" x14ac:dyDescent="0.35">
      <c r="A14086">
        <v>14085</v>
      </c>
      <c r="B14086">
        <v>18</v>
      </c>
      <c r="C14086">
        <v>85.94</v>
      </c>
      <c r="D14086">
        <v>1546.92</v>
      </c>
      <c r="E14086" t="s">
        <v>11</v>
      </c>
      <c r="F14086" t="s">
        <v>20</v>
      </c>
      <c r="G14086" t="s">
        <v>13</v>
      </c>
      <c r="H14086" t="s">
        <v>15</v>
      </c>
      <c r="I14086" t="s">
        <v>15</v>
      </c>
      <c r="J14086">
        <v>1</v>
      </c>
      <c r="K14086" t="s">
        <v>14</v>
      </c>
    </row>
    <row r="14087" spans="1:11" x14ac:dyDescent="0.35">
      <c r="A14087">
        <v>14086</v>
      </c>
      <c r="B14087">
        <v>41</v>
      </c>
      <c r="C14087">
        <v>56.52</v>
      </c>
      <c r="D14087">
        <v>2317.3200000000002</v>
      </c>
      <c r="E14087" t="s">
        <v>21</v>
      </c>
      <c r="F14087" t="s">
        <v>18</v>
      </c>
      <c r="G14087" t="s">
        <v>13</v>
      </c>
      <c r="H14087" t="s">
        <v>14</v>
      </c>
      <c r="I14087" t="s">
        <v>14</v>
      </c>
      <c r="J14087">
        <v>1</v>
      </c>
      <c r="K14087" t="s">
        <v>15</v>
      </c>
    </row>
    <row r="14088" spans="1:11" x14ac:dyDescent="0.35">
      <c r="A14088">
        <v>14087</v>
      </c>
      <c r="B14088">
        <v>19</v>
      </c>
      <c r="C14088">
        <v>71.099999999999994</v>
      </c>
      <c r="D14088">
        <v>1350.9</v>
      </c>
      <c r="E14088" t="s">
        <v>11</v>
      </c>
      <c r="F14088" t="s">
        <v>12</v>
      </c>
      <c r="G14088" t="s">
        <v>19</v>
      </c>
      <c r="H14088" t="s">
        <v>15</v>
      </c>
      <c r="I14088" t="s">
        <v>14</v>
      </c>
      <c r="J14088">
        <v>1</v>
      </c>
      <c r="K14088" t="s">
        <v>14</v>
      </c>
    </row>
    <row r="14089" spans="1:11" x14ac:dyDescent="0.35">
      <c r="A14089">
        <v>14088</v>
      </c>
      <c r="B14089">
        <v>4</v>
      </c>
      <c r="C14089">
        <v>113.49</v>
      </c>
      <c r="D14089">
        <v>453.96</v>
      </c>
      <c r="E14089" t="s">
        <v>11</v>
      </c>
      <c r="F14089" t="s">
        <v>20</v>
      </c>
      <c r="G14089" t="s">
        <v>19</v>
      </c>
      <c r="H14089" t="s">
        <v>14</v>
      </c>
      <c r="I14089" t="s">
        <v>14</v>
      </c>
      <c r="J14089">
        <v>0</v>
      </c>
      <c r="K14089" t="s">
        <v>14</v>
      </c>
    </row>
    <row r="14090" spans="1:11" x14ac:dyDescent="0.35">
      <c r="A14090">
        <v>14089</v>
      </c>
      <c r="B14090">
        <v>65</v>
      </c>
      <c r="C14090">
        <v>92.96</v>
      </c>
      <c r="D14090">
        <v>6042.4</v>
      </c>
      <c r="E14090" t="s">
        <v>11</v>
      </c>
      <c r="F14090" t="s">
        <v>12</v>
      </c>
      <c r="G14090" t="s">
        <v>19</v>
      </c>
      <c r="H14090" t="s">
        <v>14</v>
      </c>
      <c r="I14090" t="s">
        <v>14</v>
      </c>
      <c r="J14090">
        <v>3</v>
      </c>
      <c r="K14090" t="s">
        <v>15</v>
      </c>
    </row>
    <row r="14091" spans="1:11" x14ac:dyDescent="0.35">
      <c r="A14091">
        <v>14090</v>
      </c>
      <c r="B14091">
        <v>41</v>
      </c>
      <c r="C14091">
        <v>70.47</v>
      </c>
      <c r="D14091">
        <v>2889.27</v>
      </c>
      <c r="E14091" t="s">
        <v>11</v>
      </c>
      <c r="F14091" t="s">
        <v>16</v>
      </c>
      <c r="G14091" t="s">
        <v>13</v>
      </c>
      <c r="H14091" t="s">
        <v>14</v>
      </c>
      <c r="I14091" t="s">
        <v>14</v>
      </c>
      <c r="J14091">
        <v>1</v>
      </c>
      <c r="K14091" t="s">
        <v>14</v>
      </c>
    </row>
    <row r="14092" spans="1:11" x14ac:dyDescent="0.35">
      <c r="A14092">
        <v>14091</v>
      </c>
      <c r="B14092">
        <v>15</v>
      </c>
      <c r="C14092">
        <v>79.34</v>
      </c>
      <c r="D14092">
        <v>1190.0999999999999</v>
      </c>
      <c r="E14092" t="s">
        <v>11</v>
      </c>
      <c r="F14092" t="s">
        <v>12</v>
      </c>
      <c r="G14092" t="s">
        <v>13</v>
      </c>
      <c r="H14092" t="s">
        <v>15</v>
      </c>
      <c r="I14092" t="s">
        <v>15</v>
      </c>
      <c r="J14092">
        <v>0</v>
      </c>
      <c r="K14092" t="s">
        <v>14</v>
      </c>
    </row>
    <row r="14093" spans="1:11" x14ac:dyDescent="0.35">
      <c r="A14093">
        <v>14092</v>
      </c>
      <c r="B14093">
        <v>54</v>
      </c>
      <c r="C14093">
        <v>112.77</v>
      </c>
      <c r="D14093">
        <v>6089.58</v>
      </c>
      <c r="E14093" t="s">
        <v>11</v>
      </c>
      <c r="F14093" t="s">
        <v>20</v>
      </c>
      <c r="G14093" t="s">
        <v>22</v>
      </c>
      <c r="H14093" t="s">
        <v>15</v>
      </c>
      <c r="I14093" t="s">
        <v>15</v>
      </c>
      <c r="J14093">
        <v>0</v>
      </c>
      <c r="K14093" t="s">
        <v>14</v>
      </c>
    </row>
    <row r="14094" spans="1:11" x14ac:dyDescent="0.35">
      <c r="A14094">
        <v>14093</v>
      </c>
      <c r="B14094">
        <v>64</v>
      </c>
      <c r="C14094">
        <v>59.38</v>
      </c>
      <c r="D14094">
        <v>3800.32</v>
      </c>
      <c r="E14094" t="s">
        <v>21</v>
      </c>
      <c r="F14094" t="s">
        <v>18</v>
      </c>
      <c r="G14094" t="s">
        <v>22</v>
      </c>
      <c r="H14094" t="s">
        <v>15</v>
      </c>
      <c r="I14094" t="s">
        <v>14</v>
      </c>
      <c r="J14094">
        <v>0</v>
      </c>
      <c r="K14094" t="s">
        <v>14</v>
      </c>
    </row>
    <row r="14095" spans="1:11" x14ac:dyDescent="0.35">
      <c r="A14095">
        <v>14094</v>
      </c>
      <c r="B14095">
        <v>72</v>
      </c>
      <c r="C14095">
        <v>30.18</v>
      </c>
      <c r="D14095">
        <v>2172.96</v>
      </c>
      <c r="E14095" t="s">
        <v>17</v>
      </c>
      <c r="F14095" t="s">
        <v>16</v>
      </c>
      <c r="G14095" t="s">
        <v>19</v>
      </c>
      <c r="H14095" t="s">
        <v>14</v>
      </c>
      <c r="I14095" t="s">
        <v>14</v>
      </c>
      <c r="J14095">
        <v>0</v>
      </c>
      <c r="K14095" t="s">
        <v>14</v>
      </c>
    </row>
    <row r="14096" spans="1:11" x14ac:dyDescent="0.35">
      <c r="A14096">
        <v>14095</v>
      </c>
      <c r="B14096">
        <v>15</v>
      </c>
      <c r="C14096">
        <v>52.58</v>
      </c>
      <c r="D14096">
        <v>788.7</v>
      </c>
      <c r="E14096" t="s">
        <v>17</v>
      </c>
      <c r="F14096" t="s">
        <v>18</v>
      </c>
      <c r="G14096" t="s">
        <v>13</v>
      </c>
      <c r="H14096" t="s">
        <v>14</v>
      </c>
      <c r="I14096" t="s">
        <v>14</v>
      </c>
      <c r="J14096">
        <v>2</v>
      </c>
      <c r="K14096" t="s">
        <v>14</v>
      </c>
    </row>
    <row r="14097" spans="1:11" x14ac:dyDescent="0.35">
      <c r="A14097">
        <v>14096</v>
      </c>
      <c r="B14097">
        <v>50</v>
      </c>
      <c r="C14097">
        <v>61.52</v>
      </c>
      <c r="D14097">
        <v>3076</v>
      </c>
      <c r="E14097" t="s">
        <v>11</v>
      </c>
      <c r="F14097" t="s">
        <v>18</v>
      </c>
      <c r="G14097" t="s">
        <v>19</v>
      </c>
      <c r="H14097" t="s">
        <v>14</v>
      </c>
      <c r="I14097" t="s">
        <v>14</v>
      </c>
      <c r="J14097">
        <v>2</v>
      </c>
      <c r="K14097" t="s">
        <v>14</v>
      </c>
    </row>
    <row r="14098" spans="1:11" x14ac:dyDescent="0.35">
      <c r="A14098">
        <v>14097</v>
      </c>
      <c r="B14098">
        <v>22</v>
      </c>
      <c r="C14098">
        <v>47.3</v>
      </c>
      <c r="D14098">
        <v>1040.5999999999999</v>
      </c>
      <c r="E14098" t="s">
        <v>11</v>
      </c>
      <c r="F14098" t="s">
        <v>12</v>
      </c>
      <c r="G14098" t="s">
        <v>19</v>
      </c>
      <c r="H14098" t="s">
        <v>14</v>
      </c>
      <c r="I14098" t="s">
        <v>14</v>
      </c>
      <c r="J14098">
        <v>0</v>
      </c>
      <c r="K14098" t="s">
        <v>14</v>
      </c>
    </row>
    <row r="14099" spans="1:11" x14ac:dyDescent="0.35">
      <c r="A14099">
        <v>14098</v>
      </c>
      <c r="B14099">
        <v>18</v>
      </c>
      <c r="C14099">
        <v>72.900000000000006</v>
      </c>
      <c r="D14099">
        <v>1312.2</v>
      </c>
      <c r="E14099" t="s">
        <v>11</v>
      </c>
      <c r="F14099" t="s">
        <v>12</v>
      </c>
      <c r="G14099" t="s">
        <v>19</v>
      </c>
      <c r="H14099" t="s">
        <v>14</v>
      </c>
      <c r="I14099" t="s">
        <v>14</v>
      </c>
      <c r="J14099">
        <v>2</v>
      </c>
      <c r="K14099" t="s">
        <v>14</v>
      </c>
    </row>
    <row r="14100" spans="1:11" x14ac:dyDescent="0.35">
      <c r="A14100">
        <v>14099</v>
      </c>
      <c r="B14100">
        <v>2</v>
      </c>
      <c r="C14100">
        <v>50.49</v>
      </c>
      <c r="D14100">
        <v>100.98</v>
      </c>
      <c r="E14100" t="s">
        <v>11</v>
      </c>
      <c r="F14100" t="s">
        <v>12</v>
      </c>
      <c r="G14100" t="s">
        <v>19</v>
      </c>
      <c r="H14100" t="s">
        <v>14</v>
      </c>
      <c r="I14100" t="s">
        <v>14</v>
      </c>
      <c r="J14100">
        <v>2</v>
      </c>
      <c r="K14100" t="s">
        <v>14</v>
      </c>
    </row>
    <row r="14101" spans="1:11" x14ac:dyDescent="0.35">
      <c r="A14101">
        <v>14100</v>
      </c>
      <c r="B14101">
        <v>36</v>
      </c>
      <c r="C14101">
        <v>30.32</v>
      </c>
      <c r="D14101">
        <v>1091.52</v>
      </c>
      <c r="E14101" t="s">
        <v>11</v>
      </c>
      <c r="F14101" t="s">
        <v>20</v>
      </c>
      <c r="G14101" t="s">
        <v>13</v>
      </c>
      <c r="H14101" t="s">
        <v>14</v>
      </c>
      <c r="I14101" t="s">
        <v>14</v>
      </c>
      <c r="J14101">
        <v>1</v>
      </c>
      <c r="K14101" t="s">
        <v>14</v>
      </c>
    </row>
    <row r="14102" spans="1:11" x14ac:dyDescent="0.35">
      <c r="A14102">
        <v>14101</v>
      </c>
      <c r="B14102">
        <v>20</v>
      </c>
      <c r="C14102">
        <v>38.81</v>
      </c>
      <c r="D14102">
        <v>776.2</v>
      </c>
      <c r="E14102" t="s">
        <v>11</v>
      </c>
      <c r="F14102" t="s">
        <v>16</v>
      </c>
      <c r="G14102" t="s">
        <v>13</v>
      </c>
      <c r="H14102" t="s">
        <v>15</v>
      </c>
      <c r="I14102" t="s">
        <v>15</v>
      </c>
      <c r="J14102">
        <v>1</v>
      </c>
      <c r="K14102" t="s">
        <v>14</v>
      </c>
    </row>
    <row r="14103" spans="1:11" x14ac:dyDescent="0.35">
      <c r="A14103">
        <v>14102</v>
      </c>
      <c r="B14103">
        <v>16</v>
      </c>
      <c r="C14103">
        <v>111.82</v>
      </c>
      <c r="D14103">
        <v>1789.12</v>
      </c>
      <c r="E14103" t="s">
        <v>17</v>
      </c>
      <c r="F14103" t="s">
        <v>12</v>
      </c>
      <c r="G14103" t="s">
        <v>22</v>
      </c>
      <c r="H14103" t="s">
        <v>14</v>
      </c>
      <c r="I14103" t="s">
        <v>14</v>
      </c>
      <c r="J14103">
        <v>1</v>
      </c>
      <c r="K14103" t="s">
        <v>14</v>
      </c>
    </row>
    <row r="14104" spans="1:11" x14ac:dyDescent="0.35">
      <c r="A14104">
        <v>14103</v>
      </c>
      <c r="B14104">
        <v>67</v>
      </c>
      <c r="C14104">
        <v>82.96</v>
      </c>
      <c r="D14104">
        <v>5558.32</v>
      </c>
      <c r="E14104" t="s">
        <v>11</v>
      </c>
      <c r="F14104" t="s">
        <v>20</v>
      </c>
      <c r="G14104" t="s">
        <v>13</v>
      </c>
      <c r="H14104" t="s">
        <v>15</v>
      </c>
      <c r="I14104" t="s">
        <v>15</v>
      </c>
      <c r="J14104">
        <v>1</v>
      </c>
      <c r="K14104" t="s">
        <v>14</v>
      </c>
    </row>
    <row r="14105" spans="1:11" x14ac:dyDescent="0.35">
      <c r="A14105">
        <v>14104</v>
      </c>
      <c r="B14105">
        <v>30</v>
      </c>
      <c r="C14105">
        <v>51.43</v>
      </c>
      <c r="D14105">
        <v>1542.9</v>
      </c>
      <c r="E14105" t="s">
        <v>11</v>
      </c>
      <c r="F14105" t="s">
        <v>18</v>
      </c>
      <c r="G14105" t="s">
        <v>13</v>
      </c>
      <c r="H14105" t="s">
        <v>15</v>
      </c>
      <c r="I14105" t="s">
        <v>15</v>
      </c>
      <c r="J14105">
        <v>1</v>
      </c>
      <c r="K14105" t="s">
        <v>15</v>
      </c>
    </row>
    <row r="14106" spans="1:11" x14ac:dyDescent="0.35">
      <c r="A14106">
        <v>14105</v>
      </c>
      <c r="B14106">
        <v>55</v>
      </c>
      <c r="C14106">
        <v>56.69</v>
      </c>
      <c r="D14106">
        <v>3117.95</v>
      </c>
      <c r="E14106" t="s">
        <v>11</v>
      </c>
      <c r="F14106" t="s">
        <v>16</v>
      </c>
      <c r="G14106" t="s">
        <v>19</v>
      </c>
      <c r="H14106" t="s">
        <v>15</v>
      </c>
      <c r="I14106" t="s">
        <v>15</v>
      </c>
      <c r="J14106">
        <v>1</v>
      </c>
      <c r="K14106" t="s">
        <v>14</v>
      </c>
    </row>
    <row r="14107" spans="1:11" x14ac:dyDescent="0.35">
      <c r="A14107">
        <v>14106</v>
      </c>
      <c r="B14107">
        <v>66</v>
      </c>
      <c r="C14107">
        <v>69.34</v>
      </c>
      <c r="D14107">
        <v>4576.4399999999996</v>
      </c>
      <c r="E14107" t="s">
        <v>11</v>
      </c>
      <c r="F14107" t="s">
        <v>18</v>
      </c>
      <c r="G14107" t="s">
        <v>13</v>
      </c>
      <c r="H14107" t="s">
        <v>15</v>
      </c>
      <c r="I14107" t="s">
        <v>15</v>
      </c>
      <c r="J14107">
        <v>1</v>
      </c>
      <c r="K14107" t="s">
        <v>14</v>
      </c>
    </row>
    <row r="14108" spans="1:11" x14ac:dyDescent="0.35">
      <c r="A14108">
        <v>14107</v>
      </c>
      <c r="B14108">
        <v>26</v>
      </c>
      <c r="C14108">
        <v>87.31</v>
      </c>
      <c r="D14108">
        <v>2270.06</v>
      </c>
      <c r="E14108" t="s">
        <v>17</v>
      </c>
      <c r="F14108" t="s">
        <v>12</v>
      </c>
      <c r="G14108" t="s">
        <v>13</v>
      </c>
      <c r="H14108" t="s">
        <v>14</v>
      </c>
      <c r="I14108" t="s">
        <v>14</v>
      </c>
      <c r="J14108">
        <v>2</v>
      </c>
      <c r="K14108" t="s">
        <v>14</v>
      </c>
    </row>
    <row r="14109" spans="1:11" x14ac:dyDescent="0.35">
      <c r="A14109">
        <v>14108</v>
      </c>
      <c r="B14109">
        <v>57</v>
      </c>
      <c r="C14109">
        <v>78.22</v>
      </c>
      <c r="D14109">
        <v>4458.54</v>
      </c>
      <c r="E14109" t="s">
        <v>11</v>
      </c>
      <c r="F14109" t="s">
        <v>16</v>
      </c>
      <c r="G14109" t="s">
        <v>19</v>
      </c>
      <c r="H14109" t="s">
        <v>15</v>
      </c>
      <c r="I14109" t="s">
        <v>14</v>
      </c>
      <c r="J14109">
        <v>2</v>
      </c>
      <c r="K14109" t="s">
        <v>15</v>
      </c>
    </row>
    <row r="14110" spans="1:11" x14ac:dyDescent="0.35">
      <c r="A14110">
        <v>14109</v>
      </c>
      <c r="B14110">
        <v>69</v>
      </c>
      <c r="C14110">
        <v>113.27</v>
      </c>
      <c r="D14110">
        <v>7815.63</v>
      </c>
      <c r="E14110" t="s">
        <v>17</v>
      </c>
      <c r="F14110" t="s">
        <v>20</v>
      </c>
      <c r="G14110" t="s">
        <v>19</v>
      </c>
      <c r="H14110" t="s">
        <v>15</v>
      </c>
      <c r="I14110" t="s">
        <v>15</v>
      </c>
      <c r="J14110">
        <v>1</v>
      </c>
      <c r="K14110" t="s">
        <v>15</v>
      </c>
    </row>
    <row r="14111" spans="1:11" x14ac:dyDescent="0.35">
      <c r="A14111">
        <v>14110</v>
      </c>
      <c r="B14111">
        <v>2</v>
      </c>
      <c r="C14111">
        <v>82.57</v>
      </c>
      <c r="D14111">
        <v>165.14</v>
      </c>
      <c r="E14111" t="s">
        <v>11</v>
      </c>
      <c r="F14111" t="s">
        <v>16</v>
      </c>
      <c r="G14111" t="s">
        <v>19</v>
      </c>
      <c r="H14111" t="s">
        <v>14</v>
      </c>
      <c r="I14111" t="s">
        <v>15</v>
      </c>
      <c r="J14111">
        <v>4</v>
      </c>
      <c r="K14111" t="s">
        <v>15</v>
      </c>
    </row>
    <row r="14112" spans="1:11" x14ac:dyDescent="0.35">
      <c r="A14112">
        <v>14111</v>
      </c>
      <c r="B14112">
        <v>56</v>
      </c>
      <c r="C14112">
        <v>111.08</v>
      </c>
      <c r="D14112">
        <v>6220.48</v>
      </c>
      <c r="E14112" t="s">
        <v>11</v>
      </c>
      <c r="F14112" t="s">
        <v>16</v>
      </c>
      <c r="G14112" t="s">
        <v>13</v>
      </c>
      <c r="H14112" t="s">
        <v>15</v>
      </c>
      <c r="I14112" t="s">
        <v>14</v>
      </c>
      <c r="J14112">
        <v>1</v>
      </c>
      <c r="K14112" t="s">
        <v>14</v>
      </c>
    </row>
    <row r="14113" spans="1:11" x14ac:dyDescent="0.35">
      <c r="A14113">
        <v>14112</v>
      </c>
      <c r="B14113">
        <v>62</v>
      </c>
      <c r="C14113">
        <v>20.54</v>
      </c>
      <c r="D14113">
        <v>1273.48</v>
      </c>
      <c r="E14113" t="s">
        <v>11</v>
      </c>
      <c r="F14113" t="s">
        <v>16</v>
      </c>
      <c r="G14113" t="s">
        <v>13</v>
      </c>
      <c r="H14113" t="s">
        <v>14</v>
      </c>
      <c r="I14113" t="s">
        <v>14</v>
      </c>
      <c r="J14113">
        <v>1</v>
      </c>
      <c r="K14113" t="s">
        <v>14</v>
      </c>
    </row>
    <row r="14114" spans="1:11" x14ac:dyDescent="0.35">
      <c r="A14114">
        <v>14113</v>
      </c>
      <c r="B14114">
        <v>34</v>
      </c>
      <c r="C14114">
        <v>109.06</v>
      </c>
      <c r="D14114">
        <v>3708.04</v>
      </c>
      <c r="E14114" t="s">
        <v>11</v>
      </c>
      <c r="F14114" t="s">
        <v>12</v>
      </c>
      <c r="G14114" t="s">
        <v>13</v>
      </c>
      <c r="H14114" t="s">
        <v>14</v>
      </c>
      <c r="I14114" t="s">
        <v>15</v>
      </c>
      <c r="J14114">
        <v>1</v>
      </c>
      <c r="K14114" t="s">
        <v>15</v>
      </c>
    </row>
    <row r="14115" spans="1:11" x14ac:dyDescent="0.35">
      <c r="A14115">
        <v>14114</v>
      </c>
      <c r="B14115">
        <v>56</v>
      </c>
      <c r="C14115">
        <v>92.15</v>
      </c>
      <c r="D14115">
        <v>5160.3999999999996</v>
      </c>
      <c r="E14115" t="s">
        <v>17</v>
      </c>
      <c r="F14115" t="s">
        <v>18</v>
      </c>
      <c r="G14115" t="s">
        <v>19</v>
      </c>
      <c r="H14115" t="s">
        <v>15</v>
      </c>
      <c r="I14115" t="s">
        <v>14</v>
      </c>
      <c r="J14115">
        <v>0</v>
      </c>
      <c r="K14115" t="s">
        <v>15</v>
      </c>
    </row>
    <row r="14116" spans="1:11" x14ac:dyDescent="0.35">
      <c r="A14116">
        <v>14115</v>
      </c>
      <c r="B14116">
        <v>55</v>
      </c>
      <c r="C14116">
        <v>37.22</v>
      </c>
      <c r="D14116">
        <v>2047.1</v>
      </c>
      <c r="E14116" t="s">
        <v>21</v>
      </c>
      <c r="F14116" t="s">
        <v>18</v>
      </c>
      <c r="G14116" t="s">
        <v>13</v>
      </c>
      <c r="H14116" t="s">
        <v>14</v>
      </c>
      <c r="I14116" t="s">
        <v>14</v>
      </c>
      <c r="J14116">
        <v>2</v>
      </c>
      <c r="K14116" t="s">
        <v>14</v>
      </c>
    </row>
    <row r="14117" spans="1:11" x14ac:dyDescent="0.35">
      <c r="A14117">
        <v>14116</v>
      </c>
      <c r="B14117">
        <v>20</v>
      </c>
      <c r="C14117">
        <v>46.3</v>
      </c>
      <c r="D14117">
        <v>926</v>
      </c>
      <c r="E14117" t="s">
        <v>11</v>
      </c>
      <c r="F14117" t="s">
        <v>12</v>
      </c>
      <c r="G14117" t="s">
        <v>22</v>
      </c>
      <c r="H14117" t="s">
        <v>14</v>
      </c>
      <c r="I14117" t="s">
        <v>14</v>
      </c>
      <c r="J14117">
        <v>1</v>
      </c>
      <c r="K14117" t="s">
        <v>14</v>
      </c>
    </row>
    <row r="14118" spans="1:11" x14ac:dyDescent="0.35">
      <c r="A14118">
        <v>14117</v>
      </c>
      <c r="B14118">
        <v>50</v>
      </c>
      <c r="C14118">
        <v>74.28</v>
      </c>
      <c r="D14118">
        <v>3714</v>
      </c>
      <c r="E14118" t="s">
        <v>17</v>
      </c>
      <c r="F14118" t="s">
        <v>12</v>
      </c>
      <c r="G14118" t="s">
        <v>19</v>
      </c>
      <c r="H14118" t="s">
        <v>14</v>
      </c>
      <c r="I14118" t="s">
        <v>14</v>
      </c>
      <c r="J14118">
        <v>3</v>
      </c>
      <c r="K14118" t="s">
        <v>14</v>
      </c>
    </row>
    <row r="14119" spans="1:11" x14ac:dyDescent="0.35">
      <c r="A14119">
        <v>14118</v>
      </c>
      <c r="B14119">
        <v>25</v>
      </c>
      <c r="C14119">
        <v>32.49</v>
      </c>
      <c r="D14119">
        <v>812.25</v>
      </c>
      <c r="E14119" t="s">
        <v>11</v>
      </c>
      <c r="F14119" t="s">
        <v>18</v>
      </c>
      <c r="G14119" t="s">
        <v>19</v>
      </c>
      <c r="H14119" t="s">
        <v>14</v>
      </c>
      <c r="I14119" t="s">
        <v>15</v>
      </c>
      <c r="J14119">
        <v>1</v>
      </c>
      <c r="K14119" t="s">
        <v>14</v>
      </c>
    </row>
    <row r="14120" spans="1:11" x14ac:dyDescent="0.35">
      <c r="A14120">
        <v>14119</v>
      </c>
      <c r="B14120">
        <v>25</v>
      </c>
      <c r="C14120">
        <v>98.54</v>
      </c>
      <c r="D14120">
        <v>2463.5</v>
      </c>
      <c r="E14120" t="s">
        <v>21</v>
      </c>
      <c r="F14120" t="s">
        <v>12</v>
      </c>
      <c r="G14120" t="s">
        <v>19</v>
      </c>
      <c r="H14120" t="s">
        <v>14</v>
      </c>
      <c r="I14120" t="s">
        <v>15</v>
      </c>
      <c r="J14120">
        <v>1</v>
      </c>
      <c r="K14120" t="s">
        <v>14</v>
      </c>
    </row>
    <row r="14121" spans="1:11" x14ac:dyDescent="0.35">
      <c r="A14121">
        <v>14120</v>
      </c>
      <c r="B14121">
        <v>53</v>
      </c>
      <c r="C14121">
        <v>99.12</v>
      </c>
      <c r="D14121">
        <v>5253.36</v>
      </c>
      <c r="E14121" t="s">
        <v>21</v>
      </c>
      <c r="F14121" t="s">
        <v>12</v>
      </c>
      <c r="G14121" t="s">
        <v>22</v>
      </c>
      <c r="H14121" t="s">
        <v>15</v>
      </c>
      <c r="I14121" t="s">
        <v>14</v>
      </c>
      <c r="J14121">
        <v>1</v>
      </c>
      <c r="K14121" t="s">
        <v>14</v>
      </c>
    </row>
    <row r="14122" spans="1:11" x14ac:dyDescent="0.35">
      <c r="A14122">
        <v>14121</v>
      </c>
      <c r="B14122">
        <v>14</v>
      </c>
      <c r="C14122">
        <v>50.09</v>
      </c>
      <c r="D14122">
        <v>701.26</v>
      </c>
      <c r="E14122" t="s">
        <v>11</v>
      </c>
      <c r="F14122" t="s">
        <v>12</v>
      </c>
      <c r="G14122" t="s">
        <v>13</v>
      </c>
      <c r="H14122" t="s">
        <v>15</v>
      </c>
      <c r="I14122" t="s">
        <v>14</v>
      </c>
      <c r="J14122">
        <v>2</v>
      </c>
      <c r="K14122" t="s">
        <v>14</v>
      </c>
    </row>
    <row r="14123" spans="1:11" x14ac:dyDescent="0.35">
      <c r="A14123">
        <v>14122</v>
      </c>
      <c r="B14123">
        <v>60</v>
      </c>
      <c r="C14123">
        <v>26.98</v>
      </c>
      <c r="D14123">
        <v>1618.8</v>
      </c>
      <c r="E14123" t="s">
        <v>21</v>
      </c>
      <c r="F14123" t="s">
        <v>12</v>
      </c>
      <c r="G14123" t="s">
        <v>13</v>
      </c>
      <c r="H14123" t="s">
        <v>15</v>
      </c>
      <c r="I14123" t="s">
        <v>14</v>
      </c>
      <c r="J14123">
        <v>1</v>
      </c>
      <c r="K14123" t="s">
        <v>15</v>
      </c>
    </row>
    <row r="14124" spans="1:11" x14ac:dyDescent="0.35">
      <c r="A14124">
        <v>14123</v>
      </c>
      <c r="B14124">
        <v>43</v>
      </c>
      <c r="C14124">
        <v>118.88</v>
      </c>
      <c r="D14124">
        <v>5111.84</v>
      </c>
      <c r="E14124" t="s">
        <v>17</v>
      </c>
      <c r="F14124" t="s">
        <v>18</v>
      </c>
      <c r="G14124" t="s">
        <v>19</v>
      </c>
      <c r="H14124" t="s">
        <v>15</v>
      </c>
      <c r="I14124" t="s">
        <v>15</v>
      </c>
      <c r="J14124">
        <v>4</v>
      </c>
      <c r="K14124" t="s">
        <v>14</v>
      </c>
    </row>
    <row r="14125" spans="1:11" x14ac:dyDescent="0.35">
      <c r="A14125">
        <v>14124</v>
      </c>
      <c r="B14125">
        <v>62</v>
      </c>
      <c r="C14125">
        <v>45.07</v>
      </c>
      <c r="D14125">
        <v>2794.34</v>
      </c>
      <c r="E14125" t="s">
        <v>21</v>
      </c>
      <c r="F14125" t="s">
        <v>20</v>
      </c>
      <c r="G14125" t="s">
        <v>13</v>
      </c>
      <c r="H14125" t="s">
        <v>14</v>
      </c>
      <c r="I14125" t="s">
        <v>15</v>
      </c>
      <c r="J14125">
        <v>1</v>
      </c>
      <c r="K14125" t="s">
        <v>14</v>
      </c>
    </row>
    <row r="14126" spans="1:11" x14ac:dyDescent="0.35">
      <c r="A14126">
        <v>14125</v>
      </c>
      <c r="B14126">
        <v>69</v>
      </c>
      <c r="C14126">
        <v>26.76</v>
      </c>
      <c r="D14126">
        <v>1846.44</v>
      </c>
      <c r="E14126" t="s">
        <v>17</v>
      </c>
      <c r="F14126" t="s">
        <v>20</v>
      </c>
      <c r="G14126" t="s">
        <v>19</v>
      </c>
      <c r="H14126" t="s">
        <v>14</v>
      </c>
      <c r="I14126" t="s">
        <v>14</v>
      </c>
      <c r="J14126">
        <v>2</v>
      </c>
      <c r="K14126" t="s">
        <v>14</v>
      </c>
    </row>
    <row r="14127" spans="1:11" x14ac:dyDescent="0.35">
      <c r="A14127">
        <v>14126</v>
      </c>
      <c r="B14127">
        <v>63</v>
      </c>
      <c r="C14127">
        <v>53</v>
      </c>
      <c r="D14127">
        <v>3339</v>
      </c>
      <c r="E14127" t="s">
        <v>11</v>
      </c>
      <c r="F14127" t="s">
        <v>18</v>
      </c>
      <c r="G14127" t="s">
        <v>19</v>
      </c>
      <c r="H14127" t="s">
        <v>15</v>
      </c>
      <c r="I14127" t="s">
        <v>14</v>
      </c>
      <c r="J14127">
        <v>2</v>
      </c>
      <c r="K14127" t="s">
        <v>14</v>
      </c>
    </row>
    <row r="14128" spans="1:11" x14ac:dyDescent="0.35">
      <c r="A14128">
        <v>14127</v>
      </c>
      <c r="B14128">
        <v>2</v>
      </c>
      <c r="C14128">
        <v>116.9</v>
      </c>
      <c r="D14128">
        <v>233.8</v>
      </c>
      <c r="E14128" t="s">
        <v>17</v>
      </c>
      <c r="F14128" t="s">
        <v>16</v>
      </c>
      <c r="G14128" t="s">
        <v>19</v>
      </c>
      <c r="H14128" t="s">
        <v>15</v>
      </c>
      <c r="I14128" t="s">
        <v>14</v>
      </c>
      <c r="J14128">
        <v>1</v>
      </c>
      <c r="K14128" t="s">
        <v>15</v>
      </c>
    </row>
    <row r="14129" spans="1:11" x14ac:dyDescent="0.35">
      <c r="A14129">
        <v>14128</v>
      </c>
      <c r="B14129">
        <v>54</v>
      </c>
      <c r="C14129">
        <v>99.29</v>
      </c>
      <c r="D14129">
        <v>5361.66</v>
      </c>
      <c r="E14129" t="s">
        <v>17</v>
      </c>
      <c r="F14129" t="s">
        <v>16</v>
      </c>
      <c r="G14129" t="s">
        <v>13</v>
      </c>
      <c r="H14129" t="s">
        <v>15</v>
      </c>
      <c r="I14129" t="s">
        <v>14</v>
      </c>
      <c r="J14129">
        <v>0</v>
      </c>
      <c r="K14129" t="s">
        <v>15</v>
      </c>
    </row>
    <row r="14130" spans="1:11" x14ac:dyDescent="0.35">
      <c r="A14130">
        <v>14129</v>
      </c>
      <c r="B14130">
        <v>16</v>
      </c>
      <c r="C14130">
        <v>68.03</v>
      </c>
      <c r="D14130">
        <v>1088.48</v>
      </c>
      <c r="E14130" t="s">
        <v>11</v>
      </c>
      <c r="F14130" t="s">
        <v>20</v>
      </c>
      <c r="G14130" t="s">
        <v>13</v>
      </c>
      <c r="H14130" t="s">
        <v>14</v>
      </c>
      <c r="I14130" t="s">
        <v>15</v>
      </c>
      <c r="J14130">
        <v>0</v>
      </c>
      <c r="K14130" t="s">
        <v>15</v>
      </c>
    </row>
    <row r="14131" spans="1:11" x14ac:dyDescent="0.35">
      <c r="A14131">
        <v>14130</v>
      </c>
      <c r="B14131">
        <v>55</v>
      </c>
      <c r="C14131">
        <v>50.53</v>
      </c>
      <c r="D14131">
        <v>2779.15</v>
      </c>
      <c r="E14131" t="s">
        <v>17</v>
      </c>
      <c r="F14131" t="s">
        <v>18</v>
      </c>
      <c r="G14131" t="s">
        <v>19</v>
      </c>
      <c r="H14131" t="s">
        <v>14</v>
      </c>
      <c r="I14131" t="s">
        <v>14</v>
      </c>
      <c r="J14131">
        <v>0</v>
      </c>
      <c r="K14131" t="s">
        <v>14</v>
      </c>
    </row>
    <row r="14132" spans="1:11" x14ac:dyDescent="0.35">
      <c r="A14132">
        <v>14131</v>
      </c>
      <c r="B14132">
        <v>43</v>
      </c>
      <c r="C14132">
        <v>62.33</v>
      </c>
      <c r="D14132">
        <v>2680.19</v>
      </c>
      <c r="E14132" t="s">
        <v>17</v>
      </c>
      <c r="F14132" t="s">
        <v>20</v>
      </c>
      <c r="G14132" t="s">
        <v>13</v>
      </c>
      <c r="H14132" t="s">
        <v>15</v>
      </c>
      <c r="I14132" t="s">
        <v>15</v>
      </c>
      <c r="J14132">
        <v>4</v>
      </c>
      <c r="K14132" t="s">
        <v>14</v>
      </c>
    </row>
    <row r="14133" spans="1:11" x14ac:dyDescent="0.35">
      <c r="A14133">
        <v>14132</v>
      </c>
      <c r="B14133">
        <v>61</v>
      </c>
      <c r="C14133">
        <v>21.74</v>
      </c>
      <c r="D14133">
        <v>1326.14</v>
      </c>
      <c r="E14133" t="s">
        <v>21</v>
      </c>
      <c r="F14133" t="s">
        <v>16</v>
      </c>
      <c r="G14133" t="s">
        <v>19</v>
      </c>
      <c r="H14133" t="s">
        <v>14</v>
      </c>
      <c r="I14133" t="s">
        <v>14</v>
      </c>
      <c r="J14133">
        <v>1</v>
      </c>
      <c r="K14133" t="s">
        <v>15</v>
      </c>
    </row>
    <row r="14134" spans="1:11" x14ac:dyDescent="0.35">
      <c r="A14134">
        <v>14133</v>
      </c>
      <c r="B14134">
        <v>38</v>
      </c>
      <c r="C14134">
        <v>91.84</v>
      </c>
      <c r="D14134">
        <v>3489.92</v>
      </c>
      <c r="E14134" t="s">
        <v>17</v>
      </c>
      <c r="F14134" t="s">
        <v>20</v>
      </c>
      <c r="G14134" t="s">
        <v>19</v>
      </c>
      <c r="H14134" t="s">
        <v>14</v>
      </c>
      <c r="I14134" t="s">
        <v>15</v>
      </c>
      <c r="J14134">
        <v>1</v>
      </c>
      <c r="K14134" t="s">
        <v>14</v>
      </c>
    </row>
    <row r="14135" spans="1:11" x14ac:dyDescent="0.35">
      <c r="A14135">
        <v>14134</v>
      </c>
      <c r="B14135">
        <v>45</v>
      </c>
      <c r="C14135">
        <v>29.96</v>
      </c>
      <c r="D14135">
        <v>1348.2</v>
      </c>
      <c r="E14135" t="s">
        <v>11</v>
      </c>
      <c r="F14135" t="s">
        <v>20</v>
      </c>
      <c r="G14135" t="s">
        <v>19</v>
      </c>
      <c r="H14135" t="s">
        <v>14</v>
      </c>
      <c r="I14135" t="s">
        <v>15</v>
      </c>
      <c r="J14135">
        <v>2</v>
      </c>
      <c r="K14135" t="s">
        <v>15</v>
      </c>
    </row>
    <row r="14136" spans="1:11" x14ac:dyDescent="0.35">
      <c r="A14136">
        <v>14135</v>
      </c>
      <c r="B14136">
        <v>51</v>
      </c>
      <c r="C14136">
        <v>71.900000000000006</v>
      </c>
      <c r="D14136">
        <v>3666.9</v>
      </c>
      <c r="E14136" t="s">
        <v>21</v>
      </c>
      <c r="F14136" t="s">
        <v>20</v>
      </c>
      <c r="G14136" t="s">
        <v>13</v>
      </c>
      <c r="H14136" t="s">
        <v>14</v>
      </c>
      <c r="I14136" t="s">
        <v>14</v>
      </c>
      <c r="J14136">
        <v>1</v>
      </c>
      <c r="K14136" t="s">
        <v>14</v>
      </c>
    </row>
    <row r="14137" spans="1:11" x14ac:dyDescent="0.35">
      <c r="A14137">
        <v>14136</v>
      </c>
      <c r="B14137">
        <v>42</v>
      </c>
      <c r="C14137">
        <v>76.58</v>
      </c>
      <c r="D14137">
        <v>3216.36</v>
      </c>
      <c r="E14137" t="s">
        <v>17</v>
      </c>
      <c r="F14137" t="s">
        <v>16</v>
      </c>
      <c r="G14137" t="s">
        <v>19</v>
      </c>
      <c r="H14137" t="s">
        <v>14</v>
      </c>
      <c r="I14137" t="s">
        <v>15</v>
      </c>
      <c r="J14137">
        <v>3</v>
      </c>
      <c r="K14137" t="s">
        <v>14</v>
      </c>
    </row>
    <row r="14138" spans="1:11" x14ac:dyDescent="0.35">
      <c r="A14138">
        <v>14137</v>
      </c>
      <c r="B14138">
        <v>24</v>
      </c>
      <c r="C14138">
        <v>20.170000000000002</v>
      </c>
      <c r="D14138">
        <v>484.08</v>
      </c>
      <c r="E14138" t="s">
        <v>11</v>
      </c>
      <c r="F14138" t="s">
        <v>16</v>
      </c>
      <c r="G14138" t="s">
        <v>19</v>
      </c>
      <c r="H14138" t="s">
        <v>14</v>
      </c>
      <c r="I14138" t="s">
        <v>14</v>
      </c>
      <c r="J14138">
        <v>1</v>
      </c>
      <c r="K14138" t="s">
        <v>14</v>
      </c>
    </row>
    <row r="14139" spans="1:11" x14ac:dyDescent="0.35">
      <c r="A14139">
        <v>14138</v>
      </c>
      <c r="B14139">
        <v>30</v>
      </c>
      <c r="C14139">
        <v>117.99</v>
      </c>
      <c r="D14139">
        <v>3539.7</v>
      </c>
      <c r="E14139" t="s">
        <v>11</v>
      </c>
      <c r="F14139" t="s">
        <v>18</v>
      </c>
      <c r="G14139" t="s">
        <v>13</v>
      </c>
      <c r="H14139" t="s">
        <v>14</v>
      </c>
      <c r="I14139" t="s">
        <v>14</v>
      </c>
      <c r="J14139">
        <v>2</v>
      </c>
      <c r="K14139" t="s">
        <v>15</v>
      </c>
    </row>
    <row r="14140" spans="1:11" x14ac:dyDescent="0.35">
      <c r="A14140">
        <v>14139</v>
      </c>
      <c r="B14140">
        <v>37</v>
      </c>
      <c r="C14140">
        <v>50.21</v>
      </c>
      <c r="D14140">
        <v>1857.77</v>
      </c>
      <c r="E14140" t="s">
        <v>17</v>
      </c>
      <c r="F14140" t="s">
        <v>12</v>
      </c>
      <c r="G14140" t="s">
        <v>13</v>
      </c>
      <c r="H14140" t="s">
        <v>14</v>
      </c>
      <c r="I14140" t="s">
        <v>15</v>
      </c>
      <c r="J14140">
        <v>0</v>
      </c>
      <c r="K14140" t="s">
        <v>14</v>
      </c>
    </row>
    <row r="14141" spans="1:11" x14ac:dyDescent="0.35">
      <c r="A14141">
        <v>14140</v>
      </c>
      <c r="B14141">
        <v>53</v>
      </c>
      <c r="C14141">
        <v>27.72</v>
      </c>
      <c r="D14141">
        <v>1469.16</v>
      </c>
      <c r="E14141" t="s">
        <v>11</v>
      </c>
      <c r="F14141" t="s">
        <v>16</v>
      </c>
      <c r="G14141" t="s">
        <v>13</v>
      </c>
      <c r="H14141" t="s">
        <v>14</v>
      </c>
      <c r="I14141" t="s">
        <v>14</v>
      </c>
      <c r="J14141">
        <v>1</v>
      </c>
      <c r="K14141" t="s">
        <v>14</v>
      </c>
    </row>
    <row r="14142" spans="1:11" x14ac:dyDescent="0.35">
      <c r="A14142">
        <v>14141</v>
      </c>
      <c r="B14142">
        <v>63</v>
      </c>
      <c r="C14142">
        <v>105.44</v>
      </c>
      <c r="D14142">
        <v>6642.72</v>
      </c>
      <c r="E14142" t="s">
        <v>21</v>
      </c>
      <c r="F14142" t="s">
        <v>12</v>
      </c>
      <c r="G14142" t="s">
        <v>13</v>
      </c>
      <c r="H14142" t="s">
        <v>15</v>
      </c>
      <c r="I14142" t="s">
        <v>14</v>
      </c>
      <c r="J14142">
        <v>0</v>
      </c>
      <c r="K14142" t="s">
        <v>14</v>
      </c>
    </row>
    <row r="14143" spans="1:11" x14ac:dyDescent="0.35">
      <c r="A14143">
        <v>14142</v>
      </c>
      <c r="B14143">
        <v>11</v>
      </c>
      <c r="C14143">
        <v>35.200000000000003</v>
      </c>
      <c r="D14143">
        <v>387.2</v>
      </c>
      <c r="E14143" t="s">
        <v>21</v>
      </c>
      <c r="F14143" t="s">
        <v>20</v>
      </c>
      <c r="G14143" t="s">
        <v>13</v>
      </c>
      <c r="H14143" t="s">
        <v>14</v>
      </c>
      <c r="I14143" t="s">
        <v>14</v>
      </c>
      <c r="J14143">
        <v>0</v>
      </c>
      <c r="K14143" t="s">
        <v>14</v>
      </c>
    </row>
    <row r="14144" spans="1:11" x14ac:dyDescent="0.35">
      <c r="A14144">
        <v>14143</v>
      </c>
      <c r="B14144">
        <v>23</v>
      </c>
      <c r="C14144">
        <v>22.5</v>
      </c>
      <c r="D14144">
        <v>517.5</v>
      </c>
      <c r="E14144" t="s">
        <v>11</v>
      </c>
      <c r="F14144" t="s">
        <v>12</v>
      </c>
      <c r="G14144" t="s">
        <v>13</v>
      </c>
      <c r="H14144" t="s">
        <v>14</v>
      </c>
      <c r="I14144" t="s">
        <v>14</v>
      </c>
      <c r="J14144">
        <v>2</v>
      </c>
      <c r="K14144" t="s">
        <v>14</v>
      </c>
    </row>
    <row r="14145" spans="1:11" x14ac:dyDescent="0.35">
      <c r="A14145">
        <v>14144</v>
      </c>
      <c r="B14145">
        <v>50</v>
      </c>
      <c r="C14145">
        <v>69.47</v>
      </c>
      <c r="D14145">
        <v>3473.5</v>
      </c>
      <c r="E14145" t="s">
        <v>11</v>
      </c>
      <c r="F14145" t="s">
        <v>18</v>
      </c>
      <c r="G14145" t="s">
        <v>19</v>
      </c>
      <c r="H14145" t="s">
        <v>15</v>
      </c>
      <c r="I14145" t="s">
        <v>14</v>
      </c>
      <c r="J14145">
        <v>2</v>
      </c>
      <c r="K14145" t="s">
        <v>15</v>
      </c>
    </row>
    <row r="14146" spans="1:11" x14ac:dyDescent="0.35">
      <c r="A14146">
        <v>14145</v>
      </c>
      <c r="B14146">
        <v>55</v>
      </c>
      <c r="C14146">
        <v>32.99</v>
      </c>
      <c r="D14146">
        <v>1814.45</v>
      </c>
      <c r="E14146" t="s">
        <v>11</v>
      </c>
      <c r="F14146" t="s">
        <v>20</v>
      </c>
      <c r="G14146" t="s">
        <v>13</v>
      </c>
      <c r="H14146" t="s">
        <v>15</v>
      </c>
      <c r="I14146" t="s">
        <v>15</v>
      </c>
      <c r="J14146">
        <v>1</v>
      </c>
      <c r="K14146" t="s">
        <v>14</v>
      </c>
    </row>
    <row r="14147" spans="1:11" x14ac:dyDescent="0.35">
      <c r="A14147">
        <v>14146</v>
      </c>
      <c r="B14147">
        <v>55</v>
      </c>
      <c r="C14147">
        <v>118.24</v>
      </c>
      <c r="D14147">
        <v>6503.2</v>
      </c>
      <c r="E14147" t="s">
        <v>11</v>
      </c>
      <c r="F14147" t="s">
        <v>18</v>
      </c>
      <c r="G14147" t="s">
        <v>13</v>
      </c>
      <c r="H14147" t="s">
        <v>14</v>
      </c>
      <c r="I14147" t="s">
        <v>14</v>
      </c>
      <c r="J14147">
        <v>2</v>
      </c>
      <c r="K14147" t="s">
        <v>14</v>
      </c>
    </row>
    <row r="14148" spans="1:11" x14ac:dyDescent="0.35">
      <c r="A14148">
        <v>14147</v>
      </c>
      <c r="B14148">
        <v>4</v>
      </c>
      <c r="C14148">
        <v>21.04</v>
      </c>
      <c r="D14148">
        <v>84.16</v>
      </c>
      <c r="E14148" t="s">
        <v>11</v>
      </c>
      <c r="F14148" t="s">
        <v>12</v>
      </c>
      <c r="G14148" t="s">
        <v>13</v>
      </c>
      <c r="H14148" t="s">
        <v>14</v>
      </c>
      <c r="I14148" t="s">
        <v>15</v>
      </c>
      <c r="J14148">
        <v>2</v>
      </c>
      <c r="K14148" t="s">
        <v>14</v>
      </c>
    </row>
    <row r="14149" spans="1:11" x14ac:dyDescent="0.35">
      <c r="A14149">
        <v>14148</v>
      </c>
      <c r="B14149">
        <v>54</v>
      </c>
      <c r="C14149">
        <v>25.12</v>
      </c>
      <c r="D14149">
        <v>1356.48</v>
      </c>
      <c r="E14149" t="s">
        <v>11</v>
      </c>
      <c r="F14149" t="s">
        <v>20</v>
      </c>
      <c r="G14149" t="s">
        <v>13</v>
      </c>
      <c r="H14149" t="s">
        <v>14</v>
      </c>
      <c r="I14149" t="s">
        <v>14</v>
      </c>
      <c r="J14149">
        <v>2</v>
      </c>
      <c r="K14149" t="s">
        <v>14</v>
      </c>
    </row>
    <row r="14150" spans="1:11" x14ac:dyDescent="0.35">
      <c r="A14150">
        <v>14149</v>
      </c>
      <c r="B14150">
        <v>61</v>
      </c>
      <c r="C14150">
        <v>103.33</v>
      </c>
      <c r="D14150">
        <v>6303.13</v>
      </c>
      <c r="E14150" t="s">
        <v>17</v>
      </c>
      <c r="F14150" t="s">
        <v>16</v>
      </c>
      <c r="G14150" t="s">
        <v>19</v>
      </c>
      <c r="H14150" t="s">
        <v>14</v>
      </c>
      <c r="I14150" t="s">
        <v>15</v>
      </c>
      <c r="J14150">
        <v>1</v>
      </c>
      <c r="K14150" t="s">
        <v>15</v>
      </c>
    </row>
    <row r="14151" spans="1:11" x14ac:dyDescent="0.35">
      <c r="A14151">
        <v>14150</v>
      </c>
      <c r="B14151">
        <v>5</v>
      </c>
      <c r="C14151">
        <v>43.98</v>
      </c>
      <c r="D14151">
        <v>219.9</v>
      </c>
      <c r="E14151" t="s">
        <v>21</v>
      </c>
      <c r="F14151" t="s">
        <v>12</v>
      </c>
      <c r="G14151" t="s">
        <v>22</v>
      </c>
      <c r="H14151" t="s">
        <v>15</v>
      </c>
      <c r="I14151" t="s">
        <v>14</v>
      </c>
      <c r="J14151">
        <v>0</v>
      </c>
      <c r="K14151" t="s">
        <v>14</v>
      </c>
    </row>
    <row r="14152" spans="1:11" x14ac:dyDescent="0.35">
      <c r="A14152">
        <v>14151</v>
      </c>
      <c r="B14152">
        <v>18</v>
      </c>
      <c r="C14152">
        <v>111.16</v>
      </c>
      <c r="D14152">
        <v>2000.88</v>
      </c>
      <c r="E14152" t="s">
        <v>11</v>
      </c>
      <c r="F14152" t="s">
        <v>12</v>
      </c>
      <c r="G14152" t="s">
        <v>22</v>
      </c>
      <c r="H14152" t="s">
        <v>14</v>
      </c>
      <c r="I14152" t="s">
        <v>15</v>
      </c>
      <c r="J14152">
        <v>4</v>
      </c>
      <c r="K14152" t="s">
        <v>15</v>
      </c>
    </row>
    <row r="14153" spans="1:11" x14ac:dyDescent="0.35">
      <c r="A14153">
        <v>14152</v>
      </c>
      <c r="B14153">
        <v>44</v>
      </c>
      <c r="C14153">
        <v>51.11</v>
      </c>
      <c r="D14153">
        <v>2248.84</v>
      </c>
      <c r="E14153" t="s">
        <v>17</v>
      </c>
      <c r="F14153" t="s">
        <v>20</v>
      </c>
      <c r="G14153" t="s">
        <v>13</v>
      </c>
      <c r="H14153" t="s">
        <v>15</v>
      </c>
      <c r="I14153" t="s">
        <v>14</v>
      </c>
      <c r="J14153">
        <v>1</v>
      </c>
      <c r="K14153" t="s">
        <v>14</v>
      </c>
    </row>
    <row r="14154" spans="1:11" x14ac:dyDescent="0.35">
      <c r="A14154">
        <v>14153</v>
      </c>
      <c r="B14154">
        <v>31</v>
      </c>
      <c r="C14154">
        <v>26.98</v>
      </c>
      <c r="D14154">
        <v>836.38</v>
      </c>
      <c r="E14154" t="s">
        <v>11</v>
      </c>
      <c r="F14154" t="s">
        <v>20</v>
      </c>
      <c r="G14154" t="s">
        <v>19</v>
      </c>
      <c r="H14154" t="s">
        <v>14</v>
      </c>
      <c r="I14154" t="s">
        <v>14</v>
      </c>
      <c r="J14154">
        <v>1</v>
      </c>
      <c r="K14154" t="s">
        <v>15</v>
      </c>
    </row>
    <row r="14155" spans="1:11" x14ac:dyDescent="0.35">
      <c r="A14155">
        <v>14154</v>
      </c>
      <c r="B14155">
        <v>21</v>
      </c>
      <c r="C14155">
        <v>21.06</v>
      </c>
      <c r="D14155">
        <v>442.26</v>
      </c>
      <c r="E14155" t="s">
        <v>21</v>
      </c>
      <c r="F14155" t="s">
        <v>18</v>
      </c>
      <c r="G14155" t="s">
        <v>19</v>
      </c>
      <c r="H14155" t="s">
        <v>14</v>
      </c>
      <c r="I14155" t="s">
        <v>15</v>
      </c>
      <c r="J14155">
        <v>1</v>
      </c>
      <c r="K14155" t="s">
        <v>15</v>
      </c>
    </row>
    <row r="14156" spans="1:11" x14ac:dyDescent="0.35">
      <c r="A14156">
        <v>14155</v>
      </c>
      <c r="B14156">
        <v>47</v>
      </c>
      <c r="C14156">
        <v>48.26</v>
      </c>
      <c r="D14156">
        <v>2268.2199999999998</v>
      </c>
      <c r="E14156" t="s">
        <v>11</v>
      </c>
      <c r="F14156" t="s">
        <v>16</v>
      </c>
      <c r="G14156" t="s">
        <v>13</v>
      </c>
      <c r="H14156" t="s">
        <v>15</v>
      </c>
      <c r="I14156" t="s">
        <v>15</v>
      </c>
      <c r="J14156">
        <v>1</v>
      </c>
      <c r="K14156" t="s">
        <v>14</v>
      </c>
    </row>
    <row r="14157" spans="1:11" x14ac:dyDescent="0.35">
      <c r="A14157">
        <v>14156</v>
      </c>
      <c r="B14157">
        <v>30</v>
      </c>
      <c r="C14157">
        <v>67.37</v>
      </c>
      <c r="D14157">
        <v>2021.1</v>
      </c>
      <c r="E14157" t="s">
        <v>11</v>
      </c>
      <c r="F14157" t="s">
        <v>12</v>
      </c>
      <c r="G14157" t="s">
        <v>19</v>
      </c>
      <c r="H14157" t="s">
        <v>14</v>
      </c>
      <c r="I14157" t="s">
        <v>14</v>
      </c>
      <c r="J14157">
        <v>2</v>
      </c>
      <c r="K14157" t="s">
        <v>15</v>
      </c>
    </row>
    <row r="14158" spans="1:11" x14ac:dyDescent="0.35">
      <c r="A14158">
        <v>14157</v>
      </c>
      <c r="B14158">
        <v>55</v>
      </c>
      <c r="C14158">
        <v>20.100000000000001</v>
      </c>
      <c r="D14158">
        <v>1105.5</v>
      </c>
      <c r="E14158" t="s">
        <v>11</v>
      </c>
      <c r="F14158" t="s">
        <v>16</v>
      </c>
      <c r="G14158" t="s">
        <v>13</v>
      </c>
      <c r="H14158" t="s">
        <v>14</v>
      </c>
      <c r="I14158" t="s">
        <v>14</v>
      </c>
      <c r="J14158">
        <v>2</v>
      </c>
      <c r="K14158" t="s">
        <v>14</v>
      </c>
    </row>
    <row r="14159" spans="1:11" x14ac:dyDescent="0.35">
      <c r="A14159">
        <v>14158</v>
      </c>
      <c r="B14159">
        <v>68</v>
      </c>
      <c r="C14159">
        <v>78.11</v>
      </c>
      <c r="D14159">
        <v>5311.48</v>
      </c>
      <c r="E14159" t="s">
        <v>11</v>
      </c>
      <c r="F14159" t="s">
        <v>16</v>
      </c>
      <c r="G14159" t="s">
        <v>19</v>
      </c>
      <c r="H14159" t="s">
        <v>14</v>
      </c>
      <c r="I14159" t="s">
        <v>14</v>
      </c>
      <c r="J14159">
        <v>1</v>
      </c>
      <c r="K14159" t="s">
        <v>14</v>
      </c>
    </row>
    <row r="14160" spans="1:11" x14ac:dyDescent="0.35">
      <c r="A14160">
        <v>14159</v>
      </c>
      <c r="B14160">
        <v>69</v>
      </c>
      <c r="C14160">
        <v>53.37</v>
      </c>
      <c r="D14160">
        <v>3682.53</v>
      </c>
      <c r="E14160" t="s">
        <v>11</v>
      </c>
      <c r="F14160" t="s">
        <v>16</v>
      </c>
      <c r="G14160" t="s">
        <v>22</v>
      </c>
      <c r="H14160" t="s">
        <v>15</v>
      </c>
      <c r="I14160" t="s">
        <v>15</v>
      </c>
      <c r="J14160">
        <v>0</v>
      </c>
      <c r="K14160" t="s">
        <v>14</v>
      </c>
    </row>
    <row r="14161" spans="1:11" x14ac:dyDescent="0.35">
      <c r="A14161">
        <v>14160</v>
      </c>
      <c r="B14161">
        <v>41</v>
      </c>
      <c r="C14161">
        <v>59.02</v>
      </c>
      <c r="D14161">
        <v>2419.8200000000002</v>
      </c>
      <c r="E14161" t="s">
        <v>11</v>
      </c>
      <c r="F14161" t="s">
        <v>20</v>
      </c>
      <c r="G14161" t="s">
        <v>13</v>
      </c>
      <c r="H14161" t="s">
        <v>15</v>
      </c>
      <c r="I14161" t="s">
        <v>14</v>
      </c>
      <c r="J14161">
        <v>3</v>
      </c>
      <c r="K14161" t="s">
        <v>14</v>
      </c>
    </row>
    <row r="14162" spans="1:11" x14ac:dyDescent="0.35">
      <c r="A14162">
        <v>14161</v>
      </c>
      <c r="B14162">
        <v>45</v>
      </c>
      <c r="C14162">
        <v>46.14</v>
      </c>
      <c r="D14162">
        <v>2076.3000000000002</v>
      </c>
      <c r="E14162" t="s">
        <v>11</v>
      </c>
      <c r="F14162" t="s">
        <v>16</v>
      </c>
      <c r="G14162" t="s">
        <v>13</v>
      </c>
      <c r="H14162" t="s">
        <v>15</v>
      </c>
      <c r="I14162" t="s">
        <v>14</v>
      </c>
      <c r="J14162">
        <v>2</v>
      </c>
      <c r="K14162" t="s">
        <v>15</v>
      </c>
    </row>
    <row r="14163" spans="1:11" x14ac:dyDescent="0.35">
      <c r="A14163">
        <v>14162</v>
      </c>
      <c r="B14163">
        <v>30</v>
      </c>
      <c r="C14163">
        <v>72.900000000000006</v>
      </c>
      <c r="D14163">
        <v>2187</v>
      </c>
      <c r="E14163" t="s">
        <v>11</v>
      </c>
      <c r="F14163" t="s">
        <v>18</v>
      </c>
      <c r="G14163" t="s">
        <v>13</v>
      </c>
      <c r="H14163" t="s">
        <v>14</v>
      </c>
      <c r="I14163" t="s">
        <v>15</v>
      </c>
      <c r="J14163">
        <v>3</v>
      </c>
      <c r="K14163" t="s">
        <v>15</v>
      </c>
    </row>
    <row r="14164" spans="1:11" x14ac:dyDescent="0.35">
      <c r="A14164">
        <v>14163</v>
      </c>
      <c r="B14164">
        <v>45</v>
      </c>
      <c r="C14164">
        <v>43.01</v>
      </c>
      <c r="D14164">
        <v>1935.45</v>
      </c>
      <c r="E14164" t="s">
        <v>11</v>
      </c>
      <c r="F14164" t="s">
        <v>16</v>
      </c>
      <c r="G14164" t="s">
        <v>19</v>
      </c>
      <c r="H14164" t="s">
        <v>15</v>
      </c>
      <c r="I14164" t="s">
        <v>14</v>
      </c>
      <c r="J14164">
        <v>1</v>
      </c>
      <c r="K14164" t="s">
        <v>14</v>
      </c>
    </row>
    <row r="14165" spans="1:11" x14ac:dyDescent="0.35">
      <c r="A14165">
        <v>14164</v>
      </c>
      <c r="B14165">
        <v>45</v>
      </c>
      <c r="C14165">
        <v>33.479999999999997</v>
      </c>
      <c r="D14165">
        <v>1506.6</v>
      </c>
      <c r="E14165" t="s">
        <v>11</v>
      </c>
      <c r="F14165" t="s">
        <v>20</v>
      </c>
      <c r="G14165" t="s">
        <v>19</v>
      </c>
      <c r="H14165" t="s">
        <v>14</v>
      </c>
      <c r="I14165" t="s">
        <v>14</v>
      </c>
      <c r="J14165">
        <v>0</v>
      </c>
      <c r="K14165" t="s">
        <v>14</v>
      </c>
    </row>
    <row r="14166" spans="1:11" x14ac:dyDescent="0.35">
      <c r="A14166">
        <v>14165</v>
      </c>
      <c r="B14166">
        <v>45</v>
      </c>
      <c r="C14166">
        <v>109.06</v>
      </c>
      <c r="D14166">
        <v>4907.7</v>
      </c>
      <c r="E14166" t="s">
        <v>17</v>
      </c>
      <c r="F14166" t="s">
        <v>20</v>
      </c>
      <c r="G14166" t="s">
        <v>13</v>
      </c>
      <c r="H14166" t="s">
        <v>15</v>
      </c>
      <c r="I14166" t="s">
        <v>15</v>
      </c>
      <c r="J14166">
        <v>2</v>
      </c>
      <c r="K14166" t="s">
        <v>14</v>
      </c>
    </row>
    <row r="14167" spans="1:11" x14ac:dyDescent="0.35">
      <c r="A14167">
        <v>14166</v>
      </c>
      <c r="B14167">
        <v>55</v>
      </c>
      <c r="C14167">
        <v>59.06</v>
      </c>
      <c r="D14167">
        <v>3248.3</v>
      </c>
      <c r="E14167" t="s">
        <v>11</v>
      </c>
      <c r="F14167" t="s">
        <v>16</v>
      </c>
      <c r="G14167" t="s">
        <v>13</v>
      </c>
      <c r="H14167" t="s">
        <v>15</v>
      </c>
      <c r="I14167" t="s">
        <v>14</v>
      </c>
      <c r="J14167">
        <v>3</v>
      </c>
      <c r="K14167" t="s">
        <v>14</v>
      </c>
    </row>
    <row r="14168" spans="1:11" x14ac:dyDescent="0.35">
      <c r="A14168">
        <v>14167</v>
      </c>
      <c r="B14168">
        <v>59</v>
      </c>
      <c r="C14168">
        <v>27.69</v>
      </c>
      <c r="D14168">
        <v>1633.71</v>
      </c>
      <c r="E14168" t="s">
        <v>11</v>
      </c>
      <c r="F14168" t="s">
        <v>18</v>
      </c>
      <c r="G14168" t="s">
        <v>13</v>
      </c>
      <c r="H14168" t="s">
        <v>15</v>
      </c>
      <c r="I14168" t="s">
        <v>15</v>
      </c>
      <c r="J14168">
        <v>6</v>
      </c>
      <c r="K14168" t="s">
        <v>14</v>
      </c>
    </row>
    <row r="14169" spans="1:11" x14ac:dyDescent="0.35">
      <c r="A14169">
        <v>14168</v>
      </c>
      <c r="B14169">
        <v>5</v>
      </c>
      <c r="C14169">
        <v>43.03</v>
      </c>
      <c r="D14169">
        <v>215.15</v>
      </c>
      <c r="E14169" t="s">
        <v>11</v>
      </c>
      <c r="F14169" t="s">
        <v>12</v>
      </c>
      <c r="G14169" t="s">
        <v>13</v>
      </c>
      <c r="H14169" t="s">
        <v>14</v>
      </c>
      <c r="I14169" t="s">
        <v>15</v>
      </c>
      <c r="J14169">
        <v>1</v>
      </c>
      <c r="K14169" t="s">
        <v>14</v>
      </c>
    </row>
    <row r="14170" spans="1:11" x14ac:dyDescent="0.35">
      <c r="A14170">
        <v>14169</v>
      </c>
      <c r="B14170">
        <v>32</v>
      </c>
      <c r="C14170">
        <v>50.99</v>
      </c>
      <c r="D14170">
        <v>1631.68</v>
      </c>
      <c r="E14170" t="s">
        <v>11</v>
      </c>
      <c r="F14170" t="s">
        <v>12</v>
      </c>
      <c r="G14170" t="s">
        <v>13</v>
      </c>
      <c r="H14170" t="s">
        <v>15</v>
      </c>
      <c r="I14170" t="s">
        <v>14</v>
      </c>
      <c r="J14170">
        <v>0</v>
      </c>
      <c r="K14170" t="s">
        <v>15</v>
      </c>
    </row>
    <row r="14171" spans="1:11" x14ac:dyDescent="0.35">
      <c r="A14171">
        <v>14170</v>
      </c>
      <c r="B14171">
        <v>6</v>
      </c>
      <c r="C14171">
        <v>96.96</v>
      </c>
      <c r="D14171">
        <v>581.76</v>
      </c>
      <c r="E14171" t="s">
        <v>11</v>
      </c>
      <c r="F14171" t="s">
        <v>18</v>
      </c>
      <c r="G14171" t="s">
        <v>19</v>
      </c>
      <c r="H14171" t="s">
        <v>14</v>
      </c>
      <c r="I14171" t="s">
        <v>14</v>
      </c>
      <c r="J14171">
        <v>1</v>
      </c>
      <c r="K14171" t="s">
        <v>15</v>
      </c>
    </row>
    <row r="14172" spans="1:11" x14ac:dyDescent="0.35">
      <c r="A14172">
        <v>14171</v>
      </c>
      <c r="B14172">
        <v>26</v>
      </c>
      <c r="C14172">
        <v>22.23</v>
      </c>
      <c r="D14172">
        <v>577.98</v>
      </c>
      <c r="E14172" t="s">
        <v>11</v>
      </c>
      <c r="F14172" t="s">
        <v>20</v>
      </c>
      <c r="G14172" t="s">
        <v>22</v>
      </c>
      <c r="H14172" t="s">
        <v>15</v>
      </c>
      <c r="I14172" t="s">
        <v>15</v>
      </c>
      <c r="J14172">
        <v>5</v>
      </c>
      <c r="K14172" t="s">
        <v>14</v>
      </c>
    </row>
    <row r="14173" spans="1:11" x14ac:dyDescent="0.35">
      <c r="A14173">
        <v>14172</v>
      </c>
      <c r="B14173">
        <v>37</v>
      </c>
      <c r="C14173">
        <v>67.819999999999993</v>
      </c>
      <c r="D14173">
        <v>2509.34</v>
      </c>
      <c r="E14173" t="s">
        <v>11</v>
      </c>
      <c r="F14173" t="s">
        <v>16</v>
      </c>
      <c r="G14173" t="s">
        <v>19</v>
      </c>
      <c r="H14173" t="s">
        <v>14</v>
      </c>
      <c r="I14173" t="s">
        <v>15</v>
      </c>
      <c r="J14173">
        <v>1</v>
      </c>
      <c r="K14173" t="s">
        <v>14</v>
      </c>
    </row>
    <row r="14174" spans="1:11" x14ac:dyDescent="0.35">
      <c r="A14174">
        <v>14173</v>
      </c>
      <c r="B14174">
        <v>13</v>
      </c>
      <c r="C14174">
        <v>60.77</v>
      </c>
      <c r="D14174">
        <v>790.01</v>
      </c>
      <c r="E14174" t="s">
        <v>17</v>
      </c>
      <c r="F14174" t="s">
        <v>12</v>
      </c>
      <c r="G14174" t="s">
        <v>19</v>
      </c>
      <c r="H14174" t="s">
        <v>14</v>
      </c>
      <c r="I14174" t="s">
        <v>14</v>
      </c>
      <c r="J14174">
        <v>1</v>
      </c>
      <c r="K14174" t="s">
        <v>14</v>
      </c>
    </row>
    <row r="14175" spans="1:11" x14ac:dyDescent="0.35">
      <c r="A14175">
        <v>14174</v>
      </c>
      <c r="B14175">
        <v>69</v>
      </c>
      <c r="C14175">
        <v>116.84</v>
      </c>
      <c r="D14175">
        <v>8061.96</v>
      </c>
      <c r="E14175" t="s">
        <v>17</v>
      </c>
      <c r="F14175" t="s">
        <v>12</v>
      </c>
      <c r="G14175" t="s">
        <v>13</v>
      </c>
      <c r="H14175" t="s">
        <v>14</v>
      </c>
      <c r="I14175" t="s">
        <v>15</v>
      </c>
      <c r="J14175">
        <v>3</v>
      </c>
      <c r="K14175" t="s">
        <v>15</v>
      </c>
    </row>
    <row r="14176" spans="1:11" x14ac:dyDescent="0.35">
      <c r="A14176">
        <v>14175</v>
      </c>
      <c r="B14176">
        <v>25</v>
      </c>
      <c r="C14176">
        <v>38.01</v>
      </c>
      <c r="D14176">
        <v>950.25</v>
      </c>
      <c r="E14176" t="s">
        <v>11</v>
      </c>
      <c r="F14176" t="s">
        <v>16</v>
      </c>
      <c r="G14176" t="s">
        <v>19</v>
      </c>
      <c r="H14176" t="s">
        <v>14</v>
      </c>
      <c r="I14176" t="s">
        <v>14</v>
      </c>
      <c r="J14176">
        <v>1</v>
      </c>
      <c r="K14176" t="s">
        <v>14</v>
      </c>
    </row>
    <row r="14177" spans="1:11" x14ac:dyDescent="0.35">
      <c r="A14177">
        <v>14176</v>
      </c>
      <c r="B14177">
        <v>13</v>
      </c>
      <c r="C14177">
        <v>82.79</v>
      </c>
      <c r="D14177">
        <v>1076.27</v>
      </c>
      <c r="E14177" t="s">
        <v>11</v>
      </c>
      <c r="F14177" t="s">
        <v>12</v>
      </c>
      <c r="G14177" t="s">
        <v>22</v>
      </c>
      <c r="H14177" t="s">
        <v>14</v>
      </c>
      <c r="I14177" t="s">
        <v>15</v>
      </c>
      <c r="J14177">
        <v>0</v>
      </c>
      <c r="K14177" t="s">
        <v>15</v>
      </c>
    </row>
    <row r="14178" spans="1:11" x14ac:dyDescent="0.35">
      <c r="A14178">
        <v>14177</v>
      </c>
      <c r="B14178">
        <v>20</v>
      </c>
      <c r="C14178">
        <v>40.22</v>
      </c>
      <c r="D14178">
        <v>804.4</v>
      </c>
      <c r="E14178" t="s">
        <v>11</v>
      </c>
      <c r="F14178" t="s">
        <v>12</v>
      </c>
      <c r="G14178" t="s">
        <v>19</v>
      </c>
      <c r="H14178" t="s">
        <v>14</v>
      </c>
      <c r="I14178" t="s">
        <v>14</v>
      </c>
      <c r="J14178">
        <v>1</v>
      </c>
      <c r="K14178" t="s">
        <v>14</v>
      </c>
    </row>
    <row r="14179" spans="1:11" x14ac:dyDescent="0.35">
      <c r="A14179">
        <v>14178</v>
      </c>
      <c r="B14179">
        <v>72</v>
      </c>
      <c r="C14179">
        <v>74.84</v>
      </c>
      <c r="D14179">
        <v>5388.48</v>
      </c>
      <c r="E14179" t="s">
        <v>11</v>
      </c>
      <c r="F14179" t="s">
        <v>20</v>
      </c>
      <c r="G14179" t="s">
        <v>19</v>
      </c>
      <c r="H14179" t="s">
        <v>14</v>
      </c>
      <c r="I14179" t="s">
        <v>14</v>
      </c>
      <c r="J14179">
        <v>0</v>
      </c>
      <c r="K14179" t="s">
        <v>14</v>
      </c>
    </row>
    <row r="14180" spans="1:11" x14ac:dyDescent="0.35">
      <c r="A14180">
        <v>14179</v>
      </c>
      <c r="B14180">
        <v>60</v>
      </c>
      <c r="C14180">
        <v>75.510000000000005</v>
      </c>
      <c r="D14180">
        <v>4530.6000000000004</v>
      </c>
      <c r="E14180" t="s">
        <v>11</v>
      </c>
      <c r="F14180" t="s">
        <v>12</v>
      </c>
      <c r="G14180" t="s">
        <v>19</v>
      </c>
      <c r="H14180" t="s">
        <v>15</v>
      </c>
      <c r="I14180" t="s">
        <v>15</v>
      </c>
      <c r="J14180">
        <v>0</v>
      </c>
      <c r="K14180" t="s">
        <v>14</v>
      </c>
    </row>
    <row r="14181" spans="1:11" x14ac:dyDescent="0.35">
      <c r="A14181">
        <v>14180</v>
      </c>
      <c r="B14181">
        <v>21</v>
      </c>
      <c r="C14181">
        <v>27.53</v>
      </c>
      <c r="D14181">
        <v>578.13</v>
      </c>
      <c r="E14181" t="s">
        <v>17</v>
      </c>
      <c r="F14181" t="s">
        <v>12</v>
      </c>
      <c r="G14181" t="s">
        <v>13</v>
      </c>
      <c r="H14181" t="s">
        <v>15</v>
      </c>
      <c r="I14181" t="s">
        <v>14</v>
      </c>
      <c r="J14181">
        <v>1</v>
      </c>
      <c r="K14181" t="s">
        <v>14</v>
      </c>
    </row>
    <row r="14182" spans="1:11" x14ac:dyDescent="0.35">
      <c r="A14182">
        <v>14181</v>
      </c>
      <c r="B14182">
        <v>61</v>
      </c>
      <c r="C14182">
        <v>65.650000000000006</v>
      </c>
      <c r="D14182">
        <v>4004.65</v>
      </c>
      <c r="E14182" t="s">
        <v>11</v>
      </c>
      <c r="F14182" t="s">
        <v>20</v>
      </c>
      <c r="G14182" t="s">
        <v>19</v>
      </c>
      <c r="H14182" t="s">
        <v>14</v>
      </c>
      <c r="I14182" t="s">
        <v>14</v>
      </c>
      <c r="J14182">
        <v>1</v>
      </c>
      <c r="K14182" t="s">
        <v>14</v>
      </c>
    </row>
    <row r="14183" spans="1:11" x14ac:dyDescent="0.35">
      <c r="A14183">
        <v>14182</v>
      </c>
      <c r="B14183">
        <v>26</v>
      </c>
      <c r="C14183">
        <v>66.12</v>
      </c>
      <c r="D14183">
        <v>1719.12</v>
      </c>
      <c r="E14183" t="s">
        <v>11</v>
      </c>
      <c r="F14183" t="s">
        <v>12</v>
      </c>
      <c r="G14183" t="s">
        <v>19</v>
      </c>
      <c r="H14183" t="s">
        <v>14</v>
      </c>
      <c r="I14183" t="s">
        <v>15</v>
      </c>
      <c r="J14183">
        <v>0</v>
      </c>
      <c r="K14183" t="s">
        <v>14</v>
      </c>
    </row>
    <row r="14184" spans="1:11" x14ac:dyDescent="0.35">
      <c r="A14184">
        <v>14183</v>
      </c>
      <c r="B14184">
        <v>54</v>
      </c>
      <c r="C14184">
        <v>51.91</v>
      </c>
      <c r="D14184">
        <v>2803.14</v>
      </c>
      <c r="E14184" t="s">
        <v>17</v>
      </c>
      <c r="F14184" t="s">
        <v>20</v>
      </c>
      <c r="G14184" t="s">
        <v>19</v>
      </c>
      <c r="H14184" t="s">
        <v>15</v>
      </c>
      <c r="I14184" t="s">
        <v>14</v>
      </c>
      <c r="J14184">
        <v>2</v>
      </c>
      <c r="K14184" t="s">
        <v>14</v>
      </c>
    </row>
    <row r="14185" spans="1:11" x14ac:dyDescent="0.35">
      <c r="A14185">
        <v>14184</v>
      </c>
      <c r="B14185">
        <v>42</v>
      </c>
      <c r="C14185">
        <v>47.72</v>
      </c>
      <c r="D14185">
        <v>2004.24</v>
      </c>
      <c r="E14185" t="s">
        <v>21</v>
      </c>
      <c r="F14185" t="s">
        <v>16</v>
      </c>
      <c r="G14185" t="s">
        <v>19</v>
      </c>
      <c r="H14185" t="s">
        <v>15</v>
      </c>
      <c r="I14185" t="s">
        <v>14</v>
      </c>
      <c r="J14185">
        <v>3</v>
      </c>
      <c r="K14185" t="s">
        <v>14</v>
      </c>
    </row>
    <row r="14186" spans="1:11" x14ac:dyDescent="0.35">
      <c r="A14186">
        <v>14185</v>
      </c>
      <c r="B14186">
        <v>11</v>
      </c>
      <c r="C14186">
        <v>42.43</v>
      </c>
      <c r="D14186">
        <v>466.73</v>
      </c>
      <c r="E14186" t="s">
        <v>11</v>
      </c>
      <c r="F14186" t="s">
        <v>12</v>
      </c>
      <c r="G14186" t="s">
        <v>13</v>
      </c>
      <c r="H14186" t="s">
        <v>14</v>
      </c>
      <c r="I14186" t="s">
        <v>14</v>
      </c>
      <c r="J14186">
        <v>4</v>
      </c>
      <c r="K14186" t="s">
        <v>15</v>
      </c>
    </row>
    <row r="14187" spans="1:11" x14ac:dyDescent="0.35">
      <c r="A14187">
        <v>14186</v>
      </c>
      <c r="B14187">
        <v>37</v>
      </c>
      <c r="C14187">
        <v>20.59</v>
      </c>
      <c r="D14187">
        <v>761.83</v>
      </c>
      <c r="E14187" t="s">
        <v>11</v>
      </c>
      <c r="F14187" t="s">
        <v>12</v>
      </c>
      <c r="G14187" t="s">
        <v>13</v>
      </c>
      <c r="H14187" t="s">
        <v>14</v>
      </c>
      <c r="I14187" t="s">
        <v>15</v>
      </c>
      <c r="J14187">
        <v>1</v>
      </c>
      <c r="K14187" t="s">
        <v>14</v>
      </c>
    </row>
    <row r="14188" spans="1:11" x14ac:dyDescent="0.35">
      <c r="A14188">
        <v>14187</v>
      </c>
      <c r="B14188">
        <v>11</v>
      </c>
      <c r="C14188">
        <v>20.18</v>
      </c>
      <c r="D14188">
        <v>221.98</v>
      </c>
      <c r="E14188" t="s">
        <v>17</v>
      </c>
      <c r="F14188" t="s">
        <v>18</v>
      </c>
      <c r="G14188" t="s">
        <v>13</v>
      </c>
      <c r="H14188" t="s">
        <v>14</v>
      </c>
      <c r="I14188" t="s">
        <v>14</v>
      </c>
      <c r="J14188">
        <v>1</v>
      </c>
      <c r="K14188" t="s">
        <v>15</v>
      </c>
    </row>
    <row r="14189" spans="1:11" x14ac:dyDescent="0.35">
      <c r="A14189">
        <v>14188</v>
      </c>
      <c r="B14189">
        <v>27</v>
      </c>
      <c r="C14189">
        <v>78.98</v>
      </c>
      <c r="D14189">
        <v>2132.46</v>
      </c>
      <c r="E14189" t="s">
        <v>17</v>
      </c>
      <c r="F14189" t="s">
        <v>18</v>
      </c>
      <c r="G14189" t="s">
        <v>13</v>
      </c>
      <c r="H14189" t="s">
        <v>14</v>
      </c>
      <c r="I14189" t="s">
        <v>14</v>
      </c>
      <c r="J14189">
        <v>4</v>
      </c>
      <c r="K14189" t="s">
        <v>14</v>
      </c>
    </row>
    <row r="14190" spans="1:11" x14ac:dyDescent="0.35">
      <c r="A14190">
        <v>14189</v>
      </c>
      <c r="B14190">
        <v>34</v>
      </c>
      <c r="C14190">
        <v>49.15</v>
      </c>
      <c r="D14190">
        <v>1671.1</v>
      </c>
      <c r="E14190" t="s">
        <v>11</v>
      </c>
      <c r="F14190" t="s">
        <v>18</v>
      </c>
      <c r="G14190" t="s">
        <v>13</v>
      </c>
      <c r="H14190" t="s">
        <v>14</v>
      </c>
      <c r="I14190" t="s">
        <v>15</v>
      </c>
      <c r="J14190">
        <v>1</v>
      </c>
      <c r="K14190" t="s">
        <v>14</v>
      </c>
    </row>
    <row r="14191" spans="1:11" x14ac:dyDescent="0.35">
      <c r="A14191">
        <v>14190</v>
      </c>
      <c r="B14191">
        <v>38</v>
      </c>
      <c r="C14191">
        <v>36.79</v>
      </c>
      <c r="D14191">
        <v>1398.02</v>
      </c>
      <c r="E14191" t="s">
        <v>17</v>
      </c>
      <c r="F14191" t="s">
        <v>20</v>
      </c>
      <c r="G14191" t="s">
        <v>19</v>
      </c>
      <c r="H14191" t="s">
        <v>14</v>
      </c>
      <c r="I14191" t="s">
        <v>15</v>
      </c>
      <c r="J14191">
        <v>2</v>
      </c>
      <c r="K14191" t="s">
        <v>14</v>
      </c>
    </row>
    <row r="14192" spans="1:11" x14ac:dyDescent="0.35">
      <c r="A14192">
        <v>14191</v>
      </c>
      <c r="B14192">
        <v>61</v>
      </c>
      <c r="C14192">
        <v>88.47</v>
      </c>
      <c r="D14192">
        <v>5396.67</v>
      </c>
      <c r="E14192" t="s">
        <v>21</v>
      </c>
      <c r="F14192" t="s">
        <v>12</v>
      </c>
      <c r="G14192" t="s">
        <v>22</v>
      </c>
      <c r="H14192" t="s">
        <v>15</v>
      </c>
      <c r="I14192" t="s">
        <v>14</v>
      </c>
      <c r="J14192">
        <v>2</v>
      </c>
      <c r="K14192" t="s">
        <v>14</v>
      </c>
    </row>
    <row r="14193" spans="1:11" x14ac:dyDescent="0.35">
      <c r="A14193">
        <v>14192</v>
      </c>
      <c r="B14193">
        <v>53</v>
      </c>
      <c r="C14193">
        <v>72.89</v>
      </c>
      <c r="D14193">
        <v>3863.17</v>
      </c>
      <c r="E14193" t="s">
        <v>17</v>
      </c>
      <c r="F14193" t="s">
        <v>12</v>
      </c>
      <c r="G14193" t="s">
        <v>13</v>
      </c>
      <c r="H14193" t="s">
        <v>14</v>
      </c>
      <c r="I14193" t="s">
        <v>14</v>
      </c>
      <c r="J14193">
        <v>2</v>
      </c>
      <c r="K14193" t="s">
        <v>14</v>
      </c>
    </row>
    <row r="14194" spans="1:11" x14ac:dyDescent="0.35">
      <c r="A14194">
        <v>14193</v>
      </c>
      <c r="B14194">
        <v>65</v>
      </c>
      <c r="C14194">
        <v>111.5</v>
      </c>
      <c r="D14194">
        <v>7247.5</v>
      </c>
      <c r="E14194" t="s">
        <v>11</v>
      </c>
      <c r="F14194" t="s">
        <v>18</v>
      </c>
      <c r="G14194" t="s">
        <v>13</v>
      </c>
      <c r="H14194" t="s">
        <v>15</v>
      </c>
      <c r="I14194" t="s">
        <v>15</v>
      </c>
      <c r="J14194">
        <v>4</v>
      </c>
      <c r="K14194" t="s">
        <v>15</v>
      </c>
    </row>
    <row r="14195" spans="1:11" x14ac:dyDescent="0.35">
      <c r="A14195">
        <v>14194</v>
      </c>
      <c r="B14195">
        <v>3</v>
      </c>
      <c r="C14195">
        <v>103.1</v>
      </c>
      <c r="D14195">
        <v>309.3</v>
      </c>
      <c r="E14195" t="s">
        <v>11</v>
      </c>
      <c r="F14195" t="s">
        <v>20</v>
      </c>
      <c r="G14195" t="s">
        <v>13</v>
      </c>
      <c r="H14195" t="s">
        <v>15</v>
      </c>
      <c r="I14195" t="s">
        <v>14</v>
      </c>
      <c r="J14195">
        <v>3</v>
      </c>
      <c r="K14195" t="s">
        <v>15</v>
      </c>
    </row>
    <row r="14196" spans="1:11" x14ac:dyDescent="0.35">
      <c r="A14196">
        <v>14195</v>
      </c>
      <c r="B14196">
        <v>67</v>
      </c>
      <c r="C14196">
        <v>92.67</v>
      </c>
      <c r="D14196">
        <v>6208.89</v>
      </c>
      <c r="E14196" t="s">
        <v>11</v>
      </c>
      <c r="F14196" t="s">
        <v>18</v>
      </c>
      <c r="G14196" t="s">
        <v>13</v>
      </c>
      <c r="H14196" t="s">
        <v>14</v>
      </c>
      <c r="I14196" t="s">
        <v>14</v>
      </c>
      <c r="J14196">
        <v>3</v>
      </c>
      <c r="K14196" t="s">
        <v>14</v>
      </c>
    </row>
    <row r="14197" spans="1:11" x14ac:dyDescent="0.35">
      <c r="A14197">
        <v>14196</v>
      </c>
      <c r="B14197">
        <v>28</v>
      </c>
      <c r="C14197">
        <v>32.659999999999997</v>
      </c>
      <c r="D14197">
        <v>914.48</v>
      </c>
      <c r="E14197" t="s">
        <v>11</v>
      </c>
      <c r="F14197" t="s">
        <v>12</v>
      </c>
      <c r="G14197" t="s">
        <v>22</v>
      </c>
      <c r="H14197" t="s">
        <v>14</v>
      </c>
      <c r="I14197" t="s">
        <v>14</v>
      </c>
      <c r="J14197">
        <v>0</v>
      </c>
      <c r="K14197" t="s">
        <v>14</v>
      </c>
    </row>
    <row r="14198" spans="1:11" x14ac:dyDescent="0.35">
      <c r="A14198">
        <v>14197</v>
      </c>
      <c r="B14198">
        <v>14</v>
      </c>
      <c r="C14198">
        <v>86.61</v>
      </c>
      <c r="D14198">
        <v>1212.54</v>
      </c>
      <c r="E14198" t="s">
        <v>17</v>
      </c>
      <c r="F14198" t="s">
        <v>20</v>
      </c>
      <c r="G14198" t="s">
        <v>13</v>
      </c>
      <c r="H14198" t="s">
        <v>15</v>
      </c>
      <c r="I14198" t="s">
        <v>14</v>
      </c>
      <c r="J14198">
        <v>3</v>
      </c>
      <c r="K14198" t="s">
        <v>15</v>
      </c>
    </row>
    <row r="14199" spans="1:11" x14ac:dyDescent="0.35">
      <c r="A14199">
        <v>14198</v>
      </c>
      <c r="B14199">
        <v>52</v>
      </c>
      <c r="C14199">
        <v>89.39</v>
      </c>
      <c r="D14199">
        <v>4648.28</v>
      </c>
      <c r="E14199" t="s">
        <v>21</v>
      </c>
      <c r="F14199" t="s">
        <v>18</v>
      </c>
      <c r="G14199" t="s">
        <v>13</v>
      </c>
      <c r="H14199" t="s">
        <v>14</v>
      </c>
      <c r="I14199" t="s">
        <v>14</v>
      </c>
      <c r="J14199">
        <v>1</v>
      </c>
      <c r="K14199" t="s">
        <v>15</v>
      </c>
    </row>
    <row r="14200" spans="1:11" x14ac:dyDescent="0.35">
      <c r="A14200">
        <v>14199</v>
      </c>
      <c r="B14200">
        <v>30</v>
      </c>
      <c r="C14200">
        <v>96.33</v>
      </c>
      <c r="D14200">
        <v>2889.9</v>
      </c>
      <c r="E14200" t="s">
        <v>11</v>
      </c>
      <c r="F14200" t="s">
        <v>12</v>
      </c>
      <c r="G14200" t="s">
        <v>19</v>
      </c>
      <c r="H14200" t="s">
        <v>14</v>
      </c>
      <c r="I14200" t="s">
        <v>15</v>
      </c>
      <c r="J14200">
        <v>2</v>
      </c>
      <c r="K14200" t="s">
        <v>15</v>
      </c>
    </row>
    <row r="14201" spans="1:11" x14ac:dyDescent="0.35">
      <c r="A14201">
        <v>14200</v>
      </c>
      <c r="B14201">
        <v>58</v>
      </c>
      <c r="C14201">
        <v>46.31</v>
      </c>
      <c r="D14201">
        <v>2685.98</v>
      </c>
      <c r="E14201" t="s">
        <v>11</v>
      </c>
      <c r="F14201" t="s">
        <v>18</v>
      </c>
      <c r="G14201" t="s">
        <v>19</v>
      </c>
      <c r="H14201" t="s">
        <v>15</v>
      </c>
      <c r="I14201" t="s">
        <v>15</v>
      </c>
      <c r="J14201">
        <v>3</v>
      </c>
      <c r="K14201" t="s">
        <v>14</v>
      </c>
    </row>
    <row r="14202" spans="1:11" x14ac:dyDescent="0.35">
      <c r="A14202">
        <v>14201</v>
      </c>
      <c r="B14202">
        <v>54</v>
      </c>
      <c r="C14202">
        <v>84.03</v>
      </c>
      <c r="D14202">
        <v>4537.62</v>
      </c>
      <c r="E14202" t="s">
        <v>11</v>
      </c>
      <c r="F14202" t="s">
        <v>16</v>
      </c>
      <c r="G14202" t="s">
        <v>13</v>
      </c>
      <c r="H14202" t="s">
        <v>15</v>
      </c>
      <c r="I14202" t="s">
        <v>14</v>
      </c>
      <c r="J14202">
        <v>1</v>
      </c>
      <c r="K14202" t="s">
        <v>14</v>
      </c>
    </row>
    <row r="14203" spans="1:11" x14ac:dyDescent="0.35">
      <c r="A14203">
        <v>14202</v>
      </c>
      <c r="B14203">
        <v>69</v>
      </c>
      <c r="C14203">
        <v>81.83</v>
      </c>
      <c r="D14203">
        <v>5646.27</v>
      </c>
      <c r="E14203" t="s">
        <v>17</v>
      </c>
      <c r="F14203" t="s">
        <v>20</v>
      </c>
      <c r="G14203" t="s">
        <v>19</v>
      </c>
      <c r="H14203" t="s">
        <v>14</v>
      </c>
      <c r="I14203" t="s">
        <v>14</v>
      </c>
      <c r="J14203">
        <v>1</v>
      </c>
      <c r="K14203" t="s">
        <v>14</v>
      </c>
    </row>
    <row r="14204" spans="1:11" x14ac:dyDescent="0.35">
      <c r="A14204">
        <v>14203</v>
      </c>
      <c r="B14204">
        <v>15</v>
      </c>
      <c r="C14204">
        <v>58.53</v>
      </c>
      <c r="D14204">
        <v>877.95</v>
      </c>
      <c r="E14204" t="s">
        <v>17</v>
      </c>
      <c r="F14204" t="s">
        <v>16</v>
      </c>
      <c r="G14204" t="s">
        <v>19</v>
      </c>
      <c r="H14204" t="s">
        <v>14</v>
      </c>
      <c r="I14204" t="s">
        <v>14</v>
      </c>
      <c r="J14204">
        <v>1</v>
      </c>
      <c r="K14204" t="s">
        <v>14</v>
      </c>
    </row>
    <row r="14205" spans="1:11" x14ac:dyDescent="0.35">
      <c r="A14205">
        <v>14204</v>
      </c>
      <c r="B14205">
        <v>38</v>
      </c>
      <c r="C14205">
        <v>86.35</v>
      </c>
      <c r="D14205">
        <v>3281.3</v>
      </c>
      <c r="E14205" t="s">
        <v>11</v>
      </c>
      <c r="F14205" t="s">
        <v>16</v>
      </c>
      <c r="G14205" t="s">
        <v>19</v>
      </c>
      <c r="H14205" t="s">
        <v>15</v>
      </c>
      <c r="I14205" t="s">
        <v>14</v>
      </c>
      <c r="J14205">
        <v>2</v>
      </c>
      <c r="K14205" t="s">
        <v>14</v>
      </c>
    </row>
    <row r="14206" spans="1:11" x14ac:dyDescent="0.35">
      <c r="A14206">
        <v>14205</v>
      </c>
      <c r="B14206">
        <v>14</v>
      </c>
      <c r="C14206">
        <v>28.67</v>
      </c>
      <c r="D14206">
        <v>401.38</v>
      </c>
      <c r="E14206" t="s">
        <v>17</v>
      </c>
      <c r="F14206" t="s">
        <v>20</v>
      </c>
      <c r="G14206" t="s">
        <v>13</v>
      </c>
      <c r="H14206" t="s">
        <v>15</v>
      </c>
      <c r="I14206" t="s">
        <v>14</v>
      </c>
      <c r="J14206">
        <v>3</v>
      </c>
      <c r="K14206" t="s">
        <v>14</v>
      </c>
    </row>
    <row r="14207" spans="1:11" x14ac:dyDescent="0.35">
      <c r="A14207">
        <v>14206</v>
      </c>
      <c r="B14207">
        <v>57</v>
      </c>
      <c r="C14207">
        <v>84.35</v>
      </c>
      <c r="D14207">
        <v>4807.95</v>
      </c>
      <c r="E14207" t="s">
        <v>17</v>
      </c>
      <c r="F14207" t="s">
        <v>16</v>
      </c>
      <c r="G14207" t="s">
        <v>13</v>
      </c>
      <c r="H14207" t="s">
        <v>15</v>
      </c>
      <c r="I14207" t="s">
        <v>15</v>
      </c>
      <c r="J14207">
        <v>2</v>
      </c>
      <c r="K14207" t="s">
        <v>15</v>
      </c>
    </row>
    <row r="14208" spans="1:11" x14ac:dyDescent="0.35">
      <c r="A14208">
        <v>14207</v>
      </c>
      <c r="B14208">
        <v>59</v>
      </c>
      <c r="C14208">
        <v>80.599999999999994</v>
      </c>
      <c r="D14208">
        <v>4755.3999999999996</v>
      </c>
      <c r="E14208" t="s">
        <v>17</v>
      </c>
      <c r="F14208" t="s">
        <v>18</v>
      </c>
      <c r="G14208" t="s">
        <v>13</v>
      </c>
      <c r="H14208" t="s">
        <v>15</v>
      </c>
      <c r="I14208" t="s">
        <v>14</v>
      </c>
      <c r="J14208">
        <v>1</v>
      </c>
      <c r="K14208" t="s">
        <v>14</v>
      </c>
    </row>
    <row r="14209" spans="1:11" x14ac:dyDescent="0.35">
      <c r="A14209">
        <v>14208</v>
      </c>
      <c r="B14209">
        <v>8</v>
      </c>
      <c r="C14209">
        <v>41.06</v>
      </c>
      <c r="D14209">
        <v>328.48</v>
      </c>
      <c r="E14209" t="s">
        <v>11</v>
      </c>
      <c r="F14209" t="s">
        <v>12</v>
      </c>
      <c r="G14209" t="s">
        <v>19</v>
      </c>
      <c r="H14209" t="s">
        <v>14</v>
      </c>
      <c r="I14209" t="s">
        <v>15</v>
      </c>
      <c r="J14209">
        <v>0</v>
      </c>
      <c r="K14209" t="s">
        <v>14</v>
      </c>
    </row>
    <row r="14210" spans="1:11" x14ac:dyDescent="0.35">
      <c r="A14210">
        <v>14209</v>
      </c>
      <c r="B14210">
        <v>72</v>
      </c>
      <c r="C14210">
        <v>101.82</v>
      </c>
      <c r="D14210">
        <v>7331.04</v>
      </c>
      <c r="E14210" t="s">
        <v>17</v>
      </c>
      <c r="F14210" t="s">
        <v>20</v>
      </c>
      <c r="G14210" t="s">
        <v>13</v>
      </c>
      <c r="H14210" t="s">
        <v>14</v>
      </c>
      <c r="I14210" t="s">
        <v>15</v>
      </c>
      <c r="J14210">
        <v>5</v>
      </c>
      <c r="K14210" t="s">
        <v>15</v>
      </c>
    </row>
    <row r="14211" spans="1:11" x14ac:dyDescent="0.35">
      <c r="A14211">
        <v>14210</v>
      </c>
      <c r="B14211">
        <v>19</v>
      </c>
      <c r="C14211">
        <v>107.44</v>
      </c>
      <c r="D14211">
        <v>2041.36</v>
      </c>
      <c r="E14211" t="s">
        <v>17</v>
      </c>
      <c r="F14211" t="s">
        <v>18</v>
      </c>
      <c r="G14211" t="s">
        <v>19</v>
      </c>
      <c r="H14211" t="s">
        <v>14</v>
      </c>
      <c r="I14211" t="s">
        <v>14</v>
      </c>
      <c r="J14211">
        <v>2</v>
      </c>
      <c r="K14211" t="s">
        <v>14</v>
      </c>
    </row>
    <row r="14212" spans="1:11" x14ac:dyDescent="0.35">
      <c r="A14212">
        <v>14211</v>
      </c>
      <c r="B14212">
        <v>32</v>
      </c>
      <c r="C14212">
        <v>41.05</v>
      </c>
      <c r="D14212">
        <v>1313.6</v>
      </c>
      <c r="E14212" t="s">
        <v>11</v>
      </c>
      <c r="F14212" t="s">
        <v>12</v>
      </c>
      <c r="G14212" t="s">
        <v>13</v>
      </c>
      <c r="H14212" t="s">
        <v>15</v>
      </c>
      <c r="I14212" t="s">
        <v>15</v>
      </c>
      <c r="J14212">
        <v>2</v>
      </c>
      <c r="K14212" t="s">
        <v>14</v>
      </c>
    </row>
    <row r="14213" spans="1:11" x14ac:dyDescent="0.35">
      <c r="A14213">
        <v>14212</v>
      </c>
      <c r="B14213">
        <v>29</v>
      </c>
      <c r="C14213">
        <v>27.6</v>
      </c>
      <c r="D14213">
        <v>800.4</v>
      </c>
      <c r="E14213" t="s">
        <v>11</v>
      </c>
      <c r="F14213" t="s">
        <v>16</v>
      </c>
      <c r="G14213" t="s">
        <v>19</v>
      </c>
      <c r="H14213" t="s">
        <v>14</v>
      </c>
      <c r="I14213" t="s">
        <v>14</v>
      </c>
      <c r="J14213">
        <v>1</v>
      </c>
      <c r="K14213" t="s">
        <v>14</v>
      </c>
    </row>
    <row r="14214" spans="1:11" x14ac:dyDescent="0.35">
      <c r="A14214">
        <v>14213</v>
      </c>
      <c r="B14214">
        <v>41</v>
      </c>
      <c r="C14214">
        <v>80.36</v>
      </c>
      <c r="D14214">
        <v>3294.76</v>
      </c>
      <c r="E14214" t="s">
        <v>21</v>
      </c>
      <c r="F14214" t="s">
        <v>20</v>
      </c>
      <c r="G14214" t="s">
        <v>19</v>
      </c>
      <c r="H14214" t="s">
        <v>15</v>
      </c>
      <c r="I14214" t="s">
        <v>14</v>
      </c>
      <c r="J14214">
        <v>1</v>
      </c>
      <c r="K14214" t="s">
        <v>14</v>
      </c>
    </row>
    <row r="14215" spans="1:11" x14ac:dyDescent="0.35">
      <c r="A14215">
        <v>14214</v>
      </c>
      <c r="B14215">
        <v>45</v>
      </c>
      <c r="C14215">
        <v>67.989999999999995</v>
      </c>
      <c r="D14215">
        <v>3059.55</v>
      </c>
      <c r="E14215" t="s">
        <v>11</v>
      </c>
      <c r="F14215" t="s">
        <v>16</v>
      </c>
      <c r="G14215" t="s">
        <v>13</v>
      </c>
      <c r="H14215" t="s">
        <v>15</v>
      </c>
      <c r="I14215" t="s">
        <v>14</v>
      </c>
      <c r="J14215">
        <v>0</v>
      </c>
      <c r="K14215" t="s">
        <v>14</v>
      </c>
    </row>
    <row r="14216" spans="1:11" x14ac:dyDescent="0.35">
      <c r="A14216">
        <v>14215</v>
      </c>
      <c r="B14216">
        <v>13</v>
      </c>
      <c r="C14216">
        <v>62.76</v>
      </c>
      <c r="D14216">
        <v>815.88</v>
      </c>
      <c r="E14216" t="s">
        <v>11</v>
      </c>
      <c r="F14216" t="s">
        <v>12</v>
      </c>
      <c r="G14216" t="s">
        <v>13</v>
      </c>
      <c r="H14216" t="s">
        <v>14</v>
      </c>
      <c r="I14216" t="s">
        <v>14</v>
      </c>
      <c r="J14216">
        <v>1</v>
      </c>
      <c r="K14216" t="s">
        <v>14</v>
      </c>
    </row>
    <row r="14217" spans="1:11" x14ac:dyDescent="0.35">
      <c r="A14217">
        <v>14216</v>
      </c>
      <c r="B14217">
        <v>27</v>
      </c>
      <c r="C14217">
        <v>96.1</v>
      </c>
      <c r="D14217">
        <v>2594.6999999999998</v>
      </c>
      <c r="E14217" t="s">
        <v>11</v>
      </c>
      <c r="F14217" t="s">
        <v>20</v>
      </c>
      <c r="G14217" t="s">
        <v>19</v>
      </c>
      <c r="H14217" t="s">
        <v>14</v>
      </c>
      <c r="I14217" t="s">
        <v>15</v>
      </c>
      <c r="J14217">
        <v>1</v>
      </c>
      <c r="K14217" t="s">
        <v>15</v>
      </c>
    </row>
    <row r="14218" spans="1:11" x14ac:dyDescent="0.35">
      <c r="A14218">
        <v>14217</v>
      </c>
      <c r="B14218">
        <v>19</v>
      </c>
      <c r="C14218">
        <v>116.97</v>
      </c>
      <c r="D14218">
        <v>2222.4299999999998</v>
      </c>
      <c r="E14218" t="s">
        <v>11</v>
      </c>
      <c r="F14218" t="s">
        <v>18</v>
      </c>
      <c r="G14218" t="s">
        <v>13</v>
      </c>
      <c r="H14218" t="s">
        <v>14</v>
      </c>
      <c r="I14218" t="s">
        <v>14</v>
      </c>
      <c r="J14218">
        <v>4</v>
      </c>
      <c r="K14218" t="s">
        <v>15</v>
      </c>
    </row>
    <row r="14219" spans="1:11" x14ac:dyDescent="0.35">
      <c r="A14219">
        <v>14218</v>
      </c>
      <c r="B14219">
        <v>26</v>
      </c>
      <c r="C14219">
        <v>67.77</v>
      </c>
      <c r="D14219">
        <v>1762.02</v>
      </c>
      <c r="E14219" t="s">
        <v>11</v>
      </c>
      <c r="F14219" t="s">
        <v>16</v>
      </c>
      <c r="G14219" t="s">
        <v>19</v>
      </c>
      <c r="H14219" t="s">
        <v>14</v>
      </c>
      <c r="I14219" t="s">
        <v>14</v>
      </c>
      <c r="J14219">
        <v>3</v>
      </c>
      <c r="K14219" t="s">
        <v>15</v>
      </c>
    </row>
    <row r="14220" spans="1:11" x14ac:dyDescent="0.35">
      <c r="A14220">
        <v>14219</v>
      </c>
      <c r="B14220">
        <v>53</v>
      </c>
      <c r="C14220">
        <v>20.62</v>
      </c>
      <c r="D14220">
        <v>1092.8599999999999</v>
      </c>
      <c r="E14220" t="s">
        <v>11</v>
      </c>
      <c r="F14220" t="s">
        <v>18</v>
      </c>
      <c r="G14220" t="s">
        <v>13</v>
      </c>
      <c r="H14220" t="s">
        <v>15</v>
      </c>
      <c r="I14220" t="s">
        <v>14</v>
      </c>
      <c r="J14220">
        <v>1</v>
      </c>
      <c r="K14220" t="s">
        <v>14</v>
      </c>
    </row>
    <row r="14221" spans="1:11" x14ac:dyDescent="0.35">
      <c r="A14221">
        <v>14220</v>
      </c>
      <c r="B14221">
        <v>51</v>
      </c>
      <c r="C14221">
        <v>79.63</v>
      </c>
      <c r="D14221">
        <v>4061.13</v>
      </c>
      <c r="E14221" t="s">
        <v>17</v>
      </c>
      <c r="F14221" t="s">
        <v>18</v>
      </c>
      <c r="G14221" t="s">
        <v>13</v>
      </c>
      <c r="H14221" t="s">
        <v>14</v>
      </c>
      <c r="I14221" t="s">
        <v>14</v>
      </c>
      <c r="J14221">
        <v>3</v>
      </c>
      <c r="K14221" t="s">
        <v>14</v>
      </c>
    </row>
    <row r="14222" spans="1:11" x14ac:dyDescent="0.35">
      <c r="A14222">
        <v>14221</v>
      </c>
      <c r="B14222">
        <v>37</v>
      </c>
      <c r="C14222">
        <v>85.4</v>
      </c>
      <c r="D14222">
        <v>3159.8</v>
      </c>
      <c r="E14222" t="s">
        <v>21</v>
      </c>
      <c r="F14222" t="s">
        <v>18</v>
      </c>
      <c r="G14222" t="s">
        <v>19</v>
      </c>
      <c r="H14222" t="s">
        <v>15</v>
      </c>
      <c r="I14222" t="s">
        <v>15</v>
      </c>
      <c r="J14222">
        <v>1</v>
      </c>
      <c r="K14222" t="s">
        <v>14</v>
      </c>
    </row>
    <row r="14223" spans="1:11" x14ac:dyDescent="0.35">
      <c r="A14223">
        <v>14222</v>
      </c>
      <c r="B14223">
        <v>9</v>
      </c>
      <c r="C14223">
        <v>102.8</v>
      </c>
      <c r="D14223">
        <v>925.2</v>
      </c>
      <c r="E14223" t="s">
        <v>11</v>
      </c>
      <c r="F14223" t="s">
        <v>20</v>
      </c>
      <c r="G14223" t="s">
        <v>19</v>
      </c>
      <c r="H14223" t="s">
        <v>14</v>
      </c>
      <c r="I14223" t="s">
        <v>14</v>
      </c>
      <c r="J14223">
        <v>5</v>
      </c>
      <c r="K14223" t="s">
        <v>15</v>
      </c>
    </row>
    <row r="14224" spans="1:11" x14ac:dyDescent="0.35">
      <c r="A14224">
        <v>14223</v>
      </c>
      <c r="B14224">
        <v>52</v>
      </c>
      <c r="C14224">
        <v>39.94</v>
      </c>
      <c r="D14224">
        <v>2076.88</v>
      </c>
      <c r="E14224" t="s">
        <v>17</v>
      </c>
      <c r="F14224" t="s">
        <v>16</v>
      </c>
      <c r="G14224" t="s">
        <v>13</v>
      </c>
      <c r="H14224" t="s">
        <v>14</v>
      </c>
      <c r="I14224" t="s">
        <v>14</v>
      </c>
      <c r="J14224">
        <v>2</v>
      </c>
      <c r="K14224" t="s">
        <v>14</v>
      </c>
    </row>
    <row r="14225" spans="1:11" x14ac:dyDescent="0.35">
      <c r="A14225">
        <v>14224</v>
      </c>
      <c r="B14225">
        <v>54</v>
      </c>
      <c r="C14225">
        <v>72.430000000000007</v>
      </c>
      <c r="D14225">
        <v>3911.22</v>
      </c>
      <c r="E14225" t="s">
        <v>17</v>
      </c>
      <c r="F14225" t="s">
        <v>18</v>
      </c>
      <c r="G14225" t="s">
        <v>19</v>
      </c>
      <c r="H14225" t="s">
        <v>14</v>
      </c>
      <c r="I14225" t="s">
        <v>14</v>
      </c>
      <c r="J14225">
        <v>0</v>
      </c>
      <c r="K14225" t="s">
        <v>14</v>
      </c>
    </row>
    <row r="14226" spans="1:11" x14ac:dyDescent="0.35">
      <c r="A14226">
        <v>14225</v>
      </c>
      <c r="B14226">
        <v>3</v>
      </c>
      <c r="C14226">
        <v>64.709999999999994</v>
      </c>
      <c r="D14226">
        <v>194.13</v>
      </c>
      <c r="E14226" t="s">
        <v>17</v>
      </c>
      <c r="F14226" t="s">
        <v>12</v>
      </c>
      <c r="G14226" t="s">
        <v>13</v>
      </c>
      <c r="H14226" t="s">
        <v>14</v>
      </c>
      <c r="I14226" t="s">
        <v>15</v>
      </c>
      <c r="J14226">
        <v>1</v>
      </c>
      <c r="K14226" t="s">
        <v>14</v>
      </c>
    </row>
    <row r="14227" spans="1:11" x14ac:dyDescent="0.35">
      <c r="A14227">
        <v>14226</v>
      </c>
      <c r="B14227">
        <v>69</v>
      </c>
      <c r="C14227">
        <v>86.44</v>
      </c>
      <c r="D14227">
        <v>5964.36</v>
      </c>
      <c r="E14227" t="s">
        <v>17</v>
      </c>
      <c r="F14227" t="s">
        <v>20</v>
      </c>
      <c r="G14227" t="s">
        <v>13</v>
      </c>
      <c r="H14227" t="s">
        <v>15</v>
      </c>
      <c r="I14227" t="s">
        <v>15</v>
      </c>
      <c r="J14227">
        <v>2</v>
      </c>
      <c r="K14227" t="s">
        <v>14</v>
      </c>
    </row>
    <row r="14228" spans="1:11" x14ac:dyDescent="0.35">
      <c r="A14228">
        <v>14227</v>
      </c>
      <c r="B14228">
        <v>8</v>
      </c>
      <c r="C14228">
        <v>26.39</v>
      </c>
      <c r="D14228">
        <v>211.12</v>
      </c>
      <c r="E14228" t="s">
        <v>21</v>
      </c>
      <c r="F14228" t="s">
        <v>18</v>
      </c>
      <c r="G14228" t="s">
        <v>19</v>
      </c>
      <c r="H14228" t="s">
        <v>15</v>
      </c>
      <c r="I14228" t="s">
        <v>14</v>
      </c>
      <c r="J14228">
        <v>0</v>
      </c>
      <c r="K14228" t="s">
        <v>14</v>
      </c>
    </row>
    <row r="14229" spans="1:11" x14ac:dyDescent="0.35">
      <c r="A14229">
        <v>14228</v>
      </c>
      <c r="B14229">
        <v>14</v>
      </c>
      <c r="C14229">
        <v>108.4</v>
      </c>
      <c r="D14229">
        <v>1517.6</v>
      </c>
      <c r="E14229" t="s">
        <v>17</v>
      </c>
      <c r="F14229" t="s">
        <v>18</v>
      </c>
      <c r="G14229" t="s">
        <v>13</v>
      </c>
      <c r="H14229" t="s">
        <v>15</v>
      </c>
      <c r="I14229" t="s">
        <v>15</v>
      </c>
      <c r="J14229">
        <v>3</v>
      </c>
      <c r="K14229" t="s">
        <v>14</v>
      </c>
    </row>
    <row r="14230" spans="1:11" x14ac:dyDescent="0.35">
      <c r="A14230">
        <v>14229</v>
      </c>
      <c r="B14230">
        <v>3</v>
      </c>
      <c r="C14230">
        <v>71.12</v>
      </c>
      <c r="D14230">
        <v>213.36</v>
      </c>
      <c r="E14230" t="s">
        <v>11</v>
      </c>
      <c r="F14230" t="s">
        <v>16</v>
      </c>
      <c r="G14230" t="s">
        <v>13</v>
      </c>
      <c r="H14230" t="s">
        <v>14</v>
      </c>
      <c r="I14230" t="s">
        <v>15</v>
      </c>
      <c r="J14230">
        <v>4</v>
      </c>
      <c r="K14230" t="s">
        <v>15</v>
      </c>
    </row>
    <row r="14231" spans="1:11" x14ac:dyDescent="0.35">
      <c r="A14231">
        <v>14230</v>
      </c>
      <c r="B14231">
        <v>24</v>
      </c>
      <c r="C14231">
        <v>107.7</v>
      </c>
      <c r="D14231">
        <v>2584.8000000000002</v>
      </c>
      <c r="E14231" t="s">
        <v>11</v>
      </c>
      <c r="F14231" t="s">
        <v>18</v>
      </c>
      <c r="G14231" t="s">
        <v>22</v>
      </c>
      <c r="H14231" t="s">
        <v>15</v>
      </c>
      <c r="I14231" t="s">
        <v>15</v>
      </c>
      <c r="J14231">
        <v>4</v>
      </c>
      <c r="K14231" t="s">
        <v>15</v>
      </c>
    </row>
    <row r="14232" spans="1:11" x14ac:dyDescent="0.35">
      <c r="A14232">
        <v>14231</v>
      </c>
      <c r="B14232">
        <v>13</v>
      </c>
      <c r="C14232">
        <v>54.02</v>
      </c>
      <c r="D14232">
        <v>702.26</v>
      </c>
      <c r="E14232" t="s">
        <v>11</v>
      </c>
      <c r="F14232" t="s">
        <v>18</v>
      </c>
      <c r="G14232" t="s">
        <v>13</v>
      </c>
      <c r="H14232" t="s">
        <v>15</v>
      </c>
      <c r="I14232" t="s">
        <v>14</v>
      </c>
      <c r="J14232">
        <v>0</v>
      </c>
      <c r="K14232" t="s">
        <v>14</v>
      </c>
    </row>
    <row r="14233" spans="1:11" x14ac:dyDescent="0.35">
      <c r="A14233">
        <v>14232</v>
      </c>
      <c r="B14233">
        <v>43</v>
      </c>
      <c r="C14233">
        <v>85.35</v>
      </c>
      <c r="D14233">
        <v>3670.05</v>
      </c>
      <c r="E14233" t="s">
        <v>11</v>
      </c>
      <c r="F14233" t="s">
        <v>18</v>
      </c>
      <c r="G14233" t="s">
        <v>19</v>
      </c>
      <c r="H14233" t="s">
        <v>14</v>
      </c>
      <c r="I14233" t="s">
        <v>14</v>
      </c>
      <c r="J14233">
        <v>1</v>
      </c>
      <c r="K14233" t="s">
        <v>15</v>
      </c>
    </row>
    <row r="14234" spans="1:11" x14ac:dyDescent="0.35">
      <c r="A14234">
        <v>14233</v>
      </c>
      <c r="B14234">
        <v>29</v>
      </c>
      <c r="C14234">
        <v>115.67</v>
      </c>
      <c r="D14234">
        <v>3354.43</v>
      </c>
      <c r="E14234" t="s">
        <v>11</v>
      </c>
      <c r="F14234" t="s">
        <v>16</v>
      </c>
      <c r="G14234" t="s">
        <v>19</v>
      </c>
      <c r="H14234" t="s">
        <v>14</v>
      </c>
      <c r="I14234" t="s">
        <v>15</v>
      </c>
      <c r="J14234">
        <v>0</v>
      </c>
      <c r="K14234" t="s">
        <v>15</v>
      </c>
    </row>
    <row r="14235" spans="1:11" x14ac:dyDescent="0.35">
      <c r="A14235">
        <v>14234</v>
      </c>
      <c r="B14235">
        <v>72</v>
      </c>
      <c r="C14235">
        <v>114.34</v>
      </c>
      <c r="D14235">
        <v>8232.48</v>
      </c>
      <c r="E14235" t="s">
        <v>21</v>
      </c>
      <c r="F14235" t="s">
        <v>18</v>
      </c>
      <c r="G14235" t="s">
        <v>13</v>
      </c>
      <c r="H14235" t="s">
        <v>14</v>
      </c>
      <c r="I14235" t="s">
        <v>14</v>
      </c>
      <c r="J14235">
        <v>2</v>
      </c>
      <c r="K14235" t="s">
        <v>15</v>
      </c>
    </row>
    <row r="14236" spans="1:11" x14ac:dyDescent="0.35">
      <c r="A14236">
        <v>14235</v>
      </c>
      <c r="B14236">
        <v>51</v>
      </c>
      <c r="C14236">
        <v>114.41</v>
      </c>
      <c r="D14236">
        <v>5834.91</v>
      </c>
      <c r="E14236" t="s">
        <v>21</v>
      </c>
      <c r="F14236" t="s">
        <v>12</v>
      </c>
      <c r="G14236" t="s">
        <v>19</v>
      </c>
      <c r="H14236" t="s">
        <v>14</v>
      </c>
      <c r="I14236" t="s">
        <v>14</v>
      </c>
      <c r="J14236">
        <v>0</v>
      </c>
      <c r="K14236" t="s">
        <v>14</v>
      </c>
    </row>
    <row r="14237" spans="1:11" x14ac:dyDescent="0.35">
      <c r="A14237">
        <v>14236</v>
      </c>
      <c r="B14237">
        <v>42</v>
      </c>
      <c r="C14237">
        <v>24.29</v>
      </c>
      <c r="D14237">
        <v>1020.18</v>
      </c>
      <c r="E14237" t="s">
        <v>11</v>
      </c>
      <c r="F14237" t="s">
        <v>20</v>
      </c>
      <c r="G14237" t="s">
        <v>19</v>
      </c>
      <c r="H14237" t="s">
        <v>14</v>
      </c>
      <c r="I14237" t="s">
        <v>15</v>
      </c>
      <c r="J14237">
        <v>1</v>
      </c>
      <c r="K14237" t="s">
        <v>14</v>
      </c>
    </row>
    <row r="14238" spans="1:11" x14ac:dyDescent="0.35">
      <c r="A14238">
        <v>14237</v>
      </c>
      <c r="B14238">
        <v>31</v>
      </c>
      <c r="C14238">
        <v>60.3</v>
      </c>
      <c r="D14238">
        <v>1869.3</v>
      </c>
      <c r="E14238" t="s">
        <v>11</v>
      </c>
      <c r="F14238" t="s">
        <v>18</v>
      </c>
      <c r="G14238" t="s">
        <v>19</v>
      </c>
      <c r="H14238" t="s">
        <v>14</v>
      </c>
      <c r="I14238" t="s">
        <v>15</v>
      </c>
      <c r="J14238">
        <v>1</v>
      </c>
      <c r="K14238" t="s">
        <v>15</v>
      </c>
    </row>
    <row r="14239" spans="1:11" x14ac:dyDescent="0.35">
      <c r="A14239">
        <v>14238</v>
      </c>
      <c r="B14239">
        <v>63</v>
      </c>
      <c r="C14239">
        <v>26.08</v>
      </c>
      <c r="D14239">
        <v>1643.04</v>
      </c>
      <c r="E14239" t="s">
        <v>11</v>
      </c>
      <c r="F14239" t="s">
        <v>16</v>
      </c>
      <c r="G14239" t="s">
        <v>13</v>
      </c>
      <c r="H14239" t="s">
        <v>14</v>
      </c>
      <c r="I14239" t="s">
        <v>14</v>
      </c>
      <c r="J14239">
        <v>1</v>
      </c>
      <c r="K14239" t="s">
        <v>14</v>
      </c>
    </row>
    <row r="14240" spans="1:11" x14ac:dyDescent="0.35">
      <c r="A14240">
        <v>14239</v>
      </c>
      <c r="B14240">
        <v>26</v>
      </c>
      <c r="C14240">
        <v>50.95</v>
      </c>
      <c r="D14240">
        <v>1324.7</v>
      </c>
      <c r="E14240" t="s">
        <v>17</v>
      </c>
      <c r="F14240" t="s">
        <v>12</v>
      </c>
      <c r="G14240" t="s">
        <v>13</v>
      </c>
      <c r="H14240" t="s">
        <v>15</v>
      </c>
      <c r="I14240" t="s">
        <v>15</v>
      </c>
      <c r="J14240">
        <v>1</v>
      </c>
      <c r="K14240" t="s">
        <v>14</v>
      </c>
    </row>
    <row r="14241" spans="1:11" x14ac:dyDescent="0.35">
      <c r="A14241">
        <v>14240</v>
      </c>
      <c r="B14241">
        <v>18</v>
      </c>
      <c r="C14241">
        <v>37.46</v>
      </c>
      <c r="D14241">
        <v>674.28</v>
      </c>
      <c r="E14241" t="s">
        <v>21</v>
      </c>
      <c r="F14241" t="s">
        <v>20</v>
      </c>
      <c r="G14241" t="s">
        <v>13</v>
      </c>
      <c r="H14241" t="s">
        <v>14</v>
      </c>
      <c r="I14241" t="s">
        <v>14</v>
      </c>
      <c r="J14241">
        <v>2</v>
      </c>
      <c r="K14241" t="s">
        <v>14</v>
      </c>
    </row>
    <row r="14242" spans="1:11" x14ac:dyDescent="0.35">
      <c r="A14242">
        <v>14241</v>
      </c>
      <c r="B14242">
        <v>57</v>
      </c>
      <c r="C14242">
        <v>82.01</v>
      </c>
      <c r="D14242">
        <v>4674.57</v>
      </c>
      <c r="E14242" t="s">
        <v>11</v>
      </c>
      <c r="F14242" t="s">
        <v>16</v>
      </c>
      <c r="G14242" t="s">
        <v>19</v>
      </c>
      <c r="H14242" t="s">
        <v>14</v>
      </c>
      <c r="I14242" t="s">
        <v>14</v>
      </c>
      <c r="J14242">
        <v>1</v>
      </c>
      <c r="K14242" t="s">
        <v>15</v>
      </c>
    </row>
    <row r="14243" spans="1:11" x14ac:dyDescent="0.35">
      <c r="A14243">
        <v>14242</v>
      </c>
      <c r="B14243">
        <v>7</v>
      </c>
      <c r="C14243">
        <v>98.07</v>
      </c>
      <c r="D14243">
        <v>686.49</v>
      </c>
      <c r="E14243" t="s">
        <v>11</v>
      </c>
      <c r="F14243" t="s">
        <v>16</v>
      </c>
      <c r="G14243" t="s">
        <v>13</v>
      </c>
      <c r="H14243" t="s">
        <v>15</v>
      </c>
      <c r="I14243" t="s">
        <v>14</v>
      </c>
      <c r="J14243">
        <v>0</v>
      </c>
      <c r="K14243" t="s">
        <v>14</v>
      </c>
    </row>
    <row r="14244" spans="1:11" x14ac:dyDescent="0.35">
      <c r="A14244">
        <v>14243</v>
      </c>
      <c r="B14244">
        <v>48</v>
      </c>
      <c r="C14244">
        <v>71.33</v>
      </c>
      <c r="D14244">
        <v>3423.84</v>
      </c>
      <c r="E14244" t="s">
        <v>17</v>
      </c>
      <c r="F14244" t="s">
        <v>20</v>
      </c>
      <c r="G14244" t="s">
        <v>19</v>
      </c>
      <c r="H14244" t="s">
        <v>15</v>
      </c>
      <c r="I14244" t="s">
        <v>14</v>
      </c>
      <c r="J14244">
        <v>1</v>
      </c>
      <c r="K14244" t="s">
        <v>15</v>
      </c>
    </row>
    <row r="14245" spans="1:11" x14ac:dyDescent="0.35">
      <c r="A14245">
        <v>14244</v>
      </c>
      <c r="B14245">
        <v>60</v>
      </c>
      <c r="C14245">
        <v>99.55</v>
      </c>
      <c r="D14245">
        <v>5973</v>
      </c>
      <c r="E14245" t="s">
        <v>11</v>
      </c>
      <c r="F14245" t="s">
        <v>20</v>
      </c>
      <c r="G14245" t="s">
        <v>13</v>
      </c>
      <c r="H14245" t="s">
        <v>15</v>
      </c>
      <c r="I14245" t="s">
        <v>14</v>
      </c>
      <c r="J14245">
        <v>1</v>
      </c>
      <c r="K14245" t="s">
        <v>14</v>
      </c>
    </row>
    <row r="14246" spans="1:11" x14ac:dyDescent="0.35">
      <c r="A14246">
        <v>14245</v>
      </c>
      <c r="B14246">
        <v>33</v>
      </c>
      <c r="C14246">
        <v>21.28</v>
      </c>
      <c r="D14246">
        <v>702.24</v>
      </c>
      <c r="E14246" t="s">
        <v>11</v>
      </c>
      <c r="F14246" t="s">
        <v>16</v>
      </c>
      <c r="G14246" t="s">
        <v>22</v>
      </c>
      <c r="H14246" t="s">
        <v>14</v>
      </c>
      <c r="I14246" t="s">
        <v>15</v>
      </c>
      <c r="J14246">
        <v>0</v>
      </c>
      <c r="K14246" t="s">
        <v>14</v>
      </c>
    </row>
    <row r="14247" spans="1:11" x14ac:dyDescent="0.35">
      <c r="A14247">
        <v>14246</v>
      </c>
      <c r="B14247">
        <v>3</v>
      </c>
      <c r="C14247">
        <v>102.05</v>
      </c>
      <c r="D14247">
        <v>306.14999999999998</v>
      </c>
      <c r="E14247" t="s">
        <v>11</v>
      </c>
      <c r="F14247" t="s">
        <v>12</v>
      </c>
      <c r="G14247" t="s">
        <v>13</v>
      </c>
      <c r="H14247" t="s">
        <v>14</v>
      </c>
      <c r="I14247" t="s">
        <v>15</v>
      </c>
      <c r="J14247">
        <v>1</v>
      </c>
      <c r="K14247" t="s">
        <v>15</v>
      </c>
    </row>
    <row r="14248" spans="1:11" x14ac:dyDescent="0.35">
      <c r="A14248">
        <v>14247</v>
      </c>
      <c r="B14248">
        <v>4</v>
      </c>
      <c r="C14248">
        <v>37.840000000000003</v>
      </c>
      <c r="D14248">
        <v>151.36000000000001</v>
      </c>
      <c r="E14248" t="s">
        <v>11</v>
      </c>
      <c r="F14248" t="s">
        <v>12</v>
      </c>
      <c r="G14248" t="s">
        <v>13</v>
      </c>
      <c r="H14248" t="s">
        <v>15</v>
      </c>
      <c r="I14248" t="s">
        <v>14</v>
      </c>
      <c r="J14248">
        <v>2</v>
      </c>
      <c r="K14248" t="s">
        <v>14</v>
      </c>
    </row>
    <row r="14249" spans="1:11" x14ac:dyDescent="0.35">
      <c r="A14249">
        <v>14248</v>
      </c>
      <c r="B14249">
        <v>4</v>
      </c>
      <c r="C14249">
        <v>66.09</v>
      </c>
      <c r="D14249">
        <v>264.36</v>
      </c>
      <c r="E14249" t="s">
        <v>17</v>
      </c>
      <c r="F14249" t="s">
        <v>12</v>
      </c>
      <c r="G14249" t="s">
        <v>19</v>
      </c>
      <c r="H14249" t="s">
        <v>15</v>
      </c>
      <c r="I14249" t="s">
        <v>14</v>
      </c>
      <c r="J14249">
        <v>1</v>
      </c>
      <c r="K14249" t="s">
        <v>14</v>
      </c>
    </row>
    <row r="14250" spans="1:11" x14ac:dyDescent="0.35">
      <c r="A14250">
        <v>14249</v>
      </c>
      <c r="B14250">
        <v>42</v>
      </c>
      <c r="C14250">
        <v>64.260000000000005</v>
      </c>
      <c r="D14250">
        <v>2698.92</v>
      </c>
      <c r="E14250" t="s">
        <v>11</v>
      </c>
      <c r="F14250" t="s">
        <v>20</v>
      </c>
      <c r="G14250" t="s">
        <v>13</v>
      </c>
      <c r="H14250" t="s">
        <v>14</v>
      </c>
      <c r="I14250" t="s">
        <v>15</v>
      </c>
      <c r="J14250">
        <v>0</v>
      </c>
      <c r="K14250" t="s">
        <v>15</v>
      </c>
    </row>
    <row r="14251" spans="1:11" x14ac:dyDescent="0.35">
      <c r="A14251">
        <v>14250</v>
      </c>
      <c r="B14251">
        <v>9</v>
      </c>
      <c r="C14251">
        <v>107.32</v>
      </c>
      <c r="D14251">
        <v>965.88</v>
      </c>
      <c r="E14251" t="s">
        <v>21</v>
      </c>
      <c r="F14251" t="s">
        <v>18</v>
      </c>
      <c r="G14251" t="s">
        <v>22</v>
      </c>
      <c r="H14251" t="s">
        <v>14</v>
      </c>
      <c r="I14251" t="s">
        <v>14</v>
      </c>
      <c r="J14251">
        <v>2</v>
      </c>
      <c r="K14251" t="s">
        <v>15</v>
      </c>
    </row>
    <row r="14252" spans="1:11" x14ac:dyDescent="0.35">
      <c r="A14252">
        <v>14251</v>
      </c>
      <c r="B14252">
        <v>51</v>
      </c>
      <c r="C14252">
        <v>116.6</v>
      </c>
      <c r="D14252">
        <v>5946.6</v>
      </c>
      <c r="E14252" t="s">
        <v>11</v>
      </c>
      <c r="F14252" t="s">
        <v>16</v>
      </c>
      <c r="G14252" t="s">
        <v>19</v>
      </c>
      <c r="H14252" t="s">
        <v>15</v>
      </c>
      <c r="I14252" t="s">
        <v>15</v>
      </c>
      <c r="J14252">
        <v>2</v>
      </c>
      <c r="K14252" t="s">
        <v>14</v>
      </c>
    </row>
    <row r="14253" spans="1:11" x14ac:dyDescent="0.35">
      <c r="A14253">
        <v>14252</v>
      </c>
      <c r="B14253">
        <v>17</v>
      </c>
      <c r="C14253">
        <v>45.51</v>
      </c>
      <c r="D14253">
        <v>773.67</v>
      </c>
      <c r="E14253" t="s">
        <v>11</v>
      </c>
      <c r="F14253" t="s">
        <v>12</v>
      </c>
      <c r="G14253" t="s">
        <v>19</v>
      </c>
      <c r="H14253" t="s">
        <v>15</v>
      </c>
      <c r="I14253" t="s">
        <v>14</v>
      </c>
      <c r="J14253">
        <v>2</v>
      </c>
      <c r="K14253" t="s">
        <v>14</v>
      </c>
    </row>
    <row r="14254" spans="1:11" x14ac:dyDescent="0.35">
      <c r="A14254">
        <v>14253</v>
      </c>
      <c r="B14254">
        <v>17</v>
      </c>
      <c r="C14254">
        <v>26.74</v>
      </c>
      <c r="D14254">
        <v>454.58</v>
      </c>
      <c r="E14254" t="s">
        <v>11</v>
      </c>
      <c r="F14254" t="s">
        <v>18</v>
      </c>
      <c r="G14254" t="s">
        <v>19</v>
      </c>
      <c r="H14254" t="s">
        <v>14</v>
      </c>
      <c r="I14254" t="s">
        <v>14</v>
      </c>
      <c r="J14254">
        <v>0</v>
      </c>
      <c r="K14254" t="s">
        <v>14</v>
      </c>
    </row>
    <row r="14255" spans="1:11" x14ac:dyDescent="0.35">
      <c r="A14255">
        <v>14254</v>
      </c>
      <c r="B14255">
        <v>20</v>
      </c>
      <c r="C14255">
        <v>85.05</v>
      </c>
      <c r="D14255">
        <v>1701</v>
      </c>
      <c r="E14255" t="s">
        <v>21</v>
      </c>
      <c r="F14255" t="s">
        <v>20</v>
      </c>
      <c r="G14255" t="s">
        <v>22</v>
      </c>
      <c r="H14255" t="s">
        <v>14</v>
      </c>
      <c r="I14255" t="s">
        <v>15</v>
      </c>
      <c r="J14255">
        <v>2</v>
      </c>
      <c r="K14255" t="s">
        <v>14</v>
      </c>
    </row>
    <row r="14256" spans="1:11" x14ac:dyDescent="0.35">
      <c r="A14256">
        <v>14255</v>
      </c>
      <c r="B14256">
        <v>14</v>
      </c>
      <c r="C14256">
        <v>70.28</v>
      </c>
      <c r="D14256">
        <v>983.92</v>
      </c>
      <c r="E14256" t="s">
        <v>17</v>
      </c>
      <c r="F14256" t="s">
        <v>16</v>
      </c>
      <c r="G14256" t="s">
        <v>19</v>
      </c>
      <c r="H14256" t="s">
        <v>14</v>
      </c>
      <c r="I14256" t="s">
        <v>14</v>
      </c>
      <c r="J14256">
        <v>1</v>
      </c>
      <c r="K14256" t="s">
        <v>14</v>
      </c>
    </row>
    <row r="14257" spans="1:11" x14ac:dyDescent="0.35">
      <c r="A14257">
        <v>14256</v>
      </c>
      <c r="B14257">
        <v>22</v>
      </c>
      <c r="C14257">
        <v>76.569999999999993</v>
      </c>
      <c r="D14257">
        <v>1684.54</v>
      </c>
      <c r="E14257" t="s">
        <v>21</v>
      </c>
      <c r="F14257" t="s">
        <v>18</v>
      </c>
      <c r="G14257" t="s">
        <v>19</v>
      </c>
      <c r="H14257" t="s">
        <v>14</v>
      </c>
      <c r="I14257" t="s">
        <v>15</v>
      </c>
      <c r="J14257">
        <v>2</v>
      </c>
      <c r="K14257" t="s">
        <v>14</v>
      </c>
    </row>
    <row r="14258" spans="1:11" x14ac:dyDescent="0.35">
      <c r="A14258">
        <v>14257</v>
      </c>
      <c r="B14258">
        <v>52</v>
      </c>
      <c r="C14258">
        <v>24.63</v>
      </c>
      <c r="D14258">
        <v>1280.76</v>
      </c>
      <c r="E14258" t="s">
        <v>11</v>
      </c>
      <c r="F14258" t="s">
        <v>16</v>
      </c>
      <c r="G14258" t="s">
        <v>13</v>
      </c>
      <c r="H14258" t="s">
        <v>15</v>
      </c>
      <c r="I14258" t="s">
        <v>15</v>
      </c>
      <c r="J14258">
        <v>1</v>
      </c>
      <c r="K14258" t="s">
        <v>14</v>
      </c>
    </row>
    <row r="14259" spans="1:11" x14ac:dyDescent="0.35">
      <c r="A14259">
        <v>14258</v>
      </c>
      <c r="B14259">
        <v>27</v>
      </c>
      <c r="C14259">
        <v>97.53</v>
      </c>
      <c r="D14259">
        <v>2633.31</v>
      </c>
      <c r="E14259" t="s">
        <v>17</v>
      </c>
      <c r="F14259" t="s">
        <v>20</v>
      </c>
      <c r="G14259" t="s">
        <v>13</v>
      </c>
      <c r="H14259" t="s">
        <v>15</v>
      </c>
      <c r="I14259" t="s">
        <v>15</v>
      </c>
      <c r="J14259">
        <v>1</v>
      </c>
      <c r="K14259" t="s">
        <v>14</v>
      </c>
    </row>
    <row r="14260" spans="1:11" x14ac:dyDescent="0.35">
      <c r="A14260">
        <v>14259</v>
      </c>
      <c r="B14260">
        <v>43</v>
      </c>
      <c r="C14260">
        <v>43.24</v>
      </c>
      <c r="D14260">
        <v>1859.32</v>
      </c>
      <c r="E14260" t="s">
        <v>11</v>
      </c>
      <c r="F14260" t="s">
        <v>20</v>
      </c>
      <c r="G14260" t="s">
        <v>13</v>
      </c>
      <c r="H14260" t="s">
        <v>14</v>
      </c>
      <c r="I14260" t="s">
        <v>15</v>
      </c>
      <c r="J14260">
        <v>2</v>
      </c>
      <c r="K14260" t="s">
        <v>14</v>
      </c>
    </row>
    <row r="14261" spans="1:11" x14ac:dyDescent="0.35">
      <c r="A14261">
        <v>14260</v>
      </c>
      <c r="B14261">
        <v>3</v>
      </c>
      <c r="C14261">
        <v>53.49</v>
      </c>
      <c r="D14261">
        <v>160.47</v>
      </c>
      <c r="E14261" t="s">
        <v>11</v>
      </c>
      <c r="F14261" t="s">
        <v>12</v>
      </c>
      <c r="G14261" t="s">
        <v>19</v>
      </c>
      <c r="H14261" t="s">
        <v>14</v>
      </c>
      <c r="I14261" t="s">
        <v>14</v>
      </c>
      <c r="J14261">
        <v>0</v>
      </c>
      <c r="K14261" t="s">
        <v>15</v>
      </c>
    </row>
    <row r="14262" spans="1:11" x14ac:dyDescent="0.35">
      <c r="A14262">
        <v>14261</v>
      </c>
      <c r="B14262">
        <v>8</v>
      </c>
      <c r="C14262">
        <v>42.84</v>
      </c>
      <c r="D14262">
        <v>342.72</v>
      </c>
      <c r="E14262" t="s">
        <v>11</v>
      </c>
      <c r="F14262" t="s">
        <v>16</v>
      </c>
      <c r="G14262" t="s">
        <v>13</v>
      </c>
      <c r="H14262" t="s">
        <v>14</v>
      </c>
      <c r="I14262" t="s">
        <v>14</v>
      </c>
      <c r="J14262">
        <v>3</v>
      </c>
      <c r="K14262" t="s">
        <v>15</v>
      </c>
    </row>
    <row r="14263" spans="1:11" x14ac:dyDescent="0.35">
      <c r="A14263">
        <v>14262</v>
      </c>
      <c r="B14263">
        <v>10</v>
      </c>
      <c r="C14263">
        <v>114.59</v>
      </c>
      <c r="D14263">
        <v>1145.9000000000001</v>
      </c>
      <c r="E14263" t="s">
        <v>11</v>
      </c>
      <c r="F14263" t="s">
        <v>16</v>
      </c>
      <c r="G14263" t="s">
        <v>19</v>
      </c>
      <c r="H14263" t="s">
        <v>15</v>
      </c>
      <c r="I14263" t="s">
        <v>15</v>
      </c>
      <c r="J14263">
        <v>1</v>
      </c>
      <c r="K14263" t="s">
        <v>14</v>
      </c>
    </row>
    <row r="14264" spans="1:11" x14ac:dyDescent="0.35">
      <c r="A14264">
        <v>14263</v>
      </c>
      <c r="B14264">
        <v>29</v>
      </c>
      <c r="C14264">
        <v>36.869999999999997</v>
      </c>
      <c r="D14264">
        <v>1069.23</v>
      </c>
      <c r="E14264" t="s">
        <v>11</v>
      </c>
      <c r="F14264" t="s">
        <v>18</v>
      </c>
      <c r="G14264" t="s">
        <v>13</v>
      </c>
      <c r="H14264" t="s">
        <v>15</v>
      </c>
      <c r="I14264" t="s">
        <v>14</v>
      </c>
      <c r="J14264">
        <v>0</v>
      </c>
      <c r="K14264" t="s">
        <v>14</v>
      </c>
    </row>
    <row r="14265" spans="1:11" x14ac:dyDescent="0.35">
      <c r="A14265">
        <v>14264</v>
      </c>
      <c r="B14265">
        <v>40</v>
      </c>
      <c r="C14265">
        <v>93.23</v>
      </c>
      <c r="D14265">
        <v>3729.2</v>
      </c>
      <c r="E14265" t="s">
        <v>11</v>
      </c>
      <c r="F14265" t="s">
        <v>16</v>
      </c>
      <c r="G14265" t="s">
        <v>13</v>
      </c>
      <c r="H14265" t="s">
        <v>15</v>
      </c>
      <c r="I14265" t="s">
        <v>15</v>
      </c>
      <c r="J14265">
        <v>0</v>
      </c>
      <c r="K14265" t="s">
        <v>14</v>
      </c>
    </row>
    <row r="14266" spans="1:11" x14ac:dyDescent="0.35">
      <c r="A14266">
        <v>14265</v>
      </c>
      <c r="B14266">
        <v>65</v>
      </c>
      <c r="C14266">
        <v>44.57</v>
      </c>
      <c r="D14266">
        <v>2897.05</v>
      </c>
      <c r="E14266" t="s">
        <v>11</v>
      </c>
      <c r="F14266" t="s">
        <v>16</v>
      </c>
      <c r="G14266" t="s">
        <v>19</v>
      </c>
      <c r="H14266" t="s">
        <v>15</v>
      </c>
      <c r="I14266" t="s">
        <v>15</v>
      </c>
      <c r="J14266">
        <v>0</v>
      </c>
      <c r="K14266" t="s">
        <v>14</v>
      </c>
    </row>
    <row r="14267" spans="1:11" x14ac:dyDescent="0.35">
      <c r="A14267">
        <v>14266</v>
      </c>
      <c r="B14267">
        <v>21</v>
      </c>
      <c r="C14267">
        <v>62.49</v>
      </c>
      <c r="D14267">
        <v>1312.29</v>
      </c>
      <c r="E14267" t="s">
        <v>21</v>
      </c>
      <c r="F14267" t="s">
        <v>18</v>
      </c>
      <c r="G14267" t="s">
        <v>19</v>
      </c>
      <c r="H14267" t="s">
        <v>15</v>
      </c>
      <c r="I14267" t="s">
        <v>15</v>
      </c>
      <c r="J14267">
        <v>4</v>
      </c>
      <c r="K14267" t="s">
        <v>14</v>
      </c>
    </row>
    <row r="14268" spans="1:11" x14ac:dyDescent="0.35">
      <c r="A14268">
        <v>14267</v>
      </c>
      <c r="B14268">
        <v>24</v>
      </c>
      <c r="C14268">
        <v>119.61</v>
      </c>
      <c r="D14268">
        <v>2870.64</v>
      </c>
      <c r="E14268" t="s">
        <v>17</v>
      </c>
      <c r="F14268" t="s">
        <v>12</v>
      </c>
      <c r="G14268" t="s">
        <v>13</v>
      </c>
      <c r="H14268" t="s">
        <v>14</v>
      </c>
      <c r="I14268" t="s">
        <v>15</v>
      </c>
      <c r="J14268">
        <v>2</v>
      </c>
      <c r="K14268" t="s">
        <v>14</v>
      </c>
    </row>
    <row r="14269" spans="1:11" x14ac:dyDescent="0.35">
      <c r="A14269">
        <v>14268</v>
      </c>
      <c r="B14269">
        <v>60</v>
      </c>
      <c r="C14269">
        <v>30.06</v>
      </c>
      <c r="D14269">
        <v>1803.6</v>
      </c>
      <c r="E14269" t="s">
        <v>11</v>
      </c>
      <c r="F14269" t="s">
        <v>16</v>
      </c>
      <c r="G14269" t="s">
        <v>13</v>
      </c>
      <c r="H14269" t="s">
        <v>15</v>
      </c>
      <c r="I14269" t="s">
        <v>15</v>
      </c>
      <c r="J14269">
        <v>4</v>
      </c>
      <c r="K14269" t="s">
        <v>14</v>
      </c>
    </row>
    <row r="14270" spans="1:11" x14ac:dyDescent="0.35">
      <c r="A14270">
        <v>14269</v>
      </c>
      <c r="B14270">
        <v>26</v>
      </c>
      <c r="C14270">
        <v>108.14</v>
      </c>
      <c r="D14270">
        <v>2811.64</v>
      </c>
      <c r="E14270" t="s">
        <v>21</v>
      </c>
      <c r="F14270" t="s">
        <v>18</v>
      </c>
      <c r="G14270" t="s">
        <v>19</v>
      </c>
      <c r="H14270" t="s">
        <v>15</v>
      </c>
      <c r="I14270" t="s">
        <v>15</v>
      </c>
      <c r="J14270">
        <v>3</v>
      </c>
      <c r="K14270" t="s">
        <v>14</v>
      </c>
    </row>
    <row r="14271" spans="1:11" x14ac:dyDescent="0.35">
      <c r="A14271">
        <v>14270</v>
      </c>
      <c r="B14271">
        <v>9</v>
      </c>
      <c r="C14271">
        <v>114.6</v>
      </c>
      <c r="D14271">
        <v>1031.4000000000001</v>
      </c>
      <c r="E14271" t="s">
        <v>11</v>
      </c>
      <c r="F14271" t="s">
        <v>20</v>
      </c>
      <c r="G14271" t="s">
        <v>13</v>
      </c>
      <c r="H14271" t="s">
        <v>14</v>
      </c>
      <c r="I14271" t="s">
        <v>14</v>
      </c>
      <c r="J14271">
        <v>2</v>
      </c>
      <c r="K14271" t="s">
        <v>15</v>
      </c>
    </row>
    <row r="14272" spans="1:11" x14ac:dyDescent="0.35">
      <c r="A14272">
        <v>14271</v>
      </c>
      <c r="B14272">
        <v>20</v>
      </c>
      <c r="C14272">
        <v>89.82</v>
      </c>
      <c r="D14272">
        <v>1796.4</v>
      </c>
      <c r="E14272" t="s">
        <v>11</v>
      </c>
      <c r="F14272" t="s">
        <v>12</v>
      </c>
      <c r="G14272" t="s">
        <v>19</v>
      </c>
      <c r="H14272" t="s">
        <v>15</v>
      </c>
      <c r="I14272" t="s">
        <v>14</v>
      </c>
      <c r="J14272">
        <v>2</v>
      </c>
      <c r="K14272" t="s">
        <v>14</v>
      </c>
    </row>
    <row r="14273" spans="1:11" x14ac:dyDescent="0.35">
      <c r="A14273">
        <v>14272</v>
      </c>
      <c r="B14273">
        <v>56</v>
      </c>
      <c r="C14273">
        <v>21</v>
      </c>
      <c r="D14273">
        <v>1176</v>
      </c>
      <c r="E14273" t="s">
        <v>11</v>
      </c>
      <c r="F14273" t="s">
        <v>18</v>
      </c>
      <c r="G14273" t="s">
        <v>13</v>
      </c>
      <c r="H14273" t="s">
        <v>15</v>
      </c>
      <c r="I14273" t="s">
        <v>14</v>
      </c>
      <c r="J14273">
        <v>0</v>
      </c>
      <c r="K14273" t="s">
        <v>14</v>
      </c>
    </row>
    <row r="14274" spans="1:11" x14ac:dyDescent="0.35">
      <c r="A14274">
        <v>14273</v>
      </c>
      <c r="B14274">
        <v>36</v>
      </c>
      <c r="C14274">
        <v>102.08</v>
      </c>
      <c r="D14274">
        <v>3674.88</v>
      </c>
      <c r="E14274" t="s">
        <v>11</v>
      </c>
      <c r="F14274" t="s">
        <v>16</v>
      </c>
      <c r="G14274" t="s">
        <v>19</v>
      </c>
      <c r="H14274" t="s">
        <v>14</v>
      </c>
      <c r="I14274" t="s">
        <v>14</v>
      </c>
      <c r="J14274">
        <v>1</v>
      </c>
      <c r="K14274" t="s">
        <v>15</v>
      </c>
    </row>
    <row r="14275" spans="1:11" x14ac:dyDescent="0.35">
      <c r="A14275">
        <v>14274</v>
      </c>
      <c r="B14275">
        <v>36</v>
      </c>
      <c r="C14275">
        <v>108.23</v>
      </c>
      <c r="D14275">
        <v>3896.28</v>
      </c>
      <c r="E14275" t="s">
        <v>11</v>
      </c>
      <c r="F14275" t="s">
        <v>12</v>
      </c>
      <c r="G14275" t="s">
        <v>19</v>
      </c>
      <c r="H14275" t="s">
        <v>15</v>
      </c>
      <c r="I14275" t="s">
        <v>15</v>
      </c>
      <c r="J14275">
        <v>2</v>
      </c>
      <c r="K14275" t="s">
        <v>14</v>
      </c>
    </row>
    <row r="14276" spans="1:11" x14ac:dyDescent="0.35">
      <c r="A14276">
        <v>14275</v>
      </c>
      <c r="B14276">
        <v>22</v>
      </c>
      <c r="C14276">
        <v>118.09</v>
      </c>
      <c r="D14276">
        <v>2597.98</v>
      </c>
      <c r="E14276" t="s">
        <v>21</v>
      </c>
      <c r="F14276" t="s">
        <v>12</v>
      </c>
      <c r="G14276" t="s">
        <v>13</v>
      </c>
      <c r="H14276" t="s">
        <v>14</v>
      </c>
      <c r="I14276" t="s">
        <v>15</v>
      </c>
      <c r="J14276">
        <v>2</v>
      </c>
      <c r="K14276" t="s">
        <v>14</v>
      </c>
    </row>
    <row r="14277" spans="1:11" x14ac:dyDescent="0.35">
      <c r="A14277">
        <v>14276</v>
      </c>
      <c r="B14277">
        <v>1</v>
      </c>
      <c r="C14277">
        <v>103.93</v>
      </c>
      <c r="D14277">
        <v>103.93</v>
      </c>
      <c r="E14277" t="s">
        <v>11</v>
      </c>
      <c r="F14277" t="s">
        <v>12</v>
      </c>
      <c r="G14277" t="s">
        <v>13</v>
      </c>
      <c r="H14277" t="s">
        <v>15</v>
      </c>
      <c r="I14277" t="s">
        <v>14</v>
      </c>
      <c r="J14277">
        <v>1</v>
      </c>
      <c r="K14277" t="s">
        <v>15</v>
      </c>
    </row>
    <row r="14278" spans="1:11" x14ac:dyDescent="0.35">
      <c r="A14278">
        <v>14277</v>
      </c>
      <c r="B14278">
        <v>69</v>
      </c>
      <c r="C14278">
        <v>64.56</v>
      </c>
      <c r="D14278">
        <v>4454.6400000000003</v>
      </c>
      <c r="E14278" t="s">
        <v>21</v>
      </c>
      <c r="F14278" t="s">
        <v>20</v>
      </c>
      <c r="G14278" t="s">
        <v>13</v>
      </c>
      <c r="H14278" t="s">
        <v>14</v>
      </c>
      <c r="I14278" t="s">
        <v>14</v>
      </c>
      <c r="J14278">
        <v>1</v>
      </c>
      <c r="K14278" t="s">
        <v>15</v>
      </c>
    </row>
    <row r="14279" spans="1:11" x14ac:dyDescent="0.35">
      <c r="A14279">
        <v>14278</v>
      </c>
      <c r="B14279">
        <v>37</v>
      </c>
      <c r="C14279">
        <v>88.86</v>
      </c>
      <c r="D14279">
        <v>3287.82</v>
      </c>
      <c r="E14279" t="s">
        <v>11</v>
      </c>
      <c r="F14279" t="s">
        <v>18</v>
      </c>
      <c r="G14279" t="s">
        <v>13</v>
      </c>
      <c r="H14279" t="s">
        <v>14</v>
      </c>
      <c r="I14279" t="s">
        <v>15</v>
      </c>
      <c r="J14279">
        <v>0</v>
      </c>
      <c r="K14279" t="s">
        <v>14</v>
      </c>
    </row>
    <row r="14280" spans="1:11" x14ac:dyDescent="0.35">
      <c r="A14280">
        <v>14279</v>
      </c>
      <c r="B14280">
        <v>72</v>
      </c>
      <c r="C14280">
        <v>68.510000000000005</v>
      </c>
      <c r="D14280">
        <v>4932.72</v>
      </c>
      <c r="E14280" t="s">
        <v>21</v>
      </c>
      <c r="F14280" t="s">
        <v>12</v>
      </c>
      <c r="G14280" t="s">
        <v>22</v>
      </c>
      <c r="H14280" t="s">
        <v>15</v>
      </c>
      <c r="I14280" t="s">
        <v>14</v>
      </c>
      <c r="J14280">
        <v>4</v>
      </c>
      <c r="K14280" t="s">
        <v>14</v>
      </c>
    </row>
    <row r="14281" spans="1:11" x14ac:dyDescent="0.35">
      <c r="A14281">
        <v>14280</v>
      </c>
      <c r="B14281">
        <v>13</v>
      </c>
      <c r="C14281">
        <v>55.3</v>
      </c>
      <c r="D14281">
        <v>718.9</v>
      </c>
      <c r="E14281" t="s">
        <v>11</v>
      </c>
      <c r="F14281" t="s">
        <v>16</v>
      </c>
      <c r="G14281" t="s">
        <v>19</v>
      </c>
      <c r="H14281" t="s">
        <v>14</v>
      </c>
      <c r="I14281" t="s">
        <v>14</v>
      </c>
      <c r="J14281">
        <v>2</v>
      </c>
      <c r="K14281" t="s">
        <v>14</v>
      </c>
    </row>
    <row r="14282" spans="1:11" x14ac:dyDescent="0.35">
      <c r="A14282">
        <v>14281</v>
      </c>
      <c r="B14282">
        <v>43</v>
      </c>
      <c r="C14282">
        <v>82.64</v>
      </c>
      <c r="D14282">
        <v>3553.52</v>
      </c>
      <c r="E14282" t="s">
        <v>11</v>
      </c>
      <c r="F14282" t="s">
        <v>16</v>
      </c>
      <c r="G14282" t="s">
        <v>22</v>
      </c>
      <c r="H14282" t="s">
        <v>15</v>
      </c>
      <c r="I14282" t="s">
        <v>15</v>
      </c>
      <c r="J14282">
        <v>0</v>
      </c>
      <c r="K14282" t="s">
        <v>14</v>
      </c>
    </row>
    <row r="14283" spans="1:11" x14ac:dyDescent="0.35">
      <c r="A14283">
        <v>14282</v>
      </c>
      <c r="B14283">
        <v>37</v>
      </c>
      <c r="C14283">
        <v>96.98</v>
      </c>
      <c r="D14283">
        <v>3588.26</v>
      </c>
      <c r="E14283" t="s">
        <v>11</v>
      </c>
      <c r="F14283" t="s">
        <v>16</v>
      </c>
      <c r="G14283" t="s">
        <v>19</v>
      </c>
      <c r="H14283" t="s">
        <v>14</v>
      </c>
      <c r="I14283" t="s">
        <v>15</v>
      </c>
      <c r="J14283">
        <v>0</v>
      </c>
      <c r="K14283" t="s">
        <v>15</v>
      </c>
    </row>
    <row r="14284" spans="1:11" x14ac:dyDescent="0.35">
      <c r="A14284">
        <v>14283</v>
      </c>
      <c r="B14284">
        <v>25</v>
      </c>
      <c r="C14284">
        <v>83.59</v>
      </c>
      <c r="D14284">
        <v>2089.75</v>
      </c>
      <c r="E14284" t="s">
        <v>11</v>
      </c>
      <c r="F14284" t="s">
        <v>12</v>
      </c>
      <c r="G14284" t="s">
        <v>13</v>
      </c>
      <c r="H14284" t="s">
        <v>14</v>
      </c>
      <c r="I14284" t="s">
        <v>14</v>
      </c>
      <c r="J14284">
        <v>1</v>
      </c>
      <c r="K14284" t="s">
        <v>15</v>
      </c>
    </row>
    <row r="14285" spans="1:11" x14ac:dyDescent="0.35">
      <c r="A14285">
        <v>14284</v>
      </c>
      <c r="B14285">
        <v>21</v>
      </c>
      <c r="C14285">
        <v>102.66</v>
      </c>
      <c r="D14285">
        <v>2155.86</v>
      </c>
      <c r="E14285" t="s">
        <v>11</v>
      </c>
      <c r="F14285" t="s">
        <v>16</v>
      </c>
      <c r="G14285" t="s">
        <v>19</v>
      </c>
      <c r="H14285" t="s">
        <v>15</v>
      </c>
      <c r="I14285" t="s">
        <v>14</v>
      </c>
      <c r="J14285">
        <v>2</v>
      </c>
      <c r="K14285" t="s">
        <v>14</v>
      </c>
    </row>
    <row r="14286" spans="1:11" x14ac:dyDescent="0.35">
      <c r="A14286">
        <v>14285</v>
      </c>
      <c r="B14286">
        <v>41</v>
      </c>
      <c r="C14286">
        <v>37.64</v>
      </c>
      <c r="D14286">
        <v>1543.24</v>
      </c>
      <c r="E14286" t="s">
        <v>11</v>
      </c>
      <c r="F14286" t="s">
        <v>12</v>
      </c>
      <c r="G14286" t="s">
        <v>19</v>
      </c>
      <c r="H14286" t="s">
        <v>14</v>
      </c>
      <c r="I14286" t="s">
        <v>14</v>
      </c>
      <c r="J14286">
        <v>0</v>
      </c>
      <c r="K14286" t="s">
        <v>15</v>
      </c>
    </row>
    <row r="14287" spans="1:11" x14ac:dyDescent="0.35">
      <c r="A14287">
        <v>14286</v>
      </c>
      <c r="B14287">
        <v>42</v>
      </c>
      <c r="C14287">
        <v>57.37</v>
      </c>
      <c r="D14287">
        <v>2409.54</v>
      </c>
      <c r="E14287" t="s">
        <v>11</v>
      </c>
      <c r="F14287" t="s">
        <v>18</v>
      </c>
      <c r="G14287" t="s">
        <v>13</v>
      </c>
      <c r="H14287" t="s">
        <v>14</v>
      </c>
      <c r="I14287" t="s">
        <v>15</v>
      </c>
      <c r="J14287">
        <v>3</v>
      </c>
      <c r="K14287" t="s">
        <v>15</v>
      </c>
    </row>
    <row r="14288" spans="1:11" x14ac:dyDescent="0.35">
      <c r="A14288">
        <v>14287</v>
      </c>
      <c r="B14288">
        <v>42</v>
      </c>
      <c r="C14288">
        <v>51.26</v>
      </c>
      <c r="D14288">
        <v>2152.92</v>
      </c>
      <c r="E14288" t="s">
        <v>11</v>
      </c>
      <c r="F14288" t="s">
        <v>12</v>
      </c>
      <c r="G14288" t="s">
        <v>19</v>
      </c>
      <c r="H14288" t="s">
        <v>15</v>
      </c>
      <c r="I14288" t="s">
        <v>14</v>
      </c>
      <c r="J14288">
        <v>2</v>
      </c>
      <c r="K14288" t="s">
        <v>14</v>
      </c>
    </row>
    <row r="14289" spans="1:11" x14ac:dyDescent="0.35">
      <c r="A14289">
        <v>14288</v>
      </c>
      <c r="B14289">
        <v>2</v>
      </c>
      <c r="C14289">
        <v>39.409999999999997</v>
      </c>
      <c r="D14289">
        <v>78.819999999999993</v>
      </c>
      <c r="E14289" t="s">
        <v>11</v>
      </c>
      <c r="F14289" t="s">
        <v>12</v>
      </c>
      <c r="G14289" t="s">
        <v>13</v>
      </c>
      <c r="H14289" t="s">
        <v>15</v>
      </c>
      <c r="I14289" t="s">
        <v>14</v>
      </c>
      <c r="J14289">
        <v>2</v>
      </c>
      <c r="K14289" t="s">
        <v>15</v>
      </c>
    </row>
    <row r="14290" spans="1:11" x14ac:dyDescent="0.35">
      <c r="A14290">
        <v>14289</v>
      </c>
      <c r="B14290">
        <v>68</v>
      </c>
      <c r="C14290">
        <v>64.319999999999993</v>
      </c>
      <c r="D14290">
        <v>4373.76</v>
      </c>
      <c r="E14290" t="s">
        <v>17</v>
      </c>
      <c r="F14290" t="s">
        <v>18</v>
      </c>
      <c r="G14290" t="s">
        <v>13</v>
      </c>
      <c r="H14290" t="s">
        <v>15</v>
      </c>
      <c r="I14290" t="s">
        <v>15</v>
      </c>
      <c r="J14290">
        <v>3</v>
      </c>
      <c r="K14290" t="s">
        <v>14</v>
      </c>
    </row>
    <row r="14291" spans="1:11" x14ac:dyDescent="0.35">
      <c r="A14291">
        <v>14290</v>
      </c>
      <c r="B14291">
        <v>8</v>
      </c>
      <c r="C14291">
        <v>114.79</v>
      </c>
      <c r="D14291">
        <v>918.32</v>
      </c>
      <c r="E14291" t="s">
        <v>17</v>
      </c>
      <c r="F14291" t="s">
        <v>16</v>
      </c>
      <c r="G14291" t="s">
        <v>19</v>
      </c>
      <c r="H14291" t="s">
        <v>15</v>
      </c>
      <c r="I14291" t="s">
        <v>14</v>
      </c>
      <c r="J14291">
        <v>2</v>
      </c>
      <c r="K14291" t="s">
        <v>14</v>
      </c>
    </row>
    <row r="14292" spans="1:11" x14ac:dyDescent="0.35">
      <c r="A14292">
        <v>14291</v>
      </c>
      <c r="B14292">
        <v>61</v>
      </c>
      <c r="C14292">
        <v>73.8</v>
      </c>
      <c r="D14292">
        <v>4501.8</v>
      </c>
      <c r="E14292" t="s">
        <v>11</v>
      </c>
      <c r="F14292" t="s">
        <v>12</v>
      </c>
      <c r="G14292" t="s">
        <v>19</v>
      </c>
      <c r="H14292" t="s">
        <v>14</v>
      </c>
      <c r="I14292" t="s">
        <v>15</v>
      </c>
      <c r="J14292">
        <v>0</v>
      </c>
      <c r="K14292" t="s">
        <v>14</v>
      </c>
    </row>
    <row r="14293" spans="1:11" x14ac:dyDescent="0.35">
      <c r="A14293">
        <v>14292</v>
      </c>
      <c r="B14293">
        <v>14</v>
      </c>
      <c r="C14293">
        <v>48.64</v>
      </c>
      <c r="D14293">
        <v>680.96</v>
      </c>
      <c r="E14293" t="s">
        <v>17</v>
      </c>
      <c r="F14293" t="s">
        <v>18</v>
      </c>
      <c r="G14293" t="s">
        <v>19</v>
      </c>
      <c r="H14293" t="s">
        <v>15</v>
      </c>
      <c r="I14293" t="s">
        <v>15</v>
      </c>
      <c r="J14293">
        <v>2</v>
      </c>
      <c r="K14293" t="s">
        <v>14</v>
      </c>
    </row>
    <row r="14294" spans="1:11" x14ac:dyDescent="0.35">
      <c r="A14294">
        <v>14293</v>
      </c>
      <c r="B14294">
        <v>21</v>
      </c>
      <c r="C14294">
        <v>55.41</v>
      </c>
      <c r="D14294">
        <v>1163.6099999999999</v>
      </c>
      <c r="E14294" t="s">
        <v>11</v>
      </c>
      <c r="F14294" t="s">
        <v>20</v>
      </c>
      <c r="G14294" t="s">
        <v>19</v>
      </c>
      <c r="H14294" t="s">
        <v>14</v>
      </c>
      <c r="I14294" t="s">
        <v>14</v>
      </c>
      <c r="J14294">
        <v>2</v>
      </c>
      <c r="K14294" t="s">
        <v>14</v>
      </c>
    </row>
    <row r="14295" spans="1:11" x14ac:dyDescent="0.35">
      <c r="A14295">
        <v>14294</v>
      </c>
      <c r="B14295">
        <v>24</v>
      </c>
      <c r="C14295">
        <v>81.31</v>
      </c>
      <c r="D14295">
        <v>1951.44</v>
      </c>
      <c r="E14295" t="s">
        <v>21</v>
      </c>
      <c r="F14295" t="s">
        <v>18</v>
      </c>
      <c r="G14295" t="s">
        <v>13</v>
      </c>
      <c r="H14295" t="s">
        <v>15</v>
      </c>
      <c r="I14295" t="s">
        <v>14</v>
      </c>
      <c r="J14295">
        <v>0</v>
      </c>
      <c r="K14295" t="s">
        <v>14</v>
      </c>
    </row>
    <row r="14296" spans="1:11" x14ac:dyDescent="0.35">
      <c r="A14296">
        <v>14295</v>
      </c>
      <c r="B14296">
        <v>50</v>
      </c>
      <c r="C14296">
        <v>55.27</v>
      </c>
      <c r="D14296">
        <v>2763.5</v>
      </c>
      <c r="E14296" t="s">
        <v>11</v>
      </c>
      <c r="F14296" t="s">
        <v>20</v>
      </c>
      <c r="G14296" t="s">
        <v>19</v>
      </c>
      <c r="H14296" t="s">
        <v>14</v>
      </c>
      <c r="I14296" t="s">
        <v>15</v>
      </c>
      <c r="J14296">
        <v>2</v>
      </c>
      <c r="K14296" t="s">
        <v>15</v>
      </c>
    </row>
    <row r="14297" spans="1:11" x14ac:dyDescent="0.35">
      <c r="A14297">
        <v>14296</v>
      </c>
      <c r="B14297">
        <v>45</v>
      </c>
      <c r="C14297">
        <v>73.83</v>
      </c>
      <c r="D14297">
        <v>3322.35</v>
      </c>
      <c r="E14297" t="s">
        <v>11</v>
      </c>
      <c r="F14297" t="s">
        <v>18</v>
      </c>
      <c r="G14297" t="s">
        <v>19</v>
      </c>
      <c r="H14297" t="s">
        <v>14</v>
      </c>
      <c r="I14297" t="s">
        <v>14</v>
      </c>
      <c r="J14297">
        <v>0</v>
      </c>
      <c r="K14297" t="s">
        <v>15</v>
      </c>
    </row>
    <row r="14298" spans="1:11" x14ac:dyDescent="0.35">
      <c r="A14298">
        <v>14297</v>
      </c>
      <c r="B14298">
        <v>64</v>
      </c>
      <c r="C14298">
        <v>47.42</v>
      </c>
      <c r="D14298">
        <v>3034.88</v>
      </c>
      <c r="E14298" t="s">
        <v>17</v>
      </c>
      <c r="F14298" t="s">
        <v>12</v>
      </c>
      <c r="G14298" t="s">
        <v>19</v>
      </c>
      <c r="H14298" t="s">
        <v>14</v>
      </c>
      <c r="I14298" t="s">
        <v>15</v>
      </c>
      <c r="J14298">
        <v>1</v>
      </c>
      <c r="K14298" t="s">
        <v>14</v>
      </c>
    </row>
    <row r="14299" spans="1:11" x14ac:dyDescent="0.35">
      <c r="A14299">
        <v>14298</v>
      </c>
      <c r="B14299">
        <v>64</v>
      </c>
      <c r="C14299">
        <v>54.59</v>
      </c>
      <c r="D14299">
        <v>3493.76</v>
      </c>
      <c r="E14299" t="s">
        <v>21</v>
      </c>
      <c r="F14299" t="s">
        <v>16</v>
      </c>
      <c r="G14299" t="s">
        <v>13</v>
      </c>
      <c r="H14299" t="s">
        <v>15</v>
      </c>
      <c r="I14299" t="s">
        <v>14</v>
      </c>
      <c r="J14299">
        <v>1</v>
      </c>
      <c r="K14299" t="s">
        <v>14</v>
      </c>
    </row>
    <row r="14300" spans="1:11" x14ac:dyDescent="0.35">
      <c r="A14300">
        <v>14299</v>
      </c>
      <c r="B14300">
        <v>26</v>
      </c>
      <c r="C14300">
        <v>90.57</v>
      </c>
      <c r="D14300">
        <v>2354.8200000000002</v>
      </c>
      <c r="E14300" t="s">
        <v>17</v>
      </c>
      <c r="F14300" t="s">
        <v>12</v>
      </c>
      <c r="G14300" t="s">
        <v>13</v>
      </c>
      <c r="H14300" t="s">
        <v>14</v>
      </c>
      <c r="I14300" t="s">
        <v>15</v>
      </c>
      <c r="J14300">
        <v>0</v>
      </c>
      <c r="K14300" t="s">
        <v>14</v>
      </c>
    </row>
    <row r="14301" spans="1:11" x14ac:dyDescent="0.35">
      <c r="A14301">
        <v>14300</v>
      </c>
      <c r="B14301">
        <v>32</v>
      </c>
      <c r="C14301">
        <v>78.459999999999994</v>
      </c>
      <c r="D14301">
        <v>2510.7199999999998</v>
      </c>
      <c r="E14301" t="s">
        <v>11</v>
      </c>
      <c r="F14301" t="s">
        <v>12</v>
      </c>
      <c r="G14301" t="s">
        <v>13</v>
      </c>
      <c r="H14301" t="s">
        <v>14</v>
      </c>
      <c r="I14301" t="s">
        <v>14</v>
      </c>
      <c r="J14301">
        <v>3</v>
      </c>
      <c r="K14301" t="s">
        <v>15</v>
      </c>
    </row>
    <row r="14302" spans="1:11" x14ac:dyDescent="0.35">
      <c r="A14302">
        <v>14301</v>
      </c>
      <c r="B14302">
        <v>57</v>
      </c>
      <c r="C14302">
        <v>29.35</v>
      </c>
      <c r="D14302">
        <v>1672.95</v>
      </c>
      <c r="E14302" t="s">
        <v>11</v>
      </c>
      <c r="F14302" t="s">
        <v>20</v>
      </c>
      <c r="G14302" t="s">
        <v>19</v>
      </c>
      <c r="H14302" t="s">
        <v>15</v>
      </c>
      <c r="I14302" t="s">
        <v>15</v>
      </c>
      <c r="J14302">
        <v>3</v>
      </c>
      <c r="K14302" t="s">
        <v>14</v>
      </c>
    </row>
    <row r="14303" spans="1:11" x14ac:dyDescent="0.35">
      <c r="A14303">
        <v>14302</v>
      </c>
      <c r="B14303">
        <v>53</v>
      </c>
      <c r="C14303">
        <v>117.32</v>
      </c>
      <c r="D14303">
        <v>6217.96</v>
      </c>
      <c r="E14303" t="s">
        <v>11</v>
      </c>
      <c r="F14303" t="s">
        <v>16</v>
      </c>
      <c r="G14303" t="s">
        <v>19</v>
      </c>
      <c r="H14303" t="s">
        <v>14</v>
      </c>
      <c r="I14303" t="s">
        <v>14</v>
      </c>
      <c r="J14303">
        <v>0</v>
      </c>
      <c r="K14303" t="s">
        <v>15</v>
      </c>
    </row>
    <row r="14304" spans="1:11" x14ac:dyDescent="0.35">
      <c r="A14304">
        <v>14303</v>
      </c>
      <c r="B14304">
        <v>33</v>
      </c>
      <c r="C14304">
        <v>24.93</v>
      </c>
      <c r="D14304">
        <v>822.69</v>
      </c>
      <c r="E14304" t="s">
        <v>21</v>
      </c>
      <c r="F14304" t="s">
        <v>16</v>
      </c>
      <c r="G14304" t="s">
        <v>13</v>
      </c>
      <c r="H14304" t="s">
        <v>14</v>
      </c>
      <c r="I14304" t="s">
        <v>15</v>
      </c>
      <c r="J14304">
        <v>2</v>
      </c>
      <c r="K14304" t="s">
        <v>14</v>
      </c>
    </row>
    <row r="14305" spans="1:11" x14ac:dyDescent="0.35">
      <c r="A14305">
        <v>14304</v>
      </c>
      <c r="B14305">
        <v>52</v>
      </c>
      <c r="C14305">
        <v>28.29</v>
      </c>
      <c r="D14305">
        <v>1471.08</v>
      </c>
      <c r="E14305" t="s">
        <v>11</v>
      </c>
      <c r="F14305" t="s">
        <v>12</v>
      </c>
      <c r="G14305" t="s">
        <v>19</v>
      </c>
      <c r="H14305" t="s">
        <v>14</v>
      </c>
      <c r="I14305" t="s">
        <v>14</v>
      </c>
      <c r="J14305">
        <v>3</v>
      </c>
      <c r="K14305" t="s">
        <v>15</v>
      </c>
    </row>
    <row r="14306" spans="1:11" x14ac:dyDescent="0.35">
      <c r="A14306">
        <v>14305</v>
      </c>
      <c r="B14306">
        <v>18</v>
      </c>
      <c r="C14306">
        <v>90.14</v>
      </c>
      <c r="D14306">
        <v>1622.52</v>
      </c>
      <c r="E14306" t="s">
        <v>21</v>
      </c>
      <c r="F14306" t="s">
        <v>18</v>
      </c>
      <c r="G14306" t="s">
        <v>19</v>
      </c>
      <c r="H14306" t="s">
        <v>14</v>
      </c>
      <c r="I14306" t="s">
        <v>14</v>
      </c>
      <c r="J14306">
        <v>0</v>
      </c>
      <c r="K14306" t="s">
        <v>14</v>
      </c>
    </row>
    <row r="14307" spans="1:11" x14ac:dyDescent="0.35">
      <c r="A14307">
        <v>14306</v>
      </c>
      <c r="B14307">
        <v>35</v>
      </c>
      <c r="C14307">
        <v>90.8</v>
      </c>
      <c r="D14307">
        <v>3178</v>
      </c>
      <c r="E14307" t="s">
        <v>21</v>
      </c>
      <c r="F14307" t="s">
        <v>18</v>
      </c>
      <c r="G14307" t="s">
        <v>13</v>
      </c>
      <c r="H14307" t="s">
        <v>15</v>
      </c>
      <c r="I14307" t="s">
        <v>15</v>
      </c>
      <c r="J14307">
        <v>2</v>
      </c>
      <c r="K14307" t="s">
        <v>15</v>
      </c>
    </row>
    <row r="14308" spans="1:11" x14ac:dyDescent="0.35">
      <c r="A14308">
        <v>14307</v>
      </c>
      <c r="B14308">
        <v>12</v>
      </c>
      <c r="C14308">
        <v>21.89</v>
      </c>
      <c r="D14308">
        <v>262.68</v>
      </c>
      <c r="E14308" t="s">
        <v>11</v>
      </c>
      <c r="F14308" t="s">
        <v>16</v>
      </c>
      <c r="G14308" t="s">
        <v>19</v>
      </c>
      <c r="H14308" t="s">
        <v>14</v>
      </c>
      <c r="I14308" t="s">
        <v>14</v>
      </c>
      <c r="J14308">
        <v>3</v>
      </c>
      <c r="K14308" t="s">
        <v>14</v>
      </c>
    </row>
    <row r="14309" spans="1:11" x14ac:dyDescent="0.35">
      <c r="A14309">
        <v>14308</v>
      </c>
      <c r="B14309">
        <v>51</v>
      </c>
      <c r="C14309">
        <v>84.28</v>
      </c>
      <c r="D14309">
        <v>4298.28</v>
      </c>
      <c r="E14309" t="s">
        <v>17</v>
      </c>
      <c r="F14309" t="s">
        <v>12</v>
      </c>
      <c r="G14309" t="s">
        <v>13</v>
      </c>
      <c r="H14309" t="s">
        <v>14</v>
      </c>
      <c r="I14309" t="s">
        <v>15</v>
      </c>
      <c r="J14309">
        <v>1</v>
      </c>
      <c r="K14309" t="s">
        <v>14</v>
      </c>
    </row>
    <row r="14310" spans="1:11" x14ac:dyDescent="0.35">
      <c r="A14310">
        <v>14309</v>
      </c>
      <c r="B14310">
        <v>10</v>
      </c>
      <c r="C14310">
        <v>23.33</v>
      </c>
      <c r="D14310">
        <v>233.3</v>
      </c>
      <c r="E14310" t="s">
        <v>11</v>
      </c>
      <c r="F14310" t="s">
        <v>12</v>
      </c>
      <c r="G14310" t="s">
        <v>13</v>
      </c>
      <c r="H14310" t="s">
        <v>14</v>
      </c>
      <c r="I14310" t="s">
        <v>15</v>
      </c>
      <c r="J14310">
        <v>2</v>
      </c>
      <c r="K14310" t="s">
        <v>14</v>
      </c>
    </row>
    <row r="14311" spans="1:11" x14ac:dyDescent="0.35">
      <c r="A14311">
        <v>14310</v>
      </c>
      <c r="B14311">
        <v>52</v>
      </c>
      <c r="C14311">
        <v>116.08</v>
      </c>
      <c r="D14311">
        <v>6036.16</v>
      </c>
      <c r="E14311" t="s">
        <v>11</v>
      </c>
      <c r="F14311" t="s">
        <v>20</v>
      </c>
      <c r="G14311" t="s">
        <v>19</v>
      </c>
      <c r="H14311" t="s">
        <v>14</v>
      </c>
      <c r="I14311" t="s">
        <v>14</v>
      </c>
      <c r="J14311">
        <v>1</v>
      </c>
      <c r="K14311" t="s">
        <v>15</v>
      </c>
    </row>
    <row r="14312" spans="1:11" x14ac:dyDescent="0.35">
      <c r="A14312">
        <v>14311</v>
      </c>
      <c r="B14312">
        <v>34</v>
      </c>
      <c r="C14312">
        <v>89.61</v>
      </c>
      <c r="D14312">
        <v>3046.74</v>
      </c>
      <c r="E14312" t="s">
        <v>17</v>
      </c>
      <c r="F14312" t="s">
        <v>16</v>
      </c>
      <c r="G14312" t="s">
        <v>19</v>
      </c>
      <c r="H14312" t="s">
        <v>14</v>
      </c>
      <c r="I14312" t="s">
        <v>15</v>
      </c>
      <c r="J14312">
        <v>6</v>
      </c>
      <c r="K14312" t="s">
        <v>15</v>
      </c>
    </row>
    <row r="14313" spans="1:11" x14ac:dyDescent="0.35">
      <c r="A14313">
        <v>14312</v>
      </c>
      <c r="B14313">
        <v>67</v>
      </c>
      <c r="C14313">
        <v>38.659999999999997</v>
      </c>
      <c r="D14313">
        <v>2590.2199999999998</v>
      </c>
      <c r="E14313" t="s">
        <v>11</v>
      </c>
      <c r="F14313" t="s">
        <v>18</v>
      </c>
      <c r="G14313" t="s">
        <v>13</v>
      </c>
      <c r="H14313" t="s">
        <v>14</v>
      </c>
      <c r="I14313" t="s">
        <v>14</v>
      </c>
      <c r="J14313">
        <v>1</v>
      </c>
      <c r="K14313" t="s">
        <v>14</v>
      </c>
    </row>
    <row r="14314" spans="1:11" x14ac:dyDescent="0.35">
      <c r="A14314">
        <v>14313</v>
      </c>
      <c r="B14314">
        <v>39</v>
      </c>
      <c r="C14314">
        <v>35.81</v>
      </c>
      <c r="D14314">
        <v>1396.59</v>
      </c>
      <c r="E14314" t="s">
        <v>11</v>
      </c>
      <c r="F14314" t="s">
        <v>18</v>
      </c>
      <c r="G14314" t="s">
        <v>19</v>
      </c>
      <c r="H14314" t="s">
        <v>14</v>
      </c>
      <c r="I14314" t="s">
        <v>14</v>
      </c>
      <c r="J14314">
        <v>3</v>
      </c>
      <c r="K14314" t="s">
        <v>15</v>
      </c>
    </row>
    <row r="14315" spans="1:11" x14ac:dyDescent="0.35">
      <c r="A14315">
        <v>14314</v>
      </c>
      <c r="B14315">
        <v>8</v>
      </c>
      <c r="C14315">
        <v>76.97</v>
      </c>
      <c r="D14315">
        <v>615.76</v>
      </c>
      <c r="E14315" t="s">
        <v>11</v>
      </c>
      <c r="F14315" t="s">
        <v>16</v>
      </c>
      <c r="G14315" t="s">
        <v>13</v>
      </c>
      <c r="H14315" t="s">
        <v>14</v>
      </c>
      <c r="I14315" t="s">
        <v>14</v>
      </c>
      <c r="J14315">
        <v>2</v>
      </c>
      <c r="K14315" t="s">
        <v>14</v>
      </c>
    </row>
    <row r="14316" spans="1:11" x14ac:dyDescent="0.35">
      <c r="A14316">
        <v>14315</v>
      </c>
      <c r="B14316">
        <v>29</v>
      </c>
      <c r="C14316">
        <v>83.35</v>
      </c>
      <c r="D14316">
        <v>2417.15</v>
      </c>
      <c r="E14316" t="s">
        <v>17</v>
      </c>
      <c r="F14316" t="s">
        <v>20</v>
      </c>
      <c r="G14316" t="s">
        <v>13</v>
      </c>
      <c r="H14316" t="s">
        <v>14</v>
      </c>
      <c r="I14316" t="s">
        <v>15</v>
      </c>
      <c r="J14316">
        <v>1</v>
      </c>
      <c r="K14316" t="s">
        <v>15</v>
      </c>
    </row>
    <row r="14317" spans="1:11" x14ac:dyDescent="0.35">
      <c r="A14317">
        <v>14316</v>
      </c>
      <c r="B14317">
        <v>22</v>
      </c>
      <c r="C14317">
        <v>103.12</v>
      </c>
      <c r="D14317">
        <v>2268.64</v>
      </c>
      <c r="E14317" t="s">
        <v>11</v>
      </c>
      <c r="F14317" t="s">
        <v>18</v>
      </c>
      <c r="G14317" t="s">
        <v>19</v>
      </c>
      <c r="H14317" t="s">
        <v>14</v>
      </c>
      <c r="I14317" t="s">
        <v>15</v>
      </c>
      <c r="J14317">
        <v>2</v>
      </c>
      <c r="K14317" t="s">
        <v>15</v>
      </c>
    </row>
    <row r="14318" spans="1:11" x14ac:dyDescent="0.35">
      <c r="A14318">
        <v>14317</v>
      </c>
      <c r="B14318">
        <v>70</v>
      </c>
      <c r="C14318">
        <v>110.33</v>
      </c>
      <c r="D14318">
        <v>7723.1</v>
      </c>
      <c r="E14318" t="s">
        <v>11</v>
      </c>
      <c r="F14318" t="s">
        <v>16</v>
      </c>
      <c r="G14318" t="s">
        <v>13</v>
      </c>
      <c r="H14318" t="s">
        <v>15</v>
      </c>
      <c r="I14318" t="s">
        <v>15</v>
      </c>
      <c r="J14318">
        <v>0</v>
      </c>
      <c r="K14318" t="s">
        <v>14</v>
      </c>
    </row>
    <row r="14319" spans="1:11" x14ac:dyDescent="0.35">
      <c r="A14319">
        <v>14318</v>
      </c>
      <c r="B14319">
        <v>61</v>
      </c>
      <c r="C14319">
        <v>59.25</v>
      </c>
      <c r="D14319">
        <v>3614.25</v>
      </c>
      <c r="E14319" t="s">
        <v>11</v>
      </c>
      <c r="F14319" t="s">
        <v>12</v>
      </c>
      <c r="G14319" t="s">
        <v>13</v>
      </c>
      <c r="H14319" t="s">
        <v>14</v>
      </c>
      <c r="I14319" t="s">
        <v>14</v>
      </c>
      <c r="J14319">
        <v>0</v>
      </c>
      <c r="K14319" t="s">
        <v>14</v>
      </c>
    </row>
    <row r="14320" spans="1:11" x14ac:dyDescent="0.35">
      <c r="A14320">
        <v>14319</v>
      </c>
      <c r="B14320">
        <v>43</v>
      </c>
      <c r="C14320">
        <v>104.41</v>
      </c>
      <c r="D14320">
        <v>4489.63</v>
      </c>
      <c r="E14320" t="s">
        <v>21</v>
      </c>
      <c r="F14320" t="s">
        <v>16</v>
      </c>
      <c r="G14320" t="s">
        <v>22</v>
      </c>
      <c r="H14320" t="s">
        <v>14</v>
      </c>
      <c r="I14320" t="s">
        <v>14</v>
      </c>
      <c r="J14320">
        <v>1</v>
      </c>
      <c r="K14320" t="s">
        <v>14</v>
      </c>
    </row>
    <row r="14321" spans="1:11" x14ac:dyDescent="0.35">
      <c r="A14321">
        <v>14320</v>
      </c>
      <c r="B14321">
        <v>49</v>
      </c>
      <c r="C14321">
        <v>74.239999999999995</v>
      </c>
      <c r="D14321">
        <v>3637.76</v>
      </c>
      <c r="E14321" t="s">
        <v>17</v>
      </c>
      <c r="F14321" t="s">
        <v>16</v>
      </c>
      <c r="G14321" t="s">
        <v>19</v>
      </c>
      <c r="H14321" t="s">
        <v>14</v>
      </c>
      <c r="I14321" t="s">
        <v>15</v>
      </c>
      <c r="J14321">
        <v>1</v>
      </c>
      <c r="K14321" t="s">
        <v>14</v>
      </c>
    </row>
    <row r="14322" spans="1:11" x14ac:dyDescent="0.35">
      <c r="A14322">
        <v>14321</v>
      </c>
      <c r="B14322">
        <v>29</v>
      </c>
      <c r="C14322">
        <v>67.06</v>
      </c>
      <c r="D14322">
        <v>1944.74</v>
      </c>
      <c r="E14322" t="s">
        <v>11</v>
      </c>
      <c r="F14322" t="s">
        <v>16</v>
      </c>
      <c r="G14322" t="s">
        <v>19</v>
      </c>
      <c r="H14322" t="s">
        <v>14</v>
      </c>
      <c r="I14322" t="s">
        <v>14</v>
      </c>
      <c r="J14322">
        <v>5</v>
      </c>
      <c r="K14322" t="s">
        <v>15</v>
      </c>
    </row>
    <row r="14323" spans="1:11" x14ac:dyDescent="0.35">
      <c r="A14323">
        <v>14322</v>
      </c>
      <c r="B14323">
        <v>31</v>
      </c>
      <c r="C14323">
        <v>89.9</v>
      </c>
      <c r="D14323">
        <v>2786.9</v>
      </c>
      <c r="E14323" t="s">
        <v>11</v>
      </c>
      <c r="F14323" t="s">
        <v>12</v>
      </c>
      <c r="G14323" t="s">
        <v>13</v>
      </c>
      <c r="H14323" t="s">
        <v>14</v>
      </c>
      <c r="I14323" t="s">
        <v>15</v>
      </c>
      <c r="J14323">
        <v>2</v>
      </c>
      <c r="K14323" t="s">
        <v>15</v>
      </c>
    </row>
    <row r="14324" spans="1:11" x14ac:dyDescent="0.35">
      <c r="A14324">
        <v>14323</v>
      </c>
      <c r="B14324">
        <v>53</v>
      </c>
      <c r="C14324">
        <v>30.32</v>
      </c>
      <c r="D14324">
        <v>1606.96</v>
      </c>
      <c r="E14324" t="s">
        <v>11</v>
      </c>
      <c r="F14324" t="s">
        <v>16</v>
      </c>
      <c r="G14324" t="s">
        <v>13</v>
      </c>
      <c r="H14324" t="s">
        <v>15</v>
      </c>
      <c r="I14324" t="s">
        <v>14</v>
      </c>
      <c r="J14324">
        <v>0</v>
      </c>
      <c r="K14324" t="s">
        <v>14</v>
      </c>
    </row>
    <row r="14325" spans="1:11" x14ac:dyDescent="0.35">
      <c r="A14325">
        <v>14324</v>
      </c>
      <c r="B14325">
        <v>34</v>
      </c>
      <c r="C14325">
        <v>46.54</v>
      </c>
      <c r="D14325">
        <v>1582.36</v>
      </c>
      <c r="E14325" t="s">
        <v>11</v>
      </c>
      <c r="F14325" t="s">
        <v>12</v>
      </c>
      <c r="G14325" t="s">
        <v>13</v>
      </c>
      <c r="H14325" t="s">
        <v>15</v>
      </c>
      <c r="I14325" t="s">
        <v>14</v>
      </c>
      <c r="J14325">
        <v>1</v>
      </c>
      <c r="K14325" t="s">
        <v>15</v>
      </c>
    </row>
    <row r="14326" spans="1:11" x14ac:dyDescent="0.35">
      <c r="A14326">
        <v>14325</v>
      </c>
      <c r="B14326">
        <v>38</v>
      </c>
      <c r="C14326">
        <v>101.68</v>
      </c>
      <c r="D14326">
        <v>3863.84</v>
      </c>
      <c r="E14326" t="s">
        <v>11</v>
      </c>
      <c r="F14326" t="s">
        <v>18</v>
      </c>
      <c r="G14326" t="s">
        <v>19</v>
      </c>
      <c r="H14326" t="s">
        <v>14</v>
      </c>
      <c r="I14326" t="s">
        <v>14</v>
      </c>
      <c r="J14326">
        <v>1</v>
      </c>
      <c r="K14326" t="s">
        <v>14</v>
      </c>
    </row>
    <row r="14327" spans="1:11" x14ac:dyDescent="0.35">
      <c r="A14327">
        <v>14326</v>
      </c>
      <c r="B14327">
        <v>57</v>
      </c>
      <c r="C14327">
        <v>70.41</v>
      </c>
      <c r="D14327">
        <v>4013.37</v>
      </c>
      <c r="E14327" t="s">
        <v>11</v>
      </c>
      <c r="F14327" t="s">
        <v>20</v>
      </c>
      <c r="G14327" t="s">
        <v>19</v>
      </c>
      <c r="H14327" t="s">
        <v>14</v>
      </c>
      <c r="I14327" t="s">
        <v>14</v>
      </c>
      <c r="J14327">
        <v>2</v>
      </c>
      <c r="K14327" t="s">
        <v>15</v>
      </c>
    </row>
    <row r="14328" spans="1:11" x14ac:dyDescent="0.35">
      <c r="A14328">
        <v>14327</v>
      </c>
      <c r="B14328">
        <v>4</v>
      </c>
      <c r="C14328">
        <v>110.8</v>
      </c>
      <c r="D14328">
        <v>443.2</v>
      </c>
      <c r="E14328" t="s">
        <v>11</v>
      </c>
      <c r="F14328" t="s">
        <v>12</v>
      </c>
      <c r="G14328" t="s">
        <v>19</v>
      </c>
      <c r="H14328" t="s">
        <v>14</v>
      </c>
      <c r="I14328" t="s">
        <v>14</v>
      </c>
      <c r="J14328">
        <v>0</v>
      </c>
      <c r="K14328" t="s">
        <v>15</v>
      </c>
    </row>
    <row r="14329" spans="1:11" x14ac:dyDescent="0.35">
      <c r="A14329">
        <v>14328</v>
      </c>
      <c r="B14329">
        <v>2</v>
      </c>
      <c r="C14329">
        <v>28.87</v>
      </c>
      <c r="D14329">
        <v>57.74</v>
      </c>
      <c r="E14329" t="s">
        <v>17</v>
      </c>
      <c r="F14329" t="s">
        <v>20</v>
      </c>
      <c r="G14329" t="s">
        <v>19</v>
      </c>
      <c r="H14329" t="s">
        <v>14</v>
      </c>
      <c r="I14329" t="s">
        <v>14</v>
      </c>
      <c r="J14329">
        <v>3</v>
      </c>
      <c r="K14329" t="s">
        <v>15</v>
      </c>
    </row>
    <row r="14330" spans="1:11" x14ac:dyDescent="0.35">
      <c r="A14330">
        <v>14329</v>
      </c>
      <c r="B14330">
        <v>12</v>
      </c>
      <c r="C14330">
        <v>51.34</v>
      </c>
      <c r="D14330">
        <v>616.08000000000004</v>
      </c>
      <c r="E14330" t="s">
        <v>21</v>
      </c>
      <c r="F14330" t="s">
        <v>20</v>
      </c>
      <c r="G14330" t="s">
        <v>19</v>
      </c>
      <c r="H14330" t="s">
        <v>14</v>
      </c>
      <c r="I14330" t="s">
        <v>14</v>
      </c>
      <c r="J14330">
        <v>4</v>
      </c>
      <c r="K14330" t="s">
        <v>14</v>
      </c>
    </row>
    <row r="14331" spans="1:11" x14ac:dyDescent="0.35">
      <c r="A14331">
        <v>14330</v>
      </c>
      <c r="B14331">
        <v>35</v>
      </c>
      <c r="C14331">
        <v>55.55</v>
      </c>
      <c r="D14331">
        <v>1944.25</v>
      </c>
      <c r="E14331" t="s">
        <v>11</v>
      </c>
      <c r="F14331" t="s">
        <v>18</v>
      </c>
      <c r="G14331" t="s">
        <v>19</v>
      </c>
      <c r="H14331" t="s">
        <v>14</v>
      </c>
      <c r="I14331" t="s">
        <v>14</v>
      </c>
      <c r="J14331">
        <v>1</v>
      </c>
      <c r="K14331" t="s">
        <v>14</v>
      </c>
    </row>
    <row r="14332" spans="1:11" x14ac:dyDescent="0.35">
      <c r="A14332">
        <v>14331</v>
      </c>
      <c r="B14332">
        <v>70</v>
      </c>
      <c r="C14332">
        <v>62.27</v>
      </c>
      <c r="D14332">
        <v>4358.8999999999996</v>
      </c>
      <c r="E14332" t="s">
        <v>11</v>
      </c>
      <c r="F14332" t="s">
        <v>12</v>
      </c>
      <c r="G14332" t="s">
        <v>22</v>
      </c>
      <c r="H14332" t="s">
        <v>14</v>
      </c>
      <c r="I14332" t="s">
        <v>14</v>
      </c>
      <c r="J14332">
        <v>0</v>
      </c>
      <c r="K14332" t="s">
        <v>14</v>
      </c>
    </row>
    <row r="14333" spans="1:11" x14ac:dyDescent="0.35">
      <c r="A14333">
        <v>14332</v>
      </c>
      <c r="B14333">
        <v>72</v>
      </c>
      <c r="C14333">
        <v>118.68</v>
      </c>
      <c r="D14333">
        <v>8544.9599999999991</v>
      </c>
      <c r="E14333" t="s">
        <v>17</v>
      </c>
      <c r="F14333" t="s">
        <v>18</v>
      </c>
      <c r="G14333" t="s">
        <v>19</v>
      </c>
      <c r="H14333" t="s">
        <v>15</v>
      </c>
      <c r="I14333" t="s">
        <v>15</v>
      </c>
      <c r="J14333">
        <v>4</v>
      </c>
      <c r="K14333" t="s">
        <v>14</v>
      </c>
    </row>
    <row r="14334" spans="1:11" x14ac:dyDescent="0.35">
      <c r="A14334">
        <v>14333</v>
      </c>
      <c r="B14334">
        <v>21</v>
      </c>
      <c r="C14334">
        <v>51.07</v>
      </c>
      <c r="D14334">
        <v>1072.47</v>
      </c>
      <c r="E14334" t="s">
        <v>21</v>
      </c>
      <c r="F14334" t="s">
        <v>12</v>
      </c>
      <c r="G14334" t="s">
        <v>22</v>
      </c>
      <c r="H14334" t="s">
        <v>15</v>
      </c>
      <c r="I14334" t="s">
        <v>14</v>
      </c>
      <c r="J14334">
        <v>0</v>
      </c>
      <c r="K14334" t="s">
        <v>14</v>
      </c>
    </row>
    <row r="14335" spans="1:11" x14ac:dyDescent="0.35">
      <c r="A14335">
        <v>14334</v>
      </c>
      <c r="B14335">
        <v>61</v>
      </c>
      <c r="C14335">
        <v>71.87</v>
      </c>
      <c r="D14335">
        <v>4384.07</v>
      </c>
      <c r="E14335" t="s">
        <v>11</v>
      </c>
      <c r="F14335" t="s">
        <v>20</v>
      </c>
      <c r="G14335" t="s">
        <v>13</v>
      </c>
      <c r="H14335" t="s">
        <v>14</v>
      </c>
      <c r="I14335" t="s">
        <v>14</v>
      </c>
      <c r="J14335">
        <v>1</v>
      </c>
      <c r="K14335" t="s">
        <v>14</v>
      </c>
    </row>
    <row r="14336" spans="1:11" x14ac:dyDescent="0.35">
      <c r="A14336">
        <v>14335</v>
      </c>
      <c r="B14336">
        <v>35</v>
      </c>
      <c r="C14336">
        <v>73.61</v>
      </c>
      <c r="D14336">
        <v>2576.35</v>
      </c>
      <c r="E14336" t="s">
        <v>21</v>
      </c>
      <c r="F14336" t="s">
        <v>20</v>
      </c>
      <c r="G14336" t="s">
        <v>19</v>
      </c>
      <c r="H14336" t="s">
        <v>14</v>
      </c>
      <c r="I14336" t="s">
        <v>14</v>
      </c>
      <c r="J14336">
        <v>1</v>
      </c>
      <c r="K14336" t="s">
        <v>14</v>
      </c>
    </row>
    <row r="14337" spans="1:11" x14ac:dyDescent="0.35">
      <c r="A14337">
        <v>14336</v>
      </c>
      <c r="B14337">
        <v>48</v>
      </c>
      <c r="C14337">
        <v>97.08</v>
      </c>
      <c r="D14337">
        <v>4659.84</v>
      </c>
      <c r="E14337" t="s">
        <v>17</v>
      </c>
      <c r="F14337" t="s">
        <v>16</v>
      </c>
      <c r="G14337" t="s">
        <v>13</v>
      </c>
      <c r="H14337" t="s">
        <v>14</v>
      </c>
      <c r="I14337" t="s">
        <v>15</v>
      </c>
      <c r="J14337">
        <v>0</v>
      </c>
      <c r="K14337" t="s">
        <v>14</v>
      </c>
    </row>
    <row r="14338" spans="1:11" x14ac:dyDescent="0.35">
      <c r="A14338">
        <v>14337</v>
      </c>
      <c r="B14338">
        <v>15</v>
      </c>
      <c r="C14338">
        <v>71.790000000000006</v>
      </c>
      <c r="D14338">
        <v>1076.8499999999999</v>
      </c>
      <c r="E14338" t="s">
        <v>11</v>
      </c>
      <c r="F14338" t="s">
        <v>12</v>
      </c>
      <c r="G14338" t="s">
        <v>19</v>
      </c>
      <c r="H14338" t="s">
        <v>14</v>
      </c>
      <c r="I14338" t="s">
        <v>14</v>
      </c>
      <c r="J14338">
        <v>4</v>
      </c>
      <c r="K14338" t="s">
        <v>15</v>
      </c>
    </row>
    <row r="14339" spans="1:11" x14ac:dyDescent="0.35">
      <c r="A14339">
        <v>14338</v>
      </c>
      <c r="B14339">
        <v>71</v>
      </c>
      <c r="C14339">
        <v>80.569999999999993</v>
      </c>
      <c r="D14339">
        <v>5720.47</v>
      </c>
      <c r="E14339" t="s">
        <v>11</v>
      </c>
      <c r="F14339" t="s">
        <v>20</v>
      </c>
      <c r="G14339" t="s">
        <v>13</v>
      </c>
      <c r="H14339" t="s">
        <v>15</v>
      </c>
      <c r="I14339" t="s">
        <v>14</v>
      </c>
      <c r="J14339">
        <v>2</v>
      </c>
      <c r="K14339" t="s">
        <v>14</v>
      </c>
    </row>
    <row r="14340" spans="1:11" x14ac:dyDescent="0.35">
      <c r="A14340">
        <v>14339</v>
      </c>
      <c r="B14340">
        <v>15</v>
      </c>
      <c r="C14340">
        <v>95.33</v>
      </c>
      <c r="D14340">
        <v>1429.95</v>
      </c>
      <c r="E14340" t="s">
        <v>17</v>
      </c>
      <c r="F14340" t="s">
        <v>12</v>
      </c>
      <c r="G14340" t="s">
        <v>13</v>
      </c>
      <c r="H14340" t="s">
        <v>15</v>
      </c>
      <c r="I14340" t="s">
        <v>14</v>
      </c>
      <c r="J14340">
        <v>4</v>
      </c>
      <c r="K14340" t="s">
        <v>14</v>
      </c>
    </row>
    <row r="14341" spans="1:11" x14ac:dyDescent="0.35">
      <c r="A14341">
        <v>14340</v>
      </c>
      <c r="B14341">
        <v>6</v>
      </c>
      <c r="C14341">
        <v>30.11</v>
      </c>
      <c r="D14341">
        <v>180.66</v>
      </c>
      <c r="E14341" t="s">
        <v>11</v>
      </c>
      <c r="F14341" t="s">
        <v>18</v>
      </c>
      <c r="G14341" t="s">
        <v>22</v>
      </c>
      <c r="H14341" t="s">
        <v>15</v>
      </c>
      <c r="I14341" t="s">
        <v>14</v>
      </c>
      <c r="J14341">
        <v>0</v>
      </c>
      <c r="K14341" t="s">
        <v>14</v>
      </c>
    </row>
    <row r="14342" spans="1:11" x14ac:dyDescent="0.35">
      <c r="A14342">
        <v>14341</v>
      </c>
      <c r="B14342">
        <v>68</v>
      </c>
      <c r="C14342">
        <v>116.35</v>
      </c>
      <c r="D14342">
        <v>7911.8</v>
      </c>
      <c r="E14342" t="s">
        <v>11</v>
      </c>
      <c r="F14342" t="s">
        <v>18</v>
      </c>
      <c r="G14342" t="s">
        <v>19</v>
      </c>
      <c r="H14342" t="s">
        <v>14</v>
      </c>
      <c r="I14342" t="s">
        <v>15</v>
      </c>
      <c r="J14342">
        <v>0</v>
      </c>
      <c r="K14342" t="s">
        <v>15</v>
      </c>
    </row>
    <row r="14343" spans="1:11" x14ac:dyDescent="0.35">
      <c r="A14343">
        <v>14342</v>
      </c>
      <c r="B14343">
        <v>22</v>
      </c>
      <c r="C14343">
        <v>104.63</v>
      </c>
      <c r="D14343">
        <v>2301.86</v>
      </c>
      <c r="E14343" t="s">
        <v>11</v>
      </c>
      <c r="F14343" t="s">
        <v>12</v>
      </c>
      <c r="G14343" t="s">
        <v>19</v>
      </c>
      <c r="H14343" t="s">
        <v>15</v>
      </c>
      <c r="I14343" t="s">
        <v>15</v>
      </c>
      <c r="J14343">
        <v>2</v>
      </c>
      <c r="K14343" t="s">
        <v>15</v>
      </c>
    </row>
    <row r="14344" spans="1:11" x14ac:dyDescent="0.35">
      <c r="A14344">
        <v>14343</v>
      </c>
      <c r="B14344">
        <v>32</v>
      </c>
      <c r="C14344">
        <v>58.88</v>
      </c>
      <c r="D14344">
        <v>1884.16</v>
      </c>
      <c r="E14344" t="s">
        <v>11</v>
      </c>
      <c r="F14344" t="s">
        <v>20</v>
      </c>
      <c r="G14344" t="s">
        <v>19</v>
      </c>
      <c r="H14344" t="s">
        <v>14</v>
      </c>
      <c r="I14344" t="s">
        <v>14</v>
      </c>
      <c r="J14344">
        <v>0</v>
      </c>
      <c r="K14344" t="s">
        <v>15</v>
      </c>
    </row>
    <row r="14345" spans="1:11" x14ac:dyDescent="0.35">
      <c r="A14345">
        <v>14344</v>
      </c>
      <c r="B14345">
        <v>22</v>
      </c>
      <c r="C14345">
        <v>92.84</v>
      </c>
      <c r="D14345">
        <v>2042.48</v>
      </c>
      <c r="E14345" t="s">
        <v>11</v>
      </c>
      <c r="F14345" t="s">
        <v>18</v>
      </c>
      <c r="G14345" t="s">
        <v>19</v>
      </c>
      <c r="H14345" t="s">
        <v>14</v>
      </c>
      <c r="I14345" t="s">
        <v>15</v>
      </c>
      <c r="J14345">
        <v>3</v>
      </c>
      <c r="K14345" t="s">
        <v>15</v>
      </c>
    </row>
    <row r="14346" spans="1:11" x14ac:dyDescent="0.35">
      <c r="A14346">
        <v>14345</v>
      </c>
      <c r="B14346">
        <v>27</v>
      </c>
      <c r="C14346">
        <v>96.23</v>
      </c>
      <c r="D14346">
        <v>2598.21</v>
      </c>
      <c r="E14346" t="s">
        <v>17</v>
      </c>
      <c r="F14346" t="s">
        <v>20</v>
      </c>
      <c r="G14346" t="s">
        <v>19</v>
      </c>
      <c r="H14346" t="s">
        <v>15</v>
      </c>
      <c r="I14346" t="s">
        <v>14</v>
      </c>
      <c r="J14346">
        <v>0</v>
      </c>
      <c r="K14346" t="s">
        <v>14</v>
      </c>
    </row>
    <row r="14347" spans="1:11" x14ac:dyDescent="0.35">
      <c r="A14347">
        <v>14346</v>
      </c>
      <c r="B14347">
        <v>15</v>
      </c>
      <c r="C14347">
        <v>105.02</v>
      </c>
      <c r="D14347">
        <v>1575.3</v>
      </c>
      <c r="E14347" t="s">
        <v>21</v>
      </c>
      <c r="F14347" t="s">
        <v>12</v>
      </c>
      <c r="G14347" t="s">
        <v>22</v>
      </c>
      <c r="H14347" t="s">
        <v>14</v>
      </c>
      <c r="I14347" t="s">
        <v>14</v>
      </c>
      <c r="J14347">
        <v>1</v>
      </c>
      <c r="K14347" t="s">
        <v>14</v>
      </c>
    </row>
    <row r="14348" spans="1:11" x14ac:dyDescent="0.35">
      <c r="A14348">
        <v>14347</v>
      </c>
      <c r="B14348">
        <v>44</v>
      </c>
      <c r="C14348">
        <v>38.83</v>
      </c>
      <c r="D14348">
        <v>1708.52</v>
      </c>
      <c r="E14348" t="s">
        <v>11</v>
      </c>
      <c r="F14348" t="s">
        <v>16</v>
      </c>
      <c r="G14348" t="s">
        <v>19</v>
      </c>
      <c r="H14348" t="s">
        <v>14</v>
      </c>
      <c r="I14348" t="s">
        <v>15</v>
      </c>
      <c r="J14348">
        <v>3</v>
      </c>
      <c r="K14348" t="s">
        <v>15</v>
      </c>
    </row>
    <row r="14349" spans="1:11" x14ac:dyDescent="0.35">
      <c r="A14349">
        <v>14348</v>
      </c>
      <c r="B14349">
        <v>9</v>
      </c>
      <c r="C14349">
        <v>90.37</v>
      </c>
      <c r="D14349">
        <v>813.33</v>
      </c>
      <c r="E14349" t="s">
        <v>11</v>
      </c>
      <c r="F14349" t="s">
        <v>20</v>
      </c>
      <c r="G14349" t="s">
        <v>13</v>
      </c>
      <c r="H14349" t="s">
        <v>14</v>
      </c>
      <c r="I14349" t="s">
        <v>14</v>
      </c>
      <c r="J14349">
        <v>5</v>
      </c>
      <c r="K14349" t="s">
        <v>15</v>
      </c>
    </row>
    <row r="14350" spans="1:11" x14ac:dyDescent="0.35">
      <c r="A14350">
        <v>14349</v>
      </c>
      <c r="B14350">
        <v>34</v>
      </c>
      <c r="C14350">
        <v>23.33</v>
      </c>
      <c r="D14350">
        <v>793.22</v>
      </c>
      <c r="E14350" t="s">
        <v>11</v>
      </c>
      <c r="F14350" t="s">
        <v>18</v>
      </c>
      <c r="G14350" t="s">
        <v>13</v>
      </c>
      <c r="H14350" t="s">
        <v>14</v>
      </c>
      <c r="I14350" t="s">
        <v>15</v>
      </c>
      <c r="J14350">
        <v>2</v>
      </c>
      <c r="K14350" t="s">
        <v>14</v>
      </c>
    </row>
    <row r="14351" spans="1:11" x14ac:dyDescent="0.35">
      <c r="A14351">
        <v>14350</v>
      </c>
      <c r="B14351">
        <v>15</v>
      </c>
      <c r="C14351">
        <v>31.56</v>
      </c>
      <c r="D14351">
        <v>473.4</v>
      </c>
      <c r="E14351" t="s">
        <v>11</v>
      </c>
      <c r="F14351" t="s">
        <v>12</v>
      </c>
      <c r="G14351" t="s">
        <v>19</v>
      </c>
      <c r="H14351" t="s">
        <v>15</v>
      </c>
      <c r="I14351" t="s">
        <v>15</v>
      </c>
      <c r="J14351">
        <v>3</v>
      </c>
      <c r="K14351" t="s">
        <v>14</v>
      </c>
    </row>
    <row r="14352" spans="1:11" x14ac:dyDescent="0.35">
      <c r="A14352">
        <v>14351</v>
      </c>
      <c r="B14352">
        <v>62</v>
      </c>
      <c r="C14352">
        <v>97.61</v>
      </c>
      <c r="D14352">
        <v>6051.82</v>
      </c>
      <c r="E14352" t="s">
        <v>11</v>
      </c>
      <c r="F14352" t="s">
        <v>16</v>
      </c>
      <c r="G14352" t="s">
        <v>19</v>
      </c>
      <c r="H14352" t="s">
        <v>14</v>
      </c>
      <c r="I14352" t="s">
        <v>14</v>
      </c>
      <c r="J14352">
        <v>2</v>
      </c>
      <c r="K14352" t="s">
        <v>15</v>
      </c>
    </row>
    <row r="14353" spans="1:11" x14ac:dyDescent="0.35">
      <c r="A14353">
        <v>14352</v>
      </c>
      <c r="B14353">
        <v>45</v>
      </c>
      <c r="C14353">
        <v>101.3</v>
      </c>
      <c r="D14353">
        <v>4558.5</v>
      </c>
      <c r="E14353" t="s">
        <v>17</v>
      </c>
      <c r="F14353" t="s">
        <v>18</v>
      </c>
      <c r="G14353" t="s">
        <v>19</v>
      </c>
      <c r="H14353" t="s">
        <v>14</v>
      </c>
      <c r="I14353" t="s">
        <v>15</v>
      </c>
      <c r="J14353">
        <v>1</v>
      </c>
      <c r="K14353" t="s">
        <v>14</v>
      </c>
    </row>
    <row r="14354" spans="1:11" x14ac:dyDescent="0.35">
      <c r="A14354">
        <v>14353</v>
      </c>
      <c r="B14354">
        <v>72</v>
      </c>
      <c r="C14354">
        <v>79.239999999999995</v>
      </c>
      <c r="D14354">
        <v>5705.28</v>
      </c>
      <c r="E14354" t="s">
        <v>11</v>
      </c>
      <c r="F14354" t="s">
        <v>12</v>
      </c>
      <c r="G14354" t="s">
        <v>13</v>
      </c>
      <c r="H14354" t="s">
        <v>15</v>
      </c>
      <c r="I14354" t="s">
        <v>15</v>
      </c>
      <c r="J14354">
        <v>1</v>
      </c>
      <c r="K14354" t="s">
        <v>14</v>
      </c>
    </row>
    <row r="14355" spans="1:11" x14ac:dyDescent="0.35">
      <c r="A14355">
        <v>14354</v>
      </c>
      <c r="B14355">
        <v>58</v>
      </c>
      <c r="C14355">
        <v>78.17</v>
      </c>
      <c r="D14355">
        <v>4533.8599999999997</v>
      </c>
      <c r="E14355" t="s">
        <v>11</v>
      </c>
      <c r="F14355" t="s">
        <v>12</v>
      </c>
      <c r="G14355" t="s">
        <v>19</v>
      </c>
      <c r="H14355" t="s">
        <v>15</v>
      </c>
      <c r="I14355" t="s">
        <v>15</v>
      </c>
      <c r="J14355">
        <v>4</v>
      </c>
      <c r="K14355" t="s">
        <v>14</v>
      </c>
    </row>
    <row r="14356" spans="1:11" x14ac:dyDescent="0.35">
      <c r="A14356">
        <v>14355</v>
      </c>
      <c r="B14356">
        <v>19</v>
      </c>
      <c r="C14356">
        <v>94.95</v>
      </c>
      <c r="D14356">
        <v>1804.05</v>
      </c>
      <c r="E14356" t="s">
        <v>11</v>
      </c>
      <c r="F14356" t="s">
        <v>20</v>
      </c>
      <c r="G14356" t="s">
        <v>13</v>
      </c>
      <c r="H14356" t="s">
        <v>14</v>
      </c>
      <c r="I14356" t="s">
        <v>14</v>
      </c>
      <c r="J14356">
        <v>1</v>
      </c>
      <c r="K14356" t="s">
        <v>15</v>
      </c>
    </row>
    <row r="14357" spans="1:11" x14ac:dyDescent="0.35">
      <c r="A14357">
        <v>14356</v>
      </c>
      <c r="B14357">
        <v>16</v>
      </c>
      <c r="C14357">
        <v>110.61</v>
      </c>
      <c r="D14357">
        <v>1769.76</v>
      </c>
      <c r="E14357" t="s">
        <v>11</v>
      </c>
      <c r="F14357" t="s">
        <v>16</v>
      </c>
      <c r="G14357" t="s">
        <v>13</v>
      </c>
      <c r="H14357" t="s">
        <v>14</v>
      </c>
      <c r="I14357" t="s">
        <v>15</v>
      </c>
      <c r="J14357">
        <v>1</v>
      </c>
      <c r="K14357" t="s">
        <v>15</v>
      </c>
    </row>
    <row r="14358" spans="1:11" x14ac:dyDescent="0.35">
      <c r="A14358">
        <v>14357</v>
      </c>
      <c r="B14358">
        <v>8</v>
      </c>
      <c r="C14358">
        <v>62.11</v>
      </c>
      <c r="D14358">
        <v>496.88</v>
      </c>
      <c r="E14358" t="s">
        <v>11</v>
      </c>
      <c r="F14358" t="s">
        <v>12</v>
      </c>
      <c r="G14358" t="s">
        <v>13</v>
      </c>
      <c r="H14358" t="s">
        <v>14</v>
      </c>
      <c r="I14358" t="s">
        <v>14</v>
      </c>
      <c r="J14358">
        <v>1</v>
      </c>
      <c r="K14358" t="s">
        <v>14</v>
      </c>
    </row>
    <row r="14359" spans="1:11" x14ac:dyDescent="0.35">
      <c r="A14359">
        <v>14358</v>
      </c>
      <c r="B14359">
        <v>33</v>
      </c>
      <c r="C14359">
        <v>31.48</v>
      </c>
      <c r="D14359">
        <v>1038.8399999999999</v>
      </c>
      <c r="E14359" t="s">
        <v>11</v>
      </c>
      <c r="F14359" t="s">
        <v>16</v>
      </c>
      <c r="G14359" t="s">
        <v>13</v>
      </c>
      <c r="H14359" t="s">
        <v>14</v>
      </c>
      <c r="I14359" t="s">
        <v>15</v>
      </c>
      <c r="J14359">
        <v>0</v>
      </c>
      <c r="K14359" t="s">
        <v>15</v>
      </c>
    </row>
    <row r="14360" spans="1:11" x14ac:dyDescent="0.35">
      <c r="A14360">
        <v>14359</v>
      </c>
      <c r="B14360">
        <v>18</v>
      </c>
      <c r="C14360">
        <v>103.9</v>
      </c>
      <c r="D14360">
        <v>1870.2</v>
      </c>
      <c r="E14360" t="s">
        <v>11</v>
      </c>
      <c r="F14360" t="s">
        <v>16</v>
      </c>
      <c r="G14360" t="s">
        <v>13</v>
      </c>
      <c r="H14360" t="s">
        <v>14</v>
      </c>
      <c r="I14360" t="s">
        <v>14</v>
      </c>
      <c r="J14360">
        <v>2</v>
      </c>
      <c r="K14360" t="s">
        <v>14</v>
      </c>
    </row>
    <row r="14361" spans="1:11" x14ac:dyDescent="0.35">
      <c r="A14361">
        <v>14360</v>
      </c>
      <c r="B14361">
        <v>35</v>
      </c>
      <c r="C14361">
        <v>54.16</v>
      </c>
      <c r="D14361">
        <v>1895.6</v>
      </c>
      <c r="E14361" t="s">
        <v>17</v>
      </c>
      <c r="F14361" t="s">
        <v>20</v>
      </c>
      <c r="G14361" t="s">
        <v>13</v>
      </c>
      <c r="H14361" t="s">
        <v>15</v>
      </c>
      <c r="I14361" t="s">
        <v>14</v>
      </c>
      <c r="J14361">
        <v>2</v>
      </c>
      <c r="K14361" t="s">
        <v>14</v>
      </c>
    </row>
    <row r="14362" spans="1:11" x14ac:dyDescent="0.35">
      <c r="A14362">
        <v>14361</v>
      </c>
      <c r="B14362">
        <v>43</v>
      </c>
      <c r="C14362">
        <v>33.380000000000003</v>
      </c>
      <c r="D14362">
        <v>1435.34</v>
      </c>
      <c r="E14362" t="s">
        <v>11</v>
      </c>
      <c r="F14362" t="s">
        <v>12</v>
      </c>
      <c r="G14362" t="s">
        <v>13</v>
      </c>
      <c r="H14362" t="s">
        <v>14</v>
      </c>
      <c r="I14362" t="s">
        <v>15</v>
      </c>
      <c r="J14362">
        <v>1</v>
      </c>
      <c r="K14362" t="s">
        <v>14</v>
      </c>
    </row>
    <row r="14363" spans="1:11" x14ac:dyDescent="0.35">
      <c r="A14363">
        <v>14362</v>
      </c>
      <c r="B14363">
        <v>50</v>
      </c>
      <c r="C14363">
        <v>81.459999999999994</v>
      </c>
      <c r="D14363">
        <v>4073</v>
      </c>
      <c r="E14363" t="s">
        <v>17</v>
      </c>
      <c r="F14363" t="s">
        <v>12</v>
      </c>
      <c r="G14363" t="s">
        <v>13</v>
      </c>
      <c r="H14363" t="s">
        <v>14</v>
      </c>
      <c r="I14363" t="s">
        <v>14</v>
      </c>
      <c r="J14363">
        <v>1</v>
      </c>
      <c r="K14363" t="s">
        <v>15</v>
      </c>
    </row>
    <row r="14364" spans="1:11" x14ac:dyDescent="0.35">
      <c r="A14364">
        <v>14363</v>
      </c>
      <c r="B14364">
        <v>3</v>
      </c>
      <c r="C14364">
        <v>77.81</v>
      </c>
      <c r="D14364">
        <v>233.43</v>
      </c>
      <c r="E14364" t="s">
        <v>17</v>
      </c>
      <c r="F14364" t="s">
        <v>20</v>
      </c>
      <c r="G14364" t="s">
        <v>19</v>
      </c>
      <c r="H14364" t="s">
        <v>14</v>
      </c>
      <c r="I14364" t="s">
        <v>15</v>
      </c>
      <c r="J14364">
        <v>1</v>
      </c>
      <c r="K14364" t="s">
        <v>14</v>
      </c>
    </row>
    <row r="14365" spans="1:11" x14ac:dyDescent="0.35">
      <c r="A14365">
        <v>14364</v>
      </c>
      <c r="B14365">
        <v>59</v>
      </c>
      <c r="C14365">
        <v>67.42</v>
      </c>
      <c r="D14365">
        <v>3977.78</v>
      </c>
      <c r="E14365" t="s">
        <v>11</v>
      </c>
      <c r="F14365" t="s">
        <v>20</v>
      </c>
      <c r="G14365" t="s">
        <v>19</v>
      </c>
      <c r="H14365" t="s">
        <v>14</v>
      </c>
      <c r="I14365" t="s">
        <v>15</v>
      </c>
      <c r="J14365">
        <v>4</v>
      </c>
      <c r="K14365" t="s">
        <v>15</v>
      </c>
    </row>
    <row r="14366" spans="1:11" x14ac:dyDescent="0.35">
      <c r="A14366">
        <v>14365</v>
      </c>
      <c r="B14366">
        <v>28</v>
      </c>
      <c r="C14366">
        <v>105.98</v>
      </c>
      <c r="D14366">
        <v>2967.44</v>
      </c>
      <c r="E14366" t="s">
        <v>17</v>
      </c>
      <c r="F14366" t="s">
        <v>12</v>
      </c>
      <c r="G14366" t="s">
        <v>19</v>
      </c>
      <c r="H14366" t="s">
        <v>14</v>
      </c>
      <c r="I14366" t="s">
        <v>14</v>
      </c>
      <c r="J14366">
        <v>5</v>
      </c>
      <c r="K14366" t="s">
        <v>15</v>
      </c>
    </row>
    <row r="14367" spans="1:11" x14ac:dyDescent="0.35">
      <c r="A14367">
        <v>14366</v>
      </c>
      <c r="B14367">
        <v>46</v>
      </c>
      <c r="C14367">
        <v>47.22</v>
      </c>
      <c r="D14367">
        <v>2172.12</v>
      </c>
      <c r="E14367" t="s">
        <v>17</v>
      </c>
      <c r="F14367" t="s">
        <v>20</v>
      </c>
      <c r="G14367" t="s">
        <v>13</v>
      </c>
      <c r="H14367" t="s">
        <v>15</v>
      </c>
      <c r="I14367" t="s">
        <v>14</v>
      </c>
      <c r="J14367">
        <v>2</v>
      </c>
      <c r="K14367" t="s">
        <v>15</v>
      </c>
    </row>
    <row r="14368" spans="1:11" x14ac:dyDescent="0.35">
      <c r="A14368">
        <v>14367</v>
      </c>
      <c r="B14368">
        <v>64</v>
      </c>
      <c r="C14368">
        <v>21.32</v>
      </c>
      <c r="D14368">
        <v>1364.48</v>
      </c>
      <c r="E14368" t="s">
        <v>11</v>
      </c>
      <c r="F14368" t="s">
        <v>12</v>
      </c>
      <c r="G14368" t="s">
        <v>19</v>
      </c>
      <c r="H14368" t="s">
        <v>14</v>
      </c>
      <c r="I14368" t="s">
        <v>14</v>
      </c>
      <c r="J14368">
        <v>0</v>
      </c>
      <c r="K14368" t="s">
        <v>14</v>
      </c>
    </row>
    <row r="14369" spans="1:11" x14ac:dyDescent="0.35">
      <c r="A14369">
        <v>14368</v>
      </c>
      <c r="B14369">
        <v>70</v>
      </c>
      <c r="C14369">
        <v>52.35</v>
      </c>
      <c r="D14369">
        <v>3664.5</v>
      </c>
      <c r="E14369" t="s">
        <v>21</v>
      </c>
      <c r="F14369" t="s">
        <v>18</v>
      </c>
      <c r="G14369" t="s">
        <v>13</v>
      </c>
      <c r="H14369" t="s">
        <v>15</v>
      </c>
      <c r="I14369" t="s">
        <v>14</v>
      </c>
      <c r="J14369">
        <v>2</v>
      </c>
      <c r="K14369" t="s">
        <v>15</v>
      </c>
    </row>
    <row r="14370" spans="1:11" x14ac:dyDescent="0.35">
      <c r="A14370">
        <v>14369</v>
      </c>
      <c r="B14370">
        <v>47</v>
      </c>
      <c r="C14370">
        <v>20.97</v>
      </c>
      <c r="D14370">
        <v>985.59</v>
      </c>
      <c r="E14370" t="s">
        <v>17</v>
      </c>
      <c r="F14370" t="s">
        <v>16</v>
      </c>
      <c r="G14370" t="s">
        <v>22</v>
      </c>
      <c r="H14370" t="s">
        <v>14</v>
      </c>
      <c r="I14370" t="s">
        <v>14</v>
      </c>
      <c r="J14370">
        <v>1</v>
      </c>
      <c r="K14370" t="s">
        <v>14</v>
      </c>
    </row>
    <row r="14371" spans="1:11" x14ac:dyDescent="0.35">
      <c r="A14371">
        <v>14370</v>
      </c>
      <c r="B14371">
        <v>14</v>
      </c>
      <c r="C14371">
        <v>74.36</v>
      </c>
      <c r="D14371">
        <v>1041.04</v>
      </c>
      <c r="E14371" t="s">
        <v>11</v>
      </c>
      <c r="F14371" t="s">
        <v>16</v>
      </c>
      <c r="G14371" t="s">
        <v>19</v>
      </c>
      <c r="H14371" t="s">
        <v>14</v>
      </c>
      <c r="I14371" t="s">
        <v>15</v>
      </c>
      <c r="J14371">
        <v>1</v>
      </c>
      <c r="K14371" t="s">
        <v>14</v>
      </c>
    </row>
    <row r="14372" spans="1:11" x14ac:dyDescent="0.35">
      <c r="A14372">
        <v>14371</v>
      </c>
      <c r="B14372">
        <v>7</v>
      </c>
      <c r="C14372">
        <v>57.82</v>
      </c>
      <c r="D14372">
        <v>404.74</v>
      </c>
      <c r="E14372" t="s">
        <v>21</v>
      </c>
      <c r="F14372" t="s">
        <v>20</v>
      </c>
      <c r="G14372" t="s">
        <v>19</v>
      </c>
      <c r="H14372" t="s">
        <v>14</v>
      </c>
      <c r="I14372" t="s">
        <v>14</v>
      </c>
      <c r="J14372">
        <v>0</v>
      </c>
      <c r="K14372" t="s">
        <v>14</v>
      </c>
    </row>
    <row r="14373" spans="1:11" x14ac:dyDescent="0.35">
      <c r="A14373">
        <v>14372</v>
      </c>
      <c r="B14373">
        <v>31</v>
      </c>
      <c r="C14373">
        <v>101.39</v>
      </c>
      <c r="D14373">
        <v>3143.09</v>
      </c>
      <c r="E14373" t="s">
        <v>11</v>
      </c>
      <c r="F14373" t="s">
        <v>18</v>
      </c>
      <c r="G14373" t="s">
        <v>19</v>
      </c>
      <c r="H14373" t="s">
        <v>14</v>
      </c>
      <c r="I14373" t="s">
        <v>15</v>
      </c>
      <c r="J14373">
        <v>1</v>
      </c>
      <c r="K14373" t="s">
        <v>15</v>
      </c>
    </row>
    <row r="14374" spans="1:11" x14ac:dyDescent="0.35">
      <c r="A14374">
        <v>14373</v>
      </c>
      <c r="B14374">
        <v>51</v>
      </c>
      <c r="C14374">
        <v>99.76</v>
      </c>
      <c r="D14374">
        <v>5087.76</v>
      </c>
      <c r="E14374" t="s">
        <v>17</v>
      </c>
      <c r="F14374" t="s">
        <v>16</v>
      </c>
      <c r="G14374" t="s">
        <v>13</v>
      </c>
      <c r="H14374" t="s">
        <v>14</v>
      </c>
      <c r="I14374" t="s">
        <v>14</v>
      </c>
      <c r="J14374">
        <v>0</v>
      </c>
      <c r="K14374" t="s">
        <v>14</v>
      </c>
    </row>
    <row r="14375" spans="1:11" x14ac:dyDescent="0.35">
      <c r="A14375">
        <v>14374</v>
      </c>
      <c r="B14375">
        <v>29</v>
      </c>
      <c r="C14375">
        <v>63.46</v>
      </c>
      <c r="D14375">
        <v>1840.34</v>
      </c>
      <c r="E14375" t="s">
        <v>11</v>
      </c>
      <c r="F14375" t="s">
        <v>12</v>
      </c>
      <c r="G14375" t="s">
        <v>19</v>
      </c>
      <c r="H14375" t="s">
        <v>15</v>
      </c>
      <c r="I14375" t="s">
        <v>14</v>
      </c>
      <c r="J14375">
        <v>0</v>
      </c>
      <c r="K14375" t="s">
        <v>14</v>
      </c>
    </row>
    <row r="14376" spans="1:11" x14ac:dyDescent="0.35">
      <c r="A14376">
        <v>14375</v>
      </c>
      <c r="B14376">
        <v>15</v>
      </c>
      <c r="C14376">
        <v>41.65</v>
      </c>
      <c r="D14376">
        <v>624.75</v>
      </c>
      <c r="E14376" t="s">
        <v>11</v>
      </c>
      <c r="F14376" t="s">
        <v>16</v>
      </c>
      <c r="G14376" t="s">
        <v>19</v>
      </c>
      <c r="H14376" t="s">
        <v>15</v>
      </c>
      <c r="I14376" t="s">
        <v>14</v>
      </c>
      <c r="J14376">
        <v>2</v>
      </c>
      <c r="K14376" t="s">
        <v>14</v>
      </c>
    </row>
    <row r="14377" spans="1:11" x14ac:dyDescent="0.35">
      <c r="A14377">
        <v>14376</v>
      </c>
      <c r="B14377">
        <v>25</v>
      </c>
      <c r="C14377">
        <v>62.24</v>
      </c>
      <c r="D14377">
        <v>1556</v>
      </c>
      <c r="E14377" t="s">
        <v>11</v>
      </c>
      <c r="F14377" t="s">
        <v>16</v>
      </c>
      <c r="G14377" t="s">
        <v>19</v>
      </c>
      <c r="H14377" t="s">
        <v>15</v>
      </c>
      <c r="I14377" t="s">
        <v>14</v>
      </c>
      <c r="J14377">
        <v>1</v>
      </c>
      <c r="K14377" t="s">
        <v>14</v>
      </c>
    </row>
    <row r="14378" spans="1:11" x14ac:dyDescent="0.35">
      <c r="A14378">
        <v>14377</v>
      </c>
      <c r="B14378">
        <v>61</v>
      </c>
      <c r="C14378">
        <v>84.13</v>
      </c>
      <c r="D14378">
        <v>5131.93</v>
      </c>
      <c r="E14378" t="s">
        <v>17</v>
      </c>
      <c r="F14378" t="s">
        <v>16</v>
      </c>
      <c r="G14378" t="s">
        <v>19</v>
      </c>
      <c r="H14378" t="s">
        <v>15</v>
      </c>
      <c r="I14378" t="s">
        <v>15</v>
      </c>
      <c r="J14378">
        <v>4</v>
      </c>
      <c r="K14378" t="s">
        <v>14</v>
      </c>
    </row>
    <row r="14379" spans="1:11" x14ac:dyDescent="0.35">
      <c r="A14379">
        <v>14378</v>
      </c>
      <c r="B14379">
        <v>41</v>
      </c>
      <c r="C14379">
        <v>39.020000000000003</v>
      </c>
      <c r="D14379">
        <v>1599.82</v>
      </c>
      <c r="E14379" t="s">
        <v>11</v>
      </c>
      <c r="F14379" t="s">
        <v>12</v>
      </c>
      <c r="G14379" t="s">
        <v>22</v>
      </c>
      <c r="H14379" t="s">
        <v>14</v>
      </c>
      <c r="I14379" t="s">
        <v>14</v>
      </c>
      <c r="J14379">
        <v>2</v>
      </c>
      <c r="K14379" t="s">
        <v>14</v>
      </c>
    </row>
    <row r="14380" spans="1:11" x14ac:dyDescent="0.35">
      <c r="A14380">
        <v>14379</v>
      </c>
      <c r="B14380">
        <v>69</v>
      </c>
      <c r="C14380">
        <v>97.3</v>
      </c>
      <c r="D14380">
        <v>6713.7</v>
      </c>
      <c r="E14380" t="s">
        <v>11</v>
      </c>
      <c r="F14380" t="s">
        <v>20</v>
      </c>
      <c r="G14380" t="s">
        <v>19</v>
      </c>
      <c r="H14380" t="s">
        <v>14</v>
      </c>
      <c r="I14380" t="s">
        <v>14</v>
      </c>
      <c r="J14380">
        <v>1</v>
      </c>
      <c r="K14380" t="s">
        <v>14</v>
      </c>
    </row>
    <row r="14381" spans="1:11" x14ac:dyDescent="0.35">
      <c r="A14381">
        <v>14380</v>
      </c>
      <c r="B14381">
        <v>4</v>
      </c>
      <c r="C14381">
        <v>53.06</v>
      </c>
      <c r="D14381">
        <v>212.24</v>
      </c>
      <c r="E14381" t="s">
        <v>11</v>
      </c>
      <c r="F14381" t="s">
        <v>12</v>
      </c>
      <c r="G14381" t="s">
        <v>13</v>
      </c>
      <c r="H14381" t="s">
        <v>15</v>
      </c>
      <c r="I14381" t="s">
        <v>15</v>
      </c>
      <c r="J14381">
        <v>0</v>
      </c>
      <c r="K14381" t="s">
        <v>14</v>
      </c>
    </row>
    <row r="14382" spans="1:11" x14ac:dyDescent="0.35">
      <c r="A14382">
        <v>14381</v>
      </c>
      <c r="B14382">
        <v>57</v>
      </c>
      <c r="C14382">
        <v>113.22</v>
      </c>
      <c r="D14382">
        <v>6453.54</v>
      </c>
      <c r="E14382" t="s">
        <v>17</v>
      </c>
      <c r="F14382" t="s">
        <v>20</v>
      </c>
      <c r="G14382" t="s">
        <v>22</v>
      </c>
      <c r="H14382" t="s">
        <v>14</v>
      </c>
      <c r="I14382" t="s">
        <v>14</v>
      </c>
      <c r="J14382">
        <v>1</v>
      </c>
      <c r="K14382" t="s">
        <v>15</v>
      </c>
    </row>
    <row r="14383" spans="1:11" x14ac:dyDescent="0.35">
      <c r="A14383">
        <v>14382</v>
      </c>
      <c r="B14383">
        <v>31</v>
      </c>
      <c r="C14383">
        <v>71.19</v>
      </c>
      <c r="D14383">
        <v>2206.89</v>
      </c>
      <c r="E14383" t="s">
        <v>11</v>
      </c>
      <c r="F14383" t="s">
        <v>16</v>
      </c>
      <c r="G14383" t="s">
        <v>19</v>
      </c>
      <c r="H14383" t="s">
        <v>15</v>
      </c>
      <c r="I14383" t="s">
        <v>14</v>
      </c>
      <c r="J14383">
        <v>0</v>
      </c>
      <c r="K14383" t="s">
        <v>14</v>
      </c>
    </row>
    <row r="14384" spans="1:11" x14ac:dyDescent="0.35">
      <c r="A14384">
        <v>14383</v>
      </c>
      <c r="B14384">
        <v>3</v>
      </c>
      <c r="C14384">
        <v>104.71</v>
      </c>
      <c r="D14384">
        <v>314.13</v>
      </c>
      <c r="E14384" t="s">
        <v>17</v>
      </c>
      <c r="F14384" t="s">
        <v>16</v>
      </c>
      <c r="G14384" t="s">
        <v>19</v>
      </c>
      <c r="H14384" t="s">
        <v>15</v>
      </c>
      <c r="I14384" t="s">
        <v>14</v>
      </c>
      <c r="J14384">
        <v>2</v>
      </c>
      <c r="K14384" t="s">
        <v>15</v>
      </c>
    </row>
    <row r="14385" spans="1:11" x14ac:dyDescent="0.35">
      <c r="A14385">
        <v>14384</v>
      </c>
      <c r="B14385">
        <v>67</v>
      </c>
      <c r="C14385">
        <v>81.59</v>
      </c>
      <c r="D14385">
        <v>5466.53</v>
      </c>
      <c r="E14385" t="s">
        <v>11</v>
      </c>
      <c r="F14385" t="s">
        <v>18</v>
      </c>
      <c r="G14385" t="s">
        <v>22</v>
      </c>
      <c r="H14385" t="s">
        <v>14</v>
      </c>
      <c r="I14385" t="s">
        <v>15</v>
      </c>
      <c r="J14385">
        <v>1</v>
      </c>
      <c r="K14385" t="s">
        <v>15</v>
      </c>
    </row>
    <row r="14386" spans="1:11" x14ac:dyDescent="0.35">
      <c r="A14386">
        <v>14385</v>
      </c>
      <c r="B14386">
        <v>50</v>
      </c>
      <c r="C14386">
        <v>75.459999999999994</v>
      </c>
      <c r="D14386">
        <v>3773</v>
      </c>
      <c r="E14386" t="s">
        <v>11</v>
      </c>
      <c r="F14386" t="s">
        <v>16</v>
      </c>
      <c r="G14386" t="s">
        <v>13</v>
      </c>
      <c r="H14386" t="s">
        <v>15</v>
      </c>
      <c r="I14386" t="s">
        <v>14</v>
      </c>
      <c r="J14386">
        <v>2</v>
      </c>
      <c r="K14386" t="s">
        <v>14</v>
      </c>
    </row>
    <row r="14387" spans="1:11" x14ac:dyDescent="0.35">
      <c r="A14387">
        <v>14386</v>
      </c>
      <c r="B14387">
        <v>17</v>
      </c>
      <c r="C14387">
        <v>88.21</v>
      </c>
      <c r="D14387">
        <v>1499.57</v>
      </c>
      <c r="E14387" t="s">
        <v>21</v>
      </c>
      <c r="F14387" t="s">
        <v>12</v>
      </c>
      <c r="G14387" t="s">
        <v>19</v>
      </c>
      <c r="H14387" t="s">
        <v>15</v>
      </c>
      <c r="I14387" t="s">
        <v>15</v>
      </c>
      <c r="J14387">
        <v>1</v>
      </c>
      <c r="K14387" t="s">
        <v>14</v>
      </c>
    </row>
    <row r="14388" spans="1:11" x14ac:dyDescent="0.35">
      <c r="A14388">
        <v>14387</v>
      </c>
      <c r="B14388">
        <v>60</v>
      </c>
      <c r="C14388">
        <v>101.15</v>
      </c>
      <c r="D14388">
        <v>6069</v>
      </c>
      <c r="E14388" t="s">
        <v>21</v>
      </c>
      <c r="F14388" t="s">
        <v>16</v>
      </c>
      <c r="G14388" t="s">
        <v>13</v>
      </c>
      <c r="H14388" t="s">
        <v>14</v>
      </c>
      <c r="I14388" t="s">
        <v>14</v>
      </c>
      <c r="J14388">
        <v>0</v>
      </c>
      <c r="K14388" t="s">
        <v>14</v>
      </c>
    </row>
    <row r="14389" spans="1:11" x14ac:dyDescent="0.35">
      <c r="A14389">
        <v>14388</v>
      </c>
      <c r="B14389">
        <v>66</v>
      </c>
      <c r="C14389">
        <v>84.45</v>
      </c>
      <c r="D14389">
        <v>5573.7</v>
      </c>
      <c r="E14389" t="s">
        <v>21</v>
      </c>
      <c r="F14389" t="s">
        <v>18</v>
      </c>
      <c r="G14389" t="s">
        <v>13</v>
      </c>
      <c r="H14389" t="s">
        <v>14</v>
      </c>
      <c r="I14389" t="s">
        <v>14</v>
      </c>
      <c r="J14389">
        <v>1</v>
      </c>
      <c r="K14389" t="s">
        <v>14</v>
      </c>
    </row>
    <row r="14390" spans="1:11" x14ac:dyDescent="0.35">
      <c r="A14390">
        <v>14389</v>
      </c>
      <c r="B14390">
        <v>24</v>
      </c>
      <c r="C14390">
        <v>99.72</v>
      </c>
      <c r="D14390">
        <v>2393.2800000000002</v>
      </c>
      <c r="E14390" t="s">
        <v>17</v>
      </c>
      <c r="F14390" t="s">
        <v>12</v>
      </c>
      <c r="G14390" t="s">
        <v>13</v>
      </c>
      <c r="H14390" t="s">
        <v>15</v>
      </c>
      <c r="I14390" t="s">
        <v>14</v>
      </c>
      <c r="J14390">
        <v>0</v>
      </c>
      <c r="K14390" t="s">
        <v>14</v>
      </c>
    </row>
    <row r="14391" spans="1:11" x14ac:dyDescent="0.35">
      <c r="A14391">
        <v>14390</v>
      </c>
      <c r="B14391">
        <v>32</v>
      </c>
      <c r="C14391">
        <v>39.049999999999997</v>
      </c>
      <c r="D14391">
        <v>1249.5999999999999</v>
      </c>
      <c r="E14391" t="s">
        <v>11</v>
      </c>
      <c r="F14391" t="s">
        <v>18</v>
      </c>
      <c r="G14391" t="s">
        <v>22</v>
      </c>
      <c r="H14391" t="s">
        <v>15</v>
      </c>
      <c r="I14391" t="s">
        <v>15</v>
      </c>
      <c r="J14391">
        <v>0</v>
      </c>
      <c r="K14391" t="s">
        <v>14</v>
      </c>
    </row>
    <row r="14392" spans="1:11" x14ac:dyDescent="0.35">
      <c r="A14392">
        <v>14391</v>
      </c>
      <c r="B14392">
        <v>19</v>
      </c>
      <c r="C14392">
        <v>47.75</v>
      </c>
      <c r="D14392">
        <v>907.25</v>
      </c>
      <c r="E14392" t="s">
        <v>11</v>
      </c>
      <c r="F14392" t="s">
        <v>18</v>
      </c>
      <c r="G14392" t="s">
        <v>22</v>
      </c>
      <c r="H14392" t="s">
        <v>14</v>
      </c>
      <c r="I14392" t="s">
        <v>14</v>
      </c>
      <c r="J14392">
        <v>1</v>
      </c>
      <c r="K14392" t="s">
        <v>14</v>
      </c>
    </row>
    <row r="14393" spans="1:11" x14ac:dyDescent="0.35">
      <c r="A14393">
        <v>14392</v>
      </c>
      <c r="B14393">
        <v>66</v>
      </c>
      <c r="C14393">
        <v>42.97</v>
      </c>
      <c r="D14393">
        <v>2836.02</v>
      </c>
      <c r="E14393" t="s">
        <v>11</v>
      </c>
      <c r="F14393" t="s">
        <v>12</v>
      </c>
      <c r="G14393" t="s">
        <v>13</v>
      </c>
      <c r="H14393" t="s">
        <v>14</v>
      </c>
      <c r="I14393" t="s">
        <v>14</v>
      </c>
      <c r="J14393">
        <v>3</v>
      </c>
      <c r="K14393" t="s">
        <v>15</v>
      </c>
    </row>
    <row r="14394" spans="1:11" x14ac:dyDescent="0.35">
      <c r="A14394">
        <v>14393</v>
      </c>
      <c r="B14394">
        <v>60</v>
      </c>
      <c r="C14394">
        <v>99.83</v>
      </c>
      <c r="D14394">
        <v>5989.8</v>
      </c>
      <c r="E14394" t="s">
        <v>21</v>
      </c>
      <c r="F14394" t="s">
        <v>20</v>
      </c>
      <c r="G14394" t="s">
        <v>13</v>
      </c>
      <c r="H14394" t="s">
        <v>15</v>
      </c>
      <c r="I14394" t="s">
        <v>15</v>
      </c>
      <c r="J14394">
        <v>1</v>
      </c>
      <c r="K14394" t="s">
        <v>14</v>
      </c>
    </row>
    <row r="14395" spans="1:11" x14ac:dyDescent="0.35">
      <c r="A14395">
        <v>14394</v>
      </c>
      <c r="B14395">
        <v>66</v>
      </c>
      <c r="C14395">
        <v>28.61</v>
      </c>
      <c r="D14395">
        <v>1888.26</v>
      </c>
      <c r="E14395" t="s">
        <v>11</v>
      </c>
      <c r="F14395" t="s">
        <v>20</v>
      </c>
      <c r="G14395" t="s">
        <v>19</v>
      </c>
      <c r="H14395" t="s">
        <v>14</v>
      </c>
      <c r="I14395" t="s">
        <v>15</v>
      </c>
      <c r="J14395">
        <v>2</v>
      </c>
      <c r="K14395" t="s">
        <v>15</v>
      </c>
    </row>
    <row r="14396" spans="1:11" x14ac:dyDescent="0.35">
      <c r="A14396">
        <v>14395</v>
      </c>
      <c r="B14396">
        <v>15</v>
      </c>
      <c r="C14396">
        <v>99.59</v>
      </c>
      <c r="D14396">
        <v>1493.85</v>
      </c>
      <c r="E14396" t="s">
        <v>11</v>
      </c>
      <c r="F14396" t="s">
        <v>20</v>
      </c>
      <c r="G14396" t="s">
        <v>13</v>
      </c>
      <c r="H14396" t="s">
        <v>14</v>
      </c>
      <c r="I14396" t="s">
        <v>15</v>
      </c>
      <c r="J14396">
        <v>1</v>
      </c>
      <c r="K14396" t="s">
        <v>15</v>
      </c>
    </row>
    <row r="14397" spans="1:11" x14ac:dyDescent="0.35">
      <c r="A14397">
        <v>14396</v>
      </c>
      <c r="B14397">
        <v>35</v>
      </c>
      <c r="C14397">
        <v>58.9</v>
      </c>
      <c r="D14397">
        <v>2061.5</v>
      </c>
      <c r="E14397" t="s">
        <v>11</v>
      </c>
      <c r="F14397" t="s">
        <v>20</v>
      </c>
      <c r="G14397" t="s">
        <v>19</v>
      </c>
      <c r="H14397" t="s">
        <v>14</v>
      </c>
      <c r="I14397" t="s">
        <v>14</v>
      </c>
      <c r="J14397">
        <v>3</v>
      </c>
      <c r="K14397" t="s">
        <v>15</v>
      </c>
    </row>
    <row r="14398" spans="1:11" x14ac:dyDescent="0.35">
      <c r="A14398">
        <v>14397</v>
      </c>
      <c r="B14398">
        <v>69</v>
      </c>
      <c r="C14398">
        <v>27.95</v>
      </c>
      <c r="D14398">
        <v>1928.55</v>
      </c>
      <c r="E14398" t="s">
        <v>17</v>
      </c>
      <c r="F14398" t="s">
        <v>18</v>
      </c>
      <c r="G14398" t="s">
        <v>13</v>
      </c>
      <c r="H14398" t="s">
        <v>14</v>
      </c>
      <c r="I14398" t="s">
        <v>14</v>
      </c>
      <c r="J14398">
        <v>1</v>
      </c>
      <c r="K14398" t="s">
        <v>14</v>
      </c>
    </row>
    <row r="14399" spans="1:11" x14ac:dyDescent="0.35">
      <c r="A14399">
        <v>14398</v>
      </c>
      <c r="B14399">
        <v>27</v>
      </c>
      <c r="C14399">
        <v>62.44</v>
      </c>
      <c r="D14399">
        <v>1685.88</v>
      </c>
      <c r="E14399" t="s">
        <v>11</v>
      </c>
      <c r="F14399" t="s">
        <v>18</v>
      </c>
      <c r="G14399" t="s">
        <v>22</v>
      </c>
      <c r="H14399" t="s">
        <v>14</v>
      </c>
      <c r="I14399" t="s">
        <v>14</v>
      </c>
      <c r="J14399">
        <v>1</v>
      </c>
      <c r="K14399" t="s">
        <v>14</v>
      </c>
    </row>
    <row r="14400" spans="1:11" x14ac:dyDescent="0.35">
      <c r="A14400">
        <v>14399</v>
      </c>
      <c r="B14400">
        <v>7</v>
      </c>
      <c r="C14400">
        <v>50.05</v>
      </c>
      <c r="D14400">
        <v>350.35</v>
      </c>
      <c r="E14400" t="s">
        <v>11</v>
      </c>
      <c r="F14400" t="s">
        <v>12</v>
      </c>
      <c r="G14400" t="s">
        <v>19</v>
      </c>
      <c r="H14400" t="s">
        <v>14</v>
      </c>
      <c r="I14400" t="s">
        <v>15</v>
      </c>
      <c r="J14400">
        <v>0</v>
      </c>
      <c r="K14400" t="s">
        <v>14</v>
      </c>
    </row>
    <row r="14401" spans="1:11" x14ac:dyDescent="0.35">
      <c r="A14401">
        <v>14400</v>
      </c>
      <c r="B14401">
        <v>6</v>
      </c>
      <c r="C14401">
        <v>79.2</v>
      </c>
      <c r="D14401">
        <v>475.2</v>
      </c>
      <c r="E14401" t="s">
        <v>11</v>
      </c>
      <c r="F14401" t="s">
        <v>12</v>
      </c>
      <c r="G14401" t="s">
        <v>22</v>
      </c>
      <c r="H14401" t="s">
        <v>14</v>
      </c>
      <c r="I14401" t="s">
        <v>15</v>
      </c>
      <c r="J14401">
        <v>5</v>
      </c>
      <c r="K14401" t="s">
        <v>15</v>
      </c>
    </row>
    <row r="14402" spans="1:11" x14ac:dyDescent="0.35">
      <c r="A14402">
        <v>14401</v>
      </c>
      <c r="B14402">
        <v>33</v>
      </c>
      <c r="C14402">
        <v>67.25</v>
      </c>
      <c r="D14402">
        <v>2219.25</v>
      </c>
      <c r="E14402" t="s">
        <v>21</v>
      </c>
      <c r="F14402" t="s">
        <v>20</v>
      </c>
      <c r="G14402" t="s">
        <v>13</v>
      </c>
      <c r="H14402" t="s">
        <v>14</v>
      </c>
      <c r="I14402" t="s">
        <v>15</v>
      </c>
      <c r="J14402">
        <v>0</v>
      </c>
      <c r="K14402" t="s">
        <v>14</v>
      </c>
    </row>
    <row r="14403" spans="1:11" x14ac:dyDescent="0.35">
      <c r="A14403">
        <v>14402</v>
      </c>
      <c r="B14403">
        <v>58</v>
      </c>
      <c r="C14403">
        <v>49.68</v>
      </c>
      <c r="D14403">
        <v>2881.44</v>
      </c>
      <c r="E14403" t="s">
        <v>11</v>
      </c>
      <c r="F14403" t="s">
        <v>20</v>
      </c>
      <c r="G14403" t="s">
        <v>19</v>
      </c>
      <c r="H14403" t="s">
        <v>15</v>
      </c>
      <c r="I14403" t="s">
        <v>15</v>
      </c>
      <c r="J14403">
        <v>1</v>
      </c>
      <c r="K14403" t="s">
        <v>14</v>
      </c>
    </row>
    <row r="14404" spans="1:11" x14ac:dyDescent="0.35">
      <c r="A14404">
        <v>14403</v>
      </c>
      <c r="B14404">
        <v>49</v>
      </c>
      <c r="C14404">
        <v>106.23</v>
      </c>
      <c r="D14404">
        <v>5205.2700000000004</v>
      </c>
      <c r="E14404" t="s">
        <v>17</v>
      </c>
      <c r="F14404" t="s">
        <v>20</v>
      </c>
      <c r="G14404" t="s">
        <v>19</v>
      </c>
      <c r="H14404" t="s">
        <v>14</v>
      </c>
      <c r="I14404" t="s">
        <v>14</v>
      </c>
      <c r="J14404">
        <v>3</v>
      </c>
      <c r="K14404" t="s">
        <v>15</v>
      </c>
    </row>
    <row r="14405" spans="1:11" x14ac:dyDescent="0.35">
      <c r="A14405">
        <v>14404</v>
      </c>
      <c r="B14405">
        <v>17</v>
      </c>
      <c r="C14405">
        <v>60.68</v>
      </c>
      <c r="D14405">
        <v>1031.56</v>
      </c>
      <c r="E14405" t="s">
        <v>21</v>
      </c>
      <c r="F14405" t="s">
        <v>20</v>
      </c>
      <c r="G14405" t="s">
        <v>13</v>
      </c>
      <c r="H14405" t="s">
        <v>14</v>
      </c>
      <c r="I14405" t="s">
        <v>15</v>
      </c>
      <c r="J14405">
        <v>1</v>
      </c>
      <c r="K14405" t="s">
        <v>15</v>
      </c>
    </row>
    <row r="14406" spans="1:11" x14ac:dyDescent="0.35">
      <c r="A14406">
        <v>14405</v>
      </c>
      <c r="B14406">
        <v>42</v>
      </c>
      <c r="C14406">
        <v>67.069999999999993</v>
      </c>
      <c r="D14406">
        <v>2816.94</v>
      </c>
      <c r="E14406" t="s">
        <v>21</v>
      </c>
      <c r="F14406" t="s">
        <v>20</v>
      </c>
      <c r="G14406" t="s">
        <v>13</v>
      </c>
      <c r="H14406" t="s">
        <v>15</v>
      </c>
      <c r="I14406" t="s">
        <v>14</v>
      </c>
      <c r="J14406">
        <v>1</v>
      </c>
      <c r="K14406" t="s">
        <v>14</v>
      </c>
    </row>
    <row r="14407" spans="1:11" x14ac:dyDescent="0.35">
      <c r="A14407">
        <v>14406</v>
      </c>
      <c r="B14407">
        <v>72</v>
      </c>
      <c r="C14407">
        <v>104.66</v>
      </c>
      <c r="D14407">
        <v>7535.52</v>
      </c>
      <c r="E14407" t="s">
        <v>11</v>
      </c>
      <c r="F14407" t="s">
        <v>18</v>
      </c>
      <c r="G14407" t="s">
        <v>13</v>
      </c>
      <c r="H14407" t="s">
        <v>15</v>
      </c>
      <c r="I14407" t="s">
        <v>14</v>
      </c>
      <c r="J14407">
        <v>2</v>
      </c>
      <c r="K14407" t="s">
        <v>14</v>
      </c>
    </row>
    <row r="14408" spans="1:11" x14ac:dyDescent="0.35">
      <c r="A14408">
        <v>14407</v>
      </c>
      <c r="B14408">
        <v>40</v>
      </c>
      <c r="C14408">
        <v>28.91</v>
      </c>
      <c r="D14408">
        <v>1156.4000000000001</v>
      </c>
      <c r="E14408" t="s">
        <v>11</v>
      </c>
      <c r="F14408" t="s">
        <v>18</v>
      </c>
      <c r="G14408" t="s">
        <v>19</v>
      </c>
      <c r="H14408" t="s">
        <v>15</v>
      </c>
      <c r="I14408" t="s">
        <v>15</v>
      </c>
      <c r="J14408">
        <v>3</v>
      </c>
      <c r="K14408" t="s">
        <v>15</v>
      </c>
    </row>
    <row r="14409" spans="1:11" x14ac:dyDescent="0.35">
      <c r="A14409">
        <v>14408</v>
      </c>
      <c r="B14409">
        <v>46</v>
      </c>
      <c r="C14409">
        <v>58.99</v>
      </c>
      <c r="D14409">
        <v>2713.54</v>
      </c>
      <c r="E14409" t="s">
        <v>17</v>
      </c>
      <c r="F14409" t="s">
        <v>18</v>
      </c>
      <c r="G14409" t="s">
        <v>19</v>
      </c>
      <c r="H14409" t="s">
        <v>14</v>
      </c>
      <c r="I14409" t="s">
        <v>14</v>
      </c>
      <c r="J14409">
        <v>0</v>
      </c>
      <c r="K14409" t="s">
        <v>14</v>
      </c>
    </row>
    <row r="14410" spans="1:11" x14ac:dyDescent="0.35">
      <c r="A14410">
        <v>14409</v>
      </c>
      <c r="B14410">
        <v>71</v>
      </c>
      <c r="C14410">
        <v>60.29</v>
      </c>
      <c r="D14410">
        <v>4280.59</v>
      </c>
      <c r="E14410" t="s">
        <v>11</v>
      </c>
      <c r="F14410" t="s">
        <v>18</v>
      </c>
      <c r="G14410" t="s">
        <v>13</v>
      </c>
      <c r="H14410" t="s">
        <v>14</v>
      </c>
      <c r="I14410" t="s">
        <v>15</v>
      </c>
      <c r="J14410">
        <v>3</v>
      </c>
      <c r="K14410" t="s">
        <v>15</v>
      </c>
    </row>
    <row r="14411" spans="1:11" x14ac:dyDescent="0.35">
      <c r="A14411">
        <v>14410</v>
      </c>
      <c r="B14411">
        <v>70</v>
      </c>
      <c r="C14411">
        <v>69.58</v>
      </c>
      <c r="D14411">
        <v>4870.6000000000004</v>
      </c>
      <c r="E14411" t="s">
        <v>17</v>
      </c>
      <c r="F14411" t="s">
        <v>20</v>
      </c>
      <c r="G14411" t="s">
        <v>19</v>
      </c>
      <c r="H14411" t="s">
        <v>14</v>
      </c>
      <c r="I14411" t="s">
        <v>14</v>
      </c>
      <c r="J14411">
        <v>1</v>
      </c>
      <c r="K14411" t="s">
        <v>15</v>
      </c>
    </row>
    <row r="14412" spans="1:11" x14ac:dyDescent="0.35">
      <c r="A14412">
        <v>14411</v>
      </c>
      <c r="B14412">
        <v>68</v>
      </c>
      <c r="C14412">
        <v>30.61</v>
      </c>
      <c r="D14412">
        <v>2081.48</v>
      </c>
      <c r="E14412" t="s">
        <v>17</v>
      </c>
      <c r="F14412" t="s">
        <v>18</v>
      </c>
      <c r="G14412" t="s">
        <v>19</v>
      </c>
      <c r="H14412" t="s">
        <v>15</v>
      </c>
      <c r="I14412" t="s">
        <v>14</v>
      </c>
      <c r="J14412">
        <v>0</v>
      </c>
      <c r="K14412" t="s">
        <v>15</v>
      </c>
    </row>
    <row r="14413" spans="1:11" x14ac:dyDescent="0.35">
      <c r="A14413">
        <v>14412</v>
      </c>
      <c r="B14413">
        <v>1</v>
      </c>
      <c r="C14413">
        <v>30.27</v>
      </c>
      <c r="D14413">
        <v>30.27</v>
      </c>
      <c r="E14413" t="s">
        <v>17</v>
      </c>
      <c r="F14413" t="s">
        <v>20</v>
      </c>
      <c r="G14413" t="s">
        <v>19</v>
      </c>
      <c r="H14413" t="s">
        <v>14</v>
      </c>
      <c r="I14413" t="s">
        <v>14</v>
      </c>
      <c r="J14413">
        <v>3</v>
      </c>
      <c r="K14413" t="s">
        <v>15</v>
      </c>
    </row>
    <row r="14414" spans="1:11" x14ac:dyDescent="0.35">
      <c r="A14414">
        <v>14413</v>
      </c>
      <c r="B14414">
        <v>52</v>
      </c>
      <c r="C14414">
        <v>61.64</v>
      </c>
      <c r="D14414">
        <v>3205.28</v>
      </c>
      <c r="E14414" t="s">
        <v>11</v>
      </c>
      <c r="F14414" t="s">
        <v>18</v>
      </c>
      <c r="G14414" t="s">
        <v>19</v>
      </c>
      <c r="H14414" t="s">
        <v>15</v>
      </c>
      <c r="I14414" t="s">
        <v>14</v>
      </c>
      <c r="J14414">
        <v>1</v>
      </c>
      <c r="K14414" t="s">
        <v>14</v>
      </c>
    </row>
    <row r="14415" spans="1:11" x14ac:dyDescent="0.35">
      <c r="A14415">
        <v>14414</v>
      </c>
      <c r="B14415">
        <v>35</v>
      </c>
      <c r="C14415">
        <v>23.3</v>
      </c>
      <c r="D14415">
        <v>815.5</v>
      </c>
      <c r="E14415" t="s">
        <v>11</v>
      </c>
      <c r="F14415" t="s">
        <v>18</v>
      </c>
      <c r="G14415" t="s">
        <v>13</v>
      </c>
      <c r="H14415" t="s">
        <v>14</v>
      </c>
      <c r="I14415" t="s">
        <v>14</v>
      </c>
      <c r="J14415">
        <v>3</v>
      </c>
      <c r="K14415" t="s">
        <v>15</v>
      </c>
    </row>
    <row r="14416" spans="1:11" x14ac:dyDescent="0.35">
      <c r="A14416">
        <v>14415</v>
      </c>
      <c r="B14416">
        <v>69</v>
      </c>
      <c r="C14416">
        <v>45.5</v>
      </c>
      <c r="D14416">
        <v>3139.5</v>
      </c>
      <c r="E14416" t="s">
        <v>11</v>
      </c>
      <c r="F14416" t="s">
        <v>16</v>
      </c>
      <c r="G14416" t="s">
        <v>19</v>
      </c>
      <c r="H14416" t="s">
        <v>15</v>
      </c>
      <c r="I14416" t="s">
        <v>15</v>
      </c>
      <c r="J14416">
        <v>1</v>
      </c>
      <c r="K14416" t="s">
        <v>14</v>
      </c>
    </row>
    <row r="14417" spans="1:11" x14ac:dyDescent="0.35">
      <c r="A14417">
        <v>14416</v>
      </c>
      <c r="B14417">
        <v>5</v>
      </c>
      <c r="C14417">
        <v>40.119999999999997</v>
      </c>
      <c r="D14417">
        <v>200.6</v>
      </c>
      <c r="E14417" t="s">
        <v>21</v>
      </c>
      <c r="F14417" t="s">
        <v>20</v>
      </c>
      <c r="G14417" t="s">
        <v>13</v>
      </c>
      <c r="H14417" t="s">
        <v>15</v>
      </c>
      <c r="I14417" t="s">
        <v>14</v>
      </c>
      <c r="J14417">
        <v>2</v>
      </c>
      <c r="K14417" t="s">
        <v>14</v>
      </c>
    </row>
    <row r="14418" spans="1:11" x14ac:dyDescent="0.35">
      <c r="A14418">
        <v>14417</v>
      </c>
      <c r="B14418">
        <v>17</v>
      </c>
      <c r="C14418">
        <v>68.94</v>
      </c>
      <c r="D14418">
        <v>1171.98</v>
      </c>
      <c r="E14418" t="s">
        <v>11</v>
      </c>
      <c r="F14418" t="s">
        <v>20</v>
      </c>
      <c r="G14418" t="s">
        <v>13</v>
      </c>
      <c r="H14418" t="s">
        <v>15</v>
      </c>
      <c r="I14418" t="s">
        <v>15</v>
      </c>
      <c r="J14418">
        <v>1</v>
      </c>
      <c r="K14418" t="s">
        <v>15</v>
      </c>
    </row>
    <row r="14419" spans="1:11" x14ac:dyDescent="0.35">
      <c r="A14419">
        <v>14418</v>
      </c>
      <c r="B14419">
        <v>53</v>
      </c>
      <c r="C14419">
        <v>21.12</v>
      </c>
      <c r="D14419">
        <v>1119.3599999999999</v>
      </c>
      <c r="E14419" t="s">
        <v>11</v>
      </c>
      <c r="F14419" t="s">
        <v>18</v>
      </c>
      <c r="G14419" t="s">
        <v>13</v>
      </c>
      <c r="H14419" t="s">
        <v>14</v>
      </c>
      <c r="I14419" t="s">
        <v>14</v>
      </c>
      <c r="J14419">
        <v>3</v>
      </c>
      <c r="K14419" t="s">
        <v>15</v>
      </c>
    </row>
    <row r="14420" spans="1:11" x14ac:dyDescent="0.35">
      <c r="A14420">
        <v>14419</v>
      </c>
      <c r="B14420">
        <v>52</v>
      </c>
      <c r="C14420">
        <v>87.57</v>
      </c>
      <c r="D14420">
        <v>4553.6400000000003</v>
      </c>
      <c r="E14420" t="s">
        <v>11</v>
      </c>
      <c r="F14420" t="s">
        <v>12</v>
      </c>
      <c r="G14420" t="s">
        <v>13</v>
      </c>
      <c r="H14420" t="s">
        <v>14</v>
      </c>
      <c r="I14420" t="s">
        <v>14</v>
      </c>
      <c r="J14420">
        <v>2</v>
      </c>
      <c r="K14420" t="s">
        <v>15</v>
      </c>
    </row>
    <row r="14421" spans="1:11" x14ac:dyDescent="0.35">
      <c r="A14421">
        <v>14420</v>
      </c>
      <c r="B14421">
        <v>14</v>
      </c>
      <c r="C14421">
        <v>105.56</v>
      </c>
      <c r="D14421">
        <v>1477.84</v>
      </c>
      <c r="E14421" t="s">
        <v>17</v>
      </c>
      <c r="F14421" t="s">
        <v>20</v>
      </c>
      <c r="G14421" t="s">
        <v>19</v>
      </c>
      <c r="H14421" t="s">
        <v>14</v>
      </c>
      <c r="I14421" t="s">
        <v>14</v>
      </c>
      <c r="J14421">
        <v>2</v>
      </c>
      <c r="K14421" t="s">
        <v>14</v>
      </c>
    </row>
    <row r="14422" spans="1:11" x14ac:dyDescent="0.35">
      <c r="A14422">
        <v>14421</v>
      </c>
      <c r="B14422">
        <v>29</v>
      </c>
      <c r="C14422">
        <v>90.67</v>
      </c>
      <c r="D14422">
        <v>2629.43</v>
      </c>
      <c r="E14422" t="s">
        <v>11</v>
      </c>
      <c r="F14422" t="s">
        <v>18</v>
      </c>
      <c r="G14422" t="s">
        <v>22</v>
      </c>
      <c r="H14422" t="s">
        <v>14</v>
      </c>
      <c r="I14422" t="s">
        <v>14</v>
      </c>
      <c r="J14422">
        <v>1</v>
      </c>
      <c r="K14422" t="s">
        <v>15</v>
      </c>
    </row>
    <row r="14423" spans="1:11" x14ac:dyDescent="0.35">
      <c r="A14423">
        <v>14422</v>
      </c>
      <c r="B14423">
        <v>8</v>
      </c>
      <c r="C14423">
        <v>101.81</v>
      </c>
      <c r="D14423">
        <v>814.48</v>
      </c>
      <c r="E14423" t="s">
        <v>17</v>
      </c>
      <c r="F14423" t="s">
        <v>20</v>
      </c>
      <c r="G14423" t="s">
        <v>22</v>
      </c>
      <c r="H14423" t="s">
        <v>14</v>
      </c>
      <c r="I14423" t="s">
        <v>15</v>
      </c>
      <c r="J14423">
        <v>0</v>
      </c>
      <c r="K14423" t="s">
        <v>15</v>
      </c>
    </row>
    <row r="14424" spans="1:11" x14ac:dyDescent="0.35">
      <c r="A14424">
        <v>14423</v>
      </c>
      <c r="B14424">
        <v>1</v>
      </c>
      <c r="C14424">
        <v>84.33</v>
      </c>
      <c r="D14424">
        <v>84.33</v>
      </c>
      <c r="E14424" t="s">
        <v>21</v>
      </c>
      <c r="F14424" t="s">
        <v>20</v>
      </c>
      <c r="G14424" t="s">
        <v>19</v>
      </c>
      <c r="H14424" t="s">
        <v>15</v>
      </c>
      <c r="I14424" t="s">
        <v>14</v>
      </c>
      <c r="J14424">
        <v>2</v>
      </c>
      <c r="K14424" t="s">
        <v>15</v>
      </c>
    </row>
    <row r="14425" spans="1:11" x14ac:dyDescent="0.35">
      <c r="A14425">
        <v>14424</v>
      </c>
      <c r="B14425">
        <v>29</v>
      </c>
      <c r="C14425">
        <v>70.739999999999995</v>
      </c>
      <c r="D14425">
        <v>2051.46</v>
      </c>
      <c r="E14425" t="s">
        <v>11</v>
      </c>
      <c r="F14425" t="s">
        <v>12</v>
      </c>
      <c r="G14425" t="s">
        <v>13</v>
      </c>
      <c r="H14425" t="s">
        <v>14</v>
      </c>
      <c r="I14425" t="s">
        <v>14</v>
      </c>
      <c r="J14425">
        <v>1</v>
      </c>
      <c r="K14425" t="s">
        <v>15</v>
      </c>
    </row>
    <row r="14426" spans="1:11" x14ac:dyDescent="0.35">
      <c r="A14426">
        <v>14425</v>
      </c>
      <c r="B14426">
        <v>36</v>
      </c>
      <c r="C14426">
        <v>41.9</v>
      </c>
      <c r="D14426">
        <v>1508.4</v>
      </c>
      <c r="E14426" t="s">
        <v>11</v>
      </c>
      <c r="F14426" t="s">
        <v>12</v>
      </c>
      <c r="G14426" t="s">
        <v>22</v>
      </c>
      <c r="H14426" t="s">
        <v>14</v>
      </c>
      <c r="I14426" t="s">
        <v>14</v>
      </c>
      <c r="J14426">
        <v>2</v>
      </c>
      <c r="K14426" t="s">
        <v>15</v>
      </c>
    </row>
    <row r="14427" spans="1:11" x14ac:dyDescent="0.35">
      <c r="A14427">
        <v>14426</v>
      </c>
      <c r="B14427">
        <v>51</v>
      </c>
      <c r="C14427">
        <v>47.96</v>
      </c>
      <c r="D14427">
        <v>2445.96</v>
      </c>
      <c r="E14427" t="s">
        <v>11</v>
      </c>
      <c r="F14427" t="s">
        <v>16</v>
      </c>
      <c r="G14427" t="s">
        <v>19</v>
      </c>
      <c r="H14427" t="s">
        <v>15</v>
      </c>
      <c r="I14427" t="s">
        <v>15</v>
      </c>
      <c r="J14427">
        <v>2</v>
      </c>
      <c r="K14427" t="s">
        <v>15</v>
      </c>
    </row>
    <row r="14428" spans="1:11" x14ac:dyDescent="0.35">
      <c r="A14428">
        <v>14427</v>
      </c>
      <c r="B14428">
        <v>37</v>
      </c>
      <c r="C14428">
        <v>51.77</v>
      </c>
      <c r="D14428">
        <v>1915.49</v>
      </c>
      <c r="E14428" t="s">
        <v>11</v>
      </c>
      <c r="F14428" t="s">
        <v>12</v>
      </c>
      <c r="G14428" t="s">
        <v>13</v>
      </c>
      <c r="H14428" t="s">
        <v>15</v>
      </c>
      <c r="I14428" t="s">
        <v>15</v>
      </c>
      <c r="J14428">
        <v>1</v>
      </c>
      <c r="K14428" t="s">
        <v>14</v>
      </c>
    </row>
    <row r="14429" spans="1:11" x14ac:dyDescent="0.35">
      <c r="A14429">
        <v>14428</v>
      </c>
      <c r="B14429">
        <v>69</v>
      </c>
      <c r="C14429">
        <v>23.8</v>
      </c>
      <c r="D14429">
        <v>1642.2</v>
      </c>
      <c r="E14429" t="s">
        <v>11</v>
      </c>
      <c r="F14429" t="s">
        <v>18</v>
      </c>
      <c r="G14429" t="s">
        <v>13</v>
      </c>
      <c r="H14429" t="s">
        <v>14</v>
      </c>
      <c r="I14429" t="s">
        <v>14</v>
      </c>
      <c r="J14429">
        <v>3</v>
      </c>
      <c r="K14429" t="s">
        <v>15</v>
      </c>
    </row>
    <row r="14430" spans="1:11" x14ac:dyDescent="0.35">
      <c r="A14430">
        <v>14429</v>
      </c>
      <c r="B14430">
        <v>53</v>
      </c>
      <c r="C14430">
        <v>111.31</v>
      </c>
      <c r="D14430">
        <v>5899.43</v>
      </c>
      <c r="E14430" t="s">
        <v>11</v>
      </c>
      <c r="F14430" t="s">
        <v>12</v>
      </c>
      <c r="G14430" t="s">
        <v>13</v>
      </c>
      <c r="H14430" t="s">
        <v>14</v>
      </c>
      <c r="I14430" t="s">
        <v>15</v>
      </c>
      <c r="J14430">
        <v>0</v>
      </c>
      <c r="K14430" t="s">
        <v>15</v>
      </c>
    </row>
    <row r="14431" spans="1:11" x14ac:dyDescent="0.35">
      <c r="A14431">
        <v>14430</v>
      </c>
      <c r="B14431">
        <v>52</v>
      </c>
      <c r="C14431">
        <v>110.03</v>
      </c>
      <c r="D14431">
        <v>5721.56</v>
      </c>
      <c r="E14431" t="s">
        <v>11</v>
      </c>
      <c r="F14431" t="s">
        <v>16</v>
      </c>
      <c r="G14431" t="s">
        <v>22</v>
      </c>
      <c r="H14431" t="s">
        <v>14</v>
      </c>
      <c r="I14431" t="s">
        <v>15</v>
      </c>
      <c r="J14431">
        <v>4</v>
      </c>
      <c r="K14431" t="s">
        <v>14</v>
      </c>
    </row>
    <row r="14432" spans="1:11" x14ac:dyDescent="0.35">
      <c r="A14432">
        <v>14431</v>
      </c>
      <c r="B14432">
        <v>12</v>
      </c>
      <c r="C14432">
        <v>30.78</v>
      </c>
      <c r="D14432">
        <v>369.36</v>
      </c>
      <c r="E14432" t="s">
        <v>21</v>
      </c>
      <c r="F14432" t="s">
        <v>18</v>
      </c>
      <c r="G14432" t="s">
        <v>19</v>
      </c>
      <c r="H14432" t="s">
        <v>15</v>
      </c>
      <c r="I14432" t="s">
        <v>14</v>
      </c>
      <c r="J14432">
        <v>5</v>
      </c>
      <c r="K14432" t="s">
        <v>14</v>
      </c>
    </row>
    <row r="14433" spans="1:11" x14ac:dyDescent="0.35">
      <c r="A14433">
        <v>14432</v>
      </c>
      <c r="B14433">
        <v>52</v>
      </c>
      <c r="C14433">
        <v>75.67</v>
      </c>
      <c r="D14433">
        <v>3934.84</v>
      </c>
      <c r="E14433" t="s">
        <v>11</v>
      </c>
      <c r="F14433" t="s">
        <v>12</v>
      </c>
      <c r="G14433" t="s">
        <v>13</v>
      </c>
      <c r="H14433" t="s">
        <v>14</v>
      </c>
      <c r="I14433" t="s">
        <v>14</v>
      </c>
      <c r="J14433">
        <v>1</v>
      </c>
      <c r="K14433" t="s">
        <v>14</v>
      </c>
    </row>
    <row r="14434" spans="1:11" x14ac:dyDescent="0.35">
      <c r="A14434">
        <v>14433</v>
      </c>
      <c r="B14434">
        <v>1</v>
      </c>
      <c r="C14434">
        <v>66.760000000000005</v>
      </c>
      <c r="D14434">
        <v>66.760000000000005</v>
      </c>
      <c r="E14434" t="s">
        <v>11</v>
      </c>
      <c r="F14434" t="s">
        <v>16</v>
      </c>
      <c r="G14434" t="s">
        <v>19</v>
      </c>
      <c r="H14434" t="s">
        <v>14</v>
      </c>
      <c r="I14434" t="s">
        <v>15</v>
      </c>
      <c r="J14434">
        <v>3</v>
      </c>
      <c r="K14434" t="s">
        <v>15</v>
      </c>
    </row>
    <row r="14435" spans="1:11" x14ac:dyDescent="0.35">
      <c r="A14435">
        <v>14434</v>
      </c>
      <c r="B14435">
        <v>7</v>
      </c>
      <c r="C14435">
        <v>88.34</v>
      </c>
      <c r="D14435">
        <v>618.38</v>
      </c>
      <c r="E14435" t="s">
        <v>11</v>
      </c>
      <c r="F14435" t="s">
        <v>16</v>
      </c>
      <c r="G14435" t="s">
        <v>19</v>
      </c>
      <c r="H14435" t="s">
        <v>14</v>
      </c>
      <c r="I14435" t="s">
        <v>14</v>
      </c>
      <c r="J14435">
        <v>2</v>
      </c>
      <c r="K14435" t="s">
        <v>15</v>
      </c>
    </row>
    <row r="14436" spans="1:11" x14ac:dyDescent="0.35">
      <c r="A14436">
        <v>14435</v>
      </c>
      <c r="B14436">
        <v>17</v>
      </c>
      <c r="C14436">
        <v>80.3</v>
      </c>
      <c r="D14436">
        <v>1365.1</v>
      </c>
      <c r="E14436" t="s">
        <v>17</v>
      </c>
      <c r="F14436" t="s">
        <v>12</v>
      </c>
      <c r="G14436" t="s">
        <v>13</v>
      </c>
      <c r="H14436" t="s">
        <v>15</v>
      </c>
      <c r="I14436" t="s">
        <v>15</v>
      </c>
      <c r="J14436">
        <v>3</v>
      </c>
      <c r="K14436" t="s">
        <v>14</v>
      </c>
    </row>
    <row r="14437" spans="1:11" x14ac:dyDescent="0.35">
      <c r="A14437">
        <v>14436</v>
      </c>
      <c r="B14437">
        <v>43</v>
      </c>
      <c r="C14437">
        <v>32.43</v>
      </c>
      <c r="D14437">
        <v>1394.49</v>
      </c>
      <c r="E14437" t="s">
        <v>17</v>
      </c>
      <c r="F14437" t="s">
        <v>12</v>
      </c>
      <c r="G14437" t="s">
        <v>13</v>
      </c>
      <c r="H14437" t="s">
        <v>14</v>
      </c>
      <c r="I14437" t="s">
        <v>15</v>
      </c>
      <c r="J14437">
        <v>0</v>
      </c>
      <c r="K14437" t="s">
        <v>14</v>
      </c>
    </row>
    <row r="14438" spans="1:11" x14ac:dyDescent="0.35">
      <c r="A14438">
        <v>14437</v>
      </c>
      <c r="B14438">
        <v>71</v>
      </c>
      <c r="C14438">
        <v>86.01</v>
      </c>
      <c r="D14438">
        <v>6106.71</v>
      </c>
      <c r="E14438" t="s">
        <v>11</v>
      </c>
      <c r="F14438" t="s">
        <v>16</v>
      </c>
      <c r="G14438" t="s">
        <v>13</v>
      </c>
      <c r="H14438" t="s">
        <v>14</v>
      </c>
      <c r="I14438" t="s">
        <v>14</v>
      </c>
      <c r="J14438">
        <v>1</v>
      </c>
      <c r="K14438" t="s">
        <v>15</v>
      </c>
    </row>
    <row r="14439" spans="1:11" x14ac:dyDescent="0.35">
      <c r="A14439">
        <v>14438</v>
      </c>
      <c r="B14439">
        <v>17</v>
      </c>
      <c r="C14439">
        <v>80.89</v>
      </c>
      <c r="D14439">
        <v>1375.13</v>
      </c>
      <c r="E14439" t="s">
        <v>21</v>
      </c>
      <c r="F14439" t="s">
        <v>18</v>
      </c>
      <c r="G14439" t="s">
        <v>19</v>
      </c>
      <c r="H14439" t="s">
        <v>15</v>
      </c>
      <c r="I14439" t="s">
        <v>14</v>
      </c>
      <c r="J14439">
        <v>1</v>
      </c>
      <c r="K14439" t="s">
        <v>15</v>
      </c>
    </row>
    <row r="14440" spans="1:11" x14ac:dyDescent="0.35">
      <c r="A14440">
        <v>14439</v>
      </c>
      <c r="B14440">
        <v>59</v>
      </c>
      <c r="C14440">
        <v>73.12</v>
      </c>
      <c r="D14440">
        <v>4314.08</v>
      </c>
      <c r="E14440" t="s">
        <v>11</v>
      </c>
      <c r="F14440" t="s">
        <v>18</v>
      </c>
      <c r="G14440" t="s">
        <v>19</v>
      </c>
      <c r="H14440" t="s">
        <v>15</v>
      </c>
      <c r="I14440" t="s">
        <v>14</v>
      </c>
      <c r="J14440">
        <v>1</v>
      </c>
      <c r="K14440" t="s">
        <v>14</v>
      </c>
    </row>
    <row r="14441" spans="1:11" x14ac:dyDescent="0.35">
      <c r="A14441">
        <v>14440</v>
      </c>
      <c r="B14441">
        <v>3</v>
      </c>
      <c r="C14441">
        <v>60.24</v>
      </c>
      <c r="D14441">
        <v>180.72</v>
      </c>
      <c r="E14441" t="s">
        <v>21</v>
      </c>
      <c r="F14441" t="s">
        <v>18</v>
      </c>
      <c r="G14441" t="s">
        <v>19</v>
      </c>
      <c r="H14441" t="s">
        <v>14</v>
      </c>
      <c r="I14441" t="s">
        <v>14</v>
      </c>
      <c r="J14441">
        <v>1</v>
      </c>
      <c r="K14441" t="s">
        <v>14</v>
      </c>
    </row>
    <row r="14442" spans="1:11" x14ac:dyDescent="0.35">
      <c r="A14442">
        <v>14441</v>
      </c>
      <c r="B14442">
        <v>29</v>
      </c>
      <c r="C14442">
        <v>115.49</v>
      </c>
      <c r="D14442">
        <v>3349.21</v>
      </c>
      <c r="E14442" t="s">
        <v>21</v>
      </c>
      <c r="F14442" t="s">
        <v>16</v>
      </c>
      <c r="G14442" t="s">
        <v>19</v>
      </c>
      <c r="H14442" t="s">
        <v>15</v>
      </c>
      <c r="I14442" t="s">
        <v>14</v>
      </c>
      <c r="J14442">
        <v>1</v>
      </c>
      <c r="K14442" t="s">
        <v>14</v>
      </c>
    </row>
    <row r="14443" spans="1:11" x14ac:dyDescent="0.35">
      <c r="A14443">
        <v>14442</v>
      </c>
      <c r="B14443">
        <v>22</v>
      </c>
      <c r="C14443">
        <v>104.94</v>
      </c>
      <c r="D14443">
        <v>2308.6799999999998</v>
      </c>
      <c r="E14443" t="s">
        <v>11</v>
      </c>
      <c r="F14443" t="s">
        <v>16</v>
      </c>
      <c r="G14443" t="s">
        <v>19</v>
      </c>
      <c r="H14443" t="s">
        <v>15</v>
      </c>
      <c r="I14443" t="s">
        <v>14</v>
      </c>
      <c r="J14443">
        <v>2</v>
      </c>
      <c r="K14443" t="s">
        <v>14</v>
      </c>
    </row>
    <row r="14444" spans="1:11" x14ac:dyDescent="0.35">
      <c r="A14444">
        <v>14443</v>
      </c>
      <c r="B14444">
        <v>38</v>
      </c>
      <c r="C14444">
        <v>78.510000000000005</v>
      </c>
      <c r="D14444">
        <v>2983.38</v>
      </c>
      <c r="E14444" t="s">
        <v>11</v>
      </c>
      <c r="F14444" t="s">
        <v>18</v>
      </c>
      <c r="G14444" t="s">
        <v>22</v>
      </c>
      <c r="H14444" t="s">
        <v>15</v>
      </c>
      <c r="I14444" t="s">
        <v>15</v>
      </c>
      <c r="J14444">
        <v>0</v>
      </c>
      <c r="K14444" t="s">
        <v>14</v>
      </c>
    </row>
    <row r="14445" spans="1:11" x14ac:dyDescent="0.35">
      <c r="A14445">
        <v>14444</v>
      </c>
      <c r="B14445">
        <v>54</v>
      </c>
      <c r="C14445">
        <v>20.64</v>
      </c>
      <c r="D14445">
        <v>1114.56</v>
      </c>
      <c r="E14445" t="s">
        <v>11</v>
      </c>
      <c r="F14445" t="s">
        <v>16</v>
      </c>
      <c r="G14445" t="s">
        <v>13</v>
      </c>
      <c r="H14445" t="s">
        <v>14</v>
      </c>
      <c r="I14445" t="s">
        <v>14</v>
      </c>
      <c r="J14445">
        <v>1</v>
      </c>
      <c r="K14445" t="s">
        <v>14</v>
      </c>
    </row>
    <row r="14446" spans="1:11" x14ac:dyDescent="0.35">
      <c r="A14446">
        <v>14445</v>
      </c>
      <c r="B14446">
        <v>50</v>
      </c>
      <c r="C14446">
        <v>63.21</v>
      </c>
      <c r="D14446">
        <v>3160.5</v>
      </c>
      <c r="E14446" t="s">
        <v>21</v>
      </c>
      <c r="F14446" t="s">
        <v>12</v>
      </c>
      <c r="G14446" t="s">
        <v>13</v>
      </c>
      <c r="H14446" t="s">
        <v>14</v>
      </c>
      <c r="I14446" t="s">
        <v>15</v>
      </c>
      <c r="J14446">
        <v>2</v>
      </c>
      <c r="K14446" t="s">
        <v>14</v>
      </c>
    </row>
    <row r="14447" spans="1:11" x14ac:dyDescent="0.35">
      <c r="A14447">
        <v>14446</v>
      </c>
      <c r="B14447">
        <v>69</v>
      </c>
      <c r="C14447">
        <v>90.03</v>
      </c>
      <c r="D14447">
        <v>6212.07</v>
      </c>
      <c r="E14447" t="s">
        <v>17</v>
      </c>
      <c r="F14447" t="s">
        <v>20</v>
      </c>
      <c r="G14447" t="s">
        <v>13</v>
      </c>
      <c r="H14447" t="s">
        <v>15</v>
      </c>
      <c r="I14447" t="s">
        <v>15</v>
      </c>
      <c r="J14447">
        <v>0</v>
      </c>
      <c r="K14447" t="s">
        <v>15</v>
      </c>
    </row>
    <row r="14448" spans="1:11" x14ac:dyDescent="0.35">
      <c r="A14448">
        <v>14447</v>
      </c>
      <c r="B14448">
        <v>30</v>
      </c>
      <c r="C14448">
        <v>31.73</v>
      </c>
      <c r="D14448">
        <v>951.9</v>
      </c>
      <c r="E14448" t="s">
        <v>11</v>
      </c>
      <c r="F14448" t="s">
        <v>16</v>
      </c>
      <c r="G14448" t="s">
        <v>13</v>
      </c>
      <c r="H14448" t="s">
        <v>15</v>
      </c>
      <c r="I14448" t="s">
        <v>15</v>
      </c>
      <c r="J14448">
        <v>1</v>
      </c>
      <c r="K14448" t="s">
        <v>14</v>
      </c>
    </row>
    <row r="14449" spans="1:11" x14ac:dyDescent="0.35">
      <c r="A14449">
        <v>14448</v>
      </c>
      <c r="B14449">
        <v>23</v>
      </c>
      <c r="C14449">
        <v>60.65</v>
      </c>
      <c r="D14449">
        <v>1394.95</v>
      </c>
      <c r="E14449" t="s">
        <v>11</v>
      </c>
      <c r="F14449" t="s">
        <v>12</v>
      </c>
      <c r="G14449" t="s">
        <v>13</v>
      </c>
      <c r="H14449" t="s">
        <v>14</v>
      </c>
      <c r="I14449" t="s">
        <v>14</v>
      </c>
      <c r="J14449">
        <v>1</v>
      </c>
      <c r="K14449" t="s">
        <v>14</v>
      </c>
    </row>
    <row r="14450" spans="1:11" x14ac:dyDescent="0.35">
      <c r="A14450">
        <v>14449</v>
      </c>
      <c r="B14450">
        <v>47</v>
      </c>
      <c r="C14450">
        <v>39.17</v>
      </c>
      <c r="D14450">
        <v>1840.99</v>
      </c>
      <c r="E14450" t="s">
        <v>17</v>
      </c>
      <c r="F14450" t="s">
        <v>18</v>
      </c>
      <c r="G14450" t="s">
        <v>22</v>
      </c>
      <c r="H14450" t="s">
        <v>14</v>
      </c>
      <c r="I14450" t="s">
        <v>14</v>
      </c>
      <c r="J14450">
        <v>1</v>
      </c>
      <c r="K14450" t="s">
        <v>15</v>
      </c>
    </row>
    <row r="14451" spans="1:11" x14ac:dyDescent="0.35">
      <c r="A14451">
        <v>14450</v>
      </c>
      <c r="B14451">
        <v>21</v>
      </c>
      <c r="C14451">
        <v>53.81</v>
      </c>
      <c r="D14451">
        <v>1130.01</v>
      </c>
      <c r="E14451" t="s">
        <v>11</v>
      </c>
      <c r="F14451" t="s">
        <v>18</v>
      </c>
      <c r="G14451" t="s">
        <v>19</v>
      </c>
      <c r="H14451" t="s">
        <v>14</v>
      </c>
      <c r="I14451" t="s">
        <v>14</v>
      </c>
      <c r="J14451">
        <v>2</v>
      </c>
      <c r="K14451" t="s">
        <v>14</v>
      </c>
    </row>
    <row r="14452" spans="1:11" x14ac:dyDescent="0.35">
      <c r="A14452">
        <v>14451</v>
      </c>
      <c r="B14452">
        <v>20</v>
      </c>
      <c r="C14452">
        <v>22.67</v>
      </c>
      <c r="D14452">
        <v>453.4</v>
      </c>
      <c r="E14452" t="s">
        <v>11</v>
      </c>
      <c r="F14452" t="s">
        <v>16</v>
      </c>
      <c r="G14452" t="s">
        <v>13</v>
      </c>
      <c r="H14452" t="s">
        <v>14</v>
      </c>
      <c r="I14452" t="s">
        <v>15</v>
      </c>
      <c r="J14452">
        <v>0</v>
      </c>
      <c r="K14452" t="s">
        <v>14</v>
      </c>
    </row>
    <row r="14453" spans="1:11" x14ac:dyDescent="0.35">
      <c r="A14453">
        <v>14452</v>
      </c>
      <c r="B14453">
        <v>23</v>
      </c>
      <c r="C14453">
        <v>32.67</v>
      </c>
      <c r="D14453">
        <v>751.41</v>
      </c>
      <c r="E14453" t="s">
        <v>11</v>
      </c>
      <c r="F14453" t="s">
        <v>20</v>
      </c>
      <c r="G14453" t="s">
        <v>19</v>
      </c>
      <c r="H14453" t="s">
        <v>14</v>
      </c>
      <c r="I14453" t="s">
        <v>14</v>
      </c>
      <c r="J14453">
        <v>3</v>
      </c>
      <c r="K14453" t="s">
        <v>14</v>
      </c>
    </row>
    <row r="14454" spans="1:11" x14ac:dyDescent="0.35">
      <c r="A14454">
        <v>14453</v>
      </c>
      <c r="B14454">
        <v>68</v>
      </c>
      <c r="C14454">
        <v>65.48</v>
      </c>
      <c r="D14454">
        <v>4452.6400000000003</v>
      </c>
      <c r="E14454" t="s">
        <v>17</v>
      </c>
      <c r="F14454" t="s">
        <v>12</v>
      </c>
      <c r="G14454" t="s">
        <v>19</v>
      </c>
      <c r="H14454" t="s">
        <v>14</v>
      </c>
      <c r="I14454" t="s">
        <v>15</v>
      </c>
      <c r="J14454">
        <v>1</v>
      </c>
      <c r="K14454" t="s">
        <v>14</v>
      </c>
    </row>
    <row r="14455" spans="1:11" x14ac:dyDescent="0.35">
      <c r="A14455">
        <v>14454</v>
      </c>
      <c r="B14455">
        <v>21</v>
      </c>
      <c r="C14455">
        <v>109.82</v>
      </c>
      <c r="D14455">
        <v>2306.2199999999998</v>
      </c>
      <c r="E14455" t="s">
        <v>17</v>
      </c>
      <c r="F14455" t="s">
        <v>12</v>
      </c>
      <c r="G14455" t="s">
        <v>19</v>
      </c>
      <c r="H14455" t="s">
        <v>14</v>
      </c>
      <c r="I14455" t="s">
        <v>15</v>
      </c>
      <c r="J14455">
        <v>3</v>
      </c>
      <c r="K14455" t="s">
        <v>15</v>
      </c>
    </row>
    <row r="14456" spans="1:11" x14ac:dyDescent="0.35">
      <c r="A14456">
        <v>14455</v>
      </c>
      <c r="B14456">
        <v>21</v>
      </c>
      <c r="C14456">
        <v>69.06</v>
      </c>
      <c r="D14456">
        <v>1450.26</v>
      </c>
      <c r="E14456" t="s">
        <v>11</v>
      </c>
      <c r="F14456" t="s">
        <v>18</v>
      </c>
      <c r="G14456" t="s">
        <v>19</v>
      </c>
      <c r="H14456" t="s">
        <v>14</v>
      </c>
      <c r="I14456" t="s">
        <v>15</v>
      </c>
      <c r="J14456">
        <v>1</v>
      </c>
      <c r="K14456" t="s">
        <v>14</v>
      </c>
    </row>
    <row r="14457" spans="1:11" x14ac:dyDescent="0.35">
      <c r="A14457">
        <v>14456</v>
      </c>
      <c r="B14457">
        <v>1</v>
      </c>
      <c r="C14457">
        <v>65.31</v>
      </c>
      <c r="D14457">
        <v>65.31</v>
      </c>
      <c r="E14457" t="s">
        <v>11</v>
      </c>
      <c r="F14457" t="s">
        <v>20</v>
      </c>
      <c r="G14457" t="s">
        <v>19</v>
      </c>
      <c r="H14457" t="s">
        <v>14</v>
      </c>
      <c r="I14457" t="s">
        <v>14</v>
      </c>
      <c r="J14457">
        <v>0</v>
      </c>
      <c r="K14457" t="s">
        <v>15</v>
      </c>
    </row>
    <row r="14458" spans="1:11" x14ac:dyDescent="0.35">
      <c r="A14458">
        <v>14457</v>
      </c>
      <c r="B14458">
        <v>15</v>
      </c>
      <c r="C14458">
        <v>98.76</v>
      </c>
      <c r="D14458">
        <v>1481.4</v>
      </c>
      <c r="E14458" t="s">
        <v>11</v>
      </c>
      <c r="F14458" t="s">
        <v>18</v>
      </c>
      <c r="G14458" t="s">
        <v>13</v>
      </c>
      <c r="H14458" t="s">
        <v>14</v>
      </c>
      <c r="I14458" t="s">
        <v>14</v>
      </c>
      <c r="J14458">
        <v>3</v>
      </c>
      <c r="K14458" t="s">
        <v>15</v>
      </c>
    </row>
    <row r="14459" spans="1:11" x14ac:dyDescent="0.35">
      <c r="A14459">
        <v>14458</v>
      </c>
      <c r="B14459">
        <v>17</v>
      </c>
      <c r="C14459">
        <v>46.78</v>
      </c>
      <c r="D14459">
        <v>795.26</v>
      </c>
      <c r="E14459" t="s">
        <v>17</v>
      </c>
      <c r="F14459" t="s">
        <v>20</v>
      </c>
      <c r="G14459" t="s">
        <v>19</v>
      </c>
      <c r="H14459" t="s">
        <v>14</v>
      </c>
      <c r="I14459" t="s">
        <v>14</v>
      </c>
      <c r="J14459">
        <v>5</v>
      </c>
      <c r="K14459" t="s">
        <v>14</v>
      </c>
    </row>
    <row r="14460" spans="1:11" x14ac:dyDescent="0.35">
      <c r="A14460">
        <v>14459</v>
      </c>
      <c r="B14460">
        <v>51</v>
      </c>
      <c r="C14460">
        <v>29.51</v>
      </c>
      <c r="D14460">
        <v>1505.01</v>
      </c>
      <c r="E14460" t="s">
        <v>11</v>
      </c>
      <c r="F14460" t="s">
        <v>12</v>
      </c>
      <c r="G14460" t="s">
        <v>13</v>
      </c>
      <c r="H14460" t="s">
        <v>15</v>
      </c>
      <c r="I14460" t="s">
        <v>14</v>
      </c>
      <c r="J14460">
        <v>0</v>
      </c>
      <c r="K14460" t="s">
        <v>14</v>
      </c>
    </row>
    <row r="14461" spans="1:11" x14ac:dyDescent="0.35">
      <c r="A14461">
        <v>14460</v>
      </c>
      <c r="B14461">
        <v>63</v>
      </c>
      <c r="C14461">
        <v>40.96</v>
      </c>
      <c r="D14461">
        <v>2580.48</v>
      </c>
      <c r="E14461" t="s">
        <v>11</v>
      </c>
      <c r="F14461" t="s">
        <v>18</v>
      </c>
      <c r="G14461" t="s">
        <v>19</v>
      </c>
      <c r="H14461" t="s">
        <v>15</v>
      </c>
      <c r="I14461" t="s">
        <v>14</v>
      </c>
      <c r="J14461">
        <v>2</v>
      </c>
      <c r="K14461" t="s">
        <v>14</v>
      </c>
    </row>
    <row r="14462" spans="1:11" x14ac:dyDescent="0.35">
      <c r="A14462">
        <v>14461</v>
      </c>
      <c r="B14462">
        <v>14</v>
      </c>
      <c r="C14462">
        <v>99.13</v>
      </c>
      <c r="D14462">
        <v>1387.82</v>
      </c>
      <c r="E14462" t="s">
        <v>17</v>
      </c>
      <c r="F14462" t="s">
        <v>18</v>
      </c>
      <c r="G14462" t="s">
        <v>19</v>
      </c>
      <c r="H14462" t="s">
        <v>14</v>
      </c>
      <c r="I14462" t="s">
        <v>15</v>
      </c>
      <c r="J14462">
        <v>1</v>
      </c>
      <c r="K14462" t="s">
        <v>14</v>
      </c>
    </row>
    <row r="14463" spans="1:11" x14ac:dyDescent="0.35">
      <c r="A14463">
        <v>14462</v>
      </c>
      <c r="B14463">
        <v>59</v>
      </c>
      <c r="C14463">
        <v>87.7</v>
      </c>
      <c r="D14463">
        <v>5174.3</v>
      </c>
      <c r="E14463" t="s">
        <v>11</v>
      </c>
      <c r="F14463" t="s">
        <v>18</v>
      </c>
      <c r="G14463" t="s">
        <v>19</v>
      </c>
      <c r="H14463" t="s">
        <v>14</v>
      </c>
      <c r="I14463" t="s">
        <v>15</v>
      </c>
      <c r="J14463">
        <v>2</v>
      </c>
      <c r="K14463" t="s">
        <v>15</v>
      </c>
    </row>
    <row r="14464" spans="1:11" x14ac:dyDescent="0.35">
      <c r="A14464">
        <v>14463</v>
      </c>
      <c r="B14464">
        <v>50</v>
      </c>
      <c r="C14464">
        <v>29.15</v>
      </c>
      <c r="D14464">
        <v>1457.5</v>
      </c>
      <c r="E14464" t="s">
        <v>11</v>
      </c>
      <c r="F14464" t="s">
        <v>20</v>
      </c>
      <c r="G14464" t="s">
        <v>19</v>
      </c>
      <c r="H14464" t="s">
        <v>15</v>
      </c>
      <c r="I14464" t="s">
        <v>15</v>
      </c>
      <c r="J14464">
        <v>2</v>
      </c>
      <c r="K14464" t="s">
        <v>14</v>
      </c>
    </row>
    <row r="14465" spans="1:11" x14ac:dyDescent="0.35">
      <c r="A14465">
        <v>14464</v>
      </c>
      <c r="B14465">
        <v>34</v>
      </c>
      <c r="C14465">
        <v>86.71</v>
      </c>
      <c r="D14465">
        <v>2948.14</v>
      </c>
      <c r="E14465" t="s">
        <v>11</v>
      </c>
      <c r="F14465" t="s">
        <v>12</v>
      </c>
      <c r="G14465" t="s">
        <v>13</v>
      </c>
      <c r="H14465" t="s">
        <v>15</v>
      </c>
      <c r="I14465" t="s">
        <v>15</v>
      </c>
      <c r="J14465">
        <v>2</v>
      </c>
      <c r="K14465" t="s">
        <v>14</v>
      </c>
    </row>
    <row r="14466" spans="1:11" x14ac:dyDescent="0.35">
      <c r="A14466">
        <v>14465</v>
      </c>
      <c r="B14466">
        <v>6</v>
      </c>
      <c r="C14466">
        <v>113.16</v>
      </c>
      <c r="D14466">
        <v>678.96</v>
      </c>
      <c r="E14466" t="s">
        <v>11</v>
      </c>
      <c r="F14466" t="s">
        <v>20</v>
      </c>
      <c r="G14466" t="s">
        <v>13</v>
      </c>
      <c r="H14466" t="s">
        <v>14</v>
      </c>
      <c r="I14466" t="s">
        <v>15</v>
      </c>
      <c r="J14466">
        <v>3</v>
      </c>
      <c r="K14466" t="s">
        <v>15</v>
      </c>
    </row>
    <row r="14467" spans="1:11" x14ac:dyDescent="0.35">
      <c r="A14467">
        <v>14466</v>
      </c>
      <c r="B14467">
        <v>49</v>
      </c>
      <c r="C14467">
        <v>24.5</v>
      </c>
      <c r="D14467">
        <v>1200.5</v>
      </c>
      <c r="E14467" t="s">
        <v>11</v>
      </c>
      <c r="F14467" t="s">
        <v>18</v>
      </c>
      <c r="G14467" t="s">
        <v>13</v>
      </c>
      <c r="H14467" t="s">
        <v>14</v>
      </c>
      <c r="I14467" t="s">
        <v>14</v>
      </c>
      <c r="J14467">
        <v>2</v>
      </c>
      <c r="K14467" t="s">
        <v>14</v>
      </c>
    </row>
    <row r="14468" spans="1:11" x14ac:dyDescent="0.35">
      <c r="A14468">
        <v>14467</v>
      </c>
      <c r="B14468">
        <v>6</v>
      </c>
      <c r="C14468">
        <v>81.64</v>
      </c>
      <c r="D14468">
        <v>489.84</v>
      </c>
      <c r="E14468" t="s">
        <v>11</v>
      </c>
      <c r="F14468" t="s">
        <v>16</v>
      </c>
      <c r="G14468" t="s">
        <v>13</v>
      </c>
      <c r="H14468" t="s">
        <v>14</v>
      </c>
      <c r="I14468" t="s">
        <v>14</v>
      </c>
      <c r="J14468">
        <v>3</v>
      </c>
      <c r="K14468" t="s">
        <v>14</v>
      </c>
    </row>
    <row r="14469" spans="1:11" x14ac:dyDescent="0.35">
      <c r="A14469">
        <v>14468</v>
      </c>
      <c r="B14469">
        <v>69</v>
      </c>
      <c r="C14469">
        <v>57.92</v>
      </c>
      <c r="D14469">
        <v>3996.48</v>
      </c>
      <c r="E14469" t="s">
        <v>11</v>
      </c>
      <c r="F14469" t="s">
        <v>16</v>
      </c>
      <c r="G14469" t="s">
        <v>13</v>
      </c>
      <c r="H14469" t="s">
        <v>14</v>
      </c>
      <c r="I14469" t="s">
        <v>14</v>
      </c>
      <c r="J14469">
        <v>1</v>
      </c>
      <c r="K14469" t="s">
        <v>14</v>
      </c>
    </row>
    <row r="14470" spans="1:11" x14ac:dyDescent="0.35">
      <c r="A14470">
        <v>14469</v>
      </c>
      <c r="B14470">
        <v>7</v>
      </c>
      <c r="C14470">
        <v>70.099999999999994</v>
      </c>
      <c r="D14470">
        <v>490.7</v>
      </c>
      <c r="E14470" t="s">
        <v>11</v>
      </c>
      <c r="F14470" t="s">
        <v>12</v>
      </c>
      <c r="G14470" t="s">
        <v>22</v>
      </c>
      <c r="H14470" t="s">
        <v>15</v>
      </c>
      <c r="I14470" t="s">
        <v>15</v>
      </c>
      <c r="J14470">
        <v>3</v>
      </c>
      <c r="K14470" t="s">
        <v>14</v>
      </c>
    </row>
    <row r="14471" spans="1:11" x14ac:dyDescent="0.35">
      <c r="A14471">
        <v>14470</v>
      </c>
      <c r="B14471">
        <v>51</v>
      </c>
      <c r="C14471">
        <v>72.819999999999993</v>
      </c>
      <c r="D14471">
        <v>3713.82</v>
      </c>
      <c r="E14471" t="s">
        <v>11</v>
      </c>
      <c r="F14471" t="s">
        <v>12</v>
      </c>
      <c r="G14471" t="s">
        <v>22</v>
      </c>
      <c r="H14471" t="s">
        <v>15</v>
      </c>
      <c r="I14471" t="s">
        <v>14</v>
      </c>
      <c r="J14471">
        <v>4</v>
      </c>
      <c r="K14471" t="s">
        <v>14</v>
      </c>
    </row>
    <row r="14472" spans="1:11" x14ac:dyDescent="0.35">
      <c r="A14472">
        <v>14471</v>
      </c>
      <c r="B14472">
        <v>1</v>
      </c>
      <c r="C14472">
        <v>97.1</v>
      </c>
      <c r="D14472">
        <v>97.1</v>
      </c>
      <c r="E14472" t="s">
        <v>11</v>
      </c>
      <c r="F14472" t="s">
        <v>12</v>
      </c>
      <c r="G14472" t="s">
        <v>19</v>
      </c>
      <c r="H14472" t="s">
        <v>15</v>
      </c>
      <c r="I14472" t="s">
        <v>15</v>
      </c>
      <c r="J14472">
        <v>3</v>
      </c>
      <c r="K14472" t="s">
        <v>14</v>
      </c>
    </row>
    <row r="14473" spans="1:11" x14ac:dyDescent="0.35">
      <c r="A14473">
        <v>14472</v>
      </c>
      <c r="B14473">
        <v>13</v>
      </c>
      <c r="C14473">
        <v>75.7</v>
      </c>
      <c r="D14473">
        <v>984.1</v>
      </c>
      <c r="E14473" t="s">
        <v>11</v>
      </c>
      <c r="F14473" t="s">
        <v>16</v>
      </c>
      <c r="G14473" t="s">
        <v>22</v>
      </c>
      <c r="H14473" t="s">
        <v>14</v>
      </c>
      <c r="I14473" t="s">
        <v>14</v>
      </c>
      <c r="J14473">
        <v>3</v>
      </c>
      <c r="K14473" t="s">
        <v>15</v>
      </c>
    </row>
    <row r="14474" spans="1:11" x14ac:dyDescent="0.35">
      <c r="A14474">
        <v>14473</v>
      </c>
      <c r="B14474">
        <v>43</v>
      </c>
      <c r="C14474">
        <v>79.31</v>
      </c>
      <c r="D14474">
        <v>3410.33</v>
      </c>
      <c r="E14474" t="s">
        <v>11</v>
      </c>
      <c r="F14474" t="s">
        <v>16</v>
      </c>
      <c r="G14474" t="s">
        <v>22</v>
      </c>
      <c r="H14474" t="s">
        <v>14</v>
      </c>
      <c r="I14474" t="s">
        <v>15</v>
      </c>
      <c r="J14474">
        <v>1</v>
      </c>
      <c r="K14474" t="s">
        <v>14</v>
      </c>
    </row>
    <row r="14475" spans="1:11" x14ac:dyDescent="0.35">
      <c r="A14475">
        <v>14474</v>
      </c>
      <c r="B14475">
        <v>27</v>
      </c>
      <c r="C14475">
        <v>53.29</v>
      </c>
      <c r="D14475">
        <v>1438.83</v>
      </c>
      <c r="E14475" t="s">
        <v>11</v>
      </c>
      <c r="F14475" t="s">
        <v>18</v>
      </c>
      <c r="G14475" t="s">
        <v>19</v>
      </c>
      <c r="H14475" t="s">
        <v>15</v>
      </c>
      <c r="I14475" t="s">
        <v>15</v>
      </c>
      <c r="J14475">
        <v>1</v>
      </c>
      <c r="K14475" t="s">
        <v>14</v>
      </c>
    </row>
    <row r="14476" spans="1:11" x14ac:dyDescent="0.35">
      <c r="A14476">
        <v>14475</v>
      </c>
      <c r="B14476">
        <v>71</v>
      </c>
      <c r="C14476">
        <v>32.590000000000003</v>
      </c>
      <c r="D14476">
        <v>2313.89</v>
      </c>
      <c r="E14476" t="s">
        <v>11</v>
      </c>
      <c r="F14476" t="s">
        <v>12</v>
      </c>
      <c r="G14476" t="s">
        <v>19</v>
      </c>
      <c r="H14476" t="s">
        <v>15</v>
      </c>
      <c r="I14476" t="s">
        <v>14</v>
      </c>
      <c r="J14476">
        <v>2</v>
      </c>
      <c r="K14476" t="s">
        <v>14</v>
      </c>
    </row>
    <row r="14477" spans="1:11" x14ac:dyDescent="0.35">
      <c r="A14477">
        <v>14476</v>
      </c>
      <c r="B14477">
        <v>3</v>
      </c>
      <c r="C14477">
        <v>88.27</v>
      </c>
      <c r="D14477">
        <v>264.81</v>
      </c>
      <c r="E14477" t="s">
        <v>17</v>
      </c>
      <c r="F14477" t="s">
        <v>20</v>
      </c>
      <c r="G14477" t="s">
        <v>19</v>
      </c>
      <c r="H14477" t="s">
        <v>14</v>
      </c>
      <c r="I14477" t="s">
        <v>15</v>
      </c>
      <c r="J14477">
        <v>2</v>
      </c>
      <c r="K14477" t="s">
        <v>15</v>
      </c>
    </row>
    <row r="14478" spans="1:11" x14ac:dyDescent="0.35">
      <c r="A14478">
        <v>14477</v>
      </c>
      <c r="B14478">
        <v>58</v>
      </c>
      <c r="C14478">
        <v>20.05</v>
      </c>
      <c r="D14478">
        <v>1162.9000000000001</v>
      </c>
      <c r="E14478" t="s">
        <v>11</v>
      </c>
      <c r="F14478" t="s">
        <v>12</v>
      </c>
      <c r="G14478" t="s">
        <v>19</v>
      </c>
      <c r="H14478" t="s">
        <v>14</v>
      </c>
      <c r="I14478" t="s">
        <v>14</v>
      </c>
      <c r="J14478">
        <v>0</v>
      </c>
      <c r="K14478" t="s">
        <v>15</v>
      </c>
    </row>
    <row r="14479" spans="1:11" x14ac:dyDescent="0.35">
      <c r="A14479">
        <v>14478</v>
      </c>
      <c r="B14479">
        <v>17</v>
      </c>
      <c r="C14479">
        <v>52.87</v>
      </c>
      <c r="D14479">
        <v>898.79</v>
      </c>
      <c r="E14479" t="s">
        <v>11</v>
      </c>
      <c r="F14479" t="s">
        <v>12</v>
      </c>
      <c r="G14479" t="s">
        <v>13</v>
      </c>
      <c r="H14479" t="s">
        <v>15</v>
      </c>
      <c r="I14479" t="s">
        <v>15</v>
      </c>
      <c r="J14479">
        <v>1</v>
      </c>
      <c r="K14479" t="s">
        <v>14</v>
      </c>
    </row>
    <row r="14480" spans="1:11" x14ac:dyDescent="0.35">
      <c r="A14480">
        <v>14479</v>
      </c>
      <c r="B14480">
        <v>45</v>
      </c>
      <c r="C14480">
        <v>41.8</v>
      </c>
      <c r="D14480">
        <v>1881</v>
      </c>
      <c r="E14480" t="s">
        <v>17</v>
      </c>
      <c r="F14480" t="s">
        <v>18</v>
      </c>
      <c r="G14480" t="s">
        <v>13</v>
      </c>
      <c r="H14480" t="s">
        <v>15</v>
      </c>
      <c r="I14480" t="s">
        <v>14</v>
      </c>
      <c r="J14480">
        <v>2</v>
      </c>
      <c r="K14480" t="s">
        <v>14</v>
      </c>
    </row>
    <row r="14481" spans="1:11" x14ac:dyDescent="0.35">
      <c r="A14481">
        <v>14480</v>
      </c>
      <c r="B14481">
        <v>58</v>
      </c>
      <c r="C14481">
        <v>58.85</v>
      </c>
      <c r="D14481">
        <v>3413.3</v>
      </c>
      <c r="E14481" t="s">
        <v>11</v>
      </c>
      <c r="F14481" t="s">
        <v>18</v>
      </c>
      <c r="G14481" t="s">
        <v>19</v>
      </c>
      <c r="H14481" t="s">
        <v>15</v>
      </c>
      <c r="I14481" t="s">
        <v>14</v>
      </c>
      <c r="J14481">
        <v>2</v>
      </c>
      <c r="K14481" t="s">
        <v>14</v>
      </c>
    </row>
    <row r="14482" spans="1:11" x14ac:dyDescent="0.35">
      <c r="A14482">
        <v>14481</v>
      </c>
      <c r="B14482">
        <v>56</v>
      </c>
      <c r="C14482">
        <v>51.13</v>
      </c>
      <c r="D14482">
        <v>2863.28</v>
      </c>
      <c r="E14482" t="s">
        <v>11</v>
      </c>
      <c r="F14482" t="s">
        <v>12</v>
      </c>
      <c r="G14482" t="s">
        <v>19</v>
      </c>
      <c r="H14482" t="s">
        <v>15</v>
      </c>
      <c r="I14482" t="s">
        <v>14</v>
      </c>
      <c r="J14482">
        <v>3</v>
      </c>
      <c r="K14482" t="s">
        <v>14</v>
      </c>
    </row>
    <row r="14483" spans="1:11" x14ac:dyDescent="0.35">
      <c r="A14483">
        <v>14482</v>
      </c>
      <c r="B14483">
        <v>54</v>
      </c>
      <c r="C14483">
        <v>90.42</v>
      </c>
      <c r="D14483">
        <v>4882.68</v>
      </c>
      <c r="E14483" t="s">
        <v>11</v>
      </c>
      <c r="F14483" t="s">
        <v>18</v>
      </c>
      <c r="G14483" t="s">
        <v>19</v>
      </c>
      <c r="H14483" t="s">
        <v>15</v>
      </c>
      <c r="I14483" t="s">
        <v>15</v>
      </c>
      <c r="J14483">
        <v>1</v>
      </c>
      <c r="K14483" t="s">
        <v>14</v>
      </c>
    </row>
    <row r="14484" spans="1:11" x14ac:dyDescent="0.35">
      <c r="A14484">
        <v>14483</v>
      </c>
      <c r="B14484">
        <v>29</v>
      </c>
      <c r="C14484">
        <v>46.02</v>
      </c>
      <c r="D14484">
        <v>1334.58</v>
      </c>
      <c r="E14484" t="s">
        <v>17</v>
      </c>
      <c r="F14484" t="s">
        <v>20</v>
      </c>
      <c r="G14484" t="s">
        <v>19</v>
      </c>
      <c r="H14484" t="s">
        <v>15</v>
      </c>
      <c r="I14484" t="s">
        <v>14</v>
      </c>
      <c r="J14484">
        <v>3</v>
      </c>
      <c r="K14484" t="s">
        <v>14</v>
      </c>
    </row>
    <row r="14485" spans="1:11" x14ac:dyDescent="0.35">
      <c r="A14485">
        <v>14484</v>
      </c>
      <c r="B14485">
        <v>54</v>
      </c>
      <c r="C14485">
        <v>76.08</v>
      </c>
      <c r="D14485">
        <v>4108.32</v>
      </c>
      <c r="E14485" t="s">
        <v>17</v>
      </c>
      <c r="F14485" t="s">
        <v>16</v>
      </c>
      <c r="G14485" t="s">
        <v>19</v>
      </c>
      <c r="H14485" t="s">
        <v>14</v>
      </c>
      <c r="I14485" t="s">
        <v>15</v>
      </c>
      <c r="J14485">
        <v>0</v>
      </c>
      <c r="K14485" t="s">
        <v>14</v>
      </c>
    </row>
    <row r="14486" spans="1:11" x14ac:dyDescent="0.35">
      <c r="A14486">
        <v>14485</v>
      </c>
      <c r="B14486">
        <v>27</v>
      </c>
      <c r="C14486">
        <v>65.58</v>
      </c>
      <c r="D14486">
        <v>1770.66</v>
      </c>
      <c r="E14486" t="s">
        <v>17</v>
      </c>
      <c r="F14486" t="s">
        <v>20</v>
      </c>
      <c r="G14486" t="s">
        <v>13</v>
      </c>
      <c r="H14486" t="s">
        <v>14</v>
      </c>
      <c r="I14486" t="s">
        <v>14</v>
      </c>
      <c r="J14486">
        <v>2</v>
      </c>
      <c r="K14486" t="s">
        <v>14</v>
      </c>
    </row>
    <row r="14487" spans="1:11" x14ac:dyDescent="0.35">
      <c r="A14487">
        <v>14486</v>
      </c>
      <c r="B14487">
        <v>45</v>
      </c>
      <c r="C14487">
        <v>100.11</v>
      </c>
      <c r="D14487">
        <v>4504.95</v>
      </c>
      <c r="E14487" t="s">
        <v>17</v>
      </c>
      <c r="F14487" t="s">
        <v>16</v>
      </c>
      <c r="G14487" t="s">
        <v>13</v>
      </c>
      <c r="H14487" t="s">
        <v>15</v>
      </c>
      <c r="I14487" t="s">
        <v>14</v>
      </c>
      <c r="J14487">
        <v>1</v>
      </c>
      <c r="K14487" t="s">
        <v>14</v>
      </c>
    </row>
    <row r="14488" spans="1:11" x14ac:dyDescent="0.35">
      <c r="A14488">
        <v>14487</v>
      </c>
      <c r="B14488">
        <v>31</v>
      </c>
      <c r="C14488">
        <v>62.81</v>
      </c>
      <c r="D14488">
        <v>1947.11</v>
      </c>
      <c r="E14488" t="s">
        <v>21</v>
      </c>
      <c r="F14488" t="s">
        <v>18</v>
      </c>
      <c r="G14488" t="s">
        <v>22</v>
      </c>
      <c r="H14488" t="s">
        <v>14</v>
      </c>
      <c r="I14488" t="s">
        <v>15</v>
      </c>
      <c r="J14488">
        <v>1</v>
      </c>
      <c r="K14488" t="s">
        <v>14</v>
      </c>
    </row>
    <row r="14489" spans="1:11" x14ac:dyDescent="0.35">
      <c r="A14489">
        <v>14488</v>
      </c>
      <c r="B14489">
        <v>36</v>
      </c>
      <c r="C14489">
        <v>106.39</v>
      </c>
      <c r="D14489">
        <v>3830.04</v>
      </c>
      <c r="E14489" t="s">
        <v>11</v>
      </c>
      <c r="F14489" t="s">
        <v>16</v>
      </c>
      <c r="G14489" t="s">
        <v>13</v>
      </c>
      <c r="H14489" t="s">
        <v>15</v>
      </c>
      <c r="I14489" t="s">
        <v>15</v>
      </c>
      <c r="J14489">
        <v>1</v>
      </c>
      <c r="K14489" t="s">
        <v>15</v>
      </c>
    </row>
    <row r="14490" spans="1:11" x14ac:dyDescent="0.35">
      <c r="A14490">
        <v>14489</v>
      </c>
      <c r="B14490">
        <v>61</v>
      </c>
      <c r="C14490">
        <v>20.010000000000002</v>
      </c>
      <c r="D14490">
        <v>1220.6099999999999</v>
      </c>
      <c r="E14490" t="s">
        <v>11</v>
      </c>
      <c r="F14490" t="s">
        <v>20</v>
      </c>
      <c r="G14490" t="s">
        <v>13</v>
      </c>
      <c r="H14490" t="s">
        <v>14</v>
      </c>
      <c r="I14490" t="s">
        <v>14</v>
      </c>
      <c r="J14490">
        <v>0</v>
      </c>
      <c r="K14490" t="s">
        <v>14</v>
      </c>
    </row>
    <row r="14491" spans="1:11" x14ac:dyDescent="0.35">
      <c r="A14491">
        <v>14490</v>
      </c>
      <c r="B14491">
        <v>37</v>
      </c>
      <c r="C14491">
        <v>80.48</v>
      </c>
      <c r="D14491">
        <v>2977.76</v>
      </c>
      <c r="E14491" t="s">
        <v>11</v>
      </c>
      <c r="F14491" t="s">
        <v>16</v>
      </c>
      <c r="G14491" t="s">
        <v>19</v>
      </c>
      <c r="H14491" t="s">
        <v>14</v>
      </c>
      <c r="I14491" t="s">
        <v>15</v>
      </c>
      <c r="J14491">
        <v>4</v>
      </c>
      <c r="K14491" t="s">
        <v>15</v>
      </c>
    </row>
    <row r="14492" spans="1:11" x14ac:dyDescent="0.35">
      <c r="A14492">
        <v>14491</v>
      </c>
      <c r="B14492">
        <v>67</v>
      </c>
      <c r="C14492">
        <v>20.98</v>
      </c>
      <c r="D14492">
        <v>1405.66</v>
      </c>
      <c r="E14492" t="s">
        <v>11</v>
      </c>
      <c r="F14492" t="s">
        <v>20</v>
      </c>
      <c r="G14492" t="s">
        <v>13</v>
      </c>
      <c r="H14492" t="s">
        <v>14</v>
      </c>
      <c r="I14492" t="s">
        <v>15</v>
      </c>
      <c r="J14492">
        <v>2</v>
      </c>
      <c r="K14492" t="s">
        <v>14</v>
      </c>
    </row>
    <row r="14493" spans="1:11" x14ac:dyDescent="0.35">
      <c r="A14493">
        <v>14492</v>
      </c>
      <c r="B14493">
        <v>36</v>
      </c>
      <c r="C14493">
        <v>91.39</v>
      </c>
      <c r="D14493">
        <v>3290.04</v>
      </c>
      <c r="E14493" t="s">
        <v>11</v>
      </c>
      <c r="F14493" t="s">
        <v>16</v>
      </c>
      <c r="G14493" t="s">
        <v>13</v>
      </c>
      <c r="H14493" t="s">
        <v>14</v>
      </c>
      <c r="I14493" t="s">
        <v>15</v>
      </c>
      <c r="J14493">
        <v>1</v>
      </c>
      <c r="K14493" t="s">
        <v>15</v>
      </c>
    </row>
    <row r="14494" spans="1:11" x14ac:dyDescent="0.35">
      <c r="A14494">
        <v>14493</v>
      </c>
      <c r="B14494">
        <v>5</v>
      </c>
      <c r="C14494">
        <v>43.49</v>
      </c>
      <c r="D14494">
        <v>217.45</v>
      </c>
      <c r="E14494" t="s">
        <v>17</v>
      </c>
      <c r="F14494" t="s">
        <v>18</v>
      </c>
      <c r="G14494" t="s">
        <v>22</v>
      </c>
      <c r="H14494" t="s">
        <v>15</v>
      </c>
      <c r="I14494" t="s">
        <v>14</v>
      </c>
      <c r="J14494">
        <v>2</v>
      </c>
      <c r="K14494" t="s">
        <v>14</v>
      </c>
    </row>
    <row r="14495" spans="1:11" x14ac:dyDescent="0.35">
      <c r="A14495">
        <v>14494</v>
      </c>
      <c r="B14495">
        <v>46</v>
      </c>
      <c r="C14495">
        <v>58</v>
      </c>
      <c r="D14495">
        <v>2668</v>
      </c>
      <c r="E14495" t="s">
        <v>17</v>
      </c>
      <c r="F14495" t="s">
        <v>12</v>
      </c>
      <c r="G14495" t="s">
        <v>13</v>
      </c>
      <c r="H14495" t="s">
        <v>14</v>
      </c>
      <c r="I14495" t="s">
        <v>15</v>
      </c>
      <c r="J14495">
        <v>1</v>
      </c>
      <c r="K14495" t="s">
        <v>14</v>
      </c>
    </row>
    <row r="14496" spans="1:11" x14ac:dyDescent="0.35">
      <c r="A14496">
        <v>14495</v>
      </c>
      <c r="B14496">
        <v>52</v>
      </c>
      <c r="C14496">
        <v>58.04</v>
      </c>
      <c r="D14496">
        <v>3018.08</v>
      </c>
      <c r="E14496" t="s">
        <v>17</v>
      </c>
      <c r="F14496" t="s">
        <v>16</v>
      </c>
      <c r="G14496" t="s">
        <v>13</v>
      </c>
      <c r="H14496" t="s">
        <v>14</v>
      </c>
      <c r="I14496" t="s">
        <v>15</v>
      </c>
      <c r="J14496">
        <v>2</v>
      </c>
      <c r="K14496" t="s">
        <v>14</v>
      </c>
    </row>
    <row r="14497" spans="1:11" x14ac:dyDescent="0.35">
      <c r="A14497">
        <v>14496</v>
      </c>
      <c r="B14497">
        <v>49</v>
      </c>
      <c r="C14497">
        <v>104.64</v>
      </c>
      <c r="D14497">
        <v>5127.3599999999997</v>
      </c>
      <c r="E14497" t="s">
        <v>11</v>
      </c>
      <c r="F14497" t="s">
        <v>20</v>
      </c>
      <c r="G14497" t="s">
        <v>19</v>
      </c>
      <c r="H14497" t="s">
        <v>14</v>
      </c>
      <c r="I14497" t="s">
        <v>15</v>
      </c>
      <c r="J14497">
        <v>1</v>
      </c>
      <c r="K14497" t="s">
        <v>15</v>
      </c>
    </row>
    <row r="14498" spans="1:11" x14ac:dyDescent="0.35">
      <c r="A14498">
        <v>14497</v>
      </c>
      <c r="B14498">
        <v>6</v>
      </c>
      <c r="C14498">
        <v>30.21</v>
      </c>
      <c r="D14498">
        <v>181.26</v>
      </c>
      <c r="E14498" t="s">
        <v>11</v>
      </c>
      <c r="F14498" t="s">
        <v>18</v>
      </c>
      <c r="G14498" t="s">
        <v>19</v>
      </c>
      <c r="H14498" t="s">
        <v>14</v>
      </c>
      <c r="I14498" t="s">
        <v>14</v>
      </c>
      <c r="J14498">
        <v>0</v>
      </c>
      <c r="K14498" t="s">
        <v>14</v>
      </c>
    </row>
    <row r="14499" spans="1:11" x14ac:dyDescent="0.35">
      <c r="A14499">
        <v>14498</v>
      </c>
      <c r="B14499">
        <v>10</v>
      </c>
      <c r="C14499">
        <v>86.69</v>
      </c>
      <c r="D14499">
        <v>866.9</v>
      </c>
      <c r="E14499" t="s">
        <v>11</v>
      </c>
      <c r="F14499" t="s">
        <v>16</v>
      </c>
      <c r="G14499" t="s">
        <v>19</v>
      </c>
      <c r="H14499" t="s">
        <v>14</v>
      </c>
      <c r="I14499" t="s">
        <v>14</v>
      </c>
      <c r="J14499">
        <v>2</v>
      </c>
      <c r="K14499" t="s">
        <v>15</v>
      </c>
    </row>
    <row r="14500" spans="1:11" x14ac:dyDescent="0.35">
      <c r="A14500">
        <v>14499</v>
      </c>
      <c r="B14500">
        <v>23</v>
      </c>
      <c r="C14500">
        <v>118.13</v>
      </c>
      <c r="D14500">
        <v>2716.99</v>
      </c>
      <c r="E14500" t="s">
        <v>17</v>
      </c>
      <c r="F14500" t="s">
        <v>18</v>
      </c>
      <c r="G14500" t="s">
        <v>19</v>
      </c>
      <c r="H14500" t="s">
        <v>14</v>
      </c>
      <c r="I14500" t="s">
        <v>14</v>
      </c>
      <c r="J14500">
        <v>0</v>
      </c>
      <c r="K14500" t="s">
        <v>14</v>
      </c>
    </row>
    <row r="14501" spans="1:11" x14ac:dyDescent="0.35">
      <c r="A14501">
        <v>14500</v>
      </c>
      <c r="B14501">
        <v>17</v>
      </c>
      <c r="C14501">
        <v>22.24</v>
      </c>
      <c r="D14501">
        <v>378.08</v>
      </c>
      <c r="E14501" t="s">
        <v>11</v>
      </c>
      <c r="F14501" t="s">
        <v>12</v>
      </c>
      <c r="G14501" t="s">
        <v>13</v>
      </c>
      <c r="H14501" t="s">
        <v>14</v>
      </c>
      <c r="I14501" t="s">
        <v>14</v>
      </c>
      <c r="J14501">
        <v>2</v>
      </c>
      <c r="K14501" t="s">
        <v>14</v>
      </c>
    </row>
    <row r="14502" spans="1:11" x14ac:dyDescent="0.35">
      <c r="A14502">
        <v>14501</v>
      </c>
      <c r="B14502">
        <v>44</v>
      </c>
      <c r="C14502">
        <v>116.59</v>
      </c>
      <c r="D14502">
        <v>5129.96</v>
      </c>
      <c r="E14502" t="s">
        <v>11</v>
      </c>
      <c r="F14502" t="s">
        <v>20</v>
      </c>
      <c r="G14502" t="s">
        <v>19</v>
      </c>
      <c r="H14502" t="s">
        <v>15</v>
      </c>
      <c r="I14502" t="s">
        <v>15</v>
      </c>
      <c r="J14502">
        <v>0</v>
      </c>
      <c r="K14502" t="s">
        <v>14</v>
      </c>
    </row>
    <row r="14503" spans="1:11" x14ac:dyDescent="0.35">
      <c r="A14503">
        <v>14502</v>
      </c>
      <c r="B14503">
        <v>41</v>
      </c>
      <c r="C14503">
        <v>21.84</v>
      </c>
      <c r="D14503">
        <v>895.44</v>
      </c>
      <c r="E14503" t="s">
        <v>11</v>
      </c>
      <c r="F14503" t="s">
        <v>12</v>
      </c>
      <c r="G14503" t="s">
        <v>19</v>
      </c>
      <c r="H14503" t="s">
        <v>14</v>
      </c>
      <c r="I14503" t="s">
        <v>15</v>
      </c>
      <c r="J14503">
        <v>1</v>
      </c>
      <c r="K14503" t="s">
        <v>14</v>
      </c>
    </row>
    <row r="14504" spans="1:11" x14ac:dyDescent="0.35">
      <c r="A14504">
        <v>14503</v>
      </c>
      <c r="B14504">
        <v>15</v>
      </c>
      <c r="C14504">
        <v>104.11</v>
      </c>
      <c r="D14504">
        <v>1561.65</v>
      </c>
      <c r="E14504" t="s">
        <v>21</v>
      </c>
      <c r="F14504" t="s">
        <v>18</v>
      </c>
      <c r="G14504" t="s">
        <v>13</v>
      </c>
      <c r="H14504" t="s">
        <v>15</v>
      </c>
      <c r="I14504" t="s">
        <v>14</v>
      </c>
      <c r="J14504">
        <v>0</v>
      </c>
      <c r="K14504" t="s">
        <v>14</v>
      </c>
    </row>
    <row r="14505" spans="1:11" x14ac:dyDescent="0.35">
      <c r="A14505">
        <v>14504</v>
      </c>
      <c r="B14505">
        <v>44</v>
      </c>
      <c r="C14505">
        <v>116.12</v>
      </c>
      <c r="D14505">
        <v>5109.28</v>
      </c>
      <c r="E14505" t="s">
        <v>21</v>
      </c>
      <c r="F14505" t="s">
        <v>12</v>
      </c>
      <c r="G14505" t="s">
        <v>19</v>
      </c>
      <c r="H14505" t="s">
        <v>14</v>
      </c>
      <c r="I14505" t="s">
        <v>14</v>
      </c>
      <c r="J14505">
        <v>0</v>
      </c>
      <c r="K14505" t="s">
        <v>14</v>
      </c>
    </row>
    <row r="14506" spans="1:11" x14ac:dyDescent="0.35">
      <c r="A14506">
        <v>14505</v>
      </c>
      <c r="B14506">
        <v>58</v>
      </c>
      <c r="C14506">
        <v>119.3</v>
      </c>
      <c r="D14506">
        <v>6919.4</v>
      </c>
      <c r="E14506" t="s">
        <v>21</v>
      </c>
      <c r="F14506" t="s">
        <v>18</v>
      </c>
      <c r="G14506" t="s">
        <v>22</v>
      </c>
      <c r="H14506" t="s">
        <v>14</v>
      </c>
      <c r="I14506" t="s">
        <v>14</v>
      </c>
      <c r="J14506">
        <v>2</v>
      </c>
      <c r="K14506" t="s">
        <v>14</v>
      </c>
    </row>
    <row r="14507" spans="1:11" x14ac:dyDescent="0.35">
      <c r="A14507">
        <v>14506</v>
      </c>
      <c r="B14507">
        <v>50</v>
      </c>
      <c r="C14507">
        <v>65.91</v>
      </c>
      <c r="D14507">
        <v>3295.5</v>
      </c>
      <c r="E14507" t="s">
        <v>21</v>
      </c>
      <c r="F14507" t="s">
        <v>12</v>
      </c>
      <c r="G14507" t="s">
        <v>13</v>
      </c>
      <c r="H14507" t="s">
        <v>14</v>
      </c>
      <c r="I14507" t="s">
        <v>14</v>
      </c>
      <c r="J14507">
        <v>2</v>
      </c>
      <c r="K14507" t="s">
        <v>14</v>
      </c>
    </row>
    <row r="14508" spans="1:11" x14ac:dyDescent="0.35">
      <c r="A14508">
        <v>14507</v>
      </c>
      <c r="B14508">
        <v>52</v>
      </c>
      <c r="C14508">
        <v>106.7</v>
      </c>
      <c r="D14508">
        <v>5548.4</v>
      </c>
      <c r="E14508" t="s">
        <v>17</v>
      </c>
      <c r="F14508" t="s">
        <v>20</v>
      </c>
      <c r="G14508" t="s">
        <v>19</v>
      </c>
      <c r="H14508" t="s">
        <v>14</v>
      </c>
      <c r="I14508" t="s">
        <v>14</v>
      </c>
      <c r="J14508">
        <v>1</v>
      </c>
      <c r="K14508" t="s">
        <v>15</v>
      </c>
    </row>
    <row r="14509" spans="1:11" x14ac:dyDescent="0.35">
      <c r="A14509">
        <v>14508</v>
      </c>
      <c r="B14509">
        <v>70</v>
      </c>
      <c r="C14509">
        <v>32.229999999999997</v>
      </c>
      <c r="D14509">
        <v>2256.1</v>
      </c>
      <c r="E14509" t="s">
        <v>21</v>
      </c>
      <c r="F14509" t="s">
        <v>16</v>
      </c>
      <c r="G14509" t="s">
        <v>19</v>
      </c>
      <c r="H14509" t="s">
        <v>14</v>
      </c>
      <c r="I14509" t="s">
        <v>14</v>
      </c>
      <c r="J14509">
        <v>1</v>
      </c>
      <c r="K14509" t="s">
        <v>14</v>
      </c>
    </row>
    <row r="14510" spans="1:11" x14ac:dyDescent="0.35">
      <c r="A14510">
        <v>14509</v>
      </c>
      <c r="B14510">
        <v>68</v>
      </c>
      <c r="C14510">
        <v>62.54</v>
      </c>
      <c r="D14510">
        <v>4252.72</v>
      </c>
      <c r="E14510" t="s">
        <v>11</v>
      </c>
      <c r="F14510" t="s">
        <v>12</v>
      </c>
      <c r="G14510" t="s">
        <v>13</v>
      </c>
      <c r="H14510" t="s">
        <v>15</v>
      </c>
      <c r="I14510" t="s">
        <v>14</v>
      </c>
      <c r="J14510">
        <v>3</v>
      </c>
      <c r="K14510" t="s">
        <v>14</v>
      </c>
    </row>
    <row r="14511" spans="1:11" x14ac:dyDescent="0.35">
      <c r="A14511">
        <v>14510</v>
      </c>
      <c r="B14511">
        <v>63</v>
      </c>
      <c r="C14511">
        <v>50.8</v>
      </c>
      <c r="D14511">
        <v>3200.4</v>
      </c>
      <c r="E14511" t="s">
        <v>11</v>
      </c>
      <c r="F14511" t="s">
        <v>20</v>
      </c>
      <c r="G14511" t="s">
        <v>19</v>
      </c>
      <c r="H14511" t="s">
        <v>14</v>
      </c>
      <c r="I14511" t="s">
        <v>15</v>
      </c>
      <c r="J14511">
        <v>0</v>
      </c>
      <c r="K14511" t="s">
        <v>14</v>
      </c>
    </row>
    <row r="14512" spans="1:11" x14ac:dyDescent="0.35">
      <c r="A14512">
        <v>14511</v>
      </c>
      <c r="B14512">
        <v>58</v>
      </c>
      <c r="C14512">
        <v>59.52</v>
      </c>
      <c r="D14512">
        <v>3452.16</v>
      </c>
      <c r="E14512" t="s">
        <v>11</v>
      </c>
      <c r="F14512" t="s">
        <v>16</v>
      </c>
      <c r="G14512" t="s">
        <v>19</v>
      </c>
      <c r="H14512" t="s">
        <v>14</v>
      </c>
      <c r="I14512" t="s">
        <v>15</v>
      </c>
      <c r="J14512">
        <v>0</v>
      </c>
      <c r="K14512" t="s">
        <v>15</v>
      </c>
    </row>
    <row r="14513" spans="1:11" x14ac:dyDescent="0.35">
      <c r="A14513">
        <v>14512</v>
      </c>
      <c r="B14513">
        <v>23</v>
      </c>
      <c r="C14513">
        <v>90.2</v>
      </c>
      <c r="D14513">
        <v>2074.6</v>
      </c>
      <c r="E14513" t="s">
        <v>11</v>
      </c>
      <c r="F14513" t="s">
        <v>18</v>
      </c>
      <c r="G14513" t="s">
        <v>13</v>
      </c>
      <c r="H14513" t="s">
        <v>14</v>
      </c>
      <c r="I14513" t="s">
        <v>14</v>
      </c>
      <c r="J14513">
        <v>0</v>
      </c>
      <c r="K14513" t="s">
        <v>14</v>
      </c>
    </row>
    <row r="14514" spans="1:11" x14ac:dyDescent="0.35">
      <c r="A14514">
        <v>14513</v>
      </c>
      <c r="B14514">
        <v>44</v>
      </c>
      <c r="C14514">
        <v>28.75</v>
      </c>
      <c r="D14514">
        <v>1265</v>
      </c>
      <c r="E14514" t="s">
        <v>17</v>
      </c>
      <c r="F14514" t="s">
        <v>16</v>
      </c>
      <c r="G14514" t="s">
        <v>19</v>
      </c>
      <c r="H14514" t="s">
        <v>15</v>
      </c>
      <c r="I14514" t="s">
        <v>15</v>
      </c>
      <c r="J14514">
        <v>0</v>
      </c>
      <c r="K14514" t="s">
        <v>14</v>
      </c>
    </row>
    <row r="14515" spans="1:11" x14ac:dyDescent="0.35">
      <c r="A14515">
        <v>14514</v>
      </c>
      <c r="B14515">
        <v>44</v>
      </c>
      <c r="C14515">
        <v>119.82</v>
      </c>
      <c r="D14515">
        <v>5272.08</v>
      </c>
      <c r="E14515" t="s">
        <v>11</v>
      </c>
      <c r="F14515" t="s">
        <v>18</v>
      </c>
      <c r="G14515" t="s">
        <v>19</v>
      </c>
      <c r="H14515" t="s">
        <v>15</v>
      </c>
      <c r="I14515" t="s">
        <v>14</v>
      </c>
      <c r="J14515">
        <v>3</v>
      </c>
      <c r="K14515" t="s">
        <v>15</v>
      </c>
    </row>
    <row r="14516" spans="1:11" x14ac:dyDescent="0.35">
      <c r="A14516">
        <v>14515</v>
      </c>
      <c r="B14516">
        <v>52</v>
      </c>
      <c r="C14516">
        <v>83.51</v>
      </c>
      <c r="D14516">
        <v>4342.5200000000004</v>
      </c>
      <c r="E14516" t="s">
        <v>17</v>
      </c>
      <c r="F14516" t="s">
        <v>20</v>
      </c>
      <c r="G14516" t="s">
        <v>13</v>
      </c>
      <c r="H14516" t="s">
        <v>14</v>
      </c>
      <c r="I14516" t="s">
        <v>15</v>
      </c>
      <c r="J14516">
        <v>1</v>
      </c>
      <c r="K14516" t="s">
        <v>14</v>
      </c>
    </row>
    <row r="14517" spans="1:11" x14ac:dyDescent="0.35">
      <c r="A14517">
        <v>14516</v>
      </c>
      <c r="B14517">
        <v>67</v>
      </c>
      <c r="C14517">
        <v>107.35</v>
      </c>
      <c r="D14517">
        <v>7192.45</v>
      </c>
      <c r="E14517" t="s">
        <v>21</v>
      </c>
      <c r="F14517" t="s">
        <v>20</v>
      </c>
      <c r="G14517" t="s">
        <v>13</v>
      </c>
      <c r="H14517" t="s">
        <v>14</v>
      </c>
      <c r="I14517" t="s">
        <v>14</v>
      </c>
      <c r="J14517">
        <v>2</v>
      </c>
      <c r="K14517" t="s">
        <v>14</v>
      </c>
    </row>
    <row r="14518" spans="1:11" x14ac:dyDescent="0.35">
      <c r="A14518">
        <v>14517</v>
      </c>
      <c r="B14518">
        <v>28</v>
      </c>
      <c r="C14518">
        <v>102.97</v>
      </c>
      <c r="D14518">
        <v>2883.16</v>
      </c>
      <c r="E14518" t="s">
        <v>11</v>
      </c>
      <c r="F14518" t="s">
        <v>16</v>
      </c>
      <c r="G14518" t="s">
        <v>19</v>
      </c>
      <c r="H14518" t="s">
        <v>14</v>
      </c>
      <c r="I14518" t="s">
        <v>14</v>
      </c>
      <c r="J14518">
        <v>2</v>
      </c>
      <c r="K14518" t="s">
        <v>15</v>
      </c>
    </row>
    <row r="14519" spans="1:11" x14ac:dyDescent="0.35">
      <c r="A14519">
        <v>14518</v>
      </c>
      <c r="B14519">
        <v>67</v>
      </c>
      <c r="C14519">
        <v>96.6</v>
      </c>
      <c r="D14519">
        <v>6472.2</v>
      </c>
      <c r="E14519" t="s">
        <v>11</v>
      </c>
      <c r="F14519" t="s">
        <v>16</v>
      </c>
      <c r="G14519" t="s">
        <v>22</v>
      </c>
      <c r="H14519" t="s">
        <v>14</v>
      </c>
      <c r="I14519" t="s">
        <v>15</v>
      </c>
      <c r="J14519">
        <v>2</v>
      </c>
      <c r="K14519" t="s">
        <v>14</v>
      </c>
    </row>
    <row r="14520" spans="1:11" x14ac:dyDescent="0.35">
      <c r="A14520">
        <v>14519</v>
      </c>
      <c r="B14520">
        <v>18</v>
      </c>
      <c r="C14520">
        <v>23.92</v>
      </c>
      <c r="D14520">
        <v>430.56</v>
      </c>
      <c r="E14520" t="s">
        <v>11</v>
      </c>
      <c r="F14520" t="s">
        <v>18</v>
      </c>
      <c r="G14520" t="s">
        <v>19</v>
      </c>
      <c r="H14520" t="s">
        <v>14</v>
      </c>
      <c r="I14520" t="s">
        <v>14</v>
      </c>
      <c r="J14520">
        <v>2</v>
      </c>
      <c r="K14520" t="s">
        <v>15</v>
      </c>
    </row>
    <row r="14521" spans="1:11" x14ac:dyDescent="0.35">
      <c r="A14521">
        <v>14520</v>
      </c>
      <c r="B14521">
        <v>27</v>
      </c>
      <c r="C14521">
        <v>71.650000000000006</v>
      </c>
      <c r="D14521">
        <v>1934.55</v>
      </c>
      <c r="E14521" t="s">
        <v>11</v>
      </c>
      <c r="F14521" t="s">
        <v>12</v>
      </c>
      <c r="G14521" t="s">
        <v>19</v>
      </c>
      <c r="H14521" t="s">
        <v>14</v>
      </c>
      <c r="I14521" t="s">
        <v>14</v>
      </c>
      <c r="J14521">
        <v>1</v>
      </c>
      <c r="K14521" t="s">
        <v>14</v>
      </c>
    </row>
    <row r="14522" spans="1:11" x14ac:dyDescent="0.35">
      <c r="A14522">
        <v>14521</v>
      </c>
      <c r="B14522">
        <v>51</v>
      </c>
      <c r="C14522">
        <v>52.81</v>
      </c>
      <c r="D14522">
        <v>2693.31</v>
      </c>
      <c r="E14522" t="s">
        <v>11</v>
      </c>
      <c r="F14522" t="s">
        <v>16</v>
      </c>
      <c r="G14522" t="s">
        <v>13</v>
      </c>
      <c r="H14522" t="s">
        <v>15</v>
      </c>
      <c r="I14522" t="s">
        <v>14</v>
      </c>
      <c r="J14522">
        <v>5</v>
      </c>
      <c r="K14522" t="s">
        <v>14</v>
      </c>
    </row>
    <row r="14523" spans="1:11" x14ac:dyDescent="0.35">
      <c r="A14523">
        <v>14522</v>
      </c>
      <c r="B14523">
        <v>60</v>
      </c>
      <c r="C14523">
        <v>31.29</v>
      </c>
      <c r="D14523">
        <v>1877.4</v>
      </c>
      <c r="E14523" t="s">
        <v>17</v>
      </c>
      <c r="F14523" t="s">
        <v>12</v>
      </c>
      <c r="G14523" t="s">
        <v>13</v>
      </c>
      <c r="H14523" t="s">
        <v>15</v>
      </c>
      <c r="I14523" t="s">
        <v>14</v>
      </c>
      <c r="J14523">
        <v>1</v>
      </c>
      <c r="K14523" t="s">
        <v>14</v>
      </c>
    </row>
    <row r="14524" spans="1:11" x14ac:dyDescent="0.35">
      <c r="A14524">
        <v>14523</v>
      </c>
      <c r="B14524">
        <v>49</v>
      </c>
      <c r="C14524">
        <v>54.3</v>
      </c>
      <c r="D14524">
        <v>2660.7</v>
      </c>
      <c r="E14524" t="s">
        <v>11</v>
      </c>
      <c r="F14524" t="s">
        <v>18</v>
      </c>
      <c r="G14524" t="s">
        <v>13</v>
      </c>
      <c r="H14524" t="s">
        <v>14</v>
      </c>
      <c r="I14524" t="s">
        <v>14</v>
      </c>
      <c r="J14524">
        <v>1</v>
      </c>
      <c r="K14524" t="s">
        <v>14</v>
      </c>
    </row>
    <row r="14525" spans="1:11" x14ac:dyDescent="0.35">
      <c r="A14525">
        <v>14524</v>
      </c>
      <c r="B14525">
        <v>15</v>
      </c>
      <c r="C14525">
        <v>84.48</v>
      </c>
      <c r="D14525">
        <v>1267.2</v>
      </c>
      <c r="E14525" t="s">
        <v>11</v>
      </c>
      <c r="F14525" t="s">
        <v>12</v>
      </c>
      <c r="G14525" t="s">
        <v>13</v>
      </c>
      <c r="H14525" t="s">
        <v>14</v>
      </c>
      <c r="I14525" t="s">
        <v>14</v>
      </c>
      <c r="J14525">
        <v>1</v>
      </c>
      <c r="K14525" t="s">
        <v>15</v>
      </c>
    </row>
    <row r="14526" spans="1:11" x14ac:dyDescent="0.35">
      <c r="A14526">
        <v>14525</v>
      </c>
      <c r="B14526">
        <v>68</v>
      </c>
      <c r="C14526">
        <v>43.06</v>
      </c>
      <c r="D14526">
        <v>2928.08</v>
      </c>
      <c r="E14526" t="s">
        <v>11</v>
      </c>
      <c r="F14526" t="s">
        <v>16</v>
      </c>
      <c r="G14526" t="s">
        <v>19</v>
      </c>
      <c r="H14526" t="s">
        <v>14</v>
      </c>
      <c r="I14526" t="s">
        <v>15</v>
      </c>
      <c r="J14526">
        <v>1</v>
      </c>
      <c r="K14526" t="s">
        <v>14</v>
      </c>
    </row>
    <row r="14527" spans="1:11" x14ac:dyDescent="0.35">
      <c r="A14527">
        <v>14526</v>
      </c>
      <c r="B14527">
        <v>15</v>
      </c>
      <c r="C14527">
        <v>64.459999999999994</v>
      </c>
      <c r="D14527">
        <v>966.9</v>
      </c>
      <c r="E14527" t="s">
        <v>17</v>
      </c>
      <c r="F14527" t="s">
        <v>20</v>
      </c>
      <c r="G14527" t="s">
        <v>13</v>
      </c>
      <c r="H14527" t="s">
        <v>14</v>
      </c>
      <c r="I14527" t="s">
        <v>14</v>
      </c>
      <c r="J14527">
        <v>0</v>
      </c>
      <c r="K14527" t="s">
        <v>14</v>
      </c>
    </row>
    <row r="14528" spans="1:11" x14ac:dyDescent="0.35">
      <c r="A14528">
        <v>14527</v>
      </c>
      <c r="B14528">
        <v>51</v>
      </c>
      <c r="C14528">
        <v>60.45</v>
      </c>
      <c r="D14528">
        <v>3082.95</v>
      </c>
      <c r="E14528" t="s">
        <v>17</v>
      </c>
      <c r="F14528" t="s">
        <v>16</v>
      </c>
      <c r="G14528" t="s">
        <v>13</v>
      </c>
      <c r="H14528" t="s">
        <v>14</v>
      </c>
      <c r="I14528" t="s">
        <v>14</v>
      </c>
      <c r="J14528">
        <v>2</v>
      </c>
      <c r="K14528" t="s">
        <v>15</v>
      </c>
    </row>
    <row r="14529" spans="1:11" x14ac:dyDescent="0.35">
      <c r="A14529">
        <v>14528</v>
      </c>
      <c r="B14529">
        <v>48</v>
      </c>
      <c r="C14529">
        <v>25.25</v>
      </c>
      <c r="D14529">
        <v>1212</v>
      </c>
      <c r="E14529" t="s">
        <v>17</v>
      </c>
      <c r="F14529" t="s">
        <v>12</v>
      </c>
      <c r="G14529" t="s">
        <v>22</v>
      </c>
      <c r="H14529" t="s">
        <v>14</v>
      </c>
      <c r="I14529" t="s">
        <v>14</v>
      </c>
      <c r="J14529">
        <v>2</v>
      </c>
      <c r="K14529" t="s">
        <v>14</v>
      </c>
    </row>
    <row r="14530" spans="1:11" x14ac:dyDescent="0.35">
      <c r="A14530">
        <v>14529</v>
      </c>
      <c r="B14530">
        <v>72</v>
      </c>
      <c r="C14530">
        <v>82.81</v>
      </c>
      <c r="D14530">
        <v>5962.32</v>
      </c>
      <c r="E14530" t="s">
        <v>11</v>
      </c>
      <c r="F14530" t="s">
        <v>16</v>
      </c>
      <c r="G14530" t="s">
        <v>19</v>
      </c>
      <c r="H14530" t="s">
        <v>15</v>
      </c>
      <c r="I14530" t="s">
        <v>14</v>
      </c>
      <c r="J14530">
        <v>3</v>
      </c>
      <c r="K14530" t="s">
        <v>15</v>
      </c>
    </row>
    <row r="14531" spans="1:11" x14ac:dyDescent="0.35">
      <c r="A14531">
        <v>14530</v>
      </c>
      <c r="B14531">
        <v>1</v>
      </c>
      <c r="C14531">
        <v>81.88</v>
      </c>
      <c r="D14531">
        <v>81.88</v>
      </c>
      <c r="E14531" t="s">
        <v>11</v>
      </c>
      <c r="F14531" t="s">
        <v>16</v>
      </c>
      <c r="G14531" t="s">
        <v>19</v>
      </c>
      <c r="H14531" t="s">
        <v>14</v>
      </c>
      <c r="I14531" t="s">
        <v>14</v>
      </c>
      <c r="J14531">
        <v>0</v>
      </c>
      <c r="K14531" t="s">
        <v>15</v>
      </c>
    </row>
    <row r="14532" spans="1:11" x14ac:dyDescent="0.35">
      <c r="A14532">
        <v>14531</v>
      </c>
      <c r="B14532">
        <v>7</v>
      </c>
      <c r="C14532">
        <v>116.64</v>
      </c>
      <c r="D14532">
        <v>816.48</v>
      </c>
      <c r="E14532" t="s">
        <v>17</v>
      </c>
      <c r="F14532" t="s">
        <v>20</v>
      </c>
      <c r="G14532" t="s">
        <v>13</v>
      </c>
      <c r="H14532" t="s">
        <v>14</v>
      </c>
      <c r="I14532" t="s">
        <v>14</v>
      </c>
      <c r="J14532">
        <v>1</v>
      </c>
      <c r="K14532" t="s">
        <v>14</v>
      </c>
    </row>
    <row r="14533" spans="1:11" x14ac:dyDescent="0.35">
      <c r="A14533">
        <v>14532</v>
      </c>
      <c r="B14533">
        <v>53</v>
      </c>
      <c r="C14533">
        <v>49.8</v>
      </c>
      <c r="D14533">
        <v>2639.4</v>
      </c>
      <c r="E14533" t="s">
        <v>17</v>
      </c>
      <c r="F14533" t="s">
        <v>12</v>
      </c>
      <c r="G14533" t="s">
        <v>22</v>
      </c>
      <c r="H14533" t="s">
        <v>14</v>
      </c>
      <c r="I14533" t="s">
        <v>15</v>
      </c>
      <c r="J14533">
        <v>4</v>
      </c>
      <c r="K14533" t="s">
        <v>14</v>
      </c>
    </row>
    <row r="14534" spans="1:11" x14ac:dyDescent="0.35">
      <c r="A14534">
        <v>14533</v>
      </c>
      <c r="B14534">
        <v>31</v>
      </c>
      <c r="C14534">
        <v>61.9</v>
      </c>
      <c r="D14534">
        <v>1918.9</v>
      </c>
      <c r="E14534" t="s">
        <v>11</v>
      </c>
      <c r="F14534" t="s">
        <v>12</v>
      </c>
      <c r="G14534" t="s">
        <v>13</v>
      </c>
      <c r="H14534" t="s">
        <v>15</v>
      </c>
      <c r="I14534" t="s">
        <v>14</v>
      </c>
      <c r="J14534">
        <v>2</v>
      </c>
      <c r="K14534" t="s">
        <v>14</v>
      </c>
    </row>
    <row r="14535" spans="1:11" x14ac:dyDescent="0.35">
      <c r="A14535">
        <v>14534</v>
      </c>
      <c r="B14535">
        <v>18</v>
      </c>
      <c r="C14535">
        <v>60.36</v>
      </c>
      <c r="D14535">
        <v>1086.48</v>
      </c>
      <c r="E14535" t="s">
        <v>21</v>
      </c>
      <c r="F14535" t="s">
        <v>12</v>
      </c>
      <c r="G14535" t="s">
        <v>19</v>
      </c>
      <c r="H14535" t="s">
        <v>14</v>
      </c>
      <c r="I14535" t="s">
        <v>14</v>
      </c>
      <c r="J14535">
        <v>1</v>
      </c>
      <c r="K14535" t="s">
        <v>14</v>
      </c>
    </row>
    <row r="14536" spans="1:11" x14ac:dyDescent="0.35">
      <c r="A14536">
        <v>14535</v>
      </c>
      <c r="B14536">
        <v>12</v>
      </c>
      <c r="C14536">
        <v>111.97</v>
      </c>
      <c r="D14536">
        <v>1343.64</v>
      </c>
      <c r="E14536" t="s">
        <v>17</v>
      </c>
      <c r="F14536" t="s">
        <v>12</v>
      </c>
      <c r="G14536" t="s">
        <v>22</v>
      </c>
      <c r="H14536" t="s">
        <v>14</v>
      </c>
      <c r="I14536" t="s">
        <v>15</v>
      </c>
      <c r="J14536">
        <v>0</v>
      </c>
      <c r="K14536" t="s">
        <v>14</v>
      </c>
    </row>
    <row r="14537" spans="1:11" x14ac:dyDescent="0.35">
      <c r="A14537">
        <v>14536</v>
      </c>
      <c r="B14537">
        <v>48</v>
      </c>
      <c r="C14537">
        <v>60.86</v>
      </c>
      <c r="D14537">
        <v>2921.28</v>
      </c>
      <c r="E14537" t="s">
        <v>11</v>
      </c>
      <c r="F14537" t="s">
        <v>20</v>
      </c>
      <c r="G14537" t="s">
        <v>19</v>
      </c>
      <c r="H14537" t="s">
        <v>14</v>
      </c>
      <c r="I14537" t="s">
        <v>15</v>
      </c>
      <c r="J14537">
        <v>1</v>
      </c>
      <c r="K14537" t="s">
        <v>14</v>
      </c>
    </row>
    <row r="14538" spans="1:11" x14ac:dyDescent="0.35">
      <c r="A14538">
        <v>14537</v>
      </c>
      <c r="B14538">
        <v>30</v>
      </c>
      <c r="C14538">
        <v>64.28</v>
      </c>
      <c r="D14538">
        <v>1928.4</v>
      </c>
      <c r="E14538" t="s">
        <v>11</v>
      </c>
      <c r="F14538" t="s">
        <v>18</v>
      </c>
      <c r="G14538" t="s">
        <v>19</v>
      </c>
      <c r="H14538" t="s">
        <v>14</v>
      </c>
      <c r="I14538" t="s">
        <v>15</v>
      </c>
      <c r="J14538">
        <v>0</v>
      </c>
      <c r="K14538" t="s">
        <v>14</v>
      </c>
    </row>
    <row r="14539" spans="1:11" x14ac:dyDescent="0.35">
      <c r="A14539">
        <v>14538</v>
      </c>
      <c r="B14539">
        <v>7</v>
      </c>
      <c r="C14539">
        <v>45.23</v>
      </c>
      <c r="D14539">
        <v>316.61</v>
      </c>
      <c r="E14539" t="s">
        <v>17</v>
      </c>
      <c r="F14539" t="s">
        <v>18</v>
      </c>
      <c r="G14539" t="s">
        <v>13</v>
      </c>
      <c r="H14539" t="s">
        <v>14</v>
      </c>
      <c r="I14539" t="s">
        <v>14</v>
      </c>
      <c r="J14539">
        <v>0</v>
      </c>
      <c r="K14539" t="s">
        <v>14</v>
      </c>
    </row>
    <row r="14540" spans="1:11" x14ac:dyDescent="0.35">
      <c r="A14540">
        <v>14539</v>
      </c>
      <c r="B14540">
        <v>3</v>
      </c>
      <c r="C14540">
        <v>20.12</v>
      </c>
      <c r="D14540">
        <v>60.36</v>
      </c>
      <c r="E14540" t="s">
        <v>21</v>
      </c>
      <c r="F14540" t="s">
        <v>20</v>
      </c>
      <c r="G14540" t="s">
        <v>19</v>
      </c>
      <c r="H14540" t="s">
        <v>15</v>
      </c>
      <c r="I14540" t="s">
        <v>14</v>
      </c>
      <c r="J14540">
        <v>2</v>
      </c>
      <c r="K14540" t="s">
        <v>14</v>
      </c>
    </row>
    <row r="14541" spans="1:11" x14ac:dyDescent="0.35">
      <c r="A14541">
        <v>14540</v>
      </c>
      <c r="B14541">
        <v>63</v>
      </c>
      <c r="C14541">
        <v>31.05</v>
      </c>
      <c r="D14541">
        <v>1956.15</v>
      </c>
      <c r="E14541" t="s">
        <v>11</v>
      </c>
      <c r="F14541" t="s">
        <v>12</v>
      </c>
      <c r="G14541" t="s">
        <v>19</v>
      </c>
      <c r="H14541" t="s">
        <v>15</v>
      </c>
      <c r="I14541" t="s">
        <v>14</v>
      </c>
      <c r="J14541">
        <v>1</v>
      </c>
      <c r="K14541" t="s">
        <v>14</v>
      </c>
    </row>
    <row r="14542" spans="1:11" x14ac:dyDescent="0.35">
      <c r="A14542">
        <v>14541</v>
      </c>
      <c r="B14542">
        <v>6</v>
      </c>
      <c r="C14542">
        <v>90.39</v>
      </c>
      <c r="D14542">
        <v>542.34</v>
      </c>
      <c r="E14542" t="s">
        <v>11</v>
      </c>
      <c r="F14542" t="s">
        <v>16</v>
      </c>
      <c r="G14542" t="s">
        <v>22</v>
      </c>
      <c r="H14542" t="s">
        <v>14</v>
      </c>
      <c r="I14542" t="s">
        <v>14</v>
      </c>
      <c r="J14542">
        <v>2</v>
      </c>
      <c r="K14542" t="s">
        <v>15</v>
      </c>
    </row>
    <row r="14543" spans="1:11" x14ac:dyDescent="0.35">
      <c r="A14543">
        <v>14542</v>
      </c>
      <c r="B14543">
        <v>15</v>
      </c>
      <c r="C14543">
        <v>88.25</v>
      </c>
      <c r="D14543">
        <v>1323.75</v>
      </c>
      <c r="E14543" t="s">
        <v>11</v>
      </c>
      <c r="F14543" t="s">
        <v>12</v>
      </c>
      <c r="G14543" t="s">
        <v>19</v>
      </c>
      <c r="H14543" t="s">
        <v>15</v>
      </c>
      <c r="I14543" t="s">
        <v>14</v>
      </c>
      <c r="J14543">
        <v>2</v>
      </c>
      <c r="K14543" t="s">
        <v>14</v>
      </c>
    </row>
    <row r="14544" spans="1:11" x14ac:dyDescent="0.35">
      <c r="A14544">
        <v>14543</v>
      </c>
      <c r="B14544">
        <v>71</v>
      </c>
      <c r="C14544">
        <v>52.25</v>
      </c>
      <c r="D14544">
        <v>3709.75</v>
      </c>
      <c r="E14544" t="s">
        <v>17</v>
      </c>
      <c r="F14544" t="s">
        <v>18</v>
      </c>
      <c r="G14544" t="s">
        <v>22</v>
      </c>
      <c r="H14544" t="s">
        <v>14</v>
      </c>
      <c r="I14544" t="s">
        <v>14</v>
      </c>
      <c r="J14544">
        <v>1</v>
      </c>
      <c r="K14544" t="s">
        <v>14</v>
      </c>
    </row>
    <row r="14545" spans="1:11" x14ac:dyDescent="0.35">
      <c r="A14545">
        <v>14544</v>
      </c>
      <c r="B14545">
        <v>43</v>
      </c>
      <c r="C14545">
        <v>67.3</v>
      </c>
      <c r="D14545">
        <v>2893.9</v>
      </c>
      <c r="E14545" t="s">
        <v>17</v>
      </c>
      <c r="F14545" t="s">
        <v>16</v>
      </c>
      <c r="G14545" t="s">
        <v>19</v>
      </c>
      <c r="H14545" t="s">
        <v>14</v>
      </c>
      <c r="I14545" t="s">
        <v>14</v>
      </c>
      <c r="J14545">
        <v>1</v>
      </c>
      <c r="K14545" t="s">
        <v>14</v>
      </c>
    </row>
    <row r="14546" spans="1:11" x14ac:dyDescent="0.35">
      <c r="A14546">
        <v>14545</v>
      </c>
      <c r="B14546">
        <v>18</v>
      </c>
      <c r="C14546">
        <v>49.74</v>
      </c>
      <c r="D14546">
        <v>895.32</v>
      </c>
      <c r="E14546" t="s">
        <v>17</v>
      </c>
      <c r="F14546" t="s">
        <v>18</v>
      </c>
      <c r="G14546" t="s">
        <v>13</v>
      </c>
      <c r="H14546" t="s">
        <v>14</v>
      </c>
      <c r="I14546" t="s">
        <v>14</v>
      </c>
      <c r="J14546">
        <v>2</v>
      </c>
      <c r="K14546" t="s">
        <v>14</v>
      </c>
    </row>
    <row r="14547" spans="1:11" x14ac:dyDescent="0.35">
      <c r="A14547">
        <v>14546</v>
      </c>
      <c r="B14547">
        <v>22</v>
      </c>
      <c r="C14547">
        <v>93.09</v>
      </c>
      <c r="D14547">
        <v>2047.98</v>
      </c>
      <c r="E14547" t="s">
        <v>11</v>
      </c>
      <c r="F14547" t="s">
        <v>12</v>
      </c>
      <c r="G14547" t="s">
        <v>19</v>
      </c>
      <c r="H14547" t="s">
        <v>15</v>
      </c>
      <c r="I14547" t="s">
        <v>15</v>
      </c>
      <c r="J14547">
        <v>3</v>
      </c>
      <c r="K14547" t="s">
        <v>15</v>
      </c>
    </row>
    <row r="14548" spans="1:11" x14ac:dyDescent="0.35">
      <c r="A14548">
        <v>14547</v>
      </c>
      <c r="B14548">
        <v>61</v>
      </c>
      <c r="C14548">
        <v>104.25</v>
      </c>
      <c r="D14548">
        <v>6359.25</v>
      </c>
      <c r="E14548" t="s">
        <v>11</v>
      </c>
      <c r="F14548" t="s">
        <v>18</v>
      </c>
      <c r="G14548" t="s">
        <v>13</v>
      </c>
      <c r="H14548" t="s">
        <v>15</v>
      </c>
      <c r="I14548" t="s">
        <v>14</v>
      </c>
      <c r="J14548">
        <v>2</v>
      </c>
      <c r="K14548" t="s">
        <v>15</v>
      </c>
    </row>
    <row r="14549" spans="1:11" x14ac:dyDescent="0.35">
      <c r="A14549">
        <v>14548</v>
      </c>
      <c r="B14549">
        <v>61</v>
      </c>
      <c r="C14549">
        <v>109.91</v>
      </c>
      <c r="D14549">
        <v>6704.51</v>
      </c>
      <c r="E14549" t="s">
        <v>11</v>
      </c>
      <c r="F14549" t="s">
        <v>20</v>
      </c>
      <c r="G14549" t="s">
        <v>13</v>
      </c>
      <c r="H14549" t="s">
        <v>14</v>
      </c>
      <c r="I14549" t="s">
        <v>14</v>
      </c>
      <c r="J14549">
        <v>1</v>
      </c>
      <c r="K14549" t="s">
        <v>15</v>
      </c>
    </row>
    <row r="14550" spans="1:11" x14ac:dyDescent="0.35">
      <c r="A14550">
        <v>14549</v>
      </c>
      <c r="B14550">
        <v>53</v>
      </c>
      <c r="C14550">
        <v>37.39</v>
      </c>
      <c r="D14550">
        <v>1981.67</v>
      </c>
      <c r="E14550" t="s">
        <v>21</v>
      </c>
      <c r="F14550" t="s">
        <v>20</v>
      </c>
      <c r="G14550" t="s">
        <v>22</v>
      </c>
      <c r="H14550" t="s">
        <v>14</v>
      </c>
      <c r="I14550" t="s">
        <v>14</v>
      </c>
      <c r="J14550">
        <v>4</v>
      </c>
      <c r="K14550" t="s">
        <v>14</v>
      </c>
    </row>
    <row r="14551" spans="1:11" x14ac:dyDescent="0.35">
      <c r="A14551">
        <v>14550</v>
      </c>
      <c r="B14551">
        <v>26</v>
      </c>
      <c r="C14551">
        <v>89.5</v>
      </c>
      <c r="D14551">
        <v>2327</v>
      </c>
      <c r="E14551" t="s">
        <v>21</v>
      </c>
      <c r="F14551" t="s">
        <v>12</v>
      </c>
      <c r="G14551" t="s">
        <v>13</v>
      </c>
      <c r="H14551" t="s">
        <v>14</v>
      </c>
      <c r="I14551" t="s">
        <v>15</v>
      </c>
      <c r="J14551">
        <v>1</v>
      </c>
      <c r="K14551" t="s">
        <v>14</v>
      </c>
    </row>
    <row r="14552" spans="1:11" x14ac:dyDescent="0.35">
      <c r="A14552">
        <v>14551</v>
      </c>
      <c r="B14552">
        <v>40</v>
      </c>
      <c r="C14552">
        <v>116.3</v>
      </c>
      <c r="D14552">
        <v>4652</v>
      </c>
      <c r="E14552" t="s">
        <v>17</v>
      </c>
      <c r="F14552" t="s">
        <v>16</v>
      </c>
      <c r="G14552" t="s">
        <v>19</v>
      </c>
      <c r="H14552" t="s">
        <v>15</v>
      </c>
      <c r="I14552" t="s">
        <v>15</v>
      </c>
      <c r="J14552">
        <v>2</v>
      </c>
      <c r="K14552" t="s">
        <v>14</v>
      </c>
    </row>
    <row r="14553" spans="1:11" x14ac:dyDescent="0.35">
      <c r="A14553">
        <v>14552</v>
      </c>
      <c r="B14553">
        <v>8</v>
      </c>
      <c r="C14553">
        <v>85.06</v>
      </c>
      <c r="D14553">
        <v>680.48</v>
      </c>
      <c r="E14553" t="s">
        <v>21</v>
      </c>
      <c r="F14553" t="s">
        <v>16</v>
      </c>
      <c r="G14553" t="s">
        <v>19</v>
      </c>
      <c r="H14553" t="s">
        <v>15</v>
      </c>
      <c r="I14553" t="s">
        <v>14</v>
      </c>
      <c r="J14553">
        <v>0</v>
      </c>
      <c r="K14553" t="s">
        <v>14</v>
      </c>
    </row>
    <row r="14554" spans="1:11" x14ac:dyDescent="0.35">
      <c r="A14554">
        <v>14553</v>
      </c>
      <c r="B14554">
        <v>21</v>
      </c>
      <c r="C14554">
        <v>55.1</v>
      </c>
      <c r="D14554">
        <v>1157.0999999999999</v>
      </c>
      <c r="E14554" t="s">
        <v>17</v>
      </c>
      <c r="F14554" t="s">
        <v>16</v>
      </c>
      <c r="G14554" t="s">
        <v>19</v>
      </c>
      <c r="H14554" t="s">
        <v>14</v>
      </c>
      <c r="I14554" t="s">
        <v>14</v>
      </c>
      <c r="J14554">
        <v>1</v>
      </c>
      <c r="K14554" t="s">
        <v>14</v>
      </c>
    </row>
    <row r="14555" spans="1:11" x14ac:dyDescent="0.35">
      <c r="A14555">
        <v>14554</v>
      </c>
      <c r="B14555">
        <v>43</v>
      </c>
      <c r="C14555">
        <v>83.59</v>
      </c>
      <c r="D14555">
        <v>3594.37</v>
      </c>
      <c r="E14555" t="s">
        <v>17</v>
      </c>
      <c r="F14555" t="s">
        <v>20</v>
      </c>
      <c r="G14555" t="s">
        <v>13</v>
      </c>
      <c r="H14555" t="s">
        <v>15</v>
      </c>
      <c r="I14555" t="s">
        <v>14</v>
      </c>
      <c r="J14555">
        <v>1</v>
      </c>
      <c r="K14555" t="s">
        <v>14</v>
      </c>
    </row>
    <row r="14556" spans="1:11" x14ac:dyDescent="0.35">
      <c r="A14556">
        <v>14555</v>
      </c>
      <c r="B14556">
        <v>21</v>
      </c>
      <c r="C14556">
        <v>88.84</v>
      </c>
      <c r="D14556">
        <v>1865.64</v>
      </c>
      <c r="E14556" t="s">
        <v>11</v>
      </c>
      <c r="F14556" t="s">
        <v>16</v>
      </c>
      <c r="G14556" t="s">
        <v>13</v>
      </c>
      <c r="H14556" t="s">
        <v>14</v>
      </c>
      <c r="I14556" t="s">
        <v>14</v>
      </c>
      <c r="J14556">
        <v>4</v>
      </c>
      <c r="K14556" t="s">
        <v>15</v>
      </c>
    </row>
    <row r="14557" spans="1:11" x14ac:dyDescent="0.35">
      <c r="A14557">
        <v>14556</v>
      </c>
      <c r="B14557">
        <v>3</v>
      </c>
      <c r="C14557">
        <v>59.7</v>
      </c>
      <c r="D14557">
        <v>179.1</v>
      </c>
      <c r="E14557" t="s">
        <v>17</v>
      </c>
      <c r="F14557" t="s">
        <v>18</v>
      </c>
      <c r="G14557" t="s">
        <v>13</v>
      </c>
      <c r="H14557" t="s">
        <v>14</v>
      </c>
      <c r="I14557" t="s">
        <v>14</v>
      </c>
      <c r="J14557">
        <v>3</v>
      </c>
      <c r="K14557" t="s">
        <v>15</v>
      </c>
    </row>
    <row r="14558" spans="1:11" x14ac:dyDescent="0.35">
      <c r="A14558">
        <v>14557</v>
      </c>
      <c r="B14558">
        <v>31</v>
      </c>
      <c r="C14558">
        <v>30.4</v>
      </c>
      <c r="D14558">
        <v>942.4</v>
      </c>
      <c r="E14558" t="s">
        <v>21</v>
      </c>
      <c r="F14558" t="s">
        <v>18</v>
      </c>
      <c r="G14558" t="s">
        <v>22</v>
      </c>
      <c r="H14558" t="s">
        <v>14</v>
      </c>
      <c r="I14558" t="s">
        <v>15</v>
      </c>
      <c r="J14558">
        <v>2</v>
      </c>
      <c r="K14558" t="s">
        <v>14</v>
      </c>
    </row>
    <row r="14559" spans="1:11" x14ac:dyDescent="0.35">
      <c r="A14559">
        <v>14558</v>
      </c>
      <c r="B14559">
        <v>27</v>
      </c>
      <c r="C14559">
        <v>80.67</v>
      </c>
      <c r="D14559">
        <v>2178.09</v>
      </c>
      <c r="E14559" t="s">
        <v>17</v>
      </c>
      <c r="F14559" t="s">
        <v>16</v>
      </c>
      <c r="G14559" t="s">
        <v>13</v>
      </c>
      <c r="H14559" t="s">
        <v>14</v>
      </c>
      <c r="I14559" t="s">
        <v>15</v>
      </c>
      <c r="J14559">
        <v>0</v>
      </c>
      <c r="K14559" t="s">
        <v>14</v>
      </c>
    </row>
    <row r="14560" spans="1:11" x14ac:dyDescent="0.35">
      <c r="A14560">
        <v>14559</v>
      </c>
      <c r="B14560">
        <v>27</v>
      </c>
      <c r="C14560">
        <v>100.21</v>
      </c>
      <c r="D14560">
        <v>2705.67</v>
      </c>
      <c r="E14560" t="s">
        <v>17</v>
      </c>
      <c r="F14560" t="s">
        <v>16</v>
      </c>
      <c r="G14560" t="s">
        <v>13</v>
      </c>
      <c r="H14560" t="s">
        <v>14</v>
      </c>
      <c r="I14560" t="s">
        <v>14</v>
      </c>
      <c r="J14560">
        <v>1</v>
      </c>
      <c r="K14560" t="s">
        <v>14</v>
      </c>
    </row>
    <row r="14561" spans="1:11" x14ac:dyDescent="0.35">
      <c r="A14561">
        <v>14560</v>
      </c>
      <c r="B14561">
        <v>57</v>
      </c>
      <c r="C14561">
        <v>119.76</v>
      </c>
      <c r="D14561">
        <v>6826.32</v>
      </c>
      <c r="E14561" t="s">
        <v>11</v>
      </c>
      <c r="F14561" t="s">
        <v>20</v>
      </c>
      <c r="G14561" t="s">
        <v>19</v>
      </c>
      <c r="H14561" t="s">
        <v>14</v>
      </c>
      <c r="I14561" t="s">
        <v>15</v>
      </c>
      <c r="J14561">
        <v>2</v>
      </c>
      <c r="K14561" t="s">
        <v>14</v>
      </c>
    </row>
    <row r="14562" spans="1:11" x14ac:dyDescent="0.35">
      <c r="A14562">
        <v>14561</v>
      </c>
      <c r="B14562">
        <v>33</v>
      </c>
      <c r="C14562">
        <v>42.31</v>
      </c>
      <c r="D14562">
        <v>1396.23</v>
      </c>
      <c r="E14562" t="s">
        <v>17</v>
      </c>
      <c r="F14562" t="s">
        <v>12</v>
      </c>
      <c r="G14562" t="s">
        <v>13</v>
      </c>
      <c r="H14562" t="s">
        <v>15</v>
      </c>
      <c r="I14562" t="s">
        <v>14</v>
      </c>
      <c r="J14562">
        <v>1</v>
      </c>
      <c r="K14562" t="s">
        <v>14</v>
      </c>
    </row>
    <row r="14563" spans="1:11" x14ac:dyDescent="0.35">
      <c r="A14563">
        <v>14562</v>
      </c>
      <c r="B14563">
        <v>44</v>
      </c>
      <c r="C14563">
        <v>90.04</v>
      </c>
      <c r="D14563">
        <v>3961.76</v>
      </c>
      <c r="E14563" t="s">
        <v>11</v>
      </c>
      <c r="F14563" t="s">
        <v>20</v>
      </c>
      <c r="G14563" t="s">
        <v>13</v>
      </c>
      <c r="H14563" t="s">
        <v>14</v>
      </c>
      <c r="I14563" t="s">
        <v>14</v>
      </c>
      <c r="J14563">
        <v>1</v>
      </c>
      <c r="K14563" t="s">
        <v>15</v>
      </c>
    </row>
    <row r="14564" spans="1:11" x14ac:dyDescent="0.35">
      <c r="A14564">
        <v>14563</v>
      </c>
      <c r="B14564">
        <v>43</v>
      </c>
      <c r="C14564">
        <v>22.8</v>
      </c>
      <c r="D14564">
        <v>980.4</v>
      </c>
      <c r="E14564" t="s">
        <v>11</v>
      </c>
      <c r="F14564" t="s">
        <v>20</v>
      </c>
      <c r="G14564" t="s">
        <v>13</v>
      </c>
      <c r="H14564" t="s">
        <v>14</v>
      </c>
      <c r="I14564" t="s">
        <v>14</v>
      </c>
      <c r="J14564">
        <v>1</v>
      </c>
      <c r="K14564" t="s">
        <v>14</v>
      </c>
    </row>
    <row r="14565" spans="1:11" x14ac:dyDescent="0.35">
      <c r="A14565">
        <v>14564</v>
      </c>
      <c r="B14565">
        <v>31</v>
      </c>
      <c r="C14565">
        <v>116.98</v>
      </c>
      <c r="D14565">
        <v>3626.38</v>
      </c>
      <c r="E14565" t="s">
        <v>11</v>
      </c>
      <c r="F14565" t="s">
        <v>12</v>
      </c>
      <c r="G14565" t="s">
        <v>13</v>
      </c>
      <c r="H14565" t="s">
        <v>15</v>
      </c>
      <c r="I14565" t="s">
        <v>15</v>
      </c>
      <c r="J14565">
        <v>2</v>
      </c>
      <c r="K14565" t="s">
        <v>14</v>
      </c>
    </row>
    <row r="14566" spans="1:11" x14ac:dyDescent="0.35">
      <c r="A14566">
        <v>14565</v>
      </c>
      <c r="B14566">
        <v>65</v>
      </c>
      <c r="C14566">
        <v>21.26</v>
      </c>
      <c r="D14566">
        <v>1381.9</v>
      </c>
      <c r="E14566" t="s">
        <v>11</v>
      </c>
      <c r="F14566" t="s">
        <v>18</v>
      </c>
      <c r="G14566" t="s">
        <v>19</v>
      </c>
      <c r="H14566" t="s">
        <v>14</v>
      </c>
      <c r="I14566" t="s">
        <v>15</v>
      </c>
      <c r="J14566">
        <v>5</v>
      </c>
      <c r="K14566" t="s">
        <v>15</v>
      </c>
    </row>
    <row r="14567" spans="1:11" x14ac:dyDescent="0.35">
      <c r="A14567">
        <v>14566</v>
      </c>
      <c r="B14567">
        <v>17</v>
      </c>
      <c r="C14567">
        <v>55.88</v>
      </c>
      <c r="D14567">
        <v>949.96</v>
      </c>
      <c r="E14567" t="s">
        <v>21</v>
      </c>
      <c r="F14567" t="s">
        <v>12</v>
      </c>
      <c r="G14567" t="s">
        <v>13</v>
      </c>
      <c r="H14567" t="s">
        <v>14</v>
      </c>
      <c r="I14567" t="s">
        <v>15</v>
      </c>
      <c r="J14567">
        <v>2</v>
      </c>
      <c r="K14567" t="s">
        <v>14</v>
      </c>
    </row>
    <row r="14568" spans="1:11" x14ac:dyDescent="0.35">
      <c r="A14568">
        <v>14567</v>
      </c>
      <c r="B14568">
        <v>15</v>
      </c>
      <c r="C14568">
        <v>27.64</v>
      </c>
      <c r="D14568">
        <v>414.6</v>
      </c>
      <c r="E14568" t="s">
        <v>17</v>
      </c>
      <c r="F14568" t="s">
        <v>16</v>
      </c>
      <c r="G14568" t="s">
        <v>19</v>
      </c>
      <c r="H14568" t="s">
        <v>14</v>
      </c>
      <c r="I14568" t="s">
        <v>14</v>
      </c>
      <c r="J14568">
        <v>0</v>
      </c>
      <c r="K14568" t="s">
        <v>14</v>
      </c>
    </row>
    <row r="14569" spans="1:11" x14ac:dyDescent="0.35">
      <c r="A14569">
        <v>14568</v>
      </c>
      <c r="B14569">
        <v>34</v>
      </c>
      <c r="C14569">
        <v>82.1</v>
      </c>
      <c r="D14569">
        <v>2791.4</v>
      </c>
      <c r="E14569" t="s">
        <v>11</v>
      </c>
      <c r="F14569" t="s">
        <v>18</v>
      </c>
      <c r="G14569" t="s">
        <v>13</v>
      </c>
      <c r="H14569" t="s">
        <v>15</v>
      </c>
      <c r="I14569" t="s">
        <v>15</v>
      </c>
      <c r="J14569">
        <v>1</v>
      </c>
      <c r="K14569" t="s">
        <v>14</v>
      </c>
    </row>
    <row r="14570" spans="1:11" x14ac:dyDescent="0.35">
      <c r="A14570">
        <v>14569</v>
      </c>
      <c r="B14570">
        <v>4</v>
      </c>
      <c r="C14570">
        <v>53.95</v>
      </c>
      <c r="D14570">
        <v>215.8</v>
      </c>
      <c r="E14570" t="s">
        <v>17</v>
      </c>
      <c r="F14570" t="s">
        <v>18</v>
      </c>
      <c r="G14570" t="s">
        <v>19</v>
      </c>
      <c r="H14570" t="s">
        <v>14</v>
      </c>
      <c r="I14570" t="s">
        <v>15</v>
      </c>
      <c r="J14570">
        <v>0</v>
      </c>
      <c r="K14570" t="s">
        <v>14</v>
      </c>
    </row>
    <row r="14571" spans="1:11" x14ac:dyDescent="0.35">
      <c r="A14571">
        <v>14570</v>
      </c>
      <c r="B14571">
        <v>72</v>
      </c>
      <c r="C14571">
        <v>93.29</v>
      </c>
      <c r="D14571">
        <v>6716.88</v>
      </c>
      <c r="E14571" t="s">
        <v>11</v>
      </c>
      <c r="F14571" t="s">
        <v>16</v>
      </c>
      <c r="G14571" t="s">
        <v>19</v>
      </c>
      <c r="H14571" t="s">
        <v>15</v>
      </c>
      <c r="I14571" t="s">
        <v>14</v>
      </c>
      <c r="J14571">
        <v>2</v>
      </c>
      <c r="K14571" t="s">
        <v>14</v>
      </c>
    </row>
    <row r="14572" spans="1:11" x14ac:dyDescent="0.35">
      <c r="A14572">
        <v>14571</v>
      </c>
      <c r="B14572">
        <v>28</v>
      </c>
      <c r="C14572">
        <v>68.64</v>
      </c>
      <c r="D14572">
        <v>1921.92</v>
      </c>
      <c r="E14572" t="s">
        <v>17</v>
      </c>
      <c r="F14572" t="s">
        <v>12</v>
      </c>
      <c r="G14572" t="s">
        <v>13</v>
      </c>
      <c r="H14572" t="s">
        <v>14</v>
      </c>
      <c r="I14572" t="s">
        <v>14</v>
      </c>
      <c r="J14572">
        <v>2</v>
      </c>
      <c r="K14572" t="s">
        <v>14</v>
      </c>
    </row>
    <row r="14573" spans="1:11" x14ac:dyDescent="0.35">
      <c r="A14573">
        <v>14572</v>
      </c>
      <c r="B14573">
        <v>2</v>
      </c>
      <c r="C14573">
        <v>61.94</v>
      </c>
      <c r="D14573">
        <v>123.88</v>
      </c>
      <c r="E14573" t="s">
        <v>17</v>
      </c>
      <c r="F14573" t="s">
        <v>16</v>
      </c>
      <c r="G14573" t="s">
        <v>13</v>
      </c>
      <c r="H14573" t="s">
        <v>15</v>
      </c>
      <c r="I14573" t="s">
        <v>15</v>
      </c>
      <c r="J14573">
        <v>4</v>
      </c>
      <c r="K14573" t="s">
        <v>15</v>
      </c>
    </row>
    <row r="14574" spans="1:11" x14ac:dyDescent="0.35">
      <c r="A14574">
        <v>14573</v>
      </c>
      <c r="B14574">
        <v>17</v>
      </c>
      <c r="C14574">
        <v>54.85</v>
      </c>
      <c r="D14574">
        <v>932.45</v>
      </c>
      <c r="E14574" t="s">
        <v>17</v>
      </c>
      <c r="F14574" t="s">
        <v>18</v>
      </c>
      <c r="G14574" t="s">
        <v>22</v>
      </c>
      <c r="H14574" t="s">
        <v>14</v>
      </c>
      <c r="I14574" t="s">
        <v>14</v>
      </c>
      <c r="J14574">
        <v>1</v>
      </c>
      <c r="K14574" t="s">
        <v>14</v>
      </c>
    </row>
    <row r="14575" spans="1:11" x14ac:dyDescent="0.35">
      <c r="A14575">
        <v>14574</v>
      </c>
      <c r="B14575">
        <v>58</v>
      </c>
      <c r="C14575">
        <v>28.61</v>
      </c>
      <c r="D14575">
        <v>1659.38</v>
      </c>
      <c r="E14575" t="s">
        <v>11</v>
      </c>
      <c r="F14575" t="s">
        <v>12</v>
      </c>
      <c r="G14575" t="s">
        <v>22</v>
      </c>
      <c r="H14575" t="s">
        <v>15</v>
      </c>
      <c r="I14575" t="s">
        <v>14</v>
      </c>
      <c r="J14575">
        <v>1</v>
      </c>
      <c r="K14575" t="s">
        <v>14</v>
      </c>
    </row>
    <row r="14576" spans="1:11" x14ac:dyDescent="0.35">
      <c r="A14576">
        <v>14575</v>
      </c>
      <c r="B14576">
        <v>9</v>
      </c>
      <c r="C14576">
        <v>40.479999999999997</v>
      </c>
      <c r="D14576">
        <v>364.32</v>
      </c>
      <c r="E14576" t="s">
        <v>17</v>
      </c>
      <c r="F14576" t="s">
        <v>18</v>
      </c>
      <c r="G14576" t="s">
        <v>13</v>
      </c>
      <c r="H14576" t="s">
        <v>14</v>
      </c>
      <c r="I14576" t="s">
        <v>14</v>
      </c>
      <c r="J14576">
        <v>1</v>
      </c>
      <c r="K14576" t="s">
        <v>14</v>
      </c>
    </row>
    <row r="14577" spans="1:11" x14ac:dyDescent="0.35">
      <c r="A14577">
        <v>14576</v>
      </c>
      <c r="B14577">
        <v>31</v>
      </c>
      <c r="C14577">
        <v>83.91</v>
      </c>
      <c r="D14577">
        <v>2601.21</v>
      </c>
      <c r="E14577" t="s">
        <v>21</v>
      </c>
      <c r="F14577" t="s">
        <v>18</v>
      </c>
      <c r="G14577" t="s">
        <v>13</v>
      </c>
      <c r="H14577" t="s">
        <v>15</v>
      </c>
      <c r="I14577" t="s">
        <v>14</v>
      </c>
      <c r="J14577">
        <v>0</v>
      </c>
      <c r="K14577" t="s">
        <v>14</v>
      </c>
    </row>
    <row r="14578" spans="1:11" x14ac:dyDescent="0.35">
      <c r="A14578">
        <v>14577</v>
      </c>
      <c r="B14578">
        <v>66</v>
      </c>
      <c r="C14578">
        <v>69.680000000000007</v>
      </c>
      <c r="D14578">
        <v>4598.88</v>
      </c>
      <c r="E14578" t="s">
        <v>11</v>
      </c>
      <c r="F14578" t="s">
        <v>16</v>
      </c>
      <c r="G14578" t="s">
        <v>13</v>
      </c>
      <c r="H14578" t="s">
        <v>14</v>
      </c>
      <c r="I14578" t="s">
        <v>15</v>
      </c>
      <c r="J14578">
        <v>2</v>
      </c>
      <c r="K14578" t="s">
        <v>14</v>
      </c>
    </row>
    <row r="14579" spans="1:11" x14ac:dyDescent="0.35">
      <c r="A14579">
        <v>14578</v>
      </c>
      <c r="B14579">
        <v>62</v>
      </c>
      <c r="C14579">
        <v>27.01</v>
      </c>
      <c r="D14579">
        <v>1674.62</v>
      </c>
      <c r="E14579" t="s">
        <v>11</v>
      </c>
      <c r="F14579" t="s">
        <v>20</v>
      </c>
      <c r="G14579" t="s">
        <v>13</v>
      </c>
      <c r="H14579" t="s">
        <v>14</v>
      </c>
      <c r="I14579" t="s">
        <v>14</v>
      </c>
      <c r="J14579">
        <v>1</v>
      </c>
      <c r="K14579" t="s">
        <v>14</v>
      </c>
    </row>
    <row r="14580" spans="1:11" x14ac:dyDescent="0.35">
      <c r="A14580">
        <v>14579</v>
      </c>
      <c r="B14580">
        <v>19</v>
      </c>
      <c r="C14580">
        <v>74.400000000000006</v>
      </c>
      <c r="D14580">
        <v>1413.6</v>
      </c>
      <c r="E14580" t="s">
        <v>21</v>
      </c>
      <c r="F14580" t="s">
        <v>16</v>
      </c>
      <c r="G14580" t="s">
        <v>19</v>
      </c>
      <c r="H14580" t="s">
        <v>14</v>
      </c>
      <c r="I14580" t="s">
        <v>14</v>
      </c>
      <c r="J14580">
        <v>1</v>
      </c>
      <c r="K14580" t="s">
        <v>14</v>
      </c>
    </row>
    <row r="14581" spans="1:11" x14ac:dyDescent="0.35">
      <c r="A14581">
        <v>14580</v>
      </c>
      <c r="B14581">
        <v>55</v>
      </c>
      <c r="C14581">
        <v>25.41</v>
      </c>
      <c r="D14581">
        <v>1397.55</v>
      </c>
      <c r="E14581" t="s">
        <v>21</v>
      </c>
      <c r="F14581" t="s">
        <v>18</v>
      </c>
      <c r="G14581" t="s">
        <v>19</v>
      </c>
      <c r="H14581" t="s">
        <v>14</v>
      </c>
      <c r="I14581" t="s">
        <v>14</v>
      </c>
      <c r="J14581">
        <v>1</v>
      </c>
      <c r="K14581" t="s">
        <v>14</v>
      </c>
    </row>
    <row r="14582" spans="1:11" x14ac:dyDescent="0.35">
      <c r="A14582">
        <v>14581</v>
      </c>
      <c r="B14582">
        <v>28</v>
      </c>
      <c r="C14582">
        <v>71.17</v>
      </c>
      <c r="D14582">
        <v>1992.76</v>
      </c>
      <c r="E14582" t="s">
        <v>11</v>
      </c>
      <c r="F14582" t="s">
        <v>12</v>
      </c>
      <c r="G14582" t="s">
        <v>19</v>
      </c>
      <c r="H14582" t="s">
        <v>15</v>
      </c>
      <c r="I14582" t="s">
        <v>15</v>
      </c>
      <c r="J14582">
        <v>1</v>
      </c>
      <c r="K14582" t="s">
        <v>14</v>
      </c>
    </row>
    <row r="14583" spans="1:11" x14ac:dyDescent="0.35">
      <c r="A14583">
        <v>14582</v>
      </c>
      <c r="B14583">
        <v>50</v>
      </c>
      <c r="C14583">
        <v>116.5</v>
      </c>
      <c r="D14583">
        <v>5825</v>
      </c>
      <c r="E14583" t="s">
        <v>11</v>
      </c>
      <c r="F14583" t="s">
        <v>12</v>
      </c>
      <c r="G14583" t="s">
        <v>19</v>
      </c>
      <c r="H14583" t="s">
        <v>14</v>
      </c>
      <c r="I14583" t="s">
        <v>14</v>
      </c>
      <c r="J14583">
        <v>3</v>
      </c>
      <c r="K14583" t="s">
        <v>15</v>
      </c>
    </row>
    <row r="14584" spans="1:11" x14ac:dyDescent="0.35">
      <c r="A14584">
        <v>14583</v>
      </c>
      <c r="B14584">
        <v>65</v>
      </c>
      <c r="C14584">
        <v>50.73</v>
      </c>
      <c r="D14584">
        <v>3297.45</v>
      </c>
      <c r="E14584" t="s">
        <v>21</v>
      </c>
      <c r="F14584" t="s">
        <v>20</v>
      </c>
      <c r="G14584" t="s">
        <v>19</v>
      </c>
      <c r="H14584" t="s">
        <v>15</v>
      </c>
      <c r="I14584" t="s">
        <v>15</v>
      </c>
      <c r="J14584">
        <v>0</v>
      </c>
      <c r="K14584" t="s">
        <v>14</v>
      </c>
    </row>
    <row r="14585" spans="1:11" x14ac:dyDescent="0.35">
      <c r="A14585">
        <v>14584</v>
      </c>
      <c r="B14585">
        <v>3</v>
      </c>
      <c r="C14585">
        <v>92.35</v>
      </c>
      <c r="D14585">
        <v>277.05</v>
      </c>
      <c r="E14585" t="s">
        <v>11</v>
      </c>
      <c r="F14585" t="s">
        <v>16</v>
      </c>
      <c r="G14585" t="s">
        <v>19</v>
      </c>
      <c r="H14585" t="s">
        <v>14</v>
      </c>
      <c r="I14585" t="s">
        <v>14</v>
      </c>
      <c r="J14585">
        <v>3</v>
      </c>
      <c r="K14585" t="s">
        <v>15</v>
      </c>
    </row>
    <row r="14586" spans="1:11" x14ac:dyDescent="0.35">
      <c r="A14586">
        <v>14585</v>
      </c>
      <c r="B14586">
        <v>52</v>
      </c>
      <c r="C14586">
        <v>94.56</v>
      </c>
      <c r="D14586">
        <v>4917.12</v>
      </c>
      <c r="E14586" t="s">
        <v>11</v>
      </c>
      <c r="F14586" t="s">
        <v>18</v>
      </c>
      <c r="G14586" t="s">
        <v>13</v>
      </c>
      <c r="H14586" t="s">
        <v>15</v>
      </c>
      <c r="I14586" t="s">
        <v>15</v>
      </c>
      <c r="J14586">
        <v>2</v>
      </c>
      <c r="K14586" t="s">
        <v>14</v>
      </c>
    </row>
    <row r="14587" spans="1:11" x14ac:dyDescent="0.35">
      <c r="A14587">
        <v>14586</v>
      </c>
      <c r="B14587">
        <v>10</v>
      </c>
      <c r="C14587">
        <v>60.49</v>
      </c>
      <c r="D14587">
        <v>604.9</v>
      </c>
      <c r="E14587" t="s">
        <v>11</v>
      </c>
      <c r="F14587" t="s">
        <v>12</v>
      </c>
      <c r="G14587" t="s">
        <v>13</v>
      </c>
      <c r="H14587" t="s">
        <v>14</v>
      </c>
      <c r="I14587" t="s">
        <v>14</v>
      </c>
      <c r="J14587">
        <v>1</v>
      </c>
      <c r="K14587" t="s">
        <v>14</v>
      </c>
    </row>
    <row r="14588" spans="1:11" x14ac:dyDescent="0.35">
      <c r="A14588">
        <v>14587</v>
      </c>
      <c r="B14588">
        <v>21</v>
      </c>
      <c r="C14588">
        <v>79.33</v>
      </c>
      <c r="D14588">
        <v>1665.93</v>
      </c>
      <c r="E14588" t="s">
        <v>11</v>
      </c>
      <c r="F14588" t="s">
        <v>16</v>
      </c>
      <c r="G14588" t="s">
        <v>19</v>
      </c>
      <c r="H14588" t="s">
        <v>14</v>
      </c>
      <c r="I14588" t="s">
        <v>15</v>
      </c>
      <c r="J14588">
        <v>4</v>
      </c>
      <c r="K14588" t="s">
        <v>15</v>
      </c>
    </row>
    <row r="14589" spans="1:11" x14ac:dyDescent="0.35">
      <c r="A14589">
        <v>14588</v>
      </c>
      <c r="B14589">
        <v>37</v>
      </c>
      <c r="C14589">
        <v>67.2</v>
      </c>
      <c r="D14589">
        <v>2486.4</v>
      </c>
      <c r="E14589" t="s">
        <v>11</v>
      </c>
      <c r="F14589" t="s">
        <v>12</v>
      </c>
      <c r="G14589" t="s">
        <v>19</v>
      </c>
      <c r="H14589" t="s">
        <v>15</v>
      </c>
      <c r="I14589" t="s">
        <v>14</v>
      </c>
      <c r="J14589">
        <v>2</v>
      </c>
      <c r="K14589" t="s">
        <v>14</v>
      </c>
    </row>
    <row r="14590" spans="1:11" x14ac:dyDescent="0.35">
      <c r="A14590">
        <v>14589</v>
      </c>
      <c r="B14590">
        <v>15</v>
      </c>
      <c r="C14590">
        <v>48.34</v>
      </c>
      <c r="D14590">
        <v>725.1</v>
      </c>
      <c r="E14590" t="s">
        <v>11</v>
      </c>
      <c r="F14590" t="s">
        <v>18</v>
      </c>
      <c r="G14590" t="s">
        <v>13</v>
      </c>
      <c r="H14590" t="s">
        <v>15</v>
      </c>
      <c r="I14590" t="s">
        <v>15</v>
      </c>
      <c r="J14590">
        <v>0</v>
      </c>
      <c r="K14590" t="s">
        <v>14</v>
      </c>
    </row>
    <row r="14591" spans="1:11" x14ac:dyDescent="0.35">
      <c r="A14591">
        <v>14590</v>
      </c>
      <c r="B14591">
        <v>9</v>
      </c>
      <c r="C14591">
        <v>95.47</v>
      </c>
      <c r="D14591">
        <v>859.23</v>
      </c>
      <c r="E14591" t="s">
        <v>11</v>
      </c>
      <c r="F14591" t="s">
        <v>16</v>
      </c>
      <c r="G14591" t="s">
        <v>19</v>
      </c>
      <c r="H14591" t="s">
        <v>14</v>
      </c>
      <c r="I14591" t="s">
        <v>14</v>
      </c>
      <c r="J14591">
        <v>0</v>
      </c>
      <c r="K14591" t="s">
        <v>14</v>
      </c>
    </row>
    <row r="14592" spans="1:11" x14ac:dyDescent="0.35">
      <c r="A14592">
        <v>14591</v>
      </c>
      <c r="B14592">
        <v>44</v>
      </c>
      <c r="C14592">
        <v>90.28</v>
      </c>
      <c r="D14592">
        <v>3972.32</v>
      </c>
      <c r="E14592" t="s">
        <v>11</v>
      </c>
      <c r="F14592" t="s">
        <v>18</v>
      </c>
      <c r="G14592" t="s">
        <v>19</v>
      </c>
      <c r="H14592" t="s">
        <v>15</v>
      </c>
      <c r="I14592" t="s">
        <v>14</v>
      </c>
      <c r="J14592">
        <v>1</v>
      </c>
      <c r="K14592" t="s">
        <v>14</v>
      </c>
    </row>
    <row r="14593" spans="1:11" x14ac:dyDescent="0.35">
      <c r="A14593">
        <v>14592</v>
      </c>
      <c r="B14593">
        <v>39</v>
      </c>
      <c r="C14593">
        <v>110.05</v>
      </c>
      <c r="D14593">
        <v>4291.95</v>
      </c>
      <c r="E14593" t="s">
        <v>11</v>
      </c>
      <c r="F14593" t="s">
        <v>20</v>
      </c>
      <c r="G14593" t="s">
        <v>13</v>
      </c>
      <c r="H14593" t="s">
        <v>15</v>
      </c>
      <c r="I14593" t="s">
        <v>15</v>
      </c>
      <c r="J14593">
        <v>1</v>
      </c>
      <c r="K14593" t="s">
        <v>14</v>
      </c>
    </row>
    <row r="14594" spans="1:11" x14ac:dyDescent="0.35">
      <c r="A14594">
        <v>14593</v>
      </c>
      <c r="B14594">
        <v>5</v>
      </c>
      <c r="C14594">
        <v>81.81</v>
      </c>
      <c r="D14594">
        <v>409.05</v>
      </c>
      <c r="E14594" t="s">
        <v>11</v>
      </c>
      <c r="F14594" t="s">
        <v>18</v>
      </c>
      <c r="G14594" t="s">
        <v>19</v>
      </c>
      <c r="H14594" t="s">
        <v>14</v>
      </c>
      <c r="I14594" t="s">
        <v>14</v>
      </c>
      <c r="J14594">
        <v>4</v>
      </c>
      <c r="K14594" t="s">
        <v>15</v>
      </c>
    </row>
    <row r="14595" spans="1:11" x14ac:dyDescent="0.35">
      <c r="A14595">
        <v>14594</v>
      </c>
      <c r="B14595">
        <v>25</v>
      </c>
      <c r="C14595">
        <v>58.87</v>
      </c>
      <c r="D14595">
        <v>1471.75</v>
      </c>
      <c r="E14595" t="s">
        <v>11</v>
      </c>
      <c r="F14595" t="s">
        <v>18</v>
      </c>
      <c r="G14595" t="s">
        <v>13</v>
      </c>
      <c r="H14595" t="s">
        <v>14</v>
      </c>
      <c r="I14595" t="s">
        <v>14</v>
      </c>
      <c r="J14595">
        <v>0</v>
      </c>
      <c r="K14595" t="s">
        <v>14</v>
      </c>
    </row>
    <row r="14596" spans="1:11" x14ac:dyDescent="0.35">
      <c r="A14596">
        <v>14595</v>
      </c>
      <c r="B14596">
        <v>56</v>
      </c>
      <c r="C14596">
        <v>91.4</v>
      </c>
      <c r="D14596">
        <v>5118.3999999999996</v>
      </c>
      <c r="E14596" t="s">
        <v>21</v>
      </c>
      <c r="F14596" t="s">
        <v>16</v>
      </c>
      <c r="G14596" t="s">
        <v>19</v>
      </c>
      <c r="H14596" t="s">
        <v>14</v>
      </c>
      <c r="I14596" t="s">
        <v>15</v>
      </c>
      <c r="J14596">
        <v>3</v>
      </c>
      <c r="K14596" t="s">
        <v>15</v>
      </c>
    </row>
    <row r="14597" spans="1:11" x14ac:dyDescent="0.35">
      <c r="A14597">
        <v>14596</v>
      </c>
      <c r="B14597">
        <v>64</v>
      </c>
      <c r="C14597">
        <v>81.900000000000006</v>
      </c>
      <c r="D14597">
        <v>5241.6000000000004</v>
      </c>
      <c r="E14597" t="s">
        <v>17</v>
      </c>
      <c r="F14597" t="s">
        <v>18</v>
      </c>
      <c r="G14597" t="s">
        <v>19</v>
      </c>
      <c r="H14597" t="s">
        <v>15</v>
      </c>
      <c r="I14597" t="s">
        <v>15</v>
      </c>
      <c r="J14597">
        <v>1</v>
      </c>
      <c r="K14597" t="s">
        <v>14</v>
      </c>
    </row>
    <row r="14598" spans="1:11" x14ac:dyDescent="0.35">
      <c r="A14598">
        <v>14597</v>
      </c>
      <c r="B14598">
        <v>72</v>
      </c>
      <c r="C14598">
        <v>81.66</v>
      </c>
      <c r="D14598">
        <v>5879.52</v>
      </c>
      <c r="E14598" t="s">
        <v>21</v>
      </c>
      <c r="F14598" t="s">
        <v>18</v>
      </c>
      <c r="G14598" t="s">
        <v>13</v>
      </c>
      <c r="H14598" t="s">
        <v>15</v>
      </c>
      <c r="I14598" t="s">
        <v>14</v>
      </c>
      <c r="J14598">
        <v>2</v>
      </c>
      <c r="K14598" t="s">
        <v>14</v>
      </c>
    </row>
    <row r="14599" spans="1:11" x14ac:dyDescent="0.35">
      <c r="A14599">
        <v>14598</v>
      </c>
      <c r="B14599">
        <v>52</v>
      </c>
      <c r="C14599">
        <v>104.98</v>
      </c>
      <c r="D14599">
        <v>5458.96</v>
      </c>
      <c r="E14599" t="s">
        <v>11</v>
      </c>
      <c r="F14599" t="s">
        <v>16</v>
      </c>
      <c r="G14599" t="s">
        <v>19</v>
      </c>
      <c r="H14599" t="s">
        <v>14</v>
      </c>
      <c r="I14599" t="s">
        <v>14</v>
      </c>
      <c r="J14599">
        <v>4</v>
      </c>
      <c r="K14599" t="s">
        <v>15</v>
      </c>
    </row>
    <row r="14600" spans="1:11" x14ac:dyDescent="0.35">
      <c r="A14600">
        <v>14599</v>
      </c>
      <c r="B14600">
        <v>9</v>
      </c>
      <c r="C14600">
        <v>111.05</v>
      </c>
      <c r="D14600">
        <v>999.45</v>
      </c>
      <c r="E14600" t="s">
        <v>21</v>
      </c>
      <c r="F14600" t="s">
        <v>12</v>
      </c>
      <c r="G14600" t="s">
        <v>19</v>
      </c>
      <c r="H14600" t="s">
        <v>14</v>
      </c>
      <c r="I14600" t="s">
        <v>14</v>
      </c>
      <c r="J14600">
        <v>2</v>
      </c>
      <c r="K14600" t="s">
        <v>14</v>
      </c>
    </row>
    <row r="14601" spans="1:11" x14ac:dyDescent="0.35">
      <c r="A14601">
        <v>14600</v>
      </c>
      <c r="B14601">
        <v>10</v>
      </c>
      <c r="C14601">
        <v>38.020000000000003</v>
      </c>
      <c r="D14601">
        <v>380.2</v>
      </c>
      <c r="E14601" t="s">
        <v>17</v>
      </c>
      <c r="F14601" t="s">
        <v>16</v>
      </c>
      <c r="G14601" t="s">
        <v>13</v>
      </c>
      <c r="H14601" t="s">
        <v>15</v>
      </c>
      <c r="I14601" t="s">
        <v>14</v>
      </c>
      <c r="J14601">
        <v>5</v>
      </c>
      <c r="K14601" t="s">
        <v>14</v>
      </c>
    </row>
    <row r="14602" spans="1:11" x14ac:dyDescent="0.35">
      <c r="A14602">
        <v>14601</v>
      </c>
      <c r="B14602">
        <v>10</v>
      </c>
      <c r="C14602">
        <v>51.41</v>
      </c>
      <c r="D14602">
        <v>514.1</v>
      </c>
      <c r="E14602" t="s">
        <v>21</v>
      </c>
      <c r="F14602" t="s">
        <v>12</v>
      </c>
      <c r="G14602" t="s">
        <v>13</v>
      </c>
      <c r="H14602" t="s">
        <v>14</v>
      </c>
      <c r="I14602" t="s">
        <v>14</v>
      </c>
      <c r="J14602">
        <v>0</v>
      </c>
      <c r="K14602" t="s">
        <v>15</v>
      </c>
    </row>
    <row r="14603" spans="1:11" x14ac:dyDescent="0.35">
      <c r="A14603">
        <v>14602</v>
      </c>
      <c r="B14603">
        <v>62</v>
      </c>
      <c r="C14603">
        <v>85.03</v>
      </c>
      <c r="D14603">
        <v>5271.86</v>
      </c>
      <c r="E14603" t="s">
        <v>11</v>
      </c>
      <c r="F14603" t="s">
        <v>12</v>
      </c>
      <c r="G14603" t="s">
        <v>19</v>
      </c>
      <c r="H14603" t="s">
        <v>14</v>
      </c>
      <c r="I14603" t="s">
        <v>14</v>
      </c>
      <c r="J14603">
        <v>2</v>
      </c>
      <c r="K14603" t="s">
        <v>15</v>
      </c>
    </row>
    <row r="14604" spans="1:11" x14ac:dyDescent="0.35">
      <c r="A14604">
        <v>14603</v>
      </c>
      <c r="B14604">
        <v>60</v>
      </c>
      <c r="C14604">
        <v>75.72</v>
      </c>
      <c r="D14604">
        <v>4543.2</v>
      </c>
      <c r="E14604" t="s">
        <v>17</v>
      </c>
      <c r="F14604" t="s">
        <v>16</v>
      </c>
      <c r="G14604" t="s">
        <v>19</v>
      </c>
      <c r="H14604" t="s">
        <v>14</v>
      </c>
      <c r="I14604" t="s">
        <v>14</v>
      </c>
      <c r="J14604">
        <v>2</v>
      </c>
      <c r="K14604" t="s">
        <v>14</v>
      </c>
    </row>
    <row r="14605" spans="1:11" x14ac:dyDescent="0.35">
      <c r="A14605">
        <v>14604</v>
      </c>
      <c r="B14605">
        <v>19</v>
      </c>
      <c r="C14605">
        <v>85.23</v>
      </c>
      <c r="D14605">
        <v>1619.37</v>
      </c>
      <c r="E14605" t="s">
        <v>11</v>
      </c>
      <c r="F14605" t="s">
        <v>12</v>
      </c>
      <c r="G14605" t="s">
        <v>19</v>
      </c>
      <c r="H14605" t="s">
        <v>14</v>
      </c>
      <c r="I14605" t="s">
        <v>14</v>
      </c>
      <c r="J14605">
        <v>3</v>
      </c>
      <c r="K14605" t="s">
        <v>15</v>
      </c>
    </row>
    <row r="14606" spans="1:11" x14ac:dyDescent="0.35">
      <c r="A14606">
        <v>14605</v>
      </c>
      <c r="B14606">
        <v>38</v>
      </c>
      <c r="C14606">
        <v>63.3</v>
      </c>
      <c r="D14606">
        <v>2405.4</v>
      </c>
      <c r="E14606" t="s">
        <v>21</v>
      </c>
      <c r="F14606" t="s">
        <v>20</v>
      </c>
      <c r="G14606" t="s">
        <v>19</v>
      </c>
      <c r="H14606" t="s">
        <v>15</v>
      </c>
      <c r="I14606" t="s">
        <v>15</v>
      </c>
      <c r="J14606">
        <v>1</v>
      </c>
      <c r="K14606" t="s">
        <v>14</v>
      </c>
    </row>
    <row r="14607" spans="1:11" x14ac:dyDescent="0.35">
      <c r="A14607">
        <v>14606</v>
      </c>
      <c r="B14607">
        <v>6</v>
      </c>
      <c r="C14607">
        <v>61.24</v>
      </c>
      <c r="D14607">
        <v>367.44</v>
      </c>
      <c r="E14607" t="s">
        <v>11</v>
      </c>
      <c r="F14607" t="s">
        <v>16</v>
      </c>
      <c r="G14607" t="s">
        <v>22</v>
      </c>
      <c r="H14607" t="s">
        <v>14</v>
      </c>
      <c r="I14607" t="s">
        <v>14</v>
      </c>
      <c r="J14607">
        <v>1</v>
      </c>
      <c r="K14607" t="s">
        <v>14</v>
      </c>
    </row>
    <row r="14608" spans="1:11" x14ac:dyDescent="0.35">
      <c r="A14608">
        <v>14607</v>
      </c>
      <c r="B14608">
        <v>15</v>
      </c>
      <c r="C14608">
        <v>31.77</v>
      </c>
      <c r="D14608">
        <v>476.55</v>
      </c>
      <c r="E14608" t="s">
        <v>21</v>
      </c>
      <c r="F14608" t="s">
        <v>20</v>
      </c>
      <c r="G14608" t="s">
        <v>19</v>
      </c>
      <c r="H14608" t="s">
        <v>14</v>
      </c>
      <c r="I14608" t="s">
        <v>15</v>
      </c>
      <c r="J14608">
        <v>2</v>
      </c>
      <c r="K14608" t="s">
        <v>14</v>
      </c>
    </row>
    <row r="14609" spans="1:11" x14ac:dyDescent="0.35">
      <c r="A14609">
        <v>14608</v>
      </c>
      <c r="B14609">
        <v>47</v>
      </c>
      <c r="C14609">
        <v>82.36</v>
      </c>
      <c r="D14609">
        <v>3870.92</v>
      </c>
      <c r="E14609" t="s">
        <v>11</v>
      </c>
      <c r="F14609" t="s">
        <v>16</v>
      </c>
      <c r="G14609" t="s">
        <v>19</v>
      </c>
      <c r="H14609" t="s">
        <v>14</v>
      </c>
      <c r="I14609" t="s">
        <v>14</v>
      </c>
      <c r="J14609">
        <v>1</v>
      </c>
      <c r="K14609" t="s">
        <v>15</v>
      </c>
    </row>
    <row r="14610" spans="1:11" x14ac:dyDescent="0.35">
      <c r="A14610">
        <v>14609</v>
      </c>
      <c r="B14610">
        <v>45</v>
      </c>
      <c r="C14610">
        <v>37.58</v>
      </c>
      <c r="D14610">
        <v>1691.1</v>
      </c>
      <c r="E14610" t="s">
        <v>11</v>
      </c>
      <c r="F14610" t="s">
        <v>18</v>
      </c>
      <c r="G14610" t="s">
        <v>19</v>
      </c>
      <c r="H14610" t="s">
        <v>14</v>
      </c>
      <c r="I14610" t="s">
        <v>15</v>
      </c>
      <c r="J14610">
        <v>0</v>
      </c>
      <c r="K14610" t="s">
        <v>14</v>
      </c>
    </row>
    <row r="14611" spans="1:11" x14ac:dyDescent="0.35">
      <c r="A14611">
        <v>14610</v>
      </c>
      <c r="B14611">
        <v>5</v>
      </c>
      <c r="C14611">
        <v>87.1</v>
      </c>
      <c r="D14611">
        <v>435.5</v>
      </c>
      <c r="E14611" t="s">
        <v>11</v>
      </c>
      <c r="F14611" t="s">
        <v>12</v>
      </c>
      <c r="G14611" t="s">
        <v>13</v>
      </c>
      <c r="H14611" t="s">
        <v>15</v>
      </c>
      <c r="I14611" t="s">
        <v>15</v>
      </c>
      <c r="J14611">
        <v>1</v>
      </c>
      <c r="K14611" t="s">
        <v>15</v>
      </c>
    </row>
    <row r="14612" spans="1:11" x14ac:dyDescent="0.35">
      <c r="A14612">
        <v>14611</v>
      </c>
      <c r="B14612">
        <v>53</v>
      </c>
      <c r="C14612">
        <v>116.71</v>
      </c>
      <c r="D14612">
        <v>6185.63</v>
      </c>
      <c r="E14612" t="s">
        <v>11</v>
      </c>
      <c r="F14612" t="s">
        <v>20</v>
      </c>
      <c r="G14612" t="s">
        <v>22</v>
      </c>
      <c r="H14612" t="s">
        <v>14</v>
      </c>
      <c r="I14612" t="s">
        <v>14</v>
      </c>
      <c r="J14612">
        <v>2</v>
      </c>
      <c r="K14612" t="s">
        <v>15</v>
      </c>
    </row>
    <row r="14613" spans="1:11" x14ac:dyDescent="0.35">
      <c r="A14613">
        <v>14612</v>
      </c>
      <c r="B14613">
        <v>66</v>
      </c>
      <c r="C14613">
        <v>45.64</v>
      </c>
      <c r="D14613">
        <v>3012.24</v>
      </c>
      <c r="E14613" t="s">
        <v>11</v>
      </c>
      <c r="F14613" t="s">
        <v>20</v>
      </c>
      <c r="G14613" t="s">
        <v>13</v>
      </c>
      <c r="H14613" t="s">
        <v>14</v>
      </c>
      <c r="I14613" t="s">
        <v>14</v>
      </c>
      <c r="J14613">
        <v>3</v>
      </c>
      <c r="K14613" t="s">
        <v>15</v>
      </c>
    </row>
    <row r="14614" spans="1:11" x14ac:dyDescent="0.35">
      <c r="A14614">
        <v>14613</v>
      </c>
      <c r="B14614">
        <v>62</v>
      </c>
      <c r="C14614">
        <v>34.22</v>
      </c>
      <c r="D14614">
        <v>2121.64</v>
      </c>
      <c r="E14614" t="s">
        <v>11</v>
      </c>
      <c r="F14614" t="s">
        <v>18</v>
      </c>
      <c r="G14614" t="s">
        <v>19</v>
      </c>
      <c r="H14614" t="s">
        <v>14</v>
      </c>
      <c r="I14614" t="s">
        <v>14</v>
      </c>
      <c r="J14614">
        <v>2</v>
      </c>
      <c r="K14614" t="s">
        <v>14</v>
      </c>
    </row>
    <row r="14615" spans="1:11" x14ac:dyDescent="0.35">
      <c r="A14615">
        <v>14614</v>
      </c>
      <c r="B14615">
        <v>23</v>
      </c>
      <c r="C14615">
        <v>22.42</v>
      </c>
      <c r="D14615">
        <v>515.66</v>
      </c>
      <c r="E14615" t="s">
        <v>11</v>
      </c>
      <c r="F14615" t="s">
        <v>12</v>
      </c>
      <c r="G14615" t="s">
        <v>22</v>
      </c>
      <c r="H14615" t="s">
        <v>14</v>
      </c>
      <c r="I14615" t="s">
        <v>15</v>
      </c>
      <c r="J14615">
        <v>3</v>
      </c>
      <c r="K14615" t="s">
        <v>15</v>
      </c>
    </row>
    <row r="14616" spans="1:11" x14ac:dyDescent="0.35">
      <c r="A14616">
        <v>14615</v>
      </c>
      <c r="B14616">
        <v>44</v>
      </c>
      <c r="C14616">
        <v>57.88</v>
      </c>
      <c r="D14616">
        <v>2546.7199999999998</v>
      </c>
      <c r="E14616" t="s">
        <v>21</v>
      </c>
      <c r="F14616" t="s">
        <v>16</v>
      </c>
      <c r="G14616" t="s">
        <v>19</v>
      </c>
      <c r="H14616" t="s">
        <v>14</v>
      </c>
      <c r="I14616" t="s">
        <v>14</v>
      </c>
      <c r="J14616">
        <v>2</v>
      </c>
      <c r="K14616" t="s">
        <v>14</v>
      </c>
    </row>
    <row r="14617" spans="1:11" x14ac:dyDescent="0.35">
      <c r="A14617">
        <v>14616</v>
      </c>
      <c r="B14617">
        <v>52</v>
      </c>
      <c r="C14617">
        <v>41.46</v>
      </c>
      <c r="D14617">
        <v>2155.92</v>
      </c>
      <c r="E14617" t="s">
        <v>11</v>
      </c>
      <c r="F14617" t="s">
        <v>16</v>
      </c>
      <c r="G14617" t="s">
        <v>19</v>
      </c>
      <c r="H14617" t="s">
        <v>14</v>
      </c>
      <c r="I14617" t="s">
        <v>14</v>
      </c>
      <c r="J14617">
        <v>1</v>
      </c>
      <c r="K14617" t="s">
        <v>14</v>
      </c>
    </row>
    <row r="14618" spans="1:11" x14ac:dyDescent="0.35">
      <c r="A14618">
        <v>14617</v>
      </c>
      <c r="B14618">
        <v>46</v>
      </c>
      <c r="C14618">
        <v>69.19</v>
      </c>
      <c r="D14618">
        <v>3182.74</v>
      </c>
      <c r="E14618" t="s">
        <v>11</v>
      </c>
      <c r="F14618" t="s">
        <v>16</v>
      </c>
      <c r="G14618" t="s">
        <v>19</v>
      </c>
      <c r="H14618" t="s">
        <v>15</v>
      </c>
      <c r="I14618" t="s">
        <v>14</v>
      </c>
      <c r="J14618">
        <v>0</v>
      </c>
      <c r="K14618" t="s">
        <v>14</v>
      </c>
    </row>
    <row r="14619" spans="1:11" x14ac:dyDescent="0.35">
      <c r="A14619">
        <v>14618</v>
      </c>
      <c r="B14619">
        <v>19</v>
      </c>
      <c r="C14619">
        <v>72.430000000000007</v>
      </c>
      <c r="D14619">
        <v>1376.17</v>
      </c>
      <c r="E14619" t="s">
        <v>11</v>
      </c>
      <c r="F14619" t="s">
        <v>16</v>
      </c>
      <c r="G14619" t="s">
        <v>13</v>
      </c>
      <c r="H14619" t="s">
        <v>14</v>
      </c>
      <c r="I14619" t="s">
        <v>14</v>
      </c>
      <c r="J14619">
        <v>1</v>
      </c>
      <c r="K14619" t="s">
        <v>15</v>
      </c>
    </row>
    <row r="14620" spans="1:11" x14ac:dyDescent="0.35">
      <c r="A14620">
        <v>14619</v>
      </c>
      <c r="B14620">
        <v>47</v>
      </c>
      <c r="C14620">
        <v>54.93</v>
      </c>
      <c r="D14620">
        <v>2581.71</v>
      </c>
      <c r="E14620" t="s">
        <v>21</v>
      </c>
      <c r="F14620" t="s">
        <v>20</v>
      </c>
      <c r="G14620" t="s">
        <v>19</v>
      </c>
      <c r="H14620" t="s">
        <v>14</v>
      </c>
      <c r="I14620" t="s">
        <v>14</v>
      </c>
      <c r="J14620">
        <v>1</v>
      </c>
      <c r="K14620" t="s">
        <v>14</v>
      </c>
    </row>
    <row r="14621" spans="1:11" x14ac:dyDescent="0.35">
      <c r="A14621">
        <v>14620</v>
      </c>
      <c r="B14621">
        <v>52</v>
      </c>
      <c r="C14621">
        <v>94.99</v>
      </c>
      <c r="D14621">
        <v>4939.4799999999996</v>
      </c>
      <c r="E14621" t="s">
        <v>11</v>
      </c>
      <c r="F14621" t="s">
        <v>12</v>
      </c>
      <c r="G14621" t="s">
        <v>19</v>
      </c>
      <c r="H14621" t="s">
        <v>14</v>
      </c>
      <c r="I14621" t="s">
        <v>14</v>
      </c>
      <c r="J14621">
        <v>1</v>
      </c>
      <c r="K14621" t="s">
        <v>15</v>
      </c>
    </row>
    <row r="14622" spans="1:11" x14ac:dyDescent="0.35">
      <c r="A14622">
        <v>14621</v>
      </c>
      <c r="B14622">
        <v>24</v>
      </c>
      <c r="C14622">
        <v>110.48</v>
      </c>
      <c r="D14622">
        <v>2651.52</v>
      </c>
      <c r="E14622" t="s">
        <v>11</v>
      </c>
      <c r="F14622" t="s">
        <v>18</v>
      </c>
      <c r="G14622" t="s">
        <v>22</v>
      </c>
      <c r="H14622" t="s">
        <v>14</v>
      </c>
      <c r="I14622" t="s">
        <v>15</v>
      </c>
      <c r="J14622">
        <v>0</v>
      </c>
      <c r="K14622" t="s">
        <v>15</v>
      </c>
    </row>
    <row r="14623" spans="1:11" x14ac:dyDescent="0.35">
      <c r="A14623">
        <v>14622</v>
      </c>
      <c r="B14623">
        <v>17</v>
      </c>
      <c r="C14623">
        <v>41.15</v>
      </c>
      <c r="D14623">
        <v>699.55</v>
      </c>
      <c r="E14623" t="s">
        <v>11</v>
      </c>
      <c r="F14623" t="s">
        <v>18</v>
      </c>
      <c r="G14623" t="s">
        <v>13</v>
      </c>
      <c r="H14623" t="s">
        <v>14</v>
      </c>
      <c r="I14623" t="s">
        <v>15</v>
      </c>
      <c r="J14623">
        <v>0</v>
      </c>
      <c r="K14623" t="s">
        <v>14</v>
      </c>
    </row>
    <row r="14624" spans="1:11" x14ac:dyDescent="0.35">
      <c r="A14624">
        <v>14623</v>
      </c>
      <c r="B14624">
        <v>46</v>
      </c>
      <c r="C14624">
        <v>103.63</v>
      </c>
      <c r="D14624">
        <v>4766.9799999999996</v>
      </c>
      <c r="E14624" t="s">
        <v>11</v>
      </c>
      <c r="F14624" t="s">
        <v>18</v>
      </c>
      <c r="G14624" t="s">
        <v>22</v>
      </c>
      <c r="H14624" t="s">
        <v>15</v>
      </c>
      <c r="I14624" t="s">
        <v>14</v>
      </c>
      <c r="J14624">
        <v>1</v>
      </c>
      <c r="K14624" t="s">
        <v>14</v>
      </c>
    </row>
    <row r="14625" spans="1:11" x14ac:dyDescent="0.35">
      <c r="A14625">
        <v>14624</v>
      </c>
      <c r="B14625">
        <v>64</v>
      </c>
      <c r="C14625">
        <v>33.119999999999997</v>
      </c>
      <c r="D14625">
        <v>2119.6799999999998</v>
      </c>
      <c r="E14625" t="s">
        <v>17</v>
      </c>
      <c r="F14625" t="s">
        <v>12</v>
      </c>
      <c r="G14625" t="s">
        <v>19</v>
      </c>
      <c r="H14625" t="s">
        <v>15</v>
      </c>
      <c r="I14625" t="s">
        <v>14</v>
      </c>
      <c r="J14625">
        <v>0</v>
      </c>
      <c r="K14625" t="s">
        <v>14</v>
      </c>
    </row>
    <row r="14626" spans="1:11" x14ac:dyDescent="0.35">
      <c r="A14626">
        <v>14625</v>
      </c>
      <c r="B14626">
        <v>28</v>
      </c>
      <c r="C14626">
        <v>42.87</v>
      </c>
      <c r="D14626">
        <v>1200.3599999999999</v>
      </c>
      <c r="E14626" t="s">
        <v>21</v>
      </c>
      <c r="F14626" t="s">
        <v>20</v>
      </c>
      <c r="G14626" t="s">
        <v>19</v>
      </c>
      <c r="H14626" t="s">
        <v>15</v>
      </c>
      <c r="I14626" t="s">
        <v>15</v>
      </c>
      <c r="J14626">
        <v>0</v>
      </c>
      <c r="K14626" t="s">
        <v>14</v>
      </c>
    </row>
    <row r="14627" spans="1:11" x14ac:dyDescent="0.35">
      <c r="A14627">
        <v>14626</v>
      </c>
      <c r="B14627">
        <v>50</v>
      </c>
      <c r="C14627">
        <v>76.14</v>
      </c>
      <c r="D14627">
        <v>3807</v>
      </c>
      <c r="E14627" t="s">
        <v>11</v>
      </c>
      <c r="F14627" t="s">
        <v>12</v>
      </c>
      <c r="G14627" t="s">
        <v>13</v>
      </c>
      <c r="H14627" t="s">
        <v>15</v>
      </c>
      <c r="I14627" t="s">
        <v>14</v>
      </c>
      <c r="J14627">
        <v>1</v>
      </c>
      <c r="K14627" t="s">
        <v>14</v>
      </c>
    </row>
    <row r="14628" spans="1:11" x14ac:dyDescent="0.35">
      <c r="A14628">
        <v>14627</v>
      </c>
      <c r="B14628">
        <v>64</v>
      </c>
      <c r="C14628">
        <v>50.66</v>
      </c>
      <c r="D14628">
        <v>3242.24</v>
      </c>
      <c r="E14628" t="s">
        <v>11</v>
      </c>
      <c r="F14628" t="s">
        <v>12</v>
      </c>
      <c r="G14628" t="s">
        <v>13</v>
      </c>
      <c r="H14628" t="s">
        <v>15</v>
      </c>
      <c r="I14628" t="s">
        <v>14</v>
      </c>
      <c r="J14628">
        <v>0</v>
      </c>
      <c r="K14628" t="s">
        <v>14</v>
      </c>
    </row>
    <row r="14629" spans="1:11" x14ac:dyDescent="0.35">
      <c r="A14629">
        <v>14628</v>
      </c>
      <c r="B14629">
        <v>28</v>
      </c>
      <c r="C14629">
        <v>24.17</v>
      </c>
      <c r="D14629">
        <v>676.76</v>
      </c>
      <c r="E14629" t="s">
        <v>17</v>
      </c>
      <c r="F14629" t="s">
        <v>12</v>
      </c>
      <c r="G14629" t="s">
        <v>13</v>
      </c>
      <c r="H14629" t="s">
        <v>14</v>
      </c>
      <c r="I14629" t="s">
        <v>15</v>
      </c>
      <c r="J14629">
        <v>2</v>
      </c>
      <c r="K14629" t="s">
        <v>15</v>
      </c>
    </row>
    <row r="14630" spans="1:11" x14ac:dyDescent="0.35">
      <c r="A14630">
        <v>14629</v>
      </c>
      <c r="B14630">
        <v>56</v>
      </c>
      <c r="C14630">
        <v>49.49</v>
      </c>
      <c r="D14630">
        <v>2771.44</v>
      </c>
      <c r="E14630" t="s">
        <v>21</v>
      </c>
      <c r="F14630" t="s">
        <v>18</v>
      </c>
      <c r="G14630" t="s">
        <v>13</v>
      </c>
      <c r="H14630" t="s">
        <v>15</v>
      </c>
      <c r="I14630" t="s">
        <v>14</v>
      </c>
      <c r="J14630">
        <v>0</v>
      </c>
      <c r="K14630" t="s">
        <v>14</v>
      </c>
    </row>
    <row r="14631" spans="1:11" x14ac:dyDescent="0.35">
      <c r="A14631">
        <v>14630</v>
      </c>
      <c r="B14631">
        <v>59</v>
      </c>
      <c r="C14631">
        <v>110.49</v>
      </c>
      <c r="D14631">
        <v>6518.91</v>
      </c>
      <c r="E14631" t="s">
        <v>11</v>
      </c>
      <c r="F14631" t="s">
        <v>20</v>
      </c>
      <c r="G14631" t="s">
        <v>19</v>
      </c>
      <c r="H14631" t="s">
        <v>14</v>
      </c>
      <c r="I14631" t="s">
        <v>14</v>
      </c>
      <c r="J14631">
        <v>0</v>
      </c>
      <c r="K14631" t="s">
        <v>15</v>
      </c>
    </row>
    <row r="14632" spans="1:11" x14ac:dyDescent="0.35">
      <c r="A14632">
        <v>14631</v>
      </c>
      <c r="B14632">
        <v>5</v>
      </c>
      <c r="C14632">
        <v>37.42</v>
      </c>
      <c r="D14632">
        <v>187.1</v>
      </c>
      <c r="E14632" t="s">
        <v>11</v>
      </c>
      <c r="F14632" t="s">
        <v>20</v>
      </c>
      <c r="G14632" t="s">
        <v>19</v>
      </c>
      <c r="H14632" t="s">
        <v>14</v>
      </c>
      <c r="I14632" t="s">
        <v>14</v>
      </c>
      <c r="J14632">
        <v>2</v>
      </c>
      <c r="K14632" t="s">
        <v>15</v>
      </c>
    </row>
    <row r="14633" spans="1:11" x14ac:dyDescent="0.35">
      <c r="A14633">
        <v>14632</v>
      </c>
      <c r="B14633">
        <v>54</v>
      </c>
      <c r="C14633">
        <v>96.38</v>
      </c>
      <c r="D14633">
        <v>5204.5200000000004</v>
      </c>
      <c r="E14633" t="s">
        <v>11</v>
      </c>
      <c r="F14633" t="s">
        <v>12</v>
      </c>
      <c r="G14633" t="s">
        <v>19</v>
      </c>
      <c r="H14633" t="s">
        <v>15</v>
      </c>
      <c r="I14633" t="s">
        <v>14</v>
      </c>
      <c r="J14633">
        <v>1</v>
      </c>
      <c r="K14633" t="s">
        <v>14</v>
      </c>
    </row>
    <row r="14634" spans="1:11" x14ac:dyDescent="0.35">
      <c r="A14634">
        <v>14633</v>
      </c>
      <c r="B14634">
        <v>44</v>
      </c>
      <c r="C14634">
        <v>92.23</v>
      </c>
      <c r="D14634">
        <v>4058.12</v>
      </c>
      <c r="E14634" t="s">
        <v>17</v>
      </c>
      <c r="F14634" t="s">
        <v>20</v>
      </c>
      <c r="G14634" t="s">
        <v>13</v>
      </c>
      <c r="H14634" t="s">
        <v>14</v>
      </c>
      <c r="I14634" t="s">
        <v>14</v>
      </c>
      <c r="J14634">
        <v>1</v>
      </c>
      <c r="K14634" t="s">
        <v>14</v>
      </c>
    </row>
    <row r="14635" spans="1:11" x14ac:dyDescent="0.35">
      <c r="A14635">
        <v>14634</v>
      </c>
      <c r="B14635">
        <v>42</v>
      </c>
      <c r="C14635">
        <v>30.62</v>
      </c>
      <c r="D14635">
        <v>1286.04</v>
      </c>
      <c r="E14635" t="s">
        <v>11</v>
      </c>
      <c r="F14635" t="s">
        <v>20</v>
      </c>
      <c r="G14635" t="s">
        <v>22</v>
      </c>
      <c r="H14635" t="s">
        <v>14</v>
      </c>
      <c r="I14635" t="s">
        <v>15</v>
      </c>
      <c r="J14635">
        <v>1</v>
      </c>
      <c r="K14635" t="s">
        <v>14</v>
      </c>
    </row>
    <row r="14636" spans="1:11" x14ac:dyDescent="0.35">
      <c r="A14636">
        <v>14635</v>
      </c>
      <c r="B14636">
        <v>72</v>
      </c>
      <c r="C14636">
        <v>52.94</v>
      </c>
      <c r="D14636">
        <v>3811.68</v>
      </c>
      <c r="E14636" t="s">
        <v>17</v>
      </c>
      <c r="F14636" t="s">
        <v>20</v>
      </c>
      <c r="G14636" t="s">
        <v>13</v>
      </c>
      <c r="H14636" t="s">
        <v>15</v>
      </c>
      <c r="I14636" t="s">
        <v>15</v>
      </c>
      <c r="J14636">
        <v>4</v>
      </c>
      <c r="K14636" t="s">
        <v>14</v>
      </c>
    </row>
    <row r="14637" spans="1:11" x14ac:dyDescent="0.35">
      <c r="A14637">
        <v>14636</v>
      </c>
      <c r="B14637">
        <v>57</v>
      </c>
      <c r="C14637">
        <v>38.94</v>
      </c>
      <c r="D14637">
        <v>2219.58</v>
      </c>
      <c r="E14637" t="s">
        <v>11</v>
      </c>
      <c r="F14637" t="s">
        <v>16</v>
      </c>
      <c r="G14637" t="s">
        <v>13</v>
      </c>
      <c r="H14637" t="s">
        <v>14</v>
      </c>
      <c r="I14637" t="s">
        <v>15</v>
      </c>
      <c r="J14637">
        <v>0</v>
      </c>
      <c r="K14637" t="s">
        <v>14</v>
      </c>
    </row>
    <row r="14638" spans="1:11" x14ac:dyDescent="0.35">
      <c r="A14638">
        <v>14637</v>
      </c>
      <c r="B14638">
        <v>47</v>
      </c>
      <c r="C14638">
        <v>22.32</v>
      </c>
      <c r="D14638">
        <v>1049.04</v>
      </c>
      <c r="E14638" t="s">
        <v>11</v>
      </c>
      <c r="F14638" t="s">
        <v>18</v>
      </c>
      <c r="G14638" t="s">
        <v>13</v>
      </c>
      <c r="H14638" t="s">
        <v>14</v>
      </c>
      <c r="I14638" t="s">
        <v>14</v>
      </c>
      <c r="J14638">
        <v>0</v>
      </c>
      <c r="K14638" t="s">
        <v>14</v>
      </c>
    </row>
    <row r="14639" spans="1:11" x14ac:dyDescent="0.35">
      <c r="A14639">
        <v>14638</v>
      </c>
      <c r="B14639">
        <v>25</v>
      </c>
      <c r="C14639">
        <v>37.299999999999997</v>
      </c>
      <c r="D14639">
        <v>932.5</v>
      </c>
      <c r="E14639" t="s">
        <v>21</v>
      </c>
      <c r="F14639" t="s">
        <v>20</v>
      </c>
      <c r="G14639" t="s">
        <v>22</v>
      </c>
      <c r="H14639" t="s">
        <v>15</v>
      </c>
      <c r="I14639" t="s">
        <v>14</v>
      </c>
      <c r="J14639">
        <v>0</v>
      </c>
      <c r="K14639" t="s">
        <v>14</v>
      </c>
    </row>
    <row r="14640" spans="1:11" x14ac:dyDescent="0.35">
      <c r="A14640">
        <v>14639</v>
      </c>
      <c r="B14640">
        <v>44</v>
      </c>
      <c r="C14640">
        <v>40.159999999999997</v>
      </c>
      <c r="D14640">
        <v>1767.04</v>
      </c>
      <c r="E14640" t="s">
        <v>11</v>
      </c>
      <c r="F14640" t="s">
        <v>18</v>
      </c>
      <c r="G14640" t="s">
        <v>22</v>
      </c>
      <c r="H14640" t="s">
        <v>14</v>
      </c>
      <c r="I14640" t="s">
        <v>14</v>
      </c>
      <c r="J14640">
        <v>3</v>
      </c>
      <c r="K14640" t="s">
        <v>15</v>
      </c>
    </row>
    <row r="14641" spans="1:11" x14ac:dyDescent="0.35">
      <c r="A14641">
        <v>14640</v>
      </c>
      <c r="B14641">
        <v>15</v>
      </c>
      <c r="C14641">
        <v>36.6</v>
      </c>
      <c r="D14641">
        <v>549</v>
      </c>
      <c r="E14641" t="s">
        <v>11</v>
      </c>
      <c r="F14641" t="s">
        <v>16</v>
      </c>
      <c r="G14641" t="s">
        <v>13</v>
      </c>
      <c r="H14641" t="s">
        <v>15</v>
      </c>
      <c r="I14641" t="s">
        <v>14</v>
      </c>
      <c r="J14641">
        <v>1</v>
      </c>
      <c r="K14641" t="s">
        <v>14</v>
      </c>
    </row>
    <row r="14642" spans="1:11" x14ac:dyDescent="0.35">
      <c r="A14642">
        <v>14641</v>
      </c>
      <c r="B14642">
        <v>51</v>
      </c>
      <c r="C14642">
        <v>29.11</v>
      </c>
      <c r="D14642">
        <v>1484.61</v>
      </c>
      <c r="E14642" t="s">
        <v>11</v>
      </c>
      <c r="F14642" t="s">
        <v>12</v>
      </c>
      <c r="G14642" t="s">
        <v>19</v>
      </c>
      <c r="H14642" t="s">
        <v>14</v>
      </c>
      <c r="I14642" t="s">
        <v>14</v>
      </c>
      <c r="J14642">
        <v>1</v>
      </c>
      <c r="K14642" t="s">
        <v>14</v>
      </c>
    </row>
    <row r="14643" spans="1:11" x14ac:dyDescent="0.35">
      <c r="A14643">
        <v>14642</v>
      </c>
      <c r="B14643">
        <v>53</v>
      </c>
      <c r="C14643">
        <v>72.63</v>
      </c>
      <c r="D14643">
        <v>3849.39</v>
      </c>
      <c r="E14643" t="s">
        <v>17</v>
      </c>
      <c r="F14643" t="s">
        <v>12</v>
      </c>
      <c r="G14643" t="s">
        <v>19</v>
      </c>
      <c r="H14643" t="s">
        <v>14</v>
      </c>
      <c r="I14643" t="s">
        <v>14</v>
      </c>
      <c r="J14643">
        <v>1</v>
      </c>
      <c r="K14643" t="s">
        <v>14</v>
      </c>
    </row>
    <row r="14644" spans="1:11" x14ac:dyDescent="0.35">
      <c r="A14644">
        <v>14643</v>
      </c>
      <c r="B14644">
        <v>34</v>
      </c>
      <c r="C14644">
        <v>52.26</v>
      </c>
      <c r="D14644">
        <v>1776.84</v>
      </c>
      <c r="E14644" t="s">
        <v>11</v>
      </c>
      <c r="F14644" t="s">
        <v>12</v>
      </c>
      <c r="G14644" t="s">
        <v>19</v>
      </c>
      <c r="H14644" t="s">
        <v>14</v>
      </c>
      <c r="I14644" t="s">
        <v>14</v>
      </c>
      <c r="J14644">
        <v>1</v>
      </c>
      <c r="K14644" t="s">
        <v>15</v>
      </c>
    </row>
    <row r="14645" spans="1:11" x14ac:dyDescent="0.35">
      <c r="A14645">
        <v>14644</v>
      </c>
      <c r="B14645">
        <v>8</v>
      </c>
      <c r="C14645">
        <v>110.82</v>
      </c>
      <c r="D14645">
        <v>886.56</v>
      </c>
      <c r="E14645" t="s">
        <v>21</v>
      </c>
      <c r="F14645" t="s">
        <v>18</v>
      </c>
      <c r="G14645" t="s">
        <v>19</v>
      </c>
      <c r="H14645" t="s">
        <v>14</v>
      </c>
      <c r="I14645" t="s">
        <v>15</v>
      </c>
      <c r="J14645">
        <v>0</v>
      </c>
      <c r="K14645" t="s">
        <v>14</v>
      </c>
    </row>
    <row r="14646" spans="1:11" x14ac:dyDescent="0.35">
      <c r="A14646">
        <v>14645</v>
      </c>
      <c r="B14646">
        <v>70</v>
      </c>
      <c r="C14646">
        <v>38.72</v>
      </c>
      <c r="D14646">
        <v>2710.4</v>
      </c>
      <c r="E14646" t="s">
        <v>21</v>
      </c>
      <c r="F14646" t="s">
        <v>20</v>
      </c>
      <c r="G14646" t="s">
        <v>19</v>
      </c>
      <c r="H14646" t="s">
        <v>14</v>
      </c>
      <c r="I14646" t="s">
        <v>15</v>
      </c>
      <c r="J14646">
        <v>2</v>
      </c>
      <c r="K14646" t="s">
        <v>14</v>
      </c>
    </row>
    <row r="14647" spans="1:11" x14ac:dyDescent="0.35">
      <c r="A14647">
        <v>14646</v>
      </c>
      <c r="B14647">
        <v>21</v>
      </c>
      <c r="C14647">
        <v>80.290000000000006</v>
      </c>
      <c r="D14647">
        <v>1686.09</v>
      </c>
      <c r="E14647" t="s">
        <v>11</v>
      </c>
      <c r="F14647" t="s">
        <v>16</v>
      </c>
      <c r="G14647" t="s">
        <v>13</v>
      </c>
      <c r="H14647" t="s">
        <v>15</v>
      </c>
      <c r="I14647" t="s">
        <v>15</v>
      </c>
      <c r="J14647">
        <v>0</v>
      </c>
      <c r="K14647" t="s">
        <v>14</v>
      </c>
    </row>
    <row r="14648" spans="1:11" x14ac:dyDescent="0.35">
      <c r="A14648">
        <v>14647</v>
      </c>
      <c r="B14648">
        <v>7</v>
      </c>
      <c r="C14648">
        <v>110.06</v>
      </c>
      <c r="D14648">
        <v>770.42</v>
      </c>
      <c r="E14648" t="s">
        <v>21</v>
      </c>
      <c r="F14648" t="s">
        <v>20</v>
      </c>
      <c r="G14648" t="s">
        <v>13</v>
      </c>
      <c r="H14648" t="s">
        <v>15</v>
      </c>
      <c r="I14648" t="s">
        <v>14</v>
      </c>
      <c r="J14648">
        <v>1</v>
      </c>
      <c r="K14648" t="s">
        <v>14</v>
      </c>
    </row>
    <row r="14649" spans="1:11" x14ac:dyDescent="0.35">
      <c r="A14649">
        <v>14648</v>
      </c>
      <c r="B14649">
        <v>56</v>
      </c>
      <c r="C14649">
        <v>24.72</v>
      </c>
      <c r="D14649">
        <v>1384.32</v>
      </c>
      <c r="E14649" t="s">
        <v>17</v>
      </c>
      <c r="F14649" t="s">
        <v>18</v>
      </c>
      <c r="G14649" t="s">
        <v>22</v>
      </c>
      <c r="H14649" t="s">
        <v>15</v>
      </c>
      <c r="I14649" t="s">
        <v>15</v>
      </c>
      <c r="J14649">
        <v>1</v>
      </c>
      <c r="K14649" t="s">
        <v>15</v>
      </c>
    </row>
    <row r="14650" spans="1:11" x14ac:dyDescent="0.35">
      <c r="A14650">
        <v>14649</v>
      </c>
      <c r="B14650">
        <v>49</v>
      </c>
      <c r="C14650">
        <v>71.63</v>
      </c>
      <c r="D14650">
        <v>3509.87</v>
      </c>
      <c r="E14650" t="s">
        <v>11</v>
      </c>
      <c r="F14650" t="s">
        <v>12</v>
      </c>
      <c r="G14650" t="s">
        <v>19</v>
      </c>
      <c r="H14650" t="s">
        <v>15</v>
      </c>
      <c r="I14650" t="s">
        <v>14</v>
      </c>
      <c r="J14650">
        <v>2</v>
      </c>
      <c r="K14650" t="s">
        <v>15</v>
      </c>
    </row>
    <row r="14651" spans="1:11" x14ac:dyDescent="0.35">
      <c r="A14651">
        <v>14650</v>
      </c>
      <c r="B14651">
        <v>42</v>
      </c>
      <c r="C14651">
        <v>65.069999999999993</v>
      </c>
      <c r="D14651">
        <v>2732.94</v>
      </c>
      <c r="E14651" t="s">
        <v>11</v>
      </c>
      <c r="F14651" t="s">
        <v>16</v>
      </c>
      <c r="G14651" t="s">
        <v>19</v>
      </c>
      <c r="H14651" t="s">
        <v>14</v>
      </c>
      <c r="I14651" t="s">
        <v>14</v>
      </c>
      <c r="J14651">
        <v>2</v>
      </c>
      <c r="K14651" t="s">
        <v>14</v>
      </c>
    </row>
    <row r="14652" spans="1:11" x14ac:dyDescent="0.35">
      <c r="A14652">
        <v>14651</v>
      </c>
      <c r="B14652">
        <v>23</v>
      </c>
      <c r="C14652">
        <v>112.88</v>
      </c>
      <c r="D14652">
        <v>2596.2399999999998</v>
      </c>
      <c r="E14652" t="s">
        <v>11</v>
      </c>
      <c r="F14652" t="s">
        <v>20</v>
      </c>
      <c r="G14652" t="s">
        <v>13</v>
      </c>
      <c r="H14652" t="s">
        <v>14</v>
      </c>
      <c r="I14652" t="s">
        <v>15</v>
      </c>
      <c r="J14652">
        <v>4</v>
      </c>
      <c r="K14652" t="s">
        <v>15</v>
      </c>
    </row>
    <row r="14653" spans="1:11" x14ac:dyDescent="0.35">
      <c r="A14653">
        <v>14652</v>
      </c>
      <c r="B14653">
        <v>52</v>
      </c>
      <c r="C14653">
        <v>86.38</v>
      </c>
      <c r="D14653">
        <v>4491.76</v>
      </c>
      <c r="E14653" t="s">
        <v>11</v>
      </c>
      <c r="F14653" t="s">
        <v>20</v>
      </c>
      <c r="G14653" t="s">
        <v>19</v>
      </c>
      <c r="H14653" t="s">
        <v>14</v>
      </c>
      <c r="I14653" t="s">
        <v>14</v>
      </c>
      <c r="J14653">
        <v>2</v>
      </c>
      <c r="K14653" t="s">
        <v>15</v>
      </c>
    </row>
    <row r="14654" spans="1:11" x14ac:dyDescent="0.35">
      <c r="A14654">
        <v>14653</v>
      </c>
      <c r="B14654">
        <v>53</v>
      </c>
      <c r="C14654">
        <v>54.92</v>
      </c>
      <c r="D14654">
        <v>2910.76</v>
      </c>
      <c r="E14654" t="s">
        <v>11</v>
      </c>
      <c r="F14654" t="s">
        <v>12</v>
      </c>
      <c r="G14654" t="s">
        <v>19</v>
      </c>
      <c r="H14654" t="s">
        <v>15</v>
      </c>
      <c r="I14654" t="s">
        <v>15</v>
      </c>
      <c r="J14654">
        <v>2</v>
      </c>
      <c r="K14654" t="s">
        <v>14</v>
      </c>
    </row>
    <row r="14655" spans="1:11" x14ac:dyDescent="0.35">
      <c r="A14655">
        <v>14654</v>
      </c>
      <c r="B14655">
        <v>16</v>
      </c>
      <c r="C14655">
        <v>91.15</v>
      </c>
      <c r="D14655">
        <v>1458.4</v>
      </c>
      <c r="E14655" t="s">
        <v>11</v>
      </c>
      <c r="F14655" t="s">
        <v>20</v>
      </c>
      <c r="G14655" t="s">
        <v>19</v>
      </c>
      <c r="H14655" t="s">
        <v>14</v>
      </c>
      <c r="I14655" t="s">
        <v>14</v>
      </c>
      <c r="J14655">
        <v>1</v>
      </c>
      <c r="K14655" t="s">
        <v>15</v>
      </c>
    </row>
    <row r="14656" spans="1:11" x14ac:dyDescent="0.35">
      <c r="A14656">
        <v>14655</v>
      </c>
      <c r="B14656">
        <v>37</v>
      </c>
      <c r="C14656">
        <v>78.27</v>
      </c>
      <c r="D14656">
        <v>2895.99</v>
      </c>
      <c r="E14656" t="s">
        <v>11</v>
      </c>
      <c r="F14656" t="s">
        <v>20</v>
      </c>
      <c r="G14656" t="s">
        <v>19</v>
      </c>
      <c r="H14656" t="s">
        <v>14</v>
      </c>
      <c r="I14656" t="s">
        <v>15</v>
      </c>
      <c r="J14656">
        <v>2</v>
      </c>
      <c r="K14656" t="s">
        <v>14</v>
      </c>
    </row>
    <row r="14657" spans="1:11" x14ac:dyDescent="0.35">
      <c r="A14657">
        <v>14656</v>
      </c>
      <c r="B14657">
        <v>18</v>
      </c>
      <c r="C14657">
        <v>54.72</v>
      </c>
      <c r="D14657">
        <v>984.96</v>
      </c>
      <c r="E14657" t="s">
        <v>11</v>
      </c>
      <c r="F14657" t="s">
        <v>12</v>
      </c>
      <c r="G14657" t="s">
        <v>22</v>
      </c>
      <c r="H14657" t="s">
        <v>14</v>
      </c>
      <c r="I14657" t="s">
        <v>14</v>
      </c>
      <c r="J14657">
        <v>1</v>
      </c>
      <c r="K14657" t="s">
        <v>14</v>
      </c>
    </row>
    <row r="14658" spans="1:11" x14ac:dyDescent="0.35">
      <c r="A14658">
        <v>14657</v>
      </c>
      <c r="B14658">
        <v>20</v>
      </c>
      <c r="C14658">
        <v>98.52</v>
      </c>
      <c r="D14658">
        <v>1970.4</v>
      </c>
      <c r="E14658" t="s">
        <v>17</v>
      </c>
      <c r="F14658" t="s">
        <v>18</v>
      </c>
      <c r="G14658" t="s">
        <v>13</v>
      </c>
      <c r="H14658" t="s">
        <v>14</v>
      </c>
      <c r="I14658" t="s">
        <v>15</v>
      </c>
      <c r="J14658">
        <v>1</v>
      </c>
      <c r="K14658" t="s">
        <v>14</v>
      </c>
    </row>
    <row r="14659" spans="1:11" x14ac:dyDescent="0.35">
      <c r="A14659">
        <v>14658</v>
      </c>
      <c r="B14659">
        <v>46</v>
      </c>
      <c r="C14659">
        <v>86.82</v>
      </c>
      <c r="D14659">
        <v>3993.72</v>
      </c>
      <c r="E14659" t="s">
        <v>21</v>
      </c>
      <c r="F14659" t="s">
        <v>18</v>
      </c>
      <c r="G14659" t="s">
        <v>13</v>
      </c>
      <c r="H14659" t="s">
        <v>14</v>
      </c>
      <c r="I14659" t="s">
        <v>14</v>
      </c>
      <c r="J14659">
        <v>0</v>
      </c>
      <c r="K14659" t="s">
        <v>15</v>
      </c>
    </row>
    <row r="14660" spans="1:11" x14ac:dyDescent="0.35">
      <c r="A14660">
        <v>14659</v>
      </c>
      <c r="B14660">
        <v>2</v>
      </c>
      <c r="C14660">
        <v>20.54</v>
      </c>
      <c r="D14660">
        <v>41.08</v>
      </c>
      <c r="E14660" t="s">
        <v>17</v>
      </c>
      <c r="F14660" t="s">
        <v>16</v>
      </c>
      <c r="G14660" t="s">
        <v>19</v>
      </c>
      <c r="H14660" t="s">
        <v>15</v>
      </c>
      <c r="I14660" t="s">
        <v>15</v>
      </c>
      <c r="J14660">
        <v>1</v>
      </c>
      <c r="K14660" t="s">
        <v>14</v>
      </c>
    </row>
    <row r="14661" spans="1:11" x14ac:dyDescent="0.35">
      <c r="A14661">
        <v>14660</v>
      </c>
      <c r="B14661">
        <v>63</v>
      </c>
      <c r="C14661">
        <v>106.51</v>
      </c>
      <c r="D14661">
        <v>6710.13</v>
      </c>
      <c r="E14661" t="s">
        <v>11</v>
      </c>
      <c r="F14661" t="s">
        <v>20</v>
      </c>
      <c r="G14661" t="s">
        <v>19</v>
      </c>
      <c r="H14661" t="s">
        <v>15</v>
      </c>
      <c r="I14661" t="s">
        <v>14</v>
      </c>
      <c r="J14661">
        <v>3</v>
      </c>
      <c r="K14661" t="s">
        <v>15</v>
      </c>
    </row>
    <row r="14662" spans="1:11" x14ac:dyDescent="0.35">
      <c r="A14662">
        <v>14661</v>
      </c>
      <c r="B14662">
        <v>3</v>
      </c>
      <c r="C14662">
        <v>59.71</v>
      </c>
      <c r="D14662">
        <v>179.13</v>
      </c>
      <c r="E14662" t="s">
        <v>11</v>
      </c>
      <c r="F14662" t="s">
        <v>18</v>
      </c>
      <c r="G14662" t="s">
        <v>19</v>
      </c>
      <c r="H14662" t="s">
        <v>14</v>
      </c>
      <c r="I14662" t="s">
        <v>15</v>
      </c>
      <c r="J14662">
        <v>0</v>
      </c>
      <c r="K14662" t="s">
        <v>15</v>
      </c>
    </row>
    <row r="14663" spans="1:11" x14ac:dyDescent="0.35">
      <c r="A14663">
        <v>14662</v>
      </c>
      <c r="B14663">
        <v>46</v>
      </c>
      <c r="C14663">
        <v>84.54</v>
      </c>
      <c r="D14663">
        <v>3888.84</v>
      </c>
      <c r="E14663" t="s">
        <v>11</v>
      </c>
      <c r="F14663" t="s">
        <v>12</v>
      </c>
      <c r="G14663" t="s">
        <v>19</v>
      </c>
      <c r="H14663" t="s">
        <v>14</v>
      </c>
      <c r="I14663" t="s">
        <v>15</v>
      </c>
      <c r="J14663">
        <v>3</v>
      </c>
      <c r="K14663" t="s">
        <v>15</v>
      </c>
    </row>
    <row r="14664" spans="1:11" x14ac:dyDescent="0.35">
      <c r="A14664">
        <v>14663</v>
      </c>
      <c r="B14664">
        <v>49</v>
      </c>
      <c r="C14664">
        <v>59.68</v>
      </c>
      <c r="D14664">
        <v>2924.32</v>
      </c>
      <c r="E14664" t="s">
        <v>11</v>
      </c>
      <c r="F14664" t="s">
        <v>18</v>
      </c>
      <c r="G14664" t="s">
        <v>19</v>
      </c>
      <c r="H14664" t="s">
        <v>14</v>
      </c>
      <c r="I14664" t="s">
        <v>15</v>
      </c>
      <c r="J14664">
        <v>0</v>
      </c>
      <c r="K14664" t="s">
        <v>14</v>
      </c>
    </row>
    <row r="14665" spans="1:11" x14ac:dyDescent="0.35">
      <c r="A14665">
        <v>14664</v>
      </c>
      <c r="B14665">
        <v>1</v>
      </c>
      <c r="C14665">
        <v>108.14</v>
      </c>
      <c r="D14665">
        <v>108.14</v>
      </c>
      <c r="E14665" t="s">
        <v>17</v>
      </c>
      <c r="F14665" t="s">
        <v>20</v>
      </c>
      <c r="G14665" t="s">
        <v>13</v>
      </c>
      <c r="H14665" t="s">
        <v>15</v>
      </c>
      <c r="I14665" t="s">
        <v>14</v>
      </c>
      <c r="J14665">
        <v>0</v>
      </c>
      <c r="K14665" t="s">
        <v>15</v>
      </c>
    </row>
    <row r="14666" spans="1:11" x14ac:dyDescent="0.35">
      <c r="A14666">
        <v>14665</v>
      </c>
      <c r="B14666">
        <v>22</v>
      </c>
      <c r="C14666">
        <v>85.08</v>
      </c>
      <c r="D14666">
        <v>1871.76</v>
      </c>
      <c r="E14666" t="s">
        <v>21</v>
      </c>
      <c r="F14666" t="s">
        <v>16</v>
      </c>
      <c r="G14666" t="s">
        <v>13</v>
      </c>
      <c r="H14666" t="s">
        <v>15</v>
      </c>
      <c r="I14666" t="s">
        <v>14</v>
      </c>
      <c r="J14666">
        <v>2</v>
      </c>
      <c r="K14666" t="s">
        <v>14</v>
      </c>
    </row>
    <row r="14667" spans="1:11" x14ac:dyDescent="0.35">
      <c r="A14667">
        <v>14666</v>
      </c>
      <c r="B14667">
        <v>14</v>
      </c>
      <c r="C14667">
        <v>77.94</v>
      </c>
      <c r="D14667">
        <v>1091.1600000000001</v>
      </c>
      <c r="E14667" t="s">
        <v>17</v>
      </c>
      <c r="F14667" t="s">
        <v>16</v>
      </c>
      <c r="G14667" t="s">
        <v>13</v>
      </c>
      <c r="H14667" t="s">
        <v>14</v>
      </c>
      <c r="I14667" t="s">
        <v>15</v>
      </c>
      <c r="J14667">
        <v>2</v>
      </c>
      <c r="K14667" t="s">
        <v>15</v>
      </c>
    </row>
    <row r="14668" spans="1:11" x14ac:dyDescent="0.35">
      <c r="A14668">
        <v>14667</v>
      </c>
      <c r="B14668">
        <v>45</v>
      </c>
      <c r="C14668">
        <v>118.03</v>
      </c>
      <c r="D14668">
        <v>5311.35</v>
      </c>
      <c r="E14668" t="s">
        <v>21</v>
      </c>
      <c r="F14668" t="s">
        <v>18</v>
      </c>
      <c r="G14668" t="s">
        <v>19</v>
      </c>
      <c r="H14668" t="s">
        <v>14</v>
      </c>
      <c r="I14668" t="s">
        <v>14</v>
      </c>
      <c r="J14668">
        <v>2</v>
      </c>
      <c r="K14668" t="s">
        <v>15</v>
      </c>
    </row>
    <row r="14669" spans="1:11" x14ac:dyDescent="0.35">
      <c r="A14669">
        <v>14668</v>
      </c>
      <c r="B14669">
        <v>6</v>
      </c>
      <c r="C14669">
        <v>48.06</v>
      </c>
      <c r="D14669">
        <v>288.36</v>
      </c>
      <c r="E14669" t="s">
        <v>11</v>
      </c>
      <c r="F14669" t="s">
        <v>12</v>
      </c>
      <c r="G14669" t="s">
        <v>13</v>
      </c>
      <c r="H14669" t="s">
        <v>14</v>
      </c>
      <c r="I14669" t="s">
        <v>14</v>
      </c>
      <c r="J14669">
        <v>1</v>
      </c>
      <c r="K14669" t="s">
        <v>14</v>
      </c>
    </row>
    <row r="14670" spans="1:11" x14ac:dyDescent="0.35">
      <c r="A14670">
        <v>14669</v>
      </c>
      <c r="B14670">
        <v>65</v>
      </c>
      <c r="C14670">
        <v>26.53</v>
      </c>
      <c r="D14670">
        <v>1724.45</v>
      </c>
      <c r="E14670" t="s">
        <v>17</v>
      </c>
      <c r="F14670" t="s">
        <v>12</v>
      </c>
      <c r="G14670" t="s">
        <v>13</v>
      </c>
      <c r="H14670" t="s">
        <v>15</v>
      </c>
      <c r="I14670" t="s">
        <v>14</v>
      </c>
      <c r="J14670">
        <v>1</v>
      </c>
      <c r="K14670" t="s">
        <v>14</v>
      </c>
    </row>
    <row r="14671" spans="1:11" x14ac:dyDescent="0.35">
      <c r="A14671">
        <v>14670</v>
      </c>
      <c r="B14671">
        <v>21</v>
      </c>
      <c r="C14671">
        <v>71.599999999999994</v>
      </c>
      <c r="D14671">
        <v>1503.6</v>
      </c>
      <c r="E14671" t="s">
        <v>21</v>
      </c>
      <c r="F14671" t="s">
        <v>20</v>
      </c>
      <c r="G14671" t="s">
        <v>13</v>
      </c>
      <c r="H14671" t="s">
        <v>15</v>
      </c>
      <c r="I14671" t="s">
        <v>14</v>
      </c>
      <c r="J14671">
        <v>1</v>
      </c>
      <c r="K14671" t="s">
        <v>14</v>
      </c>
    </row>
    <row r="14672" spans="1:11" x14ac:dyDescent="0.35">
      <c r="A14672">
        <v>14671</v>
      </c>
      <c r="B14672">
        <v>4</v>
      </c>
      <c r="C14672">
        <v>62.4</v>
      </c>
      <c r="D14672">
        <v>249.6</v>
      </c>
      <c r="E14672" t="s">
        <v>11</v>
      </c>
      <c r="F14672" t="s">
        <v>18</v>
      </c>
      <c r="G14672" t="s">
        <v>19</v>
      </c>
      <c r="H14672" t="s">
        <v>14</v>
      </c>
      <c r="I14672" t="s">
        <v>14</v>
      </c>
      <c r="J14672">
        <v>3</v>
      </c>
      <c r="K14672" t="s">
        <v>15</v>
      </c>
    </row>
    <row r="14673" spans="1:11" x14ac:dyDescent="0.35">
      <c r="A14673">
        <v>14672</v>
      </c>
      <c r="B14673">
        <v>3</v>
      </c>
      <c r="C14673">
        <v>65.430000000000007</v>
      </c>
      <c r="D14673">
        <v>196.29</v>
      </c>
      <c r="E14673" t="s">
        <v>21</v>
      </c>
      <c r="F14673" t="s">
        <v>12</v>
      </c>
      <c r="G14673" t="s">
        <v>22</v>
      </c>
      <c r="H14673" t="s">
        <v>14</v>
      </c>
      <c r="I14673" t="s">
        <v>14</v>
      </c>
      <c r="J14673">
        <v>2</v>
      </c>
      <c r="K14673" t="s">
        <v>14</v>
      </c>
    </row>
    <row r="14674" spans="1:11" x14ac:dyDescent="0.35">
      <c r="A14674">
        <v>14673</v>
      </c>
      <c r="B14674">
        <v>30</v>
      </c>
      <c r="C14674">
        <v>82.01</v>
      </c>
      <c r="D14674">
        <v>2460.3000000000002</v>
      </c>
      <c r="E14674" t="s">
        <v>11</v>
      </c>
      <c r="F14674" t="s">
        <v>12</v>
      </c>
      <c r="G14674" t="s">
        <v>19</v>
      </c>
      <c r="H14674" t="s">
        <v>14</v>
      </c>
      <c r="I14674" t="s">
        <v>14</v>
      </c>
      <c r="J14674">
        <v>2</v>
      </c>
      <c r="K14674" t="s">
        <v>15</v>
      </c>
    </row>
    <row r="14675" spans="1:11" x14ac:dyDescent="0.35">
      <c r="A14675">
        <v>14674</v>
      </c>
      <c r="B14675">
        <v>31</v>
      </c>
      <c r="C14675">
        <v>81.510000000000005</v>
      </c>
      <c r="D14675">
        <v>2526.81</v>
      </c>
      <c r="E14675" t="s">
        <v>21</v>
      </c>
      <c r="F14675" t="s">
        <v>12</v>
      </c>
      <c r="G14675" t="s">
        <v>19</v>
      </c>
      <c r="H14675" t="s">
        <v>14</v>
      </c>
      <c r="I14675" t="s">
        <v>14</v>
      </c>
      <c r="J14675">
        <v>6</v>
      </c>
      <c r="K14675" t="s">
        <v>15</v>
      </c>
    </row>
    <row r="14676" spans="1:11" x14ac:dyDescent="0.35">
      <c r="A14676">
        <v>14675</v>
      </c>
      <c r="B14676">
        <v>34</v>
      </c>
      <c r="C14676">
        <v>59.23</v>
      </c>
      <c r="D14676">
        <v>2013.82</v>
      </c>
      <c r="E14676" t="s">
        <v>17</v>
      </c>
      <c r="F14676" t="s">
        <v>18</v>
      </c>
      <c r="G14676" t="s">
        <v>13</v>
      </c>
      <c r="H14676" t="s">
        <v>15</v>
      </c>
      <c r="I14676" t="s">
        <v>15</v>
      </c>
      <c r="J14676">
        <v>0</v>
      </c>
      <c r="K14676" t="s">
        <v>15</v>
      </c>
    </row>
    <row r="14677" spans="1:11" x14ac:dyDescent="0.35">
      <c r="A14677">
        <v>14676</v>
      </c>
      <c r="B14677">
        <v>20</v>
      </c>
      <c r="C14677">
        <v>106.29</v>
      </c>
      <c r="D14677">
        <v>2125.8000000000002</v>
      </c>
      <c r="E14677" t="s">
        <v>11</v>
      </c>
      <c r="F14677" t="s">
        <v>20</v>
      </c>
      <c r="G14677" t="s">
        <v>19</v>
      </c>
      <c r="H14677" t="s">
        <v>15</v>
      </c>
      <c r="I14677" t="s">
        <v>15</v>
      </c>
      <c r="J14677">
        <v>0</v>
      </c>
      <c r="K14677" t="s">
        <v>15</v>
      </c>
    </row>
    <row r="14678" spans="1:11" x14ac:dyDescent="0.35">
      <c r="A14678">
        <v>14677</v>
      </c>
      <c r="B14678">
        <v>54</v>
      </c>
      <c r="C14678">
        <v>85.15</v>
      </c>
      <c r="D14678">
        <v>4598.1000000000004</v>
      </c>
      <c r="E14678" t="s">
        <v>11</v>
      </c>
      <c r="F14678" t="s">
        <v>12</v>
      </c>
      <c r="G14678" t="s">
        <v>19</v>
      </c>
      <c r="H14678" t="s">
        <v>14</v>
      </c>
      <c r="I14678" t="s">
        <v>15</v>
      </c>
      <c r="J14678">
        <v>0</v>
      </c>
      <c r="K14678" t="s">
        <v>15</v>
      </c>
    </row>
    <row r="14679" spans="1:11" x14ac:dyDescent="0.35">
      <c r="A14679">
        <v>14678</v>
      </c>
      <c r="B14679">
        <v>25</v>
      </c>
      <c r="C14679">
        <v>108.99</v>
      </c>
      <c r="D14679">
        <v>2724.75</v>
      </c>
      <c r="E14679" t="s">
        <v>17</v>
      </c>
      <c r="F14679" t="s">
        <v>16</v>
      </c>
      <c r="G14679" t="s">
        <v>13</v>
      </c>
      <c r="H14679" t="s">
        <v>15</v>
      </c>
      <c r="I14679" t="s">
        <v>14</v>
      </c>
      <c r="J14679">
        <v>1</v>
      </c>
      <c r="K14679" t="s">
        <v>14</v>
      </c>
    </row>
    <row r="14680" spans="1:11" x14ac:dyDescent="0.35">
      <c r="A14680">
        <v>14679</v>
      </c>
      <c r="B14680">
        <v>15</v>
      </c>
      <c r="C14680">
        <v>111.32</v>
      </c>
      <c r="D14680">
        <v>1669.8</v>
      </c>
      <c r="E14680" t="s">
        <v>11</v>
      </c>
      <c r="F14680" t="s">
        <v>18</v>
      </c>
      <c r="G14680" t="s">
        <v>13</v>
      </c>
      <c r="H14680" t="s">
        <v>15</v>
      </c>
      <c r="I14680" t="s">
        <v>14</v>
      </c>
      <c r="J14680">
        <v>1</v>
      </c>
      <c r="K14680" t="s">
        <v>15</v>
      </c>
    </row>
    <row r="14681" spans="1:11" x14ac:dyDescent="0.35">
      <c r="A14681">
        <v>14680</v>
      </c>
      <c r="B14681">
        <v>38</v>
      </c>
      <c r="C14681">
        <v>36.729999999999997</v>
      </c>
      <c r="D14681">
        <v>1395.74</v>
      </c>
      <c r="E14681" t="s">
        <v>11</v>
      </c>
      <c r="F14681" t="s">
        <v>18</v>
      </c>
      <c r="G14681" t="s">
        <v>19</v>
      </c>
      <c r="H14681" t="s">
        <v>14</v>
      </c>
      <c r="I14681" t="s">
        <v>14</v>
      </c>
      <c r="J14681">
        <v>1</v>
      </c>
      <c r="K14681" t="s">
        <v>14</v>
      </c>
    </row>
    <row r="14682" spans="1:11" x14ac:dyDescent="0.35">
      <c r="A14682">
        <v>14681</v>
      </c>
      <c r="B14682">
        <v>23</v>
      </c>
      <c r="C14682">
        <v>88.06</v>
      </c>
      <c r="D14682">
        <v>2025.38</v>
      </c>
      <c r="E14682" t="s">
        <v>11</v>
      </c>
      <c r="F14682" t="s">
        <v>18</v>
      </c>
      <c r="G14682" t="s">
        <v>13</v>
      </c>
      <c r="H14682" t="s">
        <v>14</v>
      </c>
      <c r="I14682" t="s">
        <v>15</v>
      </c>
      <c r="J14682">
        <v>0</v>
      </c>
      <c r="K14682" t="s">
        <v>15</v>
      </c>
    </row>
    <row r="14683" spans="1:11" x14ac:dyDescent="0.35">
      <c r="A14683">
        <v>14682</v>
      </c>
      <c r="B14683">
        <v>52</v>
      </c>
      <c r="C14683">
        <v>51.75</v>
      </c>
      <c r="D14683">
        <v>2691</v>
      </c>
      <c r="E14683" t="s">
        <v>11</v>
      </c>
      <c r="F14683" t="s">
        <v>12</v>
      </c>
      <c r="G14683" t="s">
        <v>19</v>
      </c>
      <c r="H14683" t="s">
        <v>14</v>
      </c>
      <c r="I14683" t="s">
        <v>15</v>
      </c>
      <c r="J14683">
        <v>1</v>
      </c>
      <c r="K14683" t="s">
        <v>15</v>
      </c>
    </row>
    <row r="14684" spans="1:11" x14ac:dyDescent="0.35">
      <c r="A14684">
        <v>14683</v>
      </c>
      <c r="B14684">
        <v>66</v>
      </c>
      <c r="C14684">
        <v>103.64</v>
      </c>
      <c r="D14684">
        <v>6840.24</v>
      </c>
      <c r="E14684" t="s">
        <v>11</v>
      </c>
      <c r="F14684" t="s">
        <v>20</v>
      </c>
      <c r="G14684" t="s">
        <v>19</v>
      </c>
      <c r="H14684" t="s">
        <v>15</v>
      </c>
      <c r="I14684" t="s">
        <v>14</v>
      </c>
      <c r="J14684">
        <v>1</v>
      </c>
      <c r="K14684" t="s">
        <v>14</v>
      </c>
    </row>
    <row r="14685" spans="1:11" x14ac:dyDescent="0.35">
      <c r="A14685">
        <v>14684</v>
      </c>
      <c r="B14685">
        <v>57</v>
      </c>
      <c r="C14685">
        <v>93.29</v>
      </c>
      <c r="D14685">
        <v>5317.53</v>
      </c>
      <c r="E14685" t="s">
        <v>21</v>
      </c>
      <c r="F14685" t="s">
        <v>20</v>
      </c>
      <c r="G14685" t="s">
        <v>13</v>
      </c>
      <c r="H14685" t="s">
        <v>15</v>
      </c>
      <c r="I14685" t="s">
        <v>14</v>
      </c>
      <c r="J14685">
        <v>2</v>
      </c>
      <c r="K14685" t="s">
        <v>14</v>
      </c>
    </row>
    <row r="14686" spans="1:11" x14ac:dyDescent="0.35">
      <c r="A14686">
        <v>14685</v>
      </c>
      <c r="B14686">
        <v>57</v>
      </c>
      <c r="C14686">
        <v>39.869999999999997</v>
      </c>
      <c r="D14686">
        <v>2272.59</v>
      </c>
      <c r="E14686" t="s">
        <v>17</v>
      </c>
      <c r="F14686" t="s">
        <v>16</v>
      </c>
      <c r="G14686" t="s">
        <v>19</v>
      </c>
      <c r="H14686" t="s">
        <v>14</v>
      </c>
      <c r="I14686" t="s">
        <v>15</v>
      </c>
      <c r="J14686">
        <v>0</v>
      </c>
      <c r="K14686" t="s">
        <v>14</v>
      </c>
    </row>
    <row r="14687" spans="1:11" x14ac:dyDescent="0.35">
      <c r="A14687">
        <v>14686</v>
      </c>
      <c r="B14687">
        <v>52</v>
      </c>
      <c r="C14687">
        <v>113.87</v>
      </c>
      <c r="D14687">
        <v>5921.24</v>
      </c>
      <c r="E14687" t="s">
        <v>11</v>
      </c>
      <c r="F14687" t="s">
        <v>16</v>
      </c>
      <c r="G14687" t="s">
        <v>22</v>
      </c>
      <c r="H14687" t="s">
        <v>15</v>
      </c>
      <c r="I14687" t="s">
        <v>14</v>
      </c>
      <c r="J14687">
        <v>2</v>
      </c>
      <c r="K14687" t="s">
        <v>14</v>
      </c>
    </row>
    <row r="14688" spans="1:11" x14ac:dyDescent="0.35">
      <c r="A14688">
        <v>14687</v>
      </c>
      <c r="B14688">
        <v>35</v>
      </c>
      <c r="C14688">
        <v>88.35</v>
      </c>
      <c r="D14688">
        <v>3092.25</v>
      </c>
      <c r="E14688" t="s">
        <v>11</v>
      </c>
      <c r="F14688" t="s">
        <v>20</v>
      </c>
      <c r="G14688" t="s">
        <v>19</v>
      </c>
      <c r="H14688" t="s">
        <v>14</v>
      </c>
      <c r="I14688" t="s">
        <v>14</v>
      </c>
      <c r="J14688">
        <v>1</v>
      </c>
      <c r="K14688" t="s">
        <v>15</v>
      </c>
    </row>
    <row r="14689" spans="1:11" x14ac:dyDescent="0.35">
      <c r="A14689">
        <v>14688</v>
      </c>
      <c r="B14689">
        <v>14</v>
      </c>
      <c r="C14689">
        <v>114.86</v>
      </c>
      <c r="D14689">
        <v>1608.04</v>
      </c>
      <c r="E14689" t="s">
        <v>17</v>
      </c>
      <c r="F14689" t="s">
        <v>20</v>
      </c>
      <c r="G14689" t="s">
        <v>13</v>
      </c>
      <c r="H14689" t="s">
        <v>14</v>
      </c>
      <c r="I14689" t="s">
        <v>15</v>
      </c>
      <c r="J14689">
        <v>1</v>
      </c>
      <c r="K14689" t="s">
        <v>14</v>
      </c>
    </row>
    <row r="14690" spans="1:11" x14ac:dyDescent="0.35">
      <c r="A14690">
        <v>14689</v>
      </c>
      <c r="B14690">
        <v>14</v>
      </c>
      <c r="C14690">
        <v>40.19</v>
      </c>
      <c r="D14690">
        <v>562.66</v>
      </c>
      <c r="E14690" t="s">
        <v>11</v>
      </c>
      <c r="F14690" t="s">
        <v>20</v>
      </c>
      <c r="G14690" t="s">
        <v>13</v>
      </c>
      <c r="H14690" t="s">
        <v>15</v>
      </c>
      <c r="I14690" t="s">
        <v>15</v>
      </c>
      <c r="J14690">
        <v>2</v>
      </c>
      <c r="K14690" t="s">
        <v>14</v>
      </c>
    </row>
    <row r="14691" spans="1:11" x14ac:dyDescent="0.35">
      <c r="A14691">
        <v>14690</v>
      </c>
      <c r="B14691">
        <v>33</v>
      </c>
      <c r="C14691">
        <v>106.97</v>
      </c>
      <c r="D14691">
        <v>3530.01</v>
      </c>
      <c r="E14691" t="s">
        <v>11</v>
      </c>
      <c r="F14691" t="s">
        <v>18</v>
      </c>
      <c r="G14691" t="s">
        <v>19</v>
      </c>
      <c r="H14691" t="s">
        <v>14</v>
      </c>
      <c r="I14691" t="s">
        <v>14</v>
      </c>
      <c r="J14691">
        <v>2</v>
      </c>
      <c r="K14691" t="s">
        <v>14</v>
      </c>
    </row>
    <row r="14692" spans="1:11" x14ac:dyDescent="0.35">
      <c r="A14692">
        <v>14691</v>
      </c>
      <c r="B14692">
        <v>52</v>
      </c>
      <c r="C14692">
        <v>86.81</v>
      </c>
      <c r="D14692">
        <v>4514.12</v>
      </c>
      <c r="E14692" t="s">
        <v>11</v>
      </c>
      <c r="F14692" t="s">
        <v>18</v>
      </c>
      <c r="G14692" t="s">
        <v>13</v>
      </c>
      <c r="H14692" t="s">
        <v>15</v>
      </c>
      <c r="I14692" t="s">
        <v>14</v>
      </c>
      <c r="J14692">
        <v>1</v>
      </c>
      <c r="K14692" t="s">
        <v>15</v>
      </c>
    </row>
    <row r="14693" spans="1:11" x14ac:dyDescent="0.35">
      <c r="A14693">
        <v>14692</v>
      </c>
      <c r="B14693">
        <v>1</v>
      </c>
      <c r="C14693">
        <v>75.23</v>
      </c>
      <c r="D14693">
        <v>75.23</v>
      </c>
      <c r="E14693" t="s">
        <v>11</v>
      </c>
      <c r="F14693" t="s">
        <v>20</v>
      </c>
      <c r="G14693" t="s">
        <v>22</v>
      </c>
      <c r="H14693" t="s">
        <v>14</v>
      </c>
      <c r="I14693" t="s">
        <v>14</v>
      </c>
      <c r="J14693">
        <v>4</v>
      </c>
      <c r="K14693" t="s">
        <v>15</v>
      </c>
    </row>
    <row r="14694" spans="1:11" x14ac:dyDescent="0.35">
      <c r="A14694">
        <v>14693</v>
      </c>
      <c r="B14694">
        <v>34</v>
      </c>
      <c r="C14694">
        <v>102.05</v>
      </c>
      <c r="D14694">
        <v>3469.7</v>
      </c>
      <c r="E14694" t="s">
        <v>11</v>
      </c>
      <c r="F14694" t="s">
        <v>16</v>
      </c>
      <c r="G14694" t="s">
        <v>19</v>
      </c>
      <c r="H14694" t="s">
        <v>14</v>
      </c>
      <c r="I14694" t="s">
        <v>14</v>
      </c>
      <c r="J14694">
        <v>2</v>
      </c>
      <c r="K14694" t="s">
        <v>15</v>
      </c>
    </row>
    <row r="14695" spans="1:11" x14ac:dyDescent="0.35">
      <c r="A14695">
        <v>14694</v>
      </c>
      <c r="B14695">
        <v>19</v>
      </c>
      <c r="C14695">
        <v>83.29</v>
      </c>
      <c r="D14695">
        <v>1582.51</v>
      </c>
      <c r="E14695" t="s">
        <v>11</v>
      </c>
      <c r="F14695" t="s">
        <v>20</v>
      </c>
      <c r="G14695" t="s">
        <v>13</v>
      </c>
      <c r="H14695" t="s">
        <v>14</v>
      </c>
      <c r="I14695" t="s">
        <v>15</v>
      </c>
      <c r="J14695">
        <v>1</v>
      </c>
      <c r="K14695" t="s">
        <v>14</v>
      </c>
    </row>
    <row r="14696" spans="1:11" x14ac:dyDescent="0.35">
      <c r="A14696">
        <v>14695</v>
      </c>
      <c r="B14696">
        <v>24</v>
      </c>
      <c r="C14696">
        <v>86.96</v>
      </c>
      <c r="D14696">
        <v>2087.04</v>
      </c>
      <c r="E14696" t="s">
        <v>21</v>
      </c>
      <c r="F14696" t="s">
        <v>16</v>
      </c>
      <c r="G14696" t="s">
        <v>19</v>
      </c>
      <c r="H14696" t="s">
        <v>15</v>
      </c>
      <c r="I14696" t="s">
        <v>14</v>
      </c>
      <c r="J14696">
        <v>1</v>
      </c>
      <c r="K14696" t="s">
        <v>15</v>
      </c>
    </row>
    <row r="14697" spans="1:11" x14ac:dyDescent="0.35">
      <c r="A14697">
        <v>14696</v>
      </c>
      <c r="B14697">
        <v>4</v>
      </c>
      <c r="C14697">
        <v>45.37</v>
      </c>
      <c r="D14697">
        <v>181.48</v>
      </c>
      <c r="E14697" t="s">
        <v>11</v>
      </c>
      <c r="F14697" t="s">
        <v>18</v>
      </c>
      <c r="G14697" t="s">
        <v>13</v>
      </c>
      <c r="H14697" t="s">
        <v>14</v>
      </c>
      <c r="I14697" t="s">
        <v>15</v>
      </c>
      <c r="J14697">
        <v>3</v>
      </c>
      <c r="K14697" t="s">
        <v>14</v>
      </c>
    </row>
    <row r="14698" spans="1:11" x14ac:dyDescent="0.35">
      <c r="A14698">
        <v>14697</v>
      </c>
      <c r="B14698">
        <v>36</v>
      </c>
      <c r="C14698">
        <v>101.71</v>
      </c>
      <c r="D14698">
        <v>3661.56</v>
      </c>
      <c r="E14698" t="s">
        <v>11</v>
      </c>
      <c r="F14698" t="s">
        <v>20</v>
      </c>
      <c r="G14698" t="s">
        <v>13</v>
      </c>
      <c r="H14698" t="s">
        <v>15</v>
      </c>
      <c r="I14698" t="s">
        <v>14</v>
      </c>
      <c r="J14698">
        <v>1</v>
      </c>
      <c r="K14698" t="s">
        <v>15</v>
      </c>
    </row>
    <row r="14699" spans="1:11" x14ac:dyDescent="0.35">
      <c r="A14699">
        <v>14698</v>
      </c>
      <c r="B14699">
        <v>58</v>
      </c>
      <c r="C14699">
        <v>85.03</v>
      </c>
      <c r="D14699">
        <v>4931.74</v>
      </c>
      <c r="E14699" t="s">
        <v>11</v>
      </c>
      <c r="F14699" t="s">
        <v>16</v>
      </c>
      <c r="G14699" t="s">
        <v>13</v>
      </c>
      <c r="H14699" t="s">
        <v>15</v>
      </c>
      <c r="I14699" t="s">
        <v>15</v>
      </c>
      <c r="J14699">
        <v>1</v>
      </c>
      <c r="K14699" t="s">
        <v>14</v>
      </c>
    </row>
    <row r="14700" spans="1:11" x14ac:dyDescent="0.35">
      <c r="A14700">
        <v>14699</v>
      </c>
      <c r="B14700">
        <v>32</v>
      </c>
      <c r="C14700">
        <v>104.44</v>
      </c>
      <c r="D14700">
        <v>3342.08</v>
      </c>
      <c r="E14700" t="s">
        <v>11</v>
      </c>
      <c r="F14700" t="s">
        <v>20</v>
      </c>
      <c r="G14700" t="s">
        <v>13</v>
      </c>
      <c r="H14700" t="s">
        <v>14</v>
      </c>
      <c r="I14700" t="s">
        <v>14</v>
      </c>
      <c r="J14700">
        <v>0</v>
      </c>
      <c r="K14700" t="s">
        <v>15</v>
      </c>
    </row>
    <row r="14701" spans="1:11" x14ac:dyDescent="0.35">
      <c r="A14701">
        <v>14700</v>
      </c>
      <c r="B14701">
        <v>9</v>
      </c>
      <c r="C14701">
        <v>55.15</v>
      </c>
      <c r="D14701">
        <v>496.35</v>
      </c>
      <c r="E14701" t="s">
        <v>17</v>
      </c>
      <c r="F14701" t="s">
        <v>18</v>
      </c>
      <c r="G14701" t="s">
        <v>19</v>
      </c>
      <c r="H14701" t="s">
        <v>14</v>
      </c>
      <c r="I14701" t="s">
        <v>15</v>
      </c>
      <c r="J14701">
        <v>2</v>
      </c>
      <c r="K14701" t="s">
        <v>14</v>
      </c>
    </row>
    <row r="14702" spans="1:11" x14ac:dyDescent="0.35">
      <c r="A14702">
        <v>14701</v>
      </c>
      <c r="B14702">
        <v>67</v>
      </c>
      <c r="C14702">
        <v>53.17</v>
      </c>
      <c r="D14702">
        <v>3562.39</v>
      </c>
      <c r="E14702" t="s">
        <v>11</v>
      </c>
      <c r="F14702" t="s">
        <v>18</v>
      </c>
      <c r="G14702" t="s">
        <v>19</v>
      </c>
      <c r="H14702" t="s">
        <v>15</v>
      </c>
      <c r="I14702" t="s">
        <v>15</v>
      </c>
      <c r="J14702">
        <v>0</v>
      </c>
      <c r="K14702" t="s">
        <v>14</v>
      </c>
    </row>
    <row r="14703" spans="1:11" x14ac:dyDescent="0.35">
      <c r="A14703">
        <v>14702</v>
      </c>
      <c r="B14703">
        <v>20</v>
      </c>
      <c r="C14703">
        <v>22.39</v>
      </c>
      <c r="D14703">
        <v>447.8</v>
      </c>
      <c r="E14703" t="s">
        <v>17</v>
      </c>
      <c r="F14703" t="s">
        <v>18</v>
      </c>
      <c r="G14703" t="s">
        <v>13</v>
      </c>
      <c r="H14703" t="s">
        <v>14</v>
      </c>
      <c r="I14703" t="s">
        <v>15</v>
      </c>
      <c r="J14703">
        <v>4</v>
      </c>
      <c r="K14703" t="s">
        <v>14</v>
      </c>
    </row>
    <row r="14704" spans="1:11" x14ac:dyDescent="0.35">
      <c r="A14704">
        <v>14703</v>
      </c>
      <c r="B14704">
        <v>62</v>
      </c>
      <c r="C14704">
        <v>96.86</v>
      </c>
      <c r="D14704">
        <v>6005.32</v>
      </c>
      <c r="E14704" t="s">
        <v>21</v>
      </c>
      <c r="F14704" t="s">
        <v>12</v>
      </c>
      <c r="G14704" t="s">
        <v>19</v>
      </c>
      <c r="H14704" t="s">
        <v>14</v>
      </c>
      <c r="I14704" t="s">
        <v>14</v>
      </c>
      <c r="J14704">
        <v>1</v>
      </c>
      <c r="K14704" t="s">
        <v>14</v>
      </c>
    </row>
    <row r="14705" spans="1:11" x14ac:dyDescent="0.35">
      <c r="A14705">
        <v>14704</v>
      </c>
      <c r="B14705">
        <v>58</v>
      </c>
      <c r="C14705">
        <v>53.03</v>
      </c>
      <c r="D14705">
        <v>3075.74</v>
      </c>
      <c r="E14705" t="s">
        <v>17</v>
      </c>
      <c r="F14705" t="s">
        <v>18</v>
      </c>
      <c r="G14705" t="s">
        <v>13</v>
      </c>
      <c r="H14705" t="s">
        <v>14</v>
      </c>
      <c r="I14705" t="s">
        <v>14</v>
      </c>
      <c r="J14705">
        <v>3</v>
      </c>
      <c r="K14705" t="s">
        <v>14</v>
      </c>
    </row>
    <row r="14706" spans="1:11" x14ac:dyDescent="0.35">
      <c r="A14706">
        <v>14705</v>
      </c>
      <c r="B14706">
        <v>22</v>
      </c>
      <c r="C14706">
        <v>52.72</v>
      </c>
      <c r="D14706">
        <v>1159.8399999999999</v>
      </c>
      <c r="E14706" t="s">
        <v>11</v>
      </c>
      <c r="F14706" t="s">
        <v>20</v>
      </c>
      <c r="G14706" t="s">
        <v>19</v>
      </c>
      <c r="H14706" t="s">
        <v>15</v>
      </c>
      <c r="I14706" t="s">
        <v>14</v>
      </c>
      <c r="J14706">
        <v>2</v>
      </c>
      <c r="K14706" t="s">
        <v>14</v>
      </c>
    </row>
    <row r="14707" spans="1:11" x14ac:dyDescent="0.35">
      <c r="A14707">
        <v>14706</v>
      </c>
      <c r="B14707">
        <v>67</v>
      </c>
      <c r="C14707">
        <v>88.87</v>
      </c>
      <c r="D14707">
        <v>5954.29</v>
      </c>
      <c r="E14707" t="s">
        <v>11</v>
      </c>
      <c r="F14707" t="s">
        <v>16</v>
      </c>
      <c r="G14707" t="s">
        <v>13</v>
      </c>
      <c r="H14707" t="s">
        <v>15</v>
      </c>
      <c r="I14707" t="s">
        <v>14</v>
      </c>
      <c r="J14707">
        <v>2</v>
      </c>
      <c r="K14707" t="s">
        <v>14</v>
      </c>
    </row>
    <row r="14708" spans="1:11" x14ac:dyDescent="0.35">
      <c r="A14708">
        <v>14707</v>
      </c>
      <c r="B14708">
        <v>48</v>
      </c>
      <c r="C14708">
        <v>45.29</v>
      </c>
      <c r="D14708">
        <v>2173.92</v>
      </c>
      <c r="E14708" t="s">
        <v>17</v>
      </c>
      <c r="F14708" t="s">
        <v>20</v>
      </c>
      <c r="G14708" t="s">
        <v>13</v>
      </c>
      <c r="H14708" t="s">
        <v>14</v>
      </c>
      <c r="I14708" t="s">
        <v>14</v>
      </c>
      <c r="J14708">
        <v>0</v>
      </c>
      <c r="K14708" t="s">
        <v>14</v>
      </c>
    </row>
    <row r="14709" spans="1:11" x14ac:dyDescent="0.35">
      <c r="A14709">
        <v>14708</v>
      </c>
      <c r="B14709">
        <v>8</v>
      </c>
      <c r="C14709">
        <v>110.9</v>
      </c>
      <c r="D14709">
        <v>887.2</v>
      </c>
      <c r="E14709" t="s">
        <v>17</v>
      </c>
      <c r="F14709" t="s">
        <v>20</v>
      </c>
      <c r="G14709" t="s">
        <v>19</v>
      </c>
      <c r="H14709" t="s">
        <v>14</v>
      </c>
      <c r="I14709" t="s">
        <v>14</v>
      </c>
      <c r="J14709">
        <v>1</v>
      </c>
      <c r="K14709" t="s">
        <v>14</v>
      </c>
    </row>
    <row r="14710" spans="1:11" x14ac:dyDescent="0.35">
      <c r="A14710">
        <v>14709</v>
      </c>
      <c r="B14710">
        <v>15</v>
      </c>
      <c r="C14710">
        <v>73.81</v>
      </c>
      <c r="D14710">
        <v>1107.1500000000001</v>
      </c>
      <c r="E14710" t="s">
        <v>11</v>
      </c>
      <c r="F14710" t="s">
        <v>12</v>
      </c>
      <c r="G14710" t="s">
        <v>19</v>
      </c>
      <c r="H14710" t="s">
        <v>14</v>
      </c>
      <c r="I14710" t="s">
        <v>14</v>
      </c>
      <c r="J14710">
        <v>5</v>
      </c>
      <c r="K14710" t="s">
        <v>15</v>
      </c>
    </row>
    <row r="14711" spans="1:11" x14ac:dyDescent="0.35">
      <c r="A14711">
        <v>14710</v>
      </c>
      <c r="B14711">
        <v>32</v>
      </c>
      <c r="C14711">
        <v>116.95</v>
      </c>
      <c r="D14711">
        <v>3742.4</v>
      </c>
      <c r="E14711" t="s">
        <v>17</v>
      </c>
      <c r="F14711" t="s">
        <v>20</v>
      </c>
      <c r="G14711" t="s">
        <v>13</v>
      </c>
      <c r="H14711" t="s">
        <v>14</v>
      </c>
      <c r="I14711" t="s">
        <v>14</v>
      </c>
      <c r="J14711">
        <v>0</v>
      </c>
      <c r="K14711" t="s">
        <v>14</v>
      </c>
    </row>
    <row r="14712" spans="1:11" x14ac:dyDescent="0.35">
      <c r="A14712">
        <v>14711</v>
      </c>
      <c r="B14712">
        <v>53</v>
      </c>
      <c r="C14712">
        <v>27.67</v>
      </c>
      <c r="D14712">
        <v>1466.51</v>
      </c>
      <c r="E14712" t="s">
        <v>11</v>
      </c>
      <c r="F14712" t="s">
        <v>12</v>
      </c>
      <c r="G14712" t="s">
        <v>19</v>
      </c>
      <c r="H14712" t="s">
        <v>14</v>
      </c>
      <c r="I14712" t="s">
        <v>14</v>
      </c>
      <c r="J14712">
        <v>3</v>
      </c>
      <c r="K14712" t="s">
        <v>15</v>
      </c>
    </row>
    <row r="14713" spans="1:11" x14ac:dyDescent="0.35">
      <c r="A14713">
        <v>14712</v>
      </c>
      <c r="B14713">
        <v>67</v>
      </c>
      <c r="C14713">
        <v>53.68</v>
      </c>
      <c r="D14713">
        <v>3596.56</v>
      </c>
      <c r="E14713" t="s">
        <v>21</v>
      </c>
      <c r="F14713" t="s">
        <v>20</v>
      </c>
      <c r="G14713" t="s">
        <v>13</v>
      </c>
      <c r="H14713" t="s">
        <v>14</v>
      </c>
      <c r="I14713" t="s">
        <v>14</v>
      </c>
      <c r="J14713">
        <v>1</v>
      </c>
      <c r="K14713" t="s">
        <v>14</v>
      </c>
    </row>
    <row r="14714" spans="1:11" x14ac:dyDescent="0.35">
      <c r="A14714">
        <v>14713</v>
      </c>
      <c r="B14714">
        <v>4</v>
      </c>
      <c r="C14714">
        <v>58.15</v>
      </c>
      <c r="D14714">
        <v>232.6</v>
      </c>
      <c r="E14714" t="s">
        <v>21</v>
      </c>
      <c r="F14714" t="s">
        <v>12</v>
      </c>
      <c r="G14714" t="s">
        <v>13</v>
      </c>
      <c r="H14714" t="s">
        <v>14</v>
      </c>
      <c r="I14714" t="s">
        <v>15</v>
      </c>
      <c r="J14714">
        <v>3</v>
      </c>
      <c r="K14714" t="s">
        <v>14</v>
      </c>
    </row>
    <row r="14715" spans="1:11" x14ac:dyDescent="0.35">
      <c r="A14715">
        <v>14714</v>
      </c>
      <c r="B14715">
        <v>30</v>
      </c>
      <c r="C14715">
        <v>93.04</v>
      </c>
      <c r="D14715">
        <v>2791.2</v>
      </c>
      <c r="E14715" t="s">
        <v>17</v>
      </c>
      <c r="F14715" t="s">
        <v>18</v>
      </c>
      <c r="G14715" t="s">
        <v>19</v>
      </c>
      <c r="H14715" t="s">
        <v>14</v>
      </c>
      <c r="I14715" t="s">
        <v>15</v>
      </c>
      <c r="J14715">
        <v>1</v>
      </c>
      <c r="K14715" t="s">
        <v>14</v>
      </c>
    </row>
    <row r="14716" spans="1:11" x14ac:dyDescent="0.35">
      <c r="A14716">
        <v>14715</v>
      </c>
      <c r="B14716">
        <v>13</v>
      </c>
      <c r="C14716">
        <v>41.3</v>
      </c>
      <c r="D14716">
        <v>536.9</v>
      </c>
      <c r="E14716" t="s">
        <v>11</v>
      </c>
      <c r="F14716" t="s">
        <v>12</v>
      </c>
      <c r="G14716" t="s">
        <v>19</v>
      </c>
      <c r="H14716" t="s">
        <v>14</v>
      </c>
      <c r="I14716" t="s">
        <v>15</v>
      </c>
      <c r="J14716">
        <v>3</v>
      </c>
      <c r="K14716" t="s">
        <v>15</v>
      </c>
    </row>
    <row r="14717" spans="1:11" x14ac:dyDescent="0.35">
      <c r="A14717">
        <v>14716</v>
      </c>
      <c r="B14717">
        <v>21</v>
      </c>
      <c r="C14717">
        <v>57.53</v>
      </c>
      <c r="D14717">
        <v>1208.1300000000001</v>
      </c>
      <c r="E14717" t="s">
        <v>11</v>
      </c>
      <c r="F14717" t="s">
        <v>12</v>
      </c>
      <c r="G14717" t="s">
        <v>19</v>
      </c>
      <c r="H14717" t="s">
        <v>15</v>
      </c>
      <c r="I14717" t="s">
        <v>14</v>
      </c>
      <c r="J14717">
        <v>3</v>
      </c>
      <c r="K14717" t="s">
        <v>15</v>
      </c>
    </row>
    <row r="14718" spans="1:11" x14ac:dyDescent="0.35">
      <c r="A14718">
        <v>14717</v>
      </c>
      <c r="B14718">
        <v>41</v>
      </c>
      <c r="C14718">
        <v>111.06</v>
      </c>
      <c r="D14718">
        <v>4553.46</v>
      </c>
      <c r="E14718" t="s">
        <v>11</v>
      </c>
      <c r="F14718" t="s">
        <v>20</v>
      </c>
      <c r="G14718" t="s">
        <v>19</v>
      </c>
      <c r="H14718" t="s">
        <v>15</v>
      </c>
      <c r="I14718" t="s">
        <v>14</v>
      </c>
      <c r="J14718">
        <v>2</v>
      </c>
      <c r="K14718" t="s">
        <v>14</v>
      </c>
    </row>
    <row r="14719" spans="1:11" x14ac:dyDescent="0.35">
      <c r="A14719">
        <v>14718</v>
      </c>
      <c r="B14719">
        <v>19</v>
      </c>
      <c r="C14719">
        <v>31.46</v>
      </c>
      <c r="D14719">
        <v>597.74</v>
      </c>
      <c r="E14719" t="s">
        <v>11</v>
      </c>
      <c r="F14719" t="s">
        <v>18</v>
      </c>
      <c r="G14719" t="s">
        <v>19</v>
      </c>
      <c r="H14719" t="s">
        <v>14</v>
      </c>
      <c r="I14719" t="s">
        <v>15</v>
      </c>
      <c r="J14719">
        <v>4</v>
      </c>
      <c r="K14719" t="s">
        <v>15</v>
      </c>
    </row>
    <row r="14720" spans="1:11" x14ac:dyDescent="0.35">
      <c r="A14720">
        <v>14719</v>
      </c>
      <c r="B14720">
        <v>48</v>
      </c>
      <c r="C14720">
        <v>94.53</v>
      </c>
      <c r="D14720">
        <v>4537.4399999999996</v>
      </c>
      <c r="E14720" t="s">
        <v>17</v>
      </c>
      <c r="F14720" t="s">
        <v>12</v>
      </c>
      <c r="G14720" t="s">
        <v>19</v>
      </c>
      <c r="H14720" t="s">
        <v>14</v>
      </c>
      <c r="I14720" t="s">
        <v>14</v>
      </c>
      <c r="J14720">
        <v>1</v>
      </c>
      <c r="K14720" t="s">
        <v>14</v>
      </c>
    </row>
    <row r="14721" spans="1:11" x14ac:dyDescent="0.35">
      <c r="A14721">
        <v>14720</v>
      </c>
      <c r="B14721">
        <v>63</v>
      </c>
      <c r="C14721">
        <v>90.25</v>
      </c>
      <c r="D14721">
        <v>5685.75</v>
      </c>
      <c r="E14721" t="s">
        <v>21</v>
      </c>
      <c r="F14721" t="s">
        <v>20</v>
      </c>
      <c r="G14721" t="s">
        <v>13</v>
      </c>
      <c r="H14721" t="s">
        <v>15</v>
      </c>
      <c r="I14721" t="s">
        <v>15</v>
      </c>
      <c r="J14721">
        <v>1</v>
      </c>
      <c r="K14721" t="s">
        <v>15</v>
      </c>
    </row>
    <row r="14722" spans="1:11" x14ac:dyDescent="0.35">
      <c r="A14722">
        <v>14721</v>
      </c>
      <c r="B14722">
        <v>20</v>
      </c>
      <c r="C14722">
        <v>33.049999999999997</v>
      </c>
      <c r="D14722">
        <v>661</v>
      </c>
      <c r="E14722" t="s">
        <v>17</v>
      </c>
      <c r="F14722" t="s">
        <v>16</v>
      </c>
      <c r="G14722" t="s">
        <v>22</v>
      </c>
      <c r="H14722" t="s">
        <v>15</v>
      </c>
      <c r="I14722" t="s">
        <v>15</v>
      </c>
      <c r="J14722">
        <v>1</v>
      </c>
      <c r="K14722" t="s">
        <v>15</v>
      </c>
    </row>
    <row r="14723" spans="1:11" x14ac:dyDescent="0.35">
      <c r="A14723">
        <v>14722</v>
      </c>
      <c r="B14723">
        <v>64</v>
      </c>
      <c r="C14723">
        <v>88.85</v>
      </c>
      <c r="D14723">
        <v>5686.4</v>
      </c>
      <c r="E14723" t="s">
        <v>11</v>
      </c>
      <c r="F14723" t="s">
        <v>20</v>
      </c>
      <c r="G14723" t="s">
        <v>22</v>
      </c>
      <c r="H14723" t="s">
        <v>15</v>
      </c>
      <c r="I14723" t="s">
        <v>15</v>
      </c>
      <c r="J14723">
        <v>0</v>
      </c>
      <c r="K14723" t="s">
        <v>14</v>
      </c>
    </row>
    <row r="14724" spans="1:11" x14ac:dyDescent="0.35">
      <c r="A14724">
        <v>14723</v>
      </c>
      <c r="B14724">
        <v>37</v>
      </c>
      <c r="C14724">
        <v>76.98</v>
      </c>
      <c r="D14724">
        <v>2848.26</v>
      </c>
      <c r="E14724" t="s">
        <v>11</v>
      </c>
      <c r="F14724" t="s">
        <v>20</v>
      </c>
      <c r="G14724" t="s">
        <v>22</v>
      </c>
      <c r="H14724" t="s">
        <v>14</v>
      </c>
      <c r="I14724" t="s">
        <v>15</v>
      </c>
      <c r="J14724">
        <v>1</v>
      </c>
      <c r="K14724" t="s">
        <v>14</v>
      </c>
    </row>
    <row r="14725" spans="1:11" x14ac:dyDescent="0.35">
      <c r="A14725">
        <v>14724</v>
      </c>
      <c r="B14725">
        <v>31</v>
      </c>
      <c r="C14725">
        <v>48.75</v>
      </c>
      <c r="D14725">
        <v>1511.25</v>
      </c>
      <c r="E14725" t="s">
        <v>11</v>
      </c>
      <c r="F14725" t="s">
        <v>16</v>
      </c>
      <c r="G14725" t="s">
        <v>13</v>
      </c>
      <c r="H14725" t="s">
        <v>14</v>
      </c>
      <c r="I14725" t="s">
        <v>15</v>
      </c>
      <c r="J14725">
        <v>1</v>
      </c>
      <c r="K14725" t="s">
        <v>14</v>
      </c>
    </row>
    <row r="14726" spans="1:11" x14ac:dyDescent="0.35">
      <c r="A14726">
        <v>14725</v>
      </c>
      <c r="B14726">
        <v>18</v>
      </c>
      <c r="C14726">
        <v>51.11</v>
      </c>
      <c r="D14726">
        <v>919.98</v>
      </c>
      <c r="E14726" t="s">
        <v>17</v>
      </c>
      <c r="F14726" t="s">
        <v>12</v>
      </c>
      <c r="G14726" t="s">
        <v>22</v>
      </c>
      <c r="H14726" t="s">
        <v>14</v>
      </c>
      <c r="I14726" t="s">
        <v>14</v>
      </c>
      <c r="J14726">
        <v>1</v>
      </c>
      <c r="K14726" t="s">
        <v>14</v>
      </c>
    </row>
    <row r="14727" spans="1:11" x14ac:dyDescent="0.35">
      <c r="A14727">
        <v>14726</v>
      </c>
      <c r="B14727">
        <v>20</v>
      </c>
      <c r="C14727">
        <v>103.3</v>
      </c>
      <c r="D14727">
        <v>2066</v>
      </c>
      <c r="E14727" t="s">
        <v>21</v>
      </c>
      <c r="F14727" t="s">
        <v>20</v>
      </c>
      <c r="G14727" t="s">
        <v>19</v>
      </c>
      <c r="H14727" t="s">
        <v>14</v>
      </c>
      <c r="I14727" t="s">
        <v>15</v>
      </c>
      <c r="J14727">
        <v>4</v>
      </c>
      <c r="K14727" t="s">
        <v>15</v>
      </c>
    </row>
    <row r="14728" spans="1:11" x14ac:dyDescent="0.35">
      <c r="A14728">
        <v>14727</v>
      </c>
      <c r="B14728">
        <v>11</v>
      </c>
      <c r="C14728">
        <v>43.1</v>
      </c>
      <c r="D14728">
        <v>474.1</v>
      </c>
      <c r="E14728" t="s">
        <v>11</v>
      </c>
      <c r="F14728" t="s">
        <v>20</v>
      </c>
      <c r="G14728" t="s">
        <v>13</v>
      </c>
      <c r="H14728" t="s">
        <v>15</v>
      </c>
      <c r="I14728" t="s">
        <v>14</v>
      </c>
      <c r="J14728">
        <v>3</v>
      </c>
      <c r="K14728" t="s">
        <v>15</v>
      </c>
    </row>
    <row r="14729" spans="1:11" x14ac:dyDescent="0.35">
      <c r="A14729">
        <v>14728</v>
      </c>
      <c r="B14729">
        <v>44</v>
      </c>
      <c r="C14729">
        <v>71.28</v>
      </c>
      <c r="D14729">
        <v>3136.32</v>
      </c>
      <c r="E14729" t="s">
        <v>11</v>
      </c>
      <c r="F14729" t="s">
        <v>20</v>
      </c>
      <c r="G14729" t="s">
        <v>13</v>
      </c>
      <c r="H14729" t="s">
        <v>14</v>
      </c>
      <c r="I14729" t="s">
        <v>15</v>
      </c>
      <c r="J14729">
        <v>2</v>
      </c>
      <c r="K14729" t="s">
        <v>14</v>
      </c>
    </row>
    <row r="14730" spans="1:11" x14ac:dyDescent="0.35">
      <c r="A14730">
        <v>14729</v>
      </c>
      <c r="B14730">
        <v>64</v>
      </c>
      <c r="C14730">
        <v>88.11</v>
      </c>
      <c r="D14730">
        <v>5639.04</v>
      </c>
      <c r="E14730" t="s">
        <v>17</v>
      </c>
      <c r="F14730" t="s">
        <v>18</v>
      </c>
      <c r="G14730" t="s">
        <v>22</v>
      </c>
      <c r="H14730" t="s">
        <v>14</v>
      </c>
      <c r="I14730" t="s">
        <v>14</v>
      </c>
      <c r="J14730">
        <v>1</v>
      </c>
      <c r="K14730" t="s">
        <v>14</v>
      </c>
    </row>
    <row r="14731" spans="1:11" x14ac:dyDescent="0.35">
      <c r="A14731">
        <v>14730</v>
      </c>
      <c r="B14731">
        <v>34</v>
      </c>
      <c r="C14731">
        <v>32.99</v>
      </c>
      <c r="D14731">
        <v>1121.6600000000001</v>
      </c>
      <c r="E14731" t="s">
        <v>11</v>
      </c>
      <c r="F14731" t="s">
        <v>12</v>
      </c>
      <c r="G14731" t="s">
        <v>19</v>
      </c>
      <c r="H14731" t="s">
        <v>14</v>
      </c>
      <c r="I14731" t="s">
        <v>14</v>
      </c>
      <c r="J14731">
        <v>0</v>
      </c>
      <c r="K14731" t="s">
        <v>14</v>
      </c>
    </row>
    <row r="14732" spans="1:11" x14ac:dyDescent="0.35">
      <c r="A14732">
        <v>14731</v>
      </c>
      <c r="B14732">
        <v>65</v>
      </c>
      <c r="C14732">
        <v>113.24</v>
      </c>
      <c r="D14732">
        <v>7360.6</v>
      </c>
      <c r="E14732" t="s">
        <v>21</v>
      </c>
      <c r="F14732" t="s">
        <v>18</v>
      </c>
      <c r="G14732" t="s">
        <v>13</v>
      </c>
      <c r="H14732" t="s">
        <v>14</v>
      </c>
      <c r="I14732" t="s">
        <v>14</v>
      </c>
      <c r="J14732">
        <v>2</v>
      </c>
      <c r="K14732" t="s">
        <v>15</v>
      </c>
    </row>
    <row r="14733" spans="1:11" x14ac:dyDescent="0.35">
      <c r="A14733">
        <v>14732</v>
      </c>
      <c r="B14733">
        <v>55</v>
      </c>
      <c r="C14733">
        <v>46.06</v>
      </c>
      <c r="D14733">
        <v>2533.3000000000002</v>
      </c>
      <c r="E14733" t="s">
        <v>17</v>
      </c>
      <c r="F14733" t="s">
        <v>12</v>
      </c>
      <c r="G14733" t="s">
        <v>19</v>
      </c>
      <c r="H14733" t="s">
        <v>14</v>
      </c>
      <c r="I14733" t="s">
        <v>14</v>
      </c>
      <c r="J14733">
        <v>1</v>
      </c>
      <c r="K14733" t="s">
        <v>15</v>
      </c>
    </row>
    <row r="14734" spans="1:11" x14ac:dyDescent="0.35">
      <c r="A14734">
        <v>14733</v>
      </c>
      <c r="B14734">
        <v>1</v>
      </c>
      <c r="C14734">
        <v>51.88</v>
      </c>
      <c r="D14734">
        <v>51.88</v>
      </c>
      <c r="E14734" t="s">
        <v>11</v>
      </c>
      <c r="F14734" t="s">
        <v>16</v>
      </c>
      <c r="G14734" t="s">
        <v>13</v>
      </c>
      <c r="H14734" t="s">
        <v>15</v>
      </c>
      <c r="I14734" t="s">
        <v>15</v>
      </c>
      <c r="J14734">
        <v>1</v>
      </c>
      <c r="K14734" t="s">
        <v>14</v>
      </c>
    </row>
    <row r="14735" spans="1:11" x14ac:dyDescent="0.35">
      <c r="A14735">
        <v>14734</v>
      </c>
      <c r="B14735">
        <v>38</v>
      </c>
      <c r="C14735">
        <v>86.61</v>
      </c>
      <c r="D14735">
        <v>3291.18</v>
      </c>
      <c r="E14735" t="s">
        <v>17</v>
      </c>
      <c r="F14735" t="s">
        <v>20</v>
      </c>
      <c r="G14735" t="s">
        <v>13</v>
      </c>
      <c r="H14735" t="s">
        <v>14</v>
      </c>
      <c r="I14735" t="s">
        <v>14</v>
      </c>
      <c r="J14735">
        <v>0</v>
      </c>
      <c r="K14735" t="s">
        <v>14</v>
      </c>
    </row>
    <row r="14736" spans="1:11" x14ac:dyDescent="0.35">
      <c r="A14736">
        <v>14735</v>
      </c>
      <c r="B14736">
        <v>9</v>
      </c>
      <c r="C14736">
        <v>27.82</v>
      </c>
      <c r="D14736">
        <v>250.38</v>
      </c>
      <c r="E14736" t="s">
        <v>17</v>
      </c>
      <c r="F14736" t="s">
        <v>18</v>
      </c>
      <c r="G14736" t="s">
        <v>13</v>
      </c>
      <c r="H14736" t="s">
        <v>15</v>
      </c>
      <c r="I14736" t="s">
        <v>14</v>
      </c>
      <c r="J14736">
        <v>2</v>
      </c>
      <c r="K14736" t="s">
        <v>14</v>
      </c>
    </row>
    <row r="14737" spans="1:11" x14ac:dyDescent="0.35">
      <c r="A14737">
        <v>14736</v>
      </c>
      <c r="B14737">
        <v>71</v>
      </c>
      <c r="C14737">
        <v>82.76</v>
      </c>
      <c r="D14737">
        <v>5875.96</v>
      </c>
      <c r="E14737" t="s">
        <v>11</v>
      </c>
      <c r="F14737" t="s">
        <v>16</v>
      </c>
      <c r="G14737" t="s">
        <v>13</v>
      </c>
      <c r="H14737" t="s">
        <v>15</v>
      </c>
      <c r="I14737" t="s">
        <v>15</v>
      </c>
      <c r="J14737">
        <v>3</v>
      </c>
      <c r="K14737" t="s">
        <v>15</v>
      </c>
    </row>
    <row r="14738" spans="1:11" x14ac:dyDescent="0.35">
      <c r="A14738">
        <v>14737</v>
      </c>
      <c r="B14738">
        <v>17</v>
      </c>
      <c r="C14738">
        <v>111.6</v>
      </c>
      <c r="D14738">
        <v>1897.2</v>
      </c>
      <c r="E14738" t="s">
        <v>11</v>
      </c>
      <c r="F14738" t="s">
        <v>12</v>
      </c>
      <c r="G14738" t="s">
        <v>19</v>
      </c>
      <c r="H14738" t="s">
        <v>15</v>
      </c>
      <c r="I14738" t="s">
        <v>15</v>
      </c>
      <c r="J14738">
        <v>3</v>
      </c>
      <c r="K14738" t="s">
        <v>15</v>
      </c>
    </row>
    <row r="14739" spans="1:11" x14ac:dyDescent="0.35">
      <c r="A14739">
        <v>14738</v>
      </c>
      <c r="B14739">
        <v>52</v>
      </c>
      <c r="C14739">
        <v>44.91</v>
      </c>
      <c r="D14739">
        <v>2335.3200000000002</v>
      </c>
      <c r="E14739" t="s">
        <v>17</v>
      </c>
      <c r="F14739" t="s">
        <v>12</v>
      </c>
      <c r="G14739" t="s">
        <v>19</v>
      </c>
      <c r="H14739" t="s">
        <v>15</v>
      </c>
      <c r="I14739" t="s">
        <v>14</v>
      </c>
      <c r="J14739">
        <v>2</v>
      </c>
      <c r="K14739" t="s">
        <v>14</v>
      </c>
    </row>
    <row r="14740" spans="1:11" x14ac:dyDescent="0.35">
      <c r="A14740">
        <v>14739</v>
      </c>
      <c r="B14740">
        <v>18</v>
      </c>
      <c r="C14740">
        <v>56.19</v>
      </c>
      <c r="D14740">
        <v>1011.42</v>
      </c>
      <c r="E14740" t="s">
        <v>21</v>
      </c>
      <c r="F14740" t="s">
        <v>16</v>
      </c>
      <c r="G14740" t="s">
        <v>13</v>
      </c>
      <c r="H14740" t="s">
        <v>15</v>
      </c>
      <c r="I14740" t="s">
        <v>15</v>
      </c>
      <c r="J14740">
        <v>0</v>
      </c>
      <c r="K14740" t="s">
        <v>14</v>
      </c>
    </row>
    <row r="14741" spans="1:11" x14ac:dyDescent="0.35">
      <c r="A14741">
        <v>14740</v>
      </c>
      <c r="B14741">
        <v>63</v>
      </c>
      <c r="C14741">
        <v>43.23</v>
      </c>
      <c r="D14741">
        <v>2723.49</v>
      </c>
      <c r="E14741" t="s">
        <v>11</v>
      </c>
      <c r="F14741" t="s">
        <v>12</v>
      </c>
      <c r="G14741" t="s">
        <v>22</v>
      </c>
      <c r="H14741" t="s">
        <v>15</v>
      </c>
      <c r="I14741" t="s">
        <v>15</v>
      </c>
      <c r="J14741">
        <v>5</v>
      </c>
      <c r="K14741" t="s">
        <v>14</v>
      </c>
    </row>
    <row r="14742" spans="1:11" x14ac:dyDescent="0.35">
      <c r="A14742">
        <v>14741</v>
      </c>
      <c r="B14742">
        <v>33</v>
      </c>
      <c r="C14742">
        <v>101.88</v>
      </c>
      <c r="D14742">
        <v>3362.04</v>
      </c>
      <c r="E14742" t="s">
        <v>21</v>
      </c>
      <c r="F14742" t="s">
        <v>20</v>
      </c>
      <c r="G14742" t="s">
        <v>19</v>
      </c>
      <c r="H14742" t="s">
        <v>14</v>
      </c>
      <c r="I14742" t="s">
        <v>15</v>
      </c>
      <c r="J14742">
        <v>2</v>
      </c>
      <c r="K14742" t="s">
        <v>14</v>
      </c>
    </row>
    <row r="14743" spans="1:11" x14ac:dyDescent="0.35">
      <c r="A14743">
        <v>14742</v>
      </c>
      <c r="B14743">
        <v>4</v>
      </c>
      <c r="C14743">
        <v>36.76</v>
      </c>
      <c r="D14743">
        <v>147.04</v>
      </c>
      <c r="E14743" t="s">
        <v>11</v>
      </c>
      <c r="F14743" t="s">
        <v>12</v>
      </c>
      <c r="G14743" t="s">
        <v>13</v>
      </c>
      <c r="H14743" t="s">
        <v>14</v>
      </c>
      <c r="I14743" t="s">
        <v>14</v>
      </c>
      <c r="J14743">
        <v>0</v>
      </c>
      <c r="K14743" t="s">
        <v>15</v>
      </c>
    </row>
    <row r="14744" spans="1:11" x14ac:dyDescent="0.35">
      <c r="A14744">
        <v>14743</v>
      </c>
      <c r="B14744">
        <v>52</v>
      </c>
      <c r="C14744">
        <v>54.66</v>
      </c>
      <c r="D14744">
        <v>2842.32</v>
      </c>
      <c r="E14744" t="s">
        <v>17</v>
      </c>
      <c r="F14744" t="s">
        <v>12</v>
      </c>
      <c r="G14744" t="s">
        <v>13</v>
      </c>
      <c r="H14744" t="s">
        <v>14</v>
      </c>
      <c r="I14744" t="s">
        <v>15</v>
      </c>
      <c r="J14744">
        <v>2</v>
      </c>
      <c r="K14744" t="s">
        <v>14</v>
      </c>
    </row>
    <row r="14745" spans="1:11" x14ac:dyDescent="0.35">
      <c r="A14745">
        <v>14744</v>
      </c>
      <c r="B14745">
        <v>9</v>
      </c>
      <c r="C14745">
        <v>80.099999999999994</v>
      </c>
      <c r="D14745">
        <v>720.9</v>
      </c>
      <c r="E14745" t="s">
        <v>17</v>
      </c>
      <c r="F14745" t="s">
        <v>16</v>
      </c>
      <c r="G14745" t="s">
        <v>22</v>
      </c>
      <c r="H14745" t="s">
        <v>14</v>
      </c>
      <c r="I14745" t="s">
        <v>15</v>
      </c>
      <c r="J14745">
        <v>0</v>
      </c>
      <c r="K14745" t="s">
        <v>14</v>
      </c>
    </row>
    <row r="14746" spans="1:11" x14ac:dyDescent="0.35">
      <c r="A14746">
        <v>14745</v>
      </c>
      <c r="B14746">
        <v>64</v>
      </c>
      <c r="C14746">
        <v>60.46</v>
      </c>
      <c r="D14746">
        <v>3869.44</v>
      </c>
      <c r="E14746" t="s">
        <v>11</v>
      </c>
      <c r="F14746" t="s">
        <v>12</v>
      </c>
      <c r="G14746" t="s">
        <v>13</v>
      </c>
      <c r="H14746" t="s">
        <v>14</v>
      </c>
      <c r="I14746" t="s">
        <v>14</v>
      </c>
      <c r="J14746">
        <v>0</v>
      </c>
      <c r="K14746" t="s">
        <v>14</v>
      </c>
    </row>
    <row r="14747" spans="1:11" x14ac:dyDescent="0.35">
      <c r="A14747">
        <v>14746</v>
      </c>
      <c r="B14747">
        <v>30</v>
      </c>
      <c r="C14747">
        <v>26.55</v>
      </c>
      <c r="D14747">
        <v>796.5</v>
      </c>
      <c r="E14747" t="s">
        <v>11</v>
      </c>
      <c r="F14747" t="s">
        <v>12</v>
      </c>
      <c r="G14747" t="s">
        <v>13</v>
      </c>
      <c r="H14747" t="s">
        <v>14</v>
      </c>
      <c r="I14747" t="s">
        <v>14</v>
      </c>
      <c r="J14747">
        <v>1</v>
      </c>
      <c r="K14747" t="s">
        <v>14</v>
      </c>
    </row>
    <row r="14748" spans="1:11" x14ac:dyDescent="0.35">
      <c r="A14748">
        <v>14747</v>
      </c>
      <c r="B14748">
        <v>8</v>
      </c>
      <c r="C14748">
        <v>114.77</v>
      </c>
      <c r="D14748">
        <v>918.16</v>
      </c>
      <c r="E14748" t="s">
        <v>17</v>
      </c>
      <c r="F14748" t="s">
        <v>16</v>
      </c>
      <c r="G14748" t="s">
        <v>22</v>
      </c>
      <c r="H14748" t="s">
        <v>14</v>
      </c>
      <c r="I14748" t="s">
        <v>14</v>
      </c>
      <c r="J14748">
        <v>0</v>
      </c>
      <c r="K14748" t="s">
        <v>15</v>
      </c>
    </row>
    <row r="14749" spans="1:11" x14ac:dyDescent="0.35">
      <c r="A14749">
        <v>14748</v>
      </c>
      <c r="B14749">
        <v>5</v>
      </c>
      <c r="C14749">
        <v>53.79</v>
      </c>
      <c r="D14749">
        <v>268.95</v>
      </c>
      <c r="E14749" t="s">
        <v>11</v>
      </c>
      <c r="F14749" t="s">
        <v>20</v>
      </c>
      <c r="G14749" t="s">
        <v>19</v>
      </c>
      <c r="H14749" t="s">
        <v>15</v>
      </c>
      <c r="I14749" t="s">
        <v>14</v>
      </c>
      <c r="J14749">
        <v>3</v>
      </c>
      <c r="K14749" t="s">
        <v>15</v>
      </c>
    </row>
    <row r="14750" spans="1:11" x14ac:dyDescent="0.35">
      <c r="A14750">
        <v>14749</v>
      </c>
      <c r="B14750">
        <v>63</v>
      </c>
      <c r="C14750">
        <v>64.569999999999993</v>
      </c>
      <c r="D14750">
        <v>4067.91</v>
      </c>
      <c r="E14750" t="s">
        <v>21</v>
      </c>
      <c r="F14750" t="s">
        <v>16</v>
      </c>
      <c r="G14750" t="s">
        <v>13</v>
      </c>
      <c r="H14750" t="s">
        <v>14</v>
      </c>
      <c r="I14750" t="s">
        <v>14</v>
      </c>
      <c r="J14750">
        <v>0</v>
      </c>
      <c r="K14750" t="s">
        <v>14</v>
      </c>
    </row>
    <row r="14751" spans="1:11" x14ac:dyDescent="0.35">
      <c r="A14751">
        <v>14750</v>
      </c>
      <c r="B14751">
        <v>1</v>
      </c>
      <c r="C14751">
        <v>36.75</v>
      </c>
      <c r="D14751">
        <v>36.75</v>
      </c>
      <c r="E14751" t="s">
        <v>11</v>
      </c>
      <c r="F14751" t="s">
        <v>20</v>
      </c>
      <c r="G14751" t="s">
        <v>19</v>
      </c>
      <c r="H14751" t="s">
        <v>14</v>
      </c>
      <c r="I14751" t="s">
        <v>14</v>
      </c>
      <c r="J14751">
        <v>2</v>
      </c>
      <c r="K14751" t="s">
        <v>15</v>
      </c>
    </row>
    <row r="14752" spans="1:11" x14ac:dyDescent="0.35">
      <c r="A14752">
        <v>14751</v>
      </c>
      <c r="B14752">
        <v>15</v>
      </c>
      <c r="C14752">
        <v>106.54</v>
      </c>
      <c r="D14752">
        <v>1598.1</v>
      </c>
      <c r="E14752" t="s">
        <v>11</v>
      </c>
      <c r="F14752" t="s">
        <v>20</v>
      </c>
      <c r="G14752" t="s">
        <v>13</v>
      </c>
      <c r="H14752" t="s">
        <v>14</v>
      </c>
      <c r="I14752" t="s">
        <v>14</v>
      </c>
      <c r="J14752">
        <v>1</v>
      </c>
      <c r="K14752" t="s">
        <v>15</v>
      </c>
    </row>
    <row r="14753" spans="1:11" x14ac:dyDescent="0.35">
      <c r="A14753">
        <v>14752</v>
      </c>
      <c r="B14753">
        <v>38</v>
      </c>
      <c r="C14753">
        <v>49.14</v>
      </c>
      <c r="D14753">
        <v>1867.32</v>
      </c>
      <c r="E14753" t="s">
        <v>11</v>
      </c>
      <c r="F14753" t="s">
        <v>18</v>
      </c>
      <c r="G14753" t="s">
        <v>22</v>
      </c>
      <c r="H14753" t="s">
        <v>14</v>
      </c>
      <c r="I14753" t="s">
        <v>14</v>
      </c>
      <c r="J14753">
        <v>2</v>
      </c>
      <c r="K14753" t="s">
        <v>14</v>
      </c>
    </row>
    <row r="14754" spans="1:11" x14ac:dyDescent="0.35">
      <c r="A14754">
        <v>14753</v>
      </c>
      <c r="B14754">
        <v>42</v>
      </c>
      <c r="C14754">
        <v>21.98</v>
      </c>
      <c r="D14754">
        <v>923.16</v>
      </c>
      <c r="E14754" t="s">
        <v>11</v>
      </c>
      <c r="F14754" t="s">
        <v>16</v>
      </c>
      <c r="G14754" t="s">
        <v>13</v>
      </c>
      <c r="H14754" t="s">
        <v>14</v>
      </c>
      <c r="I14754" t="s">
        <v>15</v>
      </c>
      <c r="J14754">
        <v>1</v>
      </c>
      <c r="K14754" t="s">
        <v>15</v>
      </c>
    </row>
    <row r="14755" spans="1:11" x14ac:dyDescent="0.35">
      <c r="A14755">
        <v>14754</v>
      </c>
      <c r="B14755">
        <v>46</v>
      </c>
      <c r="C14755">
        <v>51.64</v>
      </c>
      <c r="D14755">
        <v>2375.44</v>
      </c>
      <c r="E14755" t="s">
        <v>21</v>
      </c>
      <c r="F14755" t="s">
        <v>16</v>
      </c>
      <c r="G14755" t="s">
        <v>19</v>
      </c>
      <c r="H14755" t="s">
        <v>15</v>
      </c>
      <c r="I14755" t="s">
        <v>14</v>
      </c>
      <c r="J14755">
        <v>4</v>
      </c>
      <c r="K14755" t="s">
        <v>14</v>
      </c>
    </row>
    <row r="14756" spans="1:11" x14ac:dyDescent="0.35">
      <c r="A14756">
        <v>14755</v>
      </c>
      <c r="B14756">
        <v>53</v>
      </c>
      <c r="C14756">
        <v>118.41</v>
      </c>
      <c r="D14756">
        <v>6275.73</v>
      </c>
      <c r="E14756" t="s">
        <v>11</v>
      </c>
      <c r="F14756" t="s">
        <v>16</v>
      </c>
      <c r="G14756" t="s">
        <v>19</v>
      </c>
      <c r="H14756" t="s">
        <v>14</v>
      </c>
      <c r="I14756" t="s">
        <v>15</v>
      </c>
      <c r="J14756">
        <v>5</v>
      </c>
      <c r="K14756" t="s">
        <v>15</v>
      </c>
    </row>
    <row r="14757" spans="1:11" x14ac:dyDescent="0.35">
      <c r="A14757">
        <v>14756</v>
      </c>
      <c r="B14757">
        <v>26</v>
      </c>
      <c r="C14757">
        <v>34.68</v>
      </c>
      <c r="D14757">
        <v>901.68</v>
      </c>
      <c r="E14757" t="s">
        <v>11</v>
      </c>
      <c r="F14757" t="s">
        <v>12</v>
      </c>
      <c r="G14757" t="s">
        <v>19</v>
      </c>
      <c r="H14757" t="s">
        <v>15</v>
      </c>
      <c r="I14757" t="s">
        <v>15</v>
      </c>
      <c r="J14757">
        <v>1</v>
      </c>
      <c r="K14757" t="s">
        <v>15</v>
      </c>
    </row>
    <row r="14758" spans="1:11" x14ac:dyDescent="0.35">
      <c r="A14758">
        <v>14757</v>
      </c>
      <c r="B14758">
        <v>61</v>
      </c>
      <c r="C14758">
        <v>23.12</v>
      </c>
      <c r="D14758">
        <v>1410.32</v>
      </c>
      <c r="E14758" t="s">
        <v>17</v>
      </c>
      <c r="F14758" t="s">
        <v>20</v>
      </c>
      <c r="G14758" t="s">
        <v>13</v>
      </c>
      <c r="H14758" t="s">
        <v>14</v>
      </c>
      <c r="I14758" t="s">
        <v>14</v>
      </c>
      <c r="J14758">
        <v>0</v>
      </c>
      <c r="K14758" t="s">
        <v>14</v>
      </c>
    </row>
    <row r="14759" spans="1:11" x14ac:dyDescent="0.35">
      <c r="A14759">
        <v>14758</v>
      </c>
      <c r="B14759">
        <v>67</v>
      </c>
      <c r="C14759">
        <v>77.819999999999993</v>
      </c>
      <c r="D14759">
        <v>5213.9399999999996</v>
      </c>
      <c r="E14759" t="s">
        <v>11</v>
      </c>
      <c r="F14759" t="s">
        <v>20</v>
      </c>
      <c r="G14759" t="s">
        <v>22</v>
      </c>
      <c r="H14759" t="s">
        <v>14</v>
      </c>
      <c r="I14759" t="s">
        <v>14</v>
      </c>
      <c r="J14759">
        <v>1</v>
      </c>
      <c r="K14759" t="s">
        <v>14</v>
      </c>
    </row>
    <row r="14760" spans="1:11" x14ac:dyDescent="0.35">
      <c r="A14760">
        <v>14759</v>
      </c>
      <c r="B14760">
        <v>54</v>
      </c>
      <c r="C14760">
        <v>57.17</v>
      </c>
      <c r="D14760">
        <v>3087.18</v>
      </c>
      <c r="E14760" t="s">
        <v>21</v>
      </c>
      <c r="F14760" t="s">
        <v>20</v>
      </c>
      <c r="G14760" t="s">
        <v>13</v>
      </c>
      <c r="H14760" t="s">
        <v>15</v>
      </c>
      <c r="I14760" t="s">
        <v>15</v>
      </c>
      <c r="J14760">
        <v>1</v>
      </c>
      <c r="K14760" t="s">
        <v>15</v>
      </c>
    </row>
    <row r="14761" spans="1:11" x14ac:dyDescent="0.35">
      <c r="A14761">
        <v>14760</v>
      </c>
      <c r="B14761">
        <v>22</v>
      </c>
      <c r="C14761">
        <v>99.5</v>
      </c>
      <c r="D14761">
        <v>2189</v>
      </c>
      <c r="E14761" t="s">
        <v>11</v>
      </c>
      <c r="F14761" t="s">
        <v>16</v>
      </c>
      <c r="G14761" t="s">
        <v>13</v>
      </c>
      <c r="H14761" t="s">
        <v>15</v>
      </c>
      <c r="I14761" t="s">
        <v>15</v>
      </c>
      <c r="J14761">
        <v>1</v>
      </c>
      <c r="K14761" t="s">
        <v>14</v>
      </c>
    </row>
    <row r="14762" spans="1:11" x14ac:dyDescent="0.35">
      <c r="A14762">
        <v>14761</v>
      </c>
      <c r="B14762">
        <v>26</v>
      </c>
      <c r="C14762">
        <v>93.19</v>
      </c>
      <c r="D14762">
        <v>2422.94</v>
      </c>
      <c r="E14762" t="s">
        <v>11</v>
      </c>
      <c r="F14762" t="s">
        <v>20</v>
      </c>
      <c r="G14762" t="s">
        <v>19</v>
      </c>
      <c r="H14762" t="s">
        <v>14</v>
      </c>
      <c r="I14762" t="s">
        <v>15</v>
      </c>
      <c r="J14762">
        <v>2</v>
      </c>
      <c r="K14762" t="s">
        <v>15</v>
      </c>
    </row>
    <row r="14763" spans="1:11" x14ac:dyDescent="0.35">
      <c r="A14763">
        <v>14762</v>
      </c>
      <c r="B14763">
        <v>60</v>
      </c>
      <c r="C14763">
        <v>38.54</v>
      </c>
      <c r="D14763">
        <v>2312.4</v>
      </c>
      <c r="E14763" t="s">
        <v>17</v>
      </c>
      <c r="F14763" t="s">
        <v>20</v>
      </c>
      <c r="G14763" t="s">
        <v>13</v>
      </c>
      <c r="H14763" t="s">
        <v>14</v>
      </c>
      <c r="I14763" t="s">
        <v>14</v>
      </c>
      <c r="J14763">
        <v>1</v>
      </c>
      <c r="K14763" t="s">
        <v>14</v>
      </c>
    </row>
    <row r="14764" spans="1:11" x14ac:dyDescent="0.35">
      <c r="A14764">
        <v>14763</v>
      </c>
      <c r="B14764">
        <v>39</v>
      </c>
      <c r="C14764">
        <v>76.459999999999994</v>
      </c>
      <c r="D14764">
        <v>2981.94</v>
      </c>
      <c r="E14764" t="s">
        <v>17</v>
      </c>
      <c r="F14764" t="s">
        <v>20</v>
      </c>
      <c r="G14764" t="s">
        <v>13</v>
      </c>
      <c r="H14764" t="s">
        <v>14</v>
      </c>
      <c r="I14764" t="s">
        <v>14</v>
      </c>
      <c r="J14764">
        <v>0</v>
      </c>
      <c r="K14764" t="s">
        <v>14</v>
      </c>
    </row>
    <row r="14765" spans="1:11" x14ac:dyDescent="0.35">
      <c r="A14765">
        <v>14764</v>
      </c>
      <c r="B14765">
        <v>36</v>
      </c>
      <c r="C14765">
        <v>23.24</v>
      </c>
      <c r="D14765">
        <v>836.64</v>
      </c>
      <c r="E14765" t="s">
        <v>17</v>
      </c>
      <c r="F14765" t="s">
        <v>20</v>
      </c>
      <c r="G14765" t="s">
        <v>19</v>
      </c>
      <c r="H14765" t="s">
        <v>14</v>
      </c>
      <c r="I14765" t="s">
        <v>14</v>
      </c>
      <c r="J14765">
        <v>1</v>
      </c>
      <c r="K14765" t="s">
        <v>14</v>
      </c>
    </row>
    <row r="14766" spans="1:11" x14ac:dyDescent="0.35">
      <c r="A14766">
        <v>14765</v>
      </c>
      <c r="B14766">
        <v>21</v>
      </c>
      <c r="C14766">
        <v>63.95</v>
      </c>
      <c r="D14766">
        <v>1342.95</v>
      </c>
      <c r="E14766" t="s">
        <v>21</v>
      </c>
      <c r="F14766" t="s">
        <v>18</v>
      </c>
      <c r="G14766" t="s">
        <v>22</v>
      </c>
      <c r="H14766" t="s">
        <v>14</v>
      </c>
      <c r="I14766" t="s">
        <v>15</v>
      </c>
      <c r="J14766">
        <v>1</v>
      </c>
      <c r="K14766" t="s">
        <v>14</v>
      </c>
    </row>
    <row r="14767" spans="1:11" x14ac:dyDescent="0.35">
      <c r="A14767">
        <v>14766</v>
      </c>
      <c r="B14767">
        <v>41</v>
      </c>
      <c r="C14767">
        <v>91.41</v>
      </c>
      <c r="D14767">
        <v>3747.81</v>
      </c>
      <c r="E14767" t="s">
        <v>21</v>
      </c>
      <c r="F14767" t="s">
        <v>18</v>
      </c>
      <c r="G14767" t="s">
        <v>19</v>
      </c>
      <c r="H14767" t="s">
        <v>15</v>
      </c>
      <c r="I14767" t="s">
        <v>14</v>
      </c>
      <c r="J14767">
        <v>0</v>
      </c>
      <c r="K14767" t="s">
        <v>14</v>
      </c>
    </row>
    <row r="14768" spans="1:11" x14ac:dyDescent="0.35">
      <c r="A14768">
        <v>14767</v>
      </c>
      <c r="B14768">
        <v>48</v>
      </c>
      <c r="C14768">
        <v>61.5</v>
      </c>
      <c r="D14768">
        <v>2952</v>
      </c>
      <c r="E14768" t="s">
        <v>11</v>
      </c>
      <c r="F14768" t="s">
        <v>16</v>
      </c>
      <c r="G14768" t="s">
        <v>19</v>
      </c>
      <c r="H14768" t="s">
        <v>14</v>
      </c>
      <c r="I14768" t="s">
        <v>14</v>
      </c>
      <c r="J14768">
        <v>2</v>
      </c>
      <c r="K14768" t="s">
        <v>14</v>
      </c>
    </row>
    <row r="14769" spans="1:11" x14ac:dyDescent="0.35">
      <c r="A14769">
        <v>14768</v>
      </c>
      <c r="B14769">
        <v>26</v>
      </c>
      <c r="C14769">
        <v>31.8</v>
      </c>
      <c r="D14769">
        <v>826.8</v>
      </c>
      <c r="E14769" t="s">
        <v>11</v>
      </c>
      <c r="F14769" t="s">
        <v>18</v>
      </c>
      <c r="G14769" t="s">
        <v>19</v>
      </c>
      <c r="H14769" t="s">
        <v>14</v>
      </c>
      <c r="I14769" t="s">
        <v>14</v>
      </c>
      <c r="J14769">
        <v>0</v>
      </c>
      <c r="K14769" t="s">
        <v>15</v>
      </c>
    </row>
    <row r="14770" spans="1:11" x14ac:dyDescent="0.35">
      <c r="A14770">
        <v>14769</v>
      </c>
      <c r="B14770">
        <v>63</v>
      </c>
      <c r="C14770">
        <v>26.15</v>
      </c>
      <c r="D14770">
        <v>1647.45</v>
      </c>
      <c r="E14770" t="s">
        <v>11</v>
      </c>
      <c r="F14770" t="s">
        <v>12</v>
      </c>
      <c r="G14770" t="s">
        <v>22</v>
      </c>
      <c r="H14770" t="s">
        <v>14</v>
      </c>
      <c r="I14770" t="s">
        <v>14</v>
      </c>
      <c r="J14770">
        <v>0</v>
      </c>
      <c r="K14770" t="s">
        <v>15</v>
      </c>
    </row>
    <row r="14771" spans="1:11" x14ac:dyDescent="0.35">
      <c r="A14771">
        <v>14770</v>
      </c>
      <c r="B14771">
        <v>36</v>
      </c>
      <c r="C14771">
        <v>105.37</v>
      </c>
      <c r="D14771">
        <v>3793.32</v>
      </c>
      <c r="E14771" t="s">
        <v>21</v>
      </c>
      <c r="F14771" t="s">
        <v>18</v>
      </c>
      <c r="G14771" t="s">
        <v>13</v>
      </c>
      <c r="H14771" t="s">
        <v>14</v>
      </c>
      <c r="I14771" t="s">
        <v>14</v>
      </c>
      <c r="J14771">
        <v>3</v>
      </c>
      <c r="K14771" t="s">
        <v>15</v>
      </c>
    </row>
    <row r="14772" spans="1:11" x14ac:dyDescent="0.35">
      <c r="A14772">
        <v>14771</v>
      </c>
      <c r="B14772">
        <v>24</v>
      </c>
      <c r="C14772">
        <v>109.13</v>
      </c>
      <c r="D14772">
        <v>2619.12</v>
      </c>
      <c r="E14772" t="s">
        <v>21</v>
      </c>
      <c r="F14772" t="s">
        <v>12</v>
      </c>
      <c r="G14772" t="s">
        <v>19</v>
      </c>
      <c r="H14772" t="s">
        <v>14</v>
      </c>
      <c r="I14772" t="s">
        <v>14</v>
      </c>
      <c r="J14772">
        <v>1</v>
      </c>
      <c r="K14772" t="s">
        <v>14</v>
      </c>
    </row>
    <row r="14773" spans="1:11" x14ac:dyDescent="0.35">
      <c r="A14773">
        <v>14772</v>
      </c>
      <c r="B14773">
        <v>21</v>
      </c>
      <c r="C14773">
        <v>54.31</v>
      </c>
      <c r="D14773">
        <v>1140.51</v>
      </c>
      <c r="E14773" t="s">
        <v>11</v>
      </c>
      <c r="F14773" t="s">
        <v>16</v>
      </c>
      <c r="G14773" t="s">
        <v>22</v>
      </c>
      <c r="H14773" t="s">
        <v>14</v>
      </c>
      <c r="I14773" t="s">
        <v>14</v>
      </c>
      <c r="J14773">
        <v>0</v>
      </c>
      <c r="K14773" t="s">
        <v>14</v>
      </c>
    </row>
    <row r="14774" spans="1:11" x14ac:dyDescent="0.35">
      <c r="A14774">
        <v>14773</v>
      </c>
      <c r="B14774">
        <v>18</v>
      </c>
      <c r="C14774">
        <v>36.42</v>
      </c>
      <c r="D14774">
        <v>655.56</v>
      </c>
      <c r="E14774" t="s">
        <v>11</v>
      </c>
      <c r="F14774" t="s">
        <v>12</v>
      </c>
      <c r="G14774" t="s">
        <v>19</v>
      </c>
      <c r="H14774" t="s">
        <v>14</v>
      </c>
      <c r="I14774" t="s">
        <v>15</v>
      </c>
      <c r="J14774">
        <v>3</v>
      </c>
      <c r="K14774" t="s">
        <v>15</v>
      </c>
    </row>
    <row r="14775" spans="1:11" x14ac:dyDescent="0.35">
      <c r="A14775">
        <v>14774</v>
      </c>
      <c r="B14775">
        <v>15</v>
      </c>
      <c r="C14775">
        <v>117.86</v>
      </c>
      <c r="D14775">
        <v>1767.9</v>
      </c>
      <c r="E14775" t="s">
        <v>21</v>
      </c>
      <c r="F14775" t="s">
        <v>20</v>
      </c>
      <c r="G14775" t="s">
        <v>19</v>
      </c>
      <c r="H14775" t="s">
        <v>14</v>
      </c>
      <c r="I14775" t="s">
        <v>14</v>
      </c>
      <c r="J14775">
        <v>1</v>
      </c>
      <c r="K14775" t="s">
        <v>14</v>
      </c>
    </row>
    <row r="14776" spans="1:11" x14ac:dyDescent="0.35">
      <c r="A14776">
        <v>14775</v>
      </c>
      <c r="B14776">
        <v>6</v>
      </c>
      <c r="C14776">
        <v>74.59</v>
      </c>
      <c r="D14776">
        <v>447.54</v>
      </c>
      <c r="E14776" t="s">
        <v>17</v>
      </c>
      <c r="F14776" t="s">
        <v>12</v>
      </c>
      <c r="G14776" t="s">
        <v>19</v>
      </c>
      <c r="H14776" t="s">
        <v>15</v>
      </c>
      <c r="I14776" t="s">
        <v>14</v>
      </c>
      <c r="J14776">
        <v>3</v>
      </c>
      <c r="K14776" t="s">
        <v>14</v>
      </c>
    </row>
    <row r="14777" spans="1:11" x14ac:dyDescent="0.35">
      <c r="A14777">
        <v>14776</v>
      </c>
      <c r="B14777">
        <v>43</v>
      </c>
      <c r="C14777">
        <v>67.67</v>
      </c>
      <c r="D14777">
        <v>2909.81</v>
      </c>
      <c r="E14777" t="s">
        <v>11</v>
      </c>
      <c r="F14777" t="s">
        <v>18</v>
      </c>
      <c r="G14777" t="s">
        <v>19</v>
      </c>
      <c r="H14777" t="s">
        <v>14</v>
      </c>
      <c r="I14777" t="s">
        <v>14</v>
      </c>
      <c r="J14777">
        <v>1</v>
      </c>
      <c r="K14777" t="s">
        <v>14</v>
      </c>
    </row>
    <row r="14778" spans="1:11" x14ac:dyDescent="0.35">
      <c r="A14778">
        <v>14777</v>
      </c>
      <c r="B14778">
        <v>31</v>
      </c>
      <c r="C14778">
        <v>94.16</v>
      </c>
      <c r="D14778">
        <v>2918.96</v>
      </c>
      <c r="E14778" t="s">
        <v>17</v>
      </c>
      <c r="F14778" t="s">
        <v>12</v>
      </c>
      <c r="G14778" t="s">
        <v>22</v>
      </c>
      <c r="H14778" t="s">
        <v>14</v>
      </c>
      <c r="I14778" t="s">
        <v>15</v>
      </c>
      <c r="J14778">
        <v>1</v>
      </c>
      <c r="K14778" t="s">
        <v>14</v>
      </c>
    </row>
    <row r="14779" spans="1:11" x14ac:dyDescent="0.35">
      <c r="A14779">
        <v>14778</v>
      </c>
      <c r="B14779">
        <v>28</v>
      </c>
      <c r="C14779">
        <v>36.89</v>
      </c>
      <c r="D14779">
        <v>1032.92</v>
      </c>
      <c r="E14779" t="s">
        <v>11</v>
      </c>
      <c r="F14779" t="s">
        <v>20</v>
      </c>
      <c r="G14779" t="s">
        <v>13</v>
      </c>
      <c r="H14779" t="s">
        <v>15</v>
      </c>
      <c r="I14779" t="s">
        <v>14</v>
      </c>
      <c r="J14779">
        <v>1</v>
      </c>
      <c r="K14779" t="s">
        <v>14</v>
      </c>
    </row>
    <row r="14780" spans="1:11" x14ac:dyDescent="0.35">
      <c r="A14780">
        <v>14779</v>
      </c>
      <c r="B14780">
        <v>8</v>
      </c>
      <c r="C14780">
        <v>78</v>
      </c>
      <c r="D14780">
        <v>624</v>
      </c>
      <c r="E14780" t="s">
        <v>11</v>
      </c>
      <c r="F14780" t="s">
        <v>20</v>
      </c>
      <c r="G14780" t="s">
        <v>19</v>
      </c>
      <c r="H14780" t="s">
        <v>15</v>
      </c>
      <c r="I14780" t="s">
        <v>15</v>
      </c>
      <c r="J14780">
        <v>3</v>
      </c>
      <c r="K14780" t="s">
        <v>14</v>
      </c>
    </row>
    <row r="14781" spans="1:11" x14ac:dyDescent="0.35">
      <c r="A14781">
        <v>14780</v>
      </c>
      <c r="B14781">
        <v>29</v>
      </c>
      <c r="C14781">
        <v>109.02</v>
      </c>
      <c r="D14781">
        <v>3161.58</v>
      </c>
      <c r="E14781" t="s">
        <v>11</v>
      </c>
      <c r="F14781" t="s">
        <v>20</v>
      </c>
      <c r="G14781" t="s">
        <v>19</v>
      </c>
      <c r="H14781" t="s">
        <v>14</v>
      </c>
      <c r="I14781" t="s">
        <v>15</v>
      </c>
      <c r="J14781">
        <v>2</v>
      </c>
      <c r="K14781" t="s">
        <v>14</v>
      </c>
    </row>
    <row r="14782" spans="1:11" x14ac:dyDescent="0.35">
      <c r="A14782">
        <v>14781</v>
      </c>
      <c r="B14782">
        <v>21</v>
      </c>
      <c r="C14782">
        <v>22.31</v>
      </c>
      <c r="D14782">
        <v>468.51</v>
      </c>
      <c r="E14782" t="s">
        <v>11</v>
      </c>
      <c r="F14782" t="s">
        <v>18</v>
      </c>
      <c r="G14782" t="s">
        <v>19</v>
      </c>
      <c r="H14782" t="s">
        <v>15</v>
      </c>
      <c r="I14782" t="s">
        <v>14</v>
      </c>
      <c r="J14782">
        <v>0</v>
      </c>
      <c r="K14782" t="s">
        <v>14</v>
      </c>
    </row>
    <row r="14783" spans="1:11" x14ac:dyDescent="0.35">
      <c r="A14783">
        <v>14782</v>
      </c>
      <c r="B14783">
        <v>58</v>
      </c>
      <c r="C14783">
        <v>87.29</v>
      </c>
      <c r="D14783">
        <v>5062.82</v>
      </c>
      <c r="E14783" t="s">
        <v>11</v>
      </c>
      <c r="F14783" t="s">
        <v>16</v>
      </c>
      <c r="G14783" t="s">
        <v>13</v>
      </c>
      <c r="H14783" t="s">
        <v>14</v>
      </c>
      <c r="I14783" t="s">
        <v>15</v>
      </c>
      <c r="J14783">
        <v>0</v>
      </c>
      <c r="K14783" t="s">
        <v>15</v>
      </c>
    </row>
    <row r="14784" spans="1:11" x14ac:dyDescent="0.35">
      <c r="A14784">
        <v>14783</v>
      </c>
      <c r="B14784">
        <v>60</v>
      </c>
      <c r="C14784">
        <v>75.14</v>
      </c>
      <c r="D14784">
        <v>4508.3999999999996</v>
      </c>
      <c r="E14784" t="s">
        <v>21</v>
      </c>
      <c r="F14784" t="s">
        <v>12</v>
      </c>
      <c r="G14784" t="s">
        <v>19</v>
      </c>
      <c r="H14784" t="s">
        <v>14</v>
      </c>
      <c r="I14784" t="s">
        <v>14</v>
      </c>
      <c r="J14784">
        <v>2</v>
      </c>
      <c r="K14784" t="s">
        <v>14</v>
      </c>
    </row>
    <row r="14785" spans="1:11" x14ac:dyDescent="0.35">
      <c r="A14785">
        <v>14784</v>
      </c>
      <c r="B14785">
        <v>50</v>
      </c>
      <c r="C14785">
        <v>115.08</v>
      </c>
      <c r="D14785">
        <v>5754</v>
      </c>
      <c r="E14785" t="s">
        <v>11</v>
      </c>
      <c r="F14785" t="s">
        <v>16</v>
      </c>
      <c r="G14785" t="s">
        <v>19</v>
      </c>
      <c r="H14785" t="s">
        <v>14</v>
      </c>
      <c r="I14785" t="s">
        <v>15</v>
      </c>
      <c r="J14785">
        <v>0</v>
      </c>
      <c r="K14785" t="s">
        <v>15</v>
      </c>
    </row>
    <row r="14786" spans="1:11" x14ac:dyDescent="0.35">
      <c r="A14786">
        <v>14785</v>
      </c>
      <c r="B14786">
        <v>31</v>
      </c>
      <c r="C14786">
        <v>45.87</v>
      </c>
      <c r="D14786">
        <v>1421.97</v>
      </c>
      <c r="E14786" t="s">
        <v>17</v>
      </c>
      <c r="F14786" t="s">
        <v>16</v>
      </c>
      <c r="G14786" t="s">
        <v>13</v>
      </c>
      <c r="H14786" t="s">
        <v>14</v>
      </c>
      <c r="I14786" t="s">
        <v>15</v>
      </c>
      <c r="J14786">
        <v>1</v>
      </c>
      <c r="K14786" t="s">
        <v>14</v>
      </c>
    </row>
    <row r="14787" spans="1:11" x14ac:dyDescent="0.35">
      <c r="A14787">
        <v>14786</v>
      </c>
      <c r="B14787">
        <v>47</v>
      </c>
      <c r="C14787">
        <v>105.89</v>
      </c>
      <c r="D14787">
        <v>4976.83</v>
      </c>
      <c r="E14787" t="s">
        <v>11</v>
      </c>
      <c r="F14787" t="s">
        <v>20</v>
      </c>
      <c r="G14787" t="s">
        <v>19</v>
      </c>
      <c r="H14787" t="s">
        <v>14</v>
      </c>
      <c r="I14787" t="s">
        <v>15</v>
      </c>
      <c r="J14787">
        <v>2</v>
      </c>
      <c r="K14787" t="s">
        <v>15</v>
      </c>
    </row>
    <row r="14788" spans="1:11" x14ac:dyDescent="0.35">
      <c r="A14788">
        <v>14787</v>
      </c>
      <c r="B14788">
        <v>34</v>
      </c>
      <c r="C14788">
        <v>50.9</v>
      </c>
      <c r="D14788">
        <v>1730.6</v>
      </c>
      <c r="E14788" t="s">
        <v>11</v>
      </c>
      <c r="F14788" t="s">
        <v>12</v>
      </c>
      <c r="G14788" t="s">
        <v>13</v>
      </c>
      <c r="H14788" t="s">
        <v>15</v>
      </c>
      <c r="I14788" t="s">
        <v>15</v>
      </c>
      <c r="J14788">
        <v>0</v>
      </c>
      <c r="K14788" t="s">
        <v>15</v>
      </c>
    </row>
    <row r="14789" spans="1:11" x14ac:dyDescent="0.35">
      <c r="A14789">
        <v>14788</v>
      </c>
      <c r="B14789">
        <v>2</v>
      </c>
      <c r="C14789">
        <v>62.99</v>
      </c>
      <c r="D14789">
        <v>125.98</v>
      </c>
      <c r="E14789" t="s">
        <v>17</v>
      </c>
      <c r="F14789" t="s">
        <v>16</v>
      </c>
      <c r="G14789" t="s">
        <v>13</v>
      </c>
      <c r="H14789" t="s">
        <v>15</v>
      </c>
      <c r="I14789" t="s">
        <v>14</v>
      </c>
      <c r="J14789">
        <v>1</v>
      </c>
      <c r="K14789" t="s">
        <v>14</v>
      </c>
    </row>
    <row r="14790" spans="1:11" x14ac:dyDescent="0.35">
      <c r="A14790">
        <v>14789</v>
      </c>
      <c r="B14790">
        <v>67</v>
      </c>
      <c r="C14790">
        <v>41.33</v>
      </c>
      <c r="D14790">
        <v>2769.11</v>
      </c>
      <c r="E14790" t="s">
        <v>17</v>
      </c>
      <c r="F14790" t="s">
        <v>18</v>
      </c>
      <c r="G14790" t="s">
        <v>19</v>
      </c>
      <c r="H14790" t="s">
        <v>14</v>
      </c>
      <c r="I14790" t="s">
        <v>15</v>
      </c>
      <c r="J14790">
        <v>3</v>
      </c>
      <c r="K14790" t="s">
        <v>15</v>
      </c>
    </row>
    <row r="14791" spans="1:11" x14ac:dyDescent="0.35">
      <c r="A14791">
        <v>14790</v>
      </c>
      <c r="B14791">
        <v>72</v>
      </c>
      <c r="C14791">
        <v>106.36</v>
      </c>
      <c r="D14791">
        <v>7657.92</v>
      </c>
      <c r="E14791" t="s">
        <v>11</v>
      </c>
      <c r="F14791" t="s">
        <v>18</v>
      </c>
      <c r="G14791" t="s">
        <v>19</v>
      </c>
      <c r="H14791" t="s">
        <v>14</v>
      </c>
      <c r="I14791" t="s">
        <v>15</v>
      </c>
      <c r="J14791">
        <v>1</v>
      </c>
      <c r="K14791" t="s">
        <v>15</v>
      </c>
    </row>
    <row r="14792" spans="1:11" x14ac:dyDescent="0.35">
      <c r="A14792">
        <v>14791</v>
      </c>
      <c r="B14792">
        <v>52</v>
      </c>
      <c r="C14792">
        <v>39.54</v>
      </c>
      <c r="D14792">
        <v>2056.08</v>
      </c>
      <c r="E14792" t="s">
        <v>11</v>
      </c>
      <c r="F14792" t="s">
        <v>18</v>
      </c>
      <c r="G14792" t="s">
        <v>19</v>
      </c>
      <c r="H14792" t="s">
        <v>14</v>
      </c>
      <c r="I14792" t="s">
        <v>15</v>
      </c>
      <c r="J14792">
        <v>0</v>
      </c>
      <c r="K14792" t="s">
        <v>14</v>
      </c>
    </row>
    <row r="14793" spans="1:11" x14ac:dyDescent="0.35">
      <c r="A14793">
        <v>14792</v>
      </c>
      <c r="B14793">
        <v>7</v>
      </c>
      <c r="C14793">
        <v>105.9</v>
      </c>
      <c r="D14793">
        <v>741.3</v>
      </c>
      <c r="E14793" t="s">
        <v>11</v>
      </c>
      <c r="F14793" t="s">
        <v>18</v>
      </c>
      <c r="G14793" t="s">
        <v>19</v>
      </c>
      <c r="H14793" t="s">
        <v>14</v>
      </c>
      <c r="I14793" t="s">
        <v>14</v>
      </c>
      <c r="J14793">
        <v>3</v>
      </c>
      <c r="K14793" t="s">
        <v>15</v>
      </c>
    </row>
    <row r="14794" spans="1:11" x14ac:dyDescent="0.35">
      <c r="A14794">
        <v>14793</v>
      </c>
      <c r="B14794">
        <v>19</v>
      </c>
      <c r="C14794">
        <v>65.56</v>
      </c>
      <c r="D14794">
        <v>1245.6400000000001</v>
      </c>
      <c r="E14794" t="s">
        <v>21</v>
      </c>
      <c r="F14794" t="s">
        <v>18</v>
      </c>
      <c r="G14794" t="s">
        <v>19</v>
      </c>
      <c r="H14794" t="s">
        <v>14</v>
      </c>
      <c r="I14794" t="s">
        <v>15</v>
      </c>
      <c r="J14794">
        <v>3</v>
      </c>
      <c r="K14794" t="s">
        <v>14</v>
      </c>
    </row>
    <row r="14795" spans="1:11" x14ac:dyDescent="0.35">
      <c r="A14795">
        <v>14794</v>
      </c>
      <c r="B14795">
        <v>15</v>
      </c>
      <c r="C14795">
        <v>103.51</v>
      </c>
      <c r="D14795">
        <v>1552.65</v>
      </c>
      <c r="E14795" t="s">
        <v>17</v>
      </c>
      <c r="F14795" t="s">
        <v>20</v>
      </c>
      <c r="G14795" t="s">
        <v>19</v>
      </c>
      <c r="H14795" t="s">
        <v>15</v>
      </c>
      <c r="I14795" t="s">
        <v>14</v>
      </c>
      <c r="J14795">
        <v>1</v>
      </c>
      <c r="K14795" t="s">
        <v>15</v>
      </c>
    </row>
    <row r="14796" spans="1:11" x14ac:dyDescent="0.35">
      <c r="A14796">
        <v>14795</v>
      </c>
      <c r="B14796">
        <v>48</v>
      </c>
      <c r="C14796">
        <v>46.45</v>
      </c>
      <c r="D14796">
        <v>2229.6</v>
      </c>
      <c r="E14796" t="s">
        <v>11</v>
      </c>
      <c r="F14796" t="s">
        <v>16</v>
      </c>
      <c r="G14796" t="s">
        <v>13</v>
      </c>
      <c r="H14796" t="s">
        <v>14</v>
      </c>
      <c r="I14796" t="s">
        <v>14</v>
      </c>
      <c r="J14796">
        <v>1</v>
      </c>
      <c r="K14796" t="s">
        <v>14</v>
      </c>
    </row>
    <row r="14797" spans="1:11" x14ac:dyDescent="0.35">
      <c r="A14797">
        <v>14796</v>
      </c>
      <c r="B14797">
        <v>14</v>
      </c>
      <c r="C14797">
        <v>33.270000000000003</v>
      </c>
      <c r="D14797">
        <v>465.78</v>
      </c>
      <c r="E14797" t="s">
        <v>17</v>
      </c>
      <c r="F14797" t="s">
        <v>12</v>
      </c>
      <c r="G14797" t="s">
        <v>13</v>
      </c>
      <c r="H14797" t="s">
        <v>15</v>
      </c>
      <c r="I14797" t="s">
        <v>15</v>
      </c>
      <c r="J14797">
        <v>0</v>
      </c>
      <c r="K14797" t="s">
        <v>14</v>
      </c>
    </row>
    <row r="14798" spans="1:11" x14ac:dyDescent="0.35">
      <c r="A14798">
        <v>14797</v>
      </c>
      <c r="B14798">
        <v>3</v>
      </c>
      <c r="C14798">
        <v>75.5</v>
      </c>
      <c r="D14798">
        <v>226.5</v>
      </c>
      <c r="E14798" t="s">
        <v>21</v>
      </c>
      <c r="F14798" t="s">
        <v>20</v>
      </c>
      <c r="G14798" t="s">
        <v>19</v>
      </c>
      <c r="H14798" t="s">
        <v>14</v>
      </c>
      <c r="I14798" t="s">
        <v>15</v>
      </c>
      <c r="J14798">
        <v>0</v>
      </c>
      <c r="K14798" t="s">
        <v>14</v>
      </c>
    </row>
    <row r="14799" spans="1:11" x14ac:dyDescent="0.35">
      <c r="A14799">
        <v>14798</v>
      </c>
      <c r="B14799">
        <v>50</v>
      </c>
      <c r="C14799">
        <v>70.94</v>
      </c>
      <c r="D14799">
        <v>3547</v>
      </c>
      <c r="E14799" t="s">
        <v>11</v>
      </c>
      <c r="F14799" t="s">
        <v>16</v>
      </c>
      <c r="G14799" t="s">
        <v>19</v>
      </c>
      <c r="H14799" t="s">
        <v>14</v>
      </c>
      <c r="I14799" t="s">
        <v>14</v>
      </c>
      <c r="J14799">
        <v>2</v>
      </c>
      <c r="K14799" t="s">
        <v>14</v>
      </c>
    </row>
    <row r="14800" spans="1:11" x14ac:dyDescent="0.35">
      <c r="A14800">
        <v>14799</v>
      </c>
      <c r="B14800">
        <v>54</v>
      </c>
      <c r="C14800">
        <v>55.66</v>
      </c>
      <c r="D14800">
        <v>3005.64</v>
      </c>
      <c r="E14800" t="s">
        <v>11</v>
      </c>
      <c r="F14800" t="s">
        <v>18</v>
      </c>
      <c r="G14800" t="s">
        <v>22</v>
      </c>
      <c r="H14800" t="s">
        <v>14</v>
      </c>
      <c r="I14800" t="s">
        <v>15</v>
      </c>
      <c r="J14800">
        <v>6</v>
      </c>
      <c r="K14800" t="s">
        <v>15</v>
      </c>
    </row>
    <row r="14801" spans="1:11" x14ac:dyDescent="0.35">
      <c r="A14801">
        <v>14800</v>
      </c>
      <c r="B14801">
        <v>6</v>
      </c>
      <c r="C14801">
        <v>86.28</v>
      </c>
      <c r="D14801">
        <v>517.67999999999995</v>
      </c>
      <c r="E14801" t="s">
        <v>11</v>
      </c>
      <c r="F14801" t="s">
        <v>12</v>
      </c>
      <c r="G14801" t="s">
        <v>13</v>
      </c>
      <c r="H14801" t="s">
        <v>14</v>
      </c>
      <c r="I14801" t="s">
        <v>14</v>
      </c>
      <c r="J14801">
        <v>1</v>
      </c>
      <c r="K14801" t="s">
        <v>15</v>
      </c>
    </row>
    <row r="14802" spans="1:11" x14ac:dyDescent="0.35">
      <c r="A14802">
        <v>14801</v>
      </c>
      <c r="B14802">
        <v>49</v>
      </c>
      <c r="C14802">
        <v>29.51</v>
      </c>
      <c r="D14802">
        <v>1445.99</v>
      </c>
      <c r="E14802" t="s">
        <v>11</v>
      </c>
      <c r="F14802" t="s">
        <v>18</v>
      </c>
      <c r="G14802" t="s">
        <v>22</v>
      </c>
      <c r="H14802" t="s">
        <v>15</v>
      </c>
      <c r="I14802" t="s">
        <v>14</v>
      </c>
      <c r="J14802">
        <v>3</v>
      </c>
      <c r="K14802" t="s">
        <v>14</v>
      </c>
    </row>
    <row r="14803" spans="1:11" x14ac:dyDescent="0.35">
      <c r="A14803">
        <v>14802</v>
      </c>
      <c r="B14803">
        <v>23</v>
      </c>
      <c r="C14803">
        <v>82.2</v>
      </c>
      <c r="D14803">
        <v>1890.6</v>
      </c>
      <c r="E14803" t="s">
        <v>11</v>
      </c>
      <c r="F14803" t="s">
        <v>18</v>
      </c>
      <c r="G14803" t="s">
        <v>19</v>
      </c>
      <c r="H14803" t="s">
        <v>15</v>
      </c>
      <c r="I14803" t="s">
        <v>15</v>
      </c>
      <c r="J14803">
        <v>3</v>
      </c>
      <c r="K14803" t="s">
        <v>15</v>
      </c>
    </row>
    <row r="14804" spans="1:11" x14ac:dyDescent="0.35">
      <c r="A14804">
        <v>14803</v>
      </c>
      <c r="B14804">
        <v>20</v>
      </c>
      <c r="C14804">
        <v>41.18</v>
      </c>
      <c r="D14804">
        <v>823.6</v>
      </c>
      <c r="E14804" t="s">
        <v>11</v>
      </c>
      <c r="F14804" t="s">
        <v>12</v>
      </c>
      <c r="G14804" t="s">
        <v>19</v>
      </c>
      <c r="H14804" t="s">
        <v>15</v>
      </c>
      <c r="I14804" t="s">
        <v>14</v>
      </c>
      <c r="J14804">
        <v>2</v>
      </c>
      <c r="K14804" t="s">
        <v>15</v>
      </c>
    </row>
    <row r="14805" spans="1:11" x14ac:dyDescent="0.35">
      <c r="A14805">
        <v>14804</v>
      </c>
      <c r="B14805">
        <v>60</v>
      </c>
      <c r="C14805">
        <v>32.9</v>
      </c>
      <c r="D14805">
        <v>1974</v>
      </c>
      <c r="E14805" t="s">
        <v>21</v>
      </c>
      <c r="F14805" t="s">
        <v>16</v>
      </c>
      <c r="G14805" t="s">
        <v>19</v>
      </c>
      <c r="H14805" t="s">
        <v>14</v>
      </c>
      <c r="I14805" t="s">
        <v>15</v>
      </c>
      <c r="J14805">
        <v>1</v>
      </c>
      <c r="K14805" t="s">
        <v>14</v>
      </c>
    </row>
    <row r="14806" spans="1:11" x14ac:dyDescent="0.35">
      <c r="A14806">
        <v>14805</v>
      </c>
      <c r="B14806">
        <v>45</v>
      </c>
      <c r="C14806">
        <v>110.96</v>
      </c>
      <c r="D14806">
        <v>4993.2</v>
      </c>
      <c r="E14806" t="s">
        <v>11</v>
      </c>
      <c r="F14806" t="s">
        <v>12</v>
      </c>
      <c r="G14806" t="s">
        <v>19</v>
      </c>
      <c r="H14806" t="s">
        <v>14</v>
      </c>
      <c r="I14806" t="s">
        <v>14</v>
      </c>
      <c r="J14806">
        <v>2</v>
      </c>
      <c r="K14806" t="s">
        <v>14</v>
      </c>
    </row>
    <row r="14807" spans="1:11" x14ac:dyDescent="0.35">
      <c r="A14807">
        <v>14806</v>
      </c>
      <c r="B14807">
        <v>61</v>
      </c>
      <c r="C14807">
        <v>65.98</v>
      </c>
      <c r="D14807">
        <v>4024.78</v>
      </c>
      <c r="E14807" t="s">
        <v>17</v>
      </c>
      <c r="F14807" t="s">
        <v>20</v>
      </c>
      <c r="G14807" t="s">
        <v>13</v>
      </c>
      <c r="H14807" t="s">
        <v>14</v>
      </c>
      <c r="I14807" t="s">
        <v>15</v>
      </c>
      <c r="J14807">
        <v>2</v>
      </c>
      <c r="K14807" t="s">
        <v>14</v>
      </c>
    </row>
    <row r="14808" spans="1:11" x14ac:dyDescent="0.35">
      <c r="A14808">
        <v>14807</v>
      </c>
      <c r="B14808">
        <v>56</v>
      </c>
      <c r="C14808">
        <v>96.34</v>
      </c>
      <c r="D14808">
        <v>5395.04</v>
      </c>
      <c r="E14808" t="s">
        <v>17</v>
      </c>
      <c r="F14808" t="s">
        <v>18</v>
      </c>
      <c r="G14808" t="s">
        <v>13</v>
      </c>
      <c r="H14808" t="s">
        <v>14</v>
      </c>
      <c r="I14808" t="s">
        <v>15</v>
      </c>
      <c r="J14808">
        <v>0</v>
      </c>
      <c r="K14808" t="s">
        <v>14</v>
      </c>
    </row>
    <row r="14809" spans="1:11" x14ac:dyDescent="0.35">
      <c r="A14809">
        <v>14808</v>
      </c>
      <c r="B14809">
        <v>2</v>
      </c>
      <c r="C14809">
        <v>28.91</v>
      </c>
      <c r="D14809">
        <v>57.82</v>
      </c>
      <c r="E14809" t="s">
        <v>17</v>
      </c>
      <c r="F14809" t="s">
        <v>20</v>
      </c>
      <c r="G14809" t="s">
        <v>19</v>
      </c>
      <c r="H14809" t="s">
        <v>14</v>
      </c>
      <c r="I14809" t="s">
        <v>14</v>
      </c>
      <c r="J14809">
        <v>1</v>
      </c>
      <c r="K14809" t="s">
        <v>14</v>
      </c>
    </row>
    <row r="14810" spans="1:11" x14ac:dyDescent="0.35">
      <c r="A14810">
        <v>14809</v>
      </c>
      <c r="B14810">
        <v>45</v>
      </c>
      <c r="C14810">
        <v>25.75</v>
      </c>
      <c r="D14810">
        <v>1158.75</v>
      </c>
      <c r="E14810" t="s">
        <v>11</v>
      </c>
      <c r="F14810" t="s">
        <v>20</v>
      </c>
      <c r="G14810" t="s">
        <v>22</v>
      </c>
      <c r="H14810" t="s">
        <v>14</v>
      </c>
      <c r="I14810" t="s">
        <v>15</v>
      </c>
      <c r="J14810">
        <v>1</v>
      </c>
      <c r="K14810" t="s">
        <v>14</v>
      </c>
    </row>
    <row r="14811" spans="1:11" x14ac:dyDescent="0.35">
      <c r="A14811">
        <v>14810</v>
      </c>
      <c r="B14811">
        <v>40</v>
      </c>
      <c r="C14811">
        <v>69.489999999999995</v>
      </c>
      <c r="D14811">
        <v>2779.6</v>
      </c>
      <c r="E14811" t="s">
        <v>11</v>
      </c>
      <c r="F14811" t="s">
        <v>20</v>
      </c>
      <c r="G14811" t="s">
        <v>19</v>
      </c>
      <c r="H14811" t="s">
        <v>14</v>
      </c>
      <c r="I14811" t="s">
        <v>14</v>
      </c>
      <c r="J14811">
        <v>1</v>
      </c>
      <c r="K14811" t="s">
        <v>14</v>
      </c>
    </row>
    <row r="14812" spans="1:11" x14ac:dyDescent="0.35">
      <c r="A14812">
        <v>14811</v>
      </c>
      <c r="B14812">
        <v>24</v>
      </c>
      <c r="C14812">
        <v>51.56</v>
      </c>
      <c r="D14812">
        <v>1237.44</v>
      </c>
      <c r="E14812" t="s">
        <v>11</v>
      </c>
      <c r="F14812" t="s">
        <v>18</v>
      </c>
      <c r="G14812" t="s">
        <v>22</v>
      </c>
      <c r="H14812" t="s">
        <v>15</v>
      </c>
      <c r="I14812" t="s">
        <v>14</v>
      </c>
      <c r="J14812">
        <v>3</v>
      </c>
      <c r="K14812" t="s">
        <v>15</v>
      </c>
    </row>
    <row r="14813" spans="1:11" x14ac:dyDescent="0.35">
      <c r="A14813">
        <v>14812</v>
      </c>
      <c r="B14813">
        <v>29</v>
      </c>
      <c r="C14813">
        <v>20.49</v>
      </c>
      <c r="D14813">
        <v>594.21</v>
      </c>
      <c r="E14813" t="s">
        <v>17</v>
      </c>
      <c r="F14813" t="s">
        <v>18</v>
      </c>
      <c r="G14813" t="s">
        <v>13</v>
      </c>
      <c r="H14813" t="s">
        <v>14</v>
      </c>
      <c r="I14813" t="s">
        <v>14</v>
      </c>
      <c r="J14813">
        <v>2</v>
      </c>
      <c r="K14813" t="s">
        <v>14</v>
      </c>
    </row>
    <row r="14814" spans="1:11" x14ac:dyDescent="0.35">
      <c r="A14814">
        <v>14813</v>
      </c>
      <c r="B14814">
        <v>67</v>
      </c>
      <c r="C14814">
        <v>38.33</v>
      </c>
      <c r="D14814">
        <v>2568.11</v>
      </c>
      <c r="E14814" t="s">
        <v>11</v>
      </c>
      <c r="F14814" t="s">
        <v>16</v>
      </c>
      <c r="G14814" t="s">
        <v>13</v>
      </c>
      <c r="H14814" t="s">
        <v>15</v>
      </c>
      <c r="I14814" t="s">
        <v>14</v>
      </c>
      <c r="J14814">
        <v>2</v>
      </c>
      <c r="K14814" t="s">
        <v>14</v>
      </c>
    </row>
    <row r="14815" spans="1:11" x14ac:dyDescent="0.35">
      <c r="A14815">
        <v>14814</v>
      </c>
      <c r="B14815">
        <v>68</v>
      </c>
      <c r="C14815">
        <v>41.88</v>
      </c>
      <c r="D14815">
        <v>2847.84</v>
      </c>
      <c r="E14815" t="s">
        <v>11</v>
      </c>
      <c r="F14815" t="s">
        <v>16</v>
      </c>
      <c r="G14815" t="s">
        <v>13</v>
      </c>
      <c r="H14815" t="s">
        <v>15</v>
      </c>
      <c r="I14815" t="s">
        <v>14</v>
      </c>
      <c r="J14815">
        <v>3</v>
      </c>
      <c r="K14815" t="s">
        <v>14</v>
      </c>
    </row>
    <row r="14816" spans="1:11" x14ac:dyDescent="0.35">
      <c r="A14816">
        <v>14815</v>
      </c>
      <c r="B14816">
        <v>66</v>
      </c>
      <c r="C14816">
        <v>48.85</v>
      </c>
      <c r="D14816">
        <v>3224.1</v>
      </c>
      <c r="E14816" t="s">
        <v>17</v>
      </c>
      <c r="F14816" t="s">
        <v>12</v>
      </c>
      <c r="G14816" t="s">
        <v>13</v>
      </c>
      <c r="H14816" t="s">
        <v>15</v>
      </c>
      <c r="I14816" t="s">
        <v>14</v>
      </c>
      <c r="J14816">
        <v>1</v>
      </c>
      <c r="K14816" t="s">
        <v>14</v>
      </c>
    </row>
    <row r="14817" spans="1:11" x14ac:dyDescent="0.35">
      <c r="A14817">
        <v>14816</v>
      </c>
      <c r="B14817">
        <v>54</v>
      </c>
      <c r="C14817">
        <v>107.75</v>
      </c>
      <c r="D14817">
        <v>5818.5</v>
      </c>
      <c r="E14817" t="s">
        <v>11</v>
      </c>
      <c r="F14817" t="s">
        <v>12</v>
      </c>
      <c r="G14817" t="s">
        <v>19</v>
      </c>
      <c r="H14817" t="s">
        <v>15</v>
      </c>
      <c r="I14817" t="s">
        <v>14</v>
      </c>
      <c r="J14817">
        <v>0</v>
      </c>
      <c r="K14817" t="s">
        <v>14</v>
      </c>
    </row>
    <row r="14818" spans="1:11" x14ac:dyDescent="0.35">
      <c r="A14818">
        <v>14817</v>
      </c>
      <c r="B14818">
        <v>53</v>
      </c>
      <c r="C14818">
        <v>62.06</v>
      </c>
      <c r="D14818">
        <v>3289.18</v>
      </c>
      <c r="E14818" t="s">
        <v>11</v>
      </c>
      <c r="F14818" t="s">
        <v>18</v>
      </c>
      <c r="G14818" t="s">
        <v>13</v>
      </c>
      <c r="H14818" t="s">
        <v>14</v>
      </c>
      <c r="I14818" t="s">
        <v>14</v>
      </c>
      <c r="J14818">
        <v>1</v>
      </c>
      <c r="K14818" t="s">
        <v>14</v>
      </c>
    </row>
    <row r="14819" spans="1:11" x14ac:dyDescent="0.35">
      <c r="A14819">
        <v>14818</v>
      </c>
      <c r="B14819">
        <v>49</v>
      </c>
      <c r="C14819">
        <v>87.94</v>
      </c>
      <c r="D14819">
        <v>4309.0600000000004</v>
      </c>
      <c r="E14819" t="s">
        <v>17</v>
      </c>
      <c r="F14819" t="s">
        <v>12</v>
      </c>
      <c r="G14819" t="s">
        <v>19</v>
      </c>
      <c r="H14819" t="s">
        <v>14</v>
      </c>
      <c r="I14819" t="s">
        <v>15</v>
      </c>
      <c r="J14819">
        <v>2</v>
      </c>
      <c r="K14819" t="s">
        <v>14</v>
      </c>
    </row>
    <row r="14820" spans="1:11" x14ac:dyDescent="0.35">
      <c r="A14820">
        <v>14819</v>
      </c>
      <c r="B14820">
        <v>32</v>
      </c>
      <c r="C14820">
        <v>21.84</v>
      </c>
      <c r="D14820">
        <v>698.88</v>
      </c>
      <c r="E14820" t="s">
        <v>21</v>
      </c>
      <c r="F14820" t="s">
        <v>20</v>
      </c>
      <c r="G14820" t="s">
        <v>19</v>
      </c>
      <c r="H14820" t="s">
        <v>14</v>
      </c>
      <c r="I14820" t="s">
        <v>15</v>
      </c>
      <c r="J14820">
        <v>3</v>
      </c>
      <c r="K14820" t="s">
        <v>15</v>
      </c>
    </row>
    <row r="14821" spans="1:11" x14ac:dyDescent="0.35">
      <c r="A14821">
        <v>14820</v>
      </c>
      <c r="B14821">
        <v>61</v>
      </c>
      <c r="C14821">
        <v>101.39</v>
      </c>
      <c r="D14821">
        <v>6184.79</v>
      </c>
      <c r="E14821" t="s">
        <v>11</v>
      </c>
      <c r="F14821" t="s">
        <v>16</v>
      </c>
      <c r="G14821" t="s">
        <v>19</v>
      </c>
      <c r="H14821" t="s">
        <v>14</v>
      </c>
      <c r="I14821" t="s">
        <v>14</v>
      </c>
      <c r="J14821">
        <v>0</v>
      </c>
      <c r="K14821" t="s">
        <v>15</v>
      </c>
    </row>
    <row r="14822" spans="1:11" x14ac:dyDescent="0.35">
      <c r="A14822">
        <v>14821</v>
      </c>
      <c r="B14822">
        <v>42</v>
      </c>
      <c r="C14822">
        <v>44.03</v>
      </c>
      <c r="D14822">
        <v>1849.26</v>
      </c>
      <c r="E14822" t="s">
        <v>11</v>
      </c>
      <c r="F14822" t="s">
        <v>18</v>
      </c>
      <c r="G14822" t="s">
        <v>19</v>
      </c>
      <c r="H14822" t="s">
        <v>14</v>
      </c>
      <c r="I14822" t="s">
        <v>14</v>
      </c>
      <c r="J14822">
        <v>4</v>
      </c>
      <c r="K14822" t="s">
        <v>15</v>
      </c>
    </row>
    <row r="14823" spans="1:11" x14ac:dyDescent="0.35">
      <c r="A14823">
        <v>14822</v>
      </c>
      <c r="B14823">
        <v>1</v>
      </c>
      <c r="C14823">
        <v>50.9</v>
      </c>
      <c r="D14823">
        <v>50.9</v>
      </c>
      <c r="E14823" t="s">
        <v>17</v>
      </c>
      <c r="F14823" t="s">
        <v>16</v>
      </c>
      <c r="G14823" t="s">
        <v>13</v>
      </c>
      <c r="H14823" t="s">
        <v>14</v>
      </c>
      <c r="I14823" t="s">
        <v>14</v>
      </c>
      <c r="J14823">
        <v>1</v>
      </c>
      <c r="K14823" t="s">
        <v>14</v>
      </c>
    </row>
    <row r="14824" spans="1:11" x14ac:dyDescent="0.35">
      <c r="A14824">
        <v>14823</v>
      </c>
      <c r="B14824">
        <v>63</v>
      </c>
      <c r="C14824">
        <v>24.53</v>
      </c>
      <c r="D14824">
        <v>1545.39</v>
      </c>
      <c r="E14824" t="s">
        <v>11</v>
      </c>
      <c r="F14824" t="s">
        <v>12</v>
      </c>
      <c r="G14824" t="s">
        <v>13</v>
      </c>
      <c r="H14824" t="s">
        <v>14</v>
      </c>
      <c r="I14824" t="s">
        <v>15</v>
      </c>
      <c r="J14824">
        <v>2</v>
      </c>
      <c r="K14824" t="s">
        <v>14</v>
      </c>
    </row>
    <row r="14825" spans="1:11" x14ac:dyDescent="0.35">
      <c r="A14825">
        <v>14824</v>
      </c>
      <c r="B14825">
        <v>35</v>
      </c>
      <c r="C14825">
        <v>60.97</v>
      </c>
      <c r="D14825">
        <v>2133.9499999999998</v>
      </c>
      <c r="E14825" t="s">
        <v>11</v>
      </c>
      <c r="F14825" t="s">
        <v>16</v>
      </c>
      <c r="G14825" t="s">
        <v>19</v>
      </c>
      <c r="H14825" t="s">
        <v>14</v>
      </c>
      <c r="I14825" t="s">
        <v>14</v>
      </c>
      <c r="J14825">
        <v>2</v>
      </c>
      <c r="K14825" t="s">
        <v>14</v>
      </c>
    </row>
    <row r="14826" spans="1:11" x14ac:dyDescent="0.35">
      <c r="A14826">
        <v>14825</v>
      </c>
      <c r="B14826">
        <v>51</v>
      </c>
      <c r="C14826">
        <v>105.26</v>
      </c>
      <c r="D14826">
        <v>5368.26</v>
      </c>
      <c r="E14826" t="s">
        <v>17</v>
      </c>
      <c r="F14826" t="s">
        <v>16</v>
      </c>
      <c r="G14826" t="s">
        <v>13</v>
      </c>
      <c r="H14826" t="s">
        <v>15</v>
      </c>
      <c r="I14826" t="s">
        <v>15</v>
      </c>
      <c r="J14826">
        <v>2</v>
      </c>
      <c r="K14826" t="s">
        <v>15</v>
      </c>
    </row>
    <row r="14827" spans="1:11" x14ac:dyDescent="0.35">
      <c r="A14827">
        <v>14826</v>
      </c>
      <c r="B14827">
        <v>71</v>
      </c>
      <c r="C14827">
        <v>57.87</v>
      </c>
      <c r="D14827">
        <v>4108.7700000000004</v>
      </c>
      <c r="E14827" t="s">
        <v>21</v>
      </c>
      <c r="F14827" t="s">
        <v>12</v>
      </c>
      <c r="G14827" t="s">
        <v>13</v>
      </c>
      <c r="H14827" t="s">
        <v>14</v>
      </c>
      <c r="I14827" t="s">
        <v>14</v>
      </c>
      <c r="J14827">
        <v>0</v>
      </c>
      <c r="K14827" t="s">
        <v>15</v>
      </c>
    </row>
    <row r="14828" spans="1:11" x14ac:dyDescent="0.35">
      <c r="A14828">
        <v>14827</v>
      </c>
      <c r="B14828">
        <v>45</v>
      </c>
      <c r="C14828">
        <v>110.86</v>
      </c>
      <c r="D14828">
        <v>4988.7</v>
      </c>
      <c r="E14828" t="s">
        <v>17</v>
      </c>
      <c r="F14828" t="s">
        <v>16</v>
      </c>
      <c r="G14828" t="s">
        <v>13</v>
      </c>
      <c r="H14828" t="s">
        <v>14</v>
      </c>
      <c r="I14828" t="s">
        <v>15</v>
      </c>
      <c r="J14828">
        <v>3</v>
      </c>
      <c r="K14828" t="s">
        <v>15</v>
      </c>
    </row>
    <row r="14829" spans="1:11" x14ac:dyDescent="0.35">
      <c r="A14829">
        <v>14828</v>
      </c>
      <c r="B14829">
        <v>65</v>
      </c>
      <c r="C14829">
        <v>106.74</v>
      </c>
      <c r="D14829">
        <v>6938.1</v>
      </c>
      <c r="E14829" t="s">
        <v>11</v>
      </c>
      <c r="F14829" t="s">
        <v>18</v>
      </c>
      <c r="G14829" t="s">
        <v>19</v>
      </c>
      <c r="H14829" t="s">
        <v>14</v>
      </c>
      <c r="I14829" t="s">
        <v>14</v>
      </c>
      <c r="J14829">
        <v>2</v>
      </c>
      <c r="K14829" t="s">
        <v>15</v>
      </c>
    </row>
    <row r="14830" spans="1:11" x14ac:dyDescent="0.35">
      <c r="A14830">
        <v>14829</v>
      </c>
      <c r="B14830">
        <v>14</v>
      </c>
      <c r="C14830">
        <v>26.2</v>
      </c>
      <c r="D14830">
        <v>366.8</v>
      </c>
      <c r="E14830" t="s">
        <v>17</v>
      </c>
      <c r="F14830" t="s">
        <v>20</v>
      </c>
      <c r="G14830" t="s">
        <v>13</v>
      </c>
      <c r="H14830" t="s">
        <v>14</v>
      </c>
      <c r="I14830" t="s">
        <v>15</v>
      </c>
      <c r="J14830">
        <v>2</v>
      </c>
      <c r="K14830" t="s">
        <v>15</v>
      </c>
    </row>
    <row r="14831" spans="1:11" x14ac:dyDescent="0.35">
      <c r="A14831">
        <v>14830</v>
      </c>
      <c r="B14831">
        <v>3</v>
      </c>
      <c r="C14831">
        <v>50.53</v>
      </c>
      <c r="D14831">
        <v>151.59</v>
      </c>
      <c r="E14831" t="s">
        <v>11</v>
      </c>
      <c r="F14831" t="s">
        <v>16</v>
      </c>
      <c r="G14831" t="s">
        <v>19</v>
      </c>
      <c r="H14831" t="s">
        <v>14</v>
      </c>
      <c r="I14831" t="s">
        <v>15</v>
      </c>
      <c r="J14831">
        <v>1</v>
      </c>
      <c r="K14831" t="s">
        <v>15</v>
      </c>
    </row>
    <row r="14832" spans="1:11" x14ac:dyDescent="0.35">
      <c r="A14832">
        <v>14831</v>
      </c>
      <c r="B14832">
        <v>24</v>
      </c>
      <c r="C14832">
        <v>111.04</v>
      </c>
      <c r="D14832">
        <v>2664.96</v>
      </c>
      <c r="E14832" t="s">
        <v>11</v>
      </c>
      <c r="F14832" t="s">
        <v>18</v>
      </c>
      <c r="G14832" t="s">
        <v>22</v>
      </c>
      <c r="H14832" t="s">
        <v>15</v>
      </c>
      <c r="I14832" t="s">
        <v>15</v>
      </c>
      <c r="J14832">
        <v>2</v>
      </c>
      <c r="K14832" t="s">
        <v>14</v>
      </c>
    </row>
    <row r="14833" spans="1:11" x14ac:dyDescent="0.35">
      <c r="A14833">
        <v>14832</v>
      </c>
      <c r="B14833">
        <v>65</v>
      </c>
      <c r="C14833">
        <v>22.98</v>
      </c>
      <c r="D14833">
        <v>1493.7</v>
      </c>
      <c r="E14833" t="s">
        <v>11</v>
      </c>
      <c r="F14833" t="s">
        <v>20</v>
      </c>
      <c r="G14833" t="s">
        <v>22</v>
      </c>
      <c r="H14833" t="s">
        <v>14</v>
      </c>
      <c r="I14833" t="s">
        <v>15</v>
      </c>
      <c r="J14833">
        <v>3</v>
      </c>
      <c r="K14833" t="s">
        <v>15</v>
      </c>
    </row>
    <row r="14834" spans="1:11" x14ac:dyDescent="0.35">
      <c r="A14834">
        <v>14833</v>
      </c>
      <c r="B14834">
        <v>48</v>
      </c>
      <c r="C14834">
        <v>96.58</v>
      </c>
      <c r="D14834">
        <v>4635.84</v>
      </c>
      <c r="E14834" t="s">
        <v>11</v>
      </c>
      <c r="F14834" t="s">
        <v>18</v>
      </c>
      <c r="G14834" t="s">
        <v>19</v>
      </c>
      <c r="H14834" t="s">
        <v>14</v>
      </c>
      <c r="I14834" t="s">
        <v>14</v>
      </c>
      <c r="J14834">
        <v>0</v>
      </c>
      <c r="K14834" t="s">
        <v>15</v>
      </c>
    </row>
    <row r="14835" spans="1:11" x14ac:dyDescent="0.35">
      <c r="A14835">
        <v>14834</v>
      </c>
      <c r="B14835">
        <v>10</v>
      </c>
      <c r="C14835">
        <v>110.64</v>
      </c>
      <c r="D14835">
        <v>1106.4000000000001</v>
      </c>
      <c r="E14835" t="s">
        <v>11</v>
      </c>
      <c r="F14835" t="s">
        <v>18</v>
      </c>
      <c r="G14835" t="s">
        <v>22</v>
      </c>
      <c r="H14835" t="s">
        <v>14</v>
      </c>
      <c r="I14835" t="s">
        <v>14</v>
      </c>
      <c r="J14835">
        <v>2</v>
      </c>
      <c r="K14835" t="s">
        <v>15</v>
      </c>
    </row>
    <row r="14836" spans="1:11" x14ac:dyDescent="0.35">
      <c r="A14836">
        <v>14835</v>
      </c>
      <c r="B14836">
        <v>13</v>
      </c>
      <c r="C14836">
        <v>97.05</v>
      </c>
      <c r="D14836">
        <v>1261.6500000000001</v>
      </c>
      <c r="E14836" t="s">
        <v>11</v>
      </c>
      <c r="F14836" t="s">
        <v>20</v>
      </c>
      <c r="G14836" t="s">
        <v>13</v>
      </c>
      <c r="H14836" t="s">
        <v>15</v>
      </c>
      <c r="I14836" t="s">
        <v>14</v>
      </c>
      <c r="J14836">
        <v>2</v>
      </c>
      <c r="K14836" t="s">
        <v>15</v>
      </c>
    </row>
    <row r="14837" spans="1:11" x14ac:dyDescent="0.35">
      <c r="A14837">
        <v>14836</v>
      </c>
      <c r="B14837">
        <v>14</v>
      </c>
      <c r="C14837">
        <v>94.38</v>
      </c>
      <c r="D14837">
        <v>1321.32</v>
      </c>
      <c r="E14837" t="s">
        <v>11</v>
      </c>
      <c r="F14837" t="s">
        <v>12</v>
      </c>
      <c r="G14837" t="s">
        <v>19</v>
      </c>
      <c r="H14837" t="s">
        <v>15</v>
      </c>
      <c r="I14837" t="s">
        <v>15</v>
      </c>
      <c r="J14837">
        <v>1</v>
      </c>
      <c r="K14837" t="s">
        <v>14</v>
      </c>
    </row>
    <row r="14838" spans="1:11" x14ac:dyDescent="0.35">
      <c r="A14838">
        <v>14837</v>
      </c>
      <c r="B14838">
        <v>10</v>
      </c>
      <c r="C14838">
        <v>104.34</v>
      </c>
      <c r="D14838">
        <v>1043.4000000000001</v>
      </c>
      <c r="E14838" t="s">
        <v>11</v>
      </c>
      <c r="F14838" t="s">
        <v>18</v>
      </c>
      <c r="G14838" t="s">
        <v>13</v>
      </c>
      <c r="H14838" t="s">
        <v>14</v>
      </c>
      <c r="I14838" t="s">
        <v>14</v>
      </c>
      <c r="J14838">
        <v>3</v>
      </c>
      <c r="K14838" t="s">
        <v>15</v>
      </c>
    </row>
    <row r="14839" spans="1:11" x14ac:dyDescent="0.35">
      <c r="A14839">
        <v>14838</v>
      </c>
      <c r="B14839">
        <v>40</v>
      </c>
      <c r="C14839">
        <v>86.58</v>
      </c>
      <c r="D14839">
        <v>3463.2</v>
      </c>
      <c r="E14839" t="s">
        <v>21</v>
      </c>
      <c r="F14839" t="s">
        <v>12</v>
      </c>
      <c r="G14839" t="s">
        <v>22</v>
      </c>
      <c r="H14839" t="s">
        <v>14</v>
      </c>
      <c r="I14839" t="s">
        <v>14</v>
      </c>
      <c r="J14839">
        <v>3</v>
      </c>
      <c r="K14839" t="s">
        <v>15</v>
      </c>
    </row>
    <row r="14840" spans="1:11" x14ac:dyDescent="0.35">
      <c r="A14840">
        <v>14839</v>
      </c>
      <c r="B14840">
        <v>23</v>
      </c>
      <c r="C14840">
        <v>62.31</v>
      </c>
      <c r="D14840">
        <v>1433.13</v>
      </c>
      <c r="E14840" t="s">
        <v>11</v>
      </c>
      <c r="F14840" t="s">
        <v>12</v>
      </c>
      <c r="G14840" t="s">
        <v>19</v>
      </c>
      <c r="H14840" t="s">
        <v>14</v>
      </c>
      <c r="I14840" t="s">
        <v>14</v>
      </c>
      <c r="J14840">
        <v>1</v>
      </c>
      <c r="K14840" t="s">
        <v>14</v>
      </c>
    </row>
    <row r="14841" spans="1:11" x14ac:dyDescent="0.35">
      <c r="A14841">
        <v>14840</v>
      </c>
      <c r="B14841">
        <v>55</v>
      </c>
      <c r="C14841">
        <v>26.28</v>
      </c>
      <c r="D14841">
        <v>1445.4</v>
      </c>
      <c r="E14841" t="s">
        <v>17</v>
      </c>
      <c r="F14841" t="s">
        <v>16</v>
      </c>
      <c r="G14841" t="s">
        <v>22</v>
      </c>
      <c r="H14841" t="s">
        <v>14</v>
      </c>
      <c r="I14841" t="s">
        <v>14</v>
      </c>
      <c r="J14841">
        <v>3</v>
      </c>
      <c r="K14841" t="s">
        <v>14</v>
      </c>
    </row>
    <row r="14842" spans="1:11" x14ac:dyDescent="0.35">
      <c r="A14842">
        <v>14841</v>
      </c>
      <c r="B14842">
        <v>63</v>
      </c>
      <c r="C14842">
        <v>98.8</v>
      </c>
      <c r="D14842">
        <v>6224.4</v>
      </c>
      <c r="E14842" t="s">
        <v>11</v>
      </c>
      <c r="F14842" t="s">
        <v>12</v>
      </c>
      <c r="G14842" t="s">
        <v>19</v>
      </c>
      <c r="H14842" t="s">
        <v>14</v>
      </c>
      <c r="I14842" t="s">
        <v>15</v>
      </c>
      <c r="J14842">
        <v>2</v>
      </c>
      <c r="K14842" t="s">
        <v>15</v>
      </c>
    </row>
    <row r="14843" spans="1:11" x14ac:dyDescent="0.35">
      <c r="A14843">
        <v>14842</v>
      </c>
      <c r="B14843">
        <v>71</v>
      </c>
      <c r="C14843">
        <v>110.53</v>
      </c>
      <c r="D14843">
        <v>7847.63</v>
      </c>
      <c r="E14843" t="s">
        <v>21</v>
      </c>
      <c r="F14843" t="s">
        <v>18</v>
      </c>
      <c r="G14843" t="s">
        <v>13</v>
      </c>
      <c r="H14843" t="s">
        <v>15</v>
      </c>
      <c r="I14843" t="s">
        <v>15</v>
      </c>
      <c r="J14843">
        <v>2</v>
      </c>
      <c r="K14843" t="s">
        <v>14</v>
      </c>
    </row>
    <row r="14844" spans="1:11" x14ac:dyDescent="0.35">
      <c r="A14844">
        <v>14843</v>
      </c>
      <c r="B14844">
        <v>42</v>
      </c>
      <c r="C14844">
        <v>71.16</v>
      </c>
      <c r="D14844">
        <v>2988.72</v>
      </c>
      <c r="E14844" t="s">
        <v>11</v>
      </c>
      <c r="F14844" t="s">
        <v>18</v>
      </c>
      <c r="G14844" t="s">
        <v>19</v>
      </c>
      <c r="H14844" t="s">
        <v>14</v>
      </c>
      <c r="I14844" t="s">
        <v>15</v>
      </c>
      <c r="J14844">
        <v>1</v>
      </c>
      <c r="K14844" t="s">
        <v>14</v>
      </c>
    </row>
    <row r="14845" spans="1:11" x14ac:dyDescent="0.35">
      <c r="A14845">
        <v>14844</v>
      </c>
      <c r="B14845">
        <v>66</v>
      </c>
      <c r="C14845">
        <v>73.25</v>
      </c>
      <c r="D14845">
        <v>4834.5</v>
      </c>
      <c r="E14845" t="s">
        <v>11</v>
      </c>
      <c r="F14845" t="s">
        <v>20</v>
      </c>
      <c r="G14845" t="s">
        <v>13</v>
      </c>
      <c r="H14845" t="s">
        <v>14</v>
      </c>
      <c r="I14845" t="s">
        <v>14</v>
      </c>
      <c r="J14845">
        <v>3</v>
      </c>
      <c r="K14845" t="s">
        <v>15</v>
      </c>
    </row>
    <row r="14846" spans="1:11" x14ac:dyDescent="0.35">
      <c r="A14846">
        <v>14845</v>
      </c>
      <c r="B14846">
        <v>47</v>
      </c>
      <c r="C14846">
        <v>60.33</v>
      </c>
      <c r="D14846">
        <v>2835.51</v>
      </c>
      <c r="E14846" t="s">
        <v>21</v>
      </c>
      <c r="F14846" t="s">
        <v>12</v>
      </c>
      <c r="G14846" t="s">
        <v>19</v>
      </c>
      <c r="H14846" t="s">
        <v>14</v>
      </c>
      <c r="I14846" t="s">
        <v>14</v>
      </c>
      <c r="J14846">
        <v>0</v>
      </c>
      <c r="K14846" t="s">
        <v>14</v>
      </c>
    </row>
    <row r="14847" spans="1:11" x14ac:dyDescent="0.35">
      <c r="A14847">
        <v>14846</v>
      </c>
      <c r="B14847">
        <v>52</v>
      </c>
      <c r="C14847">
        <v>105.69</v>
      </c>
      <c r="D14847">
        <v>5495.88</v>
      </c>
      <c r="E14847" t="s">
        <v>17</v>
      </c>
      <c r="F14847" t="s">
        <v>20</v>
      </c>
      <c r="G14847" t="s">
        <v>19</v>
      </c>
      <c r="H14847" t="s">
        <v>15</v>
      </c>
      <c r="I14847" t="s">
        <v>14</v>
      </c>
      <c r="J14847">
        <v>1</v>
      </c>
      <c r="K14847" t="s">
        <v>14</v>
      </c>
    </row>
    <row r="14848" spans="1:11" x14ac:dyDescent="0.35">
      <c r="A14848">
        <v>14847</v>
      </c>
      <c r="B14848">
        <v>18</v>
      </c>
      <c r="C14848">
        <v>21.48</v>
      </c>
      <c r="D14848">
        <v>386.64</v>
      </c>
      <c r="E14848" t="s">
        <v>21</v>
      </c>
      <c r="F14848" t="s">
        <v>18</v>
      </c>
      <c r="G14848" t="s">
        <v>13</v>
      </c>
      <c r="H14848" t="s">
        <v>14</v>
      </c>
      <c r="I14848" t="s">
        <v>15</v>
      </c>
      <c r="J14848">
        <v>3</v>
      </c>
      <c r="K14848" t="s">
        <v>14</v>
      </c>
    </row>
    <row r="14849" spans="1:11" x14ac:dyDescent="0.35">
      <c r="A14849">
        <v>14848</v>
      </c>
      <c r="B14849">
        <v>18</v>
      </c>
      <c r="C14849">
        <v>82.45</v>
      </c>
      <c r="D14849">
        <v>1484.1</v>
      </c>
      <c r="E14849" t="s">
        <v>11</v>
      </c>
      <c r="F14849" t="s">
        <v>20</v>
      </c>
      <c r="G14849" t="s">
        <v>13</v>
      </c>
      <c r="H14849" t="s">
        <v>14</v>
      </c>
      <c r="I14849" t="s">
        <v>15</v>
      </c>
      <c r="J14849">
        <v>1</v>
      </c>
      <c r="K14849" t="s">
        <v>15</v>
      </c>
    </row>
    <row r="14850" spans="1:11" x14ac:dyDescent="0.35">
      <c r="A14850">
        <v>14849</v>
      </c>
      <c r="B14850">
        <v>24</v>
      </c>
      <c r="C14850">
        <v>110.74</v>
      </c>
      <c r="D14850">
        <v>2657.76</v>
      </c>
      <c r="E14850" t="s">
        <v>11</v>
      </c>
      <c r="F14850" t="s">
        <v>16</v>
      </c>
      <c r="G14850" t="s">
        <v>22</v>
      </c>
      <c r="H14850" t="s">
        <v>15</v>
      </c>
      <c r="I14850" t="s">
        <v>14</v>
      </c>
      <c r="J14850">
        <v>4</v>
      </c>
      <c r="K14850" t="s">
        <v>15</v>
      </c>
    </row>
    <row r="14851" spans="1:11" x14ac:dyDescent="0.35">
      <c r="A14851">
        <v>14850</v>
      </c>
      <c r="B14851">
        <v>23</v>
      </c>
      <c r="C14851">
        <v>30.32</v>
      </c>
      <c r="D14851">
        <v>697.36</v>
      </c>
      <c r="E14851" t="s">
        <v>11</v>
      </c>
      <c r="F14851" t="s">
        <v>20</v>
      </c>
      <c r="G14851" t="s">
        <v>13</v>
      </c>
      <c r="H14851" t="s">
        <v>14</v>
      </c>
      <c r="I14851" t="s">
        <v>15</v>
      </c>
      <c r="J14851">
        <v>1</v>
      </c>
      <c r="K14851" t="s">
        <v>14</v>
      </c>
    </row>
    <row r="14852" spans="1:11" x14ac:dyDescent="0.35">
      <c r="A14852">
        <v>14851</v>
      </c>
      <c r="B14852">
        <v>12</v>
      </c>
      <c r="C14852">
        <v>115.92</v>
      </c>
      <c r="D14852">
        <v>1391.04</v>
      </c>
      <c r="E14852" t="s">
        <v>21</v>
      </c>
      <c r="F14852" t="s">
        <v>16</v>
      </c>
      <c r="G14852" t="s">
        <v>19</v>
      </c>
      <c r="H14852" t="s">
        <v>15</v>
      </c>
      <c r="I14852" t="s">
        <v>14</v>
      </c>
      <c r="J14852">
        <v>1</v>
      </c>
      <c r="K14852" t="s">
        <v>14</v>
      </c>
    </row>
    <row r="14853" spans="1:11" x14ac:dyDescent="0.35">
      <c r="A14853">
        <v>14852</v>
      </c>
      <c r="B14853">
        <v>23</v>
      </c>
      <c r="C14853">
        <v>116.77</v>
      </c>
      <c r="D14853">
        <v>2685.71</v>
      </c>
      <c r="E14853" t="s">
        <v>11</v>
      </c>
      <c r="F14853" t="s">
        <v>16</v>
      </c>
      <c r="G14853" t="s">
        <v>22</v>
      </c>
      <c r="H14853" t="s">
        <v>14</v>
      </c>
      <c r="I14853" t="s">
        <v>15</v>
      </c>
      <c r="J14853">
        <v>1</v>
      </c>
      <c r="K14853" t="s">
        <v>15</v>
      </c>
    </row>
    <row r="14854" spans="1:11" x14ac:dyDescent="0.35">
      <c r="A14854">
        <v>14853</v>
      </c>
      <c r="B14854">
        <v>21</v>
      </c>
      <c r="C14854">
        <v>112.98</v>
      </c>
      <c r="D14854">
        <v>2372.58</v>
      </c>
      <c r="E14854" t="s">
        <v>11</v>
      </c>
      <c r="F14854" t="s">
        <v>12</v>
      </c>
      <c r="G14854" t="s">
        <v>13</v>
      </c>
      <c r="H14854" t="s">
        <v>14</v>
      </c>
      <c r="I14854" t="s">
        <v>15</v>
      </c>
      <c r="J14854">
        <v>1</v>
      </c>
      <c r="K14854" t="s">
        <v>15</v>
      </c>
    </row>
    <row r="14855" spans="1:11" x14ac:dyDescent="0.35">
      <c r="A14855">
        <v>14854</v>
      </c>
      <c r="B14855">
        <v>64</v>
      </c>
      <c r="C14855">
        <v>66.25</v>
      </c>
      <c r="D14855">
        <v>4240</v>
      </c>
      <c r="E14855" t="s">
        <v>11</v>
      </c>
      <c r="F14855" t="s">
        <v>18</v>
      </c>
      <c r="G14855" t="s">
        <v>13</v>
      </c>
      <c r="H14855" t="s">
        <v>14</v>
      </c>
      <c r="I14855" t="s">
        <v>14</v>
      </c>
      <c r="J14855">
        <v>3</v>
      </c>
      <c r="K14855" t="s">
        <v>15</v>
      </c>
    </row>
    <row r="14856" spans="1:11" x14ac:dyDescent="0.35">
      <c r="A14856">
        <v>14855</v>
      </c>
      <c r="B14856">
        <v>72</v>
      </c>
      <c r="C14856">
        <v>58.3</v>
      </c>
      <c r="D14856">
        <v>4197.6000000000004</v>
      </c>
      <c r="E14856" t="s">
        <v>11</v>
      </c>
      <c r="F14856" t="s">
        <v>16</v>
      </c>
      <c r="G14856" t="s">
        <v>19</v>
      </c>
      <c r="H14856" t="s">
        <v>14</v>
      </c>
      <c r="I14856" t="s">
        <v>15</v>
      </c>
      <c r="J14856">
        <v>1</v>
      </c>
      <c r="K14856" t="s">
        <v>14</v>
      </c>
    </row>
    <row r="14857" spans="1:11" x14ac:dyDescent="0.35">
      <c r="A14857">
        <v>14856</v>
      </c>
      <c r="B14857">
        <v>34</v>
      </c>
      <c r="C14857">
        <v>90.59</v>
      </c>
      <c r="D14857">
        <v>3080.06</v>
      </c>
      <c r="E14857" t="s">
        <v>11</v>
      </c>
      <c r="F14857" t="s">
        <v>18</v>
      </c>
      <c r="G14857" t="s">
        <v>19</v>
      </c>
      <c r="H14857" t="s">
        <v>15</v>
      </c>
      <c r="I14857" t="s">
        <v>14</v>
      </c>
      <c r="J14857">
        <v>2</v>
      </c>
      <c r="K14857" t="s">
        <v>15</v>
      </c>
    </row>
    <row r="14858" spans="1:11" x14ac:dyDescent="0.35">
      <c r="A14858">
        <v>14857</v>
      </c>
      <c r="B14858">
        <v>2</v>
      </c>
      <c r="C14858">
        <v>51.87</v>
      </c>
      <c r="D14858">
        <v>103.74</v>
      </c>
      <c r="E14858" t="s">
        <v>11</v>
      </c>
      <c r="F14858" t="s">
        <v>20</v>
      </c>
      <c r="G14858" t="s">
        <v>19</v>
      </c>
      <c r="H14858" t="s">
        <v>14</v>
      </c>
      <c r="I14858" t="s">
        <v>14</v>
      </c>
      <c r="J14858">
        <v>1</v>
      </c>
      <c r="K14858" t="s">
        <v>15</v>
      </c>
    </row>
    <row r="14859" spans="1:11" x14ac:dyDescent="0.35">
      <c r="A14859">
        <v>14858</v>
      </c>
      <c r="B14859">
        <v>69</v>
      </c>
      <c r="C14859">
        <v>26.83</v>
      </c>
      <c r="D14859">
        <v>1851.27</v>
      </c>
      <c r="E14859" t="s">
        <v>17</v>
      </c>
      <c r="F14859" t="s">
        <v>20</v>
      </c>
      <c r="G14859" t="s">
        <v>13</v>
      </c>
      <c r="H14859" t="s">
        <v>15</v>
      </c>
      <c r="I14859" t="s">
        <v>14</v>
      </c>
      <c r="J14859">
        <v>1</v>
      </c>
      <c r="K14859" t="s">
        <v>14</v>
      </c>
    </row>
    <row r="14860" spans="1:11" x14ac:dyDescent="0.35">
      <c r="A14860">
        <v>14859</v>
      </c>
      <c r="B14860">
        <v>31</v>
      </c>
      <c r="C14860">
        <v>110.14</v>
      </c>
      <c r="D14860">
        <v>3414.34</v>
      </c>
      <c r="E14860" t="s">
        <v>11</v>
      </c>
      <c r="F14860" t="s">
        <v>20</v>
      </c>
      <c r="G14860" t="s">
        <v>19</v>
      </c>
      <c r="H14860" t="s">
        <v>14</v>
      </c>
      <c r="I14860" t="s">
        <v>15</v>
      </c>
      <c r="J14860">
        <v>0</v>
      </c>
      <c r="K14860" t="s">
        <v>15</v>
      </c>
    </row>
    <row r="14861" spans="1:11" x14ac:dyDescent="0.35">
      <c r="A14861">
        <v>14860</v>
      </c>
      <c r="B14861">
        <v>68</v>
      </c>
      <c r="C14861">
        <v>83.49</v>
      </c>
      <c r="D14861">
        <v>5677.32</v>
      </c>
      <c r="E14861" t="s">
        <v>11</v>
      </c>
      <c r="F14861" t="s">
        <v>20</v>
      </c>
      <c r="G14861" t="s">
        <v>19</v>
      </c>
      <c r="H14861" t="s">
        <v>14</v>
      </c>
      <c r="I14861" t="s">
        <v>15</v>
      </c>
      <c r="J14861">
        <v>2</v>
      </c>
      <c r="K14861" t="s">
        <v>15</v>
      </c>
    </row>
    <row r="14862" spans="1:11" x14ac:dyDescent="0.35">
      <c r="A14862">
        <v>14861</v>
      </c>
      <c r="B14862">
        <v>70</v>
      </c>
      <c r="C14862">
        <v>40.72</v>
      </c>
      <c r="D14862">
        <v>2850.4</v>
      </c>
      <c r="E14862" t="s">
        <v>21</v>
      </c>
      <c r="F14862" t="s">
        <v>20</v>
      </c>
      <c r="G14862" t="s">
        <v>19</v>
      </c>
      <c r="H14862" t="s">
        <v>14</v>
      </c>
      <c r="I14862" t="s">
        <v>15</v>
      </c>
      <c r="J14862">
        <v>0</v>
      </c>
      <c r="K14862" t="s">
        <v>14</v>
      </c>
    </row>
    <row r="14863" spans="1:11" x14ac:dyDescent="0.35">
      <c r="A14863">
        <v>14862</v>
      </c>
      <c r="B14863">
        <v>19</v>
      </c>
      <c r="C14863">
        <v>21.84</v>
      </c>
      <c r="D14863">
        <v>414.96</v>
      </c>
      <c r="E14863" t="s">
        <v>17</v>
      </c>
      <c r="F14863" t="s">
        <v>12</v>
      </c>
      <c r="G14863" t="s">
        <v>19</v>
      </c>
      <c r="H14863" t="s">
        <v>14</v>
      </c>
      <c r="I14863" t="s">
        <v>14</v>
      </c>
      <c r="J14863">
        <v>1</v>
      </c>
      <c r="K14863" t="s">
        <v>14</v>
      </c>
    </row>
    <row r="14864" spans="1:11" x14ac:dyDescent="0.35">
      <c r="A14864">
        <v>14863</v>
      </c>
      <c r="B14864">
        <v>72</v>
      </c>
      <c r="C14864">
        <v>92.35</v>
      </c>
      <c r="D14864">
        <v>6649.2</v>
      </c>
      <c r="E14864" t="s">
        <v>11</v>
      </c>
      <c r="F14864" t="s">
        <v>12</v>
      </c>
      <c r="G14864" t="s">
        <v>13</v>
      </c>
      <c r="H14864" t="s">
        <v>14</v>
      </c>
      <c r="I14864" t="s">
        <v>15</v>
      </c>
      <c r="J14864">
        <v>1</v>
      </c>
      <c r="K14864" t="s">
        <v>15</v>
      </c>
    </row>
    <row r="14865" spans="1:11" x14ac:dyDescent="0.35">
      <c r="A14865">
        <v>14864</v>
      </c>
      <c r="B14865">
        <v>13</v>
      </c>
      <c r="C14865">
        <v>105.28</v>
      </c>
      <c r="D14865">
        <v>1368.64</v>
      </c>
      <c r="E14865" t="s">
        <v>17</v>
      </c>
      <c r="F14865" t="s">
        <v>16</v>
      </c>
      <c r="G14865" t="s">
        <v>19</v>
      </c>
      <c r="H14865" t="s">
        <v>14</v>
      </c>
      <c r="I14865" t="s">
        <v>14</v>
      </c>
      <c r="J14865">
        <v>1</v>
      </c>
      <c r="K14865" t="s">
        <v>15</v>
      </c>
    </row>
    <row r="14866" spans="1:11" x14ac:dyDescent="0.35">
      <c r="A14866">
        <v>14865</v>
      </c>
      <c r="B14866">
        <v>65</v>
      </c>
      <c r="C14866">
        <v>60.56</v>
      </c>
      <c r="D14866">
        <v>3936.4</v>
      </c>
      <c r="E14866" t="s">
        <v>17</v>
      </c>
      <c r="F14866" t="s">
        <v>18</v>
      </c>
      <c r="G14866" t="s">
        <v>22</v>
      </c>
      <c r="H14866" t="s">
        <v>14</v>
      </c>
      <c r="I14866" t="s">
        <v>14</v>
      </c>
      <c r="J14866">
        <v>1</v>
      </c>
      <c r="K14866" t="s">
        <v>14</v>
      </c>
    </row>
    <row r="14867" spans="1:11" x14ac:dyDescent="0.35">
      <c r="A14867">
        <v>14866</v>
      </c>
      <c r="B14867">
        <v>6</v>
      </c>
      <c r="C14867">
        <v>28.09</v>
      </c>
      <c r="D14867">
        <v>168.54</v>
      </c>
      <c r="E14867" t="s">
        <v>11</v>
      </c>
      <c r="F14867" t="s">
        <v>20</v>
      </c>
      <c r="G14867" t="s">
        <v>13</v>
      </c>
      <c r="H14867" t="s">
        <v>14</v>
      </c>
      <c r="I14867" t="s">
        <v>14</v>
      </c>
      <c r="J14867">
        <v>1</v>
      </c>
      <c r="K14867" t="s">
        <v>14</v>
      </c>
    </row>
    <row r="14868" spans="1:11" x14ac:dyDescent="0.35">
      <c r="A14868">
        <v>14867</v>
      </c>
      <c r="B14868">
        <v>71</v>
      </c>
      <c r="C14868">
        <v>84.86</v>
      </c>
      <c r="D14868">
        <v>6025.06</v>
      </c>
      <c r="E14868" t="s">
        <v>11</v>
      </c>
      <c r="F14868" t="s">
        <v>18</v>
      </c>
      <c r="G14868" t="s">
        <v>19</v>
      </c>
      <c r="H14868" t="s">
        <v>14</v>
      </c>
      <c r="I14868" t="s">
        <v>14</v>
      </c>
      <c r="J14868">
        <v>2</v>
      </c>
      <c r="K14868" t="s">
        <v>15</v>
      </c>
    </row>
    <row r="14869" spans="1:11" x14ac:dyDescent="0.35">
      <c r="A14869">
        <v>14868</v>
      </c>
      <c r="B14869">
        <v>27</v>
      </c>
      <c r="C14869">
        <v>49.69</v>
      </c>
      <c r="D14869">
        <v>1341.63</v>
      </c>
      <c r="E14869" t="s">
        <v>11</v>
      </c>
      <c r="F14869" t="s">
        <v>20</v>
      </c>
      <c r="G14869" t="s">
        <v>19</v>
      </c>
      <c r="H14869" t="s">
        <v>14</v>
      </c>
      <c r="I14869" t="s">
        <v>15</v>
      </c>
      <c r="J14869">
        <v>1</v>
      </c>
      <c r="K14869" t="s">
        <v>14</v>
      </c>
    </row>
    <row r="14870" spans="1:11" x14ac:dyDescent="0.35">
      <c r="A14870">
        <v>14869</v>
      </c>
      <c r="B14870">
        <v>52</v>
      </c>
      <c r="C14870">
        <v>34.39</v>
      </c>
      <c r="D14870">
        <v>1788.28</v>
      </c>
      <c r="E14870" t="s">
        <v>11</v>
      </c>
      <c r="F14870" t="s">
        <v>16</v>
      </c>
      <c r="G14870" t="s">
        <v>13</v>
      </c>
      <c r="H14870" t="s">
        <v>14</v>
      </c>
      <c r="I14870" t="s">
        <v>14</v>
      </c>
      <c r="J14870">
        <v>1</v>
      </c>
      <c r="K14870" t="s">
        <v>14</v>
      </c>
    </row>
    <row r="14871" spans="1:11" x14ac:dyDescent="0.35">
      <c r="A14871">
        <v>14870</v>
      </c>
      <c r="B14871">
        <v>48</v>
      </c>
      <c r="C14871">
        <v>71.040000000000006</v>
      </c>
      <c r="D14871">
        <v>3409.92</v>
      </c>
      <c r="E14871" t="s">
        <v>11</v>
      </c>
      <c r="F14871" t="s">
        <v>12</v>
      </c>
      <c r="G14871" t="s">
        <v>19</v>
      </c>
      <c r="H14871" t="s">
        <v>14</v>
      </c>
      <c r="I14871" t="s">
        <v>15</v>
      </c>
      <c r="J14871">
        <v>0</v>
      </c>
      <c r="K14871" t="s">
        <v>14</v>
      </c>
    </row>
    <row r="14872" spans="1:11" x14ac:dyDescent="0.35">
      <c r="A14872">
        <v>14871</v>
      </c>
      <c r="B14872">
        <v>68</v>
      </c>
      <c r="C14872">
        <v>68.180000000000007</v>
      </c>
      <c r="D14872">
        <v>4636.24</v>
      </c>
      <c r="E14872" t="s">
        <v>11</v>
      </c>
      <c r="F14872" t="s">
        <v>16</v>
      </c>
      <c r="G14872" t="s">
        <v>19</v>
      </c>
      <c r="H14872" t="s">
        <v>15</v>
      </c>
      <c r="I14872" t="s">
        <v>15</v>
      </c>
      <c r="J14872">
        <v>3</v>
      </c>
      <c r="K14872" t="s">
        <v>15</v>
      </c>
    </row>
    <row r="14873" spans="1:11" x14ac:dyDescent="0.35">
      <c r="A14873">
        <v>14872</v>
      </c>
      <c r="B14873">
        <v>44</v>
      </c>
      <c r="C14873">
        <v>71.680000000000007</v>
      </c>
      <c r="D14873">
        <v>3153.92</v>
      </c>
      <c r="E14873" t="s">
        <v>17</v>
      </c>
      <c r="F14873" t="s">
        <v>18</v>
      </c>
      <c r="G14873" t="s">
        <v>13</v>
      </c>
      <c r="H14873" t="s">
        <v>14</v>
      </c>
      <c r="I14873" t="s">
        <v>15</v>
      </c>
      <c r="J14873">
        <v>3</v>
      </c>
      <c r="K14873" t="s">
        <v>14</v>
      </c>
    </row>
    <row r="14874" spans="1:11" x14ac:dyDescent="0.35">
      <c r="A14874">
        <v>14873</v>
      </c>
      <c r="B14874">
        <v>17</v>
      </c>
      <c r="C14874">
        <v>102.39</v>
      </c>
      <c r="D14874">
        <v>1740.63</v>
      </c>
      <c r="E14874" t="s">
        <v>11</v>
      </c>
      <c r="F14874" t="s">
        <v>18</v>
      </c>
      <c r="G14874" t="s">
        <v>19</v>
      </c>
      <c r="H14874" t="s">
        <v>14</v>
      </c>
      <c r="I14874" t="s">
        <v>14</v>
      </c>
      <c r="J14874">
        <v>1</v>
      </c>
      <c r="K14874" t="s">
        <v>15</v>
      </c>
    </row>
    <row r="14875" spans="1:11" x14ac:dyDescent="0.35">
      <c r="A14875">
        <v>14874</v>
      </c>
      <c r="B14875">
        <v>38</v>
      </c>
      <c r="C14875">
        <v>68.45</v>
      </c>
      <c r="D14875">
        <v>2601.1</v>
      </c>
      <c r="E14875" t="s">
        <v>11</v>
      </c>
      <c r="F14875" t="s">
        <v>20</v>
      </c>
      <c r="G14875" t="s">
        <v>13</v>
      </c>
      <c r="H14875" t="s">
        <v>14</v>
      </c>
      <c r="I14875" t="s">
        <v>14</v>
      </c>
      <c r="J14875">
        <v>4</v>
      </c>
      <c r="K14875" t="s">
        <v>15</v>
      </c>
    </row>
    <row r="14876" spans="1:11" x14ac:dyDescent="0.35">
      <c r="A14876">
        <v>14875</v>
      </c>
      <c r="B14876">
        <v>10</v>
      </c>
      <c r="C14876">
        <v>110.05</v>
      </c>
      <c r="D14876">
        <v>1100.5</v>
      </c>
      <c r="E14876" t="s">
        <v>17</v>
      </c>
      <c r="F14876" t="s">
        <v>12</v>
      </c>
      <c r="G14876" t="s">
        <v>19</v>
      </c>
      <c r="H14876" t="s">
        <v>14</v>
      </c>
      <c r="I14876" t="s">
        <v>15</v>
      </c>
      <c r="J14876">
        <v>1</v>
      </c>
      <c r="K14876" t="s">
        <v>14</v>
      </c>
    </row>
    <row r="14877" spans="1:11" x14ac:dyDescent="0.35">
      <c r="A14877">
        <v>14876</v>
      </c>
      <c r="B14877">
        <v>54</v>
      </c>
      <c r="C14877">
        <v>104.18</v>
      </c>
      <c r="D14877">
        <v>5625.72</v>
      </c>
      <c r="E14877" t="s">
        <v>21</v>
      </c>
      <c r="F14877" t="s">
        <v>18</v>
      </c>
      <c r="G14877" t="s">
        <v>19</v>
      </c>
      <c r="H14877" t="s">
        <v>14</v>
      </c>
      <c r="I14877" t="s">
        <v>14</v>
      </c>
      <c r="J14877">
        <v>2</v>
      </c>
      <c r="K14877" t="s">
        <v>14</v>
      </c>
    </row>
    <row r="14878" spans="1:11" x14ac:dyDescent="0.35">
      <c r="A14878">
        <v>14877</v>
      </c>
      <c r="B14878">
        <v>6</v>
      </c>
      <c r="C14878">
        <v>85.11</v>
      </c>
      <c r="D14878">
        <v>510.66</v>
      </c>
      <c r="E14878" t="s">
        <v>11</v>
      </c>
      <c r="F14878" t="s">
        <v>16</v>
      </c>
      <c r="G14878" t="s">
        <v>13</v>
      </c>
      <c r="H14878" t="s">
        <v>15</v>
      </c>
      <c r="I14878" t="s">
        <v>14</v>
      </c>
      <c r="J14878">
        <v>1</v>
      </c>
      <c r="K14878" t="s">
        <v>14</v>
      </c>
    </row>
    <row r="14879" spans="1:11" x14ac:dyDescent="0.35">
      <c r="A14879">
        <v>14878</v>
      </c>
      <c r="B14879">
        <v>6</v>
      </c>
      <c r="C14879">
        <v>25.69</v>
      </c>
      <c r="D14879">
        <v>154.13999999999999</v>
      </c>
      <c r="E14879" t="s">
        <v>17</v>
      </c>
      <c r="F14879" t="s">
        <v>16</v>
      </c>
      <c r="G14879" t="s">
        <v>13</v>
      </c>
      <c r="H14879" t="s">
        <v>15</v>
      </c>
      <c r="I14879" t="s">
        <v>14</v>
      </c>
      <c r="J14879">
        <v>1</v>
      </c>
      <c r="K14879" t="s">
        <v>14</v>
      </c>
    </row>
    <row r="14880" spans="1:11" x14ac:dyDescent="0.35">
      <c r="A14880">
        <v>14879</v>
      </c>
      <c r="B14880">
        <v>52</v>
      </c>
      <c r="C14880">
        <v>106.49</v>
      </c>
      <c r="D14880">
        <v>5537.48</v>
      </c>
      <c r="E14880" t="s">
        <v>21</v>
      </c>
      <c r="F14880" t="s">
        <v>20</v>
      </c>
      <c r="G14880" t="s">
        <v>13</v>
      </c>
      <c r="H14880" t="s">
        <v>14</v>
      </c>
      <c r="I14880" t="s">
        <v>15</v>
      </c>
      <c r="J14880">
        <v>4</v>
      </c>
      <c r="K14880" t="s">
        <v>15</v>
      </c>
    </row>
    <row r="14881" spans="1:11" x14ac:dyDescent="0.35">
      <c r="A14881">
        <v>14880</v>
      </c>
      <c r="B14881">
        <v>15</v>
      </c>
      <c r="C14881">
        <v>110.56</v>
      </c>
      <c r="D14881">
        <v>1658.4</v>
      </c>
      <c r="E14881" t="s">
        <v>17</v>
      </c>
      <c r="F14881" t="s">
        <v>20</v>
      </c>
      <c r="G14881" t="s">
        <v>19</v>
      </c>
      <c r="H14881" t="s">
        <v>14</v>
      </c>
      <c r="I14881" t="s">
        <v>15</v>
      </c>
      <c r="J14881">
        <v>1</v>
      </c>
      <c r="K14881" t="s">
        <v>15</v>
      </c>
    </row>
    <row r="14882" spans="1:11" x14ac:dyDescent="0.35">
      <c r="A14882">
        <v>14881</v>
      </c>
      <c r="B14882">
        <v>68</v>
      </c>
      <c r="C14882">
        <v>57.5</v>
      </c>
      <c r="D14882">
        <v>3910</v>
      </c>
      <c r="E14882" t="s">
        <v>21</v>
      </c>
      <c r="F14882" t="s">
        <v>12</v>
      </c>
      <c r="G14882" t="s">
        <v>22</v>
      </c>
      <c r="H14882" t="s">
        <v>14</v>
      </c>
      <c r="I14882" t="s">
        <v>15</v>
      </c>
      <c r="J14882">
        <v>2</v>
      </c>
      <c r="K14882" t="s">
        <v>14</v>
      </c>
    </row>
    <row r="14883" spans="1:11" x14ac:dyDescent="0.35">
      <c r="A14883">
        <v>14882</v>
      </c>
      <c r="B14883">
        <v>57</v>
      </c>
      <c r="C14883">
        <v>72.62</v>
      </c>
      <c r="D14883">
        <v>4139.34</v>
      </c>
      <c r="E14883" t="s">
        <v>17</v>
      </c>
      <c r="F14883" t="s">
        <v>20</v>
      </c>
      <c r="G14883" t="s">
        <v>13</v>
      </c>
      <c r="H14883" t="s">
        <v>14</v>
      </c>
      <c r="I14883" t="s">
        <v>14</v>
      </c>
      <c r="J14883">
        <v>3</v>
      </c>
      <c r="K14883" t="s">
        <v>14</v>
      </c>
    </row>
    <row r="14884" spans="1:11" x14ac:dyDescent="0.35">
      <c r="A14884">
        <v>14883</v>
      </c>
      <c r="B14884">
        <v>56</v>
      </c>
      <c r="C14884">
        <v>48.1</v>
      </c>
      <c r="D14884">
        <v>2693.6</v>
      </c>
      <c r="E14884" t="s">
        <v>11</v>
      </c>
      <c r="F14884" t="s">
        <v>16</v>
      </c>
      <c r="G14884" t="s">
        <v>13</v>
      </c>
      <c r="H14884" t="s">
        <v>14</v>
      </c>
      <c r="I14884" t="s">
        <v>14</v>
      </c>
      <c r="J14884">
        <v>3</v>
      </c>
      <c r="K14884" t="s">
        <v>15</v>
      </c>
    </row>
    <row r="14885" spans="1:11" x14ac:dyDescent="0.35">
      <c r="A14885">
        <v>14884</v>
      </c>
      <c r="B14885">
        <v>7</v>
      </c>
      <c r="C14885">
        <v>21.47</v>
      </c>
      <c r="D14885">
        <v>150.29</v>
      </c>
      <c r="E14885" t="s">
        <v>11</v>
      </c>
      <c r="F14885" t="s">
        <v>20</v>
      </c>
      <c r="G14885" t="s">
        <v>19</v>
      </c>
      <c r="H14885" t="s">
        <v>14</v>
      </c>
      <c r="I14885" t="s">
        <v>15</v>
      </c>
      <c r="J14885">
        <v>1</v>
      </c>
      <c r="K14885" t="s">
        <v>14</v>
      </c>
    </row>
    <row r="14886" spans="1:11" x14ac:dyDescent="0.35">
      <c r="A14886">
        <v>14885</v>
      </c>
      <c r="B14886">
        <v>51</v>
      </c>
      <c r="C14886">
        <v>67.95</v>
      </c>
      <c r="D14886">
        <v>3465.45</v>
      </c>
      <c r="E14886" t="s">
        <v>21</v>
      </c>
      <c r="F14886" t="s">
        <v>16</v>
      </c>
      <c r="G14886" t="s">
        <v>13</v>
      </c>
      <c r="H14886" t="s">
        <v>14</v>
      </c>
      <c r="I14886" t="s">
        <v>14</v>
      </c>
      <c r="J14886">
        <v>1</v>
      </c>
      <c r="K14886" t="s">
        <v>14</v>
      </c>
    </row>
    <row r="14887" spans="1:11" x14ac:dyDescent="0.35">
      <c r="A14887">
        <v>14886</v>
      </c>
      <c r="B14887">
        <v>58</v>
      </c>
      <c r="C14887">
        <v>32.94</v>
      </c>
      <c r="D14887">
        <v>1910.52</v>
      </c>
      <c r="E14887" t="s">
        <v>17</v>
      </c>
      <c r="F14887" t="s">
        <v>18</v>
      </c>
      <c r="G14887" t="s">
        <v>22</v>
      </c>
      <c r="H14887" t="s">
        <v>14</v>
      </c>
      <c r="I14887" t="s">
        <v>15</v>
      </c>
      <c r="J14887">
        <v>3</v>
      </c>
      <c r="K14887" t="s">
        <v>15</v>
      </c>
    </row>
    <row r="14888" spans="1:11" x14ac:dyDescent="0.35">
      <c r="A14888">
        <v>14887</v>
      </c>
      <c r="B14888">
        <v>64</v>
      </c>
      <c r="C14888">
        <v>38.33</v>
      </c>
      <c r="D14888">
        <v>2453.12</v>
      </c>
      <c r="E14888" t="s">
        <v>11</v>
      </c>
      <c r="F14888" t="s">
        <v>20</v>
      </c>
      <c r="G14888" t="s">
        <v>13</v>
      </c>
      <c r="H14888" t="s">
        <v>15</v>
      </c>
      <c r="I14888" t="s">
        <v>14</v>
      </c>
      <c r="J14888">
        <v>4</v>
      </c>
      <c r="K14888" t="s">
        <v>14</v>
      </c>
    </row>
    <row r="14889" spans="1:11" x14ac:dyDescent="0.35">
      <c r="A14889">
        <v>14888</v>
      </c>
      <c r="B14889">
        <v>26</v>
      </c>
      <c r="C14889">
        <v>68.069999999999993</v>
      </c>
      <c r="D14889">
        <v>1769.82</v>
      </c>
      <c r="E14889" t="s">
        <v>11</v>
      </c>
      <c r="F14889" t="s">
        <v>12</v>
      </c>
      <c r="G14889" t="s">
        <v>19</v>
      </c>
      <c r="H14889" t="s">
        <v>14</v>
      </c>
      <c r="I14889" t="s">
        <v>15</v>
      </c>
      <c r="J14889">
        <v>1</v>
      </c>
      <c r="K14889" t="s">
        <v>14</v>
      </c>
    </row>
    <row r="14890" spans="1:11" x14ac:dyDescent="0.35">
      <c r="A14890">
        <v>14889</v>
      </c>
      <c r="B14890">
        <v>58</v>
      </c>
      <c r="C14890">
        <v>106.7</v>
      </c>
      <c r="D14890">
        <v>6188.6</v>
      </c>
      <c r="E14890" t="s">
        <v>11</v>
      </c>
      <c r="F14890" t="s">
        <v>12</v>
      </c>
      <c r="G14890" t="s">
        <v>19</v>
      </c>
      <c r="H14890" t="s">
        <v>14</v>
      </c>
      <c r="I14890" t="s">
        <v>14</v>
      </c>
      <c r="J14890">
        <v>3</v>
      </c>
      <c r="K14890" t="s">
        <v>15</v>
      </c>
    </row>
    <row r="14891" spans="1:11" x14ac:dyDescent="0.35">
      <c r="A14891">
        <v>14890</v>
      </c>
      <c r="B14891">
        <v>31</v>
      </c>
      <c r="C14891">
        <v>104.46</v>
      </c>
      <c r="D14891">
        <v>3238.26</v>
      </c>
      <c r="E14891" t="s">
        <v>21</v>
      </c>
      <c r="F14891" t="s">
        <v>12</v>
      </c>
      <c r="G14891" t="s">
        <v>13</v>
      </c>
      <c r="H14891" t="s">
        <v>15</v>
      </c>
      <c r="I14891" t="s">
        <v>14</v>
      </c>
      <c r="J14891">
        <v>2</v>
      </c>
      <c r="K14891" t="s">
        <v>14</v>
      </c>
    </row>
    <row r="14892" spans="1:11" x14ac:dyDescent="0.35">
      <c r="A14892">
        <v>14891</v>
      </c>
      <c r="B14892">
        <v>66</v>
      </c>
      <c r="C14892">
        <v>116.51</v>
      </c>
      <c r="D14892">
        <v>7689.66</v>
      </c>
      <c r="E14892" t="s">
        <v>11</v>
      </c>
      <c r="F14892" t="s">
        <v>20</v>
      </c>
      <c r="G14892" t="s">
        <v>13</v>
      </c>
      <c r="H14892" t="s">
        <v>14</v>
      </c>
      <c r="I14892" t="s">
        <v>15</v>
      </c>
      <c r="J14892">
        <v>2</v>
      </c>
      <c r="K14892" t="s">
        <v>15</v>
      </c>
    </row>
    <row r="14893" spans="1:11" x14ac:dyDescent="0.35">
      <c r="A14893">
        <v>14892</v>
      </c>
      <c r="B14893">
        <v>13</v>
      </c>
      <c r="C14893">
        <v>68.27</v>
      </c>
      <c r="D14893">
        <v>887.51</v>
      </c>
      <c r="E14893" t="s">
        <v>11</v>
      </c>
      <c r="F14893" t="s">
        <v>18</v>
      </c>
      <c r="G14893" t="s">
        <v>19</v>
      </c>
      <c r="H14893" t="s">
        <v>14</v>
      </c>
      <c r="I14893" t="s">
        <v>14</v>
      </c>
      <c r="J14893">
        <v>1</v>
      </c>
      <c r="K14893" t="s">
        <v>15</v>
      </c>
    </row>
    <row r="14894" spans="1:11" x14ac:dyDescent="0.35">
      <c r="A14894">
        <v>14893</v>
      </c>
      <c r="B14894">
        <v>18</v>
      </c>
      <c r="C14894">
        <v>75.2</v>
      </c>
      <c r="D14894">
        <v>1353.6</v>
      </c>
      <c r="E14894" t="s">
        <v>21</v>
      </c>
      <c r="F14894" t="s">
        <v>18</v>
      </c>
      <c r="G14894" t="s">
        <v>13</v>
      </c>
      <c r="H14894" t="s">
        <v>14</v>
      </c>
      <c r="I14894" t="s">
        <v>14</v>
      </c>
      <c r="J14894">
        <v>3</v>
      </c>
      <c r="K14894" t="s">
        <v>14</v>
      </c>
    </row>
    <row r="14895" spans="1:11" x14ac:dyDescent="0.35">
      <c r="A14895">
        <v>14894</v>
      </c>
      <c r="B14895">
        <v>13</v>
      </c>
      <c r="C14895">
        <v>102.21</v>
      </c>
      <c r="D14895">
        <v>1328.73</v>
      </c>
      <c r="E14895" t="s">
        <v>11</v>
      </c>
      <c r="F14895" t="s">
        <v>12</v>
      </c>
      <c r="G14895" t="s">
        <v>19</v>
      </c>
      <c r="H14895" t="s">
        <v>14</v>
      </c>
      <c r="I14895" t="s">
        <v>15</v>
      </c>
      <c r="J14895">
        <v>1</v>
      </c>
      <c r="K14895" t="s">
        <v>15</v>
      </c>
    </row>
    <row r="14896" spans="1:11" x14ac:dyDescent="0.35">
      <c r="A14896">
        <v>14895</v>
      </c>
      <c r="B14896">
        <v>24</v>
      </c>
      <c r="C14896">
        <v>89.97</v>
      </c>
      <c r="D14896">
        <v>2159.2800000000002</v>
      </c>
      <c r="E14896" t="s">
        <v>17</v>
      </c>
      <c r="F14896" t="s">
        <v>18</v>
      </c>
      <c r="G14896" t="s">
        <v>19</v>
      </c>
      <c r="H14896" t="s">
        <v>15</v>
      </c>
      <c r="I14896" t="s">
        <v>14</v>
      </c>
      <c r="J14896">
        <v>1</v>
      </c>
      <c r="K14896" t="s">
        <v>14</v>
      </c>
    </row>
    <row r="14897" spans="1:11" x14ac:dyDescent="0.35">
      <c r="A14897">
        <v>14896</v>
      </c>
      <c r="B14897">
        <v>57</v>
      </c>
      <c r="C14897">
        <v>38.28</v>
      </c>
      <c r="D14897">
        <v>2181.96</v>
      </c>
      <c r="E14897" t="s">
        <v>11</v>
      </c>
      <c r="F14897" t="s">
        <v>16</v>
      </c>
      <c r="G14897" t="s">
        <v>19</v>
      </c>
      <c r="H14897" t="s">
        <v>15</v>
      </c>
      <c r="I14897" t="s">
        <v>15</v>
      </c>
      <c r="J14897">
        <v>3</v>
      </c>
      <c r="K14897" t="s">
        <v>14</v>
      </c>
    </row>
    <row r="14898" spans="1:11" x14ac:dyDescent="0.35">
      <c r="A14898">
        <v>14897</v>
      </c>
      <c r="B14898">
        <v>29</v>
      </c>
      <c r="C14898">
        <v>59.82</v>
      </c>
      <c r="D14898">
        <v>1734.78</v>
      </c>
      <c r="E14898" t="s">
        <v>11</v>
      </c>
      <c r="F14898" t="s">
        <v>20</v>
      </c>
      <c r="G14898" t="s">
        <v>19</v>
      </c>
      <c r="H14898" t="s">
        <v>15</v>
      </c>
      <c r="I14898" t="s">
        <v>15</v>
      </c>
      <c r="J14898">
        <v>1</v>
      </c>
      <c r="K14898" t="s">
        <v>14</v>
      </c>
    </row>
    <row r="14899" spans="1:11" x14ac:dyDescent="0.35">
      <c r="A14899">
        <v>14898</v>
      </c>
      <c r="B14899">
        <v>56</v>
      </c>
      <c r="C14899">
        <v>112.92</v>
      </c>
      <c r="D14899">
        <v>6323.52</v>
      </c>
      <c r="E14899" t="s">
        <v>11</v>
      </c>
      <c r="F14899" t="s">
        <v>18</v>
      </c>
      <c r="G14899" t="s">
        <v>13</v>
      </c>
      <c r="H14899" t="s">
        <v>14</v>
      </c>
      <c r="I14899" t="s">
        <v>14</v>
      </c>
      <c r="J14899">
        <v>4</v>
      </c>
      <c r="K14899" t="s">
        <v>15</v>
      </c>
    </row>
    <row r="14900" spans="1:11" x14ac:dyDescent="0.35">
      <c r="A14900">
        <v>14899</v>
      </c>
      <c r="B14900">
        <v>54</v>
      </c>
      <c r="C14900">
        <v>34.61</v>
      </c>
      <c r="D14900">
        <v>1868.94</v>
      </c>
      <c r="E14900" t="s">
        <v>11</v>
      </c>
      <c r="F14900" t="s">
        <v>18</v>
      </c>
      <c r="G14900" t="s">
        <v>19</v>
      </c>
      <c r="H14900" t="s">
        <v>15</v>
      </c>
      <c r="I14900" t="s">
        <v>15</v>
      </c>
      <c r="J14900">
        <v>0</v>
      </c>
      <c r="K14900" t="s">
        <v>14</v>
      </c>
    </row>
    <row r="14901" spans="1:11" x14ac:dyDescent="0.35">
      <c r="A14901">
        <v>14900</v>
      </c>
      <c r="B14901">
        <v>5</v>
      </c>
      <c r="C14901">
        <v>40.94</v>
      </c>
      <c r="D14901">
        <v>204.7</v>
      </c>
      <c r="E14901" t="s">
        <v>11</v>
      </c>
      <c r="F14901" t="s">
        <v>18</v>
      </c>
      <c r="G14901" t="s">
        <v>19</v>
      </c>
      <c r="H14901" t="s">
        <v>14</v>
      </c>
      <c r="I14901" t="s">
        <v>14</v>
      </c>
      <c r="J14901">
        <v>2</v>
      </c>
      <c r="K14901" t="s">
        <v>15</v>
      </c>
    </row>
    <row r="14902" spans="1:11" x14ac:dyDescent="0.35">
      <c r="A14902">
        <v>14901</v>
      </c>
      <c r="B14902">
        <v>35</v>
      </c>
      <c r="C14902">
        <v>60.07</v>
      </c>
      <c r="D14902">
        <v>2102.4499999999998</v>
      </c>
      <c r="E14902" t="s">
        <v>11</v>
      </c>
      <c r="F14902" t="s">
        <v>12</v>
      </c>
      <c r="G14902" t="s">
        <v>19</v>
      </c>
      <c r="H14902" t="s">
        <v>14</v>
      </c>
      <c r="I14902" t="s">
        <v>14</v>
      </c>
      <c r="J14902">
        <v>2</v>
      </c>
      <c r="K14902" t="s">
        <v>14</v>
      </c>
    </row>
    <row r="14903" spans="1:11" x14ac:dyDescent="0.35">
      <c r="A14903">
        <v>14902</v>
      </c>
      <c r="B14903">
        <v>19</v>
      </c>
      <c r="C14903">
        <v>113.99</v>
      </c>
      <c r="D14903">
        <v>2165.81</v>
      </c>
      <c r="E14903" t="s">
        <v>17</v>
      </c>
      <c r="F14903" t="s">
        <v>20</v>
      </c>
      <c r="G14903" t="s">
        <v>22</v>
      </c>
      <c r="H14903" t="s">
        <v>14</v>
      </c>
      <c r="I14903" t="s">
        <v>14</v>
      </c>
      <c r="J14903">
        <v>3</v>
      </c>
      <c r="K14903" t="s">
        <v>15</v>
      </c>
    </row>
    <row r="14904" spans="1:11" x14ac:dyDescent="0.35">
      <c r="A14904">
        <v>14903</v>
      </c>
      <c r="B14904">
        <v>55</v>
      </c>
      <c r="C14904">
        <v>31.38</v>
      </c>
      <c r="D14904">
        <v>1725.9</v>
      </c>
      <c r="E14904" t="s">
        <v>17</v>
      </c>
      <c r="F14904" t="s">
        <v>18</v>
      </c>
      <c r="G14904" t="s">
        <v>19</v>
      </c>
      <c r="H14904" t="s">
        <v>14</v>
      </c>
      <c r="I14904" t="s">
        <v>14</v>
      </c>
      <c r="J14904">
        <v>1</v>
      </c>
      <c r="K14904" t="s">
        <v>14</v>
      </c>
    </row>
    <row r="14905" spans="1:11" x14ac:dyDescent="0.35">
      <c r="A14905">
        <v>14904</v>
      </c>
      <c r="B14905">
        <v>69</v>
      </c>
      <c r="C14905">
        <v>87.29</v>
      </c>
      <c r="D14905">
        <v>6023.01</v>
      </c>
      <c r="E14905" t="s">
        <v>11</v>
      </c>
      <c r="F14905" t="s">
        <v>20</v>
      </c>
      <c r="G14905" t="s">
        <v>13</v>
      </c>
      <c r="H14905" t="s">
        <v>14</v>
      </c>
      <c r="I14905" t="s">
        <v>15</v>
      </c>
      <c r="J14905">
        <v>0</v>
      </c>
      <c r="K14905" t="s">
        <v>14</v>
      </c>
    </row>
    <row r="14906" spans="1:11" x14ac:dyDescent="0.35">
      <c r="A14906">
        <v>14905</v>
      </c>
      <c r="B14906">
        <v>44</v>
      </c>
      <c r="C14906">
        <v>33.21</v>
      </c>
      <c r="D14906">
        <v>1461.24</v>
      </c>
      <c r="E14906" t="s">
        <v>11</v>
      </c>
      <c r="F14906" t="s">
        <v>18</v>
      </c>
      <c r="G14906" t="s">
        <v>13</v>
      </c>
      <c r="H14906" t="s">
        <v>15</v>
      </c>
      <c r="I14906" t="s">
        <v>14</v>
      </c>
      <c r="J14906">
        <v>0</v>
      </c>
      <c r="K14906" t="s">
        <v>14</v>
      </c>
    </row>
    <row r="14907" spans="1:11" x14ac:dyDescent="0.35">
      <c r="A14907">
        <v>14906</v>
      </c>
      <c r="B14907">
        <v>38</v>
      </c>
      <c r="C14907">
        <v>72.45</v>
      </c>
      <c r="D14907">
        <v>2753.1</v>
      </c>
      <c r="E14907" t="s">
        <v>21</v>
      </c>
      <c r="F14907" t="s">
        <v>16</v>
      </c>
      <c r="G14907" t="s">
        <v>19</v>
      </c>
      <c r="H14907" t="s">
        <v>14</v>
      </c>
      <c r="I14907" t="s">
        <v>15</v>
      </c>
      <c r="J14907">
        <v>1</v>
      </c>
      <c r="K14907" t="s">
        <v>14</v>
      </c>
    </row>
    <row r="14908" spans="1:11" x14ac:dyDescent="0.35">
      <c r="A14908">
        <v>14907</v>
      </c>
      <c r="B14908">
        <v>62</v>
      </c>
      <c r="C14908">
        <v>73.66</v>
      </c>
      <c r="D14908">
        <v>4566.92</v>
      </c>
      <c r="E14908" t="s">
        <v>11</v>
      </c>
      <c r="F14908" t="s">
        <v>20</v>
      </c>
      <c r="G14908" t="s">
        <v>22</v>
      </c>
      <c r="H14908" t="s">
        <v>14</v>
      </c>
      <c r="I14908" t="s">
        <v>14</v>
      </c>
      <c r="J14908">
        <v>0</v>
      </c>
      <c r="K14908" t="s">
        <v>15</v>
      </c>
    </row>
    <row r="14909" spans="1:11" x14ac:dyDescent="0.35">
      <c r="A14909">
        <v>14908</v>
      </c>
      <c r="B14909">
        <v>22</v>
      </c>
      <c r="C14909">
        <v>24.26</v>
      </c>
      <c r="D14909">
        <v>533.72</v>
      </c>
      <c r="E14909" t="s">
        <v>17</v>
      </c>
      <c r="F14909" t="s">
        <v>20</v>
      </c>
      <c r="G14909" t="s">
        <v>13</v>
      </c>
      <c r="H14909" t="s">
        <v>14</v>
      </c>
      <c r="I14909" t="s">
        <v>14</v>
      </c>
      <c r="J14909">
        <v>0</v>
      </c>
      <c r="K14909" t="s">
        <v>14</v>
      </c>
    </row>
    <row r="14910" spans="1:11" x14ac:dyDescent="0.35">
      <c r="A14910">
        <v>14909</v>
      </c>
      <c r="B14910">
        <v>40</v>
      </c>
      <c r="C14910">
        <v>115.41</v>
      </c>
      <c r="D14910">
        <v>4616.3999999999996</v>
      </c>
      <c r="E14910" t="s">
        <v>11</v>
      </c>
      <c r="F14910" t="s">
        <v>20</v>
      </c>
      <c r="G14910" t="s">
        <v>19</v>
      </c>
      <c r="H14910" t="s">
        <v>15</v>
      </c>
      <c r="I14910" t="s">
        <v>15</v>
      </c>
      <c r="J14910">
        <v>0</v>
      </c>
      <c r="K14910" t="s">
        <v>15</v>
      </c>
    </row>
    <row r="14911" spans="1:11" x14ac:dyDescent="0.35">
      <c r="A14911">
        <v>14910</v>
      </c>
      <c r="B14911">
        <v>26</v>
      </c>
      <c r="C14911">
        <v>100.66</v>
      </c>
      <c r="D14911">
        <v>2617.16</v>
      </c>
      <c r="E14911" t="s">
        <v>11</v>
      </c>
      <c r="F14911" t="s">
        <v>16</v>
      </c>
      <c r="G14911" t="s">
        <v>19</v>
      </c>
      <c r="H14911" t="s">
        <v>15</v>
      </c>
      <c r="I14911" t="s">
        <v>15</v>
      </c>
      <c r="J14911">
        <v>2</v>
      </c>
      <c r="K14911" t="s">
        <v>14</v>
      </c>
    </row>
    <row r="14912" spans="1:11" x14ac:dyDescent="0.35">
      <c r="A14912">
        <v>14911</v>
      </c>
      <c r="B14912">
        <v>5</v>
      </c>
      <c r="C14912">
        <v>50.29</v>
      </c>
      <c r="D14912">
        <v>251.45</v>
      </c>
      <c r="E14912" t="s">
        <v>11</v>
      </c>
      <c r="F14912" t="s">
        <v>12</v>
      </c>
      <c r="G14912" t="s">
        <v>19</v>
      </c>
      <c r="H14912" t="s">
        <v>14</v>
      </c>
      <c r="I14912" t="s">
        <v>15</v>
      </c>
      <c r="J14912">
        <v>0</v>
      </c>
      <c r="K14912" t="s">
        <v>15</v>
      </c>
    </row>
    <row r="14913" spans="1:11" x14ac:dyDescent="0.35">
      <c r="A14913">
        <v>14912</v>
      </c>
      <c r="B14913">
        <v>54</v>
      </c>
      <c r="C14913">
        <v>33.06</v>
      </c>
      <c r="D14913">
        <v>1785.24</v>
      </c>
      <c r="E14913" t="s">
        <v>11</v>
      </c>
      <c r="F14913" t="s">
        <v>18</v>
      </c>
      <c r="G14913" t="s">
        <v>19</v>
      </c>
      <c r="H14913" t="s">
        <v>14</v>
      </c>
      <c r="I14913" t="s">
        <v>14</v>
      </c>
      <c r="J14913">
        <v>0</v>
      </c>
      <c r="K14913" t="s">
        <v>14</v>
      </c>
    </row>
    <row r="14914" spans="1:11" x14ac:dyDescent="0.35">
      <c r="A14914">
        <v>14913</v>
      </c>
      <c r="B14914">
        <v>49</v>
      </c>
      <c r="C14914">
        <v>54.56</v>
      </c>
      <c r="D14914">
        <v>2673.44</v>
      </c>
      <c r="E14914" t="s">
        <v>11</v>
      </c>
      <c r="F14914" t="s">
        <v>12</v>
      </c>
      <c r="G14914" t="s">
        <v>19</v>
      </c>
      <c r="H14914" t="s">
        <v>14</v>
      </c>
      <c r="I14914" t="s">
        <v>15</v>
      </c>
      <c r="J14914">
        <v>2</v>
      </c>
      <c r="K14914" t="s">
        <v>14</v>
      </c>
    </row>
    <row r="14915" spans="1:11" x14ac:dyDescent="0.35">
      <c r="A14915">
        <v>14914</v>
      </c>
      <c r="B14915">
        <v>3</v>
      </c>
      <c r="C14915">
        <v>109.43</v>
      </c>
      <c r="D14915">
        <v>328.29</v>
      </c>
      <c r="E14915" t="s">
        <v>11</v>
      </c>
      <c r="F14915" t="s">
        <v>20</v>
      </c>
      <c r="G14915" t="s">
        <v>19</v>
      </c>
      <c r="H14915" t="s">
        <v>14</v>
      </c>
      <c r="I14915" t="s">
        <v>15</v>
      </c>
      <c r="J14915">
        <v>1</v>
      </c>
      <c r="K14915" t="s">
        <v>14</v>
      </c>
    </row>
    <row r="14916" spans="1:11" x14ac:dyDescent="0.35">
      <c r="A14916">
        <v>14915</v>
      </c>
      <c r="B14916">
        <v>38</v>
      </c>
      <c r="C14916">
        <v>33.270000000000003</v>
      </c>
      <c r="D14916">
        <v>1264.26</v>
      </c>
      <c r="E14916" t="s">
        <v>21</v>
      </c>
      <c r="F14916" t="s">
        <v>12</v>
      </c>
      <c r="G14916" t="s">
        <v>13</v>
      </c>
      <c r="H14916" t="s">
        <v>14</v>
      </c>
      <c r="I14916" t="s">
        <v>15</v>
      </c>
      <c r="J14916">
        <v>2</v>
      </c>
      <c r="K14916" t="s">
        <v>14</v>
      </c>
    </row>
    <row r="14917" spans="1:11" x14ac:dyDescent="0.35">
      <c r="A14917">
        <v>14916</v>
      </c>
      <c r="B14917">
        <v>14</v>
      </c>
      <c r="C14917">
        <v>54.93</v>
      </c>
      <c r="D14917">
        <v>769.02</v>
      </c>
      <c r="E14917" t="s">
        <v>17</v>
      </c>
      <c r="F14917" t="s">
        <v>20</v>
      </c>
      <c r="G14917" t="s">
        <v>13</v>
      </c>
      <c r="H14917" t="s">
        <v>14</v>
      </c>
      <c r="I14917" t="s">
        <v>14</v>
      </c>
      <c r="J14917">
        <v>2</v>
      </c>
      <c r="K14917" t="s">
        <v>14</v>
      </c>
    </row>
    <row r="14918" spans="1:11" x14ac:dyDescent="0.35">
      <c r="A14918">
        <v>14917</v>
      </c>
      <c r="B14918">
        <v>47</v>
      </c>
      <c r="C14918">
        <v>69.430000000000007</v>
      </c>
      <c r="D14918">
        <v>3263.21</v>
      </c>
      <c r="E14918" t="s">
        <v>17</v>
      </c>
      <c r="F14918" t="s">
        <v>18</v>
      </c>
      <c r="G14918" t="s">
        <v>19</v>
      </c>
      <c r="H14918" t="s">
        <v>14</v>
      </c>
      <c r="I14918" t="s">
        <v>15</v>
      </c>
      <c r="J14918">
        <v>2</v>
      </c>
      <c r="K14918" t="s">
        <v>15</v>
      </c>
    </row>
    <row r="14919" spans="1:11" x14ac:dyDescent="0.35">
      <c r="A14919">
        <v>14918</v>
      </c>
      <c r="B14919">
        <v>14</v>
      </c>
      <c r="C14919">
        <v>23.29</v>
      </c>
      <c r="D14919">
        <v>326.06</v>
      </c>
      <c r="E14919" t="s">
        <v>17</v>
      </c>
      <c r="F14919" t="s">
        <v>12</v>
      </c>
      <c r="G14919" t="s">
        <v>19</v>
      </c>
      <c r="H14919" t="s">
        <v>14</v>
      </c>
      <c r="I14919" t="s">
        <v>15</v>
      </c>
      <c r="J14919">
        <v>1</v>
      </c>
      <c r="K14919" t="s">
        <v>14</v>
      </c>
    </row>
    <row r="14920" spans="1:11" x14ac:dyDescent="0.35">
      <c r="A14920">
        <v>14919</v>
      </c>
      <c r="B14920">
        <v>38</v>
      </c>
      <c r="C14920">
        <v>46.8</v>
      </c>
      <c r="D14920">
        <v>1778.4</v>
      </c>
      <c r="E14920" t="s">
        <v>11</v>
      </c>
      <c r="F14920" t="s">
        <v>18</v>
      </c>
      <c r="G14920" t="s">
        <v>19</v>
      </c>
      <c r="H14920" t="s">
        <v>14</v>
      </c>
      <c r="I14920" t="s">
        <v>15</v>
      </c>
      <c r="J14920">
        <v>5</v>
      </c>
      <c r="K14920" t="s">
        <v>15</v>
      </c>
    </row>
    <row r="14921" spans="1:11" x14ac:dyDescent="0.35">
      <c r="A14921">
        <v>14920</v>
      </c>
      <c r="B14921">
        <v>64</v>
      </c>
      <c r="C14921">
        <v>79.56</v>
      </c>
      <c r="D14921">
        <v>5091.84</v>
      </c>
      <c r="E14921" t="s">
        <v>17</v>
      </c>
      <c r="F14921" t="s">
        <v>18</v>
      </c>
      <c r="G14921" t="s">
        <v>19</v>
      </c>
      <c r="H14921" t="s">
        <v>14</v>
      </c>
      <c r="I14921" t="s">
        <v>15</v>
      </c>
      <c r="J14921">
        <v>0</v>
      </c>
      <c r="K14921" t="s">
        <v>14</v>
      </c>
    </row>
    <row r="14922" spans="1:11" x14ac:dyDescent="0.35">
      <c r="A14922">
        <v>14921</v>
      </c>
      <c r="B14922">
        <v>44</v>
      </c>
      <c r="C14922">
        <v>52.4</v>
      </c>
      <c r="D14922">
        <v>2305.6</v>
      </c>
      <c r="E14922" t="s">
        <v>17</v>
      </c>
      <c r="F14922" t="s">
        <v>12</v>
      </c>
      <c r="G14922" t="s">
        <v>13</v>
      </c>
      <c r="H14922" t="s">
        <v>14</v>
      </c>
      <c r="I14922" t="s">
        <v>14</v>
      </c>
      <c r="J14922">
        <v>5</v>
      </c>
      <c r="K14922" t="s">
        <v>14</v>
      </c>
    </row>
    <row r="14923" spans="1:11" x14ac:dyDescent="0.35">
      <c r="A14923">
        <v>14922</v>
      </c>
      <c r="B14923">
        <v>70</v>
      </c>
      <c r="C14923">
        <v>107.05</v>
      </c>
      <c r="D14923">
        <v>7493.5</v>
      </c>
      <c r="E14923" t="s">
        <v>17</v>
      </c>
      <c r="F14923" t="s">
        <v>16</v>
      </c>
      <c r="G14923" t="s">
        <v>19</v>
      </c>
      <c r="H14923" t="s">
        <v>15</v>
      </c>
      <c r="I14923" t="s">
        <v>15</v>
      </c>
      <c r="J14923">
        <v>3</v>
      </c>
      <c r="K14923" t="s">
        <v>15</v>
      </c>
    </row>
    <row r="14924" spans="1:11" x14ac:dyDescent="0.35">
      <c r="A14924">
        <v>14923</v>
      </c>
      <c r="B14924">
        <v>65</v>
      </c>
      <c r="C14924">
        <v>113.68</v>
      </c>
      <c r="D14924">
        <v>7389.2</v>
      </c>
      <c r="E14924" t="s">
        <v>11</v>
      </c>
      <c r="F14924" t="s">
        <v>16</v>
      </c>
      <c r="G14924" t="s">
        <v>19</v>
      </c>
      <c r="H14924" t="s">
        <v>15</v>
      </c>
      <c r="I14924" t="s">
        <v>15</v>
      </c>
      <c r="J14924">
        <v>1</v>
      </c>
      <c r="K14924" t="s">
        <v>14</v>
      </c>
    </row>
    <row r="14925" spans="1:11" x14ac:dyDescent="0.35">
      <c r="A14925">
        <v>14924</v>
      </c>
      <c r="B14925">
        <v>25</v>
      </c>
      <c r="C14925">
        <v>64.150000000000006</v>
      </c>
      <c r="D14925">
        <v>1603.75</v>
      </c>
      <c r="E14925" t="s">
        <v>11</v>
      </c>
      <c r="F14925" t="s">
        <v>16</v>
      </c>
      <c r="G14925" t="s">
        <v>22</v>
      </c>
      <c r="H14925" t="s">
        <v>14</v>
      </c>
      <c r="I14925" t="s">
        <v>14</v>
      </c>
      <c r="J14925">
        <v>4</v>
      </c>
      <c r="K14925" t="s">
        <v>15</v>
      </c>
    </row>
    <row r="14926" spans="1:11" x14ac:dyDescent="0.35">
      <c r="A14926">
        <v>14925</v>
      </c>
      <c r="B14926">
        <v>16</v>
      </c>
      <c r="C14926">
        <v>73.2</v>
      </c>
      <c r="D14926">
        <v>1171.2</v>
      </c>
      <c r="E14926" t="s">
        <v>11</v>
      </c>
      <c r="F14926" t="s">
        <v>12</v>
      </c>
      <c r="G14926" t="s">
        <v>13</v>
      </c>
      <c r="H14926" t="s">
        <v>14</v>
      </c>
      <c r="I14926" t="s">
        <v>14</v>
      </c>
      <c r="J14926">
        <v>0</v>
      </c>
      <c r="K14926" t="s">
        <v>14</v>
      </c>
    </row>
    <row r="14927" spans="1:11" x14ac:dyDescent="0.35">
      <c r="A14927">
        <v>14926</v>
      </c>
      <c r="B14927">
        <v>15</v>
      </c>
      <c r="C14927">
        <v>83.08</v>
      </c>
      <c r="D14927">
        <v>1246.2</v>
      </c>
      <c r="E14927" t="s">
        <v>11</v>
      </c>
      <c r="F14927" t="s">
        <v>12</v>
      </c>
      <c r="G14927" t="s">
        <v>22</v>
      </c>
      <c r="H14927" t="s">
        <v>14</v>
      </c>
      <c r="I14927" t="s">
        <v>15</v>
      </c>
      <c r="J14927">
        <v>2</v>
      </c>
      <c r="K14927" t="s">
        <v>15</v>
      </c>
    </row>
    <row r="14928" spans="1:11" x14ac:dyDescent="0.35">
      <c r="A14928">
        <v>14927</v>
      </c>
      <c r="B14928">
        <v>3</v>
      </c>
      <c r="C14928">
        <v>86.45</v>
      </c>
      <c r="D14928">
        <v>259.35000000000002</v>
      </c>
      <c r="E14928" t="s">
        <v>11</v>
      </c>
      <c r="F14928" t="s">
        <v>12</v>
      </c>
      <c r="G14928" t="s">
        <v>13</v>
      </c>
      <c r="H14928" t="s">
        <v>14</v>
      </c>
      <c r="I14928" t="s">
        <v>14</v>
      </c>
      <c r="J14928">
        <v>1</v>
      </c>
      <c r="K14928" t="s">
        <v>15</v>
      </c>
    </row>
    <row r="14929" spans="1:11" x14ac:dyDescent="0.35">
      <c r="A14929">
        <v>14928</v>
      </c>
      <c r="B14929">
        <v>67</v>
      </c>
      <c r="C14929">
        <v>26.33</v>
      </c>
      <c r="D14929">
        <v>1764.11</v>
      </c>
      <c r="E14929" t="s">
        <v>17</v>
      </c>
      <c r="F14929" t="s">
        <v>12</v>
      </c>
      <c r="G14929" t="s">
        <v>13</v>
      </c>
      <c r="H14929" t="s">
        <v>15</v>
      </c>
      <c r="I14929" t="s">
        <v>14</v>
      </c>
      <c r="J14929">
        <v>2</v>
      </c>
      <c r="K14929" t="s">
        <v>14</v>
      </c>
    </row>
    <row r="14930" spans="1:11" x14ac:dyDescent="0.35">
      <c r="A14930">
        <v>14929</v>
      </c>
      <c r="B14930">
        <v>37</v>
      </c>
      <c r="C14930">
        <v>25.37</v>
      </c>
      <c r="D14930">
        <v>938.69</v>
      </c>
      <c r="E14930" t="s">
        <v>11</v>
      </c>
      <c r="F14930" t="s">
        <v>16</v>
      </c>
      <c r="G14930" t="s">
        <v>22</v>
      </c>
      <c r="H14930" t="s">
        <v>14</v>
      </c>
      <c r="I14930" t="s">
        <v>14</v>
      </c>
      <c r="J14930">
        <v>1</v>
      </c>
      <c r="K14930" t="s">
        <v>15</v>
      </c>
    </row>
    <row r="14931" spans="1:11" x14ac:dyDescent="0.35">
      <c r="A14931">
        <v>14930</v>
      </c>
      <c r="B14931">
        <v>55</v>
      </c>
      <c r="C14931">
        <v>106.56</v>
      </c>
      <c r="D14931">
        <v>5860.8</v>
      </c>
      <c r="E14931" t="s">
        <v>17</v>
      </c>
      <c r="F14931" t="s">
        <v>16</v>
      </c>
      <c r="G14931" t="s">
        <v>13</v>
      </c>
      <c r="H14931" t="s">
        <v>14</v>
      </c>
      <c r="I14931" t="s">
        <v>15</v>
      </c>
      <c r="J14931">
        <v>2</v>
      </c>
      <c r="K14931" t="s">
        <v>15</v>
      </c>
    </row>
    <row r="14932" spans="1:11" x14ac:dyDescent="0.35">
      <c r="A14932">
        <v>14931</v>
      </c>
      <c r="B14932">
        <v>38</v>
      </c>
      <c r="C14932">
        <v>41.99</v>
      </c>
      <c r="D14932">
        <v>1595.62</v>
      </c>
      <c r="E14932" t="s">
        <v>11</v>
      </c>
      <c r="F14932" t="s">
        <v>12</v>
      </c>
      <c r="G14932" t="s">
        <v>13</v>
      </c>
      <c r="H14932" t="s">
        <v>14</v>
      </c>
      <c r="I14932" t="s">
        <v>14</v>
      </c>
      <c r="J14932">
        <v>0</v>
      </c>
      <c r="K14932" t="s">
        <v>14</v>
      </c>
    </row>
    <row r="14933" spans="1:11" x14ac:dyDescent="0.35">
      <c r="A14933">
        <v>14932</v>
      </c>
      <c r="B14933">
        <v>63</v>
      </c>
      <c r="C14933">
        <v>78.41</v>
      </c>
      <c r="D14933">
        <v>4939.83</v>
      </c>
      <c r="E14933" t="s">
        <v>17</v>
      </c>
      <c r="F14933" t="s">
        <v>18</v>
      </c>
      <c r="G14933" t="s">
        <v>19</v>
      </c>
      <c r="H14933" t="s">
        <v>15</v>
      </c>
      <c r="I14933" t="s">
        <v>15</v>
      </c>
      <c r="J14933">
        <v>1</v>
      </c>
      <c r="K14933" t="s">
        <v>14</v>
      </c>
    </row>
    <row r="14934" spans="1:11" x14ac:dyDescent="0.35">
      <c r="A14934">
        <v>14933</v>
      </c>
      <c r="B14934">
        <v>1</v>
      </c>
      <c r="C14934">
        <v>82.47</v>
      </c>
      <c r="D14934">
        <v>82.47</v>
      </c>
      <c r="E14934" t="s">
        <v>11</v>
      </c>
      <c r="F14934" t="s">
        <v>18</v>
      </c>
      <c r="G14934" t="s">
        <v>19</v>
      </c>
      <c r="H14934" t="s">
        <v>14</v>
      </c>
      <c r="I14934" t="s">
        <v>14</v>
      </c>
      <c r="J14934">
        <v>2</v>
      </c>
      <c r="K14934" t="s">
        <v>15</v>
      </c>
    </row>
    <row r="14935" spans="1:11" x14ac:dyDescent="0.35">
      <c r="A14935">
        <v>14934</v>
      </c>
      <c r="B14935">
        <v>71</v>
      </c>
      <c r="C14935">
        <v>36.450000000000003</v>
      </c>
      <c r="D14935">
        <v>2587.9499999999998</v>
      </c>
      <c r="E14935" t="s">
        <v>11</v>
      </c>
      <c r="F14935" t="s">
        <v>18</v>
      </c>
      <c r="G14935" t="s">
        <v>13</v>
      </c>
      <c r="H14935" t="s">
        <v>14</v>
      </c>
      <c r="I14935" t="s">
        <v>14</v>
      </c>
      <c r="J14935">
        <v>1</v>
      </c>
      <c r="K14935" t="s">
        <v>14</v>
      </c>
    </row>
    <row r="14936" spans="1:11" x14ac:dyDescent="0.35">
      <c r="A14936">
        <v>14935</v>
      </c>
      <c r="B14936">
        <v>19</v>
      </c>
      <c r="C14936">
        <v>96.16</v>
      </c>
      <c r="D14936">
        <v>1827.04</v>
      </c>
      <c r="E14936" t="s">
        <v>11</v>
      </c>
      <c r="F14936" t="s">
        <v>12</v>
      </c>
      <c r="G14936" t="s">
        <v>13</v>
      </c>
      <c r="H14936" t="s">
        <v>15</v>
      </c>
      <c r="I14936" t="s">
        <v>14</v>
      </c>
      <c r="J14936">
        <v>4</v>
      </c>
      <c r="K14936" t="s">
        <v>15</v>
      </c>
    </row>
    <row r="14937" spans="1:11" x14ac:dyDescent="0.35">
      <c r="A14937">
        <v>14936</v>
      </c>
      <c r="B14937">
        <v>52</v>
      </c>
      <c r="C14937">
        <v>106.59</v>
      </c>
      <c r="D14937">
        <v>5542.68</v>
      </c>
      <c r="E14937" t="s">
        <v>11</v>
      </c>
      <c r="F14937" t="s">
        <v>16</v>
      </c>
      <c r="G14937" t="s">
        <v>19</v>
      </c>
      <c r="H14937" t="s">
        <v>15</v>
      </c>
      <c r="I14937" t="s">
        <v>14</v>
      </c>
      <c r="J14937">
        <v>3</v>
      </c>
      <c r="K14937" t="s">
        <v>14</v>
      </c>
    </row>
    <row r="14938" spans="1:11" x14ac:dyDescent="0.35">
      <c r="A14938">
        <v>14937</v>
      </c>
      <c r="B14938">
        <v>30</v>
      </c>
      <c r="C14938">
        <v>48.54</v>
      </c>
      <c r="D14938">
        <v>1456.2</v>
      </c>
      <c r="E14938" t="s">
        <v>11</v>
      </c>
      <c r="F14938" t="s">
        <v>12</v>
      </c>
      <c r="G14938" t="s">
        <v>13</v>
      </c>
      <c r="H14938" t="s">
        <v>14</v>
      </c>
      <c r="I14938" t="s">
        <v>15</v>
      </c>
      <c r="J14938">
        <v>0</v>
      </c>
      <c r="K14938" t="s">
        <v>15</v>
      </c>
    </row>
    <row r="14939" spans="1:11" x14ac:dyDescent="0.35">
      <c r="A14939">
        <v>14938</v>
      </c>
      <c r="B14939">
        <v>55</v>
      </c>
      <c r="C14939">
        <v>107.78</v>
      </c>
      <c r="D14939">
        <v>5927.9</v>
      </c>
      <c r="E14939" t="s">
        <v>21</v>
      </c>
      <c r="F14939" t="s">
        <v>20</v>
      </c>
      <c r="G14939" t="s">
        <v>19</v>
      </c>
      <c r="H14939" t="s">
        <v>14</v>
      </c>
      <c r="I14939" t="s">
        <v>14</v>
      </c>
      <c r="J14939">
        <v>2</v>
      </c>
      <c r="K14939" t="s">
        <v>14</v>
      </c>
    </row>
    <row r="14940" spans="1:11" x14ac:dyDescent="0.35">
      <c r="A14940">
        <v>14939</v>
      </c>
      <c r="B14940">
        <v>14</v>
      </c>
      <c r="C14940">
        <v>28.1</v>
      </c>
      <c r="D14940">
        <v>393.4</v>
      </c>
      <c r="E14940" t="s">
        <v>11</v>
      </c>
      <c r="F14940" t="s">
        <v>16</v>
      </c>
      <c r="G14940" t="s">
        <v>13</v>
      </c>
      <c r="H14940" t="s">
        <v>15</v>
      </c>
      <c r="I14940" t="s">
        <v>14</v>
      </c>
      <c r="J14940">
        <v>1</v>
      </c>
      <c r="K14940" t="s">
        <v>14</v>
      </c>
    </row>
    <row r="14941" spans="1:11" x14ac:dyDescent="0.35">
      <c r="A14941">
        <v>14940</v>
      </c>
      <c r="B14941">
        <v>13</v>
      </c>
      <c r="C14941">
        <v>100.05</v>
      </c>
      <c r="D14941">
        <v>1300.6500000000001</v>
      </c>
      <c r="E14941" t="s">
        <v>11</v>
      </c>
      <c r="F14941" t="s">
        <v>16</v>
      </c>
      <c r="G14941" t="s">
        <v>13</v>
      </c>
      <c r="H14941" t="s">
        <v>14</v>
      </c>
      <c r="I14941" t="s">
        <v>15</v>
      </c>
      <c r="J14941">
        <v>0</v>
      </c>
      <c r="K14941" t="s">
        <v>14</v>
      </c>
    </row>
    <row r="14942" spans="1:11" x14ac:dyDescent="0.35">
      <c r="A14942">
        <v>14941</v>
      </c>
      <c r="B14942">
        <v>27</v>
      </c>
      <c r="C14942">
        <v>84.01</v>
      </c>
      <c r="D14942">
        <v>2268.27</v>
      </c>
      <c r="E14942" t="s">
        <v>11</v>
      </c>
      <c r="F14942" t="s">
        <v>18</v>
      </c>
      <c r="G14942" t="s">
        <v>13</v>
      </c>
      <c r="H14942" t="s">
        <v>15</v>
      </c>
      <c r="I14942" t="s">
        <v>14</v>
      </c>
      <c r="J14942">
        <v>0</v>
      </c>
      <c r="K14942" t="s">
        <v>15</v>
      </c>
    </row>
    <row r="14943" spans="1:11" x14ac:dyDescent="0.35">
      <c r="A14943">
        <v>14942</v>
      </c>
      <c r="B14943">
        <v>9</v>
      </c>
      <c r="C14943">
        <v>78.31</v>
      </c>
      <c r="D14943">
        <v>704.79</v>
      </c>
      <c r="E14943" t="s">
        <v>11</v>
      </c>
      <c r="F14943" t="s">
        <v>18</v>
      </c>
      <c r="G14943" t="s">
        <v>19</v>
      </c>
      <c r="H14943" t="s">
        <v>15</v>
      </c>
      <c r="I14943" t="s">
        <v>15</v>
      </c>
      <c r="J14943">
        <v>1</v>
      </c>
      <c r="K14943" t="s">
        <v>14</v>
      </c>
    </row>
    <row r="14944" spans="1:11" x14ac:dyDescent="0.35">
      <c r="A14944">
        <v>14943</v>
      </c>
      <c r="B14944">
        <v>41</v>
      </c>
      <c r="C14944">
        <v>43.01</v>
      </c>
      <c r="D14944">
        <v>1763.41</v>
      </c>
      <c r="E14944" t="s">
        <v>17</v>
      </c>
      <c r="F14944" t="s">
        <v>18</v>
      </c>
      <c r="G14944" t="s">
        <v>13</v>
      </c>
      <c r="H14944" t="s">
        <v>15</v>
      </c>
      <c r="I14944" t="s">
        <v>14</v>
      </c>
      <c r="J14944">
        <v>1</v>
      </c>
      <c r="K14944" t="s">
        <v>14</v>
      </c>
    </row>
    <row r="14945" spans="1:11" x14ac:dyDescent="0.35">
      <c r="A14945">
        <v>14944</v>
      </c>
      <c r="B14945">
        <v>48</v>
      </c>
      <c r="C14945">
        <v>56.18</v>
      </c>
      <c r="D14945">
        <v>2696.64</v>
      </c>
      <c r="E14945" t="s">
        <v>21</v>
      </c>
      <c r="F14945" t="s">
        <v>12</v>
      </c>
      <c r="G14945" t="s">
        <v>13</v>
      </c>
      <c r="H14945" t="s">
        <v>14</v>
      </c>
      <c r="I14945" t="s">
        <v>14</v>
      </c>
      <c r="J14945">
        <v>0</v>
      </c>
      <c r="K14945" t="s">
        <v>14</v>
      </c>
    </row>
    <row r="14946" spans="1:11" x14ac:dyDescent="0.35">
      <c r="A14946">
        <v>14945</v>
      </c>
      <c r="B14946">
        <v>12</v>
      </c>
      <c r="C14946">
        <v>111.03</v>
      </c>
      <c r="D14946">
        <v>1332.36</v>
      </c>
      <c r="E14946" t="s">
        <v>17</v>
      </c>
      <c r="F14946" t="s">
        <v>20</v>
      </c>
      <c r="G14946" t="s">
        <v>19</v>
      </c>
      <c r="H14946" t="s">
        <v>14</v>
      </c>
      <c r="I14946" t="s">
        <v>14</v>
      </c>
      <c r="J14946">
        <v>3</v>
      </c>
      <c r="K14946" t="s">
        <v>15</v>
      </c>
    </row>
    <row r="14947" spans="1:11" x14ac:dyDescent="0.35">
      <c r="A14947">
        <v>14946</v>
      </c>
      <c r="B14947">
        <v>10</v>
      </c>
      <c r="C14947">
        <v>66.569999999999993</v>
      </c>
      <c r="D14947">
        <v>665.7</v>
      </c>
      <c r="E14947" t="s">
        <v>21</v>
      </c>
      <c r="F14947" t="s">
        <v>18</v>
      </c>
      <c r="G14947" t="s">
        <v>19</v>
      </c>
      <c r="H14947" t="s">
        <v>15</v>
      </c>
      <c r="I14947" t="s">
        <v>14</v>
      </c>
      <c r="J14947">
        <v>2</v>
      </c>
      <c r="K14947" t="s">
        <v>14</v>
      </c>
    </row>
    <row r="14948" spans="1:11" x14ac:dyDescent="0.35">
      <c r="A14948">
        <v>14947</v>
      </c>
      <c r="B14948">
        <v>6</v>
      </c>
      <c r="C14948">
        <v>79.44</v>
      </c>
      <c r="D14948">
        <v>476.64</v>
      </c>
      <c r="E14948" t="s">
        <v>11</v>
      </c>
      <c r="F14948" t="s">
        <v>12</v>
      </c>
      <c r="G14948" t="s">
        <v>19</v>
      </c>
      <c r="H14948" t="s">
        <v>15</v>
      </c>
      <c r="I14948" t="s">
        <v>14</v>
      </c>
      <c r="J14948">
        <v>2</v>
      </c>
      <c r="K14948" t="s">
        <v>14</v>
      </c>
    </row>
    <row r="14949" spans="1:11" x14ac:dyDescent="0.35">
      <c r="A14949">
        <v>14948</v>
      </c>
      <c r="B14949">
        <v>34</v>
      </c>
      <c r="C14949">
        <v>113.59</v>
      </c>
      <c r="D14949">
        <v>3862.06</v>
      </c>
      <c r="E14949" t="s">
        <v>11</v>
      </c>
      <c r="F14949" t="s">
        <v>20</v>
      </c>
      <c r="G14949" t="s">
        <v>19</v>
      </c>
      <c r="H14949" t="s">
        <v>14</v>
      </c>
      <c r="I14949" t="s">
        <v>14</v>
      </c>
      <c r="J14949">
        <v>3</v>
      </c>
      <c r="K14949" t="s">
        <v>15</v>
      </c>
    </row>
    <row r="14950" spans="1:11" x14ac:dyDescent="0.35">
      <c r="A14950">
        <v>14949</v>
      </c>
      <c r="B14950">
        <v>52</v>
      </c>
      <c r="C14950">
        <v>66.650000000000006</v>
      </c>
      <c r="D14950">
        <v>3465.8</v>
      </c>
      <c r="E14950" t="s">
        <v>21</v>
      </c>
      <c r="F14950" t="s">
        <v>12</v>
      </c>
      <c r="G14950" t="s">
        <v>19</v>
      </c>
      <c r="H14950" t="s">
        <v>15</v>
      </c>
      <c r="I14950" t="s">
        <v>14</v>
      </c>
      <c r="J14950">
        <v>1</v>
      </c>
      <c r="K14950" t="s">
        <v>14</v>
      </c>
    </row>
    <row r="14951" spans="1:11" x14ac:dyDescent="0.35">
      <c r="A14951">
        <v>14950</v>
      </c>
      <c r="B14951">
        <v>41</v>
      </c>
      <c r="C14951">
        <v>58.83</v>
      </c>
      <c r="D14951">
        <v>2412.0300000000002</v>
      </c>
      <c r="E14951" t="s">
        <v>17</v>
      </c>
      <c r="F14951" t="s">
        <v>16</v>
      </c>
      <c r="G14951" t="s">
        <v>19</v>
      </c>
      <c r="H14951" t="s">
        <v>15</v>
      </c>
      <c r="I14951" t="s">
        <v>15</v>
      </c>
      <c r="J14951">
        <v>3</v>
      </c>
      <c r="K14951" t="s">
        <v>14</v>
      </c>
    </row>
    <row r="14952" spans="1:11" x14ac:dyDescent="0.35">
      <c r="A14952">
        <v>14951</v>
      </c>
      <c r="B14952">
        <v>6</v>
      </c>
      <c r="C14952">
        <v>109.32</v>
      </c>
      <c r="D14952">
        <v>655.92</v>
      </c>
      <c r="E14952" t="s">
        <v>17</v>
      </c>
      <c r="F14952" t="s">
        <v>16</v>
      </c>
      <c r="G14952" t="s">
        <v>13</v>
      </c>
      <c r="H14952" t="s">
        <v>14</v>
      </c>
      <c r="I14952" t="s">
        <v>14</v>
      </c>
      <c r="J14952">
        <v>3</v>
      </c>
      <c r="K14952" t="s">
        <v>15</v>
      </c>
    </row>
    <row r="14953" spans="1:11" x14ac:dyDescent="0.35">
      <c r="A14953">
        <v>14952</v>
      </c>
      <c r="B14953">
        <v>2</v>
      </c>
      <c r="C14953">
        <v>111.09</v>
      </c>
      <c r="D14953">
        <v>222.18</v>
      </c>
      <c r="E14953" t="s">
        <v>11</v>
      </c>
      <c r="F14953" t="s">
        <v>20</v>
      </c>
      <c r="G14953" t="s">
        <v>22</v>
      </c>
      <c r="H14953" t="s">
        <v>15</v>
      </c>
      <c r="I14953" t="s">
        <v>14</v>
      </c>
      <c r="J14953">
        <v>5</v>
      </c>
      <c r="K14953" t="s">
        <v>15</v>
      </c>
    </row>
    <row r="14954" spans="1:11" x14ac:dyDescent="0.35">
      <c r="A14954">
        <v>14953</v>
      </c>
      <c r="B14954">
        <v>15</v>
      </c>
      <c r="C14954">
        <v>55.46</v>
      </c>
      <c r="D14954">
        <v>831.9</v>
      </c>
      <c r="E14954" t="s">
        <v>11</v>
      </c>
      <c r="F14954" t="s">
        <v>18</v>
      </c>
      <c r="G14954" t="s">
        <v>19</v>
      </c>
      <c r="H14954" t="s">
        <v>14</v>
      </c>
      <c r="I14954" t="s">
        <v>14</v>
      </c>
      <c r="J14954">
        <v>1</v>
      </c>
      <c r="K14954" t="s">
        <v>14</v>
      </c>
    </row>
    <row r="14955" spans="1:11" x14ac:dyDescent="0.35">
      <c r="A14955">
        <v>14954</v>
      </c>
      <c r="B14955">
        <v>17</v>
      </c>
      <c r="C14955">
        <v>79.2</v>
      </c>
      <c r="D14955">
        <v>1346.4</v>
      </c>
      <c r="E14955" t="s">
        <v>11</v>
      </c>
      <c r="F14955" t="s">
        <v>20</v>
      </c>
      <c r="G14955" t="s">
        <v>19</v>
      </c>
      <c r="H14955" t="s">
        <v>15</v>
      </c>
      <c r="I14955" t="s">
        <v>15</v>
      </c>
      <c r="J14955">
        <v>1</v>
      </c>
      <c r="K14955" t="s">
        <v>15</v>
      </c>
    </row>
    <row r="14956" spans="1:11" x14ac:dyDescent="0.35">
      <c r="A14956">
        <v>14955</v>
      </c>
      <c r="B14956">
        <v>16</v>
      </c>
      <c r="C14956">
        <v>116.37</v>
      </c>
      <c r="D14956">
        <v>1861.92</v>
      </c>
      <c r="E14956" t="s">
        <v>21</v>
      </c>
      <c r="F14956" t="s">
        <v>12</v>
      </c>
      <c r="G14956" t="s">
        <v>19</v>
      </c>
      <c r="H14956" t="s">
        <v>14</v>
      </c>
      <c r="I14956" t="s">
        <v>15</v>
      </c>
      <c r="J14956">
        <v>1</v>
      </c>
      <c r="K14956" t="s">
        <v>14</v>
      </c>
    </row>
    <row r="14957" spans="1:11" x14ac:dyDescent="0.35">
      <c r="A14957">
        <v>14956</v>
      </c>
      <c r="B14957">
        <v>28</v>
      </c>
      <c r="C14957">
        <v>25.55</v>
      </c>
      <c r="D14957">
        <v>715.4</v>
      </c>
      <c r="E14957" t="s">
        <v>21</v>
      </c>
      <c r="F14957" t="s">
        <v>16</v>
      </c>
      <c r="G14957" t="s">
        <v>13</v>
      </c>
      <c r="H14957" t="s">
        <v>15</v>
      </c>
      <c r="I14957" t="s">
        <v>15</v>
      </c>
      <c r="J14957">
        <v>0</v>
      </c>
      <c r="K14957" t="s">
        <v>14</v>
      </c>
    </row>
    <row r="14958" spans="1:11" x14ac:dyDescent="0.35">
      <c r="A14958">
        <v>14957</v>
      </c>
      <c r="B14958">
        <v>72</v>
      </c>
      <c r="C14958">
        <v>23.98</v>
      </c>
      <c r="D14958">
        <v>1726.56</v>
      </c>
      <c r="E14958" t="s">
        <v>21</v>
      </c>
      <c r="F14958" t="s">
        <v>18</v>
      </c>
      <c r="G14958" t="s">
        <v>19</v>
      </c>
      <c r="H14958" t="s">
        <v>15</v>
      </c>
      <c r="I14958" t="s">
        <v>14</v>
      </c>
      <c r="J14958">
        <v>3</v>
      </c>
      <c r="K14958" t="s">
        <v>14</v>
      </c>
    </row>
    <row r="14959" spans="1:11" x14ac:dyDescent="0.35">
      <c r="A14959">
        <v>14958</v>
      </c>
      <c r="B14959">
        <v>10</v>
      </c>
      <c r="C14959">
        <v>71.66</v>
      </c>
      <c r="D14959">
        <v>716.6</v>
      </c>
      <c r="E14959" t="s">
        <v>11</v>
      </c>
      <c r="F14959" t="s">
        <v>12</v>
      </c>
      <c r="G14959" t="s">
        <v>13</v>
      </c>
      <c r="H14959" t="s">
        <v>14</v>
      </c>
      <c r="I14959" t="s">
        <v>14</v>
      </c>
      <c r="J14959">
        <v>4</v>
      </c>
      <c r="K14959" t="s">
        <v>15</v>
      </c>
    </row>
    <row r="14960" spans="1:11" x14ac:dyDescent="0.35">
      <c r="A14960">
        <v>14959</v>
      </c>
      <c r="B14960">
        <v>10</v>
      </c>
      <c r="C14960">
        <v>49.12</v>
      </c>
      <c r="D14960">
        <v>491.2</v>
      </c>
      <c r="E14960" t="s">
        <v>11</v>
      </c>
      <c r="F14960" t="s">
        <v>12</v>
      </c>
      <c r="G14960" t="s">
        <v>22</v>
      </c>
      <c r="H14960" t="s">
        <v>14</v>
      </c>
      <c r="I14960" t="s">
        <v>15</v>
      </c>
      <c r="J14960">
        <v>3</v>
      </c>
      <c r="K14960" t="s">
        <v>15</v>
      </c>
    </row>
    <row r="14961" spans="1:11" x14ac:dyDescent="0.35">
      <c r="A14961">
        <v>14960</v>
      </c>
      <c r="B14961">
        <v>10</v>
      </c>
      <c r="C14961">
        <v>78.180000000000007</v>
      </c>
      <c r="D14961">
        <v>781.8</v>
      </c>
      <c r="E14961" t="s">
        <v>11</v>
      </c>
      <c r="F14961" t="s">
        <v>16</v>
      </c>
      <c r="G14961" t="s">
        <v>19</v>
      </c>
      <c r="H14961" t="s">
        <v>15</v>
      </c>
      <c r="I14961" t="s">
        <v>15</v>
      </c>
      <c r="J14961">
        <v>0</v>
      </c>
      <c r="K14961" t="s">
        <v>14</v>
      </c>
    </row>
    <row r="14962" spans="1:11" x14ac:dyDescent="0.35">
      <c r="A14962">
        <v>14961</v>
      </c>
      <c r="B14962">
        <v>28</v>
      </c>
      <c r="C14962">
        <v>92.43</v>
      </c>
      <c r="D14962">
        <v>2588.04</v>
      </c>
      <c r="E14962" t="s">
        <v>17</v>
      </c>
      <c r="F14962" t="s">
        <v>18</v>
      </c>
      <c r="G14962" t="s">
        <v>19</v>
      </c>
      <c r="H14962" t="s">
        <v>14</v>
      </c>
      <c r="I14962" t="s">
        <v>14</v>
      </c>
      <c r="J14962">
        <v>1</v>
      </c>
      <c r="K14962" t="s">
        <v>15</v>
      </c>
    </row>
    <row r="14963" spans="1:11" x14ac:dyDescent="0.35">
      <c r="A14963">
        <v>14962</v>
      </c>
      <c r="B14963">
        <v>24</v>
      </c>
      <c r="C14963">
        <v>26.91</v>
      </c>
      <c r="D14963">
        <v>645.84</v>
      </c>
      <c r="E14963" t="s">
        <v>11</v>
      </c>
      <c r="F14963" t="s">
        <v>20</v>
      </c>
      <c r="G14963" t="s">
        <v>19</v>
      </c>
      <c r="H14963" t="s">
        <v>14</v>
      </c>
      <c r="I14963" t="s">
        <v>15</v>
      </c>
      <c r="J14963">
        <v>0</v>
      </c>
      <c r="K14963" t="s">
        <v>14</v>
      </c>
    </row>
    <row r="14964" spans="1:11" x14ac:dyDescent="0.35">
      <c r="A14964">
        <v>14963</v>
      </c>
      <c r="B14964">
        <v>19</v>
      </c>
      <c r="C14964">
        <v>108.24</v>
      </c>
      <c r="D14964">
        <v>2056.56</v>
      </c>
      <c r="E14964" t="s">
        <v>11</v>
      </c>
      <c r="F14964" t="s">
        <v>16</v>
      </c>
      <c r="G14964" t="s">
        <v>13</v>
      </c>
      <c r="H14964" t="s">
        <v>14</v>
      </c>
      <c r="I14964" t="s">
        <v>15</v>
      </c>
      <c r="J14964">
        <v>3</v>
      </c>
      <c r="K14964" t="s">
        <v>15</v>
      </c>
    </row>
    <row r="14965" spans="1:11" x14ac:dyDescent="0.35">
      <c r="A14965">
        <v>14964</v>
      </c>
      <c r="B14965">
        <v>68</v>
      </c>
      <c r="C14965">
        <v>47.69</v>
      </c>
      <c r="D14965">
        <v>3242.92</v>
      </c>
      <c r="E14965" t="s">
        <v>11</v>
      </c>
      <c r="F14965" t="s">
        <v>16</v>
      </c>
      <c r="G14965" t="s">
        <v>19</v>
      </c>
      <c r="H14965" t="s">
        <v>14</v>
      </c>
      <c r="I14965" t="s">
        <v>15</v>
      </c>
      <c r="J14965">
        <v>0</v>
      </c>
      <c r="K14965" t="s">
        <v>14</v>
      </c>
    </row>
    <row r="14966" spans="1:11" x14ac:dyDescent="0.35">
      <c r="A14966">
        <v>14965</v>
      </c>
      <c r="B14966">
        <v>56</v>
      </c>
      <c r="C14966">
        <v>58.13</v>
      </c>
      <c r="D14966">
        <v>3255.28</v>
      </c>
      <c r="E14966" t="s">
        <v>17</v>
      </c>
      <c r="F14966" t="s">
        <v>18</v>
      </c>
      <c r="G14966" t="s">
        <v>19</v>
      </c>
      <c r="H14966" t="s">
        <v>14</v>
      </c>
      <c r="I14966" t="s">
        <v>14</v>
      </c>
      <c r="J14966">
        <v>2</v>
      </c>
      <c r="K14966" t="s">
        <v>15</v>
      </c>
    </row>
    <row r="14967" spans="1:11" x14ac:dyDescent="0.35">
      <c r="A14967">
        <v>14966</v>
      </c>
      <c r="B14967">
        <v>67</v>
      </c>
      <c r="C14967">
        <v>53.7</v>
      </c>
      <c r="D14967">
        <v>3597.9</v>
      </c>
      <c r="E14967" t="s">
        <v>17</v>
      </c>
      <c r="F14967" t="s">
        <v>20</v>
      </c>
      <c r="G14967" t="s">
        <v>19</v>
      </c>
      <c r="H14967" t="s">
        <v>15</v>
      </c>
      <c r="I14967" t="s">
        <v>14</v>
      </c>
      <c r="J14967">
        <v>2</v>
      </c>
      <c r="K14967" t="s">
        <v>14</v>
      </c>
    </row>
    <row r="14968" spans="1:11" x14ac:dyDescent="0.35">
      <c r="A14968">
        <v>14967</v>
      </c>
      <c r="B14968">
        <v>42</v>
      </c>
      <c r="C14968">
        <v>103.98</v>
      </c>
      <c r="D14968">
        <v>4367.16</v>
      </c>
      <c r="E14968" t="s">
        <v>21</v>
      </c>
      <c r="F14968" t="s">
        <v>16</v>
      </c>
      <c r="G14968" t="s">
        <v>19</v>
      </c>
      <c r="H14968" t="s">
        <v>14</v>
      </c>
      <c r="I14968" t="s">
        <v>14</v>
      </c>
      <c r="J14968">
        <v>1</v>
      </c>
      <c r="K14968" t="s">
        <v>14</v>
      </c>
    </row>
    <row r="14969" spans="1:11" x14ac:dyDescent="0.35">
      <c r="A14969">
        <v>14968</v>
      </c>
      <c r="B14969">
        <v>12</v>
      </c>
      <c r="C14969">
        <v>37.07</v>
      </c>
      <c r="D14969">
        <v>444.84</v>
      </c>
      <c r="E14969" t="s">
        <v>11</v>
      </c>
      <c r="F14969" t="s">
        <v>20</v>
      </c>
      <c r="G14969" t="s">
        <v>22</v>
      </c>
      <c r="H14969" t="s">
        <v>15</v>
      </c>
      <c r="I14969" t="s">
        <v>15</v>
      </c>
      <c r="J14969">
        <v>1</v>
      </c>
      <c r="K14969" t="s">
        <v>14</v>
      </c>
    </row>
    <row r="14970" spans="1:11" x14ac:dyDescent="0.35">
      <c r="A14970">
        <v>14969</v>
      </c>
      <c r="B14970">
        <v>18</v>
      </c>
      <c r="C14970">
        <v>22.87</v>
      </c>
      <c r="D14970">
        <v>411.66</v>
      </c>
      <c r="E14970" t="s">
        <v>11</v>
      </c>
      <c r="F14970" t="s">
        <v>16</v>
      </c>
      <c r="G14970" t="s">
        <v>13</v>
      </c>
      <c r="H14970" t="s">
        <v>14</v>
      </c>
      <c r="I14970" t="s">
        <v>15</v>
      </c>
      <c r="J14970">
        <v>2</v>
      </c>
      <c r="K14970" t="s">
        <v>14</v>
      </c>
    </row>
    <row r="14971" spans="1:11" x14ac:dyDescent="0.35">
      <c r="A14971">
        <v>14970</v>
      </c>
      <c r="B14971">
        <v>23</v>
      </c>
      <c r="C14971">
        <v>117.18</v>
      </c>
      <c r="D14971">
        <v>2695.14</v>
      </c>
      <c r="E14971" t="s">
        <v>11</v>
      </c>
      <c r="F14971" t="s">
        <v>20</v>
      </c>
      <c r="G14971" t="s">
        <v>19</v>
      </c>
      <c r="H14971" t="s">
        <v>14</v>
      </c>
      <c r="I14971" t="s">
        <v>14</v>
      </c>
      <c r="J14971">
        <v>4</v>
      </c>
      <c r="K14971" t="s">
        <v>14</v>
      </c>
    </row>
    <row r="14972" spans="1:11" x14ac:dyDescent="0.35">
      <c r="A14972">
        <v>14971</v>
      </c>
      <c r="B14972">
        <v>6</v>
      </c>
      <c r="C14972">
        <v>118.06</v>
      </c>
      <c r="D14972">
        <v>708.36</v>
      </c>
      <c r="E14972" t="s">
        <v>11</v>
      </c>
      <c r="F14972" t="s">
        <v>20</v>
      </c>
      <c r="G14972" t="s">
        <v>19</v>
      </c>
      <c r="H14972" t="s">
        <v>15</v>
      </c>
      <c r="I14972" t="s">
        <v>15</v>
      </c>
      <c r="J14972">
        <v>0</v>
      </c>
      <c r="K14972" t="s">
        <v>14</v>
      </c>
    </row>
    <row r="14973" spans="1:11" x14ac:dyDescent="0.35">
      <c r="A14973">
        <v>14972</v>
      </c>
      <c r="B14973">
        <v>53</v>
      </c>
      <c r="C14973">
        <v>45.77</v>
      </c>
      <c r="D14973">
        <v>2425.81</v>
      </c>
      <c r="E14973" t="s">
        <v>17</v>
      </c>
      <c r="F14973" t="s">
        <v>12</v>
      </c>
      <c r="G14973" t="s">
        <v>13</v>
      </c>
      <c r="H14973" t="s">
        <v>15</v>
      </c>
      <c r="I14973" t="s">
        <v>14</v>
      </c>
      <c r="J14973">
        <v>2</v>
      </c>
      <c r="K14973" t="s">
        <v>14</v>
      </c>
    </row>
    <row r="14974" spans="1:11" x14ac:dyDescent="0.35">
      <c r="A14974">
        <v>14973</v>
      </c>
      <c r="B14974">
        <v>42</v>
      </c>
      <c r="C14974">
        <v>20.94</v>
      </c>
      <c r="D14974">
        <v>879.48</v>
      </c>
      <c r="E14974" t="s">
        <v>17</v>
      </c>
      <c r="F14974" t="s">
        <v>16</v>
      </c>
      <c r="G14974" t="s">
        <v>13</v>
      </c>
      <c r="H14974" t="s">
        <v>14</v>
      </c>
      <c r="I14974" t="s">
        <v>14</v>
      </c>
      <c r="J14974">
        <v>4</v>
      </c>
      <c r="K14974" t="s">
        <v>15</v>
      </c>
    </row>
    <row r="14975" spans="1:11" x14ac:dyDescent="0.35">
      <c r="A14975">
        <v>14974</v>
      </c>
      <c r="B14975">
        <v>66</v>
      </c>
      <c r="C14975">
        <v>84.59</v>
      </c>
      <c r="D14975">
        <v>5582.94</v>
      </c>
      <c r="E14975" t="s">
        <v>21</v>
      </c>
      <c r="F14975" t="s">
        <v>12</v>
      </c>
      <c r="G14975" t="s">
        <v>13</v>
      </c>
      <c r="H14975" t="s">
        <v>15</v>
      </c>
      <c r="I14975" t="s">
        <v>14</v>
      </c>
      <c r="J14975">
        <v>4</v>
      </c>
      <c r="K14975" t="s">
        <v>14</v>
      </c>
    </row>
    <row r="14976" spans="1:11" x14ac:dyDescent="0.35">
      <c r="A14976">
        <v>14975</v>
      </c>
      <c r="B14976">
        <v>30</v>
      </c>
      <c r="C14976">
        <v>84.85</v>
      </c>
      <c r="D14976">
        <v>2545.5</v>
      </c>
      <c r="E14976" t="s">
        <v>11</v>
      </c>
      <c r="F14976" t="s">
        <v>16</v>
      </c>
      <c r="G14976" t="s">
        <v>22</v>
      </c>
      <c r="H14976" t="s">
        <v>14</v>
      </c>
      <c r="I14976" t="s">
        <v>14</v>
      </c>
      <c r="J14976">
        <v>3</v>
      </c>
      <c r="K14976" t="s">
        <v>15</v>
      </c>
    </row>
    <row r="14977" spans="1:11" x14ac:dyDescent="0.35">
      <c r="A14977">
        <v>14976</v>
      </c>
      <c r="B14977">
        <v>9</v>
      </c>
      <c r="C14977">
        <v>114.04</v>
      </c>
      <c r="D14977">
        <v>1026.3599999999999</v>
      </c>
      <c r="E14977" t="s">
        <v>11</v>
      </c>
      <c r="F14977" t="s">
        <v>12</v>
      </c>
      <c r="G14977" t="s">
        <v>19</v>
      </c>
      <c r="H14977" t="s">
        <v>14</v>
      </c>
      <c r="I14977" t="s">
        <v>14</v>
      </c>
      <c r="J14977">
        <v>0</v>
      </c>
      <c r="K14977" t="s">
        <v>15</v>
      </c>
    </row>
    <row r="14978" spans="1:11" x14ac:dyDescent="0.35">
      <c r="A14978">
        <v>14977</v>
      </c>
      <c r="B14978">
        <v>42</v>
      </c>
      <c r="C14978">
        <v>49.85</v>
      </c>
      <c r="D14978">
        <v>2093.6999999999998</v>
      </c>
      <c r="E14978" t="s">
        <v>11</v>
      </c>
      <c r="F14978" t="s">
        <v>12</v>
      </c>
      <c r="G14978" t="s">
        <v>19</v>
      </c>
      <c r="H14978" t="s">
        <v>15</v>
      </c>
      <c r="I14978" t="s">
        <v>15</v>
      </c>
      <c r="J14978">
        <v>3</v>
      </c>
      <c r="K14978" t="s">
        <v>14</v>
      </c>
    </row>
    <row r="14979" spans="1:11" x14ac:dyDescent="0.35">
      <c r="A14979">
        <v>14978</v>
      </c>
      <c r="B14979">
        <v>34</v>
      </c>
      <c r="C14979">
        <v>38.950000000000003</v>
      </c>
      <c r="D14979">
        <v>1324.3</v>
      </c>
      <c r="E14979" t="s">
        <v>17</v>
      </c>
      <c r="F14979" t="s">
        <v>12</v>
      </c>
      <c r="G14979" t="s">
        <v>22</v>
      </c>
      <c r="H14979" t="s">
        <v>14</v>
      </c>
      <c r="I14979" t="s">
        <v>14</v>
      </c>
      <c r="J14979">
        <v>1</v>
      </c>
      <c r="K14979" t="s">
        <v>14</v>
      </c>
    </row>
    <row r="14980" spans="1:11" x14ac:dyDescent="0.35">
      <c r="A14980">
        <v>14979</v>
      </c>
      <c r="B14980">
        <v>40</v>
      </c>
      <c r="C14980">
        <v>81.64</v>
      </c>
      <c r="D14980">
        <v>3265.6</v>
      </c>
      <c r="E14980" t="s">
        <v>17</v>
      </c>
      <c r="F14980" t="s">
        <v>12</v>
      </c>
      <c r="G14980" t="s">
        <v>19</v>
      </c>
      <c r="H14980" t="s">
        <v>14</v>
      </c>
      <c r="I14980" t="s">
        <v>14</v>
      </c>
      <c r="J14980">
        <v>1</v>
      </c>
      <c r="K14980" t="s">
        <v>14</v>
      </c>
    </row>
    <row r="14981" spans="1:11" x14ac:dyDescent="0.35">
      <c r="A14981">
        <v>14980</v>
      </c>
      <c r="B14981">
        <v>17</v>
      </c>
      <c r="C14981">
        <v>76.37</v>
      </c>
      <c r="D14981">
        <v>1298.29</v>
      </c>
      <c r="E14981" t="s">
        <v>11</v>
      </c>
      <c r="F14981" t="s">
        <v>12</v>
      </c>
      <c r="G14981" t="s">
        <v>19</v>
      </c>
      <c r="H14981" t="s">
        <v>15</v>
      </c>
      <c r="I14981" t="s">
        <v>14</v>
      </c>
      <c r="J14981">
        <v>0</v>
      </c>
      <c r="K14981" t="s">
        <v>14</v>
      </c>
    </row>
    <row r="14982" spans="1:11" x14ac:dyDescent="0.35">
      <c r="A14982">
        <v>14981</v>
      </c>
      <c r="B14982">
        <v>29</v>
      </c>
      <c r="C14982">
        <v>91.77</v>
      </c>
      <c r="D14982">
        <v>2661.33</v>
      </c>
      <c r="E14982" t="s">
        <v>17</v>
      </c>
      <c r="F14982" t="s">
        <v>16</v>
      </c>
      <c r="G14982" t="s">
        <v>13</v>
      </c>
      <c r="H14982" t="s">
        <v>15</v>
      </c>
      <c r="I14982" t="s">
        <v>14</v>
      </c>
      <c r="J14982">
        <v>0</v>
      </c>
      <c r="K14982" t="s">
        <v>15</v>
      </c>
    </row>
    <row r="14983" spans="1:11" x14ac:dyDescent="0.35">
      <c r="A14983">
        <v>14982</v>
      </c>
      <c r="B14983">
        <v>50</v>
      </c>
      <c r="C14983">
        <v>108.51</v>
      </c>
      <c r="D14983">
        <v>5425.5</v>
      </c>
      <c r="E14983" t="s">
        <v>11</v>
      </c>
      <c r="F14983" t="s">
        <v>18</v>
      </c>
      <c r="G14983" t="s">
        <v>19</v>
      </c>
      <c r="H14983" t="s">
        <v>14</v>
      </c>
      <c r="I14983" t="s">
        <v>15</v>
      </c>
      <c r="J14983">
        <v>2</v>
      </c>
      <c r="K14983" t="s">
        <v>15</v>
      </c>
    </row>
    <row r="14984" spans="1:11" x14ac:dyDescent="0.35">
      <c r="A14984">
        <v>14983</v>
      </c>
      <c r="B14984">
        <v>49</v>
      </c>
      <c r="C14984">
        <v>75.97</v>
      </c>
      <c r="D14984">
        <v>3722.53</v>
      </c>
      <c r="E14984" t="s">
        <v>17</v>
      </c>
      <c r="F14984" t="s">
        <v>12</v>
      </c>
      <c r="G14984" t="s">
        <v>19</v>
      </c>
      <c r="H14984" t="s">
        <v>14</v>
      </c>
      <c r="I14984" t="s">
        <v>15</v>
      </c>
      <c r="J14984">
        <v>2</v>
      </c>
      <c r="K14984" t="s">
        <v>14</v>
      </c>
    </row>
    <row r="14985" spans="1:11" x14ac:dyDescent="0.35">
      <c r="A14985">
        <v>14984</v>
      </c>
      <c r="B14985">
        <v>61</v>
      </c>
      <c r="C14985">
        <v>35.01</v>
      </c>
      <c r="D14985">
        <v>2135.61</v>
      </c>
      <c r="E14985" t="s">
        <v>11</v>
      </c>
      <c r="F14985" t="s">
        <v>18</v>
      </c>
      <c r="G14985" t="s">
        <v>13</v>
      </c>
      <c r="H14985" t="s">
        <v>14</v>
      </c>
      <c r="I14985" t="s">
        <v>14</v>
      </c>
      <c r="J14985">
        <v>1</v>
      </c>
      <c r="K14985" t="s">
        <v>14</v>
      </c>
    </row>
    <row r="14986" spans="1:11" x14ac:dyDescent="0.35">
      <c r="A14986">
        <v>14985</v>
      </c>
      <c r="B14986">
        <v>46</v>
      </c>
      <c r="C14986">
        <v>79.81</v>
      </c>
      <c r="D14986">
        <v>3671.26</v>
      </c>
      <c r="E14986" t="s">
        <v>11</v>
      </c>
      <c r="F14986" t="s">
        <v>12</v>
      </c>
      <c r="G14986" t="s">
        <v>19</v>
      </c>
      <c r="H14986" t="s">
        <v>14</v>
      </c>
      <c r="I14986" t="s">
        <v>15</v>
      </c>
      <c r="J14986">
        <v>1</v>
      </c>
      <c r="K14986" t="s">
        <v>15</v>
      </c>
    </row>
    <row r="14987" spans="1:11" x14ac:dyDescent="0.35">
      <c r="A14987">
        <v>14986</v>
      </c>
      <c r="B14987">
        <v>46</v>
      </c>
      <c r="C14987">
        <v>57.41</v>
      </c>
      <c r="D14987">
        <v>2640.86</v>
      </c>
      <c r="E14987" t="s">
        <v>17</v>
      </c>
      <c r="F14987" t="s">
        <v>16</v>
      </c>
      <c r="G14987" t="s">
        <v>13</v>
      </c>
      <c r="H14987" t="s">
        <v>14</v>
      </c>
      <c r="I14987" t="s">
        <v>14</v>
      </c>
      <c r="J14987">
        <v>1</v>
      </c>
      <c r="K14987" t="s">
        <v>14</v>
      </c>
    </row>
    <row r="14988" spans="1:11" x14ac:dyDescent="0.35">
      <c r="A14988">
        <v>14987</v>
      </c>
      <c r="B14988">
        <v>17</v>
      </c>
      <c r="C14988">
        <v>65.27</v>
      </c>
      <c r="D14988">
        <v>1109.5899999999999</v>
      </c>
      <c r="E14988" t="s">
        <v>11</v>
      </c>
      <c r="F14988" t="s">
        <v>20</v>
      </c>
      <c r="G14988" t="s">
        <v>13</v>
      </c>
      <c r="H14988" t="s">
        <v>14</v>
      </c>
      <c r="I14988" t="s">
        <v>14</v>
      </c>
      <c r="J14988">
        <v>1</v>
      </c>
      <c r="K14988" t="s">
        <v>14</v>
      </c>
    </row>
    <row r="14989" spans="1:11" x14ac:dyDescent="0.35">
      <c r="A14989">
        <v>14988</v>
      </c>
      <c r="B14989">
        <v>66</v>
      </c>
      <c r="C14989">
        <v>115.95</v>
      </c>
      <c r="D14989">
        <v>7652.7</v>
      </c>
      <c r="E14989" t="s">
        <v>17</v>
      </c>
      <c r="F14989" t="s">
        <v>18</v>
      </c>
      <c r="G14989" t="s">
        <v>22</v>
      </c>
      <c r="H14989" t="s">
        <v>14</v>
      </c>
      <c r="I14989" t="s">
        <v>14</v>
      </c>
      <c r="J14989">
        <v>2</v>
      </c>
      <c r="K14989" t="s">
        <v>14</v>
      </c>
    </row>
    <row r="14990" spans="1:11" x14ac:dyDescent="0.35">
      <c r="A14990">
        <v>14989</v>
      </c>
      <c r="B14990">
        <v>5</v>
      </c>
      <c r="C14990">
        <v>75.489999999999995</v>
      </c>
      <c r="D14990">
        <v>377.45</v>
      </c>
      <c r="E14990" t="s">
        <v>17</v>
      </c>
      <c r="F14990" t="s">
        <v>18</v>
      </c>
      <c r="G14990" t="s">
        <v>19</v>
      </c>
      <c r="H14990" t="s">
        <v>14</v>
      </c>
      <c r="I14990" t="s">
        <v>15</v>
      </c>
      <c r="J14990">
        <v>2</v>
      </c>
      <c r="K14990" t="s">
        <v>14</v>
      </c>
    </row>
    <row r="14991" spans="1:11" x14ac:dyDescent="0.35">
      <c r="A14991">
        <v>14990</v>
      </c>
      <c r="B14991">
        <v>54</v>
      </c>
      <c r="C14991">
        <v>34.96</v>
      </c>
      <c r="D14991">
        <v>1887.84</v>
      </c>
      <c r="E14991" t="s">
        <v>11</v>
      </c>
      <c r="F14991" t="s">
        <v>16</v>
      </c>
      <c r="G14991" t="s">
        <v>13</v>
      </c>
      <c r="H14991" t="s">
        <v>14</v>
      </c>
      <c r="I14991" t="s">
        <v>15</v>
      </c>
      <c r="J14991">
        <v>0</v>
      </c>
      <c r="K14991" t="s">
        <v>14</v>
      </c>
    </row>
    <row r="14992" spans="1:11" x14ac:dyDescent="0.35">
      <c r="A14992">
        <v>14991</v>
      </c>
      <c r="B14992">
        <v>16</v>
      </c>
      <c r="C14992">
        <v>64.319999999999993</v>
      </c>
      <c r="D14992">
        <v>1029.1199999999999</v>
      </c>
      <c r="E14992" t="s">
        <v>11</v>
      </c>
      <c r="F14992" t="s">
        <v>20</v>
      </c>
      <c r="G14992" t="s">
        <v>19</v>
      </c>
      <c r="H14992" t="s">
        <v>14</v>
      </c>
      <c r="I14992" t="s">
        <v>14</v>
      </c>
      <c r="J14992">
        <v>2</v>
      </c>
      <c r="K14992" t="s">
        <v>14</v>
      </c>
    </row>
    <row r="14993" spans="1:11" x14ac:dyDescent="0.35">
      <c r="A14993">
        <v>14992</v>
      </c>
      <c r="B14993">
        <v>7</v>
      </c>
      <c r="C14993">
        <v>42.84</v>
      </c>
      <c r="D14993">
        <v>299.88</v>
      </c>
      <c r="E14993" t="s">
        <v>21</v>
      </c>
      <c r="F14993" t="s">
        <v>18</v>
      </c>
      <c r="G14993" t="s">
        <v>19</v>
      </c>
      <c r="H14993" t="s">
        <v>14</v>
      </c>
      <c r="I14993" t="s">
        <v>14</v>
      </c>
      <c r="J14993">
        <v>2</v>
      </c>
      <c r="K14993" t="s">
        <v>14</v>
      </c>
    </row>
    <row r="14994" spans="1:11" x14ac:dyDescent="0.35">
      <c r="A14994">
        <v>14993</v>
      </c>
      <c r="B14994">
        <v>8</v>
      </c>
      <c r="C14994">
        <v>33.549999999999997</v>
      </c>
      <c r="D14994">
        <v>268.39999999999998</v>
      </c>
      <c r="E14994" t="s">
        <v>11</v>
      </c>
      <c r="F14994" t="s">
        <v>16</v>
      </c>
      <c r="G14994" t="s">
        <v>19</v>
      </c>
      <c r="H14994" t="s">
        <v>14</v>
      </c>
      <c r="I14994" t="s">
        <v>14</v>
      </c>
      <c r="J14994">
        <v>2</v>
      </c>
      <c r="K14994" t="s">
        <v>14</v>
      </c>
    </row>
    <row r="14995" spans="1:11" x14ac:dyDescent="0.35">
      <c r="A14995">
        <v>14994</v>
      </c>
      <c r="B14995">
        <v>72</v>
      </c>
      <c r="C14995">
        <v>91.22</v>
      </c>
      <c r="D14995">
        <v>6567.84</v>
      </c>
      <c r="E14995" t="s">
        <v>11</v>
      </c>
      <c r="F14995" t="s">
        <v>12</v>
      </c>
      <c r="G14995" t="s">
        <v>13</v>
      </c>
      <c r="H14995" t="s">
        <v>15</v>
      </c>
      <c r="I14995" t="s">
        <v>14</v>
      </c>
      <c r="J14995">
        <v>2</v>
      </c>
      <c r="K14995" t="s">
        <v>14</v>
      </c>
    </row>
    <row r="14996" spans="1:11" x14ac:dyDescent="0.35">
      <c r="A14996">
        <v>14995</v>
      </c>
      <c r="B14996">
        <v>38</v>
      </c>
      <c r="C14996">
        <v>82.86</v>
      </c>
      <c r="D14996">
        <v>3148.68</v>
      </c>
      <c r="E14996" t="s">
        <v>17</v>
      </c>
      <c r="F14996" t="s">
        <v>18</v>
      </c>
      <c r="G14996" t="s">
        <v>19</v>
      </c>
      <c r="H14996" t="s">
        <v>15</v>
      </c>
      <c r="I14996" t="s">
        <v>14</v>
      </c>
      <c r="J14996">
        <v>1</v>
      </c>
      <c r="K14996" t="s">
        <v>15</v>
      </c>
    </row>
    <row r="14997" spans="1:11" x14ac:dyDescent="0.35">
      <c r="A14997">
        <v>14996</v>
      </c>
      <c r="B14997">
        <v>54</v>
      </c>
      <c r="C14997">
        <v>69.78</v>
      </c>
      <c r="D14997">
        <v>3768.12</v>
      </c>
      <c r="E14997" t="s">
        <v>11</v>
      </c>
      <c r="F14997" t="s">
        <v>20</v>
      </c>
      <c r="G14997" t="s">
        <v>19</v>
      </c>
      <c r="H14997" t="s">
        <v>15</v>
      </c>
      <c r="I14997" t="s">
        <v>15</v>
      </c>
      <c r="J14997">
        <v>1</v>
      </c>
      <c r="K14997" t="s">
        <v>14</v>
      </c>
    </row>
    <row r="14998" spans="1:11" x14ac:dyDescent="0.35">
      <c r="A14998">
        <v>14997</v>
      </c>
      <c r="B14998">
        <v>15</v>
      </c>
      <c r="C14998">
        <v>62.32</v>
      </c>
      <c r="D14998">
        <v>934.8</v>
      </c>
      <c r="E14998" t="s">
        <v>11</v>
      </c>
      <c r="F14998" t="s">
        <v>18</v>
      </c>
      <c r="G14998" t="s">
        <v>13</v>
      </c>
      <c r="H14998" t="s">
        <v>15</v>
      </c>
      <c r="I14998" t="s">
        <v>14</v>
      </c>
      <c r="J14998">
        <v>0</v>
      </c>
      <c r="K14998" t="s">
        <v>14</v>
      </c>
    </row>
    <row r="14999" spans="1:11" x14ac:dyDescent="0.35">
      <c r="A14999">
        <v>14998</v>
      </c>
      <c r="B14999">
        <v>50</v>
      </c>
      <c r="C14999">
        <v>52.22</v>
      </c>
      <c r="D14999">
        <v>2611</v>
      </c>
      <c r="E14999" t="s">
        <v>17</v>
      </c>
      <c r="F14999" t="s">
        <v>12</v>
      </c>
      <c r="G14999" t="s">
        <v>13</v>
      </c>
      <c r="H14999" t="s">
        <v>14</v>
      </c>
      <c r="I14999" t="s">
        <v>14</v>
      </c>
      <c r="J14999">
        <v>1</v>
      </c>
      <c r="K14999" t="s">
        <v>14</v>
      </c>
    </row>
    <row r="15000" spans="1:11" x14ac:dyDescent="0.35">
      <c r="A15000">
        <v>14999</v>
      </c>
      <c r="B15000">
        <v>56</v>
      </c>
      <c r="C15000">
        <v>28.8</v>
      </c>
      <c r="D15000">
        <v>1612.8</v>
      </c>
      <c r="E15000" t="s">
        <v>21</v>
      </c>
      <c r="F15000" t="s">
        <v>20</v>
      </c>
      <c r="G15000" t="s">
        <v>13</v>
      </c>
      <c r="H15000" t="s">
        <v>15</v>
      </c>
      <c r="I15000" t="s">
        <v>15</v>
      </c>
      <c r="J15000">
        <v>3</v>
      </c>
      <c r="K15000" t="s">
        <v>14</v>
      </c>
    </row>
    <row r="15001" spans="1:11" x14ac:dyDescent="0.35">
      <c r="A15001">
        <v>15000</v>
      </c>
      <c r="B15001">
        <v>9</v>
      </c>
      <c r="C15001">
        <v>49.93</v>
      </c>
      <c r="D15001">
        <v>449.37</v>
      </c>
      <c r="E15001" t="s">
        <v>11</v>
      </c>
      <c r="F15001" t="s">
        <v>12</v>
      </c>
      <c r="G15001" t="s">
        <v>13</v>
      </c>
      <c r="H15001" t="s">
        <v>14</v>
      </c>
      <c r="I15001" t="s">
        <v>15</v>
      </c>
      <c r="J15001">
        <v>1</v>
      </c>
      <c r="K15001" t="s">
        <v>14</v>
      </c>
    </row>
    <row r="15002" spans="1:11" x14ac:dyDescent="0.35">
      <c r="A15002">
        <v>15001</v>
      </c>
      <c r="B15002">
        <v>8</v>
      </c>
      <c r="C15002">
        <v>103.84</v>
      </c>
      <c r="D15002">
        <v>830.72</v>
      </c>
      <c r="E15002" t="s">
        <v>17</v>
      </c>
      <c r="F15002" t="s">
        <v>20</v>
      </c>
      <c r="G15002" t="s">
        <v>22</v>
      </c>
      <c r="H15002" t="s">
        <v>14</v>
      </c>
      <c r="I15002" t="s">
        <v>14</v>
      </c>
      <c r="J15002">
        <v>0</v>
      </c>
      <c r="K15002" t="s">
        <v>14</v>
      </c>
    </row>
    <row r="15003" spans="1:11" x14ac:dyDescent="0.35">
      <c r="A15003">
        <v>15002</v>
      </c>
      <c r="B15003">
        <v>19</v>
      </c>
      <c r="C15003">
        <v>98.37</v>
      </c>
      <c r="D15003">
        <v>1869.03</v>
      </c>
      <c r="E15003" t="s">
        <v>17</v>
      </c>
      <c r="F15003" t="s">
        <v>12</v>
      </c>
      <c r="G15003" t="s">
        <v>22</v>
      </c>
      <c r="H15003" t="s">
        <v>14</v>
      </c>
      <c r="I15003" t="s">
        <v>15</v>
      </c>
      <c r="J15003">
        <v>0</v>
      </c>
      <c r="K15003" t="s">
        <v>14</v>
      </c>
    </row>
    <row r="15004" spans="1:11" x14ac:dyDescent="0.35">
      <c r="A15004">
        <v>15003</v>
      </c>
      <c r="B15004">
        <v>51</v>
      </c>
      <c r="C15004">
        <v>117.23</v>
      </c>
      <c r="D15004">
        <v>5978.73</v>
      </c>
      <c r="E15004" t="s">
        <v>11</v>
      </c>
      <c r="F15004" t="s">
        <v>20</v>
      </c>
      <c r="G15004" t="s">
        <v>13</v>
      </c>
      <c r="H15004" t="s">
        <v>14</v>
      </c>
      <c r="I15004" t="s">
        <v>15</v>
      </c>
      <c r="J15004">
        <v>1</v>
      </c>
      <c r="K15004" t="s">
        <v>14</v>
      </c>
    </row>
    <row r="15005" spans="1:11" x14ac:dyDescent="0.35">
      <c r="A15005">
        <v>15004</v>
      </c>
      <c r="B15005">
        <v>72</v>
      </c>
      <c r="C15005">
        <v>85.61</v>
      </c>
      <c r="D15005">
        <v>6163.92</v>
      </c>
      <c r="E15005" t="s">
        <v>11</v>
      </c>
      <c r="F15005" t="s">
        <v>20</v>
      </c>
      <c r="G15005" t="s">
        <v>19</v>
      </c>
      <c r="H15005" t="s">
        <v>15</v>
      </c>
      <c r="I15005" t="s">
        <v>14</v>
      </c>
      <c r="J15005">
        <v>1</v>
      </c>
      <c r="K15005" t="s">
        <v>15</v>
      </c>
    </row>
    <row r="15006" spans="1:11" x14ac:dyDescent="0.35">
      <c r="A15006">
        <v>15005</v>
      </c>
      <c r="B15006">
        <v>57</v>
      </c>
      <c r="C15006">
        <v>75.36</v>
      </c>
      <c r="D15006">
        <v>4295.5200000000004</v>
      </c>
      <c r="E15006" t="s">
        <v>11</v>
      </c>
      <c r="F15006" t="s">
        <v>12</v>
      </c>
      <c r="G15006" t="s">
        <v>19</v>
      </c>
      <c r="H15006" t="s">
        <v>14</v>
      </c>
      <c r="I15006" t="s">
        <v>15</v>
      </c>
      <c r="J15006">
        <v>4</v>
      </c>
      <c r="K15006" t="s">
        <v>14</v>
      </c>
    </row>
    <row r="15007" spans="1:11" x14ac:dyDescent="0.35">
      <c r="A15007">
        <v>15006</v>
      </c>
      <c r="B15007">
        <v>68</v>
      </c>
      <c r="C15007">
        <v>49.6</v>
      </c>
      <c r="D15007">
        <v>3372.8</v>
      </c>
      <c r="E15007" t="s">
        <v>17</v>
      </c>
      <c r="F15007" t="s">
        <v>18</v>
      </c>
      <c r="G15007" t="s">
        <v>13</v>
      </c>
      <c r="H15007" t="s">
        <v>15</v>
      </c>
      <c r="I15007" t="s">
        <v>15</v>
      </c>
      <c r="J15007">
        <v>2</v>
      </c>
      <c r="K15007" t="s">
        <v>14</v>
      </c>
    </row>
    <row r="15008" spans="1:11" x14ac:dyDescent="0.35">
      <c r="A15008">
        <v>15007</v>
      </c>
      <c r="B15008">
        <v>31</v>
      </c>
      <c r="C15008">
        <v>27.69</v>
      </c>
      <c r="D15008">
        <v>858.39</v>
      </c>
      <c r="E15008" t="s">
        <v>11</v>
      </c>
      <c r="F15008" t="s">
        <v>16</v>
      </c>
      <c r="G15008" t="s">
        <v>19</v>
      </c>
      <c r="H15008" t="s">
        <v>15</v>
      </c>
      <c r="I15008" t="s">
        <v>15</v>
      </c>
      <c r="J15008">
        <v>2</v>
      </c>
      <c r="K15008" t="s">
        <v>15</v>
      </c>
    </row>
    <row r="15009" spans="1:11" x14ac:dyDescent="0.35">
      <c r="A15009">
        <v>15008</v>
      </c>
      <c r="B15009">
        <v>3</v>
      </c>
      <c r="C15009">
        <v>81.8</v>
      </c>
      <c r="D15009">
        <v>245.4</v>
      </c>
      <c r="E15009" t="s">
        <v>17</v>
      </c>
      <c r="F15009" t="s">
        <v>18</v>
      </c>
      <c r="G15009" t="s">
        <v>13</v>
      </c>
      <c r="H15009" t="s">
        <v>14</v>
      </c>
      <c r="I15009" t="s">
        <v>14</v>
      </c>
      <c r="J15009">
        <v>1</v>
      </c>
      <c r="K15009" t="s">
        <v>15</v>
      </c>
    </row>
    <row r="15010" spans="1:11" x14ac:dyDescent="0.35">
      <c r="A15010">
        <v>15009</v>
      </c>
      <c r="B15010">
        <v>43</v>
      </c>
      <c r="C15010">
        <v>68.819999999999993</v>
      </c>
      <c r="D15010">
        <v>2959.26</v>
      </c>
      <c r="E15010" t="s">
        <v>21</v>
      </c>
      <c r="F15010" t="s">
        <v>16</v>
      </c>
      <c r="G15010" t="s">
        <v>13</v>
      </c>
      <c r="H15010" t="s">
        <v>15</v>
      </c>
      <c r="I15010" t="s">
        <v>14</v>
      </c>
      <c r="J15010">
        <v>2</v>
      </c>
      <c r="K15010" t="s">
        <v>14</v>
      </c>
    </row>
    <row r="15011" spans="1:11" x14ac:dyDescent="0.35">
      <c r="A15011">
        <v>15010</v>
      </c>
      <c r="B15011">
        <v>29</v>
      </c>
      <c r="C15011">
        <v>95.91</v>
      </c>
      <c r="D15011">
        <v>2781.39</v>
      </c>
      <c r="E15011" t="s">
        <v>11</v>
      </c>
      <c r="F15011" t="s">
        <v>12</v>
      </c>
      <c r="G15011" t="s">
        <v>13</v>
      </c>
      <c r="H15011" t="s">
        <v>15</v>
      </c>
      <c r="I15011" t="s">
        <v>14</v>
      </c>
      <c r="J15011">
        <v>2</v>
      </c>
      <c r="K15011" t="s">
        <v>14</v>
      </c>
    </row>
    <row r="15012" spans="1:11" x14ac:dyDescent="0.35">
      <c r="A15012">
        <v>15011</v>
      </c>
      <c r="B15012">
        <v>10</v>
      </c>
      <c r="C15012">
        <v>61.19</v>
      </c>
      <c r="D15012">
        <v>611.9</v>
      </c>
      <c r="E15012" t="s">
        <v>17</v>
      </c>
      <c r="F15012" t="s">
        <v>18</v>
      </c>
      <c r="G15012" t="s">
        <v>19</v>
      </c>
      <c r="H15012" t="s">
        <v>15</v>
      </c>
      <c r="I15012" t="s">
        <v>14</v>
      </c>
      <c r="J15012">
        <v>1</v>
      </c>
      <c r="K15012" t="s">
        <v>14</v>
      </c>
    </row>
    <row r="15013" spans="1:11" x14ac:dyDescent="0.35">
      <c r="A15013">
        <v>15012</v>
      </c>
      <c r="B15013">
        <v>12</v>
      </c>
      <c r="C15013">
        <v>118.56</v>
      </c>
      <c r="D15013">
        <v>1422.72</v>
      </c>
      <c r="E15013" t="s">
        <v>11</v>
      </c>
      <c r="F15013" t="s">
        <v>12</v>
      </c>
      <c r="G15013" t="s">
        <v>13</v>
      </c>
      <c r="H15013" t="s">
        <v>14</v>
      </c>
      <c r="I15013" t="s">
        <v>14</v>
      </c>
      <c r="J15013">
        <v>1</v>
      </c>
      <c r="K15013" t="s">
        <v>15</v>
      </c>
    </row>
    <row r="15014" spans="1:11" x14ac:dyDescent="0.35">
      <c r="A15014">
        <v>15013</v>
      </c>
      <c r="B15014">
        <v>46</v>
      </c>
      <c r="C15014">
        <v>59.76</v>
      </c>
      <c r="D15014">
        <v>2748.96</v>
      </c>
      <c r="E15014" t="s">
        <v>21</v>
      </c>
      <c r="F15014" t="s">
        <v>16</v>
      </c>
      <c r="G15014" t="s">
        <v>19</v>
      </c>
      <c r="H15014" t="s">
        <v>14</v>
      </c>
      <c r="I15014" t="s">
        <v>15</v>
      </c>
      <c r="J15014">
        <v>1</v>
      </c>
      <c r="K15014" t="s">
        <v>15</v>
      </c>
    </row>
    <row r="15015" spans="1:11" x14ac:dyDescent="0.35">
      <c r="A15015">
        <v>15014</v>
      </c>
      <c r="B15015">
        <v>30</v>
      </c>
      <c r="C15015">
        <v>53.31</v>
      </c>
      <c r="D15015">
        <v>1599.3</v>
      </c>
      <c r="E15015" t="s">
        <v>11</v>
      </c>
      <c r="F15015" t="s">
        <v>20</v>
      </c>
      <c r="G15015" t="s">
        <v>19</v>
      </c>
      <c r="H15015" t="s">
        <v>15</v>
      </c>
      <c r="I15015" t="s">
        <v>15</v>
      </c>
      <c r="J15015">
        <v>1</v>
      </c>
      <c r="K15015" t="s">
        <v>14</v>
      </c>
    </row>
    <row r="15016" spans="1:11" x14ac:dyDescent="0.35">
      <c r="A15016">
        <v>15015</v>
      </c>
      <c r="B15016">
        <v>32</v>
      </c>
      <c r="C15016">
        <v>107.1</v>
      </c>
      <c r="D15016">
        <v>3427.2</v>
      </c>
      <c r="E15016" t="s">
        <v>11</v>
      </c>
      <c r="F15016" t="s">
        <v>12</v>
      </c>
      <c r="G15016" t="s">
        <v>19</v>
      </c>
      <c r="H15016" t="s">
        <v>14</v>
      </c>
      <c r="I15016" t="s">
        <v>14</v>
      </c>
      <c r="J15016">
        <v>4</v>
      </c>
      <c r="K15016" t="s">
        <v>15</v>
      </c>
    </row>
    <row r="15017" spans="1:11" x14ac:dyDescent="0.35">
      <c r="A15017">
        <v>15016</v>
      </c>
      <c r="B15017">
        <v>47</v>
      </c>
      <c r="C15017">
        <v>59.55</v>
      </c>
      <c r="D15017">
        <v>2798.85</v>
      </c>
      <c r="E15017" t="s">
        <v>11</v>
      </c>
      <c r="F15017" t="s">
        <v>18</v>
      </c>
      <c r="G15017" t="s">
        <v>19</v>
      </c>
      <c r="H15017" t="s">
        <v>15</v>
      </c>
      <c r="I15017" t="s">
        <v>15</v>
      </c>
      <c r="J15017">
        <v>1</v>
      </c>
      <c r="K15017" t="s">
        <v>14</v>
      </c>
    </row>
    <row r="15018" spans="1:11" x14ac:dyDescent="0.35">
      <c r="A15018">
        <v>15017</v>
      </c>
      <c r="B15018">
        <v>63</v>
      </c>
      <c r="C15018">
        <v>107.09</v>
      </c>
      <c r="D15018">
        <v>6746.67</v>
      </c>
      <c r="E15018" t="s">
        <v>17</v>
      </c>
      <c r="F15018" t="s">
        <v>12</v>
      </c>
      <c r="G15018" t="s">
        <v>19</v>
      </c>
      <c r="H15018" t="s">
        <v>15</v>
      </c>
      <c r="I15018" t="s">
        <v>15</v>
      </c>
      <c r="J15018">
        <v>1</v>
      </c>
      <c r="K15018" t="s">
        <v>14</v>
      </c>
    </row>
    <row r="15019" spans="1:11" x14ac:dyDescent="0.35">
      <c r="A15019">
        <v>15018</v>
      </c>
      <c r="B15019">
        <v>26</v>
      </c>
      <c r="C15019">
        <v>22.74</v>
      </c>
      <c r="D15019">
        <v>591.24</v>
      </c>
      <c r="E15019" t="s">
        <v>21</v>
      </c>
      <c r="F15019" t="s">
        <v>12</v>
      </c>
      <c r="G15019" t="s">
        <v>13</v>
      </c>
      <c r="H15019" t="s">
        <v>14</v>
      </c>
      <c r="I15019" t="s">
        <v>15</v>
      </c>
      <c r="J15019">
        <v>2</v>
      </c>
      <c r="K15019" t="s">
        <v>14</v>
      </c>
    </row>
    <row r="15020" spans="1:11" x14ac:dyDescent="0.35">
      <c r="A15020">
        <v>15019</v>
      </c>
      <c r="B15020">
        <v>3</v>
      </c>
      <c r="C15020">
        <v>89.26</v>
      </c>
      <c r="D15020">
        <v>267.77999999999997</v>
      </c>
      <c r="E15020" t="s">
        <v>11</v>
      </c>
      <c r="F15020" t="s">
        <v>12</v>
      </c>
      <c r="G15020" t="s">
        <v>19</v>
      </c>
      <c r="H15020" t="s">
        <v>15</v>
      </c>
      <c r="I15020" t="s">
        <v>14</v>
      </c>
      <c r="J15020">
        <v>0</v>
      </c>
      <c r="K15020" t="s">
        <v>15</v>
      </c>
    </row>
    <row r="15021" spans="1:11" x14ac:dyDescent="0.35">
      <c r="A15021">
        <v>15020</v>
      </c>
      <c r="B15021">
        <v>23</v>
      </c>
      <c r="C15021">
        <v>27.19</v>
      </c>
      <c r="D15021">
        <v>625.37</v>
      </c>
      <c r="E15021" t="s">
        <v>11</v>
      </c>
      <c r="F15021" t="s">
        <v>16</v>
      </c>
      <c r="G15021" t="s">
        <v>13</v>
      </c>
      <c r="H15021" t="s">
        <v>14</v>
      </c>
      <c r="I15021" t="s">
        <v>15</v>
      </c>
      <c r="J15021">
        <v>1</v>
      </c>
      <c r="K15021" t="s">
        <v>15</v>
      </c>
    </row>
    <row r="15022" spans="1:11" x14ac:dyDescent="0.35">
      <c r="A15022">
        <v>15021</v>
      </c>
      <c r="B15022">
        <v>50</v>
      </c>
      <c r="C15022">
        <v>34.82</v>
      </c>
      <c r="D15022">
        <v>1741</v>
      </c>
      <c r="E15022" t="s">
        <v>11</v>
      </c>
      <c r="F15022" t="s">
        <v>18</v>
      </c>
      <c r="G15022" t="s">
        <v>19</v>
      </c>
      <c r="H15022" t="s">
        <v>14</v>
      </c>
      <c r="I15022" t="s">
        <v>14</v>
      </c>
      <c r="J15022">
        <v>3</v>
      </c>
      <c r="K15022" t="s">
        <v>15</v>
      </c>
    </row>
    <row r="15023" spans="1:11" x14ac:dyDescent="0.35">
      <c r="A15023">
        <v>15022</v>
      </c>
      <c r="B15023">
        <v>36</v>
      </c>
      <c r="C15023">
        <v>90.01</v>
      </c>
      <c r="D15023">
        <v>3240.36</v>
      </c>
      <c r="E15023" t="s">
        <v>11</v>
      </c>
      <c r="F15023" t="s">
        <v>18</v>
      </c>
      <c r="G15023" t="s">
        <v>13</v>
      </c>
      <c r="H15023" t="s">
        <v>15</v>
      </c>
      <c r="I15023" t="s">
        <v>15</v>
      </c>
      <c r="J15023">
        <v>0</v>
      </c>
      <c r="K15023" t="s">
        <v>14</v>
      </c>
    </row>
    <row r="15024" spans="1:11" x14ac:dyDescent="0.35">
      <c r="A15024">
        <v>15023</v>
      </c>
      <c r="B15024">
        <v>13</v>
      </c>
      <c r="C15024">
        <v>48.97</v>
      </c>
      <c r="D15024">
        <v>636.61</v>
      </c>
      <c r="E15024" t="s">
        <v>17</v>
      </c>
      <c r="F15024" t="s">
        <v>16</v>
      </c>
      <c r="G15024" t="s">
        <v>13</v>
      </c>
      <c r="H15024" t="s">
        <v>14</v>
      </c>
      <c r="I15024" t="s">
        <v>14</v>
      </c>
      <c r="J15024">
        <v>1</v>
      </c>
      <c r="K15024" t="s">
        <v>14</v>
      </c>
    </row>
    <row r="15025" spans="1:11" x14ac:dyDescent="0.35">
      <c r="A15025">
        <v>15024</v>
      </c>
      <c r="B15025">
        <v>29</v>
      </c>
      <c r="C15025">
        <v>41.04</v>
      </c>
      <c r="D15025">
        <v>1190.1600000000001</v>
      </c>
      <c r="E15025" t="s">
        <v>21</v>
      </c>
      <c r="F15025" t="s">
        <v>18</v>
      </c>
      <c r="G15025" t="s">
        <v>13</v>
      </c>
      <c r="H15025" t="s">
        <v>15</v>
      </c>
      <c r="I15025" t="s">
        <v>14</v>
      </c>
      <c r="J15025">
        <v>3</v>
      </c>
      <c r="K15025" t="s">
        <v>14</v>
      </c>
    </row>
    <row r="15026" spans="1:11" x14ac:dyDescent="0.35">
      <c r="A15026">
        <v>15025</v>
      </c>
      <c r="B15026">
        <v>38</v>
      </c>
      <c r="C15026">
        <v>100.15</v>
      </c>
      <c r="D15026">
        <v>3805.7</v>
      </c>
      <c r="E15026" t="s">
        <v>17</v>
      </c>
      <c r="F15026" t="s">
        <v>18</v>
      </c>
      <c r="G15026" t="s">
        <v>22</v>
      </c>
      <c r="H15026" t="s">
        <v>14</v>
      </c>
      <c r="I15026" t="s">
        <v>14</v>
      </c>
      <c r="J15026">
        <v>2</v>
      </c>
      <c r="K15026" t="s">
        <v>14</v>
      </c>
    </row>
    <row r="15027" spans="1:11" x14ac:dyDescent="0.35">
      <c r="A15027">
        <v>15026</v>
      </c>
      <c r="B15027">
        <v>5</v>
      </c>
      <c r="C15027">
        <v>114.62</v>
      </c>
      <c r="D15027">
        <v>573.1</v>
      </c>
      <c r="E15027" t="s">
        <v>11</v>
      </c>
      <c r="F15027" t="s">
        <v>12</v>
      </c>
      <c r="G15027" t="s">
        <v>13</v>
      </c>
      <c r="H15027" t="s">
        <v>15</v>
      </c>
      <c r="I15027" t="s">
        <v>15</v>
      </c>
      <c r="J15027">
        <v>1</v>
      </c>
      <c r="K15027" t="s">
        <v>15</v>
      </c>
    </row>
    <row r="15028" spans="1:11" x14ac:dyDescent="0.35">
      <c r="A15028">
        <v>15027</v>
      </c>
      <c r="B15028">
        <v>20</v>
      </c>
      <c r="C15028">
        <v>43.24</v>
      </c>
      <c r="D15028">
        <v>864.8</v>
      </c>
      <c r="E15028" t="s">
        <v>11</v>
      </c>
      <c r="F15028" t="s">
        <v>16</v>
      </c>
      <c r="G15028" t="s">
        <v>19</v>
      </c>
      <c r="H15028" t="s">
        <v>14</v>
      </c>
      <c r="I15028" t="s">
        <v>14</v>
      </c>
      <c r="J15028">
        <v>3</v>
      </c>
      <c r="K15028" t="s">
        <v>15</v>
      </c>
    </row>
    <row r="15029" spans="1:11" x14ac:dyDescent="0.35">
      <c r="A15029">
        <v>15028</v>
      </c>
      <c r="B15029">
        <v>14</v>
      </c>
      <c r="C15029">
        <v>51.72</v>
      </c>
      <c r="D15029">
        <v>724.08</v>
      </c>
      <c r="E15029" t="s">
        <v>11</v>
      </c>
      <c r="F15029" t="s">
        <v>16</v>
      </c>
      <c r="G15029" t="s">
        <v>19</v>
      </c>
      <c r="H15029" t="s">
        <v>14</v>
      </c>
      <c r="I15029" t="s">
        <v>14</v>
      </c>
      <c r="J15029">
        <v>3</v>
      </c>
      <c r="K15029" t="s">
        <v>14</v>
      </c>
    </row>
    <row r="15030" spans="1:11" x14ac:dyDescent="0.35">
      <c r="A15030">
        <v>15029</v>
      </c>
      <c r="B15030">
        <v>8</v>
      </c>
      <c r="C15030">
        <v>91.41</v>
      </c>
      <c r="D15030">
        <v>731.28</v>
      </c>
      <c r="E15030" t="s">
        <v>11</v>
      </c>
      <c r="F15030" t="s">
        <v>16</v>
      </c>
      <c r="G15030" t="s">
        <v>19</v>
      </c>
      <c r="H15030" t="s">
        <v>14</v>
      </c>
      <c r="I15030" t="s">
        <v>15</v>
      </c>
      <c r="J15030">
        <v>0</v>
      </c>
      <c r="K15030" t="s">
        <v>14</v>
      </c>
    </row>
    <row r="15031" spans="1:11" x14ac:dyDescent="0.35">
      <c r="A15031">
        <v>15030</v>
      </c>
      <c r="B15031">
        <v>48</v>
      </c>
      <c r="C15031">
        <v>101.53</v>
      </c>
      <c r="D15031">
        <v>4873.4399999999996</v>
      </c>
      <c r="E15031" t="s">
        <v>21</v>
      </c>
      <c r="F15031" t="s">
        <v>20</v>
      </c>
      <c r="G15031" t="s">
        <v>19</v>
      </c>
      <c r="H15031" t="s">
        <v>14</v>
      </c>
      <c r="I15031" t="s">
        <v>15</v>
      </c>
      <c r="J15031">
        <v>0</v>
      </c>
      <c r="K15031" t="s">
        <v>14</v>
      </c>
    </row>
    <row r="15032" spans="1:11" x14ac:dyDescent="0.35">
      <c r="A15032">
        <v>15031</v>
      </c>
      <c r="B15032">
        <v>13</v>
      </c>
      <c r="C15032">
        <v>119.92</v>
      </c>
      <c r="D15032">
        <v>1558.96</v>
      </c>
      <c r="E15032" t="s">
        <v>11</v>
      </c>
      <c r="F15032" t="s">
        <v>18</v>
      </c>
      <c r="G15032" t="s">
        <v>13</v>
      </c>
      <c r="H15032" t="s">
        <v>15</v>
      </c>
      <c r="I15032" t="s">
        <v>15</v>
      </c>
      <c r="J15032">
        <v>2</v>
      </c>
      <c r="K15032" t="s">
        <v>14</v>
      </c>
    </row>
    <row r="15033" spans="1:11" x14ac:dyDescent="0.35">
      <c r="A15033">
        <v>15032</v>
      </c>
      <c r="B15033">
        <v>24</v>
      </c>
      <c r="C15033">
        <v>47.34</v>
      </c>
      <c r="D15033">
        <v>1136.1600000000001</v>
      </c>
      <c r="E15033" t="s">
        <v>11</v>
      </c>
      <c r="F15033" t="s">
        <v>12</v>
      </c>
      <c r="G15033" t="s">
        <v>13</v>
      </c>
      <c r="H15033" t="s">
        <v>15</v>
      </c>
      <c r="I15033" t="s">
        <v>15</v>
      </c>
      <c r="J15033">
        <v>1</v>
      </c>
      <c r="K15033" t="s">
        <v>14</v>
      </c>
    </row>
    <row r="15034" spans="1:11" x14ac:dyDescent="0.35">
      <c r="A15034">
        <v>15033</v>
      </c>
      <c r="B15034">
        <v>65</v>
      </c>
      <c r="C15034">
        <v>75.66</v>
      </c>
      <c r="D15034">
        <v>4917.8999999999996</v>
      </c>
      <c r="E15034" t="s">
        <v>11</v>
      </c>
      <c r="F15034" t="s">
        <v>12</v>
      </c>
      <c r="G15034" t="s">
        <v>13</v>
      </c>
      <c r="H15034" t="s">
        <v>14</v>
      </c>
      <c r="I15034" t="s">
        <v>14</v>
      </c>
      <c r="J15034">
        <v>2</v>
      </c>
      <c r="K15034" t="s">
        <v>14</v>
      </c>
    </row>
    <row r="15035" spans="1:11" x14ac:dyDescent="0.35">
      <c r="A15035">
        <v>15034</v>
      </c>
      <c r="B15035">
        <v>34</v>
      </c>
      <c r="C15035">
        <v>33.4</v>
      </c>
      <c r="D15035">
        <v>1135.5999999999999</v>
      </c>
      <c r="E15035" t="s">
        <v>17</v>
      </c>
      <c r="F15035" t="s">
        <v>12</v>
      </c>
      <c r="G15035" t="s">
        <v>19</v>
      </c>
      <c r="H15035" t="s">
        <v>15</v>
      </c>
      <c r="I15035" t="s">
        <v>14</v>
      </c>
      <c r="J15035">
        <v>3</v>
      </c>
      <c r="K15035" t="s">
        <v>14</v>
      </c>
    </row>
    <row r="15036" spans="1:11" x14ac:dyDescent="0.35">
      <c r="A15036">
        <v>15035</v>
      </c>
      <c r="B15036">
        <v>51</v>
      </c>
      <c r="C15036">
        <v>53.08</v>
      </c>
      <c r="D15036">
        <v>2707.08</v>
      </c>
      <c r="E15036" t="s">
        <v>17</v>
      </c>
      <c r="F15036" t="s">
        <v>12</v>
      </c>
      <c r="G15036" t="s">
        <v>13</v>
      </c>
      <c r="H15036" t="s">
        <v>14</v>
      </c>
      <c r="I15036" t="s">
        <v>15</v>
      </c>
      <c r="J15036">
        <v>0</v>
      </c>
      <c r="K15036" t="s">
        <v>14</v>
      </c>
    </row>
    <row r="15037" spans="1:11" x14ac:dyDescent="0.35">
      <c r="A15037">
        <v>15036</v>
      </c>
      <c r="B15037">
        <v>3</v>
      </c>
      <c r="C15037">
        <v>24.5</v>
      </c>
      <c r="D15037">
        <v>73.5</v>
      </c>
      <c r="E15037" t="s">
        <v>21</v>
      </c>
      <c r="F15037" t="s">
        <v>18</v>
      </c>
      <c r="G15037" t="s">
        <v>19</v>
      </c>
      <c r="H15037" t="s">
        <v>14</v>
      </c>
      <c r="I15037" t="s">
        <v>15</v>
      </c>
      <c r="J15037">
        <v>1</v>
      </c>
      <c r="K15037" t="s">
        <v>14</v>
      </c>
    </row>
    <row r="15038" spans="1:11" x14ac:dyDescent="0.35">
      <c r="A15038">
        <v>15037</v>
      </c>
      <c r="B15038">
        <v>58</v>
      </c>
      <c r="C15038">
        <v>41.08</v>
      </c>
      <c r="D15038">
        <v>2382.64</v>
      </c>
      <c r="E15038" t="s">
        <v>11</v>
      </c>
      <c r="F15038" t="s">
        <v>16</v>
      </c>
      <c r="G15038" t="s">
        <v>19</v>
      </c>
      <c r="H15038" t="s">
        <v>15</v>
      </c>
      <c r="I15038" t="s">
        <v>14</v>
      </c>
      <c r="J15038">
        <v>2</v>
      </c>
      <c r="K15038" t="s">
        <v>14</v>
      </c>
    </row>
    <row r="15039" spans="1:11" x14ac:dyDescent="0.35">
      <c r="A15039">
        <v>15038</v>
      </c>
      <c r="B15039">
        <v>72</v>
      </c>
      <c r="C15039">
        <v>70.650000000000006</v>
      </c>
      <c r="D15039">
        <v>5086.8</v>
      </c>
      <c r="E15039" t="s">
        <v>11</v>
      </c>
      <c r="F15039" t="s">
        <v>16</v>
      </c>
      <c r="G15039" t="s">
        <v>19</v>
      </c>
      <c r="H15039" t="s">
        <v>14</v>
      </c>
      <c r="I15039" t="s">
        <v>15</v>
      </c>
      <c r="J15039">
        <v>0</v>
      </c>
      <c r="K15039" t="s">
        <v>14</v>
      </c>
    </row>
    <row r="15040" spans="1:11" x14ac:dyDescent="0.35">
      <c r="A15040">
        <v>15039</v>
      </c>
      <c r="B15040">
        <v>55</v>
      </c>
      <c r="C15040">
        <v>36.380000000000003</v>
      </c>
      <c r="D15040">
        <v>2000.9</v>
      </c>
      <c r="E15040" t="s">
        <v>11</v>
      </c>
      <c r="F15040" t="s">
        <v>20</v>
      </c>
      <c r="G15040" t="s">
        <v>22</v>
      </c>
      <c r="H15040" t="s">
        <v>14</v>
      </c>
      <c r="I15040" t="s">
        <v>14</v>
      </c>
      <c r="J15040">
        <v>1</v>
      </c>
      <c r="K15040" t="s">
        <v>14</v>
      </c>
    </row>
    <row r="15041" spans="1:11" x14ac:dyDescent="0.35">
      <c r="A15041">
        <v>15040</v>
      </c>
      <c r="B15041">
        <v>42</v>
      </c>
      <c r="C15041">
        <v>108.94</v>
      </c>
      <c r="D15041">
        <v>4575.4799999999996</v>
      </c>
      <c r="E15041" t="s">
        <v>11</v>
      </c>
      <c r="F15041" t="s">
        <v>12</v>
      </c>
      <c r="G15041" t="s">
        <v>19</v>
      </c>
      <c r="H15041" t="s">
        <v>14</v>
      </c>
      <c r="I15041" t="s">
        <v>15</v>
      </c>
      <c r="J15041">
        <v>2</v>
      </c>
      <c r="K15041" t="s">
        <v>15</v>
      </c>
    </row>
    <row r="15042" spans="1:11" x14ac:dyDescent="0.35">
      <c r="A15042">
        <v>15041</v>
      </c>
      <c r="B15042">
        <v>21</v>
      </c>
      <c r="C15042">
        <v>91.03</v>
      </c>
      <c r="D15042">
        <v>1911.63</v>
      </c>
      <c r="E15042" t="s">
        <v>11</v>
      </c>
      <c r="F15042" t="s">
        <v>20</v>
      </c>
      <c r="G15042" t="s">
        <v>22</v>
      </c>
      <c r="H15042" t="s">
        <v>15</v>
      </c>
      <c r="I15042" t="s">
        <v>14</v>
      </c>
      <c r="J15042">
        <v>0</v>
      </c>
      <c r="K15042" t="s">
        <v>14</v>
      </c>
    </row>
    <row r="15043" spans="1:11" x14ac:dyDescent="0.35">
      <c r="A15043">
        <v>15042</v>
      </c>
      <c r="B15043">
        <v>10</v>
      </c>
      <c r="C15043">
        <v>22.77</v>
      </c>
      <c r="D15043">
        <v>227.7</v>
      </c>
      <c r="E15043" t="s">
        <v>11</v>
      </c>
      <c r="F15043" t="s">
        <v>18</v>
      </c>
      <c r="G15043" t="s">
        <v>13</v>
      </c>
      <c r="H15043" t="s">
        <v>14</v>
      </c>
      <c r="I15043" t="s">
        <v>15</v>
      </c>
      <c r="J15043">
        <v>2</v>
      </c>
      <c r="K15043" t="s">
        <v>14</v>
      </c>
    </row>
    <row r="15044" spans="1:11" x14ac:dyDescent="0.35">
      <c r="A15044">
        <v>15043</v>
      </c>
      <c r="B15044">
        <v>57</v>
      </c>
      <c r="C15044">
        <v>107.67</v>
      </c>
      <c r="D15044">
        <v>6137.19</v>
      </c>
      <c r="E15044" t="s">
        <v>11</v>
      </c>
      <c r="F15044" t="s">
        <v>20</v>
      </c>
      <c r="G15044" t="s">
        <v>19</v>
      </c>
      <c r="H15044" t="s">
        <v>15</v>
      </c>
      <c r="I15044" t="s">
        <v>14</v>
      </c>
      <c r="J15044">
        <v>1</v>
      </c>
      <c r="K15044" t="s">
        <v>14</v>
      </c>
    </row>
    <row r="15045" spans="1:11" x14ac:dyDescent="0.35">
      <c r="A15045">
        <v>15044</v>
      </c>
      <c r="B15045">
        <v>25</v>
      </c>
      <c r="C15045">
        <v>117.73</v>
      </c>
      <c r="D15045">
        <v>2943.25</v>
      </c>
      <c r="E15045" t="s">
        <v>11</v>
      </c>
      <c r="F15045" t="s">
        <v>18</v>
      </c>
      <c r="G15045" t="s">
        <v>19</v>
      </c>
      <c r="H15045" t="s">
        <v>14</v>
      </c>
      <c r="I15045" t="s">
        <v>14</v>
      </c>
      <c r="J15045">
        <v>0</v>
      </c>
      <c r="K15045" t="s">
        <v>15</v>
      </c>
    </row>
    <row r="15046" spans="1:11" x14ac:dyDescent="0.35">
      <c r="A15046">
        <v>15045</v>
      </c>
      <c r="B15046">
        <v>56</v>
      </c>
      <c r="C15046">
        <v>70.19</v>
      </c>
      <c r="D15046">
        <v>3930.64</v>
      </c>
      <c r="E15046" t="s">
        <v>11</v>
      </c>
      <c r="F15046" t="s">
        <v>20</v>
      </c>
      <c r="G15046" t="s">
        <v>13</v>
      </c>
      <c r="H15046" t="s">
        <v>14</v>
      </c>
      <c r="I15046" t="s">
        <v>15</v>
      </c>
      <c r="J15046">
        <v>2</v>
      </c>
      <c r="K15046" t="s">
        <v>14</v>
      </c>
    </row>
    <row r="15047" spans="1:11" x14ac:dyDescent="0.35">
      <c r="A15047">
        <v>15046</v>
      </c>
      <c r="B15047">
        <v>38</v>
      </c>
      <c r="C15047">
        <v>51.46</v>
      </c>
      <c r="D15047">
        <v>1955.48</v>
      </c>
      <c r="E15047" t="s">
        <v>11</v>
      </c>
      <c r="F15047" t="s">
        <v>18</v>
      </c>
      <c r="G15047" t="s">
        <v>13</v>
      </c>
      <c r="H15047" t="s">
        <v>14</v>
      </c>
      <c r="I15047" t="s">
        <v>14</v>
      </c>
      <c r="J15047">
        <v>0</v>
      </c>
      <c r="K15047" t="s">
        <v>15</v>
      </c>
    </row>
    <row r="15048" spans="1:11" x14ac:dyDescent="0.35">
      <c r="A15048">
        <v>15047</v>
      </c>
      <c r="B15048">
        <v>61</v>
      </c>
      <c r="C15048">
        <v>46.35</v>
      </c>
      <c r="D15048">
        <v>2827.35</v>
      </c>
      <c r="E15048" t="s">
        <v>17</v>
      </c>
      <c r="F15048" t="s">
        <v>18</v>
      </c>
      <c r="G15048" t="s">
        <v>19</v>
      </c>
      <c r="H15048" t="s">
        <v>15</v>
      </c>
      <c r="I15048" t="s">
        <v>15</v>
      </c>
      <c r="J15048">
        <v>0</v>
      </c>
      <c r="K15048" t="s">
        <v>15</v>
      </c>
    </row>
    <row r="15049" spans="1:11" x14ac:dyDescent="0.35">
      <c r="A15049">
        <v>15048</v>
      </c>
      <c r="B15049">
        <v>47</v>
      </c>
      <c r="C15049">
        <v>28.74</v>
      </c>
      <c r="D15049">
        <v>1350.78</v>
      </c>
      <c r="E15049" t="s">
        <v>11</v>
      </c>
      <c r="F15049" t="s">
        <v>20</v>
      </c>
      <c r="G15049" t="s">
        <v>22</v>
      </c>
      <c r="H15049" t="s">
        <v>14</v>
      </c>
      <c r="I15049" t="s">
        <v>14</v>
      </c>
      <c r="J15049">
        <v>5</v>
      </c>
      <c r="K15049" t="s">
        <v>15</v>
      </c>
    </row>
    <row r="15050" spans="1:11" x14ac:dyDescent="0.35">
      <c r="A15050">
        <v>15049</v>
      </c>
      <c r="B15050">
        <v>54</v>
      </c>
      <c r="C15050">
        <v>69.16</v>
      </c>
      <c r="D15050">
        <v>3734.64</v>
      </c>
      <c r="E15050" t="s">
        <v>21</v>
      </c>
      <c r="F15050" t="s">
        <v>16</v>
      </c>
      <c r="G15050" t="s">
        <v>19</v>
      </c>
      <c r="H15050" t="s">
        <v>14</v>
      </c>
      <c r="I15050" t="s">
        <v>14</v>
      </c>
      <c r="J15050">
        <v>1</v>
      </c>
      <c r="K15050" t="s">
        <v>14</v>
      </c>
    </row>
    <row r="15051" spans="1:11" x14ac:dyDescent="0.35">
      <c r="A15051">
        <v>15050</v>
      </c>
      <c r="B15051">
        <v>46</v>
      </c>
      <c r="C15051">
        <v>25.01</v>
      </c>
      <c r="D15051">
        <v>1150.46</v>
      </c>
      <c r="E15051" t="s">
        <v>11</v>
      </c>
      <c r="F15051" t="s">
        <v>20</v>
      </c>
      <c r="G15051" t="s">
        <v>19</v>
      </c>
      <c r="H15051" t="s">
        <v>15</v>
      </c>
      <c r="I15051" t="s">
        <v>15</v>
      </c>
      <c r="J15051">
        <v>1</v>
      </c>
      <c r="K15051" t="s">
        <v>14</v>
      </c>
    </row>
    <row r="15052" spans="1:11" x14ac:dyDescent="0.35">
      <c r="A15052">
        <v>15051</v>
      </c>
      <c r="B15052">
        <v>68</v>
      </c>
      <c r="C15052">
        <v>70.38</v>
      </c>
      <c r="D15052">
        <v>4785.84</v>
      </c>
      <c r="E15052" t="s">
        <v>11</v>
      </c>
      <c r="F15052" t="s">
        <v>16</v>
      </c>
      <c r="G15052" t="s">
        <v>13</v>
      </c>
      <c r="H15052" t="s">
        <v>15</v>
      </c>
      <c r="I15052" t="s">
        <v>14</v>
      </c>
      <c r="J15052">
        <v>0</v>
      </c>
      <c r="K15052" t="s">
        <v>15</v>
      </c>
    </row>
    <row r="15053" spans="1:11" x14ac:dyDescent="0.35">
      <c r="A15053">
        <v>15052</v>
      </c>
      <c r="B15053">
        <v>4</v>
      </c>
      <c r="C15053">
        <v>45.25</v>
      </c>
      <c r="D15053">
        <v>181</v>
      </c>
      <c r="E15053" t="s">
        <v>17</v>
      </c>
      <c r="F15053" t="s">
        <v>16</v>
      </c>
      <c r="G15053" t="s">
        <v>13</v>
      </c>
      <c r="H15053" t="s">
        <v>14</v>
      </c>
      <c r="I15053" t="s">
        <v>15</v>
      </c>
      <c r="J15053">
        <v>3</v>
      </c>
      <c r="K15053" t="s">
        <v>15</v>
      </c>
    </row>
    <row r="15054" spans="1:11" x14ac:dyDescent="0.35">
      <c r="A15054">
        <v>15053</v>
      </c>
      <c r="B15054">
        <v>66</v>
      </c>
      <c r="C15054">
        <v>67.64</v>
      </c>
      <c r="D15054">
        <v>4464.24</v>
      </c>
      <c r="E15054" t="s">
        <v>11</v>
      </c>
      <c r="F15054" t="s">
        <v>20</v>
      </c>
      <c r="G15054" t="s">
        <v>19</v>
      </c>
      <c r="H15054" t="s">
        <v>14</v>
      </c>
      <c r="I15054" t="s">
        <v>14</v>
      </c>
      <c r="J15054">
        <v>0</v>
      </c>
      <c r="K15054" t="s">
        <v>14</v>
      </c>
    </row>
    <row r="15055" spans="1:11" x14ac:dyDescent="0.35">
      <c r="A15055">
        <v>15054</v>
      </c>
      <c r="B15055">
        <v>43</v>
      </c>
      <c r="C15055">
        <v>61.84</v>
      </c>
      <c r="D15055">
        <v>2659.12</v>
      </c>
      <c r="E15055" t="s">
        <v>21</v>
      </c>
      <c r="F15055" t="s">
        <v>12</v>
      </c>
      <c r="G15055" t="s">
        <v>13</v>
      </c>
      <c r="H15055" t="s">
        <v>14</v>
      </c>
      <c r="I15055" t="s">
        <v>15</v>
      </c>
      <c r="J15055">
        <v>2</v>
      </c>
      <c r="K15055" t="s">
        <v>14</v>
      </c>
    </row>
    <row r="15056" spans="1:11" x14ac:dyDescent="0.35">
      <c r="A15056">
        <v>15055</v>
      </c>
      <c r="B15056">
        <v>62</v>
      </c>
      <c r="C15056">
        <v>50.51</v>
      </c>
      <c r="D15056">
        <v>3131.62</v>
      </c>
      <c r="E15056" t="s">
        <v>11</v>
      </c>
      <c r="F15056" t="s">
        <v>16</v>
      </c>
      <c r="G15056" t="s">
        <v>22</v>
      </c>
      <c r="H15056" t="s">
        <v>14</v>
      </c>
      <c r="I15056" t="s">
        <v>15</v>
      </c>
      <c r="J15056">
        <v>0</v>
      </c>
      <c r="K15056" t="s">
        <v>14</v>
      </c>
    </row>
    <row r="15057" spans="1:11" x14ac:dyDescent="0.35">
      <c r="A15057">
        <v>15056</v>
      </c>
      <c r="B15057">
        <v>4</v>
      </c>
      <c r="C15057">
        <v>64.86</v>
      </c>
      <c r="D15057">
        <v>259.44</v>
      </c>
      <c r="E15057" t="s">
        <v>11</v>
      </c>
      <c r="F15057" t="s">
        <v>12</v>
      </c>
      <c r="G15057" t="s">
        <v>13</v>
      </c>
      <c r="H15057" t="s">
        <v>15</v>
      </c>
      <c r="I15057" t="s">
        <v>14</v>
      </c>
      <c r="J15057">
        <v>5</v>
      </c>
      <c r="K15057" t="s">
        <v>15</v>
      </c>
    </row>
    <row r="15058" spans="1:11" x14ac:dyDescent="0.35">
      <c r="A15058">
        <v>15057</v>
      </c>
      <c r="B15058">
        <v>65</v>
      </c>
      <c r="C15058">
        <v>67.400000000000006</v>
      </c>
      <c r="D15058">
        <v>4381</v>
      </c>
      <c r="E15058" t="s">
        <v>11</v>
      </c>
      <c r="F15058" t="s">
        <v>18</v>
      </c>
      <c r="G15058" t="s">
        <v>13</v>
      </c>
      <c r="H15058" t="s">
        <v>15</v>
      </c>
      <c r="I15058" t="s">
        <v>14</v>
      </c>
      <c r="J15058">
        <v>0</v>
      </c>
      <c r="K15058" t="s">
        <v>14</v>
      </c>
    </row>
    <row r="15059" spans="1:11" x14ac:dyDescent="0.35">
      <c r="A15059">
        <v>15058</v>
      </c>
      <c r="B15059">
        <v>62</v>
      </c>
      <c r="C15059">
        <v>103.37</v>
      </c>
      <c r="D15059">
        <v>6408.94</v>
      </c>
      <c r="E15059" t="s">
        <v>11</v>
      </c>
      <c r="F15059" t="s">
        <v>18</v>
      </c>
      <c r="G15059" t="s">
        <v>19</v>
      </c>
      <c r="H15059" t="s">
        <v>14</v>
      </c>
      <c r="I15059" t="s">
        <v>15</v>
      </c>
      <c r="J15059">
        <v>1</v>
      </c>
      <c r="K15059" t="s">
        <v>15</v>
      </c>
    </row>
    <row r="15060" spans="1:11" x14ac:dyDescent="0.35">
      <c r="A15060">
        <v>15059</v>
      </c>
      <c r="B15060">
        <v>2</v>
      </c>
      <c r="C15060">
        <v>86.58</v>
      </c>
      <c r="D15060">
        <v>173.16</v>
      </c>
      <c r="E15060" t="s">
        <v>17</v>
      </c>
      <c r="F15060" t="s">
        <v>18</v>
      </c>
      <c r="G15060" t="s">
        <v>19</v>
      </c>
      <c r="H15060" t="s">
        <v>14</v>
      </c>
      <c r="I15060" t="s">
        <v>14</v>
      </c>
      <c r="J15060">
        <v>0</v>
      </c>
      <c r="K15060" t="s">
        <v>15</v>
      </c>
    </row>
    <row r="15061" spans="1:11" x14ac:dyDescent="0.35">
      <c r="A15061">
        <v>15060</v>
      </c>
      <c r="B15061">
        <v>9</v>
      </c>
      <c r="C15061">
        <v>63.32</v>
      </c>
      <c r="D15061">
        <v>569.88</v>
      </c>
      <c r="E15061" t="s">
        <v>11</v>
      </c>
      <c r="F15061" t="s">
        <v>16</v>
      </c>
      <c r="G15061" t="s">
        <v>19</v>
      </c>
      <c r="H15061" t="s">
        <v>14</v>
      </c>
      <c r="I15061" t="s">
        <v>14</v>
      </c>
      <c r="J15061">
        <v>2</v>
      </c>
      <c r="K15061" t="s">
        <v>14</v>
      </c>
    </row>
    <row r="15062" spans="1:11" x14ac:dyDescent="0.35">
      <c r="A15062">
        <v>15061</v>
      </c>
      <c r="B15062">
        <v>57</v>
      </c>
      <c r="C15062">
        <v>110.52</v>
      </c>
      <c r="D15062">
        <v>6299.64</v>
      </c>
      <c r="E15062" t="s">
        <v>11</v>
      </c>
      <c r="F15062" t="s">
        <v>16</v>
      </c>
      <c r="G15062" t="s">
        <v>19</v>
      </c>
      <c r="H15062" t="s">
        <v>14</v>
      </c>
      <c r="I15062" t="s">
        <v>15</v>
      </c>
      <c r="J15062">
        <v>2</v>
      </c>
      <c r="K15062" t="s">
        <v>15</v>
      </c>
    </row>
    <row r="15063" spans="1:11" x14ac:dyDescent="0.35">
      <c r="A15063">
        <v>15062</v>
      </c>
      <c r="B15063">
        <v>45</v>
      </c>
      <c r="C15063">
        <v>95.57</v>
      </c>
      <c r="D15063">
        <v>4300.6499999999996</v>
      </c>
      <c r="E15063" t="s">
        <v>11</v>
      </c>
      <c r="F15063" t="s">
        <v>18</v>
      </c>
      <c r="G15063" t="s">
        <v>22</v>
      </c>
      <c r="H15063" t="s">
        <v>14</v>
      </c>
      <c r="I15063" t="s">
        <v>15</v>
      </c>
      <c r="J15063">
        <v>0</v>
      </c>
      <c r="K15063" t="s">
        <v>15</v>
      </c>
    </row>
    <row r="15064" spans="1:11" x14ac:dyDescent="0.35">
      <c r="A15064">
        <v>15063</v>
      </c>
      <c r="B15064">
        <v>18</v>
      </c>
      <c r="C15064">
        <v>27.57</v>
      </c>
      <c r="D15064">
        <v>496.26</v>
      </c>
      <c r="E15064" t="s">
        <v>17</v>
      </c>
      <c r="F15064" t="s">
        <v>20</v>
      </c>
      <c r="G15064" t="s">
        <v>13</v>
      </c>
      <c r="H15064" t="s">
        <v>14</v>
      </c>
      <c r="I15064" t="s">
        <v>15</v>
      </c>
      <c r="J15064">
        <v>1</v>
      </c>
      <c r="K15064" t="s">
        <v>15</v>
      </c>
    </row>
    <row r="15065" spans="1:11" x14ac:dyDescent="0.35">
      <c r="A15065">
        <v>15064</v>
      </c>
      <c r="B15065">
        <v>48</v>
      </c>
      <c r="C15065">
        <v>35.369999999999997</v>
      </c>
      <c r="D15065">
        <v>1697.76</v>
      </c>
      <c r="E15065" t="s">
        <v>11</v>
      </c>
      <c r="F15065" t="s">
        <v>20</v>
      </c>
      <c r="G15065" t="s">
        <v>13</v>
      </c>
      <c r="H15065" t="s">
        <v>14</v>
      </c>
      <c r="I15065" t="s">
        <v>15</v>
      </c>
      <c r="J15065">
        <v>3</v>
      </c>
      <c r="K15065" t="s">
        <v>15</v>
      </c>
    </row>
    <row r="15066" spans="1:11" x14ac:dyDescent="0.35">
      <c r="A15066">
        <v>15065</v>
      </c>
      <c r="B15066">
        <v>42</v>
      </c>
      <c r="C15066">
        <v>28.17</v>
      </c>
      <c r="D15066">
        <v>1183.1400000000001</v>
      </c>
      <c r="E15066" t="s">
        <v>11</v>
      </c>
      <c r="F15066" t="s">
        <v>18</v>
      </c>
      <c r="G15066" t="s">
        <v>13</v>
      </c>
      <c r="H15066" t="s">
        <v>14</v>
      </c>
      <c r="I15066" t="s">
        <v>14</v>
      </c>
      <c r="J15066">
        <v>1</v>
      </c>
      <c r="K15066" t="s">
        <v>14</v>
      </c>
    </row>
    <row r="15067" spans="1:11" x14ac:dyDescent="0.35">
      <c r="A15067">
        <v>15066</v>
      </c>
      <c r="B15067">
        <v>41</v>
      </c>
      <c r="C15067">
        <v>51.89</v>
      </c>
      <c r="D15067">
        <v>2127.4899999999998</v>
      </c>
      <c r="E15067" t="s">
        <v>11</v>
      </c>
      <c r="F15067" t="s">
        <v>12</v>
      </c>
      <c r="G15067" t="s">
        <v>13</v>
      </c>
      <c r="H15067" t="s">
        <v>14</v>
      </c>
      <c r="I15067" t="s">
        <v>14</v>
      </c>
      <c r="J15067">
        <v>1</v>
      </c>
      <c r="K15067" t="s">
        <v>14</v>
      </c>
    </row>
    <row r="15068" spans="1:11" x14ac:dyDescent="0.35">
      <c r="A15068">
        <v>15067</v>
      </c>
      <c r="B15068">
        <v>58</v>
      </c>
      <c r="C15068">
        <v>63.56</v>
      </c>
      <c r="D15068">
        <v>3686.48</v>
      </c>
      <c r="E15068" t="s">
        <v>11</v>
      </c>
      <c r="F15068" t="s">
        <v>18</v>
      </c>
      <c r="G15068" t="s">
        <v>19</v>
      </c>
      <c r="H15068" t="s">
        <v>14</v>
      </c>
      <c r="I15068" t="s">
        <v>15</v>
      </c>
      <c r="J15068">
        <v>0</v>
      </c>
      <c r="K15068" t="s">
        <v>14</v>
      </c>
    </row>
    <row r="15069" spans="1:11" x14ac:dyDescent="0.35">
      <c r="A15069">
        <v>15068</v>
      </c>
      <c r="B15069">
        <v>42</v>
      </c>
      <c r="C15069">
        <v>70.42</v>
      </c>
      <c r="D15069">
        <v>2957.64</v>
      </c>
      <c r="E15069" t="s">
        <v>11</v>
      </c>
      <c r="F15069" t="s">
        <v>16</v>
      </c>
      <c r="G15069" t="s">
        <v>13</v>
      </c>
      <c r="H15069" t="s">
        <v>14</v>
      </c>
      <c r="I15069" t="s">
        <v>14</v>
      </c>
      <c r="J15069">
        <v>0</v>
      </c>
      <c r="K15069" t="s">
        <v>14</v>
      </c>
    </row>
    <row r="15070" spans="1:11" x14ac:dyDescent="0.35">
      <c r="A15070">
        <v>15069</v>
      </c>
      <c r="B15070">
        <v>35</v>
      </c>
      <c r="C15070">
        <v>105.14</v>
      </c>
      <c r="D15070">
        <v>3679.9</v>
      </c>
      <c r="E15070" t="s">
        <v>21</v>
      </c>
      <c r="F15070" t="s">
        <v>12</v>
      </c>
      <c r="G15070" t="s">
        <v>13</v>
      </c>
      <c r="H15070" t="s">
        <v>14</v>
      </c>
      <c r="I15070" t="s">
        <v>15</v>
      </c>
      <c r="J15070">
        <v>2</v>
      </c>
      <c r="K15070" t="s">
        <v>14</v>
      </c>
    </row>
    <row r="15071" spans="1:11" x14ac:dyDescent="0.35">
      <c r="A15071">
        <v>15070</v>
      </c>
      <c r="B15071">
        <v>38</v>
      </c>
      <c r="C15071">
        <v>21.8</v>
      </c>
      <c r="D15071">
        <v>828.4</v>
      </c>
      <c r="E15071" t="s">
        <v>21</v>
      </c>
      <c r="F15071" t="s">
        <v>20</v>
      </c>
      <c r="G15071" t="s">
        <v>13</v>
      </c>
      <c r="H15071" t="s">
        <v>15</v>
      </c>
      <c r="I15071" t="s">
        <v>14</v>
      </c>
      <c r="J15071">
        <v>1</v>
      </c>
      <c r="K15071" t="s">
        <v>14</v>
      </c>
    </row>
    <row r="15072" spans="1:11" x14ac:dyDescent="0.35">
      <c r="A15072">
        <v>15071</v>
      </c>
      <c r="B15072">
        <v>67</v>
      </c>
      <c r="C15072">
        <v>62.83</v>
      </c>
      <c r="D15072">
        <v>4209.6099999999997</v>
      </c>
      <c r="E15072" t="s">
        <v>21</v>
      </c>
      <c r="F15072" t="s">
        <v>20</v>
      </c>
      <c r="G15072" t="s">
        <v>19</v>
      </c>
      <c r="H15072" t="s">
        <v>14</v>
      </c>
      <c r="I15072" t="s">
        <v>15</v>
      </c>
      <c r="J15072">
        <v>5</v>
      </c>
      <c r="K15072" t="s">
        <v>15</v>
      </c>
    </row>
    <row r="15073" spans="1:11" x14ac:dyDescent="0.35">
      <c r="A15073">
        <v>15072</v>
      </c>
      <c r="B15073">
        <v>41</v>
      </c>
      <c r="C15073">
        <v>61.1</v>
      </c>
      <c r="D15073">
        <v>2505.1</v>
      </c>
      <c r="E15073" t="s">
        <v>11</v>
      </c>
      <c r="F15073" t="s">
        <v>12</v>
      </c>
      <c r="G15073" t="s">
        <v>19</v>
      </c>
      <c r="H15073" t="s">
        <v>14</v>
      </c>
      <c r="I15073" t="s">
        <v>15</v>
      </c>
      <c r="J15073">
        <v>3</v>
      </c>
      <c r="K15073" t="s">
        <v>15</v>
      </c>
    </row>
    <row r="15074" spans="1:11" x14ac:dyDescent="0.35">
      <c r="A15074">
        <v>15073</v>
      </c>
      <c r="B15074">
        <v>50</v>
      </c>
      <c r="C15074">
        <v>114.75</v>
      </c>
      <c r="D15074">
        <v>5737.5</v>
      </c>
      <c r="E15074" t="s">
        <v>11</v>
      </c>
      <c r="F15074" t="s">
        <v>12</v>
      </c>
      <c r="G15074" t="s">
        <v>19</v>
      </c>
      <c r="H15074" t="s">
        <v>15</v>
      </c>
      <c r="I15074" t="s">
        <v>14</v>
      </c>
      <c r="J15074">
        <v>1</v>
      </c>
      <c r="K15074" t="s">
        <v>14</v>
      </c>
    </row>
    <row r="15075" spans="1:11" x14ac:dyDescent="0.35">
      <c r="A15075">
        <v>15074</v>
      </c>
      <c r="B15075">
        <v>72</v>
      </c>
      <c r="C15075">
        <v>44.1</v>
      </c>
      <c r="D15075">
        <v>3175.2</v>
      </c>
      <c r="E15075" t="s">
        <v>11</v>
      </c>
      <c r="F15075" t="s">
        <v>16</v>
      </c>
      <c r="G15075" t="s">
        <v>19</v>
      </c>
      <c r="H15075" t="s">
        <v>14</v>
      </c>
      <c r="I15075" t="s">
        <v>14</v>
      </c>
      <c r="J15075">
        <v>0</v>
      </c>
      <c r="K15075" t="s">
        <v>14</v>
      </c>
    </row>
    <row r="15076" spans="1:11" x14ac:dyDescent="0.35">
      <c r="A15076">
        <v>15075</v>
      </c>
      <c r="B15076">
        <v>45</v>
      </c>
      <c r="C15076">
        <v>32.24</v>
      </c>
      <c r="D15076">
        <v>1450.8</v>
      </c>
      <c r="E15076" t="s">
        <v>11</v>
      </c>
      <c r="F15076" t="s">
        <v>18</v>
      </c>
      <c r="G15076" t="s">
        <v>13</v>
      </c>
      <c r="H15076" t="s">
        <v>15</v>
      </c>
      <c r="I15076" t="s">
        <v>15</v>
      </c>
      <c r="J15076">
        <v>0</v>
      </c>
      <c r="K15076" t="s">
        <v>14</v>
      </c>
    </row>
    <row r="15077" spans="1:11" x14ac:dyDescent="0.35">
      <c r="A15077">
        <v>15076</v>
      </c>
      <c r="B15077">
        <v>71</v>
      </c>
      <c r="C15077">
        <v>34.229999999999997</v>
      </c>
      <c r="D15077">
        <v>2430.33</v>
      </c>
      <c r="E15077" t="s">
        <v>21</v>
      </c>
      <c r="F15077" t="s">
        <v>12</v>
      </c>
      <c r="G15077" t="s">
        <v>19</v>
      </c>
      <c r="H15077" t="s">
        <v>15</v>
      </c>
      <c r="I15077" t="s">
        <v>14</v>
      </c>
      <c r="J15077">
        <v>0</v>
      </c>
      <c r="K15077" t="s">
        <v>14</v>
      </c>
    </row>
    <row r="15078" spans="1:11" x14ac:dyDescent="0.35">
      <c r="A15078">
        <v>15077</v>
      </c>
      <c r="B15078">
        <v>19</v>
      </c>
      <c r="C15078">
        <v>72.010000000000005</v>
      </c>
      <c r="D15078">
        <v>1368.19</v>
      </c>
      <c r="E15078" t="s">
        <v>11</v>
      </c>
      <c r="F15078" t="s">
        <v>12</v>
      </c>
      <c r="G15078" t="s">
        <v>13</v>
      </c>
      <c r="H15078" t="s">
        <v>15</v>
      </c>
      <c r="I15078" t="s">
        <v>14</v>
      </c>
      <c r="J15078">
        <v>0</v>
      </c>
      <c r="K15078" t="s">
        <v>14</v>
      </c>
    </row>
    <row r="15079" spans="1:11" x14ac:dyDescent="0.35">
      <c r="A15079">
        <v>15078</v>
      </c>
      <c r="B15079">
        <v>17</v>
      </c>
      <c r="C15079">
        <v>59.09</v>
      </c>
      <c r="D15079">
        <v>1004.53</v>
      </c>
      <c r="E15079" t="s">
        <v>11</v>
      </c>
      <c r="F15079" t="s">
        <v>20</v>
      </c>
      <c r="G15079" t="s">
        <v>19</v>
      </c>
      <c r="H15079" t="s">
        <v>14</v>
      </c>
      <c r="I15079" t="s">
        <v>15</v>
      </c>
      <c r="J15079">
        <v>3</v>
      </c>
      <c r="K15079" t="s">
        <v>15</v>
      </c>
    </row>
    <row r="15080" spans="1:11" x14ac:dyDescent="0.35">
      <c r="A15080">
        <v>15079</v>
      </c>
      <c r="B15080">
        <v>65</v>
      </c>
      <c r="C15080">
        <v>95.41</v>
      </c>
      <c r="D15080">
        <v>6201.65</v>
      </c>
      <c r="E15080" t="s">
        <v>17</v>
      </c>
      <c r="F15080" t="s">
        <v>20</v>
      </c>
      <c r="G15080" t="s">
        <v>19</v>
      </c>
      <c r="H15080" t="s">
        <v>15</v>
      </c>
      <c r="I15080" t="s">
        <v>15</v>
      </c>
      <c r="J15080">
        <v>1</v>
      </c>
      <c r="K15080" t="s">
        <v>14</v>
      </c>
    </row>
    <row r="15081" spans="1:11" x14ac:dyDescent="0.35">
      <c r="A15081">
        <v>15080</v>
      </c>
      <c r="B15081">
        <v>56</v>
      </c>
      <c r="C15081">
        <v>52.32</v>
      </c>
      <c r="D15081">
        <v>2929.92</v>
      </c>
      <c r="E15081" t="s">
        <v>11</v>
      </c>
      <c r="F15081" t="s">
        <v>18</v>
      </c>
      <c r="G15081" t="s">
        <v>19</v>
      </c>
      <c r="H15081" t="s">
        <v>14</v>
      </c>
      <c r="I15081" t="s">
        <v>14</v>
      </c>
      <c r="J15081">
        <v>2</v>
      </c>
      <c r="K15081" t="s">
        <v>14</v>
      </c>
    </row>
    <row r="15082" spans="1:11" x14ac:dyDescent="0.35">
      <c r="A15082">
        <v>15081</v>
      </c>
      <c r="B15082">
        <v>41</v>
      </c>
      <c r="C15082">
        <v>32.799999999999997</v>
      </c>
      <c r="D15082">
        <v>1344.8</v>
      </c>
      <c r="E15082" t="s">
        <v>11</v>
      </c>
      <c r="F15082" t="s">
        <v>12</v>
      </c>
      <c r="G15082" t="s">
        <v>13</v>
      </c>
      <c r="H15082" t="s">
        <v>14</v>
      </c>
      <c r="I15082" t="s">
        <v>14</v>
      </c>
      <c r="J15082">
        <v>1</v>
      </c>
      <c r="K15082" t="s">
        <v>14</v>
      </c>
    </row>
    <row r="15083" spans="1:11" x14ac:dyDescent="0.35">
      <c r="A15083">
        <v>15082</v>
      </c>
      <c r="B15083">
        <v>42</v>
      </c>
      <c r="C15083">
        <v>58.69</v>
      </c>
      <c r="D15083">
        <v>2464.98</v>
      </c>
      <c r="E15083" t="s">
        <v>11</v>
      </c>
      <c r="F15083" t="s">
        <v>20</v>
      </c>
      <c r="G15083" t="s">
        <v>13</v>
      </c>
      <c r="H15083" t="s">
        <v>14</v>
      </c>
      <c r="I15083" t="s">
        <v>14</v>
      </c>
      <c r="J15083">
        <v>4</v>
      </c>
      <c r="K15083" t="s">
        <v>15</v>
      </c>
    </row>
    <row r="15084" spans="1:11" x14ac:dyDescent="0.35">
      <c r="A15084">
        <v>15083</v>
      </c>
      <c r="B15084">
        <v>6</v>
      </c>
      <c r="C15084">
        <v>108.3</v>
      </c>
      <c r="D15084">
        <v>649.79999999999995</v>
      </c>
      <c r="E15084" t="s">
        <v>11</v>
      </c>
      <c r="F15084" t="s">
        <v>18</v>
      </c>
      <c r="G15084" t="s">
        <v>19</v>
      </c>
      <c r="H15084" t="s">
        <v>14</v>
      </c>
      <c r="I15084" t="s">
        <v>15</v>
      </c>
      <c r="J15084">
        <v>4</v>
      </c>
      <c r="K15084" t="s">
        <v>15</v>
      </c>
    </row>
    <row r="15085" spans="1:11" x14ac:dyDescent="0.35">
      <c r="A15085">
        <v>15084</v>
      </c>
      <c r="B15085">
        <v>69</v>
      </c>
      <c r="C15085">
        <v>60.55</v>
      </c>
      <c r="D15085">
        <v>4177.95</v>
      </c>
      <c r="E15085" t="s">
        <v>11</v>
      </c>
      <c r="F15085" t="s">
        <v>20</v>
      </c>
      <c r="G15085" t="s">
        <v>19</v>
      </c>
      <c r="H15085" t="s">
        <v>14</v>
      </c>
      <c r="I15085" t="s">
        <v>15</v>
      </c>
      <c r="J15085">
        <v>2</v>
      </c>
      <c r="K15085" t="s">
        <v>14</v>
      </c>
    </row>
    <row r="15086" spans="1:11" x14ac:dyDescent="0.35">
      <c r="A15086">
        <v>15085</v>
      </c>
      <c r="B15086">
        <v>40</v>
      </c>
      <c r="C15086">
        <v>103.36</v>
      </c>
      <c r="D15086">
        <v>4134.3999999999996</v>
      </c>
      <c r="E15086" t="s">
        <v>11</v>
      </c>
      <c r="F15086" t="s">
        <v>20</v>
      </c>
      <c r="G15086" t="s">
        <v>13</v>
      </c>
      <c r="H15086" t="s">
        <v>14</v>
      </c>
      <c r="I15086" t="s">
        <v>14</v>
      </c>
      <c r="J15086">
        <v>0</v>
      </c>
      <c r="K15086" t="s">
        <v>15</v>
      </c>
    </row>
    <row r="15087" spans="1:11" x14ac:dyDescent="0.35">
      <c r="A15087">
        <v>15086</v>
      </c>
      <c r="B15087">
        <v>41</v>
      </c>
      <c r="C15087">
        <v>57.15</v>
      </c>
      <c r="D15087">
        <v>2343.15</v>
      </c>
      <c r="E15087" t="s">
        <v>11</v>
      </c>
      <c r="F15087" t="s">
        <v>20</v>
      </c>
      <c r="G15087" t="s">
        <v>19</v>
      </c>
      <c r="H15087" t="s">
        <v>15</v>
      </c>
      <c r="I15087" t="s">
        <v>14</v>
      </c>
      <c r="J15087">
        <v>2</v>
      </c>
      <c r="K15087" t="s">
        <v>14</v>
      </c>
    </row>
    <row r="15088" spans="1:11" x14ac:dyDescent="0.35">
      <c r="A15088">
        <v>15087</v>
      </c>
      <c r="B15088">
        <v>9</v>
      </c>
      <c r="C15088">
        <v>48.14</v>
      </c>
      <c r="D15088">
        <v>433.26</v>
      </c>
      <c r="E15088" t="s">
        <v>11</v>
      </c>
      <c r="F15088" t="s">
        <v>16</v>
      </c>
      <c r="G15088" t="s">
        <v>13</v>
      </c>
      <c r="H15088" t="s">
        <v>15</v>
      </c>
      <c r="I15088" t="s">
        <v>15</v>
      </c>
      <c r="J15088">
        <v>0</v>
      </c>
      <c r="K15088" t="s">
        <v>14</v>
      </c>
    </row>
    <row r="15089" spans="1:11" x14ac:dyDescent="0.35">
      <c r="A15089">
        <v>15088</v>
      </c>
      <c r="B15089">
        <v>8</v>
      </c>
      <c r="C15089">
        <v>97.49</v>
      </c>
      <c r="D15089">
        <v>779.92</v>
      </c>
      <c r="E15089" t="s">
        <v>11</v>
      </c>
      <c r="F15089" t="s">
        <v>16</v>
      </c>
      <c r="G15089" t="s">
        <v>19</v>
      </c>
      <c r="H15089" t="s">
        <v>14</v>
      </c>
      <c r="I15089" t="s">
        <v>15</v>
      </c>
      <c r="J15089">
        <v>2</v>
      </c>
      <c r="K15089" t="s">
        <v>14</v>
      </c>
    </row>
    <row r="15090" spans="1:11" x14ac:dyDescent="0.35">
      <c r="A15090">
        <v>15089</v>
      </c>
      <c r="B15090">
        <v>44</v>
      </c>
      <c r="C15090">
        <v>40.92</v>
      </c>
      <c r="D15090">
        <v>1800.48</v>
      </c>
      <c r="E15090" t="s">
        <v>17</v>
      </c>
      <c r="F15090" t="s">
        <v>12</v>
      </c>
      <c r="G15090" t="s">
        <v>19</v>
      </c>
      <c r="H15090" t="s">
        <v>14</v>
      </c>
      <c r="I15090" t="s">
        <v>14</v>
      </c>
      <c r="J15090">
        <v>1</v>
      </c>
      <c r="K15090" t="s">
        <v>14</v>
      </c>
    </row>
    <row r="15091" spans="1:11" x14ac:dyDescent="0.35">
      <c r="A15091">
        <v>15090</v>
      </c>
      <c r="B15091">
        <v>58</v>
      </c>
      <c r="C15091">
        <v>43.18</v>
      </c>
      <c r="D15091">
        <v>2504.44</v>
      </c>
      <c r="E15091" t="s">
        <v>11</v>
      </c>
      <c r="F15091" t="s">
        <v>18</v>
      </c>
      <c r="G15091" t="s">
        <v>19</v>
      </c>
      <c r="H15091" t="s">
        <v>14</v>
      </c>
      <c r="I15091" t="s">
        <v>14</v>
      </c>
      <c r="J15091">
        <v>5</v>
      </c>
      <c r="K15091" t="s">
        <v>15</v>
      </c>
    </row>
    <row r="15092" spans="1:11" x14ac:dyDescent="0.35">
      <c r="A15092">
        <v>15091</v>
      </c>
      <c r="B15092">
        <v>67</v>
      </c>
      <c r="C15092">
        <v>24.98</v>
      </c>
      <c r="D15092">
        <v>1673.66</v>
      </c>
      <c r="E15092" t="s">
        <v>11</v>
      </c>
      <c r="F15092" t="s">
        <v>18</v>
      </c>
      <c r="G15092" t="s">
        <v>19</v>
      </c>
      <c r="H15092" t="s">
        <v>15</v>
      </c>
      <c r="I15092" t="s">
        <v>15</v>
      </c>
      <c r="J15092">
        <v>2</v>
      </c>
      <c r="K15092" t="s">
        <v>15</v>
      </c>
    </row>
    <row r="15093" spans="1:11" x14ac:dyDescent="0.35">
      <c r="A15093">
        <v>15092</v>
      </c>
      <c r="B15093">
        <v>13</v>
      </c>
      <c r="C15093">
        <v>38.78</v>
      </c>
      <c r="D15093">
        <v>504.14</v>
      </c>
      <c r="E15093" t="s">
        <v>11</v>
      </c>
      <c r="F15093" t="s">
        <v>16</v>
      </c>
      <c r="G15093" t="s">
        <v>19</v>
      </c>
      <c r="H15093" t="s">
        <v>14</v>
      </c>
      <c r="I15093" t="s">
        <v>14</v>
      </c>
      <c r="J15093">
        <v>2</v>
      </c>
      <c r="K15093" t="s">
        <v>14</v>
      </c>
    </row>
    <row r="15094" spans="1:11" x14ac:dyDescent="0.35">
      <c r="A15094">
        <v>15093</v>
      </c>
      <c r="B15094">
        <v>19</v>
      </c>
      <c r="C15094">
        <v>57.88</v>
      </c>
      <c r="D15094">
        <v>1099.72</v>
      </c>
      <c r="E15094" t="s">
        <v>11</v>
      </c>
      <c r="F15094" t="s">
        <v>18</v>
      </c>
      <c r="G15094" t="s">
        <v>19</v>
      </c>
      <c r="H15094" t="s">
        <v>14</v>
      </c>
      <c r="I15094" t="s">
        <v>14</v>
      </c>
      <c r="J15094">
        <v>1</v>
      </c>
      <c r="K15094" t="s">
        <v>14</v>
      </c>
    </row>
    <row r="15095" spans="1:11" x14ac:dyDescent="0.35">
      <c r="A15095">
        <v>15094</v>
      </c>
      <c r="B15095">
        <v>49</v>
      </c>
      <c r="C15095">
        <v>59.96</v>
      </c>
      <c r="D15095">
        <v>2938.04</v>
      </c>
      <c r="E15095" t="s">
        <v>11</v>
      </c>
      <c r="F15095" t="s">
        <v>12</v>
      </c>
      <c r="G15095" t="s">
        <v>13</v>
      </c>
      <c r="H15095" t="s">
        <v>15</v>
      </c>
      <c r="I15095" t="s">
        <v>14</v>
      </c>
      <c r="J15095">
        <v>3</v>
      </c>
      <c r="K15095" t="s">
        <v>14</v>
      </c>
    </row>
    <row r="15096" spans="1:11" x14ac:dyDescent="0.35">
      <c r="A15096">
        <v>15095</v>
      </c>
      <c r="B15096">
        <v>30</v>
      </c>
      <c r="C15096">
        <v>62.06</v>
      </c>
      <c r="D15096">
        <v>1861.8</v>
      </c>
      <c r="E15096" t="s">
        <v>11</v>
      </c>
      <c r="F15096" t="s">
        <v>18</v>
      </c>
      <c r="G15096" t="s">
        <v>13</v>
      </c>
      <c r="H15096" t="s">
        <v>14</v>
      </c>
      <c r="I15096" t="s">
        <v>14</v>
      </c>
      <c r="J15096">
        <v>2</v>
      </c>
      <c r="K15096" t="s">
        <v>14</v>
      </c>
    </row>
    <row r="15097" spans="1:11" x14ac:dyDescent="0.35">
      <c r="A15097">
        <v>15096</v>
      </c>
      <c r="B15097">
        <v>66</v>
      </c>
      <c r="C15097">
        <v>67.97</v>
      </c>
      <c r="D15097">
        <v>4486.0200000000004</v>
      </c>
      <c r="E15097" t="s">
        <v>21</v>
      </c>
      <c r="F15097" t="s">
        <v>18</v>
      </c>
      <c r="G15097" t="s">
        <v>19</v>
      </c>
      <c r="H15097" t="s">
        <v>14</v>
      </c>
      <c r="I15097" t="s">
        <v>15</v>
      </c>
      <c r="J15097">
        <v>0</v>
      </c>
      <c r="K15097" t="s">
        <v>14</v>
      </c>
    </row>
    <row r="15098" spans="1:11" x14ac:dyDescent="0.35">
      <c r="A15098">
        <v>15097</v>
      </c>
      <c r="B15098">
        <v>59</v>
      </c>
      <c r="C15098">
        <v>77.19</v>
      </c>
      <c r="D15098">
        <v>4554.21</v>
      </c>
      <c r="E15098" t="s">
        <v>11</v>
      </c>
      <c r="F15098" t="s">
        <v>16</v>
      </c>
      <c r="G15098" t="s">
        <v>13</v>
      </c>
      <c r="H15098" t="s">
        <v>15</v>
      </c>
      <c r="I15098" t="s">
        <v>15</v>
      </c>
      <c r="J15098">
        <v>1</v>
      </c>
      <c r="K15098" t="s">
        <v>14</v>
      </c>
    </row>
    <row r="15099" spans="1:11" x14ac:dyDescent="0.35">
      <c r="A15099">
        <v>15098</v>
      </c>
      <c r="B15099">
        <v>53</v>
      </c>
      <c r="C15099">
        <v>38.94</v>
      </c>
      <c r="D15099">
        <v>2063.8200000000002</v>
      </c>
      <c r="E15099" t="s">
        <v>17</v>
      </c>
      <c r="F15099" t="s">
        <v>16</v>
      </c>
      <c r="G15099" t="s">
        <v>22</v>
      </c>
      <c r="H15099" t="s">
        <v>14</v>
      </c>
      <c r="I15099" t="s">
        <v>14</v>
      </c>
      <c r="J15099">
        <v>1</v>
      </c>
      <c r="K15099" t="s">
        <v>15</v>
      </c>
    </row>
    <row r="15100" spans="1:11" x14ac:dyDescent="0.35">
      <c r="A15100">
        <v>15099</v>
      </c>
      <c r="B15100">
        <v>52</v>
      </c>
      <c r="C15100">
        <v>81.39</v>
      </c>
      <c r="D15100">
        <v>4232.28</v>
      </c>
      <c r="E15100" t="s">
        <v>21</v>
      </c>
      <c r="F15100" t="s">
        <v>18</v>
      </c>
      <c r="G15100" t="s">
        <v>13</v>
      </c>
      <c r="H15100" t="s">
        <v>14</v>
      </c>
      <c r="I15100" t="s">
        <v>15</v>
      </c>
      <c r="J15100">
        <v>1</v>
      </c>
      <c r="K15100" t="s">
        <v>14</v>
      </c>
    </row>
    <row r="15101" spans="1:11" x14ac:dyDescent="0.35">
      <c r="A15101">
        <v>15100</v>
      </c>
      <c r="B15101">
        <v>31</v>
      </c>
      <c r="C15101">
        <v>53.66</v>
      </c>
      <c r="D15101">
        <v>1663.46</v>
      </c>
      <c r="E15101" t="s">
        <v>17</v>
      </c>
      <c r="F15101" t="s">
        <v>18</v>
      </c>
      <c r="G15101" t="s">
        <v>19</v>
      </c>
      <c r="H15101" t="s">
        <v>14</v>
      </c>
      <c r="I15101" t="s">
        <v>15</v>
      </c>
      <c r="J15101">
        <v>2</v>
      </c>
      <c r="K15101" t="s">
        <v>14</v>
      </c>
    </row>
    <row r="15102" spans="1:11" x14ac:dyDescent="0.35">
      <c r="A15102">
        <v>15101</v>
      </c>
      <c r="B15102">
        <v>15</v>
      </c>
      <c r="C15102">
        <v>93.4</v>
      </c>
      <c r="D15102">
        <v>1401</v>
      </c>
      <c r="E15102" t="s">
        <v>11</v>
      </c>
      <c r="F15102" t="s">
        <v>12</v>
      </c>
      <c r="G15102" t="s">
        <v>19</v>
      </c>
      <c r="H15102" t="s">
        <v>15</v>
      </c>
      <c r="I15102" t="s">
        <v>14</v>
      </c>
      <c r="J15102">
        <v>3</v>
      </c>
      <c r="K15102" t="s">
        <v>14</v>
      </c>
    </row>
    <row r="15103" spans="1:11" x14ac:dyDescent="0.35">
      <c r="A15103">
        <v>15102</v>
      </c>
      <c r="B15103">
        <v>20</v>
      </c>
      <c r="C15103">
        <v>75.72</v>
      </c>
      <c r="D15103">
        <v>1514.4</v>
      </c>
      <c r="E15103" t="s">
        <v>17</v>
      </c>
      <c r="F15103" t="s">
        <v>12</v>
      </c>
      <c r="G15103" t="s">
        <v>13</v>
      </c>
      <c r="H15103" t="s">
        <v>15</v>
      </c>
      <c r="I15103" t="s">
        <v>15</v>
      </c>
      <c r="J15103">
        <v>2</v>
      </c>
      <c r="K15103" t="s">
        <v>14</v>
      </c>
    </row>
    <row r="15104" spans="1:11" x14ac:dyDescent="0.35">
      <c r="A15104">
        <v>15103</v>
      </c>
      <c r="B15104">
        <v>5</v>
      </c>
      <c r="C15104">
        <v>75.430000000000007</v>
      </c>
      <c r="D15104">
        <v>377.15</v>
      </c>
      <c r="E15104" t="s">
        <v>11</v>
      </c>
      <c r="F15104" t="s">
        <v>12</v>
      </c>
      <c r="G15104" t="s">
        <v>19</v>
      </c>
      <c r="H15104" t="s">
        <v>14</v>
      </c>
      <c r="I15104" t="s">
        <v>14</v>
      </c>
      <c r="J15104">
        <v>1</v>
      </c>
      <c r="K15104" t="s">
        <v>14</v>
      </c>
    </row>
    <row r="15105" spans="1:11" x14ac:dyDescent="0.35">
      <c r="A15105">
        <v>15104</v>
      </c>
      <c r="B15105">
        <v>7</v>
      </c>
      <c r="C15105">
        <v>88.55</v>
      </c>
      <c r="D15105">
        <v>619.85</v>
      </c>
      <c r="E15105" t="s">
        <v>21</v>
      </c>
      <c r="F15105" t="s">
        <v>20</v>
      </c>
      <c r="G15105" t="s">
        <v>19</v>
      </c>
      <c r="H15105" t="s">
        <v>15</v>
      </c>
      <c r="I15105" t="s">
        <v>15</v>
      </c>
      <c r="J15105">
        <v>0</v>
      </c>
      <c r="K15105" t="s">
        <v>14</v>
      </c>
    </row>
    <row r="15106" spans="1:11" x14ac:dyDescent="0.35">
      <c r="A15106">
        <v>15105</v>
      </c>
      <c r="B15106">
        <v>18</v>
      </c>
      <c r="C15106">
        <v>53.3</v>
      </c>
      <c r="D15106">
        <v>959.4</v>
      </c>
      <c r="E15106" t="s">
        <v>17</v>
      </c>
      <c r="F15106" t="s">
        <v>20</v>
      </c>
      <c r="G15106" t="s">
        <v>13</v>
      </c>
      <c r="H15106" t="s">
        <v>14</v>
      </c>
      <c r="I15106" t="s">
        <v>14</v>
      </c>
      <c r="J15106">
        <v>4</v>
      </c>
      <c r="K15106" t="s">
        <v>14</v>
      </c>
    </row>
    <row r="15107" spans="1:11" x14ac:dyDescent="0.35">
      <c r="A15107">
        <v>15106</v>
      </c>
      <c r="B15107">
        <v>56</v>
      </c>
      <c r="C15107">
        <v>62.92</v>
      </c>
      <c r="D15107">
        <v>3523.52</v>
      </c>
      <c r="E15107" t="s">
        <v>17</v>
      </c>
      <c r="F15107" t="s">
        <v>20</v>
      </c>
      <c r="G15107" t="s">
        <v>13</v>
      </c>
      <c r="H15107" t="s">
        <v>15</v>
      </c>
      <c r="I15107" t="s">
        <v>15</v>
      </c>
      <c r="J15107">
        <v>1</v>
      </c>
      <c r="K15107" t="s">
        <v>14</v>
      </c>
    </row>
    <row r="15108" spans="1:11" x14ac:dyDescent="0.35">
      <c r="A15108">
        <v>15107</v>
      </c>
      <c r="B15108">
        <v>45</v>
      </c>
      <c r="C15108">
        <v>78.290000000000006</v>
      </c>
      <c r="D15108">
        <v>3523.05</v>
      </c>
      <c r="E15108" t="s">
        <v>11</v>
      </c>
      <c r="F15108" t="s">
        <v>18</v>
      </c>
      <c r="G15108" t="s">
        <v>13</v>
      </c>
      <c r="H15108" t="s">
        <v>15</v>
      </c>
      <c r="I15108" t="s">
        <v>14</v>
      </c>
      <c r="J15108">
        <v>1</v>
      </c>
      <c r="K15108" t="s">
        <v>14</v>
      </c>
    </row>
    <row r="15109" spans="1:11" x14ac:dyDescent="0.35">
      <c r="A15109">
        <v>15108</v>
      </c>
      <c r="B15109">
        <v>28</v>
      </c>
      <c r="C15109">
        <v>62.16</v>
      </c>
      <c r="D15109">
        <v>1740.48</v>
      </c>
      <c r="E15109" t="s">
        <v>11</v>
      </c>
      <c r="F15109" t="s">
        <v>12</v>
      </c>
      <c r="G15109" t="s">
        <v>19</v>
      </c>
      <c r="H15109" t="s">
        <v>15</v>
      </c>
      <c r="I15109" t="s">
        <v>14</v>
      </c>
      <c r="J15109">
        <v>2</v>
      </c>
      <c r="K15109" t="s">
        <v>14</v>
      </c>
    </row>
    <row r="15110" spans="1:11" x14ac:dyDescent="0.35">
      <c r="A15110">
        <v>15109</v>
      </c>
      <c r="B15110">
        <v>50</v>
      </c>
      <c r="C15110">
        <v>64.430000000000007</v>
      </c>
      <c r="D15110">
        <v>3221.5</v>
      </c>
      <c r="E15110" t="s">
        <v>17</v>
      </c>
      <c r="F15110" t="s">
        <v>20</v>
      </c>
      <c r="G15110" t="s">
        <v>19</v>
      </c>
      <c r="H15110" t="s">
        <v>14</v>
      </c>
      <c r="I15110" t="s">
        <v>14</v>
      </c>
      <c r="J15110">
        <v>2</v>
      </c>
      <c r="K15110" t="s">
        <v>14</v>
      </c>
    </row>
    <row r="15111" spans="1:11" x14ac:dyDescent="0.35">
      <c r="A15111">
        <v>15110</v>
      </c>
      <c r="B15111">
        <v>2</v>
      </c>
      <c r="C15111">
        <v>47.25</v>
      </c>
      <c r="D15111">
        <v>94.5</v>
      </c>
      <c r="E15111" t="s">
        <v>11</v>
      </c>
      <c r="F15111" t="s">
        <v>16</v>
      </c>
      <c r="G15111" t="s">
        <v>13</v>
      </c>
      <c r="H15111" t="s">
        <v>14</v>
      </c>
      <c r="I15111" t="s">
        <v>14</v>
      </c>
      <c r="J15111">
        <v>2</v>
      </c>
      <c r="K15111" t="s">
        <v>15</v>
      </c>
    </row>
    <row r="15112" spans="1:11" x14ac:dyDescent="0.35">
      <c r="A15112">
        <v>15111</v>
      </c>
      <c r="B15112">
        <v>68</v>
      </c>
      <c r="C15112">
        <v>48.74</v>
      </c>
      <c r="D15112">
        <v>3314.32</v>
      </c>
      <c r="E15112" t="s">
        <v>11</v>
      </c>
      <c r="F15112" t="s">
        <v>16</v>
      </c>
      <c r="G15112" t="s">
        <v>19</v>
      </c>
      <c r="H15112" t="s">
        <v>14</v>
      </c>
      <c r="I15112" t="s">
        <v>14</v>
      </c>
      <c r="J15112">
        <v>4</v>
      </c>
      <c r="K15112" t="s">
        <v>14</v>
      </c>
    </row>
    <row r="15113" spans="1:11" x14ac:dyDescent="0.35">
      <c r="A15113">
        <v>15112</v>
      </c>
      <c r="B15113">
        <v>24</v>
      </c>
      <c r="C15113">
        <v>89.9</v>
      </c>
      <c r="D15113">
        <v>2157.6</v>
      </c>
      <c r="E15113" t="s">
        <v>17</v>
      </c>
      <c r="F15113" t="s">
        <v>18</v>
      </c>
      <c r="G15113" t="s">
        <v>22</v>
      </c>
      <c r="H15113" t="s">
        <v>14</v>
      </c>
      <c r="I15113" t="s">
        <v>14</v>
      </c>
      <c r="J15113">
        <v>1</v>
      </c>
      <c r="K15113" t="s">
        <v>15</v>
      </c>
    </row>
    <row r="15114" spans="1:11" x14ac:dyDescent="0.35">
      <c r="A15114">
        <v>15113</v>
      </c>
      <c r="B15114">
        <v>48</v>
      </c>
      <c r="C15114">
        <v>20.43</v>
      </c>
      <c r="D15114">
        <v>980.64</v>
      </c>
      <c r="E15114" t="s">
        <v>11</v>
      </c>
      <c r="F15114" t="s">
        <v>16</v>
      </c>
      <c r="G15114" t="s">
        <v>19</v>
      </c>
      <c r="H15114" t="s">
        <v>15</v>
      </c>
      <c r="I15114" t="s">
        <v>15</v>
      </c>
      <c r="J15114">
        <v>1</v>
      </c>
      <c r="K15114" t="s">
        <v>14</v>
      </c>
    </row>
    <row r="15115" spans="1:11" x14ac:dyDescent="0.35">
      <c r="A15115">
        <v>15114</v>
      </c>
      <c r="B15115">
        <v>45</v>
      </c>
      <c r="C15115">
        <v>29.53</v>
      </c>
      <c r="D15115">
        <v>1328.85</v>
      </c>
      <c r="E15115" t="s">
        <v>17</v>
      </c>
      <c r="F15115" t="s">
        <v>18</v>
      </c>
      <c r="G15115" t="s">
        <v>22</v>
      </c>
      <c r="H15115" t="s">
        <v>14</v>
      </c>
      <c r="I15115" t="s">
        <v>14</v>
      </c>
      <c r="J15115">
        <v>2</v>
      </c>
      <c r="K15115" t="s">
        <v>14</v>
      </c>
    </row>
    <row r="15116" spans="1:11" x14ac:dyDescent="0.35">
      <c r="A15116">
        <v>15115</v>
      </c>
      <c r="B15116">
        <v>58</v>
      </c>
      <c r="C15116">
        <v>114.88</v>
      </c>
      <c r="D15116">
        <v>6663.04</v>
      </c>
      <c r="E15116" t="s">
        <v>11</v>
      </c>
      <c r="F15116" t="s">
        <v>16</v>
      </c>
      <c r="G15116" t="s">
        <v>19</v>
      </c>
      <c r="H15116" t="s">
        <v>14</v>
      </c>
      <c r="I15116" t="s">
        <v>14</v>
      </c>
      <c r="J15116">
        <v>2</v>
      </c>
      <c r="K15116" t="s">
        <v>15</v>
      </c>
    </row>
    <row r="15117" spans="1:11" x14ac:dyDescent="0.35">
      <c r="A15117">
        <v>15116</v>
      </c>
      <c r="B15117">
        <v>36</v>
      </c>
      <c r="C15117">
        <v>38.700000000000003</v>
      </c>
      <c r="D15117">
        <v>1393.2</v>
      </c>
      <c r="E15117" t="s">
        <v>17</v>
      </c>
      <c r="F15117" t="s">
        <v>20</v>
      </c>
      <c r="G15117" t="s">
        <v>22</v>
      </c>
      <c r="H15117" t="s">
        <v>14</v>
      </c>
      <c r="I15117" t="s">
        <v>14</v>
      </c>
      <c r="J15117">
        <v>2</v>
      </c>
      <c r="K15117" t="s">
        <v>14</v>
      </c>
    </row>
    <row r="15118" spans="1:11" x14ac:dyDescent="0.35">
      <c r="A15118">
        <v>15117</v>
      </c>
      <c r="B15118">
        <v>2</v>
      </c>
      <c r="C15118">
        <v>61.81</v>
      </c>
      <c r="D15118">
        <v>123.62</v>
      </c>
      <c r="E15118" t="s">
        <v>11</v>
      </c>
      <c r="F15118" t="s">
        <v>20</v>
      </c>
      <c r="G15118" t="s">
        <v>19</v>
      </c>
      <c r="H15118" t="s">
        <v>14</v>
      </c>
      <c r="I15118" t="s">
        <v>15</v>
      </c>
      <c r="J15118">
        <v>2</v>
      </c>
      <c r="K15118" t="s">
        <v>15</v>
      </c>
    </row>
    <row r="15119" spans="1:11" x14ac:dyDescent="0.35">
      <c r="A15119">
        <v>15118</v>
      </c>
      <c r="B15119">
        <v>18</v>
      </c>
      <c r="C15119">
        <v>104.97</v>
      </c>
      <c r="D15119">
        <v>1889.46</v>
      </c>
      <c r="E15119" t="s">
        <v>17</v>
      </c>
      <c r="F15119" t="s">
        <v>18</v>
      </c>
      <c r="G15119" t="s">
        <v>19</v>
      </c>
      <c r="H15119" t="s">
        <v>14</v>
      </c>
      <c r="I15119" t="s">
        <v>14</v>
      </c>
      <c r="J15119">
        <v>0</v>
      </c>
      <c r="K15119" t="s">
        <v>14</v>
      </c>
    </row>
    <row r="15120" spans="1:11" x14ac:dyDescent="0.35">
      <c r="A15120">
        <v>15119</v>
      </c>
      <c r="B15120">
        <v>49</v>
      </c>
      <c r="C15120">
        <v>20.010000000000002</v>
      </c>
      <c r="D15120">
        <v>980.49</v>
      </c>
      <c r="E15120" t="s">
        <v>17</v>
      </c>
      <c r="F15120" t="s">
        <v>18</v>
      </c>
      <c r="G15120" t="s">
        <v>13</v>
      </c>
      <c r="H15120" t="s">
        <v>15</v>
      </c>
      <c r="I15120" t="s">
        <v>15</v>
      </c>
      <c r="J15120">
        <v>2</v>
      </c>
      <c r="K15120" t="s">
        <v>15</v>
      </c>
    </row>
    <row r="15121" spans="1:11" x14ac:dyDescent="0.35">
      <c r="A15121">
        <v>15120</v>
      </c>
      <c r="B15121">
        <v>8</v>
      </c>
      <c r="C15121">
        <v>112.52</v>
      </c>
      <c r="D15121">
        <v>900.16</v>
      </c>
      <c r="E15121" t="s">
        <v>21</v>
      </c>
      <c r="F15121" t="s">
        <v>16</v>
      </c>
      <c r="G15121" t="s">
        <v>19</v>
      </c>
      <c r="H15121" t="s">
        <v>14</v>
      </c>
      <c r="I15121" t="s">
        <v>14</v>
      </c>
      <c r="J15121">
        <v>2</v>
      </c>
      <c r="K15121" t="s">
        <v>14</v>
      </c>
    </row>
    <row r="15122" spans="1:11" x14ac:dyDescent="0.35">
      <c r="A15122">
        <v>15121</v>
      </c>
      <c r="B15122">
        <v>58</v>
      </c>
      <c r="C15122">
        <v>25.35</v>
      </c>
      <c r="D15122">
        <v>1470.3</v>
      </c>
      <c r="E15122" t="s">
        <v>11</v>
      </c>
      <c r="F15122" t="s">
        <v>12</v>
      </c>
      <c r="G15122" t="s">
        <v>19</v>
      </c>
      <c r="H15122" t="s">
        <v>15</v>
      </c>
      <c r="I15122" t="s">
        <v>14</v>
      </c>
      <c r="J15122">
        <v>3</v>
      </c>
      <c r="K15122" t="s">
        <v>14</v>
      </c>
    </row>
    <row r="15123" spans="1:11" x14ac:dyDescent="0.35">
      <c r="A15123">
        <v>15122</v>
      </c>
      <c r="B15123">
        <v>15</v>
      </c>
      <c r="C15123">
        <v>37.090000000000003</v>
      </c>
      <c r="D15123">
        <v>556.35</v>
      </c>
      <c r="E15123" t="s">
        <v>17</v>
      </c>
      <c r="F15123" t="s">
        <v>16</v>
      </c>
      <c r="G15123" t="s">
        <v>13</v>
      </c>
      <c r="H15123" t="s">
        <v>15</v>
      </c>
      <c r="I15123" t="s">
        <v>14</v>
      </c>
      <c r="J15123">
        <v>1</v>
      </c>
      <c r="K15123" t="s">
        <v>14</v>
      </c>
    </row>
    <row r="15124" spans="1:11" x14ac:dyDescent="0.35">
      <c r="A15124">
        <v>15123</v>
      </c>
      <c r="B15124">
        <v>17</v>
      </c>
      <c r="C15124">
        <v>22.91</v>
      </c>
      <c r="D15124">
        <v>389.47</v>
      </c>
      <c r="E15124" t="s">
        <v>21</v>
      </c>
      <c r="F15124" t="s">
        <v>16</v>
      </c>
      <c r="G15124" t="s">
        <v>19</v>
      </c>
      <c r="H15124" t="s">
        <v>14</v>
      </c>
      <c r="I15124" t="s">
        <v>15</v>
      </c>
      <c r="J15124">
        <v>0</v>
      </c>
      <c r="K15124" t="s">
        <v>14</v>
      </c>
    </row>
    <row r="15125" spans="1:11" x14ac:dyDescent="0.35">
      <c r="A15125">
        <v>15124</v>
      </c>
      <c r="B15125">
        <v>23</v>
      </c>
      <c r="C15125">
        <v>71.95</v>
      </c>
      <c r="D15125">
        <v>1654.85</v>
      </c>
      <c r="E15125" t="s">
        <v>11</v>
      </c>
      <c r="F15125" t="s">
        <v>18</v>
      </c>
      <c r="G15125" t="s">
        <v>13</v>
      </c>
      <c r="H15125" t="s">
        <v>15</v>
      </c>
      <c r="I15125" t="s">
        <v>14</v>
      </c>
      <c r="J15125">
        <v>2</v>
      </c>
      <c r="K15125" t="s">
        <v>15</v>
      </c>
    </row>
    <row r="15126" spans="1:11" x14ac:dyDescent="0.35">
      <c r="A15126">
        <v>15125</v>
      </c>
      <c r="B15126">
        <v>66</v>
      </c>
      <c r="C15126">
        <v>114.31</v>
      </c>
      <c r="D15126">
        <v>7544.46</v>
      </c>
      <c r="E15126" t="s">
        <v>11</v>
      </c>
      <c r="F15126" t="s">
        <v>12</v>
      </c>
      <c r="G15126" t="s">
        <v>19</v>
      </c>
      <c r="H15126" t="s">
        <v>14</v>
      </c>
      <c r="I15126" t="s">
        <v>15</v>
      </c>
      <c r="J15126">
        <v>0</v>
      </c>
      <c r="K15126" t="s">
        <v>15</v>
      </c>
    </row>
    <row r="15127" spans="1:11" x14ac:dyDescent="0.35">
      <c r="A15127">
        <v>15126</v>
      </c>
      <c r="B15127">
        <v>70</v>
      </c>
      <c r="C15127">
        <v>103.9</v>
      </c>
      <c r="D15127">
        <v>7273</v>
      </c>
      <c r="E15127" t="s">
        <v>17</v>
      </c>
      <c r="F15127" t="s">
        <v>12</v>
      </c>
      <c r="G15127" t="s">
        <v>19</v>
      </c>
      <c r="H15127" t="s">
        <v>14</v>
      </c>
      <c r="I15127" t="s">
        <v>14</v>
      </c>
      <c r="J15127">
        <v>3</v>
      </c>
      <c r="K15127" t="s">
        <v>15</v>
      </c>
    </row>
    <row r="15128" spans="1:11" x14ac:dyDescent="0.35">
      <c r="A15128">
        <v>15127</v>
      </c>
      <c r="B15128">
        <v>27</v>
      </c>
      <c r="C15128">
        <v>83.97</v>
      </c>
      <c r="D15128">
        <v>2267.19</v>
      </c>
      <c r="E15128" t="s">
        <v>11</v>
      </c>
      <c r="F15128" t="s">
        <v>18</v>
      </c>
      <c r="G15128" t="s">
        <v>13</v>
      </c>
      <c r="H15128" t="s">
        <v>14</v>
      </c>
      <c r="I15128" t="s">
        <v>14</v>
      </c>
      <c r="J15128">
        <v>0</v>
      </c>
      <c r="K15128" t="s">
        <v>15</v>
      </c>
    </row>
    <row r="15129" spans="1:11" x14ac:dyDescent="0.35">
      <c r="A15129">
        <v>15128</v>
      </c>
      <c r="B15129">
        <v>37</v>
      </c>
      <c r="C15129">
        <v>38.549999999999997</v>
      </c>
      <c r="D15129">
        <v>1426.35</v>
      </c>
      <c r="E15129" t="s">
        <v>11</v>
      </c>
      <c r="F15129" t="s">
        <v>20</v>
      </c>
      <c r="G15129" t="s">
        <v>19</v>
      </c>
      <c r="H15129" t="s">
        <v>14</v>
      </c>
      <c r="I15129" t="s">
        <v>14</v>
      </c>
      <c r="J15129">
        <v>2</v>
      </c>
      <c r="K15129" t="s">
        <v>14</v>
      </c>
    </row>
    <row r="15130" spans="1:11" x14ac:dyDescent="0.35">
      <c r="A15130">
        <v>15129</v>
      </c>
      <c r="B15130">
        <v>49</v>
      </c>
      <c r="C15130">
        <v>106.96</v>
      </c>
      <c r="D15130">
        <v>5241.04</v>
      </c>
      <c r="E15130" t="s">
        <v>11</v>
      </c>
      <c r="F15130" t="s">
        <v>18</v>
      </c>
      <c r="G15130" t="s">
        <v>13</v>
      </c>
      <c r="H15130" t="s">
        <v>15</v>
      </c>
      <c r="I15130" t="s">
        <v>15</v>
      </c>
      <c r="J15130">
        <v>3</v>
      </c>
      <c r="K15130" t="s">
        <v>15</v>
      </c>
    </row>
    <row r="15131" spans="1:11" x14ac:dyDescent="0.35">
      <c r="A15131">
        <v>15130</v>
      </c>
      <c r="B15131">
        <v>64</v>
      </c>
      <c r="C15131">
        <v>95.48</v>
      </c>
      <c r="D15131">
        <v>6110.72</v>
      </c>
      <c r="E15131" t="s">
        <v>11</v>
      </c>
      <c r="F15131" t="s">
        <v>18</v>
      </c>
      <c r="G15131" t="s">
        <v>13</v>
      </c>
      <c r="H15131" t="s">
        <v>14</v>
      </c>
      <c r="I15131" t="s">
        <v>14</v>
      </c>
      <c r="J15131">
        <v>4</v>
      </c>
      <c r="K15131" t="s">
        <v>15</v>
      </c>
    </row>
    <row r="15132" spans="1:11" x14ac:dyDescent="0.35">
      <c r="A15132">
        <v>15131</v>
      </c>
      <c r="B15132">
        <v>34</v>
      </c>
      <c r="C15132">
        <v>46.68</v>
      </c>
      <c r="D15132">
        <v>1587.12</v>
      </c>
      <c r="E15132" t="s">
        <v>17</v>
      </c>
      <c r="F15132" t="s">
        <v>18</v>
      </c>
      <c r="G15132" t="s">
        <v>13</v>
      </c>
      <c r="H15132" t="s">
        <v>14</v>
      </c>
      <c r="I15132" t="s">
        <v>15</v>
      </c>
      <c r="J15132">
        <v>1</v>
      </c>
      <c r="K15132" t="s">
        <v>14</v>
      </c>
    </row>
    <row r="15133" spans="1:11" x14ac:dyDescent="0.35">
      <c r="A15133">
        <v>15132</v>
      </c>
      <c r="B15133">
        <v>18</v>
      </c>
      <c r="C15133">
        <v>100.51</v>
      </c>
      <c r="D15133">
        <v>1809.18</v>
      </c>
      <c r="E15133" t="s">
        <v>21</v>
      </c>
      <c r="F15133" t="s">
        <v>12</v>
      </c>
      <c r="G15133" t="s">
        <v>19</v>
      </c>
      <c r="H15133" t="s">
        <v>14</v>
      </c>
      <c r="I15133" t="s">
        <v>14</v>
      </c>
      <c r="J15133">
        <v>3</v>
      </c>
      <c r="K15133" t="s">
        <v>15</v>
      </c>
    </row>
    <row r="15134" spans="1:11" x14ac:dyDescent="0.35">
      <c r="A15134">
        <v>15133</v>
      </c>
      <c r="B15134">
        <v>64</v>
      </c>
      <c r="C15134">
        <v>107.72</v>
      </c>
      <c r="D15134">
        <v>6894.08</v>
      </c>
      <c r="E15134" t="s">
        <v>17</v>
      </c>
      <c r="F15134" t="s">
        <v>18</v>
      </c>
      <c r="G15134" t="s">
        <v>13</v>
      </c>
      <c r="H15134" t="s">
        <v>14</v>
      </c>
      <c r="I15134" t="s">
        <v>15</v>
      </c>
      <c r="J15134">
        <v>3</v>
      </c>
      <c r="K15134" t="s">
        <v>15</v>
      </c>
    </row>
    <row r="15135" spans="1:11" x14ac:dyDescent="0.35">
      <c r="A15135">
        <v>15134</v>
      </c>
      <c r="B15135">
        <v>44</v>
      </c>
      <c r="C15135">
        <v>89.82</v>
      </c>
      <c r="D15135">
        <v>3952.08</v>
      </c>
      <c r="E15135" t="s">
        <v>11</v>
      </c>
      <c r="F15135" t="s">
        <v>12</v>
      </c>
      <c r="G15135" t="s">
        <v>19</v>
      </c>
      <c r="H15135" t="s">
        <v>15</v>
      </c>
      <c r="I15135" t="s">
        <v>15</v>
      </c>
      <c r="J15135">
        <v>2</v>
      </c>
      <c r="K15135" t="s">
        <v>14</v>
      </c>
    </row>
    <row r="15136" spans="1:11" x14ac:dyDescent="0.35">
      <c r="A15136">
        <v>15135</v>
      </c>
      <c r="B15136">
        <v>17</v>
      </c>
      <c r="C15136">
        <v>30.04</v>
      </c>
      <c r="D15136">
        <v>510.68</v>
      </c>
      <c r="E15136" t="s">
        <v>11</v>
      </c>
      <c r="F15136" t="s">
        <v>18</v>
      </c>
      <c r="G15136" t="s">
        <v>19</v>
      </c>
      <c r="H15136" t="s">
        <v>14</v>
      </c>
      <c r="I15136" t="s">
        <v>14</v>
      </c>
      <c r="J15136">
        <v>4</v>
      </c>
      <c r="K15136" t="s">
        <v>14</v>
      </c>
    </row>
    <row r="15137" spans="1:11" x14ac:dyDescent="0.35">
      <c r="A15137">
        <v>15136</v>
      </c>
      <c r="B15137">
        <v>59</v>
      </c>
      <c r="C15137">
        <v>118.42</v>
      </c>
      <c r="D15137">
        <v>6986.78</v>
      </c>
      <c r="E15137" t="s">
        <v>17</v>
      </c>
      <c r="F15137" t="s">
        <v>20</v>
      </c>
      <c r="G15137" t="s">
        <v>19</v>
      </c>
      <c r="H15137" t="s">
        <v>14</v>
      </c>
      <c r="I15137" t="s">
        <v>14</v>
      </c>
      <c r="J15137">
        <v>1</v>
      </c>
      <c r="K15137" t="s">
        <v>15</v>
      </c>
    </row>
    <row r="15138" spans="1:11" x14ac:dyDescent="0.35">
      <c r="A15138">
        <v>15137</v>
      </c>
      <c r="B15138">
        <v>13</v>
      </c>
      <c r="C15138">
        <v>27.6</v>
      </c>
      <c r="D15138">
        <v>358.8</v>
      </c>
      <c r="E15138" t="s">
        <v>11</v>
      </c>
      <c r="F15138" t="s">
        <v>20</v>
      </c>
      <c r="G15138" t="s">
        <v>19</v>
      </c>
      <c r="H15138" t="s">
        <v>14</v>
      </c>
      <c r="I15138" t="s">
        <v>15</v>
      </c>
      <c r="J15138">
        <v>1</v>
      </c>
      <c r="K15138" t="s">
        <v>14</v>
      </c>
    </row>
    <row r="15139" spans="1:11" x14ac:dyDescent="0.35">
      <c r="A15139">
        <v>15138</v>
      </c>
      <c r="B15139">
        <v>52</v>
      </c>
      <c r="C15139">
        <v>85.45</v>
      </c>
      <c r="D15139">
        <v>4443.3999999999996</v>
      </c>
      <c r="E15139" t="s">
        <v>21</v>
      </c>
      <c r="F15139" t="s">
        <v>16</v>
      </c>
      <c r="G15139" t="s">
        <v>13</v>
      </c>
      <c r="H15139" t="s">
        <v>14</v>
      </c>
      <c r="I15139" t="s">
        <v>14</v>
      </c>
      <c r="J15139">
        <v>1</v>
      </c>
      <c r="K15139" t="s">
        <v>14</v>
      </c>
    </row>
    <row r="15140" spans="1:11" x14ac:dyDescent="0.35">
      <c r="A15140">
        <v>15139</v>
      </c>
      <c r="B15140">
        <v>60</v>
      </c>
      <c r="C15140">
        <v>31.05</v>
      </c>
      <c r="D15140">
        <v>1863</v>
      </c>
      <c r="E15140" t="s">
        <v>21</v>
      </c>
      <c r="F15140" t="s">
        <v>16</v>
      </c>
      <c r="G15140" t="s">
        <v>22</v>
      </c>
      <c r="H15140" t="s">
        <v>15</v>
      </c>
      <c r="I15140" t="s">
        <v>15</v>
      </c>
      <c r="J15140">
        <v>4</v>
      </c>
      <c r="K15140" t="s">
        <v>14</v>
      </c>
    </row>
    <row r="15141" spans="1:11" x14ac:dyDescent="0.35">
      <c r="A15141">
        <v>15140</v>
      </c>
      <c r="B15141">
        <v>42</v>
      </c>
      <c r="C15141">
        <v>110.54</v>
      </c>
      <c r="D15141">
        <v>4642.68</v>
      </c>
      <c r="E15141" t="s">
        <v>11</v>
      </c>
      <c r="F15141" t="s">
        <v>12</v>
      </c>
      <c r="G15141" t="s">
        <v>19</v>
      </c>
      <c r="H15141" t="s">
        <v>14</v>
      </c>
      <c r="I15141" t="s">
        <v>15</v>
      </c>
      <c r="J15141">
        <v>1</v>
      </c>
      <c r="K15141" t="s">
        <v>14</v>
      </c>
    </row>
    <row r="15142" spans="1:11" x14ac:dyDescent="0.35">
      <c r="A15142">
        <v>15141</v>
      </c>
      <c r="B15142">
        <v>64</v>
      </c>
      <c r="C15142">
        <v>55</v>
      </c>
      <c r="D15142">
        <v>3520</v>
      </c>
      <c r="E15142" t="s">
        <v>17</v>
      </c>
      <c r="F15142" t="s">
        <v>20</v>
      </c>
      <c r="G15142" t="s">
        <v>13</v>
      </c>
      <c r="H15142" t="s">
        <v>14</v>
      </c>
      <c r="I15142" t="s">
        <v>15</v>
      </c>
      <c r="J15142">
        <v>1</v>
      </c>
      <c r="K15142" t="s">
        <v>14</v>
      </c>
    </row>
    <row r="15143" spans="1:11" x14ac:dyDescent="0.35">
      <c r="A15143">
        <v>15142</v>
      </c>
      <c r="B15143">
        <v>66</v>
      </c>
      <c r="C15143">
        <v>71.150000000000006</v>
      </c>
      <c r="D15143">
        <v>4695.8999999999996</v>
      </c>
      <c r="E15143" t="s">
        <v>11</v>
      </c>
      <c r="F15143" t="s">
        <v>12</v>
      </c>
      <c r="G15143" t="s">
        <v>13</v>
      </c>
      <c r="H15143" t="s">
        <v>14</v>
      </c>
      <c r="I15143" t="s">
        <v>15</v>
      </c>
      <c r="J15143">
        <v>1</v>
      </c>
      <c r="K15143" t="s">
        <v>14</v>
      </c>
    </row>
    <row r="15144" spans="1:11" x14ac:dyDescent="0.35">
      <c r="A15144">
        <v>15143</v>
      </c>
      <c r="B15144">
        <v>34</v>
      </c>
      <c r="C15144">
        <v>37.880000000000003</v>
      </c>
      <c r="D15144">
        <v>1287.92</v>
      </c>
      <c r="E15144" t="s">
        <v>17</v>
      </c>
      <c r="F15144" t="s">
        <v>18</v>
      </c>
      <c r="G15144" t="s">
        <v>19</v>
      </c>
      <c r="H15144" t="s">
        <v>14</v>
      </c>
      <c r="I15144" t="s">
        <v>15</v>
      </c>
      <c r="J15144">
        <v>0</v>
      </c>
      <c r="K15144" t="s">
        <v>14</v>
      </c>
    </row>
    <row r="15145" spans="1:11" x14ac:dyDescent="0.35">
      <c r="A15145">
        <v>15144</v>
      </c>
      <c r="B15145">
        <v>71</v>
      </c>
      <c r="C15145">
        <v>74.66</v>
      </c>
      <c r="D15145">
        <v>5300.86</v>
      </c>
      <c r="E15145" t="s">
        <v>11</v>
      </c>
      <c r="F15145" t="s">
        <v>18</v>
      </c>
      <c r="G15145" t="s">
        <v>22</v>
      </c>
      <c r="H15145" t="s">
        <v>15</v>
      </c>
      <c r="I15145" t="s">
        <v>15</v>
      </c>
      <c r="J15145">
        <v>1</v>
      </c>
      <c r="K15145" t="s">
        <v>15</v>
      </c>
    </row>
    <row r="15146" spans="1:11" x14ac:dyDescent="0.35">
      <c r="A15146">
        <v>15145</v>
      </c>
      <c r="B15146">
        <v>64</v>
      </c>
      <c r="C15146">
        <v>113.88</v>
      </c>
      <c r="D15146">
        <v>7288.32</v>
      </c>
      <c r="E15146" t="s">
        <v>17</v>
      </c>
      <c r="F15146" t="s">
        <v>12</v>
      </c>
      <c r="G15146" t="s">
        <v>13</v>
      </c>
      <c r="H15146" t="s">
        <v>14</v>
      </c>
      <c r="I15146" t="s">
        <v>15</v>
      </c>
      <c r="J15146">
        <v>0</v>
      </c>
      <c r="K15146" t="s">
        <v>14</v>
      </c>
    </row>
    <row r="15147" spans="1:11" x14ac:dyDescent="0.35">
      <c r="A15147">
        <v>15146</v>
      </c>
      <c r="B15147">
        <v>33</v>
      </c>
      <c r="C15147">
        <v>110.16</v>
      </c>
      <c r="D15147">
        <v>3635.28</v>
      </c>
      <c r="E15147" t="s">
        <v>11</v>
      </c>
      <c r="F15147" t="s">
        <v>16</v>
      </c>
      <c r="G15147" t="s">
        <v>13</v>
      </c>
      <c r="H15147" t="s">
        <v>15</v>
      </c>
      <c r="I15147" t="s">
        <v>15</v>
      </c>
      <c r="J15147">
        <v>4</v>
      </c>
      <c r="K15147" t="s">
        <v>15</v>
      </c>
    </row>
    <row r="15148" spans="1:11" x14ac:dyDescent="0.35">
      <c r="A15148">
        <v>15147</v>
      </c>
      <c r="B15148">
        <v>12</v>
      </c>
      <c r="C15148">
        <v>26.39</v>
      </c>
      <c r="D15148">
        <v>316.68</v>
      </c>
      <c r="E15148" t="s">
        <v>11</v>
      </c>
      <c r="F15148" t="s">
        <v>12</v>
      </c>
      <c r="G15148" t="s">
        <v>22</v>
      </c>
      <c r="H15148" t="s">
        <v>14</v>
      </c>
      <c r="I15148" t="s">
        <v>14</v>
      </c>
      <c r="J15148">
        <v>0</v>
      </c>
      <c r="K15148" t="s">
        <v>14</v>
      </c>
    </row>
    <row r="15149" spans="1:11" x14ac:dyDescent="0.35">
      <c r="A15149">
        <v>15148</v>
      </c>
      <c r="B15149">
        <v>19</v>
      </c>
      <c r="C15149">
        <v>57.83</v>
      </c>
      <c r="D15149">
        <v>1098.77</v>
      </c>
      <c r="E15149" t="s">
        <v>11</v>
      </c>
      <c r="F15149" t="s">
        <v>12</v>
      </c>
      <c r="G15149" t="s">
        <v>19</v>
      </c>
      <c r="H15149" t="s">
        <v>14</v>
      </c>
      <c r="I15149" t="s">
        <v>15</v>
      </c>
      <c r="J15149">
        <v>1</v>
      </c>
      <c r="K15149" t="s">
        <v>15</v>
      </c>
    </row>
    <row r="15150" spans="1:11" x14ac:dyDescent="0.35">
      <c r="A15150">
        <v>15149</v>
      </c>
      <c r="B15150">
        <v>9</v>
      </c>
      <c r="C15150">
        <v>46.74</v>
      </c>
      <c r="D15150">
        <v>420.66</v>
      </c>
      <c r="E15150" t="s">
        <v>21</v>
      </c>
      <c r="F15150" t="s">
        <v>16</v>
      </c>
      <c r="G15150" t="s">
        <v>13</v>
      </c>
      <c r="H15150" t="s">
        <v>15</v>
      </c>
      <c r="I15150" t="s">
        <v>14</v>
      </c>
      <c r="J15150">
        <v>2</v>
      </c>
      <c r="K15150" t="s">
        <v>14</v>
      </c>
    </row>
    <row r="15151" spans="1:11" x14ac:dyDescent="0.35">
      <c r="A15151">
        <v>15150</v>
      </c>
      <c r="B15151">
        <v>17</v>
      </c>
      <c r="C15151">
        <v>68.14</v>
      </c>
      <c r="D15151">
        <v>1158.3800000000001</v>
      </c>
      <c r="E15151" t="s">
        <v>11</v>
      </c>
      <c r="F15151" t="s">
        <v>18</v>
      </c>
      <c r="G15151" t="s">
        <v>22</v>
      </c>
      <c r="H15151" t="s">
        <v>14</v>
      </c>
      <c r="I15151" t="s">
        <v>15</v>
      </c>
      <c r="J15151">
        <v>0</v>
      </c>
      <c r="K15151" t="s">
        <v>15</v>
      </c>
    </row>
    <row r="15152" spans="1:11" x14ac:dyDescent="0.35">
      <c r="A15152">
        <v>15151</v>
      </c>
      <c r="B15152">
        <v>50</v>
      </c>
      <c r="C15152">
        <v>103.37</v>
      </c>
      <c r="D15152">
        <v>5168.5</v>
      </c>
      <c r="E15152" t="s">
        <v>11</v>
      </c>
      <c r="F15152" t="s">
        <v>16</v>
      </c>
      <c r="G15152" t="s">
        <v>19</v>
      </c>
      <c r="H15152" t="s">
        <v>14</v>
      </c>
      <c r="I15152" t="s">
        <v>15</v>
      </c>
      <c r="J15152">
        <v>2</v>
      </c>
      <c r="K15152" t="s">
        <v>15</v>
      </c>
    </row>
    <row r="15153" spans="1:11" x14ac:dyDescent="0.35">
      <c r="A15153">
        <v>15152</v>
      </c>
      <c r="B15153">
        <v>39</v>
      </c>
      <c r="C15153">
        <v>93.89</v>
      </c>
      <c r="D15153">
        <v>3661.71</v>
      </c>
      <c r="E15153" t="s">
        <v>11</v>
      </c>
      <c r="F15153" t="s">
        <v>20</v>
      </c>
      <c r="G15153" t="s">
        <v>19</v>
      </c>
      <c r="H15153" t="s">
        <v>14</v>
      </c>
      <c r="I15153" t="s">
        <v>15</v>
      </c>
      <c r="J15153">
        <v>1</v>
      </c>
      <c r="K15153" t="s">
        <v>15</v>
      </c>
    </row>
    <row r="15154" spans="1:11" x14ac:dyDescent="0.35">
      <c r="A15154">
        <v>15153</v>
      </c>
      <c r="B15154">
        <v>41</v>
      </c>
      <c r="C15154">
        <v>54.4</v>
      </c>
      <c r="D15154">
        <v>2230.4</v>
      </c>
      <c r="E15154" t="s">
        <v>17</v>
      </c>
      <c r="F15154" t="s">
        <v>16</v>
      </c>
      <c r="G15154" t="s">
        <v>19</v>
      </c>
      <c r="H15154" t="s">
        <v>14</v>
      </c>
      <c r="I15154" t="s">
        <v>14</v>
      </c>
      <c r="J15154">
        <v>1</v>
      </c>
      <c r="K15154" t="s">
        <v>14</v>
      </c>
    </row>
    <row r="15155" spans="1:11" x14ac:dyDescent="0.35">
      <c r="A15155">
        <v>15154</v>
      </c>
      <c r="B15155">
        <v>10</v>
      </c>
      <c r="C15155">
        <v>58.27</v>
      </c>
      <c r="D15155">
        <v>582.70000000000005</v>
      </c>
      <c r="E15155" t="s">
        <v>17</v>
      </c>
      <c r="F15155" t="s">
        <v>20</v>
      </c>
      <c r="G15155" t="s">
        <v>19</v>
      </c>
      <c r="H15155" t="s">
        <v>14</v>
      </c>
      <c r="I15155" t="s">
        <v>15</v>
      </c>
      <c r="J15155">
        <v>2</v>
      </c>
      <c r="K15155" t="s">
        <v>14</v>
      </c>
    </row>
    <row r="15156" spans="1:11" x14ac:dyDescent="0.35">
      <c r="A15156">
        <v>15155</v>
      </c>
      <c r="B15156">
        <v>12</v>
      </c>
      <c r="C15156">
        <v>85.43</v>
      </c>
      <c r="D15156">
        <v>1025.1600000000001</v>
      </c>
      <c r="E15156" t="s">
        <v>11</v>
      </c>
      <c r="F15156" t="s">
        <v>20</v>
      </c>
      <c r="G15156" t="s">
        <v>13</v>
      </c>
      <c r="H15156" t="s">
        <v>14</v>
      </c>
      <c r="I15156" t="s">
        <v>15</v>
      </c>
      <c r="J15156">
        <v>1</v>
      </c>
      <c r="K15156" t="s">
        <v>15</v>
      </c>
    </row>
    <row r="15157" spans="1:11" x14ac:dyDescent="0.35">
      <c r="A15157">
        <v>15156</v>
      </c>
      <c r="B15157">
        <v>15</v>
      </c>
      <c r="C15157">
        <v>39.42</v>
      </c>
      <c r="D15157">
        <v>591.29999999999995</v>
      </c>
      <c r="E15157" t="s">
        <v>11</v>
      </c>
      <c r="F15157" t="s">
        <v>16</v>
      </c>
      <c r="G15157" t="s">
        <v>13</v>
      </c>
      <c r="H15157" t="s">
        <v>15</v>
      </c>
      <c r="I15157" t="s">
        <v>15</v>
      </c>
      <c r="J15157">
        <v>0</v>
      </c>
      <c r="K15157" t="s">
        <v>14</v>
      </c>
    </row>
    <row r="15158" spans="1:11" x14ac:dyDescent="0.35">
      <c r="A15158">
        <v>15157</v>
      </c>
      <c r="B15158">
        <v>28</v>
      </c>
      <c r="C15158">
        <v>30.27</v>
      </c>
      <c r="D15158">
        <v>847.56</v>
      </c>
      <c r="E15158" t="s">
        <v>11</v>
      </c>
      <c r="F15158" t="s">
        <v>16</v>
      </c>
      <c r="G15158" t="s">
        <v>19</v>
      </c>
      <c r="H15158" t="s">
        <v>15</v>
      </c>
      <c r="I15158" t="s">
        <v>14</v>
      </c>
      <c r="J15158">
        <v>1</v>
      </c>
      <c r="K15158" t="s">
        <v>14</v>
      </c>
    </row>
    <row r="15159" spans="1:11" x14ac:dyDescent="0.35">
      <c r="A15159">
        <v>15158</v>
      </c>
      <c r="B15159">
        <v>4</v>
      </c>
      <c r="C15159">
        <v>44.26</v>
      </c>
      <c r="D15159">
        <v>177.04</v>
      </c>
      <c r="E15159" t="s">
        <v>11</v>
      </c>
      <c r="F15159" t="s">
        <v>16</v>
      </c>
      <c r="G15159" t="s">
        <v>13</v>
      </c>
      <c r="H15159" t="s">
        <v>15</v>
      </c>
      <c r="I15159" t="s">
        <v>14</v>
      </c>
      <c r="J15159">
        <v>3</v>
      </c>
      <c r="K15159" t="s">
        <v>15</v>
      </c>
    </row>
    <row r="15160" spans="1:11" x14ac:dyDescent="0.35">
      <c r="A15160">
        <v>15159</v>
      </c>
      <c r="B15160">
        <v>36</v>
      </c>
      <c r="C15160">
        <v>32.4</v>
      </c>
      <c r="D15160">
        <v>1166.4000000000001</v>
      </c>
      <c r="E15160" t="s">
        <v>17</v>
      </c>
      <c r="F15160" t="s">
        <v>12</v>
      </c>
      <c r="G15160" t="s">
        <v>19</v>
      </c>
      <c r="H15160" t="s">
        <v>14</v>
      </c>
      <c r="I15160" t="s">
        <v>15</v>
      </c>
      <c r="J15160">
        <v>2</v>
      </c>
      <c r="K15160" t="s">
        <v>14</v>
      </c>
    </row>
    <row r="15161" spans="1:11" x14ac:dyDescent="0.35">
      <c r="A15161">
        <v>15160</v>
      </c>
      <c r="B15161">
        <v>65</v>
      </c>
      <c r="C15161">
        <v>55.2</v>
      </c>
      <c r="D15161">
        <v>3588</v>
      </c>
      <c r="E15161" t="s">
        <v>21</v>
      </c>
      <c r="F15161" t="s">
        <v>16</v>
      </c>
      <c r="G15161" t="s">
        <v>13</v>
      </c>
      <c r="H15161" t="s">
        <v>15</v>
      </c>
      <c r="I15161" t="s">
        <v>15</v>
      </c>
      <c r="J15161">
        <v>3</v>
      </c>
      <c r="K15161" t="s">
        <v>14</v>
      </c>
    </row>
    <row r="15162" spans="1:11" x14ac:dyDescent="0.35">
      <c r="A15162">
        <v>15161</v>
      </c>
      <c r="B15162">
        <v>47</v>
      </c>
      <c r="C15162">
        <v>113.76</v>
      </c>
      <c r="D15162">
        <v>5346.72</v>
      </c>
      <c r="E15162" t="s">
        <v>11</v>
      </c>
      <c r="F15162" t="s">
        <v>20</v>
      </c>
      <c r="G15162" t="s">
        <v>13</v>
      </c>
      <c r="H15162" t="s">
        <v>15</v>
      </c>
      <c r="I15162" t="s">
        <v>15</v>
      </c>
      <c r="J15162">
        <v>2</v>
      </c>
      <c r="K15162" t="s">
        <v>14</v>
      </c>
    </row>
    <row r="15163" spans="1:11" x14ac:dyDescent="0.35">
      <c r="A15163">
        <v>15162</v>
      </c>
      <c r="B15163">
        <v>39</v>
      </c>
      <c r="C15163">
        <v>32.03</v>
      </c>
      <c r="D15163">
        <v>1249.17</v>
      </c>
      <c r="E15163" t="s">
        <v>11</v>
      </c>
      <c r="F15163" t="s">
        <v>20</v>
      </c>
      <c r="G15163" t="s">
        <v>13</v>
      </c>
      <c r="H15163" t="s">
        <v>15</v>
      </c>
      <c r="I15163" t="s">
        <v>14</v>
      </c>
      <c r="J15163">
        <v>7</v>
      </c>
      <c r="K15163" t="s">
        <v>14</v>
      </c>
    </row>
    <row r="15164" spans="1:11" x14ac:dyDescent="0.35">
      <c r="A15164">
        <v>15163</v>
      </c>
      <c r="B15164">
        <v>38</v>
      </c>
      <c r="C15164">
        <v>101.83</v>
      </c>
      <c r="D15164">
        <v>3869.54</v>
      </c>
      <c r="E15164" t="s">
        <v>11</v>
      </c>
      <c r="F15164" t="s">
        <v>20</v>
      </c>
      <c r="G15164" t="s">
        <v>13</v>
      </c>
      <c r="H15164" t="s">
        <v>15</v>
      </c>
      <c r="I15164" t="s">
        <v>14</v>
      </c>
      <c r="J15164">
        <v>4</v>
      </c>
      <c r="K15164" t="s">
        <v>15</v>
      </c>
    </row>
    <row r="15165" spans="1:11" x14ac:dyDescent="0.35">
      <c r="A15165">
        <v>15164</v>
      </c>
      <c r="B15165">
        <v>44</v>
      </c>
      <c r="C15165">
        <v>73.459999999999994</v>
      </c>
      <c r="D15165">
        <v>3232.24</v>
      </c>
      <c r="E15165" t="s">
        <v>11</v>
      </c>
      <c r="F15165" t="s">
        <v>16</v>
      </c>
      <c r="G15165" t="s">
        <v>13</v>
      </c>
      <c r="H15165" t="s">
        <v>14</v>
      </c>
      <c r="I15165" t="s">
        <v>15</v>
      </c>
      <c r="J15165">
        <v>0</v>
      </c>
      <c r="K15165" t="s">
        <v>15</v>
      </c>
    </row>
    <row r="15166" spans="1:11" x14ac:dyDescent="0.35">
      <c r="A15166">
        <v>15165</v>
      </c>
      <c r="B15166">
        <v>51</v>
      </c>
      <c r="C15166">
        <v>83.29</v>
      </c>
      <c r="D15166">
        <v>4247.79</v>
      </c>
      <c r="E15166" t="s">
        <v>11</v>
      </c>
      <c r="F15166" t="s">
        <v>18</v>
      </c>
      <c r="G15166" t="s">
        <v>13</v>
      </c>
      <c r="H15166" t="s">
        <v>14</v>
      </c>
      <c r="I15166" t="s">
        <v>14</v>
      </c>
      <c r="J15166">
        <v>1</v>
      </c>
      <c r="K15166" t="s">
        <v>14</v>
      </c>
    </row>
    <row r="15167" spans="1:11" x14ac:dyDescent="0.35">
      <c r="A15167">
        <v>15166</v>
      </c>
      <c r="B15167">
        <v>26</v>
      </c>
      <c r="C15167">
        <v>37.01</v>
      </c>
      <c r="D15167">
        <v>962.26</v>
      </c>
      <c r="E15167" t="s">
        <v>11</v>
      </c>
      <c r="F15167" t="s">
        <v>18</v>
      </c>
      <c r="G15167" t="s">
        <v>13</v>
      </c>
      <c r="H15167" t="s">
        <v>14</v>
      </c>
      <c r="I15167" t="s">
        <v>14</v>
      </c>
      <c r="J15167">
        <v>1</v>
      </c>
      <c r="K15167" t="s">
        <v>15</v>
      </c>
    </row>
    <row r="15168" spans="1:11" x14ac:dyDescent="0.35">
      <c r="A15168">
        <v>15167</v>
      </c>
      <c r="B15168">
        <v>36</v>
      </c>
      <c r="C15168">
        <v>35.14</v>
      </c>
      <c r="D15168">
        <v>1265.04</v>
      </c>
      <c r="E15168" t="s">
        <v>17</v>
      </c>
      <c r="F15168" t="s">
        <v>20</v>
      </c>
      <c r="G15168" t="s">
        <v>13</v>
      </c>
      <c r="H15168" t="s">
        <v>15</v>
      </c>
      <c r="I15168" t="s">
        <v>15</v>
      </c>
      <c r="J15168">
        <v>2</v>
      </c>
      <c r="K15168" t="s">
        <v>14</v>
      </c>
    </row>
    <row r="15169" spans="1:11" x14ac:dyDescent="0.35">
      <c r="A15169">
        <v>15168</v>
      </c>
      <c r="B15169">
        <v>69</v>
      </c>
      <c r="C15169">
        <v>36.270000000000003</v>
      </c>
      <c r="D15169">
        <v>2502.63</v>
      </c>
      <c r="E15169" t="s">
        <v>11</v>
      </c>
      <c r="F15169" t="s">
        <v>20</v>
      </c>
      <c r="G15169" t="s">
        <v>19</v>
      </c>
      <c r="H15169" t="s">
        <v>14</v>
      </c>
      <c r="I15169" t="s">
        <v>15</v>
      </c>
      <c r="J15169">
        <v>1</v>
      </c>
      <c r="K15169" t="s">
        <v>14</v>
      </c>
    </row>
    <row r="15170" spans="1:11" x14ac:dyDescent="0.35">
      <c r="A15170">
        <v>15169</v>
      </c>
      <c r="B15170">
        <v>1</v>
      </c>
      <c r="C15170">
        <v>86.71</v>
      </c>
      <c r="D15170">
        <v>86.71</v>
      </c>
      <c r="E15170" t="s">
        <v>11</v>
      </c>
      <c r="F15170" t="s">
        <v>12</v>
      </c>
      <c r="G15170" t="s">
        <v>13</v>
      </c>
      <c r="H15170" t="s">
        <v>14</v>
      </c>
      <c r="I15170" t="s">
        <v>14</v>
      </c>
      <c r="J15170">
        <v>3</v>
      </c>
      <c r="K15170" t="s">
        <v>15</v>
      </c>
    </row>
    <row r="15171" spans="1:11" x14ac:dyDescent="0.35">
      <c r="A15171">
        <v>15170</v>
      </c>
      <c r="B15171">
        <v>53</v>
      </c>
      <c r="C15171">
        <v>94.78</v>
      </c>
      <c r="D15171">
        <v>5023.34</v>
      </c>
      <c r="E15171" t="s">
        <v>17</v>
      </c>
      <c r="F15171" t="s">
        <v>16</v>
      </c>
      <c r="G15171" t="s">
        <v>13</v>
      </c>
      <c r="H15171" t="s">
        <v>14</v>
      </c>
      <c r="I15171" t="s">
        <v>15</v>
      </c>
      <c r="J15171">
        <v>1</v>
      </c>
      <c r="K15171" t="s">
        <v>14</v>
      </c>
    </row>
    <row r="15172" spans="1:11" x14ac:dyDescent="0.35">
      <c r="A15172">
        <v>15171</v>
      </c>
      <c r="B15172">
        <v>6</v>
      </c>
      <c r="C15172">
        <v>112.02</v>
      </c>
      <c r="D15172">
        <v>672.12</v>
      </c>
      <c r="E15172" t="s">
        <v>11</v>
      </c>
      <c r="F15172" t="s">
        <v>16</v>
      </c>
      <c r="G15172" t="s">
        <v>13</v>
      </c>
      <c r="H15172" t="s">
        <v>14</v>
      </c>
      <c r="I15172" t="s">
        <v>15</v>
      </c>
      <c r="J15172">
        <v>1</v>
      </c>
      <c r="K15172" t="s">
        <v>14</v>
      </c>
    </row>
    <row r="15173" spans="1:11" x14ac:dyDescent="0.35">
      <c r="A15173">
        <v>15172</v>
      </c>
      <c r="B15173">
        <v>37</v>
      </c>
      <c r="C15173">
        <v>59.82</v>
      </c>
      <c r="D15173">
        <v>2213.34</v>
      </c>
      <c r="E15173" t="s">
        <v>21</v>
      </c>
      <c r="F15173" t="s">
        <v>20</v>
      </c>
      <c r="G15173" t="s">
        <v>13</v>
      </c>
      <c r="H15173" t="s">
        <v>14</v>
      </c>
      <c r="I15173" t="s">
        <v>14</v>
      </c>
      <c r="J15173">
        <v>1</v>
      </c>
      <c r="K15173" t="s">
        <v>14</v>
      </c>
    </row>
    <row r="15174" spans="1:11" x14ac:dyDescent="0.35">
      <c r="A15174">
        <v>15173</v>
      </c>
      <c r="B15174">
        <v>2</v>
      </c>
      <c r="C15174">
        <v>66.2</v>
      </c>
      <c r="D15174">
        <v>132.4</v>
      </c>
      <c r="E15174" t="s">
        <v>11</v>
      </c>
      <c r="F15174" t="s">
        <v>12</v>
      </c>
      <c r="G15174" t="s">
        <v>19</v>
      </c>
      <c r="H15174" t="s">
        <v>15</v>
      </c>
      <c r="I15174" t="s">
        <v>15</v>
      </c>
      <c r="J15174">
        <v>3</v>
      </c>
      <c r="K15174" t="s">
        <v>15</v>
      </c>
    </row>
    <row r="15175" spans="1:11" x14ac:dyDescent="0.35">
      <c r="A15175">
        <v>15174</v>
      </c>
      <c r="B15175">
        <v>69</v>
      </c>
      <c r="C15175">
        <v>66.959999999999994</v>
      </c>
      <c r="D15175">
        <v>4620.24</v>
      </c>
      <c r="E15175" t="s">
        <v>11</v>
      </c>
      <c r="F15175" t="s">
        <v>20</v>
      </c>
      <c r="G15175" t="s">
        <v>19</v>
      </c>
      <c r="H15175" t="s">
        <v>14</v>
      </c>
      <c r="I15175" t="s">
        <v>14</v>
      </c>
      <c r="J15175">
        <v>3</v>
      </c>
      <c r="K15175" t="s">
        <v>15</v>
      </c>
    </row>
    <row r="15176" spans="1:11" x14ac:dyDescent="0.35">
      <c r="A15176">
        <v>15175</v>
      </c>
      <c r="B15176">
        <v>41</v>
      </c>
      <c r="C15176">
        <v>46.99</v>
      </c>
      <c r="D15176">
        <v>1926.59</v>
      </c>
      <c r="E15176" t="s">
        <v>11</v>
      </c>
      <c r="F15176" t="s">
        <v>12</v>
      </c>
      <c r="G15176" t="s">
        <v>19</v>
      </c>
      <c r="H15176" t="s">
        <v>15</v>
      </c>
      <c r="I15176" t="s">
        <v>14</v>
      </c>
      <c r="J15176">
        <v>4</v>
      </c>
      <c r="K15176" t="s">
        <v>14</v>
      </c>
    </row>
    <row r="15177" spans="1:11" x14ac:dyDescent="0.35">
      <c r="A15177">
        <v>15176</v>
      </c>
      <c r="B15177">
        <v>51</v>
      </c>
      <c r="C15177">
        <v>52.82</v>
      </c>
      <c r="D15177">
        <v>2693.82</v>
      </c>
      <c r="E15177" t="s">
        <v>11</v>
      </c>
      <c r="F15177" t="s">
        <v>20</v>
      </c>
      <c r="G15177" t="s">
        <v>19</v>
      </c>
      <c r="H15177" t="s">
        <v>14</v>
      </c>
      <c r="I15177" t="s">
        <v>14</v>
      </c>
      <c r="J15177">
        <v>0</v>
      </c>
      <c r="K15177" t="s">
        <v>14</v>
      </c>
    </row>
    <row r="15178" spans="1:11" x14ac:dyDescent="0.35">
      <c r="A15178">
        <v>15177</v>
      </c>
      <c r="B15178">
        <v>47</v>
      </c>
      <c r="C15178">
        <v>104.68</v>
      </c>
      <c r="D15178">
        <v>4919.96</v>
      </c>
      <c r="E15178" t="s">
        <v>11</v>
      </c>
      <c r="F15178" t="s">
        <v>20</v>
      </c>
      <c r="G15178" t="s">
        <v>19</v>
      </c>
      <c r="H15178" t="s">
        <v>15</v>
      </c>
      <c r="I15178" t="s">
        <v>15</v>
      </c>
      <c r="J15178">
        <v>3</v>
      </c>
      <c r="K15178" t="s">
        <v>15</v>
      </c>
    </row>
    <row r="15179" spans="1:11" x14ac:dyDescent="0.35">
      <c r="A15179">
        <v>15178</v>
      </c>
      <c r="B15179">
        <v>13</v>
      </c>
      <c r="C15179">
        <v>54.37</v>
      </c>
      <c r="D15179">
        <v>706.81</v>
      </c>
      <c r="E15179" t="s">
        <v>21</v>
      </c>
      <c r="F15179" t="s">
        <v>16</v>
      </c>
      <c r="G15179" t="s">
        <v>22</v>
      </c>
      <c r="H15179" t="s">
        <v>15</v>
      </c>
      <c r="I15179" t="s">
        <v>14</v>
      </c>
      <c r="J15179">
        <v>1</v>
      </c>
      <c r="K15179" t="s">
        <v>14</v>
      </c>
    </row>
    <row r="15180" spans="1:11" x14ac:dyDescent="0.35">
      <c r="A15180">
        <v>15179</v>
      </c>
      <c r="B15180">
        <v>69</v>
      </c>
      <c r="C15180">
        <v>106.91</v>
      </c>
      <c r="D15180">
        <v>7376.79</v>
      </c>
      <c r="E15180" t="s">
        <v>11</v>
      </c>
      <c r="F15180" t="s">
        <v>12</v>
      </c>
      <c r="G15180" t="s">
        <v>19</v>
      </c>
      <c r="H15180" t="s">
        <v>15</v>
      </c>
      <c r="I15180" t="s">
        <v>14</v>
      </c>
      <c r="J15180">
        <v>3</v>
      </c>
      <c r="K15180" t="s">
        <v>15</v>
      </c>
    </row>
    <row r="15181" spans="1:11" x14ac:dyDescent="0.35">
      <c r="A15181">
        <v>15180</v>
      </c>
      <c r="B15181">
        <v>66</v>
      </c>
      <c r="C15181">
        <v>50.53</v>
      </c>
      <c r="D15181">
        <v>3334.98</v>
      </c>
      <c r="E15181" t="s">
        <v>21</v>
      </c>
      <c r="F15181" t="s">
        <v>18</v>
      </c>
      <c r="G15181" t="s">
        <v>13</v>
      </c>
      <c r="H15181" t="s">
        <v>15</v>
      </c>
      <c r="I15181" t="s">
        <v>15</v>
      </c>
      <c r="J15181">
        <v>1</v>
      </c>
      <c r="K15181" t="s">
        <v>14</v>
      </c>
    </row>
    <row r="15182" spans="1:11" x14ac:dyDescent="0.35">
      <c r="A15182">
        <v>15181</v>
      </c>
      <c r="B15182">
        <v>59</v>
      </c>
      <c r="C15182">
        <v>53.99</v>
      </c>
      <c r="D15182">
        <v>3185.41</v>
      </c>
      <c r="E15182" t="s">
        <v>17</v>
      </c>
      <c r="F15182" t="s">
        <v>12</v>
      </c>
      <c r="G15182" t="s">
        <v>19</v>
      </c>
      <c r="H15182" t="s">
        <v>14</v>
      </c>
      <c r="I15182" t="s">
        <v>14</v>
      </c>
      <c r="J15182">
        <v>0</v>
      </c>
      <c r="K15182" t="s">
        <v>14</v>
      </c>
    </row>
    <row r="15183" spans="1:11" x14ac:dyDescent="0.35">
      <c r="A15183">
        <v>15182</v>
      </c>
      <c r="B15183">
        <v>68</v>
      </c>
      <c r="C15183">
        <v>76.03</v>
      </c>
      <c r="D15183">
        <v>5170.04</v>
      </c>
      <c r="E15183" t="s">
        <v>11</v>
      </c>
      <c r="F15183" t="s">
        <v>12</v>
      </c>
      <c r="G15183" t="s">
        <v>22</v>
      </c>
      <c r="H15183" t="s">
        <v>15</v>
      </c>
      <c r="I15183" t="s">
        <v>14</v>
      </c>
      <c r="J15183">
        <v>2</v>
      </c>
      <c r="K15183" t="s">
        <v>15</v>
      </c>
    </row>
    <row r="15184" spans="1:11" x14ac:dyDescent="0.35">
      <c r="A15184">
        <v>15183</v>
      </c>
      <c r="B15184">
        <v>59</v>
      </c>
      <c r="C15184">
        <v>30.31</v>
      </c>
      <c r="D15184">
        <v>1788.29</v>
      </c>
      <c r="E15184" t="s">
        <v>21</v>
      </c>
      <c r="F15184" t="s">
        <v>16</v>
      </c>
      <c r="G15184" t="s">
        <v>22</v>
      </c>
      <c r="H15184" t="s">
        <v>14</v>
      </c>
      <c r="I15184" t="s">
        <v>15</v>
      </c>
      <c r="J15184">
        <v>0</v>
      </c>
      <c r="K15184" t="s">
        <v>14</v>
      </c>
    </row>
    <row r="15185" spans="1:11" x14ac:dyDescent="0.35">
      <c r="A15185">
        <v>15184</v>
      </c>
      <c r="B15185">
        <v>10</v>
      </c>
      <c r="C15185">
        <v>112.21</v>
      </c>
      <c r="D15185">
        <v>1122.0999999999999</v>
      </c>
      <c r="E15185" t="s">
        <v>11</v>
      </c>
      <c r="F15185" t="s">
        <v>18</v>
      </c>
      <c r="G15185" t="s">
        <v>13</v>
      </c>
      <c r="H15185" t="s">
        <v>15</v>
      </c>
      <c r="I15185" t="s">
        <v>14</v>
      </c>
      <c r="J15185">
        <v>0</v>
      </c>
      <c r="K15185" t="s">
        <v>14</v>
      </c>
    </row>
    <row r="15186" spans="1:11" x14ac:dyDescent="0.35">
      <c r="A15186">
        <v>15185</v>
      </c>
      <c r="B15186">
        <v>13</v>
      </c>
      <c r="C15186">
        <v>102.04</v>
      </c>
      <c r="D15186">
        <v>1326.52</v>
      </c>
      <c r="E15186" t="s">
        <v>11</v>
      </c>
      <c r="F15186" t="s">
        <v>18</v>
      </c>
      <c r="G15186" t="s">
        <v>19</v>
      </c>
      <c r="H15186" t="s">
        <v>14</v>
      </c>
      <c r="I15186" t="s">
        <v>15</v>
      </c>
      <c r="J15186">
        <v>1</v>
      </c>
      <c r="K15186" t="s">
        <v>15</v>
      </c>
    </row>
    <row r="15187" spans="1:11" x14ac:dyDescent="0.35">
      <c r="A15187">
        <v>15186</v>
      </c>
      <c r="B15187">
        <v>2</v>
      </c>
      <c r="C15187">
        <v>87.05</v>
      </c>
      <c r="D15187">
        <v>174.1</v>
      </c>
      <c r="E15187" t="s">
        <v>21</v>
      </c>
      <c r="F15187" t="s">
        <v>16</v>
      </c>
      <c r="G15187" t="s">
        <v>19</v>
      </c>
      <c r="H15187" t="s">
        <v>14</v>
      </c>
      <c r="I15187" t="s">
        <v>14</v>
      </c>
      <c r="J15187">
        <v>1</v>
      </c>
      <c r="K15187" t="s">
        <v>15</v>
      </c>
    </row>
    <row r="15188" spans="1:11" x14ac:dyDescent="0.35">
      <c r="A15188">
        <v>15187</v>
      </c>
      <c r="B15188">
        <v>15</v>
      </c>
      <c r="C15188">
        <v>118.81</v>
      </c>
      <c r="D15188">
        <v>1782.15</v>
      </c>
      <c r="E15188" t="s">
        <v>17</v>
      </c>
      <c r="F15188" t="s">
        <v>20</v>
      </c>
      <c r="G15188" t="s">
        <v>22</v>
      </c>
      <c r="H15188" t="s">
        <v>14</v>
      </c>
      <c r="I15188" t="s">
        <v>14</v>
      </c>
      <c r="J15188">
        <v>3</v>
      </c>
      <c r="K15188" t="s">
        <v>14</v>
      </c>
    </row>
    <row r="15189" spans="1:11" x14ac:dyDescent="0.35">
      <c r="A15189">
        <v>15188</v>
      </c>
      <c r="B15189">
        <v>46</v>
      </c>
      <c r="C15189">
        <v>21.6</v>
      </c>
      <c r="D15189">
        <v>993.6</v>
      </c>
      <c r="E15189" t="s">
        <v>11</v>
      </c>
      <c r="F15189" t="s">
        <v>12</v>
      </c>
      <c r="G15189" t="s">
        <v>19</v>
      </c>
      <c r="H15189" t="s">
        <v>14</v>
      </c>
      <c r="I15189" t="s">
        <v>14</v>
      </c>
      <c r="J15189">
        <v>2</v>
      </c>
      <c r="K15189" t="s">
        <v>14</v>
      </c>
    </row>
    <row r="15190" spans="1:11" x14ac:dyDescent="0.35">
      <c r="A15190">
        <v>15189</v>
      </c>
      <c r="B15190">
        <v>57</v>
      </c>
      <c r="C15190">
        <v>61.11</v>
      </c>
      <c r="D15190">
        <v>3483.27</v>
      </c>
      <c r="E15190" t="s">
        <v>11</v>
      </c>
      <c r="F15190" t="s">
        <v>12</v>
      </c>
      <c r="G15190" t="s">
        <v>19</v>
      </c>
      <c r="H15190" t="s">
        <v>15</v>
      </c>
      <c r="I15190" t="s">
        <v>14</v>
      </c>
      <c r="J15190">
        <v>2</v>
      </c>
      <c r="K15190" t="s">
        <v>14</v>
      </c>
    </row>
    <row r="15191" spans="1:11" x14ac:dyDescent="0.35">
      <c r="A15191">
        <v>15190</v>
      </c>
      <c r="B15191">
        <v>10</v>
      </c>
      <c r="C15191">
        <v>105.83</v>
      </c>
      <c r="D15191">
        <v>1058.3</v>
      </c>
      <c r="E15191" t="s">
        <v>11</v>
      </c>
      <c r="F15191" t="s">
        <v>20</v>
      </c>
      <c r="G15191" t="s">
        <v>19</v>
      </c>
      <c r="H15191" t="s">
        <v>14</v>
      </c>
      <c r="I15191" t="s">
        <v>14</v>
      </c>
      <c r="J15191">
        <v>1</v>
      </c>
      <c r="K15191" t="s">
        <v>15</v>
      </c>
    </row>
    <row r="15192" spans="1:11" x14ac:dyDescent="0.35">
      <c r="A15192">
        <v>15191</v>
      </c>
      <c r="B15192">
        <v>22</v>
      </c>
      <c r="C15192">
        <v>63.3</v>
      </c>
      <c r="D15192">
        <v>1392.6</v>
      </c>
      <c r="E15192" t="s">
        <v>11</v>
      </c>
      <c r="F15192" t="s">
        <v>18</v>
      </c>
      <c r="G15192" t="s">
        <v>13</v>
      </c>
      <c r="H15192" t="s">
        <v>14</v>
      </c>
      <c r="I15192" t="s">
        <v>14</v>
      </c>
      <c r="J15192">
        <v>2</v>
      </c>
      <c r="K15192" t="s">
        <v>14</v>
      </c>
    </row>
    <row r="15193" spans="1:11" x14ac:dyDescent="0.35">
      <c r="A15193">
        <v>15192</v>
      </c>
      <c r="B15193">
        <v>8</v>
      </c>
      <c r="C15193">
        <v>20.52</v>
      </c>
      <c r="D15193">
        <v>164.16</v>
      </c>
      <c r="E15193" t="s">
        <v>21</v>
      </c>
      <c r="F15193" t="s">
        <v>20</v>
      </c>
      <c r="G15193" t="s">
        <v>13</v>
      </c>
      <c r="H15193" t="s">
        <v>15</v>
      </c>
      <c r="I15193" t="s">
        <v>15</v>
      </c>
      <c r="J15193">
        <v>2</v>
      </c>
      <c r="K15193" t="s">
        <v>14</v>
      </c>
    </row>
    <row r="15194" spans="1:11" x14ac:dyDescent="0.35">
      <c r="A15194">
        <v>15193</v>
      </c>
      <c r="B15194">
        <v>21</v>
      </c>
      <c r="C15194">
        <v>35.78</v>
      </c>
      <c r="D15194">
        <v>751.38</v>
      </c>
      <c r="E15194" t="s">
        <v>17</v>
      </c>
      <c r="F15194" t="s">
        <v>18</v>
      </c>
      <c r="G15194" t="s">
        <v>13</v>
      </c>
      <c r="H15194" t="s">
        <v>14</v>
      </c>
      <c r="I15194" t="s">
        <v>14</v>
      </c>
      <c r="J15194">
        <v>2</v>
      </c>
      <c r="K15194" t="s">
        <v>14</v>
      </c>
    </row>
    <row r="15195" spans="1:11" x14ac:dyDescent="0.35">
      <c r="A15195">
        <v>15194</v>
      </c>
      <c r="B15195">
        <v>22</v>
      </c>
      <c r="C15195">
        <v>63.41</v>
      </c>
      <c r="D15195">
        <v>1395.02</v>
      </c>
      <c r="E15195" t="s">
        <v>21</v>
      </c>
      <c r="F15195" t="s">
        <v>20</v>
      </c>
      <c r="G15195" t="s">
        <v>19</v>
      </c>
      <c r="H15195" t="s">
        <v>14</v>
      </c>
      <c r="I15195" t="s">
        <v>14</v>
      </c>
      <c r="J15195">
        <v>0</v>
      </c>
      <c r="K15195" t="s">
        <v>14</v>
      </c>
    </row>
    <row r="15196" spans="1:11" x14ac:dyDescent="0.35">
      <c r="A15196">
        <v>15195</v>
      </c>
      <c r="B15196">
        <v>45</v>
      </c>
      <c r="C15196">
        <v>86.79</v>
      </c>
      <c r="D15196">
        <v>3905.55</v>
      </c>
      <c r="E15196" t="s">
        <v>21</v>
      </c>
      <c r="F15196" t="s">
        <v>20</v>
      </c>
      <c r="G15196" t="s">
        <v>19</v>
      </c>
      <c r="H15196" t="s">
        <v>14</v>
      </c>
      <c r="I15196" t="s">
        <v>15</v>
      </c>
      <c r="J15196">
        <v>1</v>
      </c>
      <c r="K15196" t="s">
        <v>14</v>
      </c>
    </row>
    <row r="15197" spans="1:11" x14ac:dyDescent="0.35">
      <c r="A15197">
        <v>15196</v>
      </c>
      <c r="B15197">
        <v>40</v>
      </c>
      <c r="C15197">
        <v>36.270000000000003</v>
      </c>
      <c r="D15197">
        <v>1450.8</v>
      </c>
      <c r="E15197" t="s">
        <v>11</v>
      </c>
      <c r="F15197" t="s">
        <v>18</v>
      </c>
      <c r="G15197" t="s">
        <v>22</v>
      </c>
      <c r="H15197" t="s">
        <v>14</v>
      </c>
      <c r="I15197" t="s">
        <v>14</v>
      </c>
      <c r="J15197">
        <v>2</v>
      </c>
      <c r="K15197" t="s">
        <v>14</v>
      </c>
    </row>
    <row r="15198" spans="1:11" x14ac:dyDescent="0.35">
      <c r="A15198">
        <v>15197</v>
      </c>
      <c r="B15198">
        <v>22</v>
      </c>
      <c r="C15198">
        <v>64.8</v>
      </c>
      <c r="D15198">
        <v>1425.6</v>
      </c>
      <c r="E15198" t="s">
        <v>11</v>
      </c>
      <c r="F15198" t="s">
        <v>12</v>
      </c>
      <c r="G15198" t="s">
        <v>19</v>
      </c>
      <c r="H15198" t="s">
        <v>14</v>
      </c>
      <c r="I15198" t="s">
        <v>15</v>
      </c>
      <c r="J15198">
        <v>0</v>
      </c>
      <c r="K15198" t="s">
        <v>14</v>
      </c>
    </row>
    <row r="15199" spans="1:11" x14ac:dyDescent="0.35">
      <c r="A15199">
        <v>15198</v>
      </c>
      <c r="B15199">
        <v>30</v>
      </c>
      <c r="C15199">
        <v>21.28</v>
      </c>
      <c r="D15199">
        <v>638.4</v>
      </c>
      <c r="E15199" t="s">
        <v>11</v>
      </c>
      <c r="F15199" t="s">
        <v>20</v>
      </c>
      <c r="G15199" t="s">
        <v>19</v>
      </c>
      <c r="H15199" t="s">
        <v>14</v>
      </c>
      <c r="I15199" t="s">
        <v>14</v>
      </c>
      <c r="J15199">
        <v>1</v>
      </c>
      <c r="K15199" t="s">
        <v>14</v>
      </c>
    </row>
    <row r="15200" spans="1:11" x14ac:dyDescent="0.35">
      <c r="A15200">
        <v>15199</v>
      </c>
      <c r="B15200">
        <v>62</v>
      </c>
      <c r="C15200">
        <v>67.75</v>
      </c>
      <c r="D15200">
        <v>4200.5</v>
      </c>
      <c r="E15200" t="s">
        <v>11</v>
      </c>
      <c r="F15200" t="s">
        <v>18</v>
      </c>
      <c r="G15200" t="s">
        <v>19</v>
      </c>
      <c r="H15200" t="s">
        <v>15</v>
      </c>
      <c r="I15200" t="s">
        <v>15</v>
      </c>
      <c r="J15200">
        <v>0</v>
      </c>
      <c r="K15200" t="s">
        <v>14</v>
      </c>
    </row>
    <row r="15201" spans="1:11" x14ac:dyDescent="0.35">
      <c r="A15201">
        <v>15200</v>
      </c>
      <c r="B15201">
        <v>45</v>
      </c>
      <c r="C15201">
        <v>109.59</v>
      </c>
      <c r="D15201">
        <v>4931.55</v>
      </c>
      <c r="E15201" t="s">
        <v>11</v>
      </c>
      <c r="F15201" t="s">
        <v>12</v>
      </c>
      <c r="G15201" t="s">
        <v>19</v>
      </c>
      <c r="H15201" t="s">
        <v>14</v>
      </c>
      <c r="I15201" t="s">
        <v>15</v>
      </c>
      <c r="J15201">
        <v>0</v>
      </c>
      <c r="K15201" t="s">
        <v>14</v>
      </c>
    </row>
    <row r="15202" spans="1:11" x14ac:dyDescent="0.35">
      <c r="A15202">
        <v>15201</v>
      </c>
      <c r="B15202">
        <v>35</v>
      </c>
      <c r="C15202">
        <v>79.680000000000007</v>
      </c>
      <c r="D15202">
        <v>2788.8</v>
      </c>
      <c r="E15202" t="s">
        <v>11</v>
      </c>
      <c r="F15202" t="s">
        <v>12</v>
      </c>
      <c r="G15202" t="s">
        <v>19</v>
      </c>
      <c r="H15202" t="s">
        <v>14</v>
      </c>
      <c r="I15202" t="s">
        <v>15</v>
      </c>
      <c r="J15202">
        <v>2</v>
      </c>
      <c r="K15202" t="s">
        <v>15</v>
      </c>
    </row>
    <row r="15203" spans="1:11" x14ac:dyDescent="0.35">
      <c r="A15203">
        <v>15202</v>
      </c>
      <c r="B15203">
        <v>42</v>
      </c>
      <c r="C15203">
        <v>64.069999999999993</v>
      </c>
      <c r="D15203">
        <v>2690.94</v>
      </c>
      <c r="E15203" t="s">
        <v>11</v>
      </c>
      <c r="F15203" t="s">
        <v>12</v>
      </c>
      <c r="G15203" t="s">
        <v>22</v>
      </c>
      <c r="H15203" t="s">
        <v>14</v>
      </c>
      <c r="I15203" t="s">
        <v>14</v>
      </c>
      <c r="J15203">
        <v>0</v>
      </c>
      <c r="K15203" t="s">
        <v>15</v>
      </c>
    </row>
    <row r="15204" spans="1:11" x14ac:dyDescent="0.35">
      <c r="A15204">
        <v>15203</v>
      </c>
      <c r="B15204">
        <v>5</v>
      </c>
      <c r="C15204">
        <v>36.229999999999997</v>
      </c>
      <c r="D15204">
        <v>181.15</v>
      </c>
      <c r="E15204" t="s">
        <v>17</v>
      </c>
      <c r="F15204" t="s">
        <v>18</v>
      </c>
      <c r="G15204" t="s">
        <v>13</v>
      </c>
      <c r="H15204" t="s">
        <v>14</v>
      </c>
      <c r="I15204" t="s">
        <v>14</v>
      </c>
      <c r="J15204">
        <v>0</v>
      </c>
      <c r="K15204" t="s">
        <v>14</v>
      </c>
    </row>
    <row r="15205" spans="1:11" x14ac:dyDescent="0.35">
      <c r="A15205">
        <v>15204</v>
      </c>
      <c r="B15205">
        <v>27</v>
      </c>
      <c r="C15205">
        <v>40.24</v>
      </c>
      <c r="D15205">
        <v>1086.48</v>
      </c>
      <c r="E15205" t="s">
        <v>11</v>
      </c>
      <c r="F15205" t="s">
        <v>18</v>
      </c>
      <c r="G15205" t="s">
        <v>19</v>
      </c>
      <c r="H15205" t="s">
        <v>14</v>
      </c>
      <c r="I15205" t="s">
        <v>15</v>
      </c>
      <c r="J15205">
        <v>3</v>
      </c>
      <c r="K15205" t="s">
        <v>14</v>
      </c>
    </row>
    <row r="15206" spans="1:11" x14ac:dyDescent="0.35">
      <c r="A15206">
        <v>15205</v>
      </c>
      <c r="B15206">
        <v>70</v>
      </c>
      <c r="C15206">
        <v>27.65</v>
      </c>
      <c r="D15206">
        <v>1935.5</v>
      </c>
      <c r="E15206" t="s">
        <v>11</v>
      </c>
      <c r="F15206" t="s">
        <v>20</v>
      </c>
      <c r="G15206" t="s">
        <v>19</v>
      </c>
      <c r="H15206" t="s">
        <v>14</v>
      </c>
      <c r="I15206" t="s">
        <v>14</v>
      </c>
      <c r="J15206">
        <v>3</v>
      </c>
      <c r="K15206" t="s">
        <v>15</v>
      </c>
    </row>
    <row r="15207" spans="1:11" x14ac:dyDescent="0.35">
      <c r="A15207">
        <v>15206</v>
      </c>
      <c r="B15207">
        <v>62</v>
      </c>
      <c r="C15207">
        <v>94.24</v>
      </c>
      <c r="D15207">
        <v>5842.88</v>
      </c>
      <c r="E15207" t="s">
        <v>17</v>
      </c>
      <c r="F15207" t="s">
        <v>20</v>
      </c>
      <c r="G15207" t="s">
        <v>13</v>
      </c>
      <c r="H15207" t="s">
        <v>14</v>
      </c>
      <c r="I15207" t="s">
        <v>14</v>
      </c>
      <c r="J15207">
        <v>3</v>
      </c>
      <c r="K15207" t="s">
        <v>15</v>
      </c>
    </row>
    <row r="15208" spans="1:11" x14ac:dyDescent="0.35">
      <c r="A15208">
        <v>15207</v>
      </c>
      <c r="B15208">
        <v>32</v>
      </c>
      <c r="C15208">
        <v>27.71</v>
      </c>
      <c r="D15208">
        <v>886.72</v>
      </c>
      <c r="E15208" t="s">
        <v>11</v>
      </c>
      <c r="F15208" t="s">
        <v>20</v>
      </c>
      <c r="G15208" t="s">
        <v>13</v>
      </c>
      <c r="H15208" t="s">
        <v>14</v>
      </c>
      <c r="I15208" t="s">
        <v>14</v>
      </c>
      <c r="J15208">
        <v>1</v>
      </c>
      <c r="K15208" t="s">
        <v>14</v>
      </c>
    </row>
    <row r="15209" spans="1:11" x14ac:dyDescent="0.35">
      <c r="A15209">
        <v>15208</v>
      </c>
      <c r="B15209">
        <v>8</v>
      </c>
      <c r="C15209">
        <v>58.39</v>
      </c>
      <c r="D15209">
        <v>467.12</v>
      </c>
      <c r="E15209" t="s">
        <v>17</v>
      </c>
      <c r="F15209" t="s">
        <v>20</v>
      </c>
      <c r="G15209" t="s">
        <v>19</v>
      </c>
      <c r="H15209" t="s">
        <v>14</v>
      </c>
      <c r="I15209" t="s">
        <v>15</v>
      </c>
      <c r="J15209">
        <v>1</v>
      </c>
      <c r="K15209" t="s">
        <v>14</v>
      </c>
    </row>
    <row r="15210" spans="1:11" x14ac:dyDescent="0.35">
      <c r="A15210">
        <v>15209</v>
      </c>
      <c r="B15210">
        <v>18</v>
      </c>
      <c r="C15210">
        <v>94.98</v>
      </c>
      <c r="D15210">
        <v>1709.64</v>
      </c>
      <c r="E15210" t="s">
        <v>11</v>
      </c>
      <c r="F15210" t="s">
        <v>18</v>
      </c>
      <c r="G15210" t="s">
        <v>19</v>
      </c>
      <c r="H15210" t="s">
        <v>15</v>
      </c>
      <c r="I15210" t="s">
        <v>15</v>
      </c>
      <c r="J15210">
        <v>6</v>
      </c>
      <c r="K15210" t="s">
        <v>15</v>
      </c>
    </row>
    <row r="15211" spans="1:11" x14ac:dyDescent="0.35">
      <c r="A15211">
        <v>15210</v>
      </c>
      <c r="B15211">
        <v>15</v>
      </c>
      <c r="C15211">
        <v>91.28</v>
      </c>
      <c r="D15211">
        <v>1369.2</v>
      </c>
      <c r="E15211" t="s">
        <v>17</v>
      </c>
      <c r="F15211" t="s">
        <v>18</v>
      </c>
      <c r="G15211" t="s">
        <v>13</v>
      </c>
      <c r="H15211" t="s">
        <v>14</v>
      </c>
      <c r="I15211" t="s">
        <v>15</v>
      </c>
      <c r="J15211">
        <v>1</v>
      </c>
      <c r="K15211" t="s">
        <v>14</v>
      </c>
    </row>
    <row r="15212" spans="1:11" x14ac:dyDescent="0.35">
      <c r="A15212">
        <v>15211</v>
      </c>
      <c r="B15212">
        <v>26</v>
      </c>
      <c r="C15212">
        <v>77.75</v>
      </c>
      <c r="D15212">
        <v>2021.5</v>
      </c>
      <c r="E15212" t="s">
        <v>11</v>
      </c>
      <c r="F15212" t="s">
        <v>16</v>
      </c>
      <c r="G15212" t="s">
        <v>19</v>
      </c>
      <c r="H15212" t="s">
        <v>14</v>
      </c>
      <c r="I15212" t="s">
        <v>14</v>
      </c>
      <c r="J15212">
        <v>2</v>
      </c>
      <c r="K15212" t="s">
        <v>14</v>
      </c>
    </row>
    <row r="15213" spans="1:11" x14ac:dyDescent="0.35">
      <c r="A15213">
        <v>15212</v>
      </c>
      <c r="B15213">
        <v>53</v>
      </c>
      <c r="C15213">
        <v>77.13</v>
      </c>
      <c r="D15213">
        <v>4087.89</v>
      </c>
      <c r="E15213" t="s">
        <v>17</v>
      </c>
      <c r="F15213" t="s">
        <v>20</v>
      </c>
      <c r="G15213" t="s">
        <v>19</v>
      </c>
      <c r="H15213" t="s">
        <v>14</v>
      </c>
      <c r="I15213" t="s">
        <v>14</v>
      </c>
      <c r="J15213">
        <v>0</v>
      </c>
      <c r="K15213" t="s">
        <v>15</v>
      </c>
    </row>
    <row r="15214" spans="1:11" x14ac:dyDescent="0.35">
      <c r="A15214">
        <v>15213</v>
      </c>
      <c r="B15214">
        <v>44</v>
      </c>
      <c r="C15214">
        <v>29.03</v>
      </c>
      <c r="D15214">
        <v>1277.32</v>
      </c>
      <c r="E15214" t="s">
        <v>11</v>
      </c>
      <c r="F15214" t="s">
        <v>18</v>
      </c>
      <c r="G15214" t="s">
        <v>19</v>
      </c>
      <c r="H15214" t="s">
        <v>15</v>
      </c>
      <c r="I15214" t="s">
        <v>15</v>
      </c>
      <c r="J15214">
        <v>1</v>
      </c>
      <c r="K15214" t="s">
        <v>14</v>
      </c>
    </row>
    <row r="15215" spans="1:11" x14ac:dyDescent="0.35">
      <c r="A15215">
        <v>15214</v>
      </c>
      <c r="B15215">
        <v>32</v>
      </c>
      <c r="C15215">
        <v>37.49</v>
      </c>
      <c r="D15215">
        <v>1199.68</v>
      </c>
      <c r="E15215" t="s">
        <v>11</v>
      </c>
      <c r="F15215" t="s">
        <v>16</v>
      </c>
      <c r="G15215" t="s">
        <v>19</v>
      </c>
      <c r="H15215" t="s">
        <v>15</v>
      </c>
      <c r="I15215" t="s">
        <v>14</v>
      </c>
      <c r="J15215">
        <v>0</v>
      </c>
      <c r="K15215" t="s">
        <v>15</v>
      </c>
    </row>
    <row r="15216" spans="1:11" x14ac:dyDescent="0.35">
      <c r="A15216">
        <v>15215</v>
      </c>
      <c r="B15216">
        <v>28</v>
      </c>
      <c r="C15216">
        <v>73.47</v>
      </c>
      <c r="D15216">
        <v>2057.16</v>
      </c>
      <c r="E15216" t="s">
        <v>17</v>
      </c>
      <c r="F15216" t="s">
        <v>20</v>
      </c>
      <c r="G15216" t="s">
        <v>19</v>
      </c>
      <c r="H15216" t="s">
        <v>14</v>
      </c>
      <c r="I15216" t="s">
        <v>14</v>
      </c>
      <c r="J15216">
        <v>3</v>
      </c>
      <c r="K15216" t="s">
        <v>14</v>
      </c>
    </row>
    <row r="15217" spans="1:11" x14ac:dyDescent="0.35">
      <c r="A15217">
        <v>15216</v>
      </c>
      <c r="B15217">
        <v>39</v>
      </c>
      <c r="C15217">
        <v>54.81</v>
      </c>
      <c r="D15217">
        <v>2137.59</v>
      </c>
      <c r="E15217" t="s">
        <v>17</v>
      </c>
      <c r="F15217" t="s">
        <v>16</v>
      </c>
      <c r="G15217" t="s">
        <v>13</v>
      </c>
      <c r="H15217" t="s">
        <v>15</v>
      </c>
      <c r="I15217" t="s">
        <v>15</v>
      </c>
      <c r="J15217">
        <v>1</v>
      </c>
      <c r="K15217" t="s">
        <v>14</v>
      </c>
    </row>
    <row r="15218" spans="1:11" x14ac:dyDescent="0.35">
      <c r="A15218">
        <v>15217</v>
      </c>
      <c r="B15218">
        <v>32</v>
      </c>
      <c r="C15218">
        <v>21.89</v>
      </c>
      <c r="D15218">
        <v>700.48</v>
      </c>
      <c r="E15218" t="s">
        <v>11</v>
      </c>
      <c r="F15218" t="s">
        <v>20</v>
      </c>
      <c r="G15218" t="s">
        <v>13</v>
      </c>
      <c r="H15218" t="s">
        <v>15</v>
      </c>
      <c r="I15218" t="s">
        <v>15</v>
      </c>
      <c r="J15218">
        <v>3</v>
      </c>
      <c r="K15218" t="s">
        <v>14</v>
      </c>
    </row>
    <row r="15219" spans="1:11" x14ac:dyDescent="0.35">
      <c r="A15219">
        <v>15218</v>
      </c>
      <c r="B15219">
        <v>18</v>
      </c>
      <c r="C15219">
        <v>99.82</v>
      </c>
      <c r="D15219">
        <v>1796.76</v>
      </c>
      <c r="E15219" t="s">
        <v>11</v>
      </c>
      <c r="F15219" t="s">
        <v>20</v>
      </c>
      <c r="G15219" t="s">
        <v>19</v>
      </c>
      <c r="H15219" t="s">
        <v>15</v>
      </c>
      <c r="I15219" t="s">
        <v>14</v>
      </c>
      <c r="J15219">
        <v>3</v>
      </c>
      <c r="K15219" t="s">
        <v>15</v>
      </c>
    </row>
    <row r="15220" spans="1:11" x14ac:dyDescent="0.35">
      <c r="A15220">
        <v>15219</v>
      </c>
      <c r="B15220">
        <v>70</v>
      </c>
      <c r="C15220">
        <v>85.38</v>
      </c>
      <c r="D15220">
        <v>5976.6</v>
      </c>
      <c r="E15220" t="s">
        <v>21</v>
      </c>
      <c r="F15220" t="s">
        <v>12</v>
      </c>
      <c r="G15220" t="s">
        <v>19</v>
      </c>
      <c r="H15220" t="s">
        <v>14</v>
      </c>
      <c r="I15220" t="s">
        <v>14</v>
      </c>
      <c r="J15220">
        <v>0</v>
      </c>
      <c r="K15220" t="s">
        <v>14</v>
      </c>
    </row>
    <row r="15221" spans="1:11" x14ac:dyDescent="0.35">
      <c r="A15221">
        <v>15220</v>
      </c>
      <c r="B15221">
        <v>11</v>
      </c>
      <c r="C15221">
        <v>52.58</v>
      </c>
      <c r="D15221">
        <v>578.38</v>
      </c>
      <c r="E15221" t="s">
        <v>17</v>
      </c>
      <c r="F15221" t="s">
        <v>18</v>
      </c>
      <c r="G15221" t="s">
        <v>19</v>
      </c>
      <c r="H15221" t="s">
        <v>15</v>
      </c>
      <c r="I15221" t="s">
        <v>14</v>
      </c>
      <c r="J15221">
        <v>0</v>
      </c>
      <c r="K15221" t="s">
        <v>14</v>
      </c>
    </row>
    <row r="15222" spans="1:11" x14ac:dyDescent="0.35">
      <c r="A15222">
        <v>15221</v>
      </c>
      <c r="B15222">
        <v>32</v>
      </c>
      <c r="C15222">
        <v>29.82</v>
      </c>
      <c r="D15222">
        <v>954.24</v>
      </c>
      <c r="E15222" t="s">
        <v>21</v>
      </c>
      <c r="F15222" t="s">
        <v>16</v>
      </c>
      <c r="G15222" t="s">
        <v>13</v>
      </c>
      <c r="H15222" t="s">
        <v>14</v>
      </c>
      <c r="I15222" t="s">
        <v>15</v>
      </c>
      <c r="J15222">
        <v>1</v>
      </c>
      <c r="K15222" t="s">
        <v>15</v>
      </c>
    </row>
    <row r="15223" spans="1:11" x14ac:dyDescent="0.35">
      <c r="A15223">
        <v>15222</v>
      </c>
      <c r="B15223">
        <v>20</v>
      </c>
      <c r="C15223">
        <v>79.12</v>
      </c>
      <c r="D15223">
        <v>1582.4</v>
      </c>
      <c r="E15223" t="s">
        <v>11</v>
      </c>
      <c r="F15223" t="s">
        <v>20</v>
      </c>
      <c r="G15223" t="s">
        <v>19</v>
      </c>
      <c r="H15223" t="s">
        <v>14</v>
      </c>
      <c r="I15223" t="s">
        <v>15</v>
      </c>
      <c r="J15223">
        <v>0</v>
      </c>
      <c r="K15223" t="s">
        <v>15</v>
      </c>
    </row>
    <row r="15224" spans="1:11" x14ac:dyDescent="0.35">
      <c r="A15224">
        <v>15223</v>
      </c>
      <c r="B15224">
        <v>40</v>
      </c>
      <c r="C15224">
        <v>54.85</v>
      </c>
      <c r="D15224">
        <v>2194</v>
      </c>
      <c r="E15224" t="s">
        <v>11</v>
      </c>
      <c r="F15224" t="s">
        <v>18</v>
      </c>
      <c r="G15224" t="s">
        <v>22</v>
      </c>
      <c r="H15224" t="s">
        <v>15</v>
      </c>
      <c r="I15224" t="s">
        <v>15</v>
      </c>
      <c r="J15224">
        <v>1</v>
      </c>
      <c r="K15224" t="s">
        <v>14</v>
      </c>
    </row>
    <row r="15225" spans="1:11" x14ac:dyDescent="0.35">
      <c r="A15225">
        <v>15224</v>
      </c>
      <c r="B15225">
        <v>8</v>
      </c>
      <c r="C15225">
        <v>45.54</v>
      </c>
      <c r="D15225">
        <v>364.32</v>
      </c>
      <c r="E15225" t="s">
        <v>11</v>
      </c>
      <c r="F15225" t="s">
        <v>16</v>
      </c>
      <c r="G15225" t="s">
        <v>19</v>
      </c>
      <c r="H15225" t="s">
        <v>14</v>
      </c>
      <c r="I15225" t="s">
        <v>15</v>
      </c>
      <c r="J15225">
        <v>1</v>
      </c>
      <c r="K15225" t="s">
        <v>15</v>
      </c>
    </row>
    <row r="15226" spans="1:11" x14ac:dyDescent="0.35">
      <c r="A15226">
        <v>15225</v>
      </c>
      <c r="B15226">
        <v>35</v>
      </c>
      <c r="C15226">
        <v>92.15</v>
      </c>
      <c r="D15226">
        <v>3225.25</v>
      </c>
      <c r="E15226" t="s">
        <v>11</v>
      </c>
      <c r="F15226" t="s">
        <v>12</v>
      </c>
      <c r="G15226" t="s">
        <v>13</v>
      </c>
      <c r="H15226" t="s">
        <v>14</v>
      </c>
      <c r="I15226" t="s">
        <v>14</v>
      </c>
      <c r="J15226">
        <v>3</v>
      </c>
      <c r="K15226" t="s">
        <v>15</v>
      </c>
    </row>
    <row r="15227" spans="1:11" x14ac:dyDescent="0.35">
      <c r="A15227">
        <v>15226</v>
      </c>
      <c r="B15227">
        <v>69</v>
      </c>
      <c r="C15227">
        <v>52.82</v>
      </c>
      <c r="D15227">
        <v>3644.58</v>
      </c>
      <c r="E15227" t="s">
        <v>11</v>
      </c>
      <c r="F15227" t="s">
        <v>18</v>
      </c>
      <c r="G15227" t="s">
        <v>19</v>
      </c>
      <c r="H15227" t="s">
        <v>15</v>
      </c>
      <c r="I15227" t="s">
        <v>15</v>
      </c>
      <c r="J15227">
        <v>1</v>
      </c>
      <c r="K15227" t="s">
        <v>14</v>
      </c>
    </row>
    <row r="15228" spans="1:11" x14ac:dyDescent="0.35">
      <c r="A15228">
        <v>15227</v>
      </c>
      <c r="B15228">
        <v>21</v>
      </c>
      <c r="C15228">
        <v>33.6</v>
      </c>
      <c r="D15228">
        <v>705.6</v>
      </c>
      <c r="E15228" t="s">
        <v>11</v>
      </c>
      <c r="F15228" t="s">
        <v>16</v>
      </c>
      <c r="G15228" t="s">
        <v>13</v>
      </c>
      <c r="H15228" t="s">
        <v>15</v>
      </c>
      <c r="I15228" t="s">
        <v>15</v>
      </c>
      <c r="J15228">
        <v>0</v>
      </c>
      <c r="K15228" t="s">
        <v>15</v>
      </c>
    </row>
    <row r="15229" spans="1:11" x14ac:dyDescent="0.35">
      <c r="A15229">
        <v>15228</v>
      </c>
      <c r="B15229">
        <v>24</v>
      </c>
      <c r="C15229">
        <v>68.17</v>
      </c>
      <c r="D15229">
        <v>1636.08</v>
      </c>
      <c r="E15229" t="s">
        <v>11</v>
      </c>
      <c r="F15229" t="s">
        <v>20</v>
      </c>
      <c r="G15229" t="s">
        <v>19</v>
      </c>
      <c r="H15229" t="s">
        <v>14</v>
      </c>
      <c r="I15229" t="s">
        <v>14</v>
      </c>
      <c r="J15229">
        <v>2</v>
      </c>
      <c r="K15229" t="s">
        <v>14</v>
      </c>
    </row>
    <row r="15230" spans="1:11" x14ac:dyDescent="0.35">
      <c r="A15230">
        <v>15229</v>
      </c>
      <c r="B15230">
        <v>17</v>
      </c>
      <c r="C15230">
        <v>102.85</v>
      </c>
      <c r="D15230">
        <v>1748.45</v>
      </c>
      <c r="E15230" t="s">
        <v>11</v>
      </c>
      <c r="F15230" t="s">
        <v>12</v>
      </c>
      <c r="G15230" t="s">
        <v>19</v>
      </c>
      <c r="H15230" t="s">
        <v>15</v>
      </c>
      <c r="I15230" t="s">
        <v>14</v>
      </c>
      <c r="J15230">
        <v>2</v>
      </c>
      <c r="K15230" t="s">
        <v>14</v>
      </c>
    </row>
    <row r="15231" spans="1:11" x14ac:dyDescent="0.35">
      <c r="A15231">
        <v>15230</v>
      </c>
      <c r="B15231">
        <v>18</v>
      </c>
      <c r="C15231">
        <v>104.97</v>
      </c>
      <c r="D15231">
        <v>1889.46</v>
      </c>
      <c r="E15231" t="s">
        <v>11</v>
      </c>
      <c r="F15231" t="s">
        <v>18</v>
      </c>
      <c r="G15231" t="s">
        <v>19</v>
      </c>
      <c r="H15231" t="s">
        <v>14</v>
      </c>
      <c r="I15231" t="s">
        <v>15</v>
      </c>
      <c r="J15231">
        <v>1</v>
      </c>
      <c r="K15231" t="s">
        <v>15</v>
      </c>
    </row>
    <row r="15232" spans="1:11" x14ac:dyDescent="0.35">
      <c r="A15232">
        <v>15231</v>
      </c>
      <c r="B15232">
        <v>12</v>
      </c>
      <c r="C15232">
        <v>104.93</v>
      </c>
      <c r="D15232">
        <v>1259.1600000000001</v>
      </c>
      <c r="E15232" t="s">
        <v>11</v>
      </c>
      <c r="F15232" t="s">
        <v>20</v>
      </c>
      <c r="G15232" t="s">
        <v>19</v>
      </c>
      <c r="H15232" t="s">
        <v>15</v>
      </c>
      <c r="I15232" t="s">
        <v>15</v>
      </c>
      <c r="J15232">
        <v>2</v>
      </c>
      <c r="K15232" t="s">
        <v>14</v>
      </c>
    </row>
    <row r="15233" spans="1:11" x14ac:dyDescent="0.35">
      <c r="A15233">
        <v>15232</v>
      </c>
      <c r="B15233">
        <v>16</v>
      </c>
      <c r="C15233">
        <v>62.09</v>
      </c>
      <c r="D15233">
        <v>993.44</v>
      </c>
      <c r="E15233" t="s">
        <v>11</v>
      </c>
      <c r="F15233" t="s">
        <v>12</v>
      </c>
      <c r="G15233" t="s">
        <v>19</v>
      </c>
      <c r="H15233" t="s">
        <v>14</v>
      </c>
      <c r="I15233" t="s">
        <v>14</v>
      </c>
      <c r="J15233">
        <v>3</v>
      </c>
      <c r="K15233" t="s">
        <v>15</v>
      </c>
    </row>
    <row r="15234" spans="1:11" x14ac:dyDescent="0.35">
      <c r="A15234">
        <v>15233</v>
      </c>
      <c r="B15234">
        <v>4</v>
      </c>
      <c r="C15234">
        <v>99.09</v>
      </c>
      <c r="D15234">
        <v>396.36</v>
      </c>
      <c r="E15234" t="s">
        <v>11</v>
      </c>
      <c r="F15234" t="s">
        <v>12</v>
      </c>
      <c r="G15234" t="s">
        <v>13</v>
      </c>
      <c r="H15234" t="s">
        <v>14</v>
      </c>
      <c r="I15234" t="s">
        <v>14</v>
      </c>
      <c r="J15234">
        <v>5</v>
      </c>
      <c r="K15234" t="s">
        <v>15</v>
      </c>
    </row>
    <row r="15235" spans="1:11" x14ac:dyDescent="0.35">
      <c r="A15235">
        <v>15234</v>
      </c>
      <c r="B15235">
        <v>34</v>
      </c>
      <c r="C15235">
        <v>105.02</v>
      </c>
      <c r="D15235">
        <v>3570.68</v>
      </c>
      <c r="E15235" t="s">
        <v>11</v>
      </c>
      <c r="F15235" t="s">
        <v>16</v>
      </c>
      <c r="G15235" t="s">
        <v>13</v>
      </c>
      <c r="H15235" t="s">
        <v>14</v>
      </c>
      <c r="I15235" t="s">
        <v>14</v>
      </c>
      <c r="J15235">
        <v>2</v>
      </c>
      <c r="K15235" t="s">
        <v>14</v>
      </c>
    </row>
    <row r="15236" spans="1:11" x14ac:dyDescent="0.35">
      <c r="A15236">
        <v>15235</v>
      </c>
      <c r="B15236">
        <v>46</v>
      </c>
      <c r="C15236">
        <v>65.95</v>
      </c>
      <c r="D15236">
        <v>3033.7</v>
      </c>
      <c r="E15236" t="s">
        <v>21</v>
      </c>
      <c r="F15236" t="s">
        <v>20</v>
      </c>
      <c r="G15236" t="s">
        <v>19</v>
      </c>
      <c r="H15236" t="s">
        <v>15</v>
      </c>
      <c r="I15236" t="s">
        <v>14</v>
      </c>
      <c r="J15236">
        <v>1</v>
      </c>
      <c r="K15236" t="s">
        <v>15</v>
      </c>
    </row>
    <row r="15237" spans="1:11" x14ac:dyDescent="0.35">
      <c r="A15237">
        <v>15236</v>
      </c>
      <c r="B15237">
        <v>31</v>
      </c>
      <c r="C15237">
        <v>51.87</v>
      </c>
      <c r="D15237">
        <v>1607.97</v>
      </c>
      <c r="E15237" t="s">
        <v>11</v>
      </c>
      <c r="F15237" t="s">
        <v>20</v>
      </c>
      <c r="G15237" t="s">
        <v>22</v>
      </c>
      <c r="H15237" t="s">
        <v>14</v>
      </c>
      <c r="I15237" t="s">
        <v>15</v>
      </c>
      <c r="J15237">
        <v>3</v>
      </c>
      <c r="K15237" t="s">
        <v>15</v>
      </c>
    </row>
    <row r="15238" spans="1:11" x14ac:dyDescent="0.35">
      <c r="A15238">
        <v>15237</v>
      </c>
      <c r="B15238">
        <v>25</v>
      </c>
      <c r="C15238">
        <v>90.2</v>
      </c>
      <c r="D15238">
        <v>2255</v>
      </c>
      <c r="E15238" t="s">
        <v>17</v>
      </c>
      <c r="F15238" t="s">
        <v>18</v>
      </c>
      <c r="G15238" t="s">
        <v>19</v>
      </c>
      <c r="H15238" t="s">
        <v>14</v>
      </c>
      <c r="I15238" t="s">
        <v>14</v>
      </c>
      <c r="J15238">
        <v>0</v>
      </c>
      <c r="K15238" t="s">
        <v>14</v>
      </c>
    </row>
    <row r="15239" spans="1:11" x14ac:dyDescent="0.35">
      <c r="A15239">
        <v>15238</v>
      </c>
      <c r="B15239">
        <v>24</v>
      </c>
      <c r="C15239">
        <v>110.45</v>
      </c>
      <c r="D15239">
        <v>2650.8</v>
      </c>
      <c r="E15239" t="s">
        <v>11</v>
      </c>
      <c r="F15239" t="s">
        <v>18</v>
      </c>
      <c r="G15239" t="s">
        <v>13</v>
      </c>
      <c r="H15239" t="s">
        <v>15</v>
      </c>
      <c r="I15239" t="s">
        <v>14</v>
      </c>
      <c r="J15239">
        <v>1</v>
      </c>
      <c r="K15239" t="s">
        <v>15</v>
      </c>
    </row>
    <row r="15240" spans="1:11" x14ac:dyDescent="0.35">
      <c r="A15240">
        <v>15239</v>
      </c>
      <c r="B15240">
        <v>65</v>
      </c>
      <c r="C15240">
        <v>117.22</v>
      </c>
      <c r="D15240">
        <v>7619.3</v>
      </c>
      <c r="E15240" t="s">
        <v>11</v>
      </c>
      <c r="F15240" t="s">
        <v>18</v>
      </c>
      <c r="G15240" t="s">
        <v>13</v>
      </c>
      <c r="H15240" t="s">
        <v>15</v>
      </c>
      <c r="I15240" t="s">
        <v>14</v>
      </c>
      <c r="J15240">
        <v>2</v>
      </c>
      <c r="K15240" t="s">
        <v>14</v>
      </c>
    </row>
    <row r="15241" spans="1:11" x14ac:dyDescent="0.35">
      <c r="A15241">
        <v>15240</v>
      </c>
      <c r="B15241">
        <v>25</v>
      </c>
      <c r="C15241">
        <v>49.02</v>
      </c>
      <c r="D15241">
        <v>1225.5</v>
      </c>
      <c r="E15241" t="s">
        <v>21</v>
      </c>
      <c r="F15241" t="s">
        <v>18</v>
      </c>
      <c r="G15241" t="s">
        <v>22</v>
      </c>
      <c r="H15241" t="s">
        <v>14</v>
      </c>
      <c r="I15241" t="s">
        <v>15</v>
      </c>
      <c r="J15241">
        <v>2</v>
      </c>
      <c r="K15241" t="s">
        <v>14</v>
      </c>
    </row>
    <row r="15242" spans="1:11" x14ac:dyDescent="0.35">
      <c r="A15242">
        <v>15241</v>
      </c>
      <c r="B15242">
        <v>28</v>
      </c>
      <c r="C15242">
        <v>115.62</v>
      </c>
      <c r="D15242">
        <v>3237.36</v>
      </c>
      <c r="E15242" t="s">
        <v>17</v>
      </c>
      <c r="F15242" t="s">
        <v>12</v>
      </c>
      <c r="G15242" t="s">
        <v>19</v>
      </c>
      <c r="H15242" t="s">
        <v>14</v>
      </c>
      <c r="I15242" t="s">
        <v>14</v>
      </c>
      <c r="J15242">
        <v>1</v>
      </c>
      <c r="K15242" t="s">
        <v>14</v>
      </c>
    </row>
    <row r="15243" spans="1:11" x14ac:dyDescent="0.35">
      <c r="A15243">
        <v>15242</v>
      </c>
      <c r="B15243">
        <v>36</v>
      </c>
      <c r="C15243">
        <v>69.930000000000007</v>
      </c>
      <c r="D15243">
        <v>2517.48</v>
      </c>
      <c r="E15243" t="s">
        <v>11</v>
      </c>
      <c r="F15243" t="s">
        <v>18</v>
      </c>
      <c r="G15243" t="s">
        <v>13</v>
      </c>
      <c r="H15243" t="s">
        <v>14</v>
      </c>
      <c r="I15243" t="s">
        <v>14</v>
      </c>
      <c r="J15243">
        <v>0</v>
      </c>
      <c r="K15243" t="s">
        <v>14</v>
      </c>
    </row>
    <row r="15244" spans="1:11" x14ac:dyDescent="0.35">
      <c r="A15244">
        <v>15243</v>
      </c>
      <c r="B15244">
        <v>6</v>
      </c>
      <c r="C15244">
        <v>50.6</v>
      </c>
      <c r="D15244">
        <v>303.60000000000002</v>
      </c>
      <c r="E15244" t="s">
        <v>11</v>
      </c>
      <c r="F15244" t="s">
        <v>20</v>
      </c>
      <c r="G15244" t="s">
        <v>19</v>
      </c>
      <c r="H15244" t="s">
        <v>14</v>
      </c>
      <c r="I15244" t="s">
        <v>14</v>
      </c>
      <c r="J15244">
        <v>1</v>
      </c>
      <c r="K15244" t="s">
        <v>14</v>
      </c>
    </row>
    <row r="15245" spans="1:11" x14ac:dyDescent="0.35">
      <c r="A15245">
        <v>15244</v>
      </c>
      <c r="B15245">
        <v>66</v>
      </c>
      <c r="C15245">
        <v>118.84</v>
      </c>
      <c r="D15245">
        <v>7843.44</v>
      </c>
      <c r="E15245" t="s">
        <v>11</v>
      </c>
      <c r="F15245" t="s">
        <v>12</v>
      </c>
      <c r="G15245" t="s">
        <v>19</v>
      </c>
      <c r="H15245" t="s">
        <v>14</v>
      </c>
      <c r="I15245" t="s">
        <v>15</v>
      </c>
      <c r="J15245">
        <v>0</v>
      </c>
      <c r="K15245" t="s">
        <v>15</v>
      </c>
    </row>
    <row r="15246" spans="1:11" x14ac:dyDescent="0.35">
      <c r="A15246">
        <v>15245</v>
      </c>
      <c r="B15246">
        <v>67</v>
      </c>
      <c r="C15246">
        <v>107.78</v>
      </c>
      <c r="D15246">
        <v>7221.26</v>
      </c>
      <c r="E15246" t="s">
        <v>11</v>
      </c>
      <c r="F15246" t="s">
        <v>18</v>
      </c>
      <c r="G15246" t="s">
        <v>13</v>
      </c>
      <c r="H15246" t="s">
        <v>14</v>
      </c>
      <c r="I15246" t="s">
        <v>15</v>
      </c>
      <c r="J15246">
        <v>2</v>
      </c>
      <c r="K15246" t="s">
        <v>15</v>
      </c>
    </row>
    <row r="15247" spans="1:11" x14ac:dyDescent="0.35">
      <c r="A15247">
        <v>15246</v>
      </c>
      <c r="B15247">
        <v>72</v>
      </c>
      <c r="C15247">
        <v>89.24</v>
      </c>
      <c r="D15247">
        <v>6425.28</v>
      </c>
      <c r="E15247" t="s">
        <v>11</v>
      </c>
      <c r="F15247" t="s">
        <v>18</v>
      </c>
      <c r="G15247" t="s">
        <v>13</v>
      </c>
      <c r="H15247" t="s">
        <v>14</v>
      </c>
      <c r="I15247" t="s">
        <v>15</v>
      </c>
      <c r="J15247">
        <v>1</v>
      </c>
      <c r="K15247" t="s">
        <v>15</v>
      </c>
    </row>
    <row r="15248" spans="1:11" x14ac:dyDescent="0.35">
      <c r="A15248">
        <v>15247</v>
      </c>
      <c r="B15248">
        <v>48</v>
      </c>
      <c r="C15248">
        <v>109.49</v>
      </c>
      <c r="D15248">
        <v>5255.52</v>
      </c>
      <c r="E15248" t="s">
        <v>21</v>
      </c>
      <c r="F15248" t="s">
        <v>16</v>
      </c>
      <c r="G15248" t="s">
        <v>19</v>
      </c>
      <c r="H15248" t="s">
        <v>15</v>
      </c>
      <c r="I15248" t="s">
        <v>14</v>
      </c>
      <c r="J15248">
        <v>4</v>
      </c>
      <c r="K15248" t="s">
        <v>14</v>
      </c>
    </row>
    <row r="15249" spans="1:11" x14ac:dyDescent="0.35">
      <c r="A15249">
        <v>15248</v>
      </c>
      <c r="B15249">
        <v>70</v>
      </c>
      <c r="C15249">
        <v>88.15</v>
      </c>
      <c r="D15249">
        <v>6170.5</v>
      </c>
      <c r="E15249" t="s">
        <v>21</v>
      </c>
      <c r="F15249" t="s">
        <v>12</v>
      </c>
      <c r="G15249" t="s">
        <v>19</v>
      </c>
      <c r="H15249" t="s">
        <v>15</v>
      </c>
      <c r="I15249" t="s">
        <v>15</v>
      </c>
      <c r="J15249">
        <v>1</v>
      </c>
      <c r="K15249" t="s">
        <v>14</v>
      </c>
    </row>
    <row r="15250" spans="1:11" x14ac:dyDescent="0.35">
      <c r="A15250">
        <v>15249</v>
      </c>
      <c r="B15250">
        <v>67</v>
      </c>
      <c r="C15250">
        <v>64.040000000000006</v>
      </c>
      <c r="D15250">
        <v>4290.68</v>
      </c>
      <c r="E15250" t="s">
        <v>17</v>
      </c>
      <c r="F15250" t="s">
        <v>20</v>
      </c>
      <c r="G15250" t="s">
        <v>19</v>
      </c>
      <c r="H15250" t="s">
        <v>14</v>
      </c>
      <c r="I15250" t="s">
        <v>14</v>
      </c>
      <c r="J15250">
        <v>1</v>
      </c>
      <c r="K15250" t="s">
        <v>14</v>
      </c>
    </row>
    <row r="15251" spans="1:11" x14ac:dyDescent="0.35">
      <c r="A15251">
        <v>15250</v>
      </c>
      <c r="B15251">
        <v>48</v>
      </c>
      <c r="C15251">
        <v>114.8</v>
      </c>
      <c r="D15251">
        <v>5510.4</v>
      </c>
      <c r="E15251" t="s">
        <v>11</v>
      </c>
      <c r="F15251" t="s">
        <v>18</v>
      </c>
      <c r="G15251" t="s">
        <v>13</v>
      </c>
      <c r="H15251" t="s">
        <v>14</v>
      </c>
      <c r="I15251" t="s">
        <v>14</v>
      </c>
      <c r="J15251">
        <v>2</v>
      </c>
      <c r="K15251" t="s">
        <v>14</v>
      </c>
    </row>
    <row r="15252" spans="1:11" x14ac:dyDescent="0.35">
      <c r="A15252">
        <v>15251</v>
      </c>
      <c r="B15252">
        <v>65</v>
      </c>
      <c r="C15252">
        <v>116.32</v>
      </c>
      <c r="D15252">
        <v>7560.8</v>
      </c>
      <c r="E15252" t="s">
        <v>11</v>
      </c>
      <c r="F15252" t="s">
        <v>12</v>
      </c>
      <c r="G15252" t="s">
        <v>13</v>
      </c>
      <c r="H15252" t="s">
        <v>15</v>
      </c>
      <c r="I15252" t="s">
        <v>14</v>
      </c>
      <c r="J15252">
        <v>3</v>
      </c>
      <c r="K15252" t="s">
        <v>15</v>
      </c>
    </row>
    <row r="15253" spans="1:11" x14ac:dyDescent="0.35">
      <c r="A15253">
        <v>15252</v>
      </c>
      <c r="B15253">
        <v>44</v>
      </c>
      <c r="C15253">
        <v>51.42</v>
      </c>
      <c r="D15253">
        <v>2262.48</v>
      </c>
      <c r="E15253" t="s">
        <v>11</v>
      </c>
      <c r="F15253" t="s">
        <v>20</v>
      </c>
      <c r="G15253" t="s">
        <v>13</v>
      </c>
      <c r="H15253" t="s">
        <v>14</v>
      </c>
      <c r="I15253" t="s">
        <v>15</v>
      </c>
      <c r="J15253">
        <v>4</v>
      </c>
      <c r="K15253" t="s">
        <v>15</v>
      </c>
    </row>
    <row r="15254" spans="1:11" x14ac:dyDescent="0.35">
      <c r="A15254">
        <v>15253</v>
      </c>
      <c r="B15254">
        <v>63</v>
      </c>
      <c r="C15254">
        <v>55.44</v>
      </c>
      <c r="D15254">
        <v>3492.72</v>
      </c>
      <c r="E15254" t="s">
        <v>17</v>
      </c>
      <c r="F15254" t="s">
        <v>18</v>
      </c>
      <c r="G15254" t="s">
        <v>19</v>
      </c>
      <c r="H15254" t="s">
        <v>15</v>
      </c>
      <c r="I15254" t="s">
        <v>14</v>
      </c>
      <c r="J15254">
        <v>1</v>
      </c>
      <c r="K15254" t="s">
        <v>14</v>
      </c>
    </row>
    <row r="15255" spans="1:11" x14ac:dyDescent="0.35">
      <c r="A15255">
        <v>15254</v>
      </c>
      <c r="B15255">
        <v>46</v>
      </c>
      <c r="C15255">
        <v>58.27</v>
      </c>
      <c r="D15255">
        <v>2680.42</v>
      </c>
      <c r="E15255" t="s">
        <v>11</v>
      </c>
      <c r="F15255" t="s">
        <v>18</v>
      </c>
      <c r="G15255" t="s">
        <v>13</v>
      </c>
      <c r="H15255" t="s">
        <v>15</v>
      </c>
      <c r="I15255" t="s">
        <v>14</v>
      </c>
      <c r="J15255">
        <v>3</v>
      </c>
      <c r="K15255" t="s">
        <v>14</v>
      </c>
    </row>
    <row r="15256" spans="1:11" x14ac:dyDescent="0.35">
      <c r="A15256">
        <v>15255</v>
      </c>
      <c r="B15256">
        <v>19</v>
      </c>
      <c r="C15256">
        <v>102.21</v>
      </c>
      <c r="D15256">
        <v>1941.99</v>
      </c>
      <c r="E15256" t="s">
        <v>11</v>
      </c>
      <c r="F15256" t="s">
        <v>16</v>
      </c>
      <c r="G15256" t="s">
        <v>19</v>
      </c>
      <c r="H15256" t="s">
        <v>14</v>
      </c>
      <c r="I15256" t="s">
        <v>15</v>
      </c>
      <c r="J15256">
        <v>3</v>
      </c>
      <c r="K15256" t="s">
        <v>15</v>
      </c>
    </row>
    <row r="15257" spans="1:11" x14ac:dyDescent="0.35">
      <c r="A15257">
        <v>15256</v>
      </c>
      <c r="B15257">
        <v>64</v>
      </c>
      <c r="C15257">
        <v>99.11</v>
      </c>
      <c r="D15257">
        <v>6343.04</v>
      </c>
      <c r="E15257" t="s">
        <v>11</v>
      </c>
      <c r="F15257" t="s">
        <v>16</v>
      </c>
      <c r="G15257" t="s">
        <v>13</v>
      </c>
      <c r="H15257" t="s">
        <v>14</v>
      </c>
      <c r="I15257" t="s">
        <v>15</v>
      </c>
      <c r="J15257">
        <v>0</v>
      </c>
      <c r="K15257" t="s">
        <v>15</v>
      </c>
    </row>
    <row r="15258" spans="1:11" x14ac:dyDescent="0.35">
      <c r="A15258">
        <v>15257</v>
      </c>
      <c r="B15258">
        <v>71</v>
      </c>
      <c r="C15258">
        <v>118.31</v>
      </c>
      <c r="D15258">
        <v>8400.01</v>
      </c>
      <c r="E15258" t="s">
        <v>17</v>
      </c>
      <c r="F15258" t="s">
        <v>12</v>
      </c>
      <c r="G15258" t="s">
        <v>19</v>
      </c>
      <c r="H15258" t="s">
        <v>14</v>
      </c>
      <c r="I15258" t="s">
        <v>15</v>
      </c>
      <c r="J15258">
        <v>0</v>
      </c>
      <c r="K15258" t="s">
        <v>14</v>
      </c>
    </row>
    <row r="15259" spans="1:11" x14ac:dyDescent="0.35">
      <c r="A15259">
        <v>15258</v>
      </c>
      <c r="B15259">
        <v>50</v>
      </c>
      <c r="C15259">
        <v>66.52</v>
      </c>
      <c r="D15259">
        <v>3326</v>
      </c>
      <c r="E15259" t="s">
        <v>17</v>
      </c>
      <c r="F15259" t="s">
        <v>16</v>
      </c>
      <c r="G15259" t="s">
        <v>19</v>
      </c>
      <c r="H15259" t="s">
        <v>14</v>
      </c>
      <c r="I15259" t="s">
        <v>14</v>
      </c>
      <c r="J15259">
        <v>3</v>
      </c>
      <c r="K15259" t="s">
        <v>15</v>
      </c>
    </row>
    <row r="15260" spans="1:11" x14ac:dyDescent="0.35">
      <c r="A15260">
        <v>15259</v>
      </c>
      <c r="B15260">
        <v>63</v>
      </c>
      <c r="C15260">
        <v>93.68</v>
      </c>
      <c r="D15260">
        <v>5901.84</v>
      </c>
      <c r="E15260" t="s">
        <v>17</v>
      </c>
      <c r="F15260" t="s">
        <v>16</v>
      </c>
      <c r="G15260" t="s">
        <v>19</v>
      </c>
      <c r="H15260" t="s">
        <v>15</v>
      </c>
      <c r="I15260" t="s">
        <v>15</v>
      </c>
      <c r="J15260">
        <v>0</v>
      </c>
      <c r="K15260" t="s">
        <v>14</v>
      </c>
    </row>
    <row r="15261" spans="1:11" x14ac:dyDescent="0.35">
      <c r="A15261">
        <v>15260</v>
      </c>
      <c r="B15261">
        <v>41</v>
      </c>
      <c r="C15261">
        <v>105.67</v>
      </c>
      <c r="D15261">
        <v>4332.47</v>
      </c>
      <c r="E15261" t="s">
        <v>21</v>
      </c>
      <c r="F15261" t="s">
        <v>12</v>
      </c>
      <c r="G15261" t="s">
        <v>13</v>
      </c>
      <c r="H15261" t="s">
        <v>14</v>
      </c>
      <c r="I15261" t="s">
        <v>14</v>
      </c>
      <c r="J15261">
        <v>0</v>
      </c>
      <c r="K15261" t="s">
        <v>14</v>
      </c>
    </row>
    <row r="15262" spans="1:11" x14ac:dyDescent="0.35">
      <c r="A15262">
        <v>15261</v>
      </c>
      <c r="B15262">
        <v>7</v>
      </c>
      <c r="C15262">
        <v>42.12</v>
      </c>
      <c r="D15262">
        <v>294.83999999999997</v>
      </c>
      <c r="E15262" t="s">
        <v>17</v>
      </c>
      <c r="F15262" t="s">
        <v>18</v>
      </c>
      <c r="G15262" t="s">
        <v>13</v>
      </c>
      <c r="H15262" t="s">
        <v>14</v>
      </c>
      <c r="I15262" t="s">
        <v>14</v>
      </c>
      <c r="J15262">
        <v>2</v>
      </c>
      <c r="K15262" t="s">
        <v>14</v>
      </c>
    </row>
    <row r="15263" spans="1:11" x14ac:dyDescent="0.35">
      <c r="A15263">
        <v>15262</v>
      </c>
      <c r="B15263">
        <v>9</v>
      </c>
      <c r="C15263">
        <v>82.06</v>
      </c>
      <c r="D15263">
        <v>738.54</v>
      </c>
      <c r="E15263" t="s">
        <v>11</v>
      </c>
      <c r="F15263" t="s">
        <v>20</v>
      </c>
      <c r="G15263" t="s">
        <v>13</v>
      </c>
      <c r="H15263" t="s">
        <v>15</v>
      </c>
      <c r="I15263" t="s">
        <v>14</v>
      </c>
      <c r="J15263">
        <v>1</v>
      </c>
      <c r="K15263" t="s">
        <v>14</v>
      </c>
    </row>
    <row r="15264" spans="1:11" x14ac:dyDescent="0.35">
      <c r="A15264">
        <v>15263</v>
      </c>
      <c r="B15264">
        <v>4</v>
      </c>
      <c r="C15264">
        <v>74.77</v>
      </c>
      <c r="D15264">
        <v>299.08</v>
      </c>
      <c r="E15264" t="s">
        <v>17</v>
      </c>
      <c r="F15264" t="s">
        <v>12</v>
      </c>
      <c r="G15264" t="s">
        <v>19</v>
      </c>
      <c r="H15264" t="s">
        <v>14</v>
      </c>
      <c r="I15264" t="s">
        <v>15</v>
      </c>
      <c r="J15264">
        <v>2</v>
      </c>
      <c r="K15264" t="s">
        <v>14</v>
      </c>
    </row>
    <row r="15265" spans="1:11" x14ac:dyDescent="0.35">
      <c r="A15265">
        <v>15264</v>
      </c>
      <c r="B15265">
        <v>49</v>
      </c>
      <c r="C15265">
        <v>94.28</v>
      </c>
      <c r="D15265">
        <v>4619.72</v>
      </c>
      <c r="E15265" t="s">
        <v>11</v>
      </c>
      <c r="F15265" t="s">
        <v>12</v>
      </c>
      <c r="G15265" t="s">
        <v>13</v>
      </c>
      <c r="H15265" t="s">
        <v>14</v>
      </c>
      <c r="I15265" t="s">
        <v>14</v>
      </c>
      <c r="J15265">
        <v>1</v>
      </c>
      <c r="K15265" t="s">
        <v>15</v>
      </c>
    </row>
    <row r="15266" spans="1:11" x14ac:dyDescent="0.35">
      <c r="A15266">
        <v>15265</v>
      </c>
      <c r="B15266">
        <v>6</v>
      </c>
      <c r="C15266">
        <v>89.54</v>
      </c>
      <c r="D15266">
        <v>537.24</v>
      </c>
      <c r="E15266" t="s">
        <v>11</v>
      </c>
      <c r="F15266" t="s">
        <v>20</v>
      </c>
      <c r="G15266" t="s">
        <v>19</v>
      </c>
      <c r="H15266" t="s">
        <v>15</v>
      </c>
      <c r="I15266" t="s">
        <v>15</v>
      </c>
      <c r="J15266">
        <v>0</v>
      </c>
      <c r="K15266" t="s">
        <v>14</v>
      </c>
    </row>
    <row r="15267" spans="1:11" x14ac:dyDescent="0.35">
      <c r="A15267">
        <v>15266</v>
      </c>
      <c r="B15267">
        <v>21</v>
      </c>
      <c r="C15267">
        <v>101.28</v>
      </c>
      <c r="D15267">
        <v>2126.88</v>
      </c>
      <c r="E15267" t="s">
        <v>21</v>
      </c>
      <c r="F15267" t="s">
        <v>16</v>
      </c>
      <c r="G15267" t="s">
        <v>19</v>
      </c>
      <c r="H15267" t="s">
        <v>14</v>
      </c>
      <c r="I15267" t="s">
        <v>15</v>
      </c>
      <c r="J15267">
        <v>1</v>
      </c>
      <c r="K15267" t="s">
        <v>14</v>
      </c>
    </row>
    <row r="15268" spans="1:11" x14ac:dyDescent="0.35">
      <c r="A15268">
        <v>15267</v>
      </c>
      <c r="B15268">
        <v>15</v>
      </c>
      <c r="C15268">
        <v>51.11</v>
      </c>
      <c r="D15268">
        <v>766.65</v>
      </c>
      <c r="E15268" t="s">
        <v>11</v>
      </c>
      <c r="F15268" t="s">
        <v>12</v>
      </c>
      <c r="G15268" t="s">
        <v>19</v>
      </c>
      <c r="H15268" t="s">
        <v>15</v>
      </c>
      <c r="I15268" t="s">
        <v>14</v>
      </c>
      <c r="J15268">
        <v>2</v>
      </c>
      <c r="K15268" t="s">
        <v>14</v>
      </c>
    </row>
    <row r="15269" spans="1:11" x14ac:dyDescent="0.35">
      <c r="A15269">
        <v>15268</v>
      </c>
      <c r="B15269">
        <v>67</v>
      </c>
      <c r="C15269">
        <v>41.64</v>
      </c>
      <c r="D15269">
        <v>2789.88</v>
      </c>
      <c r="E15269" t="s">
        <v>11</v>
      </c>
      <c r="F15269" t="s">
        <v>18</v>
      </c>
      <c r="G15269" t="s">
        <v>19</v>
      </c>
      <c r="H15269" t="s">
        <v>15</v>
      </c>
      <c r="I15269" t="s">
        <v>14</v>
      </c>
      <c r="J15269">
        <v>5</v>
      </c>
      <c r="K15269" t="s">
        <v>14</v>
      </c>
    </row>
    <row r="15270" spans="1:11" x14ac:dyDescent="0.35">
      <c r="A15270">
        <v>15269</v>
      </c>
      <c r="B15270">
        <v>66</v>
      </c>
      <c r="C15270">
        <v>100.52</v>
      </c>
      <c r="D15270">
        <v>6634.32</v>
      </c>
      <c r="E15270" t="s">
        <v>17</v>
      </c>
      <c r="F15270" t="s">
        <v>12</v>
      </c>
      <c r="G15270" t="s">
        <v>19</v>
      </c>
      <c r="H15270" t="s">
        <v>15</v>
      </c>
      <c r="I15270" t="s">
        <v>15</v>
      </c>
      <c r="J15270">
        <v>0</v>
      </c>
      <c r="K15270" t="s">
        <v>14</v>
      </c>
    </row>
    <row r="15271" spans="1:11" x14ac:dyDescent="0.35">
      <c r="A15271">
        <v>15270</v>
      </c>
      <c r="B15271">
        <v>56</v>
      </c>
      <c r="C15271">
        <v>56.06</v>
      </c>
      <c r="D15271">
        <v>3139.36</v>
      </c>
      <c r="E15271" t="s">
        <v>11</v>
      </c>
      <c r="F15271" t="s">
        <v>20</v>
      </c>
      <c r="G15271" t="s">
        <v>13</v>
      </c>
      <c r="H15271" t="s">
        <v>14</v>
      </c>
      <c r="I15271" t="s">
        <v>14</v>
      </c>
      <c r="J15271">
        <v>0</v>
      </c>
      <c r="K15271" t="s">
        <v>14</v>
      </c>
    </row>
    <row r="15272" spans="1:11" x14ac:dyDescent="0.35">
      <c r="A15272">
        <v>15271</v>
      </c>
      <c r="B15272">
        <v>68</v>
      </c>
      <c r="C15272">
        <v>48.76</v>
      </c>
      <c r="D15272">
        <v>3315.68</v>
      </c>
      <c r="E15272" t="s">
        <v>11</v>
      </c>
      <c r="F15272" t="s">
        <v>18</v>
      </c>
      <c r="G15272" t="s">
        <v>19</v>
      </c>
      <c r="H15272" t="s">
        <v>15</v>
      </c>
      <c r="I15272" t="s">
        <v>14</v>
      </c>
      <c r="J15272">
        <v>0</v>
      </c>
      <c r="K15272" t="s">
        <v>14</v>
      </c>
    </row>
    <row r="15273" spans="1:11" x14ac:dyDescent="0.35">
      <c r="A15273">
        <v>15272</v>
      </c>
      <c r="B15273">
        <v>32</v>
      </c>
      <c r="C15273">
        <v>53.68</v>
      </c>
      <c r="D15273">
        <v>1717.76</v>
      </c>
      <c r="E15273" t="s">
        <v>21</v>
      </c>
      <c r="F15273" t="s">
        <v>12</v>
      </c>
      <c r="G15273" t="s">
        <v>19</v>
      </c>
      <c r="H15273" t="s">
        <v>14</v>
      </c>
      <c r="I15273" t="s">
        <v>14</v>
      </c>
      <c r="J15273">
        <v>0</v>
      </c>
      <c r="K15273" t="s">
        <v>15</v>
      </c>
    </row>
    <row r="15274" spans="1:11" x14ac:dyDescent="0.35">
      <c r="A15274">
        <v>15273</v>
      </c>
      <c r="B15274">
        <v>66</v>
      </c>
      <c r="C15274">
        <v>26.64</v>
      </c>
      <c r="D15274">
        <v>1758.24</v>
      </c>
      <c r="E15274" t="s">
        <v>11</v>
      </c>
      <c r="F15274" t="s">
        <v>18</v>
      </c>
      <c r="G15274" t="s">
        <v>13</v>
      </c>
      <c r="H15274" t="s">
        <v>14</v>
      </c>
      <c r="I15274" t="s">
        <v>14</v>
      </c>
      <c r="J15274">
        <v>4</v>
      </c>
      <c r="K15274" t="s">
        <v>15</v>
      </c>
    </row>
    <row r="15275" spans="1:11" x14ac:dyDescent="0.35">
      <c r="A15275">
        <v>15274</v>
      </c>
      <c r="B15275">
        <v>29</v>
      </c>
      <c r="C15275">
        <v>97.31</v>
      </c>
      <c r="D15275">
        <v>2821.99</v>
      </c>
      <c r="E15275" t="s">
        <v>11</v>
      </c>
      <c r="F15275" t="s">
        <v>20</v>
      </c>
      <c r="G15275" t="s">
        <v>13</v>
      </c>
      <c r="H15275" t="s">
        <v>14</v>
      </c>
      <c r="I15275" t="s">
        <v>15</v>
      </c>
      <c r="J15275">
        <v>1</v>
      </c>
      <c r="K15275" t="s">
        <v>15</v>
      </c>
    </row>
    <row r="15276" spans="1:11" x14ac:dyDescent="0.35">
      <c r="A15276">
        <v>15275</v>
      </c>
      <c r="B15276">
        <v>66</v>
      </c>
      <c r="C15276">
        <v>91.52</v>
      </c>
      <c r="D15276">
        <v>6040.32</v>
      </c>
      <c r="E15276" t="s">
        <v>11</v>
      </c>
      <c r="F15276" t="s">
        <v>12</v>
      </c>
      <c r="G15276" t="s">
        <v>19</v>
      </c>
      <c r="H15276" t="s">
        <v>14</v>
      </c>
      <c r="I15276" t="s">
        <v>15</v>
      </c>
      <c r="J15276">
        <v>0</v>
      </c>
      <c r="K15276" t="s">
        <v>14</v>
      </c>
    </row>
    <row r="15277" spans="1:11" x14ac:dyDescent="0.35">
      <c r="A15277">
        <v>15276</v>
      </c>
      <c r="B15277">
        <v>34</v>
      </c>
      <c r="C15277">
        <v>75.27</v>
      </c>
      <c r="D15277">
        <v>2559.1799999999998</v>
      </c>
      <c r="E15277" t="s">
        <v>11</v>
      </c>
      <c r="F15277" t="s">
        <v>12</v>
      </c>
      <c r="G15277" t="s">
        <v>19</v>
      </c>
      <c r="H15277" t="s">
        <v>15</v>
      </c>
      <c r="I15277" t="s">
        <v>15</v>
      </c>
      <c r="J15277">
        <v>1</v>
      </c>
      <c r="K15277" t="s">
        <v>14</v>
      </c>
    </row>
    <row r="15278" spans="1:11" x14ac:dyDescent="0.35">
      <c r="A15278">
        <v>15277</v>
      </c>
      <c r="B15278">
        <v>27</v>
      </c>
      <c r="C15278">
        <v>91.61</v>
      </c>
      <c r="D15278">
        <v>2473.4699999999998</v>
      </c>
      <c r="E15278" t="s">
        <v>11</v>
      </c>
      <c r="F15278" t="s">
        <v>20</v>
      </c>
      <c r="G15278" t="s">
        <v>19</v>
      </c>
      <c r="H15278" t="s">
        <v>14</v>
      </c>
      <c r="I15278" t="s">
        <v>15</v>
      </c>
      <c r="J15278">
        <v>3</v>
      </c>
      <c r="K15278" t="s">
        <v>15</v>
      </c>
    </row>
    <row r="15279" spans="1:11" x14ac:dyDescent="0.35">
      <c r="A15279">
        <v>15278</v>
      </c>
      <c r="B15279">
        <v>60</v>
      </c>
      <c r="C15279">
        <v>57.31</v>
      </c>
      <c r="D15279">
        <v>3438.6</v>
      </c>
      <c r="E15279" t="s">
        <v>17</v>
      </c>
      <c r="F15279" t="s">
        <v>18</v>
      </c>
      <c r="G15279" t="s">
        <v>19</v>
      </c>
      <c r="H15279" t="s">
        <v>14</v>
      </c>
      <c r="I15279" t="s">
        <v>14</v>
      </c>
      <c r="J15279">
        <v>2</v>
      </c>
      <c r="K15279" t="s">
        <v>14</v>
      </c>
    </row>
    <row r="15280" spans="1:11" x14ac:dyDescent="0.35">
      <c r="A15280">
        <v>15279</v>
      </c>
      <c r="B15280">
        <v>39</v>
      </c>
      <c r="C15280">
        <v>49.54</v>
      </c>
      <c r="D15280">
        <v>1932.06</v>
      </c>
      <c r="E15280" t="s">
        <v>11</v>
      </c>
      <c r="F15280" t="s">
        <v>18</v>
      </c>
      <c r="G15280" t="s">
        <v>19</v>
      </c>
      <c r="H15280" t="s">
        <v>15</v>
      </c>
      <c r="I15280" t="s">
        <v>14</v>
      </c>
      <c r="J15280">
        <v>1</v>
      </c>
      <c r="K15280" t="s">
        <v>15</v>
      </c>
    </row>
    <row r="15281" spans="1:11" x14ac:dyDescent="0.35">
      <c r="A15281">
        <v>15280</v>
      </c>
      <c r="B15281">
        <v>44</v>
      </c>
      <c r="C15281">
        <v>106.23</v>
      </c>
      <c r="D15281">
        <v>4674.12</v>
      </c>
      <c r="E15281" t="s">
        <v>17</v>
      </c>
      <c r="F15281" t="s">
        <v>20</v>
      </c>
      <c r="G15281" t="s">
        <v>19</v>
      </c>
      <c r="H15281" t="s">
        <v>14</v>
      </c>
      <c r="I15281" t="s">
        <v>14</v>
      </c>
      <c r="J15281">
        <v>2</v>
      </c>
      <c r="K15281" t="s">
        <v>14</v>
      </c>
    </row>
    <row r="15282" spans="1:11" x14ac:dyDescent="0.35">
      <c r="A15282">
        <v>15281</v>
      </c>
      <c r="B15282">
        <v>36</v>
      </c>
      <c r="C15282">
        <v>62.25</v>
      </c>
      <c r="D15282">
        <v>2241</v>
      </c>
      <c r="E15282" t="s">
        <v>11</v>
      </c>
      <c r="F15282" t="s">
        <v>18</v>
      </c>
      <c r="G15282" t="s">
        <v>13</v>
      </c>
      <c r="H15282" t="s">
        <v>15</v>
      </c>
      <c r="I15282" t="s">
        <v>14</v>
      </c>
      <c r="J15282">
        <v>2</v>
      </c>
      <c r="K15282" t="s">
        <v>14</v>
      </c>
    </row>
    <row r="15283" spans="1:11" x14ac:dyDescent="0.35">
      <c r="A15283">
        <v>15282</v>
      </c>
      <c r="B15283">
        <v>19</v>
      </c>
      <c r="C15283">
        <v>39.590000000000003</v>
      </c>
      <c r="D15283">
        <v>752.21</v>
      </c>
      <c r="E15283" t="s">
        <v>11</v>
      </c>
      <c r="F15283" t="s">
        <v>18</v>
      </c>
      <c r="G15283" t="s">
        <v>13</v>
      </c>
      <c r="H15283" t="s">
        <v>15</v>
      </c>
      <c r="I15283" t="s">
        <v>15</v>
      </c>
      <c r="J15283">
        <v>4</v>
      </c>
      <c r="K15283" t="s">
        <v>14</v>
      </c>
    </row>
    <row r="15284" spans="1:11" x14ac:dyDescent="0.35">
      <c r="A15284">
        <v>15283</v>
      </c>
      <c r="B15284">
        <v>45</v>
      </c>
      <c r="C15284">
        <v>94.9</v>
      </c>
      <c r="D15284">
        <v>4270.5</v>
      </c>
      <c r="E15284" t="s">
        <v>17</v>
      </c>
      <c r="F15284" t="s">
        <v>12</v>
      </c>
      <c r="G15284" t="s">
        <v>19</v>
      </c>
      <c r="H15284" t="s">
        <v>14</v>
      </c>
      <c r="I15284" t="s">
        <v>14</v>
      </c>
      <c r="J15284">
        <v>3</v>
      </c>
      <c r="K15284" t="s">
        <v>15</v>
      </c>
    </row>
    <row r="15285" spans="1:11" x14ac:dyDescent="0.35">
      <c r="A15285">
        <v>15284</v>
      </c>
      <c r="B15285">
        <v>21</v>
      </c>
      <c r="C15285">
        <v>53.59</v>
      </c>
      <c r="D15285">
        <v>1125.3900000000001</v>
      </c>
      <c r="E15285" t="s">
        <v>11</v>
      </c>
      <c r="F15285" t="s">
        <v>18</v>
      </c>
      <c r="G15285" t="s">
        <v>19</v>
      </c>
      <c r="H15285" t="s">
        <v>14</v>
      </c>
      <c r="I15285" t="s">
        <v>15</v>
      </c>
      <c r="J15285">
        <v>0</v>
      </c>
      <c r="K15285" t="s">
        <v>14</v>
      </c>
    </row>
    <row r="15286" spans="1:11" x14ac:dyDescent="0.35">
      <c r="A15286">
        <v>15285</v>
      </c>
      <c r="B15286">
        <v>23</v>
      </c>
      <c r="C15286">
        <v>41.19</v>
      </c>
      <c r="D15286">
        <v>947.37</v>
      </c>
      <c r="E15286" t="s">
        <v>17</v>
      </c>
      <c r="F15286" t="s">
        <v>20</v>
      </c>
      <c r="G15286" t="s">
        <v>19</v>
      </c>
      <c r="H15286" t="s">
        <v>14</v>
      </c>
      <c r="I15286" t="s">
        <v>15</v>
      </c>
      <c r="J15286">
        <v>1</v>
      </c>
      <c r="K15286" t="s">
        <v>14</v>
      </c>
    </row>
    <row r="15287" spans="1:11" x14ac:dyDescent="0.35">
      <c r="A15287">
        <v>15286</v>
      </c>
      <c r="B15287">
        <v>27</v>
      </c>
      <c r="C15287">
        <v>22.72</v>
      </c>
      <c r="D15287">
        <v>613.44000000000005</v>
      </c>
      <c r="E15287" t="s">
        <v>21</v>
      </c>
      <c r="F15287" t="s">
        <v>18</v>
      </c>
      <c r="G15287" t="s">
        <v>19</v>
      </c>
      <c r="H15287" t="s">
        <v>15</v>
      </c>
      <c r="I15287" t="s">
        <v>14</v>
      </c>
      <c r="J15287">
        <v>1</v>
      </c>
      <c r="K15287" t="s">
        <v>14</v>
      </c>
    </row>
    <row r="15288" spans="1:11" x14ac:dyDescent="0.35">
      <c r="A15288">
        <v>15287</v>
      </c>
      <c r="B15288">
        <v>72</v>
      </c>
      <c r="C15288">
        <v>117.06</v>
      </c>
      <c r="D15288">
        <v>8428.32</v>
      </c>
      <c r="E15288" t="s">
        <v>11</v>
      </c>
      <c r="F15288" t="s">
        <v>12</v>
      </c>
      <c r="G15288" t="s">
        <v>13</v>
      </c>
      <c r="H15288" t="s">
        <v>14</v>
      </c>
      <c r="I15288" t="s">
        <v>14</v>
      </c>
      <c r="J15288">
        <v>0</v>
      </c>
      <c r="K15288" t="s">
        <v>15</v>
      </c>
    </row>
    <row r="15289" spans="1:11" x14ac:dyDescent="0.35">
      <c r="A15289">
        <v>15288</v>
      </c>
      <c r="B15289">
        <v>19</v>
      </c>
      <c r="C15289">
        <v>66.73</v>
      </c>
      <c r="D15289">
        <v>1267.8699999999999</v>
      </c>
      <c r="E15289" t="s">
        <v>21</v>
      </c>
      <c r="F15289" t="s">
        <v>18</v>
      </c>
      <c r="G15289" t="s">
        <v>19</v>
      </c>
      <c r="H15289" t="s">
        <v>15</v>
      </c>
      <c r="I15289" t="s">
        <v>15</v>
      </c>
      <c r="J15289">
        <v>0</v>
      </c>
      <c r="K15289" t="s">
        <v>14</v>
      </c>
    </row>
    <row r="15290" spans="1:11" x14ac:dyDescent="0.35">
      <c r="A15290">
        <v>15289</v>
      </c>
      <c r="B15290">
        <v>41</v>
      </c>
      <c r="C15290">
        <v>36.18</v>
      </c>
      <c r="D15290">
        <v>1483.38</v>
      </c>
      <c r="E15290" t="s">
        <v>11</v>
      </c>
      <c r="F15290" t="s">
        <v>20</v>
      </c>
      <c r="G15290" t="s">
        <v>22</v>
      </c>
      <c r="H15290" t="s">
        <v>14</v>
      </c>
      <c r="I15290" t="s">
        <v>14</v>
      </c>
      <c r="J15290">
        <v>1</v>
      </c>
      <c r="K15290" t="s">
        <v>14</v>
      </c>
    </row>
    <row r="15291" spans="1:11" x14ac:dyDescent="0.35">
      <c r="A15291">
        <v>15290</v>
      </c>
      <c r="B15291">
        <v>26</v>
      </c>
      <c r="C15291">
        <v>95.78</v>
      </c>
      <c r="D15291">
        <v>2490.2800000000002</v>
      </c>
      <c r="E15291" t="s">
        <v>11</v>
      </c>
      <c r="F15291" t="s">
        <v>16</v>
      </c>
      <c r="G15291" t="s">
        <v>13</v>
      </c>
      <c r="H15291" t="s">
        <v>14</v>
      </c>
      <c r="I15291" t="s">
        <v>14</v>
      </c>
      <c r="J15291">
        <v>1</v>
      </c>
      <c r="K15291" t="s">
        <v>15</v>
      </c>
    </row>
    <row r="15292" spans="1:11" x14ac:dyDescent="0.35">
      <c r="A15292">
        <v>15291</v>
      </c>
      <c r="B15292">
        <v>28</v>
      </c>
      <c r="C15292">
        <v>108.77</v>
      </c>
      <c r="D15292">
        <v>3045.56</v>
      </c>
      <c r="E15292" t="s">
        <v>17</v>
      </c>
      <c r="F15292" t="s">
        <v>16</v>
      </c>
      <c r="G15292" t="s">
        <v>19</v>
      </c>
      <c r="H15292" t="s">
        <v>14</v>
      </c>
      <c r="I15292" t="s">
        <v>14</v>
      </c>
      <c r="J15292">
        <v>5</v>
      </c>
      <c r="K15292" t="s">
        <v>15</v>
      </c>
    </row>
    <row r="15293" spans="1:11" x14ac:dyDescent="0.35">
      <c r="A15293">
        <v>15292</v>
      </c>
      <c r="B15293">
        <v>64</v>
      </c>
      <c r="C15293">
        <v>72.8</v>
      </c>
      <c r="D15293">
        <v>4659.2</v>
      </c>
      <c r="E15293" t="s">
        <v>11</v>
      </c>
      <c r="F15293" t="s">
        <v>16</v>
      </c>
      <c r="G15293" t="s">
        <v>22</v>
      </c>
      <c r="H15293" t="s">
        <v>14</v>
      </c>
      <c r="I15293" t="s">
        <v>14</v>
      </c>
      <c r="J15293">
        <v>0</v>
      </c>
      <c r="K15293" t="s">
        <v>15</v>
      </c>
    </row>
    <row r="15294" spans="1:11" x14ac:dyDescent="0.35">
      <c r="A15294">
        <v>15293</v>
      </c>
      <c r="B15294">
        <v>68</v>
      </c>
      <c r="C15294">
        <v>22.84</v>
      </c>
      <c r="D15294">
        <v>1553.12</v>
      </c>
      <c r="E15294" t="s">
        <v>11</v>
      </c>
      <c r="F15294" t="s">
        <v>16</v>
      </c>
      <c r="G15294" t="s">
        <v>13</v>
      </c>
      <c r="H15294" t="s">
        <v>15</v>
      </c>
      <c r="I15294" t="s">
        <v>14</v>
      </c>
      <c r="J15294">
        <v>2</v>
      </c>
      <c r="K15294" t="s">
        <v>14</v>
      </c>
    </row>
    <row r="15295" spans="1:11" x14ac:dyDescent="0.35">
      <c r="A15295">
        <v>15294</v>
      </c>
      <c r="B15295">
        <v>51</v>
      </c>
      <c r="C15295">
        <v>56.51</v>
      </c>
      <c r="D15295">
        <v>2882.01</v>
      </c>
      <c r="E15295" t="s">
        <v>11</v>
      </c>
      <c r="F15295" t="s">
        <v>12</v>
      </c>
      <c r="G15295" t="s">
        <v>22</v>
      </c>
      <c r="H15295" t="s">
        <v>15</v>
      </c>
      <c r="I15295" t="s">
        <v>15</v>
      </c>
      <c r="J15295">
        <v>0</v>
      </c>
      <c r="K15295" t="s">
        <v>14</v>
      </c>
    </row>
    <row r="15296" spans="1:11" x14ac:dyDescent="0.35">
      <c r="A15296">
        <v>15295</v>
      </c>
      <c r="B15296">
        <v>48</v>
      </c>
      <c r="C15296">
        <v>44.31</v>
      </c>
      <c r="D15296">
        <v>2126.88</v>
      </c>
      <c r="E15296" t="s">
        <v>11</v>
      </c>
      <c r="F15296" t="s">
        <v>18</v>
      </c>
      <c r="G15296" t="s">
        <v>19</v>
      </c>
      <c r="H15296" t="s">
        <v>14</v>
      </c>
      <c r="I15296" t="s">
        <v>14</v>
      </c>
      <c r="J15296">
        <v>3</v>
      </c>
      <c r="K15296" t="s">
        <v>15</v>
      </c>
    </row>
    <row r="15297" spans="1:11" x14ac:dyDescent="0.35">
      <c r="A15297">
        <v>15296</v>
      </c>
      <c r="B15297">
        <v>10</v>
      </c>
      <c r="C15297">
        <v>83.64</v>
      </c>
      <c r="D15297">
        <v>836.4</v>
      </c>
      <c r="E15297" t="s">
        <v>17</v>
      </c>
      <c r="F15297" t="s">
        <v>12</v>
      </c>
      <c r="G15297" t="s">
        <v>13</v>
      </c>
      <c r="H15297" t="s">
        <v>14</v>
      </c>
      <c r="I15297" t="s">
        <v>14</v>
      </c>
      <c r="J15297">
        <v>2</v>
      </c>
      <c r="K15297" t="s">
        <v>14</v>
      </c>
    </row>
    <row r="15298" spans="1:11" x14ac:dyDescent="0.35">
      <c r="A15298">
        <v>15297</v>
      </c>
      <c r="B15298">
        <v>39</v>
      </c>
      <c r="C15298">
        <v>71.89</v>
      </c>
      <c r="D15298">
        <v>2803.71</v>
      </c>
      <c r="E15298" t="s">
        <v>11</v>
      </c>
      <c r="F15298" t="s">
        <v>16</v>
      </c>
      <c r="G15298" t="s">
        <v>22</v>
      </c>
      <c r="H15298" t="s">
        <v>14</v>
      </c>
      <c r="I15298" t="s">
        <v>14</v>
      </c>
      <c r="J15298">
        <v>5</v>
      </c>
      <c r="K15298" t="s">
        <v>14</v>
      </c>
    </row>
    <row r="15299" spans="1:11" x14ac:dyDescent="0.35">
      <c r="A15299">
        <v>15298</v>
      </c>
      <c r="B15299">
        <v>19</v>
      </c>
      <c r="C15299">
        <v>55.57</v>
      </c>
      <c r="D15299">
        <v>1055.83</v>
      </c>
      <c r="E15299" t="s">
        <v>11</v>
      </c>
      <c r="F15299" t="s">
        <v>18</v>
      </c>
      <c r="G15299" t="s">
        <v>13</v>
      </c>
      <c r="H15299" t="s">
        <v>14</v>
      </c>
      <c r="I15299" t="s">
        <v>15</v>
      </c>
      <c r="J15299">
        <v>0</v>
      </c>
      <c r="K15299" t="s">
        <v>14</v>
      </c>
    </row>
    <row r="15300" spans="1:11" x14ac:dyDescent="0.35">
      <c r="A15300">
        <v>15299</v>
      </c>
      <c r="B15300">
        <v>64</v>
      </c>
      <c r="C15300">
        <v>84.85</v>
      </c>
      <c r="D15300">
        <v>5430.4</v>
      </c>
      <c r="E15300" t="s">
        <v>17</v>
      </c>
      <c r="F15300" t="s">
        <v>16</v>
      </c>
      <c r="G15300" t="s">
        <v>22</v>
      </c>
      <c r="H15300" t="s">
        <v>15</v>
      </c>
      <c r="I15300" t="s">
        <v>15</v>
      </c>
      <c r="J15300">
        <v>2</v>
      </c>
      <c r="K15300" t="s">
        <v>14</v>
      </c>
    </row>
    <row r="15301" spans="1:11" x14ac:dyDescent="0.35">
      <c r="A15301">
        <v>15300</v>
      </c>
      <c r="B15301">
        <v>19</v>
      </c>
      <c r="C15301">
        <v>78.44</v>
      </c>
      <c r="D15301">
        <v>1490.36</v>
      </c>
      <c r="E15301" t="s">
        <v>11</v>
      </c>
      <c r="F15301" t="s">
        <v>16</v>
      </c>
      <c r="G15301" t="s">
        <v>22</v>
      </c>
      <c r="H15301" t="s">
        <v>14</v>
      </c>
      <c r="I15301" t="s">
        <v>14</v>
      </c>
      <c r="J15301">
        <v>0</v>
      </c>
      <c r="K15301" t="s">
        <v>15</v>
      </c>
    </row>
    <row r="15302" spans="1:11" x14ac:dyDescent="0.35">
      <c r="A15302">
        <v>15301</v>
      </c>
      <c r="B15302">
        <v>62</v>
      </c>
      <c r="C15302">
        <v>110.65</v>
      </c>
      <c r="D15302">
        <v>6860.3</v>
      </c>
      <c r="E15302" t="s">
        <v>11</v>
      </c>
      <c r="F15302" t="s">
        <v>20</v>
      </c>
      <c r="G15302" t="s">
        <v>13</v>
      </c>
      <c r="H15302" t="s">
        <v>15</v>
      </c>
      <c r="I15302" t="s">
        <v>15</v>
      </c>
      <c r="J15302">
        <v>3</v>
      </c>
      <c r="K15302" t="s">
        <v>15</v>
      </c>
    </row>
    <row r="15303" spans="1:11" x14ac:dyDescent="0.35">
      <c r="A15303">
        <v>15302</v>
      </c>
      <c r="B15303">
        <v>13</v>
      </c>
      <c r="C15303">
        <v>79.680000000000007</v>
      </c>
      <c r="D15303">
        <v>1035.8399999999999</v>
      </c>
      <c r="E15303" t="s">
        <v>11</v>
      </c>
      <c r="F15303" t="s">
        <v>12</v>
      </c>
      <c r="G15303" t="s">
        <v>19</v>
      </c>
      <c r="H15303" t="s">
        <v>14</v>
      </c>
      <c r="I15303" t="s">
        <v>14</v>
      </c>
      <c r="J15303">
        <v>3</v>
      </c>
      <c r="K15303" t="s">
        <v>15</v>
      </c>
    </row>
    <row r="15304" spans="1:11" x14ac:dyDescent="0.35">
      <c r="A15304">
        <v>15303</v>
      </c>
      <c r="B15304">
        <v>25</v>
      </c>
      <c r="C15304">
        <v>70.77</v>
      </c>
      <c r="D15304">
        <v>1769.25</v>
      </c>
      <c r="E15304" t="s">
        <v>11</v>
      </c>
      <c r="F15304" t="s">
        <v>16</v>
      </c>
      <c r="G15304" t="s">
        <v>13</v>
      </c>
      <c r="H15304" t="s">
        <v>15</v>
      </c>
      <c r="I15304" t="s">
        <v>14</v>
      </c>
      <c r="J15304">
        <v>1</v>
      </c>
      <c r="K15304" t="s">
        <v>14</v>
      </c>
    </row>
    <row r="15305" spans="1:11" x14ac:dyDescent="0.35">
      <c r="A15305">
        <v>15304</v>
      </c>
      <c r="B15305">
        <v>42</v>
      </c>
      <c r="C15305">
        <v>102.37</v>
      </c>
      <c r="D15305">
        <v>4299.54</v>
      </c>
      <c r="E15305" t="s">
        <v>11</v>
      </c>
      <c r="F15305" t="s">
        <v>16</v>
      </c>
      <c r="G15305" t="s">
        <v>13</v>
      </c>
      <c r="H15305" t="s">
        <v>14</v>
      </c>
      <c r="I15305" t="s">
        <v>15</v>
      </c>
      <c r="J15305">
        <v>1</v>
      </c>
      <c r="K15305" t="s">
        <v>15</v>
      </c>
    </row>
    <row r="15306" spans="1:11" x14ac:dyDescent="0.35">
      <c r="A15306">
        <v>15305</v>
      </c>
      <c r="B15306">
        <v>39</v>
      </c>
      <c r="C15306">
        <v>40.24</v>
      </c>
      <c r="D15306">
        <v>1569.36</v>
      </c>
      <c r="E15306" t="s">
        <v>21</v>
      </c>
      <c r="F15306" t="s">
        <v>12</v>
      </c>
      <c r="G15306" t="s">
        <v>19</v>
      </c>
      <c r="H15306" t="s">
        <v>15</v>
      </c>
      <c r="I15306" t="s">
        <v>15</v>
      </c>
      <c r="J15306">
        <v>3</v>
      </c>
      <c r="K15306" t="s">
        <v>14</v>
      </c>
    </row>
    <row r="15307" spans="1:11" x14ac:dyDescent="0.35">
      <c r="A15307">
        <v>15306</v>
      </c>
      <c r="B15307">
        <v>30</v>
      </c>
      <c r="C15307">
        <v>44.36</v>
      </c>
      <c r="D15307">
        <v>1330.8</v>
      </c>
      <c r="E15307" t="s">
        <v>11</v>
      </c>
      <c r="F15307" t="s">
        <v>16</v>
      </c>
      <c r="G15307" t="s">
        <v>19</v>
      </c>
      <c r="H15307" t="s">
        <v>15</v>
      </c>
      <c r="I15307" t="s">
        <v>14</v>
      </c>
      <c r="J15307">
        <v>4</v>
      </c>
      <c r="K15307" t="s">
        <v>14</v>
      </c>
    </row>
    <row r="15308" spans="1:11" x14ac:dyDescent="0.35">
      <c r="A15308">
        <v>15307</v>
      </c>
      <c r="B15308">
        <v>5</v>
      </c>
      <c r="C15308">
        <v>98.36</v>
      </c>
      <c r="D15308">
        <v>491.8</v>
      </c>
      <c r="E15308" t="s">
        <v>17</v>
      </c>
      <c r="F15308" t="s">
        <v>16</v>
      </c>
      <c r="G15308" t="s">
        <v>13</v>
      </c>
      <c r="H15308" t="s">
        <v>15</v>
      </c>
      <c r="I15308" t="s">
        <v>14</v>
      </c>
      <c r="J15308">
        <v>3</v>
      </c>
      <c r="K15308" t="s">
        <v>15</v>
      </c>
    </row>
    <row r="15309" spans="1:11" x14ac:dyDescent="0.35">
      <c r="A15309">
        <v>15308</v>
      </c>
      <c r="B15309">
        <v>18</v>
      </c>
      <c r="C15309">
        <v>64.239999999999995</v>
      </c>
      <c r="D15309">
        <v>1156.32</v>
      </c>
      <c r="E15309" t="s">
        <v>21</v>
      </c>
      <c r="F15309" t="s">
        <v>18</v>
      </c>
      <c r="G15309" t="s">
        <v>13</v>
      </c>
      <c r="H15309" t="s">
        <v>14</v>
      </c>
      <c r="I15309" t="s">
        <v>15</v>
      </c>
      <c r="J15309">
        <v>4</v>
      </c>
      <c r="K15309" t="s">
        <v>14</v>
      </c>
    </row>
    <row r="15310" spans="1:11" x14ac:dyDescent="0.35">
      <c r="A15310">
        <v>15309</v>
      </c>
      <c r="B15310">
        <v>21</v>
      </c>
      <c r="C15310">
        <v>60.92</v>
      </c>
      <c r="D15310">
        <v>1279.32</v>
      </c>
      <c r="E15310" t="s">
        <v>11</v>
      </c>
      <c r="F15310" t="s">
        <v>12</v>
      </c>
      <c r="G15310" t="s">
        <v>19</v>
      </c>
      <c r="H15310" t="s">
        <v>14</v>
      </c>
      <c r="I15310" t="s">
        <v>14</v>
      </c>
      <c r="J15310">
        <v>4</v>
      </c>
      <c r="K15310" t="s">
        <v>14</v>
      </c>
    </row>
    <row r="15311" spans="1:11" x14ac:dyDescent="0.35">
      <c r="A15311">
        <v>15310</v>
      </c>
      <c r="B15311">
        <v>50</v>
      </c>
      <c r="C15311">
        <v>108.71</v>
      </c>
      <c r="D15311">
        <v>5435.5</v>
      </c>
      <c r="E15311" t="s">
        <v>11</v>
      </c>
      <c r="F15311" t="s">
        <v>12</v>
      </c>
      <c r="G15311" t="s">
        <v>13</v>
      </c>
      <c r="H15311" t="s">
        <v>15</v>
      </c>
      <c r="I15311" t="s">
        <v>14</v>
      </c>
      <c r="J15311">
        <v>1</v>
      </c>
      <c r="K15311" t="s">
        <v>14</v>
      </c>
    </row>
    <row r="15312" spans="1:11" x14ac:dyDescent="0.35">
      <c r="A15312">
        <v>15311</v>
      </c>
      <c r="B15312">
        <v>6</v>
      </c>
      <c r="C15312">
        <v>81.010000000000005</v>
      </c>
      <c r="D15312">
        <v>486.06</v>
      </c>
      <c r="E15312" t="s">
        <v>21</v>
      </c>
      <c r="F15312" t="s">
        <v>20</v>
      </c>
      <c r="G15312" t="s">
        <v>22</v>
      </c>
      <c r="H15312" t="s">
        <v>15</v>
      </c>
      <c r="I15312" t="s">
        <v>15</v>
      </c>
      <c r="J15312">
        <v>4</v>
      </c>
      <c r="K15312" t="s">
        <v>14</v>
      </c>
    </row>
    <row r="15313" spans="1:11" x14ac:dyDescent="0.35">
      <c r="A15313">
        <v>15312</v>
      </c>
      <c r="B15313">
        <v>50</v>
      </c>
      <c r="C15313">
        <v>100.29</v>
      </c>
      <c r="D15313">
        <v>5014.5</v>
      </c>
      <c r="E15313" t="s">
        <v>17</v>
      </c>
      <c r="F15313" t="s">
        <v>18</v>
      </c>
      <c r="G15313" t="s">
        <v>13</v>
      </c>
      <c r="H15313" t="s">
        <v>15</v>
      </c>
      <c r="I15313" t="s">
        <v>15</v>
      </c>
      <c r="J15313">
        <v>2</v>
      </c>
      <c r="K15313" t="s">
        <v>14</v>
      </c>
    </row>
    <row r="15314" spans="1:11" x14ac:dyDescent="0.35">
      <c r="A15314">
        <v>15313</v>
      </c>
      <c r="B15314">
        <v>66</v>
      </c>
      <c r="C15314">
        <v>100.98</v>
      </c>
      <c r="D15314">
        <v>6664.68</v>
      </c>
      <c r="E15314" t="s">
        <v>17</v>
      </c>
      <c r="F15314" t="s">
        <v>12</v>
      </c>
      <c r="G15314" t="s">
        <v>19</v>
      </c>
      <c r="H15314" t="s">
        <v>15</v>
      </c>
      <c r="I15314" t="s">
        <v>14</v>
      </c>
      <c r="J15314">
        <v>2</v>
      </c>
      <c r="K15314" t="s">
        <v>14</v>
      </c>
    </row>
    <row r="15315" spans="1:11" x14ac:dyDescent="0.35">
      <c r="A15315">
        <v>15314</v>
      </c>
      <c r="B15315">
        <v>1</v>
      </c>
      <c r="C15315">
        <v>32</v>
      </c>
      <c r="D15315">
        <v>32</v>
      </c>
      <c r="E15315" t="s">
        <v>11</v>
      </c>
      <c r="F15315" t="s">
        <v>16</v>
      </c>
      <c r="G15315" t="s">
        <v>13</v>
      </c>
      <c r="H15315" t="s">
        <v>15</v>
      </c>
      <c r="I15315" t="s">
        <v>15</v>
      </c>
      <c r="J15315">
        <v>1</v>
      </c>
      <c r="K15315" t="s">
        <v>14</v>
      </c>
    </row>
    <row r="15316" spans="1:11" x14ac:dyDescent="0.35">
      <c r="A15316">
        <v>15315</v>
      </c>
      <c r="B15316">
        <v>57</v>
      </c>
      <c r="C15316">
        <v>85.37</v>
      </c>
      <c r="D15316">
        <v>4866.09</v>
      </c>
      <c r="E15316" t="s">
        <v>17</v>
      </c>
      <c r="F15316" t="s">
        <v>12</v>
      </c>
      <c r="G15316" t="s">
        <v>19</v>
      </c>
      <c r="H15316" t="s">
        <v>15</v>
      </c>
      <c r="I15316" t="s">
        <v>14</v>
      </c>
      <c r="J15316">
        <v>2</v>
      </c>
      <c r="K15316" t="s">
        <v>14</v>
      </c>
    </row>
    <row r="15317" spans="1:11" x14ac:dyDescent="0.35">
      <c r="A15317">
        <v>15316</v>
      </c>
      <c r="B15317">
        <v>30</v>
      </c>
      <c r="C15317">
        <v>115.25</v>
      </c>
      <c r="D15317">
        <v>3457.5</v>
      </c>
      <c r="E15317" t="s">
        <v>11</v>
      </c>
      <c r="F15317" t="s">
        <v>12</v>
      </c>
      <c r="G15317" t="s">
        <v>13</v>
      </c>
      <c r="H15317" t="s">
        <v>15</v>
      </c>
      <c r="I15317" t="s">
        <v>15</v>
      </c>
      <c r="J15317">
        <v>1</v>
      </c>
      <c r="K15317" t="s">
        <v>14</v>
      </c>
    </row>
    <row r="15318" spans="1:11" x14ac:dyDescent="0.35">
      <c r="A15318">
        <v>15317</v>
      </c>
      <c r="B15318">
        <v>58</v>
      </c>
      <c r="C15318">
        <v>68</v>
      </c>
      <c r="D15318">
        <v>3944</v>
      </c>
      <c r="E15318" t="s">
        <v>17</v>
      </c>
      <c r="F15318" t="s">
        <v>16</v>
      </c>
      <c r="G15318" t="s">
        <v>13</v>
      </c>
      <c r="H15318" t="s">
        <v>14</v>
      </c>
      <c r="I15318" t="s">
        <v>14</v>
      </c>
      <c r="J15318">
        <v>2</v>
      </c>
      <c r="K15318" t="s">
        <v>14</v>
      </c>
    </row>
    <row r="15319" spans="1:11" x14ac:dyDescent="0.35">
      <c r="A15319">
        <v>15318</v>
      </c>
      <c r="B15319">
        <v>52</v>
      </c>
      <c r="C15319">
        <v>93.22</v>
      </c>
      <c r="D15319">
        <v>4847.4399999999996</v>
      </c>
      <c r="E15319" t="s">
        <v>17</v>
      </c>
      <c r="F15319" t="s">
        <v>18</v>
      </c>
      <c r="G15319" t="s">
        <v>19</v>
      </c>
      <c r="H15319" t="s">
        <v>14</v>
      </c>
      <c r="I15319" t="s">
        <v>14</v>
      </c>
      <c r="J15319">
        <v>2</v>
      </c>
      <c r="K15319" t="s">
        <v>14</v>
      </c>
    </row>
    <row r="15320" spans="1:11" x14ac:dyDescent="0.35">
      <c r="A15320">
        <v>15319</v>
      </c>
      <c r="B15320">
        <v>37</v>
      </c>
      <c r="C15320">
        <v>76.67</v>
      </c>
      <c r="D15320">
        <v>2836.79</v>
      </c>
      <c r="E15320" t="s">
        <v>11</v>
      </c>
      <c r="F15320" t="s">
        <v>12</v>
      </c>
      <c r="G15320" t="s">
        <v>13</v>
      </c>
      <c r="H15320" t="s">
        <v>14</v>
      </c>
      <c r="I15320" t="s">
        <v>15</v>
      </c>
      <c r="J15320">
        <v>2</v>
      </c>
      <c r="K15320" t="s">
        <v>14</v>
      </c>
    </row>
    <row r="15321" spans="1:11" x14ac:dyDescent="0.35">
      <c r="A15321">
        <v>15320</v>
      </c>
      <c r="B15321">
        <v>48</v>
      </c>
      <c r="C15321">
        <v>40.479999999999997</v>
      </c>
      <c r="D15321">
        <v>1943.04</v>
      </c>
      <c r="E15321" t="s">
        <v>11</v>
      </c>
      <c r="F15321" t="s">
        <v>20</v>
      </c>
      <c r="G15321" t="s">
        <v>19</v>
      </c>
      <c r="H15321" t="s">
        <v>15</v>
      </c>
      <c r="I15321" t="s">
        <v>15</v>
      </c>
      <c r="J15321">
        <v>3</v>
      </c>
      <c r="K15321" t="s">
        <v>14</v>
      </c>
    </row>
    <row r="15322" spans="1:11" x14ac:dyDescent="0.35">
      <c r="A15322">
        <v>15321</v>
      </c>
      <c r="B15322">
        <v>1</v>
      </c>
      <c r="C15322">
        <v>39.520000000000003</v>
      </c>
      <c r="D15322">
        <v>39.520000000000003</v>
      </c>
      <c r="E15322" t="s">
        <v>11</v>
      </c>
      <c r="F15322" t="s">
        <v>12</v>
      </c>
      <c r="G15322" t="s">
        <v>19</v>
      </c>
      <c r="H15322" t="s">
        <v>15</v>
      </c>
      <c r="I15322" t="s">
        <v>15</v>
      </c>
      <c r="J15322">
        <v>3</v>
      </c>
      <c r="K15322" t="s">
        <v>15</v>
      </c>
    </row>
    <row r="15323" spans="1:11" x14ac:dyDescent="0.35">
      <c r="A15323">
        <v>15322</v>
      </c>
      <c r="B15323">
        <v>19</v>
      </c>
      <c r="C15323">
        <v>63.38</v>
      </c>
      <c r="D15323">
        <v>1204.22</v>
      </c>
      <c r="E15323" t="s">
        <v>11</v>
      </c>
      <c r="F15323" t="s">
        <v>12</v>
      </c>
      <c r="G15323" t="s">
        <v>19</v>
      </c>
      <c r="H15323" t="s">
        <v>15</v>
      </c>
      <c r="I15323" t="s">
        <v>15</v>
      </c>
      <c r="J15323">
        <v>1</v>
      </c>
      <c r="K15323" t="s">
        <v>14</v>
      </c>
    </row>
    <row r="15324" spans="1:11" x14ac:dyDescent="0.35">
      <c r="A15324">
        <v>15323</v>
      </c>
      <c r="B15324">
        <v>46</v>
      </c>
      <c r="C15324">
        <v>68.3</v>
      </c>
      <c r="D15324">
        <v>3141.8</v>
      </c>
      <c r="E15324" t="s">
        <v>11</v>
      </c>
      <c r="F15324" t="s">
        <v>16</v>
      </c>
      <c r="G15324" t="s">
        <v>13</v>
      </c>
      <c r="H15324" t="s">
        <v>14</v>
      </c>
      <c r="I15324" t="s">
        <v>15</v>
      </c>
      <c r="J15324">
        <v>0</v>
      </c>
      <c r="K15324" t="s">
        <v>14</v>
      </c>
    </row>
    <row r="15325" spans="1:11" x14ac:dyDescent="0.35">
      <c r="A15325">
        <v>15324</v>
      </c>
      <c r="B15325">
        <v>67</v>
      </c>
      <c r="C15325">
        <v>70.31</v>
      </c>
      <c r="D15325">
        <v>4710.7700000000004</v>
      </c>
      <c r="E15325" t="s">
        <v>17</v>
      </c>
      <c r="F15325" t="s">
        <v>18</v>
      </c>
      <c r="G15325" t="s">
        <v>13</v>
      </c>
      <c r="H15325" t="s">
        <v>15</v>
      </c>
      <c r="I15325" t="s">
        <v>14</v>
      </c>
      <c r="J15325">
        <v>4</v>
      </c>
      <c r="K15325" t="s">
        <v>14</v>
      </c>
    </row>
    <row r="15326" spans="1:11" x14ac:dyDescent="0.35">
      <c r="A15326">
        <v>15325</v>
      </c>
      <c r="B15326">
        <v>2</v>
      </c>
      <c r="C15326">
        <v>115.5</v>
      </c>
      <c r="D15326">
        <v>231</v>
      </c>
      <c r="E15326" t="s">
        <v>11</v>
      </c>
      <c r="F15326" t="s">
        <v>20</v>
      </c>
      <c r="G15326" t="s">
        <v>13</v>
      </c>
      <c r="H15326" t="s">
        <v>14</v>
      </c>
      <c r="I15326" t="s">
        <v>15</v>
      </c>
      <c r="J15326">
        <v>1</v>
      </c>
      <c r="K15326" t="s">
        <v>15</v>
      </c>
    </row>
    <row r="15327" spans="1:11" x14ac:dyDescent="0.35">
      <c r="A15327">
        <v>15326</v>
      </c>
      <c r="B15327">
        <v>56</v>
      </c>
      <c r="C15327">
        <v>30.03</v>
      </c>
      <c r="D15327">
        <v>1681.68</v>
      </c>
      <c r="E15327" t="s">
        <v>11</v>
      </c>
      <c r="F15327" t="s">
        <v>20</v>
      </c>
      <c r="G15327" t="s">
        <v>19</v>
      </c>
      <c r="H15327" t="s">
        <v>15</v>
      </c>
      <c r="I15327" t="s">
        <v>14</v>
      </c>
      <c r="J15327">
        <v>2</v>
      </c>
      <c r="K15327" t="s">
        <v>15</v>
      </c>
    </row>
    <row r="15328" spans="1:11" x14ac:dyDescent="0.35">
      <c r="A15328">
        <v>15327</v>
      </c>
      <c r="B15328">
        <v>17</v>
      </c>
      <c r="C15328">
        <v>58.05</v>
      </c>
      <c r="D15328">
        <v>986.85</v>
      </c>
      <c r="E15328" t="s">
        <v>11</v>
      </c>
      <c r="F15328" t="s">
        <v>18</v>
      </c>
      <c r="G15328" t="s">
        <v>19</v>
      </c>
      <c r="H15328" t="s">
        <v>14</v>
      </c>
      <c r="I15328" t="s">
        <v>14</v>
      </c>
      <c r="J15328">
        <v>3</v>
      </c>
      <c r="K15328" t="s">
        <v>15</v>
      </c>
    </row>
    <row r="15329" spans="1:11" x14ac:dyDescent="0.35">
      <c r="A15329">
        <v>15328</v>
      </c>
      <c r="B15329">
        <v>22</v>
      </c>
      <c r="C15329">
        <v>71.45</v>
      </c>
      <c r="D15329">
        <v>1571.9</v>
      </c>
      <c r="E15329" t="s">
        <v>21</v>
      </c>
      <c r="F15329" t="s">
        <v>12</v>
      </c>
      <c r="G15329" t="s">
        <v>19</v>
      </c>
      <c r="H15329" t="s">
        <v>15</v>
      </c>
      <c r="I15329" t="s">
        <v>14</v>
      </c>
      <c r="J15329">
        <v>5</v>
      </c>
      <c r="K15329" t="s">
        <v>15</v>
      </c>
    </row>
    <row r="15330" spans="1:11" x14ac:dyDescent="0.35">
      <c r="A15330">
        <v>15329</v>
      </c>
      <c r="B15330">
        <v>27</v>
      </c>
      <c r="C15330">
        <v>116.31</v>
      </c>
      <c r="D15330">
        <v>3140.37</v>
      </c>
      <c r="E15330" t="s">
        <v>11</v>
      </c>
      <c r="F15330" t="s">
        <v>20</v>
      </c>
      <c r="G15330" t="s">
        <v>13</v>
      </c>
      <c r="H15330" t="s">
        <v>14</v>
      </c>
      <c r="I15330" t="s">
        <v>14</v>
      </c>
      <c r="J15330">
        <v>3</v>
      </c>
      <c r="K15330" t="s">
        <v>15</v>
      </c>
    </row>
    <row r="15331" spans="1:11" x14ac:dyDescent="0.35">
      <c r="A15331">
        <v>15330</v>
      </c>
      <c r="B15331">
        <v>55</v>
      </c>
      <c r="C15331">
        <v>70.430000000000007</v>
      </c>
      <c r="D15331">
        <v>3873.65</v>
      </c>
      <c r="E15331" t="s">
        <v>11</v>
      </c>
      <c r="F15331" t="s">
        <v>16</v>
      </c>
      <c r="G15331" t="s">
        <v>13</v>
      </c>
      <c r="H15331" t="s">
        <v>15</v>
      </c>
      <c r="I15331" t="s">
        <v>15</v>
      </c>
      <c r="J15331">
        <v>1</v>
      </c>
      <c r="K15331" t="s">
        <v>14</v>
      </c>
    </row>
    <row r="15332" spans="1:11" x14ac:dyDescent="0.35">
      <c r="A15332">
        <v>15331</v>
      </c>
      <c r="B15332">
        <v>32</v>
      </c>
      <c r="C15332">
        <v>97.53</v>
      </c>
      <c r="D15332">
        <v>3120.96</v>
      </c>
      <c r="E15332" t="s">
        <v>11</v>
      </c>
      <c r="F15332" t="s">
        <v>12</v>
      </c>
      <c r="G15332" t="s">
        <v>19</v>
      </c>
      <c r="H15332" t="s">
        <v>15</v>
      </c>
      <c r="I15332" t="s">
        <v>15</v>
      </c>
      <c r="J15332">
        <v>0</v>
      </c>
      <c r="K15332" t="s">
        <v>14</v>
      </c>
    </row>
    <row r="15333" spans="1:11" x14ac:dyDescent="0.35">
      <c r="A15333">
        <v>15332</v>
      </c>
      <c r="B15333">
        <v>60</v>
      </c>
      <c r="C15333">
        <v>94.93</v>
      </c>
      <c r="D15333">
        <v>5695.8</v>
      </c>
      <c r="E15333" t="s">
        <v>17</v>
      </c>
      <c r="F15333" t="s">
        <v>20</v>
      </c>
      <c r="G15333" t="s">
        <v>13</v>
      </c>
      <c r="H15333" t="s">
        <v>15</v>
      </c>
      <c r="I15333" t="s">
        <v>14</v>
      </c>
      <c r="J15333">
        <v>3</v>
      </c>
      <c r="K15333" t="s">
        <v>14</v>
      </c>
    </row>
    <row r="15334" spans="1:11" x14ac:dyDescent="0.35">
      <c r="A15334">
        <v>15333</v>
      </c>
      <c r="B15334">
        <v>28</v>
      </c>
      <c r="C15334">
        <v>76.64</v>
      </c>
      <c r="D15334">
        <v>2145.92</v>
      </c>
      <c r="E15334" t="s">
        <v>17</v>
      </c>
      <c r="F15334" t="s">
        <v>16</v>
      </c>
      <c r="G15334" t="s">
        <v>19</v>
      </c>
      <c r="H15334" t="s">
        <v>15</v>
      </c>
      <c r="I15334" t="s">
        <v>14</v>
      </c>
      <c r="J15334">
        <v>1</v>
      </c>
      <c r="K15334" t="s">
        <v>14</v>
      </c>
    </row>
    <row r="15335" spans="1:11" x14ac:dyDescent="0.35">
      <c r="A15335">
        <v>15334</v>
      </c>
      <c r="B15335">
        <v>28</v>
      </c>
      <c r="C15335">
        <v>33.07</v>
      </c>
      <c r="D15335">
        <v>925.96</v>
      </c>
      <c r="E15335" t="s">
        <v>11</v>
      </c>
      <c r="F15335" t="s">
        <v>18</v>
      </c>
      <c r="G15335" t="s">
        <v>13</v>
      </c>
      <c r="H15335" t="s">
        <v>15</v>
      </c>
      <c r="I15335" t="s">
        <v>14</v>
      </c>
      <c r="J15335">
        <v>3</v>
      </c>
      <c r="K15335" t="s">
        <v>14</v>
      </c>
    </row>
    <row r="15336" spans="1:11" x14ac:dyDescent="0.35">
      <c r="A15336">
        <v>15335</v>
      </c>
      <c r="B15336">
        <v>25</v>
      </c>
      <c r="C15336">
        <v>41.88</v>
      </c>
      <c r="D15336">
        <v>1047</v>
      </c>
      <c r="E15336" t="s">
        <v>21</v>
      </c>
      <c r="F15336" t="s">
        <v>18</v>
      </c>
      <c r="G15336" t="s">
        <v>13</v>
      </c>
      <c r="H15336" t="s">
        <v>14</v>
      </c>
      <c r="I15336" t="s">
        <v>14</v>
      </c>
      <c r="J15336">
        <v>0</v>
      </c>
      <c r="K15336" t="s">
        <v>14</v>
      </c>
    </row>
    <row r="15337" spans="1:11" x14ac:dyDescent="0.35">
      <c r="A15337">
        <v>15336</v>
      </c>
      <c r="B15337">
        <v>26</v>
      </c>
      <c r="C15337">
        <v>44.01</v>
      </c>
      <c r="D15337">
        <v>1144.26</v>
      </c>
      <c r="E15337" t="s">
        <v>11</v>
      </c>
      <c r="F15337" t="s">
        <v>18</v>
      </c>
      <c r="G15337" t="s">
        <v>19</v>
      </c>
      <c r="H15337" t="s">
        <v>14</v>
      </c>
      <c r="I15337" t="s">
        <v>14</v>
      </c>
      <c r="J15337">
        <v>2</v>
      </c>
      <c r="K15337" t="s">
        <v>14</v>
      </c>
    </row>
    <row r="15338" spans="1:11" x14ac:dyDescent="0.35">
      <c r="A15338">
        <v>15337</v>
      </c>
      <c r="B15338">
        <v>71</v>
      </c>
      <c r="C15338">
        <v>23.87</v>
      </c>
      <c r="D15338">
        <v>1694.77</v>
      </c>
      <c r="E15338" t="s">
        <v>17</v>
      </c>
      <c r="F15338" t="s">
        <v>18</v>
      </c>
      <c r="G15338" t="s">
        <v>13</v>
      </c>
      <c r="H15338" t="s">
        <v>15</v>
      </c>
      <c r="I15338" t="s">
        <v>15</v>
      </c>
      <c r="J15338">
        <v>0</v>
      </c>
      <c r="K15338" t="s">
        <v>14</v>
      </c>
    </row>
    <row r="15339" spans="1:11" x14ac:dyDescent="0.35">
      <c r="A15339">
        <v>15338</v>
      </c>
      <c r="B15339">
        <v>17</v>
      </c>
      <c r="C15339">
        <v>57.92</v>
      </c>
      <c r="D15339">
        <v>984.64</v>
      </c>
      <c r="E15339" t="s">
        <v>11</v>
      </c>
      <c r="F15339" t="s">
        <v>16</v>
      </c>
      <c r="G15339" t="s">
        <v>13</v>
      </c>
      <c r="H15339" t="s">
        <v>15</v>
      </c>
      <c r="I15339" t="s">
        <v>14</v>
      </c>
      <c r="J15339">
        <v>1</v>
      </c>
      <c r="K15339" t="s">
        <v>14</v>
      </c>
    </row>
    <row r="15340" spans="1:11" x14ac:dyDescent="0.35">
      <c r="A15340">
        <v>15339</v>
      </c>
      <c r="B15340">
        <v>7</v>
      </c>
      <c r="C15340">
        <v>81.05</v>
      </c>
      <c r="D15340">
        <v>567.35</v>
      </c>
      <c r="E15340" t="s">
        <v>11</v>
      </c>
      <c r="F15340" t="s">
        <v>16</v>
      </c>
      <c r="G15340" t="s">
        <v>22</v>
      </c>
      <c r="H15340" t="s">
        <v>14</v>
      </c>
      <c r="I15340" t="s">
        <v>15</v>
      </c>
      <c r="J15340">
        <v>0</v>
      </c>
      <c r="K15340" t="s">
        <v>15</v>
      </c>
    </row>
    <row r="15341" spans="1:11" x14ac:dyDescent="0.35">
      <c r="A15341">
        <v>15340</v>
      </c>
      <c r="B15341">
        <v>56</v>
      </c>
      <c r="C15341">
        <v>34.43</v>
      </c>
      <c r="D15341">
        <v>1928.08</v>
      </c>
      <c r="E15341" t="s">
        <v>11</v>
      </c>
      <c r="F15341" t="s">
        <v>12</v>
      </c>
      <c r="G15341" t="s">
        <v>19</v>
      </c>
      <c r="H15341" t="s">
        <v>15</v>
      </c>
      <c r="I15341" t="s">
        <v>15</v>
      </c>
      <c r="J15341">
        <v>2</v>
      </c>
      <c r="K15341" t="s">
        <v>14</v>
      </c>
    </row>
    <row r="15342" spans="1:11" x14ac:dyDescent="0.35">
      <c r="A15342">
        <v>15341</v>
      </c>
      <c r="B15342">
        <v>64</v>
      </c>
      <c r="C15342">
        <v>37.5</v>
      </c>
      <c r="D15342">
        <v>2400</v>
      </c>
      <c r="E15342" t="s">
        <v>21</v>
      </c>
      <c r="F15342" t="s">
        <v>18</v>
      </c>
      <c r="G15342" t="s">
        <v>19</v>
      </c>
      <c r="H15342" t="s">
        <v>14</v>
      </c>
      <c r="I15342" t="s">
        <v>14</v>
      </c>
      <c r="J15342">
        <v>3</v>
      </c>
      <c r="K15342" t="s">
        <v>14</v>
      </c>
    </row>
    <row r="15343" spans="1:11" x14ac:dyDescent="0.35">
      <c r="A15343">
        <v>15342</v>
      </c>
      <c r="B15343">
        <v>20</v>
      </c>
      <c r="C15343">
        <v>90.7</v>
      </c>
      <c r="D15343">
        <v>1814</v>
      </c>
      <c r="E15343" t="s">
        <v>11</v>
      </c>
      <c r="F15343" t="s">
        <v>18</v>
      </c>
      <c r="G15343" t="s">
        <v>19</v>
      </c>
      <c r="H15343" t="s">
        <v>14</v>
      </c>
      <c r="I15343" t="s">
        <v>15</v>
      </c>
      <c r="J15343">
        <v>2</v>
      </c>
      <c r="K15343" t="s">
        <v>15</v>
      </c>
    </row>
    <row r="15344" spans="1:11" x14ac:dyDescent="0.35">
      <c r="A15344">
        <v>15343</v>
      </c>
      <c r="B15344">
        <v>38</v>
      </c>
      <c r="C15344">
        <v>36.93</v>
      </c>
      <c r="D15344">
        <v>1403.34</v>
      </c>
      <c r="E15344" t="s">
        <v>11</v>
      </c>
      <c r="F15344" t="s">
        <v>18</v>
      </c>
      <c r="G15344" t="s">
        <v>19</v>
      </c>
      <c r="H15344" t="s">
        <v>15</v>
      </c>
      <c r="I15344" t="s">
        <v>14</v>
      </c>
      <c r="J15344">
        <v>1</v>
      </c>
      <c r="K15344" t="s">
        <v>14</v>
      </c>
    </row>
    <row r="15345" spans="1:11" x14ac:dyDescent="0.35">
      <c r="A15345">
        <v>15344</v>
      </c>
      <c r="B15345">
        <v>58</v>
      </c>
      <c r="C15345">
        <v>33.53</v>
      </c>
      <c r="D15345">
        <v>1944.74</v>
      </c>
      <c r="E15345" t="s">
        <v>11</v>
      </c>
      <c r="F15345" t="s">
        <v>16</v>
      </c>
      <c r="G15345" t="s">
        <v>19</v>
      </c>
      <c r="H15345" t="s">
        <v>14</v>
      </c>
      <c r="I15345" t="s">
        <v>15</v>
      </c>
      <c r="J15345">
        <v>2</v>
      </c>
      <c r="K15345" t="s">
        <v>14</v>
      </c>
    </row>
    <row r="15346" spans="1:11" x14ac:dyDescent="0.35">
      <c r="A15346">
        <v>15345</v>
      </c>
      <c r="B15346">
        <v>16</v>
      </c>
      <c r="C15346">
        <v>117.78</v>
      </c>
      <c r="D15346">
        <v>1884.48</v>
      </c>
      <c r="E15346" t="s">
        <v>17</v>
      </c>
      <c r="F15346" t="s">
        <v>18</v>
      </c>
      <c r="G15346" t="s">
        <v>19</v>
      </c>
      <c r="H15346" t="s">
        <v>14</v>
      </c>
      <c r="I15346" t="s">
        <v>15</v>
      </c>
      <c r="J15346">
        <v>0</v>
      </c>
      <c r="K15346" t="s">
        <v>14</v>
      </c>
    </row>
    <row r="15347" spans="1:11" x14ac:dyDescent="0.35">
      <c r="A15347">
        <v>15346</v>
      </c>
      <c r="B15347">
        <v>51</v>
      </c>
      <c r="C15347">
        <v>21.47</v>
      </c>
      <c r="D15347">
        <v>1094.97</v>
      </c>
      <c r="E15347" t="s">
        <v>11</v>
      </c>
      <c r="F15347" t="s">
        <v>16</v>
      </c>
      <c r="G15347" t="s">
        <v>19</v>
      </c>
      <c r="H15347" t="s">
        <v>14</v>
      </c>
      <c r="I15347" t="s">
        <v>15</v>
      </c>
      <c r="J15347">
        <v>3</v>
      </c>
      <c r="K15347" t="s">
        <v>15</v>
      </c>
    </row>
    <row r="15348" spans="1:11" x14ac:dyDescent="0.35">
      <c r="A15348">
        <v>15347</v>
      </c>
      <c r="B15348">
        <v>27</v>
      </c>
      <c r="C15348">
        <v>52.54</v>
      </c>
      <c r="D15348">
        <v>1418.58</v>
      </c>
      <c r="E15348" t="s">
        <v>21</v>
      </c>
      <c r="F15348" t="s">
        <v>12</v>
      </c>
      <c r="G15348" t="s">
        <v>13</v>
      </c>
      <c r="H15348" t="s">
        <v>14</v>
      </c>
      <c r="I15348" t="s">
        <v>14</v>
      </c>
      <c r="J15348">
        <v>3</v>
      </c>
      <c r="K15348" t="s">
        <v>15</v>
      </c>
    </row>
    <row r="15349" spans="1:11" x14ac:dyDescent="0.35">
      <c r="A15349">
        <v>15348</v>
      </c>
      <c r="B15349">
        <v>51</v>
      </c>
      <c r="C15349">
        <v>23.49</v>
      </c>
      <c r="D15349">
        <v>1197.99</v>
      </c>
      <c r="E15349" t="s">
        <v>11</v>
      </c>
      <c r="F15349" t="s">
        <v>18</v>
      </c>
      <c r="G15349" t="s">
        <v>22</v>
      </c>
      <c r="H15349" t="s">
        <v>14</v>
      </c>
      <c r="I15349" t="s">
        <v>14</v>
      </c>
      <c r="J15349">
        <v>0</v>
      </c>
      <c r="K15349" t="s">
        <v>14</v>
      </c>
    </row>
    <row r="15350" spans="1:11" x14ac:dyDescent="0.35">
      <c r="A15350">
        <v>15349</v>
      </c>
      <c r="B15350">
        <v>16</v>
      </c>
      <c r="C15350">
        <v>103.8</v>
      </c>
      <c r="D15350">
        <v>1660.8</v>
      </c>
      <c r="E15350" t="s">
        <v>11</v>
      </c>
      <c r="F15350" t="s">
        <v>12</v>
      </c>
      <c r="G15350" t="s">
        <v>19</v>
      </c>
      <c r="H15350" t="s">
        <v>15</v>
      </c>
      <c r="I15350" t="s">
        <v>14</v>
      </c>
      <c r="J15350">
        <v>1</v>
      </c>
      <c r="K15350" t="s">
        <v>14</v>
      </c>
    </row>
    <row r="15351" spans="1:11" x14ac:dyDescent="0.35">
      <c r="A15351">
        <v>15350</v>
      </c>
      <c r="B15351">
        <v>60</v>
      </c>
      <c r="C15351">
        <v>78.349999999999994</v>
      </c>
      <c r="D15351">
        <v>4701</v>
      </c>
      <c r="E15351" t="s">
        <v>11</v>
      </c>
      <c r="F15351" t="s">
        <v>16</v>
      </c>
      <c r="G15351" t="s">
        <v>22</v>
      </c>
      <c r="H15351" t="s">
        <v>14</v>
      </c>
      <c r="I15351" t="s">
        <v>15</v>
      </c>
      <c r="J15351">
        <v>1</v>
      </c>
      <c r="K15351" t="s">
        <v>14</v>
      </c>
    </row>
    <row r="15352" spans="1:11" x14ac:dyDescent="0.35">
      <c r="A15352">
        <v>15351</v>
      </c>
      <c r="B15352">
        <v>40</v>
      </c>
      <c r="C15352">
        <v>24.8</v>
      </c>
      <c r="D15352">
        <v>992</v>
      </c>
      <c r="E15352" t="s">
        <v>17</v>
      </c>
      <c r="F15352" t="s">
        <v>12</v>
      </c>
      <c r="G15352" t="s">
        <v>19</v>
      </c>
      <c r="H15352" t="s">
        <v>15</v>
      </c>
      <c r="I15352" t="s">
        <v>14</v>
      </c>
      <c r="J15352">
        <v>2</v>
      </c>
      <c r="K15352" t="s">
        <v>14</v>
      </c>
    </row>
    <row r="15353" spans="1:11" x14ac:dyDescent="0.35">
      <c r="A15353">
        <v>15352</v>
      </c>
      <c r="B15353">
        <v>67</v>
      </c>
      <c r="C15353">
        <v>81.540000000000006</v>
      </c>
      <c r="D15353">
        <v>5463.18</v>
      </c>
      <c r="E15353" t="s">
        <v>21</v>
      </c>
      <c r="F15353" t="s">
        <v>20</v>
      </c>
      <c r="G15353" t="s">
        <v>19</v>
      </c>
      <c r="H15353" t="s">
        <v>14</v>
      </c>
      <c r="I15353" t="s">
        <v>14</v>
      </c>
      <c r="J15353">
        <v>1</v>
      </c>
      <c r="K15353" t="s">
        <v>14</v>
      </c>
    </row>
    <row r="15354" spans="1:11" x14ac:dyDescent="0.35">
      <c r="A15354">
        <v>15353</v>
      </c>
      <c r="B15354">
        <v>2</v>
      </c>
      <c r="C15354">
        <v>32.31</v>
      </c>
      <c r="D15354">
        <v>64.62</v>
      </c>
      <c r="E15354" t="s">
        <v>11</v>
      </c>
      <c r="F15354" t="s">
        <v>12</v>
      </c>
      <c r="G15354" t="s">
        <v>13</v>
      </c>
      <c r="H15354" t="s">
        <v>14</v>
      </c>
      <c r="I15354" t="s">
        <v>15</v>
      </c>
      <c r="J15354">
        <v>3</v>
      </c>
      <c r="K15354" t="s">
        <v>14</v>
      </c>
    </row>
    <row r="15355" spans="1:11" x14ac:dyDescent="0.35">
      <c r="A15355">
        <v>15354</v>
      </c>
      <c r="B15355">
        <v>48</v>
      </c>
      <c r="C15355">
        <v>69.569999999999993</v>
      </c>
      <c r="D15355">
        <v>3339.36</v>
      </c>
      <c r="E15355" t="s">
        <v>21</v>
      </c>
      <c r="F15355" t="s">
        <v>16</v>
      </c>
      <c r="G15355" t="s">
        <v>22</v>
      </c>
      <c r="H15355" t="s">
        <v>14</v>
      </c>
      <c r="I15355" t="s">
        <v>14</v>
      </c>
      <c r="J15355">
        <v>3</v>
      </c>
      <c r="K15355" t="s">
        <v>15</v>
      </c>
    </row>
    <row r="15356" spans="1:11" x14ac:dyDescent="0.35">
      <c r="A15356">
        <v>15355</v>
      </c>
      <c r="B15356">
        <v>52</v>
      </c>
      <c r="C15356">
        <v>86.94</v>
      </c>
      <c r="D15356">
        <v>4520.88</v>
      </c>
      <c r="E15356" t="s">
        <v>17</v>
      </c>
      <c r="F15356" t="s">
        <v>12</v>
      </c>
      <c r="G15356" t="s">
        <v>13</v>
      </c>
      <c r="H15356" t="s">
        <v>14</v>
      </c>
      <c r="I15356" t="s">
        <v>15</v>
      </c>
      <c r="J15356">
        <v>1</v>
      </c>
      <c r="K15356" t="s">
        <v>14</v>
      </c>
    </row>
    <row r="15357" spans="1:11" x14ac:dyDescent="0.35">
      <c r="A15357">
        <v>15356</v>
      </c>
      <c r="B15357">
        <v>24</v>
      </c>
      <c r="C15357">
        <v>34.85</v>
      </c>
      <c r="D15357">
        <v>836.4</v>
      </c>
      <c r="E15357" t="s">
        <v>17</v>
      </c>
      <c r="F15357" t="s">
        <v>12</v>
      </c>
      <c r="G15357" t="s">
        <v>22</v>
      </c>
      <c r="H15357" t="s">
        <v>15</v>
      </c>
      <c r="I15357" t="s">
        <v>14</v>
      </c>
      <c r="J15357">
        <v>0</v>
      </c>
      <c r="K15357" t="s">
        <v>14</v>
      </c>
    </row>
    <row r="15358" spans="1:11" x14ac:dyDescent="0.35">
      <c r="A15358">
        <v>15357</v>
      </c>
      <c r="B15358">
        <v>2</v>
      </c>
      <c r="C15358">
        <v>69.709999999999994</v>
      </c>
      <c r="D15358">
        <v>139.41999999999999</v>
      </c>
      <c r="E15358" t="s">
        <v>11</v>
      </c>
      <c r="F15358" t="s">
        <v>16</v>
      </c>
      <c r="G15358" t="s">
        <v>19</v>
      </c>
      <c r="H15358" t="s">
        <v>14</v>
      </c>
      <c r="I15358" t="s">
        <v>14</v>
      </c>
      <c r="J15358">
        <v>2</v>
      </c>
      <c r="K15358" t="s">
        <v>15</v>
      </c>
    </row>
    <row r="15359" spans="1:11" x14ac:dyDescent="0.35">
      <c r="A15359">
        <v>15358</v>
      </c>
      <c r="B15359">
        <v>65</v>
      </c>
      <c r="C15359">
        <v>65.739999999999995</v>
      </c>
      <c r="D15359">
        <v>4273.1000000000004</v>
      </c>
      <c r="E15359" t="s">
        <v>21</v>
      </c>
      <c r="F15359" t="s">
        <v>16</v>
      </c>
      <c r="G15359" t="s">
        <v>19</v>
      </c>
      <c r="H15359" t="s">
        <v>14</v>
      </c>
      <c r="I15359" t="s">
        <v>14</v>
      </c>
      <c r="J15359">
        <v>3</v>
      </c>
      <c r="K15359" t="s">
        <v>14</v>
      </c>
    </row>
    <row r="15360" spans="1:11" x14ac:dyDescent="0.35">
      <c r="A15360">
        <v>15359</v>
      </c>
      <c r="B15360">
        <v>20</v>
      </c>
      <c r="C15360">
        <v>111.58</v>
      </c>
      <c r="D15360">
        <v>2231.6</v>
      </c>
      <c r="E15360" t="s">
        <v>17</v>
      </c>
      <c r="F15360" t="s">
        <v>18</v>
      </c>
      <c r="G15360" t="s">
        <v>13</v>
      </c>
      <c r="H15360" t="s">
        <v>14</v>
      </c>
      <c r="I15360" t="s">
        <v>15</v>
      </c>
      <c r="J15360">
        <v>3</v>
      </c>
      <c r="K15360" t="s">
        <v>15</v>
      </c>
    </row>
    <row r="15361" spans="1:11" x14ac:dyDescent="0.35">
      <c r="A15361">
        <v>15360</v>
      </c>
      <c r="B15361">
        <v>34</v>
      </c>
      <c r="C15361">
        <v>119.57</v>
      </c>
      <c r="D15361">
        <v>4065.38</v>
      </c>
      <c r="E15361" t="s">
        <v>17</v>
      </c>
      <c r="F15361" t="s">
        <v>12</v>
      </c>
      <c r="G15361" t="s">
        <v>19</v>
      </c>
      <c r="H15361" t="s">
        <v>14</v>
      </c>
      <c r="I15361" t="s">
        <v>14</v>
      </c>
      <c r="J15361">
        <v>2</v>
      </c>
      <c r="K15361" t="s">
        <v>14</v>
      </c>
    </row>
    <row r="15362" spans="1:11" x14ac:dyDescent="0.35">
      <c r="A15362">
        <v>15361</v>
      </c>
      <c r="B15362">
        <v>41</v>
      </c>
      <c r="C15362">
        <v>85.45</v>
      </c>
      <c r="D15362">
        <v>3503.45</v>
      </c>
      <c r="E15362" t="s">
        <v>11</v>
      </c>
      <c r="F15362" t="s">
        <v>18</v>
      </c>
      <c r="G15362" t="s">
        <v>13</v>
      </c>
      <c r="H15362" t="s">
        <v>15</v>
      </c>
      <c r="I15362" t="s">
        <v>15</v>
      </c>
      <c r="J15362">
        <v>0</v>
      </c>
      <c r="K15362" t="s">
        <v>14</v>
      </c>
    </row>
    <row r="15363" spans="1:11" x14ac:dyDescent="0.35">
      <c r="A15363">
        <v>15362</v>
      </c>
      <c r="B15363">
        <v>41</v>
      </c>
      <c r="C15363">
        <v>105.49</v>
      </c>
      <c r="D15363">
        <v>4325.09</v>
      </c>
      <c r="E15363" t="s">
        <v>11</v>
      </c>
      <c r="F15363" t="s">
        <v>20</v>
      </c>
      <c r="G15363" t="s">
        <v>19</v>
      </c>
      <c r="H15363" t="s">
        <v>14</v>
      </c>
      <c r="I15363" t="s">
        <v>15</v>
      </c>
      <c r="J15363">
        <v>1</v>
      </c>
      <c r="K15363" t="s">
        <v>14</v>
      </c>
    </row>
    <row r="15364" spans="1:11" x14ac:dyDescent="0.35">
      <c r="A15364">
        <v>15363</v>
      </c>
      <c r="B15364">
        <v>23</v>
      </c>
      <c r="C15364">
        <v>84.69</v>
      </c>
      <c r="D15364">
        <v>1947.87</v>
      </c>
      <c r="E15364" t="s">
        <v>17</v>
      </c>
      <c r="F15364" t="s">
        <v>20</v>
      </c>
      <c r="G15364" t="s">
        <v>13</v>
      </c>
      <c r="H15364" t="s">
        <v>14</v>
      </c>
      <c r="I15364" t="s">
        <v>15</v>
      </c>
      <c r="J15364">
        <v>1</v>
      </c>
      <c r="K15364" t="s">
        <v>14</v>
      </c>
    </row>
    <row r="15365" spans="1:11" x14ac:dyDescent="0.35">
      <c r="A15365">
        <v>15364</v>
      </c>
      <c r="B15365">
        <v>38</v>
      </c>
      <c r="C15365">
        <v>107.63</v>
      </c>
      <c r="D15365">
        <v>4089.94</v>
      </c>
      <c r="E15365" t="s">
        <v>11</v>
      </c>
      <c r="F15365" t="s">
        <v>16</v>
      </c>
      <c r="G15365" t="s">
        <v>13</v>
      </c>
      <c r="H15365" t="s">
        <v>14</v>
      </c>
      <c r="I15365" t="s">
        <v>15</v>
      </c>
      <c r="J15365">
        <v>0</v>
      </c>
      <c r="K15365" t="s">
        <v>15</v>
      </c>
    </row>
    <row r="15366" spans="1:11" x14ac:dyDescent="0.35">
      <c r="A15366">
        <v>15365</v>
      </c>
      <c r="B15366">
        <v>44</v>
      </c>
      <c r="C15366">
        <v>63.33</v>
      </c>
      <c r="D15366">
        <v>2786.52</v>
      </c>
      <c r="E15366" t="s">
        <v>11</v>
      </c>
      <c r="F15366" t="s">
        <v>18</v>
      </c>
      <c r="G15366" t="s">
        <v>13</v>
      </c>
      <c r="H15366" t="s">
        <v>15</v>
      </c>
      <c r="I15366" t="s">
        <v>15</v>
      </c>
      <c r="J15366">
        <v>0</v>
      </c>
      <c r="K15366" t="s">
        <v>14</v>
      </c>
    </row>
    <row r="15367" spans="1:11" x14ac:dyDescent="0.35">
      <c r="A15367">
        <v>15366</v>
      </c>
      <c r="B15367">
        <v>67</v>
      </c>
      <c r="C15367">
        <v>80.8</v>
      </c>
      <c r="D15367">
        <v>5413.6</v>
      </c>
      <c r="E15367" t="s">
        <v>11</v>
      </c>
      <c r="F15367" t="s">
        <v>20</v>
      </c>
      <c r="G15367" t="s">
        <v>22</v>
      </c>
      <c r="H15367" t="s">
        <v>14</v>
      </c>
      <c r="I15367" t="s">
        <v>14</v>
      </c>
      <c r="J15367">
        <v>0</v>
      </c>
      <c r="K15367" t="s">
        <v>15</v>
      </c>
    </row>
    <row r="15368" spans="1:11" x14ac:dyDescent="0.35">
      <c r="A15368">
        <v>15367</v>
      </c>
      <c r="B15368">
        <v>62</v>
      </c>
      <c r="C15368">
        <v>104.52</v>
      </c>
      <c r="D15368">
        <v>6480.24</v>
      </c>
      <c r="E15368" t="s">
        <v>11</v>
      </c>
      <c r="F15368" t="s">
        <v>12</v>
      </c>
      <c r="G15368" t="s">
        <v>19</v>
      </c>
      <c r="H15368" t="s">
        <v>14</v>
      </c>
      <c r="I15368" t="s">
        <v>14</v>
      </c>
      <c r="J15368">
        <v>0</v>
      </c>
      <c r="K15368" t="s">
        <v>15</v>
      </c>
    </row>
    <row r="15369" spans="1:11" x14ac:dyDescent="0.35">
      <c r="A15369">
        <v>15368</v>
      </c>
      <c r="B15369">
        <v>12</v>
      </c>
      <c r="C15369">
        <v>111.81</v>
      </c>
      <c r="D15369">
        <v>1341.72</v>
      </c>
      <c r="E15369" t="s">
        <v>11</v>
      </c>
      <c r="F15369" t="s">
        <v>16</v>
      </c>
      <c r="G15369" t="s">
        <v>13</v>
      </c>
      <c r="H15369" t="s">
        <v>14</v>
      </c>
      <c r="I15369" t="s">
        <v>15</v>
      </c>
      <c r="J15369">
        <v>2</v>
      </c>
      <c r="K15369" t="s">
        <v>14</v>
      </c>
    </row>
    <row r="15370" spans="1:11" x14ac:dyDescent="0.35">
      <c r="A15370">
        <v>15369</v>
      </c>
      <c r="B15370">
        <v>30</v>
      </c>
      <c r="C15370">
        <v>22.47</v>
      </c>
      <c r="D15370">
        <v>674.1</v>
      </c>
      <c r="E15370" t="s">
        <v>17</v>
      </c>
      <c r="F15370" t="s">
        <v>12</v>
      </c>
      <c r="G15370" t="s">
        <v>22</v>
      </c>
      <c r="H15370" t="s">
        <v>15</v>
      </c>
      <c r="I15370" t="s">
        <v>14</v>
      </c>
      <c r="J15370">
        <v>1</v>
      </c>
      <c r="K15370" t="s">
        <v>14</v>
      </c>
    </row>
    <row r="15371" spans="1:11" x14ac:dyDescent="0.35">
      <c r="A15371">
        <v>15370</v>
      </c>
      <c r="B15371">
        <v>65</v>
      </c>
      <c r="C15371">
        <v>30.4</v>
      </c>
      <c r="D15371">
        <v>1976</v>
      </c>
      <c r="E15371" t="s">
        <v>11</v>
      </c>
      <c r="F15371" t="s">
        <v>18</v>
      </c>
      <c r="G15371" t="s">
        <v>19</v>
      </c>
      <c r="H15371" t="s">
        <v>14</v>
      </c>
      <c r="I15371" t="s">
        <v>15</v>
      </c>
      <c r="J15371">
        <v>2</v>
      </c>
      <c r="K15371" t="s">
        <v>15</v>
      </c>
    </row>
    <row r="15372" spans="1:11" x14ac:dyDescent="0.35">
      <c r="A15372">
        <v>15371</v>
      </c>
      <c r="B15372">
        <v>41</v>
      </c>
      <c r="C15372">
        <v>113.12</v>
      </c>
      <c r="D15372">
        <v>4637.92</v>
      </c>
      <c r="E15372" t="s">
        <v>21</v>
      </c>
      <c r="F15372" t="s">
        <v>18</v>
      </c>
      <c r="G15372" t="s">
        <v>13</v>
      </c>
      <c r="H15372" t="s">
        <v>15</v>
      </c>
      <c r="I15372" t="s">
        <v>15</v>
      </c>
      <c r="J15372">
        <v>2</v>
      </c>
      <c r="K15372" t="s">
        <v>14</v>
      </c>
    </row>
    <row r="15373" spans="1:11" x14ac:dyDescent="0.35">
      <c r="A15373">
        <v>15372</v>
      </c>
      <c r="B15373">
        <v>20</v>
      </c>
      <c r="C15373">
        <v>76.849999999999994</v>
      </c>
      <c r="D15373">
        <v>1537</v>
      </c>
      <c r="E15373" t="s">
        <v>11</v>
      </c>
      <c r="F15373" t="s">
        <v>20</v>
      </c>
      <c r="G15373" t="s">
        <v>19</v>
      </c>
      <c r="H15373" t="s">
        <v>14</v>
      </c>
      <c r="I15373" t="s">
        <v>15</v>
      </c>
      <c r="J15373">
        <v>3</v>
      </c>
      <c r="K15373" t="s">
        <v>15</v>
      </c>
    </row>
    <row r="15374" spans="1:11" x14ac:dyDescent="0.35">
      <c r="A15374">
        <v>15373</v>
      </c>
      <c r="B15374">
        <v>6</v>
      </c>
      <c r="C15374">
        <v>119.02</v>
      </c>
      <c r="D15374">
        <v>714.12</v>
      </c>
      <c r="E15374" t="s">
        <v>17</v>
      </c>
      <c r="F15374" t="s">
        <v>18</v>
      </c>
      <c r="G15374" t="s">
        <v>19</v>
      </c>
      <c r="H15374" t="s">
        <v>14</v>
      </c>
      <c r="I15374" t="s">
        <v>15</v>
      </c>
      <c r="J15374">
        <v>4</v>
      </c>
      <c r="K15374" t="s">
        <v>15</v>
      </c>
    </row>
    <row r="15375" spans="1:11" x14ac:dyDescent="0.35">
      <c r="A15375">
        <v>15374</v>
      </c>
      <c r="B15375">
        <v>4</v>
      </c>
      <c r="C15375">
        <v>99.26</v>
      </c>
      <c r="D15375">
        <v>397.04</v>
      </c>
      <c r="E15375" t="s">
        <v>17</v>
      </c>
      <c r="F15375" t="s">
        <v>20</v>
      </c>
      <c r="G15375" t="s">
        <v>19</v>
      </c>
      <c r="H15375" t="s">
        <v>14</v>
      </c>
      <c r="I15375" t="s">
        <v>14</v>
      </c>
      <c r="J15375">
        <v>0</v>
      </c>
      <c r="K15375" t="s">
        <v>15</v>
      </c>
    </row>
    <row r="15376" spans="1:11" x14ac:dyDescent="0.35">
      <c r="A15376">
        <v>15375</v>
      </c>
      <c r="B15376">
        <v>10</v>
      </c>
      <c r="C15376">
        <v>101.81</v>
      </c>
      <c r="D15376">
        <v>1018.1</v>
      </c>
      <c r="E15376" t="s">
        <v>11</v>
      </c>
      <c r="F15376" t="s">
        <v>20</v>
      </c>
      <c r="G15376" t="s">
        <v>19</v>
      </c>
      <c r="H15376" t="s">
        <v>14</v>
      </c>
      <c r="I15376" t="s">
        <v>14</v>
      </c>
      <c r="J15376">
        <v>0</v>
      </c>
      <c r="K15376" t="s">
        <v>15</v>
      </c>
    </row>
    <row r="15377" spans="1:11" x14ac:dyDescent="0.35">
      <c r="A15377">
        <v>15376</v>
      </c>
      <c r="B15377">
        <v>51</v>
      </c>
      <c r="C15377">
        <v>58.61</v>
      </c>
      <c r="D15377">
        <v>2989.11</v>
      </c>
      <c r="E15377" t="s">
        <v>21</v>
      </c>
      <c r="F15377" t="s">
        <v>16</v>
      </c>
      <c r="G15377" t="s">
        <v>13</v>
      </c>
      <c r="H15377" t="s">
        <v>15</v>
      </c>
      <c r="I15377" t="s">
        <v>14</v>
      </c>
      <c r="J15377">
        <v>2</v>
      </c>
      <c r="K15377" t="s">
        <v>14</v>
      </c>
    </row>
    <row r="15378" spans="1:11" x14ac:dyDescent="0.35">
      <c r="A15378">
        <v>15377</v>
      </c>
      <c r="B15378">
        <v>38</v>
      </c>
      <c r="C15378">
        <v>45.75</v>
      </c>
      <c r="D15378">
        <v>1738.5</v>
      </c>
      <c r="E15378" t="s">
        <v>17</v>
      </c>
      <c r="F15378" t="s">
        <v>20</v>
      </c>
      <c r="G15378" t="s">
        <v>13</v>
      </c>
      <c r="H15378" t="s">
        <v>14</v>
      </c>
      <c r="I15378" t="s">
        <v>14</v>
      </c>
      <c r="J15378">
        <v>1</v>
      </c>
      <c r="K15378" t="s">
        <v>15</v>
      </c>
    </row>
    <row r="15379" spans="1:11" x14ac:dyDescent="0.35">
      <c r="A15379">
        <v>15378</v>
      </c>
      <c r="B15379">
        <v>1</v>
      </c>
      <c r="C15379">
        <v>79.83</v>
      </c>
      <c r="D15379">
        <v>79.83</v>
      </c>
      <c r="E15379" t="s">
        <v>11</v>
      </c>
      <c r="F15379" t="s">
        <v>18</v>
      </c>
      <c r="G15379" t="s">
        <v>13</v>
      </c>
      <c r="H15379" t="s">
        <v>14</v>
      </c>
      <c r="I15379" t="s">
        <v>15</v>
      </c>
      <c r="J15379">
        <v>6</v>
      </c>
      <c r="K15379" t="s">
        <v>15</v>
      </c>
    </row>
    <row r="15380" spans="1:11" x14ac:dyDescent="0.35">
      <c r="A15380">
        <v>15379</v>
      </c>
      <c r="B15380">
        <v>8</v>
      </c>
      <c r="C15380">
        <v>107.9</v>
      </c>
      <c r="D15380">
        <v>863.2</v>
      </c>
      <c r="E15380" t="s">
        <v>11</v>
      </c>
      <c r="F15380" t="s">
        <v>18</v>
      </c>
      <c r="G15380" t="s">
        <v>19</v>
      </c>
      <c r="H15380" t="s">
        <v>15</v>
      </c>
      <c r="I15380" t="s">
        <v>14</v>
      </c>
      <c r="J15380">
        <v>2</v>
      </c>
      <c r="K15380" t="s">
        <v>14</v>
      </c>
    </row>
    <row r="15381" spans="1:11" x14ac:dyDescent="0.35">
      <c r="A15381">
        <v>15380</v>
      </c>
      <c r="B15381">
        <v>63</v>
      </c>
      <c r="C15381">
        <v>92.57</v>
      </c>
      <c r="D15381">
        <v>5831.91</v>
      </c>
      <c r="E15381" t="s">
        <v>11</v>
      </c>
      <c r="F15381" t="s">
        <v>16</v>
      </c>
      <c r="G15381" t="s">
        <v>19</v>
      </c>
      <c r="H15381" t="s">
        <v>14</v>
      </c>
      <c r="I15381" t="s">
        <v>14</v>
      </c>
      <c r="J15381">
        <v>2</v>
      </c>
      <c r="K15381" t="s">
        <v>15</v>
      </c>
    </row>
    <row r="15382" spans="1:11" x14ac:dyDescent="0.35">
      <c r="A15382">
        <v>15381</v>
      </c>
      <c r="B15382">
        <v>33</v>
      </c>
      <c r="C15382">
        <v>67.22</v>
      </c>
      <c r="D15382">
        <v>2218.2600000000002</v>
      </c>
      <c r="E15382" t="s">
        <v>21</v>
      </c>
      <c r="F15382" t="s">
        <v>18</v>
      </c>
      <c r="G15382" t="s">
        <v>22</v>
      </c>
      <c r="H15382" t="s">
        <v>14</v>
      </c>
      <c r="I15382" t="s">
        <v>15</v>
      </c>
      <c r="J15382">
        <v>2</v>
      </c>
      <c r="K15382" t="s">
        <v>14</v>
      </c>
    </row>
    <row r="15383" spans="1:11" x14ac:dyDescent="0.35">
      <c r="A15383">
        <v>15382</v>
      </c>
      <c r="B15383">
        <v>15</v>
      </c>
      <c r="C15383">
        <v>95.32</v>
      </c>
      <c r="D15383">
        <v>1429.8</v>
      </c>
      <c r="E15383" t="s">
        <v>11</v>
      </c>
      <c r="F15383" t="s">
        <v>16</v>
      </c>
      <c r="G15383" t="s">
        <v>19</v>
      </c>
      <c r="H15383" t="s">
        <v>14</v>
      </c>
      <c r="I15383" t="s">
        <v>14</v>
      </c>
      <c r="J15383">
        <v>0</v>
      </c>
      <c r="K15383" t="s">
        <v>15</v>
      </c>
    </row>
    <row r="15384" spans="1:11" x14ac:dyDescent="0.35">
      <c r="A15384">
        <v>15383</v>
      </c>
      <c r="B15384">
        <v>31</v>
      </c>
      <c r="C15384">
        <v>89.04</v>
      </c>
      <c r="D15384">
        <v>2760.24</v>
      </c>
      <c r="E15384" t="s">
        <v>11</v>
      </c>
      <c r="F15384" t="s">
        <v>16</v>
      </c>
      <c r="G15384" t="s">
        <v>13</v>
      </c>
      <c r="H15384" t="s">
        <v>15</v>
      </c>
      <c r="I15384" t="s">
        <v>15</v>
      </c>
      <c r="J15384">
        <v>3</v>
      </c>
      <c r="K15384" t="s">
        <v>15</v>
      </c>
    </row>
    <row r="15385" spans="1:11" x14ac:dyDescent="0.35">
      <c r="A15385">
        <v>15384</v>
      </c>
      <c r="B15385">
        <v>21</v>
      </c>
      <c r="C15385">
        <v>111.31</v>
      </c>
      <c r="D15385">
        <v>2337.5100000000002</v>
      </c>
      <c r="E15385" t="s">
        <v>11</v>
      </c>
      <c r="F15385" t="s">
        <v>16</v>
      </c>
      <c r="G15385" t="s">
        <v>19</v>
      </c>
      <c r="H15385" t="s">
        <v>14</v>
      </c>
      <c r="I15385" t="s">
        <v>15</v>
      </c>
      <c r="J15385">
        <v>2</v>
      </c>
      <c r="K15385" t="s">
        <v>14</v>
      </c>
    </row>
    <row r="15386" spans="1:11" x14ac:dyDescent="0.35">
      <c r="A15386">
        <v>15385</v>
      </c>
      <c r="B15386">
        <v>3</v>
      </c>
      <c r="C15386">
        <v>46.36</v>
      </c>
      <c r="D15386">
        <v>139.08000000000001</v>
      </c>
      <c r="E15386" t="s">
        <v>11</v>
      </c>
      <c r="F15386" t="s">
        <v>16</v>
      </c>
      <c r="G15386" t="s">
        <v>13</v>
      </c>
      <c r="H15386" t="s">
        <v>15</v>
      </c>
      <c r="I15386" t="s">
        <v>14</v>
      </c>
      <c r="J15386">
        <v>0</v>
      </c>
      <c r="K15386" t="s">
        <v>14</v>
      </c>
    </row>
    <row r="15387" spans="1:11" x14ac:dyDescent="0.35">
      <c r="A15387">
        <v>15386</v>
      </c>
      <c r="B15387">
        <v>66</v>
      </c>
      <c r="C15387">
        <v>31.93</v>
      </c>
      <c r="D15387">
        <v>2107.38</v>
      </c>
      <c r="E15387" t="s">
        <v>11</v>
      </c>
      <c r="F15387" t="s">
        <v>16</v>
      </c>
      <c r="G15387" t="s">
        <v>19</v>
      </c>
      <c r="H15387" t="s">
        <v>15</v>
      </c>
      <c r="I15387" t="s">
        <v>14</v>
      </c>
      <c r="J15387">
        <v>1</v>
      </c>
      <c r="K15387" t="s">
        <v>14</v>
      </c>
    </row>
    <row r="15388" spans="1:11" x14ac:dyDescent="0.35">
      <c r="A15388">
        <v>15387</v>
      </c>
      <c r="B15388">
        <v>35</v>
      </c>
      <c r="C15388">
        <v>67.010000000000005</v>
      </c>
      <c r="D15388">
        <v>2345.35</v>
      </c>
      <c r="E15388" t="s">
        <v>11</v>
      </c>
      <c r="F15388" t="s">
        <v>20</v>
      </c>
      <c r="G15388" t="s">
        <v>19</v>
      </c>
      <c r="H15388" t="s">
        <v>14</v>
      </c>
      <c r="I15388" t="s">
        <v>14</v>
      </c>
      <c r="J15388">
        <v>1</v>
      </c>
      <c r="K15388" t="s">
        <v>14</v>
      </c>
    </row>
    <row r="15389" spans="1:11" x14ac:dyDescent="0.35">
      <c r="A15389">
        <v>15388</v>
      </c>
      <c r="B15389">
        <v>41</v>
      </c>
      <c r="C15389">
        <v>56.11</v>
      </c>
      <c r="D15389">
        <v>2300.5100000000002</v>
      </c>
      <c r="E15389" t="s">
        <v>11</v>
      </c>
      <c r="F15389" t="s">
        <v>18</v>
      </c>
      <c r="G15389" t="s">
        <v>19</v>
      </c>
      <c r="H15389" t="s">
        <v>14</v>
      </c>
      <c r="I15389" t="s">
        <v>15</v>
      </c>
      <c r="J15389">
        <v>1</v>
      </c>
      <c r="K15389" t="s">
        <v>14</v>
      </c>
    </row>
    <row r="15390" spans="1:11" x14ac:dyDescent="0.35">
      <c r="A15390">
        <v>15389</v>
      </c>
      <c r="B15390">
        <v>59</v>
      </c>
      <c r="C15390">
        <v>117.49</v>
      </c>
      <c r="D15390">
        <v>6931.91</v>
      </c>
      <c r="E15390" t="s">
        <v>11</v>
      </c>
      <c r="F15390" t="s">
        <v>16</v>
      </c>
      <c r="G15390" t="s">
        <v>22</v>
      </c>
      <c r="H15390" t="s">
        <v>15</v>
      </c>
      <c r="I15390" t="s">
        <v>15</v>
      </c>
      <c r="J15390">
        <v>1</v>
      </c>
      <c r="K15390" t="s">
        <v>14</v>
      </c>
    </row>
    <row r="15391" spans="1:11" x14ac:dyDescent="0.35">
      <c r="A15391">
        <v>15390</v>
      </c>
      <c r="B15391">
        <v>16</v>
      </c>
      <c r="C15391">
        <v>20.75</v>
      </c>
      <c r="D15391">
        <v>332</v>
      </c>
      <c r="E15391" t="s">
        <v>17</v>
      </c>
      <c r="F15391" t="s">
        <v>12</v>
      </c>
      <c r="G15391" t="s">
        <v>13</v>
      </c>
      <c r="H15391" t="s">
        <v>14</v>
      </c>
      <c r="I15391" t="s">
        <v>14</v>
      </c>
      <c r="J15391">
        <v>0</v>
      </c>
      <c r="K15391" t="s">
        <v>14</v>
      </c>
    </row>
    <row r="15392" spans="1:11" x14ac:dyDescent="0.35">
      <c r="A15392">
        <v>15391</v>
      </c>
      <c r="B15392">
        <v>56</v>
      </c>
      <c r="C15392">
        <v>113.34</v>
      </c>
      <c r="D15392">
        <v>6347.04</v>
      </c>
      <c r="E15392" t="s">
        <v>11</v>
      </c>
      <c r="F15392" t="s">
        <v>12</v>
      </c>
      <c r="G15392" t="s">
        <v>19</v>
      </c>
      <c r="H15392" t="s">
        <v>15</v>
      </c>
      <c r="I15392" t="s">
        <v>14</v>
      </c>
      <c r="J15392">
        <v>0</v>
      </c>
      <c r="K15392" t="s">
        <v>14</v>
      </c>
    </row>
    <row r="15393" spans="1:11" x14ac:dyDescent="0.35">
      <c r="A15393">
        <v>15392</v>
      </c>
      <c r="B15393">
        <v>45</v>
      </c>
      <c r="C15393">
        <v>115.51</v>
      </c>
      <c r="D15393">
        <v>5197.95</v>
      </c>
      <c r="E15393" t="s">
        <v>11</v>
      </c>
      <c r="F15393" t="s">
        <v>12</v>
      </c>
      <c r="G15393" t="s">
        <v>19</v>
      </c>
      <c r="H15393" t="s">
        <v>14</v>
      </c>
      <c r="I15393" t="s">
        <v>14</v>
      </c>
      <c r="J15393">
        <v>1</v>
      </c>
      <c r="K15393" t="s">
        <v>15</v>
      </c>
    </row>
    <row r="15394" spans="1:11" x14ac:dyDescent="0.35">
      <c r="A15394">
        <v>15393</v>
      </c>
      <c r="B15394">
        <v>59</v>
      </c>
      <c r="C15394">
        <v>25.1</v>
      </c>
      <c r="D15394">
        <v>1480.9</v>
      </c>
      <c r="E15394" t="s">
        <v>11</v>
      </c>
      <c r="F15394" t="s">
        <v>18</v>
      </c>
      <c r="G15394" t="s">
        <v>22</v>
      </c>
      <c r="H15394" t="s">
        <v>14</v>
      </c>
      <c r="I15394" t="s">
        <v>15</v>
      </c>
      <c r="J15394">
        <v>0</v>
      </c>
      <c r="K15394" t="s">
        <v>14</v>
      </c>
    </row>
    <row r="15395" spans="1:11" x14ac:dyDescent="0.35">
      <c r="A15395">
        <v>15394</v>
      </c>
      <c r="B15395">
        <v>50</v>
      </c>
      <c r="C15395">
        <v>108.96</v>
      </c>
      <c r="D15395">
        <v>5448</v>
      </c>
      <c r="E15395" t="s">
        <v>11</v>
      </c>
      <c r="F15395" t="s">
        <v>18</v>
      </c>
      <c r="G15395" t="s">
        <v>22</v>
      </c>
      <c r="H15395" t="s">
        <v>14</v>
      </c>
      <c r="I15395" t="s">
        <v>15</v>
      </c>
      <c r="J15395">
        <v>1</v>
      </c>
      <c r="K15395" t="s">
        <v>15</v>
      </c>
    </row>
    <row r="15396" spans="1:11" x14ac:dyDescent="0.35">
      <c r="A15396">
        <v>15395</v>
      </c>
      <c r="B15396">
        <v>12</v>
      </c>
      <c r="C15396">
        <v>67.08</v>
      </c>
      <c r="D15396">
        <v>804.96</v>
      </c>
      <c r="E15396" t="s">
        <v>21</v>
      </c>
      <c r="F15396" t="s">
        <v>20</v>
      </c>
      <c r="G15396" t="s">
        <v>19</v>
      </c>
      <c r="H15396" t="s">
        <v>14</v>
      </c>
      <c r="I15396" t="s">
        <v>15</v>
      </c>
      <c r="J15396">
        <v>0</v>
      </c>
      <c r="K15396" t="s">
        <v>15</v>
      </c>
    </row>
    <row r="15397" spans="1:11" x14ac:dyDescent="0.35">
      <c r="A15397">
        <v>15396</v>
      </c>
      <c r="B15397">
        <v>12</v>
      </c>
      <c r="C15397">
        <v>96.62</v>
      </c>
      <c r="D15397">
        <v>1159.44</v>
      </c>
      <c r="E15397" t="s">
        <v>11</v>
      </c>
      <c r="F15397" t="s">
        <v>16</v>
      </c>
      <c r="G15397" t="s">
        <v>13</v>
      </c>
      <c r="H15397" t="s">
        <v>14</v>
      </c>
      <c r="I15397" t="s">
        <v>14</v>
      </c>
      <c r="J15397">
        <v>2</v>
      </c>
      <c r="K15397" t="s">
        <v>15</v>
      </c>
    </row>
    <row r="15398" spans="1:11" x14ac:dyDescent="0.35">
      <c r="A15398">
        <v>15397</v>
      </c>
      <c r="B15398">
        <v>33</v>
      </c>
      <c r="C15398">
        <v>27.93</v>
      </c>
      <c r="D15398">
        <v>921.69</v>
      </c>
      <c r="E15398" t="s">
        <v>11</v>
      </c>
      <c r="F15398" t="s">
        <v>20</v>
      </c>
      <c r="G15398" t="s">
        <v>22</v>
      </c>
      <c r="H15398" t="s">
        <v>14</v>
      </c>
      <c r="I15398" t="s">
        <v>15</v>
      </c>
      <c r="J15398">
        <v>0</v>
      </c>
      <c r="K15398" t="s">
        <v>14</v>
      </c>
    </row>
    <row r="15399" spans="1:11" x14ac:dyDescent="0.35">
      <c r="A15399">
        <v>15398</v>
      </c>
      <c r="B15399">
        <v>49</v>
      </c>
      <c r="C15399">
        <v>115.52</v>
      </c>
      <c r="D15399">
        <v>5660.48</v>
      </c>
      <c r="E15399" t="s">
        <v>11</v>
      </c>
      <c r="F15399" t="s">
        <v>20</v>
      </c>
      <c r="G15399" t="s">
        <v>13</v>
      </c>
      <c r="H15399" t="s">
        <v>14</v>
      </c>
      <c r="I15399" t="s">
        <v>14</v>
      </c>
      <c r="J15399">
        <v>1</v>
      </c>
      <c r="K15399" t="s">
        <v>14</v>
      </c>
    </row>
    <row r="15400" spans="1:11" x14ac:dyDescent="0.35">
      <c r="A15400">
        <v>15399</v>
      </c>
      <c r="B15400">
        <v>21</v>
      </c>
      <c r="C15400">
        <v>80.75</v>
      </c>
      <c r="D15400">
        <v>1695.75</v>
      </c>
      <c r="E15400" t="s">
        <v>21</v>
      </c>
      <c r="F15400" t="s">
        <v>16</v>
      </c>
      <c r="G15400" t="s">
        <v>13</v>
      </c>
      <c r="H15400" t="s">
        <v>14</v>
      </c>
      <c r="I15400" t="s">
        <v>15</v>
      </c>
      <c r="J15400">
        <v>3</v>
      </c>
      <c r="K15400" t="s">
        <v>15</v>
      </c>
    </row>
    <row r="15401" spans="1:11" x14ac:dyDescent="0.35">
      <c r="A15401">
        <v>15400</v>
      </c>
      <c r="B15401">
        <v>60</v>
      </c>
      <c r="C15401">
        <v>109.87</v>
      </c>
      <c r="D15401">
        <v>6592.2</v>
      </c>
      <c r="E15401" t="s">
        <v>11</v>
      </c>
      <c r="F15401" t="s">
        <v>20</v>
      </c>
      <c r="G15401" t="s">
        <v>19</v>
      </c>
      <c r="H15401" t="s">
        <v>15</v>
      </c>
      <c r="I15401" t="s">
        <v>14</v>
      </c>
      <c r="J15401">
        <v>0</v>
      </c>
      <c r="K15401" t="s">
        <v>14</v>
      </c>
    </row>
    <row r="15402" spans="1:11" x14ac:dyDescent="0.35">
      <c r="A15402">
        <v>15401</v>
      </c>
      <c r="B15402">
        <v>52</v>
      </c>
      <c r="C15402">
        <v>87.3</v>
      </c>
      <c r="D15402">
        <v>4539.6000000000004</v>
      </c>
      <c r="E15402" t="s">
        <v>11</v>
      </c>
      <c r="F15402" t="s">
        <v>16</v>
      </c>
      <c r="G15402" t="s">
        <v>13</v>
      </c>
      <c r="H15402" t="s">
        <v>14</v>
      </c>
      <c r="I15402" t="s">
        <v>15</v>
      </c>
      <c r="J15402">
        <v>3</v>
      </c>
      <c r="K15402" t="s">
        <v>15</v>
      </c>
    </row>
    <row r="15403" spans="1:11" x14ac:dyDescent="0.35">
      <c r="A15403">
        <v>15402</v>
      </c>
      <c r="B15403">
        <v>54</v>
      </c>
      <c r="C15403">
        <v>73.680000000000007</v>
      </c>
      <c r="D15403">
        <v>3978.72</v>
      </c>
      <c r="E15403" t="s">
        <v>21</v>
      </c>
      <c r="F15403" t="s">
        <v>16</v>
      </c>
      <c r="G15403" t="s">
        <v>22</v>
      </c>
      <c r="H15403" t="s">
        <v>15</v>
      </c>
      <c r="I15403" t="s">
        <v>14</v>
      </c>
      <c r="J15403">
        <v>3</v>
      </c>
      <c r="K15403" t="s">
        <v>15</v>
      </c>
    </row>
    <row r="15404" spans="1:11" x14ac:dyDescent="0.35">
      <c r="A15404">
        <v>15403</v>
      </c>
      <c r="B15404">
        <v>39</v>
      </c>
      <c r="C15404">
        <v>37.25</v>
      </c>
      <c r="D15404">
        <v>1452.75</v>
      </c>
      <c r="E15404" t="s">
        <v>17</v>
      </c>
      <c r="F15404" t="s">
        <v>16</v>
      </c>
      <c r="G15404" t="s">
        <v>13</v>
      </c>
      <c r="H15404" t="s">
        <v>14</v>
      </c>
      <c r="I15404" t="s">
        <v>14</v>
      </c>
      <c r="J15404">
        <v>0</v>
      </c>
      <c r="K15404" t="s">
        <v>14</v>
      </c>
    </row>
    <row r="15405" spans="1:11" x14ac:dyDescent="0.35">
      <c r="A15405">
        <v>15404</v>
      </c>
      <c r="B15405">
        <v>49</v>
      </c>
      <c r="C15405">
        <v>37.799999999999997</v>
      </c>
      <c r="D15405">
        <v>1852.2</v>
      </c>
      <c r="E15405" t="s">
        <v>17</v>
      </c>
      <c r="F15405" t="s">
        <v>12</v>
      </c>
      <c r="G15405" t="s">
        <v>13</v>
      </c>
      <c r="H15405" t="s">
        <v>15</v>
      </c>
      <c r="I15405" t="s">
        <v>14</v>
      </c>
      <c r="J15405">
        <v>1</v>
      </c>
      <c r="K15405" t="s">
        <v>14</v>
      </c>
    </row>
    <row r="15406" spans="1:11" x14ac:dyDescent="0.35">
      <c r="A15406">
        <v>15405</v>
      </c>
      <c r="B15406">
        <v>64</v>
      </c>
      <c r="C15406">
        <v>67.260000000000005</v>
      </c>
      <c r="D15406">
        <v>4304.6400000000003</v>
      </c>
      <c r="E15406" t="s">
        <v>21</v>
      </c>
      <c r="F15406" t="s">
        <v>18</v>
      </c>
      <c r="G15406" t="s">
        <v>19</v>
      </c>
      <c r="H15406" t="s">
        <v>15</v>
      </c>
      <c r="I15406" t="s">
        <v>14</v>
      </c>
      <c r="J15406">
        <v>2</v>
      </c>
      <c r="K15406" t="s">
        <v>14</v>
      </c>
    </row>
    <row r="15407" spans="1:11" x14ac:dyDescent="0.35">
      <c r="A15407">
        <v>15406</v>
      </c>
      <c r="B15407">
        <v>26</v>
      </c>
      <c r="C15407">
        <v>107.04</v>
      </c>
      <c r="D15407">
        <v>2783.04</v>
      </c>
      <c r="E15407" t="s">
        <v>11</v>
      </c>
      <c r="F15407" t="s">
        <v>16</v>
      </c>
      <c r="G15407" t="s">
        <v>13</v>
      </c>
      <c r="H15407" t="s">
        <v>15</v>
      </c>
      <c r="I15407" t="s">
        <v>15</v>
      </c>
      <c r="J15407">
        <v>0</v>
      </c>
      <c r="K15407" t="s">
        <v>15</v>
      </c>
    </row>
    <row r="15408" spans="1:11" x14ac:dyDescent="0.35">
      <c r="A15408">
        <v>15407</v>
      </c>
      <c r="B15408">
        <v>71</v>
      </c>
      <c r="C15408">
        <v>31.52</v>
      </c>
      <c r="D15408">
        <v>2237.92</v>
      </c>
      <c r="E15408" t="s">
        <v>11</v>
      </c>
      <c r="F15408" t="s">
        <v>16</v>
      </c>
      <c r="G15408" t="s">
        <v>19</v>
      </c>
      <c r="H15408" t="s">
        <v>14</v>
      </c>
      <c r="I15408" t="s">
        <v>15</v>
      </c>
      <c r="J15408">
        <v>0</v>
      </c>
      <c r="K15408" t="s">
        <v>14</v>
      </c>
    </row>
    <row r="15409" spans="1:11" x14ac:dyDescent="0.35">
      <c r="A15409">
        <v>15408</v>
      </c>
      <c r="B15409">
        <v>7</v>
      </c>
      <c r="C15409">
        <v>119.84</v>
      </c>
      <c r="D15409">
        <v>838.88</v>
      </c>
      <c r="E15409" t="s">
        <v>11</v>
      </c>
      <c r="F15409" t="s">
        <v>20</v>
      </c>
      <c r="G15409" t="s">
        <v>13</v>
      </c>
      <c r="H15409" t="s">
        <v>14</v>
      </c>
      <c r="I15409" t="s">
        <v>14</v>
      </c>
      <c r="J15409">
        <v>2</v>
      </c>
      <c r="K15409" t="s">
        <v>15</v>
      </c>
    </row>
    <row r="15410" spans="1:11" x14ac:dyDescent="0.35">
      <c r="A15410">
        <v>15409</v>
      </c>
      <c r="B15410">
        <v>72</v>
      </c>
      <c r="C15410">
        <v>107.59</v>
      </c>
      <c r="D15410">
        <v>7746.48</v>
      </c>
      <c r="E15410" t="s">
        <v>17</v>
      </c>
      <c r="F15410" t="s">
        <v>12</v>
      </c>
      <c r="G15410" t="s">
        <v>19</v>
      </c>
      <c r="H15410" t="s">
        <v>14</v>
      </c>
      <c r="I15410" t="s">
        <v>15</v>
      </c>
      <c r="J15410">
        <v>2</v>
      </c>
      <c r="K15410" t="s">
        <v>15</v>
      </c>
    </row>
    <row r="15411" spans="1:11" x14ac:dyDescent="0.35">
      <c r="A15411">
        <v>15410</v>
      </c>
      <c r="B15411">
        <v>62</v>
      </c>
      <c r="C15411">
        <v>59.26</v>
      </c>
      <c r="D15411">
        <v>3674.12</v>
      </c>
      <c r="E15411" t="s">
        <v>11</v>
      </c>
      <c r="F15411" t="s">
        <v>20</v>
      </c>
      <c r="G15411" t="s">
        <v>19</v>
      </c>
      <c r="H15411" t="s">
        <v>14</v>
      </c>
      <c r="I15411" t="s">
        <v>14</v>
      </c>
      <c r="J15411">
        <v>1</v>
      </c>
      <c r="K15411" t="s">
        <v>14</v>
      </c>
    </row>
    <row r="15412" spans="1:11" x14ac:dyDescent="0.35">
      <c r="A15412">
        <v>15411</v>
      </c>
      <c r="B15412">
        <v>24</v>
      </c>
      <c r="C15412">
        <v>45.31</v>
      </c>
      <c r="D15412">
        <v>1087.44</v>
      </c>
      <c r="E15412" t="s">
        <v>11</v>
      </c>
      <c r="F15412" t="s">
        <v>20</v>
      </c>
      <c r="G15412" t="s">
        <v>13</v>
      </c>
      <c r="H15412" t="s">
        <v>15</v>
      </c>
      <c r="I15412" t="s">
        <v>15</v>
      </c>
      <c r="J15412">
        <v>1</v>
      </c>
      <c r="K15412" t="s">
        <v>14</v>
      </c>
    </row>
    <row r="15413" spans="1:11" x14ac:dyDescent="0.35">
      <c r="A15413">
        <v>15412</v>
      </c>
      <c r="B15413">
        <v>40</v>
      </c>
      <c r="C15413">
        <v>112.2</v>
      </c>
      <c r="D15413">
        <v>4488</v>
      </c>
      <c r="E15413" t="s">
        <v>11</v>
      </c>
      <c r="F15413" t="s">
        <v>12</v>
      </c>
      <c r="G15413" t="s">
        <v>13</v>
      </c>
      <c r="H15413" t="s">
        <v>14</v>
      </c>
      <c r="I15413" t="s">
        <v>15</v>
      </c>
      <c r="J15413">
        <v>2</v>
      </c>
      <c r="K15413" t="s">
        <v>15</v>
      </c>
    </row>
    <row r="15414" spans="1:11" x14ac:dyDescent="0.35">
      <c r="A15414">
        <v>15413</v>
      </c>
      <c r="B15414">
        <v>47</v>
      </c>
      <c r="C15414">
        <v>32.32</v>
      </c>
      <c r="D15414">
        <v>1519.04</v>
      </c>
      <c r="E15414" t="s">
        <v>17</v>
      </c>
      <c r="F15414" t="s">
        <v>20</v>
      </c>
      <c r="G15414" t="s">
        <v>19</v>
      </c>
      <c r="H15414" t="s">
        <v>14</v>
      </c>
      <c r="I15414" t="s">
        <v>14</v>
      </c>
      <c r="J15414">
        <v>2</v>
      </c>
      <c r="K15414" t="s">
        <v>14</v>
      </c>
    </row>
    <row r="15415" spans="1:11" x14ac:dyDescent="0.35">
      <c r="A15415">
        <v>15414</v>
      </c>
      <c r="B15415">
        <v>8</v>
      </c>
      <c r="C15415">
        <v>54.73</v>
      </c>
      <c r="D15415">
        <v>437.84</v>
      </c>
      <c r="E15415" t="s">
        <v>11</v>
      </c>
      <c r="F15415" t="s">
        <v>20</v>
      </c>
      <c r="G15415" t="s">
        <v>13</v>
      </c>
      <c r="H15415" t="s">
        <v>15</v>
      </c>
      <c r="I15415" t="s">
        <v>15</v>
      </c>
      <c r="J15415">
        <v>3</v>
      </c>
      <c r="K15415" t="s">
        <v>14</v>
      </c>
    </row>
    <row r="15416" spans="1:11" x14ac:dyDescent="0.35">
      <c r="A15416">
        <v>15415</v>
      </c>
      <c r="B15416">
        <v>54</v>
      </c>
      <c r="C15416">
        <v>28.39</v>
      </c>
      <c r="D15416">
        <v>1533.06</v>
      </c>
      <c r="E15416" t="s">
        <v>17</v>
      </c>
      <c r="F15416" t="s">
        <v>16</v>
      </c>
      <c r="G15416" t="s">
        <v>19</v>
      </c>
      <c r="H15416" t="s">
        <v>14</v>
      </c>
      <c r="I15416" t="s">
        <v>15</v>
      </c>
      <c r="J15416">
        <v>2</v>
      </c>
      <c r="K15416" t="s">
        <v>14</v>
      </c>
    </row>
    <row r="15417" spans="1:11" x14ac:dyDescent="0.35">
      <c r="A15417">
        <v>15416</v>
      </c>
      <c r="B15417">
        <v>9</v>
      </c>
      <c r="C15417">
        <v>115.35</v>
      </c>
      <c r="D15417">
        <v>1038.1500000000001</v>
      </c>
      <c r="E15417" t="s">
        <v>21</v>
      </c>
      <c r="F15417" t="s">
        <v>12</v>
      </c>
      <c r="G15417" t="s">
        <v>19</v>
      </c>
      <c r="H15417" t="s">
        <v>15</v>
      </c>
      <c r="I15417" t="s">
        <v>15</v>
      </c>
      <c r="J15417">
        <v>3</v>
      </c>
      <c r="K15417" t="s">
        <v>14</v>
      </c>
    </row>
    <row r="15418" spans="1:11" x14ac:dyDescent="0.35">
      <c r="A15418">
        <v>15417</v>
      </c>
      <c r="B15418">
        <v>3</v>
      </c>
      <c r="C15418">
        <v>81.760000000000005</v>
      </c>
      <c r="D15418">
        <v>245.28</v>
      </c>
      <c r="E15418" t="s">
        <v>11</v>
      </c>
      <c r="F15418" t="s">
        <v>12</v>
      </c>
      <c r="G15418" t="s">
        <v>19</v>
      </c>
      <c r="H15418" t="s">
        <v>15</v>
      </c>
      <c r="I15418" t="s">
        <v>15</v>
      </c>
      <c r="J15418">
        <v>1</v>
      </c>
      <c r="K15418" t="s">
        <v>15</v>
      </c>
    </row>
    <row r="15419" spans="1:11" x14ac:dyDescent="0.35">
      <c r="A15419">
        <v>15418</v>
      </c>
      <c r="B15419">
        <v>54</v>
      </c>
      <c r="C15419">
        <v>53.62</v>
      </c>
      <c r="D15419">
        <v>2895.48</v>
      </c>
      <c r="E15419" t="s">
        <v>11</v>
      </c>
      <c r="F15419" t="s">
        <v>12</v>
      </c>
      <c r="G15419" t="s">
        <v>19</v>
      </c>
      <c r="H15419" t="s">
        <v>15</v>
      </c>
      <c r="I15419" t="s">
        <v>15</v>
      </c>
      <c r="J15419">
        <v>1</v>
      </c>
      <c r="K15419" t="s">
        <v>15</v>
      </c>
    </row>
    <row r="15420" spans="1:11" x14ac:dyDescent="0.35">
      <c r="A15420">
        <v>15419</v>
      </c>
      <c r="B15420">
        <v>21</v>
      </c>
      <c r="C15420">
        <v>47.55</v>
      </c>
      <c r="D15420">
        <v>998.55</v>
      </c>
      <c r="E15420" t="s">
        <v>17</v>
      </c>
      <c r="F15420" t="s">
        <v>20</v>
      </c>
      <c r="G15420" t="s">
        <v>13</v>
      </c>
      <c r="H15420" t="s">
        <v>15</v>
      </c>
      <c r="I15420" t="s">
        <v>14</v>
      </c>
      <c r="J15420">
        <v>1</v>
      </c>
      <c r="K15420" t="s">
        <v>14</v>
      </c>
    </row>
    <row r="15421" spans="1:11" x14ac:dyDescent="0.35">
      <c r="A15421">
        <v>15420</v>
      </c>
      <c r="B15421">
        <v>48</v>
      </c>
      <c r="C15421">
        <v>64.41</v>
      </c>
      <c r="D15421">
        <v>3091.68</v>
      </c>
      <c r="E15421" t="s">
        <v>11</v>
      </c>
      <c r="F15421" t="s">
        <v>18</v>
      </c>
      <c r="G15421" t="s">
        <v>19</v>
      </c>
      <c r="H15421" t="s">
        <v>14</v>
      </c>
      <c r="I15421" t="s">
        <v>14</v>
      </c>
      <c r="J15421">
        <v>1</v>
      </c>
      <c r="K15421" t="s">
        <v>14</v>
      </c>
    </row>
    <row r="15422" spans="1:11" x14ac:dyDescent="0.35">
      <c r="A15422">
        <v>15421</v>
      </c>
      <c r="B15422">
        <v>47</v>
      </c>
      <c r="C15422">
        <v>29.14</v>
      </c>
      <c r="D15422">
        <v>1369.58</v>
      </c>
      <c r="E15422" t="s">
        <v>11</v>
      </c>
      <c r="F15422" t="s">
        <v>20</v>
      </c>
      <c r="G15422" t="s">
        <v>19</v>
      </c>
      <c r="H15422" t="s">
        <v>15</v>
      </c>
      <c r="I15422" t="s">
        <v>14</v>
      </c>
      <c r="J15422">
        <v>2</v>
      </c>
      <c r="K15422" t="s">
        <v>14</v>
      </c>
    </row>
    <row r="15423" spans="1:11" x14ac:dyDescent="0.35">
      <c r="A15423">
        <v>15422</v>
      </c>
      <c r="B15423">
        <v>68</v>
      </c>
      <c r="C15423">
        <v>108.93</v>
      </c>
      <c r="D15423">
        <v>7407.24</v>
      </c>
      <c r="E15423" t="s">
        <v>17</v>
      </c>
      <c r="F15423" t="s">
        <v>18</v>
      </c>
      <c r="G15423" t="s">
        <v>19</v>
      </c>
      <c r="H15423" t="s">
        <v>15</v>
      </c>
      <c r="I15423" t="s">
        <v>14</v>
      </c>
      <c r="J15423">
        <v>3</v>
      </c>
      <c r="K15423" t="s">
        <v>14</v>
      </c>
    </row>
    <row r="15424" spans="1:11" x14ac:dyDescent="0.35">
      <c r="A15424">
        <v>15423</v>
      </c>
      <c r="B15424">
        <v>63</v>
      </c>
      <c r="C15424">
        <v>71.09</v>
      </c>
      <c r="D15424">
        <v>4478.67</v>
      </c>
      <c r="E15424" t="s">
        <v>21</v>
      </c>
      <c r="F15424" t="s">
        <v>12</v>
      </c>
      <c r="G15424" t="s">
        <v>19</v>
      </c>
      <c r="H15424" t="s">
        <v>14</v>
      </c>
      <c r="I15424" t="s">
        <v>14</v>
      </c>
      <c r="J15424">
        <v>0</v>
      </c>
      <c r="K15424" t="s">
        <v>15</v>
      </c>
    </row>
    <row r="15425" spans="1:11" x14ac:dyDescent="0.35">
      <c r="A15425">
        <v>15424</v>
      </c>
      <c r="B15425">
        <v>16</v>
      </c>
      <c r="C15425">
        <v>92.51</v>
      </c>
      <c r="D15425">
        <v>1480.16</v>
      </c>
      <c r="E15425" t="s">
        <v>11</v>
      </c>
      <c r="F15425" t="s">
        <v>20</v>
      </c>
      <c r="G15425" t="s">
        <v>19</v>
      </c>
      <c r="H15425" t="s">
        <v>15</v>
      </c>
      <c r="I15425" t="s">
        <v>14</v>
      </c>
      <c r="J15425">
        <v>4</v>
      </c>
      <c r="K15425" t="s">
        <v>15</v>
      </c>
    </row>
    <row r="15426" spans="1:11" x14ac:dyDescent="0.35">
      <c r="A15426">
        <v>15425</v>
      </c>
      <c r="B15426">
        <v>5</v>
      </c>
      <c r="C15426">
        <v>43.37</v>
      </c>
      <c r="D15426">
        <v>216.85</v>
      </c>
      <c r="E15426" t="s">
        <v>11</v>
      </c>
      <c r="F15426" t="s">
        <v>18</v>
      </c>
      <c r="G15426" t="s">
        <v>19</v>
      </c>
      <c r="H15426" t="s">
        <v>14</v>
      </c>
      <c r="I15426" t="s">
        <v>14</v>
      </c>
      <c r="J15426">
        <v>1</v>
      </c>
      <c r="K15426" t="s">
        <v>15</v>
      </c>
    </row>
    <row r="15427" spans="1:11" x14ac:dyDescent="0.35">
      <c r="A15427">
        <v>15426</v>
      </c>
      <c r="B15427">
        <v>11</v>
      </c>
      <c r="C15427">
        <v>70.37</v>
      </c>
      <c r="D15427">
        <v>774.07</v>
      </c>
      <c r="E15427" t="s">
        <v>11</v>
      </c>
      <c r="F15427" t="s">
        <v>12</v>
      </c>
      <c r="G15427" t="s">
        <v>13</v>
      </c>
      <c r="H15427" t="s">
        <v>14</v>
      </c>
      <c r="I15427" t="s">
        <v>14</v>
      </c>
      <c r="J15427">
        <v>1</v>
      </c>
      <c r="K15427" t="s">
        <v>14</v>
      </c>
    </row>
    <row r="15428" spans="1:11" x14ac:dyDescent="0.35">
      <c r="A15428">
        <v>15427</v>
      </c>
      <c r="B15428">
        <v>29</v>
      </c>
      <c r="C15428">
        <v>41.11</v>
      </c>
      <c r="D15428">
        <v>1192.19</v>
      </c>
      <c r="E15428" t="s">
        <v>11</v>
      </c>
      <c r="F15428" t="s">
        <v>20</v>
      </c>
      <c r="G15428" t="s">
        <v>19</v>
      </c>
      <c r="H15428" t="s">
        <v>15</v>
      </c>
      <c r="I15428" t="s">
        <v>14</v>
      </c>
      <c r="J15428">
        <v>2</v>
      </c>
      <c r="K15428" t="s">
        <v>14</v>
      </c>
    </row>
    <row r="15429" spans="1:11" x14ac:dyDescent="0.35">
      <c r="A15429">
        <v>15428</v>
      </c>
      <c r="B15429">
        <v>70</v>
      </c>
      <c r="C15429">
        <v>101.61</v>
      </c>
      <c r="D15429">
        <v>7112.7</v>
      </c>
      <c r="E15429" t="s">
        <v>11</v>
      </c>
      <c r="F15429" t="s">
        <v>12</v>
      </c>
      <c r="G15429" t="s">
        <v>19</v>
      </c>
      <c r="H15429" t="s">
        <v>15</v>
      </c>
      <c r="I15429" t="s">
        <v>14</v>
      </c>
      <c r="J15429">
        <v>3</v>
      </c>
      <c r="K15429" t="s">
        <v>15</v>
      </c>
    </row>
    <row r="15430" spans="1:11" x14ac:dyDescent="0.35">
      <c r="A15430">
        <v>15429</v>
      </c>
      <c r="B15430">
        <v>48</v>
      </c>
      <c r="C15430">
        <v>97.53</v>
      </c>
      <c r="D15430">
        <v>4681.4399999999996</v>
      </c>
      <c r="E15430" t="s">
        <v>11</v>
      </c>
      <c r="F15430" t="s">
        <v>18</v>
      </c>
      <c r="G15430" t="s">
        <v>13</v>
      </c>
      <c r="H15430" t="s">
        <v>14</v>
      </c>
      <c r="I15430" t="s">
        <v>14</v>
      </c>
      <c r="J15430">
        <v>2</v>
      </c>
      <c r="K15430" t="s">
        <v>15</v>
      </c>
    </row>
    <row r="15431" spans="1:11" x14ac:dyDescent="0.35">
      <c r="A15431">
        <v>15430</v>
      </c>
      <c r="B15431">
        <v>15</v>
      </c>
      <c r="C15431">
        <v>34.82</v>
      </c>
      <c r="D15431">
        <v>522.29999999999995</v>
      </c>
      <c r="E15431" t="s">
        <v>11</v>
      </c>
      <c r="F15431" t="s">
        <v>12</v>
      </c>
      <c r="G15431" t="s">
        <v>13</v>
      </c>
      <c r="H15431" t="s">
        <v>14</v>
      </c>
      <c r="I15431" t="s">
        <v>14</v>
      </c>
      <c r="J15431">
        <v>1</v>
      </c>
      <c r="K15431" t="s">
        <v>14</v>
      </c>
    </row>
    <row r="15432" spans="1:11" x14ac:dyDescent="0.35">
      <c r="A15432">
        <v>15431</v>
      </c>
      <c r="B15432">
        <v>34</v>
      </c>
      <c r="C15432">
        <v>27.45</v>
      </c>
      <c r="D15432">
        <v>933.3</v>
      </c>
      <c r="E15432" t="s">
        <v>11</v>
      </c>
      <c r="F15432" t="s">
        <v>18</v>
      </c>
      <c r="G15432" t="s">
        <v>19</v>
      </c>
      <c r="H15432" t="s">
        <v>15</v>
      </c>
      <c r="I15432" t="s">
        <v>14</v>
      </c>
      <c r="J15432">
        <v>1</v>
      </c>
      <c r="K15432" t="s">
        <v>14</v>
      </c>
    </row>
    <row r="15433" spans="1:11" x14ac:dyDescent="0.35">
      <c r="A15433">
        <v>15432</v>
      </c>
      <c r="B15433">
        <v>60</v>
      </c>
      <c r="C15433">
        <v>102.42</v>
      </c>
      <c r="D15433">
        <v>6145.2</v>
      </c>
      <c r="E15433" t="s">
        <v>17</v>
      </c>
      <c r="F15433" t="s">
        <v>20</v>
      </c>
      <c r="G15433" t="s">
        <v>19</v>
      </c>
      <c r="H15433" t="s">
        <v>15</v>
      </c>
      <c r="I15433" t="s">
        <v>14</v>
      </c>
      <c r="J15433">
        <v>1</v>
      </c>
      <c r="K15433" t="s">
        <v>14</v>
      </c>
    </row>
    <row r="15434" spans="1:11" x14ac:dyDescent="0.35">
      <c r="A15434">
        <v>15433</v>
      </c>
      <c r="B15434">
        <v>62</v>
      </c>
      <c r="C15434">
        <v>30.96</v>
      </c>
      <c r="D15434">
        <v>1919.52</v>
      </c>
      <c r="E15434" t="s">
        <v>11</v>
      </c>
      <c r="F15434" t="s">
        <v>18</v>
      </c>
      <c r="G15434" t="s">
        <v>19</v>
      </c>
      <c r="H15434" t="s">
        <v>14</v>
      </c>
      <c r="I15434" t="s">
        <v>15</v>
      </c>
      <c r="J15434">
        <v>2</v>
      </c>
      <c r="K15434" t="s">
        <v>14</v>
      </c>
    </row>
    <row r="15435" spans="1:11" x14ac:dyDescent="0.35">
      <c r="A15435">
        <v>15434</v>
      </c>
      <c r="B15435">
        <v>2</v>
      </c>
      <c r="C15435">
        <v>74.849999999999994</v>
      </c>
      <c r="D15435">
        <v>149.69999999999999</v>
      </c>
      <c r="E15435" t="s">
        <v>11</v>
      </c>
      <c r="F15435" t="s">
        <v>12</v>
      </c>
      <c r="G15435" t="s">
        <v>19</v>
      </c>
      <c r="H15435" t="s">
        <v>15</v>
      </c>
      <c r="I15435" t="s">
        <v>15</v>
      </c>
      <c r="J15435">
        <v>1</v>
      </c>
      <c r="K15435" t="s">
        <v>15</v>
      </c>
    </row>
    <row r="15436" spans="1:11" x14ac:dyDescent="0.35">
      <c r="A15436">
        <v>15435</v>
      </c>
      <c r="B15436">
        <v>19</v>
      </c>
      <c r="C15436">
        <v>73.45</v>
      </c>
      <c r="D15436">
        <v>1395.55</v>
      </c>
      <c r="E15436" t="s">
        <v>17</v>
      </c>
      <c r="F15436" t="s">
        <v>12</v>
      </c>
      <c r="G15436" t="s">
        <v>19</v>
      </c>
      <c r="H15436" t="s">
        <v>14</v>
      </c>
      <c r="I15436" t="s">
        <v>15</v>
      </c>
      <c r="J15436">
        <v>1</v>
      </c>
      <c r="K15436" t="s">
        <v>14</v>
      </c>
    </row>
    <row r="15437" spans="1:11" x14ac:dyDescent="0.35">
      <c r="A15437">
        <v>15436</v>
      </c>
      <c r="B15437">
        <v>49</v>
      </c>
      <c r="C15437">
        <v>40.29</v>
      </c>
      <c r="D15437">
        <v>1974.21</v>
      </c>
      <c r="E15437" t="s">
        <v>11</v>
      </c>
      <c r="F15437" t="s">
        <v>18</v>
      </c>
      <c r="G15437" t="s">
        <v>19</v>
      </c>
      <c r="H15437" t="s">
        <v>15</v>
      </c>
      <c r="I15437" t="s">
        <v>14</v>
      </c>
      <c r="J15437">
        <v>0</v>
      </c>
      <c r="K15437" t="s">
        <v>14</v>
      </c>
    </row>
    <row r="15438" spans="1:11" x14ac:dyDescent="0.35">
      <c r="A15438">
        <v>15437</v>
      </c>
      <c r="B15438">
        <v>28</v>
      </c>
      <c r="C15438">
        <v>79.14</v>
      </c>
      <c r="D15438">
        <v>2215.92</v>
      </c>
      <c r="E15438" t="s">
        <v>21</v>
      </c>
      <c r="F15438" t="s">
        <v>16</v>
      </c>
      <c r="G15438" t="s">
        <v>13</v>
      </c>
      <c r="H15438" t="s">
        <v>14</v>
      </c>
      <c r="I15438" t="s">
        <v>14</v>
      </c>
      <c r="J15438">
        <v>3</v>
      </c>
      <c r="K15438" t="s">
        <v>14</v>
      </c>
    </row>
    <row r="15439" spans="1:11" x14ac:dyDescent="0.35">
      <c r="A15439">
        <v>15438</v>
      </c>
      <c r="B15439">
        <v>48</v>
      </c>
      <c r="C15439">
        <v>70.28</v>
      </c>
      <c r="D15439">
        <v>3373.44</v>
      </c>
      <c r="E15439" t="s">
        <v>17</v>
      </c>
      <c r="F15439" t="s">
        <v>12</v>
      </c>
      <c r="G15439" t="s">
        <v>19</v>
      </c>
      <c r="H15439" t="s">
        <v>14</v>
      </c>
      <c r="I15439" t="s">
        <v>15</v>
      </c>
      <c r="J15439">
        <v>4</v>
      </c>
      <c r="K15439" t="s">
        <v>14</v>
      </c>
    </row>
    <row r="15440" spans="1:11" x14ac:dyDescent="0.35">
      <c r="A15440">
        <v>15439</v>
      </c>
      <c r="B15440">
        <v>37</v>
      </c>
      <c r="C15440">
        <v>70.92</v>
      </c>
      <c r="D15440">
        <v>2624.04</v>
      </c>
      <c r="E15440" t="s">
        <v>11</v>
      </c>
      <c r="F15440" t="s">
        <v>12</v>
      </c>
      <c r="G15440" t="s">
        <v>19</v>
      </c>
      <c r="H15440" t="s">
        <v>14</v>
      </c>
      <c r="I15440" t="s">
        <v>15</v>
      </c>
      <c r="J15440">
        <v>1</v>
      </c>
      <c r="K15440" t="s">
        <v>14</v>
      </c>
    </row>
    <row r="15441" spans="1:11" x14ac:dyDescent="0.35">
      <c r="A15441">
        <v>15440</v>
      </c>
      <c r="B15441">
        <v>49</v>
      </c>
      <c r="C15441">
        <v>55.97</v>
      </c>
      <c r="D15441">
        <v>2742.53</v>
      </c>
      <c r="E15441" t="s">
        <v>11</v>
      </c>
      <c r="F15441" t="s">
        <v>16</v>
      </c>
      <c r="G15441" t="s">
        <v>13</v>
      </c>
      <c r="H15441" t="s">
        <v>14</v>
      </c>
      <c r="I15441" t="s">
        <v>15</v>
      </c>
      <c r="J15441">
        <v>3</v>
      </c>
      <c r="K15441" t="s">
        <v>15</v>
      </c>
    </row>
    <row r="15442" spans="1:11" x14ac:dyDescent="0.35">
      <c r="A15442">
        <v>15441</v>
      </c>
      <c r="B15442">
        <v>48</v>
      </c>
      <c r="C15442">
        <v>103.84</v>
      </c>
      <c r="D15442">
        <v>4984.32</v>
      </c>
      <c r="E15442" t="s">
        <v>11</v>
      </c>
      <c r="F15442" t="s">
        <v>18</v>
      </c>
      <c r="G15442" t="s">
        <v>13</v>
      </c>
      <c r="H15442" t="s">
        <v>14</v>
      </c>
      <c r="I15442" t="s">
        <v>14</v>
      </c>
      <c r="J15442">
        <v>2</v>
      </c>
      <c r="K15442" t="s">
        <v>15</v>
      </c>
    </row>
    <row r="15443" spans="1:11" x14ac:dyDescent="0.35">
      <c r="A15443">
        <v>15442</v>
      </c>
      <c r="B15443">
        <v>29</v>
      </c>
      <c r="C15443">
        <v>28.44</v>
      </c>
      <c r="D15443">
        <v>824.76</v>
      </c>
      <c r="E15443" t="s">
        <v>11</v>
      </c>
      <c r="F15443" t="s">
        <v>12</v>
      </c>
      <c r="G15443" t="s">
        <v>19</v>
      </c>
      <c r="H15443" t="s">
        <v>15</v>
      </c>
      <c r="I15443" t="s">
        <v>14</v>
      </c>
      <c r="J15443">
        <v>2</v>
      </c>
      <c r="K15443" t="s">
        <v>14</v>
      </c>
    </row>
    <row r="15444" spans="1:11" x14ac:dyDescent="0.35">
      <c r="A15444">
        <v>15443</v>
      </c>
      <c r="B15444">
        <v>60</v>
      </c>
      <c r="C15444">
        <v>63.86</v>
      </c>
      <c r="D15444">
        <v>3831.6</v>
      </c>
      <c r="E15444" t="s">
        <v>11</v>
      </c>
      <c r="F15444" t="s">
        <v>12</v>
      </c>
      <c r="G15444" t="s">
        <v>19</v>
      </c>
      <c r="H15444" t="s">
        <v>14</v>
      </c>
      <c r="I15444" t="s">
        <v>14</v>
      </c>
      <c r="J15444">
        <v>0</v>
      </c>
      <c r="K15444" t="s">
        <v>14</v>
      </c>
    </row>
    <row r="15445" spans="1:11" x14ac:dyDescent="0.35">
      <c r="A15445">
        <v>15444</v>
      </c>
      <c r="B15445">
        <v>29</v>
      </c>
      <c r="C15445">
        <v>45.98</v>
      </c>
      <c r="D15445">
        <v>1333.42</v>
      </c>
      <c r="E15445" t="s">
        <v>11</v>
      </c>
      <c r="F15445" t="s">
        <v>16</v>
      </c>
      <c r="G15445" t="s">
        <v>19</v>
      </c>
      <c r="H15445" t="s">
        <v>14</v>
      </c>
      <c r="I15445" t="s">
        <v>15</v>
      </c>
      <c r="J15445">
        <v>0</v>
      </c>
      <c r="K15445" t="s">
        <v>14</v>
      </c>
    </row>
    <row r="15446" spans="1:11" x14ac:dyDescent="0.35">
      <c r="A15446">
        <v>15445</v>
      </c>
      <c r="B15446">
        <v>58</v>
      </c>
      <c r="C15446">
        <v>104.84</v>
      </c>
      <c r="D15446">
        <v>6080.72</v>
      </c>
      <c r="E15446" t="s">
        <v>17</v>
      </c>
      <c r="F15446" t="s">
        <v>20</v>
      </c>
      <c r="G15446" t="s">
        <v>19</v>
      </c>
      <c r="H15446" t="s">
        <v>14</v>
      </c>
      <c r="I15446" t="s">
        <v>14</v>
      </c>
      <c r="J15446">
        <v>0</v>
      </c>
      <c r="K15446" t="s">
        <v>14</v>
      </c>
    </row>
    <row r="15447" spans="1:11" x14ac:dyDescent="0.35">
      <c r="A15447">
        <v>15446</v>
      </c>
      <c r="B15447">
        <v>48</v>
      </c>
      <c r="C15447">
        <v>42.51</v>
      </c>
      <c r="D15447">
        <v>2040.48</v>
      </c>
      <c r="E15447" t="s">
        <v>17</v>
      </c>
      <c r="F15447" t="s">
        <v>18</v>
      </c>
      <c r="G15447" t="s">
        <v>19</v>
      </c>
      <c r="H15447" t="s">
        <v>14</v>
      </c>
      <c r="I15447" t="s">
        <v>15</v>
      </c>
      <c r="J15447">
        <v>1</v>
      </c>
      <c r="K15447" t="s">
        <v>15</v>
      </c>
    </row>
    <row r="15448" spans="1:11" x14ac:dyDescent="0.35">
      <c r="A15448">
        <v>15447</v>
      </c>
      <c r="B15448">
        <v>23</v>
      </c>
      <c r="C15448">
        <v>96.7</v>
      </c>
      <c r="D15448">
        <v>2224.1</v>
      </c>
      <c r="E15448" t="s">
        <v>17</v>
      </c>
      <c r="F15448" t="s">
        <v>12</v>
      </c>
      <c r="G15448" t="s">
        <v>19</v>
      </c>
      <c r="H15448" t="s">
        <v>14</v>
      </c>
      <c r="I15448" t="s">
        <v>15</v>
      </c>
      <c r="J15448">
        <v>1</v>
      </c>
      <c r="K15448" t="s">
        <v>15</v>
      </c>
    </row>
    <row r="15449" spans="1:11" x14ac:dyDescent="0.35">
      <c r="A15449">
        <v>15448</v>
      </c>
      <c r="B15449">
        <v>27</v>
      </c>
      <c r="C15449">
        <v>81.150000000000006</v>
      </c>
      <c r="D15449">
        <v>2191.0500000000002</v>
      </c>
      <c r="E15449" t="s">
        <v>11</v>
      </c>
      <c r="F15449" t="s">
        <v>20</v>
      </c>
      <c r="G15449" t="s">
        <v>13</v>
      </c>
      <c r="H15449" t="s">
        <v>15</v>
      </c>
      <c r="I15449" t="s">
        <v>14</v>
      </c>
      <c r="J15449">
        <v>2</v>
      </c>
      <c r="K15449" t="s">
        <v>14</v>
      </c>
    </row>
    <row r="15450" spans="1:11" x14ac:dyDescent="0.35">
      <c r="A15450">
        <v>15449</v>
      </c>
      <c r="B15450">
        <v>7</v>
      </c>
      <c r="C15450">
        <v>107.48</v>
      </c>
      <c r="D15450">
        <v>752.36</v>
      </c>
      <c r="E15450" t="s">
        <v>11</v>
      </c>
      <c r="F15450" t="s">
        <v>12</v>
      </c>
      <c r="G15450" t="s">
        <v>22</v>
      </c>
      <c r="H15450" t="s">
        <v>15</v>
      </c>
      <c r="I15450" t="s">
        <v>14</v>
      </c>
      <c r="J15450">
        <v>2</v>
      </c>
      <c r="K15450" t="s">
        <v>14</v>
      </c>
    </row>
    <row r="15451" spans="1:11" x14ac:dyDescent="0.35">
      <c r="A15451">
        <v>15450</v>
      </c>
      <c r="B15451">
        <v>49</v>
      </c>
      <c r="C15451">
        <v>79.38</v>
      </c>
      <c r="D15451">
        <v>3889.62</v>
      </c>
      <c r="E15451" t="s">
        <v>17</v>
      </c>
      <c r="F15451" t="s">
        <v>12</v>
      </c>
      <c r="G15451" t="s">
        <v>19</v>
      </c>
      <c r="H15451" t="s">
        <v>15</v>
      </c>
      <c r="I15451" t="s">
        <v>14</v>
      </c>
      <c r="J15451">
        <v>1</v>
      </c>
      <c r="K15451" t="s">
        <v>14</v>
      </c>
    </row>
    <row r="15452" spans="1:11" x14ac:dyDescent="0.35">
      <c r="A15452">
        <v>15451</v>
      </c>
      <c r="B15452">
        <v>54</v>
      </c>
      <c r="C15452">
        <v>75.650000000000006</v>
      </c>
      <c r="D15452">
        <v>4085.1</v>
      </c>
      <c r="E15452" t="s">
        <v>17</v>
      </c>
      <c r="F15452" t="s">
        <v>20</v>
      </c>
      <c r="G15452" t="s">
        <v>19</v>
      </c>
      <c r="H15452" t="s">
        <v>15</v>
      </c>
      <c r="I15452" t="s">
        <v>14</v>
      </c>
      <c r="J15452">
        <v>0</v>
      </c>
      <c r="K15452" t="s">
        <v>14</v>
      </c>
    </row>
    <row r="15453" spans="1:11" x14ac:dyDescent="0.35">
      <c r="A15453">
        <v>15452</v>
      </c>
      <c r="B15453">
        <v>68</v>
      </c>
      <c r="C15453">
        <v>100.11</v>
      </c>
      <c r="D15453">
        <v>6807.48</v>
      </c>
      <c r="E15453" t="s">
        <v>11</v>
      </c>
      <c r="F15453" t="s">
        <v>16</v>
      </c>
      <c r="G15453" t="s">
        <v>19</v>
      </c>
      <c r="H15453" t="s">
        <v>15</v>
      </c>
      <c r="I15453" t="s">
        <v>14</v>
      </c>
      <c r="J15453">
        <v>1</v>
      </c>
      <c r="K15453" t="s">
        <v>14</v>
      </c>
    </row>
    <row r="15454" spans="1:11" x14ac:dyDescent="0.35">
      <c r="A15454">
        <v>15453</v>
      </c>
      <c r="B15454">
        <v>42</v>
      </c>
      <c r="C15454">
        <v>76.25</v>
      </c>
      <c r="D15454">
        <v>3202.5</v>
      </c>
      <c r="E15454" t="s">
        <v>11</v>
      </c>
      <c r="F15454" t="s">
        <v>18</v>
      </c>
      <c r="G15454" t="s">
        <v>19</v>
      </c>
      <c r="H15454" t="s">
        <v>14</v>
      </c>
      <c r="I15454" t="s">
        <v>15</v>
      </c>
      <c r="J15454">
        <v>1</v>
      </c>
      <c r="K15454" t="s">
        <v>15</v>
      </c>
    </row>
    <row r="15455" spans="1:11" x14ac:dyDescent="0.35">
      <c r="A15455">
        <v>15454</v>
      </c>
      <c r="B15455">
        <v>59</v>
      </c>
      <c r="C15455">
        <v>104.45</v>
      </c>
      <c r="D15455">
        <v>6162.55</v>
      </c>
      <c r="E15455" t="s">
        <v>11</v>
      </c>
      <c r="F15455" t="s">
        <v>16</v>
      </c>
      <c r="G15455" t="s">
        <v>13</v>
      </c>
      <c r="H15455" t="s">
        <v>15</v>
      </c>
      <c r="I15455" t="s">
        <v>15</v>
      </c>
      <c r="J15455">
        <v>1</v>
      </c>
      <c r="K15455" t="s">
        <v>15</v>
      </c>
    </row>
    <row r="15456" spans="1:11" x14ac:dyDescent="0.35">
      <c r="A15456">
        <v>15455</v>
      </c>
      <c r="B15456">
        <v>44</v>
      </c>
      <c r="C15456">
        <v>24.93</v>
      </c>
      <c r="D15456">
        <v>1096.92</v>
      </c>
      <c r="E15456" t="s">
        <v>11</v>
      </c>
      <c r="F15456" t="s">
        <v>12</v>
      </c>
      <c r="G15456" t="s">
        <v>13</v>
      </c>
      <c r="H15456" t="s">
        <v>15</v>
      </c>
      <c r="I15456" t="s">
        <v>15</v>
      </c>
      <c r="J15456">
        <v>0</v>
      </c>
      <c r="K15456" t="s">
        <v>14</v>
      </c>
    </row>
    <row r="15457" spans="1:11" x14ac:dyDescent="0.35">
      <c r="A15457">
        <v>15456</v>
      </c>
      <c r="B15457">
        <v>26</v>
      </c>
      <c r="C15457">
        <v>69.510000000000005</v>
      </c>
      <c r="D15457">
        <v>1807.26</v>
      </c>
      <c r="E15457" t="s">
        <v>11</v>
      </c>
      <c r="F15457" t="s">
        <v>16</v>
      </c>
      <c r="G15457" t="s">
        <v>13</v>
      </c>
      <c r="H15457" t="s">
        <v>14</v>
      </c>
      <c r="I15457" t="s">
        <v>14</v>
      </c>
      <c r="J15457">
        <v>0</v>
      </c>
      <c r="K15457" t="s">
        <v>14</v>
      </c>
    </row>
    <row r="15458" spans="1:11" x14ac:dyDescent="0.35">
      <c r="A15458">
        <v>15457</v>
      </c>
      <c r="B15458">
        <v>23</v>
      </c>
      <c r="C15458">
        <v>101.27</v>
      </c>
      <c r="D15458">
        <v>2329.21</v>
      </c>
      <c r="E15458" t="s">
        <v>11</v>
      </c>
      <c r="F15458" t="s">
        <v>12</v>
      </c>
      <c r="G15458" t="s">
        <v>13</v>
      </c>
      <c r="H15458" t="s">
        <v>15</v>
      </c>
      <c r="I15458" t="s">
        <v>14</v>
      </c>
      <c r="J15458">
        <v>1</v>
      </c>
      <c r="K15458" t="s">
        <v>14</v>
      </c>
    </row>
    <row r="15459" spans="1:11" x14ac:dyDescent="0.35">
      <c r="A15459">
        <v>15458</v>
      </c>
      <c r="B15459">
        <v>8</v>
      </c>
      <c r="C15459">
        <v>104.84</v>
      </c>
      <c r="D15459">
        <v>838.72</v>
      </c>
      <c r="E15459" t="s">
        <v>11</v>
      </c>
      <c r="F15459" t="s">
        <v>12</v>
      </c>
      <c r="G15459" t="s">
        <v>19</v>
      </c>
      <c r="H15459" t="s">
        <v>14</v>
      </c>
      <c r="I15459" t="s">
        <v>14</v>
      </c>
      <c r="J15459">
        <v>1</v>
      </c>
      <c r="K15459" t="s">
        <v>15</v>
      </c>
    </row>
    <row r="15460" spans="1:11" x14ac:dyDescent="0.35">
      <c r="A15460">
        <v>15459</v>
      </c>
      <c r="B15460">
        <v>53</v>
      </c>
      <c r="C15460">
        <v>103.41</v>
      </c>
      <c r="D15460">
        <v>5480.73</v>
      </c>
      <c r="E15460" t="s">
        <v>11</v>
      </c>
      <c r="F15460" t="s">
        <v>20</v>
      </c>
      <c r="G15460" t="s">
        <v>13</v>
      </c>
      <c r="H15460" t="s">
        <v>15</v>
      </c>
      <c r="I15460" t="s">
        <v>14</v>
      </c>
      <c r="J15460">
        <v>0</v>
      </c>
      <c r="K15460" t="s">
        <v>14</v>
      </c>
    </row>
    <row r="15461" spans="1:11" x14ac:dyDescent="0.35">
      <c r="A15461">
        <v>15460</v>
      </c>
      <c r="B15461">
        <v>14</v>
      </c>
      <c r="C15461">
        <v>80.44</v>
      </c>
      <c r="D15461">
        <v>1126.1600000000001</v>
      </c>
      <c r="E15461" t="s">
        <v>11</v>
      </c>
      <c r="F15461" t="s">
        <v>20</v>
      </c>
      <c r="G15461" t="s">
        <v>13</v>
      </c>
      <c r="H15461" t="s">
        <v>14</v>
      </c>
      <c r="I15461" t="s">
        <v>14</v>
      </c>
      <c r="J15461">
        <v>0</v>
      </c>
      <c r="K15461" t="s">
        <v>14</v>
      </c>
    </row>
    <row r="15462" spans="1:11" x14ac:dyDescent="0.35">
      <c r="A15462">
        <v>15461</v>
      </c>
      <c r="B15462">
        <v>71</v>
      </c>
      <c r="C15462">
        <v>119.4</v>
      </c>
      <c r="D15462">
        <v>8477.4</v>
      </c>
      <c r="E15462" t="s">
        <v>21</v>
      </c>
      <c r="F15462" t="s">
        <v>16</v>
      </c>
      <c r="G15462" t="s">
        <v>19</v>
      </c>
      <c r="H15462" t="s">
        <v>14</v>
      </c>
      <c r="I15462" t="s">
        <v>14</v>
      </c>
      <c r="J15462">
        <v>1</v>
      </c>
      <c r="K15462" t="s">
        <v>15</v>
      </c>
    </row>
    <row r="15463" spans="1:11" x14ac:dyDescent="0.35">
      <c r="A15463">
        <v>15462</v>
      </c>
      <c r="B15463">
        <v>7</v>
      </c>
      <c r="C15463">
        <v>38.14</v>
      </c>
      <c r="D15463">
        <v>266.98</v>
      </c>
      <c r="E15463" t="s">
        <v>11</v>
      </c>
      <c r="F15463" t="s">
        <v>20</v>
      </c>
      <c r="G15463" t="s">
        <v>13</v>
      </c>
      <c r="H15463" t="s">
        <v>14</v>
      </c>
      <c r="I15463" t="s">
        <v>14</v>
      </c>
      <c r="J15463">
        <v>1</v>
      </c>
      <c r="K15463" t="s">
        <v>15</v>
      </c>
    </row>
    <row r="15464" spans="1:11" x14ac:dyDescent="0.35">
      <c r="A15464">
        <v>15463</v>
      </c>
      <c r="B15464">
        <v>9</v>
      </c>
      <c r="C15464">
        <v>37.450000000000003</v>
      </c>
      <c r="D15464">
        <v>337.05</v>
      </c>
      <c r="E15464" t="s">
        <v>11</v>
      </c>
      <c r="F15464" t="s">
        <v>12</v>
      </c>
      <c r="G15464" t="s">
        <v>13</v>
      </c>
      <c r="H15464" t="s">
        <v>15</v>
      </c>
      <c r="I15464" t="s">
        <v>14</v>
      </c>
      <c r="J15464">
        <v>0</v>
      </c>
      <c r="K15464" t="s">
        <v>14</v>
      </c>
    </row>
    <row r="15465" spans="1:11" x14ac:dyDescent="0.35">
      <c r="A15465">
        <v>15464</v>
      </c>
      <c r="B15465">
        <v>3</v>
      </c>
      <c r="C15465">
        <v>23.28</v>
      </c>
      <c r="D15465">
        <v>69.84</v>
      </c>
      <c r="E15465" t="s">
        <v>21</v>
      </c>
      <c r="F15465" t="s">
        <v>16</v>
      </c>
      <c r="G15465" t="s">
        <v>13</v>
      </c>
      <c r="H15465" t="s">
        <v>15</v>
      </c>
      <c r="I15465" t="s">
        <v>14</v>
      </c>
      <c r="J15465">
        <v>1</v>
      </c>
      <c r="K15465" t="s">
        <v>14</v>
      </c>
    </row>
    <row r="15466" spans="1:11" x14ac:dyDescent="0.35">
      <c r="A15466">
        <v>15465</v>
      </c>
      <c r="B15466">
        <v>17</v>
      </c>
      <c r="C15466">
        <v>118.93</v>
      </c>
      <c r="D15466">
        <v>2021.81</v>
      </c>
      <c r="E15466" t="s">
        <v>17</v>
      </c>
      <c r="F15466" t="s">
        <v>20</v>
      </c>
      <c r="G15466" t="s">
        <v>19</v>
      </c>
      <c r="H15466" t="s">
        <v>15</v>
      </c>
      <c r="I15466" t="s">
        <v>15</v>
      </c>
      <c r="J15466">
        <v>0</v>
      </c>
      <c r="K15466" t="s">
        <v>14</v>
      </c>
    </row>
    <row r="15467" spans="1:11" x14ac:dyDescent="0.35">
      <c r="A15467">
        <v>15466</v>
      </c>
      <c r="B15467">
        <v>44</v>
      </c>
      <c r="C15467">
        <v>54.8</v>
      </c>
      <c r="D15467">
        <v>2411.1999999999998</v>
      </c>
      <c r="E15467" t="s">
        <v>11</v>
      </c>
      <c r="F15467" t="s">
        <v>16</v>
      </c>
      <c r="G15467" t="s">
        <v>22</v>
      </c>
      <c r="H15467" t="s">
        <v>15</v>
      </c>
      <c r="I15467" t="s">
        <v>14</v>
      </c>
      <c r="J15467">
        <v>1</v>
      </c>
      <c r="K15467" t="s">
        <v>14</v>
      </c>
    </row>
    <row r="15468" spans="1:11" x14ac:dyDescent="0.35">
      <c r="A15468">
        <v>15467</v>
      </c>
      <c r="B15468">
        <v>46</v>
      </c>
      <c r="C15468">
        <v>96.21</v>
      </c>
      <c r="D15468">
        <v>4425.66</v>
      </c>
      <c r="E15468" t="s">
        <v>17</v>
      </c>
      <c r="F15468" t="s">
        <v>18</v>
      </c>
      <c r="G15468" t="s">
        <v>19</v>
      </c>
      <c r="H15468" t="s">
        <v>14</v>
      </c>
      <c r="I15468" t="s">
        <v>15</v>
      </c>
      <c r="J15468">
        <v>1</v>
      </c>
      <c r="K15468" t="s">
        <v>14</v>
      </c>
    </row>
    <row r="15469" spans="1:11" x14ac:dyDescent="0.35">
      <c r="A15469">
        <v>15468</v>
      </c>
      <c r="B15469">
        <v>58</v>
      </c>
      <c r="C15469">
        <v>25.97</v>
      </c>
      <c r="D15469">
        <v>1506.26</v>
      </c>
      <c r="E15469" t="s">
        <v>11</v>
      </c>
      <c r="F15469" t="s">
        <v>16</v>
      </c>
      <c r="G15469" t="s">
        <v>19</v>
      </c>
      <c r="H15469" t="s">
        <v>14</v>
      </c>
      <c r="I15469" t="s">
        <v>14</v>
      </c>
      <c r="J15469">
        <v>1</v>
      </c>
      <c r="K15469" t="s">
        <v>14</v>
      </c>
    </row>
    <row r="15470" spans="1:11" x14ac:dyDescent="0.35">
      <c r="A15470">
        <v>15469</v>
      </c>
      <c r="B15470">
        <v>28</v>
      </c>
      <c r="C15470">
        <v>49.87</v>
      </c>
      <c r="D15470">
        <v>1396.36</v>
      </c>
      <c r="E15470" t="s">
        <v>21</v>
      </c>
      <c r="F15470" t="s">
        <v>18</v>
      </c>
      <c r="G15470" t="s">
        <v>19</v>
      </c>
      <c r="H15470" t="s">
        <v>14</v>
      </c>
      <c r="I15470" t="s">
        <v>14</v>
      </c>
      <c r="J15470">
        <v>3</v>
      </c>
      <c r="K15470" t="s">
        <v>14</v>
      </c>
    </row>
    <row r="15471" spans="1:11" x14ac:dyDescent="0.35">
      <c r="A15471">
        <v>15470</v>
      </c>
      <c r="B15471">
        <v>14</v>
      </c>
      <c r="C15471">
        <v>82.38</v>
      </c>
      <c r="D15471">
        <v>1153.32</v>
      </c>
      <c r="E15471" t="s">
        <v>11</v>
      </c>
      <c r="F15471" t="s">
        <v>12</v>
      </c>
      <c r="G15471" t="s">
        <v>19</v>
      </c>
      <c r="H15471" t="s">
        <v>14</v>
      </c>
      <c r="I15471" t="s">
        <v>14</v>
      </c>
      <c r="J15471">
        <v>2</v>
      </c>
      <c r="K15471" t="s">
        <v>15</v>
      </c>
    </row>
    <row r="15472" spans="1:11" x14ac:dyDescent="0.35">
      <c r="A15472">
        <v>15471</v>
      </c>
      <c r="B15472">
        <v>9</v>
      </c>
      <c r="C15472">
        <v>72.48</v>
      </c>
      <c r="D15472">
        <v>652.32000000000005</v>
      </c>
      <c r="E15472" t="s">
        <v>17</v>
      </c>
      <c r="F15472" t="s">
        <v>16</v>
      </c>
      <c r="G15472" t="s">
        <v>19</v>
      </c>
      <c r="H15472" t="s">
        <v>14</v>
      </c>
      <c r="I15472" t="s">
        <v>14</v>
      </c>
      <c r="J15472">
        <v>1</v>
      </c>
      <c r="K15472" t="s">
        <v>14</v>
      </c>
    </row>
    <row r="15473" spans="1:11" x14ac:dyDescent="0.35">
      <c r="A15473">
        <v>15472</v>
      </c>
      <c r="B15473">
        <v>26</v>
      </c>
      <c r="C15473">
        <v>40.770000000000003</v>
      </c>
      <c r="D15473">
        <v>1060.02</v>
      </c>
      <c r="E15473" t="s">
        <v>17</v>
      </c>
      <c r="F15473" t="s">
        <v>12</v>
      </c>
      <c r="G15473" t="s">
        <v>22</v>
      </c>
      <c r="H15473" t="s">
        <v>15</v>
      </c>
      <c r="I15473" t="s">
        <v>14</v>
      </c>
      <c r="J15473">
        <v>2</v>
      </c>
      <c r="K15473" t="s">
        <v>15</v>
      </c>
    </row>
    <row r="15474" spans="1:11" x14ac:dyDescent="0.35">
      <c r="A15474">
        <v>15473</v>
      </c>
      <c r="B15474">
        <v>2</v>
      </c>
      <c r="C15474">
        <v>66.16</v>
      </c>
      <c r="D15474">
        <v>132.32</v>
      </c>
      <c r="E15474" t="s">
        <v>17</v>
      </c>
      <c r="F15474" t="s">
        <v>12</v>
      </c>
      <c r="G15474" t="s">
        <v>19</v>
      </c>
      <c r="H15474" t="s">
        <v>15</v>
      </c>
      <c r="I15474" t="s">
        <v>14</v>
      </c>
      <c r="J15474">
        <v>2</v>
      </c>
      <c r="K15474" t="s">
        <v>14</v>
      </c>
    </row>
    <row r="15475" spans="1:11" x14ac:dyDescent="0.35">
      <c r="A15475">
        <v>15474</v>
      </c>
      <c r="B15475">
        <v>34</v>
      </c>
      <c r="C15475">
        <v>30.88</v>
      </c>
      <c r="D15475">
        <v>1049.92</v>
      </c>
      <c r="E15475" t="s">
        <v>17</v>
      </c>
      <c r="F15475" t="s">
        <v>16</v>
      </c>
      <c r="G15475" t="s">
        <v>19</v>
      </c>
      <c r="H15475" t="s">
        <v>14</v>
      </c>
      <c r="I15475" t="s">
        <v>15</v>
      </c>
      <c r="J15475">
        <v>2</v>
      </c>
      <c r="K15475" t="s">
        <v>14</v>
      </c>
    </row>
    <row r="15476" spans="1:11" x14ac:dyDescent="0.35">
      <c r="A15476">
        <v>15475</v>
      </c>
      <c r="B15476">
        <v>19</v>
      </c>
      <c r="C15476">
        <v>74.27</v>
      </c>
      <c r="D15476">
        <v>1411.13</v>
      </c>
      <c r="E15476" t="s">
        <v>11</v>
      </c>
      <c r="F15476" t="s">
        <v>20</v>
      </c>
      <c r="G15476" t="s">
        <v>19</v>
      </c>
      <c r="H15476" t="s">
        <v>14</v>
      </c>
      <c r="I15476" t="s">
        <v>14</v>
      </c>
      <c r="J15476">
        <v>1</v>
      </c>
      <c r="K15476" t="s">
        <v>14</v>
      </c>
    </row>
    <row r="15477" spans="1:11" x14ac:dyDescent="0.35">
      <c r="A15477">
        <v>15476</v>
      </c>
      <c r="B15477">
        <v>39</v>
      </c>
      <c r="C15477">
        <v>29.69</v>
      </c>
      <c r="D15477">
        <v>1157.9100000000001</v>
      </c>
      <c r="E15477" t="s">
        <v>17</v>
      </c>
      <c r="F15477" t="s">
        <v>20</v>
      </c>
      <c r="G15477" t="s">
        <v>19</v>
      </c>
      <c r="H15477" t="s">
        <v>15</v>
      </c>
      <c r="I15477" t="s">
        <v>14</v>
      </c>
      <c r="J15477">
        <v>1</v>
      </c>
      <c r="K15477" t="s">
        <v>15</v>
      </c>
    </row>
    <row r="15478" spans="1:11" x14ac:dyDescent="0.35">
      <c r="A15478">
        <v>15477</v>
      </c>
      <c r="B15478">
        <v>13</v>
      </c>
      <c r="C15478">
        <v>83.59</v>
      </c>
      <c r="D15478">
        <v>1086.67</v>
      </c>
      <c r="E15478" t="s">
        <v>17</v>
      </c>
      <c r="F15478" t="s">
        <v>16</v>
      </c>
      <c r="G15478" t="s">
        <v>13</v>
      </c>
      <c r="H15478" t="s">
        <v>15</v>
      </c>
      <c r="I15478" t="s">
        <v>14</v>
      </c>
      <c r="J15478">
        <v>1</v>
      </c>
      <c r="K15478" t="s">
        <v>14</v>
      </c>
    </row>
    <row r="15479" spans="1:11" x14ac:dyDescent="0.35">
      <c r="A15479">
        <v>15478</v>
      </c>
      <c r="B15479">
        <v>5</v>
      </c>
      <c r="C15479">
        <v>35.54</v>
      </c>
      <c r="D15479">
        <v>177.7</v>
      </c>
      <c r="E15479" t="s">
        <v>11</v>
      </c>
      <c r="F15479" t="s">
        <v>18</v>
      </c>
      <c r="G15479" t="s">
        <v>19</v>
      </c>
      <c r="H15479" t="s">
        <v>14</v>
      </c>
      <c r="I15479" t="s">
        <v>14</v>
      </c>
      <c r="J15479">
        <v>1</v>
      </c>
      <c r="K15479" t="s">
        <v>14</v>
      </c>
    </row>
    <row r="15480" spans="1:11" x14ac:dyDescent="0.35">
      <c r="A15480">
        <v>15479</v>
      </c>
      <c r="B15480">
        <v>50</v>
      </c>
      <c r="C15480">
        <v>74.709999999999994</v>
      </c>
      <c r="D15480">
        <v>3735.5</v>
      </c>
      <c r="E15480" t="s">
        <v>21</v>
      </c>
      <c r="F15480" t="s">
        <v>12</v>
      </c>
      <c r="G15480" t="s">
        <v>13</v>
      </c>
      <c r="H15480" t="s">
        <v>14</v>
      </c>
      <c r="I15480" t="s">
        <v>15</v>
      </c>
      <c r="J15480">
        <v>2</v>
      </c>
      <c r="K15480" t="s">
        <v>14</v>
      </c>
    </row>
    <row r="15481" spans="1:11" x14ac:dyDescent="0.35">
      <c r="A15481">
        <v>15480</v>
      </c>
      <c r="B15481">
        <v>23</v>
      </c>
      <c r="C15481">
        <v>32.909999999999997</v>
      </c>
      <c r="D15481">
        <v>756.93</v>
      </c>
      <c r="E15481" t="s">
        <v>21</v>
      </c>
      <c r="F15481" t="s">
        <v>18</v>
      </c>
      <c r="G15481" t="s">
        <v>13</v>
      </c>
      <c r="H15481" t="s">
        <v>14</v>
      </c>
      <c r="I15481" t="s">
        <v>14</v>
      </c>
      <c r="J15481">
        <v>1</v>
      </c>
      <c r="K15481" t="s">
        <v>15</v>
      </c>
    </row>
    <row r="15482" spans="1:11" x14ac:dyDescent="0.35">
      <c r="A15482">
        <v>15481</v>
      </c>
      <c r="B15482">
        <v>29</v>
      </c>
      <c r="C15482">
        <v>60.07</v>
      </c>
      <c r="D15482">
        <v>1742.03</v>
      </c>
      <c r="E15482" t="s">
        <v>11</v>
      </c>
      <c r="F15482" t="s">
        <v>12</v>
      </c>
      <c r="G15482" t="s">
        <v>19</v>
      </c>
      <c r="H15482" t="s">
        <v>14</v>
      </c>
      <c r="I15482" t="s">
        <v>14</v>
      </c>
      <c r="J15482">
        <v>2</v>
      </c>
      <c r="K15482" t="s">
        <v>14</v>
      </c>
    </row>
    <row r="15483" spans="1:11" x14ac:dyDescent="0.35">
      <c r="A15483">
        <v>15482</v>
      </c>
      <c r="B15483">
        <v>72</v>
      </c>
      <c r="C15483">
        <v>55.18</v>
      </c>
      <c r="D15483">
        <v>3972.96</v>
      </c>
      <c r="E15483" t="s">
        <v>11</v>
      </c>
      <c r="F15483" t="s">
        <v>16</v>
      </c>
      <c r="G15483" t="s">
        <v>19</v>
      </c>
      <c r="H15483" t="s">
        <v>14</v>
      </c>
      <c r="I15483" t="s">
        <v>14</v>
      </c>
      <c r="J15483">
        <v>1</v>
      </c>
      <c r="K15483" t="s">
        <v>14</v>
      </c>
    </row>
    <row r="15484" spans="1:11" x14ac:dyDescent="0.35">
      <c r="A15484">
        <v>15483</v>
      </c>
      <c r="B15484">
        <v>26</v>
      </c>
      <c r="C15484">
        <v>95.64</v>
      </c>
      <c r="D15484">
        <v>2486.64</v>
      </c>
      <c r="E15484" t="s">
        <v>11</v>
      </c>
      <c r="F15484" t="s">
        <v>16</v>
      </c>
      <c r="G15484" t="s">
        <v>13</v>
      </c>
      <c r="H15484" t="s">
        <v>14</v>
      </c>
      <c r="I15484" t="s">
        <v>14</v>
      </c>
      <c r="J15484">
        <v>4</v>
      </c>
      <c r="K15484" t="s">
        <v>14</v>
      </c>
    </row>
    <row r="15485" spans="1:11" x14ac:dyDescent="0.35">
      <c r="A15485">
        <v>15484</v>
      </c>
      <c r="B15485">
        <v>57</v>
      </c>
      <c r="C15485">
        <v>84.12</v>
      </c>
      <c r="D15485">
        <v>4794.84</v>
      </c>
      <c r="E15485" t="s">
        <v>11</v>
      </c>
      <c r="F15485" t="s">
        <v>20</v>
      </c>
      <c r="G15485" t="s">
        <v>19</v>
      </c>
      <c r="H15485" t="s">
        <v>15</v>
      </c>
      <c r="I15485" t="s">
        <v>15</v>
      </c>
      <c r="J15485">
        <v>1</v>
      </c>
      <c r="K15485" t="s">
        <v>14</v>
      </c>
    </row>
    <row r="15486" spans="1:11" x14ac:dyDescent="0.35">
      <c r="A15486">
        <v>15485</v>
      </c>
      <c r="B15486">
        <v>1</v>
      </c>
      <c r="C15486">
        <v>113.71</v>
      </c>
      <c r="D15486">
        <v>113.71</v>
      </c>
      <c r="E15486" t="s">
        <v>17</v>
      </c>
      <c r="F15486" t="s">
        <v>12</v>
      </c>
      <c r="G15486" t="s">
        <v>19</v>
      </c>
      <c r="H15486" t="s">
        <v>14</v>
      </c>
      <c r="I15486" t="s">
        <v>14</v>
      </c>
      <c r="J15486">
        <v>1</v>
      </c>
      <c r="K15486" t="s">
        <v>15</v>
      </c>
    </row>
    <row r="15487" spans="1:11" x14ac:dyDescent="0.35">
      <c r="A15487">
        <v>15486</v>
      </c>
      <c r="B15487">
        <v>28</v>
      </c>
      <c r="C15487">
        <v>112.19</v>
      </c>
      <c r="D15487">
        <v>3141.32</v>
      </c>
      <c r="E15487" t="s">
        <v>11</v>
      </c>
      <c r="F15487" t="s">
        <v>12</v>
      </c>
      <c r="G15487" t="s">
        <v>13</v>
      </c>
      <c r="H15487" t="s">
        <v>15</v>
      </c>
      <c r="I15487" t="s">
        <v>15</v>
      </c>
      <c r="J15487">
        <v>2</v>
      </c>
      <c r="K15487" t="s">
        <v>14</v>
      </c>
    </row>
    <row r="15488" spans="1:11" x14ac:dyDescent="0.35">
      <c r="A15488">
        <v>15487</v>
      </c>
      <c r="B15488">
        <v>62</v>
      </c>
      <c r="C15488">
        <v>92.5</v>
      </c>
      <c r="D15488">
        <v>5735</v>
      </c>
      <c r="E15488" t="s">
        <v>11</v>
      </c>
      <c r="F15488" t="s">
        <v>18</v>
      </c>
      <c r="G15488" t="s">
        <v>13</v>
      </c>
      <c r="H15488" t="s">
        <v>14</v>
      </c>
      <c r="I15488" t="s">
        <v>14</v>
      </c>
      <c r="J15488">
        <v>2</v>
      </c>
      <c r="K15488" t="s">
        <v>15</v>
      </c>
    </row>
    <row r="15489" spans="1:11" x14ac:dyDescent="0.35">
      <c r="A15489">
        <v>15488</v>
      </c>
      <c r="B15489">
        <v>47</v>
      </c>
      <c r="C15489">
        <v>97.06</v>
      </c>
      <c r="D15489">
        <v>4561.82</v>
      </c>
      <c r="E15489" t="s">
        <v>17</v>
      </c>
      <c r="F15489" t="s">
        <v>16</v>
      </c>
      <c r="G15489" t="s">
        <v>19</v>
      </c>
      <c r="H15489" t="s">
        <v>15</v>
      </c>
      <c r="I15489" t="s">
        <v>15</v>
      </c>
      <c r="J15489">
        <v>0</v>
      </c>
      <c r="K15489" t="s">
        <v>14</v>
      </c>
    </row>
    <row r="15490" spans="1:11" x14ac:dyDescent="0.35">
      <c r="A15490">
        <v>15489</v>
      </c>
      <c r="B15490">
        <v>59</v>
      </c>
      <c r="C15490">
        <v>82.49</v>
      </c>
      <c r="D15490">
        <v>4866.91</v>
      </c>
      <c r="E15490" t="s">
        <v>11</v>
      </c>
      <c r="F15490" t="s">
        <v>12</v>
      </c>
      <c r="G15490" t="s">
        <v>19</v>
      </c>
      <c r="H15490" t="s">
        <v>14</v>
      </c>
      <c r="I15490" t="s">
        <v>14</v>
      </c>
      <c r="J15490">
        <v>0</v>
      </c>
      <c r="K15490" t="s">
        <v>15</v>
      </c>
    </row>
    <row r="15491" spans="1:11" x14ac:dyDescent="0.35">
      <c r="A15491">
        <v>15490</v>
      </c>
      <c r="B15491">
        <v>31</v>
      </c>
      <c r="C15491">
        <v>89.17</v>
      </c>
      <c r="D15491">
        <v>2764.27</v>
      </c>
      <c r="E15491" t="s">
        <v>11</v>
      </c>
      <c r="F15491" t="s">
        <v>16</v>
      </c>
      <c r="G15491" t="s">
        <v>13</v>
      </c>
      <c r="H15491" t="s">
        <v>15</v>
      </c>
      <c r="I15491" t="s">
        <v>14</v>
      </c>
      <c r="J15491">
        <v>1</v>
      </c>
      <c r="K15491" t="s">
        <v>14</v>
      </c>
    </row>
    <row r="15492" spans="1:11" x14ac:dyDescent="0.35">
      <c r="A15492">
        <v>15491</v>
      </c>
      <c r="B15492">
        <v>70</v>
      </c>
      <c r="C15492">
        <v>81.72</v>
      </c>
      <c r="D15492">
        <v>5720.4</v>
      </c>
      <c r="E15492" t="s">
        <v>11</v>
      </c>
      <c r="F15492" t="s">
        <v>12</v>
      </c>
      <c r="G15492" t="s">
        <v>19</v>
      </c>
      <c r="H15492" t="s">
        <v>14</v>
      </c>
      <c r="I15492" t="s">
        <v>15</v>
      </c>
      <c r="J15492">
        <v>0</v>
      </c>
      <c r="K15492" t="s">
        <v>15</v>
      </c>
    </row>
    <row r="15493" spans="1:11" x14ac:dyDescent="0.35">
      <c r="A15493">
        <v>15492</v>
      </c>
      <c r="B15493">
        <v>49</v>
      </c>
      <c r="C15493">
        <v>51.18</v>
      </c>
      <c r="D15493">
        <v>2507.8200000000002</v>
      </c>
      <c r="E15493" t="s">
        <v>17</v>
      </c>
      <c r="F15493" t="s">
        <v>18</v>
      </c>
      <c r="G15493" t="s">
        <v>19</v>
      </c>
      <c r="H15493" t="s">
        <v>15</v>
      </c>
      <c r="I15493" t="s">
        <v>14</v>
      </c>
      <c r="J15493">
        <v>3</v>
      </c>
      <c r="K15493" t="s">
        <v>15</v>
      </c>
    </row>
    <row r="15494" spans="1:11" x14ac:dyDescent="0.35">
      <c r="A15494">
        <v>15493</v>
      </c>
      <c r="B15494">
        <v>5</v>
      </c>
      <c r="C15494">
        <v>55.07</v>
      </c>
      <c r="D15494">
        <v>275.35000000000002</v>
      </c>
      <c r="E15494" t="s">
        <v>11</v>
      </c>
      <c r="F15494" t="s">
        <v>20</v>
      </c>
      <c r="G15494" t="s">
        <v>19</v>
      </c>
      <c r="H15494" t="s">
        <v>14</v>
      </c>
      <c r="I15494" t="s">
        <v>14</v>
      </c>
      <c r="J15494">
        <v>0</v>
      </c>
      <c r="K15494" t="s">
        <v>15</v>
      </c>
    </row>
    <row r="15495" spans="1:11" x14ac:dyDescent="0.35">
      <c r="A15495">
        <v>15494</v>
      </c>
      <c r="B15495">
        <v>31</v>
      </c>
      <c r="C15495">
        <v>77.47</v>
      </c>
      <c r="D15495">
        <v>2401.5700000000002</v>
      </c>
      <c r="E15495" t="s">
        <v>21</v>
      </c>
      <c r="F15495" t="s">
        <v>12</v>
      </c>
      <c r="G15495" t="s">
        <v>22</v>
      </c>
      <c r="H15495" t="s">
        <v>14</v>
      </c>
      <c r="I15495" t="s">
        <v>14</v>
      </c>
      <c r="J15495">
        <v>2</v>
      </c>
      <c r="K15495" t="s">
        <v>14</v>
      </c>
    </row>
    <row r="15496" spans="1:11" x14ac:dyDescent="0.35">
      <c r="A15496">
        <v>15495</v>
      </c>
      <c r="B15496">
        <v>37</v>
      </c>
      <c r="C15496">
        <v>92.02</v>
      </c>
      <c r="D15496">
        <v>3404.74</v>
      </c>
      <c r="E15496" t="s">
        <v>17</v>
      </c>
      <c r="F15496" t="s">
        <v>16</v>
      </c>
      <c r="G15496" t="s">
        <v>19</v>
      </c>
      <c r="H15496" t="s">
        <v>15</v>
      </c>
      <c r="I15496" t="s">
        <v>15</v>
      </c>
      <c r="J15496">
        <v>2</v>
      </c>
      <c r="K15496" t="s">
        <v>14</v>
      </c>
    </row>
    <row r="15497" spans="1:11" x14ac:dyDescent="0.35">
      <c r="A15497">
        <v>15496</v>
      </c>
      <c r="B15497">
        <v>15</v>
      </c>
      <c r="C15497">
        <v>60.61</v>
      </c>
      <c r="D15497">
        <v>909.15</v>
      </c>
      <c r="E15497" t="s">
        <v>11</v>
      </c>
      <c r="F15497" t="s">
        <v>18</v>
      </c>
      <c r="G15497" t="s">
        <v>19</v>
      </c>
      <c r="H15497" t="s">
        <v>15</v>
      </c>
      <c r="I15497" t="s">
        <v>15</v>
      </c>
      <c r="J15497">
        <v>2</v>
      </c>
      <c r="K15497" t="s">
        <v>15</v>
      </c>
    </row>
    <row r="15498" spans="1:11" x14ac:dyDescent="0.35">
      <c r="A15498">
        <v>15497</v>
      </c>
      <c r="B15498">
        <v>52</v>
      </c>
      <c r="C15498">
        <v>34.270000000000003</v>
      </c>
      <c r="D15498">
        <v>1782.04</v>
      </c>
      <c r="E15498" t="s">
        <v>17</v>
      </c>
      <c r="F15498" t="s">
        <v>16</v>
      </c>
      <c r="G15498" t="s">
        <v>19</v>
      </c>
      <c r="H15498" t="s">
        <v>15</v>
      </c>
      <c r="I15498" t="s">
        <v>14</v>
      </c>
      <c r="J15498">
        <v>2</v>
      </c>
      <c r="K15498" t="s">
        <v>14</v>
      </c>
    </row>
    <row r="15499" spans="1:11" x14ac:dyDescent="0.35">
      <c r="A15499">
        <v>15498</v>
      </c>
      <c r="B15499">
        <v>69</v>
      </c>
      <c r="C15499">
        <v>65.94</v>
      </c>
      <c r="D15499">
        <v>4549.8599999999997</v>
      </c>
      <c r="E15499" t="s">
        <v>11</v>
      </c>
      <c r="F15499" t="s">
        <v>12</v>
      </c>
      <c r="G15499" t="s">
        <v>19</v>
      </c>
      <c r="H15499" t="s">
        <v>15</v>
      </c>
      <c r="I15499" t="s">
        <v>15</v>
      </c>
      <c r="J15499">
        <v>0</v>
      </c>
      <c r="K15499" t="s">
        <v>14</v>
      </c>
    </row>
    <row r="15500" spans="1:11" x14ac:dyDescent="0.35">
      <c r="A15500">
        <v>15499</v>
      </c>
      <c r="B15500">
        <v>11</v>
      </c>
      <c r="C15500">
        <v>116.32</v>
      </c>
      <c r="D15500">
        <v>1279.52</v>
      </c>
      <c r="E15500" t="s">
        <v>11</v>
      </c>
      <c r="F15500" t="s">
        <v>20</v>
      </c>
      <c r="G15500" t="s">
        <v>19</v>
      </c>
      <c r="H15500" t="s">
        <v>15</v>
      </c>
      <c r="I15500" t="s">
        <v>14</v>
      </c>
      <c r="J15500">
        <v>2</v>
      </c>
      <c r="K15500" t="s">
        <v>14</v>
      </c>
    </row>
    <row r="15501" spans="1:11" x14ac:dyDescent="0.35">
      <c r="A15501">
        <v>15500</v>
      </c>
      <c r="B15501">
        <v>43</v>
      </c>
      <c r="C15501">
        <v>41.41</v>
      </c>
      <c r="D15501">
        <v>1780.63</v>
      </c>
      <c r="E15501" t="s">
        <v>11</v>
      </c>
      <c r="F15501" t="s">
        <v>18</v>
      </c>
      <c r="G15501" t="s">
        <v>13</v>
      </c>
      <c r="H15501" t="s">
        <v>14</v>
      </c>
      <c r="I15501" t="s">
        <v>14</v>
      </c>
      <c r="J15501">
        <v>1</v>
      </c>
      <c r="K15501" t="s">
        <v>14</v>
      </c>
    </row>
    <row r="15502" spans="1:11" x14ac:dyDescent="0.35">
      <c r="A15502">
        <v>15501</v>
      </c>
      <c r="B15502">
        <v>70</v>
      </c>
      <c r="C15502">
        <v>84.91</v>
      </c>
      <c r="D15502">
        <v>5943.7</v>
      </c>
      <c r="E15502" t="s">
        <v>11</v>
      </c>
      <c r="F15502" t="s">
        <v>20</v>
      </c>
      <c r="G15502" t="s">
        <v>19</v>
      </c>
      <c r="H15502" t="s">
        <v>14</v>
      </c>
      <c r="I15502" t="s">
        <v>14</v>
      </c>
      <c r="J15502">
        <v>3</v>
      </c>
      <c r="K15502" t="s">
        <v>15</v>
      </c>
    </row>
    <row r="15503" spans="1:11" x14ac:dyDescent="0.35">
      <c r="A15503">
        <v>15502</v>
      </c>
      <c r="B15503">
        <v>23</v>
      </c>
      <c r="C15503">
        <v>118.25</v>
      </c>
      <c r="D15503">
        <v>2719.75</v>
      </c>
      <c r="E15503" t="s">
        <v>11</v>
      </c>
      <c r="F15503" t="s">
        <v>20</v>
      </c>
      <c r="G15503" t="s">
        <v>19</v>
      </c>
      <c r="H15503" t="s">
        <v>15</v>
      </c>
      <c r="I15503" t="s">
        <v>15</v>
      </c>
      <c r="J15503">
        <v>1</v>
      </c>
      <c r="K15503" t="s">
        <v>14</v>
      </c>
    </row>
    <row r="15504" spans="1:11" x14ac:dyDescent="0.35">
      <c r="A15504">
        <v>15503</v>
      </c>
      <c r="B15504">
        <v>40</v>
      </c>
      <c r="C15504">
        <v>57.62</v>
      </c>
      <c r="D15504">
        <v>2304.8000000000002</v>
      </c>
      <c r="E15504" t="s">
        <v>11</v>
      </c>
      <c r="F15504" t="s">
        <v>16</v>
      </c>
      <c r="G15504" t="s">
        <v>19</v>
      </c>
      <c r="H15504" t="s">
        <v>14</v>
      </c>
      <c r="I15504" t="s">
        <v>15</v>
      </c>
      <c r="J15504">
        <v>0</v>
      </c>
      <c r="K15504" t="s">
        <v>14</v>
      </c>
    </row>
    <row r="15505" spans="1:11" x14ac:dyDescent="0.35">
      <c r="A15505">
        <v>15504</v>
      </c>
      <c r="B15505">
        <v>63</v>
      </c>
      <c r="C15505">
        <v>108.79</v>
      </c>
      <c r="D15505">
        <v>6853.77</v>
      </c>
      <c r="E15505" t="s">
        <v>11</v>
      </c>
      <c r="F15505" t="s">
        <v>16</v>
      </c>
      <c r="G15505" t="s">
        <v>13</v>
      </c>
      <c r="H15505" t="s">
        <v>14</v>
      </c>
      <c r="I15505" t="s">
        <v>14</v>
      </c>
      <c r="J15505">
        <v>1</v>
      </c>
      <c r="K15505" t="s">
        <v>15</v>
      </c>
    </row>
    <row r="15506" spans="1:11" x14ac:dyDescent="0.35">
      <c r="A15506">
        <v>15505</v>
      </c>
      <c r="B15506">
        <v>2</v>
      </c>
      <c r="C15506">
        <v>106.4</v>
      </c>
      <c r="D15506">
        <v>212.8</v>
      </c>
      <c r="E15506" t="s">
        <v>17</v>
      </c>
      <c r="F15506" t="s">
        <v>18</v>
      </c>
      <c r="G15506" t="s">
        <v>19</v>
      </c>
      <c r="H15506" t="s">
        <v>15</v>
      </c>
      <c r="I15506" t="s">
        <v>14</v>
      </c>
      <c r="J15506">
        <v>0</v>
      </c>
      <c r="K15506" t="s">
        <v>15</v>
      </c>
    </row>
    <row r="15507" spans="1:11" x14ac:dyDescent="0.35">
      <c r="A15507">
        <v>15506</v>
      </c>
      <c r="B15507">
        <v>47</v>
      </c>
      <c r="C15507">
        <v>53.9</v>
      </c>
      <c r="D15507">
        <v>2533.3000000000002</v>
      </c>
      <c r="E15507" t="s">
        <v>11</v>
      </c>
      <c r="F15507" t="s">
        <v>20</v>
      </c>
      <c r="G15507" t="s">
        <v>19</v>
      </c>
      <c r="H15507" t="s">
        <v>15</v>
      </c>
      <c r="I15507" t="s">
        <v>14</v>
      </c>
      <c r="J15507">
        <v>1</v>
      </c>
      <c r="K15507" t="s">
        <v>14</v>
      </c>
    </row>
    <row r="15508" spans="1:11" x14ac:dyDescent="0.35">
      <c r="A15508">
        <v>15507</v>
      </c>
      <c r="B15508">
        <v>30</v>
      </c>
      <c r="C15508">
        <v>29.85</v>
      </c>
      <c r="D15508">
        <v>895.5</v>
      </c>
      <c r="E15508" t="s">
        <v>11</v>
      </c>
      <c r="F15508" t="s">
        <v>12</v>
      </c>
      <c r="G15508" t="s">
        <v>19</v>
      </c>
      <c r="H15508" t="s">
        <v>14</v>
      </c>
      <c r="I15508" t="s">
        <v>15</v>
      </c>
      <c r="J15508">
        <v>1</v>
      </c>
      <c r="K15508" t="s">
        <v>14</v>
      </c>
    </row>
    <row r="15509" spans="1:11" x14ac:dyDescent="0.35">
      <c r="A15509">
        <v>15508</v>
      </c>
      <c r="B15509">
        <v>16</v>
      </c>
      <c r="C15509">
        <v>37.85</v>
      </c>
      <c r="D15509">
        <v>605.6</v>
      </c>
      <c r="E15509" t="s">
        <v>11</v>
      </c>
      <c r="F15509" t="s">
        <v>12</v>
      </c>
      <c r="G15509" t="s">
        <v>19</v>
      </c>
      <c r="H15509" t="s">
        <v>14</v>
      </c>
      <c r="I15509" t="s">
        <v>15</v>
      </c>
      <c r="J15509">
        <v>1</v>
      </c>
      <c r="K15509" t="s">
        <v>14</v>
      </c>
    </row>
    <row r="15510" spans="1:11" x14ac:dyDescent="0.35">
      <c r="A15510">
        <v>15509</v>
      </c>
      <c r="B15510">
        <v>59</v>
      </c>
      <c r="C15510">
        <v>56.57</v>
      </c>
      <c r="D15510">
        <v>3337.63</v>
      </c>
      <c r="E15510" t="s">
        <v>17</v>
      </c>
      <c r="F15510" t="s">
        <v>12</v>
      </c>
      <c r="G15510" t="s">
        <v>13</v>
      </c>
      <c r="H15510" t="s">
        <v>14</v>
      </c>
      <c r="I15510" t="s">
        <v>14</v>
      </c>
      <c r="J15510">
        <v>3</v>
      </c>
      <c r="K15510" t="s">
        <v>14</v>
      </c>
    </row>
    <row r="15511" spans="1:11" x14ac:dyDescent="0.35">
      <c r="A15511">
        <v>15510</v>
      </c>
      <c r="B15511">
        <v>47</v>
      </c>
      <c r="C15511">
        <v>115.91</v>
      </c>
      <c r="D15511">
        <v>5447.77</v>
      </c>
      <c r="E15511" t="s">
        <v>11</v>
      </c>
      <c r="F15511" t="s">
        <v>12</v>
      </c>
      <c r="G15511" t="s">
        <v>19</v>
      </c>
      <c r="H15511" t="s">
        <v>15</v>
      </c>
      <c r="I15511" t="s">
        <v>14</v>
      </c>
      <c r="J15511">
        <v>2</v>
      </c>
      <c r="K15511" t="s">
        <v>14</v>
      </c>
    </row>
    <row r="15512" spans="1:11" x14ac:dyDescent="0.35">
      <c r="A15512">
        <v>15511</v>
      </c>
      <c r="B15512">
        <v>30</v>
      </c>
      <c r="C15512">
        <v>47.45</v>
      </c>
      <c r="D15512">
        <v>1423.5</v>
      </c>
      <c r="E15512" t="s">
        <v>17</v>
      </c>
      <c r="F15512" t="s">
        <v>16</v>
      </c>
      <c r="G15512" t="s">
        <v>19</v>
      </c>
      <c r="H15512" t="s">
        <v>15</v>
      </c>
      <c r="I15512" t="s">
        <v>14</v>
      </c>
      <c r="J15512">
        <v>3</v>
      </c>
      <c r="K15512" t="s">
        <v>14</v>
      </c>
    </row>
    <row r="15513" spans="1:11" x14ac:dyDescent="0.35">
      <c r="A15513">
        <v>15512</v>
      </c>
      <c r="B15513">
        <v>9</v>
      </c>
      <c r="C15513">
        <v>112.69</v>
      </c>
      <c r="D15513">
        <v>1014.21</v>
      </c>
      <c r="E15513" t="s">
        <v>11</v>
      </c>
      <c r="F15513" t="s">
        <v>20</v>
      </c>
      <c r="G15513" t="s">
        <v>22</v>
      </c>
      <c r="H15513" t="s">
        <v>14</v>
      </c>
      <c r="I15513" t="s">
        <v>15</v>
      </c>
      <c r="J15513">
        <v>3</v>
      </c>
      <c r="K15513" t="s">
        <v>15</v>
      </c>
    </row>
    <row r="15514" spans="1:11" x14ac:dyDescent="0.35">
      <c r="A15514">
        <v>15513</v>
      </c>
      <c r="B15514">
        <v>65</v>
      </c>
      <c r="C15514">
        <v>38.14</v>
      </c>
      <c r="D15514">
        <v>2479.1</v>
      </c>
      <c r="E15514" t="s">
        <v>11</v>
      </c>
      <c r="F15514" t="s">
        <v>20</v>
      </c>
      <c r="G15514" t="s">
        <v>13</v>
      </c>
      <c r="H15514" t="s">
        <v>14</v>
      </c>
      <c r="I15514" t="s">
        <v>15</v>
      </c>
      <c r="J15514">
        <v>2</v>
      </c>
      <c r="K15514" t="s">
        <v>14</v>
      </c>
    </row>
    <row r="15515" spans="1:11" x14ac:dyDescent="0.35">
      <c r="A15515">
        <v>15514</v>
      </c>
      <c r="B15515">
        <v>59</v>
      </c>
      <c r="C15515">
        <v>116.98</v>
      </c>
      <c r="D15515">
        <v>6901.82</v>
      </c>
      <c r="E15515" t="s">
        <v>11</v>
      </c>
      <c r="F15515" t="s">
        <v>18</v>
      </c>
      <c r="G15515" t="s">
        <v>13</v>
      </c>
      <c r="H15515" t="s">
        <v>15</v>
      </c>
      <c r="I15515" t="s">
        <v>15</v>
      </c>
      <c r="J15515">
        <v>0</v>
      </c>
      <c r="K15515" t="s">
        <v>14</v>
      </c>
    </row>
    <row r="15516" spans="1:11" x14ac:dyDescent="0.35">
      <c r="A15516">
        <v>15515</v>
      </c>
      <c r="B15516">
        <v>64</v>
      </c>
      <c r="C15516">
        <v>49.36</v>
      </c>
      <c r="D15516">
        <v>3159.04</v>
      </c>
      <c r="E15516" t="s">
        <v>17</v>
      </c>
      <c r="F15516" t="s">
        <v>12</v>
      </c>
      <c r="G15516" t="s">
        <v>19</v>
      </c>
      <c r="H15516" t="s">
        <v>14</v>
      </c>
      <c r="I15516" t="s">
        <v>14</v>
      </c>
      <c r="J15516">
        <v>1</v>
      </c>
      <c r="K15516" t="s">
        <v>14</v>
      </c>
    </row>
    <row r="15517" spans="1:11" x14ac:dyDescent="0.35">
      <c r="A15517">
        <v>15516</v>
      </c>
      <c r="B15517">
        <v>8</v>
      </c>
      <c r="C15517">
        <v>83.31</v>
      </c>
      <c r="D15517">
        <v>666.48</v>
      </c>
      <c r="E15517" t="s">
        <v>11</v>
      </c>
      <c r="F15517" t="s">
        <v>20</v>
      </c>
      <c r="G15517" t="s">
        <v>19</v>
      </c>
      <c r="H15517" t="s">
        <v>14</v>
      </c>
      <c r="I15517" t="s">
        <v>15</v>
      </c>
      <c r="J15517">
        <v>0</v>
      </c>
      <c r="K15517" t="s">
        <v>15</v>
      </c>
    </row>
    <row r="15518" spans="1:11" x14ac:dyDescent="0.35">
      <c r="A15518">
        <v>15517</v>
      </c>
      <c r="B15518">
        <v>52</v>
      </c>
      <c r="C15518">
        <v>26.97</v>
      </c>
      <c r="D15518">
        <v>1402.44</v>
      </c>
      <c r="E15518" t="s">
        <v>11</v>
      </c>
      <c r="F15518" t="s">
        <v>16</v>
      </c>
      <c r="G15518" t="s">
        <v>22</v>
      </c>
      <c r="H15518" t="s">
        <v>15</v>
      </c>
      <c r="I15518" t="s">
        <v>15</v>
      </c>
      <c r="J15518">
        <v>1</v>
      </c>
      <c r="K15518" t="s">
        <v>15</v>
      </c>
    </row>
    <row r="15519" spans="1:11" x14ac:dyDescent="0.35">
      <c r="A15519">
        <v>15518</v>
      </c>
      <c r="B15519">
        <v>18</v>
      </c>
      <c r="C15519">
        <v>49.97</v>
      </c>
      <c r="D15519">
        <v>899.46</v>
      </c>
      <c r="E15519" t="s">
        <v>21</v>
      </c>
      <c r="F15519" t="s">
        <v>18</v>
      </c>
      <c r="G15519" t="s">
        <v>22</v>
      </c>
      <c r="H15519" t="s">
        <v>14</v>
      </c>
      <c r="I15519" t="s">
        <v>14</v>
      </c>
      <c r="J15519">
        <v>0</v>
      </c>
      <c r="K15519" t="s">
        <v>14</v>
      </c>
    </row>
    <row r="15520" spans="1:11" x14ac:dyDescent="0.35">
      <c r="A15520">
        <v>15519</v>
      </c>
      <c r="B15520">
        <v>58</v>
      </c>
      <c r="C15520">
        <v>41.07</v>
      </c>
      <c r="D15520">
        <v>2382.06</v>
      </c>
      <c r="E15520" t="s">
        <v>11</v>
      </c>
      <c r="F15520" t="s">
        <v>12</v>
      </c>
      <c r="G15520" t="s">
        <v>19</v>
      </c>
      <c r="H15520" t="s">
        <v>15</v>
      </c>
      <c r="I15520" t="s">
        <v>15</v>
      </c>
      <c r="J15520">
        <v>0</v>
      </c>
      <c r="K15520" t="s">
        <v>15</v>
      </c>
    </row>
    <row r="15521" spans="1:11" x14ac:dyDescent="0.35">
      <c r="A15521">
        <v>15520</v>
      </c>
      <c r="B15521">
        <v>49</v>
      </c>
      <c r="C15521">
        <v>20.34</v>
      </c>
      <c r="D15521">
        <v>996.66</v>
      </c>
      <c r="E15521" t="s">
        <v>17</v>
      </c>
      <c r="F15521" t="s">
        <v>18</v>
      </c>
      <c r="G15521" t="s">
        <v>19</v>
      </c>
      <c r="H15521" t="s">
        <v>14</v>
      </c>
      <c r="I15521" t="s">
        <v>14</v>
      </c>
      <c r="J15521">
        <v>3</v>
      </c>
      <c r="K15521" t="s">
        <v>14</v>
      </c>
    </row>
    <row r="15522" spans="1:11" x14ac:dyDescent="0.35">
      <c r="A15522">
        <v>15521</v>
      </c>
      <c r="B15522">
        <v>32</v>
      </c>
      <c r="C15522">
        <v>35.68</v>
      </c>
      <c r="D15522">
        <v>1141.76</v>
      </c>
      <c r="E15522" t="s">
        <v>11</v>
      </c>
      <c r="F15522" t="s">
        <v>20</v>
      </c>
      <c r="G15522" t="s">
        <v>19</v>
      </c>
      <c r="H15522" t="s">
        <v>14</v>
      </c>
      <c r="I15522" t="s">
        <v>14</v>
      </c>
      <c r="J15522">
        <v>0</v>
      </c>
      <c r="K15522" t="s">
        <v>14</v>
      </c>
    </row>
    <row r="15523" spans="1:11" x14ac:dyDescent="0.35">
      <c r="A15523">
        <v>15522</v>
      </c>
      <c r="B15523">
        <v>48</v>
      </c>
      <c r="C15523">
        <v>79.31</v>
      </c>
      <c r="D15523">
        <v>3806.88</v>
      </c>
      <c r="E15523" t="s">
        <v>21</v>
      </c>
      <c r="F15523" t="s">
        <v>16</v>
      </c>
      <c r="G15523" t="s">
        <v>19</v>
      </c>
      <c r="H15523" t="s">
        <v>14</v>
      </c>
      <c r="I15523" t="s">
        <v>14</v>
      </c>
      <c r="J15523">
        <v>2</v>
      </c>
      <c r="K15523" t="s">
        <v>14</v>
      </c>
    </row>
    <row r="15524" spans="1:11" x14ac:dyDescent="0.35">
      <c r="A15524">
        <v>15523</v>
      </c>
      <c r="B15524">
        <v>45</v>
      </c>
      <c r="C15524">
        <v>58.99</v>
      </c>
      <c r="D15524">
        <v>2654.55</v>
      </c>
      <c r="E15524" t="s">
        <v>11</v>
      </c>
      <c r="F15524" t="s">
        <v>20</v>
      </c>
      <c r="G15524" t="s">
        <v>13</v>
      </c>
      <c r="H15524" t="s">
        <v>15</v>
      </c>
      <c r="I15524" t="s">
        <v>14</v>
      </c>
      <c r="J15524">
        <v>1</v>
      </c>
      <c r="K15524" t="s">
        <v>15</v>
      </c>
    </row>
    <row r="15525" spans="1:11" x14ac:dyDescent="0.35">
      <c r="A15525">
        <v>15524</v>
      </c>
      <c r="B15525">
        <v>54</v>
      </c>
      <c r="C15525">
        <v>92.26</v>
      </c>
      <c r="D15525">
        <v>4982.04</v>
      </c>
      <c r="E15525" t="s">
        <v>11</v>
      </c>
      <c r="F15525" t="s">
        <v>18</v>
      </c>
      <c r="G15525" t="s">
        <v>19</v>
      </c>
      <c r="H15525" t="s">
        <v>15</v>
      </c>
      <c r="I15525" t="s">
        <v>14</v>
      </c>
      <c r="J15525">
        <v>3</v>
      </c>
      <c r="K15525" t="s">
        <v>15</v>
      </c>
    </row>
    <row r="15526" spans="1:11" x14ac:dyDescent="0.35">
      <c r="A15526">
        <v>15525</v>
      </c>
      <c r="B15526">
        <v>46</v>
      </c>
      <c r="C15526">
        <v>87.11</v>
      </c>
      <c r="D15526">
        <v>4007.06</v>
      </c>
      <c r="E15526" t="s">
        <v>11</v>
      </c>
      <c r="F15526" t="s">
        <v>16</v>
      </c>
      <c r="G15526" t="s">
        <v>19</v>
      </c>
      <c r="H15526" t="s">
        <v>15</v>
      </c>
      <c r="I15526" t="s">
        <v>14</v>
      </c>
      <c r="J15526">
        <v>1</v>
      </c>
      <c r="K15526" t="s">
        <v>14</v>
      </c>
    </row>
    <row r="15527" spans="1:11" x14ac:dyDescent="0.35">
      <c r="A15527">
        <v>15526</v>
      </c>
      <c r="B15527">
        <v>31</v>
      </c>
      <c r="C15527">
        <v>99.93</v>
      </c>
      <c r="D15527">
        <v>3097.83</v>
      </c>
      <c r="E15527" t="s">
        <v>11</v>
      </c>
      <c r="F15527" t="s">
        <v>20</v>
      </c>
      <c r="G15527" t="s">
        <v>19</v>
      </c>
      <c r="H15527" t="s">
        <v>15</v>
      </c>
      <c r="I15527" t="s">
        <v>14</v>
      </c>
      <c r="J15527">
        <v>1</v>
      </c>
      <c r="K15527" t="s">
        <v>14</v>
      </c>
    </row>
    <row r="15528" spans="1:11" x14ac:dyDescent="0.35">
      <c r="A15528">
        <v>15527</v>
      </c>
      <c r="B15528">
        <v>37</v>
      </c>
      <c r="C15528">
        <v>106.7</v>
      </c>
      <c r="D15528">
        <v>3947.9</v>
      </c>
      <c r="E15528" t="s">
        <v>17</v>
      </c>
      <c r="F15528" t="s">
        <v>20</v>
      </c>
      <c r="G15528" t="s">
        <v>22</v>
      </c>
      <c r="H15528" t="s">
        <v>15</v>
      </c>
      <c r="I15528" t="s">
        <v>14</v>
      </c>
      <c r="J15528">
        <v>0</v>
      </c>
      <c r="K15528" t="s">
        <v>14</v>
      </c>
    </row>
    <row r="15529" spans="1:11" x14ac:dyDescent="0.35">
      <c r="A15529">
        <v>15528</v>
      </c>
      <c r="B15529">
        <v>16</v>
      </c>
      <c r="C15529">
        <v>101.98</v>
      </c>
      <c r="D15529">
        <v>1631.68</v>
      </c>
      <c r="E15529" t="s">
        <v>17</v>
      </c>
      <c r="F15529" t="s">
        <v>16</v>
      </c>
      <c r="G15529" t="s">
        <v>13</v>
      </c>
      <c r="H15529" t="s">
        <v>14</v>
      </c>
      <c r="I15529" t="s">
        <v>14</v>
      </c>
      <c r="J15529">
        <v>2</v>
      </c>
      <c r="K15529" t="s">
        <v>14</v>
      </c>
    </row>
    <row r="15530" spans="1:11" x14ac:dyDescent="0.35">
      <c r="A15530">
        <v>15529</v>
      </c>
      <c r="B15530">
        <v>46</v>
      </c>
      <c r="C15530">
        <v>64.81</v>
      </c>
      <c r="D15530">
        <v>2981.26</v>
      </c>
      <c r="E15530" t="s">
        <v>11</v>
      </c>
      <c r="F15530" t="s">
        <v>20</v>
      </c>
      <c r="G15530" t="s">
        <v>13</v>
      </c>
      <c r="H15530" t="s">
        <v>14</v>
      </c>
      <c r="I15530" t="s">
        <v>15</v>
      </c>
      <c r="J15530">
        <v>2</v>
      </c>
      <c r="K15530" t="s">
        <v>14</v>
      </c>
    </row>
    <row r="15531" spans="1:11" x14ac:dyDescent="0.35">
      <c r="A15531">
        <v>15530</v>
      </c>
      <c r="B15531">
        <v>46</v>
      </c>
      <c r="C15531">
        <v>50.87</v>
      </c>
      <c r="D15531">
        <v>2340.02</v>
      </c>
      <c r="E15531" t="s">
        <v>17</v>
      </c>
      <c r="F15531" t="s">
        <v>12</v>
      </c>
      <c r="G15531" t="s">
        <v>19</v>
      </c>
      <c r="H15531" t="s">
        <v>15</v>
      </c>
      <c r="I15531" t="s">
        <v>15</v>
      </c>
      <c r="J15531">
        <v>3</v>
      </c>
      <c r="K15531" t="s">
        <v>14</v>
      </c>
    </row>
    <row r="15532" spans="1:11" x14ac:dyDescent="0.35">
      <c r="A15532">
        <v>15531</v>
      </c>
      <c r="B15532">
        <v>61</v>
      </c>
      <c r="C15532">
        <v>70.23</v>
      </c>
      <c r="D15532">
        <v>4284.03</v>
      </c>
      <c r="E15532" t="s">
        <v>17</v>
      </c>
      <c r="F15532" t="s">
        <v>20</v>
      </c>
      <c r="G15532" t="s">
        <v>19</v>
      </c>
      <c r="H15532" t="s">
        <v>14</v>
      </c>
      <c r="I15532" t="s">
        <v>15</v>
      </c>
      <c r="J15532">
        <v>0</v>
      </c>
      <c r="K15532" t="s">
        <v>14</v>
      </c>
    </row>
    <row r="15533" spans="1:11" x14ac:dyDescent="0.35">
      <c r="A15533">
        <v>15532</v>
      </c>
      <c r="B15533">
        <v>46</v>
      </c>
      <c r="C15533">
        <v>73.510000000000005</v>
      </c>
      <c r="D15533">
        <v>3381.46</v>
      </c>
      <c r="E15533" t="s">
        <v>11</v>
      </c>
      <c r="F15533" t="s">
        <v>18</v>
      </c>
      <c r="G15533" t="s">
        <v>13</v>
      </c>
      <c r="H15533" t="s">
        <v>15</v>
      </c>
      <c r="I15533" t="s">
        <v>14</v>
      </c>
      <c r="J15533">
        <v>2</v>
      </c>
      <c r="K15533" t="s">
        <v>14</v>
      </c>
    </row>
    <row r="15534" spans="1:11" x14ac:dyDescent="0.35">
      <c r="A15534">
        <v>15533</v>
      </c>
      <c r="B15534">
        <v>51</v>
      </c>
      <c r="C15534">
        <v>51.32</v>
      </c>
      <c r="D15534">
        <v>2617.3200000000002</v>
      </c>
      <c r="E15534" t="s">
        <v>11</v>
      </c>
      <c r="F15534" t="s">
        <v>20</v>
      </c>
      <c r="G15534" t="s">
        <v>19</v>
      </c>
      <c r="H15534" t="s">
        <v>15</v>
      </c>
      <c r="I15534" t="s">
        <v>14</v>
      </c>
      <c r="J15534">
        <v>2</v>
      </c>
      <c r="K15534" t="s">
        <v>15</v>
      </c>
    </row>
    <row r="15535" spans="1:11" x14ac:dyDescent="0.35">
      <c r="A15535">
        <v>15534</v>
      </c>
      <c r="B15535">
        <v>62</v>
      </c>
      <c r="C15535">
        <v>74</v>
      </c>
      <c r="D15535">
        <v>4588</v>
      </c>
      <c r="E15535" t="s">
        <v>17</v>
      </c>
      <c r="F15535" t="s">
        <v>16</v>
      </c>
      <c r="G15535" t="s">
        <v>13</v>
      </c>
      <c r="H15535" t="s">
        <v>14</v>
      </c>
      <c r="I15535" t="s">
        <v>15</v>
      </c>
      <c r="J15535">
        <v>2</v>
      </c>
      <c r="K15535" t="s">
        <v>14</v>
      </c>
    </row>
    <row r="15536" spans="1:11" x14ac:dyDescent="0.35">
      <c r="A15536">
        <v>15535</v>
      </c>
      <c r="B15536">
        <v>35</v>
      </c>
      <c r="C15536">
        <v>30.58</v>
      </c>
      <c r="D15536">
        <v>1070.3</v>
      </c>
      <c r="E15536" t="s">
        <v>21</v>
      </c>
      <c r="F15536" t="s">
        <v>12</v>
      </c>
      <c r="G15536" t="s">
        <v>19</v>
      </c>
      <c r="H15536" t="s">
        <v>14</v>
      </c>
      <c r="I15536" t="s">
        <v>15</v>
      </c>
      <c r="J15536">
        <v>2</v>
      </c>
      <c r="K15536" t="s">
        <v>14</v>
      </c>
    </row>
    <row r="15537" spans="1:11" x14ac:dyDescent="0.35">
      <c r="A15537">
        <v>15536</v>
      </c>
      <c r="B15537">
        <v>42</v>
      </c>
      <c r="C15537">
        <v>43.1</v>
      </c>
      <c r="D15537">
        <v>1810.2</v>
      </c>
      <c r="E15537" t="s">
        <v>17</v>
      </c>
      <c r="F15537" t="s">
        <v>20</v>
      </c>
      <c r="G15537" t="s">
        <v>19</v>
      </c>
      <c r="H15537" t="s">
        <v>15</v>
      </c>
      <c r="I15537" t="s">
        <v>15</v>
      </c>
      <c r="J15537">
        <v>3</v>
      </c>
      <c r="K15537" t="s">
        <v>15</v>
      </c>
    </row>
    <row r="15538" spans="1:11" x14ac:dyDescent="0.35">
      <c r="A15538">
        <v>15537</v>
      </c>
      <c r="B15538">
        <v>45</v>
      </c>
      <c r="C15538">
        <v>94.6</v>
      </c>
      <c r="D15538">
        <v>4257</v>
      </c>
      <c r="E15538" t="s">
        <v>17</v>
      </c>
      <c r="F15538" t="s">
        <v>20</v>
      </c>
      <c r="G15538" t="s">
        <v>19</v>
      </c>
      <c r="H15538" t="s">
        <v>15</v>
      </c>
      <c r="I15538" t="s">
        <v>14</v>
      </c>
      <c r="J15538">
        <v>1</v>
      </c>
      <c r="K15538" t="s">
        <v>14</v>
      </c>
    </row>
    <row r="15539" spans="1:11" x14ac:dyDescent="0.35">
      <c r="A15539">
        <v>15538</v>
      </c>
      <c r="B15539">
        <v>68</v>
      </c>
      <c r="C15539">
        <v>38.28</v>
      </c>
      <c r="D15539">
        <v>2603.04</v>
      </c>
      <c r="E15539" t="s">
        <v>21</v>
      </c>
      <c r="F15539" t="s">
        <v>18</v>
      </c>
      <c r="G15539" t="s">
        <v>13</v>
      </c>
      <c r="H15539" t="s">
        <v>14</v>
      </c>
      <c r="I15539" t="s">
        <v>14</v>
      </c>
      <c r="J15539">
        <v>2</v>
      </c>
      <c r="K15539" t="s">
        <v>14</v>
      </c>
    </row>
    <row r="15540" spans="1:11" x14ac:dyDescent="0.35">
      <c r="A15540">
        <v>15539</v>
      </c>
      <c r="B15540">
        <v>47</v>
      </c>
      <c r="C15540">
        <v>33.9</v>
      </c>
      <c r="D15540">
        <v>1593.3</v>
      </c>
      <c r="E15540" t="s">
        <v>11</v>
      </c>
      <c r="F15540" t="s">
        <v>18</v>
      </c>
      <c r="G15540" t="s">
        <v>19</v>
      </c>
      <c r="H15540" t="s">
        <v>14</v>
      </c>
      <c r="I15540" t="s">
        <v>14</v>
      </c>
      <c r="J15540">
        <v>2</v>
      </c>
      <c r="K15540" t="s">
        <v>14</v>
      </c>
    </row>
    <row r="15541" spans="1:11" x14ac:dyDescent="0.35">
      <c r="A15541">
        <v>15540</v>
      </c>
      <c r="B15541">
        <v>30</v>
      </c>
      <c r="C15541">
        <v>48.73</v>
      </c>
      <c r="D15541">
        <v>1461.9</v>
      </c>
      <c r="E15541" t="s">
        <v>21</v>
      </c>
      <c r="F15541" t="s">
        <v>20</v>
      </c>
      <c r="G15541" t="s">
        <v>22</v>
      </c>
      <c r="H15541" t="s">
        <v>14</v>
      </c>
      <c r="I15541" t="s">
        <v>14</v>
      </c>
      <c r="J15541">
        <v>2</v>
      </c>
      <c r="K15541" t="s">
        <v>14</v>
      </c>
    </row>
    <row r="15542" spans="1:11" x14ac:dyDescent="0.35">
      <c r="A15542">
        <v>15541</v>
      </c>
      <c r="B15542">
        <v>24</v>
      </c>
      <c r="C15542">
        <v>57.1</v>
      </c>
      <c r="D15542">
        <v>1370.4</v>
      </c>
      <c r="E15542" t="s">
        <v>11</v>
      </c>
      <c r="F15542" t="s">
        <v>18</v>
      </c>
      <c r="G15542" t="s">
        <v>19</v>
      </c>
      <c r="H15542" t="s">
        <v>15</v>
      </c>
      <c r="I15542" t="s">
        <v>15</v>
      </c>
      <c r="J15542">
        <v>1</v>
      </c>
      <c r="K15542" t="s">
        <v>14</v>
      </c>
    </row>
    <row r="15543" spans="1:11" x14ac:dyDescent="0.35">
      <c r="A15543">
        <v>15542</v>
      </c>
      <c r="B15543">
        <v>66</v>
      </c>
      <c r="C15543">
        <v>52.85</v>
      </c>
      <c r="D15543">
        <v>3488.1</v>
      </c>
      <c r="E15543" t="s">
        <v>17</v>
      </c>
      <c r="F15543" t="s">
        <v>20</v>
      </c>
      <c r="G15543" t="s">
        <v>19</v>
      </c>
      <c r="H15543" t="s">
        <v>14</v>
      </c>
      <c r="I15543" t="s">
        <v>14</v>
      </c>
      <c r="J15543">
        <v>1</v>
      </c>
      <c r="K15543" t="s">
        <v>14</v>
      </c>
    </row>
    <row r="15544" spans="1:11" x14ac:dyDescent="0.35">
      <c r="A15544">
        <v>15543</v>
      </c>
      <c r="B15544">
        <v>43</v>
      </c>
      <c r="C15544">
        <v>57.46</v>
      </c>
      <c r="D15544">
        <v>2470.7800000000002</v>
      </c>
      <c r="E15544" t="s">
        <v>21</v>
      </c>
      <c r="F15544" t="s">
        <v>16</v>
      </c>
      <c r="G15544" t="s">
        <v>13</v>
      </c>
      <c r="H15544" t="s">
        <v>15</v>
      </c>
      <c r="I15544" t="s">
        <v>14</v>
      </c>
      <c r="J15544">
        <v>1</v>
      </c>
      <c r="K15544" t="s">
        <v>15</v>
      </c>
    </row>
    <row r="15545" spans="1:11" x14ac:dyDescent="0.35">
      <c r="A15545">
        <v>15544</v>
      </c>
      <c r="B15545">
        <v>34</v>
      </c>
      <c r="C15545">
        <v>33.99</v>
      </c>
      <c r="D15545">
        <v>1155.6600000000001</v>
      </c>
      <c r="E15545" t="s">
        <v>11</v>
      </c>
      <c r="F15545" t="s">
        <v>20</v>
      </c>
      <c r="G15545" t="s">
        <v>13</v>
      </c>
      <c r="H15545" t="s">
        <v>14</v>
      </c>
      <c r="I15545" t="s">
        <v>15</v>
      </c>
      <c r="J15545">
        <v>0</v>
      </c>
      <c r="K15545" t="s">
        <v>14</v>
      </c>
    </row>
    <row r="15546" spans="1:11" x14ac:dyDescent="0.35">
      <c r="A15546">
        <v>15545</v>
      </c>
      <c r="B15546">
        <v>23</v>
      </c>
      <c r="C15546">
        <v>36.54</v>
      </c>
      <c r="D15546">
        <v>840.42</v>
      </c>
      <c r="E15546" t="s">
        <v>17</v>
      </c>
      <c r="F15546" t="s">
        <v>16</v>
      </c>
      <c r="G15546" t="s">
        <v>19</v>
      </c>
      <c r="H15546" t="s">
        <v>14</v>
      </c>
      <c r="I15546" t="s">
        <v>14</v>
      </c>
      <c r="J15546">
        <v>5</v>
      </c>
      <c r="K15546" t="s">
        <v>14</v>
      </c>
    </row>
    <row r="15547" spans="1:11" x14ac:dyDescent="0.35">
      <c r="A15547">
        <v>15546</v>
      </c>
      <c r="B15547">
        <v>61</v>
      </c>
      <c r="C15547">
        <v>43.58</v>
      </c>
      <c r="D15547">
        <v>2658.38</v>
      </c>
      <c r="E15547" t="s">
        <v>21</v>
      </c>
      <c r="F15547" t="s">
        <v>12</v>
      </c>
      <c r="G15547" t="s">
        <v>19</v>
      </c>
      <c r="H15547" t="s">
        <v>15</v>
      </c>
      <c r="I15547" t="s">
        <v>14</v>
      </c>
      <c r="J15547">
        <v>4</v>
      </c>
      <c r="K15547" t="s">
        <v>15</v>
      </c>
    </row>
    <row r="15548" spans="1:11" x14ac:dyDescent="0.35">
      <c r="A15548">
        <v>15547</v>
      </c>
      <c r="B15548">
        <v>37</v>
      </c>
      <c r="C15548">
        <v>60.2</v>
      </c>
      <c r="D15548">
        <v>2227.4</v>
      </c>
      <c r="E15548" t="s">
        <v>11</v>
      </c>
      <c r="F15548" t="s">
        <v>16</v>
      </c>
      <c r="G15548" t="s">
        <v>13</v>
      </c>
      <c r="H15548" t="s">
        <v>15</v>
      </c>
      <c r="I15548" t="s">
        <v>15</v>
      </c>
      <c r="J15548">
        <v>2</v>
      </c>
      <c r="K15548" t="s">
        <v>14</v>
      </c>
    </row>
    <row r="15549" spans="1:11" x14ac:dyDescent="0.35">
      <c r="A15549">
        <v>15548</v>
      </c>
      <c r="B15549">
        <v>13</v>
      </c>
      <c r="C15549">
        <v>53.59</v>
      </c>
      <c r="D15549">
        <v>696.67</v>
      </c>
      <c r="E15549" t="s">
        <v>11</v>
      </c>
      <c r="F15549" t="s">
        <v>12</v>
      </c>
      <c r="G15549" t="s">
        <v>19</v>
      </c>
      <c r="H15549" t="s">
        <v>14</v>
      </c>
      <c r="I15549" t="s">
        <v>15</v>
      </c>
      <c r="J15549">
        <v>1</v>
      </c>
      <c r="K15549" t="s">
        <v>14</v>
      </c>
    </row>
    <row r="15550" spans="1:11" x14ac:dyDescent="0.35">
      <c r="A15550">
        <v>15549</v>
      </c>
      <c r="B15550">
        <v>71</v>
      </c>
      <c r="C15550">
        <v>99.13</v>
      </c>
      <c r="D15550">
        <v>7038.23</v>
      </c>
      <c r="E15550" t="s">
        <v>17</v>
      </c>
      <c r="F15550" t="s">
        <v>12</v>
      </c>
      <c r="G15550" t="s">
        <v>13</v>
      </c>
      <c r="H15550" t="s">
        <v>14</v>
      </c>
      <c r="I15550" t="s">
        <v>14</v>
      </c>
      <c r="J15550">
        <v>3</v>
      </c>
      <c r="K15550" t="s">
        <v>15</v>
      </c>
    </row>
    <row r="15551" spans="1:11" x14ac:dyDescent="0.35">
      <c r="A15551">
        <v>15550</v>
      </c>
      <c r="B15551">
        <v>7</v>
      </c>
      <c r="C15551">
        <v>72.55</v>
      </c>
      <c r="D15551">
        <v>507.85</v>
      </c>
      <c r="E15551" t="s">
        <v>11</v>
      </c>
      <c r="F15551" t="s">
        <v>12</v>
      </c>
      <c r="G15551" t="s">
        <v>19</v>
      </c>
      <c r="H15551" t="s">
        <v>15</v>
      </c>
      <c r="I15551" t="s">
        <v>15</v>
      </c>
      <c r="J15551">
        <v>1</v>
      </c>
      <c r="K15551" t="s">
        <v>14</v>
      </c>
    </row>
    <row r="15552" spans="1:11" x14ac:dyDescent="0.35">
      <c r="A15552">
        <v>15551</v>
      </c>
      <c r="B15552">
        <v>42</v>
      </c>
      <c r="C15552">
        <v>77.569999999999993</v>
      </c>
      <c r="D15552">
        <v>3257.94</v>
      </c>
      <c r="E15552" t="s">
        <v>11</v>
      </c>
      <c r="F15552" t="s">
        <v>18</v>
      </c>
      <c r="G15552" t="s">
        <v>19</v>
      </c>
      <c r="H15552" t="s">
        <v>14</v>
      </c>
      <c r="I15552" t="s">
        <v>14</v>
      </c>
      <c r="J15552">
        <v>3</v>
      </c>
      <c r="K15552" t="s">
        <v>15</v>
      </c>
    </row>
    <row r="15553" spans="1:11" x14ac:dyDescent="0.35">
      <c r="A15553">
        <v>15552</v>
      </c>
      <c r="B15553">
        <v>38</v>
      </c>
      <c r="C15553">
        <v>76.06</v>
      </c>
      <c r="D15553">
        <v>2890.28</v>
      </c>
      <c r="E15553" t="s">
        <v>11</v>
      </c>
      <c r="F15553" t="s">
        <v>20</v>
      </c>
      <c r="G15553" t="s">
        <v>13</v>
      </c>
      <c r="H15553" t="s">
        <v>14</v>
      </c>
      <c r="I15553" t="s">
        <v>15</v>
      </c>
      <c r="J15553">
        <v>0</v>
      </c>
      <c r="K15553" t="s">
        <v>14</v>
      </c>
    </row>
    <row r="15554" spans="1:11" x14ac:dyDescent="0.35">
      <c r="A15554">
        <v>15553</v>
      </c>
      <c r="B15554">
        <v>52</v>
      </c>
      <c r="C15554">
        <v>59.88</v>
      </c>
      <c r="D15554">
        <v>3113.76</v>
      </c>
      <c r="E15554" t="s">
        <v>11</v>
      </c>
      <c r="F15554" t="s">
        <v>16</v>
      </c>
      <c r="G15554" t="s">
        <v>19</v>
      </c>
      <c r="H15554" t="s">
        <v>14</v>
      </c>
      <c r="I15554" t="s">
        <v>14</v>
      </c>
      <c r="J15554">
        <v>3</v>
      </c>
      <c r="K15554" t="s">
        <v>15</v>
      </c>
    </row>
    <row r="15555" spans="1:11" x14ac:dyDescent="0.35">
      <c r="A15555">
        <v>15554</v>
      </c>
      <c r="B15555">
        <v>44</v>
      </c>
      <c r="C15555">
        <v>118.05</v>
      </c>
      <c r="D15555">
        <v>5194.2</v>
      </c>
      <c r="E15555" t="s">
        <v>17</v>
      </c>
      <c r="F15555" t="s">
        <v>12</v>
      </c>
      <c r="G15555" t="s">
        <v>19</v>
      </c>
      <c r="H15555" t="s">
        <v>15</v>
      </c>
      <c r="I15555" t="s">
        <v>15</v>
      </c>
      <c r="J15555">
        <v>2</v>
      </c>
      <c r="K15555" t="s">
        <v>14</v>
      </c>
    </row>
    <row r="15556" spans="1:11" x14ac:dyDescent="0.35">
      <c r="A15556">
        <v>15555</v>
      </c>
      <c r="B15556">
        <v>64</v>
      </c>
      <c r="C15556">
        <v>23.73</v>
      </c>
      <c r="D15556">
        <v>1518.72</v>
      </c>
      <c r="E15556" t="s">
        <v>11</v>
      </c>
      <c r="F15556" t="s">
        <v>16</v>
      </c>
      <c r="G15556" t="s">
        <v>19</v>
      </c>
      <c r="H15556" t="s">
        <v>15</v>
      </c>
      <c r="I15556" t="s">
        <v>15</v>
      </c>
      <c r="J15556">
        <v>1</v>
      </c>
      <c r="K15556" t="s">
        <v>14</v>
      </c>
    </row>
    <row r="15557" spans="1:11" x14ac:dyDescent="0.35">
      <c r="A15557">
        <v>15556</v>
      </c>
      <c r="B15557">
        <v>13</v>
      </c>
      <c r="C15557">
        <v>41.58</v>
      </c>
      <c r="D15557">
        <v>540.54</v>
      </c>
      <c r="E15557" t="s">
        <v>11</v>
      </c>
      <c r="F15557" t="s">
        <v>12</v>
      </c>
      <c r="G15557" t="s">
        <v>19</v>
      </c>
      <c r="H15557" t="s">
        <v>15</v>
      </c>
      <c r="I15557" t="s">
        <v>15</v>
      </c>
      <c r="J15557">
        <v>4</v>
      </c>
      <c r="K15557" t="s">
        <v>14</v>
      </c>
    </row>
    <row r="15558" spans="1:11" x14ac:dyDescent="0.35">
      <c r="A15558">
        <v>15557</v>
      </c>
      <c r="B15558">
        <v>28</v>
      </c>
      <c r="C15558">
        <v>48.47</v>
      </c>
      <c r="D15558">
        <v>1357.16</v>
      </c>
      <c r="E15558" t="s">
        <v>11</v>
      </c>
      <c r="F15558" t="s">
        <v>18</v>
      </c>
      <c r="G15558" t="s">
        <v>22</v>
      </c>
      <c r="H15558" t="s">
        <v>14</v>
      </c>
      <c r="I15558" t="s">
        <v>15</v>
      </c>
      <c r="J15558">
        <v>1</v>
      </c>
      <c r="K15558" t="s">
        <v>15</v>
      </c>
    </row>
    <row r="15559" spans="1:11" x14ac:dyDescent="0.35">
      <c r="A15559">
        <v>15558</v>
      </c>
      <c r="B15559">
        <v>1</v>
      </c>
      <c r="C15559">
        <v>108.13</v>
      </c>
      <c r="D15559">
        <v>108.13</v>
      </c>
      <c r="E15559" t="s">
        <v>17</v>
      </c>
      <c r="F15559" t="s">
        <v>12</v>
      </c>
      <c r="G15559" t="s">
        <v>22</v>
      </c>
      <c r="H15559" t="s">
        <v>15</v>
      </c>
      <c r="I15559" t="s">
        <v>15</v>
      </c>
      <c r="J15559">
        <v>0</v>
      </c>
      <c r="K15559" t="s">
        <v>15</v>
      </c>
    </row>
    <row r="15560" spans="1:11" x14ac:dyDescent="0.35">
      <c r="A15560">
        <v>15559</v>
      </c>
      <c r="B15560">
        <v>43</v>
      </c>
      <c r="C15560">
        <v>111.89</v>
      </c>
      <c r="D15560">
        <v>4811.2700000000004</v>
      </c>
      <c r="E15560" t="s">
        <v>11</v>
      </c>
      <c r="F15560" t="s">
        <v>12</v>
      </c>
      <c r="G15560" t="s">
        <v>19</v>
      </c>
      <c r="H15560" t="s">
        <v>15</v>
      </c>
      <c r="I15560" t="s">
        <v>14</v>
      </c>
      <c r="J15560">
        <v>1</v>
      </c>
      <c r="K15560" t="s">
        <v>14</v>
      </c>
    </row>
    <row r="15561" spans="1:11" x14ac:dyDescent="0.35">
      <c r="A15561">
        <v>15560</v>
      </c>
      <c r="B15561">
        <v>42</v>
      </c>
      <c r="C15561">
        <v>104.61</v>
      </c>
      <c r="D15561">
        <v>4393.62</v>
      </c>
      <c r="E15561" t="s">
        <v>11</v>
      </c>
      <c r="F15561" t="s">
        <v>20</v>
      </c>
      <c r="G15561" t="s">
        <v>19</v>
      </c>
      <c r="H15561" t="s">
        <v>14</v>
      </c>
      <c r="I15561" t="s">
        <v>15</v>
      </c>
      <c r="J15561">
        <v>1</v>
      </c>
      <c r="K15561" t="s">
        <v>15</v>
      </c>
    </row>
    <row r="15562" spans="1:11" x14ac:dyDescent="0.35">
      <c r="A15562">
        <v>15561</v>
      </c>
      <c r="B15562">
        <v>50</v>
      </c>
      <c r="C15562">
        <v>61.7</v>
      </c>
      <c r="D15562">
        <v>3085</v>
      </c>
      <c r="E15562" t="s">
        <v>11</v>
      </c>
      <c r="F15562" t="s">
        <v>16</v>
      </c>
      <c r="G15562" t="s">
        <v>19</v>
      </c>
      <c r="H15562" t="s">
        <v>14</v>
      </c>
      <c r="I15562" t="s">
        <v>15</v>
      </c>
      <c r="J15562">
        <v>3</v>
      </c>
      <c r="K15562" t="s">
        <v>15</v>
      </c>
    </row>
    <row r="15563" spans="1:11" x14ac:dyDescent="0.35">
      <c r="A15563">
        <v>15562</v>
      </c>
      <c r="B15563">
        <v>60</v>
      </c>
      <c r="C15563">
        <v>111.46</v>
      </c>
      <c r="D15563">
        <v>6687.6</v>
      </c>
      <c r="E15563" t="s">
        <v>11</v>
      </c>
      <c r="F15563" t="s">
        <v>20</v>
      </c>
      <c r="G15563" t="s">
        <v>13</v>
      </c>
      <c r="H15563" t="s">
        <v>15</v>
      </c>
      <c r="I15563" t="s">
        <v>15</v>
      </c>
      <c r="J15563">
        <v>6</v>
      </c>
      <c r="K15563" t="s">
        <v>15</v>
      </c>
    </row>
    <row r="15564" spans="1:11" x14ac:dyDescent="0.35">
      <c r="A15564">
        <v>15563</v>
      </c>
      <c r="B15564">
        <v>1</v>
      </c>
      <c r="C15564">
        <v>29.85</v>
      </c>
      <c r="D15564">
        <v>29.85</v>
      </c>
      <c r="E15564" t="s">
        <v>11</v>
      </c>
      <c r="F15564" t="s">
        <v>18</v>
      </c>
      <c r="G15564" t="s">
        <v>19</v>
      </c>
      <c r="H15564" t="s">
        <v>14</v>
      </c>
      <c r="I15564" t="s">
        <v>14</v>
      </c>
      <c r="J15564">
        <v>1</v>
      </c>
      <c r="K15564" t="s">
        <v>15</v>
      </c>
    </row>
    <row r="15565" spans="1:11" x14ac:dyDescent="0.35">
      <c r="A15565">
        <v>15564</v>
      </c>
      <c r="B15565">
        <v>51</v>
      </c>
      <c r="C15565">
        <v>85.24</v>
      </c>
      <c r="D15565">
        <v>4347.24</v>
      </c>
      <c r="E15565" t="s">
        <v>17</v>
      </c>
      <c r="F15565" t="s">
        <v>16</v>
      </c>
      <c r="G15565" t="s">
        <v>19</v>
      </c>
      <c r="H15565" t="s">
        <v>14</v>
      </c>
      <c r="I15565" t="s">
        <v>14</v>
      </c>
      <c r="J15565">
        <v>2</v>
      </c>
      <c r="K15565" t="s">
        <v>14</v>
      </c>
    </row>
    <row r="15566" spans="1:11" x14ac:dyDescent="0.35">
      <c r="A15566">
        <v>15565</v>
      </c>
      <c r="B15566">
        <v>16</v>
      </c>
      <c r="C15566">
        <v>113.72</v>
      </c>
      <c r="D15566">
        <v>1819.52</v>
      </c>
      <c r="E15566" t="s">
        <v>11</v>
      </c>
      <c r="F15566" t="s">
        <v>18</v>
      </c>
      <c r="G15566" t="s">
        <v>13</v>
      </c>
      <c r="H15566" t="s">
        <v>14</v>
      </c>
      <c r="I15566" t="s">
        <v>14</v>
      </c>
      <c r="J15566">
        <v>3</v>
      </c>
      <c r="K15566" t="s">
        <v>15</v>
      </c>
    </row>
    <row r="15567" spans="1:11" x14ac:dyDescent="0.35">
      <c r="A15567">
        <v>15566</v>
      </c>
      <c r="B15567">
        <v>39</v>
      </c>
      <c r="C15567">
        <v>95.49</v>
      </c>
      <c r="D15567">
        <v>3724.11</v>
      </c>
      <c r="E15567" t="s">
        <v>17</v>
      </c>
      <c r="F15567" t="s">
        <v>12</v>
      </c>
      <c r="G15567" t="s">
        <v>13</v>
      </c>
      <c r="H15567" t="s">
        <v>14</v>
      </c>
      <c r="I15567" t="s">
        <v>15</v>
      </c>
      <c r="J15567">
        <v>5</v>
      </c>
      <c r="K15567" t="s">
        <v>15</v>
      </c>
    </row>
    <row r="15568" spans="1:11" x14ac:dyDescent="0.35">
      <c r="A15568">
        <v>15567</v>
      </c>
      <c r="B15568">
        <v>15</v>
      </c>
      <c r="C15568">
        <v>47.79</v>
      </c>
      <c r="D15568">
        <v>716.85</v>
      </c>
      <c r="E15568" t="s">
        <v>21</v>
      </c>
      <c r="F15568" t="s">
        <v>18</v>
      </c>
      <c r="G15568" t="s">
        <v>19</v>
      </c>
      <c r="H15568" t="s">
        <v>15</v>
      </c>
      <c r="I15568" t="s">
        <v>15</v>
      </c>
      <c r="J15568">
        <v>2</v>
      </c>
      <c r="K15568" t="s">
        <v>14</v>
      </c>
    </row>
    <row r="15569" spans="1:11" x14ac:dyDescent="0.35">
      <c r="A15569">
        <v>15568</v>
      </c>
      <c r="B15569">
        <v>33</v>
      </c>
      <c r="C15569">
        <v>91.75</v>
      </c>
      <c r="D15569">
        <v>3027.75</v>
      </c>
      <c r="E15569" t="s">
        <v>11</v>
      </c>
      <c r="F15569" t="s">
        <v>16</v>
      </c>
      <c r="G15569" t="s">
        <v>13</v>
      </c>
      <c r="H15569" t="s">
        <v>14</v>
      </c>
      <c r="I15569" t="s">
        <v>15</v>
      </c>
      <c r="J15569">
        <v>1</v>
      </c>
      <c r="K15569" t="s">
        <v>14</v>
      </c>
    </row>
    <row r="15570" spans="1:11" x14ac:dyDescent="0.35">
      <c r="A15570">
        <v>15569</v>
      </c>
      <c r="B15570">
        <v>53</v>
      </c>
      <c r="C15570">
        <v>49.48</v>
      </c>
      <c r="D15570">
        <v>2622.44</v>
      </c>
      <c r="E15570" t="s">
        <v>11</v>
      </c>
      <c r="F15570" t="s">
        <v>16</v>
      </c>
      <c r="G15570" t="s">
        <v>13</v>
      </c>
      <c r="H15570" t="s">
        <v>14</v>
      </c>
      <c r="I15570" t="s">
        <v>14</v>
      </c>
      <c r="J15570">
        <v>2</v>
      </c>
      <c r="K15570" t="s">
        <v>14</v>
      </c>
    </row>
    <row r="15571" spans="1:11" x14ac:dyDescent="0.35">
      <c r="A15571">
        <v>15570</v>
      </c>
      <c r="B15571">
        <v>17</v>
      </c>
      <c r="C15571">
        <v>31.16</v>
      </c>
      <c r="D15571">
        <v>529.72</v>
      </c>
      <c r="E15571" t="s">
        <v>11</v>
      </c>
      <c r="F15571" t="s">
        <v>16</v>
      </c>
      <c r="G15571" t="s">
        <v>19</v>
      </c>
      <c r="H15571" t="s">
        <v>14</v>
      </c>
      <c r="I15571" t="s">
        <v>15</v>
      </c>
      <c r="J15571">
        <v>1</v>
      </c>
      <c r="K15571" t="s">
        <v>15</v>
      </c>
    </row>
    <row r="15572" spans="1:11" x14ac:dyDescent="0.35">
      <c r="A15572">
        <v>15571</v>
      </c>
      <c r="B15572">
        <v>6</v>
      </c>
      <c r="C15572">
        <v>91.72</v>
      </c>
      <c r="D15572">
        <v>550.32000000000005</v>
      </c>
      <c r="E15572" t="s">
        <v>11</v>
      </c>
      <c r="F15572" t="s">
        <v>20</v>
      </c>
      <c r="G15572" t="s">
        <v>19</v>
      </c>
      <c r="H15572" t="s">
        <v>14</v>
      </c>
      <c r="I15572" t="s">
        <v>14</v>
      </c>
      <c r="J15572">
        <v>3</v>
      </c>
      <c r="K15572" t="s">
        <v>15</v>
      </c>
    </row>
    <row r="15573" spans="1:11" x14ac:dyDescent="0.35">
      <c r="A15573">
        <v>15572</v>
      </c>
      <c r="B15573">
        <v>31</v>
      </c>
      <c r="C15573">
        <v>37.92</v>
      </c>
      <c r="D15573">
        <v>1175.52</v>
      </c>
      <c r="E15573" t="s">
        <v>17</v>
      </c>
      <c r="F15573" t="s">
        <v>12</v>
      </c>
      <c r="G15573" t="s">
        <v>13</v>
      </c>
      <c r="H15573" t="s">
        <v>14</v>
      </c>
      <c r="I15573" t="s">
        <v>15</v>
      </c>
      <c r="J15573">
        <v>2</v>
      </c>
      <c r="K15573" t="s">
        <v>14</v>
      </c>
    </row>
    <row r="15574" spans="1:11" x14ac:dyDescent="0.35">
      <c r="A15574">
        <v>15573</v>
      </c>
      <c r="B15574">
        <v>69</v>
      </c>
      <c r="C15574">
        <v>31.11</v>
      </c>
      <c r="D15574">
        <v>2146.59</v>
      </c>
      <c r="E15574" t="s">
        <v>11</v>
      </c>
      <c r="F15574" t="s">
        <v>16</v>
      </c>
      <c r="G15574" t="s">
        <v>22</v>
      </c>
      <c r="H15574" t="s">
        <v>14</v>
      </c>
      <c r="I15574" t="s">
        <v>15</v>
      </c>
      <c r="J15574">
        <v>1</v>
      </c>
      <c r="K15574" t="s">
        <v>14</v>
      </c>
    </row>
    <row r="15575" spans="1:11" x14ac:dyDescent="0.35">
      <c r="A15575">
        <v>15574</v>
      </c>
      <c r="B15575">
        <v>40</v>
      </c>
      <c r="C15575">
        <v>75.180000000000007</v>
      </c>
      <c r="D15575">
        <v>3007.2</v>
      </c>
      <c r="E15575" t="s">
        <v>17</v>
      </c>
      <c r="F15575" t="s">
        <v>18</v>
      </c>
      <c r="G15575" t="s">
        <v>19</v>
      </c>
      <c r="H15575" t="s">
        <v>14</v>
      </c>
      <c r="I15575" t="s">
        <v>14</v>
      </c>
      <c r="J15575">
        <v>2</v>
      </c>
      <c r="K15575" t="s">
        <v>14</v>
      </c>
    </row>
    <row r="15576" spans="1:11" x14ac:dyDescent="0.35">
      <c r="A15576">
        <v>15575</v>
      </c>
      <c r="B15576">
        <v>30</v>
      </c>
      <c r="C15576">
        <v>82.06</v>
      </c>
      <c r="D15576">
        <v>2461.8000000000002</v>
      </c>
      <c r="E15576" t="s">
        <v>11</v>
      </c>
      <c r="F15576" t="s">
        <v>18</v>
      </c>
      <c r="G15576" t="s">
        <v>19</v>
      </c>
      <c r="H15576" t="s">
        <v>14</v>
      </c>
      <c r="I15576" t="s">
        <v>15</v>
      </c>
      <c r="J15576">
        <v>1</v>
      </c>
      <c r="K15576" t="s">
        <v>14</v>
      </c>
    </row>
    <row r="15577" spans="1:11" x14ac:dyDescent="0.35">
      <c r="A15577">
        <v>15576</v>
      </c>
      <c r="B15577">
        <v>69</v>
      </c>
      <c r="C15577">
        <v>25.11</v>
      </c>
      <c r="D15577">
        <v>1732.59</v>
      </c>
      <c r="E15577" t="s">
        <v>17</v>
      </c>
      <c r="F15577" t="s">
        <v>18</v>
      </c>
      <c r="G15577" t="s">
        <v>13</v>
      </c>
      <c r="H15577" t="s">
        <v>14</v>
      </c>
      <c r="I15577" t="s">
        <v>15</v>
      </c>
      <c r="J15577">
        <v>2</v>
      </c>
      <c r="K15577" t="s">
        <v>14</v>
      </c>
    </row>
    <row r="15578" spans="1:11" x14ac:dyDescent="0.35">
      <c r="A15578">
        <v>15577</v>
      </c>
      <c r="B15578">
        <v>7</v>
      </c>
      <c r="C15578">
        <v>20.45</v>
      </c>
      <c r="D15578">
        <v>143.15</v>
      </c>
      <c r="E15578" t="s">
        <v>11</v>
      </c>
      <c r="F15578" t="s">
        <v>16</v>
      </c>
      <c r="G15578" t="s">
        <v>19</v>
      </c>
      <c r="H15578" t="s">
        <v>14</v>
      </c>
      <c r="I15578" t="s">
        <v>15</v>
      </c>
      <c r="J15578">
        <v>2</v>
      </c>
      <c r="K15578" t="s">
        <v>14</v>
      </c>
    </row>
    <row r="15579" spans="1:11" x14ac:dyDescent="0.35">
      <c r="A15579">
        <v>15578</v>
      </c>
      <c r="B15579">
        <v>13</v>
      </c>
      <c r="C15579">
        <v>108.21</v>
      </c>
      <c r="D15579">
        <v>1406.73</v>
      </c>
      <c r="E15579" t="s">
        <v>17</v>
      </c>
      <c r="F15579" t="s">
        <v>16</v>
      </c>
      <c r="G15579" t="s">
        <v>19</v>
      </c>
      <c r="H15579" t="s">
        <v>15</v>
      </c>
      <c r="I15579" t="s">
        <v>14</v>
      </c>
      <c r="J15579">
        <v>1</v>
      </c>
      <c r="K15579" t="s">
        <v>14</v>
      </c>
    </row>
    <row r="15580" spans="1:11" x14ac:dyDescent="0.35">
      <c r="A15580">
        <v>15579</v>
      </c>
      <c r="B15580">
        <v>4</v>
      </c>
      <c r="C15580">
        <v>31.53</v>
      </c>
      <c r="D15580">
        <v>126.12</v>
      </c>
      <c r="E15580" t="s">
        <v>11</v>
      </c>
      <c r="F15580" t="s">
        <v>18</v>
      </c>
      <c r="G15580" t="s">
        <v>22</v>
      </c>
      <c r="H15580" t="s">
        <v>14</v>
      </c>
      <c r="I15580" t="s">
        <v>14</v>
      </c>
      <c r="J15580">
        <v>0</v>
      </c>
      <c r="K15580" t="s">
        <v>15</v>
      </c>
    </row>
    <row r="15581" spans="1:11" x14ac:dyDescent="0.35">
      <c r="A15581">
        <v>15580</v>
      </c>
      <c r="B15581">
        <v>50</v>
      </c>
      <c r="C15581">
        <v>78.39</v>
      </c>
      <c r="D15581">
        <v>3919.5</v>
      </c>
      <c r="E15581" t="s">
        <v>11</v>
      </c>
      <c r="F15581" t="s">
        <v>18</v>
      </c>
      <c r="G15581" t="s">
        <v>19</v>
      </c>
      <c r="H15581" t="s">
        <v>14</v>
      </c>
      <c r="I15581" t="s">
        <v>14</v>
      </c>
      <c r="J15581">
        <v>2</v>
      </c>
      <c r="K15581" t="s">
        <v>14</v>
      </c>
    </row>
    <row r="15582" spans="1:11" x14ac:dyDescent="0.35">
      <c r="A15582">
        <v>15581</v>
      </c>
      <c r="B15582">
        <v>3</v>
      </c>
      <c r="C15582">
        <v>115.35</v>
      </c>
      <c r="D15582">
        <v>346.05</v>
      </c>
      <c r="E15582" t="s">
        <v>11</v>
      </c>
      <c r="F15582" t="s">
        <v>12</v>
      </c>
      <c r="G15582" t="s">
        <v>22</v>
      </c>
      <c r="H15582" t="s">
        <v>15</v>
      </c>
      <c r="I15582" t="s">
        <v>14</v>
      </c>
      <c r="J15582">
        <v>1</v>
      </c>
      <c r="K15582" t="s">
        <v>15</v>
      </c>
    </row>
    <row r="15583" spans="1:11" x14ac:dyDescent="0.35">
      <c r="A15583">
        <v>15582</v>
      </c>
      <c r="B15583">
        <v>12</v>
      </c>
      <c r="C15583">
        <v>71.19</v>
      </c>
      <c r="D15583">
        <v>854.28</v>
      </c>
      <c r="E15583" t="s">
        <v>17</v>
      </c>
      <c r="F15583" t="s">
        <v>16</v>
      </c>
      <c r="G15583" t="s">
        <v>13</v>
      </c>
      <c r="H15583" t="s">
        <v>15</v>
      </c>
      <c r="I15583" t="s">
        <v>15</v>
      </c>
      <c r="J15583">
        <v>2</v>
      </c>
      <c r="K15583" t="s">
        <v>15</v>
      </c>
    </row>
    <row r="15584" spans="1:11" x14ac:dyDescent="0.35">
      <c r="A15584">
        <v>15583</v>
      </c>
      <c r="B15584">
        <v>65</v>
      </c>
      <c r="C15584">
        <v>33.979999999999997</v>
      </c>
      <c r="D15584">
        <v>2208.6999999999998</v>
      </c>
      <c r="E15584" t="s">
        <v>11</v>
      </c>
      <c r="F15584" t="s">
        <v>18</v>
      </c>
      <c r="G15584" t="s">
        <v>13</v>
      </c>
      <c r="H15584" t="s">
        <v>14</v>
      </c>
      <c r="I15584" t="s">
        <v>15</v>
      </c>
      <c r="J15584">
        <v>0</v>
      </c>
      <c r="K15584" t="s">
        <v>14</v>
      </c>
    </row>
    <row r="15585" spans="1:11" x14ac:dyDescent="0.35">
      <c r="A15585">
        <v>15584</v>
      </c>
      <c r="B15585">
        <v>27</v>
      </c>
      <c r="C15585">
        <v>59.35</v>
      </c>
      <c r="D15585">
        <v>1602.45</v>
      </c>
      <c r="E15585" t="s">
        <v>11</v>
      </c>
      <c r="F15585" t="s">
        <v>16</v>
      </c>
      <c r="G15585" t="s">
        <v>13</v>
      </c>
      <c r="H15585" t="s">
        <v>14</v>
      </c>
      <c r="I15585" t="s">
        <v>15</v>
      </c>
      <c r="J15585">
        <v>2</v>
      </c>
      <c r="K15585" t="s">
        <v>14</v>
      </c>
    </row>
    <row r="15586" spans="1:11" x14ac:dyDescent="0.35">
      <c r="A15586">
        <v>15585</v>
      </c>
      <c r="B15586">
        <v>50</v>
      </c>
      <c r="C15586">
        <v>82.4</v>
      </c>
      <c r="D15586">
        <v>4120</v>
      </c>
      <c r="E15586" t="s">
        <v>17</v>
      </c>
      <c r="F15586" t="s">
        <v>12</v>
      </c>
      <c r="G15586" t="s">
        <v>19</v>
      </c>
      <c r="H15586" t="s">
        <v>15</v>
      </c>
      <c r="I15586" t="s">
        <v>14</v>
      </c>
      <c r="J15586">
        <v>1</v>
      </c>
      <c r="K15586" t="s">
        <v>14</v>
      </c>
    </row>
    <row r="15587" spans="1:11" x14ac:dyDescent="0.35">
      <c r="A15587">
        <v>15586</v>
      </c>
      <c r="B15587">
        <v>17</v>
      </c>
      <c r="C15587">
        <v>96.28</v>
      </c>
      <c r="D15587">
        <v>1636.76</v>
      </c>
      <c r="E15587" t="s">
        <v>11</v>
      </c>
      <c r="F15587" t="s">
        <v>20</v>
      </c>
      <c r="G15587" t="s">
        <v>19</v>
      </c>
      <c r="H15587" t="s">
        <v>14</v>
      </c>
      <c r="I15587" t="s">
        <v>14</v>
      </c>
      <c r="J15587">
        <v>1</v>
      </c>
      <c r="K15587" t="s">
        <v>15</v>
      </c>
    </row>
    <row r="15588" spans="1:11" x14ac:dyDescent="0.35">
      <c r="A15588">
        <v>15587</v>
      </c>
      <c r="B15588">
        <v>72</v>
      </c>
      <c r="C15588">
        <v>80.69</v>
      </c>
      <c r="D15588">
        <v>5809.68</v>
      </c>
      <c r="E15588" t="s">
        <v>11</v>
      </c>
      <c r="F15588" t="s">
        <v>16</v>
      </c>
      <c r="G15588" t="s">
        <v>19</v>
      </c>
      <c r="H15588" t="s">
        <v>14</v>
      </c>
      <c r="I15588" t="s">
        <v>14</v>
      </c>
      <c r="J15588">
        <v>3</v>
      </c>
      <c r="K15588" t="s">
        <v>15</v>
      </c>
    </row>
    <row r="15589" spans="1:11" x14ac:dyDescent="0.35">
      <c r="A15589">
        <v>15588</v>
      </c>
      <c r="B15589">
        <v>32</v>
      </c>
      <c r="C15589">
        <v>23.43</v>
      </c>
      <c r="D15589">
        <v>749.76</v>
      </c>
      <c r="E15589" t="s">
        <v>11</v>
      </c>
      <c r="F15589" t="s">
        <v>16</v>
      </c>
      <c r="G15589" t="s">
        <v>22</v>
      </c>
      <c r="H15589" t="s">
        <v>15</v>
      </c>
      <c r="I15589" t="s">
        <v>14</v>
      </c>
      <c r="J15589">
        <v>0</v>
      </c>
      <c r="K15589" t="s">
        <v>14</v>
      </c>
    </row>
    <row r="15590" spans="1:11" x14ac:dyDescent="0.35">
      <c r="A15590">
        <v>15589</v>
      </c>
      <c r="B15590">
        <v>51</v>
      </c>
      <c r="C15590">
        <v>34.31</v>
      </c>
      <c r="D15590">
        <v>1749.81</v>
      </c>
      <c r="E15590" t="s">
        <v>11</v>
      </c>
      <c r="F15590" t="s">
        <v>12</v>
      </c>
      <c r="G15590" t="s">
        <v>19</v>
      </c>
      <c r="H15590" t="s">
        <v>15</v>
      </c>
      <c r="I15590" t="s">
        <v>14</v>
      </c>
      <c r="J15590">
        <v>2</v>
      </c>
      <c r="K15590" t="s">
        <v>14</v>
      </c>
    </row>
    <row r="15591" spans="1:11" x14ac:dyDescent="0.35">
      <c r="A15591">
        <v>15590</v>
      </c>
      <c r="B15591">
        <v>17</v>
      </c>
      <c r="C15591">
        <v>57.18</v>
      </c>
      <c r="D15591">
        <v>972.06</v>
      </c>
      <c r="E15591" t="s">
        <v>17</v>
      </c>
      <c r="F15591" t="s">
        <v>16</v>
      </c>
      <c r="G15591" t="s">
        <v>19</v>
      </c>
      <c r="H15591" t="s">
        <v>14</v>
      </c>
      <c r="I15591" t="s">
        <v>14</v>
      </c>
      <c r="J15591">
        <v>2</v>
      </c>
      <c r="K15591" t="s">
        <v>14</v>
      </c>
    </row>
    <row r="15592" spans="1:11" x14ac:dyDescent="0.35">
      <c r="A15592">
        <v>15591</v>
      </c>
      <c r="B15592">
        <v>34</v>
      </c>
      <c r="C15592">
        <v>90.57</v>
      </c>
      <c r="D15592">
        <v>3079.38</v>
      </c>
      <c r="E15592" t="s">
        <v>17</v>
      </c>
      <c r="F15592" t="s">
        <v>18</v>
      </c>
      <c r="G15592" t="s">
        <v>13</v>
      </c>
      <c r="H15592" t="s">
        <v>14</v>
      </c>
      <c r="I15592" t="s">
        <v>15</v>
      </c>
      <c r="J15592">
        <v>2</v>
      </c>
      <c r="K15592" t="s">
        <v>14</v>
      </c>
    </row>
    <row r="15593" spans="1:11" x14ac:dyDescent="0.35">
      <c r="A15593">
        <v>15592</v>
      </c>
      <c r="B15593">
        <v>35</v>
      </c>
      <c r="C15593">
        <v>78.430000000000007</v>
      </c>
      <c r="D15593">
        <v>2745.05</v>
      </c>
      <c r="E15593" t="s">
        <v>11</v>
      </c>
      <c r="F15593" t="s">
        <v>12</v>
      </c>
      <c r="G15593" t="s">
        <v>19</v>
      </c>
      <c r="H15593" t="s">
        <v>15</v>
      </c>
      <c r="I15593" t="s">
        <v>15</v>
      </c>
      <c r="J15593">
        <v>1</v>
      </c>
      <c r="K15593" t="s">
        <v>14</v>
      </c>
    </row>
    <row r="15594" spans="1:11" x14ac:dyDescent="0.35">
      <c r="A15594">
        <v>15593</v>
      </c>
      <c r="B15594">
        <v>24</v>
      </c>
      <c r="C15594">
        <v>24.47</v>
      </c>
      <c r="D15594">
        <v>587.28</v>
      </c>
      <c r="E15594" t="s">
        <v>17</v>
      </c>
      <c r="F15594" t="s">
        <v>20</v>
      </c>
      <c r="G15594" t="s">
        <v>13</v>
      </c>
      <c r="H15594" t="s">
        <v>14</v>
      </c>
      <c r="I15594" t="s">
        <v>14</v>
      </c>
      <c r="J15594">
        <v>2</v>
      </c>
      <c r="K15594" t="s">
        <v>14</v>
      </c>
    </row>
    <row r="15595" spans="1:11" x14ac:dyDescent="0.35">
      <c r="A15595">
        <v>15594</v>
      </c>
      <c r="B15595">
        <v>54</v>
      </c>
      <c r="C15595">
        <v>99.69</v>
      </c>
      <c r="D15595">
        <v>5383.26</v>
      </c>
      <c r="E15595" t="s">
        <v>11</v>
      </c>
      <c r="F15595" t="s">
        <v>12</v>
      </c>
      <c r="G15595" t="s">
        <v>13</v>
      </c>
      <c r="H15595" t="s">
        <v>15</v>
      </c>
      <c r="I15595" t="s">
        <v>14</v>
      </c>
      <c r="J15595">
        <v>0</v>
      </c>
      <c r="K15595" t="s">
        <v>14</v>
      </c>
    </row>
    <row r="15596" spans="1:11" x14ac:dyDescent="0.35">
      <c r="A15596">
        <v>15595</v>
      </c>
      <c r="B15596">
        <v>18</v>
      </c>
      <c r="C15596">
        <v>80.510000000000005</v>
      </c>
      <c r="D15596">
        <v>1449.18</v>
      </c>
      <c r="E15596" t="s">
        <v>11</v>
      </c>
      <c r="F15596" t="s">
        <v>18</v>
      </c>
      <c r="G15596" t="s">
        <v>13</v>
      </c>
      <c r="H15596" t="s">
        <v>15</v>
      </c>
      <c r="I15596" t="s">
        <v>15</v>
      </c>
      <c r="J15596">
        <v>0</v>
      </c>
      <c r="K15596" t="s">
        <v>14</v>
      </c>
    </row>
    <row r="15597" spans="1:11" x14ac:dyDescent="0.35">
      <c r="A15597">
        <v>15596</v>
      </c>
      <c r="B15597">
        <v>50</v>
      </c>
      <c r="C15597">
        <v>108.72</v>
      </c>
      <c r="D15597">
        <v>5436</v>
      </c>
      <c r="E15597" t="s">
        <v>11</v>
      </c>
      <c r="F15597" t="s">
        <v>16</v>
      </c>
      <c r="G15597" t="s">
        <v>13</v>
      </c>
      <c r="H15597" t="s">
        <v>15</v>
      </c>
      <c r="I15597" t="s">
        <v>15</v>
      </c>
      <c r="J15597">
        <v>1</v>
      </c>
      <c r="K15597" t="s">
        <v>14</v>
      </c>
    </row>
    <row r="15598" spans="1:11" x14ac:dyDescent="0.35">
      <c r="A15598">
        <v>15597</v>
      </c>
      <c r="B15598">
        <v>46</v>
      </c>
      <c r="C15598">
        <v>61.77</v>
      </c>
      <c r="D15598">
        <v>2841.42</v>
      </c>
      <c r="E15598" t="s">
        <v>21</v>
      </c>
      <c r="F15598" t="s">
        <v>12</v>
      </c>
      <c r="G15598" t="s">
        <v>19</v>
      </c>
      <c r="H15598" t="s">
        <v>14</v>
      </c>
      <c r="I15598" t="s">
        <v>15</v>
      </c>
      <c r="J15598">
        <v>2</v>
      </c>
      <c r="K15598" t="s">
        <v>15</v>
      </c>
    </row>
    <row r="15599" spans="1:11" x14ac:dyDescent="0.35">
      <c r="A15599">
        <v>15598</v>
      </c>
      <c r="B15599">
        <v>48</v>
      </c>
      <c r="C15599">
        <v>69.02</v>
      </c>
      <c r="D15599">
        <v>3312.96</v>
      </c>
      <c r="E15599" t="s">
        <v>11</v>
      </c>
      <c r="F15599" t="s">
        <v>18</v>
      </c>
      <c r="G15599" t="s">
        <v>13</v>
      </c>
      <c r="H15599" t="s">
        <v>14</v>
      </c>
      <c r="I15599" t="s">
        <v>14</v>
      </c>
      <c r="J15599">
        <v>1</v>
      </c>
      <c r="K15599" t="s">
        <v>14</v>
      </c>
    </row>
    <row r="15600" spans="1:11" x14ac:dyDescent="0.35">
      <c r="A15600">
        <v>15599</v>
      </c>
      <c r="B15600">
        <v>33</v>
      </c>
      <c r="C15600">
        <v>60.56</v>
      </c>
      <c r="D15600">
        <v>1998.48</v>
      </c>
      <c r="E15600" t="s">
        <v>11</v>
      </c>
      <c r="F15600" t="s">
        <v>18</v>
      </c>
      <c r="G15600" t="s">
        <v>13</v>
      </c>
      <c r="H15600" t="s">
        <v>15</v>
      </c>
      <c r="I15600" t="s">
        <v>15</v>
      </c>
      <c r="J15600">
        <v>0</v>
      </c>
      <c r="K15600" t="s">
        <v>14</v>
      </c>
    </row>
    <row r="15601" spans="1:11" x14ac:dyDescent="0.35">
      <c r="A15601">
        <v>15600</v>
      </c>
      <c r="B15601">
        <v>27</v>
      </c>
      <c r="C15601">
        <v>92.25</v>
      </c>
      <c r="D15601">
        <v>2490.75</v>
      </c>
      <c r="E15601" t="s">
        <v>11</v>
      </c>
      <c r="F15601" t="s">
        <v>18</v>
      </c>
      <c r="G15601" t="s">
        <v>13</v>
      </c>
      <c r="H15601" t="s">
        <v>14</v>
      </c>
      <c r="I15601" t="s">
        <v>15</v>
      </c>
      <c r="J15601">
        <v>1</v>
      </c>
      <c r="K15601" t="s">
        <v>15</v>
      </c>
    </row>
    <row r="15602" spans="1:11" x14ac:dyDescent="0.35">
      <c r="A15602">
        <v>15601</v>
      </c>
      <c r="B15602">
        <v>1</v>
      </c>
      <c r="C15602">
        <v>95.21</v>
      </c>
      <c r="D15602">
        <v>95.21</v>
      </c>
      <c r="E15602" t="s">
        <v>11</v>
      </c>
      <c r="F15602" t="s">
        <v>12</v>
      </c>
      <c r="G15602" t="s">
        <v>19</v>
      </c>
      <c r="H15602" t="s">
        <v>15</v>
      </c>
      <c r="I15602" t="s">
        <v>15</v>
      </c>
      <c r="J15602">
        <v>1</v>
      </c>
      <c r="K15602" t="s">
        <v>15</v>
      </c>
    </row>
    <row r="15603" spans="1:11" x14ac:dyDescent="0.35">
      <c r="A15603">
        <v>15602</v>
      </c>
      <c r="B15603">
        <v>59</v>
      </c>
      <c r="C15603">
        <v>92.32</v>
      </c>
      <c r="D15603">
        <v>5446.88</v>
      </c>
      <c r="E15603" t="s">
        <v>11</v>
      </c>
      <c r="F15603" t="s">
        <v>12</v>
      </c>
      <c r="G15603" t="s">
        <v>19</v>
      </c>
      <c r="H15603" t="s">
        <v>14</v>
      </c>
      <c r="I15603" t="s">
        <v>14</v>
      </c>
      <c r="J15603">
        <v>1</v>
      </c>
      <c r="K15603" t="s">
        <v>14</v>
      </c>
    </row>
    <row r="15604" spans="1:11" x14ac:dyDescent="0.35">
      <c r="A15604">
        <v>15603</v>
      </c>
      <c r="B15604">
        <v>10</v>
      </c>
      <c r="C15604">
        <v>49.16</v>
      </c>
      <c r="D15604">
        <v>491.6</v>
      </c>
      <c r="E15604" t="s">
        <v>17</v>
      </c>
      <c r="F15604" t="s">
        <v>12</v>
      </c>
      <c r="G15604" t="s">
        <v>22</v>
      </c>
      <c r="H15604" t="s">
        <v>14</v>
      </c>
      <c r="I15604" t="s">
        <v>15</v>
      </c>
      <c r="J15604">
        <v>1</v>
      </c>
      <c r="K15604" t="s">
        <v>15</v>
      </c>
    </row>
    <row r="15605" spans="1:11" x14ac:dyDescent="0.35">
      <c r="A15605">
        <v>15604</v>
      </c>
      <c r="B15605">
        <v>25</v>
      </c>
      <c r="C15605">
        <v>83.6</v>
      </c>
      <c r="D15605">
        <v>2090</v>
      </c>
      <c r="E15605" t="s">
        <v>11</v>
      </c>
      <c r="F15605" t="s">
        <v>20</v>
      </c>
      <c r="G15605" t="s">
        <v>13</v>
      </c>
      <c r="H15605" t="s">
        <v>14</v>
      </c>
      <c r="I15605" t="s">
        <v>14</v>
      </c>
      <c r="J15605">
        <v>1</v>
      </c>
      <c r="K15605" t="s">
        <v>15</v>
      </c>
    </row>
    <row r="15606" spans="1:11" x14ac:dyDescent="0.35">
      <c r="A15606">
        <v>15605</v>
      </c>
      <c r="B15606">
        <v>57</v>
      </c>
      <c r="C15606">
        <v>53.85</v>
      </c>
      <c r="D15606">
        <v>3069.45</v>
      </c>
      <c r="E15606" t="s">
        <v>17</v>
      </c>
      <c r="F15606" t="s">
        <v>18</v>
      </c>
      <c r="G15606" t="s">
        <v>19</v>
      </c>
      <c r="H15606" t="s">
        <v>14</v>
      </c>
      <c r="I15606" t="s">
        <v>14</v>
      </c>
      <c r="J15606">
        <v>1</v>
      </c>
      <c r="K15606" t="s">
        <v>14</v>
      </c>
    </row>
    <row r="15607" spans="1:11" x14ac:dyDescent="0.35">
      <c r="A15607">
        <v>15606</v>
      </c>
      <c r="B15607">
        <v>66</v>
      </c>
      <c r="C15607">
        <v>103.42</v>
      </c>
      <c r="D15607">
        <v>6825.72</v>
      </c>
      <c r="E15607" t="s">
        <v>11</v>
      </c>
      <c r="F15607" t="s">
        <v>12</v>
      </c>
      <c r="G15607" t="s">
        <v>13</v>
      </c>
      <c r="H15607" t="s">
        <v>14</v>
      </c>
      <c r="I15607" t="s">
        <v>15</v>
      </c>
      <c r="J15607">
        <v>2</v>
      </c>
      <c r="K15607" t="s">
        <v>15</v>
      </c>
    </row>
    <row r="15608" spans="1:11" x14ac:dyDescent="0.35">
      <c r="A15608">
        <v>15607</v>
      </c>
      <c r="B15608">
        <v>15</v>
      </c>
      <c r="C15608">
        <v>25.51</v>
      </c>
      <c r="D15608">
        <v>382.65</v>
      </c>
      <c r="E15608" t="s">
        <v>17</v>
      </c>
      <c r="F15608" t="s">
        <v>12</v>
      </c>
      <c r="G15608" t="s">
        <v>13</v>
      </c>
      <c r="H15608" t="s">
        <v>14</v>
      </c>
      <c r="I15608" t="s">
        <v>14</v>
      </c>
      <c r="J15608">
        <v>2</v>
      </c>
      <c r="K15608" t="s">
        <v>14</v>
      </c>
    </row>
    <row r="15609" spans="1:11" x14ac:dyDescent="0.35">
      <c r="A15609">
        <v>15608</v>
      </c>
      <c r="B15609">
        <v>28</v>
      </c>
      <c r="C15609">
        <v>23.77</v>
      </c>
      <c r="D15609">
        <v>665.56</v>
      </c>
      <c r="E15609" t="s">
        <v>17</v>
      </c>
      <c r="F15609" t="s">
        <v>16</v>
      </c>
      <c r="G15609" t="s">
        <v>22</v>
      </c>
      <c r="H15609" t="s">
        <v>15</v>
      </c>
      <c r="I15609" t="s">
        <v>14</v>
      </c>
      <c r="J15609">
        <v>0</v>
      </c>
      <c r="K15609" t="s">
        <v>14</v>
      </c>
    </row>
    <row r="15610" spans="1:11" x14ac:dyDescent="0.35">
      <c r="A15610">
        <v>15609</v>
      </c>
      <c r="B15610">
        <v>13</v>
      </c>
      <c r="C15610">
        <v>30.17</v>
      </c>
      <c r="D15610">
        <v>392.21</v>
      </c>
      <c r="E15610" t="s">
        <v>11</v>
      </c>
      <c r="F15610" t="s">
        <v>16</v>
      </c>
      <c r="G15610" t="s">
        <v>13</v>
      </c>
      <c r="H15610" t="s">
        <v>14</v>
      </c>
      <c r="I15610" t="s">
        <v>15</v>
      </c>
      <c r="J15610">
        <v>3</v>
      </c>
      <c r="K15610" t="s">
        <v>15</v>
      </c>
    </row>
    <row r="15611" spans="1:11" x14ac:dyDescent="0.35">
      <c r="A15611">
        <v>15610</v>
      </c>
      <c r="B15611">
        <v>14</v>
      </c>
      <c r="C15611">
        <v>40.24</v>
      </c>
      <c r="D15611">
        <v>563.36</v>
      </c>
      <c r="E15611" t="s">
        <v>11</v>
      </c>
      <c r="F15611" t="s">
        <v>12</v>
      </c>
      <c r="G15611" t="s">
        <v>13</v>
      </c>
      <c r="H15611" t="s">
        <v>14</v>
      </c>
      <c r="I15611" t="s">
        <v>15</v>
      </c>
      <c r="J15611">
        <v>1</v>
      </c>
      <c r="K15611" t="s">
        <v>14</v>
      </c>
    </row>
    <row r="15612" spans="1:11" x14ac:dyDescent="0.35">
      <c r="A15612">
        <v>15611</v>
      </c>
      <c r="B15612">
        <v>66</v>
      </c>
      <c r="C15612">
        <v>23.76</v>
      </c>
      <c r="D15612">
        <v>1568.16</v>
      </c>
      <c r="E15612" t="s">
        <v>17</v>
      </c>
      <c r="F15612" t="s">
        <v>12</v>
      </c>
      <c r="G15612" t="s">
        <v>13</v>
      </c>
      <c r="H15612" t="s">
        <v>14</v>
      </c>
      <c r="I15612" t="s">
        <v>14</v>
      </c>
      <c r="J15612">
        <v>2</v>
      </c>
      <c r="K15612" t="s">
        <v>14</v>
      </c>
    </row>
    <row r="15613" spans="1:11" x14ac:dyDescent="0.35">
      <c r="A15613">
        <v>15612</v>
      </c>
      <c r="B15613">
        <v>34</v>
      </c>
      <c r="C15613">
        <v>27.16</v>
      </c>
      <c r="D15613">
        <v>923.44</v>
      </c>
      <c r="E15613" t="s">
        <v>21</v>
      </c>
      <c r="F15613" t="s">
        <v>20</v>
      </c>
      <c r="G15613" t="s">
        <v>19</v>
      </c>
      <c r="H15613" t="s">
        <v>15</v>
      </c>
      <c r="I15613" t="s">
        <v>14</v>
      </c>
      <c r="J15613">
        <v>3</v>
      </c>
      <c r="K15613" t="s">
        <v>14</v>
      </c>
    </row>
    <row r="15614" spans="1:11" x14ac:dyDescent="0.35">
      <c r="A15614">
        <v>15613</v>
      </c>
      <c r="B15614">
        <v>25</v>
      </c>
      <c r="C15614">
        <v>50.61</v>
      </c>
      <c r="D15614">
        <v>1265.25</v>
      </c>
      <c r="E15614" t="s">
        <v>11</v>
      </c>
      <c r="F15614" t="s">
        <v>16</v>
      </c>
      <c r="G15614" t="s">
        <v>13</v>
      </c>
      <c r="H15614" t="s">
        <v>14</v>
      </c>
      <c r="I15614" t="s">
        <v>15</v>
      </c>
      <c r="J15614">
        <v>1</v>
      </c>
      <c r="K15614" t="s">
        <v>15</v>
      </c>
    </row>
    <row r="15615" spans="1:11" x14ac:dyDescent="0.35">
      <c r="A15615">
        <v>15614</v>
      </c>
      <c r="B15615">
        <v>54</v>
      </c>
      <c r="C15615">
        <v>29.98</v>
      </c>
      <c r="D15615">
        <v>1618.92</v>
      </c>
      <c r="E15615" t="s">
        <v>11</v>
      </c>
      <c r="F15615" t="s">
        <v>20</v>
      </c>
      <c r="G15615" t="s">
        <v>19</v>
      </c>
      <c r="H15615" t="s">
        <v>15</v>
      </c>
      <c r="I15615" t="s">
        <v>14</v>
      </c>
      <c r="J15615">
        <v>2</v>
      </c>
      <c r="K15615" t="s">
        <v>14</v>
      </c>
    </row>
    <row r="15616" spans="1:11" x14ac:dyDescent="0.35">
      <c r="A15616">
        <v>15615</v>
      </c>
      <c r="B15616">
        <v>12</v>
      </c>
      <c r="C15616">
        <v>100.21</v>
      </c>
      <c r="D15616">
        <v>1202.52</v>
      </c>
      <c r="E15616" t="s">
        <v>21</v>
      </c>
      <c r="F15616" t="s">
        <v>12</v>
      </c>
      <c r="G15616" t="s">
        <v>19</v>
      </c>
      <c r="H15616" t="s">
        <v>14</v>
      </c>
      <c r="I15616" t="s">
        <v>15</v>
      </c>
      <c r="J15616">
        <v>2</v>
      </c>
      <c r="K15616" t="s">
        <v>14</v>
      </c>
    </row>
    <row r="15617" spans="1:11" x14ac:dyDescent="0.35">
      <c r="A15617">
        <v>15616</v>
      </c>
      <c r="B15617">
        <v>9</v>
      </c>
      <c r="C15617">
        <v>25.39</v>
      </c>
      <c r="D15617">
        <v>228.51</v>
      </c>
      <c r="E15617" t="s">
        <v>17</v>
      </c>
      <c r="F15617" t="s">
        <v>20</v>
      </c>
      <c r="G15617" t="s">
        <v>13</v>
      </c>
      <c r="H15617" t="s">
        <v>15</v>
      </c>
      <c r="I15617" t="s">
        <v>15</v>
      </c>
      <c r="J15617">
        <v>1</v>
      </c>
      <c r="K15617" t="s">
        <v>14</v>
      </c>
    </row>
    <row r="15618" spans="1:11" x14ac:dyDescent="0.35">
      <c r="A15618">
        <v>15617</v>
      </c>
      <c r="B15618">
        <v>31</v>
      </c>
      <c r="C15618">
        <v>110.79</v>
      </c>
      <c r="D15618">
        <v>3434.49</v>
      </c>
      <c r="E15618" t="s">
        <v>17</v>
      </c>
      <c r="F15618" t="s">
        <v>18</v>
      </c>
      <c r="G15618" t="s">
        <v>19</v>
      </c>
      <c r="H15618" t="s">
        <v>14</v>
      </c>
      <c r="I15618" t="s">
        <v>14</v>
      </c>
      <c r="J15618">
        <v>1</v>
      </c>
      <c r="K15618" t="s">
        <v>14</v>
      </c>
    </row>
    <row r="15619" spans="1:11" x14ac:dyDescent="0.35">
      <c r="A15619">
        <v>15618</v>
      </c>
      <c r="B15619">
        <v>53</v>
      </c>
      <c r="C15619">
        <v>107.08</v>
      </c>
      <c r="D15619">
        <v>5675.24</v>
      </c>
      <c r="E15619" t="s">
        <v>11</v>
      </c>
      <c r="F15619" t="s">
        <v>20</v>
      </c>
      <c r="G15619" t="s">
        <v>13</v>
      </c>
      <c r="H15619" t="s">
        <v>15</v>
      </c>
      <c r="I15619" t="s">
        <v>15</v>
      </c>
      <c r="J15619">
        <v>1</v>
      </c>
      <c r="K15619" t="s">
        <v>14</v>
      </c>
    </row>
    <row r="15620" spans="1:11" x14ac:dyDescent="0.35">
      <c r="A15620">
        <v>15619</v>
      </c>
      <c r="B15620">
        <v>43</v>
      </c>
      <c r="C15620">
        <v>40.840000000000003</v>
      </c>
      <c r="D15620">
        <v>1756.12</v>
      </c>
      <c r="E15620" t="s">
        <v>11</v>
      </c>
      <c r="F15620" t="s">
        <v>16</v>
      </c>
      <c r="G15620" t="s">
        <v>22</v>
      </c>
      <c r="H15620" t="s">
        <v>14</v>
      </c>
      <c r="I15620" t="s">
        <v>15</v>
      </c>
      <c r="J15620">
        <v>2</v>
      </c>
      <c r="K15620" t="s">
        <v>14</v>
      </c>
    </row>
    <row r="15621" spans="1:11" x14ac:dyDescent="0.35">
      <c r="A15621">
        <v>15620</v>
      </c>
      <c r="B15621">
        <v>38</v>
      </c>
      <c r="C15621">
        <v>27.15</v>
      </c>
      <c r="D15621">
        <v>1031.7</v>
      </c>
      <c r="E15621" t="s">
        <v>11</v>
      </c>
      <c r="F15621" t="s">
        <v>16</v>
      </c>
      <c r="G15621" t="s">
        <v>19</v>
      </c>
      <c r="H15621" t="s">
        <v>14</v>
      </c>
      <c r="I15621" t="s">
        <v>14</v>
      </c>
      <c r="J15621">
        <v>1</v>
      </c>
      <c r="K15621" t="s">
        <v>14</v>
      </c>
    </row>
    <row r="15622" spans="1:11" x14ac:dyDescent="0.35">
      <c r="A15622">
        <v>15621</v>
      </c>
      <c r="B15622">
        <v>42</v>
      </c>
      <c r="C15622">
        <v>30.55</v>
      </c>
      <c r="D15622">
        <v>1283.0999999999999</v>
      </c>
      <c r="E15622" t="s">
        <v>11</v>
      </c>
      <c r="F15622" t="s">
        <v>16</v>
      </c>
      <c r="G15622" t="s">
        <v>19</v>
      </c>
      <c r="H15622" t="s">
        <v>15</v>
      </c>
      <c r="I15622" t="s">
        <v>14</v>
      </c>
      <c r="J15622">
        <v>2</v>
      </c>
      <c r="K15622" t="s">
        <v>14</v>
      </c>
    </row>
    <row r="15623" spans="1:11" x14ac:dyDescent="0.35">
      <c r="A15623">
        <v>15622</v>
      </c>
      <c r="B15623">
        <v>72</v>
      </c>
      <c r="C15623">
        <v>75.91</v>
      </c>
      <c r="D15623">
        <v>5465.52</v>
      </c>
      <c r="E15623" t="s">
        <v>17</v>
      </c>
      <c r="F15623" t="s">
        <v>16</v>
      </c>
      <c r="G15623" t="s">
        <v>13</v>
      </c>
      <c r="H15623" t="s">
        <v>14</v>
      </c>
      <c r="I15623" t="s">
        <v>15</v>
      </c>
      <c r="J15623">
        <v>2</v>
      </c>
      <c r="K15623" t="s">
        <v>14</v>
      </c>
    </row>
    <row r="15624" spans="1:11" x14ac:dyDescent="0.35">
      <c r="A15624">
        <v>15623</v>
      </c>
      <c r="B15624">
        <v>48</v>
      </c>
      <c r="C15624">
        <v>80.09</v>
      </c>
      <c r="D15624">
        <v>3844.32</v>
      </c>
      <c r="E15624" t="s">
        <v>11</v>
      </c>
      <c r="F15624" t="s">
        <v>12</v>
      </c>
      <c r="G15624" t="s">
        <v>13</v>
      </c>
      <c r="H15624" t="s">
        <v>14</v>
      </c>
      <c r="I15624" t="s">
        <v>14</v>
      </c>
      <c r="J15624">
        <v>2</v>
      </c>
      <c r="K15624" t="s">
        <v>15</v>
      </c>
    </row>
    <row r="15625" spans="1:11" x14ac:dyDescent="0.35">
      <c r="A15625">
        <v>15624</v>
      </c>
      <c r="B15625">
        <v>67</v>
      </c>
      <c r="C15625">
        <v>51.56</v>
      </c>
      <c r="D15625">
        <v>3454.52</v>
      </c>
      <c r="E15625" t="s">
        <v>11</v>
      </c>
      <c r="F15625" t="s">
        <v>16</v>
      </c>
      <c r="G15625" t="s">
        <v>19</v>
      </c>
      <c r="H15625" t="s">
        <v>14</v>
      </c>
      <c r="I15625" t="s">
        <v>15</v>
      </c>
      <c r="J15625">
        <v>3</v>
      </c>
      <c r="K15625" t="s">
        <v>15</v>
      </c>
    </row>
    <row r="15626" spans="1:11" x14ac:dyDescent="0.35">
      <c r="A15626">
        <v>15625</v>
      </c>
      <c r="B15626">
        <v>66</v>
      </c>
      <c r="C15626">
        <v>49.68</v>
      </c>
      <c r="D15626">
        <v>3278.88</v>
      </c>
      <c r="E15626" t="s">
        <v>21</v>
      </c>
      <c r="F15626" t="s">
        <v>12</v>
      </c>
      <c r="G15626" t="s">
        <v>13</v>
      </c>
      <c r="H15626" t="s">
        <v>15</v>
      </c>
      <c r="I15626" t="s">
        <v>14</v>
      </c>
      <c r="J15626">
        <v>3</v>
      </c>
      <c r="K15626" t="s">
        <v>14</v>
      </c>
    </row>
    <row r="15627" spans="1:11" x14ac:dyDescent="0.35">
      <c r="A15627">
        <v>15626</v>
      </c>
      <c r="B15627">
        <v>16</v>
      </c>
      <c r="C15627">
        <v>73.150000000000006</v>
      </c>
      <c r="D15627">
        <v>1170.4000000000001</v>
      </c>
      <c r="E15627" t="s">
        <v>17</v>
      </c>
      <c r="F15627" t="s">
        <v>18</v>
      </c>
      <c r="G15627" t="s">
        <v>19</v>
      </c>
      <c r="H15627" t="s">
        <v>15</v>
      </c>
      <c r="I15627" t="s">
        <v>14</v>
      </c>
      <c r="J15627">
        <v>2</v>
      </c>
      <c r="K15627" t="s">
        <v>14</v>
      </c>
    </row>
    <row r="15628" spans="1:11" x14ac:dyDescent="0.35">
      <c r="A15628">
        <v>15627</v>
      </c>
      <c r="B15628">
        <v>16</v>
      </c>
      <c r="C15628">
        <v>50.56</v>
      </c>
      <c r="D15628">
        <v>808.96</v>
      </c>
      <c r="E15628" t="s">
        <v>17</v>
      </c>
      <c r="F15628" t="s">
        <v>16</v>
      </c>
      <c r="G15628" t="s">
        <v>19</v>
      </c>
      <c r="H15628" t="s">
        <v>14</v>
      </c>
      <c r="I15628" t="s">
        <v>14</v>
      </c>
      <c r="J15628">
        <v>5</v>
      </c>
      <c r="K15628" t="s">
        <v>14</v>
      </c>
    </row>
    <row r="15629" spans="1:11" x14ac:dyDescent="0.35">
      <c r="A15629">
        <v>15628</v>
      </c>
      <c r="B15629">
        <v>31</v>
      </c>
      <c r="C15629">
        <v>113.43</v>
      </c>
      <c r="D15629">
        <v>3516.33</v>
      </c>
      <c r="E15629" t="s">
        <v>11</v>
      </c>
      <c r="F15629" t="s">
        <v>18</v>
      </c>
      <c r="G15629" t="s">
        <v>19</v>
      </c>
      <c r="H15629" t="s">
        <v>15</v>
      </c>
      <c r="I15629" t="s">
        <v>15</v>
      </c>
      <c r="J15629">
        <v>1</v>
      </c>
      <c r="K15629" t="s">
        <v>14</v>
      </c>
    </row>
    <row r="15630" spans="1:11" x14ac:dyDescent="0.35">
      <c r="A15630">
        <v>15629</v>
      </c>
      <c r="B15630">
        <v>58</v>
      </c>
      <c r="C15630">
        <v>58.26</v>
      </c>
      <c r="D15630">
        <v>3379.08</v>
      </c>
      <c r="E15630" t="s">
        <v>11</v>
      </c>
      <c r="F15630" t="s">
        <v>18</v>
      </c>
      <c r="G15630" t="s">
        <v>13</v>
      </c>
      <c r="H15630" t="s">
        <v>14</v>
      </c>
      <c r="I15630" t="s">
        <v>14</v>
      </c>
      <c r="J15630">
        <v>3</v>
      </c>
      <c r="K15630" t="s">
        <v>15</v>
      </c>
    </row>
    <row r="15631" spans="1:11" x14ac:dyDescent="0.35">
      <c r="A15631">
        <v>15630</v>
      </c>
      <c r="B15631">
        <v>28</v>
      </c>
      <c r="C15631">
        <v>41.98</v>
      </c>
      <c r="D15631">
        <v>1175.44</v>
      </c>
      <c r="E15631" t="s">
        <v>11</v>
      </c>
      <c r="F15631" t="s">
        <v>12</v>
      </c>
      <c r="G15631" t="s">
        <v>22</v>
      </c>
      <c r="H15631" t="s">
        <v>15</v>
      </c>
      <c r="I15631" t="s">
        <v>15</v>
      </c>
      <c r="J15631">
        <v>0</v>
      </c>
      <c r="K15631" t="s">
        <v>14</v>
      </c>
    </row>
    <row r="15632" spans="1:11" x14ac:dyDescent="0.35">
      <c r="A15632">
        <v>15631</v>
      </c>
      <c r="B15632">
        <v>4</v>
      </c>
      <c r="C15632">
        <v>34.6</v>
      </c>
      <c r="D15632">
        <v>138.4</v>
      </c>
      <c r="E15632" t="s">
        <v>11</v>
      </c>
      <c r="F15632" t="s">
        <v>20</v>
      </c>
      <c r="G15632" t="s">
        <v>13</v>
      </c>
      <c r="H15632" t="s">
        <v>15</v>
      </c>
      <c r="I15632" t="s">
        <v>15</v>
      </c>
      <c r="J15632">
        <v>0</v>
      </c>
      <c r="K15632" t="s">
        <v>14</v>
      </c>
    </row>
    <row r="15633" spans="1:11" x14ac:dyDescent="0.35">
      <c r="A15633">
        <v>15632</v>
      </c>
      <c r="B15633">
        <v>10</v>
      </c>
      <c r="C15633">
        <v>83.17</v>
      </c>
      <c r="D15633">
        <v>831.7</v>
      </c>
      <c r="E15633" t="s">
        <v>11</v>
      </c>
      <c r="F15633" t="s">
        <v>16</v>
      </c>
      <c r="G15633" t="s">
        <v>22</v>
      </c>
      <c r="H15633" t="s">
        <v>14</v>
      </c>
      <c r="I15633" t="s">
        <v>15</v>
      </c>
      <c r="J15633">
        <v>1</v>
      </c>
      <c r="K15633" t="s">
        <v>15</v>
      </c>
    </row>
    <row r="15634" spans="1:11" x14ac:dyDescent="0.35">
      <c r="A15634">
        <v>15633</v>
      </c>
      <c r="B15634">
        <v>51</v>
      </c>
      <c r="C15634">
        <v>52.67</v>
      </c>
      <c r="D15634">
        <v>2686.17</v>
      </c>
      <c r="E15634" t="s">
        <v>11</v>
      </c>
      <c r="F15634" t="s">
        <v>16</v>
      </c>
      <c r="G15634" t="s">
        <v>19</v>
      </c>
      <c r="H15634" t="s">
        <v>14</v>
      </c>
      <c r="I15634" t="s">
        <v>14</v>
      </c>
      <c r="J15634">
        <v>1</v>
      </c>
      <c r="K15634" t="s">
        <v>14</v>
      </c>
    </row>
    <row r="15635" spans="1:11" x14ac:dyDescent="0.35">
      <c r="A15635">
        <v>15634</v>
      </c>
      <c r="B15635">
        <v>18</v>
      </c>
      <c r="C15635">
        <v>38.880000000000003</v>
      </c>
      <c r="D15635">
        <v>699.84</v>
      </c>
      <c r="E15635" t="s">
        <v>11</v>
      </c>
      <c r="F15635" t="s">
        <v>20</v>
      </c>
      <c r="G15635" t="s">
        <v>13</v>
      </c>
      <c r="H15635" t="s">
        <v>14</v>
      </c>
      <c r="I15635" t="s">
        <v>14</v>
      </c>
      <c r="J15635">
        <v>0</v>
      </c>
      <c r="K15635" t="s">
        <v>14</v>
      </c>
    </row>
    <row r="15636" spans="1:11" x14ac:dyDescent="0.35">
      <c r="A15636">
        <v>15635</v>
      </c>
      <c r="B15636">
        <v>47</v>
      </c>
      <c r="C15636">
        <v>47.58</v>
      </c>
      <c r="D15636">
        <v>2236.2600000000002</v>
      </c>
      <c r="E15636" t="s">
        <v>11</v>
      </c>
      <c r="F15636" t="s">
        <v>16</v>
      </c>
      <c r="G15636" t="s">
        <v>13</v>
      </c>
      <c r="H15636" t="s">
        <v>15</v>
      </c>
      <c r="I15636" t="s">
        <v>15</v>
      </c>
      <c r="J15636">
        <v>2</v>
      </c>
      <c r="K15636" t="s">
        <v>14</v>
      </c>
    </row>
    <row r="15637" spans="1:11" x14ac:dyDescent="0.35">
      <c r="A15637">
        <v>15636</v>
      </c>
      <c r="B15637">
        <v>32</v>
      </c>
      <c r="C15637">
        <v>50.79</v>
      </c>
      <c r="D15637">
        <v>1625.28</v>
      </c>
      <c r="E15637" t="s">
        <v>11</v>
      </c>
      <c r="F15637" t="s">
        <v>12</v>
      </c>
      <c r="G15637" t="s">
        <v>13</v>
      </c>
      <c r="H15637" t="s">
        <v>15</v>
      </c>
      <c r="I15637" t="s">
        <v>14</v>
      </c>
      <c r="J15637">
        <v>0</v>
      </c>
      <c r="K15637" t="s">
        <v>14</v>
      </c>
    </row>
    <row r="15638" spans="1:11" x14ac:dyDescent="0.35">
      <c r="A15638">
        <v>15637</v>
      </c>
      <c r="B15638">
        <v>30</v>
      </c>
      <c r="C15638">
        <v>82.58</v>
      </c>
      <c r="D15638">
        <v>2477.4</v>
      </c>
      <c r="E15638" t="s">
        <v>11</v>
      </c>
      <c r="F15638" t="s">
        <v>20</v>
      </c>
      <c r="G15638" t="s">
        <v>19</v>
      </c>
      <c r="H15638" t="s">
        <v>14</v>
      </c>
      <c r="I15638" t="s">
        <v>14</v>
      </c>
      <c r="J15638">
        <v>1</v>
      </c>
      <c r="K15638" t="s">
        <v>15</v>
      </c>
    </row>
    <row r="15639" spans="1:11" x14ac:dyDescent="0.35">
      <c r="A15639">
        <v>15638</v>
      </c>
      <c r="B15639">
        <v>36</v>
      </c>
      <c r="C15639">
        <v>37.47</v>
      </c>
      <c r="D15639">
        <v>1348.92</v>
      </c>
      <c r="E15639" t="s">
        <v>11</v>
      </c>
      <c r="F15639" t="s">
        <v>16</v>
      </c>
      <c r="G15639" t="s">
        <v>13</v>
      </c>
      <c r="H15639" t="s">
        <v>14</v>
      </c>
      <c r="I15639" t="s">
        <v>15</v>
      </c>
      <c r="J15639">
        <v>0</v>
      </c>
      <c r="K15639" t="s">
        <v>14</v>
      </c>
    </row>
    <row r="15640" spans="1:11" x14ac:dyDescent="0.35">
      <c r="A15640">
        <v>15639</v>
      </c>
      <c r="B15640">
        <v>9</v>
      </c>
      <c r="C15640">
        <v>93.28</v>
      </c>
      <c r="D15640">
        <v>839.52</v>
      </c>
      <c r="E15640" t="s">
        <v>11</v>
      </c>
      <c r="F15640" t="s">
        <v>16</v>
      </c>
      <c r="G15640" t="s">
        <v>19</v>
      </c>
      <c r="H15640" t="s">
        <v>14</v>
      </c>
      <c r="I15640" t="s">
        <v>15</v>
      </c>
      <c r="J15640">
        <v>2</v>
      </c>
      <c r="K15640" t="s">
        <v>15</v>
      </c>
    </row>
    <row r="15641" spans="1:11" x14ac:dyDescent="0.35">
      <c r="A15641">
        <v>15640</v>
      </c>
      <c r="B15641">
        <v>36</v>
      </c>
      <c r="C15641">
        <v>50.49</v>
      </c>
      <c r="D15641">
        <v>1817.64</v>
      </c>
      <c r="E15641" t="s">
        <v>11</v>
      </c>
      <c r="F15641" t="s">
        <v>12</v>
      </c>
      <c r="G15641" t="s">
        <v>19</v>
      </c>
      <c r="H15641" t="s">
        <v>14</v>
      </c>
      <c r="I15641" t="s">
        <v>14</v>
      </c>
      <c r="J15641">
        <v>1</v>
      </c>
      <c r="K15641" t="s">
        <v>14</v>
      </c>
    </row>
    <row r="15642" spans="1:11" x14ac:dyDescent="0.35">
      <c r="A15642">
        <v>15641</v>
      </c>
      <c r="B15642">
        <v>29</v>
      </c>
      <c r="C15642">
        <v>68.83</v>
      </c>
      <c r="D15642">
        <v>1996.07</v>
      </c>
      <c r="E15642" t="s">
        <v>17</v>
      </c>
      <c r="F15642" t="s">
        <v>16</v>
      </c>
      <c r="G15642" t="s">
        <v>13</v>
      </c>
      <c r="H15642" t="s">
        <v>14</v>
      </c>
      <c r="I15642" t="s">
        <v>15</v>
      </c>
      <c r="J15642">
        <v>1</v>
      </c>
      <c r="K15642" t="s">
        <v>14</v>
      </c>
    </row>
    <row r="15643" spans="1:11" x14ac:dyDescent="0.35">
      <c r="A15643">
        <v>15642</v>
      </c>
      <c r="B15643">
        <v>16</v>
      </c>
      <c r="C15643">
        <v>85.48</v>
      </c>
      <c r="D15643">
        <v>1367.68</v>
      </c>
      <c r="E15643" t="s">
        <v>11</v>
      </c>
      <c r="F15643" t="s">
        <v>12</v>
      </c>
      <c r="G15643" t="s">
        <v>19</v>
      </c>
      <c r="H15643" t="s">
        <v>15</v>
      </c>
      <c r="I15643" t="s">
        <v>14</v>
      </c>
      <c r="J15643">
        <v>0</v>
      </c>
      <c r="K15643" t="s">
        <v>14</v>
      </c>
    </row>
    <row r="15644" spans="1:11" x14ac:dyDescent="0.35">
      <c r="A15644">
        <v>15643</v>
      </c>
      <c r="B15644">
        <v>21</v>
      </c>
      <c r="C15644">
        <v>74.36</v>
      </c>
      <c r="D15644">
        <v>1561.56</v>
      </c>
      <c r="E15644" t="s">
        <v>17</v>
      </c>
      <c r="F15644" t="s">
        <v>18</v>
      </c>
      <c r="G15644" t="s">
        <v>22</v>
      </c>
      <c r="H15644" t="s">
        <v>14</v>
      </c>
      <c r="I15644" t="s">
        <v>14</v>
      </c>
      <c r="J15644">
        <v>2</v>
      </c>
      <c r="K15644" t="s">
        <v>14</v>
      </c>
    </row>
    <row r="15645" spans="1:11" x14ac:dyDescent="0.35">
      <c r="A15645">
        <v>15644</v>
      </c>
      <c r="B15645">
        <v>64</v>
      </c>
      <c r="C15645">
        <v>86.22</v>
      </c>
      <c r="D15645">
        <v>5518.08</v>
      </c>
      <c r="E15645" t="s">
        <v>11</v>
      </c>
      <c r="F15645" t="s">
        <v>16</v>
      </c>
      <c r="G15645" t="s">
        <v>13</v>
      </c>
      <c r="H15645" t="s">
        <v>15</v>
      </c>
      <c r="I15645" t="s">
        <v>14</v>
      </c>
      <c r="J15645">
        <v>1</v>
      </c>
      <c r="K15645" t="s">
        <v>14</v>
      </c>
    </row>
    <row r="15646" spans="1:11" x14ac:dyDescent="0.35">
      <c r="A15646">
        <v>15645</v>
      </c>
      <c r="B15646">
        <v>66</v>
      </c>
      <c r="C15646">
        <v>52.26</v>
      </c>
      <c r="D15646">
        <v>3449.16</v>
      </c>
      <c r="E15646" t="s">
        <v>11</v>
      </c>
      <c r="F15646" t="s">
        <v>20</v>
      </c>
      <c r="G15646" t="s">
        <v>22</v>
      </c>
      <c r="H15646" t="s">
        <v>14</v>
      </c>
      <c r="I15646" t="s">
        <v>14</v>
      </c>
      <c r="J15646">
        <v>2</v>
      </c>
      <c r="K15646" t="s">
        <v>14</v>
      </c>
    </row>
    <row r="15647" spans="1:11" x14ac:dyDescent="0.35">
      <c r="A15647">
        <v>15646</v>
      </c>
      <c r="B15647">
        <v>59</v>
      </c>
      <c r="C15647">
        <v>116.34</v>
      </c>
      <c r="D15647">
        <v>6864.06</v>
      </c>
      <c r="E15647" t="s">
        <v>17</v>
      </c>
      <c r="F15647" t="s">
        <v>12</v>
      </c>
      <c r="G15647" t="s">
        <v>19</v>
      </c>
      <c r="H15647" t="s">
        <v>14</v>
      </c>
      <c r="I15647" t="s">
        <v>15</v>
      </c>
      <c r="J15647">
        <v>3</v>
      </c>
      <c r="K15647" t="s">
        <v>15</v>
      </c>
    </row>
    <row r="15648" spans="1:11" x14ac:dyDescent="0.35">
      <c r="A15648">
        <v>15647</v>
      </c>
      <c r="B15648">
        <v>28</v>
      </c>
      <c r="C15648">
        <v>65.900000000000006</v>
      </c>
      <c r="D15648">
        <v>1845.2</v>
      </c>
      <c r="E15648" t="s">
        <v>11</v>
      </c>
      <c r="F15648" t="s">
        <v>12</v>
      </c>
      <c r="G15648" t="s">
        <v>19</v>
      </c>
      <c r="H15648" t="s">
        <v>15</v>
      </c>
      <c r="I15648" t="s">
        <v>15</v>
      </c>
      <c r="J15648">
        <v>1</v>
      </c>
      <c r="K15648" t="s">
        <v>14</v>
      </c>
    </row>
    <row r="15649" spans="1:11" x14ac:dyDescent="0.35">
      <c r="A15649">
        <v>15648</v>
      </c>
      <c r="B15649">
        <v>55</v>
      </c>
      <c r="C15649">
        <v>52.19</v>
      </c>
      <c r="D15649">
        <v>2870.45</v>
      </c>
      <c r="E15649" t="s">
        <v>11</v>
      </c>
      <c r="F15649" t="s">
        <v>16</v>
      </c>
      <c r="G15649" t="s">
        <v>13</v>
      </c>
      <c r="H15649" t="s">
        <v>14</v>
      </c>
      <c r="I15649" t="s">
        <v>14</v>
      </c>
      <c r="J15649">
        <v>3</v>
      </c>
      <c r="K15649" t="s">
        <v>15</v>
      </c>
    </row>
    <row r="15650" spans="1:11" x14ac:dyDescent="0.35">
      <c r="A15650">
        <v>15649</v>
      </c>
      <c r="B15650">
        <v>31</v>
      </c>
      <c r="C15650">
        <v>49.64</v>
      </c>
      <c r="D15650">
        <v>1538.84</v>
      </c>
      <c r="E15650" t="s">
        <v>11</v>
      </c>
      <c r="F15650" t="s">
        <v>12</v>
      </c>
      <c r="G15650" t="s">
        <v>13</v>
      </c>
      <c r="H15650" t="s">
        <v>15</v>
      </c>
      <c r="I15650" t="s">
        <v>14</v>
      </c>
      <c r="J15650">
        <v>2</v>
      </c>
      <c r="K15650" t="s">
        <v>14</v>
      </c>
    </row>
    <row r="15651" spans="1:11" x14ac:dyDescent="0.35">
      <c r="A15651">
        <v>15650</v>
      </c>
      <c r="B15651">
        <v>33</v>
      </c>
      <c r="C15651">
        <v>24.27</v>
      </c>
      <c r="D15651">
        <v>800.91</v>
      </c>
      <c r="E15651" t="s">
        <v>11</v>
      </c>
      <c r="F15651" t="s">
        <v>18</v>
      </c>
      <c r="G15651" t="s">
        <v>13</v>
      </c>
      <c r="H15651" t="s">
        <v>15</v>
      </c>
      <c r="I15651" t="s">
        <v>14</v>
      </c>
      <c r="J15651">
        <v>2</v>
      </c>
      <c r="K15651" t="s">
        <v>14</v>
      </c>
    </row>
    <row r="15652" spans="1:11" x14ac:dyDescent="0.35">
      <c r="A15652">
        <v>15651</v>
      </c>
      <c r="B15652">
        <v>60</v>
      </c>
      <c r="C15652">
        <v>88.48</v>
      </c>
      <c r="D15652">
        <v>5308.8</v>
      </c>
      <c r="E15652" t="s">
        <v>11</v>
      </c>
      <c r="F15652" t="s">
        <v>12</v>
      </c>
      <c r="G15652" t="s">
        <v>13</v>
      </c>
      <c r="H15652" t="s">
        <v>15</v>
      </c>
      <c r="I15652" t="s">
        <v>15</v>
      </c>
      <c r="J15652">
        <v>1</v>
      </c>
      <c r="K15652" t="s">
        <v>14</v>
      </c>
    </row>
    <row r="15653" spans="1:11" x14ac:dyDescent="0.35">
      <c r="A15653">
        <v>15652</v>
      </c>
      <c r="B15653">
        <v>41</v>
      </c>
      <c r="C15653">
        <v>46.25</v>
      </c>
      <c r="D15653">
        <v>1896.25</v>
      </c>
      <c r="E15653" t="s">
        <v>11</v>
      </c>
      <c r="F15653" t="s">
        <v>18</v>
      </c>
      <c r="G15653" t="s">
        <v>19</v>
      </c>
      <c r="H15653" t="s">
        <v>14</v>
      </c>
      <c r="I15653" t="s">
        <v>15</v>
      </c>
      <c r="J15653">
        <v>1</v>
      </c>
      <c r="K15653" t="s">
        <v>14</v>
      </c>
    </row>
    <row r="15654" spans="1:11" x14ac:dyDescent="0.35">
      <c r="A15654">
        <v>15653</v>
      </c>
      <c r="B15654">
        <v>46</v>
      </c>
      <c r="C15654">
        <v>115.89</v>
      </c>
      <c r="D15654">
        <v>5330.94</v>
      </c>
      <c r="E15654" t="s">
        <v>11</v>
      </c>
      <c r="F15654" t="s">
        <v>20</v>
      </c>
      <c r="G15654" t="s">
        <v>22</v>
      </c>
      <c r="H15654" t="s">
        <v>14</v>
      </c>
      <c r="I15654" t="s">
        <v>14</v>
      </c>
      <c r="J15654">
        <v>2</v>
      </c>
      <c r="K15654" t="s">
        <v>15</v>
      </c>
    </row>
    <row r="15655" spans="1:11" x14ac:dyDescent="0.35">
      <c r="A15655">
        <v>15654</v>
      </c>
      <c r="B15655">
        <v>49</v>
      </c>
      <c r="C15655">
        <v>41.04</v>
      </c>
      <c r="D15655">
        <v>2010.96</v>
      </c>
      <c r="E15655" t="s">
        <v>11</v>
      </c>
      <c r="F15655" t="s">
        <v>12</v>
      </c>
      <c r="G15655" t="s">
        <v>13</v>
      </c>
      <c r="H15655" t="s">
        <v>15</v>
      </c>
      <c r="I15655" t="s">
        <v>15</v>
      </c>
      <c r="J15655">
        <v>0</v>
      </c>
      <c r="K15655" t="s">
        <v>15</v>
      </c>
    </row>
    <row r="15656" spans="1:11" x14ac:dyDescent="0.35">
      <c r="A15656">
        <v>15655</v>
      </c>
      <c r="B15656">
        <v>65</v>
      </c>
      <c r="C15656">
        <v>72.95</v>
      </c>
      <c r="D15656">
        <v>4741.75</v>
      </c>
      <c r="E15656" t="s">
        <v>11</v>
      </c>
      <c r="F15656" t="s">
        <v>20</v>
      </c>
      <c r="G15656" t="s">
        <v>22</v>
      </c>
      <c r="H15656" t="s">
        <v>14</v>
      </c>
      <c r="I15656" t="s">
        <v>15</v>
      </c>
      <c r="J15656">
        <v>2</v>
      </c>
      <c r="K15656" t="s">
        <v>15</v>
      </c>
    </row>
    <row r="15657" spans="1:11" x14ac:dyDescent="0.35">
      <c r="A15657">
        <v>15656</v>
      </c>
      <c r="B15657">
        <v>42</v>
      </c>
      <c r="C15657">
        <v>93.55</v>
      </c>
      <c r="D15657">
        <v>3929.1</v>
      </c>
      <c r="E15657" t="s">
        <v>11</v>
      </c>
      <c r="F15657" t="s">
        <v>18</v>
      </c>
      <c r="G15657" t="s">
        <v>19</v>
      </c>
      <c r="H15657" t="s">
        <v>15</v>
      </c>
      <c r="I15657" t="s">
        <v>14</v>
      </c>
      <c r="J15657">
        <v>3</v>
      </c>
      <c r="K15657" t="s">
        <v>15</v>
      </c>
    </row>
    <row r="15658" spans="1:11" x14ac:dyDescent="0.35">
      <c r="A15658">
        <v>15657</v>
      </c>
      <c r="B15658">
        <v>23</v>
      </c>
      <c r="C15658">
        <v>107.01</v>
      </c>
      <c r="D15658">
        <v>2461.23</v>
      </c>
      <c r="E15658" t="s">
        <v>11</v>
      </c>
      <c r="F15658" t="s">
        <v>12</v>
      </c>
      <c r="G15658" t="s">
        <v>13</v>
      </c>
      <c r="H15658" t="s">
        <v>14</v>
      </c>
      <c r="I15658" t="s">
        <v>14</v>
      </c>
      <c r="J15658">
        <v>1</v>
      </c>
      <c r="K15658" t="s">
        <v>15</v>
      </c>
    </row>
    <row r="15659" spans="1:11" x14ac:dyDescent="0.35">
      <c r="A15659">
        <v>15658</v>
      </c>
      <c r="B15659">
        <v>27</v>
      </c>
      <c r="C15659">
        <v>35.65</v>
      </c>
      <c r="D15659">
        <v>962.55</v>
      </c>
      <c r="E15659" t="s">
        <v>17</v>
      </c>
      <c r="F15659" t="s">
        <v>18</v>
      </c>
      <c r="G15659" t="s">
        <v>13</v>
      </c>
      <c r="H15659" t="s">
        <v>15</v>
      </c>
      <c r="I15659" t="s">
        <v>14</v>
      </c>
      <c r="J15659">
        <v>1</v>
      </c>
      <c r="K15659" t="s">
        <v>14</v>
      </c>
    </row>
    <row r="15660" spans="1:11" x14ac:dyDescent="0.35">
      <c r="A15660">
        <v>15659</v>
      </c>
      <c r="B15660">
        <v>32</v>
      </c>
      <c r="C15660">
        <v>118.54</v>
      </c>
      <c r="D15660">
        <v>3793.28</v>
      </c>
      <c r="E15660" t="s">
        <v>17</v>
      </c>
      <c r="F15660" t="s">
        <v>18</v>
      </c>
      <c r="G15660" t="s">
        <v>19</v>
      </c>
      <c r="H15660" t="s">
        <v>14</v>
      </c>
      <c r="I15660" t="s">
        <v>15</v>
      </c>
      <c r="J15660">
        <v>0</v>
      </c>
      <c r="K15660" t="s">
        <v>14</v>
      </c>
    </row>
    <row r="15661" spans="1:11" x14ac:dyDescent="0.35">
      <c r="A15661">
        <v>15660</v>
      </c>
      <c r="B15661">
        <v>3</v>
      </c>
      <c r="C15661">
        <v>110.67</v>
      </c>
      <c r="D15661">
        <v>332.01</v>
      </c>
      <c r="E15661" t="s">
        <v>11</v>
      </c>
      <c r="F15661" t="s">
        <v>20</v>
      </c>
      <c r="G15661" t="s">
        <v>19</v>
      </c>
      <c r="H15661" t="s">
        <v>15</v>
      </c>
      <c r="I15661" t="s">
        <v>14</v>
      </c>
      <c r="J15661">
        <v>3</v>
      </c>
      <c r="K15661" t="s">
        <v>15</v>
      </c>
    </row>
    <row r="15662" spans="1:11" x14ac:dyDescent="0.35">
      <c r="A15662">
        <v>15661</v>
      </c>
      <c r="B15662">
        <v>60</v>
      </c>
      <c r="C15662">
        <v>116.28</v>
      </c>
      <c r="D15662">
        <v>6976.8</v>
      </c>
      <c r="E15662" t="s">
        <v>21</v>
      </c>
      <c r="F15662" t="s">
        <v>20</v>
      </c>
      <c r="G15662" t="s">
        <v>13</v>
      </c>
      <c r="H15662" t="s">
        <v>14</v>
      </c>
      <c r="I15662" t="s">
        <v>15</v>
      </c>
      <c r="J15662">
        <v>1</v>
      </c>
      <c r="K15662" t="s">
        <v>14</v>
      </c>
    </row>
    <row r="15663" spans="1:11" x14ac:dyDescent="0.35">
      <c r="A15663">
        <v>15662</v>
      </c>
      <c r="B15663">
        <v>17</v>
      </c>
      <c r="C15663">
        <v>105.27</v>
      </c>
      <c r="D15663">
        <v>1789.59</v>
      </c>
      <c r="E15663" t="s">
        <v>11</v>
      </c>
      <c r="F15663" t="s">
        <v>20</v>
      </c>
      <c r="G15663" t="s">
        <v>19</v>
      </c>
      <c r="H15663" t="s">
        <v>15</v>
      </c>
      <c r="I15663" t="s">
        <v>15</v>
      </c>
      <c r="J15663">
        <v>2</v>
      </c>
      <c r="K15663" t="s">
        <v>14</v>
      </c>
    </row>
    <row r="15664" spans="1:11" x14ac:dyDescent="0.35">
      <c r="A15664">
        <v>15663</v>
      </c>
      <c r="B15664">
        <v>32</v>
      </c>
      <c r="C15664">
        <v>107.77</v>
      </c>
      <c r="D15664">
        <v>3448.64</v>
      </c>
      <c r="E15664" t="s">
        <v>11</v>
      </c>
      <c r="F15664" t="s">
        <v>18</v>
      </c>
      <c r="G15664" t="s">
        <v>13</v>
      </c>
      <c r="H15664" t="s">
        <v>14</v>
      </c>
      <c r="I15664" t="s">
        <v>14</v>
      </c>
      <c r="J15664">
        <v>1</v>
      </c>
      <c r="K15664" t="s">
        <v>15</v>
      </c>
    </row>
    <row r="15665" spans="1:11" x14ac:dyDescent="0.35">
      <c r="A15665">
        <v>15664</v>
      </c>
      <c r="B15665">
        <v>7</v>
      </c>
      <c r="C15665">
        <v>79.88</v>
      </c>
      <c r="D15665">
        <v>559.16</v>
      </c>
      <c r="E15665" t="s">
        <v>11</v>
      </c>
      <c r="F15665" t="s">
        <v>18</v>
      </c>
      <c r="G15665" t="s">
        <v>22</v>
      </c>
      <c r="H15665" t="s">
        <v>14</v>
      </c>
      <c r="I15665" t="s">
        <v>14</v>
      </c>
      <c r="J15665">
        <v>0</v>
      </c>
      <c r="K15665" t="s">
        <v>14</v>
      </c>
    </row>
    <row r="15666" spans="1:11" x14ac:dyDescent="0.35">
      <c r="A15666">
        <v>15665</v>
      </c>
      <c r="B15666">
        <v>71</v>
      </c>
      <c r="C15666">
        <v>104.53</v>
      </c>
      <c r="D15666">
        <v>7421.63</v>
      </c>
      <c r="E15666" t="s">
        <v>11</v>
      </c>
      <c r="F15666" t="s">
        <v>20</v>
      </c>
      <c r="G15666" t="s">
        <v>19</v>
      </c>
      <c r="H15666" t="s">
        <v>15</v>
      </c>
      <c r="I15666" t="s">
        <v>15</v>
      </c>
      <c r="J15666">
        <v>3</v>
      </c>
      <c r="K15666" t="s">
        <v>15</v>
      </c>
    </row>
    <row r="15667" spans="1:11" x14ac:dyDescent="0.35">
      <c r="A15667">
        <v>15666</v>
      </c>
      <c r="B15667">
        <v>69</v>
      </c>
      <c r="C15667">
        <v>73.400000000000006</v>
      </c>
      <c r="D15667">
        <v>5064.6000000000004</v>
      </c>
      <c r="E15667" t="s">
        <v>11</v>
      </c>
      <c r="F15667" t="s">
        <v>18</v>
      </c>
      <c r="G15667" t="s">
        <v>22</v>
      </c>
      <c r="H15667" t="s">
        <v>14</v>
      </c>
      <c r="I15667" t="s">
        <v>15</v>
      </c>
      <c r="J15667">
        <v>2</v>
      </c>
      <c r="K15667" t="s">
        <v>14</v>
      </c>
    </row>
    <row r="15668" spans="1:11" x14ac:dyDescent="0.35">
      <c r="A15668">
        <v>15667</v>
      </c>
      <c r="B15668">
        <v>58</v>
      </c>
      <c r="C15668">
        <v>73.819999999999993</v>
      </c>
      <c r="D15668">
        <v>4281.5600000000004</v>
      </c>
      <c r="E15668" t="s">
        <v>11</v>
      </c>
      <c r="F15668" t="s">
        <v>20</v>
      </c>
      <c r="G15668" t="s">
        <v>19</v>
      </c>
      <c r="H15668" t="s">
        <v>14</v>
      </c>
      <c r="I15668" t="s">
        <v>15</v>
      </c>
      <c r="J15668">
        <v>0</v>
      </c>
      <c r="K15668" t="s">
        <v>14</v>
      </c>
    </row>
    <row r="15669" spans="1:11" x14ac:dyDescent="0.35">
      <c r="A15669">
        <v>15668</v>
      </c>
      <c r="B15669">
        <v>40</v>
      </c>
      <c r="C15669">
        <v>76.260000000000005</v>
      </c>
      <c r="D15669">
        <v>3050.4</v>
      </c>
      <c r="E15669" t="s">
        <v>17</v>
      </c>
      <c r="F15669" t="s">
        <v>16</v>
      </c>
      <c r="G15669" t="s">
        <v>19</v>
      </c>
      <c r="H15669" t="s">
        <v>15</v>
      </c>
      <c r="I15669" t="s">
        <v>15</v>
      </c>
      <c r="J15669">
        <v>4</v>
      </c>
      <c r="K15669" t="s">
        <v>15</v>
      </c>
    </row>
    <row r="15670" spans="1:11" x14ac:dyDescent="0.35">
      <c r="A15670">
        <v>15669</v>
      </c>
      <c r="B15670">
        <v>48</v>
      </c>
      <c r="C15670">
        <v>119.63</v>
      </c>
      <c r="D15670">
        <v>5742.24</v>
      </c>
      <c r="E15670" t="s">
        <v>17</v>
      </c>
      <c r="F15670" t="s">
        <v>12</v>
      </c>
      <c r="G15670" t="s">
        <v>19</v>
      </c>
      <c r="H15670" t="s">
        <v>15</v>
      </c>
      <c r="I15670" t="s">
        <v>15</v>
      </c>
      <c r="J15670">
        <v>0</v>
      </c>
      <c r="K15670" t="s">
        <v>15</v>
      </c>
    </row>
    <row r="15671" spans="1:11" x14ac:dyDescent="0.35">
      <c r="A15671">
        <v>15670</v>
      </c>
      <c r="B15671">
        <v>51</v>
      </c>
      <c r="C15671">
        <v>30.44</v>
      </c>
      <c r="D15671">
        <v>1552.44</v>
      </c>
      <c r="E15671" t="s">
        <v>11</v>
      </c>
      <c r="F15671" t="s">
        <v>16</v>
      </c>
      <c r="G15671" t="s">
        <v>19</v>
      </c>
      <c r="H15671" t="s">
        <v>15</v>
      </c>
      <c r="I15671" t="s">
        <v>14</v>
      </c>
      <c r="J15671">
        <v>2</v>
      </c>
      <c r="K15671" t="s">
        <v>14</v>
      </c>
    </row>
    <row r="15672" spans="1:11" x14ac:dyDescent="0.35">
      <c r="A15672">
        <v>15671</v>
      </c>
      <c r="B15672">
        <v>57</v>
      </c>
      <c r="C15672">
        <v>100.56</v>
      </c>
      <c r="D15672">
        <v>5731.92</v>
      </c>
      <c r="E15672" t="s">
        <v>11</v>
      </c>
      <c r="F15672" t="s">
        <v>18</v>
      </c>
      <c r="G15672" t="s">
        <v>19</v>
      </c>
      <c r="H15672" t="s">
        <v>15</v>
      </c>
      <c r="I15672" t="s">
        <v>14</v>
      </c>
      <c r="J15672">
        <v>3</v>
      </c>
      <c r="K15672" t="s">
        <v>14</v>
      </c>
    </row>
    <row r="15673" spans="1:11" x14ac:dyDescent="0.35">
      <c r="A15673">
        <v>15672</v>
      </c>
      <c r="B15673">
        <v>71</v>
      </c>
      <c r="C15673">
        <v>47.33</v>
      </c>
      <c r="D15673">
        <v>3360.43</v>
      </c>
      <c r="E15673" t="s">
        <v>11</v>
      </c>
      <c r="F15673" t="s">
        <v>12</v>
      </c>
      <c r="G15673" t="s">
        <v>13</v>
      </c>
      <c r="H15673" t="s">
        <v>14</v>
      </c>
      <c r="I15673" t="s">
        <v>15</v>
      </c>
      <c r="J15673">
        <v>3</v>
      </c>
      <c r="K15673" t="s">
        <v>15</v>
      </c>
    </row>
    <row r="15674" spans="1:11" x14ac:dyDescent="0.35">
      <c r="A15674">
        <v>15673</v>
      </c>
      <c r="B15674">
        <v>37</v>
      </c>
      <c r="C15674">
        <v>56.12</v>
      </c>
      <c r="D15674">
        <v>2076.44</v>
      </c>
      <c r="E15674" t="s">
        <v>17</v>
      </c>
      <c r="F15674" t="s">
        <v>18</v>
      </c>
      <c r="G15674" t="s">
        <v>19</v>
      </c>
      <c r="H15674" t="s">
        <v>15</v>
      </c>
      <c r="I15674" t="s">
        <v>15</v>
      </c>
      <c r="J15674">
        <v>2</v>
      </c>
      <c r="K15674" t="s">
        <v>14</v>
      </c>
    </row>
    <row r="15675" spans="1:11" x14ac:dyDescent="0.35">
      <c r="A15675">
        <v>15674</v>
      </c>
      <c r="B15675">
        <v>55</v>
      </c>
      <c r="C15675">
        <v>28.05</v>
      </c>
      <c r="D15675">
        <v>1542.75</v>
      </c>
      <c r="E15675" t="s">
        <v>11</v>
      </c>
      <c r="F15675" t="s">
        <v>18</v>
      </c>
      <c r="G15675" t="s">
        <v>19</v>
      </c>
      <c r="H15675" t="s">
        <v>14</v>
      </c>
      <c r="I15675" t="s">
        <v>14</v>
      </c>
      <c r="J15675">
        <v>2</v>
      </c>
      <c r="K15675" t="s">
        <v>14</v>
      </c>
    </row>
    <row r="15676" spans="1:11" x14ac:dyDescent="0.35">
      <c r="A15676">
        <v>15675</v>
      </c>
      <c r="B15676">
        <v>41</v>
      </c>
      <c r="C15676">
        <v>55.16</v>
      </c>
      <c r="D15676">
        <v>2261.56</v>
      </c>
      <c r="E15676" t="s">
        <v>21</v>
      </c>
      <c r="F15676" t="s">
        <v>12</v>
      </c>
      <c r="G15676" t="s">
        <v>19</v>
      </c>
      <c r="H15676" t="s">
        <v>15</v>
      </c>
      <c r="I15676" t="s">
        <v>14</v>
      </c>
      <c r="J15676">
        <v>2</v>
      </c>
      <c r="K15676" t="s">
        <v>14</v>
      </c>
    </row>
    <row r="15677" spans="1:11" x14ac:dyDescent="0.35">
      <c r="A15677">
        <v>15676</v>
      </c>
      <c r="B15677">
        <v>20</v>
      </c>
      <c r="C15677">
        <v>119.08</v>
      </c>
      <c r="D15677">
        <v>2381.6</v>
      </c>
      <c r="E15677" t="s">
        <v>11</v>
      </c>
      <c r="F15677" t="s">
        <v>18</v>
      </c>
      <c r="G15677" t="s">
        <v>22</v>
      </c>
      <c r="H15677" t="s">
        <v>14</v>
      </c>
      <c r="I15677" t="s">
        <v>15</v>
      </c>
      <c r="J15677">
        <v>4</v>
      </c>
      <c r="K15677" t="s">
        <v>15</v>
      </c>
    </row>
    <row r="15678" spans="1:11" x14ac:dyDescent="0.35">
      <c r="A15678">
        <v>15677</v>
      </c>
      <c r="B15678">
        <v>33</v>
      </c>
      <c r="C15678">
        <v>59.71</v>
      </c>
      <c r="D15678">
        <v>1970.43</v>
      </c>
      <c r="E15678" t="s">
        <v>11</v>
      </c>
      <c r="F15678" t="s">
        <v>18</v>
      </c>
      <c r="G15678" t="s">
        <v>13</v>
      </c>
      <c r="H15678" t="s">
        <v>14</v>
      </c>
      <c r="I15678" t="s">
        <v>14</v>
      </c>
      <c r="J15678">
        <v>2</v>
      </c>
      <c r="K15678" t="s">
        <v>14</v>
      </c>
    </row>
    <row r="15679" spans="1:11" x14ac:dyDescent="0.35">
      <c r="A15679">
        <v>15678</v>
      </c>
      <c r="B15679">
        <v>40</v>
      </c>
      <c r="C15679">
        <v>86.97</v>
      </c>
      <c r="D15679">
        <v>3478.8</v>
      </c>
      <c r="E15679" t="s">
        <v>11</v>
      </c>
      <c r="F15679" t="s">
        <v>18</v>
      </c>
      <c r="G15679" t="s">
        <v>19</v>
      </c>
      <c r="H15679" t="s">
        <v>15</v>
      </c>
      <c r="I15679" t="s">
        <v>15</v>
      </c>
      <c r="J15679">
        <v>1</v>
      </c>
      <c r="K15679" t="s">
        <v>14</v>
      </c>
    </row>
    <row r="15680" spans="1:11" x14ac:dyDescent="0.35">
      <c r="A15680">
        <v>15679</v>
      </c>
      <c r="B15680">
        <v>34</v>
      </c>
      <c r="C15680">
        <v>32.07</v>
      </c>
      <c r="D15680">
        <v>1090.3800000000001</v>
      </c>
      <c r="E15680" t="s">
        <v>11</v>
      </c>
      <c r="F15680" t="s">
        <v>20</v>
      </c>
      <c r="G15680" t="s">
        <v>13</v>
      </c>
      <c r="H15680" t="s">
        <v>14</v>
      </c>
      <c r="I15680" t="s">
        <v>14</v>
      </c>
      <c r="J15680">
        <v>3</v>
      </c>
      <c r="K15680" t="s">
        <v>15</v>
      </c>
    </row>
    <row r="15681" spans="1:11" x14ac:dyDescent="0.35">
      <c r="A15681">
        <v>15680</v>
      </c>
      <c r="B15681">
        <v>62</v>
      </c>
      <c r="C15681">
        <v>112.25</v>
      </c>
      <c r="D15681">
        <v>6959.5</v>
      </c>
      <c r="E15681" t="s">
        <v>11</v>
      </c>
      <c r="F15681" t="s">
        <v>18</v>
      </c>
      <c r="G15681" t="s">
        <v>13</v>
      </c>
      <c r="H15681" t="s">
        <v>15</v>
      </c>
      <c r="I15681" t="s">
        <v>14</v>
      </c>
      <c r="J15681">
        <v>0</v>
      </c>
      <c r="K15681" t="s">
        <v>15</v>
      </c>
    </row>
    <row r="15682" spans="1:11" x14ac:dyDescent="0.35">
      <c r="A15682">
        <v>15681</v>
      </c>
      <c r="B15682">
        <v>19</v>
      </c>
      <c r="C15682">
        <v>102.77</v>
      </c>
      <c r="D15682">
        <v>1952.63</v>
      </c>
      <c r="E15682" t="s">
        <v>11</v>
      </c>
      <c r="F15682" t="s">
        <v>12</v>
      </c>
      <c r="G15682" t="s">
        <v>19</v>
      </c>
      <c r="H15682" t="s">
        <v>15</v>
      </c>
      <c r="I15682" t="s">
        <v>14</v>
      </c>
      <c r="J15682">
        <v>0</v>
      </c>
      <c r="K15682" t="s">
        <v>14</v>
      </c>
    </row>
    <row r="15683" spans="1:11" x14ac:dyDescent="0.35">
      <c r="A15683">
        <v>15682</v>
      </c>
      <c r="B15683">
        <v>43</v>
      </c>
      <c r="C15683">
        <v>58.63</v>
      </c>
      <c r="D15683">
        <v>2521.09</v>
      </c>
      <c r="E15683" t="s">
        <v>11</v>
      </c>
      <c r="F15683" t="s">
        <v>16</v>
      </c>
      <c r="G15683" t="s">
        <v>19</v>
      </c>
      <c r="H15683" t="s">
        <v>14</v>
      </c>
      <c r="I15683" t="s">
        <v>15</v>
      </c>
      <c r="J15683">
        <v>2</v>
      </c>
      <c r="K15683" t="s">
        <v>14</v>
      </c>
    </row>
    <row r="15684" spans="1:11" x14ac:dyDescent="0.35">
      <c r="A15684">
        <v>15683</v>
      </c>
      <c r="B15684">
        <v>69</v>
      </c>
      <c r="C15684">
        <v>54.85</v>
      </c>
      <c r="D15684">
        <v>3784.65</v>
      </c>
      <c r="E15684" t="s">
        <v>21</v>
      </c>
      <c r="F15684" t="s">
        <v>12</v>
      </c>
      <c r="G15684" t="s">
        <v>19</v>
      </c>
      <c r="H15684" t="s">
        <v>14</v>
      </c>
      <c r="I15684" t="s">
        <v>14</v>
      </c>
      <c r="J15684">
        <v>4</v>
      </c>
      <c r="K15684" t="s">
        <v>14</v>
      </c>
    </row>
    <row r="15685" spans="1:11" x14ac:dyDescent="0.35">
      <c r="A15685">
        <v>15684</v>
      </c>
      <c r="B15685">
        <v>63</v>
      </c>
      <c r="C15685">
        <v>63.23</v>
      </c>
      <c r="D15685">
        <v>3983.49</v>
      </c>
      <c r="E15685" t="s">
        <v>21</v>
      </c>
      <c r="F15685" t="s">
        <v>12</v>
      </c>
      <c r="G15685" t="s">
        <v>19</v>
      </c>
      <c r="H15685" t="s">
        <v>14</v>
      </c>
      <c r="I15685" t="s">
        <v>15</v>
      </c>
      <c r="J15685">
        <v>1</v>
      </c>
      <c r="K15685" t="s">
        <v>14</v>
      </c>
    </row>
    <row r="15686" spans="1:11" x14ac:dyDescent="0.35">
      <c r="A15686">
        <v>15685</v>
      </c>
      <c r="B15686">
        <v>10</v>
      </c>
      <c r="C15686">
        <v>60.13</v>
      </c>
      <c r="D15686">
        <v>601.29999999999995</v>
      </c>
      <c r="E15686" t="s">
        <v>11</v>
      </c>
      <c r="F15686" t="s">
        <v>16</v>
      </c>
      <c r="G15686" t="s">
        <v>13</v>
      </c>
      <c r="H15686" t="s">
        <v>15</v>
      </c>
      <c r="I15686" t="s">
        <v>14</v>
      </c>
      <c r="J15686">
        <v>1</v>
      </c>
      <c r="K15686" t="s">
        <v>15</v>
      </c>
    </row>
    <row r="15687" spans="1:11" x14ac:dyDescent="0.35">
      <c r="A15687">
        <v>15686</v>
      </c>
      <c r="B15687">
        <v>13</v>
      </c>
      <c r="C15687">
        <v>45.81</v>
      </c>
      <c r="D15687">
        <v>595.53</v>
      </c>
      <c r="E15687" t="s">
        <v>17</v>
      </c>
      <c r="F15687" t="s">
        <v>18</v>
      </c>
      <c r="G15687" t="s">
        <v>19</v>
      </c>
      <c r="H15687" t="s">
        <v>14</v>
      </c>
      <c r="I15687" t="s">
        <v>15</v>
      </c>
      <c r="J15687">
        <v>2</v>
      </c>
      <c r="K15687" t="s">
        <v>14</v>
      </c>
    </row>
    <row r="15688" spans="1:11" x14ac:dyDescent="0.35">
      <c r="A15688">
        <v>15687</v>
      </c>
      <c r="B15688">
        <v>5</v>
      </c>
      <c r="C15688">
        <v>119.08</v>
      </c>
      <c r="D15688">
        <v>595.4</v>
      </c>
      <c r="E15688" t="s">
        <v>11</v>
      </c>
      <c r="F15688" t="s">
        <v>16</v>
      </c>
      <c r="G15688" t="s">
        <v>13</v>
      </c>
      <c r="H15688" t="s">
        <v>14</v>
      </c>
      <c r="I15688" t="s">
        <v>14</v>
      </c>
      <c r="J15688">
        <v>1</v>
      </c>
      <c r="K15688" t="s">
        <v>15</v>
      </c>
    </row>
    <row r="15689" spans="1:11" x14ac:dyDescent="0.35">
      <c r="A15689">
        <v>15688</v>
      </c>
      <c r="B15689">
        <v>58</v>
      </c>
      <c r="C15689">
        <v>101.05</v>
      </c>
      <c r="D15689">
        <v>5860.9</v>
      </c>
      <c r="E15689" t="s">
        <v>11</v>
      </c>
      <c r="F15689" t="s">
        <v>16</v>
      </c>
      <c r="G15689" t="s">
        <v>13</v>
      </c>
      <c r="H15689" t="s">
        <v>15</v>
      </c>
      <c r="I15689" t="s">
        <v>15</v>
      </c>
      <c r="J15689">
        <v>3</v>
      </c>
      <c r="K15689" t="s">
        <v>15</v>
      </c>
    </row>
    <row r="15690" spans="1:11" x14ac:dyDescent="0.35">
      <c r="A15690">
        <v>15689</v>
      </c>
      <c r="B15690">
        <v>59</v>
      </c>
      <c r="C15690">
        <v>46.79</v>
      </c>
      <c r="D15690">
        <v>2760.61</v>
      </c>
      <c r="E15690" t="s">
        <v>11</v>
      </c>
      <c r="F15690" t="s">
        <v>20</v>
      </c>
      <c r="G15690" t="s">
        <v>13</v>
      </c>
      <c r="H15690" t="s">
        <v>14</v>
      </c>
      <c r="I15690" t="s">
        <v>14</v>
      </c>
      <c r="J15690">
        <v>3</v>
      </c>
      <c r="K15690" t="s">
        <v>15</v>
      </c>
    </row>
    <row r="15691" spans="1:11" x14ac:dyDescent="0.35">
      <c r="A15691">
        <v>15690</v>
      </c>
      <c r="B15691">
        <v>59</v>
      </c>
      <c r="C15691">
        <v>118.17</v>
      </c>
      <c r="D15691">
        <v>6972.03</v>
      </c>
      <c r="E15691" t="s">
        <v>11</v>
      </c>
      <c r="F15691" t="s">
        <v>20</v>
      </c>
      <c r="G15691" t="s">
        <v>13</v>
      </c>
      <c r="H15691" t="s">
        <v>15</v>
      </c>
      <c r="I15691" t="s">
        <v>15</v>
      </c>
      <c r="J15691">
        <v>2</v>
      </c>
      <c r="K15691" t="s">
        <v>15</v>
      </c>
    </row>
    <row r="15692" spans="1:11" x14ac:dyDescent="0.35">
      <c r="A15692">
        <v>15691</v>
      </c>
      <c r="B15692">
        <v>15</v>
      </c>
      <c r="C15692">
        <v>21.55</v>
      </c>
      <c r="D15692">
        <v>323.25</v>
      </c>
      <c r="E15692" t="s">
        <v>17</v>
      </c>
      <c r="F15692" t="s">
        <v>12</v>
      </c>
      <c r="G15692" t="s">
        <v>13</v>
      </c>
      <c r="H15692" t="s">
        <v>14</v>
      </c>
      <c r="I15692" t="s">
        <v>15</v>
      </c>
      <c r="J15692">
        <v>2</v>
      </c>
      <c r="K15692" t="s">
        <v>14</v>
      </c>
    </row>
    <row r="15693" spans="1:11" x14ac:dyDescent="0.35">
      <c r="A15693">
        <v>15692</v>
      </c>
      <c r="B15693">
        <v>1</v>
      </c>
      <c r="C15693">
        <v>63.79</v>
      </c>
      <c r="D15693">
        <v>63.79</v>
      </c>
      <c r="E15693" t="s">
        <v>11</v>
      </c>
      <c r="F15693" t="s">
        <v>12</v>
      </c>
      <c r="G15693" t="s">
        <v>19</v>
      </c>
      <c r="H15693" t="s">
        <v>14</v>
      </c>
      <c r="I15693" t="s">
        <v>15</v>
      </c>
      <c r="J15693">
        <v>3</v>
      </c>
      <c r="K15693" t="s">
        <v>15</v>
      </c>
    </row>
    <row r="15694" spans="1:11" x14ac:dyDescent="0.35">
      <c r="A15694">
        <v>15693</v>
      </c>
      <c r="B15694">
        <v>38</v>
      </c>
      <c r="C15694">
        <v>76.95</v>
      </c>
      <c r="D15694">
        <v>2924.1</v>
      </c>
      <c r="E15694" t="s">
        <v>17</v>
      </c>
      <c r="F15694" t="s">
        <v>20</v>
      </c>
      <c r="G15694" t="s">
        <v>19</v>
      </c>
      <c r="H15694" t="s">
        <v>14</v>
      </c>
      <c r="I15694" t="s">
        <v>14</v>
      </c>
      <c r="J15694">
        <v>2</v>
      </c>
      <c r="K15694" t="s">
        <v>14</v>
      </c>
    </row>
    <row r="15695" spans="1:11" x14ac:dyDescent="0.35">
      <c r="A15695">
        <v>15694</v>
      </c>
      <c r="B15695">
        <v>53</v>
      </c>
      <c r="C15695">
        <v>23.76</v>
      </c>
      <c r="D15695">
        <v>1259.28</v>
      </c>
      <c r="E15695" t="s">
        <v>21</v>
      </c>
      <c r="F15695" t="s">
        <v>16</v>
      </c>
      <c r="G15695" t="s">
        <v>19</v>
      </c>
      <c r="H15695" t="s">
        <v>15</v>
      </c>
      <c r="I15695" t="s">
        <v>14</v>
      </c>
      <c r="J15695">
        <v>2</v>
      </c>
      <c r="K15695" t="s">
        <v>15</v>
      </c>
    </row>
    <row r="15696" spans="1:11" x14ac:dyDescent="0.35">
      <c r="A15696">
        <v>15695</v>
      </c>
      <c r="B15696">
        <v>52</v>
      </c>
      <c r="C15696">
        <v>36.1</v>
      </c>
      <c r="D15696">
        <v>1877.2</v>
      </c>
      <c r="E15696" t="s">
        <v>11</v>
      </c>
      <c r="F15696" t="s">
        <v>16</v>
      </c>
      <c r="G15696" t="s">
        <v>13</v>
      </c>
      <c r="H15696" t="s">
        <v>14</v>
      </c>
      <c r="I15696" t="s">
        <v>14</v>
      </c>
      <c r="J15696">
        <v>1</v>
      </c>
      <c r="K15696" t="s">
        <v>14</v>
      </c>
    </row>
    <row r="15697" spans="1:11" x14ac:dyDescent="0.35">
      <c r="A15697">
        <v>15696</v>
      </c>
      <c r="B15697">
        <v>1</v>
      </c>
      <c r="C15697">
        <v>45.81</v>
      </c>
      <c r="D15697">
        <v>45.81</v>
      </c>
      <c r="E15697" t="s">
        <v>11</v>
      </c>
      <c r="F15697" t="s">
        <v>16</v>
      </c>
      <c r="G15697" t="s">
        <v>13</v>
      </c>
      <c r="H15697" t="s">
        <v>15</v>
      </c>
      <c r="I15697" t="s">
        <v>14</v>
      </c>
      <c r="J15697">
        <v>2</v>
      </c>
      <c r="K15697" t="s">
        <v>14</v>
      </c>
    </row>
    <row r="15698" spans="1:11" x14ac:dyDescent="0.35">
      <c r="A15698">
        <v>15697</v>
      </c>
      <c r="B15698">
        <v>11</v>
      </c>
      <c r="C15698">
        <v>92.02</v>
      </c>
      <c r="D15698">
        <v>1012.22</v>
      </c>
      <c r="E15698" t="s">
        <v>11</v>
      </c>
      <c r="F15698" t="s">
        <v>18</v>
      </c>
      <c r="G15698" t="s">
        <v>19</v>
      </c>
      <c r="H15698" t="s">
        <v>14</v>
      </c>
      <c r="I15698" t="s">
        <v>14</v>
      </c>
      <c r="J15698">
        <v>3</v>
      </c>
      <c r="K15698" t="s">
        <v>15</v>
      </c>
    </row>
    <row r="15699" spans="1:11" x14ac:dyDescent="0.35">
      <c r="A15699">
        <v>15698</v>
      </c>
      <c r="B15699">
        <v>58</v>
      </c>
      <c r="C15699">
        <v>113.97</v>
      </c>
      <c r="D15699">
        <v>6610.26</v>
      </c>
      <c r="E15699" t="s">
        <v>11</v>
      </c>
      <c r="F15699" t="s">
        <v>20</v>
      </c>
      <c r="G15699" t="s">
        <v>19</v>
      </c>
      <c r="H15699" t="s">
        <v>14</v>
      </c>
      <c r="I15699" t="s">
        <v>14</v>
      </c>
      <c r="J15699">
        <v>1</v>
      </c>
      <c r="K15699" t="s">
        <v>15</v>
      </c>
    </row>
    <row r="15700" spans="1:11" x14ac:dyDescent="0.35">
      <c r="A15700">
        <v>15699</v>
      </c>
      <c r="B15700">
        <v>40</v>
      </c>
      <c r="C15700">
        <v>82.45</v>
      </c>
      <c r="D15700">
        <v>3298</v>
      </c>
      <c r="E15700" t="s">
        <v>11</v>
      </c>
      <c r="F15700" t="s">
        <v>18</v>
      </c>
      <c r="G15700" t="s">
        <v>19</v>
      </c>
      <c r="H15700" t="s">
        <v>14</v>
      </c>
      <c r="I15700" t="s">
        <v>15</v>
      </c>
      <c r="J15700">
        <v>2</v>
      </c>
      <c r="K15700" t="s">
        <v>15</v>
      </c>
    </row>
    <row r="15701" spans="1:11" x14ac:dyDescent="0.35">
      <c r="A15701">
        <v>15700</v>
      </c>
      <c r="B15701">
        <v>60</v>
      </c>
      <c r="C15701">
        <v>76.27</v>
      </c>
      <c r="D15701">
        <v>4576.2</v>
      </c>
      <c r="E15701" t="s">
        <v>11</v>
      </c>
      <c r="F15701" t="s">
        <v>16</v>
      </c>
      <c r="G15701" t="s">
        <v>13</v>
      </c>
      <c r="H15701" t="s">
        <v>14</v>
      </c>
      <c r="I15701" t="s">
        <v>15</v>
      </c>
      <c r="J15701">
        <v>2</v>
      </c>
      <c r="K15701" t="s">
        <v>14</v>
      </c>
    </row>
    <row r="15702" spans="1:11" x14ac:dyDescent="0.35">
      <c r="A15702">
        <v>15701</v>
      </c>
      <c r="B15702">
        <v>44</v>
      </c>
      <c r="C15702">
        <v>73.680000000000007</v>
      </c>
      <c r="D15702">
        <v>3241.92</v>
      </c>
      <c r="E15702" t="s">
        <v>17</v>
      </c>
      <c r="F15702" t="s">
        <v>18</v>
      </c>
      <c r="G15702" t="s">
        <v>13</v>
      </c>
      <c r="H15702" t="s">
        <v>15</v>
      </c>
      <c r="I15702" t="s">
        <v>15</v>
      </c>
      <c r="J15702">
        <v>0</v>
      </c>
      <c r="K15702" t="s">
        <v>14</v>
      </c>
    </row>
    <row r="15703" spans="1:11" x14ac:dyDescent="0.35">
      <c r="A15703">
        <v>15702</v>
      </c>
      <c r="B15703">
        <v>6</v>
      </c>
      <c r="C15703">
        <v>55.07</v>
      </c>
      <c r="D15703">
        <v>330.42</v>
      </c>
      <c r="E15703" t="s">
        <v>17</v>
      </c>
      <c r="F15703" t="s">
        <v>12</v>
      </c>
      <c r="G15703" t="s">
        <v>13</v>
      </c>
      <c r="H15703" t="s">
        <v>14</v>
      </c>
      <c r="I15703" t="s">
        <v>15</v>
      </c>
      <c r="J15703">
        <v>4</v>
      </c>
      <c r="K15703" t="s">
        <v>15</v>
      </c>
    </row>
    <row r="15704" spans="1:11" x14ac:dyDescent="0.35">
      <c r="A15704">
        <v>15703</v>
      </c>
      <c r="B15704">
        <v>28</v>
      </c>
      <c r="C15704">
        <v>102.77</v>
      </c>
      <c r="D15704">
        <v>2877.56</v>
      </c>
      <c r="E15704" t="s">
        <v>11</v>
      </c>
      <c r="F15704" t="s">
        <v>20</v>
      </c>
      <c r="G15704" t="s">
        <v>19</v>
      </c>
      <c r="H15704" t="s">
        <v>14</v>
      </c>
      <c r="I15704" t="s">
        <v>15</v>
      </c>
      <c r="J15704">
        <v>4</v>
      </c>
      <c r="K15704" t="s">
        <v>15</v>
      </c>
    </row>
    <row r="15705" spans="1:11" x14ac:dyDescent="0.35">
      <c r="A15705">
        <v>15704</v>
      </c>
      <c r="B15705">
        <v>31</v>
      </c>
      <c r="C15705">
        <v>74.08</v>
      </c>
      <c r="D15705">
        <v>2296.48</v>
      </c>
      <c r="E15705" t="s">
        <v>11</v>
      </c>
      <c r="F15705" t="s">
        <v>16</v>
      </c>
      <c r="G15705" t="s">
        <v>13</v>
      </c>
      <c r="H15705" t="s">
        <v>15</v>
      </c>
      <c r="I15705" t="s">
        <v>15</v>
      </c>
      <c r="J15705">
        <v>2</v>
      </c>
      <c r="K15705" t="s">
        <v>14</v>
      </c>
    </row>
    <row r="15706" spans="1:11" x14ac:dyDescent="0.35">
      <c r="A15706">
        <v>15705</v>
      </c>
      <c r="B15706">
        <v>8</v>
      </c>
      <c r="C15706">
        <v>43.01</v>
      </c>
      <c r="D15706">
        <v>344.08</v>
      </c>
      <c r="E15706" t="s">
        <v>11</v>
      </c>
      <c r="F15706" t="s">
        <v>12</v>
      </c>
      <c r="G15706" t="s">
        <v>13</v>
      </c>
      <c r="H15706" t="s">
        <v>15</v>
      </c>
      <c r="I15706" t="s">
        <v>14</v>
      </c>
      <c r="J15706">
        <v>0</v>
      </c>
      <c r="K15706" t="s">
        <v>14</v>
      </c>
    </row>
    <row r="15707" spans="1:11" x14ac:dyDescent="0.35">
      <c r="A15707">
        <v>15706</v>
      </c>
      <c r="B15707">
        <v>5</v>
      </c>
      <c r="C15707">
        <v>33.68</v>
      </c>
      <c r="D15707">
        <v>168.4</v>
      </c>
      <c r="E15707" t="s">
        <v>17</v>
      </c>
      <c r="F15707" t="s">
        <v>18</v>
      </c>
      <c r="G15707" t="s">
        <v>13</v>
      </c>
      <c r="H15707" t="s">
        <v>14</v>
      </c>
      <c r="I15707" t="s">
        <v>14</v>
      </c>
      <c r="J15707">
        <v>3</v>
      </c>
      <c r="K15707" t="s">
        <v>15</v>
      </c>
    </row>
    <row r="15708" spans="1:11" x14ac:dyDescent="0.35">
      <c r="A15708">
        <v>15707</v>
      </c>
      <c r="B15708">
        <v>54</v>
      </c>
      <c r="C15708">
        <v>118.55</v>
      </c>
      <c r="D15708">
        <v>6401.7</v>
      </c>
      <c r="E15708" t="s">
        <v>11</v>
      </c>
      <c r="F15708" t="s">
        <v>12</v>
      </c>
      <c r="G15708" t="s">
        <v>19</v>
      </c>
      <c r="H15708" t="s">
        <v>15</v>
      </c>
      <c r="I15708" t="s">
        <v>15</v>
      </c>
      <c r="J15708">
        <v>0</v>
      </c>
      <c r="K15708" t="s">
        <v>15</v>
      </c>
    </row>
    <row r="15709" spans="1:11" x14ac:dyDescent="0.35">
      <c r="A15709">
        <v>15708</v>
      </c>
      <c r="B15709">
        <v>17</v>
      </c>
      <c r="C15709">
        <v>21.75</v>
      </c>
      <c r="D15709">
        <v>369.75</v>
      </c>
      <c r="E15709" t="s">
        <v>17</v>
      </c>
      <c r="F15709" t="s">
        <v>16</v>
      </c>
      <c r="G15709" t="s">
        <v>13</v>
      </c>
      <c r="H15709" t="s">
        <v>15</v>
      </c>
      <c r="I15709" t="s">
        <v>15</v>
      </c>
      <c r="J15709">
        <v>2</v>
      </c>
      <c r="K15709" t="s">
        <v>14</v>
      </c>
    </row>
    <row r="15710" spans="1:11" x14ac:dyDescent="0.35">
      <c r="A15710">
        <v>15709</v>
      </c>
      <c r="B15710">
        <v>38</v>
      </c>
      <c r="C15710">
        <v>113.34</v>
      </c>
      <c r="D15710">
        <v>4306.92</v>
      </c>
      <c r="E15710" t="s">
        <v>21</v>
      </c>
      <c r="F15710" t="s">
        <v>20</v>
      </c>
      <c r="G15710" t="s">
        <v>19</v>
      </c>
      <c r="H15710" t="s">
        <v>15</v>
      </c>
      <c r="I15710" t="s">
        <v>15</v>
      </c>
      <c r="J15710">
        <v>2</v>
      </c>
      <c r="K15710" t="s">
        <v>15</v>
      </c>
    </row>
    <row r="15711" spans="1:11" x14ac:dyDescent="0.35">
      <c r="A15711">
        <v>15710</v>
      </c>
      <c r="B15711">
        <v>9</v>
      </c>
      <c r="C15711">
        <v>41.83</v>
      </c>
      <c r="D15711">
        <v>376.47</v>
      </c>
      <c r="E15711" t="s">
        <v>11</v>
      </c>
      <c r="F15711" t="s">
        <v>20</v>
      </c>
      <c r="G15711" t="s">
        <v>13</v>
      </c>
      <c r="H15711" t="s">
        <v>14</v>
      </c>
      <c r="I15711" t="s">
        <v>14</v>
      </c>
      <c r="J15711">
        <v>0</v>
      </c>
      <c r="K15711" t="s">
        <v>15</v>
      </c>
    </row>
    <row r="15712" spans="1:11" x14ac:dyDescent="0.35">
      <c r="A15712">
        <v>15711</v>
      </c>
      <c r="B15712">
        <v>14</v>
      </c>
      <c r="C15712">
        <v>85.75</v>
      </c>
      <c r="D15712">
        <v>1200.5</v>
      </c>
      <c r="E15712" t="s">
        <v>21</v>
      </c>
      <c r="F15712" t="s">
        <v>16</v>
      </c>
      <c r="G15712" t="s">
        <v>19</v>
      </c>
      <c r="H15712" t="s">
        <v>15</v>
      </c>
      <c r="I15712" t="s">
        <v>15</v>
      </c>
      <c r="J15712">
        <v>5</v>
      </c>
      <c r="K15712" t="s">
        <v>14</v>
      </c>
    </row>
    <row r="15713" spans="1:11" x14ac:dyDescent="0.35">
      <c r="A15713">
        <v>15712</v>
      </c>
      <c r="B15713">
        <v>26</v>
      </c>
      <c r="C15713">
        <v>50.15</v>
      </c>
      <c r="D15713">
        <v>1303.9000000000001</v>
      </c>
      <c r="E15713" t="s">
        <v>11</v>
      </c>
      <c r="F15713" t="s">
        <v>20</v>
      </c>
      <c r="G15713" t="s">
        <v>13</v>
      </c>
      <c r="H15713" t="s">
        <v>15</v>
      </c>
      <c r="I15713" t="s">
        <v>14</v>
      </c>
      <c r="J15713">
        <v>3</v>
      </c>
      <c r="K15713" t="s">
        <v>14</v>
      </c>
    </row>
    <row r="15714" spans="1:11" x14ac:dyDescent="0.35">
      <c r="A15714">
        <v>15713</v>
      </c>
      <c r="B15714">
        <v>62</v>
      </c>
      <c r="C15714">
        <v>105.98</v>
      </c>
      <c r="D15714">
        <v>6570.76</v>
      </c>
      <c r="E15714" t="s">
        <v>11</v>
      </c>
      <c r="F15714" t="s">
        <v>12</v>
      </c>
      <c r="G15714" t="s">
        <v>19</v>
      </c>
      <c r="H15714" t="s">
        <v>14</v>
      </c>
      <c r="I15714" t="s">
        <v>15</v>
      </c>
      <c r="J15714">
        <v>1</v>
      </c>
      <c r="K15714" t="s">
        <v>15</v>
      </c>
    </row>
    <row r="15715" spans="1:11" x14ac:dyDescent="0.35">
      <c r="A15715">
        <v>15714</v>
      </c>
      <c r="B15715">
        <v>25</v>
      </c>
      <c r="C15715">
        <v>74.34</v>
      </c>
      <c r="D15715">
        <v>1858.5</v>
      </c>
      <c r="E15715" t="s">
        <v>11</v>
      </c>
      <c r="F15715" t="s">
        <v>16</v>
      </c>
      <c r="G15715" t="s">
        <v>19</v>
      </c>
      <c r="H15715" t="s">
        <v>14</v>
      </c>
      <c r="I15715" t="s">
        <v>15</v>
      </c>
      <c r="J15715">
        <v>1</v>
      </c>
      <c r="K15715" t="s">
        <v>14</v>
      </c>
    </row>
    <row r="15716" spans="1:11" x14ac:dyDescent="0.35">
      <c r="A15716">
        <v>15715</v>
      </c>
      <c r="B15716">
        <v>36</v>
      </c>
      <c r="C15716">
        <v>34.11</v>
      </c>
      <c r="D15716">
        <v>1227.96</v>
      </c>
      <c r="E15716" t="s">
        <v>11</v>
      </c>
      <c r="F15716" t="s">
        <v>18</v>
      </c>
      <c r="G15716" t="s">
        <v>19</v>
      </c>
      <c r="H15716" t="s">
        <v>14</v>
      </c>
      <c r="I15716" t="s">
        <v>15</v>
      </c>
      <c r="J15716">
        <v>2</v>
      </c>
      <c r="K15716" t="s">
        <v>14</v>
      </c>
    </row>
    <row r="15717" spans="1:11" x14ac:dyDescent="0.35">
      <c r="A15717">
        <v>15716</v>
      </c>
      <c r="B15717">
        <v>33</v>
      </c>
      <c r="C15717">
        <v>46.98</v>
      </c>
      <c r="D15717">
        <v>1550.34</v>
      </c>
      <c r="E15717" t="s">
        <v>11</v>
      </c>
      <c r="F15717" t="s">
        <v>20</v>
      </c>
      <c r="G15717" t="s">
        <v>13</v>
      </c>
      <c r="H15717" t="s">
        <v>14</v>
      </c>
      <c r="I15717" t="s">
        <v>14</v>
      </c>
      <c r="J15717">
        <v>1</v>
      </c>
      <c r="K15717" t="s">
        <v>14</v>
      </c>
    </row>
    <row r="15718" spans="1:11" x14ac:dyDescent="0.35">
      <c r="A15718">
        <v>15717</v>
      </c>
      <c r="B15718">
        <v>3</v>
      </c>
      <c r="C15718">
        <v>52.03</v>
      </c>
      <c r="D15718">
        <v>156.09</v>
      </c>
      <c r="E15718" t="s">
        <v>17</v>
      </c>
      <c r="F15718" t="s">
        <v>18</v>
      </c>
      <c r="G15718" t="s">
        <v>19</v>
      </c>
      <c r="H15718" t="s">
        <v>15</v>
      </c>
      <c r="I15718" t="s">
        <v>15</v>
      </c>
      <c r="J15718">
        <v>3</v>
      </c>
      <c r="K15718" t="s">
        <v>15</v>
      </c>
    </row>
    <row r="15719" spans="1:11" x14ac:dyDescent="0.35">
      <c r="A15719">
        <v>15718</v>
      </c>
      <c r="B15719">
        <v>11</v>
      </c>
      <c r="C15719">
        <v>108.59</v>
      </c>
      <c r="D15719">
        <v>1194.49</v>
      </c>
      <c r="E15719" t="s">
        <v>11</v>
      </c>
      <c r="F15719" t="s">
        <v>20</v>
      </c>
      <c r="G15719" t="s">
        <v>19</v>
      </c>
      <c r="H15719" t="s">
        <v>14</v>
      </c>
      <c r="I15719" t="s">
        <v>14</v>
      </c>
      <c r="J15719">
        <v>1</v>
      </c>
      <c r="K15719" t="s">
        <v>15</v>
      </c>
    </row>
    <row r="15720" spans="1:11" x14ac:dyDescent="0.35">
      <c r="A15720">
        <v>15719</v>
      </c>
      <c r="B15720">
        <v>58</v>
      </c>
      <c r="C15720">
        <v>96.67</v>
      </c>
      <c r="D15720">
        <v>5606.86</v>
      </c>
      <c r="E15720" t="s">
        <v>11</v>
      </c>
      <c r="F15720" t="s">
        <v>20</v>
      </c>
      <c r="G15720" t="s">
        <v>13</v>
      </c>
      <c r="H15720" t="s">
        <v>15</v>
      </c>
      <c r="I15720" t="s">
        <v>15</v>
      </c>
      <c r="J15720">
        <v>1</v>
      </c>
      <c r="K15720" t="s">
        <v>14</v>
      </c>
    </row>
    <row r="15721" spans="1:11" x14ac:dyDescent="0.35">
      <c r="A15721">
        <v>15720</v>
      </c>
      <c r="B15721">
        <v>64</v>
      </c>
      <c r="C15721">
        <v>102.96</v>
      </c>
      <c r="D15721">
        <v>6589.44</v>
      </c>
      <c r="E15721" t="s">
        <v>21</v>
      </c>
      <c r="F15721" t="s">
        <v>16</v>
      </c>
      <c r="G15721" t="s">
        <v>19</v>
      </c>
      <c r="H15721" t="s">
        <v>15</v>
      </c>
      <c r="I15721" t="s">
        <v>14</v>
      </c>
      <c r="J15721">
        <v>1</v>
      </c>
      <c r="K15721" t="s">
        <v>14</v>
      </c>
    </row>
    <row r="15722" spans="1:11" x14ac:dyDescent="0.35">
      <c r="A15722">
        <v>15721</v>
      </c>
      <c r="B15722">
        <v>18</v>
      </c>
      <c r="C15722">
        <v>25.23</v>
      </c>
      <c r="D15722">
        <v>454.14</v>
      </c>
      <c r="E15722" t="s">
        <v>21</v>
      </c>
      <c r="F15722" t="s">
        <v>16</v>
      </c>
      <c r="G15722" t="s">
        <v>13</v>
      </c>
      <c r="H15722" t="s">
        <v>14</v>
      </c>
      <c r="I15722" t="s">
        <v>15</v>
      </c>
      <c r="J15722">
        <v>1</v>
      </c>
      <c r="K15722" t="s">
        <v>15</v>
      </c>
    </row>
    <row r="15723" spans="1:11" x14ac:dyDescent="0.35">
      <c r="A15723">
        <v>15722</v>
      </c>
      <c r="B15723">
        <v>47</v>
      </c>
      <c r="C15723">
        <v>77.88</v>
      </c>
      <c r="D15723">
        <v>3660.36</v>
      </c>
      <c r="E15723" t="s">
        <v>11</v>
      </c>
      <c r="F15723" t="s">
        <v>12</v>
      </c>
      <c r="G15723" t="s">
        <v>13</v>
      </c>
      <c r="H15723" t="s">
        <v>14</v>
      </c>
      <c r="I15723" t="s">
        <v>14</v>
      </c>
      <c r="J15723">
        <v>0</v>
      </c>
      <c r="K15723" t="s">
        <v>14</v>
      </c>
    </row>
    <row r="15724" spans="1:11" x14ac:dyDescent="0.35">
      <c r="A15724">
        <v>15723</v>
      </c>
      <c r="B15724">
        <v>44</v>
      </c>
      <c r="C15724">
        <v>119.92</v>
      </c>
      <c r="D15724">
        <v>5276.48</v>
      </c>
      <c r="E15724" t="s">
        <v>11</v>
      </c>
      <c r="F15724" t="s">
        <v>18</v>
      </c>
      <c r="G15724" t="s">
        <v>19</v>
      </c>
      <c r="H15724" t="s">
        <v>15</v>
      </c>
      <c r="I15724" t="s">
        <v>15</v>
      </c>
      <c r="J15724">
        <v>3</v>
      </c>
      <c r="K15724" t="s">
        <v>15</v>
      </c>
    </row>
    <row r="15725" spans="1:11" x14ac:dyDescent="0.35">
      <c r="A15725">
        <v>15724</v>
      </c>
      <c r="B15725">
        <v>59</v>
      </c>
      <c r="C15725">
        <v>98.52</v>
      </c>
      <c r="D15725">
        <v>5812.68</v>
      </c>
      <c r="E15725" t="s">
        <v>17</v>
      </c>
      <c r="F15725" t="s">
        <v>18</v>
      </c>
      <c r="G15725" t="s">
        <v>19</v>
      </c>
      <c r="H15725" t="s">
        <v>14</v>
      </c>
      <c r="I15725" t="s">
        <v>15</v>
      </c>
      <c r="J15725">
        <v>2</v>
      </c>
      <c r="K15725" t="s">
        <v>15</v>
      </c>
    </row>
    <row r="15726" spans="1:11" x14ac:dyDescent="0.35">
      <c r="A15726">
        <v>15725</v>
      </c>
      <c r="B15726">
        <v>50</v>
      </c>
      <c r="C15726">
        <v>32.07</v>
      </c>
      <c r="D15726">
        <v>1603.5</v>
      </c>
      <c r="E15726" t="s">
        <v>11</v>
      </c>
      <c r="F15726" t="s">
        <v>16</v>
      </c>
      <c r="G15726" t="s">
        <v>19</v>
      </c>
      <c r="H15726" t="s">
        <v>14</v>
      </c>
      <c r="I15726" t="s">
        <v>15</v>
      </c>
      <c r="J15726">
        <v>3</v>
      </c>
      <c r="K15726" t="s">
        <v>15</v>
      </c>
    </row>
    <row r="15727" spans="1:11" x14ac:dyDescent="0.35">
      <c r="A15727">
        <v>15726</v>
      </c>
      <c r="B15727">
        <v>69</v>
      </c>
      <c r="C15727">
        <v>87.88</v>
      </c>
      <c r="D15727">
        <v>6063.72</v>
      </c>
      <c r="E15727" t="s">
        <v>11</v>
      </c>
      <c r="F15727" t="s">
        <v>16</v>
      </c>
      <c r="G15727" t="s">
        <v>13</v>
      </c>
      <c r="H15727" t="s">
        <v>14</v>
      </c>
      <c r="I15727" t="s">
        <v>15</v>
      </c>
      <c r="J15727">
        <v>2</v>
      </c>
      <c r="K15727" t="s">
        <v>15</v>
      </c>
    </row>
    <row r="15728" spans="1:11" x14ac:dyDescent="0.35">
      <c r="A15728">
        <v>15727</v>
      </c>
      <c r="B15728">
        <v>29</v>
      </c>
      <c r="C15728">
        <v>94.53</v>
      </c>
      <c r="D15728">
        <v>2741.37</v>
      </c>
      <c r="E15728" t="s">
        <v>17</v>
      </c>
      <c r="F15728" t="s">
        <v>18</v>
      </c>
      <c r="G15728" t="s">
        <v>22</v>
      </c>
      <c r="H15728" t="s">
        <v>14</v>
      </c>
      <c r="I15728" t="s">
        <v>14</v>
      </c>
      <c r="J15728">
        <v>0</v>
      </c>
      <c r="K15728" t="s">
        <v>15</v>
      </c>
    </row>
    <row r="15729" spans="1:11" x14ac:dyDescent="0.35">
      <c r="A15729">
        <v>15728</v>
      </c>
      <c r="B15729">
        <v>67</v>
      </c>
      <c r="C15729">
        <v>71.42</v>
      </c>
      <c r="D15729">
        <v>4785.1400000000003</v>
      </c>
      <c r="E15729" t="s">
        <v>11</v>
      </c>
      <c r="F15729" t="s">
        <v>18</v>
      </c>
      <c r="G15729" t="s">
        <v>22</v>
      </c>
      <c r="H15729" t="s">
        <v>14</v>
      </c>
      <c r="I15729" t="s">
        <v>14</v>
      </c>
      <c r="J15729">
        <v>1</v>
      </c>
      <c r="K15729" t="s">
        <v>14</v>
      </c>
    </row>
    <row r="15730" spans="1:11" x14ac:dyDescent="0.35">
      <c r="A15730">
        <v>15729</v>
      </c>
      <c r="B15730">
        <v>2</v>
      </c>
      <c r="C15730">
        <v>27.88</v>
      </c>
      <c r="D15730">
        <v>55.76</v>
      </c>
      <c r="E15730" t="s">
        <v>21</v>
      </c>
      <c r="F15730" t="s">
        <v>20</v>
      </c>
      <c r="G15730" t="s">
        <v>13</v>
      </c>
      <c r="H15730" t="s">
        <v>14</v>
      </c>
      <c r="I15730" t="s">
        <v>14</v>
      </c>
      <c r="J15730">
        <v>0</v>
      </c>
      <c r="K15730" t="s">
        <v>15</v>
      </c>
    </row>
    <row r="15731" spans="1:11" x14ac:dyDescent="0.35">
      <c r="A15731">
        <v>15730</v>
      </c>
      <c r="B15731">
        <v>25</v>
      </c>
      <c r="C15731">
        <v>23.47</v>
      </c>
      <c r="D15731">
        <v>586.75</v>
      </c>
      <c r="E15731" t="s">
        <v>17</v>
      </c>
      <c r="F15731" t="s">
        <v>20</v>
      </c>
      <c r="G15731" t="s">
        <v>19</v>
      </c>
      <c r="H15731" t="s">
        <v>14</v>
      </c>
      <c r="I15731" t="s">
        <v>15</v>
      </c>
      <c r="J15731">
        <v>0</v>
      </c>
      <c r="K15731" t="s">
        <v>14</v>
      </c>
    </row>
    <row r="15732" spans="1:11" x14ac:dyDescent="0.35">
      <c r="A15732">
        <v>15731</v>
      </c>
      <c r="B15732">
        <v>19</v>
      </c>
      <c r="C15732">
        <v>113.78</v>
      </c>
      <c r="D15732">
        <v>2161.8200000000002</v>
      </c>
      <c r="E15732" t="s">
        <v>21</v>
      </c>
      <c r="F15732" t="s">
        <v>16</v>
      </c>
      <c r="G15732" t="s">
        <v>19</v>
      </c>
      <c r="H15732" t="s">
        <v>15</v>
      </c>
      <c r="I15732" t="s">
        <v>14</v>
      </c>
      <c r="J15732">
        <v>1</v>
      </c>
      <c r="K15732" t="s">
        <v>14</v>
      </c>
    </row>
    <row r="15733" spans="1:11" x14ac:dyDescent="0.35">
      <c r="A15733">
        <v>15732</v>
      </c>
      <c r="B15733">
        <v>40</v>
      </c>
      <c r="C15733">
        <v>45.75</v>
      </c>
      <c r="D15733">
        <v>1830</v>
      </c>
      <c r="E15733" t="s">
        <v>21</v>
      </c>
      <c r="F15733" t="s">
        <v>18</v>
      </c>
      <c r="G15733" t="s">
        <v>19</v>
      </c>
      <c r="H15733" t="s">
        <v>14</v>
      </c>
      <c r="I15733" t="s">
        <v>14</v>
      </c>
      <c r="J15733">
        <v>1</v>
      </c>
      <c r="K15733" t="s">
        <v>15</v>
      </c>
    </row>
    <row r="15734" spans="1:11" x14ac:dyDescent="0.35">
      <c r="A15734">
        <v>15733</v>
      </c>
      <c r="B15734">
        <v>2</v>
      </c>
      <c r="C15734">
        <v>57.9</v>
      </c>
      <c r="D15734">
        <v>115.8</v>
      </c>
      <c r="E15734" t="s">
        <v>11</v>
      </c>
      <c r="F15734" t="s">
        <v>20</v>
      </c>
      <c r="G15734" t="s">
        <v>13</v>
      </c>
      <c r="H15734" t="s">
        <v>14</v>
      </c>
      <c r="I15734" t="s">
        <v>14</v>
      </c>
      <c r="J15734">
        <v>2</v>
      </c>
      <c r="K15734" t="s">
        <v>15</v>
      </c>
    </row>
    <row r="15735" spans="1:11" x14ac:dyDescent="0.35">
      <c r="A15735">
        <v>15734</v>
      </c>
      <c r="B15735">
        <v>65</v>
      </c>
      <c r="C15735">
        <v>99.53</v>
      </c>
      <c r="D15735">
        <v>6469.45</v>
      </c>
      <c r="E15735" t="s">
        <v>17</v>
      </c>
      <c r="F15735" t="s">
        <v>20</v>
      </c>
      <c r="G15735" t="s">
        <v>19</v>
      </c>
      <c r="H15735" t="s">
        <v>14</v>
      </c>
      <c r="I15735" t="s">
        <v>14</v>
      </c>
      <c r="J15735">
        <v>2</v>
      </c>
      <c r="K15735" t="s">
        <v>14</v>
      </c>
    </row>
    <row r="15736" spans="1:11" x14ac:dyDescent="0.35">
      <c r="A15736">
        <v>15735</v>
      </c>
      <c r="B15736">
        <v>62</v>
      </c>
      <c r="C15736">
        <v>88.93</v>
      </c>
      <c r="D15736">
        <v>5513.66</v>
      </c>
      <c r="E15736" t="s">
        <v>11</v>
      </c>
      <c r="F15736" t="s">
        <v>18</v>
      </c>
      <c r="G15736" t="s">
        <v>13</v>
      </c>
      <c r="H15736" t="s">
        <v>15</v>
      </c>
      <c r="I15736" t="s">
        <v>14</v>
      </c>
      <c r="J15736">
        <v>1</v>
      </c>
      <c r="K15736" t="s">
        <v>14</v>
      </c>
    </row>
    <row r="15737" spans="1:11" x14ac:dyDescent="0.35">
      <c r="A15737">
        <v>15736</v>
      </c>
      <c r="B15737">
        <v>54</v>
      </c>
      <c r="C15737">
        <v>116.86</v>
      </c>
      <c r="D15737">
        <v>6310.44</v>
      </c>
      <c r="E15737" t="s">
        <v>11</v>
      </c>
      <c r="F15737" t="s">
        <v>18</v>
      </c>
      <c r="G15737" t="s">
        <v>13</v>
      </c>
      <c r="H15737" t="s">
        <v>14</v>
      </c>
      <c r="I15737" t="s">
        <v>14</v>
      </c>
      <c r="J15737">
        <v>2</v>
      </c>
      <c r="K15737" t="s">
        <v>15</v>
      </c>
    </row>
    <row r="15738" spans="1:11" x14ac:dyDescent="0.35">
      <c r="A15738">
        <v>15737</v>
      </c>
      <c r="B15738">
        <v>45</v>
      </c>
      <c r="C15738">
        <v>29.28</v>
      </c>
      <c r="D15738">
        <v>1317.6</v>
      </c>
      <c r="E15738" t="s">
        <v>11</v>
      </c>
      <c r="F15738" t="s">
        <v>16</v>
      </c>
      <c r="G15738" t="s">
        <v>19</v>
      </c>
      <c r="H15738" t="s">
        <v>14</v>
      </c>
      <c r="I15738" t="s">
        <v>14</v>
      </c>
      <c r="J15738">
        <v>1</v>
      </c>
      <c r="K15738" t="s">
        <v>14</v>
      </c>
    </row>
    <row r="15739" spans="1:11" x14ac:dyDescent="0.35">
      <c r="A15739">
        <v>15738</v>
      </c>
      <c r="B15739">
        <v>49</v>
      </c>
      <c r="C15739">
        <v>90.69</v>
      </c>
      <c r="D15739">
        <v>4443.8100000000004</v>
      </c>
      <c r="E15739" t="s">
        <v>11</v>
      </c>
      <c r="F15739" t="s">
        <v>18</v>
      </c>
      <c r="G15739" t="s">
        <v>19</v>
      </c>
      <c r="H15739" t="s">
        <v>14</v>
      </c>
      <c r="I15739" t="s">
        <v>14</v>
      </c>
      <c r="J15739">
        <v>3</v>
      </c>
      <c r="K15739" t="s">
        <v>15</v>
      </c>
    </row>
    <row r="15740" spans="1:11" x14ac:dyDescent="0.35">
      <c r="A15740">
        <v>15739</v>
      </c>
      <c r="B15740">
        <v>69</v>
      </c>
      <c r="C15740">
        <v>28.22</v>
      </c>
      <c r="D15740">
        <v>1947.18</v>
      </c>
      <c r="E15740" t="s">
        <v>11</v>
      </c>
      <c r="F15740" t="s">
        <v>16</v>
      </c>
      <c r="G15740" t="s">
        <v>19</v>
      </c>
      <c r="H15740" t="s">
        <v>14</v>
      </c>
      <c r="I15740" t="s">
        <v>14</v>
      </c>
      <c r="J15740">
        <v>1</v>
      </c>
      <c r="K15740" t="s">
        <v>14</v>
      </c>
    </row>
    <row r="15741" spans="1:11" x14ac:dyDescent="0.35">
      <c r="A15741">
        <v>15740</v>
      </c>
      <c r="B15741">
        <v>38</v>
      </c>
      <c r="C15741">
        <v>20.02</v>
      </c>
      <c r="D15741">
        <v>760.76</v>
      </c>
      <c r="E15741" t="s">
        <v>17</v>
      </c>
      <c r="F15741" t="s">
        <v>20</v>
      </c>
      <c r="G15741" t="s">
        <v>19</v>
      </c>
      <c r="H15741" t="s">
        <v>14</v>
      </c>
      <c r="I15741" t="s">
        <v>15</v>
      </c>
      <c r="J15741">
        <v>1</v>
      </c>
      <c r="K15741" t="s">
        <v>14</v>
      </c>
    </row>
    <row r="15742" spans="1:11" x14ac:dyDescent="0.35">
      <c r="A15742">
        <v>15741</v>
      </c>
      <c r="B15742">
        <v>4</v>
      </c>
      <c r="C15742">
        <v>32.020000000000003</v>
      </c>
      <c r="D15742">
        <v>128.08000000000001</v>
      </c>
      <c r="E15742" t="s">
        <v>11</v>
      </c>
      <c r="F15742" t="s">
        <v>12</v>
      </c>
      <c r="G15742" t="s">
        <v>13</v>
      </c>
      <c r="H15742" t="s">
        <v>15</v>
      </c>
      <c r="I15742" t="s">
        <v>15</v>
      </c>
      <c r="J15742">
        <v>1</v>
      </c>
      <c r="K15742" t="s">
        <v>14</v>
      </c>
    </row>
    <row r="15743" spans="1:11" x14ac:dyDescent="0.35">
      <c r="A15743">
        <v>15742</v>
      </c>
      <c r="B15743">
        <v>17</v>
      </c>
      <c r="C15743">
        <v>81.67</v>
      </c>
      <c r="D15743">
        <v>1388.39</v>
      </c>
      <c r="E15743" t="s">
        <v>11</v>
      </c>
      <c r="F15743" t="s">
        <v>12</v>
      </c>
      <c r="G15743" t="s">
        <v>19</v>
      </c>
      <c r="H15743" t="s">
        <v>15</v>
      </c>
      <c r="I15743" t="s">
        <v>14</v>
      </c>
      <c r="J15743">
        <v>1</v>
      </c>
      <c r="K15743" t="s">
        <v>14</v>
      </c>
    </row>
    <row r="15744" spans="1:11" x14ac:dyDescent="0.35">
      <c r="A15744">
        <v>15743</v>
      </c>
      <c r="B15744">
        <v>53</v>
      </c>
      <c r="C15744">
        <v>87.62</v>
      </c>
      <c r="D15744">
        <v>4643.8599999999997</v>
      </c>
      <c r="E15744" t="s">
        <v>17</v>
      </c>
      <c r="F15744" t="s">
        <v>18</v>
      </c>
      <c r="G15744" t="s">
        <v>13</v>
      </c>
      <c r="H15744" t="s">
        <v>15</v>
      </c>
      <c r="I15744" t="s">
        <v>15</v>
      </c>
      <c r="J15744">
        <v>1</v>
      </c>
      <c r="K15744" t="s">
        <v>14</v>
      </c>
    </row>
    <row r="15745" spans="1:11" x14ac:dyDescent="0.35">
      <c r="A15745">
        <v>15744</v>
      </c>
      <c r="B15745">
        <v>53</v>
      </c>
      <c r="C15745">
        <v>63.83</v>
      </c>
      <c r="D15745">
        <v>3382.99</v>
      </c>
      <c r="E15745" t="s">
        <v>11</v>
      </c>
      <c r="F15745" t="s">
        <v>16</v>
      </c>
      <c r="G15745" t="s">
        <v>19</v>
      </c>
      <c r="H15745" t="s">
        <v>15</v>
      </c>
      <c r="I15745" t="s">
        <v>14</v>
      </c>
      <c r="J15745">
        <v>1</v>
      </c>
      <c r="K15745" t="s">
        <v>14</v>
      </c>
    </row>
    <row r="15746" spans="1:11" x14ac:dyDescent="0.35">
      <c r="A15746">
        <v>15745</v>
      </c>
      <c r="B15746">
        <v>31</v>
      </c>
      <c r="C15746">
        <v>24.61</v>
      </c>
      <c r="D15746">
        <v>762.91</v>
      </c>
      <c r="E15746" t="s">
        <v>21</v>
      </c>
      <c r="F15746" t="s">
        <v>12</v>
      </c>
      <c r="G15746" t="s">
        <v>13</v>
      </c>
      <c r="H15746" t="s">
        <v>15</v>
      </c>
      <c r="I15746" t="s">
        <v>14</v>
      </c>
      <c r="J15746">
        <v>3</v>
      </c>
      <c r="K15746" t="s">
        <v>14</v>
      </c>
    </row>
    <row r="15747" spans="1:11" x14ac:dyDescent="0.35">
      <c r="A15747">
        <v>15746</v>
      </c>
      <c r="B15747">
        <v>22</v>
      </c>
      <c r="C15747">
        <v>83.41</v>
      </c>
      <c r="D15747">
        <v>1835.02</v>
      </c>
      <c r="E15747" t="s">
        <v>21</v>
      </c>
      <c r="F15747" t="s">
        <v>20</v>
      </c>
      <c r="G15747" t="s">
        <v>13</v>
      </c>
      <c r="H15747" t="s">
        <v>14</v>
      </c>
      <c r="I15747" t="s">
        <v>14</v>
      </c>
      <c r="J15747">
        <v>3</v>
      </c>
      <c r="K15747" t="s">
        <v>15</v>
      </c>
    </row>
    <row r="15748" spans="1:11" x14ac:dyDescent="0.35">
      <c r="A15748">
        <v>15747</v>
      </c>
      <c r="B15748">
        <v>11</v>
      </c>
      <c r="C15748">
        <v>28.58</v>
      </c>
      <c r="D15748">
        <v>314.38</v>
      </c>
      <c r="E15748" t="s">
        <v>17</v>
      </c>
      <c r="F15748" t="s">
        <v>20</v>
      </c>
      <c r="G15748" t="s">
        <v>19</v>
      </c>
      <c r="H15748" t="s">
        <v>15</v>
      </c>
      <c r="I15748" t="s">
        <v>14</v>
      </c>
      <c r="J15748">
        <v>1</v>
      </c>
      <c r="K15748" t="s">
        <v>15</v>
      </c>
    </row>
    <row r="15749" spans="1:11" x14ac:dyDescent="0.35">
      <c r="A15749">
        <v>15748</v>
      </c>
      <c r="B15749">
        <v>34</v>
      </c>
      <c r="C15749">
        <v>34.17</v>
      </c>
      <c r="D15749">
        <v>1161.78</v>
      </c>
      <c r="E15749" t="s">
        <v>11</v>
      </c>
      <c r="F15749" t="s">
        <v>16</v>
      </c>
      <c r="G15749" t="s">
        <v>19</v>
      </c>
      <c r="H15749" t="s">
        <v>15</v>
      </c>
      <c r="I15749" t="s">
        <v>14</v>
      </c>
      <c r="J15749">
        <v>0</v>
      </c>
      <c r="K15749" t="s">
        <v>14</v>
      </c>
    </row>
    <row r="15750" spans="1:11" x14ac:dyDescent="0.35">
      <c r="A15750">
        <v>15749</v>
      </c>
      <c r="B15750">
        <v>15</v>
      </c>
      <c r="C15750">
        <v>71.260000000000005</v>
      </c>
      <c r="D15750">
        <v>1068.9000000000001</v>
      </c>
      <c r="E15750" t="s">
        <v>17</v>
      </c>
      <c r="F15750" t="s">
        <v>12</v>
      </c>
      <c r="G15750" t="s">
        <v>19</v>
      </c>
      <c r="H15750" t="s">
        <v>14</v>
      </c>
      <c r="I15750" t="s">
        <v>14</v>
      </c>
      <c r="J15750">
        <v>2</v>
      </c>
      <c r="K15750" t="s">
        <v>14</v>
      </c>
    </row>
    <row r="15751" spans="1:11" x14ac:dyDescent="0.35">
      <c r="A15751">
        <v>15750</v>
      </c>
      <c r="B15751">
        <v>10</v>
      </c>
      <c r="C15751">
        <v>54.04</v>
      </c>
      <c r="D15751">
        <v>540.4</v>
      </c>
      <c r="E15751" t="s">
        <v>17</v>
      </c>
      <c r="F15751" t="s">
        <v>20</v>
      </c>
      <c r="G15751" t="s">
        <v>22</v>
      </c>
      <c r="H15751" t="s">
        <v>14</v>
      </c>
      <c r="I15751" t="s">
        <v>15</v>
      </c>
      <c r="J15751">
        <v>0</v>
      </c>
      <c r="K15751" t="s">
        <v>15</v>
      </c>
    </row>
    <row r="15752" spans="1:11" x14ac:dyDescent="0.35">
      <c r="A15752">
        <v>15751</v>
      </c>
      <c r="B15752">
        <v>53</v>
      </c>
      <c r="C15752">
        <v>66.48</v>
      </c>
      <c r="D15752">
        <v>3523.44</v>
      </c>
      <c r="E15752" t="s">
        <v>17</v>
      </c>
      <c r="F15752" t="s">
        <v>20</v>
      </c>
      <c r="G15752" t="s">
        <v>19</v>
      </c>
      <c r="H15752" t="s">
        <v>14</v>
      </c>
      <c r="I15752" t="s">
        <v>15</v>
      </c>
      <c r="J15752">
        <v>2</v>
      </c>
      <c r="K15752" t="s">
        <v>14</v>
      </c>
    </row>
    <row r="15753" spans="1:11" x14ac:dyDescent="0.35">
      <c r="A15753">
        <v>15752</v>
      </c>
      <c r="B15753">
        <v>48</v>
      </c>
      <c r="C15753">
        <v>83.51</v>
      </c>
      <c r="D15753">
        <v>4008.48</v>
      </c>
      <c r="E15753" t="s">
        <v>17</v>
      </c>
      <c r="F15753" t="s">
        <v>18</v>
      </c>
      <c r="G15753" t="s">
        <v>19</v>
      </c>
      <c r="H15753" t="s">
        <v>14</v>
      </c>
      <c r="I15753" t="s">
        <v>14</v>
      </c>
      <c r="J15753">
        <v>0</v>
      </c>
      <c r="K15753" t="s">
        <v>14</v>
      </c>
    </row>
    <row r="15754" spans="1:11" x14ac:dyDescent="0.35">
      <c r="A15754">
        <v>15753</v>
      </c>
      <c r="B15754">
        <v>31</v>
      </c>
      <c r="C15754">
        <v>36</v>
      </c>
      <c r="D15754">
        <v>1116</v>
      </c>
      <c r="E15754" t="s">
        <v>17</v>
      </c>
      <c r="F15754" t="s">
        <v>12</v>
      </c>
      <c r="G15754" t="s">
        <v>13</v>
      </c>
      <c r="H15754" t="s">
        <v>14</v>
      </c>
      <c r="I15754" t="s">
        <v>15</v>
      </c>
      <c r="J15754">
        <v>3</v>
      </c>
      <c r="K15754" t="s">
        <v>14</v>
      </c>
    </row>
    <row r="15755" spans="1:11" x14ac:dyDescent="0.35">
      <c r="A15755">
        <v>15754</v>
      </c>
      <c r="B15755">
        <v>37</v>
      </c>
      <c r="C15755">
        <v>109.31</v>
      </c>
      <c r="D15755">
        <v>4044.47</v>
      </c>
      <c r="E15755" t="s">
        <v>11</v>
      </c>
      <c r="F15755" t="s">
        <v>18</v>
      </c>
      <c r="G15755" t="s">
        <v>19</v>
      </c>
      <c r="H15755" t="s">
        <v>15</v>
      </c>
      <c r="I15755" t="s">
        <v>15</v>
      </c>
      <c r="J15755">
        <v>6</v>
      </c>
      <c r="K15755" t="s">
        <v>14</v>
      </c>
    </row>
    <row r="15756" spans="1:11" x14ac:dyDescent="0.35">
      <c r="A15756">
        <v>15755</v>
      </c>
      <c r="B15756">
        <v>28</v>
      </c>
      <c r="C15756">
        <v>75.95</v>
      </c>
      <c r="D15756">
        <v>2126.6</v>
      </c>
      <c r="E15756" t="s">
        <v>17</v>
      </c>
      <c r="F15756" t="s">
        <v>20</v>
      </c>
      <c r="G15756" t="s">
        <v>13</v>
      </c>
      <c r="H15756" t="s">
        <v>14</v>
      </c>
      <c r="I15756" t="s">
        <v>14</v>
      </c>
      <c r="J15756">
        <v>2</v>
      </c>
      <c r="K15756" t="s">
        <v>15</v>
      </c>
    </row>
    <row r="15757" spans="1:11" x14ac:dyDescent="0.35">
      <c r="A15757">
        <v>15756</v>
      </c>
      <c r="B15757">
        <v>31</v>
      </c>
      <c r="C15757">
        <v>22.21</v>
      </c>
      <c r="D15757">
        <v>688.51</v>
      </c>
      <c r="E15757" t="s">
        <v>11</v>
      </c>
      <c r="F15757" t="s">
        <v>20</v>
      </c>
      <c r="G15757" t="s">
        <v>19</v>
      </c>
      <c r="H15757" t="s">
        <v>14</v>
      </c>
      <c r="I15757" t="s">
        <v>15</v>
      </c>
      <c r="J15757">
        <v>3</v>
      </c>
      <c r="K15757" t="s">
        <v>15</v>
      </c>
    </row>
    <row r="15758" spans="1:11" x14ac:dyDescent="0.35">
      <c r="A15758">
        <v>15757</v>
      </c>
      <c r="B15758">
        <v>70</v>
      </c>
      <c r="C15758">
        <v>82.85</v>
      </c>
      <c r="D15758">
        <v>5799.5</v>
      </c>
      <c r="E15758" t="s">
        <v>21</v>
      </c>
      <c r="F15758" t="s">
        <v>12</v>
      </c>
      <c r="G15758" t="s">
        <v>19</v>
      </c>
      <c r="H15758" t="s">
        <v>14</v>
      </c>
      <c r="I15758" t="s">
        <v>15</v>
      </c>
      <c r="J15758">
        <v>0</v>
      </c>
      <c r="K15758" t="s">
        <v>14</v>
      </c>
    </row>
    <row r="15759" spans="1:11" x14ac:dyDescent="0.35">
      <c r="A15759">
        <v>15758</v>
      </c>
      <c r="B15759">
        <v>14</v>
      </c>
      <c r="C15759">
        <v>66.319999999999993</v>
      </c>
      <c r="D15759">
        <v>928.48</v>
      </c>
      <c r="E15759" t="s">
        <v>11</v>
      </c>
      <c r="F15759" t="s">
        <v>12</v>
      </c>
      <c r="G15759" t="s">
        <v>19</v>
      </c>
      <c r="H15759" t="s">
        <v>14</v>
      </c>
      <c r="I15759" t="s">
        <v>14</v>
      </c>
      <c r="J15759">
        <v>1</v>
      </c>
      <c r="K15759" t="s">
        <v>14</v>
      </c>
    </row>
    <row r="15760" spans="1:11" x14ac:dyDescent="0.35">
      <c r="A15760">
        <v>15759</v>
      </c>
      <c r="B15760">
        <v>16</v>
      </c>
      <c r="C15760">
        <v>90.16</v>
      </c>
      <c r="D15760">
        <v>1442.56</v>
      </c>
      <c r="E15760" t="s">
        <v>11</v>
      </c>
      <c r="F15760" t="s">
        <v>16</v>
      </c>
      <c r="G15760" t="s">
        <v>19</v>
      </c>
      <c r="H15760" t="s">
        <v>14</v>
      </c>
      <c r="I15760" t="s">
        <v>14</v>
      </c>
      <c r="J15760">
        <v>0</v>
      </c>
      <c r="K15760" t="s">
        <v>15</v>
      </c>
    </row>
    <row r="15761" spans="1:11" x14ac:dyDescent="0.35">
      <c r="A15761">
        <v>15760</v>
      </c>
      <c r="B15761">
        <v>25</v>
      </c>
      <c r="C15761">
        <v>98.4</v>
      </c>
      <c r="D15761">
        <v>2460</v>
      </c>
      <c r="E15761" t="s">
        <v>11</v>
      </c>
      <c r="F15761" t="s">
        <v>12</v>
      </c>
      <c r="G15761" t="s">
        <v>19</v>
      </c>
      <c r="H15761" t="s">
        <v>15</v>
      </c>
      <c r="I15761" t="s">
        <v>14</v>
      </c>
      <c r="J15761">
        <v>1</v>
      </c>
      <c r="K15761" t="s">
        <v>14</v>
      </c>
    </row>
    <row r="15762" spans="1:11" x14ac:dyDescent="0.35">
      <c r="A15762">
        <v>15761</v>
      </c>
      <c r="B15762">
        <v>39</v>
      </c>
      <c r="C15762">
        <v>113.88</v>
      </c>
      <c r="D15762">
        <v>4441.32</v>
      </c>
      <c r="E15762" t="s">
        <v>11</v>
      </c>
      <c r="F15762" t="s">
        <v>16</v>
      </c>
      <c r="G15762" t="s">
        <v>13</v>
      </c>
      <c r="H15762" t="s">
        <v>14</v>
      </c>
      <c r="I15762" t="s">
        <v>14</v>
      </c>
      <c r="J15762">
        <v>2</v>
      </c>
      <c r="K15762" t="s">
        <v>15</v>
      </c>
    </row>
    <row r="15763" spans="1:11" x14ac:dyDescent="0.35">
      <c r="A15763">
        <v>15762</v>
      </c>
      <c r="B15763">
        <v>66</v>
      </c>
      <c r="C15763">
        <v>119.83</v>
      </c>
      <c r="D15763">
        <v>7908.78</v>
      </c>
      <c r="E15763" t="s">
        <v>11</v>
      </c>
      <c r="F15763" t="s">
        <v>18</v>
      </c>
      <c r="G15763" t="s">
        <v>19</v>
      </c>
      <c r="H15763" t="s">
        <v>14</v>
      </c>
      <c r="I15763" t="s">
        <v>14</v>
      </c>
      <c r="J15763">
        <v>2</v>
      </c>
      <c r="K15763" t="s">
        <v>15</v>
      </c>
    </row>
    <row r="15764" spans="1:11" x14ac:dyDescent="0.35">
      <c r="A15764">
        <v>15763</v>
      </c>
      <c r="B15764">
        <v>38</v>
      </c>
      <c r="C15764">
        <v>74.959999999999994</v>
      </c>
      <c r="D15764">
        <v>2848.48</v>
      </c>
      <c r="E15764" t="s">
        <v>11</v>
      </c>
      <c r="F15764" t="s">
        <v>12</v>
      </c>
      <c r="G15764" t="s">
        <v>22</v>
      </c>
      <c r="H15764" t="s">
        <v>14</v>
      </c>
      <c r="I15764" t="s">
        <v>14</v>
      </c>
      <c r="J15764">
        <v>1</v>
      </c>
      <c r="K15764" t="s">
        <v>14</v>
      </c>
    </row>
    <row r="15765" spans="1:11" x14ac:dyDescent="0.35">
      <c r="A15765">
        <v>15764</v>
      </c>
      <c r="B15765">
        <v>41</v>
      </c>
      <c r="C15765">
        <v>76.150000000000006</v>
      </c>
      <c r="D15765">
        <v>3122.15</v>
      </c>
      <c r="E15765" t="s">
        <v>11</v>
      </c>
      <c r="F15765" t="s">
        <v>18</v>
      </c>
      <c r="G15765" t="s">
        <v>19</v>
      </c>
      <c r="H15765" t="s">
        <v>14</v>
      </c>
      <c r="I15765" t="s">
        <v>14</v>
      </c>
      <c r="J15765">
        <v>0</v>
      </c>
      <c r="K15765" t="s">
        <v>14</v>
      </c>
    </row>
    <row r="15766" spans="1:11" x14ac:dyDescent="0.35">
      <c r="A15766">
        <v>15765</v>
      </c>
      <c r="B15766">
        <v>40</v>
      </c>
      <c r="C15766">
        <v>22.24</v>
      </c>
      <c r="D15766">
        <v>889.6</v>
      </c>
      <c r="E15766" t="s">
        <v>17</v>
      </c>
      <c r="F15766" t="s">
        <v>18</v>
      </c>
      <c r="G15766" t="s">
        <v>19</v>
      </c>
      <c r="H15766" t="s">
        <v>14</v>
      </c>
      <c r="I15766" t="s">
        <v>15</v>
      </c>
      <c r="J15766">
        <v>3</v>
      </c>
      <c r="K15766" t="s">
        <v>14</v>
      </c>
    </row>
    <row r="15767" spans="1:11" x14ac:dyDescent="0.35">
      <c r="A15767">
        <v>15766</v>
      </c>
      <c r="B15767">
        <v>64</v>
      </c>
      <c r="C15767">
        <v>106.52</v>
      </c>
      <c r="D15767">
        <v>6817.28</v>
      </c>
      <c r="E15767" t="s">
        <v>11</v>
      </c>
      <c r="F15767" t="s">
        <v>16</v>
      </c>
      <c r="G15767" t="s">
        <v>19</v>
      </c>
      <c r="H15767" t="s">
        <v>15</v>
      </c>
      <c r="I15767" t="s">
        <v>15</v>
      </c>
      <c r="J15767">
        <v>0</v>
      </c>
      <c r="K15767" t="s">
        <v>14</v>
      </c>
    </row>
    <row r="15768" spans="1:11" x14ac:dyDescent="0.35">
      <c r="A15768">
        <v>15767</v>
      </c>
      <c r="B15768">
        <v>16</v>
      </c>
      <c r="C15768">
        <v>22.87</v>
      </c>
      <c r="D15768">
        <v>365.92</v>
      </c>
      <c r="E15768" t="s">
        <v>17</v>
      </c>
      <c r="F15768" t="s">
        <v>20</v>
      </c>
      <c r="G15768" t="s">
        <v>19</v>
      </c>
      <c r="H15768" t="s">
        <v>14</v>
      </c>
      <c r="I15768" t="s">
        <v>14</v>
      </c>
      <c r="J15768">
        <v>1</v>
      </c>
      <c r="K15768" t="s">
        <v>14</v>
      </c>
    </row>
    <row r="15769" spans="1:11" x14ac:dyDescent="0.35">
      <c r="A15769">
        <v>15768</v>
      </c>
      <c r="B15769">
        <v>59</v>
      </c>
      <c r="C15769">
        <v>83.27</v>
      </c>
      <c r="D15769">
        <v>4912.93</v>
      </c>
      <c r="E15769" t="s">
        <v>17</v>
      </c>
      <c r="F15769" t="s">
        <v>16</v>
      </c>
      <c r="G15769" t="s">
        <v>19</v>
      </c>
      <c r="H15769" t="s">
        <v>14</v>
      </c>
      <c r="I15769" t="s">
        <v>15</v>
      </c>
      <c r="J15769">
        <v>1</v>
      </c>
      <c r="K15769" t="s">
        <v>14</v>
      </c>
    </row>
    <row r="15770" spans="1:11" x14ac:dyDescent="0.35">
      <c r="A15770">
        <v>15769</v>
      </c>
      <c r="B15770">
        <v>11</v>
      </c>
      <c r="C15770">
        <v>29.86</v>
      </c>
      <c r="D15770">
        <v>328.46</v>
      </c>
      <c r="E15770" t="s">
        <v>11</v>
      </c>
      <c r="F15770" t="s">
        <v>16</v>
      </c>
      <c r="G15770" t="s">
        <v>13</v>
      </c>
      <c r="H15770" t="s">
        <v>14</v>
      </c>
      <c r="I15770" t="s">
        <v>14</v>
      </c>
      <c r="J15770">
        <v>1</v>
      </c>
      <c r="K15770" t="s">
        <v>14</v>
      </c>
    </row>
    <row r="15771" spans="1:11" x14ac:dyDescent="0.35">
      <c r="A15771">
        <v>15770</v>
      </c>
      <c r="B15771">
        <v>1</v>
      </c>
      <c r="C15771">
        <v>48.58</v>
      </c>
      <c r="D15771">
        <v>48.58</v>
      </c>
      <c r="E15771" t="s">
        <v>11</v>
      </c>
      <c r="F15771" t="s">
        <v>18</v>
      </c>
      <c r="G15771" t="s">
        <v>13</v>
      </c>
      <c r="H15771" t="s">
        <v>15</v>
      </c>
      <c r="I15771" t="s">
        <v>14</v>
      </c>
      <c r="J15771">
        <v>3</v>
      </c>
      <c r="K15771" t="s">
        <v>15</v>
      </c>
    </row>
    <row r="15772" spans="1:11" x14ac:dyDescent="0.35">
      <c r="A15772">
        <v>15771</v>
      </c>
      <c r="B15772">
        <v>13</v>
      </c>
      <c r="C15772">
        <v>34.03</v>
      </c>
      <c r="D15772">
        <v>442.39</v>
      </c>
      <c r="E15772" t="s">
        <v>17</v>
      </c>
      <c r="F15772" t="s">
        <v>20</v>
      </c>
      <c r="G15772" t="s">
        <v>19</v>
      </c>
      <c r="H15772" t="s">
        <v>14</v>
      </c>
      <c r="I15772" t="s">
        <v>14</v>
      </c>
      <c r="J15772">
        <v>1</v>
      </c>
      <c r="K15772" t="s">
        <v>14</v>
      </c>
    </row>
    <row r="15773" spans="1:11" x14ac:dyDescent="0.35">
      <c r="A15773">
        <v>15772</v>
      </c>
      <c r="B15773">
        <v>30</v>
      </c>
      <c r="C15773">
        <v>33.74</v>
      </c>
      <c r="D15773">
        <v>1012.2</v>
      </c>
      <c r="E15773" t="s">
        <v>17</v>
      </c>
      <c r="F15773" t="s">
        <v>12</v>
      </c>
      <c r="G15773" t="s">
        <v>13</v>
      </c>
      <c r="H15773" t="s">
        <v>15</v>
      </c>
      <c r="I15773" t="s">
        <v>14</v>
      </c>
      <c r="J15773">
        <v>1</v>
      </c>
      <c r="K15773" t="s">
        <v>14</v>
      </c>
    </row>
    <row r="15774" spans="1:11" x14ac:dyDescent="0.35">
      <c r="A15774">
        <v>15773</v>
      </c>
      <c r="B15774">
        <v>69</v>
      </c>
      <c r="C15774">
        <v>27.46</v>
      </c>
      <c r="D15774">
        <v>1894.74</v>
      </c>
      <c r="E15774" t="s">
        <v>11</v>
      </c>
      <c r="F15774" t="s">
        <v>12</v>
      </c>
      <c r="G15774" t="s">
        <v>13</v>
      </c>
      <c r="H15774" t="s">
        <v>14</v>
      </c>
      <c r="I15774" t="s">
        <v>15</v>
      </c>
      <c r="J15774">
        <v>0</v>
      </c>
      <c r="K15774" t="s">
        <v>14</v>
      </c>
    </row>
    <row r="15775" spans="1:11" x14ac:dyDescent="0.35">
      <c r="A15775">
        <v>15774</v>
      </c>
      <c r="B15775">
        <v>18</v>
      </c>
      <c r="C15775">
        <v>51.79</v>
      </c>
      <c r="D15775">
        <v>932.22</v>
      </c>
      <c r="E15775" t="s">
        <v>21</v>
      </c>
      <c r="F15775" t="s">
        <v>18</v>
      </c>
      <c r="G15775" t="s">
        <v>22</v>
      </c>
      <c r="H15775" t="s">
        <v>14</v>
      </c>
      <c r="I15775" t="s">
        <v>15</v>
      </c>
      <c r="J15775">
        <v>2</v>
      </c>
      <c r="K15775" t="s">
        <v>14</v>
      </c>
    </row>
    <row r="15776" spans="1:11" x14ac:dyDescent="0.35">
      <c r="A15776">
        <v>15775</v>
      </c>
      <c r="B15776">
        <v>13</v>
      </c>
      <c r="C15776">
        <v>62.37</v>
      </c>
      <c r="D15776">
        <v>810.81</v>
      </c>
      <c r="E15776" t="s">
        <v>11</v>
      </c>
      <c r="F15776" t="s">
        <v>16</v>
      </c>
      <c r="G15776" t="s">
        <v>13</v>
      </c>
      <c r="H15776" t="s">
        <v>14</v>
      </c>
      <c r="I15776" t="s">
        <v>15</v>
      </c>
      <c r="J15776">
        <v>0</v>
      </c>
      <c r="K15776" t="s">
        <v>14</v>
      </c>
    </row>
    <row r="15777" spans="1:11" x14ac:dyDescent="0.35">
      <c r="A15777">
        <v>15776</v>
      </c>
      <c r="B15777">
        <v>32</v>
      </c>
      <c r="C15777">
        <v>66.45</v>
      </c>
      <c r="D15777">
        <v>2126.4</v>
      </c>
      <c r="E15777" t="s">
        <v>11</v>
      </c>
      <c r="F15777" t="s">
        <v>12</v>
      </c>
      <c r="G15777" t="s">
        <v>19</v>
      </c>
      <c r="H15777" t="s">
        <v>14</v>
      </c>
      <c r="I15777" t="s">
        <v>14</v>
      </c>
      <c r="J15777">
        <v>4</v>
      </c>
      <c r="K15777" t="s">
        <v>14</v>
      </c>
    </row>
    <row r="15778" spans="1:11" x14ac:dyDescent="0.35">
      <c r="A15778">
        <v>15777</v>
      </c>
      <c r="B15778">
        <v>71</v>
      </c>
      <c r="C15778">
        <v>63.97</v>
      </c>
      <c r="D15778">
        <v>4541.87</v>
      </c>
      <c r="E15778" t="s">
        <v>17</v>
      </c>
      <c r="F15778" t="s">
        <v>16</v>
      </c>
      <c r="G15778" t="s">
        <v>13</v>
      </c>
      <c r="H15778" t="s">
        <v>15</v>
      </c>
      <c r="I15778" t="s">
        <v>15</v>
      </c>
      <c r="J15778">
        <v>0</v>
      </c>
      <c r="K15778" t="s">
        <v>14</v>
      </c>
    </row>
    <row r="15779" spans="1:11" x14ac:dyDescent="0.35">
      <c r="A15779">
        <v>15778</v>
      </c>
      <c r="B15779">
        <v>72</v>
      </c>
      <c r="C15779">
        <v>72.37</v>
      </c>
      <c r="D15779">
        <v>5210.6400000000003</v>
      </c>
      <c r="E15779" t="s">
        <v>21</v>
      </c>
      <c r="F15779" t="s">
        <v>20</v>
      </c>
      <c r="G15779" t="s">
        <v>19</v>
      </c>
      <c r="H15779" t="s">
        <v>14</v>
      </c>
      <c r="I15779" t="s">
        <v>14</v>
      </c>
      <c r="J15779">
        <v>1</v>
      </c>
      <c r="K15779" t="s">
        <v>15</v>
      </c>
    </row>
    <row r="15780" spans="1:11" x14ac:dyDescent="0.35">
      <c r="A15780">
        <v>15779</v>
      </c>
      <c r="B15780">
        <v>50</v>
      </c>
      <c r="C15780">
        <v>105.98</v>
      </c>
      <c r="D15780">
        <v>5299</v>
      </c>
      <c r="E15780" t="s">
        <v>11</v>
      </c>
      <c r="F15780" t="s">
        <v>12</v>
      </c>
      <c r="G15780" t="s">
        <v>19</v>
      </c>
      <c r="H15780" t="s">
        <v>14</v>
      </c>
      <c r="I15780" t="s">
        <v>14</v>
      </c>
      <c r="J15780">
        <v>2</v>
      </c>
      <c r="K15780" t="s">
        <v>15</v>
      </c>
    </row>
    <row r="15781" spans="1:11" x14ac:dyDescent="0.35">
      <c r="A15781">
        <v>15780</v>
      </c>
      <c r="B15781">
        <v>71</v>
      </c>
      <c r="C15781">
        <v>83.18</v>
      </c>
      <c r="D15781">
        <v>5905.78</v>
      </c>
      <c r="E15781" t="s">
        <v>11</v>
      </c>
      <c r="F15781" t="s">
        <v>12</v>
      </c>
      <c r="G15781" t="s">
        <v>13</v>
      </c>
      <c r="H15781" t="s">
        <v>15</v>
      </c>
      <c r="I15781" t="s">
        <v>14</v>
      </c>
      <c r="J15781">
        <v>1</v>
      </c>
      <c r="K15781" t="s">
        <v>15</v>
      </c>
    </row>
    <row r="15782" spans="1:11" x14ac:dyDescent="0.35">
      <c r="A15782">
        <v>15781</v>
      </c>
      <c r="B15782">
        <v>31</v>
      </c>
      <c r="C15782">
        <v>21.73</v>
      </c>
      <c r="D15782">
        <v>673.63</v>
      </c>
      <c r="E15782" t="s">
        <v>21</v>
      </c>
      <c r="F15782" t="s">
        <v>12</v>
      </c>
      <c r="G15782" t="s">
        <v>19</v>
      </c>
      <c r="H15782" t="s">
        <v>15</v>
      </c>
      <c r="I15782" t="s">
        <v>15</v>
      </c>
      <c r="J15782">
        <v>1</v>
      </c>
      <c r="K15782" t="s">
        <v>14</v>
      </c>
    </row>
    <row r="15783" spans="1:11" x14ac:dyDescent="0.35">
      <c r="A15783">
        <v>15782</v>
      </c>
      <c r="B15783">
        <v>51</v>
      </c>
      <c r="C15783">
        <v>37.299999999999997</v>
      </c>
      <c r="D15783">
        <v>1902.3</v>
      </c>
      <c r="E15783" t="s">
        <v>11</v>
      </c>
      <c r="F15783" t="s">
        <v>18</v>
      </c>
      <c r="G15783" t="s">
        <v>22</v>
      </c>
      <c r="H15783" t="s">
        <v>14</v>
      </c>
      <c r="I15783" t="s">
        <v>14</v>
      </c>
      <c r="J15783">
        <v>1</v>
      </c>
      <c r="K15783" t="s">
        <v>14</v>
      </c>
    </row>
    <row r="15784" spans="1:11" x14ac:dyDescent="0.35">
      <c r="A15784">
        <v>15783</v>
      </c>
      <c r="B15784">
        <v>27</v>
      </c>
      <c r="C15784">
        <v>54.89</v>
      </c>
      <c r="D15784">
        <v>1482.03</v>
      </c>
      <c r="E15784" t="s">
        <v>21</v>
      </c>
      <c r="F15784" t="s">
        <v>20</v>
      </c>
      <c r="G15784" t="s">
        <v>19</v>
      </c>
      <c r="H15784" t="s">
        <v>14</v>
      </c>
      <c r="I15784" t="s">
        <v>14</v>
      </c>
      <c r="J15784">
        <v>1</v>
      </c>
      <c r="K15784" t="s">
        <v>14</v>
      </c>
    </row>
    <row r="15785" spans="1:11" x14ac:dyDescent="0.35">
      <c r="A15785">
        <v>15784</v>
      </c>
      <c r="B15785">
        <v>60</v>
      </c>
      <c r="C15785">
        <v>114.9</v>
      </c>
      <c r="D15785">
        <v>6894</v>
      </c>
      <c r="E15785" t="s">
        <v>17</v>
      </c>
      <c r="F15785" t="s">
        <v>16</v>
      </c>
      <c r="G15785" t="s">
        <v>19</v>
      </c>
      <c r="H15785" t="s">
        <v>14</v>
      </c>
      <c r="I15785" t="s">
        <v>14</v>
      </c>
      <c r="J15785">
        <v>2</v>
      </c>
      <c r="K15785" t="s">
        <v>14</v>
      </c>
    </row>
    <row r="15786" spans="1:11" x14ac:dyDescent="0.35">
      <c r="A15786">
        <v>15785</v>
      </c>
      <c r="B15786">
        <v>33</v>
      </c>
      <c r="C15786">
        <v>27.81</v>
      </c>
      <c r="D15786">
        <v>917.73</v>
      </c>
      <c r="E15786" t="s">
        <v>11</v>
      </c>
      <c r="F15786" t="s">
        <v>16</v>
      </c>
      <c r="G15786" t="s">
        <v>19</v>
      </c>
      <c r="H15786" t="s">
        <v>15</v>
      </c>
      <c r="I15786" t="s">
        <v>14</v>
      </c>
      <c r="J15786">
        <v>0</v>
      </c>
      <c r="K15786" t="s">
        <v>14</v>
      </c>
    </row>
    <row r="15787" spans="1:11" x14ac:dyDescent="0.35">
      <c r="A15787">
        <v>15786</v>
      </c>
      <c r="B15787">
        <v>53</v>
      </c>
      <c r="C15787">
        <v>91.01</v>
      </c>
      <c r="D15787">
        <v>4823.53</v>
      </c>
      <c r="E15787" t="s">
        <v>11</v>
      </c>
      <c r="F15787" t="s">
        <v>20</v>
      </c>
      <c r="G15787" t="s">
        <v>13</v>
      </c>
      <c r="H15787" t="s">
        <v>14</v>
      </c>
      <c r="I15787" t="s">
        <v>14</v>
      </c>
      <c r="J15787">
        <v>1</v>
      </c>
      <c r="K15787" t="s">
        <v>15</v>
      </c>
    </row>
    <row r="15788" spans="1:11" x14ac:dyDescent="0.35">
      <c r="A15788">
        <v>15787</v>
      </c>
      <c r="B15788">
        <v>72</v>
      </c>
      <c r="C15788">
        <v>23.31</v>
      </c>
      <c r="D15788">
        <v>1678.32</v>
      </c>
      <c r="E15788" t="s">
        <v>11</v>
      </c>
      <c r="F15788" t="s">
        <v>16</v>
      </c>
      <c r="G15788" t="s">
        <v>19</v>
      </c>
      <c r="H15788" t="s">
        <v>14</v>
      </c>
      <c r="I15788" t="s">
        <v>14</v>
      </c>
      <c r="J15788">
        <v>3</v>
      </c>
      <c r="K15788" t="s">
        <v>14</v>
      </c>
    </row>
    <row r="15789" spans="1:11" x14ac:dyDescent="0.35">
      <c r="A15789">
        <v>15788</v>
      </c>
      <c r="B15789">
        <v>33</v>
      </c>
      <c r="C15789">
        <v>56.25</v>
      </c>
      <c r="D15789">
        <v>1856.25</v>
      </c>
      <c r="E15789" t="s">
        <v>11</v>
      </c>
      <c r="F15789" t="s">
        <v>18</v>
      </c>
      <c r="G15789" t="s">
        <v>19</v>
      </c>
      <c r="H15789" t="s">
        <v>15</v>
      </c>
      <c r="I15789" t="s">
        <v>15</v>
      </c>
      <c r="J15789">
        <v>3</v>
      </c>
      <c r="K15789" t="s">
        <v>14</v>
      </c>
    </row>
    <row r="15790" spans="1:11" x14ac:dyDescent="0.35">
      <c r="A15790">
        <v>15789</v>
      </c>
      <c r="B15790">
        <v>41</v>
      </c>
      <c r="C15790">
        <v>97.01</v>
      </c>
      <c r="D15790">
        <v>3977.41</v>
      </c>
      <c r="E15790" t="s">
        <v>11</v>
      </c>
      <c r="F15790" t="s">
        <v>16</v>
      </c>
      <c r="G15790" t="s">
        <v>13</v>
      </c>
      <c r="H15790" t="s">
        <v>14</v>
      </c>
      <c r="I15790" t="s">
        <v>14</v>
      </c>
      <c r="J15790">
        <v>3</v>
      </c>
      <c r="K15790" t="s">
        <v>15</v>
      </c>
    </row>
    <row r="15791" spans="1:11" x14ac:dyDescent="0.35">
      <c r="A15791">
        <v>15790</v>
      </c>
      <c r="B15791">
        <v>19</v>
      </c>
      <c r="C15791">
        <v>54.39</v>
      </c>
      <c r="D15791">
        <v>1033.4100000000001</v>
      </c>
      <c r="E15791" t="s">
        <v>21</v>
      </c>
      <c r="F15791" t="s">
        <v>18</v>
      </c>
      <c r="G15791" t="s">
        <v>19</v>
      </c>
      <c r="H15791" t="s">
        <v>15</v>
      </c>
      <c r="I15791" t="s">
        <v>15</v>
      </c>
      <c r="J15791">
        <v>2</v>
      </c>
      <c r="K15791" t="s">
        <v>14</v>
      </c>
    </row>
    <row r="15792" spans="1:11" x14ac:dyDescent="0.35">
      <c r="A15792">
        <v>15791</v>
      </c>
      <c r="B15792">
        <v>41</v>
      </c>
      <c r="C15792">
        <v>63.03</v>
      </c>
      <c r="D15792">
        <v>2584.23</v>
      </c>
      <c r="E15792" t="s">
        <v>11</v>
      </c>
      <c r="F15792" t="s">
        <v>18</v>
      </c>
      <c r="G15792" t="s">
        <v>19</v>
      </c>
      <c r="H15792" t="s">
        <v>14</v>
      </c>
      <c r="I15792" t="s">
        <v>15</v>
      </c>
      <c r="J15792">
        <v>1</v>
      </c>
      <c r="K15792" t="s">
        <v>14</v>
      </c>
    </row>
    <row r="15793" spans="1:11" x14ac:dyDescent="0.35">
      <c r="A15793">
        <v>15792</v>
      </c>
      <c r="B15793">
        <v>42</v>
      </c>
      <c r="C15793">
        <v>110.53</v>
      </c>
      <c r="D15793">
        <v>4642.26</v>
      </c>
      <c r="E15793" t="s">
        <v>17</v>
      </c>
      <c r="F15793" t="s">
        <v>20</v>
      </c>
      <c r="G15793" t="s">
        <v>13</v>
      </c>
      <c r="H15793" t="s">
        <v>15</v>
      </c>
      <c r="I15793" t="s">
        <v>15</v>
      </c>
      <c r="J15793">
        <v>1</v>
      </c>
      <c r="K15793" t="s">
        <v>14</v>
      </c>
    </row>
    <row r="15794" spans="1:11" x14ac:dyDescent="0.35">
      <c r="A15794">
        <v>15793</v>
      </c>
      <c r="B15794">
        <v>23</v>
      </c>
      <c r="C15794">
        <v>26.62</v>
      </c>
      <c r="D15794">
        <v>612.26</v>
      </c>
      <c r="E15794" t="s">
        <v>21</v>
      </c>
      <c r="F15794" t="s">
        <v>18</v>
      </c>
      <c r="G15794" t="s">
        <v>19</v>
      </c>
      <c r="H15794" t="s">
        <v>14</v>
      </c>
      <c r="I15794" t="s">
        <v>14</v>
      </c>
      <c r="J15794">
        <v>2</v>
      </c>
      <c r="K15794" t="s">
        <v>14</v>
      </c>
    </row>
    <row r="15795" spans="1:11" x14ac:dyDescent="0.35">
      <c r="A15795">
        <v>15794</v>
      </c>
      <c r="B15795">
        <v>33</v>
      </c>
      <c r="C15795">
        <v>72.77</v>
      </c>
      <c r="D15795">
        <v>2401.41</v>
      </c>
      <c r="E15795" t="s">
        <v>11</v>
      </c>
      <c r="F15795" t="s">
        <v>12</v>
      </c>
      <c r="G15795" t="s">
        <v>22</v>
      </c>
      <c r="H15795" t="s">
        <v>14</v>
      </c>
      <c r="I15795" t="s">
        <v>14</v>
      </c>
      <c r="J15795">
        <v>1</v>
      </c>
      <c r="K15795" t="s">
        <v>14</v>
      </c>
    </row>
    <row r="15796" spans="1:11" x14ac:dyDescent="0.35">
      <c r="A15796">
        <v>15795</v>
      </c>
      <c r="B15796">
        <v>20</v>
      </c>
      <c r="C15796">
        <v>56.62</v>
      </c>
      <c r="D15796">
        <v>1132.4000000000001</v>
      </c>
      <c r="E15796" t="s">
        <v>11</v>
      </c>
      <c r="F15796" t="s">
        <v>18</v>
      </c>
      <c r="G15796" t="s">
        <v>13</v>
      </c>
      <c r="H15796" t="s">
        <v>14</v>
      </c>
      <c r="I15796" t="s">
        <v>14</v>
      </c>
      <c r="J15796">
        <v>0</v>
      </c>
      <c r="K15796" t="s">
        <v>14</v>
      </c>
    </row>
    <row r="15797" spans="1:11" x14ac:dyDescent="0.35">
      <c r="A15797">
        <v>15796</v>
      </c>
      <c r="B15797">
        <v>25</v>
      </c>
      <c r="C15797">
        <v>116.38</v>
      </c>
      <c r="D15797">
        <v>2909.5</v>
      </c>
      <c r="E15797" t="s">
        <v>11</v>
      </c>
      <c r="F15797" t="s">
        <v>16</v>
      </c>
      <c r="G15797" t="s">
        <v>13</v>
      </c>
      <c r="H15797" t="s">
        <v>14</v>
      </c>
      <c r="I15797" t="s">
        <v>15</v>
      </c>
      <c r="J15797">
        <v>1</v>
      </c>
      <c r="K15797" t="s">
        <v>15</v>
      </c>
    </row>
    <row r="15798" spans="1:11" x14ac:dyDescent="0.35">
      <c r="A15798">
        <v>15797</v>
      </c>
      <c r="B15798">
        <v>52</v>
      </c>
      <c r="C15798">
        <v>99.37</v>
      </c>
      <c r="D15798">
        <v>5167.24</v>
      </c>
      <c r="E15798" t="s">
        <v>11</v>
      </c>
      <c r="F15798" t="s">
        <v>20</v>
      </c>
      <c r="G15798" t="s">
        <v>19</v>
      </c>
      <c r="H15798" t="s">
        <v>15</v>
      </c>
      <c r="I15798" t="s">
        <v>14</v>
      </c>
      <c r="J15798">
        <v>3</v>
      </c>
      <c r="K15798" t="s">
        <v>15</v>
      </c>
    </row>
    <row r="15799" spans="1:11" x14ac:dyDescent="0.35">
      <c r="A15799">
        <v>15798</v>
      </c>
      <c r="B15799">
        <v>12</v>
      </c>
      <c r="C15799">
        <v>32.21</v>
      </c>
      <c r="D15799">
        <v>386.52</v>
      </c>
      <c r="E15799" t="s">
        <v>17</v>
      </c>
      <c r="F15799" t="s">
        <v>16</v>
      </c>
      <c r="G15799" t="s">
        <v>19</v>
      </c>
      <c r="H15799" t="s">
        <v>14</v>
      </c>
      <c r="I15799" t="s">
        <v>14</v>
      </c>
      <c r="J15799">
        <v>3</v>
      </c>
      <c r="K15799" t="s">
        <v>14</v>
      </c>
    </row>
    <row r="15800" spans="1:11" x14ac:dyDescent="0.35">
      <c r="A15800">
        <v>15799</v>
      </c>
      <c r="B15800">
        <v>32</v>
      </c>
      <c r="C15800">
        <v>112.74</v>
      </c>
      <c r="D15800">
        <v>3607.68</v>
      </c>
      <c r="E15800" t="s">
        <v>17</v>
      </c>
      <c r="F15800" t="s">
        <v>12</v>
      </c>
      <c r="G15800" t="s">
        <v>22</v>
      </c>
      <c r="H15800" t="s">
        <v>14</v>
      </c>
      <c r="I15800" t="s">
        <v>14</v>
      </c>
      <c r="J15800">
        <v>0</v>
      </c>
      <c r="K15800" t="s">
        <v>14</v>
      </c>
    </row>
    <row r="15801" spans="1:11" x14ac:dyDescent="0.35">
      <c r="A15801">
        <v>15800</v>
      </c>
      <c r="B15801">
        <v>33</v>
      </c>
      <c r="C15801">
        <v>41.12</v>
      </c>
      <c r="D15801">
        <v>1356.96</v>
      </c>
      <c r="E15801" t="s">
        <v>17</v>
      </c>
      <c r="F15801" t="s">
        <v>18</v>
      </c>
      <c r="G15801" t="s">
        <v>13</v>
      </c>
      <c r="H15801" t="s">
        <v>14</v>
      </c>
      <c r="I15801" t="s">
        <v>15</v>
      </c>
      <c r="J15801">
        <v>2</v>
      </c>
      <c r="K15801" t="s">
        <v>14</v>
      </c>
    </row>
    <row r="15802" spans="1:11" x14ac:dyDescent="0.35">
      <c r="A15802">
        <v>15801</v>
      </c>
      <c r="B15802">
        <v>68</v>
      </c>
      <c r="C15802">
        <v>28.48</v>
      </c>
      <c r="D15802">
        <v>1936.64</v>
      </c>
      <c r="E15802" t="s">
        <v>11</v>
      </c>
      <c r="F15802" t="s">
        <v>12</v>
      </c>
      <c r="G15802" t="s">
        <v>19</v>
      </c>
      <c r="H15802" t="s">
        <v>15</v>
      </c>
      <c r="I15802" t="s">
        <v>15</v>
      </c>
      <c r="J15802">
        <v>4</v>
      </c>
      <c r="K15802" t="s">
        <v>14</v>
      </c>
    </row>
    <row r="15803" spans="1:11" x14ac:dyDescent="0.35">
      <c r="A15803">
        <v>15802</v>
      </c>
      <c r="B15803">
        <v>15</v>
      </c>
      <c r="C15803">
        <v>74.16</v>
      </c>
      <c r="D15803">
        <v>1112.4000000000001</v>
      </c>
      <c r="E15803" t="s">
        <v>17</v>
      </c>
      <c r="F15803" t="s">
        <v>18</v>
      </c>
      <c r="G15803" t="s">
        <v>19</v>
      </c>
      <c r="H15803" t="s">
        <v>14</v>
      </c>
      <c r="I15803" t="s">
        <v>14</v>
      </c>
      <c r="J15803">
        <v>1</v>
      </c>
      <c r="K15803" t="s">
        <v>15</v>
      </c>
    </row>
    <row r="15804" spans="1:11" x14ac:dyDescent="0.35">
      <c r="A15804">
        <v>15803</v>
      </c>
      <c r="B15804">
        <v>51</v>
      </c>
      <c r="C15804">
        <v>93.66</v>
      </c>
      <c r="D15804">
        <v>4776.66</v>
      </c>
      <c r="E15804" t="s">
        <v>11</v>
      </c>
      <c r="F15804" t="s">
        <v>12</v>
      </c>
      <c r="G15804" t="s">
        <v>19</v>
      </c>
      <c r="H15804" t="s">
        <v>15</v>
      </c>
      <c r="I15804" t="s">
        <v>15</v>
      </c>
      <c r="J15804">
        <v>3</v>
      </c>
      <c r="K15804" t="s">
        <v>15</v>
      </c>
    </row>
    <row r="15805" spans="1:11" x14ac:dyDescent="0.35">
      <c r="A15805">
        <v>15804</v>
      </c>
      <c r="B15805">
        <v>6</v>
      </c>
      <c r="C15805">
        <v>91.61</v>
      </c>
      <c r="D15805">
        <v>549.66</v>
      </c>
      <c r="E15805" t="s">
        <v>11</v>
      </c>
      <c r="F15805" t="s">
        <v>12</v>
      </c>
      <c r="G15805" t="s">
        <v>19</v>
      </c>
      <c r="H15805" t="s">
        <v>15</v>
      </c>
      <c r="I15805" t="s">
        <v>15</v>
      </c>
      <c r="J15805">
        <v>2</v>
      </c>
      <c r="K15805" t="s">
        <v>14</v>
      </c>
    </row>
    <row r="15806" spans="1:11" x14ac:dyDescent="0.35">
      <c r="A15806">
        <v>15805</v>
      </c>
      <c r="B15806">
        <v>69</v>
      </c>
      <c r="C15806">
        <v>73.41</v>
      </c>
      <c r="D15806">
        <v>5065.29</v>
      </c>
      <c r="E15806" t="s">
        <v>11</v>
      </c>
      <c r="F15806" t="s">
        <v>12</v>
      </c>
      <c r="G15806" t="s">
        <v>13</v>
      </c>
      <c r="H15806" t="s">
        <v>15</v>
      </c>
      <c r="I15806" t="s">
        <v>14</v>
      </c>
      <c r="J15806">
        <v>1</v>
      </c>
      <c r="K15806" t="s">
        <v>14</v>
      </c>
    </row>
    <row r="15807" spans="1:11" x14ac:dyDescent="0.35">
      <c r="A15807">
        <v>15806</v>
      </c>
      <c r="B15807">
        <v>69</v>
      </c>
      <c r="C15807">
        <v>69.27</v>
      </c>
      <c r="D15807">
        <v>4779.63</v>
      </c>
      <c r="E15807" t="s">
        <v>11</v>
      </c>
      <c r="F15807" t="s">
        <v>12</v>
      </c>
      <c r="G15807" t="s">
        <v>19</v>
      </c>
      <c r="H15807" t="s">
        <v>15</v>
      </c>
      <c r="I15807" t="s">
        <v>14</v>
      </c>
      <c r="J15807">
        <v>4</v>
      </c>
      <c r="K15807" t="s">
        <v>14</v>
      </c>
    </row>
    <row r="15808" spans="1:11" x14ac:dyDescent="0.35">
      <c r="A15808">
        <v>15807</v>
      </c>
      <c r="B15808">
        <v>35</v>
      </c>
      <c r="C15808">
        <v>116.95</v>
      </c>
      <c r="D15808">
        <v>4093.25</v>
      </c>
      <c r="E15808" t="s">
        <v>21</v>
      </c>
      <c r="F15808" t="s">
        <v>12</v>
      </c>
      <c r="G15808" t="s">
        <v>19</v>
      </c>
      <c r="H15808" t="s">
        <v>14</v>
      </c>
      <c r="I15808" t="s">
        <v>14</v>
      </c>
      <c r="J15808">
        <v>2</v>
      </c>
      <c r="K15808" t="s">
        <v>14</v>
      </c>
    </row>
    <row r="15809" spans="1:11" x14ac:dyDescent="0.35">
      <c r="A15809">
        <v>15808</v>
      </c>
      <c r="B15809">
        <v>34</v>
      </c>
      <c r="C15809">
        <v>102.06</v>
      </c>
      <c r="D15809">
        <v>3470.04</v>
      </c>
      <c r="E15809" t="s">
        <v>21</v>
      </c>
      <c r="F15809" t="s">
        <v>12</v>
      </c>
      <c r="G15809" t="s">
        <v>22</v>
      </c>
      <c r="H15809" t="s">
        <v>14</v>
      </c>
      <c r="I15809" t="s">
        <v>15</v>
      </c>
      <c r="J15809">
        <v>0</v>
      </c>
      <c r="K15809" t="s">
        <v>14</v>
      </c>
    </row>
    <row r="15810" spans="1:11" x14ac:dyDescent="0.35">
      <c r="A15810">
        <v>15809</v>
      </c>
      <c r="B15810">
        <v>63</v>
      </c>
      <c r="C15810">
        <v>89.86</v>
      </c>
      <c r="D15810">
        <v>5661.18</v>
      </c>
      <c r="E15810" t="s">
        <v>21</v>
      </c>
      <c r="F15810" t="s">
        <v>18</v>
      </c>
      <c r="G15810" t="s">
        <v>13</v>
      </c>
      <c r="H15810" t="s">
        <v>14</v>
      </c>
      <c r="I15810" t="s">
        <v>14</v>
      </c>
      <c r="J15810">
        <v>1</v>
      </c>
      <c r="K15810" t="s">
        <v>15</v>
      </c>
    </row>
    <row r="15811" spans="1:11" x14ac:dyDescent="0.35">
      <c r="A15811">
        <v>15810</v>
      </c>
      <c r="B15811">
        <v>68</v>
      </c>
      <c r="C15811">
        <v>39.520000000000003</v>
      </c>
      <c r="D15811">
        <v>2687.36</v>
      </c>
      <c r="E15811" t="s">
        <v>11</v>
      </c>
      <c r="F15811" t="s">
        <v>16</v>
      </c>
      <c r="G15811" t="s">
        <v>13</v>
      </c>
      <c r="H15811" t="s">
        <v>14</v>
      </c>
      <c r="I15811" t="s">
        <v>15</v>
      </c>
      <c r="J15811">
        <v>1</v>
      </c>
      <c r="K15811" t="s">
        <v>14</v>
      </c>
    </row>
    <row r="15812" spans="1:11" x14ac:dyDescent="0.35">
      <c r="A15812">
        <v>15811</v>
      </c>
      <c r="B15812">
        <v>18</v>
      </c>
      <c r="C15812">
        <v>101.98</v>
      </c>
      <c r="D15812">
        <v>1835.64</v>
      </c>
      <c r="E15812" t="s">
        <v>17</v>
      </c>
      <c r="F15812" t="s">
        <v>20</v>
      </c>
      <c r="G15812" t="s">
        <v>19</v>
      </c>
      <c r="H15812" t="s">
        <v>14</v>
      </c>
      <c r="I15812" t="s">
        <v>14</v>
      </c>
      <c r="J15812">
        <v>1</v>
      </c>
      <c r="K15812" t="s">
        <v>14</v>
      </c>
    </row>
    <row r="15813" spans="1:11" x14ac:dyDescent="0.35">
      <c r="A15813">
        <v>15812</v>
      </c>
      <c r="B15813">
        <v>26</v>
      </c>
      <c r="C15813">
        <v>94.98</v>
      </c>
      <c r="D15813">
        <v>2469.48</v>
      </c>
      <c r="E15813" t="s">
        <v>21</v>
      </c>
      <c r="F15813" t="s">
        <v>20</v>
      </c>
      <c r="G15813" t="s">
        <v>13</v>
      </c>
      <c r="H15813" t="s">
        <v>15</v>
      </c>
      <c r="I15813" t="s">
        <v>15</v>
      </c>
      <c r="J15813">
        <v>0</v>
      </c>
      <c r="K15813" t="s">
        <v>14</v>
      </c>
    </row>
    <row r="15814" spans="1:11" x14ac:dyDescent="0.35">
      <c r="A15814">
        <v>15813</v>
      </c>
      <c r="B15814">
        <v>61</v>
      </c>
      <c r="C15814">
        <v>119.2</v>
      </c>
      <c r="D15814">
        <v>7271.2</v>
      </c>
      <c r="E15814" t="s">
        <v>17</v>
      </c>
      <c r="F15814" t="s">
        <v>16</v>
      </c>
      <c r="G15814" t="s">
        <v>13</v>
      </c>
      <c r="H15814" t="s">
        <v>14</v>
      </c>
      <c r="I15814" t="s">
        <v>14</v>
      </c>
      <c r="J15814">
        <v>2</v>
      </c>
      <c r="K15814" t="s">
        <v>14</v>
      </c>
    </row>
    <row r="15815" spans="1:11" x14ac:dyDescent="0.35">
      <c r="A15815">
        <v>15814</v>
      </c>
      <c r="B15815">
        <v>48</v>
      </c>
      <c r="C15815">
        <v>33.299999999999997</v>
      </c>
      <c r="D15815">
        <v>1598.4</v>
      </c>
      <c r="E15815" t="s">
        <v>11</v>
      </c>
      <c r="F15815" t="s">
        <v>18</v>
      </c>
      <c r="G15815" t="s">
        <v>13</v>
      </c>
      <c r="H15815" t="s">
        <v>14</v>
      </c>
      <c r="I15815" t="s">
        <v>14</v>
      </c>
      <c r="J15815">
        <v>1</v>
      </c>
      <c r="K15815" t="s">
        <v>14</v>
      </c>
    </row>
    <row r="15816" spans="1:11" x14ac:dyDescent="0.35">
      <c r="A15816">
        <v>15815</v>
      </c>
      <c r="B15816">
        <v>72</v>
      </c>
      <c r="C15816">
        <v>91.53</v>
      </c>
      <c r="D15816">
        <v>6590.16</v>
      </c>
      <c r="E15816" t="s">
        <v>17</v>
      </c>
      <c r="F15816" t="s">
        <v>18</v>
      </c>
      <c r="G15816" t="s">
        <v>13</v>
      </c>
      <c r="H15816" t="s">
        <v>15</v>
      </c>
      <c r="I15816" t="s">
        <v>14</v>
      </c>
      <c r="J15816">
        <v>0</v>
      </c>
      <c r="K15816" t="s">
        <v>14</v>
      </c>
    </row>
    <row r="15817" spans="1:11" x14ac:dyDescent="0.35">
      <c r="A15817">
        <v>15816</v>
      </c>
      <c r="B15817">
        <v>31</v>
      </c>
      <c r="C15817">
        <v>117.91</v>
      </c>
      <c r="D15817">
        <v>3655.21</v>
      </c>
      <c r="E15817" t="s">
        <v>11</v>
      </c>
      <c r="F15817" t="s">
        <v>20</v>
      </c>
      <c r="G15817" t="s">
        <v>19</v>
      </c>
      <c r="H15817" t="s">
        <v>14</v>
      </c>
      <c r="I15817" t="s">
        <v>15</v>
      </c>
      <c r="J15817">
        <v>2</v>
      </c>
      <c r="K15817" t="s">
        <v>15</v>
      </c>
    </row>
    <row r="15818" spans="1:11" x14ac:dyDescent="0.35">
      <c r="A15818">
        <v>15817</v>
      </c>
      <c r="B15818">
        <v>34</v>
      </c>
      <c r="C15818">
        <v>66.260000000000005</v>
      </c>
      <c r="D15818">
        <v>2252.84</v>
      </c>
      <c r="E15818" t="s">
        <v>17</v>
      </c>
      <c r="F15818" t="s">
        <v>20</v>
      </c>
      <c r="G15818" t="s">
        <v>13</v>
      </c>
      <c r="H15818" t="s">
        <v>14</v>
      </c>
      <c r="I15818" t="s">
        <v>15</v>
      </c>
      <c r="J15818">
        <v>1</v>
      </c>
      <c r="K15818" t="s">
        <v>14</v>
      </c>
    </row>
    <row r="15819" spans="1:11" x14ac:dyDescent="0.35">
      <c r="A15819">
        <v>15818</v>
      </c>
      <c r="B15819">
        <v>7</v>
      </c>
      <c r="C15819">
        <v>93.34</v>
      </c>
      <c r="D15819">
        <v>653.38</v>
      </c>
      <c r="E15819" t="s">
        <v>17</v>
      </c>
      <c r="F15819" t="s">
        <v>12</v>
      </c>
      <c r="G15819" t="s">
        <v>19</v>
      </c>
      <c r="H15819" t="s">
        <v>14</v>
      </c>
      <c r="I15819" t="s">
        <v>15</v>
      </c>
      <c r="J15819">
        <v>1</v>
      </c>
      <c r="K15819" t="s">
        <v>14</v>
      </c>
    </row>
    <row r="15820" spans="1:11" x14ac:dyDescent="0.35">
      <c r="A15820">
        <v>15819</v>
      </c>
      <c r="B15820">
        <v>7</v>
      </c>
      <c r="C15820">
        <v>117.54</v>
      </c>
      <c r="D15820">
        <v>822.78</v>
      </c>
      <c r="E15820" t="s">
        <v>17</v>
      </c>
      <c r="F15820" t="s">
        <v>16</v>
      </c>
      <c r="G15820" t="s">
        <v>19</v>
      </c>
      <c r="H15820" t="s">
        <v>14</v>
      </c>
      <c r="I15820" t="s">
        <v>14</v>
      </c>
      <c r="J15820">
        <v>2</v>
      </c>
      <c r="K15820" t="s">
        <v>14</v>
      </c>
    </row>
    <row r="15821" spans="1:11" x14ac:dyDescent="0.35">
      <c r="A15821">
        <v>15820</v>
      </c>
      <c r="B15821">
        <v>47</v>
      </c>
      <c r="C15821">
        <v>74.75</v>
      </c>
      <c r="D15821">
        <v>3513.25</v>
      </c>
      <c r="E15821" t="s">
        <v>17</v>
      </c>
      <c r="F15821" t="s">
        <v>12</v>
      </c>
      <c r="G15821" t="s">
        <v>19</v>
      </c>
      <c r="H15821" t="s">
        <v>15</v>
      </c>
      <c r="I15821" t="s">
        <v>15</v>
      </c>
      <c r="J15821">
        <v>0</v>
      </c>
      <c r="K15821" t="s">
        <v>15</v>
      </c>
    </row>
    <row r="15822" spans="1:11" x14ac:dyDescent="0.35">
      <c r="A15822">
        <v>15821</v>
      </c>
      <c r="B15822">
        <v>8</v>
      </c>
      <c r="C15822">
        <v>89.9</v>
      </c>
      <c r="D15822">
        <v>719.2</v>
      </c>
      <c r="E15822" t="s">
        <v>11</v>
      </c>
      <c r="F15822" t="s">
        <v>12</v>
      </c>
      <c r="G15822" t="s">
        <v>19</v>
      </c>
      <c r="H15822" t="s">
        <v>14</v>
      </c>
      <c r="I15822" t="s">
        <v>15</v>
      </c>
      <c r="J15822">
        <v>4</v>
      </c>
      <c r="K15822" t="s">
        <v>15</v>
      </c>
    </row>
    <row r="15823" spans="1:11" x14ac:dyDescent="0.35">
      <c r="A15823">
        <v>15822</v>
      </c>
      <c r="B15823">
        <v>1</v>
      </c>
      <c r="C15823">
        <v>22.01</v>
      </c>
      <c r="D15823">
        <v>22.01</v>
      </c>
      <c r="E15823" t="s">
        <v>21</v>
      </c>
      <c r="F15823" t="s">
        <v>12</v>
      </c>
      <c r="G15823" t="s">
        <v>13</v>
      </c>
      <c r="H15823" t="s">
        <v>14</v>
      </c>
      <c r="I15823" t="s">
        <v>15</v>
      </c>
      <c r="J15823">
        <v>3</v>
      </c>
      <c r="K15823" t="s">
        <v>14</v>
      </c>
    </row>
    <row r="15824" spans="1:11" x14ac:dyDescent="0.35">
      <c r="A15824">
        <v>15823</v>
      </c>
      <c r="B15824">
        <v>3</v>
      </c>
      <c r="C15824">
        <v>71.97</v>
      </c>
      <c r="D15824">
        <v>215.91</v>
      </c>
      <c r="E15824" t="s">
        <v>11</v>
      </c>
      <c r="F15824" t="s">
        <v>16</v>
      </c>
      <c r="G15824" t="s">
        <v>13</v>
      </c>
      <c r="H15824" t="s">
        <v>15</v>
      </c>
      <c r="I15824" t="s">
        <v>15</v>
      </c>
      <c r="J15824">
        <v>1</v>
      </c>
      <c r="K15824" t="s">
        <v>15</v>
      </c>
    </row>
    <row r="15825" spans="1:11" x14ac:dyDescent="0.35">
      <c r="A15825">
        <v>15824</v>
      </c>
      <c r="B15825">
        <v>53</v>
      </c>
      <c r="C15825">
        <v>45.58</v>
      </c>
      <c r="D15825">
        <v>2415.7399999999998</v>
      </c>
      <c r="E15825" t="s">
        <v>11</v>
      </c>
      <c r="F15825" t="s">
        <v>16</v>
      </c>
      <c r="G15825" t="s">
        <v>19</v>
      </c>
      <c r="H15825" t="s">
        <v>15</v>
      </c>
      <c r="I15825" t="s">
        <v>14</v>
      </c>
      <c r="J15825">
        <v>0</v>
      </c>
      <c r="K15825" t="s">
        <v>14</v>
      </c>
    </row>
    <row r="15826" spans="1:11" x14ac:dyDescent="0.35">
      <c r="A15826">
        <v>15825</v>
      </c>
      <c r="B15826">
        <v>38</v>
      </c>
      <c r="C15826">
        <v>33.119999999999997</v>
      </c>
      <c r="D15826">
        <v>1258.56</v>
      </c>
      <c r="E15826" t="s">
        <v>11</v>
      </c>
      <c r="F15826" t="s">
        <v>16</v>
      </c>
      <c r="G15826" t="s">
        <v>19</v>
      </c>
      <c r="H15826" t="s">
        <v>14</v>
      </c>
      <c r="I15826" t="s">
        <v>14</v>
      </c>
      <c r="J15826">
        <v>4</v>
      </c>
      <c r="K15826" t="s">
        <v>15</v>
      </c>
    </row>
    <row r="15827" spans="1:11" x14ac:dyDescent="0.35">
      <c r="A15827">
        <v>15826</v>
      </c>
      <c r="B15827">
        <v>51</v>
      </c>
      <c r="C15827">
        <v>90.86</v>
      </c>
      <c r="D15827">
        <v>4633.8599999999997</v>
      </c>
      <c r="E15827" t="s">
        <v>17</v>
      </c>
      <c r="F15827" t="s">
        <v>12</v>
      </c>
      <c r="G15827" t="s">
        <v>19</v>
      </c>
      <c r="H15827" t="s">
        <v>15</v>
      </c>
      <c r="I15827" t="s">
        <v>14</v>
      </c>
      <c r="J15827">
        <v>2</v>
      </c>
      <c r="K15827" t="s">
        <v>14</v>
      </c>
    </row>
    <row r="15828" spans="1:11" x14ac:dyDescent="0.35">
      <c r="A15828">
        <v>15827</v>
      </c>
      <c r="B15828">
        <v>15</v>
      </c>
      <c r="C15828">
        <v>23.91</v>
      </c>
      <c r="D15828">
        <v>358.65</v>
      </c>
      <c r="E15828" t="s">
        <v>17</v>
      </c>
      <c r="F15828" t="s">
        <v>18</v>
      </c>
      <c r="G15828" t="s">
        <v>19</v>
      </c>
      <c r="H15828" t="s">
        <v>15</v>
      </c>
      <c r="I15828" t="s">
        <v>14</v>
      </c>
      <c r="J15828">
        <v>3</v>
      </c>
      <c r="K15828" t="s">
        <v>14</v>
      </c>
    </row>
    <row r="15829" spans="1:11" x14ac:dyDescent="0.35">
      <c r="A15829">
        <v>15828</v>
      </c>
      <c r="B15829">
        <v>67</v>
      </c>
      <c r="C15829">
        <v>110.49</v>
      </c>
      <c r="D15829">
        <v>7402.83</v>
      </c>
      <c r="E15829" t="s">
        <v>21</v>
      </c>
      <c r="F15829" t="s">
        <v>16</v>
      </c>
      <c r="G15829" t="s">
        <v>19</v>
      </c>
      <c r="H15829" t="s">
        <v>14</v>
      </c>
      <c r="I15829" t="s">
        <v>14</v>
      </c>
      <c r="J15829">
        <v>1</v>
      </c>
      <c r="K15829" t="s">
        <v>15</v>
      </c>
    </row>
    <row r="15830" spans="1:11" x14ac:dyDescent="0.35">
      <c r="A15830">
        <v>15829</v>
      </c>
      <c r="B15830">
        <v>64</v>
      </c>
      <c r="C15830">
        <v>71.78</v>
      </c>
      <c r="D15830">
        <v>4593.92</v>
      </c>
      <c r="E15830" t="s">
        <v>11</v>
      </c>
      <c r="F15830" t="s">
        <v>12</v>
      </c>
      <c r="G15830" t="s">
        <v>19</v>
      </c>
      <c r="H15830" t="s">
        <v>14</v>
      </c>
      <c r="I15830" t="s">
        <v>14</v>
      </c>
      <c r="J15830">
        <v>2</v>
      </c>
      <c r="K15830" t="s">
        <v>14</v>
      </c>
    </row>
    <row r="15831" spans="1:11" x14ac:dyDescent="0.35">
      <c r="A15831">
        <v>15830</v>
      </c>
      <c r="B15831">
        <v>68</v>
      </c>
      <c r="C15831">
        <v>84.82</v>
      </c>
      <c r="D15831">
        <v>5767.76</v>
      </c>
      <c r="E15831" t="s">
        <v>11</v>
      </c>
      <c r="F15831" t="s">
        <v>18</v>
      </c>
      <c r="G15831" t="s">
        <v>13</v>
      </c>
      <c r="H15831" t="s">
        <v>14</v>
      </c>
      <c r="I15831" t="s">
        <v>14</v>
      </c>
      <c r="J15831">
        <v>0</v>
      </c>
      <c r="K15831" t="s">
        <v>14</v>
      </c>
    </row>
    <row r="15832" spans="1:11" x14ac:dyDescent="0.35">
      <c r="A15832">
        <v>15831</v>
      </c>
      <c r="B15832">
        <v>5</v>
      </c>
      <c r="C15832">
        <v>45.34</v>
      </c>
      <c r="D15832">
        <v>226.7</v>
      </c>
      <c r="E15832" t="s">
        <v>11</v>
      </c>
      <c r="F15832" t="s">
        <v>20</v>
      </c>
      <c r="G15832" t="s">
        <v>13</v>
      </c>
      <c r="H15832" t="s">
        <v>14</v>
      </c>
      <c r="I15832" t="s">
        <v>14</v>
      </c>
      <c r="J15832">
        <v>1</v>
      </c>
      <c r="K15832" t="s">
        <v>15</v>
      </c>
    </row>
    <row r="15833" spans="1:11" x14ac:dyDescent="0.35">
      <c r="A15833">
        <v>15832</v>
      </c>
      <c r="B15833">
        <v>10</v>
      </c>
      <c r="C15833">
        <v>38.22</v>
      </c>
      <c r="D15833">
        <v>382.2</v>
      </c>
      <c r="E15833" t="s">
        <v>17</v>
      </c>
      <c r="F15833" t="s">
        <v>12</v>
      </c>
      <c r="G15833" t="s">
        <v>13</v>
      </c>
      <c r="H15833" t="s">
        <v>14</v>
      </c>
      <c r="I15833" t="s">
        <v>15</v>
      </c>
      <c r="J15833">
        <v>3</v>
      </c>
      <c r="K15833" t="s">
        <v>14</v>
      </c>
    </row>
    <row r="15834" spans="1:11" x14ac:dyDescent="0.35">
      <c r="A15834">
        <v>15833</v>
      </c>
      <c r="B15834">
        <v>8</v>
      </c>
      <c r="C15834">
        <v>44.38</v>
      </c>
      <c r="D15834">
        <v>355.04</v>
      </c>
      <c r="E15834" t="s">
        <v>11</v>
      </c>
      <c r="F15834" t="s">
        <v>20</v>
      </c>
      <c r="G15834" t="s">
        <v>22</v>
      </c>
      <c r="H15834" t="s">
        <v>14</v>
      </c>
      <c r="I15834" t="s">
        <v>15</v>
      </c>
      <c r="J15834">
        <v>4</v>
      </c>
      <c r="K15834" t="s">
        <v>15</v>
      </c>
    </row>
    <row r="15835" spans="1:11" x14ac:dyDescent="0.35">
      <c r="A15835">
        <v>15834</v>
      </c>
      <c r="B15835">
        <v>12</v>
      </c>
      <c r="C15835">
        <v>43.23</v>
      </c>
      <c r="D15835">
        <v>518.76</v>
      </c>
      <c r="E15835" t="s">
        <v>21</v>
      </c>
      <c r="F15835" t="s">
        <v>20</v>
      </c>
      <c r="G15835" t="s">
        <v>13</v>
      </c>
      <c r="H15835" t="s">
        <v>14</v>
      </c>
      <c r="I15835" t="s">
        <v>14</v>
      </c>
      <c r="J15835">
        <v>4</v>
      </c>
      <c r="K15835" t="s">
        <v>14</v>
      </c>
    </row>
    <row r="15836" spans="1:11" x14ac:dyDescent="0.35">
      <c r="A15836">
        <v>15835</v>
      </c>
      <c r="B15836">
        <v>64</v>
      </c>
      <c r="C15836">
        <v>106.45</v>
      </c>
      <c r="D15836">
        <v>6812.8</v>
      </c>
      <c r="E15836" t="s">
        <v>21</v>
      </c>
      <c r="F15836" t="s">
        <v>16</v>
      </c>
      <c r="G15836" t="s">
        <v>13</v>
      </c>
      <c r="H15836" t="s">
        <v>14</v>
      </c>
      <c r="I15836" t="s">
        <v>14</v>
      </c>
      <c r="J15836">
        <v>2</v>
      </c>
      <c r="K15836" t="s">
        <v>14</v>
      </c>
    </row>
    <row r="15837" spans="1:11" x14ac:dyDescent="0.35">
      <c r="A15837">
        <v>15836</v>
      </c>
      <c r="B15837">
        <v>59</v>
      </c>
      <c r="C15837">
        <v>98.73</v>
      </c>
      <c r="D15837">
        <v>5825.07</v>
      </c>
      <c r="E15837" t="s">
        <v>11</v>
      </c>
      <c r="F15837" t="s">
        <v>12</v>
      </c>
      <c r="G15837" t="s">
        <v>19</v>
      </c>
      <c r="H15837" t="s">
        <v>14</v>
      </c>
      <c r="I15837" t="s">
        <v>15</v>
      </c>
      <c r="J15837">
        <v>0</v>
      </c>
      <c r="K15837" t="s">
        <v>15</v>
      </c>
    </row>
    <row r="15838" spans="1:11" x14ac:dyDescent="0.35">
      <c r="A15838">
        <v>15837</v>
      </c>
      <c r="B15838">
        <v>67</v>
      </c>
      <c r="C15838">
        <v>105.27</v>
      </c>
      <c r="D15838">
        <v>7053.09</v>
      </c>
      <c r="E15838" t="s">
        <v>17</v>
      </c>
      <c r="F15838" t="s">
        <v>16</v>
      </c>
      <c r="G15838" t="s">
        <v>19</v>
      </c>
      <c r="H15838" t="s">
        <v>14</v>
      </c>
      <c r="I15838" t="s">
        <v>14</v>
      </c>
      <c r="J15838">
        <v>0</v>
      </c>
      <c r="K15838" t="s">
        <v>14</v>
      </c>
    </row>
    <row r="15839" spans="1:11" x14ac:dyDescent="0.35">
      <c r="A15839">
        <v>15838</v>
      </c>
      <c r="B15839">
        <v>50</v>
      </c>
      <c r="C15839">
        <v>93.49</v>
      </c>
      <c r="D15839">
        <v>4674.5</v>
      </c>
      <c r="E15839" t="s">
        <v>11</v>
      </c>
      <c r="F15839" t="s">
        <v>18</v>
      </c>
      <c r="G15839" t="s">
        <v>19</v>
      </c>
      <c r="H15839" t="s">
        <v>14</v>
      </c>
      <c r="I15839" t="s">
        <v>14</v>
      </c>
      <c r="J15839">
        <v>1</v>
      </c>
      <c r="K15839" t="s">
        <v>15</v>
      </c>
    </row>
    <row r="15840" spans="1:11" x14ac:dyDescent="0.35">
      <c r="A15840">
        <v>15839</v>
      </c>
      <c r="B15840">
        <v>23</v>
      </c>
      <c r="C15840">
        <v>84.36</v>
      </c>
      <c r="D15840">
        <v>1940.28</v>
      </c>
      <c r="E15840" t="s">
        <v>11</v>
      </c>
      <c r="F15840" t="s">
        <v>16</v>
      </c>
      <c r="G15840" t="s">
        <v>13</v>
      </c>
      <c r="H15840" t="s">
        <v>14</v>
      </c>
      <c r="I15840" t="s">
        <v>14</v>
      </c>
      <c r="J15840">
        <v>3</v>
      </c>
      <c r="K15840" t="s">
        <v>15</v>
      </c>
    </row>
    <row r="15841" spans="1:11" x14ac:dyDescent="0.35">
      <c r="A15841">
        <v>15840</v>
      </c>
      <c r="B15841">
        <v>40</v>
      </c>
      <c r="C15841">
        <v>72.790000000000006</v>
      </c>
      <c r="D15841">
        <v>2911.6</v>
      </c>
      <c r="E15841" t="s">
        <v>11</v>
      </c>
      <c r="F15841" t="s">
        <v>20</v>
      </c>
      <c r="G15841" t="s">
        <v>22</v>
      </c>
      <c r="H15841" t="s">
        <v>14</v>
      </c>
      <c r="I15841" t="s">
        <v>15</v>
      </c>
      <c r="J15841">
        <v>1</v>
      </c>
      <c r="K15841" t="s">
        <v>15</v>
      </c>
    </row>
    <row r="15842" spans="1:11" x14ac:dyDescent="0.35">
      <c r="A15842">
        <v>15841</v>
      </c>
      <c r="B15842">
        <v>18</v>
      </c>
      <c r="C15842">
        <v>46.55</v>
      </c>
      <c r="D15842">
        <v>837.9</v>
      </c>
      <c r="E15842" t="s">
        <v>17</v>
      </c>
      <c r="F15842" t="s">
        <v>20</v>
      </c>
      <c r="G15842" t="s">
        <v>19</v>
      </c>
      <c r="H15842" t="s">
        <v>14</v>
      </c>
      <c r="I15842" t="s">
        <v>15</v>
      </c>
      <c r="J15842">
        <v>1</v>
      </c>
      <c r="K15842" t="s">
        <v>14</v>
      </c>
    </row>
    <row r="15843" spans="1:11" x14ac:dyDescent="0.35">
      <c r="A15843">
        <v>15842</v>
      </c>
      <c r="B15843">
        <v>21</v>
      </c>
      <c r="C15843">
        <v>90.54</v>
      </c>
      <c r="D15843">
        <v>1901.34</v>
      </c>
      <c r="E15843" t="s">
        <v>11</v>
      </c>
      <c r="F15843" t="s">
        <v>12</v>
      </c>
      <c r="G15843" t="s">
        <v>19</v>
      </c>
      <c r="H15843" t="s">
        <v>14</v>
      </c>
      <c r="I15843" t="s">
        <v>14</v>
      </c>
      <c r="J15843">
        <v>4</v>
      </c>
      <c r="K15843" t="s">
        <v>15</v>
      </c>
    </row>
    <row r="15844" spans="1:11" x14ac:dyDescent="0.35">
      <c r="A15844">
        <v>15843</v>
      </c>
      <c r="B15844">
        <v>1</v>
      </c>
      <c r="C15844">
        <v>33.659999999999997</v>
      </c>
      <c r="D15844">
        <v>33.659999999999997</v>
      </c>
      <c r="E15844" t="s">
        <v>11</v>
      </c>
      <c r="F15844" t="s">
        <v>18</v>
      </c>
      <c r="G15844" t="s">
        <v>13</v>
      </c>
      <c r="H15844" t="s">
        <v>15</v>
      </c>
      <c r="I15844" t="s">
        <v>15</v>
      </c>
      <c r="J15844">
        <v>1</v>
      </c>
      <c r="K15844" t="s">
        <v>14</v>
      </c>
    </row>
    <row r="15845" spans="1:11" x14ac:dyDescent="0.35">
      <c r="A15845">
        <v>15844</v>
      </c>
      <c r="B15845">
        <v>38</v>
      </c>
      <c r="C15845">
        <v>71.11</v>
      </c>
      <c r="D15845">
        <v>2702.18</v>
      </c>
      <c r="E15845" t="s">
        <v>21</v>
      </c>
      <c r="F15845" t="s">
        <v>20</v>
      </c>
      <c r="G15845" t="s">
        <v>19</v>
      </c>
      <c r="H15845" t="s">
        <v>15</v>
      </c>
      <c r="I15845" t="s">
        <v>15</v>
      </c>
      <c r="J15845">
        <v>2</v>
      </c>
      <c r="K15845" t="s">
        <v>15</v>
      </c>
    </row>
    <row r="15846" spans="1:11" x14ac:dyDescent="0.35">
      <c r="A15846">
        <v>15845</v>
      </c>
      <c r="B15846">
        <v>41</v>
      </c>
      <c r="C15846">
        <v>39.53</v>
      </c>
      <c r="D15846">
        <v>1620.73</v>
      </c>
      <c r="E15846" t="s">
        <v>11</v>
      </c>
      <c r="F15846" t="s">
        <v>12</v>
      </c>
      <c r="G15846" t="s">
        <v>22</v>
      </c>
      <c r="H15846" t="s">
        <v>15</v>
      </c>
      <c r="I15846" t="s">
        <v>15</v>
      </c>
      <c r="J15846">
        <v>4</v>
      </c>
      <c r="K15846" t="s">
        <v>14</v>
      </c>
    </row>
    <row r="15847" spans="1:11" x14ac:dyDescent="0.35">
      <c r="A15847">
        <v>15846</v>
      </c>
      <c r="B15847">
        <v>42</v>
      </c>
      <c r="C15847">
        <v>70.48</v>
      </c>
      <c r="D15847">
        <v>2960.16</v>
      </c>
      <c r="E15847" t="s">
        <v>21</v>
      </c>
      <c r="F15847" t="s">
        <v>12</v>
      </c>
      <c r="G15847" t="s">
        <v>22</v>
      </c>
      <c r="H15847" t="s">
        <v>14</v>
      </c>
      <c r="I15847" t="s">
        <v>15</v>
      </c>
      <c r="J15847">
        <v>3</v>
      </c>
      <c r="K15847" t="s">
        <v>14</v>
      </c>
    </row>
    <row r="15848" spans="1:11" x14ac:dyDescent="0.35">
      <c r="A15848">
        <v>15847</v>
      </c>
      <c r="B15848">
        <v>9</v>
      </c>
      <c r="C15848">
        <v>49.39</v>
      </c>
      <c r="D15848">
        <v>444.51</v>
      </c>
      <c r="E15848" t="s">
        <v>17</v>
      </c>
      <c r="F15848" t="s">
        <v>16</v>
      </c>
      <c r="G15848" t="s">
        <v>19</v>
      </c>
      <c r="H15848" t="s">
        <v>14</v>
      </c>
      <c r="I15848" t="s">
        <v>15</v>
      </c>
      <c r="J15848">
        <v>1</v>
      </c>
      <c r="K15848" t="s">
        <v>14</v>
      </c>
    </row>
    <row r="15849" spans="1:11" x14ac:dyDescent="0.35">
      <c r="A15849">
        <v>15848</v>
      </c>
      <c r="B15849">
        <v>23</v>
      </c>
      <c r="C15849">
        <v>25.35</v>
      </c>
      <c r="D15849">
        <v>583.04999999999995</v>
      </c>
      <c r="E15849" t="s">
        <v>11</v>
      </c>
      <c r="F15849" t="s">
        <v>20</v>
      </c>
      <c r="G15849" t="s">
        <v>13</v>
      </c>
      <c r="H15849" t="s">
        <v>15</v>
      </c>
      <c r="I15849" t="s">
        <v>15</v>
      </c>
      <c r="J15849">
        <v>2</v>
      </c>
      <c r="K15849" t="s">
        <v>15</v>
      </c>
    </row>
    <row r="15850" spans="1:11" x14ac:dyDescent="0.35">
      <c r="A15850">
        <v>15849</v>
      </c>
      <c r="B15850">
        <v>11</v>
      </c>
      <c r="C15850">
        <v>70.37</v>
      </c>
      <c r="D15850">
        <v>774.07</v>
      </c>
      <c r="E15850" t="s">
        <v>11</v>
      </c>
      <c r="F15850" t="s">
        <v>16</v>
      </c>
      <c r="G15850" t="s">
        <v>13</v>
      </c>
      <c r="H15850" t="s">
        <v>14</v>
      </c>
      <c r="I15850" t="s">
        <v>14</v>
      </c>
      <c r="J15850">
        <v>1</v>
      </c>
      <c r="K15850" t="s">
        <v>14</v>
      </c>
    </row>
    <row r="15851" spans="1:11" x14ac:dyDescent="0.35">
      <c r="A15851">
        <v>15850</v>
      </c>
      <c r="B15851">
        <v>71</v>
      </c>
      <c r="C15851">
        <v>38.18</v>
      </c>
      <c r="D15851">
        <v>2710.78</v>
      </c>
      <c r="E15851" t="s">
        <v>11</v>
      </c>
      <c r="F15851" t="s">
        <v>20</v>
      </c>
      <c r="G15851" t="s">
        <v>13</v>
      </c>
      <c r="H15851" t="s">
        <v>14</v>
      </c>
      <c r="I15851" t="s">
        <v>15</v>
      </c>
      <c r="J15851">
        <v>4</v>
      </c>
      <c r="K15851" t="s">
        <v>15</v>
      </c>
    </row>
    <row r="15852" spans="1:11" x14ac:dyDescent="0.35">
      <c r="A15852">
        <v>15851</v>
      </c>
      <c r="B15852">
        <v>31</v>
      </c>
      <c r="C15852">
        <v>36.119999999999997</v>
      </c>
      <c r="D15852">
        <v>1119.72</v>
      </c>
      <c r="E15852" t="s">
        <v>21</v>
      </c>
      <c r="F15852" t="s">
        <v>20</v>
      </c>
      <c r="G15852" t="s">
        <v>22</v>
      </c>
      <c r="H15852" t="s">
        <v>14</v>
      </c>
      <c r="I15852" t="s">
        <v>14</v>
      </c>
      <c r="J15852">
        <v>1</v>
      </c>
      <c r="K15852" t="s">
        <v>14</v>
      </c>
    </row>
    <row r="15853" spans="1:11" x14ac:dyDescent="0.35">
      <c r="A15853">
        <v>15852</v>
      </c>
      <c r="B15853">
        <v>26</v>
      </c>
      <c r="C15853">
        <v>58.44</v>
      </c>
      <c r="D15853">
        <v>1519.44</v>
      </c>
      <c r="E15853" t="s">
        <v>11</v>
      </c>
      <c r="F15853" t="s">
        <v>18</v>
      </c>
      <c r="G15853" t="s">
        <v>19</v>
      </c>
      <c r="H15853" t="s">
        <v>15</v>
      </c>
      <c r="I15853" t="s">
        <v>15</v>
      </c>
      <c r="J15853">
        <v>1</v>
      </c>
      <c r="K15853" t="s">
        <v>14</v>
      </c>
    </row>
    <row r="15854" spans="1:11" x14ac:dyDescent="0.35">
      <c r="A15854">
        <v>15853</v>
      </c>
      <c r="B15854">
        <v>30</v>
      </c>
      <c r="C15854">
        <v>56.18</v>
      </c>
      <c r="D15854">
        <v>1685.4</v>
      </c>
      <c r="E15854" t="s">
        <v>17</v>
      </c>
      <c r="F15854" t="s">
        <v>16</v>
      </c>
      <c r="G15854" t="s">
        <v>13</v>
      </c>
      <c r="H15854" t="s">
        <v>14</v>
      </c>
      <c r="I15854" t="s">
        <v>15</v>
      </c>
      <c r="J15854">
        <v>3</v>
      </c>
      <c r="K15854" t="s">
        <v>14</v>
      </c>
    </row>
    <row r="15855" spans="1:11" x14ac:dyDescent="0.35">
      <c r="A15855">
        <v>15854</v>
      </c>
      <c r="B15855">
        <v>34</v>
      </c>
      <c r="C15855">
        <v>106.7</v>
      </c>
      <c r="D15855">
        <v>3627.8</v>
      </c>
      <c r="E15855" t="s">
        <v>17</v>
      </c>
      <c r="F15855" t="s">
        <v>12</v>
      </c>
      <c r="G15855" t="s">
        <v>13</v>
      </c>
      <c r="H15855" t="s">
        <v>15</v>
      </c>
      <c r="I15855" t="s">
        <v>15</v>
      </c>
      <c r="J15855">
        <v>1</v>
      </c>
      <c r="K15855" t="s">
        <v>14</v>
      </c>
    </row>
    <row r="15856" spans="1:11" x14ac:dyDescent="0.35">
      <c r="A15856">
        <v>15855</v>
      </c>
      <c r="B15856">
        <v>46</v>
      </c>
      <c r="C15856">
        <v>76.459999999999994</v>
      </c>
      <c r="D15856">
        <v>3517.16</v>
      </c>
      <c r="E15856" t="s">
        <v>11</v>
      </c>
      <c r="F15856" t="s">
        <v>16</v>
      </c>
      <c r="G15856" t="s">
        <v>13</v>
      </c>
      <c r="H15856" t="s">
        <v>15</v>
      </c>
      <c r="I15856" t="s">
        <v>14</v>
      </c>
      <c r="J15856">
        <v>1</v>
      </c>
      <c r="K15856" t="s">
        <v>14</v>
      </c>
    </row>
    <row r="15857" spans="1:11" x14ac:dyDescent="0.35">
      <c r="A15857">
        <v>15856</v>
      </c>
      <c r="B15857">
        <v>69</v>
      </c>
      <c r="C15857">
        <v>105.46</v>
      </c>
      <c r="D15857">
        <v>7276.74</v>
      </c>
      <c r="E15857" t="s">
        <v>17</v>
      </c>
      <c r="F15857" t="s">
        <v>18</v>
      </c>
      <c r="G15857" t="s">
        <v>19</v>
      </c>
      <c r="H15857" t="s">
        <v>15</v>
      </c>
      <c r="I15857" t="s">
        <v>15</v>
      </c>
      <c r="J15857">
        <v>1</v>
      </c>
      <c r="K15857" t="s">
        <v>14</v>
      </c>
    </row>
    <row r="15858" spans="1:11" x14ac:dyDescent="0.35">
      <c r="A15858">
        <v>15857</v>
      </c>
      <c r="B15858">
        <v>5</v>
      </c>
      <c r="C15858">
        <v>34.68</v>
      </c>
      <c r="D15858">
        <v>173.4</v>
      </c>
      <c r="E15858" t="s">
        <v>11</v>
      </c>
      <c r="F15858" t="s">
        <v>20</v>
      </c>
      <c r="G15858" t="s">
        <v>13</v>
      </c>
      <c r="H15858" t="s">
        <v>14</v>
      </c>
      <c r="I15858" t="s">
        <v>15</v>
      </c>
      <c r="J15858">
        <v>0</v>
      </c>
      <c r="K15858" t="s">
        <v>15</v>
      </c>
    </row>
    <row r="15859" spans="1:11" x14ac:dyDescent="0.35">
      <c r="A15859">
        <v>15858</v>
      </c>
      <c r="B15859">
        <v>61</v>
      </c>
      <c r="C15859">
        <v>55.73</v>
      </c>
      <c r="D15859">
        <v>3399.53</v>
      </c>
      <c r="E15859" t="s">
        <v>11</v>
      </c>
      <c r="F15859" t="s">
        <v>16</v>
      </c>
      <c r="G15859" t="s">
        <v>19</v>
      </c>
      <c r="H15859" t="s">
        <v>14</v>
      </c>
      <c r="I15859" t="s">
        <v>14</v>
      </c>
      <c r="J15859">
        <v>2</v>
      </c>
      <c r="K15859" t="s">
        <v>14</v>
      </c>
    </row>
    <row r="15860" spans="1:11" x14ac:dyDescent="0.35">
      <c r="A15860">
        <v>15859</v>
      </c>
      <c r="B15860">
        <v>38</v>
      </c>
      <c r="C15860">
        <v>75.53</v>
      </c>
      <c r="D15860">
        <v>2870.14</v>
      </c>
      <c r="E15860" t="s">
        <v>11</v>
      </c>
      <c r="F15860" t="s">
        <v>16</v>
      </c>
      <c r="G15860" t="s">
        <v>19</v>
      </c>
      <c r="H15860" t="s">
        <v>15</v>
      </c>
      <c r="I15860" t="s">
        <v>15</v>
      </c>
      <c r="J15860">
        <v>1</v>
      </c>
      <c r="K15860" t="s">
        <v>14</v>
      </c>
    </row>
    <row r="15861" spans="1:11" x14ac:dyDescent="0.35">
      <c r="A15861">
        <v>15860</v>
      </c>
      <c r="B15861">
        <v>28</v>
      </c>
      <c r="C15861">
        <v>35.31</v>
      </c>
      <c r="D15861">
        <v>988.68</v>
      </c>
      <c r="E15861" t="s">
        <v>21</v>
      </c>
      <c r="F15861" t="s">
        <v>18</v>
      </c>
      <c r="G15861" t="s">
        <v>19</v>
      </c>
      <c r="H15861" t="s">
        <v>15</v>
      </c>
      <c r="I15861" t="s">
        <v>15</v>
      </c>
      <c r="J15861">
        <v>2</v>
      </c>
      <c r="K15861" t="s">
        <v>14</v>
      </c>
    </row>
    <row r="15862" spans="1:11" x14ac:dyDescent="0.35">
      <c r="A15862">
        <v>15861</v>
      </c>
      <c r="B15862">
        <v>26</v>
      </c>
      <c r="C15862">
        <v>32.81</v>
      </c>
      <c r="D15862">
        <v>853.06</v>
      </c>
      <c r="E15862" t="s">
        <v>21</v>
      </c>
      <c r="F15862" t="s">
        <v>20</v>
      </c>
      <c r="G15862" t="s">
        <v>19</v>
      </c>
      <c r="H15862" t="s">
        <v>14</v>
      </c>
      <c r="I15862" t="s">
        <v>14</v>
      </c>
      <c r="J15862">
        <v>3</v>
      </c>
      <c r="K15862" t="s">
        <v>14</v>
      </c>
    </row>
    <row r="15863" spans="1:11" x14ac:dyDescent="0.35">
      <c r="A15863">
        <v>15862</v>
      </c>
      <c r="B15863">
        <v>61</v>
      </c>
      <c r="C15863">
        <v>86.14</v>
      </c>
      <c r="D15863">
        <v>5254.54</v>
      </c>
      <c r="E15863" t="s">
        <v>11</v>
      </c>
      <c r="F15863" t="s">
        <v>20</v>
      </c>
      <c r="G15863" t="s">
        <v>13</v>
      </c>
      <c r="H15863" t="s">
        <v>15</v>
      </c>
      <c r="I15863" t="s">
        <v>15</v>
      </c>
      <c r="J15863">
        <v>0</v>
      </c>
      <c r="K15863" t="s">
        <v>14</v>
      </c>
    </row>
    <row r="15864" spans="1:11" x14ac:dyDescent="0.35">
      <c r="A15864">
        <v>15863</v>
      </c>
      <c r="B15864">
        <v>23</v>
      </c>
      <c r="C15864">
        <v>85.38</v>
      </c>
      <c r="D15864">
        <v>1963.74</v>
      </c>
      <c r="E15864" t="s">
        <v>17</v>
      </c>
      <c r="F15864" t="s">
        <v>12</v>
      </c>
      <c r="G15864" t="s">
        <v>13</v>
      </c>
      <c r="H15864" t="s">
        <v>14</v>
      </c>
      <c r="I15864" t="s">
        <v>14</v>
      </c>
      <c r="J15864">
        <v>3</v>
      </c>
      <c r="K15864" t="s">
        <v>15</v>
      </c>
    </row>
    <row r="15865" spans="1:11" x14ac:dyDescent="0.35">
      <c r="A15865">
        <v>15864</v>
      </c>
      <c r="B15865">
        <v>46</v>
      </c>
      <c r="C15865">
        <v>43.42</v>
      </c>
      <c r="D15865">
        <v>1997.32</v>
      </c>
      <c r="E15865" t="s">
        <v>17</v>
      </c>
      <c r="F15865" t="s">
        <v>20</v>
      </c>
      <c r="G15865" t="s">
        <v>19</v>
      </c>
      <c r="H15865" t="s">
        <v>14</v>
      </c>
      <c r="I15865" t="s">
        <v>14</v>
      </c>
      <c r="J15865">
        <v>1</v>
      </c>
      <c r="K15865" t="s">
        <v>14</v>
      </c>
    </row>
    <row r="15866" spans="1:11" x14ac:dyDescent="0.35">
      <c r="A15866">
        <v>15865</v>
      </c>
      <c r="B15866">
        <v>30</v>
      </c>
      <c r="C15866">
        <v>42.71</v>
      </c>
      <c r="D15866">
        <v>1281.3</v>
      </c>
      <c r="E15866" t="s">
        <v>11</v>
      </c>
      <c r="F15866" t="s">
        <v>20</v>
      </c>
      <c r="G15866" t="s">
        <v>19</v>
      </c>
      <c r="H15866" t="s">
        <v>14</v>
      </c>
      <c r="I15866" t="s">
        <v>15</v>
      </c>
      <c r="J15866">
        <v>1</v>
      </c>
      <c r="K15866" t="s">
        <v>15</v>
      </c>
    </row>
    <row r="15867" spans="1:11" x14ac:dyDescent="0.35">
      <c r="A15867">
        <v>15866</v>
      </c>
      <c r="B15867">
        <v>67</v>
      </c>
      <c r="C15867">
        <v>94.54</v>
      </c>
      <c r="D15867">
        <v>6334.18</v>
      </c>
      <c r="E15867" t="s">
        <v>17</v>
      </c>
      <c r="F15867" t="s">
        <v>20</v>
      </c>
      <c r="G15867" t="s">
        <v>22</v>
      </c>
      <c r="H15867" t="s">
        <v>14</v>
      </c>
      <c r="I15867" t="s">
        <v>14</v>
      </c>
      <c r="J15867">
        <v>1</v>
      </c>
      <c r="K15867" t="s">
        <v>14</v>
      </c>
    </row>
    <row r="15868" spans="1:11" x14ac:dyDescent="0.35">
      <c r="A15868">
        <v>15867</v>
      </c>
      <c r="B15868">
        <v>33</v>
      </c>
      <c r="C15868">
        <v>31.7</v>
      </c>
      <c r="D15868">
        <v>1046.0999999999999</v>
      </c>
      <c r="E15868" t="s">
        <v>11</v>
      </c>
      <c r="F15868" t="s">
        <v>20</v>
      </c>
      <c r="G15868" t="s">
        <v>19</v>
      </c>
      <c r="H15868" t="s">
        <v>14</v>
      </c>
      <c r="I15868" t="s">
        <v>15</v>
      </c>
      <c r="J15868">
        <v>3</v>
      </c>
      <c r="K15868" t="s">
        <v>14</v>
      </c>
    </row>
    <row r="15869" spans="1:11" x14ac:dyDescent="0.35">
      <c r="A15869">
        <v>15868</v>
      </c>
      <c r="B15869">
        <v>3</v>
      </c>
      <c r="C15869">
        <v>112.33</v>
      </c>
      <c r="D15869">
        <v>336.99</v>
      </c>
      <c r="E15869" t="s">
        <v>11</v>
      </c>
      <c r="F15869" t="s">
        <v>20</v>
      </c>
      <c r="G15869" t="s">
        <v>13</v>
      </c>
      <c r="H15869" t="s">
        <v>14</v>
      </c>
      <c r="I15869" t="s">
        <v>14</v>
      </c>
      <c r="J15869">
        <v>2</v>
      </c>
      <c r="K15869" t="s">
        <v>15</v>
      </c>
    </row>
    <row r="15870" spans="1:11" x14ac:dyDescent="0.35">
      <c r="A15870">
        <v>15869</v>
      </c>
      <c r="B15870">
        <v>69</v>
      </c>
      <c r="C15870">
        <v>114.37</v>
      </c>
      <c r="D15870">
        <v>7891.53</v>
      </c>
      <c r="E15870" t="s">
        <v>21</v>
      </c>
      <c r="F15870" t="s">
        <v>12</v>
      </c>
      <c r="G15870" t="s">
        <v>19</v>
      </c>
      <c r="H15870" t="s">
        <v>14</v>
      </c>
      <c r="I15870" t="s">
        <v>14</v>
      </c>
      <c r="J15870">
        <v>5</v>
      </c>
      <c r="K15870" t="s">
        <v>15</v>
      </c>
    </row>
    <row r="15871" spans="1:11" x14ac:dyDescent="0.35">
      <c r="A15871">
        <v>15870</v>
      </c>
      <c r="B15871">
        <v>42</v>
      </c>
      <c r="C15871">
        <v>107.1</v>
      </c>
      <c r="D15871">
        <v>4498.2</v>
      </c>
      <c r="E15871" t="s">
        <v>11</v>
      </c>
      <c r="F15871" t="s">
        <v>20</v>
      </c>
      <c r="G15871" t="s">
        <v>13</v>
      </c>
      <c r="H15871" t="s">
        <v>15</v>
      </c>
      <c r="I15871" t="s">
        <v>15</v>
      </c>
      <c r="J15871">
        <v>1</v>
      </c>
      <c r="K15871" t="s">
        <v>14</v>
      </c>
    </row>
    <row r="15872" spans="1:11" x14ac:dyDescent="0.35">
      <c r="A15872">
        <v>15871</v>
      </c>
      <c r="B15872">
        <v>62</v>
      </c>
      <c r="C15872">
        <v>41.07</v>
      </c>
      <c r="D15872">
        <v>2546.34</v>
      </c>
      <c r="E15872" t="s">
        <v>11</v>
      </c>
      <c r="F15872" t="s">
        <v>16</v>
      </c>
      <c r="G15872" t="s">
        <v>13</v>
      </c>
      <c r="H15872" t="s">
        <v>15</v>
      </c>
      <c r="I15872" t="s">
        <v>15</v>
      </c>
      <c r="J15872">
        <v>2</v>
      </c>
      <c r="K15872" t="s">
        <v>14</v>
      </c>
    </row>
    <row r="15873" spans="1:11" x14ac:dyDescent="0.35">
      <c r="A15873">
        <v>15872</v>
      </c>
      <c r="B15873">
        <v>58</v>
      </c>
      <c r="C15873">
        <v>21.68</v>
      </c>
      <c r="D15873">
        <v>1257.44</v>
      </c>
      <c r="E15873" t="s">
        <v>11</v>
      </c>
      <c r="F15873" t="s">
        <v>16</v>
      </c>
      <c r="G15873" t="s">
        <v>22</v>
      </c>
      <c r="H15873" t="s">
        <v>14</v>
      </c>
      <c r="I15873" t="s">
        <v>14</v>
      </c>
      <c r="J15873">
        <v>0</v>
      </c>
      <c r="K15873" t="s">
        <v>14</v>
      </c>
    </row>
    <row r="15874" spans="1:11" x14ac:dyDescent="0.35">
      <c r="A15874">
        <v>15873</v>
      </c>
      <c r="B15874">
        <v>57</v>
      </c>
      <c r="C15874">
        <v>113.67</v>
      </c>
      <c r="D15874">
        <v>6479.19</v>
      </c>
      <c r="E15874" t="s">
        <v>11</v>
      </c>
      <c r="F15874" t="s">
        <v>20</v>
      </c>
      <c r="G15874" t="s">
        <v>19</v>
      </c>
      <c r="H15874" t="s">
        <v>14</v>
      </c>
      <c r="I15874" t="s">
        <v>15</v>
      </c>
      <c r="J15874">
        <v>1</v>
      </c>
      <c r="K15874" t="s">
        <v>15</v>
      </c>
    </row>
    <row r="15875" spans="1:11" x14ac:dyDescent="0.35">
      <c r="A15875">
        <v>15874</v>
      </c>
      <c r="B15875">
        <v>1</v>
      </c>
      <c r="C15875">
        <v>54.4</v>
      </c>
      <c r="D15875">
        <v>54.4</v>
      </c>
      <c r="E15875" t="s">
        <v>17</v>
      </c>
      <c r="F15875" t="s">
        <v>16</v>
      </c>
      <c r="G15875" t="s">
        <v>13</v>
      </c>
      <c r="H15875" t="s">
        <v>14</v>
      </c>
      <c r="I15875" t="s">
        <v>14</v>
      </c>
      <c r="J15875">
        <v>4</v>
      </c>
      <c r="K15875" t="s">
        <v>15</v>
      </c>
    </row>
    <row r="15876" spans="1:11" x14ac:dyDescent="0.35">
      <c r="A15876">
        <v>15875</v>
      </c>
      <c r="B15876">
        <v>60</v>
      </c>
      <c r="C15876">
        <v>51.04</v>
      </c>
      <c r="D15876">
        <v>3062.4</v>
      </c>
      <c r="E15876" t="s">
        <v>21</v>
      </c>
      <c r="F15876" t="s">
        <v>12</v>
      </c>
      <c r="G15876" t="s">
        <v>19</v>
      </c>
      <c r="H15876" t="s">
        <v>15</v>
      </c>
      <c r="I15876" t="s">
        <v>15</v>
      </c>
      <c r="J15876">
        <v>3</v>
      </c>
      <c r="K15876" t="s">
        <v>15</v>
      </c>
    </row>
    <row r="15877" spans="1:11" x14ac:dyDescent="0.35">
      <c r="A15877">
        <v>15876</v>
      </c>
      <c r="B15877">
        <v>69</v>
      </c>
      <c r="C15877">
        <v>46.17</v>
      </c>
      <c r="D15877">
        <v>3185.73</v>
      </c>
      <c r="E15877" t="s">
        <v>11</v>
      </c>
      <c r="F15877" t="s">
        <v>16</v>
      </c>
      <c r="G15877" t="s">
        <v>13</v>
      </c>
      <c r="H15877" t="s">
        <v>15</v>
      </c>
      <c r="I15877" t="s">
        <v>15</v>
      </c>
      <c r="J15877">
        <v>0</v>
      </c>
      <c r="K15877" t="s">
        <v>14</v>
      </c>
    </row>
    <row r="15878" spans="1:11" x14ac:dyDescent="0.35">
      <c r="A15878">
        <v>15877</v>
      </c>
      <c r="B15878">
        <v>59</v>
      </c>
      <c r="C15878">
        <v>44.45</v>
      </c>
      <c r="D15878">
        <v>2622.55</v>
      </c>
      <c r="E15878" t="s">
        <v>11</v>
      </c>
      <c r="F15878" t="s">
        <v>12</v>
      </c>
      <c r="G15878" t="s">
        <v>19</v>
      </c>
      <c r="H15878" t="s">
        <v>14</v>
      </c>
      <c r="I15878" t="s">
        <v>14</v>
      </c>
      <c r="J15878">
        <v>3</v>
      </c>
      <c r="K15878" t="s">
        <v>15</v>
      </c>
    </row>
    <row r="15879" spans="1:11" x14ac:dyDescent="0.35">
      <c r="A15879">
        <v>15878</v>
      </c>
      <c r="B15879">
        <v>46</v>
      </c>
      <c r="C15879">
        <v>93.46</v>
      </c>
      <c r="D15879">
        <v>4299.16</v>
      </c>
      <c r="E15879" t="s">
        <v>17</v>
      </c>
      <c r="F15879" t="s">
        <v>12</v>
      </c>
      <c r="G15879" t="s">
        <v>13</v>
      </c>
      <c r="H15879" t="s">
        <v>15</v>
      </c>
      <c r="I15879" t="s">
        <v>14</v>
      </c>
      <c r="J15879">
        <v>0</v>
      </c>
      <c r="K15879" t="s">
        <v>15</v>
      </c>
    </row>
    <row r="15880" spans="1:11" x14ac:dyDescent="0.35">
      <c r="A15880">
        <v>15879</v>
      </c>
      <c r="B15880">
        <v>34</v>
      </c>
      <c r="C15880">
        <v>110.79</v>
      </c>
      <c r="D15880">
        <v>3766.86</v>
      </c>
      <c r="E15880" t="s">
        <v>21</v>
      </c>
      <c r="F15880" t="s">
        <v>18</v>
      </c>
      <c r="G15880" t="s">
        <v>19</v>
      </c>
      <c r="H15880" t="s">
        <v>15</v>
      </c>
      <c r="I15880" t="s">
        <v>14</v>
      </c>
      <c r="J15880">
        <v>0</v>
      </c>
      <c r="K15880" t="s">
        <v>14</v>
      </c>
    </row>
    <row r="15881" spans="1:11" x14ac:dyDescent="0.35">
      <c r="A15881">
        <v>15880</v>
      </c>
      <c r="B15881">
        <v>25</v>
      </c>
      <c r="C15881">
        <v>98.61</v>
      </c>
      <c r="D15881">
        <v>2465.25</v>
      </c>
      <c r="E15881" t="s">
        <v>11</v>
      </c>
      <c r="F15881" t="s">
        <v>16</v>
      </c>
      <c r="G15881" t="s">
        <v>19</v>
      </c>
      <c r="H15881" t="s">
        <v>14</v>
      </c>
      <c r="I15881" t="s">
        <v>15</v>
      </c>
      <c r="J15881">
        <v>1</v>
      </c>
      <c r="K15881" t="s">
        <v>15</v>
      </c>
    </row>
    <row r="15882" spans="1:11" x14ac:dyDescent="0.35">
      <c r="A15882">
        <v>15881</v>
      </c>
      <c r="B15882">
        <v>42</v>
      </c>
      <c r="C15882">
        <v>87.41</v>
      </c>
      <c r="D15882">
        <v>3671.22</v>
      </c>
      <c r="E15882" t="s">
        <v>17</v>
      </c>
      <c r="F15882" t="s">
        <v>16</v>
      </c>
      <c r="G15882" t="s">
        <v>13</v>
      </c>
      <c r="H15882" t="s">
        <v>15</v>
      </c>
      <c r="I15882" t="s">
        <v>14</v>
      </c>
      <c r="J15882">
        <v>0</v>
      </c>
      <c r="K15882" t="s">
        <v>14</v>
      </c>
    </row>
    <row r="15883" spans="1:11" x14ac:dyDescent="0.35">
      <c r="A15883">
        <v>15882</v>
      </c>
      <c r="B15883">
        <v>29</v>
      </c>
      <c r="C15883">
        <v>48.78</v>
      </c>
      <c r="D15883">
        <v>1414.62</v>
      </c>
      <c r="E15883" t="s">
        <v>11</v>
      </c>
      <c r="F15883" t="s">
        <v>20</v>
      </c>
      <c r="G15883" t="s">
        <v>22</v>
      </c>
      <c r="H15883" t="s">
        <v>14</v>
      </c>
      <c r="I15883" t="s">
        <v>14</v>
      </c>
      <c r="J15883">
        <v>1</v>
      </c>
      <c r="K15883" t="s">
        <v>14</v>
      </c>
    </row>
    <row r="15884" spans="1:11" x14ac:dyDescent="0.35">
      <c r="A15884">
        <v>15883</v>
      </c>
      <c r="B15884">
        <v>25</v>
      </c>
      <c r="C15884">
        <v>74.7</v>
      </c>
      <c r="D15884">
        <v>1867.5</v>
      </c>
      <c r="E15884" t="s">
        <v>21</v>
      </c>
      <c r="F15884" t="s">
        <v>20</v>
      </c>
      <c r="G15884" t="s">
        <v>19</v>
      </c>
      <c r="H15884" t="s">
        <v>14</v>
      </c>
      <c r="I15884" t="s">
        <v>14</v>
      </c>
      <c r="J15884">
        <v>1</v>
      </c>
      <c r="K15884" t="s">
        <v>14</v>
      </c>
    </row>
    <row r="15885" spans="1:11" x14ac:dyDescent="0.35">
      <c r="A15885">
        <v>15884</v>
      </c>
      <c r="B15885">
        <v>54</v>
      </c>
      <c r="C15885">
        <v>43.7</v>
      </c>
      <c r="D15885">
        <v>2359.8000000000002</v>
      </c>
      <c r="E15885" t="s">
        <v>11</v>
      </c>
      <c r="F15885" t="s">
        <v>18</v>
      </c>
      <c r="G15885" t="s">
        <v>19</v>
      </c>
      <c r="H15885" t="s">
        <v>14</v>
      </c>
      <c r="I15885" t="s">
        <v>14</v>
      </c>
      <c r="J15885">
        <v>1</v>
      </c>
      <c r="K15885" t="s">
        <v>14</v>
      </c>
    </row>
    <row r="15886" spans="1:11" x14ac:dyDescent="0.35">
      <c r="A15886">
        <v>15885</v>
      </c>
      <c r="B15886">
        <v>67</v>
      </c>
      <c r="C15886">
        <v>31.15</v>
      </c>
      <c r="D15886">
        <v>2087.0500000000002</v>
      </c>
      <c r="E15886" t="s">
        <v>21</v>
      </c>
      <c r="F15886" t="s">
        <v>20</v>
      </c>
      <c r="G15886" t="s">
        <v>19</v>
      </c>
      <c r="H15886" t="s">
        <v>14</v>
      </c>
      <c r="I15886" t="s">
        <v>15</v>
      </c>
      <c r="J15886">
        <v>3</v>
      </c>
      <c r="K15886" t="s">
        <v>14</v>
      </c>
    </row>
    <row r="15887" spans="1:11" x14ac:dyDescent="0.35">
      <c r="A15887">
        <v>15886</v>
      </c>
      <c r="B15887">
        <v>15</v>
      </c>
      <c r="C15887">
        <v>32.03</v>
      </c>
      <c r="D15887">
        <v>480.45</v>
      </c>
      <c r="E15887" t="s">
        <v>11</v>
      </c>
      <c r="F15887" t="s">
        <v>16</v>
      </c>
      <c r="G15887" t="s">
        <v>19</v>
      </c>
      <c r="H15887" t="s">
        <v>14</v>
      </c>
      <c r="I15887" t="s">
        <v>15</v>
      </c>
      <c r="J15887">
        <v>2</v>
      </c>
      <c r="K15887" t="s">
        <v>14</v>
      </c>
    </row>
    <row r="15888" spans="1:11" x14ac:dyDescent="0.35">
      <c r="A15888">
        <v>15887</v>
      </c>
      <c r="B15888">
        <v>4</v>
      </c>
      <c r="C15888">
        <v>80.38</v>
      </c>
      <c r="D15888">
        <v>321.52</v>
      </c>
      <c r="E15888" t="s">
        <v>11</v>
      </c>
      <c r="F15888" t="s">
        <v>12</v>
      </c>
      <c r="G15888" t="s">
        <v>13</v>
      </c>
      <c r="H15888" t="s">
        <v>14</v>
      </c>
      <c r="I15888" t="s">
        <v>15</v>
      </c>
      <c r="J15888">
        <v>3</v>
      </c>
      <c r="K15888" t="s">
        <v>15</v>
      </c>
    </row>
    <row r="15889" spans="1:11" x14ac:dyDescent="0.35">
      <c r="A15889">
        <v>15888</v>
      </c>
      <c r="B15889">
        <v>38</v>
      </c>
      <c r="C15889">
        <v>23.85</v>
      </c>
      <c r="D15889">
        <v>906.3</v>
      </c>
      <c r="E15889" t="s">
        <v>11</v>
      </c>
      <c r="F15889" t="s">
        <v>18</v>
      </c>
      <c r="G15889" t="s">
        <v>13</v>
      </c>
      <c r="H15889" t="s">
        <v>15</v>
      </c>
      <c r="I15889" t="s">
        <v>15</v>
      </c>
      <c r="J15889">
        <v>4</v>
      </c>
      <c r="K15889" t="s">
        <v>14</v>
      </c>
    </row>
    <row r="15890" spans="1:11" x14ac:dyDescent="0.35">
      <c r="A15890">
        <v>15889</v>
      </c>
      <c r="B15890">
        <v>20</v>
      </c>
      <c r="C15890">
        <v>117.33</v>
      </c>
      <c r="D15890">
        <v>2346.6</v>
      </c>
      <c r="E15890" t="s">
        <v>17</v>
      </c>
      <c r="F15890" t="s">
        <v>12</v>
      </c>
      <c r="G15890" t="s">
        <v>19</v>
      </c>
      <c r="H15890" t="s">
        <v>15</v>
      </c>
      <c r="I15890" t="s">
        <v>15</v>
      </c>
      <c r="J15890">
        <v>2</v>
      </c>
      <c r="K15890" t="s">
        <v>14</v>
      </c>
    </row>
    <row r="15891" spans="1:11" x14ac:dyDescent="0.35">
      <c r="A15891">
        <v>15890</v>
      </c>
      <c r="B15891">
        <v>23</v>
      </c>
      <c r="C15891">
        <v>119.55</v>
      </c>
      <c r="D15891">
        <v>2749.65</v>
      </c>
      <c r="E15891" t="s">
        <v>11</v>
      </c>
      <c r="F15891" t="s">
        <v>20</v>
      </c>
      <c r="G15891" t="s">
        <v>13</v>
      </c>
      <c r="H15891" t="s">
        <v>15</v>
      </c>
      <c r="I15891" t="s">
        <v>14</v>
      </c>
      <c r="J15891">
        <v>0</v>
      </c>
      <c r="K15891" t="s">
        <v>14</v>
      </c>
    </row>
    <row r="15892" spans="1:11" x14ac:dyDescent="0.35">
      <c r="A15892">
        <v>15891</v>
      </c>
      <c r="B15892">
        <v>37</v>
      </c>
      <c r="C15892">
        <v>34.94</v>
      </c>
      <c r="D15892">
        <v>1292.78</v>
      </c>
      <c r="E15892" t="s">
        <v>11</v>
      </c>
      <c r="F15892" t="s">
        <v>12</v>
      </c>
      <c r="G15892" t="s">
        <v>13</v>
      </c>
      <c r="H15892" t="s">
        <v>15</v>
      </c>
      <c r="I15892" t="s">
        <v>14</v>
      </c>
      <c r="J15892">
        <v>2</v>
      </c>
      <c r="K15892" t="s">
        <v>15</v>
      </c>
    </row>
    <row r="15893" spans="1:11" x14ac:dyDescent="0.35">
      <c r="A15893">
        <v>15892</v>
      </c>
      <c r="B15893">
        <v>62</v>
      </c>
      <c r="C15893">
        <v>62.73</v>
      </c>
      <c r="D15893">
        <v>3889.26</v>
      </c>
      <c r="E15893" t="s">
        <v>21</v>
      </c>
      <c r="F15893" t="s">
        <v>18</v>
      </c>
      <c r="G15893" t="s">
        <v>19</v>
      </c>
      <c r="H15893" t="s">
        <v>14</v>
      </c>
      <c r="I15893" t="s">
        <v>14</v>
      </c>
      <c r="J15893">
        <v>3</v>
      </c>
      <c r="K15893" t="s">
        <v>14</v>
      </c>
    </row>
    <row r="15894" spans="1:11" x14ac:dyDescent="0.35">
      <c r="A15894">
        <v>15893</v>
      </c>
      <c r="B15894">
        <v>8</v>
      </c>
      <c r="C15894">
        <v>96.81</v>
      </c>
      <c r="D15894">
        <v>774.48</v>
      </c>
      <c r="E15894" t="s">
        <v>21</v>
      </c>
      <c r="F15894" t="s">
        <v>16</v>
      </c>
      <c r="G15894" t="s">
        <v>19</v>
      </c>
      <c r="H15894" t="s">
        <v>14</v>
      </c>
      <c r="I15894" t="s">
        <v>15</v>
      </c>
      <c r="J15894">
        <v>1</v>
      </c>
      <c r="K15894" t="s">
        <v>15</v>
      </c>
    </row>
    <row r="15895" spans="1:11" x14ac:dyDescent="0.35">
      <c r="A15895">
        <v>15894</v>
      </c>
      <c r="B15895">
        <v>37</v>
      </c>
      <c r="C15895">
        <v>115.51</v>
      </c>
      <c r="D15895">
        <v>4273.87</v>
      </c>
      <c r="E15895" t="s">
        <v>17</v>
      </c>
      <c r="F15895" t="s">
        <v>16</v>
      </c>
      <c r="G15895" t="s">
        <v>19</v>
      </c>
      <c r="H15895" t="s">
        <v>14</v>
      </c>
      <c r="I15895" t="s">
        <v>14</v>
      </c>
      <c r="J15895">
        <v>1</v>
      </c>
      <c r="K15895" t="s">
        <v>14</v>
      </c>
    </row>
    <row r="15896" spans="1:11" x14ac:dyDescent="0.35">
      <c r="A15896">
        <v>15895</v>
      </c>
      <c r="B15896">
        <v>45</v>
      </c>
      <c r="C15896">
        <v>109.13</v>
      </c>
      <c r="D15896">
        <v>4910.8500000000004</v>
      </c>
      <c r="E15896" t="s">
        <v>21</v>
      </c>
      <c r="F15896" t="s">
        <v>18</v>
      </c>
      <c r="G15896" t="s">
        <v>19</v>
      </c>
      <c r="H15896" t="s">
        <v>15</v>
      </c>
      <c r="I15896" t="s">
        <v>14</v>
      </c>
      <c r="J15896">
        <v>1</v>
      </c>
      <c r="K15896" t="s">
        <v>14</v>
      </c>
    </row>
    <row r="15897" spans="1:11" x14ac:dyDescent="0.35">
      <c r="A15897">
        <v>15896</v>
      </c>
      <c r="B15897">
        <v>33</v>
      </c>
      <c r="C15897">
        <v>45.48</v>
      </c>
      <c r="D15897">
        <v>1500.84</v>
      </c>
      <c r="E15897" t="s">
        <v>11</v>
      </c>
      <c r="F15897" t="s">
        <v>12</v>
      </c>
      <c r="G15897" t="s">
        <v>19</v>
      </c>
      <c r="H15897" t="s">
        <v>14</v>
      </c>
      <c r="I15897" t="s">
        <v>15</v>
      </c>
      <c r="J15897">
        <v>0</v>
      </c>
      <c r="K15897" t="s">
        <v>14</v>
      </c>
    </row>
    <row r="15898" spans="1:11" x14ac:dyDescent="0.35">
      <c r="A15898">
        <v>15897</v>
      </c>
      <c r="B15898">
        <v>7</v>
      </c>
      <c r="C15898">
        <v>28.52</v>
      </c>
      <c r="D15898">
        <v>199.64</v>
      </c>
      <c r="E15898" t="s">
        <v>17</v>
      </c>
      <c r="F15898" t="s">
        <v>18</v>
      </c>
      <c r="G15898" t="s">
        <v>19</v>
      </c>
      <c r="H15898" t="s">
        <v>14</v>
      </c>
      <c r="I15898" t="s">
        <v>15</v>
      </c>
      <c r="J15898">
        <v>2</v>
      </c>
      <c r="K15898" t="s">
        <v>14</v>
      </c>
    </row>
    <row r="15899" spans="1:11" x14ac:dyDescent="0.35">
      <c r="A15899">
        <v>15898</v>
      </c>
      <c r="B15899">
        <v>22</v>
      </c>
      <c r="C15899">
        <v>48.87</v>
      </c>
      <c r="D15899">
        <v>1075.1400000000001</v>
      </c>
      <c r="E15899" t="s">
        <v>21</v>
      </c>
      <c r="F15899" t="s">
        <v>16</v>
      </c>
      <c r="G15899" t="s">
        <v>19</v>
      </c>
      <c r="H15899" t="s">
        <v>14</v>
      </c>
      <c r="I15899" t="s">
        <v>15</v>
      </c>
      <c r="J15899">
        <v>0</v>
      </c>
      <c r="K15899" t="s">
        <v>14</v>
      </c>
    </row>
    <row r="15900" spans="1:11" x14ac:dyDescent="0.35">
      <c r="A15900">
        <v>15899</v>
      </c>
      <c r="B15900">
        <v>5</v>
      </c>
      <c r="C15900">
        <v>63.72</v>
      </c>
      <c r="D15900">
        <v>318.60000000000002</v>
      </c>
      <c r="E15900" t="s">
        <v>11</v>
      </c>
      <c r="F15900" t="s">
        <v>12</v>
      </c>
      <c r="G15900" t="s">
        <v>19</v>
      </c>
      <c r="H15900" t="s">
        <v>15</v>
      </c>
      <c r="I15900" t="s">
        <v>15</v>
      </c>
      <c r="J15900">
        <v>3</v>
      </c>
      <c r="K15900" t="s">
        <v>14</v>
      </c>
    </row>
    <row r="15901" spans="1:11" x14ac:dyDescent="0.35">
      <c r="A15901">
        <v>15900</v>
      </c>
      <c r="B15901">
        <v>15</v>
      </c>
      <c r="C15901">
        <v>55.99</v>
      </c>
      <c r="D15901">
        <v>839.85</v>
      </c>
      <c r="E15901" t="s">
        <v>17</v>
      </c>
      <c r="F15901" t="s">
        <v>20</v>
      </c>
      <c r="G15901" t="s">
        <v>19</v>
      </c>
      <c r="H15901" t="s">
        <v>14</v>
      </c>
      <c r="I15901" t="s">
        <v>15</v>
      </c>
      <c r="J15901">
        <v>0</v>
      </c>
      <c r="K15901" t="s">
        <v>14</v>
      </c>
    </row>
    <row r="15902" spans="1:11" x14ac:dyDescent="0.35">
      <c r="A15902">
        <v>15901</v>
      </c>
      <c r="B15902">
        <v>21</v>
      </c>
      <c r="C15902">
        <v>97.39</v>
      </c>
      <c r="D15902">
        <v>2045.19</v>
      </c>
      <c r="E15902" t="s">
        <v>11</v>
      </c>
      <c r="F15902" t="s">
        <v>16</v>
      </c>
      <c r="G15902" t="s">
        <v>19</v>
      </c>
      <c r="H15902" t="s">
        <v>14</v>
      </c>
      <c r="I15902" t="s">
        <v>14</v>
      </c>
      <c r="J15902">
        <v>1</v>
      </c>
      <c r="K15902" t="s">
        <v>15</v>
      </c>
    </row>
    <row r="15903" spans="1:11" x14ac:dyDescent="0.35">
      <c r="A15903">
        <v>15902</v>
      </c>
      <c r="B15903">
        <v>17</v>
      </c>
      <c r="C15903">
        <v>45.78</v>
      </c>
      <c r="D15903">
        <v>778.26</v>
      </c>
      <c r="E15903" t="s">
        <v>21</v>
      </c>
      <c r="F15903" t="s">
        <v>18</v>
      </c>
      <c r="G15903" t="s">
        <v>13</v>
      </c>
      <c r="H15903" t="s">
        <v>14</v>
      </c>
      <c r="I15903" t="s">
        <v>14</v>
      </c>
      <c r="J15903">
        <v>2</v>
      </c>
      <c r="K15903" t="s">
        <v>14</v>
      </c>
    </row>
    <row r="15904" spans="1:11" x14ac:dyDescent="0.35">
      <c r="A15904">
        <v>15903</v>
      </c>
      <c r="B15904">
        <v>56</v>
      </c>
      <c r="C15904">
        <v>105.86</v>
      </c>
      <c r="D15904">
        <v>5928.16</v>
      </c>
      <c r="E15904" t="s">
        <v>11</v>
      </c>
      <c r="F15904" t="s">
        <v>16</v>
      </c>
      <c r="G15904" t="s">
        <v>13</v>
      </c>
      <c r="H15904" t="s">
        <v>14</v>
      </c>
      <c r="I15904" t="s">
        <v>14</v>
      </c>
      <c r="J15904">
        <v>3</v>
      </c>
      <c r="K15904" t="s">
        <v>14</v>
      </c>
    </row>
    <row r="15905" spans="1:11" x14ac:dyDescent="0.35">
      <c r="A15905">
        <v>15904</v>
      </c>
      <c r="B15905">
        <v>50</v>
      </c>
      <c r="C15905">
        <v>42.56</v>
      </c>
      <c r="D15905">
        <v>2128</v>
      </c>
      <c r="E15905" t="s">
        <v>11</v>
      </c>
      <c r="F15905" t="s">
        <v>20</v>
      </c>
      <c r="G15905" t="s">
        <v>22</v>
      </c>
      <c r="H15905" t="s">
        <v>15</v>
      </c>
      <c r="I15905" t="s">
        <v>14</v>
      </c>
      <c r="J15905">
        <v>2</v>
      </c>
      <c r="K15905" t="s">
        <v>14</v>
      </c>
    </row>
    <row r="15906" spans="1:11" x14ac:dyDescent="0.35">
      <c r="A15906">
        <v>15905</v>
      </c>
      <c r="B15906">
        <v>7</v>
      </c>
      <c r="C15906">
        <v>56.14</v>
      </c>
      <c r="D15906">
        <v>392.98</v>
      </c>
      <c r="E15906" t="s">
        <v>17</v>
      </c>
      <c r="F15906" t="s">
        <v>12</v>
      </c>
      <c r="G15906" t="s">
        <v>13</v>
      </c>
      <c r="H15906" t="s">
        <v>14</v>
      </c>
      <c r="I15906" t="s">
        <v>15</v>
      </c>
      <c r="J15906">
        <v>3</v>
      </c>
      <c r="K15906" t="s">
        <v>14</v>
      </c>
    </row>
    <row r="15907" spans="1:11" x14ac:dyDescent="0.35">
      <c r="A15907">
        <v>15906</v>
      </c>
      <c r="B15907">
        <v>50</v>
      </c>
      <c r="C15907">
        <v>64.78</v>
      </c>
      <c r="D15907">
        <v>3239</v>
      </c>
      <c r="E15907" t="s">
        <v>11</v>
      </c>
      <c r="F15907" t="s">
        <v>18</v>
      </c>
      <c r="G15907" t="s">
        <v>19</v>
      </c>
      <c r="H15907" t="s">
        <v>15</v>
      </c>
      <c r="I15907" t="s">
        <v>14</v>
      </c>
      <c r="J15907">
        <v>2</v>
      </c>
      <c r="K15907" t="s">
        <v>14</v>
      </c>
    </row>
    <row r="15908" spans="1:11" x14ac:dyDescent="0.35">
      <c r="A15908">
        <v>15907</v>
      </c>
      <c r="B15908">
        <v>60</v>
      </c>
      <c r="C15908">
        <v>49.12</v>
      </c>
      <c r="D15908">
        <v>2947.2</v>
      </c>
      <c r="E15908" t="s">
        <v>21</v>
      </c>
      <c r="F15908" t="s">
        <v>16</v>
      </c>
      <c r="G15908" t="s">
        <v>13</v>
      </c>
      <c r="H15908" t="s">
        <v>14</v>
      </c>
      <c r="I15908" t="s">
        <v>14</v>
      </c>
      <c r="J15908">
        <v>1</v>
      </c>
      <c r="K15908" t="s">
        <v>14</v>
      </c>
    </row>
    <row r="15909" spans="1:11" x14ac:dyDescent="0.35">
      <c r="A15909">
        <v>15908</v>
      </c>
      <c r="B15909">
        <v>7</v>
      </c>
      <c r="C15909">
        <v>96.64</v>
      </c>
      <c r="D15909">
        <v>676.48</v>
      </c>
      <c r="E15909" t="s">
        <v>21</v>
      </c>
      <c r="F15909" t="s">
        <v>16</v>
      </c>
      <c r="G15909" t="s">
        <v>13</v>
      </c>
      <c r="H15909" t="s">
        <v>14</v>
      </c>
      <c r="I15909" t="s">
        <v>14</v>
      </c>
      <c r="J15909">
        <v>2</v>
      </c>
      <c r="K15909" t="s">
        <v>14</v>
      </c>
    </row>
    <row r="15910" spans="1:11" x14ac:dyDescent="0.35">
      <c r="A15910">
        <v>15909</v>
      </c>
      <c r="B15910">
        <v>40</v>
      </c>
      <c r="C15910">
        <v>60.95</v>
      </c>
      <c r="D15910">
        <v>2438</v>
      </c>
      <c r="E15910" t="s">
        <v>11</v>
      </c>
      <c r="F15910" t="s">
        <v>18</v>
      </c>
      <c r="G15910" t="s">
        <v>22</v>
      </c>
      <c r="H15910" t="s">
        <v>14</v>
      </c>
      <c r="I15910" t="s">
        <v>14</v>
      </c>
      <c r="J15910">
        <v>3</v>
      </c>
      <c r="K15910" t="s">
        <v>15</v>
      </c>
    </row>
    <row r="15911" spans="1:11" x14ac:dyDescent="0.35">
      <c r="A15911">
        <v>15910</v>
      </c>
      <c r="B15911">
        <v>45</v>
      </c>
      <c r="C15911">
        <v>108.7</v>
      </c>
      <c r="D15911">
        <v>4891.5</v>
      </c>
      <c r="E15911" t="s">
        <v>11</v>
      </c>
      <c r="F15911" t="s">
        <v>12</v>
      </c>
      <c r="G15911" t="s">
        <v>19</v>
      </c>
      <c r="H15911" t="s">
        <v>14</v>
      </c>
      <c r="I15911" t="s">
        <v>15</v>
      </c>
      <c r="J15911">
        <v>1</v>
      </c>
      <c r="K15911" t="s">
        <v>15</v>
      </c>
    </row>
    <row r="15912" spans="1:11" x14ac:dyDescent="0.35">
      <c r="A15912">
        <v>15911</v>
      </c>
      <c r="B15912">
        <v>59</v>
      </c>
      <c r="C15912">
        <v>116.36</v>
      </c>
      <c r="D15912">
        <v>6865.24</v>
      </c>
      <c r="E15912" t="s">
        <v>11</v>
      </c>
      <c r="F15912" t="s">
        <v>20</v>
      </c>
      <c r="G15912" t="s">
        <v>19</v>
      </c>
      <c r="H15912" t="s">
        <v>15</v>
      </c>
      <c r="I15912" t="s">
        <v>14</v>
      </c>
      <c r="J15912">
        <v>0</v>
      </c>
      <c r="K15912" t="s">
        <v>14</v>
      </c>
    </row>
    <row r="15913" spans="1:11" x14ac:dyDescent="0.35">
      <c r="A15913">
        <v>15912</v>
      </c>
      <c r="B15913">
        <v>55</v>
      </c>
      <c r="C15913">
        <v>105.98</v>
      </c>
      <c r="D15913">
        <v>5828.9</v>
      </c>
      <c r="E15913" t="s">
        <v>11</v>
      </c>
      <c r="F15913" t="s">
        <v>18</v>
      </c>
      <c r="G15913" t="s">
        <v>19</v>
      </c>
      <c r="H15913" t="s">
        <v>14</v>
      </c>
      <c r="I15913" t="s">
        <v>15</v>
      </c>
      <c r="J15913">
        <v>0</v>
      </c>
      <c r="K15913" t="s">
        <v>15</v>
      </c>
    </row>
    <row r="15914" spans="1:11" x14ac:dyDescent="0.35">
      <c r="A15914">
        <v>15913</v>
      </c>
      <c r="B15914">
        <v>64</v>
      </c>
      <c r="C15914">
        <v>72.260000000000005</v>
      </c>
      <c r="D15914">
        <v>4624.6400000000003</v>
      </c>
      <c r="E15914" t="s">
        <v>11</v>
      </c>
      <c r="F15914" t="s">
        <v>16</v>
      </c>
      <c r="G15914" t="s">
        <v>19</v>
      </c>
      <c r="H15914" t="s">
        <v>15</v>
      </c>
      <c r="I15914" t="s">
        <v>15</v>
      </c>
      <c r="J15914">
        <v>1</v>
      </c>
      <c r="K15914" t="s">
        <v>14</v>
      </c>
    </row>
    <row r="15915" spans="1:11" x14ac:dyDescent="0.35">
      <c r="A15915">
        <v>15914</v>
      </c>
      <c r="B15915">
        <v>65</v>
      </c>
      <c r="C15915">
        <v>70.98</v>
      </c>
      <c r="D15915">
        <v>4613.7</v>
      </c>
      <c r="E15915" t="s">
        <v>17</v>
      </c>
      <c r="F15915" t="s">
        <v>20</v>
      </c>
      <c r="G15915" t="s">
        <v>19</v>
      </c>
      <c r="H15915" t="s">
        <v>14</v>
      </c>
      <c r="I15915" t="s">
        <v>15</v>
      </c>
      <c r="J15915">
        <v>5</v>
      </c>
      <c r="K15915" t="s">
        <v>14</v>
      </c>
    </row>
    <row r="15916" spans="1:11" x14ac:dyDescent="0.35">
      <c r="A15916">
        <v>15915</v>
      </c>
      <c r="B15916">
        <v>54</v>
      </c>
      <c r="C15916">
        <v>41.59</v>
      </c>
      <c r="D15916">
        <v>2245.86</v>
      </c>
      <c r="E15916" t="s">
        <v>11</v>
      </c>
      <c r="F15916" t="s">
        <v>12</v>
      </c>
      <c r="G15916" t="s">
        <v>22</v>
      </c>
      <c r="H15916" t="s">
        <v>14</v>
      </c>
      <c r="I15916" t="s">
        <v>14</v>
      </c>
      <c r="J15916">
        <v>3</v>
      </c>
      <c r="K15916" t="s">
        <v>15</v>
      </c>
    </row>
    <row r="15917" spans="1:11" x14ac:dyDescent="0.35">
      <c r="A15917">
        <v>15916</v>
      </c>
      <c r="B15917">
        <v>40</v>
      </c>
      <c r="C15917">
        <v>79.23</v>
      </c>
      <c r="D15917">
        <v>3169.2</v>
      </c>
      <c r="E15917" t="s">
        <v>11</v>
      </c>
      <c r="F15917" t="s">
        <v>18</v>
      </c>
      <c r="G15917" t="s">
        <v>22</v>
      </c>
      <c r="H15917" t="s">
        <v>14</v>
      </c>
      <c r="I15917" t="s">
        <v>15</v>
      </c>
      <c r="J15917">
        <v>1</v>
      </c>
      <c r="K15917" t="s">
        <v>14</v>
      </c>
    </row>
    <row r="15918" spans="1:11" x14ac:dyDescent="0.35">
      <c r="A15918">
        <v>15917</v>
      </c>
      <c r="B15918">
        <v>53</v>
      </c>
      <c r="C15918">
        <v>115.27</v>
      </c>
      <c r="D15918">
        <v>6109.31</v>
      </c>
      <c r="E15918" t="s">
        <v>11</v>
      </c>
      <c r="F15918" t="s">
        <v>12</v>
      </c>
      <c r="G15918" t="s">
        <v>13</v>
      </c>
      <c r="H15918" t="s">
        <v>14</v>
      </c>
      <c r="I15918" t="s">
        <v>14</v>
      </c>
      <c r="J15918">
        <v>1</v>
      </c>
      <c r="K15918" t="s">
        <v>15</v>
      </c>
    </row>
    <row r="15919" spans="1:11" x14ac:dyDescent="0.35">
      <c r="A15919">
        <v>15918</v>
      </c>
      <c r="B15919">
        <v>44</v>
      </c>
      <c r="C15919">
        <v>28.06</v>
      </c>
      <c r="D15919">
        <v>1234.6400000000001</v>
      </c>
      <c r="E15919" t="s">
        <v>11</v>
      </c>
      <c r="F15919" t="s">
        <v>20</v>
      </c>
      <c r="G15919" t="s">
        <v>19</v>
      </c>
      <c r="H15919" t="s">
        <v>14</v>
      </c>
      <c r="I15919" t="s">
        <v>14</v>
      </c>
      <c r="J15919">
        <v>0</v>
      </c>
      <c r="K15919" t="s">
        <v>15</v>
      </c>
    </row>
    <row r="15920" spans="1:11" x14ac:dyDescent="0.35">
      <c r="A15920">
        <v>15919</v>
      </c>
      <c r="B15920">
        <v>63</v>
      </c>
      <c r="C15920">
        <v>95.25</v>
      </c>
      <c r="D15920">
        <v>6000.75</v>
      </c>
      <c r="E15920" t="s">
        <v>11</v>
      </c>
      <c r="F15920" t="s">
        <v>12</v>
      </c>
      <c r="G15920" t="s">
        <v>19</v>
      </c>
      <c r="H15920" t="s">
        <v>14</v>
      </c>
      <c r="I15920" t="s">
        <v>14</v>
      </c>
      <c r="J15920">
        <v>2</v>
      </c>
      <c r="K15920" t="s">
        <v>15</v>
      </c>
    </row>
    <row r="15921" spans="1:11" x14ac:dyDescent="0.35">
      <c r="A15921">
        <v>15920</v>
      </c>
      <c r="B15921">
        <v>2</v>
      </c>
      <c r="C15921">
        <v>106.95</v>
      </c>
      <c r="D15921">
        <v>213.9</v>
      </c>
      <c r="E15921" t="s">
        <v>21</v>
      </c>
      <c r="F15921" t="s">
        <v>20</v>
      </c>
      <c r="G15921" t="s">
        <v>13</v>
      </c>
      <c r="H15921" t="s">
        <v>14</v>
      </c>
      <c r="I15921" t="s">
        <v>14</v>
      </c>
      <c r="J15921">
        <v>1</v>
      </c>
      <c r="K15921" t="s">
        <v>15</v>
      </c>
    </row>
    <row r="15922" spans="1:11" x14ac:dyDescent="0.35">
      <c r="A15922">
        <v>15921</v>
      </c>
      <c r="B15922">
        <v>21</v>
      </c>
      <c r="C15922">
        <v>118.67</v>
      </c>
      <c r="D15922">
        <v>2492.0700000000002</v>
      </c>
      <c r="E15922" t="s">
        <v>11</v>
      </c>
      <c r="F15922" t="s">
        <v>16</v>
      </c>
      <c r="G15922" t="s">
        <v>19</v>
      </c>
      <c r="H15922" t="s">
        <v>14</v>
      </c>
      <c r="I15922" t="s">
        <v>14</v>
      </c>
      <c r="J15922">
        <v>1</v>
      </c>
      <c r="K15922" t="s">
        <v>15</v>
      </c>
    </row>
    <row r="15923" spans="1:11" x14ac:dyDescent="0.35">
      <c r="A15923">
        <v>15922</v>
      </c>
      <c r="B15923">
        <v>50</v>
      </c>
      <c r="C15923">
        <v>53.48</v>
      </c>
      <c r="D15923">
        <v>2674</v>
      </c>
      <c r="E15923" t="s">
        <v>17</v>
      </c>
      <c r="F15923" t="s">
        <v>20</v>
      </c>
      <c r="G15923" t="s">
        <v>19</v>
      </c>
      <c r="H15923" t="s">
        <v>15</v>
      </c>
      <c r="I15923" t="s">
        <v>15</v>
      </c>
      <c r="J15923">
        <v>2</v>
      </c>
      <c r="K15923" t="s">
        <v>14</v>
      </c>
    </row>
    <row r="15924" spans="1:11" x14ac:dyDescent="0.35">
      <c r="A15924">
        <v>15923</v>
      </c>
      <c r="B15924">
        <v>52</v>
      </c>
      <c r="C15924">
        <v>55.56</v>
      </c>
      <c r="D15924">
        <v>2889.12</v>
      </c>
      <c r="E15924" t="s">
        <v>21</v>
      </c>
      <c r="F15924" t="s">
        <v>18</v>
      </c>
      <c r="G15924" t="s">
        <v>19</v>
      </c>
      <c r="H15924" t="s">
        <v>14</v>
      </c>
      <c r="I15924" t="s">
        <v>14</v>
      </c>
      <c r="J15924">
        <v>2</v>
      </c>
      <c r="K15924" t="s">
        <v>14</v>
      </c>
    </row>
    <row r="15925" spans="1:11" x14ac:dyDescent="0.35">
      <c r="A15925">
        <v>15924</v>
      </c>
      <c r="B15925">
        <v>9</v>
      </c>
      <c r="C15925">
        <v>42.98</v>
      </c>
      <c r="D15925">
        <v>386.82</v>
      </c>
      <c r="E15925" t="s">
        <v>21</v>
      </c>
      <c r="F15925" t="s">
        <v>20</v>
      </c>
      <c r="G15925" t="s">
        <v>13</v>
      </c>
      <c r="H15925" t="s">
        <v>14</v>
      </c>
      <c r="I15925" t="s">
        <v>15</v>
      </c>
      <c r="J15925">
        <v>2</v>
      </c>
      <c r="K15925" t="s">
        <v>15</v>
      </c>
    </row>
    <row r="15926" spans="1:11" x14ac:dyDescent="0.35">
      <c r="A15926">
        <v>15925</v>
      </c>
      <c r="B15926">
        <v>20</v>
      </c>
      <c r="C15926">
        <v>98.91</v>
      </c>
      <c r="D15926">
        <v>1978.2</v>
      </c>
      <c r="E15926" t="s">
        <v>11</v>
      </c>
      <c r="F15926" t="s">
        <v>20</v>
      </c>
      <c r="G15926" t="s">
        <v>19</v>
      </c>
      <c r="H15926" t="s">
        <v>15</v>
      </c>
      <c r="I15926" t="s">
        <v>15</v>
      </c>
      <c r="J15926">
        <v>0</v>
      </c>
      <c r="K15926" t="s">
        <v>14</v>
      </c>
    </row>
    <row r="15927" spans="1:11" x14ac:dyDescent="0.35">
      <c r="A15927">
        <v>15926</v>
      </c>
      <c r="B15927">
        <v>18</v>
      </c>
      <c r="C15927">
        <v>34</v>
      </c>
      <c r="D15927">
        <v>612</v>
      </c>
      <c r="E15927" t="s">
        <v>11</v>
      </c>
      <c r="F15927" t="s">
        <v>16</v>
      </c>
      <c r="G15927" t="s">
        <v>13</v>
      </c>
      <c r="H15927" t="s">
        <v>14</v>
      </c>
      <c r="I15927" t="s">
        <v>15</v>
      </c>
      <c r="J15927">
        <v>1</v>
      </c>
      <c r="K15927" t="s">
        <v>14</v>
      </c>
    </row>
    <row r="15928" spans="1:11" x14ac:dyDescent="0.35">
      <c r="A15928">
        <v>15927</v>
      </c>
      <c r="B15928">
        <v>30</v>
      </c>
      <c r="C15928">
        <v>46.78</v>
      </c>
      <c r="D15928">
        <v>1403.4</v>
      </c>
      <c r="E15928" t="s">
        <v>11</v>
      </c>
      <c r="F15928" t="s">
        <v>12</v>
      </c>
      <c r="G15928" t="s">
        <v>22</v>
      </c>
      <c r="H15928" t="s">
        <v>14</v>
      </c>
      <c r="I15928" t="s">
        <v>15</v>
      </c>
      <c r="J15928">
        <v>2</v>
      </c>
      <c r="K15928" t="s">
        <v>15</v>
      </c>
    </row>
    <row r="15929" spans="1:11" x14ac:dyDescent="0.35">
      <c r="A15929">
        <v>15928</v>
      </c>
      <c r="B15929">
        <v>65</v>
      </c>
      <c r="C15929">
        <v>49.53</v>
      </c>
      <c r="D15929">
        <v>3219.45</v>
      </c>
      <c r="E15929" t="s">
        <v>11</v>
      </c>
      <c r="F15929" t="s">
        <v>16</v>
      </c>
      <c r="G15929" t="s">
        <v>13</v>
      </c>
      <c r="H15929" t="s">
        <v>15</v>
      </c>
      <c r="I15929" t="s">
        <v>14</v>
      </c>
      <c r="J15929">
        <v>1</v>
      </c>
      <c r="K15929" t="s">
        <v>14</v>
      </c>
    </row>
    <row r="15930" spans="1:11" x14ac:dyDescent="0.35">
      <c r="A15930">
        <v>15929</v>
      </c>
      <c r="B15930">
        <v>24</v>
      </c>
      <c r="C15930">
        <v>57.49</v>
      </c>
      <c r="D15930">
        <v>1379.76</v>
      </c>
      <c r="E15930" t="s">
        <v>11</v>
      </c>
      <c r="F15930" t="s">
        <v>18</v>
      </c>
      <c r="G15930" t="s">
        <v>22</v>
      </c>
      <c r="H15930" t="s">
        <v>14</v>
      </c>
      <c r="I15930" t="s">
        <v>14</v>
      </c>
      <c r="J15930">
        <v>0</v>
      </c>
      <c r="K15930" t="s">
        <v>14</v>
      </c>
    </row>
    <row r="15931" spans="1:11" x14ac:dyDescent="0.35">
      <c r="A15931">
        <v>15930</v>
      </c>
      <c r="B15931">
        <v>47</v>
      </c>
      <c r="C15931">
        <v>62.17</v>
      </c>
      <c r="D15931">
        <v>2921.99</v>
      </c>
      <c r="E15931" t="s">
        <v>11</v>
      </c>
      <c r="F15931" t="s">
        <v>20</v>
      </c>
      <c r="G15931" t="s">
        <v>19</v>
      </c>
      <c r="H15931" t="s">
        <v>14</v>
      </c>
      <c r="I15931" t="s">
        <v>14</v>
      </c>
      <c r="J15931">
        <v>1</v>
      </c>
      <c r="K15931" t="s">
        <v>15</v>
      </c>
    </row>
    <row r="15932" spans="1:11" x14ac:dyDescent="0.35">
      <c r="A15932">
        <v>15931</v>
      </c>
      <c r="B15932">
        <v>44</v>
      </c>
      <c r="C15932">
        <v>75.900000000000006</v>
      </c>
      <c r="D15932">
        <v>3339.6</v>
      </c>
      <c r="E15932" t="s">
        <v>11</v>
      </c>
      <c r="F15932" t="s">
        <v>16</v>
      </c>
      <c r="G15932" t="s">
        <v>22</v>
      </c>
      <c r="H15932" t="s">
        <v>14</v>
      </c>
      <c r="I15932" t="s">
        <v>14</v>
      </c>
      <c r="J15932">
        <v>1</v>
      </c>
      <c r="K15932" t="s">
        <v>14</v>
      </c>
    </row>
    <row r="15933" spans="1:11" x14ac:dyDescent="0.35">
      <c r="A15933">
        <v>15932</v>
      </c>
      <c r="B15933">
        <v>29</v>
      </c>
      <c r="C15933">
        <v>114.84</v>
      </c>
      <c r="D15933">
        <v>3330.36</v>
      </c>
      <c r="E15933" t="s">
        <v>17</v>
      </c>
      <c r="F15933" t="s">
        <v>18</v>
      </c>
      <c r="G15933" t="s">
        <v>19</v>
      </c>
      <c r="H15933" t="s">
        <v>14</v>
      </c>
      <c r="I15933" t="s">
        <v>14</v>
      </c>
      <c r="J15933">
        <v>0</v>
      </c>
      <c r="K15933" t="s">
        <v>14</v>
      </c>
    </row>
    <row r="15934" spans="1:11" x14ac:dyDescent="0.35">
      <c r="A15934">
        <v>15933</v>
      </c>
      <c r="B15934">
        <v>68</v>
      </c>
      <c r="C15934">
        <v>44.73</v>
      </c>
      <c r="D15934">
        <v>3041.64</v>
      </c>
      <c r="E15934" t="s">
        <v>17</v>
      </c>
      <c r="F15934" t="s">
        <v>12</v>
      </c>
      <c r="G15934" t="s">
        <v>13</v>
      </c>
      <c r="H15934" t="s">
        <v>14</v>
      </c>
      <c r="I15934" t="s">
        <v>14</v>
      </c>
      <c r="J15934">
        <v>0</v>
      </c>
      <c r="K15934" t="s">
        <v>15</v>
      </c>
    </row>
    <row r="15935" spans="1:11" x14ac:dyDescent="0.35">
      <c r="A15935">
        <v>15934</v>
      </c>
      <c r="B15935">
        <v>17</v>
      </c>
      <c r="C15935">
        <v>97.92</v>
      </c>
      <c r="D15935">
        <v>1664.64</v>
      </c>
      <c r="E15935" t="s">
        <v>11</v>
      </c>
      <c r="F15935" t="s">
        <v>16</v>
      </c>
      <c r="G15935" t="s">
        <v>19</v>
      </c>
      <c r="H15935" t="s">
        <v>14</v>
      </c>
      <c r="I15935" t="s">
        <v>14</v>
      </c>
      <c r="J15935">
        <v>5</v>
      </c>
      <c r="K15935" t="s">
        <v>15</v>
      </c>
    </row>
    <row r="15936" spans="1:11" x14ac:dyDescent="0.35">
      <c r="A15936">
        <v>15935</v>
      </c>
      <c r="B15936">
        <v>5</v>
      </c>
      <c r="C15936">
        <v>87.64</v>
      </c>
      <c r="D15936">
        <v>438.2</v>
      </c>
      <c r="E15936" t="s">
        <v>11</v>
      </c>
      <c r="F15936" t="s">
        <v>20</v>
      </c>
      <c r="G15936" t="s">
        <v>22</v>
      </c>
      <c r="H15936" t="s">
        <v>14</v>
      </c>
      <c r="I15936" t="s">
        <v>15</v>
      </c>
      <c r="J15936">
        <v>4</v>
      </c>
      <c r="K15936" t="s">
        <v>15</v>
      </c>
    </row>
    <row r="15937" spans="1:11" x14ac:dyDescent="0.35">
      <c r="A15937">
        <v>15936</v>
      </c>
      <c r="B15937">
        <v>50</v>
      </c>
      <c r="C15937">
        <v>31.61</v>
      </c>
      <c r="D15937">
        <v>1580.5</v>
      </c>
      <c r="E15937" t="s">
        <v>11</v>
      </c>
      <c r="F15937" t="s">
        <v>16</v>
      </c>
      <c r="G15937" t="s">
        <v>19</v>
      </c>
      <c r="H15937" t="s">
        <v>15</v>
      </c>
      <c r="I15937" t="s">
        <v>15</v>
      </c>
      <c r="J15937">
        <v>7</v>
      </c>
      <c r="K15937" t="s">
        <v>14</v>
      </c>
    </row>
    <row r="15938" spans="1:11" x14ac:dyDescent="0.35">
      <c r="A15938">
        <v>15937</v>
      </c>
      <c r="B15938">
        <v>40</v>
      </c>
      <c r="C15938">
        <v>101.04</v>
      </c>
      <c r="D15938">
        <v>4041.6</v>
      </c>
      <c r="E15938" t="s">
        <v>11</v>
      </c>
      <c r="F15938" t="s">
        <v>16</v>
      </c>
      <c r="G15938" t="s">
        <v>19</v>
      </c>
      <c r="H15938" t="s">
        <v>15</v>
      </c>
      <c r="I15938" t="s">
        <v>15</v>
      </c>
      <c r="J15938">
        <v>1</v>
      </c>
      <c r="K15938" t="s">
        <v>14</v>
      </c>
    </row>
    <row r="15939" spans="1:11" x14ac:dyDescent="0.35">
      <c r="A15939">
        <v>15938</v>
      </c>
      <c r="B15939">
        <v>46</v>
      </c>
      <c r="C15939">
        <v>29.06</v>
      </c>
      <c r="D15939">
        <v>1336.76</v>
      </c>
      <c r="E15939" t="s">
        <v>11</v>
      </c>
      <c r="F15939" t="s">
        <v>20</v>
      </c>
      <c r="G15939" t="s">
        <v>13</v>
      </c>
      <c r="H15939" t="s">
        <v>15</v>
      </c>
      <c r="I15939" t="s">
        <v>14</v>
      </c>
      <c r="J15939">
        <v>3</v>
      </c>
      <c r="K15939" t="s">
        <v>14</v>
      </c>
    </row>
    <row r="15940" spans="1:11" x14ac:dyDescent="0.35">
      <c r="A15940">
        <v>15939</v>
      </c>
      <c r="B15940">
        <v>51</v>
      </c>
      <c r="C15940">
        <v>93.89</v>
      </c>
      <c r="D15940">
        <v>4788.3900000000003</v>
      </c>
      <c r="E15940" t="s">
        <v>11</v>
      </c>
      <c r="F15940" t="s">
        <v>18</v>
      </c>
      <c r="G15940" t="s">
        <v>19</v>
      </c>
      <c r="H15940" t="s">
        <v>14</v>
      </c>
      <c r="I15940" t="s">
        <v>14</v>
      </c>
      <c r="J15940">
        <v>2</v>
      </c>
      <c r="K15940" t="s">
        <v>14</v>
      </c>
    </row>
    <row r="15941" spans="1:11" x14ac:dyDescent="0.35">
      <c r="A15941">
        <v>15940</v>
      </c>
      <c r="B15941">
        <v>11</v>
      </c>
      <c r="C15941">
        <v>91.58</v>
      </c>
      <c r="D15941">
        <v>1007.38</v>
      </c>
      <c r="E15941" t="s">
        <v>21</v>
      </c>
      <c r="F15941" t="s">
        <v>20</v>
      </c>
      <c r="G15941" t="s">
        <v>19</v>
      </c>
      <c r="H15941" t="s">
        <v>14</v>
      </c>
      <c r="I15941" t="s">
        <v>14</v>
      </c>
      <c r="J15941">
        <v>2</v>
      </c>
      <c r="K15941" t="s">
        <v>14</v>
      </c>
    </row>
    <row r="15942" spans="1:11" x14ac:dyDescent="0.35">
      <c r="A15942">
        <v>15941</v>
      </c>
      <c r="B15942">
        <v>12</v>
      </c>
      <c r="C15942">
        <v>88.94</v>
      </c>
      <c r="D15942">
        <v>1067.28</v>
      </c>
      <c r="E15942" t="s">
        <v>17</v>
      </c>
      <c r="F15942" t="s">
        <v>12</v>
      </c>
      <c r="G15942" t="s">
        <v>19</v>
      </c>
      <c r="H15942" t="s">
        <v>15</v>
      </c>
      <c r="I15942" t="s">
        <v>14</v>
      </c>
      <c r="J15942">
        <v>3</v>
      </c>
      <c r="K15942" t="s">
        <v>15</v>
      </c>
    </row>
    <row r="15943" spans="1:11" x14ac:dyDescent="0.35">
      <c r="A15943">
        <v>15942</v>
      </c>
      <c r="B15943">
        <v>13</v>
      </c>
      <c r="C15943">
        <v>47.67</v>
      </c>
      <c r="D15943">
        <v>619.71</v>
      </c>
      <c r="E15943" t="s">
        <v>17</v>
      </c>
      <c r="F15943" t="s">
        <v>16</v>
      </c>
      <c r="G15943" t="s">
        <v>19</v>
      </c>
      <c r="H15943" t="s">
        <v>15</v>
      </c>
      <c r="I15943" t="s">
        <v>15</v>
      </c>
      <c r="J15943">
        <v>2</v>
      </c>
      <c r="K15943" t="s">
        <v>14</v>
      </c>
    </row>
    <row r="15944" spans="1:11" x14ac:dyDescent="0.35">
      <c r="A15944">
        <v>15943</v>
      </c>
      <c r="B15944">
        <v>64</v>
      </c>
      <c r="C15944">
        <v>77.34</v>
      </c>
      <c r="D15944">
        <v>4949.76</v>
      </c>
      <c r="E15944" t="s">
        <v>17</v>
      </c>
      <c r="F15944" t="s">
        <v>18</v>
      </c>
      <c r="G15944" t="s">
        <v>19</v>
      </c>
      <c r="H15944" t="s">
        <v>14</v>
      </c>
      <c r="I15944" t="s">
        <v>15</v>
      </c>
      <c r="J15944">
        <v>4</v>
      </c>
      <c r="K15944" t="s">
        <v>14</v>
      </c>
    </row>
    <row r="15945" spans="1:11" x14ac:dyDescent="0.35">
      <c r="A15945">
        <v>15944</v>
      </c>
      <c r="B15945">
        <v>8</v>
      </c>
      <c r="C15945">
        <v>96.16</v>
      </c>
      <c r="D15945">
        <v>769.28</v>
      </c>
      <c r="E15945" t="s">
        <v>21</v>
      </c>
      <c r="F15945" t="s">
        <v>12</v>
      </c>
      <c r="G15945" t="s">
        <v>19</v>
      </c>
      <c r="H15945" t="s">
        <v>14</v>
      </c>
      <c r="I15945" t="s">
        <v>14</v>
      </c>
      <c r="J15945">
        <v>1</v>
      </c>
      <c r="K15945" t="s">
        <v>14</v>
      </c>
    </row>
    <row r="15946" spans="1:11" x14ac:dyDescent="0.35">
      <c r="A15946">
        <v>15945</v>
      </c>
      <c r="B15946">
        <v>65</v>
      </c>
      <c r="C15946">
        <v>83.76</v>
      </c>
      <c r="D15946">
        <v>5444.4</v>
      </c>
      <c r="E15946" t="s">
        <v>11</v>
      </c>
      <c r="F15946" t="s">
        <v>20</v>
      </c>
      <c r="G15946" t="s">
        <v>19</v>
      </c>
      <c r="H15946" t="s">
        <v>14</v>
      </c>
      <c r="I15946" t="s">
        <v>14</v>
      </c>
      <c r="J15946">
        <v>1</v>
      </c>
      <c r="K15946" t="s">
        <v>15</v>
      </c>
    </row>
    <row r="15947" spans="1:11" x14ac:dyDescent="0.35">
      <c r="A15947">
        <v>15946</v>
      </c>
      <c r="B15947">
        <v>9</v>
      </c>
      <c r="C15947">
        <v>100.43</v>
      </c>
      <c r="D15947">
        <v>903.87</v>
      </c>
      <c r="E15947" t="s">
        <v>11</v>
      </c>
      <c r="F15947" t="s">
        <v>18</v>
      </c>
      <c r="G15947" t="s">
        <v>22</v>
      </c>
      <c r="H15947" t="s">
        <v>15</v>
      </c>
      <c r="I15947" t="s">
        <v>14</v>
      </c>
      <c r="J15947">
        <v>2</v>
      </c>
      <c r="K15947" t="s">
        <v>15</v>
      </c>
    </row>
    <row r="15948" spans="1:11" x14ac:dyDescent="0.35">
      <c r="A15948">
        <v>15947</v>
      </c>
      <c r="B15948">
        <v>2</v>
      </c>
      <c r="C15948">
        <v>88.79</v>
      </c>
      <c r="D15948">
        <v>177.58</v>
      </c>
      <c r="E15948" t="s">
        <v>11</v>
      </c>
      <c r="F15948" t="s">
        <v>18</v>
      </c>
      <c r="G15948" t="s">
        <v>13</v>
      </c>
      <c r="H15948" t="s">
        <v>14</v>
      </c>
      <c r="I15948" t="s">
        <v>15</v>
      </c>
      <c r="J15948">
        <v>0</v>
      </c>
      <c r="K15948" t="s">
        <v>15</v>
      </c>
    </row>
    <row r="15949" spans="1:11" x14ac:dyDescent="0.35">
      <c r="A15949">
        <v>15948</v>
      </c>
      <c r="B15949">
        <v>13</v>
      </c>
      <c r="C15949">
        <v>47.44</v>
      </c>
      <c r="D15949">
        <v>616.72</v>
      </c>
      <c r="E15949" t="s">
        <v>17</v>
      </c>
      <c r="F15949" t="s">
        <v>20</v>
      </c>
      <c r="G15949" t="s">
        <v>19</v>
      </c>
      <c r="H15949" t="s">
        <v>14</v>
      </c>
      <c r="I15949" t="s">
        <v>15</v>
      </c>
      <c r="J15949">
        <v>0</v>
      </c>
      <c r="K15949" t="s">
        <v>14</v>
      </c>
    </row>
    <row r="15950" spans="1:11" x14ac:dyDescent="0.35">
      <c r="A15950">
        <v>15949</v>
      </c>
      <c r="B15950">
        <v>2</v>
      </c>
      <c r="C15950">
        <v>35.31</v>
      </c>
      <c r="D15950">
        <v>70.62</v>
      </c>
      <c r="E15950" t="s">
        <v>17</v>
      </c>
      <c r="F15950" t="s">
        <v>18</v>
      </c>
      <c r="G15950" t="s">
        <v>22</v>
      </c>
      <c r="H15950" t="s">
        <v>15</v>
      </c>
      <c r="I15950" t="s">
        <v>14</v>
      </c>
      <c r="J15950">
        <v>2</v>
      </c>
      <c r="K15950" t="s">
        <v>14</v>
      </c>
    </row>
    <row r="15951" spans="1:11" x14ac:dyDescent="0.35">
      <c r="A15951">
        <v>15950</v>
      </c>
      <c r="B15951">
        <v>68</v>
      </c>
      <c r="C15951">
        <v>83.2</v>
      </c>
      <c r="D15951">
        <v>5657.6</v>
      </c>
      <c r="E15951" t="s">
        <v>11</v>
      </c>
      <c r="F15951" t="s">
        <v>12</v>
      </c>
      <c r="G15951" t="s">
        <v>13</v>
      </c>
      <c r="H15951" t="s">
        <v>14</v>
      </c>
      <c r="I15951" t="s">
        <v>14</v>
      </c>
      <c r="J15951">
        <v>1</v>
      </c>
      <c r="K15951" t="s">
        <v>15</v>
      </c>
    </row>
    <row r="15952" spans="1:11" x14ac:dyDescent="0.35">
      <c r="A15952">
        <v>15951</v>
      </c>
      <c r="B15952">
        <v>48</v>
      </c>
      <c r="C15952">
        <v>95.98</v>
      </c>
      <c r="D15952">
        <v>4607.04</v>
      </c>
      <c r="E15952" t="s">
        <v>21</v>
      </c>
      <c r="F15952" t="s">
        <v>18</v>
      </c>
      <c r="G15952" t="s">
        <v>19</v>
      </c>
      <c r="H15952" t="s">
        <v>14</v>
      </c>
      <c r="I15952" t="s">
        <v>14</v>
      </c>
      <c r="J15952">
        <v>4</v>
      </c>
      <c r="K15952" t="s">
        <v>15</v>
      </c>
    </row>
    <row r="15953" spans="1:11" x14ac:dyDescent="0.35">
      <c r="A15953">
        <v>15952</v>
      </c>
      <c r="B15953">
        <v>3</v>
      </c>
      <c r="C15953">
        <v>34.229999999999997</v>
      </c>
      <c r="D15953">
        <v>102.69</v>
      </c>
      <c r="E15953" t="s">
        <v>11</v>
      </c>
      <c r="F15953" t="s">
        <v>12</v>
      </c>
      <c r="G15953" t="s">
        <v>19</v>
      </c>
      <c r="H15953" t="s">
        <v>14</v>
      </c>
      <c r="I15953" t="s">
        <v>14</v>
      </c>
      <c r="J15953">
        <v>0</v>
      </c>
      <c r="K15953" t="s">
        <v>15</v>
      </c>
    </row>
    <row r="15954" spans="1:11" x14ac:dyDescent="0.35">
      <c r="A15954">
        <v>15953</v>
      </c>
      <c r="B15954">
        <v>68</v>
      </c>
      <c r="C15954">
        <v>37.479999999999997</v>
      </c>
      <c r="D15954">
        <v>2548.64</v>
      </c>
      <c r="E15954" t="s">
        <v>17</v>
      </c>
      <c r="F15954" t="s">
        <v>18</v>
      </c>
      <c r="G15954" t="s">
        <v>19</v>
      </c>
      <c r="H15954" t="s">
        <v>14</v>
      </c>
      <c r="I15954" t="s">
        <v>15</v>
      </c>
      <c r="J15954">
        <v>6</v>
      </c>
      <c r="K15954" t="s">
        <v>14</v>
      </c>
    </row>
    <row r="15955" spans="1:11" x14ac:dyDescent="0.35">
      <c r="A15955">
        <v>15954</v>
      </c>
      <c r="B15955">
        <v>6</v>
      </c>
      <c r="C15955">
        <v>21.21</v>
      </c>
      <c r="D15955">
        <v>127.26</v>
      </c>
      <c r="E15955" t="s">
        <v>17</v>
      </c>
      <c r="F15955" t="s">
        <v>16</v>
      </c>
      <c r="G15955" t="s">
        <v>22</v>
      </c>
      <c r="H15955" t="s">
        <v>14</v>
      </c>
      <c r="I15955" t="s">
        <v>14</v>
      </c>
      <c r="J15955">
        <v>1</v>
      </c>
      <c r="K15955" t="s">
        <v>15</v>
      </c>
    </row>
    <row r="15956" spans="1:11" x14ac:dyDescent="0.35">
      <c r="A15956">
        <v>15955</v>
      </c>
      <c r="B15956">
        <v>5</v>
      </c>
      <c r="C15956">
        <v>73.17</v>
      </c>
      <c r="D15956">
        <v>365.85</v>
      </c>
      <c r="E15956" t="s">
        <v>11</v>
      </c>
      <c r="F15956" t="s">
        <v>18</v>
      </c>
      <c r="G15956" t="s">
        <v>13</v>
      </c>
      <c r="H15956" t="s">
        <v>14</v>
      </c>
      <c r="I15956" t="s">
        <v>14</v>
      </c>
      <c r="J15956">
        <v>1</v>
      </c>
      <c r="K15956" t="s">
        <v>15</v>
      </c>
    </row>
    <row r="15957" spans="1:11" x14ac:dyDescent="0.35">
      <c r="A15957">
        <v>15956</v>
      </c>
      <c r="B15957">
        <v>3</v>
      </c>
      <c r="C15957">
        <v>74.23</v>
      </c>
      <c r="D15957">
        <v>222.69</v>
      </c>
      <c r="E15957" t="s">
        <v>17</v>
      </c>
      <c r="F15957" t="s">
        <v>12</v>
      </c>
      <c r="G15957" t="s">
        <v>19</v>
      </c>
      <c r="H15957" t="s">
        <v>14</v>
      </c>
      <c r="I15957" t="s">
        <v>15</v>
      </c>
      <c r="J15957">
        <v>2</v>
      </c>
      <c r="K15957" t="s">
        <v>14</v>
      </c>
    </row>
    <row r="15958" spans="1:11" x14ac:dyDescent="0.35">
      <c r="A15958">
        <v>15957</v>
      </c>
      <c r="B15958">
        <v>10</v>
      </c>
      <c r="C15958">
        <v>70.010000000000005</v>
      </c>
      <c r="D15958">
        <v>700.1</v>
      </c>
      <c r="E15958" t="s">
        <v>11</v>
      </c>
      <c r="F15958" t="s">
        <v>16</v>
      </c>
      <c r="G15958" t="s">
        <v>13</v>
      </c>
      <c r="H15958" t="s">
        <v>15</v>
      </c>
      <c r="I15958" t="s">
        <v>14</v>
      </c>
      <c r="J15958">
        <v>2</v>
      </c>
      <c r="K15958" t="s">
        <v>15</v>
      </c>
    </row>
    <row r="15959" spans="1:11" x14ac:dyDescent="0.35">
      <c r="A15959">
        <v>15958</v>
      </c>
      <c r="B15959">
        <v>43</v>
      </c>
      <c r="C15959">
        <v>51.6</v>
      </c>
      <c r="D15959">
        <v>2218.8000000000002</v>
      </c>
      <c r="E15959" t="s">
        <v>17</v>
      </c>
      <c r="F15959" t="s">
        <v>20</v>
      </c>
      <c r="G15959" t="s">
        <v>19</v>
      </c>
      <c r="H15959" t="s">
        <v>14</v>
      </c>
      <c r="I15959" t="s">
        <v>14</v>
      </c>
      <c r="J15959">
        <v>0</v>
      </c>
      <c r="K15959" t="s">
        <v>14</v>
      </c>
    </row>
    <row r="15960" spans="1:11" x14ac:dyDescent="0.35">
      <c r="A15960">
        <v>15959</v>
      </c>
      <c r="B15960">
        <v>19</v>
      </c>
      <c r="C15960">
        <v>62.78</v>
      </c>
      <c r="D15960">
        <v>1192.82</v>
      </c>
      <c r="E15960" t="s">
        <v>11</v>
      </c>
      <c r="F15960" t="s">
        <v>20</v>
      </c>
      <c r="G15960" t="s">
        <v>13</v>
      </c>
      <c r="H15960" t="s">
        <v>15</v>
      </c>
      <c r="I15960" t="s">
        <v>14</v>
      </c>
      <c r="J15960">
        <v>3</v>
      </c>
      <c r="K15960" t="s">
        <v>14</v>
      </c>
    </row>
    <row r="15961" spans="1:11" x14ac:dyDescent="0.35">
      <c r="A15961">
        <v>15960</v>
      </c>
      <c r="B15961">
        <v>14</v>
      </c>
      <c r="C15961">
        <v>96.62</v>
      </c>
      <c r="D15961">
        <v>1352.68</v>
      </c>
      <c r="E15961" t="s">
        <v>17</v>
      </c>
      <c r="F15961" t="s">
        <v>18</v>
      </c>
      <c r="G15961" t="s">
        <v>13</v>
      </c>
      <c r="H15961" t="s">
        <v>14</v>
      </c>
      <c r="I15961" t="s">
        <v>15</v>
      </c>
      <c r="J15961">
        <v>1</v>
      </c>
      <c r="K15961" t="s">
        <v>14</v>
      </c>
    </row>
    <row r="15962" spans="1:11" x14ac:dyDescent="0.35">
      <c r="A15962">
        <v>15961</v>
      </c>
      <c r="B15962">
        <v>21</v>
      </c>
      <c r="C15962">
        <v>38.18</v>
      </c>
      <c r="D15962">
        <v>801.78</v>
      </c>
      <c r="E15962" t="s">
        <v>17</v>
      </c>
      <c r="F15962" t="s">
        <v>16</v>
      </c>
      <c r="G15962" t="s">
        <v>19</v>
      </c>
      <c r="H15962" t="s">
        <v>14</v>
      </c>
      <c r="I15962" t="s">
        <v>14</v>
      </c>
      <c r="J15962">
        <v>2</v>
      </c>
      <c r="K15962" t="s">
        <v>14</v>
      </c>
    </row>
    <row r="15963" spans="1:11" x14ac:dyDescent="0.35">
      <c r="A15963">
        <v>15962</v>
      </c>
      <c r="B15963">
        <v>43</v>
      </c>
      <c r="C15963">
        <v>40.15</v>
      </c>
      <c r="D15963">
        <v>1726.45</v>
      </c>
      <c r="E15963" t="s">
        <v>11</v>
      </c>
      <c r="F15963" t="s">
        <v>18</v>
      </c>
      <c r="G15963" t="s">
        <v>19</v>
      </c>
      <c r="H15963" t="s">
        <v>14</v>
      </c>
      <c r="I15963" t="s">
        <v>14</v>
      </c>
      <c r="J15963">
        <v>0</v>
      </c>
      <c r="K15963" t="s">
        <v>14</v>
      </c>
    </row>
    <row r="15964" spans="1:11" x14ac:dyDescent="0.35">
      <c r="A15964">
        <v>15963</v>
      </c>
      <c r="B15964">
        <v>28</v>
      </c>
      <c r="C15964">
        <v>86.7</v>
      </c>
      <c r="D15964">
        <v>2427.6</v>
      </c>
      <c r="E15964" t="s">
        <v>17</v>
      </c>
      <c r="F15964" t="s">
        <v>18</v>
      </c>
      <c r="G15964" t="s">
        <v>13</v>
      </c>
      <c r="H15964" t="s">
        <v>14</v>
      </c>
      <c r="I15964" t="s">
        <v>14</v>
      </c>
      <c r="J15964">
        <v>0</v>
      </c>
      <c r="K15964" t="s">
        <v>14</v>
      </c>
    </row>
    <row r="15965" spans="1:11" x14ac:dyDescent="0.35">
      <c r="A15965">
        <v>15964</v>
      </c>
      <c r="B15965">
        <v>21</v>
      </c>
      <c r="C15965">
        <v>106.69</v>
      </c>
      <c r="D15965">
        <v>2240.4899999999998</v>
      </c>
      <c r="E15965" t="s">
        <v>11</v>
      </c>
      <c r="F15965" t="s">
        <v>16</v>
      </c>
      <c r="G15965" t="s">
        <v>13</v>
      </c>
      <c r="H15965" t="s">
        <v>15</v>
      </c>
      <c r="I15965" t="s">
        <v>14</v>
      </c>
      <c r="J15965">
        <v>0</v>
      </c>
      <c r="K15965" t="s">
        <v>14</v>
      </c>
    </row>
    <row r="15966" spans="1:11" x14ac:dyDescent="0.35">
      <c r="A15966">
        <v>15965</v>
      </c>
      <c r="B15966">
        <v>36</v>
      </c>
      <c r="C15966">
        <v>54.04</v>
      </c>
      <c r="D15966">
        <v>1945.44</v>
      </c>
      <c r="E15966" t="s">
        <v>11</v>
      </c>
      <c r="F15966" t="s">
        <v>20</v>
      </c>
      <c r="G15966" t="s">
        <v>13</v>
      </c>
      <c r="H15966" t="s">
        <v>14</v>
      </c>
      <c r="I15966" t="s">
        <v>15</v>
      </c>
      <c r="J15966">
        <v>2</v>
      </c>
      <c r="K15966" t="s">
        <v>14</v>
      </c>
    </row>
    <row r="15967" spans="1:11" x14ac:dyDescent="0.35">
      <c r="A15967">
        <v>15966</v>
      </c>
      <c r="B15967">
        <v>24</v>
      </c>
      <c r="C15967">
        <v>113.27</v>
      </c>
      <c r="D15967">
        <v>2718.48</v>
      </c>
      <c r="E15967" t="s">
        <v>11</v>
      </c>
      <c r="F15967" t="s">
        <v>16</v>
      </c>
      <c r="G15967" t="s">
        <v>13</v>
      </c>
      <c r="H15967" t="s">
        <v>14</v>
      </c>
      <c r="I15967" t="s">
        <v>14</v>
      </c>
      <c r="J15967">
        <v>0</v>
      </c>
      <c r="K15967" t="s">
        <v>14</v>
      </c>
    </row>
    <row r="15968" spans="1:11" x14ac:dyDescent="0.35">
      <c r="A15968">
        <v>15967</v>
      </c>
      <c r="B15968">
        <v>54</v>
      </c>
      <c r="C15968">
        <v>25.77</v>
      </c>
      <c r="D15968">
        <v>1391.58</v>
      </c>
      <c r="E15968" t="s">
        <v>11</v>
      </c>
      <c r="F15968" t="s">
        <v>12</v>
      </c>
      <c r="G15968" t="s">
        <v>13</v>
      </c>
      <c r="H15968" t="s">
        <v>14</v>
      </c>
      <c r="I15968" t="s">
        <v>15</v>
      </c>
      <c r="J15968">
        <v>1</v>
      </c>
      <c r="K15968" t="s">
        <v>14</v>
      </c>
    </row>
    <row r="15969" spans="1:11" x14ac:dyDescent="0.35">
      <c r="A15969">
        <v>15968</v>
      </c>
      <c r="B15969">
        <v>38</v>
      </c>
      <c r="C15969">
        <v>31.85</v>
      </c>
      <c r="D15969">
        <v>1210.3</v>
      </c>
      <c r="E15969" t="s">
        <v>17</v>
      </c>
      <c r="F15969" t="s">
        <v>16</v>
      </c>
      <c r="G15969" t="s">
        <v>19</v>
      </c>
      <c r="H15969" t="s">
        <v>14</v>
      </c>
      <c r="I15969" t="s">
        <v>15</v>
      </c>
      <c r="J15969">
        <v>1</v>
      </c>
      <c r="K15969" t="s">
        <v>14</v>
      </c>
    </row>
    <row r="15970" spans="1:11" x14ac:dyDescent="0.35">
      <c r="A15970">
        <v>15969</v>
      </c>
      <c r="B15970">
        <v>17</v>
      </c>
      <c r="C15970">
        <v>66</v>
      </c>
      <c r="D15970">
        <v>1122</v>
      </c>
      <c r="E15970" t="s">
        <v>11</v>
      </c>
      <c r="F15970" t="s">
        <v>20</v>
      </c>
      <c r="G15970" t="s">
        <v>13</v>
      </c>
      <c r="H15970" t="s">
        <v>14</v>
      </c>
      <c r="I15970" t="s">
        <v>15</v>
      </c>
      <c r="J15970">
        <v>1</v>
      </c>
      <c r="K15970" t="s">
        <v>14</v>
      </c>
    </row>
    <row r="15971" spans="1:11" x14ac:dyDescent="0.35">
      <c r="A15971">
        <v>15970</v>
      </c>
      <c r="B15971">
        <v>22</v>
      </c>
      <c r="C15971">
        <v>92.35</v>
      </c>
      <c r="D15971">
        <v>2031.7</v>
      </c>
      <c r="E15971" t="s">
        <v>11</v>
      </c>
      <c r="F15971" t="s">
        <v>16</v>
      </c>
      <c r="G15971" t="s">
        <v>19</v>
      </c>
      <c r="H15971" t="s">
        <v>15</v>
      </c>
      <c r="I15971" t="s">
        <v>14</v>
      </c>
      <c r="J15971">
        <v>3</v>
      </c>
      <c r="K15971" t="s">
        <v>15</v>
      </c>
    </row>
    <row r="15972" spans="1:11" x14ac:dyDescent="0.35">
      <c r="A15972">
        <v>15971</v>
      </c>
      <c r="B15972">
        <v>45</v>
      </c>
      <c r="C15972">
        <v>57.08</v>
      </c>
      <c r="D15972">
        <v>2568.6</v>
      </c>
      <c r="E15972" t="s">
        <v>11</v>
      </c>
      <c r="F15972" t="s">
        <v>12</v>
      </c>
      <c r="G15972" t="s">
        <v>22</v>
      </c>
      <c r="H15972" t="s">
        <v>14</v>
      </c>
      <c r="I15972" t="s">
        <v>14</v>
      </c>
      <c r="J15972">
        <v>1</v>
      </c>
      <c r="K15972" t="s">
        <v>14</v>
      </c>
    </row>
    <row r="15973" spans="1:11" x14ac:dyDescent="0.35">
      <c r="A15973">
        <v>15972</v>
      </c>
      <c r="B15973">
        <v>61</v>
      </c>
      <c r="C15973">
        <v>75.47</v>
      </c>
      <c r="D15973">
        <v>4603.67</v>
      </c>
      <c r="E15973" t="s">
        <v>21</v>
      </c>
      <c r="F15973" t="s">
        <v>16</v>
      </c>
      <c r="G15973" t="s">
        <v>13</v>
      </c>
      <c r="H15973" t="s">
        <v>14</v>
      </c>
      <c r="I15973" t="s">
        <v>14</v>
      </c>
      <c r="J15973">
        <v>2</v>
      </c>
      <c r="K15973" t="s">
        <v>14</v>
      </c>
    </row>
    <row r="15974" spans="1:11" x14ac:dyDescent="0.35">
      <c r="A15974">
        <v>15973</v>
      </c>
      <c r="B15974">
        <v>11</v>
      </c>
      <c r="C15974">
        <v>22.86</v>
      </c>
      <c r="D15974">
        <v>251.46</v>
      </c>
      <c r="E15974" t="s">
        <v>11</v>
      </c>
      <c r="F15974" t="s">
        <v>18</v>
      </c>
      <c r="G15974" t="s">
        <v>22</v>
      </c>
      <c r="H15974" t="s">
        <v>15</v>
      </c>
      <c r="I15974" t="s">
        <v>15</v>
      </c>
      <c r="J15974">
        <v>1</v>
      </c>
      <c r="K15974" t="s">
        <v>14</v>
      </c>
    </row>
    <row r="15975" spans="1:11" x14ac:dyDescent="0.35">
      <c r="A15975">
        <v>15974</v>
      </c>
      <c r="B15975">
        <v>61</v>
      </c>
      <c r="C15975">
        <v>66.180000000000007</v>
      </c>
      <c r="D15975">
        <v>4036.98</v>
      </c>
      <c r="E15975" t="s">
        <v>21</v>
      </c>
      <c r="F15975" t="s">
        <v>16</v>
      </c>
      <c r="G15975" t="s">
        <v>13</v>
      </c>
      <c r="H15975" t="s">
        <v>14</v>
      </c>
      <c r="I15975" t="s">
        <v>14</v>
      </c>
      <c r="J15975">
        <v>0</v>
      </c>
      <c r="K15975" t="s">
        <v>14</v>
      </c>
    </row>
    <row r="15976" spans="1:11" x14ac:dyDescent="0.35">
      <c r="A15976">
        <v>15975</v>
      </c>
      <c r="B15976">
        <v>38</v>
      </c>
      <c r="C15976">
        <v>44.26</v>
      </c>
      <c r="D15976">
        <v>1681.88</v>
      </c>
      <c r="E15976" t="s">
        <v>17</v>
      </c>
      <c r="F15976" t="s">
        <v>16</v>
      </c>
      <c r="G15976" t="s">
        <v>13</v>
      </c>
      <c r="H15976" t="s">
        <v>15</v>
      </c>
      <c r="I15976" t="s">
        <v>15</v>
      </c>
      <c r="J15976">
        <v>2</v>
      </c>
      <c r="K15976" t="s">
        <v>14</v>
      </c>
    </row>
    <row r="15977" spans="1:11" x14ac:dyDescent="0.35">
      <c r="A15977">
        <v>15976</v>
      </c>
      <c r="B15977">
        <v>66</v>
      </c>
      <c r="C15977">
        <v>71.64</v>
      </c>
      <c r="D15977">
        <v>4728.24</v>
      </c>
      <c r="E15977" t="s">
        <v>11</v>
      </c>
      <c r="F15977" t="s">
        <v>20</v>
      </c>
      <c r="G15977" t="s">
        <v>19</v>
      </c>
      <c r="H15977" t="s">
        <v>15</v>
      </c>
      <c r="I15977" t="s">
        <v>15</v>
      </c>
      <c r="J15977">
        <v>3</v>
      </c>
      <c r="K15977" t="s">
        <v>14</v>
      </c>
    </row>
    <row r="15978" spans="1:11" x14ac:dyDescent="0.35">
      <c r="A15978">
        <v>15977</v>
      </c>
      <c r="B15978">
        <v>33</v>
      </c>
      <c r="C15978">
        <v>72.58</v>
      </c>
      <c r="D15978">
        <v>2395.14</v>
      </c>
      <c r="E15978" t="s">
        <v>17</v>
      </c>
      <c r="F15978" t="s">
        <v>18</v>
      </c>
      <c r="G15978" t="s">
        <v>13</v>
      </c>
      <c r="H15978" t="s">
        <v>14</v>
      </c>
      <c r="I15978" t="s">
        <v>15</v>
      </c>
      <c r="J15978">
        <v>2</v>
      </c>
      <c r="K15978" t="s">
        <v>14</v>
      </c>
    </row>
    <row r="15979" spans="1:11" x14ac:dyDescent="0.35">
      <c r="A15979">
        <v>15978</v>
      </c>
      <c r="B15979">
        <v>43</v>
      </c>
      <c r="C15979">
        <v>95.32</v>
      </c>
      <c r="D15979">
        <v>4098.76</v>
      </c>
      <c r="E15979" t="s">
        <v>11</v>
      </c>
      <c r="F15979" t="s">
        <v>18</v>
      </c>
      <c r="G15979" t="s">
        <v>19</v>
      </c>
      <c r="H15979" t="s">
        <v>14</v>
      </c>
      <c r="I15979" t="s">
        <v>15</v>
      </c>
      <c r="J15979">
        <v>0</v>
      </c>
      <c r="K15979" t="s">
        <v>15</v>
      </c>
    </row>
    <row r="15980" spans="1:11" x14ac:dyDescent="0.35">
      <c r="A15980">
        <v>15979</v>
      </c>
      <c r="B15980">
        <v>31</v>
      </c>
      <c r="C15980">
        <v>73.98</v>
      </c>
      <c r="D15980">
        <v>2293.38</v>
      </c>
      <c r="E15980" t="s">
        <v>11</v>
      </c>
      <c r="F15980" t="s">
        <v>18</v>
      </c>
      <c r="G15980" t="s">
        <v>19</v>
      </c>
      <c r="H15980" t="s">
        <v>14</v>
      </c>
      <c r="I15980" t="s">
        <v>14</v>
      </c>
      <c r="J15980">
        <v>1</v>
      </c>
      <c r="K15980" t="s">
        <v>14</v>
      </c>
    </row>
    <row r="15981" spans="1:11" x14ac:dyDescent="0.35">
      <c r="A15981">
        <v>15980</v>
      </c>
      <c r="B15981">
        <v>35</v>
      </c>
      <c r="C15981">
        <v>81.430000000000007</v>
      </c>
      <c r="D15981">
        <v>2850.05</v>
      </c>
      <c r="E15981" t="s">
        <v>17</v>
      </c>
      <c r="F15981" t="s">
        <v>16</v>
      </c>
      <c r="G15981" t="s">
        <v>19</v>
      </c>
      <c r="H15981" t="s">
        <v>14</v>
      </c>
      <c r="I15981" t="s">
        <v>15</v>
      </c>
      <c r="J15981">
        <v>1</v>
      </c>
      <c r="K15981" t="s">
        <v>15</v>
      </c>
    </row>
    <row r="15982" spans="1:11" x14ac:dyDescent="0.35">
      <c r="A15982">
        <v>15981</v>
      </c>
      <c r="B15982">
        <v>37</v>
      </c>
      <c r="C15982">
        <v>72.959999999999994</v>
      </c>
      <c r="D15982">
        <v>2699.52</v>
      </c>
      <c r="E15982" t="s">
        <v>17</v>
      </c>
      <c r="F15982" t="s">
        <v>12</v>
      </c>
      <c r="G15982" t="s">
        <v>13</v>
      </c>
      <c r="H15982" t="s">
        <v>14</v>
      </c>
      <c r="I15982" t="s">
        <v>15</v>
      </c>
      <c r="J15982">
        <v>1</v>
      </c>
      <c r="K15982" t="s">
        <v>15</v>
      </c>
    </row>
    <row r="15983" spans="1:11" x14ac:dyDescent="0.35">
      <c r="A15983">
        <v>15982</v>
      </c>
      <c r="B15983">
        <v>47</v>
      </c>
      <c r="C15983">
        <v>119.04</v>
      </c>
      <c r="D15983">
        <v>5594.88</v>
      </c>
      <c r="E15983" t="s">
        <v>17</v>
      </c>
      <c r="F15983" t="s">
        <v>20</v>
      </c>
      <c r="G15983" t="s">
        <v>13</v>
      </c>
      <c r="H15983" t="s">
        <v>14</v>
      </c>
      <c r="I15983" t="s">
        <v>15</v>
      </c>
      <c r="J15983">
        <v>2</v>
      </c>
      <c r="K15983" t="s">
        <v>14</v>
      </c>
    </row>
    <row r="15984" spans="1:11" x14ac:dyDescent="0.35">
      <c r="A15984">
        <v>15983</v>
      </c>
      <c r="B15984">
        <v>23</v>
      </c>
      <c r="C15984">
        <v>99.16</v>
      </c>
      <c r="D15984">
        <v>2280.6799999999998</v>
      </c>
      <c r="E15984" t="s">
        <v>11</v>
      </c>
      <c r="F15984" t="s">
        <v>16</v>
      </c>
      <c r="G15984" t="s">
        <v>19</v>
      </c>
      <c r="H15984" t="s">
        <v>14</v>
      </c>
      <c r="I15984" t="s">
        <v>14</v>
      </c>
      <c r="J15984">
        <v>1</v>
      </c>
      <c r="K15984" t="s">
        <v>15</v>
      </c>
    </row>
    <row r="15985" spans="1:11" x14ac:dyDescent="0.35">
      <c r="A15985">
        <v>15984</v>
      </c>
      <c r="B15985">
        <v>36</v>
      </c>
      <c r="C15985">
        <v>95.56</v>
      </c>
      <c r="D15985">
        <v>3440.16</v>
      </c>
      <c r="E15985" t="s">
        <v>11</v>
      </c>
      <c r="F15985" t="s">
        <v>20</v>
      </c>
      <c r="G15985" t="s">
        <v>19</v>
      </c>
      <c r="H15985" t="s">
        <v>14</v>
      </c>
      <c r="I15985" t="s">
        <v>14</v>
      </c>
      <c r="J15985">
        <v>0</v>
      </c>
      <c r="K15985" t="s">
        <v>15</v>
      </c>
    </row>
    <row r="15986" spans="1:11" x14ac:dyDescent="0.35">
      <c r="A15986">
        <v>15985</v>
      </c>
      <c r="B15986">
        <v>40</v>
      </c>
      <c r="C15986">
        <v>82.73</v>
      </c>
      <c r="D15986">
        <v>3309.2</v>
      </c>
      <c r="E15986" t="s">
        <v>17</v>
      </c>
      <c r="F15986" t="s">
        <v>16</v>
      </c>
      <c r="G15986" t="s">
        <v>19</v>
      </c>
      <c r="H15986" t="s">
        <v>15</v>
      </c>
      <c r="I15986" t="s">
        <v>14</v>
      </c>
      <c r="J15986">
        <v>2</v>
      </c>
      <c r="K15986" t="s">
        <v>14</v>
      </c>
    </row>
    <row r="15987" spans="1:11" x14ac:dyDescent="0.35">
      <c r="A15987">
        <v>15986</v>
      </c>
      <c r="B15987">
        <v>15</v>
      </c>
      <c r="C15987">
        <v>72.84</v>
      </c>
      <c r="D15987">
        <v>1092.5999999999999</v>
      </c>
      <c r="E15987" t="s">
        <v>11</v>
      </c>
      <c r="F15987" t="s">
        <v>18</v>
      </c>
      <c r="G15987" t="s">
        <v>19</v>
      </c>
      <c r="H15987" t="s">
        <v>15</v>
      </c>
      <c r="I15987" t="s">
        <v>14</v>
      </c>
      <c r="J15987">
        <v>0</v>
      </c>
      <c r="K15987" t="s">
        <v>14</v>
      </c>
    </row>
    <row r="15988" spans="1:11" x14ac:dyDescent="0.35">
      <c r="A15988">
        <v>15987</v>
      </c>
      <c r="B15988">
        <v>37</v>
      </c>
      <c r="C15988">
        <v>54.48</v>
      </c>
      <c r="D15988">
        <v>2015.76</v>
      </c>
      <c r="E15988" t="s">
        <v>17</v>
      </c>
      <c r="F15988" t="s">
        <v>20</v>
      </c>
      <c r="G15988" t="s">
        <v>19</v>
      </c>
      <c r="H15988" t="s">
        <v>15</v>
      </c>
      <c r="I15988" t="s">
        <v>15</v>
      </c>
      <c r="J15988">
        <v>1</v>
      </c>
      <c r="K15988" t="s">
        <v>14</v>
      </c>
    </row>
    <row r="15989" spans="1:11" x14ac:dyDescent="0.35">
      <c r="A15989">
        <v>15988</v>
      </c>
      <c r="B15989">
        <v>4</v>
      </c>
      <c r="C15989">
        <v>98.4</v>
      </c>
      <c r="D15989">
        <v>393.6</v>
      </c>
      <c r="E15989" t="s">
        <v>11</v>
      </c>
      <c r="F15989" t="s">
        <v>18</v>
      </c>
      <c r="G15989" t="s">
        <v>19</v>
      </c>
      <c r="H15989" t="s">
        <v>15</v>
      </c>
      <c r="I15989" t="s">
        <v>14</v>
      </c>
      <c r="J15989">
        <v>1</v>
      </c>
      <c r="K15989" t="s">
        <v>15</v>
      </c>
    </row>
    <row r="15990" spans="1:11" x14ac:dyDescent="0.35">
      <c r="A15990">
        <v>15989</v>
      </c>
      <c r="B15990">
        <v>22</v>
      </c>
      <c r="C15990">
        <v>38.96</v>
      </c>
      <c r="D15990">
        <v>857.12</v>
      </c>
      <c r="E15990" t="s">
        <v>17</v>
      </c>
      <c r="F15990" t="s">
        <v>16</v>
      </c>
      <c r="G15990" t="s">
        <v>19</v>
      </c>
      <c r="H15990" t="s">
        <v>14</v>
      </c>
      <c r="I15990" t="s">
        <v>15</v>
      </c>
      <c r="J15990">
        <v>1</v>
      </c>
      <c r="K15990" t="s">
        <v>14</v>
      </c>
    </row>
    <row r="15991" spans="1:11" x14ac:dyDescent="0.35">
      <c r="A15991">
        <v>15990</v>
      </c>
      <c r="B15991">
        <v>22</v>
      </c>
      <c r="C15991">
        <v>23.65</v>
      </c>
      <c r="D15991">
        <v>520.29999999999995</v>
      </c>
      <c r="E15991" t="s">
        <v>21</v>
      </c>
      <c r="F15991" t="s">
        <v>12</v>
      </c>
      <c r="G15991" t="s">
        <v>13</v>
      </c>
      <c r="H15991" t="s">
        <v>15</v>
      </c>
      <c r="I15991" t="s">
        <v>14</v>
      </c>
      <c r="J15991">
        <v>2</v>
      </c>
      <c r="K15991" t="s">
        <v>14</v>
      </c>
    </row>
    <row r="15992" spans="1:11" x14ac:dyDescent="0.35">
      <c r="A15992">
        <v>15991</v>
      </c>
      <c r="B15992">
        <v>17</v>
      </c>
      <c r="C15992">
        <v>89.82</v>
      </c>
      <c r="D15992">
        <v>1526.94</v>
      </c>
      <c r="E15992" t="s">
        <v>11</v>
      </c>
      <c r="F15992" t="s">
        <v>20</v>
      </c>
      <c r="G15992" t="s">
        <v>19</v>
      </c>
      <c r="H15992" t="s">
        <v>14</v>
      </c>
      <c r="I15992" t="s">
        <v>15</v>
      </c>
      <c r="J15992">
        <v>3</v>
      </c>
      <c r="K15992" t="s">
        <v>14</v>
      </c>
    </row>
    <row r="15993" spans="1:11" x14ac:dyDescent="0.35">
      <c r="A15993">
        <v>15992</v>
      </c>
      <c r="B15993">
        <v>72</v>
      </c>
      <c r="C15993">
        <v>34.49</v>
      </c>
      <c r="D15993">
        <v>2483.2800000000002</v>
      </c>
      <c r="E15993" t="s">
        <v>11</v>
      </c>
      <c r="F15993" t="s">
        <v>18</v>
      </c>
      <c r="G15993" t="s">
        <v>13</v>
      </c>
      <c r="H15993" t="s">
        <v>15</v>
      </c>
      <c r="I15993" t="s">
        <v>15</v>
      </c>
      <c r="J15993">
        <v>1</v>
      </c>
      <c r="K15993" t="s">
        <v>14</v>
      </c>
    </row>
    <row r="15994" spans="1:11" x14ac:dyDescent="0.35">
      <c r="A15994">
        <v>15993</v>
      </c>
      <c r="B15994">
        <v>38</v>
      </c>
      <c r="C15994">
        <v>110.38</v>
      </c>
      <c r="D15994">
        <v>4194.4399999999996</v>
      </c>
      <c r="E15994" t="s">
        <v>21</v>
      </c>
      <c r="F15994" t="s">
        <v>16</v>
      </c>
      <c r="G15994" t="s">
        <v>19</v>
      </c>
      <c r="H15994" t="s">
        <v>15</v>
      </c>
      <c r="I15994" t="s">
        <v>14</v>
      </c>
      <c r="J15994">
        <v>2</v>
      </c>
      <c r="K15994" t="s">
        <v>14</v>
      </c>
    </row>
    <row r="15995" spans="1:11" x14ac:dyDescent="0.35">
      <c r="A15995">
        <v>15994</v>
      </c>
      <c r="B15995">
        <v>24</v>
      </c>
      <c r="C15995">
        <v>97.07</v>
      </c>
      <c r="D15995">
        <v>2329.6799999999998</v>
      </c>
      <c r="E15995" t="s">
        <v>17</v>
      </c>
      <c r="F15995" t="s">
        <v>18</v>
      </c>
      <c r="G15995" t="s">
        <v>19</v>
      </c>
      <c r="H15995" t="s">
        <v>14</v>
      </c>
      <c r="I15995" t="s">
        <v>14</v>
      </c>
      <c r="J15995">
        <v>0</v>
      </c>
      <c r="K15995" t="s">
        <v>14</v>
      </c>
    </row>
    <row r="15996" spans="1:11" x14ac:dyDescent="0.35">
      <c r="A15996">
        <v>15995</v>
      </c>
      <c r="B15996">
        <v>6</v>
      </c>
      <c r="C15996">
        <v>80.22</v>
      </c>
      <c r="D15996">
        <v>481.32</v>
      </c>
      <c r="E15996" t="s">
        <v>21</v>
      </c>
      <c r="F15996" t="s">
        <v>16</v>
      </c>
      <c r="G15996" t="s">
        <v>19</v>
      </c>
      <c r="H15996" t="s">
        <v>14</v>
      </c>
      <c r="I15996" t="s">
        <v>14</v>
      </c>
      <c r="J15996">
        <v>3</v>
      </c>
      <c r="K15996" t="s">
        <v>15</v>
      </c>
    </row>
    <row r="15997" spans="1:11" x14ac:dyDescent="0.35">
      <c r="A15997">
        <v>15996</v>
      </c>
      <c r="B15997">
        <v>68</v>
      </c>
      <c r="C15997">
        <v>51.39</v>
      </c>
      <c r="D15997">
        <v>3494.52</v>
      </c>
      <c r="E15997" t="s">
        <v>11</v>
      </c>
      <c r="F15997" t="s">
        <v>18</v>
      </c>
      <c r="G15997" t="s">
        <v>22</v>
      </c>
      <c r="H15997" t="s">
        <v>15</v>
      </c>
      <c r="I15997" t="s">
        <v>14</v>
      </c>
      <c r="J15997">
        <v>1</v>
      </c>
      <c r="K15997" t="s">
        <v>14</v>
      </c>
    </row>
    <row r="15998" spans="1:11" x14ac:dyDescent="0.35">
      <c r="A15998">
        <v>15997</v>
      </c>
      <c r="B15998">
        <v>6</v>
      </c>
      <c r="C15998">
        <v>83.79</v>
      </c>
      <c r="D15998">
        <v>502.74</v>
      </c>
      <c r="E15998" t="s">
        <v>11</v>
      </c>
      <c r="F15998" t="s">
        <v>18</v>
      </c>
      <c r="G15998" t="s">
        <v>19</v>
      </c>
      <c r="H15998" t="s">
        <v>14</v>
      </c>
      <c r="I15998" t="s">
        <v>15</v>
      </c>
      <c r="J15998">
        <v>1</v>
      </c>
      <c r="K15998" t="s">
        <v>14</v>
      </c>
    </row>
    <row r="15999" spans="1:11" x14ac:dyDescent="0.35">
      <c r="A15999">
        <v>15998</v>
      </c>
      <c r="B15999">
        <v>26</v>
      </c>
      <c r="C15999">
        <v>67.69</v>
      </c>
      <c r="D15999">
        <v>1759.94</v>
      </c>
      <c r="E15999" t="s">
        <v>11</v>
      </c>
      <c r="F15999" t="s">
        <v>16</v>
      </c>
      <c r="G15999" t="s">
        <v>19</v>
      </c>
      <c r="H15999" t="s">
        <v>15</v>
      </c>
      <c r="I15999" t="s">
        <v>14</v>
      </c>
      <c r="J15999">
        <v>2</v>
      </c>
      <c r="K15999" t="s">
        <v>15</v>
      </c>
    </row>
    <row r="16000" spans="1:11" x14ac:dyDescent="0.35">
      <c r="A16000">
        <v>15999</v>
      </c>
      <c r="B16000">
        <v>41</v>
      </c>
      <c r="C16000">
        <v>49.11</v>
      </c>
      <c r="D16000">
        <v>2013.51</v>
      </c>
      <c r="E16000" t="s">
        <v>11</v>
      </c>
      <c r="F16000" t="s">
        <v>18</v>
      </c>
      <c r="G16000" t="s">
        <v>19</v>
      </c>
      <c r="H16000" t="s">
        <v>14</v>
      </c>
      <c r="I16000" t="s">
        <v>14</v>
      </c>
      <c r="J16000">
        <v>1</v>
      </c>
      <c r="K16000" t="s">
        <v>14</v>
      </c>
    </row>
    <row r="16001" spans="1:11" x14ac:dyDescent="0.35">
      <c r="A16001">
        <v>16000</v>
      </c>
      <c r="B16001">
        <v>38</v>
      </c>
      <c r="C16001">
        <v>114.51</v>
      </c>
      <c r="D16001">
        <v>4351.38</v>
      </c>
      <c r="E16001" t="s">
        <v>21</v>
      </c>
      <c r="F16001" t="s">
        <v>20</v>
      </c>
      <c r="G16001" t="s">
        <v>19</v>
      </c>
      <c r="H16001" t="s">
        <v>14</v>
      </c>
      <c r="I16001" t="s">
        <v>15</v>
      </c>
      <c r="J16001">
        <v>0</v>
      </c>
      <c r="K16001" t="s">
        <v>14</v>
      </c>
    </row>
    <row r="16002" spans="1:11" x14ac:dyDescent="0.35">
      <c r="A16002">
        <v>16001</v>
      </c>
      <c r="B16002">
        <v>43</v>
      </c>
      <c r="C16002">
        <v>36.19</v>
      </c>
      <c r="D16002">
        <v>1556.17</v>
      </c>
      <c r="E16002" t="s">
        <v>11</v>
      </c>
      <c r="F16002" t="s">
        <v>20</v>
      </c>
      <c r="G16002" t="s">
        <v>13</v>
      </c>
      <c r="H16002" t="s">
        <v>14</v>
      </c>
      <c r="I16002" t="s">
        <v>14</v>
      </c>
      <c r="J16002">
        <v>0</v>
      </c>
      <c r="K16002" t="s">
        <v>14</v>
      </c>
    </row>
    <row r="16003" spans="1:11" x14ac:dyDescent="0.35">
      <c r="A16003">
        <v>16002</v>
      </c>
      <c r="B16003">
        <v>53</v>
      </c>
      <c r="C16003">
        <v>95.34</v>
      </c>
      <c r="D16003">
        <v>5053.0200000000004</v>
      </c>
      <c r="E16003" t="s">
        <v>21</v>
      </c>
      <c r="F16003" t="s">
        <v>16</v>
      </c>
      <c r="G16003" t="s">
        <v>19</v>
      </c>
      <c r="H16003" t="s">
        <v>15</v>
      </c>
      <c r="I16003" t="s">
        <v>14</v>
      </c>
      <c r="J16003">
        <v>4</v>
      </c>
      <c r="K16003" t="s">
        <v>14</v>
      </c>
    </row>
    <row r="16004" spans="1:11" x14ac:dyDescent="0.35">
      <c r="A16004">
        <v>16003</v>
      </c>
      <c r="B16004">
        <v>15</v>
      </c>
      <c r="C16004">
        <v>100</v>
      </c>
      <c r="D16004">
        <v>1500</v>
      </c>
      <c r="E16004" t="s">
        <v>11</v>
      </c>
      <c r="F16004" t="s">
        <v>16</v>
      </c>
      <c r="G16004" t="s">
        <v>13</v>
      </c>
      <c r="H16004" t="s">
        <v>15</v>
      </c>
      <c r="I16004" t="s">
        <v>14</v>
      </c>
      <c r="J16004">
        <v>0</v>
      </c>
      <c r="K16004" t="s">
        <v>14</v>
      </c>
    </row>
    <row r="16005" spans="1:11" x14ac:dyDescent="0.35">
      <c r="A16005">
        <v>16004</v>
      </c>
      <c r="B16005">
        <v>56</v>
      </c>
      <c r="C16005">
        <v>115.18</v>
      </c>
      <c r="D16005">
        <v>6450.08</v>
      </c>
      <c r="E16005" t="s">
        <v>11</v>
      </c>
      <c r="F16005" t="s">
        <v>18</v>
      </c>
      <c r="G16005" t="s">
        <v>13</v>
      </c>
      <c r="H16005" t="s">
        <v>14</v>
      </c>
      <c r="I16005" t="s">
        <v>14</v>
      </c>
      <c r="J16005">
        <v>2</v>
      </c>
      <c r="K16005" t="s">
        <v>15</v>
      </c>
    </row>
    <row r="16006" spans="1:11" x14ac:dyDescent="0.35">
      <c r="A16006">
        <v>16005</v>
      </c>
      <c r="B16006">
        <v>56</v>
      </c>
      <c r="C16006">
        <v>74.94</v>
      </c>
      <c r="D16006">
        <v>4196.6400000000003</v>
      </c>
      <c r="E16006" t="s">
        <v>11</v>
      </c>
      <c r="F16006" t="s">
        <v>16</v>
      </c>
      <c r="G16006" t="s">
        <v>13</v>
      </c>
      <c r="H16006" t="s">
        <v>14</v>
      </c>
      <c r="I16006" t="s">
        <v>15</v>
      </c>
      <c r="J16006">
        <v>4</v>
      </c>
      <c r="K16006" t="s">
        <v>14</v>
      </c>
    </row>
    <row r="16007" spans="1:11" x14ac:dyDescent="0.35">
      <c r="A16007">
        <v>16006</v>
      </c>
      <c r="B16007">
        <v>31</v>
      </c>
      <c r="C16007">
        <v>73.489999999999995</v>
      </c>
      <c r="D16007">
        <v>2278.19</v>
      </c>
      <c r="E16007" t="s">
        <v>11</v>
      </c>
      <c r="F16007" t="s">
        <v>18</v>
      </c>
      <c r="G16007" t="s">
        <v>22</v>
      </c>
      <c r="H16007" t="s">
        <v>15</v>
      </c>
      <c r="I16007" t="s">
        <v>14</v>
      </c>
      <c r="J16007">
        <v>3</v>
      </c>
      <c r="K16007" t="s">
        <v>14</v>
      </c>
    </row>
    <row r="16008" spans="1:11" x14ac:dyDescent="0.35">
      <c r="A16008">
        <v>16007</v>
      </c>
      <c r="B16008">
        <v>57</v>
      </c>
      <c r="C16008">
        <v>112.03</v>
      </c>
      <c r="D16008">
        <v>6385.71</v>
      </c>
      <c r="E16008" t="s">
        <v>17</v>
      </c>
      <c r="F16008" t="s">
        <v>20</v>
      </c>
      <c r="G16008" t="s">
        <v>13</v>
      </c>
      <c r="H16008" t="s">
        <v>15</v>
      </c>
      <c r="I16008" t="s">
        <v>15</v>
      </c>
      <c r="J16008">
        <v>2</v>
      </c>
      <c r="K16008" t="s">
        <v>14</v>
      </c>
    </row>
    <row r="16009" spans="1:11" x14ac:dyDescent="0.35">
      <c r="A16009">
        <v>16008</v>
      </c>
      <c r="B16009">
        <v>51</v>
      </c>
      <c r="C16009">
        <v>100.11</v>
      </c>
      <c r="D16009">
        <v>5105.6099999999997</v>
      </c>
      <c r="E16009" t="s">
        <v>11</v>
      </c>
      <c r="F16009" t="s">
        <v>12</v>
      </c>
      <c r="G16009" t="s">
        <v>13</v>
      </c>
      <c r="H16009" t="s">
        <v>14</v>
      </c>
      <c r="I16009" t="s">
        <v>14</v>
      </c>
      <c r="J16009">
        <v>1</v>
      </c>
      <c r="K16009" t="s">
        <v>15</v>
      </c>
    </row>
    <row r="16010" spans="1:11" x14ac:dyDescent="0.35">
      <c r="A16010">
        <v>16009</v>
      </c>
      <c r="B16010">
        <v>24</v>
      </c>
      <c r="C16010">
        <v>96.36</v>
      </c>
      <c r="D16010">
        <v>2312.64</v>
      </c>
      <c r="E16010" t="s">
        <v>17</v>
      </c>
      <c r="F16010" t="s">
        <v>12</v>
      </c>
      <c r="G16010" t="s">
        <v>13</v>
      </c>
      <c r="H16010" t="s">
        <v>15</v>
      </c>
      <c r="I16010" t="s">
        <v>14</v>
      </c>
      <c r="J16010">
        <v>0</v>
      </c>
      <c r="K16010" t="s">
        <v>15</v>
      </c>
    </row>
    <row r="16011" spans="1:11" x14ac:dyDescent="0.35">
      <c r="A16011">
        <v>16010</v>
      </c>
      <c r="B16011">
        <v>58</v>
      </c>
      <c r="C16011">
        <v>98.91</v>
      </c>
      <c r="D16011">
        <v>5736.78</v>
      </c>
      <c r="E16011" t="s">
        <v>11</v>
      </c>
      <c r="F16011" t="s">
        <v>16</v>
      </c>
      <c r="G16011" t="s">
        <v>19</v>
      </c>
      <c r="H16011" t="s">
        <v>14</v>
      </c>
      <c r="I16011" t="s">
        <v>15</v>
      </c>
      <c r="J16011">
        <v>1</v>
      </c>
      <c r="K16011" t="s">
        <v>15</v>
      </c>
    </row>
    <row r="16012" spans="1:11" x14ac:dyDescent="0.35">
      <c r="A16012">
        <v>16011</v>
      </c>
      <c r="B16012">
        <v>4</v>
      </c>
      <c r="C16012">
        <v>69.319999999999993</v>
      </c>
      <c r="D16012">
        <v>277.27999999999997</v>
      </c>
      <c r="E16012" t="s">
        <v>11</v>
      </c>
      <c r="F16012" t="s">
        <v>20</v>
      </c>
      <c r="G16012" t="s">
        <v>13</v>
      </c>
      <c r="H16012" t="s">
        <v>14</v>
      </c>
      <c r="I16012" t="s">
        <v>14</v>
      </c>
      <c r="J16012">
        <v>0</v>
      </c>
      <c r="K16012" t="s">
        <v>15</v>
      </c>
    </row>
    <row r="16013" spans="1:11" x14ac:dyDescent="0.35">
      <c r="A16013">
        <v>16012</v>
      </c>
      <c r="B16013">
        <v>10</v>
      </c>
      <c r="C16013">
        <v>24.14</v>
      </c>
      <c r="D16013">
        <v>241.4</v>
      </c>
      <c r="E16013" t="s">
        <v>11</v>
      </c>
      <c r="F16013" t="s">
        <v>16</v>
      </c>
      <c r="G16013" t="s">
        <v>19</v>
      </c>
      <c r="H16013" t="s">
        <v>14</v>
      </c>
      <c r="I16013" t="s">
        <v>15</v>
      </c>
      <c r="J16013">
        <v>2</v>
      </c>
      <c r="K16013" t="s">
        <v>14</v>
      </c>
    </row>
    <row r="16014" spans="1:11" x14ac:dyDescent="0.35">
      <c r="A16014">
        <v>16013</v>
      </c>
      <c r="B16014">
        <v>63</v>
      </c>
      <c r="C16014">
        <v>39.83</v>
      </c>
      <c r="D16014">
        <v>2509.29</v>
      </c>
      <c r="E16014" t="s">
        <v>17</v>
      </c>
      <c r="F16014" t="s">
        <v>16</v>
      </c>
      <c r="G16014" t="s">
        <v>13</v>
      </c>
      <c r="H16014" t="s">
        <v>14</v>
      </c>
      <c r="I16014" t="s">
        <v>14</v>
      </c>
      <c r="J16014">
        <v>1</v>
      </c>
      <c r="K16014" t="s">
        <v>14</v>
      </c>
    </row>
    <row r="16015" spans="1:11" x14ac:dyDescent="0.35">
      <c r="A16015">
        <v>16014</v>
      </c>
      <c r="B16015">
        <v>15</v>
      </c>
      <c r="C16015">
        <v>84.3</v>
      </c>
      <c r="D16015">
        <v>1264.5</v>
      </c>
      <c r="E16015" t="s">
        <v>21</v>
      </c>
      <c r="F16015" t="s">
        <v>20</v>
      </c>
      <c r="G16015" t="s">
        <v>19</v>
      </c>
      <c r="H16015" t="s">
        <v>14</v>
      </c>
      <c r="I16015" t="s">
        <v>14</v>
      </c>
      <c r="J16015">
        <v>1</v>
      </c>
      <c r="K16015" t="s">
        <v>14</v>
      </c>
    </row>
    <row r="16016" spans="1:11" x14ac:dyDescent="0.35">
      <c r="A16016">
        <v>16015</v>
      </c>
      <c r="B16016">
        <v>63</v>
      </c>
      <c r="C16016">
        <v>59.62</v>
      </c>
      <c r="D16016">
        <v>3756.06</v>
      </c>
      <c r="E16016" t="s">
        <v>17</v>
      </c>
      <c r="F16016" t="s">
        <v>12</v>
      </c>
      <c r="G16016" t="s">
        <v>22</v>
      </c>
      <c r="H16016" t="s">
        <v>14</v>
      </c>
      <c r="I16016" t="s">
        <v>15</v>
      </c>
      <c r="J16016">
        <v>3</v>
      </c>
      <c r="K16016" t="s">
        <v>14</v>
      </c>
    </row>
    <row r="16017" spans="1:11" x14ac:dyDescent="0.35">
      <c r="A16017">
        <v>16016</v>
      </c>
      <c r="B16017">
        <v>19</v>
      </c>
      <c r="C16017">
        <v>80.680000000000007</v>
      </c>
      <c r="D16017">
        <v>1532.92</v>
      </c>
      <c r="E16017" t="s">
        <v>11</v>
      </c>
      <c r="F16017" t="s">
        <v>18</v>
      </c>
      <c r="G16017" t="s">
        <v>19</v>
      </c>
      <c r="H16017" t="s">
        <v>14</v>
      </c>
      <c r="I16017" t="s">
        <v>15</v>
      </c>
      <c r="J16017">
        <v>2</v>
      </c>
      <c r="K16017" t="s">
        <v>14</v>
      </c>
    </row>
    <row r="16018" spans="1:11" x14ac:dyDescent="0.35">
      <c r="A16018">
        <v>16017</v>
      </c>
      <c r="B16018">
        <v>63</v>
      </c>
      <c r="C16018">
        <v>75.17</v>
      </c>
      <c r="D16018">
        <v>4735.71</v>
      </c>
      <c r="E16018" t="s">
        <v>11</v>
      </c>
      <c r="F16018" t="s">
        <v>20</v>
      </c>
      <c r="G16018" t="s">
        <v>13</v>
      </c>
      <c r="H16018" t="s">
        <v>15</v>
      </c>
      <c r="I16018" t="s">
        <v>15</v>
      </c>
      <c r="J16018">
        <v>2</v>
      </c>
      <c r="K16018" t="s">
        <v>14</v>
      </c>
    </row>
    <row r="16019" spans="1:11" x14ac:dyDescent="0.35">
      <c r="A16019">
        <v>16018</v>
      </c>
      <c r="B16019">
        <v>56</v>
      </c>
      <c r="C16019">
        <v>63.87</v>
      </c>
      <c r="D16019">
        <v>3576.72</v>
      </c>
      <c r="E16019" t="s">
        <v>11</v>
      </c>
      <c r="F16019" t="s">
        <v>16</v>
      </c>
      <c r="G16019" t="s">
        <v>19</v>
      </c>
      <c r="H16019" t="s">
        <v>14</v>
      </c>
      <c r="I16019" t="s">
        <v>14</v>
      </c>
      <c r="J16019">
        <v>2</v>
      </c>
      <c r="K16019" t="s">
        <v>14</v>
      </c>
    </row>
    <row r="16020" spans="1:11" x14ac:dyDescent="0.35">
      <c r="A16020">
        <v>16019</v>
      </c>
      <c r="B16020">
        <v>21</v>
      </c>
      <c r="C16020">
        <v>43.47</v>
      </c>
      <c r="D16020">
        <v>912.87</v>
      </c>
      <c r="E16020" t="s">
        <v>17</v>
      </c>
      <c r="F16020" t="s">
        <v>12</v>
      </c>
      <c r="G16020" t="s">
        <v>13</v>
      </c>
      <c r="H16020" t="s">
        <v>14</v>
      </c>
      <c r="I16020" t="s">
        <v>14</v>
      </c>
      <c r="J16020">
        <v>3</v>
      </c>
      <c r="K16020" t="s">
        <v>14</v>
      </c>
    </row>
    <row r="16021" spans="1:11" x14ac:dyDescent="0.35">
      <c r="A16021">
        <v>16020</v>
      </c>
      <c r="B16021">
        <v>34</v>
      </c>
      <c r="C16021">
        <v>91.9</v>
      </c>
      <c r="D16021">
        <v>3124.6</v>
      </c>
      <c r="E16021" t="s">
        <v>11</v>
      </c>
      <c r="F16021" t="s">
        <v>20</v>
      </c>
      <c r="G16021" t="s">
        <v>19</v>
      </c>
      <c r="H16021" t="s">
        <v>15</v>
      </c>
      <c r="I16021" t="s">
        <v>14</v>
      </c>
      <c r="J16021">
        <v>0</v>
      </c>
      <c r="K16021" t="s">
        <v>14</v>
      </c>
    </row>
    <row r="16022" spans="1:11" x14ac:dyDescent="0.35">
      <c r="A16022">
        <v>16021</v>
      </c>
      <c r="B16022">
        <v>17</v>
      </c>
      <c r="C16022">
        <v>110.9</v>
      </c>
      <c r="D16022">
        <v>1885.3</v>
      </c>
      <c r="E16022" t="s">
        <v>17</v>
      </c>
      <c r="F16022" t="s">
        <v>18</v>
      </c>
      <c r="G16022" t="s">
        <v>13</v>
      </c>
      <c r="H16022" t="s">
        <v>14</v>
      </c>
      <c r="I16022" t="s">
        <v>14</v>
      </c>
      <c r="J16022">
        <v>1</v>
      </c>
      <c r="K16022" t="s">
        <v>14</v>
      </c>
    </row>
    <row r="16023" spans="1:11" x14ac:dyDescent="0.35">
      <c r="A16023">
        <v>16022</v>
      </c>
      <c r="B16023">
        <v>18</v>
      </c>
      <c r="C16023">
        <v>97</v>
      </c>
      <c r="D16023">
        <v>1746</v>
      </c>
      <c r="E16023" t="s">
        <v>11</v>
      </c>
      <c r="F16023" t="s">
        <v>18</v>
      </c>
      <c r="G16023" t="s">
        <v>19</v>
      </c>
      <c r="H16023" t="s">
        <v>14</v>
      </c>
      <c r="I16023" t="s">
        <v>14</v>
      </c>
      <c r="J16023">
        <v>2</v>
      </c>
      <c r="K16023" t="s">
        <v>15</v>
      </c>
    </row>
    <row r="16024" spans="1:11" x14ac:dyDescent="0.35">
      <c r="A16024">
        <v>16023</v>
      </c>
      <c r="B16024">
        <v>66</v>
      </c>
      <c r="C16024">
        <v>32</v>
      </c>
      <c r="D16024">
        <v>2112</v>
      </c>
      <c r="E16024" t="s">
        <v>11</v>
      </c>
      <c r="F16024" t="s">
        <v>12</v>
      </c>
      <c r="G16024" t="s">
        <v>19</v>
      </c>
      <c r="H16024" t="s">
        <v>15</v>
      </c>
      <c r="I16024" t="s">
        <v>14</v>
      </c>
      <c r="J16024">
        <v>3</v>
      </c>
      <c r="K16024" t="s">
        <v>15</v>
      </c>
    </row>
    <row r="16025" spans="1:11" x14ac:dyDescent="0.35">
      <c r="A16025">
        <v>16024</v>
      </c>
      <c r="B16025">
        <v>51</v>
      </c>
      <c r="C16025">
        <v>73.790000000000006</v>
      </c>
      <c r="D16025">
        <v>3763.29</v>
      </c>
      <c r="E16025" t="s">
        <v>21</v>
      </c>
      <c r="F16025" t="s">
        <v>18</v>
      </c>
      <c r="G16025" t="s">
        <v>13</v>
      </c>
      <c r="H16025" t="s">
        <v>14</v>
      </c>
      <c r="I16025" t="s">
        <v>15</v>
      </c>
      <c r="J16025">
        <v>2</v>
      </c>
      <c r="K16025" t="s">
        <v>14</v>
      </c>
    </row>
    <row r="16026" spans="1:11" x14ac:dyDescent="0.35">
      <c r="A16026">
        <v>16025</v>
      </c>
      <c r="B16026">
        <v>65</v>
      </c>
      <c r="C16026">
        <v>103.54</v>
      </c>
      <c r="D16026">
        <v>6730.1</v>
      </c>
      <c r="E16026" t="s">
        <v>11</v>
      </c>
      <c r="F16026" t="s">
        <v>20</v>
      </c>
      <c r="G16026" t="s">
        <v>19</v>
      </c>
      <c r="H16026" t="s">
        <v>15</v>
      </c>
      <c r="I16026" t="s">
        <v>15</v>
      </c>
      <c r="J16026">
        <v>2</v>
      </c>
      <c r="K16026" t="s">
        <v>14</v>
      </c>
    </row>
    <row r="16027" spans="1:11" x14ac:dyDescent="0.35">
      <c r="A16027">
        <v>16026</v>
      </c>
      <c r="B16027">
        <v>43</v>
      </c>
      <c r="C16027">
        <v>79.099999999999994</v>
      </c>
      <c r="D16027">
        <v>3401.3</v>
      </c>
      <c r="E16027" t="s">
        <v>11</v>
      </c>
      <c r="F16027" t="s">
        <v>20</v>
      </c>
      <c r="G16027" t="s">
        <v>19</v>
      </c>
      <c r="H16027" t="s">
        <v>15</v>
      </c>
      <c r="I16027" t="s">
        <v>14</v>
      </c>
      <c r="J16027">
        <v>1</v>
      </c>
      <c r="K16027" t="s">
        <v>14</v>
      </c>
    </row>
    <row r="16028" spans="1:11" x14ac:dyDescent="0.35">
      <c r="A16028">
        <v>16027</v>
      </c>
      <c r="B16028">
        <v>57</v>
      </c>
      <c r="C16028">
        <v>63.96</v>
      </c>
      <c r="D16028">
        <v>3645.72</v>
      </c>
      <c r="E16028" t="s">
        <v>17</v>
      </c>
      <c r="F16028" t="s">
        <v>12</v>
      </c>
      <c r="G16028" t="s">
        <v>22</v>
      </c>
      <c r="H16028" t="s">
        <v>15</v>
      </c>
      <c r="I16028" t="s">
        <v>14</v>
      </c>
      <c r="J16028">
        <v>5</v>
      </c>
      <c r="K16028" t="s">
        <v>14</v>
      </c>
    </row>
    <row r="16029" spans="1:11" x14ac:dyDescent="0.35">
      <c r="A16029">
        <v>16028</v>
      </c>
      <c r="B16029">
        <v>10</v>
      </c>
      <c r="C16029">
        <v>48.45</v>
      </c>
      <c r="D16029">
        <v>484.5</v>
      </c>
      <c r="E16029" t="s">
        <v>11</v>
      </c>
      <c r="F16029" t="s">
        <v>12</v>
      </c>
      <c r="G16029" t="s">
        <v>13</v>
      </c>
      <c r="H16029" t="s">
        <v>14</v>
      </c>
      <c r="I16029" t="s">
        <v>15</v>
      </c>
      <c r="J16029">
        <v>4</v>
      </c>
      <c r="K16029" t="s">
        <v>15</v>
      </c>
    </row>
    <row r="16030" spans="1:11" x14ac:dyDescent="0.35">
      <c r="A16030">
        <v>16029</v>
      </c>
      <c r="B16030">
        <v>37</v>
      </c>
      <c r="C16030">
        <v>53.04</v>
      </c>
      <c r="D16030">
        <v>1962.48</v>
      </c>
      <c r="E16030" t="s">
        <v>11</v>
      </c>
      <c r="F16030" t="s">
        <v>18</v>
      </c>
      <c r="G16030" t="s">
        <v>19</v>
      </c>
      <c r="H16030" t="s">
        <v>15</v>
      </c>
      <c r="I16030" t="s">
        <v>14</v>
      </c>
      <c r="J16030">
        <v>1</v>
      </c>
      <c r="K16030" t="s">
        <v>14</v>
      </c>
    </row>
    <row r="16031" spans="1:11" x14ac:dyDescent="0.35">
      <c r="A16031">
        <v>16030</v>
      </c>
      <c r="B16031">
        <v>48</v>
      </c>
      <c r="C16031">
        <v>44.22</v>
      </c>
      <c r="D16031">
        <v>2122.56</v>
      </c>
      <c r="E16031" t="s">
        <v>17</v>
      </c>
      <c r="F16031" t="s">
        <v>16</v>
      </c>
      <c r="G16031" t="s">
        <v>13</v>
      </c>
      <c r="H16031" t="s">
        <v>15</v>
      </c>
      <c r="I16031" t="s">
        <v>14</v>
      </c>
      <c r="J16031">
        <v>0</v>
      </c>
      <c r="K16031" t="s">
        <v>14</v>
      </c>
    </row>
    <row r="16032" spans="1:11" x14ac:dyDescent="0.35">
      <c r="A16032">
        <v>16031</v>
      </c>
      <c r="B16032">
        <v>69</v>
      </c>
      <c r="C16032">
        <v>39.57</v>
      </c>
      <c r="D16032">
        <v>2730.33</v>
      </c>
      <c r="E16032" t="s">
        <v>21</v>
      </c>
      <c r="F16032" t="s">
        <v>16</v>
      </c>
      <c r="G16032" t="s">
        <v>13</v>
      </c>
      <c r="H16032" t="s">
        <v>14</v>
      </c>
      <c r="I16032" t="s">
        <v>15</v>
      </c>
      <c r="J16032">
        <v>2</v>
      </c>
      <c r="K16032" t="s">
        <v>14</v>
      </c>
    </row>
    <row r="16033" spans="1:11" x14ac:dyDescent="0.35">
      <c r="A16033">
        <v>16032</v>
      </c>
      <c r="B16033">
        <v>56</v>
      </c>
      <c r="C16033">
        <v>78.89</v>
      </c>
      <c r="D16033">
        <v>4417.84</v>
      </c>
      <c r="E16033" t="s">
        <v>17</v>
      </c>
      <c r="F16033" t="s">
        <v>12</v>
      </c>
      <c r="G16033" t="s">
        <v>19</v>
      </c>
      <c r="H16033" t="s">
        <v>14</v>
      </c>
      <c r="I16033" t="s">
        <v>14</v>
      </c>
      <c r="J16033">
        <v>0</v>
      </c>
      <c r="K16033" t="s">
        <v>14</v>
      </c>
    </row>
    <row r="16034" spans="1:11" x14ac:dyDescent="0.35">
      <c r="A16034">
        <v>16033</v>
      </c>
      <c r="B16034">
        <v>36</v>
      </c>
      <c r="C16034">
        <v>70.94</v>
      </c>
      <c r="D16034">
        <v>2553.84</v>
      </c>
      <c r="E16034" t="s">
        <v>11</v>
      </c>
      <c r="F16034" t="s">
        <v>16</v>
      </c>
      <c r="G16034" t="s">
        <v>19</v>
      </c>
      <c r="H16034" t="s">
        <v>15</v>
      </c>
      <c r="I16034" t="s">
        <v>15</v>
      </c>
      <c r="J16034">
        <v>2</v>
      </c>
      <c r="K16034" t="s">
        <v>14</v>
      </c>
    </row>
    <row r="16035" spans="1:11" x14ac:dyDescent="0.35">
      <c r="A16035">
        <v>16034</v>
      </c>
      <c r="B16035">
        <v>31</v>
      </c>
      <c r="C16035">
        <v>93.48</v>
      </c>
      <c r="D16035">
        <v>2897.88</v>
      </c>
      <c r="E16035" t="s">
        <v>17</v>
      </c>
      <c r="F16035" t="s">
        <v>16</v>
      </c>
      <c r="G16035" t="s">
        <v>22</v>
      </c>
      <c r="H16035" t="s">
        <v>14</v>
      </c>
      <c r="I16035" t="s">
        <v>14</v>
      </c>
      <c r="J16035">
        <v>2</v>
      </c>
      <c r="K16035" t="s">
        <v>14</v>
      </c>
    </row>
    <row r="16036" spans="1:11" x14ac:dyDescent="0.35">
      <c r="A16036">
        <v>16035</v>
      </c>
      <c r="B16036">
        <v>55</v>
      </c>
      <c r="C16036">
        <v>50.79</v>
      </c>
      <c r="D16036">
        <v>2793.45</v>
      </c>
      <c r="E16036" t="s">
        <v>11</v>
      </c>
      <c r="F16036" t="s">
        <v>20</v>
      </c>
      <c r="G16036" t="s">
        <v>19</v>
      </c>
      <c r="H16036" t="s">
        <v>14</v>
      </c>
      <c r="I16036" t="s">
        <v>15</v>
      </c>
      <c r="J16036">
        <v>1</v>
      </c>
      <c r="K16036" t="s">
        <v>14</v>
      </c>
    </row>
    <row r="16037" spans="1:11" x14ac:dyDescent="0.35">
      <c r="A16037">
        <v>16036</v>
      </c>
      <c r="B16037">
        <v>38</v>
      </c>
      <c r="C16037">
        <v>66.08</v>
      </c>
      <c r="D16037">
        <v>2511.04</v>
      </c>
      <c r="E16037" t="s">
        <v>17</v>
      </c>
      <c r="F16037" t="s">
        <v>16</v>
      </c>
      <c r="G16037" t="s">
        <v>22</v>
      </c>
      <c r="H16037" t="s">
        <v>15</v>
      </c>
      <c r="I16037" t="s">
        <v>15</v>
      </c>
      <c r="J16037">
        <v>1</v>
      </c>
      <c r="K16037" t="s">
        <v>14</v>
      </c>
    </row>
    <row r="16038" spans="1:11" x14ac:dyDescent="0.35">
      <c r="A16038">
        <v>16037</v>
      </c>
      <c r="B16038">
        <v>15</v>
      </c>
      <c r="C16038">
        <v>88.04</v>
      </c>
      <c r="D16038">
        <v>1320.6</v>
      </c>
      <c r="E16038" t="s">
        <v>11</v>
      </c>
      <c r="F16038" t="s">
        <v>20</v>
      </c>
      <c r="G16038" t="s">
        <v>19</v>
      </c>
      <c r="H16038" t="s">
        <v>14</v>
      </c>
      <c r="I16038" t="s">
        <v>15</v>
      </c>
      <c r="J16038">
        <v>1</v>
      </c>
      <c r="K16038" t="s">
        <v>15</v>
      </c>
    </row>
    <row r="16039" spans="1:11" x14ac:dyDescent="0.35">
      <c r="A16039">
        <v>16038</v>
      </c>
      <c r="B16039">
        <v>16</v>
      </c>
      <c r="C16039">
        <v>116.32</v>
      </c>
      <c r="D16039">
        <v>1861.12</v>
      </c>
      <c r="E16039" t="s">
        <v>11</v>
      </c>
      <c r="F16039" t="s">
        <v>16</v>
      </c>
      <c r="G16039" t="s">
        <v>19</v>
      </c>
      <c r="H16039" t="s">
        <v>15</v>
      </c>
      <c r="I16039" t="s">
        <v>14</v>
      </c>
      <c r="J16039">
        <v>0</v>
      </c>
      <c r="K16039" t="s">
        <v>15</v>
      </c>
    </row>
    <row r="16040" spans="1:11" x14ac:dyDescent="0.35">
      <c r="A16040">
        <v>16039</v>
      </c>
      <c r="B16040">
        <v>53</v>
      </c>
      <c r="C16040">
        <v>54.89</v>
      </c>
      <c r="D16040">
        <v>2909.17</v>
      </c>
      <c r="E16040" t="s">
        <v>21</v>
      </c>
      <c r="F16040" t="s">
        <v>12</v>
      </c>
      <c r="G16040" t="s">
        <v>19</v>
      </c>
      <c r="H16040" t="s">
        <v>14</v>
      </c>
      <c r="I16040" t="s">
        <v>14</v>
      </c>
      <c r="J16040">
        <v>2</v>
      </c>
      <c r="K16040" t="s">
        <v>14</v>
      </c>
    </row>
    <row r="16041" spans="1:11" x14ac:dyDescent="0.35">
      <c r="A16041">
        <v>16040</v>
      </c>
      <c r="B16041">
        <v>56</v>
      </c>
      <c r="C16041">
        <v>49.82</v>
      </c>
      <c r="D16041">
        <v>2789.92</v>
      </c>
      <c r="E16041" t="s">
        <v>21</v>
      </c>
      <c r="F16041" t="s">
        <v>20</v>
      </c>
      <c r="G16041" t="s">
        <v>19</v>
      </c>
      <c r="H16041" t="s">
        <v>14</v>
      </c>
      <c r="I16041" t="s">
        <v>15</v>
      </c>
      <c r="J16041">
        <v>1</v>
      </c>
      <c r="K16041" t="s">
        <v>14</v>
      </c>
    </row>
    <row r="16042" spans="1:11" x14ac:dyDescent="0.35">
      <c r="A16042">
        <v>16041</v>
      </c>
      <c r="B16042">
        <v>7</v>
      </c>
      <c r="C16042">
        <v>64.930000000000007</v>
      </c>
      <c r="D16042">
        <v>454.51</v>
      </c>
      <c r="E16042" t="s">
        <v>11</v>
      </c>
      <c r="F16042" t="s">
        <v>16</v>
      </c>
      <c r="G16042" t="s">
        <v>19</v>
      </c>
      <c r="H16042" t="s">
        <v>14</v>
      </c>
      <c r="I16042" t="s">
        <v>14</v>
      </c>
      <c r="J16042">
        <v>0</v>
      </c>
      <c r="K16042" t="s">
        <v>14</v>
      </c>
    </row>
    <row r="16043" spans="1:11" x14ac:dyDescent="0.35">
      <c r="A16043">
        <v>16042</v>
      </c>
      <c r="B16043">
        <v>57</v>
      </c>
      <c r="C16043">
        <v>92.39</v>
      </c>
      <c r="D16043">
        <v>5266.23</v>
      </c>
      <c r="E16043" t="s">
        <v>11</v>
      </c>
      <c r="F16043" t="s">
        <v>18</v>
      </c>
      <c r="G16043" t="s">
        <v>19</v>
      </c>
      <c r="H16043" t="s">
        <v>14</v>
      </c>
      <c r="I16043" t="s">
        <v>14</v>
      </c>
      <c r="J16043">
        <v>4</v>
      </c>
      <c r="K16043" t="s">
        <v>15</v>
      </c>
    </row>
    <row r="16044" spans="1:11" x14ac:dyDescent="0.35">
      <c r="A16044">
        <v>16043</v>
      </c>
      <c r="B16044">
        <v>55</v>
      </c>
      <c r="C16044">
        <v>116.16</v>
      </c>
      <c r="D16044">
        <v>6388.8</v>
      </c>
      <c r="E16044" t="s">
        <v>21</v>
      </c>
      <c r="F16044" t="s">
        <v>18</v>
      </c>
      <c r="G16044" t="s">
        <v>13</v>
      </c>
      <c r="H16044" t="s">
        <v>14</v>
      </c>
      <c r="I16044" t="s">
        <v>15</v>
      </c>
      <c r="J16044">
        <v>2</v>
      </c>
      <c r="K16044" t="s">
        <v>14</v>
      </c>
    </row>
    <row r="16045" spans="1:11" x14ac:dyDescent="0.35">
      <c r="A16045">
        <v>16044</v>
      </c>
      <c r="B16045">
        <v>52</v>
      </c>
      <c r="C16045">
        <v>73.650000000000006</v>
      </c>
      <c r="D16045">
        <v>3829.8</v>
      </c>
      <c r="E16045" t="s">
        <v>11</v>
      </c>
      <c r="F16045" t="s">
        <v>18</v>
      </c>
      <c r="G16045" t="s">
        <v>19</v>
      </c>
      <c r="H16045" t="s">
        <v>14</v>
      </c>
      <c r="I16045" t="s">
        <v>15</v>
      </c>
      <c r="J16045">
        <v>0</v>
      </c>
      <c r="K16045" t="s">
        <v>14</v>
      </c>
    </row>
    <row r="16046" spans="1:11" x14ac:dyDescent="0.35">
      <c r="A16046">
        <v>16045</v>
      </c>
      <c r="B16046">
        <v>4</v>
      </c>
      <c r="C16046">
        <v>101.24</v>
      </c>
      <c r="D16046">
        <v>404.96</v>
      </c>
      <c r="E16046" t="s">
        <v>11</v>
      </c>
      <c r="F16046" t="s">
        <v>12</v>
      </c>
      <c r="G16046" t="s">
        <v>13</v>
      </c>
      <c r="H16046" t="s">
        <v>15</v>
      </c>
      <c r="I16046" t="s">
        <v>15</v>
      </c>
      <c r="J16046">
        <v>1</v>
      </c>
      <c r="K16046" t="s">
        <v>15</v>
      </c>
    </row>
    <row r="16047" spans="1:11" x14ac:dyDescent="0.35">
      <c r="A16047">
        <v>16046</v>
      </c>
      <c r="B16047">
        <v>43</v>
      </c>
      <c r="C16047">
        <v>66.44</v>
      </c>
      <c r="D16047">
        <v>2856.92</v>
      </c>
      <c r="E16047" t="s">
        <v>11</v>
      </c>
      <c r="F16047" t="s">
        <v>20</v>
      </c>
      <c r="G16047" t="s">
        <v>22</v>
      </c>
      <c r="H16047" t="s">
        <v>14</v>
      </c>
      <c r="I16047" t="s">
        <v>15</v>
      </c>
      <c r="J16047">
        <v>2</v>
      </c>
      <c r="K16047" t="s">
        <v>14</v>
      </c>
    </row>
    <row r="16048" spans="1:11" x14ac:dyDescent="0.35">
      <c r="A16048">
        <v>16047</v>
      </c>
      <c r="B16048">
        <v>40</v>
      </c>
      <c r="C16048">
        <v>23.99</v>
      </c>
      <c r="D16048">
        <v>959.6</v>
      </c>
      <c r="E16048" t="s">
        <v>11</v>
      </c>
      <c r="F16048" t="s">
        <v>16</v>
      </c>
      <c r="G16048" t="s">
        <v>19</v>
      </c>
      <c r="H16048" t="s">
        <v>14</v>
      </c>
      <c r="I16048" t="s">
        <v>14</v>
      </c>
      <c r="J16048">
        <v>2</v>
      </c>
      <c r="K16048" t="s">
        <v>14</v>
      </c>
    </row>
    <row r="16049" spans="1:11" x14ac:dyDescent="0.35">
      <c r="A16049">
        <v>16048</v>
      </c>
      <c r="B16049">
        <v>30</v>
      </c>
      <c r="C16049">
        <v>109.42</v>
      </c>
      <c r="D16049">
        <v>3282.6</v>
      </c>
      <c r="E16049" t="s">
        <v>11</v>
      </c>
      <c r="F16049" t="s">
        <v>12</v>
      </c>
      <c r="G16049" t="s">
        <v>13</v>
      </c>
      <c r="H16049" t="s">
        <v>14</v>
      </c>
      <c r="I16049" t="s">
        <v>15</v>
      </c>
      <c r="J16049">
        <v>2</v>
      </c>
      <c r="K16049" t="s">
        <v>14</v>
      </c>
    </row>
    <row r="16050" spans="1:11" x14ac:dyDescent="0.35">
      <c r="A16050">
        <v>16049</v>
      </c>
      <c r="B16050">
        <v>10</v>
      </c>
      <c r="C16050">
        <v>48.99</v>
      </c>
      <c r="D16050">
        <v>489.9</v>
      </c>
      <c r="E16050" t="s">
        <v>21</v>
      </c>
      <c r="F16050" t="s">
        <v>18</v>
      </c>
      <c r="G16050" t="s">
        <v>19</v>
      </c>
      <c r="H16050" t="s">
        <v>14</v>
      </c>
      <c r="I16050" t="s">
        <v>15</v>
      </c>
      <c r="J16050">
        <v>5</v>
      </c>
      <c r="K16050" t="s">
        <v>14</v>
      </c>
    </row>
    <row r="16051" spans="1:11" x14ac:dyDescent="0.35">
      <c r="A16051">
        <v>16050</v>
      </c>
      <c r="B16051">
        <v>7</v>
      </c>
      <c r="C16051">
        <v>33.869999999999997</v>
      </c>
      <c r="D16051">
        <v>237.09</v>
      </c>
      <c r="E16051" t="s">
        <v>11</v>
      </c>
      <c r="F16051" t="s">
        <v>20</v>
      </c>
      <c r="G16051" t="s">
        <v>13</v>
      </c>
      <c r="H16051" t="s">
        <v>15</v>
      </c>
      <c r="I16051" t="s">
        <v>14</v>
      </c>
      <c r="J16051">
        <v>3</v>
      </c>
      <c r="K16051" t="s">
        <v>14</v>
      </c>
    </row>
    <row r="16052" spans="1:11" x14ac:dyDescent="0.35">
      <c r="A16052">
        <v>16051</v>
      </c>
      <c r="B16052">
        <v>36</v>
      </c>
      <c r="C16052">
        <v>119.62</v>
      </c>
      <c r="D16052">
        <v>4306.32</v>
      </c>
      <c r="E16052" t="s">
        <v>11</v>
      </c>
      <c r="F16052" t="s">
        <v>16</v>
      </c>
      <c r="G16052" t="s">
        <v>19</v>
      </c>
      <c r="H16052" t="s">
        <v>14</v>
      </c>
      <c r="I16052" t="s">
        <v>14</v>
      </c>
      <c r="J16052">
        <v>2</v>
      </c>
      <c r="K16052" t="s">
        <v>14</v>
      </c>
    </row>
    <row r="16053" spans="1:11" x14ac:dyDescent="0.35">
      <c r="A16053">
        <v>16052</v>
      </c>
      <c r="B16053">
        <v>35</v>
      </c>
      <c r="C16053">
        <v>54.74</v>
      </c>
      <c r="D16053">
        <v>1915.9</v>
      </c>
      <c r="E16053" t="s">
        <v>11</v>
      </c>
      <c r="F16053" t="s">
        <v>16</v>
      </c>
      <c r="G16053" t="s">
        <v>13</v>
      </c>
      <c r="H16053" t="s">
        <v>14</v>
      </c>
      <c r="I16053" t="s">
        <v>14</v>
      </c>
      <c r="J16053">
        <v>1</v>
      </c>
      <c r="K16053" t="s">
        <v>14</v>
      </c>
    </row>
    <row r="16054" spans="1:11" x14ac:dyDescent="0.35">
      <c r="A16054">
        <v>16053</v>
      </c>
      <c r="B16054">
        <v>39</v>
      </c>
      <c r="C16054">
        <v>33.65</v>
      </c>
      <c r="D16054">
        <v>1312.35</v>
      </c>
      <c r="E16054" t="s">
        <v>11</v>
      </c>
      <c r="F16054" t="s">
        <v>20</v>
      </c>
      <c r="G16054" t="s">
        <v>19</v>
      </c>
      <c r="H16054" t="s">
        <v>15</v>
      </c>
      <c r="I16054" t="s">
        <v>15</v>
      </c>
      <c r="J16054">
        <v>3</v>
      </c>
      <c r="K16054" t="s">
        <v>14</v>
      </c>
    </row>
    <row r="16055" spans="1:11" x14ac:dyDescent="0.35">
      <c r="A16055">
        <v>16054</v>
      </c>
      <c r="B16055">
        <v>36</v>
      </c>
      <c r="C16055">
        <v>51.15</v>
      </c>
      <c r="D16055">
        <v>1841.4</v>
      </c>
      <c r="E16055" t="s">
        <v>11</v>
      </c>
      <c r="F16055" t="s">
        <v>12</v>
      </c>
      <c r="G16055" t="s">
        <v>13</v>
      </c>
      <c r="H16055" t="s">
        <v>14</v>
      </c>
      <c r="I16055" t="s">
        <v>15</v>
      </c>
      <c r="J16055">
        <v>5</v>
      </c>
      <c r="K16055" t="s">
        <v>15</v>
      </c>
    </row>
    <row r="16056" spans="1:11" x14ac:dyDescent="0.35">
      <c r="A16056">
        <v>16055</v>
      </c>
      <c r="B16056">
        <v>20</v>
      </c>
      <c r="C16056">
        <v>71.38</v>
      </c>
      <c r="D16056">
        <v>1427.6</v>
      </c>
      <c r="E16056" t="s">
        <v>21</v>
      </c>
      <c r="F16056" t="s">
        <v>20</v>
      </c>
      <c r="G16056" t="s">
        <v>13</v>
      </c>
      <c r="H16056" t="s">
        <v>15</v>
      </c>
      <c r="I16056" t="s">
        <v>15</v>
      </c>
      <c r="J16056">
        <v>1</v>
      </c>
      <c r="K16056" t="s">
        <v>14</v>
      </c>
    </row>
    <row r="16057" spans="1:11" x14ac:dyDescent="0.35">
      <c r="A16057">
        <v>16056</v>
      </c>
      <c r="B16057">
        <v>49</v>
      </c>
      <c r="C16057">
        <v>28.8</v>
      </c>
      <c r="D16057">
        <v>1411.2</v>
      </c>
      <c r="E16057" t="s">
        <v>11</v>
      </c>
      <c r="F16057" t="s">
        <v>12</v>
      </c>
      <c r="G16057" t="s">
        <v>19</v>
      </c>
      <c r="H16057" t="s">
        <v>14</v>
      </c>
      <c r="I16057" t="s">
        <v>14</v>
      </c>
      <c r="J16057">
        <v>1</v>
      </c>
      <c r="K16057" t="s">
        <v>14</v>
      </c>
    </row>
    <row r="16058" spans="1:11" x14ac:dyDescent="0.35">
      <c r="A16058">
        <v>16057</v>
      </c>
      <c r="B16058">
        <v>59</v>
      </c>
      <c r="C16058">
        <v>55.26</v>
      </c>
      <c r="D16058">
        <v>3260.34</v>
      </c>
      <c r="E16058" t="s">
        <v>21</v>
      </c>
      <c r="F16058" t="s">
        <v>18</v>
      </c>
      <c r="G16058" t="s">
        <v>13</v>
      </c>
      <c r="H16058" t="s">
        <v>14</v>
      </c>
      <c r="I16058" t="s">
        <v>14</v>
      </c>
      <c r="J16058">
        <v>0</v>
      </c>
      <c r="K16058" t="s">
        <v>14</v>
      </c>
    </row>
    <row r="16059" spans="1:11" x14ac:dyDescent="0.35">
      <c r="A16059">
        <v>16058</v>
      </c>
      <c r="B16059">
        <v>49</v>
      </c>
      <c r="C16059">
        <v>86.89</v>
      </c>
      <c r="D16059">
        <v>4257.6099999999997</v>
      </c>
      <c r="E16059" t="s">
        <v>17</v>
      </c>
      <c r="F16059" t="s">
        <v>18</v>
      </c>
      <c r="G16059" t="s">
        <v>13</v>
      </c>
      <c r="H16059" t="s">
        <v>14</v>
      </c>
      <c r="I16059" t="s">
        <v>14</v>
      </c>
      <c r="J16059">
        <v>1</v>
      </c>
      <c r="K16059" t="s">
        <v>14</v>
      </c>
    </row>
    <row r="16060" spans="1:11" x14ac:dyDescent="0.35">
      <c r="A16060">
        <v>16059</v>
      </c>
      <c r="B16060">
        <v>26</v>
      </c>
      <c r="C16060">
        <v>111.59</v>
      </c>
      <c r="D16060">
        <v>2901.34</v>
      </c>
      <c r="E16060" t="s">
        <v>17</v>
      </c>
      <c r="F16060" t="s">
        <v>12</v>
      </c>
      <c r="G16060" t="s">
        <v>19</v>
      </c>
      <c r="H16060" t="s">
        <v>15</v>
      </c>
      <c r="I16060" t="s">
        <v>14</v>
      </c>
      <c r="J16060">
        <v>1</v>
      </c>
      <c r="K16060" t="s">
        <v>14</v>
      </c>
    </row>
    <row r="16061" spans="1:11" x14ac:dyDescent="0.35">
      <c r="A16061">
        <v>16060</v>
      </c>
      <c r="B16061">
        <v>36</v>
      </c>
      <c r="C16061">
        <v>59.74</v>
      </c>
      <c r="D16061">
        <v>2150.64</v>
      </c>
      <c r="E16061" t="s">
        <v>11</v>
      </c>
      <c r="F16061" t="s">
        <v>20</v>
      </c>
      <c r="G16061" t="s">
        <v>19</v>
      </c>
      <c r="H16061" t="s">
        <v>14</v>
      </c>
      <c r="I16061" t="s">
        <v>14</v>
      </c>
      <c r="J16061">
        <v>1</v>
      </c>
      <c r="K16061" t="s">
        <v>15</v>
      </c>
    </row>
    <row r="16062" spans="1:11" x14ac:dyDescent="0.35">
      <c r="A16062">
        <v>16061</v>
      </c>
      <c r="B16062">
        <v>43</v>
      </c>
      <c r="C16062">
        <v>76.459999999999994</v>
      </c>
      <c r="D16062">
        <v>3287.78</v>
      </c>
      <c r="E16062" t="s">
        <v>11</v>
      </c>
      <c r="F16062" t="s">
        <v>12</v>
      </c>
      <c r="G16062" t="s">
        <v>19</v>
      </c>
      <c r="H16062" t="s">
        <v>15</v>
      </c>
      <c r="I16062" t="s">
        <v>14</v>
      </c>
      <c r="J16062">
        <v>0</v>
      </c>
      <c r="K16062" t="s">
        <v>14</v>
      </c>
    </row>
    <row r="16063" spans="1:11" x14ac:dyDescent="0.35">
      <c r="A16063">
        <v>16062</v>
      </c>
      <c r="B16063">
        <v>43</v>
      </c>
      <c r="C16063">
        <v>83.61</v>
      </c>
      <c r="D16063">
        <v>3595.23</v>
      </c>
      <c r="E16063" t="s">
        <v>11</v>
      </c>
      <c r="F16063" t="s">
        <v>18</v>
      </c>
      <c r="G16063" t="s">
        <v>19</v>
      </c>
      <c r="H16063" t="s">
        <v>14</v>
      </c>
      <c r="I16063" t="s">
        <v>14</v>
      </c>
      <c r="J16063">
        <v>0</v>
      </c>
      <c r="K16063" t="s">
        <v>15</v>
      </c>
    </row>
    <row r="16064" spans="1:11" x14ac:dyDescent="0.35">
      <c r="A16064">
        <v>16063</v>
      </c>
      <c r="B16064">
        <v>33</v>
      </c>
      <c r="C16064">
        <v>27.08</v>
      </c>
      <c r="D16064">
        <v>893.64</v>
      </c>
      <c r="E16064" t="s">
        <v>17</v>
      </c>
      <c r="F16064" t="s">
        <v>16</v>
      </c>
      <c r="G16064" t="s">
        <v>19</v>
      </c>
      <c r="H16064" t="s">
        <v>14</v>
      </c>
      <c r="I16064" t="s">
        <v>14</v>
      </c>
      <c r="J16064">
        <v>2</v>
      </c>
      <c r="K16064" t="s">
        <v>14</v>
      </c>
    </row>
    <row r="16065" spans="1:11" x14ac:dyDescent="0.35">
      <c r="A16065">
        <v>16064</v>
      </c>
      <c r="B16065">
        <v>45</v>
      </c>
      <c r="C16065">
        <v>54.22</v>
      </c>
      <c r="D16065">
        <v>2439.9</v>
      </c>
      <c r="E16065" t="s">
        <v>11</v>
      </c>
      <c r="F16065" t="s">
        <v>20</v>
      </c>
      <c r="G16065" t="s">
        <v>13</v>
      </c>
      <c r="H16065" t="s">
        <v>15</v>
      </c>
      <c r="I16065" t="s">
        <v>14</v>
      </c>
      <c r="J16065">
        <v>0</v>
      </c>
      <c r="K16065" t="s">
        <v>14</v>
      </c>
    </row>
    <row r="16066" spans="1:11" x14ac:dyDescent="0.35">
      <c r="A16066">
        <v>16065</v>
      </c>
      <c r="B16066">
        <v>45</v>
      </c>
      <c r="C16066">
        <v>88.43</v>
      </c>
      <c r="D16066">
        <v>3979.35</v>
      </c>
      <c r="E16066" t="s">
        <v>11</v>
      </c>
      <c r="F16066" t="s">
        <v>18</v>
      </c>
      <c r="G16066" t="s">
        <v>19</v>
      </c>
      <c r="H16066" t="s">
        <v>14</v>
      </c>
      <c r="I16066" t="s">
        <v>15</v>
      </c>
      <c r="J16066">
        <v>3</v>
      </c>
      <c r="K16066" t="s">
        <v>15</v>
      </c>
    </row>
    <row r="16067" spans="1:11" x14ac:dyDescent="0.35">
      <c r="A16067">
        <v>16066</v>
      </c>
      <c r="B16067">
        <v>15</v>
      </c>
      <c r="C16067">
        <v>93.57</v>
      </c>
      <c r="D16067">
        <v>1403.55</v>
      </c>
      <c r="E16067" t="s">
        <v>17</v>
      </c>
      <c r="F16067" t="s">
        <v>12</v>
      </c>
      <c r="G16067" t="s">
        <v>13</v>
      </c>
      <c r="H16067" t="s">
        <v>14</v>
      </c>
      <c r="I16067" t="s">
        <v>14</v>
      </c>
      <c r="J16067">
        <v>1</v>
      </c>
      <c r="K16067" t="s">
        <v>15</v>
      </c>
    </row>
    <row r="16068" spans="1:11" x14ac:dyDescent="0.35">
      <c r="A16068">
        <v>16067</v>
      </c>
      <c r="B16068">
        <v>17</v>
      </c>
      <c r="C16068">
        <v>55.6</v>
      </c>
      <c r="D16068">
        <v>945.2</v>
      </c>
      <c r="E16068" t="s">
        <v>11</v>
      </c>
      <c r="F16068" t="s">
        <v>18</v>
      </c>
      <c r="G16068" t="s">
        <v>22</v>
      </c>
      <c r="H16068" t="s">
        <v>14</v>
      </c>
      <c r="I16068" t="s">
        <v>14</v>
      </c>
      <c r="J16068">
        <v>0</v>
      </c>
      <c r="K16068" t="s">
        <v>14</v>
      </c>
    </row>
    <row r="16069" spans="1:11" x14ac:dyDescent="0.35">
      <c r="A16069">
        <v>16068</v>
      </c>
      <c r="B16069">
        <v>12</v>
      </c>
      <c r="C16069">
        <v>20.67</v>
      </c>
      <c r="D16069">
        <v>248.04</v>
      </c>
      <c r="E16069" t="s">
        <v>11</v>
      </c>
      <c r="F16069" t="s">
        <v>16</v>
      </c>
      <c r="G16069" t="s">
        <v>13</v>
      </c>
      <c r="H16069" t="s">
        <v>15</v>
      </c>
      <c r="I16069" t="s">
        <v>14</v>
      </c>
      <c r="J16069">
        <v>0</v>
      </c>
      <c r="K16069" t="s">
        <v>14</v>
      </c>
    </row>
    <row r="16070" spans="1:11" x14ac:dyDescent="0.35">
      <c r="A16070">
        <v>16069</v>
      </c>
      <c r="B16070">
        <v>22</v>
      </c>
      <c r="C16070">
        <v>20.69</v>
      </c>
      <c r="D16070">
        <v>455.18</v>
      </c>
      <c r="E16070" t="s">
        <v>11</v>
      </c>
      <c r="F16070" t="s">
        <v>12</v>
      </c>
      <c r="G16070" t="s">
        <v>19</v>
      </c>
      <c r="H16070" t="s">
        <v>15</v>
      </c>
      <c r="I16070" t="s">
        <v>14</v>
      </c>
      <c r="J16070">
        <v>2</v>
      </c>
      <c r="K16070" t="s">
        <v>15</v>
      </c>
    </row>
    <row r="16071" spans="1:11" x14ac:dyDescent="0.35">
      <c r="A16071">
        <v>16070</v>
      </c>
      <c r="B16071">
        <v>23</v>
      </c>
      <c r="C16071">
        <v>73.81</v>
      </c>
      <c r="D16071">
        <v>1697.63</v>
      </c>
      <c r="E16071" t="s">
        <v>21</v>
      </c>
      <c r="F16071" t="s">
        <v>20</v>
      </c>
      <c r="G16071" t="s">
        <v>13</v>
      </c>
      <c r="H16071" t="s">
        <v>15</v>
      </c>
      <c r="I16071" t="s">
        <v>14</v>
      </c>
      <c r="J16071">
        <v>1</v>
      </c>
      <c r="K16071" t="s">
        <v>14</v>
      </c>
    </row>
    <row r="16072" spans="1:11" x14ac:dyDescent="0.35">
      <c r="A16072">
        <v>16071</v>
      </c>
      <c r="B16072">
        <v>12</v>
      </c>
      <c r="C16072">
        <v>75.150000000000006</v>
      </c>
      <c r="D16072">
        <v>901.8</v>
      </c>
      <c r="E16072" t="s">
        <v>11</v>
      </c>
      <c r="F16072" t="s">
        <v>16</v>
      </c>
      <c r="G16072" t="s">
        <v>19</v>
      </c>
      <c r="H16072" t="s">
        <v>15</v>
      </c>
      <c r="I16072" t="s">
        <v>14</v>
      </c>
      <c r="J16072">
        <v>0</v>
      </c>
      <c r="K16072" t="s">
        <v>15</v>
      </c>
    </row>
    <row r="16073" spans="1:11" x14ac:dyDescent="0.35">
      <c r="A16073">
        <v>16072</v>
      </c>
      <c r="B16073">
        <v>68</v>
      </c>
      <c r="C16073">
        <v>75.569999999999993</v>
      </c>
      <c r="D16073">
        <v>5138.76</v>
      </c>
      <c r="E16073" t="s">
        <v>11</v>
      </c>
      <c r="F16073" t="s">
        <v>12</v>
      </c>
      <c r="G16073" t="s">
        <v>19</v>
      </c>
      <c r="H16073" t="s">
        <v>15</v>
      </c>
      <c r="I16073" t="s">
        <v>15</v>
      </c>
      <c r="J16073">
        <v>0</v>
      </c>
      <c r="K16073" t="s">
        <v>15</v>
      </c>
    </row>
    <row r="16074" spans="1:11" x14ac:dyDescent="0.35">
      <c r="A16074">
        <v>16073</v>
      </c>
      <c r="B16074">
        <v>51</v>
      </c>
      <c r="C16074">
        <v>92.18</v>
      </c>
      <c r="D16074">
        <v>4701.18</v>
      </c>
      <c r="E16074" t="s">
        <v>11</v>
      </c>
      <c r="F16074" t="s">
        <v>18</v>
      </c>
      <c r="G16074" t="s">
        <v>13</v>
      </c>
      <c r="H16074" t="s">
        <v>14</v>
      </c>
      <c r="I16074" t="s">
        <v>14</v>
      </c>
      <c r="J16074">
        <v>0</v>
      </c>
      <c r="K16074" t="s">
        <v>15</v>
      </c>
    </row>
    <row r="16075" spans="1:11" x14ac:dyDescent="0.35">
      <c r="A16075">
        <v>16074</v>
      </c>
      <c r="B16075">
        <v>13</v>
      </c>
      <c r="C16075">
        <v>112.13</v>
      </c>
      <c r="D16075">
        <v>1457.69</v>
      </c>
      <c r="E16075" t="s">
        <v>17</v>
      </c>
      <c r="F16075" t="s">
        <v>18</v>
      </c>
      <c r="G16075" t="s">
        <v>13</v>
      </c>
      <c r="H16075" t="s">
        <v>15</v>
      </c>
      <c r="I16075" t="s">
        <v>15</v>
      </c>
      <c r="J16075">
        <v>3</v>
      </c>
      <c r="K16075" t="s">
        <v>14</v>
      </c>
    </row>
    <row r="16076" spans="1:11" x14ac:dyDescent="0.35">
      <c r="A16076">
        <v>16075</v>
      </c>
      <c r="B16076">
        <v>57</v>
      </c>
      <c r="C16076">
        <v>119.02</v>
      </c>
      <c r="D16076">
        <v>6784.14</v>
      </c>
      <c r="E16076" t="s">
        <v>11</v>
      </c>
      <c r="F16076" t="s">
        <v>20</v>
      </c>
      <c r="G16076" t="s">
        <v>13</v>
      </c>
      <c r="H16076" t="s">
        <v>15</v>
      </c>
      <c r="I16076" t="s">
        <v>15</v>
      </c>
      <c r="J16076">
        <v>2</v>
      </c>
      <c r="K16076" t="s">
        <v>14</v>
      </c>
    </row>
    <row r="16077" spans="1:11" x14ac:dyDescent="0.35">
      <c r="A16077">
        <v>16076</v>
      </c>
      <c r="B16077">
        <v>55</v>
      </c>
      <c r="C16077">
        <v>90.11</v>
      </c>
      <c r="D16077">
        <v>4956.05</v>
      </c>
      <c r="E16077" t="s">
        <v>11</v>
      </c>
      <c r="F16077" t="s">
        <v>12</v>
      </c>
      <c r="G16077" t="s">
        <v>19</v>
      </c>
      <c r="H16077" t="s">
        <v>15</v>
      </c>
      <c r="I16077" t="s">
        <v>14</v>
      </c>
      <c r="J16077">
        <v>0</v>
      </c>
      <c r="K16077" t="s">
        <v>14</v>
      </c>
    </row>
    <row r="16078" spans="1:11" x14ac:dyDescent="0.35">
      <c r="A16078">
        <v>16077</v>
      </c>
      <c r="B16078">
        <v>28</v>
      </c>
      <c r="C16078">
        <v>71.400000000000006</v>
      </c>
      <c r="D16078">
        <v>1999.2</v>
      </c>
      <c r="E16078" t="s">
        <v>17</v>
      </c>
      <c r="F16078" t="s">
        <v>18</v>
      </c>
      <c r="G16078" t="s">
        <v>13</v>
      </c>
      <c r="H16078" t="s">
        <v>14</v>
      </c>
      <c r="I16078" t="s">
        <v>14</v>
      </c>
      <c r="J16078">
        <v>4</v>
      </c>
      <c r="K16078" t="s">
        <v>14</v>
      </c>
    </row>
    <row r="16079" spans="1:11" x14ac:dyDescent="0.35">
      <c r="A16079">
        <v>16078</v>
      </c>
      <c r="B16079">
        <v>44</v>
      </c>
      <c r="C16079">
        <v>34.1</v>
      </c>
      <c r="D16079">
        <v>1500.4</v>
      </c>
      <c r="E16079" t="s">
        <v>17</v>
      </c>
      <c r="F16079" t="s">
        <v>20</v>
      </c>
      <c r="G16079" t="s">
        <v>13</v>
      </c>
      <c r="H16079" t="s">
        <v>14</v>
      </c>
      <c r="I16079" t="s">
        <v>15</v>
      </c>
      <c r="J16079">
        <v>3</v>
      </c>
      <c r="K16079" t="s">
        <v>14</v>
      </c>
    </row>
    <row r="16080" spans="1:11" x14ac:dyDescent="0.35">
      <c r="A16080">
        <v>16079</v>
      </c>
      <c r="B16080">
        <v>19</v>
      </c>
      <c r="C16080">
        <v>58.42</v>
      </c>
      <c r="D16080">
        <v>1109.98</v>
      </c>
      <c r="E16080" t="s">
        <v>17</v>
      </c>
      <c r="F16080" t="s">
        <v>16</v>
      </c>
      <c r="G16080" t="s">
        <v>19</v>
      </c>
      <c r="H16080" t="s">
        <v>14</v>
      </c>
      <c r="I16080" t="s">
        <v>15</v>
      </c>
      <c r="J16080">
        <v>3</v>
      </c>
      <c r="K16080" t="s">
        <v>14</v>
      </c>
    </row>
    <row r="16081" spans="1:11" x14ac:dyDescent="0.35">
      <c r="A16081">
        <v>16080</v>
      </c>
      <c r="B16081">
        <v>46</v>
      </c>
      <c r="C16081">
        <v>77.25</v>
      </c>
      <c r="D16081">
        <v>3553.5</v>
      </c>
      <c r="E16081" t="s">
        <v>17</v>
      </c>
      <c r="F16081" t="s">
        <v>20</v>
      </c>
      <c r="G16081" t="s">
        <v>22</v>
      </c>
      <c r="H16081" t="s">
        <v>15</v>
      </c>
      <c r="I16081" t="s">
        <v>14</v>
      </c>
      <c r="J16081">
        <v>1</v>
      </c>
      <c r="K16081" t="s">
        <v>14</v>
      </c>
    </row>
    <row r="16082" spans="1:11" x14ac:dyDescent="0.35">
      <c r="A16082">
        <v>16081</v>
      </c>
      <c r="B16082">
        <v>3</v>
      </c>
      <c r="C16082">
        <v>119.98</v>
      </c>
      <c r="D16082">
        <v>359.94</v>
      </c>
      <c r="E16082" t="s">
        <v>11</v>
      </c>
      <c r="F16082" t="s">
        <v>16</v>
      </c>
      <c r="G16082" t="s">
        <v>19</v>
      </c>
      <c r="H16082" t="s">
        <v>15</v>
      </c>
      <c r="I16082" t="s">
        <v>14</v>
      </c>
      <c r="J16082">
        <v>2</v>
      </c>
      <c r="K16082" t="s">
        <v>15</v>
      </c>
    </row>
    <row r="16083" spans="1:11" x14ac:dyDescent="0.35">
      <c r="A16083">
        <v>16082</v>
      </c>
      <c r="B16083">
        <v>20</v>
      </c>
      <c r="C16083">
        <v>32.700000000000003</v>
      </c>
      <c r="D16083">
        <v>654</v>
      </c>
      <c r="E16083" t="s">
        <v>11</v>
      </c>
      <c r="F16083" t="s">
        <v>12</v>
      </c>
      <c r="G16083" t="s">
        <v>13</v>
      </c>
      <c r="H16083" t="s">
        <v>15</v>
      </c>
      <c r="I16083" t="s">
        <v>15</v>
      </c>
      <c r="J16083">
        <v>0</v>
      </c>
      <c r="K16083" t="s">
        <v>14</v>
      </c>
    </row>
    <row r="16084" spans="1:11" x14ac:dyDescent="0.35">
      <c r="A16084">
        <v>16083</v>
      </c>
      <c r="B16084">
        <v>25</v>
      </c>
      <c r="C16084">
        <v>99.31</v>
      </c>
      <c r="D16084">
        <v>2482.75</v>
      </c>
      <c r="E16084" t="s">
        <v>11</v>
      </c>
      <c r="F16084" t="s">
        <v>18</v>
      </c>
      <c r="G16084" t="s">
        <v>19</v>
      </c>
      <c r="H16084" t="s">
        <v>14</v>
      </c>
      <c r="I16084" t="s">
        <v>15</v>
      </c>
      <c r="J16084">
        <v>2</v>
      </c>
      <c r="K16084" t="s">
        <v>15</v>
      </c>
    </row>
    <row r="16085" spans="1:11" x14ac:dyDescent="0.35">
      <c r="A16085">
        <v>16084</v>
      </c>
      <c r="B16085">
        <v>56</v>
      </c>
      <c r="C16085">
        <v>119.89</v>
      </c>
      <c r="D16085">
        <v>6713.84</v>
      </c>
      <c r="E16085" t="s">
        <v>17</v>
      </c>
      <c r="F16085" t="s">
        <v>12</v>
      </c>
      <c r="G16085" t="s">
        <v>13</v>
      </c>
      <c r="H16085" t="s">
        <v>14</v>
      </c>
      <c r="I16085" t="s">
        <v>15</v>
      </c>
      <c r="J16085">
        <v>3</v>
      </c>
      <c r="K16085" t="s">
        <v>15</v>
      </c>
    </row>
    <row r="16086" spans="1:11" x14ac:dyDescent="0.35">
      <c r="A16086">
        <v>16085</v>
      </c>
      <c r="B16086">
        <v>61</v>
      </c>
      <c r="C16086">
        <v>100.53</v>
      </c>
      <c r="D16086">
        <v>6132.33</v>
      </c>
      <c r="E16086" t="s">
        <v>11</v>
      </c>
      <c r="F16086" t="s">
        <v>16</v>
      </c>
      <c r="G16086" t="s">
        <v>13</v>
      </c>
      <c r="H16086" t="s">
        <v>15</v>
      </c>
      <c r="I16086" t="s">
        <v>14</v>
      </c>
      <c r="J16086">
        <v>4</v>
      </c>
      <c r="K16086" t="s">
        <v>15</v>
      </c>
    </row>
    <row r="16087" spans="1:11" x14ac:dyDescent="0.35">
      <c r="A16087">
        <v>16086</v>
      </c>
      <c r="B16087">
        <v>55</v>
      </c>
      <c r="C16087">
        <v>96.71</v>
      </c>
      <c r="D16087">
        <v>5319.05</v>
      </c>
      <c r="E16087" t="s">
        <v>11</v>
      </c>
      <c r="F16087" t="s">
        <v>12</v>
      </c>
      <c r="G16087" t="s">
        <v>19</v>
      </c>
      <c r="H16087" t="s">
        <v>14</v>
      </c>
      <c r="I16087" t="s">
        <v>15</v>
      </c>
      <c r="J16087">
        <v>0</v>
      </c>
      <c r="K16087" t="s">
        <v>15</v>
      </c>
    </row>
    <row r="16088" spans="1:11" x14ac:dyDescent="0.35">
      <c r="A16088">
        <v>16087</v>
      </c>
      <c r="B16088">
        <v>35</v>
      </c>
      <c r="C16088">
        <v>45.87</v>
      </c>
      <c r="D16088">
        <v>1605.45</v>
      </c>
      <c r="E16088" t="s">
        <v>11</v>
      </c>
      <c r="F16088" t="s">
        <v>16</v>
      </c>
      <c r="G16088" t="s">
        <v>19</v>
      </c>
      <c r="H16088" t="s">
        <v>15</v>
      </c>
      <c r="I16088" t="s">
        <v>15</v>
      </c>
      <c r="J16088">
        <v>0</v>
      </c>
      <c r="K16088" t="s">
        <v>15</v>
      </c>
    </row>
    <row r="16089" spans="1:11" x14ac:dyDescent="0.35">
      <c r="A16089">
        <v>16088</v>
      </c>
      <c r="B16089">
        <v>59</v>
      </c>
      <c r="C16089">
        <v>20.34</v>
      </c>
      <c r="D16089">
        <v>1200.06</v>
      </c>
      <c r="E16089" t="s">
        <v>11</v>
      </c>
      <c r="F16089" t="s">
        <v>12</v>
      </c>
      <c r="G16089" t="s">
        <v>22</v>
      </c>
      <c r="H16089" t="s">
        <v>15</v>
      </c>
      <c r="I16089" t="s">
        <v>14</v>
      </c>
      <c r="J16089">
        <v>1</v>
      </c>
      <c r="K16089" t="s">
        <v>14</v>
      </c>
    </row>
    <row r="16090" spans="1:11" x14ac:dyDescent="0.35">
      <c r="A16090">
        <v>16089</v>
      </c>
      <c r="B16090">
        <v>39</v>
      </c>
      <c r="C16090">
        <v>42.6</v>
      </c>
      <c r="D16090">
        <v>1661.4</v>
      </c>
      <c r="E16090" t="s">
        <v>11</v>
      </c>
      <c r="F16090" t="s">
        <v>18</v>
      </c>
      <c r="G16090" t="s">
        <v>19</v>
      </c>
      <c r="H16090" t="s">
        <v>14</v>
      </c>
      <c r="I16090" t="s">
        <v>14</v>
      </c>
      <c r="J16090">
        <v>3</v>
      </c>
      <c r="K16090" t="s">
        <v>15</v>
      </c>
    </row>
    <row r="16091" spans="1:11" x14ac:dyDescent="0.35">
      <c r="A16091">
        <v>16090</v>
      </c>
      <c r="B16091">
        <v>57</v>
      </c>
      <c r="C16091">
        <v>98.98</v>
      </c>
      <c r="D16091">
        <v>5641.86</v>
      </c>
      <c r="E16091" t="s">
        <v>11</v>
      </c>
      <c r="F16091" t="s">
        <v>12</v>
      </c>
      <c r="G16091" t="s">
        <v>19</v>
      </c>
      <c r="H16091" t="s">
        <v>14</v>
      </c>
      <c r="I16091" t="s">
        <v>14</v>
      </c>
      <c r="J16091">
        <v>0</v>
      </c>
      <c r="K16091" t="s">
        <v>15</v>
      </c>
    </row>
    <row r="16092" spans="1:11" x14ac:dyDescent="0.35">
      <c r="A16092">
        <v>16091</v>
      </c>
      <c r="B16092">
        <v>67</v>
      </c>
      <c r="C16092">
        <v>30.73</v>
      </c>
      <c r="D16092">
        <v>2058.91</v>
      </c>
      <c r="E16092" t="s">
        <v>11</v>
      </c>
      <c r="F16092" t="s">
        <v>20</v>
      </c>
      <c r="G16092" t="s">
        <v>19</v>
      </c>
      <c r="H16092" t="s">
        <v>14</v>
      </c>
      <c r="I16092" t="s">
        <v>14</v>
      </c>
      <c r="J16092">
        <v>2</v>
      </c>
      <c r="K16092" t="s">
        <v>15</v>
      </c>
    </row>
    <row r="16093" spans="1:11" x14ac:dyDescent="0.35">
      <c r="A16093">
        <v>16092</v>
      </c>
      <c r="B16093">
        <v>34</v>
      </c>
      <c r="C16093">
        <v>49.61</v>
      </c>
      <c r="D16093">
        <v>1686.74</v>
      </c>
      <c r="E16093" t="s">
        <v>11</v>
      </c>
      <c r="F16093" t="s">
        <v>18</v>
      </c>
      <c r="G16093" t="s">
        <v>13</v>
      </c>
      <c r="H16093" t="s">
        <v>15</v>
      </c>
      <c r="I16093" t="s">
        <v>14</v>
      </c>
      <c r="J16093">
        <v>4</v>
      </c>
      <c r="K16093" t="s">
        <v>15</v>
      </c>
    </row>
    <row r="16094" spans="1:11" x14ac:dyDescent="0.35">
      <c r="A16094">
        <v>16093</v>
      </c>
      <c r="B16094">
        <v>41</v>
      </c>
      <c r="C16094">
        <v>76.25</v>
      </c>
      <c r="D16094">
        <v>3126.25</v>
      </c>
      <c r="E16094" t="s">
        <v>17</v>
      </c>
      <c r="F16094" t="s">
        <v>20</v>
      </c>
      <c r="G16094" t="s">
        <v>19</v>
      </c>
      <c r="H16094" t="s">
        <v>14</v>
      </c>
      <c r="I16094" t="s">
        <v>14</v>
      </c>
      <c r="J16094">
        <v>1</v>
      </c>
      <c r="K16094" t="s">
        <v>14</v>
      </c>
    </row>
    <row r="16095" spans="1:11" x14ac:dyDescent="0.35">
      <c r="A16095">
        <v>16094</v>
      </c>
      <c r="B16095">
        <v>22</v>
      </c>
      <c r="C16095">
        <v>77.98</v>
      </c>
      <c r="D16095">
        <v>1715.56</v>
      </c>
      <c r="E16095" t="s">
        <v>11</v>
      </c>
      <c r="F16095" t="s">
        <v>20</v>
      </c>
      <c r="G16095" t="s">
        <v>19</v>
      </c>
      <c r="H16095" t="s">
        <v>14</v>
      </c>
      <c r="I16095" t="s">
        <v>14</v>
      </c>
      <c r="J16095">
        <v>2</v>
      </c>
      <c r="K16095" t="s">
        <v>14</v>
      </c>
    </row>
    <row r="16096" spans="1:11" x14ac:dyDescent="0.35">
      <c r="A16096">
        <v>16095</v>
      </c>
      <c r="B16096">
        <v>27</v>
      </c>
      <c r="C16096">
        <v>74.3</v>
      </c>
      <c r="D16096">
        <v>2006.1</v>
      </c>
      <c r="E16096" t="s">
        <v>17</v>
      </c>
      <c r="F16096" t="s">
        <v>18</v>
      </c>
      <c r="G16096" t="s">
        <v>19</v>
      </c>
      <c r="H16096" t="s">
        <v>14</v>
      </c>
      <c r="I16096" t="s">
        <v>14</v>
      </c>
      <c r="J16096">
        <v>1</v>
      </c>
      <c r="K16096" t="s">
        <v>14</v>
      </c>
    </row>
    <row r="16097" spans="1:11" x14ac:dyDescent="0.35">
      <c r="A16097">
        <v>16096</v>
      </c>
      <c r="B16097">
        <v>21</v>
      </c>
      <c r="C16097">
        <v>118.09</v>
      </c>
      <c r="D16097">
        <v>2479.89</v>
      </c>
      <c r="E16097" t="s">
        <v>11</v>
      </c>
      <c r="F16097" t="s">
        <v>16</v>
      </c>
      <c r="G16097" t="s">
        <v>13</v>
      </c>
      <c r="H16097" t="s">
        <v>15</v>
      </c>
      <c r="I16097" t="s">
        <v>15</v>
      </c>
      <c r="J16097">
        <v>1</v>
      </c>
      <c r="K16097" t="s">
        <v>14</v>
      </c>
    </row>
    <row r="16098" spans="1:11" x14ac:dyDescent="0.35">
      <c r="A16098">
        <v>16097</v>
      </c>
      <c r="B16098">
        <v>41</v>
      </c>
      <c r="C16098">
        <v>21.23</v>
      </c>
      <c r="D16098">
        <v>870.43</v>
      </c>
      <c r="E16098" t="s">
        <v>11</v>
      </c>
      <c r="F16098" t="s">
        <v>20</v>
      </c>
      <c r="G16098" t="s">
        <v>19</v>
      </c>
      <c r="H16098" t="s">
        <v>14</v>
      </c>
      <c r="I16098" t="s">
        <v>14</v>
      </c>
      <c r="J16098">
        <v>3</v>
      </c>
      <c r="K16098" t="s">
        <v>15</v>
      </c>
    </row>
    <row r="16099" spans="1:11" x14ac:dyDescent="0.35">
      <c r="A16099">
        <v>16098</v>
      </c>
      <c r="B16099">
        <v>31</v>
      </c>
      <c r="C16099">
        <v>68.760000000000005</v>
      </c>
      <c r="D16099">
        <v>2131.56</v>
      </c>
      <c r="E16099" t="s">
        <v>11</v>
      </c>
      <c r="F16099" t="s">
        <v>20</v>
      </c>
      <c r="G16099" t="s">
        <v>13</v>
      </c>
      <c r="H16099" t="s">
        <v>14</v>
      </c>
      <c r="I16099" t="s">
        <v>15</v>
      </c>
      <c r="J16099">
        <v>1</v>
      </c>
      <c r="K16099" t="s">
        <v>15</v>
      </c>
    </row>
    <row r="16100" spans="1:11" x14ac:dyDescent="0.35">
      <c r="A16100">
        <v>16099</v>
      </c>
      <c r="B16100">
        <v>27</v>
      </c>
      <c r="C16100">
        <v>70.44</v>
      </c>
      <c r="D16100">
        <v>1901.88</v>
      </c>
      <c r="E16100" t="s">
        <v>11</v>
      </c>
      <c r="F16100" t="s">
        <v>20</v>
      </c>
      <c r="G16100" t="s">
        <v>19</v>
      </c>
      <c r="H16100" t="s">
        <v>14</v>
      </c>
      <c r="I16100" t="s">
        <v>14</v>
      </c>
      <c r="J16100">
        <v>0</v>
      </c>
      <c r="K16100" t="s">
        <v>14</v>
      </c>
    </row>
    <row r="16101" spans="1:11" x14ac:dyDescent="0.35">
      <c r="A16101">
        <v>16100</v>
      </c>
      <c r="B16101">
        <v>37</v>
      </c>
      <c r="C16101">
        <v>49.33</v>
      </c>
      <c r="D16101">
        <v>1825.21</v>
      </c>
      <c r="E16101" t="s">
        <v>17</v>
      </c>
      <c r="F16101" t="s">
        <v>12</v>
      </c>
      <c r="G16101" t="s">
        <v>19</v>
      </c>
      <c r="H16101" t="s">
        <v>15</v>
      </c>
      <c r="I16101" t="s">
        <v>15</v>
      </c>
      <c r="J16101">
        <v>2</v>
      </c>
      <c r="K16101" t="s">
        <v>14</v>
      </c>
    </row>
    <row r="16102" spans="1:11" x14ac:dyDescent="0.35">
      <c r="A16102">
        <v>16101</v>
      </c>
      <c r="B16102">
        <v>66</v>
      </c>
      <c r="C16102">
        <v>72.510000000000005</v>
      </c>
      <c r="D16102">
        <v>4785.66</v>
      </c>
      <c r="E16102" t="s">
        <v>11</v>
      </c>
      <c r="F16102" t="s">
        <v>16</v>
      </c>
      <c r="G16102" t="s">
        <v>22</v>
      </c>
      <c r="H16102" t="s">
        <v>14</v>
      </c>
      <c r="I16102" t="s">
        <v>15</v>
      </c>
      <c r="J16102">
        <v>1</v>
      </c>
      <c r="K16102" t="s">
        <v>15</v>
      </c>
    </row>
    <row r="16103" spans="1:11" x14ac:dyDescent="0.35">
      <c r="A16103">
        <v>16102</v>
      </c>
      <c r="B16103">
        <v>54</v>
      </c>
      <c r="C16103">
        <v>87.33</v>
      </c>
      <c r="D16103">
        <v>4715.82</v>
      </c>
      <c r="E16103" t="s">
        <v>17</v>
      </c>
      <c r="F16103" t="s">
        <v>20</v>
      </c>
      <c r="G16103" t="s">
        <v>19</v>
      </c>
      <c r="H16103" t="s">
        <v>14</v>
      </c>
      <c r="I16103" t="s">
        <v>15</v>
      </c>
      <c r="J16103">
        <v>0</v>
      </c>
      <c r="K16103" t="s">
        <v>14</v>
      </c>
    </row>
    <row r="16104" spans="1:11" x14ac:dyDescent="0.35">
      <c r="A16104">
        <v>16103</v>
      </c>
      <c r="B16104">
        <v>9</v>
      </c>
      <c r="C16104">
        <v>87.28</v>
      </c>
      <c r="D16104">
        <v>785.52</v>
      </c>
      <c r="E16104" t="s">
        <v>11</v>
      </c>
      <c r="F16104" t="s">
        <v>18</v>
      </c>
      <c r="G16104" t="s">
        <v>19</v>
      </c>
      <c r="H16104" t="s">
        <v>14</v>
      </c>
      <c r="I16104" t="s">
        <v>14</v>
      </c>
      <c r="J16104">
        <v>1</v>
      </c>
      <c r="K16104" t="s">
        <v>15</v>
      </c>
    </row>
    <row r="16105" spans="1:11" x14ac:dyDescent="0.35">
      <c r="A16105">
        <v>16104</v>
      </c>
      <c r="B16105">
        <v>42</v>
      </c>
      <c r="C16105">
        <v>28.79</v>
      </c>
      <c r="D16105">
        <v>1209.18</v>
      </c>
      <c r="E16105" t="s">
        <v>17</v>
      </c>
      <c r="F16105" t="s">
        <v>20</v>
      </c>
      <c r="G16105" t="s">
        <v>19</v>
      </c>
      <c r="H16105" t="s">
        <v>14</v>
      </c>
      <c r="I16105" t="s">
        <v>14</v>
      </c>
      <c r="J16105">
        <v>3</v>
      </c>
      <c r="K16105" t="s">
        <v>14</v>
      </c>
    </row>
    <row r="16106" spans="1:11" x14ac:dyDescent="0.35">
      <c r="A16106">
        <v>16105</v>
      </c>
      <c r="B16106">
        <v>36</v>
      </c>
      <c r="C16106">
        <v>100.25</v>
      </c>
      <c r="D16106">
        <v>3609</v>
      </c>
      <c r="E16106" t="s">
        <v>11</v>
      </c>
      <c r="F16106" t="s">
        <v>20</v>
      </c>
      <c r="G16106" t="s">
        <v>19</v>
      </c>
      <c r="H16106" t="s">
        <v>15</v>
      </c>
      <c r="I16106" t="s">
        <v>15</v>
      </c>
      <c r="J16106">
        <v>2</v>
      </c>
      <c r="K16106" t="s">
        <v>14</v>
      </c>
    </row>
    <row r="16107" spans="1:11" x14ac:dyDescent="0.35">
      <c r="A16107">
        <v>16106</v>
      </c>
      <c r="B16107">
        <v>10</v>
      </c>
      <c r="C16107">
        <v>113.07</v>
      </c>
      <c r="D16107">
        <v>1130.7</v>
      </c>
      <c r="E16107" t="s">
        <v>17</v>
      </c>
      <c r="F16107" t="s">
        <v>12</v>
      </c>
      <c r="G16107" t="s">
        <v>19</v>
      </c>
      <c r="H16107" t="s">
        <v>14</v>
      </c>
      <c r="I16107" t="s">
        <v>15</v>
      </c>
      <c r="J16107">
        <v>4</v>
      </c>
      <c r="K16107" t="s">
        <v>15</v>
      </c>
    </row>
    <row r="16108" spans="1:11" x14ac:dyDescent="0.35">
      <c r="A16108">
        <v>16107</v>
      </c>
      <c r="B16108">
        <v>59</v>
      </c>
      <c r="C16108">
        <v>32.36</v>
      </c>
      <c r="D16108">
        <v>1909.24</v>
      </c>
      <c r="E16108" t="s">
        <v>11</v>
      </c>
      <c r="F16108" t="s">
        <v>16</v>
      </c>
      <c r="G16108" t="s">
        <v>13</v>
      </c>
      <c r="H16108" t="s">
        <v>14</v>
      </c>
      <c r="I16108" t="s">
        <v>15</v>
      </c>
      <c r="J16108">
        <v>1</v>
      </c>
      <c r="K16108" t="s">
        <v>14</v>
      </c>
    </row>
    <row r="16109" spans="1:11" x14ac:dyDescent="0.35">
      <c r="A16109">
        <v>16108</v>
      </c>
      <c r="B16109">
        <v>40</v>
      </c>
      <c r="C16109">
        <v>61.66</v>
      </c>
      <c r="D16109">
        <v>2466.4</v>
      </c>
      <c r="E16109" t="s">
        <v>17</v>
      </c>
      <c r="F16109" t="s">
        <v>20</v>
      </c>
      <c r="G16109" t="s">
        <v>19</v>
      </c>
      <c r="H16109" t="s">
        <v>14</v>
      </c>
      <c r="I16109" t="s">
        <v>14</v>
      </c>
      <c r="J16109">
        <v>2</v>
      </c>
      <c r="K16109" t="s">
        <v>14</v>
      </c>
    </row>
    <row r="16110" spans="1:11" x14ac:dyDescent="0.35">
      <c r="A16110">
        <v>16109</v>
      </c>
      <c r="B16110">
        <v>54</v>
      </c>
      <c r="C16110">
        <v>71.180000000000007</v>
      </c>
      <c r="D16110">
        <v>3843.72</v>
      </c>
      <c r="E16110" t="s">
        <v>11</v>
      </c>
      <c r="F16110" t="s">
        <v>20</v>
      </c>
      <c r="G16110" t="s">
        <v>19</v>
      </c>
      <c r="H16110" t="s">
        <v>14</v>
      </c>
      <c r="I16110" t="s">
        <v>14</v>
      </c>
      <c r="J16110">
        <v>2</v>
      </c>
      <c r="K16110" t="s">
        <v>14</v>
      </c>
    </row>
    <row r="16111" spans="1:11" x14ac:dyDescent="0.35">
      <c r="A16111">
        <v>16110</v>
      </c>
      <c r="B16111">
        <v>39</v>
      </c>
      <c r="C16111">
        <v>33.479999999999997</v>
      </c>
      <c r="D16111">
        <v>1305.72</v>
      </c>
      <c r="E16111" t="s">
        <v>11</v>
      </c>
      <c r="F16111" t="s">
        <v>20</v>
      </c>
      <c r="G16111" t="s">
        <v>19</v>
      </c>
      <c r="H16111" t="s">
        <v>15</v>
      </c>
      <c r="I16111" t="s">
        <v>14</v>
      </c>
      <c r="J16111">
        <v>3</v>
      </c>
      <c r="K16111" t="s">
        <v>15</v>
      </c>
    </row>
    <row r="16112" spans="1:11" x14ac:dyDescent="0.35">
      <c r="A16112">
        <v>16111</v>
      </c>
      <c r="B16112">
        <v>7</v>
      </c>
      <c r="C16112">
        <v>70.34</v>
      </c>
      <c r="D16112">
        <v>492.38</v>
      </c>
      <c r="E16112" t="s">
        <v>17</v>
      </c>
      <c r="F16112" t="s">
        <v>12</v>
      </c>
      <c r="G16112" t="s">
        <v>19</v>
      </c>
      <c r="H16112" t="s">
        <v>15</v>
      </c>
      <c r="I16112" t="s">
        <v>15</v>
      </c>
      <c r="J16112">
        <v>3</v>
      </c>
      <c r="K16112" t="s">
        <v>14</v>
      </c>
    </row>
    <row r="16113" spans="1:11" x14ac:dyDescent="0.35">
      <c r="A16113">
        <v>16112</v>
      </c>
      <c r="B16113">
        <v>4</v>
      </c>
      <c r="C16113">
        <v>40.69</v>
      </c>
      <c r="D16113">
        <v>162.76</v>
      </c>
      <c r="E16113" t="s">
        <v>11</v>
      </c>
      <c r="F16113" t="s">
        <v>12</v>
      </c>
      <c r="G16113" t="s">
        <v>19</v>
      </c>
      <c r="H16113" t="s">
        <v>14</v>
      </c>
      <c r="I16113" t="s">
        <v>14</v>
      </c>
      <c r="J16113">
        <v>4</v>
      </c>
      <c r="K16113" t="s">
        <v>15</v>
      </c>
    </row>
    <row r="16114" spans="1:11" x14ac:dyDescent="0.35">
      <c r="A16114">
        <v>16113</v>
      </c>
      <c r="B16114">
        <v>15</v>
      </c>
      <c r="C16114">
        <v>113.54</v>
      </c>
      <c r="D16114">
        <v>1703.1</v>
      </c>
      <c r="E16114" t="s">
        <v>11</v>
      </c>
      <c r="F16114" t="s">
        <v>18</v>
      </c>
      <c r="G16114" t="s">
        <v>19</v>
      </c>
      <c r="H16114" t="s">
        <v>14</v>
      </c>
      <c r="I16114" t="s">
        <v>15</v>
      </c>
      <c r="J16114">
        <v>3</v>
      </c>
      <c r="K16114" t="s">
        <v>15</v>
      </c>
    </row>
    <row r="16115" spans="1:11" x14ac:dyDescent="0.35">
      <c r="A16115">
        <v>16114</v>
      </c>
      <c r="B16115">
        <v>48</v>
      </c>
      <c r="C16115">
        <v>64.849999999999994</v>
      </c>
      <c r="D16115">
        <v>3112.8</v>
      </c>
      <c r="E16115" t="s">
        <v>17</v>
      </c>
      <c r="F16115" t="s">
        <v>20</v>
      </c>
      <c r="G16115" t="s">
        <v>13</v>
      </c>
      <c r="H16115" t="s">
        <v>15</v>
      </c>
      <c r="I16115" t="s">
        <v>14</v>
      </c>
      <c r="J16115">
        <v>1</v>
      </c>
      <c r="K16115" t="s">
        <v>14</v>
      </c>
    </row>
    <row r="16116" spans="1:11" x14ac:dyDescent="0.35">
      <c r="A16116">
        <v>16115</v>
      </c>
      <c r="B16116">
        <v>6</v>
      </c>
      <c r="C16116">
        <v>119.49</v>
      </c>
      <c r="D16116">
        <v>716.94</v>
      </c>
      <c r="E16116" t="s">
        <v>11</v>
      </c>
      <c r="F16116" t="s">
        <v>12</v>
      </c>
      <c r="G16116" t="s">
        <v>19</v>
      </c>
      <c r="H16116" t="s">
        <v>15</v>
      </c>
      <c r="I16116" t="s">
        <v>14</v>
      </c>
      <c r="J16116">
        <v>4</v>
      </c>
      <c r="K16116" t="s">
        <v>15</v>
      </c>
    </row>
    <row r="16117" spans="1:11" x14ac:dyDescent="0.35">
      <c r="A16117">
        <v>16116</v>
      </c>
      <c r="B16117">
        <v>35</v>
      </c>
      <c r="C16117">
        <v>24.65</v>
      </c>
      <c r="D16117">
        <v>862.75</v>
      </c>
      <c r="E16117" t="s">
        <v>11</v>
      </c>
      <c r="F16117" t="s">
        <v>18</v>
      </c>
      <c r="G16117" t="s">
        <v>19</v>
      </c>
      <c r="H16117" t="s">
        <v>14</v>
      </c>
      <c r="I16117" t="s">
        <v>14</v>
      </c>
      <c r="J16117">
        <v>1</v>
      </c>
      <c r="K16117" t="s">
        <v>15</v>
      </c>
    </row>
    <row r="16118" spans="1:11" x14ac:dyDescent="0.35">
      <c r="A16118">
        <v>16117</v>
      </c>
      <c r="B16118">
        <v>72</v>
      </c>
      <c r="C16118">
        <v>32.76</v>
      </c>
      <c r="D16118">
        <v>2358.7199999999998</v>
      </c>
      <c r="E16118" t="s">
        <v>17</v>
      </c>
      <c r="F16118" t="s">
        <v>18</v>
      </c>
      <c r="G16118" t="s">
        <v>13</v>
      </c>
      <c r="H16118" t="s">
        <v>14</v>
      </c>
      <c r="I16118" t="s">
        <v>14</v>
      </c>
      <c r="J16118">
        <v>1</v>
      </c>
      <c r="K16118" t="s">
        <v>15</v>
      </c>
    </row>
    <row r="16119" spans="1:11" x14ac:dyDescent="0.35">
      <c r="A16119">
        <v>16118</v>
      </c>
      <c r="B16119">
        <v>71</v>
      </c>
      <c r="C16119">
        <v>64.319999999999993</v>
      </c>
      <c r="D16119">
        <v>4566.72</v>
      </c>
      <c r="E16119" t="s">
        <v>17</v>
      </c>
      <c r="F16119" t="s">
        <v>16</v>
      </c>
      <c r="G16119" t="s">
        <v>13</v>
      </c>
      <c r="H16119" t="s">
        <v>14</v>
      </c>
      <c r="I16119" t="s">
        <v>14</v>
      </c>
      <c r="J16119">
        <v>5</v>
      </c>
      <c r="K16119" t="s">
        <v>14</v>
      </c>
    </row>
    <row r="16120" spans="1:11" x14ac:dyDescent="0.35">
      <c r="A16120">
        <v>16119</v>
      </c>
      <c r="B16120">
        <v>68</v>
      </c>
      <c r="C16120">
        <v>107.44</v>
      </c>
      <c r="D16120">
        <v>7305.92</v>
      </c>
      <c r="E16120" t="s">
        <v>11</v>
      </c>
      <c r="F16120" t="s">
        <v>18</v>
      </c>
      <c r="G16120" t="s">
        <v>13</v>
      </c>
      <c r="H16120" t="s">
        <v>14</v>
      </c>
      <c r="I16120" t="s">
        <v>15</v>
      </c>
      <c r="J16120">
        <v>3</v>
      </c>
      <c r="K16120" t="s">
        <v>14</v>
      </c>
    </row>
    <row r="16121" spans="1:11" x14ac:dyDescent="0.35">
      <c r="A16121">
        <v>16120</v>
      </c>
      <c r="B16121">
        <v>58</v>
      </c>
      <c r="C16121">
        <v>75.52</v>
      </c>
      <c r="D16121">
        <v>4380.16</v>
      </c>
      <c r="E16121" t="s">
        <v>21</v>
      </c>
      <c r="F16121" t="s">
        <v>20</v>
      </c>
      <c r="G16121" t="s">
        <v>13</v>
      </c>
      <c r="H16121" t="s">
        <v>14</v>
      </c>
      <c r="I16121" t="s">
        <v>15</v>
      </c>
      <c r="J16121">
        <v>2</v>
      </c>
      <c r="K16121" t="s">
        <v>14</v>
      </c>
    </row>
    <row r="16122" spans="1:11" x14ac:dyDescent="0.35">
      <c r="A16122">
        <v>16121</v>
      </c>
      <c r="B16122">
        <v>19</v>
      </c>
      <c r="C16122">
        <v>93.23</v>
      </c>
      <c r="D16122">
        <v>1771.37</v>
      </c>
      <c r="E16122" t="s">
        <v>11</v>
      </c>
      <c r="F16122" t="s">
        <v>16</v>
      </c>
      <c r="G16122" t="s">
        <v>19</v>
      </c>
      <c r="H16122" t="s">
        <v>15</v>
      </c>
      <c r="I16122" t="s">
        <v>14</v>
      </c>
      <c r="J16122">
        <v>2</v>
      </c>
      <c r="K16122" t="s">
        <v>14</v>
      </c>
    </row>
    <row r="16123" spans="1:11" x14ac:dyDescent="0.35">
      <c r="A16123">
        <v>16122</v>
      </c>
      <c r="B16123">
        <v>62</v>
      </c>
      <c r="C16123">
        <v>62.36</v>
      </c>
      <c r="D16123">
        <v>3866.32</v>
      </c>
      <c r="E16123" t="s">
        <v>21</v>
      </c>
      <c r="F16123" t="s">
        <v>16</v>
      </c>
      <c r="G16123" t="s">
        <v>13</v>
      </c>
      <c r="H16123" t="s">
        <v>15</v>
      </c>
      <c r="I16123" t="s">
        <v>14</v>
      </c>
      <c r="J16123">
        <v>2</v>
      </c>
      <c r="K16123" t="s">
        <v>14</v>
      </c>
    </row>
    <row r="16124" spans="1:11" x14ac:dyDescent="0.35">
      <c r="A16124">
        <v>16123</v>
      </c>
      <c r="B16124">
        <v>71</v>
      </c>
      <c r="C16124">
        <v>24.05</v>
      </c>
      <c r="D16124">
        <v>1707.55</v>
      </c>
      <c r="E16124" t="s">
        <v>11</v>
      </c>
      <c r="F16124" t="s">
        <v>16</v>
      </c>
      <c r="G16124" t="s">
        <v>22</v>
      </c>
      <c r="H16124" t="s">
        <v>15</v>
      </c>
      <c r="I16124" t="s">
        <v>14</v>
      </c>
      <c r="J16124">
        <v>2</v>
      </c>
      <c r="K16124" t="s">
        <v>14</v>
      </c>
    </row>
    <row r="16125" spans="1:11" x14ac:dyDescent="0.35">
      <c r="A16125">
        <v>16124</v>
      </c>
      <c r="B16125">
        <v>10</v>
      </c>
      <c r="C16125">
        <v>84.78</v>
      </c>
      <c r="D16125">
        <v>847.8</v>
      </c>
      <c r="E16125" t="s">
        <v>11</v>
      </c>
      <c r="F16125" t="s">
        <v>12</v>
      </c>
      <c r="G16125" t="s">
        <v>13</v>
      </c>
      <c r="H16125" t="s">
        <v>14</v>
      </c>
      <c r="I16125" t="s">
        <v>14</v>
      </c>
      <c r="J16125">
        <v>1</v>
      </c>
      <c r="K16125" t="s">
        <v>14</v>
      </c>
    </row>
    <row r="16126" spans="1:11" x14ac:dyDescent="0.35">
      <c r="A16126">
        <v>16125</v>
      </c>
      <c r="B16126">
        <v>25</v>
      </c>
      <c r="C16126">
        <v>83.4</v>
      </c>
      <c r="D16126">
        <v>2085</v>
      </c>
      <c r="E16126" t="s">
        <v>11</v>
      </c>
      <c r="F16126" t="s">
        <v>12</v>
      </c>
      <c r="G16126" t="s">
        <v>19</v>
      </c>
      <c r="H16126" t="s">
        <v>14</v>
      </c>
      <c r="I16126" t="s">
        <v>14</v>
      </c>
      <c r="J16126">
        <v>1</v>
      </c>
      <c r="K16126" t="s">
        <v>14</v>
      </c>
    </row>
    <row r="16127" spans="1:11" x14ac:dyDescent="0.35">
      <c r="A16127">
        <v>16126</v>
      </c>
      <c r="B16127">
        <v>44</v>
      </c>
      <c r="C16127">
        <v>27.14</v>
      </c>
      <c r="D16127">
        <v>1194.1600000000001</v>
      </c>
      <c r="E16127" t="s">
        <v>17</v>
      </c>
      <c r="F16127" t="s">
        <v>16</v>
      </c>
      <c r="G16127" t="s">
        <v>13</v>
      </c>
      <c r="H16127" t="s">
        <v>14</v>
      </c>
      <c r="I16127" t="s">
        <v>14</v>
      </c>
      <c r="J16127">
        <v>0</v>
      </c>
      <c r="K16127" t="s">
        <v>14</v>
      </c>
    </row>
    <row r="16128" spans="1:11" x14ac:dyDescent="0.35">
      <c r="A16128">
        <v>16127</v>
      </c>
      <c r="B16128">
        <v>58</v>
      </c>
      <c r="C16128">
        <v>37.090000000000003</v>
      </c>
      <c r="D16128">
        <v>2151.2199999999998</v>
      </c>
      <c r="E16128" t="s">
        <v>11</v>
      </c>
      <c r="F16128" t="s">
        <v>12</v>
      </c>
      <c r="G16128" t="s">
        <v>19</v>
      </c>
      <c r="H16128" t="s">
        <v>14</v>
      </c>
      <c r="I16128" t="s">
        <v>14</v>
      </c>
      <c r="J16128">
        <v>2</v>
      </c>
      <c r="K16128" t="s">
        <v>14</v>
      </c>
    </row>
    <row r="16129" spans="1:11" x14ac:dyDescent="0.35">
      <c r="A16129">
        <v>16128</v>
      </c>
      <c r="B16129">
        <v>25</v>
      </c>
      <c r="C16129">
        <v>67.62</v>
      </c>
      <c r="D16129">
        <v>1690.5</v>
      </c>
      <c r="E16129" t="s">
        <v>17</v>
      </c>
      <c r="F16129" t="s">
        <v>12</v>
      </c>
      <c r="G16129" t="s">
        <v>19</v>
      </c>
      <c r="H16129" t="s">
        <v>15</v>
      </c>
      <c r="I16129" t="s">
        <v>14</v>
      </c>
      <c r="J16129">
        <v>2</v>
      </c>
      <c r="K16129" t="s">
        <v>14</v>
      </c>
    </row>
    <row r="16130" spans="1:11" x14ac:dyDescent="0.35">
      <c r="A16130">
        <v>16129</v>
      </c>
      <c r="B16130">
        <v>40</v>
      </c>
      <c r="C16130">
        <v>64.66</v>
      </c>
      <c r="D16130">
        <v>2586.4</v>
      </c>
      <c r="E16130" t="s">
        <v>11</v>
      </c>
      <c r="F16130" t="s">
        <v>20</v>
      </c>
      <c r="G16130" t="s">
        <v>13</v>
      </c>
      <c r="H16130" t="s">
        <v>15</v>
      </c>
      <c r="I16130" t="s">
        <v>14</v>
      </c>
      <c r="J16130">
        <v>2</v>
      </c>
      <c r="K16130" t="s">
        <v>14</v>
      </c>
    </row>
    <row r="16131" spans="1:11" x14ac:dyDescent="0.35">
      <c r="A16131">
        <v>16130</v>
      </c>
      <c r="B16131">
        <v>70</v>
      </c>
      <c r="C16131">
        <v>95.24</v>
      </c>
      <c r="D16131">
        <v>6666.8</v>
      </c>
      <c r="E16131" t="s">
        <v>17</v>
      </c>
      <c r="F16131" t="s">
        <v>18</v>
      </c>
      <c r="G16131" t="s">
        <v>19</v>
      </c>
      <c r="H16131" t="s">
        <v>14</v>
      </c>
      <c r="I16131" t="s">
        <v>15</v>
      </c>
      <c r="J16131">
        <v>2</v>
      </c>
      <c r="K16131" t="s">
        <v>14</v>
      </c>
    </row>
    <row r="16132" spans="1:11" x14ac:dyDescent="0.35">
      <c r="A16132">
        <v>16131</v>
      </c>
      <c r="B16132">
        <v>10</v>
      </c>
      <c r="C16132">
        <v>58.74</v>
      </c>
      <c r="D16132">
        <v>587.4</v>
      </c>
      <c r="E16132" t="s">
        <v>17</v>
      </c>
      <c r="F16132" t="s">
        <v>20</v>
      </c>
      <c r="G16132" t="s">
        <v>19</v>
      </c>
      <c r="H16132" t="s">
        <v>14</v>
      </c>
      <c r="I16132" t="s">
        <v>14</v>
      </c>
      <c r="J16132">
        <v>1</v>
      </c>
      <c r="K16132" t="s">
        <v>15</v>
      </c>
    </row>
    <row r="16133" spans="1:11" x14ac:dyDescent="0.35">
      <c r="A16133">
        <v>16132</v>
      </c>
      <c r="B16133">
        <v>66</v>
      </c>
      <c r="C16133">
        <v>86.33</v>
      </c>
      <c r="D16133">
        <v>5697.78</v>
      </c>
      <c r="E16133" t="s">
        <v>17</v>
      </c>
      <c r="F16133" t="s">
        <v>20</v>
      </c>
      <c r="G16133" t="s">
        <v>13</v>
      </c>
      <c r="H16133" t="s">
        <v>14</v>
      </c>
      <c r="I16133" t="s">
        <v>14</v>
      </c>
      <c r="J16133">
        <v>1</v>
      </c>
      <c r="K16133" t="s">
        <v>14</v>
      </c>
    </row>
    <row r="16134" spans="1:11" x14ac:dyDescent="0.35">
      <c r="A16134">
        <v>16133</v>
      </c>
      <c r="B16134">
        <v>25</v>
      </c>
      <c r="C16134">
        <v>90.44</v>
      </c>
      <c r="D16134">
        <v>2261</v>
      </c>
      <c r="E16134" t="s">
        <v>17</v>
      </c>
      <c r="F16134" t="s">
        <v>20</v>
      </c>
      <c r="G16134" t="s">
        <v>22</v>
      </c>
      <c r="H16134" t="s">
        <v>14</v>
      </c>
      <c r="I16134" t="s">
        <v>14</v>
      </c>
      <c r="J16134">
        <v>1</v>
      </c>
      <c r="K16134" t="s">
        <v>14</v>
      </c>
    </row>
    <row r="16135" spans="1:11" x14ac:dyDescent="0.35">
      <c r="A16135">
        <v>16134</v>
      </c>
      <c r="B16135">
        <v>71</v>
      </c>
      <c r="C16135">
        <v>84.5</v>
      </c>
      <c r="D16135">
        <v>5999.5</v>
      </c>
      <c r="E16135" t="s">
        <v>11</v>
      </c>
      <c r="F16135" t="s">
        <v>16</v>
      </c>
      <c r="G16135" t="s">
        <v>19</v>
      </c>
      <c r="H16135" t="s">
        <v>14</v>
      </c>
      <c r="I16135" t="s">
        <v>15</v>
      </c>
      <c r="J16135">
        <v>1</v>
      </c>
      <c r="K16135" t="s">
        <v>15</v>
      </c>
    </row>
    <row r="16136" spans="1:11" x14ac:dyDescent="0.35">
      <c r="A16136">
        <v>16135</v>
      </c>
      <c r="B16136">
        <v>11</v>
      </c>
      <c r="C16136">
        <v>79.61</v>
      </c>
      <c r="D16136">
        <v>875.71</v>
      </c>
      <c r="E16136" t="s">
        <v>11</v>
      </c>
      <c r="F16136" t="s">
        <v>12</v>
      </c>
      <c r="G16136" t="s">
        <v>19</v>
      </c>
      <c r="H16136" t="s">
        <v>14</v>
      </c>
      <c r="I16136" t="s">
        <v>14</v>
      </c>
      <c r="J16136">
        <v>1</v>
      </c>
      <c r="K16136" t="s">
        <v>14</v>
      </c>
    </row>
    <row r="16137" spans="1:11" x14ac:dyDescent="0.35">
      <c r="A16137">
        <v>16136</v>
      </c>
      <c r="B16137">
        <v>36</v>
      </c>
      <c r="C16137">
        <v>100.57</v>
      </c>
      <c r="D16137">
        <v>3620.52</v>
      </c>
      <c r="E16137" t="s">
        <v>21</v>
      </c>
      <c r="F16137" t="s">
        <v>16</v>
      </c>
      <c r="G16137" t="s">
        <v>13</v>
      </c>
      <c r="H16137" t="s">
        <v>14</v>
      </c>
      <c r="I16137" t="s">
        <v>14</v>
      </c>
      <c r="J16137">
        <v>3</v>
      </c>
      <c r="K16137" t="s">
        <v>15</v>
      </c>
    </row>
    <row r="16138" spans="1:11" x14ac:dyDescent="0.35">
      <c r="A16138">
        <v>16137</v>
      </c>
      <c r="B16138">
        <v>49</v>
      </c>
      <c r="C16138">
        <v>85.71</v>
      </c>
      <c r="D16138">
        <v>4199.79</v>
      </c>
      <c r="E16138" t="s">
        <v>21</v>
      </c>
      <c r="F16138" t="s">
        <v>20</v>
      </c>
      <c r="G16138" t="s">
        <v>19</v>
      </c>
      <c r="H16138" t="s">
        <v>14</v>
      </c>
      <c r="I16138" t="s">
        <v>15</v>
      </c>
      <c r="J16138">
        <v>2</v>
      </c>
      <c r="K16138" t="s">
        <v>14</v>
      </c>
    </row>
    <row r="16139" spans="1:11" x14ac:dyDescent="0.35">
      <c r="A16139">
        <v>16138</v>
      </c>
      <c r="B16139">
        <v>48</v>
      </c>
      <c r="C16139">
        <v>103.42</v>
      </c>
      <c r="D16139">
        <v>4964.16</v>
      </c>
      <c r="E16139" t="s">
        <v>11</v>
      </c>
      <c r="F16139" t="s">
        <v>18</v>
      </c>
      <c r="G16139" t="s">
        <v>19</v>
      </c>
      <c r="H16139" t="s">
        <v>14</v>
      </c>
      <c r="I16139" t="s">
        <v>15</v>
      </c>
      <c r="J16139">
        <v>2</v>
      </c>
      <c r="K16139" t="s">
        <v>14</v>
      </c>
    </row>
    <row r="16140" spans="1:11" x14ac:dyDescent="0.35">
      <c r="A16140">
        <v>16139</v>
      </c>
      <c r="B16140">
        <v>7</v>
      </c>
      <c r="C16140">
        <v>83.67</v>
      </c>
      <c r="D16140">
        <v>585.69000000000005</v>
      </c>
      <c r="E16140" t="s">
        <v>11</v>
      </c>
      <c r="F16140" t="s">
        <v>20</v>
      </c>
      <c r="G16140" t="s">
        <v>19</v>
      </c>
      <c r="H16140" t="s">
        <v>14</v>
      </c>
      <c r="I16140" t="s">
        <v>14</v>
      </c>
      <c r="J16140">
        <v>2</v>
      </c>
      <c r="K16140" t="s">
        <v>15</v>
      </c>
    </row>
    <row r="16141" spans="1:11" x14ac:dyDescent="0.35">
      <c r="A16141">
        <v>16140</v>
      </c>
      <c r="B16141">
        <v>51</v>
      </c>
      <c r="C16141">
        <v>35.9</v>
      </c>
      <c r="D16141">
        <v>1830.9</v>
      </c>
      <c r="E16141" t="s">
        <v>17</v>
      </c>
      <c r="F16141" t="s">
        <v>12</v>
      </c>
      <c r="G16141" t="s">
        <v>13</v>
      </c>
      <c r="H16141" t="s">
        <v>14</v>
      </c>
      <c r="I16141" t="s">
        <v>15</v>
      </c>
      <c r="J16141">
        <v>3</v>
      </c>
      <c r="K16141" t="s">
        <v>14</v>
      </c>
    </row>
    <row r="16142" spans="1:11" x14ac:dyDescent="0.35">
      <c r="A16142">
        <v>16141</v>
      </c>
      <c r="B16142">
        <v>17</v>
      </c>
      <c r="C16142">
        <v>50.94</v>
      </c>
      <c r="D16142">
        <v>865.98</v>
      </c>
      <c r="E16142" t="s">
        <v>17</v>
      </c>
      <c r="F16142" t="s">
        <v>18</v>
      </c>
      <c r="G16142" t="s">
        <v>19</v>
      </c>
      <c r="H16142" t="s">
        <v>14</v>
      </c>
      <c r="I16142" t="s">
        <v>14</v>
      </c>
      <c r="J16142">
        <v>3</v>
      </c>
      <c r="K16142" t="s">
        <v>15</v>
      </c>
    </row>
    <row r="16143" spans="1:11" x14ac:dyDescent="0.35">
      <c r="A16143">
        <v>16142</v>
      </c>
      <c r="B16143">
        <v>32</v>
      </c>
      <c r="C16143">
        <v>53.04</v>
      </c>
      <c r="D16143">
        <v>1697.28</v>
      </c>
      <c r="E16143" t="s">
        <v>11</v>
      </c>
      <c r="F16143" t="s">
        <v>18</v>
      </c>
      <c r="G16143" t="s">
        <v>13</v>
      </c>
      <c r="H16143" t="s">
        <v>14</v>
      </c>
      <c r="I16143" t="s">
        <v>14</v>
      </c>
      <c r="J16143">
        <v>1</v>
      </c>
      <c r="K16143" t="s">
        <v>14</v>
      </c>
    </row>
    <row r="16144" spans="1:11" x14ac:dyDescent="0.35">
      <c r="A16144">
        <v>16143</v>
      </c>
      <c r="B16144">
        <v>26</v>
      </c>
      <c r="C16144">
        <v>29.39</v>
      </c>
      <c r="D16144">
        <v>764.14</v>
      </c>
      <c r="E16144" t="s">
        <v>11</v>
      </c>
      <c r="F16144" t="s">
        <v>12</v>
      </c>
      <c r="G16144" t="s">
        <v>13</v>
      </c>
      <c r="H16144" t="s">
        <v>14</v>
      </c>
      <c r="I16144" t="s">
        <v>15</v>
      </c>
      <c r="J16144">
        <v>3</v>
      </c>
      <c r="K16144" t="s">
        <v>15</v>
      </c>
    </row>
    <row r="16145" spans="1:11" x14ac:dyDescent="0.35">
      <c r="A16145">
        <v>16144</v>
      </c>
      <c r="B16145">
        <v>22</v>
      </c>
      <c r="C16145">
        <v>89.23</v>
      </c>
      <c r="D16145">
        <v>1963.06</v>
      </c>
      <c r="E16145" t="s">
        <v>17</v>
      </c>
      <c r="F16145" t="s">
        <v>12</v>
      </c>
      <c r="G16145" t="s">
        <v>19</v>
      </c>
      <c r="H16145" t="s">
        <v>15</v>
      </c>
      <c r="I16145" t="s">
        <v>14</v>
      </c>
      <c r="J16145">
        <v>2</v>
      </c>
      <c r="K16145" t="s">
        <v>14</v>
      </c>
    </row>
    <row r="16146" spans="1:11" x14ac:dyDescent="0.35">
      <c r="A16146">
        <v>16145</v>
      </c>
      <c r="B16146">
        <v>13</v>
      </c>
      <c r="C16146">
        <v>79.510000000000005</v>
      </c>
      <c r="D16146">
        <v>1033.6300000000001</v>
      </c>
      <c r="E16146" t="s">
        <v>11</v>
      </c>
      <c r="F16146" t="s">
        <v>20</v>
      </c>
      <c r="G16146" t="s">
        <v>19</v>
      </c>
      <c r="H16146" t="s">
        <v>15</v>
      </c>
      <c r="I16146" t="s">
        <v>14</v>
      </c>
      <c r="J16146">
        <v>3</v>
      </c>
      <c r="K16146" t="s">
        <v>14</v>
      </c>
    </row>
    <row r="16147" spans="1:11" x14ac:dyDescent="0.35">
      <c r="A16147">
        <v>16146</v>
      </c>
      <c r="B16147">
        <v>12</v>
      </c>
      <c r="C16147">
        <v>78.98</v>
      </c>
      <c r="D16147">
        <v>947.76</v>
      </c>
      <c r="E16147" t="s">
        <v>17</v>
      </c>
      <c r="F16147" t="s">
        <v>12</v>
      </c>
      <c r="G16147" t="s">
        <v>19</v>
      </c>
      <c r="H16147" t="s">
        <v>14</v>
      </c>
      <c r="I16147" t="s">
        <v>15</v>
      </c>
      <c r="J16147">
        <v>3</v>
      </c>
      <c r="K16147" t="s">
        <v>14</v>
      </c>
    </row>
    <row r="16148" spans="1:11" x14ac:dyDescent="0.35">
      <c r="A16148">
        <v>16147</v>
      </c>
      <c r="B16148">
        <v>71</v>
      </c>
      <c r="C16148">
        <v>67.849999999999994</v>
      </c>
      <c r="D16148">
        <v>4817.3500000000004</v>
      </c>
      <c r="E16148" t="s">
        <v>17</v>
      </c>
      <c r="F16148" t="s">
        <v>18</v>
      </c>
      <c r="G16148" t="s">
        <v>19</v>
      </c>
      <c r="H16148" t="s">
        <v>15</v>
      </c>
      <c r="I16148" t="s">
        <v>15</v>
      </c>
      <c r="J16148">
        <v>1</v>
      </c>
      <c r="K16148" t="s">
        <v>14</v>
      </c>
    </row>
    <row r="16149" spans="1:11" x14ac:dyDescent="0.35">
      <c r="A16149">
        <v>16148</v>
      </c>
      <c r="B16149">
        <v>1</v>
      </c>
      <c r="C16149">
        <v>74.31</v>
      </c>
      <c r="D16149">
        <v>74.31</v>
      </c>
      <c r="E16149" t="s">
        <v>17</v>
      </c>
      <c r="F16149" t="s">
        <v>12</v>
      </c>
      <c r="G16149" t="s">
        <v>19</v>
      </c>
      <c r="H16149" t="s">
        <v>14</v>
      </c>
      <c r="I16149" t="s">
        <v>15</v>
      </c>
      <c r="J16149">
        <v>3</v>
      </c>
      <c r="K16149" t="s">
        <v>15</v>
      </c>
    </row>
    <row r="16150" spans="1:11" x14ac:dyDescent="0.35">
      <c r="A16150">
        <v>16149</v>
      </c>
      <c r="B16150">
        <v>33</v>
      </c>
      <c r="C16150">
        <v>20.81</v>
      </c>
      <c r="D16150">
        <v>686.73</v>
      </c>
      <c r="E16150" t="s">
        <v>17</v>
      </c>
      <c r="F16150" t="s">
        <v>20</v>
      </c>
      <c r="G16150" t="s">
        <v>22</v>
      </c>
      <c r="H16150" t="s">
        <v>14</v>
      </c>
      <c r="I16150" t="s">
        <v>14</v>
      </c>
      <c r="J16150">
        <v>2</v>
      </c>
      <c r="K16150" t="s">
        <v>15</v>
      </c>
    </row>
    <row r="16151" spans="1:11" x14ac:dyDescent="0.35">
      <c r="A16151">
        <v>16150</v>
      </c>
      <c r="B16151">
        <v>14</v>
      </c>
      <c r="C16151">
        <v>29.62</v>
      </c>
      <c r="D16151">
        <v>414.68</v>
      </c>
      <c r="E16151" t="s">
        <v>11</v>
      </c>
      <c r="F16151" t="s">
        <v>16</v>
      </c>
      <c r="G16151" t="s">
        <v>19</v>
      </c>
      <c r="H16151" t="s">
        <v>14</v>
      </c>
      <c r="I16151" t="s">
        <v>14</v>
      </c>
      <c r="J16151">
        <v>0</v>
      </c>
      <c r="K16151" t="s">
        <v>14</v>
      </c>
    </row>
    <row r="16152" spans="1:11" x14ac:dyDescent="0.35">
      <c r="A16152">
        <v>16151</v>
      </c>
      <c r="B16152">
        <v>64</v>
      </c>
      <c r="C16152">
        <v>88.34</v>
      </c>
      <c r="D16152">
        <v>5653.76</v>
      </c>
      <c r="E16152" t="s">
        <v>11</v>
      </c>
      <c r="F16152" t="s">
        <v>16</v>
      </c>
      <c r="G16152" t="s">
        <v>19</v>
      </c>
      <c r="H16152" t="s">
        <v>15</v>
      </c>
      <c r="I16152" t="s">
        <v>15</v>
      </c>
      <c r="J16152">
        <v>1</v>
      </c>
      <c r="K16152" t="s">
        <v>14</v>
      </c>
    </row>
    <row r="16153" spans="1:11" x14ac:dyDescent="0.35">
      <c r="A16153">
        <v>16152</v>
      </c>
      <c r="B16153">
        <v>43</v>
      </c>
      <c r="C16153">
        <v>46.15</v>
      </c>
      <c r="D16153">
        <v>1984.45</v>
      </c>
      <c r="E16153" t="s">
        <v>11</v>
      </c>
      <c r="F16153" t="s">
        <v>20</v>
      </c>
      <c r="G16153" t="s">
        <v>19</v>
      </c>
      <c r="H16153" t="s">
        <v>15</v>
      </c>
      <c r="I16153" t="s">
        <v>14</v>
      </c>
      <c r="J16153">
        <v>0</v>
      </c>
      <c r="K16153" t="s">
        <v>14</v>
      </c>
    </row>
    <row r="16154" spans="1:11" x14ac:dyDescent="0.35">
      <c r="A16154">
        <v>16153</v>
      </c>
      <c r="B16154">
        <v>58</v>
      </c>
      <c r="C16154">
        <v>30.79</v>
      </c>
      <c r="D16154">
        <v>1785.82</v>
      </c>
      <c r="E16154" t="s">
        <v>21</v>
      </c>
      <c r="F16154" t="s">
        <v>18</v>
      </c>
      <c r="G16154" t="s">
        <v>19</v>
      </c>
      <c r="H16154" t="s">
        <v>14</v>
      </c>
      <c r="I16154" t="s">
        <v>15</v>
      </c>
      <c r="J16154">
        <v>4</v>
      </c>
      <c r="K16154" t="s">
        <v>14</v>
      </c>
    </row>
    <row r="16155" spans="1:11" x14ac:dyDescent="0.35">
      <c r="A16155">
        <v>16154</v>
      </c>
      <c r="B16155">
        <v>41</v>
      </c>
      <c r="C16155">
        <v>52.87</v>
      </c>
      <c r="D16155">
        <v>2167.67</v>
      </c>
      <c r="E16155" t="s">
        <v>11</v>
      </c>
      <c r="F16155" t="s">
        <v>16</v>
      </c>
      <c r="G16155" t="s">
        <v>13</v>
      </c>
      <c r="H16155" t="s">
        <v>14</v>
      </c>
      <c r="I16155" t="s">
        <v>15</v>
      </c>
      <c r="J16155">
        <v>2</v>
      </c>
      <c r="K16155" t="s">
        <v>14</v>
      </c>
    </row>
    <row r="16156" spans="1:11" x14ac:dyDescent="0.35">
      <c r="A16156">
        <v>16155</v>
      </c>
      <c r="B16156">
        <v>68</v>
      </c>
      <c r="C16156">
        <v>45.45</v>
      </c>
      <c r="D16156">
        <v>3090.6</v>
      </c>
      <c r="E16156" t="s">
        <v>11</v>
      </c>
      <c r="F16156" t="s">
        <v>20</v>
      </c>
      <c r="G16156" t="s">
        <v>13</v>
      </c>
      <c r="H16156" t="s">
        <v>15</v>
      </c>
      <c r="I16156" t="s">
        <v>15</v>
      </c>
      <c r="J16156">
        <v>1</v>
      </c>
      <c r="K16156" t="s">
        <v>14</v>
      </c>
    </row>
    <row r="16157" spans="1:11" x14ac:dyDescent="0.35">
      <c r="A16157">
        <v>16156</v>
      </c>
      <c r="B16157">
        <v>39</v>
      </c>
      <c r="C16157">
        <v>22.94</v>
      </c>
      <c r="D16157">
        <v>894.66</v>
      </c>
      <c r="E16157" t="s">
        <v>17</v>
      </c>
      <c r="F16157" t="s">
        <v>16</v>
      </c>
      <c r="G16157" t="s">
        <v>13</v>
      </c>
      <c r="H16157" t="s">
        <v>14</v>
      </c>
      <c r="I16157" t="s">
        <v>14</v>
      </c>
      <c r="J16157">
        <v>1</v>
      </c>
      <c r="K16157" t="s">
        <v>14</v>
      </c>
    </row>
    <row r="16158" spans="1:11" x14ac:dyDescent="0.35">
      <c r="A16158">
        <v>16157</v>
      </c>
      <c r="B16158">
        <v>1</v>
      </c>
      <c r="C16158">
        <v>61.06</v>
      </c>
      <c r="D16158">
        <v>61.06</v>
      </c>
      <c r="E16158" t="s">
        <v>11</v>
      </c>
      <c r="F16158" t="s">
        <v>18</v>
      </c>
      <c r="G16158" t="s">
        <v>13</v>
      </c>
      <c r="H16158" t="s">
        <v>14</v>
      </c>
      <c r="I16158" t="s">
        <v>14</v>
      </c>
      <c r="J16158">
        <v>4</v>
      </c>
      <c r="K16158" t="s">
        <v>15</v>
      </c>
    </row>
    <row r="16159" spans="1:11" x14ac:dyDescent="0.35">
      <c r="A16159">
        <v>16158</v>
      </c>
      <c r="B16159">
        <v>41</v>
      </c>
      <c r="C16159">
        <v>22.7</v>
      </c>
      <c r="D16159">
        <v>930.7</v>
      </c>
      <c r="E16159" t="s">
        <v>17</v>
      </c>
      <c r="F16159" t="s">
        <v>18</v>
      </c>
      <c r="G16159" t="s">
        <v>22</v>
      </c>
      <c r="H16159" t="s">
        <v>14</v>
      </c>
      <c r="I16159" t="s">
        <v>14</v>
      </c>
      <c r="J16159">
        <v>2</v>
      </c>
      <c r="K16159" t="s">
        <v>14</v>
      </c>
    </row>
    <row r="16160" spans="1:11" x14ac:dyDescent="0.35">
      <c r="A16160">
        <v>16159</v>
      </c>
      <c r="B16160">
        <v>45</v>
      </c>
      <c r="C16160">
        <v>20.04</v>
      </c>
      <c r="D16160">
        <v>901.8</v>
      </c>
      <c r="E16160" t="s">
        <v>11</v>
      </c>
      <c r="F16160" t="s">
        <v>18</v>
      </c>
      <c r="G16160" t="s">
        <v>19</v>
      </c>
      <c r="H16160" t="s">
        <v>14</v>
      </c>
      <c r="I16160" t="s">
        <v>15</v>
      </c>
      <c r="J16160">
        <v>3</v>
      </c>
      <c r="K16160" t="s">
        <v>15</v>
      </c>
    </row>
    <row r="16161" spans="1:11" x14ac:dyDescent="0.35">
      <c r="A16161">
        <v>16160</v>
      </c>
      <c r="B16161">
        <v>13</v>
      </c>
      <c r="C16161">
        <v>99.25</v>
      </c>
      <c r="D16161">
        <v>1290.25</v>
      </c>
      <c r="E16161" t="s">
        <v>11</v>
      </c>
      <c r="F16161" t="s">
        <v>12</v>
      </c>
      <c r="G16161" t="s">
        <v>19</v>
      </c>
      <c r="H16161" t="s">
        <v>15</v>
      </c>
      <c r="I16161" t="s">
        <v>14</v>
      </c>
      <c r="J16161">
        <v>1</v>
      </c>
      <c r="K16161" t="s">
        <v>14</v>
      </c>
    </row>
    <row r="16162" spans="1:11" x14ac:dyDescent="0.35">
      <c r="A16162">
        <v>16161</v>
      </c>
      <c r="B16162">
        <v>71</v>
      </c>
      <c r="C16162">
        <v>51.5</v>
      </c>
      <c r="D16162">
        <v>3656.5</v>
      </c>
      <c r="E16162" t="s">
        <v>11</v>
      </c>
      <c r="F16162" t="s">
        <v>18</v>
      </c>
      <c r="G16162" t="s">
        <v>19</v>
      </c>
      <c r="H16162" t="s">
        <v>15</v>
      </c>
      <c r="I16162" t="s">
        <v>15</v>
      </c>
      <c r="J16162">
        <v>1</v>
      </c>
      <c r="K16162" t="s">
        <v>14</v>
      </c>
    </row>
    <row r="16163" spans="1:11" x14ac:dyDescent="0.35">
      <c r="A16163">
        <v>16162</v>
      </c>
      <c r="B16163">
        <v>9</v>
      </c>
      <c r="C16163">
        <v>76.760000000000005</v>
      </c>
      <c r="D16163">
        <v>690.84</v>
      </c>
      <c r="E16163" t="s">
        <v>11</v>
      </c>
      <c r="F16163" t="s">
        <v>18</v>
      </c>
      <c r="G16163" t="s">
        <v>13</v>
      </c>
      <c r="H16163" t="s">
        <v>14</v>
      </c>
      <c r="I16163" t="s">
        <v>15</v>
      </c>
      <c r="J16163">
        <v>1</v>
      </c>
      <c r="K16163" t="s">
        <v>14</v>
      </c>
    </row>
    <row r="16164" spans="1:11" x14ac:dyDescent="0.35">
      <c r="A16164">
        <v>16163</v>
      </c>
      <c r="B16164">
        <v>63</v>
      </c>
      <c r="C16164">
        <v>49.78</v>
      </c>
      <c r="D16164">
        <v>3136.14</v>
      </c>
      <c r="E16164" t="s">
        <v>17</v>
      </c>
      <c r="F16164" t="s">
        <v>18</v>
      </c>
      <c r="G16164" t="s">
        <v>13</v>
      </c>
      <c r="H16164" t="s">
        <v>15</v>
      </c>
      <c r="I16164" t="s">
        <v>15</v>
      </c>
      <c r="J16164">
        <v>3</v>
      </c>
      <c r="K16164" t="s">
        <v>15</v>
      </c>
    </row>
    <row r="16165" spans="1:11" x14ac:dyDescent="0.35">
      <c r="A16165">
        <v>16164</v>
      </c>
      <c r="B16165">
        <v>23</v>
      </c>
      <c r="C16165">
        <v>113</v>
      </c>
      <c r="D16165">
        <v>2599</v>
      </c>
      <c r="E16165" t="s">
        <v>21</v>
      </c>
      <c r="F16165" t="s">
        <v>16</v>
      </c>
      <c r="G16165" t="s">
        <v>19</v>
      </c>
      <c r="H16165" t="s">
        <v>14</v>
      </c>
      <c r="I16165" t="s">
        <v>14</v>
      </c>
      <c r="J16165">
        <v>2</v>
      </c>
      <c r="K16165" t="s">
        <v>15</v>
      </c>
    </row>
    <row r="16166" spans="1:11" x14ac:dyDescent="0.35">
      <c r="A16166">
        <v>16165</v>
      </c>
      <c r="B16166">
        <v>54</v>
      </c>
      <c r="C16166">
        <v>92.92</v>
      </c>
      <c r="D16166">
        <v>5017.68</v>
      </c>
      <c r="E16166" t="s">
        <v>11</v>
      </c>
      <c r="F16166" t="s">
        <v>20</v>
      </c>
      <c r="G16166" t="s">
        <v>13</v>
      </c>
      <c r="H16166" t="s">
        <v>14</v>
      </c>
      <c r="I16166" t="s">
        <v>15</v>
      </c>
      <c r="J16166">
        <v>1</v>
      </c>
      <c r="K16166" t="s">
        <v>15</v>
      </c>
    </row>
    <row r="16167" spans="1:11" x14ac:dyDescent="0.35">
      <c r="A16167">
        <v>16166</v>
      </c>
      <c r="B16167">
        <v>47</v>
      </c>
      <c r="C16167">
        <v>56.92</v>
      </c>
      <c r="D16167">
        <v>2675.24</v>
      </c>
      <c r="E16167" t="s">
        <v>21</v>
      </c>
      <c r="F16167" t="s">
        <v>20</v>
      </c>
      <c r="G16167" t="s">
        <v>13</v>
      </c>
      <c r="H16167" t="s">
        <v>14</v>
      </c>
      <c r="I16167" t="s">
        <v>15</v>
      </c>
      <c r="J16167">
        <v>2</v>
      </c>
      <c r="K16167" t="s">
        <v>14</v>
      </c>
    </row>
    <row r="16168" spans="1:11" x14ac:dyDescent="0.35">
      <c r="A16168">
        <v>16167</v>
      </c>
      <c r="B16168">
        <v>39</v>
      </c>
      <c r="C16168">
        <v>41.06</v>
      </c>
      <c r="D16168">
        <v>1601.34</v>
      </c>
      <c r="E16168" t="s">
        <v>21</v>
      </c>
      <c r="F16168" t="s">
        <v>18</v>
      </c>
      <c r="G16168" t="s">
        <v>13</v>
      </c>
      <c r="H16168" t="s">
        <v>15</v>
      </c>
      <c r="I16168" t="s">
        <v>14</v>
      </c>
      <c r="J16168">
        <v>1</v>
      </c>
      <c r="K16168" t="s">
        <v>14</v>
      </c>
    </row>
    <row r="16169" spans="1:11" x14ac:dyDescent="0.35">
      <c r="A16169">
        <v>16168</v>
      </c>
      <c r="B16169">
        <v>26</v>
      </c>
      <c r="C16169">
        <v>33.78</v>
      </c>
      <c r="D16169">
        <v>878.28</v>
      </c>
      <c r="E16169" t="s">
        <v>11</v>
      </c>
      <c r="F16169" t="s">
        <v>16</v>
      </c>
      <c r="G16169" t="s">
        <v>13</v>
      </c>
      <c r="H16169" t="s">
        <v>14</v>
      </c>
      <c r="I16169" t="s">
        <v>15</v>
      </c>
      <c r="J16169">
        <v>3</v>
      </c>
      <c r="K16169" t="s">
        <v>15</v>
      </c>
    </row>
    <row r="16170" spans="1:11" x14ac:dyDescent="0.35">
      <c r="A16170">
        <v>16169</v>
      </c>
      <c r="B16170">
        <v>1</v>
      </c>
      <c r="C16170">
        <v>96.24</v>
      </c>
      <c r="D16170">
        <v>96.24</v>
      </c>
      <c r="E16170" t="s">
        <v>11</v>
      </c>
      <c r="F16170" t="s">
        <v>20</v>
      </c>
      <c r="G16170" t="s">
        <v>13</v>
      </c>
      <c r="H16170" t="s">
        <v>14</v>
      </c>
      <c r="I16170" t="s">
        <v>15</v>
      </c>
      <c r="J16170">
        <v>0</v>
      </c>
      <c r="K16170" t="s">
        <v>15</v>
      </c>
    </row>
    <row r="16171" spans="1:11" x14ac:dyDescent="0.35">
      <c r="A16171">
        <v>16170</v>
      </c>
      <c r="B16171">
        <v>14</v>
      </c>
      <c r="C16171">
        <v>65.3</v>
      </c>
      <c r="D16171">
        <v>914.2</v>
      </c>
      <c r="E16171" t="s">
        <v>21</v>
      </c>
      <c r="F16171" t="s">
        <v>16</v>
      </c>
      <c r="G16171" t="s">
        <v>22</v>
      </c>
      <c r="H16171" t="s">
        <v>15</v>
      </c>
      <c r="I16171" t="s">
        <v>15</v>
      </c>
      <c r="J16171">
        <v>3</v>
      </c>
      <c r="K16171" t="s">
        <v>14</v>
      </c>
    </row>
    <row r="16172" spans="1:11" x14ac:dyDescent="0.35">
      <c r="A16172">
        <v>16171</v>
      </c>
      <c r="B16172">
        <v>65</v>
      </c>
      <c r="C16172">
        <v>43.2</v>
      </c>
      <c r="D16172">
        <v>2808</v>
      </c>
      <c r="E16172" t="s">
        <v>11</v>
      </c>
      <c r="F16172" t="s">
        <v>20</v>
      </c>
      <c r="G16172" t="s">
        <v>19</v>
      </c>
      <c r="H16172" t="s">
        <v>14</v>
      </c>
      <c r="I16172" t="s">
        <v>14</v>
      </c>
      <c r="J16172">
        <v>0</v>
      </c>
      <c r="K16172" t="s">
        <v>15</v>
      </c>
    </row>
    <row r="16173" spans="1:11" x14ac:dyDescent="0.35">
      <c r="A16173">
        <v>16172</v>
      </c>
      <c r="B16173">
        <v>69</v>
      </c>
      <c r="C16173">
        <v>111.96</v>
      </c>
      <c r="D16173">
        <v>7725.24</v>
      </c>
      <c r="E16173" t="s">
        <v>11</v>
      </c>
      <c r="F16173" t="s">
        <v>12</v>
      </c>
      <c r="G16173" t="s">
        <v>19</v>
      </c>
      <c r="H16173" t="s">
        <v>14</v>
      </c>
      <c r="I16173" t="s">
        <v>15</v>
      </c>
      <c r="J16173">
        <v>3</v>
      </c>
      <c r="K16173" t="s">
        <v>15</v>
      </c>
    </row>
    <row r="16174" spans="1:11" x14ac:dyDescent="0.35">
      <c r="A16174">
        <v>16173</v>
      </c>
      <c r="B16174">
        <v>67</v>
      </c>
      <c r="C16174">
        <v>59.01</v>
      </c>
      <c r="D16174">
        <v>3953.67</v>
      </c>
      <c r="E16174" t="s">
        <v>11</v>
      </c>
      <c r="F16174" t="s">
        <v>18</v>
      </c>
      <c r="G16174" t="s">
        <v>13</v>
      </c>
      <c r="H16174" t="s">
        <v>14</v>
      </c>
      <c r="I16174" t="s">
        <v>14</v>
      </c>
      <c r="J16174">
        <v>2</v>
      </c>
      <c r="K16174" t="s">
        <v>14</v>
      </c>
    </row>
    <row r="16175" spans="1:11" x14ac:dyDescent="0.35">
      <c r="A16175">
        <v>16174</v>
      </c>
      <c r="B16175">
        <v>49</v>
      </c>
      <c r="C16175">
        <v>74.349999999999994</v>
      </c>
      <c r="D16175">
        <v>3643.15</v>
      </c>
      <c r="E16175" t="s">
        <v>17</v>
      </c>
      <c r="F16175" t="s">
        <v>16</v>
      </c>
      <c r="G16175" t="s">
        <v>19</v>
      </c>
      <c r="H16175" t="s">
        <v>14</v>
      </c>
      <c r="I16175" t="s">
        <v>15</v>
      </c>
      <c r="J16175">
        <v>1</v>
      </c>
      <c r="K16175" t="s">
        <v>14</v>
      </c>
    </row>
    <row r="16176" spans="1:11" x14ac:dyDescent="0.35">
      <c r="A16176">
        <v>16175</v>
      </c>
      <c r="B16176">
        <v>50</v>
      </c>
      <c r="C16176">
        <v>105.78</v>
      </c>
      <c r="D16176">
        <v>5289</v>
      </c>
      <c r="E16176" t="s">
        <v>11</v>
      </c>
      <c r="F16176" t="s">
        <v>16</v>
      </c>
      <c r="G16176" t="s">
        <v>13</v>
      </c>
      <c r="H16176" t="s">
        <v>14</v>
      </c>
      <c r="I16176" t="s">
        <v>15</v>
      </c>
      <c r="J16176">
        <v>1</v>
      </c>
      <c r="K16176" t="s">
        <v>15</v>
      </c>
    </row>
    <row r="16177" spans="1:11" x14ac:dyDescent="0.35">
      <c r="A16177">
        <v>16176</v>
      </c>
      <c r="B16177">
        <v>58</v>
      </c>
      <c r="C16177">
        <v>103.34</v>
      </c>
      <c r="D16177">
        <v>5993.72</v>
      </c>
      <c r="E16177" t="s">
        <v>11</v>
      </c>
      <c r="F16177" t="s">
        <v>12</v>
      </c>
      <c r="G16177" t="s">
        <v>22</v>
      </c>
      <c r="H16177" t="s">
        <v>15</v>
      </c>
      <c r="I16177" t="s">
        <v>15</v>
      </c>
      <c r="J16177">
        <v>1</v>
      </c>
      <c r="K16177" t="s">
        <v>14</v>
      </c>
    </row>
    <row r="16178" spans="1:11" x14ac:dyDescent="0.35">
      <c r="A16178">
        <v>16177</v>
      </c>
      <c r="B16178">
        <v>53</v>
      </c>
      <c r="C16178">
        <v>83.8</v>
      </c>
      <c r="D16178">
        <v>4441.3999999999996</v>
      </c>
      <c r="E16178" t="s">
        <v>11</v>
      </c>
      <c r="F16178" t="s">
        <v>20</v>
      </c>
      <c r="G16178" t="s">
        <v>13</v>
      </c>
      <c r="H16178" t="s">
        <v>15</v>
      </c>
      <c r="I16178" t="s">
        <v>15</v>
      </c>
      <c r="J16178">
        <v>1</v>
      </c>
      <c r="K16178" t="s">
        <v>15</v>
      </c>
    </row>
    <row r="16179" spans="1:11" x14ac:dyDescent="0.35">
      <c r="A16179">
        <v>16178</v>
      </c>
      <c r="B16179">
        <v>57</v>
      </c>
      <c r="C16179">
        <v>108.86</v>
      </c>
      <c r="D16179">
        <v>6205.02</v>
      </c>
      <c r="E16179" t="s">
        <v>11</v>
      </c>
      <c r="F16179" t="s">
        <v>16</v>
      </c>
      <c r="G16179" t="s">
        <v>19</v>
      </c>
      <c r="H16179" t="s">
        <v>14</v>
      </c>
      <c r="I16179" t="s">
        <v>14</v>
      </c>
      <c r="J16179">
        <v>0</v>
      </c>
      <c r="K16179" t="s">
        <v>14</v>
      </c>
    </row>
    <row r="16180" spans="1:11" x14ac:dyDescent="0.35">
      <c r="A16180">
        <v>16179</v>
      </c>
      <c r="B16180">
        <v>18</v>
      </c>
      <c r="C16180">
        <v>115.21</v>
      </c>
      <c r="D16180">
        <v>2073.7800000000002</v>
      </c>
      <c r="E16180" t="s">
        <v>11</v>
      </c>
      <c r="F16180" t="s">
        <v>18</v>
      </c>
      <c r="G16180" t="s">
        <v>19</v>
      </c>
      <c r="H16180" t="s">
        <v>14</v>
      </c>
      <c r="I16180" t="s">
        <v>14</v>
      </c>
      <c r="J16180">
        <v>0</v>
      </c>
      <c r="K16180" t="s">
        <v>15</v>
      </c>
    </row>
    <row r="16181" spans="1:11" x14ac:dyDescent="0.35">
      <c r="A16181">
        <v>16180</v>
      </c>
      <c r="B16181">
        <v>16</v>
      </c>
      <c r="C16181">
        <v>113.51</v>
      </c>
      <c r="D16181">
        <v>1816.16</v>
      </c>
      <c r="E16181" t="s">
        <v>11</v>
      </c>
      <c r="F16181" t="s">
        <v>12</v>
      </c>
      <c r="G16181" t="s">
        <v>19</v>
      </c>
      <c r="H16181" t="s">
        <v>15</v>
      </c>
      <c r="I16181" t="s">
        <v>15</v>
      </c>
      <c r="J16181">
        <v>3</v>
      </c>
      <c r="K16181" t="s">
        <v>15</v>
      </c>
    </row>
    <row r="16182" spans="1:11" x14ac:dyDescent="0.35">
      <c r="A16182">
        <v>16181</v>
      </c>
      <c r="B16182">
        <v>2</v>
      </c>
      <c r="C16182">
        <v>54.9</v>
      </c>
      <c r="D16182">
        <v>109.8</v>
      </c>
      <c r="E16182" t="s">
        <v>17</v>
      </c>
      <c r="F16182" t="s">
        <v>18</v>
      </c>
      <c r="G16182" t="s">
        <v>19</v>
      </c>
      <c r="H16182" t="s">
        <v>15</v>
      </c>
      <c r="I16182" t="s">
        <v>14</v>
      </c>
      <c r="J16182">
        <v>0</v>
      </c>
      <c r="K16182" t="s">
        <v>15</v>
      </c>
    </row>
    <row r="16183" spans="1:11" x14ac:dyDescent="0.35">
      <c r="A16183">
        <v>16182</v>
      </c>
      <c r="B16183">
        <v>13</v>
      </c>
      <c r="C16183">
        <v>59.72</v>
      </c>
      <c r="D16183">
        <v>776.36</v>
      </c>
      <c r="E16183" t="s">
        <v>11</v>
      </c>
      <c r="F16183" t="s">
        <v>20</v>
      </c>
      <c r="G16183" t="s">
        <v>19</v>
      </c>
      <c r="H16183" t="s">
        <v>15</v>
      </c>
      <c r="I16183" t="s">
        <v>14</v>
      </c>
      <c r="J16183">
        <v>2</v>
      </c>
      <c r="K16183" t="s">
        <v>14</v>
      </c>
    </row>
    <row r="16184" spans="1:11" x14ac:dyDescent="0.35">
      <c r="A16184">
        <v>16183</v>
      </c>
      <c r="B16184">
        <v>45</v>
      </c>
      <c r="C16184">
        <v>44.05</v>
      </c>
      <c r="D16184">
        <v>1982.25</v>
      </c>
      <c r="E16184" t="s">
        <v>11</v>
      </c>
      <c r="F16184" t="s">
        <v>18</v>
      </c>
      <c r="G16184" t="s">
        <v>13</v>
      </c>
      <c r="H16184" t="s">
        <v>15</v>
      </c>
      <c r="I16184" t="s">
        <v>15</v>
      </c>
      <c r="J16184">
        <v>3</v>
      </c>
      <c r="K16184" t="s">
        <v>14</v>
      </c>
    </row>
    <row r="16185" spans="1:11" x14ac:dyDescent="0.35">
      <c r="A16185">
        <v>16184</v>
      </c>
      <c r="B16185">
        <v>72</v>
      </c>
      <c r="C16185">
        <v>103.68</v>
      </c>
      <c r="D16185">
        <v>7464.96</v>
      </c>
      <c r="E16185" t="s">
        <v>17</v>
      </c>
      <c r="F16185" t="s">
        <v>12</v>
      </c>
      <c r="G16185" t="s">
        <v>19</v>
      </c>
      <c r="H16185" t="s">
        <v>15</v>
      </c>
      <c r="I16185" t="s">
        <v>14</v>
      </c>
      <c r="J16185">
        <v>2</v>
      </c>
      <c r="K16185" t="s">
        <v>14</v>
      </c>
    </row>
    <row r="16186" spans="1:11" x14ac:dyDescent="0.35">
      <c r="A16186">
        <v>16185</v>
      </c>
      <c r="B16186">
        <v>43</v>
      </c>
      <c r="C16186">
        <v>32.18</v>
      </c>
      <c r="D16186">
        <v>1383.74</v>
      </c>
      <c r="E16186" t="s">
        <v>11</v>
      </c>
      <c r="F16186" t="s">
        <v>12</v>
      </c>
      <c r="G16186" t="s">
        <v>19</v>
      </c>
      <c r="H16186" t="s">
        <v>14</v>
      </c>
      <c r="I16186" t="s">
        <v>15</v>
      </c>
      <c r="J16186">
        <v>1</v>
      </c>
      <c r="K16186" t="s">
        <v>14</v>
      </c>
    </row>
    <row r="16187" spans="1:11" x14ac:dyDescent="0.35">
      <c r="A16187">
        <v>16186</v>
      </c>
      <c r="B16187">
        <v>72</v>
      </c>
      <c r="C16187">
        <v>55.51</v>
      </c>
      <c r="D16187">
        <v>3996.72</v>
      </c>
      <c r="E16187" t="s">
        <v>11</v>
      </c>
      <c r="F16187" t="s">
        <v>16</v>
      </c>
      <c r="G16187" t="s">
        <v>13</v>
      </c>
      <c r="H16187" t="s">
        <v>14</v>
      </c>
      <c r="I16187" t="s">
        <v>15</v>
      </c>
      <c r="J16187">
        <v>1</v>
      </c>
      <c r="K16187" t="s">
        <v>14</v>
      </c>
    </row>
    <row r="16188" spans="1:11" x14ac:dyDescent="0.35">
      <c r="A16188">
        <v>16187</v>
      </c>
      <c r="B16188">
        <v>54</v>
      </c>
      <c r="C16188">
        <v>20.97</v>
      </c>
      <c r="D16188">
        <v>1132.3800000000001</v>
      </c>
      <c r="E16188" t="s">
        <v>11</v>
      </c>
      <c r="F16188" t="s">
        <v>18</v>
      </c>
      <c r="G16188" t="s">
        <v>19</v>
      </c>
      <c r="H16188" t="s">
        <v>14</v>
      </c>
      <c r="I16188" t="s">
        <v>14</v>
      </c>
      <c r="J16188">
        <v>1</v>
      </c>
      <c r="K16188" t="s">
        <v>14</v>
      </c>
    </row>
    <row r="16189" spans="1:11" x14ac:dyDescent="0.35">
      <c r="A16189">
        <v>16188</v>
      </c>
      <c r="B16189">
        <v>31</v>
      </c>
      <c r="C16189">
        <v>79.459999999999994</v>
      </c>
      <c r="D16189">
        <v>2463.2600000000002</v>
      </c>
      <c r="E16189" t="s">
        <v>17</v>
      </c>
      <c r="F16189" t="s">
        <v>18</v>
      </c>
      <c r="G16189" t="s">
        <v>13</v>
      </c>
      <c r="H16189" t="s">
        <v>15</v>
      </c>
      <c r="I16189" t="s">
        <v>14</v>
      </c>
      <c r="J16189">
        <v>2</v>
      </c>
      <c r="K16189" t="s">
        <v>14</v>
      </c>
    </row>
    <row r="16190" spans="1:11" x14ac:dyDescent="0.35">
      <c r="A16190">
        <v>16189</v>
      </c>
      <c r="B16190">
        <v>9</v>
      </c>
      <c r="C16190">
        <v>85.84</v>
      </c>
      <c r="D16190">
        <v>772.56</v>
      </c>
      <c r="E16190" t="s">
        <v>11</v>
      </c>
      <c r="F16190" t="s">
        <v>20</v>
      </c>
      <c r="G16190" t="s">
        <v>13</v>
      </c>
      <c r="H16190" t="s">
        <v>14</v>
      </c>
      <c r="I16190" t="s">
        <v>14</v>
      </c>
      <c r="J16190">
        <v>2</v>
      </c>
      <c r="K16190" t="s">
        <v>15</v>
      </c>
    </row>
    <row r="16191" spans="1:11" x14ac:dyDescent="0.35">
      <c r="A16191">
        <v>16190</v>
      </c>
      <c r="B16191">
        <v>48</v>
      </c>
      <c r="C16191">
        <v>44.9</v>
      </c>
      <c r="D16191">
        <v>2155.1999999999998</v>
      </c>
      <c r="E16191" t="s">
        <v>21</v>
      </c>
      <c r="F16191" t="s">
        <v>16</v>
      </c>
      <c r="G16191" t="s">
        <v>13</v>
      </c>
      <c r="H16191" t="s">
        <v>14</v>
      </c>
      <c r="I16191" t="s">
        <v>14</v>
      </c>
      <c r="J16191">
        <v>3</v>
      </c>
      <c r="K16191" t="s">
        <v>14</v>
      </c>
    </row>
    <row r="16192" spans="1:11" x14ac:dyDescent="0.35">
      <c r="A16192">
        <v>16191</v>
      </c>
      <c r="B16192">
        <v>18</v>
      </c>
      <c r="C16192">
        <v>93.67</v>
      </c>
      <c r="D16192">
        <v>1686.06</v>
      </c>
      <c r="E16192" t="s">
        <v>21</v>
      </c>
      <c r="F16192" t="s">
        <v>20</v>
      </c>
      <c r="G16192" t="s">
        <v>13</v>
      </c>
      <c r="H16192" t="s">
        <v>15</v>
      </c>
      <c r="I16192" t="s">
        <v>15</v>
      </c>
      <c r="J16192">
        <v>3</v>
      </c>
      <c r="K16192" t="s">
        <v>14</v>
      </c>
    </row>
    <row r="16193" spans="1:11" x14ac:dyDescent="0.35">
      <c r="A16193">
        <v>16192</v>
      </c>
      <c r="B16193">
        <v>11</v>
      </c>
      <c r="C16193">
        <v>58.15</v>
      </c>
      <c r="D16193">
        <v>639.65</v>
      </c>
      <c r="E16193" t="s">
        <v>11</v>
      </c>
      <c r="F16193" t="s">
        <v>20</v>
      </c>
      <c r="G16193" t="s">
        <v>19</v>
      </c>
      <c r="H16193" t="s">
        <v>14</v>
      </c>
      <c r="I16193" t="s">
        <v>14</v>
      </c>
      <c r="J16193">
        <v>0</v>
      </c>
      <c r="K16193" t="s">
        <v>14</v>
      </c>
    </row>
    <row r="16194" spans="1:11" x14ac:dyDescent="0.35">
      <c r="A16194">
        <v>16193</v>
      </c>
      <c r="B16194">
        <v>62</v>
      </c>
      <c r="C16194">
        <v>51.17</v>
      </c>
      <c r="D16194">
        <v>3172.54</v>
      </c>
      <c r="E16194" t="s">
        <v>11</v>
      </c>
      <c r="F16194" t="s">
        <v>12</v>
      </c>
      <c r="G16194" t="s">
        <v>13</v>
      </c>
      <c r="H16194" t="s">
        <v>15</v>
      </c>
      <c r="I16194" t="s">
        <v>14</v>
      </c>
      <c r="J16194">
        <v>0</v>
      </c>
      <c r="K16194" t="s">
        <v>14</v>
      </c>
    </row>
    <row r="16195" spans="1:11" x14ac:dyDescent="0.35">
      <c r="A16195">
        <v>16194</v>
      </c>
      <c r="B16195">
        <v>19</v>
      </c>
      <c r="C16195">
        <v>115.62</v>
      </c>
      <c r="D16195">
        <v>2196.7800000000002</v>
      </c>
      <c r="E16195" t="s">
        <v>17</v>
      </c>
      <c r="F16195" t="s">
        <v>12</v>
      </c>
      <c r="G16195" t="s">
        <v>13</v>
      </c>
      <c r="H16195" t="s">
        <v>14</v>
      </c>
      <c r="I16195" t="s">
        <v>14</v>
      </c>
      <c r="J16195">
        <v>1</v>
      </c>
      <c r="K16195" t="s">
        <v>14</v>
      </c>
    </row>
    <row r="16196" spans="1:11" x14ac:dyDescent="0.35">
      <c r="A16196">
        <v>16195</v>
      </c>
      <c r="B16196">
        <v>24</v>
      </c>
      <c r="C16196">
        <v>78.87</v>
      </c>
      <c r="D16196">
        <v>1892.88</v>
      </c>
      <c r="E16196" t="s">
        <v>11</v>
      </c>
      <c r="F16196" t="s">
        <v>16</v>
      </c>
      <c r="G16196" t="s">
        <v>13</v>
      </c>
      <c r="H16196" t="s">
        <v>14</v>
      </c>
      <c r="I16196" t="s">
        <v>14</v>
      </c>
      <c r="J16196">
        <v>0</v>
      </c>
      <c r="K16196" t="s">
        <v>14</v>
      </c>
    </row>
    <row r="16197" spans="1:11" x14ac:dyDescent="0.35">
      <c r="A16197">
        <v>16196</v>
      </c>
      <c r="B16197">
        <v>13</v>
      </c>
      <c r="C16197">
        <v>45.23</v>
      </c>
      <c r="D16197">
        <v>587.99</v>
      </c>
      <c r="E16197" t="s">
        <v>11</v>
      </c>
      <c r="F16197" t="s">
        <v>20</v>
      </c>
      <c r="G16197" t="s">
        <v>13</v>
      </c>
      <c r="H16197" t="s">
        <v>14</v>
      </c>
      <c r="I16197" t="s">
        <v>14</v>
      </c>
      <c r="J16197">
        <v>3</v>
      </c>
      <c r="K16197" t="s">
        <v>15</v>
      </c>
    </row>
    <row r="16198" spans="1:11" x14ac:dyDescent="0.35">
      <c r="A16198">
        <v>16197</v>
      </c>
      <c r="B16198">
        <v>46</v>
      </c>
      <c r="C16198">
        <v>118.32</v>
      </c>
      <c r="D16198">
        <v>5442.72</v>
      </c>
      <c r="E16198" t="s">
        <v>17</v>
      </c>
      <c r="F16198" t="s">
        <v>18</v>
      </c>
      <c r="G16198" t="s">
        <v>22</v>
      </c>
      <c r="H16198" t="s">
        <v>15</v>
      </c>
      <c r="I16198" t="s">
        <v>15</v>
      </c>
      <c r="J16198">
        <v>1</v>
      </c>
      <c r="K16198" t="s">
        <v>15</v>
      </c>
    </row>
    <row r="16199" spans="1:11" x14ac:dyDescent="0.35">
      <c r="A16199">
        <v>16198</v>
      </c>
      <c r="B16199">
        <v>53</v>
      </c>
      <c r="C16199">
        <v>58.75</v>
      </c>
      <c r="D16199">
        <v>3113.75</v>
      </c>
      <c r="E16199" t="s">
        <v>11</v>
      </c>
      <c r="F16199" t="s">
        <v>18</v>
      </c>
      <c r="G16199" t="s">
        <v>19</v>
      </c>
      <c r="H16199" t="s">
        <v>14</v>
      </c>
      <c r="I16199" t="s">
        <v>15</v>
      </c>
      <c r="J16199">
        <v>1</v>
      </c>
      <c r="K16199" t="s">
        <v>15</v>
      </c>
    </row>
    <row r="16200" spans="1:11" x14ac:dyDescent="0.35">
      <c r="A16200">
        <v>16199</v>
      </c>
      <c r="B16200">
        <v>29</v>
      </c>
      <c r="C16200">
        <v>84.78</v>
      </c>
      <c r="D16200">
        <v>2458.62</v>
      </c>
      <c r="E16200" t="s">
        <v>11</v>
      </c>
      <c r="F16200" t="s">
        <v>12</v>
      </c>
      <c r="G16200" t="s">
        <v>19</v>
      </c>
      <c r="H16200" t="s">
        <v>15</v>
      </c>
      <c r="I16200" t="s">
        <v>14</v>
      </c>
      <c r="J16200">
        <v>3</v>
      </c>
      <c r="K16200" t="s">
        <v>15</v>
      </c>
    </row>
    <row r="16201" spans="1:11" x14ac:dyDescent="0.35">
      <c r="A16201">
        <v>16200</v>
      </c>
      <c r="B16201">
        <v>36</v>
      </c>
      <c r="C16201">
        <v>92.39</v>
      </c>
      <c r="D16201">
        <v>3326.04</v>
      </c>
      <c r="E16201" t="s">
        <v>11</v>
      </c>
      <c r="F16201" t="s">
        <v>20</v>
      </c>
      <c r="G16201" t="s">
        <v>13</v>
      </c>
      <c r="H16201" t="s">
        <v>14</v>
      </c>
      <c r="I16201" t="s">
        <v>14</v>
      </c>
      <c r="J16201">
        <v>1</v>
      </c>
      <c r="K16201" t="s">
        <v>15</v>
      </c>
    </row>
    <row r="16202" spans="1:11" x14ac:dyDescent="0.35">
      <c r="A16202">
        <v>16201</v>
      </c>
      <c r="B16202">
        <v>71</v>
      </c>
      <c r="C16202">
        <v>62.23</v>
      </c>
      <c r="D16202">
        <v>4418.33</v>
      </c>
      <c r="E16202" t="s">
        <v>11</v>
      </c>
      <c r="F16202" t="s">
        <v>12</v>
      </c>
      <c r="G16202" t="s">
        <v>19</v>
      </c>
      <c r="H16202" t="s">
        <v>14</v>
      </c>
      <c r="I16202" t="s">
        <v>14</v>
      </c>
      <c r="J16202">
        <v>0</v>
      </c>
      <c r="K16202" t="s">
        <v>14</v>
      </c>
    </row>
    <row r="16203" spans="1:11" x14ac:dyDescent="0.35">
      <c r="A16203">
        <v>16202</v>
      </c>
      <c r="B16203">
        <v>17</v>
      </c>
      <c r="C16203">
        <v>73.59</v>
      </c>
      <c r="D16203">
        <v>1251.03</v>
      </c>
      <c r="E16203" t="s">
        <v>11</v>
      </c>
      <c r="F16203" t="s">
        <v>12</v>
      </c>
      <c r="G16203" t="s">
        <v>13</v>
      </c>
      <c r="H16203" t="s">
        <v>14</v>
      </c>
      <c r="I16203" t="s">
        <v>14</v>
      </c>
      <c r="J16203">
        <v>3</v>
      </c>
      <c r="K16203" t="s">
        <v>15</v>
      </c>
    </row>
    <row r="16204" spans="1:11" x14ac:dyDescent="0.35">
      <c r="A16204">
        <v>16203</v>
      </c>
      <c r="B16204">
        <v>48</v>
      </c>
      <c r="C16204">
        <v>43.98</v>
      </c>
      <c r="D16204">
        <v>2111.04</v>
      </c>
      <c r="E16204" t="s">
        <v>11</v>
      </c>
      <c r="F16204" t="s">
        <v>16</v>
      </c>
      <c r="G16204" t="s">
        <v>19</v>
      </c>
      <c r="H16204" t="s">
        <v>14</v>
      </c>
      <c r="I16204" t="s">
        <v>14</v>
      </c>
      <c r="J16204">
        <v>0</v>
      </c>
      <c r="K16204" t="s">
        <v>14</v>
      </c>
    </row>
    <row r="16205" spans="1:11" x14ac:dyDescent="0.35">
      <c r="A16205">
        <v>16204</v>
      </c>
      <c r="B16205">
        <v>24</v>
      </c>
      <c r="C16205">
        <v>66.58</v>
      </c>
      <c r="D16205">
        <v>1597.92</v>
      </c>
      <c r="E16205" t="s">
        <v>11</v>
      </c>
      <c r="F16205" t="s">
        <v>20</v>
      </c>
      <c r="G16205" t="s">
        <v>22</v>
      </c>
      <c r="H16205" t="s">
        <v>14</v>
      </c>
      <c r="I16205" t="s">
        <v>15</v>
      </c>
      <c r="J16205">
        <v>1</v>
      </c>
      <c r="K16205" t="s">
        <v>14</v>
      </c>
    </row>
    <row r="16206" spans="1:11" x14ac:dyDescent="0.35">
      <c r="A16206">
        <v>16205</v>
      </c>
      <c r="B16206">
        <v>54</v>
      </c>
      <c r="C16206">
        <v>51.08</v>
      </c>
      <c r="D16206">
        <v>2758.32</v>
      </c>
      <c r="E16206" t="s">
        <v>11</v>
      </c>
      <c r="F16206" t="s">
        <v>12</v>
      </c>
      <c r="G16206" t="s">
        <v>19</v>
      </c>
      <c r="H16206" t="s">
        <v>14</v>
      </c>
      <c r="I16206" t="s">
        <v>15</v>
      </c>
      <c r="J16206">
        <v>1</v>
      </c>
      <c r="K16206" t="s">
        <v>14</v>
      </c>
    </row>
    <row r="16207" spans="1:11" x14ac:dyDescent="0.35">
      <c r="A16207">
        <v>16206</v>
      </c>
      <c r="B16207">
        <v>1</v>
      </c>
      <c r="C16207">
        <v>74.75</v>
      </c>
      <c r="D16207">
        <v>74.75</v>
      </c>
      <c r="E16207" t="s">
        <v>11</v>
      </c>
      <c r="F16207" t="s">
        <v>20</v>
      </c>
      <c r="G16207" t="s">
        <v>19</v>
      </c>
      <c r="H16207" t="s">
        <v>14</v>
      </c>
      <c r="I16207" t="s">
        <v>14</v>
      </c>
      <c r="J16207">
        <v>2</v>
      </c>
      <c r="K16207" t="s">
        <v>14</v>
      </c>
    </row>
    <row r="16208" spans="1:11" x14ac:dyDescent="0.35">
      <c r="A16208">
        <v>16207</v>
      </c>
      <c r="B16208">
        <v>67</v>
      </c>
      <c r="C16208">
        <v>86.99</v>
      </c>
      <c r="D16208">
        <v>5828.33</v>
      </c>
      <c r="E16208" t="s">
        <v>11</v>
      </c>
      <c r="F16208" t="s">
        <v>20</v>
      </c>
      <c r="G16208" t="s">
        <v>19</v>
      </c>
      <c r="H16208" t="s">
        <v>15</v>
      </c>
      <c r="I16208" t="s">
        <v>14</v>
      </c>
      <c r="J16208">
        <v>2</v>
      </c>
      <c r="K16208" t="s">
        <v>14</v>
      </c>
    </row>
    <row r="16209" spans="1:11" x14ac:dyDescent="0.35">
      <c r="A16209">
        <v>16208</v>
      </c>
      <c r="B16209">
        <v>6</v>
      </c>
      <c r="C16209">
        <v>81.400000000000006</v>
      </c>
      <c r="D16209">
        <v>488.4</v>
      </c>
      <c r="E16209" t="s">
        <v>11</v>
      </c>
      <c r="F16209" t="s">
        <v>20</v>
      </c>
      <c r="G16209" t="s">
        <v>19</v>
      </c>
      <c r="H16209" t="s">
        <v>14</v>
      </c>
      <c r="I16209" t="s">
        <v>15</v>
      </c>
      <c r="J16209">
        <v>0</v>
      </c>
      <c r="K16209" t="s">
        <v>15</v>
      </c>
    </row>
    <row r="16210" spans="1:11" x14ac:dyDescent="0.35">
      <c r="A16210">
        <v>16209</v>
      </c>
      <c r="B16210">
        <v>55</v>
      </c>
      <c r="C16210">
        <v>97.67</v>
      </c>
      <c r="D16210">
        <v>5371.85</v>
      </c>
      <c r="E16210" t="s">
        <v>11</v>
      </c>
      <c r="F16210" t="s">
        <v>18</v>
      </c>
      <c r="G16210" t="s">
        <v>19</v>
      </c>
      <c r="H16210" t="s">
        <v>14</v>
      </c>
      <c r="I16210" t="s">
        <v>15</v>
      </c>
      <c r="J16210">
        <v>1</v>
      </c>
      <c r="K16210" t="s">
        <v>15</v>
      </c>
    </row>
    <row r="16211" spans="1:11" x14ac:dyDescent="0.35">
      <c r="A16211">
        <v>16210</v>
      </c>
      <c r="B16211">
        <v>38</v>
      </c>
      <c r="C16211">
        <v>24.15</v>
      </c>
      <c r="D16211">
        <v>917.7</v>
      </c>
      <c r="E16211" t="s">
        <v>11</v>
      </c>
      <c r="F16211" t="s">
        <v>12</v>
      </c>
      <c r="G16211" t="s">
        <v>13</v>
      </c>
      <c r="H16211" t="s">
        <v>14</v>
      </c>
      <c r="I16211" t="s">
        <v>14</v>
      </c>
      <c r="J16211">
        <v>0</v>
      </c>
      <c r="K16211" t="s">
        <v>15</v>
      </c>
    </row>
    <row r="16212" spans="1:11" x14ac:dyDescent="0.35">
      <c r="A16212">
        <v>16211</v>
      </c>
      <c r="B16212">
        <v>33</v>
      </c>
      <c r="C16212">
        <v>27.86</v>
      </c>
      <c r="D16212">
        <v>919.38</v>
      </c>
      <c r="E16212" t="s">
        <v>17</v>
      </c>
      <c r="F16212" t="s">
        <v>20</v>
      </c>
      <c r="G16212" t="s">
        <v>19</v>
      </c>
      <c r="H16212" t="s">
        <v>15</v>
      </c>
      <c r="I16212" t="s">
        <v>15</v>
      </c>
      <c r="J16212">
        <v>2</v>
      </c>
      <c r="K16212" t="s">
        <v>14</v>
      </c>
    </row>
    <row r="16213" spans="1:11" x14ac:dyDescent="0.35">
      <c r="A16213">
        <v>16212</v>
      </c>
      <c r="B16213">
        <v>8</v>
      </c>
      <c r="C16213">
        <v>40.53</v>
      </c>
      <c r="D16213">
        <v>324.24</v>
      </c>
      <c r="E16213" t="s">
        <v>11</v>
      </c>
      <c r="F16213" t="s">
        <v>16</v>
      </c>
      <c r="G16213" t="s">
        <v>19</v>
      </c>
      <c r="H16213" t="s">
        <v>14</v>
      </c>
      <c r="I16213" t="s">
        <v>14</v>
      </c>
      <c r="J16213">
        <v>1</v>
      </c>
      <c r="K16213" t="s">
        <v>15</v>
      </c>
    </row>
    <row r="16214" spans="1:11" x14ac:dyDescent="0.35">
      <c r="A16214">
        <v>16213</v>
      </c>
      <c r="B16214">
        <v>20</v>
      </c>
      <c r="C16214">
        <v>118.58</v>
      </c>
      <c r="D16214">
        <v>2371.6</v>
      </c>
      <c r="E16214" t="s">
        <v>11</v>
      </c>
      <c r="F16214" t="s">
        <v>16</v>
      </c>
      <c r="G16214" t="s">
        <v>19</v>
      </c>
      <c r="H16214" t="s">
        <v>14</v>
      </c>
      <c r="I16214" t="s">
        <v>14</v>
      </c>
      <c r="J16214">
        <v>1</v>
      </c>
      <c r="K16214" t="s">
        <v>15</v>
      </c>
    </row>
    <row r="16215" spans="1:11" x14ac:dyDescent="0.35">
      <c r="A16215">
        <v>16214</v>
      </c>
      <c r="B16215">
        <v>55</v>
      </c>
      <c r="C16215">
        <v>100.03</v>
      </c>
      <c r="D16215">
        <v>5501.65</v>
      </c>
      <c r="E16215" t="s">
        <v>11</v>
      </c>
      <c r="F16215" t="s">
        <v>12</v>
      </c>
      <c r="G16215" t="s">
        <v>13</v>
      </c>
      <c r="H16215" t="s">
        <v>14</v>
      </c>
      <c r="I16215" t="s">
        <v>14</v>
      </c>
      <c r="J16215">
        <v>2</v>
      </c>
      <c r="K16215" t="s">
        <v>15</v>
      </c>
    </row>
    <row r="16216" spans="1:11" x14ac:dyDescent="0.35">
      <c r="A16216">
        <v>16215</v>
      </c>
      <c r="B16216">
        <v>48</v>
      </c>
      <c r="C16216">
        <v>112.41</v>
      </c>
      <c r="D16216">
        <v>5395.68</v>
      </c>
      <c r="E16216" t="s">
        <v>21</v>
      </c>
      <c r="F16216" t="s">
        <v>16</v>
      </c>
      <c r="G16216" t="s">
        <v>19</v>
      </c>
      <c r="H16216" t="s">
        <v>14</v>
      </c>
      <c r="I16216" t="s">
        <v>14</v>
      </c>
      <c r="J16216">
        <v>0</v>
      </c>
      <c r="K16216" t="s">
        <v>14</v>
      </c>
    </row>
    <row r="16217" spans="1:11" x14ac:dyDescent="0.35">
      <c r="A16217">
        <v>16216</v>
      </c>
      <c r="B16217">
        <v>56</v>
      </c>
      <c r="C16217">
        <v>47.21</v>
      </c>
      <c r="D16217">
        <v>2643.76</v>
      </c>
      <c r="E16217" t="s">
        <v>11</v>
      </c>
      <c r="F16217" t="s">
        <v>18</v>
      </c>
      <c r="G16217" t="s">
        <v>19</v>
      </c>
      <c r="H16217" t="s">
        <v>15</v>
      </c>
      <c r="I16217" t="s">
        <v>14</v>
      </c>
      <c r="J16217">
        <v>2</v>
      </c>
      <c r="K16217" t="s">
        <v>14</v>
      </c>
    </row>
    <row r="16218" spans="1:11" x14ac:dyDescent="0.35">
      <c r="A16218">
        <v>16217</v>
      </c>
      <c r="B16218">
        <v>10</v>
      </c>
      <c r="C16218">
        <v>77.39</v>
      </c>
      <c r="D16218">
        <v>773.9</v>
      </c>
      <c r="E16218" t="s">
        <v>17</v>
      </c>
      <c r="F16218" t="s">
        <v>16</v>
      </c>
      <c r="G16218" t="s">
        <v>19</v>
      </c>
      <c r="H16218" t="s">
        <v>14</v>
      </c>
      <c r="I16218" t="s">
        <v>14</v>
      </c>
      <c r="J16218">
        <v>2</v>
      </c>
      <c r="K16218" t="s">
        <v>14</v>
      </c>
    </row>
    <row r="16219" spans="1:11" x14ac:dyDescent="0.35">
      <c r="A16219">
        <v>16218</v>
      </c>
      <c r="B16219">
        <v>52</v>
      </c>
      <c r="C16219">
        <v>75.489999999999995</v>
      </c>
      <c r="D16219">
        <v>3925.48</v>
      </c>
      <c r="E16219" t="s">
        <v>11</v>
      </c>
      <c r="F16219" t="s">
        <v>12</v>
      </c>
      <c r="G16219" t="s">
        <v>13</v>
      </c>
      <c r="H16219" t="s">
        <v>14</v>
      </c>
      <c r="I16219" t="s">
        <v>14</v>
      </c>
      <c r="J16219">
        <v>3</v>
      </c>
      <c r="K16219" t="s">
        <v>15</v>
      </c>
    </row>
    <row r="16220" spans="1:11" x14ac:dyDescent="0.35">
      <c r="A16220">
        <v>16219</v>
      </c>
      <c r="B16220">
        <v>50</v>
      </c>
      <c r="C16220">
        <v>76.95</v>
      </c>
      <c r="D16220">
        <v>3847.5</v>
      </c>
      <c r="E16220" t="s">
        <v>11</v>
      </c>
      <c r="F16220" t="s">
        <v>20</v>
      </c>
      <c r="G16220" t="s">
        <v>13</v>
      </c>
      <c r="H16220" t="s">
        <v>15</v>
      </c>
      <c r="I16220" t="s">
        <v>15</v>
      </c>
      <c r="J16220">
        <v>2</v>
      </c>
      <c r="K16220" t="s">
        <v>14</v>
      </c>
    </row>
    <row r="16221" spans="1:11" x14ac:dyDescent="0.35">
      <c r="A16221">
        <v>16220</v>
      </c>
      <c r="B16221">
        <v>34</v>
      </c>
      <c r="C16221">
        <v>91.76</v>
      </c>
      <c r="D16221">
        <v>3119.84</v>
      </c>
      <c r="E16221" t="s">
        <v>11</v>
      </c>
      <c r="F16221" t="s">
        <v>18</v>
      </c>
      <c r="G16221" t="s">
        <v>22</v>
      </c>
      <c r="H16221" t="s">
        <v>14</v>
      </c>
      <c r="I16221" t="s">
        <v>15</v>
      </c>
      <c r="J16221">
        <v>0</v>
      </c>
      <c r="K16221" t="s">
        <v>15</v>
      </c>
    </row>
    <row r="16222" spans="1:11" x14ac:dyDescent="0.35">
      <c r="A16222">
        <v>16221</v>
      </c>
      <c r="B16222">
        <v>36</v>
      </c>
      <c r="C16222">
        <v>59.4</v>
      </c>
      <c r="D16222">
        <v>2138.4</v>
      </c>
      <c r="E16222" t="s">
        <v>11</v>
      </c>
      <c r="F16222" t="s">
        <v>12</v>
      </c>
      <c r="G16222" t="s">
        <v>13</v>
      </c>
      <c r="H16222" t="s">
        <v>14</v>
      </c>
      <c r="I16222" t="s">
        <v>14</v>
      </c>
      <c r="J16222">
        <v>0</v>
      </c>
      <c r="K16222" t="s">
        <v>15</v>
      </c>
    </row>
    <row r="16223" spans="1:11" x14ac:dyDescent="0.35">
      <c r="A16223">
        <v>16222</v>
      </c>
      <c r="B16223">
        <v>61</v>
      </c>
      <c r="C16223">
        <v>87.72</v>
      </c>
      <c r="D16223">
        <v>5350.92</v>
      </c>
      <c r="E16223" t="s">
        <v>11</v>
      </c>
      <c r="F16223" t="s">
        <v>12</v>
      </c>
      <c r="G16223" t="s">
        <v>13</v>
      </c>
      <c r="H16223" t="s">
        <v>14</v>
      </c>
      <c r="I16223" t="s">
        <v>14</v>
      </c>
      <c r="J16223">
        <v>0</v>
      </c>
      <c r="K16223" t="s">
        <v>15</v>
      </c>
    </row>
    <row r="16224" spans="1:11" x14ac:dyDescent="0.35">
      <c r="A16224">
        <v>16223</v>
      </c>
      <c r="B16224">
        <v>16</v>
      </c>
      <c r="C16224">
        <v>98.84</v>
      </c>
      <c r="D16224">
        <v>1581.44</v>
      </c>
      <c r="E16224" t="s">
        <v>17</v>
      </c>
      <c r="F16224" t="s">
        <v>16</v>
      </c>
      <c r="G16224" t="s">
        <v>22</v>
      </c>
      <c r="H16224" t="s">
        <v>15</v>
      </c>
      <c r="I16224" t="s">
        <v>15</v>
      </c>
      <c r="J16224">
        <v>2</v>
      </c>
      <c r="K16224" t="s">
        <v>14</v>
      </c>
    </row>
    <row r="16225" spans="1:11" x14ac:dyDescent="0.35">
      <c r="A16225">
        <v>16224</v>
      </c>
      <c r="B16225">
        <v>18</v>
      </c>
      <c r="C16225">
        <v>48.91</v>
      </c>
      <c r="D16225">
        <v>880.38</v>
      </c>
      <c r="E16225" t="s">
        <v>21</v>
      </c>
      <c r="F16225" t="s">
        <v>12</v>
      </c>
      <c r="G16225" t="s">
        <v>13</v>
      </c>
      <c r="H16225" t="s">
        <v>14</v>
      </c>
      <c r="I16225" t="s">
        <v>15</v>
      </c>
      <c r="J16225">
        <v>1</v>
      </c>
      <c r="K16225" t="s">
        <v>15</v>
      </c>
    </row>
    <row r="16226" spans="1:11" x14ac:dyDescent="0.35">
      <c r="A16226">
        <v>16225</v>
      </c>
      <c r="B16226">
        <v>71</v>
      </c>
      <c r="C16226">
        <v>114.57</v>
      </c>
      <c r="D16226">
        <v>8134.47</v>
      </c>
      <c r="E16226" t="s">
        <v>11</v>
      </c>
      <c r="F16226" t="s">
        <v>20</v>
      </c>
      <c r="G16226" t="s">
        <v>19</v>
      </c>
      <c r="H16226" t="s">
        <v>15</v>
      </c>
      <c r="I16226" t="s">
        <v>14</v>
      </c>
      <c r="J16226">
        <v>0</v>
      </c>
      <c r="K16226" t="s">
        <v>14</v>
      </c>
    </row>
    <row r="16227" spans="1:11" x14ac:dyDescent="0.35">
      <c r="A16227">
        <v>16226</v>
      </c>
      <c r="B16227">
        <v>47</v>
      </c>
      <c r="C16227">
        <v>71.8</v>
      </c>
      <c r="D16227">
        <v>3374.6</v>
      </c>
      <c r="E16227" t="s">
        <v>21</v>
      </c>
      <c r="F16227" t="s">
        <v>12</v>
      </c>
      <c r="G16227" t="s">
        <v>13</v>
      </c>
      <c r="H16227" t="s">
        <v>14</v>
      </c>
      <c r="I16227" t="s">
        <v>15</v>
      </c>
      <c r="J16227">
        <v>3</v>
      </c>
      <c r="K16227" t="s">
        <v>14</v>
      </c>
    </row>
    <row r="16228" spans="1:11" x14ac:dyDescent="0.35">
      <c r="A16228">
        <v>16227</v>
      </c>
      <c r="B16228">
        <v>32</v>
      </c>
      <c r="C16228">
        <v>93.28</v>
      </c>
      <c r="D16228">
        <v>2984.96</v>
      </c>
      <c r="E16228" t="s">
        <v>11</v>
      </c>
      <c r="F16228" t="s">
        <v>12</v>
      </c>
      <c r="G16228" t="s">
        <v>13</v>
      </c>
      <c r="H16228" t="s">
        <v>14</v>
      </c>
      <c r="I16228" t="s">
        <v>15</v>
      </c>
      <c r="J16228">
        <v>3</v>
      </c>
      <c r="K16228" t="s">
        <v>15</v>
      </c>
    </row>
    <row r="16229" spans="1:11" x14ac:dyDescent="0.35">
      <c r="A16229">
        <v>16228</v>
      </c>
      <c r="B16229">
        <v>43</v>
      </c>
      <c r="C16229">
        <v>92.89</v>
      </c>
      <c r="D16229">
        <v>3994.27</v>
      </c>
      <c r="E16229" t="s">
        <v>11</v>
      </c>
      <c r="F16229" t="s">
        <v>20</v>
      </c>
      <c r="G16229" t="s">
        <v>13</v>
      </c>
      <c r="H16229" t="s">
        <v>15</v>
      </c>
      <c r="I16229" t="s">
        <v>14</v>
      </c>
      <c r="J16229">
        <v>2</v>
      </c>
      <c r="K16229" t="s">
        <v>14</v>
      </c>
    </row>
    <row r="16230" spans="1:11" x14ac:dyDescent="0.35">
      <c r="A16230">
        <v>16229</v>
      </c>
      <c r="B16230">
        <v>40</v>
      </c>
      <c r="C16230">
        <v>76.52</v>
      </c>
      <c r="D16230">
        <v>3060.8</v>
      </c>
      <c r="E16230" t="s">
        <v>17</v>
      </c>
      <c r="F16230" t="s">
        <v>12</v>
      </c>
      <c r="G16230" t="s">
        <v>19</v>
      </c>
      <c r="H16230" t="s">
        <v>14</v>
      </c>
      <c r="I16230" t="s">
        <v>14</v>
      </c>
      <c r="J16230">
        <v>3</v>
      </c>
      <c r="K16230" t="s">
        <v>14</v>
      </c>
    </row>
    <row r="16231" spans="1:11" x14ac:dyDescent="0.35">
      <c r="A16231">
        <v>16230</v>
      </c>
      <c r="B16231">
        <v>65</v>
      </c>
      <c r="C16231">
        <v>52.27</v>
      </c>
      <c r="D16231">
        <v>3397.55</v>
      </c>
      <c r="E16231" t="s">
        <v>11</v>
      </c>
      <c r="F16231" t="s">
        <v>20</v>
      </c>
      <c r="G16231" t="s">
        <v>19</v>
      </c>
      <c r="H16231" t="s">
        <v>14</v>
      </c>
      <c r="I16231" t="s">
        <v>14</v>
      </c>
      <c r="J16231">
        <v>2</v>
      </c>
      <c r="K16231" t="s">
        <v>14</v>
      </c>
    </row>
    <row r="16232" spans="1:11" x14ac:dyDescent="0.35">
      <c r="A16232">
        <v>16231</v>
      </c>
      <c r="B16232">
        <v>35</v>
      </c>
      <c r="C16232">
        <v>86.69</v>
      </c>
      <c r="D16232">
        <v>3034.15</v>
      </c>
      <c r="E16232" t="s">
        <v>11</v>
      </c>
      <c r="F16232" t="s">
        <v>20</v>
      </c>
      <c r="G16232" t="s">
        <v>19</v>
      </c>
      <c r="H16232" t="s">
        <v>15</v>
      </c>
      <c r="I16232" t="s">
        <v>15</v>
      </c>
      <c r="J16232">
        <v>4</v>
      </c>
      <c r="K16232" t="s">
        <v>15</v>
      </c>
    </row>
    <row r="16233" spans="1:11" x14ac:dyDescent="0.35">
      <c r="A16233">
        <v>16232</v>
      </c>
      <c r="B16233">
        <v>69</v>
      </c>
      <c r="C16233">
        <v>28.73</v>
      </c>
      <c r="D16233">
        <v>1982.37</v>
      </c>
      <c r="E16233" t="s">
        <v>11</v>
      </c>
      <c r="F16233" t="s">
        <v>16</v>
      </c>
      <c r="G16233" t="s">
        <v>13</v>
      </c>
      <c r="H16233" t="s">
        <v>15</v>
      </c>
      <c r="I16233" t="s">
        <v>14</v>
      </c>
      <c r="J16233">
        <v>1</v>
      </c>
      <c r="K16233" t="s">
        <v>14</v>
      </c>
    </row>
    <row r="16234" spans="1:11" x14ac:dyDescent="0.35">
      <c r="A16234">
        <v>16233</v>
      </c>
      <c r="B16234">
        <v>50</v>
      </c>
      <c r="C16234">
        <v>118.14</v>
      </c>
      <c r="D16234">
        <v>5907</v>
      </c>
      <c r="E16234" t="s">
        <v>11</v>
      </c>
      <c r="F16234" t="s">
        <v>12</v>
      </c>
      <c r="G16234" t="s">
        <v>19</v>
      </c>
      <c r="H16234" t="s">
        <v>15</v>
      </c>
      <c r="I16234" t="s">
        <v>15</v>
      </c>
      <c r="J16234">
        <v>2</v>
      </c>
      <c r="K16234" t="s">
        <v>14</v>
      </c>
    </row>
    <row r="16235" spans="1:11" x14ac:dyDescent="0.35">
      <c r="A16235">
        <v>16234</v>
      </c>
      <c r="B16235">
        <v>12</v>
      </c>
      <c r="C16235">
        <v>38.4</v>
      </c>
      <c r="D16235">
        <v>460.8</v>
      </c>
      <c r="E16235" t="s">
        <v>11</v>
      </c>
      <c r="F16235" t="s">
        <v>18</v>
      </c>
      <c r="G16235" t="s">
        <v>19</v>
      </c>
      <c r="H16235" t="s">
        <v>14</v>
      </c>
      <c r="I16235" t="s">
        <v>14</v>
      </c>
      <c r="J16235">
        <v>2</v>
      </c>
      <c r="K16235" t="s">
        <v>15</v>
      </c>
    </row>
    <row r="16236" spans="1:11" x14ac:dyDescent="0.35">
      <c r="A16236">
        <v>16235</v>
      </c>
      <c r="B16236">
        <v>58</v>
      </c>
      <c r="C16236">
        <v>47.54</v>
      </c>
      <c r="D16236">
        <v>2757.32</v>
      </c>
      <c r="E16236" t="s">
        <v>11</v>
      </c>
      <c r="F16236" t="s">
        <v>18</v>
      </c>
      <c r="G16236" t="s">
        <v>22</v>
      </c>
      <c r="H16236" t="s">
        <v>15</v>
      </c>
      <c r="I16236" t="s">
        <v>14</v>
      </c>
      <c r="J16236">
        <v>0</v>
      </c>
      <c r="K16236" t="s">
        <v>14</v>
      </c>
    </row>
    <row r="16237" spans="1:11" x14ac:dyDescent="0.35">
      <c r="A16237">
        <v>16236</v>
      </c>
      <c r="B16237">
        <v>63</v>
      </c>
      <c r="C16237">
        <v>115.44</v>
      </c>
      <c r="D16237">
        <v>7272.72</v>
      </c>
      <c r="E16237" t="s">
        <v>11</v>
      </c>
      <c r="F16237" t="s">
        <v>20</v>
      </c>
      <c r="G16237" t="s">
        <v>13</v>
      </c>
      <c r="H16237" t="s">
        <v>15</v>
      </c>
      <c r="I16237" t="s">
        <v>14</v>
      </c>
      <c r="J16237">
        <v>1</v>
      </c>
      <c r="K16237" t="s">
        <v>14</v>
      </c>
    </row>
    <row r="16238" spans="1:11" x14ac:dyDescent="0.35">
      <c r="A16238">
        <v>16237</v>
      </c>
      <c r="B16238">
        <v>49</v>
      </c>
      <c r="C16238">
        <v>38.65</v>
      </c>
      <c r="D16238">
        <v>1893.85</v>
      </c>
      <c r="E16238" t="s">
        <v>11</v>
      </c>
      <c r="F16238" t="s">
        <v>12</v>
      </c>
      <c r="G16238" t="s">
        <v>13</v>
      </c>
      <c r="H16238" t="s">
        <v>15</v>
      </c>
      <c r="I16238" t="s">
        <v>14</v>
      </c>
      <c r="J16238">
        <v>4</v>
      </c>
      <c r="K16238" t="s">
        <v>15</v>
      </c>
    </row>
    <row r="16239" spans="1:11" x14ac:dyDescent="0.35">
      <c r="A16239">
        <v>16238</v>
      </c>
      <c r="B16239">
        <v>36</v>
      </c>
      <c r="C16239">
        <v>37.01</v>
      </c>
      <c r="D16239">
        <v>1332.36</v>
      </c>
      <c r="E16239" t="s">
        <v>11</v>
      </c>
      <c r="F16239" t="s">
        <v>16</v>
      </c>
      <c r="G16239" t="s">
        <v>13</v>
      </c>
      <c r="H16239" t="s">
        <v>14</v>
      </c>
      <c r="I16239" t="s">
        <v>15</v>
      </c>
      <c r="J16239">
        <v>2</v>
      </c>
      <c r="K16239" t="s">
        <v>14</v>
      </c>
    </row>
    <row r="16240" spans="1:11" x14ac:dyDescent="0.35">
      <c r="A16240">
        <v>16239</v>
      </c>
      <c r="B16240">
        <v>54</v>
      </c>
      <c r="C16240">
        <v>100.45</v>
      </c>
      <c r="D16240">
        <v>5424.3</v>
      </c>
      <c r="E16240" t="s">
        <v>17</v>
      </c>
      <c r="F16240" t="s">
        <v>16</v>
      </c>
      <c r="G16240" t="s">
        <v>13</v>
      </c>
      <c r="H16240" t="s">
        <v>14</v>
      </c>
      <c r="I16240" t="s">
        <v>15</v>
      </c>
      <c r="J16240">
        <v>0</v>
      </c>
      <c r="K16240" t="s">
        <v>14</v>
      </c>
    </row>
    <row r="16241" spans="1:11" x14ac:dyDescent="0.35">
      <c r="A16241">
        <v>16240</v>
      </c>
      <c r="B16241">
        <v>47</v>
      </c>
      <c r="C16241">
        <v>45.13</v>
      </c>
      <c r="D16241">
        <v>2121.11</v>
      </c>
      <c r="E16241" t="s">
        <v>11</v>
      </c>
      <c r="F16241" t="s">
        <v>16</v>
      </c>
      <c r="G16241" t="s">
        <v>19</v>
      </c>
      <c r="H16241" t="s">
        <v>14</v>
      </c>
      <c r="I16241" t="s">
        <v>14</v>
      </c>
      <c r="J16241">
        <v>5</v>
      </c>
      <c r="K16241" t="s">
        <v>15</v>
      </c>
    </row>
    <row r="16242" spans="1:11" x14ac:dyDescent="0.35">
      <c r="A16242">
        <v>16241</v>
      </c>
      <c r="B16242">
        <v>32</v>
      </c>
      <c r="C16242">
        <v>29.47</v>
      </c>
      <c r="D16242">
        <v>943.04</v>
      </c>
      <c r="E16242" t="s">
        <v>11</v>
      </c>
      <c r="F16242" t="s">
        <v>20</v>
      </c>
      <c r="G16242" t="s">
        <v>19</v>
      </c>
      <c r="H16242" t="s">
        <v>15</v>
      </c>
      <c r="I16242" t="s">
        <v>15</v>
      </c>
      <c r="J16242">
        <v>1</v>
      </c>
      <c r="K16242" t="s">
        <v>14</v>
      </c>
    </row>
    <row r="16243" spans="1:11" x14ac:dyDescent="0.35">
      <c r="A16243">
        <v>16242</v>
      </c>
      <c r="B16243">
        <v>53</v>
      </c>
      <c r="C16243">
        <v>42.66</v>
      </c>
      <c r="D16243">
        <v>2260.98</v>
      </c>
      <c r="E16243" t="s">
        <v>11</v>
      </c>
      <c r="F16243" t="s">
        <v>16</v>
      </c>
      <c r="G16243" t="s">
        <v>13</v>
      </c>
      <c r="H16243" t="s">
        <v>15</v>
      </c>
      <c r="I16243" t="s">
        <v>14</v>
      </c>
      <c r="J16243">
        <v>0</v>
      </c>
      <c r="K16243" t="s">
        <v>15</v>
      </c>
    </row>
    <row r="16244" spans="1:11" x14ac:dyDescent="0.35">
      <c r="A16244">
        <v>16243</v>
      </c>
      <c r="B16244">
        <v>32</v>
      </c>
      <c r="C16244">
        <v>108.84</v>
      </c>
      <c r="D16244">
        <v>3482.88</v>
      </c>
      <c r="E16244" t="s">
        <v>11</v>
      </c>
      <c r="F16244" t="s">
        <v>18</v>
      </c>
      <c r="G16244" t="s">
        <v>13</v>
      </c>
      <c r="H16244" t="s">
        <v>14</v>
      </c>
      <c r="I16244" t="s">
        <v>14</v>
      </c>
      <c r="J16244">
        <v>1</v>
      </c>
      <c r="K16244" t="s">
        <v>15</v>
      </c>
    </row>
    <row r="16245" spans="1:11" x14ac:dyDescent="0.35">
      <c r="A16245">
        <v>16244</v>
      </c>
      <c r="B16245">
        <v>62</v>
      </c>
      <c r="C16245">
        <v>48.03</v>
      </c>
      <c r="D16245">
        <v>2977.86</v>
      </c>
      <c r="E16245" t="s">
        <v>21</v>
      </c>
      <c r="F16245" t="s">
        <v>12</v>
      </c>
      <c r="G16245" t="s">
        <v>13</v>
      </c>
      <c r="H16245" t="s">
        <v>14</v>
      </c>
      <c r="I16245" t="s">
        <v>14</v>
      </c>
      <c r="J16245">
        <v>1</v>
      </c>
      <c r="K16245" t="s">
        <v>14</v>
      </c>
    </row>
    <row r="16246" spans="1:11" x14ac:dyDescent="0.35">
      <c r="A16246">
        <v>16245</v>
      </c>
      <c r="B16246">
        <v>37</v>
      </c>
      <c r="C16246">
        <v>89.51</v>
      </c>
      <c r="D16246">
        <v>3311.87</v>
      </c>
      <c r="E16246" t="s">
        <v>11</v>
      </c>
      <c r="F16246" t="s">
        <v>12</v>
      </c>
      <c r="G16246" t="s">
        <v>13</v>
      </c>
      <c r="H16246" t="s">
        <v>14</v>
      </c>
      <c r="I16246" t="s">
        <v>14</v>
      </c>
      <c r="J16246">
        <v>3</v>
      </c>
      <c r="K16246" t="s">
        <v>15</v>
      </c>
    </row>
    <row r="16247" spans="1:11" x14ac:dyDescent="0.35">
      <c r="A16247">
        <v>16246</v>
      </c>
      <c r="B16247">
        <v>38</v>
      </c>
      <c r="C16247">
        <v>59.51</v>
      </c>
      <c r="D16247">
        <v>2261.38</v>
      </c>
      <c r="E16247" t="s">
        <v>21</v>
      </c>
      <c r="F16247" t="s">
        <v>18</v>
      </c>
      <c r="G16247" t="s">
        <v>19</v>
      </c>
      <c r="H16247" t="s">
        <v>15</v>
      </c>
      <c r="I16247" t="s">
        <v>14</v>
      </c>
      <c r="J16247">
        <v>0</v>
      </c>
      <c r="K16247" t="s">
        <v>14</v>
      </c>
    </row>
    <row r="16248" spans="1:11" x14ac:dyDescent="0.35">
      <c r="A16248">
        <v>16247</v>
      </c>
      <c r="B16248">
        <v>30</v>
      </c>
      <c r="C16248">
        <v>46.21</v>
      </c>
      <c r="D16248">
        <v>1386.3</v>
      </c>
      <c r="E16248" t="s">
        <v>17</v>
      </c>
      <c r="F16248" t="s">
        <v>20</v>
      </c>
      <c r="G16248" t="s">
        <v>19</v>
      </c>
      <c r="H16248" t="s">
        <v>15</v>
      </c>
      <c r="I16248" t="s">
        <v>14</v>
      </c>
      <c r="J16248">
        <v>4</v>
      </c>
      <c r="K16248" t="s">
        <v>14</v>
      </c>
    </row>
    <row r="16249" spans="1:11" x14ac:dyDescent="0.35">
      <c r="A16249">
        <v>16248</v>
      </c>
      <c r="B16249">
        <v>58</v>
      </c>
      <c r="C16249">
        <v>34.4</v>
      </c>
      <c r="D16249">
        <v>1995.2</v>
      </c>
      <c r="E16249" t="s">
        <v>21</v>
      </c>
      <c r="F16249" t="s">
        <v>12</v>
      </c>
      <c r="G16249" t="s">
        <v>13</v>
      </c>
      <c r="H16249" t="s">
        <v>14</v>
      </c>
      <c r="I16249" t="s">
        <v>14</v>
      </c>
      <c r="J16249">
        <v>1</v>
      </c>
      <c r="K16249" t="s">
        <v>14</v>
      </c>
    </row>
    <row r="16250" spans="1:11" x14ac:dyDescent="0.35">
      <c r="A16250">
        <v>16249</v>
      </c>
      <c r="B16250">
        <v>32</v>
      </c>
      <c r="C16250">
        <v>117.22</v>
      </c>
      <c r="D16250">
        <v>3751.04</v>
      </c>
      <c r="E16250" t="s">
        <v>17</v>
      </c>
      <c r="F16250" t="s">
        <v>20</v>
      </c>
      <c r="G16250" t="s">
        <v>19</v>
      </c>
      <c r="H16250" t="s">
        <v>14</v>
      </c>
      <c r="I16250" t="s">
        <v>14</v>
      </c>
      <c r="J16250">
        <v>1</v>
      </c>
      <c r="K16250" t="s">
        <v>15</v>
      </c>
    </row>
    <row r="16251" spans="1:11" x14ac:dyDescent="0.35">
      <c r="A16251">
        <v>16250</v>
      </c>
      <c r="B16251">
        <v>66</v>
      </c>
      <c r="C16251">
        <v>72.11</v>
      </c>
      <c r="D16251">
        <v>4759.26</v>
      </c>
      <c r="E16251" t="s">
        <v>17</v>
      </c>
      <c r="F16251" t="s">
        <v>16</v>
      </c>
      <c r="G16251" t="s">
        <v>13</v>
      </c>
      <c r="H16251" t="s">
        <v>14</v>
      </c>
      <c r="I16251" t="s">
        <v>14</v>
      </c>
      <c r="J16251">
        <v>2</v>
      </c>
      <c r="K16251" t="s">
        <v>14</v>
      </c>
    </row>
    <row r="16252" spans="1:11" x14ac:dyDescent="0.35">
      <c r="A16252">
        <v>16251</v>
      </c>
      <c r="B16252">
        <v>51</v>
      </c>
      <c r="C16252">
        <v>31.48</v>
      </c>
      <c r="D16252">
        <v>1605.48</v>
      </c>
      <c r="E16252" t="s">
        <v>11</v>
      </c>
      <c r="F16252" t="s">
        <v>20</v>
      </c>
      <c r="G16252" t="s">
        <v>19</v>
      </c>
      <c r="H16252" t="s">
        <v>15</v>
      </c>
      <c r="I16252" t="s">
        <v>15</v>
      </c>
      <c r="J16252">
        <v>6</v>
      </c>
      <c r="K16252" t="s">
        <v>15</v>
      </c>
    </row>
    <row r="16253" spans="1:11" x14ac:dyDescent="0.35">
      <c r="A16253">
        <v>16252</v>
      </c>
      <c r="B16253">
        <v>11</v>
      </c>
      <c r="C16253">
        <v>39.880000000000003</v>
      </c>
      <c r="D16253">
        <v>438.68</v>
      </c>
      <c r="E16253" t="s">
        <v>17</v>
      </c>
      <c r="F16253" t="s">
        <v>18</v>
      </c>
      <c r="G16253" t="s">
        <v>19</v>
      </c>
      <c r="H16253" t="s">
        <v>14</v>
      </c>
      <c r="I16253" t="s">
        <v>14</v>
      </c>
      <c r="J16253">
        <v>0</v>
      </c>
      <c r="K16253" t="s">
        <v>14</v>
      </c>
    </row>
    <row r="16254" spans="1:11" x14ac:dyDescent="0.35">
      <c r="A16254">
        <v>16253</v>
      </c>
      <c r="B16254">
        <v>59</v>
      </c>
      <c r="C16254">
        <v>60.73</v>
      </c>
      <c r="D16254">
        <v>3583.07</v>
      </c>
      <c r="E16254" t="s">
        <v>11</v>
      </c>
      <c r="F16254" t="s">
        <v>20</v>
      </c>
      <c r="G16254" t="s">
        <v>13</v>
      </c>
      <c r="H16254" t="s">
        <v>14</v>
      </c>
      <c r="I16254" t="s">
        <v>15</v>
      </c>
      <c r="J16254">
        <v>0</v>
      </c>
      <c r="K16254" t="s">
        <v>14</v>
      </c>
    </row>
    <row r="16255" spans="1:11" x14ac:dyDescent="0.35">
      <c r="A16255">
        <v>16254</v>
      </c>
      <c r="B16255">
        <v>20</v>
      </c>
      <c r="C16255">
        <v>74.42</v>
      </c>
      <c r="D16255">
        <v>1488.4</v>
      </c>
      <c r="E16255" t="s">
        <v>11</v>
      </c>
      <c r="F16255" t="s">
        <v>12</v>
      </c>
      <c r="G16255" t="s">
        <v>22</v>
      </c>
      <c r="H16255" t="s">
        <v>14</v>
      </c>
      <c r="I16255" t="s">
        <v>14</v>
      </c>
      <c r="J16255">
        <v>4</v>
      </c>
      <c r="K16255" t="s">
        <v>15</v>
      </c>
    </row>
    <row r="16256" spans="1:11" x14ac:dyDescent="0.35">
      <c r="A16256">
        <v>16255</v>
      </c>
      <c r="B16256">
        <v>37</v>
      </c>
      <c r="C16256">
        <v>38.18</v>
      </c>
      <c r="D16256">
        <v>1412.66</v>
      </c>
      <c r="E16256" t="s">
        <v>11</v>
      </c>
      <c r="F16256" t="s">
        <v>12</v>
      </c>
      <c r="G16256" t="s">
        <v>19</v>
      </c>
      <c r="H16256" t="s">
        <v>14</v>
      </c>
      <c r="I16256" t="s">
        <v>15</v>
      </c>
      <c r="J16256">
        <v>2</v>
      </c>
      <c r="K16256" t="s">
        <v>15</v>
      </c>
    </row>
    <row r="16257" spans="1:11" x14ac:dyDescent="0.35">
      <c r="A16257">
        <v>16256</v>
      </c>
      <c r="B16257">
        <v>49</v>
      </c>
      <c r="C16257">
        <v>47.77</v>
      </c>
      <c r="D16257">
        <v>2340.73</v>
      </c>
      <c r="E16257" t="s">
        <v>11</v>
      </c>
      <c r="F16257" t="s">
        <v>16</v>
      </c>
      <c r="G16257" t="s">
        <v>13</v>
      </c>
      <c r="H16257" t="s">
        <v>15</v>
      </c>
      <c r="I16257" t="s">
        <v>15</v>
      </c>
      <c r="J16257">
        <v>3</v>
      </c>
      <c r="K16257" t="s">
        <v>14</v>
      </c>
    </row>
    <row r="16258" spans="1:11" x14ac:dyDescent="0.35">
      <c r="A16258">
        <v>16257</v>
      </c>
      <c r="B16258">
        <v>19</v>
      </c>
      <c r="C16258">
        <v>98.37</v>
      </c>
      <c r="D16258">
        <v>1869.03</v>
      </c>
      <c r="E16258" t="s">
        <v>17</v>
      </c>
      <c r="F16258" t="s">
        <v>12</v>
      </c>
      <c r="G16258" t="s">
        <v>19</v>
      </c>
      <c r="H16258" t="s">
        <v>14</v>
      </c>
      <c r="I16258" t="s">
        <v>15</v>
      </c>
      <c r="J16258">
        <v>0</v>
      </c>
      <c r="K16258" t="s">
        <v>14</v>
      </c>
    </row>
    <row r="16259" spans="1:11" x14ac:dyDescent="0.35">
      <c r="A16259">
        <v>16258</v>
      </c>
      <c r="B16259">
        <v>55</v>
      </c>
      <c r="C16259">
        <v>61.75</v>
      </c>
      <c r="D16259">
        <v>3396.25</v>
      </c>
      <c r="E16259" t="s">
        <v>17</v>
      </c>
      <c r="F16259" t="s">
        <v>18</v>
      </c>
      <c r="G16259" t="s">
        <v>19</v>
      </c>
      <c r="H16259" t="s">
        <v>14</v>
      </c>
      <c r="I16259" t="s">
        <v>14</v>
      </c>
      <c r="J16259">
        <v>0</v>
      </c>
      <c r="K16259" t="s">
        <v>14</v>
      </c>
    </row>
    <row r="16260" spans="1:11" x14ac:dyDescent="0.35">
      <c r="A16260">
        <v>16259</v>
      </c>
      <c r="B16260">
        <v>40</v>
      </c>
      <c r="C16260">
        <v>20.14</v>
      </c>
      <c r="D16260">
        <v>805.6</v>
      </c>
      <c r="E16260" t="s">
        <v>11</v>
      </c>
      <c r="F16260" t="s">
        <v>18</v>
      </c>
      <c r="G16260" t="s">
        <v>19</v>
      </c>
      <c r="H16260" t="s">
        <v>14</v>
      </c>
      <c r="I16260" t="s">
        <v>14</v>
      </c>
      <c r="J16260">
        <v>0</v>
      </c>
      <c r="K16260" t="s">
        <v>14</v>
      </c>
    </row>
    <row r="16261" spans="1:11" x14ac:dyDescent="0.35">
      <c r="A16261">
        <v>16260</v>
      </c>
      <c r="B16261">
        <v>7</v>
      </c>
      <c r="C16261">
        <v>25.39</v>
      </c>
      <c r="D16261">
        <v>177.73</v>
      </c>
      <c r="E16261" t="s">
        <v>11</v>
      </c>
      <c r="F16261" t="s">
        <v>12</v>
      </c>
      <c r="G16261" t="s">
        <v>19</v>
      </c>
      <c r="H16261" t="s">
        <v>14</v>
      </c>
      <c r="I16261" t="s">
        <v>15</v>
      </c>
      <c r="J16261">
        <v>0</v>
      </c>
      <c r="K16261" t="s">
        <v>14</v>
      </c>
    </row>
    <row r="16262" spans="1:11" x14ac:dyDescent="0.35">
      <c r="A16262">
        <v>16261</v>
      </c>
      <c r="B16262">
        <v>5</v>
      </c>
      <c r="C16262">
        <v>63.93</v>
      </c>
      <c r="D16262">
        <v>319.64999999999998</v>
      </c>
      <c r="E16262" t="s">
        <v>11</v>
      </c>
      <c r="F16262" t="s">
        <v>12</v>
      </c>
      <c r="G16262" t="s">
        <v>19</v>
      </c>
      <c r="H16262" t="s">
        <v>14</v>
      </c>
      <c r="I16262" t="s">
        <v>15</v>
      </c>
      <c r="J16262">
        <v>0</v>
      </c>
      <c r="K16262" t="s">
        <v>15</v>
      </c>
    </row>
    <row r="16263" spans="1:11" x14ac:dyDescent="0.35">
      <c r="A16263">
        <v>16262</v>
      </c>
      <c r="B16263">
        <v>42</v>
      </c>
      <c r="C16263">
        <v>26.01</v>
      </c>
      <c r="D16263">
        <v>1092.42</v>
      </c>
      <c r="E16263" t="s">
        <v>11</v>
      </c>
      <c r="F16263" t="s">
        <v>12</v>
      </c>
      <c r="G16263" t="s">
        <v>13</v>
      </c>
      <c r="H16263" t="s">
        <v>14</v>
      </c>
      <c r="I16263" t="s">
        <v>14</v>
      </c>
      <c r="J16263">
        <v>0</v>
      </c>
      <c r="K16263" t="s">
        <v>14</v>
      </c>
    </row>
    <row r="16264" spans="1:11" x14ac:dyDescent="0.35">
      <c r="A16264">
        <v>16263</v>
      </c>
      <c r="B16264">
        <v>48</v>
      </c>
      <c r="C16264">
        <v>37.39</v>
      </c>
      <c r="D16264">
        <v>1794.72</v>
      </c>
      <c r="E16264" t="s">
        <v>11</v>
      </c>
      <c r="F16264" t="s">
        <v>12</v>
      </c>
      <c r="G16264" t="s">
        <v>13</v>
      </c>
      <c r="H16264" t="s">
        <v>14</v>
      </c>
      <c r="I16264" t="s">
        <v>15</v>
      </c>
      <c r="J16264">
        <v>5</v>
      </c>
      <c r="K16264" t="s">
        <v>15</v>
      </c>
    </row>
    <row r="16265" spans="1:11" x14ac:dyDescent="0.35">
      <c r="A16265">
        <v>16264</v>
      </c>
      <c r="B16265">
        <v>7</v>
      </c>
      <c r="C16265">
        <v>92.79</v>
      </c>
      <c r="D16265">
        <v>649.53</v>
      </c>
      <c r="E16265" t="s">
        <v>11</v>
      </c>
      <c r="F16265" t="s">
        <v>16</v>
      </c>
      <c r="G16265" t="s">
        <v>22</v>
      </c>
      <c r="H16265" t="s">
        <v>15</v>
      </c>
      <c r="I16265" t="s">
        <v>14</v>
      </c>
      <c r="J16265">
        <v>1</v>
      </c>
      <c r="K16265" t="s">
        <v>14</v>
      </c>
    </row>
    <row r="16266" spans="1:11" x14ac:dyDescent="0.35">
      <c r="A16266">
        <v>16265</v>
      </c>
      <c r="B16266">
        <v>11</v>
      </c>
      <c r="C16266">
        <v>68.040000000000006</v>
      </c>
      <c r="D16266">
        <v>748.44</v>
      </c>
      <c r="E16266" t="s">
        <v>17</v>
      </c>
      <c r="F16266" t="s">
        <v>16</v>
      </c>
      <c r="G16266" t="s">
        <v>19</v>
      </c>
      <c r="H16266" t="s">
        <v>14</v>
      </c>
      <c r="I16266" t="s">
        <v>14</v>
      </c>
      <c r="J16266">
        <v>1</v>
      </c>
      <c r="K16266" t="s">
        <v>15</v>
      </c>
    </row>
    <row r="16267" spans="1:11" x14ac:dyDescent="0.35">
      <c r="A16267">
        <v>16266</v>
      </c>
      <c r="B16267">
        <v>49</v>
      </c>
      <c r="C16267">
        <v>68.25</v>
      </c>
      <c r="D16267">
        <v>3344.25</v>
      </c>
      <c r="E16267" t="s">
        <v>11</v>
      </c>
      <c r="F16267" t="s">
        <v>16</v>
      </c>
      <c r="G16267" t="s">
        <v>22</v>
      </c>
      <c r="H16267" t="s">
        <v>15</v>
      </c>
      <c r="I16267" t="s">
        <v>15</v>
      </c>
      <c r="J16267">
        <v>2</v>
      </c>
      <c r="K16267" t="s">
        <v>15</v>
      </c>
    </row>
    <row r="16268" spans="1:11" x14ac:dyDescent="0.35">
      <c r="A16268">
        <v>16267</v>
      </c>
      <c r="B16268">
        <v>30</v>
      </c>
      <c r="C16268">
        <v>79.819999999999993</v>
      </c>
      <c r="D16268">
        <v>2394.6</v>
      </c>
      <c r="E16268" t="s">
        <v>11</v>
      </c>
      <c r="F16268" t="s">
        <v>16</v>
      </c>
      <c r="G16268" t="s">
        <v>13</v>
      </c>
      <c r="H16268" t="s">
        <v>15</v>
      </c>
      <c r="I16268" t="s">
        <v>14</v>
      </c>
      <c r="J16268">
        <v>1</v>
      </c>
      <c r="K16268" t="s">
        <v>14</v>
      </c>
    </row>
    <row r="16269" spans="1:11" x14ac:dyDescent="0.35">
      <c r="A16269">
        <v>16268</v>
      </c>
      <c r="B16269">
        <v>41</v>
      </c>
      <c r="C16269">
        <v>98.85</v>
      </c>
      <c r="D16269">
        <v>4052.85</v>
      </c>
      <c r="E16269" t="s">
        <v>17</v>
      </c>
      <c r="F16269" t="s">
        <v>16</v>
      </c>
      <c r="G16269" t="s">
        <v>19</v>
      </c>
      <c r="H16269" t="s">
        <v>14</v>
      </c>
      <c r="I16269" t="s">
        <v>14</v>
      </c>
      <c r="J16269">
        <v>1</v>
      </c>
      <c r="K16269" t="s">
        <v>14</v>
      </c>
    </row>
    <row r="16270" spans="1:11" x14ac:dyDescent="0.35">
      <c r="A16270">
        <v>16269</v>
      </c>
      <c r="B16270">
        <v>3</v>
      </c>
      <c r="C16270">
        <v>35.86</v>
      </c>
      <c r="D16270">
        <v>107.58</v>
      </c>
      <c r="E16270" t="s">
        <v>11</v>
      </c>
      <c r="F16270" t="s">
        <v>12</v>
      </c>
      <c r="G16270" t="s">
        <v>19</v>
      </c>
      <c r="H16270" t="s">
        <v>14</v>
      </c>
      <c r="I16270" t="s">
        <v>14</v>
      </c>
      <c r="J16270">
        <v>2</v>
      </c>
      <c r="K16270" t="s">
        <v>15</v>
      </c>
    </row>
    <row r="16271" spans="1:11" x14ac:dyDescent="0.35">
      <c r="A16271">
        <v>16270</v>
      </c>
      <c r="B16271">
        <v>40</v>
      </c>
      <c r="C16271">
        <v>37.299999999999997</v>
      </c>
      <c r="D16271">
        <v>1492</v>
      </c>
      <c r="E16271" t="s">
        <v>17</v>
      </c>
      <c r="F16271" t="s">
        <v>20</v>
      </c>
      <c r="G16271" t="s">
        <v>19</v>
      </c>
      <c r="H16271" t="s">
        <v>14</v>
      </c>
      <c r="I16271" t="s">
        <v>15</v>
      </c>
      <c r="J16271">
        <v>2</v>
      </c>
      <c r="K16271" t="s">
        <v>15</v>
      </c>
    </row>
    <row r="16272" spans="1:11" x14ac:dyDescent="0.35">
      <c r="A16272">
        <v>16271</v>
      </c>
      <c r="B16272">
        <v>51</v>
      </c>
      <c r="C16272">
        <v>32.14</v>
      </c>
      <c r="D16272">
        <v>1639.14</v>
      </c>
      <c r="E16272" t="s">
        <v>11</v>
      </c>
      <c r="F16272" t="s">
        <v>16</v>
      </c>
      <c r="G16272" t="s">
        <v>19</v>
      </c>
      <c r="H16272" t="s">
        <v>14</v>
      </c>
      <c r="I16272" t="s">
        <v>15</v>
      </c>
      <c r="J16272">
        <v>3</v>
      </c>
      <c r="K16272" t="s">
        <v>15</v>
      </c>
    </row>
    <row r="16273" spans="1:11" x14ac:dyDescent="0.35">
      <c r="A16273">
        <v>16272</v>
      </c>
      <c r="B16273">
        <v>32</v>
      </c>
      <c r="C16273">
        <v>113.68</v>
      </c>
      <c r="D16273">
        <v>3637.76</v>
      </c>
      <c r="E16273" t="s">
        <v>11</v>
      </c>
      <c r="F16273" t="s">
        <v>20</v>
      </c>
      <c r="G16273" t="s">
        <v>13</v>
      </c>
      <c r="H16273" t="s">
        <v>14</v>
      </c>
      <c r="I16273" t="s">
        <v>15</v>
      </c>
      <c r="J16273">
        <v>6</v>
      </c>
      <c r="K16273" t="s">
        <v>15</v>
      </c>
    </row>
    <row r="16274" spans="1:11" x14ac:dyDescent="0.35">
      <c r="A16274">
        <v>16273</v>
      </c>
      <c r="B16274">
        <v>48</v>
      </c>
      <c r="C16274">
        <v>77.73</v>
      </c>
      <c r="D16274">
        <v>3731.04</v>
      </c>
      <c r="E16274" t="s">
        <v>11</v>
      </c>
      <c r="F16274" t="s">
        <v>16</v>
      </c>
      <c r="G16274" t="s">
        <v>13</v>
      </c>
      <c r="H16274" t="s">
        <v>14</v>
      </c>
      <c r="I16274" t="s">
        <v>14</v>
      </c>
      <c r="J16274">
        <v>1</v>
      </c>
      <c r="K16274" t="s">
        <v>14</v>
      </c>
    </row>
    <row r="16275" spans="1:11" x14ac:dyDescent="0.35">
      <c r="A16275">
        <v>16274</v>
      </c>
      <c r="B16275">
        <v>71</v>
      </c>
      <c r="C16275">
        <v>29.26</v>
      </c>
      <c r="D16275">
        <v>2077.46</v>
      </c>
      <c r="E16275" t="s">
        <v>17</v>
      </c>
      <c r="F16275" t="s">
        <v>20</v>
      </c>
      <c r="G16275" t="s">
        <v>19</v>
      </c>
      <c r="H16275" t="s">
        <v>14</v>
      </c>
      <c r="I16275" t="s">
        <v>15</v>
      </c>
      <c r="J16275">
        <v>4</v>
      </c>
      <c r="K16275" t="s">
        <v>14</v>
      </c>
    </row>
    <row r="16276" spans="1:11" x14ac:dyDescent="0.35">
      <c r="A16276">
        <v>16275</v>
      </c>
      <c r="B16276">
        <v>71</v>
      </c>
      <c r="C16276">
        <v>42.06</v>
      </c>
      <c r="D16276">
        <v>2986.26</v>
      </c>
      <c r="E16276" t="s">
        <v>11</v>
      </c>
      <c r="F16276" t="s">
        <v>12</v>
      </c>
      <c r="G16276" t="s">
        <v>13</v>
      </c>
      <c r="H16276" t="s">
        <v>15</v>
      </c>
      <c r="I16276" t="s">
        <v>15</v>
      </c>
      <c r="J16276">
        <v>1</v>
      </c>
      <c r="K16276" t="s">
        <v>14</v>
      </c>
    </row>
    <row r="16277" spans="1:11" x14ac:dyDescent="0.35">
      <c r="A16277">
        <v>16276</v>
      </c>
      <c r="B16277">
        <v>20</v>
      </c>
      <c r="C16277">
        <v>92.56</v>
      </c>
      <c r="D16277">
        <v>1851.2</v>
      </c>
      <c r="E16277" t="s">
        <v>11</v>
      </c>
      <c r="F16277" t="s">
        <v>12</v>
      </c>
      <c r="G16277" t="s">
        <v>13</v>
      </c>
      <c r="H16277" t="s">
        <v>14</v>
      </c>
      <c r="I16277" t="s">
        <v>15</v>
      </c>
      <c r="J16277">
        <v>0</v>
      </c>
      <c r="K16277" t="s">
        <v>15</v>
      </c>
    </row>
    <row r="16278" spans="1:11" x14ac:dyDescent="0.35">
      <c r="A16278">
        <v>16277</v>
      </c>
      <c r="B16278">
        <v>35</v>
      </c>
      <c r="C16278">
        <v>22.9</v>
      </c>
      <c r="D16278">
        <v>801.5</v>
      </c>
      <c r="E16278" t="s">
        <v>11</v>
      </c>
      <c r="F16278" t="s">
        <v>18</v>
      </c>
      <c r="G16278" t="s">
        <v>13</v>
      </c>
      <c r="H16278" t="s">
        <v>14</v>
      </c>
      <c r="I16278" t="s">
        <v>14</v>
      </c>
      <c r="J16278">
        <v>0</v>
      </c>
      <c r="K16278" t="s">
        <v>14</v>
      </c>
    </row>
    <row r="16279" spans="1:11" x14ac:dyDescent="0.35">
      <c r="A16279">
        <v>16278</v>
      </c>
      <c r="B16279">
        <v>24</v>
      </c>
      <c r="C16279">
        <v>92.57</v>
      </c>
      <c r="D16279">
        <v>2221.6799999999998</v>
      </c>
      <c r="E16279" t="s">
        <v>11</v>
      </c>
      <c r="F16279" t="s">
        <v>12</v>
      </c>
      <c r="G16279" t="s">
        <v>13</v>
      </c>
      <c r="H16279" t="s">
        <v>15</v>
      </c>
      <c r="I16279" t="s">
        <v>14</v>
      </c>
      <c r="J16279">
        <v>2</v>
      </c>
      <c r="K16279" t="s">
        <v>14</v>
      </c>
    </row>
    <row r="16280" spans="1:11" x14ac:dyDescent="0.35">
      <c r="A16280">
        <v>16279</v>
      </c>
      <c r="B16280">
        <v>40</v>
      </c>
      <c r="C16280">
        <v>111.15</v>
      </c>
      <c r="D16280">
        <v>4446</v>
      </c>
      <c r="E16280" t="s">
        <v>21</v>
      </c>
      <c r="F16280" t="s">
        <v>18</v>
      </c>
      <c r="G16280" t="s">
        <v>19</v>
      </c>
      <c r="H16280" t="s">
        <v>14</v>
      </c>
      <c r="I16280" t="s">
        <v>14</v>
      </c>
      <c r="J16280">
        <v>1</v>
      </c>
      <c r="K16280" t="s">
        <v>14</v>
      </c>
    </row>
    <row r="16281" spans="1:11" x14ac:dyDescent="0.35">
      <c r="A16281">
        <v>16280</v>
      </c>
      <c r="B16281">
        <v>52</v>
      </c>
      <c r="C16281">
        <v>25.64</v>
      </c>
      <c r="D16281">
        <v>1333.28</v>
      </c>
      <c r="E16281" t="s">
        <v>11</v>
      </c>
      <c r="F16281" t="s">
        <v>20</v>
      </c>
      <c r="G16281" t="s">
        <v>13</v>
      </c>
      <c r="H16281" t="s">
        <v>14</v>
      </c>
      <c r="I16281" t="s">
        <v>14</v>
      </c>
      <c r="J16281">
        <v>0</v>
      </c>
      <c r="K16281" t="s">
        <v>14</v>
      </c>
    </row>
    <row r="16282" spans="1:11" x14ac:dyDescent="0.35">
      <c r="A16282">
        <v>16281</v>
      </c>
      <c r="B16282">
        <v>39</v>
      </c>
      <c r="C16282">
        <v>38.64</v>
      </c>
      <c r="D16282">
        <v>1506.96</v>
      </c>
      <c r="E16282" t="s">
        <v>17</v>
      </c>
      <c r="F16282" t="s">
        <v>16</v>
      </c>
      <c r="G16282" t="s">
        <v>19</v>
      </c>
      <c r="H16282" t="s">
        <v>15</v>
      </c>
      <c r="I16282" t="s">
        <v>14</v>
      </c>
      <c r="J16282">
        <v>1</v>
      </c>
      <c r="K16282" t="s">
        <v>14</v>
      </c>
    </row>
    <row r="16283" spans="1:11" x14ac:dyDescent="0.35">
      <c r="A16283">
        <v>16282</v>
      </c>
      <c r="B16283">
        <v>68</v>
      </c>
      <c r="C16283">
        <v>20.239999999999998</v>
      </c>
      <c r="D16283">
        <v>1376.32</v>
      </c>
      <c r="E16283" t="s">
        <v>11</v>
      </c>
      <c r="F16283" t="s">
        <v>12</v>
      </c>
      <c r="G16283" t="s">
        <v>13</v>
      </c>
      <c r="H16283" t="s">
        <v>14</v>
      </c>
      <c r="I16283" t="s">
        <v>15</v>
      </c>
      <c r="J16283">
        <v>1</v>
      </c>
      <c r="K16283" t="s">
        <v>14</v>
      </c>
    </row>
    <row r="16284" spans="1:11" x14ac:dyDescent="0.35">
      <c r="A16284">
        <v>16283</v>
      </c>
      <c r="B16284">
        <v>61</v>
      </c>
      <c r="C16284">
        <v>30.9</v>
      </c>
      <c r="D16284">
        <v>1884.9</v>
      </c>
      <c r="E16284" t="s">
        <v>11</v>
      </c>
      <c r="F16284" t="s">
        <v>18</v>
      </c>
      <c r="G16284" t="s">
        <v>13</v>
      </c>
      <c r="H16284" t="s">
        <v>15</v>
      </c>
      <c r="I16284" t="s">
        <v>14</v>
      </c>
      <c r="J16284">
        <v>1</v>
      </c>
      <c r="K16284" t="s">
        <v>14</v>
      </c>
    </row>
    <row r="16285" spans="1:11" x14ac:dyDescent="0.35">
      <c r="A16285">
        <v>16284</v>
      </c>
      <c r="B16285">
        <v>65</v>
      </c>
      <c r="C16285">
        <v>81.7</v>
      </c>
      <c r="D16285">
        <v>5310.5</v>
      </c>
      <c r="E16285" t="s">
        <v>17</v>
      </c>
      <c r="F16285" t="s">
        <v>20</v>
      </c>
      <c r="G16285" t="s">
        <v>22</v>
      </c>
      <c r="H16285" t="s">
        <v>15</v>
      </c>
      <c r="I16285" t="s">
        <v>14</v>
      </c>
      <c r="J16285">
        <v>2</v>
      </c>
      <c r="K16285" t="s">
        <v>14</v>
      </c>
    </row>
    <row r="16286" spans="1:11" x14ac:dyDescent="0.35">
      <c r="A16286">
        <v>16285</v>
      </c>
      <c r="B16286">
        <v>62</v>
      </c>
      <c r="C16286">
        <v>24.48</v>
      </c>
      <c r="D16286">
        <v>1517.76</v>
      </c>
      <c r="E16286" t="s">
        <v>11</v>
      </c>
      <c r="F16286" t="s">
        <v>16</v>
      </c>
      <c r="G16286" t="s">
        <v>19</v>
      </c>
      <c r="H16286" t="s">
        <v>15</v>
      </c>
      <c r="I16286" t="s">
        <v>15</v>
      </c>
      <c r="J16286">
        <v>1</v>
      </c>
      <c r="K16286" t="s">
        <v>15</v>
      </c>
    </row>
    <row r="16287" spans="1:11" x14ac:dyDescent="0.35">
      <c r="A16287">
        <v>16286</v>
      </c>
      <c r="B16287">
        <v>2</v>
      </c>
      <c r="C16287">
        <v>62.58</v>
      </c>
      <c r="D16287">
        <v>125.16</v>
      </c>
      <c r="E16287" t="s">
        <v>17</v>
      </c>
      <c r="F16287" t="s">
        <v>12</v>
      </c>
      <c r="G16287" t="s">
        <v>19</v>
      </c>
      <c r="H16287" t="s">
        <v>14</v>
      </c>
      <c r="I16287" t="s">
        <v>14</v>
      </c>
      <c r="J16287">
        <v>2</v>
      </c>
      <c r="K16287" t="s">
        <v>14</v>
      </c>
    </row>
    <row r="16288" spans="1:11" x14ac:dyDescent="0.35">
      <c r="A16288">
        <v>16287</v>
      </c>
      <c r="B16288">
        <v>6</v>
      </c>
      <c r="C16288">
        <v>70.34</v>
      </c>
      <c r="D16288">
        <v>422.04</v>
      </c>
      <c r="E16288" t="s">
        <v>21</v>
      </c>
      <c r="F16288" t="s">
        <v>16</v>
      </c>
      <c r="G16288" t="s">
        <v>19</v>
      </c>
      <c r="H16288" t="s">
        <v>14</v>
      </c>
      <c r="I16288" t="s">
        <v>14</v>
      </c>
      <c r="J16288">
        <v>1</v>
      </c>
      <c r="K16288" t="s">
        <v>15</v>
      </c>
    </row>
    <row r="16289" spans="1:11" x14ac:dyDescent="0.35">
      <c r="A16289">
        <v>16288</v>
      </c>
      <c r="B16289">
        <v>43</v>
      </c>
      <c r="C16289">
        <v>110.66</v>
      </c>
      <c r="D16289">
        <v>4758.38</v>
      </c>
      <c r="E16289" t="s">
        <v>21</v>
      </c>
      <c r="F16289" t="s">
        <v>16</v>
      </c>
      <c r="G16289" t="s">
        <v>19</v>
      </c>
      <c r="H16289" t="s">
        <v>15</v>
      </c>
      <c r="I16289" t="s">
        <v>14</v>
      </c>
      <c r="J16289">
        <v>1</v>
      </c>
      <c r="K16289" t="s">
        <v>14</v>
      </c>
    </row>
    <row r="16290" spans="1:11" x14ac:dyDescent="0.35">
      <c r="A16290">
        <v>16289</v>
      </c>
      <c r="B16290">
        <v>40</v>
      </c>
      <c r="C16290">
        <v>67.430000000000007</v>
      </c>
      <c r="D16290">
        <v>2697.2</v>
      </c>
      <c r="E16290" t="s">
        <v>21</v>
      </c>
      <c r="F16290" t="s">
        <v>12</v>
      </c>
      <c r="G16290" t="s">
        <v>19</v>
      </c>
      <c r="H16290" t="s">
        <v>14</v>
      </c>
      <c r="I16290" t="s">
        <v>14</v>
      </c>
      <c r="J16290">
        <v>1</v>
      </c>
      <c r="K16290" t="s">
        <v>14</v>
      </c>
    </row>
    <row r="16291" spans="1:11" x14ac:dyDescent="0.35">
      <c r="A16291">
        <v>16290</v>
      </c>
      <c r="B16291">
        <v>39</v>
      </c>
      <c r="C16291">
        <v>34.25</v>
      </c>
      <c r="D16291">
        <v>1335.75</v>
      </c>
      <c r="E16291" t="s">
        <v>11</v>
      </c>
      <c r="F16291" t="s">
        <v>18</v>
      </c>
      <c r="G16291" t="s">
        <v>13</v>
      </c>
      <c r="H16291" t="s">
        <v>14</v>
      </c>
      <c r="I16291" t="s">
        <v>14</v>
      </c>
      <c r="J16291">
        <v>6</v>
      </c>
      <c r="K16291" t="s">
        <v>15</v>
      </c>
    </row>
    <row r="16292" spans="1:11" x14ac:dyDescent="0.35">
      <c r="A16292">
        <v>16291</v>
      </c>
      <c r="B16292">
        <v>28</v>
      </c>
      <c r="C16292">
        <v>48.93</v>
      </c>
      <c r="D16292">
        <v>1370.04</v>
      </c>
      <c r="E16292" t="s">
        <v>11</v>
      </c>
      <c r="F16292" t="s">
        <v>12</v>
      </c>
      <c r="G16292" t="s">
        <v>19</v>
      </c>
      <c r="H16292" t="s">
        <v>14</v>
      </c>
      <c r="I16292" t="s">
        <v>14</v>
      </c>
      <c r="J16292">
        <v>2</v>
      </c>
      <c r="K16292" t="s">
        <v>14</v>
      </c>
    </row>
    <row r="16293" spans="1:11" x14ac:dyDescent="0.35">
      <c r="A16293">
        <v>16292</v>
      </c>
      <c r="B16293">
        <v>63</v>
      </c>
      <c r="C16293">
        <v>87.22</v>
      </c>
      <c r="D16293">
        <v>5494.86</v>
      </c>
      <c r="E16293" t="s">
        <v>11</v>
      </c>
      <c r="F16293" t="s">
        <v>18</v>
      </c>
      <c r="G16293" t="s">
        <v>19</v>
      </c>
      <c r="H16293" t="s">
        <v>14</v>
      </c>
      <c r="I16293" t="s">
        <v>14</v>
      </c>
      <c r="J16293">
        <v>0</v>
      </c>
      <c r="K16293" t="s">
        <v>15</v>
      </c>
    </row>
    <row r="16294" spans="1:11" x14ac:dyDescent="0.35">
      <c r="A16294">
        <v>16293</v>
      </c>
      <c r="B16294">
        <v>64</v>
      </c>
      <c r="C16294">
        <v>31.21</v>
      </c>
      <c r="D16294">
        <v>1997.44</v>
      </c>
      <c r="E16294" t="s">
        <v>11</v>
      </c>
      <c r="F16294" t="s">
        <v>18</v>
      </c>
      <c r="G16294" t="s">
        <v>19</v>
      </c>
      <c r="H16294" t="s">
        <v>14</v>
      </c>
      <c r="I16294" t="s">
        <v>14</v>
      </c>
      <c r="J16294">
        <v>3</v>
      </c>
      <c r="K16294" t="s">
        <v>15</v>
      </c>
    </row>
    <row r="16295" spans="1:11" x14ac:dyDescent="0.35">
      <c r="A16295">
        <v>16294</v>
      </c>
      <c r="B16295">
        <v>12</v>
      </c>
      <c r="C16295">
        <v>43.17</v>
      </c>
      <c r="D16295">
        <v>518.04</v>
      </c>
      <c r="E16295" t="s">
        <v>11</v>
      </c>
      <c r="F16295" t="s">
        <v>16</v>
      </c>
      <c r="G16295" t="s">
        <v>22</v>
      </c>
      <c r="H16295" t="s">
        <v>14</v>
      </c>
      <c r="I16295" t="s">
        <v>14</v>
      </c>
      <c r="J16295">
        <v>0</v>
      </c>
      <c r="K16295" t="s">
        <v>14</v>
      </c>
    </row>
    <row r="16296" spans="1:11" x14ac:dyDescent="0.35">
      <c r="A16296">
        <v>16295</v>
      </c>
      <c r="B16296">
        <v>41</v>
      </c>
      <c r="C16296">
        <v>119.58</v>
      </c>
      <c r="D16296">
        <v>4902.78</v>
      </c>
      <c r="E16296" t="s">
        <v>21</v>
      </c>
      <c r="F16296" t="s">
        <v>18</v>
      </c>
      <c r="G16296" t="s">
        <v>13</v>
      </c>
      <c r="H16296" t="s">
        <v>14</v>
      </c>
      <c r="I16296" t="s">
        <v>15</v>
      </c>
      <c r="J16296">
        <v>2</v>
      </c>
      <c r="K16296" t="s">
        <v>14</v>
      </c>
    </row>
    <row r="16297" spans="1:11" x14ac:dyDescent="0.35">
      <c r="A16297">
        <v>16296</v>
      </c>
      <c r="B16297">
        <v>29</v>
      </c>
      <c r="C16297">
        <v>20.55</v>
      </c>
      <c r="D16297">
        <v>595.95000000000005</v>
      </c>
      <c r="E16297" t="s">
        <v>11</v>
      </c>
      <c r="F16297" t="s">
        <v>18</v>
      </c>
      <c r="G16297" t="s">
        <v>19</v>
      </c>
      <c r="H16297" t="s">
        <v>14</v>
      </c>
      <c r="I16297" t="s">
        <v>14</v>
      </c>
      <c r="J16297">
        <v>3</v>
      </c>
      <c r="K16297" t="s">
        <v>15</v>
      </c>
    </row>
    <row r="16298" spans="1:11" x14ac:dyDescent="0.35">
      <c r="A16298">
        <v>16297</v>
      </c>
      <c r="B16298">
        <v>23</v>
      </c>
      <c r="C16298">
        <v>35.22</v>
      </c>
      <c r="D16298">
        <v>810.06</v>
      </c>
      <c r="E16298" t="s">
        <v>11</v>
      </c>
      <c r="F16298" t="s">
        <v>12</v>
      </c>
      <c r="G16298" t="s">
        <v>19</v>
      </c>
      <c r="H16298" t="s">
        <v>15</v>
      </c>
      <c r="I16298" t="s">
        <v>14</v>
      </c>
      <c r="J16298">
        <v>4</v>
      </c>
      <c r="K16298" t="s">
        <v>14</v>
      </c>
    </row>
    <row r="16299" spans="1:11" x14ac:dyDescent="0.35">
      <c r="A16299">
        <v>16298</v>
      </c>
      <c r="B16299">
        <v>51</v>
      </c>
      <c r="C16299">
        <v>104.37</v>
      </c>
      <c r="D16299">
        <v>5322.87</v>
      </c>
      <c r="E16299" t="s">
        <v>17</v>
      </c>
      <c r="F16299" t="s">
        <v>18</v>
      </c>
      <c r="G16299" t="s">
        <v>19</v>
      </c>
      <c r="H16299" t="s">
        <v>14</v>
      </c>
      <c r="I16299" t="s">
        <v>15</v>
      </c>
      <c r="J16299">
        <v>1</v>
      </c>
      <c r="K16299" t="s">
        <v>14</v>
      </c>
    </row>
    <row r="16300" spans="1:11" x14ac:dyDescent="0.35">
      <c r="A16300">
        <v>16299</v>
      </c>
      <c r="B16300">
        <v>45</v>
      </c>
      <c r="C16300">
        <v>30.14</v>
      </c>
      <c r="D16300">
        <v>1356.3</v>
      </c>
      <c r="E16300" t="s">
        <v>11</v>
      </c>
      <c r="F16300" t="s">
        <v>12</v>
      </c>
      <c r="G16300" t="s">
        <v>13</v>
      </c>
      <c r="H16300" t="s">
        <v>15</v>
      </c>
      <c r="I16300" t="s">
        <v>14</v>
      </c>
      <c r="J16300">
        <v>5</v>
      </c>
      <c r="K16300" t="s">
        <v>15</v>
      </c>
    </row>
    <row r="16301" spans="1:11" x14ac:dyDescent="0.35">
      <c r="A16301">
        <v>16300</v>
      </c>
      <c r="B16301">
        <v>22</v>
      </c>
      <c r="C16301">
        <v>23.36</v>
      </c>
      <c r="D16301">
        <v>513.91999999999996</v>
      </c>
      <c r="E16301" t="s">
        <v>11</v>
      </c>
      <c r="F16301" t="s">
        <v>12</v>
      </c>
      <c r="G16301" t="s">
        <v>13</v>
      </c>
      <c r="H16301" t="s">
        <v>14</v>
      </c>
      <c r="I16301" t="s">
        <v>15</v>
      </c>
      <c r="J16301">
        <v>2</v>
      </c>
      <c r="K16301" t="s">
        <v>15</v>
      </c>
    </row>
    <row r="16302" spans="1:11" x14ac:dyDescent="0.35">
      <c r="A16302">
        <v>16301</v>
      </c>
      <c r="B16302">
        <v>10</v>
      </c>
      <c r="C16302">
        <v>32.130000000000003</v>
      </c>
      <c r="D16302">
        <v>321.3</v>
      </c>
      <c r="E16302" t="s">
        <v>17</v>
      </c>
      <c r="F16302" t="s">
        <v>20</v>
      </c>
      <c r="G16302" t="s">
        <v>19</v>
      </c>
      <c r="H16302" t="s">
        <v>15</v>
      </c>
      <c r="I16302" t="s">
        <v>14</v>
      </c>
      <c r="J16302">
        <v>1</v>
      </c>
      <c r="K16302" t="s">
        <v>14</v>
      </c>
    </row>
    <row r="16303" spans="1:11" x14ac:dyDescent="0.35">
      <c r="A16303">
        <v>16302</v>
      </c>
      <c r="B16303">
        <v>7</v>
      </c>
      <c r="C16303">
        <v>89.36</v>
      </c>
      <c r="D16303">
        <v>625.52</v>
      </c>
      <c r="E16303" t="s">
        <v>11</v>
      </c>
      <c r="F16303" t="s">
        <v>18</v>
      </c>
      <c r="G16303" t="s">
        <v>13</v>
      </c>
      <c r="H16303" t="s">
        <v>14</v>
      </c>
      <c r="I16303" t="s">
        <v>14</v>
      </c>
      <c r="J16303">
        <v>1</v>
      </c>
      <c r="K16303" t="s">
        <v>14</v>
      </c>
    </row>
    <row r="16304" spans="1:11" x14ac:dyDescent="0.35">
      <c r="A16304">
        <v>16303</v>
      </c>
      <c r="B16304">
        <v>15</v>
      </c>
      <c r="C16304">
        <v>119.31</v>
      </c>
      <c r="D16304">
        <v>1789.65</v>
      </c>
      <c r="E16304" t="s">
        <v>17</v>
      </c>
      <c r="F16304" t="s">
        <v>12</v>
      </c>
      <c r="G16304" t="s">
        <v>19</v>
      </c>
      <c r="H16304" t="s">
        <v>14</v>
      </c>
      <c r="I16304" t="s">
        <v>14</v>
      </c>
      <c r="J16304">
        <v>1</v>
      </c>
      <c r="K16304" t="s">
        <v>14</v>
      </c>
    </row>
    <row r="16305" spans="1:11" x14ac:dyDescent="0.35">
      <c r="A16305">
        <v>16304</v>
      </c>
      <c r="B16305">
        <v>46</v>
      </c>
      <c r="C16305">
        <v>79.06</v>
      </c>
      <c r="D16305">
        <v>3636.76</v>
      </c>
      <c r="E16305" t="s">
        <v>11</v>
      </c>
      <c r="F16305" t="s">
        <v>12</v>
      </c>
      <c r="G16305" t="s">
        <v>22</v>
      </c>
      <c r="H16305" t="s">
        <v>14</v>
      </c>
      <c r="I16305" t="s">
        <v>14</v>
      </c>
      <c r="J16305">
        <v>2</v>
      </c>
      <c r="K16305" t="s">
        <v>15</v>
      </c>
    </row>
    <row r="16306" spans="1:11" x14ac:dyDescent="0.35">
      <c r="A16306">
        <v>16305</v>
      </c>
      <c r="B16306">
        <v>61</v>
      </c>
      <c r="C16306">
        <v>32.43</v>
      </c>
      <c r="D16306">
        <v>1978.23</v>
      </c>
      <c r="E16306" t="s">
        <v>11</v>
      </c>
      <c r="F16306" t="s">
        <v>16</v>
      </c>
      <c r="G16306" t="s">
        <v>19</v>
      </c>
      <c r="H16306" t="s">
        <v>14</v>
      </c>
      <c r="I16306" t="s">
        <v>14</v>
      </c>
      <c r="J16306">
        <v>0</v>
      </c>
      <c r="K16306" t="s">
        <v>14</v>
      </c>
    </row>
    <row r="16307" spans="1:11" x14ac:dyDescent="0.35">
      <c r="A16307">
        <v>16306</v>
      </c>
      <c r="B16307">
        <v>61</v>
      </c>
      <c r="C16307">
        <v>38.380000000000003</v>
      </c>
      <c r="D16307">
        <v>2341.1799999999998</v>
      </c>
      <c r="E16307" t="s">
        <v>17</v>
      </c>
      <c r="F16307" t="s">
        <v>18</v>
      </c>
      <c r="G16307" t="s">
        <v>22</v>
      </c>
      <c r="H16307" t="s">
        <v>14</v>
      </c>
      <c r="I16307" t="s">
        <v>14</v>
      </c>
      <c r="J16307">
        <v>0</v>
      </c>
      <c r="K16307" t="s">
        <v>14</v>
      </c>
    </row>
    <row r="16308" spans="1:11" x14ac:dyDescent="0.35">
      <c r="A16308">
        <v>16307</v>
      </c>
      <c r="B16308">
        <v>51</v>
      </c>
      <c r="C16308">
        <v>73.77</v>
      </c>
      <c r="D16308">
        <v>3762.27</v>
      </c>
      <c r="E16308" t="s">
        <v>17</v>
      </c>
      <c r="F16308" t="s">
        <v>18</v>
      </c>
      <c r="G16308" t="s">
        <v>13</v>
      </c>
      <c r="H16308" t="s">
        <v>14</v>
      </c>
      <c r="I16308" t="s">
        <v>14</v>
      </c>
      <c r="J16308">
        <v>1</v>
      </c>
      <c r="K16308" t="s">
        <v>14</v>
      </c>
    </row>
    <row r="16309" spans="1:11" x14ac:dyDescent="0.35">
      <c r="A16309">
        <v>16308</v>
      </c>
      <c r="B16309">
        <v>38</v>
      </c>
      <c r="C16309">
        <v>91.57</v>
      </c>
      <c r="D16309">
        <v>3479.66</v>
      </c>
      <c r="E16309" t="s">
        <v>21</v>
      </c>
      <c r="F16309" t="s">
        <v>16</v>
      </c>
      <c r="G16309" t="s">
        <v>19</v>
      </c>
      <c r="H16309" t="s">
        <v>14</v>
      </c>
      <c r="I16309" t="s">
        <v>15</v>
      </c>
      <c r="J16309">
        <v>1</v>
      </c>
      <c r="K16309" t="s">
        <v>14</v>
      </c>
    </row>
    <row r="16310" spans="1:11" x14ac:dyDescent="0.35">
      <c r="A16310">
        <v>16309</v>
      </c>
      <c r="B16310">
        <v>12</v>
      </c>
      <c r="C16310">
        <v>86.29</v>
      </c>
      <c r="D16310">
        <v>1035.48</v>
      </c>
      <c r="E16310" t="s">
        <v>11</v>
      </c>
      <c r="F16310" t="s">
        <v>12</v>
      </c>
      <c r="G16310" t="s">
        <v>13</v>
      </c>
      <c r="H16310" t="s">
        <v>14</v>
      </c>
      <c r="I16310" t="s">
        <v>15</v>
      </c>
      <c r="J16310">
        <v>2</v>
      </c>
      <c r="K16310" t="s">
        <v>15</v>
      </c>
    </row>
    <row r="16311" spans="1:11" x14ac:dyDescent="0.35">
      <c r="A16311">
        <v>16310</v>
      </c>
      <c r="B16311">
        <v>66</v>
      </c>
      <c r="C16311">
        <v>77.47</v>
      </c>
      <c r="D16311">
        <v>5113.0200000000004</v>
      </c>
      <c r="E16311" t="s">
        <v>17</v>
      </c>
      <c r="F16311" t="s">
        <v>16</v>
      </c>
      <c r="G16311" t="s">
        <v>19</v>
      </c>
      <c r="H16311" t="s">
        <v>14</v>
      </c>
      <c r="I16311" t="s">
        <v>14</v>
      </c>
      <c r="J16311">
        <v>0</v>
      </c>
      <c r="K16311" t="s">
        <v>14</v>
      </c>
    </row>
    <row r="16312" spans="1:11" x14ac:dyDescent="0.35">
      <c r="A16312">
        <v>16311</v>
      </c>
      <c r="B16312">
        <v>54</v>
      </c>
      <c r="C16312">
        <v>118.63</v>
      </c>
      <c r="D16312">
        <v>6406.02</v>
      </c>
      <c r="E16312" t="s">
        <v>11</v>
      </c>
      <c r="F16312" t="s">
        <v>20</v>
      </c>
      <c r="G16312" t="s">
        <v>13</v>
      </c>
      <c r="H16312" t="s">
        <v>14</v>
      </c>
      <c r="I16312" t="s">
        <v>15</v>
      </c>
      <c r="J16312">
        <v>1</v>
      </c>
      <c r="K16312" t="s">
        <v>15</v>
      </c>
    </row>
    <row r="16313" spans="1:11" x14ac:dyDescent="0.35">
      <c r="A16313">
        <v>16312</v>
      </c>
      <c r="B16313">
        <v>39</v>
      </c>
      <c r="C16313">
        <v>39.799999999999997</v>
      </c>
      <c r="D16313">
        <v>1552.2</v>
      </c>
      <c r="E16313" t="s">
        <v>17</v>
      </c>
      <c r="F16313" t="s">
        <v>12</v>
      </c>
      <c r="G16313" t="s">
        <v>19</v>
      </c>
      <c r="H16313" t="s">
        <v>14</v>
      </c>
      <c r="I16313" t="s">
        <v>14</v>
      </c>
      <c r="J16313">
        <v>2</v>
      </c>
      <c r="K16313" t="s">
        <v>14</v>
      </c>
    </row>
    <row r="16314" spans="1:11" x14ac:dyDescent="0.35">
      <c r="A16314">
        <v>16313</v>
      </c>
      <c r="B16314">
        <v>39</v>
      </c>
      <c r="C16314">
        <v>37.29</v>
      </c>
      <c r="D16314">
        <v>1454.31</v>
      </c>
      <c r="E16314" t="s">
        <v>21</v>
      </c>
      <c r="F16314" t="s">
        <v>18</v>
      </c>
      <c r="G16314" t="s">
        <v>13</v>
      </c>
      <c r="H16314" t="s">
        <v>15</v>
      </c>
      <c r="I16314" t="s">
        <v>14</v>
      </c>
      <c r="J16314">
        <v>2</v>
      </c>
      <c r="K16314" t="s">
        <v>14</v>
      </c>
    </row>
    <row r="16315" spans="1:11" x14ac:dyDescent="0.35">
      <c r="A16315">
        <v>16314</v>
      </c>
      <c r="B16315">
        <v>30</v>
      </c>
      <c r="C16315">
        <v>105.91</v>
      </c>
      <c r="D16315">
        <v>3177.3</v>
      </c>
      <c r="E16315" t="s">
        <v>17</v>
      </c>
      <c r="F16315" t="s">
        <v>16</v>
      </c>
      <c r="G16315" t="s">
        <v>13</v>
      </c>
      <c r="H16315" t="s">
        <v>14</v>
      </c>
      <c r="I16315" t="s">
        <v>14</v>
      </c>
      <c r="J16315">
        <v>3</v>
      </c>
      <c r="K16315" t="s">
        <v>15</v>
      </c>
    </row>
    <row r="16316" spans="1:11" x14ac:dyDescent="0.35">
      <c r="A16316">
        <v>16315</v>
      </c>
      <c r="B16316">
        <v>48</v>
      </c>
      <c r="C16316">
        <v>49.08</v>
      </c>
      <c r="D16316">
        <v>2355.84</v>
      </c>
      <c r="E16316" t="s">
        <v>11</v>
      </c>
      <c r="F16316" t="s">
        <v>16</v>
      </c>
      <c r="G16316" t="s">
        <v>13</v>
      </c>
      <c r="H16316" t="s">
        <v>15</v>
      </c>
      <c r="I16316" t="s">
        <v>14</v>
      </c>
      <c r="J16316">
        <v>1</v>
      </c>
      <c r="K16316" t="s">
        <v>14</v>
      </c>
    </row>
    <row r="16317" spans="1:11" x14ac:dyDescent="0.35">
      <c r="A16317">
        <v>16316</v>
      </c>
      <c r="B16317">
        <v>31</v>
      </c>
      <c r="C16317">
        <v>53.25</v>
      </c>
      <c r="D16317">
        <v>1650.75</v>
      </c>
      <c r="E16317" t="s">
        <v>11</v>
      </c>
      <c r="F16317" t="s">
        <v>12</v>
      </c>
      <c r="G16317" t="s">
        <v>19</v>
      </c>
      <c r="H16317" t="s">
        <v>15</v>
      </c>
      <c r="I16317" t="s">
        <v>15</v>
      </c>
      <c r="J16317">
        <v>0</v>
      </c>
      <c r="K16317" t="s">
        <v>14</v>
      </c>
    </row>
    <row r="16318" spans="1:11" x14ac:dyDescent="0.35">
      <c r="A16318">
        <v>16317</v>
      </c>
      <c r="B16318">
        <v>25</v>
      </c>
      <c r="C16318">
        <v>74.87</v>
      </c>
      <c r="D16318">
        <v>1871.75</v>
      </c>
      <c r="E16318" t="s">
        <v>11</v>
      </c>
      <c r="F16318" t="s">
        <v>16</v>
      </c>
      <c r="G16318" t="s">
        <v>19</v>
      </c>
      <c r="H16318" t="s">
        <v>14</v>
      </c>
      <c r="I16318" t="s">
        <v>14</v>
      </c>
      <c r="J16318">
        <v>2</v>
      </c>
      <c r="K16318" t="s">
        <v>14</v>
      </c>
    </row>
    <row r="16319" spans="1:11" x14ac:dyDescent="0.35">
      <c r="A16319">
        <v>16318</v>
      </c>
      <c r="B16319">
        <v>68</v>
      </c>
      <c r="C16319">
        <v>58.13</v>
      </c>
      <c r="D16319">
        <v>3952.84</v>
      </c>
      <c r="E16319" t="s">
        <v>11</v>
      </c>
      <c r="F16319" t="s">
        <v>16</v>
      </c>
      <c r="G16319" t="s">
        <v>13</v>
      </c>
      <c r="H16319" t="s">
        <v>14</v>
      </c>
      <c r="I16319" t="s">
        <v>14</v>
      </c>
      <c r="J16319">
        <v>1</v>
      </c>
      <c r="K16319" t="s">
        <v>14</v>
      </c>
    </row>
    <row r="16320" spans="1:11" x14ac:dyDescent="0.35">
      <c r="A16320">
        <v>16319</v>
      </c>
      <c r="B16320">
        <v>51</v>
      </c>
      <c r="C16320">
        <v>48.76</v>
      </c>
      <c r="D16320">
        <v>2486.7600000000002</v>
      </c>
      <c r="E16320" t="s">
        <v>11</v>
      </c>
      <c r="F16320" t="s">
        <v>18</v>
      </c>
      <c r="G16320" t="s">
        <v>19</v>
      </c>
      <c r="H16320" t="s">
        <v>15</v>
      </c>
      <c r="I16320" t="s">
        <v>15</v>
      </c>
      <c r="J16320">
        <v>1</v>
      </c>
      <c r="K16320" t="s">
        <v>15</v>
      </c>
    </row>
    <row r="16321" spans="1:11" x14ac:dyDescent="0.35">
      <c r="A16321">
        <v>16320</v>
      </c>
      <c r="B16321">
        <v>13</v>
      </c>
      <c r="C16321">
        <v>111.72</v>
      </c>
      <c r="D16321">
        <v>1452.36</v>
      </c>
      <c r="E16321" t="s">
        <v>11</v>
      </c>
      <c r="F16321" t="s">
        <v>16</v>
      </c>
      <c r="G16321" t="s">
        <v>13</v>
      </c>
      <c r="H16321" t="s">
        <v>14</v>
      </c>
      <c r="I16321" t="s">
        <v>14</v>
      </c>
      <c r="J16321">
        <v>0</v>
      </c>
      <c r="K16321" t="s">
        <v>15</v>
      </c>
    </row>
    <row r="16322" spans="1:11" x14ac:dyDescent="0.35">
      <c r="A16322">
        <v>16321</v>
      </c>
      <c r="B16322">
        <v>63</v>
      </c>
      <c r="C16322">
        <v>32.93</v>
      </c>
      <c r="D16322">
        <v>2074.59</v>
      </c>
      <c r="E16322" t="s">
        <v>11</v>
      </c>
      <c r="F16322" t="s">
        <v>12</v>
      </c>
      <c r="G16322" t="s">
        <v>19</v>
      </c>
      <c r="H16322" t="s">
        <v>14</v>
      </c>
      <c r="I16322" t="s">
        <v>14</v>
      </c>
      <c r="J16322">
        <v>2</v>
      </c>
      <c r="K16322" t="s">
        <v>14</v>
      </c>
    </row>
    <row r="16323" spans="1:11" x14ac:dyDescent="0.35">
      <c r="A16323">
        <v>16322</v>
      </c>
      <c r="B16323">
        <v>42</v>
      </c>
      <c r="C16323">
        <v>60.43</v>
      </c>
      <c r="D16323">
        <v>2538.06</v>
      </c>
      <c r="E16323" t="s">
        <v>17</v>
      </c>
      <c r="F16323" t="s">
        <v>12</v>
      </c>
      <c r="G16323" t="s">
        <v>13</v>
      </c>
      <c r="H16323" t="s">
        <v>15</v>
      </c>
      <c r="I16323" t="s">
        <v>15</v>
      </c>
      <c r="J16323">
        <v>3</v>
      </c>
      <c r="K16323" t="s">
        <v>14</v>
      </c>
    </row>
    <row r="16324" spans="1:11" x14ac:dyDescent="0.35">
      <c r="A16324">
        <v>16323</v>
      </c>
      <c r="B16324">
        <v>54</v>
      </c>
      <c r="C16324">
        <v>20.3</v>
      </c>
      <c r="D16324">
        <v>1096.2</v>
      </c>
      <c r="E16324" t="s">
        <v>21</v>
      </c>
      <c r="F16324" t="s">
        <v>16</v>
      </c>
      <c r="G16324" t="s">
        <v>19</v>
      </c>
      <c r="H16324" t="s">
        <v>14</v>
      </c>
      <c r="I16324" t="s">
        <v>14</v>
      </c>
      <c r="J16324">
        <v>0</v>
      </c>
      <c r="K16324" t="s">
        <v>14</v>
      </c>
    </row>
    <row r="16325" spans="1:11" x14ac:dyDescent="0.35">
      <c r="A16325">
        <v>16324</v>
      </c>
      <c r="B16325">
        <v>67</v>
      </c>
      <c r="C16325">
        <v>100.75</v>
      </c>
      <c r="D16325">
        <v>6750.25</v>
      </c>
      <c r="E16325" t="s">
        <v>17</v>
      </c>
      <c r="F16325" t="s">
        <v>16</v>
      </c>
      <c r="G16325" t="s">
        <v>13</v>
      </c>
      <c r="H16325" t="s">
        <v>14</v>
      </c>
      <c r="I16325" t="s">
        <v>15</v>
      </c>
      <c r="J16325">
        <v>2</v>
      </c>
      <c r="K16325" t="s">
        <v>14</v>
      </c>
    </row>
    <row r="16326" spans="1:11" x14ac:dyDescent="0.35">
      <c r="A16326">
        <v>16325</v>
      </c>
      <c r="B16326">
        <v>56</v>
      </c>
      <c r="C16326">
        <v>36.840000000000003</v>
      </c>
      <c r="D16326">
        <v>2063.04</v>
      </c>
      <c r="E16326" t="s">
        <v>11</v>
      </c>
      <c r="F16326" t="s">
        <v>18</v>
      </c>
      <c r="G16326" t="s">
        <v>13</v>
      </c>
      <c r="H16326" t="s">
        <v>15</v>
      </c>
      <c r="I16326" t="s">
        <v>15</v>
      </c>
      <c r="J16326">
        <v>0</v>
      </c>
      <c r="K16326" t="s">
        <v>15</v>
      </c>
    </row>
    <row r="16327" spans="1:11" x14ac:dyDescent="0.35">
      <c r="A16327">
        <v>16326</v>
      </c>
      <c r="B16327">
        <v>19</v>
      </c>
      <c r="C16327">
        <v>97.3</v>
      </c>
      <c r="D16327">
        <v>1848.7</v>
      </c>
      <c r="E16327" t="s">
        <v>11</v>
      </c>
      <c r="F16327" t="s">
        <v>16</v>
      </c>
      <c r="G16327" t="s">
        <v>19</v>
      </c>
      <c r="H16327" t="s">
        <v>14</v>
      </c>
      <c r="I16327" t="s">
        <v>14</v>
      </c>
      <c r="J16327">
        <v>3</v>
      </c>
      <c r="K16327" t="s">
        <v>15</v>
      </c>
    </row>
    <row r="16328" spans="1:11" x14ac:dyDescent="0.35">
      <c r="A16328">
        <v>16327</v>
      </c>
      <c r="B16328">
        <v>46</v>
      </c>
      <c r="C16328">
        <v>34.86</v>
      </c>
      <c r="D16328">
        <v>1603.56</v>
      </c>
      <c r="E16328" t="s">
        <v>11</v>
      </c>
      <c r="F16328" t="s">
        <v>12</v>
      </c>
      <c r="G16328" t="s">
        <v>22</v>
      </c>
      <c r="H16328" t="s">
        <v>15</v>
      </c>
      <c r="I16328" t="s">
        <v>15</v>
      </c>
      <c r="J16328">
        <v>0</v>
      </c>
      <c r="K16328" t="s">
        <v>14</v>
      </c>
    </row>
    <row r="16329" spans="1:11" x14ac:dyDescent="0.35">
      <c r="A16329">
        <v>16328</v>
      </c>
      <c r="B16329">
        <v>15</v>
      </c>
      <c r="C16329">
        <v>61.67</v>
      </c>
      <c r="D16329">
        <v>925.05</v>
      </c>
      <c r="E16329" t="s">
        <v>17</v>
      </c>
      <c r="F16329" t="s">
        <v>16</v>
      </c>
      <c r="G16329" t="s">
        <v>19</v>
      </c>
      <c r="H16329" t="s">
        <v>14</v>
      </c>
      <c r="I16329" t="s">
        <v>14</v>
      </c>
      <c r="J16329">
        <v>2</v>
      </c>
      <c r="K16329" t="s">
        <v>14</v>
      </c>
    </row>
    <row r="16330" spans="1:11" x14ac:dyDescent="0.35">
      <c r="A16330">
        <v>16329</v>
      </c>
      <c r="B16330">
        <v>32</v>
      </c>
      <c r="C16330">
        <v>92.82</v>
      </c>
      <c r="D16330">
        <v>2970.24</v>
      </c>
      <c r="E16330" t="s">
        <v>17</v>
      </c>
      <c r="F16330" t="s">
        <v>16</v>
      </c>
      <c r="G16330" t="s">
        <v>19</v>
      </c>
      <c r="H16330" t="s">
        <v>14</v>
      </c>
      <c r="I16330" t="s">
        <v>14</v>
      </c>
      <c r="J16330">
        <v>1</v>
      </c>
      <c r="K16330" t="s">
        <v>14</v>
      </c>
    </row>
    <row r="16331" spans="1:11" x14ac:dyDescent="0.35">
      <c r="A16331">
        <v>16330</v>
      </c>
      <c r="B16331">
        <v>49</v>
      </c>
      <c r="C16331">
        <v>47.08</v>
      </c>
      <c r="D16331">
        <v>2306.92</v>
      </c>
      <c r="E16331" t="s">
        <v>11</v>
      </c>
      <c r="F16331" t="s">
        <v>16</v>
      </c>
      <c r="G16331" t="s">
        <v>19</v>
      </c>
      <c r="H16331" t="s">
        <v>15</v>
      </c>
      <c r="I16331" t="s">
        <v>15</v>
      </c>
      <c r="J16331">
        <v>1</v>
      </c>
      <c r="K16331" t="s">
        <v>14</v>
      </c>
    </row>
    <row r="16332" spans="1:11" x14ac:dyDescent="0.35">
      <c r="A16332">
        <v>16331</v>
      </c>
      <c r="B16332">
        <v>21</v>
      </c>
      <c r="C16332">
        <v>51.39</v>
      </c>
      <c r="D16332">
        <v>1079.19</v>
      </c>
      <c r="E16332" t="s">
        <v>11</v>
      </c>
      <c r="F16332" t="s">
        <v>20</v>
      </c>
      <c r="G16332" t="s">
        <v>19</v>
      </c>
      <c r="H16332" t="s">
        <v>14</v>
      </c>
      <c r="I16332" t="s">
        <v>15</v>
      </c>
      <c r="J16332">
        <v>0</v>
      </c>
      <c r="K16332" t="s">
        <v>14</v>
      </c>
    </row>
    <row r="16333" spans="1:11" x14ac:dyDescent="0.35">
      <c r="A16333">
        <v>16332</v>
      </c>
      <c r="B16333">
        <v>65</v>
      </c>
      <c r="C16333">
        <v>86.73</v>
      </c>
      <c r="D16333">
        <v>5637.45</v>
      </c>
      <c r="E16333" t="s">
        <v>17</v>
      </c>
      <c r="F16333" t="s">
        <v>20</v>
      </c>
      <c r="G16333" t="s">
        <v>13</v>
      </c>
      <c r="H16333" t="s">
        <v>14</v>
      </c>
      <c r="I16333" t="s">
        <v>15</v>
      </c>
      <c r="J16333">
        <v>0</v>
      </c>
      <c r="K16333" t="s">
        <v>14</v>
      </c>
    </row>
    <row r="16334" spans="1:11" x14ac:dyDescent="0.35">
      <c r="A16334">
        <v>16333</v>
      </c>
      <c r="B16334">
        <v>70</v>
      </c>
      <c r="C16334">
        <v>38.770000000000003</v>
      </c>
      <c r="D16334">
        <v>2713.9</v>
      </c>
      <c r="E16334" t="s">
        <v>11</v>
      </c>
      <c r="F16334" t="s">
        <v>16</v>
      </c>
      <c r="G16334" t="s">
        <v>13</v>
      </c>
      <c r="H16334" t="s">
        <v>14</v>
      </c>
      <c r="I16334" t="s">
        <v>14</v>
      </c>
      <c r="J16334">
        <v>2</v>
      </c>
      <c r="K16334" t="s">
        <v>14</v>
      </c>
    </row>
    <row r="16335" spans="1:11" x14ac:dyDescent="0.35">
      <c r="A16335">
        <v>16334</v>
      </c>
      <c r="B16335">
        <v>27</v>
      </c>
      <c r="C16335">
        <v>115.18</v>
      </c>
      <c r="D16335">
        <v>3109.86</v>
      </c>
      <c r="E16335" t="s">
        <v>11</v>
      </c>
      <c r="F16335" t="s">
        <v>16</v>
      </c>
      <c r="G16335" t="s">
        <v>19</v>
      </c>
      <c r="H16335" t="s">
        <v>14</v>
      </c>
      <c r="I16335" t="s">
        <v>14</v>
      </c>
      <c r="J16335">
        <v>3</v>
      </c>
      <c r="K16335" t="s">
        <v>15</v>
      </c>
    </row>
    <row r="16336" spans="1:11" x14ac:dyDescent="0.35">
      <c r="A16336">
        <v>16335</v>
      </c>
      <c r="B16336">
        <v>23</v>
      </c>
      <c r="C16336">
        <v>38.880000000000003</v>
      </c>
      <c r="D16336">
        <v>894.24</v>
      </c>
      <c r="E16336" t="s">
        <v>11</v>
      </c>
      <c r="F16336" t="s">
        <v>20</v>
      </c>
      <c r="G16336" t="s">
        <v>13</v>
      </c>
      <c r="H16336" t="s">
        <v>14</v>
      </c>
      <c r="I16336" t="s">
        <v>14</v>
      </c>
      <c r="J16336">
        <v>0</v>
      </c>
      <c r="K16336" t="s">
        <v>14</v>
      </c>
    </row>
    <row r="16337" spans="1:11" x14ac:dyDescent="0.35">
      <c r="A16337">
        <v>16336</v>
      </c>
      <c r="B16337">
        <v>47</v>
      </c>
      <c r="C16337">
        <v>95</v>
      </c>
      <c r="D16337">
        <v>4465</v>
      </c>
      <c r="E16337" t="s">
        <v>11</v>
      </c>
      <c r="F16337" t="s">
        <v>18</v>
      </c>
      <c r="G16337" t="s">
        <v>13</v>
      </c>
      <c r="H16337" t="s">
        <v>15</v>
      </c>
      <c r="I16337" t="s">
        <v>14</v>
      </c>
      <c r="J16337">
        <v>1</v>
      </c>
      <c r="K16337" t="s">
        <v>14</v>
      </c>
    </row>
    <row r="16338" spans="1:11" x14ac:dyDescent="0.35">
      <c r="A16338">
        <v>16337</v>
      </c>
      <c r="B16338">
        <v>12</v>
      </c>
      <c r="C16338">
        <v>100.26</v>
      </c>
      <c r="D16338">
        <v>1203.1199999999999</v>
      </c>
      <c r="E16338" t="s">
        <v>21</v>
      </c>
      <c r="F16338" t="s">
        <v>16</v>
      </c>
      <c r="G16338" t="s">
        <v>19</v>
      </c>
      <c r="H16338" t="s">
        <v>14</v>
      </c>
      <c r="I16338" t="s">
        <v>15</v>
      </c>
      <c r="J16338">
        <v>0</v>
      </c>
      <c r="K16338" t="s">
        <v>14</v>
      </c>
    </row>
    <row r="16339" spans="1:11" x14ac:dyDescent="0.35">
      <c r="A16339">
        <v>16338</v>
      </c>
      <c r="B16339">
        <v>66</v>
      </c>
      <c r="C16339">
        <v>57.44</v>
      </c>
      <c r="D16339">
        <v>3791.04</v>
      </c>
      <c r="E16339" t="s">
        <v>21</v>
      </c>
      <c r="F16339" t="s">
        <v>16</v>
      </c>
      <c r="G16339" t="s">
        <v>19</v>
      </c>
      <c r="H16339" t="s">
        <v>15</v>
      </c>
      <c r="I16339" t="s">
        <v>14</v>
      </c>
      <c r="J16339">
        <v>3</v>
      </c>
      <c r="K16339" t="s">
        <v>14</v>
      </c>
    </row>
    <row r="16340" spans="1:11" x14ac:dyDescent="0.35">
      <c r="A16340">
        <v>16339</v>
      </c>
      <c r="B16340">
        <v>5</v>
      </c>
      <c r="C16340">
        <v>35.619999999999997</v>
      </c>
      <c r="D16340">
        <v>178.1</v>
      </c>
      <c r="E16340" t="s">
        <v>11</v>
      </c>
      <c r="F16340" t="s">
        <v>18</v>
      </c>
      <c r="G16340" t="s">
        <v>19</v>
      </c>
      <c r="H16340" t="s">
        <v>15</v>
      </c>
      <c r="I16340" t="s">
        <v>14</v>
      </c>
      <c r="J16340">
        <v>4</v>
      </c>
      <c r="K16340" t="s">
        <v>15</v>
      </c>
    </row>
    <row r="16341" spans="1:11" x14ac:dyDescent="0.35">
      <c r="A16341">
        <v>16340</v>
      </c>
      <c r="B16341">
        <v>9</v>
      </c>
      <c r="C16341">
        <v>36.590000000000003</v>
      </c>
      <c r="D16341">
        <v>329.31</v>
      </c>
      <c r="E16341" t="s">
        <v>11</v>
      </c>
      <c r="F16341" t="s">
        <v>12</v>
      </c>
      <c r="G16341" t="s">
        <v>19</v>
      </c>
      <c r="H16341" t="s">
        <v>14</v>
      </c>
      <c r="I16341" t="s">
        <v>14</v>
      </c>
      <c r="J16341">
        <v>0</v>
      </c>
      <c r="K16341" t="s">
        <v>14</v>
      </c>
    </row>
    <row r="16342" spans="1:11" x14ac:dyDescent="0.35">
      <c r="A16342">
        <v>16341</v>
      </c>
      <c r="B16342">
        <v>20</v>
      </c>
      <c r="C16342">
        <v>118.55</v>
      </c>
      <c r="D16342">
        <v>2371</v>
      </c>
      <c r="E16342" t="s">
        <v>11</v>
      </c>
      <c r="F16342" t="s">
        <v>20</v>
      </c>
      <c r="G16342" t="s">
        <v>19</v>
      </c>
      <c r="H16342" t="s">
        <v>14</v>
      </c>
      <c r="I16342" t="s">
        <v>14</v>
      </c>
      <c r="J16342">
        <v>2</v>
      </c>
      <c r="K16342" t="s">
        <v>15</v>
      </c>
    </row>
    <row r="16343" spans="1:11" x14ac:dyDescent="0.35">
      <c r="A16343">
        <v>16342</v>
      </c>
      <c r="B16343">
        <v>63</v>
      </c>
      <c r="C16343">
        <v>92.54</v>
      </c>
      <c r="D16343">
        <v>5830.02</v>
      </c>
      <c r="E16343" t="s">
        <v>21</v>
      </c>
      <c r="F16343" t="s">
        <v>20</v>
      </c>
      <c r="G16343" t="s">
        <v>13</v>
      </c>
      <c r="H16343" t="s">
        <v>15</v>
      </c>
      <c r="I16343" t="s">
        <v>15</v>
      </c>
      <c r="J16343">
        <v>1</v>
      </c>
      <c r="K16343" t="s">
        <v>14</v>
      </c>
    </row>
    <row r="16344" spans="1:11" x14ac:dyDescent="0.35">
      <c r="A16344">
        <v>16343</v>
      </c>
      <c r="B16344">
        <v>72</v>
      </c>
      <c r="C16344">
        <v>65</v>
      </c>
      <c r="D16344">
        <v>4680</v>
      </c>
      <c r="E16344" t="s">
        <v>11</v>
      </c>
      <c r="F16344" t="s">
        <v>18</v>
      </c>
      <c r="G16344" t="s">
        <v>13</v>
      </c>
      <c r="H16344" t="s">
        <v>14</v>
      </c>
      <c r="I16344" t="s">
        <v>14</v>
      </c>
      <c r="J16344">
        <v>0</v>
      </c>
      <c r="K16344" t="s">
        <v>14</v>
      </c>
    </row>
    <row r="16345" spans="1:11" x14ac:dyDescent="0.35">
      <c r="A16345">
        <v>16344</v>
      </c>
      <c r="B16345">
        <v>71</v>
      </c>
      <c r="C16345">
        <v>45.73</v>
      </c>
      <c r="D16345">
        <v>3246.83</v>
      </c>
      <c r="E16345" t="s">
        <v>21</v>
      </c>
      <c r="F16345" t="s">
        <v>20</v>
      </c>
      <c r="G16345" t="s">
        <v>13</v>
      </c>
      <c r="H16345" t="s">
        <v>14</v>
      </c>
      <c r="I16345" t="s">
        <v>15</v>
      </c>
      <c r="J16345">
        <v>2</v>
      </c>
      <c r="K16345" t="s">
        <v>14</v>
      </c>
    </row>
    <row r="16346" spans="1:11" x14ac:dyDescent="0.35">
      <c r="A16346">
        <v>16345</v>
      </c>
      <c r="B16346">
        <v>30</v>
      </c>
      <c r="C16346">
        <v>21.89</v>
      </c>
      <c r="D16346">
        <v>656.7</v>
      </c>
      <c r="E16346" t="s">
        <v>11</v>
      </c>
      <c r="F16346" t="s">
        <v>12</v>
      </c>
      <c r="G16346" t="s">
        <v>22</v>
      </c>
      <c r="H16346" t="s">
        <v>15</v>
      </c>
      <c r="I16346" t="s">
        <v>14</v>
      </c>
      <c r="J16346">
        <v>2</v>
      </c>
      <c r="K16346" t="s">
        <v>14</v>
      </c>
    </row>
    <row r="16347" spans="1:11" x14ac:dyDescent="0.35">
      <c r="A16347">
        <v>16346</v>
      </c>
      <c r="B16347">
        <v>16</v>
      </c>
      <c r="C16347">
        <v>87.05</v>
      </c>
      <c r="D16347">
        <v>1392.8</v>
      </c>
      <c r="E16347" t="s">
        <v>21</v>
      </c>
      <c r="F16347" t="s">
        <v>12</v>
      </c>
      <c r="G16347" t="s">
        <v>13</v>
      </c>
      <c r="H16347" t="s">
        <v>14</v>
      </c>
      <c r="I16347" t="s">
        <v>14</v>
      </c>
      <c r="J16347">
        <v>3</v>
      </c>
      <c r="K16347" t="s">
        <v>15</v>
      </c>
    </row>
    <row r="16348" spans="1:11" x14ac:dyDescent="0.35">
      <c r="A16348">
        <v>16347</v>
      </c>
      <c r="B16348">
        <v>5</v>
      </c>
      <c r="C16348">
        <v>115.69</v>
      </c>
      <c r="D16348">
        <v>578.45000000000005</v>
      </c>
      <c r="E16348" t="s">
        <v>17</v>
      </c>
      <c r="F16348" t="s">
        <v>20</v>
      </c>
      <c r="G16348" t="s">
        <v>19</v>
      </c>
      <c r="H16348" t="s">
        <v>14</v>
      </c>
      <c r="I16348" t="s">
        <v>15</v>
      </c>
      <c r="J16348">
        <v>3</v>
      </c>
      <c r="K16348" t="s">
        <v>15</v>
      </c>
    </row>
    <row r="16349" spans="1:11" x14ac:dyDescent="0.35">
      <c r="A16349">
        <v>16348</v>
      </c>
      <c r="B16349">
        <v>29</v>
      </c>
      <c r="C16349">
        <v>30.68</v>
      </c>
      <c r="D16349">
        <v>889.72</v>
      </c>
      <c r="E16349" t="s">
        <v>21</v>
      </c>
      <c r="F16349" t="s">
        <v>12</v>
      </c>
      <c r="G16349" t="s">
        <v>13</v>
      </c>
      <c r="H16349" t="s">
        <v>14</v>
      </c>
      <c r="I16349" t="s">
        <v>14</v>
      </c>
      <c r="J16349">
        <v>2</v>
      </c>
      <c r="K16349" t="s">
        <v>14</v>
      </c>
    </row>
    <row r="16350" spans="1:11" x14ac:dyDescent="0.35">
      <c r="A16350">
        <v>16349</v>
      </c>
      <c r="B16350">
        <v>47</v>
      </c>
      <c r="C16350">
        <v>95.45</v>
      </c>
      <c r="D16350">
        <v>4486.1499999999996</v>
      </c>
      <c r="E16350" t="s">
        <v>21</v>
      </c>
      <c r="F16350" t="s">
        <v>12</v>
      </c>
      <c r="G16350" t="s">
        <v>19</v>
      </c>
      <c r="H16350" t="s">
        <v>14</v>
      </c>
      <c r="I16350" t="s">
        <v>15</v>
      </c>
      <c r="J16350">
        <v>0</v>
      </c>
      <c r="K16350" t="s">
        <v>14</v>
      </c>
    </row>
    <row r="16351" spans="1:11" x14ac:dyDescent="0.35">
      <c r="A16351">
        <v>16350</v>
      </c>
      <c r="B16351">
        <v>22</v>
      </c>
      <c r="C16351">
        <v>35.32</v>
      </c>
      <c r="D16351">
        <v>777.04</v>
      </c>
      <c r="E16351" t="s">
        <v>11</v>
      </c>
      <c r="F16351" t="s">
        <v>12</v>
      </c>
      <c r="G16351" t="s">
        <v>19</v>
      </c>
      <c r="H16351" t="s">
        <v>15</v>
      </c>
      <c r="I16351" t="s">
        <v>14</v>
      </c>
      <c r="J16351">
        <v>1</v>
      </c>
      <c r="K16351" t="s">
        <v>14</v>
      </c>
    </row>
    <row r="16352" spans="1:11" x14ac:dyDescent="0.35">
      <c r="A16352">
        <v>16351</v>
      </c>
      <c r="B16352">
        <v>57</v>
      </c>
      <c r="C16352">
        <v>99.21</v>
      </c>
      <c r="D16352">
        <v>5654.97</v>
      </c>
      <c r="E16352" t="s">
        <v>17</v>
      </c>
      <c r="F16352" t="s">
        <v>16</v>
      </c>
      <c r="G16352" t="s">
        <v>13</v>
      </c>
      <c r="H16352" t="s">
        <v>15</v>
      </c>
      <c r="I16352" t="s">
        <v>14</v>
      </c>
      <c r="J16352">
        <v>4</v>
      </c>
      <c r="K16352" t="s">
        <v>15</v>
      </c>
    </row>
    <row r="16353" spans="1:11" x14ac:dyDescent="0.35">
      <c r="A16353">
        <v>16352</v>
      </c>
      <c r="B16353">
        <v>35</v>
      </c>
      <c r="C16353">
        <v>57.06</v>
      </c>
      <c r="D16353">
        <v>1997.1</v>
      </c>
      <c r="E16353" t="s">
        <v>17</v>
      </c>
      <c r="F16353" t="s">
        <v>18</v>
      </c>
      <c r="G16353" t="s">
        <v>19</v>
      </c>
      <c r="H16353" t="s">
        <v>14</v>
      </c>
      <c r="I16353" t="s">
        <v>14</v>
      </c>
      <c r="J16353">
        <v>2</v>
      </c>
      <c r="K16353" t="s">
        <v>14</v>
      </c>
    </row>
    <row r="16354" spans="1:11" x14ac:dyDescent="0.35">
      <c r="A16354">
        <v>16353</v>
      </c>
      <c r="B16354">
        <v>60</v>
      </c>
      <c r="C16354">
        <v>91.21</v>
      </c>
      <c r="D16354">
        <v>5472.6</v>
      </c>
      <c r="E16354" t="s">
        <v>21</v>
      </c>
      <c r="F16354" t="s">
        <v>20</v>
      </c>
      <c r="G16354" t="s">
        <v>13</v>
      </c>
      <c r="H16354" t="s">
        <v>14</v>
      </c>
      <c r="I16354" t="s">
        <v>15</v>
      </c>
      <c r="J16354">
        <v>0</v>
      </c>
      <c r="K16354" t="s">
        <v>14</v>
      </c>
    </row>
    <row r="16355" spans="1:11" x14ac:dyDescent="0.35">
      <c r="A16355">
        <v>16354</v>
      </c>
      <c r="B16355">
        <v>70</v>
      </c>
      <c r="C16355">
        <v>112.63</v>
      </c>
      <c r="D16355">
        <v>7884.1</v>
      </c>
      <c r="E16355" t="s">
        <v>11</v>
      </c>
      <c r="F16355" t="s">
        <v>16</v>
      </c>
      <c r="G16355" t="s">
        <v>19</v>
      </c>
      <c r="H16355" t="s">
        <v>14</v>
      </c>
      <c r="I16355" t="s">
        <v>14</v>
      </c>
      <c r="J16355">
        <v>1</v>
      </c>
      <c r="K16355" t="s">
        <v>15</v>
      </c>
    </row>
    <row r="16356" spans="1:11" x14ac:dyDescent="0.35">
      <c r="A16356">
        <v>16355</v>
      </c>
      <c r="B16356">
        <v>60</v>
      </c>
      <c r="C16356">
        <v>82.01</v>
      </c>
      <c r="D16356">
        <v>4920.6000000000004</v>
      </c>
      <c r="E16356" t="s">
        <v>11</v>
      </c>
      <c r="F16356" t="s">
        <v>20</v>
      </c>
      <c r="G16356" t="s">
        <v>13</v>
      </c>
      <c r="H16356" t="s">
        <v>14</v>
      </c>
      <c r="I16356" t="s">
        <v>14</v>
      </c>
      <c r="J16356">
        <v>1</v>
      </c>
      <c r="K16356" t="s">
        <v>14</v>
      </c>
    </row>
    <row r="16357" spans="1:11" x14ac:dyDescent="0.35">
      <c r="A16357">
        <v>16356</v>
      </c>
      <c r="B16357">
        <v>58</v>
      </c>
      <c r="C16357">
        <v>112.07</v>
      </c>
      <c r="D16357">
        <v>6500.06</v>
      </c>
      <c r="E16357" t="s">
        <v>17</v>
      </c>
      <c r="F16357" t="s">
        <v>18</v>
      </c>
      <c r="G16357" t="s">
        <v>13</v>
      </c>
      <c r="H16357" t="s">
        <v>14</v>
      </c>
      <c r="I16357" t="s">
        <v>15</v>
      </c>
      <c r="J16357">
        <v>2</v>
      </c>
      <c r="K16357" t="s">
        <v>14</v>
      </c>
    </row>
    <row r="16358" spans="1:11" x14ac:dyDescent="0.35">
      <c r="A16358">
        <v>16357</v>
      </c>
      <c r="B16358">
        <v>3</v>
      </c>
      <c r="C16358">
        <v>43.5</v>
      </c>
      <c r="D16358">
        <v>130.5</v>
      </c>
      <c r="E16358" t="s">
        <v>11</v>
      </c>
      <c r="F16358" t="s">
        <v>12</v>
      </c>
      <c r="G16358" t="s">
        <v>19</v>
      </c>
      <c r="H16358" t="s">
        <v>14</v>
      </c>
      <c r="I16358" t="s">
        <v>14</v>
      </c>
      <c r="J16358">
        <v>2</v>
      </c>
      <c r="K16358" t="s">
        <v>15</v>
      </c>
    </row>
    <row r="16359" spans="1:11" x14ac:dyDescent="0.35">
      <c r="A16359">
        <v>16358</v>
      </c>
      <c r="B16359">
        <v>34</v>
      </c>
      <c r="C16359">
        <v>117.81</v>
      </c>
      <c r="D16359">
        <v>4005.54</v>
      </c>
      <c r="E16359" t="s">
        <v>17</v>
      </c>
      <c r="F16359" t="s">
        <v>20</v>
      </c>
      <c r="G16359" t="s">
        <v>19</v>
      </c>
      <c r="H16359" t="s">
        <v>14</v>
      </c>
      <c r="I16359" t="s">
        <v>14</v>
      </c>
      <c r="J16359">
        <v>4</v>
      </c>
      <c r="K16359" t="s">
        <v>15</v>
      </c>
    </row>
    <row r="16360" spans="1:11" x14ac:dyDescent="0.35">
      <c r="A16360">
        <v>16359</v>
      </c>
      <c r="B16360">
        <v>45</v>
      </c>
      <c r="C16360">
        <v>107.28</v>
      </c>
      <c r="D16360">
        <v>4827.6000000000004</v>
      </c>
      <c r="E16360" t="s">
        <v>11</v>
      </c>
      <c r="F16360" t="s">
        <v>20</v>
      </c>
      <c r="G16360" t="s">
        <v>19</v>
      </c>
      <c r="H16360" t="s">
        <v>15</v>
      </c>
      <c r="I16360" t="s">
        <v>14</v>
      </c>
      <c r="J16360">
        <v>1</v>
      </c>
      <c r="K16360" t="s">
        <v>14</v>
      </c>
    </row>
    <row r="16361" spans="1:11" x14ac:dyDescent="0.35">
      <c r="A16361">
        <v>16360</v>
      </c>
      <c r="B16361">
        <v>50</v>
      </c>
      <c r="C16361">
        <v>30.76</v>
      </c>
      <c r="D16361">
        <v>1538</v>
      </c>
      <c r="E16361" t="s">
        <v>11</v>
      </c>
      <c r="F16361" t="s">
        <v>16</v>
      </c>
      <c r="G16361" t="s">
        <v>19</v>
      </c>
      <c r="H16361" t="s">
        <v>14</v>
      </c>
      <c r="I16361" t="s">
        <v>14</v>
      </c>
      <c r="J16361">
        <v>2</v>
      </c>
      <c r="K16361" t="s">
        <v>15</v>
      </c>
    </row>
    <row r="16362" spans="1:11" x14ac:dyDescent="0.35">
      <c r="A16362">
        <v>16361</v>
      </c>
      <c r="B16362">
        <v>2</v>
      </c>
      <c r="C16362">
        <v>61.35</v>
      </c>
      <c r="D16362">
        <v>122.7</v>
      </c>
      <c r="E16362" t="s">
        <v>11</v>
      </c>
      <c r="F16362" t="s">
        <v>16</v>
      </c>
      <c r="G16362" t="s">
        <v>13</v>
      </c>
      <c r="H16362" t="s">
        <v>15</v>
      </c>
      <c r="I16362" t="s">
        <v>15</v>
      </c>
      <c r="J16362">
        <v>2</v>
      </c>
      <c r="K16362" t="s">
        <v>14</v>
      </c>
    </row>
    <row r="16363" spans="1:11" x14ac:dyDescent="0.35">
      <c r="A16363">
        <v>16362</v>
      </c>
      <c r="B16363">
        <v>15</v>
      </c>
      <c r="C16363">
        <v>112.7</v>
      </c>
      <c r="D16363">
        <v>1690.5</v>
      </c>
      <c r="E16363" t="s">
        <v>17</v>
      </c>
      <c r="F16363" t="s">
        <v>12</v>
      </c>
      <c r="G16363" t="s">
        <v>19</v>
      </c>
      <c r="H16363" t="s">
        <v>14</v>
      </c>
      <c r="I16363" t="s">
        <v>14</v>
      </c>
      <c r="J16363">
        <v>1</v>
      </c>
      <c r="K16363" t="s">
        <v>14</v>
      </c>
    </row>
    <row r="16364" spans="1:11" x14ac:dyDescent="0.35">
      <c r="A16364">
        <v>16363</v>
      </c>
      <c r="B16364">
        <v>37</v>
      </c>
      <c r="C16364">
        <v>27.81</v>
      </c>
      <c r="D16364">
        <v>1028.97</v>
      </c>
      <c r="E16364" t="s">
        <v>17</v>
      </c>
      <c r="F16364" t="s">
        <v>18</v>
      </c>
      <c r="G16364" t="s">
        <v>13</v>
      </c>
      <c r="H16364" t="s">
        <v>14</v>
      </c>
      <c r="I16364" t="s">
        <v>15</v>
      </c>
      <c r="J16364">
        <v>1</v>
      </c>
      <c r="K16364" t="s">
        <v>14</v>
      </c>
    </row>
    <row r="16365" spans="1:11" x14ac:dyDescent="0.35">
      <c r="A16365">
        <v>16364</v>
      </c>
      <c r="B16365">
        <v>15</v>
      </c>
      <c r="C16365">
        <v>65.38</v>
      </c>
      <c r="D16365">
        <v>980.7</v>
      </c>
      <c r="E16365" t="s">
        <v>21</v>
      </c>
      <c r="F16365" t="s">
        <v>12</v>
      </c>
      <c r="G16365" t="s">
        <v>13</v>
      </c>
      <c r="H16365" t="s">
        <v>14</v>
      </c>
      <c r="I16365" t="s">
        <v>15</v>
      </c>
      <c r="J16365">
        <v>0</v>
      </c>
      <c r="K16365" t="s">
        <v>14</v>
      </c>
    </row>
    <row r="16366" spans="1:11" x14ac:dyDescent="0.35">
      <c r="A16366">
        <v>16365</v>
      </c>
      <c r="B16366">
        <v>60</v>
      </c>
      <c r="C16366">
        <v>92.36</v>
      </c>
      <c r="D16366">
        <v>5541.6</v>
      </c>
      <c r="E16366" t="s">
        <v>11</v>
      </c>
      <c r="F16366" t="s">
        <v>16</v>
      </c>
      <c r="G16366" t="s">
        <v>13</v>
      </c>
      <c r="H16366" t="s">
        <v>14</v>
      </c>
      <c r="I16366" t="s">
        <v>14</v>
      </c>
      <c r="J16366">
        <v>3</v>
      </c>
      <c r="K16366" t="s">
        <v>15</v>
      </c>
    </row>
    <row r="16367" spans="1:11" x14ac:dyDescent="0.35">
      <c r="A16367">
        <v>16366</v>
      </c>
      <c r="B16367">
        <v>64</v>
      </c>
      <c r="C16367">
        <v>23.34</v>
      </c>
      <c r="D16367">
        <v>1493.76</v>
      </c>
      <c r="E16367" t="s">
        <v>11</v>
      </c>
      <c r="F16367" t="s">
        <v>20</v>
      </c>
      <c r="G16367" t="s">
        <v>19</v>
      </c>
      <c r="H16367" t="s">
        <v>14</v>
      </c>
      <c r="I16367" t="s">
        <v>14</v>
      </c>
      <c r="J16367">
        <v>2</v>
      </c>
      <c r="K16367" t="s">
        <v>14</v>
      </c>
    </row>
    <row r="16368" spans="1:11" x14ac:dyDescent="0.35">
      <c r="A16368">
        <v>16367</v>
      </c>
      <c r="B16368">
        <v>52</v>
      </c>
      <c r="C16368">
        <v>95.28</v>
      </c>
      <c r="D16368">
        <v>4954.5600000000004</v>
      </c>
      <c r="E16368" t="s">
        <v>11</v>
      </c>
      <c r="F16368" t="s">
        <v>20</v>
      </c>
      <c r="G16368" t="s">
        <v>19</v>
      </c>
      <c r="H16368" t="s">
        <v>14</v>
      </c>
      <c r="I16368" t="s">
        <v>15</v>
      </c>
      <c r="J16368">
        <v>4</v>
      </c>
      <c r="K16368" t="s">
        <v>15</v>
      </c>
    </row>
    <row r="16369" spans="1:11" x14ac:dyDescent="0.35">
      <c r="A16369">
        <v>16368</v>
      </c>
      <c r="B16369">
        <v>23</v>
      </c>
      <c r="C16369">
        <v>56.12</v>
      </c>
      <c r="D16369">
        <v>1290.76</v>
      </c>
      <c r="E16369" t="s">
        <v>11</v>
      </c>
      <c r="F16369" t="s">
        <v>18</v>
      </c>
      <c r="G16369" t="s">
        <v>13</v>
      </c>
      <c r="H16369" t="s">
        <v>14</v>
      </c>
      <c r="I16369" t="s">
        <v>14</v>
      </c>
      <c r="J16369">
        <v>2</v>
      </c>
      <c r="K16369" t="s">
        <v>15</v>
      </c>
    </row>
    <row r="16370" spans="1:11" x14ac:dyDescent="0.35">
      <c r="A16370">
        <v>16369</v>
      </c>
      <c r="B16370">
        <v>37</v>
      </c>
      <c r="C16370">
        <v>44.94</v>
      </c>
      <c r="D16370">
        <v>1662.78</v>
      </c>
      <c r="E16370" t="s">
        <v>11</v>
      </c>
      <c r="F16370" t="s">
        <v>12</v>
      </c>
      <c r="G16370" t="s">
        <v>13</v>
      </c>
      <c r="H16370" t="s">
        <v>14</v>
      </c>
      <c r="I16370" t="s">
        <v>14</v>
      </c>
      <c r="J16370">
        <v>1</v>
      </c>
      <c r="K16370" t="s">
        <v>15</v>
      </c>
    </row>
    <row r="16371" spans="1:11" x14ac:dyDescent="0.35">
      <c r="A16371">
        <v>16370</v>
      </c>
      <c r="B16371">
        <v>41</v>
      </c>
      <c r="C16371">
        <v>77.599999999999994</v>
      </c>
      <c r="D16371">
        <v>3181.6</v>
      </c>
      <c r="E16371" t="s">
        <v>11</v>
      </c>
      <c r="F16371" t="s">
        <v>12</v>
      </c>
      <c r="G16371" t="s">
        <v>19</v>
      </c>
      <c r="H16371" t="s">
        <v>15</v>
      </c>
      <c r="I16371" t="s">
        <v>14</v>
      </c>
      <c r="J16371">
        <v>3</v>
      </c>
      <c r="K16371" t="s">
        <v>14</v>
      </c>
    </row>
    <row r="16372" spans="1:11" x14ac:dyDescent="0.35">
      <c r="A16372">
        <v>16371</v>
      </c>
      <c r="B16372">
        <v>57</v>
      </c>
      <c r="C16372">
        <v>74.430000000000007</v>
      </c>
      <c r="D16372">
        <v>4242.51</v>
      </c>
      <c r="E16372" t="s">
        <v>11</v>
      </c>
      <c r="F16372" t="s">
        <v>12</v>
      </c>
      <c r="G16372" t="s">
        <v>13</v>
      </c>
      <c r="H16372" t="s">
        <v>15</v>
      </c>
      <c r="I16372" t="s">
        <v>15</v>
      </c>
      <c r="J16372">
        <v>1</v>
      </c>
      <c r="K16372" t="s">
        <v>14</v>
      </c>
    </row>
    <row r="16373" spans="1:11" x14ac:dyDescent="0.35">
      <c r="A16373">
        <v>16372</v>
      </c>
      <c r="B16373">
        <v>25</v>
      </c>
      <c r="C16373">
        <v>107.39</v>
      </c>
      <c r="D16373">
        <v>2684.75</v>
      </c>
      <c r="E16373" t="s">
        <v>17</v>
      </c>
      <c r="F16373" t="s">
        <v>20</v>
      </c>
      <c r="G16373" t="s">
        <v>13</v>
      </c>
      <c r="H16373" t="s">
        <v>14</v>
      </c>
      <c r="I16373" t="s">
        <v>14</v>
      </c>
      <c r="J16373">
        <v>2</v>
      </c>
      <c r="K16373" t="s">
        <v>14</v>
      </c>
    </row>
    <row r="16374" spans="1:11" x14ac:dyDescent="0.35">
      <c r="A16374">
        <v>16373</v>
      </c>
      <c r="B16374">
        <v>37</v>
      </c>
      <c r="C16374">
        <v>87.6</v>
      </c>
      <c r="D16374">
        <v>3241.2</v>
      </c>
      <c r="E16374" t="s">
        <v>17</v>
      </c>
      <c r="F16374" t="s">
        <v>18</v>
      </c>
      <c r="G16374" t="s">
        <v>13</v>
      </c>
      <c r="H16374" t="s">
        <v>15</v>
      </c>
      <c r="I16374" t="s">
        <v>15</v>
      </c>
      <c r="J16374">
        <v>0</v>
      </c>
      <c r="K16374" t="s">
        <v>14</v>
      </c>
    </row>
    <row r="16375" spans="1:11" x14ac:dyDescent="0.35">
      <c r="A16375">
        <v>16374</v>
      </c>
      <c r="B16375">
        <v>40</v>
      </c>
      <c r="C16375">
        <v>62.19</v>
      </c>
      <c r="D16375">
        <v>2487.6</v>
      </c>
      <c r="E16375" t="s">
        <v>11</v>
      </c>
      <c r="F16375" t="s">
        <v>20</v>
      </c>
      <c r="G16375" t="s">
        <v>19</v>
      </c>
      <c r="H16375" t="s">
        <v>15</v>
      </c>
      <c r="I16375" t="s">
        <v>14</v>
      </c>
      <c r="J16375">
        <v>1</v>
      </c>
      <c r="K16375" t="s">
        <v>14</v>
      </c>
    </row>
    <row r="16376" spans="1:11" x14ac:dyDescent="0.35">
      <c r="A16376">
        <v>16375</v>
      </c>
      <c r="B16376">
        <v>46</v>
      </c>
      <c r="C16376">
        <v>85.01</v>
      </c>
      <c r="D16376">
        <v>3910.46</v>
      </c>
      <c r="E16376" t="s">
        <v>11</v>
      </c>
      <c r="F16376" t="s">
        <v>18</v>
      </c>
      <c r="G16376" t="s">
        <v>22</v>
      </c>
      <c r="H16376" t="s">
        <v>14</v>
      </c>
      <c r="I16376" t="s">
        <v>14</v>
      </c>
      <c r="J16376">
        <v>3</v>
      </c>
      <c r="K16376" t="s">
        <v>15</v>
      </c>
    </row>
    <row r="16377" spans="1:11" x14ac:dyDescent="0.35">
      <c r="A16377">
        <v>16376</v>
      </c>
      <c r="B16377">
        <v>60</v>
      </c>
      <c r="C16377">
        <v>95.01</v>
      </c>
      <c r="D16377">
        <v>5700.6</v>
      </c>
      <c r="E16377" t="s">
        <v>11</v>
      </c>
      <c r="F16377" t="s">
        <v>18</v>
      </c>
      <c r="G16377" t="s">
        <v>13</v>
      </c>
      <c r="H16377" t="s">
        <v>14</v>
      </c>
      <c r="I16377" t="s">
        <v>14</v>
      </c>
      <c r="J16377">
        <v>2</v>
      </c>
      <c r="K16377" t="s">
        <v>15</v>
      </c>
    </row>
    <row r="16378" spans="1:11" x14ac:dyDescent="0.35">
      <c r="A16378">
        <v>16377</v>
      </c>
      <c r="B16378">
        <v>19</v>
      </c>
      <c r="C16378">
        <v>113.73</v>
      </c>
      <c r="D16378">
        <v>2160.87</v>
      </c>
      <c r="E16378" t="s">
        <v>11</v>
      </c>
      <c r="F16378" t="s">
        <v>12</v>
      </c>
      <c r="G16378" t="s">
        <v>19</v>
      </c>
      <c r="H16378" t="s">
        <v>15</v>
      </c>
      <c r="I16378" t="s">
        <v>14</v>
      </c>
      <c r="J16378">
        <v>0</v>
      </c>
      <c r="K16378" t="s">
        <v>14</v>
      </c>
    </row>
    <row r="16379" spans="1:11" x14ac:dyDescent="0.35">
      <c r="A16379">
        <v>16378</v>
      </c>
      <c r="B16379">
        <v>9</v>
      </c>
      <c r="C16379">
        <v>90.43</v>
      </c>
      <c r="D16379">
        <v>813.87</v>
      </c>
      <c r="E16379" t="s">
        <v>11</v>
      </c>
      <c r="F16379" t="s">
        <v>20</v>
      </c>
      <c r="G16379" t="s">
        <v>13</v>
      </c>
      <c r="H16379" t="s">
        <v>14</v>
      </c>
      <c r="I16379" t="s">
        <v>14</v>
      </c>
      <c r="J16379">
        <v>3</v>
      </c>
      <c r="K16379" t="s">
        <v>15</v>
      </c>
    </row>
    <row r="16380" spans="1:11" x14ac:dyDescent="0.35">
      <c r="A16380">
        <v>16379</v>
      </c>
      <c r="B16380">
        <v>69</v>
      </c>
      <c r="C16380">
        <v>74.39</v>
      </c>
      <c r="D16380">
        <v>5132.91</v>
      </c>
      <c r="E16380" t="s">
        <v>11</v>
      </c>
      <c r="F16380" t="s">
        <v>20</v>
      </c>
      <c r="G16380" t="s">
        <v>13</v>
      </c>
      <c r="H16380" t="s">
        <v>14</v>
      </c>
      <c r="I16380" t="s">
        <v>14</v>
      </c>
      <c r="J16380">
        <v>4</v>
      </c>
      <c r="K16380" t="s">
        <v>15</v>
      </c>
    </row>
    <row r="16381" spans="1:11" x14ac:dyDescent="0.35">
      <c r="A16381">
        <v>16380</v>
      </c>
      <c r="B16381">
        <v>5</v>
      </c>
      <c r="C16381">
        <v>57.3</v>
      </c>
      <c r="D16381">
        <v>286.5</v>
      </c>
      <c r="E16381" t="s">
        <v>11</v>
      </c>
      <c r="F16381" t="s">
        <v>18</v>
      </c>
      <c r="G16381" t="s">
        <v>13</v>
      </c>
      <c r="H16381" t="s">
        <v>14</v>
      </c>
      <c r="I16381" t="s">
        <v>14</v>
      </c>
      <c r="J16381">
        <v>0</v>
      </c>
      <c r="K16381" t="s">
        <v>14</v>
      </c>
    </row>
    <row r="16382" spans="1:11" x14ac:dyDescent="0.35">
      <c r="A16382">
        <v>16381</v>
      </c>
      <c r="B16382">
        <v>26</v>
      </c>
      <c r="C16382">
        <v>109.15</v>
      </c>
      <c r="D16382">
        <v>2837.9</v>
      </c>
      <c r="E16382" t="s">
        <v>21</v>
      </c>
      <c r="F16382" t="s">
        <v>20</v>
      </c>
      <c r="G16382" t="s">
        <v>13</v>
      </c>
      <c r="H16382" t="s">
        <v>14</v>
      </c>
      <c r="I16382" t="s">
        <v>14</v>
      </c>
      <c r="J16382">
        <v>0</v>
      </c>
      <c r="K16382" t="s">
        <v>14</v>
      </c>
    </row>
    <row r="16383" spans="1:11" x14ac:dyDescent="0.35">
      <c r="A16383">
        <v>16382</v>
      </c>
      <c r="B16383">
        <v>19</v>
      </c>
      <c r="C16383">
        <v>99.25</v>
      </c>
      <c r="D16383">
        <v>1885.75</v>
      </c>
      <c r="E16383" t="s">
        <v>11</v>
      </c>
      <c r="F16383" t="s">
        <v>18</v>
      </c>
      <c r="G16383" t="s">
        <v>19</v>
      </c>
      <c r="H16383" t="s">
        <v>14</v>
      </c>
      <c r="I16383" t="s">
        <v>14</v>
      </c>
      <c r="J16383">
        <v>0</v>
      </c>
      <c r="K16383" t="s">
        <v>15</v>
      </c>
    </row>
    <row r="16384" spans="1:11" x14ac:dyDescent="0.35">
      <c r="A16384">
        <v>16383</v>
      </c>
      <c r="B16384">
        <v>30</v>
      </c>
      <c r="C16384">
        <v>27.72</v>
      </c>
      <c r="D16384">
        <v>831.6</v>
      </c>
      <c r="E16384" t="s">
        <v>11</v>
      </c>
      <c r="F16384" t="s">
        <v>20</v>
      </c>
      <c r="G16384" t="s">
        <v>19</v>
      </c>
      <c r="H16384" t="s">
        <v>14</v>
      </c>
      <c r="I16384" t="s">
        <v>14</v>
      </c>
      <c r="J16384">
        <v>4</v>
      </c>
      <c r="K16384" t="s">
        <v>15</v>
      </c>
    </row>
    <row r="16385" spans="1:11" x14ac:dyDescent="0.35">
      <c r="A16385">
        <v>16384</v>
      </c>
      <c r="B16385">
        <v>48</v>
      </c>
      <c r="C16385">
        <v>89.95</v>
      </c>
      <c r="D16385">
        <v>4317.6000000000004</v>
      </c>
      <c r="E16385" t="s">
        <v>11</v>
      </c>
      <c r="F16385" t="s">
        <v>20</v>
      </c>
      <c r="G16385" t="s">
        <v>13</v>
      </c>
      <c r="H16385" t="s">
        <v>15</v>
      </c>
      <c r="I16385" t="s">
        <v>15</v>
      </c>
      <c r="J16385">
        <v>2</v>
      </c>
      <c r="K16385" t="s">
        <v>14</v>
      </c>
    </row>
    <row r="16386" spans="1:11" x14ac:dyDescent="0.35">
      <c r="A16386">
        <v>16385</v>
      </c>
      <c r="B16386">
        <v>16</v>
      </c>
      <c r="C16386">
        <v>73.87</v>
      </c>
      <c r="D16386">
        <v>1181.92</v>
      </c>
      <c r="E16386" t="s">
        <v>11</v>
      </c>
      <c r="F16386" t="s">
        <v>18</v>
      </c>
      <c r="G16386" t="s">
        <v>19</v>
      </c>
      <c r="H16386" t="s">
        <v>15</v>
      </c>
      <c r="I16386" t="s">
        <v>15</v>
      </c>
      <c r="J16386">
        <v>1</v>
      </c>
      <c r="K16386" t="s">
        <v>14</v>
      </c>
    </row>
    <row r="16387" spans="1:11" x14ac:dyDescent="0.35">
      <c r="A16387">
        <v>16386</v>
      </c>
      <c r="B16387">
        <v>71</v>
      </c>
      <c r="C16387">
        <v>30.36</v>
      </c>
      <c r="D16387">
        <v>2155.56</v>
      </c>
      <c r="E16387" t="s">
        <v>11</v>
      </c>
      <c r="F16387" t="s">
        <v>20</v>
      </c>
      <c r="G16387" t="s">
        <v>22</v>
      </c>
      <c r="H16387" t="s">
        <v>15</v>
      </c>
      <c r="I16387" t="s">
        <v>15</v>
      </c>
      <c r="J16387">
        <v>1</v>
      </c>
      <c r="K16387" t="s">
        <v>14</v>
      </c>
    </row>
    <row r="16388" spans="1:11" x14ac:dyDescent="0.35">
      <c r="A16388">
        <v>16387</v>
      </c>
      <c r="B16388">
        <v>18</v>
      </c>
      <c r="C16388">
        <v>76.5</v>
      </c>
      <c r="D16388">
        <v>1377</v>
      </c>
      <c r="E16388" t="s">
        <v>11</v>
      </c>
      <c r="F16388" t="s">
        <v>12</v>
      </c>
      <c r="G16388" t="s">
        <v>19</v>
      </c>
      <c r="H16388" t="s">
        <v>15</v>
      </c>
      <c r="I16388" t="s">
        <v>14</v>
      </c>
      <c r="J16388">
        <v>1</v>
      </c>
      <c r="K16388" t="s">
        <v>15</v>
      </c>
    </row>
    <row r="16389" spans="1:11" x14ac:dyDescent="0.35">
      <c r="A16389">
        <v>16388</v>
      </c>
      <c r="B16389">
        <v>56</v>
      </c>
      <c r="C16389">
        <v>39.25</v>
      </c>
      <c r="D16389">
        <v>2198</v>
      </c>
      <c r="E16389" t="s">
        <v>11</v>
      </c>
      <c r="F16389" t="s">
        <v>12</v>
      </c>
      <c r="G16389" t="s">
        <v>19</v>
      </c>
      <c r="H16389" t="s">
        <v>14</v>
      </c>
      <c r="I16389" t="s">
        <v>15</v>
      </c>
      <c r="J16389">
        <v>1</v>
      </c>
      <c r="K16389" t="s">
        <v>14</v>
      </c>
    </row>
    <row r="16390" spans="1:11" x14ac:dyDescent="0.35">
      <c r="A16390">
        <v>16389</v>
      </c>
      <c r="B16390">
        <v>21</v>
      </c>
      <c r="C16390">
        <v>90.81</v>
      </c>
      <c r="D16390">
        <v>1907.01</v>
      </c>
      <c r="E16390" t="s">
        <v>11</v>
      </c>
      <c r="F16390" t="s">
        <v>16</v>
      </c>
      <c r="G16390" t="s">
        <v>22</v>
      </c>
      <c r="H16390" t="s">
        <v>15</v>
      </c>
      <c r="I16390" t="s">
        <v>15</v>
      </c>
      <c r="J16390">
        <v>1</v>
      </c>
      <c r="K16390" t="s">
        <v>14</v>
      </c>
    </row>
    <row r="16391" spans="1:11" x14ac:dyDescent="0.35">
      <c r="A16391">
        <v>16390</v>
      </c>
      <c r="B16391">
        <v>31</v>
      </c>
      <c r="C16391">
        <v>47.85</v>
      </c>
      <c r="D16391">
        <v>1483.35</v>
      </c>
      <c r="E16391" t="s">
        <v>11</v>
      </c>
      <c r="F16391" t="s">
        <v>18</v>
      </c>
      <c r="G16391" t="s">
        <v>19</v>
      </c>
      <c r="H16391" t="s">
        <v>15</v>
      </c>
      <c r="I16391" t="s">
        <v>14</v>
      </c>
      <c r="J16391">
        <v>1</v>
      </c>
      <c r="K16391" t="s">
        <v>14</v>
      </c>
    </row>
    <row r="16392" spans="1:11" x14ac:dyDescent="0.35">
      <c r="A16392">
        <v>16391</v>
      </c>
      <c r="B16392">
        <v>1</v>
      </c>
      <c r="C16392">
        <v>35.03</v>
      </c>
      <c r="D16392">
        <v>35.03</v>
      </c>
      <c r="E16392" t="s">
        <v>11</v>
      </c>
      <c r="F16392" t="s">
        <v>12</v>
      </c>
      <c r="G16392" t="s">
        <v>13</v>
      </c>
      <c r="H16392" t="s">
        <v>15</v>
      </c>
      <c r="I16392" t="s">
        <v>15</v>
      </c>
      <c r="J16392">
        <v>2</v>
      </c>
      <c r="K16392" t="s">
        <v>14</v>
      </c>
    </row>
    <row r="16393" spans="1:11" x14ac:dyDescent="0.35">
      <c r="A16393">
        <v>16392</v>
      </c>
      <c r="B16393">
        <v>3</v>
      </c>
      <c r="C16393">
        <v>28.2</v>
      </c>
      <c r="D16393">
        <v>84.6</v>
      </c>
      <c r="E16393" t="s">
        <v>17</v>
      </c>
      <c r="F16393" t="s">
        <v>16</v>
      </c>
      <c r="G16393" t="s">
        <v>19</v>
      </c>
      <c r="H16393" t="s">
        <v>14</v>
      </c>
      <c r="I16393" t="s">
        <v>14</v>
      </c>
      <c r="J16393">
        <v>1</v>
      </c>
      <c r="K16393" t="s">
        <v>14</v>
      </c>
    </row>
    <row r="16394" spans="1:11" x14ac:dyDescent="0.35">
      <c r="A16394">
        <v>16393</v>
      </c>
      <c r="B16394">
        <v>25</v>
      </c>
      <c r="C16394">
        <v>69.08</v>
      </c>
      <c r="D16394">
        <v>1727</v>
      </c>
      <c r="E16394" t="s">
        <v>11</v>
      </c>
      <c r="F16394" t="s">
        <v>18</v>
      </c>
      <c r="G16394" t="s">
        <v>13</v>
      </c>
      <c r="H16394" t="s">
        <v>14</v>
      </c>
      <c r="I16394" t="s">
        <v>14</v>
      </c>
      <c r="J16394">
        <v>4</v>
      </c>
      <c r="K16394" t="s">
        <v>15</v>
      </c>
    </row>
    <row r="16395" spans="1:11" x14ac:dyDescent="0.35">
      <c r="A16395">
        <v>16394</v>
      </c>
      <c r="B16395">
        <v>8</v>
      </c>
      <c r="C16395">
        <v>39.96</v>
      </c>
      <c r="D16395">
        <v>319.68</v>
      </c>
      <c r="E16395" t="s">
        <v>17</v>
      </c>
      <c r="F16395" t="s">
        <v>20</v>
      </c>
      <c r="G16395" t="s">
        <v>13</v>
      </c>
      <c r="H16395" t="s">
        <v>14</v>
      </c>
      <c r="I16395" t="s">
        <v>14</v>
      </c>
      <c r="J16395">
        <v>2</v>
      </c>
      <c r="K16395" t="s">
        <v>14</v>
      </c>
    </row>
    <row r="16396" spans="1:11" x14ac:dyDescent="0.35">
      <c r="A16396">
        <v>16395</v>
      </c>
      <c r="B16396">
        <v>65</v>
      </c>
      <c r="C16396">
        <v>105.51</v>
      </c>
      <c r="D16396">
        <v>6858.15</v>
      </c>
      <c r="E16396" t="s">
        <v>11</v>
      </c>
      <c r="F16396" t="s">
        <v>18</v>
      </c>
      <c r="G16396" t="s">
        <v>13</v>
      </c>
      <c r="H16396" t="s">
        <v>14</v>
      </c>
      <c r="I16396" t="s">
        <v>15</v>
      </c>
      <c r="J16396">
        <v>3</v>
      </c>
      <c r="K16396" t="s">
        <v>15</v>
      </c>
    </row>
    <row r="16397" spans="1:11" x14ac:dyDescent="0.35">
      <c r="A16397">
        <v>16396</v>
      </c>
      <c r="B16397">
        <v>62</v>
      </c>
      <c r="C16397">
        <v>20.3</v>
      </c>
      <c r="D16397">
        <v>1258.5999999999999</v>
      </c>
      <c r="E16397" t="s">
        <v>11</v>
      </c>
      <c r="F16397" t="s">
        <v>20</v>
      </c>
      <c r="G16397" t="s">
        <v>13</v>
      </c>
      <c r="H16397" t="s">
        <v>15</v>
      </c>
      <c r="I16397" t="s">
        <v>14</v>
      </c>
      <c r="J16397">
        <v>1</v>
      </c>
      <c r="K16397" t="s">
        <v>14</v>
      </c>
    </row>
    <row r="16398" spans="1:11" x14ac:dyDescent="0.35">
      <c r="A16398">
        <v>16397</v>
      </c>
      <c r="B16398">
        <v>7</v>
      </c>
      <c r="C16398">
        <v>104.36</v>
      </c>
      <c r="D16398">
        <v>730.52</v>
      </c>
      <c r="E16398" t="s">
        <v>11</v>
      </c>
      <c r="F16398" t="s">
        <v>18</v>
      </c>
      <c r="G16398" t="s">
        <v>19</v>
      </c>
      <c r="H16398" t="s">
        <v>14</v>
      </c>
      <c r="I16398" t="s">
        <v>14</v>
      </c>
      <c r="J16398">
        <v>1</v>
      </c>
      <c r="K16398" t="s">
        <v>15</v>
      </c>
    </row>
    <row r="16399" spans="1:11" x14ac:dyDescent="0.35">
      <c r="A16399">
        <v>16398</v>
      </c>
      <c r="B16399">
        <v>7</v>
      </c>
      <c r="C16399">
        <v>72.11</v>
      </c>
      <c r="D16399">
        <v>504.77</v>
      </c>
      <c r="E16399" t="s">
        <v>11</v>
      </c>
      <c r="F16399" t="s">
        <v>20</v>
      </c>
      <c r="G16399" t="s">
        <v>19</v>
      </c>
      <c r="H16399" t="s">
        <v>14</v>
      </c>
      <c r="I16399" t="s">
        <v>15</v>
      </c>
      <c r="J16399">
        <v>0</v>
      </c>
      <c r="K16399" t="s">
        <v>14</v>
      </c>
    </row>
    <row r="16400" spans="1:11" x14ac:dyDescent="0.35">
      <c r="A16400">
        <v>16399</v>
      </c>
      <c r="B16400">
        <v>8</v>
      </c>
      <c r="C16400">
        <v>112.21</v>
      </c>
      <c r="D16400">
        <v>897.68</v>
      </c>
      <c r="E16400" t="s">
        <v>21</v>
      </c>
      <c r="F16400" t="s">
        <v>18</v>
      </c>
      <c r="G16400" t="s">
        <v>13</v>
      </c>
      <c r="H16400" t="s">
        <v>14</v>
      </c>
      <c r="I16400" t="s">
        <v>14</v>
      </c>
      <c r="J16400">
        <v>0</v>
      </c>
      <c r="K16400" t="s">
        <v>14</v>
      </c>
    </row>
    <row r="16401" spans="1:11" x14ac:dyDescent="0.35">
      <c r="A16401">
        <v>16400</v>
      </c>
      <c r="B16401">
        <v>19</v>
      </c>
      <c r="C16401">
        <v>40.46</v>
      </c>
      <c r="D16401">
        <v>768.74</v>
      </c>
      <c r="E16401" t="s">
        <v>11</v>
      </c>
      <c r="F16401" t="s">
        <v>18</v>
      </c>
      <c r="G16401" t="s">
        <v>13</v>
      </c>
      <c r="H16401" t="s">
        <v>15</v>
      </c>
      <c r="I16401" t="s">
        <v>14</v>
      </c>
      <c r="J16401">
        <v>2</v>
      </c>
      <c r="K16401" t="s">
        <v>14</v>
      </c>
    </row>
    <row r="16402" spans="1:11" x14ac:dyDescent="0.35">
      <c r="A16402">
        <v>16401</v>
      </c>
      <c r="B16402">
        <v>17</v>
      </c>
      <c r="C16402">
        <v>30.23</v>
      </c>
      <c r="D16402">
        <v>513.91</v>
      </c>
      <c r="E16402" t="s">
        <v>11</v>
      </c>
      <c r="F16402" t="s">
        <v>12</v>
      </c>
      <c r="G16402" t="s">
        <v>22</v>
      </c>
      <c r="H16402" t="s">
        <v>14</v>
      </c>
      <c r="I16402" t="s">
        <v>14</v>
      </c>
      <c r="J16402">
        <v>0</v>
      </c>
      <c r="K16402" t="s">
        <v>14</v>
      </c>
    </row>
    <row r="16403" spans="1:11" x14ac:dyDescent="0.35">
      <c r="A16403">
        <v>16402</v>
      </c>
      <c r="B16403">
        <v>11</v>
      </c>
      <c r="C16403">
        <v>82.5</v>
      </c>
      <c r="D16403">
        <v>907.5</v>
      </c>
      <c r="E16403" t="s">
        <v>17</v>
      </c>
      <c r="F16403" t="s">
        <v>20</v>
      </c>
      <c r="G16403" t="s">
        <v>19</v>
      </c>
      <c r="H16403" t="s">
        <v>14</v>
      </c>
      <c r="I16403" t="s">
        <v>15</v>
      </c>
      <c r="J16403">
        <v>2</v>
      </c>
      <c r="K16403" t="s">
        <v>15</v>
      </c>
    </row>
    <row r="16404" spans="1:11" x14ac:dyDescent="0.35">
      <c r="A16404">
        <v>16403</v>
      </c>
      <c r="B16404">
        <v>49</v>
      </c>
      <c r="C16404">
        <v>90.67</v>
      </c>
      <c r="D16404">
        <v>4442.83</v>
      </c>
      <c r="E16404" t="s">
        <v>11</v>
      </c>
      <c r="F16404" t="s">
        <v>18</v>
      </c>
      <c r="G16404" t="s">
        <v>13</v>
      </c>
      <c r="H16404" t="s">
        <v>14</v>
      </c>
      <c r="I16404" t="s">
        <v>15</v>
      </c>
      <c r="J16404">
        <v>5</v>
      </c>
      <c r="K16404" t="s">
        <v>15</v>
      </c>
    </row>
    <row r="16405" spans="1:11" x14ac:dyDescent="0.35">
      <c r="A16405">
        <v>16404</v>
      </c>
      <c r="B16405">
        <v>11</v>
      </c>
      <c r="C16405">
        <v>57.26</v>
      </c>
      <c r="D16405">
        <v>629.86</v>
      </c>
      <c r="E16405" t="s">
        <v>11</v>
      </c>
      <c r="F16405" t="s">
        <v>12</v>
      </c>
      <c r="G16405" t="s">
        <v>13</v>
      </c>
      <c r="H16405" t="s">
        <v>15</v>
      </c>
      <c r="I16405" t="s">
        <v>14</v>
      </c>
      <c r="J16405">
        <v>3</v>
      </c>
      <c r="K16405" t="s">
        <v>15</v>
      </c>
    </row>
    <row r="16406" spans="1:11" x14ac:dyDescent="0.35">
      <c r="A16406">
        <v>16405</v>
      </c>
      <c r="B16406">
        <v>41</v>
      </c>
      <c r="C16406">
        <v>21.37</v>
      </c>
      <c r="D16406">
        <v>876.17</v>
      </c>
      <c r="E16406" t="s">
        <v>17</v>
      </c>
      <c r="F16406" t="s">
        <v>12</v>
      </c>
      <c r="G16406" t="s">
        <v>19</v>
      </c>
      <c r="H16406" t="s">
        <v>15</v>
      </c>
      <c r="I16406" t="s">
        <v>14</v>
      </c>
      <c r="J16406">
        <v>1</v>
      </c>
      <c r="K16406" t="s">
        <v>14</v>
      </c>
    </row>
    <row r="16407" spans="1:11" x14ac:dyDescent="0.35">
      <c r="A16407">
        <v>16406</v>
      </c>
      <c r="B16407">
        <v>62</v>
      </c>
      <c r="C16407">
        <v>60.7</v>
      </c>
      <c r="D16407">
        <v>3763.4</v>
      </c>
      <c r="E16407" t="s">
        <v>11</v>
      </c>
      <c r="F16407" t="s">
        <v>12</v>
      </c>
      <c r="G16407" t="s">
        <v>19</v>
      </c>
      <c r="H16407" t="s">
        <v>15</v>
      </c>
      <c r="I16407" t="s">
        <v>15</v>
      </c>
      <c r="J16407">
        <v>3</v>
      </c>
      <c r="K16407" t="s">
        <v>14</v>
      </c>
    </row>
    <row r="16408" spans="1:11" x14ac:dyDescent="0.35">
      <c r="A16408">
        <v>16407</v>
      </c>
      <c r="B16408">
        <v>52</v>
      </c>
      <c r="C16408">
        <v>43.38</v>
      </c>
      <c r="D16408">
        <v>2255.7600000000002</v>
      </c>
      <c r="E16408" t="s">
        <v>21</v>
      </c>
      <c r="F16408" t="s">
        <v>20</v>
      </c>
      <c r="G16408" t="s">
        <v>19</v>
      </c>
      <c r="H16408" t="s">
        <v>14</v>
      </c>
      <c r="I16408" t="s">
        <v>15</v>
      </c>
      <c r="J16408">
        <v>3</v>
      </c>
      <c r="K16408" t="s">
        <v>14</v>
      </c>
    </row>
    <row r="16409" spans="1:11" x14ac:dyDescent="0.35">
      <c r="A16409">
        <v>16408</v>
      </c>
      <c r="B16409">
        <v>66</v>
      </c>
      <c r="C16409">
        <v>54.75</v>
      </c>
      <c r="D16409">
        <v>3613.5</v>
      </c>
      <c r="E16409" t="s">
        <v>11</v>
      </c>
      <c r="F16409" t="s">
        <v>12</v>
      </c>
      <c r="G16409" t="s">
        <v>19</v>
      </c>
      <c r="H16409" t="s">
        <v>15</v>
      </c>
      <c r="I16409" t="s">
        <v>14</v>
      </c>
      <c r="J16409">
        <v>1</v>
      </c>
      <c r="K16409" t="s">
        <v>14</v>
      </c>
    </row>
    <row r="16410" spans="1:11" x14ac:dyDescent="0.35">
      <c r="A16410">
        <v>16409</v>
      </c>
      <c r="B16410">
        <v>68</v>
      </c>
      <c r="C16410">
        <v>70.680000000000007</v>
      </c>
      <c r="D16410">
        <v>4806.24</v>
      </c>
      <c r="E16410" t="s">
        <v>17</v>
      </c>
      <c r="F16410" t="s">
        <v>16</v>
      </c>
      <c r="G16410" t="s">
        <v>19</v>
      </c>
      <c r="H16410" t="s">
        <v>14</v>
      </c>
      <c r="I16410" t="s">
        <v>14</v>
      </c>
      <c r="J16410">
        <v>1</v>
      </c>
      <c r="K16410" t="s">
        <v>15</v>
      </c>
    </row>
    <row r="16411" spans="1:11" x14ac:dyDescent="0.35">
      <c r="A16411">
        <v>16410</v>
      </c>
      <c r="B16411">
        <v>67</v>
      </c>
      <c r="C16411">
        <v>90.23</v>
      </c>
      <c r="D16411">
        <v>6045.41</v>
      </c>
      <c r="E16411" t="s">
        <v>21</v>
      </c>
      <c r="F16411" t="s">
        <v>16</v>
      </c>
      <c r="G16411" t="s">
        <v>19</v>
      </c>
      <c r="H16411" t="s">
        <v>14</v>
      </c>
      <c r="I16411" t="s">
        <v>14</v>
      </c>
      <c r="J16411">
        <v>2</v>
      </c>
      <c r="K16411" t="s">
        <v>14</v>
      </c>
    </row>
    <row r="16412" spans="1:11" x14ac:dyDescent="0.35">
      <c r="A16412">
        <v>16411</v>
      </c>
      <c r="B16412">
        <v>40</v>
      </c>
      <c r="C16412">
        <v>116.32</v>
      </c>
      <c r="D16412">
        <v>4652.8</v>
      </c>
      <c r="E16412" t="s">
        <v>21</v>
      </c>
      <c r="F16412" t="s">
        <v>18</v>
      </c>
      <c r="G16412" t="s">
        <v>13</v>
      </c>
      <c r="H16412" t="s">
        <v>14</v>
      </c>
      <c r="I16412" t="s">
        <v>14</v>
      </c>
      <c r="J16412">
        <v>1</v>
      </c>
      <c r="K16412" t="s">
        <v>14</v>
      </c>
    </row>
    <row r="16413" spans="1:11" x14ac:dyDescent="0.35">
      <c r="A16413">
        <v>16412</v>
      </c>
      <c r="B16413">
        <v>5</v>
      </c>
      <c r="C16413">
        <v>34.4</v>
      </c>
      <c r="D16413">
        <v>172</v>
      </c>
      <c r="E16413" t="s">
        <v>17</v>
      </c>
      <c r="F16413" t="s">
        <v>20</v>
      </c>
      <c r="G16413" t="s">
        <v>19</v>
      </c>
      <c r="H16413" t="s">
        <v>14</v>
      </c>
      <c r="I16413" t="s">
        <v>14</v>
      </c>
      <c r="J16413">
        <v>2</v>
      </c>
      <c r="K16413" t="s">
        <v>14</v>
      </c>
    </row>
    <row r="16414" spans="1:11" x14ac:dyDescent="0.35">
      <c r="A16414">
        <v>16413</v>
      </c>
      <c r="B16414">
        <v>22</v>
      </c>
      <c r="C16414">
        <v>87.99</v>
      </c>
      <c r="D16414">
        <v>1935.78</v>
      </c>
      <c r="E16414" t="s">
        <v>11</v>
      </c>
      <c r="F16414" t="s">
        <v>16</v>
      </c>
      <c r="G16414" t="s">
        <v>19</v>
      </c>
      <c r="H16414" t="s">
        <v>14</v>
      </c>
      <c r="I16414" t="s">
        <v>15</v>
      </c>
      <c r="J16414">
        <v>0</v>
      </c>
      <c r="K16414" t="s">
        <v>15</v>
      </c>
    </row>
    <row r="16415" spans="1:11" x14ac:dyDescent="0.35">
      <c r="A16415">
        <v>16414</v>
      </c>
      <c r="B16415">
        <v>37</v>
      </c>
      <c r="C16415">
        <v>43.32</v>
      </c>
      <c r="D16415">
        <v>1602.84</v>
      </c>
      <c r="E16415" t="s">
        <v>11</v>
      </c>
      <c r="F16415" t="s">
        <v>12</v>
      </c>
      <c r="G16415" t="s">
        <v>22</v>
      </c>
      <c r="H16415" t="s">
        <v>14</v>
      </c>
      <c r="I16415" t="s">
        <v>14</v>
      </c>
      <c r="J16415">
        <v>2</v>
      </c>
      <c r="K16415" t="s">
        <v>14</v>
      </c>
    </row>
    <row r="16416" spans="1:11" x14ac:dyDescent="0.35">
      <c r="A16416">
        <v>16415</v>
      </c>
      <c r="B16416">
        <v>11</v>
      </c>
      <c r="C16416">
        <v>42.07</v>
      </c>
      <c r="D16416">
        <v>462.77</v>
      </c>
      <c r="E16416" t="s">
        <v>17</v>
      </c>
      <c r="F16416" t="s">
        <v>16</v>
      </c>
      <c r="G16416" t="s">
        <v>13</v>
      </c>
      <c r="H16416" t="s">
        <v>14</v>
      </c>
      <c r="I16416" t="s">
        <v>14</v>
      </c>
      <c r="J16416">
        <v>2</v>
      </c>
      <c r="K16416" t="s">
        <v>14</v>
      </c>
    </row>
    <row r="16417" spans="1:11" x14ac:dyDescent="0.35">
      <c r="A16417">
        <v>16416</v>
      </c>
      <c r="B16417">
        <v>44</v>
      </c>
      <c r="C16417">
        <v>83.36</v>
      </c>
      <c r="D16417">
        <v>3667.84</v>
      </c>
      <c r="E16417" t="s">
        <v>11</v>
      </c>
      <c r="F16417" t="s">
        <v>20</v>
      </c>
      <c r="G16417" t="s">
        <v>19</v>
      </c>
      <c r="H16417" t="s">
        <v>14</v>
      </c>
      <c r="I16417" t="s">
        <v>14</v>
      </c>
      <c r="J16417">
        <v>3</v>
      </c>
      <c r="K16417" t="s">
        <v>15</v>
      </c>
    </row>
    <row r="16418" spans="1:11" x14ac:dyDescent="0.35">
      <c r="A16418">
        <v>16417</v>
      </c>
      <c r="B16418">
        <v>53</v>
      </c>
      <c r="C16418">
        <v>97.6</v>
      </c>
      <c r="D16418">
        <v>5172.8</v>
      </c>
      <c r="E16418" t="s">
        <v>21</v>
      </c>
      <c r="F16418" t="s">
        <v>16</v>
      </c>
      <c r="G16418" t="s">
        <v>13</v>
      </c>
      <c r="H16418" t="s">
        <v>14</v>
      </c>
      <c r="I16418" t="s">
        <v>14</v>
      </c>
      <c r="J16418">
        <v>1</v>
      </c>
      <c r="K16418" t="s">
        <v>14</v>
      </c>
    </row>
    <row r="16419" spans="1:11" x14ac:dyDescent="0.35">
      <c r="A16419">
        <v>16418</v>
      </c>
      <c r="B16419">
        <v>61</v>
      </c>
      <c r="C16419">
        <v>117.78</v>
      </c>
      <c r="D16419">
        <v>7184.58</v>
      </c>
      <c r="E16419" t="s">
        <v>17</v>
      </c>
      <c r="F16419" t="s">
        <v>16</v>
      </c>
      <c r="G16419" t="s">
        <v>19</v>
      </c>
      <c r="H16419" t="s">
        <v>15</v>
      </c>
      <c r="I16419" t="s">
        <v>15</v>
      </c>
      <c r="J16419">
        <v>0</v>
      </c>
      <c r="K16419" t="s">
        <v>14</v>
      </c>
    </row>
    <row r="16420" spans="1:11" x14ac:dyDescent="0.35">
      <c r="A16420">
        <v>16419</v>
      </c>
      <c r="B16420">
        <v>67</v>
      </c>
      <c r="C16420">
        <v>96.88</v>
      </c>
      <c r="D16420">
        <v>6490.96</v>
      </c>
      <c r="E16420" t="s">
        <v>17</v>
      </c>
      <c r="F16420" t="s">
        <v>16</v>
      </c>
      <c r="G16420" t="s">
        <v>19</v>
      </c>
      <c r="H16420" t="s">
        <v>14</v>
      </c>
      <c r="I16420" t="s">
        <v>15</v>
      </c>
      <c r="J16420">
        <v>1</v>
      </c>
      <c r="K16420" t="s">
        <v>15</v>
      </c>
    </row>
    <row r="16421" spans="1:11" x14ac:dyDescent="0.35">
      <c r="A16421">
        <v>16420</v>
      </c>
      <c r="B16421">
        <v>13</v>
      </c>
      <c r="C16421">
        <v>35.729999999999997</v>
      </c>
      <c r="D16421">
        <v>464.49</v>
      </c>
      <c r="E16421" t="s">
        <v>11</v>
      </c>
      <c r="F16421" t="s">
        <v>12</v>
      </c>
      <c r="G16421" t="s">
        <v>19</v>
      </c>
      <c r="H16421" t="s">
        <v>14</v>
      </c>
      <c r="I16421" t="s">
        <v>14</v>
      </c>
      <c r="J16421">
        <v>0</v>
      </c>
      <c r="K16421" t="s">
        <v>14</v>
      </c>
    </row>
    <row r="16422" spans="1:11" x14ac:dyDescent="0.35">
      <c r="A16422">
        <v>16421</v>
      </c>
      <c r="B16422">
        <v>11</v>
      </c>
      <c r="C16422">
        <v>42.54</v>
      </c>
      <c r="D16422">
        <v>467.94</v>
      </c>
      <c r="E16422" t="s">
        <v>11</v>
      </c>
      <c r="F16422" t="s">
        <v>12</v>
      </c>
      <c r="G16422" t="s">
        <v>19</v>
      </c>
      <c r="H16422" t="s">
        <v>14</v>
      </c>
      <c r="I16422" t="s">
        <v>14</v>
      </c>
      <c r="J16422">
        <v>5</v>
      </c>
      <c r="K16422" t="s">
        <v>15</v>
      </c>
    </row>
    <row r="16423" spans="1:11" x14ac:dyDescent="0.35">
      <c r="A16423">
        <v>16422</v>
      </c>
      <c r="B16423">
        <v>11</v>
      </c>
      <c r="C16423">
        <v>96.14</v>
      </c>
      <c r="D16423">
        <v>1057.54</v>
      </c>
      <c r="E16423" t="s">
        <v>17</v>
      </c>
      <c r="F16423" t="s">
        <v>16</v>
      </c>
      <c r="G16423" t="s">
        <v>19</v>
      </c>
      <c r="H16423" t="s">
        <v>14</v>
      </c>
      <c r="I16423" t="s">
        <v>15</v>
      </c>
      <c r="J16423">
        <v>0</v>
      </c>
      <c r="K16423" t="s">
        <v>14</v>
      </c>
    </row>
    <row r="16424" spans="1:11" x14ac:dyDescent="0.35">
      <c r="A16424">
        <v>16423</v>
      </c>
      <c r="B16424">
        <v>7</v>
      </c>
      <c r="C16424">
        <v>72.7</v>
      </c>
      <c r="D16424">
        <v>508.9</v>
      </c>
      <c r="E16424" t="s">
        <v>21</v>
      </c>
      <c r="F16424" t="s">
        <v>12</v>
      </c>
      <c r="G16424" t="s">
        <v>19</v>
      </c>
      <c r="H16424" t="s">
        <v>14</v>
      </c>
      <c r="I16424" t="s">
        <v>15</v>
      </c>
      <c r="J16424">
        <v>1</v>
      </c>
      <c r="K16424" t="s">
        <v>15</v>
      </c>
    </row>
    <row r="16425" spans="1:11" x14ac:dyDescent="0.35">
      <c r="A16425">
        <v>16424</v>
      </c>
      <c r="B16425">
        <v>17</v>
      </c>
      <c r="C16425">
        <v>49.54</v>
      </c>
      <c r="D16425">
        <v>842.18</v>
      </c>
      <c r="E16425" t="s">
        <v>21</v>
      </c>
      <c r="F16425" t="s">
        <v>16</v>
      </c>
      <c r="G16425" t="s">
        <v>19</v>
      </c>
      <c r="H16425" t="s">
        <v>14</v>
      </c>
      <c r="I16425" t="s">
        <v>14</v>
      </c>
      <c r="J16425">
        <v>2</v>
      </c>
      <c r="K16425" t="s">
        <v>14</v>
      </c>
    </row>
    <row r="16426" spans="1:11" x14ac:dyDescent="0.35">
      <c r="A16426">
        <v>16425</v>
      </c>
      <c r="B16426">
        <v>48</v>
      </c>
      <c r="C16426">
        <v>67.180000000000007</v>
      </c>
      <c r="D16426">
        <v>3224.64</v>
      </c>
      <c r="E16426" t="s">
        <v>17</v>
      </c>
      <c r="F16426" t="s">
        <v>16</v>
      </c>
      <c r="G16426" t="s">
        <v>13</v>
      </c>
      <c r="H16426" t="s">
        <v>15</v>
      </c>
      <c r="I16426" t="s">
        <v>14</v>
      </c>
      <c r="J16426">
        <v>3</v>
      </c>
      <c r="K16426" t="s">
        <v>14</v>
      </c>
    </row>
    <row r="16427" spans="1:11" x14ac:dyDescent="0.35">
      <c r="A16427">
        <v>16426</v>
      </c>
      <c r="B16427">
        <v>14</v>
      </c>
      <c r="C16427">
        <v>111.49</v>
      </c>
      <c r="D16427">
        <v>1560.86</v>
      </c>
      <c r="E16427" t="s">
        <v>17</v>
      </c>
      <c r="F16427" t="s">
        <v>16</v>
      </c>
      <c r="G16427" t="s">
        <v>13</v>
      </c>
      <c r="H16427" t="s">
        <v>14</v>
      </c>
      <c r="I16427" t="s">
        <v>15</v>
      </c>
      <c r="J16427">
        <v>1</v>
      </c>
      <c r="K16427" t="s">
        <v>14</v>
      </c>
    </row>
    <row r="16428" spans="1:11" x14ac:dyDescent="0.35">
      <c r="A16428">
        <v>16427</v>
      </c>
      <c r="B16428">
        <v>63</v>
      </c>
      <c r="C16428">
        <v>95.56</v>
      </c>
      <c r="D16428">
        <v>6020.28</v>
      </c>
      <c r="E16428" t="s">
        <v>11</v>
      </c>
      <c r="F16428" t="s">
        <v>18</v>
      </c>
      <c r="G16428" t="s">
        <v>19</v>
      </c>
      <c r="H16428" t="s">
        <v>15</v>
      </c>
      <c r="I16428" t="s">
        <v>15</v>
      </c>
      <c r="J16428">
        <v>2</v>
      </c>
      <c r="K16428" t="s">
        <v>14</v>
      </c>
    </row>
    <row r="16429" spans="1:11" x14ac:dyDescent="0.35">
      <c r="A16429">
        <v>16428</v>
      </c>
      <c r="B16429">
        <v>64</v>
      </c>
      <c r="C16429">
        <v>65.069999999999993</v>
      </c>
      <c r="D16429">
        <v>4164.4799999999996</v>
      </c>
      <c r="E16429" t="s">
        <v>21</v>
      </c>
      <c r="F16429" t="s">
        <v>18</v>
      </c>
      <c r="G16429" t="s">
        <v>13</v>
      </c>
      <c r="H16429" t="s">
        <v>14</v>
      </c>
      <c r="I16429" t="s">
        <v>14</v>
      </c>
      <c r="J16429">
        <v>2</v>
      </c>
      <c r="K16429" t="s">
        <v>14</v>
      </c>
    </row>
    <row r="16430" spans="1:11" x14ac:dyDescent="0.35">
      <c r="A16430">
        <v>16429</v>
      </c>
      <c r="B16430">
        <v>65</v>
      </c>
      <c r="C16430">
        <v>118.06</v>
      </c>
      <c r="D16430">
        <v>7673.9</v>
      </c>
      <c r="E16430" t="s">
        <v>11</v>
      </c>
      <c r="F16430" t="s">
        <v>18</v>
      </c>
      <c r="G16430" t="s">
        <v>19</v>
      </c>
      <c r="H16430" t="s">
        <v>14</v>
      </c>
      <c r="I16430" t="s">
        <v>14</v>
      </c>
      <c r="J16430">
        <v>1</v>
      </c>
      <c r="K16430" t="s">
        <v>15</v>
      </c>
    </row>
    <row r="16431" spans="1:11" x14ac:dyDescent="0.35">
      <c r="A16431">
        <v>16430</v>
      </c>
      <c r="B16431">
        <v>34</v>
      </c>
      <c r="C16431">
        <v>99.49</v>
      </c>
      <c r="D16431">
        <v>3382.66</v>
      </c>
      <c r="E16431" t="s">
        <v>11</v>
      </c>
      <c r="F16431" t="s">
        <v>20</v>
      </c>
      <c r="G16431" t="s">
        <v>13</v>
      </c>
      <c r="H16431" t="s">
        <v>15</v>
      </c>
      <c r="I16431" t="s">
        <v>14</v>
      </c>
      <c r="J16431">
        <v>3</v>
      </c>
      <c r="K16431" t="s">
        <v>15</v>
      </c>
    </row>
    <row r="16432" spans="1:11" x14ac:dyDescent="0.35">
      <c r="A16432">
        <v>16431</v>
      </c>
      <c r="B16432">
        <v>9</v>
      </c>
      <c r="C16432">
        <v>20.59</v>
      </c>
      <c r="D16432">
        <v>185.31</v>
      </c>
      <c r="E16432" t="s">
        <v>17</v>
      </c>
      <c r="F16432" t="s">
        <v>20</v>
      </c>
      <c r="G16432" t="s">
        <v>13</v>
      </c>
      <c r="H16432" t="s">
        <v>14</v>
      </c>
      <c r="I16432" t="s">
        <v>15</v>
      </c>
      <c r="J16432">
        <v>1</v>
      </c>
      <c r="K16432" t="s">
        <v>14</v>
      </c>
    </row>
    <row r="16433" spans="1:11" x14ac:dyDescent="0.35">
      <c r="A16433">
        <v>16432</v>
      </c>
      <c r="B16433">
        <v>37</v>
      </c>
      <c r="C16433">
        <v>31.24</v>
      </c>
      <c r="D16433">
        <v>1155.8800000000001</v>
      </c>
      <c r="E16433" t="s">
        <v>17</v>
      </c>
      <c r="F16433" t="s">
        <v>18</v>
      </c>
      <c r="G16433" t="s">
        <v>19</v>
      </c>
      <c r="H16433" t="s">
        <v>15</v>
      </c>
      <c r="I16433" t="s">
        <v>14</v>
      </c>
      <c r="J16433">
        <v>1</v>
      </c>
      <c r="K16433" t="s">
        <v>14</v>
      </c>
    </row>
    <row r="16434" spans="1:11" x14ac:dyDescent="0.35">
      <c r="A16434">
        <v>16433</v>
      </c>
      <c r="B16434">
        <v>30</v>
      </c>
      <c r="C16434">
        <v>75.400000000000006</v>
      </c>
      <c r="D16434">
        <v>2262</v>
      </c>
      <c r="E16434" t="s">
        <v>11</v>
      </c>
      <c r="F16434" t="s">
        <v>12</v>
      </c>
      <c r="G16434" t="s">
        <v>19</v>
      </c>
      <c r="H16434" t="s">
        <v>14</v>
      </c>
      <c r="I16434" t="s">
        <v>15</v>
      </c>
      <c r="J16434">
        <v>0</v>
      </c>
      <c r="K16434" t="s">
        <v>14</v>
      </c>
    </row>
    <row r="16435" spans="1:11" x14ac:dyDescent="0.35">
      <c r="A16435">
        <v>16434</v>
      </c>
      <c r="B16435">
        <v>41</v>
      </c>
      <c r="C16435">
        <v>55</v>
      </c>
      <c r="D16435">
        <v>2255</v>
      </c>
      <c r="E16435" t="s">
        <v>11</v>
      </c>
      <c r="F16435" t="s">
        <v>20</v>
      </c>
      <c r="G16435" t="s">
        <v>19</v>
      </c>
      <c r="H16435" t="s">
        <v>14</v>
      </c>
      <c r="I16435" t="s">
        <v>15</v>
      </c>
      <c r="J16435">
        <v>2</v>
      </c>
      <c r="K16435" t="s">
        <v>14</v>
      </c>
    </row>
    <row r="16436" spans="1:11" x14ac:dyDescent="0.35">
      <c r="A16436">
        <v>16435</v>
      </c>
      <c r="B16436">
        <v>45</v>
      </c>
      <c r="C16436">
        <v>101.26</v>
      </c>
      <c r="D16436">
        <v>4556.7</v>
      </c>
      <c r="E16436" t="s">
        <v>17</v>
      </c>
      <c r="F16436" t="s">
        <v>18</v>
      </c>
      <c r="G16436" t="s">
        <v>13</v>
      </c>
      <c r="H16436" t="s">
        <v>15</v>
      </c>
      <c r="I16436" t="s">
        <v>14</v>
      </c>
      <c r="J16436">
        <v>0</v>
      </c>
      <c r="K16436" t="s">
        <v>14</v>
      </c>
    </row>
    <row r="16437" spans="1:11" x14ac:dyDescent="0.35">
      <c r="A16437">
        <v>16436</v>
      </c>
      <c r="B16437">
        <v>47</v>
      </c>
      <c r="C16437">
        <v>109.57</v>
      </c>
      <c r="D16437">
        <v>5149.79</v>
      </c>
      <c r="E16437" t="s">
        <v>21</v>
      </c>
      <c r="F16437" t="s">
        <v>18</v>
      </c>
      <c r="G16437" t="s">
        <v>13</v>
      </c>
      <c r="H16437" t="s">
        <v>14</v>
      </c>
      <c r="I16437" t="s">
        <v>15</v>
      </c>
      <c r="J16437">
        <v>5</v>
      </c>
      <c r="K16437" t="s">
        <v>15</v>
      </c>
    </row>
    <row r="16438" spans="1:11" x14ac:dyDescent="0.35">
      <c r="A16438">
        <v>16437</v>
      </c>
      <c r="B16438">
        <v>7</v>
      </c>
      <c r="C16438">
        <v>44.07</v>
      </c>
      <c r="D16438">
        <v>308.49</v>
      </c>
      <c r="E16438" t="s">
        <v>11</v>
      </c>
      <c r="F16438" t="s">
        <v>18</v>
      </c>
      <c r="G16438" t="s">
        <v>19</v>
      </c>
      <c r="H16438" t="s">
        <v>14</v>
      </c>
      <c r="I16438" t="s">
        <v>14</v>
      </c>
      <c r="J16438">
        <v>0</v>
      </c>
      <c r="K16438" t="s">
        <v>14</v>
      </c>
    </row>
    <row r="16439" spans="1:11" x14ac:dyDescent="0.35">
      <c r="A16439">
        <v>16438</v>
      </c>
      <c r="B16439">
        <v>14</v>
      </c>
      <c r="C16439">
        <v>96.33</v>
      </c>
      <c r="D16439">
        <v>1348.62</v>
      </c>
      <c r="E16439" t="s">
        <v>17</v>
      </c>
      <c r="F16439" t="s">
        <v>12</v>
      </c>
      <c r="G16439" t="s">
        <v>13</v>
      </c>
      <c r="H16439" t="s">
        <v>14</v>
      </c>
      <c r="I16439" t="s">
        <v>14</v>
      </c>
      <c r="J16439">
        <v>3</v>
      </c>
      <c r="K16439" t="s">
        <v>15</v>
      </c>
    </row>
    <row r="16440" spans="1:11" x14ac:dyDescent="0.35">
      <c r="A16440">
        <v>16439</v>
      </c>
      <c r="B16440">
        <v>48</v>
      </c>
      <c r="C16440">
        <v>73.540000000000006</v>
      </c>
      <c r="D16440">
        <v>3529.92</v>
      </c>
      <c r="E16440" t="s">
        <v>11</v>
      </c>
      <c r="F16440" t="s">
        <v>16</v>
      </c>
      <c r="G16440" t="s">
        <v>19</v>
      </c>
      <c r="H16440" t="s">
        <v>14</v>
      </c>
      <c r="I16440" t="s">
        <v>15</v>
      </c>
      <c r="J16440">
        <v>3</v>
      </c>
      <c r="K16440" t="s">
        <v>15</v>
      </c>
    </row>
    <row r="16441" spans="1:11" x14ac:dyDescent="0.35">
      <c r="A16441">
        <v>16440</v>
      </c>
      <c r="B16441">
        <v>6</v>
      </c>
      <c r="C16441">
        <v>59.2</v>
      </c>
      <c r="D16441">
        <v>355.2</v>
      </c>
      <c r="E16441" t="s">
        <v>11</v>
      </c>
      <c r="F16441" t="s">
        <v>20</v>
      </c>
      <c r="G16441" t="s">
        <v>22</v>
      </c>
      <c r="H16441" t="s">
        <v>14</v>
      </c>
      <c r="I16441" t="s">
        <v>14</v>
      </c>
      <c r="J16441">
        <v>1</v>
      </c>
      <c r="K16441" t="s">
        <v>14</v>
      </c>
    </row>
    <row r="16442" spans="1:11" x14ac:dyDescent="0.35">
      <c r="A16442">
        <v>16441</v>
      </c>
      <c r="B16442">
        <v>34</v>
      </c>
      <c r="C16442">
        <v>98.68</v>
      </c>
      <c r="D16442">
        <v>3355.12</v>
      </c>
      <c r="E16442" t="s">
        <v>21</v>
      </c>
      <c r="F16442" t="s">
        <v>16</v>
      </c>
      <c r="G16442" t="s">
        <v>19</v>
      </c>
      <c r="H16442" t="s">
        <v>14</v>
      </c>
      <c r="I16442" t="s">
        <v>15</v>
      </c>
      <c r="J16442">
        <v>0</v>
      </c>
      <c r="K16442" t="s">
        <v>14</v>
      </c>
    </row>
    <row r="16443" spans="1:11" x14ac:dyDescent="0.35">
      <c r="A16443">
        <v>16442</v>
      </c>
      <c r="B16443">
        <v>46</v>
      </c>
      <c r="C16443">
        <v>76.489999999999995</v>
      </c>
      <c r="D16443">
        <v>3518.54</v>
      </c>
      <c r="E16443" t="s">
        <v>11</v>
      </c>
      <c r="F16443" t="s">
        <v>12</v>
      </c>
      <c r="G16443" t="s">
        <v>22</v>
      </c>
      <c r="H16443" t="s">
        <v>15</v>
      </c>
      <c r="I16443" t="s">
        <v>14</v>
      </c>
      <c r="J16443">
        <v>1</v>
      </c>
      <c r="K16443" t="s">
        <v>14</v>
      </c>
    </row>
    <row r="16444" spans="1:11" x14ac:dyDescent="0.35">
      <c r="A16444">
        <v>16443</v>
      </c>
      <c r="B16444">
        <v>59</v>
      </c>
      <c r="C16444">
        <v>83.53</v>
      </c>
      <c r="D16444">
        <v>4928.2700000000004</v>
      </c>
      <c r="E16444" t="s">
        <v>17</v>
      </c>
      <c r="F16444" t="s">
        <v>16</v>
      </c>
      <c r="G16444" t="s">
        <v>22</v>
      </c>
      <c r="H16444" t="s">
        <v>15</v>
      </c>
      <c r="I16444" t="s">
        <v>15</v>
      </c>
      <c r="J16444">
        <v>3</v>
      </c>
      <c r="K16444" t="s">
        <v>14</v>
      </c>
    </row>
    <row r="16445" spans="1:11" x14ac:dyDescent="0.35">
      <c r="A16445">
        <v>16444</v>
      </c>
      <c r="B16445">
        <v>70</v>
      </c>
      <c r="C16445">
        <v>26.23</v>
      </c>
      <c r="D16445">
        <v>1836.1</v>
      </c>
      <c r="E16445" t="s">
        <v>11</v>
      </c>
      <c r="F16445" t="s">
        <v>20</v>
      </c>
      <c r="G16445" t="s">
        <v>13</v>
      </c>
      <c r="H16445" t="s">
        <v>14</v>
      </c>
      <c r="I16445" t="s">
        <v>14</v>
      </c>
      <c r="J16445">
        <v>0</v>
      </c>
      <c r="K16445" t="s">
        <v>14</v>
      </c>
    </row>
    <row r="16446" spans="1:11" x14ac:dyDescent="0.35">
      <c r="A16446">
        <v>16445</v>
      </c>
      <c r="B16446">
        <v>8</v>
      </c>
      <c r="C16446">
        <v>78.59</v>
      </c>
      <c r="D16446">
        <v>628.72</v>
      </c>
      <c r="E16446" t="s">
        <v>17</v>
      </c>
      <c r="F16446" t="s">
        <v>12</v>
      </c>
      <c r="G16446" t="s">
        <v>19</v>
      </c>
      <c r="H16446" t="s">
        <v>14</v>
      </c>
      <c r="I16446" t="s">
        <v>14</v>
      </c>
      <c r="J16446">
        <v>4</v>
      </c>
      <c r="K16446" t="s">
        <v>14</v>
      </c>
    </row>
    <row r="16447" spans="1:11" x14ac:dyDescent="0.35">
      <c r="A16447">
        <v>16446</v>
      </c>
      <c r="B16447">
        <v>24</v>
      </c>
      <c r="C16447">
        <v>50.07</v>
      </c>
      <c r="D16447">
        <v>1201.68</v>
      </c>
      <c r="E16447" t="s">
        <v>11</v>
      </c>
      <c r="F16447" t="s">
        <v>20</v>
      </c>
      <c r="G16447" t="s">
        <v>19</v>
      </c>
      <c r="H16447" t="s">
        <v>15</v>
      </c>
      <c r="I16447" t="s">
        <v>14</v>
      </c>
      <c r="J16447">
        <v>2</v>
      </c>
      <c r="K16447" t="s">
        <v>14</v>
      </c>
    </row>
    <row r="16448" spans="1:11" x14ac:dyDescent="0.35">
      <c r="A16448">
        <v>16447</v>
      </c>
      <c r="B16448">
        <v>67</v>
      </c>
      <c r="C16448">
        <v>69.33</v>
      </c>
      <c r="D16448">
        <v>4645.1099999999997</v>
      </c>
      <c r="E16448" t="s">
        <v>11</v>
      </c>
      <c r="F16448" t="s">
        <v>20</v>
      </c>
      <c r="G16448" t="s">
        <v>13</v>
      </c>
      <c r="H16448" t="s">
        <v>15</v>
      </c>
      <c r="I16448" t="s">
        <v>15</v>
      </c>
      <c r="J16448">
        <v>2</v>
      </c>
      <c r="K16448" t="s">
        <v>15</v>
      </c>
    </row>
    <row r="16449" spans="1:11" x14ac:dyDescent="0.35">
      <c r="A16449">
        <v>16448</v>
      </c>
      <c r="B16449">
        <v>4</v>
      </c>
      <c r="C16449">
        <v>42.2</v>
      </c>
      <c r="D16449">
        <v>168.8</v>
      </c>
      <c r="E16449" t="s">
        <v>21</v>
      </c>
      <c r="F16449" t="s">
        <v>20</v>
      </c>
      <c r="G16449" t="s">
        <v>13</v>
      </c>
      <c r="H16449" t="s">
        <v>15</v>
      </c>
      <c r="I16449" t="s">
        <v>14</v>
      </c>
      <c r="J16449">
        <v>2</v>
      </c>
      <c r="K16449" t="s">
        <v>14</v>
      </c>
    </row>
    <row r="16450" spans="1:11" x14ac:dyDescent="0.35">
      <c r="A16450">
        <v>16449</v>
      </c>
      <c r="B16450">
        <v>1</v>
      </c>
      <c r="C16450">
        <v>81.45</v>
      </c>
      <c r="D16450">
        <v>81.45</v>
      </c>
      <c r="E16450" t="s">
        <v>11</v>
      </c>
      <c r="F16450" t="s">
        <v>18</v>
      </c>
      <c r="G16450" t="s">
        <v>13</v>
      </c>
      <c r="H16450" t="s">
        <v>15</v>
      </c>
      <c r="I16450" t="s">
        <v>15</v>
      </c>
      <c r="J16450">
        <v>3</v>
      </c>
      <c r="K16450" t="s">
        <v>15</v>
      </c>
    </row>
    <row r="16451" spans="1:11" x14ac:dyDescent="0.35">
      <c r="A16451">
        <v>16450</v>
      </c>
      <c r="B16451">
        <v>34</v>
      </c>
      <c r="C16451">
        <v>34.75</v>
      </c>
      <c r="D16451">
        <v>1181.5</v>
      </c>
      <c r="E16451" t="s">
        <v>17</v>
      </c>
      <c r="F16451" t="s">
        <v>20</v>
      </c>
      <c r="G16451" t="s">
        <v>19</v>
      </c>
      <c r="H16451" t="s">
        <v>14</v>
      </c>
      <c r="I16451" t="s">
        <v>14</v>
      </c>
      <c r="J16451">
        <v>1</v>
      </c>
      <c r="K16451" t="s">
        <v>14</v>
      </c>
    </row>
    <row r="16452" spans="1:11" x14ac:dyDescent="0.35">
      <c r="A16452">
        <v>16451</v>
      </c>
      <c r="B16452">
        <v>9</v>
      </c>
      <c r="C16452">
        <v>32.29</v>
      </c>
      <c r="D16452">
        <v>290.61</v>
      </c>
      <c r="E16452" t="s">
        <v>11</v>
      </c>
      <c r="F16452" t="s">
        <v>16</v>
      </c>
      <c r="G16452" t="s">
        <v>13</v>
      </c>
      <c r="H16452" t="s">
        <v>15</v>
      </c>
      <c r="I16452" t="s">
        <v>14</v>
      </c>
      <c r="J16452">
        <v>3</v>
      </c>
      <c r="K16452" t="s">
        <v>14</v>
      </c>
    </row>
    <row r="16453" spans="1:11" x14ac:dyDescent="0.35">
      <c r="A16453">
        <v>16452</v>
      </c>
      <c r="B16453">
        <v>63</v>
      </c>
      <c r="C16453">
        <v>38.840000000000003</v>
      </c>
      <c r="D16453">
        <v>2446.92</v>
      </c>
      <c r="E16453" t="s">
        <v>11</v>
      </c>
      <c r="F16453" t="s">
        <v>12</v>
      </c>
      <c r="G16453" t="s">
        <v>19</v>
      </c>
      <c r="H16453" t="s">
        <v>15</v>
      </c>
      <c r="I16453" t="s">
        <v>14</v>
      </c>
      <c r="J16453">
        <v>0</v>
      </c>
      <c r="K16453" t="s">
        <v>14</v>
      </c>
    </row>
    <row r="16454" spans="1:11" x14ac:dyDescent="0.35">
      <c r="A16454">
        <v>16453</v>
      </c>
      <c r="B16454">
        <v>10</v>
      </c>
      <c r="C16454">
        <v>101.75</v>
      </c>
      <c r="D16454">
        <v>1017.5</v>
      </c>
      <c r="E16454" t="s">
        <v>21</v>
      </c>
      <c r="F16454" t="s">
        <v>18</v>
      </c>
      <c r="G16454" t="s">
        <v>19</v>
      </c>
      <c r="H16454" t="s">
        <v>14</v>
      </c>
      <c r="I16454" t="s">
        <v>15</v>
      </c>
      <c r="J16454">
        <v>2</v>
      </c>
      <c r="K16454" t="s">
        <v>14</v>
      </c>
    </row>
    <row r="16455" spans="1:11" x14ac:dyDescent="0.35">
      <c r="A16455">
        <v>16454</v>
      </c>
      <c r="B16455">
        <v>10</v>
      </c>
      <c r="C16455">
        <v>23.35</v>
      </c>
      <c r="D16455">
        <v>233.5</v>
      </c>
      <c r="E16455" t="s">
        <v>11</v>
      </c>
      <c r="F16455" t="s">
        <v>20</v>
      </c>
      <c r="G16455" t="s">
        <v>13</v>
      </c>
      <c r="H16455" t="s">
        <v>15</v>
      </c>
      <c r="I16455" t="s">
        <v>14</v>
      </c>
      <c r="J16455">
        <v>3</v>
      </c>
      <c r="K16455" t="s">
        <v>14</v>
      </c>
    </row>
    <row r="16456" spans="1:11" x14ac:dyDescent="0.35">
      <c r="A16456">
        <v>16455</v>
      </c>
      <c r="B16456">
        <v>50</v>
      </c>
      <c r="C16456">
        <v>92.96</v>
      </c>
      <c r="D16456">
        <v>4648</v>
      </c>
      <c r="E16456" t="s">
        <v>17</v>
      </c>
      <c r="F16456" t="s">
        <v>20</v>
      </c>
      <c r="G16456" t="s">
        <v>19</v>
      </c>
      <c r="H16456" t="s">
        <v>14</v>
      </c>
      <c r="I16456" t="s">
        <v>14</v>
      </c>
      <c r="J16456">
        <v>4</v>
      </c>
      <c r="K16456" t="s">
        <v>15</v>
      </c>
    </row>
    <row r="16457" spans="1:11" x14ac:dyDescent="0.35">
      <c r="A16457">
        <v>16456</v>
      </c>
      <c r="B16457">
        <v>44</v>
      </c>
      <c r="C16457">
        <v>25.65</v>
      </c>
      <c r="D16457">
        <v>1128.5999999999999</v>
      </c>
      <c r="E16457" t="s">
        <v>17</v>
      </c>
      <c r="F16457" t="s">
        <v>16</v>
      </c>
      <c r="G16457" t="s">
        <v>13</v>
      </c>
      <c r="H16457" t="s">
        <v>14</v>
      </c>
      <c r="I16457" t="s">
        <v>15</v>
      </c>
      <c r="J16457">
        <v>3</v>
      </c>
      <c r="K16457" t="s">
        <v>15</v>
      </c>
    </row>
    <row r="16458" spans="1:11" x14ac:dyDescent="0.35">
      <c r="A16458">
        <v>16457</v>
      </c>
      <c r="B16458">
        <v>48</v>
      </c>
      <c r="C16458">
        <v>79.19</v>
      </c>
      <c r="D16458">
        <v>3801.12</v>
      </c>
      <c r="E16458" t="s">
        <v>17</v>
      </c>
      <c r="F16458" t="s">
        <v>20</v>
      </c>
      <c r="G16458" t="s">
        <v>13</v>
      </c>
      <c r="H16458" t="s">
        <v>15</v>
      </c>
      <c r="I16458" t="s">
        <v>15</v>
      </c>
      <c r="J16458">
        <v>1</v>
      </c>
      <c r="K16458" t="s">
        <v>14</v>
      </c>
    </row>
    <row r="16459" spans="1:11" x14ac:dyDescent="0.35">
      <c r="A16459">
        <v>16458</v>
      </c>
      <c r="B16459">
        <v>6</v>
      </c>
      <c r="C16459">
        <v>97.36</v>
      </c>
      <c r="D16459">
        <v>584.16</v>
      </c>
      <c r="E16459" t="s">
        <v>11</v>
      </c>
      <c r="F16459" t="s">
        <v>12</v>
      </c>
      <c r="G16459" t="s">
        <v>13</v>
      </c>
      <c r="H16459" t="s">
        <v>14</v>
      </c>
      <c r="I16459" t="s">
        <v>14</v>
      </c>
      <c r="J16459">
        <v>1</v>
      </c>
      <c r="K16459" t="s">
        <v>15</v>
      </c>
    </row>
    <row r="16460" spans="1:11" x14ac:dyDescent="0.35">
      <c r="A16460">
        <v>16459</v>
      </c>
      <c r="B16460">
        <v>24</v>
      </c>
      <c r="C16460">
        <v>43.11</v>
      </c>
      <c r="D16460">
        <v>1034.6400000000001</v>
      </c>
      <c r="E16460" t="s">
        <v>17</v>
      </c>
      <c r="F16460" t="s">
        <v>20</v>
      </c>
      <c r="G16460" t="s">
        <v>13</v>
      </c>
      <c r="H16460" t="s">
        <v>15</v>
      </c>
      <c r="I16460" t="s">
        <v>15</v>
      </c>
      <c r="J16460">
        <v>2</v>
      </c>
      <c r="K16460" t="s">
        <v>15</v>
      </c>
    </row>
    <row r="16461" spans="1:11" x14ac:dyDescent="0.35">
      <c r="A16461">
        <v>16460</v>
      </c>
      <c r="B16461">
        <v>58</v>
      </c>
      <c r="C16461">
        <v>39.590000000000003</v>
      </c>
      <c r="D16461">
        <v>2296.2199999999998</v>
      </c>
      <c r="E16461" t="s">
        <v>17</v>
      </c>
      <c r="F16461" t="s">
        <v>18</v>
      </c>
      <c r="G16461" t="s">
        <v>19</v>
      </c>
      <c r="H16461" t="s">
        <v>14</v>
      </c>
      <c r="I16461" t="s">
        <v>14</v>
      </c>
      <c r="J16461">
        <v>0</v>
      </c>
      <c r="K16461" t="s">
        <v>14</v>
      </c>
    </row>
    <row r="16462" spans="1:11" x14ac:dyDescent="0.35">
      <c r="A16462">
        <v>16461</v>
      </c>
      <c r="B16462">
        <v>64</v>
      </c>
      <c r="C16462">
        <v>48.92</v>
      </c>
      <c r="D16462">
        <v>3130.88</v>
      </c>
      <c r="E16462" t="s">
        <v>11</v>
      </c>
      <c r="F16462" t="s">
        <v>20</v>
      </c>
      <c r="G16462" t="s">
        <v>19</v>
      </c>
      <c r="H16462" t="s">
        <v>15</v>
      </c>
      <c r="I16462" t="s">
        <v>15</v>
      </c>
      <c r="J16462">
        <v>3</v>
      </c>
      <c r="K16462" t="s">
        <v>14</v>
      </c>
    </row>
    <row r="16463" spans="1:11" x14ac:dyDescent="0.35">
      <c r="A16463">
        <v>16462</v>
      </c>
      <c r="B16463">
        <v>56</v>
      </c>
      <c r="C16463">
        <v>89.96</v>
      </c>
      <c r="D16463">
        <v>5037.76</v>
      </c>
      <c r="E16463" t="s">
        <v>11</v>
      </c>
      <c r="F16463" t="s">
        <v>18</v>
      </c>
      <c r="G16463" t="s">
        <v>19</v>
      </c>
      <c r="H16463" t="s">
        <v>14</v>
      </c>
      <c r="I16463" t="s">
        <v>15</v>
      </c>
      <c r="J16463">
        <v>2</v>
      </c>
      <c r="K16463" t="s">
        <v>15</v>
      </c>
    </row>
    <row r="16464" spans="1:11" x14ac:dyDescent="0.35">
      <c r="A16464">
        <v>16463</v>
      </c>
      <c r="B16464">
        <v>12</v>
      </c>
      <c r="C16464">
        <v>45.48</v>
      </c>
      <c r="D16464">
        <v>545.76</v>
      </c>
      <c r="E16464" t="s">
        <v>11</v>
      </c>
      <c r="F16464" t="s">
        <v>20</v>
      </c>
      <c r="G16464" t="s">
        <v>22</v>
      </c>
      <c r="H16464" t="s">
        <v>14</v>
      </c>
      <c r="I16464" t="s">
        <v>15</v>
      </c>
      <c r="J16464">
        <v>0</v>
      </c>
      <c r="K16464" t="s">
        <v>14</v>
      </c>
    </row>
    <row r="16465" spans="1:11" x14ac:dyDescent="0.35">
      <c r="A16465">
        <v>16464</v>
      </c>
      <c r="B16465">
        <v>35</v>
      </c>
      <c r="C16465">
        <v>70.180000000000007</v>
      </c>
      <c r="D16465">
        <v>2456.3000000000002</v>
      </c>
      <c r="E16465" t="s">
        <v>11</v>
      </c>
      <c r="F16465" t="s">
        <v>12</v>
      </c>
      <c r="G16465" t="s">
        <v>13</v>
      </c>
      <c r="H16465" t="s">
        <v>15</v>
      </c>
      <c r="I16465" t="s">
        <v>14</v>
      </c>
      <c r="J16465">
        <v>2</v>
      </c>
      <c r="K16465" t="s">
        <v>14</v>
      </c>
    </row>
    <row r="16466" spans="1:11" x14ac:dyDescent="0.35">
      <c r="A16466">
        <v>16465</v>
      </c>
      <c r="B16466">
        <v>71</v>
      </c>
      <c r="C16466">
        <v>33.450000000000003</v>
      </c>
      <c r="D16466">
        <v>2374.9499999999998</v>
      </c>
      <c r="E16466" t="s">
        <v>17</v>
      </c>
      <c r="F16466" t="s">
        <v>20</v>
      </c>
      <c r="G16466" t="s">
        <v>19</v>
      </c>
      <c r="H16466" t="s">
        <v>14</v>
      </c>
      <c r="I16466" t="s">
        <v>14</v>
      </c>
      <c r="J16466">
        <v>1</v>
      </c>
      <c r="K16466" t="s">
        <v>14</v>
      </c>
    </row>
    <row r="16467" spans="1:11" x14ac:dyDescent="0.35">
      <c r="A16467">
        <v>16466</v>
      </c>
      <c r="B16467">
        <v>6</v>
      </c>
      <c r="C16467">
        <v>66.12</v>
      </c>
      <c r="D16467">
        <v>396.72</v>
      </c>
      <c r="E16467" t="s">
        <v>17</v>
      </c>
      <c r="F16467" t="s">
        <v>12</v>
      </c>
      <c r="G16467" t="s">
        <v>13</v>
      </c>
      <c r="H16467" t="s">
        <v>15</v>
      </c>
      <c r="I16467" t="s">
        <v>14</v>
      </c>
      <c r="J16467">
        <v>0</v>
      </c>
      <c r="K16467" t="s">
        <v>14</v>
      </c>
    </row>
    <row r="16468" spans="1:11" x14ac:dyDescent="0.35">
      <c r="A16468">
        <v>16467</v>
      </c>
      <c r="B16468">
        <v>65</v>
      </c>
      <c r="C16468">
        <v>82.47</v>
      </c>
      <c r="D16468">
        <v>5360.55</v>
      </c>
      <c r="E16468" t="s">
        <v>11</v>
      </c>
      <c r="F16468" t="s">
        <v>12</v>
      </c>
      <c r="G16468" t="s">
        <v>19</v>
      </c>
      <c r="H16468" t="s">
        <v>14</v>
      </c>
      <c r="I16468" t="s">
        <v>15</v>
      </c>
      <c r="J16468">
        <v>1</v>
      </c>
      <c r="K16468" t="s">
        <v>15</v>
      </c>
    </row>
    <row r="16469" spans="1:11" x14ac:dyDescent="0.35">
      <c r="A16469">
        <v>16468</v>
      </c>
      <c r="B16469">
        <v>60</v>
      </c>
      <c r="C16469">
        <v>27.18</v>
      </c>
      <c r="D16469">
        <v>1630.8</v>
      </c>
      <c r="E16469" t="s">
        <v>11</v>
      </c>
      <c r="F16469" t="s">
        <v>20</v>
      </c>
      <c r="G16469" t="s">
        <v>19</v>
      </c>
      <c r="H16469" t="s">
        <v>15</v>
      </c>
      <c r="I16469" t="s">
        <v>14</v>
      </c>
      <c r="J16469">
        <v>1</v>
      </c>
      <c r="K16469" t="s">
        <v>14</v>
      </c>
    </row>
    <row r="16470" spans="1:11" x14ac:dyDescent="0.35">
      <c r="A16470">
        <v>16469</v>
      </c>
      <c r="B16470">
        <v>68</v>
      </c>
      <c r="C16470">
        <v>101.54</v>
      </c>
      <c r="D16470">
        <v>6904.72</v>
      </c>
      <c r="E16470" t="s">
        <v>11</v>
      </c>
      <c r="F16470" t="s">
        <v>18</v>
      </c>
      <c r="G16470" t="s">
        <v>13</v>
      </c>
      <c r="H16470" t="s">
        <v>14</v>
      </c>
      <c r="I16470" t="s">
        <v>14</v>
      </c>
      <c r="J16470">
        <v>3</v>
      </c>
      <c r="K16470" t="s">
        <v>15</v>
      </c>
    </row>
    <row r="16471" spans="1:11" x14ac:dyDescent="0.35">
      <c r="A16471">
        <v>16470</v>
      </c>
      <c r="B16471">
        <v>29</v>
      </c>
      <c r="C16471">
        <v>113.74</v>
      </c>
      <c r="D16471">
        <v>3298.46</v>
      </c>
      <c r="E16471" t="s">
        <v>11</v>
      </c>
      <c r="F16471" t="s">
        <v>16</v>
      </c>
      <c r="G16471" t="s">
        <v>19</v>
      </c>
      <c r="H16471" t="s">
        <v>14</v>
      </c>
      <c r="I16471" t="s">
        <v>14</v>
      </c>
      <c r="J16471">
        <v>1</v>
      </c>
      <c r="K16471" t="s">
        <v>15</v>
      </c>
    </row>
    <row r="16472" spans="1:11" x14ac:dyDescent="0.35">
      <c r="A16472">
        <v>16471</v>
      </c>
      <c r="B16472">
        <v>38</v>
      </c>
      <c r="C16472">
        <v>39.35</v>
      </c>
      <c r="D16472">
        <v>1495.3</v>
      </c>
      <c r="E16472" t="s">
        <v>21</v>
      </c>
      <c r="F16472" t="s">
        <v>18</v>
      </c>
      <c r="G16472" t="s">
        <v>13</v>
      </c>
      <c r="H16472" t="s">
        <v>15</v>
      </c>
      <c r="I16472" t="s">
        <v>15</v>
      </c>
      <c r="J16472">
        <v>0</v>
      </c>
      <c r="K16472" t="s">
        <v>14</v>
      </c>
    </row>
    <row r="16473" spans="1:11" x14ac:dyDescent="0.35">
      <c r="A16473">
        <v>16472</v>
      </c>
      <c r="B16473">
        <v>22</v>
      </c>
      <c r="C16473">
        <v>95.94</v>
      </c>
      <c r="D16473">
        <v>2110.6799999999998</v>
      </c>
      <c r="E16473" t="s">
        <v>17</v>
      </c>
      <c r="F16473" t="s">
        <v>20</v>
      </c>
      <c r="G16473" t="s">
        <v>19</v>
      </c>
      <c r="H16473" t="s">
        <v>15</v>
      </c>
      <c r="I16473" t="s">
        <v>14</v>
      </c>
      <c r="J16473">
        <v>1</v>
      </c>
      <c r="K16473" t="s">
        <v>14</v>
      </c>
    </row>
    <row r="16474" spans="1:11" x14ac:dyDescent="0.35">
      <c r="A16474">
        <v>16473</v>
      </c>
      <c r="B16474">
        <v>8</v>
      </c>
      <c r="C16474">
        <v>51.35</v>
      </c>
      <c r="D16474">
        <v>410.8</v>
      </c>
      <c r="E16474" t="s">
        <v>21</v>
      </c>
      <c r="F16474" t="s">
        <v>16</v>
      </c>
      <c r="G16474" t="s">
        <v>13</v>
      </c>
      <c r="H16474" t="s">
        <v>14</v>
      </c>
      <c r="I16474" t="s">
        <v>15</v>
      </c>
      <c r="J16474">
        <v>1</v>
      </c>
      <c r="K16474" t="s">
        <v>14</v>
      </c>
    </row>
    <row r="16475" spans="1:11" x14ac:dyDescent="0.35">
      <c r="A16475">
        <v>16474</v>
      </c>
      <c r="B16475">
        <v>63</v>
      </c>
      <c r="C16475">
        <v>87.67</v>
      </c>
      <c r="D16475">
        <v>5523.21</v>
      </c>
      <c r="E16475" t="s">
        <v>11</v>
      </c>
      <c r="F16475" t="s">
        <v>20</v>
      </c>
      <c r="G16475" t="s">
        <v>19</v>
      </c>
      <c r="H16475" t="s">
        <v>15</v>
      </c>
      <c r="I16475" t="s">
        <v>15</v>
      </c>
      <c r="J16475">
        <v>3</v>
      </c>
      <c r="K16475" t="s">
        <v>15</v>
      </c>
    </row>
    <row r="16476" spans="1:11" x14ac:dyDescent="0.35">
      <c r="A16476">
        <v>16475</v>
      </c>
      <c r="B16476">
        <v>13</v>
      </c>
      <c r="C16476">
        <v>50.67</v>
      </c>
      <c r="D16476">
        <v>658.71</v>
      </c>
      <c r="E16476" t="s">
        <v>11</v>
      </c>
      <c r="F16476" t="s">
        <v>16</v>
      </c>
      <c r="G16476" t="s">
        <v>19</v>
      </c>
      <c r="H16476" t="s">
        <v>15</v>
      </c>
      <c r="I16476" t="s">
        <v>15</v>
      </c>
      <c r="J16476">
        <v>3</v>
      </c>
      <c r="K16476" t="s">
        <v>14</v>
      </c>
    </row>
    <row r="16477" spans="1:11" x14ac:dyDescent="0.35">
      <c r="A16477">
        <v>16476</v>
      </c>
      <c r="B16477">
        <v>27</v>
      </c>
      <c r="C16477">
        <v>106.23</v>
      </c>
      <c r="D16477">
        <v>2868.21</v>
      </c>
      <c r="E16477" t="s">
        <v>11</v>
      </c>
      <c r="F16477" t="s">
        <v>18</v>
      </c>
      <c r="G16477" t="s">
        <v>22</v>
      </c>
      <c r="H16477" t="s">
        <v>14</v>
      </c>
      <c r="I16477" t="s">
        <v>15</v>
      </c>
      <c r="J16477">
        <v>1</v>
      </c>
      <c r="K16477" t="s">
        <v>14</v>
      </c>
    </row>
    <row r="16478" spans="1:11" x14ac:dyDescent="0.35">
      <c r="A16478">
        <v>16477</v>
      </c>
      <c r="B16478">
        <v>18</v>
      </c>
      <c r="C16478">
        <v>54.71</v>
      </c>
      <c r="D16478">
        <v>984.78</v>
      </c>
      <c r="E16478" t="s">
        <v>21</v>
      </c>
      <c r="F16478" t="s">
        <v>18</v>
      </c>
      <c r="G16478" t="s">
        <v>13</v>
      </c>
      <c r="H16478" t="s">
        <v>15</v>
      </c>
      <c r="I16478" t="s">
        <v>15</v>
      </c>
      <c r="J16478">
        <v>1</v>
      </c>
      <c r="K16478" t="s">
        <v>14</v>
      </c>
    </row>
    <row r="16479" spans="1:11" x14ac:dyDescent="0.35">
      <c r="A16479">
        <v>16478</v>
      </c>
      <c r="B16479">
        <v>18</v>
      </c>
      <c r="C16479">
        <v>104.88</v>
      </c>
      <c r="D16479">
        <v>1887.84</v>
      </c>
      <c r="E16479" t="s">
        <v>11</v>
      </c>
      <c r="F16479" t="s">
        <v>12</v>
      </c>
      <c r="G16479" t="s">
        <v>22</v>
      </c>
      <c r="H16479" t="s">
        <v>14</v>
      </c>
      <c r="I16479" t="s">
        <v>14</v>
      </c>
      <c r="J16479">
        <v>0</v>
      </c>
      <c r="K16479" t="s">
        <v>14</v>
      </c>
    </row>
    <row r="16480" spans="1:11" x14ac:dyDescent="0.35">
      <c r="A16480">
        <v>16479</v>
      </c>
      <c r="B16480">
        <v>62</v>
      </c>
      <c r="C16480">
        <v>96.61</v>
      </c>
      <c r="D16480">
        <v>5989.82</v>
      </c>
      <c r="E16480" t="s">
        <v>21</v>
      </c>
      <c r="F16480" t="s">
        <v>12</v>
      </c>
      <c r="G16480" t="s">
        <v>19</v>
      </c>
      <c r="H16480" t="s">
        <v>14</v>
      </c>
      <c r="I16480" t="s">
        <v>15</v>
      </c>
      <c r="J16480">
        <v>1</v>
      </c>
      <c r="K16480" t="s">
        <v>14</v>
      </c>
    </row>
    <row r="16481" spans="1:11" x14ac:dyDescent="0.35">
      <c r="A16481">
        <v>16480</v>
      </c>
      <c r="B16481">
        <v>14</v>
      </c>
      <c r="C16481">
        <v>39.630000000000003</v>
      </c>
      <c r="D16481">
        <v>554.82000000000005</v>
      </c>
      <c r="E16481" t="s">
        <v>17</v>
      </c>
      <c r="F16481" t="s">
        <v>20</v>
      </c>
      <c r="G16481" t="s">
        <v>19</v>
      </c>
      <c r="H16481" t="s">
        <v>15</v>
      </c>
      <c r="I16481" t="s">
        <v>14</v>
      </c>
      <c r="J16481">
        <v>2</v>
      </c>
      <c r="K16481" t="s">
        <v>14</v>
      </c>
    </row>
    <row r="16482" spans="1:11" x14ac:dyDescent="0.35">
      <c r="A16482">
        <v>16481</v>
      </c>
      <c r="B16482">
        <v>11</v>
      </c>
      <c r="C16482">
        <v>35.700000000000003</v>
      </c>
      <c r="D16482">
        <v>392.7</v>
      </c>
      <c r="E16482" t="s">
        <v>17</v>
      </c>
      <c r="F16482" t="s">
        <v>20</v>
      </c>
      <c r="G16482" t="s">
        <v>19</v>
      </c>
      <c r="H16482" t="s">
        <v>15</v>
      </c>
      <c r="I16482" t="s">
        <v>14</v>
      </c>
      <c r="J16482">
        <v>3</v>
      </c>
      <c r="K16482" t="s">
        <v>14</v>
      </c>
    </row>
    <row r="16483" spans="1:11" x14ac:dyDescent="0.35">
      <c r="A16483">
        <v>16482</v>
      </c>
      <c r="B16483">
        <v>17</v>
      </c>
      <c r="C16483">
        <v>97.97</v>
      </c>
      <c r="D16483">
        <v>1665.49</v>
      </c>
      <c r="E16483" t="s">
        <v>11</v>
      </c>
      <c r="F16483" t="s">
        <v>16</v>
      </c>
      <c r="G16483" t="s">
        <v>19</v>
      </c>
      <c r="H16483" t="s">
        <v>14</v>
      </c>
      <c r="I16483" t="s">
        <v>14</v>
      </c>
      <c r="J16483">
        <v>0</v>
      </c>
      <c r="K16483" t="s">
        <v>15</v>
      </c>
    </row>
    <row r="16484" spans="1:11" x14ac:dyDescent="0.35">
      <c r="A16484">
        <v>16483</v>
      </c>
      <c r="B16484">
        <v>51</v>
      </c>
      <c r="C16484">
        <v>59.03</v>
      </c>
      <c r="D16484">
        <v>3010.53</v>
      </c>
      <c r="E16484" t="s">
        <v>17</v>
      </c>
      <c r="F16484" t="s">
        <v>16</v>
      </c>
      <c r="G16484" t="s">
        <v>19</v>
      </c>
      <c r="H16484" t="s">
        <v>14</v>
      </c>
      <c r="I16484" t="s">
        <v>15</v>
      </c>
      <c r="J16484">
        <v>0</v>
      </c>
      <c r="K16484" t="s">
        <v>14</v>
      </c>
    </row>
    <row r="16485" spans="1:11" x14ac:dyDescent="0.35">
      <c r="A16485">
        <v>16484</v>
      </c>
      <c r="B16485">
        <v>14</v>
      </c>
      <c r="C16485">
        <v>114.94</v>
      </c>
      <c r="D16485">
        <v>1609.16</v>
      </c>
      <c r="E16485" t="s">
        <v>17</v>
      </c>
      <c r="F16485" t="s">
        <v>12</v>
      </c>
      <c r="G16485" t="s">
        <v>19</v>
      </c>
      <c r="H16485" t="s">
        <v>14</v>
      </c>
      <c r="I16485" t="s">
        <v>14</v>
      </c>
      <c r="J16485">
        <v>0</v>
      </c>
      <c r="K16485" t="s">
        <v>14</v>
      </c>
    </row>
    <row r="16486" spans="1:11" x14ac:dyDescent="0.35">
      <c r="A16486">
        <v>16485</v>
      </c>
      <c r="B16486">
        <v>57</v>
      </c>
      <c r="C16486">
        <v>114.29</v>
      </c>
      <c r="D16486">
        <v>6514.53</v>
      </c>
      <c r="E16486" t="s">
        <v>11</v>
      </c>
      <c r="F16486" t="s">
        <v>16</v>
      </c>
      <c r="G16486" t="s">
        <v>19</v>
      </c>
      <c r="H16486" t="s">
        <v>14</v>
      </c>
      <c r="I16486" t="s">
        <v>14</v>
      </c>
      <c r="J16486">
        <v>1</v>
      </c>
      <c r="K16486" t="s">
        <v>15</v>
      </c>
    </row>
    <row r="16487" spans="1:11" x14ac:dyDescent="0.35">
      <c r="A16487">
        <v>16486</v>
      </c>
      <c r="B16487">
        <v>6</v>
      </c>
      <c r="C16487">
        <v>89.35</v>
      </c>
      <c r="D16487">
        <v>536.1</v>
      </c>
      <c r="E16487" t="s">
        <v>17</v>
      </c>
      <c r="F16487" t="s">
        <v>12</v>
      </c>
      <c r="G16487" t="s">
        <v>19</v>
      </c>
      <c r="H16487" t="s">
        <v>15</v>
      </c>
      <c r="I16487" t="s">
        <v>14</v>
      </c>
      <c r="J16487">
        <v>1</v>
      </c>
      <c r="K16487" t="s">
        <v>14</v>
      </c>
    </row>
    <row r="16488" spans="1:11" x14ac:dyDescent="0.35">
      <c r="A16488">
        <v>16487</v>
      </c>
      <c r="B16488">
        <v>57</v>
      </c>
      <c r="C16488">
        <v>70.06</v>
      </c>
      <c r="D16488">
        <v>3993.42</v>
      </c>
      <c r="E16488" t="s">
        <v>21</v>
      </c>
      <c r="F16488" t="s">
        <v>12</v>
      </c>
      <c r="G16488" t="s">
        <v>19</v>
      </c>
      <c r="H16488" t="s">
        <v>14</v>
      </c>
      <c r="I16488" t="s">
        <v>14</v>
      </c>
      <c r="J16488">
        <v>1</v>
      </c>
      <c r="K16488" t="s">
        <v>14</v>
      </c>
    </row>
    <row r="16489" spans="1:11" x14ac:dyDescent="0.35">
      <c r="A16489">
        <v>16488</v>
      </c>
      <c r="B16489">
        <v>4</v>
      </c>
      <c r="C16489">
        <v>39.5</v>
      </c>
      <c r="D16489">
        <v>158</v>
      </c>
      <c r="E16489" t="s">
        <v>11</v>
      </c>
      <c r="F16489" t="s">
        <v>16</v>
      </c>
      <c r="G16489" t="s">
        <v>22</v>
      </c>
      <c r="H16489" t="s">
        <v>14</v>
      </c>
      <c r="I16489" t="s">
        <v>14</v>
      </c>
      <c r="J16489">
        <v>0</v>
      </c>
      <c r="K16489" t="s">
        <v>15</v>
      </c>
    </row>
    <row r="16490" spans="1:11" x14ac:dyDescent="0.35">
      <c r="A16490">
        <v>16489</v>
      </c>
      <c r="B16490">
        <v>11</v>
      </c>
      <c r="C16490">
        <v>108.24</v>
      </c>
      <c r="D16490">
        <v>1190.6400000000001</v>
      </c>
      <c r="E16490" t="s">
        <v>11</v>
      </c>
      <c r="F16490" t="s">
        <v>20</v>
      </c>
      <c r="G16490" t="s">
        <v>19</v>
      </c>
      <c r="H16490" t="s">
        <v>15</v>
      </c>
      <c r="I16490" t="s">
        <v>14</v>
      </c>
      <c r="J16490">
        <v>3</v>
      </c>
      <c r="K16490" t="s">
        <v>15</v>
      </c>
    </row>
    <row r="16491" spans="1:11" x14ac:dyDescent="0.35">
      <c r="A16491">
        <v>16490</v>
      </c>
      <c r="B16491">
        <v>11</v>
      </c>
      <c r="C16491">
        <v>28.2</v>
      </c>
      <c r="D16491">
        <v>310.2</v>
      </c>
      <c r="E16491" t="s">
        <v>17</v>
      </c>
      <c r="F16491" t="s">
        <v>16</v>
      </c>
      <c r="G16491" t="s">
        <v>13</v>
      </c>
      <c r="H16491" t="s">
        <v>14</v>
      </c>
      <c r="I16491" t="s">
        <v>14</v>
      </c>
      <c r="J16491">
        <v>2</v>
      </c>
      <c r="K16491" t="s">
        <v>15</v>
      </c>
    </row>
    <row r="16492" spans="1:11" x14ac:dyDescent="0.35">
      <c r="A16492">
        <v>16491</v>
      </c>
      <c r="B16492">
        <v>8</v>
      </c>
      <c r="C16492">
        <v>57.04</v>
      </c>
      <c r="D16492">
        <v>456.32</v>
      </c>
      <c r="E16492" t="s">
        <v>17</v>
      </c>
      <c r="F16492" t="s">
        <v>20</v>
      </c>
      <c r="G16492" t="s">
        <v>19</v>
      </c>
      <c r="H16492" t="s">
        <v>15</v>
      </c>
      <c r="I16492" t="s">
        <v>14</v>
      </c>
      <c r="J16492">
        <v>1</v>
      </c>
      <c r="K16492" t="s">
        <v>14</v>
      </c>
    </row>
    <row r="16493" spans="1:11" x14ac:dyDescent="0.35">
      <c r="A16493">
        <v>16492</v>
      </c>
      <c r="B16493">
        <v>59</v>
      </c>
      <c r="C16493">
        <v>51.92</v>
      </c>
      <c r="D16493">
        <v>3063.28</v>
      </c>
      <c r="E16493" t="s">
        <v>11</v>
      </c>
      <c r="F16493" t="s">
        <v>12</v>
      </c>
      <c r="G16493" t="s">
        <v>19</v>
      </c>
      <c r="H16493" t="s">
        <v>14</v>
      </c>
      <c r="I16493" t="s">
        <v>15</v>
      </c>
      <c r="J16493">
        <v>5</v>
      </c>
      <c r="K16493" t="s">
        <v>15</v>
      </c>
    </row>
    <row r="16494" spans="1:11" x14ac:dyDescent="0.35">
      <c r="A16494">
        <v>16493</v>
      </c>
      <c r="B16494">
        <v>21</v>
      </c>
      <c r="C16494">
        <v>115.84</v>
      </c>
      <c r="D16494">
        <v>2432.64</v>
      </c>
      <c r="E16494" t="s">
        <v>17</v>
      </c>
      <c r="F16494" t="s">
        <v>12</v>
      </c>
      <c r="G16494" t="s">
        <v>13</v>
      </c>
      <c r="H16494" t="s">
        <v>14</v>
      </c>
      <c r="I16494" t="s">
        <v>15</v>
      </c>
      <c r="J16494">
        <v>2</v>
      </c>
      <c r="K16494" t="s">
        <v>14</v>
      </c>
    </row>
    <row r="16495" spans="1:11" x14ac:dyDescent="0.35">
      <c r="A16495">
        <v>16494</v>
      </c>
      <c r="B16495">
        <v>65</v>
      </c>
      <c r="C16495">
        <v>31.81</v>
      </c>
      <c r="D16495">
        <v>2067.65</v>
      </c>
      <c r="E16495" t="s">
        <v>17</v>
      </c>
      <c r="F16495" t="s">
        <v>20</v>
      </c>
      <c r="G16495" t="s">
        <v>13</v>
      </c>
      <c r="H16495" t="s">
        <v>14</v>
      </c>
      <c r="I16495" t="s">
        <v>15</v>
      </c>
      <c r="J16495">
        <v>0</v>
      </c>
      <c r="K16495" t="s">
        <v>14</v>
      </c>
    </row>
    <row r="16496" spans="1:11" x14ac:dyDescent="0.35">
      <c r="A16496">
        <v>16495</v>
      </c>
      <c r="B16496">
        <v>24</v>
      </c>
      <c r="C16496">
        <v>109.01</v>
      </c>
      <c r="D16496">
        <v>2616.2399999999998</v>
      </c>
      <c r="E16496" t="s">
        <v>11</v>
      </c>
      <c r="F16496" t="s">
        <v>12</v>
      </c>
      <c r="G16496" t="s">
        <v>13</v>
      </c>
      <c r="H16496" t="s">
        <v>14</v>
      </c>
      <c r="I16496" t="s">
        <v>14</v>
      </c>
      <c r="J16496">
        <v>5</v>
      </c>
      <c r="K16496" t="s">
        <v>14</v>
      </c>
    </row>
    <row r="16497" spans="1:11" x14ac:dyDescent="0.35">
      <c r="A16497">
        <v>16496</v>
      </c>
      <c r="B16497">
        <v>30</v>
      </c>
      <c r="C16497">
        <v>65.64</v>
      </c>
      <c r="D16497">
        <v>1969.2</v>
      </c>
      <c r="E16497" t="s">
        <v>11</v>
      </c>
      <c r="F16497" t="s">
        <v>12</v>
      </c>
      <c r="G16497" t="s">
        <v>19</v>
      </c>
      <c r="H16497" t="s">
        <v>14</v>
      </c>
      <c r="I16497" t="s">
        <v>14</v>
      </c>
      <c r="J16497">
        <v>4</v>
      </c>
      <c r="K16497" t="s">
        <v>15</v>
      </c>
    </row>
    <row r="16498" spans="1:11" x14ac:dyDescent="0.35">
      <c r="A16498">
        <v>16497</v>
      </c>
      <c r="B16498">
        <v>57</v>
      </c>
      <c r="C16498">
        <v>24.75</v>
      </c>
      <c r="D16498">
        <v>1410.75</v>
      </c>
      <c r="E16498" t="s">
        <v>11</v>
      </c>
      <c r="F16498" t="s">
        <v>16</v>
      </c>
      <c r="G16498" t="s">
        <v>13</v>
      </c>
      <c r="H16498" t="s">
        <v>15</v>
      </c>
      <c r="I16498" t="s">
        <v>15</v>
      </c>
      <c r="J16498">
        <v>0</v>
      </c>
      <c r="K16498" t="s">
        <v>14</v>
      </c>
    </row>
    <row r="16499" spans="1:11" x14ac:dyDescent="0.35">
      <c r="A16499">
        <v>16498</v>
      </c>
      <c r="B16499">
        <v>17</v>
      </c>
      <c r="C16499">
        <v>92.89</v>
      </c>
      <c r="D16499">
        <v>1579.13</v>
      </c>
      <c r="E16499" t="s">
        <v>21</v>
      </c>
      <c r="F16499" t="s">
        <v>16</v>
      </c>
      <c r="G16499" t="s">
        <v>19</v>
      </c>
      <c r="H16499" t="s">
        <v>14</v>
      </c>
      <c r="I16499" t="s">
        <v>15</v>
      </c>
      <c r="J16499">
        <v>1</v>
      </c>
      <c r="K16499" t="s">
        <v>14</v>
      </c>
    </row>
    <row r="16500" spans="1:11" x14ac:dyDescent="0.35">
      <c r="A16500">
        <v>16499</v>
      </c>
      <c r="B16500">
        <v>59</v>
      </c>
      <c r="C16500">
        <v>30.09</v>
      </c>
      <c r="D16500">
        <v>1775.31</v>
      </c>
      <c r="E16500" t="s">
        <v>21</v>
      </c>
      <c r="F16500" t="s">
        <v>12</v>
      </c>
      <c r="G16500" t="s">
        <v>19</v>
      </c>
      <c r="H16500" t="s">
        <v>14</v>
      </c>
      <c r="I16500" t="s">
        <v>14</v>
      </c>
      <c r="J16500">
        <v>0</v>
      </c>
      <c r="K16500" t="s">
        <v>14</v>
      </c>
    </row>
    <row r="16501" spans="1:11" x14ac:dyDescent="0.35">
      <c r="A16501">
        <v>16500</v>
      </c>
      <c r="B16501">
        <v>31</v>
      </c>
      <c r="C16501">
        <v>43.7</v>
      </c>
      <c r="D16501">
        <v>1354.7</v>
      </c>
      <c r="E16501" t="s">
        <v>17</v>
      </c>
      <c r="F16501" t="s">
        <v>16</v>
      </c>
      <c r="G16501" t="s">
        <v>13</v>
      </c>
      <c r="H16501" t="s">
        <v>15</v>
      </c>
      <c r="I16501" t="s">
        <v>15</v>
      </c>
      <c r="J16501">
        <v>0</v>
      </c>
      <c r="K16501" t="s">
        <v>15</v>
      </c>
    </row>
    <row r="16502" spans="1:11" x14ac:dyDescent="0.35">
      <c r="A16502">
        <v>16501</v>
      </c>
      <c r="B16502">
        <v>64</v>
      </c>
      <c r="C16502">
        <v>99.97</v>
      </c>
      <c r="D16502">
        <v>6398.08</v>
      </c>
      <c r="E16502" t="s">
        <v>21</v>
      </c>
      <c r="F16502" t="s">
        <v>12</v>
      </c>
      <c r="G16502" t="s">
        <v>19</v>
      </c>
      <c r="H16502" t="s">
        <v>14</v>
      </c>
      <c r="I16502" t="s">
        <v>14</v>
      </c>
      <c r="J16502">
        <v>3</v>
      </c>
      <c r="K16502" t="s">
        <v>14</v>
      </c>
    </row>
    <row r="16503" spans="1:11" x14ac:dyDescent="0.35">
      <c r="A16503">
        <v>16502</v>
      </c>
      <c r="B16503">
        <v>48</v>
      </c>
      <c r="C16503">
        <v>35.47</v>
      </c>
      <c r="D16503">
        <v>1702.56</v>
      </c>
      <c r="E16503" t="s">
        <v>11</v>
      </c>
      <c r="F16503" t="s">
        <v>12</v>
      </c>
      <c r="G16503" t="s">
        <v>13</v>
      </c>
      <c r="H16503" t="s">
        <v>14</v>
      </c>
      <c r="I16503" t="s">
        <v>14</v>
      </c>
      <c r="J16503">
        <v>0</v>
      </c>
      <c r="K16503" t="s">
        <v>14</v>
      </c>
    </row>
    <row r="16504" spans="1:11" x14ac:dyDescent="0.35">
      <c r="A16504">
        <v>16503</v>
      </c>
      <c r="B16504">
        <v>23</v>
      </c>
      <c r="C16504">
        <v>52.55</v>
      </c>
      <c r="D16504">
        <v>1208.6500000000001</v>
      </c>
      <c r="E16504" t="s">
        <v>11</v>
      </c>
      <c r="F16504" t="s">
        <v>20</v>
      </c>
      <c r="G16504" t="s">
        <v>19</v>
      </c>
      <c r="H16504" t="s">
        <v>14</v>
      </c>
      <c r="I16504" t="s">
        <v>14</v>
      </c>
      <c r="J16504">
        <v>1</v>
      </c>
      <c r="K16504" t="s">
        <v>14</v>
      </c>
    </row>
    <row r="16505" spans="1:11" x14ac:dyDescent="0.35">
      <c r="A16505">
        <v>16504</v>
      </c>
      <c r="B16505">
        <v>70</v>
      </c>
      <c r="C16505">
        <v>56.1</v>
      </c>
      <c r="D16505">
        <v>3927</v>
      </c>
      <c r="E16505" t="s">
        <v>21</v>
      </c>
      <c r="F16505" t="s">
        <v>16</v>
      </c>
      <c r="G16505" t="s">
        <v>19</v>
      </c>
      <c r="H16505" t="s">
        <v>14</v>
      </c>
      <c r="I16505" t="s">
        <v>15</v>
      </c>
      <c r="J16505">
        <v>5</v>
      </c>
      <c r="K16505" t="s">
        <v>14</v>
      </c>
    </row>
    <row r="16506" spans="1:11" x14ac:dyDescent="0.35">
      <c r="A16506">
        <v>16505</v>
      </c>
      <c r="B16506">
        <v>30</v>
      </c>
      <c r="C16506">
        <v>78.88</v>
      </c>
      <c r="D16506">
        <v>2366.4</v>
      </c>
      <c r="E16506" t="s">
        <v>11</v>
      </c>
      <c r="F16506" t="s">
        <v>16</v>
      </c>
      <c r="G16506" t="s">
        <v>13</v>
      </c>
      <c r="H16506" t="s">
        <v>14</v>
      </c>
      <c r="I16506" t="s">
        <v>15</v>
      </c>
      <c r="J16506">
        <v>0</v>
      </c>
      <c r="K16506" t="s">
        <v>14</v>
      </c>
    </row>
    <row r="16507" spans="1:11" x14ac:dyDescent="0.35">
      <c r="A16507">
        <v>16506</v>
      </c>
      <c r="B16507">
        <v>55</v>
      </c>
      <c r="C16507">
        <v>98.99</v>
      </c>
      <c r="D16507">
        <v>5444.45</v>
      </c>
      <c r="E16507" t="s">
        <v>11</v>
      </c>
      <c r="F16507" t="s">
        <v>12</v>
      </c>
      <c r="G16507" t="s">
        <v>19</v>
      </c>
      <c r="H16507" t="s">
        <v>14</v>
      </c>
      <c r="I16507" t="s">
        <v>15</v>
      </c>
      <c r="J16507">
        <v>2</v>
      </c>
      <c r="K16507" t="s">
        <v>15</v>
      </c>
    </row>
    <row r="16508" spans="1:11" x14ac:dyDescent="0.35">
      <c r="A16508">
        <v>16507</v>
      </c>
      <c r="B16508">
        <v>7</v>
      </c>
      <c r="C16508">
        <v>43.08</v>
      </c>
      <c r="D16508">
        <v>301.56</v>
      </c>
      <c r="E16508" t="s">
        <v>21</v>
      </c>
      <c r="F16508" t="s">
        <v>20</v>
      </c>
      <c r="G16508" t="s">
        <v>19</v>
      </c>
      <c r="H16508" t="s">
        <v>14</v>
      </c>
      <c r="I16508" t="s">
        <v>14</v>
      </c>
      <c r="J16508">
        <v>0</v>
      </c>
      <c r="K16508" t="s">
        <v>14</v>
      </c>
    </row>
    <row r="16509" spans="1:11" x14ac:dyDescent="0.35">
      <c r="A16509">
        <v>16508</v>
      </c>
      <c r="B16509">
        <v>12</v>
      </c>
      <c r="C16509">
        <v>40.58</v>
      </c>
      <c r="D16509">
        <v>486.96</v>
      </c>
      <c r="E16509" t="s">
        <v>11</v>
      </c>
      <c r="F16509" t="s">
        <v>18</v>
      </c>
      <c r="G16509" t="s">
        <v>19</v>
      </c>
      <c r="H16509" t="s">
        <v>14</v>
      </c>
      <c r="I16509" t="s">
        <v>15</v>
      </c>
      <c r="J16509">
        <v>0</v>
      </c>
      <c r="K16509" t="s">
        <v>14</v>
      </c>
    </row>
    <row r="16510" spans="1:11" x14ac:dyDescent="0.35">
      <c r="A16510">
        <v>16509</v>
      </c>
      <c r="B16510">
        <v>60</v>
      </c>
      <c r="C16510">
        <v>42.19</v>
      </c>
      <c r="D16510">
        <v>2531.4</v>
      </c>
      <c r="E16510" t="s">
        <v>11</v>
      </c>
      <c r="F16510" t="s">
        <v>16</v>
      </c>
      <c r="G16510" t="s">
        <v>13</v>
      </c>
      <c r="H16510" t="s">
        <v>14</v>
      </c>
      <c r="I16510" t="s">
        <v>15</v>
      </c>
      <c r="J16510">
        <v>0</v>
      </c>
      <c r="K16510" t="s">
        <v>14</v>
      </c>
    </row>
    <row r="16511" spans="1:11" x14ac:dyDescent="0.35">
      <c r="A16511">
        <v>16510</v>
      </c>
      <c r="B16511">
        <v>52</v>
      </c>
      <c r="C16511">
        <v>58.16</v>
      </c>
      <c r="D16511">
        <v>3024.32</v>
      </c>
      <c r="E16511" t="s">
        <v>11</v>
      </c>
      <c r="F16511" t="s">
        <v>18</v>
      </c>
      <c r="G16511" t="s">
        <v>19</v>
      </c>
      <c r="H16511" t="s">
        <v>14</v>
      </c>
      <c r="I16511" t="s">
        <v>14</v>
      </c>
      <c r="J16511">
        <v>2</v>
      </c>
      <c r="K16511" t="s">
        <v>14</v>
      </c>
    </row>
    <row r="16512" spans="1:11" x14ac:dyDescent="0.35">
      <c r="A16512">
        <v>16511</v>
      </c>
      <c r="B16512">
        <v>27</v>
      </c>
      <c r="C16512">
        <v>73.510000000000005</v>
      </c>
      <c r="D16512">
        <v>1984.77</v>
      </c>
      <c r="E16512" t="s">
        <v>21</v>
      </c>
      <c r="F16512" t="s">
        <v>16</v>
      </c>
      <c r="G16512" t="s">
        <v>22</v>
      </c>
      <c r="H16512" t="s">
        <v>14</v>
      </c>
      <c r="I16512" t="s">
        <v>14</v>
      </c>
      <c r="J16512">
        <v>2</v>
      </c>
      <c r="K16512" t="s">
        <v>14</v>
      </c>
    </row>
    <row r="16513" spans="1:11" x14ac:dyDescent="0.35">
      <c r="A16513">
        <v>16512</v>
      </c>
      <c r="B16513">
        <v>12</v>
      </c>
      <c r="C16513">
        <v>21.34</v>
      </c>
      <c r="D16513">
        <v>256.08</v>
      </c>
      <c r="E16513" t="s">
        <v>21</v>
      </c>
      <c r="F16513" t="s">
        <v>12</v>
      </c>
      <c r="G16513" t="s">
        <v>22</v>
      </c>
      <c r="H16513" t="s">
        <v>14</v>
      </c>
      <c r="I16513" t="s">
        <v>15</v>
      </c>
      <c r="J16513">
        <v>2</v>
      </c>
      <c r="K16513" t="s">
        <v>14</v>
      </c>
    </row>
    <row r="16514" spans="1:11" x14ac:dyDescent="0.35">
      <c r="A16514">
        <v>16513</v>
      </c>
      <c r="B16514">
        <v>13</v>
      </c>
      <c r="C16514">
        <v>98.03</v>
      </c>
      <c r="D16514">
        <v>1274.3900000000001</v>
      </c>
      <c r="E16514" t="s">
        <v>11</v>
      </c>
      <c r="F16514" t="s">
        <v>16</v>
      </c>
      <c r="G16514" t="s">
        <v>13</v>
      </c>
      <c r="H16514" t="s">
        <v>15</v>
      </c>
      <c r="I16514" t="s">
        <v>14</v>
      </c>
      <c r="J16514">
        <v>0</v>
      </c>
      <c r="K16514" t="s">
        <v>14</v>
      </c>
    </row>
    <row r="16515" spans="1:11" x14ac:dyDescent="0.35">
      <c r="A16515">
        <v>16514</v>
      </c>
      <c r="B16515">
        <v>72</v>
      </c>
      <c r="C16515">
        <v>112.67</v>
      </c>
      <c r="D16515">
        <v>8112.24</v>
      </c>
      <c r="E16515" t="s">
        <v>21</v>
      </c>
      <c r="F16515" t="s">
        <v>16</v>
      </c>
      <c r="G16515" t="s">
        <v>13</v>
      </c>
      <c r="H16515" t="s">
        <v>14</v>
      </c>
      <c r="I16515" t="s">
        <v>14</v>
      </c>
      <c r="J16515">
        <v>3</v>
      </c>
      <c r="K16515" t="s">
        <v>15</v>
      </c>
    </row>
    <row r="16516" spans="1:11" x14ac:dyDescent="0.35">
      <c r="A16516">
        <v>16515</v>
      </c>
      <c r="B16516">
        <v>62</v>
      </c>
      <c r="C16516">
        <v>104.35</v>
      </c>
      <c r="D16516">
        <v>6469.7</v>
      </c>
      <c r="E16516" t="s">
        <v>17</v>
      </c>
      <c r="F16516" t="s">
        <v>12</v>
      </c>
      <c r="G16516" t="s">
        <v>13</v>
      </c>
      <c r="H16516" t="s">
        <v>14</v>
      </c>
      <c r="I16516" t="s">
        <v>15</v>
      </c>
      <c r="J16516">
        <v>2</v>
      </c>
      <c r="K16516" t="s">
        <v>14</v>
      </c>
    </row>
    <row r="16517" spans="1:11" x14ac:dyDescent="0.35">
      <c r="A16517">
        <v>16516</v>
      </c>
      <c r="B16517">
        <v>29</v>
      </c>
      <c r="C16517">
        <v>23.72</v>
      </c>
      <c r="D16517">
        <v>687.88</v>
      </c>
      <c r="E16517" t="s">
        <v>11</v>
      </c>
      <c r="F16517" t="s">
        <v>20</v>
      </c>
      <c r="G16517" t="s">
        <v>13</v>
      </c>
      <c r="H16517" t="s">
        <v>14</v>
      </c>
      <c r="I16517" t="s">
        <v>14</v>
      </c>
      <c r="J16517">
        <v>2</v>
      </c>
      <c r="K16517" t="s">
        <v>14</v>
      </c>
    </row>
    <row r="16518" spans="1:11" x14ac:dyDescent="0.35">
      <c r="A16518">
        <v>16517</v>
      </c>
      <c r="B16518">
        <v>35</v>
      </c>
      <c r="C16518">
        <v>72.45</v>
      </c>
      <c r="D16518">
        <v>2535.75</v>
      </c>
      <c r="E16518" t="s">
        <v>11</v>
      </c>
      <c r="F16518" t="s">
        <v>16</v>
      </c>
      <c r="G16518" t="s">
        <v>13</v>
      </c>
      <c r="H16518" t="s">
        <v>14</v>
      </c>
      <c r="I16518" t="s">
        <v>15</v>
      </c>
      <c r="J16518">
        <v>1</v>
      </c>
      <c r="K16518" t="s">
        <v>14</v>
      </c>
    </row>
    <row r="16519" spans="1:11" x14ac:dyDescent="0.35">
      <c r="A16519">
        <v>16518</v>
      </c>
      <c r="B16519">
        <v>60</v>
      </c>
      <c r="C16519">
        <v>101.4</v>
      </c>
      <c r="D16519">
        <v>6084</v>
      </c>
      <c r="E16519" t="s">
        <v>11</v>
      </c>
      <c r="F16519" t="s">
        <v>12</v>
      </c>
      <c r="G16519" t="s">
        <v>13</v>
      </c>
      <c r="H16519" t="s">
        <v>15</v>
      </c>
      <c r="I16519" t="s">
        <v>15</v>
      </c>
      <c r="J16519">
        <v>0</v>
      </c>
      <c r="K16519" t="s">
        <v>14</v>
      </c>
    </row>
    <row r="16520" spans="1:11" x14ac:dyDescent="0.35">
      <c r="A16520">
        <v>16519</v>
      </c>
      <c r="B16520">
        <v>29</v>
      </c>
      <c r="C16520">
        <v>54.41</v>
      </c>
      <c r="D16520">
        <v>1577.89</v>
      </c>
      <c r="E16520" t="s">
        <v>11</v>
      </c>
      <c r="F16520" t="s">
        <v>12</v>
      </c>
      <c r="G16520" t="s">
        <v>22</v>
      </c>
      <c r="H16520" t="s">
        <v>14</v>
      </c>
      <c r="I16520" t="s">
        <v>14</v>
      </c>
      <c r="J16520">
        <v>1</v>
      </c>
      <c r="K16520" t="s">
        <v>14</v>
      </c>
    </row>
    <row r="16521" spans="1:11" x14ac:dyDescent="0.35">
      <c r="A16521">
        <v>16520</v>
      </c>
      <c r="B16521">
        <v>31</v>
      </c>
      <c r="C16521">
        <v>109.7</v>
      </c>
      <c r="D16521">
        <v>3400.7</v>
      </c>
      <c r="E16521" t="s">
        <v>17</v>
      </c>
      <c r="F16521" t="s">
        <v>20</v>
      </c>
      <c r="G16521" t="s">
        <v>13</v>
      </c>
      <c r="H16521" t="s">
        <v>15</v>
      </c>
      <c r="I16521" t="s">
        <v>14</v>
      </c>
      <c r="J16521">
        <v>2</v>
      </c>
      <c r="K16521" t="s">
        <v>14</v>
      </c>
    </row>
    <row r="16522" spans="1:11" x14ac:dyDescent="0.35">
      <c r="A16522">
        <v>16521</v>
      </c>
      <c r="B16522">
        <v>61</v>
      </c>
      <c r="C16522">
        <v>108.69</v>
      </c>
      <c r="D16522">
        <v>6630.09</v>
      </c>
      <c r="E16522" t="s">
        <v>11</v>
      </c>
      <c r="F16522" t="s">
        <v>18</v>
      </c>
      <c r="G16522" t="s">
        <v>13</v>
      </c>
      <c r="H16522" t="s">
        <v>14</v>
      </c>
      <c r="I16522" t="s">
        <v>14</v>
      </c>
      <c r="J16522">
        <v>2</v>
      </c>
      <c r="K16522" t="s">
        <v>15</v>
      </c>
    </row>
    <row r="16523" spans="1:11" x14ac:dyDescent="0.35">
      <c r="A16523">
        <v>16522</v>
      </c>
      <c r="B16523">
        <v>2</v>
      </c>
      <c r="C16523">
        <v>34.17</v>
      </c>
      <c r="D16523">
        <v>68.34</v>
      </c>
      <c r="E16523" t="s">
        <v>21</v>
      </c>
      <c r="F16523" t="s">
        <v>20</v>
      </c>
      <c r="G16523" t="s">
        <v>19</v>
      </c>
      <c r="H16523" t="s">
        <v>14</v>
      </c>
      <c r="I16523" t="s">
        <v>14</v>
      </c>
      <c r="J16523">
        <v>1</v>
      </c>
      <c r="K16523" t="s">
        <v>15</v>
      </c>
    </row>
    <row r="16524" spans="1:11" x14ac:dyDescent="0.35">
      <c r="A16524">
        <v>16523</v>
      </c>
      <c r="B16524">
        <v>33</v>
      </c>
      <c r="C16524">
        <v>69.36</v>
      </c>
      <c r="D16524">
        <v>2288.88</v>
      </c>
      <c r="E16524" t="s">
        <v>11</v>
      </c>
      <c r="F16524" t="s">
        <v>12</v>
      </c>
      <c r="G16524" t="s">
        <v>19</v>
      </c>
      <c r="H16524" t="s">
        <v>14</v>
      </c>
      <c r="I16524" t="s">
        <v>14</v>
      </c>
      <c r="J16524">
        <v>2</v>
      </c>
      <c r="K16524" t="s">
        <v>14</v>
      </c>
    </row>
    <row r="16525" spans="1:11" x14ac:dyDescent="0.35">
      <c r="A16525">
        <v>16524</v>
      </c>
      <c r="B16525">
        <v>72</v>
      </c>
      <c r="C16525">
        <v>22.57</v>
      </c>
      <c r="D16525">
        <v>1625.04</v>
      </c>
      <c r="E16525" t="s">
        <v>17</v>
      </c>
      <c r="F16525" t="s">
        <v>12</v>
      </c>
      <c r="G16525" t="s">
        <v>19</v>
      </c>
      <c r="H16525" t="s">
        <v>15</v>
      </c>
      <c r="I16525" t="s">
        <v>14</v>
      </c>
      <c r="J16525">
        <v>0</v>
      </c>
      <c r="K16525" t="s">
        <v>14</v>
      </c>
    </row>
    <row r="16526" spans="1:11" x14ac:dyDescent="0.35">
      <c r="A16526">
        <v>16525</v>
      </c>
      <c r="B16526">
        <v>62</v>
      </c>
      <c r="C16526">
        <v>48.19</v>
      </c>
      <c r="D16526">
        <v>2987.78</v>
      </c>
      <c r="E16526" t="s">
        <v>11</v>
      </c>
      <c r="F16526" t="s">
        <v>12</v>
      </c>
      <c r="G16526" t="s">
        <v>19</v>
      </c>
      <c r="H16526" t="s">
        <v>14</v>
      </c>
      <c r="I16526" t="s">
        <v>15</v>
      </c>
      <c r="J16526">
        <v>1</v>
      </c>
      <c r="K16526" t="s">
        <v>14</v>
      </c>
    </row>
    <row r="16527" spans="1:11" x14ac:dyDescent="0.35">
      <c r="A16527">
        <v>16526</v>
      </c>
      <c r="B16527">
        <v>59</v>
      </c>
      <c r="C16527">
        <v>101.19</v>
      </c>
      <c r="D16527">
        <v>5970.21</v>
      </c>
      <c r="E16527" t="s">
        <v>11</v>
      </c>
      <c r="F16527" t="s">
        <v>16</v>
      </c>
      <c r="G16527" t="s">
        <v>13</v>
      </c>
      <c r="H16527" t="s">
        <v>14</v>
      </c>
      <c r="I16527" t="s">
        <v>15</v>
      </c>
      <c r="J16527">
        <v>5</v>
      </c>
      <c r="K16527" t="s">
        <v>15</v>
      </c>
    </row>
    <row r="16528" spans="1:11" x14ac:dyDescent="0.35">
      <c r="A16528">
        <v>16527</v>
      </c>
      <c r="B16528">
        <v>40</v>
      </c>
      <c r="C16528">
        <v>117.51</v>
      </c>
      <c r="D16528">
        <v>4700.3999999999996</v>
      </c>
      <c r="E16528" t="s">
        <v>21</v>
      </c>
      <c r="F16528" t="s">
        <v>16</v>
      </c>
      <c r="G16528" t="s">
        <v>22</v>
      </c>
      <c r="H16528" t="s">
        <v>15</v>
      </c>
      <c r="I16528" t="s">
        <v>14</v>
      </c>
      <c r="J16528">
        <v>4</v>
      </c>
      <c r="K16528" t="s">
        <v>14</v>
      </c>
    </row>
    <row r="16529" spans="1:11" x14ac:dyDescent="0.35">
      <c r="A16529">
        <v>16528</v>
      </c>
      <c r="B16529">
        <v>49</v>
      </c>
      <c r="C16529">
        <v>111.33</v>
      </c>
      <c r="D16529">
        <v>5455.17</v>
      </c>
      <c r="E16529" t="s">
        <v>11</v>
      </c>
      <c r="F16529" t="s">
        <v>18</v>
      </c>
      <c r="G16529" t="s">
        <v>19</v>
      </c>
      <c r="H16529" t="s">
        <v>14</v>
      </c>
      <c r="I16529" t="s">
        <v>14</v>
      </c>
      <c r="J16529">
        <v>3</v>
      </c>
      <c r="K16529" t="s">
        <v>15</v>
      </c>
    </row>
    <row r="16530" spans="1:11" x14ac:dyDescent="0.35">
      <c r="A16530">
        <v>16529</v>
      </c>
      <c r="B16530">
        <v>32</v>
      </c>
      <c r="C16530">
        <v>24.26</v>
      </c>
      <c r="D16530">
        <v>776.32</v>
      </c>
      <c r="E16530" t="s">
        <v>21</v>
      </c>
      <c r="F16530" t="s">
        <v>18</v>
      </c>
      <c r="G16530" t="s">
        <v>13</v>
      </c>
      <c r="H16530" t="s">
        <v>14</v>
      </c>
      <c r="I16530" t="s">
        <v>14</v>
      </c>
      <c r="J16530">
        <v>4</v>
      </c>
      <c r="K16530" t="s">
        <v>14</v>
      </c>
    </row>
    <row r="16531" spans="1:11" x14ac:dyDescent="0.35">
      <c r="A16531">
        <v>16530</v>
      </c>
      <c r="B16531">
        <v>38</v>
      </c>
      <c r="C16531">
        <v>112.67</v>
      </c>
      <c r="D16531">
        <v>4281.46</v>
      </c>
      <c r="E16531" t="s">
        <v>21</v>
      </c>
      <c r="F16531" t="s">
        <v>16</v>
      </c>
      <c r="G16531" t="s">
        <v>19</v>
      </c>
      <c r="H16531" t="s">
        <v>14</v>
      </c>
      <c r="I16531" t="s">
        <v>15</v>
      </c>
      <c r="J16531">
        <v>1</v>
      </c>
      <c r="K16531" t="s">
        <v>14</v>
      </c>
    </row>
    <row r="16532" spans="1:11" x14ac:dyDescent="0.35">
      <c r="A16532">
        <v>16531</v>
      </c>
      <c r="B16532">
        <v>13</v>
      </c>
      <c r="C16532">
        <v>102.26</v>
      </c>
      <c r="D16532">
        <v>1329.38</v>
      </c>
      <c r="E16532" t="s">
        <v>17</v>
      </c>
      <c r="F16532" t="s">
        <v>16</v>
      </c>
      <c r="G16532" t="s">
        <v>13</v>
      </c>
      <c r="H16532" t="s">
        <v>14</v>
      </c>
      <c r="I16532" t="s">
        <v>14</v>
      </c>
      <c r="J16532">
        <v>1</v>
      </c>
      <c r="K16532" t="s">
        <v>15</v>
      </c>
    </row>
    <row r="16533" spans="1:11" x14ac:dyDescent="0.35">
      <c r="A16533">
        <v>16532</v>
      </c>
      <c r="B16533">
        <v>54</v>
      </c>
      <c r="C16533">
        <v>106.77</v>
      </c>
      <c r="D16533">
        <v>5765.58</v>
      </c>
      <c r="E16533" t="s">
        <v>11</v>
      </c>
      <c r="F16533" t="s">
        <v>20</v>
      </c>
      <c r="G16533" t="s">
        <v>19</v>
      </c>
      <c r="H16533" t="s">
        <v>15</v>
      </c>
      <c r="I16533" t="s">
        <v>14</v>
      </c>
      <c r="J16533">
        <v>1</v>
      </c>
      <c r="K16533" t="s">
        <v>15</v>
      </c>
    </row>
    <row r="16534" spans="1:11" x14ac:dyDescent="0.35">
      <c r="A16534">
        <v>16533</v>
      </c>
      <c r="B16534">
        <v>13</v>
      </c>
      <c r="C16534">
        <v>111.48</v>
      </c>
      <c r="D16534">
        <v>1449.24</v>
      </c>
      <c r="E16534" t="s">
        <v>21</v>
      </c>
      <c r="F16534" t="s">
        <v>16</v>
      </c>
      <c r="G16534" t="s">
        <v>22</v>
      </c>
      <c r="H16534" t="s">
        <v>14</v>
      </c>
      <c r="I16534" t="s">
        <v>14</v>
      </c>
      <c r="J16534">
        <v>3</v>
      </c>
      <c r="K16534" t="s">
        <v>15</v>
      </c>
    </row>
    <row r="16535" spans="1:11" x14ac:dyDescent="0.35">
      <c r="A16535">
        <v>16534</v>
      </c>
      <c r="B16535">
        <v>39</v>
      </c>
      <c r="C16535">
        <v>68.819999999999993</v>
      </c>
      <c r="D16535">
        <v>2683.98</v>
      </c>
      <c r="E16535" t="s">
        <v>11</v>
      </c>
      <c r="F16535" t="s">
        <v>18</v>
      </c>
      <c r="G16535" t="s">
        <v>19</v>
      </c>
      <c r="H16535" t="s">
        <v>14</v>
      </c>
      <c r="I16535" t="s">
        <v>14</v>
      </c>
      <c r="J16535">
        <v>1</v>
      </c>
      <c r="K16535" t="s">
        <v>14</v>
      </c>
    </row>
    <row r="16536" spans="1:11" x14ac:dyDescent="0.35">
      <c r="A16536">
        <v>16535</v>
      </c>
      <c r="B16536">
        <v>23</v>
      </c>
      <c r="C16536">
        <v>41.12</v>
      </c>
      <c r="D16536">
        <v>945.76</v>
      </c>
      <c r="E16536" t="s">
        <v>21</v>
      </c>
      <c r="F16536" t="s">
        <v>12</v>
      </c>
      <c r="G16536" t="s">
        <v>19</v>
      </c>
      <c r="H16536" t="s">
        <v>14</v>
      </c>
      <c r="I16536" t="s">
        <v>15</v>
      </c>
      <c r="J16536">
        <v>1</v>
      </c>
      <c r="K16536" t="s">
        <v>14</v>
      </c>
    </row>
    <row r="16537" spans="1:11" x14ac:dyDescent="0.35">
      <c r="A16537">
        <v>16536</v>
      </c>
      <c r="B16537">
        <v>14</v>
      </c>
      <c r="C16537">
        <v>22.1</v>
      </c>
      <c r="D16537">
        <v>309.39999999999998</v>
      </c>
      <c r="E16537" t="s">
        <v>17</v>
      </c>
      <c r="F16537" t="s">
        <v>16</v>
      </c>
      <c r="G16537" t="s">
        <v>13</v>
      </c>
      <c r="H16537" t="s">
        <v>14</v>
      </c>
      <c r="I16537" t="s">
        <v>14</v>
      </c>
      <c r="J16537">
        <v>0</v>
      </c>
      <c r="K16537" t="s">
        <v>14</v>
      </c>
    </row>
    <row r="16538" spans="1:11" x14ac:dyDescent="0.35">
      <c r="A16538">
        <v>16537</v>
      </c>
      <c r="B16538">
        <v>17</v>
      </c>
      <c r="C16538">
        <v>22.35</v>
      </c>
      <c r="D16538">
        <v>379.95</v>
      </c>
      <c r="E16538" t="s">
        <v>11</v>
      </c>
      <c r="F16538" t="s">
        <v>20</v>
      </c>
      <c r="G16538" t="s">
        <v>19</v>
      </c>
      <c r="H16538" t="s">
        <v>14</v>
      </c>
      <c r="I16538" t="s">
        <v>15</v>
      </c>
      <c r="J16538">
        <v>0</v>
      </c>
      <c r="K16538" t="s">
        <v>14</v>
      </c>
    </row>
    <row r="16539" spans="1:11" x14ac:dyDescent="0.35">
      <c r="A16539">
        <v>16538</v>
      </c>
      <c r="B16539">
        <v>24</v>
      </c>
      <c r="C16539">
        <v>84.25</v>
      </c>
      <c r="D16539">
        <v>2022</v>
      </c>
      <c r="E16539" t="s">
        <v>17</v>
      </c>
      <c r="F16539" t="s">
        <v>12</v>
      </c>
      <c r="G16539" t="s">
        <v>19</v>
      </c>
      <c r="H16539" t="s">
        <v>15</v>
      </c>
      <c r="I16539" t="s">
        <v>14</v>
      </c>
      <c r="J16539">
        <v>1</v>
      </c>
      <c r="K16539" t="s">
        <v>14</v>
      </c>
    </row>
    <row r="16540" spans="1:11" x14ac:dyDescent="0.35">
      <c r="A16540">
        <v>16539</v>
      </c>
      <c r="B16540">
        <v>58</v>
      </c>
      <c r="C16540">
        <v>53.73</v>
      </c>
      <c r="D16540">
        <v>3116.34</v>
      </c>
      <c r="E16540" t="s">
        <v>11</v>
      </c>
      <c r="F16540" t="s">
        <v>16</v>
      </c>
      <c r="G16540" t="s">
        <v>19</v>
      </c>
      <c r="H16540" t="s">
        <v>15</v>
      </c>
      <c r="I16540" t="s">
        <v>15</v>
      </c>
      <c r="J16540">
        <v>4</v>
      </c>
      <c r="K16540" t="s">
        <v>14</v>
      </c>
    </row>
    <row r="16541" spans="1:11" x14ac:dyDescent="0.35">
      <c r="A16541">
        <v>16540</v>
      </c>
      <c r="B16541">
        <v>63</v>
      </c>
      <c r="C16541">
        <v>69.59</v>
      </c>
      <c r="D16541">
        <v>4384.17</v>
      </c>
      <c r="E16541" t="s">
        <v>17</v>
      </c>
      <c r="F16541" t="s">
        <v>16</v>
      </c>
      <c r="G16541" t="s">
        <v>19</v>
      </c>
      <c r="H16541" t="s">
        <v>14</v>
      </c>
      <c r="I16541" t="s">
        <v>14</v>
      </c>
      <c r="J16541">
        <v>3</v>
      </c>
      <c r="K16541" t="s">
        <v>14</v>
      </c>
    </row>
    <row r="16542" spans="1:11" x14ac:dyDescent="0.35">
      <c r="A16542">
        <v>16541</v>
      </c>
      <c r="B16542">
        <v>34</v>
      </c>
      <c r="C16542">
        <v>33.130000000000003</v>
      </c>
      <c r="D16542">
        <v>1126.42</v>
      </c>
      <c r="E16542" t="s">
        <v>11</v>
      </c>
      <c r="F16542" t="s">
        <v>12</v>
      </c>
      <c r="G16542" t="s">
        <v>22</v>
      </c>
      <c r="H16542" t="s">
        <v>14</v>
      </c>
      <c r="I16542" t="s">
        <v>15</v>
      </c>
      <c r="J16542">
        <v>0</v>
      </c>
      <c r="K16542" t="s">
        <v>14</v>
      </c>
    </row>
    <row r="16543" spans="1:11" x14ac:dyDescent="0.35">
      <c r="A16543">
        <v>16542</v>
      </c>
      <c r="B16543">
        <v>51</v>
      </c>
      <c r="C16543">
        <v>117.55</v>
      </c>
      <c r="D16543">
        <v>5995.05</v>
      </c>
      <c r="E16543" t="s">
        <v>11</v>
      </c>
      <c r="F16543" t="s">
        <v>12</v>
      </c>
      <c r="G16543" t="s">
        <v>19</v>
      </c>
      <c r="H16543" t="s">
        <v>14</v>
      </c>
      <c r="I16543" t="s">
        <v>14</v>
      </c>
      <c r="J16543">
        <v>1</v>
      </c>
      <c r="K16543" t="s">
        <v>15</v>
      </c>
    </row>
    <row r="16544" spans="1:11" x14ac:dyDescent="0.35">
      <c r="A16544">
        <v>16543</v>
      </c>
      <c r="B16544">
        <v>10</v>
      </c>
      <c r="C16544">
        <v>32.99</v>
      </c>
      <c r="D16544">
        <v>329.9</v>
      </c>
      <c r="E16544" t="s">
        <v>11</v>
      </c>
      <c r="F16544" t="s">
        <v>12</v>
      </c>
      <c r="G16544" t="s">
        <v>19</v>
      </c>
      <c r="H16544" t="s">
        <v>15</v>
      </c>
      <c r="I16544" t="s">
        <v>15</v>
      </c>
      <c r="J16544">
        <v>0</v>
      </c>
      <c r="K16544" t="s">
        <v>15</v>
      </c>
    </row>
    <row r="16545" spans="1:11" x14ac:dyDescent="0.35">
      <c r="A16545">
        <v>16544</v>
      </c>
      <c r="B16545">
        <v>72</v>
      </c>
      <c r="C16545">
        <v>64.48</v>
      </c>
      <c r="D16545">
        <v>4642.5600000000004</v>
      </c>
      <c r="E16545" t="s">
        <v>11</v>
      </c>
      <c r="F16545" t="s">
        <v>20</v>
      </c>
      <c r="G16545" t="s">
        <v>19</v>
      </c>
      <c r="H16545" t="s">
        <v>14</v>
      </c>
      <c r="I16545" t="s">
        <v>14</v>
      </c>
      <c r="J16545">
        <v>2</v>
      </c>
      <c r="K16545" t="s">
        <v>14</v>
      </c>
    </row>
    <row r="16546" spans="1:11" x14ac:dyDescent="0.35">
      <c r="A16546">
        <v>16545</v>
      </c>
      <c r="B16546">
        <v>21</v>
      </c>
      <c r="C16546">
        <v>64.34</v>
      </c>
      <c r="D16546">
        <v>1351.14</v>
      </c>
      <c r="E16546" t="s">
        <v>11</v>
      </c>
      <c r="F16546" t="s">
        <v>20</v>
      </c>
      <c r="G16546" t="s">
        <v>19</v>
      </c>
      <c r="H16546" t="s">
        <v>15</v>
      </c>
      <c r="I16546" t="s">
        <v>14</v>
      </c>
      <c r="J16546">
        <v>4</v>
      </c>
      <c r="K16546" t="s">
        <v>14</v>
      </c>
    </row>
    <row r="16547" spans="1:11" x14ac:dyDescent="0.35">
      <c r="A16547">
        <v>16546</v>
      </c>
      <c r="B16547">
        <v>37</v>
      </c>
      <c r="C16547">
        <v>20.86</v>
      </c>
      <c r="D16547">
        <v>771.82</v>
      </c>
      <c r="E16547" t="s">
        <v>11</v>
      </c>
      <c r="F16547" t="s">
        <v>20</v>
      </c>
      <c r="G16547" t="s">
        <v>13</v>
      </c>
      <c r="H16547" t="s">
        <v>14</v>
      </c>
      <c r="I16547" t="s">
        <v>14</v>
      </c>
      <c r="J16547">
        <v>0</v>
      </c>
      <c r="K16547" t="s">
        <v>14</v>
      </c>
    </row>
    <row r="16548" spans="1:11" x14ac:dyDescent="0.35">
      <c r="A16548">
        <v>16547</v>
      </c>
      <c r="B16548">
        <v>7</v>
      </c>
      <c r="C16548">
        <v>86.78</v>
      </c>
      <c r="D16548">
        <v>607.46</v>
      </c>
      <c r="E16548" t="s">
        <v>17</v>
      </c>
      <c r="F16548" t="s">
        <v>12</v>
      </c>
      <c r="G16548" t="s">
        <v>19</v>
      </c>
      <c r="H16548" t="s">
        <v>14</v>
      </c>
      <c r="I16548" t="s">
        <v>14</v>
      </c>
      <c r="J16548">
        <v>1</v>
      </c>
      <c r="K16548" t="s">
        <v>14</v>
      </c>
    </row>
    <row r="16549" spans="1:11" x14ac:dyDescent="0.35">
      <c r="A16549">
        <v>16548</v>
      </c>
      <c r="B16549">
        <v>13</v>
      </c>
      <c r="C16549">
        <v>73.819999999999993</v>
      </c>
      <c r="D16549">
        <v>959.66</v>
      </c>
      <c r="E16549" t="s">
        <v>11</v>
      </c>
      <c r="F16549" t="s">
        <v>16</v>
      </c>
      <c r="G16549" t="s">
        <v>13</v>
      </c>
      <c r="H16549" t="s">
        <v>14</v>
      </c>
      <c r="I16549" t="s">
        <v>14</v>
      </c>
      <c r="J16549">
        <v>2</v>
      </c>
      <c r="K16549" t="s">
        <v>14</v>
      </c>
    </row>
    <row r="16550" spans="1:11" x14ac:dyDescent="0.35">
      <c r="A16550">
        <v>16549</v>
      </c>
      <c r="B16550">
        <v>30</v>
      </c>
      <c r="C16550">
        <v>69.75</v>
      </c>
      <c r="D16550">
        <v>2092.5</v>
      </c>
      <c r="E16550" t="s">
        <v>11</v>
      </c>
      <c r="F16550" t="s">
        <v>12</v>
      </c>
      <c r="G16550" t="s">
        <v>13</v>
      </c>
      <c r="H16550" t="s">
        <v>14</v>
      </c>
      <c r="I16550" t="s">
        <v>14</v>
      </c>
      <c r="J16550">
        <v>1</v>
      </c>
      <c r="K16550" t="s">
        <v>14</v>
      </c>
    </row>
    <row r="16551" spans="1:11" x14ac:dyDescent="0.35">
      <c r="A16551">
        <v>16550</v>
      </c>
      <c r="B16551">
        <v>31</v>
      </c>
      <c r="C16551">
        <v>101.81</v>
      </c>
      <c r="D16551">
        <v>3156.11</v>
      </c>
      <c r="E16551" t="s">
        <v>11</v>
      </c>
      <c r="F16551" t="s">
        <v>18</v>
      </c>
      <c r="G16551" t="s">
        <v>19</v>
      </c>
      <c r="H16551" t="s">
        <v>14</v>
      </c>
      <c r="I16551" t="s">
        <v>15</v>
      </c>
      <c r="J16551">
        <v>0</v>
      </c>
      <c r="K16551" t="s">
        <v>15</v>
      </c>
    </row>
    <row r="16552" spans="1:11" x14ac:dyDescent="0.35">
      <c r="A16552">
        <v>16551</v>
      </c>
      <c r="B16552">
        <v>5</v>
      </c>
      <c r="C16552">
        <v>44.11</v>
      </c>
      <c r="D16552">
        <v>220.55</v>
      </c>
      <c r="E16552" t="s">
        <v>21</v>
      </c>
      <c r="F16552" t="s">
        <v>16</v>
      </c>
      <c r="G16552" t="s">
        <v>13</v>
      </c>
      <c r="H16552" t="s">
        <v>15</v>
      </c>
      <c r="I16552" t="s">
        <v>15</v>
      </c>
      <c r="J16552">
        <v>0</v>
      </c>
      <c r="K16552" t="s">
        <v>15</v>
      </c>
    </row>
    <row r="16553" spans="1:11" x14ac:dyDescent="0.35">
      <c r="A16553">
        <v>16552</v>
      </c>
      <c r="B16553">
        <v>32</v>
      </c>
      <c r="C16553">
        <v>106.11</v>
      </c>
      <c r="D16553">
        <v>3395.52</v>
      </c>
      <c r="E16553" t="s">
        <v>21</v>
      </c>
      <c r="F16553" t="s">
        <v>16</v>
      </c>
      <c r="G16553" t="s">
        <v>19</v>
      </c>
      <c r="H16553" t="s">
        <v>14</v>
      </c>
      <c r="I16553" t="s">
        <v>14</v>
      </c>
      <c r="J16553">
        <v>0</v>
      </c>
      <c r="K16553" t="s">
        <v>14</v>
      </c>
    </row>
    <row r="16554" spans="1:11" x14ac:dyDescent="0.35">
      <c r="A16554">
        <v>16553</v>
      </c>
      <c r="B16554">
        <v>16</v>
      </c>
      <c r="C16554">
        <v>106.48</v>
      </c>
      <c r="D16554">
        <v>1703.68</v>
      </c>
      <c r="E16554" t="s">
        <v>21</v>
      </c>
      <c r="F16554" t="s">
        <v>12</v>
      </c>
      <c r="G16554" t="s">
        <v>19</v>
      </c>
      <c r="H16554" t="s">
        <v>14</v>
      </c>
      <c r="I16554" t="s">
        <v>14</v>
      </c>
      <c r="J16554">
        <v>0</v>
      </c>
      <c r="K16554" t="s">
        <v>15</v>
      </c>
    </row>
    <row r="16555" spans="1:11" x14ac:dyDescent="0.35">
      <c r="A16555">
        <v>16554</v>
      </c>
      <c r="B16555">
        <v>22</v>
      </c>
      <c r="C16555">
        <v>102.69</v>
      </c>
      <c r="D16555">
        <v>2259.1799999999998</v>
      </c>
      <c r="E16555" t="s">
        <v>11</v>
      </c>
      <c r="F16555" t="s">
        <v>18</v>
      </c>
      <c r="G16555" t="s">
        <v>19</v>
      </c>
      <c r="H16555" t="s">
        <v>14</v>
      </c>
      <c r="I16555" t="s">
        <v>14</v>
      </c>
      <c r="J16555">
        <v>4</v>
      </c>
      <c r="K16555" t="s">
        <v>15</v>
      </c>
    </row>
    <row r="16556" spans="1:11" x14ac:dyDescent="0.35">
      <c r="A16556">
        <v>16555</v>
      </c>
      <c r="B16556">
        <v>64</v>
      </c>
      <c r="C16556">
        <v>54.14</v>
      </c>
      <c r="D16556">
        <v>3464.96</v>
      </c>
      <c r="E16556" t="s">
        <v>11</v>
      </c>
      <c r="F16556" t="s">
        <v>20</v>
      </c>
      <c r="G16556" t="s">
        <v>19</v>
      </c>
      <c r="H16556" t="s">
        <v>15</v>
      </c>
      <c r="I16556" t="s">
        <v>14</v>
      </c>
      <c r="J16556">
        <v>2</v>
      </c>
      <c r="K16556" t="s">
        <v>15</v>
      </c>
    </row>
    <row r="16557" spans="1:11" x14ac:dyDescent="0.35">
      <c r="A16557">
        <v>16556</v>
      </c>
      <c r="B16557">
        <v>44</v>
      </c>
      <c r="C16557">
        <v>36.26</v>
      </c>
      <c r="D16557">
        <v>1595.44</v>
      </c>
      <c r="E16557" t="s">
        <v>11</v>
      </c>
      <c r="F16557" t="s">
        <v>12</v>
      </c>
      <c r="G16557" t="s">
        <v>19</v>
      </c>
      <c r="H16557" t="s">
        <v>14</v>
      </c>
      <c r="I16557" t="s">
        <v>15</v>
      </c>
      <c r="J16557">
        <v>0</v>
      </c>
      <c r="K16557" t="s">
        <v>14</v>
      </c>
    </row>
    <row r="16558" spans="1:11" x14ac:dyDescent="0.35">
      <c r="A16558">
        <v>16557</v>
      </c>
      <c r="B16558">
        <v>40</v>
      </c>
      <c r="C16558">
        <v>67.52</v>
      </c>
      <c r="D16558">
        <v>2700.8</v>
      </c>
      <c r="E16558" t="s">
        <v>21</v>
      </c>
      <c r="F16558" t="s">
        <v>16</v>
      </c>
      <c r="G16558" t="s">
        <v>13</v>
      </c>
      <c r="H16558" t="s">
        <v>15</v>
      </c>
      <c r="I16558" t="s">
        <v>15</v>
      </c>
      <c r="J16558">
        <v>1</v>
      </c>
      <c r="K16558" t="s">
        <v>14</v>
      </c>
    </row>
    <row r="16559" spans="1:11" x14ac:dyDescent="0.35">
      <c r="A16559">
        <v>16558</v>
      </c>
      <c r="B16559">
        <v>37</v>
      </c>
      <c r="C16559">
        <v>45.98</v>
      </c>
      <c r="D16559">
        <v>1701.26</v>
      </c>
      <c r="E16559" t="s">
        <v>17</v>
      </c>
      <c r="F16559" t="s">
        <v>12</v>
      </c>
      <c r="G16559" t="s">
        <v>19</v>
      </c>
      <c r="H16559" t="s">
        <v>14</v>
      </c>
      <c r="I16559" t="s">
        <v>14</v>
      </c>
      <c r="J16559">
        <v>1</v>
      </c>
      <c r="K16559" t="s">
        <v>14</v>
      </c>
    </row>
    <row r="16560" spans="1:11" x14ac:dyDescent="0.35">
      <c r="A16560">
        <v>16559</v>
      </c>
      <c r="B16560">
        <v>16</v>
      </c>
      <c r="C16560">
        <v>25.22</v>
      </c>
      <c r="D16560">
        <v>403.52</v>
      </c>
      <c r="E16560" t="s">
        <v>11</v>
      </c>
      <c r="F16560" t="s">
        <v>18</v>
      </c>
      <c r="G16560" t="s">
        <v>22</v>
      </c>
      <c r="H16560" t="s">
        <v>14</v>
      </c>
      <c r="I16560" t="s">
        <v>15</v>
      </c>
      <c r="J16560">
        <v>2</v>
      </c>
      <c r="K16560" t="s">
        <v>14</v>
      </c>
    </row>
    <row r="16561" spans="1:11" x14ac:dyDescent="0.35">
      <c r="A16561">
        <v>16560</v>
      </c>
      <c r="B16561">
        <v>43</v>
      </c>
      <c r="C16561">
        <v>47.95</v>
      </c>
      <c r="D16561">
        <v>2061.85</v>
      </c>
      <c r="E16561" t="s">
        <v>17</v>
      </c>
      <c r="F16561" t="s">
        <v>12</v>
      </c>
      <c r="G16561" t="s">
        <v>13</v>
      </c>
      <c r="H16561" t="s">
        <v>14</v>
      </c>
      <c r="I16561" t="s">
        <v>15</v>
      </c>
      <c r="J16561">
        <v>1</v>
      </c>
      <c r="K16561" t="s">
        <v>14</v>
      </c>
    </row>
    <row r="16562" spans="1:11" x14ac:dyDescent="0.35">
      <c r="A16562">
        <v>16561</v>
      </c>
      <c r="B16562">
        <v>63</v>
      </c>
      <c r="C16562">
        <v>66.91</v>
      </c>
      <c r="D16562">
        <v>4215.33</v>
      </c>
      <c r="E16562" t="s">
        <v>17</v>
      </c>
      <c r="F16562" t="s">
        <v>18</v>
      </c>
      <c r="G16562" t="s">
        <v>19</v>
      </c>
      <c r="H16562" t="s">
        <v>15</v>
      </c>
      <c r="I16562" t="s">
        <v>15</v>
      </c>
      <c r="J16562">
        <v>2</v>
      </c>
      <c r="K16562" t="s">
        <v>14</v>
      </c>
    </row>
    <row r="16563" spans="1:11" x14ac:dyDescent="0.35">
      <c r="A16563">
        <v>16562</v>
      </c>
      <c r="B16563">
        <v>15</v>
      </c>
      <c r="C16563">
        <v>31.27</v>
      </c>
      <c r="D16563">
        <v>469.05</v>
      </c>
      <c r="E16563" t="s">
        <v>17</v>
      </c>
      <c r="F16563" t="s">
        <v>16</v>
      </c>
      <c r="G16563" t="s">
        <v>13</v>
      </c>
      <c r="H16563" t="s">
        <v>14</v>
      </c>
      <c r="I16563" t="s">
        <v>15</v>
      </c>
      <c r="J16563">
        <v>0</v>
      </c>
      <c r="K16563" t="s">
        <v>14</v>
      </c>
    </row>
    <row r="16564" spans="1:11" x14ac:dyDescent="0.35">
      <c r="A16564">
        <v>16563</v>
      </c>
      <c r="B16564">
        <v>44</v>
      </c>
      <c r="C16564">
        <v>114.43</v>
      </c>
      <c r="D16564">
        <v>5034.92</v>
      </c>
      <c r="E16564" t="s">
        <v>11</v>
      </c>
      <c r="F16564" t="s">
        <v>18</v>
      </c>
      <c r="G16564" t="s">
        <v>13</v>
      </c>
      <c r="H16564" t="s">
        <v>15</v>
      </c>
      <c r="I16564" t="s">
        <v>15</v>
      </c>
      <c r="J16564">
        <v>1</v>
      </c>
      <c r="K16564" t="s">
        <v>14</v>
      </c>
    </row>
    <row r="16565" spans="1:11" x14ac:dyDescent="0.35">
      <c r="A16565">
        <v>16564</v>
      </c>
      <c r="B16565">
        <v>9</v>
      </c>
      <c r="C16565">
        <v>85.61</v>
      </c>
      <c r="D16565">
        <v>770.49</v>
      </c>
      <c r="E16565" t="s">
        <v>11</v>
      </c>
      <c r="F16565" t="s">
        <v>12</v>
      </c>
      <c r="G16565" t="s">
        <v>22</v>
      </c>
      <c r="H16565" t="s">
        <v>14</v>
      </c>
      <c r="I16565" t="s">
        <v>14</v>
      </c>
      <c r="J16565">
        <v>1</v>
      </c>
      <c r="K16565" t="s">
        <v>15</v>
      </c>
    </row>
    <row r="16566" spans="1:11" x14ac:dyDescent="0.35">
      <c r="A16566">
        <v>16565</v>
      </c>
      <c r="B16566">
        <v>65</v>
      </c>
      <c r="C16566">
        <v>33.630000000000003</v>
      </c>
      <c r="D16566">
        <v>2185.9499999999998</v>
      </c>
      <c r="E16566" t="s">
        <v>11</v>
      </c>
      <c r="F16566" t="s">
        <v>20</v>
      </c>
      <c r="G16566" t="s">
        <v>19</v>
      </c>
      <c r="H16566" t="s">
        <v>14</v>
      </c>
      <c r="I16566" t="s">
        <v>14</v>
      </c>
      <c r="J16566">
        <v>2</v>
      </c>
      <c r="K16566" t="s">
        <v>14</v>
      </c>
    </row>
    <row r="16567" spans="1:11" x14ac:dyDescent="0.35">
      <c r="A16567">
        <v>16566</v>
      </c>
      <c r="B16567">
        <v>44</v>
      </c>
      <c r="C16567">
        <v>101.21</v>
      </c>
      <c r="D16567">
        <v>4453.24</v>
      </c>
      <c r="E16567" t="s">
        <v>11</v>
      </c>
      <c r="F16567" t="s">
        <v>20</v>
      </c>
      <c r="G16567" t="s">
        <v>19</v>
      </c>
      <c r="H16567" t="s">
        <v>15</v>
      </c>
      <c r="I16567" t="s">
        <v>14</v>
      </c>
      <c r="J16567">
        <v>3</v>
      </c>
      <c r="K16567" t="s">
        <v>15</v>
      </c>
    </row>
    <row r="16568" spans="1:11" x14ac:dyDescent="0.35">
      <c r="A16568">
        <v>16567</v>
      </c>
      <c r="B16568">
        <v>20</v>
      </c>
      <c r="C16568">
        <v>112.81</v>
      </c>
      <c r="D16568">
        <v>2256.1999999999998</v>
      </c>
      <c r="E16568" t="s">
        <v>11</v>
      </c>
      <c r="F16568" t="s">
        <v>20</v>
      </c>
      <c r="G16568" t="s">
        <v>13</v>
      </c>
      <c r="H16568" t="s">
        <v>14</v>
      </c>
      <c r="I16568" t="s">
        <v>15</v>
      </c>
      <c r="J16568">
        <v>1</v>
      </c>
      <c r="K16568" t="s">
        <v>15</v>
      </c>
    </row>
    <row r="16569" spans="1:11" x14ac:dyDescent="0.35">
      <c r="A16569">
        <v>16568</v>
      </c>
      <c r="B16569">
        <v>70</v>
      </c>
      <c r="C16569">
        <v>46.28</v>
      </c>
      <c r="D16569">
        <v>3239.6</v>
      </c>
      <c r="E16569" t="s">
        <v>11</v>
      </c>
      <c r="F16569" t="s">
        <v>18</v>
      </c>
      <c r="G16569" t="s">
        <v>22</v>
      </c>
      <c r="H16569" t="s">
        <v>14</v>
      </c>
      <c r="I16569" t="s">
        <v>14</v>
      </c>
      <c r="J16569">
        <v>5</v>
      </c>
      <c r="K16569" t="s">
        <v>15</v>
      </c>
    </row>
    <row r="16570" spans="1:11" x14ac:dyDescent="0.35">
      <c r="A16570">
        <v>16569</v>
      </c>
      <c r="B16570">
        <v>33</v>
      </c>
      <c r="C16570">
        <v>34.33</v>
      </c>
      <c r="D16570">
        <v>1132.8900000000001</v>
      </c>
      <c r="E16570" t="s">
        <v>11</v>
      </c>
      <c r="F16570" t="s">
        <v>18</v>
      </c>
      <c r="G16570" t="s">
        <v>13</v>
      </c>
      <c r="H16570" t="s">
        <v>14</v>
      </c>
      <c r="I16570" t="s">
        <v>14</v>
      </c>
      <c r="J16570">
        <v>3</v>
      </c>
      <c r="K16570" t="s">
        <v>15</v>
      </c>
    </row>
    <row r="16571" spans="1:11" x14ac:dyDescent="0.35">
      <c r="A16571">
        <v>16570</v>
      </c>
      <c r="B16571">
        <v>6</v>
      </c>
      <c r="C16571">
        <v>52.25</v>
      </c>
      <c r="D16571">
        <v>313.5</v>
      </c>
      <c r="E16571" t="s">
        <v>21</v>
      </c>
      <c r="F16571" t="s">
        <v>18</v>
      </c>
      <c r="G16571" t="s">
        <v>19</v>
      </c>
      <c r="H16571" t="s">
        <v>14</v>
      </c>
      <c r="I16571" t="s">
        <v>14</v>
      </c>
      <c r="J16571">
        <v>3</v>
      </c>
      <c r="K16571" t="s">
        <v>14</v>
      </c>
    </row>
    <row r="16572" spans="1:11" x14ac:dyDescent="0.35">
      <c r="A16572">
        <v>16571</v>
      </c>
      <c r="B16572">
        <v>31</v>
      </c>
      <c r="C16572">
        <v>103.22</v>
      </c>
      <c r="D16572">
        <v>3199.82</v>
      </c>
      <c r="E16572" t="s">
        <v>11</v>
      </c>
      <c r="F16572" t="s">
        <v>16</v>
      </c>
      <c r="G16572" t="s">
        <v>19</v>
      </c>
      <c r="H16572" t="s">
        <v>15</v>
      </c>
      <c r="I16572" t="s">
        <v>15</v>
      </c>
      <c r="J16572">
        <v>2</v>
      </c>
      <c r="K16572" t="s">
        <v>14</v>
      </c>
    </row>
    <row r="16573" spans="1:11" x14ac:dyDescent="0.35">
      <c r="A16573">
        <v>16572</v>
      </c>
      <c r="B16573">
        <v>66</v>
      </c>
      <c r="C16573">
        <v>37.51</v>
      </c>
      <c r="D16573">
        <v>2475.66</v>
      </c>
      <c r="E16573" t="s">
        <v>21</v>
      </c>
      <c r="F16573" t="s">
        <v>18</v>
      </c>
      <c r="G16573" t="s">
        <v>19</v>
      </c>
      <c r="H16573" t="s">
        <v>14</v>
      </c>
      <c r="I16573" t="s">
        <v>14</v>
      </c>
      <c r="J16573">
        <v>1</v>
      </c>
      <c r="K16573" t="s">
        <v>15</v>
      </c>
    </row>
    <row r="16574" spans="1:11" x14ac:dyDescent="0.35">
      <c r="A16574">
        <v>16573</v>
      </c>
      <c r="B16574">
        <v>18</v>
      </c>
      <c r="C16574">
        <v>97.93</v>
      </c>
      <c r="D16574">
        <v>1762.74</v>
      </c>
      <c r="E16574" t="s">
        <v>17</v>
      </c>
      <c r="F16574" t="s">
        <v>12</v>
      </c>
      <c r="G16574" t="s">
        <v>13</v>
      </c>
      <c r="H16574" t="s">
        <v>14</v>
      </c>
      <c r="I16574" t="s">
        <v>15</v>
      </c>
      <c r="J16574">
        <v>1</v>
      </c>
      <c r="K16574" t="s">
        <v>14</v>
      </c>
    </row>
    <row r="16575" spans="1:11" x14ac:dyDescent="0.35">
      <c r="A16575">
        <v>16574</v>
      </c>
      <c r="B16575">
        <v>28</v>
      </c>
      <c r="C16575">
        <v>91.63</v>
      </c>
      <c r="D16575">
        <v>2565.64</v>
      </c>
      <c r="E16575" t="s">
        <v>21</v>
      </c>
      <c r="F16575" t="s">
        <v>12</v>
      </c>
      <c r="G16575" t="s">
        <v>19</v>
      </c>
      <c r="H16575" t="s">
        <v>14</v>
      </c>
      <c r="I16575" t="s">
        <v>14</v>
      </c>
      <c r="J16575">
        <v>2</v>
      </c>
      <c r="K16575" t="s">
        <v>14</v>
      </c>
    </row>
    <row r="16576" spans="1:11" x14ac:dyDescent="0.35">
      <c r="A16576">
        <v>16575</v>
      </c>
      <c r="B16576">
        <v>68</v>
      </c>
      <c r="C16576">
        <v>85.14</v>
      </c>
      <c r="D16576">
        <v>5789.52</v>
      </c>
      <c r="E16576" t="s">
        <v>11</v>
      </c>
      <c r="F16576" t="s">
        <v>20</v>
      </c>
      <c r="G16576" t="s">
        <v>19</v>
      </c>
      <c r="H16576" t="s">
        <v>14</v>
      </c>
      <c r="I16576" t="s">
        <v>14</v>
      </c>
      <c r="J16576">
        <v>1</v>
      </c>
      <c r="K16576" t="s">
        <v>15</v>
      </c>
    </row>
    <row r="16577" spans="1:11" x14ac:dyDescent="0.35">
      <c r="A16577">
        <v>16576</v>
      </c>
      <c r="B16577">
        <v>65</v>
      </c>
      <c r="C16577">
        <v>63.33</v>
      </c>
      <c r="D16577">
        <v>4116.45</v>
      </c>
      <c r="E16577" t="s">
        <v>11</v>
      </c>
      <c r="F16577" t="s">
        <v>16</v>
      </c>
      <c r="G16577" t="s">
        <v>19</v>
      </c>
      <c r="H16577" t="s">
        <v>14</v>
      </c>
      <c r="I16577" t="s">
        <v>15</v>
      </c>
      <c r="J16577">
        <v>1</v>
      </c>
      <c r="K16577" t="s">
        <v>14</v>
      </c>
    </row>
    <row r="16578" spans="1:11" x14ac:dyDescent="0.35">
      <c r="A16578">
        <v>16577</v>
      </c>
      <c r="B16578">
        <v>45</v>
      </c>
      <c r="C16578">
        <v>56.68</v>
      </c>
      <c r="D16578">
        <v>2550.6</v>
      </c>
      <c r="E16578" t="s">
        <v>11</v>
      </c>
      <c r="F16578" t="s">
        <v>20</v>
      </c>
      <c r="G16578" t="s">
        <v>13</v>
      </c>
      <c r="H16578" t="s">
        <v>14</v>
      </c>
      <c r="I16578" t="s">
        <v>14</v>
      </c>
      <c r="J16578">
        <v>1</v>
      </c>
      <c r="K16578" t="s">
        <v>14</v>
      </c>
    </row>
    <row r="16579" spans="1:11" x14ac:dyDescent="0.35">
      <c r="A16579">
        <v>16578</v>
      </c>
      <c r="B16579">
        <v>58</v>
      </c>
      <c r="C16579">
        <v>28.53</v>
      </c>
      <c r="D16579">
        <v>1654.74</v>
      </c>
      <c r="E16579" t="s">
        <v>17</v>
      </c>
      <c r="F16579" t="s">
        <v>18</v>
      </c>
      <c r="G16579" t="s">
        <v>19</v>
      </c>
      <c r="H16579" t="s">
        <v>14</v>
      </c>
      <c r="I16579" t="s">
        <v>14</v>
      </c>
      <c r="J16579">
        <v>0</v>
      </c>
      <c r="K16579" t="s">
        <v>14</v>
      </c>
    </row>
    <row r="16580" spans="1:11" x14ac:dyDescent="0.35">
      <c r="A16580">
        <v>16579</v>
      </c>
      <c r="B16580">
        <v>47</v>
      </c>
      <c r="C16580">
        <v>55.74</v>
      </c>
      <c r="D16580">
        <v>2619.7800000000002</v>
      </c>
      <c r="E16580" t="s">
        <v>11</v>
      </c>
      <c r="F16580" t="s">
        <v>18</v>
      </c>
      <c r="G16580" t="s">
        <v>19</v>
      </c>
      <c r="H16580" t="s">
        <v>14</v>
      </c>
      <c r="I16580" t="s">
        <v>15</v>
      </c>
      <c r="J16580">
        <v>1</v>
      </c>
      <c r="K16580" t="s">
        <v>14</v>
      </c>
    </row>
    <row r="16581" spans="1:11" x14ac:dyDescent="0.35">
      <c r="A16581">
        <v>16580</v>
      </c>
      <c r="B16581">
        <v>66</v>
      </c>
      <c r="C16581">
        <v>80.180000000000007</v>
      </c>
      <c r="D16581">
        <v>5291.88</v>
      </c>
      <c r="E16581" t="s">
        <v>11</v>
      </c>
      <c r="F16581" t="s">
        <v>18</v>
      </c>
      <c r="G16581" t="s">
        <v>13</v>
      </c>
      <c r="H16581" t="s">
        <v>14</v>
      </c>
      <c r="I16581" t="s">
        <v>15</v>
      </c>
      <c r="J16581">
        <v>1</v>
      </c>
      <c r="K16581" t="s">
        <v>15</v>
      </c>
    </row>
    <row r="16582" spans="1:11" x14ac:dyDescent="0.35">
      <c r="A16582">
        <v>16581</v>
      </c>
      <c r="B16582">
        <v>52</v>
      </c>
      <c r="C16582">
        <v>109.82</v>
      </c>
      <c r="D16582">
        <v>5710.64</v>
      </c>
      <c r="E16582" t="s">
        <v>17</v>
      </c>
      <c r="F16582" t="s">
        <v>18</v>
      </c>
      <c r="G16582" t="s">
        <v>13</v>
      </c>
      <c r="H16582" t="s">
        <v>15</v>
      </c>
      <c r="I16582" t="s">
        <v>14</v>
      </c>
      <c r="J16582">
        <v>0</v>
      </c>
      <c r="K16582" t="s">
        <v>14</v>
      </c>
    </row>
    <row r="16583" spans="1:11" x14ac:dyDescent="0.35">
      <c r="A16583">
        <v>16582</v>
      </c>
      <c r="B16583">
        <v>36</v>
      </c>
      <c r="C16583">
        <v>103.31</v>
      </c>
      <c r="D16583">
        <v>3719.16</v>
      </c>
      <c r="E16583" t="s">
        <v>11</v>
      </c>
      <c r="F16583" t="s">
        <v>20</v>
      </c>
      <c r="G16583" t="s">
        <v>19</v>
      </c>
      <c r="H16583" t="s">
        <v>14</v>
      </c>
      <c r="I16583" t="s">
        <v>14</v>
      </c>
      <c r="J16583">
        <v>2</v>
      </c>
      <c r="K16583" t="s">
        <v>15</v>
      </c>
    </row>
    <row r="16584" spans="1:11" x14ac:dyDescent="0.35">
      <c r="A16584">
        <v>16583</v>
      </c>
      <c r="B16584">
        <v>1</v>
      </c>
      <c r="C16584">
        <v>23.22</v>
      </c>
      <c r="D16584">
        <v>23.22</v>
      </c>
      <c r="E16584" t="s">
        <v>17</v>
      </c>
      <c r="F16584" t="s">
        <v>18</v>
      </c>
      <c r="G16584" t="s">
        <v>13</v>
      </c>
      <c r="H16584" t="s">
        <v>14</v>
      </c>
      <c r="I16584" t="s">
        <v>14</v>
      </c>
      <c r="J16584">
        <v>1</v>
      </c>
      <c r="K16584" t="s">
        <v>14</v>
      </c>
    </row>
    <row r="16585" spans="1:11" x14ac:dyDescent="0.35">
      <c r="A16585">
        <v>16584</v>
      </c>
      <c r="B16585">
        <v>39</v>
      </c>
      <c r="C16585">
        <v>33.89</v>
      </c>
      <c r="D16585">
        <v>1321.71</v>
      </c>
      <c r="E16585" t="s">
        <v>21</v>
      </c>
      <c r="F16585" t="s">
        <v>20</v>
      </c>
      <c r="G16585" t="s">
        <v>19</v>
      </c>
      <c r="H16585" t="s">
        <v>14</v>
      </c>
      <c r="I16585" t="s">
        <v>14</v>
      </c>
      <c r="J16585">
        <v>0</v>
      </c>
      <c r="K16585" t="s">
        <v>14</v>
      </c>
    </row>
    <row r="16586" spans="1:11" x14ac:dyDescent="0.35">
      <c r="A16586">
        <v>16585</v>
      </c>
      <c r="B16586">
        <v>1</v>
      </c>
      <c r="C16586">
        <v>104.85</v>
      </c>
      <c r="D16586">
        <v>104.85</v>
      </c>
      <c r="E16586" t="s">
        <v>21</v>
      </c>
      <c r="F16586" t="s">
        <v>20</v>
      </c>
      <c r="G16586" t="s">
        <v>13</v>
      </c>
      <c r="H16586" t="s">
        <v>15</v>
      </c>
      <c r="I16586" t="s">
        <v>14</v>
      </c>
      <c r="J16586">
        <v>2</v>
      </c>
      <c r="K16586" t="s">
        <v>15</v>
      </c>
    </row>
    <row r="16587" spans="1:11" x14ac:dyDescent="0.35">
      <c r="A16587">
        <v>16586</v>
      </c>
      <c r="B16587">
        <v>14</v>
      </c>
      <c r="C16587">
        <v>113.93</v>
      </c>
      <c r="D16587">
        <v>1595.02</v>
      </c>
      <c r="E16587" t="s">
        <v>11</v>
      </c>
      <c r="F16587" t="s">
        <v>16</v>
      </c>
      <c r="G16587" t="s">
        <v>22</v>
      </c>
      <c r="H16587" t="s">
        <v>14</v>
      </c>
      <c r="I16587" t="s">
        <v>15</v>
      </c>
      <c r="J16587">
        <v>2</v>
      </c>
      <c r="K16587" t="s">
        <v>15</v>
      </c>
    </row>
    <row r="16588" spans="1:11" x14ac:dyDescent="0.35">
      <c r="A16588">
        <v>16587</v>
      </c>
      <c r="B16588">
        <v>71</v>
      </c>
      <c r="C16588">
        <v>25.58</v>
      </c>
      <c r="D16588">
        <v>1816.18</v>
      </c>
      <c r="E16588" t="s">
        <v>11</v>
      </c>
      <c r="F16588" t="s">
        <v>16</v>
      </c>
      <c r="G16588" t="s">
        <v>13</v>
      </c>
      <c r="H16588" t="s">
        <v>14</v>
      </c>
      <c r="I16588" t="s">
        <v>14</v>
      </c>
      <c r="J16588">
        <v>1</v>
      </c>
      <c r="K16588" t="s">
        <v>14</v>
      </c>
    </row>
    <row r="16589" spans="1:11" x14ac:dyDescent="0.35">
      <c r="A16589">
        <v>16588</v>
      </c>
      <c r="B16589">
        <v>23</v>
      </c>
      <c r="C16589">
        <v>90.13</v>
      </c>
      <c r="D16589">
        <v>2072.9899999999998</v>
      </c>
      <c r="E16589" t="s">
        <v>11</v>
      </c>
      <c r="F16589" t="s">
        <v>20</v>
      </c>
      <c r="G16589" t="s">
        <v>13</v>
      </c>
      <c r="H16589" t="s">
        <v>14</v>
      </c>
      <c r="I16589" t="s">
        <v>14</v>
      </c>
      <c r="J16589">
        <v>2</v>
      </c>
      <c r="K16589" t="s">
        <v>15</v>
      </c>
    </row>
    <row r="16590" spans="1:11" x14ac:dyDescent="0.35">
      <c r="A16590">
        <v>16589</v>
      </c>
      <c r="B16590">
        <v>43</v>
      </c>
      <c r="C16590">
        <v>56.57</v>
      </c>
      <c r="D16590">
        <v>2432.5100000000002</v>
      </c>
      <c r="E16590" t="s">
        <v>11</v>
      </c>
      <c r="F16590" t="s">
        <v>16</v>
      </c>
      <c r="G16590" t="s">
        <v>13</v>
      </c>
      <c r="H16590" t="s">
        <v>14</v>
      </c>
      <c r="I16590" t="s">
        <v>15</v>
      </c>
      <c r="J16590">
        <v>2</v>
      </c>
      <c r="K16590" t="s">
        <v>15</v>
      </c>
    </row>
    <row r="16591" spans="1:11" x14ac:dyDescent="0.35">
      <c r="A16591">
        <v>16590</v>
      </c>
      <c r="B16591">
        <v>22</v>
      </c>
      <c r="C16591">
        <v>56.43</v>
      </c>
      <c r="D16591">
        <v>1241.46</v>
      </c>
      <c r="E16591" t="s">
        <v>11</v>
      </c>
      <c r="F16591" t="s">
        <v>18</v>
      </c>
      <c r="G16591" t="s">
        <v>19</v>
      </c>
      <c r="H16591" t="s">
        <v>15</v>
      </c>
      <c r="I16591" t="s">
        <v>14</v>
      </c>
      <c r="J16591">
        <v>1</v>
      </c>
      <c r="K16591" t="s">
        <v>14</v>
      </c>
    </row>
    <row r="16592" spans="1:11" x14ac:dyDescent="0.35">
      <c r="A16592">
        <v>16591</v>
      </c>
      <c r="B16592">
        <v>60</v>
      </c>
      <c r="C16592">
        <v>84.27</v>
      </c>
      <c r="D16592">
        <v>5056.2</v>
      </c>
      <c r="E16592" t="s">
        <v>21</v>
      </c>
      <c r="F16592" t="s">
        <v>18</v>
      </c>
      <c r="G16592" t="s">
        <v>13</v>
      </c>
      <c r="H16592" t="s">
        <v>15</v>
      </c>
      <c r="I16592" t="s">
        <v>14</v>
      </c>
      <c r="J16592">
        <v>1</v>
      </c>
      <c r="K16592" t="s">
        <v>14</v>
      </c>
    </row>
    <row r="16593" spans="1:11" x14ac:dyDescent="0.35">
      <c r="A16593">
        <v>16592</v>
      </c>
      <c r="B16593">
        <v>27</v>
      </c>
      <c r="C16593">
        <v>101.02</v>
      </c>
      <c r="D16593">
        <v>2727.54</v>
      </c>
      <c r="E16593" t="s">
        <v>21</v>
      </c>
      <c r="F16593" t="s">
        <v>20</v>
      </c>
      <c r="G16593" t="s">
        <v>13</v>
      </c>
      <c r="H16593" t="s">
        <v>14</v>
      </c>
      <c r="I16593" t="s">
        <v>14</v>
      </c>
      <c r="J16593">
        <v>4</v>
      </c>
      <c r="K16593" t="s">
        <v>14</v>
      </c>
    </row>
    <row r="16594" spans="1:11" x14ac:dyDescent="0.35">
      <c r="A16594">
        <v>16593</v>
      </c>
      <c r="B16594">
        <v>56</v>
      </c>
      <c r="C16594">
        <v>47.48</v>
      </c>
      <c r="D16594">
        <v>2658.88</v>
      </c>
      <c r="E16594" t="s">
        <v>11</v>
      </c>
      <c r="F16594" t="s">
        <v>20</v>
      </c>
      <c r="G16594" t="s">
        <v>22</v>
      </c>
      <c r="H16594" t="s">
        <v>15</v>
      </c>
      <c r="I16594" t="s">
        <v>14</v>
      </c>
      <c r="J16594">
        <v>2</v>
      </c>
      <c r="K16594" t="s">
        <v>14</v>
      </c>
    </row>
    <row r="16595" spans="1:11" x14ac:dyDescent="0.35">
      <c r="A16595">
        <v>16594</v>
      </c>
      <c r="B16595">
        <v>2</v>
      </c>
      <c r="C16595">
        <v>90.54</v>
      </c>
      <c r="D16595">
        <v>181.08</v>
      </c>
      <c r="E16595" t="s">
        <v>17</v>
      </c>
      <c r="F16595" t="s">
        <v>18</v>
      </c>
      <c r="G16595" t="s">
        <v>13</v>
      </c>
      <c r="H16595" t="s">
        <v>15</v>
      </c>
      <c r="I16595" t="s">
        <v>15</v>
      </c>
      <c r="J16595">
        <v>0</v>
      </c>
      <c r="K16595" t="s">
        <v>14</v>
      </c>
    </row>
    <row r="16596" spans="1:11" x14ac:dyDescent="0.35">
      <c r="A16596">
        <v>16595</v>
      </c>
      <c r="B16596">
        <v>39</v>
      </c>
      <c r="C16596">
        <v>83.59</v>
      </c>
      <c r="D16596">
        <v>3260.01</v>
      </c>
      <c r="E16596" t="s">
        <v>11</v>
      </c>
      <c r="F16596" t="s">
        <v>20</v>
      </c>
      <c r="G16596" t="s">
        <v>19</v>
      </c>
      <c r="H16596" t="s">
        <v>14</v>
      </c>
      <c r="I16596" t="s">
        <v>14</v>
      </c>
      <c r="J16596">
        <v>1</v>
      </c>
      <c r="K16596" t="s">
        <v>15</v>
      </c>
    </row>
    <row r="16597" spans="1:11" x14ac:dyDescent="0.35">
      <c r="A16597">
        <v>16596</v>
      </c>
      <c r="B16597">
        <v>51</v>
      </c>
      <c r="C16597">
        <v>71.73</v>
      </c>
      <c r="D16597">
        <v>3658.23</v>
      </c>
      <c r="E16597" t="s">
        <v>11</v>
      </c>
      <c r="F16597" t="s">
        <v>20</v>
      </c>
      <c r="G16597" t="s">
        <v>19</v>
      </c>
      <c r="H16597" t="s">
        <v>14</v>
      </c>
      <c r="I16597" t="s">
        <v>14</v>
      </c>
      <c r="J16597">
        <v>0</v>
      </c>
      <c r="K16597" t="s">
        <v>14</v>
      </c>
    </row>
    <row r="16598" spans="1:11" x14ac:dyDescent="0.35">
      <c r="A16598">
        <v>16597</v>
      </c>
      <c r="B16598">
        <v>19</v>
      </c>
      <c r="C16598">
        <v>80.239999999999995</v>
      </c>
      <c r="D16598">
        <v>1524.56</v>
      </c>
      <c r="E16598" t="s">
        <v>17</v>
      </c>
      <c r="F16598" t="s">
        <v>12</v>
      </c>
      <c r="G16598" t="s">
        <v>19</v>
      </c>
      <c r="H16598" t="s">
        <v>14</v>
      </c>
      <c r="I16598" t="s">
        <v>14</v>
      </c>
      <c r="J16598">
        <v>1</v>
      </c>
      <c r="K16598" t="s">
        <v>14</v>
      </c>
    </row>
    <row r="16599" spans="1:11" x14ac:dyDescent="0.35">
      <c r="A16599">
        <v>16598</v>
      </c>
      <c r="B16599">
        <v>62</v>
      </c>
      <c r="C16599">
        <v>21.81</v>
      </c>
      <c r="D16599">
        <v>1352.22</v>
      </c>
      <c r="E16599" t="s">
        <v>11</v>
      </c>
      <c r="F16599" t="s">
        <v>18</v>
      </c>
      <c r="G16599" t="s">
        <v>19</v>
      </c>
      <c r="H16599" t="s">
        <v>14</v>
      </c>
      <c r="I16599" t="s">
        <v>14</v>
      </c>
      <c r="J16599">
        <v>0</v>
      </c>
      <c r="K16599" t="s">
        <v>14</v>
      </c>
    </row>
    <row r="16600" spans="1:11" x14ac:dyDescent="0.35">
      <c r="A16600">
        <v>16599</v>
      </c>
      <c r="B16600">
        <v>71</v>
      </c>
      <c r="C16600">
        <v>20.41</v>
      </c>
      <c r="D16600">
        <v>1449.11</v>
      </c>
      <c r="E16600" t="s">
        <v>17</v>
      </c>
      <c r="F16600" t="s">
        <v>12</v>
      </c>
      <c r="G16600" t="s">
        <v>19</v>
      </c>
      <c r="H16600" t="s">
        <v>15</v>
      </c>
      <c r="I16600" t="s">
        <v>15</v>
      </c>
      <c r="J16600">
        <v>0</v>
      </c>
      <c r="K16600" t="s">
        <v>15</v>
      </c>
    </row>
    <row r="16601" spans="1:11" x14ac:dyDescent="0.35">
      <c r="A16601">
        <v>16600</v>
      </c>
      <c r="B16601">
        <v>67</v>
      </c>
      <c r="C16601">
        <v>75.040000000000006</v>
      </c>
      <c r="D16601">
        <v>5027.68</v>
      </c>
      <c r="E16601" t="s">
        <v>21</v>
      </c>
      <c r="F16601" t="s">
        <v>20</v>
      </c>
      <c r="G16601" t="s">
        <v>13</v>
      </c>
      <c r="H16601" t="s">
        <v>15</v>
      </c>
      <c r="I16601" t="s">
        <v>14</v>
      </c>
      <c r="J16601">
        <v>3</v>
      </c>
      <c r="K16601" t="s">
        <v>14</v>
      </c>
    </row>
    <row r="16602" spans="1:11" x14ac:dyDescent="0.35">
      <c r="A16602">
        <v>16601</v>
      </c>
      <c r="B16602">
        <v>63</v>
      </c>
      <c r="C16602">
        <v>72.41</v>
      </c>
      <c r="D16602">
        <v>4561.83</v>
      </c>
      <c r="E16602" t="s">
        <v>11</v>
      </c>
      <c r="F16602" t="s">
        <v>20</v>
      </c>
      <c r="G16602" t="s">
        <v>19</v>
      </c>
      <c r="H16602" t="s">
        <v>14</v>
      </c>
      <c r="I16602" t="s">
        <v>14</v>
      </c>
      <c r="J16602">
        <v>4</v>
      </c>
      <c r="K16602" t="s">
        <v>15</v>
      </c>
    </row>
    <row r="16603" spans="1:11" x14ac:dyDescent="0.35">
      <c r="A16603">
        <v>16602</v>
      </c>
      <c r="B16603">
        <v>5</v>
      </c>
      <c r="C16603">
        <v>27.13</v>
      </c>
      <c r="D16603">
        <v>135.65</v>
      </c>
      <c r="E16603" t="s">
        <v>21</v>
      </c>
      <c r="F16603" t="s">
        <v>20</v>
      </c>
      <c r="G16603" t="s">
        <v>13</v>
      </c>
      <c r="H16603" t="s">
        <v>14</v>
      </c>
      <c r="I16603" t="s">
        <v>14</v>
      </c>
      <c r="J16603">
        <v>1</v>
      </c>
      <c r="K16603" t="s">
        <v>14</v>
      </c>
    </row>
    <row r="16604" spans="1:11" x14ac:dyDescent="0.35">
      <c r="A16604">
        <v>16603</v>
      </c>
      <c r="B16604">
        <v>72</v>
      </c>
      <c r="C16604">
        <v>69.2</v>
      </c>
      <c r="D16604">
        <v>4982.3999999999996</v>
      </c>
      <c r="E16604" t="s">
        <v>11</v>
      </c>
      <c r="F16604" t="s">
        <v>12</v>
      </c>
      <c r="G16604" t="s">
        <v>19</v>
      </c>
      <c r="H16604" t="s">
        <v>15</v>
      </c>
      <c r="I16604" t="s">
        <v>14</v>
      </c>
      <c r="J16604">
        <v>1</v>
      </c>
      <c r="K16604" t="s">
        <v>14</v>
      </c>
    </row>
    <row r="16605" spans="1:11" x14ac:dyDescent="0.35">
      <c r="A16605">
        <v>16604</v>
      </c>
      <c r="B16605">
        <v>61</v>
      </c>
      <c r="C16605">
        <v>95.75</v>
      </c>
      <c r="D16605">
        <v>5840.75</v>
      </c>
      <c r="E16605" t="s">
        <v>11</v>
      </c>
      <c r="F16605" t="s">
        <v>12</v>
      </c>
      <c r="G16605" t="s">
        <v>13</v>
      </c>
      <c r="H16605" t="s">
        <v>14</v>
      </c>
      <c r="I16605" t="s">
        <v>15</v>
      </c>
      <c r="J16605">
        <v>1</v>
      </c>
      <c r="K16605" t="s">
        <v>15</v>
      </c>
    </row>
    <row r="16606" spans="1:11" x14ac:dyDescent="0.35">
      <c r="A16606">
        <v>16605</v>
      </c>
      <c r="B16606">
        <v>71</v>
      </c>
      <c r="C16606">
        <v>74.12</v>
      </c>
      <c r="D16606">
        <v>5262.52</v>
      </c>
      <c r="E16606" t="s">
        <v>11</v>
      </c>
      <c r="F16606" t="s">
        <v>18</v>
      </c>
      <c r="G16606" t="s">
        <v>13</v>
      </c>
      <c r="H16606" t="s">
        <v>14</v>
      </c>
      <c r="I16606" t="s">
        <v>15</v>
      </c>
      <c r="J16606">
        <v>2</v>
      </c>
      <c r="K16606" t="s">
        <v>14</v>
      </c>
    </row>
    <row r="16607" spans="1:11" x14ac:dyDescent="0.35">
      <c r="A16607">
        <v>16606</v>
      </c>
      <c r="B16607">
        <v>7</v>
      </c>
      <c r="C16607">
        <v>71.760000000000005</v>
      </c>
      <c r="D16607">
        <v>502.32</v>
      </c>
      <c r="E16607" t="s">
        <v>17</v>
      </c>
      <c r="F16607" t="s">
        <v>20</v>
      </c>
      <c r="G16607" t="s">
        <v>13</v>
      </c>
      <c r="H16607" t="s">
        <v>14</v>
      </c>
      <c r="I16607" t="s">
        <v>14</v>
      </c>
      <c r="J16607">
        <v>2</v>
      </c>
      <c r="K16607" t="s">
        <v>14</v>
      </c>
    </row>
    <row r="16608" spans="1:11" x14ac:dyDescent="0.35">
      <c r="A16608">
        <v>16607</v>
      </c>
      <c r="B16608">
        <v>50</v>
      </c>
      <c r="C16608">
        <v>91.79</v>
      </c>
      <c r="D16608">
        <v>4589.5</v>
      </c>
      <c r="E16608" t="s">
        <v>17</v>
      </c>
      <c r="F16608" t="s">
        <v>12</v>
      </c>
      <c r="G16608" t="s">
        <v>19</v>
      </c>
      <c r="H16608" t="s">
        <v>15</v>
      </c>
      <c r="I16608" t="s">
        <v>14</v>
      </c>
      <c r="J16608">
        <v>3</v>
      </c>
      <c r="K16608" t="s">
        <v>14</v>
      </c>
    </row>
    <row r="16609" spans="1:11" x14ac:dyDescent="0.35">
      <c r="A16609">
        <v>16608</v>
      </c>
      <c r="B16609">
        <v>46</v>
      </c>
      <c r="C16609">
        <v>37.18</v>
      </c>
      <c r="D16609">
        <v>1710.28</v>
      </c>
      <c r="E16609" t="s">
        <v>21</v>
      </c>
      <c r="F16609" t="s">
        <v>18</v>
      </c>
      <c r="G16609" t="s">
        <v>19</v>
      </c>
      <c r="H16609" t="s">
        <v>15</v>
      </c>
      <c r="I16609" t="s">
        <v>14</v>
      </c>
      <c r="J16609">
        <v>2</v>
      </c>
      <c r="K16609" t="s">
        <v>14</v>
      </c>
    </row>
    <row r="16610" spans="1:11" x14ac:dyDescent="0.35">
      <c r="A16610">
        <v>16609</v>
      </c>
      <c r="B16610">
        <v>72</v>
      </c>
      <c r="C16610">
        <v>65.75</v>
      </c>
      <c r="D16610">
        <v>4734</v>
      </c>
      <c r="E16610" t="s">
        <v>11</v>
      </c>
      <c r="F16610" t="s">
        <v>12</v>
      </c>
      <c r="G16610" t="s">
        <v>13</v>
      </c>
      <c r="H16610" t="s">
        <v>15</v>
      </c>
      <c r="I16610" t="s">
        <v>15</v>
      </c>
      <c r="J16610">
        <v>2</v>
      </c>
      <c r="K16610" t="s">
        <v>15</v>
      </c>
    </row>
    <row r="16611" spans="1:11" x14ac:dyDescent="0.35">
      <c r="A16611">
        <v>16610</v>
      </c>
      <c r="B16611">
        <v>14</v>
      </c>
      <c r="C16611">
        <v>34.799999999999997</v>
      </c>
      <c r="D16611">
        <v>487.2</v>
      </c>
      <c r="E16611" t="s">
        <v>11</v>
      </c>
      <c r="F16611" t="s">
        <v>18</v>
      </c>
      <c r="G16611" t="s">
        <v>19</v>
      </c>
      <c r="H16611" t="s">
        <v>14</v>
      </c>
      <c r="I16611" t="s">
        <v>14</v>
      </c>
      <c r="J16611">
        <v>2</v>
      </c>
      <c r="K16611" t="s">
        <v>14</v>
      </c>
    </row>
    <row r="16612" spans="1:11" x14ac:dyDescent="0.35">
      <c r="A16612">
        <v>16611</v>
      </c>
      <c r="B16612">
        <v>69</v>
      </c>
      <c r="C16612">
        <v>72.38</v>
      </c>
      <c r="D16612">
        <v>4994.22</v>
      </c>
      <c r="E16612" t="s">
        <v>11</v>
      </c>
      <c r="F16612" t="s">
        <v>18</v>
      </c>
      <c r="G16612" t="s">
        <v>19</v>
      </c>
      <c r="H16612" t="s">
        <v>14</v>
      </c>
      <c r="I16612" t="s">
        <v>14</v>
      </c>
      <c r="J16612">
        <v>0</v>
      </c>
      <c r="K16612" t="s">
        <v>14</v>
      </c>
    </row>
    <row r="16613" spans="1:11" x14ac:dyDescent="0.35">
      <c r="A16613">
        <v>16612</v>
      </c>
      <c r="B16613">
        <v>65</v>
      </c>
      <c r="C16613">
        <v>79.19</v>
      </c>
      <c r="D16613">
        <v>5147.3500000000004</v>
      </c>
      <c r="E16613" t="s">
        <v>11</v>
      </c>
      <c r="F16613" t="s">
        <v>12</v>
      </c>
      <c r="G16613" t="s">
        <v>19</v>
      </c>
      <c r="H16613" t="s">
        <v>15</v>
      </c>
      <c r="I16613" t="s">
        <v>14</v>
      </c>
      <c r="J16613">
        <v>2</v>
      </c>
      <c r="K16613" t="s">
        <v>14</v>
      </c>
    </row>
    <row r="16614" spans="1:11" x14ac:dyDescent="0.35">
      <c r="A16614">
        <v>16613</v>
      </c>
      <c r="B16614">
        <v>65</v>
      </c>
      <c r="C16614">
        <v>32.17</v>
      </c>
      <c r="D16614">
        <v>2091.0500000000002</v>
      </c>
      <c r="E16614" t="s">
        <v>11</v>
      </c>
      <c r="F16614" t="s">
        <v>16</v>
      </c>
      <c r="G16614" t="s">
        <v>19</v>
      </c>
      <c r="H16614" t="s">
        <v>15</v>
      </c>
      <c r="I16614" t="s">
        <v>14</v>
      </c>
      <c r="J16614">
        <v>0</v>
      </c>
      <c r="K16614" t="s">
        <v>14</v>
      </c>
    </row>
    <row r="16615" spans="1:11" x14ac:dyDescent="0.35">
      <c r="A16615">
        <v>16614</v>
      </c>
      <c r="B16615">
        <v>57</v>
      </c>
      <c r="C16615">
        <v>27.55</v>
      </c>
      <c r="D16615">
        <v>1570.35</v>
      </c>
      <c r="E16615" t="s">
        <v>11</v>
      </c>
      <c r="F16615" t="s">
        <v>18</v>
      </c>
      <c r="G16615" t="s">
        <v>13</v>
      </c>
      <c r="H16615" t="s">
        <v>14</v>
      </c>
      <c r="I16615" t="s">
        <v>14</v>
      </c>
      <c r="J16615">
        <v>1</v>
      </c>
      <c r="K16615" t="s">
        <v>14</v>
      </c>
    </row>
    <row r="16616" spans="1:11" x14ac:dyDescent="0.35">
      <c r="A16616">
        <v>16615</v>
      </c>
      <c r="B16616">
        <v>62</v>
      </c>
      <c r="C16616">
        <v>36.67</v>
      </c>
      <c r="D16616">
        <v>2273.54</v>
      </c>
      <c r="E16616" t="s">
        <v>11</v>
      </c>
      <c r="F16616" t="s">
        <v>20</v>
      </c>
      <c r="G16616" t="s">
        <v>13</v>
      </c>
      <c r="H16616" t="s">
        <v>14</v>
      </c>
      <c r="I16616" t="s">
        <v>14</v>
      </c>
      <c r="J16616">
        <v>2</v>
      </c>
      <c r="K16616" t="s">
        <v>15</v>
      </c>
    </row>
    <row r="16617" spans="1:11" x14ac:dyDescent="0.35">
      <c r="A16617">
        <v>16616</v>
      </c>
      <c r="B16617">
        <v>20</v>
      </c>
      <c r="C16617">
        <v>78.63</v>
      </c>
      <c r="D16617">
        <v>1572.6</v>
      </c>
      <c r="E16617" t="s">
        <v>11</v>
      </c>
      <c r="F16617" t="s">
        <v>12</v>
      </c>
      <c r="G16617" t="s">
        <v>19</v>
      </c>
      <c r="H16617" t="s">
        <v>14</v>
      </c>
      <c r="I16617" t="s">
        <v>14</v>
      </c>
      <c r="J16617">
        <v>2</v>
      </c>
      <c r="K16617" t="s">
        <v>14</v>
      </c>
    </row>
    <row r="16618" spans="1:11" x14ac:dyDescent="0.35">
      <c r="A16618">
        <v>16617</v>
      </c>
      <c r="B16618">
        <v>26</v>
      </c>
      <c r="C16618">
        <v>38.96</v>
      </c>
      <c r="D16618">
        <v>1012.96</v>
      </c>
      <c r="E16618" t="s">
        <v>11</v>
      </c>
      <c r="F16618" t="s">
        <v>12</v>
      </c>
      <c r="G16618" t="s">
        <v>13</v>
      </c>
      <c r="H16618" t="s">
        <v>15</v>
      </c>
      <c r="I16618" t="s">
        <v>15</v>
      </c>
      <c r="J16618">
        <v>2</v>
      </c>
      <c r="K16618" t="s">
        <v>14</v>
      </c>
    </row>
    <row r="16619" spans="1:11" x14ac:dyDescent="0.35">
      <c r="A16619">
        <v>16618</v>
      </c>
      <c r="B16619">
        <v>44</v>
      </c>
      <c r="C16619">
        <v>47.52</v>
      </c>
      <c r="D16619">
        <v>2090.88</v>
      </c>
      <c r="E16619" t="s">
        <v>11</v>
      </c>
      <c r="F16619" t="s">
        <v>16</v>
      </c>
      <c r="G16619" t="s">
        <v>13</v>
      </c>
      <c r="H16619" t="s">
        <v>14</v>
      </c>
      <c r="I16619" t="s">
        <v>14</v>
      </c>
      <c r="J16619">
        <v>2</v>
      </c>
      <c r="K16619" t="s">
        <v>14</v>
      </c>
    </row>
    <row r="16620" spans="1:11" x14ac:dyDescent="0.35">
      <c r="A16620">
        <v>16619</v>
      </c>
      <c r="B16620">
        <v>67</v>
      </c>
      <c r="C16620">
        <v>90.25</v>
      </c>
      <c r="D16620">
        <v>6046.75</v>
      </c>
      <c r="E16620" t="s">
        <v>17</v>
      </c>
      <c r="F16620" t="s">
        <v>16</v>
      </c>
      <c r="G16620" t="s">
        <v>19</v>
      </c>
      <c r="H16620" t="s">
        <v>14</v>
      </c>
      <c r="I16620" t="s">
        <v>15</v>
      </c>
      <c r="J16620">
        <v>2</v>
      </c>
      <c r="K16620" t="s">
        <v>15</v>
      </c>
    </row>
    <row r="16621" spans="1:11" x14ac:dyDescent="0.35">
      <c r="A16621">
        <v>16620</v>
      </c>
      <c r="B16621">
        <v>70</v>
      </c>
      <c r="C16621">
        <v>44.83</v>
      </c>
      <c r="D16621">
        <v>3138.1</v>
      </c>
      <c r="E16621" t="s">
        <v>17</v>
      </c>
      <c r="F16621" t="s">
        <v>18</v>
      </c>
      <c r="G16621" t="s">
        <v>13</v>
      </c>
      <c r="H16621" t="s">
        <v>15</v>
      </c>
      <c r="I16621" t="s">
        <v>15</v>
      </c>
      <c r="J16621">
        <v>3</v>
      </c>
      <c r="K16621" t="s">
        <v>14</v>
      </c>
    </row>
    <row r="16622" spans="1:11" x14ac:dyDescent="0.35">
      <c r="A16622">
        <v>16621</v>
      </c>
      <c r="B16622">
        <v>62</v>
      </c>
      <c r="C16622">
        <v>59.75</v>
      </c>
      <c r="D16622">
        <v>3704.5</v>
      </c>
      <c r="E16622" t="s">
        <v>17</v>
      </c>
      <c r="F16622" t="s">
        <v>16</v>
      </c>
      <c r="G16622" t="s">
        <v>13</v>
      </c>
      <c r="H16622" t="s">
        <v>14</v>
      </c>
      <c r="I16622" t="s">
        <v>15</v>
      </c>
      <c r="J16622">
        <v>5</v>
      </c>
      <c r="K16622" t="s">
        <v>14</v>
      </c>
    </row>
    <row r="16623" spans="1:11" x14ac:dyDescent="0.35">
      <c r="A16623">
        <v>16622</v>
      </c>
      <c r="B16623">
        <v>45</v>
      </c>
      <c r="C16623">
        <v>112.88</v>
      </c>
      <c r="D16623">
        <v>5079.6000000000004</v>
      </c>
      <c r="E16623" t="s">
        <v>17</v>
      </c>
      <c r="F16623" t="s">
        <v>18</v>
      </c>
      <c r="G16623" t="s">
        <v>13</v>
      </c>
      <c r="H16623" t="s">
        <v>14</v>
      </c>
      <c r="I16623" t="s">
        <v>14</v>
      </c>
      <c r="J16623">
        <v>3</v>
      </c>
      <c r="K16623" t="s">
        <v>15</v>
      </c>
    </row>
    <row r="16624" spans="1:11" x14ac:dyDescent="0.35">
      <c r="A16624">
        <v>16623</v>
      </c>
      <c r="B16624">
        <v>11</v>
      </c>
      <c r="C16624">
        <v>102.5</v>
      </c>
      <c r="D16624">
        <v>1127.5</v>
      </c>
      <c r="E16624" t="s">
        <v>11</v>
      </c>
      <c r="F16624" t="s">
        <v>16</v>
      </c>
      <c r="G16624" t="s">
        <v>19</v>
      </c>
      <c r="H16624" t="s">
        <v>15</v>
      </c>
      <c r="I16624" t="s">
        <v>15</v>
      </c>
      <c r="J16624">
        <v>2</v>
      </c>
      <c r="K16624" t="s">
        <v>14</v>
      </c>
    </row>
    <row r="16625" spans="1:11" x14ac:dyDescent="0.35">
      <c r="A16625">
        <v>16624</v>
      </c>
      <c r="B16625">
        <v>72</v>
      </c>
      <c r="C16625">
        <v>45.55</v>
      </c>
      <c r="D16625">
        <v>3279.6</v>
      </c>
      <c r="E16625" t="s">
        <v>11</v>
      </c>
      <c r="F16625" t="s">
        <v>16</v>
      </c>
      <c r="G16625" t="s">
        <v>19</v>
      </c>
      <c r="H16625" t="s">
        <v>14</v>
      </c>
      <c r="I16625" t="s">
        <v>14</v>
      </c>
      <c r="J16625">
        <v>4</v>
      </c>
      <c r="K16625" t="s">
        <v>15</v>
      </c>
    </row>
    <row r="16626" spans="1:11" x14ac:dyDescent="0.35">
      <c r="A16626">
        <v>16625</v>
      </c>
      <c r="B16626">
        <v>34</v>
      </c>
      <c r="C16626">
        <v>79.760000000000005</v>
      </c>
      <c r="D16626">
        <v>2711.84</v>
      </c>
      <c r="E16626" t="s">
        <v>11</v>
      </c>
      <c r="F16626" t="s">
        <v>16</v>
      </c>
      <c r="G16626" t="s">
        <v>19</v>
      </c>
      <c r="H16626" t="s">
        <v>14</v>
      </c>
      <c r="I16626" t="s">
        <v>14</v>
      </c>
      <c r="J16626">
        <v>2</v>
      </c>
      <c r="K16626" t="s">
        <v>14</v>
      </c>
    </row>
    <row r="16627" spans="1:11" x14ac:dyDescent="0.35">
      <c r="A16627">
        <v>16626</v>
      </c>
      <c r="B16627">
        <v>46</v>
      </c>
      <c r="C16627">
        <v>86.58</v>
      </c>
      <c r="D16627">
        <v>3982.68</v>
      </c>
      <c r="E16627" t="s">
        <v>11</v>
      </c>
      <c r="F16627" t="s">
        <v>16</v>
      </c>
      <c r="G16627" t="s">
        <v>19</v>
      </c>
      <c r="H16627" t="s">
        <v>15</v>
      </c>
      <c r="I16627" t="s">
        <v>15</v>
      </c>
      <c r="J16627">
        <v>3</v>
      </c>
      <c r="K16627" t="s">
        <v>14</v>
      </c>
    </row>
    <row r="16628" spans="1:11" x14ac:dyDescent="0.35">
      <c r="A16628">
        <v>16627</v>
      </c>
      <c r="B16628">
        <v>32</v>
      </c>
      <c r="C16628">
        <v>110.02</v>
      </c>
      <c r="D16628">
        <v>3520.64</v>
      </c>
      <c r="E16628" t="s">
        <v>17</v>
      </c>
      <c r="F16628" t="s">
        <v>20</v>
      </c>
      <c r="G16628" t="s">
        <v>19</v>
      </c>
      <c r="H16628" t="s">
        <v>15</v>
      </c>
      <c r="I16628" t="s">
        <v>15</v>
      </c>
      <c r="J16628">
        <v>4</v>
      </c>
      <c r="K16628" t="s">
        <v>15</v>
      </c>
    </row>
    <row r="16629" spans="1:11" x14ac:dyDescent="0.35">
      <c r="A16629">
        <v>16628</v>
      </c>
      <c r="B16629">
        <v>5</v>
      </c>
      <c r="C16629">
        <v>74.75</v>
      </c>
      <c r="D16629">
        <v>373.75</v>
      </c>
      <c r="E16629" t="s">
        <v>17</v>
      </c>
      <c r="F16629" t="s">
        <v>16</v>
      </c>
      <c r="G16629" t="s">
        <v>19</v>
      </c>
      <c r="H16629" t="s">
        <v>14</v>
      </c>
      <c r="I16629" t="s">
        <v>15</v>
      </c>
      <c r="J16629">
        <v>2</v>
      </c>
      <c r="K16629" t="s">
        <v>15</v>
      </c>
    </row>
    <row r="16630" spans="1:11" x14ac:dyDescent="0.35">
      <c r="A16630">
        <v>16629</v>
      </c>
      <c r="B16630">
        <v>63</v>
      </c>
      <c r="C16630">
        <v>76.13</v>
      </c>
      <c r="D16630">
        <v>4796.1899999999996</v>
      </c>
      <c r="E16630" t="s">
        <v>11</v>
      </c>
      <c r="F16630" t="s">
        <v>12</v>
      </c>
      <c r="G16630" t="s">
        <v>22</v>
      </c>
      <c r="H16630" t="s">
        <v>15</v>
      </c>
      <c r="I16630" t="s">
        <v>14</v>
      </c>
      <c r="J16630">
        <v>3</v>
      </c>
      <c r="K16630" t="s">
        <v>14</v>
      </c>
    </row>
    <row r="16631" spans="1:11" x14ac:dyDescent="0.35">
      <c r="A16631">
        <v>16630</v>
      </c>
      <c r="B16631">
        <v>29</v>
      </c>
      <c r="C16631">
        <v>108.84</v>
      </c>
      <c r="D16631">
        <v>3156.36</v>
      </c>
      <c r="E16631" t="s">
        <v>11</v>
      </c>
      <c r="F16631" t="s">
        <v>12</v>
      </c>
      <c r="G16631" t="s">
        <v>19</v>
      </c>
      <c r="H16631" t="s">
        <v>14</v>
      </c>
      <c r="I16631" t="s">
        <v>14</v>
      </c>
      <c r="J16631">
        <v>1</v>
      </c>
      <c r="K16631" t="s">
        <v>14</v>
      </c>
    </row>
    <row r="16632" spans="1:11" x14ac:dyDescent="0.35">
      <c r="A16632">
        <v>16631</v>
      </c>
      <c r="B16632">
        <v>48</v>
      </c>
      <c r="C16632">
        <v>25.44</v>
      </c>
      <c r="D16632">
        <v>1221.1199999999999</v>
      </c>
      <c r="E16632" t="s">
        <v>17</v>
      </c>
      <c r="F16632" t="s">
        <v>12</v>
      </c>
      <c r="G16632" t="s">
        <v>19</v>
      </c>
      <c r="H16632" t="s">
        <v>15</v>
      </c>
      <c r="I16632" t="s">
        <v>15</v>
      </c>
      <c r="J16632">
        <v>0</v>
      </c>
      <c r="K16632" t="s">
        <v>14</v>
      </c>
    </row>
    <row r="16633" spans="1:11" x14ac:dyDescent="0.35">
      <c r="A16633">
        <v>16632</v>
      </c>
      <c r="B16633">
        <v>16</v>
      </c>
      <c r="C16633">
        <v>82.81</v>
      </c>
      <c r="D16633">
        <v>1324.96</v>
      </c>
      <c r="E16633" t="s">
        <v>11</v>
      </c>
      <c r="F16633" t="s">
        <v>12</v>
      </c>
      <c r="G16633" t="s">
        <v>19</v>
      </c>
      <c r="H16633" t="s">
        <v>14</v>
      </c>
      <c r="I16633" t="s">
        <v>14</v>
      </c>
      <c r="J16633">
        <v>3</v>
      </c>
      <c r="K16633" t="s">
        <v>15</v>
      </c>
    </row>
    <row r="16634" spans="1:11" x14ac:dyDescent="0.35">
      <c r="A16634">
        <v>16633</v>
      </c>
      <c r="B16634">
        <v>25</v>
      </c>
      <c r="C16634">
        <v>61.66</v>
      </c>
      <c r="D16634">
        <v>1541.5</v>
      </c>
      <c r="E16634" t="s">
        <v>17</v>
      </c>
      <c r="F16634" t="s">
        <v>18</v>
      </c>
      <c r="G16634" t="s">
        <v>13</v>
      </c>
      <c r="H16634" t="s">
        <v>14</v>
      </c>
      <c r="I16634" t="s">
        <v>15</v>
      </c>
      <c r="J16634">
        <v>0</v>
      </c>
      <c r="K16634" t="s">
        <v>14</v>
      </c>
    </row>
    <row r="16635" spans="1:11" x14ac:dyDescent="0.35">
      <c r="A16635">
        <v>16634</v>
      </c>
      <c r="B16635">
        <v>72</v>
      </c>
      <c r="C16635">
        <v>110.98</v>
      </c>
      <c r="D16635">
        <v>7990.56</v>
      </c>
      <c r="E16635" t="s">
        <v>17</v>
      </c>
      <c r="F16635" t="s">
        <v>16</v>
      </c>
      <c r="G16635" t="s">
        <v>19</v>
      </c>
      <c r="H16635" t="s">
        <v>14</v>
      </c>
      <c r="I16635" t="s">
        <v>14</v>
      </c>
      <c r="J16635">
        <v>4</v>
      </c>
      <c r="K16635" t="s">
        <v>15</v>
      </c>
    </row>
    <row r="16636" spans="1:11" x14ac:dyDescent="0.35">
      <c r="A16636">
        <v>16635</v>
      </c>
      <c r="B16636">
        <v>29</v>
      </c>
      <c r="C16636">
        <v>116.05</v>
      </c>
      <c r="D16636">
        <v>3365.45</v>
      </c>
      <c r="E16636" t="s">
        <v>11</v>
      </c>
      <c r="F16636" t="s">
        <v>20</v>
      </c>
      <c r="G16636" t="s">
        <v>13</v>
      </c>
      <c r="H16636" t="s">
        <v>14</v>
      </c>
      <c r="I16636" t="s">
        <v>15</v>
      </c>
      <c r="J16636">
        <v>0</v>
      </c>
      <c r="K16636" t="s">
        <v>14</v>
      </c>
    </row>
    <row r="16637" spans="1:11" x14ac:dyDescent="0.35">
      <c r="A16637">
        <v>16636</v>
      </c>
      <c r="B16637">
        <v>52</v>
      </c>
      <c r="C16637">
        <v>37.020000000000003</v>
      </c>
      <c r="D16637">
        <v>1925.04</v>
      </c>
      <c r="E16637" t="s">
        <v>21</v>
      </c>
      <c r="F16637" t="s">
        <v>20</v>
      </c>
      <c r="G16637" t="s">
        <v>19</v>
      </c>
      <c r="H16637" t="s">
        <v>15</v>
      </c>
      <c r="I16637" t="s">
        <v>14</v>
      </c>
      <c r="J16637">
        <v>0</v>
      </c>
      <c r="K16637" t="s">
        <v>14</v>
      </c>
    </row>
    <row r="16638" spans="1:11" x14ac:dyDescent="0.35">
      <c r="A16638">
        <v>16637</v>
      </c>
      <c r="B16638">
        <v>46</v>
      </c>
      <c r="C16638">
        <v>48.15</v>
      </c>
      <c r="D16638">
        <v>2214.9</v>
      </c>
      <c r="E16638" t="s">
        <v>11</v>
      </c>
      <c r="F16638" t="s">
        <v>16</v>
      </c>
      <c r="G16638" t="s">
        <v>19</v>
      </c>
      <c r="H16638" t="s">
        <v>14</v>
      </c>
      <c r="I16638" t="s">
        <v>14</v>
      </c>
      <c r="J16638">
        <v>1</v>
      </c>
      <c r="K16638" t="s">
        <v>14</v>
      </c>
    </row>
    <row r="16639" spans="1:11" x14ac:dyDescent="0.35">
      <c r="A16639">
        <v>16638</v>
      </c>
      <c r="B16639">
        <v>25</v>
      </c>
      <c r="C16639">
        <v>47.35</v>
      </c>
      <c r="D16639">
        <v>1183.75</v>
      </c>
      <c r="E16639" t="s">
        <v>11</v>
      </c>
      <c r="F16639" t="s">
        <v>18</v>
      </c>
      <c r="G16639" t="s">
        <v>13</v>
      </c>
      <c r="H16639" t="s">
        <v>14</v>
      </c>
      <c r="I16639" t="s">
        <v>14</v>
      </c>
      <c r="J16639">
        <v>3</v>
      </c>
      <c r="K16639" t="s">
        <v>15</v>
      </c>
    </row>
    <row r="16640" spans="1:11" x14ac:dyDescent="0.35">
      <c r="A16640">
        <v>16639</v>
      </c>
      <c r="B16640">
        <v>23</v>
      </c>
      <c r="C16640">
        <v>30.06</v>
      </c>
      <c r="D16640">
        <v>691.38</v>
      </c>
      <c r="E16640" t="s">
        <v>17</v>
      </c>
      <c r="F16640" t="s">
        <v>20</v>
      </c>
      <c r="G16640" t="s">
        <v>13</v>
      </c>
      <c r="H16640" t="s">
        <v>14</v>
      </c>
      <c r="I16640" t="s">
        <v>15</v>
      </c>
      <c r="J16640">
        <v>2</v>
      </c>
      <c r="K16640" t="s">
        <v>15</v>
      </c>
    </row>
    <row r="16641" spans="1:11" x14ac:dyDescent="0.35">
      <c r="A16641">
        <v>16640</v>
      </c>
      <c r="B16641">
        <v>34</v>
      </c>
      <c r="C16641">
        <v>68.290000000000006</v>
      </c>
      <c r="D16641">
        <v>2321.86</v>
      </c>
      <c r="E16641" t="s">
        <v>21</v>
      </c>
      <c r="F16641" t="s">
        <v>16</v>
      </c>
      <c r="G16641" t="s">
        <v>13</v>
      </c>
      <c r="H16641" t="s">
        <v>14</v>
      </c>
      <c r="I16641" t="s">
        <v>14</v>
      </c>
      <c r="J16641">
        <v>2</v>
      </c>
      <c r="K16641" t="s">
        <v>14</v>
      </c>
    </row>
    <row r="16642" spans="1:11" x14ac:dyDescent="0.35">
      <c r="A16642">
        <v>16641</v>
      </c>
      <c r="B16642">
        <v>67</v>
      </c>
      <c r="C16642">
        <v>71.31</v>
      </c>
      <c r="D16642">
        <v>4777.7700000000004</v>
      </c>
      <c r="E16642" t="s">
        <v>21</v>
      </c>
      <c r="F16642" t="s">
        <v>12</v>
      </c>
      <c r="G16642" t="s">
        <v>13</v>
      </c>
      <c r="H16642" t="s">
        <v>14</v>
      </c>
      <c r="I16642" t="s">
        <v>14</v>
      </c>
      <c r="J16642">
        <v>2</v>
      </c>
      <c r="K16642" t="s">
        <v>15</v>
      </c>
    </row>
    <row r="16643" spans="1:11" x14ac:dyDescent="0.35">
      <c r="A16643">
        <v>16642</v>
      </c>
      <c r="B16643">
        <v>34</v>
      </c>
      <c r="C16643">
        <v>77.3</v>
      </c>
      <c r="D16643">
        <v>2628.2</v>
      </c>
      <c r="E16643" t="s">
        <v>11</v>
      </c>
      <c r="F16643" t="s">
        <v>18</v>
      </c>
      <c r="G16643" t="s">
        <v>13</v>
      </c>
      <c r="H16643" t="s">
        <v>15</v>
      </c>
      <c r="I16643" t="s">
        <v>14</v>
      </c>
      <c r="J16643">
        <v>2</v>
      </c>
      <c r="K16643" t="s">
        <v>14</v>
      </c>
    </row>
    <row r="16644" spans="1:11" x14ac:dyDescent="0.35">
      <c r="A16644">
        <v>16643</v>
      </c>
      <c r="B16644">
        <v>32</v>
      </c>
      <c r="C16644">
        <v>86.3</v>
      </c>
      <c r="D16644">
        <v>2761.6</v>
      </c>
      <c r="E16644" t="s">
        <v>17</v>
      </c>
      <c r="F16644" t="s">
        <v>16</v>
      </c>
      <c r="G16644" t="s">
        <v>19</v>
      </c>
      <c r="H16644" t="s">
        <v>15</v>
      </c>
      <c r="I16644" t="s">
        <v>14</v>
      </c>
      <c r="J16644">
        <v>1</v>
      </c>
      <c r="K16644" t="s">
        <v>14</v>
      </c>
    </row>
    <row r="16645" spans="1:11" x14ac:dyDescent="0.35">
      <c r="A16645">
        <v>16644</v>
      </c>
      <c r="B16645">
        <v>29</v>
      </c>
      <c r="C16645">
        <v>26.29</v>
      </c>
      <c r="D16645">
        <v>762.41</v>
      </c>
      <c r="E16645" t="s">
        <v>11</v>
      </c>
      <c r="F16645" t="s">
        <v>20</v>
      </c>
      <c r="G16645" t="s">
        <v>13</v>
      </c>
      <c r="H16645" t="s">
        <v>15</v>
      </c>
      <c r="I16645" t="s">
        <v>15</v>
      </c>
      <c r="J16645">
        <v>0</v>
      </c>
      <c r="K16645" t="s">
        <v>14</v>
      </c>
    </row>
    <row r="16646" spans="1:11" x14ac:dyDescent="0.35">
      <c r="A16646">
        <v>16645</v>
      </c>
      <c r="B16646">
        <v>9</v>
      </c>
      <c r="C16646">
        <v>82.25</v>
      </c>
      <c r="D16646">
        <v>740.25</v>
      </c>
      <c r="E16646" t="s">
        <v>17</v>
      </c>
      <c r="F16646" t="s">
        <v>20</v>
      </c>
      <c r="G16646" t="s">
        <v>19</v>
      </c>
      <c r="H16646" t="s">
        <v>15</v>
      </c>
      <c r="I16646" t="s">
        <v>14</v>
      </c>
      <c r="J16646">
        <v>3</v>
      </c>
      <c r="K16646" t="s">
        <v>14</v>
      </c>
    </row>
    <row r="16647" spans="1:11" x14ac:dyDescent="0.35">
      <c r="A16647">
        <v>16646</v>
      </c>
      <c r="B16647">
        <v>66</v>
      </c>
      <c r="C16647">
        <v>111.38</v>
      </c>
      <c r="D16647">
        <v>7351.08</v>
      </c>
      <c r="E16647" t="s">
        <v>17</v>
      </c>
      <c r="F16647" t="s">
        <v>18</v>
      </c>
      <c r="G16647" t="s">
        <v>19</v>
      </c>
      <c r="H16647" t="s">
        <v>14</v>
      </c>
      <c r="I16647" t="s">
        <v>14</v>
      </c>
      <c r="J16647">
        <v>3</v>
      </c>
      <c r="K16647" t="s">
        <v>15</v>
      </c>
    </row>
    <row r="16648" spans="1:11" x14ac:dyDescent="0.35">
      <c r="A16648">
        <v>16647</v>
      </c>
      <c r="B16648">
        <v>57</v>
      </c>
      <c r="C16648">
        <v>65.5</v>
      </c>
      <c r="D16648">
        <v>3733.5</v>
      </c>
      <c r="E16648" t="s">
        <v>21</v>
      </c>
      <c r="F16648" t="s">
        <v>20</v>
      </c>
      <c r="G16648" t="s">
        <v>19</v>
      </c>
      <c r="H16648" t="s">
        <v>15</v>
      </c>
      <c r="I16648" t="s">
        <v>15</v>
      </c>
      <c r="J16648">
        <v>1</v>
      </c>
      <c r="K16648" t="s">
        <v>14</v>
      </c>
    </row>
    <row r="16649" spans="1:11" x14ac:dyDescent="0.35">
      <c r="A16649">
        <v>16648</v>
      </c>
      <c r="B16649">
        <v>39</v>
      </c>
      <c r="C16649">
        <v>30.67</v>
      </c>
      <c r="D16649">
        <v>1196.1300000000001</v>
      </c>
      <c r="E16649" t="s">
        <v>11</v>
      </c>
      <c r="F16649" t="s">
        <v>16</v>
      </c>
      <c r="G16649" t="s">
        <v>22</v>
      </c>
      <c r="H16649" t="s">
        <v>14</v>
      </c>
      <c r="I16649" t="s">
        <v>14</v>
      </c>
      <c r="J16649">
        <v>1</v>
      </c>
      <c r="K16649" t="s">
        <v>14</v>
      </c>
    </row>
    <row r="16650" spans="1:11" x14ac:dyDescent="0.35">
      <c r="A16650">
        <v>16649</v>
      </c>
      <c r="B16650">
        <v>7</v>
      </c>
      <c r="C16650">
        <v>28.59</v>
      </c>
      <c r="D16650">
        <v>200.13</v>
      </c>
      <c r="E16650" t="s">
        <v>21</v>
      </c>
      <c r="F16650" t="s">
        <v>16</v>
      </c>
      <c r="G16650" t="s">
        <v>19</v>
      </c>
      <c r="H16650" t="s">
        <v>14</v>
      </c>
      <c r="I16650" t="s">
        <v>14</v>
      </c>
      <c r="J16650">
        <v>0</v>
      </c>
      <c r="K16650" t="s">
        <v>14</v>
      </c>
    </row>
    <row r="16651" spans="1:11" x14ac:dyDescent="0.35">
      <c r="A16651">
        <v>16650</v>
      </c>
      <c r="B16651">
        <v>69</v>
      </c>
      <c r="C16651">
        <v>48.18</v>
      </c>
      <c r="D16651">
        <v>3324.42</v>
      </c>
      <c r="E16651" t="s">
        <v>21</v>
      </c>
      <c r="F16651" t="s">
        <v>18</v>
      </c>
      <c r="G16651" t="s">
        <v>19</v>
      </c>
      <c r="H16651" t="s">
        <v>14</v>
      </c>
      <c r="I16651" t="s">
        <v>14</v>
      </c>
      <c r="J16651">
        <v>0</v>
      </c>
      <c r="K16651" t="s">
        <v>14</v>
      </c>
    </row>
    <row r="16652" spans="1:11" x14ac:dyDescent="0.35">
      <c r="A16652">
        <v>16651</v>
      </c>
      <c r="B16652">
        <v>8</v>
      </c>
      <c r="C16652">
        <v>95.25</v>
      </c>
      <c r="D16652">
        <v>762</v>
      </c>
      <c r="E16652" t="s">
        <v>11</v>
      </c>
      <c r="F16652" t="s">
        <v>16</v>
      </c>
      <c r="G16652" t="s">
        <v>13</v>
      </c>
      <c r="H16652" t="s">
        <v>14</v>
      </c>
      <c r="I16652" t="s">
        <v>15</v>
      </c>
      <c r="J16652">
        <v>3</v>
      </c>
      <c r="K16652" t="s">
        <v>15</v>
      </c>
    </row>
    <row r="16653" spans="1:11" x14ac:dyDescent="0.35">
      <c r="A16653">
        <v>16652</v>
      </c>
      <c r="B16653">
        <v>18</v>
      </c>
      <c r="C16653">
        <v>46.1</v>
      </c>
      <c r="D16653">
        <v>829.8</v>
      </c>
      <c r="E16653" t="s">
        <v>11</v>
      </c>
      <c r="F16653" t="s">
        <v>20</v>
      </c>
      <c r="G16653" t="s">
        <v>13</v>
      </c>
      <c r="H16653" t="s">
        <v>15</v>
      </c>
      <c r="I16653" t="s">
        <v>14</v>
      </c>
      <c r="J16653">
        <v>3</v>
      </c>
      <c r="K16653" t="s">
        <v>14</v>
      </c>
    </row>
    <row r="16654" spans="1:11" x14ac:dyDescent="0.35">
      <c r="A16654">
        <v>16653</v>
      </c>
      <c r="B16654">
        <v>49</v>
      </c>
      <c r="C16654">
        <v>101.43</v>
      </c>
      <c r="D16654">
        <v>4970.07</v>
      </c>
      <c r="E16654" t="s">
        <v>11</v>
      </c>
      <c r="F16654" t="s">
        <v>18</v>
      </c>
      <c r="G16654" t="s">
        <v>19</v>
      </c>
      <c r="H16654" t="s">
        <v>14</v>
      </c>
      <c r="I16654" t="s">
        <v>15</v>
      </c>
      <c r="J16654">
        <v>2</v>
      </c>
      <c r="K16654" t="s">
        <v>15</v>
      </c>
    </row>
    <row r="16655" spans="1:11" x14ac:dyDescent="0.35">
      <c r="A16655">
        <v>16654</v>
      </c>
      <c r="B16655">
        <v>16</v>
      </c>
      <c r="C16655">
        <v>101.97</v>
      </c>
      <c r="D16655">
        <v>1631.52</v>
      </c>
      <c r="E16655" t="s">
        <v>11</v>
      </c>
      <c r="F16655" t="s">
        <v>20</v>
      </c>
      <c r="G16655" t="s">
        <v>13</v>
      </c>
      <c r="H16655" t="s">
        <v>14</v>
      </c>
      <c r="I16655" t="s">
        <v>14</v>
      </c>
      <c r="J16655">
        <v>0</v>
      </c>
      <c r="K16655" t="s">
        <v>15</v>
      </c>
    </row>
    <row r="16656" spans="1:11" x14ac:dyDescent="0.35">
      <c r="A16656">
        <v>16655</v>
      </c>
      <c r="B16656">
        <v>21</v>
      </c>
      <c r="C16656">
        <v>65.709999999999994</v>
      </c>
      <c r="D16656">
        <v>1379.91</v>
      </c>
      <c r="E16656" t="s">
        <v>17</v>
      </c>
      <c r="F16656" t="s">
        <v>20</v>
      </c>
      <c r="G16656" t="s">
        <v>19</v>
      </c>
      <c r="H16656" t="s">
        <v>14</v>
      </c>
      <c r="I16656" t="s">
        <v>15</v>
      </c>
      <c r="J16656">
        <v>2</v>
      </c>
      <c r="K16656" t="s">
        <v>14</v>
      </c>
    </row>
    <row r="16657" spans="1:11" x14ac:dyDescent="0.35">
      <c r="A16657">
        <v>16656</v>
      </c>
      <c r="B16657">
        <v>10</v>
      </c>
      <c r="C16657">
        <v>50.08</v>
      </c>
      <c r="D16657">
        <v>500.8</v>
      </c>
      <c r="E16657" t="s">
        <v>11</v>
      </c>
      <c r="F16657" t="s">
        <v>12</v>
      </c>
      <c r="G16657" t="s">
        <v>13</v>
      </c>
      <c r="H16657" t="s">
        <v>14</v>
      </c>
      <c r="I16657" t="s">
        <v>14</v>
      </c>
      <c r="J16657">
        <v>3</v>
      </c>
      <c r="K16657" t="s">
        <v>15</v>
      </c>
    </row>
    <row r="16658" spans="1:11" x14ac:dyDescent="0.35">
      <c r="A16658">
        <v>16657</v>
      </c>
      <c r="B16658">
        <v>4</v>
      </c>
      <c r="C16658">
        <v>79.77</v>
      </c>
      <c r="D16658">
        <v>319.08</v>
      </c>
      <c r="E16658" t="s">
        <v>11</v>
      </c>
      <c r="F16658" t="s">
        <v>16</v>
      </c>
      <c r="G16658" t="s">
        <v>13</v>
      </c>
      <c r="H16658" t="s">
        <v>15</v>
      </c>
      <c r="I16658" t="s">
        <v>14</v>
      </c>
      <c r="J16658">
        <v>2</v>
      </c>
      <c r="K16658" t="s">
        <v>14</v>
      </c>
    </row>
    <row r="16659" spans="1:11" x14ac:dyDescent="0.35">
      <c r="A16659">
        <v>16658</v>
      </c>
      <c r="B16659">
        <v>44</v>
      </c>
      <c r="C16659">
        <v>101.05</v>
      </c>
      <c r="D16659">
        <v>4446.2</v>
      </c>
      <c r="E16659" t="s">
        <v>11</v>
      </c>
      <c r="F16659" t="s">
        <v>16</v>
      </c>
      <c r="G16659" t="s">
        <v>13</v>
      </c>
      <c r="H16659" t="s">
        <v>14</v>
      </c>
      <c r="I16659" t="s">
        <v>14</v>
      </c>
      <c r="J16659">
        <v>2</v>
      </c>
      <c r="K16659" t="s">
        <v>15</v>
      </c>
    </row>
    <row r="16660" spans="1:11" x14ac:dyDescent="0.35">
      <c r="A16660">
        <v>16659</v>
      </c>
      <c r="B16660">
        <v>8</v>
      </c>
      <c r="C16660">
        <v>26.46</v>
      </c>
      <c r="D16660">
        <v>211.68</v>
      </c>
      <c r="E16660" t="s">
        <v>11</v>
      </c>
      <c r="F16660" t="s">
        <v>20</v>
      </c>
      <c r="G16660" t="s">
        <v>13</v>
      </c>
      <c r="H16660" t="s">
        <v>14</v>
      </c>
      <c r="I16660" t="s">
        <v>14</v>
      </c>
      <c r="J16660">
        <v>2</v>
      </c>
      <c r="K16660" t="s">
        <v>14</v>
      </c>
    </row>
    <row r="16661" spans="1:11" x14ac:dyDescent="0.35">
      <c r="A16661">
        <v>16660</v>
      </c>
      <c r="B16661">
        <v>55</v>
      </c>
      <c r="C16661">
        <v>115.34</v>
      </c>
      <c r="D16661">
        <v>6343.7</v>
      </c>
      <c r="E16661" t="s">
        <v>11</v>
      </c>
      <c r="F16661" t="s">
        <v>20</v>
      </c>
      <c r="G16661" t="s">
        <v>19</v>
      </c>
      <c r="H16661" t="s">
        <v>14</v>
      </c>
      <c r="I16661" t="s">
        <v>15</v>
      </c>
      <c r="J16661">
        <v>1</v>
      </c>
      <c r="K16661" t="s">
        <v>15</v>
      </c>
    </row>
    <row r="16662" spans="1:11" x14ac:dyDescent="0.35">
      <c r="A16662">
        <v>16661</v>
      </c>
      <c r="B16662">
        <v>19</v>
      </c>
      <c r="C16662">
        <v>84.59</v>
      </c>
      <c r="D16662">
        <v>1607.21</v>
      </c>
      <c r="E16662" t="s">
        <v>11</v>
      </c>
      <c r="F16662" t="s">
        <v>20</v>
      </c>
      <c r="G16662" t="s">
        <v>19</v>
      </c>
      <c r="H16662" t="s">
        <v>14</v>
      </c>
      <c r="I16662" t="s">
        <v>14</v>
      </c>
      <c r="J16662">
        <v>0</v>
      </c>
      <c r="K16662" t="s">
        <v>14</v>
      </c>
    </row>
    <row r="16663" spans="1:11" x14ac:dyDescent="0.35">
      <c r="A16663">
        <v>16662</v>
      </c>
      <c r="B16663">
        <v>64</v>
      </c>
      <c r="C16663">
        <v>59.81</v>
      </c>
      <c r="D16663">
        <v>3827.84</v>
      </c>
      <c r="E16663" t="s">
        <v>17</v>
      </c>
      <c r="F16663" t="s">
        <v>20</v>
      </c>
      <c r="G16663" t="s">
        <v>13</v>
      </c>
      <c r="H16663" t="s">
        <v>14</v>
      </c>
      <c r="I16663" t="s">
        <v>15</v>
      </c>
      <c r="J16663">
        <v>2</v>
      </c>
      <c r="K16663" t="s">
        <v>14</v>
      </c>
    </row>
    <row r="16664" spans="1:11" x14ac:dyDescent="0.35">
      <c r="A16664">
        <v>16663</v>
      </c>
      <c r="B16664">
        <v>40</v>
      </c>
      <c r="C16664">
        <v>70.599999999999994</v>
      </c>
      <c r="D16664">
        <v>2824</v>
      </c>
      <c r="E16664" t="s">
        <v>11</v>
      </c>
      <c r="F16664" t="s">
        <v>12</v>
      </c>
      <c r="G16664" t="s">
        <v>19</v>
      </c>
      <c r="H16664" t="s">
        <v>14</v>
      </c>
      <c r="I16664" t="s">
        <v>15</v>
      </c>
      <c r="J16664">
        <v>1</v>
      </c>
      <c r="K16664" t="s">
        <v>14</v>
      </c>
    </row>
    <row r="16665" spans="1:11" x14ac:dyDescent="0.35">
      <c r="A16665">
        <v>16664</v>
      </c>
      <c r="B16665">
        <v>51</v>
      </c>
      <c r="C16665">
        <v>58.56</v>
      </c>
      <c r="D16665">
        <v>2986.56</v>
      </c>
      <c r="E16665" t="s">
        <v>21</v>
      </c>
      <c r="F16665" t="s">
        <v>20</v>
      </c>
      <c r="G16665" t="s">
        <v>22</v>
      </c>
      <c r="H16665" t="s">
        <v>14</v>
      </c>
      <c r="I16665" t="s">
        <v>14</v>
      </c>
      <c r="J16665">
        <v>2</v>
      </c>
      <c r="K16665" t="s">
        <v>14</v>
      </c>
    </row>
    <row r="16666" spans="1:11" x14ac:dyDescent="0.35">
      <c r="A16666">
        <v>16665</v>
      </c>
      <c r="B16666">
        <v>9</v>
      </c>
      <c r="C16666">
        <v>61.26</v>
      </c>
      <c r="D16666">
        <v>551.34</v>
      </c>
      <c r="E16666" t="s">
        <v>11</v>
      </c>
      <c r="F16666" t="s">
        <v>20</v>
      </c>
      <c r="G16666" t="s">
        <v>22</v>
      </c>
      <c r="H16666" t="s">
        <v>14</v>
      </c>
      <c r="I16666" t="s">
        <v>14</v>
      </c>
      <c r="J16666">
        <v>1</v>
      </c>
      <c r="K16666" t="s">
        <v>14</v>
      </c>
    </row>
    <row r="16667" spans="1:11" x14ac:dyDescent="0.35">
      <c r="A16667">
        <v>16666</v>
      </c>
      <c r="B16667">
        <v>30</v>
      </c>
      <c r="C16667">
        <v>79.56</v>
      </c>
      <c r="D16667">
        <v>2386.8000000000002</v>
      </c>
      <c r="E16667" t="s">
        <v>17</v>
      </c>
      <c r="F16667" t="s">
        <v>20</v>
      </c>
      <c r="G16667" t="s">
        <v>13</v>
      </c>
      <c r="H16667" t="s">
        <v>14</v>
      </c>
      <c r="I16667" t="s">
        <v>14</v>
      </c>
      <c r="J16667">
        <v>1</v>
      </c>
      <c r="K16667" t="s">
        <v>14</v>
      </c>
    </row>
    <row r="16668" spans="1:11" x14ac:dyDescent="0.35">
      <c r="A16668">
        <v>16667</v>
      </c>
      <c r="B16668">
        <v>56</v>
      </c>
      <c r="C16668">
        <v>26.02</v>
      </c>
      <c r="D16668">
        <v>1457.12</v>
      </c>
      <c r="E16668" t="s">
        <v>11</v>
      </c>
      <c r="F16668" t="s">
        <v>18</v>
      </c>
      <c r="G16668" t="s">
        <v>19</v>
      </c>
      <c r="H16668" t="s">
        <v>14</v>
      </c>
      <c r="I16668" t="s">
        <v>14</v>
      </c>
      <c r="J16668">
        <v>3</v>
      </c>
      <c r="K16668" t="s">
        <v>15</v>
      </c>
    </row>
    <row r="16669" spans="1:11" x14ac:dyDescent="0.35">
      <c r="A16669">
        <v>16668</v>
      </c>
      <c r="B16669">
        <v>44</v>
      </c>
      <c r="C16669">
        <v>37.54</v>
      </c>
      <c r="D16669">
        <v>1651.76</v>
      </c>
      <c r="E16669" t="s">
        <v>17</v>
      </c>
      <c r="F16669" t="s">
        <v>18</v>
      </c>
      <c r="G16669" t="s">
        <v>19</v>
      </c>
      <c r="H16669" t="s">
        <v>14</v>
      </c>
      <c r="I16669" t="s">
        <v>14</v>
      </c>
      <c r="J16669">
        <v>0</v>
      </c>
      <c r="K16669" t="s">
        <v>14</v>
      </c>
    </row>
    <row r="16670" spans="1:11" x14ac:dyDescent="0.35">
      <c r="A16670">
        <v>16669</v>
      </c>
      <c r="B16670">
        <v>59</v>
      </c>
      <c r="C16670">
        <v>42.7</v>
      </c>
      <c r="D16670">
        <v>2519.3000000000002</v>
      </c>
      <c r="E16670" t="s">
        <v>11</v>
      </c>
      <c r="F16670" t="s">
        <v>18</v>
      </c>
      <c r="G16670" t="s">
        <v>22</v>
      </c>
      <c r="H16670" t="s">
        <v>15</v>
      </c>
      <c r="I16670" t="s">
        <v>14</v>
      </c>
      <c r="J16670">
        <v>2</v>
      </c>
      <c r="K16670" t="s">
        <v>14</v>
      </c>
    </row>
    <row r="16671" spans="1:11" x14ac:dyDescent="0.35">
      <c r="A16671">
        <v>16670</v>
      </c>
      <c r="B16671">
        <v>15</v>
      </c>
      <c r="C16671">
        <v>60.75</v>
      </c>
      <c r="D16671">
        <v>911.25</v>
      </c>
      <c r="E16671" t="s">
        <v>11</v>
      </c>
      <c r="F16671" t="s">
        <v>18</v>
      </c>
      <c r="G16671" t="s">
        <v>13</v>
      </c>
      <c r="H16671" t="s">
        <v>14</v>
      </c>
      <c r="I16671" t="s">
        <v>15</v>
      </c>
      <c r="J16671">
        <v>3</v>
      </c>
      <c r="K16671" t="s">
        <v>15</v>
      </c>
    </row>
    <row r="16672" spans="1:11" x14ac:dyDescent="0.35">
      <c r="A16672">
        <v>16671</v>
      </c>
      <c r="B16672">
        <v>68</v>
      </c>
      <c r="C16672">
        <v>57.11</v>
      </c>
      <c r="D16672">
        <v>3883.48</v>
      </c>
      <c r="E16672" t="s">
        <v>11</v>
      </c>
      <c r="F16672" t="s">
        <v>16</v>
      </c>
      <c r="G16672" t="s">
        <v>19</v>
      </c>
      <c r="H16672" t="s">
        <v>15</v>
      </c>
      <c r="I16672" t="s">
        <v>15</v>
      </c>
      <c r="J16672">
        <v>0</v>
      </c>
      <c r="K16672" t="s">
        <v>14</v>
      </c>
    </row>
    <row r="16673" spans="1:11" x14ac:dyDescent="0.35">
      <c r="A16673">
        <v>16672</v>
      </c>
      <c r="B16673">
        <v>70</v>
      </c>
      <c r="C16673">
        <v>92.22</v>
      </c>
      <c r="D16673">
        <v>6455.4</v>
      </c>
      <c r="E16673" t="s">
        <v>11</v>
      </c>
      <c r="F16673" t="s">
        <v>18</v>
      </c>
      <c r="G16673" t="s">
        <v>19</v>
      </c>
      <c r="H16673" t="s">
        <v>14</v>
      </c>
      <c r="I16673" t="s">
        <v>15</v>
      </c>
      <c r="J16673">
        <v>2</v>
      </c>
      <c r="K16673" t="s">
        <v>15</v>
      </c>
    </row>
    <row r="16674" spans="1:11" x14ac:dyDescent="0.35">
      <c r="A16674">
        <v>16673</v>
      </c>
      <c r="B16674">
        <v>61</v>
      </c>
      <c r="C16674">
        <v>45.92</v>
      </c>
      <c r="D16674">
        <v>2801.12</v>
      </c>
      <c r="E16674" t="s">
        <v>11</v>
      </c>
      <c r="F16674" t="s">
        <v>18</v>
      </c>
      <c r="G16674" t="s">
        <v>19</v>
      </c>
      <c r="H16674" t="s">
        <v>14</v>
      </c>
      <c r="I16674" t="s">
        <v>15</v>
      </c>
      <c r="J16674">
        <v>2</v>
      </c>
      <c r="K16674" t="s">
        <v>14</v>
      </c>
    </row>
    <row r="16675" spans="1:11" x14ac:dyDescent="0.35">
      <c r="A16675">
        <v>16674</v>
      </c>
      <c r="B16675">
        <v>23</v>
      </c>
      <c r="C16675">
        <v>25.71</v>
      </c>
      <c r="D16675">
        <v>591.33000000000004</v>
      </c>
      <c r="E16675" t="s">
        <v>11</v>
      </c>
      <c r="F16675" t="s">
        <v>18</v>
      </c>
      <c r="G16675" t="s">
        <v>13</v>
      </c>
      <c r="H16675" t="s">
        <v>14</v>
      </c>
      <c r="I16675" t="s">
        <v>14</v>
      </c>
      <c r="J16675">
        <v>2</v>
      </c>
      <c r="K16675" t="s">
        <v>14</v>
      </c>
    </row>
    <row r="16676" spans="1:11" x14ac:dyDescent="0.35">
      <c r="A16676">
        <v>16675</v>
      </c>
      <c r="B16676">
        <v>47</v>
      </c>
      <c r="C16676">
        <v>25.54</v>
      </c>
      <c r="D16676">
        <v>1200.3800000000001</v>
      </c>
      <c r="E16676" t="s">
        <v>11</v>
      </c>
      <c r="F16676" t="s">
        <v>16</v>
      </c>
      <c r="G16676" t="s">
        <v>19</v>
      </c>
      <c r="H16676" t="s">
        <v>14</v>
      </c>
      <c r="I16676" t="s">
        <v>14</v>
      </c>
      <c r="J16676">
        <v>1</v>
      </c>
      <c r="K16676" t="s">
        <v>14</v>
      </c>
    </row>
    <row r="16677" spans="1:11" x14ac:dyDescent="0.35">
      <c r="A16677">
        <v>16676</v>
      </c>
      <c r="B16677">
        <v>17</v>
      </c>
      <c r="C16677">
        <v>21.13</v>
      </c>
      <c r="D16677">
        <v>359.21</v>
      </c>
      <c r="E16677" t="s">
        <v>21</v>
      </c>
      <c r="F16677" t="s">
        <v>20</v>
      </c>
      <c r="G16677" t="s">
        <v>19</v>
      </c>
      <c r="H16677" t="s">
        <v>14</v>
      </c>
      <c r="I16677" t="s">
        <v>14</v>
      </c>
      <c r="J16677">
        <v>1</v>
      </c>
      <c r="K16677" t="s">
        <v>15</v>
      </c>
    </row>
    <row r="16678" spans="1:11" x14ac:dyDescent="0.35">
      <c r="A16678">
        <v>16677</v>
      </c>
      <c r="B16678">
        <v>57</v>
      </c>
      <c r="C16678">
        <v>23.8</v>
      </c>
      <c r="D16678">
        <v>1356.6</v>
      </c>
      <c r="E16678" t="s">
        <v>11</v>
      </c>
      <c r="F16678" t="s">
        <v>16</v>
      </c>
      <c r="G16678" t="s">
        <v>13</v>
      </c>
      <c r="H16678" t="s">
        <v>15</v>
      </c>
      <c r="I16678" t="s">
        <v>15</v>
      </c>
      <c r="J16678">
        <v>0</v>
      </c>
      <c r="K16678" t="s">
        <v>14</v>
      </c>
    </row>
    <row r="16679" spans="1:11" x14ac:dyDescent="0.35">
      <c r="A16679">
        <v>16678</v>
      </c>
      <c r="B16679">
        <v>54</v>
      </c>
      <c r="C16679">
        <v>105.87</v>
      </c>
      <c r="D16679">
        <v>5716.98</v>
      </c>
      <c r="E16679" t="s">
        <v>17</v>
      </c>
      <c r="F16679" t="s">
        <v>12</v>
      </c>
      <c r="G16679" t="s">
        <v>19</v>
      </c>
      <c r="H16679" t="s">
        <v>15</v>
      </c>
      <c r="I16679" t="s">
        <v>14</v>
      </c>
      <c r="J16679">
        <v>0</v>
      </c>
      <c r="K16679" t="s">
        <v>14</v>
      </c>
    </row>
    <row r="16680" spans="1:11" x14ac:dyDescent="0.35">
      <c r="A16680">
        <v>16679</v>
      </c>
      <c r="B16680">
        <v>52</v>
      </c>
      <c r="C16680">
        <v>89.72</v>
      </c>
      <c r="D16680">
        <v>4665.4399999999996</v>
      </c>
      <c r="E16680" t="s">
        <v>11</v>
      </c>
      <c r="F16680" t="s">
        <v>12</v>
      </c>
      <c r="G16680" t="s">
        <v>19</v>
      </c>
      <c r="H16680" t="s">
        <v>14</v>
      </c>
      <c r="I16680" t="s">
        <v>15</v>
      </c>
      <c r="J16680">
        <v>0</v>
      </c>
      <c r="K16680" t="s">
        <v>15</v>
      </c>
    </row>
    <row r="16681" spans="1:11" x14ac:dyDescent="0.35">
      <c r="A16681">
        <v>16680</v>
      </c>
      <c r="B16681">
        <v>22</v>
      </c>
      <c r="C16681">
        <v>119.59</v>
      </c>
      <c r="D16681">
        <v>2630.98</v>
      </c>
      <c r="E16681" t="s">
        <v>17</v>
      </c>
      <c r="F16681" t="s">
        <v>18</v>
      </c>
      <c r="G16681" t="s">
        <v>19</v>
      </c>
      <c r="H16681" t="s">
        <v>14</v>
      </c>
      <c r="I16681" t="s">
        <v>14</v>
      </c>
      <c r="J16681">
        <v>2</v>
      </c>
      <c r="K16681" t="s">
        <v>14</v>
      </c>
    </row>
    <row r="16682" spans="1:11" x14ac:dyDescent="0.35">
      <c r="A16682">
        <v>16681</v>
      </c>
      <c r="B16682">
        <v>39</v>
      </c>
      <c r="C16682">
        <v>22.03</v>
      </c>
      <c r="D16682">
        <v>859.17</v>
      </c>
      <c r="E16682" t="s">
        <v>17</v>
      </c>
      <c r="F16682" t="s">
        <v>12</v>
      </c>
      <c r="G16682" t="s">
        <v>19</v>
      </c>
      <c r="H16682" t="s">
        <v>14</v>
      </c>
      <c r="I16682" t="s">
        <v>15</v>
      </c>
      <c r="J16682">
        <v>2</v>
      </c>
      <c r="K16682" t="s">
        <v>14</v>
      </c>
    </row>
    <row r="16683" spans="1:11" x14ac:dyDescent="0.35">
      <c r="A16683">
        <v>16682</v>
      </c>
      <c r="B16683">
        <v>13</v>
      </c>
      <c r="C16683">
        <v>104.9</v>
      </c>
      <c r="D16683">
        <v>1363.7</v>
      </c>
      <c r="E16683" t="s">
        <v>11</v>
      </c>
      <c r="F16683" t="s">
        <v>18</v>
      </c>
      <c r="G16683" t="s">
        <v>13</v>
      </c>
      <c r="H16683" t="s">
        <v>15</v>
      </c>
      <c r="I16683" t="s">
        <v>14</v>
      </c>
      <c r="J16683">
        <v>1</v>
      </c>
      <c r="K16683" t="s">
        <v>14</v>
      </c>
    </row>
    <row r="16684" spans="1:11" x14ac:dyDescent="0.35">
      <c r="A16684">
        <v>16683</v>
      </c>
      <c r="B16684">
        <v>66</v>
      </c>
      <c r="C16684">
        <v>89.61</v>
      </c>
      <c r="D16684">
        <v>5914.26</v>
      </c>
      <c r="E16684" t="s">
        <v>17</v>
      </c>
      <c r="F16684" t="s">
        <v>12</v>
      </c>
      <c r="G16684" t="s">
        <v>13</v>
      </c>
      <c r="H16684" t="s">
        <v>14</v>
      </c>
      <c r="I16684" t="s">
        <v>15</v>
      </c>
      <c r="J16684">
        <v>1</v>
      </c>
      <c r="K16684" t="s">
        <v>15</v>
      </c>
    </row>
    <row r="16685" spans="1:11" x14ac:dyDescent="0.35">
      <c r="A16685">
        <v>16684</v>
      </c>
      <c r="B16685">
        <v>52</v>
      </c>
      <c r="C16685">
        <v>84.03</v>
      </c>
      <c r="D16685">
        <v>4369.5600000000004</v>
      </c>
      <c r="E16685" t="s">
        <v>17</v>
      </c>
      <c r="F16685" t="s">
        <v>16</v>
      </c>
      <c r="G16685" t="s">
        <v>19</v>
      </c>
      <c r="H16685" t="s">
        <v>14</v>
      </c>
      <c r="I16685" t="s">
        <v>14</v>
      </c>
      <c r="J16685">
        <v>1</v>
      </c>
      <c r="K16685" t="s">
        <v>14</v>
      </c>
    </row>
    <row r="16686" spans="1:11" x14ac:dyDescent="0.35">
      <c r="A16686">
        <v>16685</v>
      </c>
      <c r="B16686">
        <v>14</v>
      </c>
      <c r="C16686">
        <v>55.65</v>
      </c>
      <c r="D16686">
        <v>779.1</v>
      </c>
      <c r="E16686" t="s">
        <v>11</v>
      </c>
      <c r="F16686" t="s">
        <v>18</v>
      </c>
      <c r="G16686" t="s">
        <v>13</v>
      </c>
      <c r="H16686" t="s">
        <v>14</v>
      </c>
      <c r="I16686" t="s">
        <v>14</v>
      </c>
      <c r="J16686">
        <v>4</v>
      </c>
      <c r="K16686" t="s">
        <v>15</v>
      </c>
    </row>
    <row r="16687" spans="1:11" x14ac:dyDescent="0.35">
      <c r="A16687">
        <v>16686</v>
      </c>
      <c r="B16687">
        <v>63</v>
      </c>
      <c r="C16687">
        <v>57.67</v>
      </c>
      <c r="D16687">
        <v>3633.21</v>
      </c>
      <c r="E16687" t="s">
        <v>11</v>
      </c>
      <c r="F16687" t="s">
        <v>16</v>
      </c>
      <c r="G16687" t="s">
        <v>19</v>
      </c>
      <c r="H16687" t="s">
        <v>14</v>
      </c>
      <c r="I16687" t="s">
        <v>14</v>
      </c>
      <c r="J16687">
        <v>1</v>
      </c>
      <c r="K16687" t="s">
        <v>14</v>
      </c>
    </row>
    <row r="16688" spans="1:11" x14ac:dyDescent="0.35">
      <c r="A16688">
        <v>16687</v>
      </c>
      <c r="B16688">
        <v>71</v>
      </c>
      <c r="C16688">
        <v>104.56</v>
      </c>
      <c r="D16688">
        <v>7423.76</v>
      </c>
      <c r="E16688" t="s">
        <v>17</v>
      </c>
      <c r="F16688" t="s">
        <v>18</v>
      </c>
      <c r="G16688" t="s">
        <v>19</v>
      </c>
      <c r="H16688" t="s">
        <v>14</v>
      </c>
      <c r="I16688" t="s">
        <v>14</v>
      </c>
      <c r="J16688">
        <v>2</v>
      </c>
      <c r="K16688" t="s">
        <v>14</v>
      </c>
    </row>
    <row r="16689" spans="1:11" x14ac:dyDescent="0.35">
      <c r="A16689">
        <v>16688</v>
      </c>
      <c r="B16689">
        <v>28</v>
      </c>
      <c r="C16689">
        <v>91.35</v>
      </c>
      <c r="D16689">
        <v>2557.8000000000002</v>
      </c>
      <c r="E16689" t="s">
        <v>11</v>
      </c>
      <c r="F16689" t="s">
        <v>20</v>
      </c>
      <c r="G16689" t="s">
        <v>19</v>
      </c>
      <c r="H16689" t="s">
        <v>14</v>
      </c>
      <c r="I16689" t="s">
        <v>14</v>
      </c>
      <c r="J16689">
        <v>1</v>
      </c>
      <c r="K16689" t="s">
        <v>15</v>
      </c>
    </row>
    <row r="16690" spans="1:11" x14ac:dyDescent="0.35">
      <c r="A16690">
        <v>16689</v>
      </c>
      <c r="B16690">
        <v>46</v>
      </c>
      <c r="C16690">
        <v>87.03</v>
      </c>
      <c r="D16690">
        <v>4003.38</v>
      </c>
      <c r="E16690" t="s">
        <v>11</v>
      </c>
      <c r="F16690" t="s">
        <v>18</v>
      </c>
      <c r="G16690" t="s">
        <v>13</v>
      </c>
      <c r="H16690" t="s">
        <v>14</v>
      </c>
      <c r="I16690" t="s">
        <v>15</v>
      </c>
      <c r="J16690">
        <v>3</v>
      </c>
      <c r="K16690" t="s">
        <v>15</v>
      </c>
    </row>
    <row r="16691" spans="1:11" x14ac:dyDescent="0.35">
      <c r="A16691">
        <v>16690</v>
      </c>
      <c r="B16691">
        <v>28</v>
      </c>
      <c r="C16691">
        <v>23.06</v>
      </c>
      <c r="D16691">
        <v>645.67999999999995</v>
      </c>
      <c r="E16691" t="s">
        <v>17</v>
      </c>
      <c r="F16691" t="s">
        <v>18</v>
      </c>
      <c r="G16691" t="s">
        <v>13</v>
      </c>
      <c r="H16691" t="s">
        <v>14</v>
      </c>
      <c r="I16691" t="s">
        <v>14</v>
      </c>
      <c r="J16691">
        <v>1</v>
      </c>
      <c r="K16691" t="s">
        <v>15</v>
      </c>
    </row>
    <row r="16692" spans="1:11" x14ac:dyDescent="0.35">
      <c r="A16692">
        <v>16691</v>
      </c>
      <c r="B16692">
        <v>2</v>
      </c>
      <c r="C16692">
        <v>38.43</v>
      </c>
      <c r="D16692">
        <v>76.86</v>
      </c>
      <c r="E16692" t="s">
        <v>21</v>
      </c>
      <c r="F16692" t="s">
        <v>12</v>
      </c>
      <c r="G16692" t="s">
        <v>19</v>
      </c>
      <c r="H16692" t="s">
        <v>14</v>
      </c>
      <c r="I16692" t="s">
        <v>14</v>
      </c>
      <c r="J16692">
        <v>0</v>
      </c>
      <c r="K16692" t="s">
        <v>14</v>
      </c>
    </row>
    <row r="16693" spans="1:11" x14ac:dyDescent="0.35">
      <c r="A16693">
        <v>16692</v>
      </c>
      <c r="B16693">
        <v>17</v>
      </c>
      <c r="C16693">
        <v>116.26</v>
      </c>
      <c r="D16693">
        <v>1976.42</v>
      </c>
      <c r="E16693" t="s">
        <v>17</v>
      </c>
      <c r="F16693" t="s">
        <v>12</v>
      </c>
      <c r="G16693" t="s">
        <v>19</v>
      </c>
      <c r="H16693" t="s">
        <v>14</v>
      </c>
      <c r="I16693" t="s">
        <v>14</v>
      </c>
      <c r="J16693">
        <v>3</v>
      </c>
      <c r="K16693" t="s">
        <v>15</v>
      </c>
    </row>
    <row r="16694" spans="1:11" x14ac:dyDescent="0.35">
      <c r="A16694">
        <v>16693</v>
      </c>
      <c r="B16694">
        <v>59</v>
      </c>
      <c r="C16694">
        <v>65.44</v>
      </c>
      <c r="D16694">
        <v>3860.96</v>
      </c>
      <c r="E16694" t="s">
        <v>11</v>
      </c>
      <c r="F16694" t="s">
        <v>18</v>
      </c>
      <c r="G16694" t="s">
        <v>13</v>
      </c>
      <c r="H16694" t="s">
        <v>14</v>
      </c>
      <c r="I16694" t="s">
        <v>14</v>
      </c>
      <c r="J16694">
        <v>0</v>
      </c>
      <c r="K16694" t="s">
        <v>14</v>
      </c>
    </row>
    <row r="16695" spans="1:11" x14ac:dyDescent="0.35">
      <c r="A16695">
        <v>16694</v>
      </c>
      <c r="B16695">
        <v>52</v>
      </c>
      <c r="C16695">
        <v>98.14</v>
      </c>
      <c r="D16695">
        <v>5103.28</v>
      </c>
      <c r="E16695" t="s">
        <v>17</v>
      </c>
      <c r="F16695" t="s">
        <v>18</v>
      </c>
      <c r="G16695" t="s">
        <v>13</v>
      </c>
      <c r="H16695" t="s">
        <v>14</v>
      </c>
      <c r="I16695" t="s">
        <v>14</v>
      </c>
      <c r="J16695">
        <v>1</v>
      </c>
      <c r="K16695" t="s">
        <v>14</v>
      </c>
    </row>
    <row r="16696" spans="1:11" x14ac:dyDescent="0.35">
      <c r="A16696">
        <v>16695</v>
      </c>
      <c r="B16696">
        <v>4</v>
      </c>
      <c r="C16696">
        <v>58.93</v>
      </c>
      <c r="D16696">
        <v>235.72</v>
      </c>
      <c r="E16696" t="s">
        <v>11</v>
      </c>
      <c r="F16696" t="s">
        <v>16</v>
      </c>
      <c r="G16696" t="s">
        <v>13</v>
      </c>
      <c r="H16696" t="s">
        <v>14</v>
      </c>
      <c r="I16696" t="s">
        <v>14</v>
      </c>
      <c r="J16696">
        <v>0</v>
      </c>
      <c r="K16696" t="s">
        <v>15</v>
      </c>
    </row>
    <row r="16697" spans="1:11" x14ac:dyDescent="0.35">
      <c r="A16697">
        <v>16696</v>
      </c>
      <c r="B16697">
        <v>3</v>
      </c>
      <c r="C16697">
        <v>96.43</v>
      </c>
      <c r="D16697">
        <v>289.29000000000002</v>
      </c>
      <c r="E16697" t="s">
        <v>11</v>
      </c>
      <c r="F16697" t="s">
        <v>18</v>
      </c>
      <c r="G16697" t="s">
        <v>13</v>
      </c>
      <c r="H16697" t="s">
        <v>14</v>
      </c>
      <c r="I16697" t="s">
        <v>14</v>
      </c>
      <c r="J16697">
        <v>2</v>
      </c>
      <c r="K16697" t="s">
        <v>15</v>
      </c>
    </row>
    <row r="16698" spans="1:11" x14ac:dyDescent="0.35">
      <c r="A16698">
        <v>16697</v>
      </c>
      <c r="B16698">
        <v>37</v>
      </c>
      <c r="C16698">
        <v>31.92</v>
      </c>
      <c r="D16698">
        <v>1181.04</v>
      </c>
      <c r="E16698" t="s">
        <v>17</v>
      </c>
      <c r="F16698" t="s">
        <v>12</v>
      </c>
      <c r="G16698" t="s">
        <v>13</v>
      </c>
      <c r="H16698" t="s">
        <v>14</v>
      </c>
      <c r="I16698" t="s">
        <v>14</v>
      </c>
      <c r="J16698">
        <v>1</v>
      </c>
      <c r="K16698" t="s">
        <v>14</v>
      </c>
    </row>
    <row r="16699" spans="1:11" x14ac:dyDescent="0.35">
      <c r="A16699">
        <v>16698</v>
      </c>
      <c r="B16699">
        <v>24</v>
      </c>
      <c r="C16699">
        <v>24.21</v>
      </c>
      <c r="D16699">
        <v>581.04</v>
      </c>
      <c r="E16699" t="s">
        <v>11</v>
      </c>
      <c r="F16699" t="s">
        <v>18</v>
      </c>
      <c r="G16699" t="s">
        <v>13</v>
      </c>
      <c r="H16699" t="s">
        <v>15</v>
      </c>
      <c r="I16699" t="s">
        <v>14</v>
      </c>
      <c r="J16699">
        <v>2</v>
      </c>
      <c r="K16699" t="s">
        <v>14</v>
      </c>
    </row>
    <row r="16700" spans="1:11" x14ac:dyDescent="0.35">
      <c r="A16700">
        <v>16699</v>
      </c>
      <c r="B16700">
        <v>72</v>
      </c>
      <c r="C16700">
        <v>66.62</v>
      </c>
      <c r="D16700">
        <v>4796.6400000000003</v>
      </c>
      <c r="E16700" t="s">
        <v>17</v>
      </c>
      <c r="F16700" t="s">
        <v>16</v>
      </c>
      <c r="G16700" t="s">
        <v>13</v>
      </c>
      <c r="H16700" t="s">
        <v>14</v>
      </c>
      <c r="I16700" t="s">
        <v>14</v>
      </c>
      <c r="J16700">
        <v>2</v>
      </c>
      <c r="K16700" t="s">
        <v>14</v>
      </c>
    </row>
    <row r="16701" spans="1:11" x14ac:dyDescent="0.35">
      <c r="A16701">
        <v>16700</v>
      </c>
      <c r="B16701">
        <v>35</v>
      </c>
      <c r="C16701">
        <v>79.16</v>
      </c>
      <c r="D16701">
        <v>2770.6</v>
      </c>
      <c r="E16701" t="s">
        <v>11</v>
      </c>
      <c r="F16701" t="s">
        <v>16</v>
      </c>
      <c r="G16701" t="s">
        <v>13</v>
      </c>
      <c r="H16701" t="s">
        <v>15</v>
      </c>
      <c r="I16701" t="s">
        <v>15</v>
      </c>
      <c r="J16701">
        <v>1</v>
      </c>
      <c r="K16701" t="s">
        <v>14</v>
      </c>
    </row>
    <row r="16702" spans="1:11" x14ac:dyDescent="0.35">
      <c r="A16702">
        <v>16701</v>
      </c>
      <c r="B16702">
        <v>2</v>
      </c>
      <c r="C16702">
        <v>52.37</v>
      </c>
      <c r="D16702">
        <v>104.74</v>
      </c>
      <c r="E16702" t="s">
        <v>11</v>
      </c>
      <c r="F16702" t="s">
        <v>18</v>
      </c>
      <c r="G16702" t="s">
        <v>19</v>
      </c>
      <c r="H16702" t="s">
        <v>14</v>
      </c>
      <c r="I16702" t="s">
        <v>15</v>
      </c>
      <c r="J16702">
        <v>0</v>
      </c>
      <c r="K16702" t="s">
        <v>15</v>
      </c>
    </row>
    <row r="16703" spans="1:11" x14ac:dyDescent="0.35">
      <c r="A16703">
        <v>16702</v>
      </c>
      <c r="B16703">
        <v>33</v>
      </c>
      <c r="C16703">
        <v>91.6</v>
      </c>
      <c r="D16703">
        <v>3022.8</v>
      </c>
      <c r="E16703" t="s">
        <v>11</v>
      </c>
      <c r="F16703" t="s">
        <v>12</v>
      </c>
      <c r="G16703" t="s">
        <v>22</v>
      </c>
      <c r="H16703" t="s">
        <v>14</v>
      </c>
      <c r="I16703" t="s">
        <v>15</v>
      </c>
      <c r="J16703">
        <v>3</v>
      </c>
      <c r="K16703" t="s">
        <v>15</v>
      </c>
    </row>
    <row r="16704" spans="1:11" x14ac:dyDescent="0.35">
      <c r="A16704">
        <v>16703</v>
      </c>
      <c r="B16704">
        <v>10</v>
      </c>
      <c r="C16704">
        <v>69.58</v>
      </c>
      <c r="D16704">
        <v>695.8</v>
      </c>
      <c r="E16704" t="s">
        <v>11</v>
      </c>
      <c r="F16704" t="s">
        <v>20</v>
      </c>
      <c r="G16704" t="s">
        <v>19</v>
      </c>
      <c r="H16704" t="s">
        <v>14</v>
      </c>
      <c r="I16704" t="s">
        <v>14</v>
      </c>
      <c r="J16704">
        <v>2</v>
      </c>
      <c r="K16704" t="s">
        <v>14</v>
      </c>
    </row>
    <row r="16705" spans="1:11" x14ac:dyDescent="0.35">
      <c r="A16705">
        <v>16704</v>
      </c>
      <c r="B16705">
        <v>62</v>
      </c>
      <c r="C16705">
        <v>112.83</v>
      </c>
      <c r="D16705">
        <v>6995.46</v>
      </c>
      <c r="E16705" t="s">
        <v>11</v>
      </c>
      <c r="F16705" t="s">
        <v>18</v>
      </c>
      <c r="G16705" t="s">
        <v>19</v>
      </c>
      <c r="H16705" t="s">
        <v>14</v>
      </c>
      <c r="I16705" t="s">
        <v>15</v>
      </c>
      <c r="J16705">
        <v>3</v>
      </c>
      <c r="K16705" t="s">
        <v>14</v>
      </c>
    </row>
    <row r="16706" spans="1:11" x14ac:dyDescent="0.35">
      <c r="A16706">
        <v>16705</v>
      </c>
      <c r="B16706">
        <v>43</v>
      </c>
      <c r="C16706">
        <v>28.5</v>
      </c>
      <c r="D16706">
        <v>1225.5</v>
      </c>
      <c r="E16706" t="s">
        <v>11</v>
      </c>
      <c r="F16706" t="s">
        <v>16</v>
      </c>
      <c r="G16706" t="s">
        <v>13</v>
      </c>
      <c r="H16706" t="s">
        <v>14</v>
      </c>
      <c r="I16706" t="s">
        <v>15</v>
      </c>
      <c r="J16706">
        <v>0</v>
      </c>
      <c r="K16706" t="s">
        <v>15</v>
      </c>
    </row>
    <row r="16707" spans="1:11" x14ac:dyDescent="0.35">
      <c r="A16707">
        <v>16706</v>
      </c>
      <c r="B16707">
        <v>69</v>
      </c>
      <c r="C16707">
        <v>26.66</v>
      </c>
      <c r="D16707">
        <v>1839.54</v>
      </c>
      <c r="E16707" t="s">
        <v>17</v>
      </c>
      <c r="F16707" t="s">
        <v>16</v>
      </c>
      <c r="G16707" t="s">
        <v>13</v>
      </c>
      <c r="H16707" t="s">
        <v>14</v>
      </c>
      <c r="I16707" t="s">
        <v>15</v>
      </c>
      <c r="J16707">
        <v>1</v>
      </c>
      <c r="K16707" t="s">
        <v>14</v>
      </c>
    </row>
    <row r="16708" spans="1:11" x14ac:dyDescent="0.35">
      <c r="A16708">
        <v>16707</v>
      </c>
      <c r="B16708">
        <v>59</v>
      </c>
      <c r="C16708">
        <v>110.51</v>
      </c>
      <c r="D16708">
        <v>6520.09</v>
      </c>
      <c r="E16708" t="s">
        <v>11</v>
      </c>
      <c r="F16708" t="s">
        <v>12</v>
      </c>
      <c r="G16708" t="s">
        <v>19</v>
      </c>
      <c r="H16708" t="s">
        <v>14</v>
      </c>
      <c r="I16708" t="s">
        <v>15</v>
      </c>
      <c r="J16708">
        <v>3</v>
      </c>
      <c r="K16708" t="s">
        <v>15</v>
      </c>
    </row>
    <row r="16709" spans="1:11" x14ac:dyDescent="0.35">
      <c r="A16709">
        <v>16708</v>
      </c>
      <c r="B16709">
        <v>9</v>
      </c>
      <c r="C16709">
        <v>86.91</v>
      </c>
      <c r="D16709">
        <v>782.19</v>
      </c>
      <c r="E16709" t="s">
        <v>17</v>
      </c>
      <c r="F16709" t="s">
        <v>16</v>
      </c>
      <c r="G16709" t="s">
        <v>13</v>
      </c>
      <c r="H16709" t="s">
        <v>14</v>
      </c>
      <c r="I16709" t="s">
        <v>14</v>
      </c>
      <c r="J16709">
        <v>4</v>
      </c>
      <c r="K16709" t="s">
        <v>15</v>
      </c>
    </row>
    <row r="16710" spans="1:11" x14ac:dyDescent="0.35">
      <c r="A16710">
        <v>16709</v>
      </c>
      <c r="B16710">
        <v>60</v>
      </c>
      <c r="C16710">
        <v>87.11</v>
      </c>
      <c r="D16710">
        <v>5226.6000000000004</v>
      </c>
      <c r="E16710" t="s">
        <v>11</v>
      </c>
      <c r="F16710" t="s">
        <v>18</v>
      </c>
      <c r="G16710" t="s">
        <v>22</v>
      </c>
      <c r="H16710" t="s">
        <v>15</v>
      </c>
      <c r="I16710" t="s">
        <v>15</v>
      </c>
      <c r="J16710">
        <v>0</v>
      </c>
      <c r="K16710" t="s">
        <v>14</v>
      </c>
    </row>
    <row r="16711" spans="1:11" x14ac:dyDescent="0.35">
      <c r="A16711">
        <v>16710</v>
      </c>
      <c r="B16711">
        <v>63</v>
      </c>
      <c r="C16711">
        <v>22.76</v>
      </c>
      <c r="D16711">
        <v>1433.88</v>
      </c>
      <c r="E16711" t="s">
        <v>11</v>
      </c>
      <c r="F16711" t="s">
        <v>20</v>
      </c>
      <c r="G16711" t="s">
        <v>13</v>
      </c>
      <c r="H16711" t="s">
        <v>14</v>
      </c>
      <c r="I16711" t="s">
        <v>14</v>
      </c>
      <c r="J16711">
        <v>0</v>
      </c>
      <c r="K16711" t="s">
        <v>14</v>
      </c>
    </row>
    <row r="16712" spans="1:11" x14ac:dyDescent="0.35">
      <c r="A16712">
        <v>16711</v>
      </c>
      <c r="B16712">
        <v>52</v>
      </c>
      <c r="C16712">
        <v>113.77</v>
      </c>
      <c r="D16712">
        <v>5916.04</v>
      </c>
      <c r="E16712" t="s">
        <v>11</v>
      </c>
      <c r="F16712" t="s">
        <v>12</v>
      </c>
      <c r="G16712" t="s">
        <v>13</v>
      </c>
      <c r="H16712" t="s">
        <v>14</v>
      </c>
      <c r="I16712" t="s">
        <v>15</v>
      </c>
      <c r="J16712">
        <v>2</v>
      </c>
      <c r="K16712" t="s">
        <v>15</v>
      </c>
    </row>
    <row r="16713" spans="1:11" x14ac:dyDescent="0.35">
      <c r="A16713">
        <v>16712</v>
      </c>
      <c r="B16713">
        <v>23</v>
      </c>
      <c r="C16713">
        <v>97.18</v>
      </c>
      <c r="D16713">
        <v>2235.14</v>
      </c>
      <c r="E16713" t="s">
        <v>11</v>
      </c>
      <c r="F16713" t="s">
        <v>16</v>
      </c>
      <c r="G16713" t="s">
        <v>19</v>
      </c>
      <c r="H16713" t="s">
        <v>14</v>
      </c>
      <c r="I16713" t="s">
        <v>14</v>
      </c>
      <c r="J16713">
        <v>1</v>
      </c>
      <c r="K16713" t="s">
        <v>14</v>
      </c>
    </row>
    <row r="16714" spans="1:11" x14ac:dyDescent="0.35">
      <c r="A16714">
        <v>16713</v>
      </c>
      <c r="B16714">
        <v>30</v>
      </c>
      <c r="C16714">
        <v>96.43</v>
      </c>
      <c r="D16714">
        <v>2892.9</v>
      </c>
      <c r="E16714" t="s">
        <v>11</v>
      </c>
      <c r="F16714" t="s">
        <v>12</v>
      </c>
      <c r="G16714" t="s">
        <v>19</v>
      </c>
      <c r="H16714" t="s">
        <v>15</v>
      </c>
      <c r="I16714" t="s">
        <v>15</v>
      </c>
      <c r="J16714">
        <v>1</v>
      </c>
      <c r="K16714" t="s">
        <v>15</v>
      </c>
    </row>
    <row r="16715" spans="1:11" x14ac:dyDescent="0.35">
      <c r="A16715">
        <v>16714</v>
      </c>
      <c r="B16715">
        <v>43</v>
      </c>
      <c r="C16715">
        <v>111.19</v>
      </c>
      <c r="D16715">
        <v>4781.17</v>
      </c>
      <c r="E16715" t="s">
        <v>17</v>
      </c>
      <c r="F16715" t="s">
        <v>18</v>
      </c>
      <c r="G16715" t="s">
        <v>19</v>
      </c>
      <c r="H16715" t="s">
        <v>14</v>
      </c>
      <c r="I16715" t="s">
        <v>14</v>
      </c>
      <c r="J16715">
        <v>1</v>
      </c>
      <c r="K16715" t="s">
        <v>14</v>
      </c>
    </row>
    <row r="16716" spans="1:11" x14ac:dyDescent="0.35">
      <c r="A16716">
        <v>16715</v>
      </c>
      <c r="B16716">
        <v>68</v>
      </c>
      <c r="C16716">
        <v>77.819999999999993</v>
      </c>
      <c r="D16716">
        <v>5291.76</v>
      </c>
      <c r="E16716" t="s">
        <v>11</v>
      </c>
      <c r="F16716" t="s">
        <v>20</v>
      </c>
      <c r="G16716" t="s">
        <v>13</v>
      </c>
      <c r="H16716" t="s">
        <v>14</v>
      </c>
      <c r="I16716" t="s">
        <v>14</v>
      </c>
      <c r="J16716">
        <v>4</v>
      </c>
      <c r="K16716" t="s">
        <v>15</v>
      </c>
    </row>
    <row r="16717" spans="1:11" x14ac:dyDescent="0.35">
      <c r="A16717">
        <v>16716</v>
      </c>
      <c r="B16717">
        <v>21</v>
      </c>
      <c r="C16717">
        <v>59.47</v>
      </c>
      <c r="D16717">
        <v>1248.8699999999999</v>
      </c>
      <c r="E16717" t="s">
        <v>11</v>
      </c>
      <c r="F16717" t="s">
        <v>18</v>
      </c>
      <c r="G16717" t="s">
        <v>13</v>
      </c>
      <c r="H16717" t="s">
        <v>14</v>
      </c>
      <c r="I16717" t="s">
        <v>14</v>
      </c>
      <c r="J16717">
        <v>2</v>
      </c>
      <c r="K16717" t="s">
        <v>14</v>
      </c>
    </row>
    <row r="16718" spans="1:11" x14ac:dyDescent="0.35">
      <c r="A16718">
        <v>16717</v>
      </c>
      <c r="B16718">
        <v>43</v>
      </c>
      <c r="C16718">
        <v>68.069999999999993</v>
      </c>
      <c r="D16718">
        <v>2927.01</v>
      </c>
      <c r="E16718" t="s">
        <v>17</v>
      </c>
      <c r="F16718" t="s">
        <v>12</v>
      </c>
      <c r="G16718" t="s">
        <v>19</v>
      </c>
      <c r="H16718" t="s">
        <v>14</v>
      </c>
      <c r="I16718" t="s">
        <v>15</v>
      </c>
      <c r="J16718">
        <v>3</v>
      </c>
      <c r="K16718" t="s">
        <v>14</v>
      </c>
    </row>
    <row r="16719" spans="1:11" x14ac:dyDescent="0.35">
      <c r="A16719">
        <v>16718</v>
      </c>
      <c r="B16719">
        <v>7</v>
      </c>
      <c r="C16719">
        <v>97.72</v>
      </c>
      <c r="D16719">
        <v>684.04</v>
      </c>
      <c r="E16719" t="s">
        <v>11</v>
      </c>
      <c r="F16719" t="s">
        <v>20</v>
      </c>
      <c r="G16719" t="s">
        <v>13</v>
      </c>
      <c r="H16719" t="s">
        <v>15</v>
      </c>
      <c r="I16719" t="s">
        <v>15</v>
      </c>
      <c r="J16719">
        <v>2</v>
      </c>
      <c r="K16719" t="s">
        <v>15</v>
      </c>
    </row>
    <row r="16720" spans="1:11" x14ac:dyDescent="0.35">
      <c r="A16720">
        <v>16719</v>
      </c>
      <c r="B16720">
        <v>16</v>
      </c>
      <c r="C16720">
        <v>96.87</v>
      </c>
      <c r="D16720">
        <v>1549.92</v>
      </c>
      <c r="E16720" t="s">
        <v>21</v>
      </c>
      <c r="F16720" t="s">
        <v>18</v>
      </c>
      <c r="G16720" t="s">
        <v>13</v>
      </c>
      <c r="H16720" t="s">
        <v>14</v>
      </c>
      <c r="I16720" t="s">
        <v>15</v>
      </c>
      <c r="J16720">
        <v>2</v>
      </c>
      <c r="K16720" t="s">
        <v>15</v>
      </c>
    </row>
    <row r="16721" spans="1:11" x14ac:dyDescent="0.35">
      <c r="A16721">
        <v>16720</v>
      </c>
      <c r="B16721">
        <v>23</v>
      </c>
      <c r="C16721">
        <v>80.959999999999994</v>
      </c>
      <c r="D16721">
        <v>1862.08</v>
      </c>
      <c r="E16721" t="s">
        <v>17</v>
      </c>
      <c r="F16721" t="s">
        <v>12</v>
      </c>
      <c r="G16721" t="s">
        <v>13</v>
      </c>
      <c r="H16721" t="s">
        <v>14</v>
      </c>
      <c r="I16721" t="s">
        <v>15</v>
      </c>
      <c r="J16721">
        <v>1</v>
      </c>
      <c r="K16721" t="s">
        <v>14</v>
      </c>
    </row>
    <row r="16722" spans="1:11" x14ac:dyDescent="0.35">
      <c r="A16722">
        <v>16721</v>
      </c>
      <c r="B16722">
        <v>58</v>
      </c>
      <c r="C16722">
        <v>41.81</v>
      </c>
      <c r="D16722">
        <v>2424.98</v>
      </c>
      <c r="E16722" t="s">
        <v>11</v>
      </c>
      <c r="F16722" t="s">
        <v>20</v>
      </c>
      <c r="G16722" t="s">
        <v>22</v>
      </c>
      <c r="H16722" t="s">
        <v>14</v>
      </c>
      <c r="I16722" t="s">
        <v>14</v>
      </c>
      <c r="J16722">
        <v>0</v>
      </c>
      <c r="K16722" t="s">
        <v>14</v>
      </c>
    </row>
    <row r="16723" spans="1:11" x14ac:dyDescent="0.35">
      <c r="A16723">
        <v>16722</v>
      </c>
      <c r="B16723">
        <v>31</v>
      </c>
      <c r="C16723">
        <v>101.89</v>
      </c>
      <c r="D16723">
        <v>3158.59</v>
      </c>
      <c r="E16723" t="s">
        <v>17</v>
      </c>
      <c r="F16723" t="s">
        <v>12</v>
      </c>
      <c r="G16723" t="s">
        <v>19</v>
      </c>
      <c r="H16723" t="s">
        <v>14</v>
      </c>
      <c r="I16723" t="s">
        <v>14</v>
      </c>
      <c r="J16723">
        <v>0</v>
      </c>
      <c r="K16723" t="s">
        <v>14</v>
      </c>
    </row>
    <row r="16724" spans="1:11" x14ac:dyDescent="0.35">
      <c r="A16724">
        <v>16723</v>
      </c>
      <c r="B16724">
        <v>69</v>
      </c>
      <c r="C16724">
        <v>84.72</v>
      </c>
      <c r="D16724">
        <v>5845.68</v>
      </c>
      <c r="E16724" t="s">
        <v>11</v>
      </c>
      <c r="F16724" t="s">
        <v>18</v>
      </c>
      <c r="G16724" t="s">
        <v>13</v>
      </c>
      <c r="H16724" t="s">
        <v>14</v>
      </c>
      <c r="I16724" t="s">
        <v>14</v>
      </c>
      <c r="J16724">
        <v>2</v>
      </c>
      <c r="K16724" t="s">
        <v>15</v>
      </c>
    </row>
    <row r="16725" spans="1:11" x14ac:dyDescent="0.35">
      <c r="A16725">
        <v>16724</v>
      </c>
      <c r="B16725">
        <v>6</v>
      </c>
      <c r="C16725">
        <v>42.13</v>
      </c>
      <c r="D16725">
        <v>252.78</v>
      </c>
      <c r="E16725" t="s">
        <v>21</v>
      </c>
      <c r="F16725" t="s">
        <v>12</v>
      </c>
      <c r="G16725" t="s">
        <v>13</v>
      </c>
      <c r="H16725" t="s">
        <v>15</v>
      </c>
      <c r="I16725" t="s">
        <v>14</v>
      </c>
      <c r="J16725">
        <v>3</v>
      </c>
      <c r="K16725" t="s">
        <v>14</v>
      </c>
    </row>
    <row r="16726" spans="1:11" x14ac:dyDescent="0.35">
      <c r="A16726">
        <v>16725</v>
      </c>
      <c r="B16726">
        <v>65</v>
      </c>
      <c r="C16726">
        <v>68.06</v>
      </c>
      <c r="D16726">
        <v>4423.8999999999996</v>
      </c>
      <c r="E16726" t="s">
        <v>11</v>
      </c>
      <c r="F16726" t="s">
        <v>16</v>
      </c>
      <c r="G16726" t="s">
        <v>22</v>
      </c>
      <c r="H16726" t="s">
        <v>14</v>
      </c>
      <c r="I16726" t="s">
        <v>15</v>
      </c>
      <c r="J16726">
        <v>2</v>
      </c>
      <c r="K16726" t="s">
        <v>14</v>
      </c>
    </row>
    <row r="16727" spans="1:11" x14ac:dyDescent="0.35">
      <c r="A16727">
        <v>16726</v>
      </c>
      <c r="B16727">
        <v>59</v>
      </c>
      <c r="C16727">
        <v>119.72</v>
      </c>
      <c r="D16727">
        <v>7063.48</v>
      </c>
      <c r="E16727" t="s">
        <v>11</v>
      </c>
      <c r="F16727" t="s">
        <v>12</v>
      </c>
      <c r="G16727" t="s">
        <v>13</v>
      </c>
      <c r="H16727" t="s">
        <v>14</v>
      </c>
      <c r="I16727" t="s">
        <v>14</v>
      </c>
      <c r="J16727">
        <v>0</v>
      </c>
      <c r="K16727" t="s">
        <v>15</v>
      </c>
    </row>
    <row r="16728" spans="1:11" x14ac:dyDescent="0.35">
      <c r="A16728">
        <v>16727</v>
      </c>
      <c r="B16728">
        <v>28</v>
      </c>
      <c r="C16728">
        <v>52.84</v>
      </c>
      <c r="D16728">
        <v>1479.52</v>
      </c>
      <c r="E16728" t="s">
        <v>17</v>
      </c>
      <c r="F16728" t="s">
        <v>16</v>
      </c>
      <c r="G16728" t="s">
        <v>13</v>
      </c>
      <c r="H16728" t="s">
        <v>14</v>
      </c>
      <c r="I16728" t="s">
        <v>14</v>
      </c>
      <c r="J16728">
        <v>1</v>
      </c>
      <c r="K16728" t="s">
        <v>14</v>
      </c>
    </row>
    <row r="16729" spans="1:11" x14ac:dyDescent="0.35">
      <c r="A16729">
        <v>16728</v>
      </c>
      <c r="B16729">
        <v>18</v>
      </c>
      <c r="C16729">
        <v>31.66</v>
      </c>
      <c r="D16729">
        <v>569.88</v>
      </c>
      <c r="E16729" t="s">
        <v>17</v>
      </c>
      <c r="F16729" t="s">
        <v>20</v>
      </c>
      <c r="G16729" t="s">
        <v>19</v>
      </c>
      <c r="H16729" t="s">
        <v>14</v>
      </c>
      <c r="I16729" t="s">
        <v>15</v>
      </c>
      <c r="J16729">
        <v>2</v>
      </c>
      <c r="K16729" t="s">
        <v>14</v>
      </c>
    </row>
    <row r="16730" spans="1:11" x14ac:dyDescent="0.35">
      <c r="A16730">
        <v>16729</v>
      </c>
      <c r="B16730">
        <v>10</v>
      </c>
      <c r="C16730">
        <v>22.17</v>
      </c>
      <c r="D16730">
        <v>221.7</v>
      </c>
      <c r="E16730" t="s">
        <v>17</v>
      </c>
      <c r="F16730" t="s">
        <v>20</v>
      </c>
      <c r="G16730" t="s">
        <v>19</v>
      </c>
      <c r="H16730" t="s">
        <v>15</v>
      </c>
      <c r="I16730" t="s">
        <v>14</v>
      </c>
      <c r="J16730">
        <v>1</v>
      </c>
      <c r="K16730" t="s">
        <v>15</v>
      </c>
    </row>
    <row r="16731" spans="1:11" x14ac:dyDescent="0.35">
      <c r="A16731">
        <v>16730</v>
      </c>
      <c r="B16731">
        <v>7</v>
      </c>
      <c r="C16731">
        <v>38.46</v>
      </c>
      <c r="D16731">
        <v>269.22000000000003</v>
      </c>
      <c r="E16731" t="s">
        <v>11</v>
      </c>
      <c r="F16731" t="s">
        <v>18</v>
      </c>
      <c r="G16731" t="s">
        <v>13</v>
      </c>
      <c r="H16731" t="s">
        <v>14</v>
      </c>
      <c r="I16731" t="s">
        <v>14</v>
      </c>
      <c r="J16731">
        <v>2</v>
      </c>
      <c r="K16731" t="s">
        <v>14</v>
      </c>
    </row>
    <row r="16732" spans="1:11" x14ac:dyDescent="0.35">
      <c r="A16732">
        <v>16731</v>
      </c>
      <c r="B16732">
        <v>37</v>
      </c>
      <c r="C16732">
        <v>38.700000000000003</v>
      </c>
      <c r="D16732">
        <v>1431.9</v>
      </c>
      <c r="E16732" t="s">
        <v>17</v>
      </c>
      <c r="F16732" t="s">
        <v>12</v>
      </c>
      <c r="G16732" t="s">
        <v>13</v>
      </c>
      <c r="H16732" t="s">
        <v>15</v>
      </c>
      <c r="I16732" t="s">
        <v>14</v>
      </c>
      <c r="J16732">
        <v>0</v>
      </c>
      <c r="K16732" t="s">
        <v>14</v>
      </c>
    </row>
    <row r="16733" spans="1:11" x14ac:dyDescent="0.35">
      <c r="A16733">
        <v>16732</v>
      </c>
      <c r="B16733">
        <v>45</v>
      </c>
      <c r="C16733">
        <v>105.81</v>
      </c>
      <c r="D16733">
        <v>4761.45</v>
      </c>
      <c r="E16733" t="s">
        <v>21</v>
      </c>
      <c r="F16733" t="s">
        <v>16</v>
      </c>
      <c r="G16733" t="s">
        <v>19</v>
      </c>
      <c r="H16733" t="s">
        <v>14</v>
      </c>
      <c r="I16733" t="s">
        <v>15</v>
      </c>
      <c r="J16733">
        <v>2</v>
      </c>
      <c r="K16733" t="s">
        <v>14</v>
      </c>
    </row>
    <row r="16734" spans="1:11" x14ac:dyDescent="0.35">
      <c r="A16734">
        <v>16733</v>
      </c>
      <c r="B16734">
        <v>16</v>
      </c>
      <c r="C16734">
        <v>35.619999999999997</v>
      </c>
      <c r="D16734">
        <v>569.91999999999996</v>
      </c>
      <c r="E16734" t="s">
        <v>21</v>
      </c>
      <c r="F16734" t="s">
        <v>16</v>
      </c>
      <c r="G16734" t="s">
        <v>19</v>
      </c>
      <c r="H16734" t="s">
        <v>14</v>
      </c>
      <c r="I16734" t="s">
        <v>14</v>
      </c>
      <c r="J16734">
        <v>2</v>
      </c>
      <c r="K16734" t="s">
        <v>15</v>
      </c>
    </row>
    <row r="16735" spans="1:11" x14ac:dyDescent="0.35">
      <c r="A16735">
        <v>16734</v>
      </c>
      <c r="B16735">
        <v>14</v>
      </c>
      <c r="C16735">
        <v>106.27</v>
      </c>
      <c r="D16735">
        <v>1487.78</v>
      </c>
      <c r="E16735" t="s">
        <v>17</v>
      </c>
      <c r="F16735" t="s">
        <v>18</v>
      </c>
      <c r="G16735" t="s">
        <v>22</v>
      </c>
      <c r="H16735" t="s">
        <v>15</v>
      </c>
      <c r="I16735" t="s">
        <v>14</v>
      </c>
      <c r="J16735">
        <v>1</v>
      </c>
      <c r="K16735" t="s">
        <v>14</v>
      </c>
    </row>
    <row r="16736" spans="1:11" x14ac:dyDescent="0.35">
      <c r="A16736">
        <v>16735</v>
      </c>
      <c r="B16736">
        <v>11</v>
      </c>
      <c r="C16736">
        <v>28.67</v>
      </c>
      <c r="D16736">
        <v>315.37</v>
      </c>
      <c r="E16736" t="s">
        <v>17</v>
      </c>
      <c r="F16736" t="s">
        <v>12</v>
      </c>
      <c r="G16736" t="s">
        <v>19</v>
      </c>
      <c r="H16736" t="s">
        <v>14</v>
      </c>
      <c r="I16736" t="s">
        <v>14</v>
      </c>
      <c r="J16736">
        <v>1</v>
      </c>
      <c r="K16736" t="s">
        <v>14</v>
      </c>
    </row>
    <row r="16737" spans="1:11" x14ac:dyDescent="0.35">
      <c r="A16737">
        <v>16736</v>
      </c>
      <c r="B16737">
        <v>34</v>
      </c>
      <c r="C16737">
        <v>110.66</v>
      </c>
      <c r="D16737">
        <v>3762.44</v>
      </c>
      <c r="E16737" t="s">
        <v>21</v>
      </c>
      <c r="F16737" t="s">
        <v>16</v>
      </c>
      <c r="G16737" t="s">
        <v>13</v>
      </c>
      <c r="H16737" t="s">
        <v>14</v>
      </c>
      <c r="I16737" t="s">
        <v>15</v>
      </c>
      <c r="J16737">
        <v>3</v>
      </c>
      <c r="K16737" t="s">
        <v>15</v>
      </c>
    </row>
    <row r="16738" spans="1:11" x14ac:dyDescent="0.35">
      <c r="A16738">
        <v>16737</v>
      </c>
      <c r="B16738">
        <v>60</v>
      </c>
      <c r="C16738">
        <v>45.64</v>
      </c>
      <c r="D16738">
        <v>2738.4</v>
      </c>
      <c r="E16738" t="s">
        <v>11</v>
      </c>
      <c r="F16738" t="s">
        <v>18</v>
      </c>
      <c r="G16738" t="s">
        <v>13</v>
      </c>
      <c r="H16738" t="s">
        <v>14</v>
      </c>
      <c r="I16738" t="s">
        <v>14</v>
      </c>
      <c r="J16738">
        <v>2</v>
      </c>
      <c r="K16738" t="s">
        <v>14</v>
      </c>
    </row>
    <row r="16739" spans="1:11" x14ac:dyDescent="0.35">
      <c r="A16739">
        <v>16738</v>
      </c>
      <c r="B16739">
        <v>13</v>
      </c>
      <c r="C16739">
        <v>81.150000000000006</v>
      </c>
      <c r="D16739">
        <v>1054.95</v>
      </c>
      <c r="E16739" t="s">
        <v>11</v>
      </c>
      <c r="F16739" t="s">
        <v>18</v>
      </c>
      <c r="G16739" t="s">
        <v>13</v>
      </c>
      <c r="H16739" t="s">
        <v>15</v>
      </c>
      <c r="I16739" t="s">
        <v>14</v>
      </c>
      <c r="J16739">
        <v>0</v>
      </c>
      <c r="K16739" t="s">
        <v>15</v>
      </c>
    </row>
    <row r="16740" spans="1:11" x14ac:dyDescent="0.35">
      <c r="A16740">
        <v>16739</v>
      </c>
      <c r="B16740">
        <v>39</v>
      </c>
      <c r="C16740">
        <v>35.97</v>
      </c>
      <c r="D16740">
        <v>1402.83</v>
      </c>
      <c r="E16740" t="s">
        <v>11</v>
      </c>
      <c r="F16740" t="s">
        <v>12</v>
      </c>
      <c r="G16740" t="s">
        <v>19</v>
      </c>
      <c r="H16740" t="s">
        <v>14</v>
      </c>
      <c r="I16740" t="s">
        <v>15</v>
      </c>
      <c r="J16740">
        <v>2</v>
      </c>
      <c r="K16740" t="s">
        <v>14</v>
      </c>
    </row>
    <row r="16741" spans="1:11" x14ac:dyDescent="0.35">
      <c r="A16741">
        <v>16740</v>
      </c>
      <c r="B16741">
        <v>44</v>
      </c>
      <c r="C16741">
        <v>59.01</v>
      </c>
      <c r="D16741">
        <v>2596.44</v>
      </c>
      <c r="E16741" t="s">
        <v>11</v>
      </c>
      <c r="F16741" t="s">
        <v>12</v>
      </c>
      <c r="G16741" t="s">
        <v>13</v>
      </c>
      <c r="H16741" t="s">
        <v>15</v>
      </c>
      <c r="I16741" t="s">
        <v>15</v>
      </c>
      <c r="J16741">
        <v>0</v>
      </c>
      <c r="K16741" t="s">
        <v>14</v>
      </c>
    </row>
    <row r="16742" spans="1:11" x14ac:dyDescent="0.35">
      <c r="A16742">
        <v>16741</v>
      </c>
      <c r="B16742">
        <v>28</v>
      </c>
      <c r="C16742">
        <v>28.58</v>
      </c>
      <c r="D16742">
        <v>800.24</v>
      </c>
      <c r="E16742" t="s">
        <v>21</v>
      </c>
      <c r="F16742" t="s">
        <v>12</v>
      </c>
      <c r="G16742" t="s">
        <v>13</v>
      </c>
      <c r="H16742" t="s">
        <v>14</v>
      </c>
      <c r="I16742" t="s">
        <v>14</v>
      </c>
      <c r="J16742">
        <v>2</v>
      </c>
      <c r="K16742" t="s">
        <v>15</v>
      </c>
    </row>
    <row r="16743" spans="1:11" x14ac:dyDescent="0.35">
      <c r="A16743">
        <v>16742</v>
      </c>
      <c r="B16743">
        <v>40</v>
      </c>
      <c r="C16743">
        <v>77.95</v>
      </c>
      <c r="D16743">
        <v>3118</v>
      </c>
      <c r="E16743" t="s">
        <v>21</v>
      </c>
      <c r="F16743" t="s">
        <v>16</v>
      </c>
      <c r="G16743" t="s">
        <v>13</v>
      </c>
      <c r="H16743" t="s">
        <v>14</v>
      </c>
      <c r="I16743" t="s">
        <v>14</v>
      </c>
      <c r="J16743">
        <v>1</v>
      </c>
      <c r="K16743" t="s">
        <v>14</v>
      </c>
    </row>
    <row r="16744" spans="1:11" x14ac:dyDescent="0.35">
      <c r="A16744">
        <v>16743</v>
      </c>
      <c r="B16744">
        <v>16</v>
      </c>
      <c r="C16744">
        <v>54.59</v>
      </c>
      <c r="D16744">
        <v>873.44</v>
      </c>
      <c r="E16744" t="s">
        <v>21</v>
      </c>
      <c r="F16744" t="s">
        <v>18</v>
      </c>
      <c r="G16744" t="s">
        <v>22</v>
      </c>
      <c r="H16744" t="s">
        <v>14</v>
      </c>
      <c r="I16744" t="s">
        <v>15</v>
      </c>
      <c r="J16744">
        <v>2</v>
      </c>
      <c r="K16744" t="s">
        <v>14</v>
      </c>
    </row>
    <row r="16745" spans="1:11" x14ac:dyDescent="0.35">
      <c r="A16745">
        <v>16744</v>
      </c>
      <c r="B16745">
        <v>50</v>
      </c>
      <c r="C16745">
        <v>105.22</v>
      </c>
      <c r="D16745">
        <v>5261</v>
      </c>
      <c r="E16745" t="s">
        <v>11</v>
      </c>
      <c r="F16745" t="s">
        <v>12</v>
      </c>
      <c r="G16745" t="s">
        <v>13</v>
      </c>
      <c r="H16745" t="s">
        <v>14</v>
      </c>
      <c r="I16745" t="s">
        <v>14</v>
      </c>
      <c r="J16745">
        <v>2</v>
      </c>
      <c r="K16745" t="s">
        <v>15</v>
      </c>
    </row>
    <row r="16746" spans="1:11" x14ac:dyDescent="0.35">
      <c r="A16746">
        <v>16745</v>
      </c>
      <c r="B16746">
        <v>28</v>
      </c>
      <c r="C16746">
        <v>38.18</v>
      </c>
      <c r="D16746">
        <v>1069.04</v>
      </c>
      <c r="E16746" t="s">
        <v>17</v>
      </c>
      <c r="F16746" t="s">
        <v>20</v>
      </c>
      <c r="G16746" t="s">
        <v>19</v>
      </c>
      <c r="H16746" t="s">
        <v>14</v>
      </c>
      <c r="I16746" t="s">
        <v>14</v>
      </c>
      <c r="J16746">
        <v>4</v>
      </c>
      <c r="K16746" t="s">
        <v>14</v>
      </c>
    </row>
    <row r="16747" spans="1:11" x14ac:dyDescent="0.35">
      <c r="A16747">
        <v>16746</v>
      </c>
      <c r="B16747">
        <v>68</v>
      </c>
      <c r="C16747">
        <v>48</v>
      </c>
      <c r="D16747">
        <v>3264</v>
      </c>
      <c r="E16747" t="s">
        <v>17</v>
      </c>
      <c r="F16747" t="s">
        <v>12</v>
      </c>
      <c r="G16747" t="s">
        <v>13</v>
      </c>
      <c r="H16747" t="s">
        <v>14</v>
      </c>
      <c r="I16747" t="s">
        <v>15</v>
      </c>
      <c r="J16747">
        <v>3</v>
      </c>
      <c r="K16747" t="s">
        <v>14</v>
      </c>
    </row>
    <row r="16748" spans="1:11" x14ac:dyDescent="0.35">
      <c r="A16748">
        <v>16747</v>
      </c>
      <c r="B16748">
        <v>60</v>
      </c>
      <c r="C16748">
        <v>37.729999999999997</v>
      </c>
      <c r="D16748">
        <v>2263.8000000000002</v>
      </c>
      <c r="E16748" t="s">
        <v>11</v>
      </c>
      <c r="F16748" t="s">
        <v>16</v>
      </c>
      <c r="G16748" t="s">
        <v>19</v>
      </c>
      <c r="H16748" t="s">
        <v>14</v>
      </c>
      <c r="I16748" t="s">
        <v>15</v>
      </c>
      <c r="J16748">
        <v>1</v>
      </c>
      <c r="K16748" t="s">
        <v>14</v>
      </c>
    </row>
    <row r="16749" spans="1:11" x14ac:dyDescent="0.35">
      <c r="A16749">
        <v>16748</v>
      </c>
      <c r="B16749">
        <v>12</v>
      </c>
      <c r="C16749">
        <v>76.38</v>
      </c>
      <c r="D16749">
        <v>916.56</v>
      </c>
      <c r="E16749" t="s">
        <v>17</v>
      </c>
      <c r="F16749" t="s">
        <v>12</v>
      </c>
      <c r="G16749" t="s">
        <v>19</v>
      </c>
      <c r="H16749" t="s">
        <v>14</v>
      </c>
      <c r="I16749" t="s">
        <v>14</v>
      </c>
      <c r="J16749">
        <v>1</v>
      </c>
      <c r="K16749" t="s">
        <v>15</v>
      </c>
    </row>
    <row r="16750" spans="1:11" x14ac:dyDescent="0.35">
      <c r="A16750">
        <v>16749</v>
      </c>
      <c r="B16750">
        <v>16</v>
      </c>
      <c r="C16750">
        <v>31.17</v>
      </c>
      <c r="D16750">
        <v>498.72</v>
      </c>
      <c r="E16750" t="s">
        <v>21</v>
      </c>
      <c r="F16750" t="s">
        <v>12</v>
      </c>
      <c r="G16750" t="s">
        <v>19</v>
      </c>
      <c r="H16750" t="s">
        <v>14</v>
      </c>
      <c r="I16750" t="s">
        <v>15</v>
      </c>
      <c r="J16750">
        <v>0</v>
      </c>
      <c r="K16750" t="s">
        <v>14</v>
      </c>
    </row>
    <row r="16751" spans="1:11" x14ac:dyDescent="0.35">
      <c r="A16751">
        <v>16750</v>
      </c>
      <c r="B16751">
        <v>53</v>
      </c>
      <c r="C16751">
        <v>38.94</v>
      </c>
      <c r="D16751">
        <v>2063.8200000000002</v>
      </c>
      <c r="E16751" t="s">
        <v>21</v>
      </c>
      <c r="F16751" t="s">
        <v>20</v>
      </c>
      <c r="G16751" t="s">
        <v>19</v>
      </c>
      <c r="H16751" t="s">
        <v>15</v>
      </c>
      <c r="I16751" t="s">
        <v>15</v>
      </c>
      <c r="J16751">
        <v>0</v>
      </c>
      <c r="K16751" t="s">
        <v>14</v>
      </c>
    </row>
    <row r="16752" spans="1:11" x14ac:dyDescent="0.35">
      <c r="A16752">
        <v>16751</v>
      </c>
      <c r="B16752">
        <v>54</v>
      </c>
      <c r="C16752">
        <v>87.85</v>
      </c>
      <c r="D16752">
        <v>4743.8999999999996</v>
      </c>
      <c r="E16752" t="s">
        <v>11</v>
      </c>
      <c r="F16752" t="s">
        <v>20</v>
      </c>
      <c r="G16752" t="s">
        <v>13</v>
      </c>
      <c r="H16752" t="s">
        <v>14</v>
      </c>
      <c r="I16752" t="s">
        <v>14</v>
      </c>
      <c r="J16752">
        <v>1</v>
      </c>
      <c r="K16752" t="s">
        <v>15</v>
      </c>
    </row>
    <row r="16753" spans="1:11" x14ac:dyDescent="0.35">
      <c r="A16753">
        <v>16752</v>
      </c>
      <c r="B16753">
        <v>49</v>
      </c>
      <c r="C16753">
        <v>27.44</v>
      </c>
      <c r="D16753">
        <v>1344.56</v>
      </c>
      <c r="E16753" t="s">
        <v>11</v>
      </c>
      <c r="F16753" t="s">
        <v>16</v>
      </c>
      <c r="G16753" t="s">
        <v>19</v>
      </c>
      <c r="H16753" t="s">
        <v>15</v>
      </c>
      <c r="I16753" t="s">
        <v>15</v>
      </c>
      <c r="J16753">
        <v>1</v>
      </c>
      <c r="K16753" t="s">
        <v>14</v>
      </c>
    </row>
    <row r="16754" spans="1:11" x14ac:dyDescent="0.35">
      <c r="A16754">
        <v>16753</v>
      </c>
      <c r="B16754">
        <v>36</v>
      </c>
      <c r="C16754">
        <v>94.32</v>
      </c>
      <c r="D16754">
        <v>3395.52</v>
      </c>
      <c r="E16754" t="s">
        <v>21</v>
      </c>
      <c r="F16754" t="s">
        <v>12</v>
      </c>
      <c r="G16754" t="s">
        <v>19</v>
      </c>
      <c r="H16754" t="s">
        <v>15</v>
      </c>
      <c r="I16754" t="s">
        <v>15</v>
      </c>
      <c r="J16754">
        <v>0</v>
      </c>
      <c r="K16754" t="s">
        <v>14</v>
      </c>
    </row>
    <row r="16755" spans="1:11" x14ac:dyDescent="0.35">
      <c r="A16755">
        <v>16754</v>
      </c>
      <c r="B16755">
        <v>62</v>
      </c>
      <c r="C16755">
        <v>30.43</v>
      </c>
      <c r="D16755">
        <v>1886.66</v>
      </c>
      <c r="E16755" t="s">
        <v>11</v>
      </c>
      <c r="F16755" t="s">
        <v>12</v>
      </c>
      <c r="G16755" t="s">
        <v>19</v>
      </c>
      <c r="H16755" t="s">
        <v>14</v>
      </c>
      <c r="I16755" t="s">
        <v>14</v>
      </c>
      <c r="J16755">
        <v>3</v>
      </c>
      <c r="K16755" t="s">
        <v>15</v>
      </c>
    </row>
    <row r="16756" spans="1:11" x14ac:dyDescent="0.35">
      <c r="A16756">
        <v>16755</v>
      </c>
      <c r="B16756">
        <v>26</v>
      </c>
      <c r="C16756">
        <v>78.55</v>
      </c>
      <c r="D16756">
        <v>2042.3</v>
      </c>
      <c r="E16756" t="s">
        <v>11</v>
      </c>
      <c r="F16756" t="s">
        <v>20</v>
      </c>
      <c r="G16756" t="s">
        <v>22</v>
      </c>
      <c r="H16756" t="s">
        <v>14</v>
      </c>
      <c r="I16756" t="s">
        <v>14</v>
      </c>
      <c r="J16756">
        <v>0</v>
      </c>
      <c r="K16756" t="s">
        <v>14</v>
      </c>
    </row>
    <row r="16757" spans="1:11" x14ac:dyDescent="0.35">
      <c r="A16757">
        <v>16756</v>
      </c>
      <c r="B16757">
        <v>56</v>
      </c>
      <c r="C16757">
        <v>119.78</v>
      </c>
      <c r="D16757">
        <v>6707.68</v>
      </c>
      <c r="E16757" t="s">
        <v>11</v>
      </c>
      <c r="F16757" t="s">
        <v>12</v>
      </c>
      <c r="G16757" t="s">
        <v>19</v>
      </c>
      <c r="H16757" t="s">
        <v>14</v>
      </c>
      <c r="I16757" t="s">
        <v>15</v>
      </c>
      <c r="J16757">
        <v>1</v>
      </c>
      <c r="K16757" t="s">
        <v>14</v>
      </c>
    </row>
    <row r="16758" spans="1:11" x14ac:dyDescent="0.35">
      <c r="A16758">
        <v>16757</v>
      </c>
      <c r="B16758">
        <v>22</v>
      </c>
      <c r="C16758">
        <v>37.39</v>
      </c>
      <c r="D16758">
        <v>822.58</v>
      </c>
      <c r="E16758" t="s">
        <v>11</v>
      </c>
      <c r="F16758" t="s">
        <v>16</v>
      </c>
      <c r="G16758" t="s">
        <v>13</v>
      </c>
      <c r="H16758" t="s">
        <v>14</v>
      </c>
      <c r="I16758" t="s">
        <v>15</v>
      </c>
      <c r="J16758">
        <v>2</v>
      </c>
      <c r="K16758" t="s">
        <v>14</v>
      </c>
    </row>
    <row r="16759" spans="1:11" x14ac:dyDescent="0.35">
      <c r="A16759">
        <v>16758</v>
      </c>
      <c r="B16759">
        <v>69</v>
      </c>
      <c r="C16759">
        <v>46.11</v>
      </c>
      <c r="D16759">
        <v>3181.59</v>
      </c>
      <c r="E16759" t="s">
        <v>11</v>
      </c>
      <c r="F16759" t="s">
        <v>20</v>
      </c>
      <c r="G16759" t="s">
        <v>13</v>
      </c>
      <c r="H16759" t="s">
        <v>15</v>
      </c>
      <c r="I16759" t="s">
        <v>14</v>
      </c>
      <c r="J16759">
        <v>1</v>
      </c>
      <c r="K16759" t="s">
        <v>14</v>
      </c>
    </row>
    <row r="16760" spans="1:11" x14ac:dyDescent="0.35">
      <c r="A16760">
        <v>16759</v>
      </c>
      <c r="B16760">
        <v>49</v>
      </c>
      <c r="C16760">
        <v>109.84</v>
      </c>
      <c r="D16760">
        <v>5382.16</v>
      </c>
      <c r="E16760" t="s">
        <v>17</v>
      </c>
      <c r="F16760" t="s">
        <v>18</v>
      </c>
      <c r="G16760" t="s">
        <v>13</v>
      </c>
      <c r="H16760" t="s">
        <v>15</v>
      </c>
      <c r="I16760" t="s">
        <v>14</v>
      </c>
      <c r="J16760">
        <v>1</v>
      </c>
      <c r="K16760" t="s">
        <v>14</v>
      </c>
    </row>
    <row r="16761" spans="1:11" x14ac:dyDescent="0.35">
      <c r="A16761">
        <v>16760</v>
      </c>
      <c r="B16761">
        <v>2</v>
      </c>
      <c r="C16761">
        <v>82.63</v>
      </c>
      <c r="D16761">
        <v>165.26</v>
      </c>
      <c r="E16761" t="s">
        <v>17</v>
      </c>
      <c r="F16761" t="s">
        <v>18</v>
      </c>
      <c r="G16761" t="s">
        <v>22</v>
      </c>
      <c r="H16761" t="s">
        <v>14</v>
      </c>
      <c r="I16761" t="s">
        <v>15</v>
      </c>
      <c r="J16761">
        <v>0</v>
      </c>
      <c r="K16761" t="s">
        <v>15</v>
      </c>
    </row>
    <row r="16762" spans="1:11" x14ac:dyDescent="0.35">
      <c r="A16762">
        <v>16761</v>
      </c>
      <c r="B16762">
        <v>53</v>
      </c>
      <c r="C16762">
        <v>69.25</v>
      </c>
      <c r="D16762">
        <v>3670.25</v>
      </c>
      <c r="E16762" t="s">
        <v>11</v>
      </c>
      <c r="F16762" t="s">
        <v>18</v>
      </c>
      <c r="G16762" t="s">
        <v>19</v>
      </c>
      <c r="H16762" t="s">
        <v>14</v>
      </c>
      <c r="I16762" t="s">
        <v>14</v>
      </c>
      <c r="J16762">
        <v>1</v>
      </c>
      <c r="K16762" t="s">
        <v>14</v>
      </c>
    </row>
    <row r="16763" spans="1:11" x14ac:dyDescent="0.35">
      <c r="A16763">
        <v>16762</v>
      </c>
      <c r="B16763">
        <v>7</v>
      </c>
      <c r="C16763">
        <v>76.27</v>
      </c>
      <c r="D16763">
        <v>533.89</v>
      </c>
      <c r="E16763" t="s">
        <v>21</v>
      </c>
      <c r="F16763" t="s">
        <v>18</v>
      </c>
      <c r="G16763" t="s">
        <v>19</v>
      </c>
      <c r="H16763" t="s">
        <v>15</v>
      </c>
      <c r="I16763" t="s">
        <v>14</v>
      </c>
      <c r="J16763">
        <v>1</v>
      </c>
      <c r="K16763" t="s">
        <v>14</v>
      </c>
    </row>
    <row r="16764" spans="1:11" x14ac:dyDescent="0.35">
      <c r="A16764">
        <v>16763</v>
      </c>
      <c r="B16764">
        <v>20</v>
      </c>
      <c r="C16764">
        <v>49.55</v>
      </c>
      <c r="D16764">
        <v>991</v>
      </c>
      <c r="E16764" t="s">
        <v>21</v>
      </c>
      <c r="F16764" t="s">
        <v>20</v>
      </c>
      <c r="G16764" t="s">
        <v>19</v>
      </c>
      <c r="H16764" t="s">
        <v>15</v>
      </c>
      <c r="I16764" t="s">
        <v>15</v>
      </c>
      <c r="J16764">
        <v>0</v>
      </c>
      <c r="K16764" t="s">
        <v>14</v>
      </c>
    </row>
    <row r="16765" spans="1:11" x14ac:dyDescent="0.35">
      <c r="A16765">
        <v>16764</v>
      </c>
      <c r="B16765">
        <v>30</v>
      </c>
      <c r="C16765">
        <v>105.53</v>
      </c>
      <c r="D16765">
        <v>3165.9</v>
      </c>
      <c r="E16765" t="s">
        <v>21</v>
      </c>
      <c r="F16765" t="s">
        <v>16</v>
      </c>
      <c r="G16765" t="s">
        <v>19</v>
      </c>
      <c r="H16765" t="s">
        <v>14</v>
      </c>
      <c r="I16765" t="s">
        <v>15</v>
      </c>
      <c r="J16765">
        <v>2</v>
      </c>
      <c r="K16765" t="s">
        <v>14</v>
      </c>
    </row>
    <row r="16766" spans="1:11" x14ac:dyDescent="0.35">
      <c r="A16766">
        <v>16765</v>
      </c>
      <c r="B16766">
        <v>67</v>
      </c>
      <c r="C16766">
        <v>94.53</v>
      </c>
      <c r="D16766">
        <v>6333.51</v>
      </c>
      <c r="E16766" t="s">
        <v>11</v>
      </c>
      <c r="F16766" t="s">
        <v>18</v>
      </c>
      <c r="G16766" t="s">
        <v>22</v>
      </c>
      <c r="H16766" t="s">
        <v>15</v>
      </c>
      <c r="I16766" t="s">
        <v>14</v>
      </c>
      <c r="J16766">
        <v>1</v>
      </c>
      <c r="K16766" t="s">
        <v>14</v>
      </c>
    </row>
    <row r="16767" spans="1:11" x14ac:dyDescent="0.35">
      <c r="A16767">
        <v>16766</v>
      </c>
      <c r="B16767">
        <v>59</v>
      </c>
      <c r="C16767">
        <v>84.25</v>
      </c>
      <c r="D16767">
        <v>4970.75</v>
      </c>
      <c r="E16767" t="s">
        <v>17</v>
      </c>
      <c r="F16767" t="s">
        <v>18</v>
      </c>
      <c r="G16767" t="s">
        <v>13</v>
      </c>
      <c r="H16767" t="s">
        <v>14</v>
      </c>
      <c r="I16767" t="s">
        <v>14</v>
      </c>
      <c r="J16767">
        <v>5</v>
      </c>
      <c r="K16767" t="s">
        <v>15</v>
      </c>
    </row>
    <row r="16768" spans="1:11" x14ac:dyDescent="0.35">
      <c r="A16768">
        <v>16767</v>
      </c>
      <c r="B16768">
        <v>66</v>
      </c>
      <c r="C16768">
        <v>113.17</v>
      </c>
      <c r="D16768">
        <v>7469.22</v>
      </c>
      <c r="E16768" t="s">
        <v>11</v>
      </c>
      <c r="F16768" t="s">
        <v>12</v>
      </c>
      <c r="G16768" t="s">
        <v>19</v>
      </c>
      <c r="H16768" t="s">
        <v>14</v>
      </c>
      <c r="I16768" t="s">
        <v>14</v>
      </c>
      <c r="J16768">
        <v>1</v>
      </c>
      <c r="K16768" t="s">
        <v>15</v>
      </c>
    </row>
    <row r="16769" spans="1:11" x14ac:dyDescent="0.35">
      <c r="A16769">
        <v>16768</v>
      </c>
      <c r="B16769">
        <v>3</v>
      </c>
      <c r="C16769">
        <v>77.81</v>
      </c>
      <c r="D16769">
        <v>233.43</v>
      </c>
      <c r="E16769" t="s">
        <v>11</v>
      </c>
      <c r="F16769" t="s">
        <v>16</v>
      </c>
      <c r="G16769" t="s">
        <v>13</v>
      </c>
      <c r="H16769" t="s">
        <v>14</v>
      </c>
      <c r="I16769" t="s">
        <v>14</v>
      </c>
      <c r="J16769">
        <v>1</v>
      </c>
      <c r="K16769" t="s">
        <v>15</v>
      </c>
    </row>
    <row r="16770" spans="1:11" x14ac:dyDescent="0.35">
      <c r="A16770">
        <v>16769</v>
      </c>
      <c r="B16770">
        <v>56</v>
      </c>
      <c r="C16770">
        <v>71.19</v>
      </c>
      <c r="D16770">
        <v>3986.64</v>
      </c>
      <c r="E16770" t="s">
        <v>21</v>
      </c>
      <c r="F16770" t="s">
        <v>18</v>
      </c>
      <c r="G16770" t="s">
        <v>13</v>
      </c>
      <c r="H16770" t="s">
        <v>15</v>
      </c>
      <c r="I16770" t="s">
        <v>14</v>
      </c>
      <c r="J16770">
        <v>0</v>
      </c>
      <c r="K16770" t="s">
        <v>14</v>
      </c>
    </row>
    <row r="16771" spans="1:11" x14ac:dyDescent="0.35">
      <c r="A16771">
        <v>16770</v>
      </c>
      <c r="B16771">
        <v>17</v>
      </c>
      <c r="C16771">
        <v>117.57</v>
      </c>
      <c r="D16771">
        <v>1998.69</v>
      </c>
      <c r="E16771" t="s">
        <v>11</v>
      </c>
      <c r="F16771" t="s">
        <v>20</v>
      </c>
      <c r="G16771" t="s">
        <v>19</v>
      </c>
      <c r="H16771" t="s">
        <v>15</v>
      </c>
      <c r="I16771" t="s">
        <v>15</v>
      </c>
      <c r="J16771">
        <v>4</v>
      </c>
      <c r="K16771" t="s">
        <v>15</v>
      </c>
    </row>
    <row r="16772" spans="1:11" x14ac:dyDescent="0.35">
      <c r="A16772">
        <v>16771</v>
      </c>
      <c r="B16772">
        <v>52</v>
      </c>
      <c r="C16772">
        <v>40.6</v>
      </c>
      <c r="D16772">
        <v>2111.1999999999998</v>
      </c>
      <c r="E16772" t="s">
        <v>11</v>
      </c>
      <c r="F16772" t="s">
        <v>20</v>
      </c>
      <c r="G16772" t="s">
        <v>22</v>
      </c>
      <c r="H16772" t="s">
        <v>14</v>
      </c>
      <c r="I16772" t="s">
        <v>14</v>
      </c>
      <c r="J16772">
        <v>0</v>
      </c>
      <c r="K16772" t="s">
        <v>14</v>
      </c>
    </row>
    <row r="16773" spans="1:11" x14ac:dyDescent="0.35">
      <c r="A16773">
        <v>16772</v>
      </c>
      <c r="B16773">
        <v>7</v>
      </c>
      <c r="C16773">
        <v>34.200000000000003</v>
      </c>
      <c r="D16773">
        <v>239.4</v>
      </c>
      <c r="E16773" t="s">
        <v>17</v>
      </c>
      <c r="F16773" t="s">
        <v>16</v>
      </c>
      <c r="G16773" t="s">
        <v>19</v>
      </c>
      <c r="H16773" t="s">
        <v>15</v>
      </c>
      <c r="I16773" t="s">
        <v>15</v>
      </c>
      <c r="J16773">
        <v>6</v>
      </c>
      <c r="K16773" t="s">
        <v>14</v>
      </c>
    </row>
    <row r="16774" spans="1:11" x14ac:dyDescent="0.35">
      <c r="A16774">
        <v>16773</v>
      </c>
      <c r="B16774">
        <v>5</v>
      </c>
      <c r="C16774">
        <v>36.229999999999997</v>
      </c>
      <c r="D16774">
        <v>181.15</v>
      </c>
      <c r="E16774" t="s">
        <v>11</v>
      </c>
      <c r="F16774" t="s">
        <v>18</v>
      </c>
      <c r="G16774" t="s">
        <v>13</v>
      </c>
      <c r="H16774" t="s">
        <v>15</v>
      </c>
      <c r="I16774" t="s">
        <v>14</v>
      </c>
      <c r="J16774">
        <v>0</v>
      </c>
      <c r="K16774" t="s">
        <v>14</v>
      </c>
    </row>
    <row r="16775" spans="1:11" x14ac:dyDescent="0.35">
      <c r="A16775">
        <v>16774</v>
      </c>
      <c r="B16775">
        <v>54</v>
      </c>
      <c r="C16775">
        <v>118.94</v>
      </c>
      <c r="D16775">
        <v>6422.76</v>
      </c>
      <c r="E16775" t="s">
        <v>11</v>
      </c>
      <c r="F16775" t="s">
        <v>20</v>
      </c>
      <c r="G16775" t="s">
        <v>13</v>
      </c>
      <c r="H16775" t="s">
        <v>14</v>
      </c>
      <c r="I16775" t="s">
        <v>15</v>
      </c>
      <c r="J16775">
        <v>2</v>
      </c>
      <c r="K16775" t="s">
        <v>15</v>
      </c>
    </row>
    <row r="16776" spans="1:11" x14ac:dyDescent="0.35">
      <c r="A16776">
        <v>16775</v>
      </c>
      <c r="B16776">
        <v>61</v>
      </c>
      <c r="C16776">
        <v>85.23</v>
      </c>
      <c r="D16776">
        <v>5199.03</v>
      </c>
      <c r="E16776" t="s">
        <v>11</v>
      </c>
      <c r="F16776" t="s">
        <v>12</v>
      </c>
      <c r="G16776" t="s">
        <v>13</v>
      </c>
      <c r="H16776" t="s">
        <v>14</v>
      </c>
      <c r="I16776" t="s">
        <v>14</v>
      </c>
      <c r="J16776">
        <v>1</v>
      </c>
      <c r="K16776" t="s">
        <v>15</v>
      </c>
    </row>
    <row r="16777" spans="1:11" x14ac:dyDescent="0.35">
      <c r="A16777">
        <v>16776</v>
      </c>
      <c r="B16777">
        <v>16</v>
      </c>
      <c r="C16777">
        <v>50.59</v>
      </c>
      <c r="D16777">
        <v>809.44</v>
      </c>
      <c r="E16777" t="s">
        <v>17</v>
      </c>
      <c r="F16777" t="s">
        <v>20</v>
      </c>
      <c r="G16777" t="s">
        <v>19</v>
      </c>
      <c r="H16777" t="s">
        <v>14</v>
      </c>
      <c r="I16777" t="s">
        <v>14</v>
      </c>
      <c r="J16777">
        <v>1</v>
      </c>
      <c r="K16777" t="s">
        <v>14</v>
      </c>
    </row>
    <row r="16778" spans="1:11" x14ac:dyDescent="0.35">
      <c r="A16778">
        <v>16777</v>
      </c>
      <c r="B16778">
        <v>67</v>
      </c>
      <c r="C16778">
        <v>44.9</v>
      </c>
      <c r="D16778">
        <v>3008.3</v>
      </c>
      <c r="E16778" t="s">
        <v>11</v>
      </c>
      <c r="F16778" t="s">
        <v>16</v>
      </c>
      <c r="G16778" t="s">
        <v>22</v>
      </c>
      <c r="H16778" t="s">
        <v>14</v>
      </c>
      <c r="I16778" t="s">
        <v>15</v>
      </c>
      <c r="J16778">
        <v>3</v>
      </c>
      <c r="K16778" t="s">
        <v>15</v>
      </c>
    </row>
    <row r="16779" spans="1:11" x14ac:dyDescent="0.35">
      <c r="A16779">
        <v>16778</v>
      </c>
      <c r="B16779">
        <v>59</v>
      </c>
      <c r="C16779">
        <v>25.66</v>
      </c>
      <c r="D16779">
        <v>1513.94</v>
      </c>
      <c r="E16779" t="s">
        <v>11</v>
      </c>
      <c r="F16779" t="s">
        <v>18</v>
      </c>
      <c r="G16779" t="s">
        <v>19</v>
      </c>
      <c r="H16779" t="s">
        <v>14</v>
      </c>
      <c r="I16779" t="s">
        <v>14</v>
      </c>
      <c r="J16779">
        <v>1</v>
      </c>
      <c r="K16779" t="s">
        <v>15</v>
      </c>
    </row>
    <row r="16780" spans="1:11" x14ac:dyDescent="0.35">
      <c r="A16780">
        <v>16779</v>
      </c>
      <c r="B16780">
        <v>47</v>
      </c>
      <c r="C16780">
        <v>33.19</v>
      </c>
      <c r="D16780">
        <v>1559.93</v>
      </c>
      <c r="E16780" t="s">
        <v>11</v>
      </c>
      <c r="F16780" t="s">
        <v>16</v>
      </c>
      <c r="G16780" t="s">
        <v>13</v>
      </c>
      <c r="H16780" t="s">
        <v>14</v>
      </c>
      <c r="I16780" t="s">
        <v>14</v>
      </c>
      <c r="J16780">
        <v>2</v>
      </c>
      <c r="K16780" t="s">
        <v>15</v>
      </c>
    </row>
    <row r="16781" spans="1:11" x14ac:dyDescent="0.35">
      <c r="A16781">
        <v>16780</v>
      </c>
      <c r="B16781">
        <v>48</v>
      </c>
      <c r="C16781">
        <v>110.82</v>
      </c>
      <c r="D16781">
        <v>5319.36</v>
      </c>
      <c r="E16781" t="s">
        <v>11</v>
      </c>
      <c r="F16781" t="s">
        <v>20</v>
      </c>
      <c r="G16781" t="s">
        <v>19</v>
      </c>
      <c r="H16781" t="s">
        <v>15</v>
      </c>
      <c r="I16781" t="s">
        <v>14</v>
      </c>
      <c r="J16781">
        <v>2</v>
      </c>
      <c r="K16781" t="s">
        <v>14</v>
      </c>
    </row>
    <row r="16782" spans="1:11" x14ac:dyDescent="0.35">
      <c r="A16782">
        <v>16781</v>
      </c>
      <c r="B16782">
        <v>64</v>
      </c>
      <c r="C16782">
        <v>94.73</v>
      </c>
      <c r="D16782">
        <v>6062.72</v>
      </c>
      <c r="E16782" t="s">
        <v>11</v>
      </c>
      <c r="F16782" t="s">
        <v>18</v>
      </c>
      <c r="G16782" t="s">
        <v>13</v>
      </c>
      <c r="H16782" t="s">
        <v>14</v>
      </c>
      <c r="I16782" t="s">
        <v>14</v>
      </c>
      <c r="J16782">
        <v>2</v>
      </c>
      <c r="K16782" t="s">
        <v>15</v>
      </c>
    </row>
    <row r="16783" spans="1:11" x14ac:dyDescent="0.35">
      <c r="A16783">
        <v>16782</v>
      </c>
      <c r="B16783">
        <v>50</v>
      </c>
      <c r="C16783">
        <v>114.16</v>
      </c>
      <c r="D16783">
        <v>5708</v>
      </c>
      <c r="E16783" t="s">
        <v>21</v>
      </c>
      <c r="F16783" t="s">
        <v>16</v>
      </c>
      <c r="G16783" t="s">
        <v>19</v>
      </c>
      <c r="H16783" t="s">
        <v>14</v>
      </c>
      <c r="I16783" t="s">
        <v>14</v>
      </c>
      <c r="J16783">
        <v>1</v>
      </c>
      <c r="K16783" t="s">
        <v>14</v>
      </c>
    </row>
    <row r="16784" spans="1:11" x14ac:dyDescent="0.35">
      <c r="A16784">
        <v>16783</v>
      </c>
      <c r="B16784">
        <v>41</v>
      </c>
      <c r="C16784">
        <v>62.37</v>
      </c>
      <c r="D16784">
        <v>2557.17</v>
      </c>
      <c r="E16784" t="s">
        <v>11</v>
      </c>
      <c r="F16784" t="s">
        <v>16</v>
      </c>
      <c r="G16784" t="s">
        <v>19</v>
      </c>
      <c r="H16784" t="s">
        <v>14</v>
      </c>
      <c r="I16784" t="s">
        <v>14</v>
      </c>
      <c r="J16784">
        <v>2</v>
      </c>
      <c r="K16784" t="s">
        <v>15</v>
      </c>
    </row>
    <row r="16785" spans="1:11" x14ac:dyDescent="0.35">
      <c r="A16785">
        <v>16784</v>
      </c>
      <c r="B16785">
        <v>72</v>
      </c>
      <c r="C16785">
        <v>80.12</v>
      </c>
      <c r="D16785">
        <v>5768.64</v>
      </c>
      <c r="E16785" t="s">
        <v>17</v>
      </c>
      <c r="F16785" t="s">
        <v>18</v>
      </c>
      <c r="G16785" t="s">
        <v>19</v>
      </c>
      <c r="H16785" t="s">
        <v>14</v>
      </c>
      <c r="I16785" t="s">
        <v>14</v>
      </c>
      <c r="J16785">
        <v>1</v>
      </c>
      <c r="K16785" t="s">
        <v>14</v>
      </c>
    </row>
    <row r="16786" spans="1:11" x14ac:dyDescent="0.35">
      <c r="A16786">
        <v>16785</v>
      </c>
      <c r="B16786">
        <v>22</v>
      </c>
      <c r="C16786">
        <v>68.37</v>
      </c>
      <c r="D16786">
        <v>1504.14</v>
      </c>
      <c r="E16786" t="s">
        <v>11</v>
      </c>
      <c r="F16786" t="s">
        <v>12</v>
      </c>
      <c r="G16786" t="s">
        <v>13</v>
      </c>
      <c r="H16786" t="s">
        <v>15</v>
      </c>
      <c r="I16786" t="s">
        <v>14</v>
      </c>
      <c r="J16786">
        <v>1</v>
      </c>
      <c r="K16786" t="s">
        <v>14</v>
      </c>
    </row>
    <row r="16787" spans="1:11" x14ac:dyDescent="0.35">
      <c r="A16787">
        <v>16786</v>
      </c>
      <c r="B16787">
        <v>54</v>
      </c>
      <c r="C16787">
        <v>108.14</v>
      </c>
      <c r="D16787">
        <v>5839.56</v>
      </c>
      <c r="E16787" t="s">
        <v>11</v>
      </c>
      <c r="F16787" t="s">
        <v>20</v>
      </c>
      <c r="G16787" t="s">
        <v>19</v>
      </c>
      <c r="H16787" t="s">
        <v>14</v>
      </c>
      <c r="I16787" t="s">
        <v>14</v>
      </c>
      <c r="J16787">
        <v>3</v>
      </c>
      <c r="K16787" t="s">
        <v>15</v>
      </c>
    </row>
    <row r="16788" spans="1:11" x14ac:dyDescent="0.35">
      <c r="A16788">
        <v>16787</v>
      </c>
      <c r="B16788">
        <v>5</v>
      </c>
      <c r="C16788">
        <v>119.14</v>
      </c>
      <c r="D16788">
        <v>595.70000000000005</v>
      </c>
      <c r="E16788" t="s">
        <v>17</v>
      </c>
      <c r="F16788" t="s">
        <v>12</v>
      </c>
      <c r="G16788" t="s">
        <v>22</v>
      </c>
      <c r="H16788" t="s">
        <v>14</v>
      </c>
      <c r="I16788" t="s">
        <v>14</v>
      </c>
      <c r="J16788">
        <v>2</v>
      </c>
      <c r="K16788" t="s">
        <v>15</v>
      </c>
    </row>
    <row r="16789" spans="1:11" x14ac:dyDescent="0.35">
      <c r="A16789">
        <v>16788</v>
      </c>
      <c r="B16789">
        <v>17</v>
      </c>
      <c r="C16789">
        <v>113.28</v>
      </c>
      <c r="D16789">
        <v>1925.76</v>
      </c>
      <c r="E16789" t="s">
        <v>17</v>
      </c>
      <c r="F16789" t="s">
        <v>16</v>
      </c>
      <c r="G16789" t="s">
        <v>22</v>
      </c>
      <c r="H16789" t="s">
        <v>15</v>
      </c>
      <c r="I16789" t="s">
        <v>15</v>
      </c>
      <c r="J16789">
        <v>4</v>
      </c>
      <c r="K16789" t="s">
        <v>14</v>
      </c>
    </row>
    <row r="16790" spans="1:11" x14ac:dyDescent="0.35">
      <c r="A16790">
        <v>16789</v>
      </c>
      <c r="B16790">
        <v>41</v>
      </c>
      <c r="C16790">
        <v>79.81</v>
      </c>
      <c r="D16790">
        <v>3272.21</v>
      </c>
      <c r="E16790" t="s">
        <v>11</v>
      </c>
      <c r="F16790" t="s">
        <v>16</v>
      </c>
      <c r="G16790" t="s">
        <v>19</v>
      </c>
      <c r="H16790" t="s">
        <v>14</v>
      </c>
      <c r="I16790" t="s">
        <v>14</v>
      </c>
      <c r="J16790">
        <v>2</v>
      </c>
      <c r="K16790" t="s">
        <v>14</v>
      </c>
    </row>
    <row r="16791" spans="1:11" x14ac:dyDescent="0.35">
      <c r="A16791">
        <v>16790</v>
      </c>
      <c r="B16791">
        <v>35</v>
      </c>
      <c r="C16791">
        <v>26.18</v>
      </c>
      <c r="D16791">
        <v>916.3</v>
      </c>
      <c r="E16791" t="s">
        <v>17</v>
      </c>
      <c r="F16791" t="s">
        <v>12</v>
      </c>
      <c r="G16791" t="s">
        <v>13</v>
      </c>
      <c r="H16791" t="s">
        <v>14</v>
      </c>
      <c r="I16791" t="s">
        <v>15</v>
      </c>
      <c r="J16791">
        <v>0</v>
      </c>
      <c r="K16791" t="s">
        <v>14</v>
      </c>
    </row>
    <row r="16792" spans="1:11" x14ac:dyDescent="0.35">
      <c r="A16792">
        <v>16791</v>
      </c>
      <c r="B16792">
        <v>40</v>
      </c>
      <c r="C16792">
        <v>81.75</v>
      </c>
      <c r="D16792">
        <v>3270</v>
      </c>
      <c r="E16792" t="s">
        <v>17</v>
      </c>
      <c r="F16792" t="s">
        <v>20</v>
      </c>
      <c r="G16792" t="s">
        <v>22</v>
      </c>
      <c r="H16792" t="s">
        <v>14</v>
      </c>
      <c r="I16792" t="s">
        <v>15</v>
      </c>
      <c r="J16792">
        <v>1</v>
      </c>
      <c r="K16792" t="s">
        <v>14</v>
      </c>
    </row>
    <row r="16793" spans="1:11" x14ac:dyDescent="0.35">
      <c r="A16793">
        <v>16792</v>
      </c>
      <c r="B16793">
        <v>22</v>
      </c>
      <c r="C16793">
        <v>29.7</v>
      </c>
      <c r="D16793">
        <v>653.4</v>
      </c>
      <c r="E16793" t="s">
        <v>11</v>
      </c>
      <c r="F16793" t="s">
        <v>16</v>
      </c>
      <c r="G16793" t="s">
        <v>13</v>
      </c>
      <c r="H16793" t="s">
        <v>14</v>
      </c>
      <c r="I16793" t="s">
        <v>15</v>
      </c>
      <c r="J16793">
        <v>4</v>
      </c>
      <c r="K16793" t="s">
        <v>15</v>
      </c>
    </row>
    <row r="16794" spans="1:11" x14ac:dyDescent="0.35">
      <c r="A16794">
        <v>16793</v>
      </c>
      <c r="B16794">
        <v>48</v>
      </c>
      <c r="C16794">
        <v>33.880000000000003</v>
      </c>
      <c r="D16794">
        <v>1626.24</v>
      </c>
      <c r="E16794" t="s">
        <v>11</v>
      </c>
      <c r="F16794" t="s">
        <v>18</v>
      </c>
      <c r="G16794" t="s">
        <v>19</v>
      </c>
      <c r="H16794" t="s">
        <v>15</v>
      </c>
      <c r="I16794" t="s">
        <v>15</v>
      </c>
      <c r="J16794">
        <v>2</v>
      </c>
      <c r="K16794" t="s">
        <v>14</v>
      </c>
    </row>
    <row r="16795" spans="1:11" x14ac:dyDescent="0.35">
      <c r="A16795">
        <v>16794</v>
      </c>
      <c r="B16795">
        <v>53</v>
      </c>
      <c r="C16795">
        <v>39.130000000000003</v>
      </c>
      <c r="D16795">
        <v>2073.89</v>
      </c>
      <c r="E16795" t="s">
        <v>11</v>
      </c>
      <c r="F16795" t="s">
        <v>16</v>
      </c>
      <c r="G16795" t="s">
        <v>19</v>
      </c>
      <c r="H16795" t="s">
        <v>14</v>
      </c>
      <c r="I16795" t="s">
        <v>15</v>
      </c>
      <c r="J16795">
        <v>3</v>
      </c>
      <c r="K16795" t="s">
        <v>15</v>
      </c>
    </row>
    <row r="16796" spans="1:11" x14ac:dyDescent="0.35">
      <c r="A16796">
        <v>16795</v>
      </c>
      <c r="B16796">
        <v>10</v>
      </c>
      <c r="C16796">
        <v>56.35</v>
      </c>
      <c r="D16796">
        <v>563.5</v>
      </c>
      <c r="E16796" t="s">
        <v>11</v>
      </c>
      <c r="F16796" t="s">
        <v>16</v>
      </c>
      <c r="G16796" t="s">
        <v>13</v>
      </c>
      <c r="H16796" t="s">
        <v>14</v>
      </c>
      <c r="I16796" t="s">
        <v>14</v>
      </c>
      <c r="J16796">
        <v>0</v>
      </c>
      <c r="K16796" t="s">
        <v>14</v>
      </c>
    </row>
    <row r="16797" spans="1:11" x14ac:dyDescent="0.35">
      <c r="A16797">
        <v>16796</v>
      </c>
      <c r="B16797">
        <v>18</v>
      </c>
      <c r="C16797">
        <v>79.180000000000007</v>
      </c>
      <c r="D16797">
        <v>1425.24</v>
      </c>
      <c r="E16797" t="s">
        <v>17</v>
      </c>
      <c r="F16797" t="s">
        <v>20</v>
      </c>
      <c r="G16797" t="s">
        <v>13</v>
      </c>
      <c r="H16797" t="s">
        <v>14</v>
      </c>
      <c r="I16797" t="s">
        <v>14</v>
      </c>
      <c r="J16797">
        <v>3</v>
      </c>
      <c r="K16797" t="s">
        <v>14</v>
      </c>
    </row>
    <row r="16798" spans="1:11" x14ac:dyDescent="0.35">
      <c r="A16798">
        <v>16797</v>
      </c>
      <c r="B16798">
        <v>49</v>
      </c>
      <c r="C16798">
        <v>53.36</v>
      </c>
      <c r="D16798">
        <v>2614.64</v>
      </c>
      <c r="E16798" t="s">
        <v>17</v>
      </c>
      <c r="F16798" t="s">
        <v>18</v>
      </c>
      <c r="G16798" t="s">
        <v>13</v>
      </c>
      <c r="H16798" t="s">
        <v>14</v>
      </c>
      <c r="I16798" t="s">
        <v>14</v>
      </c>
      <c r="J16798">
        <v>0</v>
      </c>
      <c r="K16798" t="s">
        <v>14</v>
      </c>
    </row>
    <row r="16799" spans="1:11" x14ac:dyDescent="0.35">
      <c r="A16799">
        <v>16798</v>
      </c>
      <c r="B16799">
        <v>71</v>
      </c>
      <c r="C16799">
        <v>65.23</v>
      </c>
      <c r="D16799">
        <v>4631.33</v>
      </c>
      <c r="E16799" t="s">
        <v>11</v>
      </c>
      <c r="F16799" t="s">
        <v>12</v>
      </c>
      <c r="G16799" t="s">
        <v>13</v>
      </c>
      <c r="H16799" t="s">
        <v>14</v>
      </c>
      <c r="I16799" t="s">
        <v>15</v>
      </c>
      <c r="J16799">
        <v>1</v>
      </c>
      <c r="K16799" t="s">
        <v>15</v>
      </c>
    </row>
    <row r="16800" spans="1:11" x14ac:dyDescent="0.35">
      <c r="A16800">
        <v>16799</v>
      </c>
      <c r="B16800">
        <v>30</v>
      </c>
      <c r="C16800">
        <v>24.73</v>
      </c>
      <c r="D16800">
        <v>741.9</v>
      </c>
      <c r="E16800" t="s">
        <v>17</v>
      </c>
      <c r="F16800" t="s">
        <v>12</v>
      </c>
      <c r="G16800" t="s">
        <v>13</v>
      </c>
      <c r="H16800" t="s">
        <v>14</v>
      </c>
      <c r="I16800" t="s">
        <v>14</v>
      </c>
      <c r="J16800">
        <v>1</v>
      </c>
      <c r="K16800" t="s">
        <v>14</v>
      </c>
    </row>
    <row r="16801" spans="1:11" x14ac:dyDescent="0.35">
      <c r="A16801">
        <v>16800</v>
      </c>
      <c r="B16801">
        <v>19</v>
      </c>
      <c r="C16801">
        <v>81.98</v>
      </c>
      <c r="D16801">
        <v>1557.62</v>
      </c>
      <c r="E16801" t="s">
        <v>17</v>
      </c>
      <c r="F16801" t="s">
        <v>20</v>
      </c>
      <c r="G16801" t="s">
        <v>19</v>
      </c>
      <c r="H16801" t="s">
        <v>15</v>
      </c>
      <c r="I16801" t="s">
        <v>14</v>
      </c>
      <c r="J16801">
        <v>0</v>
      </c>
      <c r="K16801" t="s">
        <v>14</v>
      </c>
    </row>
    <row r="16802" spans="1:11" x14ac:dyDescent="0.35">
      <c r="A16802">
        <v>16801</v>
      </c>
      <c r="B16802">
        <v>55</v>
      </c>
      <c r="C16802">
        <v>85.7</v>
      </c>
      <c r="D16802">
        <v>4713.5</v>
      </c>
      <c r="E16802" t="s">
        <v>17</v>
      </c>
      <c r="F16802" t="s">
        <v>16</v>
      </c>
      <c r="G16802" t="s">
        <v>19</v>
      </c>
      <c r="H16802" t="s">
        <v>15</v>
      </c>
      <c r="I16802" t="s">
        <v>15</v>
      </c>
      <c r="J16802">
        <v>3</v>
      </c>
      <c r="K16802" t="s">
        <v>14</v>
      </c>
    </row>
    <row r="16803" spans="1:11" x14ac:dyDescent="0.35">
      <c r="A16803">
        <v>16802</v>
      </c>
      <c r="B16803">
        <v>60</v>
      </c>
      <c r="C16803">
        <v>29.94</v>
      </c>
      <c r="D16803">
        <v>1796.4</v>
      </c>
      <c r="E16803" t="s">
        <v>11</v>
      </c>
      <c r="F16803" t="s">
        <v>16</v>
      </c>
      <c r="G16803" t="s">
        <v>13</v>
      </c>
      <c r="H16803" t="s">
        <v>14</v>
      </c>
      <c r="I16803" t="s">
        <v>15</v>
      </c>
      <c r="J16803">
        <v>2</v>
      </c>
      <c r="K16803" t="s">
        <v>14</v>
      </c>
    </row>
    <row r="16804" spans="1:11" x14ac:dyDescent="0.35">
      <c r="A16804">
        <v>16803</v>
      </c>
      <c r="B16804">
        <v>72</v>
      </c>
      <c r="C16804">
        <v>98.51</v>
      </c>
      <c r="D16804">
        <v>7092.72</v>
      </c>
      <c r="E16804" t="s">
        <v>17</v>
      </c>
      <c r="F16804" t="s">
        <v>20</v>
      </c>
      <c r="G16804" t="s">
        <v>19</v>
      </c>
      <c r="H16804" t="s">
        <v>14</v>
      </c>
      <c r="I16804" t="s">
        <v>15</v>
      </c>
      <c r="J16804">
        <v>2</v>
      </c>
      <c r="K16804" t="s">
        <v>14</v>
      </c>
    </row>
    <row r="16805" spans="1:11" x14ac:dyDescent="0.35">
      <c r="A16805">
        <v>16804</v>
      </c>
      <c r="B16805">
        <v>21</v>
      </c>
      <c r="C16805">
        <v>84.75</v>
      </c>
      <c r="D16805">
        <v>1779.75</v>
      </c>
      <c r="E16805" t="s">
        <v>21</v>
      </c>
      <c r="F16805" t="s">
        <v>16</v>
      </c>
      <c r="G16805" t="s">
        <v>19</v>
      </c>
      <c r="H16805" t="s">
        <v>14</v>
      </c>
      <c r="I16805" t="s">
        <v>15</v>
      </c>
      <c r="J16805">
        <v>0</v>
      </c>
      <c r="K16805" t="s">
        <v>14</v>
      </c>
    </row>
    <row r="16806" spans="1:11" x14ac:dyDescent="0.35">
      <c r="A16806">
        <v>16805</v>
      </c>
      <c r="B16806">
        <v>26</v>
      </c>
      <c r="C16806">
        <v>68.97</v>
      </c>
      <c r="D16806">
        <v>1793.22</v>
      </c>
      <c r="E16806" t="s">
        <v>21</v>
      </c>
      <c r="F16806" t="s">
        <v>12</v>
      </c>
      <c r="G16806" t="s">
        <v>19</v>
      </c>
      <c r="H16806" t="s">
        <v>15</v>
      </c>
      <c r="I16806" t="s">
        <v>15</v>
      </c>
      <c r="J16806">
        <v>0</v>
      </c>
      <c r="K16806" t="s">
        <v>15</v>
      </c>
    </row>
    <row r="16807" spans="1:11" x14ac:dyDescent="0.35">
      <c r="A16807">
        <v>16806</v>
      </c>
      <c r="B16807">
        <v>28</v>
      </c>
      <c r="C16807">
        <v>75.290000000000006</v>
      </c>
      <c r="D16807">
        <v>2108.12</v>
      </c>
      <c r="E16807" t="s">
        <v>11</v>
      </c>
      <c r="F16807" t="s">
        <v>12</v>
      </c>
      <c r="G16807" t="s">
        <v>19</v>
      </c>
      <c r="H16807" t="s">
        <v>15</v>
      </c>
      <c r="I16807" t="s">
        <v>15</v>
      </c>
      <c r="J16807">
        <v>0</v>
      </c>
      <c r="K16807" t="s">
        <v>14</v>
      </c>
    </row>
    <row r="16808" spans="1:11" x14ac:dyDescent="0.35">
      <c r="A16808">
        <v>16807</v>
      </c>
      <c r="B16808">
        <v>39</v>
      </c>
      <c r="C16808">
        <v>70.3</v>
      </c>
      <c r="D16808">
        <v>2741.7</v>
      </c>
      <c r="E16808" t="s">
        <v>11</v>
      </c>
      <c r="F16808" t="s">
        <v>16</v>
      </c>
      <c r="G16808" t="s">
        <v>19</v>
      </c>
      <c r="H16808" t="s">
        <v>14</v>
      </c>
      <c r="I16808" t="s">
        <v>14</v>
      </c>
      <c r="J16808">
        <v>1</v>
      </c>
      <c r="K16808" t="s">
        <v>14</v>
      </c>
    </row>
    <row r="16809" spans="1:11" x14ac:dyDescent="0.35">
      <c r="A16809">
        <v>16808</v>
      </c>
      <c r="B16809">
        <v>33</v>
      </c>
      <c r="C16809">
        <v>25.38</v>
      </c>
      <c r="D16809">
        <v>837.54</v>
      </c>
      <c r="E16809" t="s">
        <v>11</v>
      </c>
      <c r="F16809" t="s">
        <v>18</v>
      </c>
      <c r="G16809" t="s">
        <v>13</v>
      </c>
      <c r="H16809" t="s">
        <v>14</v>
      </c>
      <c r="I16809" t="s">
        <v>14</v>
      </c>
      <c r="J16809">
        <v>0</v>
      </c>
      <c r="K16809" t="s">
        <v>14</v>
      </c>
    </row>
    <row r="16810" spans="1:11" x14ac:dyDescent="0.35">
      <c r="A16810">
        <v>16809</v>
      </c>
      <c r="B16810">
        <v>40</v>
      </c>
      <c r="C16810">
        <v>93.51</v>
      </c>
      <c r="D16810">
        <v>3740.4</v>
      </c>
      <c r="E16810" t="s">
        <v>11</v>
      </c>
      <c r="F16810" t="s">
        <v>20</v>
      </c>
      <c r="G16810" t="s">
        <v>22</v>
      </c>
      <c r="H16810" t="s">
        <v>14</v>
      </c>
      <c r="I16810" t="s">
        <v>14</v>
      </c>
      <c r="J16810">
        <v>1</v>
      </c>
      <c r="K16810" t="s">
        <v>15</v>
      </c>
    </row>
    <row r="16811" spans="1:11" x14ac:dyDescent="0.35">
      <c r="A16811">
        <v>16810</v>
      </c>
      <c r="B16811">
        <v>29</v>
      </c>
      <c r="C16811">
        <v>71.180000000000007</v>
      </c>
      <c r="D16811">
        <v>2064.2199999999998</v>
      </c>
      <c r="E16811" t="s">
        <v>11</v>
      </c>
      <c r="F16811" t="s">
        <v>18</v>
      </c>
      <c r="G16811" t="s">
        <v>19</v>
      </c>
      <c r="H16811" t="s">
        <v>15</v>
      </c>
      <c r="I16811" t="s">
        <v>14</v>
      </c>
      <c r="J16811">
        <v>1</v>
      </c>
      <c r="K16811" t="s">
        <v>15</v>
      </c>
    </row>
    <row r="16812" spans="1:11" x14ac:dyDescent="0.35">
      <c r="A16812">
        <v>16811</v>
      </c>
      <c r="B16812">
        <v>20</v>
      </c>
      <c r="C16812">
        <v>37.28</v>
      </c>
      <c r="D16812">
        <v>745.6</v>
      </c>
      <c r="E16812" t="s">
        <v>11</v>
      </c>
      <c r="F16812" t="s">
        <v>20</v>
      </c>
      <c r="G16812" t="s">
        <v>19</v>
      </c>
      <c r="H16812" t="s">
        <v>14</v>
      </c>
      <c r="I16812" t="s">
        <v>14</v>
      </c>
      <c r="J16812">
        <v>1</v>
      </c>
      <c r="K16812" t="s">
        <v>15</v>
      </c>
    </row>
    <row r="16813" spans="1:11" x14ac:dyDescent="0.35">
      <c r="A16813">
        <v>16812</v>
      </c>
      <c r="B16813">
        <v>20</v>
      </c>
      <c r="C16813">
        <v>88.07</v>
      </c>
      <c r="D16813">
        <v>1761.4</v>
      </c>
      <c r="E16813" t="s">
        <v>21</v>
      </c>
      <c r="F16813" t="s">
        <v>16</v>
      </c>
      <c r="G16813" t="s">
        <v>19</v>
      </c>
      <c r="H16813" t="s">
        <v>14</v>
      </c>
      <c r="I16813" t="s">
        <v>14</v>
      </c>
      <c r="J16813">
        <v>2</v>
      </c>
      <c r="K16813" t="s">
        <v>14</v>
      </c>
    </row>
    <row r="16814" spans="1:11" x14ac:dyDescent="0.35">
      <c r="A16814">
        <v>16813</v>
      </c>
      <c r="B16814">
        <v>12</v>
      </c>
      <c r="C16814">
        <v>89.51</v>
      </c>
      <c r="D16814">
        <v>1074.1199999999999</v>
      </c>
      <c r="E16814" t="s">
        <v>17</v>
      </c>
      <c r="F16814" t="s">
        <v>18</v>
      </c>
      <c r="G16814" t="s">
        <v>19</v>
      </c>
      <c r="H16814" t="s">
        <v>14</v>
      </c>
      <c r="I16814" t="s">
        <v>14</v>
      </c>
      <c r="J16814">
        <v>1</v>
      </c>
      <c r="K16814" t="s">
        <v>14</v>
      </c>
    </row>
    <row r="16815" spans="1:11" x14ac:dyDescent="0.35">
      <c r="A16815">
        <v>16814</v>
      </c>
      <c r="B16815">
        <v>25</v>
      </c>
      <c r="C16815">
        <v>41.35</v>
      </c>
      <c r="D16815">
        <v>1033.75</v>
      </c>
      <c r="E16815" t="s">
        <v>11</v>
      </c>
      <c r="F16815" t="s">
        <v>16</v>
      </c>
      <c r="G16815" t="s">
        <v>19</v>
      </c>
      <c r="H16815" t="s">
        <v>14</v>
      </c>
      <c r="I16815" t="s">
        <v>15</v>
      </c>
      <c r="J16815">
        <v>1</v>
      </c>
      <c r="K16815" t="s">
        <v>14</v>
      </c>
    </row>
    <row r="16816" spans="1:11" x14ac:dyDescent="0.35">
      <c r="A16816">
        <v>16815</v>
      </c>
      <c r="B16816">
        <v>25</v>
      </c>
      <c r="C16816">
        <v>99.65</v>
      </c>
      <c r="D16816">
        <v>2491.25</v>
      </c>
      <c r="E16816" t="s">
        <v>11</v>
      </c>
      <c r="F16816" t="s">
        <v>16</v>
      </c>
      <c r="G16816" t="s">
        <v>22</v>
      </c>
      <c r="H16816" t="s">
        <v>14</v>
      </c>
      <c r="I16816" t="s">
        <v>15</v>
      </c>
      <c r="J16816">
        <v>2</v>
      </c>
      <c r="K16816" t="s">
        <v>15</v>
      </c>
    </row>
    <row r="16817" spans="1:11" x14ac:dyDescent="0.35">
      <c r="A16817">
        <v>16816</v>
      </c>
      <c r="B16817">
        <v>4</v>
      </c>
      <c r="C16817">
        <v>65.650000000000006</v>
      </c>
      <c r="D16817">
        <v>262.60000000000002</v>
      </c>
      <c r="E16817" t="s">
        <v>17</v>
      </c>
      <c r="F16817" t="s">
        <v>20</v>
      </c>
      <c r="G16817" t="s">
        <v>13</v>
      </c>
      <c r="H16817" t="s">
        <v>14</v>
      </c>
      <c r="I16817" t="s">
        <v>15</v>
      </c>
      <c r="J16817">
        <v>3</v>
      </c>
      <c r="K16817" t="s">
        <v>15</v>
      </c>
    </row>
    <row r="16818" spans="1:11" x14ac:dyDescent="0.35">
      <c r="A16818">
        <v>16817</v>
      </c>
      <c r="B16818">
        <v>4</v>
      </c>
      <c r="C16818">
        <v>38.06</v>
      </c>
      <c r="D16818">
        <v>152.24</v>
      </c>
      <c r="E16818" t="s">
        <v>11</v>
      </c>
      <c r="F16818" t="s">
        <v>20</v>
      </c>
      <c r="G16818" t="s">
        <v>19</v>
      </c>
      <c r="H16818" t="s">
        <v>14</v>
      </c>
      <c r="I16818" t="s">
        <v>15</v>
      </c>
      <c r="J16818">
        <v>2</v>
      </c>
      <c r="K16818" t="s">
        <v>15</v>
      </c>
    </row>
    <row r="16819" spans="1:11" x14ac:dyDescent="0.35">
      <c r="A16819">
        <v>16818</v>
      </c>
      <c r="B16819">
        <v>9</v>
      </c>
      <c r="C16819">
        <v>85.76</v>
      </c>
      <c r="D16819">
        <v>771.84</v>
      </c>
      <c r="E16819" t="s">
        <v>11</v>
      </c>
      <c r="F16819" t="s">
        <v>20</v>
      </c>
      <c r="G16819" t="s">
        <v>19</v>
      </c>
      <c r="H16819" t="s">
        <v>14</v>
      </c>
      <c r="I16819" t="s">
        <v>15</v>
      </c>
      <c r="J16819">
        <v>0</v>
      </c>
      <c r="K16819" t="s">
        <v>15</v>
      </c>
    </row>
    <row r="16820" spans="1:11" x14ac:dyDescent="0.35">
      <c r="A16820">
        <v>16819</v>
      </c>
      <c r="B16820">
        <v>15</v>
      </c>
      <c r="C16820">
        <v>79.67</v>
      </c>
      <c r="D16820">
        <v>1195.05</v>
      </c>
      <c r="E16820" t="s">
        <v>11</v>
      </c>
      <c r="F16820" t="s">
        <v>16</v>
      </c>
      <c r="G16820" t="s">
        <v>19</v>
      </c>
      <c r="H16820" t="s">
        <v>14</v>
      </c>
      <c r="I16820" t="s">
        <v>14</v>
      </c>
      <c r="J16820">
        <v>0</v>
      </c>
      <c r="K16820" t="s">
        <v>14</v>
      </c>
    </row>
    <row r="16821" spans="1:11" x14ac:dyDescent="0.35">
      <c r="A16821">
        <v>16820</v>
      </c>
      <c r="B16821">
        <v>26</v>
      </c>
      <c r="C16821">
        <v>37.04</v>
      </c>
      <c r="D16821">
        <v>963.04</v>
      </c>
      <c r="E16821" t="s">
        <v>21</v>
      </c>
      <c r="F16821" t="s">
        <v>18</v>
      </c>
      <c r="G16821" t="s">
        <v>13</v>
      </c>
      <c r="H16821" t="s">
        <v>14</v>
      </c>
      <c r="I16821" t="s">
        <v>14</v>
      </c>
      <c r="J16821">
        <v>5</v>
      </c>
      <c r="K16821" t="s">
        <v>14</v>
      </c>
    </row>
    <row r="16822" spans="1:11" x14ac:dyDescent="0.35">
      <c r="A16822">
        <v>16821</v>
      </c>
      <c r="B16822">
        <v>71</v>
      </c>
      <c r="C16822">
        <v>107.23</v>
      </c>
      <c r="D16822">
        <v>7613.33</v>
      </c>
      <c r="E16822" t="s">
        <v>17</v>
      </c>
      <c r="F16822" t="s">
        <v>20</v>
      </c>
      <c r="G16822" t="s">
        <v>13</v>
      </c>
      <c r="H16822" t="s">
        <v>14</v>
      </c>
      <c r="I16822" t="s">
        <v>14</v>
      </c>
      <c r="J16822">
        <v>1</v>
      </c>
      <c r="K16822" t="s">
        <v>14</v>
      </c>
    </row>
    <row r="16823" spans="1:11" x14ac:dyDescent="0.35">
      <c r="A16823">
        <v>16822</v>
      </c>
      <c r="B16823">
        <v>32</v>
      </c>
      <c r="C16823">
        <v>105.45</v>
      </c>
      <c r="D16823">
        <v>3374.4</v>
      </c>
      <c r="E16823" t="s">
        <v>11</v>
      </c>
      <c r="F16823" t="s">
        <v>20</v>
      </c>
      <c r="G16823" t="s">
        <v>19</v>
      </c>
      <c r="H16823" t="s">
        <v>14</v>
      </c>
      <c r="I16823" t="s">
        <v>14</v>
      </c>
      <c r="J16823">
        <v>2</v>
      </c>
      <c r="K16823" t="s">
        <v>15</v>
      </c>
    </row>
    <row r="16824" spans="1:11" x14ac:dyDescent="0.35">
      <c r="A16824">
        <v>16823</v>
      </c>
      <c r="B16824">
        <v>52</v>
      </c>
      <c r="C16824">
        <v>103.62</v>
      </c>
      <c r="D16824">
        <v>5388.24</v>
      </c>
      <c r="E16824" t="s">
        <v>11</v>
      </c>
      <c r="F16824" t="s">
        <v>12</v>
      </c>
      <c r="G16824" t="s">
        <v>19</v>
      </c>
      <c r="H16824" t="s">
        <v>14</v>
      </c>
      <c r="I16824" t="s">
        <v>14</v>
      </c>
      <c r="J16824">
        <v>0</v>
      </c>
      <c r="K16824" t="s">
        <v>15</v>
      </c>
    </row>
    <row r="16825" spans="1:11" x14ac:dyDescent="0.35">
      <c r="A16825">
        <v>16824</v>
      </c>
      <c r="B16825">
        <v>32</v>
      </c>
      <c r="C16825">
        <v>59.92</v>
      </c>
      <c r="D16825">
        <v>1917.44</v>
      </c>
      <c r="E16825" t="s">
        <v>11</v>
      </c>
      <c r="F16825" t="s">
        <v>16</v>
      </c>
      <c r="G16825" t="s">
        <v>22</v>
      </c>
      <c r="H16825" t="s">
        <v>14</v>
      </c>
      <c r="I16825" t="s">
        <v>14</v>
      </c>
      <c r="J16825">
        <v>1</v>
      </c>
      <c r="K16825" t="s">
        <v>14</v>
      </c>
    </row>
    <row r="16826" spans="1:11" x14ac:dyDescent="0.35">
      <c r="A16826">
        <v>16825</v>
      </c>
      <c r="B16826">
        <v>9</v>
      </c>
      <c r="C16826">
        <v>102.46</v>
      </c>
      <c r="D16826">
        <v>922.14</v>
      </c>
      <c r="E16826" t="s">
        <v>21</v>
      </c>
      <c r="F16826" t="s">
        <v>12</v>
      </c>
      <c r="G16826" t="s">
        <v>19</v>
      </c>
      <c r="H16826" t="s">
        <v>14</v>
      </c>
      <c r="I16826" t="s">
        <v>14</v>
      </c>
      <c r="J16826">
        <v>2</v>
      </c>
      <c r="K16826" t="s">
        <v>14</v>
      </c>
    </row>
    <row r="16827" spans="1:11" x14ac:dyDescent="0.35">
      <c r="A16827">
        <v>16826</v>
      </c>
      <c r="B16827">
        <v>13</v>
      </c>
      <c r="C16827">
        <v>104.48</v>
      </c>
      <c r="D16827">
        <v>1358.24</v>
      </c>
      <c r="E16827" t="s">
        <v>17</v>
      </c>
      <c r="F16827" t="s">
        <v>20</v>
      </c>
      <c r="G16827" t="s">
        <v>13</v>
      </c>
      <c r="H16827" t="s">
        <v>15</v>
      </c>
      <c r="I16827" t="s">
        <v>14</v>
      </c>
      <c r="J16827">
        <v>2</v>
      </c>
      <c r="K16827" t="s">
        <v>14</v>
      </c>
    </row>
    <row r="16828" spans="1:11" x14ac:dyDescent="0.35">
      <c r="A16828">
        <v>16827</v>
      </c>
      <c r="B16828">
        <v>56</v>
      </c>
      <c r="C16828">
        <v>119.65</v>
      </c>
      <c r="D16828">
        <v>6700.4</v>
      </c>
      <c r="E16828" t="s">
        <v>11</v>
      </c>
      <c r="F16828" t="s">
        <v>12</v>
      </c>
      <c r="G16828" t="s">
        <v>13</v>
      </c>
      <c r="H16828" t="s">
        <v>14</v>
      </c>
      <c r="I16828" t="s">
        <v>14</v>
      </c>
      <c r="J16828">
        <v>1</v>
      </c>
      <c r="K16828" t="s">
        <v>15</v>
      </c>
    </row>
    <row r="16829" spans="1:11" x14ac:dyDescent="0.35">
      <c r="A16829">
        <v>16828</v>
      </c>
      <c r="B16829">
        <v>44</v>
      </c>
      <c r="C16829">
        <v>115.76</v>
      </c>
      <c r="D16829">
        <v>5093.4399999999996</v>
      </c>
      <c r="E16829" t="s">
        <v>17</v>
      </c>
      <c r="F16829" t="s">
        <v>18</v>
      </c>
      <c r="G16829" t="s">
        <v>19</v>
      </c>
      <c r="H16829" t="s">
        <v>14</v>
      </c>
      <c r="I16829" t="s">
        <v>14</v>
      </c>
      <c r="J16829">
        <v>2</v>
      </c>
      <c r="K16829" t="s">
        <v>15</v>
      </c>
    </row>
    <row r="16830" spans="1:11" x14ac:dyDescent="0.35">
      <c r="A16830">
        <v>16829</v>
      </c>
      <c r="B16830">
        <v>30</v>
      </c>
      <c r="C16830">
        <v>58.28</v>
      </c>
      <c r="D16830">
        <v>1748.4</v>
      </c>
      <c r="E16830" t="s">
        <v>21</v>
      </c>
      <c r="F16830" t="s">
        <v>18</v>
      </c>
      <c r="G16830" t="s">
        <v>19</v>
      </c>
      <c r="H16830" t="s">
        <v>15</v>
      </c>
      <c r="I16830" t="s">
        <v>15</v>
      </c>
      <c r="J16830">
        <v>2</v>
      </c>
      <c r="K16830" t="s">
        <v>14</v>
      </c>
    </row>
    <row r="16831" spans="1:11" x14ac:dyDescent="0.35">
      <c r="A16831">
        <v>16830</v>
      </c>
      <c r="B16831">
        <v>16</v>
      </c>
      <c r="C16831">
        <v>39.82</v>
      </c>
      <c r="D16831">
        <v>637.12</v>
      </c>
      <c r="E16831" t="s">
        <v>11</v>
      </c>
      <c r="F16831" t="s">
        <v>12</v>
      </c>
      <c r="G16831" t="s">
        <v>13</v>
      </c>
      <c r="H16831" t="s">
        <v>14</v>
      </c>
      <c r="I16831" t="s">
        <v>14</v>
      </c>
      <c r="J16831">
        <v>1</v>
      </c>
      <c r="K16831" t="s">
        <v>14</v>
      </c>
    </row>
    <row r="16832" spans="1:11" x14ac:dyDescent="0.35">
      <c r="A16832">
        <v>16831</v>
      </c>
      <c r="B16832">
        <v>12</v>
      </c>
      <c r="C16832">
        <v>49.25</v>
      </c>
      <c r="D16832">
        <v>591</v>
      </c>
      <c r="E16832" t="s">
        <v>11</v>
      </c>
      <c r="F16832" t="s">
        <v>18</v>
      </c>
      <c r="G16832" t="s">
        <v>13</v>
      </c>
      <c r="H16832" t="s">
        <v>15</v>
      </c>
      <c r="I16832" t="s">
        <v>14</v>
      </c>
      <c r="J16832">
        <v>0</v>
      </c>
      <c r="K16832" t="s">
        <v>15</v>
      </c>
    </row>
    <row r="16833" spans="1:11" x14ac:dyDescent="0.35">
      <c r="A16833">
        <v>16832</v>
      </c>
      <c r="B16833">
        <v>66</v>
      </c>
      <c r="C16833">
        <v>69.48</v>
      </c>
      <c r="D16833">
        <v>4585.68</v>
      </c>
      <c r="E16833" t="s">
        <v>11</v>
      </c>
      <c r="F16833" t="s">
        <v>16</v>
      </c>
      <c r="G16833" t="s">
        <v>13</v>
      </c>
      <c r="H16833" t="s">
        <v>15</v>
      </c>
      <c r="I16833" t="s">
        <v>15</v>
      </c>
      <c r="J16833">
        <v>0</v>
      </c>
      <c r="K16833" t="s">
        <v>14</v>
      </c>
    </row>
    <row r="16834" spans="1:11" x14ac:dyDescent="0.35">
      <c r="A16834">
        <v>16833</v>
      </c>
      <c r="B16834">
        <v>18</v>
      </c>
      <c r="C16834">
        <v>100.55</v>
      </c>
      <c r="D16834">
        <v>1809.9</v>
      </c>
      <c r="E16834" t="s">
        <v>11</v>
      </c>
      <c r="F16834" t="s">
        <v>12</v>
      </c>
      <c r="G16834" t="s">
        <v>13</v>
      </c>
      <c r="H16834" t="s">
        <v>14</v>
      </c>
      <c r="I16834" t="s">
        <v>15</v>
      </c>
      <c r="J16834">
        <v>1</v>
      </c>
      <c r="K16834" t="s">
        <v>15</v>
      </c>
    </row>
    <row r="16835" spans="1:11" x14ac:dyDescent="0.35">
      <c r="A16835">
        <v>16834</v>
      </c>
      <c r="B16835">
        <v>13</v>
      </c>
      <c r="C16835">
        <v>92.3</v>
      </c>
      <c r="D16835">
        <v>1199.9000000000001</v>
      </c>
      <c r="E16835" t="s">
        <v>17</v>
      </c>
      <c r="F16835" t="s">
        <v>16</v>
      </c>
      <c r="G16835" t="s">
        <v>19</v>
      </c>
      <c r="H16835" t="s">
        <v>15</v>
      </c>
      <c r="I16835" t="s">
        <v>14</v>
      </c>
      <c r="J16835">
        <v>0</v>
      </c>
      <c r="K16835" t="s">
        <v>15</v>
      </c>
    </row>
    <row r="16836" spans="1:11" x14ac:dyDescent="0.35">
      <c r="A16836">
        <v>16835</v>
      </c>
      <c r="B16836">
        <v>24</v>
      </c>
      <c r="C16836">
        <v>98.77</v>
      </c>
      <c r="D16836">
        <v>2370.48</v>
      </c>
      <c r="E16836" t="s">
        <v>11</v>
      </c>
      <c r="F16836" t="s">
        <v>18</v>
      </c>
      <c r="G16836" t="s">
        <v>19</v>
      </c>
      <c r="H16836" t="s">
        <v>15</v>
      </c>
      <c r="I16836" t="s">
        <v>15</v>
      </c>
      <c r="J16836">
        <v>0</v>
      </c>
      <c r="K16836" t="s">
        <v>14</v>
      </c>
    </row>
    <row r="16837" spans="1:11" x14ac:dyDescent="0.35">
      <c r="A16837">
        <v>16836</v>
      </c>
      <c r="B16837">
        <v>12</v>
      </c>
      <c r="C16837">
        <v>57.99</v>
      </c>
      <c r="D16837">
        <v>695.88</v>
      </c>
      <c r="E16837" t="s">
        <v>11</v>
      </c>
      <c r="F16837" t="s">
        <v>12</v>
      </c>
      <c r="G16837" t="s">
        <v>13</v>
      </c>
      <c r="H16837" t="s">
        <v>14</v>
      </c>
      <c r="I16837" t="s">
        <v>14</v>
      </c>
      <c r="J16837">
        <v>1</v>
      </c>
      <c r="K16837" t="s">
        <v>14</v>
      </c>
    </row>
    <row r="16838" spans="1:11" x14ac:dyDescent="0.35">
      <c r="A16838">
        <v>16837</v>
      </c>
      <c r="B16838">
        <v>60</v>
      </c>
      <c r="C16838">
        <v>44.69</v>
      </c>
      <c r="D16838">
        <v>2681.4</v>
      </c>
      <c r="E16838" t="s">
        <v>11</v>
      </c>
      <c r="F16838" t="s">
        <v>12</v>
      </c>
      <c r="G16838" t="s">
        <v>22</v>
      </c>
      <c r="H16838" t="s">
        <v>14</v>
      </c>
      <c r="I16838" t="s">
        <v>14</v>
      </c>
      <c r="J16838">
        <v>2</v>
      </c>
      <c r="K16838" t="s">
        <v>14</v>
      </c>
    </row>
    <row r="16839" spans="1:11" x14ac:dyDescent="0.35">
      <c r="A16839">
        <v>16838</v>
      </c>
      <c r="B16839">
        <v>60</v>
      </c>
      <c r="C16839">
        <v>22.41</v>
      </c>
      <c r="D16839">
        <v>1344.6</v>
      </c>
      <c r="E16839" t="s">
        <v>21</v>
      </c>
      <c r="F16839" t="s">
        <v>20</v>
      </c>
      <c r="G16839" t="s">
        <v>19</v>
      </c>
      <c r="H16839" t="s">
        <v>15</v>
      </c>
      <c r="I16839" t="s">
        <v>14</v>
      </c>
      <c r="J16839">
        <v>2</v>
      </c>
      <c r="K16839" t="s">
        <v>15</v>
      </c>
    </row>
    <row r="16840" spans="1:11" x14ac:dyDescent="0.35">
      <c r="A16840">
        <v>16839</v>
      </c>
      <c r="B16840">
        <v>1</v>
      </c>
      <c r="C16840">
        <v>82.62</v>
      </c>
      <c r="D16840">
        <v>82.62</v>
      </c>
      <c r="E16840" t="s">
        <v>11</v>
      </c>
      <c r="F16840" t="s">
        <v>16</v>
      </c>
      <c r="G16840" t="s">
        <v>13</v>
      </c>
      <c r="H16840" t="s">
        <v>14</v>
      </c>
      <c r="I16840" t="s">
        <v>15</v>
      </c>
      <c r="J16840">
        <v>1</v>
      </c>
      <c r="K16840" t="s">
        <v>15</v>
      </c>
    </row>
    <row r="16841" spans="1:11" x14ac:dyDescent="0.35">
      <c r="A16841">
        <v>16840</v>
      </c>
      <c r="B16841">
        <v>43</v>
      </c>
      <c r="C16841">
        <v>99.5</v>
      </c>
      <c r="D16841">
        <v>4278.5</v>
      </c>
      <c r="E16841" t="s">
        <v>21</v>
      </c>
      <c r="F16841" t="s">
        <v>20</v>
      </c>
      <c r="G16841" t="s">
        <v>19</v>
      </c>
      <c r="H16841" t="s">
        <v>14</v>
      </c>
      <c r="I16841" t="s">
        <v>14</v>
      </c>
      <c r="J16841">
        <v>0</v>
      </c>
      <c r="K16841" t="s">
        <v>14</v>
      </c>
    </row>
    <row r="16842" spans="1:11" x14ac:dyDescent="0.35">
      <c r="A16842">
        <v>16841</v>
      </c>
      <c r="B16842">
        <v>55</v>
      </c>
      <c r="C16842">
        <v>108.91</v>
      </c>
      <c r="D16842">
        <v>5990.05</v>
      </c>
      <c r="E16842" t="s">
        <v>21</v>
      </c>
      <c r="F16842" t="s">
        <v>20</v>
      </c>
      <c r="G16842" t="s">
        <v>22</v>
      </c>
      <c r="H16842" t="s">
        <v>14</v>
      </c>
      <c r="I16842" t="s">
        <v>14</v>
      </c>
      <c r="J16842">
        <v>0</v>
      </c>
      <c r="K16842" t="s">
        <v>14</v>
      </c>
    </row>
    <row r="16843" spans="1:11" x14ac:dyDescent="0.35">
      <c r="A16843">
        <v>16842</v>
      </c>
      <c r="B16843">
        <v>40</v>
      </c>
      <c r="C16843">
        <v>67.62</v>
      </c>
      <c r="D16843">
        <v>2704.8</v>
      </c>
      <c r="E16843" t="s">
        <v>11</v>
      </c>
      <c r="F16843" t="s">
        <v>18</v>
      </c>
      <c r="G16843" t="s">
        <v>13</v>
      </c>
      <c r="H16843" t="s">
        <v>14</v>
      </c>
      <c r="I16843" t="s">
        <v>15</v>
      </c>
      <c r="J16843">
        <v>3</v>
      </c>
      <c r="K16843" t="s">
        <v>14</v>
      </c>
    </row>
    <row r="16844" spans="1:11" x14ac:dyDescent="0.35">
      <c r="A16844">
        <v>16843</v>
      </c>
      <c r="B16844">
        <v>64</v>
      </c>
      <c r="C16844">
        <v>112.76</v>
      </c>
      <c r="D16844">
        <v>7216.64</v>
      </c>
      <c r="E16844" t="s">
        <v>11</v>
      </c>
      <c r="F16844" t="s">
        <v>16</v>
      </c>
      <c r="G16844" t="s">
        <v>13</v>
      </c>
      <c r="H16844" t="s">
        <v>15</v>
      </c>
      <c r="I16844" t="s">
        <v>15</v>
      </c>
      <c r="J16844">
        <v>0</v>
      </c>
      <c r="K16844" t="s">
        <v>14</v>
      </c>
    </row>
    <row r="16845" spans="1:11" x14ac:dyDescent="0.35">
      <c r="A16845">
        <v>16844</v>
      </c>
      <c r="B16845">
        <v>34</v>
      </c>
      <c r="C16845">
        <v>40.24</v>
      </c>
      <c r="D16845">
        <v>1368.16</v>
      </c>
      <c r="E16845" t="s">
        <v>11</v>
      </c>
      <c r="F16845" t="s">
        <v>16</v>
      </c>
      <c r="G16845" t="s">
        <v>13</v>
      </c>
      <c r="H16845" t="s">
        <v>15</v>
      </c>
      <c r="I16845" t="s">
        <v>14</v>
      </c>
      <c r="J16845">
        <v>2</v>
      </c>
      <c r="K16845" t="s">
        <v>14</v>
      </c>
    </row>
    <row r="16846" spans="1:11" x14ac:dyDescent="0.35">
      <c r="A16846">
        <v>16845</v>
      </c>
      <c r="B16846">
        <v>34</v>
      </c>
      <c r="C16846">
        <v>71.44</v>
      </c>
      <c r="D16846">
        <v>2428.96</v>
      </c>
      <c r="E16846" t="s">
        <v>11</v>
      </c>
      <c r="F16846" t="s">
        <v>18</v>
      </c>
      <c r="G16846" t="s">
        <v>13</v>
      </c>
      <c r="H16846" t="s">
        <v>15</v>
      </c>
      <c r="I16846" t="s">
        <v>14</v>
      </c>
      <c r="J16846">
        <v>0</v>
      </c>
      <c r="K16846" t="s">
        <v>14</v>
      </c>
    </row>
    <row r="16847" spans="1:11" x14ac:dyDescent="0.35">
      <c r="A16847">
        <v>16846</v>
      </c>
      <c r="B16847">
        <v>48</v>
      </c>
      <c r="C16847">
        <v>41.38</v>
      </c>
      <c r="D16847">
        <v>1986.24</v>
      </c>
      <c r="E16847" t="s">
        <v>11</v>
      </c>
      <c r="F16847" t="s">
        <v>18</v>
      </c>
      <c r="G16847" t="s">
        <v>22</v>
      </c>
      <c r="H16847" t="s">
        <v>15</v>
      </c>
      <c r="I16847" t="s">
        <v>14</v>
      </c>
      <c r="J16847">
        <v>3</v>
      </c>
      <c r="K16847" t="s">
        <v>14</v>
      </c>
    </row>
    <row r="16848" spans="1:11" x14ac:dyDescent="0.35">
      <c r="A16848">
        <v>16847</v>
      </c>
      <c r="B16848">
        <v>33</v>
      </c>
      <c r="C16848">
        <v>38.81</v>
      </c>
      <c r="D16848">
        <v>1280.73</v>
      </c>
      <c r="E16848" t="s">
        <v>11</v>
      </c>
      <c r="F16848" t="s">
        <v>16</v>
      </c>
      <c r="G16848" t="s">
        <v>22</v>
      </c>
      <c r="H16848" t="s">
        <v>14</v>
      </c>
      <c r="I16848" t="s">
        <v>15</v>
      </c>
      <c r="J16848">
        <v>8</v>
      </c>
      <c r="K16848" t="s">
        <v>15</v>
      </c>
    </row>
    <row r="16849" spans="1:11" x14ac:dyDescent="0.35">
      <c r="A16849">
        <v>16848</v>
      </c>
      <c r="B16849">
        <v>68</v>
      </c>
      <c r="C16849">
        <v>115.34</v>
      </c>
      <c r="D16849">
        <v>7843.12</v>
      </c>
      <c r="E16849" t="s">
        <v>17</v>
      </c>
      <c r="F16849" t="s">
        <v>18</v>
      </c>
      <c r="G16849" t="s">
        <v>13</v>
      </c>
      <c r="H16849" t="s">
        <v>14</v>
      </c>
      <c r="I16849" t="s">
        <v>14</v>
      </c>
      <c r="J16849">
        <v>1</v>
      </c>
      <c r="K16849" t="s">
        <v>14</v>
      </c>
    </row>
    <row r="16850" spans="1:11" x14ac:dyDescent="0.35">
      <c r="A16850">
        <v>16849</v>
      </c>
      <c r="B16850">
        <v>30</v>
      </c>
      <c r="C16850">
        <v>101.77</v>
      </c>
      <c r="D16850">
        <v>3053.1</v>
      </c>
      <c r="E16850" t="s">
        <v>11</v>
      </c>
      <c r="F16850" t="s">
        <v>16</v>
      </c>
      <c r="G16850" t="s">
        <v>19</v>
      </c>
      <c r="H16850" t="s">
        <v>14</v>
      </c>
      <c r="I16850" t="s">
        <v>14</v>
      </c>
      <c r="J16850">
        <v>2</v>
      </c>
      <c r="K16850" t="s">
        <v>15</v>
      </c>
    </row>
    <row r="16851" spans="1:11" x14ac:dyDescent="0.35">
      <c r="A16851">
        <v>16850</v>
      </c>
      <c r="B16851">
        <v>71</v>
      </c>
      <c r="C16851">
        <v>21.18</v>
      </c>
      <c r="D16851">
        <v>1503.78</v>
      </c>
      <c r="E16851" t="s">
        <v>17</v>
      </c>
      <c r="F16851" t="s">
        <v>18</v>
      </c>
      <c r="G16851" t="s">
        <v>13</v>
      </c>
      <c r="H16851" t="s">
        <v>14</v>
      </c>
      <c r="I16851" t="s">
        <v>14</v>
      </c>
      <c r="J16851">
        <v>2</v>
      </c>
      <c r="K16851" t="s">
        <v>14</v>
      </c>
    </row>
    <row r="16852" spans="1:11" x14ac:dyDescent="0.35">
      <c r="A16852">
        <v>16851</v>
      </c>
      <c r="B16852">
        <v>71</v>
      </c>
      <c r="C16852">
        <v>46.85</v>
      </c>
      <c r="D16852">
        <v>3326.35</v>
      </c>
      <c r="E16852" t="s">
        <v>11</v>
      </c>
      <c r="F16852" t="s">
        <v>20</v>
      </c>
      <c r="G16852" t="s">
        <v>13</v>
      </c>
      <c r="H16852" t="s">
        <v>14</v>
      </c>
      <c r="I16852" t="s">
        <v>14</v>
      </c>
      <c r="J16852">
        <v>2</v>
      </c>
      <c r="K16852" t="s">
        <v>15</v>
      </c>
    </row>
    <row r="16853" spans="1:11" x14ac:dyDescent="0.35">
      <c r="A16853">
        <v>16852</v>
      </c>
      <c r="B16853">
        <v>29</v>
      </c>
      <c r="C16853">
        <v>40.51</v>
      </c>
      <c r="D16853">
        <v>1174.79</v>
      </c>
      <c r="E16853" t="s">
        <v>11</v>
      </c>
      <c r="F16853" t="s">
        <v>18</v>
      </c>
      <c r="G16853" t="s">
        <v>13</v>
      </c>
      <c r="H16853" t="s">
        <v>14</v>
      </c>
      <c r="I16853" t="s">
        <v>14</v>
      </c>
      <c r="J16853">
        <v>0</v>
      </c>
      <c r="K16853" t="s">
        <v>14</v>
      </c>
    </row>
    <row r="16854" spans="1:11" x14ac:dyDescent="0.35">
      <c r="A16854">
        <v>16853</v>
      </c>
      <c r="B16854">
        <v>23</v>
      </c>
      <c r="C16854">
        <v>34.71</v>
      </c>
      <c r="D16854">
        <v>798.33</v>
      </c>
      <c r="E16854" t="s">
        <v>11</v>
      </c>
      <c r="F16854" t="s">
        <v>12</v>
      </c>
      <c r="G16854" t="s">
        <v>13</v>
      </c>
      <c r="H16854" t="s">
        <v>15</v>
      </c>
      <c r="I16854" t="s">
        <v>14</v>
      </c>
      <c r="J16854">
        <v>1</v>
      </c>
      <c r="K16854" t="s">
        <v>14</v>
      </c>
    </row>
    <row r="16855" spans="1:11" x14ac:dyDescent="0.35">
      <c r="A16855">
        <v>16854</v>
      </c>
      <c r="B16855">
        <v>34</v>
      </c>
      <c r="C16855">
        <v>89.74</v>
      </c>
      <c r="D16855">
        <v>3051.16</v>
      </c>
      <c r="E16855" t="s">
        <v>11</v>
      </c>
      <c r="F16855" t="s">
        <v>18</v>
      </c>
      <c r="G16855" t="s">
        <v>13</v>
      </c>
      <c r="H16855" t="s">
        <v>14</v>
      </c>
      <c r="I16855" t="s">
        <v>14</v>
      </c>
      <c r="J16855">
        <v>0</v>
      </c>
      <c r="K16855" t="s">
        <v>15</v>
      </c>
    </row>
    <row r="16856" spans="1:11" x14ac:dyDescent="0.35">
      <c r="A16856">
        <v>16855</v>
      </c>
      <c r="B16856">
        <v>15</v>
      </c>
      <c r="C16856">
        <v>76.680000000000007</v>
      </c>
      <c r="D16856">
        <v>1150.2</v>
      </c>
      <c r="E16856" t="s">
        <v>11</v>
      </c>
      <c r="F16856" t="s">
        <v>12</v>
      </c>
      <c r="G16856" t="s">
        <v>13</v>
      </c>
      <c r="H16856" t="s">
        <v>14</v>
      </c>
      <c r="I16856" t="s">
        <v>15</v>
      </c>
      <c r="J16856">
        <v>2</v>
      </c>
      <c r="K16856" t="s">
        <v>14</v>
      </c>
    </row>
    <row r="16857" spans="1:11" x14ac:dyDescent="0.35">
      <c r="A16857">
        <v>16856</v>
      </c>
      <c r="B16857">
        <v>53</v>
      </c>
      <c r="C16857">
        <v>65.39</v>
      </c>
      <c r="D16857">
        <v>3465.67</v>
      </c>
      <c r="E16857" t="s">
        <v>17</v>
      </c>
      <c r="F16857" t="s">
        <v>16</v>
      </c>
      <c r="G16857" t="s">
        <v>13</v>
      </c>
      <c r="H16857" t="s">
        <v>14</v>
      </c>
      <c r="I16857" t="s">
        <v>15</v>
      </c>
      <c r="J16857">
        <v>1</v>
      </c>
      <c r="K16857" t="s">
        <v>14</v>
      </c>
    </row>
    <row r="16858" spans="1:11" x14ac:dyDescent="0.35">
      <c r="A16858">
        <v>16857</v>
      </c>
      <c r="B16858">
        <v>17</v>
      </c>
      <c r="C16858">
        <v>38.950000000000003</v>
      </c>
      <c r="D16858">
        <v>662.15</v>
      </c>
      <c r="E16858" t="s">
        <v>11</v>
      </c>
      <c r="F16858" t="s">
        <v>20</v>
      </c>
      <c r="G16858" t="s">
        <v>19</v>
      </c>
      <c r="H16858" t="s">
        <v>14</v>
      </c>
      <c r="I16858" t="s">
        <v>15</v>
      </c>
      <c r="J16858">
        <v>5</v>
      </c>
      <c r="K16858" t="s">
        <v>15</v>
      </c>
    </row>
    <row r="16859" spans="1:11" x14ac:dyDescent="0.35">
      <c r="A16859">
        <v>16858</v>
      </c>
      <c r="B16859">
        <v>64</v>
      </c>
      <c r="C16859">
        <v>47.76</v>
      </c>
      <c r="D16859">
        <v>3056.64</v>
      </c>
      <c r="E16859" t="s">
        <v>17</v>
      </c>
      <c r="F16859" t="s">
        <v>18</v>
      </c>
      <c r="G16859" t="s">
        <v>19</v>
      </c>
      <c r="H16859" t="s">
        <v>14</v>
      </c>
      <c r="I16859" t="s">
        <v>14</v>
      </c>
      <c r="J16859">
        <v>2</v>
      </c>
      <c r="K16859" t="s">
        <v>14</v>
      </c>
    </row>
    <row r="16860" spans="1:11" x14ac:dyDescent="0.35">
      <c r="A16860">
        <v>16859</v>
      </c>
      <c r="B16860">
        <v>61</v>
      </c>
      <c r="C16860">
        <v>55.61</v>
      </c>
      <c r="D16860">
        <v>3392.21</v>
      </c>
      <c r="E16860" t="s">
        <v>11</v>
      </c>
      <c r="F16860" t="s">
        <v>16</v>
      </c>
      <c r="G16860" t="s">
        <v>19</v>
      </c>
      <c r="H16860" t="s">
        <v>14</v>
      </c>
      <c r="I16860" t="s">
        <v>15</v>
      </c>
      <c r="J16860">
        <v>2</v>
      </c>
      <c r="K16860" t="s">
        <v>15</v>
      </c>
    </row>
    <row r="16861" spans="1:11" x14ac:dyDescent="0.35">
      <c r="A16861">
        <v>16860</v>
      </c>
      <c r="B16861">
        <v>57</v>
      </c>
      <c r="C16861">
        <v>98.55</v>
      </c>
      <c r="D16861">
        <v>5617.35</v>
      </c>
      <c r="E16861" t="s">
        <v>17</v>
      </c>
      <c r="F16861" t="s">
        <v>12</v>
      </c>
      <c r="G16861" t="s">
        <v>19</v>
      </c>
      <c r="H16861" t="s">
        <v>14</v>
      </c>
      <c r="I16861" t="s">
        <v>14</v>
      </c>
      <c r="J16861">
        <v>4</v>
      </c>
      <c r="K16861" t="s">
        <v>15</v>
      </c>
    </row>
    <row r="16862" spans="1:11" x14ac:dyDescent="0.35">
      <c r="A16862">
        <v>16861</v>
      </c>
      <c r="B16862">
        <v>37</v>
      </c>
      <c r="C16862">
        <v>118.92</v>
      </c>
      <c r="D16862">
        <v>4400.04</v>
      </c>
      <c r="E16862" t="s">
        <v>11</v>
      </c>
      <c r="F16862" t="s">
        <v>20</v>
      </c>
      <c r="G16862" t="s">
        <v>19</v>
      </c>
      <c r="H16862" t="s">
        <v>14</v>
      </c>
      <c r="I16862" t="s">
        <v>15</v>
      </c>
      <c r="J16862">
        <v>1</v>
      </c>
      <c r="K16862" t="s">
        <v>15</v>
      </c>
    </row>
    <row r="16863" spans="1:11" x14ac:dyDescent="0.35">
      <c r="A16863">
        <v>16862</v>
      </c>
      <c r="B16863">
        <v>7</v>
      </c>
      <c r="C16863">
        <v>38.4</v>
      </c>
      <c r="D16863">
        <v>268.8</v>
      </c>
      <c r="E16863" t="s">
        <v>17</v>
      </c>
      <c r="F16863" t="s">
        <v>16</v>
      </c>
      <c r="G16863" t="s">
        <v>19</v>
      </c>
      <c r="H16863" t="s">
        <v>14</v>
      </c>
      <c r="I16863" t="s">
        <v>15</v>
      </c>
      <c r="J16863">
        <v>2</v>
      </c>
      <c r="K16863" t="s">
        <v>14</v>
      </c>
    </row>
    <row r="16864" spans="1:11" x14ac:dyDescent="0.35">
      <c r="A16864">
        <v>16863</v>
      </c>
      <c r="B16864">
        <v>8</v>
      </c>
      <c r="C16864">
        <v>54.15</v>
      </c>
      <c r="D16864">
        <v>433.2</v>
      </c>
      <c r="E16864" t="s">
        <v>11</v>
      </c>
      <c r="F16864" t="s">
        <v>16</v>
      </c>
      <c r="G16864" t="s">
        <v>19</v>
      </c>
      <c r="H16864" t="s">
        <v>14</v>
      </c>
      <c r="I16864" t="s">
        <v>15</v>
      </c>
      <c r="J16864">
        <v>2</v>
      </c>
      <c r="K16864" t="s">
        <v>14</v>
      </c>
    </row>
    <row r="16865" spans="1:11" x14ac:dyDescent="0.35">
      <c r="A16865">
        <v>16864</v>
      </c>
      <c r="B16865">
        <v>68</v>
      </c>
      <c r="C16865">
        <v>48.02</v>
      </c>
      <c r="D16865">
        <v>3265.36</v>
      </c>
      <c r="E16865" t="s">
        <v>11</v>
      </c>
      <c r="F16865" t="s">
        <v>16</v>
      </c>
      <c r="G16865" t="s">
        <v>13</v>
      </c>
      <c r="H16865" t="s">
        <v>14</v>
      </c>
      <c r="I16865" t="s">
        <v>14</v>
      </c>
      <c r="J16865">
        <v>1</v>
      </c>
      <c r="K16865" t="s">
        <v>14</v>
      </c>
    </row>
    <row r="16866" spans="1:11" x14ac:dyDescent="0.35">
      <c r="A16866">
        <v>16865</v>
      </c>
      <c r="B16866">
        <v>21</v>
      </c>
      <c r="C16866">
        <v>24.41</v>
      </c>
      <c r="D16866">
        <v>512.61</v>
      </c>
      <c r="E16866" t="s">
        <v>11</v>
      </c>
      <c r="F16866" t="s">
        <v>16</v>
      </c>
      <c r="G16866" t="s">
        <v>13</v>
      </c>
      <c r="H16866" t="s">
        <v>14</v>
      </c>
      <c r="I16866" t="s">
        <v>14</v>
      </c>
      <c r="J16866">
        <v>2</v>
      </c>
      <c r="K16866" t="s">
        <v>14</v>
      </c>
    </row>
    <row r="16867" spans="1:11" x14ac:dyDescent="0.35">
      <c r="A16867">
        <v>16866</v>
      </c>
      <c r="B16867">
        <v>61</v>
      </c>
      <c r="C16867">
        <v>41.92</v>
      </c>
      <c r="D16867">
        <v>2557.12</v>
      </c>
      <c r="E16867" t="s">
        <v>11</v>
      </c>
      <c r="F16867" t="s">
        <v>18</v>
      </c>
      <c r="G16867" t="s">
        <v>13</v>
      </c>
      <c r="H16867" t="s">
        <v>14</v>
      </c>
      <c r="I16867" t="s">
        <v>15</v>
      </c>
      <c r="J16867">
        <v>0</v>
      </c>
      <c r="K16867" t="s">
        <v>14</v>
      </c>
    </row>
    <row r="16868" spans="1:11" x14ac:dyDescent="0.35">
      <c r="A16868">
        <v>16867</v>
      </c>
      <c r="B16868">
        <v>29</v>
      </c>
      <c r="C16868">
        <v>110.16</v>
      </c>
      <c r="D16868">
        <v>3194.64</v>
      </c>
      <c r="E16868" t="s">
        <v>21</v>
      </c>
      <c r="F16868" t="s">
        <v>16</v>
      </c>
      <c r="G16868" t="s">
        <v>13</v>
      </c>
      <c r="H16868" t="s">
        <v>15</v>
      </c>
      <c r="I16868" t="s">
        <v>14</v>
      </c>
      <c r="J16868">
        <v>2</v>
      </c>
      <c r="K16868" t="s">
        <v>15</v>
      </c>
    </row>
    <row r="16869" spans="1:11" x14ac:dyDescent="0.35">
      <c r="A16869">
        <v>16868</v>
      </c>
      <c r="B16869">
        <v>25</v>
      </c>
      <c r="C16869">
        <v>104.29</v>
      </c>
      <c r="D16869">
        <v>2607.25</v>
      </c>
      <c r="E16869" t="s">
        <v>11</v>
      </c>
      <c r="F16869" t="s">
        <v>16</v>
      </c>
      <c r="G16869" t="s">
        <v>19</v>
      </c>
      <c r="H16869" t="s">
        <v>15</v>
      </c>
      <c r="I16869" t="s">
        <v>14</v>
      </c>
      <c r="J16869">
        <v>2</v>
      </c>
      <c r="K16869" t="s">
        <v>14</v>
      </c>
    </row>
    <row r="16870" spans="1:11" x14ac:dyDescent="0.35">
      <c r="A16870">
        <v>16869</v>
      </c>
      <c r="B16870">
        <v>58</v>
      </c>
      <c r="C16870">
        <v>36.76</v>
      </c>
      <c r="D16870">
        <v>2132.08</v>
      </c>
      <c r="E16870" t="s">
        <v>11</v>
      </c>
      <c r="F16870" t="s">
        <v>18</v>
      </c>
      <c r="G16870" t="s">
        <v>13</v>
      </c>
      <c r="H16870" t="s">
        <v>15</v>
      </c>
      <c r="I16870" t="s">
        <v>15</v>
      </c>
      <c r="J16870">
        <v>1</v>
      </c>
      <c r="K16870" t="s">
        <v>14</v>
      </c>
    </row>
    <row r="16871" spans="1:11" x14ac:dyDescent="0.35">
      <c r="A16871">
        <v>16870</v>
      </c>
      <c r="B16871">
        <v>14</v>
      </c>
      <c r="C16871">
        <v>56.62</v>
      </c>
      <c r="D16871">
        <v>792.68</v>
      </c>
      <c r="E16871" t="s">
        <v>11</v>
      </c>
      <c r="F16871" t="s">
        <v>12</v>
      </c>
      <c r="G16871" t="s">
        <v>13</v>
      </c>
      <c r="H16871" t="s">
        <v>14</v>
      </c>
      <c r="I16871" t="s">
        <v>14</v>
      </c>
      <c r="J16871">
        <v>0</v>
      </c>
      <c r="K16871" t="s">
        <v>14</v>
      </c>
    </row>
    <row r="16872" spans="1:11" x14ac:dyDescent="0.35">
      <c r="A16872">
        <v>16871</v>
      </c>
      <c r="B16872">
        <v>66</v>
      </c>
      <c r="C16872">
        <v>51.08</v>
      </c>
      <c r="D16872">
        <v>3371.28</v>
      </c>
      <c r="E16872" t="s">
        <v>11</v>
      </c>
      <c r="F16872" t="s">
        <v>20</v>
      </c>
      <c r="G16872" t="s">
        <v>13</v>
      </c>
      <c r="H16872" t="s">
        <v>15</v>
      </c>
      <c r="I16872" t="s">
        <v>14</v>
      </c>
      <c r="J16872">
        <v>1</v>
      </c>
      <c r="K16872" t="s">
        <v>14</v>
      </c>
    </row>
    <row r="16873" spans="1:11" x14ac:dyDescent="0.35">
      <c r="A16873">
        <v>16872</v>
      </c>
      <c r="B16873">
        <v>54</v>
      </c>
      <c r="C16873">
        <v>34.770000000000003</v>
      </c>
      <c r="D16873">
        <v>1877.58</v>
      </c>
      <c r="E16873" t="s">
        <v>11</v>
      </c>
      <c r="F16873" t="s">
        <v>20</v>
      </c>
      <c r="G16873" t="s">
        <v>13</v>
      </c>
      <c r="H16873" t="s">
        <v>15</v>
      </c>
      <c r="I16873" t="s">
        <v>14</v>
      </c>
      <c r="J16873">
        <v>2</v>
      </c>
      <c r="K16873" t="s">
        <v>15</v>
      </c>
    </row>
    <row r="16874" spans="1:11" x14ac:dyDescent="0.35">
      <c r="A16874">
        <v>16873</v>
      </c>
      <c r="B16874">
        <v>67</v>
      </c>
      <c r="C16874">
        <v>82.22</v>
      </c>
      <c r="D16874">
        <v>5508.74</v>
      </c>
      <c r="E16874" t="s">
        <v>17</v>
      </c>
      <c r="F16874" t="s">
        <v>18</v>
      </c>
      <c r="G16874" t="s">
        <v>13</v>
      </c>
      <c r="H16874" t="s">
        <v>14</v>
      </c>
      <c r="I16874" t="s">
        <v>15</v>
      </c>
      <c r="J16874">
        <v>3</v>
      </c>
      <c r="K16874" t="s">
        <v>15</v>
      </c>
    </row>
    <row r="16875" spans="1:11" x14ac:dyDescent="0.35">
      <c r="A16875">
        <v>16874</v>
      </c>
      <c r="B16875">
        <v>30</v>
      </c>
      <c r="C16875">
        <v>75.73</v>
      </c>
      <c r="D16875">
        <v>2271.9</v>
      </c>
      <c r="E16875" t="s">
        <v>11</v>
      </c>
      <c r="F16875" t="s">
        <v>18</v>
      </c>
      <c r="G16875" t="s">
        <v>13</v>
      </c>
      <c r="H16875" t="s">
        <v>14</v>
      </c>
      <c r="I16875" t="s">
        <v>14</v>
      </c>
      <c r="J16875">
        <v>2</v>
      </c>
      <c r="K16875" t="s">
        <v>14</v>
      </c>
    </row>
    <row r="16876" spans="1:11" x14ac:dyDescent="0.35">
      <c r="A16876">
        <v>16875</v>
      </c>
      <c r="B16876">
        <v>18</v>
      </c>
      <c r="C16876">
        <v>62.7</v>
      </c>
      <c r="D16876">
        <v>1128.5999999999999</v>
      </c>
      <c r="E16876" t="s">
        <v>11</v>
      </c>
      <c r="F16876" t="s">
        <v>12</v>
      </c>
      <c r="G16876" t="s">
        <v>13</v>
      </c>
      <c r="H16876" t="s">
        <v>15</v>
      </c>
      <c r="I16876" t="s">
        <v>15</v>
      </c>
      <c r="J16876">
        <v>2</v>
      </c>
      <c r="K16876" t="s">
        <v>14</v>
      </c>
    </row>
    <row r="16877" spans="1:11" x14ac:dyDescent="0.35">
      <c r="A16877">
        <v>16876</v>
      </c>
      <c r="B16877">
        <v>54</v>
      </c>
      <c r="C16877">
        <v>105.55</v>
      </c>
      <c r="D16877">
        <v>5699.7</v>
      </c>
      <c r="E16877" t="s">
        <v>17</v>
      </c>
      <c r="F16877" t="s">
        <v>20</v>
      </c>
      <c r="G16877" t="s">
        <v>19</v>
      </c>
      <c r="H16877" t="s">
        <v>14</v>
      </c>
      <c r="I16877" t="s">
        <v>15</v>
      </c>
      <c r="J16877">
        <v>4</v>
      </c>
      <c r="K16877" t="s">
        <v>15</v>
      </c>
    </row>
    <row r="16878" spans="1:11" x14ac:dyDescent="0.35">
      <c r="A16878">
        <v>16877</v>
      </c>
      <c r="B16878">
        <v>21</v>
      </c>
      <c r="C16878">
        <v>81.97</v>
      </c>
      <c r="D16878">
        <v>1721.37</v>
      </c>
      <c r="E16878" t="s">
        <v>11</v>
      </c>
      <c r="F16878" t="s">
        <v>18</v>
      </c>
      <c r="G16878" t="s">
        <v>22</v>
      </c>
      <c r="H16878" t="s">
        <v>15</v>
      </c>
      <c r="I16878" t="s">
        <v>14</v>
      </c>
      <c r="J16878">
        <v>4</v>
      </c>
      <c r="K16878" t="s">
        <v>15</v>
      </c>
    </row>
    <row r="16879" spans="1:11" x14ac:dyDescent="0.35">
      <c r="A16879">
        <v>16878</v>
      </c>
      <c r="B16879">
        <v>53</v>
      </c>
      <c r="C16879">
        <v>45.93</v>
      </c>
      <c r="D16879">
        <v>2434.29</v>
      </c>
      <c r="E16879" t="s">
        <v>11</v>
      </c>
      <c r="F16879" t="s">
        <v>16</v>
      </c>
      <c r="G16879" t="s">
        <v>19</v>
      </c>
      <c r="H16879" t="s">
        <v>14</v>
      </c>
      <c r="I16879" t="s">
        <v>14</v>
      </c>
      <c r="J16879">
        <v>0</v>
      </c>
      <c r="K16879" t="s">
        <v>14</v>
      </c>
    </row>
    <row r="16880" spans="1:11" x14ac:dyDescent="0.35">
      <c r="A16880">
        <v>16879</v>
      </c>
      <c r="B16880">
        <v>16</v>
      </c>
      <c r="C16880">
        <v>57.37</v>
      </c>
      <c r="D16880">
        <v>917.92</v>
      </c>
      <c r="E16880" t="s">
        <v>21</v>
      </c>
      <c r="F16880" t="s">
        <v>18</v>
      </c>
      <c r="G16880" t="s">
        <v>19</v>
      </c>
      <c r="H16880" t="s">
        <v>14</v>
      </c>
      <c r="I16880" t="s">
        <v>14</v>
      </c>
      <c r="J16880">
        <v>3</v>
      </c>
      <c r="K16880" t="s">
        <v>14</v>
      </c>
    </row>
    <row r="16881" spans="1:11" x14ac:dyDescent="0.35">
      <c r="A16881">
        <v>16880</v>
      </c>
      <c r="B16881">
        <v>28</v>
      </c>
      <c r="C16881">
        <v>35.020000000000003</v>
      </c>
      <c r="D16881">
        <v>980.56</v>
      </c>
      <c r="E16881" t="s">
        <v>11</v>
      </c>
      <c r="F16881" t="s">
        <v>20</v>
      </c>
      <c r="G16881" t="s">
        <v>19</v>
      </c>
      <c r="H16881" t="s">
        <v>14</v>
      </c>
      <c r="I16881" t="s">
        <v>14</v>
      </c>
      <c r="J16881">
        <v>4</v>
      </c>
      <c r="K16881" t="s">
        <v>15</v>
      </c>
    </row>
    <row r="16882" spans="1:11" x14ac:dyDescent="0.35">
      <c r="A16882">
        <v>16881</v>
      </c>
      <c r="B16882">
        <v>4</v>
      </c>
      <c r="C16882">
        <v>79.14</v>
      </c>
      <c r="D16882">
        <v>316.56</v>
      </c>
      <c r="E16882" t="s">
        <v>17</v>
      </c>
      <c r="F16882" t="s">
        <v>12</v>
      </c>
      <c r="G16882" t="s">
        <v>19</v>
      </c>
      <c r="H16882" t="s">
        <v>14</v>
      </c>
      <c r="I16882" t="s">
        <v>15</v>
      </c>
      <c r="J16882">
        <v>1</v>
      </c>
      <c r="K16882" t="s">
        <v>14</v>
      </c>
    </row>
    <row r="16883" spans="1:11" x14ac:dyDescent="0.35">
      <c r="A16883">
        <v>16882</v>
      </c>
      <c r="B16883">
        <v>55</v>
      </c>
      <c r="C16883">
        <v>78.66</v>
      </c>
      <c r="D16883">
        <v>4326.3</v>
      </c>
      <c r="E16883" t="s">
        <v>21</v>
      </c>
      <c r="F16883" t="s">
        <v>12</v>
      </c>
      <c r="G16883" t="s">
        <v>13</v>
      </c>
      <c r="H16883" t="s">
        <v>14</v>
      </c>
      <c r="I16883" t="s">
        <v>15</v>
      </c>
      <c r="J16883">
        <v>0</v>
      </c>
      <c r="K16883" t="s">
        <v>14</v>
      </c>
    </row>
    <row r="16884" spans="1:11" x14ac:dyDescent="0.35">
      <c r="A16884">
        <v>16883</v>
      </c>
      <c r="B16884">
        <v>15</v>
      </c>
      <c r="C16884">
        <v>107.02</v>
      </c>
      <c r="D16884">
        <v>1605.3</v>
      </c>
      <c r="E16884" t="s">
        <v>21</v>
      </c>
      <c r="F16884" t="s">
        <v>16</v>
      </c>
      <c r="G16884" t="s">
        <v>19</v>
      </c>
      <c r="H16884" t="s">
        <v>15</v>
      </c>
      <c r="I16884" t="s">
        <v>15</v>
      </c>
      <c r="J16884">
        <v>1</v>
      </c>
      <c r="K16884" t="s">
        <v>14</v>
      </c>
    </row>
    <row r="16885" spans="1:11" x14ac:dyDescent="0.35">
      <c r="A16885">
        <v>16884</v>
      </c>
      <c r="B16885">
        <v>64</v>
      </c>
      <c r="C16885">
        <v>105.58</v>
      </c>
      <c r="D16885">
        <v>6757.12</v>
      </c>
      <c r="E16885" t="s">
        <v>11</v>
      </c>
      <c r="F16885" t="s">
        <v>16</v>
      </c>
      <c r="G16885" t="s">
        <v>19</v>
      </c>
      <c r="H16885" t="s">
        <v>14</v>
      </c>
      <c r="I16885" t="s">
        <v>15</v>
      </c>
      <c r="J16885">
        <v>0</v>
      </c>
      <c r="K16885" t="s">
        <v>14</v>
      </c>
    </row>
    <row r="16886" spans="1:11" x14ac:dyDescent="0.35">
      <c r="A16886">
        <v>16885</v>
      </c>
      <c r="B16886">
        <v>65</v>
      </c>
      <c r="C16886">
        <v>103.69</v>
      </c>
      <c r="D16886">
        <v>6739.85</v>
      </c>
      <c r="E16886" t="s">
        <v>11</v>
      </c>
      <c r="F16886" t="s">
        <v>20</v>
      </c>
      <c r="G16886" t="s">
        <v>19</v>
      </c>
      <c r="H16886" t="s">
        <v>14</v>
      </c>
      <c r="I16886" t="s">
        <v>14</v>
      </c>
      <c r="J16886">
        <v>1</v>
      </c>
      <c r="K16886" t="s">
        <v>14</v>
      </c>
    </row>
    <row r="16887" spans="1:11" x14ac:dyDescent="0.35">
      <c r="A16887">
        <v>16886</v>
      </c>
      <c r="B16887">
        <v>16</v>
      </c>
      <c r="C16887">
        <v>74.900000000000006</v>
      </c>
      <c r="D16887">
        <v>1198.4000000000001</v>
      </c>
      <c r="E16887" t="s">
        <v>17</v>
      </c>
      <c r="F16887" t="s">
        <v>16</v>
      </c>
      <c r="G16887" t="s">
        <v>13</v>
      </c>
      <c r="H16887" t="s">
        <v>14</v>
      </c>
      <c r="I16887" t="s">
        <v>14</v>
      </c>
      <c r="J16887">
        <v>2</v>
      </c>
      <c r="K16887" t="s">
        <v>14</v>
      </c>
    </row>
    <row r="16888" spans="1:11" x14ac:dyDescent="0.35">
      <c r="A16888">
        <v>16887</v>
      </c>
      <c r="B16888">
        <v>20</v>
      </c>
      <c r="C16888">
        <v>85.2</v>
      </c>
      <c r="D16888">
        <v>1704</v>
      </c>
      <c r="E16888" t="s">
        <v>17</v>
      </c>
      <c r="F16888" t="s">
        <v>20</v>
      </c>
      <c r="G16888" t="s">
        <v>19</v>
      </c>
      <c r="H16888" t="s">
        <v>15</v>
      </c>
      <c r="I16888" t="s">
        <v>15</v>
      </c>
      <c r="J16888">
        <v>2</v>
      </c>
      <c r="K16888" t="s">
        <v>14</v>
      </c>
    </row>
    <row r="16889" spans="1:11" x14ac:dyDescent="0.35">
      <c r="A16889">
        <v>16888</v>
      </c>
      <c r="B16889">
        <v>64</v>
      </c>
      <c r="C16889">
        <v>97.55</v>
      </c>
      <c r="D16889">
        <v>6243.2</v>
      </c>
      <c r="E16889" t="s">
        <v>11</v>
      </c>
      <c r="F16889" t="s">
        <v>20</v>
      </c>
      <c r="G16889" t="s">
        <v>22</v>
      </c>
      <c r="H16889" t="s">
        <v>14</v>
      </c>
      <c r="I16889" t="s">
        <v>14</v>
      </c>
      <c r="J16889">
        <v>6</v>
      </c>
      <c r="K16889" t="s">
        <v>15</v>
      </c>
    </row>
    <row r="16890" spans="1:11" x14ac:dyDescent="0.35">
      <c r="A16890">
        <v>16889</v>
      </c>
      <c r="B16890">
        <v>33</v>
      </c>
      <c r="C16890">
        <v>29.17</v>
      </c>
      <c r="D16890">
        <v>962.61</v>
      </c>
      <c r="E16890" t="s">
        <v>11</v>
      </c>
      <c r="F16890" t="s">
        <v>18</v>
      </c>
      <c r="G16890" t="s">
        <v>13</v>
      </c>
      <c r="H16890" t="s">
        <v>14</v>
      </c>
      <c r="I16890" t="s">
        <v>15</v>
      </c>
      <c r="J16890">
        <v>2</v>
      </c>
      <c r="K16890" t="s">
        <v>14</v>
      </c>
    </row>
    <row r="16891" spans="1:11" x14ac:dyDescent="0.35">
      <c r="A16891">
        <v>16890</v>
      </c>
      <c r="B16891">
        <v>69</v>
      </c>
      <c r="C16891">
        <v>50.06</v>
      </c>
      <c r="D16891">
        <v>3454.14</v>
      </c>
      <c r="E16891" t="s">
        <v>17</v>
      </c>
      <c r="F16891" t="s">
        <v>16</v>
      </c>
      <c r="G16891" t="s">
        <v>22</v>
      </c>
      <c r="H16891" t="s">
        <v>15</v>
      </c>
      <c r="I16891" t="s">
        <v>15</v>
      </c>
      <c r="J16891">
        <v>1</v>
      </c>
      <c r="K16891" t="s">
        <v>14</v>
      </c>
    </row>
    <row r="16892" spans="1:11" x14ac:dyDescent="0.35">
      <c r="A16892">
        <v>16891</v>
      </c>
      <c r="B16892">
        <v>69</v>
      </c>
      <c r="C16892">
        <v>36.909999999999997</v>
      </c>
      <c r="D16892">
        <v>2546.79</v>
      </c>
      <c r="E16892" t="s">
        <v>17</v>
      </c>
      <c r="F16892" t="s">
        <v>18</v>
      </c>
      <c r="G16892" t="s">
        <v>19</v>
      </c>
      <c r="H16892" t="s">
        <v>15</v>
      </c>
      <c r="I16892" t="s">
        <v>15</v>
      </c>
      <c r="J16892">
        <v>2</v>
      </c>
      <c r="K16892" t="s">
        <v>14</v>
      </c>
    </row>
    <row r="16893" spans="1:11" x14ac:dyDescent="0.35">
      <c r="A16893">
        <v>16892</v>
      </c>
      <c r="B16893">
        <v>58</v>
      </c>
      <c r="C16893">
        <v>71.150000000000006</v>
      </c>
      <c r="D16893">
        <v>4126.7</v>
      </c>
      <c r="E16893" t="s">
        <v>17</v>
      </c>
      <c r="F16893" t="s">
        <v>18</v>
      </c>
      <c r="G16893" t="s">
        <v>13</v>
      </c>
      <c r="H16893" t="s">
        <v>14</v>
      </c>
      <c r="I16893" t="s">
        <v>14</v>
      </c>
      <c r="J16893">
        <v>0</v>
      </c>
      <c r="K16893" t="s">
        <v>14</v>
      </c>
    </row>
    <row r="16894" spans="1:11" x14ac:dyDescent="0.35">
      <c r="A16894">
        <v>16893</v>
      </c>
      <c r="B16894">
        <v>39</v>
      </c>
      <c r="C16894">
        <v>103.77</v>
      </c>
      <c r="D16894">
        <v>4047.03</v>
      </c>
      <c r="E16894" t="s">
        <v>17</v>
      </c>
      <c r="F16894" t="s">
        <v>20</v>
      </c>
      <c r="G16894" t="s">
        <v>13</v>
      </c>
      <c r="H16894" t="s">
        <v>14</v>
      </c>
      <c r="I16894" t="s">
        <v>14</v>
      </c>
      <c r="J16894">
        <v>1</v>
      </c>
      <c r="K16894" t="s">
        <v>14</v>
      </c>
    </row>
    <row r="16895" spans="1:11" x14ac:dyDescent="0.35">
      <c r="A16895">
        <v>16894</v>
      </c>
      <c r="B16895">
        <v>36</v>
      </c>
      <c r="C16895">
        <v>43.07</v>
      </c>
      <c r="D16895">
        <v>1550.52</v>
      </c>
      <c r="E16895" t="s">
        <v>11</v>
      </c>
      <c r="F16895" t="s">
        <v>20</v>
      </c>
      <c r="G16895" t="s">
        <v>13</v>
      </c>
      <c r="H16895" t="s">
        <v>14</v>
      </c>
      <c r="I16895" t="s">
        <v>15</v>
      </c>
      <c r="J16895">
        <v>4</v>
      </c>
      <c r="K16895" t="s">
        <v>15</v>
      </c>
    </row>
    <row r="16896" spans="1:11" x14ac:dyDescent="0.35">
      <c r="A16896">
        <v>16895</v>
      </c>
      <c r="B16896">
        <v>68</v>
      </c>
      <c r="C16896">
        <v>93.09</v>
      </c>
      <c r="D16896">
        <v>6330.12</v>
      </c>
      <c r="E16896" t="s">
        <v>11</v>
      </c>
      <c r="F16896" t="s">
        <v>20</v>
      </c>
      <c r="G16896" t="s">
        <v>13</v>
      </c>
      <c r="H16896" t="s">
        <v>14</v>
      </c>
      <c r="I16896" t="s">
        <v>14</v>
      </c>
      <c r="J16896">
        <v>1</v>
      </c>
      <c r="K16896" t="s">
        <v>15</v>
      </c>
    </row>
    <row r="16897" spans="1:11" x14ac:dyDescent="0.35">
      <c r="A16897">
        <v>16896</v>
      </c>
      <c r="B16897">
        <v>21</v>
      </c>
      <c r="C16897">
        <v>60.58</v>
      </c>
      <c r="D16897">
        <v>1272.18</v>
      </c>
      <c r="E16897" t="s">
        <v>11</v>
      </c>
      <c r="F16897" t="s">
        <v>20</v>
      </c>
      <c r="G16897" t="s">
        <v>13</v>
      </c>
      <c r="H16897" t="s">
        <v>14</v>
      </c>
      <c r="I16897" t="s">
        <v>15</v>
      </c>
      <c r="J16897">
        <v>1</v>
      </c>
      <c r="K16897" t="s">
        <v>14</v>
      </c>
    </row>
    <row r="16898" spans="1:11" x14ac:dyDescent="0.35">
      <c r="A16898">
        <v>16897</v>
      </c>
      <c r="B16898">
        <v>63</v>
      </c>
      <c r="C16898">
        <v>110.31</v>
      </c>
      <c r="D16898">
        <v>6949.53</v>
      </c>
      <c r="E16898" t="s">
        <v>21</v>
      </c>
      <c r="F16898" t="s">
        <v>18</v>
      </c>
      <c r="G16898" t="s">
        <v>19</v>
      </c>
      <c r="H16898" t="s">
        <v>14</v>
      </c>
      <c r="I16898" t="s">
        <v>14</v>
      </c>
      <c r="J16898">
        <v>1</v>
      </c>
      <c r="K16898" t="s">
        <v>14</v>
      </c>
    </row>
    <row r="16899" spans="1:11" x14ac:dyDescent="0.35">
      <c r="A16899">
        <v>16898</v>
      </c>
      <c r="B16899">
        <v>6</v>
      </c>
      <c r="C16899">
        <v>82.68</v>
      </c>
      <c r="D16899">
        <v>496.08</v>
      </c>
      <c r="E16899" t="s">
        <v>17</v>
      </c>
      <c r="F16899" t="s">
        <v>12</v>
      </c>
      <c r="G16899" t="s">
        <v>13</v>
      </c>
      <c r="H16899" t="s">
        <v>14</v>
      </c>
      <c r="I16899" t="s">
        <v>14</v>
      </c>
      <c r="J16899">
        <v>3</v>
      </c>
      <c r="K16899" t="s">
        <v>15</v>
      </c>
    </row>
    <row r="16900" spans="1:11" x14ac:dyDescent="0.35">
      <c r="A16900">
        <v>16899</v>
      </c>
      <c r="B16900">
        <v>24</v>
      </c>
      <c r="C16900">
        <v>117.66</v>
      </c>
      <c r="D16900">
        <v>2823.84</v>
      </c>
      <c r="E16900" t="s">
        <v>17</v>
      </c>
      <c r="F16900" t="s">
        <v>12</v>
      </c>
      <c r="G16900" t="s">
        <v>19</v>
      </c>
      <c r="H16900" t="s">
        <v>14</v>
      </c>
      <c r="I16900" t="s">
        <v>14</v>
      </c>
      <c r="J16900">
        <v>0</v>
      </c>
      <c r="K16900" t="s">
        <v>14</v>
      </c>
    </row>
    <row r="16901" spans="1:11" x14ac:dyDescent="0.35">
      <c r="A16901">
        <v>16900</v>
      </c>
      <c r="B16901">
        <v>53</v>
      </c>
      <c r="C16901">
        <v>44.57</v>
      </c>
      <c r="D16901">
        <v>2362.21</v>
      </c>
      <c r="E16901" t="s">
        <v>11</v>
      </c>
      <c r="F16901" t="s">
        <v>12</v>
      </c>
      <c r="G16901" t="s">
        <v>19</v>
      </c>
      <c r="H16901" t="s">
        <v>14</v>
      </c>
      <c r="I16901" t="s">
        <v>14</v>
      </c>
      <c r="J16901">
        <v>0</v>
      </c>
      <c r="K16901" t="s">
        <v>14</v>
      </c>
    </row>
    <row r="16902" spans="1:11" x14ac:dyDescent="0.35">
      <c r="A16902">
        <v>16901</v>
      </c>
      <c r="B16902">
        <v>50</v>
      </c>
      <c r="C16902">
        <v>112.4</v>
      </c>
      <c r="D16902">
        <v>5620</v>
      </c>
      <c r="E16902" t="s">
        <v>17</v>
      </c>
      <c r="F16902" t="s">
        <v>20</v>
      </c>
      <c r="G16902" t="s">
        <v>13</v>
      </c>
      <c r="H16902" t="s">
        <v>14</v>
      </c>
      <c r="I16902" t="s">
        <v>14</v>
      </c>
      <c r="J16902">
        <v>2</v>
      </c>
      <c r="K16902" t="s">
        <v>15</v>
      </c>
    </row>
    <row r="16903" spans="1:11" x14ac:dyDescent="0.35">
      <c r="A16903">
        <v>16902</v>
      </c>
      <c r="B16903">
        <v>12</v>
      </c>
      <c r="C16903">
        <v>55.71</v>
      </c>
      <c r="D16903">
        <v>668.52</v>
      </c>
      <c r="E16903" t="s">
        <v>21</v>
      </c>
      <c r="F16903" t="s">
        <v>16</v>
      </c>
      <c r="G16903" t="s">
        <v>13</v>
      </c>
      <c r="H16903" t="s">
        <v>14</v>
      </c>
      <c r="I16903" t="s">
        <v>15</v>
      </c>
      <c r="J16903">
        <v>0</v>
      </c>
      <c r="K16903" t="s">
        <v>14</v>
      </c>
    </row>
    <row r="16904" spans="1:11" x14ac:dyDescent="0.35">
      <c r="A16904">
        <v>16903</v>
      </c>
      <c r="B16904">
        <v>56</v>
      </c>
      <c r="C16904">
        <v>82.2</v>
      </c>
      <c r="D16904">
        <v>4603.2</v>
      </c>
      <c r="E16904" t="s">
        <v>17</v>
      </c>
      <c r="F16904" t="s">
        <v>12</v>
      </c>
      <c r="G16904" t="s">
        <v>19</v>
      </c>
      <c r="H16904" t="s">
        <v>14</v>
      </c>
      <c r="I16904" t="s">
        <v>15</v>
      </c>
      <c r="J16904">
        <v>3</v>
      </c>
      <c r="K16904" t="s">
        <v>15</v>
      </c>
    </row>
    <row r="16905" spans="1:11" x14ac:dyDescent="0.35">
      <c r="A16905">
        <v>16904</v>
      </c>
      <c r="B16905">
        <v>15</v>
      </c>
      <c r="C16905">
        <v>37.450000000000003</v>
      </c>
      <c r="D16905">
        <v>561.75</v>
      </c>
      <c r="E16905" t="s">
        <v>17</v>
      </c>
      <c r="F16905" t="s">
        <v>18</v>
      </c>
      <c r="G16905" t="s">
        <v>13</v>
      </c>
      <c r="H16905" t="s">
        <v>15</v>
      </c>
      <c r="I16905" t="s">
        <v>15</v>
      </c>
      <c r="J16905">
        <v>2</v>
      </c>
      <c r="K16905" t="s">
        <v>14</v>
      </c>
    </row>
    <row r="16906" spans="1:11" x14ac:dyDescent="0.35">
      <c r="A16906">
        <v>16905</v>
      </c>
      <c r="B16906">
        <v>40</v>
      </c>
      <c r="C16906">
        <v>95.98</v>
      </c>
      <c r="D16906">
        <v>3839.2</v>
      </c>
      <c r="E16906" t="s">
        <v>11</v>
      </c>
      <c r="F16906" t="s">
        <v>18</v>
      </c>
      <c r="G16906" t="s">
        <v>19</v>
      </c>
      <c r="H16906" t="s">
        <v>14</v>
      </c>
      <c r="I16906" t="s">
        <v>15</v>
      </c>
      <c r="J16906">
        <v>1</v>
      </c>
      <c r="K16906" t="s">
        <v>15</v>
      </c>
    </row>
    <row r="16907" spans="1:11" x14ac:dyDescent="0.35">
      <c r="A16907">
        <v>16906</v>
      </c>
      <c r="B16907">
        <v>41</v>
      </c>
      <c r="C16907">
        <v>117.83</v>
      </c>
      <c r="D16907">
        <v>4831.03</v>
      </c>
      <c r="E16907" t="s">
        <v>17</v>
      </c>
      <c r="F16907" t="s">
        <v>20</v>
      </c>
      <c r="G16907" t="s">
        <v>22</v>
      </c>
      <c r="H16907" t="s">
        <v>15</v>
      </c>
      <c r="I16907" t="s">
        <v>15</v>
      </c>
      <c r="J16907">
        <v>0</v>
      </c>
      <c r="K16907" t="s">
        <v>15</v>
      </c>
    </row>
    <row r="16908" spans="1:11" x14ac:dyDescent="0.35">
      <c r="A16908">
        <v>16907</v>
      </c>
      <c r="B16908">
        <v>69</v>
      </c>
      <c r="C16908">
        <v>98.74</v>
      </c>
      <c r="D16908">
        <v>6813.06</v>
      </c>
      <c r="E16908" t="s">
        <v>11</v>
      </c>
      <c r="F16908" t="s">
        <v>18</v>
      </c>
      <c r="G16908" t="s">
        <v>19</v>
      </c>
      <c r="H16908" t="s">
        <v>14</v>
      </c>
      <c r="I16908" t="s">
        <v>14</v>
      </c>
      <c r="J16908">
        <v>1</v>
      </c>
      <c r="K16908" t="s">
        <v>14</v>
      </c>
    </row>
    <row r="16909" spans="1:11" x14ac:dyDescent="0.35">
      <c r="A16909">
        <v>16908</v>
      </c>
      <c r="B16909">
        <v>69</v>
      </c>
      <c r="C16909">
        <v>81.58</v>
      </c>
      <c r="D16909">
        <v>5629.02</v>
      </c>
      <c r="E16909" t="s">
        <v>11</v>
      </c>
      <c r="F16909" t="s">
        <v>18</v>
      </c>
      <c r="G16909" t="s">
        <v>19</v>
      </c>
      <c r="H16909" t="s">
        <v>14</v>
      </c>
      <c r="I16909" t="s">
        <v>15</v>
      </c>
      <c r="J16909">
        <v>0</v>
      </c>
      <c r="K16909" t="s">
        <v>15</v>
      </c>
    </row>
    <row r="16910" spans="1:11" x14ac:dyDescent="0.35">
      <c r="A16910">
        <v>16909</v>
      </c>
      <c r="B16910">
        <v>6</v>
      </c>
      <c r="C16910">
        <v>64.819999999999993</v>
      </c>
      <c r="D16910">
        <v>388.92</v>
      </c>
      <c r="E16910" t="s">
        <v>21</v>
      </c>
      <c r="F16910" t="s">
        <v>12</v>
      </c>
      <c r="G16910" t="s">
        <v>19</v>
      </c>
      <c r="H16910" t="s">
        <v>14</v>
      </c>
      <c r="I16910" t="s">
        <v>14</v>
      </c>
      <c r="J16910">
        <v>0</v>
      </c>
      <c r="K16910" t="s">
        <v>14</v>
      </c>
    </row>
    <row r="16911" spans="1:11" x14ac:dyDescent="0.35">
      <c r="A16911">
        <v>16910</v>
      </c>
      <c r="B16911">
        <v>67</v>
      </c>
      <c r="C16911">
        <v>54.52</v>
      </c>
      <c r="D16911">
        <v>3652.84</v>
      </c>
      <c r="E16911" t="s">
        <v>11</v>
      </c>
      <c r="F16911" t="s">
        <v>12</v>
      </c>
      <c r="G16911" t="s">
        <v>19</v>
      </c>
      <c r="H16911" t="s">
        <v>14</v>
      </c>
      <c r="I16911" t="s">
        <v>14</v>
      </c>
      <c r="J16911">
        <v>2</v>
      </c>
      <c r="K16911" t="s">
        <v>14</v>
      </c>
    </row>
    <row r="16912" spans="1:11" x14ac:dyDescent="0.35">
      <c r="A16912">
        <v>16911</v>
      </c>
      <c r="B16912">
        <v>33</v>
      </c>
      <c r="C16912">
        <v>61.9</v>
      </c>
      <c r="D16912">
        <v>2042.7</v>
      </c>
      <c r="E16912" t="s">
        <v>21</v>
      </c>
      <c r="F16912" t="s">
        <v>18</v>
      </c>
      <c r="G16912" t="s">
        <v>22</v>
      </c>
      <c r="H16912" t="s">
        <v>14</v>
      </c>
      <c r="I16912" t="s">
        <v>15</v>
      </c>
      <c r="J16912">
        <v>1</v>
      </c>
      <c r="K16912" t="s">
        <v>14</v>
      </c>
    </row>
    <row r="16913" spans="1:11" x14ac:dyDescent="0.35">
      <c r="A16913">
        <v>16912</v>
      </c>
      <c r="B16913">
        <v>43</v>
      </c>
      <c r="C16913">
        <v>52.83</v>
      </c>
      <c r="D16913">
        <v>2271.69</v>
      </c>
      <c r="E16913" t="s">
        <v>11</v>
      </c>
      <c r="F16913" t="s">
        <v>12</v>
      </c>
      <c r="G16913" t="s">
        <v>19</v>
      </c>
      <c r="H16913" t="s">
        <v>15</v>
      </c>
      <c r="I16913" t="s">
        <v>15</v>
      </c>
      <c r="J16913">
        <v>2</v>
      </c>
      <c r="K16913" t="s">
        <v>14</v>
      </c>
    </row>
    <row r="16914" spans="1:11" x14ac:dyDescent="0.35">
      <c r="A16914">
        <v>16913</v>
      </c>
      <c r="B16914">
        <v>21</v>
      </c>
      <c r="C16914">
        <v>103.27</v>
      </c>
      <c r="D16914">
        <v>2168.67</v>
      </c>
      <c r="E16914" t="s">
        <v>11</v>
      </c>
      <c r="F16914" t="s">
        <v>18</v>
      </c>
      <c r="G16914" t="s">
        <v>19</v>
      </c>
      <c r="H16914" t="s">
        <v>15</v>
      </c>
      <c r="I16914" t="s">
        <v>14</v>
      </c>
      <c r="J16914">
        <v>0</v>
      </c>
      <c r="K16914" t="s">
        <v>14</v>
      </c>
    </row>
    <row r="16915" spans="1:11" x14ac:dyDescent="0.35">
      <c r="A16915">
        <v>16914</v>
      </c>
      <c r="B16915">
        <v>65</v>
      </c>
      <c r="C16915">
        <v>109.31</v>
      </c>
      <c r="D16915">
        <v>7105.15</v>
      </c>
      <c r="E16915" t="s">
        <v>11</v>
      </c>
      <c r="F16915" t="s">
        <v>18</v>
      </c>
      <c r="G16915" t="s">
        <v>19</v>
      </c>
      <c r="H16915" t="s">
        <v>15</v>
      </c>
      <c r="I16915" t="s">
        <v>15</v>
      </c>
      <c r="J16915">
        <v>1</v>
      </c>
      <c r="K16915" t="s">
        <v>14</v>
      </c>
    </row>
    <row r="16916" spans="1:11" x14ac:dyDescent="0.35">
      <c r="A16916">
        <v>16915</v>
      </c>
      <c r="B16916">
        <v>17</v>
      </c>
      <c r="C16916">
        <v>114.97</v>
      </c>
      <c r="D16916">
        <v>1954.49</v>
      </c>
      <c r="E16916" t="s">
        <v>11</v>
      </c>
      <c r="F16916" t="s">
        <v>12</v>
      </c>
      <c r="G16916" t="s">
        <v>13</v>
      </c>
      <c r="H16916" t="s">
        <v>14</v>
      </c>
      <c r="I16916" t="s">
        <v>14</v>
      </c>
      <c r="J16916">
        <v>2</v>
      </c>
      <c r="K16916" t="s">
        <v>15</v>
      </c>
    </row>
    <row r="16917" spans="1:11" x14ac:dyDescent="0.35">
      <c r="A16917">
        <v>16916</v>
      </c>
      <c r="B16917">
        <v>8</v>
      </c>
      <c r="C16917">
        <v>61.84</v>
      </c>
      <c r="D16917">
        <v>494.72</v>
      </c>
      <c r="E16917" t="s">
        <v>17</v>
      </c>
      <c r="F16917" t="s">
        <v>20</v>
      </c>
      <c r="G16917" t="s">
        <v>19</v>
      </c>
      <c r="H16917" t="s">
        <v>14</v>
      </c>
      <c r="I16917" t="s">
        <v>14</v>
      </c>
      <c r="J16917">
        <v>1</v>
      </c>
      <c r="K16917" t="s">
        <v>14</v>
      </c>
    </row>
    <row r="16918" spans="1:11" x14ac:dyDescent="0.35">
      <c r="A16918">
        <v>16917</v>
      </c>
      <c r="B16918">
        <v>64</v>
      </c>
      <c r="C16918">
        <v>74.62</v>
      </c>
      <c r="D16918">
        <v>4775.68</v>
      </c>
      <c r="E16918" t="s">
        <v>11</v>
      </c>
      <c r="F16918" t="s">
        <v>12</v>
      </c>
      <c r="G16918" t="s">
        <v>13</v>
      </c>
      <c r="H16918" t="s">
        <v>14</v>
      </c>
      <c r="I16918" t="s">
        <v>14</v>
      </c>
      <c r="J16918">
        <v>2</v>
      </c>
      <c r="K16918" t="s">
        <v>15</v>
      </c>
    </row>
    <row r="16919" spans="1:11" x14ac:dyDescent="0.35">
      <c r="A16919">
        <v>16918</v>
      </c>
      <c r="B16919">
        <v>28</v>
      </c>
      <c r="C16919">
        <v>77.69</v>
      </c>
      <c r="D16919">
        <v>2175.3200000000002</v>
      </c>
      <c r="E16919" t="s">
        <v>17</v>
      </c>
      <c r="F16919" t="s">
        <v>20</v>
      </c>
      <c r="G16919" t="s">
        <v>13</v>
      </c>
      <c r="H16919" t="s">
        <v>15</v>
      </c>
      <c r="I16919" t="s">
        <v>14</v>
      </c>
      <c r="J16919">
        <v>2</v>
      </c>
      <c r="K16919" t="s">
        <v>14</v>
      </c>
    </row>
    <row r="16920" spans="1:11" x14ac:dyDescent="0.35">
      <c r="A16920">
        <v>16919</v>
      </c>
      <c r="B16920">
        <v>13</v>
      </c>
      <c r="C16920">
        <v>85.11</v>
      </c>
      <c r="D16920">
        <v>1106.43</v>
      </c>
      <c r="E16920" t="s">
        <v>11</v>
      </c>
      <c r="F16920" t="s">
        <v>16</v>
      </c>
      <c r="G16920" t="s">
        <v>19</v>
      </c>
      <c r="H16920" t="s">
        <v>14</v>
      </c>
      <c r="I16920" t="s">
        <v>14</v>
      </c>
      <c r="J16920">
        <v>2</v>
      </c>
      <c r="K16920" t="s">
        <v>15</v>
      </c>
    </row>
    <row r="16921" spans="1:11" x14ac:dyDescent="0.35">
      <c r="A16921">
        <v>16920</v>
      </c>
      <c r="B16921">
        <v>13</v>
      </c>
      <c r="C16921">
        <v>20.25</v>
      </c>
      <c r="D16921">
        <v>263.25</v>
      </c>
      <c r="E16921" t="s">
        <v>21</v>
      </c>
      <c r="F16921" t="s">
        <v>18</v>
      </c>
      <c r="G16921" t="s">
        <v>19</v>
      </c>
      <c r="H16921" t="s">
        <v>15</v>
      </c>
      <c r="I16921" t="s">
        <v>14</v>
      </c>
      <c r="J16921">
        <v>2</v>
      </c>
      <c r="K16921" t="s">
        <v>14</v>
      </c>
    </row>
    <row r="16922" spans="1:11" x14ac:dyDescent="0.35">
      <c r="A16922">
        <v>16921</v>
      </c>
      <c r="B16922">
        <v>38</v>
      </c>
      <c r="C16922">
        <v>104.27</v>
      </c>
      <c r="D16922">
        <v>3962.26</v>
      </c>
      <c r="E16922" t="s">
        <v>11</v>
      </c>
      <c r="F16922" t="s">
        <v>16</v>
      </c>
      <c r="G16922" t="s">
        <v>19</v>
      </c>
      <c r="H16922" t="s">
        <v>14</v>
      </c>
      <c r="I16922" t="s">
        <v>14</v>
      </c>
      <c r="J16922">
        <v>1</v>
      </c>
      <c r="K16922" t="s">
        <v>15</v>
      </c>
    </row>
    <row r="16923" spans="1:11" x14ac:dyDescent="0.35">
      <c r="A16923">
        <v>16922</v>
      </c>
      <c r="B16923">
        <v>25</v>
      </c>
      <c r="C16923">
        <v>46.81</v>
      </c>
      <c r="D16923">
        <v>1170.25</v>
      </c>
      <c r="E16923" t="s">
        <v>11</v>
      </c>
      <c r="F16923" t="s">
        <v>18</v>
      </c>
      <c r="G16923" t="s">
        <v>13</v>
      </c>
      <c r="H16923" t="s">
        <v>15</v>
      </c>
      <c r="I16923" t="s">
        <v>15</v>
      </c>
      <c r="J16923">
        <v>2</v>
      </c>
      <c r="K16923" t="s">
        <v>14</v>
      </c>
    </row>
    <row r="16924" spans="1:11" x14ac:dyDescent="0.35">
      <c r="A16924">
        <v>16923</v>
      </c>
      <c r="B16924">
        <v>62</v>
      </c>
      <c r="C16924">
        <v>67.22</v>
      </c>
      <c r="D16924">
        <v>4167.6400000000003</v>
      </c>
      <c r="E16924" t="s">
        <v>21</v>
      </c>
      <c r="F16924" t="s">
        <v>12</v>
      </c>
      <c r="G16924" t="s">
        <v>13</v>
      </c>
      <c r="H16924" t="s">
        <v>14</v>
      </c>
      <c r="I16924" t="s">
        <v>14</v>
      </c>
      <c r="J16924">
        <v>4</v>
      </c>
      <c r="K16924" t="s">
        <v>14</v>
      </c>
    </row>
    <row r="16925" spans="1:11" x14ac:dyDescent="0.35">
      <c r="A16925">
        <v>16924</v>
      </c>
      <c r="B16925">
        <v>23</v>
      </c>
      <c r="C16925">
        <v>104.16</v>
      </c>
      <c r="D16925">
        <v>2395.6799999999998</v>
      </c>
      <c r="E16925" t="s">
        <v>21</v>
      </c>
      <c r="F16925" t="s">
        <v>16</v>
      </c>
      <c r="G16925" t="s">
        <v>13</v>
      </c>
      <c r="H16925" t="s">
        <v>15</v>
      </c>
      <c r="I16925" t="s">
        <v>15</v>
      </c>
      <c r="J16925">
        <v>1</v>
      </c>
      <c r="K16925" t="s">
        <v>14</v>
      </c>
    </row>
    <row r="16926" spans="1:11" x14ac:dyDescent="0.35">
      <c r="A16926">
        <v>16925</v>
      </c>
      <c r="B16926">
        <v>21</v>
      </c>
      <c r="C16926">
        <v>119.69</v>
      </c>
      <c r="D16926">
        <v>2513.4899999999998</v>
      </c>
      <c r="E16926" t="s">
        <v>11</v>
      </c>
      <c r="F16926" t="s">
        <v>16</v>
      </c>
      <c r="G16926" t="s">
        <v>19</v>
      </c>
      <c r="H16926" t="s">
        <v>14</v>
      </c>
      <c r="I16926" t="s">
        <v>15</v>
      </c>
      <c r="J16926">
        <v>0</v>
      </c>
      <c r="K16926" t="s">
        <v>15</v>
      </c>
    </row>
    <row r="16927" spans="1:11" x14ac:dyDescent="0.35">
      <c r="A16927">
        <v>16926</v>
      </c>
      <c r="B16927">
        <v>54</v>
      </c>
      <c r="C16927">
        <v>99.49</v>
      </c>
      <c r="D16927">
        <v>5372.46</v>
      </c>
      <c r="E16927" t="s">
        <v>21</v>
      </c>
      <c r="F16927" t="s">
        <v>18</v>
      </c>
      <c r="G16927" t="s">
        <v>13</v>
      </c>
      <c r="H16927" t="s">
        <v>14</v>
      </c>
      <c r="I16927" t="s">
        <v>15</v>
      </c>
      <c r="J16927">
        <v>1</v>
      </c>
      <c r="K16927" t="s">
        <v>14</v>
      </c>
    </row>
    <row r="16928" spans="1:11" x14ac:dyDescent="0.35">
      <c r="A16928">
        <v>16927</v>
      </c>
      <c r="B16928">
        <v>63</v>
      </c>
      <c r="C16928">
        <v>22.48</v>
      </c>
      <c r="D16928">
        <v>1416.24</v>
      </c>
      <c r="E16928" t="s">
        <v>11</v>
      </c>
      <c r="F16928" t="s">
        <v>18</v>
      </c>
      <c r="G16928" t="s">
        <v>13</v>
      </c>
      <c r="H16928" t="s">
        <v>14</v>
      </c>
      <c r="I16928" t="s">
        <v>14</v>
      </c>
      <c r="J16928">
        <v>2</v>
      </c>
      <c r="K16928" t="s">
        <v>14</v>
      </c>
    </row>
    <row r="16929" spans="1:11" x14ac:dyDescent="0.35">
      <c r="A16929">
        <v>16928</v>
      </c>
      <c r="B16929">
        <v>30</v>
      </c>
      <c r="C16929">
        <v>56.88</v>
      </c>
      <c r="D16929">
        <v>1706.4</v>
      </c>
      <c r="E16929" t="s">
        <v>21</v>
      </c>
      <c r="F16929" t="s">
        <v>20</v>
      </c>
      <c r="G16929" t="s">
        <v>13</v>
      </c>
      <c r="H16929" t="s">
        <v>14</v>
      </c>
      <c r="I16929" t="s">
        <v>14</v>
      </c>
      <c r="J16929">
        <v>3</v>
      </c>
      <c r="K16929" t="s">
        <v>14</v>
      </c>
    </row>
    <row r="16930" spans="1:11" x14ac:dyDescent="0.35">
      <c r="A16930">
        <v>16929</v>
      </c>
      <c r="B16930">
        <v>68</v>
      </c>
      <c r="C16930">
        <v>44.72</v>
      </c>
      <c r="D16930">
        <v>3040.96</v>
      </c>
      <c r="E16930" t="s">
        <v>11</v>
      </c>
      <c r="F16930" t="s">
        <v>20</v>
      </c>
      <c r="G16930" t="s">
        <v>13</v>
      </c>
      <c r="H16930" t="s">
        <v>14</v>
      </c>
      <c r="I16930" t="s">
        <v>14</v>
      </c>
      <c r="J16930">
        <v>1</v>
      </c>
      <c r="K16930" t="s">
        <v>14</v>
      </c>
    </row>
    <row r="16931" spans="1:11" x14ac:dyDescent="0.35">
      <c r="A16931">
        <v>16930</v>
      </c>
      <c r="B16931">
        <v>32</v>
      </c>
      <c r="C16931">
        <v>116.41</v>
      </c>
      <c r="D16931">
        <v>3725.12</v>
      </c>
      <c r="E16931" t="s">
        <v>11</v>
      </c>
      <c r="F16931" t="s">
        <v>12</v>
      </c>
      <c r="G16931" t="s">
        <v>19</v>
      </c>
      <c r="H16931" t="s">
        <v>14</v>
      </c>
      <c r="I16931" t="s">
        <v>15</v>
      </c>
      <c r="J16931">
        <v>0</v>
      </c>
      <c r="K16931" t="s">
        <v>15</v>
      </c>
    </row>
    <row r="16932" spans="1:11" x14ac:dyDescent="0.35">
      <c r="A16932">
        <v>16931</v>
      </c>
      <c r="B16932">
        <v>24</v>
      </c>
      <c r="C16932">
        <v>46.42</v>
      </c>
      <c r="D16932">
        <v>1114.08</v>
      </c>
      <c r="E16932" t="s">
        <v>17</v>
      </c>
      <c r="F16932" t="s">
        <v>16</v>
      </c>
      <c r="G16932" t="s">
        <v>13</v>
      </c>
      <c r="H16932" t="s">
        <v>15</v>
      </c>
      <c r="I16932" t="s">
        <v>14</v>
      </c>
      <c r="J16932">
        <v>1</v>
      </c>
      <c r="K16932" t="s">
        <v>14</v>
      </c>
    </row>
    <row r="16933" spans="1:11" x14ac:dyDescent="0.35">
      <c r="A16933">
        <v>16932</v>
      </c>
      <c r="B16933">
        <v>7</v>
      </c>
      <c r="C16933">
        <v>114.34</v>
      </c>
      <c r="D16933">
        <v>800.38</v>
      </c>
      <c r="E16933" t="s">
        <v>21</v>
      </c>
      <c r="F16933" t="s">
        <v>16</v>
      </c>
      <c r="G16933" t="s">
        <v>13</v>
      </c>
      <c r="H16933" t="s">
        <v>14</v>
      </c>
      <c r="I16933" t="s">
        <v>15</v>
      </c>
      <c r="J16933">
        <v>0</v>
      </c>
      <c r="K16933" t="s">
        <v>14</v>
      </c>
    </row>
    <row r="16934" spans="1:11" x14ac:dyDescent="0.35">
      <c r="A16934">
        <v>16933</v>
      </c>
      <c r="B16934">
        <v>72</v>
      </c>
      <c r="C16934">
        <v>113.75</v>
      </c>
      <c r="D16934">
        <v>8190</v>
      </c>
      <c r="E16934" t="s">
        <v>11</v>
      </c>
      <c r="F16934" t="s">
        <v>20</v>
      </c>
      <c r="G16934" t="s">
        <v>13</v>
      </c>
      <c r="H16934" t="s">
        <v>15</v>
      </c>
      <c r="I16934" t="s">
        <v>14</v>
      </c>
      <c r="J16934">
        <v>0</v>
      </c>
      <c r="K16934" t="s">
        <v>14</v>
      </c>
    </row>
    <row r="16935" spans="1:11" x14ac:dyDescent="0.35">
      <c r="A16935">
        <v>16934</v>
      </c>
      <c r="B16935">
        <v>1</v>
      </c>
      <c r="C16935">
        <v>103.94</v>
      </c>
      <c r="D16935">
        <v>103.94</v>
      </c>
      <c r="E16935" t="s">
        <v>11</v>
      </c>
      <c r="F16935" t="s">
        <v>12</v>
      </c>
      <c r="G16935" t="s">
        <v>19</v>
      </c>
      <c r="H16935" t="s">
        <v>15</v>
      </c>
      <c r="I16935" t="s">
        <v>14</v>
      </c>
      <c r="J16935">
        <v>1</v>
      </c>
      <c r="K16935" t="s">
        <v>15</v>
      </c>
    </row>
    <row r="16936" spans="1:11" x14ac:dyDescent="0.35">
      <c r="A16936">
        <v>16935</v>
      </c>
      <c r="B16936">
        <v>3</v>
      </c>
      <c r="C16936">
        <v>29.81</v>
      </c>
      <c r="D16936">
        <v>89.43</v>
      </c>
      <c r="E16936" t="s">
        <v>17</v>
      </c>
      <c r="F16936" t="s">
        <v>16</v>
      </c>
      <c r="G16936" t="s">
        <v>13</v>
      </c>
      <c r="H16936" t="s">
        <v>15</v>
      </c>
      <c r="I16936" t="s">
        <v>15</v>
      </c>
      <c r="J16936">
        <v>2</v>
      </c>
      <c r="K16936" t="s">
        <v>14</v>
      </c>
    </row>
    <row r="16937" spans="1:11" x14ac:dyDescent="0.35">
      <c r="A16937">
        <v>16936</v>
      </c>
      <c r="B16937">
        <v>28</v>
      </c>
      <c r="C16937">
        <v>20.2</v>
      </c>
      <c r="D16937">
        <v>565.6</v>
      </c>
      <c r="E16937" t="s">
        <v>11</v>
      </c>
      <c r="F16937" t="s">
        <v>18</v>
      </c>
      <c r="G16937" t="s">
        <v>19</v>
      </c>
      <c r="H16937" t="s">
        <v>14</v>
      </c>
      <c r="I16937" t="s">
        <v>14</v>
      </c>
      <c r="J16937">
        <v>5</v>
      </c>
      <c r="K16937" t="s">
        <v>14</v>
      </c>
    </row>
    <row r="16938" spans="1:11" x14ac:dyDescent="0.35">
      <c r="A16938">
        <v>16937</v>
      </c>
      <c r="B16938">
        <v>43</v>
      </c>
      <c r="C16938">
        <v>99.39</v>
      </c>
      <c r="D16938">
        <v>4273.7700000000004</v>
      </c>
      <c r="E16938" t="s">
        <v>17</v>
      </c>
      <c r="F16938" t="s">
        <v>18</v>
      </c>
      <c r="G16938" t="s">
        <v>19</v>
      </c>
      <c r="H16938" t="s">
        <v>14</v>
      </c>
      <c r="I16938" t="s">
        <v>14</v>
      </c>
      <c r="J16938">
        <v>1</v>
      </c>
      <c r="K16938" t="s">
        <v>14</v>
      </c>
    </row>
    <row r="16939" spans="1:11" x14ac:dyDescent="0.35">
      <c r="A16939">
        <v>16938</v>
      </c>
      <c r="B16939">
        <v>46</v>
      </c>
      <c r="C16939">
        <v>104.33</v>
      </c>
      <c r="D16939">
        <v>4799.18</v>
      </c>
      <c r="E16939" t="s">
        <v>17</v>
      </c>
      <c r="F16939" t="s">
        <v>18</v>
      </c>
      <c r="G16939" t="s">
        <v>19</v>
      </c>
      <c r="H16939" t="s">
        <v>15</v>
      </c>
      <c r="I16939" t="s">
        <v>14</v>
      </c>
      <c r="J16939">
        <v>3</v>
      </c>
      <c r="K16939" t="s">
        <v>14</v>
      </c>
    </row>
    <row r="16940" spans="1:11" x14ac:dyDescent="0.35">
      <c r="A16940">
        <v>16939</v>
      </c>
      <c r="B16940">
        <v>1</v>
      </c>
      <c r="C16940">
        <v>116.22</v>
      </c>
      <c r="D16940">
        <v>116.22</v>
      </c>
      <c r="E16940" t="s">
        <v>17</v>
      </c>
      <c r="F16940" t="s">
        <v>16</v>
      </c>
      <c r="G16940" t="s">
        <v>13</v>
      </c>
      <c r="H16940" t="s">
        <v>15</v>
      </c>
      <c r="I16940" t="s">
        <v>15</v>
      </c>
      <c r="J16940">
        <v>1</v>
      </c>
      <c r="K16940" t="s">
        <v>15</v>
      </c>
    </row>
    <row r="16941" spans="1:11" x14ac:dyDescent="0.35">
      <c r="A16941">
        <v>16940</v>
      </c>
      <c r="B16941">
        <v>38</v>
      </c>
      <c r="C16941">
        <v>41.84</v>
      </c>
      <c r="D16941">
        <v>1589.92</v>
      </c>
      <c r="E16941" t="s">
        <v>21</v>
      </c>
      <c r="F16941" t="s">
        <v>12</v>
      </c>
      <c r="G16941" t="s">
        <v>19</v>
      </c>
      <c r="H16941" t="s">
        <v>14</v>
      </c>
      <c r="I16941" t="s">
        <v>14</v>
      </c>
      <c r="J16941">
        <v>2</v>
      </c>
      <c r="K16941" t="s">
        <v>14</v>
      </c>
    </row>
    <row r="16942" spans="1:11" x14ac:dyDescent="0.35">
      <c r="A16942">
        <v>16941</v>
      </c>
      <c r="B16942">
        <v>35</v>
      </c>
      <c r="C16942">
        <v>93.31</v>
      </c>
      <c r="D16942">
        <v>3265.85</v>
      </c>
      <c r="E16942" t="s">
        <v>11</v>
      </c>
      <c r="F16942" t="s">
        <v>20</v>
      </c>
      <c r="G16942" t="s">
        <v>19</v>
      </c>
      <c r="H16942" t="s">
        <v>14</v>
      </c>
      <c r="I16942" t="s">
        <v>14</v>
      </c>
      <c r="J16942">
        <v>1</v>
      </c>
      <c r="K16942" t="s">
        <v>15</v>
      </c>
    </row>
    <row r="16943" spans="1:11" x14ac:dyDescent="0.35">
      <c r="A16943">
        <v>16942</v>
      </c>
      <c r="B16943">
        <v>54</v>
      </c>
      <c r="C16943">
        <v>71.91</v>
      </c>
      <c r="D16943">
        <v>3883.14</v>
      </c>
      <c r="E16943" t="s">
        <v>17</v>
      </c>
      <c r="F16943" t="s">
        <v>20</v>
      </c>
      <c r="G16943" t="s">
        <v>19</v>
      </c>
      <c r="H16943" t="s">
        <v>15</v>
      </c>
      <c r="I16943" t="s">
        <v>14</v>
      </c>
      <c r="J16943">
        <v>0</v>
      </c>
      <c r="K16943" t="s">
        <v>15</v>
      </c>
    </row>
    <row r="16944" spans="1:11" x14ac:dyDescent="0.35">
      <c r="A16944">
        <v>16943</v>
      </c>
      <c r="B16944">
        <v>24</v>
      </c>
      <c r="C16944">
        <v>52.85</v>
      </c>
      <c r="D16944">
        <v>1268.4000000000001</v>
      </c>
      <c r="E16944" t="s">
        <v>17</v>
      </c>
      <c r="F16944" t="s">
        <v>20</v>
      </c>
      <c r="G16944" t="s">
        <v>13</v>
      </c>
      <c r="H16944" t="s">
        <v>14</v>
      </c>
      <c r="I16944" t="s">
        <v>14</v>
      </c>
      <c r="J16944">
        <v>0</v>
      </c>
      <c r="K16944" t="s">
        <v>14</v>
      </c>
    </row>
    <row r="16945" spans="1:11" x14ac:dyDescent="0.35">
      <c r="A16945">
        <v>16944</v>
      </c>
      <c r="B16945">
        <v>28</v>
      </c>
      <c r="C16945">
        <v>80.63</v>
      </c>
      <c r="D16945">
        <v>2257.64</v>
      </c>
      <c r="E16945" t="s">
        <v>11</v>
      </c>
      <c r="F16945" t="s">
        <v>18</v>
      </c>
      <c r="G16945" t="s">
        <v>19</v>
      </c>
      <c r="H16945" t="s">
        <v>15</v>
      </c>
      <c r="I16945" t="s">
        <v>15</v>
      </c>
      <c r="J16945">
        <v>0</v>
      </c>
      <c r="K16945" t="s">
        <v>14</v>
      </c>
    </row>
    <row r="16946" spans="1:11" x14ac:dyDescent="0.35">
      <c r="A16946">
        <v>16945</v>
      </c>
      <c r="B16946">
        <v>22</v>
      </c>
      <c r="C16946">
        <v>74.819999999999993</v>
      </c>
      <c r="D16946">
        <v>1646.04</v>
      </c>
      <c r="E16946" t="s">
        <v>11</v>
      </c>
      <c r="F16946" t="s">
        <v>16</v>
      </c>
      <c r="G16946" t="s">
        <v>19</v>
      </c>
      <c r="H16946" t="s">
        <v>15</v>
      </c>
      <c r="I16946" t="s">
        <v>14</v>
      </c>
      <c r="J16946">
        <v>2</v>
      </c>
      <c r="K16946" t="s">
        <v>15</v>
      </c>
    </row>
    <row r="16947" spans="1:11" x14ac:dyDescent="0.35">
      <c r="A16947">
        <v>16946</v>
      </c>
      <c r="B16947">
        <v>16</v>
      </c>
      <c r="C16947">
        <v>49.23</v>
      </c>
      <c r="D16947">
        <v>787.68</v>
      </c>
      <c r="E16947" t="s">
        <v>21</v>
      </c>
      <c r="F16947" t="s">
        <v>16</v>
      </c>
      <c r="G16947" t="s">
        <v>19</v>
      </c>
      <c r="H16947" t="s">
        <v>14</v>
      </c>
      <c r="I16947" t="s">
        <v>14</v>
      </c>
      <c r="J16947">
        <v>1</v>
      </c>
      <c r="K16947" t="s">
        <v>14</v>
      </c>
    </row>
    <row r="16948" spans="1:11" x14ac:dyDescent="0.35">
      <c r="A16948">
        <v>16947</v>
      </c>
      <c r="B16948">
        <v>13</v>
      </c>
      <c r="C16948">
        <v>46.85</v>
      </c>
      <c r="D16948">
        <v>609.04999999999995</v>
      </c>
      <c r="E16948" t="s">
        <v>11</v>
      </c>
      <c r="F16948" t="s">
        <v>20</v>
      </c>
      <c r="G16948" t="s">
        <v>19</v>
      </c>
      <c r="H16948" t="s">
        <v>14</v>
      </c>
      <c r="I16948" t="s">
        <v>14</v>
      </c>
      <c r="J16948">
        <v>1</v>
      </c>
      <c r="K16948" t="s">
        <v>14</v>
      </c>
    </row>
    <row r="16949" spans="1:11" x14ac:dyDescent="0.35">
      <c r="A16949">
        <v>16948</v>
      </c>
      <c r="B16949">
        <v>62</v>
      </c>
      <c r="C16949">
        <v>68.66</v>
      </c>
      <c r="D16949">
        <v>4256.92</v>
      </c>
      <c r="E16949" t="s">
        <v>11</v>
      </c>
      <c r="F16949" t="s">
        <v>20</v>
      </c>
      <c r="G16949" t="s">
        <v>13</v>
      </c>
      <c r="H16949" t="s">
        <v>14</v>
      </c>
      <c r="I16949" t="s">
        <v>14</v>
      </c>
      <c r="J16949">
        <v>1</v>
      </c>
      <c r="K16949" t="s">
        <v>14</v>
      </c>
    </row>
    <row r="16950" spans="1:11" x14ac:dyDescent="0.35">
      <c r="A16950">
        <v>16949</v>
      </c>
      <c r="B16950">
        <v>43</v>
      </c>
      <c r="C16950">
        <v>67.400000000000006</v>
      </c>
      <c r="D16950">
        <v>2898.2</v>
      </c>
      <c r="E16950" t="s">
        <v>21</v>
      </c>
      <c r="F16950" t="s">
        <v>16</v>
      </c>
      <c r="G16950" t="s">
        <v>13</v>
      </c>
      <c r="H16950" t="s">
        <v>14</v>
      </c>
      <c r="I16950" t="s">
        <v>14</v>
      </c>
      <c r="J16950">
        <v>6</v>
      </c>
      <c r="K16950" t="s">
        <v>15</v>
      </c>
    </row>
    <row r="16951" spans="1:11" x14ac:dyDescent="0.35">
      <c r="A16951">
        <v>16950</v>
      </c>
      <c r="B16951">
        <v>32</v>
      </c>
      <c r="C16951">
        <v>50.21</v>
      </c>
      <c r="D16951">
        <v>1606.72</v>
      </c>
      <c r="E16951" t="s">
        <v>11</v>
      </c>
      <c r="F16951" t="s">
        <v>20</v>
      </c>
      <c r="G16951" t="s">
        <v>19</v>
      </c>
      <c r="H16951" t="s">
        <v>14</v>
      </c>
      <c r="I16951" t="s">
        <v>15</v>
      </c>
      <c r="J16951">
        <v>1</v>
      </c>
      <c r="K16951" t="s">
        <v>14</v>
      </c>
    </row>
    <row r="16952" spans="1:11" x14ac:dyDescent="0.35">
      <c r="A16952">
        <v>16951</v>
      </c>
      <c r="B16952">
        <v>67</v>
      </c>
      <c r="C16952">
        <v>46.37</v>
      </c>
      <c r="D16952">
        <v>3106.79</v>
      </c>
      <c r="E16952" t="s">
        <v>21</v>
      </c>
      <c r="F16952" t="s">
        <v>16</v>
      </c>
      <c r="G16952" t="s">
        <v>19</v>
      </c>
      <c r="H16952" t="s">
        <v>14</v>
      </c>
      <c r="I16952" t="s">
        <v>15</v>
      </c>
      <c r="J16952">
        <v>1</v>
      </c>
      <c r="K16952" t="s">
        <v>14</v>
      </c>
    </row>
    <row r="16953" spans="1:11" x14ac:dyDescent="0.35">
      <c r="A16953">
        <v>16952</v>
      </c>
      <c r="B16953">
        <v>57</v>
      </c>
      <c r="C16953">
        <v>115.43</v>
      </c>
      <c r="D16953">
        <v>6579.51</v>
      </c>
      <c r="E16953" t="s">
        <v>11</v>
      </c>
      <c r="F16953" t="s">
        <v>18</v>
      </c>
      <c r="G16953" t="s">
        <v>19</v>
      </c>
      <c r="H16953" t="s">
        <v>14</v>
      </c>
      <c r="I16953" t="s">
        <v>15</v>
      </c>
      <c r="J16953">
        <v>1</v>
      </c>
      <c r="K16953" t="s">
        <v>15</v>
      </c>
    </row>
    <row r="16954" spans="1:11" x14ac:dyDescent="0.35">
      <c r="A16954">
        <v>16953</v>
      </c>
      <c r="B16954">
        <v>65</v>
      </c>
      <c r="C16954">
        <v>106.24</v>
      </c>
      <c r="D16954">
        <v>6905.6</v>
      </c>
      <c r="E16954" t="s">
        <v>11</v>
      </c>
      <c r="F16954" t="s">
        <v>20</v>
      </c>
      <c r="G16954" t="s">
        <v>13</v>
      </c>
      <c r="H16954" t="s">
        <v>14</v>
      </c>
      <c r="I16954" t="s">
        <v>15</v>
      </c>
      <c r="J16954">
        <v>3</v>
      </c>
      <c r="K16954" t="s">
        <v>15</v>
      </c>
    </row>
    <row r="16955" spans="1:11" x14ac:dyDescent="0.35">
      <c r="A16955">
        <v>16954</v>
      </c>
      <c r="B16955">
        <v>69</v>
      </c>
      <c r="C16955">
        <v>101.68</v>
      </c>
      <c r="D16955">
        <v>7015.92</v>
      </c>
      <c r="E16955" t="s">
        <v>11</v>
      </c>
      <c r="F16955" t="s">
        <v>20</v>
      </c>
      <c r="G16955" t="s">
        <v>19</v>
      </c>
      <c r="H16955" t="s">
        <v>15</v>
      </c>
      <c r="I16955" t="s">
        <v>14</v>
      </c>
      <c r="J16955">
        <v>1</v>
      </c>
      <c r="K16955" t="s">
        <v>14</v>
      </c>
    </row>
    <row r="16956" spans="1:11" x14ac:dyDescent="0.35">
      <c r="A16956">
        <v>16955</v>
      </c>
      <c r="B16956">
        <v>49</v>
      </c>
      <c r="C16956">
        <v>41.43</v>
      </c>
      <c r="D16956">
        <v>2030.07</v>
      </c>
      <c r="E16956" t="s">
        <v>11</v>
      </c>
      <c r="F16956" t="s">
        <v>16</v>
      </c>
      <c r="G16956" t="s">
        <v>19</v>
      </c>
      <c r="H16956" t="s">
        <v>14</v>
      </c>
      <c r="I16956" t="s">
        <v>15</v>
      </c>
      <c r="J16956">
        <v>0</v>
      </c>
      <c r="K16956" t="s">
        <v>14</v>
      </c>
    </row>
    <row r="16957" spans="1:11" x14ac:dyDescent="0.35">
      <c r="A16957">
        <v>16956</v>
      </c>
      <c r="B16957">
        <v>33</v>
      </c>
      <c r="C16957">
        <v>38.93</v>
      </c>
      <c r="D16957">
        <v>1284.69</v>
      </c>
      <c r="E16957" t="s">
        <v>17</v>
      </c>
      <c r="F16957" t="s">
        <v>12</v>
      </c>
      <c r="G16957" t="s">
        <v>13</v>
      </c>
      <c r="H16957" t="s">
        <v>14</v>
      </c>
      <c r="I16957" t="s">
        <v>14</v>
      </c>
      <c r="J16957">
        <v>1</v>
      </c>
      <c r="K16957" t="s">
        <v>14</v>
      </c>
    </row>
    <row r="16958" spans="1:11" x14ac:dyDescent="0.35">
      <c r="A16958">
        <v>16957</v>
      </c>
      <c r="B16958">
        <v>19</v>
      </c>
      <c r="C16958">
        <v>100.93</v>
      </c>
      <c r="D16958">
        <v>1917.67</v>
      </c>
      <c r="E16958" t="s">
        <v>21</v>
      </c>
      <c r="F16958" t="s">
        <v>20</v>
      </c>
      <c r="G16958" t="s">
        <v>19</v>
      </c>
      <c r="H16958" t="s">
        <v>14</v>
      </c>
      <c r="I16958" t="s">
        <v>15</v>
      </c>
      <c r="J16958">
        <v>4</v>
      </c>
      <c r="K16958" t="s">
        <v>15</v>
      </c>
    </row>
    <row r="16959" spans="1:11" x14ac:dyDescent="0.35">
      <c r="A16959">
        <v>16958</v>
      </c>
      <c r="B16959">
        <v>36</v>
      </c>
      <c r="C16959">
        <v>38.47</v>
      </c>
      <c r="D16959">
        <v>1384.92</v>
      </c>
      <c r="E16959" t="s">
        <v>21</v>
      </c>
      <c r="F16959" t="s">
        <v>12</v>
      </c>
      <c r="G16959" t="s">
        <v>13</v>
      </c>
      <c r="H16959" t="s">
        <v>15</v>
      </c>
      <c r="I16959" t="s">
        <v>15</v>
      </c>
      <c r="J16959">
        <v>4</v>
      </c>
      <c r="K16959" t="s">
        <v>14</v>
      </c>
    </row>
    <row r="16960" spans="1:11" x14ac:dyDescent="0.35">
      <c r="A16960">
        <v>16959</v>
      </c>
      <c r="B16960">
        <v>70</v>
      </c>
      <c r="C16960">
        <v>70.349999999999994</v>
      </c>
      <c r="D16960">
        <v>4924.5</v>
      </c>
      <c r="E16960" t="s">
        <v>21</v>
      </c>
      <c r="F16960" t="s">
        <v>12</v>
      </c>
      <c r="G16960" t="s">
        <v>19</v>
      </c>
      <c r="H16960" t="s">
        <v>14</v>
      </c>
      <c r="I16960" t="s">
        <v>14</v>
      </c>
      <c r="J16960">
        <v>2</v>
      </c>
      <c r="K16960" t="s">
        <v>15</v>
      </c>
    </row>
    <row r="16961" spans="1:11" x14ac:dyDescent="0.35">
      <c r="A16961">
        <v>16960</v>
      </c>
      <c r="B16961">
        <v>15</v>
      </c>
      <c r="C16961">
        <v>42.14</v>
      </c>
      <c r="D16961">
        <v>632.1</v>
      </c>
      <c r="E16961" t="s">
        <v>17</v>
      </c>
      <c r="F16961" t="s">
        <v>20</v>
      </c>
      <c r="G16961" t="s">
        <v>13</v>
      </c>
      <c r="H16961" t="s">
        <v>15</v>
      </c>
      <c r="I16961" t="s">
        <v>14</v>
      </c>
      <c r="J16961">
        <v>1</v>
      </c>
      <c r="K16961" t="s">
        <v>14</v>
      </c>
    </row>
    <row r="16962" spans="1:11" x14ac:dyDescent="0.35">
      <c r="A16962">
        <v>16961</v>
      </c>
      <c r="B16962">
        <v>24</v>
      </c>
      <c r="C16962">
        <v>57.81</v>
      </c>
      <c r="D16962">
        <v>1387.44</v>
      </c>
      <c r="E16962" t="s">
        <v>11</v>
      </c>
      <c r="F16962" t="s">
        <v>20</v>
      </c>
      <c r="G16962" t="s">
        <v>19</v>
      </c>
      <c r="H16962" t="s">
        <v>15</v>
      </c>
      <c r="I16962" t="s">
        <v>15</v>
      </c>
      <c r="J16962">
        <v>1</v>
      </c>
      <c r="K16962" t="s">
        <v>14</v>
      </c>
    </row>
    <row r="16963" spans="1:11" x14ac:dyDescent="0.35">
      <c r="A16963">
        <v>16962</v>
      </c>
      <c r="B16963">
        <v>27</v>
      </c>
      <c r="C16963">
        <v>105.35</v>
      </c>
      <c r="D16963">
        <v>2844.45</v>
      </c>
      <c r="E16963" t="s">
        <v>11</v>
      </c>
      <c r="F16963" t="s">
        <v>12</v>
      </c>
      <c r="G16963" t="s">
        <v>19</v>
      </c>
      <c r="H16963" t="s">
        <v>14</v>
      </c>
      <c r="I16963" t="s">
        <v>14</v>
      </c>
      <c r="J16963">
        <v>1</v>
      </c>
      <c r="K16963" t="s">
        <v>15</v>
      </c>
    </row>
    <row r="16964" spans="1:11" x14ac:dyDescent="0.35">
      <c r="A16964">
        <v>16963</v>
      </c>
      <c r="B16964">
        <v>49</v>
      </c>
      <c r="C16964">
        <v>109.14</v>
      </c>
      <c r="D16964">
        <v>5347.86</v>
      </c>
      <c r="E16964" t="s">
        <v>17</v>
      </c>
      <c r="F16964" t="s">
        <v>12</v>
      </c>
      <c r="G16964" t="s">
        <v>13</v>
      </c>
      <c r="H16964" t="s">
        <v>14</v>
      </c>
      <c r="I16964" t="s">
        <v>15</v>
      </c>
      <c r="J16964">
        <v>0</v>
      </c>
      <c r="K16964" t="s">
        <v>14</v>
      </c>
    </row>
    <row r="16965" spans="1:11" x14ac:dyDescent="0.35">
      <c r="A16965">
        <v>16964</v>
      </c>
      <c r="B16965">
        <v>23</v>
      </c>
      <c r="C16965">
        <v>119.67</v>
      </c>
      <c r="D16965">
        <v>2752.41</v>
      </c>
      <c r="E16965" t="s">
        <v>11</v>
      </c>
      <c r="F16965" t="s">
        <v>20</v>
      </c>
      <c r="G16965" t="s">
        <v>19</v>
      </c>
      <c r="H16965" t="s">
        <v>14</v>
      </c>
      <c r="I16965" t="s">
        <v>14</v>
      </c>
      <c r="J16965">
        <v>0</v>
      </c>
      <c r="K16965" t="s">
        <v>15</v>
      </c>
    </row>
    <row r="16966" spans="1:11" x14ac:dyDescent="0.35">
      <c r="A16966">
        <v>16965</v>
      </c>
      <c r="B16966">
        <v>33</v>
      </c>
      <c r="C16966">
        <v>114.39</v>
      </c>
      <c r="D16966">
        <v>3774.87</v>
      </c>
      <c r="E16966" t="s">
        <v>17</v>
      </c>
      <c r="F16966" t="s">
        <v>16</v>
      </c>
      <c r="G16966" t="s">
        <v>13</v>
      </c>
      <c r="H16966" t="s">
        <v>15</v>
      </c>
      <c r="I16966" t="s">
        <v>15</v>
      </c>
      <c r="J16966">
        <v>0</v>
      </c>
      <c r="K16966" t="s">
        <v>14</v>
      </c>
    </row>
    <row r="16967" spans="1:11" x14ac:dyDescent="0.35">
      <c r="A16967">
        <v>16966</v>
      </c>
      <c r="B16967">
        <v>41</v>
      </c>
      <c r="C16967">
        <v>87.13</v>
      </c>
      <c r="D16967">
        <v>3572.33</v>
      </c>
      <c r="E16967" t="s">
        <v>17</v>
      </c>
      <c r="F16967" t="s">
        <v>20</v>
      </c>
      <c r="G16967" t="s">
        <v>19</v>
      </c>
      <c r="H16967" t="s">
        <v>15</v>
      </c>
      <c r="I16967" t="s">
        <v>14</v>
      </c>
      <c r="J16967">
        <v>0</v>
      </c>
      <c r="K16967" t="s">
        <v>14</v>
      </c>
    </row>
    <row r="16968" spans="1:11" x14ac:dyDescent="0.35">
      <c r="A16968">
        <v>16967</v>
      </c>
      <c r="B16968">
        <v>56</v>
      </c>
      <c r="C16968">
        <v>63.17</v>
      </c>
      <c r="D16968">
        <v>3537.52</v>
      </c>
      <c r="E16968" t="s">
        <v>11</v>
      </c>
      <c r="F16968" t="s">
        <v>18</v>
      </c>
      <c r="G16968" t="s">
        <v>19</v>
      </c>
      <c r="H16968" t="s">
        <v>14</v>
      </c>
      <c r="I16968" t="s">
        <v>14</v>
      </c>
      <c r="J16968">
        <v>1</v>
      </c>
      <c r="K16968" t="s">
        <v>14</v>
      </c>
    </row>
    <row r="16969" spans="1:11" x14ac:dyDescent="0.35">
      <c r="A16969">
        <v>16968</v>
      </c>
      <c r="B16969">
        <v>29</v>
      </c>
      <c r="C16969">
        <v>25.77</v>
      </c>
      <c r="D16969">
        <v>747.33</v>
      </c>
      <c r="E16969" t="s">
        <v>11</v>
      </c>
      <c r="F16969" t="s">
        <v>18</v>
      </c>
      <c r="G16969" t="s">
        <v>13</v>
      </c>
      <c r="H16969" t="s">
        <v>14</v>
      </c>
      <c r="I16969" t="s">
        <v>14</v>
      </c>
      <c r="J16969">
        <v>1</v>
      </c>
      <c r="K16969" t="s">
        <v>14</v>
      </c>
    </row>
    <row r="16970" spans="1:11" x14ac:dyDescent="0.35">
      <c r="A16970">
        <v>16969</v>
      </c>
      <c r="B16970">
        <v>31</v>
      </c>
      <c r="C16970">
        <v>80.819999999999993</v>
      </c>
      <c r="D16970">
        <v>2505.42</v>
      </c>
      <c r="E16970" t="s">
        <v>11</v>
      </c>
      <c r="F16970" t="s">
        <v>16</v>
      </c>
      <c r="G16970" t="s">
        <v>13</v>
      </c>
      <c r="H16970" t="s">
        <v>14</v>
      </c>
      <c r="I16970" t="s">
        <v>15</v>
      </c>
      <c r="J16970">
        <v>2</v>
      </c>
      <c r="K16970" t="s">
        <v>15</v>
      </c>
    </row>
    <row r="16971" spans="1:11" x14ac:dyDescent="0.35">
      <c r="A16971">
        <v>16970</v>
      </c>
      <c r="B16971">
        <v>65</v>
      </c>
      <c r="C16971">
        <v>41.07</v>
      </c>
      <c r="D16971">
        <v>2669.55</v>
      </c>
      <c r="E16971" t="s">
        <v>21</v>
      </c>
      <c r="F16971" t="s">
        <v>12</v>
      </c>
      <c r="G16971" t="s">
        <v>13</v>
      </c>
      <c r="H16971" t="s">
        <v>14</v>
      </c>
      <c r="I16971" t="s">
        <v>14</v>
      </c>
      <c r="J16971">
        <v>4</v>
      </c>
      <c r="K16971" t="s">
        <v>14</v>
      </c>
    </row>
    <row r="16972" spans="1:11" x14ac:dyDescent="0.35">
      <c r="A16972">
        <v>16971</v>
      </c>
      <c r="B16972">
        <v>18</v>
      </c>
      <c r="C16972">
        <v>105.01</v>
      </c>
      <c r="D16972">
        <v>1890.18</v>
      </c>
      <c r="E16972" t="s">
        <v>17</v>
      </c>
      <c r="F16972" t="s">
        <v>12</v>
      </c>
      <c r="G16972" t="s">
        <v>19</v>
      </c>
      <c r="H16972" t="s">
        <v>15</v>
      </c>
      <c r="I16972" t="s">
        <v>14</v>
      </c>
      <c r="J16972">
        <v>0</v>
      </c>
      <c r="K16972" t="s">
        <v>14</v>
      </c>
    </row>
    <row r="16973" spans="1:11" x14ac:dyDescent="0.35">
      <c r="A16973">
        <v>16972</v>
      </c>
      <c r="B16973">
        <v>6</v>
      </c>
      <c r="C16973">
        <v>74.89</v>
      </c>
      <c r="D16973">
        <v>449.34</v>
      </c>
      <c r="E16973" t="s">
        <v>17</v>
      </c>
      <c r="F16973" t="s">
        <v>12</v>
      </c>
      <c r="G16973" t="s">
        <v>13</v>
      </c>
      <c r="H16973" t="s">
        <v>14</v>
      </c>
      <c r="I16973" t="s">
        <v>15</v>
      </c>
      <c r="J16973">
        <v>2</v>
      </c>
      <c r="K16973" t="s">
        <v>14</v>
      </c>
    </row>
    <row r="16974" spans="1:11" x14ac:dyDescent="0.35">
      <c r="A16974">
        <v>16973</v>
      </c>
      <c r="B16974">
        <v>52</v>
      </c>
      <c r="C16974">
        <v>93.35</v>
      </c>
      <c r="D16974">
        <v>4854.2</v>
      </c>
      <c r="E16974" t="s">
        <v>21</v>
      </c>
      <c r="F16974" t="s">
        <v>18</v>
      </c>
      <c r="G16974" t="s">
        <v>19</v>
      </c>
      <c r="H16974" t="s">
        <v>14</v>
      </c>
      <c r="I16974" t="s">
        <v>14</v>
      </c>
      <c r="J16974">
        <v>1</v>
      </c>
      <c r="K16974" t="s">
        <v>14</v>
      </c>
    </row>
    <row r="16975" spans="1:11" x14ac:dyDescent="0.35">
      <c r="A16975">
        <v>16974</v>
      </c>
      <c r="B16975">
        <v>40</v>
      </c>
      <c r="C16975">
        <v>87.35</v>
      </c>
      <c r="D16975">
        <v>3494</v>
      </c>
      <c r="E16975" t="s">
        <v>11</v>
      </c>
      <c r="F16975" t="s">
        <v>20</v>
      </c>
      <c r="G16975" t="s">
        <v>13</v>
      </c>
      <c r="H16975" t="s">
        <v>14</v>
      </c>
      <c r="I16975" t="s">
        <v>15</v>
      </c>
      <c r="J16975">
        <v>1</v>
      </c>
      <c r="K16975" t="s">
        <v>15</v>
      </c>
    </row>
    <row r="16976" spans="1:11" x14ac:dyDescent="0.35">
      <c r="A16976">
        <v>16975</v>
      </c>
      <c r="B16976">
        <v>65</v>
      </c>
      <c r="C16976">
        <v>54.73</v>
      </c>
      <c r="D16976">
        <v>3557.45</v>
      </c>
      <c r="E16976" t="s">
        <v>21</v>
      </c>
      <c r="F16976" t="s">
        <v>16</v>
      </c>
      <c r="G16976" t="s">
        <v>13</v>
      </c>
      <c r="H16976" t="s">
        <v>15</v>
      </c>
      <c r="I16976" t="s">
        <v>14</v>
      </c>
      <c r="J16976">
        <v>2</v>
      </c>
      <c r="K16976" t="s">
        <v>14</v>
      </c>
    </row>
    <row r="16977" spans="1:11" x14ac:dyDescent="0.35">
      <c r="A16977">
        <v>16976</v>
      </c>
      <c r="B16977">
        <v>42</v>
      </c>
      <c r="C16977">
        <v>95.91</v>
      </c>
      <c r="D16977">
        <v>4028.22</v>
      </c>
      <c r="E16977" t="s">
        <v>11</v>
      </c>
      <c r="F16977" t="s">
        <v>20</v>
      </c>
      <c r="G16977" t="s">
        <v>13</v>
      </c>
      <c r="H16977" t="s">
        <v>14</v>
      </c>
      <c r="I16977" t="s">
        <v>14</v>
      </c>
      <c r="J16977">
        <v>1</v>
      </c>
      <c r="K16977" t="s">
        <v>15</v>
      </c>
    </row>
    <row r="16978" spans="1:11" x14ac:dyDescent="0.35">
      <c r="A16978">
        <v>16977</v>
      </c>
      <c r="B16978">
        <v>68</v>
      </c>
      <c r="C16978">
        <v>104.34</v>
      </c>
      <c r="D16978">
        <v>7095.12</v>
      </c>
      <c r="E16978" t="s">
        <v>21</v>
      </c>
      <c r="F16978" t="s">
        <v>12</v>
      </c>
      <c r="G16978" t="s">
        <v>19</v>
      </c>
      <c r="H16978" t="s">
        <v>15</v>
      </c>
      <c r="I16978" t="s">
        <v>14</v>
      </c>
      <c r="J16978">
        <v>3</v>
      </c>
      <c r="K16978" t="s">
        <v>14</v>
      </c>
    </row>
    <row r="16979" spans="1:11" x14ac:dyDescent="0.35">
      <c r="A16979">
        <v>16978</v>
      </c>
      <c r="B16979">
        <v>32</v>
      </c>
      <c r="C16979">
        <v>94.41</v>
      </c>
      <c r="D16979">
        <v>3021.12</v>
      </c>
      <c r="E16979" t="s">
        <v>17</v>
      </c>
      <c r="F16979" t="s">
        <v>20</v>
      </c>
      <c r="G16979" t="s">
        <v>19</v>
      </c>
      <c r="H16979" t="s">
        <v>14</v>
      </c>
      <c r="I16979" t="s">
        <v>15</v>
      </c>
      <c r="J16979">
        <v>1</v>
      </c>
      <c r="K16979" t="s">
        <v>14</v>
      </c>
    </row>
    <row r="16980" spans="1:11" x14ac:dyDescent="0.35">
      <c r="A16980">
        <v>16979</v>
      </c>
      <c r="B16980">
        <v>10</v>
      </c>
      <c r="C16980">
        <v>97.68</v>
      </c>
      <c r="D16980">
        <v>976.8</v>
      </c>
      <c r="E16980" t="s">
        <v>17</v>
      </c>
      <c r="F16980" t="s">
        <v>16</v>
      </c>
      <c r="G16980" t="s">
        <v>19</v>
      </c>
      <c r="H16980" t="s">
        <v>15</v>
      </c>
      <c r="I16980" t="s">
        <v>14</v>
      </c>
      <c r="J16980">
        <v>1</v>
      </c>
      <c r="K16980" t="s">
        <v>14</v>
      </c>
    </row>
    <row r="16981" spans="1:11" x14ac:dyDescent="0.35">
      <c r="A16981">
        <v>16980</v>
      </c>
      <c r="B16981">
        <v>69</v>
      </c>
      <c r="C16981">
        <v>56</v>
      </c>
      <c r="D16981">
        <v>3864</v>
      </c>
      <c r="E16981" t="s">
        <v>11</v>
      </c>
      <c r="F16981" t="s">
        <v>18</v>
      </c>
      <c r="G16981" t="s">
        <v>13</v>
      </c>
      <c r="H16981" t="s">
        <v>15</v>
      </c>
      <c r="I16981" t="s">
        <v>15</v>
      </c>
      <c r="J16981">
        <v>1</v>
      </c>
      <c r="K16981" t="s">
        <v>14</v>
      </c>
    </row>
    <row r="16982" spans="1:11" x14ac:dyDescent="0.35">
      <c r="A16982">
        <v>16981</v>
      </c>
      <c r="B16982">
        <v>9</v>
      </c>
      <c r="C16982">
        <v>114.37</v>
      </c>
      <c r="D16982">
        <v>1029.33</v>
      </c>
      <c r="E16982" t="s">
        <v>11</v>
      </c>
      <c r="F16982" t="s">
        <v>20</v>
      </c>
      <c r="G16982" t="s">
        <v>19</v>
      </c>
      <c r="H16982" t="s">
        <v>14</v>
      </c>
      <c r="I16982" t="s">
        <v>14</v>
      </c>
      <c r="J16982">
        <v>1</v>
      </c>
      <c r="K16982" t="s">
        <v>15</v>
      </c>
    </row>
    <row r="16983" spans="1:11" x14ac:dyDescent="0.35">
      <c r="A16983">
        <v>16982</v>
      </c>
      <c r="B16983">
        <v>69</v>
      </c>
      <c r="C16983">
        <v>62.46</v>
      </c>
      <c r="D16983">
        <v>4309.74</v>
      </c>
      <c r="E16983" t="s">
        <v>11</v>
      </c>
      <c r="F16983" t="s">
        <v>20</v>
      </c>
      <c r="G16983" t="s">
        <v>13</v>
      </c>
      <c r="H16983" t="s">
        <v>14</v>
      </c>
      <c r="I16983" t="s">
        <v>15</v>
      </c>
      <c r="J16983">
        <v>1</v>
      </c>
      <c r="K16983" t="s">
        <v>14</v>
      </c>
    </row>
    <row r="16984" spans="1:11" x14ac:dyDescent="0.35">
      <c r="A16984">
        <v>16983</v>
      </c>
      <c r="B16984">
        <v>61</v>
      </c>
      <c r="C16984">
        <v>109.71</v>
      </c>
      <c r="D16984">
        <v>6692.31</v>
      </c>
      <c r="E16984" t="s">
        <v>17</v>
      </c>
      <c r="F16984" t="s">
        <v>16</v>
      </c>
      <c r="G16984" t="s">
        <v>19</v>
      </c>
      <c r="H16984" t="s">
        <v>14</v>
      </c>
      <c r="I16984" t="s">
        <v>15</v>
      </c>
      <c r="J16984">
        <v>4</v>
      </c>
      <c r="K16984" t="s">
        <v>15</v>
      </c>
    </row>
    <row r="16985" spans="1:11" x14ac:dyDescent="0.35">
      <c r="A16985">
        <v>16984</v>
      </c>
      <c r="B16985">
        <v>11</v>
      </c>
      <c r="C16985">
        <v>105.78</v>
      </c>
      <c r="D16985">
        <v>1163.58</v>
      </c>
      <c r="E16985" t="s">
        <v>11</v>
      </c>
      <c r="F16985" t="s">
        <v>16</v>
      </c>
      <c r="G16985" t="s">
        <v>13</v>
      </c>
      <c r="H16985" t="s">
        <v>15</v>
      </c>
      <c r="I16985" t="s">
        <v>14</v>
      </c>
      <c r="J16985">
        <v>1</v>
      </c>
      <c r="K16985" t="s">
        <v>14</v>
      </c>
    </row>
    <row r="16986" spans="1:11" x14ac:dyDescent="0.35">
      <c r="A16986">
        <v>16985</v>
      </c>
      <c r="B16986">
        <v>68</v>
      </c>
      <c r="C16986">
        <v>32.43</v>
      </c>
      <c r="D16986">
        <v>2205.2399999999998</v>
      </c>
      <c r="E16986" t="s">
        <v>21</v>
      </c>
      <c r="F16986" t="s">
        <v>12</v>
      </c>
      <c r="G16986" t="s">
        <v>19</v>
      </c>
      <c r="H16986" t="s">
        <v>14</v>
      </c>
      <c r="I16986" t="s">
        <v>14</v>
      </c>
      <c r="J16986">
        <v>1</v>
      </c>
      <c r="K16986" t="s">
        <v>14</v>
      </c>
    </row>
    <row r="16987" spans="1:11" x14ac:dyDescent="0.35">
      <c r="A16987">
        <v>16986</v>
      </c>
      <c r="B16987">
        <v>8</v>
      </c>
      <c r="C16987">
        <v>116.63</v>
      </c>
      <c r="D16987">
        <v>933.04</v>
      </c>
      <c r="E16987" t="s">
        <v>11</v>
      </c>
      <c r="F16987" t="s">
        <v>16</v>
      </c>
      <c r="G16987" t="s">
        <v>19</v>
      </c>
      <c r="H16987" t="s">
        <v>14</v>
      </c>
      <c r="I16987" t="s">
        <v>14</v>
      </c>
      <c r="J16987">
        <v>1</v>
      </c>
      <c r="K16987" t="s">
        <v>15</v>
      </c>
    </row>
    <row r="16988" spans="1:11" x14ac:dyDescent="0.35">
      <c r="A16988">
        <v>16987</v>
      </c>
      <c r="B16988">
        <v>49</v>
      </c>
      <c r="C16988">
        <v>119.63</v>
      </c>
      <c r="D16988">
        <v>5861.87</v>
      </c>
      <c r="E16988" t="s">
        <v>17</v>
      </c>
      <c r="F16988" t="s">
        <v>18</v>
      </c>
      <c r="G16988" t="s">
        <v>22</v>
      </c>
      <c r="H16988" t="s">
        <v>14</v>
      </c>
      <c r="I16988" t="s">
        <v>14</v>
      </c>
      <c r="J16988">
        <v>3</v>
      </c>
      <c r="K16988" t="s">
        <v>15</v>
      </c>
    </row>
    <row r="16989" spans="1:11" x14ac:dyDescent="0.35">
      <c r="A16989">
        <v>16988</v>
      </c>
      <c r="B16989">
        <v>24</v>
      </c>
      <c r="C16989">
        <v>80.61</v>
      </c>
      <c r="D16989">
        <v>1934.64</v>
      </c>
      <c r="E16989" t="s">
        <v>17</v>
      </c>
      <c r="F16989" t="s">
        <v>12</v>
      </c>
      <c r="G16989" t="s">
        <v>13</v>
      </c>
      <c r="H16989" t="s">
        <v>14</v>
      </c>
      <c r="I16989" t="s">
        <v>14</v>
      </c>
      <c r="J16989">
        <v>3</v>
      </c>
      <c r="K16989" t="s">
        <v>15</v>
      </c>
    </row>
    <row r="16990" spans="1:11" x14ac:dyDescent="0.35">
      <c r="A16990">
        <v>16989</v>
      </c>
      <c r="B16990">
        <v>33</v>
      </c>
      <c r="C16990">
        <v>98.31</v>
      </c>
      <c r="D16990">
        <v>3244.23</v>
      </c>
      <c r="E16990" t="s">
        <v>17</v>
      </c>
      <c r="F16990" t="s">
        <v>20</v>
      </c>
      <c r="G16990" t="s">
        <v>19</v>
      </c>
      <c r="H16990" t="s">
        <v>14</v>
      </c>
      <c r="I16990" t="s">
        <v>14</v>
      </c>
      <c r="J16990">
        <v>2</v>
      </c>
      <c r="K16990" t="s">
        <v>14</v>
      </c>
    </row>
    <row r="16991" spans="1:11" x14ac:dyDescent="0.35">
      <c r="A16991">
        <v>16990</v>
      </c>
      <c r="B16991">
        <v>19</v>
      </c>
      <c r="C16991">
        <v>113.37</v>
      </c>
      <c r="D16991">
        <v>2154.0300000000002</v>
      </c>
      <c r="E16991" t="s">
        <v>11</v>
      </c>
      <c r="F16991" t="s">
        <v>12</v>
      </c>
      <c r="G16991" t="s">
        <v>13</v>
      </c>
      <c r="H16991" t="s">
        <v>14</v>
      </c>
      <c r="I16991" t="s">
        <v>14</v>
      </c>
      <c r="J16991">
        <v>3</v>
      </c>
      <c r="K16991" t="s">
        <v>15</v>
      </c>
    </row>
    <row r="16992" spans="1:11" x14ac:dyDescent="0.35">
      <c r="A16992">
        <v>16991</v>
      </c>
      <c r="B16992">
        <v>2</v>
      </c>
      <c r="C16992">
        <v>22</v>
      </c>
      <c r="D16992">
        <v>44</v>
      </c>
      <c r="E16992" t="s">
        <v>11</v>
      </c>
      <c r="F16992" t="s">
        <v>20</v>
      </c>
      <c r="G16992" t="s">
        <v>13</v>
      </c>
      <c r="H16992" t="s">
        <v>14</v>
      </c>
      <c r="I16992" t="s">
        <v>14</v>
      </c>
      <c r="J16992">
        <v>2</v>
      </c>
      <c r="K16992" t="s">
        <v>14</v>
      </c>
    </row>
    <row r="16993" spans="1:11" x14ac:dyDescent="0.35">
      <c r="A16993">
        <v>16992</v>
      </c>
      <c r="B16993">
        <v>55</v>
      </c>
      <c r="C16993">
        <v>113</v>
      </c>
      <c r="D16993">
        <v>6215</v>
      </c>
      <c r="E16993" t="s">
        <v>11</v>
      </c>
      <c r="F16993" t="s">
        <v>16</v>
      </c>
      <c r="G16993" t="s">
        <v>13</v>
      </c>
      <c r="H16993" t="s">
        <v>14</v>
      </c>
      <c r="I16993" t="s">
        <v>15</v>
      </c>
      <c r="J16993">
        <v>1</v>
      </c>
      <c r="K16993" t="s">
        <v>14</v>
      </c>
    </row>
    <row r="16994" spans="1:11" x14ac:dyDescent="0.35">
      <c r="A16994">
        <v>16993</v>
      </c>
      <c r="B16994">
        <v>11</v>
      </c>
      <c r="C16994">
        <v>82.74</v>
      </c>
      <c r="D16994">
        <v>910.14</v>
      </c>
      <c r="E16994" t="s">
        <v>11</v>
      </c>
      <c r="F16994" t="s">
        <v>12</v>
      </c>
      <c r="G16994" t="s">
        <v>13</v>
      </c>
      <c r="H16994" t="s">
        <v>15</v>
      </c>
      <c r="I16994" t="s">
        <v>15</v>
      </c>
      <c r="J16994">
        <v>1</v>
      </c>
      <c r="K16994" t="s">
        <v>14</v>
      </c>
    </row>
    <row r="16995" spans="1:11" x14ac:dyDescent="0.35">
      <c r="A16995">
        <v>16994</v>
      </c>
      <c r="B16995">
        <v>17</v>
      </c>
      <c r="C16995">
        <v>102.85</v>
      </c>
      <c r="D16995">
        <v>1748.45</v>
      </c>
      <c r="E16995" t="s">
        <v>17</v>
      </c>
      <c r="F16995" t="s">
        <v>18</v>
      </c>
      <c r="G16995" t="s">
        <v>19</v>
      </c>
      <c r="H16995" t="s">
        <v>14</v>
      </c>
      <c r="I16995" t="s">
        <v>14</v>
      </c>
      <c r="J16995">
        <v>1</v>
      </c>
      <c r="K16995" t="s">
        <v>14</v>
      </c>
    </row>
    <row r="16996" spans="1:11" x14ac:dyDescent="0.35">
      <c r="A16996">
        <v>16995</v>
      </c>
      <c r="B16996">
        <v>42</v>
      </c>
      <c r="C16996">
        <v>74.069999999999993</v>
      </c>
      <c r="D16996">
        <v>3110.94</v>
      </c>
      <c r="E16996" t="s">
        <v>11</v>
      </c>
      <c r="F16996" t="s">
        <v>12</v>
      </c>
      <c r="G16996" t="s">
        <v>19</v>
      </c>
      <c r="H16996" t="s">
        <v>14</v>
      </c>
      <c r="I16996" t="s">
        <v>14</v>
      </c>
      <c r="J16996">
        <v>1</v>
      </c>
      <c r="K16996" t="s">
        <v>14</v>
      </c>
    </row>
    <row r="16997" spans="1:11" x14ac:dyDescent="0.35">
      <c r="A16997">
        <v>16996</v>
      </c>
      <c r="B16997">
        <v>61</v>
      </c>
      <c r="C16997">
        <v>73.05</v>
      </c>
      <c r="D16997">
        <v>4456.05</v>
      </c>
      <c r="E16997" t="s">
        <v>11</v>
      </c>
      <c r="F16997" t="s">
        <v>18</v>
      </c>
      <c r="G16997" t="s">
        <v>19</v>
      </c>
      <c r="H16997" t="s">
        <v>14</v>
      </c>
      <c r="I16997" t="s">
        <v>14</v>
      </c>
      <c r="J16997">
        <v>1</v>
      </c>
      <c r="K16997" t="s">
        <v>14</v>
      </c>
    </row>
    <row r="16998" spans="1:11" x14ac:dyDescent="0.35">
      <c r="A16998">
        <v>16997</v>
      </c>
      <c r="B16998">
        <v>3</v>
      </c>
      <c r="C16998">
        <v>109.75</v>
      </c>
      <c r="D16998">
        <v>329.25</v>
      </c>
      <c r="E16998" t="s">
        <v>21</v>
      </c>
      <c r="F16998" t="s">
        <v>12</v>
      </c>
      <c r="G16998" t="s">
        <v>19</v>
      </c>
      <c r="H16998" t="s">
        <v>14</v>
      </c>
      <c r="I16998" t="s">
        <v>14</v>
      </c>
      <c r="J16998">
        <v>2</v>
      </c>
      <c r="K16998" t="s">
        <v>15</v>
      </c>
    </row>
    <row r="16999" spans="1:11" x14ac:dyDescent="0.35">
      <c r="A16999">
        <v>16998</v>
      </c>
      <c r="B16999">
        <v>35</v>
      </c>
      <c r="C16999">
        <v>70.75</v>
      </c>
      <c r="D16999">
        <v>2476.25</v>
      </c>
      <c r="E16999" t="s">
        <v>11</v>
      </c>
      <c r="F16999" t="s">
        <v>16</v>
      </c>
      <c r="G16999" t="s">
        <v>13</v>
      </c>
      <c r="H16999" t="s">
        <v>14</v>
      </c>
      <c r="I16999" t="s">
        <v>14</v>
      </c>
      <c r="J16999">
        <v>5</v>
      </c>
      <c r="K16999" t="s">
        <v>15</v>
      </c>
    </row>
    <row r="17000" spans="1:11" x14ac:dyDescent="0.35">
      <c r="A17000">
        <v>16999</v>
      </c>
      <c r="B17000">
        <v>66</v>
      </c>
      <c r="C17000">
        <v>67.180000000000007</v>
      </c>
      <c r="D17000">
        <v>4433.88</v>
      </c>
      <c r="E17000" t="s">
        <v>11</v>
      </c>
      <c r="F17000" t="s">
        <v>20</v>
      </c>
      <c r="G17000" t="s">
        <v>19</v>
      </c>
      <c r="H17000" t="s">
        <v>14</v>
      </c>
      <c r="I17000" t="s">
        <v>14</v>
      </c>
      <c r="J17000">
        <v>1</v>
      </c>
      <c r="K17000" t="s">
        <v>15</v>
      </c>
    </row>
    <row r="17001" spans="1:11" x14ac:dyDescent="0.35">
      <c r="A17001">
        <v>17000</v>
      </c>
      <c r="B17001">
        <v>1</v>
      </c>
      <c r="C17001">
        <v>80.819999999999993</v>
      </c>
      <c r="D17001">
        <v>80.819999999999993</v>
      </c>
      <c r="E17001" t="s">
        <v>17</v>
      </c>
      <c r="F17001" t="s">
        <v>12</v>
      </c>
      <c r="G17001" t="s">
        <v>19</v>
      </c>
      <c r="H17001" t="s">
        <v>14</v>
      </c>
      <c r="I17001" t="s">
        <v>14</v>
      </c>
      <c r="J17001">
        <v>2</v>
      </c>
      <c r="K17001" t="s">
        <v>14</v>
      </c>
    </row>
    <row r="17002" spans="1:11" x14ac:dyDescent="0.35">
      <c r="A17002">
        <v>17001</v>
      </c>
      <c r="B17002">
        <v>7</v>
      </c>
      <c r="C17002">
        <v>71.86</v>
      </c>
      <c r="D17002">
        <v>503.02</v>
      </c>
      <c r="E17002" t="s">
        <v>21</v>
      </c>
      <c r="F17002" t="s">
        <v>20</v>
      </c>
      <c r="G17002" t="s">
        <v>13</v>
      </c>
      <c r="H17002" t="s">
        <v>14</v>
      </c>
      <c r="I17002" t="s">
        <v>14</v>
      </c>
      <c r="J17002">
        <v>3</v>
      </c>
      <c r="K17002" t="s">
        <v>14</v>
      </c>
    </row>
    <row r="17003" spans="1:11" x14ac:dyDescent="0.35">
      <c r="A17003">
        <v>17002</v>
      </c>
      <c r="B17003">
        <v>20</v>
      </c>
      <c r="C17003">
        <v>64.63</v>
      </c>
      <c r="D17003">
        <v>1292.5999999999999</v>
      </c>
      <c r="E17003" t="s">
        <v>17</v>
      </c>
      <c r="F17003" t="s">
        <v>20</v>
      </c>
      <c r="G17003" t="s">
        <v>19</v>
      </c>
      <c r="H17003" t="s">
        <v>14</v>
      </c>
      <c r="I17003" t="s">
        <v>15</v>
      </c>
      <c r="J17003">
        <v>3</v>
      </c>
      <c r="K17003" t="s">
        <v>14</v>
      </c>
    </row>
    <row r="17004" spans="1:11" x14ac:dyDescent="0.35">
      <c r="A17004">
        <v>17003</v>
      </c>
      <c r="B17004">
        <v>43</v>
      </c>
      <c r="C17004">
        <v>38.049999999999997</v>
      </c>
      <c r="D17004">
        <v>1636.15</v>
      </c>
      <c r="E17004" t="s">
        <v>11</v>
      </c>
      <c r="F17004" t="s">
        <v>20</v>
      </c>
      <c r="G17004" t="s">
        <v>19</v>
      </c>
      <c r="H17004" t="s">
        <v>14</v>
      </c>
      <c r="I17004" t="s">
        <v>15</v>
      </c>
      <c r="J17004">
        <v>1</v>
      </c>
      <c r="K17004" t="s">
        <v>14</v>
      </c>
    </row>
    <row r="17005" spans="1:11" x14ac:dyDescent="0.35">
      <c r="A17005">
        <v>17004</v>
      </c>
      <c r="B17005">
        <v>6</v>
      </c>
      <c r="C17005">
        <v>59.74</v>
      </c>
      <c r="D17005">
        <v>358.44</v>
      </c>
      <c r="E17005" t="s">
        <v>11</v>
      </c>
      <c r="F17005" t="s">
        <v>12</v>
      </c>
      <c r="G17005" t="s">
        <v>19</v>
      </c>
      <c r="H17005" t="s">
        <v>14</v>
      </c>
      <c r="I17005" t="s">
        <v>14</v>
      </c>
      <c r="J17005">
        <v>1</v>
      </c>
      <c r="K17005" t="s">
        <v>14</v>
      </c>
    </row>
    <row r="17006" spans="1:11" x14ac:dyDescent="0.35">
      <c r="A17006">
        <v>17005</v>
      </c>
      <c r="B17006">
        <v>55</v>
      </c>
      <c r="C17006">
        <v>48.2</v>
      </c>
      <c r="D17006">
        <v>2651</v>
      </c>
      <c r="E17006" t="s">
        <v>17</v>
      </c>
      <c r="F17006" t="s">
        <v>20</v>
      </c>
      <c r="G17006" t="s">
        <v>13</v>
      </c>
      <c r="H17006" t="s">
        <v>15</v>
      </c>
      <c r="I17006" t="s">
        <v>14</v>
      </c>
      <c r="J17006">
        <v>1</v>
      </c>
      <c r="K17006" t="s">
        <v>14</v>
      </c>
    </row>
    <row r="17007" spans="1:11" x14ac:dyDescent="0.35">
      <c r="A17007">
        <v>17006</v>
      </c>
      <c r="B17007">
        <v>21</v>
      </c>
      <c r="C17007">
        <v>60.05</v>
      </c>
      <c r="D17007">
        <v>1261.05</v>
      </c>
      <c r="E17007" t="s">
        <v>11</v>
      </c>
      <c r="F17007" t="s">
        <v>12</v>
      </c>
      <c r="G17007" t="s">
        <v>13</v>
      </c>
      <c r="H17007" t="s">
        <v>14</v>
      </c>
      <c r="I17007" t="s">
        <v>15</v>
      </c>
      <c r="J17007">
        <v>2</v>
      </c>
      <c r="K17007" t="s">
        <v>14</v>
      </c>
    </row>
    <row r="17008" spans="1:11" x14ac:dyDescent="0.35">
      <c r="A17008">
        <v>17007</v>
      </c>
      <c r="B17008">
        <v>51</v>
      </c>
      <c r="C17008">
        <v>79.319999999999993</v>
      </c>
      <c r="D17008">
        <v>4045.32</v>
      </c>
      <c r="E17008" t="s">
        <v>11</v>
      </c>
      <c r="F17008" t="s">
        <v>18</v>
      </c>
      <c r="G17008" t="s">
        <v>13</v>
      </c>
      <c r="H17008" t="s">
        <v>14</v>
      </c>
      <c r="I17008" t="s">
        <v>15</v>
      </c>
      <c r="J17008">
        <v>1</v>
      </c>
      <c r="K17008" t="s">
        <v>14</v>
      </c>
    </row>
    <row r="17009" spans="1:11" x14ac:dyDescent="0.35">
      <c r="A17009">
        <v>17008</v>
      </c>
      <c r="B17009">
        <v>46</v>
      </c>
      <c r="C17009">
        <v>80.89</v>
      </c>
      <c r="D17009">
        <v>3720.94</v>
      </c>
      <c r="E17009" t="s">
        <v>17</v>
      </c>
      <c r="F17009" t="s">
        <v>20</v>
      </c>
      <c r="G17009" t="s">
        <v>22</v>
      </c>
      <c r="H17009" t="s">
        <v>15</v>
      </c>
      <c r="I17009" t="s">
        <v>15</v>
      </c>
      <c r="J17009">
        <v>1</v>
      </c>
      <c r="K17009" t="s">
        <v>14</v>
      </c>
    </row>
    <row r="17010" spans="1:11" x14ac:dyDescent="0.35">
      <c r="A17010">
        <v>17009</v>
      </c>
      <c r="B17010">
        <v>35</v>
      </c>
      <c r="C17010">
        <v>43.87</v>
      </c>
      <c r="D17010">
        <v>1535.45</v>
      </c>
      <c r="E17010" t="s">
        <v>11</v>
      </c>
      <c r="F17010" t="s">
        <v>18</v>
      </c>
      <c r="G17010" t="s">
        <v>19</v>
      </c>
      <c r="H17010" t="s">
        <v>14</v>
      </c>
      <c r="I17010" t="s">
        <v>15</v>
      </c>
      <c r="J17010">
        <v>0</v>
      </c>
      <c r="K17010" t="s">
        <v>14</v>
      </c>
    </row>
    <row r="17011" spans="1:11" x14ac:dyDescent="0.35">
      <c r="A17011">
        <v>17010</v>
      </c>
      <c r="B17011">
        <v>8</v>
      </c>
      <c r="C17011">
        <v>28.45</v>
      </c>
      <c r="D17011">
        <v>227.6</v>
      </c>
      <c r="E17011" t="s">
        <v>17</v>
      </c>
      <c r="F17011" t="s">
        <v>20</v>
      </c>
      <c r="G17011" t="s">
        <v>19</v>
      </c>
      <c r="H17011" t="s">
        <v>15</v>
      </c>
      <c r="I17011" t="s">
        <v>14</v>
      </c>
      <c r="J17011">
        <v>0</v>
      </c>
      <c r="K17011" t="s">
        <v>15</v>
      </c>
    </row>
    <row r="17012" spans="1:11" x14ac:dyDescent="0.35">
      <c r="A17012">
        <v>17011</v>
      </c>
      <c r="B17012">
        <v>68</v>
      </c>
      <c r="C17012">
        <v>94.44</v>
      </c>
      <c r="D17012">
        <v>6421.92</v>
      </c>
      <c r="E17012" t="s">
        <v>11</v>
      </c>
      <c r="F17012" t="s">
        <v>12</v>
      </c>
      <c r="G17012" t="s">
        <v>19</v>
      </c>
      <c r="H17012" t="s">
        <v>14</v>
      </c>
      <c r="I17012" t="s">
        <v>14</v>
      </c>
      <c r="J17012">
        <v>3</v>
      </c>
      <c r="K17012" t="s">
        <v>15</v>
      </c>
    </row>
    <row r="17013" spans="1:11" x14ac:dyDescent="0.35">
      <c r="A17013">
        <v>17012</v>
      </c>
      <c r="B17013">
        <v>16</v>
      </c>
      <c r="C17013">
        <v>72.86</v>
      </c>
      <c r="D17013">
        <v>1165.76</v>
      </c>
      <c r="E17013" t="s">
        <v>11</v>
      </c>
      <c r="F17013" t="s">
        <v>12</v>
      </c>
      <c r="G17013" t="s">
        <v>13</v>
      </c>
      <c r="H17013" t="s">
        <v>14</v>
      </c>
      <c r="I17013" t="s">
        <v>15</v>
      </c>
      <c r="J17013">
        <v>2</v>
      </c>
      <c r="K17013" t="s">
        <v>15</v>
      </c>
    </row>
    <row r="17014" spans="1:11" x14ac:dyDescent="0.35">
      <c r="A17014">
        <v>17013</v>
      </c>
      <c r="B17014">
        <v>67</v>
      </c>
      <c r="C17014">
        <v>64.209999999999994</v>
      </c>
      <c r="D17014">
        <v>4302.07</v>
      </c>
      <c r="E17014" t="s">
        <v>11</v>
      </c>
      <c r="F17014" t="s">
        <v>18</v>
      </c>
      <c r="G17014" t="s">
        <v>19</v>
      </c>
      <c r="H17014" t="s">
        <v>14</v>
      </c>
      <c r="I17014" t="s">
        <v>14</v>
      </c>
      <c r="J17014">
        <v>0</v>
      </c>
      <c r="K17014" t="s">
        <v>14</v>
      </c>
    </row>
    <row r="17015" spans="1:11" x14ac:dyDescent="0.35">
      <c r="A17015">
        <v>17014</v>
      </c>
      <c r="B17015">
        <v>71</v>
      </c>
      <c r="C17015">
        <v>32.96</v>
      </c>
      <c r="D17015">
        <v>2340.16</v>
      </c>
      <c r="E17015" t="s">
        <v>17</v>
      </c>
      <c r="F17015" t="s">
        <v>18</v>
      </c>
      <c r="G17015" t="s">
        <v>19</v>
      </c>
      <c r="H17015" t="s">
        <v>15</v>
      </c>
      <c r="I17015" t="s">
        <v>14</v>
      </c>
      <c r="J17015">
        <v>2</v>
      </c>
      <c r="K17015" t="s">
        <v>14</v>
      </c>
    </row>
    <row r="17016" spans="1:11" x14ac:dyDescent="0.35">
      <c r="A17016">
        <v>17015</v>
      </c>
      <c r="B17016">
        <v>64</v>
      </c>
      <c r="C17016">
        <v>61.47</v>
      </c>
      <c r="D17016">
        <v>3934.08</v>
      </c>
      <c r="E17016" t="s">
        <v>11</v>
      </c>
      <c r="F17016" t="s">
        <v>16</v>
      </c>
      <c r="G17016" t="s">
        <v>19</v>
      </c>
      <c r="H17016" t="s">
        <v>14</v>
      </c>
      <c r="I17016" t="s">
        <v>14</v>
      </c>
      <c r="J17016">
        <v>1</v>
      </c>
      <c r="K17016" t="s">
        <v>14</v>
      </c>
    </row>
    <row r="17017" spans="1:11" x14ac:dyDescent="0.35">
      <c r="A17017">
        <v>17016</v>
      </c>
      <c r="B17017">
        <v>2</v>
      </c>
      <c r="C17017">
        <v>101.82</v>
      </c>
      <c r="D17017">
        <v>203.64</v>
      </c>
      <c r="E17017" t="s">
        <v>21</v>
      </c>
      <c r="F17017" t="s">
        <v>16</v>
      </c>
      <c r="G17017" t="s">
        <v>13</v>
      </c>
      <c r="H17017" t="s">
        <v>14</v>
      </c>
      <c r="I17017" t="s">
        <v>14</v>
      </c>
      <c r="J17017">
        <v>4</v>
      </c>
      <c r="K17017" t="s">
        <v>15</v>
      </c>
    </row>
    <row r="17018" spans="1:11" x14ac:dyDescent="0.35">
      <c r="A17018">
        <v>17017</v>
      </c>
      <c r="B17018">
        <v>1</v>
      </c>
      <c r="C17018">
        <v>78.14</v>
      </c>
      <c r="D17018">
        <v>78.14</v>
      </c>
      <c r="E17018" t="s">
        <v>11</v>
      </c>
      <c r="F17018" t="s">
        <v>16</v>
      </c>
      <c r="G17018" t="s">
        <v>19</v>
      </c>
      <c r="H17018" t="s">
        <v>14</v>
      </c>
      <c r="I17018" t="s">
        <v>14</v>
      </c>
      <c r="J17018">
        <v>2</v>
      </c>
      <c r="K17018" t="s">
        <v>15</v>
      </c>
    </row>
    <row r="17019" spans="1:11" x14ac:dyDescent="0.35">
      <c r="A17019">
        <v>17018</v>
      </c>
      <c r="B17019">
        <v>58</v>
      </c>
      <c r="C17019">
        <v>29.1</v>
      </c>
      <c r="D17019">
        <v>1687.8</v>
      </c>
      <c r="E17019" t="s">
        <v>11</v>
      </c>
      <c r="F17019" t="s">
        <v>20</v>
      </c>
      <c r="G17019" t="s">
        <v>19</v>
      </c>
      <c r="H17019" t="s">
        <v>15</v>
      </c>
      <c r="I17019" t="s">
        <v>15</v>
      </c>
      <c r="J17019">
        <v>1</v>
      </c>
      <c r="K17019" t="s">
        <v>14</v>
      </c>
    </row>
    <row r="17020" spans="1:11" x14ac:dyDescent="0.35">
      <c r="A17020">
        <v>17019</v>
      </c>
      <c r="B17020">
        <v>1</v>
      </c>
      <c r="C17020">
        <v>53.23</v>
      </c>
      <c r="D17020">
        <v>53.23</v>
      </c>
      <c r="E17020" t="s">
        <v>17</v>
      </c>
      <c r="F17020" t="s">
        <v>18</v>
      </c>
      <c r="G17020" t="s">
        <v>19</v>
      </c>
      <c r="H17020" t="s">
        <v>14</v>
      </c>
      <c r="I17020" t="s">
        <v>15</v>
      </c>
      <c r="J17020">
        <v>0</v>
      </c>
      <c r="K17020" t="s">
        <v>14</v>
      </c>
    </row>
    <row r="17021" spans="1:11" x14ac:dyDescent="0.35">
      <c r="A17021">
        <v>17020</v>
      </c>
      <c r="B17021">
        <v>7</v>
      </c>
      <c r="C17021">
        <v>117.98</v>
      </c>
      <c r="D17021">
        <v>825.86</v>
      </c>
      <c r="E17021" t="s">
        <v>21</v>
      </c>
      <c r="F17021" t="s">
        <v>16</v>
      </c>
      <c r="G17021" t="s">
        <v>22</v>
      </c>
      <c r="H17021" t="s">
        <v>15</v>
      </c>
      <c r="I17021" t="s">
        <v>14</v>
      </c>
      <c r="J17021">
        <v>3</v>
      </c>
      <c r="K17021" t="s">
        <v>14</v>
      </c>
    </row>
    <row r="17022" spans="1:11" x14ac:dyDescent="0.35">
      <c r="A17022">
        <v>17021</v>
      </c>
      <c r="B17022">
        <v>69</v>
      </c>
      <c r="C17022">
        <v>74.45</v>
      </c>
      <c r="D17022">
        <v>5137.05</v>
      </c>
      <c r="E17022" t="s">
        <v>11</v>
      </c>
      <c r="F17022" t="s">
        <v>18</v>
      </c>
      <c r="G17022" t="s">
        <v>13</v>
      </c>
      <c r="H17022" t="s">
        <v>14</v>
      </c>
      <c r="I17022" t="s">
        <v>14</v>
      </c>
      <c r="J17022">
        <v>4</v>
      </c>
      <c r="K17022" t="s">
        <v>14</v>
      </c>
    </row>
    <row r="17023" spans="1:11" x14ac:dyDescent="0.35">
      <c r="A17023">
        <v>17022</v>
      </c>
      <c r="B17023">
        <v>18</v>
      </c>
      <c r="C17023">
        <v>48.64</v>
      </c>
      <c r="D17023">
        <v>875.52</v>
      </c>
      <c r="E17023" t="s">
        <v>11</v>
      </c>
      <c r="F17023" t="s">
        <v>16</v>
      </c>
      <c r="G17023" t="s">
        <v>19</v>
      </c>
      <c r="H17023" t="s">
        <v>14</v>
      </c>
      <c r="I17023" t="s">
        <v>14</v>
      </c>
      <c r="J17023">
        <v>1</v>
      </c>
      <c r="K17023" t="s">
        <v>15</v>
      </c>
    </row>
    <row r="17024" spans="1:11" x14ac:dyDescent="0.35">
      <c r="A17024">
        <v>17023</v>
      </c>
      <c r="B17024">
        <v>32</v>
      </c>
      <c r="C17024">
        <v>111.34</v>
      </c>
      <c r="D17024">
        <v>3562.88</v>
      </c>
      <c r="E17024" t="s">
        <v>11</v>
      </c>
      <c r="F17024" t="s">
        <v>18</v>
      </c>
      <c r="G17024" t="s">
        <v>19</v>
      </c>
      <c r="H17024" t="s">
        <v>15</v>
      </c>
      <c r="I17024" t="s">
        <v>14</v>
      </c>
      <c r="J17024">
        <v>1</v>
      </c>
      <c r="K17024" t="s">
        <v>14</v>
      </c>
    </row>
    <row r="17025" spans="1:11" x14ac:dyDescent="0.35">
      <c r="A17025">
        <v>17024</v>
      </c>
      <c r="B17025">
        <v>45</v>
      </c>
      <c r="C17025">
        <v>53.6</v>
      </c>
      <c r="D17025">
        <v>2412</v>
      </c>
      <c r="E17025" t="s">
        <v>17</v>
      </c>
      <c r="F17025" t="s">
        <v>18</v>
      </c>
      <c r="G17025" t="s">
        <v>19</v>
      </c>
      <c r="H17025" t="s">
        <v>14</v>
      </c>
      <c r="I17025" t="s">
        <v>15</v>
      </c>
      <c r="J17025">
        <v>1</v>
      </c>
      <c r="K17025" t="s">
        <v>14</v>
      </c>
    </row>
    <row r="17026" spans="1:11" x14ac:dyDescent="0.35">
      <c r="A17026">
        <v>17025</v>
      </c>
      <c r="B17026">
        <v>33</v>
      </c>
      <c r="C17026">
        <v>92.99</v>
      </c>
      <c r="D17026">
        <v>3068.67</v>
      </c>
      <c r="E17026" t="s">
        <v>11</v>
      </c>
      <c r="F17026" t="s">
        <v>16</v>
      </c>
      <c r="G17026" t="s">
        <v>19</v>
      </c>
      <c r="H17026" t="s">
        <v>14</v>
      </c>
      <c r="I17026" t="s">
        <v>14</v>
      </c>
      <c r="J17026">
        <v>5</v>
      </c>
      <c r="K17026" t="s">
        <v>15</v>
      </c>
    </row>
    <row r="17027" spans="1:11" x14ac:dyDescent="0.35">
      <c r="A17027">
        <v>17026</v>
      </c>
      <c r="B17027">
        <v>49</v>
      </c>
      <c r="C17027">
        <v>34.72</v>
      </c>
      <c r="D17027">
        <v>1701.28</v>
      </c>
      <c r="E17027" t="s">
        <v>17</v>
      </c>
      <c r="F17027" t="s">
        <v>20</v>
      </c>
      <c r="G17027" t="s">
        <v>19</v>
      </c>
      <c r="H17027" t="s">
        <v>14</v>
      </c>
      <c r="I17027" t="s">
        <v>14</v>
      </c>
      <c r="J17027">
        <v>1</v>
      </c>
      <c r="K17027" t="s">
        <v>15</v>
      </c>
    </row>
    <row r="17028" spans="1:11" x14ac:dyDescent="0.35">
      <c r="A17028">
        <v>17027</v>
      </c>
      <c r="B17028">
        <v>33</v>
      </c>
      <c r="C17028">
        <v>35.65</v>
      </c>
      <c r="D17028">
        <v>1176.45</v>
      </c>
      <c r="E17028" t="s">
        <v>11</v>
      </c>
      <c r="F17028" t="s">
        <v>16</v>
      </c>
      <c r="G17028" t="s">
        <v>19</v>
      </c>
      <c r="H17028" t="s">
        <v>15</v>
      </c>
      <c r="I17028" t="s">
        <v>15</v>
      </c>
      <c r="J17028">
        <v>3</v>
      </c>
      <c r="K17028" t="s">
        <v>14</v>
      </c>
    </row>
    <row r="17029" spans="1:11" x14ac:dyDescent="0.35">
      <c r="A17029">
        <v>17028</v>
      </c>
      <c r="B17029">
        <v>71</v>
      </c>
      <c r="C17029">
        <v>76.13</v>
      </c>
      <c r="D17029">
        <v>5405.23</v>
      </c>
      <c r="E17029" t="s">
        <v>11</v>
      </c>
      <c r="F17029" t="s">
        <v>18</v>
      </c>
      <c r="G17029" t="s">
        <v>22</v>
      </c>
      <c r="H17029" t="s">
        <v>14</v>
      </c>
      <c r="I17029" t="s">
        <v>14</v>
      </c>
      <c r="J17029">
        <v>3</v>
      </c>
      <c r="K17029" t="s">
        <v>15</v>
      </c>
    </row>
    <row r="17030" spans="1:11" x14ac:dyDescent="0.35">
      <c r="A17030">
        <v>17029</v>
      </c>
      <c r="B17030">
        <v>68</v>
      </c>
      <c r="C17030">
        <v>43.98</v>
      </c>
      <c r="D17030">
        <v>2990.64</v>
      </c>
      <c r="E17030" t="s">
        <v>11</v>
      </c>
      <c r="F17030" t="s">
        <v>12</v>
      </c>
      <c r="G17030" t="s">
        <v>19</v>
      </c>
      <c r="H17030" t="s">
        <v>14</v>
      </c>
      <c r="I17030" t="s">
        <v>14</v>
      </c>
      <c r="J17030">
        <v>3</v>
      </c>
      <c r="K17030" t="s">
        <v>14</v>
      </c>
    </row>
    <row r="17031" spans="1:11" x14ac:dyDescent="0.35">
      <c r="A17031">
        <v>17030</v>
      </c>
      <c r="B17031">
        <v>28</v>
      </c>
      <c r="C17031">
        <v>24.93</v>
      </c>
      <c r="D17031">
        <v>698.04</v>
      </c>
      <c r="E17031" t="s">
        <v>17</v>
      </c>
      <c r="F17031" t="s">
        <v>20</v>
      </c>
      <c r="G17031" t="s">
        <v>19</v>
      </c>
      <c r="H17031" t="s">
        <v>14</v>
      </c>
      <c r="I17031" t="s">
        <v>14</v>
      </c>
      <c r="J17031">
        <v>2</v>
      </c>
      <c r="K17031" t="s">
        <v>14</v>
      </c>
    </row>
    <row r="17032" spans="1:11" x14ac:dyDescent="0.35">
      <c r="A17032">
        <v>17031</v>
      </c>
      <c r="B17032">
        <v>53</v>
      </c>
      <c r="C17032">
        <v>112.65</v>
      </c>
      <c r="D17032">
        <v>5970.45</v>
      </c>
      <c r="E17032" t="s">
        <v>17</v>
      </c>
      <c r="F17032" t="s">
        <v>20</v>
      </c>
      <c r="G17032" t="s">
        <v>19</v>
      </c>
      <c r="H17032" t="s">
        <v>15</v>
      </c>
      <c r="I17032" t="s">
        <v>15</v>
      </c>
      <c r="J17032">
        <v>2</v>
      </c>
      <c r="K17032" t="s">
        <v>14</v>
      </c>
    </row>
    <row r="17033" spans="1:11" x14ac:dyDescent="0.35">
      <c r="A17033">
        <v>17032</v>
      </c>
      <c r="B17033">
        <v>44</v>
      </c>
      <c r="C17033">
        <v>25.6</v>
      </c>
      <c r="D17033">
        <v>1126.4000000000001</v>
      </c>
      <c r="E17033" t="s">
        <v>17</v>
      </c>
      <c r="F17033" t="s">
        <v>12</v>
      </c>
      <c r="G17033" t="s">
        <v>19</v>
      </c>
      <c r="H17033" t="s">
        <v>15</v>
      </c>
      <c r="I17033" t="s">
        <v>14</v>
      </c>
      <c r="J17033">
        <v>0</v>
      </c>
      <c r="K17033" t="s">
        <v>14</v>
      </c>
    </row>
    <row r="17034" spans="1:11" x14ac:dyDescent="0.35">
      <c r="A17034">
        <v>17033</v>
      </c>
      <c r="B17034">
        <v>55</v>
      </c>
      <c r="C17034">
        <v>91.74</v>
      </c>
      <c r="D17034">
        <v>5045.7</v>
      </c>
      <c r="E17034" t="s">
        <v>11</v>
      </c>
      <c r="F17034" t="s">
        <v>16</v>
      </c>
      <c r="G17034" t="s">
        <v>19</v>
      </c>
      <c r="H17034" t="s">
        <v>14</v>
      </c>
      <c r="I17034" t="s">
        <v>14</v>
      </c>
      <c r="J17034">
        <v>1</v>
      </c>
      <c r="K17034" t="s">
        <v>15</v>
      </c>
    </row>
    <row r="17035" spans="1:11" x14ac:dyDescent="0.35">
      <c r="A17035">
        <v>17034</v>
      </c>
      <c r="B17035">
        <v>10</v>
      </c>
      <c r="C17035">
        <v>53.3</v>
      </c>
      <c r="D17035">
        <v>533</v>
      </c>
      <c r="E17035" t="s">
        <v>17</v>
      </c>
      <c r="F17035" t="s">
        <v>18</v>
      </c>
      <c r="G17035" t="s">
        <v>19</v>
      </c>
      <c r="H17035" t="s">
        <v>14</v>
      </c>
      <c r="I17035" t="s">
        <v>14</v>
      </c>
      <c r="J17035">
        <v>0</v>
      </c>
      <c r="K17035" t="s">
        <v>14</v>
      </c>
    </row>
    <row r="17036" spans="1:11" x14ac:dyDescent="0.35">
      <c r="A17036">
        <v>17035</v>
      </c>
      <c r="B17036">
        <v>14</v>
      </c>
      <c r="C17036">
        <v>113.35</v>
      </c>
      <c r="D17036">
        <v>1586.9</v>
      </c>
      <c r="E17036" t="s">
        <v>21</v>
      </c>
      <c r="F17036" t="s">
        <v>16</v>
      </c>
      <c r="G17036" t="s">
        <v>19</v>
      </c>
      <c r="H17036" t="s">
        <v>14</v>
      </c>
      <c r="I17036" t="s">
        <v>15</v>
      </c>
      <c r="J17036">
        <v>1</v>
      </c>
      <c r="K17036" t="s">
        <v>14</v>
      </c>
    </row>
    <row r="17037" spans="1:11" x14ac:dyDescent="0.35">
      <c r="A17037">
        <v>17036</v>
      </c>
      <c r="B17037">
        <v>36</v>
      </c>
      <c r="C17037">
        <v>118.61</v>
      </c>
      <c r="D17037">
        <v>4269.96</v>
      </c>
      <c r="E17037" t="s">
        <v>17</v>
      </c>
      <c r="F17037" t="s">
        <v>18</v>
      </c>
      <c r="G17037" t="s">
        <v>19</v>
      </c>
      <c r="H17037" t="s">
        <v>15</v>
      </c>
      <c r="I17037" t="s">
        <v>14</v>
      </c>
      <c r="J17037">
        <v>4</v>
      </c>
      <c r="K17037" t="s">
        <v>14</v>
      </c>
    </row>
    <row r="17038" spans="1:11" x14ac:dyDescent="0.35">
      <c r="A17038">
        <v>17037</v>
      </c>
      <c r="B17038">
        <v>34</v>
      </c>
      <c r="C17038">
        <v>53.54</v>
      </c>
      <c r="D17038">
        <v>1820.36</v>
      </c>
      <c r="E17038" t="s">
        <v>17</v>
      </c>
      <c r="F17038" t="s">
        <v>12</v>
      </c>
      <c r="G17038" t="s">
        <v>22</v>
      </c>
      <c r="H17038" t="s">
        <v>15</v>
      </c>
      <c r="I17038" t="s">
        <v>14</v>
      </c>
      <c r="J17038">
        <v>3</v>
      </c>
      <c r="K17038" t="s">
        <v>14</v>
      </c>
    </row>
    <row r="17039" spans="1:11" x14ac:dyDescent="0.35">
      <c r="A17039">
        <v>17038</v>
      </c>
      <c r="B17039">
        <v>18</v>
      </c>
      <c r="C17039">
        <v>79.11</v>
      </c>
      <c r="D17039">
        <v>1423.98</v>
      </c>
      <c r="E17039" t="s">
        <v>17</v>
      </c>
      <c r="F17039" t="s">
        <v>18</v>
      </c>
      <c r="G17039" t="s">
        <v>19</v>
      </c>
      <c r="H17039" t="s">
        <v>14</v>
      </c>
      <c r="I17039" t="s">
        <v>15</v>
      </c>
      <c r="J17039">
        <v>1</v>
      </c>
      <c r="K17039" t="s">
        <v>14</v>
      </c>
    </row>
    <row r="17040" spans="1:11" x14ac:dyDescent="0.35">
      <c r="A17040">
        <v>17039</v>
      </c>
      <c r="B17040">
        <v>16</v>
      </c>
      <c r="C17040">
        <v>97.3</v>
      </c>
      <c r="D17040">
        <v>1556.8</v>
      </c>
      <c r="E17040" t="s">
        <v>17</v>
      </c>
      <c r="F17040" t="s">
        <v>18</v>
      </c>
      <c r="G17040" t="s">
        <v>19</v>
      </c>
      <c r="H17040" t="s">
        <v>14</v>
      </c>
      <c r="I17040" t="s">
        <v>14</v>
      </c>
      <c r="J17040">
        <v>2</v>
      </c>
      <c r="K17040" t="s">
        <v>14</v>
      </c>
    </row>
    <row r="17041" spans="1:11" x14ac:dyDescent="0.35">
      <c r="A17041">
        <v>17040</v>
      </c>
      <c r="B17041">
        <v>37</v>
      </c>
      <c r="C17041">
        <v>32.340000000000003</v>
      </c>
      <c r="D17041">
        <v>1196.58</v>
      </c>
      <c r="E17041" t="s">
        <v>21</v>
      </c>
      <c r="F17041" t="s">
        <v>16</v>
      </c>
      <c r="G17041" t="s">
        <v>13</v>
      </c>
      <c r="H17041" t="s">
        <v>15</v>
      </c>
      <c r="I17041" t="s">
        <v>15</v>
      </c>
      <c r="J17041">
        <v>1</v>
      </c>
      <c r="K17041" t="s">
        <v>14</v>
      </c>
    </row>
    <row r="17042" spans="1:11" x14ac:dyDescent="0.35">
      <c r="A17042">
        <v>17041</v>
      </c>
      <c r="B17042">
        <v>41</v>
      </c>
      <c r="C17042">
        <v>90.95</v>
      </c>
      <c r="D17042">
        <v>3728.95</v>
      </c>
      <c r="E17042" t="s">
        <v>17</v>
      </c>
      <c r="F17042" t="s">
        <v>18</v>
      </c>
      <c r="G17042" t="s">
        <v>19</v>
      </c>
      <c r="H17042" t="s">
        <v>15</v>
      </c>
      <c r="I17042" t="s">
        <v>14</v>
      </c>
      <c r="J17042">
        <v>2</v>
      </c>
      <c r="K17042" t="s">
        <v>14</v>
      </c>
    </row>
    <row r="17043" spans="1:11" x14ac:dyDescent="0.35">
      <c r="A17043">
        <v>17042</v>
      </c>
      <c r="B17043">
        <v>25</v>
      </c>
      <c r="C17043">
        <v>110.62</v>
      </c>
      <c r="D17043">
        <v>2765.5</v>
      </c>
      <c r="E17043" t="s">
        <v>11</v>
      </c>
      <c r="F17043" t="s">
        <v>16</v>
      </c>
      <c r="G17043" t="s">
        <v>22</v>
      </c>
      <c r="H17043" t="s">
        <v>14</v>
      </c>
      <c r="I17043" t="s">
        <v>14</v>
      </c>
      <c r="J17043">
        <v>1</v>
      </c>
      <c r="K17043" t="s">
        <v>15</v>
      </c>
    </row>
    <row r="17044" spans="1:11" x14ac:dyDescent="0.35">
      <c r="A17044">
        <v>17043</v>
      </c>
      <c r="B17044">
        <v>8</v>
      </c>
      <c r="C17044">
        <v>37.85</v>
      </c>
      <c r="D17044">
        <v>302.8</v>
      </c>
      <c r="E17044" t="s">
        <v>17</v>
      </c>
      <c r="F17044" t="s">
        <v>16</v>
      </c>
      <c r="G17044" t="s">
        <v>22</v>
      </c>
      <c r="H17044" t="s">
        <v>15</v>
      </c>
      <c r="I17044" t="s">
        <v>14</v>
      </c>
      <c r="J17044">
        <v>1</v>
      </c>
      <c r="K17044" t="s">
        <v>14</v>
      </c>
    </row>
    <row r="17045" spans="1:11" x14ac:dyDescent="0.35">
      <c r="A17045">
        <v>17044</v>
      </c>
      <c r="B17045">
        <v>18</v>
      </c>
      <c r="C17045">
        <v>103.87</v>
      </c>
      <c r="D17045">
        <v>1869.66</v>
      </c>
      <c r="E17045" t="s">
        <v>17</v>
      </c>
      <c r="F17045" t="s">
        <v>20</v>
      </c>
      <c r="G17045" t="s">
        <v>13</v>
      </c>
      <c r="H17045" t="s">
        <v>14</v>
      </c>
      <c r="I17045" t="s">
        <v>15</v>
      </c>
      <c r="J17045">
        <v>0</v>
      </c>
      <c r="K17045" t="s">
        <v>15</v>
      </c>
    </row>
    <row r="17046" spans="1:11" x14ac:dyDescent="0.35">
      <c r="A17046">
        <v>17045</v>
      </c>
      <c r="B17046">
        <v>68</v>
      </c>
      <c r="C17046">
        <v>31.56</v>
      </c>
      <c r="D17046">
        <v>2146.08</v>
      </c>
      <c r="E17046" t="s">
        <v>21</v>
      </c>
      <c r="F17046" t="s">
        <v>12</v>
      </c>
      <c r="G17046" t="s">
        <v>22</v>
      </c>
      <c r="H17046" t="s">
        <v>14</v>
      </c>
      <c r="I17046" t="s">
        <v>14</v>
      </c>
      <c r="J17046">
        <v>2</v>
      </c>
      <c r="K17046" t="s">
        <v>14</v>
      </c>
    </row>
    <row r="17047" spans="1:11" x14ac:dyDescent="0.35">
      <c r="A17047">
        <v>17046</v>
      </c>
      <c r="B17047">
        <v>48</v>
      </c>
      <c r="C17047">
        <v>76.83</v>
      </c>
      <c r="D17047">
        <v>3687.84</v>
      </c>
      <c r="E17047" t="s">
        <v>11</v>
      </c>
      <c r="F17047" t="s">
        <v>16</v>
      </c>
      <c r="G17047" t="s">
        <v>19</v>
      </c>
      <c r="H17047" t="s">
        <v>14</v>
      </c>
      <c r="I17047" t="s">
        <v>14</v>
      </c>
      <c r="J17047">
        <v>2</v>
      </c>
      <c r="K17047" t="s">
        <v>14</v>
      </c>
    </row>
    <row r="17048" spans="1:11" x14ac:dyDescent="0.35">
      <c r="A17048">
        <v>17047</v>
      </c>
      <c r="B17048">
        <v>70</v>
      </c>
      <c r="C17048">
        <v>53.94</v>
      </c>
      <c r="D17048">
        <v>3775.8</v>
      </c>
      <c r="E17048" t="s">
        <v>21</v>
      </c>
      <c r="F17048" t="s">
        <v>12</v>
      </c>
      <c r="G17048" t="s">
        <v>19</v>
      </c>
      <c r="H17048" t="s">
        <v>14</v>
      </c>
      <c r="I17048" t="s">
        <v>14</v>
      </c>
      <c r="J17048">
        <v>0</v>
      </c>
      <c r="K17048" t="s">
        <v>14</v>
      </c>
    </row>
    <row r="17049" spans="1:11" x14ac:dyDescent="0.35">
      <c r="A17049">
        <v>17048</v>
      </c>
      <c r="B17049">
        <v>67</v>
      </c>
      <c r="C17049">
        <v>67.17</v>
      </c>
      <c r="D17049">
        <v>4500.3900000000003</v>
      </c>
      <c r="E17049" t="s">
        <v>11</v>
      </c>
      <c r="F17049" t="s">
        <v>20</v>
      </c>
      <c r="G17049" t="s">
        <v>13</v>
      </c>
      <c r="H17049" t="s">
        <v>15</v>
      </c>
      <c r="I17049" t="s">
        <v>15</v>
      </c>
      <c r="J17049">
        <v>2</v>
      </c>
      <c r="K17049" t="s">
        <v>14</v>
      </c>
    </row>
    <row r="17050" spans="1:11" x14ac:dyDescent="0.35">
      <c r="A17050">
        <v>17049</v>
      </c>
      <c r="B17050">
        <v>18</v>
      </c>
      <c r="C17050">
        <v>50.06</v>
      </c>
      <c r="D17050">
        <v>901.08</v>
      </c>
      <c r="E17050" t="s">
        <v>21</v>
      </c>
      <c r="F17050" t="s">
        <v>16</v>
      </c>
      <c r="G17050" t="s">
        <v>13</v>
      </c>
      <c r="H17050" t="s">
        <v>15</v>
      </c>
      <c r="I17050" t="s">
        <v>15</v>
      </c>
      <c r="J17050">
        <v>0</v>
      </c>
      <c r="K17050" t="s">
        <v>14</v>
      </c>
    </row>
    <row r="17051" spans="1:11" x14ac:dyDescent="0.35">
      <c r="A17051">
        <v>17050</v>
      </c>
      <c r="B17051">
        <v>18</v>
      </c>
      <c r="C17051">
        <v>46.05</v>
      </c>
      <c r="D17051">
        <v>828.9</v>
      </c>
      <c r="E17051" t="s">
        <v>17</v>
      </c>
      <c r="F17051" t="s">
        <v>12</v>
      </c>
      <c r="G17051" t="s">
        <v>13</v>
      </c>
      <c r="H17051" t="s">
        <v>15</v>
      </c>
      <c r="I17051" t="s">
        <v>14</v>
      </c>
      <c r="J17051">
        <v>3</v>
      </c>
      <c r="K17051" t="s">
        <v>14</v>
      </c>
    </row>
    <row r="17052" spans="1:11" x14ac:dyDescent="0.35">
      <c r="A17052">
        <v>17051</v>
      </c>
      <c r="B17052">
        <v>56</v>
      </c>
      <c r="C17052">
        <v>94.31</v>
      </c>
      <c r="D17052">
        <v>5281.36</v>
      </c>
      <c r="E17052" t="s">
        <v>21</v>
      </c>
      <c r="F17052" t="s">
        <v>20</v>
      </c>
      <c r="G17052" t="s">
        <v>19</v>
      </c>
      <c r="H17052" t="s">
        <v>14</v>
      </c>
      <c r="I17052" t="s">
        <v>15</v>
      </c>
      <c r="J17052">
        <v>3</v>
      </c>
      <c r="K17052" t="s">
        <v>15</v>
      </c>
    </row>
    <row r="17053" spans="1:11" x14ac:dyDescent="0.35">
      <c r="A17053">
        <v>17052</v>
      </c>
      <c r="B17053">
        <v>23</v>
      </c>
      <c r="C17053">
        <v>42.31</v>
      </c>
      <c r="D17053">
        <v>973.13</v>
      </c>
      <c r="E17053" t="s">
        <v>11</v>
      </c>
      <c r="F17053" t="s">
        <v>20</v>
      </c>
      <c r="G17053" t="s">
        <v>19</v>
      </c>
      <c r="H17053" t="s">
        <v>14</v>
      </c>
      <c r="I17053" t="s">
        <v>15</v>
      </c>
      <c r="J17053">
        <v>1</v>
      </c>
      <c r="K17053" t="s">
        <v>14</v>
      </c>
    </row>
    <row r="17054" spans="1:11" x14ac:dyDescent="0.35">
      <c r="A17054">
        <v>17053</v>
      </c>
      <c r="B17054">
        <v>35</v>
      </c>
      <c r="C17054">
        <v>60.84</v>
      </c>
      <c r="D17054">
        <v>2129.4</v>
      </c>
      <c r="E17054" t="s">
        <v>11</v>
      </c>
      <c r="F17054" t="s">
        <v>18</v>
      </c>
      <c r="G17054" t="s">
        <v>19</v>
      </c>
      <c r="H17054" t="s">
        <v>15</v>
      </c>
      <c r="I17054" t="s">
        <v>15</v>
      </c>
      <c r="J17054">
        <v>2</v>
      </c>
      <c r="K17054" t="s">
        <v>14</v>
      </c>
    </row>
    <row r="17055" spans="1:11" x14ac:dyDescent="0.35">
      <c r="A17055">
        <v>17054</v>
      </c>
      <c r="B17055">
        <v>6</v>
      </c>
      <c r="C17055">
        <v>47.46</v>
      </c>
      <c r="D17055">
        <v>284.76</v>
      </c>
      <c r="E17055" t="s">
        <v>17</v>
      </c>
      <c r="F17055" t="s">
        <v>18</v>
      </c>
      <c r="G17055" t="s">
        <v>19</v>
      </c>
      <c r="H17055" t="s">
        <v>15</v>
      </c>
      <c r="I17055" t="s">
        <v>15</v>
      </c>
      <c r="J17055">
        <v>3</v>
      </c>
      <c r="K17055" t="s">
        <v>15</v>
      </c>
    </row>
    <row r="17056" spans="1:11" x14ac:dyDescent="0.35">
      <c r="A17056">
        <v>17055</v>
      </c>
      <c r="B17056">
        <v>26</v>
      </c>
      <c r="C17056">
        <v>43.86</v>
      </c>
      <c r="D17056">
        <v>1140.3599999999999</v>
      </c>
      <c r="E17056" t="s">
        <v>11</v>
      </c>
      <c r="F17056" t="s">
        <v>12</v>
      </c>
      <c r="G17056" t="s">
        <v>13</v>
      </c>
      <c r="H17056" t="s">
        <v>15</v>
      </c>
      <c r="I17056" t="s">
        <v>14</v>
      </c>
      <c r="J17056">
        <v>0</v>
      </c>
      <c r="K17056" t="s">
        <v>14</v>
      </c>
    </row>
    <row r="17057" spans="1:11" x14ac:dyDescent="0.35">
      <c r="A17057">
        <v>17056</v>
      </c>
      <c r="B17057">
        <v>61</v>
      </c>
      <c r="C17057">
        <v>82.71</v>
      </c>
      <c r="D17057">
        <v>5045.3100000000004</v>
      </c>
      <c r="E17057" t="s">
        <v>21</v>
      </c>
      <c r="F17057" t="s">
        <v>16</v>
      </c>
      <c r="G17057" t="s">
        <v>19</v>
      </c>
      <c r="H17057" t="s">
        <v>14</v>
      </c>
      <c r="I17057" t="s">
        <v>14</v>
      </c>
      <c r="J17057">
        <v>2</v>
      </c>
      <c r="K17057" t="s">
        <v>14</v>
      </c>
    </row>
    <row r="17058" spans="1:11" x14ac:dyDescent="0.35">
      <c r="A17058">
        <v>17057</v>
      </c>
      <c r="B17058">
        <v>15</v>
      </c>
      <c r="C17058">
        <v>24.54</v>
      </c>
      <c r="D17058">
        <v>368.1</v>
      </c>
      <c r="E17058" t="s">
        <v>11</v>
      </c>
      <c r="F17058" t="s">
        <v>18</v>
      </c>
      <c r="G17058" t="s">
        <v>13</v>
      </c>
      <c r="H17058" t="s">
        <v>14</v>
      </c>
      <c r="I17058" t="s">
        <v>14</v>
      </c>
      <c r="J17058">
        <v>1</v>
      </c>
      <c r="K17058" t="s">
        <v>14</v>
      </c>
    </row>
    <row r="17059" spans="1:11" x14ac:dyDescent="0.35">
      <c r="A17059">
        <v>17058</v>
      </c>
      <c r="B17059">
        <v>32</v>
      </c>
      <c r="C17059">
        <v>98.89</v>
      </c>
      <c r="D17059">
        <v>3164.48</v>
      </c>
      <c r="E17059" t="s">
        <v>11</v>
      </c>
      <c r="F17059" t="s">
        <v>16</v>
      </c>
      <c r="G17059" t="s">
        <v>19</v>
      </c>
      <c r="H17059" t="s">
        <v>14</v>
      </c>
      <c r="I17059" t="s">
        <v>14</v>
      </c>
      <c r="J17059">
        <v>0</v>
      </c>
      <c r="K17059" t="s">
        <v>15</v>
      </c>
    </row>
    <row r="17060" spans="1:11" x14ac:dyDescent="0.35">
      <c r="A17060">
        <v>17059</v>
      </c>
      <c r="B17060">
        <v>12</v>
      </c>
      <c r="C17060">
        <v>74.62</v>
      </c>
      <c r="D17060">
        <v>895.44</v>
      </c>
      <c r="E17060" t="s">
        <v>11</v>
      </c>
      <c r="F17060" t="s">
        <v>18</v>
      </c>
      <c r="G17060" t="s">
        <v>13</v>
      </c>
      <c r="H17060" t="s">
        <v>15</v>
      </c>
      <c r="I17060" t="s">
        <v>14</v>
      </c>
      <c r="J17060">
        <v>5</v>
      </c>
      <c r="K17060" t="s">
        <v>14</v>
      </c>
    </row>
    <row r="17061" spans="1:11" x14ac:dyDescent="0.35">
      <c r="A17061">
        <v>17060</v>
      </c>
      <c r="B17061">
        <v>5</v>
      </c>
      <c r="C17061">
        <v>102.84</v>
      </c>
      <c r="D17061">
        <v>514.20000000000005</v>
      </c>
      <c r="E17061" t="s">
        <v>11</v>
      </c>
      <c r="F17061" t="s">
        <v>18</v>
      </c>
      <c r="G17061" t="s">
        <v>22</v>
      </c>
      <c r="H17061" t="s">
        <v>14</v>
      </c>
      <c r="I17061" t="s">
        <v>15</v>
      </c>
      <c r="J17061">
        <v>2</v>
      </c>
      <c r="K17061" t="s">
        <v>15</v>
      </c>
    </row>
    <row r="17062" spans="1:11" x14ac:dyDescent="0.35">
      <c r="A17062">
        <v>17061</v>
      </c>
      <c r="B17062">
        <v>64</v>
      </c>
      <c r="C17062">
        <v>41.3</v>
      </c>
      <c r="D17062">
        <v>2643.2</v>
      </c>
      <c r="E17062" t="s">
        <v>11</v>
      </c>
      <c r="F17062" t="s">
        <v>12</v>
      </c>
      <c r="G17062" t="s">
        <v>13</v>
      </c>
      <c r="H17062" t="s">
        <v>15</v>
      </c>
      <c r="I17062" t="s">
        <v>14</v>
      </c>
      <c r="J17062">
        <v>2</v>
      </c>
      <c r="K17062" t="s">
        <v>14</v>
      </c>
    </row>
    <row r="17063" spans="1:11" x14ac:dyDescent="0.35">
      <c r="A17063">
        <v>17062</v>
      </c>
      <c r="B17063">
        <v>71</v>
      </c>
      <c r="C17063">
        <v>90.94</v>
      </c>
      <c r="D17063">
        <v>6456.74</v>
      </c>
      <c r="E17063" t="s">
        <v>11</v>
      </c>
      <c r="F17063" t="s">
        <v>18</v>
      </c>
      <c r="G17063" t="s">
        <v>19</v>
      </c>
      <c r="H17063" t="s">
        <v>14</v>
      </c>
      <c r="I17063" t="s">
        <v>14</v>
      </c>
      <c r="J17063">
        <v>1</v>
      </c>
      <c r="K17063" t="s">
        <v>15</v>
      </c>
    </row>
    <row r="17064" spans="1:11" x14ac:dyDescent="0.35">
      <c r="A17064">
        <v>17063</v>
      </c>
      <c r="B17064">
        <v>27</v>
      </c>
      <c r="C17064">
        <v>62.06</v>
      </c>
      <c r="D17064">
        <v>1675.62</v>
      </c>
      <c r="E17064" t="s">
        <v>11</v>
      </c>
      <c r="F17064" t="s">
        <v>20</v>
      </c>
      <c r="G17064" t="s">
        <v>13</v>
      </c>
      <c r="H17064" t="s">
        <v>14</v>
      </c>
      <c r="I17064" t="s">
        <v>14</v>
      </c>
      <c r="J17064">
        <v>1</v>
      </c>
      <c r="K17064" t="s">
        <v>14</v>
      </c>
    </row>
    <row r="17065" spans="1:11" x14ac:dyDescent="0.35">
      <c r="A17065">
        <v>17064</v>
      </c>
      <c r="B17065">
        <v>45</v>
      </c>
      <c r="C17065">
        <v>27.68</v>
      </c>
      <c r="D17065">
        <v>1245.5999999999999</v>
      </c>
      <c r="E17065" t="s">
        <v>11</v>
      </c>
      <c r="F17065" t="s">
        <v>18</v>
      </c>
      <c r="G17065" t="s">
        <v>13</v>
      </c>
      <c r="H17065" t="s">
        <v>14</v>
      </c>
      <c r="I17065" t="s">
        <v>15</v>
      </c>
      <c r="J17065">
        <v>2</v>
      </c>
      <c r="K17065" t="s">
        <v>14</v>
      </c>
    </row>
    <row r="17066" spans="1:11" x14ac:dyDescent="0.35">
      <c r="A17066">
        <v>17065</v>
      </c>
      <c r="B17066">
        <v>35</v>
      </c>
      <c r="C17066">
        <v>95.25</v>
      </c>
      <c r="D17066">
        <v>3333.75</v>
      </c>
      <c r="E17066" t="s">
        <v>11</v>
      </c>
      <c r="F17066" t="s">
        <v>18</v>
      </c>
      <c r="G17066" t="s">
        <v>19</v>
      </c>
      <c r="H17066" t="s">
        <v>14</v>
      </c>
      <c r="I17066" t="s">
        <v>15</v>
      </c>
      <c r="J17066">
        <v>1</v>
      </c>
      <c r="K17066" t="s">
        <v>15</v>
      </c>
    </row>
    <row r="17067" spans="1:11" x14ac:dyDescent="0.35">
      <c r="A17067">
        <v>17066</v>
      </c>
      <c r="B17067">
        <v>26</v>
      </c>
      <c r="C17067">
        <v>96.22</v>
      </c>
      <c r="D17067">
        <v>2501.7199999999998</v>
      </c>
      <c r="E17067" t="s">
        <v>11</v>
      </c>
      <c r="F17067" t="s">
        <v>12</v>
      </c>
      <c r="G17067" t="s">
        <v>13</v>
      </c>
      <c r="H17067" t="s">
        <v>14</v>
      </c>
      <c r="I17067" t="s">
        <v>14</v>
      </c>
      <c r="J17067">
        <v>2</v>
      </c>
      <c r="K17067" t="s">
        <v>15</v>
      </c>
    </row>
    <row r="17068" spans="1:11" x14ac:dyDescent="0.35">
      <c r="A17068">
        <v>17067</v>
      </c>
      <c r="B17068">
        <v>23</v>
      </c>
      <c r="C17068">
        <v>47.09</v>
      </c>
      <c r="D17068">
        <v>1083.07</v>
      </c>
      <c r="E17068" t="s">
        <v>17</v>
      </c>
      <c r="F17068" t="s">
        <v>12</v>
      </c>
      <c r="G17068" t="s">
        <v>19</v>
      </c>
      <c r="H17068" t="s">
        <v>15</v>
      </c>
      <c r="I17068" t="s">
        <v>14</v>
      </c>
      <c r="J17068">
        <v>2</v>
      </c>
      <c r="K17068" t="s">
        <v>15</v>
      </c>
    </row>
    <row r="17069" spans="1:11" x14ac:dyDescent="0.35">
      <c r="A17069">
        <v>17068</v>
      </c>
      <c r="B17069">
        <v>13</v>
      </c>
      <c r="C17069">
        <v>111.6</v>
      </c>
      <c r="D17069">
        <v>1450.8</v>
      </c>
      <c r="E17069" t="s">
        <v>11</v>
      </c>
      <c r="F17069" t="s">
        <v>20</v>
      </c>
      <c r="G17069" t="s">
        <v>13</v>
      </c>
      <c r="H17069" t="s">
        <v>14</v>
      </c>
      <c r="I17069" t="s">
        <v>14</v>
      </c>
      <c r="J17069">
        <v>2</v>
      </c>
      <c r="K17069" t="s">
        <v>15</v>
      </c>
    </row>
    <row r="17070" spans="1:11" x14ac:dyDescent="0.35">
      <c r="A17070">
        <v>17069</v>
      </c>
      <c r="B17070">
        <v>3</v>
      </c>
      <c r="C17070">
        <v>96.4</v>
      </c>
      <c r="D17070">
        <v>289.2</v>
      </c>
      <c r="E17070" t="s">
        <v>17</v>
      </c>
      <c r="F17070" t="s">
        <v>12</v>
      </c>
      <c r="G17070" t="s">
        <v>19</v>
      </c>
      <c r="H17070" t="s">
        <v>14</v>
      </c>
      <c r="I17070" t="s">
        <v>15</v>
      </c>
      <c r="J17070">
        <v>3</v>
      </c>
      <c r="K17070" t="s">
        <v>15</v>
      </c>
    </row>
    <row r="17071" spans="1:11" x14ac:dyDescent="0.35">
      <c r="A17071">
        <v>17070</v>
      </c>
      <c r="B17071">
        <v>29</v>
      </c>
      <c r="C17071">
        <v>50.68</v>
      </c>
      <c r="D17071">
        <v>1469.72</v>
      </c>
      <c r="E17071" t="s">
        <v>11</v>
      </c>
      <c r="F17071" t="s">
        <v>18</v>
      </c>
      <c r="G17071" t="s">
        <v>19</v>
      </c>
      <c r="H17071" t="s">
        <v>14</v>
      </c>
      <c r="I17071" t="s">
        <v>14</v>
      </c>
      <c r="J17071">
        <v>1</v>
      </c>
      <c r="K17071" t="s">
        <v>14</v>
      </c>
    </row>
    <row r="17072" spans="1:11" x14ac:dyDescent="0.35">
      <c r="A17072">
        <v>17071</v>
      </c>
      <c r="B17072">
        <v>66</v>
      </c>
      <c r="C17072">
        <v>43.91</v>
      </c>
      <c r="D17072">
        <v>2898.06</v>
      </c>
      <c r="E17072" t="s">
        <v>17</v>
      </c>
      <c r="F17072" t="s">
        <v>20</v>
      </c>
      <c r="G17072" t="s">
        <v>19</v>
      </c>
      <c r="H17072" t="s">
        <v>15</v>
      </c>
      <c r="I17072" t="s">
        <v>15</v>
      </c>
      <c r="J17072">
        <v>2</v>
      </c>
      <c r="K17072" t="s">
        <v>14</v>
      </c>
    </row>
    <row r="17073" spans="1:11" x14ac:dyDescent="0.35">
      <c r="A17073">
        <v>17072</v>
      </c>
      <c r="B17073">
        <v>64</v>
      </c>
      <c r="C17073">
        <v>64.010000000000005</v>
      </c>
      <c r="D17073">
        <v>4096.6400000000003</v>
      </c>
      <c r="E17073" t="s">
        <v>11</v>
      </c>
      <c r="F17073" t="s">
        <v>18</v>
      </c>
      <c r="G17073" t="s">
        <v>19</v>
      </c>
      <c r="H17073" t="s">
        <v>14</v>
      </c>
      <c r="I17073" t="s">
        <v>14</v>
      </c>
      <c r="J17073">
        <v>4</v>
      </c>
      <c r="K17073" t="s">
        <v>15</v>
      </c>
    </row>
    <row r="17074" spans="1:11" x14ac:dyDescent="0.35">
      <c r="A17074">
        <v>17073</v>
      </c>
      <c r="B17074">
        <v>28</v>
      </c>
      <c r="C17074">
        <v>49.28</v>
      </c>
      <c r="D17074">
        <v>1379.84</v>
      </c>
      <c r="E17074" t="s">
        <v>21</v>
      </c>
      <c r="F17074" t="s">
        <v>18</v>
      </c>
      <c r="G17074" t="s">
        <v>13</v>
      </c>
      <c r="H17074" t="s">
        <v>14</v>
      </c>
      <c r="I17074" t="s">
        <v>14</v>
      </c>
      <c r="J17074">
        <v>0</v>
      </c>
      <c r="K17074" t="s">
        <v>14</v>
      </c>
    </row>
    <row r="17075" spans="1:11" x14ac:dyDescent="0.35">
      <c r="A17075">
        <v>17074</v>
      </c>
      <c r="B17075">
        <v>36</v>
      </c>
      <c r="C17075">
        <v>41.7</v>
      </c>
      <c r="D17075">
        <v>1501.2</v>
      </c>
      <c r="E17075" t="s">
        <v>11</v>
      </c>
      <c r="F17075" t="s">
        <v>20</v>
      </c>
      <c r="G17075" t="s">
        <v>13</v>
      </c>
      <c r="H17075" t="s">
        <v>14</v>
      </c>
      <c r="I17075" t="s">
        <v>15</v>
      </c>
      <c r="J17075">
        <v>2</v>
      </c>
      <c r="K17075" t="s">
        <v>14</v>
      </c>
    </row>
    <row r="17076" spans="1:11" x14ac:dyDescent="0.35">
      <c r="A17076">
        <v>17075</v>
      </c>
      <c r="B17076">
        <v>6</v>
      </c>
      <c r="C17076">
        <v>59.91</v>
      </c>
      <c r="D17076">
        <v>359.46</v>
      </c>
      <c r="E17076" t="s">
        <v>11</v>
      </c>
      <c r="F17076" t="s">
        <v>12</v>
      </c>
      <c r="G17076" t="s">
        <v>13</v>
      </c>
      <c r="H17076" t="s">
        <v>15</v>
      </c>
      <c r="I17076" t="s">
        <v>14</v>
      </c>
      <c r="J17076">
        <v>3</v>
      </c>
      <c r="K17076" t="s">
        <v>14</v>
      </c>
    </row>
    <row r="17077" spans="1:11" x14ac:dyDescent="0.35">
      <c r="A17077">
        <v>17076</v>
      </c>
      <c r="B17077">
        <v>11</v>
      </c>
      <c r="C17077">
        <v>22.57</v>
      </c>
      <c r="D17077">
        <v>248.27</v>
      </c>
      <c r="E17077" t="s">
        <v>17</v>
      </c>
      <c r="F17077" t="s">
        <v>12</v>
      </c>
      <c r="G17077" t="s">
        <v>19</v>
      </c>
      <c r="H17077" t="s">
        <v>14</v>
      </c>
      <c r="I17077" t="s">
        <v>15</v>
      </c>
      <c r="J17077">
        <v>1</v>
      </c>
      <c r="K17077" t="s">
        <v>14</v>
      </c>
    </row>
    <row r="17078" spans="1:11" x14ac:dyDescent="0.35">
      <c r="A17078">
        <v>17077</v>
      </c>
      <c r="B17078">
        <v>38</v>
      </c>
      <c r="C17078">
        <v>60.14</v>
      </c>
      <c r="D17078">
        <v>2285.3200000000002</v>
      </c>
      <c r="E17078" t="s">
        <v>21</v>
      </c>
      <c r="F17078" t="s">
        <v>18</v>
      </c>
      <c r="G17078" t="s">
        <v>13</v>
      </c>
      <c r="H17078" t="s">
        <v>14</v>
      </c>
      <c r="I17078" t="s">
        <v>14</v>
      </c>
      <c r="J17078">
        <v>2</v>
      </c>
      <c r="K17078" t="s">
        <v>14</v>
      </c>
    </row>
    <row r="17079" spans="1:11" x14ac:dyDescent="0.35">
      <c r="A17079">
        <v>17078</v>
      </c>
      <c r="B17079">
        <v>34</v>
      </c>
      <c r="C17079">
        <v>42.17</v>
      </c>
      <c r="D17079">
        <v>1433.78</v>
      </c>
      <c r="E17079" t="s">
        <v>11</v>
      </c>
      <c r="F17079" t="s">
        <v>12</v>
      </c>
      <c r="G17079" t="s">
        <v>19</v>
      </c>
      <c r="H17079" t="s">
        <v>14</v>
      </c>
      <c r="I17079" t="s">
        <v>15</v>
      </c>
      <c r="J17079">
        <v>1</v>
      </c>
      <c r="K17079" t="s">
        <v>15</v>
      </c>
    </row>
    <row r="17080" spans="1:11" x14ac:dyDescent="0.35">
      <c r="A17080">
        <v>17079</v>
      </c>
      <c r="B17080">
        <v>67</v>
      </c>
      <c r="C17080">
        <v>46.43</v>
      </c>
      <c r="D17080">
        <v>3110.81</v>
      </c>
      <c r="E17080" t="s">
        <v>11</v>
      </c>
      <c r="F17080" t="s">
        <v>16</v>
      </c>
      <c r="G17080" t="s">
        <v>19</v>
      </c>
      <c r="H17080" t="s">
        <v>14</v>
      </c>
      <c r="I17080" t="s">
        <v>15</v>
      </c>
      <c r="J17080">
        <v>3</v>
      </c>
      <c r="K17080" t="s">
        <v>15</v>
      </c>
    </row>
    <row r="17081" spans="1:11" x14ac:dyDescent="0.35">
      <c r="A17081">
        <v>17080</v>
      </c>
      <c r="B17081">
        <v>46</v>
      </c>
      <c r="C17081">
        <v>28.26</v>
      </c>
      <c r="D17081">
        <v>1299.96</v>
      </c>
      <c r="E17081" t="s">
        <v>11</v>
      </c>
      <c r="F17081" t="s">
        <v>20</v>
      </c>
      <c r="G17081" t="s">
        <v>19</v>
      </c>
      <c r="H17081" t="s">
        <v>15</v>
      </c>
      <c r="I17081" t="s">
        <v>14</v>
      </c>
      <c r="J17081">
        <v>1</v>
      </c>
      <c r="K17081" t="s">
        <v>14</v>
      </c>
    </row>
    <row r="17082" spans="1:11" x14ac:dyDescent="0.35">
      <c r="A17082">
        <v>17081</v>
      </c>
      <c r="B17082">
        <v>29</v>
      </c>
      <c r="C17082">
        <v>78.89</v>
      </c>
      <c r="D17082">
        <v>2287.81</v>
      </c>
      <c r="E17082" t="s">
        <v>11</v>
      </c>
      <c r="F17082" t="s">
        <v>20</v>
      </c>
      <c r="G17082" t="s">
        <v>19</v>
      </c>
      <c r="H17082" t="s">
        <v>14</v>
      </c>
      <c r="I17082" t="s">
        <v>15</v>
      </c>
      <c r="J17082">
        <v>1</v>
      </c>
      <c r="K17082" t="s">
        <v>14</v>
      </c>
    </row>
    <row r="17083" spans="1:11" x14ac:dyDescent="0.35">
      <c r="A17083">
        <v>17082</v>
      </c>
      <c r="B17083">
        <v>60</v>
      </c>
      <c r="C17083">
        <v>67.2</v>
      </c>
      <c r="D17083">
        <v>4032</v>
      </c>
      <c r="E17083" t="s">
        <v>17</v>
      </c>
      <c r="F17083" t="s">
        <v>18</v>
      </c>
      <c r="G17083" t="s">
        <v>19</v>
      </c>
      <c r="H17083" t="s">
        <v>15</v>
      </c>
      <c r="I17083" t="s">
        <v>15</v>
      </c>
      <c r="J17083">
        <v>1</v>
      </c>
      <c r="K17083" t="s">
        <v>14</v>
      </c>
    </row>
    <row r="17084" spans="1:11" x14ac:dyDescent="0.35">
      <c r="A17084">
        <v>17083</v>
      </c>
      <c r="B17084">
        <v>54</v>
      </c>
      <c r="C17084">
        <v>95.06</v>
      </c>
      <c r="D17084">
        <v>5133.24</v>
      </c>
      <c r="E17084" t="s">
        <v>21</v>
      </c>
      <c r="F17084" t="s">
        <v>18</v>
      </c>
      <c r="G17084" t="s">
        <v>19</v>
      </c>
      <c r="H17084" t="s">
        <v>14</v>
      </c>
      <c r="I17084" t="s">
        <v>14</v>
      </c>
      <c r="J17084">
        <v>0</v>
      </c>
      <c r="K17084" t="s">
        <v>14</v>
      </c>
    </row>
    <row r="17085" spans="1:11" x14ac:dyDescent="0.35">
      <c r="A17085">
        <v>17084</v>
      </c>
      <c r="B17085">
        <v>69</v>
      </c>
      <c r="C17085">
        <v>118.71</v>
      </c>
      <c r="D17085">
        <v>8190.99</v>
      </c>
      <c r="E17085" t="s">
        <v>11</v>
      </c>
      <c r="F17085" t="s">
        <v>20</v>
      </c>
      <c r="G17085" t="s">
        <v>22</v>
      </c>
      <c r="H17085" t="s">
        <v>14</v>
      </c>
      <c r="I17085" t="s">
        <v>14</v>
      </c>
      <c r="J17085">
        <v>2</v>
      </c>
      <c r="K17085" t="s">
        <v>15</v>
      </c>
    </row>
    <row r="17086" spans="1:11" x14ac:dyDescent="0.35">
      <c r="A17086">
        <v>17085</v>
      </c>
      <c r="B17086">
        <v>9</v>
      </c>
      <c r="C17086">
        <v>31.95</v>
      </c>
      <c r="D17086">
        <v>287.55</v>
      </c>
      <c r="E17086" t="s">
        <v>11</v>
      </c>
      <c r="F17086" t="s">
        <v>18</v>
      </c>
      <c r="G17086" t="s">
        <v>13</v>
      </c>
      <c r="H17086" t="s">
        <v>15</v>
      </c>
      <c r="I17086" t="s">
        <v>15</v>
      </c>
      <c r="J17086">
        <v>2</v>
      </c>
      <c r="K17086" t="s">
        <v>14</v>
      </c>
    </row>
    <row r="17087" spans="1:11" x14ac:dyDescent="0.35">
      <c r="A17087">
        <v>17086</v>
      </c>
      <c r="B17087">
        <v>10</v>
      </c>
      <c r="C17087">
        <v>47.24</v>
      </c>
      <c r="D17087">
        <v>472.4</v>
      </c>
      <c r="E17087" t="s">
        <v>11</v>
      </c>
      <c r="F17087" t="s">
        <v>20</v>
      </c>
      <c r="G17087" t="s">
        <v>19</v>
      </c>
      <c r="H17087" t="s">
        <v>14</v>
      </c>
      <c r="I17087" t="s">
        <v>15</v>
      </c>
      <c r="J17087">
        <v>3</v>
      </c>
      <c r="K17087" t="s">
        <v>15</v>
      </c>
    </row>
    <row r="17088" spans="1:11" x14ac:dyDescent="0.35">
      <c r="A17088">
        <v>17087</v>
      </c>
      <c r="B17088">
        <v>68</v>
      </c>
      <c r="C17088">
        <v>88.25</v>
      </c>
      <c r="D17088">
        <v>6001</v>
      </c>
      <c r="E17088" t="s">
        <v>21</v>
      </c>
      <c r="F17088" t="s">
        <v>20</v>
      </c>
      <c r="G17088" t="s">
        <v>19</v>
      </c>
      <c r="H17088" t="s">
        <v>14</v>
      </c>
      <c r="I17088" t="s">
        <v>14</v>
      </c>
      <c r="J17088">
        <v>1</v>
      </c>
      <c r="K17088" t="s">
        <v>14</v>
      </c>
    </row>
    <row r="17089" spans="1:11" x14ac:dyDescent="0.35">
      <c r="A17089">
        <v>17088</v>
      </c>
      <c r="B17089">
        <v>58</v>
      </c>
      <c r="C17089">
        <v>43.73</v>
      </c>
      <c r="D17089">
        <v>2536.34</v>
      </c>
      <c r="E17089" t="s">
        <v>17</v>
      </c>
      <c r="F17089" t="s">
        <v>16</v>
      </c>
      <c r="G17089" t="s">
        <v>19</v>
      </c>
      <c r="H17089" t="s">
        <v>15</v>
      </c>
      <c r="I17089" t="s">
        <v>14</v>
      </c>
      <c r="J17089">
        <v>2</v>
      </c>
      <c r="K17089" t="s">
        <v>14</v>
      </c>
    </row>
    <row r="17090" spans="1:11" x14ac:dyDescent="0.35">
      <c r="A17090">
        <v>17089</v>
      </c>
      <c r="B17090">
        <v>52</v>
      </c>
      <c r="C17090">
        <v>23.01</v>
      </c>
      <c r="D17090">
        <v>1196.52</v>
      </c>
      <c r="E17090" t="s">
        <v>11</v>
      </c>
      <c r="F17090" t="s">
        <v>20</v>
      </c>
      <c r="G17090" t="s">
        <v>19</v>
      </c>
      <c r="H17090" t="s">
        <v>14</v>
      </c>
      <c r="I17090" t="s">
        <v>15</v>
      </c>
      <c r="J17090">
        <v>2</v>
      </c>
      <c r="K17090" t="s">
        <v>15</v>
      </c>
    </row>
    <row r="17091" spans="1:11" x14ac:dyDescent="0.35">
      <c r="A17091">
        <v>17090</v>
      </c>
      <c r="B17091">
        <v>34</v>
      </c>
      <c r="C17091">
        <v>30.98</v>
      </c>
      <c r="D17091">
        <v>1053.32</v>
      </c>
      <c r="E17091" t="s">
        <v>11</v>
      </c>
      <c r="F17091" t="s">
        <v>16</v>
      </c>
      <c r="G17091" t="s">
        <v>19</v>
      </c>
      <c r="H17091" t="s">
        <v>15</v>
      </c>
      <c r="I17091" t="s">
        <v>15</v>
      </c>
      <c r="J17091">
        <v>0</v>
      </c>
      <c r="K17091" t="s">
        <v>14</v>
      </c>
    </row>
    <row r="17092" spans="1:11" x14ac:dyDescent="0.35">
      <c r="A17092">
        <v>17091</v>
      </c>
      <c r="B17092">
        <v>35</v>
      </c>
      <c r="C17092">
        <v>63.36</v>
      </c>
      <c r="D17092">
        <v>2217.6</v>
      </c>
      <c r="E17092" t="s">
        <v>11</v>
      </c>
      <c r="F17092" t="s">
        <v>18</v>
      </c>
      <c r="G17092" t="s">
        <v>19</v>
      </c>
      <c r="H17092" t="s">
        <v>15</v>
      </c>
      <c r="I17092" t="s">
        <v>14</v>
      </c>
      <c r="J17092">
        <v>1</v>
      </c>
      <c r="K17092" t="s">
        <v>14</v>
      </c>
    </row>
    <row r="17093" spans="1:11" x14ac:dyDescent="0.35">
      <c r="A17093">
        <v>17092</v>
      </c>
      <c r="B17093">
        <v>33</v>
      </c>
      <c r="C17093">
        <v>63.08</v>
      </c>
      <c r="D17093">
        <v>2081.64</v>
      </c>
      <c r="E17093" t="s">
        <v>11</v>
      </c>
      <c r="F17093" t="s">
        <v>12</v>
      </c>
      <c r="G17093" t="s">
        <v>19</v>
      </c>
      <c r="H17093" t="s">
        <v>15</v>
      </c>
      <c r="I17093" t="s">
        <v>14</v>
      </c>
      <c r="J17093">
        <v>2</v>
      </c>
      <c r="K17093" t="s">
        <v>14</v>
      </c>
    </row>
    <row r="17094" spans="1:11" x14ac:dyDescent="0.35">
      <c r="A17094">
        <v>17093</v>
      </c>
      <c r="B17094">
        <v>72</v>
      </c>
      <c r="C17094">
        <v>117.23</v>
      </c>
      <c r="D17094">
        <v>8440.56</v>
      </c>
      <c r="E17094" t="s">
        <v>21</v>
      </c>
      <c r="F17094" t="s">
        <v>12</v>
      </c>
      <c r="G17094" t="s">
        <v>13</v>
      </c>
      <c r="H17094" t="s">
        <v>15</v>
      </c>
      <c r="I17094" t="s">
        <v>14</v>
      </c>
      <c r="J17094">
        <v>3</v>
      </c>
      <c r="K17094" t="s">
        <v>14</v>
      </c>
    </row>
    <row r="17095" spans="1:11" x14ac:dyDescent="0.35">
      <c r="A17095">
        <v>17094</v>
      </c>
      <c r="B17095">
        <v>32</v>
      </c>
      <c r="C17095">
        <v>66.599999999999994</v>
      </c>
      <c r="D17095">
        <v>2131.1999999999998</v>
      </c>
      <c r="E17095" t="s">
        <v>17</v>
      </c>
      <c r="F17095" t="s">
        <v>16</v>
      </c>
      <c r="G17095" t="s">
        <v>19</v>
      </c>
      <c r="H17095" t="s">
        <v>15</v>
      </c>
      <c r="I17095" t="s">
        <v>15</v>
      </c>
      <c r="J17095">
        <v>1</v>
      </c>
      <c r="K17095" t="s">
        <v>14</v>
      </c>
    </row>
    <row r="17096" spans="1:11" x14ac:dyDescent="0.35">
      <c r="A17096">
        <v>17095</v>
      </c>
      <c r="B17096">
        <v>55</v>
      </c>
      <c r="C17096">
        <v>87.81</v>
      </c>
      <c r="D17096">
        <v>4829.55</v>
      </c>
      <c r="E17096" t="s">
        <v>21</v>
      </c>
      <c r="F17096" t="s">
        <v>18</v>
      </c>
      <c r="G17096" t="s">
        <v>19</v>
      </c>
      <c r="H17096" t="s">
        <v>14</v>
      </c>
      <c r="I17096" t="s">
        <v>15</v>
      </c>
      <c r="J17096">
        <v>0</v>
      </c>
      <c r="K17096" t="s">
        <v>15</v>
      </c>
    </row>
    <row r="17097" spans="1:11" x14ac:dyDescent="0.35">
      <c r="A17097">
        <v>17096</v>
      </c>
      <c r="B17097">
        <v>8</v>
      </c>
      <c r="C17097">
        <v>69.22</v>
      </c>
      <c r="D17097">
        <v>553.76</v>
      </c>
      <c r="E17097" t="s">
        <v>17</v>
      </c>
      <c r="F17097" t="s">
        <v>20</v>
      </c>
      <c r="G17097" t="s">
        <v>19</v>
      </c>
      <c r="H17097" t="s">
        <v>15</v>
      </c>
      <c r="I17097" t="s">
        <v>15</v>
      </c>
      <c r="J17097">
        <v>0</v>
      </c>
      <c r="K17097" t="s">
        <v>15</v>
      </c>
    </row>
    <row r="17098" spans="1:11" x14ac:dyDescent="0.35">
      <c r="A17098">
        <v>17097</v>
      </c>
      <c r="B17098">
        <v>46</v>
      </c>
      <c r="C17098">
        <v>46.99</v>
      </c>
      <c r="D17098">
        <v>2161.54</v>
      </c>
      <c r="E17098" t="s">
        <v>11</v>
      </c>
      <c r="F17098" t="s">
        <v>20</v>
      </c>
      <c r="G17098" t="s">
        <v>13</v>
      </c>
      <c r="H17098" t="s">
        <v>14</v>
      </c>
      <c r="I17098" t="s">
        <v>14</v>
      </c>
      <c r="J17098">
        <v>1</v>
      </c>
      <c r="K17098" t="s">
        <v>14</v>
      </c>
    </row>
    <row r="17099" spans="1:11" x14ac:dyDescent="0.35">
      <c r="A17099">
        <v>17098</v>
      </c>
      <c r="B17099">
        <v>14</v>
      </c>
      <c r="C17099">
        <v>30.55</v>
      </c>
      <c r="D17099">
        <v>427.7</v>
      </c>
      <c r="E17099" t="s">
        <v>11</v>
      </c>
      <c r="F17099" t="s">
        <v>20</v>
      </c>
      <c r="G17099" t="s">
        <v>13</v>
      </c>
      <c r="H17099" t="s">
        <v>14</v>
      </c>
      <c r="I17099" t="s">
        <v>14</v>
      </c>
      <c r="J17099">
        <v>1</v>
      </c>
      <c r="K17099" t="s">
        <v>14</v>
      </c>
    </row>
    <row r="17100" spans="1:11" x14ac:dyDescent="0.35">
      <c r="A17100">
        <v>17099</v>
      </c>
      <c r="B17100">
        <v>8</v>
      </c>
      <c r="C17100">
        <v>105.91</v>
      </c>
      <c r="D17100">
        <v>847.28</v>
      </c>
      <c r="E17100" t="s">
        <v>11</v>
      </c>
      <c r="F17100" t="s">
        <v>20</v>
      </c>
      <c r="G17100" t="s">
        <v>13</v>
      </c>
      <c r="H17100" t="s">
        <v>15</v>
      </c>
      <c r="I17100" t="s">
        <v>15</v>
      </c>
      <c r="J17100">
        <v>2</v>
      </c>
      <c r="K17100" t="s">
        <v>14</v>
      </c>
    </row>
    <row r="17101" spans="1:11" x14ac:dyDescent="0.35">
      <c r="A17101">
        <v>17100</v>
      </c>
      <c r="B17101">
        <v>71</v>
      </c>
      <c r="C17101">
        <v>35.270000000000003</v>
      </c>
      <c r="D17101">
        <v>2504.17</v>
      </c>
      <c r="E17101" t="s">
        <v>11</v>
      </c>
      <c r="F17101" t="s">
        <v>20</v>
      </c>
      <c r="G17101" t="s">
        <v>13</v>
      </c>
      <c r="H17101" t="s">
        <v>15</v>
      </c>
      <c r="I17101" t="s">
        <v>14</v>
      </c>
      <c r="J17101">
        <v>2</v>
      </c>
      <c r="K17101" t="s">
        <v>14</v>
      </c>
    </row>
    <row r="17102" spans="1:11" x14ac:dyDescent="0.35">
      <c r="A17102">
        <v>17101</v>
      </c>
      <c r="B17102">
        <v>54</v>
      </c>
      <c r="C17102">
        <v>29.69</v>
      </c>
      <c r="D17102">
        <v>1603.26</v>
      </c>
      <c r="E17102" t="s">
        <v>11</v>
      </c>
      <c r="F17102" t="s">
        <v>18</v>
      </c>
      <c r="G17102" t="s">
        <v>13</v>
      </c>
      <c r="H17102" t="s">
        <v>14</v>
      </c>
      <c r="I17102" t="s">
        <v>14</v>
      </c>
      <c r="J17102">
        <v>2</v>
      </c>
      <c r="K17102" t="s">
        <v>14</v>
      </c>
    </row>
    <row r="17103" spans="1:11" x14ac:dyDescent="0.35">
      <c r="A17103">
        <v>17102</v>
      </c>
      <c r="B17103">
        <v>21</v>
      </c>
      <c r="C17103">
        <v>41.38</v>
      </c>
      <c r="D17103">
        <v>868.98</v>
      </c>
      <c r="E17103" t="s">
        <v>11</v>
      </c>
      <c r="F17103" t="s">
        <v>16</v>
      </c>
      <c r="G17103" t="s">
        <v>19</v>
      </c>
      <c r="H17103" t="s">
        <v>15</v>
      </c>
      <c r="I17103" t="s">
        <v>14</v>
      </c>
      <c r="J17103">
        <v>0</v>
      </c>
      <c r="K17103" t="s">
        <v>14</v>
      </c>
    </row>
    <row r="17104" spans="1:11" x14ac:dyDescent="0.35">
      <c r="A17104">
        <v>17103</v>
      </c>
      <c r="B17104">
        <v>14</v>
      </c>
      <c r="C17104">
        <v>20.25</v>
      </c>
      <c r="D17104">
        <v>283.5</v>
      </c>
      <c r="E17104" t="s">
        <v>17</v>
      </c>
      <c r="F17104" t="s">
        <v>18</v>
      </c>
      <c r="G17104" t="s">
        <v>19</v>
      </c>
      <c r="H17104" t="s">
        <v>15</v>
      </c>
      <c r="I17104" t="s">
        <v>14</v>
      </c>
      <c r="J17104">
        <v>2</v>
      </c>
      <c r="K17104" t="s">
        <v>14</v>
      </c>
    </row>
    <row r="17105" spans="1:11" x14ac:dyDescent="0.35">
      <c r="A17105">
        <v>17104</v>
      </c>
      <c r="B17105">
        <v>2</v>
      </c>
      <c r="C17105">
        <v>27.2</v>
      </c>
      <c r="D17105">
        <v>54.4</v>
      </c>
      <c r="E17105" t="s">
        <v>11</v>
      </c>
      <c r="F17105" t="s">
        <v>16</v>
      </c>
      <c r="G17105" t="s">
        <v>13</v>
      </c>
      <c r="H17105" t="s">
        <v>14</v>
      </c>
      <c r="I17105" t="s">
        <v>14</v>
      </c>
      <c r="J17105">
        <v>2</v>
      </c>
      <c r="K17105" t="s">
        <v>14</v>
      </c>
    </row>
    <row r="17106" spans="1:11" x14ac:dyDescent="0.35">
      <c r="A17106">
        <v>17105</v>
      </c>
      <c r="B17106">
        <v>61</v>
      </c>
      <c r="C17106">
        <v>83.52</v>
      </c>
      <c r="D17106">
        <v>5094.72</v>
      </c>
      <c r="E17106" t="s">
        <v>21</v>
      </c>
      <c r="F17106" t="s">
        <v>16</v>
      </c>
      <c r="G17106" t="s">
        <v>19</v>
      </c>
      <c r="H17106" t="s">
        <v>14</v>
      </c>
      <c r="I17106" t="s">
        <v>15</v>
      </c>
      <c r="J17106">
        <v>3</v>
      </c>
      <c r="K17106" t="s">
        <v>15</v>
      </c>
    </row>
    <row r="17107" spans="1:11" x14ac:dyDescent="0.35">
      <c r="A17107">
        <v>17106</v>
      </c>
      <c r="B17107">
        <v>17</v>
      </c>
      <c r="C17107">
        <v>44.35</v>
      </c>
      <c r="D17107">
        <v>753.95</v>
      </c>
      <c r="E17107" t="s">
        <v>17</v>
      </c>
      <c r="F17107" t="s">
        <v>18</v>
      </c>
      <c r="G17107" t="s">
        <v>13</v>
      </c>
      <c r="H17107" t="s">
        <v>14</v>
      </c>
      <c r="I17107" t="s">
        <v>14</v>
      </c>
      <c r="J17107">
        <v>1</v>
      </c>
      <c r="K17107" t="s">
        <v>14</v>
      </c>
    </row>
    <row r="17108" spans="1:11" x14ac:dyDescent="0.35">
      <c r="A17108">
        <v>17107</v>
      </c>
      <c r="B17108">
        <v>48</v>
      </c>
      <c r="C17108">
        <v>53.85</v>
      </c>
      <c r="D17108">
        <v>2584.8000000000002</v>
      </c>
      <c r="E17108" t="s">
        <v>11</v>
      </c>
      <c r="F17108" t="s">
        <v>12</v>
      </c>
      <c r="G17108" t="s">
        <v>19</v>
      </c>
      <c r="H17108" t="s">
        <v>15</v>
      </c>
      <c r="I17108" t="s">
        <v>14</v>
      </c>
      <c r="J17108">
        <v>3</v>
      </c>
      <c r="K17108" t="s">
        <v>14</v>
      </c>
    </row>
    <row r="17109" spans="1:11" x14ac:dyDescent="0.35">
      <c r="A17109">
        <v>17108</v>
      </c>
      <c r="B17109">
        <v>8</v>
      </c>
      <c r="C17109">
        <v>103.53</v>
      </c>
      <c r="D17109">
        <v>828.24</v>
      </c>
      <c r="E17109" t="s">
        <v>11</v>
      </c>
      <c r="F17109" t="s">
        <v>18</v>
      </c>
      <c r="G17109" t="s">
        <v>22</v>
      </c>
      <c r="H17109" t="s">
        <v>14</v>
      </c>
      <c r="I17109" t="s">
        <v>14</v>
      </c>
      <c r="J17109">
        <v>1</v>
      </c>
      <c r="K17109" t="s">
        <v>15</v>
      </c>
    </row>
    <row r="17110" spans="1:11" x14ac:dyDescent="0.35">
      <c r="A17110">
        <v>17109</v>
      </c>
      <c r="B17110">
        <v>56</v>
      </c>
      <c r="C17110">
        <v>97.29</v>
      </c>
      <c r="D17110">
        <v>5448.24</v>
      </c>
      <c r="E17110" t="s">
        <v>11</v>
      </c>
      <c r="F17110" t="s">
        <v>12</v>
      </c>
      <c r="G17110" t="s">
        <v>19</v>
      </c>
      <c r="H17110" t="s">
        <v>14</v>
      </c>
      <c r="I17110" t="s">
        <v>15</v>
      </c>
      <c r="J17110">
        <v>0</v>
      </c>
      <c r="K17110" t="s">
        <v>14</v>
      </c>
    </row>
    <row r="17111" spans="1:11" x14ac:dyDescent="0.35">
      <c r="A17111">
        <v>17110</v>
      </c>
      <c r="B17111">
        <v>17</v>
      </c>
      <c r="C17111">
        <v>69.22</v>
      </c>
      <c r="D17111">
        <v>1176.74</v>
      </c>
      <c r="E17111" t="s">
        <v>21</v>
      </c>
      <c r="F17111" t="s">
        <v>16</v>
      </c>
      <c r="G17111" t="s">
        <v>13</v>
      </c>
      <c r="H17111" t="s">
        <v>15</v>
      </c>
      <c r="I17111" t="s">
        <v>14</v>
      </c>
      <c r="J17111">
        <v>1</v>
      </c>
      <c r="K17111" t="s">
        <v>14</v>
      </c>
    </row>
    <row r="17112" spans="1:11" x14ac:dyDescent="0.35">
      <c r="A17112">
        <v>17111</v>
      </c>
      <c r="B17112">
        <v>69</v>
      </c>
      <c r="C17112">
        <v>81.3</v>
      </c>
      <c r="D17112">
        <v>5609.7</v>
      </c>
      <c r="E17112" t="s">
        <v>11</v>
      </c>
      <c r="F17112" t="s">
        <v>18</v>
      </c>
      <c r="G17112" t="s">
        <v>19</v>
      </c>
      <c r="H17112" t="s">
        <v>15</v>
      </c>
      <c r="I17112" t="s">
        <v>14</v>
      </c>
      <c r="J17112">
        <v>1</v>
      </c>
      <c r="K17112" t="s">
        <v>14</v>
      </c>
    </row>
    <row r="17113" spans="1:11" x14ac:dyDescent="0.35">
      <c r="A17113">
        <v>17112</v>
      </c>
      <c r="B17113">
        <v>12</v>
      </c>
      <c r="C17113">
        <v>28.58</v>
      </c>
      <c r="D17113">
        <v>342.96</v>
      </c>
      <c r="E17113" t="s">
        <v>11</v>
      </c>
      <c r="F17113" t="s">
        <v>16</v>
      </c>
      <c r="G17113" t="s">
        <v>19</v>
      </c>
      <c r="H17113" t="s">
        <v>14</v>
      </c>
      <c r="I17113" t="s">
        <v>15</v>
      </c>
      <c r="J17113">
        <v>1</v>
      </c>
      <c r="K17113" t="s">
        <v>14</v>
      </c>
    </row>
    <row r="17114" spans="1:11" x14ac:dyDescent="0.35">
      <c r="A17114">
        <v>17113</v>
      </c>
      <c r="B17114">
        <v>38</v>
      </c>
      <c r="C17114">
        <v>96.16</v>
      </c>
      <c r="D17114">
        <v>3654.08</v>
      </c>
      <c r="E17114" t="s">
        <v>11</v>
      </c>
      <c r="F17114" t="s">
        <v>12</v>
      </c>
      <c r="G17114" t="s">
        <v>22</v>
      </c>
      <c r="H17114" t="s">
        <v>14</v>
      </c>
      <c r="I17114" t="s">
        <v>14</v>
      </c>
      <c r="J17114">
        <v>3</v>
      </c>
      <c r="K17114" t="s">
        <v>15</v>
      </c>
    </row>
    <row r="17115" spans="1:11" x14ac:dyDescent="0.35">
      <c r="A17115">
        <v>17114</v>
      </c>
      <c r="B17115">
        <v>18</v>
      </c>
      <c r="C17115">
        <v>71.62</v>
      </c>
      <c r="D17115">
        <v>1289.1600000000001</v>
      </c>
      <c r="E17115" t="s">
        <v>11</v>
      </c>
      <c r="F17115" t="s">
        <v>16</v>
      </c>
      <c r="G17115" t="s">
        <v>19</v>
      </c>
      <c r="H17115" t="s">
        <v>14</v>
      </c>
      <c r="I17115" t="s">
        <v>15</v>
      </c>
      <c r="J17115">
        <v>1</v>
      </c>
      <c r="K17115" t="s">
        <v>14</v>
      </c>
    </row>
    <row r="17116" spans="1:11" x14ac:dyDescent="0.35">
      <c r="A17116">
        <v>17115</v>
      </c>
      <c r="B17116">
        <v>26</v>
      </c>
      <c r="C17116">
        <v>77.09</v>
      </c>
      <c r="D17116">
        <v>2004.34</v>
      </c>
      <c r="E17116" t="s">
        <v>17</v>
      </c>
      <c r="F17116" t="s">
        <v>18</v>
      </c>
      <c r="G17116" t="s">
        <v>19</v>
      </c>
      <c r="H17116" t="s">
        <v>14</v>
      </c>
      <c r="I17116" t="s">
        <v>14</v>
      </c>
      <c r="J17116">
        <v>3</v>
      </c>
      <c r="K17116" t="s">
        <v>14</v>
      </c>
    </row>
    <row r="17117" spans="1:11" x14ac:dyDescent="0.35">
      <c r="A17117">
        <v>17116</v>
      </c>
      <c r="B17117">
        <v>37</v>
      </c>
      <c r="C17117">
        <v>86.55</v>
      </c>
      <c r="D17117">
        <v>3202.35</v>
      </c>
      <c r="E17117" t="s">
        <v>11</v>
      </c>
      <c r="F17117" t="s">
        <v>12</v>
      </c>
      <c r="G17117" t="s">
        <v>19</v>
      </c>
      <c r="H17117" t="s">
        <v>14</v>
      </c>
      <c r="I17117" t="s">
        <v>14</v>
      </c>
      <c r="J17117">
        <v>0</v>
      </c>
      <c r="K17117" t="s">
        <v>15</v>
      </c>
    </row>
    <row r="17118" spans="1:11" x14ac:dyDescent="0.35">
      <c r="A17118">
        <v>17117</v>
      </c>
      <c r="B17118">
        <v>70</v>
      </c>
      <c r="C17118">
        <v>70.02</v>
      </c>
      <c r="D17118">
        <v>4901.3999999999996</v>
      </c>
      <c r="E17118" t="s">
        <v>11</v>
      </c>
      <c r="F17118" t="s">
        <v>12</v>
      </c>
      <c r="G17118" t="s">
        <v>19</v>
      </c>
      <c r="H17118" t="s">
        <v>14</v>
      </c>
      <c r="I17118" t="s">
        <v>14</v>
      </c>
      <c r="J17118">
        <v>2</v>
      </c>
      <c r="K17118" t="s">
        <v>14</v>
      </c>
    </row>
    <row r="17119" spans="1:11" x14ac:dyDescent="0.35">
      <c r="A17119">
        <v>17118</v>
      </c>
      <c r="B17119">
        <v>41</v>
      </c>
      <c r="C17119">
        <v>72.17</v>
      </c>
      <c r="D17119">
        <v>2958.97</v>
      </c>
      <c r="E17119" t="s">
        <v>21</v>
      </c>
      <c r="F17119" t="s">
        <v>16</v>
      </c>
      <c r="G17119" t="s">
        <v>19</v>
      </c>
      <c r="H17119" t="s">
        <v>14</v>
      </c>
      <c r="I17119" t="s">
        <v>14</v>
      </c>
      <c r="J17119">
        <v>0</v>
      </c>
      <c r="K17119" t="s">
        <v>14</v>
      </c>
    </row>
    <row r="17120" spans="1:11" x14ac:dyDescent="0.35">
      <c r="A17120">
        <v>17119</v>
      </c>
      <c r="B17120">
        <v>42</v>
      </c>
      <c r="C17120">
        <v>69.959999999999994</v>
      </c>
      <c r="D17120">
        <v>2938.32</v>
      </c>
      <c r="E17120" t="s">
        <v>17</v>
      </c>
      <c r="F17120" t="s">
        <v>16</v>
      </c>
      <c r="G17120" t="s">
        <v>13</v>
      </c>
      <c r="H17120" t="s">
        <v>14</v>
      </c>
      <c r="I17120" t="s">
        <v>15</v>
      </c>
      <c r="J17120">
        <v>0</v>
      </c>
      <c r="K17120" t="s">
        <v>14</v>
      </c>
    </row>
    <row r="17121" spans="1:11" x14ac:dyDescent="0.35">
      <c r="A17121">
        <v>17120</v>
      </c>
      <c r="B17121">
        <v>41</v>
      </c>
      <c r="C17121">
        <v>69.680000000000007</v>
      </c>
      <c r="D17121">
        <v>2856.88</v>
      </c>
      <c r="E17121" t="s">
        <v>11</v>
      </c>
      <c r="F17121" t="s">
        <v>12</v>
      </c>
      <c r="G17121" t="s">
        <v>19</v>
      </c>
      <c r="H17121" t="s">
        <v>14</v>
      </c>
      <c r="I17121" t="s">
        <v>14</v>
      </c>
      <c r="J17121">
        <v>1</v>
      </c>
      <c r="K17121" t="s">
        <v>14</v>
      </c>
    </row>
    <row r="17122" spans="1:11" x14ac:dyDescent="0.35">
      <c r="A17122">
        <v>17121</v>
      </c>
      <c r="B17122">
        <v>47</v>
      </c>
      <c r="C17122">
        <v>95.02</v>
      </c>
      <c r="D17122">
        <v>4465.9399999999996</v>
      </c>
      <c r="E17122" t="s">
        <v>11</v>
      </c>
      <c r="F17122" t="s">
        <v>16</v>
      </c>
      <c r="G17122" t="s">
        <v>19</v>
      </c>
      <c r="H17122" t="s">
        <v>14</v>
      </c>
      <c r="I17122" t="s">
        <v>14</v>
      </c>
      <c r="J17122">
        <v>2</v>
      </c>
      <c r="K17122" t="s">
        <v>14</v>
      </c>
    </row>
    <row r="17123" spans="1:11" x14ac:dyDescent="0.35">
      <c r="A17123">
        <v>17122</v>
      </c>
      <c r="B17123">
        <v>14</v>
      </c>
      <c r="C17123">
        <v>62.72</v>
      </c>
      <c r="D17123">
        <v>878.08</v>
      </c>
      <c r="E17123" t="s">
        <v>11</v>
      </c>
      <c r="F17123" t="s">
        <v>20</v>
      </c>
      <c r="G17123" t="s">
        <v>19</v>
      </c>
      <c r="H17123" t="s">
        <v>14</v>
      </c>
      <c r="I17123" t="s">
        <v>15</v>
      </c>
      <c r="J17123">
        <v>1</v>
      </c>
      <c r="K17123" t="s">
        <v>14</v>
      </c>
    </row>
    <row r="17124" spans="1:11" x14ac:dyDescent="0.35">
      <c r="A17124">
        <v>17123</v>
      </c>
      <c r="B17124">
        <v>1</v>
      </c>
      <c r="C17124">
        <v>20.29</v>
      </c>
      <c r="D17124">
        <v>20.29</v>
      </c>
      <c r="E17124" t="s">
        <v>21</v>
      </c>
      <c r="F17124" t="s">
        <v>12</v>
      </c>
      <c r="G17124" t="s">
        <v>19</v>
      </c>
      <c r="H17124" t="s">
        <v>14</v>
      </c>
      <c r="I17124" t="s">
        <v>14</v>
      </c>
      <c r="J17124">
        <v>0</v>
      </c>
      <c r="K17124" t="s">
        <v>14</v>
      </c>
    </row>
    <row r="17125" spans="1:11" x14ac:dyDescent="0.35">
      <c r="A17125">
        <v>17124</v>
      </c>
      <c r="B17125">
        <v>17</v>
      </c>
      <c r="C17125">
        <v>81.209999999999994</v>
      </c>
      <c r="D17125">
        <v>1380.57</v>
      </c>
      <c r="E17125" t="s">
        <v>11</v>
      </c>
      <c r="F17125" t="s">
        <v>12</v>
      </c>
      <c r="G17125" t="s">
        <v>13</v>
      </c>
      <c r="H17125" t="s">
        <v>14</v>
      </c>
      <c r="I17125" t="s">
        <v>14</v>
      </c>
      <c r="J17125">
        <v>1</v>
      </c>
      <c r="K17125" t="s">
        <v>15</v>
      </c>
    </row>
    <row r="17126" spans="1:11" x14ac:dyDescent="0.35">
      <c r="A17126">
        <v>17125</v>
      </c>
      <c r="B17126">
        <v>55</v>
      </c>
      <c r="C17126">
        <v>115.27</v>
      </c>
      <c r="D17126">
        <v>6339.85</v>
      </c>
      <c r="E17126" t="s">
        <v>11</v>
      </c>
      <c r="F17126" t="s">
        <v>20</v>
      </c>
      <c r="G17126" t="s">
        <v>22</v>
      </c>
      <c r="H17126" t="s">
        <v>14</v>
      </c>
      <c r="I17126" t="s">
        <v>14</v>
      </c>
      <c r="J17126">
        <v>2</v>
      </c>
      <c r="K17126" t="s">
        <v>15</v>
      </c>
    </row>
    <row r="17127" spans="1:11" x14ac:dyDescent="0.35">
      <c r="A17127">
        <v>17126</v>
      </c>
      <c r="B17127">
        <v>53</v>
      </c>
      <c r="C17127">
        <v>45.7</v>
      </c>
      <c r="D17127">
        <v>2422.1</v>
      </c>
      <c r="E17127" t="s">
        <v>17</v>
      </c>
      <c r="F17127" t="s">
        <v>18</v>
      </c>
      <c r="G17127" t="s">
        <v>13</v>
      </c>
      <c r="H17127" t="s">
        <v>15</v>
      </c>
      <c r="I17127" t="s">
        <v>14</v>
      </c>
      <c r="J17127">
        <v>1</v>
      </c>
      <c r="K17127" t="s">
        <v>14</v>
      </c>
    </row>
    <row r="17128" spans="1:11" x14ac:dyDescent="0.35">
      <c r="A17128">
        <v>17127</v>
      </c>
      <c r="B17128">
        <v>31</v>
      </c>
      <c r="C17128">
        <v>101.62</v>
      </c>
      <c r="D17128">
        <v>3150.22</v>
      </c>
      <c r="E17128" t="s">
        <v>11</v>
      </c>
      <c r="F17128" t="s">
        <v>18</v>
      </c>
      <c r="G17128" t="s">
        <v>22</v>
      </c>
      <c r="H17128" t="s">
        <v>14</v>
      </c>
      <c r="I17128" t="s">
        <v>15</v>
      </c>
      <c r="J17128">
        <v>3</v>
      </c>
      <c r="K17128" t="s">
        <v>15</v>
      </c>
    </row>
    <row r="17129" spans="1:11" x14ac:dyDescent="0.35">
      <c r="A17129">
        <v>17128</v>
      </c>
      <c r="B17129">
        <v>62</v>
      </c>
      <c r="C17129">
        <v>65.55</v>
      </c>
      <c r="D17129">
        <v>4064.1</v>
      </c>
      <c r="E17129" t="s">
        <v>11</v>
      </c>
      <c r="F17129" t="s">
        <v>18</v>
      </c>
      <c r="G17129" t="s">
        <v>13</v>
      </c>
      <c r="H17129" t="s">
        <v>14</v>
      </c>
      <c r="I17129" t="s">
        <v>15</v>
      </c>
      <c r="J17129">
        <v>0</v>
      </c>
      <c r="K17129" t="s">
        <v>15</v>
      </c>
    </row>
    <row r="17130" spans="1:11" x14ac:dyDescent="0.35">
      <c r="A17130">
        <v>17129</v>
      </c>
      <c r="B17130">
        <v>8</v>
      </c>
      <c r="C17130">
        <v>84.3</v>
      </c>
      <c r="D17130">
        <v>674.4</v>
      </c>
      <c r="E17130" t="s">
        <v>21</v>
      </c>
      <c r="F17130" t="s">
        <v>18</v>
      </c>
      <c r="G17130" t="s">
        <v>19</v>
      </c>
      <c r="H17130" t="s">
        <v>14</v>
      </c>
      <c r="I17130" t="s">
        <v>14</v>
      </c>
      <c r="J17130">
        <v>1</v>
      </c>
      <c r="K17130" t="s">
        <v>14</v>
      </c>
    </row>
    <row r="17131" spans="1:11" x14ac:dyDescent="0.35">
      <c r="A17131">
        <v>17130</v>
      </c>
      <c r="B17131">
        <v>30</v>
      </c>
      <c r="C17131">
        <v>109.09</v>
      </c>
      <c r="D17131">
        <v>3272.7</v>
      </c>
      <c r="E17131" t="s">
        <v>11</v>
      </c>
      <c r="F17131" t="s">
        <v>20</v>
      </c>
      <c r="G17131" t="s">
        <v>13</v>
      </c>
      <c r="H17131" t="s">
        <v>15</v>
      </c>
      <c r="I17131" t="s">
        <v>15</v>
      </c>
      <c r="J17131">
        <v>2</v>
      </c>
      <c r="K17131" t="s">
        <v>14</v>
      </c>
    </row>
    <row r="17132" spans="1:11" x14ac:dyDescent="0.35">
      <c r="A17132">
        <v>17131</v>
      </c>
      <c r="B17132">
        <v>66</v>
      </c>
      <c r="C17132">
        <v>97.1</v>
      </c>
      <c r="D17132">
        <v>6408.6</v>
      </c>
      <c r="E17132" t="s">
        <v>11</v>
      </c>
      <c r="F17132" t="s">
        <v>20</v>
      </c>
      <c r="G17132" t="s">
        <v>19</v>
      </c>
      <c r="H17132" t="s">
        <v>14</v>
      </c>
      <c r="I17132" t="s">
        <v>14</v>
      </c>
      <c r="J17132">
        <v>2</v>
      </c>
      <c r="K17132" t="s">
        <v>14</v>
      </c>
    </row>
    <row r="17133" spans="1:11" x14ac:dyDescent="0.35">
      <c r="A17133">
        <v>17132</v>
      </c>
      <c r="B17133">
        <v>45</v>
      </c>
      <c r="C17133">
        <v>108.46</v>
      </c>
      <c r="D17133">
        <v>4880.7</v>
      </c>
      <c r="E17133" t="s">
        <v>11</v>
      </c>
      <c r="F17133" t="s">
        <v>16</v>
      </c>
      <c r="G17133" t="s">
        <v>19</v>
      </c>
      <c r="H17133" t="s">
        <v>14</v>
      </c>
      <c r="I17133" t="s">
        <v>14</v>
      </c>
      <c r="J17133">
        <v>0</v>
      </c>
      <c r="K17133" t="s">
        <v>15</v>
      </c>
    </row>
    <row r="17134" spans="1:11" x14ac:dyDescent="0.35">
      <c r="A17134">
        <v>17133</v>
      </c>
      <c r="B17134">
        <v>18</v>
      </c>
      <c r="C17134">
        <v>20.95</v>
      </c>
      <c r="D17134">
        <v>377.1</v>
      </c>
      <c r="E17134" t="s">
        <v>17</v>
      </c>
      <c r="F17134" t="s">
        <v>20</v>
      </c>
      <c r="G17134" t="s">
        <v>13</v>
      </c>
      <c r="H17134" t="s">
        <v>15</v>
      </c>
      <c r="I17134" t="s">
        <v>14</v>
      </c>
      <c r="J17134">
        <v>1</v>
      </c>
      <c r="K17134" t="s">
        <v>14</v>
      </c>
    </row>
    <row r="17135" spans="1:11" x14ac:dyDescent="0.35">
      <c r="A17135">
        <v>17134</v>
      </c>
      <c r="B17135">
        <v>45</v>
      </c>
      <c r="C17135">
        <v>38.729999999999997</v>
      </c>
      <c r="D17135">
        <v>1742.85</v>
      </c>
      <c r="E17135" t="s">
        <v>11</v>
      </c>
      <c r="F17135" t="s">
        <v>20</v>
      </c>
      <c r="G17135" t="s">
        <v>13</v>
      </c>
      <c r="H17135" t="s">
        <v>14</v>
      </c>
      <c r="I17135" t="s">
        <v>14</v>
      </c>
      <c r="J17135">
        <v>0</v>
      </c>
      <c r="K17135" t="s">
        <v>14</v>
      </c>
    </row>
    <row r="17136" spans="1:11" x14ac:dyDescent="0.35">
      <c r="A17136">
        <v>17135</v>
      </c>
      <c r="B17136">
        <v>19</v>
      </c>
      <c r="C17136">
        <v>62.35</v>
      </c>
      <c r="D17136">
        <v>1184.6500000000001</v>
      </c>
      <c r="E17136" t="s">
        <v>11</v>
      </c>
      <c r="F17136" t="s">
        <v>18</v>
      </c>
      <c r="G17136" t="s">
        <v>19</v>
      </c>
      <c r="H17136" t="s">
        <v>14</v>
      </c>
      <c r="I17136" t="s">
        <v>15</v>
      </c>
      <c r="J17136">
        <v>0</v>
      </c>
      <c r="K17136" t="s">
        <v>14</v>
      </c>
    </row>
    <row r="17137" spans="1:11" x14ac:dyDescent="0.35">
      <c r="A17137">
        <v>17136</v>
      </c>
      <c r="B17137">
        <v>68</v>
      </c>
      <c r="C17137">
        <v>104.78</v>
      </c>
      <c r="D17137">
        <v>7125.04</v>
      </c>
      <c r="E17137" t="s">
        <v>17</v>
      </c>
      <c r="F17137" t="s">
        <v>18</v>
      </c>
      <c r="G17137" t="s">
        <v>19</v>
      </c>
      <c r="H17137" t="s">
        <v>15</v>
      </c>
      <c r="I17137" t="s">
        <v>14</v>
      </c>
      <c r="J17137">
        <v>1</v>
      </c>
      <c r="K17137" t="s">
        <v>14</v>
      </c>
    </row>
    <row r="17138" spans="1:11" x14ac:dyDescent="0.35">
      <c r="A17138">
        <v>17137</v>
      </c>
      <c r="B17138">
        <v>50</v>
      </c>
      <c r="C17138">
        <v>103.84</v>
      </c>
      <c r="D17138">
        <v>5192</v>
      </c>
      <c r="E17138" t="s">
        <v>11</v>
      </c>
      <c r="F17138" t="s">
        <v>16</v>
      </c>
      <c r="G17138" t="s">
        <v>13</v>
      </c>
      <c r="H17138" t="s">
        <v>14</v>
      </c>
      <c r="I17138" t="s">
        <v>14</v>
      </c>
      <c r="J17138">
        <v>1</v>
      </c>
      <c r="K17138" t="s">
        <v>15</v>
      </c>
    </row>
    <row r="17139" spans="1:11" x14ac:dyDescent="0.35">
      <c r="A17139">
        <v>17138</v>
      </c>
      <c r="B17139">
        <v>25</v>
      </c>
      <c r="C17139">
        <v>38.51</v>
      </c>
      <c r="D17139">
        <v>962.75</v>
      </c>
      <c r="E17139" t="s">
        <v>17</v>
      </c>
      <c r="F17139" t="s">
        <v>20</v>
      </c>
      <c r="G17139" t="s">
        <v>19</v>
      </c>
      <c r="H17139" t="s">
        <v>14</v>
      </c>
      <c r="I17139" t="s">
        <v>15</v>
      </c>
      <c r="J17139">
        <v>1</v>
      </c>
      <c r="K17139" t="s">
        <v>14</v>
      </c>
    </row>
    <row r="17140" spans="1:11" x14ac:dyDescent="0.35">
      <c r="A17140">
        <v>17139</v>
      </c>
      <c r="B17140">
        <v>38</v>
      </c>
      <c r="C17140">
        <v>34.22</v>
      </c>
      <c r="D17140">
        <v>1300.3599999999999</v>
      </c>
      <c r="E17140" t="s">
        <v>17</v>
      </c>
      <c r="F17140" t="s">
        <v>12</v>
      </c>
      <c r="G17140" t="s">
        <v>22</v>
      </c>
      <c r="H17140" t="s">
        <v>14</v>
      </c>
      <c r="I17140" t="s">
        <v>15</v>
      </c>
      <c r="J17140">
        <v>0</v>
      </c>
      <c r="K17140" t="s">
        <v>14</v>
      </c>
    </row>
    <row r="17141" spans="1:11" x14ac:dyDescent="0.35">
      <c r="A17141">
        <v>17140</v>
      </c>
      <c r="B17141">
        <v>36</v>
      </c>
      <c r="C17141">
        <v>103.47</v>
      </c>
      <c r="D17141">
        <v>3724.92</v>
      </c>
      <c r="E17141" t="s">
        <v>11</v>
      </c>
      <c r="F17141" t="s">
        <v>18</v>
      </c>
      <c r="G17141" t="s">
        <v>19</v>
      </c>
      <c r="H17141" t="s">
        <v>14</v>
      </c>
      <c r="I17141" t="s">
        <v>14</v>
      </c>
      <c r="J17141">
        <v>1</v>
      </c>
      <c r="K17141" t="s">
        <v>14</v>
      </c>
    </row>
    <row r="17142" spans="1:11" x14ac:dyDescent="0.35">
      <c r="A17142">
        <v>17141</v>
      </c>
      <c r="B17142">
        <v>68</v>
      </c>
      <c r="C17142">
        <v>74.14</v>
      </c>
      <c r="D17142">
        <v>5041.5200000000004</v>
      </c>
      <c r="E17142" t="s">
        <v>11</v>
      </c>
      <c r="F17142" t="s">
        <v>18</v>
      </c>
      <c r="G17142" t="s">
        <v>13</v>
      </c>
      <c r="H17142" t="s">
        <v>15</v>
      </c>
      <c r="I17142" t="s">
        <v>14</v>
      </c>
      <c r="J17142">
        <v>3</v>
      </c>
      <c r="K17142" t="s">
        <v>15</v>
      </c>
    </row>
    <row r="17143" spans="1:11" x14ac:dyDescent="0.35">
      <c r="A17143">
        <v>17142</v>
      </c>
      <c r="B17143">
        <v>56</v>
      </c>
      <c r="C17143">
        <v>82.68</v>
      </c>
      <c r="D17143">
        <v>4630.08</v>
      </c>
      <c r="E17143" t="s">
        <v>17</v>
      </c>
      <c r="F17143" t="s">
        <v>20</v>
      </c>
      <c r="G17143" t="s">
        <v>13</v>
      </c>
      <c r="H17143" t="s">
        <v>15</v>
      </c>
      <c r="I17143" t="s">
        <v>14</v>
      </c>
      <c r="J17143">
        <v>1</v>
      </c>
      <c r="K17143" t="s">
        <v>15</v>
      </c>
    </row>
    <row r="17144" spans="1:11" x14ac:dyDescent="0.35">
      <c r="A17144">
        <v>17143</v>
      </c>
      <c r="B17144">
        <v>39</v>
      </c>
      <c r="C17144">
        <v>100.92</v>
      </c>
      <c r="D17144">
        <v>3935.88</v>
      </c>
      <c r="E17144" t="s">
        <v>17</v>
      </c>
      <c r="F17144" t="s">
        <v>20</v>
      </c>
      <c r="G17144" t="s">
        <v>19</v>
      </c>
      <c r="H17144" t="s">
        <v>14</v>
      </c>
      <c r="I17144" t="s">
        <v>15</v>
      </c>
      <c r="J17144">
        <v>0</v>
      </c>
      <c r="K17144" t="s">
        <v>14</v>
      </c>
    </row>
    <row r="17145" spans="1:11" x14ac:dyDescent="0.35">
      <c r="A17145">
        <v>17144</v>
      </c>
      <c r="B17145">
        <v>63</v>
      </c>
      <c r="C17145">
        <v>41.17</v>
      </c>
      <c r="D17145">
        <v>2593.71</v>
      </c>
      <c r="E17145" t="s">
        <v>17</v>
      </c>
      <c r="F17145" t="s">
        <v>16</v>
      </c>
      <c r="G17145" t="s">
        <v>19</v>
      </c>
      <c r="H17145" t="s">
        <v>15</v>
      </c>
      <c r="I17145" t="s">
        <v>14</v>
      </c>
      <c r="J17145">
        <v>2</v>
      </c>
      <c r="K17145" t="s">
        <v>14</v>
      </c>
    </row>
    <row r="17146" spans="1:11" x14ac:dyDescent="0.35">
      <c r="A17146">
        <v>17145</v>
      </c>
      <c r="B17146">
        <v>7</v>
      </c>
      <c r="C17146">
        <v>33.65</v>
      </c>
      <c r="D17146">
        <v>235.55</v>
      </c>
      <c r="E17146" t="s">
        <v>17</v>
      </c>
      <c r="F17146" t="s">
        <v>16</v>
      </c>
      <c r="G17146" t="s">
        <v>13</v>
      </c>
      <c r="H17146" t="s">
        <v>14</v>
      </c>
      <c r="I17146" t="s">
        <v>14</v>
      </c>
      <c r="J17146">
        <v>0</v>
      </c>
      <c r="K17146" t="s">
        <v>15</v>
      </c>
    </row>
    <row r="17147" spans="1:11" x14ac:dyDescent="0.35">
      <c r="A17147">
        <v>17146</v>
      </c>
      <c r="B17147">
        <v>58</v>
      </c>
      <c r="C17147">
        <v>105.9</v>
      </c>
      <c r="D17147">
        <v>6142.2</v>
      </c>
      <c r="E17147" t="s">
        <v>11</v>
      </c>
      <c r="F17147" t="s">
        <v>20</v>
      </c>
      <c r="G17147" t="s">
        <v>19</v>
      </c>
      <c r="H17147" t="s">
        <v>15</v>
      </c>
      <c r="I17147" t="s">
        <v>14</v>
      </c>
      <c r="J17147">
        <v>0</v>
      </c>
      <c r="K17147" t="s">
        <v>14</v>
      </c>
    </row>
    <row r="17148" spans="1:11" x14ac:dyDescent="0.35">
      <c r="A17148">
        <v>17147</v>
      </c>
      <c r="B17148">
        <v>59</v>
      </c>
      <c r="C17148">
        <v>31.18</v>
      </c>
      <c r="D17148">
        <v>1839.62</v>
      </c>
      <c r="E17148" t="s">
        <v>11</v>
      </c>
      <c r="F17148" t="s">
        <v>20</v>
      </c>
      <c r="G17148" t="s">
        <v>19</v>
      </c>
      <c r="H17148" t="s">
        <v>14</v>
      </c>
      <c r="I17148" t="s">
        <v>14</v>
      </c>
      <c r="J17148">
        <v>2</v>
      </c>
      <c r="K17148" t="s">
        <v>14</v>
      </c>
    </row>
    <row r="17149" spans="1:11" x14ac:dyDescent="0.35">
      <c r="A17149">
        <v>17148</v>
      </c>
      <c r="B17149">
        <v>48</v>
      </c>
      <c r="C17149">
        <v>28.82</v>
      </c>
      <c r="D17149">
        <v>1383.36</v>
      </c>
      <c r="E17149" t="s">
        <v>11</v>
      </c>
      <c r="F17149" t="s">
        <v>12</v>
      </c>
      <c r="G17149" t="s">
        <v>19</v>
      </c>
      <c r="H17149" t="s">
        <v>14</v>
      </c>
      <c r="I17149" t="s">
        <v>14</v>
      </c>
      <c r="J17149">
        <v>1</v>
      </c>
      <c r="K17149" t="s">
        <v>14</v>
      </c>
    </row>
    <row r="17150" spans="1:11" x14ac:dyDescent="0.35">
      <c r="A17150">
        <v>17149</v>
      </c>
      <c r="B17150">
        <v>5</v>
      </c>
      <c r="C17150">
        <v>47.71</v>
      </c>
      <c r="D17150">
        <v>238.55</v>
      </c>
      <c r="E17150" t="s">
        <v>11</v>
      </c>
      <c r="F17150" t="s">
        <v>16</v>
      </c>
      <c r="G17150" t="s">
        <v>13</v>
      </c>
      <c r="H17150" t="s">
        <v>15</v>
      </c>
      <c r="I17150" t="s">
        <v>15</v>
      </c>
      <c r="J17150">
        <v>1</v>
      </c>
      <c r="K17150" t="s">
        <v>14</v>
      </c>
    </row>
    <row r="17151" spans="1:11" x14ac:dyDescent="0.35">
      <c r="A17151">
        <v>17150</v>
      </c>
      <c r="B17151">
        <v>36</v>
      </c>
      <c r="C17151">
        <v>51.68</v>
      </c>
      <c r="D17151">
        <v>1860.48</v>
      </c>
      <c r="E17151" t="s">
        <v>17</v>
      </c>
      <c r="F17151" t="s">
        <v>12</v>
      </c>
      <c r="G17151" t="s">
        <v>19</v>
      </c>
      <c r="H17151" t="s">
        <v>14</v>
      </c>
      <c r="I17151" t="s">
        <v>14</v>
      </c>
      <c r="J17151">
        <v>2</v>
      </c>
      <c r="K17151" t="s">
        <v>14</v>
      </c>
    </row>
    <row r="17152" spans="1:11" x14ac:dyDescent="0.35">
      <c r="A17152">
        <v>17151</v>
      </c>
      <c r="B17152">
        <v>25</v>
      </c>
      <c r="C17152">
        <v>44.11</v>
      </c>
      <c r="D17152">
        <v>1102.75</v>
      </c>
      <c r="E17152" t="s">
        <v>11</v>
      </c>
      <c r="F17152" t="s">
        <v>12</v>
      </c>
      <c r="G17152" t="s">
        <v>13</v>
      </c>
      <c r="H17152" t="s">
        <v>15</v>
      </c>
      <c r="I17152" t="s">
        <v>15</v>
      </c>
      <c r="J17152">
        <v>3</v>
      </c>
      <c r="K17152" t="s">
        <v>15</v>
      </c>
    </row>
    <row r="17153" spans="1:11" x14ac:dyDescent="0.35">
      <c r="A17153">
        <v>17152</v>
      </c>
      <c r="B17153">
        <v>45</v>
      </c>
      <c r="C17153">
        <v>94.16</v>
      </c>
      <c r="D17153">
        <v>4237.2</v>
      </c>
      <c r="E17153" t="s">
        <v>11</v>
      </c>
      <c r="F17153" t="s">
        <v>20</v>
      </c>
      <c r="G17153" t="s">
        <v>19</v>
      </c>
      <c r="H17153" t="s">
        <v>14</v>
      </c>
      <c r="I17153" t="s">
        <v>15</v>
      </c>
      <c r="J17153">
        <v>0</v>
      </c>
      <c r="K17153" t="s">
        <v>15</v>
      </c>
    </row>
    <row r="17154" spans="1:11" x14ac:dyDescent="0.35">
      <c r="A17154">
        <v>17153</v>
      </c>
      <c r="B17154">
        <v>19</v>
      </c>
      <c r="C17154">
        <v>117.34</v>
      </c>
      <c r="D17154">
        <v>2229.46</v>
      </c>
      <c r="E17154" t="s">
        <v>17</v>
      </c>
      <c r="F17154" t="s">
        <v>20</v>
      </c>
      <c r="G17154" t="s">
        <v>13</v>
      </c>
      <c r="H17154" t="s">
        <v>15</v>
      </c>
      <c r="I17154" t="s">
        <v>14</v>
      </c>
      <c r="J17154">
        <v>3</v>
      </c>
      <c r="K17154" t="s">
        <v>15</v>
      </c>
    </row>
    <row r="17155" spans="1:11" x14ac:dyDescent="0.35">
      <c r="A17155">
        <v>17154</v>
      </c>
      <c r="B17155">
        <v>7</v>
      </c>
      <c r="C17155">
        <v>39.96</v>
      </c>
      <c r="D17155">
        <v>279.72000000000003</v>
      </c>
      <c r="E17155" t="s">
        <v>17</v>
      </c>
      <c r="F17155" t="s">
        <v>20</v>
      </c>
      <c r="G17155" t="s">
        <v>19</v>
      </c>
      <c r="H17155" t="s">
        <v>14</v>
      </c>
      <c r="I17155" t="s">
        <v>14</v>
      </c>
      <c r="J17155">
        <v>0</v>
      </c>
      <c r="K17155" t="s">
        <v>14</v>
      </c>
    </row>
    <row r="17156" spans="1:11" x14ac:dyDescent="0.35">
      <c r="A17156">
        <v>17155</v>
      </c>
      <c r="B17156">
        <v>58</v>
      </c>
      <c r="C17156">
        <v>98.19</v>
      </c>
      <c r="D17156">
        <v>5695.02</v>
      </c>
      <c r="E17156" t="s">
        <v>21</v>
      </c>
      <c r="F17156" t="s">
        <v>12</v>
      </c>
      <c r="G17156" t="s">
        <v>19</v>
      </c>
      <c r="H17156" t="s">
        <v>15</v>
      </c>
      <c r="I17156" t="s">
        <v>15</v>
      </c>
      <c r="J17156">
        <v>2</v>
      </c>
      <c r="K17156" t="s">
        <v>14</v>
      </c>
    </row>
    <row r="17157" spans="1:11" x14ac:dyDescent="0.35">
      <c r="A17157">
        <v>17156</v>
      </c>
      <c r="B17157">
        <v>66</v>
      </c>
      <c r="C17157">
        <v>24.42</v>
      </c>
      <c r="D17157">
        <v>1611.72</v>
      </c>
      <c r="E17157" t="s">
        <v>11</v>
      </c>
      <c r="F17157" t="s">
        <v>12</v>
      </c>
      <c r="G17157" t="s">
        <v>13</v>
      </c>
      <c r="H17157" t="s">
        <v>14</v>
      </c>
      <c r="I17157" t="s">
        <v>14</v>
      </c>
      <c r="J17157">
        <v>1</v>
      </c>
      <c r="K17157" t="s">
        <v>14</v>
      </c>
    </row>
    <row r="17158" spans="1:11" x14ac:dyDescent="0.35">
      <c r="A17158">
        <v>17157</v>
      </c>
      <c r="B17158">
        <v>39</v>
      </c>
      <c r="C17158">
        <v>31.89</v>
      </c>
      <c r="D17158">
        <v>1243.71</v>
      </c>
      <c r="E17158" t="s">
        <v>11</v>
      </c>
      <c r="F17158" t="s">
        <v>16</v>
      </c>
      <c r="G17158" t="s">
        <v>19</v>
      </c>
      <c r="H17158" t="s">
        <v>15</v>
      </c>
      <c r="I17158" t="s">
        <v>15</v>
      </c>
      <c r="J17158">
        <v>1</v>
      </c>
      <c r="K17158" t="s">
        <v>14</v>
      </c>
    </row>
    <row r="17159" spans="1:11" x14ac:dyDescent="0.35">
      <c r="A17159">
        <v>17158</v>
      </c>
      <c r="B17159">
        <v>18</v>
      </c>
      <c r="C17159">
        <v>71.510000000000005</v>
      </c>
      <c r="D17159">
        <v>1287.18</v>
      </c>
      <c r="E17159" t="s">
        <v>11</v>
      </c>
      <c r="F17159" t="s">
        <v>16</v>
      </c>
      <c r="G17159" t="s">
        <v>13</v>
      </c>
      <c r="H17159" t="s">
        <v>14</v>
      </c>
      <c r="I17159" t="s">
        <v>14</v>
      </c>
      <c r="J17159">
        <v>2</v>
      </c>
      <c r="K17159" t="s">
        <v>14</v>
      </c>
    </row>
    <row r="17160" spans="1:11" x14ac:dyDescent="0.35">
      <c r="A17160">
        <v>17159</v>
      </c>
      <c r="B17160">
        <v>1</v>
      </c>
      <c r="C17160">
        <v>119.96</v>
      </c>
      <c r="D17160">
        <v>119.96</v>
      </c>
      <c r="E17160" t="s">
        <v>11</v>
      </c>
      <c r="F17160" t="s">
        <v>18</v>
      </c>
      <c r="G17160" t="s">
        <v>19</v>
      </c>
      <c r="H17160" t="s">
        <v>14</v>
      </c>
      <c r="I17160" t="s">
        <v>15</v>
      </c>
      <c r="J17160">
        <v>1</v>
      </c>
      <c r="K17160" t="s">
        <v>14</v>
      </c>
    </row>
    <row r="17161" spans="1:11" x14ac:dyDescent="0.35">
      <c r="A17161">
        <v>17160</v>
      </c>
      <c r="B17161">
        <v>63</v>
      </c>
      <c r="C17161">
        <v>114.94</v>
      </c>
      <c r="D17161">
        <v>7241.22</v>
      </c>
      <c r="E17161" t="s">
        <v>11</v>
      </c>
      <c r="F17161" t="s">
        <v>16</v>
      </c>
      <c r="G17161" t="s">
        <v>19</v>
      </c>
      <c r="H17161" t="s">
        <v>15</v>
      </c>
      <c r="I17161" t="s">
        <v>14</v>
      </c>
      <c r="J17161">
        <v>1</v>
      </c>
      <c r="K17161" t="s">
        <v>14</v>
      </c>
    </row>
    <row r="17162" spans="1:11" x14ac:dyDescent="0.35">
      <c r="A17162">
        <v>17161</v>
      </c>
      <c r="B17162">
        <v>3</v>
      </c>
      <c r="C17162">
        <v>31.19</v>
      </c>
      <c r="D17162">
        <v>93.57</v>
      </c>
      <c r="E17162" t="s">
        <v>11</v>
      </c>
      <c r="F17162" t="s">
        <v>18</v>
      </c>
      <c r="G17162" t="s">
        <v>13</v>
      </c>
      <c r="H17162" t="s">
        <v>15</v>
      </c>
      <c r="I17162" t="s">
        <v>15</v>
      </c>
      <c r="J17162">
        <v>2</v>
      </c>
      <c r="K17162" t="s">
        <v>14</v>
      </c>
    </row>
    <row r="17163" spans="1:11" x14ac:dyDescent="0.35">
      <c r="A17163">
        <v>17162</v>
      </c>
      <c r="B17163">
        <v>21</v>
      </c>
      <c r="C17163">
        <v>43.97</v>
      </c>
      <c r="D17163">
        <v>923.37</v>
      </c>
      <c r="E17163" t="s">
        <v>11</v>
      </c>
      <c r="F17163" t="s">
        <v>16</v>
      </c>
      <c r="G17163" t="s">
        <v>13</v>
      </c>
      <c r="H17163" t="s">
        <v>14</v>
      </c>
      <c r="I17163" t="s">
        <v>15</v>
      </c>
      <c r="J17163">
        <v>4</v>
      </c>
      <c r="K17163" t="s">
        <v>15</v>
      </c>
    </row>
    <row r="17164" spans="1:11" x14ac:dyDescent="0.35">
      <c r="A17164">
        <v>17163</v>
      </c>
      <c r="B17164">
        <v>30</v>
      </c>
      <c r="C17164">
        <v>114.58</v>
      </c>
      <c r="D17164">
        <v>3437.4</v>
      </c>
      <c r="E17164" t="s">
        <v>11</v>
      </c>
      <c r="F17164" t="s">
        <v>18</v>
      </c>
      <c r="G17164" t="s">
        <v>19</v>
      </c>
      <c r="H17164" t="s">
        <v>14</v>
      </c>
      <c r="I17164" t="s">
        <v>15</v>
      </c>
      <c r="J17164">
        <v>1</v>
      </c>
      <c r="K17164" t="s">
        <v>15</v>
      </c>
    </row>
    <row r="17165" spans="1:11" x14ac:dyDescent="0.35">
      <c r="A17165">
        <v>17164</v>
      </c>
      <c r="B17165">
        <v>11</v>
      </c>
      <c r="C17165">
        <v>35.07</v>
      </c>
      <c r="D17165">
        <v>385.77</v>
      </c>
      <c r="E17165" t="s">
        <v>17</v>
      </c>
      <c r="F17165" t="s">
        <v>16</v>
      </c>
      <c r="G17165" t="s">
        <v>22</v>
      </c>
      <c r="H17165" t="s">
        <v>14</v>
      </c>
      <c r="I17165" t="s">
        <v>14</v>
      </c>
      <c r="J17165">
        <v>1</v>
      </c>
      <c r="K17165" t="s">
        <v>14</v>
      </c>
    </row>
    <row r="17166" spans="1:11" x14ac:dyDescent="0.35">
      <c r="A17166">
        <v>17165</v>
      </c>
      <c r="B17166">
        <v>22</v>
      </c>
      <c r="C17166">
        <v>94.28</v>
      </c>
      <c r="D17166">
        <v>2074.16</v>
      </c>
      <c r="E17166" t="s">
        <v>11</v>
      </c>
      <c r="F17166" t="s">
        <v>16</v>
      </c>
      <c r="G17166" t="s">
        <v>13</v>
      </c>
      <c r="H17166" t="s">
        <v>14</v>
      </c>
      <c r="I17166" t="s">
        <v>14</v>
      </c>
      <c r="J17166">
        <v>0</v>
      </c>
      <c r="K17166" t="s">
        <v>15</v>
      </c>
    </row>
    <row r="17167" spans="1:11" x14ac:dyDescent="0.35">
      <c r="A17167">
        <v>17166</v>
      </c>
      <c r="B17167">
        <v>57</v>
      </c>
      <c r="C17167">
        <v>20.11</v>
      </c>
      <c r="D17167">
        <v>1146.27</v>
      </c>
      <c r="E17167" t="s">
        <v>11</v>
      </c>
      <c r="F17167" t="s">
        <v>12</v>
      </c>
      <c r="G17167" t="s">
        <v>19</v>
      </c>
      <c r="H17167" t="s">
        <v>14</v>
      </c>
      <c r="I17167" t="s">
        <v>14</v>
      </c>
      <c r="J17167">
        <v>1</v>
      </c>
      <c r="K17167" t="s">
        <v>15</v>
      </c>
    </row>
    <row r="17168" spans="1:11" x14ac:dyDescent="0.35">
      <c r="A17168">
        <v>17167</v>
      </c>
      <c r="B17168">
        <v>3</v>
      </c>
      <c r="C17168">
        <v>83.17</v>
      </c>
      <c r="D17168">
        <v>249.51</v>
      </c>
      <c r="E17168" t="s">
        <v>11</v>
      </c>
      <c r="F17168" t="s">
        <v>20</v>
      </c>
      <c r="G17168" t="s">
        <v>19</v>
      </c>
      <c r="H17168" t="s">
        <v>15</v>
      </c>
      <c r="I17168" t="s">
        <v>15</v>
      </c>
      <c r="J17168">
        <v>2</v>
      </c>
      <c r="K17168" t="s">
        <v>15</v>
      </c>
    </row>
    <row r="17169" spans="1:11" x14ac:dyDescent="0.35">
      <c r="A17169">
        <v>17168</v>
      </c>
      <c r="B17169">
        <v>30</v>
      </c>
      <c r="C17169">
        <v>69.459999999999994</v>
      </c>
      <c r="D17169">
        <v>2083.8000000000002</v>
      </c>
      <c r="E17169" t="s">
        <v>11</v>
      </c>
      <c r="F17169" t="s">
        <v>16</v>
      </c>
      <c r="G17169" t="s">
        <v>22</v>
      </c>
      <c r="H17169" t="s">
        <v>14</v>
      </c>
      <c r="I17169" t="s">
        <v>14</v>
      </c>
      <c r="J17169">
        <v>1</v>
      </c>
      <c r="K17169" t="s">
        <v>15</v>
      </c>
    </row>
    <row r="17170" spans="1:11" x14ac:dyDescent="0.35">
      <c r="A17170">
        <v>17169</v>
      </c>
      <c r="B17170">
        <v>45</v>
      </c>
      <c r="C17170">
        <v>67.099999999999994</v>
      </c>
      <c r="D17170">
        <v>3019.5</v>
      </c>
      <c r="E17170" t="s">
        <v>21</v>
      </c>
      <c r="F17170" t="s">
        <v>12</v>
      </c>
      <c r="G17170" t="s">
        <v>19</v>
      </c>
      <c r="H17170" t="s">
        <v>14</v>
      </c>
      <c r="I17170" t="s">
        <v>14</v>
      </c>
      <c r="J17170">
        <v>0</v>
      </c>
      <c r="K17170" t="s">
        <v>15</v>
      </c>
    </row>
    <row r="17171" spans="1:11" x14ac:dyDescent="0.35">
      <c r="A17171">
        <v>17170</v>
      </c>
      <c r="B17171">
        <v>36</v>
      </c>
      <c r="C17171">
        <v>102.92</v>
      </c>
      <c r="D17171">
        <v>3705.12</v>
      </c>
      <c r="E17171" t="s">
        <v>17</v>
      </c>
      <c r="F17171" t="s">
        <v>12</v>
      </c>
      <c r="G17171" t="s">
        <v>22</v>
      </c>
      <c r="H17171" t="s">
        <v>14</v>
      </c>
      <c r="I17171" t="s">
        <v>14</v>
      </c>
      <c r="J17171">
        <v>4</v>
      </c>
      <c r="K17171" t="s">
        <v>15</v>
      </c>
    </row>
    <row r="17172" spans="1:11" x14ac:dyDescent="0.35">
      <c r="A17172">
        <v>17171</v>
      </c>
      <c r="B17172">
        <v>72</v>
      </c>
      <c r="C17172">
        <v>28.07</v>
      </c>
      <c r="D17172">
        <v>2021.04</v>
      </c>
      <c r="E17172" t="s">
        <v>21</v>
      </c>
      <c r="F17172" t="s">
        <v>20</v>
      </c>
      <c r="G17172" t="s">
        <v>19</v>
      </c>
      <c r="H17172" t="s">
        <v>14</v>
      </c>
      <c r="I17172" t="s">
        <v>15</v>
      </c>
      <c r="J17172">
        <v>0</v>
      </c>
      <c r="K17172" t="s">
        <v>14</v>
      </c>
    </row>
    <row r="17173" spans="1:11" x14ac:dyDescent="0.35">
      <c r="A17173">
        <v>17172</v>
      </c>
      <c r="B17173">
        <v>64</v>
      </c>
      <c r="C17173">
        <v>57.73</v>
      </c>
      <c r="D17173">
        <v>3694.72</v>
      </c>
      <c r="E17173" t="s">
        <v>17</v>
      </c>
      <c r="F17173" t="s">
        <v>16</v>
      </c>
      <c r="G17173" t="s">
        <v>19</v>
      </c>
      <c r="H17173" t="s">
        <v>14</v>
      </c>
      <c r="I17173" t="s">
        <v>14</v>
      </c>
      <c r="J17173">
        <v>1</v>
      </c>
      <c r="K17173" t="s">
        <v>14</v>
      </c>
    </row>
    <row r="17174" spans="1:11" x14ac:dyDescent="0.35">
      <c r="A17174">
        <v>17173</v>
      </c>
      <c r="B17174">
        <v>54</v>
      </c>
      <c r="C17174">
        <v>64.599999999999994</v>
      </c>
      <c r="D17174">
        <v>3488.4</v>
      </c>
      <c r="E17174" t="s">
        <v>17</v>
      </c>
      <c r="F17174" t="s">
        <v>18</v>
      </c>
      <c r="G17174" t="s">
        <v>19</v>
      </c>
      <c r="H17174" t="s">
        <v>14</v>
      </c>
      <c r="I17174" t="s">
        <v>15</v>
      </c>
      <c r="J17174">
        <v>2</v>
      </c>
      <c r="K17174" t="s">
        <v>14</v>
      </c>
    </row>
    <row r="17175" spans="1:11" x14ac:dyDescent="0.35">
      <c r="A17175">
        <v>17174</v>
      </c>
      <c r="B17175">
        <v>68</v>
      </c>
      <c r="C17175">
        <v>32.39</v>
      </c>
      <c r="D17175">
        <v>2202.52</v>
      </c>
      <c r="E17175" t="s">
        <v>21</v>
      </c>
      <c r="F17175" t="s">
        <v>18</v>
      </c>
      <c r="G17175" t="s">
        <v>19</v>
      </c>
      <c r="H17175" t="s">
        <v>15</v>
      </c>
      <c r="I17175" t="s">
        <v>14</v>
      </c>
      <c r="J17175">
        <v>0</v>
      </c>
      <c r="K17175" t="s">
        <v>14</v>
      </c>
    </row>
    <row r="17176" spans="1:11" x14ac:dyDescent="0.35">
      <c r="A17176">
        <v>17175</v>
      </c>
      <c r="B17176">
        <v>50</v>
      </c>
      <c r="C17176">
        <v>28.57</v>
      </c>
      <c r="D17176">
        <v>1428.5</v>
      </c>
      <c r="E17176" t="s">
        <v>11</v>
      </c>
      <c r="F17176" t="s">
        <v>20</v>
      </c>
      <c r="G17176" t="s">
        <v>19</v>
      </c>
      <c r="H17176" t="s">
        <v>14</v>
      </c>
      <c r="I17176" t="s">
        <v>15</v>
      </c>
      <c r="J17176">
        <v>2</v>
      </c>
      <c r="K17176" t="s">
        <v>15</v>
      </c>
    </row>
    <row r="17177" spans="1:11" x14ac:dyDescent="0.35">
      <c r="A17177">
        <v>17176</v>
      </c>
      <c r="B17177">
        <v>31</v>
      </c>
      <c r="C17177">
        <v>37.96</v>
      </c>
      <c r="D17177">
        <v>1176.76</v>
      </c>
      <c r="E17177" t="s">
        <v>11</v>
      </c>
      <c r="F17177" t="s">
        <v>20</v>
      </c>
      <c r="G17177" t="s">
        <v>19</v>
      </c>
      <c r="H17177" t="s">
        <v>15</v>
      </c>
      <c r="I17177" t="s">
        <v>15</v>
      </c>
      <c r="J17177">
        <v>1</v>
      </c>
      <c r="K17177" t="s">
        <v>14</v>
      </c>
    </row>
    <row r="17178" spans="1:11" x14ac:dyDescent="0.35">
      <c r="A17178">
        <v>17177</v>
      </c>
      <c r="B17178">
        <v>29</v>
      </c>
      <c r="C17178">
        <v>44.1</v>
      </c>
      <c r="D17178">
        <v>1278.9000000000001</v>
      </c>
      <c r="E17178" t="s">
        <v>21</v>
      </c>
      <c r="F17178" t="s">
        <v>20</v>
      </c>
      <c r="G17178" t="s">
        <v>19</v>
      </c>
      <c r="H17178" t="s">
        <v>14</v>
      </c>
      <c r="I17178" t="s">
        <v>14</v>
      </c>
      <c r="J17178">
        <v>1</v>
      </c>
      <c r="K17178" t="s">
        <v>14</v>
      </c>
    </row>
    <row r="17179" spans="1:11" x14ac:dyDescent="0.35">
      <c r="A17179">
        <v>17178</v>
      </c>
      <c r="B17179">
        <v>59</v>
      </c>
      <c r="C17179">
        <v>116.61</v>
      </c>
      <c r="D17179">
        <v>6879.99</v>
      </c>
      <c r="E17179" t="s">
        <v>11</v>
      </c>
      <c r="F17179" t="s">
        <v>16</v>
      </c>
      <c r="G17179" t="s">
        <v>19</v>
      </c>
      <c r="H17179" t="s">
        <v>14</v>
      </c>
      <c r="I17179" t="s">
        <v>14</v>
      </c>
      <c r="J17179">
        <v>1</v>
      </c>
      <c r="K17179" t="s">
        <v>15</v>
      </c>
    </row>
    <row r="17180" spans="1:11" x14ac:dyDescent="0.35">
      <c r="A17180">
        <v>17179</v>
      </c>
      <c r="B17180">
        <v>36</v>
      </c>
      <c r="C17180">
        <v>67.56</v>
      </c>
      <c r="D17180">
        <v>2432.16</v>
      </c>
      <c r="E17180" t="s">
        <v>17</v>
      </c>
      <c r="F17180" t="s">
        <v>16</v>
      </c>
      <c r="G17180" t="s">
        <v>13</v>
      </c>
      <c r="H17180" t="s">
        <v>14</v>
      </c>
      <c r="I17180" t="s">
        <v>14</v>
      </c>
      <c r="J17180">
        <v>0</v>
      </c>
      <c r="K17180" t="s">
        <v>14</v>
      </c>
    </row>
    <row r="17181" spans="1:11" x14ac:dyDescent="0.35">
      <c r="A17181">
        <v>17180</v>
      </c>
      <c r="B17181">
        <v>67</v>
      </c>
      <c r="C17181">
        <v>71.03</v>
      </c>
      <c r="D17181">
        <v>4759.01</v>
      </c>
      <c r="E17181" t="s">
        <v>17</v>
      </c>
      <c r="F17181" t="s">
        <v>16</v>
      </c>
      <c r="G17181" t="s">
        <v>22</v>
      </c>
      <c r="H17181" t="s">
        <v>14</v>
      </c>
      <c r="I17181" t="s">
        <v>15</v>
      </c>
      <c r="J17181">
        <v>2</v>
      </c>
      <c r="K17181" t="s">
        <v>14</v>
      </c>
    </row>
    <row r="17182" spans="1:11" x14ac:dyDescent="0.35">
      <c r="A17182">
        <v>17181</v>
      </c>
      <c r="B17182">
        <v>11</v>
      </c>
      <c r="C17182">
        <v>90.7</v>
      </c>
      <c r="D17182">
        <v>997.7</v>
      </c>
      <c r="E17182" t="s">
        <v>21</v>
      </c>
      <c r="F17182" t="s">
        <v>12</v>
      </c>
      <c r="G17182" t="s">
        <v>19</v>
      </c>
      <c r="H17182" t="s">
        <v>14</v>
      </c>
      <c r="I17182" t="s">
        <v>15</v>
      </c>
      <c r="J17182">
        <v>4</v>
      </c>
      <c r="K17182" t="s">
        <v>15</v>
      </c>
    </row>
    <row r="17183" spans="1:11" x14ac:dyDescent="0.35">
      <c r="A17183">
        <v>17182</v>
      </c>
      <c r="B17183">
        <v>11</v>
      </c>
      <c r="C17183">
        <v>88.43</v>
      </c>
      <c r="D17183">
        <v>972.73</v>
      </c>
      <c r="E17183" t="s">
        <v>21</v>
      </c>
      <c r="F17183" t="s">
        <v>18</v>
      </c>
      <c r="G17183" t="s">
        <v>13</v>
      </c>
      <c r="H17183" t="s">
        <v>14</v>
      </c>
      <c r="I17183" t="s">
        <v>15</v>
      </c>
      <c r="J17183">
        <v>4</v>
      </c>
      <c r="K17183" t="s">
        <v>15</v>
      </c>
    </row>
    <row r="17184" spans="1:11" x14ac:dyDescent="0.35">
      <c r="A17184">
        <v>17183</v>
      </c>
      <c r="B17184">
        <v>26</v>
      </c>
      <c r="C17184">
        <v>70.28</v>
      </c>
      <c r="D17184">
        <v>1827.28</v>
      </c>
      <c r="E17184" t="s">
        <v>17</v>
      </c>
      <c r="F17184" t="s">
        <v>12</v>
      </c>
      <c r="G17184" t="s">
        <v>19</v>
      </c>
      <c r="H17184" t="s">
        <v>14</v>
      </c>
      <c r="I17184" t="s">
        <v>14</v>
      </c>
      <c r="J17184">
        <v>2</v>
      </c>
      <c r="K17184" t="s">
        <v>15</v>
      </c>
    </row>
    <row r="17185" spans="1:11" x14ac:dyDescent="0.35">
      <c r="A17185">
        <v>17184</v>
      </c>
      <c r="B17185">
        <v>53</v>
      </c>
      <c r="C17185">
        <v>53.98</v>
      </c>
      <c r="D17185">
        <v>2860.94</v>
      </c>
      <c r="E17185" t="s">
        <v>17</v>
      </c>
      <c r="F17185" t="s">
        <v>12</v>
      </c>
      <c r="G17185" t="s">
        <v>19</v>
      </c>
      <c r="H17185" t="s">
        <v>14</v>
      </c>
      <c r="I17185" t="s">
        <v>15</v>
      </c>
      <c r="J17185">
        <v>2</v>
      </c>
      <c r="K17185" t="s">
        <v>14</v>
      </c>
    </row>
    <row r="17186" spans="1:11" x14ac:dyDescent="0.35">
      <c r="A17186">
        <v>17185</v>
      </c>
      <c r="B17186">
        <v>14</v>
      </c>
      <c r="C17186">
        <v>53.11</v>
      </c>
      <c r="D17186">
        <v>743.54</v>
      </c>
      <c r="E17186" t="s">
        <v>11</v>
      </c>
      <c r="F17186" t="s">
        <v>16</v>
      </c>
      <c r="G17186" t="s">
        <v>13</v>
      </c>
      <c r="H17186" t="s">
        <v>15</v>
      </c>
      <c r="I17186" t="s">
        <v>15</v>
      </c>
      <c r="J17186">
        <v>1</v>
      </c>
      <c r="K17186" t="s">
        <v>14</v>
      </c>
    </row>
    <row r="17187" spans="1:11" x14ac:dyDescent="0.35">
      <c r="A17187">
        <v>17186</v>
      </c>
      <c r="B17187">
        <v>64</v>
      </c>
      <c r="C17187">
        <v>25.77</v>
      </c>
      <c r="D17187">
        <v>1649.28</v>
      </c>
      <c r="E17187" t="s">
        <v>11</v>
      </c>
      <c r="F17187" t="s">
        <v>20</v>
      </c>
      <c r="G17187" t="s">
        <v>13</v>
      </c>
      <c r="H17187" t="s">
        <v>15</v>
      </c>
      <c r="I17187" t="s">
        <v>15</v>
      </c>
      <c r="J17187">
        <v>3</v>
      </c>
      <c r="K17187" t="s">
        <v>14</v>
      </c>
    </row>
    <row r="17188" spans="1:11" x14ac:dyDescent="0.35">
      <c r="A17188">
        <v>17187</v>
      </c>
      <c r="B17188">
        <v>10</v>
      </c>
      <c r="C17188">
        <v>109.96</v>
      </c>
      <c r="D17188">
        <v>1099.5999999999999</v>
      </c>
      <c r="E17188" t="s">
        <v>21</v>
      </c>
      <c r="F17188" t="s">
        <v>20</v>
      </c>
      <c r="G17188" t="s">
        <v>13</v>
      </c>
      <c r="H17188" t="s">
        <v>14</v>
      </c>
      <c r="I17188" t="s">
        <v>15</v>
      </c>
      <c r="J17188">
        <v>3</v>
      </c>
      <c r="K17188" t="s">
        <v>15</v>
      </c>
    </row>
    <row r="17189" spans="1:11" x14ac:dyDescent="0.35">
      <c r="A17189">
        <v>17188</v>
      </c>
      <c r="B17189">
        <v>31</v>
      </c>
      <c r="C17189">
        <v>96.94</v>
      </c>
      <c r="D17189">
        <v>3005.14</v>
      </c>
      <c r="E17189" t="s">
        <v>21</v>
      </c>
      <c r="F17189" t="s">
        <v>12</v>
      </c>
      <c r="G17189" t="s">
        <v>19</v>
      </c>
      <c r="H17189" t="s">
        <v>15</v>
      </c>
      <c r="I17189" t="s">
        <v>14</v>
      </c>
      <c r="J17189">
        <v>1</v>
      </c>
      <c r="K17189" t="s">
        <v>14</v>
      </c>
    </row>
    <row r="17190" spans="1:11" x14ac:dyDescent="0.35">
      <c r="A17190">
        <v>17189</v>
      </c>
      <c r="B17190">
        <v>36</v>
      </c>
      <c r="C17190">
        <v>82.33</v>
      </c>
      <c r="D17190">
        <v>2963.88</v>
      </c>
      <c r="E17190" t="s">
        <v>11</v>
      </c>
      <c r="F17190" t="s">
        <v>20</v>
      </c>
      <c r="G17190" t="s">
        <v>13</v>
      </c>
      <c r="H17190" t="s">
        <v>15</v>
      </c>
      <c r="I17190" t="s">
        <v>14</v>
      </c>
      <c r="J17190">
        <v>1</v>
      </c>
      <c r="K17190" t="s">
        <v>14</v>
      </c>
    </row>
    <row r="17191" spans="1:11" x14ac:dyDescent="0.35">
      <c r="A17191">
        <v>17190</v>
      </c>
      <c r="B17191">
        <v>10</v>
      </c>
      <c r="C17191">
        <v>59.61</v>
      </c>
      <c r="D17191">
        <v>596.1</v>
      </c>
      <c r="E17191" t="s">
        <v>11</v>
      </c>
      <c r="F17191" t="s">
        <v>12</v>
      </c>
      <c r="G17191" t="s">
        <v>19</v>
      </c>
      <c r="H17191" t="s">
        <v>15</v>
      </c>
      <c r="I17191" t="s">
        <v>14</v>
      </c>
      <c r="J17191">
        <v>3</v>
      </c>
      <c r="K17191" t="s">
        <v>14</v>
      </c>
    </row>
    <row r="17192" spans="1:11" x14ac:dyDescent="0.35">
      <c r="A17192">
        <v>17191</v>
      </c>
      <c r="B17192">
        <v>26</v>
      </c>
      <c r="C17192">
        <v>78.25</v>
      </c>
      <c r="D17192">
        <v>2034.5</v>
      </c>
      <c r="E17192" t="s">
        <v>11</v>
      </c>
      <c r="F17192" t="s">
        <v>20</v>
      </c>
      <c r="G17192" t="s">
        <v>19</v>
      </c>
      <c r="H17192" t="s">
        <v>14</v>
      </c>
      <c r="I17192" t="s">
        <v>14</v>
      </c>
      <c r="J17192">
        <v>0</v>
      </c>
      <c r="K17192" t="s">
        <v>15</v>
      </c>
    </row>
    <row r="17193" spans="1:11" x14ac:dyDescent="0.35">
      <c r="A17193">
        <v>17192</v>
      </c>
      <c r="B17193">
        <v>20</v>
      </c>
      <c r="C17193">
        <v>68.510000000000005</v>
      </c>
      <c r="D17193">
        <v>1370.2</v>
      </c>
      <c r="E17193" t="s">
        <v>11</v>
      </c>
      <c r="F17193" t="s">
        <v>16</v>
      </c>
      <c r="G17193" t="s">
        <v>22</v>
      </c>
      <c r="H17193" t="s">
        <v>15</v>
      </c>
      <c r="I17193" t="s">
        <v>14</v>
      </c>
      <c r="J17193">
        <v>2</v>
      </c>
      <c r="K17193" t="s">
        <v>14</v>
      </c>
    </row>
    <row r="17194" spans="1:11" x14ac:dyDescent="0.35">
      <c r="A17194">
        <v>17193</v>
      </c>
      <c r="B17194">
        <v>44</v>
      </c>
      <c r="C17194">
        <v>47.39</v>
      </c>
      <c r="D17194">
        <v>2085.16</v>
      </c>
      <c r="E17194" t="s">
        <v>17</v>
      </c>
      <c r="F17194" t="s">
        <v>12</v>
      </c>
      <c r="G17194" t="s">
        <v>19</v>
      </c>
      <c r="H17194" t="s">
        <v>14</v>
      </c>
      <c r="I17194" t="s">
        <v>15</v>
      </c>
      <c r="J17194">
        <v>2</v>
      </c>
      <c r="K17194" t="s">
        <v>14</v>
      </c>
    </row>
    <row r="17195" spans="1:11" x14ac:dyDescent="0.35">
      <c r="A17195">
        <v>17194</v>
      </c>
      <c r="B17195">
        <v>62</v>
      </c>
      <c r="C17195">
        <v>49.86</v>
      </c>
      <c r="D17195">
        <v>3091.32</v>
      </c>
      <c r="E17195" t="s">
        <v>11</v>
      </c>
      <c r="F17195" t="s">
        <v>18</v>
      </c>
      <c r="G17195" t="s">
        <v>13</v>
      </c>
      <c r="H17195" t="s">
        <v>14</v>
      </c>
      <c r="I17195" t="s">
        <v>15</v>
      </c>
      <c r="J17195">
        <v>5</v>
      </c>
      <c r="K17195" t="s">
        <v>15</v>
      </c>
    </row>
    <row r="17196" spans="1:11" x14ac:dyDescent="0.35">
      <c r="A17196">
        <v>17195</v>
      </c>
      <c r="B17196">
        <v>9</v>
      </c>
      <c r="C17196">
        <v>107.45</v>
      </c>
      <c r="D17196">
        <v>967.05</v>
      </c>
      <c r="E17196" t="s">
        <v>21</v>
      </c>
      <c r="F17196" t="s">
        <v>12</v>
      </c>
      <c r="G17196" t="s">
        <v>19</v>
      </c>
      <c r="H17196" t="s">
        <v>15</v>
      </c>
      <c r="I17196" t="s">
        <v>15</v>
      </c>
      <c r="J17196">
        <v>2</v>
      </c>
      <c r="K17196" t="s">
        <v>15</v>
      </c>
    </row>
    <row r="17197" spans="1:11" x14ac:dyDescent="0.35">
      <c r="A17197">
        <v>17196</v>
      </c>
      <c r="B17197">
        <v>71</v>
      </c>
      <c r="C17197">
        <v>83.49</v>
      </c>
      <c r="D17197">
        <v>5927.79</v>
      </c>
      <c r="E17197" t="s">
        <v>17</v>
      </c>
      <c r="F17197" t="s">
        <v>20</v>
      </c>
      <c r="G17197" t="s">
        <v>13</v>
      </c>
      <c r="H17197" t="s">
        <v>14</v>
      </c>
      <c r="I17197" t="s">
        <v>14</v>
      </c>
      <c r="J17197">
        <v>3</v>
      </c>
      <c r="K17197" t="s">
        <v>15</v>
      </c>
    </row>
    <row r="17198" spans="1:11" x14ac:dyDescent="0.35">
      <c r="A17198">
        <v>17197</v>
      </c>
      <c r="B17198">
        <v>24</v>
      </c>
      <c r="C17198">
        <v>20.14</v>
      </c>
      <c r="D17198">
        <v>483.36</v>
      </c>
      <c r="E17198" t="s">
        <v>21</v>
      </c>
      <c r="F17198" t="s">
        <v>16</v>
      </c>
      <c r="G17198" t="s">
        <v>19</v>
      </c>
      <c r="H17198" t="s">
        <v>15</v>
      </c>
      <c r="I17198" t="s">
        <v>14</v>
      </c>
      <c r="J17198">
        <v>0</v>
      </c>
      <c r="K17198" t="s">
        <v>14</v>
      </c>
    </row>
    <row r="17199" spans="1:11" x14ac:dyDescent="0.35">
      <c r="A17199">
        <v>17198</v>
      </c>
      <c r="B17199">
        <v>12</v>
      </c>
      <c r="C17199">
        <v>52.69</v>
      </c>
      <c r="D17199">
        <v>632.28</v>
      </c>
      <c r="E17199" t="s">
        <v>17</v>
      </c>
      <c r="F17199" t="s">
        <v>16</v>
      </c>
      <c r="G17199" t="s">
        <v>19</v>
      </c>
      <c r="H17199" t="s">
        <v>14</v>
      </c>
      <c r="I17199" t="s">
        <v>15</v>
      </c>
      <c r="J17199">
        <v>1</v>
      </c>
      <c r="K17199" t="s">
        <v>14</v>
      </c>
    </row>
    <row r="17200" spans="1:11" x14ac:dyDescent="0.35">
      <c r="A17200">
        <v>17199</v>
      </c>
      <c r="B17200">
        <v>60</v>
      </c>
      <c r="C17200">
        <v>53.99</v>
      </c>
      <c r="D17200">
        <v>3239.4</v>
      </c>
      <c r="E17200" t="s">
        <v>11</v>
      </c>
      <c r="F17200" t="s">
        <v>18</v>
      </c>
      <c r="G17200" t="s">
        <v>19</v>
      </c>
      <c r="H17200" t="s">
        <v>14</v>
      </c>
      <c r="I17200" t="s">
        <v>15</v>
      </c>
      <c r="J17200">
        <v>2</v>
      </c>
      <c r="K17200" t="s">
        <v>14</v>
      </c>
    </row>
    <row r="17201" spans="1:11" x14ac:dyDescent="0.35">
      <c r="A17201">
        <v>17200</v>
      </c>
      <c r="B17201">
        <v>16</v>
      </c>
      <c r="C17201">
        <v>90.63</v>
      </c>
      <c r="D17201">
        <v>1450.08</v>
      </c>
      <c r="E17201" t="s">
        <v>21</v>
      </c>
      <c r="F17201" t="s">
        <v>16</v>
      </c>
      <c r="G17201" t="s">
        <v>19</v>
      </c>
      <c r="H17201" t="s">
        <v>14</v>
      </c>
      <c r="I17201" t="s">
        <v>14</v>
      </c>
      <c r="J17201">
        <v>0</v>
      </c>
      <c r="K17201" t="s">
        <v>14</v>
      </c>
    </row>
    <row r="17202" spans="1:11" x14ac:dyDescent="0.35">
      <c r="A17202">
        <v>17201</v>
      </c>
      <c r="B17202">
        <v>29</v>
      </c>
      <c r="C17202">
        <v>90.05</v>
      </c>
      <c r="D17202">
        <v>2611.4499999999998</v>
      </c>
      <c r="E17202" t="s">
        <v>11</v>
      </c>
      <c r="F17202" t="s">
        <v>16</v>
      </c>
      <c r="G17202" t="s">
        <v>13</v>
      </c>
      <c r="H17202" t="s">
        <v>14</v>
      </c>
      <c r="I17202" t="s">
        <v>14</v>
      </c>
      <c r="J17202">
        <v>5</v>
      </c>
      <c r="K17202" t="s">
        <v>15</v>
      </c>
    </row>
    <row r="17203" spans="1:11" x14ac:dyDescent="0.35">
      <c r="A17203">
        <v>17202</v>
      </c>
      <c r="B17203">
        <v>32</v>
      </c>
      <c r="C17203">
        <v>66.42</v>
      </c>
      <c r="D17203">
        <v>2125.44</v>
      </c>
      <c r="E17203" t="s">
        <v>21</v>
      </c>
      <c r="F17203" t="s">
        <v>12</v>
      </c>
      <c r="G17203" t="s">
        <v>19</v>
      </c>
      <c r="H17203" t="s">
        <v>15</v>
      </c>
      <c r="I17203" t="s">
        <v>14</v>
      </c>
      <c r="J17203">
        <v>4</v>
      </c>
      <c r="K17203" t="s">
        <v>14</v>
      </c>
    </row>
    <row r="17204" spans="1:11" x14ac:dyDescent="0.35">
      <c r="A17204">
        <v>17203</v>
      </c>
      <c r="B17204">
        <v>35</v>
      </c>
      <c r="C17204">
        <v>115.1</v>
      </c>
      <c r="D17204">
        <v>4028.5</v>
      </c>
      <c r="E17204" t="s">
        <v>11</v>
      </c>
      <c r="F17204" t="s">
        <v>16</v>
      </c>
      <c r="G17204" t="s">
        <v>13</v>
      </c>
      <c r="H17204" t="s">
        <v>14</v>
      </c>
      <c r="I17204" t="s">
        <v>14</v>
      </c>
      <c r="J17204">
        <v>1</v>
      </c>
      <c r="K17204" t="s">
        <v>14</v>
      </c>
    </row>
    <row r="17205" spans="1:11" x14ac:dyDescent="0.35">
      <c r="A17205">
        <v>17204</v>
      </c>
      <c r="B17205">
        <v>43</v>
      </c>
      <c r="C17205">
        <v>107.22</v>
      </c>
      <c r="D17205">
        <v>4610.46</v>
      </c>
      <c r="E17205" t="s">
        <v>17</v>
      </c>
      <c r="F17205" t="s">
        <v>20</v>
      </c>
      <c r="G17205" t="s">
        <v>13</v>
      </c>
      <c r="H17205" t="s">
        <v>14</v>
      </c>
      <c r="I17205" t="s">
        <v>15</v>
      </c>
      <c r="J17205">
        <v>2</v>
      </c>
      <c r="K17205" t="s">
        <v>14</v>
      </c>
    </row>
    <row r="17206" spans="1:11" x14ac:dyDescent="0.35">
      <c r="A17206">
        <v>17205</v>
      </c>
      <c r="B17206">
        <v>53</v>
      </c>
      <c r="C17206">
        <v>106.62</v>
      </c>
      <c r="D17206">
        <v>5650.86</v>
      </c>
      <c r="E17206" t="s">
        <v>11</v>
      </c>
      <c r="F17206" t="s">
        <v>18</v>
      </c>
      <c r="G17206" t="s">
        <v>19</v>
      </c>
      <c r="H17206" t="s">
        <v>15</v>
      </c>
      <c r="I17206" t="s">
        <v>15</v>
      </c>
      <c r="J17206">
        <v>1</v>
      </c>
      <c r="K17206" t="s">
        <v>14</v>
      </c>
    </row>
    <row r="17207" spans="1:11" x14ac:dyDescent="0.35">
      <c r="A17207">
        <v>17206</v>
      </c>
      <c r="B17207">
        <v>20</v>
      </c>
      <c r="C17207">
        <v>54.83</v>
      </c>
      <c r="D17207">
        <v>1096.5999999999999</v>
      </c>
      <c r="E17207" t="s">
        <v>11</v>
      </c>
      <c r="F17207" t="s">
        <v>18</v>
      </c>
      <c r="G17207" t="s">
        <v>13</v>
      </c>
      <c r="H17207" t="s">
        <v>15</v>
      </c>
      <c r="I17207" t="s">
        <v>15</v>
      </c>
      <c r="J17207">
        <v>1</v>
      </c>
      <c r="K17207" t="s">
        <v>14</v>
      </c>
    </row>
    <row r="17208" spans="1:11" x14ac:dyDescent="0.35">
      <c r="A17208">
        <v>17207</v>
      </c>
      <c r="B17208">
        <v>8</v>
      </c>
      <c r="C17208">
        <v>63.1</v>
      </c>
      <c r="D17208">
        <v>504.8</v>
      </c>
      <c r="E17208" t="s">
        <v>11</v>
      </c>
      <c r="F17208" t="s">
        <v>12</v>
      </c>
      <c r="G17208" t="s">
        <v>22</v>
      </c>
      <c r="H17208" t="s">
        <v>14</v>
      </c>
      <c r="I17208" t="s">
        <v>14</v>
      </c>
      <c r="J17208">
        <v>2</v>
      </c>
      <c r="K17208" t="s">
        <v>14</v>
      </c>
    </row>
    <row r="17209" spans="1:11" x14ac:dyDescent="0.35">
      <c r="A17209">
        <v>17208</v>
      </c>
      <c r="B17209">
        <v>42</v>
      </c>
      <c r="C17209">
        <v>61.9</v>
      </c>
      <c r="D17209">
        <v>2599.8000000000002</v>
      </c>
      <c r="E17209" t="s">
        <v>11</v>
      </c>
      <c r="F17209" t="s">
        <v>20</v>
      </c>
      <c r="G17209" t="s">
        <v>19</v>
      </c>
      <c r="H17209" t="s">
        <v>15</v>
      </c>
      <c r="I17209" t="s">
        <v>14</v>
      </c>
      <c r="J17209">
        <v>1</v>
      </c>
      <c r="K17209" t="s">
        <v>14</v>
      </c>
    </row>
    <row r="17210" spans="1:11" x14ac:dyDescent="0.35">
      <c r="A17210">
        <v>17209</v>
      </c>
      <c r="B17210">
        <v>70</v>
      </c>
      <c r="C17210">
        <v>64.03</v>
      </c>
      <c r="D17210">
        <v>4482.1000000000004</v>
      </c>
      <c r="E17210" t="s">
        <v>21</v>
      </c>
      <c r="F17210" t="s">
        <v>16</v>
      </c>
      <c r="G17210" t="s">
        <v>19</v>
      </c>
      <c r="H17210" t="s">
        <v>14</v>
      </c>
      <c r="I17210" t="s">
        <v>14</v>
      </c>
      <c r="J17210">
        <v>3</v>
      </c>
      <c r="K17210" t="s">
        <v>15</v>
      </c>
    </row>
    <row r="17211" spans="1:11" x14ac:dyDescent="0.35">
      <c r="A17211">
        <v>17210</v>
      </c>
      <c r="B17211">
        <v>16</v>
      </c>
      <c r="C17211">
        <v>108.92</v>
      </c>
      <c r="D17211">
        <v>1742.72</v>
      </c>
      <c r="E17211" t="s">
        <v>17</v>
      </c>
      <c r="F17211" t="s">
        <v>12</v>
      </c>
      <c r="G17211" t="s">
        <v>19</v>
      </c>
      <c r="H17211" t="s">
        <v>15</v>
      </c>
      <c r="I17211" t="s">
        <v>14</v>
      </c>
      <c r="J17211">
        <v>1</v>
      </c>
      <c r="K17211" t="s">
        <v>14</v>
      </c>
    </row>
    <row r="17212" spans="1:11" x14ac:dyDescent="0.35">
      <c r="A17212">
        <v>17211</v>
      </c>
      <c r="B17212">
        <v>69</v>
      </c>
      <c r="C17212">
        <v>44.91</v>
      </c>
      <c r="D17212">
        <v>3098.79</v>
      </c>
      <c r="E17212" t="s">
        <v>21</v>
      </c>
      <c r="F17212" t="s">
        <v>20</v>
      </c>
      <c r="G17212" t="s">
        <v>19</v>
      </c>
      <c r="H17212" t="s">
        <v>14</v>
      </c>
      <c r="I17212" t="s">
        <v>15</v>
      </c>
      <c r="J17212">
        <v>3</v>
      </c>
      <c r="K17212" t="s">
        <v>15</v>
      </c>
    </row>
    <row r="17213" spans="1:11" x14ac:dyDescent="0.35">
      <c r="A17213">
        <v>17212</v>
      </c>
      <c r="B17213">
        <v>53</v>
      </c>
      <c r="C17213">
        <v>100.22</v>
      </c>
      <c r="D17213">
        <v>5311.66</v>
      </c>
      <c r="E17213" t="s">
        <v>21</v>
      </c>
      <c r="F17213" t="s">
        <v>16</v>
      </c>
      <c r="G17213" t="s">
        <v>13</v>
      </c>
      <c r="H17213" t="s">
        <v>14</v>
      </c>
      <c r="I17213" t="s">
        <v>15</v>
      </c>
      <c r="J17213">
        <v>1</v>
      </c>
      <c r="K17213" t="s">
        <v>14</v>
      </c>
    </row>
    <row r="17214" spans="1:11" x14ac:dyDescent="0.35">
      <c r="A17214">
        <v>17213</v>
      </c>
      <c r="B17214">
        <v>45</v>
      </c>
      <c r="C17214">
        <v>71.400000000000006</v>
      </c>
      <c r="D17214">
        <v>3213</v>
      </c>
      <c r="E17214" t="s">
        <v>17</v>
      </c>
      <c r="F17214" t="s">
        <v>12</v>
      </c>
      <c r="G17214" t="s">
        <v>19</v>
      </c>
      <c r="H17214" t="s">
        <v>15</v>
      </c>
      <c r="I17214" t="s">
        <v>14</v>
      </c>
      <c r="J17214">
        <v>2</v>
      </c>
      <c r="K17214" t="s">
        <v>14</v>
      </c>
    </row>
    <row r="17215" spans="1:11" x14ac:dyDescent="0.35">
      <c r="A17215">
        <v>17214</v>
      </c>
      <c r="B17215">
        <v>51</v>
      </c>
      <c r="C17215">
        <v>44.91</v>
      </c>
      <c r="D17215">
        <v>2290.41</v>
      </c>
      <c r="E17215" t="s">
        <v>11</v>
      </c>
      <c r="F17215" t="s">
        <v>18</v>
      </c>
      <c r="G17215" t="s">
        <v>19</v>
      </c>
      <c r="H17215" t="s">
        <v>14</v>
      </c>
      <c r="I17215" t="s">
        <v>15</v>
      </c>
      <c r="J17215">
        <v>0</v>
      </c>
      <c r="K17215" t="s">
        <v>14</v>
      </c>
    </row>
    <row r="17216" spans="1:11" x14ac:dyDescent="0.35">
      <c r="A17216">
        <v>17215</v>
      </c>
      <c r="B17216">
        <v>6</v>
      </c>
      <c r="C17216">
        <v>72.73</v>
      </c>
      <c r="D17216">
        <v>436.38</v>
      </c>
      <c r="E17216" t="s">
        <v>17</v>
      </c>
      <c r="F17216" t="s">
        <v>16</v>
      </c>
      <c r="G17216" t="s">
        <v>19</v>
      </c>
      <c r="H17216" t="s">
        <v>14</v>
      </c>
      <c r="I17216" t="s">
        <v>14</v>
      </c>
      <c r="J17216">
        <v>3</v>
      </c>
      <c r="K17216" t="s">
        <v>14</v>
      </c>
    </row>
    <row r="17217" spans="1:11" x14ac:dyDescent="0.35">
      <c r="A17217">
        <v>17216</v>
      </c>
      <c r="B17217">
        <v>33</v>
      </c>
      <c r="C17217">
        <v>39.54</v>
      </c>
      <c r="D17217">
        <v>1304.82</v>
      </c>
      <c r="E17217" t="s">
        <v>11</v>
      </c>
      <c r="F17217" t="s">
        <v>18</v>
      </c>
      <c r="G17217" t="s">
        <v>13</v>
      </c>
      <c r="H17217" t="s">
        <v>14</v>
      </c>
      <c r="I17217" t="s">
        <v>15</v>
      </c>
      <c r="J17217">
        <v>4</v>
      </c>
      <c r="K17217" t="s">
        <v>14</v>
      </c>
    </row>
    <row r="17218" spans="1:11" x14ac:dyDescent="0.35">
      <c r="A17218">
        <v>17217</v>
      </c>
      <c r="B17218">
        <v>15</v>
      </c>
      <c r="C17218">
        <v>30.82</v>
      </c>
      <c r="D17218">
        <v>462.3</v>
      </c>
      <c r="E17218" t="s">
        <v>11</v>
      </c>
      <c r="F17218" t="s">
        <v>16</v>
      </c>
      <c r="G17218" t="s">
        <v>13</v>
      </c>
      <c r="H17218" t="s">
        <v>14</v>
      </c>
      <c r="I17218" t="s">
        <v>15</v>
      </c>
      <c r="J17218">
        <v>3</v>
      </c>
      <c r="K17218" t="s">
        <v>14</v>
      </c>
    </row>
    <row r="17219" spans="1:11" x14ac:dyDescent="0.35">
      <c r="A17219">
        <v>17218</v>
      </c>
      <c r="B17219">
        <v>14</v>
      </c>
      <c r="C17219">
        <v>103.82</v>
      </c>
      <c r="D17219">
        <v>1453.48</v>
      </c>
      <c r="E17219" t="s">
        <v>11</v>
      </c>
      <c r="F17219" t="s">
        <v>16</v>
      </c>
      <c r="G17219" t="s">
        <v>13</v>
      </c>
      <c r="H17219" t="s">
        <v>14</v>
      </c>
      <c r="I17219" t="s">
        <v>14</v>
      </c>
      <c r="J17219">
        <v>1</v>
      </c>
      <c r="K17219" t="s">
        <v>14</v>
      </c>
    </row>
    <row r="17220" spans="1:11" x14ac:dyDescent="0.35">
      <c r="A17220">
        <v>17219</v>
      </c>
      <c r="B17220">
        <v>39</v>
      </c>
      <c r="C17220">
        <v>89.93</v>
      </c>
      <c r="D17220">
        <v>3507.27</v>
      </c>
      <c r="E17220" t="s">
        <v>17</v>
      </c>
      <c r="F17220" t="s">
        <v>18</v>
      </c>
      <c r="G17220" t="s">
        <v>19</v>
      </c>
      <c r="H17220" t="s">
        <v>14</v>
      </c>
      <c r="I17220" t="s">
        <v>14</v>
      </c>
      <c r="J17220">
        <v>2</v>
      </c>
      <c r="K17220" t="s">
        <v>14</v>
      </c>
    </row>
    <row r="17221" spans="1:11" x14ac:dyDescent="0.35">
      <c r="A17221">
        <v>17220</v>
      </c>
      <c r="B17221">
        <v>63</v>
      </c>
      <c r="C17221">
        <v>40.5</v>
      </c>
      <c r="D17221">
        <v>2551.5</v>
      </c>
      <c r="E17221" t="s">
        <v>11</v>
      </c>
      <c r="F17221" t="s">
        <v>16</v>
      </c>
      <c r="G17221" t="s">
        <v>13</v>
      </c>
      <c r="H17221" t="s">
        <v>15</v>
      </c>
      <c r="I17221" t="s">
        <v>14</v>
      </c>
      <c r="J17221">
        <v>0</v>
      </c>
      <c r="K17221" t="s">
        <v>14</v>
      </c>
    </row>
    <row r="17222" spans="1:11" x14ac:dyDescent="0.35">
      <c r="A17222">
        <v>17221</v>
      </c>
      <c r="B17222">
        <v>5</v>
      </c>
      <c r="C17222">
        <v>114.23</v>
      </c>
      <c r="D17222">
        <v>571.15</v>
      </c>
      <c r="E17222" t="s">
        <v>11</v>
      </c>
      <c r="F17222" t="s">
        <v>20</v>
      </c>
      <c r="G17222" t="s">
        <v>19</v>
      </c>
      <c r="H17222" t="s">
        <v>14</v>
      </c>
      <c r="I17222" t="s">
        <v>14</v>
      </c>
      <c r="J17222">
        <v>1</v>
      </c>
      <c r="K17222" t="s">
        <v>15</v>
      </c>
    </row>
    <row r="17223" spans="1:11" x14ac:dyDescent="0.35">
      <c r="A17223">
        <v>17222</v>
      </c>
      <c r="B17223">
        <v>52</v>
      </c>
      <c r="C17223">
        <v>22.44</v>
      </c>
      <c r="D17223">
        <v>1166.8800000000001</v>
      </c>
      <c r="E17223" t="s">
        <v>11</v>
      </c>
      <c r="F17223" t="s">
        <v>16</v>
      </c>
      <c r="G17223" t="s">
        <v>13</v>
      </c>
      <c r="H17223" t="s">
        <v>14</v>
      </c>
      <c r="I17223" t="s">
        <v>14</v>
      </c>
      <c r="J17223">
        <v>1</v>
      </c>
      <c r="K17223" t="s">
        <v>14</v>
      </c>
    </row>
    <row r="17224" spans="1:11" x14ac:dyDescent="0.35">
      <c r="A17224">
        <v>17223</v>
      </c>
      <c r="B17224">
        <v>16</v>
      </c>
      <c r="C17224">
        <v>53.33</v>
      </c>
      <c r="D17224">
        <v>853.28</v>
      </c>
      <c r="E17224" t="s">
        <v>11</v>
      </c>
      <c r="F17224" t="s">
        <v>12</v>
      </c>
      <c r="G17224" t="s">
        <v>13</v>
      </c>
      <c r="H17224" t="s">
        <v>14</v>
      </c>
      <c r="I17224" t="s">
        <v>15</v>
      </c>
      <c r="J17224">
        <v>0</v>
      </c>
      <c r="K17224" t="s">
        <v>14</v>
      </c>
    </row>
    <row r="17225" spans="1:11" x14ac:dyDescent="0.35">
      <c r="A17225">
        <v>17224</v>
      </c>
      <c r="B17225">
        <v>38</v>
      </c>
      <c r="C17225">
        <v>22.17</v>
      </c>
      <c r="D17225">
        <v>842.46</v>
      </c>
      <c r="E17225" t="s">
        <v>21</v>
      </c>
      <c r="F17225" t="s">
        <v>20</v>
      </c>
      <c r="G17225" t="s">
        <v>19</v>
      </c>
      <c r="H17225" t="s">
        <v>14</v>
      </c>
      <c r="I17225" t="s">
        <v>15</v>
      </c>
      <c r="J17225">
        <v>1</v>
      </c>
      <c r="K17225" t="s">
        <v>14</v>
      </c>
    </row>
    <row r="17226" spans="1:11" x14ac:dyDescent="0.35">
      <c r="A17226">
        <v>17225</v>
      </c>
      <c r="B17226">
        <v>53</v>
      </c>
      <c r="C17226">
        <v>34.229999999999997</v>
      </c>
      <c r="D17226">
        <v>1814.19</v>
      </c>
      <c r="E17226" t="s">
        <v>17</v>
      </c>
      <c r="F17226" t="s">
        <v>16</v>
      </c>
      <c r="G17226" t="s">
        <v>19</v>
      </c>
      <c r="H17226" t="s">
        <v>14</v>
      </c>
      <c r="I17226" t="s">
        <v>14</v>
      </c>
      <c r="J17226">
        <v>1</v>
      </c>
      <c r="K17226" t="s">
        <v>14</v>
      </c>
    </row>
    <row r="17227" spans="1:11" x14ac:dyDescent="0.35">
      <c r="A17227">
        <v>17226</v>
      </c>
      <c r="B17227">
        <v>53</v>
      </c>
      <c r="C17227">
        <v>38.01</v>
      </c>
      <c r="D17227">
        <v>2014.53</v>
      </c>
      <c r="E17227" t="s">
        <v>11</v>
      </c>
      <c r="F17227" t="s">
        <v>12</v>
      </c>
      <c r="G17227" t="s">
        <v>13</v>
      </c>
      <c r="H17227" t="s">
        <v>14</v>
      </c>
      <c r="I17227" t="s">
        <v>14</v>
      </c>
      <c r="J17227">
        <v>0</v>
      </c>
      <c r="K17227" t="s">
        <v>14</v>
      </c>
    </row>
    <row r="17228" spans="1:11" x14ac:dyDescent="0.35">
      <c r="A17228">
        <v>17227</v>
      </c>
      <c r="B17228">
        <v>46</v>
      </c>
      <c r="C17228">
        <v>101.03</v>
      </c>
      <c r="D17228">
        <v>4647.38</v>
      </c>
      <c r="E17228" t="s">
        <v>21</v>
      </c>
      <c r="F17228" t="s">
        <v>12</v>
      </c>
      <c r="G17228" t="s">
        <v>13</v>
      </c>
      <c r="H17228" t="s">
        <v>14</v>
      </c>
      <c r="I17228" t="s">
        <v>14</v>
      </c>
      <c r="J17228">
        <v>1</v>
      </c>
      <c r="K17228" t="s">
        <v>15</v>
      </c>
    </row>
    <row r="17229" spans="1:11" x14ac:dyDescent="0.35">
      <c r="A17229">
        <v>17228</v>
      </c>
      <c r="B17229">
        <v>15</v>
      </c>
      <c r="C17229">
        <v>119.3</v>
      </c>
      <c r="D17229">
        <v>1789.5</v>
      </c>
      <c r="E17229" t="s">
        <v>11</v>
      </c>
      <c r="F17229" t="s">
        <v>20</v>
      </c>
      <c r="G17229" t="s">
        <v>22</v>
      </c>
      <c r="H17229" t="s">
        <v>14</v>
      </c>
      <c r="I17229" t="s">
        <v>14</v>
      </c>
      <c r="J17229">
        <v>0</v>
      </c>
      <c r="K17229" t="s">
        <v>15</v>
      </c>
    </row>
    <row r="17230" spans="1:11" x14ac:dyDescent="0.35">
      <c r="A17230">
        <v>17229</v>
      </c>
      <c r="B17230">
        <v>59</v>
      </c>
      <c r="C17230">
        <v>106.73</v>
      </c>
      <c r="D17230">
        <v>6297.07</v>
      </c>
      <c r="E17230" t="s">
        <v>11</v>
      </c>
      <c r="F17230" t="s">
        <v>20</v>
      </c>
      <c r="G17230" t="s">
        <v>19</v>
      </c>
      <c r="H17230" t="s">
        <v>15</v>
      </c>
      <c r="I17230" t="s">
        <v>14</v>
      </c>
      <c r="J17230">
        <v>3</v>
      </c>
      <c r="K17230" t="s">
        <v>15</v>
      </c>
    </row>
    <row r="17231" spans="1:11" x14ac:dyDescent="0.35">
      <c r="A17231">
        <v>17230</v>
      </c>
      <c r="B17231">
        <v>50</v>
      </c>
      <c r="C17231">
        <v>83.51</v>
      </c>
      <c r="D17231">
        <v>4175.5</v>
      </c>
      <c r="E17231" t="s">
        <v>11</v>
      </c>
      <c r="F17231" t="s">
        <v>20</v>
      </c>
      <c r="G17231" t="s">
        <v>19</v>
      </c>
      <c r="H17231" t="s">
        <v>15</v>
      </c>
      <c r="I17231" t="s">
        <v>15</v>
      </c>
      <c r="J17231">
        <v>2</v>
      </c>
      <c r="K17231" t="s">
        <v>14</v>
      </c>
    </row>
    <row r="17232" spans="1:11" x14ac:dyDescent="0.35">
      <c r="A17232">
        <v>17231</v>
      </c>
      <c r="B17232">
        <v>9</v>
      </c>
      <c r="C17232">
        <v>92.29</v>
      </c>
      <c r="D17232">
        <v>830.61</v>
      </c>
      <c r="E17232" t="s">
        <v>11</v>
      </c>
      <c r="F17232" t="s">
        <v>18</v>
      </c>
      <c r="G17232" t="s">
        <v>13</v>
      </c>
      <c r="H17232" t="s">
        <v>15</v>
      </c>
      <c r="I17232" t="s">
        <v>14</v>
      </c>
      <c r="J17232">
        <v>0</v>
      </c>
      <c r="K17232" t="s">
        <v>14</v>
      </c>
    </row>
    <row r="17233" spans="1:11" x14ac:dyDescent="0.35">
      <c r="A17233">
        <v>17232</v>
      </c>
      <c r="B17233">
        <v>26</v>
      </c>
      <c r="C17233">
        <v>72.28</v>
      </c>
      <c r="D17233">
        <v>1879.28</v>
      </c>
      <c r="E17233" t="s">
        <v>11</v>
      </c>
      <c r="F17233" t="s">
        <v>18</v>
      </c>
      <c r="G17233" t="s">
        <v>22</v>
      </c>
      <c r="H17233" t="s">
        <v>14</v>
      </c>
      <c r="I17233" t="s">
        <v>14</v>
      </c>
      <c r="J17233">
        <v>2</v>
      </c>
      <c r="K17233" t="s">
        <v>14</v>
      </c>
    </row>
    <row r="17234" spans="1:11" x14ac:dyDescent="0.35">
      <c r="A17234">
        <v>17233</v>
      </c>
      <c r="B17234">
        <v>3</v>
      </c>
      <c r="C17234">
        <v>62.25</v>
      </c>
      <c r="D17234">
        <v>186.75</v>
      </c>
      <c r="E17234" t="s">
        <v>11</v>
      </c>
      <c r="F17234" t="s">
        <v>20</v>
      </c>
      <c r="G17234" t="s">
        <v>19</v>
      </c>
      <c r="H17234" t="s">
        <v>15</v>
      </c>
      <c r="I17234" t="s">
        <v>14</v>
      </c>
      <c r="J17234">
        <v>2</v>
      </c>
      <c r="K17234" t="s">
        <v>14</v>
      </c>
    </row>
    <row r="17235" spans="1:11" x14ac:dyDescent="0.35">
      <c r="A17235">
        <v>17234</v>
      </c>
      <c r="B17235">
        <v>47</v>
      </c>
      <c r="C17235">
        <v>89.22</v>
      </c>
      <c r="D17235">
        <v>4193.34</v>
      </c>
      <c r="E17235" t="s">
        <v>11</v>
      </c>
      <c r="F17235" t="s">
        <v>16</v>
      </c>
      <c r="G17235" t="s">
        <v>19</v>
      </c>
      <c r="H17235" t="s">
        <v>14</v>
      </c>
      <c r="I17235" t="s">
        <v>14</v>
      </c>
      <c r="J17235">
        <v>1</v>
      </c>
      <c r="K17235" t="s">
        <v>15</v>
      </c>
    </row>
    <row r="17236" spans="1:11" x14ac:dyDescent="0.35">
      <c r="A17236">
        <v>17235</v>
      </c>
      <c r="B17236">
        <v>5</v>
      </c>
      <c r="C17236">
        <v>117.31</v>
      </c>
      <c r="D17236">
        <v>586.54999999999995</v>
      </c>
      <c r="E17236" t="s">
        <v>17</v>
      </c>
      <c r="F17236" t="s">
        <v>18</v>
      </c>
      <c r="G17236" t="s">
        <v>19</v>
      </c>
      <c r="H17236" t="s">
        <v>15</v>
      </c>
      <c r="I17236" t="s">
        <v>15</v>
      </c>
      <c r="J17236">
        <v>1</v>
      </c>
      <c r="K17236" t="s">
        <v>15</v>
      </c>
    </row>
    <row r="17237" spans="1:11" x14ac:dyDescent="0.35">
      <c r="A17237">
        <v>17236</v>
      </c>
      <c r="B17237">
        <v>62</v>
      </c>
      <c r="C17237">
        <v>22.89</v>
      </c>
      <c r="D17237">
        <v>1419.18</v>
      </c>
      <c r="E17237" t="s">
        <v>11</v>
      </c>
      <c r="F17237" t="s">
        <v>20</v>
      </c>
      <c r="G17237" t="s">
        <v>19</v>
      </c>
      <c r="H17237" t="s">
        <v>14</v>
      </c>
      <c r="I17237" t="s">
        <v>15</v>
      </c>
      <c r="J17237">
        <v>1</v>
      </c>
      <c r="K17237" t="s">
        <v>14</v>
      </c>
    </row>
    <row r="17238" spans="1:11" x14ac:dyDescent="0.35">
      <c r="A17238">
        <v>17237</v>
      </c>
      <c r="B17238">
        <v>5</v>
      </c>
      <c r="C17238">
        <v>51.41</v>
      </c>
      <c r="D17238">
        <v>257.05</v>
      </c>
      <c r="E17238" t="s">
        <v>11</v>
      </c>
      <c r="F17238" t="s">
        <v>20</v>
      </c>
      <c r="G17238" t="s">
        <v>13</v>
      </c>
      <c r="H17238" t="s">
        <v>15</v>
      </c>
      <c r="I17238" t="s">
        <v>15</v>
      </c>
      <c r="J17238">
        <v>4</v>
      </c>
      <c r="K17238" t="s">
        <v>15</v>
      </c>
    </row>
    <row r="17239" spans="1:11" x14ac:dyDescent="0.35">
      <c r="A17239">
        <v>17238</v>
      </c>
      <c r="B17239">
        <v>10</v>
      </c>
      <c r="C17239">
        <v>53.01</v>
      </c>
      <c r="D17239">
        <v>530.1</v>
      </c>
      <c r="E17239" t="s">
        <v>17</v>
      </c>
      <c r="F17239" t="s">
        <v>12</v>
      </c>
      <c r="G17239" t="s">
        <v>19</v>
      </c>
      <c r="H17239" t="s">
        <v>14</v>
      </c>
      <c r="I17239" t="s">
        <v>14</v>
      </c>
      <c r="J17239">
        <v>1</v>
      </c>
      <c r="K17239" t="s">
        <v>14</v>
      </c>
    </row>
    <row r="17240" spans="1:11" x14ac:dyDescent="0.35">
      <c r="A17240">
        <v>17239</v>
      </c>
      <c r="B17240">
        <v>63</v>
      </c>
      <c r="C17240">
        <v>61.43</v>
      </c>
      <c r="D17240">
        <v>3870.09</v>
      </c>
      <c r="E17240" t="s">
        <v>17</v>
      </c>
      <c r="F17240" t="s">
        <v>18</v>
      </c>
      <c r="G17240" t="s">
        <v>13</v>
      </c>
      <c r="H17240" t="s">
        <v>14</v>
      </c>
      <c r="I17240" t="s">
        <v>14</v>
      </c>
      <c r="J17240">
        <v>0</v>
      </c>
      <c r="K17240" t="s">
        <v>14</v>
      </c>
    </row>
    <row r="17241" spans="1:11" x14ac:dyDescent="0.35">
      <c r="A17241">
        <v>17240</v>
      </c>
      <c r="B17241">
        <v>25</v>
      </c>
      <c r="C17241">
        <v>82.69</v>
      </c>
      <c r="D17241">
        <v>2067.25</v>
      </c>
      <c r="E17241" t="s">
        <v>11</v>
      </c>
      <c r="F17241" t="s">
        <v>20</v>
      </c>
      <c r="G17241" t="s">
        <v>19</v>
      </c>
      <c r="H17241" t="s">
        <v>14</v>
      </c>
      <c r="I17241" t="s">
        <v>14</v>
      </c>
      <c r="J17241">
        <v>0</v>
      </c>
      <c r="K17241" t="s">
        <v>14</v>
      </c>
    </row>
    <row r="17242" spans="1:11" x14ac:dyDescent="0.35">
      <c r="A17242">
        <v>17241</v>
      </c>
      <c r="B17242">
        <v>44</v>
      </c>
      <c r="C17242">
        <v>71.38</v>
      </c>
      <c r="D17242">
        <v>3140.72</v>
      </c>
      <c r="E17242" t="s">
        <v>21</v>
      </c>
      <c r="F17242" t="s">
        <v>12</v>
      </c>
      <c r="G17242" t="s">
        <v>22</v>
      </c>
      <c r="H17242" t="s">
        <v>14</v>
      </c>
      <c r="I17242" t="s">
        <v>14</v>
      </c>
      <c r="J17242">
        <v>1</v>
      </c>
      <c r="K17242" t="s">
        <v>14</v>
      </c>
    </row>
    <row r="17243" spans="1:11" x14ac:dyDescent="0.35">
      <c r="A17243">
        <v>17242</v>
      </c>
      <c r="B17243">
        <v>25</v>
      </c>
      <c r="C17243">
        <v>21.87</v>
      </c>
      <c r="D17243">
        <v>546.75</v>
      </c>
      <c r="E17243" t="s">
        <v>17</v>
      </c>
      <c r="F17243" t="s">
        <v>16</v>
      </c>
      <c r="G17243" t="s">
        <v>13</v>
      </c>
      <c r="H17243" t="s">
        <v>15</v>
      </c>
      <c r="I17243" t="s">
        <v>15</v>
      </c>
      <c r="J17243">
        <v>2</v>
      </c>
      <c r="K17243" t="s">
        <v>14</v>
      </c>
    </row>
    <row r="17244" spans="1:11" x14ac:dyDescent="0.35">
      <c r="A17244">
        <v>17243</v>
      </c>
      <c r="B17244">
        <v>30</v>
      </c>
      <c r="C17244">
        <v>61.16</v>
      </c>
      <c r="D17244">
        <v>1834.8</v>
      </c>
      <c r="E17244" t="s">
        <v>11</v>
      </c>
      <c r="F17244" t="s">
        <v>12</v>
      </c>
      <c r="G17244" t="s">
        <v>19</v>
      </c>
      <c r="H17244" t="s">
        <v>15</v>
      </c>
      <c r="I17244" t="s">
        <v>14</v>
      </c>
      <c r="J17244">
        <v>1</v>
      </c>
      <c r="K17244" t="s">
        <v>14</v>
      </c>
    </row>
    <row r="17245" spans="1:11" x14ac:dyDescent="0.35">
      <c r="A17245">
        <v>17244</v>
      </c>
      <c r="B17245">
        <v>14</v>
      </c>
      <c r="C17245">
        <v>81.94</v>
      </c>
      <c r="D17245">
        <v>1147.1600000000001</v>
      </c>
      <c r="E17245" t="s">
        <v>17</v>
      </c>
      <c r="F17245" t="s">
        <v>18</v>
      </c>
      <c r="G17245" t="s">
        <v>13</v>
      </c>
      <c r="H17245" t="s">
        <v>14</v>
      </c>
      <c r="I17245" t="s">
        <v>14</v>
      </c>
      <c r="J17245">
        <v>1</v>
      </c>
      <c r="K17245" t="s">
        <v>14</v>
      </c>
    </row>
    <row r="17246" spans="1:11" x14ac:dyDescent="0.35">
      <c r="A17246">
        <v>17245</v>
      </c>
      <c r="B17246">
        <v>43</v>
      </c>
      <c r="C17246">
        <v>70.48</v>
      </c>
      <c r="D17246">
        <v>3030.64</v>
      </c>
      <c r="E17246" t="s">
        <v>11</v>
      </c>
      <c r="F17246" t="s">
        <v>18</v>
      </c>
      <c r="G17246" t="s">
        <v>19</v>
      </c>
      <c r="H17246" t="s">
        <v>14</v>
      </c>
      <c r="I17246" t="s">
        <v>15</v>
      </c>
      <c r="J17246">
        <v>2</v>
      </c>
      <c r="K17246" t="s">
        <v>14</v>
      </c>
    </row>
    <row r="17247" spans="1:11" x14ac:dyDescent="0.35">
      <c r="A17247">
        <v>17246</v>
      </c>
      <c r="B17247">
        <v>28</v>
      </c>
      <c r="C17247">
        <v>107.21</v>
      </c>
      <c r="D17247">
        <v>3001.88</v>
      </c>
      <c r="E17247" t="s">
        <v>17</v>
      </c>
      <c r="F17247" t="s">
        <v>16</v>
      </c>
      <c r="G17247" t="s">
        <v>19</v>
      </c>
      <c r="H17247" t="s">
        <v>15</v>
      </c>
      <c r="I17247" t="s">
        <v>14</v>
      </c>
      <c r="J17247">
        <v>2</v>
      </c>
      <c r="K17247" t="s">
        <v>14</v>
      </c>
    </row>
    <row r="17248" spans="1:11" x14ac:dyDescent="0.35">
      <c r="A17248">
        <v>17247</v>
      </c>
      <c r="B17248">
        <v>19</v>
      </c>
      <c r="C17248">
        <v>59.86</v>
      </c>
      <c r="D17248">
        <v>1137.3399999999999</v>
      </c>
      <c r="E17248" t="s">
        <v>21</v>
      </c>
      <c r="F17248" t="s">
        <v>12</v>
      </c>
      <c r="G17248" t="s">
        <v>19</v>
      </c>
      <c r="H17248" t="s">
        <v>14</v>
      </c>
      <c r="I17248" t="s">
        <v>14</v>
      </c>
      <c r="J17248">
        <v>2</v>
      </c>
      <c r="K17248" t="s">
        <v>14</v>
      </c>
    </row>
    <row r="17249" spans="1:11" x14ac:dyDescent="0.35">
      <c r="A17249">
        <v>17248</v>
      </c>
      <c r="B17249">
        <v>42</v>
      </c>
      <c r="C17249">
        <v>21.26</v>
      </c>
      <c r="D17249">
        <v>892.92</v>
      </c>
      <c r="E17249" t="s">
        <v>17</v>
      </c>
      <c r="F17249" t="s">
        <v>12</v>
      </c>
      <c r="G17249" t="s">
        <v>13</v>
      </c>
      <c r="H17249" t="s">
        <v>14</v>
      </c>
      <c r="I17249" t="s">
        <v>14</v>
      </c>
      <c r="J17249">
        <v>0</v>
      </c>
      <c r="K17249" t="s">
        <v>14</v>
      </c>
    </row>
    <row r="17250" spans="1:11" x14ac:dyDescent="0.35">
      <c r="A17250">
        <v>17249</v>
      </c>
      <c r="B17250">
        <v>20</v>
      </c>
      <c r="C17250">
        <v>48.49</v>
      </c>
      <c r="D17250">
        <v>969.8</v>
      </c>
      <c r="E17250" t="s">
        <v>11</v>
      </c>
      <c r="F17250" t="s">
        <v>20</v>
      </c>
      <c r="G17250" t="s">
        <v>19</v>
      </c>
      <c r="H17250" t="s">
        <v>15</v>
      </c>
      <c r="I17250" t="s">
        <v>15</v>
      </c>
      <c r="J17250">
        <v>1</v>
      </c>
      <c r="K17250" t="s">
        <v>14</v>
      </c>
    </row>
    <row r="17251" spans="1:11" x14ac:dyDescent="0.35">
      <c r="A17251">
        <v>17250</v>
      </c>
      <c r="B17251">
        <v>11</v>
      </c>
      <c r="C17251">
        <v>33.57</v>
      </c>
      <c r="D17251">
        <v>369.27</v>
      </c>
      <c r="E17251" t="s">
        <v>21</v>
      </c>
      <c r="F17251" t="s">
        <v>12</v>
      </c>
      <c r="G17251" t="s">
        <v>19</v>
      </c>
      <c r="H17251" t="s">
        <v>15</v>
      </c>
      <c r="I17251" t="s">
        <v>14</v>
      </c>
      <c r="J17251">
        <v>0</v>
      </c>
      <c r="K17251" t="s">
        <v>15</v>
      </c>
    </row>
    <row r="17252" spans="1:11" x14ac:dyDescent="0.35">
      <c r="A17252">
        <v>17251</v>
      </c>
      <c r="B17252">
        <v>54</v>
      </c>
      <c r="C17252">
        <v>45.02</v>
      </c>
      <c r="D17252">
        <v>2431.08</v>
      </c>
      <c r="E17252" t="s">
        <v>17</v>
      </c>
      <c r="F17252" t="s">
        <v>18</v>
      </c>
      <c r="G17252" t="s">
        <v>13</v>
      </c>
      <c r="H17252" t="s">
        <v>15</v>
      </c>
      <c r="I17252" t="s">
        <v>14</v>
      </c>
      <c r="J17252">
        <v>2</v>
      </c>
      <c r="K17252" t="s">
        <v>15</v>
      </c>
    </row>
    <row r="17253" spans="1:11" x14ac:dyDescent="0.35">
      <c r="A17253">
        <v>17252</v>
      </c>
      <c r="B17253">
        <v>24</v>
      </c>
      <c r="C17253">
        <v>56.21</v>
      </c>
      <c r="D17253">
        <v>1349.04</v>
      </c>
      <c r="E17253" t="s">
        <v>11</v>
      </c>
      <c r="F17253" t="s">
        <v>18</v>
      </c>
      <c r="G17253" t="s">
        <v>13</v>
      </c>
      <c r="H17253" t="s">
        <v>14</v>
      </c>
      <c r="I17253" t="s">
        <v>15</v>
      </c>
      <c r="J17253">
        <v>0</v>
      </c>
      <c r="K17253" t="s">
        <v>14</v>
      </c>
    </row>
    <row r="17254" spans="1:11" x14ac:dyDescent="0.35">
      <c r="A17254">
        <v>17253</v>
      </c>
      <c r="B17254">
        <v>70</v>
      </c>
      <c r="C17254">
        <v>87.67</v>
      </c>
      <c r="D17254">
        <v>6136.9</v>
      </c>
      <c r="E17254" t="s">
        <v>17</v>
      </c>
      <c r="F17254" t="s">
        <v>16</v>
      </c>
      <c r="G17254" t="s">
        <v>19</v>
      </c>
      <c r="H17254" t="s">
        <v>14</v>
      </c>
      <c r="I17254" t="s">
        <v>14</v>
      </c>
      <c r="J17254">
        <v>1</v>
      </c>
      <c r="K17254" t="s">
        <v>14</v>
      </c>
    </row>
    <row r="17255" spans="1:11" x14ac:dyDescent="0.35">
      <c r="A17255">
        <v>17254</v>
      </c>
      <c r="B17255">
        <v>17</v>
      </c>
      <c r="C17255">
        <v>52.42</v>
      </c>
      <c r="D17255">
        <v>891.14</v>
      </c>
      <c r="E17255" t="s">
        <v>21</v>
      </c>
      <c r="F17255" t="s">
        <v>18</v>
      </c>
      <c r="G17255" t="s">
        <v>13</v>
      </c>
      <c r="H17255" t="s">
        <v>14</v>
      </c>
      <c r="I17255" t="s">
        <v>15</v>
      </c>
      <c r="J17255">
        <v>1</v>
      </c>
      <c r="K17255" t="s">
        <v>14</v>
      </c>
    </row>
    <row r="17256" spans="1:11" x14ac:dyDescent="0.35">
      <c r="A17256">
        <v>17255</v>
      </c>
      <c r="B17256">
        <v>28</v>
      </c>
      <c r="C17256">
        <v>108.41</v>
      </c>
      <c r="D17256">
        <v>3035.48</v>
      </c>
      <c r="E17256" t="s">
        <v>11</v>
      </c>
      <c r="F17256" t="s">
        <v>12</v>
      </c>
      <c r="G17256" t="s">
        <v>13</v>
      </c>
      <c r="H17256" t="s">
        <v>14</v>
      </c>
      <c r="I17256" t="s">
        <v>15</v>
      </c>
      <c r="J17256">
        <v>2</v>
      </c>
      <c r="K17256" t="s">
        <v>15</v>
      </c>
    </row>
    <row r="17257" spans="1:11" x14ac:dyDescent="0.35">
      <c r="A17257">
        <v>17256</v>
      </c>
      <c r="B17257">
        <v>50</v>
      </c>
      <c r="C17257">
        <v>49.96</v>
      </c>
      <c r="D17257">
        <v>2498</v>
      </c>
      <c r="E17257" t="s">
        <v>11</v>
      </c>
      <c r="F17257" t="s">
        <v>18</v>
      </c>
      <c r="G17257" t="s">
        <v>19</v>
      </c>
      <c r="H17257" t="s">
        <v>15</v>
      </c>
      <c r="I17257" t="s">
        <v>14</v>
      </c>
      <c r="J17257">
        <v>0</v>
      </c>
      <c r="K17257" t="s">
        <v>14</v>
      </c>
    </row>
    <row r="17258" spans="1:11" x14ac:dyDescent="0.35">
      <c r="A17258">
        <v>17257</v>
      </c>
      <c r="B17258">
        <v>55</v>
      </c>
      <c r="C17258">
        <v>33.69</v>
      </c>
      <c r="D17258">
        <v>1852.95</v>
      </c>
      <c r="E17258" t="s">
        <v>17</v>
      </c>
      <c r="F17258" t="s">
        <v>20</v>
      </c>
      <c r="G17258" t="s">
        <v>22</v>
      </c>
      <c r="H17258" t="s">
        <v>14</v>
      </c>
      <c r="I17258" t="s">
        <v>14</v>
      </c>
      <c r="J17258">
        <v>4</v>
      </c>
      <c r="K17258" t="s">
        <v>14</v>
      </c>
    </row>
    <row r="17259" spans="1:11" x14ac:dyDescent="0.35">
      <c r="A17259">
        <v>17258</v>
      </c>
      <c r="B17259">
        <v>10</v>
      </c>
      <c r="C17259">
        <v>36.89</v>
      </c>
      <c r="D17259">
        <v>368.9</v>
      </c>
      <c r="E17259" t="s">
        <v>11</v>
      </c>
      <c r="F17259" t="s">
        <v>20</v>
      </c>
      <c r="G17259" t="s">
        <v>19</v>
      </c>
      <c r="H17259" t="s">
        <v>14</v>
      </c>
      <c r="I17259" t="s">
        <v>15</v>
      </c>
      <c r="J17259">
        <v>0</v>
      </c>
      <c r="K17259" t="s">
        <v>14</v>
      </c>
    </row>
    <row r="17260" spans="1:11" x14ac:dyDescent="0.35">
      <c r="A17260">
        <v>17259</v>
      </c>
      <c r="B17260">
        <v>21</v>
      </c>
      <c r="C17260">
        <v>113.46</v>
      </c>
      <c r="D17260">
        <v>2382.66</v>
      </c>
      <c r="E17260" t="s">
        <v>17</v>
      </c>
      <c r="F17260" t="s">
        <v>18</v>
      </c>
      <c r="G17260" t="s">
        <v>13</v>
      </c>
      <c r="H17260" t="s">
        <v>14</v>
      </c>
      <c r="I17260" t="s">
        <v>15</v>
      </c>
      <c r="J17260">
        <v>1</v>
      </c>
      <c r="K17260" t="s">
        <v>14</v>
      </c>
    </row>
    <row r="17261" spans="1:11" x14ac:dyDescent="0.35">
      <c r="A17261">
        <v>17260</v>
      </c>
      <c r="B17261">
        <v>58</v>
      </c>
      <c r="C17261">
        <v>65.48</v>
      </c>
      <c r="D17261">
        <v>3797.84</v>
      </c>
      <c r="E17261" t="s">
        <v>11</v>
      </c>
      <c r="F17261" t="s">
        <v>16</v>
      </c>
      <c r="G17261" t="s">
        <v>13</v>
      </c>
      <c r="H17261" t="s">
        <v>14</v>
      </c>
      <c r="I17261" t="s">
        <v>14</v>
      </c>
      <c r="J17261">
        <v>1</v>
      </c>
      <c r="K17261" t="s">
        <v>14</v>
      </c>
    </row>
    <row r="17262" spans="1:11" x14ac:dyDescent="0.35">
      <c r="A17262">
        <v>17261</v>
      </c>
      <c r="B17262">
        <v>34</v>
      </c>
      <c r="C17262">
        <v>60.31</v>
      </c>
      <c r="D17262">
        <v>2050.54</v>
      </c>
      <c r="E17262" t="s">
        <v>11</v>
      </c>
      <c r="F17262" t="s">
        <v>20</v>
      </c>
      <c r="G17262" t="s">
        <v>22</v>
      </c>
      <c r="H17262" t="s">
        <v>15</v>
      </c>
      <c r="I17262" t="s">
        <v>14</v>
      </c>
      <c r="J17262">
        <v>0</v>
      </c>
      <c r="K17262" t="s">
        <v>14</v>
      </c>
    </row>
    <row r="17263" spans="1:11" x14ac:dyDescent="0.35">
      <c r="A17263">
        <v>17262</v>
      </c>
      <c r="B17263">
        <v>43</v>
      </c>
      <c r="C17263">
        <v>26.89</v>
      </c>
      <c r="D17263">
        <v>1156.27</v>
      </c>
      <c r="E17263" t="s">
        <v>21</v>
      </c>
      <c r="F17263" t="s">
        <v>18</v>
      </c>
      <c r="G17263" t="s">
        <v>13</v>
      </c>
      <c r="H17263" t="s">
        <v>15</v>
      </c>
      <c r="I17263" t="s">
        <v>14</v>
      </c>
      <c r="J17263">
        <v>1</v>
      </c>
      <c r="K17263" t="s">
        <v>14</v>
      </c>
    </row>
    <row r="17264" spans="1:11" x14ac:dyDescent="0.35">
      <c r="A17264">
        <v>17263</v>
      </c>
      <c r="B17264">
        <v>11</v>
      </c>
      <c r="C17264">
        <v>93.33</v>
      </c>
      <c r="D17264">
        <v>1026.6300000000001</v>
      </c>
      <c r="E17264" t="s">
        <v>17</v>
      </c>
      <c r="F17264" t="s">
        <v>18</v>
      </c>
      <c r="G17264" t="s">
        <v>13</v>
      </c>
      <c r="H17264" t="s">
        <v>15</v>
      </c>
      <c r="I17264" t="s">
        <v>14</v>
      </c>
      <c r="J17264">
        <v>1</v>
      </c>
      <c r="K17264" t="s">
        <v>14</v>
      </c>
    </row>
    <row r="17265" spans="1:11" x14ac:dyDescent="0.35">
      <c r="A17265">
        <v>17264</v>
      </c>
      <c r="B17265">
        <v>33</v>
      </c>
      <c r="C17265">
        <v>89.47</v>
      </c>
      <c r="D17265">
        <v>2952.51</v>
      </c>
      <c r="E17265" t="s">
        <v>11</v>
      </c>
      <c r="F17265" t="s">
        <v>12</v>
      </c>
      <c r="G17265" t="s">
        <v>19</v>
      </c>
      <c r="H17265" t="s">
        <v>15</v>
      </c>
      <c r="I17265" t="s">
        <v>14</v>
      </c>
      <c r="J17265">
        <v>1</v>
      </c>
      <c r="K17265" t="s">
        <v>14</v>
      </c>
    </row>
    <row r="17266" spans="1:11" x14ac:dyDescent="0.35">
      <c r="A17266">
        <v>17265</v>
      </c>
      <c r="B17266">
        <v>58</v>
      </c>
      <c r="C17266">
        <v>57.57</v>
      </c>
      <c r="D17266">
        <v>3339.06</v>
      </c>
      <c r="E17266" t="s">
        <v>17</v>
      </c>
      <c r="F17266" t="s">
        <v>16</v>
      </c>
      <c r="G17266" t="s">
        <v>13</v>
      </c>
      <c r="H17266" t="s">
        <v>14</v>
      </c>
      <c r="I17266" t="s">
        <v>15</v>
      </c>
      <c r="J17266">
        <v>0</v>
      </c>
      <c r="K17266" t="s">
        <v>14</v>
      </c>
    </row>
    <row r="17267" spans="1:11" x14ac:dyDescent="0.35">
      <c r="A17267">
        <v>17266</v>
      </c>
      <c r="B17267">
        <v>46</v>
      </c>
      <c r="C17267">
        <v>89.18</v>
      </c>
      <c r="D17267">
        <v>4102.28</v>
      </c>
      <c r="E17267" t="s">
        <v>11</v>
      </c>
      <c r="F17267" t="s">
        <v>20</v>
      </c>
      <c r="G17267" t="s">
        <v>19</v>
      </c>
      <c r="H17267" t="s">
        <v>14</v>
      </c>
      <c r="I17267" t="s">
        <v>14</v>
      </c>
      <c r="J17267">
        <v>2</v>
      </c>
      <c r="K17267" t="s">
        <v>14</v>
      </c>
    </row>
    <row r="17268" spans="1:11" x14ac:dyDescent="0.35">
      <c r="A17268">
        <v>17267</v>
      </c>
      <c r="B17268">
        <v>61</v>
      </c>
      <c r="C17268">
        <v>56.75</v>
      </c>
      <c r="D17268">
        <v>3461.75</v>
      </c>
      <c r="E17268" t="s">
        <v>21</v>
      </c>
      <c r="F17268" t="s">
        <v>12</v>
      </c>
      <c r="G17268" t="s">
        <v>19</v>
      </c>
      <c r="H17268" t="s">
        <v>15</v>
      </c>
      <c r="I17268" t="s">
        <v>15</v>
      </c>
      <c r="J17268">
        <v>1</v>
      </c>
      <c r="K17268" t="s">
        <v>14</v>
      </c>
    </row>
    <row r="17269" spans="1:11" x14ac:dyDescent="0.35">
      <c r="A17269">
        <v>17268</v>
      </c>
      <c r="B17269">
        <v>62</v>
      </c>
      <c r="C17269">
        <v>27.32</v>
      </c>
      <c r="D17269">
        <v>1693.84</v>
      </c>
      <c r="E17269" t="s">
        <v>11</v>
      </c>
      <c r="F17269" t="s">
        <v>20</v>
      </c>
      <c r="G17269" t="s">
        <v>19</v>
      </c>
      <c r="H17269" t="s">
        <v>14</v>
      </c>
      <c r="I17269" t="s">
        <v>14</v>
      </c>
      <c r="J17269">
        <v>2</v>
      </c>
      <c r="K17269" t="s">
        <v>14</v>
      </c>
    </row>
    <row r="17270" spans="1:11" x14ac:dyDescent="0.35">
      <c r="A17270">
        <v>17269</v>
      </c>
      <c r="B17270">
        <v>1</v>
      </c>
      <c r="C17270">
        <v>93.81</v>
      </c>
      <c r="D17270">
        <v>93.81</v>
      </c>
      <c r="E17270" t="s">
        <v>11</v>
      </c>
      <c r="F17270" t="s">
        <v>18</v>
      </c>
      <c r="G17270" t="s">
        <v>22</v>
      </c>
      <c r="H17270" t="s">
        <v>14</v>
      </c>
      <c r="I17270" t="s">
        <v>15</v>
      </c>
      <c r="J17270">
        <v>2</v>
      </c>
      <c r="K17270" t="s">
        <v>15</v>
      </c>
    </row>
    <row r="17271" spans="1:11" x14ac:dyDescent="0.35">
      <c r="A17271">
        <v>17270</v>
      </c>
      <c r="B17271">
        <v>21</v>
      </c>
      <c r="C17271">
        <v>116.52</v>
      </c>
      <c r="D17271">
        <v>2446.92</v>
      </c>
      <c r="E17271" t="s">
        <v>11</v>
      </c>
      <c r="F17271" t="s">
        <v>20</v>
      </c>
      <c r="G17271" t="s">
        <v>19</v>
      </c>
      <c r="H17271" t="s">
        <v>14</v>
      </c>
      <c r="I17271" t="s">
        <v>14</v>
      </c>
      <c r="J17271">
        <v>1</v>
      </c>
      <c r="K17271" t="s">
        <v>15</v>
      </c>
    </row>
    <row r="17272" spans="1:11" x14ac:dyDescent="0.35">
      <c r="A17272">
        <v>17271</v>
      </c>
      <c r="B17272">
        <v>62</v>
      </c>
      <c r="C17272">
        <v>84.83</v>
      </c>
      <c r="D17272">
        <v>5259.46</v>
      </c>
      <c r="E17272" t="s">
        <v>11</v>
      </c>
      <c r="F17272" t="s">
        <v>16</v>
      </c>
      <c r="G17272" t="s">
        <v>19</v>
      </c>
      <c r="H17272" t="s">
        <v>14</v>
      </c>
      <c r="I17272" t="s">
        <v>15</v>
      </c>
      <c r="J17272">
        <v>2</v>
      </c>
      <c r="K17272" t="s">
        <v>15</v>
      </c>
    </row>
    <row r="17273" spans="1:11" x14ac:dyDescent="0.35">
      <c r="A17273">
        <v>17272</v>
      </c>
      <c r="B17273">
        <v>64</v>
      </c>
      <c r="C17273">
        <v>47.65</v>
      </c>
      <c r="D17273">
        <v>3049.6</v>
      </c>
      <c r="E17273" t="s">
        <v>11</v>
      </c>
      <c r="F17273" t="s">
        <v>16</v>
      </c>
      <c r="G17273" t="s">
        <v>19</v>
      </c>
      <c r="H17273" t="s">
        <v>14</v>
      </c>
      <c r="I17273" t="s">
        <v>14</v>
      </c>
      <c r="J17273">
        <v>2</v>
      </c>
      <c r="K17273" t="s">
        <v>14</v>
      </c>
    </row>
    <row r="17274" spans="1:11" x14ac:dyDescent="0.35">
      <c r="A17274">
        <v>17273</v>
      </c>
      <c r="B17274">
        <v>56</v>
      </c>
      <c r="C17274">
        <v>46.99</v>
      </c>
      <c r="D17274">
        <v>2631.44</v>
      </c>
      <c r="E17274" t="s">
        <v>21</v>
      </c>
      <c r="F17274" t="s">
        <v>16</v>
      </c>
      <c r="G17274" t="s">
        <v>19</v>
      </c>
      <c r="H17274" t="s">
        <v>14</v>
      </c>
      <c r="I17274" t="s">
        <v>14</v>
      </c>
      <c r="J17274">
        <v>0</v>
      </c>
      <c r="K17274" t="s">
        <v>14</v>
      </c>
    </row>
    <row r="17275" spans="1:11" x14ac:dyDescent="0.35">
      <c r="A17275">
        <v>17274</v>
      </c>
      <c r="B17275">
        <v>1</v>
      </c>
      <c r="C17275">
        <v>112.9</v>
      </c>
      <c r="D17275">
        <v>112.9</v>
      </c>
      <c r="E17275" t="s">
        <v>17</v>
      </c>
      <c r="F17275" t="s">
        <v>12</v>
      </c>
      <c r="G17275" t="s">
        <v>19</v>
      </c>
      <c r="H17275" t="s">
        <v>14</v>
      </c>
      <c r="I17275" t="s">
        <v>15</v>
      </c>
      <c r="J17275">
        <v>1</v>
      </c>
      <c r="K17275" t="s">
        <v>14</v>
      </c>
    </row>
    <row r="17276" spans="1:11" x14ac:dyDescent="0.35">
      <c r="A17276">
        <v>17275</v>
      </c>
      <c r="B17276">
        <v>21</v>
      </c>
      <c r="C17276">
        <v>50.33</v>
      </c>
      <c r="D17276">
        <v>1056.93</v>
      </c>
      <c r="E17276" t="s">
        <v>21</v>
      </c>
      <c r="F17276" t="s">
        <v>20</v>
      </c>
      <c r="G17276" t="s">
        <v>19</v>
      </c>
      <c r="H17276" t="s">
        <v>15</v>
      </c>
      <c r="I17276" t="s">
        <v>15</v>
      </c>
      <c r="J17276">
        <v>1</v>
      </c>
      <c r="K17276" t="s">
        <v>14</v>
      </c>
    </row>
    <row r="17277" spans="1:11" x14ac:dyDescent="0.35">
      <c r="A17277">
        <v>17276</v>
      </c>
      <c r="B17277">
        <v>22</v>
      </c>
      <c r="C17277">
        <v>96.82</v>
      </c>
      <c r="D17277">
        <v>2130.04</v>
      </c>
      <c r="E17277" t="s">
        <v>17</v>
      </c>
      <c r="F17277" t="s">
        <v>16</v>
      </c>
      <c r="G17277" t="s">
        <v>19</v>
      </c>
      <c r="H17277" t="s">
        <v>14</v>
      </c>
      <c r="I17277" t="s">
        <v>15</v>
      </c>
      <c r="J17277">
        <v>2</v>
      </c>
      <c r="K17277" t="s">
        <v>14</v>
      </c>
    </row>
    <row r="17278" spans="1:11" x14ac:dyDescent="0.35">
      <c r="A17278">
        <v>17277</v>
      </c>
      <c r="B17278">
        <v>54</v>
      </c>
      <c r="C17278">
        <v>84.29</v>
      </c>
      <c r="D17278">
        <v>4551.66</v>
      </c>
      <c r="E17278" t="s">
        <v>11</v>
      </c>
      <c r="F17278" t="s">
        <v>12</v>
      </c>
      <c r="G17278" t="s">
        <v>13</v>
      </c>
      <c r="H17278" t="s">
        <v>14</v>
      </c>
      <c r="I17278" t="s">
        <v>15</v>
      </c>
      <c r="J17278">
        <v>3</v>
      </c>
      <c r="K17278" t="s">
        <v>14</v>
      </c>
    </row>
    <row r="17279" spans="1:11" x14ac:dyDescent="0.35">
      <c r="A17279">
        <v>17278</v>
      </c>
      <c r="B17279">
        <v>4</v>
      </c>
      <c r="C17279">
        <v>79.260000000000005</v>
      </c>
      <c r="D17279">
        <v>317.04000000000002</v>
      </c>
      <c r="E17279" t="s">
        <v>11</v>
      </c>
      <c r="F17279" t="s">
        <v>12</v>
      </c>
      <c r="G17279" t="s">
        <v>19</v>
      </c>
      <c r="H17279" t="s">
        <v>15</v>
      </c>
      <c r="I17279" t="s">
        <v>14</v>
      </c>
      <c r="J17279">
        <v>1</v>
      </c>
      <c r="K17279" t="s">
        <v>14</v>
      </c>
    </row>
    <row r="17280" spans="1:11" x14ac:dyDescent="0.35">
      <c r="A17280">
        <v>17279</v>
      </c>
      <c r="B17280">
        <v>65</v>
      </c>
      <c r="C17280">
        <v>38.11</v>
      </c>
      <c r="D17280">
        <v>2477.15</v>
      </c>
      <c r="E17280" t="s">
        <v>11</v>
      </c>
      <c r="F17280" t="s">
        <v>12</v>
      </c>
      <c r="G17280" t="s">
        <v>13</v>
      </c>
      <c r="H17280" t="s">
        <v>15</v>
      </c>
      <c r="I17280" t="s">
        <v>14</v>
      </c>
      <c r="J17280">
        <v>0</v>
      </c>
      <c r="K17280" t="s">
        <v>14</v>
      </c>
    </row>
    <row r="17281" spans="1:11" x14ac:dyDescent="0.35">
      <c r="A17281">
        <v>17280</v>
      </c>
      <c r="B17281">
        <v>51</v>
      </c>
      <c r="C17281">
        <v>23.44</v>
      </c>
      <c r="D17281">
        <v>1195.44</v>
      </c>
      <c r="E17281" t="s">
        <v>21</v>
      </c>
      <c r="F17281" t="s">
        <v>20</v>
      </c>
      <c r="G17281" t="s">
        <v>19</v>
      </c>
      <c r="H17281" t="s">
        <v>15</v>
      </c>
      <c r="I17281" t="s">
        <v>15</v>
      </c>
      <c r="J17281">
        <v>2</v>
      </c>
      <c r="K17281" t="s">
        <v>14</v>
      </c>
    </row>
    <row r="17282" spans="1:11" x14ac:dyDescent="0.35">
      <c r="A17282">
        <v>17281</v>
      </c>
      <c r="B17282">
        <v>63</v>
      </c>
      <c r="C17282">
        <v>68.87</v>
      </c>
      <c r="D17282">
        <v>4338.8100000000004</v>
      </c>
      <c r="E17282" t="s">
        <v>21</v>
      </c>
      <c r="F17282" t="s">
        <v>16</v>
      </c>
      <c r="G17282" t="s">
        <v>13</v>
      </c>
      <c r="H17282" t="s">
        <v>14</v>
      </c>
      <c r="I17282" t="s">
        <v>15</v>
      </c>
      <c r="J17282">
        <v>1</v>
      </c>
      <c r="K17282" t="s">
        <v>14</v>
      </c>
    </row>
    <row r="17283" spans="1:11" x14ac:dyDescent="0.35">
      <c r="A17283">
        <v>17282</v>
      </c>
      <c r="B17283">
        <v>15</v>
      </c>
      <c r="C17283">
        <v>118.82</v>
      </c>
      <c r="D17283">
        <v>1782.3</v>
      </c>
      <c r="E17283" t="s">
        <v>17</v>
      </c>
      <c r="F17283" t="s">
        <v>20</v>
      </c>
      <c r="G17283" t="s">
        <v>19</v>
      </c>
      <c r="H17283" t="s">
        <v>15</v>
      </c>
      <c r="I17283" t="s">
        <v>14</v>
      </c>
      <c r="J17283">
        <v>2</v>
      </c>
      <c r="K17283" t="s">
        <v>14</v>
      </c>
    </row>
    <row r="17284" spans="1:11" x14ac:dyDescent="0.35">
      <c r="A17284">
        <v>17283</v>
      </c>
      <c r="B17284">
        <v>36</v>
      </c>
      <c r="C17284">
        <v>39.58</v>
      </c>
      <c r="D17284">
        <v>1424.88</v>
      </c>
      <c r="E17284" t="s">
        <v>11</v>
      </c>
      <c r="F17284" t="s">
        <v>12</v>
      </c>
      <c r="G17284" t="s">
        <v>13</v>
      </c>
      <c r="H17284" t="s">
        <v>14</v>
      </c>
      <c r="I17284" t="s">
        <v>14</v>
      </c>
      <c r="J17284">
        <v>0</v>
      </c>
      <c r="K17284" t="s">
        <v>14</v>
      </c>
    </row>
    <row r="17285" spans="1:11" x14ac:dyDescent="0.35">
      <c r="A17285">
        <v>17284</v>
      </c>
      <c r="B17285">
        <v>29</v>
      </c>
      <c r="C17285">
        <v>73.69</v>
      </c>
      <c r="D17285">
        <v>2137.0100000000002</v>
      </c>
      <c r="E17285" t="s">
        <v>11</v>
      </c>
      <c r="F17285" t="s">
        <v>20</v>
      </c>
      <c r="G17285" t="s">
        <v>13</v>
      </c>
      <c r="H17285" t="s">
        <v>14</v>
      </c>
      <c r="I17285" t="s">
        <v>14</v>
      </c>
      <c r="J17285">
        <v>1</v>
      </c>
      <c r="K17285" t="s">
        <v>14</v>
      </c>
    </row>
    <row r="17286" spans="1:11" x14ac:dyDescent="0.35">
      <c r="A17286">
        <v>17285</v>
      </c>
      <c r="B17286">
        <v>52</v>
      </c>
      <c r="C17286">
        <v>87.1</v>
      </c>
      <c r="D17286">
        <v>4529.2</v>
      </c>
      <c r="E17286" t="s">
        <v>11</v>
      </c>
      <c r="F17286" t="s">
        <v>16</v>
      </c>
      <c r="G17286" t="s">
        <v>13</v>
      </c>
      <c r="H17286" t="s">
        <v>14</v>
      </c>
      <c r="I17286" t="s">
        <v>14</v>
      </c>
      <c r="J17286">
        <v>0</v>
      </c>
      <c r="K17286" t="s">
        <v>15</v>
      </c>
    </row>
    <row r="17287" spans="1:11" x14ac:dyDescent="0.35">
      <c r="A17287">
        <v>17286</v>
      </c>
      <c r="B17287">
        <v>46</v>
      </c>
      <c r="C17287">
        <v>68.37</v>
      </c>
      <c r="D17287">
        <v>3145.02</v>
      </c>
      <c r="E17287" t="s">
        <v>17</v>
      </c>
      <c r="F17287" t="s">
        <v>18</v>
      </c>
      <c r="G17287" t="s">
        <v>19</v>
      </c>
      <c r="H17287" t="s">
        <v>14</v>
      </c>
      <c r="I17287" t="s">
        <v>14</v>
      </c>
      <c r="J17287">
        <v>1</v>
      </c>
      <c r="K17287" t="s">
        <v>14</v>
      </c>
    </row>
    <row r="17288" spans="1:11" x14ac:dyDescent="0.35">
      <c r="A17288">
        <v>17287</v>
      </c>
      <c r="B17288">
        <v>69</v>
      </c>
      <c r="C17288">
        <v>70.69</v>
      </c>
      <c r="D17288">
        <v>4877.6099999999997</v>
      </c>
      <c r="E17288" t="s">
        <v>11</v>
      </c>
      <c r="F17288" t="s">
        <v>12</v>
      </c>
      <c r="G17288" t="s">
        <v>19</v>
      </c>
      <c r="H17288" t="s">
        <v>14</v>
      </c>
      <c r="I17288" t="s">
        <v>14</v>
      </c>
      <c r="J17288">
        <v>1</v>
      </c>
      <c r="K17288" t="s">
        <v>14</v>
      </c>
    </row>
    <row r="17289" spans="1:11" x14ac:dyDescent="0.35">
      <c r="A17289">
        <v>17288</v>
      </c>
      <c r="B17289">
        <v>29</v>
      </c>
      <c r="C17289">
        <v>86.12</v>
      </c>
      <c r="D17289">
        <v>2497.48</v>
      </c>
      <c r="E17289" t="s">
        <v>11</v>
      </c>
      <c r="F17289" t="s">
        <v>20</v>
      </c>
      <c r="G17289" t="s">
        <v>13</v>
      </c>
      <c r="H17289" t="s">
        <v>15</v>
      </c>
      <c r="I17289" t="s">
        <v>15</v>
      </c>
      <c r="J17289">
        <v>3</v>
      </c>
      <c r="K17289" t="s">
        <v>15</v>
      </c>
    </row>
    <row r="17290" spans="1:11" x14ac:dyDescent="0.35">
      <c r="A17290">
        <v>17289</v>
      </c>
      <c r="B17290">
        <v>47</v>
      </c>
      <c r="C17290">
        <v>101.49</v>
      </c>
      <c r="D17290">
        <v>4770.03</v>
      </c>
      <c r="E17290" t="s">
        <v>17</v>
      </c>
      <c r="F17290" t="s">
        <v>16</v>
      </c>
      <c r="G17290" t="s">
        <v>22</v>
      </c>
      <c r="H17290" t="s">
        <v>14</v>
      </c>
      <c r="I17290" t="s">
        <v>15</v>
      </c>
      <c r="J17290">
        <v>0</v>
      </c>
      <c r="K17290" t="s">
        <v>14</v>
      </c>
    </row>
    <row r="17291" spans="1:11" x14ac:dyDescent="0.35">
      <c r="A17291">
        <v>17290</v>
      </c>
      <c r="B17291">
        <v>25</v>
      </c>
      <c r="C17291">
        <v>53.33</v>
      </c>
      <c r="D17291">
        <v>1333.25</v>
      </c>
      <c r="E17291" t="s">
        <v>11</v>
      </c>
      <c r="F17291" t="s">
        <v>16</v>
      </c>
      <c r="G17291" t="s">
        <v>13</v>
      </c>
      <c r="H17291" t="s">
        <v>14</v>
      </c>
      <c r="I17291" t="s">
        <v>14</v>
      </c>
      <c r="J17291">
        <v>1</v>
      </c>
      <c r="K17291" t="s">
        <v>15</v>
      </c>
    </row>
    <row r="17292" spans="1:11" x14ac:dyDescent="0.35">
      <c r="A17292">
        <v>17291</v>
      </c>
      <c r="B17292">
        <v>16</v>
      </c>
      <c r="C17292">
        <v>109.93</v>
      </c>
      <c r="D17292">
        <v>1758.88</v>
      </c>
      <c r="E17292" t="s">
        <v>17</v>
      </c>
      <c r="F17292" t="s">
        <v>16</v>
      </c>
      <c r="G17292" t="s">
        <v>22</v>
      </c>
      <c r="H17292" t="s">
        <v>14</v>
      </c>
      <c r="I17292" t="s">
        <v>14</v>
      </c>
      <c r="J17292">
        <v>1</v>
      </c>
      <c r="K17292" t="s">
        <v>14</v>
      </c>
    </row>
    <row r="17293" spans="1:11" x14ac:dyDescent="0.35">
      <c r="A17293">
        <v>17292</v>
      </c>
      <c r="B17293">
        <v>41</v>
      </c>
      <c r="C17293">
        <v>68.489999999999995</v>
      </c>
      <c r="D17293">
        <v>2808.09</v>
      </c>
      <c r="E17293" t="s">
        <v>11</v>
      </c>
      <c r="F17293" t="s">
        <v>16</v>
      </c>
      <c r="G17293" t="s">
        <v>19</v>
      </c>
      <c r="H17293" t="s">
        <v>14</v>
      </c>
      <c r="I17293" t="s">
        <v>15</v>
      </c>
      <c r="J17293">
        <v>2</v>
      </c>
      <c r="K17293" t="s">
        <v>14</v>
      </c>
    </row>
    <row r="17294" spans="1:11" x14ac:dyDescent="0.35">
      <c r="A17294">
        <v>17293</v>
      </c>
      <c r="B17294">
        <v>65</v>
      </c>
      <c r="C17294">
        <v>86.19</v>
      </c>
      <c r="D17294">
        <v>5602.35</v>
      </c>
      <c r="E17294" t="s">
        <v>11</v>
      </c>
      <c r="F17294" t="s">
        <v>12</v>
      </c>
      <c r="G17294" t="s">
        <v>19</v>
      </c>
      <c r="H17294" t="s">
        <v>14</v>
      </c>
      <c r="I17294" t="s">
        <v>14</v>
      </c>
      <c r="J17294">
        <v>2</v>
      </c>
      <c r="K17294" t="s">
        <v>15</v>
      </c>
    </row>
    <row r="17295" spans="1:11" x14ac:dyDescent="0.35">
      <c r="A17295">
        <v>17294</v>
      </c>
      <c r="B17295">
        <v>69</v>
      </c>
      <c r="C17295">
        <v>30.65</v>
      </c>
      <c r="D17295">
        <v>2114.85</v>
      </c>
      <c r="E17295" t="s">
        <v>11</v>
      </c>
      <c r="F17295" t="s">
        <v>12</v>
      </c>
      <c r="G17295" t="s">
        <v>19</v>
      </c>
      <c r="H17295" t="s">
        <v>14</v>
      </c>
      <c r="I17295" t="s">
        <v>15</v>
      </c>
      <c r="J17295">
        <v>2</v>
      </c>
      <c r="K17295" t="s">
        <v>14</v>
      </c>
    </row>
    <row r="17296" spans="1:11" x14ac:dyDescent="0.35">
      <c r="A17296">
        <v>17295</v>
      </c>
      <c r="B17296">
        <v>20</v>
      </c>
      <c r="C17296">
        <v>69.25</v>
      </c>
      <c r="D17296">
        <v>1385</v>
      </c>
      <c r="E17296" t="s">
        <v>17</v>
      </c>
      <c r="F17296" t="s">
        <v>18</v>
      </c>
      <c r="G17296" t="s">
        <v>13</v>
      </c>
      <c r="H17296" t="s">
        <v>14</v>
      </c>
      <c r="I17296" t="s">
        <v>15</v>
      </c>
      <c r="J17296">
        <v>1</v>
      </c>
      <c r="K17296" t="s">
        <v>14</v>
      </c>
    </row>
    <row r="17297" spans="1:11" x14ac:dyDescent="0.35">
      <c r="A17297">
        <v>17296</v>
      </c>
      <c r="B17297">
        <v>69</v>
      </c>
      <c r="C17297">
        <v>21.61</v>
      </c>
      <c r="D17297">
        <v>1491.09</v>
      </c>
      <c r="E17297" t="s">
        <v>11</v>
      </c>
      <c r="F17297" t="s">
        <v>20</v>
      </c>
      <c r="G17297" t="s">
        <v>19</v>
      </c>
      <c r="H17297" t="s">
        <v>14</v>
      </c>
      <c r="I17297" t="s">
        <v>14</v>
      </c>
      <c r="J17297">
        <v>1</v>
      </c>
      <c r="K17297" t="s">
        <v>15</v>
      </c>
    </row>
    <row r="17298" spans="1:11" x14ac:dyDescent="0.35">
      <c r="A17298">
        <v>17297</v>
      </c>
      <c r="B17298">
        <v>36</v>
      </c>
      <c r="C17298">
        <v>59.1</v>
      </c>
      <c r="D17298">
        <v>2127.6</v>
      </c>
      <c r="E17298" t="s">
        <v>11</v>
      </c>
      <c r="F17298" t="s">
        <v>16</v>
      </c>
      <c r="G17298" t="s">
        <v>13</v>
      </c>
      <c r="H17298" t="s">
        <v>14</v>
      </c>
      <c r="I17298" t="s">
        <v>14</v>
      </c>
      <c r="J17298">
        <v>4</v>
      </c>
      <c r="K17298" t="s">
        <v>15</v>
      </c>
    </row>
    <row r="17299" spans="1:11" x14ac:dyDescent="0.35">
      <c r="A17299">
        <v>17298</v>
      </c>
      <c r="B17299">
        <v>58</v>
      </c>
      <c r="C17299">
        <v>25.45</v>
      </c>
      <c r="D17299">
        <v>1476.1</v>
      </c>
      <c r="E17299" t="s">
        <v>11</v>
      </c>
      <c r="F17299" t="s">
        <v>16</v>
      </c>
      <c r="G17299" t="s">
        <v>13</v>
      </c>
      <c r="H17299" t="s">
        <v>14</v>
      </c>
      <c r="I17299" t="s">
        <v>14</v>
      </c>
      <c r="J17299">
        <v>2</v>
      </c>
      <c r="K17299" t="s">
        <v>14</v>
      </c>
    </row>
    <row r="17300" spans="1:11" x14ac:dyDescent="0.35">
      <c r="A17300">
        <v>17299</v>
      </c>
      <c r="B17300">
        <v>48</v>
      </c>
      <c r="C17300">
        <v>109.7</v>
      </c>
      <c r="D17300">
        <v>5265.6</v>
      </c>
      <c r="E17300" t="s">
        <v>21</v>
      </c>
      <c r="F17300" t="s">
        <v>12</v>
      </c>
      <c r="G17300" t="s">
        <v>13</v>
      </c>
      <c r="H17300" t="s">
        <v>15</v>
      </c>
      <c r="I17300" t="s">
        <v>14</v>
      </c>
      <c r="J17300">
        <v>4</v>
      </c>
      <c r="K17300" t="s">
        <v>14</v>
      </c>
    </row>
    <row r="17301" spans="1:11" x14ac:dyDescent="0.35">
      <c r="A17301">
        <v>17300</v>
      </c>
      <c r="B17301">
        <v>2</v>
      </c>
      <c r="C17301">
        <v>87.28</v>
      </c>
      <c r="D17301">
        <v>174.56</v>
      </c>
      <c r="E17301" t="s">
        <v>17</v>
      </c>
      <c r="F17301" t="s">
        <v>18</v>
      </c>
      <c r="G17301" t="s">
        <v>13</v>
      </c>
      <c r="H17301" t="s">
        <v>14</v>
      </c>
      <c r="I17301" t="s">
        <v>14</v>
      </c>
      <c r="J17301">
        <v>2</v>
      </c>
      <c r="K17301" t="s">
        <v>15</v>
      </c>
    </row>
    <row r="17302" spans="1:11" x14ac:dyDescent="0.35">
      <c r="A17302">
        <v>17301</v>
      </c>
      <c r="B17302">
        <v>29</v>
      </c>
      <c r="C17302">
        <v>99.19</v>
      </c>
      <c r="D17302">
        <v>2876.51</v>
      </c>
      <c r="E17302" t="s">
        <v>17</v>
      </c>
      <c r="F17302" t="s">
        <v>20</v>
      </c>
      <c r="G17302" t="s">
        <v>19</v>
      </c>
      <c r="H17302" t="s">
        <v>15</v>
      </c>
      <c r="I17302" t="s">
        <v>14</v>
      </c>
      <c r="J17302">
        <v>0</v>
      </c>
      <c r="K17302" t="s">
        <v>14</v>
      </c>
    </row>
    <row r="17303" spans="1:11" x14ac:dyDescent="0.35">
      <c r="A17303">
        <v>17302</v>
      </c>
      <c r="B17303">
        <v>16</v>
      </c>
      <c r="C17303">
        <v>66.77</v>
      </c>
      <c r="D17303">
        <v>1068.32</v>
      </c>
      <c r="E17303" t="s">
        <v>11</v>
      </c>
      <c r="F17303" t="s">
        <v>20</v>
      </c>
      <c r="G17303" t="s">
        <v>19</v>
      </c>
      <c r="H17303" t="s">
        <v>14</v>
      </c>
      <c r="I17303" t="s">
        <v>15</v>
      </c>
      <c r="J17303">
        <v>1</v>
      </c>
      <c r="K17303" t="s">
        <v>14</v>
      </c>
    </row>
    <row r="17304" spans="1:11" x14ac:dyDescent="0.35">
      <c r="A17304">
        <v>17303</v>
      </c>
      <c r="B17304">
        <v>35</v>
      </c>
      <c r="C17304">
        <v>105.19</v>
      </c>
      <c r="D17304">
        <v>3681.65</v>
      </c>
      <c r="E17304" t="s">
        <v>11</v>
      </c>
      <c r="F17304" t="s">
        <v>12</v>
      </c>
      <c r="G17304" t="s">
        <v>19</v>
      </c>
      <c r="H17304" t="s">
        <v>15</v>
      </c>
      <c r="I17304" t="s">
        <v>14</v>
      </c>
      <c r="J17304">
        <v>2</v>
      </c>
      <c r="K17304" t="s">
        <v>14</v>
      </c>
    </row>
    <row r="17305" spans="1:11" x14ac:dyDescent="0.35">
      <c r="A17305">
        <v>17304</v>
      </c>
      <c r="B17305">
        <v>62</v>
      </c>
      <c r="C17305">
        <v>107.3</v>
      </c>
      <c r="D17305">
        <v>6652.6</v>
      </c>
      <c r="E17305" t="s">
        <v>17</v>
      </c>
      <c r="F17305" t="s">
        <v>12</v>
      </c>
      <c r="G17305" t="s">
        <v>22</v>
      </c>
      <c r="H17305" t="s">
        <v>14</v>
      </c>
      <c r="I17305" t="s">
        <v>14</v>
      </c>
      <c r="J17305">
        <v>0</v>
      </c>
      <c r="K17305" t="s">
        <v>15</v>
      </c>
    </row>
    <row r="17306" spans="1:11" x14ac:dyDescent="0.35">
      <c r="A17306">
        <v>17305</v>
      </c>
      <c r="B17306">
        <v>4</v>
      </c>
      <c r="C17306">
        <v>55.68</v>
      </c>
      <c r="D17306">
        <v>222.72</v>
      </c>
      <c r="E17306" t="s">
        <v>17</v>
      </c>
      <c r="F17306" t="s">
        <v>12</v>
      </c>
      <c r="G17306" t="s">
        <v>13</v>
      </c>
      <c r="H17306" t="s">
        <v>14</v>
      </c>
      <c r="I17306" t="s">
        <v>15</v>
      </c>
      <c r="J17306">
        <v>1</v>
      </c>
      <c r="K17306" t="s">
        <v>14</v>
      </c>
    </row>
    <row r="17307" spans="1:11" x14ac:dyDescent="0.35">
      <c r="A17307">
        <v>17306</v>
      </c>
      <c r="B17307">
        <v>68</v>
      </c>
      <c r="C17307">
        <v>57.69</v>
      </c>
      <c r="D17307">
        <v>3922.92</v>
      </c>
      <c r="E17307" t="s">
        <v>11</v>
      </c>
      <c r="F17307" t="s">
        <v>18</v>
      </c>
      <c r="G17307" t="s">
        <v>19</v>
      </c>
      <c r="H17307" t="s">
        <v>14</v>
      </c>
      <c r="I17307" t="s">
        <v>14</v>
      </c>
      <c r="J17307">
        <v>2</v>
      </c>
      <c r="K17307" t="s">
        <v>14</v>
      </c>
    </row>
    <row r="17308" spans="1:11" x14ac:dyDescent="0.35">
      <c r="A17308">
        <v>17307</v>
      </c>
      <c r="B17308">
        <v>51</v>
      </c>
      <c r="C17308">
        <v>70.819999999999993</v>
      </c>
      <c r="D17308">
        <v>3611.82</v>
      </c>
      <c r="E17308" t="s">
        <v>21</v>
      </c>
      <c r="F17308" t="s">
        <v>12</v>
      </c>
      <c r="G17308" t="s">
        <v>19</v>
      </c>
      <c r="H17308" t="s">
        <v>14</v>
      </c>
      <c r="I17308" t="s">
        <v>15</v>
      </c>
      <c r="J17308">
        <v>0</v>
      </c>
      <c r="K17308" t="s">
        <v>15</v>
      </c>
    </row>
    <row r="17309" spans="1:11" x14ac:dyDescent="0.35">
      <c r="A17309">
        <v>17308</v>
      </c>
      <c r="B17309">
        <v>33</v>
      </c>
      <c r="C17309">
        <v>24.22</v>
      </c>
      <c r="D17309">
        <v>799.26</v>
      </c>
      <c r="E17309" t="s">
        <v>17</v>
      </c>
      <c r="F17309" t="s">
        <v>18</v>
      </c>
      <c r="G17309" t="s">
        <v>19</v>
      </c>
      <c r="H17309" t="s">
        <v>15</v>
      </c>
      <c r="I17309" t="s">
        <v>14</v>
      </c>
      <c r="J17309">
        <v>0</v>
      </c>
      <c r="K17309" t="s">
        <v>14</v>
      </c>
    </row>
    <row r="17310" spans="1:11" x14ac:dyDescent="0.35">
      <c r="A17310">
        <v>17309</v>
      </c>
      <c r="B17310">
        <v>24</v>
      </c>
      <c r="C17310">
        <v>119.58</v>
      </c>
      <c r="D17310">
        <v>2869.92</v>
      </c>
      <c r="E17310" t="s">
        <v>11</v>
      </c>
      <c r="F17310" t="s">
        <v>12</v>
      </c>
      <c r="G17310" t="s">
        <v>13</v>
      </c>
      <c r="H17310" t="s">
        <v>15</v>
      </c>
      <c r="I17310" t="s">
        <v>14</v>
      </c>
      <c r="J17310">
        <v>3</v>
      </c>
      <c r="K17310" t="s">
        <v>15</v>
      </c>
    </row>
    <row r="17311" spans="1:11" x14ac:dyDescent="0.35">
      <c r="A17311">
        <v>17310</v>
      </c>
      <c r="B17311">
        <v>25</v>
      </c>
      <c r="C17311">
        <v>55.92</v>
      </c>
      <c r="D17311">
        <v>1398</v>
      </c>
      <c r="E17311" t="s">
        <v>11</v>
      </c>
      <c r="F17311" t="s">
        <v>12</v>
      </c>
      <c r="G17311" t="s">
        <v>22</v>
      </c>
      <c r="H17311" t="s">
        <v>14</v>
      </c>
      <c r="I17311" t="s">
        <v>14</v>
      </c>
      <c r="J17311">
        <v>1</v>
      </c>
      <c r="K17311" t="s">
        <v>14</v>
      </c>
    </row>
    <row r="17312" spans="1:11" x14ac:dyDescent="0.35">
      <c r="A17312">
        <v>17311</v>
      </c>
      <c r="B17312">
        <v>28</v>
      </c>
      <c r="C17312">
        <v>67.08</v>
      </c>
      <c r="D17312">
        <v>1878.24</v>
      </c>
      <c r="E17312" t="s">
        <v>17</v>
      </c>
      <c r="F17312" t="s">
        <v>18</v>
      </c>
      <c r="G17312" t="s">
        <v>13</v>
      </c>
      <c r="H17312" t="s">
        <v>15</v>
      </c>
      <c r="I17312" t="s">
        <v>15</v>
      </c>
      <c r="J17312">
        <v>3</v>
      </c>
      <c r="K17312" t="s">
        <v>14</v>
      </c>
    </row>
    <row r="17313" spans="1:11" x14ac:dyDescent="0.35">
      <c r="A17313">
        <v>17312</v>
      </c>
      <c r="B17313">
        <v>7</v>
      </c>
      <c r="C17313">
        <v>95.48</v>
      </c>
      <c r="D17313">
        <v>668.36</v>
      </c>
      <c r="E17313" t="s">
        <v>17</v>
      </c>
      <c r="F17313" t="s">
        <v>20</v>
      </c>
      <c r="G17313" t="s">
        <v>13</v>
      </c>
      <c r="H17313" t="s">
        <v>15</v>
      </c>
      <c r="I17313" t="s">
        <v>14</v>
      </c>
      <c r="J17313">
        <v>1</v>
      </c>
      <c r="K17313" t="s">
        <v>14</v>
      </c>
    </row>
    <row r="17314" spans="1:11" x14ac:dyDescent="0.35">
      <c r="A17314">
        <v>17313</v>
      </c>
      <c r="B17314">
        <v>36</v>
      </c>
      <c r="C17314">
        <v>49.75</v>
      </c>
      <c r="D17314">
        <v>1791</v>
      </c>
      <c r="E17314" t="s">
        <v>11</v>
      </c>
      <c r="F17314" t="s">
        <v>12</v>
      </c>
      <c r="G17314" t="s">
        <v>22</v>
      </c>
      <c r="H17314" t="s">
        <v>15</v>
      </c>
      <c r="I17314" t="s">
        <v>15</v>
      </c>
      <c r="J17314">
        <v>2</v>
      </c>
      <c r="K17314" t="s">
        <v>14</v>
      </c>
    </row>
    <row r="17315" spans="1:11" x14ac:dyDescent="0.35">
      <c r="A17315">
        <v>17314</v>
      </c>
      <c r="B17315">
        <v>10</v>
      </c>
      <c r="C17315">
        <v>40.159999999999997</v>
      </c>
      <c r="D17315">
        <v>401.6</v>
      </c>
      <c r="E17315" t="s">
        <v>11</v>
      </c>
      <c r="F17315" t="s">
        <v>12</v>
      </c>
      <c r="G17315" t="s">
        <v>13</v>
      </c>
      <c r="H17315" t="s">
        <v>14</v>
      </c>
      <c r="I17315" t="s">
        <v>15</v>
      </c>
      <c r="J17315">
        <v>1</v>
      </c>
      <c r="K17315" t="s">
        <v>14</v>
      </c>
    </row>
    <row r="17316" spans="1:11" x14ac:dyDescent="0.35">
      <c r="A17316">
        <v>17315</v>
      </c>
      <c r="B17316">
        <v>36</v>
      </c>
      <c r="C17316">
        <v>32.75</v>
      </c>
      <c r="D17316">
        <v>1179</v>
      </c>
      <c r="E17316" t="s">
        <v>21</v>
      </c>
      <c r="F17316" t="s">
        <v>18</v>
      </c>
      <c r="G17316" t="s">
        <v>13</v>
      </c>
      <c r="H17316" t="s">
        <v>15</v>
      </c>
      <c r="I17316" t="s">
        <v>14</v>
      </c>
      <c r="J17316">
        <v>2</v>
      </c>
      <c r="K17316" t="s">
        <v>14</v>
      </c>
    </row>
    <row r="17317" spans="1:11" x14ac:dyDescent="0.35">
      <c r="A17317">
        <v>17316</v>
      </c>
      <c r="B17317">
        <v>18</v>
      </c>
      <c r="C17317">
        <v>72.8</v>
      </c>
      <c r="D17317">
        <v>1310.4000000000001</v>
      </c>
      <c r="E17317" t="s">
        <v>17</v>
      </c>
      <c r="F17317" t="s">
        <v>20</v>
      </c>
      <c r="G17317" t="s">
        <v>22</v>
      </c>
      <c r="H17317" t="s">
        <v>14</v>
      </c>
      <c r="I17317" t="s">
        <v>14</v>
      </c>
      <c r="J17317">
        <v>1</v>
      </c>
      <c r="K17317" t="s">
        <v>14</v>
      </c>
    </row>
    <row r="17318" spans="1:11" x14ac:dyDescent="0.35">
      <c r="A17318">
        <v>17317</v>
      </c>
      <c r="B17318">
        <v>6</v>
      </c>
      <c r="C17318">
        <v>20.55</v>
      </c>
      <c r="D17318">
        <v>123.3</v>
      </c>
      <c r="E17318" t="s">
        <v>21</v>
      </c>
      <c r="F17318" t="s">
        <v>20</v>
      </c>
      <c r="G17318" t="s">
        <v>13</v>
      </c>
      <c r="H17318" t="s">
        <v>15</v>
      </c>
      <c r="I17318" t="s">
        <v>14</v>
      </c>
      <c r="J17318">
        <v>2</v>
      </c>
      <c r="K17318" t="s">
        <v>15</v>
      </c>
    </row>
    <row r="17319" spans="1:11" x14ac:dyDescent="0.35">
      <c r="A17319">
        <v>17318</v>
      </c>
      <c r="B17319">
        <v>7</v>
      </c>
      <c r="C17319">
        <v>90.95</v>
      </c>
      <c r="D17319">
        <v>636.65</v>
      </c>
      <c r="E17319" t="s">
        <v>17</v>
      </c>
      <c r="F17319" t="s">
        <v>18</v>
      </c>
      <c r="G17319" t="s">
        <v>13</v>
      </c>
      <c r="H17319" t="s">
        <v>14</v>
      </c>
      <c r="I17319" t="s">
        <v>15</v>
      </c>
      <c r="J17319">
        <v>0</v>
      </c>
      <c r="K17319" t="s">
        <v>14</v>
      </c>
    </row>
    <row r="17320" spans="1:11" x14ac:dyDescent="0.35">
      <c r="A17320">
        <v>17319</v>
      </c>
      <c r="B17320">
        <v>12</v>
      </c>
      <c r="C17320">
        <v>66.14</v>
      </c>
      <c r="D17320">
        <v>793.68</v>
      </c>
      <c r="E17320" t="s">
        <v>11</v>
      </c>
      <c r="F17320" t="s">
        <v>16</v>
      </c>
      <c r="G17320" t="s">
        <v>13</v>
      </c>
      <c r="H17320" t="s">
        <v>14</v>
      </c>
      <c r="I17320" t="s">
        <v>14</v>
      </c>
      <c r="J17320">
        <v>1</v>
      </c>
      <c r="K17320" t="s">
        <v>14</v>
      </c>
    </row>
    <row r="17321" spans="1:11" x14ac:dyDescent="0.35">
      <c r="A17321">
        <v>17320</v>
      </c>
      <c r="B17321">
        <v>41</v>
      </c>
      <c r="C17321">
        <v>73.180000000000007</v>
      </c>
      <c r="D17321">
        <v>3000.38</v>
      </c>
      <c r="E17321" t="s">
        <v>17</v>
      </c>
      <c r="F17321" t="s">
        <v>16</v>
      </c>
      <c r="G17321" t="s">
        <v>13</v>
      </c>
      <c r="H17321" t="s">
        <v>14</v>
      </c>
      <c r="I17321" t="s">
        <v>15</v>
      </c>
      <c r="J17321">
        <v>0</v>
      </c>
      <c r="K17321" t="s">
        <v>14</v>
      </c>
    </row>
    <row r="17322" spans="1:11" x14ac:dyDescent="0.35">
      <c r="A17322">
        <v>17321</v>
      </c>
      <c r="B17322">
        <v>63</v>
      </c>
      <c r="C17322">
        <v>46.32</v>
      </c>
      <c r="D17322">
        <v>2918.16</v>
      </c>
      <c r="E17322" t="s">
        <v>17</v>
      </c>
      <c r="F17322" t="s">
        <v>20</v>
      </c>
      <c r="G17322" t="s">
        <v>19</v>
      </c>
      <c r="H17322" t="s">
        <v>15</v>
      </c>
      <c r="I17322" t="s">
        <v>15</v>
      </c>
      <c r="J17322">
        <v>1</v>
      </c>
      <c r="K17322" t="s">
        <v>14</v>
      </c>
    </row>
    <row r="17323" spans="1:11" x14ac:dyDescent="0.35">
      <c r="A17323">
        <v>17322</v>
      </c>
      <c r="B17323">
        <v>25</v>
      </c>
      <c r="C17323">
        <v>37.83</v>
      </c>
      <c r="D17323">
        <v>945.75</v>
      </c>
      <c r="E17323" t="s">
        <v>17</v>
      </c>
      <c r="F17323" t="s">
        <v>12</v>
      </c>
      <c r="G17323" t="s">
        <v>19</v>
      </c>
      <c r="H17323" t="s">
        <v>14</v>
      </c>
      <c r="I17323" t="s">
        <v>14</v>
      </c>
      <c r="J17323">
        <v>1</v>
      </c>
      <c r="K17323" t="s">
        <v>14</v>
      </c>
    </row>
    <row r="17324" spans="1:11" x14ac:dyDescent="0.35">
      <c r="A17324">
        <v>17323</v>
      </c>
      <c r="B17324">
        <v>53</v>
      </c>
      <c r="C17324">
        <v>90</v>
      </c>
      <c r="D17324">
        <v>4770</v>
      </c>
      <c r="E17324" t="s">
        <v>17</v>
      </c>
      <c r="F17324" t="s">
        <v>20</v>
      </c>
      <c r="G17324" t="s">
        <v>19</v>
      </c>
      <c r="H17324" t="s">
        <v>14</v>
      </c>
      <c r="I17324" t="s">
        <v>14</v>
      </c>
      <c r="J17324">
        <v>3</v>
      </c>
      <c r="K17324" t="s">
        <v>14</v>
      </c>
    </row>
    <row r="17325" spans="1:11" x14ac:dyDescent="0.35">
      <c r="A17325">
        <v>17324</v>
      </c>
      <c r="B17325">
        <v>33</v>
      </c>
      <c r="C17325">
        <v>41.03</v>
      </c>
      <c r="D17325">
        <v>1353.99</v>
      </c>
      <c r="E17325" t="s">
        <v>21</v>
      </c>
      <c r="F17325" t="s">
        <v>12</v>
      </c>
      <c r="G17325" t="s">
        <v>13</v>
      </c>
      <c r="H17325" t="s">
        <v>14</v>
      </c>
      <c r="I17325" t="s">
        <v>14</v>
      </c>
      <c r="J17325">
        <v>0</v>
      </c>
      <c r="K17325" t="s">
        <v>14</v>
      </c>
    </row>
    <row r="17326" spans="1:11" x14ac:dyDescent="0.35">
      <c r="A17326">
        <v>17325</v>
      </c>
      <c r="B17326">
        <v>6</v>
      </c>
      <c r="C17326">
        <v>98.01</v>
      </c>
      <c r="D17326">
        <v>588.05999999999995</v>
      </c>
      <c r="E17326" t="s">
        <v>11</v>
      </c>
      <c r="F17326" t="s">
        <v>12</v>
      </c>
      <c r="G17326" t="s">
        <v>22</v>
      </c>
      <c r="H17326" t="s">
        <v>14</v>
      </c>
      <c r="I17326" t="s">
        <v>15</v>
      </c>
      <c r="J17326">
        <v>2</v>
      </c>
      <c r="K17326" t="s">
        <v>15</v>
      </c>
    </row>
    <row r="17327" spans="1:11" x14ac:dyDescent="0.35">
      <c r="A17327">
        <v>17326</v>
      </c>
      <c r="B17327">
        <v>62</v>
      </c>
      <c r="C17327">
        <v>40.369999999999997</v>
      </c>
      <c r="D17327">
        <v>2502.94</v>
      </c>
      <c r="E17327" t="s">
        <v>17</v>
      </c>
      <c r="F17327" t="s">
        <v>12</v>
      </c>
      <c r="G17327" t="s">
        <v>19</v>
      </c>
      <c r="H17327" t="s">
        <v>14</v>
      </c>
      <c r="I17327" t="s">
        <v>14</v>
      </c>
      <c r="J17327">
        <v>2</v>
      </c>
      <c r="K17327" t="s">
        <v>14</v>
      </c>
    </row>
    <row r="17328" spans="1:11" x14ac:dyDescent="0.35">
      <c r="A17328">
        <v>17327</v>
      </c>
      <c r="B17328">
        <v>66</v>
      </c>
      <c r="C17328">
        <v>81.27</v>
      </c>
      <c r="D17328">
        <v>5363.82</v>
      </c>
      <c r="E17328" t="s">
        <v>11</v>
      </c>
      <c r="F17328" t="s">
        <v>20</v>
      </c>
      <c r="G17328" t="s">
        <v>19</v>
      </c>
      <c r="H17328" t="s">
        <v>14</v>
      </c>
      <c r="I17328" t="s">
        <v>15</v>
      </c>
      <c r="J17328">
        <v>1</v>
      </c>
      <c r="K17328" t="s">
        <v>15</v>
      </c>
    </row>
    <row r="17329" spans="1:11" x14ac:dyDescent="0.35">
      <c r="A17329">
        <v>17328</v>
      </c>
      <c r="B17329">
        <v>9</v>
      </c>
      <c r="C17329">
        <v>84.39</v>
      </c>
      <c r="D17329">
        <v>759.51</v>
      </c>
      <c r="E17329" t="s">
        <v>21</v>
      </c>
      <c r="F17329" t="s">
        <v>12</v>
      </c>
      <c r="G17329" t="s">
        <v>19</v>
      </c>
      <c r="H17329" t="s">
        <v>15</v>
      </c>
      <c r="I17329" t="s">
        <v>14</v>
      </c>
      <c r="J17329">
        <v>3</v>
      </c>
      <c r="K17329" t="s">
        <v>14</v>
      </c>
    </row>
    <row r="17330" spans="1:11" x14ac:dyDescent="0.35">
      <c r="A17330">
        <v>17329</v>
      </c>
      <c r="B17330">
        <v>67</v>
      </c>
      <c r="C17330">
        <v>70.56</v>
      </c>
      <c r="D17330">
        <v>4727.5200000000004</v>
      </c>
      <c r="E17330" t="s">
        <v>17</v>
      </c>
      <c r="F17330" t="s">
        <v>20</v>
      </c>
      <c r="G17330" t="s">
        <v>19</v>
      </c>
      <c r="H17330" t="s">
        <v>15</v>
      </c>
      <c r="I17330" t="s">
        <v>14</v>
      </c>
      <c r="J17330">
        <v>3</v>
      </c>
      <c r="K17330" t="s">
        <v>15</v>
      </c>
    </row>
    <row r="17331" spans="1:11" x14ac:dyDescent="0.35">
      <c r="A17331">
        <v>17330</v>
      </c>
      <c r="B17331">
        <v>16</v>
      </c>
      <c r="C17331">
        <v>119.68</v>
      </c>
      <c r="D17331">
        <v>1914.88</v>
      </c>
      <c r="E17331" t="s">
        <v>21</v>
      </c>
      <c r="F17331" t="s">
        <v>12</v>
      </c>
      <c r="G17331" t="s">
        <v>13</v>
      </c>
      <c r="H17331" t="s">
        <v>14</v>
      </c>
      <c r="I17331" t="s">
        <v>14</v>
      </c>
      <c r="J17331">
        <v>2</v>
      </c>
      <c r="K17331" t="s">
        <v>14</v>
      </c>
    </row>
    <row r="17332" spans="1:11" x14ac:dyDescent="0.35">
      <c r="A17332">
        <v>17331</v>
      </c>
      <c r="B17332">
        <v>55</v>
      </c>
      <c r="C17332">
        <v>57.58</v>
      </c>
      <c r="D17332">
        <v>3166.9</v>
      </c>
      <c r="E17332" t="s">
        <v>11</v>
      </c>
      <c r="F17332" t="s">
        <v>12</v>
      </c>
      <c r="G17332" t="s">
        <v>19</v>
      </c>
      <c r="H17332" t="s">
        <v>14</v>
      </c>
      <c r="I17332" t="s">
        <v>15</v>
      </c>
      <c r="J17332">
        <v>3</v>
      </c>
      <c r="K17332" t="s">
        <v>15</v>
      </c>
    </row>
    <row r="17333" spans="1:11" x14ac:dyDescent="0.35">
      <c r="A17333">
        <v>17332</v>
      </c>
      <c r="B17333">
        <v>40</v>
      </c>
      <c r="C17333">
        <v>108.33</v>
      </c>
      <c r="D17333">
        <v>4333.2</v>
      </c>
      <c r="E17333" t="s">
        <v>11</v>
      </c>
      <c r="F17333" t="s">
        <v>20</v>
      </c>
      <c r="G17333" t="s">
        <v>22</v>
      </c>
      <c r="H17333" t="s">
        <v>14</v>
      </c>
      <c r="I17333" t="s">
        <v>14</v>
      </c>
      <c r="J17333">
        <v>2</v>
      </c>
      <c r="K17333" t="s">
        <v>15</v>
      </c>
    </row>
    <row r="17334" spans="1:11" x14ac:dyDescent="0.35">
      <c r="A17334">
        <v>17333</v>
      </c>
      <c r="B17334">
        <v>26</v>
      </c>
      <c r="C17334">
        <v>36.92</v>
      </c>
      <c r="D17334">
        <v>959.92</v>
      </c>
      <c r="E17334" t="s">
        <v>17</v>
      </c>
      <c r="F17334" t="s">
        <v>20</v>
      </c>
      <c r="G17334" t="s">
        <v>13</v>
      </c>
      <c r="H17334" t="s">
        <v>14</v>
      </c>
      <c r="I17334" t="s">
        <v>14</v>
      </c>
      <c r="J17334">
        <v>3</v>
      </c>
      <c r="K17334" t="s">
        <v>15</v>
      </c>
    </row>
    <row r="17335" spans="1:11" x14ac:dyDescent="0.35">
      <c r="A17335">
        <v>17334</v>
      </c>
      <c r="B17335">
        <v>38</v>
      </c>
      <c r="C17335">
        <v>53.72</v>
      </c>
      <c r="D17335">
        <v>2041.36</v>
      </c>
      <c r="E17335" t="s">
        <v>17</v>
      </c>
      <c r="F17335" t="s">
        <v>18</v>
      </c>
      <c r="G17335" t="s">
        <v>19</v>
      </c>
      <c r="H17335" t="s">
        <v>14</v>
      </c>
      <c r="I17335" t="s">
        <v>15</v>
      </c>
      <c r="J17335">
        <v>1</v>
      </c>
      <c r="K17335" t="s">
        <v>14</v>
      </c>
    </row>
    <row r="17336" spans="1:11" x14ac:dyDescent="0.35">
      <c r="A17336">
        <v>17335</v>
      </c>
      <c r="B17336">
        <v>35</v>
      </c>
      <c r="C17336">
        <v>34.54</v>
      </c>
      <c r="D17336">
        <v>1208.9000000000001</v>
      </c>
      <c r="E17336" t="s">
        <v>17</v>
      </c>
      <c r="F17336" t="s">
        <v>12</v>
      </c>
      <c r="G17336" t="s">
        <v>19</v>
      </c>
      <c r="H17336" t="s">
        <v>14</v>
      </c>
      <c r="I17336" t="s">
        <v>14</v>
      </c>
      <c r="J17336">
        <v>1</v>
      </c>
      <c r="K17336" t="s">
        <v>14</v>
      </c>
    </row>
    <row r="17337" spans="1:11" x14ac:dyDescent="0.35">
      <c r="A17337">
        <v>17336</v>
      </c>
      <c r="B17337">
        <v>68</v>
      </c>
      <c r="C17337">
        <v>80.36</v>
      </c>
      <c r="D17337">
        <v>5464.48</v>
      </c>
      <c r="E17337" t="s">
        <v>17</v>
      </c>
      <c r="F17337" t="s">
        <v>18</v>
      </c>
      <c r="G17337" t="s">
        <v>19</v>
      </c>
      <c r="H17337" t="s">
        <v>14</v>
      </c>
      <c r="I17337" t="s">
        <v>14</v>
      </c>
      <c r="J17337">
        <v>2</v>
      </c>
      <c r="K17337" t="s">
        <v>14</v>
      </c>
    </row>
    <row r="17338" spans="1:11" x14ac:dyDescent="0.35">
      <c r="A17338">
        <v>17337</v>
      </c>
      <c r="B17338">
        <v>59</v>
      </c>
      <c r="C17338">
        <v>83.83</v>
      </c>
      <c r="D17338">
        <v>4945.97</v>
      </c>
      <c r="E17338" t="s">
        <v>11</v>
      </c>
      <c r="F17338" t="s">
        <v>12</v>
      </c>
      <c r="G17338" t="s">
        <v>19</v>
      </c>
      <c r="H17338" t="s">
        <v>15</v>
      </c>
      <c r="I17338" t="s">
        <v>14</v>
      </c>
      <c r="J17338">
        <v>2</v>
      </c>
      <c r="K17338" t="s">
        <v>14</v>
      </c>
    </row>
    <row r="17339" spans="1:11" x14ac:dyDescent="0.35">
      <c r="A17339">
        <v>17338</v>
      </c>
      <c r="B17339">
        <v>14</v>
      </c>
      <c r="C17339">
        <v>65.349999999999994</v>
      </c>
      <c r="D17339">
        <v>914.9</v>
      </c>
      <c r="E17339" t="s">
        <v>21</v>
      </c>
      <c r="F17339" t="s">
        <v>18</v>
      </c>
      <c r="G17339" t="s">
        <v>13</v>
      </c>
      <c r="H17339" t="s">
        <v>14</v>
      </c>
      <c r="I17339" t="s">
        <v>15</v>
      </c>
      <c r="J17339">
        <v>2</v>
      </c>
      <c r="K17339" t="s">
        <v>14</v>
      </c>
    </row>
    <row r="17340" spans="1:11" x14ac:dyDescent="0.35">
      <c r="A17340">
        <v>17339</v>
      </c>
      <c r="B17340">
        <v>47</v>
      </c>
      <c r="C17340">
        <v>92.02</v>
      </c>
      <c r="D17340">
        <v>4324.9399999999996</v>
      </c>
      <c r="E17340" t="s">
        <v>11</v>
      </c>
      <c r="F17340" t="s">
        <v>18</v>
      </c>
      <c r="G17340" t="s">
        <v>13</v>
      </c>
      <c r="H17340" t="s">
        <v>15</v>
      </c>
      <c r="I17340" t="s">
        <v>15</v>
      </c>
      <c r="J17340">
        <v>1</v>
      </c>
      <c r="K17340" t="s">
        <v>14</v>
      </c>
    </row>
    <row r="17341" spans="1:11" x14ac:dyDescent="0.35">
      <c r="A17341">
        <v>17340</v>
      </c>
      <c r="B17341">
        <v>71</v>
      </c>
      <c r="C17341">
        <v>106.77</v>
      </c>
      <c r="D17341">
        <v>7580.67</v>
      </c>
      <c r="E17341" t="s">
        <v>11</v>
      </c>
      <c r="F17341" t="s">
        <v>16</v>
      </c>
      <c r="G17341" t="s">
        <v>19</v>
      </c>
      <c r="H17341" t="s">
        <v>14</v>
      </c>
      <c r="I17341" t="s">
        <v>15</v>
      </c>
      <c r="J17341">
        <v>1</v>
      </c>
      <c r="K17341" t="s">
        <v>15</v>
      </c>
    </row>
    <row r="17342" spans="1:11" x14ac:dyDescent="0.35">
      <c r="A17342">
        <v>17341</v>
      </c>
      <c r="B17342">
        <v>72</v>
      </c>
      <c r="C17342">
        <v>97.66</v>
      </c>
      <c r="D17342">
        <v>7031.52</v>
      </c>
      <c r="E17342" t="s">
        <v>11</v>
      </c>
      <c r="F17342" t="s">
        <v>20</v>
      </c>
      <c r="G17342" t="s">
        <v>19</v>
      </c>
      <c r="H17342" t="s">
        <v>15</v>
      </c>
      <c r="I17342" t="s">
        <v>14</v>
      </c>
      <c r="J17342">
        <v>4</v>
      </c>
      <c r="K17342" t="s">
        <v>14</v>
      </c>
    </row>
    <row r="17343" spans="1:11" x14ac:dyDescent="0.35">
      <c r="A17343">
        <v>17342</v>
      </c>
      <c r="B17343">
        <v>42</v>
      </c>
      <c r="C17343">
        <v>44.17</v>
      </c>
      <c r="D17343">
        <v>1855.14</v>
      </c>
      <c r="E17343" t="s">
        <v>21</v>
      </c>
      <c r="F17343" t="s">
        <v>16</v>
      </c>
      <c r="G17343" t="s">
        <v>22</v>
      </c>
      <c r="H17343" t="s">
        <v>15</v>
      </c>
      <c r="I17343" t="s">
        <v>15</v>
      </c>
      <c r="J17343">
        <v>0</v>
      </c>
      <c r="K17343" t="s">
        <v>14</v>
      </c>
    </row>
    <row r="17344" spans="1:11" x14ac:dyDescent="0.35">
      <c r="A17344">
        <v>17343</v>
      </c>
      <c r="B17344">
        <v>51</v>
      </c>
      <c r="C17344">
        <v>52.04</v>
      </c>
      <c r="D17344">
        <v>2654.04</v>
      </c>
      <c r="E17344" t="s">
        <v>17</v>
      </c>
      <c r="F17344" t="s">
        <v>18</v>
      </c>
      <c r="G17344" t="s">
        <v>19</v>
      </c>
      <c r="H17344" t="s">
        <v>15</v>
      </c>
      <c r="I17344" t="s">
        <v>15</v>
      </c>
      <c r="J17344">
        <v>2</v>
      </c>
      <c r="K17344" t="s">
        <v>14</v>
      </c>
    </row>
    <row r="17345" spans="1:11" x14ac:dyDescent="0.35">
      <c r="A17345">
        <v>17344</v>
      </c>
      <c r="B17345">
        <v>19</v>
      </c>
      <c r="C17345">
        <v>58.03</v>
      </c>
      <c r="D17345">
        <v>1102.57</v>
      </c>
      <c r="E17345" t="s">
        <v>17</v>
      </c>
      <c r="F17345" t="s">
        <v>16</v>
      </c>
      <c r="G17345" t="s">
        <v>19</v>
      </c>
      <c r="H17345" t="s">
        <v>14</v>
      </c>
      <c r="I17345" t="s">
        <v>15</v>
      </c>
      <c r="J17345">
        <v>2</v>
      </c>
      <c r="K17345" t="s">
        <v>15</v>
      </c>
    </row>
    <row r="17346" spans="1:11" x14ac:dyDescent="0.35">
      <c r="A17346">
        <v>17345</v>
      </c>
      <c r="B17346">
        <v>66</v>
      </c>
      <c r="C17346">
        <v>40.380000000000003</v>
      </c>
      <c r="D17346">
        <v>2665.08</v>
      </c>
      <c r="E17346" t="s">
        <v>11</v>
      </c>
      <c r="F17346" t="s">
        <v>16</v>
      </c>
      <c r="G17346" t="s">
        <v>19</v>
      </c>
      <c r="H17346" t="s">
        <v>15</v>
      </c>
      <c r="I17346" t="s">
        <v>14</v>
      </c>
      <c r="J17346">
        <v>1</v>
      </c>
      <c r="K17346" t="s">
        <v>14</v>
      </c>
    </row>
    <row r="17347" spans="1:11" x14ac:dyDescent="0.35">
      <c r="A17347">
        <v>17346</v>
      </c>
      <c r="B17347">
        <v>47</v>
      </c>
      <c r="C17347">
        <v>56.12</v>
      </c>
      <c r="D17347">
        <v>2637.64</v>
      </c>
      <c r="E17347" t="s">
        <v>11</v>
      </c>
      <c r="F17347" t="s">
        <v>20</v>
      </c>
      <c r="G17347" t="s">
        <v>13</v>
      </c>
      <c r="H17347" t="s">
        <v>15</v>
      </c>
      <c r="I17347" t="s">
        <v>14</v>
      </c>
      <c r="J17347">
        <v>3</v>
      </c>
      <c r="K17347" t="s">
        <v>14</v>
      </c>
    </row>
    <row r="17348" spans="1:11" x14ac:dyDescent="0.35">
      <c r="A17348">
        <v>17347</v>
      </c>
      <c r="B17348">
        <v>65</v>
      </c>
      <c r="C17348">
        <v>43.8</v>
      </c>
      <c r="D17348">
        <v>2847</v>
      </c>
      <c r="E17348" t="s">
        <v>11</v>
      </c>
      <c r="F17348" t="s">
        <v>18</v>
      </c>
      <c r="G17348" t="s">
        <v>19</v>
      </c>
      <c r="H17348" t="s">
        <v>14</v>
      </c>
      <c r="I17348" t="s">
        <v>15</v>
      </c>
      <c r="J17348">
        <v>1</v>
      </c>
      <c r="K17348" t="s">
        <v>14</v>
      </c>
    </row>
    <row r="17349" spans="1:11" x14ac:dyDescent="0.35">
      <c r="A17349">
        <v>17348</v>
      </c>
      <c r="B17349">
        <v>42</v>
      </c>
      <c r="C17349">
        <v>119.57</v>
      </c>
      <c r="D17349">
        <v>5021.9399999999996</v>
      </c>
      <c r="E17349" t="s">
        <v>11</v>
      </c>
      <c r="F17349" t="s">
        <v>12</v>
      </c>
      <c r="G17349" t="s">
        <v>22</v>
      </c>
      <c r="H17349" t="s">
        <v>14</v>
      </c>
      <c r="I17349" t="s">
        <v>15</v>
      </c>
      <c r="J17349">
        <v>0</v>
      </c>
      <c r="K17349" t="s">
        <v>15</v>
      </c>
    </row>
    <row r="17350" spans="1:11" x14ac:dyDescent="0.35">
      <c r="A17350">
        <v>17349</v>
      </c>
      <c r="B17350">
        <v>38</v>
      </c>
      <c r="C17350">
        <v>98.33</v>
      </c>
      <c r="D17350">
        <v>3736.54</v>
      </c>
      <c r="E17350" t="s">
        <v>11</v>
      </c>
      <c r="F17350" t="s">
        <v>12</v>
      </c>
      <c r="G17350" t="s">
        <v>22</v>
      </c>
      <c r="H17350" t="s">
        <v>14</v>
      </c>
      <c r="I17350" t="s">
        <v>15</v>
      </c>
      <c r="J17350">
        <v>1</v>
      </c>
      <c r="K17350" t="s">
        <v>15</v>
      </c>
    </row>
    <row r="17351" spans="1:11" x14ac:dyDescent="0.35">
      <c r="A17351">
        <v>17350</v>
      </c>
      <c r="B17351">
        <v>13</v>
      </c>
      <c r="C17351">
        <v>106</v>
      </c>
      <c r="D17351">
        <v>1378</v>
      </c>
      <c r="E17351" t="s">
        <v>11</v>
      </c>
      <c r="F17351" t="s">
        <v>18</v>
      </c>
      <c r="G17351" t="s">
        <v>13</v>
      </c>
      <c r="H17351" t="s">
        <v>14</v>
      </c>
      <c r="I17351" t="s">
        <v>14</v>
      </c>
      <c r="J17351">
        <v>1</v>
      </c>
      <c r="K17351" t="s">
        <v>14</v>
      </c>
    </row>
    <row r="17352" spans="1:11" x14ac:dyDescent="0.35">
      <c r="A17352">
        <v>17351</v>
      </c>
      <c r="B17352">
        <v>44</v>
      </c>
      <c r="C17352">
        <v>112.21</v>
      </c>
      <c r="D17352">
        <v>4937.24</v>
      </c>
      <c r="E17352" t="s">
        <v>17</v>
      </c>
      <c r="F17352" t="s">
        <v>20</v>
      </c>
      <c r="G17352" t="s">
        <v>13</v>
      </c>
      <c r="H17352" t="s">
        <v>14</v>
      </c>
      <c r="I17352" t="s">
        <v>15</v>
      </c>
      <c r="J17352">
        <v>2</v>
      </c>
      <c r="K17352" t="s">
        <v>14</v>
      </c>
    </row>
    <row r="17353" spans="1:11" x14ac:dyDescent="0.35">
      <c r="A17353">
        <v>17352</v>
      </c>
      <c r="B17353">
        <v>24</v>
      </c>
      <c r="C17353">
        <v>86.5</v>
      </c>
      <c r="D17353">
        <v>2076</v>
      </c>
      <c r="E17353" t="s">
        <v>17</v>
      </c>
      <c r="F17353" t="s">
        <v>16</v>
      </c>
      <c r="G17353" t="s">
        <v>13</v>
      </c>
      <c r="H17353" t="s">
        <v>15</v>
      </c>
      <c r="I17353" t="s">
        <v>15</v>
      </c>
      <c r="J17353">
        <v>2</v>
      </c>
      <c r="K17353" t="s">
        <v>14</v>
      </c>
    </row>
    <row r="17354" spans="1:11" x14ac:dyDescent="0.35">
      <c r="A17354">
        <v>17353</v>
      </c>
      <c r="B17354">
        <v>30</v>
      </c>
      <c r="C17354">
        <v>37.6</v>
      </c>
      <c r="D17354">
        <v>1128</v>
      </c>
      <c r="E17354" t="s">
        <v>11</v>
      </c>
      <c r="F17354" t="s">
        <v>20</v>
      </c>
      <c r="G17354" t="s">
        <v>22</v>
      </c>
      <c r="H17354" t="s">
        <v>14</v>
      </c>
      <c r="I17354" t="s">
        <v>14</v>
      </c>
      <c r="J17354">
        <v>0</v>
      </c>
      <c r="K17354" t="s">
        <v>14</v>
      </c>
    </row>
    <row r="17355" spans="1:11" x14ac:dyDescent="0.35">
      <c r="A17355">
        <v>17354</v>
      </c>
      <c r="B17355">
        <v>70</v>
      </c>
      <c r="C17355">
        <v>95.85</v>
      </c>
      <c r="D17355">
        <v>6709.5</v>
      </c>
      <c r="E17355" t="s">
        <v>11</v>
      </c>
      <c r="F17355" t="s">
        <v>12</v>
      </c>
      <c r="G17355" t="s">
        <v>19</v>
      </c>
      <c r="H17355" t="s">
        <v>14</v>
      </c>
      <c r="I17355" t="s">
        <v>14</v>
      </c>
      <c r="J17355">
        <v>1</v>
      </c>
      <c r="K17355" t="s">
        <v>15</v>
      </c>
    </row>
    <row r="17356" spans="1:11" x14ac:dyDescent="0.35">
      <c r="A17356">
        <v>17355</v>
      </c>
      <c r="B17356">
        <v>38</v>
      </c>
      <c r="C17356">
        <v>21.56</v>
      </c>
      <c r="D17356">
        <v>819.28</v>
      </c>
      <c r="E17356" t="s">
        <v>11</v>
      </c>
      <c r="F17356" t="s">
        <v>20</v>
      </c>
      <c r="G17356" t="s">
        <v>19</v>
      </c>
      <c r="H17356" t="s">
        <v>14</v>
      </c>
      <c r="I17356" t="s">
        <v>15</v>
      </c>
      <c r="J17356">
        <v>0</v>
      </c>
      <c r="K17356" t="s">
        <v>14</v>
      </c>
    </row>
    <row r="17357" spans="1:11" x14ac:dyDescent="0.35">
      <c r="A17357">
        <v>17356</v>
      </c>
      <c r="B17357">
        <v>23</v>
      </c>
      <c r="C17357">
        <v>31.32</v>
      </c>
      <c r="D17357">
        <v>720.36</v>
      </c>
      <c r="E17357" t="s">
        <v>17</v>
      </c>
      <c r="F17357" t="s">
        <v>16</v>
      </c>
      <c r="G17357" t="s">
        <v>19</v>
      </c>
      <c r="H17357" t="s">
        <v>14</v>
      </c>
      <c r="I17357" t="s">
        <v>15</v>
      </c>
      <c r="J17357">
        <v>0</v>
      </c>
      <c r="K17357" t="s">
        <v>14</v>
      </c>
    </row>
    <row r="17358" spans="1:11" x14ac:dyDescent="0.35">
      <c r="A17358">
        <v>17357</v>
      </c>
      <c r="B17358">
        <v>57</v>
      </c>
      <c r="C17358">
        <v>22.96</v>
      </c>
      <c r="D17358">
        <v>1308.72</v>
      </c>
      <c r="E17358" t="s">
        <v>17</v>
      </c>
      <c r="F17358" t="s">
        <v>20</v>
      </c>
      <c r="G17358" t="s">
        <v>19</v>
      </c>
      <c r="H17358" t="s">
        <v>14</v>
      </c>
      <c r="I17358" t="s">
        <v>15</v>
      </c>
      <c r="J17358">
        <v>5</v>
      </c>
      <c r="K17358" t="s">
        <v>14</v>
      </c>
    </row>
    <row r="17359" spans="1:11" x14ac:dyDescent="0.35">
      <c r="A17359">
        <v>17358</v>
      </c>
      <c r="B17359">
        <v>23</v>
      </c>
      <c r="C17359">
        <v>33.54</v>
      </c>
      <c r="D17359">
        <v>771.42</v>
      </c>
      <c r="E17359" t="s">
        <v>17</v>
      </c>
      <c r="F17359" t="s">
        <v>12</v>
      </c>
      <c r="G17359" t="s">
        <v>13</v>
      </c>
      <c r="H17359" t="s">
        <v>15</v>
      </c>
      <c r="I17359" t="s">
        <v>15</v>
      </c>
      <c r="J17359">
        <v>1</v>
      </c>
      <c r="K17359" t="s">
        <v>15</v>
      </c>
    </row>
    <row r="17360" spans="1:11" x14ac:dyDescent="0.35">
      <c r="A17360">
        <v>17359</v>
      </c>
      <c r="B17360">
        <v>36</v>
      </c>
      <c r="C17360">
        <v>95.2</v>
      </c>
      <c r="D17360">
        <v>3427.2</v>
      </c>
      <c r="E17360" t="s">
        <v>11</v>
      </c>
      <c r="F17360" t="s">
        <v>12</v>
      </c>
      <c r="G17360" t="s">
        <v>13</v>
      </c>
      <c r="H17360" t="s">
        <v>14</v>
      </c>
      <c r="I17360" t="s">
        <v>14</v>
      </c>
      <c r="J17360">
        <v>0</v>
      </c>
      <c r="K17360" t="s">
        <v>14</v>
      </c>
    </row>
    <row r="17361" spans="1:11" x14ac:dyDescent="0.35">
      <c r="A17361">
        <v>17360</v>
      </c>
      <c r="B17361">
        <v>57</v>
      </c>
      <c r="C17361">
        <v>108.55</v>
      </c>
      <c r="D17361">
        <v>6187.35</v>
      </c>
      <c r="E17361" t="s">
        <v>11</v>
      </c>
      <c r="F17361" t="s">
        <v>18</v>
      </c>
      <c r="G17361" t="s">
        <v>22</v>
      </c>
      <c r="H17361" t="s">
        <v>15</v>
      </c>
      <c r="I17361" t="s">
        <v>14</v>
      </c>
      <c r="J17361">
        <v>0</v>
      </c>
      <c r="K17361" t="s">
        <v>14</v>
      </c>
    </row>
    <row r="17362" spans="1:11" x14ac:dyDescent="0.35">
      <c r="A17362">
        <v>17361</v>
      </c>
      <c r="B17362">
        <v>1</v>
      </c>
      <c r="C17362">
        <v>47.88</v>
      </c>
      <c r="D17362">
        <v>47.88</v>
      </c>
      <c r="E17362" t="s">
        <v>11</v>
      </c>
      <c r="F17362" t="s">
        <v>18</v>
      </c>
      <c r="G17362" t="s">
        <v>19</v>
      </c>
      <c r="H17362" t="s">
        <v>15</v>
      </c>
      <c r="I17362" t="s">
        <v>15</v>
      </c>
      <c r="J17362">
        <v>1</v>
      </c>
      <c r="K17362" t="s">
        <v>14</v>
      </c>
    </row>
    <row r="17363" spans="1:11" x14ac:dyDescent="0.35">
      <c r="A17363">
        <v>17362</v>
      </c>
      <c r="B17363">
        <v>72</v>
      </c>
      <c r="C17363">
        <v>31.91</v>
      </c>
      <c r="D17363">
        <v>2297.52</v>
      </c>
      <c r="E17363" t="s">
        <v>11</v>
      </c>
      <c r="F17363" t="s">
        <v>18</v>
      </c>
      <c r="G17363" t="s">
        <v>13</v>
      </c>
      <c r="H17363" t="s">
        <v>15</v>
      </c>
      <c r="I17363" t="s">
        <v>15</v>
      </c>
      <c r="J17363">
        <v>4</v>
      </c>
      <c r="K17363" t="s">
        <v>14</v>
      </c>
    </row>
    <row r="17364" spans="1:11" x14ac:dyDescent="0.35">
      <c r="A17364">
        <v>17363</v>
      </c>
      <c r="B17364">
        <v>3</v>
      </c>
      <c r="C17364">
        <v>47.3</v>
      </c>
      <c r="D17364">
        <v>141.9</v>
      </c>
      <c r="E17364" t="s">
        <v>11</v>
      </c>
      <c r="F17364" t="s">
        <v>12</v>
      </c>
      <c r="G17364" t="s">
        <v>19</v>
      </c>
      <c r="H17364" t="s">
        <v>15</v>
      </c>
      <c r="I17364" t="s">
        <v>15</v>
      </c>
      <c r="J17364">
        <v>2</v>
      </c>
      <c r="K17364" t="s">
        <v>14</v>
      </c>
    </row>
    <row r="17365" spans="1:11" x14ac:dyDescent="0.35">
      <c r="A17365">
        <v>17364</v>
      </c>
      <c r="B17365">
        <v>14</v>
      </c>
      <c r="C17365">
        <v>84.71</v>
      </c>
      <c r="D17365">
        <v>1185.94</v>
      </c>
      <c r="E17365" t="s">
        <v>11</v>
      </c>
      <c r="F17365" t="s">
        <v>16</v>
      </c>
      <c r="G17365" t="s">
        <v>13</v>
      </c>
      <c r="H17365" t="s">
        <v>14</v>
      </c>
      <c r="I17365" t="s">
        <v>14</v>
      </c>
      <c r="J17365">
        <v>0</v>
      </c>
      <c r="K17365" t="s">
        <v>15</v>
      </c>
    </row>
    <row r="17366" spans="1:11" x14ac:dyDescent="0.35">
      <c r="A17366">
        <v>17365</v>
      </c>
      <c r="B17366">
        <v>34</v>
      </c>
      <c r="C17366">
        <v>55.02</v>
      </c>
      <c r="D17366">
        <v>1870.68</v>
      </c>
      <c r="E17366" t="s">
        <v>11</v>
      </c>
      <c r="F17366" t="s">
        <v>12</v>
      </c>
      <c r="G17366" t="s">
        <v>13</v>
      </c>
      <c r="H17366" t="s">
        <v>14</v>
      </c>
      <c r="I17366" t="s">
        <v>15</v>
      </c>
      <c r="J17366">
        <v>1</v>
      </c>
      <c r="K17366" t="s">
        <v>14</v>
      </c>
    </row>
    <row r="17367" spans="1:11" x14ac:dyDescent="0.35">
      <c r="A17367">
        <v>17366</v>
      </c>
      <c r="B17367">
        <v>70</v>
      </c>
      <c r="C17367">
        <v>116.11</v>
      </c>
      <c r="D17367">
        <v>8127.7</v>
      </c>
      <c r="E17367" t="s">
        <v>17</v>
      </c>
      <c r="F17367" t="s">
        <v>12</v>
      </c>
      <c r="G17367" t="s">
        <v>19</v>
      </c>
      <c r="H17367" t="s">
        <v>15</v>
      </c>
      <c r="I17367" t="s">
        <v>15</v>
      </c>
      <c r="J17367">
        <v>0</v>
      </c>
      <c r="K17367" t="s">
        <v>14</v>
      </c>
    </row>
    <row r="17368" spans="1:11" x14ac:dyDescent="0.35">
      <c r="A17368">
        <v>17367</v>
      </c>
      <c r="B17368">
        <v>69</v>
      </c>
      <c r="C17368">
        <v>33.1</v>
      </c>
      <c r="D17368">
        <v>2283.9</v>
      </c>
      <c r="E17368" t="s">
        <v>11</v>
      </c>
      <c r="F17368" t="s">
        <v>20</v>
      </c>
      <c r="G17368" t="s">
        <v>13</v>
      </c>
      <c r="H17368" t="s">
        <v>14</v>
      </c>
      <c r="I17368" t="s">
        <v>15</v>
      </c>
      <c r="J17368">
        <v>3</v>
      </c>
      <c r="K17368" t="s">
        <v>15</v>
      </c>
    </row>
    <row r="17369" spans="1:11" x14ac:dyDescent="0.35">
      <c r="A17369">
        <v>17368</v>
      </c>
      <c r="B17369">
        <v>51</v>
      </c>
      <c r="C17369">
        <v>119.03</v>
      </c>
      <c r="D17369">
        <v>6070.53</v>
      </c>
      <c r="E17369" t="s">
        <v>17</v>
      </c>
      <c r="F17369" t="s">
        <v>18</v>
      </c>
      <c r="G17369" t="s">
        <v>19</v>
      </c>
      <c r="H17369" t="s">
        <v>15</v>
      </c>
      <c r="I17369" t="s">
        <v>14</v>
      </c>
      <c r="J17369">
        <v>3</v>
      </c>
      <c r="K17369" t="s">
        <v>14</v>
      </c>
    </row>
    <row r="17370" spans="1:11" x14ac:dyDescent="0.35">
      <c r="A17370">
        <v>17369</v>
      </c>
      <c r="B17370">
        <v>29</v>
      </c>
      <c r="C17370">
        <v>21.25</v>
      </c>
      <c r="D17370">
        <v>616.25</v>
      </c>
      <c r="E17370" t="s">
        <v>11</v>
      </c>
      <c r="F17370" t="s">
        <v>20</v>
      </c>
      <c r="G17370" t="s">
        <v>19</v>
      </c>
      <c r="H17370" t="s">
        <v>15</v>
      </c>
      <c r="I17370" t="s">
        <v>15</v>
      </c>
      <c r="J17370">
        <v>1</v>
      </c>
      <c r="K17370" t="s">
        <v>14</v>
      </c>
    </row>
    <row r="17371" spans="1:11" x14ac:dyDescent="0.35">
      <c r="A17371">
        <v>17370</v>
      </c>
      <c r="B17371">
        <v>48</v>
      </c>
      <c r="C17371">
        <v>65.17</v>
      </c>
      <c r="D17371">
        <v>3128.16</v>
      </c>
      <c r="E17371" t="s">
        <v>17</v>
      </c>
      <c r="F17371" t="s">
        <v>16</v>
      </c>
      <c r="G17371" t="s">
        <v>19</v>
      </c>
      <c r="H17371" t="s">
        <v>15</v>
      </c>
      <c r="I17371" t="s">
        <v>14</v>
      </c>
      <c r="J17371">
        <v>3</v>
      </c>
      <c r="K17371" t="s">
        <v>15</v>
      </c>
    </row>
    <row r="17372" spans="1:11" x14ac:dyDescent="0.35">
      <c r="A17372">
        <v>17371</v>
      </c>
      <c r="B17372">
        <v>16</v>
      </c>
      <c r="C17372">
        <v>45.18</v>
      </c>
      <c r="D17372">
        <v>722.88</v>
      </c>
      <c r="E17372" t="s">
        <v>11</v>
      </c>
      <c r="F17372" t="s">
        <v>16</v>
      </c>
      <c r="G17372" t="s">
        <v>13</v>
      </c>
      <c r="H17372" t="s">
        <v>14</v>
      </c>
      <c r="I17372" t="s">
        <v>14</v>
      </c>
      <c r="J17372">
        <v>1</v>
      </c>
      <c r="K17372" t="s">
        <v>14</v>
      </c>
    </row>
    <row r="17373" spans="1:11" x14ac:dyDescent="0.35">
      <c r="A17373">
        <v>17372</v>
      </c>
      <c r="B17373">
        <v>57</v>
      </c>
      <c r="C17373">
        <v>76.63</v>
      </c>
      <c r="D17373">
        <v>4367.91</v>
      </c>
      <c r="E17373" t="s">
        <v>11</v>
      </c>
      <c r="F17373" t="s">
        <v>20</v>
      </c>
      <c r="G17373" t="s">
        <v>19</v>
      </c>
      <c r="H17373" t="s">
        <v>14</v>
      </c>
      <c r="I17373" t="s">
        <v>14</v>
      </c>
      <c r="J17373">
        <v>2</v>
      </c>
      <c r="K17373" t="s">
        <v>14</v>
      </c>
    </row>
    <row r="17374" spans="1:11" x14ac:dyDescent="0.35">
      <c r="A17374">
        <v>17373</v>
      </c>
      <c r="B17374">
        <v>10</v>
      </c>
      <c r="C17374">
        <v>29.66</v>
      </c>
      <c r="D17374">
        <v>296.60000000000002</v>
      </c>
      <c r="E17374" t="s">
        <v>11</v>
      </c>
      <c r="F17374" t="s">
        <v>12</v>
      </c>
      <c r="G17374" t="s">
        <v>13</v>
      </c>
      <c r="H17374" t="s">
        <v>14</v>
      </c>
      <c r="I17374" t="s">
        <v>15</v>
      </c>
      <c r="J17374">
        <v>2</v>
      </c>
      <c r="K17374" t="s">
        <v>15</v>
      </c>
    </row>
    <row r="17375" spans="1:11" x14ac:dyDescent="0.35">
      <c r="A17375">
        <v>17374</v>
      </c>
      <c r="B17375">
        <v>19</v>
      </c>
      <c r="C17375">
        <v>107.58</v>
      </c>
      <c r="D17375">
        <v>2044.02</v>
      </c>
      <c r="E17375" t="s">
        <v>21</v>
      </c>
      <c r="F17375" t="s">
        <v>20</v>
      </c>
      <c r="G17375" t="s">
        <v>19</v>
      </c>
      <c r="H17375" t="s">
        <v>14</v>
      </c>
      <c r="I17375" t="s">
        <v>15</v>
      </c>
      <c r="J17375">
        <v>2</v>
      </c>
      <c r="K17375" t="s">
        <v>14</v>
      </c>
    </row>
    <row r="17376" spans="1:11" x14ac:dyDescent="0.35">
      <c r="A17376">
        <v>17375</v>
      </c>
      <c r="B17376">
        <v>67</v>
      </c>
      <c r="C17376">
        <v>33.65</v>
      </c>
      <c r="D17376">
        <v>2254.5500000000002</v>
      </c>
      <c r="E17376" t="s">
        <v>11</v>
      </c>
      <c r="F17376" t="s">
        <v>20</v>
      </c>
      <c r="G17376" t="s">
        <v>19</v>
      </c>
      <c r="H17376" t="s">
        <v>14</v>
      </c>
      <c r="I17376" t="s">
        <v>15</v>
      </c>
      <c r="J17376">
        <v>3</v>
      </c>
      <c r="K17376" t="s">
        <v>15</v>
      </c>
    </row>
    <row r="17377" spans="1:11" x14ac:dyDescent="0.35">
      <c r="A17377">
        <v>17376</v>
      </c>
      <c r="B17377">
        <v>36</v>
      </c>
      <c r="C17377">
        <v>78.739999999999995</v>
      </c>
      <c r="D17377">
        <v>2834.64</v>
      </c>
      <c r="E17377" t="s">
        <v>17</v>
      </c>
      <c r="F17377" t="s">
        <v>12</v>
      </c>
      <c r="G17377" t="s">
        <v>22</v>
      </c>
      <c r="H17377" t="s">
        <v>15</v>
      </c>
      <c r="I17377" t="s">
        <v>15</v>
      </c>
      <c r="J17377">
        <v>1</v>
      </c>
      <c r="K17377" t="s">
        <v>14</v>
      </c>
    </row>
    <row r="17378" spans="1:11" x14ac:dyDescent="0.35">
      <c r="A17378">
        <v>17377</v>
      </c>
      <c r="B17378">
        <v>4</v>
      </c>
      <c r="C17378">
        <v>23.33</v>
      </c>
      <c r="D17378">
        <v>93.32</v>
      </c>
      <c r="E17378" t="s">
        <v>21</v>
      </c>
      <c r="F17378" t="s">
        <v>18</v>
      </c>
      <c r="G17378" t="s">
        <v>22</v>
      </c>
      <c r="H17378" t="s">
        <v>14</v>
      </c>
      <c r="I17378" t="s">
        <v>15</v>
      </c>
      <c r="J17378">
        <v>3</v>
      </c>
      <c r="K17378" t="s">
        <v>14</v>
      </c>
    </row>
    <row r="17379" spans="1:11" x14ac:dyDescent="0.35">
      <c r="A17379">
        <v>17378</v>
      </c>
      <c r="B17379">
        <v>33</v>
      </c>
      <c r="C17379">
        <v>51.1</v>
      </c>
      <c r="D17379">
        <v>1686.3</v>
      </c>
      <c r="E17379" t="s">
        <v>17</v>
      </c>
      <c r="F17379" t="s">
        <v>18</v>
      </c>
      <c r="G17379" t="s">
        <v>13</v>
      </c>
      <c r="H17379" t="s">
        <v>14</v>
      </c>
      <c r="I17379" t="s">
        <v>15</v>
      </c>
      <c r="J17379">
        <v>1</v>
      </c>
      <c r="K17379" t="s">
        <v>14</v>
      </c>
    </row>
    <row r="17380" spans="1:11" x14ac:dyDescent="0.35">
      <c r="A17380">
        <v>17379</v>
      </c>
      <c r="B17380">
        <v>28</v>
      </c>
      <c r="C17380">
        <v>34.97</v>
      </c>
      <c r="D17380">
        <v>979.16</v>
      </c>
      <c r="E17380" t="s">
        <v>11</v>
      </c>
      <c r="F17380" t="s">
        <v>18</v>
      </c>
      <c r="G17380" t="s">
        <v>19</v>
      </c>
      <c r="H17380" t="s">
        <v>14</v>
      </c>
      <c r="I17380" t="s">
        <v>14</v>
      </c>
      <c r="J17380">
        <v>1</v>
      </c>
      <c r="K17380" t="s">
        <v>14</v>
      </c>
    </row>
    <row r="17381" spans="1:11" x14ac:dyDescent="0.35">
      <c r="A17381">
        <v>17380</v>
      </c>
      <c r="B17381">
        <v>9</v>
      </c>
      <c r="C17381">
        <v>117.78</v>
      </c>
      <c r="D17381">
        <v>1060.02</v>
      </c>
      <c r="E17381" t="s">
        <v>11</v>
      </c>
      <c r="F17381" t="s">
        <v>20</v>
      </c>
      <c r="G17381" t="s">
        <v>19</v>
      </c>
      <c r="H17381" t="s">
        <v>14</v>
      </c>
      <c r="I17381" t="s">
        <v>14</v>
      </c>
      <c r="J17381">
        <v>0</v>
      </c>
      <c r="K17381" t="s">
        <v>15</v>
      </c>
    </row>
    <row r="17382" spans="1:11" x14ac:dyDescent="0.35">
      <c r="A17382">
        <v>17381</v>
      </c>
      <c r="B17382">
        <v>6</v>
      </c>
      <c r="C17382">
        <v>21.2</v>
      </c>
      <c r="D17382">
        <v>127.2</v>
      </c>
      <c r="E17382" t="s">
        <v>17</v>
      </c>
      <c r="F17382" t="s">
        <v>20</v>
      </c>
      <c r="G17382" t="s">
        <v>22</v>
      </c>
      <c r="H17382" t="s">
        <v>14</v>
      </c>
      <c r="I17382" t="s">
        <v>14</v>
      </c>
      <c r="J17382">
        <v>3</v>
      </c>
      <c r="K17382" t="s">
        <v>14</v>
      </c>
    </row>
    <row r="17383" spans="1:11" x14ac:dyDescent="0.35">
      <c r="A17383">
        <v>17382</v>
      </c>
      <c r="B17383">
        <v>49</v>
      </c>
      <c r="C17383">
        <v>55.24</v>
      </c>
      <c r="D17383">
        <v>2706.76</v>
      </c>
      <c r="E17383" t="s">
        <v>17</v>
      </c>
      <c r="F17383" t="s">
        <v>12</v>
      </c>
      <c r="G17383" t="s">
        <v>19</v>
      </c>
      <c r="H17383" t="s">
        <v>14</v>
      </c>
      <c r="I17383" t="s">
        <v>14</v>
      </c>
      <c r="J17383">
        <v>0</v>
      </c>
      <c r="K17383" t="s">
        <v>14</v>
      </c>
    </row>
    <row r="17384" spans="1:11" x14ac:dyDescent="0.35">
      <c r="A17384">
        <v>17383</v>
      </c>
      <c r="B17384">
        <v>22</v>
      </c>
      <c r="C17384">
        <v>50.28</v>
      </c>
      <c r="D17384">
        <v>1106.1600000000001</v>
      </c>
      <c r="E17384" t="s">
        <v>11</v>
      </c>
      <c r="F17384" t="s">
        <v>18</v>
      </c>
      <c r="G17384" t="s">
        <v>13</v>
      </c>
      <c r="H17384" t="s">
        <v>14</v>
      </c>
      <c r="I17384" t="s">
        <v>14</v>
      </c>
      <c r="J17384">
        <v>2</v>
      </c>
      <c r="K17384" t="s">
        <v>14</v>
      </c>
    </row>
    <row r="17385" spans="1:11" x14ac:dyDescent="0.35">
      <c r="A17385">
        <v>17384</v>
      </c>
      <c r="B17385">
        <v>48</v>
      </c>
      <c r="C17385">
        <v>85.74</v>
      </c>
      <c r="D17385">
        <v>4115.5200000000004</v>
      </c>
      <c r="E17385" t="s">
        <v>17</v>
      </c>
      <c r="F17385" t="s">
        <v>12</v>
      </c>
      <c r="G17385" t="s">
        <v>13</v>
      </c>
      <c r="H17385" t="s">
        <v>14</v>
      </c>
      <c r="I17385" t="s">
        <v>14</v>
      </c>
      <c r="J17385">
        <v>0</v>
      </c>
      <c r="K17385" t="s">
        <v>14</v>
      </c>
    </row>
    <row r="17386" spans="1:11" x14ac:dyDescent="0.35">
      <c r="A17386">
        <v>17385</v>
      </c>
      <c r="B17386">
        <v>21</v>
      </c>
      <c r="C17386">
        <v>25.64</v>
      </c>
      <c r="D17386">
        <v>538.44000000000005</v>
      </c>
      <c r="E17386" t="s">
        <v>11</v>
      </c>
      <c r="F17386" t="s">
        <v>16</v>
      </c>
      <c r="G17386" t="s">
        <v>13</v>
      </c>
      <c r="H17386" t="s">
        <v>15</v>
      </c>
      <c r="I17386" t="s">
        <v>15</v>
      </c>
      <c r="J17386">
        <v>1</v>
      </c>
      <c r="K17386" t="s">
        <v>14</v>
      </c>
    </row>
    <row r="17387" spans="1:11" x14ac:dyDescent="0.35">
      <c r="A17387">
        <v>17386</v>
      </c>
      <c r="B17387">
        <v>33</v>
      </c>
      <c r="C17387">
        <v>101.06</v>
      </c>
      <c r="D17387">
        <v>3334.98</v>
      </c>
      <c r="E17387" t="s">
        <v>17</v>
      </c>
      <c r="F17387" t="s">
        <v>16</v>
      </c>
      <c r="G17387" t="s">
        <v>19</v>
      </c>
      <c r="H17387" t="s">
        <v>15</v>
      </c>
      <c r="I17387" t="s">
        <v>14</v>
      </c>
      <c r="J17387">
        <v>2</v>
      </c>
      <c r="K17387" t="s">
        <v>15</v>
      </c>
    </row>
    <row r="17388" spans="1:11" x14ac:dyDescent="0.35">
      <c r="A17388">
        <v>17387</v>
      </c>
      <c r="B17388">
        <v>56</v>
      </c>
      <c r="C17388">
        <v>66.650000000000006</v>
      </c>
      <c r="D17388">
        <v>3732.4</v>
      </c>
      <c r="E17388" t="s">
        <v>17</v>
      </c>
      <c r="F17388" t="s">
        <v>20</v>
      </c>
      <c r="G17388" t="s">
        <v>13</v>
      </c>
      <c r="H17388" t="s">
        <v>14</v>
      </c>
      <c r="I17388" t="s">
        <v>14</v>
      </c>
      <c r="J17388">
        <v>1</v>
      </c>
      <c r="K17388" t="s">
        <v>14</v>
      </c>
    </row>
    <row r="17389" spans="1:11" x14ac:dyDescent="0.35">
      <c r="A17389">
        <v>17388</v>
      </c>
      <c r="B17389">
        <v>29</v>
      </c>
      <c r="C17389">
        <v>65.28</v>
      </c>
      <c r="D17389">
        <v>1893.12</v>
      </c>
      <c r="E17389" t="s">
        <v>11</v>
      </c>
      <c r="F17389" t="s">
        <v>16</v>
      </c>
      <c r="G17389" t="s">
        <v>13</v>
      </c>
      <c r="H17389" t="s">
        <v>15</v>
      </c>
      <c r="I17389" t="s">
        <v>14</v>
      </c>
      <c r="J17389">
        <v>2</v>
      </c>
      <c r="K17389" t="s">
        <v>14</v>
      </c>
    </row>
    <row r="17390" spans="1:11" x14ac:dyDescent="0.35">
      <c r="A17390">
        <v>17389</v>
      </c>
      <c r="B17390">
        <v>53</v>
      </c>
      <c r="C17390">
        <v>42.68</v>
      </c>
      <c r="D17390">
        <v>2262.04</v>
      </c>
      <c r="E17390" t="s">
        <v>17</v>
      </c>
      <c r="F17390" t="s">
        <v>12</v>
      </c>
      <c r="G17390" t="s">
        <v>19</v>
      </c>
      <c r="H17390" t="s">
        <v>14</v>
      </c>
      <c r="I17390" t="s">
        <v>15</v>
      </c>
      <c r="J17390">
        <v>2</v>
      </c>
      <c r="K17390" t="s">
        <v>14</v>
      </c>
    </row>
    <row r="17391" spans="1:11" x14ac:dyDescent="0.35">
      <c r="A17391">
        <v>17390</v>
      </c>
      <c r="B17391">
        <v>40</v>
      </c>
      <c r="C17391">
        <v>69</v>
      </c>
      <c r="D17391">
        <v>2760</v>
      </c>
      <c r="E17391" t="s">
        <v>21</v>
      </c>
      <c r="F17391" t="s">
        <v>12</v>
      </c>
      <c r="G17391" t="s">
        <v>13</v>
      </c>
      <c r="H17391" t="s">
        <v>14</v>
      </c>
      <c r="I17391" t="s">
        <v>15</v>
      </c>
      <c r="J17391">
        <v>1</v>
      </c>
      <c r="K17391" t="s">
        <v>14</v>
      </c>
    </row>
    <row r="17392" spans="1:11" x14ac:dyDescent="0.35">
      <c r="A17392">
        <v>17391</v>
      </c>
      <c r="B17392">
        <v>18</v>
      </c>
      <c r="C17392">
        <v>56.39</v>
      </c>
      <c r="D17392">
        <v>1015.02</v>
      </c>
      <c r="E17392" t="s">
        <v>11</v>
      </c>
      <c r="F17392" t="s">
        <v>16</v>
      </c>
      <c r="G17392" t="s">
        <v>19</v>
      </c>
      <c r="H17392" t="s">
        <v>14</v>
      </c>
      <c r="I17392" t="s">
        <v>15</v>
      </c>
      <c r="J17392">
        <v>3</v>
      </c>
      <c r="K17392" t="s">
        <v>15</v>
      </c>
    </row>
    <row r="17393" spans="1:11" x14ac:dyDescent="0.35">
      <c r="A17393">
        <v>17392</v>
      </c>
      <c r="B17393">
        <v>47</v>
      </c>
      <c r="C17393">
        <v>44.51</v>
      </c>
      <c r="D17393">
        <v>2091.9699999999998</v>
      </c>
      <c r="E17393" t="s">
        <v>11</v>
      </c>
      <c r="F17393" t="s">
        <v>12</v>
      </c>
      <c r="G17393" t="s">
        <v>19</v>
      </c>
      <c r="H17393" t="s">
        <v>15</v>
      </c>
      <c r="I17393" t="s">
        <v>14</v>
      </c>
      <c r="J17393">
        <v>1</v>
      </c>
      <c r="K17393" t="s">
        <v>15</v>
      </c>
    </row>
    <row r="17394" spans="1:11" x14ac:dyDescent="0.35">
      <c r="A17394">
        <v>17393</v>
      </c>
      <c r="B17394">
        <v>13</v>
      </c>
      <c r="C17394">
        <v>36.869999999999997</v>
      </c>
      <c r="D17394">
        <v>479.31</v>
      </c>
      <c r="E17394" t="s">
        <v>11</v>
      </c>
      <c r="F17394" t="s">
        <v>12</v>
      </c>
      <c r="G17394" t="s">
        <v>19</v>
      </c>
      <c r="H17394" t="s">
        <v>15</v>
      </c>
      <c r="I17394" t="s">
        <v>14</v>
      </c>
      <c r="J17394">
        <v>2</v>
      </c>
      <c r="K17394" t="s">
        <v>14</v>
      </c>
    </row>
    <row r="17395" spans="1:11" x14ac:dyDescent="0.35">
      <c r="A17395">
        <v>17394</v>
      </c>
      <c r="B17395">
        <v>27</v>
      </c>
      <c r="C17395">
        <v>92.83</v>
      </c>
      <c r="D17395">
        <v>2506.41</v>
      </c>
      <c r="E17395" t="s">
        <v>11</v>
      </c>
      <c r="F17395" t="s">
        <v>20</v>
      </c>
      <c r="G17395" t="s">
        <v>19</v>
      </c>
      <c r="H17395" t="s">
        <v>14</v>
      </c>
      <c r="I17395" t="s">
        <v>14</v>
      </c>
      <c r="J17395">
        <v>1</v>
      </c>
      <c r="K17395" t="s">
        <v>15</v>
      </c>
    </row>
    <row r="17396" spans="1:11" x14ac:dyDescent="0.35">
      <c r="A17396">
        <v>17395</v>
      </c>
      <c r="B17396">
        <v>62</v>
      </c>
      <c r="C17396">
        <v>34.200000000000003</v>
      </c>
      <c r="D17396">
        <v>2120.4</v>
      </c>
      <c r="E17396" t="s">
        <v>11</v>
      </c>
      <c r="F17396" t="s">
        <v>12</v>
      </c>
      <c r="G17396" t="s">
        <v>19</v>
      </c>
      <c r="H17396" t="s">
        <v>14</v>
      </c>
      <c r="I17396" t="s">
        <v>15</v>
      </c>
      <c r="J17396">
        <v>1</v>
      </c>
      <c r="K17396" t="s">
        <v>15</v>
      </c>
    </row>
    <row r="17397" spans="1:11" x14ac:dyDescent="0.35">
      <c r="A17397">
        <v>17396</v>
      </c>
      <c r="B17397">
        <v>45</v>
      </c>
      <c r="C17397">
        <v>36.799999999999997</v>
      </c>
      <c r="D17397">
        <v>1656</v>
      </c>
      <c r="E17397" t="s">
        <v>11</v>
      </c>
      <c r="F17397" t="s">
        <v>20</v>
      </c>
      <c r="G17397" t="s">
        <v>13</v>
      </c>
      <c r="H17397" t="s">
        <v>15</v>
      </c>
      <c r="I17397" t="s">
        <v>15</v>
      </c>
      <c r="J17397">
        <v>2</v>
      </c>
      <c r="K17397" t="s">
        <v>14</v>
      </c>
    </row>
    <row r="17398" spans="1:11" x14ac:dyDescent="0.35">
      <c r="A17398">
        <v>17397</v>
      </c>
      <c r="B17398">
        <v>3</v>
      </c>
      <c r="C17398">
        <v>77.709999999999994</v>
      </c>
      <c r="D17398">
        <v>233.13</v>
      </c>
      <c r="E17398" t="s">
        <v>11</v>
      </c>
      <c r="F17398" t="s">
        <v>12</v>
      </c>
      <c r="G17398" t="s">
        <v>13</v>
      </c>
      <c r="H17398" t="s">
        <v>15</v>
      </c>
      <c r="I17398" t="s">
        <v>15</v>
      </c>
      <c r="J17398">
        <v>0</v>
      </c>
      <c r="K17398" t="s">
        <v>15</v>
      </c>
    </row>
    <row r="17399" spans="1:11" x14ac:dyDescent="0.35">
      <c r="A17399">
        <v>17398</v>
      </c>
      <c r="B17399">
        <v>22</v>
      </c>
      <c r="C17399">
        <v>42.61</v>
      </c>
      <c r="D17399">
        <v>937.42</v>
      </c>
      <c r="E17399" t="s">
        <v>11</v>
      </c>
      <c r="F17399" t="s">
        <v>20</v>
      </c>
      <c r="G17399" t="s">
        <v>19</v>
      </c>
      <c r="H17399" t="s">
        <v>15</v>
      </c>
      <c r="I17399" t="s">
        <v>14</v>
      </c>
      <c r="J17399">
        <v>2</v>
      </c>
      <c r="K17399" t="s">
        <v>14</v>
      </c>
    </row>
    <row r="17400" spans="1:11" x14ac:dyDescent="0.35">
      <c r="A17400">
        <v>17399</v>
      </c>
      <c r="B17400">
        <v>27</v>
      </c>
      <c r="C17400">
        <v>65.94</v>
      </c>
      <c r="D17400">
        <v>1780.38</v>
      </c>
      <c r="E17400" t="s">
        <v>11</v>
      </c>
      <c r="F17400" t="s">
        <v>16</v>
      </c>
      <c r="G17400" t="s">
        <v>19</v>
      </c>
      <c r="H17400" t="s">
        <v>14</v>
      </c>
      <c r="I17400" t="s">
        <v>14</v>
      </c>
      <c r="J17400">
        <v>1</v>
      </c>
      <c r="K17400" t="s">
        <v>14</v>
      </c>
    </row>
    <row r="17401" spans="1:11" x14ac:dyDescent="0.35">
      <c r="A17401">
        <v>17400</v>
      </c>
      <c r="B17401">
        <v>55</v>
      </c>
      <c r="C17401">
        <v>75.290000000000006</v>
      </c>
      <c r="D17401">
        <v>4140.95</v>
      </c>
      <c r="E17401" t="s">
        <v>11</v>
      </c>
      <c r="F17401" t="s">
        <v>20</v>
      </c>
      <c r="G17401" t="s">
        <v>19</v>
      </c>
      <c r="H17401" t="s">
        <v>14</v>
      </c>
      <c r="I17401" t="s">
        <v>14</v>
      </c>
      <c r="J17401">
        <v>3</v>
      </c>
      <c r="K17401" t="s">
        <v>14</v>
      </c>
    </row>
    <row r="17402" spans="1:11" x14ac:dyDescent="0.35">
      <c r="A17402">
        <v>17401</v>
      </c>
      <c r="B17402">
        <v>67</v>
      </c>
      <c r="C17402">
        <v>47.44</v>
      </c>
      <c r="D17402">
        <v>3178.48</v>
      </c>
      <c r="E17402" t="s">
        <v>11</v>
      </c>
      <c r="F17402" t="s">
        <v>12</v>
      </c>
      <c r="G17402" t="s">
        <v>13</v>
      </c>
      <c r="H17402" t="s">
        <v>15</v>
      </c>
      <c r="I17402" t="s">
        <v>14</v>
      </c>
      <c r="J17402">
        <v>2</v>
      </c>
      <c r="K17402" t="s">
        <v>15</v>
      </c>
    </row>
    <row r="17403" spans="1:11" x14ac:dyDescent="0.35">
      <c r="A17403">
        <v>17402</v>
      </c>
      <c r="B17403">
        <v>33</v>
      </c>
      <c r="C17403">
        <v>54.36</v>
      </c>
      <c r="D17403">
        <v>1793.88</v>
      </c>
      <c r="E17403" t="s">
        <v>11</v>
      </c>
      <c r="F17403" t="s">
        <v>18</v>
      </c>
      <c r="G17403" t="s">
        <v>13</v>
      </c>
      <c r="H17403" t="s">
        <v>14</v>
      </c>
      <c r="I17403" t="s">
        <v>14</v>
      </c>
      <c r="J17403">
        <v>2</v>
      </c>
      <c r="K17403" t="s">
        <v>14</v>
      </c>
    </row>
    <row r="17404" spans="1:11" x14ac:dyDescent="0.35">
      <c r="A17404">
        <v>17403</v>
      </c>
      <c r="B17404">
        <v>2</v>
      </c>
      <c r="C17404">
        <v>41.02</v>
      </c>
      <c r="D17404">
        <v>82.04</v>
      </c>
      <c r="E17404" t="s">
        <v>17</v>
      </c>
      <c r="F17404" t="s">
        <v>18</v>
      </c>
      <c r="G17404" t="s">
        <v>13</v>
      </c>
      <c r="H17404" t="s">
        <v>14</v>
      </c>
      <c r="I17404" t="s">
        <v>15</v>
      </c>
      <c r="J17404">
        <v>2</v>
      </c>
      <c r="K17404" t="s">
        <v>14</v>
      </c>
    </row>
    <row r="17405" spans="1:11" x14ac:dyDescent="0.35">
      <c r="A17405">
        <v>17404</v>
      </c>
      <c r="B17405">
        <v>46</v>
      </c>
      <c r="C17405">
        <v>66.040000000000006</v>
      </c>
      <c r="D17405">
        <v>3037.84</v>
      </c>
      <c r="E17405" t="s">
        <v>17</v>
      </c>
      <c r="F17405" t="s">
        <v>20</v>
      </c>
      <c r="G17405" t="s">
        <v>19</v>
      </c>
      <c r="H17405" t="s">
        <v>14</v>
      </c>
      <c r="I17405" t="s">
        <v>14</v>
      </c>
      <c r="J17405">
        <v>0</v>
      </c>
      <c r="K17405" t="s">
        <v>14</v>
      </c>
    </row>
    <row r="17406" spans="1:11" x14ac:dyDescent="0.35">
      <c r="A17406">
        <v>17405</v>
      </c>
      <c r="B17406">
        <v>33</v>
      </c>
      <c r="C17406">
        <v>119.24</v>
      </c>
      <c r="D17406">
        <v>3934.92</v>
      </c>
      <c r="E17406" t="s">
        <v>17</v>
      </c>
      <c r="F17406" t="s">
        <v>20</v>
      </c>
      <c r="G17406" t="s">
        <v>19</v>
      </c>
      <c r="H17406" t="s">
        <v>15</v>
      </c>
      <c r="I17406" t="s">
        <v>15</v>
      </c>
      <c r="J17406">
        <v>1</v>
      </c>
      <c r="K17406" t="s">
        <v>14</v>
      </c>
    </row>
    <row r="17407" spans="1:11" x14ac:dyDescent="0.35">
      <c r="A17407">
        <v>17406</v>
      </c>
      <c r="B17407">
        <v>58</v>
      </c>
      <c r="C17407">
        <v>56.27</v>
      </c>
      <c r="D17407">
        <v>3263.66</v>
      </c>
      <c r="E17407" t="s">
        <v>11</v>
      </c>
      <c r="F17407" t="s">
        <v>20</v>
      </c>
      <c r="G17407" t="s">
        <v>22</v>
      </c>
      <c r="H17407" t="s">
        <v>15</v>
      </c>
      <c r="I17407" t="s">
        <v>14</v>
      </c>
      <c r="J17407">
        <v>1</v>
      </c>
      <c r="K17407" t="s">
        <v>14</v>
      </c>
    </row>
    <row r="17408" spans="1:11" x14ac:dyDescent="0.35">
      <c r="A17408">
        <v>17407</v>
      </c>
      <c r="B17408">
        <v>7</v>
      </c>
      <c r="C17408">
        <v>85.33</v>
      </c>
      <c r="D17408">
        <v>597.30999999999995</v>
      </c>
      <c r="E17408" t="s">
        <v>17</v>
      </c>
      <c r="F17408" t="s">
        <v>16</v>
      </c>
      <c r="G17408" t="s">
        <v>13</v>
      </c>
      <c r="H17408" t="s">
        <v>14</v>
      </c>
      <c r="I17408" t="s">
        <v>15</v>
      </c>
      <c r="J17408">
        <v>0</v>
      </c>
      <c r="K17408" t="s">
        <v>14</v>
      </c>
    </row>
    <row r="17409" spans="1:11" x14ac:dyDescent="0.35">
      <c r="A17409">
        <v>17408</v>
      </c>
      <c r="B17409">
        <v>15</v>
      </c>
      <c r="C17409">
        <v>83.59</v>
      </c>
      <c r="D17409">
        <v>1253.8499999999999</v>
      </c>
      <c r="E17409" t="s">
        <v>11</v>
      </c>
      <c r="F17409" t="s">
        <v>12</v>
      </c>
      <c r="G17409" t="s">
        <v>13</v>
      </c>
      <c r="H17409" t="s">
        <v>14</v>
      </c>
      <c r="I17409" t="s">
        <v>15</v>
      </c>
      <c r="J17409">
        <v>1</v>
      </c>
      <c r="K17409" t="s">
        <v>15</v>
      </c>
    </row>
    <row r="17410" spans="1:11" x14ac:dyDescent="0.35">
      <c r="A17410">
        <v>17409</v>
      </c>
      <c r="B17410">
        <v>26</v>
      </c>
      <c r="C17410">
        <v>98.65</v>
      </c>
      <c r="D17410">
        <v>2564.9</v>
      </c>
      <c r="E17410" t="s">
        <v>11</v>
      </c>
      <c r="F17410" t="s">
        <v>20</v>
      </c>
      <c r="G17410" t="s">
        <v>19</v>
      </c>
      <c r="H17410" t="s">
        <v>14</v>
      </c>
      <c r="I17410" t="s">
        <v>15</v>
      </c>
      <c r="J17410">
        <v>4</v>
      </c>
      <c r="K17410" t="s">
        <v>15</v>
      </c>
    </row>
    <row r="17411" spans="1:11" x14ac:dyDescent="0.35">
      <c r="A17411">
        <v>17410</v>
      </c>
      <c r="B17411">
        <v>11</v>
      </c>
      <c r="C17411">
        <v>91.19</v>
      </c>
      <c r="D17411">
        <v>1003.09</v>
      </c>
      <c r="E17411" t="s">
        <v>11</v>
      </c>
      <c r="F17411" t="s">
        <v>18</v>
      </c>
      <c r="G17411" t="s">
        <v>13</v>
      </c>
      <c r="H17411" t="s">
        <v>14</v>
      </c>
      <c r="I17411" t="s">
        <v>14</v>
      </c>
      <c r="J17411">
        <v>1</v>
      </c>
      <c r="K17411" t="s">
        <v>15</v>
      </c>
    </row>
    <row r="17412" spans="1:11" x14ac:dyDescent="0.35">
      <c r="A17412">
        <v>17411</v>
      </c>
      <c r="B17412">
        <v>38</v>
      </c>
      <c r="C17412">
        <v>21.18</v>
      </c>
      <c r="D17412">
        <v>804.84</v>
      </c>
      <c r="E17412" t="s">
        <v>11</v>
      </c>
      <c r="F17412" t="s">
        <v>16</v>
      </c>
      <c r="G17412" t="s">
        <v>13</v>
      </c>
      <c r="H17412" t="s">
        <v>14</v>
      </c>
      <c r="I17412" t="s">
        <v>15</v>
      </c>
      <c r="J17412">
        <v>1</v>
      </c>
      <c r="K17412" t="s">
        <v>15</v>
      </c>
    </row>
    <row r="17413" spans="1:11" x14ac:dyDescent="0.35">
      <c r="A17413">
        <v>17412</v>
      </c>
      <c r="B17413">
        <v>27</v>
      </c>
      <c r="C17413">
        <v>50.92</v>
      </c>
      <c r="D17413">
        <v>1374.84</v>
      </c>
      <c r="E17413" t="s">
        <v>17</v>
      </c>
      <c r="F17413" t="s">
        <v>18</v>
      </c>
      <c r="G17413" t="s">
        <v>19</v>
      </c>
      <c r="H17413" t="s">
        <v>14</v>
      </c>
      <c r="I17413" t="s">
        <v>15</v>
      </c>
      <c r="J17413">
        <v>1</v>
      </c>
      <c r="K17413" t="s">
        <v>14</v>
      </c>
    </row>
    <row r="17414" spans="1:11" x14ac:dyDescent="0.35">
      <c r="A17414">
        <v>17413</v>
      </c>
      <c r="B17414">
        <v>7</v>
      </c>
      <c r="C17414">
        <v>107.02</v>
      </c>
      <c r="D17414">
        <v>749.14</v>
      </c>
      <c r="E17414" t="s">
        <v>11</v>
      </c>
      <c r="F17414" t="s">
        <v>20</v>
      </c>
      <c r="G17414" t="s">
        <v>19</v>
      </c>
      <c r="H17414" t="s">
        <v>14</v>
      </c>
      <c r="I17414" t="s">
        <v>14</v>
      </c>
      <c r="J17414">
        <v>2</v>
      </c>
      <c r="K17414" t="s">
        <v>15</v>
      </c>
    </row>
    <row r="17415" spans="1:11" x14ac:dyDescent="0.35">
      <c r="A17415">
        <v>17414</v>
      </c>
      <c r="B17415">
        <v>1</v>
      </c>
      <c r="C17415">
        <v>73.959999999999994</v>
      </c>
      <c r="D17415">
        <v>73.959999999999994</v>
      </c>
      <c r="E17415" t="s">
        <v>17</v>
      </c>
      <c r="F17415" t="s">
        <v>20</v>
      </c>
      <c r="G17415" t="s">
        <v>19</v>
      </c>
      <c r="H17415" t="s">
        <v>14</v>
      </c>
      <c r="I17415" t="s">
        <v>14</v>
      </c>
      <c r="J17415">
        <v>0</v>
      </c>
      <c r="K17415" t="s">
        <v>15</v>
      </c>
    </row>
    <row r="17416" spans="1:11" x14ac:dyDescent="0.35">
      <c r="A17416">
        <v>17415</v>
      </c>
      <c r="B17416">
        <v>21</v>
      </c>
      <c r="C17416">
        <v>30.42</v>
      </c>
      <c r="D17416">
        <v>638.82000000000005</v>
      </c>
      <c r="E17416" t="s">
        <v>21</v>
      </c>
      <c r="F17416" t="s">
        <v>12</v>
      </c>
      <c r="G17416" t="s">
        <v>19</v>
      </c>
      <c r="H17416" t="s">
        <v>14</v>
      </c>
      <c r="I17416" t="s">
        <v>15</v>
      </c>
      <c r="J17416">
        <v>0</v>
      </c>
      <c r="K17416" t="s">
        <v>14</v>
      </c>
    </row>
    <row r="17417" spans="1:11" x14ac:dyDescent="0.35">
      <c r="A17417">
        <v>17416</v>
      </c>
      <c r="B17417">
        <v>30</v>
      </c>
      <c r="C17417">
        <v>47.61</v>
      </c>
      <c r="D17417">
        <v>1428.3</v>
      </c>
      <c r="E17417" t="s">
        <v>17</v>
      </c>
      <c r="F17417" t="s">
        <v>16</v>
      </c>
      <c r="G17417" t="s">
        <v>13</v>
      </c>
      <c r="H17417" t="s">
        <v>15</v>
      </c>
      <c r="I17417" t="s">
        <v>15</v>
      </c>
      <c r="J17417">
        <v>1</v>
      </c>
      <c r="K17417" t="s">
        <v>14</v>
      </c>
    </row>
    <row r="17418" spans="1:11" x14ac:dyDescent="0.35">
      <c r="A17418">
        <v>17417</v>
      </c>
      <c r="B17418">
        <v>8</v>
      </c>
      <c r="C17418">
        <v>48.34</v>
      </c>
      <c r="D17418">
        <v>386.72</v>
      </c>
      <c r="E17418" t="s">
        <v>11</v>
      </c>
      <c r="F17418" t="s">
        <v>20</v>
      </c>
      <c r="G17418" t="s">
        <v>22</v>
      </c>
      <c r="H17418" t="s">
        <v>15</v>
      </c>
      <c r="I17418" t="s">
        <v>15</v>
      </c>
      <c r="J17418">
        <v>2</v>
      </c>
      <c r="K17418" t="s">
        <v>14</v>
      </c>
    </row>
    <row r="17419" spans="1:11" x14ac:dyDescent="0.35">
      <c r="A17419">
        <v>17418</v>
      </c>
      <c r="B17419">
        <v>3</v>
      </c>
      <c r="C17419">
        <v>107.32</v>
      </c>
      <c r="D17419">
        <v>321.95999999999998</v>
      </c>
      <c r="E17419" t="s">
        <v>11</v>
      </c>
      <c r="F17419" t="s">
        <v>12</v>
      </c>
      <c r="G17419" t="s">
        <v>13</v>
      </c>
      <c r="H17419" t="s">
        <v>15</v>
      </c>
      <c r="I17419" t="s">
        <v>15</v>
      </c>
      <c r="J17419">
        <v>0</v>
      </c>
      <c r="K17419" t="s">
        <v>15</v>
      </c>
    </row>
    <row r="17420" spans="1:11" x14ac:dyDescent="0.35">
      <c r="A17420">
        <v>17419</v>
      </c>
      <c r="B17420">
        <v>55</v>
      </c>
      <c r="C17420">
        <v>75.34</v>
      </c>
      <c r="D17420">
        <v>4143.7</v>
      </c>
      <c r="E17420" t="s">
        <v>11</v>
      </c>
      <c r="F17420" t="s">
        <v>20</v>
      </c>
      <c r="G17420" t="s">
        <v>13</v>
      </c>
      <c r="H17420" t="s">
        <v>15</v>
      </c>
      <c r="I17420" t="s">
        <v>14</v>
      </c>
      <c r="J17420">
        <v>0</v>
      </c>
      <c r="K17420" t="s">
        <v>14</v>
      </c>
    </row>
    <row r="17421" spans="1:11" x14ac:dyDescent="0.35">
      <c r="A17421">
        <v>17420</v>
      </c>
      <c r="B17421">
        <v>15</v>
      </c>
      <c r="C17421">
        <v>80.83</v>
      </c>
      <c r="D17421">
        <v>1212.45</v>
      </c>
      <c r="E17421" t="s">
        <v>11</v>
      </c>
      <c r="F17421" t="s">
        <v>18</v>
      </c>
      <c r="G17421" t="s">
        <v>13</v>
      </c>
      <c r="H17421" t="s">
        <v>14</v>
      </c>
      <c r="I17421" t="s">
        <v>15</v>
      </c>
      <c r="J17421">
        <v>1</v>
      </c>
      <c r="K17421" t="s">
        <v>15</v>
      </c>
    </row>
    <row r="17422" spans="1:11" x14ac:dyDescent="0.35">
      <c r="A17422">
        <v>17421</v>
      </c>
      <c r="B17422">
        <v>36</v>
      </c>
      <c r="C17422">
        <v>56.71</v>
      </c>
      <c r="D17422">
        <v>2041.56</v>
      </c>
      <c r="E17422" t="s">
        <v>17</v>
      </c>
      <c r="F17422" t="s">
        <v>12</v>
      </c>
      <c r="G17422" t="s">
        <v>22</v>
      </c>
      <c r="H17422" t="s">
        <v>14</v>
      </c>
      <c r="I17422" t="s">
        <v>14</v>
      </c>
      <c r="J17422">
        <v>1</v>
      </c>
      <c r="K17422" t="s">
        <v>14</v>
      </c>
    </row>
    <row r="17423" spans="1:11" x14ac:dyDescent="0.35">
      <c r="A17423">
        <v>17422</v>
      </c>
      <c r="B17423">
        <v>6</v>
      </c>
      <c r="C17423">
        <v>26.03</v>
      </c>
      <c r="D17423">
        <v>156.18</v>
      </c>
      <c r="E17423" t="s">
        <v>11</v>
      </c>
      <c r="F17423" t="s">
        <v>16</v>
      </c>
      <c r="G17423" t="s">
        <v>19</v>
      </c>
      <c r="H17423" t="s">
        <v>15</v>
      </c>
      <c r="I17423" t="s">
        <v>15</v>
      </c>
      <c r="J17423">
        <v>1</v>
      </c>
      <c r="K17423" t="s">
        <v>14</v>
      </c>
    </row>
    <row r="17424" spans="1:11" x14ac:dyDescent="0.35">
      <c r="A17424">
        <v>17423</v>
      </c>
      <c r="B17424">
        <v>42</v>
      </c>
      <c r="C17424">
        <v>27.52</v>
      </c>
      <c r="D17424">
        <v>1155.8399999999999</v>
      </c>
      <c r="E17424" t="s">
        <v>11</v>
      </c>
      <c r="F17424" t="s">
        <v>18</v>
      </c>
      <c r="G17424" t="s">
        <v>19</v>
      </c>
      <c r="H17424" t="s">
        <v>15</v>
      </c>
      <c r="I17424" t="s">
        <v>14</v>
      </c>
      <c r="J17424">
        <v>0</v>
      </c>
      <c r="K17424" t="s">
        <v>14</v>
      </c>
    </row>
    <row r="17425" spans="1:11" x14ac:dyDescent="0.35">
      <c r="A17425">
        <v>17424</v>
      </c>
      <c r="B17425">
        <v>50</v>
      </c>
      <c r="C17425">
        <v>62.04</v>
      </c>
      <c r="D17425">
        <v>3102</v>
      </c>
      <c r="E17425" t="s">
        <v>11</v>
      </c>
      <c r="F17425" t="s">
        <v>18</v>
      </c>
      <c r="G17425" t="s">
        <v>13</v>
      </c>
      <c r="H17425" t="s">
        <v>14</v>
      </c>
      <c r="I17425" t="s">
        <v>14</v>
      </c>
      <c r="J17425">
        <v>2</v>
      </c>
      <c r="K17425" t="s">
        <v>14</v>
      </c>
    </row>
    <row r="17426" spans="1:11" x14ac:dyDescent="0.35">
      <c r="A17426">
        <v>17425</v>
      </c>
      <c r="B17426">
        <v>18</v>
      </c>
      <c r="C17426">
        <v>37.75</v>
      </c>
      <c r="D17426">
        <v>679.5</v>
      </c>
      <c r="E17426" t="s">
        <v>11</v>
      </c>
      <c r="F17426" t="s">
        <v>16</v>
      </c>
      <c r="G17426" t="s">
        <v>19</v>
      </c>
      <c r="H17426" t="s">
        <v>14</v>
      </c>
      <c r="I17426" t="s">
        <v>14</v>
      </c>
      <c r="J17426">
        <v>3</v>
      </c>
      <c r="K17426" t="s">
        <v>15</v>
      </c>
    </row>
    <row r="17427" spans="1:11" x14ac:dyDescent="0.35">
      <c r="A17427">
        <v>17426</v>
      </c>
      <c r="B17427">
        <v>50</v>
      </c>
      <c r="C17427">
        <v>30.43</v>
      </c>
      <c r="D17427">
        <v>1521.5</v>
      </c>
      <c r="E17427" t="s">
        <v>17</v>
      </c>
      <c r="F17427" t="s">
        <v>16</v>
      </c>
      <c r="G17427" t="s">
        <v>22</v>
      </c>
      <c r="H17427" t="s">
        <v>14</v>
      </c>
      <c r="I17427" t="s">
        <v>14</v>
      </c>
      <c r="J17427">
        <v>1</v>
      </c>
      <c r="K17427" t="s">
        <v>15</v>
      </c>
    </row>
    <row r="17428" spans="1:11" x14ac:dyDescent="0.35">
      <c r="A17428">
        <v>17427</v>
      </c>
      <c r="B17428">
        <v>30</v>
      </c>
      <c r="C17428">
        <v>46.22</v>
      </c>
      <c r="D17428">
        <v>1386.6</v>
      </c>
      <c r="E17428" t="s">
        <v>11</v>
      </c>
      <c r="F17428" t="s">
        <v>18</v>
      </c>
      <c r="G17428" t="s">
        <v>22</v>
      </c>
      <c r="H17428" t="s">
        <v>14</v>
      </c>
      <c r="I17428" t="s">
        <v>14</v>
      </c>
      <c r="J17428">
        <v>0</v>
      </c>
      <c r="K17428" t="s">
        <v>14</v>
      </c>
    </row>
    <row r="17429" spans="1:11" x14ac:dyDescent="0.35">
      <c r="A17429">
        <v>17428</v>
      </c>
      <c r="B17429">
        <v>39</v>
      </c>
      <c r="C17429">
        <v>94.2</v>
      </c>
      <c r="D17429">
        <v>3673.8</v>
      </c>
      <c r="E17429" t="s">
        <v>11</v>
      </c>
      <c r="F17429" t="s">
        <v>20</v>
      </c>
      <c r="G17429" t="s">
        <v>22</v>
      </c>
      <c r="H17429" t="s">
        <v>14</v>
      </c>
      <c r="I17429" t="s">
        <v>15</v>
      </c>
      <c r="J17429">
        <v>1</v>
      </c>
      <c r="K17429" t="s">
        <v>15</v>
      </c>
    </row>
    <row r="17430" spans="1:11" x14ac:dyDescent="0.35">
      <c r="A17430">
        <v>17429</v>
      </c>
      <c r="B17430">
        <v>12</v>
      </c>
      <c r="C17430">
        <v>27.3</v>
      </c>
      <c r="D17430">
        <v>327.60000000000002</v>
      </c>
      <c r="E17430" t="s">
        <v>11</v>
      </c>
      <c r="F17430" t="s">
        <v>16</v>
      </c>
      <c r="G17430" t="s">
        <v>13</v>
      </c>
      <c r="H17430" t="s">
        <v>14</v>
      </c>
      <c r="I17430" t="s">
        <v>14</v>
      </c>
      <c r="J17430">
        <v>2</v>
      </c>
      <c r="K17430" t="s">
        <v>14</v>
      </c>
    </row>
    <row r="17431" spans="1:11" x14ac:dyDescent="0.35">
      <c r="A17431">
        <v>17430</v>
      </c>
      <c r="B17431">
        <v>59</v>
      </c>
      <c r="C17431">
        <v>64.819999999999993</v>
      </c>
      <c r="D17431">
        <v>3824.38</v>
      </c>
      <c r="E17431" t="s">
        <v>11</v>
      </c>
      <c r="F17431" t="s">
        <v>16</v>
      </c>
      <c r="G17431" t="s">
        <v>13</v>
      </c>
      <c r="H17431" t="s">
        <v>14</v>
      </c>
      <c r="I17431" t="s">
        <v>14</v>
      </c>
      <c r="J17431">
        <v>2</v>
      </c>
      <c r="K17431" t="s">
        <v>14</v>
      </c>
    </row>
    <row r="17432" spans="1:11" x14ac:dyDescent="0.35">
      <c r="A17432">
        <v>17431</v>
      </c>
      <c r="B17432">
        <v>44</v>
      </c>
      <c r="C17432">
        <v>102.61</v>
      </c>
      <c r="D17432">
        <v>4514.84</v>
      </c>
      <c r="E17432" t="s">
        <v>11</v>
      </c>
      <c r="F17432" t="s">
        <v>12</v>
      </c>
      <c r="G17432" t="s">
        <v>13</v>
      </c>
      <c r="H17432" t="s">
        <v>15</v>
      </c>
      <c r="I17432" t="s">
        <v>15</v>
      </c>
      <c r="J17432">
        <v>3</v>
      </c>
      <c r="K17432" t="s">
        <v>15</v>
      </c>
    </row>
    <row r="17433" spans="1:11" x14ac:dyDescent="0.35">
      <c r="A17433">
        <v>17432</v>
      </c>
      <c r="B17433">
        <v>4</v>
      </c>
      <c r="C17433">
        <v>46.79</v>
      </c>
      <c r="D17433">
        <v>187.16</v>
      </c>
      <c r="E17433" t="s">
        <v>21</v>
      </c>
      <c r="F17433" t="s">
        <v>16</v>
      </c>
      <c r="G17433" t="s">
        <v>19</v>
      </c>
      <c r="H17433" t="s">
        <v>15</v>
      </c>
      <c r="I17433" t="s">
        <v>14</v>
      </c>
      <c r="J17433">
        <v>0</v>
      </c>
      <c r="K17433" t="s">
        <v>15</v>
      </c>
    </row>
    <row r="17434" spans="1:11" x14ac:dyDescent="0.35">
      <c r="A17434">
        <v>17433</v>
      </c>
      <c r="B17434">
        <v>36</v>
      </c>
      <c r="C17434">
        <v>50.19</v>
      </c>
      <c r="D17434">
        <v>1806.84</v>
      </c>
      <c r="E17434" t="s">
        <v>11</v>
      </c>
      <c r="F17434" t="s">
        <v>12</v>
      </c>
      <c r="G17434" t="s">
        <v>19</v>
      </c>
      <c r="H17434" t="s">
        <v>15</v>
      </c>
      <c r="I17434" t="s">
        <v>14</v>
      </c>
      <c r="J17434">
        <v>3</v>
      </c>
      <c r="K17434" t="s">
        <v>14</v>
      </c>
    </row>
    <row r="17435" spans="1:11" x14ac:dyDescent="0.35">
      <c r="A17435">
        <v>17434</v>
      </c>
      <c r="B17435">
        <v>48</v>
      </c>
      <c r="C17435">
        <v>108.42</v>
      </c>
      <c r="D17435">
        <v>5204.16</v>
      </c>
      <c r="E17435" t="s">
        <v>11</v>
      </c>
      <c r="F17435" t="s">
        <v>16</v>
      </c>
      <c r="G17435" t="s">
        <v>19</v>
      </c>
      <c r="H17435" t="s">
        <v>14</v>
      </c>
      <c r="I17435" t="s">
        <v>15</v>
      </c>
      <c r="J17435">
        <v>0</v>
      </c>
      <c r="K17435" t="s">
        <v>14</v>
      </c>
    </row>
    <row r="17436" spans="1:11" x14ac:dyDescent="0.35">
      <c r="A17436">
        <v>17435</v>
      </c>
      <c r="B17436">
        <v>14</v>
      </c>
      <c r="C17436">
        <v>85</v>
      </c>
      <c r="D17436">
        <v>1190</v>
      </c>
      <c r="E17436" t="s">
        <v>17</v>
      </c>
      <c r="F17436" t="s">
        <v>20</v>
      </c>
      <c r="G17436" t="s">
        <v>13</v>
      </c>
      <c r="H17436" t="s">
        <v>14</v>
      </c>
      <c r="I17436" t="s">
        <v>14</v>
      </c>
      <c r="J17436">
        <v>2</v>
      </c>
      <c r="K17436" t="s">
        <v>15</v>
      </c>
    </row>
    <row r="17437" spans="1:11" x14ac:dyDescent="0.35">
      <c r="A17437">
        <v>17436</v>
      </c>
      <c r="B17437">
        <v>49</v>
      </c>
      <c r="C17437">
        <v>99.77</v>
      </c>
      <c r="D17437">
        <v>4888.7299999999996</v>
      </c>
      <c r="E17437" t="s">
        <v>11</v>
      </c>
      <c r="F17437" t="s">
        <v>20</v>
      </c>
      <c r="G17437" t="s">
        <v>13</v>
      </c>
      <c r="H17437" t="s">
        <v>15</v>
      </c>
      <c r="I17437" t="s">
        <v>15</v>
      </c>
      <c r="J17437">
        <v>3</v>
      </c>
      <c r="K17437" t="s">
        <v>15</v>
      </c>
    </row>
    <row r="17438" spans="1:11" x14ac:dyDescent="0.35">
      <c r="A17438">
        <v>17437</v>
      </c>
      <c r="B17438">
        <v>67</v>
      </c>
      <c r="C17438">
        <v>48.92</v>
      </c>
      <c r="D17438">
        <v>3277.64</v>
      </c>
      <c r="E17438" t="s">
        <v>17</v>
      </c>
      <c r="F17438" t="s">
        <v>16</v>
      </c>
      <c r="G17438" t="s">
        <v>19</v>
      </c>
      <c r="H17438" t="s">
        <v>15</v>
      </c>
      <c r="I17438" t="s">
        <v>14</v>
      </c>
      <c r="J17438">
        <v>0</v>
      </c>
      <c r="K17438" t="s">
        <v>14</v>
      </c>
    </row>
    <row r="17439" spans="1:11" x14ac:dyDescent="0.35">
      <c r="A17439">
        <v>17438</v>
      </c>
      <c r="B17439">
        <v>9</v>
      </c>
      <c r="C17439">
        <v>119.68</v>
      </c>
      <c r="D17439">
        <v>1077.1199999999999</v>
      </c>
      <c r="E17439" t="s">
        <v>17</v>
      </c>
      <c r="F17439" t="s">
        <v>12</v>
      </c>
      <c r="G17439" t="s">
        <v>19</v>
      </c>
      <c r="H17439" t="s">
        <v>15</v>
      </c>
      <c r="I17439" t="s">
        <v>15</v>
      </c>
      <c r="J17439">
        <v>2</v>
      </c>
      <c r="K17439" t="s">
        <v>14</v>
      </c>
    </row>
    <row r="17440" spans="1:11" x14ac:dyDescent="0.35">
      <c r="A17440">
        <v>17439</v>
      </c>
      <c r="B17440">
        <v>21</v>
      </c>
      <c r="C17440">
        <v>34.090000000000003</v>
      </c>
      <c r="D17440">
        <v>715.89</v>
      </c>
      <c r="E17440" t="s">
        <v>11</v>
      </c>
      <c r="F17440" t="s">
        <v>20</v>
      </c>
      <c r="G17440" t="s">
        <v>22</v>
      </c>
      <c r="H17440" t="s">
        <v>15</v>
      </c>
      <c r="I17440" t="s">
        <v>14</v>
      </c>
      <c r="J17440">
        <v>1</v>
      </c>
      <c r="K17440" t="s">
        <v>14</v>
      </c>
    </row>
    <row r="17441" spans="1:11" x14ac:dyDescent="0.35">
      <c r="A17441">
        <v>17440</v>
      </c>
      <c r="B17441">
        <v>72</v>
      </c>
      <c r="C17441">
        <v>116.19</v>
      </c>
      <c r="D17441">
        <v>8365.68</v>
      </c>
      <c r="E17441" t="s">
        <v>11</v>
      </c>
      <c r="F17441" t="s">
        <v>20</v>
      </c>
      <c r="G17441" t="s">
        <v>19</v>
      </c>
      <c r="H17441" t="s">
        <v>14</v>
      </c>
      <c r="I17441" t="s">
        <v>14</v>
      </c>
      <c r="J17441">
        <v>0</v>
      </c>
      <c r="K17441" t="s">
        <v>15</v>
      </c>
    </row>
    <row r="17442" spans="1:11" x14ac:dyDescent="0.35">
      <c r="A17442">
        <v>17441</v>
      </c>
      <c r="B17442">
        <v>16</v>
      </c>
      <c r="C17442">
        <v>110.21</v>
      </c>
      <c r="D17442">
        <v>1763.36</v>
      </c>
      <c r="E17442" t="s">
        <v>11</v>
      </c>
      <c r="F17442" t="s">
        <v>18</v>
      </c>
      <c r="G17442" t="s">
        <v>13</v>
      </c>
      <c r="H17442" t="s">
        <v>15</v>
      </c>
      <c r="I17442" t="s">
        <v>14</v>
      </c>
      <c r="J17442">
        <v>3</v>
      </c>
      <c r="K17442" t="s">
        <v>15</v>
      </c>
    </row>
    <row r="17443" spans="1:11" x14ac:dyDescent="0.35">
      <c r="A17443">
        <v>17442</v>
      </c>
      <c r="B17443">
        <v>16</v>
      </c>
      <c r="C17443">
        <v>75.19</v>
      </c>
      <c r="D17443">
        <v>1203.04</v>
      </c>
      <c r="E17443" t="s">
        <v>11</v>
      </c>
      <c r="F17443" t="s">
        <v>18</v>
      </c>
      <c r="G17443" t="s">
        <v>19</v>
      </c>
      <c r="H17443" t="s">
        <v>14</v>
      </c>
      <c r="I17443" t="s">
        <v>15</v>
      </c>
      <c r="J17443">
        <v>1</v>
      </c>
      <c r="K17443" t="s">
        <v>14</v>
      </c>
    </row>
    <row r="17444" spans="1:11" x14ac:dyDescent="0.35">
      <c r="A17444">
        <v>17443</v>
      </c>
      <c r="B17444">
        <v>28</v>
      </c>
      <c r="C17444">
        <v>78.53</v>
      </c>
      <c r="D17444">
        <v>2198.84</v>
      </c>
      <c r="E17444" t="s">
        <v>11</v>
      </c>
      <c r="F17444" t="s">
        <v>20</v>
      </c>
      <c r="G17444" t="s">
        <v>22</v>
      </c>
      <c r="H17444" t="s">
        <v>15</v>
      </c>
      <c r="I17444" t="s">
        <v>14</v>
      </c>
      <c r="J17444">
        <v>2</v>
      </c>
      <c r="K17444" t="s">
        <v>14</v>
      </c>
    </row>
    <row r="17445" spans="1:11" x14ac:dyDescent="0.35">
      <c r="A17445">
        <v>17444</v>
      </c>
      <c r="B17445">
        <v>51</v>
      </c>
      <c r="C17445">
        <v>97.5</v>
      </c>
      <c r="D17445">
        <v>4972.5</v>
      </c>
      <c r="E17445" t="s">
        <v>11</v>
      </c>
      <c r="F17445" t="s">
        <v>18</v>
      </c>
      <c r="G17445" t="s">
        <v>13</v>
      </c>
      <c r="H17445" t="s">
        <v>14</v>
      </c>
      <c r="I17445" t="s">
        <v>15</v>
      </c>
      <c r="J17445">
        <v>1</v>
      </c>
      <c r="K17445" t="s">
        <v>15</v>
      </c>
    </row>
    <row r="17446" spans="1:11" x14ac:dyDescent="0.35">
      <c r="A17446">
        <v>17445</v>
      </c>
      <c r="B17446">
        <v>56</v>
      </c>
      <c r="C17446">
        <v>50.68</v>
      </c>
      <c r="D17446">
        <v>2838.08</v>
      </c>
      <c r="E17446" t="s">
        <v>11</v>
      </c>
      <c r="F17446" t="s">
        <v>12</v>
      </c>
      <c r="G17446" t="s">
        <v>19</v>
      </c>
      <c r="H17446" t="s">
        <v>14</v>
      </c>
      <c r="I17446" t="s">
        <v>15</v>
      </c>
      <c r="J17446">
        <v>2</v>
      </c>
      <c r="K17446" t="s">
        <v>14</v>
      </c>
    </row>
    <row r="17447" spans="1:11" x14ac:dyDescent="0.35">
      <c r="A17447">
        <v>17446</v>
      </c>
      <c r="B17447">
        <v>57</v>
      </c>
      <c r="C17447">
        <v>72.75</v>
      </c>
      <c r="D17447">
        <v>4146.75</v>
      </c>
      <c r="E17447" t="s">
        <v>11</v>
      </c>
      <c r="F17447" t="s">
        <v>16</v>
      </c>
      <c r="G17447" t="s">
        <v>19</v>
      </c>
      <c r="H17447" t="s">
        <v>14</v>
      </c>
      <c r="I17447" t="s">
        <v>15</v>
      </c>
      <c r="J17447">
        <v>0</v>
      </c>
      <c r="K17447" t="s">
        <v>14</v>
      </c>
    </row>
    <row r="17448" spans="1:11" x14ac:dyDescent="0.35">
      <c r="A17448">
        <v>17447</v>
      </c>
      <c r="B17448">
        <v>52</v>
      </c>
      <c r="C17448">
        <v>110.24</v>
      </c>
      <c r="D17448">
        <v>5732.48</v>
      </c>
      <c r="E17448" t="s">
        <v>11</v>
      </c>
      <c r="F17448" t="s">
        <v>20</v>
      </c>
      <c r="G17448" t="s">
        <v>22</v>
      </c>
      <c r="H17448" t="s">
        <v>14</v>
      </c>
      <c r="I17448" t="s">
        <v>14</v>
      </c>
      <c r="J17448">
        <v>1</v>
      </c>
      <c r="K17448" t="s">
        <v>14</v>
      </c>
    </row>
    <row r="17449" spans="1:11" x14ac:dyDescent="0.35">
      <c r="A17449">
        <v>17448</v>
      </c>
      <c r="B17449">
        <v>46</v>
      </c>
      <c r="C17449">
        <v>26.82</v>
      </c>
      <c r="D17449">
        <v>1233.72</v>
      </c>
      <c r="E17449" t="s">
        <v>11</v>
      </c>
      <c r="F17449" t="s">
        <v>20</v>
      </c>
      <c r="G17449" t="s">
        <v>13</v>
      </c>
      <c r="H17449" t="s">
        <v>14</v>
      </c>
      <c r="I17449" t="s">
        <v>14</v>
      </c>
      <c r="J17449">
        <v>0</v>
      </c>
      <c r="K17449" t="s">
        <v>14</v>
      </c>
    </row>
    <row r="17450" spans="1:11" x14ac:dyDescent="0.35">
      <c r="A17450">
        <v>17449</v>
      </c>
      <c r="B17450">
        <v>38</v>
      </c>
      <c r="C17450">
        <v>110.55</v>
      </c>
      <c r="D17450">
        <v>4200.8999999999996</v>
      </c>
      <c r="E17450" t="s">
        <v>11</v>
      </c>
      <c r="F17450" t="s">
        <v>18</v>
      </c>
      <c r="G17450" t="s">
        <v>19</v>
      </c>
      <c r="H17450" t="s">
        <v>14</v>
      </c>
      <c r="I17450" t="s">
        <v>15</v>
      </c>
      <c r="J17450">
        <v>3</v>
      </c>
      <c r="K17450" t="s">
        <v>15</v>
      </c>
    </row>
    <row r="17451" spans="1:11" x14ac:dyDescent="0.35">
      <c r="A17451">
        <v>17450</v>
      </c>
      <c r="B17451">
        <v>48</v>
      </c>
      <c r="C17451">
        <v>92.88</v>
      </c>
      <c r="D17451">
        <v>4458.24</v>
      </c>
      <c r="E17451" t="s">
        <v>17</v>
      </c>
      <c r="F17451" t="s">
        <v>20</v>
      </c>
      <c r="G17451" t="s">
        <v>19</v>
      </c>
      <c r="H17451" t="s">
        <v>14</v>
      </c>
      <c r="I17451" t="s">
        <v>15</v>
      </c>
      <c r="J17451">
        <v>3</v>
      </c>
      <c r="K17451" t="s">
        <v>15</v>
      </c>
    </row>
    <row r="17452" spans="1:11" x14ac:dyDescent="0.35">
      <c r="A17452">
        <v>17451</v>
      </c>
      <c r="B17452">
        <v>41</v>
      </c>
      <c r="C17452">
        <v>96.98</v>
      </c>
      <c r="D17452">
        <v>3976.18</v>
      </c>
      <c r="E17452" t="s">
        <v>21</v>
      </c>
      <c r="F17452" t="s">
        <v>20</v>
      </c>
      <c r="G17452" t="s">
        <v>19</v>
      </c>
      <c r="H17452" t="s">
        <v>15</v>
      </c>
      <c r="I17452" t="s">
        <v>14</v>
      </c>
      <c r="J17452">
        <v>0</v>
      </c>
      <c r="K17452" t="s">
        <v>14</v>
      </c>
    </row>
    <row r="17453" spans="1:11" x14ac:dyDescent="0.35">
      <c r="A17453">
        <v>17452</v>
      </c>
      <c r="B17453">
        <v>59</v>
      </c>
      <c r="C17453">
        <v>26.47</v>
      </c>
      <c r="D17453">
        <v>1561.73</v>
      </c>
      <c r="E17453" t="s">
        <v>11</v>
      </c>
      <c r="F17453" t="s">
        <v>20</v>
      </c>
      <c r="G17453" t="s">
        <v>19</v>
      </c>
      <c r="H17453" t="s">
        <v>14</v>
      </c>
      <c r="I17453" t="s">
        <v>14</v>
      </c>
      <c r="J17453">
        <v>2</v>
      </c>
      <c r="K17453" t="s">
        <v>14</v>
      </c>
    </row>
    <row r="17454" spans="1:11" x14ac:dyDescent="0.35">
      <c r="A17454">
        <v>17453</v>
      </c>
      <c r="B17454">
        <v>67</v>
      </c>
      <c r="C17454">
        <v>38.78</v>
      </c>
      <c r="D17454">
        <v>2598.2600000000002</v>
      </c>
      <c r="E17454" t="s">
        <v>11</v>
      </c>
      <c r="F17454" t="s">
        <v>20</v>
      </c>
      <c r="G17454" t="s">
        <v>19</v>
      </c>
      <c r="H17454" t="s">
        <v>14</v>
      </c>
      <c r="I17454" t="s">
        <v>14</v>
      </c>
      <c r="J17454">
        <v>3</v>
      </c>
      <c r="K17454" t="s">
        <v>15</v>
      </c>
    </row>
    <row r="17455" spans="1:11" x14ac:dyDescent="0.35">
      <c r="A17455">
        <v>17454</v>
      </c>
      <c r="B17455">
        <v>66</v>
      </c>
      <c r="C17455">
        <v>112.53</v>
      </c>
      <c r="D17455">
        <v>7426.98</v>
      </c>
      <c r="E17455" t="s">
        <v>11</v>
      </c>
      <c r="F17455" t="s">
        <v>16</v>
      </c>
      <c r="G17455" t="s">
        <v>13</v>
      </c>
      <c r="H17455" t="s">
        <v>14</v>
      </c>
      <c r="I17455" t="s">
        <v>15</v>
      </c>
      <c r="J17455">
        <v>3</v>
      </c>
      <c r="K17455" t="s">
        <v>15</v>
      </c>
    </row>
    <row r="17456" spans="1:11" x14ac:dyDescent="0.35">
      <c r="A17456">
        <v>17455</v>
      </c>
      <c r="B17456">
        <v>27</v>
      </c>
      <c r="C17456">
        <v>32.409999999999997</v>
      </c>
      <c r="D17456">
        <v>875.07</v>
      </c>
      <c r="E17456" t="s">
        <v>21</v>
      </c>
      <c r="F17456" t="s">
        <v>18</v>
      </c>
      <c r="G17456" t="s">
        <v>19</v>
      </c>
      <c r="H17456" t="s">
        <v>14</v>
      </c>
      <c r="I17456" t="s">
        <v>14</v>
      </c>
      <c r="J17456">
        <v>0</v>
      </c>
      <c r="K17456" t="s">
        <v>14</v>
      </c>
    </row>
    <row r="17457" spans="1:11" x14ac:dyDescent="0.35">
      <c r="A17457">
        <v>17456</v>
      </c>
      <c r="B17457">
        <v>32</v>
      </c>
      <c r="C17457">
        <v>83.12</v>
      </c>
      <c r="D17457">
        <v>2659.84</v>
      </c>
      <c r="E17457" t="s">
        <v>21</v>
      </c>
      <c r="F17457" t="s">
        <v>18</v>
      </c>
      <c r="G17457" t="s">
        <v>19</v>
      </c>
      <c r="H17457" t="s">
        <v>14</v>
      </c>
      <c r="I17457" t="s">
        <v>15</v>
      </c>
      <c r="J17457">
        <v>1</v>
      </c>
      <c r="K17457" t="s">
        <v>14</v>
      </c>
    </row>
    <row r="17458" spans="1:11" x14ac:dyDescent="0.35">
      <c r="A17458">
        <v>17457</v>
      </c>
      <c r="B17458">
        <v>56</v>
      </c>
      <c r="C17458">
        <v>98.27</v>
      </c>
      <c r="D17458">
        <v>5503.12</v>
      </c>
      <c r="E17458" t="s">
        <v>17</v>
      </c>
      <c r="F17458" t="s">
        <v>20</v>
      </c>
      <c r="G17458" t="s">
        <v>19</v>
      </c>
      <c r="H17458" t="s">
        <v>14</v>
      </c>
      <c r="I17458" t="s">
        <v>14</v>
      </c>
      <c r="J17458">
        <v>2</v>
      </c>
      <c r="K17458" t="s">
        <v>15</v>
      </c>
    </row>
    <row r="17459" spans="1:11" x14ac:dyDescent="0.35">
      <c r="A17459">
        <v>17458</v>
      </c>
      <c r="B17459">
        <v>10</v>
      </c>
      <c r="C17459">
        <v>43.13</v>
      </c>
      <c r="D17459">
        <v>431.3</v>
      </c>
      <c r="E17459" t="s">
        <v>17</v>
      </c>
      <c r="F17459" t="s">
        <v>20</v>
      </c>
      <c r="G17459" t="s">
        <v>13</v>
      </c>
      <c r="H17459" t="s">
        <v>14</v>
      </c>
      <c r="I17459" t="s">
        <v>14</v>
      </c>
      <c r="J17459">
        <v>0</v>
      </c>
      <c r="K17459" t="s">
        <v>14</v>
      </c>
    </row>
    <row r="17460" spans="1:11" x14ac:dyDescent="0.35">
      <c r="A17460">
        <v>17459</v>
      </c>
      <c r="B17460">
        <v>40</v>
      </c>
      <c r="C17460">
        <v>89.88</v>
      </c>
      <c r="D17460">
        <v>3595.2</v>
      </c>
      <c r="E17460" t="s">
        <v>17</v>
      </c>
      <c r="F17460" t="s">
        <v>20</v>
      </c>
      <c r="G17460" t="s">
        <v>13</v>
      </c>
      <c r="H17460" t="s">
        <v>14</v>
      </c>
      <c r="I17460" t="s">
        <v>14</v>
      </c>
      <c r="J17460">
        <v>1</v>
      </c>
      <c r="K17460" t="s">
        <v>15</v>
      </c>
    </row>
    <row r="17461" spans="1:11" x14ac:dyDescent="0.35">
      <c r="A17461">
        <v>17460</v>
      </c>
      <c r="B17461">
        <v>17</v>
      </c>
      <c r="C17461">
        <v>26.56</v>
      </c>
      <c r="D17461">
        <v>451.52</v>
      </c>
      <c r="E17461" t="s">
        <v>11</v>
      </c>
      <c r="F17461" t="s">
        <v>16</v>
      </c>
      <c r="G17461" t="s">
        <v>19</v>
      </c>
      <c r="H17461" t="s">
        <v>15</v>
      </c>
      <c r="I17461" t="s">
        <v>14</v>
      </c>
      <c r="J17461">
        <v>1</v>
      </c>
      <c r="K17461" t="s">
        <v>14</v>
      </c>
    </row>
    <row r="17462" spans="1:11" x14ac:dyDescent="0.35">
      <c r="A17462">
        <v>17461</v>
      </c>
      <c r="B17462">
        <v>58</v>
      </c>
      <c r="C17462">
        <v>69.88</v>
      </c>
      <c r="D17462">
        <v>4053.04</v>
      </c>
      <c r="E17462" t="s">
        <v>11</v>
      </c>
      <c r="F17462" t="s">
        <v>12</v>
      </c>
      <c r="G17462" t="s">
        <v>19</v>
      </c>
      <c r="H17462" t="s">
        <v>14</v>
      </c>
      <c r="I17462" t="s">
        <v>15</v>
      </c>
      <c r="J17462">
        <v>3</v>
      </c>
      <c r="K17462" t="s">
        <v>15</v>
      </c>
    </row>
    <row r="17463" spans="1:11" x14ac:dyDescent="0.35">
      <c r="A17463">
        <v>17462</v>
      </c>
      <c r="B17463">
        <v>6</v>
      </c>
      <c r="C17463">
        <v>53.44</v>
      </c>
      <c r="D17463">
        <v>320.64</v>
      </c>
      <c r="E17463" t="s">
        <v>17</v>
      </c>
      <c r="F17463" t="s">
        <v>12</v>
      </c>
      <c r="G17463" t="s">
        <v>19</v>
      </c>
      <c r="H17463" t="s">
        <v>14</v>
      </c>
      <c r="I17463" t="s">
        <v>15</v>
      </c>
      <c r="J17463">
        <v>0</v>
      </c>
      <c r="K17463" t="s">
        <v>15</v>
      </c>
    </row>
    <row r="17464" spans="1:11" x14ac:dyDescent="0.35">
      <c r="A17464">
        <v>17463</v>
      </c>
      <c r="B17464">
        <v>39</v>
      </c>
      <c r="C17464">
        <v>84.57</v>
      </c>
      <c r="D17464">
        <v>3298.23</v>
      </c>
      <c r="E17464" t="s">
        <v>11</v>
      </c>
      <c r="F17464" t="s">
        <v>20</v>
      </c>
      <c r="G17464" t="s">
        <v>19</v>
      </c>
      <c r="H17464" t="s">
        <v>14</v>
      </c>
      <c r="I17464" t="s">
        <v>14</v>
      </c>
      <c r="J17464">
        <v>0</v>
      </c>
      <c r="K17464" t="s">
        <v>15</v>
      </c>
    </row>
    <row r="17465" spans="1:11" x14ac:dyDescent="0.35">
      <c r="A17465">
        <v>17464</v>
      </c>
      <c r="B17465">
        <v>18</v>
      </c>
      <c r="C17465">
        <v>108.9</v>
      </c>
      <c r="D17465">
        <v>1960.2</v>
      </c>
      <c r="E17465" t="s">
        <v>21</v>
      </c>
      <c r="F17465" t="s">
        <v>16</v>
      </c>
      <c r="G17465" t="s">
        <v>19</v>
      </c>
      <c r="H17465" t="s">
        <v>14</v>
      </c>
      <c r="I17465" t="s">
        <v>14</v>
      </c>
      <c r="J17465">
        <v>4</v>
      </c>
      <c r="K17465" t="s">
        <v>15</v>
      </c>
    </row>
    <row r="17466" spans="1:11" x14ac:dyDescent="0.35">
      <c r="A17466">
        <v>17465</v>
      </c>
      <c r="B17466">
        <v>72</v>
      </c>
      <c r="C17466">
        <v>32.549999999999997</v>
      </c>
      <c r="D17466">
        <v>2343.6</v>
      </c>
      <c r="E17466" t="s">
        <v>11</v>
      </c>
      <c r="F17466" t="s">
        <v>16</v>
      </c>
      <c r="G17466" t="s">
        <v>22</v>
      </c>
      <c r="H17466" t="s">
        <v>15</v>
      </c>
      <c r="I17466" t="s">
        <v>15</v>
      </c>
      <c r="J17466">
        <v>0</v>
      </c>
      <c r="K17466" t="s">
        <v>14</v>
      </c>
    </row>
    <row r="17467" spans="1:11" x14ac:dyDescent="0.35">
      <c r="A17467">
        <v>17466</v>
      </c>
      <c r="B17467">
        <v>42</v>
      </c>
      <c r="C17467">
        <v>65.03</v>
      </c>
      <c r="D17467">
        <v>2731.26</v>
      </c>
      <c r="E17467" t="s">
        <v>11</v>
      </c>
      <c r="F17467" t="s">
        <v>18</v>
      </c>
      <c r="G17467" t="s">
        <v>19</v>
      </c>
      <c r="H17467" t="s">
        <v>14</v>
      </c>
      <c r="I17467" t="s">
        <v>14</v>
      </c>
      <c r="J17467">
        <v>3</v>
      </c>
      <c r="K17467" t="s">
        <v>15</v>
      </c>
    </row>
    <row r="17468" spans="1:11" x14ac:dyDescent="0.35">
      <c r="A17468">
        <v>17467</v>
      </c>
      <c r="B17468">
        <v>4</v>
      </c>
      <c r="C17468">
        <v>62.32</v>
      </c>
      <c r="D17468">
        <v>249.28</v>
      </c>
      <c r="E17468" t="s">
        <v>11</v>
      </c>
      <c r="F17468" t="s">
        <v>12</v>
      </c>
      <c r="G17468" t="s">
        <v>13</v>
      </c>
      <c r="H17468" t="s">
        <v>14</v>
      </c>
      <c r="I17468" t="s">
        <v>14</v>
      </c>
      <c r="J17468">
        <v>3</v>
      </c>
      <c r="K17468" t="s">
        <v>14</v>
      </c>
    </row>
    <row r="17469" spans="1:11" x14ac:dyDescent="0.35">
      <c r="A17469">
        <v>17468</v>
      </c>
      <c r="B17469">
        <v>20</v>
      </c>
      <c r="C17469">
        <v>52.38</v>
      </c>
      <c r="D17469">
        <v>1047.5999999999999</v>
      </c>
      <c r="E17469" t="s">
        <v>11</v>
      </c>
      <c r="F17469" t="s">
        <v>12</v>
      </c>
      <c r="G17469" t="s">
        <v>19</v>
      </c>
      <c r="H17469" t="s">
        <v>14</v>
      </c>
      <c r="I17469" t="s">
        <v>14</v>
      </c>
      <c r="J17469">
        <v>1</v>
      </c>
      <c r="K17469" t="s">
        <v>14</v>
      </c>
    </row>
    <row r="17470" spans="1:11" x14ac:dyDescent="0.35">
      <c r="A17470">
        <v>17469</v>
      </c>
      <c r="B17470">
        <v>28</v>
      </c>
      <c r="C17470">
        <v>68.02</v>
      </c>
      <c r="D17470">
        <v>1904.56</v>
      </c>
      <c r="E17470" t="s">
        <v>11</v>
      </c>
      <c r="F17470" t="s">
        <v>16</v>
      </c>
      <c r="G17470" t="s">
        <v>22</v>
      </c>
      <c r="H17470" t="s">
        <v>14</v>
      </c>
      <c r="I17470" t="s">
        <v>14</v>
      </c>
      <c r="J17470">
        <v>2</v>
      </c>
      <c r="K17470" t="s">
        <v>14</v>
      </c>
    </row>
    <row r="17471" spans="1:11" x14ac:dyDescent="0.35">
      <c r="A17471">
        <v>17470</v>
      </c>
      <c r="B17471">
        <v>40</v>
      </c>
      <c r="C17471">
        <v>108.07</v>
      </c>
      <c r="D17471">
        <v>4322.8</v>
      </c>
      <c r="E17471" t="s">
        <v>11</v>
      </c>
      <c r="F17471" t="s">
        <v>20</v>
      </c>
      <c r="G17471" t="s">
        <v>22</v>
      </c>
      <c r="H17471" t="s">
        <v>14</v>
      </c>
      <c r="I17471" t="s">
        <v>15</v>
      </c>
      <c r="J17471">
        <v>2</v>
      </c>
      <c r="K17471" t="s">
        <v>15</v>
      </c>
    </row>
    <row r="17472" spans="1:11" x14ac:dyDescent="0.35">
      <c r="A17472">
        <v>17471</v>
      </c>
      <c r="B17472">
        <v>65</v>
      </c>
      <c r="C17472">
        <v>117.37</v>
      </c>
      <c r="D17472">
        <v>7629.05</v>
      </c>
      <c r="E17472" t="s">
        <v>17</v>
      </c>
      <c r="F17472" t="s">
        <v>18</v>
      </c>
      <c r="G17472" t="s">
        <v>13</v>
      </c>
      <c r="H17472" t="s">
        <v>14</v>
      </c>
      <c r="I17472" t="s">
        <v>15</v>
      </c>
      <c r="J17472">
        <v>2</v>
      </c>
      <c r="K17472" t="s">
        <v>14</v>
      </c>
    </row>
    <row r="17473" spans="1:11" x14ac:dyDescent="0.35">
      <c r="A17473">
        <v>17472</v>
      </c>
      <c r="B17473">
        <v>44</v>
      </c>
      <c r="C17473">
        <v>20.28</v>
      </c>
      <c r="D17473">
        <v>892.32</v>
      </c>
      <c r="E17473" t="s">
        <v>11</v>
      </c>
      <c r="F17473" t="s">
        <v>16</v>
      </c>
      <c r="G17473" t="s">
        <v>19</v>
      </c>
      <c r="H17473" t="s">
        <v>15</v>
      </c>
      <c r="I17473" t="s">
        <v>15</v>
      </c>
      <c r="J17473">
        <v>0</v>
      </c>
      <c r="K17473" t="s">
        <v>14</v>
      </c>
    </row>
    <row r="17474" spans="1:11" x14ac:dyDescent="0.35">
      <c r="A17474">
        <v>17473</v>
      </c>
      <c r="B17474">
        <v>23</v>
      </c>
      <c r="C17474">
        <v>93.9</v>
      </c>
      <c r="D17474">
        <v>2159.6999999999998</v>
      </c>
      <c r="E17474" t="s">
        <v>11</v>
      </c>
      <c r="F17474" t="s">
        <v>18</v>
      </c>
      <c r="G17474" t="s">
        <v>19</v>
      </c>
      <c r="H17474" t="s">
        <v>14</v>
      </c>
      <c r="I17474" t="s">
        <v>14</v>
      </c>
      <c r="J17474">
        <v>1</v>
      </c>
      <c r="K17474" t="s">
        <v>15</v>
      </c>
    </row>
    <row r="17475" spans="1:11" x14ac:dyDescent="0.35">
      <c r="A17475">
        <v>17474</v>
      </c>
      <c r="B17475">
        <v>57</v>
      </c>
      <c r="C17475">
        <v>81.510000000000005</v>
      </c>
      <c r="D17475">
        <v>4646.07</v>
      </c>
      <c r="E17475" t="s">
        <v>11</v>
      </c>
      <c r="F17475" t="s">
        <v>12</v>
      </c>
      <c r="G17475" t="s">
        <v>13</v>
      </c>
      <c r="H17475" t="s">
        <v>15</v>
      </c>
      <c r="I17475" t="s">
        <v>14</v>
      </c>
      <c r="J17475">
        <v>1</v>
      </c>
      <c r="K17475" t="s">
        <v>14</v>
      </c>
    </row>
    <row r="17476" spans="1:11" x14ac:dyDescent="0.35">
      <c r="A17476">
        <v>17475</v>
      </c>
      <c r="B17476">
        <v>47</v>
      </c>
      <c r="C17476">
        <v>119.45</v>
      </c>
      <c r="D17476">
        <v>5614.15</v>
      </c>
      <c r="E17476" t="s">
        <v>21</v>
      </c>
      <c r="F17476" t="s">
        <v>16</v>
      </c>
      <c r="G17476" t="s">
        <v>13</v>
      </c>
      <c r="H17476" t="s">
        <v>15</v>
      </c>
      <c r="I17476" t="s">
        <v>14</v>
      </c>
      <c r="J17476">
        <v>1</v>
      </c>
      <c r="K17476" t="s">
        <v>14</v>
      </c>
    </row>
    <row r="17477" spans="1:11" x14ac:dyDescent="0.35">
      <c r="A17477">
        <v>17476</v>
      </c>
      <c r="B17477">
        <v>13</v>
      </c>
      <c r="C17477">
        <v>28.99</v>
      </c>
      <c r="D17477">
        <v>376.87</v>
      </c>
      <c r="E17477" t="s">
        <v>21</v>
      </c>
      <c r="F17477" t="s">
        <v>18</v>
      </c>
      <c r="G17477" t="s">
        <v>22</v>
      </c>
      <c r="H17477" t="s">
        <v>15</v>
      </c>
      <c r="I17477" t="s">
        <v>14</v>
      </c>
      <c r="J17477">
        <v>2</v>
      </c>
      <c r="K17477" t="s">
        <v>14</v>
      </c>
    </row>
    <row r="17478" spans="1:11" x14ac:dyDescent="0.35">
      <c r="A17478">
        <v>17477</v>
      </c>
      <c r="B17478">
        <v>16</v>
      </c>
      <c r="C17478">
        <v>101.13</v>
      </c>
      <c r="D17478">
        <v>1618.08</v>
      </c>
      <c r="E17478" t="s">
        <v>11</v>
      </c>
      <c r="F17478" t="s">
        <v>20</v>
      </c>
      <c r="G17478" t="s">
        <v>19</v>
      </c>
      <c r="H17478" t="s">
        <v>14</v>
      </c>
      <c r="I17478" t="s">
        <v>14</v>
      </c>
      <c r="J17478">
        <v>1</v>
      </c>
      <c r="K17478" t="s">
        <v>15</v>
      </c>
    </row>
    <row r="17479" spans="1:11" x14ac:dyDescent="0.35">
      <c r="A17479">
        <v>17478</v>
      </c>
      <c r="B17479">
        <v>55</v>
      </c>
      <c r="C17479">
        <v>113.39</v>
      </c>
      <c r="D17479">
        <v>6236.45</v>
      </c>
      <c r="E17479" t="s">
        <v>11</v>
      </c>
      <c r="F17479" t="s">
        <v>18</v>
      </c>
      <c r="G17479" t="s">
        <v>13</v>
      </c>
      <c r="H17479" t="s">
        <v>15</v>
      </c>
      <c r="I17479" t="s">
        <v>14</v>
      </c>
      <c r="J17479">
        <v>0</v>
      </c>
      <c r="K17479" t="s">
        <v>14</v>
      </c>
    </row>
    <row r="17480" spans="1:11" x14ac:dyDescent="0.35">
      <c r="A17480">
        <v>17479</v>
      </c>
      <c r="B17480">
        <v>65</v>
      </c>
      <c r="C17480">
        <v>111.21</v>
      </c>
      <c r="D17480">
        <v>7228.65</v>
      </c>
      <c r="E17480" t="s">
        <v>21</v>
      </c>
      <c r="F17480" t="s">
        <v>18</v>
      </c>
      <c r="G17480" t="s">
        <v>13</v>
      </c>
      <c r="H17480" t="s">
        <v>14</v>
      </c>
      <c r="I17480" t="s">
        <v>14</v>
      </c>
      <c r="J17480">
        <v>1</v>
      </c>
      <c r="K17480" t="s">
        <v>14</v>
      </c>
    </row>
    <row r="17481" spans="1:11" x14ac:dyDescent="0.35">
      <c r="A17481">
        <v>17480</v>
      </c>
      <c r="B17481">
        <v>16</v>
      </c>
      <c r="C17481">
        <v>76.06</v>
      </c>
      <c r="D17481">
        <v>1216.96</v>
      </c>
      <c r="E17481" t="s">
        <v>11</v>
      </c>
      <c r="F17481" t="s">
        <v>20</v>
      </c>
      <c r="G17481" t="s">
        <v>19</v>
      </c>
      <c r="H17481" t="s">
        <v>14</v>
      </c>
      <c r="I17481" t="s">
        <v>15</v>
      </c>
      <c r="J17481">
        <v>1</v>
      </c>
      <c r="K17481" t="s">
        <v>14</v>
      </c>
    </row>
    <row r="17482" spans="1:11" x14ac:dyDescent="0.35">
      <c r="A17482">
        <v>17481</v>
      </c>
      <c r="B17482">
        <v>37</v>
      </c>
      <c r="C17482">
        <v>52.76</v>
      </c>
      <c r="D17482">
        <v>1952.12</v>
      </c>
      <c r="E17482" t="s">
        <v>11</v>
      </c>
      <c r="F17482" t="s">
        <v>12</v>
      </c>
      <c r="G17482" t="s">
        <v>19</v>
      </c>
      <c r="H17482" t="s">
        <v>15</v>
      </c>
      <c r="I17482" t="s">
        <v>14</v>
      </c>
      <c r="J17482">
        <v>3</v>
      </c>
      <c r="K17482" t="s">
        <v>14</v>
      </c>
    </row>
    <row r="17483" spans="1:11" x14ac:dyDescent="0.35">
      <c r="A17483">
        <v>17482</v>
      </c>
      <c r="B17483">
        <v>52</v>
      </c>
      <c r="C17483">
        <v>83.99</v>
      </c>
      <c r="D17483">
        <v>4367.4799999999996</v>
      </c>
      <c r="E17483" t="s">
        <v>17</v>
      </c>
      <c r="F17483" t="s">
        <v>16</v>
      </c>
      <c r="G17483" t="s">
        <v>19</v>
      </c>
      <c r="H17483" t="s">
        <v>15</v>
      </c>
      <c r="I17483" t="s">
        <v>15</v>
      </c>
      <c r="J17483">
        <v>5</v>
      </c>
      <c r="K17483" t="s">
        <v>15</v>
      </c>
    </row>
    <row r="17484" spans="1:11" x14ac:dyDescent="0.35">
      <c r="A17484">
        <v>17483</v>
      </c>
      <c r="B17484">
        <v>10</v>
      </c>
      <c r="C17484">
        <v>50.61</v>
      </c>
      <c r="D17484">
        <v>506.1</v>
      </c>
      <c r="E17484" t="s">
        <v>11</v>
      </c>
      <c r="F17484" t="s">
        <v>16</v>
      </c>
      <c r="G17484" t="s">
        <v>13</v>
      </c>
      <c r="H17484" t="s">
        <v>15</v>
      </c>
      <c r="I17484" t="s">
        <v>15</v>
      </c>
      <c r="J17484">
        <v>0</v>
      </c>
      <c r="K17484" t="s">
        <v>14</v>
      </c>
    </row>
    <row r="17485" spans="1:11" x14ac:dyDescent="0.35">
      <c r="A17485">
        <v>17484</v>
      </c>
      <c r="B17485">
        <v>38</v>
      </c>
      <c r="C17485">
        <v>61.23</v>
      </c>
      <c r="D17485">
        <v>2326.7399999999998</v>
      </c>
      <c r="E17485" t="s">
        <v>21</v>
      </c>
      <c r="F17485" t="s">
        <v>20</v>
      </c>
      <c r="G17485" t="s">
        <v>19</v>
      </c>
      <c r="H17485" t="s">
        <v>15</v>
      </c>
      <c r="I17485" t="s">
        <v>14</v>
      </c>
      <c r="J17485">
        <v>4</v>
      </c>
      <c r="K17485" t="s">
        <v>14</v>
      </c>
    </row>
    <row r="17486" spans="1:11" x14ac:dyDescent="0.35">
      <c r="A17486">
        <v>17485</v>
      </c>
      <c r="B17486">
        <v>44</v>
      </c>
      <c r="C17486">
        <v>64.569999999999993</v>
      </c>
      <c r="D17486">
        <v>2841.08</v>
      </c>
      <c r="E17486" t="s">
        <v>11</v>
      </c>
      <c r="F17486" t="s">
        <v>16</v>
      </c>
      <c r="G17486" t="s">
        <v>13</v>
      </c>
      <c r="H17486" t="s">
        <v>15</v>
      </c>
      <c r="I17486" t="s">
        <v>14</v>
      </c>
      <c r="J17486">
        <v>0</v>
      </c>
      <c r="K17486" t="s">
        <v>14</v>
      </c>
    </row>
    <row r="17487" spans="1:11" x14ac:dyDescent="0.35">
      <c r="A17487">
        <v>17486</v>
      </c>
      <c r="B17487">
        <v>54</v>
      </c>
      <c r="C17487">
        <v>50.2</v>
      </c>
      <c r="D17487">
        <v>2710.8</v>
      </c>
      <c r="E17487" t="s">
        <v>11</v>
      </c>
      <c r="F17487" t="s">
        <v>20</v>
      </c>
      <c r="G17487" t="s">
        <v>19</v>
      </c>
      <c r="H17487" t="s">
        <v>14</v>
      </c>
      <c r="I17487" t="s">
        <v>15</v>
      </c>
      <c r="J17487">
        <v>2</v>
      </c>
      <c r="K17487" t="s">
        <v>15</v>
      </c>
    </row>
    <row r="17488" spans="1:11" x14ac:dyDescent="0.35">
      <c r="A17488">
        <v>17487</v>
      </c>
      <c r="B17488">
        <v>51</v>
      </c>
      <c r="C17488">
        <v>54.18</v>
      </c>
      <c r="D17488">
        <v>2763.18</v>
      </c>
      <c r="E17488" t="s">
        <v>21</v>
      </c>
      <c r="F17488" t="s">
        <v>20</v>
      </c>
      <c r="G17488" t="s">
        <v>19</v>
      </c>
      <c r="H17488" t="s">
        <v>15</v>
      </c>
      <c r="I17488" t="s">
        <v>14</v>
      </c>
      <c r="J17488">
        <v>1</v>
      </c>
      <c r="K17488" t="s">
        <v>14</v>
      </c>
    </row>
    <row r="17489" spans="1:11" x14ac:dyDescent="0.35">
      <c r="A17489">
        <v>17488</v>
      </c>
      <c r="B17489">
        <v>52</v>
      </c>
      <c r="C17489">
        <v>20.73</v>
      </c>
      <c r="D17489">
        <v>1077.96</v>
      </c>
      <c r="E17489" t="s">
        <v>11</v>
      </c>
      <c r="F17489" t="s">
        <v>16</v>
      </c>
      <c r="G17489" t="s">
        <v>19</v>
      </c>
      <c r="H17489" t="s">
        <v>14</v>
      </c>
      <c r="I17489" t="s">
        <v>14</v>
      </c>
      <c r="J17489">
        <v>6</v>
      </c>
      <c r="K17489" t="s">
        <v>14</v>
      </c>
    </row>
    <row r="17490" spans="1:11" x14ac:dyDescent="0.35">
      <c r="A17490">
        <v>17489</v>
      </c>
      <c r="B17490">
        <v>70</v>
      </c>
      <c r="C17490">
        <v>49.71</v>
      </c>
      <c r="D17490">
        <v>3479.7</v>
      </c>
      <c r="E17490" t="s">
        <v>11</v>
      </c>
      <c r="F17490" t="s">
        <v>18</v>
      </c>
      <c r="G17490" t="s">
        <v>13</v>
      </c>
      <c r="H17490" t="s">
        <v>14</v>
      </c>
      <c r="I17490" t="s">
        <v>14</v>
      </c>
      <c r="J17490">
        <v>1</v>
      </c>
      <c r="K17490" t="s">
        <v>14</v>
      </c>
    </row>
    <row r="17491" spans="1:11" x14ac:dyDescent="0.35">
      <c r="A17491">
        <v>17490</v>
      </c>
      <c r="B17491">
        <v>59</v>
      </c>
      <c r="C17491">
        <v>67.23</v>
      </c>
      <c r="D17491">
        <v>3966.57</v>
      </c>
      <c r="E17491" t="s">
        <v>17</v>
      </c>
      <c r="F17491" t="s">
        <v>12</v>
      </c>
      <c r="G17491" t="s">
        <v>13</v>
      </c>
      <c r="H17491" t="s">
        <v>15</v>
      </c>
      <c r="I17491" t="s">
        <v>15</v>
      </c>
      <c r="J17491">
        <v>0</v>
      </c>
      <c r="K17491" t="s">
        <v>15</v>
      </c>
    </row>
    <row r="17492" spans="1:11" x14ac:dyDescent="0.35">
      <c r="A17492">
        <v>17491</v>
      </c>
      <c r="B17492">
        <v>13</v>
      </c>
      <c r="C17492">
        <v>37.299999999999997</v>
      </c>
      <c r="D17492">
        <v>484.9</v>
      </c>
      <c r="E17492" t="s">
        <v>11</v>
      </c>
      <c r="F17492" t="s">
        <v>16</v>
      </c>
      <c r="G17492" t="s">
        <v>19</v>
      </c>
      <c r="H17492" t="s">
        <v>15</v>
      </c>
      <c r="I17492" t="s">
        <v>14</v>
      </c>
      <c r="J17492">
        <v>3</v>
      </c>
      <c r="K17492" t="s">
        <v>14</v>
      </c>
    </row>
    <row r="17493" spans="1:11" x14ac:dyDescent="0.35">
      <c r="A17493">
        <v>17492</v>
      </c>
      <c r="B17493">
        <v>41</v>
      </c>
      <c r="C17493">
        <v>100.56</v>
      </c>
      <c r="D17493">
        <v>4122.96</v>
      </c>
      <c r="E17493" t="s">
        <v>11</v>
      </c>
      <c r="F17493" t="s">
        <v>16</v>
      </c>
      <c r="G17493" t="s">
        <v>22</v>
      </c>
      <c r="H17493" t="s">
        <v>14</v>
      </c>
      <c r="I17493" t="s">
        <v>15</v>
      </c>
      <c r="J17493">
        <v>1</v>
      </c>
      <c r="K17493" t="s">
        <v>15</v>
      </c>
    </row>
    <row r="17494" spans="1:11" x14ac:dyDescent="0.35">
      <c r="A17494">
        <v>17493</v>
      </c>
      <c r="B17494">
        <v>12</v>
      </c>
      <c r="C17494">
        <v>73.760000000000005</v>
      </c>
      <c r="D17494">
        <v>885.12</v>
      </c>
      <c r="E17494" t="s">
        <v>11</v>
      </c>
      <c r="F17494" t="s">
        <v>12</v>
      </c>
      <c r="G17494" t="s">
        <v>22</v>
      </c>
      <c r="H17494" t="s">
        <v>15</v>
      </c>
      <c r="I17494" t="s">
        <v>14</v>
      </c>
      <c r="J17494">
        <v>1</v>
      </c>
      <c r="K17494" t="s">
        <v>14</v>
      </c>
    </row>
    <row r="17495" spans="1:11" x14ac:dyDescent="0.35">
      <c r="A17495">
        <v>17494</v>
      </c>
      <c r="B17495">
        <v>50</v>
      </c>
      <c r="C17495">
        <v>99.39</v>
      </c>
      <c r="D17495">
        <v>4969.5</v>
      </c>
      <c r="E17495" t="s">
        <v>11</v>
      </c>
      <c r="F17495" t="s">
        <v>16</v>
      </c>
      <c r="G17495" t="s">
        <v>19</v>
      </c>
      <c r="H17495" t="s">
        <v>15</v>
      </c>
      <c r="I17495" t="s">
        <v>15</v>
      </c>
      <c r="J17495">
        <v>0</v>
      </c>
      <c r="K17495" t="s">
        <v>14</v>
      </c>
    </row>
    <row r="17496" spans="1:11" x14ac:dyDescent="0.35">
      <c r="A17496">
        <v>17495</v>
      </c>
      <c r="B17496">
        <v>57</v>
      </c>
      <c r="C17496">
        <v>32.81</v>
      </c>
      <c r="D17496">
        <v>1870.17</v>
      </c>
      <c r="E17496" t="s">
        <v>21</v>
      </c>
      <c r="F17496" t="s">
        <v>20</v>
      </c>
      <c r="G17496" t="s">
        <v>13</v>
      </c>
      <c r="H17496" t="s">
        <v>14</v>
      </c>
      <c r="I17496" t="s">
        <v>14</v>
      </c>
      <c r="J17496">
        <v>0</v>
      </c>
      <c r="K17496" t="s">
        <v>14</v>
      </c>
    </row>
    <row r="17497" spans="1:11" x14ac:dyDescent="0.35">
      <c r="A17497">
        <v>17496</v>
      </c>
      <c r="B17497">
        <v>50</v>
      </c>
      <c r="C17497">
        <v>102.05</v>
      </c>
      <c r="D17497">
        <v>5102.5</v>
      </c>
      <c r="E17497" t="s">
        <v>11</v>
      </c>
      <c r="F17497" t="s">
        <v>18</v>
      </c>
      <c r="G17497" t="s">
        <v>19</v>
      </c>
      <c r="H17497" t="s">
        <v>14</v>
      </c>
      <c r="I17497" t="s">
        <v>15</v>
      </c>
      <c r="J17497">
        <v>3</v>
      </c>
      <c r="K17497" t="s">
        <v>15</v>
      </c>
    </row>
    <row r="17498" spans="1:11" x14ac:dyDescent="0.35">
      <c r="A17498">
        <v>17497</v>
      </c>
      <c r="B17498">
        <v>57</v>
      </c>
      <c r="C17498">
        <v>115.83</v>
      </c>
      <c r="D17498">
        <v>6602.31</v>
      </c>
      <c r="E17498" t="s">
        <v>17</v>
      </c>
      <c r="F17498" t="s">
        <v>16</v>
      </c>
      <c r="G17498" t="s">
        <v>22</v>
      </c>
      <c r="H17498" t="s">
        <v>14</v>
      </c>
      <c r="I17498" t="s">
        <v>15</v>
      </c>
      <c r="J17498">
        <v>1</v>
      </c>
      <c r="K17498" t="s">
        <v>14</v>
      </c>
    </row>
    <row r="17499" spans="1:11" x14ac:dyDescent="0.35">
      <c r="A17499">
        <v>17498</v>
      </c>
      <c r="B17499">
        <v>54</v>
      </c>
      <c r="C17499">
        <v>55.25</v>
      </c>
      <c r="D17499">
        <v>2983.5</v>
      </c>
      <c r="E17499" t="s">
        <v>11</v>
      </c>
      <c r="F17499" t="s">
        <v>20</v>
      </c>
      <c r="G17499" t="s">
        <v>19</v>
      </c>
      <c r="H17499" t="s">
        <v>14</v>
      </c>
      <c r="I17499" t="s">
        <v>15</v>
      </c>
      <c r="J17499">
        <v>0</v>
      </c>
      <c r="K17499" t="s">
        <v>14</v>
      </c>
    </row>
    <row r="17500" spans="1:11" x14ac:dyDescent="0.35">
      <c r="A17500">
        <v>17499</v>
      </c>
      <c r="B17500">
        <v>66</v>
      </c>
      <c r="C17500">
        <v>48.4</v>
      </c>
      <c r="D17500">
        <v>3194.4</v>
      </c>
      <c r="E17500" t="s">
        <v>17</v>
      </c>
      <c r="F17500" t="s">
        <v>12</v>
      </c>
      <c r="G17500" t="s">
        <v>22</v>
      </c>
      <c r="H17500" t="s">
        <v>14</v>
      </c>
      <c r="I17500" t="s">
        <v>14</v>
      </c>
      <c r="J17500">
        <v>0</v>
      </c>
      <c r="K17500" t="s">
        <v>14</v>
      </c>
    </row>
    <row r="17501" spans="1:11" x14ac:dyDescent="0.35">
      <c r="A17501">
        <v>17500</v>
      </c>
      <c r="B17501">
        <v>8</v>
      </c>
      <c r="C17501">
        <v>84.68</v>
      </c>
      <c r="D17501">
        <v>677.44</v>
      </c>
      <c r="E17501" t="s">
        <v>11</v>
      </c>
      <c r="F17501" t="s">
        <v>16</v>
      </c>
      <c r="G17501" t="s">
        <v>19</v>
      </c>
      <c r="H17501" t="s">
        <v>15</v>
      </c>
      <c r="I17501" t="s">
        <v>15</v>
      </c>
      <c r="J17501">
        <v>1</v>
      </c>
      <c r="K17501" t="s">
        <v>14</v>
      </c>
    </row>
    <row r="17502" spans="1:11" x14ac:dyDescent="0.35">
      <c r="A17502">
        <v>17501</v>
      </c>
      <c r="B17502">
        <v>63</v>
      </c>
      <c r="C17502">
        <v>83.59</v>
      </c>
      <c r="D17502">
        <v>5266.17</v>
      </c>
      <c r="E17502" t="s">
        <v>21</v>
      </c>
      <c r="F17502" t="s">
        <v>16</v>
      </c>
      <c r="G17502" t="s">
        <v>13</v>
      </c>
      <c r="H17502" t="s">
        <v>14</v>
      </c>
      <c r="I17502" t="s">
        <v>15</v>
      </c>
      <c r="J17502">
        <v>1</v>
      </c>
      <c r="K17502" t="s">
        <v>14</v>
      </c>
    </row>
    <row r="17503" spans="1:11" x14ac:dyDescent="0.35">
      <c r="A17503">
        <v>17502</v>
      </c>
      <c r="B17503">
        <v>9</v>
      </c>
      <c r="C17503">
        <v>31.25</v>
      </c>
      <c r="D17503">
        <v>281.25</v>
      </c>
      <c r="E17503" t="s">
        <v>11</v>
      </c>
      <c r="F17503" t="s">
        <v>12</v>
      </c>
      <c r="G17503" t="s">
        <v>22</v>
      </c>
      <c r="H17503" t="s">
        <v>14</v>
      </c>
      <c r="I17503" t="s">
        <v>14</v>
      </c>
      <c r="J17503">
        <v>2</v>
      </c>
      <c r="K17503" t="s">
        <v>15</v>
      </c>
    </row>
    <row r="17504" spans="1:11" x14ac:dyDescent="0.35">
      <c r="A17504">
        <v>17503</v>
      </c>
      <c r="B17504">
        <v>60</v>
      </c>
      <c r="C17504">
        <v>112.68</v>
      </c>
      <c r="D17504">
        <v>6760.8</v>
      </c>
      <c r="E17504" t="s">
        <v>17</v>
      </c>
      <c r="F17504" t="s">
        <v>12</v>
      </c>
      <c r="G17504" t="s">
        <v>13</v>
      </c>
      <c r="H17504" t="s">
        <v>14</v>
      </c>
      <c r="I17504" t="s">
        <v>14</v>
      </c>
      <c r="J17504">
        <v>2</v>
      </c>
      <c r="K17504" t="s">
        <v>15</v>
      </c>
    </row>
    <row r="17505" spans="1:11" x14ac:dyDescent="0.35">
      <c r="A17505">
        <v>17504</v>
      </c>
      <c r="B17505">
        <v>63</v>
      </c>
      <c r="C17505">
        <v>67.91</v>
      </c>
      <c r="D17505">
        <v>4278.33</v>
      </c>
      <c r="E17505" t="s">
        <v>17</v>
      </c>
      <c r="F17505" t="s">
        <v>18</v>
      </c>
      <c r="G17505" t="s">
        <v>19</v>
      </c>
      <c r="H17505" t="s">
        <v>14</v>
      </c>
      <c r="I17505" t="s">
        <v>15</v>
      </c>
      <c r="J17505">
        <v>2</v>
      </c>
      <c r="K17505" t="s">
        <v>14</v>
      </c>
    </row>
    <row r="17506" spans="1:11" x14ac:dyDescent="0.35">
      <c r="A17506">
        <v>17505</v>
      </c>
      <c r="B17506">
        <v>72</v>
      </c>
      <c r="C17506">
        <v>96.44</v>
      </c>
      <c r="D17506">
        <v>6943.68</v>
      </c>
      <c r="E17506" t="s">
        <v>11</v>
      </c>
      <c r="F17506" t="s">
        <v>20</v>
      </c>
      <c r="G17506" t="s">
        <v>13</v>
      </c>
      <c r="H17506" t="s">
        <v>14</v>
      </c>
      <c r="I17506" t="s">
        <v>14</v>
      </c>
      <c r="J17506">
        <v>3</v>
      </c>
      <c r="K17506" t="s">
        <v>15</v>
      </c>
    </row>
    <row r="17507" spans="1:11" x14ac:dyDescent="0.35">
      <c r="A17507">
        <v>17506</v>
      </c>
      <c r="B17507">
        <v>3</v>
      </c>
      <c r="C17507">
        <v>55.93</v>
      </c>
      <c r="D17507">
        <v>167.79</v>
      </c>
      <c r="E17507" t="s">
        <v>11</v>
      </c>
      <c r="F17507" t="s">
        <v>12</v>
      </c>
      <c r="G17507" t="s">
        <v>22</v>
      </c>
      <c r="H17507" t="s">
        <v>14</v>
      </c>
      <c r="I17507" t="s">
        <v>15</v>
      </c>
      <c r="J17507">
        <v>0</v>
      </c>
      <c r="K17507" t="s">
        <v>15</v>
      </c>
    </row>
    <row r="17508" spans="1:11" x14ac:dyDescent="0.35">
      <c r="A17508">
        <v>17507</v>
      </c>
      <c r="B17508">
        <v>13</v>
      </c>
      <c r="C17508">
        <v>46.15</v>
      </c>
      <c r="D17508">
        <v>599.95000000000005</v>
      </c>
      <c r="E17508" t="s">
        <v>11</v>
      </c>
      <c r="F17508" t="s">
        <v>20</v>
      </c>
      <c r="G17508" t="s">
        <v>19</v>
      </c>
      <c r="H17508" t="s">
        <v>15</v>
      </c>
      <c r="I17508" t="s">
        <v>14</v>
      </c>
      <c r="J17508">
        <v>0</v>
      </c>
      <c r="K17508" t="s">
        <v>14</v>
      </c>
    </row>
    <row r="17509" spans="1:11" x14ac:dyDescent="0.35">
      <c r="A17509">
        <v>17508</v>
      </c>
      <c r="B17509">
        <v>9</v>
      </c>
      <c r="C17509">
        <v>31.13</v>
      </c>
      <c r="D17509">
        <v>280.17</v>
      </c>
      <c r="E17509" t="s">
        <v>11</v>
      </c>
      <c r="F17509" t="s">
        <v>12</v>
      </c>
      <c r="G17509" t="s">
        <v>19</v>
      </c>
      <c r="H17509" t="s">
        <v>15</v>
      </c>
      <c r="I17509" t="s">
        <v>15</v>
      </c>
      <c r="J17509">
        <v>2</v>
      </c>
      <c r="K17509" t="s">
        <v>14</v>
      </c>
    </row>
    <row r="17510" spans="1:11" x14ac:dyDescent="0.35">
      <c r="A17510">
        <v>17509</v>
      </c>
      <c r="B17510">
        <v>52</v>
      </c>
      <c r="C17510">
        <v>47.45</v>
      </c>
      <c r="D17510">
        <v>2467.4</v>
      </c>
      <c r="E17510" t="s">
        <v>11</v>
      </c>
      <c r="F17510" t="s">
        <v>20</v>
      </c>
      <c r="G17510" t="s">
        <v>22</v>
      </c>
      <c r="H17510" t="s">
        <v>14</v>
      </c>
      <c r="I17510" t="s">
        <v>15</v>
      </c>
      <c r="J17510">
        <v>0</v>
      </c>
      <c r="K17510" t="s">
        <v>14</v>
      </c>
    </row>
    <row r="17511" spans="1:11" x14ac:dyDescent="0.35">
      <c r="A17511">
        <v>17510</v>
      </c>
      <c r="B17511">
        <v>62</v>
      </c>
      <c r="C17511">
        <v>119.34</v>
      </c>
      <c r="D17511">
        <v>7399.08</v>
      </c>
      <c r="E17511" t="s">
        <v>11</v>
      </c>
      <c r="F17511" t="s">
        <v>12</v>
      </c>
      <c r="G17511" t="s">
        <v>13</v>
      </c>
      <c r="H17511" t="s">
        <v>14</v>
      </c>
      <c r="I17511" t="s">
        <v>14</v>
      </c>
      <c r="J17511">
        <v>2</v>
      </c>
      <c r="K17511" t="s">
        <v>15</v>
      </c>
    </row>
    <row r="17512" spans="1:11" x14ac:dyDescent="0.35">
      <c r="A17512">
        <v>17511</v>
      </c>
      <c r="B17512">
        <v>8</v>
      </c>
      <c r="C17512">
        <v>85.8</v>
      </c>
      <c r="D17512">
        <v>686.4</v>
      </c>
      <c r="E17512" t="s">
        <v>11</v>
      </c>
      <c r="F17512" t="s">
        <v>20</v>
      </c>
      <c r="G17512" t="s">
        <v>19</v>
      </c>
      <c r="H17512" t="s">
        <v>14</v>
      </c>
      <c r="I17512" t="s">
        <v>14</v>
      </c>
      <c r="J17512">
        <v>1</v>
      </c>
      <c r="K17512" t="s">
        <v>15</v>
      </c>
    </row>
    <row r="17513" spans="1:11" x14ac:dyDescent="0.35">
      <c r="A17513">
        <v>17512</v>
      </c>
      <c r="B17513">
        <v>45</v>
      </c>
      <c r="C17513">
        <v>100.28</v>
      </c>
      <c r="D17513">
        <v>4512.6000000000004</v>
      </c>
      <c r="E17513" t="s">
        <v>21</v>
      </c>
      <c r="F17513" t="s">
        <v>20</v>
      </c>
      <c r="G17513" t="s">
        <v>13</v>
      </c>
      <c r="H17513" t="s">
        <v>14</v>
      </c>
      <c r="I17513" t="s">
        <v>14</v>
      </c>
      <c r="J17513">
        <v>3</v>
      </c>
      <c r="K17513" t="s">
        <v>15</v>
      </c>
    </row>
    <row r="17514" spans="1:11" x14ac:dyDescent="0.35">
      <c r="A17514">
        <v>17513</v>
      </c>
      <c r="B17514">
        <v>53</v>
      </c>
      <c r="C17514">
        <v>115.85</v>
      </c>
      <c r="D17514">
        <v>6140.05</v>
      </c>
      <c r="E17514" t="s">
        <v>17</v>
      </c>
      <c r="F17514" t="s">
        <v>16</v>
      </c>
      <c r="G17514" t="s">
        <v>19</v>
      </c>
      <c r="H17514" t="s">
        <v>15</v>
      </c>
      <c r="I17514" t="s">
        <v>14</v>
      </c>
      <c r="J17514">
        <v>2</v>
      </c>
      <c r="K17514" t="s">
        <v>14</v>
      </c>
    </row>
    <row r="17515" spans="1:11" x14ac:dyDescent="0.35">
      <c r="A17515">
        <v>17514</v>
      </c>
      <c r="B17515">
        <v>63</v>
      </c>
      <c r="C17515">
        <v>27.9</v>
      </c>
      <c r="D17515">
        <v>1757.7</v>
      </c>
      <c r="E17515" t="s">
        <v>11</v>
      </c>
      <c r="F17515" t="s">
        <v>20</v>
      </c>
      <c r="G17515" t="s">
        <v>13</v>
      </c>
      <c r="H17515" t="s">
        <v>15</v>
      </c>
      <c r="I17515" t="s">
        <v>15</v>
      </c>
      <c r="J17515">
        <v>0</v>
      </c>
      <c r="K17515" t="s">
        <v>14</v>
      </c>
    </row>
    <row r="17516" spans="1:11" x14ac:dyDescent="0.35">
      <c r="A17516">
        <v>17515</v>
      </c>
      <c r="B17516">
        <v>57</v>
      </c>
      <c r="C17516">
        <v>36.47</v>
      </c>
      <c r="D17516">
        <v>2078.79</v>
      </c>
      <c r="E17516" t="s">
        <v>17</v>
      </c>
      <c r="F17516" t="s">
        <v>16</v>
      </c>
      <c r="G17516" t="s">
        <v>13</v>
      </c>
      <c r="H17516" t="s">
        <v>14</v>
      </c>
      <c r="I17516" t="s">
        <v>14</v>
      </c>
      <c r="J17516">
        <v>1</v>
      </c>
      <c r="K17516" t="s">
        <v>14</v>
      </c>
    </row>
    <row r="17517" spans="1:11" x14ac:dyDescent="0.35">
      <c r="A17517">
        <v>17516</v>
      </c>
      <c r="B17517">
        <v>54</v>
      </c>
      <c r="C17517">
        <v>112.8</v>
      </c>
      <c r="D17517">
        <v>6091.2</v>
      </c>
      <c r="E17517" t="s">
        <v>11</v>
      </c>
      <c r="F17517" t="s">
        <v>16</v>
      </c>
      <c r="G17517" t="s">
        <v>13</v>
      </c>
      <c r="H17517" t="s">
        <v>14</v>
      </c>
      <c r="I17517" t="s">
        <v>14</v>
      </c>
      <c r="J17517">
        <v>0</v>
      </c>
      <c r="K17517" t="s">
        <v>15</v>
      </c>
    </row>
    <row r="17518" spans="1:11" x14ac:dyDescent="0.35">
      <c r="A17518">
        <v>17517</v>
      </c>
      <c r="B17518">
        <v>19</v>
      </c>
      <c r="C17518">
        <v>76.459999999999994</v>
      </c>
      <c r="D17518">
        <v>1452.74</v>
      </c>
      <c r="E17518" t="s">
        <v>17</v>
      </c>
      <c r="F17518" t="s">
        <v>12</v>
      </c>
      <c r="G17518" t="s">
        <v>19</v>
      </c>
      <c r="H17518" t="s">
        <v>15</v>
      </c>
      <c r="I17518" t="s">
        <v>15</v>
      </c>
      <c r="J17518">
        <v>1</v>
      </c>
      <c r="K17518" t="s">
        <v>14</v>
      </c>
    </row>
    <row r="17519" spans="1:11" x14ac:dyDescent="0.35">
      <c r="A17519">
        <v>17518</v>
      </c>
      <c r="B17519">
        <v>67</v>
      </c>
      <c r="C17519">
        <v>83.48</v>
      </c>
      <c r="D17519">
        <v>5593.16</v>
      </c>
      <c r="E17519" t="s">
        <v>17</v>
      </c>
      <c r="F17519" t="s">
        <v>16</v>
      </c>
      <c r="G17519" t="s">
        <v>13</v>
      </c>
      <c r="H17519" t="s">
        <v>15</v>
      </c>
      <c r="I17519" t="s">
        <v>15</v>
      </c>
      <c r="J17519">
        <v>0</v>
      </c>
      <c r="K17519" t="s">
        <v>15</v>
      </c>
    </row>
    <row r="17520" spans="1:11" x14ac:dyDescent="0.35">
      <c r="A17520">
        <v>17519</v>
      </c>
      <c r="B17520">
        <v>46</v>
      </c>
      <c r="C17520">
        <v>62.76</v>
      </c>
      <c r="D17520">
        <v>2886.96</v>
      </c>
      <c r="E17520" t="s">
        <v>11</v>
      </c>
      <c r="F17520" t="s">
        <v>20</v>
      </c>
      <c r="G17520" t="s">
        <v>13</v>
      </c>
      <c r="H17520" t="s">
        <v>15</v>
      </c>
      <c r="I17520" t="s">
        <v>14</v>
      </c>
      <c r="J17520">
        <v>1</v>
      </c>
      <c r="K17520" t="s">
        <v>14</v>
      </c>
    </row>
    <row r="17521" spans="1:11" x14ac:dyDescent="0.35">
      <c r="A17521">
        <v>17520</v>
      </c>
      <c r="B17521">
        <v>10</v>
      </c>
      <c r="C17521">
        <v>101.44</v>
      </c>
      <c r="D17521">
        <v>1014.4</v>
      </c>
      <c r="E17521" t="s">
        <v>21</v>
      </c>
      <c r="F17521" t="s">
        <v>18</v>
      </c>
      <c r="G17521" t="s">
        <v>13</v>
      </c>
      <c r="H17521" t="s">
        <v>14</v>
      </c>
      <c r="I17521" t="s">
        <v>14</v>
      </c>
      <c r="J17521">
        <v>2</v>
      </c>
      <c r="K17521" t="s">
        <v>15</v>
      </c>
    </row>
    <row r="17522" spans="1:11" x14ac:dyDescent="0.35">
      <c r="A17522">
        <v>17521</v>
      </c>
      <c r="B17522">
        <v>18</v>
      </c>
      <c r="C17522">
        <v>71.72</v>
      </c>
      <c r="D17522">
        <v>1290.96</v>
      </c>
      <c r="E17522" t="s">
        <v>11</v>
      </c>
      <c r="F17522" t="s">
        <v>18</v>
      </c>
      <c r="G17522" t="s">
        <v>19</v>
      </c>
      <c r="H17522" t="s">
        <v>15</v>
      </c>
      <c r="I17522" t="s">
        <v>14</v>
      </c>
      <c r="J17522">
        <v>2</v>
      </c>
      <c r="K17522" t="s">
        <v>14</v>
      </c>
    </row>
    <row r="17523" spans="1:11" x14ac:dyDescent="0.35">
      <c r="A17523">
        <v>17522</v>
      </c>
      <c r="B17523">
        <v>12</v>
      </c>
      <c r="C17523">
        <v>102.61</v>
      </c>
      <c r="D17523">
        <v>1231.32</v>
      </c>
      <c r="E17523" t="s">
        <v>17</v>
      </c>
      <c r="F17523" t="s">
        <v>12</v>
      </c>
      <c r="G17523" t="s">
        <v>19</v>
      </c>
      <c r="H17523" t="s">
        <v>14</v>
      </c>
      <c r="I17523" t="s">
        <v>15</v>
      </c>
      <c r="J17523">
        <v>2</v>
      </c>
      <c r="K17523" t="s">
        <v>15</v>
      </c>
    </row>
    <row r="17524" spans="1:11" x14ac:dyDescent="0.35">
      <c r="A17524">
        <v>17523</v>
      </c>
      <c r="B17524">
        <v>49</v>
      </c>
      <c r="C17524">
        <v>119.22</v>
      </c>
      <c r="D17524">
        <v>5841.78</v>
      </c>
      <c r="E17524" t="s">
        <v>11</v>
      </c>
      <c r="F17524" t="s">
        <v>20</v>
      </c>
      <c r="G17524" t="s">
        <v>19</v>
      </c>
      <c r="H17524" t="s">
        <v>15</v>
      </c>
      <c r="I17524" t="s">
        <v>14</v>
      </c>
      <c r="J17524">
        <v>3</v>
      </c>
      <c r="K17524" t="s">
        <v>15</v>
      </c>
    </row>
    <row r="17525" spans="1:11" x14ac:dyDescent="0.35">
      <c r="A17525">
        <v>17524</v>
      </c>
      <c r="B17525">
        <v>23</v>
      </c>
      <c r="C17525">
        <v>84.67</v>
      </c>
      <c r="D17525">
        <v>1947.41</v>
      </c>
      <c r="E17525" t="s">
        <v>11</v>
      </c>
      <c r="F17525" t="s">
        <v>16</v>
      </c>
      <c r="G17525" t="s">
        <v>19</v>
      </c>
      <c r="H17525" t="s">
        <v>14</v>
      </c>
      <c r="I17525" t="s">
        <v>14</v>
      </c>
      <c r="J17525">
        <v>0</v>
      </c>
      <c r="K17525" t="s">
        <v>15</v>
      </c>
    </row>
    <row r="17526" spans="1:11" x14ac:dyDescent="0.35">
      <c r="A17526">
        <v>17525</v>
      </c>
      <c r="B17526">
        <v>62</v>
      </c>
      <c r="C17526">
        <v>72.88</v>
      </c>
      <c r="D17526">
        <v>4518.5600000000004</v>
      </c>
      <c r="E17526" t="s">
        <v>17</v>
      </c>
      <c r="F17526" t="s">
        <v>16</v>
      </c>
      <c r="G17526" t="s">
        <v>19</v>
      </c>
      <c r="H17526" t="s">
        <v>14</v>
      </c>
      <c r="I17526" t="s">
        <v>15</v>
      </c>
      <c r="J17526">
        <v>0</v>
      </c>
      <c r="K17526" t="s">
        <v>14</v>
      </c>
    </row>
    <row r="17527" spans="1:11" x14ac:dyDescent="0.35">
      <c r="A17527">
        <v>17526</v>
      </c>
      <c r="B17527">
        <v>11</v>
      </c>
      <c r="C17527">
        <v>56.52</v>
      </c>
      <c r="D17527">
        <v>621.72</v>
      </c>
      <c r="E17527" t="s">
        <v>21</v>
      </c>
      <c r="F17527" t="s">
        <v>18</v>
      </c>
      <c r="G17527" t="s">
        <v>19</v>
      </c>
      <c r="H17527" t="s">
        <v>14</v>
      </c>
      <c r="I17527" t="s">
        <v>14</v>
      </c>
      <c r="J17527">
        <v>2</v>
      </c>
      <c r="K17527" t="s">
        <v>14</v>
      </c>
    </row>
    <row r="17528" spans="1:11" x14ac:dyDescent="0.35">
      <c r="A17528">
        <v>17527</v>
      </c>
      <c r="B17528">
        <v>56</v>
      </c>
      <c r="C17528">
        <v>39.47</v>
      </c>
      <c r="D17528">
        <v>2210.3200000000002</v>
      </c>
      <c r="E17528" t="s">
        <v>11</v>
      </c>
      <c r="F17528" t="s">
        <v>16</v>
      </c>
      <c r="G17528" t="s">
        <v>22</v>
      </c>
      <c r="H17528" t="s">
        <v>15</v>
      </c>
      <c r="I17528" t="s">
        <v>14</v>
      </c>
      <c r="J17528">
        <v>0</v>
      </c>
      <c r="K17528" t="s">
        <v>14</v>
      </c>
    </row>
    <row r="17529" spans="1:11" x14ac:dyDescent="0.35">
      <c r="A17529">
        <v>17528</v>
      </c>
      <c r="B17529">
        <v>55</v>
      </c>
      <c r="C17529">
        <v>85.67</v>
      </c>
      <c r="D17529">
        <v>4711.8500000000004</v>
      </c>
      <c r="E17529" t="s">
        <v>11</v>
      </c>
      <c r="F17529" t="s">
        <v>16</v>
      </c>
      <c r="G17529" t="s">
        <v>13</v>
      </c>
      <c r="H17529" t="s">
        <v>14</v>
      </c>
      <c r="I17529" t="s">
        <v>15</v>
      </c>
      <c r="J17529">
        <v>0</v>
      </c>
      <c r="K17529" t="s">
        <v>15</v>
      </c>
    </row>
    <row r="17530" spans="1:11" x14ac:dyDescent="0.35">
      <c r="A17530">
        <v>17529</v>
      </c>
      <c r="B17530">
        <v>25</v>
      </c>
      <c r="C17530">
        <v>26.26</v>
      </c>
      <c r="D17530">
        <v>656.5</v>
      </c>
      <c r="E17530" t="s">
        <v>17</v>
      </c>
      <c r="F17530" t="s">
        <v>20</v>
      </c>
      <c r="G17530" t="s">
        <v>19</v>
      </c>
      <c r="H17530" t="s">
        <v>14</v>
      </c>
      <c r="I17530" t="s">
        <v>14</v>
      </c>
      <c r="J17530">
        <v>1</v>
      </c>
      <c r="K17530" t="s">
        <v>14</v>
      </c>
    </row>
    <row r="17531" spans="1:11" x14ac:dyDescent="0.35">
      <c r="A17531">
        <v>17530</v>
      </c>
      <c r="B17531">
        <v>9</v>
      </c>
      <c r="C17531">
        <v>115.63</v>
      </c>
      <c r="D17531">
        <v>1040.67</v>
      </c>
      <c r="E17531" t="s">
        <v>11</v>
      </c>
      <c r="F17531" t="s">
        <v>18</v>
      </c>
      <c r="G17531" t="s">
        <v>22</v>
      </c>
      <c r="H17531" t="s">
        <v>14</v>
      </c>
      <c r="I17531" t="s">
        <v>14</v>
      </c>
      <c r="J17531">
        <v>1</v>
      </c>
      <c r="K17531" t="s">
        <v>14</v>
      </c>
    </row>
    <row r="17532" spans="1:11" x14ac:dyDescent="0.35">
      <c r="A17532">
        <v>17531</v>
      </c>
      <c r="B17532">
        <v>12</v>
      </c>
      <c r="C17532">
        <v>84.76</v>
      </c>
      <c r="D17532">
        <v>1017.12</v>
      </c>
      <c r="E17532" t="s">
        <v>11</v>
      </c>
      <c r="F17532" t="s">
        <v>20</v>
      </c>
      <c r="G17532" t="s">
        <v>13</v>
      </c>
      <c r="H17532" t="s">
        <v>15</v>
      </c>
      <c r="I17532" t="s">
        <v>15</v>
      </c>
      <c r="J17532">
        <v>0</v>
      </c>
      <c r="K17532" t="s">
        <v>15</v>
      </c>
    </row>
    <row r="17533" spans="1:11" x14ac:dyDescent="0.35">
      <c r="A17533">
        <v>17532</v>
      </c>
      <c r="B17533">
        <v>11</v>
      </c>
      <c r="C17533">
        <v>115.94</v>
      </c>
      <c r="D17533">
        <v>1275.3399999999999</v>
      </c>
      <c r="E17533" t="s">
        <v>21</v>
      </c>
      <c r="F17533" t="s">
        <v>12</v>
      </c>
      <c r="G17533" t="s">
        <v>19</v>
      </c>
      <c r="H17533" t="s">
        <v>14</v>
      </c>
      <c r="I17533" t="s">
        <v>14</v>
      </c>
      <c r="J17533">
        <v>0</v>
      </c>
      <c r="K17533" t="s">
        <v>14</v>
      </c>
    </row>
    <row r="17534" spans="1:11" x14ac:dyDescent="0.35">
      <c r="A17534">
        <v>17533</v>
      </c>
      <c r="B17534">
        <v>38</v>
      </c>
      <c r="C17534">
        <v>47.23</v>
      </c>
      <c r="D17534">
        <v>1794.74</v>
      </c>
      <c r="E17534" t="s">
        <v>17</v>
      </c>
      <c r="F17534" t="s">
        <v>12</v>
      </c>
      <c r="G17534" t="s">
        <v>19</v>
      </c>
      <c r="H17534" t="s">
        <v>14</v>
      </c>
      <c r="I17534" t="s">
        <v>15</v>
      </c>
      <c r="J17534">
        <v>2</v>
      </c>
      <c r="K17534" t="s">
        <v>14</v>
      </c>
    </row>
    <row r="17535" spans="1:11" x14ac:dyDescent="0.35">
      <c r="A17535">
        <v>17534</v>
      </c>
      <c r="B17535">
        <v>28</v>
      </c>
      <c r="C17535">
        <v>114.65</v>
      </c>
      <c r="D17535">
        <v>3210.2</v>
      </c>
      <c r="E17535" t="s">
        <v>11</v>
      </c>
      <c r="F17535" t="s">
        <v>20</v>
      </c>
      <c r="G17535" t="s">
        <v>19</v>
      </c>
      <c r="H17535" t="s">
        <v>15</v>
      </c>
      <c r="I17535" t="s">
        <v>14</v>
      </c>
      <c r="J17535">
        <v>3</v>
      </c>
      <c r="K17535" t="s">
        <v>15</v>
      </c>
    </row>
    <row r="17536" spans="1:11" x14ac:dyDescent="0.35">
      <c r="A17536">
        <v>17535</v>
      </c>
      <c r="B17536">
        <v>8</v>
      </c>
      <c r="C17536">
        <v>81.209999999999994</v>
      </c>
      <c r="D17536">
        <v>649.67999999999995</v>
      </c>
      <c r="E17536" t="s">
        <v>11</v>
      </c>
      <c r="F17536" t="s">
        <v>20</v>
      </c>
      <c r="G17536" t="s">
        <v>22</v>
      </c>
      <c r="H17536" t="s">
        <v>14</v>
      </c>
      <c r="I17536" t="s">
        <v>14</v>
      </c>
      <c r="J17536">
        <v>2</v>
      </c>
      <c r="K17536" t="s">
        <v>15</v>
      </c>
    </row>
    <row r="17537" spans="1:11" x14ac:dyDescent="0.35">
      <c r="A17537">
        <v>17536</v>
      </c>
      <c r="B17537">
        <v>47</v>
      </c>
      <c r="C17537">
        <v>101.03</v>
      </c>
      <c r="D17537">
        <v>4748.41</v>
      </c>
      <c r="E17537" t="s">
        <v>11</v>
      </c>
      <c r="F17537" t="s">
        <v>18</v>
      </c>
      <c r="G17537" t="s">
        <v>19</v>
      </c>
      <c r="H17537" t="s">
        <v>14</v>
      </c>
      <c r="I17537" t="s">
        <v>14</v>
      </c>
      <c r="J17537">
        <v>1</v>
      </c>
      <c r="K17537" t="s">
        <v>15</v>
      </c>
    </row>
    <row r="17538" spans="1:11" x14ac:dyDescent="0.35">
      <c r="A17538">
        <v>17537</v>
      </c>
      <c r="B17538">
        <v>36</v>
      </c>
      <c r="C17538">
        <v>37.89</v>
      </c>
      <c r="D17538">
        <v>1364.04</v>
      </c>
      <c r="E17538" t="s">
        <v>11</v>
      </c>
      <c r="F17538" t="s">
        <v>18</v>
      </c>
      <c r="G17538" t="s">
        <v>19</v>
      </c>
      <c r="H17538" t="s">
        <v>14</v>
      </c>
      <c r="I17538" t="s">
        <v>14</v>
      </c>
      <c r="J17538">
        <v>2</v>
      </c>
      <c r="K17538" t="s">
        <v>14</v>
      </c>
    </row>
    <row r="17539" spans="1:11" x14ac:dyDescent="0.35">
      <c r="A17539">
        <v>17538</v>
      </c>
      <c r="B17539">
        <v>50</v>
      </c>
      <c r="C17539">
        <v>70.010000000000005</v>
      </c>
      <c r="D17539">
        <v>3500.5</v>
      </c>
      <c r="E17539" t="s">
        <v>11</v>
      </c>
      <c r="F17539" t="s">
        <v>16</v>
      </c>
      <c r="G17539" t="s">
        <v>13</v>
      </c>
      <c r="H17539" t="s">
        <v>15</v>
      </c>
      <c r="I17539" t="s">
        <v>14</v>
      </c>
      <c r="J17539">
        <v>2</v>
      </c>
      <c r="K17539" t="s">
        <v>14</v>
      </c>
    </row>
    <row r="17540" spans="1:11" x14ac:dyDescent="0.35">
      <c r="A17540">
        <v>17539</v>
      </c>
      <c r="B17540">
        <v>9</v>
      </c>
      <c r="C17540">
        <v>76.900000000000006</v>
      </c>
      <c r="D17540">
        <v>692.1</v>
      </c>
      <c r="E17540" t="s">
        <v>11</v>
      </c>
      <c r="F17540" t="s">
        <v>16</v>
      </c>
      <c r="G17540" t="s">
        <v>19</v>
      </c>
      <c r="H17540" t="s">
        <v>14</v>
      </c>
      <c r="I17540" t="s">
        <v>15</v>
      </c>
      <c r="J17540">
        <v>1</v>
      </c>
      <c r="K17540" t="s">
        <v>15</v>
      </c>
    </row>
    <row r="17541" spans="1:11" x14ac:dyDescent="0.35">
      <c r="A17541">
        <v>17540</v>
      </c>
      <c r="B17541">
        <v>60</v>
      </c>
      <c r="C17541">
        <v>59.29</v>
      </c>
      <c r="D17541">
        <v>3557.4</v>
      </c>
      <c r="E17541" t="s">
        <v>11</v>
      </c>
      <c r="F17541" t="s">
        <v>12</v>
      </c>
      <c r="G17541" t="s">
        <v>19</v>
      </c>
      <c r="H17541" t="s">
        <v>14</v>
      </c>
      <c r="I17541" t="s">
        <v>14</v>
      </c>
      <c r="J17541">
        <v>1</v>
      </c>
      <c r="K17541" t="s">
        <v>14</v>
      </c>
    </row>
    <row r="17542" spans="1:11" x14ac:dyDescent="0.35">
      <c r="A17542">
        <v>17541</v>
      </c>
      <c r="B17542">
        <v>72</v>
      </c>
      <c r="C17542">
        <v>45.32</v>
      </c>
      <c r="D17542">
        <v>3263.04</v>
      </c>
      <c r="E17542" t="s">
        <v>11</v>
      </c>
      <c r="F17542" t="s">
        <v>12</v>
      </c>
      <c r="G17542" t="s">
        <v>19</v>
      </c>
      <c r="H17542" t="s">
        <v>14</v>
      </c>
      <c r="I17542" t="s">
        <v>15</v>
      </c>
      <c r="J17542">
        <v>1</v>
      </c>
      <c r="K17542" t="s">
        <v>14</v>
      </c>
    </row>
    <row r="17543" spans="1:11" x14ac:dyDescent="0.35">
      <c r="A17543">
        <v>17542</v>
      </c>
      <c r="B17543">
        <v>67</v>
      </c>
      <c r="C17543">
        <v>110.48</v>
      </c>
      <c r="D17543">
        <v>7402.16</v>
      </c>
      <c r="E17543" t="s">
        <v>17</v>
      </c>
      <c r="F17543" t="s">
        <v>12</v>
      </c>
      <c r="G17543" t="s">
        <v>13</v>
      </c>
      <c r="H17543" t="s">
        <v>15</v>
      </c>
      <c r="I17543" t="s">
        <v>15</v>
      </c>
      <c r="J17543">
        <v>3</v>
      </c>
      <c r="K17543" t="s">
        <v>14</v>
      </c>
    </row>
    <row r="17544" spans="1:11" x14ac:dyDescent="0.35">
      <c r="A17544">
        <v>17543</v>
      </c>
      <c r="B17544">
        <v>53</v>
      </c>
      <c r="C17544">
        <v>28.51</v>
      </c>
      <c r="D17544">
        <v>1511.03</v>
      </c>
      <c r="E17544" t="s">
        <v>17</v>
      </c>
      <c r="F17544" t="s">
        <v>18</v>
      </c>
      <c r="G17544" t="s">
        <v>13</v>
      </c>
      <c r="H17544" t="s">
        <v>14</v>
      </c>
      <c r="I17544" t="s">
        <v>14</v>
      </c>
      <c r="J17544">
        <v>2</v>
      </c>
      <c r="K17544" t="s">
        <v>14</v>
      </c>
    </row>
    <row r="17545" spans="1:11" x14ac:dyDescent="0.35">
      <c r="A17545">
        <v>17544</v>
      </c>
      <c r="B17545">
        <v>17</v>
      </c>
      <c r="C17545">
        <v>35.4</v>
      </c>
      <c r="D17545">
        <v>601.79999999999995</v>
      </c>
      <c r="E17545" t="s">
        <v>11</v>
      </c>
      <c r="F17545" t="s">
        <v>18</v>
      </c>
      <c r="G17545" t="s">
        <v>13</v>
      </c>
      <c r="H17545" t="s">
        <v>14</v>
      </c>
      <c r="I17545" t="s">
        <v>15</v>
      </c>
      <c r="J17545">
        <v>3</v>
      </c>
      <c r="K17545" t="s">
        <v>15</v>
      </c>
    </row>
    <row r="17546" spans="1:11" x14ac:dyDescent="0.35">
      <c r="A17546">
        <v>17545</v>
      </c>
      <c r="B17546">
        <v>53</v>
      </c>
      <c r="C17546">
        <v>52.05</v>
      </c>
      <c r="D17546">
        <v>2758.65</v>
      </c>
      <c r="E17546" t="s">
        <v>11</v>
      </c>
      <c r="F17546" t="s">
        <v>20</v>
      </c>
      <c r="G17546" t="s">
        <v>19</v>
      </c>
      <c r="H17546" t="s">
        <v>14</v>
      </c>
      <c r="I17546" t="s">
        <v>15</v>
      </c>
      <c r="J17546">
        <v>1</v>
      </c>
      <c r="K17546" t="s">
        <v>14</v>
      </c>
    </row>
    <row r="17547" spans="1:11" x14ac:dyDescent="0.35">
      <c r="A17547">
        <v>17546</v>
      </c>
      <c r="B17547">
        <v>28</v>
      </c>
      <c r="C17547">
        <v>111.98</v>
      </c>
      <c r="D17547">
        <v>3135.44</v>
      </c>
      <c r="E17547" t="s">
        <v>11</v>
      </c>
      <c r="F17547" t="s">
        <v>12</v>
      </c>
      <c r="G17547" t="s">
        <v>13</v>
      </c>
      <c r="H17547" t="s">
        <v>15</v>
      </c>
      <c r="I17547" t="s">
        <v>15</v>
      </c>
      <c r="J17547">
        <v>4</v>
      </c>
      <c r="K17547" t="s">
        <v>14</v>
      </c>
    </row>
    <row r="17548" spans="1:11" x14ac:dyDescent="0.35">
      <c r="A17548">
        <v>17547</v>
      </c>
      <c r="B17548">
        <v>63</v>
      </c>
      <c r="C17548">
        <v>76.42</v>
      </c>
      <c r="D17548">
        <v>4814.46</v>
      </c>
      <c r="E17548" t="s">
        <v>11</v>
      </c>
      <c r="F17548" t="s">
        <v>18</v>
      </c>
      <c r="G17548" t="s">
        <v>13</v>
      </c>
      <c r="H17548" t="s">
        <v>14</v>
      </c>
      <c r="I17548" t="s">
        <v>14</v>
      </c>
      <c r="J17548">
        <v>1</v>
      </c>
      <c r="K17548" t="s">
        <v>14</v>
      </c>
    </row>
    <row r="17549" spans="1:11" x14ac:dyDescent="0.35">
      <c r="A17549">
        <v>17548</v>
      </c>
      <c r="B17549">
        <v>15</v>
      </c>
      <c r="C17549">
        <v>57.32</v>
      </c>
      <c r="D17549">
        <v>859.8</v>
      </c>
      <c r="E17549" t="s">
        <v>11</v>
      </c>
      <c r="F17549" t="s">
        <v>20</v>
      </c>
      <c r="G17549" t="s">
        <v>19</v>
      </c>
      <c r="H17549" t="s">
        <v>15</v>
      </c>
      <c r="I17549" t="s">
        <v>14</v>
      </c>
      <c r="J17549">
        <v>0</v>
      </c>
      <c r="K17549" t="s">
        <v>14</v>
      </c>
    </row>
    <row r="17550" spans="1:11" x14ac:dyDescent="0.35">
      <c r="A17550">
        <v>17549</v>
      </c>
      <c r="B17550">
        <v>19</v>
      </c>
      <c r="C17550">
        <v>60.27</v>
      </c>
      <c r="D17550">
        <v>1145.1300000000001</v>
      </c>
      <c r="E17550" t="s">
        <v>11</v>
      </c>
      <c r="F17550" t="s">
        <v>20</v>
      </c>
      <c r="G17550" t="s">
        <v>13</v>
      </c>
      <c r="H17550" t="s">
        <v>14</v>
      </c>
      <c r="I17550" t="s">
        <v>14</v>
      </c>
      <c r="J17550">
        <v>4</v>
      </c>
      <c r="K17550" t="s">
        <v>15</v>
      </c>
    </row>
    <row r="17551" spans="1:11" x14ac:dyDescent="0.35">
      <c r="A17551">
        <v>17550</v>
      </c>
      <c r="B17551">
        <v>70</v>
      </c>
      <c r="C17551">
        <v>103.78</v>
      </c>
      <c r="D17551">
        <v>7264.6</v>
      </c>
      <c r="E17551" t="s">
        <v>17</v>
      </c>
      <c r="F17551" t="s">
        <v>18</v>
      </c>
      <c r="G17551" t="s">
        <v>19</v>
      </c>
      <c r="H17551" t="s">
        <v>14</v>
      </c>
      <c r="I17551" t="s">
        <v>15</v>
      </c>
      <c r="J17551">
        <v>0</v>
      </c>
      <c r="K17551" t="s">
        <v>14</v>
      </c>
    </row>
    <row r="17552" spans="1:11" x14ac:dyDescent="0.35">
      <c r="A17552">
        <v>17551</v>
      </c>
      <c r="B17552">
        <v>47</v>
      </c>
      <c r="C17552">
        <v>22.68</v>
      </c>
      <c r="D17552">
        <v>1065.96</v>
      </c>
      <c r="E17552" t="s">
        <v>17</v>
      </c>
      <c r="F17552" t="s">
        <v>12</v>
      </c>
      <c r="G17552" t="s">
        <v>19</v>
      </c>
      <c r="H17552" t="s">
        <v>14</v>
      </c>
      <c r="I17552" t="s">
        <v>15</v>
      </c>
      <c r="J17552">
        <v>3</v>
      </c>
      <c r="K17552" t="s">
        <v>14</v>
      </c>
    </row>
    <row r="17553" spans="1:11" x14ac:dyDescent="0.35">
      <c r="A17553">
        <v>17552</v>
      </c>
      <c r="B17553">
        <v>71</v>
      </c>
      <c r="C17553">
        <v>21.13</v>
      </c>
      <c r="D17553">
        <v>1500.23</v>
      </c>
      <c r="E17553" t="s">
        <v>17</v>
      </c>
      <c r="F17553" t="s">
        <v>20</v>
      </c>
      <c r="G17553" t="s">
        <v>13</v>
      </c>
      <c r="H17553" t="s">
        <v>14</v>
      </c>
      <c r="I17553" t="s">
        <v>15</v>
      </c>
      <c r="J17553">
        <v>1</v>
      </c>
      <c r="K17553" t="s">
        <v>14</v>
      </c>
    </row>
    <row r="17554" spans="1:11" x14ac:dyDescent="0.35">
      <c r="A17554">
        <v>17553</v>
      </c>
      <c r="B17554">
        <v>48</v>
      </c>
      <c r="C17554">
        <v>24.61</v>
      </c>
      <c r="D17554">
        <v>1181.28</v>
      </c>
      <c r="E17554" t="s">
        <v>11</v>
      </c>
      <c r="F17554" t="s">
        <v>20</v>
      </c>
      <c r="G17554" t="s">
        <v>19</v>
      </c>
      <c r="H17554" t="s">
        <v>14</v>
      </c>
      <c r="I17554" t="s">
        <v>14</v>
      </c>
      <c r="J17554">
        <v>1</v>
      </c>
      <c r="K17554" t="s">
        <v>14</v>
      </c>
    </row>
    <row r="17555" spans="1:11" x14ac:dyDescent="0.35">
      <c r="A17555">
        <v>17554</v>
      </c>
      <c r="B17555">
        <v>20</v>
      </c>
      <c r="C17555">
        <v>66.92</v>
      </c>
      <c r="D17555">
        <v>1338.4</v>
      </c>
      <c r="E17555" t="s">
        <v>11</v>
      </c>
      <c r="F17555" t="s">
        <v>12</v>
      </c>
      <c r="G17555" t="s">
        <v>13</v>
      </c>
      <c r="H17555" t="s">
        <v>14</v>
      </c>
      <c r="I17555" t="s">
        <v>14</v>
      </c>
      <c r="J17555">
        <v>2</v>
      </c>
      <c r="K17555" t="s">
        <v>14</v>
      </c>
    </row>
    <row r="17556" spans="1:11" x14ac:dyDescent="0.35">
      <c r="A17556">
        <v>17555</v>
      </c>
      <c r="B17556">
        <v>37</v>
      </c>
      <c r="C17556">
        <v>78.12</v>
      </c>
      <c r="D17556">
        <v>2890.44</v>
      </c>
      <c r="E17556" t="s">
        <v>17</v>
      </c>
      <c r="F17556" t="s">
        <v>12</v>
      </c>
      <c r="G17556" t="s">
        <v>13</v>
      </c>
      <c r="H17556" t="s">
        <v>14</v>
      </c>
      <c r="I17556" t="s">
        <v>15</v>
      </c>
      <c r="J17556">
        <v>0</v>
      </c>
      <c r="K17556" t="s">
        <v>14</v>
      </c>
    </row>
    <row r="17557" spans="1:11" x14ac:dyDescent="0.35">
      <c r="A17557">
        <v>17556</v>
      </c>
      <c r="B17557">
        <v>2</v>
      </c>
      <c r="C17557">
        <v>82.45</v>
      </c>
      <c r="D17557">
        <v>164.9</v>
      </c>
      <c r="E17557" t="s">
        <v>11</v>
      </c>
      <c r="F17557" t="s">
        <v>12</v>
      </c>
      <c r="G17557" t="s">
        <v>13</v>
      </c>
      <c r="H17557" t="s">
        <v>14</v>
      </c>
      <c r="I17557" t="s">
        <v>15</v>
      </c>
      <c r="J17557">
        <v>2</v>
      </c>
      <c r="K17557" t="s">
        <v>14</v>
      </c>
    </row>
    <row r="17558" spans="1:11" x14ac:dyDescent="0.35">
      <c r="A17558">
        <v>17557</v>
      </c>
      <c r="B17558">
        <v>64</v>
      </c>
      <c r="C17558">
        <v>93.11</v>
      </c>
      <c r="D17558">
        <v>5959.04</v>
      </c>
      <c r="E17558" t="s">
        <v>21</v>
      </c>
      <c r="F17558" t="s">
        <v>12</v>
      </c>
      <c r="G17558" t="s">
        <v>19</v>
      </c>
      <c r="H17558" t="s">
        <v>14</v>
      </c>
      <c r="I17558" t="s">
        <v>15</v>
      </c>
      <c r="J17558">
        <v>0</v>
      </c>
      <c r="K17558" t="s">
        <v>14</v>
      </c>
    </row>
    <row r="17559" spans="1:11" x14ac:dyDescent="0.35">
      <c r="A17559">
        <v>17558</v>
      </c>
      <c r="B17559">
        <v>36</v>
      </c>
      <c r="C17559">
        <v>38.97</v>
      </c>
      <c r="D17559">
        <v>1402.92</v>
      </c>
      <c r="E17559" t="s">
        <v>17</v>
      </c>
      <c r="F17559" t="s">
        <v>16</v>
      </c>
      <c r="G17559" t="s">
        <v>19</v>
      </c>
      <c r="H17559" t="s">
        <v>14</v>
      </c>
      <c r="I17559" t="s">
        <v>15</v>
      </c>
      <c r="J17559">
        <v>2</v>
      </c>
      <c r="K17559" t="s">
        <v>15</v>
      </c>
    </row>
    <row r="17560" spans="1:11" x14ac:dyDescent="0.35">
      <c r="A17560">
        <v>17559</v>
      </c>
      <c r="B17560">
        <v>5</v>
      </c>
      <c r="C17560">
        <v>46.23</v>
      </c>
      <c r="D17560">
        <v>231.15</v>
      </c>
      <c r="E17560" t="s">
        <v>11</v>
      </c>
      <c r="F17560" t="s">
        <v>18</v>
      </c>
      <c r="G17560" t="s">
        <v>13</v>
      </c>
      <c r="H17560" t="s">
        <v>14</v>
      </c>
      <c r="I17560" t="s">
        <v>15</v>
      </c>
      <c r="J17560">
        <v>1</v>
      </c>
      <c r="K17560" t="s">
        <v>15</v>
      </c>
    </row>
    <row r="17561" spans="1:11" x14ac:dyDescent="0.35">
      <c r="A17561">
        <v>17560</v>
      </c>
      <c r="B17561">
        <v>64</v>
      </c>
      <c r="C17561">
        <v>44.35</v>
      </c>
      <c r="D17561">
        <v>2838.4</v>
      </c>
      <c r="E17561" t="s">
        <v>17</v>
      </c>
      <c r="F17561" t="s">
        <v>18</v>
      </c>
      <c r="G17561" t="s">
        <v>13</v>
      </c>
      <c r="H17561" t="s">
        <v>15</v>
      </c>
      <c r="I17561" t="s">
        <v>14</v>
      </c>
      <c r="J17561">
        <v>2</v>
      </c>
      <c r="K17561" t="s">
        <v>14</v>
      </c>
    </row>
    <row r="17562" spans="1:11" x14ac:dyDescent="0.35">
      <c r="A17562">
        <v>17561</v>
      </c>
      <c r="B17562">
        <v>7</v>
      </c>
      <c r="C17562">
        <v>34.92</v>
      </c>
      <c r="D17562">
        <v>244.44</v>
      </c>
      <c r="E17562" t="s">
        <v>11</v>
      </c>
      <c r="F17562" t="s">
        <v>16</v>
      </c>
      <c r="G17562" t="s">
        <v>19</v>
      </c>
      <c r="H17562" t="s">
        <v>15</v>
      </c>
      <c r="I17562" t="s">
        <v>15</v>
      </c>
      <c r="J17562">
        <v>0</v>
      </c>
      <c r="K17562" t="s">
        <v>14</v>
      </c>
    </row>
    <row r="17563" spans="1:11" x14ac:dyDescent="0.35">
      <c r="A17563">
        <v>17562</v>
      </c>
      <c r="B17563">
        <v>70</v>
      </c>
      <c r="C17563">
        <v>44.44</v>
      </c>
      <c r="D17563">
        <v>3110.8</v>
      </c>
      <c r="E17563" t="s">
        <v>21</v>
      </c>
      <c r="F17563" t="s">
        <v>16</v>
      </c>
      <c r="G17563" t="s">
        <v>19</v>
      </c>
      <c r="H17563" t="s">
        <v>14</v>
      </c>
      <c r="I17563" t="s">
        <v>15</v>
      </c>
      <c r="J17563">
        <v>0</v>
      </c>
      <c r="K17563" t="s">
        <v>14</v>
      </c>
    </row>
    <row r="17564" spans="1:11" x14ac:dyDescent="0.35">
      <c r="A17564">
        <v>17563</v>
      </c>
      <c r="B17564">
        <v>22</v>
      </c>
      <c r="C17564">
        <v>81.37</v>
      </c>
      <c r="D17564">
        <v>1790.14</v>
      </c>
      <c r="E17564" t="s">
        <v>11</v>
      </c>
      <c r="F17564" t="s">
        <v>18</v>
      </c>
      <c r="G17564" t="s">
        <v>19</v>
      </c>
      <c r="H17564" t="s">
        <v>15</v>
      </c>
      <c r="I17564" t="s">
        <v>14</v>
      </c>
      <c r="J17564">
        <v>0</v>
      </c>
      <c r="K17564" t="s">
        <v>14</v>
      </c>
    </row>
    <row r="17565" spans="1:11" x14ac:dyDescent="0.35">
      <c r="A17565">
        <v>17564</v>
      </c>
      <c r="B17565">
        <v>46</v>
      </c>
      <c r="C17565">
        <v>56.64</v>
      </c>
      <c r="D17565">
        <v>2605.44</v>
      </c>
      <c r="E17565" t="s">
        <v>21</v>
      </c>
      <c r="F17565" t="s">
        <v>12</v>
      </c>
      <c r="G17565" t="s">
        <v>13</v>
      </c>
      <c r="H17565" t="s">
        <v>14</v>
      </c>
      <c r="I17565" t="s">
        <v>14</v>
      </c>
      <c r="J17565">
        <v>2</v>
      </c>
      <c r="K17565" t="s">
        <v>14</v>
      </c>
    </row>
    <row r="17566" spans="1:11" x14ac:dyDescent="0.35">
      <c r="A17566">
        <v>17565</v>
      </c>
      <c r="B17566">
        <v>40</v>
      </c>
      <c r="C17566">
        <v>96.79</v>
      </c>
      <c r="D17566">
        <v>3871.6</v>
      </c>
      <c r="E17566" t="s">
        <v>17</v>
      </c>
      <c r="F17566" t="s">
        <v>16</v>
      </c>
      <c r="G17566" t="s">
        <v>19</v>
      </c>
      <c r="H17566" t="s">
        <v>14</v>
      </c>
      <c r="I17566" t="s">
        <v>14</v>
      </c>
      <c r="J17566">
        <v>4</v>
      </c>
      <c r="K17566" t="s">
        <v>15</v>
      </c>
    </row>
    <row r="17567" spans="1:11" x14ac:dyDescent="0.35">
      <c r="A17567">
        <v>17566</v>
      </c>
      <c r="B17567">
        <v>61</v>
      </c>
      <c r="C17567">
        <v>73.64</v>
      </c>
      <c r="D17567">
        <v>4492.04</v>
      </c>
      <c r="E17567" t="s">
        <v>11</v>
      </c>
      <c r="F17567" t="s">
        <v>12</v>
      </c>
      <c r="G17567" t="s">
        <v>19</v>
      </c>
      <c r="H17567" t="s">
        <v>14</v>
      </c>
      <c r="I17567" t="s">
        <v>14</v>
      </c>
      <c r="J17567">
        <v>1</v>
      </c>
      <c r="K17567" t="s">
        <v>14</v>
      </c>
    </row>
    <row r="17568" spans="1:11" x14ac:dyDescent="0.35">
      <c r="A17568">
        <v>17567</v>
      </c>
      <c r="B17568">
        <v>46</v>
      </c>
      <c r="C17568">
        <v>41.2</v>
      </c>
      <c r="D17568">
        <v>1895.2</v>
      </c>
      <c r="E17568" t="s">
        <v>17</v>
      </c>
      <c r="F17568" t="s">
        <v>16</v>
      </c>
      <c r="G17568" t="s">
        <v>13</v>
      </c>
      <c r="H17568" t="s">
        <v>14</v>
      </c>
      <c r="I17568" t="s">
        <v>14</v>
      </c>
      <c r="J17568">
        <v>0</v>
      </c>
      <c r="K17568" t="s">
        <v>14</v>
      </c>
    </row>
    <row r="17569" spans="1:11" x14ac:dyDescent="0.35">
      <c r="A17569">
        <v>17568</v>
      </c>
      <c r="B17569">
        <v>28</v>
      </c>
      <c r="C17569">
        <v>66.739999999999995</v>
      </c>
      <c r="D17569">
        <v>1868.72</v>
      </c>
      <c r="E17569" t="s">
        <v>11</v>
      </c>
      <c r="F17569" t="s">
        <v>20</v>
      </c>
      <c r="G17569" t="s">
        <v>13</v>
      </c>
      <c r="H17569" t="s">
        <v>14</v>
      </c>
      <c r="I17569" t="s">
        <v>14</v>
      </c>
      <c r="J17569">
        <v>2</v>
      </c>
      <c r="K17569" t="s">
        <v>14</v>
      </c>
    </row>
    <row r="17570" spans="1:11" x14ac:dyDescent="0.35">
      <c r="A17570">
        <v>17569</v>
      </c>
      <c r="B17570">
        <v>35</v>
      </c>
      <c r="C17570">
        <v>79.34</v>
      </c>
      <c r="D17570">
        <v>2776.9</v>
      </c>
      <c r="E17570" t="s">
        <v>11</v>
      </c>
      <c r="F17570" t="s">
        <v>12</v>
      </c>
      <c r="G17570" t="s">
        <v>19</v>
      </c>
      <c r="H17570" t="s">
        <v>14</v>
      </c>
      <c r="I17570" t="s">
        <v>15</v>
      </c>
      <c r="J17570">
        <v>2</v>
      </c>
      <c r="K17570" t="s">
        <v>14</v>
      </c>
    </row>
    <row r="17571" spans="1:11" x14ac:dyDescent="0.35">
      <c r="A17571">
        <v>17570</v>
      </c>
      <c r="B17571">
        <v>1</v>
      </c>
      <c r="C17571">
        <v>106.62</v>
      </c>
      <c r="D17571">
        <v>106.62</v>
      </c>
      <c r="E17571" t="s">
        <v>11</v>
      </c>
      <c r="F17571" t="s">
        <v>16</v>
      </c>
      <c r="G17571" t="s">
        <v>13</v>
      </c>
      <c r="H17571" t="s">
        <v>15</v>
      </c>
      <c r="I17571" t="s">
        <v>14</v>
      </c>
      <c r="J17571">
        <v>3</v>
      </c>
      <c r="K17571" t="s">
        <v>15</v>
      </c>
    </row>
    <row r="17572" spans="1:11" x14ac:dyDescent="0.35">
      <c r="A17572">
        <v>17571</v>
      </c>
      <c r="B17572">
        <v>29</v>
      </c>
      <c r="C17572">
        <v>103.37</v>
      </c>
      <c r="D17572">
        <v>2997.73</v>
      </c>
      <c r="E17572" t="s">
        <v>11</v>
      </c>
      <c r="F17572" t="s">
        <v>16</v>
      </c>
      <c r="G17572" t="s">
        <v>22</v>
      </c>
      <c r="H17572" t="s">
        <v>14</v>
      </c>
      <c r="I17572" t="s">
        <v>15</v>
      </c>
      <c r="J17572">
        <v>1</v>
      </c>
      <c r="K17572" t="s">
        <v>15</v>
      </c>
    </row>
    <row r="17573" spans="1:11" x14ac:dyDescent="0.35">
      <c r="A17573">
        <v>17572</v>
      </c>
      <c r="B17573">
        <v>9</v>
      </c>
      <c r="C17573">
        <v>62.65</v>
      </c>
      <c r="D17573">
        <v>563.85</v>
      </c>
      <c r="E17573" t="s">
        <v>11</v>
      </c>
      <c r="F17573" t="s">
        <v>12</v>
      </c>
      <c r="G17573" t="s">
        <v>19</v>
      </c>
      <c r="H17573" t="s">
        <v>14</v>
      </c>
      <c r="I17573" t="s">
        <v>15</v>
      </c>
      <c r="J17573">
        <v>0</v>
      </c>
      <c r="K17573" t="s">
        <v>14</v>
      </c>
    </row>
    <row r="17574" spans="1:11" x14ac:dyDescent="0.35">
      <c r="A17574">
        <v>17573</v>
      </c>
      <c r="B17574">
        <v>9</v>
      </c>
      <c r="C17574">
        <v>84.77</v>
      </c>
      <c r="D17574">
        <v>762.93</v>
      </c>
      <c r="E17574" t="s">
        <v>11</v>
      </c>
      <c r="F17574" t="s">
        <v>20</v>
      </c>
      <c r="G17574" t="s">
        <v>13</v>
      </c>
      <c r="H17574" t="s">
        <v>14</v>
      </c>
      <c r="I17574" t="s">
        <v>15</v>
      </c>
      <c r="J17574">
        <v>1</v>
      </c>
      <c r="K17574" t="s">
        <v>15</v>
      </c>
    </row>
    <row r="17575" spans="1:11" x14ac:dyDescent="0.35">
      <c r="A17575">
        <v>17574</v>
      </c>
      <c r="B17575">
        <v>22</v>
      </c>
      <c r="C17575">
        <v>49.78</v>
      </c>
      <c r="D17575">
        <v>1095.1600000000001</v>
      </c>
      <c r="E17575" t="s">
        <v>11</v>
      </c>
      <c r="F17575" t="s">
        <v>18</v>
      </c>
      <c r="G17575" t="s">
        <v>19</v>
      </c>
      <c r="H17575" t="s">
        <v>14</v>
      </c>
      <c r="I17575" t="s">
        <v>14</v>
      </c>
      <c r="J17575">
        <v>2</v>
      </c>
      <c r="K17575" t="s">
        <v>14</v>
      </c>
    </row>
    <row r="17576" spans="1:11" x14ac:dyDescent="0.35">
      <c r="A17576">
        <v>17575</v>
      </c>
      <c r="B17576">
        <v>63</v>
      </c>
      <c r="C17576">
        <v>83.3</v>
      </c>
      <c r="D17576">
        <v>5247.9</v>
      </c>
      <c r="E17576" t="s">
        <v>21</v>
      </c>
      <c r="F17576" t="s">
        <v>16</v>
      </c>
      <c r="G17576" t="s">
        <v>19</v>
      </c>
      <c r="H17576" t="s">
        <v>14</v>
      </c>
      <c r="I17576" t="s">
        <v>14</v>
      </c>
      <c r="J17576">
        <v>3</v>
      </c>
      <c r="K17576" t="s">
        <v>15</v>
      </c>
    </row>
    <row r="17577" spans="1:11" x14ac:dyDescent="0.35">
      <c r="A17577">
        <v>17576</v>
      </c>
      <c r="B17577">
        <v>66</v>
      </c>
      <c r="C17577">
        <v>111.28</v>
      </c>
      <c r="D17577">
        <v>7344.48</v>
      </c>
      <c r="E17577" t="s">
        <v>11</v>
      </c>
      <c r="F17577" t="s">
        <v>12</v>
      </c>
      <c r="G17577" t="s">
        <v>19</v>
      </c>
      <c r="H17577" t="s">
        <v>15</v>
      </c>
      <c r="I17577" t="s">
        <v>14</v>
      </c>
      <c r="J17577">
        <v>1</v>
      </c>
      <c r="K17577" t="s">
        <v>14</v>
      </c>
    </row>
    <row r="17578" spans="1:11" x14ac:dyDescent="0.35">
      <c r="A17578">
        <v>17577</v>
      </c>
      <c r="B17578">
        <v>58</v>
      </c>
      <c r="C17578">
        <v>82.45</v>
      </c>
      <c r="D17578">
        <v>4782.1000000000004</v>
      </c>
      <c r="E17578" t="s">
        <v>17</v>
      </c>
      <c r="F17578" t="s">
        <v>16</v>
      </c>
      <c r="G17578" t="s">
        <v>13</v>
      </c>
      <c r="H17578" t="s">
        <v>14</v>
      </c>
      <c r="I17578" t="s">
        <v>15</v>
      </c>
      <c r="J17578">
        <v>1</v>
      </c>
      <c r="K17578" t="s">
        <v>15</v>
      </c>
    </row>
    <row r="17579" spans="1:11" x14ac:dyDescent="0.35">
      <c r="A17579">
        <v>17578</v>
      </c>
      <c r="B17579">
        <v>70</v>
      </c>
      <c r="C17579">
        <v>50.38</v>
      </c>
      <c r="D17579">
        <v>3526.6</v>
      </c>
      <c r="E17579" t="s">
        <v>17</v>
      </c>
      <c r="F17579" t="s">
        <v>18</v>
      </c>
      <c r="G17579" t="s">
        <v>19</v>
      </c>
      <c r="H17579" t="s">
        <v>14</v>
      </c>
      <c r="I17579" t="s">
        <v>14</v>
      </c>
      <c r="J17579">
        <v>0</v>
      </c>
      <c r="K17579" t="s">
        <v>14</v>
      </c>
    </row>
    <row r="17580" spans="1:11" x14ac:dyDescent="0.35">
      <c r="A17580">
        <v>17579</v>
      </c>
      <c r="B17580">
        <v>55</v>
      </c>
      <c r="C17580">
        <v>84.4</v>
      </c>
      <c r="D17580">
        <v>4642</v>
      </c>
      <c r="E17580" t="s">
        <v>11</v>
      </c>
      <c r="F17580" t="s">
        <v>20</v>
      </c>
      <c r="G17580" t="s">
        <v>22</v>
      </c>
      <c r="H17580" t="s">
        <v>14</v>
      </c>
      <c r="I17580" t="s">
        <v>14</v>
      </c>
      <c r="J17580">
        <v>2</v>
      </c>
      <c r="K17580" t="s">
        <v>15</v>
      </c>
    </row>
    <row r="17581" spans="1:11" x14ac:dyDescent="0.35">
      <c r="A17581">
        <v>17580</v>
      </c>
      <c r="B17581">
        <v>13</v>
      </c>
      <c r="C17581">
        <v>110.28</v>
      </c>
      <c r="D17581">
        <v>1433.64</v>
      </c>
      <c r="E17581" t="s">
        <v>17</v>
      </c>
      <c r="F17581" t="s">
        <v>12</v>
      </c>
      <c r="G17581" t="s">
        <v>13</v>
      </c>
      <c r="H17581" t="s">
        <v>14</v>
      </c>
      <c r="I17581" t="s">
        <v>14</v>
      </c>
      <c r="J17581">
        <v>2</v>
      </c>
      <c r="K17581" t="s">
        <v>14</v>
      </c>
    </row>
    <row r="17582" spans="1:11" x14ac:dyDescent="0.35">
      <c r="A17582">
        <v>17581</v>
      </c>
      <c r="B17582">
        <v>19</v>
      </c>
      <c r="C17582">
        <v>33.700000000000003</v>
      </c>
      <c r="D17582">
        <v>640.29999999999995</v>
      </c>
      <c r="E17582" t="s">
        <v>17</v>
      </c>
      <c r="F17582" t="s">
        <v>18</v>
      </c>
      <c r="G17582" t="s">
        <v>19</v>
      </c>
      <c r="H17582" t="s">
        <v>14</v>
      </c>
      <c r="I17582" t="s">
        <v>14</v>
      </c>
      <c r="J17582">
        <v>0</v>
      </c>
      <c r="K17582" t="s">
        <v>14</v>
      </c>
    </row>
    <row r="17583" spans="1:11" x14ac:dyDescent="0.35">
      <c r="A17583">
        <v>17582</v>
      </c>
      <c r="B17583">
        <v>33</v>
      </c>
      <c r="C17583">
        <v>68.239999999999995</v>
      </c>
      <c r="D17583">
        <v>2251.92</v>
      </c>
      <c r="E17583" t="s">
        <v>11</v>
      </c>
      <c r="F17583" t="s">
        <v>16</v>
      </c>
      <c r="G17583" t="s">
        <v>13</v>
      </c>
      <c r="H17583" t="s">
        <v>15</v>
      </c>
      <c r="I17583" t="s">
        <v>14</v>
      </c>
      <c r="J17583">
        <v>1</v>
      </c>
      <c r="K17583" t="s">
        <v>14</v>
      </c>
    </row>
    <row r="17584" spans="1:11" x14ac:dyDescent="0.35">
      <c r="A17584">
        <v>17583</v>
      </c>
      <c r="B17584">
        <v>65</v>
      </c>
      <c r="C17584">
        <v>52.11</v>
      </c>
      <c r="D17584">
        <v>3387.15</v>
      </c>
      <c r="E17584" t="s">
        <v>11</v>
      </c>
      <c r="F17584" t="s">
        <v>18</v>
      </c>
      <c r="G17584" t="s">
        <v>19</v>
      </c>
      <c r="H17584" t="s">
        <v>14</v>
      </c>
      <c r="I17584" t="s">
        <v>14</v>
      </c>
      <c r="J17584">
        <v>3</v>
      </c>
      <c r="K17584" t="s">
        <v>15</v>
      </c>
    </row>
    <row r="17585" spans="1:11" x14ac:dyDescent="0.35">
      <c r="A17585">
        <v>17584</v>
      </c>
      <c r="B17585">
        <v>60</v>
      </c>
      <c r="C17585">
        <v>44.15</v>
      </c>
      <c r="D17585">
        <v>2649</v>
      </c>
      <c r="E17585" t="s">
        <v>11</v>
      </c>
      <c r="F17585" t="s">
        <v>18</v>
      </c>
      <c r="G17585" t="s">
        <v>19</v>
      </c>
      <c r="H17585" t="s">
        <v>14</v>
      </c>
      <c r="I17585" t="s">
        <v>15</v>
      </c>
      <c r="J17585">
        <v>2</v>
      </c>
      <c r="K17585" t="s">
        <v>15</v>
      </c>
    </row>
    <row r="17586" spans="1:11" x14ac:dyDescent="0.35">
      <c r="A17586">
        <v>17585</v>
      </c>
      <c r="B17586">
        <v>12</v>
      </c>
      <c r="C17586">
        <v>59.62</v>
      </c>
      <c r="D17586">
        <v>715.44</v>
      </c>
      <c r="E17586" t="s">
        <v>11</v>
      </c>
      <c r="F17586" t="s">
        <v>18</v>
      </c>
      <c r="G17586" t="s">
        <v>13</v>
      </c>
      <c r="H17586" t="s">
        <v>15</v>
      </c>
      <c r="I17586" t="s">
        <v>14</v>
      </c>
      <c r="J17586">
        <v>1</v>
      </c>
      <c r="K17586" t="s">
        <v>14</v>
      </c>
    </row>
    <row r="17587" spans="1:11" x14ac:dyDescent="0.35">
      <c r="A17587">
        <v>17586</v>
      </c>
      <c r="B17587">
        <v>43</v>
      </c>
      <c r="C17587">
        <v>59.4</v>
      </c>
      <c r="D17587">
        <v>2554.1999999999998</v>
      </c>
      <c r="E17587" t="s">
        <v>17</v>
      </c>
      <c r="F17587" t="s">
        <v>16</v>
      </c>
      <c r="G17587" t="s">
        <v>19</v>
      </c>
      <c r="H17587" t="s">
        <v>14</v>
      </c>
      <c r="I17587" t="s">
        <v>15</v>
      </c>
      <c r="J17587">
        <v>1</v>
      </c>
      <c r="K17587" t="s">
        <v>14</v>
      </c>
    </row>
    <row r="17588" spans="1:11" x14ac:dyDescent="0.35">
      <c r="A17588">
        <v>17587</v>
      </c>
      <c r="B17588">
        <v>17</v>
      </c>
      <c r="C17588">
        <v>41.04</v>
      </c>
      <c r="D17588">
        <v>697.68</v>
      </c>
      <c r="E17588" t="s">
        <v>21</v>
      </c>
      <c r="F17588" t="s">
        <v>12</v>
      </c>
      <c r="G17588" t="s">
        <v>19</v>
      </c>
      <c r="H17588" t="s">
        <v>15</v>
      </c>
      <c r="I17588" t="s">
        <v>14</v>
      </c>
      <c r="J17588">
        <v>2</v>
      </c>
      <c r="K17588" t="s">
        <v>14</v>
      </c>
    </row>
    <row r="17589" spans="1:11" x14ac:dyDescent="0.35">
      <c r="A17589">
        <v>17588</v>
      </c>
      <c r="B17589">
        <v>68</v>
      </c>
      <c r="C17589">
        <v>60.36</v>
      </c>
      <c r="D17589">
        <v>4104.4799999999996</v>
      </c>
      <c r="E17589" t="s">
        <v>11</v>
      </c>
      <c r="F17589" t="s">
        <v>18</v>
      </c>
      <c r="G17589" t="s">
        <v>13</v>
      </c>
      <c r="H17589" t="s">
        <v>14</v>
      </c>
      <c r="I17589" t="s">
        <v>14</v>
      </c>
      <c r="J17589">
        <v>1</v>
      </c>
      <c r="K17589" t="s">
        <v>14</v>
      </c>
    </row>
    <row r="17590" spans="1:11" x14ac:dyDescent="0.35">
      <c r="A17590">
        <v>17589</v>
      </c>
      <c r="B17590">
        <v>29</v>
      </c>
      <c r="C17590">
        <v>83.37</v>
      </c>
      <c r="D17590">
        <v>2417.73</v>
      </c>
      <c r="E17590" t="s">
        <v>11</v>
      </c>
      <c r="F17590" t="s">
        <v>20</v>
      </c>
      <c r="G17590" t="s">
        <v>19</v>
      </c>
      <c r="H17590" t="s">
        <v>14</v>
      </c>
      <c r="I17590" t="s">
        <v>14</v>
      </c>
      <c r="J17590">
        <v>0</v>
      </c>
      <c r="K17590" t="s">
        <v>15</v>
      </c>
    </row>
    <row r="17591" spans="1:11" x14ac:dyDescent="0.35">
      <c r="A17591">
        <v>17590</v>
      </c>
      <c r="B17591">
        <v>55</v>
      </c>
      <c r="C17591">
        <v>22.57</v>
      </c>
      <c r="D17591">
        <v>1241.3499999999999</v>
      </c>
      <c r="E17591" t="s">
        <v>11</v>
      </c>
      <c r="F17591" t="s">
        <v>16</v>
      </c>
      <c r="G17591" t="s">
        <v>19</v>
      </c>
      <c r="H17591" t="s">
        <v>15</v>
      </c>
      <c r="I17591" t="s">
        <v>15</v>
      </c>
      <c r="J17591">
        <v>2</v>
      </c>
      <c r="K17591" t="s">
        <v>14</v>
      </c>
    </row>
    <row r="17592" spans="1:11" x14ac:dyDescent="0.35">
      <c r="A17592">
        <v>17591</v>
      </c>
      <c r="B17592">
        <v>7</v>
      </c>
      <c r="C17592">
        <v>118.92</v>
      </c>
      <c r="D17592">
        <v>832.44</v>
      </c>
      <c r="E17592" t="s">
        <v>11</v>
      </c>
      <c r="F17592" t="s">
        <v>20</v>
      </c>
      <c r="G17592" t="s">
        <v>13</v>
      </c>
      <c r="H17592" t="s">
        <v>14</v>
      </c>
      <c r="I17592" t="s">
        <v>15</v>
      </c>
      <c r="J17592">
        <v>2</v>
      </c>
      <c r="K17592" t="s">
        <v>15</v>
      </c>
    </row>
    <row r="17593" spans="1:11" x14ac:dyDescent="0.35">
      <c r="A17593">
        <v>17592</v>
      </c>
      <c r="B17593">
        <v>44</v>
      </c>
      <c r="C17593">
        <v>49.59</v>
      </c>
      <c r="D17593">
        <v>2181.96</v>
      </c>
      <c r="E17593" t="s">
        <v>11</v>
      </c>
      <c r="F17593" t="s">
        <v>12</v>
      </c>
      <c r="G17593" t="s">
        <v>13</v>
      </c>
      <c r="H17593" t="s">
        <v>15</v>
      </c>
      <c r="I17593" t="s">
        <v>15</v>
      </c>
      <c r="J17593">
        <v>1</v>
      </c>
      <c r="K17593" t="s">
        <v>15</v>
      </c>
    </row>
    <row r="17594" spans="1:11" x14ac:dyDescent="0.35">
      <c r="A17594">
        <v>17593</v>
      </c>
      <c r="B17594">
        <v>5</v>
      </c>
      <c r="C17594">
        <v>82.36</v>
      </c>
      <c r="D17594">
        <v>411.8</v>
      </c>
      <c r="E17594" t="s">
        <v>21</v>
      </c>
      <c r="F17594" t="s">
        <v>16</v>
      </c>
      <c r="G17594" t="s">
        <v>13</v>
      </c>
      <c r="H17594" t="s">
        <v>14</v>
      </c>
      <c r="I17594" t="s">
        <v>14</v>
      </c>
      <c r="J17594">
        <v>0</v>
      </c>
      <c r="K17594" t="s">
        <v>15</v>
      </c>
    </row>
    <row r="17595" spans="1:11" x14ac:dyDescent="0.35">
      <c r="A17595">
        <v>17594</v>
      </c>
      <c r="B17595">
        <v>60</v>
      </c>
      <c r="C17595">
        <v>48.35</v>
      </c>
      <c r="D17595">
        <v>2901</v>
      </c>
      <c r="E17595" t="s">
        <v>11</v>
      </c>
      <c r="F17595" t="s">
        <v>18</v>
      </c>
      <c r="G17595" t="s">
        <v>19</v>
      </c>
      <c r="H17595" t="s">
        <v>15</v>
      </c>
      <c r="I17595" t="s">
        <v>15</v>
      </c>
      <c r="J17595">
        <v>3</v>
      </c>
      <c r="K17595" t="s">
        <v>15</v>
      </c>
    </row>
    <row r="17596" spans="1:11" x14ac:dyDescent="0.35">
      <c r="A17596">
        <v>17595</v>
      </c>
      <c r="B17596">
        <v>6</v>
      </c>
      <c r="C17596">
        <v>59.35</v>
      </c>
      <c r="D17596">
        <v>356.1</v>
      </c>
      <c r="E17596" t="s">
        <v>11</v>
      </c>
      <c r="F17596" t="s">
        <v>16</v>
      </c>
      <c r="G17596" t="s">
        <v>19</v>
      </c>
      <c r="H17596" t="s">
        <v>14</v>
      </c>
      <c r="I17596" t="s">
        <v>15</v>
      </c>
      <c r="J17596">
        <v>2</v>
      </c>
      <c r="K17596" t="s">
        <v>14</v>
      </c>
    </row>
    <row r="17597" spans="1:11" x14ac:dyDescent="0.35">
      <c r="A17597">
        <v>17596</v>
      </c>
      <c r="B17597">
        <v>7</v>
      </c>
      <c r="C17597">
        <v>74.92</v>
      </c>
      <c r="D17597">
        <v>524.44000000000005</v>
      </c>
      <c r="E17597" t="s">
        <v>17</v>
      </c>
      <c r="F17597" t="s">
        <v>20</v>
      </c>
      <c r="G17597" t="s">
        <v>13</v>
      </c>
      <c r="H17597" t="s">
        <v>14</v>
      </c>
      <c r="I17597" t="s">
        <v>14</v>
      </c>
      <c r="J17597">
        <v>1</v>
      </c>
      <c r="K17597" t="s">
        <v>14</v>
      </c>
    </row>
    <row r="17598" spans="1:11" x14ac:dyDescent="0.35">
      <c r="A17598">
        <v>17597</v>
      </c>
      <c r="B17598">
        <v>46</v>
      </c>
      <c r="C17598">
        <v>81.19</v>
      </c>
      <c r="D17598">
        <v>3734.74</v>
      </c>
      <c r="E17598" t="s">
        <v>21</v>
      </c>
      <c r="F17598" t="s">
        <v>18</v>
      </c>
      <c r="G17598" t="s">
        <v>22</v>
      </c>
      <c r="H17598" t="s">
        <v>15</v>
      </c>
      <c r="I17598" t="s">
        <v>14</v>
      </c>
      <c r="J17598">
        <v>2</v>
      </c>
      <c r="K17598" t="s">
        <v>15</v>
      </c>
    </row>
    <row r="17599" spans="1:11" x14ac:dyDescent="0.35">
      <c r="A17599">
        <v>17598</v>
      </c>
      <c r="B17599">
        <v>57</v>
      </c>
      <c r="C17599">
        <v>97.05</v>
      </c>
      <c r="D17599">
        <v>5531.85</v>
      </c>
      <c r="E17599" t="s">
        <v>11</v>
      </c>
      <c r="F17599" t="s">
        <v>20</v>
      </c>
      <c r="G17599" t="s">
        <v>13</v>
      </c>
      <c r="H17599" t="s">
        <v>14</v>
      </c>
      <c r="I17599" t="s">
        <v>15</v>
      </c>
      <c r="J17599">
        <v>1</v>
      </c>
      <c r="K17599" t="s">
        <v>15</v>
      </c>
    </row>
    <row r="17600" spans="1:11" x14ac:dyDescent="0.35">
      <c r="A17600">
        <v>17599</v>
      </c>
      <c r="B17600">
        <v>54</v>
      </c>
      <c r="C17600">
        <v>99.17</v>
      </c>
      <c r="D17600">
        <v>5355.18</v>
      </c>
      <c r="E17600" t="s">
        <v>21</v>
      </c>
      <c r="F17600" t="s">
        <v>20</v>
      </c>
      <c r="G17600" t="s">
        <v>13</v>
      </c>
      <c r="H17600" t="s">
        <v>14</v>
      </c>
      <c r="I17600" t="s">
        <v>15</v>
      </c>
      <c r="J17600">
        <v>0</v>
      </c>
      <c r="K17600" t="s">
        <v>14</v>
      </c>
    </row>
    <row r="17601" spans="1:11" x14ac:dyDescent="0.35">
      <c r="A17601">
        <v>17600</v>
      </c>
      <c r="B17601">
        <v>46</v>
      </c>
      <c r="C17601">
        <v>71.87</v>
      </c>
      <c r="D17601">
        <v>3306.02</v>
      </c>
      <c r="E17601" t="s">
        <v>11</v>
      </c>
      <c r="F17601" t="s">
        <v>12</v>
      </c>
      <c r="G17601" t="s">
        <v>19</v>
      </c>
      <c r="H17601" t="s">
        <v>15</v>
      </c>
      <c r="I17601" t="s">
        <v>14</v>
      </c>
      <c r="J17601">
        <v>3</v>
      </c>
      <c r="K17601" t="s">
        <v>14</v>
      </c>
    </row>
    <row r="17602" spans="1:11" x14ac:dyDescent="0.35">
      <c r="A17602">
        <v>17601</v>
      </c>
      <c r="B17602">
        <v>10</v>
      </c>
      <c r="C17602">
        <v>27.57</v>
      </c>
      <c r="D17602">
        <v>275.7</v>
      </c>
      <c r="E17602" t="s">
        <v>21</v>
      </c>
      <c r="F17602" t="s">
        <v>20</v>
      </c>
      <c r="G17602" t="s">
        <v>13</v>
      </c>
      <c r="H17602" t="s">
        <v>14</v>
      </c>
      <c r="I17602" t="s">
        <v>15</v>
      </c>
      <c r="J17602">
        <v>0</v>
      </c>
      <c r="K17602" t="s">
        <v>15</v>
      </c>
    </row>
    <row r="17603" spans="1:11" x14ac:dyDescent="0.35">
      <c r="A17603">
        <v>17602</v>
      </c>
      <c r="B17603">
        <v>4</v>
      </c>
      <c r="C17603">
        <v>75.78</v>
      </c>
      <c r="D17603">
        <v>303.12</v>
      </c>
      <c r="E17603" t="s">
        <v>11</v>
      </c>
      <c r="F17603" t="s">
        <v>16</v>
      </c>
      <c r="G17603" t="s">
        <v>13</v>
      </c>
      <c r="H17603" t="s">
        <v>14</v>
      </c>
      <c r="I17603" t="s">
        <v>14</v>
      </c>
      <c r="J17603">
        <v>1</v>
      </c>
      <c r="K17603" t="s">
        <v>15</v>
      </c>
    </row>
    <row r="17604" spans="1:11" x14ac:dyDescent="0.35">
      <c r="A17604">
        <v>17603</v>
      </c>
      <c r="B17604">
        <v>67</v>
      </c>
      <c r="C17604">
        <v>67.760000000000005</v>
      </c>
      <c r="D17604">
        <v>4539.92</v>
      </c>
      <c r="E17604" t="s">
        <v>11</v>
      </c>
      <c r="F17604" t="s">
        <v>12</v>
      </c>
      <c r="G17604" t="s">
        <v>13</v>
      </c>
      <c r="H17604" t="s">
        <v>14</v>
      </c>
      <c r="I17604" t="s">
        <v>15</v>
      </c>
      <c r="J17604">
        <v>0</v>
      </c>
      <c r="K17604" t="s">
        <v>14</v>
      </c>
    </row>
    <row r="17605" spans="1:11" x14ac:dyDescent="0.35">
      <c r="A17605">
        <v>17604</v>
      </c>
      <c r="B17605">
        <v>25</v>
      </c>
      <c r="C17605">
        <v>41.54</v>
      </c>
      <c r="D17605">
        <v>1038.5</v>
      </c>
      <c r="E17605" t="s">
        <v>11</v>
      </c>
      <c r="F17605" t="s">
        <v>12</v>
      </c>
      <c r="G17605" t="s">
        <v>19</v>
      </c>
      <c r="H17605" t="s">
        <v>14</v>
      </c>
      <c r="I17605" t="s">
        <v>15</v>
      </c>
      <c r="J17605">
        <v>2</v>
      </c>
      <c r="K17605" t="s">
        <v>14</v>
      </c>
    </row>
    <row r="17606" spans="1:11" x14ac:dyDescent="0.35">
      <c r="A17606">
        <v>17605</v>
      </c>
      <c r="B17606">
        <v>61</v>
      </c>
      <c r="C17606">
        <v>21.02</v>
      </c>
      <c r="D17606">
        <v>1282.22</v>
      </c>
      <c r="E17606" t="s">
        <v>21</v>
      </c>
      <c r="F17606" t="s">
        <v>18</v>
      </c>
      <c r="G17606" t="s">
        <v>13</v>
      </c>
      <c r="H17606" t="s">
        <v>15</v>
      </c>
      <c r="I17606" t="s">
        <v>15</v>
      </c>
      <c r="J17606">
        <v>0</v>
      </c>
      <c r="K17606" t="s">
        <v>15</v>
      </c>
    </row>
    <row r="17607" spans="1:11" x14ac:dyDescent="0.35">
      <c r="A17607">
        <v>17606</v>
      </c>
      <c r="B17607">
        <v>38</v>
      </c>
      <c r="C17607">
        <v>51.6</v>
      </c>
      <c r="D17607">
        <v>1960.8</v>
      </c>
      <c r="E17607" t="s">
        <v>11</v>
      </c>
      <c r="F17607" t="s">
        <v>12</v>
      </c>
      <c r="G17607" t="s">
        <v>13</v>
      </c>
      <c r="H17607" t="s">
        <v>14</v>
      </c>
      <c r="I17607" t="s">
        <v>14</v>
      </c>
      <c r="J17607">
        <v>0</v>
      </c>
      <c r="K17607" t="s">
        <v>14</v>
      </c>
    </row>
    <row r="17608" spans="1:11" x14ac:dyDescent="0.35">
      <c r="A17608">
        <v>17607</v>
      </c>
      <c r="B17608">
        <v>32</v>
      </c>
      <c r="C17608">
        <v>45.95</v>
      </c>
      <c r="D17608">
        <v>1470.4</v>
      </c>
      <c r="E17608" t="s">
        <v>11</v>
      </c>
      <c r="F17608" t="s">
        <v>16</v>
      </c>
      <c r="G17608" t="s">
        <v>19</v>
      </c>
      <c r="H17608" t="s">
        <v>14</v>
      </c>
      <c r="I17608" t="s">
        <v>14</v>
      </c>
      <c r="J17608">
        <v>1</v>
      </c>
      <c r="K17608" t="s">
        <v>14</v>
      </c>
    </row>
    <row r="17609" spans="1:11" x14ac:dyDescent="0.35">
      <c r="A17609">
        <v>17608</v>
      </c>
      <c r="B17609">
        <v>23</v>
      </c>
      <c r="C17609">
        <v>68.290000000000006</v>
      </c>
      <c r="D17609">
        <v>1570.67</v>
      </c>
      <c r="E17609" t="s">
        <v>11</v>
      </c>
      <c r="F17609" t="s">
        <v>20</v>
      </c>
      <c r="G17609" t="s">
        <v>13</v>
      </c>
      <c r="H17609" t="s">
        <v>15</v>
      </c>
      <c r="I17609" t="s">
        <v>14</v>
      </c>
      <c r="J17609">
        <v>0</v>
      </c>
      <c r="K17609" t="s">
        <v>14</v>
      </c>
    </row>
    <row r="17610" spans="1:11" x14ac:dyDescent="0.35">
      <c r="A17610">
        <v>17609</v>
      </c>
      <c r="B17610">
        <v>37</v>
      </c>
      <c r="C17610">
        <v>96.16</v>
      </c>
      <c r="D17610">
        <v>3557.92</v>
      </c>
      <c r="E17610" t="s">
        <v>11</v>
      </c>
      <c r="F17610" t="s">
        <v>12</v>
      </c>
      <c r="G17610" t="s">
        <v>19</v>
      </c>
      <c r="H17610" t="s">
        <v>14</v>
      </c>
      <c r="I17610" t="s">
        <v>14</v>
      </c>
      <c r="J17610">
        <v>3</v>
      </c>
      <c r="K17610" t="s">
        <v>15</v>
      </c>
    </row>
    <row r="17611" spans="1:11" x14ac:dyDescent="0.35">
      <c r="A17611">
        <v>17610</v>
      </c>
      <c r="B17611">
        <v>3</v>
      </c>
      <c r="C17611">
        <v>63.9</v>
      </c>
      <c r="D17611">
        <v>191.7</v>
      </c>
      <c r="E17611" t="s">
        <v>11</v>
      </c>
      <c r="F17611" t="s">
        <v>12</v>
      </c>
      <c r="G17611" t="s">
        <v>19</v>
      </c>
      <c r="H17611" t="s">
        <v>14</v>
      </c>
      <c r="I17611" t="s">
        <v>14</v>
      </c>
      <c r="J17611">
        <v>2</v>
      </c>
      <c r="K17611" t="s">
        <v>15</v>
      </c>
    </row>
    <row r="17612" spans="1:11" x14ac:dyDescent="0.35">
      <c r="A17612">
        <v>17611</v>
      </c>
      <c r="B17612">
        <v>13</v>
      </c>
      <c r="C17612">
        <v>115.16</v>
      </c>
      <c r="D17612">
        <v>1497.08</v>
      </c>
      <c r="E17612" t="s">
        <v>11</v>
      </c>
      <c r="F17612" t="s">
        <v>16</v>
      </c>
      <c r="G17612" t="s">
        <v>19</v>
      </c>
      <c r="H17612" t="s">
        <v>14</v>
      </c>
      <c r="I17612" t="s">
        <v>14</v>
      </c>
      <c r="J17612">
        <v>1</v>
      </c>
      <c r="K17612" t="s">
        <v>15</v>
      </c>
    </row>
    <row r="17613" spans="1:11" x14ac:dyDescent="0.35">
      <c r="A17613">
        <v>17612</v>
      </c>
      <c r="B17613">
        <v>34</v>
      </c>
      <c r="C17613">
        <v>42.13</v>
      </c>
      <c r="D17613">
        <v>1432.42</v>
      </c>
      <c r="E17613" t="s">
        <v>11</v>
      </c>
      <c r="F17613" t="s">
        <v>16</v>
      </c>
      <c r="G17613" t="s">
        <v>22</v>
      </c>
      <c r="H17613" t="s">
        <v>15</v>
      </c>
      <c r="I17613" t="s">
        <v>14</v>
      </c>
      <c r="J17613">
        <v>0</v>
      </c>
      <c r="K17613" t="s">
        <v>14</v>
      </c>
    </row>
    <row r="17614" spans="1:11" x14ac:dyDescent="0.35">
      <c r="A17614">
        <v>17613</v>
      </c>
      <c r="B17614">
        <v>65</v>
      </c>
      <c r="C17614">
        <v>42.1</v>
      </c>
      <c r="D17614">
        <v>2736.5</v>
      </c>
      <c r="E17614" t="s">
        <v>17</v>
      </c>
      <c r="F17614" t="s">
        <v>18</v>
      </c>
      <c r="G17614" t="s">
        <v>19</v>
      </c>
      <c r="H17614" t="s">
        <v>14</v>
      </c>
      <c r="I17614" t="s">
        <v>14</v>
      </c>
      <c r="J17614">
        <v>1</v>
      </c>
      <c r="K17614" t="s">
        <v>14</v>
      </c>
    </row>
    <row r="17615" spans="1:11" x14ac:dyDescent="0.35">
      <c r="A17615">
        <v>17614</v>
      </c>
      <c r="B17615">
        <v>8</v>
      </c>
      <c r="C17615">
        <v>80.44</v>
      </c>
      <c r="D17615">
        <v>643.52</v>
      </c>
      <c r="E17615" t="s">
        <v>11</v>
      </c>
      <c r="F17615" t="s">
        <v>18</v>
      </c>
      <c r="G17615" t="s">
        <v>19</v>
      </c>
      <c r="H17615" t="s">
        <v>15</v>
      </c>
      <c r="I17615" t="s">
        <v>14</v>
      </c>
      <c r="J17615">
        <v>0</v>
      </c>
      <c r="K17615" t="s">
        <v>14</v>
      </c>
    </row>
    <row r="17616" spans="1:11" x14ac:dyDescent="0.35">
      <c r="A17616">
        <v>17615</v>
      </c>
      <c r="B17616">
        <v>9</v>
      </c>
      <c r="C17616">
        <v>109.63</v>
      </c>
      <c r="D17616">
        <v>986.67</v>
      </c>
      <c r="E17616" t="s">
        <v>11</v>
      </c>
      <c r="F17616" t="s">
        <v>18</v>
      </c>
      <c r="G17616" t="s">
        <v>13</v>
      </c>
      <c r="H17616" t="s">
        <v>15</v>
      </c>
      <c r="I17616" t="s">
        <v>14</v>
      </c>
      <c r="J17616">
        <v>0</v>
      </c>
      <c r="K17616" t="s">
        <v>14</v>
      </c>
    </row>
    <row r="17617" spans="1:11" x14ac:dyDescent="0.35">
      <c r="A17617">
        <v>17616</v>
      </c>
      <c r="B17617">
        <v>28</v>
      </c>
      <c r="C17617">
        <v>87.19</v>
      </c>
      <c r="D17617">
        <v>2441.3200000000002</v>
      </c>
      <c r="E17617" t="s">
        <v>11</v>
      </c>
      <c r="F17617" t="s">
        <v>20</v>
      </c>
      <c r="G17617" t="s">
        <v>22</v>
      </c>
      <c r="H17617" t="s">
        <v>14</v>
      </c>
      <c r="I17617" t="s">
        <v>14</v>
      </c>
      <c r="J17617">
        <v>1</v>
      </c>
      <c r="K17617" t="s">
        <v>15</v>
      </c>
    </row>
    <row r="17618" spans="1:11" x14ac:dyDescent="0.35">
      <c r="A17618">
        <v>17617</v>
      </c>
      <c r="B17618">
        <v>18</v>
      </c>
      <c r="C17618">
        <v>87.37</v>
      </c>
      <c r="D17618">
        <v>1572.66</v>
      </c>
      <c r="E17618" t="s">
        <v>17</v>
      </c>
      <c r="F17618" t="s">
        <v>20</v>
      </c>
      <c r="G17618" t="s">
        <v>19</v>
      </c>
      <c r="H17618" t="s">
        <v>14</v>
      </c>
      <c r="I17618" t="s">
        <v>15</v>
      </c>
      <c r="J17618">
        <v>1</v>
      </c>
      <c r="K17618" t="s">
        <v>14</v>
      </c>
    </row>
    <row r="17619" spans="1:11" x14ac:dyDescent="0.35">
      <c r="A17619">
        <v>17618</v>
      </c>
      <c r="B17619">
        <v>42</v>
      </c>
      <c r="C17619">
        <v>100.63</v>
      </c>
      <c r="D17619">
        <v>4226.46</v>
      </c>
      <c r="E17619" t="s">
        <v>17</v>
      </c>
      <c r="F17619" t="s">
        <v>18</v>
      </c>
      <c r="G17619" t="s">
        <v>13</v>
      </c>
      <c r="H17619" t="s">
        <v>14</v>
      </c>
      <c r="I17619" t="s">
        <v>14</v>
      </c>
      <c r="J17619">
        <v>3</v>
      </c>
      <c r="K17619" t="s">
        <v>15</v>
      </c>
    </row>
    <row r="17620" spans="1:11" x14ac:dyDescent="0.35">
      <c r="A17620">
        <v>17619</v>
      </c>
      <c r="B17620">
        <v>41</v>
      </c>
      <c r="C17620">
        <v>86.87</v>
      </c>
      <c r="D17620">
        <v>3561.67</v>
      </c>
      <c r="E17620" t="s">
        <v>11</v>
      </c>
      <c r="F17620" t="s">
        <v>20</v>
      </c>
      <c r="G17620" t="s">
        <v>19</v>
      </c>
      <c r="H17620" t="s">
        <v>14</v>
      </c>
      <c r="I17620" t="s">
        <v>14</v>
      </c>
      <c r="J17620">
        <v>2</v>
      </c>
      <c r="K17620" t="s">
        <v>15</v>
      </c>
    </row>
    <row r="17621" spans="1:11" x14ac:dyDescent="0.35">
      <c r="A17621">
        <v>17620</v>
      </c>
      <c r="B17621">
        <v>70</v>
      </c>
      <c r="C17621">
        <v>95.93</v>
      </c>
      <c r="D17621">
        <v>6715.1</v>
      </c>
      <c r="E17621" t="s">
        <v>11</v>
      </c>
      <c r="F17621" t="s">
        <v>16</v>
      </c>
      <c r="G17621" t="s">
        <v>19</v>
      </c>
      <c r="H17621" t="s">
        <v>14</v>
      </c>
      <c r="I17621" t="s">
        <v>15</v>
      </c>
      <c r="J17621">
        <v>0</v>
      </c>
      <c r="K17621" t="s">
        <v>14</v>
      </c>
    </row>
    <row r="17622" spans="1:11" x14ac:dyDescent="0.35">
      <c r="A17622">
        <v>17621</v>
      </c>
      <c r="B17622">
        <v>33</v>
      </c>
      <c r="C17622">
        <v>106.61</v>
      </c>
      <c r="D17622">
        <v>3518.13</v>
      </c>
      <c r="E17622" t="s">
        <v>11</v>
      </c>
      <c r="F17622" t="s">
        <v>12</v>
      </c>
      <c r="G17622" t="s">
        <v>13</v>
      </c>
      <c r="H17622" t="s">
        <v>14</v>
      </c>
      <c r="I17622" t="s">
        <v>15</v>
      </c>
      <c r="J17622">
        <v>2</v>
      </c>
      <c r="K17622" t="s">
        <v>15</v>
      </c>
    </row>
    <row r="17623" spans="1:11" x14ac:dyDescent="0.35">
      <c r="A17623">
        <v>17622</v>
      </c>
      <c r="B17623">
        <v>54</v>
      </c>
      <c r="C17623">
        <v>20.79</v>
      </c>
      <c r="D17623">
        <v>1122.6600000000001</v>
      </c>
      <c r="E17623" t="s">
        <v>21</v>
      </c>
      <c r="F17623" t="s">
        <v>12</v>
      </c>
      <c r="G17623" t="s">
        <v>19</v>
      </c>
      <c r="H17623" t="s">
        <v>15</v>
      </c>
      <c r="I17623" t="s">
        <v>15</v>
      </c>
      <c r="J17623">
        <v>0</v>
      </c>
      <c r="K17623" t="s">
        <v>14</v>
      </c>
    </row>
    <row r="17624" spans="1:11" x14ac:dyDescent="0.35">
      <c r="A17624">
        <v>17623</v>
      </c>
      <c r="B17624">
        <v>36</v>
      </c>
      <c r="C17624">
        <v>108.56</v>
      </c>
      <c r="D17624">
        <v>3908.16</v>
      </c>
      <c r="E17624" t="s">
        <v>21</v>
      </c>
      <c r="F17624" t="s">
        <v>16</v>
      </c>
      <c r="G17624" t="s">
        <v>19</v>
      </c>
      <c r="H17624" t="s">
        <v>14</v>
      </c>
      <c r="I17624" t="s">
        <v>15</v>
      </c>
      <c r="J17624">
        <v>1</v>
      </c>
      <c r="K17624" t="s">
        <v>14</v>
      </c>
    </row>
    <row r="17625" spans="1:11" x14ac:dyDescent="0.35">
      <c r="A17625">
        <v>17624</v>
      </c>
      <c r="B17625">
        <v>56</v>
      </c>
      <c r="C17625">
        <v>41.53</v>
      </c>
      <c r="D17625">
        <v>2325.6799999999998</v>
      </c>
      <c r="E17625" t="s">
        <v>17</v>
      </c>
      <c r="F17625" t="s">
        <v>20</v>
      </c>
      <c r="G17625" t="s">
        <v>13</v>
      </c>
      <c r="H17625" t="s">
        <v>14</v>
      </c>
      <c r="I17625" t="s">
        <v>15</v>
      </c>
      <c r="J17625">
        <v>3</v>
      </c>
      <c r="K17625" t="s">
        <v>14</v>
      </c>
    </row>
    <row r="17626" spans="1:11" x14ac:dyDescent="0.35">
      <c r="A17626">
        <v>17625</v>
      </c>
      <c r="B17626">
        <v>17</v>
      </c>
      <c r="C17626">
        <v>111.21</v>
      </c>
      <c r="D17626">
        <v>1890.57</v>
      </c>
      <c r="E17626" t="s">
        <v>11</v>
      </c>
      <c r="F17626" t="s">
        <v>18</v>
      </c>
      <c r="G17626" t="s">
        <v>19</v>
      </c>
      <c r="H17626" t="s">
        <v>14</v>
      </c>
      <c r="I17626" t="s">
        <v>14</v>
      </c>
      <c r="J17626">
        <v>2</v>
      </c>
      <c r="K17626" t="s">
        <v>15</v>
      </c>
    </row>
    <row r="17627" spans="1:11" x14ac:dyDescent="0.35">
      <c r="A17627">
        <v>17626</v>
      </c>
      <c r="B17627">
        <v>10</v>
      </c>
      <c r="C17627">
        <v>46.62</v>
      </c>
      <c r="D17627">
        <v>466.2</v>
      </c>
      <c r="E17627" t="s">
        <v>17</v>
      </c>
      <c r="F17627" t="s">
        <v>12</v>
      </c>
      <c r="G17627" t="s">
        <v>13</v>
      </c>
      <c r="H17627" t="s">
        <v>15</v>
      </c>
      <c r="I17627" t="s">
        <v>14</v>
      </c>
      <c r="J17627">
        <v>1</v>
      </c>
      <c r="K17627" t="s">
        <v>14</v>
      </c>
    </row>
    <row r="17628" spans="1:11" x14ac:dyDescent="0.35">
      <c r="A17628">
        <v>17627</v>
      </c>
      <c r="B17628">
        <v>44</v>
      </c>
      <c r="C17628">
        <v>65.52</v>
      </c>
      <c r="D17628">
        <v>2882.88</v>
      </c>
      <c r="E17628" t="s">
        <v>11</v>
      </c>
      <c r="F17628" t="s">
        <v>18</v>
      </c>
      <c r="G17628" t="s">
        <v>19</v>
      </c>
      <c r="H17628" t="s">
        <v>15</v>
      </c>
      <c r="I17628" t="s">
        <v>14</v>
      </c>
      <c r="J17628">
        <v>1</v>
      </c>
      <c r="K17628" t="s">
        <v>15</v>
      </c>
    </row>
    <row r="17629" spans="1:11" x14ac:dyDescent="0.35">
      <c r="A17629">
        <v>17628</v>
      </c>
      <c r="B17629">
        <v>2</v>
      </c>
      <c r="C17629">
        <v>113.39</v>
      </c>
      <c r="D17629">
        <v>226.78</v>
      </c>
      <c r="E17629" t="s">
        <v>11</v>
      </c>
      <c r="F17629" t="s">
        <v>12</v>
      </c>
      <c r="G17629" t="s">
        <v>19</v>
      </c>
      <c r="H17629" t="s">
        <v>15</v>
      </c>
      <c r="I17629" t="s">
        <v>14</v>
      </c>
      <c r="J17629">
        <v>1</v>
      </c>
      <c r="K17629" t="s">
        <v>15</v>
      </c>
    </row>
    <row r="17630" spans="1:11" x14ac:dyDescent="0.35">
      <c r="A17630">
        <v>17629</v>
      </c>
      <c r="B17630">
        <v>14</v>
      </c>
      <c r="C17630">
        <v>30.97</v>
      </c>
      <c r="D17630">
        <v>433.58</v>
      </c>
      <c r="E17630" t="s">
        <v>17</v>
      </c>
      <c r="F17630" t="s">
        <v>16</v>
      </c>
      <c r="G17630" t="s">
        <v>19</v>
      </c>
      <c r="H17630" t="s">
        <v>14</v>
      </c>
      <c r="I17630" t="s">
        <v>15</v>
      </c>
      <c r="J17630">
        <v>3</v>
      </c>
      <c r="K17630" t="s">
        <v>14</v>
      </c>
    </row>
    <row r="17631" spans="1:11" x14ac:dyDescent="0.35">
      <c r="A17631">
        <v>17630</v>
      </c>
      <c r="B17631">
        <v>41</v>
      </c>
      <c r="C17631">
        <v>94.53</v>
      </c>
      <c r="D17631">
        <v>3875.73</v>
      </c>
      <c r="E17631" t="s">
        <v>11</v>
      </c>
      <c r="F17631" t="s">
        <v>20</v>
      </c>
      <c r="G17631" t="s">
        <v>19</v>
      </c>
      <c r="H17631" t="s">
        <v>14</v>
      </c>
      <c r="I17631" t="s">
        <v>15</v>
      </c>
      <c r="J17631">
        <v>1</v>
      </c>
      <c r="K17631" t="s">
        <v>15</v>
      </c>
    </row>
    <row r="17632" spans="1:11" x14ac:dyDescent="0.35">
      <c r="A17632">
        <v>17631</v>
      </c>
      <c r="B17632">
        <v>2</v>
      </c>
      <c r="C17632">
        <v>59.24</v>
      </c>
      <c r="D17632">
        <v>118.48</v>
      </c>
      <c r="E17632" t="s">
        <v>11</v>
      </c>
      <c r="F17632" t="s">
        <v>12</v>
      </c>
      <c r="G17632" t="s">
        <v>22</v>
      </c>
      <c r="H17632" t="s">
        <v>14</v>
      </c>
      <c r="I17632" t="s">
        <v>15</v>
      </c>
      <c r="J17632">
        <v>1</v>
      </c>
      <c r="K17632" t="s">
        <v>15</v>
      </c>
    </row>
    <row r="17633" spans="1:11" x14ac:dyDescent="0.35">
      <c r="A17633">
        <v>17632</v>
      </c>
      <c r="B17633">
        <v>19</v>
      </c>
      <c r="C17633">
        <v>22.41</v>
      </c>
      <c r="D17633">
        <v>425.79</v>
      </c>
      <c r="E17633" t="s">
        <v>11</v>
      </c>
      <c r="F17633" t="s">
        <v>20</v>
      </c>
      <c r="G17633" t="s">
        <v>19</v>
      </c>
      <c r="H17633" t="s">
        <v>14</v>
      </c>
      <c r="I17633" t="s">
        <v>14</v>
      </c>
      <c r="J17633">
        <v>3</v>
      </c>
      <c r="K17633" t="s">
        <v>14</v>
      </c>
    </row>
    <row r="17634" spans="1:11" x14ac:dyDescent="0.35">
      <c r="A17634">
        <v>17633</v>
      </c>
      <c r="B17634">
        <v>1</v>
      </c>
      <c r="C17634">
        <v>113.91</v>
      </c>
      <c r="D17634">
        <v>113.91</v>
      </c>
      <c r="E17634" t="s">
        <v>11</v>
      </c>
      <c r="F17634" t="s">
        <v>16</v>
      </c>
      <c r="G17634" t="s">
        <v>13</v>
      </c>
      <c r="H17634" t="s">
        <v>14</v>
      </c>
      <c r="I17634" t="s">
        <v>15</v>
      </c>
      <c r="J17634">
        <v>2</v>
      </c>
      <c r="K17634" t="s">
        <v>14</v>
      </c>
    </row>
    <row r="17635" spans="1:11" x14ac:dyDescent="0.35">
      <c r="A17635">
        <v>17634</v>
      </c>
      <c r="B17635">
        <v>2</v>
      </c>
      <c r="C17635">
        <v>31.78</v>
      </c>
      <c r="D17635">
        <v>63.56</v>
      </c>
      <c r="E17635" t="s">
        <v>17</v>
      </c>
      <c r="F17635" t="s">
        <v>16</v>
      </c>
      <c r="G17635" t="s">
        <v>13</v>
      </c>
      <c r="H17635" t="s">
        <v>15</v>
      </c>
      <c r="I17635" t="s">
        <v>15</v>
      </c>
      <c r="J17635">
        <v>0</v>
      </c>
      <c r="K17635" t="s">
        <v>14</v>
      </c>
    </row>
    <row r="17636" spans="1:11" x14ac:dyDescent="0.35">
      <c r="A17636">
        <v>17635</v>
      </c>
      <c r="B17636">
        <v>27</v>
      </c>
      <c r="C17636">
        <v>97.41</v>
      </c>
      <c r="D17636">
        <v>2630.07</v>
      </c>
      <c r="E17636" t="s">
        <v>11</v>
      </c>
      <c r="F17636" t="s">
        <v>20</v>
      </c>
      <c r="G17636" t="s">
        <v>13</v>
      </c>
      <c r="H17636" t="s">
        <v>14</v>
      </c>
      <c r="I17636" t="s">
        <v>15</v>
      </c>
      <c r="J17636">
        <v>2</v>
      </c>
      <c r="K17636" t="s">
        <v>15</v>
      </c>
    </row>
    <row r="17637" spans="1:11" x14ac:dyDescent="0.35">
      <c r="A17637">
        <v>17636</v>
      </c>
      <c r="B17637">
        <v>2</v>
      </c>
      <c r="C17637">
        <v>58.43</v>
      </c>
      <c r="D17637">
        <v>116.86</v>
      </c>
      <c r="E17637" t="s">
        <v>11</v>
      </c>
      <c r="F17637" t="s">
        <v>12</v>
      </c>
      <c r="G17637" t="s">
        <v>13</v>
      </c>
      <c r="H17637" t="s">
        <v>14</v>
      </c>
      <c r="I17637" t="s">
        <v>14</v>
      </c>
      <c r="J17637">
        <v>1</v>
      </c>
      <c r="K17637" t="s">
        <v>15</v>
      </c>
    </row>
    <row r="17638" spans="1:11" x14ac:dyDescent="0.35">
      <c r="A17638">
        <v>17637</v>
      </c>
      <c r="B17638">
        <v>51</v>
      </c>
      <c r="C17638">
        <v>101.06</v>
      </c>
      <c r="D17638">
        <v>5154.0600000000004</v>
      </c>
      <c r="E17638" t="s">
        <v>17</v>
      </c>
      <c r="F17638" t="s">
        <v>12</v>
      </c>
      <c r="G17638" t="s">
        <v>19</v>
      </c>
      <c r="H17638" t="s">
        <v>14</v>
      </c>
      <c r="I17638" t="s">
        <v>14</v>
      </c>
      <c r="J17638">
        <v>1</v>
      </c>
      <c r="K17638" t="s">
        <v>14</v>
      </c>
    </row>
    <row r="17639" spans="1:11" x14ac:dyDescent="0.35">
      <c r="A17639">
        <v>17638</v>
      </c>
      <c r="B17639">
        <v>10</v>
      </c>
      <c r="C17639">
        <v>95.03</v>
      </c>
      <c r="D17639">
        <v>950.3</v>
      </c>
      <c r="E17639" t="s">
        <v>17</v>
      </c>
      <c r="F17639" t="s">
        <v>12</v>
      </c>
      <c r="G17639" t="s">
        <v>19</v>
      </c>
      <c r="H17639" t="s">
        <v>15</v>
      </c>
      <c r="I17639" t="s">
        <v>14</v>
      </c>
      <c r="J17639">
        <v>2</v>
      </c>
      <c r="K17639" t="s">
        <v>14</v>
      </c>
    </row>
    <row r="17640" spans="1:11" x14ac:dyDescent="0.35">
      <c r="A17640">
        <v>17639</v>
      </c>
      <c r="B17640">
        <v>19</v>
      </c>
      <c r="C17640">
        <v>83.32</v>
      </c>
      <c r="D17640">
        <v>1583.08</v>
      </c>
      <c r="E17640" t="s">
        <v>17</v>
      </c>
      <c r="F17640" t="s">
        <v>18</v>
      </c>
      <c r="G17640" t="s">
        <v>13</v>
      </c>
      <c r="H17640" t="s">
        <v>14</v>
      </c>
      <c r="I17640" t="s">
        <v>14</v>
      </c>
      <c r="J17640">
        <v>5</v>
      </c>
      <c r="K17640" t="s">
        <v>15</v>
      </c>
    </row>
    <row r="17641" spans="1:11" x14ac:dyDescent="0.35">
      <c r="A17641">
        <v>17640</v>
      </c>
      <c r="B17641">
        <v>13</v>
      </c>
      <c r="C17641">
        <v>113.92</v>
      </c>
      <c r="D17641">
        <v>1480.96</v>
      </c>
      <c r="E17641" t="s">
        <v>21</v>
      </c>
      <c r="F17641" t="s">
        <v>18</v>
      </c>
      <c r="G17641" t="s">
        <v>13</v>
      </c>
      <c r="H17641" t="s">
        <v>14</v>
      </c>
      <c r="I17641" t="s">
        <v>14</v>
      </c>
      <c r="J17641">
        <v>7</v>
      </c>
      <c r="K17641" t="s">
        <v>15</v>
      </c>
    </row>
    <row r="17642" spans="1:11" x14ac:dyDescent="0.35">
      <c r="A17642">
        <v>17641</v>
      </c>
      <c r="B17642">
        <v>48</v>
      </c>
      <c r="C17642">
        <v>29.89</v>
      </c>
      <c r="D17642">
        <v>1434.72</v>
      </c>
      <c r="E17642" t="s">
        <v>11</v>
      </c>
      <c r="F17642" t="s">
        <v>20</v>
      </c>
      <c r="G17642" t="s">
        <v>13</v>
      </c>
      <c r="H17642" t="s">
        <v>14</v>
      </c>
      <c r="I17642" t="s">
        <v>15</v>
      </c>
      <c r="J17642">
        <v>3</v>
      </c>
      <c r="K17642" t="s">
        <v>15</v>
      </c>
    </row>
    <row r="17643" spans="1:11" x14ac:dyDescent="0.35">
      <c r="A17643">
        <v>17642</v>
      </c>
      <c r="B17643">
        <v>56</v>
      </c>
      <c r="C17643">
        <v>99.86</v>
      </c>
      <c r="D17643">
        <v>5592.16</v>
      </c>
      <c r="E17643" t="s">
        <v>11</v>
      </c>
      <c r="F17643" t="s">
        <v>20</v>
      </c>
      <c r="G17643" t="s">
        <v>13</v>
      </c>
      <c r="H17643" t="s">
        <v>15</v>
      </c>
      <c r="I17643" t="s">
        <v>14</v>
      </c>
      <c r="J17643">
        <v>2</v>
      </c>
      <c r="K17643" t="s">
        <v>15</v>
      </c>
    </row>
    <row r="17644" spans="1:11" x14ac:dyDescent="0.35">
      <c r="A17644">
        <v>17643</v>
      </c>
      <c r="B17644">
        <v>72</v>
      </c>
      <c r="C17644">
        <v>87.08</v>
      </c>
      <c r="D17644">
        <v>6269.76</v>
      </c>
      <c r="E17644" t="s">
        <v>17</v>
      </c>
      <c r="F17644" t="s">
        <v>12</v>
      </c>
      <c r="G17644" t="s">
        <v>13</v>
      </c>
      <c r="H17644" t="s">
        <v>14</v>
      </c>
      <c r="I17644" t="s">
        <v>15</v>
      </c>
      <c r="J17644">
        <v>0</v>
      </c>
      <c r="K17644" t="s">
        <v>14</v>
      </c>
    </row>
    <row r="17645" spans="1:11" x14ac:dyDescent="0.35">
      <c r="A17645">
        <v>17644</v>
      </c>
      <c r="B17645">
        <v>56</v>
      </c>
      <c r="C17645">
        <v>51.47</v>
      </c>
      <c r="D17645">
        <v>2882.32</v>
      </c>
      <c r="E17645" t="s">
        <v>11</v>
      </c>
      <c r="F17645" t="s">
        <v>16</v>
      </c>
      <c r="G17645" t="s">
        <v>13</v>
      </c>
      <c r="H17645" t="s">
        <v>15</v>
      </c>
      <c r="I17645" t="s">
        <v>14</v>
      </c>
      <c r="J17645">
        <v>3</v>
      </c>
      <c r="K17645" t="s">
        <v>14</v>
      </c>
    </row>
    <row r="17646" spans="1:11" x14ac:dyDescent="0.35">
      <c r="A17646">
        <v>17645</v>
      </c>
      <c r="B17646">
        <v>50</v>
      </c>
      <c r="C17646">
        <v>74.599999999999994</v>
      </c>
      <c r="D17646">
        <v>3730</v>
      </c>
      <c r="E17646" t="s">
        <v>11</v>
      </c>
      <c r="F17646" t="s">
        <v>18</v>
      </c>
      <c r="G17646" t="s">
        <v>13</v>
      </c>
      <c r="H17646" t="s">
        <v>14</v>
      </c>
      <c r="I17646" t="s">
        <v>14</v>
      </c>
      <c r="J17646">
        <v>3</v>
      </c>
      <c r="K17646" t="s">
        <v>15</v>
      </c>
    </row>
    <row r="17647" spans="1:11" x14ac:dyDescent="0.35">
      <c r="A17647">
        <v>17646</v>
      </c>
      <c r="B17647">
        <v>45</v>
      </c>
      <c r="C17647">
        <v>84.46</v>
      </c>
      <c r="D17647">
        <v>3800.7</v>
      </c>
      <c r="E17647" t="s">
        <v>21</v>
      </c>
      <c r="F17647" t="s">
        <v>16</v>
      </c>
      <c r="G17647" t="s">
        <v>19</v>
      </c>
      <c r="H17647" t="s">
        <v>14</v>
      </c>
      <c r="I17647" t="s">
        <v>14</v>
      </c>
      <c r="J17647">
        <v>0</v>
      </c>
      <c r="K17647" t="s">
        <v>15</v>
      </c>
    </row>
    <row r="17648" spans="1:11" x14ac:dyDescent="0.35">
      <c r="A17648">
        <v>17647</v>
      </c>
      <c r="B17648">
        <v>59</v>
      </c>
      <c r="C17648">
        <v>93.63</v>
      </c>
      <c r="D17648">
        <v>5524.17</v>
      </c>
      <c r="E17648" t="s">
        <v>11</v>
      </c>
      <c r="F17648" t="s">
        <v>12</v>
      </c>
      <c r="G17648" t="s">
        <v>19</v>
      </c>
      <c r="H17648" t="s">
        <v>14</v>
      </c>
      <c r="I17648" t="s">
        <v>14</v>
      </c>
      <c r="J17648">
        <v>2</v>
      </c>
      <c r="K17648" t="s">
        <v>15</v>
      </c>
    </row>
    <row r="17649" spans="1:11" x14ac:dyDescent="0.35">
      <c r="A17649">
        <v>17648</v>
      </c>
      <c r="B17649">
        <v>39</v>
      </c>
      <c r="C17649">
        <v>38.71</v>
      </c>
      <c r="D17649">
        <v>1509.69</v>
      </c>
      <c r="E17649" t="s">
        <v>17</v>
      </c>
      <c r="F17649" t="s">
        <v>20</v>
      </c>
      <c r="G17649" t="s">
        <v>19</v>
      </c>
      <c r="H17649" t="s">
        <v>15</v>
      </c>
      <c r="I17649" t="s">
        <v>14</v>
      </c>
      <c r="J17649">
        <v>1</v>
      </c>
      <c r="K17649" t="s">
        <v>14</v>
      </c>
    </row>
    <row r="17650" spans="1:11" x14ac:dyDescent="0.35">
      <c r="A17650">
        <v>17649</v>
      </c>
      <c r="B17650">
        <v>21</v>
      </c>
      <c r="C17650">
        <v>30.21</v>
      </c>
      <c r="D17650">
        <v>634.41</v>
      </c>
      <c r="E17650" t="s">
        <v>21</v>
      </c>
      <c r="F17650" t="s">
        <v>12</v>
      </c>
      <c r="G17650" t="s">
        <v>19</v>
      </c>
      <c r="H17650" t="s">
        <v>14</v>
      </c>
      <c r="I17650" t="s">
        <v>14</v>
      </c>
      <c r="J17650">
        <v>1</v>
      </c>
      <c r="K17650" t="s">
        <v>15</v>
      </c>
    </row>
    <row r="17651" spans="1:11" x14ac:dyDescent="0.35">
      <c r="A17651">
        <v>17650</v>
      </c>
      <c r="B17651">
        <v>55</v>
      </c>
      <c r="C17651">
        <v>30.21</v>
      </c>
      <c r="D17651">
        <v>1661.55</v>
      </c>
      <c r="E17651" t="s">
        <v>11</v>
      </c>
      <c r="F17651" t="s">
        <v>16</v>
      </c>
      <c r="G17651" t="s">
        <v>19</v>
      </c>
      <c r="H17651" t="s">
        <v>15</v>
      </c>
      <c r="I17651" t="s">
        <v>14</v>
      </c>
      <c r="J17651">
        <v>4</v>
      </c>
      <c r="K17651" t="s">
        <v>14</v>
      </c>
    </row>
    <row r="17652" spans="1:11" x14ac:dyDescent="0.35">
      <c r="A17652">
        <v>17651</v>
      </c>
      <c r="B17652">
        <v>57</v>
      </c>
      <c r="C17652">
        <v>49.39</v>
      </c>
      <c r="D17652">
        <v>2815.23</v>
      </c>
      <c r="E17652" t="s">
        <v>11</v>
      </c>
      <c r="F17652" t="s">
        <v>16</v>
      </c>
      <c r="G17652" t="s">
        <v>22</v>
      </c>
      <c r="H17652" t="s">
        <v>14</v>
      </c>
      <c r="I17652" t="s">
        <v>15</v>
      </c>
      <c r="J17652">
        <v>2</v>
      </c>
      <c r="K17652" t="s">
        <v>14</v>
      </c>
    </row>
    <row r="17653" spans="1:11" x14ac:dyDescent="0.35">
      <c r="A17653">
        <v>17652</v>
      </c>
      <c r="B17653">
        <v>41</v>
      </c>
      <c r="C17653">
        <v>35.42</v>
      </c>
      <c r="D17653">
        <v>1452.22</v>
      </c>
      <c r="E17653" t="s">
        <v>21</v>
      </c>
      <c r="F17653" t="s">
        <v>18</v>
      </c>
      <c r="G17653" t="s">
        <v>19</v>
      </c>
      <c r="H17653" t="s">
        <v>14</v>
      </c>
      <c r="I17653" t="s">
        <v>15</v>
      </c>
      <c r="J17653">
        <v>3</v>
      </c>
      <c r="K17653" t="s">
        <v>14</v>
      </c>
    </row>
    <row r="17654" spans="1:11" x14ac:dyDescent="0.35">
      <c r="A17654">
        <v>17653</v>
      </c>
      <c r="B17654">
        <v>70</v>
      </c>
      <c r="C17654">
        <v>73.56</v>
      </c>
      <c r="D17654">
        <v>5149.2</v>
      </c>
      <c r="E17654" t="s">
        <v>11</v>
      </c>
      <c r="F17654" t="s">
        <v>18</v>
      </c>
      <c r="G17654" t="s">
        <v>13</v>
      </c>
      <c r="H17654" t="s">
        <v>15</v>
      </c>
      <c r="I17654" t="s">
        <v>15</v>
      </c>
      <c r="J17654">
        <v>1</v>
      </c>
      <c r="K17654" t="s">
        <v>14</v>
      </c>
    </row>
    <row r="17655" spans="1:11" x14ac:dyDescent="0.35">
      <c r="A17655">
        <v>17654</v>
      </c>
      <c r="B17655">
        <v>49</v>
      </c>
      <c r="C17655">
        <v>63.7</v>
      </c>
      <c r="D17655">
        <v>3121.3</v>
      </c>
      <c r="E17655" t="s">
        <v>17</v>
      </c>
      <c r="F17655" t="s">
        <v>18</v>
      </c>
      <c r="G17655" t="s">
        <v>13</v>
      </c>
      <c r="H17655" t="s">
        <v>14</v>
      </c>
      <c r="I17655" t="s">
        <v>14</v>
      </c>
      <c r="J17655">
        <v>2</v>
      </c>
      <c r="K17655" t="s">
        <v>14</v>
      </c>
    </row>
    <row r="17656" spans="1:11" x14ac:dyDescent="0.35">
      <c r="A17656">
        <v>17655</v>
      </c>
      <c r="B17656">
        <v>44</v>
      </c>
      <c r="C17656">
        <v>109.31</v>
      </c>
      <c r="D17656">
        <v>4809.6400000000003</v>
      </c>
      <c r="E17656" t="s">
        <v>11</v>
      </c>
      <c r="F17656" t="s">
        <v>18</v>
      </c>
      <c r="G17656" t="s">
        <v>13</v>
      </c>
      <c r="H17656" t="s">
        <v>15</v>
      </c>
      <c r="I17656" t="s">
        <v>15</v>
      </c>
      <c r="J17656">
        <v>1</v>
      </c>
      <c r="K17656" t="s">
        <v>14</v>
      </c>
    </row>
    <row r="17657" spans="1:11" x14ac:dyDescent="0.35">
      <c r="A17657">
        <v>17656</v>
      </c>
      <c r="B17657">
        <v>35</v>
      </c>
      <c r="C17657">
        <v>91.74</v>
      </c>
      <c r="D17657">
        <v>3210.9</v>
      </c>
      <c r="E17657" t="s">
        <v>17</v>
      </c>
      <c r="F17657" t="s">
        <v>16</v>
      </c>
      <c r="G17657" t="s">
        <v>19</v>
      </c>
      <c r="H17657" t="s">
        <v>14</v>
      </c>
      <c r="I17657" t="s">
        <v>15</v>
      </c>
      <c r="J17657">
        <v>2</v>
      </c>
      <c r="K17657" t="s">
        <v>14</v>
      </c>
    </row>
    <row r="17658" spans="1:11" x14ac:dyDescent="0.35">
      <c r="A17658">
        <v>17657</v>
      </c>
      <c r="B17658">
        <v>5</v>
      </c>
      <c r="C17658">
        <v>40.58</v>
      </c>
      <c r="D17658">
        <v>202.9</v>
      </c>
      <c r="E17658" t="s">
        <v>11</v>
      </c>
      <c r="F17658" t="s">
        <v>18</v>
      </c>
      <c r="G17658" t="s">
        <v>13</v>
      </c>
      <c r="H17658" t="s">
        <v>15</v>
      </c>
      <c r="I17658" t="s">
        <v>14</v>
      </c>
      <c r="J17658">
        <v>1</v>
      </c>
      <c r="K17658" t="s">
        <v>14</v>
      </c>
    </row>
    <row r="17659" spans="1:11" x14ac:dyDescent="0.35">
      <c r="A17659">
        <v>17658</v>
      </c>
      <c r="B17659">
        <v>71</v>
      </c>
      <c r="C17659">
        <v>24.57</v>
      </c>
      <c r="D17659">
        <v>1744.47</v>
      </c>
      <c r="E17659" t="s">
        <v>11</v>
      </c>
      <c r="F17659" t="s">
        <v>12</v>
      </c>
      <c r="G17659" t="s">
        <v>19</v>
      </c>
      <c r="H17659" t="s">
        <v>15</v>
      </c>
      <c r="I17659" t="s">
        <v>14</v>
      </c>
      <c r="J17659">
        <v>2</v>
      </c>
      <c r="K17659" t="s">
        <v>14</v>
      </c>
    </row>
    <row r="17660" spans="1:11" x14ac:dyDescent="0.35">
      <c r="A17660">
        <v>17659</v>
      </c>
      <c r="B17660">
        <v>51</v>
      </c>
      <c r="C17660">
        <v>90.92</v>
      </c>
      <c r="D17660">
        <v>4636.92</v>
      </c>
      <c r="E17660" t="s">
        <v>11</v>
      </c>
      <c r="F17660" t="s">
        <v>12</v>
      </c>
      <c r="G17660" t="s">
        <v>19</v>
      </c>
      <c r="H17660" t="s">
        <v>15</v>
      </c>
      <c r="I17660" t="s">
        <v>15</v>
      </c>
      <c r="J17660">
        <v>1</v>
      </c>
      <c r="K17660" t="s">
        <v>15</v>
      </c>
    </row>
    <row r="17661" spans="1:11" x14ac:dyDescent="0.35">
      <c r="A17661">
        <v>17660</v>
      </c>
      <c r="B17661">
        <v>57</v>
      </c>
      <c r="C17661">
        <v>104.58</v>
      </c>
      <c r="D17661">
        <v>5961.06</v>
      </c>
      <c r="E17661" t="s">
        <v>11</v>
      </c>
      <c r="F17661" t="s">
        <v>16</v>
      </c>
      <c r="G17661" t="s">
        <v>19</v>
      </c>
      <c r="H17661" t="s">
        <v>14</v>
      </c>
      <c r="I17661" t="s">
        <v>14</v>
      </c>
      <c r="J17661">
        <v>1</v>
      </c>
      <c r="K17661" t="s">
        <v>14</v>
      </c>
    </row>
    <row r="17662" spans="1:11" x14ac:dyDescent="0.35">
      <c r="A17662">
        <v>17661</v>
      </c>
      <c r="B17662">
        <v>58</v>
      </c>
      <c r="C17662">
        <v>90.1</v>
      </c>
      <c r="D17662">
        <v>5225.8</v>
      </c>
      <c r="E17662" t="s">
        <v>11</v>
      </c>
      <c r="F17662" t="s">
        <v>16</v>
      </c>
      <c r="G17662" t="s">
        <v>19</v>
      </c>
      <c r="H17662" t="s">
        <v>14</v>
      </c>
      <c r="I17662" t="s">
        <v>14</v>
      </c>
      <c r="J17662">
        <v>2</v>
      </c>
      <c r="K17662" t="s">
        <v>14</v>
      </c>
    </row>
    <row r="17663" spans="1:11" x14ac:dyDescent="0.35">
      <c r="A17663">
        <v>17662</v>
      </c>
      <c r="B17663">
        <v>36</v>
      </c>
      <c r="C17663">
        <v>84.38</v>
      </c>
      <c r="D17663">
        <v>3037.68</v>
      </c>
      <c r="E17663" t="s">
        <v>11</v>
      </c>
      <c r="F17663" t="s">
        <v>16</v>
      </c>
      <c r="G17663" t="s">
        <v>19</v>
      </c>
      <c r="H17663" t="s">
        <v>14</v>
      </c>
      <c r="I17663" t="s">
        <v>14</v>
      </c>
      <c r="J17663">
        <v>2</v>
      </c>
      <c r="K17663" t="s">
        <v>15</v>
      </c>
    </row>
    <row r="17664" spans="1:11" x14ac:dyDescent="0.35">
      <c r="A17664">
        <v>17663</v>
      </c>
      <c r="B17664">
        <v>10</v>
      </c>
      <c r="C17664">
        <v>44.93</v>
      </c>
      <c r="D17664">
        <v>449.3</v>
      </c>
      <c r="E17664" t="s">
        <v>21</v>
      </c>
      <c r="F17664" t="s">
        <v>16</v>
      </c>
      <c r="G17664" t="s">
        <v>13</v>
      </c>
      <c r="H17664" t="s">
        <v>15</v>
      </c>
      <c r="I17664" t="s">
        <v>14</v>
      </c>
      <c r="J17664">
        <v>0</v>
      </c>
      <c r="K17664" t="s">
        <v>14</v>
      </c>
    </row>
    <row r="17665" spans="1:11" x14ac:dyDescent="0.35">
      <c r="A17665">
        <v>17664</v>
      </c>
      <c r="B17665">
        <v>50</v>
      </c>
      <c r="C17665">
        <v>69.459999999999994</v>
      </c>
      <c r="D17665">
        <v>3473</v>
      </c>
      <c r="E17665" t="s">
        <v>11</v>
      </c>
      <c r="F17665" t="s">
        <v>20</v>
      </c>
      <c r="G17665" t="s">
        <v>19</v>
      </c>
      <c r="H17665" t="s">
        <v>14</v>
      </c>
      <c r="I17665" t="s">
        <v>14</v>
      </c>
      <c r="J17665">
        <v>3</v>
      </c>
      <c r="K17665" t="s">
        <v>15</v>
      </c>
    </row>
    <row r="17666" spans="1:11" x14ac:dyDescent="0.35">
      <c r="A17666">
        <v>17665</v>
      </c>
      <c r="B17666">
        <v>37</v>
      </c>
      <c r="C17666">
        <v>92.5</v>
      </c>
      <c r="D17666">
        <v>3422.5</v>
      </c>
      <c r="E17666" t="s">
        <v>21</v>
      </c>
      <c r="F17666" t="s">
        <v>12</v>
      </c>
      <c r="G17666" t="s">
        <v>19</v>
      </c>
      <c r="H17666" t="s">
        <v>14</v>
      </c>
      <c r="I17666" t="s">
        <v>14</v>
      </c>
      <c r="J17666">
        <v>0</v>
      </c>
      <c r="K17666" t="s">
        <v>14</v>
      </c>
    </row>
    <row r="17667" spans="1:11" x14ac:dyDescent="0.35">
      <c r="A17667">
        <v>17666</v>
      </c>
      <c r="B17667">
        <v>20</v>
      </c>
      <c r="C17667">
        <v>39.340000000000003</v>
      </c>
      <c r="D17667">
        <v>786.8</v>
      </c>
      <c r="E17667" t="s">
        <v>11</v>
      </c>
      <c r="F17667" t="s">
        <v>20</v>
      </c>
      <c r="G17667" t="s">
        <v>19</v>
      </c>
      <c r="H17667" t="s">
        <v>14</v>
      </c>
      <c r="I17667" t="s">
        <v>14</v>
      </c>
      <c r="J17667">
        <v>1</v>
      </c>
      <c r="K17667" t="s">
        <v>14</v>
      </c>
    </row>
    <row r="17668" spans="1:11" x14ac:dyDescent="0.35">
      <c r="A17668">
        <v>17667</v>
      </c>
      <c r="B17668">
        <v>13</v>
      </c>
      <c r="C17668">
        <v>67.650000000000006</v>
      </c>
      <c r="D17668">
        <v>879.45</v>
      </c>
      <c r="E17668" t="s">
        <v>17</v>
      </c>
      <c r="F17668" t="s">
        <v>16</v>
      </c>
      <c r="G17668" t="s">
        <v>19</v>
      </c>
      <c r="H17668" t="s">
        <v>14</v>
      </c>
      <c r="I17668" t="s">
        <v>15</v>
      </c>
      <c r="J17668">
        <v>3</v>
      </c>
      <c r="K17668" t="s">
        <v>14</v>
      </c>
    </row>
    <row r="17669" spans="1:11" x14ac:dyDescent="0.35">
      <c r="A17669">
        <v>17668</v>
      </c>
      <c r="B17669">
        <v>19</v>
      </c>
      <c r="C17669">
        <v>31.7</v>
      </c>
      <c r="D17669">
        <v>602.29999999999995</v>
      </c>
      <c r="E17669" t="s">
        <v>17</v>
      </c>
      <c r="F17669" t="s">
        <v>16</v>
      </c>
      <c r="G17669" t="s">
        <v>13</v>
      </c>
      <c r="H17669" t="s">
        <v>15</v>
      </c>
      <c r="I17669" t="s">
        <v>15</v>
      </c>
      <c r="J17669">
        <v>2</v>
      </c>
      <c r="K17669" t="s">
        <v>14</v>
      </c>
    </row>
    <row r="17670" spans="1:11" x14ac:dyDescent="0.35">
      <c r="A17670">
        <v>17669</v>
      </c>
      <c r="B17670">
        <v>56</v>
      </c>
      <c r="C17670">
        <v>73.069999999999993</v>
      </c>
      <c r="D17670">
        <v>4091.92</v>
      </c>
      <c r="E17670" t="s">
        <v>11</v>
      </c>
      <c r="F17670" t="s">
        <v>18</v>
      </c>
      <c r="G17670" t="s">
        <v>13</v>
      </c>
      <c r="H17670" t="s">
        <v>14</v>
      </c>
      <c r="I17670" t="s">
        <v>14</v>
      </c>
      <c r="J17670">
        <v>1</v>
      </c>
      <c r="K17670" t="s">
        <v>14</v>
      </c>
    </row>
    <row r="17671" spans="1:11" x14ac:dyDescent="0.35">
      <c r="A17671">
        <v>17670</v>
      </c>
      <c r="B17671">
        <v>45</v>
      </c>
      <c r="C17671">
        <v>77.349999999999994</v>
      </c>
      <c r="D17671">
        <v>3480.75</v>
      </c>
      <c r="E17671" t="s">
        <v>11</v>
      </c>
      <c r="F17671" t="s">
        <v>20</v>
      </c>
      <c r="G17671" t="s">
        <v>22</v>
      </c>
      <c r="H17671" t="s">
        <v>15</v>
      </c>
      <c r="I17671" t="s">
        <v>15</v>
      </c>
      <c r="J17671">
        <v>0</v>
      </c>
      <c r="K17671" t="s">
        <v>14</v>
      </c>
    </row>
    <row r="17672" spans="1:11" x14ac:dyDescent="0.35">
      <c r="A17672">
        <v>17671</v>
      </c>
      <c r="B17672">
        <v>60</v>
      </c>
      <c r="C17672">
        <v>73.540000000000006</v>
      </c>
      <c r="D17672">
        <v>4412.3999999999996</v>
      </c>
      <c r="E17672" t="s">
        <v>11</v>
      </c>
      <c r="F17672" t="s">
        <v>20</v>
      </c>
      <c r="G17672" t="s">
        <v>19</v>
      </c>
      <c r="H17672" t="s">
        <v>14</v>
      </c>
      <c r="I17672" t="s">
        <v>15</v>
      </c>
      <c r="J17672">
        <v>0</v>
      </c>
      <c r="K17672" t="s">
        <v>14</v>
      </c>
    </row>
    <row r="17673" spans="1:11" x14ac:dyDescent="0.35">
      <c r="A17673">
        <v>17672</v>
      </c>
      <c r="B17673">
        <v>68</v>
      </c>
      <c r="C17673">
        <v>66.95</v>
      </c>
      <c r="D17673">
        <v>4552.6000000000004</v>
      </c>
      <c r="E17673" t="s">
        <v>21</v>
      </c>
      <c r="F17673" t="s">
        <v>20</v>
      </c>
      <c r="G17673" t="s">
        <v>19</v>
      </c>
      <c r="H17673" t="s">
        <v>14</v>
      </c>
      <c r="I17673" t="s">
        <v>15</v>
      </c>
      <c r="J17673">
        <v>2</v>
      </c>
      <c r="K17673" t="s">
        <v>14</v>
      </c>
    </row>
    <row r="17674" spans="1:11" x14ac:dyDescent="0.35">
      <c r="A17674">
        <v>17673</v>
      </c>
      <c r="B17674">
        <v>57</v>
      </c>
      <c r="C17674">
        <v>78.75</v>
      </c>
      <c r="D17674">
        <v>4488.75</v>
      </c>
      <c r="E17674" t="s">
        <v>11</v>
      </c>
      <c r="F17674" t="s">
        <v>18</v>
      </c>
      <c r="G17674" t="s">
        <v>13</v>
      </c>
      <c r="H17674" t="s">
        <v>14</v>
      </c>
      <c r="I17674" t="s">
        <v>14</v>
      </c>
      <c r="J17674">
        <v>0</v>
      </c>
      <c r="K17674" t="s">
        <v>14</v>
      </c>
    </row>
    <row r="17675" spans="1:11" x14ac:dyDescent="0.35">
      <c r="A17675">
        <v>17674</v>
      </c>
      <c r="B17675">
        <v>54</v>
      </c>
      <c r="C17675">
        <v>119.68</v>
      </c>
      <c r="D17675">
        <v>6462.72</v>
      </c>
      <c r="E17675" t="s">
        <v>11</v>
      </c>
      <c r="F17675" t="s">
        <v>16</v>
      </c>
      <c r="G17675" t="s">
        <v>19</v>
      </c>
      <c r="H17675" t="s">
        <v>15</v>
      </c>
      <c r="I17675" t="s">
        <v>15</v>
      </c>
      <c r="J17675">
        <v>3</v>
      </c>
      <c r="K17675" t="s">
        <v>14</v>
      </c>
    </row>
    <row r="17676" spans="1:11" x14ac:dyDescent="0.35">
      <c r="A17676">
        <v>17675</v>
      </c>
      <c r="B17676">
        <v>37</v>
      </c>
      <c r="C17676">
        <v>82.25</v>
      </c>
      <c r="D17676">
        <v>3043.25</v>
      </c>
      <c r="E17676" t="s">
        <v>17</v>
      </c>
      <c r="F17676" t="s">
        <v>12</v>
      </c>
      <c r="G17676" t="s">
        <v>19</v>
      </c>
      <c r="H17676" t="s">
        <v>14</v>
      </c>
      <c r="I17676" t="s">
        <v>14</v>
      </c>
      <c r="J17676">
        <v>2</v>
      </c>
      <c r="K17676" t="s">
        <v>14</v>
      </c>
    </row>
    <row r="17677" spans="1:11" x14ac:dyDescent="0.35">
      <c r="A17677">
        <v>17676</v>
      </c>
      <c r="B17677">
        <v>37</v>
      </c>
      <c r="C17677">
        <v>95.26</v>
      </c>
      <c r="D17677">
        <v>3524.62</v>
      </c>
      <c r="E17677" t="s">
        <v>21</v>
      </c>
      <c r="F17677" t="s">
        <v>12</v>
      </c>
      <c r="G17677" t="s">
        <v>13</v>
      </c>
      <c r="H17677" t="s">
        <v>15</v>
      </c>
      <c r="I17677" t="s">
        <v>14</v>
      </c>
      <c r="J17677">
        <v>1</v>
      </c>
      <c r="K17677" t="s">
        <v>15</v>
      </c>
    </row>
    <row r="17678" spans="1:11" x14ac:dyDescent="0.35">
      <c r="A17678">
        <v>17677</v>
      </c>
      <c r="B17678">
        <v>14</v>
      </c>
      <c r="C17678">
        <v>39.21</v>
      </c>
      <c r="D17678">
        <v>548.94000000000005</v>
      </c>
      <c r="E17678" t="s">
        <v>17</v>
      </c>
      <c r="F17678" t="s">
        <v>20</v>
      </c>
      <c r="G17678" t="s">
        <v>19</v>
      </c>
      <c r="H17678" t="s">
        <v>14</v>
      </c>
      <c r="I17678" t="s">
        <v>15</v>
      </c>
      <c r="J17678">
        <v>2</v>
      </c>
      <c r="K17678" t="s">
        <v>14</v>
      </c>
    </row>
    <row r="17679" spans="1:11" x14ac:dyDescent="0.35">
      <c r="A17679">
        <v>17678</v>
      </c>
      <c r="B17679">
        <v>44</v>
      </c>
      <c r="C17679">
        <v>73</v>
      </c>
      <c r="D17679">
        <v>3212</v>
      </c>
      <c r="E17679" t="s">
        <v>11</v>
      </c>
      <c r="F17679" t="s">
        <v>18</v>
      </c>
      <c r="G17679" t="s">
        <v>13</v>
      </c>
      <c r="H17679" t="s">
        <v>15</v>
      </c>
      <c r="I17679" t="s">
        <v>15</v>
      </c>
      <c r="J17679">
        <v>2</v>
      </c>
      <c r="K17679" t="s">
        <v>14</v>
      </c>
    </row>
    <row r="17680" spans="1:11" x14ac:dyDescent="0.35">
      <c r="A17680">
        <v>17679</v>
      </c>
      <c r="B17680">
        <v>42</v>
      </c>
      <c r="C17680">
        <v>20.75</v>
      </c>
      <c r="D17680">
        <v>871.5</v>
      </c>
      <c r="E17680" t="s">
        <v>11</v>
      </c>
      <c r="F17680" t="s">
        <v>18</v>
      </c>
      <c r="G17680" t="s">
        <v>19</v>
      </c>
      <c r="H17680" t="s">
        <v>14</v>
      </c>
      <c r="I17680" t="s">
        <v>14</v>
      </c>
      <c r="J17680">
        <v>2</v>
      </c>
      <c r="K17680" t="s">
        <v>14</v>
      </c>
    </row>
    <row r="17681" spans="1:11" x14ac:dyDescent="0.35">
      <c r="A17681">
        <v>17680</v>
      </c>
      <c r="B17681">
        <v>1</v>
      </c>
      <c r="C17681">
        <v>23.15</v>
      </c>
      <c r="D17681">
        <v>23.15</v>
      </c>
      <c r="E17681" t="s">
        <v>17</v>
      </c>
      <c r="F17681" t="s">
        <v>20</v>
      </c>
      <c r="G17681" t="s">
        <v>13</v>
      </c>
      <c r="H17681" t="s">
        <v>15</v>
      </c>
      <c r="I17681" t="s">
        <v>14</v>
      </c>
      <c r="J17681">
        <v>0</v>
      </c>
      <c r="K17681" t="s">
        <v>14</v>
      </c>
    </row>
    <row r="17682" spans="1:11" x14ac:dyDescent="0.35">
      <c r="A17682">
        <v>17681</v>
      </c>
      <c r="B17682">
        <v>23</v>
      </c>
      <c r="C17682">
        <v>52.25</v>
      </c>
      <c r="D17682">
        <v>1201.75</v>
      </c>
      <c r="E17682" t="s">
        <v>17</v>
      </c>
      <c r="F17682" t="s">
        <v>20</v>
      </c>
      <c r="G17682" t="s">
        <v>19</v>
      </c>
      <c r="H17682" t="s">
        <v>14</v>
      </c>
      <c r="I17682" t="s">
        <v>15</v>
      </c>
      <c r="J17682">
        <v>1</v>
      </c>
      <c r="K17682" t="s">
        <v>14</v>
      </c>
    </row>
    <row r="17683" spans="1:11" x14ac:dyDescent="0.35">
      <c r="A17683">
        <v>17682</v>
      </c>
      <c r="B17683">
        <v>64</v>
      </c>
      <c r="C17683">
        <v>66.66</v>
      </c>
      <c r="D17683">
        <v>4266.24</v>
      </c>
      <c r="E17683" t="s">
        <v>11</v>
      </c>
      <c r="F17683" t="s">
        <v>16</v>
      </c>
      <c r="G17683" t="s">
        <v>13</v>
      </c>
      <c r="H17683" t="s">
        <v>14</v>
      </c>
      <c r="I17683" t="s">
        <v>15</v>
      </c>
      <c r="J17683">
        <v>5</v>
      </c>
      <c r="K17683" t="s">
        <v>15</v>
      </c>
    </row>
    <row r="17684" spans="1:11" x14ac:dyDescent="0.35">
      <c r="A17684">
        <v>17683</v>
      </c>
      <c r="B17684">
        <v>28</v>
      </c>
      <c r="C17684">
        <v>77.56</v>
      </c>
      <c r="D17684">
        <v>2171.6799999999998</v>
      </c>
      <c r="E17684" t="s">
        <v>11</v>
      </c>
      <c r="F17684" t="s">
        <v>20</v>
      </c>
      <c r="G17684" t="s">
        <v>13</v>
      </c>
      <c r="H17684" t="s">
        <v>14</v>
      </c>
      <c r="I17684" t="s">
        <v>15</v>
      </c>
      <c r="J17684">
        <v>4</v>
      </c>
      <c r="K17684" t="s">
        <v>15</v>
      </c>
    </row>
    <row r="17685" spans="1:11" x14ac:dyDescent="0.35">
      <c r="A17685">
        <v>17684</v>
      </c>
      <c r="B17685">
        <v>4</v>
      </c>
      <c r="C17685">
        <v>108.8</v>
      </c>
      <c r="D17685">
        <v>435.2</v>
      </c>
      <c r="E17685" t="s">
        <v>21</v>
      </c>
      <c r="F17685" t="s">
        <v>16</v>
      </c>
      <c r="G17685" t="s">
        <v>13</v>
      </c>
      <c r="H17685" t="s">
        <v>14</v>
      </c>
      <c r="I17685" t="s">
        <v>15</v>
      </c>
      <c r="J17685">
        <v>2</v>
      </c>
      <c r="K17685" t="s">
        <v>15</v>
      </c>
    </row>
    <row r="17686" spans="1:11" x14ac:dyDescent="0.35">
      <c r="A17686">
        <v>17685</v>
      </c>
      <c r="B17686">
        <v>41</v>
      </c>
      <c r="C17686">
        <v>97.18</v>
      </c>
      <c r="D17686">
        <v>3984.38</v>
      </c>
      <c r="E17686" t="s">
        <v>11</v>
      </c>
      <c r="F17686" t="s">
        <v>18</v>
      </c>
      <c r="G17686" t="s">
        <v>13</v>
      </c>
      <c r="H17686" t="s">
        <v>14</v>
      </c>
      <c r="I17686" t="s">
        <v>14</v>
      </c>
      <c r="J17686">
        <v>1</v>
      </c>
      <c r="K17686" t="s">
        <v>15</v>
      </c>
    </row>
    <row r="17687" spans="1:11" x14ac:dyDescent="0.35">
      <c r="A17687">
        <v>17686</v>
      </c>
      <c r="B17687">
        <v>60</v>
      </c>
      <c r="C17687">
        <v>50</v>
      </c>
      <c r="D17687">
        <v>3000</v>
      </c>
      <c r="E17687" t="s">
        <v>11</v>
      </c>
      <c r="F17687" t="s">
        <v>12</v>
      </c>
      <c r="G17687" t="s">
        <v>13</v>
      </c>
      <c r="H17687" t="s">
        <v>14</v>
      </c>
      <c r="I17687" t="s">
        <v>15</v>
      </c>
      <c r="J17687">
        <v>3</v>
      </c>
      <c r="K17687" t="s">
        <v>15</v>
      </c>
    </row>
    <row r="17688" spans="1:11" x14ac:dyDescent="0.35">
      <c r="A17688">
        <v>17687</v>
      </c>
      <c r="B17688">
        <v>18</v>
      </c>
      <c r="C17688">
        <v>94.35</v>
      </c>
      <c r="D17688">
        <v>1698.3</v>
      </c>
      <c r="E17688" t="s">
        <v>17</v>
      </c>
      <c r="F17688" t="s">
        <v>16</v>
      </c>
      <c r="G17688" t="s">
        <v>13</v>
      </c>
      <c r="H17688" t="s">
        <v>14</v>
      </c>
      <c r="I17688" t="s">
        <v>14</v>
      </c>
      <c r="J17688">
        <v>1</v>
      </c>
      <c r="K17688" t="s">
        <v>14</v>
      </c>
    </row>
    <row r="17689" spans="1:11" x14ac:dyDescent="0.35">
      <c r="A17689">
        <v>17688</v>
      </c>
      <c r="B17689">
        <v>63</v>
      </c>
      <c r="C17689">
        <v>74.94</v>
      </c>
      <c r="D17689">
        <v>4721.22</v>
      </c>
      <c r="E17689" t="s">
        <v>21</v>
      </c>
      <c r="F17689" t="s">
        <v>20</v>
      </c>
      <c r="G17689" t="s">
        <v>19</v>
      </c>
      <c r="H17689" t="s">
        <v>15</v>
      </c>
      <c r="I17689" t="s">
        <v>14</v>
      </c>
      <c r="J17689">
        <v>1</v>
      </c>
      <c r="K17689" t="s">
        <v>14</v>
      </c>
    </row>
    <row r="17690" spans="1:11" x14ac:dyDescent="0.35">
      <c r="A17690">
        <v>17689</v>
      </c>
      <c r="B17690">
        <v>61</v>
      </c>
      <c r="C17690">
        <v>97.92</v>
      </c>
      <c r="D17690">
        <v>5973.12</v>
      </c>
      <c r="E17690" t="s">
        <v>11</v>
      </c>
      <c r="F17690" t="s">
        <v>16</v>
      </c>
      <c r="G17690" t="s">
        <v>19</v>
      </c>
      <c r="H17690" t="s">
        <v>14</v>
      </c>
      <c r="I17690" t="s">
        <v>15</v>
      </c>
      <c r="J17690">
        <v>1</v>
      </c>
      <c r="K17690" t="s">
        <v>15</v>
      </c>
    </row>
    <row r="17691" spans="1:11" x14ac:dyDescent="0.35">
      <c r="A17691">
        <v>17690</v>
      </c>
      <c r="B17691">
        <v>49</v>
      </c>
      <c r="C17691">
        <v>61.1</v>
      </c>
      <c r="D17691">
        <v>2993.9</v>
      </c>
      <c r="E17691" t="s">
        <v>11</v>
      </c>
      <c r="F17691" t="s">
        <v>18</v>
      </c>
      <c r="G17691" t="s">
        <v>19</v>
      </c>
      <c r="H17691" t="s">
        <v>14</v>
      </c>
      <c r="I17691" t="s">
        <v>15</v>
      </c>
      <c r="J17691">
        <v>1</v>
      </c>
      <c r="K17691" t="s">
        <v>14</v>
      </c>
    </row>
    <row r="17692" spans="1:11" x14ac:dyDescent="0.35">
      <c r="A17692">
        <v>17691</v>
      </c>
      <c r="B17692">
        <v>47</v>
      </c>
      <c r="C17692">
        <v>29.19</v>
      </c>
      <c r="D17692">
        <v>1371.93</v>
      </c>
      <c r="E17692" t="s">
        <v>11</v>
      </c>
      <c r="F17692" t="s">
        <v>18</v>
      </c>
      <c r="G17692" t="s">
        <v>13</v>
      </c>
      <c r="H17692" t="s">
        <v>14</v>
      </c>
      <c r="I17692" t="s">
        <v>14</v>
      </c>
      <c r="J17692">
        <v>0</v>
      </c>
      <c r="K17692" t="s">
        <v>14</v>
      </c>
    </row>
    <row r="17693" spans="1:11" x14ac:dyDescent="0.35">
      <c r="A17693">
        <v>17692</v>
      </c>
      <c r="B17693">
        <v>39</v>
      </c>
      <c r="C17693">
        <v>81.849999999999994</v>
      </c>
      <c r="D17693">
        <v>3192.15</v>
      </c>
      <c r="E17693" t="s">
        <v>11</v>
      </c>
      <c r="F17693" t="s">
        <v>16</v>
      </c>
      <c r="G17693" t="s">
        <v>19</v>
      </c>
      <c r="H17693" t="s">
        <v>15</v>
      </c>
      <c r="I17693" t="s">
        <v>15</v>
      </c>
      <c r="J17693">
        <v>1</v>
      </c>
      <c r="K17693" t="s">
        <v>14</v>
      </c>
    </row>
    <row r="17694" spans="1:11" x14ac:dyDescent="0.35">
      <c r="A17694">
        <v>17693</v>
      </c>
      <c r="B17694">
        <v>6</v>
      </c>
      <c r="C17694">
        <v>75.7</v>
      </c>
      <c r="D17694">
        <v>454.2</v>
      </c>
      <c r="E17694" t="s">
        <v>11</v>
      </c>
      <c r="F17694" t="s">
        <v>16</v>
      </c>
      <c r="G17694" t="s">
        <v>19</v>
      </c>
      <c r="H17694" t="s">
        <v>14</v>
      </c>
      <c r="I17694" t="s">
        <v>14</v>
      </c>
      <c r="J17694">
        <v>0</v>
      </c>
      <c r="K17694" t="s">
        <v>14</v>
      </c>
    </row>
    <row r="17695" spans="1:11" x14ac:dyDescent="0.35">
      <c r="A17695">
        <v>17694</v>
      </c>
      <c r="B17695">
        <v>53</v>
      </c>
      <c r="C17695">
        <v>115.36</v>
      </c>
      <c r="D17695">
        <v>6114.08</v>
      </c>
      <c r="E17695" t="s">
        <v>11</v>
      </c>
      <c r="F17695" t="s">
        <v>16</v>
      </c>
      <c r="G17695" t="s">
        <v>19</v>
      </c>
      <c r="H17695" t="s">
        <v>14</v>
      </c>
      <c r="I17695" t="s">
        <v>15</v>
      </c>
      <c r="J17695">
        <v>3</v>
      </c>
      <c r="K17695" t="s">
        <v>15</v>
      </c>
    </row>
    <row r="17696" spans="1:11" x14ac:dyDescent="0.35">
      <c r="A17696">
        <v>17695</v>
      </c>
      <c r="B17696">
        <v>25</v>
      </c>
      <c r="C17696">
        <v>36.21</v>
      </c>
      <c r="D17696">
        <v>905.25</v>
      </c>
      <c r="E17696" t="s">
        <v>11</v>
      </c>
      <c r="F17696" t="s">
        <v>16</v>
      </c>
      <c r="G17696" t="s">
        <v>19</v>
      </c>
      <c r="H17696" t="s">
        <v>14</v>
      </c>
      <c r="I17696" t="s">
        <v>15</v>
      </c>
      <c r="J17696">
        <v>1</v>
      </c>
      <c r="K17696" t="s">
        <v>14</v>
      </c>
    </row>
    <row r="17697" spans="1:11" x14ac:dyDescent="0.35">
      <c r="A17697">
        <v>17696</v>
      </c>
      <c r="B17697">
        <v>65</v>
      </c>
      <c r="C17697">
        <v>85.61</v>
      </c>
      <c r="D17697">
        <v>5564.65</v>
      </c>
      <c r="E17697" t="s">
        <v>11</v>
      </c>
      <c r="F17697" t="s">
        <v>18</v>
      </c>
      <c r="G17697" t="s">
        <v>22</v>
      </c>
      <c r="H17697" t="s">
        <v>14</v>
      </c>
      <c r="I17697" t="s">
        <v>14</v>
      </c>
      <c r="J17697">
        <v>3</v>
      </c>
      <c r="K17697" t="s">
        <v>15</v>
      </c>
    </row>
    <row r="17698" spans="1:11" x14ac:dyDescent="0.35">
      <c r="A17698">
        <v>17697</v>
      </c>
      <c r="B17698">
        <v>5</v>
      </c>
      <c r="C17698">
        <v>67.41</v>
      </c>
      <c r="D17698">
        <v>337.05</v>
      </c>
      <c r="E17698" t="s">
        <v>11</v>
      </c>
      <c r="F17698" t="s">
        <v>18</v>
      </c>
      <c r="G17698" t="s">
        <v>19</v>
      </c>
      <c r="H17698" t="s">
        <v>15</v>
      </c>
      <c r="I17698" t="s">
        <v>15</v>
      </c>
      <c r="J17698">
        <v>1</v>
      </c>
      <c r="K17698" t="s">
        <v>14</v>
      </c>
    </row>
    <row r="17699" spans="1:11" x14ac:dyDescent="0.35">
      <c r="A17699">
        <v>17698</v>
      </c>
      <c r="B17699">
        <v>65</v>
      </c>
      <c r="C17699">
        <v>57.89</v>
      </c>
      <c r="D17699">
        <v>3762.85</v>
      </c>
      <c r="E17699" t="s">
        <v>11</v>
      </c>
      <c r="F17699" t="s">
        <v>16</v>
      </c>
      <c r="G17699" t="s">
        <v>19</v>
      </c>
      <c r="H17699" t="s">
        <v>14</v>
      </c>
      <c r="I17699" t="s">
        <v>14</v>
      </c>
      <c r="J17699">
        <v>2</v>
      </c>
      <c r="K17699" t="s">
        <v>14</v>
      </c>
    </row>
    <row r="17700" spans="1:11" x14ac:dyDescent="0.35">
      <c r="A17700">
        <v>17699</v>
      </c>
      <c r="B17700">
        <v>8</v>
      </c>
      <c r="C17700">
        <v>99.46</v>
      </c>
      <c r="D17700">
        <v>795.68</v>
      </c>
      <c r="E17700" t="s">
        <v>21</v>
      </c>
      <c r="F17700" t="s">
        <v>12</v>
      </c>
      <c r="G17700" t="s">
        <v>13</v>
      </c>
      <c r="H17700" t="s">
        <v>15</v>
      </c>
      <c r="I17700" t="s">
        <v>14</v>
      </c>
      <c r="J17700">
        <v>2</v>
      </c>
      <c r="K17700" t="s">
        <v>14</v>
      </c>
    </row>
    <row r="17701" spans="1:11" x14ac:dyDescent="0.35">
      <c r="A17701">
        <v>17700</v>
      </c>
      <c r="B17701">
        <v>39</v>
      </c>
      <c r="C17701">
        <v>101.07</v>
      </c>
      <c r="D17701">
        <v>3941.73</v>
      </c>
      <c r="E17701" t="s">
        <v>21</v>
      </c>
      <c r="F17701" t="s">
        <v>18</v>
      </c>
      <c r="G17701" t="s">
        <v>13</v>
      </c>
      <c r="H17701" t="s">
        <v>14</v>
      </c>
      <c r="I17701" t="s">
        <v>15</v>
      </c>
      <c r="J17701">
        <v>1</v>
      </c>
      <c r="K17701" t="s">
        <v>14</v>
      </c>
    </row>
    <row r="17702" spans="1:11" x14ac:dyDescent="0.35">
      <c r="A17702">
        <v>17701</v>
      </c>
      <c r="B17702">
        <v>43</v>
      </c>
      <c r="C17702">
        <v>91.46</v>
      </c>
      <c r="D17702">
        <v>3932.78</v>
      </c>
      <c r="E17702" t="s">
        <v>17</v>
      </c>
      <c r="F17702" t="s">
        <v>18</v>
      </c>
      <c r="G17702" t="s">
        <v>13</v>
      </c>
      <c r="H17702" t="s">
        <v>14</v>
      </c>
      <c r="I17702" t="s">
        <v>14</v>
      </c>
      <c r="J17702">
        <v>2</v>
      </c>
      <c r="K17702" t="s">
        <v>15</v>
      </c>
    </row>
    <row r="17703" spans="1:11" x14ac:dyDescent="0.35">
      <c r="A17703">
        <v>17702</v>
      </c>
      <c r="B17703">
        <v>5</v>
      </c>
      <c r="C17703">
        <v>28.36</v>
      </c>
      <c r="D17703">
        <v>141.80000000000001</v>
      </c>
      <c r="E17703" t="s">
        <v>17</v>
      </c>
      <c r="F17703" t="s">
        <v>12</v>
      </c>
      <c r="G17703" t="s">
        <v>13</v>
      </c>
      <c r="H17703" t="s">
        <v>14</v>
      </c>
      <c r="I17703" t="s">
        <v>14</v>
      </c>
      <c r="J17703">
        <v>1</v>
      </c>
      <c r="K17703" t="s">
        <v>15</v>
      </c>
    </row>
    <row r="17704" spans="1:11" x14ac:dyDescent="0.35">
      <c r="A17704">
        <v>17703</v>
      </c>
      <c r="B17704">
        <v>4</v>
      </c>
      <c r="C17704">
        <v>54.51</v>
      </c>
      <c r="D17704">
        <v>218.04</v>
      </c>
      <c r="E17704" t="s">
        <v>21</v>
      </c>
      <c r="F17704" t="s">
        <v>12</v>
      </c>
      <c r="G17704" t="s">
        <v>19</v>
      </c>
      <c r="H17704" t="s">
        <v>14</v>
      </c>
      <c r="I17704" t="s">
        <v>14</v>
      </c>
      <c r="J17704">
        <v>3</v>
      </c>
      <c r="K17704" t="s">
        <v>14</v>
      </c>
    </row>
    <row r="17705" spans="1:11" x14ac:dyDescent="0.35">
      <c r="A17705">
        <v>17704</v>
      </c>
      <c r="B17705">
        <v>1</v>
      </c>
      <c r="C17705">
        <v>24.68</v>
      </c>
      <c r="D17705">
        <v>24.68</v>
      </c>
      <c r="E17705" t="s">
        <v>17</v>
      </c>
      <c r="F17705" t="s">
        <v>20</v>
      </c>
      <c r="G17705" t="s">
        <v>19</v>
      </c>
      <c r="H17705" t="s">
        <v>14</v>
      </c>
      <c r="I17705" t="s">
        <v>14</v>
      </c>
      <c r="J17705">
        <v>2</v>
      </c>
      <c r="K17705" t="s">
        <v>14</v>
      </c>
    </row>
    <row r="17706" spans="1:11" x14ac:dyDescent="0.35">
      <c r="A17706">
        <v>17705</v>
      </c>
      <c r="B17706">
        <v>56</v>
      </c>
      <c r="C17706">
        <v>54.37</v>
      </c>
      <c r="D17706">
        <v>3044.72</v>
      </c>
      <c r="E17706" t="s">
        <v>11</v>
      </c>
      <c r="F17706" t="s">
        <v>12</v>
      </c>
      <c r="G17706" t="s">
        <v>13</v>
      </c>
      <c r="H17706" t="s">
        <v>14</v>
      </c>
      <c r="I17706" t="s">
        <v>15</v>
      </c>
      <c r="J17706">
        <v>1</v>
      </c>
      <c r="K17706" t="s">
        <v>14</v>
      </c>
    </row>
    <row r="17707" spans="1:11" x14ac:dyDescent="0.35">
      <c r="A17707">
        <v>17706</v>
      </c>
      <c r="B17707">
        <v>45</v>
      </c>
      <c r="C17707">
        <v>84.79</v>
      </c>
      <c r="D17707">
        <v>3815.55</v>
      </c>
      <c r="E17707" t="s">
        <v>17</v>
      </c>
      <c r="F17707" t="s">
        <v>20</v>
      </c>
      <c r="G17707" t="s">
        <v>19</v>
      </c>
      <c r="H17707" t="s">
        <v>14</v>
      </c>
      <c r="I17707" t="s">
        <v>14</v>
      </c>
      <c r="J17707">
        <v>3</v>
      </c>
      <c r="K17707" t="s">
        <v>15</v>
      </c>
    </row>
    <row r="17708" spans="1:11" x14ac:dyDescent="0.35">
      <c r="A17708">
        <v>17707</v>
      </c>
      <c r="B17708">
        <v>65</v>
      </c>
      <c r="C17708">
        <v>71.87</v>
      </c>
      <c r="D17708">
        <v>4671.55</v>
      </c>
      <c r="E17708" t="s">
        <v>11</v>
      </c>
      <c r="F17708" t="s">
        <v>12</v>
      </c>
      <c r="G17708" t="s">
        <v>19</v>
      </c>
      <c r="H17708" t="s">
        <v>15</v>
      </c>
      <c r="I17708" t="s">
        <v>15</v>
      </c>
      <c r="J17708">
        <v>1</v>
      </c>
      <c r="K17708" t="s">
        <v>14</v>
      </c>
    </row>
    <row r="17709" spans="1:11" x14ac:dyDescent="0.35">
      <c r="A17709">
        <v>17708</v>
      </c>
      <c r="B17709">
        <v>3</v>
      </c>
      <c r="C17709">
        <v>90.29</v>
      </c>
      <c r="D17709">
        <v>270.87</v>
      </c>
      <c r="E17709" t="s">
        <v>17</v>
      </c>
      <c r="F17709" t="s">
        <v>16</v>
      </c>
      <c r="G17709" t="s">
        <v>19</v>
      </c>
      <c r="H17709" t="s">
        <v>15</v>
      </c>
      <c r="I17709" t="s">
        <v>15</v>
      </c>
      <c r="J17709">
        <v>0</v>
      </c>
      <c r="K17709" t="s">
        <v>15</v>
      </c>
    </row>
    <row r="17710" spans="1:11" x14ac:dyDescent="0.35">
      <c r="A17710">
        <v>17709</v>
      </c>
      <c r="B17710">
        <v>22</v>
      </c>
      <c r="C17710">
        <v>75.150000000000006</v>
      </c>
      <c r="D17710">
        <v>1653.3</v>
      </c>
      <c r="E17710" t="s">
        <v>11</v>
      </c>
      <c r="F17710" t="s">
        <v>16</v>
      </c>
      <c r="G17710" t="s">
        <v>13</v>
      </c>
      <c r="H17710" t="s">
        <v>15</v>
      </c>
      <c r="I17710" t="s">
        <v>14</v>
      </c>
      <c r="J17710">
        <v>0</v>
      </c>
      <c r="K17710" t="s">
        <v>14</v>
      </c>
    </row>
    <row r="17711" spans="1:11" x14ac:dyDescent="0.35">
      <c r="A17711">
        <v>17710</v>
      </c>
      <c r="B17711">
        <v>72</v>
      </c>
      <c r="C17711">
        <v>75.58</v>
      </c>
      <c r="D17711">
        <v>5441.76</v>
      </c>
      <c r="E17711" t="s">
        <v>17</v>
      </c>
      <c r="F17711" t="s">
        <v>12</v>
      </c>
      <c r="G17711" t="s">
        <v>22</v>
      </c>
      <c r="H17711" t="s">
        <v>15</v>
      </c>
      <c r="I17711" t="s">
        <v>14</v>
      </c>
      <c r="J17711">
        <v>2</v>
      </c>
      <c r="K17711" t="s">
        <v>14</v>
      </c>
    </row>
    <row r="17712" spans="1:11" x14ac:dyDescent="0.35">
      <c r="A17712">
        <v>17711</v>
      </c>
      <c r="B17712">
        <v>56</v>
      </c>
      <c r="C17712">
        <v>71.099999999999994</v>
      </c>
      <c r="D17712">
        <v>3981.6</v>
      </c>
      <c r="E17712" t="s">
        <v>17</v>
      </c>
      <c r="F17712" t="s">
        <v>12</v>
      </c>
      <c r="G17712" t="s">
        <v>19</v>
      </c>
      <c r="H17712" t="s">
        <v>14</v>
      </c>
      <c r="I17712" t="s">
        <v>15</v>
      </c>
      <c r="J17712">
        <v>1</v>
      </c>
      <c r="K17712" t="s">
        <v>14</v>
      </c>
    </row>
    <row r="17713" spans="1:11" x14ac:dyDescent="0.35">
      <c r="A17713">
        <v>17712</v>
      </c>
      <c r="B17713">
        <v>18</v>
      </c>
      <c r="C17713">
        <v>56.43</v>
      </c>
      <c r="D17713">
        <v>1015.74</v>
      </c>
      <c r="E17713" t="s">
        <v>11</v>
      </c>
      <c r="F17713" t="s">
        <v>20</v>
      </c>
      <c r="G17713" t="s">
        <v>13</v>
      </c>
      <c r="H17713" t="s">
        <v>14</v>
      </c>
      <c r="I17713" t="s">
        <v>14</v>
      </c>
      <c r="J17713">
        <v>1</v>
      </c>
      <c r="K17713" t="s">
        <v>15</v>
      </c>
    </row>
    <row r="17714" spans="1:11" x14ac:dyDescent="0.35">
      <c r="A17714">
        <v>17713</v>
      </c>
      <c r="B17714">
        <v>25</v>
      </c>
      <c r="C17714">
        <v>64.66</v>
      </c>
      <c r="D17714">
        <v>1616.5</v>
      </c>
      <c r="E17714" t="s">
        <v>21</v>
      </c>
      <c r="F17714" t="s">
        <v>20</v>
      </c>
      <c r="G17714" t="s">
        <v>13</v>
      </c>
      <c r="H17714" t="s">
        <v>14</v>
      </c>
      <c r="I17714" t="s">
        <v>14</v>
      </c>
      <c r="J17714">
        <v>1</v>
      </c>
      <c r="K17714" t="s">
        <v>15</v>
      </c>
    </row>
    <row r="17715" spans="1:11" x14ac:dyDescent="0.35">
      <c r="A17715">
        <v>17714</v>
      </c>
      <c r="B17715">
        <v>48</v>
      </c>
      <c r="C17715">
        <v>31.24</v>
      </c>
      <c r="D17715">
        <v>1499.52</v>
      </c>
      <c r="E17715" t="s">
        <v>11</v>
      </c>
      <c r="F17715" t="s">
        <v>20</v>
      </c>
      <c r="G17715" t="s">
        <v>19</v>
      </c>
      <c r="H17715" t="s">
        <v>14</v>
      </c>
      <c r="I17715" t="s">
        <v>14</v>
      </c>
      <c r="J17715">
        <v>4</v>
      </c>
      <c r="K17715" t="s">
        <v>15</v>
      </c>
    </row>
    <row r="17716" spans="1:11" x14ac:dyDescent="0.35">
      <c r="A17716">
        <v>17715</v>
      </c>
      <c r="B17716">
        <v>31</v>
      </c>
      <c r="C17716">
        <v>103.45</v>
      </c>
      <c r="D17716">
        <v>3206.95</v>
      </c>
      <c r="E17716" t="s">
        <v>11</v>
      </c>
      <c r="F17716" t="s">
        <v>18</v>
      </c>
      <c r="G17716" t="s">
        <v>13</v>
      </c>
      <c r="H17716" t="s">
        <v>14</v>
      </c>
      <c r="I17716" t="s">
        <v>14</v>
      </c>
      <c r="J17716">
        <v>1</v>
      </c>
      <c r="K17716" t="s">
        <v>14</v>
      </c>
    </row>
    <row r="17717" spans="1:11" x14ac:dyDescent="0.35">
      <c r="A17717">
        <v>17716</v>
      </c>
      <c r="B17717">
        <v>30</v>
      </c>
      <c r="C17717">
        <v>108.92</v>
      </c>
      <c r="D17717">
        <v>3267.6</v>
      </c>
      <c r="E17717" t="s">
        <v>11</v>
      </c>
      <c r="F17717" t="s">
        <v>16</v>
      </c>
      <c r="G17717" t="s">
        <v>13</v>
      </c>
      <c r="H17717" t="s">
        <v>14</v>
      </c>
      <c r="I17717" t="s">
        <v>15</v>
      </c>
      <c r="J17717">
        <v>0</v>
      </c>
      <c r="K17717" t="s">
        <v>15</v>
      </c>
    </row>
    <row r="17718" spans="1:11" x14ac:dyDescent="0.35">
      <c r="A17718">
        <v>17717</v>
      </c>
      <c r="B17718">
        <v>66</v>
      </c>
      <c r="C17718">
        <v>96.63</v>
      </c>
      <c r="D17718">
        <v>6377.58</v>
      </c>
      <c r="E17718" t="s">
        <v>11</v>
      </c>
      <c r="F17718" t="s">
        <v>12</v>
      </c>
      <c r="G17718" t="s">
        <v>13</v>
      </c>
      <c r="H17718" t="s">
        <v>14</v>
      </c>
      <c r="I17718" t="s">
        <v>14</v>
      </c>
      <c r="J17718">
        <v>1</v>
      </c>
      <c r="K17718" t="s">
        <v>15</v>
      </c>
    </row>
    <row r="17719" spans="1:11" x14ac:dyDescent="0.35">
      <c r="A17719">
        <v>17718</v>
      </c>
      <c r="B17719">
        <v>10</v>
      </c>
      <c r="C17719">
        <v>78.36</v>
      </c>
      <c r="D17719">
        <v>783.6</v>
      </c>
      <c r="E17719" t="s">
        <v>21</v>
      </c>
      <c r="F17719" t="s">
        <v>20</v>
      </c>
      <c r="G17719" t="s">
        <v>13</v>
      </c>
      <c r="H17719" t="s">
        <v>14</v>
      </c>
      <c r="I17719" t="s">
        <v>15</v>
      </c>
      <c r="J17719">
        <v>2</v>
      </c>
      <c r="K17719" t="s">
        <v>14</v>
      </c>
    </row>
    <row r="17720" spans="1:11" x14ac:dyDescent="0.35">
      <c r="A17720">
        <v>17719</v>
      </c>
      <c r="B17720">
        <v>71</v>
      </c>
      <c r="C17720">
        <v>76.92</v>
      </c>
      <c r="D17720">
        <v>5461.32</v>
      </c>
      <c r="E17720" t="s">
        <v>11</v>
      </c>
      <c r="F17720" t="s">
        <v>12</v>
      </c>
      <c r="G17720" t="s">
        <v>13</v>
      </c>
      <c r="H17720" t="s">
        <v>14</v>
      </c>
      <c r="I17720" t="s">
        <v>14</v>
      </c>
      <c r="J17720">
        <v>4</v>
      </c>
      <c r="K17720" t="s">
        <v>15</v>
      </c>
    </row>
    <row r="17721" spans="1:11" x14ac:dyDescent="0.35">
      <c r="A17721">
        <v>17720</v>
      </c>
      <c r="B17721">
        <v>59</v>
      </c>
      <c r="C17721">
        <v>67.03</v>
      </c>
      <c r="D17721">
        <v>3954.77</v>
      </c>
      <c r="E17721" t="s">
        <v>11</v>
      </c>
      <c r="F17721" t="s">
        <v>12</v>
      </c>
      <c r="G17721" t="s">
        <v>19</v>
      </c>
      <c r="H17721" t="s">
        <v>15</v>
      </c>
      <c r="I17721" t="s">
        <v>14</v>
      </c>
      <c r="J17721">
        <v>2</v>
      </c>
      <c r="K17721" t="s">
        <v>14</v>
      </c>
    </row>
    <row r="17722" spans="1:11" x14ac:dyDescent="0.35">
      <c r="A17722">
        <v>17721</v>
      </c>
      <c r="B17722">
        <v>51</v>
      </c>
      <c r="C17722">
        <v>43.13</v>
      </c>
      <c r="D17722">
        <v>2199.63</v>
      </c>
      <c r="E17722" t="s">
        <v>11</v>
      </c>
      <c r="F17722" t="s">
        <v>18</v>
      </c>
      <c r="G17722" t="s">
        <v>22</v>
      </c>
      <c r="H17722" t="s">
        <v>14</v>
      </c>
      <c r="I17722" t="s">
        <v>15</v>
      </c>
      <c r="J17722">
        <v>6</v>
      </c>
      <c r="K17722" t="s">
        <v>15</v>
      </c>
    </row>
    <row r="17723" spans="1:11" x14ac:dyDescent="0.35">
      <c r="A17723">
        <v>17722</v>
      </c>
      <c r="B17723">
        <v>9</v>
      </c>
      <c r="C17723">
        <v>58.38</v>
      </c>
      <c r="D17723">
        <v>525.41999999999996</v>
      </c>
      <c r="E17723" t="s">
        <v>11</v>
      </c>
      <c r="F17723" t="s">
        <v>12</v>
      </c>
      <c r="G17723" t="s">
        <v>22</v>
      </c>
      <c r="H17723" t="s">
        <v>15</v>
      </c>
      <c r="I17723" t="s">
        <v>15</v>
      </c>
      <c r="J17723">
        <v>0</v>
      </c>
      <c r="K17723" t="s">
        <v>14</v>
      </c>
    </row>
    <row r="17724" spans="1:11" x14ac:dyDescent="0.35">
      <c r="A17724">
        <v>17723</v>
      </c>
      <c r="B17724">
        <v>54</v>
      </c>
      <c r="C17724">
        <v>118.99</v>
      </c>
      <c r="D17724">
        <v>6425.46</v>
      </c>
      <c r="E17724" t="s">
        <v>11</v>
      </c>
      <c r="F17724" t="s">
        <v>18</v>
      </c>
      <c r="G17724" t="s">
        <v>13</v>
      </c>
      <c r="H17724" t="s">
        <v>14</v>
      </c>
      <c r="I17724" t="s">
        <v>15</v>
      </c>
      <c r="J17724">
        <v>2</v>
      </c>
      <c r="K17724" t="s">
        <v>15</v>
      </c>
    </row>
    <row r="17725" spans="1:11" x14ac:dyDescent="0.35">
      <c r="A17725">
        <v>17724</v>
      </c>
      <c r="B17725">
        <v>62</v>
      </c>
      <c r="C17725">
        <v>34.58</v>
      </c>
      <c r="D17725">
        <v>2143.96</v>
      </c>
      <c r="E17725" t="s">
        <v>11</v>
      </c>
      <c r="F17725" t="s">
        <v>18</v>
      </c>
      <c r="G17725" t="s">
        <v>19</v>
      </c>
      <c r="H17725" t="s">
        <v>14</v>
      </c>
      <c r="I17725" t="s">
        <v>15</v>
      </c>
      <c r="J17725">
        <v>2</v>
      </c>
      <c r="K17725" t="s">
        <v>15</v>
      </c>
    </row>
    <row r="17726" spans="1:11" x14ac:dyDescent="0.35">
      <c r="A17726">
        <v>17725</v>
      </c>
      <c r="B17726">
        <v>9</v>
      </c>
      <c r="C17726">
        <v>74.27</v>
      </c>
      <c r="D17726">
        <v>668.43</v>
      </c>
      <c r="E17726" t="s">
        <v>11</v>
      </c>
      <c r="F17726" t="s">
        <v>18</v>
      </c>
      <c r="G17726" t="s">
        <v>19</v>
      </c>
      <c r="H17726" t="s">
        <v>15</v>
      </c>
      <c r="I17726" t="s">
        <v>14</v>
      </c>
      <c r="J17726">
        <v>1</v>
      </c>
      <c r="K17726" t="s">
        <v>14</v>
      </c>
    </row>
    <row r="17727" spans="1:11" x14ac:dyDescent="0.35">
      <c r="A17727">
        <v>17726</v>
      </c>
      <c r="B17727">
        <v>9</v>
      </c>
      <c r="C17727">
        <v>106.65</v>
      </c>
      <c r="D17727">
        <v>959.85</v>
      </c>
      <c r="E17727" t="s">
        <v>17</v>
      </c>
      <c r="F17727" t="s">
        <v>16</v>
      </c>
      <c r="G17727" t="s">
        <v>13</v>
      </c>
      <c r="H17727" t="s">
        <v>15</v>
      </c>
      <c r="I17727" t="s">
        <v>14</v>
      </c>
      <c r="J17727">
        <v>1</v>
      </c>
      <c r="K17727" t="s">
        <v>14</v>
      </c>
    </row>
    <row r="17728" spans="1:11" x14ac:dyDescent="0.35">
      <c r="A17728">
        <v>17727</v>
      </c>
      <c r="B17728">
        <v>24</v>
      </c>
      <c r="C17728">
        <v>65.3</v>
      </c>
      <c r="D17728">
        <v>1567.2</v>
      </c>
      <c r="E17728" t="s">
        <v>17</v>
      </c>
      <c r="F17728" t="s">
        <v>18</v>
      </c>
      <c r="G17728" t="s">
        <v>19</v>
      </c>
      <c r="H17728" t="s">
        <v>15</v>
      </c>
      <c r="I17728" t="s">
        <v>14</v>
      </c>
      <c r="J17728">
        <v>4</v>
      </c>
      <c r="K17728" t="s">
        <v>14</v>
      </c>
    </row>
    <row r="17729" spans="1:11" x14ac:dyDescent="0.35">
      <c r="A17729">
        <v>17728</v>
      </c>
      <c r="B17729">
        <v>39</v>
      </c>
      <c r="C17729">
        <v>80.56</v>
      </c>
      <c r="D17729">
        <v>3141.84</v>
      </c>
      <c r="E17729" t="s">
        <v>11</v>
      </c>
      <c r="F17729" t="s">
        <v>16</v>
      </c>
      <c r="G17729" t="s">
        <v>13</v>
      </c>
      <c r="H17729" t="s">
        <v>14</v>
      </c>
      <c r="I17729" t="s">
        <v>15</v>
      </c>
      <c r="J17729">
        <v>2</v>
      </c>
      <c r="K17729" t="s">
        <v>15</v>
      </c>
    </row>
    <row r="17730" spans="1:11" x14ac:dyDescent="0.35">
      <c r="A17730">
        <v>17729</v>
      </c>
      <c r="B17730">
        <v>8</v>
      </c>
      <c r="C17730">
        <v>102.78</v>
      </c>
      <c r="D17730">
        <v>822.24</v>
      </c>
      <c r="E17730" t="s">
        <v>21</v>
      </c>
      <c r="F17730" t="s">
        <v>18</v>
      </c>
      <c r="G17730" t="s">
        <v>13</v>
      </c>
      <c r="H17730" t="s">
        <v>15</v>
      </c>
      <c r="I17730" t="s">
        <v>15</v>
      </c>
      <c r="J17730">
        <v>5</v>
      </c>
      <c r="K17730" t="s">
        <v>14</v>
      </c>
    </row>
    <row r="17731" spans="1:11" x14ac:dyDescent="0.35">
      <c r="A17731">
        <v>17730</v>
      </c>
      <c r="B17731">
        <v>25</v>
      </c>
      <c r="C17731">
        <v>74.760000000000005</v>
      </c>
      <c r="D17731">
        <v>1869</v>
      </c>
      <c r="E17731" t="s">
        <v>17</v>
      </c>
      <c r="F17731" t="s">
        <v>18</v>
      </c>
      <c r="G17731" t="s">
        <v>13</v>
      </c>
      <c r="H17731" t="s">
        <v>14</v>
      </c>
      <c r="I17731" t="s">
        <v>15</v>
      </c>
      <c r="J17731">
        <v>1</v>
      </c>
      <c r="K17731" t="s">
        <v>14</v>
      </c>
    </row>
    <row r="17732" spans="1:11" x14ac:dyDescent="0.35">
      <c r="A17732">
        <v>17731</v>
      </c>
      <c r="B17732">
        <v>66</v>
      </c>
      <c r="C17732">
        <v>93.15</v>
      </c>
      <c r="D17732">
        <v>6147.9</v>
      </c>
      <c r="E17732" t="s">
        <v>11</v>
      </c>
      <c r="F17732" t="s">
        <v>18</v>
      </c>
      <c r="G17732" t="s">
        <v>19</v>
      </c>
      <c r="H17732" t="s">
        <v>15</v>
      </c>
      <c r="I17732" t="s">
        <v>14</v>
      </c>
      <c r="J17732">
        <v>1</v>
      </c>
      <c r="K17732" t="s">
        <v>14</v>
      </c>
    </row>
    <row r="17733" spans="1:11" x14ac:dyDescent="0.35">
      <c r="A17733">
        <v>17732</v>
      </c>
      <c r="B17733">
        <v>10</v>
      </c>
      <c r="C17733">
        <v>54.73</v>
      </c>
      <c r="D17733">
        <v>547.29999999999995</v>
      </c>
      <c r="E17733" t="s">
        <v>21</v>
      </c>
      <c r="F17733" t="s">
        <v>18</v>
      </c>
      <c r="G17733" t="s">
        <v>19</v>
      </c>
      <c r="H17733" t="s">
        <v>14</v>
      </c>
      <c r="I17733" t="s">
        <v>14</v>
      </c>
      <c r="J17733">
        <v>1</v>
      </c>
      <c r="K17733" t="s">
        <v>14</v>
      </c>
    </row>
    <row r="17734" spans="1:11" x14ac:dyDescent="0.35">
      <c r="A17734">
        <v>17733</v>
      </c>
      <c r="B17734">
        <v>24</v>
      </c>
      <c r="C17734">
        <v>93.3</v>
      </c>
      <c r="D17734">
        <v>2239.1999999999998</v>
      </c>
      <c r="E17734" t="s">
        <v>17</v>
      </c>
      <c r="F17734" t="s">
        <v>20</v>
      </c>
      <c r="G17734" t="s">
        <v>22</v>
      </c>
      <c r="H17734" t="s">
        <v>15</v>
      </c>
      <c r="I17734" t="s">
        <v>14</v>
      </c>
      <c r="J17734">
        <v>1</v>
      </c>
      <c r="K17734" t="s">
        <v>14</v>
      </c>
    </row>
    <row r="17735" spans="1:11" x14ac:dyDescent="0.35">
      <c r="A17735">
        <v>17734</v>
      </c>
      <c r="B17735">
        <v>59</v>
      </c>
      <c r="C17735">
        <v>24.1</v>
      </c>
      <c r="D17735">
        <v>1421.9</v>
      </c>
      <c r="E17735" t="s">
        <v>17</v>
      </c>
      <c r="F17735" t="s">
        <v>12</v>
      </c>
      <c r="G17735" t="s">
        <v>13</v>
      </c>
      <c r="H17735" t="s">
        <v>15</v>
      </c>
      <c r="I17735" t="s">
        <v>15</v>
      </c>
      <c r="J17735">
        <v>2</v>
      </c>
      <c r="K17735" t="s">
        <v>14</v>
      </c>
    </row>
    <row r="17736" spans="1:11" x14ac:dyDescent="0.35">
      <c r="A17736">
        <v>17735</v>
      </c>
      <c r="B17736">
        <v>31</v>
      </c>
      <c r="C17736">
        <v>35.29</v>
      </c>
      <c r="D17736">
        <v>1093.99</v>
      </c>
      <c r="E17736" t="s">
        <v>17</v>
      </c>
      <c r="F17736" t="s">
        <v>18</v>
      </c>
      <c r="G17736" t="s">
        <v>19</v>
      </c>
      <c r="H17736" t="s">
        <v>14</v>
      </c>
      <c r="I17736" t="s">
        <v>14</v>
      </c>
      <c r="J17736">
        <v>2</v>
      </c>
      <c r="K17736" t="s">
        <v>14</v>
      </c>
    </row>
    <row r="17737" spans="1:11" x14ac:dyDescent="0.35">
      <c r="A17737">
        <v>17736</v>
      </c>
      <c r="B17737">
        <v>11</v>
      </c>
      <c r="C17737">
        <v>83.73</v>
      </c>
      <c r="D17737">
        <v>921.03</v>
      </c>
      <c r="E17737" t="s">
        <v>17</v>
      </c>
      <c r="F17737" t="s">
        <v>20</v>
      </c>
      <c r="G17737" t="s">
        <v>19</v>
      </c>
      <c r="H17737" t="s">
        <v>14</v>
      </c>
      <c r="I17737" t="s">
        <v>15</v>
      </c>
      <c r="J17737">
        <v>2</v>
      </c>
      <c r="K17737" t="s">
        <v>14</v>
      </c>
    </row>
    <row r="17738" spans="1:11" x14ac:dyDescent="0.35">
      <c r="A17738">
        <v>17737</v>
      </c>
      <c r="B17738">
        <v>6</v>
      </c>
      <c r="C17738">
        <v>64.900000000000006</v>
      </c>
      <c r="D17738">
        <v>389.4</v>
      </c>
      <c r="E17738" t="s">
        <v>21</v>
      </c>
      <c r="F17738" t="s">
        <v>12</v>
      </c>
      <c r="G17738" t="s">
        <v>13</v>
      </c>
      <c r="H17738" t="s">
        <v>14</v>
      </c>
      <c r="I17738" t="s">
        <v>14</v>
      </c>
      <c r="J17738">
        <v>1</v>
      </c>
      <c r="K17738" t="s">
        <v>14</v>
      </c>
    </row>
    <row r="17739" spans="1:11" x14ac:dyDescent="0.35">
      <c r="A17739">
        <v>17738</v>
      </c>
      <c r="B17739">
        <v>70</v>
      </c>
      <c r="C17739">
        <v>102.83</v>
      </c>
      <c r="D17739">
        <v>7198.1</v>
      </c>
      <c r="E17739" t="s">
        <v>11</v>
      </c>
      <c r="F17739" t="s">
        <v>12</v>
      </c>
      <c r="G17739" t="s">
        <v>19</v>
      </c>
      <c r="H17739" t="s">
        <v>14</v>
      </c>
      <c r="I17739" t="s">
        <v>15</v>
      </c>
      <c r="J17739">
        <v>2</v>
      </c>
      <c r="K17739" t="s">
        <v>15</v>
      </c>
    </row>
    <row r="17740" spans="1:11" x14ac:dyDescent="0.35">
      <c r="A17740">
        <v>17739</v>
      </c>
      <c r="B17740">
        <v>32</v>
      </c>
      <c r="C17740">
        <v>54.2</v>
      </c>
      <c r="D17740">
        <v>1734.4</v>
      </c>
      <c r="E17740" t="s">
        <v>11</v>
      </c>
      <c r="F17740" t="s">
        <v>12</v>
      </c>
      <c r="G17740" t="s">
        <v>19</v>
      </c>
      <c r="H17740" t="s">
        <v>15</v>
      </c>
      <c r="I17740" t="s">
        <v>14</v>
      </c>
      <c r="J17740">
        <v>0</v>
      </c>
      <c r="K17740" t="s">
        <v>14</v>
      </c>
    </row>
    <row r="17741" spans="1:11" x14ac:dyDescent="0.35">
      <c r="A17741">
        <v>17740</v>
      </c>
      <c r="B17741">
        <v>39</v>
      </c>
      <c r="C17741">
        <v>96.72</v>
      </c>
      <c r="D17741">
        <v>3772.08</v>
      </c>
      <c r="E17741" t="s">
        <v>11</v>
      </c>
      <c r="F17741" t="s">
        <v>16</v>
      </c>
      <c r="G17741" t="s">
        <v>13</v>
      </c>
      <c r="H17741" t="s">
        <v>14</v>
      </c>
      <c r="I17741" t="s">
        <v>15</v>
      </c>
      <c r="J17741">
        <v>2</v>
      </c>
      <c r="K17741" t="s">
        <v>15</v>
      </c>
    </row>
    <row r="17742" spans="1:11" x14ac:dyDescent="0.35">
      <c r="A17742">
        <v>17741</v>
      </c>
      <c r="B17742">
        <v>48</v>
      </c>
      <c r="C17742">
        <v>33.909999999999997</v>
      </c>
      <c r="D17742">
        <v>1627.68</v>
      </c>
      <c r="E17742" t="s">
        <v>11</v>
      </c>
      <c r="F17742" t="s">
        <v>18</v>
      </c>
      <c r="G17742" t="s">
        <v>22</v>
      </c>
      <c r="H17742" t="s">
        <v>14</v>
      </c>
      <c r="I17742" t="s">
        <v>14</v>
      </c>
      <c r="J17742">
        <v>2</v>
      </c>
      <c r="K17742" t="s">
        <v>14</v>
      </c>
    </row>
    <row r="17743" spans="1:11" x14ac:dyDescent="0.35">
      <c r="A17743">
        <v>17742</v>
      </c>
      <c r="B17743">
        <v>13</v>
      </c>
      <c r="C17743">
        <v>113.01</v>
      </c>
      <c r="D17743">
        <v>1469.13</v>
      </c>
      <c r="E17743" t="s">
        <v>11</v>
      </c>
      <c r="F17743" t="s">
        <v>16</v>
      </c>
      <c r="G17743" t="s">
        <v>13</v>
      </c>
      <c r="H17743" t="s">
        <v>14</v>
      </c>
      <c r="I17743" t="s">
        <v>14</v>
      </c>
      <c r="J17743">
        <v>2</v>
      </c>
      <c r="K17743" t="s">
        <v>14</v>
      </c>
    </row>
    <row r="17744" spans="1:11" x14ac:dyDescent="0.35">
      <c r="A17744">
        <v>17743</v>
      </c>
      <c r="B17744">
        <v>59</v>
      </c>
      <c r="C17744">
        <v>61.84</v>
      </c>
      <c r="D17744">
        <v>3648.56</v>
      </c>
      <c r="E17744" t="s">
        <v>11</v>
      </c>
      <c r="F17744" t="s">
        <v>12</v>
      </c>
      <c r="G17744" t="s">
        <v>19</v>
      </c>
      <c r="H17744" t="s">
        <v>15</v>
      </c>
      <c r="I17744" t="s">
        <v>15</v>
      </c>
      <c r="J17744">
        <v>2</v>
      </c>
      <c r="K17744" t="s">
        <v>14</v>
      </c>
    </row>
    <row r="17745" spans="1:11" x14ac:dyDescent="0.35">
      <c r="A17745">
        <v>17744</v>
      </c>
      <c r="B17745">
        <v>67</v>
      </c>
      <c r="C17745">
        <v>43.09</v>
      </c>
      <c r="D17745">
        <v>2887.03</v>
      </c>
      <c r="E17745" t="s">
        <v>11</v>
      </c>
      <c r="F17745" t="s">
        <v>20</v>
      </c>
      <c r="G17745" t="s">
        <v>19</v>
      </c>
      <c r="H17745" t="s">
        <v>14</v>
      </c>
      <c r="I17745" t="s">
        <v>15</v>
      </c>
      <c r="J17745">
        <v>1</v>
      </c>
      <c r="K17745" t="s">
        <v>14</v>
      </c>
    </row>
    <row r="17746" spans="1:11" x14ac:dyDescent="0.35">
      <c r="A17746">
        <v>17745</v>
      </c>
      <c r="B17746">
        <v>56</v>
      </c>
      <c r="C17746">
        <v>98.92</v>
      </c>
      <c r="D17746">
        <v>5539.52</v>
      </c>
      <c r="E17746" t="s">
        <v>11</v>
      </c>
      <c r="F17746" t="s">
        <v>20</v>
      </c>
      <c r="G17746" t="s">
        <v>19</v>
      </c>
      <c r="H17746" t="s">
        <v>15</v>
      </c>
      <c r="I17746" t="s">
        <v>14</v>
      </c>
      <c r="J17746">
        <v>0</v>
      </c>
      <c r="K17746" t="s">
        <v>14</v>
      </c>
    </row>
    <row r="17747" spans="1:11" x14ac:dyDescent="0.35">
      <c r="A17747">
        <v>17746</v>
      </c>
      <c r="B17747">
        <v>41</v>
      </c>
      <c r="C17747">
        <v>114.79</v>
      </c>
      <c r="D17747">
        <v>4706.3900000000003</v>
      </c>
      <c r="E17747" t="s">
        <v>17</v>
      </c>
      <c r="F17747" t="s">
        <v>16</v>
      </c>
      <c r="G17747" t="s">
        <v>19</v>
      </c>
      <c r="H17747" t="s">
        <v>14</v>
      </c>
      <c r="I17747" t="s">
        <v>14</v>
      </c>
      <c r="J17747">
        <v>4</v>
      </c>
      <c r="K17747" t="s">
        <v>15</v>
      </c>
    </row>
    <row r="17748" spans="1:11" x14ac:dyDescent="0.35">
      <c r="A17748">
        <v>17747</v>
      </c>
      <c r="B17748">
        <v>56</v>
      </c>
      <c r="C17748">
        <v>111.81</v>
      </c>
      <c r="D17748">
        <v>6261.36</v>
      </c>
      <c r="E17748" t="s">
        <v>17</v>
      </c>
      <c r="F17748" t="s">
        <v>18</v>
      </c>
      <c r="G17748" t="s">
        <v>13</v>
      </c>
      <c r="H17748" t="s">
        <v>14</v>
      </c>
      <c r="I17748" t="s">
        <v>15</v>
      </c>
      <c r="J17748">
        <v>3</v>
      </c>
      <c r="K17748" t="s">
        <v>15</v>
      </c>
    </row>
    <row r="17749" spans="1:11" x14ac:dyDescent="0.35">
      <c r="A17749">
        <v>17748</v>
      </c>
      <c r="B17749">
        <v>35</v>
      </c>
      <c r="C17749">
        <v>43.79</v>
      </c>
      <c r="D17749">
        <v>1532.65</v>
      </c>
      <c r="E17749" t="s">
        <v>11</v>
      </c>
      <c r="F17749" t="s">
        <v>12</v>
      </c>
      <c r="G17749" t="s">
        <v>13</v>
      </c>
      <c r="H17749" t="s">
        <v>14</v>
      </c>
      <c r="I17749" t="s">
        <v>14</v>
      </c>
      <c r="J17749">
        <v>3</v>
      </c>
      <c r="K17749" t="s">
        <v>15</v>
      </c>
    </row>
    <row r="17750" spans="1:11" x14ac:dyDescent="0.35">
      <c r="A17750">
        <v>17749</v>
      </c>
      <c r="B17750">
        <v>38</v>
      </c>
      <c r="C17750">
        <v>87.2</v>
      </c>
      <c r="D17750">
        <v>3313.6</v>
      </c>
      <c r="E17750" t="s">
        <v>11</v>
      </c>
      <c r="F17750" t="s">
        <v>18</v>
      </c>
      <c r="G17750" t="s">
        <v>19</v>
      </c>
      <c r="H17750" t="s">
        <v>14</v>
      </c>
      <c r="I17750" t="s">
        <v>15</v>
      </c>
      <c r="J17750">
        <v>3</v>
      </c>
      <c r="K17750" t="s">
        <v>15</v>
      </c>
    </row>
    <row r="17751" spans="1:11" x14ac:dyDescent="0.35">
      <c r="A17751">
        <v>17750</v>
      </c>
      <c r="B17751">
        <v>67</v>
      </c>
      <c r="C17751">
        <v>74.69</v>
      </c>
      <c r="D17751">
        <v>5004.2299999999996</v>
      </c>
      <c r="E17751" t="s">
        <v>11</v>
      </c>
      <c r="F17751" t="s">
        <v>16</v>
      </c>
      <c r="G17751" t="s">
        <v>13</v>
      </c>
      <c r="H17751" t="s">
        <v>14</v>
      </c>
      <c r="I17751" t="s">
        <v>14</v>
      </c>
      <c r="J17751">
        <v>1</v>
      </c>
      <c r="K17751" t="s">
        <v>14</v>
      </c>
    </row>
    <row r="17752" spans="1:11" x14ac:dyDescent="0.35">
      <c r="A17752">
        <v>17751</v>
      </c>
      <c r="B17752">
        <v>34</v>
      </c>
      <c r="C17752">
        <v>92.51</v>
      </c>
      <c r="D17752">
        <v>3145.34</v>
      </c>
      <c r="E17752" t="s">
        <v>11</v>
      </c>
      <c r="F17752" t="s">
        <v>20</v>
      </c>
      <c r="G17752" t="s">
        <v>13</v>
      </c>
      <c r="H17752" t="s">
        <v>14</v>
      </c>
      <c r="I17752" t="s">
        <v>15</v>
      </c>
      <c r="J17752">
        <v>5</v>
      </c>
      <c r="K17752" t="s">
        <v>15</v>
      </c>
    </row>
    <row r="17753" spans="1:11" x14ac:dyDescent="0.35">
      <c r="A17753">
        <v>17752</v>
      </c>
      <c r="B17753">
        <v>70</v>
      </c>
      <c r="C17753">
        <v>68.69</v>
      </c>
      <c r="D17753">
        <v>4808.3</v>
      </c>
      <c r="E17753" t="s">
        <v>11</v>
      </c>
      <c r="F17753" t="s">
        <v>20</v>
      </c>
      <c r="G17753" t="s">
        <v>22</v>
      </c>
      <c r="H17753" t="s">
        <v>15</v>
      </c>
      <c r="I17753" t="s">
        <v>15</v>
      </c>
      <c r="J17753">
        <v>1</v>
      </c>
      <c r="K17753" t="s">
        <v>14</v>
      </c>
    </row>
    <row r="17754" spans="1:11" x14ac:dyDescent="0.35">
      <c r="A17754">
        <v>17753</v>
      </c>
      <c r="B17754">
        <v>11</v>
      </c>
      <c r="C17754">
        <v>66.98</v>
      </c>
      <c r="D17754">
        <v>736.78</v>
      </c>
      <c r="E17754" t="s">
        <v>17</v>
      </c>
      <c r="F17754" t="s">
        <v>16</v>
      </c>
      <c r="G17754" t="s">
        <v>19</v>
      </c>
      <c r="H17754" t="s">
        <v>14</v>
      </c>
      <c r="I17754" t="s">
        <v>14</v>
      </c>
      <c r="J17754">
        <v>1</v>
      </c>
      <c r="K17754" t="s">
        <v>14</v>
      </c>
    </row>
    <row r="17755" spans="1:11" x14ac:dyDescent="0.35">
      <c r="A17755">
        <v>17754</v>
      </c>
      <c r="B17755">
        <v>27</v>
      </c>
      <c r="C17755">
        <v>108.27</v>
      </c>
      <c r="D17755">
        <v>2923.29</v>
      </c>
      <c r="E17755" t="s">
        <v>21</v>
      </c>
      <c r="F17755" t="s">
        <v>12</v>
      </c>
      <c r="G17755" t="s">
        <v>19</v>
      </c>
      <c r="H17755" t="s">
        <v>15</v>
      </c>
      <c r="I17755" t="s">
        <v>14</v>
      </c>
      <c r="J17755">
        <v>0</v>
      </c>
      <c r="K17755" t="s">
        <v>14</v>
      </c>
    </row>
    <row r="17756" spans="1:11" x14ac:dyDescent="0.35">
      <c r="A17756">
        <v>17755</v>
      </c>
      <c r="B17756">
        <v>48</v>
      </c>
      <c r="C17756">
        <v>107.13</v>
      </c>
      <c r="D17756">
        <v>5142.24</v>
      </c>
      <c r="E17756" t="s">
        <v>11</v>
      </c>
      <c r="F17756" t="s">
        <v>16</v>
      </c>
      <c r="G17756" t="s">
        <v>13</v>
      </c>
      <c r="H17756" t="s">
        <v>14</v>
      </c>
      <c r="I17756" t="s">
        <v>14</v>
      </c>
      <c r="J17756">
        <v>1</v>
      </c>
      <c r="K17756" t="s">
        <v>15</v>
      </c>
    </row>
    <row r="17757" spans="1:11" x14ac:dyDescent="0.35">
      <c r="A17757">
        <v>17756</v>
      </c>
      <c r="B17757">
        <v>24</v>
      </c>
      <c r="C17757">
        <v>98.76</v>
      </c>
      <c r="D17757">
        <v>2370.2399999999998</v>
      </c>
      <c r="E17757" t="s">
        <v>11</v>
      </c>
      <c r="F17757" t="s">
        <v>16</v>
      </c>
      <c r="G17757" t="s">
        <v>19</v>
      </c>
      <c r="H17757" t="s">
        <v>14</v>
      </c>
      <c r="I17757" t="s">
        <v>15</v>
      </c>
      <c r="J17757">
        <v>3</v>
      </c>
      <c r="K17757" t="s">
        <v>15</v>
      </c>
    </row>
    <row r="17758" spans="1:11" x14ac:dyDescent="0.35">
      <c r="A17758">
        <v>17757</v>
      </c>
      <c r="B17758">
        <v>18</v>
      </c>
      <c r="C17758">
        <v>90.49</v>
      </c>
      <c r="D17758">
        <v>1628.82</v>
      </c>
      <c r="E17758" t="s">
        <v>17</v>
      </c>
      <c r="F17758" t="s">
        <v>16</v>
      </c>
      <c r="G17758" t="s">
        <v>19</v>
      </c>
      <c r="H17758" t="s">
        <v>15</v>
      </c>
      <c r="I17758" t="s">
        <v>14</v>
      </c>
      <c r="J17758">
        <v>1</v>
      </c>
      <c r="K17758" t="s">
        <v>14</v>
      </c>
    </row>
    <row r="17759" spans="1:11" x14ac:dyDescent="0.35">
      <c r="A17759">
        <v>17758</v>
      </c>
      <c r="B17759">
        <v>27</v>
      </c>
      <c r="C17759">
        <v>87.84</v>
      </c>
      <c r="D17759">
        <v>2371.6799999999998</v>
      </c>
      <c r="E17759" t="s">
        <v>11</v>
      </c>
      <c r="F17759" t="s">
        <v>12</v>
      </c>
      <c r="G17759" t="s">
        <v>13</v>
      </c>
      <c r="H17759" t="s">
        <v>14</v>
      </c>
      <c r="I17759" t="s">
        <v>14</v>
      </c>
      <c r="J17759">
        <v>1</v>
      </c>
      <c r="K17759" t="s">
        <v>14</v>
      </c>
    </row>
    <row r="17760" spans="1:11" x14ac:dyDescent="0.35">
      <c r="A17760">
        <v>17759</v>
      </c>
      <c r="B17760">
        <v>54</v>
      </c>
      <c r="C17760">
        <v>25.62</v>
      </c>
      <c r="D17760">
        <v>1383.48</v>
      </c>
      <c r="E17760" t="s">
        <v>11</v>
      </c>
      <c r="F17760" t="s">
        <v>12</v>
      </c>
      <c r="G17760" t="s">
        <v>19</v>
      </c>
      <c r="H17760" t="s">
        <v>14</v>
      </c>
      <c r="I17760" t="s">
        <v>14</v>
      </c>
      <c r="J17760">
        <v>1</v>
      </c>
      <c r="K17760" t="s">
        <v>14</v>
      </c>
    </row>
    <row r="17761" spans="1:11" x14ac:dyDescent="0.35">
      <c r="A17761">
        <v>17760</v>
      </c>
      <c r="B17761">
        <v>55</v>
      </c>
      <c r="C17761">
        <v>94.95</v>
      </c>
      <c r="D17761">
        <v>5222.25</v>
      </c>
      <c r="E17761" t="s">
        <v>11</v>
      </c>
      <c r="F17761" t="s">
        <v>20</v>
      </c>
      <c r="G17761" t="s">
        <v>19</v>
      </c>
      <c r="H17761" t="s">
        <v>14</v>
      </c>
      <c r="I17761" t="s">
        <v>14</v>
      </c>
      <c r="J17761">
        <v>1</v>
      </c>
      <c r="K17761" t="s">
        <v>15</v>
      </c>
    </row>
    <row r="17762" spans="1:11" x14ac:dyDescent="0.35">
      <c r="A17762">
        <v>17761</v>
      </c>
      <c r="B17762">
        <v>21</v>
      </c>
      <c r="C17762">
        <v>83.81</v>
      </c>
      <c r="D17762">
        <v>1760.01</v>
      </c>
      <c r="E17762" t="s">
        <v>17</v>
      </c>
      <c r="F17762" t="s">
        <v>18</v>
      </c>
      <c r="G17762" t="s">
        <v>19</v>
      </c>
      <c r="H17762" t="s">
        <v>14</v>
      </c>
      <c r="I17762" t="s">
        <v>15</v>
      </c>
      <c r="J17762">
        <v>2</v>
      </c>
      <c r="K17762" t="s">
        <v>14</v>
      </c>
    </row>
    <row r="17763" spans="1:11" x14ac:dyDescent="0.35">
      <c r="A17763">
        <v>17762</v>
      </c>
      <c r="B17763">
        <v>59</v>
      </c>
      <c r="C17763">
        <v>50.24</v>
      </c>
      <c r="D17763">
        <v>2964.16</v>
      </c>
      <c r="E17763" t="s">
        <v>11</v>
      </c>
      <c r="F17763" t="s">
        <v>12</v>
      </c>
      <c r="G17763" t="s">
        <v>19</v>
      </c>
      <c r="H17763" t="s">
        <v>14</v>
      </c>
      <c r="I17763" t="s">
        <v>15</v>
      </c>
      <c r="J17763">
        <v>2</v>
      </c>
      <c r="K17763" t="s">
        <v>14</v>
      </c>
    </row>
    <row r="17764" spans="1:11" x14ac:dyDescent="0.35">
      <c r="A17764">
        <v>17763</v>
      </c>
      <c r="B17764">
        <v>34</v>
      </c>
      <c r="C17764">
        <v>102.01</v>
      </c>
      <c r="D17764">
        <v>3468.34</v>
      </c>
      <c r="E17764" t="s">
        <v>11</v>
      </c>
      <c r="F17764" t="s">
        <v>12</v>
      </c>
      <c r="G17764" t="s">
        <v>13</v>
      </c>
      <c r="H17764" t="s">
        <v>14</v>
      </c>
      <c r="I17764" t="s">
        <v>14</v>
      </c>
      <c r="J17764">
        <v>0</v>
      </c>
      <c r="K17764" t="s">
        <v>14</v>
      </c>
    </row>
    <row r="17765" spans="1:11" x14ac:dyDescent="0.35">
      <c r="A17765">
        <v>17764</v>
      </c>
      <c r="B17765">
        <v>58</v>
      </c>
      <c r="C17765">
        <v>103.24</v>
      </c>
      <c r="D17765">
        <v>5987.92</v>
      </c>
      <c r="E17765" t="s">
        <v>11</v>
      </c>
      <c r="F17765" t="s">
        <v>12</v>
      </c>
      <c r="G17765" t="s">
        <v>13</v>
      </c>
      <c r="H17765" t="s">
        <v>14</v>
      </c>
      <c r="I17765" t="s">
        <v>14</v>
      </c>
      <c r="J17765">
        <v>2</v>
      </c>
      <c r="K17765" t="s">
        <v>15</v>
      </c>
    </row>
    <row r="17766" spans="1:11" x14ac:dyDescent="0.35">
      <c r="A17766">
        <v>17765</v>
      </c>
      <c r="B17766">
        <v>48</v>
      </c>
      <c r="C17766">
        <v>113.22</v>
      </c>
      <c r="D17766">
        <v>5434.56</v>
      </c>
      <c r="E17766" t="s">
        <v>11</v>
      </c>
      <c r="F17766" t="s">
        <v>16</v>
      </c>
      <c r="G17766" t="s">
        <v>19</v>
      </c>
      <c r="H17766" t="s">
        <v>14</v>
      </c>
      <c r="I17766" t="s">
        <v>14</v>
      </c>
      <c r="J17766">
        <v>0</v>
      </c>
      <c r="K17766" t="s">
        <v>14</v>
      </c>
    </row>
    <row r="17767" spans="1:11" x14ac:dyDescent="0.35">
      <c r="A17767">
        <v>17766</v>
      </c>
      <c r="B17767">
        <v>54</v>
      </c>
      <c r="C17767">
        <v>61.84</v>
      </c>
      <c r="D17767">
        <v>3339.36</v>
      </c>
      <c r="E17767" t="s">
        <v>11</v>
      </c>
      <c r="F17767" t="s">
        <v>18</v>
      </c>
      <c r="G17767" t="s">
        <v>22</v>
      </c>
      <c r="H17767" t="s">
        <v>14</v>
      </c>
      <c r="I17767" t="s">
        <v>14</v>
      </c>
      <c r="J17767">
        <v>0</v>
      </c>
      <c r="K17767" t="s">
        <v>14</v>
      </c>
    </row>
    <row r="17768" spans="1:11" x14ac:dyDescent="0.35">
      <c r="A17768">
        <v>17767</v>
      </c>
      <c r="B17768">
        <v>18</v>
      </c>
      <c r="C17768">
        <v>75.12</v>
      </c>
      <c r="D17768">
        <v>1352.16</v>
      </c>
      <c r="E17768" t="s">
        <v>17</v>
      </c>
      <c r="F17768" t="s">
        <v>20</v>
      </c>
      <c r="G17768" t="s">
        <v>13</v>
      </c>
      <c r="H17768" t="s">
        <v>15</v>
      </c>
      <c r="I17768" t="s">
        <v>14</v>
      </c>
      <c r="J17768">
        <v>3</v>
      </c>
      <c r="K17768" t="s">
        <v>15</v>
      </c>
    </row>
    <row r="17769" spans="1:11" x14ac:dyDescent="0.35">
      <c r="A17769">
        <v>17768</v>
      </c>
      <c r="B17769">
        <v>3</v>
      </c>
      <c r="C17769">
        <v>110.6</v>
      </c>
      <c r="D17769">
        <v>331.8</v>
      </c>
      <c r="E17769" t="s">
        <v>11</v>
      </c>
      <c r="F17769" t="s">
        <v>20</v>
      </c>
      <c r="G17769" t="s">
        <v>19</v>
      </c>
      <c r="H17769" t="s">
        <v>14</v>
      </c>
      <c r="I17769" t="s">
        <v>14</v>
      </c>
      <c r="J17769">
        <v>2</v>
      </c>
      <c r="K17769" t="s">
        <v>15</v>
      </c>
    </row>
    <row r="17770" spans="1:11" x14ac:dyDescent="0.35">
      <c r="A17770">
        <v>17769</v>
      </c>
      <c r="B17770">
        <v>24</v>
      </c>
      <c r="C17770">
        <v>51.68</v>
      </c>
      <c r="D17770">
        <v>1240.32</v>
      </c>
      <c r="E17770" t="s">
        <v>11</v>
      </c>
      <c r="F17770" t="s">
        <v>16</v>
      </c>
      <c r="G17770" t="s">
        <v>19</v>
      </c>
      <c r="H17770" t="s">
        <v>14</v>
      </c>
      <c r="I17770" t="s">
        <v>15</v>
      </c>
      <c r="J17770">
        <v>2</v>
      </c>
      <c r="K17770" t="s">
        <v>14</v>
      </c>
    </row>
    <row r="17771" spans="1:11" x14ac:dyDescent="0.35">
      <c r="A17771">
        <v>17770</v>
      </c>
      <c r="B17771">
        <v>1</v>
      </c>
      <c r="C17771">
        <v>99.66</v>
      </c>
      <c r="D17771">
        <v>99.66</v>
      </c>
      <c r="E17771" t="s">
        <v>11</v>
      </c>
      <c r="F17771" t="s">
        <v>20</v>
      </c>
      <c r="G17771" t="s">
        <v>13</v>
      </c>
      <c r="H17771" t="s">
        <v>14</v>
      </c>
      <c r="I17771" t="s">
        <v>15</v>
      </c>
      <c r="J17771">
        <v>2</v>
      </c>
      <c r="K17771" t="s">
        <v>15</v>
      </c>
    </row>
    <row r="17772" spans="1:11" x14ac:dyDescent="0.35">
      <c r="A17772">
        <v>17771</v>
      </c>
      <c r="B17772">
        <v>6</v>
      </c>
      <c r="C17772">
        <v>119.2</v>
      </c>
      <c r="D17772">
        <v>715.2</v>
      </c>
      <c r="E17772" t="s">
        <v>11</v>
      </c>
      <c r="F17772" t="s">
        <v>16</v>
      </c>
      <c r="G17772" t="s">
        <v>19</v>
      </c>
      <c r="H17772" t="s">
        <v>14</v>
      </c>
      <c r="I17772" t="s">
        <v>14</v>
      </c>
      <c r="J17772">
        <v>5</v>
      </c>
      <c r="K17772" t="s">
        <v>14</v>
      </c>
    </row>
    <row r="17773" spans="1:11" x14ac:dyDescent="0.35">
      <c r="A17773">
        <v>17772</v>
      </c>
      <c r="B17773">
        <v>19</v>
      </c>
      <c r="C17773">
        <v>85.19</v>
      </c>
      <c r="D17773">
        <v>1618.61</v>
      </c>
      <c r="E17773" t="s">
        <v>17</v>
      </c>
      <c r="F17773" t="s">
        <v>16</v>
      </c>
      <c r="G17773" t="s">
        <v>22</v>
      </c>
      <c r="H17773" t="s">
        <v>15</v>
      </c>
      <c r="I17773" t="s">
        <v>15</v>
      </c>
      <c r="J17773">
        <v>2</v>
      </c>
      <c r="K17773" t="s">
        <v>14</v>
      </c>
    </row>
    <row r="17774" spans="1:11" x14ac:dyDescent="0.35">
      <c r="A17774">
        <v>17773</v>
      </c>
      <c r="B17774">
        <v>43</v>
      </c>
      <c r="C17774">
        <v>118.37</v>
      </c>
      <c r="D17774">
        <v>5089.91</v>
      </c>
      <c r="E17774" t="s">
        <v>21</v>
      </c>
      <c r="F17774" t="s">
        <v>12</v>
      </c>
      <c r="G17774" t="s">
        <v>19</v>
      </c>
      <c r="H17774" t="s">
        <v>14</v>
      </c>
      <c r="I17774" t="s">
        <v>14</v>
      </c>
      <c r="J17774">
        <v>1</v>
      </c>
      <c r="K17774" t="s">
        <v>14</v>
      </c>
    </row>
    <row r="17775" spans="1:11" x14ac:dyDescent="0.35">
      <c r="A17775">
        <v>17774</v>
      </c>
      <c r="B17775">
        <v>8</v>
      </c>
      <c r="C17775">
        <v>71.58</v>
      </c>
      <c r="D17775">
        <v>572.64</v>
      </c>
      <c r="E17775" t="s">
        <v>11</v>
      </c>
      <c r="F17775" t="s">
        <v>12</v>
      </c>
      <c r="G17775" t="s">
        <v>13</v>
      </c>
      <c r="H17775" t="s">
        <v>14</v>
      </c>
      <c r="I17775" t="s">
        <v>14</v>
      </c>
      <c r="J17775">
        <v>0</v>
      </c>
      <c r="K17775" t="s">
        <v>14</v>
      </c>
    </row>
    <row r="17776" spans="1:11" x14ac:dyDescent="0.35">
      <c r="A17776">
        <v>17775</v>
      </c>
      <c r="B17776">
        <v>69</v>
      </c>
      <c r="C17776">
        <v>35.31</v>
      </c>
      <c r="D17776">
        <v>2436.39</v>
      </c>
      <c r="E17776" t="s">
        <v>21</v>
      </c>
      <c r="F17776" t="s">
        <v>12</v>
      </c>
      <c r="G17776" t="s">
        <v>13</v>
      </c>
      <c r="H17776" t="s">
        <v>15</v>
      </c>
      <c r="I17776" t="s">
        <v>14</v>
      </c>
      <c r="J17776">
        <v>1</v>
      </c>
      <c r="K17776" t="s">
        <v>15</v>
      </c>
    </row>
    <row r="17777" spans="1:11" x14ac:dyDescent="0.35">
      <c r="A17777">
        <v>17776</v>
      </c>
      <c r="B17777">
        <v>52</v>
      </c>
      <c r="C17777">
        <v>37.56</v>
      </c>
      <c r="D17777">
        <v>1953.12</v>
      </c>
      <c r="E17777" t="s">
        <v>11</v>
      </c>
      <c r="F17777" t="s">
        <v>18</v>
      </c>
      <c r="G17777" t="s">
        <v>19</v>
      </c>
      <c r="H17777" t="s">
        <v>14</v>
      </c>
      <c r="I17777" t="s">
        <v>15</v>
      </c>
      <c r="J17777">
        <v>0</v>
      </c>
      <c r="K17777" t="s">
        <v>14</v>
      </c>
    </row>
    <row r="17778" spans="1:11" x14ac:dyDescent="0.35">
      <c r="A17778">
        <v>17777</v>
      </c>
      <c r="B17778">
        <v>47</v>
      </c>
      <c r="C17778">
        <v>93.14</v>
      </c>
      <c r="D17778">
        <v>4377.58</v>
      </c>
      <c r="E17778" t="s">
        <v>11</v>
      </c>
      <c r="F17778" t="s">
        <v>18</v>
      </c>
      <c r="G17778" t="s">
        <v>13</v>
      </c>
      <c r="H17778" t="s">
        <v>15</v>
      </c>
      <c r="I17778" t="s">
        <v>14</v>
      </c>
      <c r="J17778">
        <v>0</v>
      </c>
      <c r="K17778" t="s">
        <v>14</v>
      </c>
    </row>
    <row r="17779" spans="1:11" x14ac:dyDescent="0.35">
      <c r="A17779">
        <v>17778</v>
      </c>
      <c r="B17779">
        <v>28</v>
      </c>
      <c r="C17779">
        <v>20.09</v>
      </c>
      <c r="D17779">
        <v>562.52</v>
      </c>
      <c r="E17779" t="s">
        <v>11</v>
      </c>
      <c r="F17779" t="s">
        <v>20</v>
      </c>
      <c r="G17779" t="s">
        <v>19</v>
      </c>
      <c r="H17779" t="s">
        <v>14</v>
      </c>
      <c r="I17779" t="s">
        <v>14</v>
      </c>
      <c r="J17779">
        <v>0</v>
      </c>
      <c r="K17779" t="s">
        <v>14</v>
      </c>
    </row>
    <row r="17780" spans="1:11" x14ac:dyDescent="0.35">
      <c r="A17780">
        <v>17779</v>
      </c>
      <c r="B17780">
        <v>46</v>
      </c>
      <c r="C17780">
        <v>86.19</v>
      </c>
      <c r="D17780">
        <v>3964.74</v>
      </c>
      <c r="E17780" t="s">
        <v>11</v>
      </c>
      <c r="F17780" t="s">
        <v>18</v>
      </c>
      <c r="G17780" t="s">
        <v>13</v>
      </c>
      <c r="H17780" t="s">
        <v>14</v>
      </c>
      <c r="I17780" t="s">
        <v>14</v>
      </c>
      <c r="J17780">
        <v>0</v>
      </c>
      <c r="K17780" t="s">
        <v>15</v>
      </c>
    </row>
    <row r="17781" spans="1:11" x14ac:dyDescent="0.35">
      <c r="A17781">
        <v>17780</v>
      </c>
      <c r="B17781">
        <v>4</v>
      </c>
      <c r="C17781">
        <v>35.130000000000003</v>
      </c>
      <c r="D17781">
        <v>140.52000000000001</v>
      </c>
      <c r="E17781" t="s">
        <v>11</v>
      </c>
      <c r="F17781" t="s">
        <v>12</v>
      </c>
      <c r="G17781" t="s">
        <v>19</v>
      </c>
      <c r="H17781" t="s">
        <v>14</v>
      </c>
      <c r="I17781" t="s">
        <v>15</v>
      </c>
      <c r="J17781">
        <v>3</v>
      </c>
      <c r="K17781" t="s">
        <v>15</v>
      </c>
    </row>
    <row r="17782" spans="1:11" x14ac:dyDescent="0.35">
      <c r="A17782">
        <v>17781</v>
      </c>
      <c r="B17782">
        <v>8</v>
      </c>
      <c r="C17782">
        <v>118.44</v>
      </c>
      <c r="D17782">
        <v>947.52</v>
      </c>
      <c r="E17782" t="s">
        <v>21</v>
      </c>
      <c r="F17782" t="s">
        <v>18</v>
      </c>
      <c r="G17782" t="s">
        <v>22</v>
      </c>
      <c r="H17782" t="s">
        <v>14</v>
      </c>
      <c r="I17782" t="s">
        <v>15</v>
      </c>
      <c r="J17782">
        <v>0</v>
      </c>
      <c r="K17782" t="s">
        <v>15</v>
      </c>
    </row>
    <row r="17783" spans="1:11" x14ac:dyDescent="0.35">
      <c r="A17783">
        <v>17782</v>
      </c>
      <c r="B17783">
        <v>61</v>
      </c>
      <c r="C17783">
        <v>36.31</v>
      </c>
      <c r="D17783">
        <v>2214.91</v>
      </c>
      <c r="E17783" t="s">
        <v>11</v>
      </c>
      <c r="F17783" t="s">
        <v>20</v>
      </c>
      <c r="G17783" t="s">
        <v>19</v>
      </c>
      <c r="H17783" t="s">
        <v>14</v>
      </c>
      <c r="I17783" t="s">
        <v>15</v>
      </c>
      <c r="J17783">
        <v>1</v>
      </c>
      <c r="K17783" t="s">
        <v>14</v>
      </c>
    </row>
    <row r="17784" spans="1:11" x14ac:dyDescent="0.35">
      <c r="A17784">
        <v>17783</v>
      </c>
      <c r="B17784">
        <v>17</v>
      </c>
      <c r="C17784">
        <v>75.25</v>
      </c>
      <c r="D17784">
        <v>1279.25</v>
      </c>
      <c r="E17784" t="s">
        <v>11</v>
      </c>
      <c r="F17784" t="s">
        <v>12</v>
      </c>
      <c r="G17784" t="s">
        <v>19</v>
      </c>
      <c r="H17784" t="s">
        <v>14</v>
      </c>
      <c r="I17784" t="s">
        <v>14</v>
      </c>
      <c r="J17784">
        <v>1</v>
      </c>
      <c r="K17784" t="s">
        <v>14</v>
      </c>
    </row>
    <row r="17785" spans="1:11" x14ac:dyDescent="0.35">
      <c r="A17785">
        <v>17784</v>
      </c>
      <c r="B17785">
        <v>34</v>
      </c>
      <c r="C17785">
        <v>86.94</v>
      </c>
      <c r="D17785">
        <v>2955.96</v>
      </c>
      <c r="E17785" t="s">
        <v>11</v>
      </c>
      <c r="F17785" t="s">
        <v>18</v>
      </c>
      <c r="G17785" t="s">
        <v>19</v>
      </c>
      <c r="H17785" t="s">
        <v>15</v>
      </c>
      <c r="I17785" t="s">
        <v>14</v>
      </c>
      <c r="J17785">
        <v>2</v>
      </c>
      <c r="K17785" t="s">
        <v>14</v>
      </c>
    </row>
    <row r="17786" spans="1:11" x14ac:dyDescent="0.35">
      <c r="A17786">
        <v>17785</v>
      </c>
      <c r="B17786">
        <v>20</v>
      </c>
      <c r="C17786">
        <v>101.95</v>
      </c>
      <c r="D17786">
        <v>2039</v>
      </c>
      <c r="E17786" t="s">
        <v>11</v>
      </c>
      <c r="F17786" t="s">
        <v>12</v>
      </c>
      <c r="G17786" t="s">
        <v>13</v>
      </c>
      <c r="H17786" t="s">
        <v>15</v>
      </c>
      <c r="I17786" t="s">
        <v>15</v>
      </c>
      <c r="J17786">
        <v>0</v>
      </c>
      <c r="K17786" t="s">
        <v>14</v>
      </c>
    </row>
    <row r="17787" spans="1:11" x14ac:dyDescent="0.35">
      <c r="A17787">
        <v>17786</v>
      </c>
      <c r="B17787">
        <v>34</v>
      </c>
      <c r="C17787">
        <v>65.930000000000007</v>
      </c>
      <c r="D17787">
        <v>2241.62</v>
      </c>
      <c r="E17787" t="s">
        <v>11</v>
      </c>
      <c r="F17787" t="s">
        <v>20</v>
      </c>
      <c r="G17787" t="s">
        <v>19</v>
      </c>
      <c r="H17787" t="s">
        <v>14</v>
      </c>
      <c r="I17787" t="s">
        <v>14</v>
      </c>
      <c r="J17787">
        <v>1</v>
      </c>
      <c r="K17787" t="s">
        <v>14</v>
      </c>
    </row>
    <row r="17788" spans="1:11" x14ac:dyDescent="0.35">
      <c r="A17788">
        <v>17787</v>
      </c>
      <c r="B17788">
        <v>43</v>
      </c>
      <c r="C17788">
        <v>113.38</v>
      </c>
      <c r="D17788">
        <v>4875.34</v>
      </c>
      <c r="E17788" t="s">
        <v>11</v>
      </c>
      <c r="F17788" t="s">
        <v>20</v>
      </c>
      <c r="G17788" t="s">
        <v>19</v>
      </c>
      <c r="H17788" t="s">
        <v>15</v>
      </c>
      <c r="I17788" t="s">
        <v>15</v>
      </c>
      <c r="J17788">
        <v>0</v>
      </c>
      <c r="K17788" t="s">
        <v>14</v>
      </c>
    </row>
    <row r="17789" spans="1:11" x14ac:dyDescent="0.35">
      <c r="A17789">
        <v>17788</v>
      </c>
      <c r="B17789">
        <v>10</v>
      </c>
      <c r="C17789">
        <v>68.02</v>
      </c>
      <c r="D17789">
        <v>680.2</v>
      </c>
      <c r="E17789" t="s">
        <v>11</v>
      </c>
      <c r="F17789" t="s">
        <v>12</v>
      </c>
      <c r="G17789" t="s">
        <v>19</v>
      </c>
      <c r="H17789" t="s">
        <v>15</v>
      </c>
      <c r="I17789" t="s">
        <v>15</v>
      </c>
      <c r="J17789">
        <v>1</v>
      </c>
      <c r="K17789" t="s">
        <v>15</v>
      </c>
    </row>
    <row r="17790" spans="1:11" x14ac:dyDescent="0.35">
      <c r="A17790">
        <v>17789</v>
      </c>
      <c r="B17790">
        <v>30</v>
      </c>
      <c r="C17790">
        <v>45.21</v>
      </c>
      <c r="D17790">
        <v>1356.3</v>
      </c>
      <c r="E17790" t="s">
        <v>21</v>
      </c>
      <c r="F17790" t="s">
        <v>16</v>
      </c>
      <c r="G17790" t="s">
        <v>22</v>
      </c>
      <c r="H17790" t="s">
        <v>15</v>
      </c>
      <c r="I17790" t="s">
        <v>15</v>
      </c>
      <c r="J17790">
        <v>0</v>
      </c>
      <c r="K17790" t="s">
        <v>14</v>
      </c>
    </row>
    <row r="17791" spans="1:11" x14ac:dyDescent="0.35">
      <c r="A17791">
        <v>17790</v>
      </c>
      <c r="B17791">
        <v>25</v>
      </c>
      <c r="C17791">
        <v>79.3</v>
      </c>
      <c r="D17791">
        <v>1982.5</v>
      </c>
      <c r="E17791" t="s">
        <v>11</v>
      </c>
      <c r="F17791" t="s">
        <v>20</v>
      </c>
      <c r="G17791" t="s">
        <v>13</v>
      </c>
      <c r="H17791" t="s">
        <v>15</v>
      </c>
      <c r="I17791" t="s">
        <v>15</v>
      </c>
      <c r="J17791">
        <v>1</v>
      </c>
      <c r="K17791" t="s">
        <v>14</v>
      </c>
    </row>
    <row r="17792" spans="1:11" x14ac:dyDescent="0.35">
      <c r="A17792">
        <v>17791</v>
      </c>
      <c r="B17792">
        <v>57</v>
      </c>
      <c r="C17792">
        <v>85.8</v>
      </c>
      <c r="D17792">
        <v>4890.6000000000004</v>
      </c>
      <c r="E17792" t="s">
        <v>11</v>
      </c>
      <c r="F17792" t="s">
        <v>18</v>
      </c>
      <c r="G17792" t="s">
        <v>13</v>
      </c>
      <c r="H17792" t="s">
        <v>14</v>
      </c>
      <c r="I17792" t="s">
        <v>15</v>
      </c>
      <c r="J17792">
        <v>0</v>
      </c>
      <c r="K17792" t="s">
        <v>15</v>
      </c>
    </row>
    <row r="17793" spans="1:11" x14ac:dyDescent="0.35">
      <c r="A17793">
        <v>17792</v>
      </c>
      <c r="B17793">
        <v>63</v>
      </c>
      <c r="C17793">
        <v>70.739999999999995</v>
      </c>
      <c r="D17793">
        <v>4456.62</v>
      </c>
      <c r="E17793" t="s">
        <v>11</v>
      </c>
      <c r="F17793" t="s">
        <v>20</v>
      </c>
      <c r="G17793" t="s">
        <v>19</v>
      </c>
      <c r="H17793" t="s">
        <v>15</v>
      </c>
      <c r="I17793" t="s">
        <v>14</v>
      </c>
      <c r="J17793">
        <v>0</v>
      </c>
      <c r="K17793" t="s">
        <v>14</v>
      </c>
    </row>
    <row r="17794" spans="1:11" x14ac:dyDescent="0.35">
      <c r="A17794">
        <v>17793</v>
      </c>
      <c r="B17794">
        <v>71</v>
      </c>
      <c r="C17794">
        <v>93.32</v>
      </c>
      <c r="D17794">
        <v>6625.72</v>
      </c>
      <c r="E17794" t="s">
        <v>11</v>
      </c>
      <c r="F17794" t="s">
        <v>12</v>
      </c>
      <c r="G17794" t="s">
        <v>19</v>
      </c>
      <c r="H17794" t="s">
        <v>14</v>
      </c>
      <c r="I17794" t="s">
        <v>15</v>
      </c>
      <c r="J17794">
        <v>2</v>
      </c>
      <c r="K17794" t="s">
        <v>15</v>
      </c>
    </row>
    <row r="17795" spans="1:11" x14ac:dyDescent="0.35">
      <c r="A17795">
        <v>17794</v>
      </c>
      <c r="B17795">
        <v>47</v>
      </c>
      <c r="C17795">
        <v>62.07</v>
      </c>
      <c r="D17795">
        <v>2917.29</v>
      </c>
      <c r="E17795" t="s">
        <v>11</v>
      </c>
      <c r="F17795" t="s">
        <v>12</v>
      </c>
      <c r="G17795" t="s">
        <v>22</v>
      </c>
      <c r="H17795" t="s">
        <v>15</v>
      </c>
      <c r="I17795" t="s">
        <v>15</v>
      </c>
      <c r="J17795">
        <v>1</v>
      </c>
      <c r="K17795" t="s">
        <v>14</v>
      </c>
    </row>
    <row r="17796" spans="1:11" x14ac:dyDescent="0.35">
      <c r="A17796">
        <v>17795</v>
      </c>
      <c r="B17796">
        <v>3</v>
      </c>
      <c r="C17796">
        <v>20.43</v>
      </c>
      <c r="D17796">
        <v>61.29</v>
      </c>
      <c r="E17796" t="s">
        <v>17</v>
      </c>
      <c r="F17796" t="s">
        <v>20</v>
      </c>
      <c r="G17796" t="s">
        <v>19</v>
      </c>
      <c r="H17796" t="s">
        <v>14</v>
      </c>
      <c r="I17796" t="s">
        <v>15</v>
      </c>
      <c r="J17796">
        <v>0</v>
      </c>
      <c r="K17796" t="s">
        <v>14</v>
      </c>
    </row>
    <row r="17797" spans="1:11" x14ac:dyDescent="0.35">
      <c r="A17797">
        <v>17796</v>
      </c>
      <c r="B17797">
        <v>46</v>
      </c>
      <c r="C17797">
        <v>46.45</v>
      </c>
      <c r="D17797">
        <v>2136.6999999999998</v>
      </c>
      <c r="E17797" t="s">
        <v>11</v>
      </c>
      <c r="F17797" t="s">
        <v>12</v>
      </c>
      <c r="G17797" t="s">
        <v>19</v>
      </c>
      <c r="H17797" t="s">
        <v>14</v>
      </c>
      <c r="I17797" t="s">
        <v>14</v>
      </c>
      <c r="J17797">
        <v>3</v>
      </c>
      <c r="K17797" t="s">
        <v>15</v>
      </c>
    </row>
    <row r="17798" spans="1:11" x14ac:dyDescent="0.35">
      <c r="A17798">
        <v>17797</v>
      </c>
      <c r="B17798">
        <v>36</v>
      </c>
      <c r="C17798">
        <v>114.59</v>
      </c>
      <c r="D17798">
        <v>4125.24</v>
      </c>
      <c r="E17798" t="s">
        <v>17</v>
      </c>
      <c r="F17798" t="s">
        <v>16</v>
      </c>
      <c r="G17798" t="s">
        <v>19</v>
      </c>
      <c r="H17798" t="s">
        <v>14</v>
      </c>
      <c r="I17798" t="s">
        <v>15</v>
      </c>
      <c r="J17798">
        <v>2</v>
      </c>
      <c r="K17798" t="s">
        <v>14</v>
      </c>
    </row>
    <row r="17799" spans="1:11" x14ac:dyDescent="0.35">
      <c r="A17799">
        <v>17798</v>
      </c>
      <c r="B17799">
        <v>26</v>
      </c>
      <c r="C17799">
        <v>96.32</v>
      </c>
      <c r="D17799">
        <v>2504.3200000000002</v>
      </c>
      <c r="E17799" t="s">
        <v>17</v>
      </c>
      <c r="F17799" t="s">
        <v>20</v>
      </c>
      <c r="G17799" t="s">
        <v>19</v>
      </c>
      <c r="H17799" t="s">
        <v>14</v>
      </c>
      <c r="I17799" t="s">
        <v>14</v>
      </c>
      <c r="J17799">
        <v>1</v>
      </c>
      <c r="K17799" t="s">
        <v>15</v>
      </c>
    </row>
    <row r="17800" spans="1:11" x14ac:dyDescent="0.35">
      <c r="A17800">
        <v>17799</v>
      </c>
      <c r="B17800">
        <v>10</v>
      </c>
      <c r="C17800">
        <v>38.950000000000003</v>
      </c>
      <c r="D17800">
        <v>389.5</v>
      </c>
      <c r="E17800" t="s">
        <v>17</v>
      </c>
      <c r="F17800" t="s">
        <v>16</v>
      </c>
      <c r="G17800" t="s">
        <v>22</v>
      </c>
      <c r="H17800" t="s">
        <v>15</v>
      </c>
      <c r="I17800" t="s">
        <v>14</v>
      </c>
      <c r="J17800">
        <v>1</v>
      </c>
      <c r="K17800" t="s">
        <v>14</v>
      </c>
    </row>
    <row r="17801" spans="1:11" x14ac:dyDescent="0.35">
      <c r="A17801">
        <v>17800</v>
      </c>
      <c r="B17801">
        <v>34</v>
      </c>
      <c r="C17801">
        <v>26.67</v>
      </c>
      <c r="D17801">
        <v>906.78</v>
      </c>
      <c r="E17801" t="s">
        <v>17</v>
      </c>
      <c r="F17801" t="s">
        <v>20</v>
      </c>
      <c r="G17801" t="s">
        <v>19</v>
      </c>
      <c r="H17801" t="s">
        <v>15</v>
      </c>
      <c r="I17801" t="s">
        <v>14</v>
      </c>
      <c r="J17801">
        <v>3</v>
      </c>
      <c r="K17801" t="s">
        <v>14</v>
      </c>
    </row>
    <row r="17802" spans="1:11" x14ac:dyDescent="0.35">
      <c r="A17802">
        <v>17801</v>
      </c>
      <c r="B17802">
        <v>8</v>
      </c>
      <c r="C17802">
        <v>55.08</v>
      </c>
      <c r="D17802">
        <v>440.64</v>
      </c>
      <c r="E17802" t="s">
        <v>11</v>
      </c>
      <c r="F17802" t="s">
        <v>16</v>
      </c>
      <c r="G17802" t="s">
        <v>22</v>
      </c>
      <c r="H17802" t="s">
        <v>14</v>
      </c>
      <c r="I17802" t="s">
        <v>15</v>
      </c>
      <c r="J17802">
        <v>1</v>
      </c>
      <c r="K17802" t="s">
        <v>15</v>
      </c>
    </row>
    <row r="17803" spans="1:11" x14ac:dyDescent="0.35">
      <c r="A17803">
        <v>17802</v>
      </c>
      <c r="B17803">
        <v>55</v>
      </c>
      <c r="C17803">
        <v>103.63</v>
      </c>
      <c r="D17803">
        <v>5699.65</v>
      </c>
      <c r="E17803" t="s">
        <v>11</v>
      </c>
      <c r="F17803" t="s">
        <v>18</v>
      </c>
      <c r="G17803" t="s">
        <v>13</v>
      </c>
      <c r="H17803" t="s">
        <v>14</v>
      </c>
      <c r="I17803" t="s">
        <v>14</v>
      </c>
      <c r="J17803">
        <v>1</v>
      </c>
      <c r="K17803" t="s">
        <v>15</v>
      </c>
    </row>
    <row r="17804" spans="1:11" x14ac:dyDescent="0.35">
      <c r="A17804">
        <v>17803</v>
      </c>
      <c r="B17804">
        <v>10</v>
      </c>
      <c r="C17804">
        <v>30.6</v>
      </c>
      <c r="D17804">
        <v>306</v>
      </c>
      <c r="E17804" t="s">
        <v>11</v>
      </c>
      <c r="F17804" t="s">
        <v>12</v>
      </c>
      <c r="G17804" t="s">
        <v>19</v>
      </c>
      <c r="H17804" t="s">
        <v>14</v>
      </c>
      <c r="I17804" t="s">
        <v>15</v>
      </c>
      <c r="J17804">
        <v>3</v>
      </c>
      <c r="K17804" t="s">
        <v>15</v>
      </c>
    </row>
    <row r="17805" spans="1:11" x14ac:dyDescent="0.35">
      <c r="A17805">
        <v>17804</v>
      </c>
      <c r="B17805">
        <v>57</v>
      </c>
      <c r="C17805">
        <v>74.34</v>
      </c>
      <c r="D17805">
        <v>4237.38</v>
      </c>
      <c r="E17805" t="s">
        <v>11</v>
      </c>
      <c r="F17805" t="s">
        <v>12</v>
      </c>
      <c r="G17805" t="s">
        <v>13</v>
      </c>
      <c r="H17805" t="s">
        <v>14</v>
      </c>
      <c r="I17805" t="s">
        <v>15</v>
      </c>
      <c r="J17805">
        <v>3</v>
      </c>
      <c r="K17805" t="s">
        <v>14</v>
      </c>
    </row>
    <row r="17806" spans="1:11" x14ac:dyDescent="0.35">
      <c r="A17806">
        <v>17805</v>
      </c>
      <c r="B17806">
        <v>45</v>
      </c>
      <c r="C17806">
        <v>47.5</v>
      </c>
      <c r="D17806">
        <v>2137.5</v>
      </c>
      <c r="E17806" t="s">
        <v>11</v>
      </c>
      <c r="F17806" t="s">
        <v>20</v>
      </c>
      <c r="G17806" t="s">
        <v>19</v>
      </c>
      <c r="H17806" t="s">
        <v>14</v>
      </c>
      <c r="I17806" t="s">
        <v>14</v>
      </c>
      <c r="J17806">
        <v>2</v>
      </c>
      <c r="K17806" t="s">
        <v>14</v>
      </c>
    </row>
    <row r="17807" spans="1:11" x14ac:dyDescent="0.35">
      <c r="A17807">
        <v>17806</v>
      </c>
      <c r="B17807">
        <v>50</v>
      </c>
      <c r="C17807">
        <v>92.63</v>
      </c>
      <c r="D17807">
        <v>4631.5</v>
      </c>
      <c r="E17807" t="s">
        <v>11</v>
      </c>
      <c r="F17807" t="s">
        <v>20</v>
      </c>
      <c r="G17807" t="s">
        <v>13</v>
      </c>
      <c r="H17807" t="s">
        <v>14</v>
      </c>
      <c r="I17807" t="s">
        <v>15</v>
      </c>
      <c r="J17807">
        <v>1</v>
      </c>
      <c r="K17807" t="s">
        <v>15</v>
      </c>
    </row>
    <row r="17808" spans="1:11" x14ac:dyDescent="0.35">
      <c r="A17808">
        <v>17807</v>
      </c>
      <c r="B17808">
        <v>64</v>
      </c>
      <c r="C17808">
        <v>20.04</v>
      </c>
      <c r="D17808">
        <v>1282.56</v>
      </c>
      <c r="E17808" t="s">
        <v>11</v>
      </c>
      <c r="F17808" t="s">
        <v>16</v>
      </c>
      <c r="G17808" t="s">
        <v>19</v>
      </c>
      <c r="H17808" t="s">
        <v>15</v>
      </c>
      <c r="I17808" t="s">
        <v>14</v>
      </c>
      <c r="J17808">
        <v>2</v>
      </c>
      <c r="K17808" t="s">
        <v>14</v>
      </c>
    </row>
    <row r="17809" spans="1:11" x14ac:dyDescent="0.35">
      <c r="A17809">
        <v>17808</v>
      </c>
      <c r="B17809">
        <v>2</v>
      </c>
      <c r="C17809">
        <v>47.72</v>
      </c>
      <c r="D17809">
        <v>95.44</v>
      </c>
      <c r="E17809" t="s">
        <v>11</v>
      </c>
      <c r="F17809" t="s">
        <v>12</v>
      </c>
      <c r="G17809" t="s">
        <v>13</v>
      </c>
      <c r="H17809" t="s">
        <v>14</v>
      </c>
      <c r="I17809" t="s">
        <v>14</v>
      </c>
      <c r="J17809">
        <v>1</v>
      </c>
      <c r="K17809" t="s">
        <v>15</v>
      </c>
    </row>
    <row r="17810" spans="1:11" x14ac:dyDescent="0.35">
      <c r="A17810">
        <v>17809</v>
      </c>
      <c r="B17810">
        <v>45</v>
      </c>
      <c r="C17810">
        <v>87.93</v>
      </c>
      <c r="D17810">
        <v>3956.85</v>
      </c>
      <c r="E17810" t="s">
        <v>11</v>
      </c>
      <c r="F17810" t="s">
        <v>12</v>
      </c>
      <c r="G17810" t="s">
        <v>13</v>
      </c>
      <c r="H17810" t="s">
        <v>14</v>
      </c>
      <c r="I17810" t="s">
        <v>14</v>
      </c>
      <c r="J17810">
        <v>1</v>
      </c>
      <c r="K17810" t="s">
        <v>15</v>
      </c>
    </row>
    <row r="17811" spans="1:11" x14ac:dyDescent="0.35">
      <c r="A17811">
        <v>17810</v>
      </c>
      <c r="B17811">
        <v>62</v>
      </c>
      <c r="C17811">
        <v>74.680000000000007</v>
      </c>
      <c r="D17811">
        <v>4630.16</v>
      </c>
      <c r="E17811" t="s">
        <v>17</v>
      </c>
      <c r="F17811" t="s">
        <v>16</v>
      </c>
      <c r="G17811" t="s">
        <v>13</v>
      </c>
      <c r="H17811" t="s">
        <v>14</v>
      </c>
      <c r="I17811" t="s">
        <v>15</v>
      </c>
      <c r="J17811">
        <v>2</v>
      </c>
      <c r="K17811" t="s">
        <v>14</v>
      </c>
    </row>
    <row r="17812" spans="1:11" x14ac:dyDescent="0.35">
      <c r="A17812">
        <v>17811</v>
      </c>
      <c r="B17812">
        <v>14</v>
      </c>
      <c r="C17812">
        <v>97.89</v>
      </c>
      <c r="D17812">
        <v>1370.46</v>
      </c>
      <c r="E17812" t="s">
        <v>11</v>
      </c>
      <c r="F17812" t="s">
        <v>18</v>
      </c>
      <c r="G17812" t="s">
        <v>13</v>
      </c>
      <c r="H17812" t="s">
        <v>15</v>
      </c>
      <c r="I17812" t="s">
        <v>14</v>
      </c>
      <c r="J17812">
        <v>1</v>
      </c>
      <c r="K17812" t="s">
        <v>14</v>
      </c>
    </row>
    <row r="17813" spans="1:11" x14ac:dyDescent="0.35">
      <c r="A17813">
        <v>17812</v>
      </c>
      <c r="B17813">
        <v>15</v>
      </c>
      <c r="C17813">
        <v>35.770000000000003</v>
      </c>
      <c r="D17813">
        <v>536.54999999999995</v>
      </c>
      <c r="E17813" t="s">
        <v>17</v>
      </c>
      <c r="F17813" t="s">
        <v>18</v>
      </c>
      <c r="G17813" t="s">
        <v>19</v>
      </c>
      <c r="H17813" t="s">
        <v>14</v>
      </c>
      <c r="I17813" t="s">
        <v>15</v>
      </c>
      <c r="J17813">
        <v>0</v>
      </c>
      <c r="K17813" t="s">
        <v>14</v>
      </c>
    </row>
    <row r="17814" spans="1:11" x14ac:dyDescent="0.35">
      <c r="A17814">
        <v>17813</v>
      </c>
      <c r="B17814">
        <v>14</v>
      </c>
      <c r="C17814">
        <v>73.099999999999994</v>
      </c>
      <c r="D17814">
        <v>1023.4</v>
      </c>
      <c r="E17814" t="s">
        <v>17</v>
      </c>
      <c r="F17814" t="s">
        <v>18</v>
      </c>
      <c r="G17814" t="s">
        <v>19</v>
      </c>
      <c r="H17814" t="s">
        <v>14</v>
      </c>
      <c r="I17814" t="s">
        <v>15</v>
      </c>
      <c r="J17814">
        <v>3</v>
      </c>
      <c r="K17814" t="s">
        <v>14</v>
      </c>
    </row>
    <row r="17815" spans="1:11" x14ac:dyDescent="0.35">
      <c r="A17815">
        <v>17814</v>
      </c>
      <c r="B17815">
        <v>31</v>
      </c>
      <c r="C17815">
        <v>39.58</v>
      </c>
      <c r="D17815">
        <v>1226.98</v>
      </c>
      <c r="E17815" t="s">
        <v>11</v>
      </c>
      <c r="F17815" t="s">
        <v>20</v>
      </c>
      <c r="G17815" t="s">
        <v>19</v>
      </c>
      <c r="H17815" t="s">
        <v>15</v>
      </c>
      <c r="I17815" t="s">
        <v>15</v>
      </c>
      <c r="J17815">
        <v>1</v>
      </c>
      <c r="K17815" t="s">
        <v>14</v>
      </c>
    </row>
    <row r="17816" spans="1:11" x14ac:dyDescent="0.35">
      <c r="A17816">
        <v>17815</v>
      </c>
      <c r="B17816">
        <v>29</v>
      </c>
      <c r="C17816">
        <v>83.92</v>
      </c>
      <c r="D17816">
        <v>2433.6799999999998</v>
      </c>
      <c r="E17816" t="s">
        <v>11</v>
      </c>
      <c r="F17816" t="s">
        <v>16</v>
      </c>
      <c r="G17816" t="s">
        <v>13</v>
      </c>
      <c r="H17816" t="s">
        <v>14</v>
      </c>
      <c r="I17816" t="s">
        <v>14</v>
      </c>
      <c r="J17816">
        <v>1</v>
      </c>
      <c r="K17816" t="s">
        <v>15</v>
      </c>
    </row>
    <row r="17817" spans="1:11" x14ac:dyDescent="0.35">
      <c r="A17817">
        <v>17816</v>
      </c>
      <c r="B17817">
        <v>27</v>
      </c>
      <c r="C17817">
        <v>33.130000000000003</v>
      </c>
      <c r="D17817">
        <v>894.51</v>
      </c>
      <c r="E17817" t="s">
        <v>11</v>
      </c>
      <c r="F17817" t="s">
        <v>16</v>
      </c>
      <c r="G17817" t="s">
        <v>19</v>
      </c>
      <c r="H17817" t="s">
        <v>14</v>
      </c>
      <c r="I17817" t="s">
        <v>15</v>
      </c>
      <c r="J17817">
        <v>0</v>
      </c>
      <c r="K17817" t="s">
        <v>14</v>
      </c>
    </row>
    <row r="17818" spans="1:11" x14ac:dyDescent="0.35">
      <c r="A17818">
        <v>17817</v>
      </c>
      <c r="B17818">
        <v>9</v>
      </c>
      <c r="C17818">
        <v>34.869999999999997</v>
      </c>
      <c r="D17818">
        <v>313.83</v>
      </c>
      <c r="E17818" t="s">
        <v>21</v>
      </c>
      <c r="F17818" t="s">
        <v>18</v>
      </c>
      <c r="G17818" t="s">
        <v>19</v>
      </c>
      <c r="H17818" t="s">
        <v>14</v>
      </c>
      <c r="I17818" t="s">
        <v>14</v>
      </c>
      <c r="J17818">
        <v>3</v>
      </c>
      <c r="K17818" t="s">
        <v>14</v>
      </c>
    </row>
    <row r="17819" spans="1:11" x14ac:dyDescent="0.35">
      <c r="A17819">
        <v>17818</v>
      </c>
      <c r="B17819">
        <v>20</v>
      </c>
      <c r="C17819">
        <v>52.82</v>
      </c>
      <c r="D17819">
        <v>1056.4000000000001</v>
      </c>
      <c r="E17819" t="s">
        <v>17</v>
      </c>
      <c r="F17819" t="s">
        <v>16</v>
      </c>
      <c r="G17819" t="s">
        <v>13</v>
      </c>
      <c r="H17819" t="s">
        <v>14</v>
      </c>
      <c r="I17819" t="s">
        <v>15</v>
      </c>
      <c r="J17819">
        <v>0</v>
      </c>
      <c r="K17819" t="s">
        <v>14</v>
      </c>
    </row>
    <row r="17820" spans="1:11" x14ac:dyDescent="0.35">
      <c r="A17820">
        <v>17819</v>
      </c>
      <c r="B17820">
        <v>58</v>
      </c>
      <c r="C17820">
        <v>60.19</v>
      </c>
      <c r="D17820">
        <v>3491.02</v>
      </c>
      <c r="E17820" t="s">
        <v>11</v>
      </c>
      <c r="F17820" t="s">
        <v>16</v>
      </c>
      <c r="G17820" t="s">
        <v>22</v>
      </c>
      <c r="H17820" t="s">
        <v>14</v>
      </c>
      <c r="I17820" t="s">
        <v>14</v>
      </c>
      <c r="J17820">
        <v>2</v>
      </c>
      <c r="K17820" t="s">
        <v>14</v>
      </c>
    </row>
    <row r="17821" spans="1:11" x14ac:dyDescent="0.35">
      <c r="A17821">
        <v>17820</v>
      </c>
      <c r="B17821">
        <v>49</v>
      </c>
      <c r="C17821">
        <v>69.86</v>
      </c>
      <c r="D17821">
        <v>3423.14</v>
      </c>
      <c r="E17821" t="s">
        <v>11</v>
      </c>
      <c r="F17821" t="s">
        <v>18</v>
      </c>
      <c r="G17821" t="s">
        <v>19</v>
      </c>
      <c r="H17821" t="s">
        <v>14</v>
      </c>
      <c r="I17821" t="s">
        <v>15</v>
      </c>
      <c r="J17821">
        <v>1</v>
      </c>
      <c r="K17821" t="s">
        <v>14</v>
      </c>
    </row>
    <row r="17822" spans="1:11" x14ac:dyDescent="0.35">
      <c r="A17822">
        <v>17821</v>
      </c>
      <c r="B17822">
        <v>57</v>
      </c>
      <c r="C17822">
        <v>78.069999999999993</v>
      </c>
      <c r="D17822">
        <v>4449.99</v>
      </c>
      <c r="E17822" t="s">
        <v>17</v>
      </c>
      <c r="F17822" t="s">
        <v>20</v>
      </c>
      <c r="G17822" t="s">
        <v>13</v>
      </c>
      <c r="H17822" t="s">
        <v>14</v>
      </c>
      <c r="I17822" t="s">
        <v>15</v>
      </c>
      <c r="J17822">
        <v>1</v>
      </c>
      <c r="K17822" t="s">
        <v>15</v>
      </c>
    </row>
    <row r="17823" spans="1:11" x14ac:dyDescent="0.35">
      <c r="A17823">
        <v>17822</v>
      </c>
      <c r="B17823">
        <v>16</v>
      </c>
      <c r="C17823">
        <v>66.88</v>
      </c>
      <c r="D17823">
        <v>1070.08</v>
      </c>
      <c r="E17823" t="s">
        <v>11</v>
      </c>
      <c r="F17823" t="s">
        <v>16</v>
      </c>
      <c r="G17823" t="s">
        <v>19</v>
      </c>
      <c r="H17823" t="s">
        <v>15</v>
      </c>
      <c r="I17823" t="s">
        <v>15</v>
      </c>
      <c r="J17823">
        <v>4</v>
      </c>
      <c r="K17823" t="s">
        <v>14</v>
      </c>
    </row>
    <row r="17824" spans="1:11" x14ac:dyDescent="0.35">
      <c r="A17824">
        <v>17823</v>
      </c>
      <c r="B17824">
        <v>8</v>
      </c>
      <c r="C17824">
        <v>24.56</v>
      </c>
      <c r="D17824">
        <v>196.48</v>
      </c>
      <c r="E17824" t="s">
        <v>21</v>
      </c>
      <c r="F17824" t="s">
        <v>12</v>
      </c>
      <c r="G17824" t="s">
        <v>13</v>
      </c>
      <c r="H17824" t="s">
        <v>14</v>
      </c>
      <c r="I17824" t="s">
        <v>14</v>
      </c>
      <c r="J17824">
        <v>0</v>
      </c>
      <c r="K17824" t="s">
        <v>15</v>
      </c>
    </row>
    <row r="17825" spans="1:11" x14ac:dyDescent="0.35">
      <c r="A17825">
        <v>17824</v>
      </c>
      <c r="B17825">
        <v>67</v>
      </c>
      <c r="C17825">
        <v>54.35</v>
      </c>
      <c r="D17825">
        <v>3641.45</v>
      </c>
      <c r="E17825" t="s">
        <v>11</v>
      </c>
      <c r="F17825" t="s">
        <v>20</v>
      </c>
      <c r="G17825" t="s">
        <v>13</v>
      </c>
      <c r="H17825" t="s">
        <v>14</v>
      </c>
      <c r="I17825" t="s">
        <v>14</v>
      </c>
      <c r="J17825">
        <v>2</v>
      </c>
      <c r="K17825" t="s">
        <v>14</v>
      </c>
    </row>
    <row r="17826" spans="1:11" x14ac:dyDescent="0.35">
      <c r="A17826">
        <v>17825</v>
      </c>
      <c r="B17826">
        <v>19</v>
      </c>
      <c r="C17826">
        <v>26.14</v>
      </c>
      <c r="D17826">
        <v>496.66</v>
      </c>
      <c r="E17826" t="s">
        <v>17</v>
      </c>
      <c r="F17826" t="s">
        <v>16</v>
      </c>
      <c r="G17826" t="s">
        <v>13</v>
      </c>
      <c r="H17826" t="s">
        <v>15</v>
      </c>
      <c r="I17826" t="s">
        <v>14</v>
      </c>
      <c r="J17826">
        <v>5</v>
      </c>
      <c r="K17826" t="s">
        <v>14</v>
      </c>
    </row>
    <row r="17827" spans="1:11" x14ac:dyDescent="0.35">
      <c r="A17827">
        <v>17826</v>
      </c>
      <c r="B17827">
        <v>67</v>
      </c>
      <c r="C17827">
        <v>31.81</v>
      </c>
      <c r="D17827">
        <v>2131.27</v>
      </c>
      <c r="E17827" t="s">
        <v>11</v>
      </c>
      <c r="F17827" t="s">
        <v>16</v>
      </c>
      <c r="G17827" t="s">
        <v>19</v>
      </c>
      <c r="H17827" t="s">
        <v>14</v>
      </c>
      <c r="I17827" t="s">
        <v>14</v>
      </c>
      <c r="J17827">
        <v>2</v>
      </c>
      <c r="K17827" t="s">
        <v>14</v>
      </c>
    </row>
    <row r="17828" spans="1:11" x14ac:dyDescent="0.35">
      <c r="A17828">
        <v>17827</v>
      </c>
      <c r="B17828">
        <v>36</v>
      </c>
      <c r="C17828">
        <v>29.28</v>
      </c>
      <c r="D17828">
        <v>1054.08</v>
      </c>
      <c r="E17828" t="s">
        <v>11</v>
      </c>
      <c r="F17828" t="s">
        <v>12</v>
      </c>
      <c r="G17828" t="s">
        <v>19</v>
      </c>
      <c r="H17828" t="s">
        <v>14</v>
      </c>
      <c r="I17828" t="s">
        <v>14</v>
      </c>
      <c r="J17828">
        <v>2</v>
      </c>
      <c r="K17828" t="s">
        <v>15</v>
      </c>
    </row>
    <row r="17829" spans="1:11" x14ac:dyDescent="0.35">
      <c r="A17829">
        <v>17828</v>
      </c>
      <c r="B17829">
        <v>60</v>
      </c>
      <c r="C17829">
        <v>35.81</v>
      </c>
      <c r="D17829">
        <v>2148.6</v>
      </c>
      <c r="E17829" t="s">
        <v>11</v>
      </c>
      <c r="F17829" t="s">
        <v>16</v>
      </c>
      <c r="G17829" t="s">
        <v>19</v>
      </c>
      <c r="H17829" t="s">
        <v>14</v>
      </c>
      <c r="I17829" t="s">
        <v>15</v>
      </c>
      <c r="J17829">
        <v>0</v>
      </c>
      <c r="K17829" t="s">
        <v>14</v>
      </c>
    </row>
    <row r="17830" spans="1:11" x14ac:dyDescent="0.35">
      <c r="A17830">
        <v>17829</v>
      </c>
      <c r="B17830">
        <v>36</v>
      </c>
      <c r="C17830">
        <v>101.29</v>
      </c>
      <c r="D17830">
        <v>3646.44</v>
      </c>
      <c r="E17830" t="s">
        <v>21</v>
      </c>
      <c r="F17830" t="s">
        <v>12</v>
      </c>
      <c r="G17830" t="s">
        <v>13</v>
      </c>
      <c r="H17830" t="s">
        <v>14</v>
      </c>
      <c r="I17830" t="s">
        <v>14</v>
      </c>
      <c r="J17830">
        <v>1</v>
      </c>
      <c r="K17830" t="s">
        <v>14</v>
      </c>
    </row>
    <row r="17831" spans="1:11" x14ac:dyDescent="0.35">
      <c r="A17831">
        <v>17830</v>
      </c>
      <c r="B17831">
        <v>11</v>
      </c>
      <c r="C17831">
        <v>82.76</v>
      </c>
      <c r="D17831">
        <v>910.36</v>
      </c>
      <c r="E17831" t="s">
        <v>11</v>
      </c>
      <c r="F17831" t="s">
        <v>12</v>
      </c>
      <c r="G17831" t="s">
        <v>19</v>
      </c>
      <c r="H17831" t="s">
        <v>15</v>
      </c>
      <c r="I17831" t="s">
        <v>15</v>
      </c>
      <c r="J17831">
        <v>2</v>
      </c>
      <c r="K17831" t="s">
        <v>14</v>
      </c>
    </row>
    <row r="17832" spans="1:11" x14ac:dyDescent="0.35">
      <c r="A17832">
        <v>17831</v>
      </c>
      <c r="B17832">
        <v>51</v>
      </c>
      <c r="C17832">
        <v>70.680000000000007</v>
      </c>
      <c r="D17832">
        <v>3604.68</v>
      </c>
      <c r="E17832" t="s">
        <v>11</v>
      </c>
      <c r="F17832" t="s">
        <v>16</v>
      </c>
      <c r="G17832" t="s">
        <v>19</v>
      </c>
      <c r="H17832" t="s">
        <v>14</v>
      </c>
      <c r="I17832" t="s">
        <v>15</v>
      </c>
      <c r="J17832">
        <v>1</v>
      </c>
      <c r="K17832" t="s">
        <v>14</v>
      </c>
    </row>
    <row r="17833" spans="1:11" x14ac:dyDescent="0.35">
      <c r="A17833">
        <v>17832</v>
      </c>
      <c r="B17833">
        <v>55</v>
      </c>
      <c r="C17833">
        <v>93.23</v>
      </c>
      <c r="D17833">
        <v>5127.6499999999996</v>
      </c>
      <c r="E17833" t="s">
        <v>17</v>
      </c>
      <c r="F17833" t="s">
        <v>20</v>
      </c>
      <c r="G17833" t="s">
        <v>19</v>
      </c>
      <c r="H17833" t="s">
        <v>15</v>
      </c>
      <c r="I17833" t="s">
        <v>15</v>
      </c>
      <c r="J17833">
        <v>0</v>
      </c>
      <c r="K17833" t="s">
        <v>14</v>
      </c>
    </row>
    <row r="17834" spans="1:11" x14ac:dyDescent="0.35">
      <c r="A17834">
        <v>17833</v>
      </c>
      <c r="B17834">
        <v>54</v>
      </c>
      <c r="C17834">
        <v>116.12</v>
      </c>
      <c r="D17834">
        <v>6270.48</v>
      </c>
      <c r="E17834" t="s">
        <v>21</v>
      </c>
      <c r="F17834" t="s">
        <v>20</v>
      </c>
      <c r="G17834" t="s">
        <v>19</v>
      </c>
      <c r="H17834" t="s">
        <v>14</v>
      </c>
      <c r="I17834" t="s">
        <v>14</v>
      </c>
      <c r="J17834">
        <v>1</v>
      </c>
      <c r="K17834" t="s">
        <v>14</v>
      </c>
    </row>
    <row r="17835" spans="1:11" x14ac:dyDescent="0.35">
      <c r="A17835">
        <v>17834</v>
      </c>
      <c r="B17835">
        <v>17</v>
      </c>
      <c r="C17835">
        <v>61.77</v>
      </c>
      <c r="D17835">
        <v>1050.0899999999999</v>
      </c>
      <c r="E17835" t="s">
        <v>11</v>
      </c>
      <c r="F17835" t="s">
        <v>16</v>
      </c>
      <c r="G17835" t="s">
        <v>13</v>
      </c>
      <c r="H17835" t="s">
        <v>14</v>
      </c>
      <c r="I17835" t="s">
        <v>14</v>
      </c>
      <c r="J17835">
        <v>2</v>
      </c>
      <c r="K17835" t="s">
        <v>14</v>
      </c>
    </row>
    <row r="17836" spans="1:11" x14ac:dyDescent="0.35">
      <c r="A17836">
        <v>17835</v>
      </c>
      <c r="B17836">
        <v>62</v>
      </c>
      <c r="C17836">
        <v>56.74</v>
      </c>
      <c r="D17836">
        <v>3517.88</v>
      </c>
      <c r="E17836" t="s">
        <v>11</v>
      </c>
      <c r="F17836" t="s">
        <v>16</v>
      </c>
      <c r="G17836" t="s">
        <v>19</v>
      </c>
      <c r="H17836" t="s">
        <v>14</v>
      </c>
      <c r="I17836" t="s">
        <v>14</v>
      </c>
      <c r="J17836">
        <v>1</v>
      </c>
      <c r="K17836" t="s">
        <v>14</v>
      </c>
    </row>
    <row r="17837" spans="1:11" x14ac:dyDescent="0.35">
      <c r="A17837">
        <v>17836</v>
      </c>
      <c r="B17837">
        <v>42</v>
      </c>
      <c r="C17837">
        <v>117.78</v>
      </c>
      <c r="D17837">
        <v>4946.76</v>
      </c>
      <c r="E17837" t="s">
        <v>11</v>
      </c>
      <c r="F17837" t="s">
        <v>18</v>
      </c>
      <c r="G17837" t="s">
        <v>19</v>
      </c>
      <c r="H17837" t="s">
        <v>14</v>
      </c>
      <c r="I17837" t="s">
        <v>14</v>
      </c>
      <c r="J17837">
        <v>2</v>
      </c>
      <c r="K17837" t="s">
        <v>15</v>
      </c>
    </row>
    <row r="17838" spans="1:11" x14ac:dyDescent="0.35">
      <c r="A17838">
        <v>17837</v>
      </c>
      <c r="B17838">
        <v>24</v>
      </c>
      <c r="C17838">
        <v>97.13</v>
      </c>
      <c r="D17838">
        <v>2331.12</v>
      </c>
      <c r="E17838" t="s">
        <v>17</v>
      </c>
      <c r="F17838" t="s">
        <v>18</v>
      </c>
      <c r="G17838" t="s">
        <v>19</v>
      </c>
      <c r="H17838" t="s">
        <v>14</v>
      </c>
      <c r="I17838" t="s">
        <v>14</v>
      </c>
      <c r="J17838">
        <v>1</v>
      </c>
      <c r="K17838" t="s">
        <v>14</v>
      </c>
    </row>
    <row r="17839" spans="1:11" x14ac:dyDescent="0.35">
      <c r="A17839">
        <v>17838</v>
      </c>
      <c r="B17839">
        <v>17</v>
      </c>
      <c r="C17839">
        <v>97.71</v>
      </c>
      <c r="D17839">
        <v>1661.07</v>
      </c>
      <c r="E17839" t="s">
        <v>11</v>
      </c>
      <c r="F17839" t="s">
        <v>18</v>
      </c>
      <c r="G17839" t="s">
        <v>19</v>
      </c>
      <c r="H17839" t="s">
        <v>14</v>
      </c>
      <c r="I17839" t="s">
        <v>15</v>
      </c>
      <c r="J17839">
        <v>0</v>
      </c>
      <c r="K17839" t="s">
        <v>15</v>
      </c>
    </row>
    <row r="17840" spans="1:11" x14ac:dyDescent="0.35">
      <c r="A17840">
        <v>17839</v>
      </c>
      <c r="B17840">
        <v>48</v>
      </c>
      <c r="C17840">
        <v>79.989999999999995</v>
      </c>
      <c r="D17840">
        <v>3839.52</v>
      </c>
      <c r="E17840" t="s">
        <v>11</v>
      </c>
      <c r="F17840" t="s">
        <v>20</v>
      </c>
      <c r="G17840" t="s">
        <v>13</v>
      </c>
      <c r="H17840" t="s">
        <v>14</v>
      </c>
      <c r="I17840" t="s">
        <v>14</v>
      </c>
      <c r="J17840">
        <v>2</v>
      </c>
      <c r="K17840" t="s">
        <v>14</v>
      </c>
    </row>
    <row r="17841" spans="1:11" x14ac:dyDescent="0.35">
      <c r="A17841">
        <v>17840</v>
      </c>
      <c r="B17841">
        <v>70</v>
      </c>
      <c r="C17841">
        <v>70.7</v>
      </c>
      <c r="D17841">
        <v>4949</v>
      </c>
      <c r="E17841" t="s">
        <v>11</v>
      </c>
      <c r="F17841" t="s">
        <v>18</v>
      </c>
      <c r="G17841" t="s">
        <v>13</v>
      </c>
      <c r="H17841" t="s">
        <v>15</v>
      </c>
      <c r="I17841" t="s">
        <v>14</v>
      </c>
      <c r="J17841">
        <v>1</v>
      </c>
      <c r="K17841" t="s">
        <v>14</v>
      </c>
    </row>
    <row r="17842" spans="1:11" x14ac:dyDescent="0.35">
      <c r="A17842">
        <v>17841</v>
      </c>
      <c r="B17842">
        <v>7</v>
      </c>
      <c r="C17842">
        <v>75.06</v>
      </c>
      <c r="D17842">
        <v>525.41999999999996</v>
      </c>
      <c r="E17842" t="s">
        <v>17</v>
      </c>
      <c r="F17842" t="s">
        <v>16</v>
      </c>
      <c r="G17842" t="s">
        <v>19</v>
      </c>
      <c r="H17842" t="s">
        <v>15</v>
      </c>
      <c r="I17842" t="s">
        <v>14</v>
      </c>
      <c r="J17842">
        <v>4</v>
      </c>
      <c r="K17842" t="s">
        <v>14</v>
      </c>
    </row>
    <row r="17843" spans="1:11" x14ac:dyDescent="0.35">
      <c r="A17843">
        <v>17842</v>
      </c>
      <c r="B17843">
        <v>14</v>
      </c>
      <c r="C17843">
        <v>85.21</v>
      </c>
      <c r="D17843">
        <v>1192.94</v>
      </c>
      <c r="E17843" t="s">
        <v>11</v>
      </c>
      <c r="F17843" t="s">
        <v>16</v>
      </c>
      <c r="G17843" t="s">
        <v>13</v>
      </c>
      <c r="H17843" t="s">
        <v>14</v>
      </c>
      <c r="I17843" t="s">
        <v>14</v>
      </c>
      <c r="J17843">
        <v>3</v>
      </c>
      <c r="K17843" t="s">
        <v>15</v>
      </c>
    </row>
    <row r="17844" spans="1:11" x14ac:dyDescent="0.35">
      <c r="A17844">
        <v>17843</v>
      </c>
      <c r="B17844">
        <v>11</v>
      </c>
      <c r="C17844">
        <v>57.68</v>
      </c>
      <c r="D17844">
        <v>634.48</v>
      </c>
      <c r="E17844" t="s">
        <v>11</v>
      </c>
      <c r="F17844" t="s">
        <v>12</v>
      </c>
      <c r="G17844" t="s">
        <v>19</v>
      </c>
      <c r="H17844" t="s">
        <v>15</v>
      </c>
      <c r="I17844" t="s">
        <v>15</v>
      </c>
      <c r="J17844">
        <v>3</v>
      </c>
      <c r="K17844" t="s">
        <v>14</v>
      </c>
    </row>
    <row r="17845" spans="1:11" x14ac:dyDescent="0.35">
      <c r="A17845">
        <v>17844</v>
      </c>
      <c r="B17845">
        <v>12</v>
      </c>
      <c r="C17845">
        <v>98.23</v>
      </c>
      <c r="D17845">
        <v>1178.76</v>
      </c>
      <c r="E17845" t="s">
        <v>11</v>
      </c>
      <c r="F17845" t="s">
        <v>20</v>
      </c>
      <c r="G17845" t="s">
        <v>22</v>
      </c>
      <c r="H17845" t="s">
        <v>15</v>
      </c>
      <c r="I17845" t="s">
        <v>15</v>
      </c>
      <c r="J17845">
        <v>0</v>
      </c>
      <c r="K17845" t="s">
        <v>14</v>
      </c>
    </row>
    <row r="17846" spans="1:11" x14ac:dyDescent="0.35">
      <c r="A17846">
        <v>17845</v>
      </c>
      <c r="B17846">
        <v>5</v>
      </c>
      <c r="C17846">
        <v>110.92</v>
      </c>
      <c r="D17846">
        <v>554.6</v>
      </c>
      <c r="E17846" t="s">
        <v>21</v>
      </c>
      <c r="F17846" t="s">
        <v>18</v>
      </c>
      <c r="G17846" t="s">
        <v>19</v>
      </c>
      <c r="H17846" t="s">
        <v>15</v>
      </c>
      <c r="I17846" t="s">
        <v>14</v>
      </c>
      <c r="J17846">
        <v>0</v>
      </c>
      <c r="K17846" t="s">
        <v>15</v>
      </c>
    </row>
    <row r="17847" spans="1:11" x14ac:dyDescent="0.35">
      <c r="A17847">
        <v>17846</v>
      </c>
      <c r="B17847">
        <v>5</v>
      </c>
      <c r="C17847">
        <v>77.13</v>
      </c>
      <c r="D17847">
        <v>385.65</v>
      </c>
      <c r="E17847" t="s">
        <v>11</v>
      </c>
      <c r="F17847" t="s">
        <v>12</v>
      </c>
      <c r="G17847" t="s">
        <v>13</v>
      </c>
      <c r="H17847" t="s">
        <v>15</v>
      </c>
      <c r="I17847" t="s">
        <v>15</v>
      </c>
      <c r="J17847">
        <v>3</v>
      </c>
      <c r="K17847" t="s">
        <v>14</v>
      </c>
    </row>
    <row r="17848" spans="1:11" x14ac:dyDescent="0.35">
      <c r="A17848">
        <v>17847</v>
      </c>
      <c r="B17848">
        <v>20</v>
      </c>
      <c r="C17848">
        <v>58.15</v>
      </c>
      <c r="D17848">
        <v>1163</v>
      </c>
      <c r="E17848" t="s">
        <v>11</v>
      </c>
      <c r="F17848" t="s">
        <v>20</v>
      </c>
      <c r="G17848" t="s">
        <v>13</v>
      </c>
      <c r="H17848" t="s">
        <v>15</v>
      </c>
      <c r="I17848" t="s">
        <v>14</v>
      </c>
      <c r="J17848">
        <v>3</v>
      </c>
      <c r="K17848" t="s">
        <v>14</v>
      </c>
    </row>
    <row r="17849" spans="1:11" x14ac:dyDescent="0.35">
      <c r="A17849">
        <v>17848</v>
      </c>
      <c r="B17849">
        <v>54</v>
      </c>
      <c r="C17849">
        <v>89.56</v>
      </c>
      <c r="D17849">
        <v>4836.24</v>
      </c>
      <c r="E17849" t="s">
        <v>11</v>
      </c>
      <c r="F17849" t="s">
        <v>12</v>
      </c>
      <c r="G17849" t="s">
        <v>19</v>
      </c>
      <c r="H17849" t="s">
        <v>14</v>
      </c>
      <c r="I17849" t="s">
        <v>14</v>
      </c>
      <c r="J17849">
        <v>0</v>
      </c>
      <c r="K17849" t="s">
        <v>15</v>
      </c>
    </row>
    <row r="17850" spans="1:11" x14ac:dyDescent="0.35">
      <c r="A17850">
        <v>17849</v>
      </c>
      <c r="B17850">
        <v>55</v>
      </c>
      <c r="C17850">
        <v>38.22</v>
      </c>
      <c r="D17850">
        <v>2102.1</v>
      </c>
      <c r="E17850" t="s">
        <v>21</v>
      </c>
      <c r="F17850" t="s">
        <v>20</v>
      </c>
      <c r="G17850" t="s">
        <v>13</v>
      </c>
      <c r="H17850" t="s">
        <v>14</v>
      </c>
      <c r="I17850" t="s">
        <v>15</v>
      </c>
      <c r="J17850">
        <v>2</v>
      </c>
      <c r="K17850" t="s">
        <v>14</v>
      </c>
    </row>
    <row r="17851" spans="1:11" x14ac:dyDescent="0.35">
      <c r="A17851">
        <v>17850</v>
      </c>
      <c r="B17851">
        <v>58</v>
      </c>
      <c r="C17851">
        <v>116.86</v>
      </c>
      <c r="D17851">
        <v>6777.88</v>
      </c>
      <c r="E17851" t="s">
        <v>21</v>
      </c>
      <c r="F17851" t="s">
        <v>20</v>
      </c>
      <c r="G17851" t="s">
        <v>13</v>
      </c>
      <c r="H17851" t="s">
        <v>15</v>
      </c>
      <c r="I17851" t="s">
        <v>14</v>
      </c>
      <c r="J17851">
        <v>2</v>
      </c>
      <c r="K17851" t="s">
        <v>14</v>
      </c>
    </row>
    <row r="17852" spans="1:11" x14ac:dyDescent="0.35">
      <c r="A17852">
        <v>17851</v>
      </c>
      <c r="B17852">
        <v>30</v>
      </c>
      <c r="C17852">
        <v>85.8</v>
      </c>
      <c r="D17852">
        <v>2574</v>
      </c>
      <c r="E17852" t="s">
        <v>11</v>
      </c>
      <c r="F17852" t="s">
        <v>12</v>
      </c>
      <c r="G17852" t="s">
        <v>13</v>
      </c>
      <c r="H17852" t="s">
        <v>15</v>
      </c>
      <c r="I17852" t="s">
        <v>14</v>
      </c>
      <c r="J17852">
        <v>2</v>
      </c>
      <c r="K17852" t="s">
        <v>14</v>
      </c>
    </row>
    <row r="17853" spans="1:11" x14ac:dyDescent="0.35">
      <c r="A17853">
        <v>17852</v>
      </c>
      <c r="B17853">
        <v>24</v>
      </c>
      <c r="C17853">
        <v>26.76</v>
      </c>
      <c r="D17853">
        <v>642.24</v>
      </c>
      <c r="E17853" t="s">
        <v>17</v>
      </c>
      <c r="F17853" t="s">
        <v>18</v>
      </c>
      <c r="G17853" t="s">
        <v>13</v>
      </c>
      <c r="H17853" t="s">
        <v>14</v>
      </c>
      <c r="I17853" t="s">
        <v>14</v>
      </c>
      <c r="J17853">
        <v>1</v>
      </c>
      <c r="K17853" t="s">
        <v>14</v>
      </c>
    </row>
    <row r="17854" spans="1:11" x14ac:dyDescent="0.35">
      <c r="A17854">
        <v>17853</v>
      </c>
      <c r="B17854">
        <v>3</v>
      </c>
      <c r="C17854">
        <v>72.98</v>
      </c>
      <c r="D17854">
        <v>218.94</v>
      </c>
      <c r="E17854" t="s">
        <v>11</v>
      </c>
      <c r="F17854" t="s">
        <v>16</v>
      </c>
      <c r="G17854" t="s">
        <v>19</v>
      </c>
      <c r="H17854" t="s">
        <v>14</v>
      </c>
      <c r="I17854" t="s">
        <v>15</v>
      </c>
      <c r="J17854">
        <v>1</v>
      </c>
      <c r="K17854" t="s">
        <v>15</v>
      </c>
    </row>
    <row r="17855" spans="1:11" x14ac:dyDescent="0.35">
      <c r="A17855">
        <v>17854</v>
      </c>
      <c r="B17855">
        <v>48</v>
      </c>
      <c r="C17855">
        <v>95.03</v>
      </c>
      <c r="D17855">
        <v>4561.4399999999996</v>
      </c>
      <c r="E17855" t="s">
        <v>17</v>
      </c>
      <c r="F17855" t="s">
        <v>18</v>
      </c>
      <c r="G17855" t="s">
        <v>19</v>
      </c>
      <c r="H17855" t="s">
        <v>14</v>
      </c>
      <c r="I17855" t="s">
        <v>15</v>
      </c>
      <c r="J17855">
        <v>3</v>
      </c>
      <c r="K17855" t="s">
        <v>15</v>
      </c>
    </row>
    <row r="17856" spans="1:11" x14ac:dyDescent="0.35">
      <c r="A17856">
        <v>17855</v>
      </c>
      <c r="B17856">
        <v>71</v>
      </c>
      <c r="C17856">
        <v>47.78</v>
      </c>
      <c r="D17856">
        <v>3392.38</v>
      </c>
      <c r="E17856" t="s">
        <v>11</v>
      </c>
      <c r="F17856" t="s">
        <v>20</v>
      </c>
      <c r="G17856" t="s">
        <v>19</v>
      </c>
      <c r="H17856" t="s">
        <v>14</v>
      </c>
      <c r="I17856" t="s">
        <v>15</v>
      </c>
      <c r="J17856">
        <v>2</v>
      </c>
      <c r="K17856" t="s">
        <v>14</v>
      </c>
    </row>
    <row r="17857" spans="1:11" x14ac:dyDescent="0.35">
      <c r="A17857">
        <v>17856</v>
      </c>
      <c r="B17857">
        <v>22</v>
      </c>
      <c r="C17857">
        <v>25.1</v>
      </c>
      <c r="D17857">
        <v>552.20000000000005</v>
      </c>
      <c r="E17857" t="s">
        <v>11</v>
      </c>
      <c r="F17857" t="s">
        <v>16</v>
      </c>
      <c r="G17857" t="s">
        <v>13</v>
      </c>
      <c r="H17857" t="s">
        <v>15</v>
      </c>
      <c r="I17857" t="s">
        <v>14</v>
      </c>
      <c r="J17857">
        <v>2</v>
      </c>
      <c r="K17857" t="s">
        <v>14</v>
      </c>
    </row>
    <row r="17858" spans="1:11" x14ac:dyDescent="0.35">
      <c r="A17858">
        <v>17857</v>
      </c>
      <c r="B17858">
        <v>14</v>
      </c>
      <c r="C17858">
        <v>68.92</v>
      </c>
      <c r="D17858">
        <v>964.88</v>
      </c>
      <c r="E17858" t="s">
        <v>11</v>
      </c>
      <c r="F17858" t="s">
        <v>16</v>
      </c>
      <c r="G17858" t="s">
        <v>19</v>
      </c>
      <c r="H17858" t="s">
        <v>14</v>
      </c>
      <c r="I17858" t="s">
        <v>15</v>
      </c>
      <c r="J17858">
        <v>0</v>
      </c>
      <c r="K17858" t="s">
        <v>14</v>
      </c>
    </row>
    <row r="17859" spans="1:11" x14ac:dyDescent="0.35">
      <c r="A17859">
        <v>17858</v>
      </c>
      <c r="B17859">
        <v>48</v>
      </c>
      <c r="C17859">
        <v>103.36</v>
      </c>
      <c r="D17859">
        <v>4961.28</v>
      </c>
      <c r="E17859" t="s">
        <v>21</v>
      </c>
      <c r="F17859" t="s">
        <v>18</v>
      </c>
      <c r="G17859" t="s">
        <v>19</v>
      </c>
      <c r="H17859" t="s">
        <v>14</v>
      </c>
      <c r="I17859" t="s">
        <v>15</v>
      </c>
      <c r="J17859">
        <v>3</v>
      </c>
      <c r="K17859" t="s">
        <v>15</v>
      </c>
    </row>
    <row r="17860" spans="1:11" x14ac:dyDescent="0.35">
      <c r="A17860">
        <v>17859</v>
      </c>
      <c r="B17860">
        <v>29</v>
      </c>
      <c r="C17860">
        <v>45.15</v>
      </c>
      <c r="D17860">
        <v>1309.3499999999999</v>
      </c>
      <c r="E17860" t="s">
        <v>21</v>
      </c>
      <c r="F17860" t="s">
        <v>18</v>
      </c>
      <c r="G17860" t="s">
        <v>13</v>
      </c>
      <c r="H17860" t="s">
        <v>15</v>
      </c>
      <c r="I17860" t="s">
        <v>14</v>
      </c>
      <c r="J17860">
        <v>1</v>
      </c>
      <c r="K17860" t="s">
        <v>14</v>
      </c>
    </row>
    <row r="17861" spans="1:11" x14ac:dyDescent="0.35">
      <c r="A17861">
        <v>17860</v>
      </c>
      <c r="B17861">
        <v>50</v>
      </c>
      <c r="C17861">
        <v>91.7</v>
      </c>
      <c r="D17861">
        <v>4585</v>
      </c>
      <c r="E17861" t="s">
        <v>11</v>
      </c>
      <c r="F17861" t="s">
        <v>18</v>
      </c>
      <c r="G17861" t="s">
        <v>13</v>
      </c>
      <c r="H17861" t="s">
        <v>14</v>
      </c>
      <c r="I17861" t="s">
        <v>14</v>
      </c>
      <c r="J17861">
        <v>0</v>
      </c>
      <c r="K17861" t="s">
        <v>15</v>
      </c>
    </row>
    <row r="17862" spans="1:11" x14ac:dyDescent="0.35">
      <c r="A17862">
        <v>17861</v>
      </c>
      <c r="B17862">
        <v>10</v>
      </c>
      <c r="C17862">
        <v>60.78</v>
      </c>
      <c r="D17862">
        <v>607.79999999999995</v>
      </c>
      <c r="E17862" t="s">
        <v>21</v>
      </c>
      <c r="F17862" t="s">
        <v>12</v>
      </c>
      <c r="G17862" t="s">
        <v>19</v>
      </c>
      <c r="H17862" t="s">
        <v>14</v>
      </c>
      <c r="I17862" t="s">
        <v>15</v>
      </c>
      <c r="J17862">
        <v>2</v>
      </c>
      <c r="K17862" t="s">
        <v>14</v>
      </c>
    </row>
    <row r="17863" spans="1:11" x14ac:dyDescent="0.35">
      <c r="A17863">
        <v>17862</v>
      </c>
      <c r="B17863">
        <v>71</v>
      </c>
      <c r="C17863">
        <v>25.96</v>
      </c>
      <c r="D17863">
        <v>1843.16</v>
      </c>
      <c r="E17863" t="s">
        <v>17</v>
      </c>
      <c r="F17863" t="s">
        <v>16</v>
      </c>
      <c r="G17863" t="s">
        <v>13</v>
      </c>
      <c r="H17863" t="s">
        <v>15</v>
      </c>
      <c r="I17863" t="s">
        <v>14</v>
      </c>
      <c r="J17863">
        <v>3</v>
      </c>
      <c r="K17863" t="s">
        <v>15</v>
      </c>
    </row>
    <row r="17864" spans="1:11" x14ac:dyDescent="0.35">
      <c r="A17864">
        <v>17863</v>
      </c>
      <c r="B17864">
        <v>27</v>
      </c>
      <c r="C17864">
        <v>50.4</v>
      </c>
      <c r="D17864">
        <v>1360.8</v>
      </c>
      <c r="E17864" t="s">
        <v>17</v>
      </c>
      <c r="F17864" t="s">
        <v>16</v>
      </c>
      <c r="G17864" t="s">
        <v>19</v>
      </c>
      <c r="H17864" t="s">
        <v>15</v>
      </c>
      <c r="I17864" t="s">
        <v>14</v>
      </c>
      <c r="J17864">
        <v>6</v>
      </c>
      <c r="K17864" t="s">
        <v>14</v>
      </c>
    </row>
    <row r="17865" spans="1:11" x14ac:dyDescent="0.35">
      <c r="A17865">
        <v>17864</v>
      </c>
      <c r="B17865">
        <v>28</v>
      </c>
      <c r="C17865">
        <v>51.39</v>
      </c>
      <c r="D17865">
        <v>1438.92</v>
      </c>
      <c r="E17865" t="s">
        <v>21</v>
      </c>
      <c r="F17865" t="s">
        <v>20</v>
      </c>
      <c r="G17865" t="s">
        <v>19</v>
      </c>
      <c r="H17865" t="s">
        <v>15</v>
      </c>
      <c r="I17865" t="s">
        <v>15</v>
      </c>
      <c r="J17865">
        <v>1</v>
      </c>
      <c r="K17865" t="s">
        <v>15</v>
      </c>
    </row>
    <row r="17866" spans="1:11" x14ac:dyDescent="0.35">
      <c r="A17866">
        <v>17865</v>
      </c>
      <c r="B17866">
        <v>9</v>
      </c>
      <c r="C17866">
        <v>110.47</v>
      </c>
      <c r="D17866">
        <v>994.23</v>
      </c>
      <c r="E17866" t="s">
        <v>11</v>
      </c>
      <c r="F17866" t="s">
        <v>20</v>
      </c>
      <c r="G17866" t="s">
        <v>19</v>
      </c>
      <c r="H17866" t="s">
        <v>14</v>
      </c>
      <c r="I17866" t="s">
        <v>14</v>
      </c>
      <c r="J17866">
        <v>2</v>
      </c>
      <c r="K17866" t="s">
        <v>15</v>
      </c>
    </row>
    <row r="17867" spans="1:11" x14ac:dyDescent="0.35">
      <c r="A17867">
        <v>17866</v>
      </c>
      <c r="B17867">
        <v>71</v>
      </c>
      <c r="C17867">
        <v>118.17</v>
      </c>
      <c r="D17867">
        <v>8390.07</v>
      </c>
      <c r="E17867" t="s">
        <v>11</v>
      </c>
      <c r="F17867" t="s">
        <v>20</v>
      </c>
      <c r="G17867" t="s">
        <v>19</v>
      </c>
      <c r="H17867" t="s">
        <v>14</v>
      </c>
      <c r="I17867" t="s">
        <v>15</v>
      </c>
      <c r="J17867">
        <v>0</v>
      </c>
      <c r="K17867" t="s">
        <v>14</v>
      </c>
    </row>
    <row r="17868" spans="1:11" x14ac:dyDescent="0.35">
      <c r="A17868">
        <v>17867</v>
      </c>
      <c r="B17868">
        <v>26</v>
      </c>
      <c r="C17868">
        <v>40.98</v>
      </c>
      <c r="D17868">
        <v>1065.48</v>
      </c>
      <c r="E17868" t="s">
        <v>21</v>
      </c>
      <c r="F17868" t="s">
        <v>18</v>
      </c>
      <c r="G17868" t="s">
        <v>19</v>
      </c>
      <c r="H17868" t="s">
        <v>15</v>
      </c>
      <c r="I17868" t="s">
        <v>15</v>
      </c>
      <c r="J17868">
        <v>3</v>
      </c>
      <c r="K17868" t="s">
        <v>14</v>
      </c>
    </row>
    <row r="17869" spans="1:11" x14ac:dyDescent="0.35">
      <c r="A17869">
        <v>17868</v>
      </c>
      <c r="B17869">
        <v>8</v>
      </c>
      <c r="C17869">
        <v>63.05</v>
      </c>
      <c r="D17869">
        <v>504.4</v>
      </c>
      <c r="E17869" t="s">
        <v>11</v>
      </c>
      <c r="F17869" t="s">
        <v>16</v>
      </c>
      <c r="G17869" t="s">
        <v>13</v>
      </c>
      <c r="H17869" t="s">
        <v>15</v>
      </c>
      <c r="I17869" t="s">
        <v>14</v>
      </c>
      <c r="J17869">
        <v>2</v>
      </c>
      <c r="K17869" t="s">
        <v>14</v>
      </c>
    </row>
    <row r="17870" spans="1:11" x14ac:dyDescent="0.35">
      <c r="A17870">
        <v>17869</v>
      </c>
      <c r="B17870">
        <v>2</v>
      </c>
      <c r="C17870">
        <v>117.67</v>
      </c>
      <c r="D17870">
        <v>235.34</v>
      </c>
      <c r="E17870" t="s">
        <v>21</v>
      </c>
      <c r="F17870" t="s">
        <v>18</v>
      </c>
      <c r="G17870" t="s">
        <v>19</v>
      </c>
      <c r="H17870" t="s">
        <v>14</v>
      </c>
      <c r="I17870" t="s">
        <v>15</v>
      </c>
      <c r="J17870">
        <v>0</v>
      </c>
      <c r="K17870" t="s">
        <v>15</v>
      </c>
    </row>
    <row r="17871" spans="1:11" x14ac:dyDescent="0.35">
      <c r="A17871">
        <v>17870</v>
      </c>
      <c r="B17871">
        <v>57</v>
      </c>
      <c r="C17871">
        <v>60.73</v>
      </c>
      <c r="D17871">
        <v>3461.61</v>
      </c>
      <c r="E17871" t="s">
        <v>17</v>
      </c>
      <c r="F17871" t="s">
        <v>18</v>
      </c>
      <c r="G17871" t="s">
        <v>19</v>
      </c>
      <c r="H17871" t="s">
        <v>14</v>
      </c>
      <c r="I17871" t="s">
        <v>15</v>
      </c>
      <c r="J17871">
        <v>0</v>
      </c>
      <c r="K17871" t="s">
        <v>15</v>
      </c>
    </row>
    <row r="17872" spans="1:11" x14ac:dyDescent="0.35">
      <c r="A17872">
        <v>17871</v>
      </c>
      <c r="B17872">
        <v>52</v>
      </c>
      <c r="C17872">
        <v>54.92</v>
      </c>
      <c r="D17872">
        <v>2855.84</v>
      </c>
      <c r="E17872" t="s">
        <v>11</v>
      </c>
      <c r="F17872" t="s">
        <v>20</v>
      </c>
      <c r="G17872" t="s">
        <v>13</v>
      </c>
      <c r="H17872" t="s">
        <v>14</v>
      </c>
      <c r="I17872" t="s">
        <v>14</v>
      </c>
      <c r="J17872">
        <v>0</v>
      </c>
      <c r="K17872" t="s">
        <v>14</v>
      </c>
    </row>
    <row r="17873" spans="1:11" x14ac:dyDescent="0.35">
      <c r="A17873">
        <v>17872</v>
      </c>
      <c r="B17873">
        <v>58</v>
      </c>
      <c r="C17873">
        <v>30.99</v>
      </c>
      <c r="D17873">
        <v>1797.42</v>
      </c>
      <c r="E17873" t="s">
        <v>17</v>
      </c>
      <c r="F17873" t="s">
        <v>20</v>
      </c>
      <c r="G17873" t="s">
        <v>22</v>
      </c>
      <c r="H17873" t="s">
        <v>14</v>
      </c>
      <c r="I17873" t="s">
        <v>14</v>
      </c>
      <c r="J17873">
        <v>2</v>
      </c>
      <c r="K17873" t="s">
        <v>14</v>
      </c>
    </row>
    <row r="17874" spans="1:11" x14ac:dyDescent="0.35">
      <c r="A17874">
        <v>17873</v>
      </c>
      <c r="B17874">
        <v>3</v>
      </c>
      <c r="C17874">
        <v>95.33</v>
      </c>
      <c r="D17874">
        <v>285.99</v>
      </c>
      <c r="E17874" t="s">
        <v>11</v>
      </c>
      <c r="F17874" t="s">
        <v>20</v>
      </c>
      <c r="G17874" t="s">
        <v>19</v>
      </c>
      <c r="H17874" t="s">
        <v>15</v>
      </c>
      <c r="I17874" t="s">
        <v>14</v>
      </c>
      <c r="J17874">
        <v>1</v>
      </c>
      <c r="K17874" t="s">
        <v>15</v>
      </c>
    </row>
    <row r="17875" spans="1:11" x14ac:dyDescent="0.35">
      <c r="A17875">
        <v>17874</v>
      </c>
      <c r="B17875">
        <v>8</v>
      </c>
      <c r="C17875">
        <v>64.7</v>
      </c>
      <c r="D17875">
        <v>517.6</v>
      </c>
      <c r="E17875" t="s">
        <v>17</v>
      </c>
      <c r="F17875" t="s">
        <v>12</v>
      </c>
      <c r="G17875" t="s">
        <v>13</v>
      </c>
      <c r="H17875" t="s">
        <v>14</v>
      </c>
      <c r="I17875" t="s">
        <v>14</v>
      </c>
      <c r="J17875">
        <v>2</v>
      </c>
      <c r="K17875" t="s">
        <v>14</v>
      </c>
    </row>
    <row r="17876" spans="1:11" x14ac:dyDescent="0.35">
      <c r="A17876">
        <v>17875</v>
      </c>
      <c r="B17876">
        <v>59</v>
      </c>
      <c r="C17876">
        <v>83.87</v>
      </c>
      <c r="D17876">
        <v>4948.33</v>
      </c>
      <c r="E17876" t="s">
        <v>11</v>
      </c>
      <c r="F17876" t="s">
        <v>16</v>
      </c>
      <c r="G17876" t="s">
        <v>13</v>
      </c>
      <c r="H17876" t="s">
        <v>14</v>
      </c>
      <c r="I17876" t="s">
        <v>14</v>
      </c>
      <c r="J17876">
        <v>2</v>
      </c>
      <c r="K17876" t="s">
        <v>15</v>
      </c>
    </row>
    <row r="17877" spans="1:11" x14ac:dyDescent="0.35">
      <c r="A17877">
        <v>17876</v>
      </c>
      <c r="B17877">
        <v>2</v>
      </c>
      <c r="C17877">
        <v>70.989999999999995</v>
      </c>
      <c r="D17877">
        <v>141.97999999999999</v>
      </c>
      <c r="E17877" t="s">
        <v>11</v>
      </c>
      <c r="F17877" t="s">
        <v>18</v>
      </c>
      <c r="G17877" t="s">
        <v>13</v>
      </c>
      <c r="H17877" t="s">
        <v>14</v>
      </c>
      <c r="I17877" t="s">
        <v>14</v>
      </c>
      <c r="J17877">
        <v>3</v>
      </c>
      <c r="K17877" t="s">
        <v>15</v>
      </c>
    </row>
    <row r="17878" spans="1:11" x14ac:dyDescent="0.35">
      <c r="A17878">
        <v>17877</v>
      </c>
      <c r="B17878">
        <v>62</v>
      </c>
      <c r="C17878">
        <v>37.450000000000003</v>
      </c>
      <c r="D17878">
        <v>2321.9</v>
      </c>
      <c r="E17878" t="s">
        <v>21</v>
      </c>
      <c r="F17878" t="s">
        <v>12</v>
      </c>
      <c r="G17878" t="s">
        <v>19</v>
      </c>
      <c r="H17878" t="s">
        <v>14</v>
      </c>
      <c r="I17878" t="s">
        <v>14</v>
      </c>
      <c r="J17878">
        <v>2</v>
      </c>
      <c r="K17878" t="s">
        <v>14</v>
      </c>
    </row>
    <row r="17879" spans="1:11" x14ac:dyDescent="0.35">
      <c r="A17879">
        <v>17878</v>
      </c>
      <c r="B17879">
        <v>49</v>
      </c>
      <c r="C17879">
        <v>37.64</v>
      </c>
      <c r="D17879">
        <v>1844.36</v>
      </c>
      <c r="E17879" t="s">
        <v>11</v>
      </c>
      <c r="F17879" t="s">
        <v>12</v>
      </c>
      <c r="G17879" t="s">
        <v>19</v>
      </c>
      <c r="H17879" t="s">
        <v>15</v>
      </c>
      <c r="I17879" t="s">
        <v>15</v>
      </c>
      <c r="J17879">
        <v>3</v>
      </c>
      <c r="K17879" t="s">
        <v>15</v>
      </c>
    </row>
    <row r="17880" spans="1:11" x14ac:dyDescent="0.35">
      <c r="A17880">
        <v>17879</v>
      </c>
      <c r="B17880">
        <v>20</v>
      </c>
      <c r="C17880">
        <v>113.98</v>
      </c>
      <c r="D17880">
        <v>2279.6</v>
      </c>
      <c r="E17880" t="s">
        <v>11</v>
      </c>
      <c r="F17880" t="s">
        <v>12</v>
      </c>
      <c r="G17880" t="s">
        <v>19</v>
      </c>
      <c r="H17880" t="s">
        <v>14</v>
      </c>
      <c r="I17880" t="s">
        <v>14</v>
      </c>
      <c r="J17880">
        <v>1</v>
      </c>
      <c r="K17880" t="s">
        <v>14</v>
      </c>
    </row>
    <row r="17881" spans="1:11" x14ac:dyDescent="0.35">
      <c r="A17881">
        <v>17880</v>
      </c>
      <c r="B17881">
        <v>29</v>
      </c>
      <c r="C17881">
        <v>108.95</v>
      </c>
      <c r="D17881">
        <v>3159.55</v>
      </c>
      <c r="E17881" t="s">
        <v>21</v>
      </c>
      <c r="F17881" t="s">
        <v>20</v>
      </c>
      <c r="G17881" t="s">
        <v>19</v>
      </c>
      <c r="H17881" t="s">
        <v>14</v>
      </c>
      <c r="I17881" t="s">
        <v>15</v>
      </c>
      <c r="J17881">
        <v>1</v>
      </c>
      <c r="K17881" t="s">
        <v>14</v>
      </c>
    </row>
    <row r="17882" spans="1:11" x14ac:dyDescent="0.35">
      <c r="A17882">
        <v>17881</v>
      </c>
      <c r="B17882">
        <v>17</v>
      </c>
      <c r="C17882">
        <v>81.06</v>
      </c>
      <c r="D17882">
        <v>1378.02</v>
      </c>
      <c r="E17882" t="s">
        <v>11</v>
      </c>
      <c r="F17882" t="s">
        <v>12</v>
      </c>
      <c r="G17882" t="s">
        <v>19</v>
      </c>
      <c r="H17882" t="s">
        <v>14</v>
      </c>
      <c r="I17882" t="s">
        <v>14</v>
      </c>
      <c r="J17882">
        <v>0</v>
      </c>
      <c r="K17882" t="s">
        <v>15</v>
      </c>
    </row>
    <row r="17883" spans="1:11" x14ac:dyDescent="0.35">
      <c r="A17883">
        <v>17882</v>
      </c>
      <c r="B17883">
        <v>22</v>
      </c>
      <c r="C17883">
        <v>20.12</v>
      </c>
      <c r="D17883">
        <v>442.64</v>
      </c>
      <c r="E17883" t="s">
        <v>11</v>
      </c>
      <c r="F17883" t="s">
        <v>16</v>
      </c>
      <c r="G17883" t="s">
        <v>13</v>
      </c>
      <c r="H17883" t="s">
        <v>14</v>
      </c>
      <c r="I17883" t="s">
        <v>14</v>
      </c>
      <c r="J17883">
        <v>0</v>
      </c>
      <c r="K17883" t="s">
        <v>14</v>
      </c>
    </row>
    <row r="17884" spans="1:11" x14ac:dyDescent="0.35">
      <c r="A17884">
        <v>17883</v>
      </c>
      <c r="B17884">
        <v>6</v>
      </c>
      <c r="C17884">
        <v>63.33</v>
      </c>
      <c r="D17884">
        <v>379.98</v>
      </c>
      <c r="E17884" t="s">
        <v>21</v>
      </c>
      <c r="F17884" t="s">
        <v>12</v>
      </c>
      <c r="G17884" t="s">
        <v>13</v>
      </c>
      <c r="H17884" t="s">
        <v>14</v>
      </c>
      <c r="I17884" t="s">
        <v>14</v>
      </c>
      <c r="J17884">
        <v>2</v>
      </c>
      <c r="K17884" t="s">
        <v>14</v>
      </c>
    </row>
    <row r="17885" spans="1:11" x14ac:dyDescent="0.35">
      <c r="A17885">
        <v>17884</v>
      </c>
      <c r="B17885">
        <v>62</v>
      </c>
      <c r="C17885">
        <v>73.040000000000006</v>
      </c>
      <c r="D17885">
        <v>4528.4799999999996</v>
      </c>
      <c r="E17885" t="s">
        <v>11</v>
      </c>
      <c r="F17885" t="s">
        <v>12</v>
      </c>
      <c r="G17885" t="s">
        <v>19</v>
      </c>
      <c r="H17885" t="s">
        <v>14</v>
      </c>
      <c r="I17885" t="s">
        <v>14</v>
      </c>
      <c r="J17885">
        <v>0</v>
      </c>
      <c r="K17885" t="s">
        <v>14</v>
      </c>
    </row>
    <row r="17886" spans="1:11" x14ac:dyDescent="0.35">
      <c r="A17886">
        <v>17885</v>
      </c>
      <c r="B17886">
        <v>31</v>
      </c>
      <c r="C17886">
        <v>64.94</v>
      </c>
      <c r="D17886">
        <v>2013.14</v>
      </c>
      <c r="E17886" t="s">
        <v>17</v>
      </c>
      <c r="F17886" t="s">
        <v>18</v>
      </c>
      <c r="G17886" t="s">
        <v>19</v>
      </c>
      <c r="H17886" t="s">
        <v>14</v>
      </c>
      <c r="I17886" t="s">
        <v>14</v>
      </c>
      <c r="J17886">
        <v>1</v>
      </c>
      <c r="K17886" t="s">
        <v>15</v>
      </c>
    </row>
    <row r="17887" spans="1:11" x14ac:dyDescent="0.35">
      <c r="A17887">
        <v>17886</v>
      </c>
      <c r="B17887">
        <v>62</v>
      </c>
      <c r="C17887">
        <v>112.54</v>
      </c>
      <c r="D17887">
        <v>6977.48</v>
      </c>
      <c r="E17887" t="s">
        <v>11</v>
      </c>
      <c r="F17887" t="s">
        <v>16</v>
      </c>
      <c r="G17887" t="s">
        <v>13</v>
      </c>
      <c r="H17887" t="s">
        <v>14</v>
      </c>
      <c r="I17887" t="s">
        <v>14</v>
      </c>
      <c r="J17887">
        <v>3</v>
      </c>
      <c r="K17887" t="s">
        <v>14</v>
      </c>
    </row>
    <row r="17888" spans="1:11" x14ac:dyDescent="0.35">
      <c r="A17888">
        <v>17887</v>
      </c>
      <c r="B17888">
        <v>12</v>
      </c>
      <c r="C17888">
        <v>24.09</v>
      </c>
      <c r="D17888">
        <v>289.08</v>
      </c>
      <c r="E17888" t="s">
        <v>11</v>
      </c>
      <c r="F17888" t="s">
        <v>20</v>
      </c>
      <c r="G17888" t="s">
        <v>19</v>
      </c>
      <c r="H17888" t="s">
        <v>14</v>
      </c>
      <c r="I17888" t="s">
        <v>15</v>
      </c>
      <c r="J17888">
        <v>1</v>
      </c>
      <c r="K17888" t="s">
        <v>15</v>
      </c>
    </row>
    <row r="17889" spans="1:11" x14ac:dyDescent="0.35">
      <c r="A17889">
        <v>17888</v>
      </c>
      <c r="B17889">
        <v>12</v>
      </c>
      <c r="C17889">
        <v>85.49</v>
      </c>
      <c r="D17889">
        <v>1025.8800000000001</v>
      </c>
      <c r="E17889" t="s">
        <v>11</v>
      </c>
      <c r="F17889" t="s">
        <v>18</v>
      </c>
      <c r="G17889" t="s">
        <v>13</v>
      </c>
      <c r="H17889" t="s">
        <v>15</v>
      </c>
      <c r="I17889" t="s">
        <v>14</v>
      </c>
      <c r="J17889">
        <v>1</v>
      </c>
      <c r="K17889" t="s">
        <v>14</v>
      </c>
    </row>
    <row r="17890" spans="1:11" x14ac:dyDescent="0.35">
      <c r="A17890">
        <v>17889</v>
      </c>
      <c r="B17890">
        <v>63</v>
      </c>
      <c r="C17890">
        <v>51.38</v>
      </c>
      <c r="D17890">
        <v>3236.94</v>
      </c>
      <c r="E17890" t="s">
        <v>17</v>
      </c>
      <c r="F17890" t="s">
        <v>18</v>
      </c>
      <c r="G17890" t="s">
        <v>19</v>
      </c>
      <c r="H17890" t="s">
        <v>14</v>
      </c>
      <c r="I17890" t="s">
        <v>15</v>
      </c>
      <c r="J17890">
        <v>1</v>
      </c>
      <c r="K17890" t="s">
        <v>14</v>
      </c>
    </row>
    <row r="17891" spans="1:11" x14ac:dyDescent="0.35">
      <c r="A17891">
        <v>17890</v>
      </c>
      <c r="B17891">
        <v>16</v>
      </c>
      <c r="C17891">
        <v>75.95</v>
      </c>
      <c r="D17891">
        <v>1215.2</v>
      </c>
      <c r="E17891" t="s">
        <v>11</v>
      </c>
      <c r="F17891" t="s">
        <v>18</v>
      </c>
      <c r="G17891" t="s">
        <v>13</v>
      </c>
      <c r="H17891" t="s">
        <v>15</v>
      </c>
      <c r="I17891" t="s">
        <v>14</v>
      </c>
      <c r="J17891">
        <v>1</v>
      </c>
      <c r="K17891" t="s">
        <v>14</v>
      </c>
    </row>
    <row r="17892" spans="1:11" x14ac:dyDescent="0.35">
      <c r="A17892">
        <v>17891</v>
      </c>
      <c r="B17892">
        <v>25</v>
      </c>
      <c r="C17892">
        <v>85.59</v>
      </c>
      <c r="D17892">
        <v>2139.75</v>
      </c>
      <c r="E17892" t="s">
        <v>17</v>
      </c>
      <c r="F17892" t="s">
        <v>12</v>
      </c>
      <c r="G17892" t="s">
        <v>13</v>
      </c>
      <c r="H17892" t="s">
        <v>15</v>
      </c>
      <c r="I17892" t="s">
        <v>15</v>
      </c>
      <c r="J17892">
        <v>0</v>
      </c>
      <c r="K17892" t="s">
        <v>14</v>
      </c>
    </row>
    <row r="17893" spans="1:11" x14ac:dyDescent="0.35">
      <c r="A17893">
        <v>17892</v>
      </c>
      <c r="B17893">
        <v>22</v>
      </c>
      <c r="C17893">
        <v>64.08</v>
      </c>
      <c r="D17893">
        <v>1409.76</v>
      </c>
      <c r="E17893" t="s">
        <v>11</v>
      </c>
      <c r="F17893" t="s">
        <v>16</v>
      </c>
      <c r="G17893" t="s">
        <v>19</v>
      </c>
      <c r="H17893" t="s">
        <v>15</v>
      </c>
      <c r="I17893" t="s">
        <v>15</v>
      </c>
      <c r="J17893">
        <v>2</v>
      </c>
      <c r="K17893" t="s">
        <v>14</v>
      </c>
    </row>
    <row r="17894" spans="1:11" x14ac:dyDescent="0.35">
      <c r="A17894">
        <v>17893</v>
      </c>
      <c r="B17894">
        <v>18</v>
      </c>
      <c r="C17894">
        <v>34.840000000000003</v>
      </c>
      <c r="D17894">
        <v>627.12</v>
      </c>
      <c r="E17894" t="s">
        <v>11</v>
      </c>
      <c r="F17894" t="s">
        <v>12</v>
      </c>
      <c r="G17894" t="s">
        <v>13</v>
      </c>
      <c r="H17894" t="s">
        <v>15</v>
      </c>
      <c r="I17894" t="s">
        <v>14</v>
      </c>
      <c r="J17894">
        <v>2</v>
      </c>
      <c r="K17894" t="s">
        <v>15</v>
      </c>
    </row>
    <row r="17895" spans="1:11" x14ac:dyDescent="0.35">
      <c r="A17895">
        <v>17894</v>
      </c>
      <c r="B17895">
        <v>45</v>
      </c>
      <c r="C17895">
        <v>71.900000000000006</v>
      </c>
      <c r="D17895">
        <v>3235.5</v>
      </c>
      <c r="E17895" t="s">
        <v>11</v>
      </c>
      <c r="F17895" t="s">
        <v>18</v>
      </c>
      <c r="G17895" t="s">
        <v>13</v>
      </c>
      <c r="H17895" t="s">
        <v>15</v>
      </c>
      <c r="I17895" t="s">
        <v>14</v>
      </c>
      <c r="J17895">
        <v>3</v>
      </c>
      <c r="K17895" t="s">
        <v>14</v>
      </c>
    </row>
    <row r="17896" spans="1:11" x14ac:dyDescent="0.35">
      <c r="A17896">
        <v>17895</v>
      </c>
      <c r="B17896">
        <v>68</v>
      </c>
      <c r="C17896">
        <v>113.3</v>
      </c>
      <c r="D17896">
        <v>7704.4</v>
      </c>
      <c r="E17896" t="s">
        <v>17</v>
      </c>
      <c r="F17896" t="s">
        <v>12</v>
      </c>
      <c r="G17896" t="s">
        <v>19</v>
      </c>
      <c r="H17896" t="s">
        <v>15</v>
      </c>
      <c r="I17896" t="s">
        <v>15</v>
      </c>
      <c r="J17896">
        <v>0</v>
      </c>
      <c r="K17896" t="s">
        <v>14</v>
      </c>
    </row>
    <row r="17897" spans="1:11" x14ac:dyDescent="0.35">
      <c r="A17897">
        <v>17896</v>
      </c>
      <c r="B17897">
        <v>12</v>
      </c>
      <c r="C17897">
        <v>73.59</v>
      </c>
      <c r="D17897">
        <v>883.08</v>
      </c>
      <c r="E17897" t="s">
        <v>17</v>
      </c>
      <c r="F17897" t="s">
        <v>20</v>
      </c>
      <c r="G17897" t="s">
        <v>19</v>
      </c>
      <c r="H17897" t="s">
        <v>15</v>
      </c>
      <c r="I17897" t="s">
        <v>15</v>
      </c>
      <c r="J17897">
        <v>0</v>
      </c>
      <c r="K17897" t="s">
        <v>15</v>
      </c>
    </row>
    <row r="17898" spans="1:11" x14ac:dyDescent="0.35">
      <c r="A17898">
        <v>17897</v>
      </c>
      <c r="B17898">
        <v>49</v>
      </c>
      <c r="C17898">
        <v>32.29</v>
      </c>
      <c r="D17898">
        <v>1582.21</v>
      </c>
      <c r="E17898" t="s">
        <v>21</v>
      </c>
      <c r="F17898" t="s">
        <v>16</v>
      </c>
      <c r="G17898" t="s">
        <v>13</v>
      </c>
      <c r="H17898" t="s">
        <v>14</v>
      </c>
      <c r="I17898" t="s">
        <v>14</v>
      </c>
      <c r="J17898">
        <v>3</v>
      </c>
      <c r="K17898" t="s">
        <v>14</v>
      </c>
    </row>
    <row r="17899" spans="1:11" x14ac:dyDescent="0.35">
      <c r="A17899">
        <v>17898</v>
      </c>
      <c r="B17899">
        <v>33</v>
      </c>
      <c r="C17899">
        <v>102.42</v>
      </c>
      <c r="D17899">
        <v>3379.86</v>
      </c>
      <c r="E17899" t="s">
        <v>11</v>
      </c>
      <c r="F17899" t="s">
        <v>18</v>
      </c>
      <c r="G17899" t="s">
        <v>22</v>
      </c>
      <c r="H17899" t="s">
        <v>14</v>
      </c>
      <c r="I17899" t="s">
        <v>15</v>
      </c>
      <c r="J17899">
        <v>3</v>
      </c>
      <c r="K17899" t="s">
        <v>15</v>
      </c>
    </row>
    <row r="17900" spans="1:11" x14ac:dyDescent="0.35">
      <c r="A17900">
        <v>17899</v>
      </c>
      <c r="B17900">
        <v>63</v>
      </c>
      <c r="C17900">
        <v>42.17</v>
      </c>
      <c r="D17900">
        <v>2656.71</v>
      </c>
      <c r="E17900" t="s">
        <v>11</v>
      </c>
      <c r="F17900" t="s">
        <v>18</v>
      </c>
      <c r="G17900" t="s">
        <v>13</v>
      </c>
      <c r="H17900" t="s">
        <v>15</v>
      </c>
      <c r="I17900" t="s">
        <v>15</v>
      </c>
      <c r="J17900">
        <v>4</v>
      </c>
      <c r="K17900" t="s">
        <v>14</v>
      </c>
    </row>
    <row r="17901" spans="1:11" x14ac:dyDescent="0.35">
      <c r="A17901">
        <v>17900</v>
      </c>
      <c r="B17901">
        <v>18</v>
      </c>
      <c r="C17901">
        <v>57.02</v>
      </c>
      <c r="D17901">
        <v>1026.3599999999999</v>
      </c>
      <c r="E17901" t="s">
        <v>17</v>
      </c>
      <c r="F17901" t="s">
        <v>12</v>
      </c>
      <c r="G17901" t="s">
        <v>19</v>
      </c>
      <c r="H17901" t="s">
        <v>14</v>
      </c>
      <c r="I17901" t="s">
        <v>14</v>
      </c>
      <c r="J17901">
        <v>2</v>
      </c>
      <c r="K17901" t="s">
        <v>14</v>
      </c>
    </row>
    <row r="17902" spans="1:11" x14ac:dyDescent="0.35">
      <c r="A17902">
        <v>17901</v>
      </c>
      <c r="B17902">
        <v>54</v>
      </c>
      <c r="C17902">
        <v>62.88</v>
      </c>
      <c r="D17902">
        <v>3395.52</v>
      </c>
      <c r="E17902" t="s">
        <v>11</v>
      </c>
      <c r="F17902" t="s">
        <v>12</v>
      </c>
      <c r="G17902" t="s">
        <v>13</v>
      </c>
      <c r="H17902" t="s">
        <v>15</v>
      </c>
      <c r="I17902" t="s">
        <v>15</v>
      </c>
      <c r="J17902">
        <v>2</v>
      </c>
      <c r="K17902" t="s">
        <v>14</v>
      </c>
    </row>
    <row r="17903" spans="1:11" x14ac:dyDescent="0.35">
      <c r="A17903">
        <v>17902</v>
      </c>
      <c r="B17903">
        <v>27</v>
      </c>
      <c r="C17903">
        <v>53.97</v>
      </c>
      <c r="D17903">
        <v>1457.19</v>
      </c>
      <c r="E17903" t="s">
        <v>21</v>
      </c>
      <c r="F17903" t="s">
        <v>18</v>
      </c>
      <c r="G17903" t="s">
        <v>19</v>
      </c>
      <c r="H17903" t="s">
        <v>14</v>
      </c>
      <c r="I17903" t="s">
        <v>15</v>
      </c>
      <c r="J17903">
        <v>1</v>
      </c>
      <c r="K17903" t="s">
        <v>14</v>
      </c>
    </row>
    <row r="17904" spans="1:11" x14ac:dyDescent="0.35">
      <c r="A17904">
        <v>17903</v>
      </c>
      <c r="B17904">
        <v>25</v>
      </c>
      <c r="C17904">
        <v>60.45</v>
      </c>
      <c r="D17904">
        <v>1511.25</v>
      </c>
      <c r="E17904" t="s">
        <v>21</v>
      </c>
      <c r="F17904" t="s">
        <v>18</v>
      </c>
      <c r="G17904" t="s">
        <v>19</v>
      </c>
      <c r="H17904" t="s">
        <v>14</v>
      </c>
      <c r="I17904" t="s">
        <v>14</v>
      </c>
      <c r="J17904">
        <v>1</v>
      </c>
      <c r="K17904" t="s">
        <v>14</v>
      </c>
    </row>
    <row r="17905" spans="1:11" x14ac:dyDescent="0.35">
      <c r="A17905">
        <v>17904</v>
      </c>
      <c r="B17905">
        <v>34</v>
      </c>
      <c r="C17905">
        <v>99.55</v>
      </c>
      <c r="D17905">
        <v>3384.7</v>
      </c>
      <c r="E17905" t="s">
        <v>11</v>
      </c>
      <c r="F17905" t="s">
        <v>16</v>
      </c>
      <c r="G17905" t="s">
        <v>19</v>
      </c>
      <c r="H17905" t="s">
        <v>14</v>
      </c>
      <c r="I17905" t="s">
        <v>15</v>
      </c>
      <c r="J17905">
        <v>3</v>
      </c>
      <c r="K17905" t="s">
        <v>15</v>
      </c>
    </row>
    <row r="17906" spans="1:11" x14ac:dyDescent="0.35">
      <c r="A17906">
        <v>17905</v>
      </c>
      <c r="B17906">
        <v>60</v>
      </c>
      <c r="C17906">
        <v>42.34</v>
      </c>
      <c r="D17906">
        <v>2540.4</v>
      </c>
      <c r="E17906" t="s">
        <v>11</v>
      </c>
      <c r="F17906" t="s">
        <v>12</v>
      </c>
      <c r="G17906" t="s">
        <v>19</v>
      </c>
      <c r="H17906" t="s">
        <v>15</v>
      </c>
      <c r="I17906" t="s">
        <v>14</v>
      </c>
      <c r="J17906">
        <v>3</v>
      </c>
      <c r="K17906" t="s">
        <v>14</v>
      </c>
    </row>
    <row r="17907" spans="1:11" x14ac:dyDescent="0.35">
      <c r="A17907">
        <v>17906</v>
      </c>
      <c r="B17907">
        <v>54</v>
      </c>
      <c r="C17907">
        <v>67.040000000000006</v>
      </c>
      <c r="D17907">
        <v>3620.16</v>
      </c>
      <c r="E17907" t="s">
        <v>21</v>
      </c>
      <c r="F17907" t="s">
        <v>20</v>
      </c>
      <c r="G17907" t="s">
        <v>19</v>
      </c>
      <c r="H17907" t="s">
        <v>15</v>
      </c>
      <c r="I17907" t="s">
        <v>14</v>
      </c>
      <c r="J17907">
        <v>1</v>
      </c>
      <c r="K17907" t="s">
        <v>14</v>
      </c>
    </row>
    <row r="17908" spans="1:11" x14ac:dyDescent="0.35">
      <c r="A17908">
        <v>17907</v>
      </c>
      <c r="B17908">
        <v>5</v>
      </c>
      <c r="C17908">
        <v>22</v>
      </c>
      <c r="D17908">
        <v>110</v>
      </c>
      <c r="E17908" t="s">
        <v>21</v>
      </c>
      <c r="F17908" t="s">
        <v>16</v>
      </c>
      <c r="G17908" t="s">
        <v>13</v>
      </c>
      <c r="H17908" t="s">
        <v>15</v>
      </c>
      <c r="I17908" t="s">
        <v>14</v>
      </c>
      <c r="J17908">
        <v>1</v>
      </c>
      <c r="K17908" t="s">
        <v>14</v>
      </c>
    </row>
    <row r="17909" spans="1:11" x14ac:dyDescent="0.35">
      <c r="A17909">
        <v>17908</v>
      </c>
      <c r="B17909">
        <v>36</v>
      </c>
      <c r="C17909">
        <v>70.77</v>
      </c>
      <c r="D17909">
        <v>2547.7199999999998</v>
      </c>
      <c r="E17909" t="s">
        <v>11</v>
      </c>
      <c r="F17909" t="s">
        <v>20</v>
      </c>
      <c r="G17909" t="s">
        <v>22</v>
      </c>
      <c r="H17909" t="s">
        <v>14</v>
      </c>
      <c r="I17909" t="s">
        <v>14</v>
      </c>
      <c r="J17909">
        <v>1</v>
      </c>
      <c r="K17909" t="s">
        <v>14</v>
      </c>
    </row>
    <row r="17910" spans="1:11" x14ac:dyDescent="0.35">
      <c r="A17910">
        <v>17909</v>
      </c>
      <c r="B17910">
        <v>54</v>
      </c>
      <c r="C17910">
        <v>31.17</v>
      </c>
      <c r="D17910">
        <v>1683.18</v>
      </c>
      <c r="E17910" t="s">
        <v>21</v>
      </c>
      <c r="F17910" t="s">
        <v>16</v>
      </c>
      <c r="G17910" t="s">
        <v>13</v>
      </c>
      <c r="H17910" t="s">
        <v>14</v>
      </c>
      <c r="I17910" t="s">
        <v>15</v>
      </c>
      <c r="J17910">
        <v>1</v>
      </c>
      <c r="K17910" t="s">
        <v>14</v>
      </c>
    </row>
    <row r="17911" spans="1:11" x14ac:dyDescent="0.35">
      <c r="A17911">
        <v>17910</v>
      </c>
      <c r="B17911">
        <v>36</v>
      </c>
      <c r="C17911">
        <v>48.22</v>
      </c>
      <c r="D17911">
        <v>1735.92</v>
      </c>
      <c r="E17911" t="s">
        <v>21</v>
      </c>
      <c r="F17911" t="s">
        <v>18</v>
      </c>
      <c r="G17911" t="s">
        <v>13</v>
      </c>
      <c r="H17911" t="s">
        <v>14</v>
      </c>
      <c r="I17911" t="s">
        <v>14</v>
      </c>
      <c r="J17911">
        <v>1</v>
      </c>
      <c r="K17911" t="s">
        <v>14</v>
      </c>
    </row>
    <row r="17912" spans="1:11" x14ac:dyDescent="0.35">
      <c r="A17912">
        <v>17911</v>
      </c>
      <c r="B17912">
        <v>69</v>
      </c>
      <c r="C17912">
        <v>52.49</v>
      </c>
      <c r="D17912">
        <v>3621.81</v>
      </c>
      <c r="E17912" t="s">
        <v>11</v>
      </c>
      <c r="F17912" t="s">
        <v>12</v>
      </c>
      <c r="G17912" t="s">
        <v>19</v>
      </c>
      <c r="H17912" t="s">
        <v>14</v>
      </c>
      <c r="I17912" t="s">
        <v>15</v>
      </c>
      <c r="J17912">
        <v>1</v>
      </c>
      <c r="K17912" t="s">
        <v>14</v>
      </c>
    </row>
    <row r="17913" spans="1:11" x14ac:dyDescent="0.35">
      <c r="A17913">
        <v>17912</v>
      </c>
      <c r="B17913">
        <v>39</v>
      </c>
      <c r="C17913">
        <v>28.24</v>
      </c>
      <c r="D17913">
        <v>1101.3599999999999</v>
      </c>
      <c r="E17913" t="s">
        <v>17</v>
      </c>
      <c r="F17913" t="s">
        <v>16</v>
      </c>
      <c r="G17913" t="s">
        <v>19</v>
      </c>
      <c r="H17913" t="s">
        <v>15</v>
      </c>
      <c r="I17913" t="s">
        <v>14</v>
      </c>
      <c r="J17913">
        <v>3</v>
      </c>
      <c r="K17913" t="s">
        <v>14</v>
      </c>
    </row>
    <row r="17914" spans="1:11" x14ac:dyDescent="0.35">
      <c r="A17914">
        <v>17913</v>
      </c>
      <c r="B17914">
        <v>70</v>
      </c>
      <c r="C17914">
        <v>56.06</v>
      </c>
      <c r="D17914">
        <v>3924.2</v>
      </c>
      <c r="E17914" t="s">
        <v>17</v>
      </c>
      <c r="F17914" t="s">
        <v>18</v>
      </c>
      <c r="G17914" t="s">
        <v>13</v>
      </c>
      <c r="H17914" t="s">
        <v>14</v>
      </c>
      <c r="I17914" t="s">
        <v>15</v>
      </c>
      <c r="J17914">
        <v>1</v>
      </c>
      <c r="K17914" t="s">
        <v>15</v>
      </c>
    </row>
    <row r="17915" spans="1:11" x14ac:dyDescent="0.35">
      <c r="A17915">
        <v>17914</v>
      </c>
      <c r="B17915">
        <v>4</v>
      </c>
      <c r="C17915">
        <v>69.81</v>
      </c>
      <c r="D17915">
        <v>279.24</v>
      </c>
      <c r="E17915" t="s">
        <v>11</v>
      </c>
      <c r="F17915" t="s">
        <v>18</v>
      </c>
      <c r="G17915" t="s">
        <v>19</v>
      </c>
      <c r="H17915" t="s">
        <v>15</v>
      </c>
      <c r="I17915" t="s">
        <v>14</v>
      </c>
      <c r="J17915">
        <v>1</v>
      </c>
      <c r="K17915" t="s">
        <v>14</v>
      </c>
    </row>
    <row r="17916" spans="1:11" x14ac:dyDescent="0.35">
      <c r="A17916">
        <v>17915</v>
      </c>
      <c r="B17916">
        <v>65</v>
      </c>
      <c r="C17916">
        <v>63.11</v>
      </c>
      <c r="D17916">
        <v>4102.1499999999996</v>
      </c>
      <c r="E17916" t="s">
        <v>11</v>
      </c>
      <c r="F17916" t="s">
        <v>16</v>
      </c>
      <c r="G17916" t="s">
        <v>13</v>
      </c>
      <c r="H17916" t="s">
        <v>14</v>
      </c>
      <c r="I17916" t="s">
        <v>15</v>
      </c>
      <c r="J17916">
        <v>2</v>
      </c>
      <c r="K17916" t="s">
        <v>14</v>
      </c>
    </row>
    <row r="17917" spans="1:11" x14ac:dyDescent="0.35">
      <c r="A17917">
        <v>17916</v>
      </c>
      <c r="B17917">
        <v>40</v>
      </c>
      <c r="C17917">
        <v>48.04</v>
      </c>
      <c r="D17917">
        <v>1921.6</v>
      </c>
      <c r="E17917" t="s">
        <v>17</v>
      </c>
      <c r="F17917" t="s">
        <v>16</v>
      </c>
      <c r="G17917" t="s">
        <v>13</v>
      </c>
      <c r="H17917" t="s">
        <v>15</v>
      </c>
      <c r="I17917" t="s">
        <v>15</v>
      </c>
      <c r="J17917">
        <v>3</v>
      </c>
      <c r="K17917" t="s">
        <v>14</v>
      </c>
    </row>
    <row r="17918" spans="1:11" x14ac:dyDescent="0.35">
      <c r="A17918">
        <v>17917</v>
      </c>
      <c r="B17918">
        <v>37</v>
      </c>
      <c r="C17918">
        <v>49.49</v>
      </c>
      <c r="D17918">
        <v>1831.13</v>
      </c>
      <c r="E17918" t="s">
        <v>17</v>
      </c>
      <c r="F17918" t="s">
        <v>12</v>
      </c>
      <c r="G17918" t="s">
        <v>13</v>
      </c>
      <c r="H17918" t="s">
        <v>14</v>
      </c>
      <c r="I17918" t="s">
        <v>15</v>
      </c>
      <c r="J17918">
        <v>0</v>
      </c>
      <c r="K17918" t="s">
        <v>15</v>
      </c>
    </row>
    <row r="17919" spans="1:11" x14ac:dyDescent="0.35">
      <c r="A17919">
        <v>17918</v>
      </c>
      <c r="B17919">
        <v>67</v>
      </c>
      <c r="C17919">
        <v>83.36</v>
      </c>
      <c r="D17919">
        <v>5585.12</v>
      </c>
      <c r="E17919" t="s">
        <v>11</v>
      </c>
      <c r="F17919" t="s">
        <v>18</v>
      </c>
      <c r="G17919" t="s">
        <v>19</v>
      </c>
      <c r="H17919" t="s">
        <v>14</v>
      </c>
      <c r="I17919" t="s">
        <v>14</v>
      </c>
      <c r="J17919">
        <v>2</v>
      </c>
      <c r="K17919" t="s">
        <v>15</v>
      </c>
    </row>
    <row r="17920" spans="1:11" x14ac:dyDescent="0.35">
      <c r="A17920">
        <v>17919</v>
      </c>
      <c r="B17920">
        <v>31</v>
      </c>
      <c r="C17920">
        <v>91.84</v>
      </c>
      <c r="D17920">
        <v>2847.04</v>
      </c>
      <c r="E17920" t="s">
        <v>21</v>
      </c>
      <c r="F17920" t="s">
        <v>18</v>
      </c>
      <c r="G17920" t="s">
        <v>22</v>
      </c>
      <c r="H17920" t="s">
        <v>15</v>
      </c>
      <c r="I17920" t="s">
        <v>15</v>
      </c>
      <c r="J17920">
        <v>3</v>
      </c>
      <c r="K17920" t="s">
        <v>14</v>
      </c>
    </row>
    <row r="17921" spans="1:11" x14ac:dyDescent="0.35">
      <c r="A17921">
        <v>17920</v>
      </c>
      <c r="B17921">
        <v>47</v>
      </c>
      <c r="C17921">
        <v>77.650000000000006</v>
      </c>
      <c r="D17921">
        <v>3649.55</v>
      </c>
      <c r="E17921" t="s">
        <v>17</v>
      </c>
      <c r="F17921" t="s">
        <v>12</v>
      </c>
      <c r="G17921" t="s">
        <v>19</v>
      </c>
      <c r="H17921" t="s">
        <v>15</v>
      </c>
      <c r="I17921" t="s">
        <v>15</v>
      </c>
      <c r="J17921">
        <v>5</v>
      </c>
      <c r="K17921" t="s">
        <v>14</v>
      </c>
    </row>
    <row r="17922" spans="1:11" x14ac:dyDescent="0.35">
      <c r="A17922">
        <v>17921</v>
      </c>
      <c r="B17922">
        <v>27</v>
      </c>
      <c r="C17922">
        <v>117.62</v>
      </c>
      <c r="D17922">
        <v>3175.74</v>
      </c>
      <c r="E17922" t="s">
        <v>11</v>
      </c>
      <c r="F17922" t="s">
        <v>18</v>
      </c>
      <c r="G17922" t="s">
        <v>22</v>
      </c>
      <c r="H17922" t="s">
        <v>15</v>
      </c>
      <c r="I17922" t="s">
        <v>15</v>
      </c>
      <c r="J17922">
        <v>0</v>
      </c>
      <c r="K17922" t="s">
        <v>15</v>
      </c>
    </row>
    <row r="17923" spans="1:11" x14ac:dyDescent="0.35">
      <c r="A17923">
        <v>17922</v>
      </c>
      <c r="B17923">
        <v>51</v>
      </c>
      <c r="C17923">
        <v>114.49</v>
      </c>
      <c r="D17923">
        <v>5838.99</v>
      </c>
      <c r="E17923" t="s">
        <v>11</v>
      </c>
      <c r="F17923" t="s">
        <v>20</v>
      </c>
      <c r="G17923" t="s">
        <v>13</v>
      </c>
      <c r="H17923" t="s">
        <v>14</v>
      </c>
      <c r="I17923" t="s">
        <v>14</v>
      </c>
      <c r="J17923">
        <v>1</v>
      </c>
      <c r="K17923" t="s">
        <v>14</v>
      </c>
    </row>
    <row r="17924" spans="1:11" x14ac:dyDescent="0.35">
      <c r="A17924">
        <v>17923</v>
      </c>
      <c r="B17924">
        <v>20</v>
      </c>
      <c r="C17924">
        <v>29.85</v>
      </c>
      <c r="D17924">
        <v>597</v>
      </c>
      <c r="E17924" t="s">
        <v>21</v>
      </c>
      <c r="F17924" t="s">
        <v>18</v>
      </c>
      <c r="G17924" t="s">
        <v>13</v>
      </c>
      <c r="H17924" t="s">
        <v>14</v>
      </c>
      <c r="I17924" t="s">
        <v>14</v>
      </c>
      <c r="J17924">
        <v>1</v>
      </c>
      <c r="K17924" t="s">
        <v>15</v>
      </c>
    </row>
    <row r="17925" spans="1:11" x14ac:dyDescent="0.35">
      <c r="A17925">
        <v>17924</v>
      </c>
      <c r="B17925">
        <v>13</v>
      </c>
      <c r="C17925">
        <v>46.14</v>
      </c>
      <c r="D17925">
        <v>599.82000000000005</v>
      </c>
      <c r="E17925" t="s">
        <v>11</v>
      </c>
      <c r="F17925" t="s">
        <v>20</v>
      </c>
      <c r="G17925" t="s">
        <v>19</v>
      </c>
      <c r="H17925" t="s">
        <v>14</v>
      </c>
      <c r="I17925" t="s">
        <v>14</v>
      </c>
      <c r="J17925">
        <v>2</v>
      </c>
      <c r="K17925" t="s">
        <v>14</v>
      </c>
    </row>
    <row r="17926" spans="1:11" x14ac:dyDescent="0.35">
      <c r="A17926">
        <v>17925</v>
      </c>
      <c r="B17926">
        <v>63</v>
      </c>
      <c r="C17926">
        <v>106.84</v>
      </c>
      <c r="D17926">
        <v>6730.92</v>
      </c>
      <c r="E17926" t="s">
        <v>17</v>
      </c>
      <c r="F17926" t="s">
        <v>12</v>
      </c>
      <c r="G17926" t="s">
        <v>13</v>
      </c>
      <c r="H17926" t="s">
        <v>14</v>
      </c>
      <c r="I17926" t="s">
        <v>14</v>
      </c>
      <c r="J17926">
        <v>1</v>
      </c>
      <c r="K17926" t="s">
        <v>14</v>
      </c>
    </row>
    <row r="17927" spans="1:11" x14ac:dyDescent="0.35">
      <c r="A17927">
        <v>17926</v>
      </c>
      <c r="B17927">
        <v>44</v>
      </c>
      <c r="C17927">
        <v>22.97</v>
      </c>
      <c r="D17927">
        <v>1010.68</v>
      </c>
      <c r="E17927" t="s">
        <v>11</v>
      </c>
      <c r="F17927" t="s">
        <v>12</v>
      </c>
      <c r="G17927" t="s">
        <v>19</v>
      </c>
      <c r="H17927" t="s">
        <v>14</v>
      </c>
      <c r="I17927" t="s">
        <v>14</v>
      </c>
      <c r="J17927">
        <v>2</v>
      </c>
      <c r="K17927" t="s">
        <v>14</v>
      </c>
    </row>
    <row r="17928" spans="1:11" x14ac:dyDescent="0.35">
      <c r="A17928">
        <v>17927</v>
      </c>
      <c r="B17928">
        <v>24</v>
      </c>
      <c r="C17928">
        <v>79.22</v>
      </c>
      <c r="D17928">
        <v>1901.28</v>
      </c>
      <c r="E17928" t="s">
        <v>11</v>
      </c>
      <c r="F17928" t="s">
        <v>16</v>
      </c>
      <c r="G17928" t="s">
        <v>13</v>
      </c>
      <c r="H17928" t="s">
        <v>14</v>
      </c>
      <c r="I17928" t="s">
        <v>14</v>
      </c>
      <c r="J17928">
        <v>3</v>
      </c>
      <c r="K17928" t="s">
        <v>15</v>
      </c>
    </row>
    <row r="17929" spans="1:11" x14ac:dyDescent="0.35">
      <c r="A17929">
        <v>17928</v>
      </c>
      <c r="B17929">
        <v>3</v>
      </c>
      <c r="C17929">
        <v>115.45</v>
      </c>
      <c r="D17929">
        <v>346.35</v>
      </c>
      <c r="E17929" t="s">
        <v>21</v>
      </c>
      <c r="F17929" t="s">
        <v>12</v>
      </c>
      <c r="G17929" t="s">
        <v>19</v>
      </c>
      <c r="H17929" t="s">
        <v>14</v>
      </c>
      <c r="I17929" t="s">
        <v>14</v>
      </c>
      <c r="J17929">
        <v>1</v>
      </c>
      <c r="K17929" t="s">
        <v>15</v>
      </c>
    </row>
    <row r="17930" spans="1:11" x14ac:dyDescent="0.35">
      <c r="A17930">
        <v>17929</v>
      </c>
      <c r="B17930">
        <v>10</v>
      </c>
      <c r="C17930">
        <v>87.87</v>
      </c>
      <c r="D17930">
        <v>878.7</v>
      </c>
      <c r="E17930" t="s">
        <v>11</v>
      </c>
      <c r="F17930" t="s">
        <v>20</v>
      </c>
      <c r="G17930" t="s">
        <v>13</v>
      </c>
      <c r="H17930" t="s">
        <v>15</v>
      </c>
      <c r="I17930" t="s">
        <v>14</v>
      </c>
      <c r="J17930">
        <v>3</v>
      </c>
      <c r="K17930" t="s">
        <v>15</v>
      </c>
    </row>
    <row r="17931" spans="1:11" x14ac:dyDescent="0.35">
      <c r="A17931">
        <v>17930</v>
      </c>
      <c r="B17931">
        <v>65</v>
      </c>
      <c r="C17931">
        <v>29.19</v>
      </c>
      <c r="D17931">
        <v>1897.35</v>
      </c>
      <c r="E17931" t="s">
        <v>17</v>
      </c>
      <c r="F17931" t="s">
        <v>12</v>
      </c>
      <c r="G17931" t="s">
        <v>19</v>
      </c>
      <c r="H17931" t="s">
        <v>14</v>
      </c>
      <c r="I17931" t="s">
        <v>14</v>
      </c>
      <c r="J17931">
        <v>0</v>
      </c>
      <c r="K17931" t="s">
        <v>15</v>
      </c>
    </row>
    <row r="17932" spans="1:11" x14ac:dyDescent="0.35">
      <c r="A17932">
        <v>17931</v>
      </c>
      <c r="B17932">
        <v>49</v>
      </c>
      <c r="C17932">
        <v>94.78</v>
      </c>
      <c r="D17932">
        <v>4644.22</v>
      </c>
      <c r="E17932" t="s">
        <v>11</v>
      </c>
      <c r="F17932" t="s">
        <v>20</v>
      </c>
      <c r="G17932" t="s">
        <v>13</v>
      </c>
      <c r="H17932" t="s">
        <v>14</v>
      </c>
      <c r="I17932" t="s">
        <v>15</v>
      </c>
      <c r="J17932">
        <v>1</v>
      </c>
      <c r="K17932" t="s">
        <v>15</v>
      </c>
    </row>
    <row r="17933" spans="1:11" x14ac:dyDescent="0.35">
      <c r="A17933">
        <v>17932</v>
      </c>
      <c r="B17933">
        <v>58</v>
      </c>
      <c r="C17933">
        <v>57.65</v>
      </c>
      <c r="D17933">
        <v>3343.7</v>
      </c>
      <c r="E17933" t="s">
        <v>17</v>
      </c>
      <c r="F17933" t="s">
        <v>12</v>
      </c>
      <c r="G17933" t="s">
        <v>13</v>
      </c>
      <c r="H17933" t="s">
        <v>14</v>
      </c>
      <c r="I17933" t="s">
        <v>15</v>
      </c>
      <c r="J17933">
        <v>3</v>
      </c>
      <c r="K17933" t="s">
        <v>14</v>
      </c>
    </row>
    <row r="17934" spans="1:11" x14ac:dyDescent="0.35">
      <c r="A17934">
        <v>17933</v>
      </c>
      <c r="B17934">
        <v>2</v>
      </c>
      <c r="C17934">
        <v>112.15</v>
      </c>
      <c r="D17934">
        <v>224.3</v>
      </c>
      <c r="E17934" t="s">
        <v>11</v>
      </c>
      <c r="F17934" t="s">
        <v>18</v>
      </c>
      <c r="G17934" t="s">
        <v>19</v>
      </c>
      <c r="H17934" t="s">
        <v>14</v>
      </c>
      <c r="I17934" t="s">
        <v>14</v>
      </c>
      <c r="J17934">
        <v>3</v>
      </c>
      <c r="K17934" t="s">
        <v>15</v>
      </c>
    </row>
    <row r="17935" spans="1:11" x14ac:dyDescent="0.35">
      <c r="A17935">
        <v>17934</v>
      </c>
      <c r="B17935">
        <v>66</v>
      </c>
      <c r="C17935">
        <v>48.63</v>
      </c>
      <c r="D17935">
        <v>3209.58</v>
      </c>
      <c r="E17935" t="s">
        <v>21</v>
      </c>
      <c r="F17935" t="s">
        <v>12</v>
      </c>
      <c r="G17935" t="s">
        <v>13</v>
      </c>
      <c r="H17935" t="s">
        <v>14</v>
      </c>
      <c r="I17935" t="s">
        <v>14</v>
      </c>
      <c r="J17935">
        <v>1</v>
      </c>
      <c r="K17935" t="s">
        <v>14</v>
      </c>
    </row>
    <row r="17936" spans="1:11" x14ac:dyDescent="0.35">
      <c r="A17936">
        <v>17935</v>
      </c>
      <c r="B17936">
        <v>31</v>
      </c>
      <c r="C17936">
        <v>67.319999999999993</v>
      </c>
      <c r="D17936">
        <v>2086.92</v>
      </c>
      <c r="E17936" t="s">
        <v>21</v>
      </c>
      <c r="F17936" t="s">
        <v>16</v>
      </c>
      <c r="G17936" t="s">
        <v>13</v>
      </c>
      <c r="H17936" t="s">
        <v>14</v>
      </c>
      <c r="I17936" t="s">
        <v>14</v>
      </c>
      <c r="J17936">
        <v>4</v>
      </c>
      <c r="K17936" t="s">
        <v>15</v>
      </c>
    </row>
    <row r="17937" spans="1:11" x14ac:dyDescent="0.35">
      <c r="A17937">
        <v>17936</v>
      </c>
      <c r="B17937">
        <v>68</v>
      </c>
      <c r="C17937">
        <v>94.66</v>
      </c>
      <c r="D17937">
        <v>6436.88</v>
      </c>
      <c r="E17937" t="s">
        <v>17</v>
      </c>
      <c r="F17937" t="s">
        <v>20</v>
      </c>
      <c r="G17937" t="s">
        <v>19</v>
      </c>
      <c r="H17937" t="s">
        <v>15</v>
      </c>
      <c r="I17937" t="s">
        <v>15</v>
      </c>
      <c r="J17937">
        <v>3</v>
      </c>
      <c r="K17937" t="s">
        <v>14</v>
      </c>
    </row>
    <row r="17938" spans="1:11" x14ac:dyDescent="0.35">
      <c r="A17938">
        <v>17937</v>
      </c>
      <c r="B17938">
        <v>37</v>
      </c>
      <c r="C17938">
        <v>45.75</v>
      </c>
      <c r="D17938">
        <v>1692.75</v>
      </c>
      <c r="E17938" t="s">
        <v>11</v>
      </c>
      <c r="F17938" t="s">
        <v>12</v>
      </c>
      <c r="G17938" t="s">
        <v>22</v>
      </c>
      <c r="H17938" t="s">
        <v>14</v>
      </c>
      <c r="I17938" t="s">
        <v>14</v>
      </c>
      <c r="J17938">
        <v>3</v>
      </c>
      <c r="K17938" t="s">
        <v>14</v>
      </c>
    </row>
    <row r="17939" spans="1:11" x14ac:dyDescent="0.35">
      <c r="A17939">
        <v>17938</v>
      </c>
      <c r="B17939">
        <v>24</v>
      </c>
      <c r="C17939">
        <v>38.18</v>
      </c>
      <c r="D17939">
        <v>916.32</v>
      </c>
      <c r="E17939" t="s">
        <v>11</v>
      </c>
      <c r="F17939" t="s">
        <v>18</v>
      </c>
      <c r="G17939" t="s">
        <v>19</v>
      </c>
      <c r="H17939" t="s">
        <v>14</v>
      </c>
      <c r="I17939" t="s">
        <v>14</v>
      </c>
      <c r="J17939">
        <v>2</v>
      </c>
      <c r="K17939" t="s">
        <v>15</v>
      </c>
    </row>
    <row r="17940" spans="1:11" x14ac:dyDescent="0.35">
      <c r="A17940">
        <v>17939</v>
      </c>
      <c r="B17940">
        <v>44</v>
      </c>
      <c r="C17940">
        <v>20.27</v>
      </c>
      <c r="D17940">
        <v>891.88</v>
      </c>
      <c r="E17940" t="s">
        <v>11</v>
      </c>
      <c r="F17940" t="s">
        <v>16</v>
      </c>
      <c r="G17940" t="s">
        <v>13</v>
      </c>
      <c r="H17940" t="s">
        <v>14</v>
      </c>
      <c r="I17940" t="s">
        <v>15</v>
      </c>
      <c r="J17940">
        <v>4</v>
      </c>
      <c r="K17940" t="s">
        <v>15</v>
      </c>
    </row>
    <row r="17941" spans="1:11" x14ac:dyDescent="0.35">
      <c r="A17941">
        <v>17940</v>
      </c>
      <c r="B17941">
        <v>41</v>
      </c>
      <c r="C17941">
        <v>68.8</v>
      </c>
      <c r="D17941">
        <v>2820.8</v>
      </c>
      <c r="E17941" t="s">
        <v>17</v>
      </c>
      <c r="F17941" t="s">
        <v>18</v>
      </c>
      <c r="G17941" t="s">
        <v>13</v>
      </c>
      <c r="H17941" t="s">
        <v>14</v>
      </c>
      <c r="I17941" t="s">
        <v>14</v>
      </c>
      <c r="J17941">
        <v>1</v>
      </c>
      <c r="K17941" t="s">
        <v>14</v>
      </c>
    </row>
    <row r="17942" spans="1:11" x14ac:dyDescent="0.35">
      <c r="A17942">
        <v>17941</v>
      </c>
      <c r="B17942">
        <v>51</v>
      </c>
      <c r="C17942">
        <v>112.86</v>
      </c>
      <c r="D17942">
        <v>5755.86</v>
      </c>
      <c r="E17942" t="s">
        <v>11</v>
      </c>
      <c r="F17942" t="s">
        <v>16</v>
      </c>
      <c r="G17942" t="s">
        <v>19</v>
      </c>
      <c r="H17942" t="s">
        <v>14</v>
      </c>
      <c r="I17942" t="s">
        <v>14</v>
      </c>
      <c r="J17942">
        <v>5</v>
      </c>
      <c r="K17942" t="s">
        <v>15</v>
      </c>
    </row>
    <row r="17943" spans="1:11" x14ac:dyDescent="0.35">
      <c r="A17943">
        <v>17942</v>
      </c>
      <c r="B17943">
        <v>42</v>
      </c>
      <c r="C17943">
        <v>48.15</v>
      </c>
      <c r="D17943">
        <v>2022.3</v>
      </c>
      <c r="E17943" t="s">
        <v>11</v>
      </c>
      <c r="F17943" t="s">
        <v>18</v>
      </c>
      <c r="G17943" t="s">
        <v>19</v>
      </c>
      <c r="H17943" t="s">
        <v>15</v>
      </c>
      <c r="I17943" t="s">
        <v>14</v>
      </c>
      <c r="J17943">
        <v>3</v>
      </c>
      <c r="K17943" t="s">
        <v>15</v>
      </c>
    </row>
    <row r="17944" spans="1:11" x14ac:dyDescent="0.35">
      <c r="A17944">
        <v>17943</v>
      </c>
      <c r="B17944">
        <v>40</v>
      </c>
      <c r="C17944">
        <v>24.34</v>
      </c>
      <c r="D17944">
        <v>973.6</v>
      </c>
      <c r="E17944" t="s">
        <v>17</v>
      </c>
      <c r="F17944" t="s">
        <v>18</v>
      </c>
      <c r="G17944" t="s">
        <v>13</v>
      </c>
      <c r="H17944" t="s">
        <v>14</v>
      </c>
      <c r="I17944" t="s">
        <v>14</v>
      </c>
      <c r="J17944">
        <v>1</v>
      </c>
      <c r="K17944" t="s">
        <v>14</v>
      </c>
    </row>
    <row r="17945" spans="1:11" x14ac:dyDescent="0.35">
      <c r="A17945">
        <v>17944</v>
      </c>
      <c r="B17945">
        <v>48</v>
      </c>
      <c r="C17945">
        <v>82.04</v>
      </c>
      <c r="D17945">
        <v>3937.92</v>
      </c>
      <c r="E17945" t="s">
        <v>17</v>
      </c>
      <c r="F17945" t="s">
        <v>20</v>
      </c>
      <c r="G17945" t="s">
        <v>19</v>
      </c>
      <c r="H17945" t="s">
        <v>15</v>
      </c>
      <c r="I17945" t="s">
        <v>14</v>
      </c>
      <c r="J17945">
        <v>1</v>
      </c>
      <c r="K17945" t="s">
        <v>14</v>
      </c>
    </row>
    <row r="17946" spans="1:11" x14ac:dyDescent="0.35">
      <c r="A17946">
        <v>17945</v>
      </c>
      <c r="B17946">
        <v>4</v>
      </c>
      <c r="C17946">
        <v>25.62</v>
      </c>
      <c r="D17946">
        <v>102.48</v>
      </c>
      <c r="E17946" t="s">
        <v>17</v>
      </c>
      <c r="F17946" t="s">
        <v>18</v>
      </c>
      <c r="G17946" t="s">
        <v>19</v>
      </c>
      <c r="H17946" t="s">
        <v>14</v>
      </c>
      <c r="I17946" t="s">
        <v>15</v>
      </c>
      <c r="J17946">
        <v>3</v>
      </c>
      <c r="K17946" t="s">
        <v>15</v>
      </c>
    </row>
    <row r="17947" spans="1:11" x14ac:dyDescent="0.35">
      <c r="A17947">
        <v>17946</v>
      </c>
      <c r="B17947">
        <v>60</v>
      </c>
      <c r="C17947">
        <v>70.69</v>
      </c>
      <c r="D17947">
        <v>4241.3999999999996</v>
      </c>
      <c r="E17947" t="s">
        <v>21</v>
      </c>
      <c r="F17947" t="s">
        <v>16</v>
      </c>
      <c r="G17947" t="s">
        <v>13</v>
      </c>
      <c r="H17947" t="s">
        <v>14</v>
      </c>
      <c r="I17947" t="s">
        <v>15</v>
      </c>
      <c r="J17947">
        <v>0</v>
      </c>
      <c r="K17947" t="s">
        <v>14</v>
      </c>
    </row>
    <row r="17948" spans="1:11" x14ac:dyDescent="0.35">
      <c r="A17948">
        <v>17947</v>
      </c>
      <c r="B17948">
        <v>39</v>
      </c>
      <c r="C17948">
        <v>58.15</v>
      </c>
      <c r="D17948">
        <v>2267.85</v>
      </c>
      <c r="E17948" t="s">
        <v>21</v>
      </c>
      <c r="F17948" t="s">
        <v>18</v>
      </c>
      <c r="G17948" t="s">
        <v>19</v>
      </c>
      <c r="H17948" t="s">
        <v>15</v>
      </c>
      <c r="I17948" t="s">
        <v>14</v>
      </c>
      <c r="J17948">
        <v>1</v>
      </c>
      <c r="K17948" t="s">
        <v>15</v>
      </c>
    </row>
    <row r="17949" spans="1:11" x14ac:dyDescent="0.35">
      <c r="A17949">
        <v>17948</v>
      </c>
      <c r="B17949">
        <v>5</v>
      </c>
      <c r="C17949">
        <v>67.540000000000006</v>
      </c>
      <c r="D17949">
        <v>337.7</v>
      </c>
      <c r="E17949" t="s">
        <v>17</v>
      </c>
      <c r="F17949" t="s">
        <v>20</v>
      </c>
      <c r="G17949" t="s">
        <v>13</v>
      </c>
      <c r="H17949" t="s">
        <v>15</v>
      </c>
      <c r="I17949" t="s">
        <v>14</v>
      </c>
      <c r="J17949">
        <v>0</v>
      </c>
      <c r="K17949" t="s">
        <v>14</v>
      </c>
    </row>
    <row r="17950" spans="1:11" x14ac:dyDescent="0.35">
      <c r="A17950">
        <v>17949</v>
      </c>
      <c r="B17950">
        <v>6</v>
      </c>
      <c r="C17950">
        <v>36.26</v>
      </c>
      <c r="D17950">
        <v>217.56</v>
      </c>
      <c r="E17950" t="s">
        <v>11</v>
      </c>
      <c r="F17950" t="s">
        <v>18</v>
      </c>
      <c r="G17950" t="s">
        <v>13</v>
      </c>
      <c r="H17950" t="s">
        <v>14</v>
      </c>
      <c r="I17950" t="s">
        <v>15</v>
      </c>
      <c r="J17950">
        <v>1</v>
      </c>
      <c r="K17950" t="s">
        <v>15</v>
      </c>
    </row>
    <row r="17951" spans="1:11" x14ac:dyDescent="0.35">
      <c r="A17951">
        <v>17950</v>
      </c>
      <c r="B17951">
        <v>14</v>
      </c>
      <c r="C17951">
        <v>29.02</v>
      </c>
      <c r="D17951">
        <v>406.28</v>
      </c>
      <c r="E17951" t="s">
        <v>17</v>
      </c>
      <c r="F17951" t="s">
        <v>20</v>
      </c>
      <c r="G17951" t="s">
        <v>19</v>
      </c>
      <c r="H17951" t="s">
        <v>15</v>
      </c>
      <c r="I17951" t="s">
        <v>14</v>
      </c>
      <c r="J17951">
        <v>1</v>
      </c>
      <c r="K17951" t="s">
        <v>14</v>
      </c>
    </row>
    <row r="17952" spans="1:11" x14ac:dyDescent="0.35">
      <c r="A17952">
        <v>17951</v>
      </c>
      <c r="B17952">
        <v>70</v>
      </c>
      <c r="C17952">
        <v>94.9</v>
      </c>
      <c r="D17952">
        <v>6643</v>
      </c>
      <c r="E17952" t="s">
        <v>11</v>
      </c>
      <c r="F17952" t="s">
        <v>20</v>
      </c>
      <c r="G17952" t="s">
        <v>13</v>
      </c>
      <c r="H17952" t="s">
        <v>15</v>
      </c>
      <c r="I17952" t="s">
        <v>14</v>
      </c>
      <c r="J17952">
        <v>2</v>
      </c>
      <c r="K17952" t="s">
        <v>14</v>
      </c>
    </row>
    <row r="17953" spans="1:11" x14ac:dyDescent="0.35">
      <c r="A17953">
        <v>17952</v>
      </c>
      <c r="B17953">
        <v>12</v>
      </c>
      <c r="C17953">
        <v>44.57</v>
      </c>
      <c r="D17953">
        <v>534.84</v>
      </c>
      <c r="E17953" t="s">
        <v>17</v>
      </c>
      <c r="F17953" t="s">
        <v>16</v>
      </c>
      <c r="G17953" t="s">
        <v>13</v>
      </c>
      <c r="H17953" t="s">
        <v>15</v>
      </c>
      <c r="I17953" t="s">
        <v>14</v>
      </c>
      <c r="J17953">
        <v>2</v>
      </c>
      <c r="K17953" t="s">
        <v>14</v>
      </c>
    </row>
    <row r="17954" spans="1:11" x14ac:dyDescent="0.35">
      <c r="A17954">
        <v>17953</v>
      </c>
      <c r="B17954">
        <v>62</v>
      </c>
      <c r="C17954">
        <v>100.04</v>
      </c>
      <c r="D17954">
        <v>6202.48</v>
      </c>
      <c r="E17954" t="s">
        <v>11</v>
      </c>
      <c r="F17954" t="s">
        <v>18</v>
      </c>
      <c r="G17954" t="s">
        <v>19</v>
      </c>
      <c r="H17954" t="s">
        <v>14</v>
      </c>
      <c r="I17954" t="s">
        <v>14</v>
      </c>
      <c r="J17954">
        <v>1</v>
      </c>
      <c r="K17954" t="s">
        <v>15</v>
      </c>
    </row>
    <row r="17955" spans="1:11" x14ac:dyDescent="0.35">
      <c r="A17955">
        <v>17954</v>
      </c>
      <c r="B17955">
        <v>27</v>
      </c>
      <c r="C17955">
        <v>95.84</v>
      </c>
      <c r="D17955">
        <v>2587.6799999999998</v>
      </c>
      <c r="E17955" t="s">
        <v>11</v>
      </c>
      <c r="F17955" t="s">
        <v>16</v>
      </c>
      <c r="G17955" t="s">
        <v>13</v>
      </c>
      <c r="H17955" t="s">
        <v>15</v>
      </c>
      <c r="I17955" t="s">
        <v>15</v>
      </c>
      <c r="J17955">
        <v>1</v>
      </c>
      <c r="K17955" t="s">
        <v>14</v>
      </c>
    </row>
    <row r="17956" spans="1:11" x14ac:dyDescent="0.35">
      <c r="A17956">
        <v>17955</v>
      </c>
      <c r="B17956">
        <v>54</v>
      </c>
      <c r="C17956">
        <v>39.840000000000003</v>
      </c>
      <c r="D17956">
        <v>2151.36</v>
      </c>
      <c r="E17956" t="s">
        <v>17</v>
      </c>
      <c r="F17956" t="s">
        <v>20</v>
      </c>
      <c r="G17956" t="s">
        <v>13</v>
      </c>
      <c r="H17956" t="s">
        <v>15</v>
      </c>
      <c r="I17956" t="s">
        <v>15</v>
      </c>
      <c r="J17956">
        <v>1</v>
      </c>
      <c r="K17956" t="s">
        <v>14</v>
      </c>
    </row>
    <row r="17957" spans="1:11" x14ac:dyDescent="0.35">
      <c r="A17957">
        <v>17956</v>
      </c>
      <c r="B17957">
        <v>12</v>
      </c>
      <c r="C17957">
        <v>110.83</v>
      </c>
      <c r="D17957">
        <v>1329.96</v>
      </c>
      <c r="E17957" t="s">
        <v>17</v>
      </c>
      <c r="F17957" t="s">
        <v>16</v>
      </c>
      <c r="G17957" t="s">
        <v>13</v>
      </c>
      <c r="H17957" t="s">
        <v>14</v>
      </c>
      <c r="I17957" t="s">
        <v>15</v>
      </c>
      <c r="J17957">
        <v>2</v>
      </c>
      <c r="K17957" t="s">
        <v>14</v>
      </c>
    </row>
    <row r="17958" spans="1:11" x14ac:dyDescent="0.35">
      <c r="A17958">
        <v>17957</v>
      </c>
      <c r="B17958">
        <v>8</v>
      </c>
      <c r="C17958">
        <v>36.130000000000003</v>
      </c>
      <c r="D17958">
        <v>289.04000000000002</v>
      </c>
      <c r="E17958" t="s">
        <v>11</v>
      </c>
      <c r="F17958" t="s">
        <v>16</v>
      </c>
      <c r="G17958" t="s">
        <v>13</v>
      </c>
      <c r="H17958" t="s">
        <v>14</v>
      </c>
      <c r="I17958" t="s">
        <v>14</v>
      </c>
      <c r="J17958">
        <v>2</v>
      </c>
      <c r="K17958" t="s">
        <v>14</v>
      </c>
    </row>
    <row r="17959" spans="1:11" x14ac:dyDescent="0.35">
      <c r="A17959">
        <v>17958</v>
      </c>
      <c r="B17959">
        <v>16</v>
      </c>
      <c r="C17959">
        <v>99.71</v>
      </c>
      <c r="D17959">
        <v>1595.36</v>
      </c>
      <c r="E17959" t="s">
        <v>11</v>
      </c>
      <c r="F17959" t="s">
        <v>20</v>
      </c>
      <c r="G17959" t="s">
        <v>19</v>
      </c>
      <c r="H17959" t="s">
        <v>15</v>
      </c>
      <c r="I17959" t="s">
        <v>15</v>
      </c>
      <c r="J17959">
        <v>1</v>
      </c>
      <c r="K17959" t="s">
        <v>14</v>
      </c>
    </row>
    <row r="17960" spans="1:11" x14ac:dyDescent="0.35">
      <c r="A17960">
        <v>17959</v>
      </c>
      <c r="B17960">
        <v>52</v>
      </c>
      <c r="C17960">
        <v>62.05</v>
      </c>
      <c r="D17960">
        <v>3226.6</v>
      </c>
      <c r="E17960" t="s">
        <v>11</v>
      </c>
      <c r="F17960" t="s">
        <v>20</v>
      </c>
      <c r="G17960" t="s">
        <v>19</v>
      </c>
      <c r="H17960" t="s">
        <v>15</v>
      </c>
      <c r="I17960" t="s">
        <v>15</v>
      </c>
      <c r="J17960">
        <v>5</v>
      </c>
      <c r="K17960" t="s">
        <v>14</v>
      </c>
    </row>
    <row r="17961" spans="1:11" x14ac:dyDescent="0.35">
      <c r="A17961">
        <v>17960</v>
      </c>
      <c r="B17961">
        <v>26</v>
      </c>
      <c r="C17961">
        <v>38.299999999999997</v>
      </c>
      <c r="D17961">
        <v>995.8</v>
      </c>
      <c r="E17961" t="s">
        <v>17</v>
      </c>
      <c r="F17961" t="s">
        <v>16</v>
      </c>
      <c r="G17961" t="s">
        <v>22</v>
      </c>
      <c r="H17961" t="s">
        <v>14</v>
      </c>
      <c r="I17961" t="s">
        <v>15</v>
      </c>
      <c r="J17961">
        <v>2</v>
      </c>
      <c r="K17961" t="s">
        <v>15</v>
      </c>
    </row>
    <row r="17962" spans="1:11" x14ac:dyDescent="0.35">
      <c r="A17962">
        <v>17961</v>
      </c>
      <c r="B17962">
        <v>8</v>
      </c>
      <c r="C17962">
        <v>113.81</v>
      </c>
      <c r="D17962">
        <v>910.48</v>
      </c>
      <c r="E17962" t="s">
        <v>17</v>
      </c>
      <c r="F17962" t="s">
        <v>18</v>
      </c>
      <c r="G17962" t="s">
        <v>13</v>
      </c>
      <c r="H17962" t="s">
        <v>14</v>
      </c>
      <c r="I17962" t="s">
        <v>14</v>
      </c>
      <c r="J17962">
        <v>1</v>
      </c>
      <c r="K17962" t="s">
        <v>14</v>
      </c>
    </row>
    <row r="17963" spans="1:11" x14ac:dyDescent="0.35">
      <c r="A17963">
        <v>17962</v>
      </c>
      <c r="B17963">
        <v>45</v>
      </c>
      <c r="C17963">
        <v>116.33</v>
      </c>
      <c r="D17963">
        <v>5234.8500000000004</v>
      </c>
      <c r="E17963" t="s">
        <v>11</v>
      </c>
      <c r="F17963" t="s">
        <v>20</v>
      </c>
      <c r="G17963" t="s">
        <v>19</v>
      </c>
      <c r="H17963" t="s">
        <v>15</v>
      </c>
      <c r="I17963" t="s">
        <v>14</v>
      </c>
      <c r="J17963">
        <v>3</v>
      </c>
      <c r="K17963" t="s">
        <v>15</v>
      </c>
    </row>
    <row r="17964" spans="1:11" x14ac:dyDescent="0.35">
      <c r="A17964">
        <v>17963</v>
      </c>
      <c r="B17964">
        <v>19</v>
      </c>
      <c r="C17964">
        <v>71.14</v>
      </c>
      <c r="D17964">
        <v>1351.66</v>
      </c>
      <c r="E17964" t="s">
        <v>11</v>
      </c>
      <c r="F17964" t="s">
        <v>20</v>
      </c>
      <c r="G17964" t="s">
        <v>13</v>
      </c>
      <c r="H17964" t="s">
        <v>14</v>
      </c>
      <c r="I17964" t="s">
        <v>15</v>
      </c>
      <c r="J17964">
        <v>0</v>
      </c>
      <c r="K17964" t="s">
        <v>14</v>
      </c>
    </row>
    <row r="17965" spans="1:11" x14ac:dyDescent="0.35">
      <c r="A17965">
        <v>17964</v>
      </c>
      <c r="B17965">
        <v>17</v>
      </c>
      <c r="C17965">
        <v>66.92</v>
      </c>
      <c r="D17965">
        <v>1137.6400000000001</v>
      </c>
      <c r="E17965" t="s">
        <v>17</v>
      </c>
      <c r="F17965" t="s">
        <v>18</v>
      </c>
      <c r="G17965" t="s">
        <v>13</v>
      </c>
      <c r="H17965" t="s">
        <v>14</v>
      </c>
      <c r="I17965" t="s">
        <v>15</v>
      </c>
      <c r="J17965">
        <v>2</v>
      </c>
      <c r="K17965" t="s">
        <v>14</v>
      </c>
    </row>
    <row r="17966" spans="1:11" x14ac:dyDescent="0.35">
      <c r="A17966">
        <v>17965</v>
      </c>
      <c r="B17966">
        <v>65</v>
      </c>
      <c r="C17966">
        <v>110.08</v>
      </c>
      <c r="D17966">
        <v>7155.2</v>
      </c>
      <c r="E17966" t="s">
        <v>21</v>
      </c>
      <c r="F17966" t="s">
        <v>12</v>
      </c>
      <c r="G17966" t="s">
        <v>19</v>
      </c>
      <c r="H17966" t="s">
        <v>14</v>
      </c>
      <c r="I17966" t="s">
        <v>15</v>
      </c>
      <c r="J17966">
        <v>0</v>
      </c>
      <c r="K17966" t="s">
        <v>14</v>
      </c>
    </row>
    <row r="17967" spans="1:11" x14ac:dyDescent="0.35">
      <c r="A17967">
        <v>17966</v>
      </c>
      <c r="B17967">
        <v>29</v>
      </c>
      <c r="C17967">
        <v>79.61</v>
      </c>
      <c r="D17967">
        <v>2308.69</v>
      </c>
      <c r="E17967" t="s">
        <v>21</v>
      </c>
      <c r="F17967" t="s">
        <v>20</v>
      </c>
      <c r="G17967" t="s">
        <v>13</v>
      </c>
      <c r="H17967" t="s">
        <v>14</v>
      </c>
      <c r="I17967" t="s">
        <v>14</v>
      </c>
      <c r="J17967">
        <v>0</v>
      </c>
      <c r="K17967" t="s">
        <v>14</v>
      </c>
    </row>
    <row r="17968" spans="1:11" x14ac:dyDescent="0.35">
      <c r="A17968">
        <v>17967</v>
      </c>
      <c r="B17968">
        <v>14</v>
      </c>
      <c r="C17968">
        <v>46.6</v>
      </c>
      <c r="D17968">
        <v>652.4</v>
      </c>
      <c r="E17968" t="s">
        <v>11</v>
      </c>
      <c r="F17968" t="s">
        <v>12</v>
      </c>
      <c r="G17968" t="s">
        <v>19</v>
      </c>
      <c r="H17968" t="s">
        <v>15</v>
      </c>
      <c r="I17968" t="s">
        <v>14</v>
      </c>
      <c r="J17968">
        <v>1</v>
      </c>
      <c r="K17968" t="s">
        <v>15</v>
      </c>
    </row>
    <row r="17969" spans="1:11" x14ac:dyDescent="0.35">
      <c r="A17969">
        <v>17968</v>
      </c>
      <c r="B17969">
        <v>17</v>
      </c>
      <c r="C17969">
        <v>62.52</v>
      </c>
      <c r="D17969">
        <v>1062.8399999999999</v>
      </c>
      <c r="E17969" t="s">
        <v>11</v>
      </c>
      <c r="F17969" t="s">
        <v>18</v>
      </c>
      <c r="G17969" t="s">
        <v>13</v>
      </c>
      <c r="H17969" t="s">
        <v>15</v>
      </c>
      <c r="I17969" t="s">
        <v>14</v>
      </c>
      <c r="J17969">
        <v>2</v>
      </c>
      <c r="K17969" t="s">
        <v>14</v>
      </c>
    </row>
    <row r="17970" spans="1:11" x14ac:dyDescent="0.35">
      <c r="A17970">
        <v>17969</v>
      </c>
      <c r="B17970">
        <v>13</v>
      </c>
      <c r="C17970">
        <v>103.6</v>
      </c>
      <c r="D17970">
        <v>1346.8</v>
      </c>
      <c r="E17970" t="s">
        <v>21</v>
      </c>
      <c r="F17970" t="s">
        <v>18</v>
      </c>
      <c r="G17970" t="s">
        <v>13</v>
      </c>
      <c r="H17970" t="s">
        <v>14</v>
      </c>
      <c r="I17970" t="s">
        <v>14</v>
      </c>
      <c r="J17970">
        <v>5</v>
      </c>
      <c r="K17970" t="s">
        <v>15</v>
      </c>
    </row>
    <row r="17971" spans="1:11" x14ac:dyDescent="0.35">
      <c r="A17971">
        <v>17970</v>
      </c>
      <c r="B17971">
        <v>63</v>
      </c>
      <c r="C17971">
        <v>105.96</v>
      </c>
      <c r="D17971">
        <v>6675.48</v>
      </c>
      <c r="E17971" t="s">
        <v>11</v>
      </c>
      <c r="F17971" t="s">
        <v>18</v>
      </c>
      <c r="G17971" t="s">
        <v>13</v>
      </c>
      <c r="H17971" t="s">
        <v>14</v>
      </c>
      <c r="I17971" t="s">
        <v>15</v>
      </c>
      <c r="J17971">
        <v>1</v>
      </c>
      <c r="K17971" t="s">
        <v>15</v>
      </c>
    </row>
    <row r="17972" spans="1:11" x14ac:dyDescent="0.35">
      <c r="A17972">
        <v>17971</v>
      </c>
      <c r="B17972">
        <v>33</v>
      </c>
      <c r="C17972">
        <v>113.93</v>
      </c>
      <c r="D17972">
        <v>3759.69</v>
      </c>
      <c r="E17972" t="s">
        <v>11</v>
      </c>
      <c r="F17972" t="s">
        <v>18</v>
      </c>
      <c r="G17972" t="s">
        <v>22</v>
      </c>
      <c r="H17972" t="s">
        <v>14</v>
      </c>
      <c r="I17972" t="s">
        <v>14</v>
      </c>
      <c r="J17972">
        <v>0</v>
      </c>
      <c r="K17972" t="s">
        <v>15</v>
      </c>
    </row>
    <row r="17973" spans="1:11" x14ac:dyDescent="0.35">
      <c r="A17973">
        <v>17972</v>
      </c>
      <c r="B17973">
        <v>29</v>
      </c>
      <c r="C17973">
        <v>48.83</v>
      </c>
      <c r="D17973">
        <v>1416.07</v>
      </c>
      <c r="E17973" t="s">
        <v>17</v>
      </c>
      <c r="F17973" t="s">
        <v>16</v>
      </c>
      <c r="G17973" t="s">
        <v>19</v>
      </c>
      <c r="H17973" t="s">
        <v>15</v>
      </c>
      <c r="I17973" t="s">
        <v>15</v>
      </c>
      <c r="J17973">
        <v>4</v>
      </c>
      <c r="K17973" t="s">
        <v>14</v>
      </c>
    </row>
    <row r="17974" spans="1:11" x14ac:dyDescent="0.35">
      <c r="A17974">
        <v>17973</v>
      </c>
      <c r="B17974">
        <v>37</v>
      </c>
      <c r="C17974">
        <v>88</v>
      </c>
      <c r="D17974">
        <v>3256</v>
      </c>
      <c r="E17974" t="s">
        <v>11</v>
      </c>
      <c r="F17974" t="s">
        <v>16</v>
      </c>
      <c r="G17974" t="s">
        <v>19</v>
      </c>
      <c r="H17974" t="s">
        <v>14</v>
      </c>
      <c r="I17974" t="s">
        <v>14</v>
      </c>
      <c r="J17974">
        <v>0</v>
      </c>
      <c r="K17974" t="s">
        <v>15</v>
      </c>
    </row>
    <row r="17975" spans="1:11" x14ac:dyDescent="0.35">
      <c r="A17975">
        <v>17974</v>
      </c>
      <c r="B17975">
        <v>46</v>
      </c>
      <c r="C17975">
        <v>26.84</v>
      </c>
      <c r="D17975">
        <v>1234.6400000000001</v>
      </c>
      <c r="E17975" t="s">
        <v>17</v>
      </c>
      <c r="F17975" t="s">
        <v>12</v>
      </c>
      <c r="G17975" t="s">
        <v>22</v>
      </c>
      <c r="H17975" t="s">
        <v>14</v>
      </c>
      <c r="I17975" t="s">
        <v>14</v>
      </c>
      <c r="J17975">
        <v>2</v>
      </c>
      <c r="K17975" t="s">
        <v>14</v>
      </c>
    </row>
    <row r="17976" spans="1:11" x14ac:dyDescent="0.35">
      <c r="A17976">
        <v>17975</v>
      </c>
      <c r="B17976">
        <v>24</v>
      </c>
      <c r="C17976">
        <v>92.59</v>
      </c>
      <c r="D17976">
        <v>2222.16</v>
      </c>
      <c r="E17976" t="s">
        <v>17</v>
      </c>
      <c r="F17976" t="s">
        <v>18</v>
      </c>
      <c r="G17976" t="s">
        <v>13</v>
      </c>
      <c r="H17976" t="s">
        <v>14</v>
      </c>
      <c r="I17976" t="s">
        <v>15</v>
      </c>
      <c r="J17976">
        <v>0</v>
      </c>
      <c r="K17976" t="s">
        <v>15</v>
      </c>
    </row>
    <row r="17977" spans="1:11" x14ac:dyDescent="0.35">
      <c r="A17977">
        <v>17976</v>
      </c>
      <c r="B17977">
        <v>14</v>
      </c>
      <c r="C17977">
        <v>76.319999999999993</v>
      </c>
      <c r="D17977">
        <v>1068.48</v>
      </c>
      <c r="E17977" t="s">
        <v>21</v>
      </c>
      <c r="F17977" t="s">
        <v>12</v>
      </c>
      <c r="G17977" t="s">
        <v>13</v>
      </c>
      <c r="H17977" t="s">
        <v>14</v>
      </c>
      <c r="I17977" t="s">
        <v>14</v>
      </c>
      <c r="J17977">
        <v>4</v>
      </c>
      <c r="K17977" t="s">
        <v>14</v>
      </c>
    </row>
    <row r="17978" spans="1:11" x14ac:dyDescent="0.35">
      <c r="A17978">
        <v>17977</v>
      </c>
      <c r="B17978">
        <v>5</v>
      </c>
      <c r="C17978">
        <v>44.98</v>
      </c>
      <c r="D17978">
        <v>224.9</v>
      </c>
      <c r="E17978" t="s">
        <v>11</v>
      </c>
      <c r="F17978" t="s">
        <v>12</v>
      </c>
      <c r="G17978" t="s">
        <v>19</v>
      </c>
      <c r="H17978" t="s">
        <v>15</v>
      </c>
      <c r="I17978" t="s">
        <v>14</v>
      </c>
      <c r="J17978">
        <v>3</v>
      </c>
      <c r="K17978" t="s">
        <v>15</v>
      </c>
    </row>
    <row r="17979" spans="1:11" x14ac:dyDescent="0.35">
      <c r="A17979">
        <v>17978</v>
      </c>
      <c r="B17979">
        <v>53</v>
      </c>
      <c r="C17979">
        <v>85.46</v>
      </c>
      <c r="D17979">
        <v>4529.38</v>
      </c>
      <c r="E17979" t="s">
        <v>11</v>
      </c>
      <c r="F17979" t="s">
        <v>18</v>
      </c>
      <c r="G17979" t="s">
        <v>19</v>
      </c>
      <c r="H17979" t="s">
        <v>14</v>
      </c>
      <c r="I17979" t="s">
        <v>14</v>
      </c>
      <c r="J17979">
        <v>3</v>
      </c>
      <c r="K17979" t="s">
        <v>15</v>
      </c>
    </row>
    <row r="17980" spans="1:11" x14ac:dyDescent="0.35">
      <c r="A17980">
        <v>17979</v>
      </c>
      <c r="B17980">
        <v>30</v>
      </c>
      <c r="C17980">
        <v>33.520000000000003</v>
      </c>
      <c r="D17980">
        <v>1005.6</v>
      </c>
      <c r="E17980" t="s">
        <v>17</v>
      </c>
      <c r="F17980" t="s">
        <v>12</v>
      </c>
      <c r="G17980" t="s">
        <v>19</v>
      </c>
      <c r="H17980" t="s">
        <v>15</v>
      </c>
      <c r="I17980" t="s">
        <v>15</v>
      </c>
      <c r="J17980">
        <v>0</v>
      </c>
      <c r="K17980" t="s">
        <v>14</v>
      </c>
    </row>
    <row r="17981" spans="1:11" x14ac:dyDescent="0.35">
      <c r="A17981">
        <v>17980</v>
      </c>
      <c r="B17981">
        <v>60</v>
      </c>
      <c r="C17981">
        <v>53.38</v>
      </c>
      <c r="D17981">
        <v>3202.8</v>
      </c>
      <c r="E17981" t="s">
        <v>11</v>
      </c>
      <c r="F17981" t="s">
        <v>12</v>
      </c>
      <c r="G17981" t="s">
        <v>13</v>
      </c>
      <c r="H17981" t="s">
        <v>14</v>
      </c>
      <c r="I17981" t="s">
        <v>15</v>
      </c>
      <c r="J17981">
        <v>0</v>
      </c>
      <c r="K17981" t="s">
        <v>14</v>
      </c>
    </row>
    <row r="17982" spans="1:11" x14ac:dyDescent="0.35">
      <c r="A17982">
        <v>17981</v>
      </c>
      <c r="B17982">
        <v>28</v>
      </c>
      <c r="C17982">
        <v>60.09</v>
      </c>
      <c r="D17982">
        <v>1682.52</v>
      </c>
      <c r="E17982" t="s">
        <v>17</v>
      </c>
      <c r="F17982" t="s">
        <v>12</v>
      </c>
      <c r="G17982" t="s">
        <v>19</v>
      </c>
      <c r="H17982" t="s">
        <v>15</v>
      </c>
      <c r="I17982" t="s">
        <v>14</v>
      </c>
      <c r="J17982">
        <v>1</v>
      </c>
      <c r="K17982" t="s">
        <v>15</v>
      </c>
    </row>
    <row r="17983" spans="1:11" x14ac:dyDescent="0.35">
      <c r="A17983">
        <v>17982</v>
      </c>
      <c r="B17983">
        <v>26</v>
      </c>
      <c r="C17983">
        <v>97.71</v>
      </c>
      <c r="D17983">
        <v>2540.46</v>
      </c>
      <c r="E17983" t="s">
        <v>17</v>
      </c>
      <c r="F17983" t="s">
        <v>12</v>
      </c>
      <c r="G17983" t="s">
        <v>13</v>
      </c>
      <c r="H17983" t="s">
        <v>14</v>
      </c>
      <c r="I17983" t="s">
        <v>14</v>
      </c>
      <c r="J17983">
        <v>1</v>
      </c>
      <c r="K17983" t="s">
        <v>15</v>
      </c>
    </row>
    <row r="17984" spans="1:11" x14ac:dyDescent="0.35">
      <c r="A17984">
        <v>17983</v>
      </c>
      <c r="B17984">
        <v>18</v>
      </c>
      <c r="C17984">
        <v>50.88</v>
      </c>
      <c r="D17984">
        <v>915.84</v>
      </c>
      <c r="E17984" t="s">
        <v>11</v>
      </c>
      <c r="F17984" t="s">
        <v>16</v>
      </c>
      <c r="G17984" t="s">
        <v>19</v>
      </c>
      <c r="H17984" t="s">
        <v>14</v>
      </c>
      <c r="I17984" t="s">
        <v>14</v>
      </c>
      <c r="J17984">
        <v>4</v>
      </c>
      <c r="K17984" t="s">
        <v>15</v>
      </c>
    </row>
    <row r="17985" spans="1:11" x14ac:dyDescent="0.35">
      <c r="A17985">
        <v>17984</v>
      </c>
      <c r="B17985">
        <v>36</v>
      </c>
      <c r="C17985">
        <v>24.9</v>
      </c>
      <c r="D17985">
        <v>896.4</v>
      </c>
      <c r="E17985" t="s">
        <v>11</v>
      </c>
      <c r="F17985" t="s">
        <v>12</v>
      </c>
      <c r="G17985" t="s">
        <v>13</v>
      </c>
      <c r="H17985" t="s">
        <v>15</v>
      </c>
      <c r="I17985" t="s">
        <v>14</v>
      </c>
      <c r="J17985">
        <v>5</v>
      </c>
      <c r="K17985" t="s">
        <v>14</v>
      </c>
    </row>
    <row r="17986" spans="1:11" x14ac:dyDescent="0.35">
      <c r="A17986">
        <v>17985</v>
      </c>
      <c r="B17986">
        <v>8</v>
      </c>
      <c r="C17986">
        <v>38.07</v>
      </c>
      <c r="D17986">
        <v>304.56</v>
      </c>
      <c r="E17986" t="s">
        <v>11</v>
      </c>
      <c r="F17986" t="s">
        <v>18</v>
      </c>
      <c r="G17986" t="s">
        <v>22</v>
      </c>
      <c r="H17986" t="s">
        <v>14</v>
      </c>
      <c r="I17986" t="s">
        <v>14</v>
      </c>
      <c r="J17986">
        <v>1</v>
      </c>
      <c r="K17986" t="s">
        <v>14</v>
      </c>
    </row>
    <row r="17987" spans="1:11" x14ac:dyDescent="0.35">
      <c r="A17987">
        <v>17986</v>
      </c>
      <c r="B17987">
        <v>18</v>
      </c>
      <c r="C17987">
        <v>80.81</v>
      </c>
      <c r="D17987">
        <v>1454.58</v>
      </c>
      <c r="E17987" t="s">
        <v>17</v>
      </c>
      <c r="F17987" t="s">
        <v>12</v>
      </c>
      <c r="G17987" t="s">
        <v>19</v>
      </c>
      <c r="H17987" t="s">
        <v>14</v>
      </c>
      <c r="I17987" t="s">
        <v>15</v>
      </c>
      <c r="J17987">
        <v>3</v>
      </c>
      <c r="K17987" t="s">
        <v>15</v>
      </c>
    </row>
    <row r="17988" spans="1:11" x14ac:dyDescent="0.35">
      <c r="A17988">
        <v>17987</v>
      </c>
      <c r="B17988">
        <v>58</v>
      </c>
      <c r="C17988">
        <v>21.53</v>
      </c>
      <c r="D17988">
        <v>1248.74</v>
      </c>
      <c r="E17988" t="s">
        <v>17</v>
      </c>
      <c r="F17988" t="s">
        <v>18</v>
      </c>
      <c r="G17988" t="s">
        <v>19</v>
      </c>
      <c r="H17988" t="s">
        <v>14</v>
      </c>
      <c r="I17988" t="s">
        <v>14</v>
      </c>
      <c r="J17988">
        <v>2</v>
      </c>
      <c r="K17988" t="s">
        <v>14</v>
      </c>
    </row>
    <row r="17989" spans="1:11" x14ac:dyDescent="0.35">
      <c r="A17989">
        <v>17988</v>
      </c>
      <c r="B17989">
        <v>32</v>
      </c>
      <c r="C17989">
        <v>99.22</v>
      </c>
      <c r="D17989">
        <v>3175.04</v>
      </c>
      <c r="E17989" t="s">
        <v>17</v>
      </c>
      <c r="F17989" t="s">
        <v>18</v>
      </c>
      <c r="G17989" t="s">
        <v>13</v>
      </c>
      <c r="H17989" t="s">
        <v>14</v>
      </c>
      <c r="I17989" t="s">
        <v>15</v>
      </c>
      <c r="J17989">
        <v>5</v>
      </c>
      <c r="K17989" t="s">
        <v>15</v>
      </c>
    </row>
    <row r="17990" spans="1:11" x14ac:dyDescent="0.35">
      <c r="A17990">
        <v>17989</v>
      </c>
      <c r="B17990">
        <v>49</v>
      </c>
      <c r="C17990">
        <v>110.11</v>
      </c>
      <c r="D17990">
        <v>5395.39</v>
      </c>
      <c r="E17990" t="s">
        <v>11</v>
      </c>
      <c r="F17990" t="s">
        <v>16</v>
      </c>
      <c r="G17990" t="s">
        <v>19</v>
      </c>
      <c r="H17990" t="s">
        <v>15</v>
      </c>
      <c r="I17990" t="s">
        <v>14</v>
      </c>
      <c r="J17990">
        <v>2</v>
      </c>
      <c r="K17990" t="s">
        <v>14</v>
      </c>
    </row>
    <row r="17991" spans="1:11" x14ac:dyDescent="0.35">
      <c r="A17991">
        <v>17990</v>
      </c>
      <c r="B17991">
        <v>48</v>
      </c>
      <c r="C17991">
        <v>69.540000000000006</v>
      </c>
      <c r="D17991">
        <v>3337.92</v>
      </c>
      <c r="E17991" t="s">
        <v>11</v>
      </c>
      <c r="F17991" t="s">
        <v>16</v>
      </c>
      <c r="G17991" t="s">
        <v>13</v>
      </c>
      <c r="H17991" t="s">
        <v>14</v>
      </c>
      <c r="I17991" t="s">
        <v>15</v>
      </c>
      <c r="J17991">
        <v>0</v>
      </c>
      <c r="K17991" t="s">
        <v>14</v>
      </c>
    </row>
    <row r="17992" spans="1:11" x14ac:dyDescent="0.35">
      <c r="A17992">
        <v>17991</v>
      </c>
      <c r="B17992">
        <v>71</v>
      </c>
      <c r="C17992">
        <v>90.76</v>
      </c>
      <c r="D17992">
        <v>6443.96</v>
      </c>
      <c r="E17992" t="s">
        <v>11</v>
      </c>
      <c r="F17992" t="s">
        <v>12</v>
      </c>
      <c r="G17992" t="s">
        <v>19</v>
      </c>
      <c r="H17992" t="s">
        <v>14</v>
      </c>
      <c r="I17992" t="s">
        <v>14</v>
      </c>
      <c r="J17992">
        <v>0</v>
      </c>
      <c r="K17992" t="s">
        <v>15</v>
      </c>
    </row>
    <row r="17993" spans="1:11" x14ac:dyDescent="0.35">
      <c r="A17993">
        <v>17992</v>
      </c>
      <c r="B17993">
        <v>65</v>
      </c>
      <c r="C17993">
        <v>66.27</v>
      </c>
      <c r="D17993">
        <v>4307.55</v>
      </c>
      <c r="E17993" t="s">
        <v>11</v>
      </c>
      <c r="F17993" t="s">
        <v>12</v>
      </c>
      <c r="G17993" t="s">
        <v>13</v>
      </c>
      <c r="H17993" t="s">
        <v>14</v>
      </c>
      <c r="I17993" t="s">
        <v>15</v>
      </c>
      <c r="J17993">
        <v>2</v>
      </c>
      <c r="K17993" t="s">
        <v>14</v>
      </c>
    </row>
    <row r="17994" spans="1:11" x14ac:dyDescent="0.35">
      <c r="A17994">
        <v>17993</v>
      </c>
      <c r="B17994">
        <v>33</v>
      </c>
      <c r="C17994">
        <v>50.88</v>
      </c>
      <c r="D17994">
        <v>1679.04</v>
      </c>
      <c r="E17994" t="s">
        <v>11</v>
      </c>
      <c r="F17994" t="s">
        <v>20</v>
      </c>
      <c r="G17994" t="s">
        <v>22</v>
      </c>
      <c r="H17994" t="s">
        <v>14</v>
      </c>
      <c r="I17994" t="s">
        <v>14</v>
      </c>
      <c r="J17994">
        <v>2</v>
      </c>
      <c r="K17994" t="s">
        <v>14</v>
      </c>
    </row>
    <row r="17995" spans="1:11" x14ac:dyDescent="0.35">
      <c r="A17995">
        <v>17994</v>
      </c>
      <c r="B17995">
        <v>50</v>
      </c>
      <c r="C17995">
        <v>36.49</v>
      </c>
      <c r="D17995">
        <v>1824.5</v>
      </c>
      <c r="E17995" t="s">
        <v>11</v>
      </c>
      <c r="F17995" t="s">
        <v>12</v>
      </c>
      <c r="G17995" t="s">
        <v>13</v>
      </c>
      <c r="H17995" t="s">
        <v>15</v>
      </c>
      <c r="I17995" t="s">
        <v>15</v>
      </c>
      <c r="J17995">
        <v>1</v>
      </c>
      <c r="K17995" t="s">
        <v>15</v>
      </c>
    </row>
    <row r="17996" spans="1:11" x14ac:dyDescent="0.35">
      <c r="A17996">
        <v>17995</v>
      </c>
      <c r="B17996">
        <v>4</v>
      </c>
      <c r="C17996">
        <v>71.819999999999993</v>
      </c>
      <c r="D17996">
        <v>287.27999999999997</v>
      </c>
      <c r="E17996" t="s">
        <v>11</v>
      </c>
      <c r="F17996" t="s">
        <v>20</v>
      </c>
      <c r="G17996" t="s">
        <v>19</v>
      </c>
      <c r="H17996" t="s">
        <v>15</v>
      </c>
      <c r="I17996" t="s">
        <v>14</v>
      </c>
      <c r="J17996">
        <v>1</v>
      </c>
      <c r="K17996" t="s">
        <v>14</v>
      </c>
    </row>
    <row r="17997" spans="1:11" x14ac:dyDescent="0.35">
      <c r="A17997">
        <v>17996</v>
      </c>
      <c r="B17997">
        <v>36</v>
      </c>
      <c r="C17997">
        <v>112.99</v>
      </c>
      <c r="D17997">
        <v>4067.64</v>
      </c>
      <c r="E17997" t="s">
        <v>17</v>
      </c>
      <c r="F17997" t="s">
        <v>20</v>
      </c>
      <c r="G17997" t="s">
        <v>19</v>
      </c>
      <c r="H17997" t="s">
        <v>14</v>
      </c>
      <c r="I17997" t="s">
        <v>14</v>
      </c>
      <c r="J17997">
        <v>2</v>
      </c>
      <c r="K17997" t="s">
        <v>14</v>
      </c>
    </row>
    <row r="17998" spans="1:11" x14ac:dyDescent="0.35">
      <c r="A17998">
        <v>17997</v>
      </c>
      <c r="B17998">
        <v>28</v>
      </c>
      <c r="C17998">
        <v>109</v>
      </c>
      <c r="D17998">
        <v>3052</v>
      </c>
      <c r="E17998" t="s">
        <v>21</v>
      </c>
      <c r="F17998" t="s">
        <v>16</v>
      </c>
      <c r="G17998" t="s">
        <v>19</v>
      </c>
      <c r="H17998" t="s">
        <v>14</v>
      </c>
      <c r="I17998" t="s">
        <v>14</v>
      </c>
      <c r="J17998">
        <v>2</v>
      </c>
      <c r="K17998" t="s">
        <v>14</v>
      </c>
    </row>
    <row r="17999" spans="1:11" x14ac:dyDescent="0.35">
      <c r="A17999">
        <v>17998</v>
      </c>
      <c r="B17999">
        <v>3</v>
      </c>
      <c r="C17999">
        <v>111.96</v>
      </c>
      <c r="D17999">
        <v>335.88</v>
      </c>
      <c r="E17999" t="s">
        <v>11</v>
      </c>
      <c r="F17999" t="s">
        <v>18</v>
      </c>
      <c r="G17999" t="s">
        <v>19</v>
      </c>
      <c r="H17999" t="s">
        <v>15</v>
      </c>
      <c r="I17999" t="s">
        <v>14</v>
      </c>
      <c r="J17999">
        <v>2</v>
      </c>
      <c r="K17999" t="s">
        <v>15</v>
      </c>
    </row>
    <row r="18000" spans="1:11" x14ac:dyDescent="0.35">
      <c r="A18000">
        <v>17999</v>
      </c>
      <c r="B18000">
        <v>6</v>
      </c>
      <c r="C18000">
        <v>116.64</v>
      </c>
      <c r="D18000">
        <v>699.84</v>
      </c>
      <c r="E18000" t="s">
        <v>11</v>
      </c>
      <c r="F18000" t="s">
        <v>20</v>
      </c>
      <c r="G18000" t="s">
        <v>19</v>
      </c>
      <c r="H18000" t="s">
        <v>15</v>
      </c>
      <c r="I18000" t="s">
        <v>14</v>
      </c>
      <c r="J18000">
        <v>1</v>
      </c>
      <c r="K18000" t="s">
        <v>14</v>
      </c>
    </row>
    <row r="18001" spans="1:11" x14ac:dyDescent="0.35">
      <c r="A18001">
        <v>18000</v>
      </c>
      <c r="B18001">
        <v>45</v>
      </c>
      <c r="C18001">
        <v>36.54</v>
      </c>
      <c r="D18001">
        <v>1644.3</v>
      </c>
      <c r="E18001" t="s">
        <v>21</v>
      </c>
      <c r="F18001" t="s">
        <v>12</v>
      </c>
      <c r="G18001" t="s">
        <v>19</v>
      </c>
      <c r="H18001" t="s">
        <v>14</v>
      </c>
      <c r="I18001" t="s">
        <v>15</v>
      </c>
      <c r="J18001">
        <v>1</v>
      </c>
      <c r="K18001" t="s">
        <v>14</v>
      </c>
    </row>
    <row r="18002" spans="1:11" x14ac:dyDescent="0.35">
      <c r="A18002">
        <v>18001</v>
      </c>
      <c r="B18002">
        <v>23</v>
      </c>
      <c r="C18002">
        <v>34.65</v>
      </c>
      <c r="D18002">
        <v>796.95</v>
      </c>
      <c r="E18002" t="s">
        <v>21</v>
      </c>
      <c r="F18002" t="s">
        <v>20</v>
      </c>
      <c r="G18002" t="s">
        <v>13</v>
      </c>
      <c r="H18002" t="s">
        <v>14</v>
      </c>
      <c r="I18002" t="s">
        <v>15</v>
      </c>
      <c r="J18002">
        <v>2</v>
      </c>
      <c r="K18002" t="s">
        <v>14</v>
      </c>
    </row>
    <row r="18003" spans="1:11" x14ac:dyDescent="0.35">
      <c r="A18003">
        <v>18002</v>
      </c>
      <c r="B18003">
        <v>7</v>
      </c>
      <c r="C18003">
        <v>62.78</v>
      </c>
      <c r="D18003">
        <v>439.46</v>
      </c>
      <c r="E18003" t="s">
        <v>17</v>
      </c>
      <c r="F18003" t="s">
        <v>16</v>
      </c>
      <c r="G18003" t="s">
        <v>19</v>
      </c>
      <c r="H18003" t="s">
        <v>14</v>
      </c>
      <c r="I18003" t="s">
        <v>15</v>
      </c>
      <c r="J18003">
        <v>1</v>
      </c>
      <c r="K18003" t="s">
        <v>14</v>
      </c>
    </row>
    <row r="18004" spans="1:11" x14ac:dyDescent="0.35">
      <c r="A18004">
        <v>18003</v>
      </c>
      <c r="B18004">
        <v>61</v>
      </c>
      <c r="C18004">
        <v>88.93</v>
      </c>
      <c r="D18004">
        <v>5424.73</v>
      </c>
      <c r="E18004" t="s">
        <v>11</v>
      </c>
      <c r="F18004" t="s">
        <v>20</v>
      </c>
      <c r="G18004" t="s">
        <v>19</v>
      </c>
      <c r="H18004" t="s">
        <v>15</v>
      </c>
      <c r="I18004" t="s">
        <v>14</v>
      </c>
      <c r="J18004">
        <v>0</v>
      </c>
      <c r="K18004" t="s">
        <v>14</v>
      </c>
    </row>
    <row r="18005" spans="1:11" x14ac:dyDescent="0.35">
      <c r="A18005">
        <v>18004</v>
      </c>
      <c r="B18005">
        <v>65</v>
      </c>
      <c r="C18005">
        <v>63.97</v>
      </c>
      <c r="D18005">
        <v>4158.05</v>
      </c>
      <c r="E18005" t="s">
        <v>11</v>
      </c>
      <c r="F18005" t="s">
        <v>20</v>
      </c>
      <c r="G18005" t="s">
        <v>22</v>
      </c>
      <c r="H18005" t="s">
        <v>14</v>
      </c>
      <c r="I18005" t="s">
        <v>14</v>
      </c>
      <c r="J18005">
        <v>2</v>
      </c>
      <c r="K18005" t="s">
        <v>14</v>
      </c>
    </row>
    <row r="18006" spans="1:11" x14ac:dyDescent="0.35">
      <c r="A18006">
        <v>18005</v>
      </c>
      <c r="B18006">
        <v>6</v>
      </c>
      <c r="C18006">
        <v>109.24</v>
      </c>
      <c r="D18006">
        <v>655.44</v>
      </c>
      <c r="E18006" t="s">
        <v>21</v>
      </c>
      <c r="F18006" t="s">
        <v>20</v>
      </c>
      <c r="G18006" t="s">
        <v>19</v>
      </c>
      <c r="H18006" t="s">
        <v>14</v>
      </c>
      <c r="I18006" t="s">
        <v>14</v>
      </c>
      <c r="J18006">
        <v>0</v>
      </c>
      <c r="K18006" t="s">
        <v>14</v>
      </c>
    </row>
    <row r="18007" spans="1:11" x14ac:dyDescent="0.35">
      <c r="A18007">
        <v>18006</v>
      </c>
      <c r="B18007">
        <v>24</v>
      </c>
      <c r="C18007">
        <v>91.74</v>
      </c>
      <c r="D18007">
        <v>2201.7600000000002</v>
      </c>
      <c r="E18007" t="s">
        <v>21</v>
      </c>
      <c r="F18007" t="s">
        <v>20</v>
      </c>
      <c r="G18007" t="s">
        <v>13</v>
      </c>
      <c r="H18007" t="s">
        <v>14</v>
      </c>
      <c r="I18007" t="s">
        <v>15</v>
      </c>
      <c r="J18007">
        <v>0</v>
      </c>
      <c r="K18007" t="s">
        <v>14</v>
      </c>
    </row>
    <row r="18008" spans="1:11" x14ac:dyDescent="0.35">
      <c r="A18008">
        <v>18007</v>
      </c>
      <c r="B18008">
        <v>37</v>
      </c>
      <c r="C18008">
        <v>83.4</v>
      </c>
      <c r="D18008">
        <v>3085.8</v>
      </c>
      <c r="E18008" t="s">
        <v>17</v>
      </c>
      <c r="F18008" t="s">
        <v>20</v>
      </c>
      <c r="G18008" t="s">
        <v>13</v>
      </c>
      <c r="H18008" t="s">
        <v>14</v>
      </c>
      <c r="I18008" t="s">
        <v>15</v>
      </c>
      <c r="J18008">
        <v>2</v>
      </c>
      <c r="K18008" t="s">
        <v>14</v>
      </c>
    </row>
    <row r="18009" spans="1:11" x14ac:dyDescent="0.35">
      <c r="A18009">
        <v>18008</v>
      </c>
      <c r="B18009">
        <v>45</v>
      </c>
      <c r="C18009">
        <v>27.1</v>
      </c>
      <c r="D18009">
        <v>1219.5</v>
      </c>
      <c r="E18009" t="s">
        <v>21</v>
      </c>
      <c r="F18009" t="s">
        <v>20</v>
      </c>
      <c r="G18009" t="s">
        <v>19</v>
      </c>
      <c r="H18009" t="s">
        <v>14</v>
      </c>
      <c r="I18009" t="s">
        <v>14</v>
      </c>
      <c r="J18009">
        <v>0</v>
      </c>
      <c r="K18009" t="s">
        <v>14</v>
      </c>
    </row>
    <row r="18010" spans="1:11" x14ac:dyDescent="0.35">
      <c r="A18010">
        <v>18009</v>
      </c>
      <c r="B18010">
        <v>51</v>
      </c>
      <c r="C18010">
        <v>37.53</v>
      </c>
      <c r="D18010">
        <v>1914.03</v>
      </c>
      <c r="E18010" t="s">
        <v>11</v>
      </c>
      <c r="F18010" t="s">
        <v>20</v>
      </c>
      <c r="G18010" t="s">
        <v>19</v>
      </c>
      <c r="H18010" t="s">
        <v>14</v>
      </c>
      <c r="I18010" t="s">
        <v>15</v>
      </c>
      <c r="J18010">
        <v>2</v>
      </c>
      <c r="K18010" t="s">
        <v>14</v>
      </c>
    </row>
    <row r="18011" spans="1:11" x14ac:dyDescent="0.35">
      <c r="A18011">
        <v>18010</v>
      </c>
      <c r="B18011">
        <v>45</v>
      </c>
      <c r="C18011">
        <v>62.82</v>
      </c>
      <c r="D18011">
        <v>2826.9</v>
      </c>
      <c r="E18011" t="s">
        <v>11</v>
      </c>
      <c r="F18011" t="s">
        <v>16</v>
      </c>
      <c r="G18011" t="s">
        <v>19</v>
      </c>
      <c r="H18011" t="s">
        <v>14</v>
      </c>
      <c r="I18011" t="s">
        <v>14</v>
      </c>
      <c r="J18011">
        <v>1</v>
      </c>
      <c r="K18011" t="s">
        <v>14</v>
      </c>
    </row>
    <row r="18012" spans="1:11" x14ac:dyDescent="0.35">
      <c r="A18012">
        <v>18011</v>
      </c>
      <c r="B18012">
        <v>63</v>
      </c>
      <c r="C18012">
        <v>117.64</v>
      </c>
      <c r="D18012">
        <v>7411.32</v>
      </c>
      <c r="E18012" t="s">
        <v>11</v>
      </c>
      <c r="F18012" t="s">
        <v>12</v>
      </c>
      <c r="G18012" t="s">
        <v>13</v>
      </c>
      <c r="H18012" t="s">
        <v>14</v>
      </c>
      <c r="I18012" t="s">
        <v>14</v>
      </c>
      <c r="J18012">
        <v>0</v>
      </c>
      <c r="K18012" t="s">
        <v>15</v>
      </c>
    </row>
    <row r="18013" spans="1:11" x14ac:dyDescent="0.35">
      <c r="A18013">
        <v>18012</v>
      </c>
      <c r="B18013">
        <v>29</v>
      </c>
      <c r="C18013">
        <v>53.44</v>
      </c>
      <c r="D18013">
        <v>1549.76</v>
      </c>
      <c r="E18013" t="s">
        <v>11</v>
      </c>
      <c r="F18013" t="s">
        <v>16</v>
      </c>
      <c r="G18013" t="s">
        <v>13</v>
      </c>
      <c r="H18013" t="s">
        <v>14</v>
      </c>
      <c r="I18013" t="s">
        <v>14</v>
      </c>
      <c r="J18013">
        <v>1</v>
      </c>
      <c r="K18013" t="s">
        <v>14</v>
      </c>
    </row>
    <row r="18014" spans="1:11" x14ac:dyDescent="0.35">
      <c r="A18014">
        <v>18013</v>
      </c>
      <c r="B18014">
        <v>25</v>
      </c>
      <c r="C18014">
        <v>83</v>
      </c>
      <c r="D18014">
        <v>2075</v>
      </c>
      <c r="E18014" t="s">
        <v>17</v>
      </c>
      <c r="F18014" t="s">
        <v>20</v>
      </c>
      <c r="G18014" t="s">
        <v>19</v>
      </c>
      <c r="H18014" t="s">
        <v>14</v>
      </c>
      <c r="I18014" t="s">
        <v>15</v>
      </c>
      <c r="J18014">
        <v>1</v>
      </c>
      <c r="K18014" t="s">
        <v>14</v>
      </c>
    </row>
    <row r="18015" spans="1:11" x14ac:dyDescent="0.35">
      <c r="A18015">
        <v>18014</v>
      </c>
      <c r="B18015">
        <v>10</v>
      </c>
      <c r="C18015">
        <v>118.89</v>
      </c>
      <c r="D18015">
        <v>1188.9000000000001</v>
      </c>
      <c r="E18015" t="s">
        <v>21</v>
      </c>
      <c r="F18015" t="s">
        <v>20</v>
      </c>
      <c r="G18015" t="s">
        <v>13</v>
      </c>
      <c r="H18015" t="s">
        <v>14</v>
      </c>
      <c r="I18015" t="s">
        <v>14</v>
      </c>
      <c r="J18015">
        <v>0</v>
      </c>
      <c r="K18015" t="s">
        <v>15</v>
      </c>
    </row>
    <row r="18016" spans="1:11" x14ac:dyDescent="0.35">
      <c r="A18016">
        <v>18015</v>
      </c>
      <c r="B18016">
        <v>35</v>
      </c>
      <c r="C18016">
        <v>46.4</v>
      </c>
      <c r="D18016">
        <v>1624</v>
      </c>
      <c r="E18016" t="s">
        <v>11</v>
      </c>
      <c r="F18016" t="s">
        <v>18</v>
      </c>
      <c r="G18016" t="s">
        <v>19</v>
      </c>
      <c r="H18016" t="s">
        <v>14</v>
      </c>
      <c r="I18016" t="s">
        <v>14</v>
      </c>
      <c r="J18016">
        <v>6</v>
      </c>
      <c r="K18016" t="s">
        <v>15</v>
      </c>
    </row>
    <row r="18017" spans="1:11" x14ac:dyDescent="0.35">
      <c r="A18017">
        <v>18016</v>
      </c>
      <c r="B18017">
        <v>55</v>
      </c>
      <c r="C18017">
        <v>36.67</v>
      </c>
      <c r="D18017">
        <v>2016.85</v>
      </c>
      <c r="E18017" t="s">
        <v>11</v>
      </c>
      <c r="F18017" t="s">
        <v>16</v>
      </c>
      <c r="G18017" t="s">
        <v>19</v>
      </c>
      <c r="H18017" t="s">
        <v>14</v>
      </c>
      <c r="I18017" t="s">
        <v>15</v>
      </c>
      <c r="J18017">
        <v>3</v>
      </c>
      <c r="K18017" t="s">
        <v>15</v>
      </c>
    </row>
    <row r="18018" spans="1:11" x14ac:dyDescent="0.35">
      <c r="A18018">
        <v>18017</v>
      </c>
      <c r="B18018">
        <v>25</v>
      </c>
      <c r="C18018">
        <v>74.63</v>
      </c>
      <c r="D18018">
        <v>1865.75</v>
      </c>
      <c r="E18018" t="s">
        <v>11</v>
      </c>
      <c r="F18018" t="s">
        <v>20</v>
      </c>
      <c r="G18018" t="s">
        <v>13</v>
      </c>
      <c r="H18018" t="s">
        <v>14</v>
      </c>
      <c r="I18018" t="s">
        <v>15</v>
      </c>
      <c r="J18018">
        <v>2</v>
      </c>
      <c r="K18018" t="s">
        <v>14</v>
      </c>
    </row>
    <row r="18019" spans="1:11" x14ac:dyDescent="0.35">
      <c r="A18019">
        <v>18018</v>
      </c>
      <c r="B18019">
        <v>45</v>
      </c>
      <c r="C18019">
        <v>75.19</v>
      </c>
      <c r="D18019">
        <v>3383.55</v>
      </c>
      <c r="E18019" t="s">
        <v>11</v>
      </c>
      <c r="F18019" t="s">
        <v>18</v>
      </c>
      <c r="G18019" t="s">
        <v>13</v>
      </c>
      <c r="H18019" t="s">
        <v>14</v>
      </c>
      <c r="I18019" t="s">
        <v>15</v>
      </c>
      <c r="J18019">
        <v>2</v>
      </c>
      <c r="K18019" t="s">
        <v>14</v>
      </c>
    </row>
    <row r="18020" spans="1:11" x14ac:dyDescent="0.35">
      <c r="A18020">
        <v>18019</v>
      </c>
      <c r="B18020">
        <v>12</v>
      </c>
      <c r="C18020">
        <v>112.19</v>
      </c>
      <c r="D18020">
        <v>1346.28</v>
      </c>
      <c r="E18020" t="s">
        <v>21</v>
      </c>
      <c r="F18020" t="s">
        <v>16</v>
      </c>
      <c r="G18020" t="s">
        <v>19</v>
      </c>
      <c r="H18020" t="s">
        <v>14</v>
      </c>
      <c r="I18020" t="s">
        <v>14</v>
      </c>
      <c r="J18020">
        <v>3</v>
      </c>
      <c r="K18020" t="s">
        <v>15</v>
      </c>
    </row>
    <row r="18021" spans="1:11" x14ac:dyDescent="0.35">
      <c r="A18021">
        <v>18020</v>
      </c>
      <c r="B18021">
        <v>4</v>
      </c>
      <c r="C18021">
        <v>22.64</v>
      </c>
      <c r="D18021">
        <v>90.56</v>
      </c>
      <c r="E18021" t="s">
        <v>11</v>
      </c>
      <c r="F18021" t="s">
        <v>20</v>
      </c>
      <c r="G18021" t="s">
        <v>22</v>
      </c>
      <c r="H18021" t="s">
        <v>15</v>
      </c>
      <c r="I18021" t="s">
        <v>14</v>
      </c>
      <c r="J18021">
        <v>0</v>
      </c>
      <c r="K18021" t="s">
        <v>14</v>
      </c>
    </row>
    <row r="18022" spans="1:11" x14ac:dyDescent="0.35">
      <c r="A18022">
        <v>18021</v>
      </c>
      <c r="B18022">
        <v>67</v>
      </c>
      <c r="C18022">
        <v>60.74</v>
      </c>
      <c r="D18022">
        <v>4069.58</v>
      </c>
      <c r="E18022" t="s">
        <v>11</v>
      </c>
      <c r="F18022" t="s">
        <v>18</v>
      </c>
      <c r="G18022" t="s">
        <v>13</v>
      </c>
      <c r="H18022" t="s">
        <v>14</v>
      </c>
      <c r="I18022" t="s">
        <v>15</v>
      </c>
      <c r="J18022">
        <v>1</v>
      </c>
      <c r="K18022" t="s">
        <v>14</v>
      </c>
    </row>
    <row r="18023" spans="1:11" x14ac:dyDescent="0.35">
      <c r="A18023">
        <v>18022</v>
      </c>
      <c r="B18023">
        <v>17</v>
      </c>
      <c r="C18023">
        <v>51.23</v>
      </c>
      <c r="D18023">
        <v>870.91</v>
      </c>
      <c r="E18023" t="s">
        <v>11</v>
      </c>
      <c r="F18023" t="s">
        <v>18</v>
      </c>
      <c r="G18023" t="s">
        <v>13</v>
      </c>
      <c r="H18023" t="s">
        <v>14</v>
      </c>
      <c r="I18023" t="s">
        <v>14</v>
      </c>
      <c r="J18023">
        <v>0</v>
      </c>
      <c r="K18023" t="s">
        <v>14</v>
      </c>
    </row>
    <row r="18024" spans="1:11" x14ac:dyDescent="0.35">
      <c r="A18024">
        <v>18023</v>
      </c>
      <c r="B18024">
        <v>65</v>
      </c>
      <c r="C18024">
        <v>77.11</v>
      </c>
      <c r="D18024">
        <v>5012.1499999999996</v>
      </c>
      <c r="E18024" t="s">
        <v>11</v>
      </c>
      <c r="F18024" t="s">
        <v>20</v>
      </c>
      <c r="G18024" t="s">
        <v>13</v>
      </c>
      <c r="H18024" t="s">
        <v>14</v>
      </c>
      <c r="I18024" t="s">
        <v>14</v>
      </c>
      <c r="J18024">
        <v>3</v>
      </c>
      <c r="K18024" t="s">
        <v>15</v>
      </c>
    </row>
    <row r="18025" spans="1:11" x14ac:dyDescent="0.35">
      <c r="A18025">
        <v>18024</v>
      </c>
      <c r="B18025">
        <v>53</v>
      </c>
      <c r="C18025">
        <v>20.93</v>
      </c>
      <c r="D18025">
        <v>1109.29</v>
      </c>
      <c r="E18025" t="s">
        <v>17</v>
      </c>
      <c r="F18025" t="s">
        <v>12</v>
      </c>
      <c r="G18025" t="s">
        <v>13</v>
      </c>
      <c r="H18025" t="s">
        <v>14</v>
      </c>
      <c r="I18025" t="s">
        <v>14</v>
      </c>
      <c r="J18025">
        <v>2</v>
      </c>
      <c r="K18025" t="s">
        <v>15</v>
      </c>
    </row>
    <row r="18026" spans="1:11" x14ac:dyDescent="0.35">
      <c r="A18026">
        <v>18025</v>
      </c>
      <c r="B18026">
        <v>57</v>
      </c>
      <c r="C18026">
        <v>91.11</v>
      </c>
      <c r="D18026">
        <v>5193.2700000000004</v>
      </c>
      <c r="E18026" t="s">
        <v>11</v>
      </c>
      <c r="F18026" t="s">
        <v>20</v>
      </c>
      <c r="G18026" t="s">
        <v>19</v>
      </c>
      <c r="H18026" t="s">
        <v>15</v>
      </c>
      <c r="I18026" t="s">
        <v>14</v>
      </c>
      <c r="J18026">
        <v>1</v>
      </c>
      <c r="K18026" t="s">
        <v>14</v>
      </c>
    </row>
    <row r="18027" spans="1:11" x14ac:dyDescent="0.35">
      <c r="A18027">
        <v>18026</v>
      </c>
      <c r="B18027">
        <v>28</v>
      </c>
      <c r="C18027">
        <v>68.5</v>
      </c>
      <c r="D18027">
        <v>1918</v>
      </c>
      <c r="E18027" t="s">
        <v>11</v>
      </c>
      <c r="F18027" t="s">
        <v>18</v>
      </c>
      <c r="G18027" t="s">
        <v>13</v>
      </c>
      <c r="H18027" t="s">
        <v>14</v>
      </c>
      <c r="I18027" t="s">
        <v>14</v>
      </c>
      <c r="J18027">
        <v>2</v>
      </c>
      <c r="K18027" t="s">
        <v>14</v>
      </c>
    </row>
    <row r="18028" spans="1:11" x14ac:dyDescent="0.35">
      <c r="A18028">
        <v>18027</v>
      </c>
      <c r="B18028">
        <v>16</v>
      </c>
      <c r="C18028">
        <v>90.07</v>
      </c>
      <c r="D18028">
        <v>1441.12</v>
      </c>
      <c r="E18028" t="s">
        <v>11</v>
      </c>
      <c r="F18028" t="s">
        <v>12</v>
      </c>
      <c r="G18028" t="s">
        <v>19</v>
      </c>
      <c r="H18028" t="s">
        <v>14</v>
      </c>
      <c r="I18028" t="s">
        <v>14</v>
      </c>
      <c r="J18028">
        <v>3</v>
      </c>
      <c r="K18028" t="s">
        <v>15</v>
      </c>
    </row>
    <row r="18029" spans="1:11" x14ac:dyDescent="0.35">
      <c r="A18029">
        <v>18028</v>
      </c>
      <c r="B18029">
        <v>21</v>
      </c>
      <c r="C18029">
        <v>64.78</v>
      </c>
      <c r="D18029">
        <v>1360.38</v>
      </c>
      <c r="E18029" t="s">
        <v>17</v>
      </c>
      <c r="F18029" t="s">
        <v>12</v>
      </c>
      <c r="G18029" t="s">
        <v>19</v>
      </c>
      <c r="H18029" t="s">
        <v>15</v>
      </c>
      <c r="I18029" t="s">
        <v>14</v>
      </c>
      <c r="J18029">
        <v>0</v>
      </c>
      <c r="K18029" t="s">
        <v>15</v>
      </c>
    </row>
    <row r="18030" spans="1:11" x14ac:dyDescent="0.35">
      <c r="A18030">
        <v>18029</v>
      </c>
      <c r="B18030">
        <v>42</v>
      </c>
      <c r="C18030">
        <v>67.42</v>
      </c>
      <c r="D18030">
        <v>2831.64</v>
      </c>
      <c r="E18030" t="s">
        <v>11</v>
      </c>
      <c r="F18030" t="s">
        <v>16</v>
      </c>
      <c r="G18030" t="s">
        <v>13</v>
      </c>
      <c r="H18030" t="s">
        <v>15</v>
      </c>
      <c r="I18030" t="s">
        <v>15</v>
      </c>
      <c r="J18030">
        <v>0</v>
      </c>
      <c r="K18030" t="s">
        <v>15</v>
      </c>
    </row>
    <row r="18031" spans="1:11" x14ac:dyDescent="0.35">
      <c r="A18031">
        <v>18030</v>
      </c>
      <c r="B18031">
        <v>54</v>
      </c>
      <c r="C18031">
        <v>109.55</v>
      </c>
      <c r="D18031">
        <v>5915.7</v>
      </c>
      <c r="E18031" t="s">
        <v>11</v>
      </c>
      <c r="F18031" t="s">
        <v>12</v>
      </c>
      <c r="G18031" t="s">
        <v>13</v>
      </c>
      <c r="H18031" t="s">
        <v>14</v>
      </c>
      <c r="I18031" t="s">
        <v>14</v>
      </c>
      <c r="J18031">
        <v>0</v>
      </c>
      <c r="K18031" t="s">
        <v>15</v>
      </c>
    </row>
    <row r="18032" spans="1:11" x14ac:dyDescent="0.35">
      <c r="A18032">
        <v>18031</v>
      </c>
      <c r="B18032">
        <v>32</v>
      </c>
      <c r="C18032">
        <v>41.09</v>
      </c>
      <c r="D18032">
        <v>1314.88</v>
      </c>
      <c r="E18032" t="s">
        <v>11</v>
      </c>
      <c r="F18032" t="s">
        <v>18</v>
      </c>
      <c r="G18032" t="s">
        <v>19</v>
      </c>
      <c r="H18032" t="s">
        <v>15</v>
      </c>
      <c r="I18032" t="s">
        <v>15</v>
      </c>
      <c r="J18032">
        <v>2</v>
      </c>
      <c r="K18032" t="s">
        <v>14</v>
      </c>
    </row>
    <row r="18033" spans="1:11" x14ac:dyDescent="0.35">
      <c r="A18033">
        <v>18032</v>
      </c>
      <c r="B18033">
        <v>38</v>
      </c>
      <c r="C18033">
        <v>41.75</v>
      </c>
      <c r="D18033">
        <v>1586.5</v>
      </c>
      <c r="E18033" t="s">
        <v>21</v>
      </c>
      <c r="F18033" t="s">
        <v>18</v>
      </c>
      <c r="G18033" t="s">
        <v>13</v>
      </c>
      <c r="H18033" t="s">
        <v>14</v>
      </c>
      <c r="I18033" t="s">
        <v>14</v>
      </c>
      <c r="J18033">
        <v>1</v>
      </c>
      <c r="K18033" t="s">
        <v>14</v>
      </c>
    </row>
    <row r="18034" spans="1:11" x14ac:dyDescent="0.35">
      <c r="A18034">
        <v>18033</v>
      </c>
      <c r="B18034">
        <v>70</v>
      </c>
      <c r="C18034">
        <v>75.95</v>
      </c>
      <c r="D18034">
        <v>5316.5</v>
      </c>
      <c r="E18034" t="s">
        <v>11</v>
      </c>
      <c r="F18034" t="s">
        <v>16</v>
      </c>
      <c r="G18034" t="s">
        <v>19</v>
      </c>
      <c r="H18034" t="s">
        <v>14</v>
      </c>
      <c r="I18034" t="s">
        <v>14</v>
      </c>
      <c r="J18034">
        <v>1</v>
      </c>
      <c r="K18034" t="s">
        <v>14</v>
      </c>
    </row>
    <row r="18035" spans="1:11" x14ac:dyDescent="0.35">
      <c r="A18035">
        <v>18034</v>
      </c>
      <c r="B18035">
        <v>38</v>
      </c>
      <c r="C18035">
        <v>86.02</v>
      </c>
      <c r="D18035">
        <v>3268.76</v>
      </c>
      <c r="E18035" t="s">
        <v>11</v>
      </c>
      <c r="F18035" t="s">
        <v>18</v>
      </c>
      <c r="G18035" t="s">
        <v>13</v>
      </c>
      <c r="H18035" t="s">
        <v>15</v>
      </c>
      <c r="I18035" t="s">
        <v>14</v>
      </c>
      <c r="J18035">
        <v>3</v>
      </c>
      <c r="K18035" t="s">
        <v>14</v>
      </c>
    </row>
    <row r="18036" spans="1:11" x14ac:dyDescent="0.35">
      <c r="A18036">
        <v>18035</v>
      </c>
      <c r="B18036">
        <v>54</v>
      </c>
      <c r="C18036">
        <v>55.47</v>
      </c>
      <c r="D18036">
        <v>2995.38</v>
      </c>
      <c r="E18036" t="s">
        <v>17</v>
      </c>
      <c r="F18036" t="s">
        <v>18</v>
      </c>
      <c r="G18036" t="s">
        <v>22</v>
      </c>
      <c r="H18036" t="s">
        <v>14</v>
      </c>
      <c r="I18036" t="s">
        <v>14</v>
      </c>
      <c r="J18036">
        <v>0</v>
      </c>
      <c r="K18036" t="s">
        <v>14</v>
      </c>
    </row>
    <row r="18037" spans="1:11" x14ac:dyDescent="0.35">
      <c r="A18037">
        <v>18036</v>
      </c>
      <c r="B18037">
        <v>60</v>
      </c>
      <c r="C18037">
        <v>71.95</v>
      </c>
      <c r="D18037">
        <v>4317</v>
      </c>
      <c r="E18037" t="s">
        <v>17</v>
      </c>
      <c r="F18037" t="s">
        <v>18</v>
      </c>
      <c r="G18037" t="s">
        <v>22</v>
      </c>
      <c r="H18037" t="s">
        <v>15</v>
      </c>
      <c r="I18037" t="s">
        <v>14</v>
      </c>
      <c r="J18037">
        <v>1</v>
      </c>
      <c r="K18037" t="s">
        <v>15</v>
      </c>
    </row>
    <row r="18038" spans="1:11" x14ac:dyDescent="0.35">
      <c r="A18038">
        <v>18037</v>
      </c>
      <c r="B18038">
        <v>47</v>
      </c>
      <c r="C18038">
        <v>42.79</v>
      </c>
      <c r="D18038">
        <v>2011.13</v>
      </c>
      <c r="E18038" t="s">
        <v>11</v>
      </c>
      <c r="F18038" t="s">
        <v>16</v>
      </c>
      <c r="G18038" t="s">
        <v>13</v>
      </c>
      <c r="H18038" t="s">
        <v>15</v>
      </c>
      <c r="I18038" t="s">
        <v>14</v>
      </c>
      <c r="J18038">
        <v>1</v>
      </c>
      <c r="K18038" t="s">
        <v>14</v>
      </c>
    </row>
    <row r="18039" spans="1:11" x14ac:dyDescent="0.35">
      <c r="A18039">
        <v>18038</v>
      </c>
      <c r="B18039">
        <v>12</v>
      </c>
      <c r="C18039">
        <v>33.590000000000003</v>
      </c>
      <c r="D18039">
        <v>403.08</v>
      </c>
      <c r="E18039" t="s">
        <v>17</v>
      </c>
      <c r="F18039" t="s">
        <v>12</v>
      </c>
      <c r="G18039" t="s">
        <v>13</v>
      </c>
      <c r="H18039" t="s">
        <v>14</v>
      </c>
      <c r="I18039" t="s">
        <v>14</v>
      </c>
      <c r="J18039">
        <v>2</v>
      </c>
      <c r="K18039" t="s">
        <v>14</v>
      </c>
    </row>
    <row r="18040" spans="1:11" x14ac:dyDescent="0.35">
      <c r="A18040">
        <v>18039</v>
      </c>
      <c r="B18040">
        <v>53</v>
      </c>
      <c r="C18040">
        <v>43.83</v>
      </c>
      <c r="D18040">
        <v>2322.9899999999998</v>
      </c>
      <c r="E18040" t="s">
        <v>11</v>
      </c>
      <c r="F18040" t="s">
        <v>16</v>
      </c>
      <c r="G18040" t="s">
        <v>19</v>
      </c>
      <c r="H18040" t="s">
        <v>15</v>
      </c>
      <c r="I18040" t="s">
        <v>15</v>
      </c>
      <c r="J18040">
        <v>3</v>
      </c>
      <c r="K18040" t="s">
        <v>14</v>
      </c>
    </row>
    <row r="18041" spans="1:11" x14ac:dyDescent="0.35">
      <c r="A18041">
        <v>18040</v>
      </c>
      <c r="B18041">
        <v>33</v>
      </c>
      <c r="C18041">
        <v>111.64</v>
      </c>
      <c r="D18041">
        <v>3684.12</v>
      </c>
      <c r="E18041" t="s">
        <v>11</v>
      </c>
      <c r="F18041" t="s">
        <v>12</v>
      </c>
      <c r="G18041" t="s">
        <v>19</v>
      </c>
      <c r="H18041" t="s">
        <v>15</v>
      </c>
      <c r="I18041" t="s">
        <v>15</v>
      </c>
      <c r="J18041">
        <v>1</v>
      </c>
      <c r="K18041" t="s">
        <v>14</v>
      </c>
    </row>
    <row r="18042" spans="1:11" x14ac:dyDescent="0.35">
      <c r="A18042">
        <v>18041</v>
      </c>
      <c r="B18042">
        <v>28</v>
      </c>
      <c r="C18042">
        <v>100.18</v>
      </c>
      <c r="D18042">
        <v>2805.04</v>
      </c>
      <c r="E18042" t="s">
        <v>11</v>
      </c>
      <c r="F18042" t="s">
        <v>18</v>
      </c>
      <c r="G18042" t="s">
        <v>19</v>
      </c>
      <c r="H18042" t="s">
        <v>15</v>
      </c>
      <c r="I18042" t="s">
        <v>15</v>
      </c>
      <c r="J18042">
        <v>1</v>
      </c>
      <c r="K18042" t="s">
        <v>14</v>
      </c>
    </row>
    <row r="18043" spans="1:11" x14ac:dyDescent="0.35">
      <c r="A18043">
        <v>18042</v>
      </c>
      <c r="B18043">
        <v>3</v>
      </c>
      <c r="C18043">
        <v>34.020000000000003</v>
      </c>
      <c r="D18043">
        <v>102.06</v>
      </c>
      <c r="E18043" t="s">
        <v>11</v>
      </c>
      <c r="F18043" t="s">
        <v>20</v>
      </c>
      <c r="G18043" t="s">
        <v>13</v>
      </c>
      <c r="H18043" t="s">
        <v>14</v>
      </c>
      <c r="I18043" t="s">
        <v>15</v>
      </c>
      <c r="J18043">
        <v>1</v>
      </c>
      <c r="K18043" t="s">
        <v>15</v>
      </c>
    </row>
    <row r="18044" spans="1:11" x14ac:dyDescent="0.35">
      <c r="A18044">
        <v>18043</v>
      </c>
      <c r="B18044">
        <v>26</v>
      </c>
      <c r="C18044">
        <v>24.66</v>
      </c>
      <c r="D18044">
        <v>641.16</v>
      </c>
      <c r="E18044" t="s">
        <v>11</v>
      </c>
      <c r="F18044" t="s">
        <v>16</v>
      </c>
      <c r="G18044" t="s">
        <v>13</v>
      </c>
      <c r="H18044" t="s">
        <v>14</v>
      </c>
      <c r="I18044" t="s">
        <v>14</v>
      </c>
      <c r="J18044">
        <v>1</v>
      </c>
      <c r="K18044" t="s">
        <v>14</v>
      </c>
    </row>
    <row r="18045" spans="1:11" x14ac:dyDescent="0.35">
      <c r="A18045">
        <v>18044</v>
      </c>
      <c r="B18045">
        <v>54</v>
      </c>
      <c r="C18045">
        <v>29.32</v>
      </c>
      <c r="D18045">
        <v>1583.28</v>
      </c>
      <c r="E18045" t="s">
        <v>11</v>
      </c>
      <c r="F18045" t="s">
        <v>12</v>
      </c>
      <c r="G18045" t="s">
        <v>19</v>
      </c>
      <c r="H18045" t="s">
        <v>15</v>
      </c>
      <c r="I18045" t="s">
        <v>15</v>
      </c>
      <c r="J18045">
        <v>2</v>
      </c>
      <c r="K18045" t="s">
        <v>14</v>
      </c>
    </row>
    <row r="18046" spans="1:11" x14ac:dyDescent="0.35">
      <c r="A18046">
        <v>18045</v>
      </c>
      <c r="B18046">
        <v>40</v>
      </c>
      <c r="C18046">
        <v>49.34</v>
      </c>
      <c r="D18046">
        <v>1973.6</v>
      </c>
      <c r="E18046" t="s">
        <v>21</v>
      </c>
      <c r="F18046" t="s">
        <v>12</v>
      </c>
      <c r="G18046" t="s">
        <v>19</v>
      </c>
      <c r="H18046" t="s">
        <v>14</v>
      </c>
      <c r="I18046" t="s">
        <v>14</v>
      </c>
      <c r="J18046">
        <v>1</v>
      </c>
      <c r="K18046" t="s">
        <v>14</v>
      </c>
    </row>
    <row r="18047" spans="1:11" x14ac:dyDescent="0.35">
      <c r="A18047">
        <v>18046</v>
      </c>
      <c r="B18047">
        <v>66</v>
      </c>
      <c r="C18047">
        <v>101.14</v>
      </c>
      <c r="D18047">
        <v>6675.24</v>
      </c>
      <c r="E18047" t="s">
        <v>11</v>
      </c>
      <c r="F18047" t="s">
        <v>18</v>
      </c>
      <c r="G18047" t="s">
        <v>13</v>
      </c>
      <c r="H18047" t="s">
        <v>14</v>
      </c>
      <c r="I18047" t="s">
        <v>14</v>
      </c>
      <c r="J18047">
        <v>0</v>
      </c>
      <c r="K18047" t="s">
        <v>15</v>
      </c>
    </row>
    <row r="18048" spans="1:11" x14ac:dyDescent="0.35">
      <c r="A18048">
        <v>18047</v>
      </c>
      <c r="B18048">
        <v>68</v>
      </c>
      <c r="C18048">
        <v>52.14</v>
      </c>
      <c r="D18048">
        <v>3545.52</v>
      </c>
      <c r="E18048" t="s">
        <v>11</v>
      </c>
      <c r="F18048" t="s">
        <v>12</v>
      </c>
      <c r="G18048" t="s">
        <v>13</v>
      </c>
      <c r="H18048" t="s">
        <v>15</v>
      </c>
      <c r="I18048" t="s">
        <v>14</v>
      </c>
      <c r="J18048">
        <v>1</v>
      </c>
      <c r="K18048" t="s">
        <v>15</v>
      </c>
    </row>
    <row r="18049" spans="1:11" x14ac:dyDescent="0.35">
      <c r="A18049">
        <v>18048</v>
      </c>
      <c r="B18049">
        <v>47</v>
      </c>
      <c r="C18049">
        <v>38.57</v>
      </c>
      <c r="D18049">
        <v>1812.79</v>
      </c>
      <c r="E18049" t="s">
        <v>21</v>
      </c>
      <c r="F18049" t="s">
        <v>18</v>
      </c>
      <c r="G18049" t="s">
        <v>19</v>
      </c>
      <c r="H18049" t="s">
        <v>15</v>
      </c>
      <c r="I18049" t="s">
        <v>14</v>
      </c>
      <c r="J18049">
        <v>3</v>
      </c>
      <c r="K18049" t="s">
        <v>14</v>
      </c>
    </row>
    <row r="18050" spans="1:11" x14ac:dyDescent="0.35">
      <c r="A18050">
        <v>18049</v>
      </c>
      <c r="B18050">
        <v>2</v>
      </c>
      <c r="C18050">
        <v>59.58</v>
      </c>
      <c r="D18050">
        <v>119.16</v>
      </c>
      <c r="E18050" t="s">
        <v>11</v>
      </c>
      <c r="F18050" t="s">
        <v>18</v>
      </c>
      <c r="G18050" t="s">
        <v>19</v>
      </c>
      <c r="H18050" t="s">
        <v>14</v>
      </c>
      <c r="I18050" t="s">
        <v>14</v>
      </c>
      <c r="J18050">
        <v>1</v>
      </c>
      <c r="K18050" t="s">
        <v>15</v>
      </c>
    </row>
    <row r="18051" spans="1:11" x14ac:dyDescent="0.35">
      <c r="A18051">
        <v>18050</v>
      </c>
      <c r="B18051">
        <v>42</v>
      </c>
      <c r="C18051">
        <v>32.409999999999997</v>
      </c>
      <c r="D18051">
        <v>1361.22</v>
      </c>
      <c r="E18051" t="s">
        <v>11</v>
      </c>
      <c r="F18051" t="s">
        <v>18</v>
      </c>
      <c r="G18051" t="s">
        <v>19</v>
      </c>
      <c r="H18051" t="s">
        <v>14</v>
      </c>
      <c r="I18051" t="s">
        <v>14</v>
      </c>
      <c r="J18051">
        <v>1</v>
      </c>
      <c r="K18051" t="s">
        <v>15</v>
      </c>
    </row>
    <row r="18052" spans="1:11" x14ac:dyDescent="0.35">
      <c r="A18052">
        <v>18051</v>
      </c>
      <c r="B18052">
        <v>34</v>
      </c>
      <c r="C18052">
        <v>67.02</v>
      </c>
      <c r="D18052">
        <v>2278.6799999999998</v>
      </c>
      <c r="E18052" t="s">
        <v>17</v>
      </c>
      <c r="F18052" t="s">
        <v>12</v>
      </c>
      <c r="G18052" t="s">
        <v>19</v>
      </c>
      <c r="H18052" t="s">
        <v>14</v>
      </c>
      <c r="I18052" t="s">
        <v>14</v>
      </c>
      <c r="J18052">
        <v>4</v>
      </c>
      <c r="K18052" t="s">
        <v>14</v>
      </c>
    </row>
    <row r="18053" spans="1:11" x14ac:dyDescent="0.35">
      <c r="A18053">
        <v>18052</v>
      </c>
      <c r="B18053">
        <v>21</v>
      </c>
      <c r="C18053">
        <v>87.56</v>
      </c>
      <c r="D18053">
        <v>1838.76</v>
      </c>
      <c r="E18053" t="s">
        <v>11</v>
      </c>
      <c r="F18053" t="s">
        <v>20</v>
      </c>
      <c r="G18053" t="s">
        <v>19</v>
      </c>
      <c r="H18053" t="s">
        <v>14</v>
      </c>
      <c r="I18053" t="s">
        <v>15</v>
      </c>
      <c r="J18053">
        <v>0</v>
      </c>
      <c r="K18053" t="s">
        <v>15</v>
      </c>
    </row>
    <row r="18054" spans="1:11" x14ac:dyDescent="0.35">
      <c r="A18054">
        <v>18053</v>
      </c>
      <c r="B18054">
        <v>44</v>
      </c>
      <c r="C18054">
        <v>56.88</v>
      </c>
      <c r="D18054">
        <v>2502.7199999999998</v>
      </c>
      <c r="E18054" t="s">
        <v>17</v>
      </c>
      <c r="F18054" t="s">
        <v>16</v>
      </c>
      <c r="G18054" t="s">
        <v>19</v>
      </c>
      <c r="H18054" t="s">
        <v>15</v>
      </c>
      <c r="I18054" t="s">
        <v>15</v>
      </c>
      <c r="J18054">
        <v>1</v>
      </c>
      <c r="K18054" t="s">
        <v>14</v>
      </c>
    </row>
    <row r="18055" spans="1:11" x14ac:dyDescent="0.35">
      <c r="A18055">
        <v>18054</v>
      </c>
      <c r="B18055">
        <v>2</v>
      </c>
      <c r="C18055">
        <v>37.36</v>
      </c>
      <c r="D18055">
        <v>74.72</v>
      </c>
      <c r="E18055" t="s">
        <v>17</v>
      </c>
      <c r="F18055" t="s">
        <v>12</v>
      </c>
      <c r="G18055" t="s">
        <v>22</v>
      </c>
      <c r="H18055" t="s">
        <v>15</v>
      </c>
      <c r="I18055" t="s">
        <v>15</v>
      </c>
      <c r="J18055">
        <v>0</v>
      </c>
      <c r="K18055" t="s">
        <v>14</v>
      </c>
    </row>
    <row r="18056" spans="1:11" x14ac:dyDescent="0.35">
      <c r="A18056">
        <v>18055</v>
      </c>
      <c r="B18056">
        <v>59</v>
      </c>
      <c r="C18056">
        <v>65.319999999999993</v>
      </c>
      <c r="D18056">
        <v>3853.88</v>
      </c>
      <c r="E18056" t="s">
        <v>11</v>
      </c>
      <c r="F18056" t="s">
        <v>16</v>
      </c>
      <c r="G18056" t="s">
        <v>13</v>
      </c>
      <c r="H18056" t="s">
        <v>14</v>
      </c>
      <c r="I18056" t="s">
        <v>14</v>
      </c>
      <c r="J18056">
        <v>3</v>
      </c>
      <c r="K18056" t="s">
        <v>15</v>
      </c>
    </row>
    <row r="18057" spans="1:11" x14ac:dyDescent="0.35">
      <c r="A18057">
        <v>18056</v>
      </c>
      <c r="B18057">
        <v>16</v>
      </c>
      <c r="C18057">
        <v>96.25</v>
      </c>
      <c r="D18057">
        <v>1540</v>
      </c>
      <c r="E18057" t="s">
        <v>11</v>
      </c>
      <c r="F18057" t="s">
        <v>12</v>
      </c>
      <c r="G18057" t="s">
        <v>19</v>
      </c>
      <c r="H18057" t="s">
        <v>14</v>
      </c>
      <c r="I18057" t="s">
        <v>14</v>
      </c>
      <c r="J18057">
        <v>2</v>
      </c>
      <c r="K18057" t="s">
        <v>14</v>
      </c>
    </row>
    <row r="18058" spans="1:11" x14ac:dyDescent="0.35">
      <c r="A18058">
        <v>18057</v>
      </c>
      <c r="B18058">
        <v>20</v>
      </c>
      <c r="C18058">
        <v>27.66</v>
      </c>
      <c r="D18058">
        <v>553.20000000000005</v>
      </c>
      <c r="E18058" t="s">
        <v>11</v>
      </c>
      <c r="F18058" t="s">
        <v>18</v>
      </c>
      <c r="G18058" t="s">
        <v>19</v>
      </c>
      <c r="H18058" t="s">
        <v>14</v>
      </c>
      <c r="I18058" t="s">
        <v>14</v>
      </c>
      <c r="J18058">
        <v>3</v>
      </c>
      <c r="K18058" t="s">
        <v>15</v>
      </c>
    </row>
    <row r="18059" spans="1:11" x14ac:dyDescent="0.35">
      <c r="A18059">
        <v>18058</v>
      </c>
      <c r="B18059">
        <v>26</v>
      </c>
      <c r="C18059">
        <v>27.09</v>
      </c>
      <c r="D18059">
        <v>704.34</v>
      </c>
      <c r="E18059" t="s">
        <v>17</v>
      </c>
      <c r="F18059" t="s">
        <v>16</v>
      </c>
      <c r="G18059" t="s">
        <v>19</v>
      </c>
      <c r="H18059" t="s">
        <v>15</v>
      </c>
      <c r="I18059" t="s">
        <v>14</v>
      </c>
      <c r="J18059">
        <v>4</v>
      </c>
      <c r="K18059" t="s">
        <v>14</v>
      </c>
    </row>
    <row r="18060" spans="1:11" x14ac:dyDescent="0.35">
      <c r="A18060">
        <v>18059</v>
      </c>
      <c r="B18060">
        <v>16</v>
      </c>
      <c r="C18060">
        <v>51.81</v>
      </c>
      <c r="D18060">
        <v>828.96</v>
      </c>
      <c r="E18060" t="s">
        <v>11</v>
      </c>
      <c r="F18060" t="s">
        <v>18</v>
      </c>
      <c r="G18060" t="s">
        <v>22</v>
      </c>
      <c r="H18060" t="s">
        <v>14</v>
      </c>
      <c r="I18060" t="s">
        <v>14</v>
      </c>
      <c r="J18060">
        <v>1</v>
      </c>
      <c r="K18060" t="s">
        <v>15</v>
      </c>
    </row>
    <row r="18061" spans="1:11" x14ac:dyDescent="0.35">
      <c r="A18061">
        <v>18060</v>
      </c>
      <c r="B18061">
        <v>70</v>
      </c>
      <c r="C18061">
        <v>61.51</v>
      </c>
      <c r="D18061">
        <v>4305.7</v>
      </c>
      <c r="E18061" t="s">
        <v>11</v>
      </c>
      <c r="F18061" t="s">
        <v>12</v>
      </c>
      <c r="G18061" t="s">
        <v>13</v>
      </c>
      <c r="H18061" t="s">
        <v>14</v>
      </c>
      <c r="I18061" t="s">
        <v>14</v>
      </c>
      <c r="J18061">
        <v>2</v>
      </c>
      <c r="K18061" t="s">
        <v>14</v>
      </c>
    </row>
    <row r="18062" spans="1:11" x14ac:dyDescent="0.35">
      <c r="A18062">
        <v>18061</v>
      </c>
      <c r="B18062">
        <v>23</v>
      </c>
      <c r="C18062">
        <v>41.65</v>
      </c>
      <c r="D18062">
        <v>957.95</v>
      </c>
      <c r="E18062" t="s">
        <v>11</v>
      </c>
      <c r="F18062" t="s">
        <v>12</v>
      </c>
      <c r="G18062" t="s">
        <v>19</v>
      </c>
      <c r="H18062" t="s">
        <v>14</v>
      </c>
      <c r="I18062" t="s">
        <v>14</v>
      </c>
      <c r="J18062">
        <v>1</v>
      </c>
      <c r="K18062" t="s">
        <v>14</v>
      </c>
    </row>
    <row r="18063" spans="1:11" x14ac:dyDescent="0.35">
      <c r="A18063">
        <v>18062</v>
      </c>
      <c r="B18063">
        <v>42</v>
      </c>
      <c r="C18063">
        <v>22.69</v>
      </c>
      <c r="D18063">
        <v>952.98</v>
      </c>
      <c r="E18063" t="s">
        <v>11</v>
      </c>
      <c r="F18063" t="s">
        <v>20</v>
      </c>
      <c r="G18063" t="s">
        <v>22</v>
      </c>
      <c r="H18063" t="s">
        <v>15</v>
      </c>
      <c r="I18063" t="s">
        <v>14</v>
      </c>
      <c r="J18063">
        <v>0</v>
      </c>
      <c r="K18063" t="s">
        <v>14</v>
      </c>
    </row>
    <row r="18064" spans="1:11" x14ac:dyDescent="0.35">
      <c r="A18064">
        <v>18063</v>
      </c>
      <c r="B18064">
        <v>37</v>
      </c>
      <c r="C18064">
        <v>41.96</v>
      </c>
      <c r="D18064">
        <v>1552.52</v>
      </c>
      <c r="E18064" t="s">
        <v>17</v>
      </c>
      <c r="F18064" t="s">
        <v>16</v>
      </c>
      <c r="G18064" t="s">
        <v>19</v>
      </c>
      <c r="H18064" t="s">
        <v>14</v>
      </c>
      <c r="I18064" t="s">
        <v>15</v>
      </c>
      <c r="J18064">
        <v>1</v>
      </c>
      <c r="K18064" t="s">
        <v>14</v>
      </c>
    </row>
    <row r="18065" spans="1:11" x14ac:dyDescent="0.35">
      <c r="A18065">
        <v>18064</v>
      </c>
      <c r="B18065">
        <v>72</v>
      </c>
      <c r="C18065">
        <v>63.54</v>
      </c>
      <c r="D18065">
        <v>4574.88</v>
      </c>
      <c r="E18065" t="s">
        <v>11</v>
      </c>
      <c r="F18065" t="s">
        <v>12</v>
      </c>
      <c r="G18065" t="s">
        <v>19</v>
      </c>
      <c r="H18065" t="s">
        <v>14</v>
      </c>
      <c r="I18065" t="s">
        <v>14</v>
      </c>
      <c r="J18065">
        <v>0</v>
      </c>
      <c r="K18065" t="s">
        <v>14</v>
      </c>
    </row>
    <row r="18066" spans="1:11" x14ac:dyDescent="0.35">
      <c r="A18066">
        <v>18065</v>
      </c>
      <c r="B18066">
        <v>6</v>
      </c>
      <c r="C18066">
        <v>27.94</v>
      </c>
      <c r="D18066">
        <v>167.64</v>
      </c>
      <c r="E18066" t="s">
        <v>21</v>
      </c>
      <c r="F18066" t="s">
        <v>12</v>
      </c>
      <c r="G18066" t="s">
        <v>19</v>
      </c>
      <c r="H18066" t="s">
        <v>15</v>
      </c>
      <c r="I18066" t="s">
        <v>14</v>
      </c>
      <c r="J18066">
        <v>4</v>
      </c>
      <c r="K18066" t="s">
        <v>14</v>
      </c>
    </row>
    <row r="18067" spans="1:11" x14ac:dyDescent="0.35">
      <c r="A18067">
        <v>18066</v>
      </c>
      <c r="B18067">
        <v>37</v>
      </c>
      <c r="C18067">
        <v>91.59</v>
      </c>
      <c r="D18067">
        <v>3388.83</v>
      </c>
      <c r="E18067" t="s">
        <v>11</v>
      </c>
      <c r="F18067" t="s">
        <v>20</v>
      </c>
      <c r="G18067" t="s">
        <v>13</v>
      </c>
      <c r="H18067" t="s">
        <v>14</v>
      </c>
      <c r="I18067" t="s">
        <v>15</v>
      </c>
      <c r="J18067">
        <v>3</v>
      </c>
      <c r="K18067" t="s">
        <v>15</v>
      </c>
    </row>
    <row r="18068" spans="1:11" x14ac:dyDescent="0.35">
      <c r="A18068">
        <v>18067</v>
      </c>
      <c r="B18068">
        <v>22</v>
      </c>
      <c r="C18068">
        <v>75.209999999999994</v>
      </c>
      <c r="D18068">
        <v>1654.62</v>
      </c>
      <c r="E18068" t="s">
        <v>11</v>
      </c>
      <c r="F18068" t="s">
        <v>20</v>
      </c>
      <c r="G18068" t="s">
        <v>19</v>
      </c>
      <c r="H18068" t="s">
        <v>14</v>
      </c>
      <c r="I18068" t="s">
        <v>15</v>
      </c>
      <c r="J18068">
        <v>0</v>
      </c>
      <c r="K18068" t="s">
        <v>14</v>
      </c>
    </row>
    <row r="18069" spans="1:11" x14ac:dyDescent="0.35">
      <c r="A18069">
        <v>18068</v>
      </c>
      <c r="B18069">
        <v>6</v>
      </c>
      <c r="C18069">
        <v>63.44</v>
      </c>
      <c r="D18069">
        <v>380.64</v>
      </c>
      <c r="E18069" t="s">
        <v>11</v>
      </c>
      <c r="F18069" t="s">
        <v>20</v>
      </c>
      <c r="G18069" t="s">
        <v>22</v>
      </c>
      <c r="H18069" t="s">
        <v>15</v>
      </c>
      <c r="I18069" t="s">
        <v>15</v>
      </c>
      <c r="J18069">
        <v>2</v>
      </c>
      <c r="K18069" t="s">
        <v>14</v>
      </c>
    </row>
    <row r="18070" spans="1:11" x14ac:dyDescent="0.35">
      <c r="A18070">
        <v>18069</v>
      </c>
      <c r="B18070">
        <v>32</v>
      </c>
      <c r="C18070">
        <v>71.87</v>
      </c>
      <c r="D18070">
        <v>2299.84</v>
      </c>
      <c r="E18070" t="s">
        <v>11</v>
      </c>
      <c r="F18070" t="s">
        <v>18</v>
      </c>
      <c r="G18070" t="s">
        <v>13</v>
      </c>
      <c r="H18070" t="s">
        <v>15</v>
      </c>
      <c r="I18070" t="s">
        <v>14</v>
      </c>
      <c r="J18070">
        <v>2</v>
      </c>
      <c r="K18070" t="s">
        <v>14</v>
      </c>
    </row>
    <row r="18071" spans="1:11" x14ac:dyDescent="0.35">
      <c r="A18071">
        <v>18070</v>
      </c>
      <c r="B18071">
        <v>17</v>
      </c>
      <c r="C18071">
        <v>85.58</v>
      </c>
      <c r="D18071">
        <v>1454.86</v>
      </c>
      <c r="E18071" t="s">
        <v>17</v>
      </c>
      <c r="F18071" t="s">
        <v>20</v>
      </c>
      <c r="G18071" t="s">
        <v>22</v>
      </c>
      <c r="H18071" t="s">
        <v>14</v>
      </c>
      <c r="I18071" t="s">
        <v>14</v>
      </c>
      <c r="J18071">
        <v>0</v>
      </c>
      <c r="K18071" t="s">
        <v>14</v>
      </c>
    </row>
    <row r="18072" spans="1:11" x14ac:dyDescent="0.35">
      <c r="A18072">
        <v>18071</v>
      </c>
      <c r="B18072">
        <v>38</v>
      </c>
      <c r="C18072">
        <v>119.48</v>
      </c>
      <c r="D18072">
        <v>4540.24</v>
      </c>
      <c r="E18072" t="s">
        <v>21</v>
      </c>
      <c r="F18072" t="s">
        <v>20</v>
      </c>
      <c r="G18072" t="s">
        <v>13</v>
      </c>
      <c r="H18072" t="s">
        <v>14</v>
      </c>
      <c r="I18072" t="s">
        <v>15</v>
      </c>
      <c r="J18072">
        <v>1</v>
      </c>
      <c r="K18072" t="s">
        <v>14</v>
      </c>
    </row>
    <row r="18073" spans="1:11" x14ac:dyDescent="0.35">
      <c r="A18073">
        <v>18072</v>
      </c>
      <c r="B18073">
        <v>17</v>
      </c>
      <c r="C18073">
        <v>97.51</v>
      </c>
      <c r="D18073">
        <v>1657.67</v>
      </c>
      <c r="E18073" t="s">
        <v>21</v>
      </c>
      <c r="F18073" t="s">
        <v>16</v>
      </c>
      <c r="G18073" t="s">
        <v>19</v>
      </c>
      <c r="H18073" t="s">
        <v>15</v>
      </c>
      <c r="I18073" t="s">
        <v>14</v>
      </c>
      <c r="J18073">
        <v>2</v>
      </c>
      <c r="K18073" t="s">
        <v>14</v>
      </c>
    </row>
    <row r="18074" spans="1:11" x14ac:dyDescent="0.35">
      <c r="A18074">
        <v>18073</v>
      </c>
      <c r="B18074">
        <v>37</v>
      </c>
      <c r="C18074">
        <v>74.040000000000006</v>
      </c>
      <c r="D18074">
        <v>2739.48</v>
      </c>
      <c r="E18074" t="s">
        <v>11</v>
      </c>
      <c r="F18074" t="s">
        <v>18</v>
      </c>
      <c r="G18074" t="s">
        <v>19</v>
      </c>
      <c r="H18074" t="s">
        <v>15</v>
      </c>
      <c r="I18074" t="s">
        <v>14</v>
      </c>
      <c r="J18074">
        <v>1</v>
      </c>
      <c r="K18074" t="s">
        <v>14</v>
      </c>
    </row>
    <row r="18075" spans="1:11" x14ac:dyDescent="0.35">
      <c r="A18075">
        <v>18074</v>
      </c>
      <c r="B18075">
        <v>23</v>
      </c>
      <c r="C18075">
        <v>97.05</v>
      </c>
      <c r="D18075">
        <v>2232.15</v>
      </c>
      <c r="E18075" t="s">
        <v>11</v>
      </c>
      <c r="F18075" t="s">
        <v>18</v>
      </c>
      <c r="G18075" t="s">
        <v>13</v>
      </c>
      <c r="H18075" t="s">
        <v>14</v>
      </c>
      <c r="I18075" t="s">
        <v>14</v>
      </c>
      <c r="J18075">
        <v>1</v>
      </c>
      <c r="K18075" t="s">
        <v>15</v>
      </c>
    </row>
    <row r="18076" spans="1:11" x14ac:dyDescent="0.35">
      <c r="A18076">
        <v>18075</v>
      </c>
      <c r="B18076">
        <v>49</v>
      </c>
      <c r="C18076">
        <v>67.52</v>
      </c>
      <c r="D18076">
        <v>3308.48</v>
      </c>
      <c r="E18076" t="s">
        <v>21</v>
      </c>
      <c r="F18076" t="s">
        <v>12</v>
      </c>
      <c r="G18076" t="s">
        <v>19</v>
      </c>
      <c r="H18076" t="s">
        <v>14</v>
      </c>
      <c r="I18076" t="s">
        <v>15</v>
      </c>
      <c r="J18076">
        <v>3</v>
      </c>
      <c r="K18076" t="s">
        <v>14</v>
      </c>
    </row>
    <row r="18077" spans="1:11" x14ac:dyDescent="0.35">
      <c r="A18077">
        <v>18076</v>
      </c>
      <c r="B18077">
        <v>61</v>
      </c>
      <c r="C18077">
        <v>51.09</v>
      </c>
      <c r="D18077">
        <v>3116.49</v>
      </c>
      <c r="E18077" t="s">
        <v>17</v>
      </c>
      <c r="F18077" t="s">
        <v>16</v>
      </c>
      <c r="G18077" t="s">
        <v>13</v>
      </c>
      <c r="H18077" t="s">
        <v>14</v>
      </c>
      <c r="I18077" t="s">
        <v>15</v>
      </c>
      <c r="J18077">
        <v>2</v>
      </c>
      <c r="K18077" t="s">
        <v>14</v>
      </c>
    </row>
    <row r="18078" spans="1:11" x14ac:dyDescent="0.35">
      <c r="A18078">
        <v>18077</v>
      </c>
      <c r="B18078">
        <v>49</v>
      </c>
      <c r="C18078">
        <v>46.2</v>
      </c>
      <c r="D18078">
        <v>2263.8000000000002</v>
      </c>
      <c r="E18078" t="s">
        <v>11</v>
      </c>
      <c r="F18078" t="s">
        <v>20</v>
      </c>
      <c r="G18078" t="s">
        <v>13</v>
      </c>
      <c r="H18078" t="s">
        <v>15</v>
      </c>
      <c r="I18078" t="s">
        <v>14</v>
      </c>
      <c r="J18078">
        <v>3</v>
      </c>
      <c r="K18078" t="s">
        <v>14</v>
      </c>
    </row>
    <row r="18079" spans="1:11" x14ac:dyDescent="0.35">
      <c r="A18079">
        <v>18078</v>
      </c>
      <c r="B18079">
        <v>61</v>
      </c>
      <c r="C18079">
        <v>59.95</v>
      </c>
      <c r="D18079">
        <v>3656.95</v>
      </c>
      <c r="E18079" t="s">
        <v>17</v>
      </c>
      <c r="F18079" t="s">
        <v>18</v>
      </c>
      <c r="G18079" t="s">
        <v>19</v>
      </c>
      <c r="H18079" t="s">
        <v>14</v>
      </c>
      <c r="I18079" t="s">
        <v>15</v>
      </c>
      <c r="J18079">
        <v>2</v>
      </c>
      <c r="K18079" t="s">
        <v>14</v>
      </c>
    </row>
    <row r="18080" spans="1:11" x14ac:dyDescent="0.35">
      <c r="A18080">
        <v>18079</v>
      </c>
      <c r="B18080">
        <v>32</v>
      </c>
      <c r="C18080">
        <v>20.23</v>
      </c>
      <c r="D18080">
        <v>647.36</v>
      </c>
      <c r="E18080" t="s">
        <v>17</v>
      </c>
      <c r="F18080" t="s">
        <v>12</v>
      </c>
      <c r="G18080" t="s">
        <v>22</v>
      </c>
      <c r="H18080" t="s">
        <v>15</v>
      </c>
      <c r="I18080" t="s">
        <v>15</v>
      </c>
      <c r="J18080">
        <v>3</v>
      </c>
      <c r="K18080" t="s">
        <v>14</v>
      </c>
    </row>
    <row r="18081" spans="1:11" x14ac:dyDescent="0.35">
      <c r="A18081">
        <v>18080</v>
      </c>
      <c r="B18081">
        <v>63</v>
      </c>
      <c r="C18081">
        <v>37.700000000000003</v>
      </c>
      <c r="D18081">
        <v>2375.1</v>
      </c>
      <c r="E18081" t="s">
        <v>11</v>
      </c>
      <c r="F18081" t="s">
        <v>16</v>
      </c>
      <c r="G18081" t="s">
        <v>19</v>
      </c>
      <c r="H18081" t="s">
        <v>14</v>
      </c>
      <c r="I18081" t="s">
        <v>14</v>
      </c>
      <c r="J18081">
        <v>2</v>
      </c>
      <c r="K18081" t="s">
        <v>15</v>
      </c>
    </row>
    <row r="18082" spans="1:11" x14ac:dyDescent="0.35">
      <c r="A18082">
        <v>18081</v>
      </c>
      <c r="B18082">
        <v>7</v>
      </c>
      <c r="C18082">
        <v>32.65</v>
      </c>
      <c r="D18082">
        <v>228.55</v>
      </c>
      <c r="E18082" t="s">
        <v>21</v>
      </c>
      <c r="F18082" t="s">
        <v>20</v>
      </c>
      <c r="G18082" t="s">
        <v>13</v>
      </c>
      <c r="H18082" t="s">
        <v>15</v>
      </c>
      <c r="I18082" t="s">
        <v>14</v>
      </c>
      <c r="J18082">
        <v>0</v>
      </c>
      <c r="K18082" t="s">
        <v>15</v>
      </c>
    </row>
    <row r="18083" spans="1:11" x14ac:dyDescent="0.35">
      <c r="A18083">
        <v>18082</v>
      </c>
      <c r="B18083">
        <v>22</v>
      </c>
      <c r="C18083">
        <v>116.03</v>
      </c>
      <c r="D18083">
        <v>2552.66</v>
      </c>
      <c r="E18083" t="s">
        <v>11</v>
      </c>
      <c r="F18083" t="s">
        <v>16</v>
      </c>
      <c r="G18083" t="s">
        <v>19</v>
      </c>
      <c r="H18083" t="s">
        <v>15</v>
      </c>
      <c r="I18083" t="s">
        <v>15</v>
      </c>
      <c r="J18083">
        <v>0</v>
      </c>
      <c r="K18083" t="s">
        <v>14</v>
      </c>
    </row>
    <row r="18084" spans="1:11" x14ac:dyDescent="0.35">
      <c r="A18084">
        <v>18083</v>
      </c>
      <c r="B18084">
        <v>6</v>
      </c>
      <c r="C18084">
        <v>26.48</v>
      </c>
      <c r="D18084">
        <v>158.88</v>
      </c>
      <c r="E18084" t="s">
        <v>11</v>
      </c>
      <c r="F18084" t="s">
        <v>16</v>
      </c>
      <c r="G18084" t="s">
        <v>13</v>
      </c>
      <c r="H18084" t="s">
        <v>14</v>
      </c>
      <c r="I18084" t="s">
        <v>14</v>
      </c>
      <c r="J18084">
        <v>2</v>
      </c>
      <c r="K18084" t="s">
        <v>14</v>
      </c>
    </row>
    <row r="18085" spans="1:11" x14ac:dyDescent="0.35">
      <c r="A18085">
        <v>18084</v>
      </c>
      <c r="B18085">
        <v>61</v>
      </c>
      <c r="C18085">
        <v>70.099999999999994</v>
      </c>
      <c r="D18085">
        <v>4276.1000000000004</v>
      </c>
      <c r="E18085" t="s">
        <v>17</v>
      </c>
      <c r="F18085" t="s">
        <v>20</v>
      </c>
      <c r="G18085" t="s">
        <v>22</v>
      </c>
      <c r="H18085" t="s">
        <v>14</v>
      </c>
      <c r="I18085" t="s">
        <v>15</v>
      </c>
      <c r="J18085">
        <v>3</v>
      </c>
      <c r="K18085" t="s">
        <v>15</v>
      </c>
    </row>
    <row r="18086" spans="1:11" x14ac:dyDescent="0.35">
      <c r="A18086">
        <v>18085</v>
      </c>
      <c r="B18086">
        <v>14</v>
      </c>
      <c r="C18086">
        <v>111.97</v>
      </c>
      <c r="D18086">
        <v>1567.58</v>
      </c>
      <c r="E18086" t="s">
        <v>11</v>
      </c>
      <c r="F18086" t="s">
        <v>12</v>
      </c>
      <c r="G18086" t="s">
        <v>19</v>
      </c>
      <c r="H18086" t="s">
        <v>15</v>
      </c>
      <c r="I18086" t="s">
        <v>14</v>
      </c>
      <c r="J18086">
        <v>2</v>
      </c>
      <c r="K18086" t="s">
        <v>14</v>
      </c>
    </row>
    <row r="18087" spans="1:11" x14ac:dyDescent="0.35">
      <c r="A18087">
        <v>18086</v>
      </c>
      <c r="B18087">
        <v>16</v>
      </c>
      <c r="C18087">
        <v>80.75</v>
      </c>
      <c r="D18087">
        <v>1292</v>
      </c>
      <c r="E18087" t="s">
        <v>17</v>
      </c>
      <c r="F18087" t="s">
        <v>20</v>
      </c>
      <c r="G18087" t="s">
        <v>19</v>
      </c>
      <c r="H18087" t="s">
        <v>14</v>
      </c>
      <c r="I18087" t="s">
        <v>15</v>
      </c>
      <c r="J18087">
        <v>2</v>
      </c>
      <c r="K18087" t="s">
        <v>14</v>
      </c>
    </row>
    <row r="18088" spans="1:11" x14ac:dyDescent="0.35">
      <c r="A18088">
        <v>18087</v>
      </c>
      <c r="B18088">
        <v>3</v>
      </c>
      <c r="C18088">
        <v>69.53</v>
      </c>
      <c r="D18088">
        <v>208.59</v>
      </c>
      <c r="E18088" t="s">
        <v>17</v>
      </c>
      <c r="F18088" t="s">
        <v>18</v>
      </c>
      <c r="G18088" t="s">
        <v>19</v>
      </c>
      <c r="H18088" t="s">
        <v>14</v>
      </c>
      <c r="I18088" t="s">
        <v>14</v>
      </c>
      <c r="J18088">
        <v>1</v>
      </c>
      <c r="K18088" t="s">
        <v>14</v>
      </c>
    </row>
    <row r="18089" spans="1:11" x14ac:dyDescent="0.35">
      <c r="A18089">
        <v>18088</v>
      </c>
      <c r="B18089">
        <v>9</v>
      </c>
      <c r="C18089">
        <v>94.3</v>
      </c>
      <c r="D18089">
        <v>848.7</v>
      </c>
      <c r="E18089" t="s">
        <v>11</v>
      </c>
      <c r="F18089" t="s">
        <v>20</v>
      </c>
      <c r="G18089" t="s">
        <v>19</v>
      </c>
      <c r="H18089" t="s">
        <v>14</v>
      </c>
      <c r="I18089" t="s">
        <v>14</v>
      </c>
      <c r="J18089">
        <v>2</v>
      </c>
      <c r="K18089" t="s">
        <v>15</v>
      </c>
    </row>
    <row r="18090" spans="1:11" x14ac:dyDescent="0.35">
      <c r="A18090">
        <v>18089</v>
      </c>
      <c r="B18090">
        <v>47</v>
      </c>
      <c r="C18090">
        <v>55.34</v>
      </c>
      <c r="D18090">
        <v>2600.98</v>
      </c>
      <c r="E18090" t="s">
        <v>11</v>
      </c>
      <c r="F18090" t="s">
        <v>16</v>
      </c>
      <c r="G18090" t="s">
        <v>19</v>
      </c>
      <c r="H18090" t="s">
        <v>14</v>
      </c>
      <c r="I18090" t="s">
        <v>14</v>
      </c>
      <c r="J18090">
        <v>1</v>
      </c>
      <c r="K18090" t="s">
        <v>14</v>
      </c>
    </row>
    <row r="18091" spans="1:11" x14ac:dyDescent="0.35">
      <c r="A18091">
        <v>18090</v>
      </c>
      <c r="B18091">
        <v>42</v>
      </c>
      <c r="C18091">
        <v>39.369999999999997</v>
      </c>
      <c r="D18091">
        <v>1653.54</v>
      </c>
      <c r="E18091" t="s">
        <v>17</v>
      </c>
      <c r="F18091" t="s">
        <v>12</v>
      </c>
      <c r="G18091" t="s">
        <v>19</v>
      </c>
      <c r="H18091" t="s">
        <v>15</v>
      </c>
      <c r="I18091" t="s">
        <v>14</v>
      </c>
      <c r="J18091">
        <v>0</v>
      </c>
      <c r="K18091" t="s">
        <v>14</v>
      </c>
    </row>
    <row r="18092" spans="1:11" x14ac:dyDescent="0.35">
      <c r="A18092">
        <v>18091</v>
      </c>
      <c r="B18092">
        <v>42</v>
      </c>
      <c r="C18092">
        <v>104.73</v>
      </c>
      <c r="D18092">
        <v>4398.66</v>
      </c>
      <c r="E18092" t="s">
        <v>21</v>
      </c>
      <c r="F18092" t="s">
        <v>20</v>
      </c>
      <c r="G18092" t="s">
        <v>13</v>
      </c>
      <c r="H18092" t="s">
        <v>15</v>
      </c>
      <c r="I18092" t="s">
        <v>14</v>
      </c>
      <c r="J18092">
        <v>0</v>
      </c>
      <c r="K18092" t="s">
        <v>14</v>
      </c>
    </row>
    <row r="18093" spans="1:11" x14ac:dyDescent="0.35">
      <c r="A18093">
        <v>18092</v>
      </c>
      <c r="B18093">
        <v>23</v>
      </c>
      <c r="C18093">
        <v>25.66</v>
      </c>
      <c r="D18093">
        <v>590.17999999999995</v>
      </c>
      <c r="E18093" t="s">
        <v>21</v>
      </c>
      <c r="F18093" t="s">
        <v>18</v>
      </c>
      <c r="G18093" t="s">
        <v>13</v>
      </c>
      <c r="H18093" t="s">
        <v>14</v>
      </c>
      <c r="I18093" t="s">
        <v>15</v>
      </c>
      <c r="J18093">
        <v>2</v>
      </c>
      <c r="K18093" t="s">
        <v>15</v>
      </c>
    </row>
    <row r="18094" spans="1:11" x14ac:dyDescent="0.35">
      <c r="A18094">
        <v>18093</v>
      </c>
      <c r="B18094">
        <v>3</v>
      </c>
      <c r="C18094">
        <v>100.78</v>
      </c>
      <c r="D18094">
        <v>302.33999999999997</v>
      </c>
      <c r="E18094" t="s">
        <v>11</v>
      </c>
      <c r="F18094" t="s">
        <v>12</v>
      </c>
      <c r="G18094" t="s">
        <v>19</v>
      </c>
      <c r="H18094" t="s">
        <v>14</v>
      </c>
      <c r="I18094" t="s">
        <v>15</v>
      </c>
      <c r="J18094">
        <v>3</v>
      </c>
      <c r="K18094" t="s">
        <v>15</v>
      </c>
    </row>
    <row r="18095" spans="1:11" x14ac:dyDescent="0.35">
      <c r="A18095">
        <v>18094</v>
      </c>
      <c r="B18095">
        <v>1</v>
      </c>
      <c r="C18095">
        <v>30.34</v>
      </c>
      <c r="D18095">
        <v>30.34</v>
      </c>
      <c r="E18095" t="s">
        <v>17</v>
      </c>
      <c r="F18095" t="s">
        <v>16</v>
      </c>
      <c r="G18095" t="s">
        <v>19</v>
      </c>
      <c r="H18095" t="s">
        <v>15</v>
      </c>
      <c r="I18095" t="s">
        <v>15</v>
      </c>
      <c r="J18095">
        <v>1</v>
      </c>
      <c r="K18095" t="s">
        <v>14</v>
      </c>
    </row>
    <row r="18096" spans="1:11" x14ac:dyDescent="0.35">
      <c r="A18096">
        <v>18095</v>
      </c>
      <c r="B18096">
        <v>67</v>
      </c>
      <c r="C18096">
        <v>82.56</v>
      </c>
      <c r="D18096">
        <v>5531.52</v>
      </c>
      <c r="E18096" t="s">
        <v>11</v>
      </c>
      <c r="F18096" t="s">
        <v>20</v>
      </c>
      <c r="G18096" t="s">
        <v>19</v>
      </c>
      <c r="H18096" t="s">
        <v>14</v>
      </c>
      <c r="I18096" t="s">
        <v>15</v>
      </c>
      <c r="J18096">
        <v>2</v>
      </c>
      <c r="K18096" t="s">
        <v>15</v>
      </c>
    </row>
    <row r="18097" spans="1:11" x14ac:dyDescent="0.35">
      <c r="A18097">
        <v>18096</v>
      </c>
      <c r="B18097">
        <v>71</v>
      </c>
      <c r="C18097">
        <v>67.7</v>
      </c>
      <c r="D18097">
        <v>4806.7</v>
      </c>
      <c r="E18097" t="s">
        <v>11</v>
      </c>
      <c r="F18097" t="s">
        <v>12</v>
      </c>
      <c r="G18097" t="s">
        <v>13</v>
      </c>
      <c r="H18097" t="s">
        <v>15</v>
      </c>
      <c r="I18097" t="s">
        <v>15</v>
      </c>
      <c r="J18097">
        <v>3</v>
      </c>
      <c r="K18097" t="s">
        <v>14</v>
      </c>
    </row>
    <row r="18098" spans="1:11" x14ac:dyDescent="0.35">
      <c r="A18098">
        <v>18097</v>
      </c>
      <c r="B18098">
        <v>3</v>
      </c>
      <c r="C18098">
        <v>119.85</v>
      </c>
      <c r="D18098">
        <v>359.55</v>
      </c>
      <c r="E18098" t="s">
        <v>11</v>
      </c>
      <c r="F18098" t="s">
        <v>12</v>
      </c>
      <c r="G18098" t="s">
        <v>19</v>
      </c>
      <c r="H18098" t="s">
        <v>15</v>
      </c>
      <c r="I18098" t="s">
        <v>14</v>
      </c>
      <c r="J18098">
        <v>3</v>
      </c>
      <c r="K18098" t="s">
        <v>15</v>
      </c>
    </row>
    <row r="18099" spans="1:11" x14ac:dyDescent="0.35">
      <c r="A18099">
        <v>18098</v>
      </c>
      <c r="B18099">
        <v>49</v>
      </c>
      <c r="C18099">
        <v>58.79</v>
      </c>
      <c r="D18099">
        <v>2880.71</v>
      </c>
      <c r="E18099" t="s">
        <v>11</v>
      </c>
      <c r="F18099" t="s">
        <v>16</v>
      </c>
      <c r="G18099" t="s">
        <v>13</v>
      </c>
      <c r="H18099" t="s">
        <v>14</v>
      </c>
      <c r="I18099" t="s">
        <v>15</v>
      </c>
      <c r="J18099">
        <v>1</v>
      </c>
      <c r="K18099" t="s">
        <v>14</v>
      </c>
    </row>
    <row r="18100" spans="1:11" x14ac:dyDescent="0.35">
      <c r="A18100">
        <v>18099</v>
      </c>
      <c r="B18100">
        <v>67</v>
      </c>
      <c r="C18100">
        <v>115.73</v>
      </c>
      <c r="D18100">
        <v>7753.91</v>
      </c>
      <c r="E18100" t="s">
        <v>21</v>
      </c>
      <c r="F18100" t="s">
        <v>12</v>
      </c>
      <c r="G18100" t="s">
        <v>13</v>
      </c>
      <c r="H18100" t="s">
        <v>14</v>
      </c>
      <c r="I18100" t="s">
        <v>15</v>
      </c>
      <c r="J18100">
        <v>2</v>
      </c>
      <c r="K18100" t="s">
        <v>14</v>
      </c>
    </row>
    <row r="18101" spans="1:11" x14ac:dyDescent="0.35">
      <c r="A18101">
        <v>18100</v>
      </c>
      <c r="B18101">
        <v>55</v>
      </c>
      <c r="C18101">
        <v>60.38</v>
      </c>
      <c r="D18101">
        <v>3320.9</v>
      </c>
      <c r="E18101" t="s">
        <v>17</v>
      </c>
      <c r="F18101" t="s">
        <v>12</v>
      </c>
      <c r="G18101" t="s">
        <v>19</v>
      </c>
      <c r="H18101" t="s">
        <v>14</v>
      </c>
      <c r="I18101" t="s">
        <v>15</v>
      </c>
      <c r="J18101">
        <v>1</v>
      </c>
      <c r="K18101" t="s">
        <v>14</v>
      </c>
    </row>
    <row r="18102" spans="1:11" x14ac:dyDescent="0.35">
      <c r="A18102">
        <v>18101</v>
      </c>
      <c r="B18102">
        <v>4</v>
      </c>
      <c r="C18102">
        <v>88.17</v>
      </c>
      <c r="D18102">
        <v>352.68</v>
      </c>
      <c r="E18102" t="s">
        <v>11</v>
      </c>
      <c r="F18102" t="s">
        <v>18</v>
      </c>
      <c r="G18102" t="s">
        <v>19</v>
      </c>
      <c r="H18102" t="s">
        <v>14</v>
      </c>
      <c r="I18102" t="s">
        <v>14</v>
      </c>
      <c r="J18102">
        <v>1</v>
      </c>
      <c r="K18102" t="s">
        <v>15</v>
      </c>
    </row>
    <row r="18103" spans="1:11" x14ac:dyDescent="0.35">
      <c r="A18103">
        <v>18102</v>
      </c>
      <c r="B18103">
        <v>31</v>
      </c>
      <c r="C18103">
        <v>84.37</v>
      </c>
      <c r="D18103">
        <v>2615.4699999999998</v>
      </c>
      <c r="E18103" t="s">
        <v>11</v>
      </c>
      <c r="F18103" t="s">
        <v>12</v>
      </c>
      <c r="G18103" t="s">
        <v>19</v>
      </c>
      <c r="H18103" t="s">
        <v>14</v>
      </c>
      <c r="I18103" t="s">
        <v>14</v>
      </c>
      <c r="J18103">
        <v>4</v>
      </c>
      <c r="K18103" t="s">
        <v>15</v>
      </c>
    </row>
    <row r="18104" spans="1:11" x14ac:dyDescent="0.35">
      <c r="A18104">
        <v>18103</v>
      </c>
      <c r="B18104">
        <v>66</v>
      </c>
      <c r="C18104">
        <v>28.65</v>
      </c>
      <c r="D18104">
        <v>1890.9</v>
      </c>
      <c r="E18104" t="s">
        <v>21</v>
      </c>
      <c r="F18104" t="s">
        <v>20</v>
      </c>
      <c r="G18104" t="s">
        <v>19</v>
      </c>
      <c r="H18104" t="s">
        <v>15</v>
      </c>
      <c r="I18104" t="s">
        <v>15</v>
      </c>
      <c r="J18104">
        <v>0</v>
      </c>
      <c r="K18104" t="s">
        <v>14</v>
      </c>
    </row>
    <row r="18105" spans="1:11" x14ac:dyDescent="0.35">
      <c r="A18105">
        <v>18104</v>
      </c>
      <c r="B18105">
        <v>64</v>
      </c>
      <c r="C18105">
        <v>94.34</v>
      </c>
      <c r="D18105">
        <v>6037.76</v>
      </c>
      <c r="E18105" t="s">
        <v>11</v>
      </c>
      <c r="F18105" t="s">
        <v>18</v>
      </c>
      <c r="G18105" t="s">
        <v>19</v>
      </c>
      <c r="H18105" t="s">
        <v>14</v>
      </c>
      <c r="I18105" t="s">
        <v>14</v>
      </c>
      <c r="J18105">
        <v>1</v>
      </c>
      <c r="K18105" t="s">
        <v>15</v>
      </c>
    </row>
    <row r="18106" spans="1:11" x14ac:dyDescent="0.35">
      <c r="A18106">
        <v>18105</v>
      </c>
      <c r="B18106">
        <v>31</v>
      </c>
      <c r="C18106">
        <v>40.869999999999997</v>
      </c>
      <c r="D18106">
        <v>1266.97</v>
      </c>
      <c r="E18106" t="s">
        <v>11</v>
      </c>
      <c r="F18106" t="s">
        <v>18</v>
      </c>
      <c r="G18106" t="s">
        <v>19</v>
      </c>
      <c r="H18106" t="s">
        <v>14</v>
      </c>
      <c r="I18106" t="s">
        <v>14</v>
      </c>
      <c r="J18106">
        <v>2</v>
      </c>
      <c r="K18106" t="s">
        <v>14</v>
      </c>
    </row>
    <row r="18107" spans="1:11" x14ac:dyDescent="0.35">
      <c r="A18107">
        <v>18106</v>
      </c>
      <c r="B18107">
        <v>63</v>
      </c>
      <c r="C18107">
        <v>58.84</v>
      </c>
      <c r="D18107">
        <v>3706.92</v>
      </c>
      <c r="E18107" t="s">
        <v>11</v>
      </c>
      <c r="F18107" t="s">
        <v>20</v>
      </c>
      <c r="G18107" t="s">
        <v>13</v>
      </c>
      <c r="H18107" t="s">
        <v>14</v>
      </c>
      <c r="I18107" t="s">
        <v>14</v>
      </c>
      <c r="J18107">
        <v>2</v>
      </c>
      <c r="K18107" t="s">
        <v>14</v>
      </c>
    </row>
    <row r="18108" spans="1:11" x14ac:dyDescent="0.35">
      <c r="A18108">
        <v>18107</v>
      </c>
      <c r="B18108">
        <v>66</v>
      </c>
      <c r="C18108">
        <v>98.22</v>
      </c>
      <c r="D18108">
        <v>6482.52</v>
      </c>
      <c r="E18108" t="s">
        <v>11</v>
      </c>
      <c r="F18108" t="s">
        <v>18</v>
      </c>
      <c r="G18108" t="s">
        <v>13</v>
      </c>
      <c r="H18108" t="s">
        <v>15</v>
      </c>
      <c r="I18108" t="s">
        <v>15</v>
      </c>
      <c r="J18108">
        <v>1</v>
      </c>
      <c r="K18108" t="s">
        <v>14</v>
      </c>
    </row>
    <row r="18109" spans="1:11" x14ac:dyDescent="0.35">
      <c r="A18109">
        <v>18108</v>
      </c>
      <c r="B18109">
        <v>31</v>
      </c>
      <c r="C18109">
        <v>114.43</v>
      </c>
      <c r="D18109">
        <v>3547.33</v>
      </c>
      <c r="E18109" t="s">
        <v>21</v>
      </c>
      <c r="F18109" t="s">
        <v>16</v>
      </c>
      <c r="G18109" t="s">
        <v>19</v>
      </c>
      <c r="H18109" t="s">
        <v>15</v>
      </c>
      <c r="I18109" t="s">
        <v>15</v>
      </c>
      <c r="J18109">
        <v>0</v>
      </c>
      <c r="K18109" t="s">
        <v>14</v>
      </c>
    </row>
    <row r="18110" spans="1:11" x14ac:dyDescent="0.35">
      <c r="A18110">
        <v>18109</v>
      </c>
      <c r="B18110">
        <v>47</v>
      </c>
      <c r="C18110">
        <v>75.98</v>
      </c>
      <c r="D18110">
        <v>3571.06</v>
      </c>
      <c r="E18110" t="s">
        <v>11</v>
      </c>
      <c r="F18110" t="s">
        <v>16</v>
      </c>
      <c r="G18110" t="s">
        <v>13</v>
      </c>
      <c r="H18110" t="s">
        <v>15</v>
      </c>
      <c r="I18110" t="s">
        <v>14</v>
      </c>
      <c r="J18110">
        <v>0</v>
      </c>
      <c r="K18110" t="s">
        <v>14</v>
      </c>
    </row>
    <row r="18111" spans="1:11" x14ac:dyDescent="0.35">
      <c r="A18111">
        <v>18110</v>
      </c>
      <c r="B18111">
        <v>22</v>
      </c>
      <c r="C18111">
        <v>71.94</v>
      </c>
      <c r="D18111">
        <v>1582.68</v>
      </c>
      <c r="E18111" t="s">
        <v>11</v>
      </c>
      <c r="F18111" t="s">
        <v>20</v>
      </c>
      <c r="G18111" t="s">
        <v>19</v>
      </c>
      <c r="H18111" t="s">
        <v>14</v>
      </c>
      <c r="I18111" t="s">
        <v>14</v>
      </c>
      <c r="J18111">
        <v>1</v>
      </c>
      <c r="K18111" t="s">
        <v>14</v>
      </c>
    </row>
    <row r="18112" spans="1:11" x14ac:dyDescent="0.35">
      <c r="A18112">
        <v>18111</v>
      </c>
      <c r="B18112">
        <v>46</v>
      </c>
      <c r="C18112">
        <v>70.489999999999995</v>
      </c>
      <c r="D18112">
        <v>3242.54</v>
      </c>
      <c r="E18112" t="s">
        <v>17</v>
      </c>
      <c r="F18112" t="s">
        <v>12</v>
      </c>
      <c r="G18112" t="s">
        <v>13</v>
      </c>
      <c r="H18112" t="s">
        <v>14</v>
      </c>
      <c r="I18112" t="s">
        <v>14</v>
      </c>
      <c r="J18112">
        <v>1</v>
      </c>
      <c r="K18112" t="s">
        <v>14</v>
      </c>
    </row>
    <row r="18113" spans="1:11" x14ac:dyDescent="0.35">
      <c r="A18113">
        <v>18112</v>
      </c>
      <c r="B18113">
        <v>58</v>
      </c>
      <c r="C18113">
        <v>101.66</v>
      </c>
      <c r="D18113">
        <v>5896.28</v>
      </c>
      <c r="E18113" t="s">
        <v>17</v>
      </c>
      <c r="F18113" t="s">
        <v>18</v>
      </c>
      <c r="G18113" t="s">
        <v>19</v>
      </c>
      <c r="H18113" t="s">
        <v>15</v>
      </c>
      <c r="I18113" t="s">
        <v>15</v>
      </c>
      <c r="J18113">
        <v>0</v>
      </c>
      <c r="K18113" t="s">
        <v>14</v>
      </c>
    </row>
    <row r="18114" spans="1:11" x14ac:dyDescent="0.35">
      <c r="A18114">
        <v>18113</v>
      </c>
      <c r="B18114">
        <v>61</v>
      </c>
      <c r="C18114">
        <v>119.31</v>
      </c>
      <c r="D18114">
        <v>7277.91</v>
      </c>
      <c r="E18114" t="s">
        <v>17</v>
      </c>
      <c r="F18114" t="s">
        <v>20</v>
      </c>
      <c r="G18114" t="s">
        <v>19</v>
      </c>
      <c r="H18114" t="s">
        <v>15</v>
      </c>
      <c r="I18114" t="s">
        <v>15</v>
      </c>
      <c r="J18114">
        <v>0</v>
      </c>
      <c r="K18114" t="s">
        <v>14</v>
      </c>
    </row>
    <row r="18115" spans="1:11" x14ac:dyDescent="0.35">
      <c r="A18115">
        <v>18114</v>
      </c>
      <c r="B18115">
        <v>46</v>
      </c>
      <c r="C18115">
        <v>83.36</v>
      </c>
      <c r="D18115">
        <v>3834.56</v>
      </c>
      <c r="E18115" t="s">
        <v>11</v>
      </c>
      <c r="F18115" t="s">
        <v>18</v>
      </c>
      <c r="G18115" t="s">
        <v>19</v>
      </c>
      <c r="H18115" t="s">
        <v>15</v>
      </c>
      <c r="I18115" t="s">
        <v>14</v>
      </c>
      <c r="J18115">
        <v>1</v>
      </c>
      <c r="K18115" t="s">
        <v>15</v>
      </c>
    </row>
    <row r="18116" spans="1:11" x14ac:dyDescent="0.35">
      <c r="A18116">
        <v>18115</v>
      </c>
      <c r="B18116">
        <v>1</v>
      </c>
      <c r="C18116">
        <v>57.86</v>
      </c>
      <c r="D18116">
        <v>57.86</v>
      </c>
      <c r="E18116" t="s">
        <v>11</v>
      </c>
      <c r="F18116" t="s">
        <v>16</v>
      </c>
      <c r="G18116" t="s">
        <v>19</v>
      </c>
      <c r="H18116" t="s">
        <v>15</v>
      </c>
      <c r="I18116" t="s">
        <v>14</v>
      </c>
      <c r="J18116">
        <v>1</v>
      </c>
      <c r="K18116" t="s">
        <v>15</v>
      </c>
    </row>
    <row r="18117" spans="1:11" x14ac:dyDescent="0.35">
      <c r="A18117">
        <v>18116</v>
      </c>
      <c r="B18117">
        <v>25</v>
      </c>
      <c r="C18117">
        <v>41.87</v>
      </c>
      <c r="D18117">
        <v>1046.75</v>
      </c>
      <c r="E18117" t="s">
        <v>21</v>
      </c>
      <c r="F18117" t="s">
        <v>16</v>
      </c>
      <c r="G18117" t="s">
        <v>13</v>
      </c>
      <c r="H18117" t="s">
        <v>14</v>
      </c>
      <c r="I18117" t="s">
        <v>15</v>
      </c>
      <c r="J18117">
        <v>0</v>
      </c>
      <c r="K18117" t="s">
        <v>14</v>
      </c>
    </row>
    <row r="18118" spans="1:11" x14ac:dyDescent="0.35">
      <c r="A18118">
        <v>18117</v>
      </c>
      <c r="B18118">
        <v>61</v>
      </c>
      <c r="C18118">
        <v>39.880000000000003</v>
      </c>
      <c r="D18118">
        <v>2432.6799999999998</v>
      </c>
      <c r="E18118" t="s">
        <v>11</v>
      </c>
      <c r="F18118" t="s">
        <v>20</v>
      </c>
      <c r="G18118" t="s">
        <v>13</v>
      </c>
      <c r="H18118" t="s">
        <v>14</v>
      </c>
      <c r="I18118" t="s">
        <v>15</v>
      </c>
      <c r="J18118">
        <v>2</v>
      </c>
      <c r="K18118" t="s">
        <v>14</v>
      </c>
    </row>
    <row r="18119" spans="1:11" x14ac:dyDescent="0.35">
      <c r="A18119">
        <v>18118</v>
      </c>
      <c r="B18119">
        <v>14</v>
      </c>
      <c r="C18119">
        <v>105.62</v>
      </c>
      <c r="D18119">
        <v>1478.68</v>
      </c>
      <c r="E18119" t="s">
        <v>17</v>
      </c>
      <c r="F18119" t="s">
        <v>18</v>
      </c>
      <c r="G18119" t="s">
        <v>19</v>
      </c>
      <c r="H18119" t="s">
        <v>14</v>
      </c>
      <c r="I18119" t="s">
        <v>14</v>
      </c>
      <c r="J18119">
        <v>1</v>
      </c>
      <c r="K18119" t="s">
        <v>14</v>
      </c>
    </row>
    <row r="18120" spans="1:11" x14ac:dyDescent="0.35">
      <c r="A18120">
        <v>18119</v>
      </c>
      <c r="B18120">
        <v>45</v>
      </c>
      <c r="C18120">
        <v>119.24</v>
      </c>
      <c r="D18120">
        <v>5365.8</v>
      </c>
      <c r="E18120" t="s">
        <v>21</v>
      </c>
      <c r="F18120" t="s">
        <v>16</v>
      </c>
      <c r="G18120" t="s">
        <v>19</v>
      </c>
      <c r="H18120" t="s">
        <v>14</v>
      </c>
      <c r="I18120" t="s">
        <v>15</v>
      </c>
      <c r="J18120">
        <v>1</v>
      </c>
      <c r="K18120" t="s">
        <v>14</v>
      </c>
    </row>
    <row r="18121" spans="1:11" x14ac:dyDescent="0.35">
      <c r="A18121">
        <v>18120</v>
      </c>
      <c r="B18121">
        <v>39</v>
      </c>
      <c r="C18121">
        <v>89.8</v>
      </c>
      <c r="D18121">
        <v>3502.2</v>
      </c>
      <c r="E18121" t="s">
        <v>11</v>
      </c>
      <c r="F18121" t="s">
        <v>18</v>
      </c>
      <c r="G18121" t="s">
        <v>19</v>
      </c>
      <c r="H18121" t="s">
        <v>15</v>
      </c>
      <c r="I18121" t="s">
        <v>14</v>
      </c>
      <c r="J18121">
        <v>1</v>
      </c>
      <c r="K18121" t="s">
        <v>15</v>
      </c>
    </row>
    <row r="18122" spans="1:11" x14ac:dyDescent="0.35">
      <c r="A18122">
        <v>18121</v>
      </c>
      <c r="B18122">
        <v>66</v>
      </c>
      <c r="C18122">
        <v>115.58</v>
      </c>
      <c r="D18122">
        <v>7628.28</v>
      </c>
      <c r="E18122" t="s">
        <v>21</v>
      </c>
      <c r="F18122" t="s">
        <v>16</v>
      </c>
      <c r="G18122" t="s">
        <v>13</v>
      </c>
      <c r="H18122" t="s">
        <v>14</v>
      </c>
      <c r="I18122" t="s">
        <v>15</v>
      </c>
      <c r="J18122">
        <v>4</v>
      </c>
      <c r="K18122" t="s">
        <v>15</v>
      </c>
    </row>
    <row r="18123" spans="1:11" x14ac:dyDescent="0.35">
      <c r="A18123">
        <v>18122</v>
      </c>
      <c r="B18123">
        <v>32</v>
      </c>
      <c r="C18123">
        <v>55</v>
      </c>
      <c r="D18123">
        <v>1760</v>
      </c>
      <c r="E18123" t="s">
        <v>11</v>
      </c>
      <c r="F18123" t="s">
        <v>16</v>
      </c>
      <c r="G18123" t="s">
        <v>19</v>
      </c>
      <c r="H18123" t="s">
        <v>14</v>
      </c>
      <c r="I18123" t="s">
        <v>15</v>
      </c>
      <c r="J18123">
        <v>2</v>
      </c>
      <c r="K18123" t="s">
        <v>14</v>
      </c>
    </row>
    <row r="18124" spans="1:11" x14ac:dyDescent="0.35">
      <c r="A18124">
        <v>18123</v>
      </c>
      <c r="B18124">
        <v>58</v>
      </c>
      <c r="C18124">
        <v>82.76</v>
      </c>
      <c r="D18124">
        <v>4800.08</v>
      </c>
      <c r="E18124" t="s">
        <v>21</v>
      </c>
      <c r="F18124" t="s">
        <v>16</v>
      </c>
      <c r="G18124" t="s">
        <v>19</v>
      </c>
      <c r="H18124" t="s">
        <v>15</v>
      </c>
      <c r="I18124" t="s">
        <v>15</v>
      </c>
      <c r="J18124">
        <v>3</v>
      </c>
      <c r="K18124" t="s">
        <v>14</v>
      </c>
    </row>
    <row r="18125" spans="1:11" x14ac:dyDescent="0.35">
      <c r="A18125">
        <v>18124</v>
      </c>
      <c r="B18125">
        <v>56</v>
      </c>
      <c r="C18125">
        <v>71.17</v>
      </c>
      <c r="D18125">
        <v>3985.52</v>
      </c>
      <c r="E18125" t="s">
        <v>17</v>
      </c>
      <c r="F18125" t="s">
        <v>16</v>
      </c>
      <c r="G18125" t="s">
        <v>19</v>
      </c>
      <c r="H18125" t="s">
        <v>15</v>
      </c>
      <c r="I18125" t="s">
        <v>15</v>
      </c>
      <c r="J18125">
        <v>3</v>
      </c>
      <c r="K18125" t="s">
        <v>14</v>
      </c>
    </row>
    <row r="18126" spans="1:11" x14ac:dyDescent="0.35">
      <c r="A18126">
        <v>18125</v>
      </c>
      <c r="B18126">
        <v>6</v>
      </c>
      <c r="C18126">
        <v>68.2</v>
      </c>
      <c r="D18126">
        <v>409.2</v>
      </c>
      <c r="E18126" t="s">
        <v>11</v>
      </c>
      <c r="F18126" t="s">
        <v>12</v>
      </c>
      <c r="G18126" t="s">
        <v>13</v>
      </c>
      <c r="H18126" t="s">
        <v>14</v>
      </c>
      <c r="I18126" t="s">
        <v>14</v>
      </c>
      <c r="J18126">
        <v>3</v>
      </c>
      <c r="K18126" t="s">
        <v>15</v>
      </c>
    </row>
    <row r="18127" spans="1:11" x14ac:dyDescent="0.35">
      <c r="A18127">
        <v>18126</v>
      </c>
      <c r="B18127">
        <v>67</v>
      </c>
      <c r="C18127">
        <v>83.24</v>
      </c>
      <c r="D18127">
        <v>5577.08</v>
      </c>
      <c r="E18127" t="s">
        <v>17</v>
      </c>
      <c r="F18127" t="s">
        <v>20</v>
      </c>
      <c r="G18127" t="s">
        <v>19</v>
      </c>
      <c r="H18127" t="s">
        <v>15</v>
      </c>
      <c r="I18127" t="s">
        <v>15</v>
      </c>
      <c r="J18127">
        <v>1</v>
      </c>
      <c r="K18127" t="s">
        <v>14</v>
      </c>
    </row>
    <row r="18128" spans="1:11" x14ac:dyDescent="0.35">
      <c r="A18128">
        <v>18127</v>
      </c>
      <c r="B18128">
        <v>50</v>
      </c>
      <c r="C18128">
        <v>51.03</v>
      </c>
      <c r="D18128">
        <v>2551.5</v>
      </c>
      <c r="E18128" t="s">
        <v>21</v>
      </c>
      <c r="F18128" t="s">
        <v>18</v>
      </c>
      <c r="G18128" t="s">
        <v>19</v>
      </c>
      <c r="H18128" t="s">
        <v>14</v>
      </c>
      <c r="I18128" t="s">
        <v>14</v>
      </c>
      <c r="J18128">
        <v>1</v>
      </c>
      <c r="K18128" t="s">
        <v>14</v>
      </c>
    </row>
    <row r="18129" spans="1:11" x14ac:dyDescent="0.35">
      <c r="A18129">
        <v>18128</v>
      </c>
      <c r="B18129">
        <v>38</v>
      </c>
      <c r="C18129">
        <v>84.06</v>
      </c>
      <c r="D18129">
        <v>3194.28</v>
      </c>
      <c r="E18129" t="s">
        <v>11</v>
      </c>
      <c r="F18129" t="s">
        <v>16</v>
      </c>
      <c r="G18129" t="s">
        <v>19</v>
      </c>
      <c r="H18129" t="s">
        <v>15</v>
      </c>
      <c r="I18129" t="s">
        <v>14</v>
      </c>
      <c r="J18129">
        <v>0</v>
      </c>
      <c r="K18129" t="s">
        <v>14</v>
      </c>
    </row>
    <row r="18130" spans="1:11" x14ac:dyDescent="0.35">
      <c r="A18130">
        <v>18129</v>
      </c>
      <c r="B18130">
        <v>3</v>
      </c>
      <c r="C18130">
        <v>87.29</v>
      </c>
      <c r="D18130">
        <v>261.87</v>
      </c>
      <c r="E18130" t="s">
        <v>17</v>
      </c>
      <c r="F18130" t="s">
        <v>16</v>
      </c>
      <c r="G18130" t="s">
        <v>22</v>
      </c>
      <c r="H18130" t="s">
        <v>14</v>
      </c>
      <c r="I18130" t="s">
        <v>14</v>
      </c>
      <c r="J18130">
        <v>1</v>
      </c>
      <c r="K18130" t="s">
        <v>15</v>
      </c>
    </row>
    <row r="18131" spans="1:11" x14ac:dyDescent="0.35">
      <c r="A18131">
        <v>18130</v>
      </c>
      <c r="B18131">
        <v>5</v>
      </c>
      <c r="C18131">
        <v>103.61</v>
      </c>
      <c r="D18131">
        <v>518.04999999999995</v>
      </c>
      <c r="E18131" t="s">
        <v>17</v>
      </c>
      <c r="F18131" t="s">
        <v>16</v>
      </c>
      <c r="G18131" t="s">
        <v>13</v>
      </c>
      <c r="H18131" t="s">
        <v>14</v>
      </c>
      <c r="I18131" t="s">
        <v>14</v>
      </c>
      <c r="J18131">
        <v>2</v>
      </c>
      <c r="K18131" t="s">
        <v>15</v>
      </c>
    </row>
    <row r="18132" spans="1:11" x14ac:dyDescent="0.35">
      <c r="A18132">
        <v>18131</v>
      </c>
      <c r="B18132">
        <v>24</v>
      </c>
      <c r="C18132">
        <v>93.05</v>
      </c>
      <c r="D18132">
        <v>2233.1999999999998</v>
      </c>
      <c r="E18132" t="s">
        <v>17</v>
      </c>
      <c r="F18132" t="s">
        <v>20</v>
      </c>
      <c r="G18132" t="s">
        <v>19</v>
      </c>
      <c r="H18132" t="s">
        <v>14</v>
      </c>
      <c r="I18132" t="s">
        <v>14</v>
      </c>
      <c r="J18132">
        <v>0</v>
      </c>
      <c r="K18132" t="s">
        <v>14</v>
      </c>
    </row>
    <row r="18133" spans="1:11" x14ac:dyDescent="0.35">
      <c r="A18133">
        <v>18132</v>
      </c>
      <c r="B18133">
        <v>54</v>
      </c>
      <c r="C18133">
        <v>51.98</v>
      </c>
      <c r="D18133">
        <v>2806.92</v>
      </c>
      <c r="E18133" t="s">
        <v>11</v>
      </c>
      <c r="F18133" t="s">
        <v>18</v>
      </c>
      <c r="G18133" t="s">
        <v>19</v>
      </c>
      <c r="H18133" t="s">
        <v>15</v>
      </c>
      <c r="I18133" t="s">
        <v>14</v>
      </c>
      <c r="J18133">
        <v>2</v>
      </c>
      <c r="K18133" t="s">
        <v>15</v>
      </c>
    </row>
    <row r="18134" spans="1:11" x14ac:dyDescent="0.35">
      <c r="A18134">
        <v>18133</v>
      </c>
      <c r="B18134">
        <v>34</v>
      </c>
      <c r="C18134">
        <v>65.08</v>
      </c>
      <c r="D18134">
        <v>2212.7199999999998</v>
      </c>
      <c r="E18134" t="s">
        <v>17</v>
      </c>
      <c r="F18134" t="s">
        <v>20</v>
      </c>
      <c r="G18134" t="s">
        <v>19</v>
      </c>
      <c r="H18134" t="s">
        <v>14</v>
      </c>
      <c r="I18134" t="s">
        <v>14</v>
      </c>
      <c r="J18134">
        <v>2</v>
      </c>
      <c r="K18134" t="s">
        <v>14</v>
      </c>
    </row>
    <row r="18135" spans="1:11" x14ac:dyDescent="0.35">
      <c r="A18135">
        <v>18134</v>
      </c>
      <c r="B18135">
        <v>39</v>
      </c>
      <c r="C18135">
        <v>32.04</v>
      </c>
      <c r="D18135">
        <v>1249.56</v>
      </c>
      <c r="E18135" t="s">
        <v>11</v>
      </c>
      <c r="F18135" t="s">
        <v>20</v>
      </c>
      <c r="G18135" t="s">
        <v>19</v>
      </c>
      <c r="H18135" t="s">
        <v>15</v>
      </c>
      <c r="I18135" t="s">
        <v>15</v>
      </c>
      <c r="J18135">
        <v>2</v>
      </c>
      <c r="K18135" t="s">
        <v>14</v>
      </c>
    </row>
    <row r="18136" spans="1:11" x14ac:dyDescent="0.35">
      <c r="A18136">
        <v>18135</v>
      </c>
      <c r="B18136">
        <v>48</v>
      </c>
      <c r="C18136">
        <v>45.73</v>
      </c>
      <c r="D18136">
        <v>2195.04</v>
      </c>
      <c r="E18136" t="s">
        <v>11</v>
      </c>
      <c r="F18136" t="s">
        <v>16</v>
      </c>
      <c r="G18136" t="s">
        <v>19</v>
      </c>
      <c r="H18136" t="s">
        <v>15</v>
      </c>
      <c r="I18136" t="s">
        <v>15</v>
      </c>
      <c r="J18136">
        <v>2</v>
      </c>
      <c r="K18136" t="s">
        <v>14</v>
      </c>
    </row>
    <row r="18137" spans="1:11" x14ac:dyDescent="0.35">
      <c r="A18137">
        <v>18136</v>
      </c>
      <c r="B18137">
        <v>49</v>
      </c>
      <c r="C18137">
        <v>72.09</v>
      </c>
      <c r="D18137">
        <v>3532.41</v>
      </c>
      <c r="E18137" t="s">
        <v>11</v>
      </c>
      <c r="F18137" t="s">
        <v>18</v>
      </c>
      <c r="G18137" t="s">
        <v>13</v>
      </c>
      <c r="H18137" t="s">
        <v>15</v>
      </c>
      <c r="I18137" t="s">
        <v>15</v>
      </c>
      <c r="J18137">
        <v>0</v>
      </c>
      <c r="K18137" t="s">
        <v>14</v>
      </c>
    </row>
    <row r="18138" spans="1:11" x14ac:dyDescent="0.35">
      <c r="A18138">
        <v>18137</v>
      </c>
      <c r="B18138">
        <v>34</v>
      </c>
      <c r="C18138">
        <v>30.08</v>
      </c>
      <c r="D18138">
        <v>1022.72</v>
      </c>
      <c r="E18138" t="s">
        <v>21</v>
      </c>
      <c r="F18138" t="s">
        <v>16</v>
      </c>
      <c r="G18138" t="s">
        <v>13</v>
      </c>
      <c r="H18138" t="s">
        <v>14</v>
      </c>
      <c r="I18138" t="s">
        <v>14</v>
      </c>
      <c r="J18138">
        <v>2</v>
      </c>
      <c r="K18138" t="s">
        <v>14</v>
      </c>
    </row>
    <row r="18139" spans="1:11" x14ac:dyDescent="0.35">
      <c r="A18139">
        <v>18138</v>
      </c>
      <c r="B18139">
        <v>7</v>
      </c>
      <c r="C18139">
        <v>77.06</v>
      </c>
      <c r="D18139">
        <v>539.41999999999996</v>
      </c>
      <c r="E18139" t="s">
        <v>11</v>
      </c>
      <c r="F18139" t="s">
        <v>20</v>
      </c>
      <c r="G18139" t="s">
        <v>13</v>
      </c>
      <c r="H18139" t="s">
        <v>14</v>
      </c>
      <c r="I18139" t="s">
        <v>15</v>
      </c>
      <c r="J18139">
        <v>1</v>
      </c>
      <c r="K18139" t="s">
        <v>14</v>
      </c>
    </row>
    <row r="18140" spans="1:11" x14ac:dyDescent="0.35">
      <c r="A18140">
        <v>18139</v>
      </c>
      <c r="B18140">
        <v>18</v>
      </c>
      <c r="C18140">
        <v>59.03</v>
      </c>
      <c r="D18140">
        <v>1062.54</v>
      </c>
      <c r="E18140" t="s">
        <v>11</v>
      </c>
      <c r="F18140" t="s">
        <v>12</v>
      </c>
      <c r="G18140" t="s">
        <v>13</v>
      </c>
      <c r="H18140" t="s">
        <v>15</v>
      </c>
      <c r="I18140" t="s">
        <v>15</v>
      </c>
      <c r="J18140">
        <v>1</v>
      </c>
      <c r="K18140" t="s">
        <v>14</v>
      </c>
    </row>
    <row r="18141" spans="1:11" x14ac:dyDescent="0.35">
      <c r="A18141">
        <v>18140</v>
      </c>
      <c r="B18141">
        <v>70</v>
      </c>
      <c r="C18141">
        <v>23.48</v>
      </c>
      <c r="D18141">
        <v>1643.6</v>
      </c>
      <c r="E18141" t="s">
        <v>11</v>
      </c>
      <c r="F18141" t="s">
        <v>12</v>
      </c>
      <c r="G18141" t="s">
        <v>13</v>
      </c>
      <c r="H18141" t="s">
        <v>14</v>
      </c>
      <c r="I18141" t="s">
        <v>14</v>
      </c>
      <c r="J18141">
        <v>5</v>
      </c>
      <c r="K18141" t="s">
        <v>15</v>
      </c>
    </row>
    <row r="18142" spans="1:11" x14ac:dyDescent="0.35">
      <c r="A18142">
        <v>18141</v>
      </c>
      <c r="B18142">
        <v>34</v>
      </c>
      <c r="C18142">
        <v>63.44</v>
      </c>
      <c r="D18142">
        <v>2156.96</v>
      </c>
      <c r="E18142" t="s">
        <v>11</v>
      </c>
      <c r="F18142" t="s">
        <v>20</v>
      </c>
      <c r="G18142" t="s">
        <v>19</v>
      </c>
      <c r="H18142" t="s">
        <v>14</v>
      </c>
      <c r="I18142" t="s">
        <v>14</v>
      </c>
      <c r="J18142">
        <v>3</v>
      </c>
      <c r="K18142" t="s">
        <v>15</v>
      </c>
    </row>
    <row r="18143" spans="1:11" x14ac:dyDescent="0.35">
      <c r="A18143">
        <v>18142</v>
      </c>
      <c r="B18143">
        <v>51</v>
      </c>
      <c r="C18143">
        <v>48.11</v>
      </c>
      <c r="D18143">
        <v>2453.61</v>
      </c>
      <c r="E18143" t="s">
        <v>11</v>
      </c>
      <c r="F18143" t="s">
        <v>16</v>
      </c>
      <c r="G18143" t="s">
        <v>19</v>
      </c>
      <c r="H18143" t="s">
        <v>14</v>
      </c>
      <c r="I18143" t="s">
        <v>15</v>
      </c>
      <c r="J18143">
        <v>1</v>
      </c>
      <c r="K18143" t="s">
        <v>15</v>
      </c>
    </row>
    <row r="18144" spans="1:11" x14ac:dyDescent="0.35">
      <c r="A18144">
        <v>18143</v>
      </c>
      <c r="B18144">
        <v>68</v>
      </c>
      <c r="C18144">
        <v>26.7</v>
      </c>
      <c r="D18144">
        <v>1815.6</v>
      </c>
      <c r="E18144" t="s">
        <v>11</v>
      </c>
      <c r="F18144" t="s">
        <v>16</v>
      </c>
      <c r="G18144" t="s">
        <v>19</v>
      </c>
      <c r="H18144" t="s">
        <v>14</v>
      </c>
      <c r="I18144" t="s">
        <v>15</v>
      </c>
      <c r="J18144">
        <v>0</v>
      </c>
      <c r="K18144" t="s">
        <v>14</v>
      </c>
    </row>
    <row r="18145" spans="1:11" x14ac:dyDescent="0.35">
      <c r="A18145">
        <v>18144</v>
      </c>
      <c r="B18145">
        <v>14</v>
      </c>
      <c r="C18145">
        <v>49.34</v>
      </c>
      <c r="D18145">
        <v>690.76</v>
      </c>
      <c r="E18145" t="s">
        <v>21</v>
      </c>
      <c r="F18145" t="s">
        <v>18</v>
      </c>
      <c r="G18145" t="s">
        <v>19</v>
      </c>
      <c r="H18145" t="s">
        <v>14</v>
      </c>
      <c r="I18145" t="s">
        <v>14</v>
      </c>
      <c r="J18145">
        <v>2</v>
      </c>
      <c r="K18145" t="s">
        <v>14</v>
      </c>
    </row>
    <row r="18146" spans="1:11" x14ac:dyDescent="0.35">
      <c r="A18146">
        <v>18145</v>
      </c>
      <c r="B18146">
        <v>69</v>
      </c>
      <c r="C18146">
        <v>49.41</v>
      </c>
      <c r="D18146">
        <v>3409.29</v>
      </c>
      <c r="E18146" t="s">
        <v>11</v>
      </c>
      <c r="F18146" t="s">
        <v>18</v>
      </c>
      <c r="G18146" t="s">
        <v>19</v>
      </c>
      <c r="H18146" t="s">
        <v>15</v>
      </c>
      <c r="I18146" t="s">
        <v>15</v>
      </c>
      <c r="J18146">
        <v>2</v>
      </c>
      <c r="K18146" t="s">
        <v>14</v>
      </c>
    </row>
    <row r="18147" spans="1:11" x14ac:dyDescent="0.35">
      <c r="A18147">
        <v>18146</v>
      </c>
      <c r="B18147">
        <v>8</v>
      </c>
      <c r="C18147">
        <v>55.51</v>
      </c>
      <c r="D18147">
        <v>444.08</v>
      </c>
      <c r="E18147" t="s">
        <v>21</v>
      </c>
      <c r="F18147" t="s">
        <v>12</v>
      </c>
      <c r="G18147" t="s">
        <v>13</v>
      </c>
      <c r="H18147" t="s">
        <v>14</v>
      </c>
      <c r="I18147" t="s">
        <v>14</v>
      </c>
      <c r="J18147">
        <v>3</v>
      </c>
      <c r="K18147" t="s">
        <v>15</v>
      </c>
    </row>
    <row r="18148" spans="1:11" x14ac:dyDescent="0.35">
      <c r="A18148">
        <v>18147</v>
      </c>
      <c r="B18148">
        <v>15</v>
      </c>
      <c r="C18148">
        <v>56.65</v>
      </c>
      <c r="D18148">
        <v>849.75</v>
      </c>
      <c r="E18148" t="s">
        <v>11</v>
      </c>
      <c r="F18148" t="s">
        <v>16</v>
      </c>
      <c r="G18148" t="s">
        <v>19</v>
      </c>
      <c r="H18148" t="s">
        <v>14</v>
      </c>
      <c r="I18148" t="s">
        <v>14</v>
      </c>
      <c r="J18148">
        <v>1</v>
      </c>
      <c r="K18148" t="s">
        <v>14</v>
      </c>
    </row>
    <row r="18149" spans="1:11" x14ac:dyDescent="0.35">
      <c r="A18149">
        <v>18148</v>
      </c>
      <c r="B18149">
        <v>59</v>
      </c>
      <c r="C18149">
        <v>62.98</v>
      </c>
      <c r="D18149">
        <v>3715.82</v>
      </c>
      <c r="E18149" t="s">
        <v>17</v>
      </c>
      <c r="F18149" t="s">
        <v>20</v>
      </c>
      <c r="G18149" t="s">
        <v>13</v>
      </c>
      <c r="H18149" t="s">
        <v>14</v>
      </c>
      <c r="I18149" t="s">
        <v>15</v>
      </c>
      <c r="J18149">
        <v>1</v>
      </c>
      <c r="K18149" t="s">
        <v>14</v>
      </c>
    </row>
    <row r="18150" spans="1:11" x14ac:dyDescent="0.35">
      <c r="A18150">
        <v>18149</v>
      </c>
      <c r="B18150">
        <v>11</v>
      </c>
      <c r="C18150">
        <v>29.2</v>
      </c>
      <c r="D18150">
        <v>321.2</v>
      </c>
      <c r="E18150" t="s">
        <v>17</v>
      </c>
      <c r="F18150" t="s">
        <v>16</v>
      </c>
      <c r="G18150" t="s">
        <v>13</v>
      </c>
      <c r="H18150" t="s">
        <v>15</v>
      </c>
      <c r="I18150" t="s">
        <v>15</v>
      </c>
      <c r="J18150">
        <v>1</v>
      </c>
      <c r="K18150" t="s">
        <v>14</v>
      </c>
    </row>
    <row r="18151" spans="1:11" x14ac:dyDescent="0.35">
      <c r="A18151">
        <v>18150</v>
      </c>
      <c r="B18151">
        <v>20</v>
      </c>
      <c r="C18151">
        <v>20.53</v>
      </c>
      <c r="D18151">
        <v>410.6</v>
      </c>
      <c r="E18151" t="s">
        <v>17</v>
      </c>
      <c r="F18151" t="s">
        <v>16</v>
      </c>
      <c r="G18151" t="s">
        <v>19</v>
      </c>
      <c r="H18151" t="s">
        <v>14</v>
      </c>
      <c r="I18151" t="s">
        <v>15</v>
      </c>
      <c r="J18151">
        <v>0</v>
      </c>
      <c r="K18151" t="s">
        <v>14</v>
      </c>
    </row>
    <row r="18152" spans="1:11" x14ac:dyDescent="0.35">
      <c r="A18152">
        <v>18151</v>
      </c>
      <c r="B18152">
        <v>55</v>
      </c>
      <c r="C18152">
        <v>93.6</v>
      </c>
      <c r="D18152">
        <v>5148</v>
      </c>
      <c r="E18152" t="s">
        <v>11</v>
      </c>
      <c r="F18152" t="s">
        <v>20</v>
      </c>
      <c r="G18152" t="s">
        <v>19</v>
      </c>
      <c r="H18152" t="s">
        <v>15</v>
      </c>
      <c r="I18152" t="s">
        <v>15</v>
      </c>
      <c r="J18152">
        <v>2</v>
      </c>
      <c r="K18152" t="s">
        <v>14</v>
      </c>
    </row>
    <row r="18153" spans="1:11" x14ac:dyDescent="0.35">
      <c r="A18153">
        <v>18152</v>
      </c>
      <c r="B18153">
        <v>36</v>
      </c>
      <c r="C18153">
        <v>53.73</v>
      </c>
      <c r="D18153">
        <v>1934.28</v>
      </c>
      <c r="E18153" t="s">
        <v>17</v>
      </c>
      <c r="F18153" t="s">
        <v>12</v>
      </c>
      <c r="G18153" t="s">
        <v>19</v>
      </c>
      <c r="H18153" t="s">
        <v>15</v>
      </c>
      <c r="I18153" t="s">
        <v>14</v>
      </c>
      <c r="J18153">
        <v>3</v>
      </c>
      <c r="K18153" t="s">
        <v>14</v>
      </c>
    </row>
    <row r="18154" spans="1:11" x14ac:dyDescent="0.35">
      <c r="A18154">
        <v>18153</v>
      </c>
      <c r="B18154">
        <v>14</v>
      </c>
      <c r="C18154">
        <v>81.36</v>
      </c>
      <c r="D18154">
        <v>1139.04</v>
      </c>
      <c r="E18154" t="s">
        <v>11</v>
      </c>
      <c r="F18154" t="s">
        <v>20</v>
      </c>
      <c r="G18154" t="s">
        <v>22</v>
      </c>
      <c r="H18154" t="s">
        <v>14</v>
      </c>
      <c r="I18154" t="s">
        <v>15</v>
      </c>
      <c r="J18154">
        <v>4</v>
      </c>
      <c r="K18154" t="s">
        <v>15</v>
      </c>
    </row>
    <row r="18155" spans="1:11" x14ac:dyDescent="0.35">
      <c r="A18155">
        <v>18154</v>
      </c>
      <c r="B18155">
        <v>58</v>
      </c>
      <c r="C18155">
        <v>50.7</v>
      </c>
      <c r="D18155">
        <v>2940.6</v>
      </c>
      <c r="E18155" t="s">
        <v>11</v>
      </c>
      <c r="F18155" t="s">
        <v>16</v>
      </c>
      <c r="G18155" t="s">
        <v>13</v>
      </c>
      <c r="H18155" t="s">
        <v>14</v>
      </c>
      <c r="I18155" t="s">
        <v>15</v>
      </c>
      <c r="J18155">
        <v>6</v>
      </c>
      <c r="K18155" t="s">
        <v>15</v>
      </c>
    </row>
    <row r="18156" spans="1:11" x14ac:dyDescent="0.35">
      <c r="A18156">
        <v>18155</v>
      </c>
      <c r="B18156">
        <v>38</v>
      </c>
      <c r="C18156">
        <v>118.42</v>
      </c>
      <c r="D18156">
        <v>4499.96</v>
      </c>
      <c r="E18156" t="s">
        <v>11</v>
      </c>
      <c r="F18156" t="s">
        <v>20</v>
      </c>
      <c r="G18156" t="s">
        <v>13</v>
      </c>
      <c r="H18156" t="s">
        <v>15</v>
      </c>
      <c r="I18156" t="s">
        <v>14</v>
      </c>
      <c r="J18156">
        <v>2</v>
      </c>
      <c r="K18156" t="s">
        <v>14</v>
      </c>
    </row>
    <row r="18157" spans="1:11" x14ac:dyDescent="0.35">
      <c r="A18157">
        <v>18156</v>
      </c>
      <c r="B18157">
        <v>1</v>
      </c>
      <c r="C18157">
        <v>51.54</v>
      </c>
      <c r="D18157">
        <v>51.54</v>
      </c>
      <c r="E18157" t="s">
        <v>11</v>
      </c>
      <c r="F18157" t="s">
        <v>18</v>
      </c>
      <c r="G18157" t="s">
        <v>13</v>
      </c>
      <c r="H18157" t="s">
        <v>14</v>
      </c>
      <c r="I18157" t="s">
        <v>15</v>
      </c>
      <c r="J18157">
        <v>0</v>
      </c>
      <c r="K18157" t="s">
        <v>15</v>
      </c>
    </row>
    <row r="18158" spans="1:11" x14ac:dyDescent="0.35">
      <c r="A18158">
        <v>18157</v>
      </c>
      <c r="B18158">
        <v>65</v>
      </c>
      <c r="C18158">
        <v>80.5</v>
      </c>
      <c r="D18158">
        <v>5232.5</v>
      </c>
      <c r="E18158" t="s">
        <v>11</v>
      </c>
      <c r="F18158" t="s">
        <v>18</v>
      </c>
      <c r="G18158" t="s">
        <v>19</v>
      </c>
      <c r="H18158" t="s">
        <v>15</v>
      </c>
      <c r="I18158" t="s">
        <v>15</v>
      </c>
      <c r="J18158">
        <v>1</v>
      </c>
      <c r="K18158" t="s">
        <v>14</v>
      </c>
    </row>
    <row r="18159" spans="1:11" x14ac:dyDescent="0.35">
      <c r="A18159">
        <v>18158</v>
      </c>
      <c r="B18159">
        <v>1</v>
      </c>
      <c r="C18159">
        <v>42</v>
      </c>
      <c r="D18159">
        <v>42</v>
      </c>
      <c r="E18159" t="s">
        <v>17</v>
      </c>
      <c r="F18159" t="s">
        <v>18</v>
      </c>
      <c r="G18159" t="s">
        <v>13</v>
      </c>
      <c r="H18159" t="s">
        <v>14</v>
      </c>
      <c r="I18159" t="s">
        <v>14</v>
      </c>
      <c r="J18159">
        <v>2</v>
      </c>
      <c r="K18159" t="s">
        <v>14</v>
      </c>
    </row>
    <row r="18160" spans="1:11" x14ac:dyDescent="0.35">
      <c r="A18160">
        <v>18159</v>
      </c>
      <c r="B18160">
        <v>60</v>
      </c>
      <c r="C18160">
        <v>71.78</v>
      </c>
      <c r="D18160">
        <v>4306.8</v>
      </c>
      <c r="E18160" t="s">
        <v>21</v>
      </c>
      <c r="F18160" t="s">
        <v>18</v>
      </c>
      <c r="G18160" t="s">
        <v>19</v>
      </c>
      <c r="H18160" t="s">
        <v>14</v>
      </c>
      <c r="I18160" t="s">
        <v>15</v>
      </c>
      <c r="J18160">
        <v>2</v>
      </c>
      <c r="K18160" t="s">
        <v>15</v>
      </c>
    </row>
    <row r="18161" spans="1:11" x14ac:dyDescent="0.35">
      <c r="A18161">
        <v>18160</v>
      </c>
      <c r="B18161">
        <v>25</v>
      </c>
      <c r="C18161">
        <v>77.930000000000007</v>
      </c>
      <c r="D18161">
        <v>1948.25</v>
      </c>
      <c r="E18161" t="s">
        <v>11</v>
      </c>
      <c r="F18161" t="s">
        <v>20</v>
      </c>
      <c r="G18161" t="s">
        <v>13</v>
      </c>
      <c r="H18161" t="s">
        <v>15</v>
      </c>
      <c r="I18161" t="s">
        <v>15</v>
      </c>
      <c r="J18161">
        <v>2</v>
      </c>
      <c r="K18161" t="s">
        <v>15</v>
      </c>
    </row>
    <row r="18162" spans="1:11" x14ac:dyDescent="0.35">
      <c r="A18162">
        <v>18161</v>
      </c>
      <c r="B18162">
        <v>10</v>
      </c>
      <c r="C18162">
        <v>38.28</v>
      </c>
      <c r="D18162">
        <v>382.8</v>
      </c>
      <c r="E18162" t="s">
        <v>11</v>
      </c>
      <c r="F18162" t="s">
        <v>12</v>
      </c>
      <c r="G18162" t="s">
        <v>13</v>
      </c>
      <c r="H18162" t="s">
        <v>14</v>
      </c>
      <c r="I18162" t="s">
        <v>14</v>
      </c>
      <c r="J18162">
        <v>1</v>
      </c>
      <c r="K18162" t="s">
        <v>14</v>
      </c>
    </row>
    <row r="18163" spans="1:11" x14ac:dyDescent="0.35">
      <c r="A18163">
        <v>18162</v>
      </c>
      <c r="B18163">
        <v>50</v>
      </c>
      <c r="C18163">
        <v>32.369999999999997</v>
      </c>
      <c r="D18163">
        <v>1618.5</v>
      </c>
      <c r="E18163" t="s">
        <v>11</v>
      </c>
      <c r="F18163" t="s">
        <v>12</v>
      </c>
      <c r="G18163" t="s">
        <v>13</v>
      </c>
      <c r="H18163" t="s">
        <v>14</v>
      </c>
      <c r="I18163" t="s">
        <v>15</v>
      </c>
      <c r="J18163">
        <v>1</v>
      </c>
      <c r="K18163" t="s">
        <v>15</v>
      </c>
    </row>
    <row r="18164" spans="1:11" x14ac:dyDescent="0.35">
      <c r="A18164">
        <v>18163</v>
      </c>
      <c r="B18164">
        <v>12</v>
      </c>
      <c r="C18164">
        <v>117.36</v>
      </c>
      <c r="D18164">
        <v>1408.32</v>
      </c>
      <c r="E18164" t="s">
        <v>17</v>
      </c>
      <c r="F18164" t="s">
        <v>18</v>
      </c>
      <c r="G18164" t="s">
        <v>13</v>
      </c>
      <c r="H18164" t="s">
        <v>15</v>
      </c>
      <c r="I18164" t="s">
        <v>14</v>
      </c>
      <c r="J18164">
        <v>1</v>
      </c>
      <c r="K18164" t="s">
        <v>14</v>
      </c>
    </row>
    <row r="18165" spans="1:11" x14ac:dyDescent="0.35">
      <c r="A18165">
        <v>18164</v>
      </c>
      <c r="B18165">
        <v>32</v>
      </c>
      <c r="C18165">
        <v>109.33</v>
      </c>
      <c r="D18165">
        <v>3498.56</v>
      </c>
      <c r="E18165" t="s">
        <v>21</v>
      </c>
      <c r="F18165" t="s">
        <v>16</v>
      </c>
      <c r="G18165" t="s">
        <v>22</v>
      </c>
      <c r="H18165" t="s">
        <v>15</v>
      </c>
      <c r="I18165" t="s">
        <v>14</v>
      </c>
      <c r="J18165">
        <v>3</v>
      </c>
      <c r="K18165" t="s">
        <v>14</v>
      </c>
    </row>
    <row r="18166" spans="1:11" x14ac:dyDescent="0.35">
      <c r="A18166">
        <v>18165</v>
      </c>
      <c r="B18166">
        <v>33</v>
      </c>
      <c r="C18166">
        <v>86.01</v>
      </c>
      <c r="D18166">
        <v>2838.33</v>
      </c>
      <c r="E18166" t="s">
        <v>11</v>
      </c>
      <c r="F18166" t="s">
        <v>20</v>
      </c>
      <c r="G18166" t="s">
        <v>13</v>
      </c>
      <c r="H18166" t="s">
        <v>14</v>
      </c>
      <c r="I18166" t="s">
        <v>15</v>
      </c>
      <c r="J18166">
        <v>3</v>
      </c>
      <c r="K18166" t="s">
        <v>15</v>
      </c>
    </row>
    <row r="18167" spans="1:11" x14ac:dyDescent="0.35">
      <c r="A18167">
        <v>18166</v>
      </c>
      <c r="B18167">
        <v>72</v>
      </c>
      <c r="C18167">
        <v>106.11</v>
      </c>
      <c r="D18167">
        <v>7639.92</v>
      </c>
      <c r="E18167" t="s">
        <v>21</v>
      </c>
      <c r="F18167" t="s">
        <v>16</v>
      </c>
      <c r="G18167" t="s">
        <v>19</v>
      </c>
      <c r="H18167" t="s">
        <v>14</v>
      </c>
      <c r="I18167" t="s">
        <v>14</v>
      </c>
      <c r="J18167">
        <v>3</v>
      </c>
      <c r="K18167" t="s">
        <v>14</v>
      </c>
    </row>
    <row r="18168" spans="1:11" x14ac:dyDescent="0.35">
      <c r="A18168">
        <v>18167</v>
      </c>
      <c r="B18168">
        <v>26</v>
      </c>
      <c r="C18168">
        <v>29.56</v>
      </c>
      <c r="D18168">
        <v>768.56</v>
      </c>
      <c r="E18168" t="s">
        <v>11</v>
      </c>
      <c r="F18168" t="s">
        <v>18</v>
      </c>
      <c r="G18168" t="s">
        <v>19</v>
      </c>
      <c r="H18168" t="s">
        <v>14</v>
      </c>
      <c r="I18168" t="s">
        <v>15</v>
      </c>
      <c r="J18168">
        <v>0</v>
      </c>
      <c r="K18168" t="s">
        <v>14</v>
      </c>
    </row>
    <row r="18169" spans="1:11" x14ac:dyDescent="0.35">
      <c r="A18169">
        <v>18168</v>
      </c>
      <c r="B18169">
        <v>42</v>
      </c>
      <c r="C18169">
        <v>92.94</v>
      </c>
      <c r="D18169">
        <v>3903.48</v>
      </c>
      <c r="E18169" t="s">
        <v>11</v>
      </c>
      <c r="F18169" t="s">
        <v>20</v>
      </c>
      <c r="G18169" t="s">
        <v>22</v>
      </c>
      <c r="H18169" t="s">
        <v>14</v>
      </c>
      <c r="I18169" t="s">
        <v>14</v>
      </c>
      <c r="J18169">
        <v>2</v>
      </c>
      <c r="K18169" t="s">
        <v>15</v>
      </c>
    </row>
    <row r="18170" spans="1:11" x14ac:dyDescent="0.35">
      <c r="A18170">
        <v>18169</v>
      </c>
      <c r="B18170">
        <v>50</v>
      </c>
      <c r="C18170">
        <v>48.56</v>
      </c>
      <c r="D18170">
        <v>2428</v>
      </c>
      <c r="E18170" t="s">
        <v>11</v>
      </c>
      <c r="F18170" t="s">
        <v>18</v>
      </c>
      <c r="G18170" t="s">
        <v>13</v>
      </c>
      <c r="H18170" t="s">
        <v>15</v>
      </c>
      <c r="I18170" t="s">
        <v>15</v>
      </c>
      <c r="J18170">
        <v>0</v>
      </c>
      <c r="K18170" t="s">
        <v>14</v>
      </c>
    </row>
    <row r="18171" spans="1:11" x14ac:dyDescent="0.35">
      <c r="A18171">
        <v>18170</v>
      </c>
      <c r="B18171">
        <v>61</v>
      </c>
      <c r="C18171">
        <v>73.95</v>
      </c>
      <c r="D18171">
        <v>4510.95</v>
      </c>
      <c r="E18171" t="s">
        <v>11</v>
      </c>
      <c r="F18171" t="s">
        <v>20</v>
      </c>
      <c r="G18171" t="s">
        <v>13</v>
      </c>
      <c r="H18171" t="s">
        <v>14</v>
      </c>
      <c r="I18171" t="s">
        <v>14</v>
      </c>
      <c r="J18171">
        <v>0</v>
      </c>
      <c r="K18171" t="s">
        <v>14</v>
      </c>
    </row>
    <row r="18172" spans="1:11" x14ac:dyDescent="0.35">
      <c r="A18172">
        <v>18171</v>
      </c>
      <c r="B18172">
        <v>41</v>
      </c>
      <c r="C18172">
        <v>96.48</v>
      </c>
      <c r="D18172">
        <v>3955.68</v>
      </c>
      <c r="E18172" t="s">
        <v>11</v>
      </c>
      <c r="F18172" t="s">
        <v>18</v>
      </c>
      <c r="G18172" t="s">
        <v>19</v>
      </c>
      <c r="H18172" t="s">
        <v>14</v>
      </c>
      <c r="I18172" t="s">
        <v>15</v>
      </c>
      <c r="J18172">
        <v>0</v>
      </c>
      <c r="K18172" t="s">
        <v>15</v>
      </c>
    </row>
    <row r="18173" spans="1:11" x14ac:dyDescent="0.35">
      <c r="A18173">
        <v>18172</v>
      </c>
      <c r="B18173">
        <v>57</v>
      </c>
      <c r="C18173">
        <v>23.35</v>
      </c>
      <c r="D18173">
        <v>1330.95</v>
      </c>
      <c r="E18173" t="s">
        <v>11</v>
      </c>
      <c r="F18173" t="s">
        <v>12</v>
      </c>
      <c r="G18173" t="s">
        <v>19</v>
      </c>
      <c r="H18173" t="s">
        <v>14</v>
      </c>
      <c r="I18173" t="s">
        <v>14</v>
      </c>
      <c r="J18173">
        <v>0</v>
      </c>
      <c r="K18173" t="s">
        <v>14</v>
      </c>
    </row>
    <row r="18174" spans="1:11" x14ac:dyDescent="0.35">
      <c r="A18174">
        <v>18173</v>
      </c>
      <c r="B18174">
        <v>2</v>
      </c>
      <c r="C18174">
        <v>89.48</v>
      </c>
      <c r="D18174">
        <v>178.96</v>
      </c>
      <c r="E18174" t="s">
        <v>17</v>
      </c>
      <c r="F18174" t="s">
        <v>20</v>
      </c>
      <c r="G18174" t="s">
        <v>13</v>
      </c>
      <c r="H18174" t="s">
        <v>15</v>
      </c>
      <c r="I18174" t="s">
        <v>15</v>
      </c>
      <c r="J18174">
        <v>0</v>
      </c>
      <c r="K18174" t="s">
        <v>15</v>
      </c>
    </row>
    <row r="18175" spans="1:11" x14ac:dyDescent="0.35">
      <c r="A18175">
        <v>18174</v>
      </c>
      <c r="B18175">
        <v>70</v>
      </c>
      <c r="C18175">
        <v>63.49</v>
      </c>
      <c r="D18175">
        <v>4444.3</v>
      </c>
      <c r="E18175" t="s">
        <v>11</v>
      </c>
      <c r="F18175" t="s">
        <v>12</v>
      </c>
      <c r="G18175" t="s">
        <v>13</v>
      </c>
      <c r="H18175" t="s">
        <v>15</v>
      </c>
      <c r="I18175" t="s">
        <v>15</v>
      </c>
      <c r="J18175">
        <v>0</v>
      </c>
      <c r="K18175" t="s">
        <v>15</v>
      </c>
    </row>
    <row r="18176" spans="1:11" x14ac:dyDescent="0.35">
      <c r="A18176">
        <v>18175</v>
      </c>
      <c r="B18176">
        <v>31</v>
      </c>
      <c r="C18176">
        <v>63.97</v>
      </c>
      <c r="D18176">
        <v>1983.07</v>
      </c>
      <c r="E18176" t="s">
        <v>11</v>
      </c>
      <c r="F18176" t="s">
        <v>18</v>
      </c>
      <c r="G18176" t="s">
        <v>19</v>
      </c>
      <c r="H18176" t="s">
        <v>15</v>
      </c>
      <c r="I18176" t="s">
        <v>15</v>
      </c>
      <c r="J18176">
        <v>1</v>
      </c>
      <c r="K18176" t="s">
        <v>14</v>
      </c>
    </row>
    <row r="18177" spans="1:11" x14ac:dyDescent="0.35">
      <c r="A18177">
        <v>18176</v>
      </c>
      <c r="B18177">
        <v>23</v>
      </c>
      <c r="C18177">
        <v>110.73</v>
      </c>
      <c r="D18177">
        <v>2546.79</v>
      </c>
      <c r="E18177" t="s">
        <v>11</v>
      </c>
      <c r="F18177" t="s">
        <v>20</v>
      </c>
      <c r="G18177" t="s">
        <v>22</v>
      </c>
      <c r="H18177" t="s">
        <v>14</v>
      </c>
      <c r="I18177" t="s">
        <v>14</v>
      </c>
      <c r="J18177">
        <v>0</v>
      </c>
      <c r="K18177" t="s">
        <v>15</v>
      </c>
    </row>
    <row r="18178" spans="1:11" x14ac:dyDescent="0.35">
      <c r="A18178">
        <v>18177</v>
      </c>
      <c r="B18178">
        <v>54</v>
      </c>
      <c r="C18178">
        <v>105.97</v>
      </c>
      <c r="D18178">
        <v>5722.38</v>
      </c>
      <c r="E18178" t="s">
        <v>17</v>
      </c>
      <c r="F18178" t="s">
        <v>16</v>
      </c>
      <c r="G18178" t="s">
        <v>13</v>
      </c>
      <c r="H18178" t="s">
        <v>14</v>
      </c>
      <c r="I18178" t="s">
        <v>15</v>
      </c>
      <c r="J18178">
        <v>1</v>
      </c>
      <c r="K18178" t="s">
        <v>14</v>
      </c>
    </row>
    <row r="18179" spans="1:11" x14ac:dyDescent="0.35">
      <c r="A18179">
        <v>18178</v>
      </c>
      <c r="B18179">
        <v>28</v>
      </c>
      <c r="C18179">
        <v>25.75</v>
      </c>
      <c r="D18179">
        <v>721</v>
      </c>
      <c r="E18179" t="s">
        <v>11</v>
      </c>
      <c r="F18179" t="s">
        <v>16</v>
      </c>
      <c r="G18179" t="s">
        <v>13</v>
      </c>
      <c r="H18179" t="s">
        <v>15</v>
      </c>
      <c r="I18179" t="s">
        <v>15</v>
      </c>
      <c r="J18179">
        <v>2</v>
      </c>
      <c r="K18179" t="s">
        <v>14</v>
      </c>
    </row>
    <row r="18180" spans="1:11" x14ac:dyDescent="0.35">
      <c r="A18180">
        <v>18179</v>
      </c>
      <c r="B18180">
        <v>19</v>
      </c>
      <c r="C18180">
        <v>81.83</v>
      </c>
      <c r="D18180">
        <v>1554.77</v>
      </c>
      <c r="E18180" t="s">
        <v>11</v>
      </c>
      <c r="F18180" t="s">
        <v>20</v>
      </c>
      <c r="G18180" t="s">
        <v>19</v>
      </c>
      <c r="H18180" t="s">
        <v>14</v>
      </c>
      <c r="I18180" t="s">
        <v>14</v>
      </c>
      <c r="J18180">
        <v>2</v>
      </c>
      <c r="K18180" t="s">
        <v>15</v>
      </c>
    </row>
    <row r="18181" spans="1:11" x14ac:dyDescent="0.35">
      <c r="A18181">
        <v>18180</v>
      </c>
      <c r="B18181">
        <v>48</v>
      </c>
      <c r="C18181">
        <v>63.58</v>
      </c>
      <c r="D18181">
        <v>3051.84</v>
      </c>
      <c r="E18181" t="s">
        <v>11</v>
      </c>
      <c r="F18181" t="s">
        <v>12</v>
      </c>
      <c r="G18181" t="s">
        <v>13</v>
      </c>
      <c r="H18181" t="s">
        <v>14</v>
      </c>
      <c r="I18181" t="s">
        <v>14</v>
      </c>
      <c r="J18181">
        <v>5</v>
      </c>
      <c r="K18181" t="s">
        <v>15</v>
      </c>
    </row>
    <row r="18182" spans="1:11" x14ac:dyDescent="0.35">
      <c r="A18182">
        <v>18181</v>
      </c>
      <c r="B18182">
        <v>2</v>
      </c>
      <c r="C18182">
        <v>31.78</v>
      </c>
      <c r="D18182">
        <v>63.56</v>
      </c>
      <c r="E18182" t="s">
        <v>11</v>
      </c>
      <c r="F18182" t="s">
        <v>18</v>
      </c>
      <c r="G18182" t="s">
        <v>13</v>
      </c>
      <c r="H18182" t="s">
        <v>14</v>
      </c>
      <c r="I18182" t="s">
        <v>15</v>
      </c>
      <c r="J18182">
        <v>2</v>
      </c>
      <c r="K18182" t="s">
        <v>15</v>
      </c>
    </row>
    <row r="18183" spans="1:11" x14ac:dyDescent="0.35">
      <c r="A18183">
        <v>18182</v>
      </c>
      <c r="B18183">
        <v>11</v>
      </c>
      <c r="C18183">
        <v>105.11</v>
      </c>
      <c r="D18183">
        <v>1156.21</v>
      </c>
      <c r="E18183" t="s">
        <v>11</v>
      </c>
      <c r="F18183" t="s">
        <v>12</v>
      </c>
      <c r="G18183" t="s">
        <v>13</v>
      </c>
      <c r="H18183" t="s">
        <v>14</v>
      </c>
      <c r="I18183" t="s">
        <v>15</v>
      </c>
      <c r="J18183">
        <v>1</v>
      </c>
      <c r="K18183" t="s">
        <v>15</v>
      </c>
    </row>
    <row r="18184" spans="1:11" x14ac:dyDescent="0.35">
      <c r="A18184">
        <v>18183</v>
      </c>
      <c r="B18184">
        <v>44</v>
      </c>
      <c r="C18184">
        <v>27.15</v>
      </c>
      <c r="D18184">
        <v>1194.5999999999999</v>
      </c>
      <c r="E18184" t="s">
        <v>11</v>
      </c>
      <c r="F18184" t="s">
        <v>12</v>
      </c>
      <c r="G18184" t="s">
        <v>13</v>
      </c>
      <c r="H18184" t="s">
        <v>15</v>
      </c>
      <c r="I18184" t="s">
        <v>15</v>
      </c>
      <c r="J18184">
        <v>0</v>
      </c>
      <c r="K18184" t="s">
        <v>14</v>
      </c>
    </row>
    <row r="18185" spans="1:11" x14ac:dyDescent="0.35">
      <c r="A18185">
        <v>18184</v>
      </c>
      <c r="B18185">
        <v>59</v>
      </c>
      <c r="C18185">
        <v>23.21</v>
      </c>
      <c r="D18185">
        <v>1369.39</v>
      </c>
      <c r="E18185" t="s">
        <v>11</v>
      </c>
      <c r="F18185" t="s">
        <v>20</v>
      </c>
      <c r="G18185" t="s">
        <v>13</v>
      </c>
      <c r="H18185" t="s">
        <v>15</v>
      </c>
      <c r="I18185" t="s">
        <v>15</v>
      </c>
      <c r="J18185">
        <v>1</v>
      </c>
      <c r="K18185" t="s">
        <v>14</v>
      </c>
    </row>
    <row r="18186" spans="1:11" x14ac:dyDescent="0.35">
      <c r="A18186">
        <v>18185</v>
      </c>
      <c r="B18186">
        <v>59</v>
      </c>
      <c r="C18186">
        <v>39.75</v>
      </c>
      <c r="D18186">
        <v>2345.25</v>
      </c>
      <c r="E18186" t="s">
        <v>17</v>
      </c>
      <c r="F18186" t="s">
        <v>16</v>
      </c>
      <c r="G18186" t="s">
        <v>13</v>
      </c>
      <c r="H18186" t="s">
        <v>14</v>
      </c>
      <c r="I18186" t="s">
        <v>15</v>
      </c>
      <c r="J18186">
        <v>0</v>
      </c>
      <c r="K18186" t="s">
        <v>15</v>
      </c>
    </row>
    <row r="18187" spans="1:11" x14ac:dyDescent="0.35">
      <c r="A18187">
        <v>18186</v>
      </c>
      <c r="B18187">
        <v>38</v>
      </c>
      <c r="C18187">
        <v>50.34</v>
      </c>
      <c r="D18187">
        <v>1912.92</v>
      </c>
      <c r="E18187" t="s">
        <v>21</v>
      </c>
      <c r="F18187" t="s">
        <v>18</v>
      </c>
      <c r="G18187" t="s">
        <v>19</v>
      </c>
      <c r="H18187" t="s">
        <v>14</v>
      </c>
      <c r="I18187" t="s">
        <v>14</v>
      </c>
      <c r="J18187">
        <v>1</v>
      </c>
      <c r="K18187" t="s">
        <v>14</v>
      </c>
    </row>
    <row r="18188" spans="1:11" x14ac:dyDescent="0.35">
      <c r="A18188">
        <v>18187</v>
      </c>
      <c r="B18188">
        <v>25</v>
      </c>
      <c r="C18188">
        <v>26.09</v>
      </c>
      <c r="D18188">
        <v>652.25</v>
      </c>
      <c r="E18188" t="s">
        <v>21</v>
      </c>
      <c r="F18188" t="s">
        <v>12</v>
      </c>
      <c r="G18188" t="s">
        <v>13</v>
      </c>
      <c r="H18188" t="s">
        <v>14</v>
      </c>
      <c r="I18188" t="s">
        <v>14</v>
      </c>
      <c r="J18188">
        <v>3</v>
      </c>
      <c r="K18188" t="s">
        <v>14</v>
      </c>
    </row>
    <row r="18189" spans="1:11" x14ac:dyDescent="0.35">
      <c r="A18189">
        <v>18188</v>
      </c>
      <c r="B18189">
        <v>21</v>
      </c>
      <c r="C18189">
        <v>84.13</v>
      </c>
      <c r="D18189">
        <v>1766.73</v>
      </c>
      <c r="E18189" t="s">
        <v>21</v>
      </c>
      <c r="F18189" t="s">
        <v>16</v>
      </c>
      <c r="G18189" t="s">
        <v>19</v>
      </c>
      <c r="H18189" t="s">
        <v>14</v>
      </c>
      <c r="I18189" t="s">
        <v>14</v>
      </c>
      <c r="J18189">
        <v>1</v>
      </c>
      <c r="K18189" t="s">
        <v>14</v>
      </c>
    </row>
    <row r="18190" spans="1:11" x14ac:dyDescent="0.35">
      <c r="A18190">
        <v>18189</v>
      </c>
      <c r="B18190">
        <v>42</v>
      </c>
      <c r="C18190">
        <v>63.72</v>
      </c>
      <c r="D18190">
        <v>2676.24</v>
      </c>
      <c r="E18190" t="s">
        <v>17</v>
      </c>
      <c r="F18190" t="s">
        <v>12</v>
      </c>
      <c r="G18190" t="s">
        <v>13</v>
      </c>
      <c r="H18190" t="s">
        <v>14</v>
      </c>
      <c r="I18190" t="s">
        <v>15</v>
      </c>
      <c r="J18190">
        <v>1</v>
      </c>
      <c r="K18190" t="s">
        <v>14</v>
      </c>
    </row>
    <row r="18191" spans="1:11" x14ac:dyDescent="0.35">
      <c r="A18191">
        <v>18190</v>
      </c>
      <c r="B18191">
        <v>36</v>
      </c>
      <c r="C18191">
        <v>61.22</v>
      </c>
      <c r="D18191">
        <v>2203.92</v>
      </c>
      <c r="E18191" t="s">
        <v>21</v>
      </c>
      <c r="F18191" t="s">
        <v>20</v>
      </c>
      <c r="G18191" t="s">
        <v>13</v>
      </c>
      <c r="H18191" t="s">
        <v>14</v>
      </c>
      <c r="I18191" t="s">
        <v>15</v>
      </c>
      <c r="J18191">
        <v>1</v>
      </c>
      <c r="K18191" t="s">
        <v>14</v>
      </c>
    </row>
    <row r="18192" spans="1:11" x14ac:dyDescent="0.35">
      <c r="A18192">
        <v>18191</v>
      </c>
      <c r="B18192">
        <v>9</v>
      </c>
      <c r="C18192">
        <v>34.53</v>
      </c>
      <c r="D18192">
        <v>310.77</v>
      </c>
      <c r="E18192" t="s">
        <v>11</v>
      </c>
      <c r="F18192" t="s">
        <v>20</v>
      </c>
      <c r="G18192" t="s">
        <v>19</v>
      </c>
      <c r="H18192" t="s">
        <v>15</v>
      </c>
      <c r="I18192" t="s">
        <v>14</v>
      </c>
      <c r="J18192">
        <v>1</v>
      </c>
      <c r="K18192" t="s">
        <v>14</v>
      </c>
    </row>
    <row r="18193" spans="1:11" x14ac:dyDescent="0.35">
      <c r="A18193">
        <v>18192</v>
      </c>
      <c r="B18193">
        <v>12</v>
      </c>
      <c r="C18193">
        <v>63.78</v>
      </c>
      <c r="D18193">
        <v>765.36</v>
      </c>
      <c r="E18193" t="s">
        <v>17</v>
      </c>
      <c r="F18193" t="s">
        <v>12</v>
      </c>
      <c r="G18193" t="s">
        <v>13</v>
      </c>
      <c r="H18193" t="s">
        <v>14</v>
      </c>
      <c r="I18193" t="s">
        <v>14</v>
      </c>
      <c r="J18193">
        <v>0</v>
      </c>
      <c r="K18193" t="s">
        <v>14</v>
      </c>
    </row>
    <row r="18194" spans="1:11" x14ac:dyDescent="0.35">
      <c r="A18194">
        <v>18193</v>
      </c>
      <c r="B18194">
        <v>10</v>
      </c>
      <c r="C18194">
        <v>59.02</v>
      </c>
      <c r="D18194">
        <v>590.20000000000005</v>
      </c>
      <c r="E18194" t="s">
        <v>21</v>
      </c>
      <c r="F18194" t="s">
        <v>16</v>
      </c>
      <c r="G18194" t="s">
        <v>19</v>
      </c>
      <c r="H18194" t="s">
        <v>15</v>
      </c>
      <c r="I18194" t="s">
        <v>14</v>
      </c>
      <c r="J18194">
        <v>2</v>
      </c>
      <c r="K18194" t="s">
        <v>15</v>
      </c>
    </row>
    <row r="18195" spans="1:11" x14ac:dyDescent="0.35">
      <c r="A18195">
        <v>18194</v>
      </c>
      <c r="B18195">
        <v>59</v>
      </c>
      <c r="C18195">
        <v>58.36</v>
      </c>
      <c r="D18195">
        <v>3443.24</v>
      </c>
      <c r="E18195" t="s">
        <v>17</v>
      </c>
      <c r="F18195" t="s">
        <v>12</v>
      </c>
      <c r="G18195" t="s">
        <v>13</v>
      </c>
      <c r="H18195" t="s">
        <v>14</v>
      </c>
      <c r="I18195" t="s">
        <v>14</v>
      </c>
      <c r="J18195">
        <v>1</v>
      </c>
      <c r="K18195" t="s">
        <v>14</v>
      </c>
    </row>
    <row r="18196" spans="1:11" x14ac:dyDescent="0.35">
      <c r="A18196">
        <v>18195</v>
      </c>
      <c r="B18196">
        <v>5</v>
      </c>
      <c r="C18196">
        <v>41.86</v>
      </c>
      <c r="D18196">
        <v>209.3</v>
      </c>
      <c r="E18196" t="s">
        <v>21</v>
      </c>
      <c r="F18196" t="s">
        <v>18</v>
      </c>
      <c r="G18196" t="s">
        <v>19</v>
      </c>
      <c r="H18196" t="s">
        <v>14</v>
      </c>
      <c r="I18196" t="s">
        <v>15</v>
      </c>
      <c r="J18196">
        <v>2</v>
      </c>
      <c r="K18196" t="s">
        <v>14</v>
      </c>
    </row>
    <row r="18197" spans="1:11" x14ac:dyDescent="0.35">
      <c r="A18197">
        <v>18196</v>
      </c>
      <c r="B18197">
        <v>33</v>
      </c>
      <c r="C18197">
        <v>29.44</v>
      </c>
      <c r="D18197">
        <v>971.52</v>
      </c>
      <c r="E18197" t="s">
        <v>11</v>
      </c>
      <c r="F18197" t="s">
        <v>12</v>
      </c>
      <c r="G18197" t="s">
        <v>19</v>
      </c>
      <c r="H18197" t="s">
        <v>14</v>
      </c>
      <c r="I18197" t="s">
        <v>15</v>
      </c>
      <c r="J18197">
        <v>1</v>
      </c>
      <c r="K18197" t="s">
        <v>14</v>
      </c>
    </row>
    <row r="18198" spans="1:11" x14ac:dyDescent="0.35">
      <c r="A18198">
        <v>18197</v>
      </c>
      <c r="B18198">
        <v>69</v>
      </c>
      <c r="C18198">
        <v>46.07</v>
      </c>
      <c r="D18198">
        <v>3178.83</v>
      </c>
      <c r="E18198" t="s">
        <v>11</v>
      </c>
      <c r="F18198" t="s">
        <v>18</v>
      </c>
      <c r="G18198" t="s">
        <v>13</v>
      </c>
      <c r="H18198" t="s">
        <v>15</v>
      </c>
      <c r="I18198" t="s">
        <v>14</v>
      </c>
      <c r="J18198">
        <v>4</v>
      </c>
      <c r="K18198" t="s">
        <v>14</v>
      </c>
    </row>
    <row r="18199" spans="1:11" x14ac:dyDescent="0.35">
      <c r="A18199">
        <v>18198</v>
      </c>
      <c r="B18199">
        <v>63</v>
      </c>
      <c r="C18199">
        <v>86.73</v>
      </c>
      <c r="D18199">
        <v>5463.99</v>
      </c>
      <c r="E18199" t="s">
        <v>11</v>
      </c>
      <c r="F18199" t="s">
        <v>12</v>
      </c>
      <c r="G18199" t="s">
        <v>19</v>
      </c>
      <c r="H18199" t="s">
        <v>14</v>
      </c>
      <c r="I18199" t="s">
        <v>14</v>
      </c>
      <c r="J18199">
        <v>1</v>
      </c>
      <c r="K18199" t="s">
        <v>15</v>
      </c>
    </row>
    <row r="18200" spans="1:11" x14ac:dyDescent="0.35">
      <c r="A18200">
        <v>18199</v>
      </c>
      <c r="B18200">
        <v>29</v>
      </c>
      <c r="C18200">
        <v>27.29</v>
      </c>
      <c r="D18200">
        <v>791.41</v>
      </c>
      <c r="E18200" t="s">
        <v>11</v>
      </c>
      <c r="F18200" t="s">
        <v>18</v>
      </c>
      <c r="G18200" t="s">
        <v>13</v>
      </c>
      <c r="H18200" t="s">
        <v>15</v>
      </c>
      <c r="I18200" t="s">
        <v>14</v>
      </c>
      <c r="J18200">
        <v>1</v>
      </c>
      <c r="K18200" t="s">
        <v>15</v>
      </c>
    </row>
    <row r="18201" spans="1:11" x14ac:dyDescent="0.35">
      <c r="A18201">
        <v>18200</v>
      </c>
      <c r="B18201">
        <v>18</v>
      </c>
      <c r="C18201">
        <v>58.23</v>
      </c>
      <c r="D18201">
        <v>1048.1400000000001</v>
      </c>
      <c r="E18201" t="s">
        <v>21</v>
      </c>
      <c r="F18201" t="s">
        <v>16</v>
      </c>
      <c r="G18201" t="s">
        <v>19</v>
      </c>
      <c r="H18201" t="s">
        <v>14</v>
      </c>
      <c r="I18201" t="s">
        <v>14</v>
      </c>
      <c r="J18201">
        <v>0</v>
      </c>
      <c r="K18201" t="s">
        <v>14</v>
      </c>
    </row>
    <row r="18202" spans="1:11" x14ac:dyDescent="0.35">
      <c r="A18202">
        <v>18201</v>
      </c>
      <c r="B18202">
        <v>6</v>
      </c>
      <c r="C18202">
        <v>71.44</v>
      </c>
      <c r="D18202">
        <v>428.64</v>
      </c>
      <c r="E18202" t="s">
        <v>21</v>
      </c>
      <c r="F18202" t="s">
        <v>12</v>
      </c>
      <c r="G18202" t="s">
        <v>13</v>
      </c>
      <c r="H18202" t="s">
        <v>15</v>
      </c>
      <c r="I18202" t="s">
        <v>15</v>
      </c>
      <c r="J18202">
        <v>4</v>
      </c>
      <c r="K18202" t="s">
        <v>14</v>
      </c>
    </row>
    <row r="18203" spans="1:11" x14ac:dyDescent="0.35">
      <c r="A18203">
        <v>18202</v>
      </c>
      <c r="B18203">
        <v>53</v>
      </c>
      <c r="C18203">
        <v>116.32</v>
      </c>
      <c r="D18203">
        <v>6164.96</v>
      </c>
      <c r="E18203" t="s">
        <v>17</v>
      </c>
      <c r="F18203" t="s">
        <v>12</v>
      </c>
      <c r="G18203" t="s">
        <v>13</v>
      </c>
      <c r="H18203" t="s">
        <v>14</v>
      </c>
      <c r="I18203" t="s">
        <v>15</v>
      </c>
      <c r="J18203">
        <v>0</v>
      </c>
      <c r="K18203" t="s">
        <v>15</v>
      </c>
    </row>
    <row r="18204" spans="1:11" x14ac:dyDescent="0.35">
      <c r="A18204">
        <v>18203</v>
      </c>
      <c r="B18204">
        <v>32</v>
      </c>
      <c r="C18204">
        <v>104.38</v>
      </c>
      <c r="D18204">
        <v>3340.16</v>
      </c>
      <c r="E18204" t="s">
        <v>11</v>
      </c>
      <c r="F18204" t="s">
        <v>18</v>
      </c>
      <c r="G18204" t="s">
        <v>19</v>
      </c>
      <c r="H18204" t="s">
        <v>14</v>
      </c>
      <c r="I18204" t="s">
        <v>14</v>
      </c>
      <c r="J18204">
        <v>1</v>
      </c>
      <c r="K18204" t="s">
        <v>15</v>
      </c>
    </row>
    <row r="18205" spans="1:11" x14ac:dyDescent="0.35">
      <c r="A18205">
        <v>18204</v>
      </c>
      <c r="B18205">
        <v>42</v>
      </c>
      <c r="C18205">
        <v>111.66</v>
      </c>
      <c r="D18205">
        <v>4689.72</v>
      </c>
      <c r="E18205" t="s">
        <v>11</v>
      </c>
      <c r="F18205" t="s">
        <v>20</v>
      </c>
      <c r="G18205" t="s">
        <v>13</v>
      </c>
      <c r="H18205" t="s">
        <v>14</v>
      </c>
      <c r="I18205" t="s">
        <v>15</v>
      </c>
      <c r="J18205">
        <v>0</v>
      </c>
      <c r="K18205" t="s">
        <v>15</v>
      </c>
    </row>
    <row r="18206" spans="1:11" x14ac:dyDescent="0.35">
      <c r="A18206">
        <v>18205</v>
      </c>
      <c r="B18206">
        <v>47</v>
      </c>
      <c r="C18206">
        <v>102</v>
      </c>
      <c r="D18206">
        <v>4794</v>
      </c>
      <c r="E18206" t="s">
        <v>17</v>
      </c>
      <c r="F18206" t="s">
        <v>16</v>
      </c>
      <c r="G18206" t="s">
        <v>13</v>
      </c>
      <c r="H18206" t="s">
        <v>14</v>
      </c>
      <c r="I18206" t="s">
        <v>14</v>
      </c>
      <c r="J18206">
        <v>1</v>
      </c>
      <c r="K18206" t="s">
        <v>15</v>
      </c>
    </row>
    <row r="18207" spans="1:11" x14ac:dyDescent="0.35">
      <c r="A18207">
        <v>18206</v>
      </c>
      <c r="B18207">
        <v>31</v>
      </c>
      <c r="C18207">
        <v>78.91</v>
      </c>
      <c r="D18207">
        <v>2446.21</v>
      </c>
      <c r="E18207" t="s">
        <v>11</v>
      </c>
      <c r="F18207" t="s">
        <v>20</v>
      </c>
      <c r="G18207" t="s">
        <v>13</v>
      </c>
      <c r="H18207" t="s">
        <v>15</v>
      </c>
      <c r="I18207" t="s">
        <v>14</v>
      </c>
      <c r="J18207">
        <v>2</v>
      </c>
      <c r="K18207" t="s">
        <v>14</v>
      </c>
    </row>
    <row r="18208" spans="1:11" x14ac:dyDescent="0.35">
      <c r="A18208">
        <v>18207</v>
      </c>
      <c r="B18208">
        <v>62</v>
      </c>
      <c r="C18208">
        <v>106.08</v>
      </c>
      <c r="D18208">
        <v>6576.96</v>
      </c>
      <c r="E18208" t="s">
        <v>11</v>
      </c>
      <c r="F18208" t="s">
        <v>20</v>
      </c>
      <c r="G18208" t="s">
        <v>19</v>
      </c>
      <c r="H18208" t="s">
        <v>14</v>
      </c>
      <c r="I18208" t="s">
        <v>15</v>
      </c>
      <c r="J18208">
        <v>2</v>
      </c>
      <c r="K18208" t="s">
        <v>15</v>
      </c>
    </row>
    <row r="18209" spans="1:11" x14ac:dyDescent="0.35">
      <c r="A18209">
        <v>18208</v>
      </c>
      <c r="B18209">
        <v>56</v>
      </c>
      <c r="C18209">
        <v>76.52</v>
      </c>
      <c r="D18209">
        <v>4285.12</v>
      </c>
      <c r="E18209" t="s">
        <v>11</v>
      </c>
      <c r="F18209" t="s">
        <v>12</v>
      </c>
      <c r="G18209" t="s">
        <v>19</v>
      </c>
      <c r="H18209" t="s">
        <v>15</v>
      </c>
      <c r="I18209" t="s">
        <v>15</v>
      </c>
      <c r="J18209">
        <v>1</v>
      </c>
      <c r="K18209" t="s">
        <v>14</v>
      </c>
    </row>
    <row r="18210" spans="1:11" x14ac:dyDescent="0.35">
      <c r="A18210">
        <v>18209</v>
      </c>
      <c r="B18210">
        <v>11</v>
      </c>
      <c r="C18210">
        <v>55.77</v>
      </c>
      <c r="D18210">
        <v>613.47</v>
      </c>
      <c r="E18210" t="s">
        <v>17</v>
      </c>
      <c r="F18210" t="s">
        <v>12</v>
      </c>
      <c r="G18210" t="s">
        <v>13</v>
      </c>
      <c r="H18210" t="s">
        <v>14</v>
      </c>
      <c r="I18210" t="s">
        <v>14</v>
      </c>
      <c r="J18210">
        <v>3</v>
      </c>
      <c r="K18210" t="s">
        <v>14</v>
      </c>
    </row>
    <row r="18211" spans="1:11" x14ac:dyDescent="0.35">
      <c r="A18211">
        <v>18210</v>
      </c>
      <c r="B18211">
        <v>26</v>
      </c>
      <c r="C18211">
        <v>57.23</v>
      </c>
      <c r="D18211">
        <v>1487.98</v>
      </c>
      <c r="E18211" t="s">
        <v>17</v>
      </c>
      <c r="F18211" t="s">
        <v>12</v>
      </c>
      <c r="G18211" t="s">
        <v>19</v>
      </c>
      <c r="H18211" t="s">
        <v>14</v>
      </c>
      <c r="I18211" t="s">
        <v>15</v>
      </c>
      <c r="J18211">
        <v>1</v>
      </c>
      <c r="K18211" t="s">
        <v>14</v>
      </c>
    </row>
    <row r="18212" spans="1:11" x14ac:dyDescent="0.35">
      <c r="A18212">
        <v>18211</v>
      </c>
      <c r="B18212">
        <v>27</v>
      </c>
      <c r="C18212">
        <v>76.55</v>
      </c>
      <c r="D18212">
        <v>2066.85</v>
      </c>
      <c r="E18212" t="s">
        <v>11</v>
      </c>
      <c r="F18212" t="s">
        <v>20</v>
      </c>
      <c r="G18212" t="s">
        <v>13</v>
      </c>
      <c r="H18212" t="s">
        <v>14</v>
      </c>
      <c r="I18212" t="s">
        <v>15</v>
      </c>
      <c r="J18212">
        <v>1</v>
      </c>
      <c r="K18212" t="s">
        <v>14</v>
      </c>
    </row>
    <row r="18213" spans="1:11" x14ac:dyDescent="0.35">
      <c r="A18213">
        <v>18212</v>
      </c>
      <c r="B18213">
        <v>57</v>
      </c>
      <c r="C18213">
        <v>100.94</v>
      </c>
      <c r="D18213">
        <v>5753.58</v>
      </c>
      <c r="E18213" t="s">
        <v>11</v>
      </c>
      <c r="F18213" t="s">
        <v>16</v>
      </c>
      <c r="G18213" t="s">
        <v>19</v>
      </c>
      <c r="H18213" t="s">
        <v>15</v>
      </c>
      <c r="I18213" t="s">
        <v>15</v>
      </c>
      <c r="J18213">
        <v>5</v>
      </c>
      <c r="K18213" t="s">
        <v>15</v>
      </c>
    </row>
    <row r="18214" spans="1:11" x14ac:dyDescent="0.35">
      <c r="A18214">
        <v>18213</v>
      </c>
      <c r="B18214">
        <v>27</v>
      </c>
      <c r="C18214">
        <v>33.369999999999997</v>
      </c>
      <c r="D18214">
        <v>900.99</v>
      </c>
      <c r="E18214" t="s">
        <v>17</v>
      </c>
      <c r="F18214" t="s">
        <v>18</v>
      </c>
      <c r="G18214" t="s">
        <v>13</v>
      </c>
      <c r="H18214" t="s">
        <v>14</v>
      </c>
      <c r="I18214" t="s">
        <v>15</v>
      </c>
      <c r="J18214">
        <v>1</v>
      </c>
      <c r="K18214" t="s">
        <v>14</v>
      </c>
    </row>
    <row r="18215" spans="1:11" x14ac:dyDescent="0.35">
      <c r="A18215">
        <v>18214</v>
      </c>
      <c r="B18215">
        <v>59</v>
      </c>
      <c r="C18215">
        <v>23.93</v>
      </c>
      <c r="D18215">
        <v>1411.87</v>
      </c>
      <c r="E18215" t="s">
        <v>11</v>
      </c>
      <c r="F18215" t="s">
        <v>18</v>
      </c>
      <c r="G18215" t="s">
        <v>13</v>
      </c>
      <c r="H18215" t="s">
        <v>14</v>
      </c>
      <c r="I18215" t="s">
        <v>15</v>
      </c>
      <c r="J18215">
        <v>2</v>
      </c>
      <c r="K18215" t="s">
        <v>14</v>
      </c>
    </row>
    <row r="18216" spans="1:11" x14ac:dyDescent="0.35">
      <c r="A18216">
        <v>18215</v>
      </c>
      <c r="B18216">
        <v>62</v>
      </c>
      <c r="C18216">
        <v>98.96</v>
      </c>
      <c r="D18216">
        <v>6135.52</v>
      </c>
      <c r="E18216" t="s">
        <v>21</v>
      </c>
      <c r="F18216" t="s">
        <v>18</v>
      </c>
      <c r="G18216" t="s">
        <v>19</v>
      </c>
      <c r="H18216" t="s">
        <v>14</v>
      </c>
      <c r="I18216" t="s">
        <v>14</v>
      </c>
      <c r="J18216">
        <v>1</v>
      </c>
      <c r="K18216" t="s">
        <v>14</v>
      </c>
    </row>
    <row r="18217" spans="1:11" x14ac:dyDescent="0.35">
      <c r="A18217">
        <v>18216</v>
      </c>
      <c r="B18217">
        <v>20</v>
      </c>
      <c r="C18217">
        <v>84.76</v>
      </c>
      <c r="D18217">
        <v>1695.2</v>
      </c>
      <c r="E18217" t="s">
        <v>11</v>
      </c>
      <c r="F18217" t="s">
        <v>16</v>
      </c>
      <c r="G18217" t="s">
        <v>19</v>
      </c>
      <c r="H18217" t="s">
        <v>14</v>
      </c>
      <c r="I18217" t="s">
        <v>14</v>
      </c>
      <c r="J18217">
        <v>2</v>
      </c>
      <c r="K18217" t="s">
        <v>15</v>
      </c>
    </row>
    <row r="18218" spans="1:11" x14ac:dyDescent="0.35">
      <c r="A18218">
        <v>18217</v>
      </c>
      <c r="B18218">
        <v>3</v>
      </c>
      <c r="C18218">
        <v>102.13</v>
      </c>
      <c r="D18218">
        <v>306.39</v>
      </c>
      <c r="E18218" t="s">
        <v>21</v>
      </c>
      <c r="F18218" t="s">
        <v>20</v>
      </c>
      <c r="G18218" t="s">
        <v>19</v>
      </c>
      <c r="H18218" t="s">
        <v>14</v>
      </c>
      <c r="I18218" t="s">
        <v>14</v>
      </c>
      <c r="J18218">
        <v>1</v>
      </c>
      <c r="K18218" t="s">
        <v>15</v>
      </c>
    </row>
    <row r="18219" spans="1:11" x14ac:dyDescent="0.35">
      <c r="A18219">
        <v>18218</v>
      </c>
      <c r="B18219">
        <v>16</v>
      </c>
      <c r="C18219">
        <v>117.67</v>
      </c>
      <c r="D18219">
        <v>1882.72</v>
      </c>
      <c r="E18219" t="s">
        <v>11</v>
      </c>
      <c r="F18219" t="s">
        <v>20</v>
      </c>
      <c r="G18219" t="s">
        <v>19</v>
      </c>
      <c r="H18219" t="s">
        <v>14</v>
      </c>
      <c r="I18219" t="s">
        <v>14</v>
      </c>
      <c r="J18219">
        <v>2</v>
      </c>
      <c r="K18219" t="s">
        <v>15</v>
      </c>
    </row>
    <row r="18220" spans="1:11" x14ac:dyDescent="0.35">
      <c r="A18220">
        <v>18219</v>
      </c>
      <c r="B18220">
        <v>44</v>
      </c>
      <c r="C18220">
        <v>45.14</v>
      </c>
      <c r="D18220">
        <v>1986.16</v>
      </c>
      <c r="E18220" t="s">
        <v>17</v>
      </c>
      <c r="F18220" t="s">
        <v>16</v>
      </c>
      <c r="G18220" t="s">
        <v>19</v>
      </c>
      <c r="H18220" t="s">
        <v>15</v>
      </c>
      <c r="I18220" t="s">
        <v>15</v>
      </c>
      <c r="J18220">
        <v>1</v>
      </c>
      <c r="K18220" t="s">
        <v>14</v>
      </c>
    </row>
    <row r="18221" spans="1:11" x14ac:dyDescent="0.35">
      <c r="A18221">
        <v>18220</v>
      </c>
      <c r="B18221">
        <v>30</v>
      </c>
      <c r="C18221">
        <v>39.43</v>
      </c>
      <c r="D18221">
        <v>1182.9000000000001</v>
      </c>
      <c r="E18221" t="s">
        <v>11</v>
      </c>
      <c r="F18221" t="s">
        <v>12</v>
      </c>
      <c r="G18221" t="s">
        <v>19</v>
      </c>
      <c r="H18221" t="s">
        <v>14</v>
      </c>
      <c r="I18221" t="s">
        <v>15</v>
      </c>
      <c r="J18221">
        <v>1</v>
      </c>
      <c r="K18221" t="s">
        <v>14</v>
      </c>
    </row>
    <row r="18222" spans="1:11" x14ac:dyDescent="0.35">
      <c r="A18222">
        <v>18221</v>
      </c>
      <c r="B18222">
        <v>40</v>
      </c>
      <c r="C18222">
        <v>54.1</v>
      </c>
      <c r="D18222">
        <v>2164</v>
      </c>
      <c r="E18222" t="s">
        <v>21</v>
      </c>
      <c r="F18222" t="s">
        <v>16</v>
      </c>
      <c r="G18222" t="s">
        <v>19</v>
      </c>
      <c r="H18222" t="s">
        <v>14</v>
      </c>
      <c r="I18222" t="s">
        <v>14</v>
      </c>
      <c r="J18222">
        <v>2</v>
      </c>
      <c r="K18222" t="s">
        <v>14</v>
      </c>
    </row>
    <row r="18223" spans="1:11" x14ac:dyDescent="0.35">
      <c r="A18223">
        <v>18222</v>
      </c>
      <c r="B18223">
        <v>65</v>
      </c>
      <c r="C18223">
        <v>107.8</v>
      </c>
      <c r="D18223">
        <v>7007</v>
      </c>
      <c r="E18223" t="s">
        <v>11</v>
      </c>
      <c r="F18223" t="s">
        <v>20</v>
      </c>
      <c r="G18223" t="s">
        <v>19</v>
      </c>
      <c r="H18223" t="s">
        <v>14</v>
      </c>
      <c r="I18223" t="s">
        <v>14</v>
      </c>
      <c r="J18223">
        <v>3</v>
      </c>
      <c r="K18223" t="s">
        <v>15</v>
      </c>
    </row>
    <row r="18224" spans="1:11" x14ac:dyDescent="0.35">
      <c r="A18224">
        <v>18223</v>
      </c>
      <c r="B18224">
        <v>29</v>
      </c>
      <c r="C18224">
        <v>21.4</v>
      </c>
      <c r="D18224">
        <v>620.6</v>
      </c>
      <c r="E18224" t="s">
        <v>11</v>
      </c>
      <c r="F18224" t="s">
        <v>18</v>
      </c>
      <c r="G18224" t="s">
        <v>19</v>
      </c>
      <c r="H18224" t="s">
        <v>15</v>
      </c>
      <c r="I18224" t="s">
        <v>14</v>
      </c>
      <c r="J18224">
        <v>2</v>
      </c>
      <c r="K18224" t="s">
        <v>15</v>
      </c>
    </row>
    <row r="18225" spans="1:11" x14ac:dyDescent="0.35">
      <c r="A18225">
        <v>18224</v>
      </c>
      <c r="B18225">
        <v>30</v>
      </c>
      <c r="C18225">
        <v>21.05</v>
      </c>
      <c r="D18225">
        <v>631.5</v>
      </c>
      <c r="E18225" t="s">
        <v>21</v>
      </c>
      <c r="F18225" t="s">
        <v>18</v>
      </c>
      <c r="G18225" t="s">
        <v>13</v>
      </c>
      <c r="H18225" t="s">
        <v>14</v>
      </c>
      <c r="I18225" t="s">
        <v>15</v>
      </c>
      <c r="J18225">
        <v>3</v>
      </c>
      <c r="K18225" t="s">
        <v>14</v>
      </c>
    </row>
    <row r="18226" spans="1:11" x14ac:dyDescent="0.35">
      <c r="A18226">
        <v>18225</v>
      </c>
      <c r="B18226">
        <v>32</v>
      </c>
      <c r="C18226">
        <v>41.68</v>
      </c>
      <c r="D18226">
        <v>1333.76</v>
      </c>
      <c r="E18226" t="s">
        <v>11</v>
      </c>
      <c r="F18226" t="s">
        <v>18</v>
      </c>
      <c r="G18226" t="s">
        <v>19</v>
      </c>
      <c r="H18226" t="s">
        <v>14</v>
      </c>
      <c r="I18226" t="s">
        <v>15</v>
      </c>
      <c r="J18226">
        <v>0</v>
      </c>
      <c r="K18226" t="s">
        <v>14</v>
      </c>
    </row>
    <row r="18227" spans="1:11" x14ac:dyDescent="0.35">
      <c r="A18227">
        <v>18226</v>
      </c>
      <c r="B18227">
        <v>10</v>
      </c>
      <c r="C18227">
        <v>57.59</v>
      </c>
      <c r="D18227">
        <v>575.9</v>
      </c>
      <c r="E18227" t="s">
        <v>17</v>
      </c>
      <c r="F18227" t="s">
        <v>12</v>
      </c>
      <c r="G18227" t="s">
        <v>22</v>
      </c>
      <c r="H18227" t="s">
        <v>14</v>
      </c>
      <c r="I18227" t="s">
        <v>14</v>
      </c>
      <c r="J18227">
        <v>1</v>
      </c>
      <c r="K18227" t="s">
        <v>14</v>
      </c>
    </row>
    <row r="18228" spans="1:11" x14ac:dyDescent="0.35">
      <c r="A18228">
        <v>18227</v>
      </c>
      <c r="B18228">
        <v>51</v>
      </c>
      <c r="C18228">
        <v>50.23</v>
      </c>
      <c r="D18228">
        <v>2561.73</v>
      </c>
      <c r="E18228" t="s">
        <v>21</v>
      </c>
      <c r="F18228" t="s">
        <v>12</v>
      </c>
      <c r="G18228" t="s">
        <v>22</v>
      </c>
      <c r="H18228" t="s">
        <v>14</v>
      </c>
      <c r="I18228" t="s">
        <v>14</v>
      </c>
      <c r="J18228">
        <v>0</v>
      </c>
      <c r="K18228" t="s">
        <v>14</v>
      </c>
    </row>
    <row r="18229" spans="1:11" x14ac:dyDescent="0.35">
      <c r="A18229">
        <v>18228</v>
      </c>
      <c r="B18229">
        <v>8</v>
      </c>
      <c r="C18229">
        <v>102.49</v>
      </c>
      <c r="D18229">
        <v>819.92</v>
      </c>
      <c r="E18229" t="s">
        <v>11</v>
      </c>
      <c r="F18229" t="s">
        <v>16</v>
      </c>
      <c r="G18229" t="s">
        <v>19</v>
      </c>
      <c r="H18229" t="s">
        <v>14</v>
      </c>
      <c r="I18229" t="s">
        <v>14</v>
      </c>
      <c r="J18229">
        <v>1</v>
      </c>
      <c r="K18229" t="s">
        <v>15</v>
      </c>
    </row>
    <row r="18230" spans="1:11" x14ac:dyDescent="0.35">
      <c r="A18230">
        <v>18229</v>
      </c>
      <c r="B18230">
        <v>51</v>
      </c>
      <c r="C18230">
        <v>88.97</v>
      </c>
      <c r="D18230">
        <v>4537.47</v>
      </c>
      <c r="E18230" t="s">
        <v>11</v>
      </c>
      <c r="F18230" t="s">
        <v>18</v>
      </c>
      <c r="G18230" t="s">
        <v>19</v>
      </c>
      <c r="H18230" t="s">
        <v>14</v>
      </c>
      <c r="I18230" t="s">
        <v>14</v>
      </c>
      <c r="J18230">
        <v>5</v>
      </c>
      <c r="K18230" t="s">
        <v>15</v>
      </c>
    </row>
    <row r="18231" spans="1:11" x14ac:dyDescent="0.35">
      <c r="A18231">
        <v>18230</v>
      </c>
      <c r="B18231">
        <v>36</v>
      </c>
      <c r="C18231">
        <v>103.78</v>
      </c>
      <c r="D18231">
        <v>3736.08</v>
      </c>
      <c r="E18231" t="s">
        <v>17</v>
      </c>
      <c r="F18231" t="s">
        <v>12</v>
      </c>
      <c r="G18231" t="s">
        <v>19</v>
      </c>
      <c r="H18231" t="s">
        <v>14</v>
      </c>
      <c r="I18231" t="s">
        <v>14</v>
      </c>
      <c r="J18231">
        <v>2</v>
      </c>
      <c r="K18231" t="s">
        <v>14</v>
      </c>
    </row>
    <row r="18232" spans="1:11" x14ac:dyDescent="0.35">
      <c r="A18232">
        <v>18231</v>
      </c>
      <c r="B18232">
        <v>55</v>
      </c>
      <c r="C18232">
        <v>58.38</v>
      </c>
      <c r="D18232">
        <v>3210.9</v>
      </c>
      <c r="E18232" t="s">
        <v>17</v>
      </c>
      <c r="F18232" t="s">
        <v>20</v>
      </c>
      <c r="G18232" t="s">
        <v>19</v>
      </c>
      <c r="H18232" t="s">
        <v>15</v>
      </c>
      <c r="I18232" t="s">
        <v>14</v>
      </c>
      <c r="J18232">
        <v>1</v>
      </c>
      <c r="K18232" t="s">
        <v>14</v>
      </c>
    </row>
    <row r="18233" spans="1:11" x14ac:dyDescent="0.35">
      <c r="A18233">
        <v>18232</v>
      </c>
      <c r="B18233">
        <v>35</v>
      </c>
      <c r="C18233">
        <v>79.58</v>
      </c>
      <c r="D18233">
        <v>2785.3</v>
      </c>
      <c r="E18233" t="s">
        <v>11</v>
      </c>
      <c r="F18233" t="s">
        <v>16</v>
      </c>
      <c r="G18233" t="s">
        <v>19</v>
      </c>
      <c r="H18233" t="s">
        <v>15</v>
      </c>
      <c r="I18233" t="s">
        <v>14</v>
      </c>
      <c r="J18233">
        <v>4</v>
      </c>
      <c r="K18233" t="s">
        <v>14</v>
      </c>
    </row>
    <row r="18234" spans="1:11" x14ac:dyDescent="0.35">
      <c r="A18234">
        <v>18233</v>
      </c>
      <c r="B18234">
        <v>36</v>
      </c>
      <c r="C18234">
        <v>71.55</v>
      </c>
      <c r="D18234">
        <v>2575.8000000000002</v>
      </c>
      <c r="E18234" t="s">
        <v>11</v>
      </c>
      <c r="F18234" t="s">
        <v>20</v>
      </c>
      <c r="G18234" t="s">
        <v>19</v>
      </c>
      <c r="H18234" t="s">
        <v>14</v>
      </c>
      <c r="I18234" t="s">
        <v>14</v>
      </c>
      <c r="J18234">
        <v>2</v>
      </c>
      <c r="K18234" t="s">
        <v>14</v>
      </c>
    </row>
    <row r="18235" spans="1:11" x14ac:dyDescent="0.35">
      <c r="A18235">
        <v>18234</v>
      </c>
      <c r="B18235">
        <v>56</v>
      </c>
      <c r="C18235">
        <v>67.47</v>
      </c>
      <c r="D18235">
        <v>3778.32</v>
      </c>
      <c r="E18235" t="s">
        <v>11</v>
      </c>
      <c r="F18235" t="s">
        <v>20</v>
      </c>
      <c r="G18235" t="s">
        <v>13</v>
      </c>
      <c r="H18235" t="s">
        <v>14</v>
      </c>
      <c r="I18235" t="s">
        <v>15</v>
      </c>
      <c r="J18235">
        <v>5</v>
      </c>
      <c r="K18235" t="s">
        <v>15</v>
      </c>
    </row>
    <row r="18236" spans="1:11" x14ac:dyDescent="0.35">
      <c r="A18236">
        <v>18235</v>
      </c>
      <c r="B18236">
        <v>36</v>
      </c>
      <c r="C18236">
        <v>48.81</v>
      </c>
      <c r="D18236">
        <v>1757.16</v>
      </c>
      <c r="E18236" t="s">
        <v>17</v>
      </c>
      <c r="F18236" t="s">
        <v>18</v>
      </c>
      <c r="G18236" t="s">
        <v>13</v>
      </c>
      <c r="H18236" t="s">
        <v>14</v>
      </c>
      <c r="I18236" t="s">
        <v>14</v>
      </c>
      <c r="J18236">
        <v>2</v>
      </c>
      <c r="K18236" t="s">
        <v>14</v>
      </c>
    </row>
    <row r="18237" spans="1:11" x14ac:dyDescent="0.35">
      <c r="A18237">
        <v>18236</v>
      </c>
      <c r="B18237">
        <v>61</v>
      </c>
      <c r="C18237">
        <v>90.92</v>
      </c>
      <c r="D18237">
        <v>5546.12</v>
      </c>
      <c r="E18237" t="s">
        <v>11</v>
      </c>
      <c r="F18237" t="s">
        <v>20</v>
      </c>
      <c r="G18237" t="s">
        <v>19</v>
      </c>
      <c r="H18237" t="s">
        <v>14</v>
      </c>
      <c r="I18237" t="s">
        <v>15</v>
      </c>
      <c r="J18237">
        <v>3</v>
      </c>
      <c r="K18237" t="s">
        <v>15</v>
      </c>
    </row>
    <row r="18238" spans="1:11" x14ac:dyDescent="0.35">
      <c r="A18238">
        <v>18237</v>
      </c>
      <c r="B18238">
        <v>62</v>
      </c>
      <c r="C18238">
        <v>72.400000000000006</v>
      </c>
      <c r="D18238">
        <v>4488.8</v>
      </c>
      <c r="E18238" t="s">
        <v>11</v>
      </c>
      <c r="F18238" t="s">
        <v>18</v>
      </c>
      <c r="G18238" t="s">
        <v>13</v>
      </c>
      <c r="H18238" t="s">
        <v>14</v>
      </c>
      <c r="I18238" t="s">
        <v>14</v>
      </c>
      <c r="J18238">
        <v>0</v>
      </c>
      <c r="K18238" t="s">
        <v>14</v>
      </c>
    </row>
    <row r="18239" spans="1:11" x14ac:dyDescent="0.35">
      <c r="A18239">
        <v>18238</v>
      </c>
      <c r="B18239">
        <v>25</v>
      </c>
      <c r="C18239">
        <v>27.86</v>
      </c>
      <c r="D18239">
        <v>696.5</v>
      </c>
      <c r="E18239" t="s">
        <v>17</v>
      </c>
      <c r="F18239" t="s">
        <v>16</v>
      </c>
      <c r="G18239" t="s">
        <v>19</v>
      </c>
      <c r="H18239" t="s">
        <v>15</v>
      </c>
      <c r="I18239" t="s">
        <v>15</v>
      </c>
      <c r="J18239">
        <v>1</v>
      </c>
      <c r="K18239" t="s">
        <v>14</v>
      </c>
    </row>
    <row r="18240" spans="1:11" x14ac:dyDescent="0.35">
      <c r="A18240">
        <v>18239</v>
      </c>
      <c r="B18240">
        <v>64</v>
      </c>
      <c r="C18240">
        <v>20.05</v>
      </c>
      <c r="D18240">
        <v>1283.2</v>
      </c>
      <c r="E18240" t="s">
        <v>17</v>
      </c>
      <c r="F18240" t="s">
        <v>20</v>
      </c>
      <c r="G18240" t="s">
        <v>19</v>
      </c>
      <c r="H18240" t="s">
        <v>15</v>
      </c>
      <c r="I18240" t="s">
        <v>15</v>
      </c>
      <c r="J18240">
        <v>2</v>
      </c>
      <c r="K18240" t="s">
        <v>14</v>
      </c>
    </row>
    <row r="18241" spans="1:11" x14ac:dyDescent="0.35">
      <c r="A18241">
        <v>18240</v>
      </c>
      <c r="B18241">
        <v>60</v>
      </c>
      <c r="C18241">
        <v>22.03</v>
      </c>
      <c r="D18241">
        <v>1321.8</v>
      </c>
      <c r="E18241" t="s">
        <v>11</v>
      </c>
      <c r="F18241" t="s">
        <v>18</v>
      </c>
      <c r="G18241" t="s">
        <v>19</v>
      </c>
      <c r="H18241" t="s">
        <v>14</v>
      </c>
      <c r="I18241" t="s">
        <v>15</v>
      </c>
      <c r="J18241">
        <v>0</v>
      </c>
      <c r="K18241" t="s">
        <v>15</v>
      </c>
    </row>
    <row r="18242" spans="1:11" x14ac:dyDescent="0.35">
      <c r="A18242">
        <v>18241</v>
      </c>
      <c r="B18242">
        <v>57</v>
      </c>
      <c r="C18242">
        <v>27.6</v>
      </c>
      <c r="D18242">
        <v>1573.2</v>
      </c>
      <c r="E18242" t="s">
        <v>11</v>
      </c>
      <c r="F18242" t="s">
        <v>20</v>
      </c>
      <c r="G18242" t="s">
        <v>19</v>
      </c>
      <c r="H18242" t="s">
        <v>14</v>
      </c>
      <c r="I18242" t="s">
        <v>15</v>
      </c>
      <c r="J18242">
        <v>0</v>
      </c>
      <c r="K18242" t="s">
        <v>14</v>
      </c>
    </row>
    <row r="18243" spans="1:11" x14ac:dyDescent="0.35">
      <c r="A18243">
        <v>18242</v>
      </c>
      <c r="B18243">
        <v>70</v>
      </c>
      <c r="C18243">
        <v>57.1</v>
      </c>
      <c r="D18243">
        <v>3997</v>
      </c>
      <c r="E18243" t="s">
        <v>17</v>
      </c>
      <c r="F18243" t="s">
        <v>12</v>
      </c>
      <c r="G18243" t="s">
        <v>13</v>
      </c>
      <c r="H18243" t="s">
        <v>14</v>
      </c>
      <c r="I18243" t="s">
        <v>15</v>
      </c>
      <c r="J18243">
        <v>0</v>
      </c>
      <c r="K18243" t="s">
        <v>14</v>
      </c>
    </row>
    <row r="18244" spans="1:11" x14ac:dyDescent="0.35">
      <c r="A18244">
        <v>18243</v>
      </c>
      <c r="B18244">
        <v>52</v>
      </c>
      <c r="C18244">
        <v>50.57</v>
      </c>
      <c r="D18244">
        <v>2629.64</v>
      </c>
      <c r="E18244" t="s">
        <v>17</v>
      </c>
      <c r="F18244" t="s">
        <v>12</v>
      </c>
      <c r="G18244" t="s">
        <v>19</v>
      </c>
      <c r="H18244" t="s">
        <v>14</v>
      </c>
      <c r="I18244" t="s">
        <v>15</v>
      </c>
      <c r="J18244">
        <v>1</v>
      </c>
      <c r="K18244" t="s">
        <v>14</v>
      </c>
    </row>
    <row r="18245" spans="1:11" x14ac:dyDescent="0.35">
      <c r="A18245">
        <v>18244</v>
      </c>
      <c r="B18245">
        <v>56</v>
      </c>
      <c r="C18245">
        <v>35.659999999999997</v>
      </c>
      <c r="D18245">
        <v>1996.96</v>
      </c>
      <c r="E18245" t="s">
        <v>17</v>
      </c>
      <c r="F18245" t="s">
        <v>20</v>
      </c>
      <c r="G18245" t="s">
        <v>13</v>
      </c>
      <c r="H18245" t="s">
        <v>15</v>
      </c>
      <c r="I18245" t="s">
        <v>15</v>
      </c>
      <c r="J18245">
        <v>2</v>
      </c>
      <c r="K18245" t="s">
        <v>14</v>
      </c>
    </row>
    <row r="18246" spans="1:11" x14ac:dyDescent="0.35">
      <c r="A18246">
        <v>18245</v>
      </c>
      <c r="B18246">
        <v>63</v>
      </c>
      <c r="C18246">
        <v>71.540000000000006</v>
      </c>
      <c r="D18246">
        <v>4507.0200000000004</v>
      </c>
      <c r="E18246" t="s">
        <v>11</v>
      </c>
      <c r="F18246" t="s">
        <v>12</v>
      </c>
      <c r="G18246" t="s">
        <v>22</v>
      </c>
      <c r="H18246" t="s">
        <v>14</v>
      </c>
      <c r="I18246" t="s">
        <v>14</v>
      </c>
      <c r="J18246">
        <v>3</v>
      </c>
      <c r="K18246" t="s">
        <v>15</v>
      </c>
    </row>
    <row r="18247" spans="1:11" x14ac:dyDescent="0.35">
      <c r="A18247">
        <v>18246</v>
      </c>
      <c r="B18247">
        <v>68</v>
      </c>
      <c r="C18247">
        <v>117.02</v>
      </c>
      <c r="D18247">
        <v>7957.36</v>
      </c>
      <c r="E18247" t="s">
        <v>11</v>
      </c>
      <c r="F18247" t="s">
        <v>16</v>
      </c>
      <c r="G18247" t="s">
        <v>19</v>
      </c>
      <c r="H18247" t="s">
        <v>15</v>
      </c>
      <c r="I18247" t="s">
        <v>15</v>
      </c>
      <c r="J18247">
        <v>1</v>
      </c>
      <c r="K18247" t="s">
        <v>15</v>
      </c>
    </row>
    <row r="18248" spans="1:11" x14ac:dyDescent="0.35">
      <c r="A18248">
        <v>18247</v>
      </c>
      <c r="B18248">
        <v>20</v>
      </c>
      <c r="C18248">
        <v>36.07</v>
      </c>
      <c r="D18248">
        <v>721.4</v>
      </c>
      <c r="E18248" t="s">
        <v>11</v>
      </c>
      <c r="F18248" t="s">
        <v>12</v>
      </c>
      <c r="G18248" t="s">
        <v>13</v>
      </c>
      <c r="H18248" t="s">
        <v>15</v>
      </c>
      <c r="I18248" t="s">
        <v>14</v>
      </c>
      <c r="J18248">
        <v>0</v>
      </c>
      <c r="K18248" t="s">
        <v>14</v>
      </c>
    </row>
    <row r="18249" spans="1:11" x14ac:dyDescent="0.35">
      <c r="A18249">
        <v>18248</v>
      </c>
      <c r="B18249">
        <v>54</v>
      </c>
      <c r="C18249">
        <v>45.06</v>
      </c>
      <c r="D18249">
        <v>2433.2399999999998</v>
      </c>
      <c r="E18249" t="s">
        <v>21</v>
      </c>
      <c r="F18249" t="s">
        <v>16</v>
      </c>
      <c r="G18249" t="s">
        <v>13</v>
      </c>
      <c r="H18249" t="s">
        <v>14</v>
      </c>
      <c r="I18249" t="s">
        <v>14</v>
      </c>
      <c r="J18249">
        <v>1</v>
      </c>
      <c r="K18249" t="s">
        <v>15</v>
      </c>
    </row>
    <row r="18250" spans="1:11" x14ac:dyDescent="0.35">
      <c r="A18250">
        <v>18249</v>
      </c>
      <c r="B18250">
        <v>1</v>
      </c>
      <c r="C18250">
        <v>66.209999999999994</v>
      </c>
      <c r="D18250">
        <v>66.209999999999994</v>
      </c>
      <c r="E18250" t="s">
        <v>17</v>
      </c>
      <c r="F18250" t="s">
        <v>18</v>
      </c>
      <c r="G18250" t="s">
        <v>19</v>
      </c>
      <c r="H18250" t="s">
        <v>15</v>
      </c>
      <c r="I18250" t="s">
        <v>14</v>
      </c>
      <c r="J18250">
        <v>3</v>
      </c>
      <c r="K18250" t="s">
        <v>14</v>
      </c>
    </row>
    <row r="18251" spans="1:11" x14ac:dyDescent="0.35">
      <c r="A18251">
        <v>18250</v>
      </c>
      <c r="B18251">
        <v>10</v>
      </c>
      <c r="C18251">
        <v>84.08</v>
      </c>
      <c r="D18251">
        <v>840.8</v>
      </c>
      <c r="E18251" t="s">
        <v>11</v>
      </c>
      <c r="F18251" t="s">
        <v>16</v>
      </c>
      <c r="G18251" t="s">
        <v>19</v>
      </c>
      <c r="H18251" t="s">
        <v>15</v>
      </c>
      <c r="I18251" t="s">
        <v>15</v>
      </c>
      <c r="J18251">
        <v>3</v>
      </c>
      <c r="K18251" t="s">
        <v>15</v>
      </c>
    </row>
    <row r="18252" spans="1:11" x14ac:dyDescent="0.35">
      <c r="A18252">
        <v>18251</v>
      </c>
      <c r="B18252">
        <v>23</v>
      </c>
      <c r="C18252">
        <v>80.02</v>
      </c>
      <c r="D18252">
        <v>1840.46</v>
      </c>
      <c r="E18252" t="s">
        <v>11</v>
      </c>
      <c r="F18252" t="s">
        <v>18</v>
      </c>
      <c r="G18252" t="s">
        <v>22</v>
      </c>
      <c r="H18252" t="s">
        <v>14</v>
      </c>
      <c r="I18252" t="s">
        <v>14</v>
      </c>
      <c r="J18252">
        <v>1</v>
      </c>
      <c r="K18252" t="s">
        <v>15</v>
      </c>
    </row>
    <row r="18253" spans="1:11" x14ac:dyDescent="0.35">
      <c r="A18253">
        <v>18252</v>
      </c>
      <c r="B18253">
        <v>51</v>
      </c>
      <c r="C18253">
        <v>72.12</v>
      </c>
      <c r="D18253">
        <v>3678.12</v>
      </c>
      <c r="E18253" t="s">
        <v>11</v>
      </c>
      <c r="F18253" t="s">
        <v>12</v>
      </c>
      <c r="G18253" t="s">
        <v>13</v>
      </c>
      <c r="H18253" t="s">
        <v>15</v>
      </c>
      <c r="I18253" t="s">
        <v>14</v>
      </c>
      <c r="J18253">
        <v>2</v>
      </c>
      <c r="K18253" t="s">
        <v>14</v>
      </c>
    </row>
    <row r="18254" spans="1:11" x14ac:dyDescent="0.35">
      <c r="A18254">
        <v>18253</v>
      </c>
      <c r="B18254">
        <v>24</v>
      </c>
      <c r="C18254">
        <v>93.73</v>
      </c>
      <c r="D18254">
        <v>2249.52</v>
      </c>
      <c r="E18254" t="s">
        <v>11</v>
      </c>
      <c r="F18254" t="s">
        <v>18</v>
      </c>
      <c r="G18254" t="s">
        <v>13</v>
      </c>
      <c r="H18254" t="s">
        <v>14</v>
      </c>
      <c r="I18254" t="s">
        <v>15</v>
      </c>
      <c r="J18254">
        <v>2</v>
      </c>
      <c r="K18254" t="s">
        <v>15</v>
      </c>
    </row>
    <row r="18255" spans="1:11" x14ac:dyDescent="0.35">
      <c r="A18255">
        <v>18254</v>
      </c>
      <c r="B18255">
        <v>13</v>
      </c>
      <c r="C18255">
        <v>104.59</v>
      </c>
      <c r="D18255">
        <v>1359.67</v>
      </c>
      <c r="E18255" t="s">
        <v>17</v>
      </c>
      <c r="F18255" t="s">
        <v>12</v>
      </c>
      <c r="G18255" t="s">
        <v>22</v>
      </c>
      <c r="H18255" t="s">
        <v>14</v>
      </c>
      <c r="I18255" t="s">
        <v>14</v>
      </c>
      <c r="J18255">
        <v>2</v>
      </c>
      <c r="K18255" t="s">
        <v>14</v>
      </c>
    </row>
    <row r="18256" spans="1:11" x14ac:dyDescent="0.35">
      <c r="A18256">
        <v>18255</v>
      </c>
      <c r="B18256">
        <v>29</v>
      </c>
      <c r="C18256">
        <v>119.9</v>
      </c>
      <c r="D18256">
        <v>3477.1</v>
      </c>
      <c r="E18256" t="s">
        <v>21</v>
      </c>
      <c r="F18256" t="s">
        <v>18</v>
      </c>
      <c r="G18256" t="s">
        <v>19</v>
      </c>
      <c r="H18256" t="s">
        <v>15</v>
      </c>
      <c r="I18256" t="s">
        <v>14</v>
      </c>
      <c r="J18256">
        <v>1</v>
      </c>
      <c r="K18256" t="s">
        <v>14</v>
      </c>
    </row>
    <row r="18257" spans="1:11" x14ac:dyDescent="0.35">
      <c r="A18257">
        <v>18256</v>
      </c>
      <c r="B18257">
        <v>58</v>
      </c>
      <c r="C18257">
        <v>66.55</v>
      </c>
      <c r="D18257">
        <v>3859.9</v>
      </c>
      <c r="E18257" t="s">
        <v>17</v>
      </c>
      <c r="F18257" t="s">
        <v>16</v>
      </c>
      <c r="G18257" t="s">
        <v>19</v>
      </c>
      <c r="H18257" t="s">
        <v>14</v>
      </c>
      <c r="I18257" t="s">
        <v>14</v>
      </c>
      <c r="J18257">
        <v>2</v>
      </c>
      <c r="K18257" t="s">
        <v>14</v>
      </c>
    </row>
    <row r="18258" spans="1:11" x14ac:dyDescent="0.35">
      <c r="A18258">
        <v>18257</v>
      </c>
      <c r="B18258">
        <v>43</v>
      </c>
      <c r="C18258">
        <v>119.5</v>
      </c>
      <c r="D18258">
        <v>5138.5</v>
      </c>
      <c r="E18258" t="s">
        <v>17</v>
      </c>
      <c r="F18258" t="s">
        <v>20</v>
      </c>
      <c r="G18258" t="s">
        <v>19</v>
      </c>
      <c r="H18258" t="s">
        <v>15</v>
      </c>
      <c r="I18258" t="s">
        <v>14</v>
      </c>
      <c r="J18258">
        <v>3</v>
      </c>
      <c r="K18258" t="s">
        <v>14</v>
      </c>
    </row>
    <row r="18259" spans="1:11" x14ac:dyDescent="0.35">
      <c r="A18259">
        <v>18258</v>
      </c>
      <c r="B18259">
        <v>10</v>
      </c>
      <c r="C18259">
        <v>93.05</v>
      </c>
      <c r="D18259">
        <v>930.5</v>
      </c>
      <c r="E18259" t="s">
        <v>17</v>
      </c>
      <c r="F18259" t="s">
        <v>20</v>
      </c>
      <c r="G18259" t="s">
        <v>19</v>
      </c>
      <c r="H18259" t="s">
        <v>14</v>
      </c>
      <c r="I18259" t="s">
        <v>15</v>
      </c>
      <c r="J18259">
        <v>3</v>
      </c>
      <c r="K18259" t="s">
        <v>15</v>
      </c>
    </row>
    <row r="18260" spans="1:11" x14ac:dyDescent="0.35">
      <c r="A18260">
        <v>18259</v>
      </c>
      <c r="B18260">
        <v>31</v>
      </c>
      <c r="C18260">
        <v>85.73</v>
      </c>
      <c r="D18260">
        <v>2657.63</v>
      </c>
      <c r="E18260" t="s">
        <v>11</v>
      </c>
      <c r="F18260" t="s">
        <v>20</v>
      </c>
      <c r="G18260" t="s">
        <v>22</v>
      </c>
      <c r="H18260" t="s">
        <v>14</v>
      </c>
      <c r="I18260" t="s">
        <v>15</v>
      </c>
      <c r="J18260">
        <v>0</v>
      </c>
      <c r="K18260" t="s">
        <v>15</v>
      </c>
    </row>
    <row r="18261" spans="1:11" x14ac:dyDescent="0.35">
      <c r="A18261">
        <v>18260</v>
      </c>
      <c r="B18261">
        <v>14</v>
      </c>
      <c r="C18261">
        <v>83.97</v>
      </c>
      <c r="D18261">
        <v>1175.58</v>
      </c>
      <c r="E18261" t="s">
        <v>11</v>
      </c>
      <c r="F18261" t="s">
        <v>18</v>
      </c>
      <c r="G18261" t="s">
        <v>13</v>
      </c>
      <c r="H18261" t="s">
        <v>14</v>
      </c>
      <c r="I18261" t="s">
        <v>15</v>
      </c>
      <c r="J18261">
        <v>2</v>
      </c>
      <c r="K18261" t="s">
        <v>15</v>
      </c>
    </row>
    <row r="18262" spans="1:11" x14ac:dyDescent="0.35">
      <c r="A18262">
        <v>18261</v>
      </c>
      <c r="B18262">
        <v>34</v>
      </c>
      <c r="C18262">
        <v>111.07</v>
      </c>
      <c r="D18262">
        <v>3776.38</v>
      </c>
      <c r="E18262" t="s">
        <v>21</v>
      </c>
      <c r="F18262" t="s">
        <v>20</v>
      </c>
      <c r="G18262" t="s">
        <v>13</v>
      </c>
      <c r="H18262" t="s">
        <v>14</v>
      </c>
      <c r="I18262" t="s">
        <v>14</v>
      </c>
      <c r="J18262">
        <v>1</v>
      </c>
      <c r="K18262" t="s">
        <v>14</v>
      </c>
    </row>
    <row r="18263" spans="1:11" x14ac:dyDescent="0.35">
      <c r="A18263">
        <v>18262</v>
      </c>
      <c r="B18263">
        <v>17</v>
      </c>
      <c r="C18263">
        <v>114.79</v>
      </c>
      <c r="D18263">
        <v>1951.43</v>
      </c>
      <c r="E18263" t="s">
        <v>11</v>
      </c>
      <c r="F18263" t="s">
        <v>12</v>
      </c>
      <c r="G18263" t="s">
        <v>13</v>
      </c>
      <c r="H18263" t="s">
        <v>14</v>
      </c>
      <c r="I18263" t="s">
        <v>14</v>
      </c>
      <c r="J18263">
        <v>3</v>
      </c>
      <c r="K18263" t="s">
        <v>15</v>
      </c>
    </row>
    <row r="18264" spans="1:11" x14ac:dyDescent="0.35">
      <c r="A18264">
        <v>18263</v>
      </c>
      <c r="B18264">
        <v>21</v>
      </c>
      <c r="C18264">
        <v>37.85</v>
      </c>
      <c r="D18264">
        <v>794.85</v>
      </c>
      <c r="E18264" t="s">
        <v>21</v>
      </c>
      <c r="F18264" t="s">
        <v>12</v>
      </c>
      <c r="G18264" t="s">
        <v>13</v>
      </c>
      <c r="H18264" t="s">
        <v>14</v>
      </c>
      <c r="I18264" t="s">
        <v>15</v>
      </c>
      <c r="J18264">
        <v>1</v>
      </c>
      <c r="K18264" t="s">
        <v>14</v>
      </c>
    </row>
    <row r="18265" spans="1:11" x14ac:dyDescent="0.35">
      <c r="A18265">
        <v>18264</v>
      </c>
      <c r="B18265">
        <v>67</v>
      </c>
      <c r="C18265">
        <v>69.34</v>
      </c>
      <c r="D18265">
        <v>4645.78</v>
      </c>
      <c r="E18265" t="s">
        <v>11</v>
      </c>
      <c r="F18265" t="s">
        <v>16</v>
      </c>
      <c r="G18265" t="s">
        <v>19</v>
      </c>
      <c r="H18265" t="s">
        <v>14</v>
      </c>
      <c r="I18265" t="s">
        <v>15</v>
      </c>
      <c r="J18265">
        <v>3</v>
      </c>
      <c r="K18265" t="s">
        <v>15</v>
      </c>
    </row>
    <row r="18266" spans="1:11" x14ac:dyDescent="0.35">
      <c r="A18266">
        <v>18265</v>
      </c>
      <c r="B18266">
        <v>58</v>
      </c>
      <c r="C18266">
        <v>114.14</v>
      </c>
      <c r="D18266">
        <v>6620.12</v>
      </c>
      <c r="E18266" t="s">
        <v>17</v>
      </c>
      <c r="F18266" t="s">
        <v>18</v>
      </c>
      <c r="G18266" t="s">
        <v>19</v>
      </c>
      <c r="H18266" t="s">
        <v>14</v>
      </c>
      <c r="I18266" t="s">
        <v>15</v>
      </c>
      <c r="J18266">
        <v>2</v>
      </c>
      <c r="K18266" t="s">
        <v>14</v>
      </c>
    </row>
    <row r="18267" spans="1:11" x14ac:dyDescent="0.35">
      <c r="A18267">
        <v>18266</v>
      </c>
      <c r="B18267">
        <v>8</v>
      </c>
      <c r="C18267">
        <v>58.21</v>
      </c>
      <c r="D18267">
        <v>465.68</v>
      </c>
      <c r="E18267" t="s">
        <v>11</v>
      </c>
      <c r="F18267" t="s">
        <v>16</v>
      </c>
      <c r="G18267" t="s">
        <v>13</v>
      </c>
      <c r="H18267" t="s">
        <v>14</v>
      </c>
      <c r="I18267" t="s">
        <v>14</v>
      </c>
      <c r="J18267">
        <v>4</v>
      </c>
      <c r="K18267" t="s">
        <v>15</v>
      </c>
    </row>
    <row r="18268" spans="1:11" x14ac:dyDescent="0.35">
      <c r="A18268">
        <v>18267</v>
      </c>
      <c r="B18268">
        <v>38</v>
      </c>
      <c r="C18268">
        <v>43.27</v>
      </c>
      <c r="D18268">
        <v>1644.26</v>
      </c>
      <c r="E18268" t="s">
        <v>11</v>
      </c>
      <c r="F18268" t="s">
        <v>20</v>
      </c>
      <c r="G18268" t="s">
        <v>13</v>
      </c>
      <c r="H18268" t="s">
        <v>14</v>
      </c>
      <c r="I18268" t="s">
        <v>15</v>
      </c>
      <c r="J18268">
        <v>0</v>
      </c>
      <c r="K18268" t="s">
        <v>14</v>
      </c>
    </row>
    <row r="18269" spans="1:11" x14ac:dyDescent="0.35">
      <c r="A18269">
        <v>18268</v>
      </c>
      <c r="B18269">
        <v>26</v>
      </c>
      <c r="C18269">
        <v>30.27</v>
      </c>
      <c r="D18269">
        <v>787.02</v>
      </c>
      <c r="E18269" t="s">
        <v>21</v>
      </c>
      <c r="F18269" t="s">
        <v>18</v>
      </c>
      <c r="G18269" t="s">
        <v>19</v>
      </c>
      <c r="H18269" t="s">
        <v>14</v>
      </c>
      <c r="I18269" t="s">
        <v>15</v>
      </c>
      <c r="J18269">
        <v>0</v>
      </c>
      <c r="K18269" t="s">
        <v>14</v>
      </c>
    </row>
    <row r="18270" spans="1:11" x14ac:dyDescent="0.35">
      <c r="A18270">
        <v>18269</v>
      </c>
      <c r="B18270">
        <v>64</v>
      </c>
      <c r="C18270">
        <v>79.72</v>
      </c>
      <c r="D18270">
        <v>5102.08</v>
      </c>
      <c r="E18270" t="s">
        <v>17</v>
      </c>
      <c r="F18270" t="s">
        <v>16</v>
      </c>
      <c r="G18270" t="s">
        <v>13</v>
      </c>
      <c r="H18270" t="s">
        <v>15</v>
      </c>
      <c r="I18270" t="s">
        <v>14</v>
      </c>
      <c r="J18270">
        <v>1</v>
      </c>
      <c r="K18270" t="s">
        <v>14</v>
      </c>
    </row>
    <row r="18271" spans="1:11" x14ac:dyDescent="0.35">
      <c r="A18271">
        <v>18270</v>
      </c>
      <c r="B18271">
        <v>30</v>
      </c>
      <c r="C18271">
        <v>90.03</v>
      </c>
      <c r="D18271">
        <v>2700.9</v>
      </c>
      <c r="E18271" t="s">
        <v>11</v>
      </c>
      <c r="F18271" t="s">
        <v>12</v>
      </c>
      <c r="G18271" t="s">
        <v>19</v>
      </c>
      <c r="H18271" t="s">
        <v>14</v>
      </c>
      <c r="I18271" t="s">
        <v>15</v>
      </c>
      <c r="J18271">
        <v>2</v>
      </c>
      <c r="K18271" t="s">
        <v>15</v>
      </c>
    </row>
    <row r="18272" spans="1:11" x14ac:dyDescent="0.35">
      <c r="A18272">
        <v>18271</v>
      </c>
      <c r="B18272">
        <v>9</v>
      </c>
      <c r="C18272">
        <v>39.549999999999997</v>
      </c>
      <c r="D18272">
        <v>355.95</v>
      </c>
      <c r="E18272" t="s">
        <v>11</v>
      </c>
      <c r="F18272" t="s">
        <v>20</v>
      </c>
      <c r="G18272" t="s">
        <v>19</v>
      </c>
      <c r="H18272" t="s">
        <v>15</v>
      </c>
      <c r="I18272" t="s">
        <v>15</v>
      </c>
      <c r="J18272">
        <v>4</v>
      </c>
      <c r="K18272" t="s">
        <v>14</v>
      </c>
    </row>
    <row r="18273" spans="1:11" x14ac:dyDescent="0.35">
      <c r="A18273">
        <v>18272</v>
      </c>
      <c r="B18273">
        <v>32</v>
      </c>
      <c r="C18273">
        <v>87.36</v>
      </c>
      <c r="D18273">
        <v>2795.52</v>
      </c>
      <c r="E18273" t="s">
        <v>21</v>
      </c>
      <c r="F18273" t="s">
        <v>20</v>
      </c>
      <c r="G18273" t="s">
        <v>19</v>
      </c>
      <c r="H18273" t="s">
        <v>14</v>
      </c>
      <c r="I18273" t="s">
        <v>14</v>
      </c>
      <c r="J18273">
        <v>3</v>
      </c>
      <c r="K18273" t="s">
        <v>15</v>
      </c>
    </row>
    <row r="18274" spans="1:11" x14ac:dyDescent="0.35">
      <c r="A18274">
        <v>18273</v>
      </c>
      <c r="B18274">
        <v>11</v>
      </c>
      <c r="C18274">
        <v>109.96</v>
      </c>
      <c r="D18274">
        <v>1209.56</v>
      </c>
      <c r="E18274" t="s">
        <v>21</v>
      </c>
      <c r="F18274" t="s">
        <v>20</v>
      </c>
      <c r="G18274" t="s">
        <v>13</v>
      </c>
      <c r="H18274" t="s">
        <v>14</v>
      </c>
      <c r="I18274" t="s">
        <v>14</v>
      </c>
      <c r="J18274">
        <v>0</v>
      </c>
      <c r="K18274" t="s">
        <v>14</v>
      </c>
    </row>
    <row r="18275" spans="1:11" x14ac:dyDescent="0.35">
      <c r="A18275">
        <v>18274</v>
      </c>
      <c r="B18275">
        <v>34</v>
      </c>
      <c r="C18275">
        <v>44.36</v>
      </c>
      <c r="D18275">
        <v>1508.24</v>
      </c>
      <c r="E18275" t="s">
        <v>11</v>
      </c>
      <c r="F18275" t="s">
        <v>16</v>
      </c>
      <c r="G18275" t="s">
        <v>19</v>
      </c>
      <c r="H18275" t="s">
        <v>15</v>
      </c>
      <c r="I18275" t="s">
        <v>14</v>
      </c>
      <c r="J18275">
        <v>2</v>
      </c>
      <c r="K18275" t="s">
        <v>14</v>
      </c>
    </row>
    <row r="18276" spans="1:11" x14ac:dyDescent="0.35">
      <c r="A18276">
        <v>18275</v>
      </c>
      <c r="B18276">
        <v>18</v>
      </c>
      <c r="C18276">
        <v>32.200000000000003</v>
      </c>
      <c r="D18276">
        <v>579.6</v>
      </c>
      <c r="E18276" t="s">
        <v>11</v>
      </c>
      <c r="F18276" t="s">
        <v>20</v>
      </c>
      <c r="G18276" t="s">
        <v>13</v>
      </c>
      <c r="H18276" t="s">
        <v>14</v>
      </c>
      <c r="I18276" t="s">
        <v>15</v>
      </c>
      <c r="J18276">
        <v>2</v>
      </c>
      <c r="K18276" t="s">
        <v>14</v>
      </c>
    </row>
    <row r="18277" spans="1:11" x14ac:dyDescent="0.35">
      <c r="A18277">
        <v>18276</v>
      </c>
      <c r="B18277">
        <v>19</v>
      </c>
      <c r="C18277">
        <v>103.54</v>
      </c>
      <c r="D18277">
        <v>1967.26</v>
      </c>
      <c r="E18277" t="s">
        <v>11</v>
      </c>
      <c r="F18277" t="s">
        <v>12</v>
      </c>
      <c r="G18277" t="s">
        <v>22</v>
      </c>
      <c r="H18277" t="s">
        <v>15</v>
      </c>
      <c r="I18277" t="s">
        <v>14</v>
      </c>
      <c r="J18277">
        <v>1</v>
      </c>
      <c r="K18277" t="s">
        <v>14</v>
      </c>
    </row>
    <row r="18278" spans="1:11" x14ac:dyDescent="0.35">
      <c r="A18278">
        <v>18277</v>
      </c>
      <c r="B18278">
        <v>54</v>
      </c>
      <c r="C18278">
        <v>111.64</v>
      </c>
      <c r="D18278">
        <v>6028.56</v>
      </c>
      <c r="E18278" t="s">
        <v>11</v>
      </c>
      <c r="F18278" t="s">
        <v>20</v>
      </c>
      <c r="G18278" t="s">
        <v>19</v>
      </c>
      <c r="H18278" t="s">
        <v>14</v>
      </c>
      <c r="I18278" t="s">
        <v>14</v>
      </c>
      <c r="J18278">
        <v>1</v>
      </c>
      <c r="K18278" t="s">
        <v>15</v>
      </c>
    </row>
    <row r="18279" spans="1:11" x14ac:dyDescent="0.35">
      <c r="A18279">
        <v>18278</v>
      </c>
      <c r="B18279">
        <v>37</v>
      </c>
      <c r="C18279">
        <v>41.49</v>
      </c>
      <c r="D18279">
        <v>1535.13</v>
      </c>
      <c r="E18279" t="s">
        <v>11</v>
      </c>
      <c r="F18279" t="s">
        <v>16</v>
      </c>
      <c r="G18279" t="s">
        <v>13</v>
      </c>
      <c r="H18279" t="s">
        <v>15</v>
      </c>
      <c r="I18279" t="s">
        <v>14</v>
      </c>
      <c r="J18279">
        <v>1</v>
      </c>
      <c r="K18279" t="s">
        <v>14</v>
      </c>
    </row>
    <row r="18280" spans="1:11" x14ac:dyDescent="0.35">
      <c r="A18280">
        <v>18279</v>
      </c>
      <c r="B18280">
        <v>12</v>
      </c>
      <c r="C18280">
        <v>92.14</v>
      </c>
      <c r="D18280">
        <v>1105.68</v>
      </c>
      <c r="E18280" t="s">
        <v>17</v>
      </c>
      <c r="F18280" t="s">
        <v>16</v>
      </c>
      <c r="G18280" t="s">
        <v>13</v>
      </c>
      <c r="H18280" t="s">
        <v>14</v>
      </c>
      <c r="I18280" t="s">
        <v>15</v>
      </c>
      <c r="J18280">
        <v>3</v>
      </c>
      <c r="K18280" t="s">
        <v>15</v>
      </c>
    </row>
    <row r="18281" spans="1:11" x14ac:dyDescent="0.35">
      <c r="A18281">
        <v>18280</v>
      </c>
      <c r="B18281">
        <v>4</v>
      </c>
      <c r="C18281">
        <v>79.09</v>
      </c>
      <c r="D18281">
        <v>316.36</v>
      </c>
      <c r="E18281" t="s">
        <v>11</v>
      </c>
      <c r="F18281" t="s">
        <v>20</v>
      </c>
      <c r="G18281" t="s">
        <v>19</v>
      </c>
      <c r="H18281" t="s">
        <v>14</v>
      </c>
      <c r="I18281" t="s">
        <v>14</v>
      </c>
      <c r="J18281">
        <v>1</v>
      </c>
      <c r="K18281" t="s">
        <v>15</v>
      </c>
    </row>
    <row r="18282" spans="1:11" x14ac:dyDescent="0.35">
      <c r="A18282">
        <v>18281</v>
      </c>
      <c r="B18282">
        <v>43</v>
      </c>
      <c r="C18282">
        <v>43.92</v>
      </c>
      <c r="D18282">
        <v>1888.56</v>
      </c>
      <c r="E18282" t="s">
        <v>11</v>
      </c>
      <c r="F18282" t="s">
        <v>20</v>
      </c>
      <c r="G18282" t="s">
        <v>13</v>
      </c>
      <c r="H18282" t="s">
        <v>15</v>
      </c>
      <c r="I18282" t="s">
        <v>14</v>
      </c>
      <c r="J18282">
        <v>0</v>
      </c>
      <c r="K18282" t="s">
        <v>14</v>
      </c>
    </row>
    <row r="18283" spans="1:11" x14ac:dyDescent="0.35">
      <c r="A18283">
        <v>18282</v>
      </c>
      <c r="B18283">
        <v>27</v>
      </c>
      <c r="C18283">
        <v>102.37</v>
      </c>
      <c r="D18283">
        <v>2763.99</v>
      </c>
      <c r="E18283" t="s">
        <v>11</v>
      </c>
      <c r="F18283" t="s">
        <v>16</v>
      </c>
      <c r="G18283" t="s">
        <v>22</v>
      </c>
      <c r="H18283" t="s">
        <v>14</v>
      </c>
      <c r="I18283" t="s">
        <v>15</v>
      </c>
      <c r="J18283">
        <v>1</v>
      </c>
      <c r="K18283" t="s">
        <v>15</v>
      </c>
    </row>
    <row r="18284" spans="1:11" x14ac:dyDescent="0.35">
      <c r="A18284">
        <v>18283</v>
      </c>
      <c r="B18284">
        <v>51</v>
      </c>
      <c r="C18284">
        <v>67.040000000000006</v>
      </c>
      <c r="D18284">
        <v>3419.04</v>
      </c>
      <c r="E18284" t="s">
        <v>11</v>
      </c>
      <c r="F18284" t="s">
        <v>12</v>
      </c>
      <c r="G18284" t="s">
        <v>13</v>
      </c>
      <c r="H18284" t="s">
        <v>14</v>
      </c>
      <c r="I18284" t="s">
        <v>15</v>
      </c>
      <c r="J18284">
        <v>2</v>
      </c>
      <c r="K18284" t="s">
        <v>14</v>
      </c>
    </row>
    <row r="18285" spans="1:11" x14ac:dyDescent="0.35">
      <c r="A18285">
        <v>18284</v>
      </c>
      <c r="B18285">
        <v>5</v>
      </c>
      <c r="C18285">
        <v>90.03</v>
      </c>
      <c r="D18285">
        <v>450.15</v>
      </c>
      <c r="E18285" t="s">
        <v>11</v>
      </c>
      <c r="F18285" t="s">
        <v>12</v>
      </c>
      <c r="G18285" t="s">
        <v>13</v>
      </c>
      <c r="H18285" t="s">
        <v>14</v>
      </c>
      <c r="I18285" t="s">
        <v>14</v>
      </c>
      <c r="J18285">
        <v>3</v>
      </c>
      <c r="K18285" t="s">
        <v>14</v>
      </c>
    </row>
    <row r="18286" spans="1:11" x14ac:dyDescent="0.35">
      <c r="A18286">
        <v>18285</v>
      </c>
      <c r="B18286">
        <v>6</v>
      </c>
      <c r="C18286">
        <v>50.14</v>
      </c>
      <c r="D18286">
        <v>300.83999999999997</v>
      </c>
      <c r="E18286" t="s">
        <v>11</v>
      </c>
      <c r="F18286" t="s">
        <v>20</v>
      </c>
      <c r="G18286" t="s">
        <v>19</v>
      </c>
      <c r="H18286" t="s">
        <v>14</v>
      </c>
      <c r="I18286" t="s">
        <v>15</v>
      </c>
      <c r="J18286">
        <v>1</v>
      </c>
      <c r="K18286" t="s">
        <v>14</v>
      </c>
    </row>
    <row r="18287" spans="1:11" x14ac:dyDescent="0.35">
      <c r="A18287">
        <v>18286</v>
      </c>
      <c r="B18287">
        <v>56</v>
      </c>
      <c r="C18287">
        <v>101.58</v>
      </c>
      <c r="D18287">
        <v>5688.48</v>
      </c>
      <c r="E18287" t="s">
        <v>11</v>
      </c>
      <c r="F18287" t="s">
        <v>20</v>
      </c>
      <c r="G18287" t="s">
        <v>13</v>
      </c>
      <c r="H18287" t="s">
        <v>14</v>
      </c>
      <c r="I18287" t="s">
        <v>14</v>
      </c>
      <c r="J18287">
        <v>2</v>
      </c>
      <c r="K18287" t="s">
        <v>15</v>
      </c>
    </row>
    <row r="18288" spans="1:11" x14ac:dyDescent="0.35">
      <c r="A18288">
        <v>18287</v>
      </c>
      <c r="B18288">
        <v>68</v>
      </c>
      <c r="C18288">
        <v>46.43</v>
      </c>
      <c r="D18288">
        <v>3157.24</v>
      </c>
      <c r="E18288" t="s">
        <v>11</v>
      </c>
      <c r="F18288" t="s">
        <v>20</v>
      </c>
      <c r="G18288" t="s">
        <v>13</v>
      </c>
      <c r="H18288" t="s">
        <v>15</v>
      </c>
      <c r="I18288" t="s">
        <v>14</v>
      </c>
      <c r="J18288">
        <v>0</v>
      </c>
      <c r="K18288" t="s">
        <v>14</v>
      </c>
    </row>
    <row r="18289" spans="1:11" x14ac:dyDescent="0.35">
      <c r="A18289">
        <v>18288</v>
      </c>
      <c r="B18289">
        <v>44</v>
      </c>
      <c r="C18289">
        <v>56.48</v>
      </c>
      <c r="D18289">
        <v>2485.12</v>
      </c>
      <c r="E18289" t="s">
        <v>11</v>
      </c>
      <c r="F18289" t="s">
        <v>16</v>
      </c>
      <c r="G18289" t="s">
        <v>19</v>
      </c>
      <c r="H18289" t="s">
        <v>14</v>
      </c>
      <c r="I18289" t="s">
        <v>14</v>
      </c>
      <c r="J18289">
        <v>0</v>
      </c>
      <c r="K18289" t="s">
        <v>14</v>
      </c>
    </row>
    <row r="18290" spans="1:11" x14ac:dyDescent="0.35">
      <c r="A18290">
        <v>18289</v>
      </c>
      <c r="B18290">
        <v>15</v>
      </c>
      <c r="C18290">
        <v>59.15</v>
      </c>
      <c r="D18290">
        <v>887.25</v>
      </c>
      <c r="E18290" t="s">
        <v>17</v>
      </c>
      <c r="F18290" t="s">
        <v>18</v>
      </c>
      <c r="G18290" t="s">
        <v>13</v>
      </c>
      <c r="H18290" t="s">
        <v>14</v>
      </c>
      <c r="I18290" t="s">
        <v>14</v>
      </c>
      <c r="J18290">
        <v>3</v>
      </c>
      <c r="K18290" t="s">
        <v>14</v>
      </c>
    </row>
    <row r="18291" spans="1:11" x14ac:dyDescent="0.35">
      <c r="A18291">
        <v>18290</v>
      </c>
      <c r="B18291">
        <v>42</v>
      </c>
      <c r="C18291">
        <v>40.64</v>
      </c>
      <c r="D18291">
        <v>1706.88</v>
      </c>
      <c r="E18291" t="s">
        <v>17</v>
      </c>
      <c r="F18291" t="s">
        <v>18</v>
      </c>
      <c r="G18291" t="s">
        <v>13</v>
      </c>
      <c r="H18291" t="s">
        <v>15</v>
      </c>
      <c r="I18291" t="s">
        <v>14</v>
      </c>
      <c r="J18291">
        <v>2</v>
      </c>
      <c r="K18291" t="s">
        <v>15</v>
      </c>
    </row>
    <row r="18292" spans="1:11" x14ac:dyDescent="0.35">
      <c r="A18292">
        <v>18291</v>
      </c>
      <c r="B18292">
        <v>11</v>
      </c>
      <c r="C18292">
        <v>107.44</v>
      </c>
      <c r="D18292">
        <v>1181.8399999999999</v>
      </c>
      <c r="E18292" t="s">
        <v>17</v>
      </c>
      <c r="F18292" t="s">
        <v>16</v>
      </c>
      <c r="G18292" t="s">
        <v>19</v>
      </c>
      <c r="H18292" t="s">
        <v>15</v>
      </c>
      <c r="I18292" t="s">
        <v>14</v>
      </c>
      <c r="J18292">
        <v>3</v>
      </c>
      <c r="K18292" t="s">
        <v>14</v>
      </c>
    </row>
    <row r="18293" spans="1:11" x14ac:dyDescent="0.35">
      <c r="A18293">
        <v>18292</v>
      </c>
      <c r="B18293">
        <v>11</v>
      </c>
      <c r="C18293">
        <v>31.35</v>
      </c>
      <c r="D18293">
        <v>344.85</v>
      </c>
      <c r="E18293" t="s">
        <v>11</v>
      </c>
      <c r="F18293" t="s">
        <v>20</v>
      </c>
      <c r="G18293" t="s">
        <v>19</v>
      </c>
      <c r="H18293" t="s">
        <v>15</v>
      </c>
      <c r="I18293" t="s">
        <v>15</v>
      </c>
      <c r="J18293">
        <v>1</v>
      </c>
      <c r="K18293" t="s">
        <v>14</v>
      </c>
    </row>
    <row r="18294" spans="1:11" x14ac:dyDescent="0.35">
      <c r="A18294">
        <v>18293</v>
      </c>
      <c r="B18294">
        <v>66</v>
      </c>
      <c r="C18294">
        <v>76.31</v>
      </c>
      <c r="D18294">
        <v>5036.46</v>
      </c>
      <c r="E18294" t="s">
        <v>11</v>
      </c>
      <c r="F18294" t="s">
        <v>18</v>
      </c>
      <c r="G18294" t="s">
        <v>19</v>
      </c>
      <c r="H18294" t="s">
        <v>15</v>
      </c>
      <c r="I18294" t="s">
        <v>14</v>
      </c>
      <c r="J18294">
        <v>0</v>
      </c>
      <c r="K18294" t="s">
        <v>14</v>
      </c>
    </row>
    <row r="18295" spans="1:11" x14ac:dyDescent="0.35">
      <c r="A18295">
        <v>18294</v>
      </c>
      <c r="B18295">
        <v>27</v>
      </c>
      <c r="C18295">
        <v>101.42</v>
      </c>
      <c r="D18295">
        <v>2738.34</v>
      </c>
      <c r="E18295" t="s">
        <v>17</v>
      </c>
      <c r="F18295" t="s">
        <v>16</v>
      </c>
      <c r="G18295" t="s">
        <v>19</v>
      </c>
      <c r="H18295" t="s">
        <v>15</v>
      </c>
      <c r="I18295" t="s">
        <v>14</v>
      </c>
      <c r="J18295">
        <v>0</v>
      </c>
      <c r="K18295" t="s">
        <v>14</v>
      </c>
    </row>
    <row r="18296" spans="1:11" x14ac:dyDescent="0.35">
      <c r="A18296">
        <v>18295</v>
      </c>
      <c r="B18296">
        <v>58</v>
      </c>
      <c r="C18296">
        <v>78.09</v>
      </c>
      <c r="D18296">
        <v>4529.22</v>
      </c>
      <c r="E18296" t="s">
        <v>17</v>
      </c>
      <c r="F18296" t="s">
        <v>16</v>
      </c>
      <c r="G18296" t="s">
        <v>19</v>
      </c>
      <c r="H18296" t="s">
        <v>14</v>
      </c>
      <c r="I18296" t="s">
        <v>14</v>
      </c>
      <c r="J18296">
        <v>0</v>
      </c>
      <c r="K18296" t="s">
        <v>14</v>
      </c>
    </row>
    <row r="18297" spans="1:11" x14ac:dyDescent="0.35">
      <c r="A18297">
        <v>18296</v>
      </c>
      <c r="B18297">
        <v>72</v>
      </c>
      <c r="C18297">
        <v>52.69</v>
      </c>
      <c r="D18297">
        <v>3793.68</v>
      </c>
      <c r="E18297" t="s">
        <v>17</v>
      </c>
      <c r="F18297" t="s">
        <v>12</v>
      </c>
      <c r="G18297" t="s">
        <v>19</v>
      </c>
      <c r="H18297" t="s">
        <v>15</v>
      </c>
      <c r="I18297" t="s">
        <v>15</v>
      </c>
      <c r="J18297">
        <v>2</v>
      </c>
      <c r="K18297" t="s">
        <v>14</v>
      </c>
    </row>
    <row r="18298" spans="1:11" x14ac:dyDescent="0.35">
      <c r="A18298">
        <v>18297</v>
      </c>
      <c r="B18298">
        <v>21</v>
      </c>
      <c r="C18298">
        <v>98.14</v>
      </c>
      <c r="D18298">
        <v>2060.94</v>
      </c>
      <c r="E18298" t="s">
        <v>11</v>
      </c>
      <c r="F18298" t="s">
        <v>16</v>
      </c>
      <c r="G18298" t="s">
        <v>19</v>
      </c>
      <c r="H18298" t="s">
        <v>14</v>
      </c>
      <c r="I18298" t="s">
        <v>14</v>
      </c>
      <c r="J18298">
        <v>1</v>
      </c>
      <c r="K18298" t="s">
        <v>15</v>
      </c>
    </row>
    <row r="18299" spans="1:11" x14ac:dyDescent="0.35">
      <c r="A18299">
        <v>18298</v>
      </c>
      <c r="B18299">
        <v>21</v>
      </c>
      <c r="C18299">
        <v>69.92</v>
      </c>
      <c r="D18299">
        <v>1468.32</v>
      </c>
      <c r="E18299" t="s">
        <v>11</v>
      </c>
      <c r="F18299" t="s">
        <v>20</v>
      </c>
      <c r="G18299" t="s">
        <v>13</v>
      </c>
      <c r="H18299" t="s">
        <v>14</v>
      </c>
      <c r="I18299" t="s">
        <v>15</v>
      </c>
      <c r="J18299">
        <v>3</v>
      </c>
      <c r="K18299" t="s">
        <v>15</v>
      </c>
    </row>
    <row r="18300" spans="1:11" x14ac:dyDescent="0.35">
      <c r="A18300">
        <v>18299</v>
      </c>
      <c r="B18300">
        <v>72</v>
      </c>
      <c r="C18300">
        <v>36.299999999999997</v>
      </c>
      <c r="D18300">
        <v>2613.6</v>
      </c>
      <c r="E18300" t="s">
        <v>11</v>
      </c>
      <c r="F18300" t="s">
        <v>12</v>
      </c>
      <c r="G18300" t="s">
        <v>13</v>
      </c>
      <c r="H18300" t="s">
        <v>14</v>
      </c>
      <c r="I18300" t="s">
        <v>14</v>
      </c>
      <c r="J18300">
        <v>0</v>
      </c>
      <c r="K18300" t="s">
        <v>14</v>
      </c>
    </row>
    <row r="18301" spans="1:11" x14ac:dyDescent="0.35">
      <c r="A18301">
        <v>18300</v>
      </c>
      <c r="B18301">
        <v>1</v>
      </c>
      <c r="C18301">
        <v>51.69</v>
      </c>
      <c r="D18301">
        <v>51.69</v>
      </c>
      <c r="E18301" t="s">
        <v>11</v>
      </c>
      <c r="F18301" t="s">
        <v>18</v>
      </c>
      <c r="G18301" t="s">
        <v>22</v>
      </c>
      <c r="H18301" t="s">
        <v>15</v>
      </c>
      <c r="I18301" t="s">
        <v>15</v>
      </c>
      <c r="J18301">
        <v>0</v>
      </c>
      <c r="K18301" t="s">
        <v>14</v>
      </c>
    </row>
    <row r="18302" spans="1:11" x14ac:dyDescent="0.35">
      <c r="A18302">
        <v>18301</v>
      </c>
      <c r="B18302">
        <v>58</v>
      </c>
      <c r="C18302">
        <v>79.19</v>
      </c>
      <c r="D18302">
        <v>4593.0200000000004</v>
      </c>
      <c r="E18302" t="s">
        <v>11</v>
      </c>
      <c r="F18302" t="s">
        <v>16</v>
      </c>
      <c r="G18302" t="s">
        <v>13</v>
      </c>
      <c r="H18302" t="s">
        <v>14</v>
      </c>
      <c r="I18302" t="s">
        <v>14</v>
      </c>
      <c r="J18302">
        <v>3</v>
      </c>
      <c r="K18302" t="s">
        <v>14</v>
      </c>
    </row>
    <row r="18303" spans="1:11" x14ac:dyDescent="0.35">
      <c r="A18303">
        <v>18302</v>
      </c>
      <c r="B18303">
        <v>13</v>
      </c>
      <c r="C18303">
        <v>85.88</v>
      </c>
      <c r="D18303">
        <v>1116.44</v>
      </c>
      <c r="E18303" t="s">
        <v>11</v>
      </c>
      <c r="F18303" t="s">
        <v>12</v>
      </c>
      <c r="G18303" t="s">
        <v>13</v>
      </c>
      <c r="H18303" t="s">
        <v>15</v>
      </c>
      <c r="I18303" t="s">
        <v>14</v>
      </c>
      <c r="J18303">
        <v>3</v>
      </c>
      <c r="K18303" t="s">
        <v>15</v>
      </c>
    </row>
    <row r="18304" spans="1:11" x14ac:dyDescent="0.35">
      <c r="A18304">
        <v>18303</v>
      </c>
      <c r="B18304">
        <v>6</v>
      </c>
      <c r="C18304">
        <v>74.81</v>
      </c>
      <c r="D18304">
        <v>448.86</v>
      </c>
      <c r="E18304" t="s">
        <v>17</v>
      </c>
      <c r="F18304" t="s">
        <v>16</v>
      </c>
      <c r="G18304" t="s">
        <v>19</v>
      </c>
      <c r="H18304" t="s">
        <v>14</v>
      </c>
      <c r="I18304" t="s">
        <v>14</v>
      </c>
      <c r="J18304">
        <v>1</v>
      </c>
      <c r="K18304" t="s">
        <v>14</v>
      </c>
    </row>
    <row r="18305" spans="1:11" x14ac:dyDescent="0.35">
      <c r="A18305">
        <v>18304</v>
      </c>
      <c r="B18305">
        <v>58</v>
      </c>
      <c r="C18305">
        <v>47.2</v>
      </c>
      <c r="D18305">
        <v>2737.6</v>
      </c>
      <c r="E18305" t="s">
        <v>17</v>
      </c>
      <c r="F18305" t="s">
        <v>16</v>
      </c>
      <c r="G18305" t="s">
        <v>13</v>
      </c>
      <c r="H18305" t="s">
        <v>15</v>
      </c>
      <c r="I18305" t="s">
        <v>14</v>
      </c>
      <c r="J18305">
        <v>0</v>
      </c>
      <c r="K18305" t="s">
        <v>14</v>
      </c>
    </row>
    <row r="18306" spans="1:11" x14ac:dyDescent="0.35">
      <c r="A18306">
        <v>18305</v>
      </c>
      <c r="B18306">
        <v>17</v>
      </c>
      <c r="C18306">
        <v>79.38</v>
      </c>
      <c r="D18306">
        <v>1349.46</v>
      </c>
      <c r="E18306" t="s">
        <v>11</v>
      </c>
      <c r="F18306" t="s">
        <v>12</v>
      </c>
      <c r="G18306" t="s">
        <v>13</v>
      </c>
      <c r="H18306" t="s">
        <v>14</v>
      </c>
      <c r="I18306" t="s">
        <v>14</v>
      </c>
      <c r="J18306">
        <v>1</v>
      </c>
      <c r="K18306" t="s">
        <v>14</v>
      </c>
    </row>
    <row r="18307" spans="1:11" x14ac:dyDescent="0.35">
      <c r="A18307">
        <v>18306</v>
      </c>
      <c r="B18307">
        <v>12</v>
      </c>
      <c r="C18307">
        <v>53.25</v>
      </c>
      <c r="D18307">
        <v>639</v>
      </c>
      <c r="E18307" t="s">
        <v>11</v>
      </c>
      <c r="F18307" t="s">
        <v>18</v>
      </c>
      <c r="G18307" t="s">
        <v>13</v>
      </c>
      <c r="H18307" t="s">
        <v>14</v>
      </c>
      <c r="I18307" t="s">
        <v>14</v>
      </c>
      <c r="J18307">
        <v>4</v>
      </c>
      <c r="K18307" t="s">
        <v>14</v>
      </c>
    </row>
    <row r="18308" spans="1:11" x14ac:dyDescent="0.35">
      <c r="A18308">
        <v>18307</v>
      </c>
      <c r="B18308">
        <v>52</v>
      </c>
      <c r="C18308">
        <v>42.49</v>
      </c>
      <c r="D18308">
        <v>2209.48</v>
      </c>
      <c r="E18308" t="s">
        <v>11</v>
      </c>
      <c r="F18308" t="s">
        <v>16</v>
      </c>
      <c r="G18308" t="s">
        <v>19</v>
      </c>
      <c r="H18308" t="s">
        <v>14</v>
      </c>
      <c r="I18308" t="s">
        <v>14</v>
      </c>
      <c r="J18308">
        <v>2</v>
      </c>
      <c r="K18308" t="s">
        <v>14</v>
      </c>
    </row>
    <row r="18309" spans="1:11" x14ac:dyDescent="0.35">
      <c r="A18309">
        <v>18308</v>
      </c>
      <c r="B18309">
        <v>70</v>
      </c>
      <c r="C18309">
        <v>114.55</v>
      </c>
      <c r="D18309">
        <v>8018.5</v>
      </c>
      <c r="E18309" t="s">
        <v>17</v>
      </c>
      <c r="F18309" t="s">
        <v>20</v>
      </c>
      <c r="G18309" t="s">
        <v>22</v>
      </c>
      <c r="H18309" t="s">
        <v>14</v>
      </c>
      <c r="I18309" t="s">
        <v>15</v>
      </c>
      <c r="J18309">
        <v>1</v>
      </c>
      <c r="K18309" t="s">
        <v>14</v>
      </c>
    </row>
    <row r="18310" spans="1:11" x14ac:dyDescent="0.35">
      <c r="A18310">
        <v>18309</v>
      </c>
      <c r="B18310">
        <v>52</v>
      </c>
      <c r="C18310">
        <v>51.49</v>
      </c>
      <c r="D18310">
        <v>2677.48</v>
      </c>
      <c r="E18310" t="s">
        <v>17</v>
      </c>
      <c r="F18310" t="s">
        <v>18</v>
      </c>
      <c r="G18310" t="s">
        <v>13</v>
      </c>
      <c r="H18310" t="s">
        <v>15</v>
      </c>
      <c r="I18310" t="s">
        <v>14</v>
      </c>
      <c r="J18310">
        <v>3</v>
      </c>
      <c r="K18310" t="s">
        <v>14</v>
      </c>
    </row>
    <row r="18311" spans="1:11" x14ac:dyDescent="0.35">
      <c r="A18311">
        <v>18310</v>
      </c>
      <c r="B18311">
        <v>37</v>
      </c>
      <c r="C18311">
        <v>53.56</v>
      </c>
      <c r="D18311">
        <v>1981.72</v>
      </c>
      <c r="E18311" t="s">
        <v>21</v>
      </c>
      <c r="F18311" t="s">
        <v>18</v>
      </c>
      <c r="G18311" t="s">
        <v>19</v>
      </c>
      <c r="H18311" t="s">
        <v>14</v>
      </c>
      <c r="I18311" t="s">
        <v>15</v>
      </c>
      <c r="J18311">
        <v>2</v>
      </c>
      <c r="K18311" t="s">
        <v>14</v>
      </c>
    </row>
    <row r="18312" spans="1:11" x14ac:dyDescent="0.35">
      <c r="A18312">
        <v>18311</v>
      </c>
      <c r="B18312">
        <v>3</v>
      </c>
      <c r="C18312">
        <v>109.68</v>
      </c>
      <c r="D18312">
        <v>329.04</v>
      </c>
      <c r="E18312" t="s">
        <v>17</v>
      </c>
      <c r="F18312" t="s">
        <v>16</v>
      </c>
      <c r="G18312" t="s">
        <v>13</v>
      </c>
      <c r="H18312" t="s">
        <v>14</v>
      </c>
      <c r="I18312" t="s">
        <v>15</v>
      </c>
      <c r="J18312">
        <v>2</v>
      </c>
      <c r="K18312" t="s">
        <v>15</v>
      </c>
    </row>
    <row r="18313" spans="1:11" x14ac:dyDescent="0.35">
      <c r="A18313">
        <v>18312</v>
      </c>
      <c r="B18313">
        <v>8</v>
      </c>
      <c r="C18313">
        <v>34.270000000000003</v>
      </c>
      <c r="D18313">
        <v>274.16000000000003</v>
      </c>
      <c r="E18313" t="s">
        <v>11</v>
      </c>
      <c r="F18313" t="s">
        <v>18</v>
      </c>
      <c r="G18313" t="s">
        <v>19</v>
      </c>
      <c r="H18313" t="s">
        <v>15</v>
      </c>
      <c r="I18313" t="s">
        <v>15</v>
      </c>
      <c r="J18313">
        <v>4</v>
      </c>
      <c r="K18313" t="s">
        <v>14</v>
      </c>
    </row>
    <row r="18314" spans="1:11" x14ac:dyDescent="0.35">
      <c r="A18314">
        <v>18313</v>
      </c>
      <c r="B18314">
        <v>10</v>
      </c>
      <c r="C18314">
        <v>78.459999999999994</v>
      </c>
      <c r="D18314">
        <v>784.6</v>
      </c>
      <c r="E18314" t="s">
        <v>11</v>
      </c>
      <c r="F18314" t="s">
        <v>12</v>
      </c>
      <c r="G18314" t="s">
        <v>22</v>
      </c>
      <c r="H18314" t="s">
        <v>15</v>
      </c>
      <c r="I18314" t="s">
        <v>14</v>
      </c>
      <c r="J18314">
        <v>0</v>
      </c>
      <c r="K18314" t="s">
        <v>14</v>
      </c>
    </row>
    <row r="18315" spans="1:11" x14ac:dyDescent="0.35">
      <c r="A18315">
        <v>18314</v>
      </c>
      <c r="B18315">
        <v>47</v>
      </c>
      <c r="C18315">
        <v>98.37</v>
      </c>
      <c r="D18315">
        <v>4623.3900000000003</v>
      </c>
      <c r="E18315" t="s">
        <v>17</v>
      </c>
      <c r="F18315" t="s">
        <v>12</v>
      </c>
      <c r="G18315" t="s">
        <v>13</v>
      </c>
      <c r="H18315" t="s">
        <v>15</v>
      </c>
      <c r="I18315" t="s">
        <v>14</v>
      </c>
      <c r="J18315">
        <v>1</v>
      </c>
      <c r="K18315" t="s">
        <v>14</v>
      </c>
    </row>
    <row r="18316" spans="1:11" x14ac:dyDescent="0.35">
      <c r="A18316">
        <v>18315</v>
      </c>
      <c r="B18316">
        <v>41</v>
      </c>
      <c r="C18316">
        <v>47.37</v>
      </c>
      <c r="D18316">
        <v>1942.17</v>
      </c>
      <c r="E18316" t="s">
        <v>21</v>
      </c>
      <c r="F18316" t="s">
        <v>18</v>
      </c>
      <c r="G18316" t="s">
        <v>19</v>
      </c>
      <c r="H18316" t="s">
        <v>14</v>
      </c>
      <c r="I18316" t="s">
        <v>14</v>
      </c>
      <c r="J18316">
        <v>4</v>
      </c>
      <c r="K18316" t="s">
        <v>14</v>
      </c>
    </row>
    <row r="18317" spans="1:11" x14ac:dyDescent="0.35">
      <c r="A18317">
        <v>18316</v>
      </c>
      <c r="B18317">
        <v>64</v>
      </c>
      <c r="C18317">
        <v>104.41</v>
      </c>
      <c r="D18317">
        <v>6682.24</v>
      </c>
      <c r="E18317" t="s">
        <v>11</v>
      </c>
      <c r="F18317" t="s">
        <v>16</v>
      </c>
      <c r="G18317" t="s">
        <v>13</v>
      </c>
      <c r="H18317" t="s">
        <v>14</v>
      </c>
      <c r="I18317" t="s">
        <v>14</v>
      </c>
      <c r="J18317">
        <v>3</v>
      </c>
      <c r="K18317" t="s">
        <v>14</v>
      </c>
    </row>
    <row r="18318" spans="1:11" x14ac:dyDescent="0.35">
      <c r="A18318">
        <v>18317</v>
      </c>
      <c r="B18318">
        <v>42</v>
      </c>
      <c r="C18318">
        <v>96.96</v>
      </c>
      <c r="D18318">
        <v>4072.32</v>
      </c>
      <c r="E18318" t="s">
        <v>11</v>
      </c>
      <c r="F18318" t="s">
        <v>20</v>
      </c>
      <c r="G18318" t="s">
        <v>19</v>
      </c>
      <c r="H18318" t="s">
        <v>14</v>
      </c>
      <c r="I18318" t="s">
        <v>14</v>
      </c>
      <c r="J18318">
        <v>1</v>
      </c>
      <c r="K18318" t="s">
        <v>15</v>
      </c>
    </row>
    <row r="18319" spans="1:11" x14ac:dyDescent="0.35">
      <c r="A18319">
        <v>18318</v>
      </c>
      <c r="B18319">
        <v>43</v>
      </c>
      <c r="C18319">
        <v>68.61</v>
      </c>
      <c r="D18319">
        <v>2950.23</v>
      </c>
      <c r="E18319" t="s">
        <v>11</v>
      </c>
      <c r="F18319" t="s">
        <v>16</v>
      </c>
      <c r="G18319" t="s">
        <v>13</v>
      </c>
      <c r="H18319" t="s">
        <v>15</v>
      </c>
      <c r="I18319" t="s">
        <v>14</v>
      </c>
      <c r="J18319">
        <v>1</v>
      </c>
      <c r="K18319" t="s">
        <v>14</v>
      </c>
    </row>
    <row r="18320" spans="1:11" x14ac:dyDescent="0.35">
      <c r="A18320">
        <v>18319</v>
      </c>
      <c r="B18320">
        <v>9</v>
      </c>
      <c r="C18320">
        <v>31.87</v>
      </c>
      <c r="D18320">
        <v>286.83</v>
      </c>
      <c r="E18320" t="s">
        <v>21</v>
      </c>
      <c r="F18320" t="s">
        <v>16</v>
      </c>
      <c r="G18320" t="s">
        <v>19</v>
      </c>
      <c r="H18320" t="s">
        <v>14</v>
      </c>
      <c r="I18320" t="s">
        <v>14</v>
      </c>
      <c r="J18320">
        <v>1</v>
      </c>
      <c r="K18320" t="s">
        <v>14</v>
      </c>
    </row>
    <row r="18321" spans="1:11" x14ac:dyDescent="0.35">
      <c r="A18321">
        <v>18320</v>
      </c>
      <c r="B18321">
        <v>14</v>
      </c>
      <c r="C18321">
        <v>117.01</v>
      </c>
      <c r="D18321">
        <v>1638.14</v>
      </c>
      <c r="E18321" t="s">
        <v>17</v>
      </c>
      <c r="F18321" t="s">
        <v>16</v>
      </c>
      <c r="G18321" t="s">
        <v>13</v>
      </c>
      <c r="H18321" t="s">
        <v>14</v>
      </c>
      <c r="I18321" t="s">
        <v>15</v>
      </c>
      <c r="J18321">
        <v>1</v>
      </c>
      <c r="K18321" t="s">
        <v>14</v>
      </c>
    </row>
    <row r="18322" spans="1:11" x14ac:dyDescent="0.35">
      <c r="A18322">
        <v>18321</v>
      </c>
      <c r="B18322">
        <v>4</v>
      </c>
      <c r="C18322">
        <v>82.42</v>
      </c>
      <c r="D18322">
        <v>329.68</v>
      </c>
      <c r="E18322" t="s">
        <v>11</v>
      </c>
      <c r="F18322" t="s">
        <v>18</v>
      </c>
      <c r="G18322" t="s">
        <v>13</v>
      </c>
      <c r="H18322" t="s">
        <v>14</v>
      </c>
      <c r="I18322" t="s">
        <v>14</v>
      </c>
      <c r="J18322">
        <v>1</v>
      </c>
      <c r="K18322" t="s">
        <v>15</v>
      </c>
    </row>
    <row r="18323" spans="1:11" x14ac:dyDescent="0.35">
      <c r="A18323">
        <v>18322</v>
      </c>
      <c r="B18323">
        <v>2</v>
      </c>
      <c r="C18323">
        <v>71.709999999999994</v>
      </c>
      <c r="D18323">
        <v>143.41999999999999</v>
      </c>
      <c r="E18323" t="s">
        <v>21</v>
      </c>
      <c r="F18323" t="s">
        <v>18</v>
      </c>
      <c r="G18323" t="s">
        <v>13</v>
      </c>
      <c r="H18323" t="s">
        <v>15</v>
      </c>
      <c r="I18323" t="s">
        <v>14</v>
      </c>
      <c r="J18323">
        <v>1</v>
      </c>
      <c r="K18323" t="s">
        <v>14</v>
      </c>
    </row>
    <row r="18324" spans="1:11" x14ac:dyDescent="0.35">
      <c r="A18324">
        <v>18323</v>
      </c>
      <c r="B18324">
        <v>1</v>
      </c>
      <c r="C18324">
        <v>108.54</v>
      </c>
      <c r="D18324">
        <v>108.54</v>
      </c>
      <c r="E18324" t="s">
        <v>21</v>
      </c>
      <c r="F18324" t="s">
        <v>16</v>
      </c>
      <c r="G18324" t="s">
        <v>19</v>
      </c>
      <c r="H18324" t="s">
        <v>14</v>
      </c>
      <c r="I18324" t="s">
        <v>14</v>
      </c>
      <c r="J18324">
        <v>0</v>
      </c>
      <c r="K18324" t="s">
        <v>15</v>
      </c>
    </row>
    <row r="18325" spans="1:11" x14ac:dyDescent="0.35">
      <c r="A18325">
        <v>18324</v>
      </c>
      <c r="B18325">
        <v>65</v>
      </c>
      <c r="C18325">
        <v>62.14</v>
      </c>
      <c r="D18325">
        <v>4039.1</v>
      </c>
      <c r="E18325" t="s">
        <v>11</v>
      </c>
      <c r="F18325" t="s">
        <v>20</v>
      </c>
      <c r="G18325" t="s">
        <v>13</v>
      </c>
      <c r="H18325" t="s">
        <v>14</v>
      </c>
      <c r="I18325" t="s">
        <v>14</v>
      </c>
      <c r="J18325">
        <v>2</v>
      </c>
      <c r="K18325" t="s">
        <v>14</v>
      </c>
    </row>
    <row r="18326" spans="1:11" x14ac:dyDescent="0.35">
      <c r="A18326">
        <v>18325</v>
      </c>
      <c r="B18326">
        <v>46</v>
      </c>
      <c r="C18326">
        <v>76.36</v>
      </c>
      <c r="D18326">
        <v>3512.56</v>
      </c>
      <c r="E18326" t="s">
        <v>11</v>
      </c>
      <c r="F18326" t="s">
        <v>16</v>
      </c>
      <c r="G18326" t="s">
        <v>19</v>
      </c>
      <c r="H18326" t="s">
        <v>14</v>
      </c>
      <c r="I18326" t="s">
        <v>15</v>
      </c>
      <c r="J18326">
        <v>1</v>
      </c>
      <c r="K18326" t="s">
        <v>14</v>
      </c>
    </row>
    <row r="18327" spans="1:11" x14ac:dyDescent="0.35">
      <c r="A18327">
        <v>18326</v>
      </c>
      <c r="B18327">
        <v>59</v>
      </c>
      <c r="C18327">
        <v>105.84</v>
      </c>
      <c r="D18327">
        <v>6244.56</v>
      </c>
      <c r="E18327" t="s">
        <v>17</v>
      </c>
      <c r="F18327" t="s">
        <v>20</v>
      </c>
      <c r="G18327" t="s">
        <v>13</v>
      </c>
      <c r="H18327" t="s">
        <v>14</v>
      </c>
      <c r="I18327" t="s">
        <v>14</v>
      </c>
      <c r="J18327">
        <v>0</v>
      </c>
      <c r="K18327" t="s">
        <v>14</v>
      </c>
    </row>
    <row r="18328" spans="1:11" x14ac:dyDescent="0.35">
      <c r="A18328">
        <v>18327</v>
      </c>
      <c r="B18328">
        <v>7</v>
      </c>
      <c r="C18328">
        <v>59.3</v>
      </c>
      <c r="D18328">
        <v>415.1</v>
      </c>
      <c r="E18328" t="s">
        <v>11</v>
      </c>
      <c r="F18328" t="s">
        <v>16</v>
      </c>
      <c r="G18328" t="s">
        <v>13</v>
      </c>
      <c r="H18328" t="s">
        <v>14</v>
      </c>
      <c r="I18328" t="s">
        <v>15</v>
      </c>
      <c r="J18328">
        <v>0</v>
      </c>
      <c r="K18328" t="s">
        <v>14</v>
      </c>
    </row>
    <row r="18329" spans="1:11" x14ac:dyDescent="0.35">
      <c r="A18329">
        <v>18328</v>
      </c>
      <c r="B18329">
        <v>66</v>
      </c>
      <c r="C18329">
        <v>97.24</v>
      </c>
      <c r="D18329">
        <v>6417.84</v>
      </c>
      <c r="E18329" t="s">
        <v>21</v>
      </c>
      <c r="F18329" t="s">
        <v>20</v>
      </c>
      <c r="G18329" t="s">
        <v>13</v>
      </c>
      <c r="H18329" t="s">
        <v>14</v>
      </c>
      <c r="I18329" t="s">
        <v>14</v>
      </c>
      <c r="J18329">
        <v>2</v>
      </c>
      <c r="K18329" t="s">
        <v>14</v>
      </c>
    </row>
    <row r="18330" spans="1:11" x14ac:dyDescent="0.35">
      <c r="A18330">
        <v>18329</v>
      </c>
      <c r="B18330">
        <v>15</v>
      </c>
      <c r="C18330">
        <v>45.61</v>
      </c>
      <c r="D18330">
        <v>684.15</v>
      </c>
      <c r="E18330" t="s">
        <v>11</v>
      </c>
      <c r="F18330" t="s">
        <v>16</v>
      </c>
      <c r="G18330" t="s">
        <v>13</v>
      </c>
      <c r="H18330" t="s">
        <v>14</v>
      </c>
      <c r="I18330" t="s">
        <v>15</v>
      </c>
      <c r="J18330">
        <v>2</v>
      </c>
      <c r="K18330" t="s">
        <v>14</v>
      </c>
    </row>
    <row r="18331" spans="1:11" x14ac:dyDescent="0.35">
      <c r="A18331">
        <v>18330</v>
      </c>
      <c r="B18331">
        <v>72</v>
      </c>
      <c r="C18331">
        <v>90.24</v>
      </c>
      <c r="D18331">
        <v>6497.28</v>
      </c>
      <c r="E18331" t="s">
        <v>11</v>
      </c>
      <c r="F18331" t="s">
        <v>12</v>
      </c>
      <c r="G18331" t="s">
        <v>13</v>
      </c>
      <c r="H18331" t="s">
        <v>14</v>
      </c>
      <c r="I18331" t="s">
        <v>14</v>
      </c>
      <c r="J18331">
        <v>0</v>
      </c>
      <c r="K18331" t="s">
        <v>14</v>
      </c>
    </row>
    <row r="18332" spans="1:11" x14ac:dyDescent="0.35">
      <c r="A18332">
        <v>18331</v>
      </c>
      <c r="B18332">
        <v>47</v>
      </c>
      <c r="C18332">
        <v>71.040000000000006</v>
      </c>
      <c r="D18332">
        <v>3338.88</v>
      </c>
      <c r="E18332" t="s">
        <v>11</v>
      </c>
      <c r="F18332" t="s">
        <v>18</v>
      </c>
      <c r="G18332" t="s">
        <v>19</v>
      </c>
      <c r="H18332" t="s">
        <v>14</v>
      </c>
      <c r="I18332" t="s">
        <v>14</v>
      </c>
      <c r="J18332">
        <v>0</v>
      </c>
      <c r="K18332" t="s">
        <v>14</v>
      </c>
    </row>
    <row r="18333" spans="1:11" x14ac:dyDescent="0.35">
      <c r="A18333">
        <v>18332</v>
      </c>
      <c r="B18333">
        <v>40</v>
      </c>
      <c r="C18333">
        <v>36.49</v>
      </c>
      <c r="D18333">
        <v>1459.6</v>
      </c>
      <c r="E18333" t="s">
        <v>11</v>
      </c>
      <c r="F18333" t="s">
        <v>16</v>
      </c>
      <c r="G18333" t="s">
        <v>13</v>
      </c>
      <c r="H18333" t="s">
        <v>14</v>
      </c>
      <c r="I18333" t="s">
        <v>15</v>
      </c>
      <c r="J18333">
        <v>2</v>
      </c>
      <c r="K18333" t="s">
        <v>14</v>
      </c>
    </row>
    <row r="18334" spans="1:11" x14ac:dyDescent="0.35">
      <c r="A18334">
        <v>18333</v>
      </c>
      <c r="B18334">
        <v>42</v>
      </c>
      <c r="C18334">
        <v>33.6</v>
      </c>
      <c r="D18334">
        <v>1411.2</v>
      </c>
      <c r="E18334" t="s">
        <v>21</v>
      </c>
      <c r="F18334" t="s">
        <v>18</v>
      </c>
      <c r="G18334" t="s">
        <v>22</v>
      </c>
      <c r="H18334" t="s">
        <v>15</v>
      </c>
      <c r="I18334" t="s">
        <v>14</v>
      </c>
      <c r="J18334">
        <v>1</v>
      </c>
      <c r="K18334" t="s">
        <v>14</v>
      </c>
    </row>
    <row r="18335" spans="1:11" x14ac:dyDescent="0.35">
      <c r="A18335">
        <v>18334</v>
      </c>
      <c r="B18335">
        <v>51</v>
      </c>
      <c r="C18335">
        <v>65.77</v>
      </c>
      <c r="D18335">
        <v>3354.27</v>
      </c>
      <c r="E18335" t="s">
        <v>17</v>
      </c>
      <c r="F18335" t="s">
        <v>16</v>
      </c>
      <c r="G18335" t="s">
        <v>13</v>
      </c>
      <c r="H18335" t="s">
        <v>15</v>
      </c>
      <c r="I18335" t="s">
        <v>15</v>
      </c>
      <c r="J18335">
        <v>1</v>
      </c>
      <c r="K18335" t="s">
        <v>14</v>
      </c>
    </row>
    <row r="18336" spans="1:11" x14ac:dyDescent="0.35">
      <c r="A18336">
        <v>18335</v>
      </c>
      <c r="B18336">
        <v>35</v>
      </c>
      <c r="C18336">
        <v>91.08</v>
      </c>
      <c r="D18336">
        <v>3187.8</v>
      </c>
      <c r="E18336" t="s">
        <v>17</v>
      </c>
      <c r="F18336" t="s">
        <v>18</v>
      </c>
      <c r="G18336" t="s">
        <v>13</v>
      </c>
      <c r="H18336" t="s">
        <v>14</v>
      </c>
      <c r="I18336" t="s">
        <v>15</v>
      </c>
      <c r="J18336">
        <v>0</v>
      </c>
      <c r="K18336" t="s">
        <v>14</v>
      </c>
    </row>
    <row r="18337" spans="1:11" x14ac:dyDescent="0.35">
      <c r="A18337">
        <v>18336</v>
      </c>
      <c r="B18337">
        <v>41</v>
      </c>
      <c r="C18337">
        <v>80.33</v>
      </c>
      <c r="D18337">
        <v>3293.53</v>
      </c>
      <c r="E18337" t="s">
        <v>11</v>
      </c>
      <c r="F18337" t="s">
        <v>12</v>
      </c>
      <c r="G18337" t="s">
        <v>19</v>
      </c>
      <c r="H18337" t="s">
        <v>14</v>
      </c>
      <c r="I18337" t="s">
        <v>15</v>
      </c>
      <c r="J18337">
        <v>0</v>
      </c>
      <c r="K18337" t="s">
        <v>15</v>
      </c>
    </row>
    <row r="18338" spans="1:11" x14ac:dyDescent="0.35">
      <c r="A18338">
        <v>18337</v>
      </c>
      <c r="B18338">
        <v>57</v>
      </c>
      <c r="C18338">
        <v>105.47</v>
      </c>
      <c r="D18338">
        <v>6011.79</v>
      </c>
      <c r="E18338" t="s">
        <v>17</v>
      </c>
      <c r="F18338" t="s">
        <v>18</v>
      </c>
      <c r="G18338" t="s">
        <v>13</v>
      </c>
      <c r="H18338" t="s">
        <v>14</v>
      </c>
      <c r="I18338" t="s">
        <v>14</v>
      </c>
      <c r="J18338">
        <v>1</v>
      </c>
      <c r="K18338" t="s">
        <v>14</v>
      </c>
    </row>
    <row r="18339" spans="1:11" x14ac:dyDescent="0.35">
      <c r="A18339">
        <v>18338</v>
      </c>
      <c r="B18339">
        <v>38</v>
      </c>
      <c r="C18339">
        <v>58.97</v>
      </c>
      <c r="D18339">
        <v>2240.86</v>
      </c>
      <c r="E18339" t="s">
        <v>17</v>
      </c>
      <c r="F18339" t="s">
        <v>12</v>
      </c>
      <c r="G18339" t="s">
        <v>13</v>
      </c>
      <c r="H18339" t="s">
        <v>14</v>
      </c>
      <c r="I18339" t="s">
        <v>14</v>
      </c>
      <c r="J18339">
        <v>0</v>
      </c>
      <c r="K18339" t="s">
        <v>14</v>
      </c>
    </row>
    <row r="18340" spans="1:11" x14ac:dyDescent="0.35">
      <c r="A18340">
        <v>18339</v>
      </c>
      <c r="B18340">
        <v>72</v>
      </c>
      <c r="C18340">
        <v>104.36</v>
      </c>
      <c r="D18340">
        <v>7513.92</v>
      </c>
      <c r="E18340" t="s">
        <v>17</v>
      </c>
      <c r="F18340" t="s">
        <v>18</v>
      </c>
      <c r="G18340" t="s">
        <v>13</v>
      </c>
      <c r="H18340" t="s">
        <v>14</v>
      </c>
      <c r="I18340" t="s">
        <v>14</v>
      </c>
      <c r="J18340">
        <v>2</v>
      </c>
      <c r="K18340" t="s">
        <v>14</v>
      </c>
    </row>
    <row r="18341" spans="1:11" x14ac:dyDescent="0.35">
      <c r="A18341">
        <v>18340</v>
      </c>
      <c r="B18341">
        <v>8</v>
      </c>
      <c r="C18341">
        <v>23.7</v>
      </c>
      <c r="D18341">
        <v>189.6</v>
      </c>
      <c r="E18341" t="s">
        <v>21</v>
      </c>
      <c r="F18341" t="s">
        <v>16</v>
      </c>
      <c r="G18341" t="s">
        <v>13</v>
      </c>
      <c r="H18341" t="s">
        <v>15</v>
      </c>
      <c r="I18341" t="s">
        <v>14</v>
      </c>
      <c r="J18341">
        <v>2</v>
      </c>
      <c r="K18341" t="s">
        <v>14</v>
      </c>
    </row>
    <row r="18342" spans="1:11" x14ac:dyDescent="0.35">
      <c r="A18342">
        <v>18341</v>
      </c>
      <c r="B18342">
        <v>63</v>
      </c>
      <c r="C18342">
        <v>56.58</v>
      </c>
      <c r="D18342">
        <v>3564.54</v>
      </c>
      <c r="E18342" t="s">
        <v>11</v>
      </c>
      <c r="F18342" t="s">
        <v>20</v>
      </c>
      <c r="G18342" t="s">
        <v>19</v>
      </c>
      <c r="H18342" t="s">
        <v>14</v>
      </c>
      <c r="I18342" t="s">
        <v>14</v>
      </c>
      <c r="J18342">
        <v>0</v>
      </c>
      <c r="K18342" t="s">
        <v>15</v>
      </c>
    </row>
    <row r="18343" spans="1:11" x14ac:dyDescent="0.35">
      <c r="A18343">
        <v>18342</v>
      </c>
      <c r="B18343">
        <v>4</v>
      </c>
      <c r="C18343">
        <v>27.3</v>
      </c>
      <c r="D18343">
        <v>109.2</v>
      </c>
      <c r="E18343" t="s">
        <v>11</v>
      </c>
      <c r="F18343" t="s">
        <v>18</v>
      </c>
      <c r="G18343" t="s">
        <v>13</v>
      </c>
      <c r="H18343" t="s">
        <v>14</v>
      </c>
      <c r="I18343" t="s">
        <v>15</v>
      </c>
      <c r="J18343">
        <v>2</v>
      </c>
      <c r="K18343" t="s">
        <v>15</v>
      </c>
    </row>
    <row r="18344" spans="1:11" x14ac:dyDescent="0.35">
      <c r="A18344">
        <v>18343</v>
      </c>
      <c r="B18344">
        <v>48</v>
      </c>
      <c r="C18344">
        <v>111.92</v>
      </c>
      <c r="D18344">
        <v>5372.16</v>
      </c>
      <c r="E18344" t="s">
        <v>17</v>
      </c>
      <c r="F18344" t="s">
        <v>12</v>
      </c>
      <c r="G18344" t="s">
        <v>19</v>
      </c>
      <c r="H18344" t="s">
        <v>14</v>
      </c>
      <c r="I18344" t="s">
        <v>15</v>
      </c>
      <c r="J18344">
        <v>3</v>
      </c>
      <c r="K18344" t="s">
        <v>14</v>
      </c>
    </row>
    <row r="18345" spans="1:11" x14ac:dyDescent="0.35">
      <c r="A18345">
        <v>18344</v>
      </c>
      <c r="B18345">
        <v>52</v>
      </c>
      <c r="C18345">
        <v>67.53</v>
      </c>
      <c r="D18345">
        <v>3511.56</v>
      </c>
      <c r="E18345" t="s">
        <v>17</v>
      </c>
      <c r="F18345" t="s">
        <v>12</v>
      </c>
      <c r="G18345" t="s">
        <v>19</v>
      </c>
      <c r="H18345" t="s">
        <v>14</v>
      </c>
      <c r="I18345" t="s">
        <v>14</v>
      </c>
      <c r="J18345">
        <v>1</v>
      </c>
      <c r="K18345" t="s">
        <v>14</v>
      </c>
    </row>
    <row r="18346" spans="1:11" x14ac:dyDescent="0.35">
      <c r="A18346">
        <v>18345</v>
      </c>
      <c r="B18346">
        <v>38</v>
      </c>
      <c r="C18346">
        <v>51.62</v>
      </c>
      <c r="D18346">
        <v>1961.56</v>
      </c>
      <c r="E18346" t="s">
        <v>17</v>
      </c>
      <c r="F18346" t="s">
        <v>18</v>
      </c>
      <c r="G18346" t="s">
        <v>13</v>
      </c>
      <c r="H18346" t="s">
        <v>15</v>
      </c>
      <c r="I18346" t="s">
        <v>14</v>
      </c>
      <c r="J18346">
        <v>1</v>
      </c>
      <c r="K18346" t="s">
        <v>14</v>
      </c>
    </row>
    <row r="18347" spans="1:11" x14ac:dyDescent="0.35">
      <c r="A18347">
        <v>18346</v>
      </c>
      <c r="B18347">
        <v>5</v>
      </c>
      <c r="C18347">
        <v>69.25</v>
      </c>
      <c r="D18347">
        <v>346.25</v>
      </c>
      <c r="E18347" t="s">
        <v>11</v>
      </c>
      <c r="F18347" t="s">
        <v>12</v>
      </c>
      <c r="G18347" t="s">
        <v>19</v>
      </c>
      <c r="H18347" t="s">
        <v>14</v>
      </c>
      <c r="I18347" t="s">
        <v>14</v>
      </c>
      <c r="J18347">
        <v>3</v>
      </c>
      <c r="K18347" t="s">
        <v>15</v>
      </c>
    </row>
    <row r="18348" spans="1:11" x14ac:dyDescent="0.35">
      <c r="A18348">
        <v>18347</v>
      </c>
      <c r="B18348">
        <v>70</v>
      </c>
      <c r="C18348">
        <v>73.28</v>
      </c>
      <c r="D18348">
        <v>5129.6000000000004</v>
      </c>
      <c r="E18348" t="s">
        <v>11</v>
      </c>
      <c r="F18348" t="s">
        <v>12</v>
      </c>
      <c r="G18348" t="s">
        <v>13</v>
      </c>
      <c r="H18348" t="s">
        <v>14</v>
      </c>
      <c r="I18348" t="s">
        <v>15</v>
      </c>
      <c r="J18348">
        <v>2</v>
      </c>
      <c r="K18348" t="s">
        <v>14</v>
      </c>
    </row>
    <row r="18349" spans="1:11" x14ac:dyDescent="0.35">
      <c r="A18349">
        <v>18348</v>
      </c>
      <c r="B18349">
        <v>24</v>
      </c>
      <c r="C18349">
        <v>104.62</v>
      </c>
      <c r="D18349">
        <v>2510.88</v>
      </c>
      <c r="E18349" t="s">
        <v>17</v>
      </c>
      <c r="F18349" t="s">
        <v>12</v>
      </c>
      <c r="G18349" t="s">
        <v>19</v>
      </c>
      <c r="H18349" t="s">
        <v>14</v>
      </c>
      <c r="I18349" t="s">
        <v>14</v>
      </c>
      <c r="J18349">
        <v>1</v>
      </c>
      <c r="K18349" t="s">
        <v>14</v>
      </c>
    </row>
    <row r="18350" spans="1:11" x14ac:dyDescent="0.35">
      <c r="A18350">
        <v>18349</v>
      </c>
      <c r="B18350">
        <v>17</v>
      </c>
      <c r="C18350">
        <v>74.239999999999995</v>
      </c>
      <c r="D18350">
        <v>1262.08</v>
      </c>
      <c r="E18350" t="s">
        <v>11</v>
      </c>
      <c r="F18350" t="s">
        <v>12</v>
      </c>
      <c r="G18350" t="s">
        <v>19</v>
      </c>
      <c r="H18350" t="s">
        <v>15</v>
      </c>
      <c r="I18350" t="s">
        <v>14</v>
      </c>
      <c r="J18350">
        <v>1</v>
      </c>
      <c r="K18350" t="s">
        <v>14</v>
      </c>
    </row>
    <row r="18351" spans="1:11" x14ac:dyDescent="0.35">
      <c r="A18351">
        <v>18350</v>
      </c>
      <c r="B18351">
        <v>26</v>
      </c>
      <c r="C18351">
        <v>63.14</v>
      </c>
      <c r="D18351">
        <v>1641.64</v>
      </c>
      <c r="E18351" t="s">
        <v>11</v>
      </c>
      <c r="F18351" t="s">
        <v>18</v>
      </c>
      <c r="G18351" t="s">
        <v>13</v>
      </c>
      <c r="H18351" t="s">
        <v>14</v>
      </c>
      <c r="I18351" t="s">
        <v>14</v>
      </c>
      <c r="J18351">
        <v>0</v>
      </c>
      <c r="K18351" t="s">
        <v>14</v>
      </c>
    </row>
    <row r="18352" spans="1:11" x14ac:dyDescent="0.35">
      <c r="A18352">
        <v>18351</v>
      </c>
      <c r="B18352">
        <v>3</v>
      </c>
      <c r="C18352">
        <v>116.14</v>
      </c>
      <c r="D18352">
        <v>348.42</v>
      </c>
      <c r="E18352" t="s">
        <v>11</v>
      </c>
      <c r="F18352" t="s">
        <v>16</v>
      </c>
      <c r="G18352" t="s">
        <v>19</v>
      </c>
      <c r="H18352" t="s">
        <v>14</v>
      </c>
      <c r="I18352" t="s">
        <v>14</v>
      </c>
      <c r="J18352">
        <v>1</v>
      </c>
      <c r="K18352" t="s">
        <v>15</v>
      </c>
    </row>
    <row r="18353" spans="1:11" x14ac:dyDescent="0.35">
      <c r="A18353">
        <v>18352</v>
      </c>
      <c r="B18353">
        <v>2</v>
      </c>
      <c r="C18353">
        <v>116.86</v>
      </c>
      <c r="D18353">
        <v>233.72</v>
      </c>
      <c r="E18353" t="s">
        <v>11</v>
      </c>
      <c r="F18353" t="s">
        <v>16</v>
      </c>
      <c r="G18353" t="s">
        <v>13</v>
      </c>
      <c r="H18353" t="s">
        <v>15</v>
      </c>
      <c r="I18353" t="s">
        <v>15</v>
      </c>
      <c r="J18353">
        <v>1</v>
      </c>
      <c r="K18353" t="s">
        <v>15</v>
      </c>
    </row>
    <row r="18354" spans="1:11" x14ac:dyDescent="0.35">
      <c r="A18354">
        <v>18353</v>
      </c>
      <c r="B18354">
        <v>2</v>
      </c>
      <c r="C18354">
        <v>23.84</v>
      </c>
      <c r="D18354">
        <v>47.68</v>
      </c>
      <c r="E18354" t="s">
        <v>11</v>
      </c>
      <c r="F18354" t="s">
        <v>12</v>
      </c>
      <c r="G18354" t="s">
        <v>19</v>
      </c>
      <c r="H18354" t="s">
        <v>14</v>
      </c>
      <c r="I18354" t="s">
        <v>15</v>
      </c>
      <c r="J18354">
        <v>1</v>
      </c>
      <c r="K18354" t="s">
        <v>15</v>
      </c>
    </row>
    <row r="18355" spans="1:11" x14ac:dyDescent="0.35">
      <c r="A18355">
        <v>18354</v>
      </c>
      <c r="B18355">
        <v>22</v>
      </c>
      <c r="C18355">
        <v>90.68</v>
      </c>
      <c r="D18355">
        <v>1994.96</v>
      </c>
      <c r="E18355" t="s">
        <v>11</v>
      </c>
      <c r="F18355" t="s">
        <v>20</v>
      </c>
      <c r="G18355" t="s">
        <v>22</v>
      </c>
      <c r="H18355" t="s">
        <v>15</v>
      </c>
      <c r="I18355" t="s">
        <v>14</v>
      </c>
      <c r="J18355">
        <v>5</v>
      </c>
      <c r="K18355" t="s">
        <v>15</v>
      </c>
    </row>
    <row r="18356" spans="1:11" x14ac:dyDescent="0.35">
      <c r="A18356">
        <v>18355</v>
      </c>
      <c r="B18356">
        <v>71</v>
      </c>
      <c r="C18356">
        <v>57.18</v>
      </c>
      <c r="D18356">
        <v>4059.78</v>
      </c>
      <c r="E18356" t="s">
        <v>11</v>
      </c>
      <c r="F18356" t="s">
        <v>18</v>
      </c>
      <c r="G18356" t="s">
        <v>13</v>
      </c>
      <c r="H18356" t="s">
        <v>15</v>
      </c>
      <c r="I18356" t="s">
        <v>14</v>
      </c>
      <c r="J18356">
        <v>1</v>
      </c>
      <c r="K18356" t="s">
        <v>14</v>
      </c>
    </row>
    <row r="18357" spans="1:11" x14ac:dyDescent="0.35">
      <c r="A18357">
        <v>18356</v>
      </c>
      <c r="B18357">
        <v>4</v>
      </c>
      <c r="C18357">
        <v>87.52</v>
      </c>
      <c r="D18357">
        <v>350.08</v>
      </c>
      <c r="E18357" t="s">
        <v>11</v>
      </c>
      <c r="F18357" t="s">
        <v>18</v>
      </c>
      <c r="G18357" t="s">
        <v>19</v>
      </c>
      <c r="H18357" t="s">
        <v>14</v>
      </c>
      <c r="I18357" t="s">
        <v>15</v>
      </c>
      <c r="J18357">
        <v>3</v>
      </c>
      <c r="K18357" t="s">
        <v>15</v>
      </c>
    </row>
    <row r="18358" spans="1:11" x14ac:dyDescent="0.35">
      <c r="A18358">
        <v>18357</v>
      </c>
      <c r="B18358">
        <v>38</v>
      </c>
      <c r="C18358">
        <v>83.69</v>
      </c>
      <c r="D18358">
        <v>3180.22</v>
      </c>
      <c r="E18358" t="s">
        <v>17</v>
      </c>
      <c r="F18358" t="s">
        <v>20</v>
      </c>
      <c r="G18358" t="s">
        <v>22</v>
      </c>
      <c r="H18358" t="s">
        <v>14</v>
      </c>
      <c r="I18358" t="s">
        <v>15</v>
      </c>
      <c r="J18358">
        <v>2</v>
      </c>
      <c r="K18358" t="s">
        <v>14</v>
      </c>
    </row>
    <row r="18359" spans="1:11" x14ac:dyDescent="0.35">
      <c r="A18359">
        <v>18358</v>
      </c>
      <c r="B18359">
        <v>70</v>
      </c>
      <c r="C18359">
        <v>53.01</v>
      </c>
      <c r="D18359">
        <v>3710.7</v>
      </c>
      <c r="E18359" t="s">
        <v>11</v>
      </c>
      <c r="F18359" t="s">
        <v>18</v>
      </c>
      <c r="G18359" t="s">
        <v>13</v>
      </c>
      <c r="H18359" t="s">
        <v>15</v>
      </c>
      <c r="I18359" t="s">
        <v>14</v>
      </c>
      <c r="J18359">
        <v>1</v>
      </c>
      <c r="K18359" t="s">
        <v>14</v>
      </c>
    </row>
    <row r="18360" spans="1:11" x14ac:dyDescent="0.35">
      <c r="A18360">
        <v>18359</v>
      </c>
      <c r="B18360">
        <v>52</v>
      </c>
      <c r="C18360">
        <v>118.67</v>
      </c>
      <c r="D18360">
        <v>6170.84</v>
      </c>
      <c r="E18360" t="s">
        <v>11</v>
      </c>
      <c r="F18360" t="s">
        <v>20</v>
      </c>
      <c r="G18360" t="s">
        <v>19</v>
      </c>
      <c r="H18360" t="s">
        <v>15</v>
      </c>
      <c r="I18360" t="s">
        <v>14</v>
      </c>
      <c r="J18360">
        <v>0</v>
      </c>
      <c r="K18360" t="s">
        <v>15</v>
      </c>
    </row>
    <row r="18361" spans="1:11" x14ac:dyDescent="0.35">
      <c r="A18361">
        <v>18360</v>
      </c>
      <c r="B18361">
        <v>31</v>
      </c>
      <c r="C18361">
        <v>55.71</v>
      </c>
      <c r="D18361">
        <v>1727.01</v>
      </c>
      <c r="E18361" t="s">
        <v>21</v>
      </c>
      <c r="F18361" t="s">
        <v>16</v>
      </c>
      <c r="G18361" t="s">
        <v>19</v>
      </c>
      <c r="H18361" t="s">
        <v>14</v>
      </c>
      <c r="I18361" t="s">
        <v>15</v>
      </c>
      <c r="J18361">
        <v>3</v>
      </c>
      <c r="K18361" t="s">
        <v>14</v>
      </c>
    </row>
    <row r="18362" spans="1:11" x14ac:dyDescent="0.35">
      <c r="A18362">
        <v>18361</v>
      </c>
      <c r="B18362">
        <v>26</v>
      </c>
      <c r="C18362">
        <v>83.2</v>
      </c>
      <c r="D18362">
        <v>2163.1999999999998</v>
      </c>
      <c r="E18362" t="s">
        <v>17</v>
      </c>
      <c r="F18362" t="s">
        <v>16</v>
      </c>
      <c r="G18362" t="s">
        <v>13</v>
      </c>
      <c r="H18362" t="s">
        <v>14</v>
      </c>
      <c r="I18362" t="s">
        <v>15</v>
      </c>
      <c r="J18362">
        <v>1</v>
      </c>
      <c r="K18362" t="s">
        <v>14</v>
      </c>
    </row>
    <row r="18363" spans="1:11" x14ac:dyDescent="0.35">
      <c r="A18363">
        <v>18362</v>
      </c>
      <c r="B18363">
        <v>36</v>
      </c>
      <c r="C18363">
        <v>101.34</v>
      </c>
      <c r="D18363">
        <v>3648.24</v>
      </c>
      <c r="E18363" t="s">
        <v>11</v>
      </c>
      <c r="F18363" t="s">
        <v>16</v>
      </c>
      <c r="G18363" t="s">
        <v>13</v>
      </c>
      <c r="H18363" t="s">
        <v>14</v>
      </c>
      <c r="I18363" t="s">
        <v>14</v>
      </c>
      <c r="J18363">
        <v>0</v>
      </c>
      <c r="K18363" t="s">
        <v>15</v>
      </c>
    </row>
    <row r="18364" spans="1:11" x14ac:dyDescent="0.35">
      <c r="A18364">
        <v>18363</v>
      </c>
      <c r="B18364">
        <v>26</v>
      </c>
      <c r="C18364">
        <v>34.549999999999997</v>
      </c>
      <c r="D18364">
        <v>898.3</v>
      </c>
      <c r="E18364" t="s">
        <v>11</v>
      </c>
      <c r="F18364" t="s">
        <v>16</v>
      </c>
      <c r="G18364" t="s">
        <v>19</v>
      </c>
      <c r="H18364" t="s">
        <v>14</v>
      </c>
      <c r="I18364" t="s">
        <v>14</v>
      </c>
      <c r="J18364">
        <v>3</v>
      </c>
      <c r="K18364" t="s">
        <v>14</v>
      </c>
    </row>
    <row r="18365" spans="1:11" x14ac:dyDescent="0.35">
      <c r="A18365">
        <v>18364</v>
      </c>
      <c r="B18365">
        <v>28</v>
      </c>
      <c r="C18365">
        <v>50.06</v>
      </c>
      <c r="D18365">
        <v>1401.68</v>
      </c>
      <c r="E18365" t="s">
        <v>11</v>
      </c>
      <c r="F18365" t="s">
        <v>12</v>
      </c>
      <c r="G18365" t="s">
        <v>22</v>
      </c>
      <c r="H18365" t="s">
        <v>14</v>
      </c>
      <c r="I18365" t="s">
        <v>14</v>
      </c>
      <c r="J18365">
        <v>3</v>
      </c>
      <c r="K18365" t="s">
        <v>15</v>
      </c>
    </row>
    <row r="18366" spans="1:11" x14ac:dyDescent="0.35">
      <c r="A18366">
        <v>18365</v>
      </c>
      <c r="B18366">
        <v>5</v>
      </c>
      <c r="C18366">
        <v>39.9</v>
      </c>
      <c r="D18366">
        <v>199.5</v>
      </c>
      <c r="E18366" t="s">
        <v>17</v>
      </c>
      <c r="F18366" t="s">
        <v>12</v>
      </c>
      <c r="G18366" t="s">
        <v>22</v>
      </c>
      <c r="H18366" t="s">
        <v>14</v>
      </c>
      <c r="I18366" t="s">
        <v>14</v>
      </c>
      <c r="J18366">
        <v>4</v>
      </c>
      <c r="K18366" t="s">
        <v>15</v>
      </c>
    </row>
    <row r="18367" spans="1:11" x14ac:dyDescent="0.35">
      <c r="A18367">
        <v>18366</v>
      </c>
      <c r="B18367">
        <v>18</v>
      </c>
      <c r="C18367">
        <v>98.18</v>
      </c>
      <c r="D18367">
        <v>1767.24</v>
      </c>
      <c r="E18367" t="s">
        <v>11</v>
      </c>
      <c r="F18367" t="s">
        <v>18</v>
      </c>
      <c r="G18367" t="s">
        <v>19</v>
      </c>
      <c r="H18367" t="s">
        <v>14</v>
      </c>
      <c r="I18367" t="s">
        <v>14</v>
      </c>
      <c r="J18367">
        <v>2</v>
      </c>
      <c r="K18367" t="s">
        <v>14</v>
      </c>
    </row>
    <row r="18368" spans="1:11" x14ac:dyDescent="0.35">
      <c r="A18368">
        <v>18367</v>
      </c>
      <c r="B18368">
        <v>15</v>
      </c>
      <c r="C18368">
        <v>100.12</v>
      </c>
      <c r="D18368">
        <v>1501.8</v>
      </c>
      <c r="E18368" t="s">
        <v>11</v>
      </c>
      <c r="F18368" t="s">
        <v>20</v>
      </c>
      <c r="G18368" t="s">
        <v>19</v>
      </c>
      <c r="H18368" t="s">
        <v>14</v>
      </c>
      <c r="I18368" t="s">
        <v>15</v>
      </c>
      <c r="J18368">
        <v>2</v>
      </c>
      <c r="K18368" t="s">
        <v>15</v>
      </c>
    </row>
    <row r="18369" spans="1:11" x14ac:dyDescent="0.35">
      <c r="A18369">
        <v>18368</v>
      </c>
      <c r="B18369">
        <v>57</v>
      </c>
      <c r="C18369">
        <v>45.59</v>
      </c>
      <c r="D18369">
        <v>2598.63</v>
      </c>
      <c r="E18369" t="s">
        <v>11</v>
      </c>
      <c r="F18369" t="s">
        <v>20</v>
      </c>
      <c r="G18369" t="s">
        <v>19</v>
      </c>
      <c r="H18369" t="s">
        <v>14</v>
      </c>
      <c r="I18369" t="s">
        <v>14</v>
      </c>
      <c r="J18369">
        <v>3</v>
      </c>
      <c r="K18369" t="s">
        <v>15</v>
      </c>
    </row>
    <row r="18370" spans="1:11" x14ac:dyDescent="0.35">
      <c r="A18370">
        <v>18369</v>
      </c>
      <c r="B18370">
        <v>5</v>
      </c>
      <c r="C18370">
        <v>20.41</v>
      </c>
      <c r="D18370">
        <v>102.05</v>
      </c>
      <c r="E18370" t="s">
        <v>11</v>
      </c>
      <c r="F18370" t="s">
        <v>12</v>
      </c>
      <c r="G18370" t="s">
        <v>19</v>
      </c>
      <c r="H18370" t="s">
        <v>14</v>
      </c>
      <c r="I18370" t="s">
        <v>15</v>
      </c>
      <c r="J18370">
        <v>3</v>
      </c>
      <c r="K18370" t="s">
        <v>14</v>
      </c>
    </row>
    <row r="18371" spans="1:11" x14ac:dyDescent="0.35">
      <c r="A18371">
        <v>18370</v>
      </c>
      <c r="B18371">
        <v>37</v>
      </c>
      <c r="C18371">
        <v>62.34</v>
      </c>
      <c r="D18371">
        <v>2306.58</v>
      </c>
      <c r="E18371" t="s">
        <v>17</v>
      </c>
      <c r="F18371" t="s">
        <v>20</v>
      </c>
      <c r="G18371" t="s">
        <v>19</v>
      </c>
      <c r="H18371" t="s">
        <v>14</v>
      </c>
      <c r="I18371" t="s">
        <v>15</v>
      </c>
      <c r="J18371">
        <v>0</v>
      </c>
      <c r="K18371" t="s">
        <v>14</v>
      </c>
    </row>
    <row r="18372" spans="1:11" x14ac:dyDescent="0.35">
      <c r="A18372">
        <v>18371</v>
      </c>
      <c r="B18372">
        <v>22</v>
      </c>
      <c r="C18372">
        <v>88.71</v>
      </c>
      <c r="D18372">
        <v>1951.62</v>
      </c>
      <c r="E18372" t="s">
        <v>11</v>
      </c>
      <c r="F18372" t="s">
        <v>16</v>
      </c>
      <c r="G18372" t="s">
        <v>19</v>
      </c>
      <c r="H18372" t="s">
        <v>15</v>
      </c>
      <c r="I18372" t="s">
        <v>14</v>
      </c>
      <c r="J18372">
        <v>1</v>
      </c>
      <c r="K18372" t="s">
        <v>14</v>
      </c>
    </row>
    <row r="18373" spans="1:11" x14ac:dyDescent="0.35">
      <c r="A18373">
        <v>18372</v>
      </c>
      <c r="B18373">
        <v>52</v>
      </c>
      <c r="C18373">
        <v>82.25</v>
      </c>
      <c r="D18373">
        <v>4277</v>
      </c>
      <c r="E18373" t="s">
        <v>11</v>
      </c>
      <c r="F18373" t="s">
        <v>20</v>
      </c>
      <c r="G18373" t="s">
        <v>19</v>
      </c>
      <c r="H18373" t="s">
        <v>14</v>
      </c>
      <c r="I18373" t="s">
        <v>15</v>
      </c>
      <c r="J18373">
        <v>2</v>
      </c>
      <c r="K18373" t="s">
        <v>15</v>
      </c>
    </row>
    <row r="18374" spans="1:11" x14ac:dyDescent="0.35">
      <c r="A18374">
        <v>18373</v>
      </c>
      <c r="B18374">
        <v>15</v>
      </c>
      <c r="C18374">
        <v>64.569999999999993</v>
      </c>
      <c r="D18374">
        <v>968.55</v>
      </c>
      <c r="E18374" t="s">
        <v>17</v>
      </c>
      <c r="F18374" t="s">
        <v>16</v>
      </c>
      <c r="G18374" t="s">
        <v>19</v>
      </c>
      <c r="H18374" t="s">
        <v>14</v>
      </c>
      <c r="I18374" t="s">
        <v>14</v>
      </c>
      <c r="J18374">
        <v>1</v>
      </c>
      <c r="K18374" t="s">
        <v>14</v>
      </c>
    </row>
    <row r="18375" spans="1:11" x14ac:dyDescent="0.35">
      <c r="A18375">
        <v>18374</v>
      </c>
      <c r="B18375">
        <v>17</v>
      </c>
      <c r="C18375">
        <v>50.19</v>
      </c>
      <c r="D18375">
        <v>853.23</v>
      </c>
      <c r="E18375" t="s">
        <v>11</v>
      </c>
      <c r="F18375" t="s">
        <v>18</v>
      </c>
      <c r="G18375" t="s">
        <v>22</v>
      </c>
      <c r="H18375" t="s">
        <v>14</v>
      </c>
      <c r="I18375" t="s">
        <v>15</v>
      </c>
      <c r="J18375">
        <v>1</v>
      </c>
      <c r="K18375" t="s">
        <v>14</v>
      </c>
    </row>
    <row r="18376" spans="1:11" x14ac:dyDescent="0.35">
      <c r="A18376">
        <v>18375</v>
      </c>
      <c r="B18376">
        <v>51</v>
      </c>
      <c r="C18376">
        <v>67.44</v>
      </c>
      <c r="D18376">
        <v>3439.44</v>
      </c>
      <c r="E18376" t="s">
        <v>11</v>
      </c>
      <c r="F18376" t="s">
        <v>20</v>
      </c>
      <c r="G18376" t="s">
        <v>13</v>
      </c>
      <c r="H18376" t="s">
        <v>14</v>
      </c>
      <c r="I18376" t="s">
        <v>14</v>
      </c>
      <c r="J18376">
        <v>3</v>
      </c>
      <c r="K18376" t="s">
        <v>15</v>
      </c>
    </row>
    <row r="18377" spans="1:11" x14ac:dyDescent="0.35">
      <c r="A18377">
        <v>18376</v>
      </c>
      <c r="B18377">
        <v>45</v>
      </c>
      <c r="C18377">
        <v>21.51</v>
      </c>
      <c r="D18377">
        <v>967.95</v>
      </c>
      <c r="E18377" t="s">
        <v>11</v>
      </c>
      <c r="F18377" t="s">
        <v>16</v>
      </c>
      <c r="G18377" t="s">
        <v>13</v>
      </c>
      <c r="H18377" t="s">
        <v>14</v>
      </c>
      <c r="I18377" t="s">
        <v>14</v>
      </c>
      <c r="J18377">
        <v>1</v>
      </c>
      <c r="K18377" t="s">
        <v>14</v>
      </c>
    </row>
    <row r="18378" spans="1:11" x14ac:dyDescent="0.35">
      <c r="A18378">
        <v>18377</v>
      </c>
      <c r="B18378">
        <v>63</v>
      </c>
      <c r="C18378">
        <v>27.39</v>
      </c>
      <c r="D18378">
        <v>1725.57</v>
      </c>
      <c r="E18378" t="s">
        <v>11</v>
      </c>
      <c r="F18378" t="s">
        <v>18</v>
      </c>
      <c r="G18378" t="s">
        <v>13</v>
      </c>
      <c r="H18378" t="s">
        <v>15</v>
      </c>
      <c r="I18378" t="s">
        <v>14</v>
      </c>
      <c r="J18378">
        <v>1</v>
      </c>
      <c r="K18378" t="s">
        <v>14</v>
      </c>
    </row>
    <row r="18379" spans="1:11" x14ac:dyDescent="0.35">
      <c r="A18379">
        <v>18378</v>
      </c>
      <c r="B18379">
        <v>28</v>
      </c>
      <c r="C18379">
        <v>36.270000000000003</v>
      </c>
      <c r="D18379">
        <v>1015.56</v>
      </c>
      <c r="E18379" t="s">
        <v>17</v>
      </c>
      <c r="F18379" t="s">
        <v>18</v>
      </c>
      <c r="G18379" t="s">
        <v>19</v>
      </c>
      <c r="H18379" t="s">
        <v>14</v>
      </c>
      <c r="I18379" t="s">
        <v>15</v>
      </c>
      <c r="J18379">
        <v>2</v>
      </c>
      <c r="K18379" t="s">
        <v>14</v>
      </c>
    </row>
    <row r="18380" spans="1:11" x14ac:dyDescent="0.35">
      <c r="A18380">
        <v>18379</v>
      </c>
      <c r="B18380">
        <v>59</v>
      </c>
      <c r="C18380">
        <v>82.54</v>
      </c>
      <c r="D18380">
        <v>4869.8599999999997</v>
      </c>
      <c r="E18380" t="s">
        <v>11</v>
      </c>
      <c r="F18380" t="s">
        <v>18</v>
      </c>
      <c r="G18380" t="s">
        <v>13</v>
      </c>
      <c r="H18380" t="s">
        <v>14</v>
      </c>
      <c r="I18380" t="s">
        <v>14</v>
      </c>
      <c r="J18380">
        <v>2</v>
      </c>
      <c r="K18380" t="s">
        <v>15</v>
      </c>
    </row>
    <row r="18381" spans="1:11" x14ac:dyDescent="0.35">
      <c r="A18381">
        <v>18380</v>
      </c>
      <c r="B18381">
        <v>21</v>
      </c>
      <c r="C18381">
        <v>41.88</v>
      </c>
      <c r="D18381">
        <v>879.48</v>
      </c>
      <c r="E18381" t="s">
        <v>11</v>
      </c>
      <c r="F18381" t="s">
        <v>20</v>
      </c>
      <c r="G18381" t="s">
        <v>13</v>
      </c>
      <c r="H18381" t="s">
        <v>15</v>
      </c>
      <c r="I18381" t="s">
        <v>14</v>
      </c>
      <c r="J18381">
        <v>0</v>
      </c>
      <c r="K18381" t="s">
        <v>14</v>
      </c>
    </row>
    <row r="18382" spans="1:11" x14ac:dyDescent="0.35">
      <c r="A18382">
        <v>18381</v>
      </c>
      <c r="B18382">
        <v>42</v>
      </c>
      <c r="C18382">
        <v>62.34</v>
      </c>
      <c r="D18382">
        <v>2618.2800000000002</v>
      </c>
      <c r="E18382" t="s">
        <v>11</v>
      </c>
      <c r="F18382" t="s">
        <v>16</v>
      </c>
      <c r="G18382" t="s">
        <v>22</v>
      </c>
      <c r="H18382" t="s">
        <v>15</v>
      </c>
      <c r="I18382" t="s">
        <v>14</v>
      </c>
      <c r="J18382">
        <v>0</v>
      </c>
      <c r="K18382" t="s">
        <v>15</v>
      </c>
    </row>
    <row r="18383" spans="1:11" x14ac:dyDescent="0.35">
      <c r="A18383">
        <v>18382</v>
      </c>
      <c r="B18383">
        <v>69</v>
      </c>
      <c r="C18383">
        <v>82.14</v>
      </c>
      <c r="D18383">
        <v>5667.66</v>
      </c>
      <c r="E18383" t="s">
        <v>17</v>
      </c>
      <c r="F18383" t="s">
        <v>12</v>
      </c>
      <c r="G18383" t="s">
        <v>13</v>
      </c>
      <c r="H18383" t="s">
        <v>14</v>
      </c>
      <c r="I18383" t="s">
        <v>15</v>
      </c>
      <c r="J18383">
        <v>2</v>
      </c>
      <c r="K18383" t="s">
        <v>14</v>
      </c>
    </row>
    <row r="18384" spans="1:11" x14ac:dyDescent="0.35">
      <c r="A18384">
        <v>18383</v>
      </c>
      <c r="B18384">
        <v>17</v>
      </c>
      <c r="C18384">
        <v>103.06</v>
      </c>
      <c r="D18384">
        <v>1752.02</v>
      </c>
      <c r="E18384" t="s">
        <v>11</v>
      </c>
      <c r="F18384" t="s">
        <v>12</v>
      </c>
      <c r="G18384" t="s">
        <v>13</v>
      </c>
      <c r="H18384" t="s">
        <v>14</v>
      </c>
      <c r="I18384" t="s">
        <v>14</v>
      </c>
      <c r="J18384">
        <v>0</v>
      </c>
      <c r="K18384" t="s">
        <v>15</v>
      </c>
    </row>
    <row r="18385" spans="1:11" x14ac:dyDescent="0.35">
      <c r="A18385">
        <v>18384</v>
      </c>
      <c r="B18385">
        <v>68</v>
      </c>
      <c r="C18385">
        <v>74.97</v>
      </c>
      <c r="D18385">
        <v>5097.96</v>
      </c>
      <c r="E18385" t="s">
        <v>11</v>
      </c>
      <c r="F18385" t="s">
        <v>16</v>
      </c>
      <c r="G18385" t="s">
        <v>19</v>
      </c>
      <c r="H18385" t="s">
        <v>14</v>
      </c>
      <c r="I18385" t="s">
        <v>15</v>
      </c>
      <c r="J18385">
        <v>3</v>
      </c>
      <c r="K18385" t="s">
        <v>15</v>
      </c>
    </row>
    <row r="18386" spans="1:11" x14ac:dyDescent="0.35">
      <c r="A18386">
        <v>18385</v>
      </c>
      <c r="B18386">
        <v>7</v>
      </c>
      <c r="C18386">
        <v>37.71</v>
      </c>
      <c r="D18386">
        <v>263.97000000000003</v>
      </c>
      <c r="E18386" t="s">
        <v>11</v>
      </c>
      <c r="F18386" t="s">
        <v>18</v>
      </c>
      <c r="G18386" t="s">
        <v>13</v>
      </c>
      <c r="H18386" t="s">
        <v>15</v>
      </c>
      <c r="I18386" t="s">
        <v>15</v>
      </c>
      <c r="J18386">
        <v>0</v>
      </c>
      <c r="K18386" t="s">
        <v>15</v>
      </c>
    </row>
    <row r="18387" spans="1:11" x14ac:dyDescent="0.35">
      <c r="A18387">
        <v>18386</v>
      </c>
      <c r="B18387">
        <v>40</v>
      </c>
      <c r="C18387">
        <v>115.17</v>
      </c>
      <c r="D18387">
        <v>4606.8</v>
      </c>
      <c r="E18387" t="s">
        <v>17</v>
      </c>
      <c r="F18387" t="s">
        <v>12</v>
      </c>
      <c r="G18387" t="s">
        <v>19</v>
      </c>
      <c r="H18387" t="s">
        <v>14</v>
      </c>
      <c r="I18387" t="s">
        <v>15</v>
      </c>
      <c r="J18387">
        <v>1</v>
      </c>
      <c r="K18387" t="s">
        <v>14</v>
      </c>
    </row>
    <row r="18388" spans="1:11" x14ac:dyDescent="0.35">
      <c r="A18388">
        <v>18387</v>
      </c>
      <c r="B18388">
        <v>40</v>
      </c>
      <c r="C18388">
        <v>29</v>
      </c>
      <c r="D18388">
        <v>1160</v>
      </c>
      <c r="E18388" t="s">
        <v>17</v>
      </c>
      <c r="F18388" t="s">
        <v>20</v>
      </c>
      <c r="G18388" t="s">
        <v>22</v>
      </c>
      <c r="H18388" t="s">
        <v>14</v>
      </c>
      <c r="I18388" t="s">
        <v>15</v>
      </c>
      <c r="J18388">
        <v>3</v>
      </c>
      <c r="K18388" t="s">
        <v>14</v>
      </c>
    </row>
    <row r="18389" spans="1:11" x14ac:dyDescent="0.35">
      <c r="A18389">
        <v>18388</v>
      </c>
      <c r="B18389">
        <v>43</v>
      </c>
      <c r="C18389">
        <v>56.71</v>
      </c>
      <c r="D18389">
        <v>2438.5300000000002</v>
      </c>
      <c r="E18389" t="s">
        <v>11</v>
      </c>
      <c r="F18389" t="s">
        <v>18</v>
      </c>
      <c r="G18389" t="s">
        <v>19</v>
      </c>
      <c r="H18389" t="s">
        <v>15</v>
      </c>
      <c r="I18389" t="s">
        <v>15</v>
      </c>
      <c r="J18389">
        <v>0</v>
      </c>
      <c r="K18389" t="s">
        <v>14</v>
      </c>
    </row>
    <row r="18390" spans="1:11" x14ac:dyDescent="0.35">
      <c r="A18390">
        <v>18389</v>
      </c>
      <c r="B18390">
        <v>51</v>
      </c>
      <c r="C18390">
        <v>112.13</v>
      </c>
      <c r="D18390">
        <v>5718.63</v>
      </c>
      <c r="E18390" t="s">
        <v>21</v>
      </c>
      <c r="F18390" t="s">
        <v>12</v>
      </c>
      <c r="G18390" t="s">
        <v>19</v>
      </c>
      <c r="H18390" t="s">
        <v>14</v>
      </c>
      <c r="I18390" t="s">
        <v>14</v>
      </c>
      <c r="J18390">
        <v>0</v>
      </c>
      <c r="K18390" t="s">
        <v>14</v>
      </c>
    </row>
    <row r="18391" spans="1:11" x14ac:dyDescent="0.35">
      <c r="A18391">
        <v>18390</v>
      </c>
      <c r="B18391">
        <v>23</v>
      </c>
      <c r="C18391">
        <v>80.23</v>
      </c>
      <c r="D18391">
        <v>1845.29</v>
      </c>
      <c r="E18391" t="s">
        <v>11</v>
      </c>
      <c r="F18391" t="s">
        <v>16</v>
      </c>
      <c r="G18391" t="s">
        <v>22</v>
      </c>
      <c r="H18391" t="s">
        <v>14</v>
      </c>
      <c r="I18391" t="s">
        <v>15</v>
      </c>
      <c r="J18391">
        <v>0</v>
      </c>
      <c r="K18391" t="s">
        <v>15</v>
      </c>
    </row>
    <row r="18392" spans="1:11" x14ac:dyDescent="0.35">
      <c r="A18392">
        <v>18391</v>
      </c>
      <c r="B18392">
        <v>32</v>
      </c>
      <c r="C18392">
        <v>86.27</v>
      </c>
      <c r="D18392">
        <v>2760.64</v>
      </c>
      <c r="E18392" t="s">
        <v>11</v>
      </c>
      <c r="F18392" t="s">
        <v>12</v>
      </c>
      <c r="G18392" t="s">
        <v>22</v>
      </c>
      <c r="H18392" t="s">
        <v>14</v>
      </c>
      <c r="I18392" t="s">
        <v>14</v>
      </c>
      <c r="J18392">
        <v>2</v>
      </c>
      <c r="K18392" t="s">
        <v>15</v>
      </c>
    </row>
    <row r="18393" spans="1:11" x14ac:dyDescent="0.35">
      <c r="A18393">
        <v>18392</v>
      </c>
      <c r="B18393">
        <v>31</v>
      </c>
      <c r="C18393">
        <v>50.17</v>
      </c>
      <c r="D18393">
        <v>1555.27</v>
      </c>
      <c r="E18393" t="s">
        <v>11</v>
      </c>
      <c r="F18393" t="s">
        <v>20</v>
      </c>
      <c r="G18393" t="s">
        <v>13</v>
      </c>
      <c r="H18393" t="s">
        <v>14</v>
      </c>
      <c r="I18393" t="s">
        <v>14</v>
      </c>
      <c r="J18393">
        <v>2</v>
      </c>
      <c r="K18393" t="s">
        <v>14</v>
      </c>
    </row>
    <row r="18394" spans="1:11" x14ac:dyDescent="0.35">
      <c r="A18394">
        <v>18393</v>
      </c>
      <c r="B18394">
        <v>17</v>
      </c>
      <c r="C18394">
        <v>27.85</v>
      </c>
      <c r="D18394">
        <v>473.45</v>
      </c>
      <c r="E18394" t="s">
        <v>17</v>
      </c>
      <c r="F18394" t="s">
        <v>16</v>
      </c>
      <c r="G18394" t="s">
        <v>13</v>
      </c>
      <c r="H18394" t="s">
        <v>14</v>
      </c>
      <c r="I18394" t="s">
        <v>14</v>
      </c>
      <c r="J18394">
        <v>2</v>
      </c>
      <c r="K18394" t="s">
        <v>15</v>
      </c>
    </row>
    <row r="18395" spans="1:11" x14ac:dyDescent="0.35">
      <c r="A18395">
        <v>18394</v>
      </c>
      <c r="B18395">
        <v>58</v>
      </c>
      <c r="C18395">
        <v>56.58</v>
      </c>
      <c r="D18395">
        <v>3281.64</v>
      </c>
      <c r="E18395" t="s">
        <v>11</v>
      </c>
      <c r="F18395" t="s">
        <v>12</v>
      </c>
      <c r="G18395" t="s">
        <v>19</v>
      </c>
      <c r="H18395" t="s">
        <v>14</v>
      </c>
      <c r="I18395" t="s">
        <v>14</v>
      </c>
      <c r="J18395">
        <v>0</v>
      </c>
      <c r="K18395" t="s">
        <v>14</v>
      </c>
    </row>
    <row r="18396" spans="1:11" x14ac:dyDescent="0.35">
      <c r="A18396">
        <v>18395</v>
      </c>
      <c r="B18396">
        <v>35</v>
      </c>
      <c r="C18396">
        <v>60.22</v>
      </c>
      <c r="D18396">
        <v>2107.6999999999998</v>
      </c>
      <c r="E18396" t="s">
        <v>11</v>
      </c>
      <c r="F18396" t="s">
        <v>12</v>
      </c>
      <c r="G18396" t="s">
        <v>13</v>
      </c>
      <c r="H18396" t="s">
        <v>14</v>
      </c>
      <c r="I18396" t="s">
        <v>14</v>
      </c>
      <c r="J18396">
        <v>1</v>
      </c>
      <c r="K18396" t="s">
        <v>14</v>
      </c>
    </row>
    <row r="18397" spans="1:11" x14ac:dyDescent="0.35">
      <c r="A18397">
        <v>18396</v>
      </c>
      <c r="B18397">
        <v>30</v>
      </c>
      <c r="C18397">
        <v>47.03</v>
      </c>
      <c r="D18397">
        <v>1410.9</v>
      </c>
      <c r="E18397" t="s">
        <v>11</v>
      </c>
      <c r="F18397" t="s">
        <v>12</v>
      </c>
      <c r="G18397" t="s">
        <v>19</v>
      </c>
      <c r="H18397" t="s">
        <v>14</v>
      </c>
      <c r="I18397" t="s">
        <v>15</v>
      </c>
      <c r="J18397">
        <v>1</v>
      </c>
      <c r="K18397" t="s">
        <v>14</v>
      </c>
    </row>
    <row r="18398" spans="1:11" x14ac:dyDescent="0.35">
      <c r="A18398">
        <v>18397</v>
      </c>
      <c r="B18398">
        <v>64</v>
      </c>
      <c r="C18398">
        <v>41.55</v>
      </c>
      <c r="D18398">
        <v>2659.2</v>
      </c>
      <c r="E18398" t="s">
        <v>11</v>
      </c>
      <c r="F18398" t="s">
        <v>18</v>
      </c>
      <c r="G18398" t="s">
        <v>13</v>
      </c>
      <c r="H18398" t="s">
        <v>14</v>
      </c>
      <c r="I18398" t="s">
        <v>14</v>
      </c>
      <c r="J18398">
        <v>3</v>
      </c>
      <c r="K18398" t="s">
        <v>15</v>
      </c>
    </row>
    <row r="18399" spans="1:11" x14ac:dyDescent="0.35">
      <c r="A18399">
        <v>18398</v>
      </c>
      <c r="B18399">
        <v>53</v>
      </c>
      <c r="C18399">
        <v>55.55</v>
      </c>
      <c r="D18399">
        <v>2944.15</v>
      </c>
      <c r="E18399" t="s">
        <v>21</v>
      </c>
      <c r="F18399" t="s">
        <v>18</v>
      </c>
      <c r="G18399" t="s">
        <v>13</v>
      </c>
      <c r="H18399" t="s">
        <v>14</v>
      </c>
      <c r="I18399" t="s">
        <v>14</v>
      </c>
      <c r="J18399">
        <v>3</v>
      </c>
      <c r="K18399" t="s">
        <v>15</v>
      </c>
    </row>
    <row r="18400" spans="1:11" x14ac:dyDescent="0.35">
      <c r="A18400">
        <v>18399</v>
      </c>
      <c r="B18400">
        <v>51</v>
      </c>
      <c r="C18400">
        <v>83.94</v>
      </c>
      <c r="D18400">
        <v>4280.9399999999996</v>
      </c>
      <c r="E18400" t="s">
        <v>17</v>
      </c>
      <c r="F18400" t="s">
        <v>20</v>
      </c>
      <c r="G18400" t="s">
        <v>13</v>
      </c>
      <c r="H18400" t="s">
        <v>15</v>
      </c>
      <c r="I18400" t="s">
        <v>14</v>
      </c>
      <c r="J18400">
        <v>0</v>
      </c>
      <c r="K18400" t="s">
        <v>15</v>
      </c>
    </row>
    <row r="18401" spans="1:11" x14ac:dyDescent="0.35">
      <c r="A18401">
        <v>18400</v>
      </c>
      <c r="B18401">
        <v>37</v>
      </c>
      <c r="C18401">
        <v>114.9</v>
      </c>
      <c r="D18401">
        <v>4251.3</v>
      </c>
      <c r="E18401" t="s">
        <v>11</v>
      </c>
      <c r="F18401" t="s">
        <v>12</v>
      </c>
      <c r="G18401" t="s">
        <v>19</v>
      </c>
      <c r="H18401" t="s">
        <v>15</v>
      </c>
      <c r="I18401" t="s">
        <v>14</v>
      </c>
      <c r="J18401">
        <v>0</v>
      </c>
      <c r="K18401" t="s">
        <v>14</v>
      </c>
    </row>
    <row r="18402" spans="1:11" x14ac:dyDescent="0.35">
      <c r="A18402">
        <v>18401</v>
      </c>
      <c r="B18402">
        <v>6</v>
      </c>
      <c r="C18402">
        <v>90.38</v>
      </c>
      <c r="D18402">
        <v>542.28</v>
      </c>
      <c r="E18402" t="s">
        <v>21</v>
      </c>
      <c r="F18402" t="s">
        <v>20</v>
      </c>
      <c r="G18402" t="s">
        <v>13</v>
      </c>
      <c r="H18402" t="s">
        <v>14</v>
      </c>
      <c r="I18402" t="s">
        <v>15</v>
      </c>
      <c r="J18402">
        <v>3</v>
      </c>
      <c r="K18402" t="s">
        <v>15</v>
      </c>
    </row>
    <row r="18403" spans="1:11" x14ac:dyDescent="0.35">
      <c r="A18403">
        <v>18402</v>
      </c>
      <c r="B18403">
        <v>34</v>
      </c>
      <c r="C18403">
        <v>97.96</v>
      </c>
      <c r="D18403">
        <v>3330.64</v>
      </c>
      <c r="E18403" t="s">
        <v>11</v>
      </c>
      <c r="F18403" t="s">
        <v>16</v>
      </c>
      <c r="G18403" t="s">
        <v>19</v>
      </c>
      <c r="H18403" t="s">
        <v>14</v>
      </c>
      <c r="I18403" t="s">
        <v>15</v>
      </c>
      <c r="J18403">
        <v>2</v>
      </c>
      <c r="K18403" t="s">
        <v>15</v>
      </c>
    </row>
    <row r="18404" spans="1:11" x14ac:dyDescent="0.35">
      <c r="A18404">
        <v>18403</v>
      </c>
      <c r="B18404">
        <v>56</v>
      </c>
      <c r="C18404">
        <v>50.61</v>
      </c>
      <c r="D18404">
        <v>2834.16</v>
      </c>
      <c r="E18404" t="s">
        <v>17</v>
      </c>
      <c r="F18404" t="s">
        <v>20</v>
      </c>
      <c r="G18404" t="s">
        <v>22</v>
      </c>
      <c r="H18404" t="s">
        <v>14</v>
      </c>
      <c r="I18404" t="s">
        <v>14</v>
      </c>
      <c r="J18404">
        <v>0</v>
      </c>
      <c r="K18404" t="s">
        <v>14</v>
      </c>
    </row>
    <row r="18405" spans="1:11" x14ac:dyDescent="0.35">
      <c r="A18405">
        <v>18404</v>
      </c>
      <c r="B18405">
        <v>25</v>
      </c>
      <c r="C18405">
        <v>30.47</v>
      </c>
      <c r="D18405">
        <v>761.75</v>
      </c>
      <c r="E18405" t="s">
        <v>11</v>
      </c>
      <c r="F18405" t="s">
        <v>18</v>
      </c>
      <c r="G18405" t="s">
        <v>13</v>
      </c>
      <c r="H18405" t="s">
        <v>14</v>
      </c>
      <c r="I18405" t="s">
        <v>14</v>
      </c>
      <c r="J18405">
        <v>1</v>
      </c>
      <c r="K18405" t="s">
        <v>14</v>
      </c>
    </row>
    <row r="18406" spans="1:11" x14ac:dyDescent="0.35">
      <c r="A18406">
        <v>18405</v>
      </c>
      <c r="B18406">
        <v>13</v>
      </c>
      <c r="C18406">
        <v>49.15</v>
      </c>
      <c r="D18406">
        <v>638.95000000000005</v>
      </c>
      <c r="E18406" t="s">
        <v>11</v>
      </c>
      <c r="F18406" t="s">
        <v>12</v>
      </c>
      <c r="G18406" t="s">
        <v>19</v>
      </c>
      <c r="H18406" t="s">
        <v>14</v>
      </c>
      <c r="I18406" t="s">
        <v>15</v>
      </c>
      <c r="J18406">
        <v>3</v>
      </c>
      <c r="K18406" t="s">
        <v>15</v>
      </c>
    </row>
    <row r="18407" spans="1:11" x14ac:dyDescent="0.35">
      <c r="A18407">
        <v>18406</v>
      </c>
      <c r="B18407">
        <v>63</v>
      </c>
      <c r="C18407">
        <v>60.27</v>
      </c>
      <c r="D18407">
        <v>3797.01</v>
      </c>
      <c r="E18407" t="s">
        <v>11</v>
      </c>
      <c r="F18407" t="s">
        <v>18</v>
      </c>
      <c r="G18407" t="s">
        <v>13</v>
      </c>
      <c r="H18407" t="s">
        <v>14</v>
      </c>
      <c r="I18407" t="s">
        <v>14</v>
      </c>
      <c r="J18407">
        <v>3</v>
      </c>
      <c r="K18407" t="s">
        <v>14</v>
      </c>
    </row>
    <row r="18408" spans="1:11" x14ac:dyDescent="0.35">
      <c r="A18408">
        <v>18407</v>
      </c>
      <c r="B18408">
        <v>66</v>
      </c>
      <c r="C18408">
        <v>88.99</v>
      </c>
      <c r="D18408">
        <v>5873.34</v>
      </c>
      <c r="E18408" t="s">
        <v>11</v>
      </c>
      <c r="F18408" t="s">
        <v>16</v>
      </c>
      <c r="G18408" t="s">
        <v>13</v>
      </c>
      <c r="H18408" t="s">
        <v>15</v>
      </c>
      <c r="I18408" t="s">
        <v>14</v>
      </c>
      <c r="J18408">
        <v>0</v>
      </c>
      <c r="K18408" t="s">
        <v>14</v>
      </c>
    </row>
    <row r="18409" spans="1:11" x14ac:dyDescent="0.35">
      <c r="A18409">
        <v>18408</v>
      </c>
      <c r="B18409">
        <v>5</v>
      </c>
      <c r="C18409">
        <v>113.94</v>
      </c>
      <c r="D18409">
        <v>569.70000000000005</v>
      </c>
      <c r="E18409" t="s">
        <v>21</v>
      </c>
      <c r="F18409" t="s">
        <v>18</v>
      </c>
      <c r="G18409" t="s">
        <v>13</v>
      </c>
      <c r="H18409" t="s">
        <v>14</v>
      </c>
      <c r="I18409" t="s">
        <v>15</v>
      </c>
      <c r="J18409">
        <v>3</v>
      </c>
      <c r="K18409" t="s">
        <v>15</v>
      </c>
    </row>
    <row r="18410" spans="1:11" x14ac:dyDescent="0.35">
      <c r="A18410">
        <v>18409</v>
      </c>
      <c r="B18410">
        <v>11</v>
      </c>
      <c r="C18410">
        <v>100.93</v>
      </c>
      <c r="D18410">
        <v>1110.23</v>
      </c>
      <c r="E18410" t="s">
        <v>17</v>
      </c>
      <c r="F18410" t="s">
        <v>12</v>
      </c>
      <c r="G18410" t="s">
        <v>13</v>
      </c>
      <c r="H18410" t="s">
        <v>14</v>
      </c>
      <c r="I18410" t="s">
        <v>15</v>
      </c>
      <c r="J18410">
        <v>0</v>
      </c>
      <c r="K18410" t="s">
        <v>14</v>
      </c>
    </row>
    <row r="18411" spans="1:11" x14ac:dyDescent="0.35">
      <c r="A18411">
        <v>18410</v>
      </c>
      <c r="B18411">
        <v>44</v>
      </c>
      <c r="C18411">
        <v>46.64</v>
      </c>
      <c r="D18411">
        <v>2052.16</v>
      </c>
      <c r="E18411" t="s">
        <v>17</v>
      </c>
      <c r="F18411" t="s">
        <v>18</v>
      </c>
      <c r="G18411" t="s">
        <v>13</v>
      </c>
      <c r="H18411" t="s">
        <v>14</v>
      </c>
      <c r="I18411" t="s">
        <v>15</v>
      </c>
      <c r="J18411">
        <v>2</v>
      </c>
      <c r="K18411" t="s">
        <v>14</v>
      </c>
    </row>
    <row r="18412" spans="1:11" x14ac:dyDescent="0.35">
      <c r="A18412">
        <v>18411</v>
      </c>
      <c r="B18412">
        <v>69</v>
      </c>
      <c r="C18412">
        <v>102.03</v>
      </c>
      <c r="D18412">
        <v>7040.07</v>
      </c>
      <c r="E18412" t="s">
        <v>21</v>
      </c>
      <c r="F18412" t="s">
        <v>12</v>
      </c>
      <c r="G18412" t="s">
        <v>13</v>
      </c>
      <c r="H18412" t="s">
        <v>15</v>
      </c>
      <c r="I18412" t="s">
        <v>14</v>
      </c>
      <c r="J18412">
        <v>1</v>
      </c>
      <c r="K18412" t="s">
        <v>14</v>
      </c>
    </row>
    <row r="18413" spans="1:11" x14ac:dyDescent="0.35">
      <c r="A18413">
        <v>18412</v>
      </c>
      <c r="B18413">
        <v>2</v>
      </c>
      <c r="C18413">
        <v>61.17</v>
      </c>
      <c r="D18413">
        <v>122.34</v>
      </c>
      <c r="E18413" t="s">
        <v>11</v>
      </c>
      <c r="F18413" t="s">
        <v>20</v>
      </c>
      <c r="G18413" t="s">
        <v>13</v>
      </c>
      <c r="H18413" t="s">
        <v>14</v>
      </c>
      <c r="I18413" t="s">
        <v>14</v>
      </c>
      <c r="J18413">
        <v>0</v>
      </c>
      <c r="K18413" t="s">
        <v>15</v>
      </c>
    </row>
    <row r="18414" spans="1:11" x14ac:dyDescent="0.35">
      <c r="A18414">
        <v>18413</v>
      </c>
      <c r="B18414">
        <v>40</v>
      </c>
      <c r="C18414">
        <v>37.54</v>
      </c>
      <c r="D18414">
        <v>1501.6</v>
      </c>
      <c r="E18414" t="s">
        <v>11</v>
      </c>
      <c r="F18414" t="s">
        <v>12</v>
      </c>
      <c r="G18414" t="s">
        <v>19</v>
      </c>
      <c r="H18414" t="s">
        <v>15</v>
      </c>
      <c r="I18414" t="s">
        <v>14</v>
      </c>
      <c r="J18414">
        <v>2</v>
      </c>
      <c r="K18414" t="s">
        <v>14</v>
      </c>
    </row>
    <row r="18415" spans="1:11" x14ac:dyDescent="0.35">
      <c r="A18415">
        <v>18414</v>
      </c>
      <c r="B18415">
        <v>37</v>
      </c>
      <c r="C18415">
        <v>66.13</v>
      </c>
      <c r="D18415">
        <v>2446.81</v>
      </c>
      <c r="E18415" t="s">
        <v>21</v>
      </c>
      <c r="F18415" t="s">
        <v>20</v>
      </c>
      <c r="G18415" t="s">
        <v>19</v>
      </c>
      <c r="H18415" t="s">
        <v>14</v>
      </c>
      <c r="I18415" t="s">
        <v>14</v>
      </c>
      <c r="J18415">
        <v>2</v>
      </c>
      <c r="K18415" t="s">
        <v>14</v>
      </c>
    </row>
    <row r="18416" spans="1:11" x14ac:dyDescent="0.35">
      <c r="A18416">
        <v>18415</v>
      </c>
      <c r="B18416">
        <v>49</v>
      </c>
      <c r="C18416">
        <v>76.319999999999993</v>
      </c>
      <c r="D18416">
        <v>3739.68</v>
      </c>
      <c r="E18416" t="s">
        <v>11</v>
      </c>
      <c r="F18416" t="s">
        <v>16</v>
      </c>
      <c r="G18416" t="s">
        <v>19</v>
      </c>
      <c r="H18416" t="s">
        <v>15</v>
      </c>
      <c r="I18416" t="s">
        <v>14</v>
      </c>
      <c r="J18416">
        <v>1</v>
      </c>
      <c r="K18416" t="s">
        <v>14</v>
      </c>
    </row>
    <row r="18417" spans="1:11" x14ac:dyDescent="0.35">
      <c r="A18417">
        <v>18416</v>
      </c>
      <c r="B18417">
        <v>36</v>
      </c>
      <c r="C18417">
        <v>96.34</v>
      </c>
      <c r="D18417">
        <v>3468.24</v>
      </c>
      <c r="E18417" t="s">
        <v>11</v>
      </c>
      <c r="F18417" t="s">
        <v>16</v>
      </c>
      <c r="G18417" t="s">
        <v>19</v>
      </c>
      <c r="H18417" t="s">
        <v>14</v>
      </c>
      <c r="I18417" t="s">
        <v>14</v>
      </c>
      <c r="J18417">
        <v>0</v>
      </c>
      <c r="K18417" t="s">
        <v>15</v>
      </c>
    </row>
    <row r="18418" spans="1:11" x14ac:dyDescent="0.35">
      <c r="A18418">
        <v>18417</v>
      </c>
      <c r="B18418">
        <v>70</v>
      </c>
      <c r="C18418">
        <v>54.99</v>
      </c>
      <c r="D18418">
        <v>3849.3</v>
      </c>
      <c r="E18418" t="s">
        <v>17</v>
      </c>
      <c r="F18418" t="s">
        <v>18</v>
      </c>
      <c r="G18418" t="s">
        <v>19</v>
      </c>
      <c r="H18418" t="s">
        <v>14</v>
      </c>
      <c r="I18418" t="s">
        <v>14</v>
      </c>
      <c r="J18418">
        <v>2</v>
      </c>
      <c r="K18418" t="s">
        <v>15</v>
      </c>
    </row>
    <row r="18419" spans="1:11" x14ac:dyDescent="0.35">
      <c r="A18419">
        <v>18418</v>
      </c>
      <c r="B18419">
        <v>34</v>
      </c>
      <c r="C18419">
        <v>34.68</v>
      </c>
      <c r="D18419">
        <v>1179.1199999999999</v>
      </c>
      <c r="E18419" t="s">
        <v>11</v>
      </c>
      <c r="F18419" t="s">
        <v>16</v>
      </c>
      <c r="G18419" t="s">
        <v>13</v>
      </c>
      <c r="H18419" t="s">
        <v>14</v>
      </c>
      <c r="I18419" t="s">
        <v>14</v>
      </c>
      <c r="J18419">
        <v>2</v>
      </c>
      <c r="K18419" t="s">
        <v>14</v>
      </c>
    </row>
    <row r="18420" spans="1:11" x14ac:dyDescent="0.35">
      <c r="A18420">
        <v>18419</v>
      </c>
      <c r="B18420">
        <v>58</v>
      </c>
      <c r="C18420">
        <v>29.44</v>
      </c>
      <c r="D18420">
        <v>1707.52</v>
      </c>
      <c r="E18420" t="s">
        <v>11</v>
      </c>
      <c r="F18420" t="s">
        <v>12</v>
      </c>
      <c r="G18420" t="s">
        <v>13</v>
      </c>
      <c r="H18420" t="s">
        <v>15</v>
      </c>
      <c r="I18420" t="s">
        <v>14</v>
      </c>
      <c r="J18420">
        <v>3</v>
      </c>
      <c r="K18420" t="s">
        <v>14</v>
      </c>
    </row>
    <row r="18421" spans="1:11" x14ac:dyDescent="0.35">
      <c r="A18421">
        <v>18420</v>
      </c>
      <c r="B18421">
        <v>37</v>
      </c>
      <c r="C18421">
        <v>31.24</v>
      </c>
      <c r="D18421">
        <v>1155.8800000000001</v>
      </c>
      <c r="E18421" t="s">
        <v>11</v>
      </c>
      <c r="F18421" t="s">
        <v>18</v>
      </c>
      <c r="G18421" t="s">
        <v>19</v>
      </c>
      <c r="H18421" t="s">
        <v>14</v>
      </c>
      <c r="I18421" t="s">
        <v>14</v>
      </c>
      <c r="J18421">
        <v>3</v>
      </c>
      <c r="K18421" t="s">
        <v>15</v>
      </c>
    </row>
    <row r="18422" spans="1:11" x14ac:dyDescent="0.35">
      <c r="A18422">
        <v>18421</v>
      </c>
      <c r="B18422">
        <v>60</v>
      </c>
      <c r="C18422">
        <v>115</v>
      </c>
      <c r="D18422">
        <v>6900</v>
      </c>
      <c r="E18422" t="s">
        <v>11</v>
      </c>
      <c r="F18422" t="s">
        <v>18</v>
      </c>
      <c r="G18422" t="s">
        <v>19</v>
      </c>
      <c r="H18422" t="s">
        <v>15</v>
      </c>
      <c r="I18422" t="s">
        <v>14</v>
      </c>
      <c r="J18422">
        <v>1</v>
      </c>
      <c r="K18422" t="s">
        <v>14</v>
      </c>
    </row>
    <row r="18423" spans="1:11" x14ac:dyDescent="0.35">
      <c r="A18423">
        <v>18422</v>
      </c>
      <c r="B18423">
        <v>12</v>
      </c>
      <c r="C18423">
        <v>115.18</v>
      </c>
      <c r="D18423">
        <v>1382.16</v>
      </c>
      <c r="E18423" t="s">
        <v>11</v>
      </c>
      <c r="F18423" t="s">
        <v>20</v>
      </c>
      <c r="G18423" t="s">
        <v>19</v>
      </c>
      <c r="H18423" t="s">
        <v>15</v>
      </c>
      <c r="I18423" t="s">
        <v>15</v>
      </c>
      <c r="J18423">
        <v>1</v>
      </c>
      <c r="K18423" t="s">
        <v>14</v>
      </c>
    </row>
    <row r="18424" spans="1:11" x14ac:dyDescent="0.35">
      <c r="A18424">
        <v>18423</v>
      </c>
      <c r="B18424">
        <v>32</v>
      </c>
      <c r="C18424">
        <v>116.88</v>
      </c>
      <c r="D18424">
        <v>3740.16</v>
      </c>
      <c r="E18424" t="s">
        <v>11</v>
      </c>
      <c r="F18424" t="s">
        <v>12</v>
      </c>
      <c r="G18424" t="s">
        <v>13</v>
      </c>
      <c r="H18424" t="s">
        <v>14</v>
      </c>
      <c r="I18424" t="s">
        <v>14</v>
      </c>
      <c r="J18424">
        <v>1</v>
      </c>
      <c r="K18424" t="s">
        <v>15</v>
      </c>
    </row>
    <row r="18425" spans="1:11" x14ac:dyDescent="0.35">
      <c r="A18425">
        <v>18424</v>
      </c>
      <c r="B18425">
        <v>4</v>
      </c>
      <c r="C18425">
        <v>50.25</v>
      </c>
      <c r="D18425">
        <v>201</v>
      </c>
      <c r="E18425" t="s">
        <v>11</v>
      </c>
      <c r="F18425" t="s">
        <v>12</v>
      </c>
      <c r="G18425" t="s">
        <v>19</v>
      </c>
      <c r="H18425" t="s">
        <v>15</v>
      </c>
      <c r="I18425" t="s">
        <v>14</v>
      </c>
      <c r="J18425">
        <v>6</v>
      </c>
      <c r="K18425" t="s">
        <v>15</v>
      </c>
    </row>
    <row r="18426" spans="1:11" x14ac:dyDescent="0.35">
      <c r="A18426">
        <v>18425</v>
      </c>
      <c r="B18426">
        <v>33</v>
      </c>
      <c r="C18426">
        <v>39.159999999999997</v>
      </c>
      <c r="D18426">
        <v>1292.28</v>
      </c>
      <c r="E18426" t="s">
        <v>11</v>
      </c>
      <c r="F18426" t="s">
        <v>20</v>
      </c>
      <c r="G18426" t="s">
        <v>13</v>
      </c>
      <c r="H18426" t="s">
        <v>14</v>
      </c>
      <c r="I18426" t="s">
        <v>14</v>
      </c>
      <c r="J18426">
        <v>0</v>
      </c>
      <c r="K18426" t="s">
        <v>14</v>
      </c>
    </row>
    <row r="18427" spans="1:11" x14ac:dyDescent="0.35">
      <c r="A18427">
        <v>18426</v>
      </c>
      <c r="B18427">
        <v>43</v>
      </c>
      <c r="C18427">
        <v>118.09</v>
      </c>
      <c r="D18427">
        <v>5077.87</v>
      </c>
      <c r="E18427" t="s">
        <v>21</v>
      </c>
      <c r="F18427" t="s">
        <v>12</v>
      </c>
      <c r="G18427" t="s">
        <v>19</v>
      </c>
      <c r="H18427" t="s">
        <v>14</v>
      </c>
      <c r="I18427" t="s">
        <v>15</v>
      </c>
      <c r="J18427">
        <v>0</v>
      </c>
      <c r="K18427" t="s">
        <v>14</v>
      </c>
    </row>
    <row r="18428" spans="1:11" x14ac:dyDescent="0.35">
      <c r="A18428">
        <v>18427</v>
      </c>
      <c r="B18428">
        <v>9</v>
      </c>
      <c r="C18428">
        <v>118.83</v>
      </c>
      <c r="D18428">
        <v>1069.47</v>
      </c>
      <c r="E18428" t="s">
        <v>17</v>
      </c>
      <c r="F18428" t="s">
        <v>16</v>
      </c>
      <c r="G18428" t="s">
        <v>19</v>
      </c>
      <c r="H18428" t="s">
        <v>15</v>
      </c>
      <c r="I18428" t="s">
        <v>15</v>
      </c>
      <c r="J18428">
        <v>1</v>
      </c>
      <c r="K18428" t="s">
        <v>14</v>
      </c>
    </row>
    <row r="18429" spans="1:11" x14ac:dyDescent="0.35">
      <c r="A18429">
        <v>18428</v>
      </c>
      <c r="B18429">
        <v>51</v>
      </c>
      <c r="C18429">
        <v>27.84</v>
      </c>
      <c r="D18429">
        <v>1419.84</v>
      </c>
      <c r="E18429" t="s">
        <v>17</v>
      </c>
      <c r="F18429" t="s">
        <v>20</v>
      </c>
      <c r="G18429" t="s">
        <v>13</v>
      </c>
      <c r="H18429" t="s">
        <v>15</v>
      </c>
      <c r="I18429" t="s">
        <v>14</v>
      </c>
      <c r="J18429">
        <v>3</v>
      </c>
      <c r="K18429" t="s">
        <v>14</v>
      </c>
    </row>
    <row r="18430" spans="1:11" x14ac:dyDescent="0.35">
      <c r="A18430">
        <v>18429</v>
      </c>
      <c r="B18430">
        <v>20</v>
      </c>
      <c r="C18430">
        <v>95.25</v>
      </c>
      <c r="D18430">
        <v>1905</v>
      </c>
      <c r="E18430" t="s">
        <v>11</v>
      </c>
      <c r="F18430" t="s">
        <v>16</v>
      </c>
      <c r="G18430" t="s">
        <v>13</v>
      </c>
      <c r="H18430" t="s">
        <v>14</v>
      </c>
      <c r="I18430" t="s">
        <v>15</v>
      </c>
      <c r="J18430">
        <v>1</v>
      </c>
      <c r="K18430" t="s">
        <v>15</v>
      </c>
    </row>
    <row r="18431" spans="1:11" x14ac:dyDescent="0.35">
      <c r="A18431">
        <v>18430</v>
      </c>
      <c r="B18431">
        <v>39</v>
      </c>
      <c r="C18431">
        <v>48.87</v>
      </c>
      <c r="D18431">
        <v>1905.93</v>
      </c>
      <c r="E18431" t="s">
        <v>11</v>
      </c>
      <c r="F18431" t="s">
        <v>12</v>
      </c>
      <c r="G18431" t="s">
        <v>13</v>
      </c>
      <c r="H18431" t="s">
        <v>14</v>
      </c>
      <c r="I18431" t="s">
        <v>14</v>
      </c>
      <c r="J18431">
        <v>2</v>
      </c>
      <c r="K18431" t="s">
        <v>15</v>
      </c>
    </row>
    <row r="18432" spans="1:11" x14ac:dyDescent="0.35">
      <c r="A18432">
        <v>18431</v>
      </c>
      <c r="B18432">
        <v>23</v>
      </c>
      <c r="C18432">
        <v>110.93</v>
      </c>
      <c r="D18432">
        <v>2551.39</v>
      </c>
      <c r="E18432" t="s">
        <v>17</v>
      </c>
      <c r="F18432" t="s">
        <v>18</v>
      </c>
      <c r="G18432" t="s">
        <v>13</v>
      </c>
      <c r="H18432" t="s">
        <v>14</v>
      </c>
      <c r="I18432" t="s">
        <v>15</v>
      </c>
      <c r="J18432">
        <v>4</v>
      </c>
      <c r="K18432" t="s">
        <v>15</v>
      </c>
    </row>
    <row r="18433" spans="1:11" x14ac:dyDescent="0.35">
      <c r="A18433">
        <v>18432</v>
      </c>
      <c r="B18433">
        <v>41</v>
      </c>
      <c r="C18433">
        <v>28.92</v>
      </c>
      <c r="D18433">
        <v>1185.72</v>
      </c>
      <c r="E18433" t="s">
        <v>11</v>
      </c>
      <c r="F18433" t="s">
        <v>12</v>
      </c>
      <c r="G18433" t="s">
        <v>19</v>
      </c>
      <c r="H18433" t="s">
        <v>14</v>
      </c>
      <c r="I18433" t="s">
        <v>15</v>
      </c>
      <c r="J18433">
        <v>3</v>
      </c>
      <c r="K18433" t="s">
        <v>15</v>
      </c>
    </row>
    <row r="18434" spans="1:11" x14ac:dyDescent="0.35">
      <c r="A18434">
        <v>18433</v>
      </c>
      <c r="B18434">
        <v>44</v>
      </c>
      <c r="C18434">
        <v>108.86</v>
      </c>
      <c r="D18434">
        <v>4789.84</v>
      </c>
      <c r="E18434" t="s">
        <v>11</v>
      </c>
      <c r="F18434" t="s">
        <v>16</v>
      </c>
      <c r="G18434" t="s">
        <v>13</v>
      </c>
      <c r="H18434" t="s">
        <v>15</v>
      </c>
      <c r="I18434" t="s">
        <v>14</v>
      </c>
      <c r="J18434">
        <v>0</v>
      </c>
      <c r="K18434" t="s">
        <v>14</v>
      </c>
    </row>
    <row r="18435" spans="1:11" x14ac:dyDescent="0.35">
      <c r="A18435">
        <v>18434</v>
      </c>
      <c r="B18435">
        <v>35</v>
      </c>
      <c r="C18435">
        <v>20.260000000000002</v>
      </c>
      <c r="D18435">
        <v>709.1</v>
      </c>
      <c r="E18435" t="s">
        <v>17</v>
      </c>
      <c r="F18435" t="s">
        <v>18</v>
      </c>
      <c r="G18435" t="s">
        <v>19</v>
      </c>
      <c r="H18435" t="s">
        <v>14</v>
      </c>
      <c r="I18435" t="s">
        <v>15</v>
      </c>
      <c r="J18435">
        <v>2</v>
      </c>
      <c r="K18435" t="s">
        <v>15</v>
      </c>
    </row>
    <row r="18436" spans="1:11" x14ac:dyDescent="0.35">
      <c r="A18436">
        <v>18435</v>
      </c>
      <c r="B18436">
        <v>23</v>
      </c>
      <c r="C18436">
        <v>72.2</v>
      </c>
      <c r="D18436">
        <v>1660.6</v>
      </c>
      <c r="E18436" t="s">
        <v>17</v>
      </c>
      <c r="F18436" t="s">
        <v>12</v>
      </c>
      <c r="G18436" t="s">
        <v>13</v>
      </c>
      <c r="H18436" t="s">
        <v>14</v>
      </c>
      <c r="I18436" t="s">
        <v>15</v>
      </c>
      <c r="J18436">
        <v>1</v>
      </c>
      <c r="K18436" t="s">
        <v>15</v>
      </c>
    </row>
    <row r="18437" spans="1:11" x14ac:dyDescent="0.35">
      <c r="A18437">
        <v>18436</v>
      </c>
      <c r="B18437">
        <v>58</v>
      </c>
      <c r="C18437">
        <v>53.56</v>
      </c>
      <c r="D18437">
        <v>3106.48</v>
      </c>
      <c r="E18437" t="s">
        <v>17</v>
      </c>
      <c r="F18437" t="s">
        <v>12</v>
      </c>
      <c r="G18437" t="s">
        <v>19</v>
      </c>
      <c r="H18437" t="s">
        <v>14</v>
      </c>
      <c r="I18437" t="s">
        <v>15</v>
      </c>
      <c r="J18437">
        <v>1</v>
      </c>
      <c r="K18437" t="s">
        <v>14</v>
      </c>
    </row>
    <row r="18438" spans="1:11" x14ac:dyDescent="0.35">
      <c r="A18438">
        <v>18437</v>
      </c>
      <c r="B18438">
        <v>48</v>
      </c>
      <c r="C18438">
        <v>62.73</v>
      </c>
      <c r="D18438">
        <v>3011.04</v>
      </c>
      <c r="E18438" t="s">
        <v>17</v>
      </c>
      <c r="F18438" t="s">
        <v>18</v>
      </c>
      <c r="G18438" t="s">
        <v>19</v>
      </c>
      <c r="H18438" t="s">
        <v>14</v>
      </c>
      <c r="I18438" t="s">
        <v>14</v>
      </c>
      <c r="J18438">
        <v>2</v>
      </c>
      <c r="K18438" t="s">
        <v>14</v>
      </c>
    </row>
    <row r="18439" spans="1:11" x14ac:dyDescent="0.35">
      <c r="A18439">
        <v>18438</v>
      </c>
      <c r="B18439">
        <v>58</v>
      </c>
      <c r="C18439">
        <v>63.38</v>
      </c>
      <c r="D18439">
        <v>3676.04</v>
      </c>
      <c r="E18439" t="s">
        <v>17</v>
      </c>
      <c r="F18439" t="s">
        <v>20</v>
      </c>
      <c r="G18439" t="s">
        <v>19</v>
      </c>
      <c r="H18439" t="s">
        <v>14</v>
      </c>
      <c r="I18439" t="s">
        <v>15</v>
      </c>
      <c r="J18439">
        <v>3</v>
      </c>
      <c r="K18439" t="s">
        <v>14</v>
      </c>
    </row>
    <row r="18440" spans="1:11" x14ac:dyDescent="0.35">
      <c r="A18440">
        <v>18439</v>
      </c>
      <c r="B18440">
        <v>57</v>
      </c>
      <c r="C18440">
        <v>85.36</v>
      </c>
      <c r="D18440">
        <v>4865.5200000000004</v>
      </c>
      <c r="E18440" t="s">
        <v>11</v>
      </c>
      <c r="F18440" t="s">
        <v>20</v>
      </c>
      <c r="G18440" t="s">
        <v>22</v>
      </c>
      <c r="H18440" t="s">
        <v>15</v>
      </c>
      <c r="I18440" t="s">
        <v>15</v>
      </c>
      <c r="J18440">
        <v>1</v>
      </c>
      <c r="K18440" t="s">
        <v>14</v>
      </c>
    </row>
    <row r="18441" spans="1:11" x14ac:dyDescent="0.35">
      <c r="A18441">
        <v>18440</v>
      </c>
      <c r="B18441">
        <v>39</v>
      </c>
      <c r="C18441">
        <v>22.31</v>
      </c>
      <c r="D18441">
        <v>870.09</v>
      </c>
      <c r="E18441" t="s">
        <v>11</v>
      </c>
      <c r="F18441" t="s">
        <v>16</v>
      </c>
      <c r="G18441" t="s">
        <v>19</v>
      </c>
      <c r="H18441" t="s">
        <v>14</v>
      </c>
      <c r="I18441" t="s">
        <v>15</v>
      </c>
      <c r="J18441">
        <v>3</v>
      </c>
      <c r="K18441" t="s">
        <v>15</v>
      </c>
    </row>
    <row r="18442" spans="1:11" x14ac:dyDescent="0.35">
      <c r="A18442">
        <v>18441</v>
      </c>
      <c r="B18442">
        <v>28</v>
      </c>
      <c r="C18442">
        <v>89.14</v>
      </c>
      <c r="D18442">
        <v>2495.92</v>
      </c>
      <c r="E18442" t="s">
        <v>17</v>
      </c>
      <c r="F18442" t="s">
        <v>18</v>
      </c>
      <c r="G18442" t="s">
        <v>13</v>
      </c>
      <c r="H18442" t="s">
        <v>14</v>
      </c>
      <c r="I18442" t="s">
        <v>14</v>
      </c>
      <c r="J18442">
        <v>1</v>
      </c>
      <c r="K18442" t="s">
        <v>14</v>
      </c>
    </row>
    <row r="18443" spans="1:11" x14ac:dyDescent="0.35">
      <c r="A18443">
        <v>18442</v>
      </c>
      <c r="B18443">
        <v>64</v>
      </c>
      <c r="C18443">
        <v>22.22</v>
      </c>
      <c r="D18443">
        <v>1422.08</v>
      </c>
      <c r="E18443" t="s">
        <v>11</v>
      </c>
      <c r="F18443" t="s">
        <v>12</v>
      </c>
      <c r="G18443" t="s">
        <v>19</v>
      </c>
      <c r="H18443" t="s">
        <v>14</v>
      </c>
      <c r="I18443" t="s">
        <v>14</v>
      </c>
      <c r="J18443">
        <v>1</v>
      </c>
      <c r="K18443" t="s">
        <v>14</v>
      </c>
    </row>
    <row r="18444" spans="1:11" x14ac:dyDescent="0.35">
      <c r="A18444">
        <v>18443</v>
      </c>
      <c r="B18444">
        <v>62</v>
      </c>
      <c r="C18444">
        <v>38.53</v>
      </c>
      <c r="D18444">
        <v>2388.86</v>
      </c>
      <c r="E18444" t="s">
        <v>11</v>
      </c>
      <c r="F18444" t="s">
        <v>16</v>
      </c>
      <c r="G18444" t="s">
        <v>13</v>
      </c>
      <c r="H18444" t="s">
        <v>14</v>
      </c>
      <c r="I18444" t="s">
        <v>14</v>
      </c>
      <c r="J18444">
        <v>2</v>
      </c>
      <c r="K18444" t="s">
        <v>14</v>
      </c>
    </row>
    <row r="18445" spans="1:11" x14ac:dyDescent="0.35">
      <c r="A18445">
        <v>18444</v>
      </c>
      <c r="B18445">
        <v>62</v>
      </c>
      <c r="C18445">
        <v>80.67</v>
      </c>
      <c r="D18445">
        <v>5001.54</v>
      </c>
      <c r="E18445" t="s">
        <v>11</v>
      </c>
      <c r="F18445" t="s">
        <v>18</v>
      </c>
      <c r="G18445" t="s">
        <v>13</v>
      </c>
      <c r="H18445" t="s">
        <v>14</v>
      </c>
      <c r="I18445" t="s">
        <v>15</v>
      </c>
      <c r="J18445">
        <v>1</v>
      </c>
      <c r="K18445" t="s">
        <v>15</v>
      </c>
    </row>
    <row r="18446" spans="1:11" x14ac:dyDescent="0.35">
      <c r="A18446">
        <v>18445</v>
      </c>
      <c r="B18446">
        <v>26</v>
      </c>
      <c r="C18446">
        <v>28.64</v>
      </c>
      <c r="D18446">
        <v>744.64</v>
      </c>
      <c r="E18446" t="s">
        <v>17</v>
      </c>
      <c r="F18446" t="s">
        <v>12</v>
      </c>
      <c r="G18446" t="s">
        <v>13</v>
      </c>
      <c r="H18446" t="s">
        <v>14</v>
      </c>
      <c r="I18446" t="s">
        <v>14</v>
      </c>
      <c r="J18446">
        <v>2</v>
      </c>
      <c r="K18446" t="s">
        <v>14</v>
      </c>
    </row>
    <row r="18447" spans="1:11" x14ac:dyDescent="0.35">
      <c r="A18447">
        <v>18446</v>
      </c>
      <c r="B18447">
        <v>51</v>
      </c>
      <c r="C18447">
        <v>119.09</v>
      </c>
      <c r="D18447">
        <v>6073.59</v>
      </c>
      <c r="E18447" t="s">
        <v>17</v>
      </c>
      <c r="F18447" t="s">
        <v>20</v>
      </c>
      <c r="G18447" t="s">
        <v>22</v>
      </c>
      <c r="H18447" t="s">
        <v>15</v>
      </c>
      <c r="I18447" t="s">
        <v>14</v>
      </c>
      <c r="J18447">
        <v>4</v>
      </c>
      <c r="K18447" t="s">
        <v>15</v>
      </c>
    </row>
    <row r="18448" spans="1:11" x14ac:dyDescent="0.35">
      <c r="A18448">
        <v>18447</v>
      </c>
      <c r="B18448">
        <v>50</v>
      </c>
      <c r="C18448">
        <v>98.44</v>
      </c>
      <c r="D18448">
        <v>4922</v>
      </c>
      <c r="E18448" t="s">
        <v>11</v>
      </c>
      <c r="F18448" t="s">
        <v>20</v>
      </c>
      <c r="G18448" t="s">
        <v>13</v>
      </c>
      <c r="H18448" t="s">
        <v>14</v>
      </c>
      <c r="I18448" t="s">
        <v>14</v>
      </c>
      <c r="J18448">
        <v>2</v>
      </c>
      <c r="K18448" t="s">
        <v>15</v>
      </c>
    </row>
    <row r="18449" spans="1:11" x14ac:dyDescent="0.35">
      <c r="A18449">
        <v>18448</v>
      </c>
      <c r="B18449">
        <v>36</v>
      </c>
      <c r="C18449">
        <v>90.57</v>
      </c>
      <c r="D18449">
        <v>3260.52</v>
      </c>
      <c r="E18449" t="s">
        <v>21</v>
      </c>
      <c r="F18449" t="s">
        <v>12</v>
      </c>
      <c r="G18449" t="s">
        <v>13</v>
      </c>
      <c r="H18449" t="s">
        <v>14</v>
      </c>
      <c r="I18449" t="s">
        <v>14</v>
      </c>
      <c r="J18449">
        <v>0</v>
      </c>
      <c r="K18449" t="s">
        <v>14</v>
      </c>
    </row>
    <row r="18450" spans="1:11" x14ac:dyDescent="0.35">
      <c r="A18450">
        <v>18449</v>
      </c>
      <c r="B18450">
        <v>26</v>
      </c>
      <c r="C18450">
        <v>46.77</v>
      </c>
      <c r="D18450">
        <v>1216.02</v>
      </c>
      <c r="E18450" t="s">
        <v>11</v>
      </c>
      <c r="F18450" t="s">
        <v>20</v>
      </c>
      <c r="G18450" t="s">
        <v>19</v>
      </c>
      <c r="H18450" t="s">
        <v>15</v>
      </c>
      <c r="I18450" t="s">
        <v>14</v>
      </c>
      <c r="J18450">
        <v>0</v>
      </c>
      <c r="K18450" t="s">
        <v>14</v>
      </c>
    </row>
    <row r="18451" spans="1:11" x14ac:dyDescent="0.35">
      <c r="A18451">
        <v>18450</v>
      </c>
      <c r="B18451">
        <v>33</v>
      </c>
      <c r="C18451">
        <v>24.86</v>
      </c>
      <c r="D18451">
        <v>820.38</v>
      </c>
      <c r="E18451" t="s">
        <v>21</v>
      </c>
      <c r="F18451" t="s">
        <v>20</v>
      </c>
      <c r="G18451" t="s">
        <v>19</v>
      </c>
      <c r="H18451" t="s">
        <v>14</v>
      </c>
      <c r="I18451" t="s">
        <v>14</v>
      </c>
      <c r="J18451">
        <v>0</v>
      </c>
      <c r="K18451" t="s">
        <v>14</v>
      </c>
    </row>
    <row r="18452" spans="1:11" x14ac:dyDescent="0.35">
      <c r="A18452">
        <v>18451</v>
      </c>
      <c r="B18452">
        <v>68</v>
      </c>
      <c r="C18452">
        <v>117.88</v>
      </c>
      <c r="D18452">
        <v>8015.84</v>
      </c>
      <c r="E18452" t="s">
        <v>21</v>
      </c>
      <c r="F18452" t="s">
        <v>12</v>
      </c>
      <c r="G18452" t="s">
        <v>19</v>
      </c>
      <c r="H18452" t="s">
        <v>14</v>
      </c>
      <c r="I18452" t="s">
        <v>14</v>
      </c>
      <c r="J18452">
        <v>2</v>
      </c>
      <c r="K18452" t="s">
        <v>14</v>
      </c>
    </row>
    <row r="18453" spans="1:11" x14ac:dyDescent="0.35">
      <c r="A18453">
        <v>18452</v>
      </c>
      <c r="B18453">
        <v>8</v>
      </c>
      <c r="C18453">
        <v>34.78</v>
      </c>
      <c r="D18453">
        <v>278.24</v>
      </c>
      <c r="E18453" t="s">
        <v>17</v>
      </c>
      <c r="F18453" t="s">
        <v>20</v>
      </c>
      <c r="G18453" t="s">
        <v>13</v>
      </c>
      <c r="H18453" t="s">
        <v>14</v>
      </c>
      <c r="I18453" t="s">
        <v>15</v>
      </c>
      <c r="J18453">
        <v>0</v>
      </c>
      <c r="K18453" t="s">
        <v>14</v>
      </c>
    </row>
    <row r="18454" spans="1:11" x14ac:dyDescent="0.35">
      <c r="A18454">
        <v>18453</v>
      </c>
      <c r="B18454">
        <v>66</v>
      </c>
      <c r="C18454">
        <v>103.06</v>
      </c>
      <c r="D18454">
        <v>6801.96</v>
      </c>
      <c r="E18454" t="s">
        <v>11</v>
      </c>
      <c r="F18454" t="s">
        <v>12</v>
      </c>
      <c r="G18454" t="s">
        <v>19</v>
      </c>
      <c r="H18454" t="s">
        <v>14</v>
      </c>
      <c r="I18454" t="s">
        <v>15</v>
      </c>
      <c r="J18454">
        <v>1</v>
      </c>
      <c r="K18454" t="s">
        <v>15</v>
      </c>
    </row>
    <row r="18455" spans="1:11" x14ac:dyDescent="0.35">
      <c r="A18455">
        <v>18454</v>
      </c>
      <c r="B18455">
        <v>23</v>
      </c>
      <c r="C18455">
        <v>39.75</v>
      </c>
      <c r="D18455">
        <v>914.25</v>
      </c>
      <c r="E18455" t="s">
        <v>11</v>
      </c>
      <c r="F18455" t="s">
        <v>18</v>
      </c>
      <c r="G18455" t="s">
        <v>19</v>
      </c>
      <c r="H18455" t="s">
        <v>15</v>
      </c>
      <c r="I18455" t="s">
        <v>15</v>
      </c>
      <c r="J18455">
        <v>4</v>
      </c>
      <c r="K18455" t="s">
        <v>14</v>
      </c>
    </row>
    <row r="18456" spans="1:11" x14ac:dyDescent="0.35">
      <c r="A18456">
        <v>18455</v>
      </c>
      <c r="B18456">
        <v>70</v>
      </c>
      <c r="C18456">
        <v>57.41</v>
      </c>
      <c r="D18456">
        <v>4018.7</v>
      </c>
      <c r="E18456" t="s">
        <v>11</v>
      </c>
      <c r="F18456" t="s">
        <v>16</v>
      </c>
      <c r="G18456" t="s">
        <v>13</v>
      </c>
      <c r="H18456" t="s">
        <v>15</v>
      </c>
      <c r="I18456" t="s">
        <v>14</v>
      </c>
      <c r="J18456">
        <v>1</v>
      </c>
      <c r="K18456" t="s">
        <v>14</v>
      </c>
    </row>
    <row r="18457" spans="1:11" x14ac:dyDescent="0.35">
      <c r="A18457">
        <v>18456</v>
      </c>
      <c r="B18457">
        <v>55</v>
      </c>
      <c r="C18457">
        <v>89.36</v>
      </c>
      <c r="D18457">
        <v>4914.8</v>
      </c>
      <c r="E18457" t="s">
        <v>11</v>
      </c>
      <c r="F18457" t="s">
        <v>18</v>
      </c>
      <c r="G18457" t="s">
        <v>19</v>
      </c>
      <c r="H18457" t="s">
        <v>14</v>
      </c>
      <c r="I18457" t="s">
        <v>15</v>
      </c>
      <c r="J18457">
        <v>0</v>
      </c>
      <c r="K18457" t="s">
        <v>15</v>
      </c>
    </row>
    <row r="18458" spans="1:11" x14ac:dyDescent="0.35">
      <c r="A18458">
        <v>18457</v>
      </c>
      <c r="B18458">
        <v>43</v>
      </c>
      <c r="C18458">
        <v>114.54</v>
      </c>
      <c r="D18458">
        <v>4925.22</v>
      </c>
      <c r="E18458" t="s">
        <v>17</v>
      </c>
      <c r="F18458" t="s">
        <v>12</v>
      </c>
      <c r="G18458" t="s">
        <v>13</v>
      </c>
      <c r="H18458" t="s">
        <v>14</v>
      </c>
      <c r="I18458" t="s">
        <v>15</v>
      </c>
      <c r="J18458">
        <v>2</v>
      </c>
      <c r="K18458" t="s">
        <v>14</v>
      </c>
    </row>
    <row r="18459" spans="1:11" x14ac:dyDescent="0.35">
      <c r="A18459">
        <v>18458</v>
      </c>
      <c r="B18459">
        <v>21</v>
      </c>
      <c r="C18459">
        <v>21.98</v>
      </c>
      <c r="D18459">
        <v>461.58</v>
      </c>
      <c r="E18459" t="s">
        <v>21</v>
      </c>
      <c r="F18459" t="s">
        <v>16</v>
      </c>
      <c r="G18459" t="s">
        <v>22</v>
      </c>
      <c r="H18459" t="s">
        <v>14</v>
      </c>
      <c r="I18459" t="s">
        <v>15</v>
      </c>
      <c r="J18459">
        <v>2</v>
      </c>
      <c r="K18459" t="s">
        <v>14</v>
      </c>
    </row>
    <row r="18460" spans="1:11" x14ac:dyDescent="0.35">
      <c r="A18460">
        <v>18459</v>
      </c>
      <c r="B18460">
        <v>22</v>
      </c>
      <c r="C18460">
        <v>46.08</v>
      </c>
      <c r="D18460">
        <v>1013.76</v>
      </c>
      <c r="E18460" t="s">
        <v>21</v>
      </c>
      <c r="F18460" t="s">
        <v>18</v>
      </c>
      <c r="G18460" t="s">
        <v>13</v>
      </c>
      <c r="H18460" t="s">
        <v>15</v>
      </c>
      <c r="I18460" t="s">
        <v>15</v>
      </c>
      <c r="J18460">
        <v>3</v>
      </c>
      <c r="K18460" t="s">
        <v>15</v>
      </c>
    </row>
    <row r="18461" spans="1:11" x14ac:dyDescent="0.35">
      <c r="A18461">
        <v>18460</v>
      </c>
      <c r="B18461">
        <v>9</v>
      </c>
      <c r="C18461">
        <v>96.5</v>
      </c>
      <c r="D18461">
        <v>868.5</v>
      </c>
      <c r="E18461" t="s">
        <v>11</v>
      </c>
      <c r="F18461" t="s">
        <v>12</v>
      </c>
      <c r="G18461" t="s">
        <v>19</v>
      </c>
      <c r="H18461" t="s">
        <v>14</v>
      </c>
      <c r="I18461" t="s">
        <v>15</v>
      </c>
      <c r="J18461">
        <v>0</v>
      </c>
      <c r="K18461" t="s">
        <v>15</v>
      </c>
    </row>
    <row r="18462" spans="1:11" x14ac:dyDescent="0.35">
      <c r="A18462">
        <v>18461</v>
      </c>
      <c r="B18462">
        <v>34</v>
      </c>
      <c r="C18462">
        <v>37.340000000000003</v>
      </c>
      <c r="D18462">
        <v>1269.56</v>
      </c>
      <c r="E18462" t="s">
        <v>11</v>
      </c>
      <c r="F18462" t="s">
        <v>12</v>
      </c>
      <c r="G18462" t="s">
        <v>13</v>
      </c>
      <c r="H18462" t="s">
        <v>14</v>
      </c>
      <c r="I18462" t="s">
        <v>14</v>
      </c>
      <c r="J18462">
        <v>1</v>
      </c>
      <c r="K18462" t="s">
        <v>14</v>
      </c>
    </row>
    <row r="18463" spans="1:11" x14ac:dyDescent="0.35">
      <c r="A18463">
        <v>18462</v>
      </c>
      <c r="B18463">
        <v>59</v>
      </c>
      <c r="C18463">
        <v>31.15</v>
      </c>
      <c r="D18463">
        <v>1837.85</v>
      </c>
      <c r="E18463" t="s">
        <v>11</v>
      </c>
      <c r="F18463" t="s">
        <v>18</v>
      </c>
      <c r="G18463" t="s">
        <v>13</v>
      </c>
      <c r="H18463" t="s">
        <v>14</v>
      </c>
      <c r="I18463" t="s">
        <v>15</v>
      </c>
      <c r="J18463">
        <v>0</v>
      </c>
      <c r="K18463" t="s">
        <v>14</v>
      </c>
    </row>
    <row r="18464" spans="1:11" x14ac:dyDescent="0.35">
      <c r="A18464">
        <v>18463</v>
      </c>
      <c r="B18464">
        <v>26</v>
      </c>
      <c r="C18464">
        <v>24.62</v>
      </c>
      <c r="D18464">
        <v>640.12</v>
      </c>
      <c r="E18464" t="s">
        <v>11</v>
      </c>
      <c r="F18464" t="s">
        <v>12</v>
      </c>
      <c r="G18464" t="s">
        <v>19</v>
      </c>
      <c r="H18464" t="s">
        <v>14</v>
      </c>
      <c r="I18464" t="s">
        <v>14</v>
      </c>
      <c r="J18464">
        <v>2</v>
      </c>
      <c r="K18464" t="s">
        <v>14</v>
      </c>
    </row>
    <row r="18465" spans="1:11" x14ac:dyDescent="0.35">
      <c r="A18465">
        <v>18464</v>
      </c>
      <c r="B18465">
        <v>1</v>
      </c>
      <c r="C18465">
        <v>70.25</v>
      </c>
      <c r="D18465">
        <v>70.25</v>
      </c>
      <c r="E18465" t="s">
        <v>11</v>
      </c>
      <c r="F18465" t="s">
        <v>12</v>
      </c>
      <c r="G18465" t="s">
        <v>13</v>
      </c>
      <c r="H18465" t="s">
        <v>14</v>
      </c>
      <c r="I18465" t="s">
        <v>15</v>
      </c>
      <c r="J18465">
        <v>1</v>
      </c>
      <c r="K18465" t="s">
        <v>15</v>
      </c>
    </row>
    <row r="18466" spans="1:11" x14ac:dyDescent="0.35">
      <c r="A18466">
        <v>18465</v>
      </c>
      <c r="B18466">
        <v>5</v>
      </c>
      <c r="C18466">
        <v>96.77</v>
      </c>
      <c r="D18466">
        <v>483.85</v>
      </c>
      <c r="E18466" t="s">
        <v>11</v>
      </c>
      <c r="F18466" t="s">
        <v>18</v>
      </c>
      <c r="G18466" t="s">
        <v>19</v>
      </c>
      <c r="H18466" t="s">
        <v>14</v>
      </c>
      <c r="I18466" t="s">
        <v>15</v>
      </c>
      <c r="J18466">
        <v>2</v>
      </c>
      <c r="K18466" t="s">
        <v>14</v>
      </c>
    </row>
    <row r="18467" spans="1:11" x14ac:dyDescent="0.35">
      <c r="A18467">
        <v>18466</v>
      </c>
      <c r="B18467">
        <v>41</v>
      </c>
      <c r="C18467">
        <v>116.17</v>
      </c>
      <c r="D18467">
        <v>4762.97</v>
      </c>
      <c r="E18467" t="s">
        <v>11</v>
      </c>
      <c r="F18467" t="s">
        <v>12</v>
      </c>
      <c r="G18467" t="s">
        <v>22</v>
      </c>
      <c r="H18467" t="s">
        <v>15</v>
      </c>
      <c r="I18467" t="s">
        <v>14</v>
      </c>
      <c r="J18467">
        <v>0</v>
      </c>
      <c r="K18467" t="s">
        <v>14</v>
      </c>
    </row>
    <row r="18468" spans="1:11" x14ac:dyDescent="0.35">
      <c r="A18468">
        <v>18467</v>
      </c>
      <c r="B18468">
        <v>63</v>
      </c>
      <c r="C18468">
        <v>46.75</v>
      </c>
      <c r="D18468">
        <v>2945.25</v>
      </c>
      <c r="E18468" t="s">
        <v>11</v>
      </c>
      <c r="F18468" t="s">
        <v>18</v>
      </c>
      <c r="G18468" t="s">
        <v>19</v>
      </c>
      <c r="H18468" t="s">
        <v>14</v>
      </c>
      <c r="I18468" t="s">
        <v>14</v>
      </c>
      <c r="J18468">
        <v>0</v>
      </c>
      <c r="K18468" t="s">
        <v>14</v>
      </c>
    </row>
    <row r="18469" spans="1:11" x14ac:dyDescent="0.35">
      <c r="A18469">
        <v>18468</v>
      </c>
      <c r="B18469">
        <v>22</v>
      </c>
      <c r="C18469">
        <v>32.14</v>
      </c>
      <c r="D18469">
        <v>707.08</v>
      </c>
      <c r="E18469" t="s">
        <v>17</v>
      </c>
      <c r="F18469" t="s">
        <v>16</v>
      </c>
      <c r="G18469" t="s">
        <v>19</v>
      </c>
      <c r="H18469" t="s">
        <v>14</v>
      </c>
      <c r="I18469" t="s">
        <v>14</v>
      </c>
      <c r="J18469">
        <v>2</v>
      </c>
      <c r="K18469" t="s">
        <v>15</v>
      </c>
    </row>
    <row r="18470" spans="1:11" x14ac:dyDescent="0.35">
      <c r="A18470">
        <v>18469</v>
      </c>
      <c r="B18470">
        <v>68</v>
      </c>
      <c r="C18470">
        <v>60.26</v>
      </c>
      <c r="D18470">
        <v>4097.68</v>
      </c>
      <c r="E18470" t="s">
        <v>17</v>
      </c>
      <c r="F18470" t="s">
        <v>20</v>
      </c>
      <c r="G18470" t="s">
        <v>22</v>
      </c>
      <c r="H18470" t="s">
        <v>15</v>
      </c>
      <c r="I18470" t="s">
        <v>15</v>
      </c>
      <c r="J18470">
        <v>3</v>
      </c>
      <c r="K18470" t="s">
        <v>14</v>
      </c>
    </row>
    <row r="18471" spans="1:11" x14ac:dyDescent="0.35">
      <c r="A18471">
        <v>18470</v>
      </c>
      <c r="B18471">
        <v>48</v>
      </c>
      <c r="C18471">
        <v>25.54</v>
      </c>
      <c r="D18471">
        <v>1225.92</v>
      </c>
      <c r="E18471" t="s">
        <v>11</v>
      </c>
      <c r="F18471" t="s">
        <v>12</v>
      </c>
      <c r="G18471" t="s">
        <v>19</v>
      </c>
      <c r="H18471" t="s">
        <v>14</v>
      </c>
      <c r="I18471" t="s">
        <v>15</v>
      </c>
      <c r="J18471">
        <v>1</v>
      </c>
      <c r="K18471" t="s">
        <v>14</v>
      </c>
    </row>
    <row r="18472" spans="1:11" x14ac:dyDescent="0.35">
      <c r="A18472">
        <v>18471</v>
      </c>
      <c r="B18472">
        <v>66</v>
      </c>
      <c r="C18472">
        <v>53.14</v>
      </c>
      <c r="D18472">
        <v>3507.24</v>
      </c>
      <c r="E18472" t="s">
        <v>11</v>
      </c>
      <c r="F18472" t="s">
        <v>16</v>
      </c>
      <c r="G18472" t="s">
        <v>13</v>
      </c>
      <c r="H18472" t="s">
        <v>14</v>
      </c>
      <c r="I18472" t="s">
        <v>14</v>
      </c>
      <c r="J18472">
        <v>2</v>
      </c>
      <c r="K18472" t="s">
        <v>15</v>
      </c>
    </row>
    <row r="18473" spans="1:11" x14ac:dyDescent="0.35">
      <c r="A18473">
        <v>18472</v>
      </c>
      <c r="B18473">
        <v>16</v>
      </c>
      <c r="C18473">
        <v>84.31</v>
      </c>
      <c r="D18473">
        <v>1348.96</v>
      </c>
      <c r="E18473" t="s">
        <v>11</v>
      </c>
      <c r="F18473" t="s">
        <v>16</v>
      </c>
      <c r="G18473" t="s">
        <v>13</v>
      </c>
      <c r="H18473" t="s">
        <v>14</v>
      </c>
      <c r="I18473" t="s">
        <v>14</v>
      </c>
      <c r="J18473">
        <v>1</v>
      </c>
      <c r="K18473" t="s">
        <v>14</v>
      </c>
    </row>
    <row r="18474" spans="1:11" x14ac:dyDescent="0.35">
      <c r="A18474">
        <v>18473</v>
      </c>
      <c r="B18474">
        <v>53</v>
      </c>
      <c r="C18474">
        <v>36.82</v>
      </c>
      <c r="D18474">
        <v>1951.46</v>
      </c>
      <c r="E18474" t="s">
        <v>21</v>
      </c>
      <c r="F18474" t="s">
        <v>12</v>
      </c>
      <c r="G18474" t="s">
        <v>19</v>
      </c>
      <c r="H18474" t="s">
        <v>14</v>
      </c>
      <c r="I18474" t="s">
        <v>14</v>
      </c>
      <c r="J18474">
        <v>4</v>
      </c>
      <c r="K18474" t="s">
        <v>14</v>
      </c>
    </row>
    <row r="18475" spans="1:11" x14ac:dyDescent="0.35">
      <c r="A18475">
        <v>18474</v>
      </c>
      <c r="B18475">
        <v>65</v>
      </c>
      <c r="C18475">
        <v>83.19</v>
      </c>
      <c r="D18475">
        <v>5407.35</v>
      </c>
      <c r="E18475" t="s">
        <v>11</v>
      </c>
      <c r="F18475" t="s">
        <v>18</v>
      </c>
      <c r="G18475" t="s">
        <v>13</v>
      </c>
      <c r="H18475" t="s">
        <v>14</v>
      </c>
      <c r="I18475" t="s">
        <v>15</v>
      </c>
      <c r="J18475">
        <v>1</v>
      </c>
      <c r="K18475" t="s">
        <v>15</v>
      </c>
    </row>
    <row r="18476" spans="1:11" x14ac:dyDescent="0.35">
      <c r="A18476">
        <v>18475</v>
      </c>
      <c r="B18476">
        <v>64</v>
      </c>
      <c r="C18476">
        <v>117.19</v>
      </c>
      <c r="D18476">
        <v>7500.16</v>
      </c>
      <c r="E18476" t="s">
        <v>17</v>
      </c>
      <c r="F18476" t="s">
        <v>12</v>
      </c>
      <c r="G18476" t="s">
        <v>13</v>
      </c>
      <c r="H18476" t="s">
        <v>14</v>
      </c>
      <c r="I18476" t="s">
        <v>14</v>
      </c>
      <c r="J18476">
        <v>1</v>
      </c>
      <c r="K18476" t="s">
        <v>14</v>
      </c>
    </row>
    <row r="18477" spans="1:11" x14ac:dyDescent="0.35">
      <c r="A18477">
        <v>18476</v>
      </c>
      <c r="B18477">
        <v>68</v>
      </c>
      <c r="C18477">
        <v>106.42</v>
      </c>
      <c r="D18477">
        <v>7236.56</v>
      </c>
      <c r="E18477" t="s">
        <v>11</v>
      </c>
      <c r="F18477" t="s">
        <v>18</v>
      </c>
      <c r="G18477" t="s">
        <v>22</v>
      </c>
      <c r="H18477" t="s">
        <v>15</v>
      </c>
      <c r="I18477" t="s">
        <v>14</v>
      </c>
      <c r="J18477">
        <v>1</v>
      </c>
      <c r="K18477" t="s">
        <v>14</v>
      </c>
    </row>
    <row r="18478" spans="1:11" x14ac:dyDescent="0.35">
      <c r="A18478">
        <v>18477</v>
      </c>
      <c r="B18478">
        <v>63</v>
      </c>
      <c r="C18478">
        <v>55.68</v>
      </c>
      <c r="D18478">
        <v>3507.84</v>
      </c>
      <c r="E18478" t="s">
        <v>21</v>
      </c>
      <c r="F18478" t="s">
        <v>12</v>
      </c>
      <c r="G18478" t="s">
        <v>19</v>
      </c>
      <c r="H18478" t="s">
        <v>14</v>
      </c>
      <c r="I18478" t="s">
        <v>15</v>
      </c>
      <c r="J18478">
        <v>2</v>
      </c>
      <c r="K18478" t="s">
        <v>14</v>
      </c>
    </row>
    <row r="18479" spans="1:11" x14ac:dyDescent="0.35">
      <c r="A18479">
        <v>18478</v>
      </c>
      <c r="B18479">
        <v>62</v>
      </c>
      <c r="C18479">
        <v>62.15</v>
      </c>
      <c r="D18479">
        <v>3853.3</v>
      </c>
      <c r="E18479" t="s">
        <v>21</v>
      </c>
      <c r="F18479" t="s">
        <v>16</v>
      </c>
      <c r="G18479" t="s">
        <v>13</v>
      </c>
      <c r="H18479" t="s">
        <v>14</v>
      </c>
      <c r="I18479" t="s">
        <v>14</v>
      </c>
      <c r="J18479">
        <v>0</v>
      </c>
      <c r="K18479" t="s">
        <v>14</v>
      </c>
    </row>
    <row r="18480" spans="1:11" x14ac:dyDescent="0.35">
      <c r="A18480">
        <v>18479</v>
      </c>
      <c r="B18480">
        <v>71</v>
      </c>
      <c r="C18480">
        <v>61.93</v>
      </c>
      <c r="D18480">
        <v>4397.03</v>
      </c>
      <c r="E18480" t="s">
        <v>11</v>
      </c>
      <c r="F18480" t="s">
        <v>12</v>
      </c>
      <c r="G18480" t="s">
        <v>13</v>
      </c>
      <c r="H18480" t="s">
        <v>15</v>
      </c>
      <c r="I18480" t="s">
        <v>15</v>
      </c>
      <c r="J18480">
        <v>2</v>
      </c>
      <c r="K18480" t="s">
        <v>14</v>
      </c>
    </row>
    <row r="18481" spans="1:11" x14ac:dyDescent="0.35">
      <c r="A18481">
        <v>18480</v>
      </c>
      <c r="B18481">
        <v>45</v>
      </c>
      <c r="C18481">
        <v>105.99</v>
      </c>
      <c r="D18481">
        <v>4769.55</v>
      </c>
      <c r="E18481" t="s">
        <v>21</v>
      </c>
      <c r="F18481" t="s">
        <v>12</v>
      </c>
      <c r="G18481" t="s">
        <v>13</v>
      </c>
      <c r="H18481" t="s">
        <v>15</v>
      </c>
      <c r="I18481" t="s">
        <v>15</v>
      </c>
      <c r="J18481">
        <v>1</v>
      </c>
      <c r="K18481" t="s">
        <v>14</v>
      </c>
    </row>
    <row r="18482" spans="1:11" x14ac:dyDescent="0.35">
      <c r="A18482">
        <v>18481</v>
      </c>
      <c r="B18482">
        <v>52</v>
      </c>
      <c r="C18482">
        <v>119.38</v>
      </c>
      <c r="D18482">
        <v>6207.76</v>
      </c>
      <c r="E18482" t="s">
        <v>17</v>
      </c>
      <c r="F18482" t="s">
        <v>20</v>
      </c>
      <c r="G18482" t="s">
        <v>13</v>
      </c>
      <c r="H18482" t="s">
        <v>14</v>
      </c>
      <c r="I18482" t="s">
        <v>15</v>
      </c>
      <c r="J18482">
        <v>1</v>
      </c>
      <c r="K18482" t="s">
        <v>14</v>
      </c>
    </row>
    <row r="18483" spans="1:11" x14ac:dyDescent="0.35">
      <c r="A18483">
        <v>18482</v>
      </c>
      <c r="B18483">
        <v>65</v>
      </c>
      <c r="C18483">
        <v>102.59</v>
      </c>
      <c r="D18483">
        <v>6668.35</v>
      </c>
      <c r="E18483" t="s">
        <v>17</v>
      </c>
      <c r="F18483" t="s">
        <v>16</v>
      </c>
      <c r="G18483" t="s">
        <v>13</v>
      </c>
      <c r="H18483" t="s">
        <v>14</v>
      </c>
      <c r="I18483" t="s">
        <v>15</v>
      </c>
      <c r="J18483">
        <v>3</v>
      </c>
      <c r="K18483" t="s">
        <v>15</v>
      </c>
    </row>
    <row r="18484" spans="1:11" x14ac:dyDescent="0.35">
      <c r="A18484">
        <v>18483</v>
      </c>
      <c r="B18484">
        <v>2</v>
      </c>
      <c r="C18484">
        <v>75.81</v>
      </c>
      <c r="D18484">
        <v>151.62</v>
      </c>
      <c r="E18484" t="s">
        <v>11</v>
      </c>
      <c r="F18484" t="s">
        <v>12</v>
      </c>
      <c r="G18484" t="s">
        <v>22</v>
      </c>
      <c r="H18484" t="s">
        <v>14</v>
      </c>
      <c r="I18484" t="s">
        <v>14</v>
      </c>
      <c r="J18484">
        <v>0</v>
      </c>
      <c r="K18484" t="s">
        <v>14</v>
      </c>
    </row>
    <row r="18485" spans="1:11" x14ac:dyDescent="0.35">
      <c r="A18485">
        <v>18484</v>
      </c>
      <c r="B18485">
        <v>49</v>
      </c>
      <c r="C18485">
        <v>29.74</v>
      </c>
      <c r="D18485">
        <v>1457.26</v>
      </c>
      <c r="E18485" t="s">
        <v>11</v>
      </c>
      <c r="F18485" t="s">
        <v>16</v>
      </c>
      <c r="G18485" t="s">
        <v>19</v>
      </c>
      <c r="H18485" t="s">
        <v>15</v>
      </c>
      <c r="I18485" t="s">
        <v>14</v>
      </c>
      <c r="J18485">
        <v>1</v>
      </c>
      <c r="K18485" t="s">
        <v>14</v>
      </c>
    </row>
    <row r="18486" spans="1:11" x14ac:dyDescent="0.35">
      <c r="A18486">
        <v>18485</v>
      </c>
      <c r="B18486">
        <v>22</v>
      </c>
      <c r="C18486">
        <v>115.45</v>
      </c>
      <c r="D18486">
        <v>2539.9</v>
      </c>
      <c r="E18486" t="s">
        <v>21</v>
      </c>
      <c r="F18486" t="s">
        <v>18</v>
      </c>
      <c r="G18486" t="s">
        <v>19</v>
      </c>
      <c r="H18486" t="s">
        <v>14</v>
      </c>
      <c r="I18486" t="s">
        <v>15</v>
      </c>
      <c r="J18486">
        <v>0</v>
      </c>
      <c r="K18486" t="s">
        <v>14</v>
      </c>
    </row>
    <row r="18487" spans="1:11" x14ac:dyDescent="0.35">
      <c r="A18487">
        <v>18486</v>
      </c>
      <c r="B18487">
        <v>29</v>
      </c>
      <c r="C18487">
        <v>106</v>
      </c>
      <c r="D18487">
        <v>3074</v>
      </c>
      <c r="E18487" t="s">
        <v>11</v>
      </c>
      <c r="F18487" t="s">
        <v>12</v>
      </c>
      <c r="G18487" t="s">
        <v>22</v>
      </c>
      <c r="H18487" t="s">
        <v>15</v>
      </c>
      <c r="I18487" t="s">
        <v>14</v>
      </c>
      <c r="J18487">
        <v>1</v>
      </c>
      <c r="K18487" t="s">
        <v>14</v>
      </c>
    </row>
    <row r="18488" spans="1:11" x14ac:dyDescent="0.35">
      <c r="A18488">
        <v>18487</v>
      </c>
      <c r="B18488">
        <v>35</v>
      </c>
      <c r="C18488">
        <v>104.14</v>
      </c>
      <c r="D18488">
        <v>3644.9</v>
      </c>
      <c r="E18488" t="s">
        <v>21</v>
      </c>
      <c r="F18488" t="s">
        <v>12</v>
      </c>
      <c r="G18488" t="s">
        <v>19</v>
      </c>
      <c r="H18488" t="s">
        <v>15</v>
      </c>
      <c r="I18488" t="s">
        <v>15</v>
      </c>
      <c r="J18488">
        <v>0</v>
      </c>
      <c r="K18488" t="s">
        <v>15</v>
      </c>
    </row>
    <row r="18489" spans="1:11" x14ac:dyDescent="0.35">
      <c r="A18489">
        <v>18488</v>
      </c>
      <c r="B18489">
        <v>24</v>
      </c>
      <c r="C18489">
        <v>59.18</v>
      </c>
      <c r="D18489">
        <v>1420.32</v>
      </c>
      <c r="E18489" t="s">
        <v>11</v>
      </c>
      <c r="F18489" t="s">
        <v>16</v>
      </c>
      <c r="G18489" t="s">
        <v>19</v>
      </c>
      <c r="H18489" t="s">
        <v>15</v>
      </c>
      <c r="I18489" t="s">
        <v>15</v>
      </c>
      <c r="J18489">
        <v>3</v>
      </c>
      <c r="K18489" t="s">
        <v>15</v>
      </c>
    </row>
    <row r="18490" spans="1:11" x14ac:dyDescent="0.35">
      <c r="A18490">
        <v>18489</v>
      </c>
      <c r="B18490">
        <v>30</v>
      </c>
      <c r="C18490">
        <v>64.72</v>
      </c>
      <c r="D18490">
        <v>1941.6</v>
      </c>
      <c r="E18490" t="s">
        <v>11</v>
      </c>
      <c r="F18490" t="s">
        <v>16</v>
      </c>
      <c r="G18490" t="s">
        <v>13</v>
      </c>
      <c r="H18490" t="s">
        <v>15</v>
      </c>
      <c r="I18490" t="s">
        <v>14</v>
      </c>
      <c r="J18490">
        <v>2</v>
      </c>
      <c r="K18490" t="s">
        <v>14</v>
      </c>
    </row>
    <row r="18491" spans="1:11" x14ac:dyDescent="0.35">
      <c r="A18491">
        <v>18490</v>
      </c>
      <c r="B18491">
        <v>42</v>
      </c>
      <c r="C18491">
        <v>31.97</v>
      </c>
      <c r="D18491">
        <v>1342.74</v>
      </c>
      <c r="E18491" t="s">
        <v>11</v>
      </c>
      <c r="F18491" t="s">
        <v>16</v>
      </c>
      <c r="G18491" t="s">
        <v>19</v>
      </c>
      <c r="H18491" t="s">
        <v>14</v>
      </c>
      <c r="I18491" t="s">
        <v>15</v>
      </c>
      <c r="J18491">
        <v>2</v>
      </c>
      <c r="K18491" t="s">
        <v>14</v>
      </c>
    </row>
    <row r="18492" spans="1:11" x14ac:dyDescent="0.35">
      <c r="A18492">
        <v>18491</v>
      </c>
      <c r="B18492">
        <v>71</v>
      </c>
      <c r="C18492">
        <v>113.79</v>
      </c>
      <c r="D18492">
        <v>8079.09</v>
      </c>
      <c r="E18492" t="s">
        <v>11</v>
      </c>
      <c r="F18492" t="s">
        <v>16</v>
      </c>
      <c r="G18492" t="s">
        <v>13</v>
      </c>
      <c r="H18492" t="s">
        <v>14</v>
      </c>
      <c r="I18492" t="s">
        <v>14</v>
      </c>
      <c r="J18492">
        <v>4</v>
      </c>
      <c r="K18492" t="s">
        <v>15</v>
      </c>
    </row>
    <row r="18493" spans="1:11" x14ac:dyDescent="0.35">
      <c r="A18493">
        <v>18492</v>
      </c>
      <c r="B18493">
        <v>50</v>
      </c>
      <c r="C18493">
        <v>114.32</v>
      </c>
      <c r="D18493">
        <v>5716</v>
      </c>
      <c r="E18493" t="s">
        <v>21</v>
      </c>
      <c r="F18493" t="s">
        <v>20</v>
      </c>
      <c r="G18493" t="s">
        <v>13</v>
      </c>
      <c r="H18493" t="s">
        <v>14</v>
      </c>
      <c r="I18493" t="s">
        <v>15</v>
      </c>
      <c r="J18493">
        <v>2</v>
      </c>
      <c r="K18493" t="s">
        <v>14</v>
      </c>
    </row>
    <row r="18494" spans="1:11" x14ac:dyDescent="0.35">
      <c r="A18494">
        <v>18493</v>
      </c>
      <c r="B18494">
        <v>71</v>
      </c>
      <c r="C18494">
        <v>45.44</v>
      </c>
      <c r="D18494">
        <v>3226.24</v>
      </c>
      <c r="E18494" t="s">
        <v>11</v>
      </c>
      <c r="F18494" t="s">
        <v>16</v>
      </c>
      <c r="G18494" t="s">
        <v>19</v>
      </c>
      <c r="H18494" t="s">
        <v>14</v>
      </c>
      <c r="I18494" t="s">
        <v>15</v>
      </c>
      <c r="J18494">
        <v>1</v>
      </c>
      <c r="K18494" t="s">
        <v>14</v>
      </c>
    </row>
    <row r="18495" spans="1:11" x14ac:dyDescent="0.35">
      <c r="A18495">
        <v>18494</v>
      </c>
      <c r="B18495">
        <v>60</v>
      </c>
      <c r="C18495">
        <v>89.6</v>
      </c>
      <c r="D18495">
        <v>5376</v>
      </c>
      <c r="E18495" t="s">
        <v>11</v>
      </c>
      <c r="F18495" t="s">
        <v>12</v>
      </c>
      <c r="G18495" t="s">
        <v>19</v>
      </c>
      <c r="H18495" t="s">
        <v>14</v>
      </c>
      <c r="I18495" t="s">
        <v>14</v>
      </c>
      <c r="J18495">
        <v>2</v>
      </c>
      <c r="K18495" t="s">
        <v>14</v>
      </c>
    </row>
    <row r="18496" spans="1:11" x14ac:dyDescent="0.35">
      <c r="A18496">
        <v>18495</v>
      </c>
      <c r="B18496">
        <v>30</v>
      </c>
      <c r="C18496">
        <v>40.35</v>
      </c>
      <c r="D18496">
        <v>1210.5</v>
      </c>
      <c r="E18496" t="s">
        <v>11</v>
      </c>
      <c r="F18496" t="s">
        <v>12</v>
      </c>
      <c r="G18496" t="s">
        <v>19</v>
      </c>
      <c r="H18496" t="s">
        <v>15</v>
      </c>
      <c r="I18496" t="s">
        <v>14</v>
      </c>
      <c r="J18496">
        <v>0</v>
      </c>
      <c r="K18496" t="s">
        <v>14</v>
      </c>
    </row>
    <row r="18497" spans="1:11" x14ac:dyDescent="0.35">
      <c r="A18497">
        <v>18496</v>
      </c>
      <c r="B18497">
        <v>12</v>
      </c>
      <c r="C18497">
        <v>59.29</v>
      </c>
      <c r="D18497">
        <v>711.48</v>
      </c>
      <c r="E18497" t="s">
        <v>17</v>
      </c>
      <c r="F18497" t="s">
        <v>18</v>
      </c>
      <c r="G18497" t="s">
        <v>13</v>
      </c>
      <c r="H18497" t="s">
        <v>15</v>
      </c>
      <c r="I18497" t="s">
        <v>14</v>
      </c>
      <c r="J18497">
        <v>1</v>
      </c>
      <c r="K18497" t="s">
        <v>14</v>
      </c>
    </row>
    <row r="18498" spans="1:11" x14ac:dyDescent="0.35">
      <c r="A18498">
        <v>18497</v>
      </c>
      <c r="B18498">
        <v>49</v>
      </c>
      <c r="C18498">
        <v>50.24</v>
      </c>
      <c r="D18498">
        <v>2461.7600000000002</v>
      </c>
      <c r="E18498" t="s">
        <v>21</v>
      </c>
      <c r="F18498" t="s">
        <v>16</v>
      </c>
      <c r="G18498" t="s">
        <v>19</v>
      </c>
      <c r="H18498" t="s">
        <v>14</v>
      </c>
      <c r="I18498" t="s">
        <v>15</v>
      </c>
      <c r="J18498">
        <v>0</v>
      </c>
      <c r="K18498" t="s">
        <v>14</v>
      </c>
    </row>
    <row r="18499" spans="1:11" x14ac:dyDescent="0.35">
      <c r="A18499">
        <v>18498</v>
      </c>
      <c r="B18499">
        <v>46</v>
      </c>
      <c r="C18499">
        <v>58.96</v>
      </c>
      <c r="D18499">
        <v>2712.16</v>
      </c>
      <c r="E18499" t="s">
        <v>11</v>
      </c>
      <c r="F18499" t="s">
        <v>16</v>
      </c>
      <c r="G18499" t="s">
        <v>19</v>
      </c>
      <c r="H18499" t="s">
        <v>15</v>
      </c>
      <c r="I18499" t="s">
        <v>14</v>
      </c>
      <c r="J18499">
        <v>1</v>
      </c>
      <c r="K18499" t="s">
        <v>14</v>
      </c>
    </row>
    <row r="18500" spans="1:11" x14ac:dyDescent="0.35">
      <c r="A18500">
        <v>18499</v>
      </c>
      <c r="B18500">
        <v>43</v>
      </c>
      <c r="C18500">
        <v>50.9</v>
      </c>
      <c r="D18500">
        <v>2188.6999999999998</v>
      </c>
      <c r="E18500" t="s">
        <v>11</v>
      </c>
      <c r="F18500" t="s">
        <v>16</v>
      </c>
      <c r="G18500" t="s">
        <v>22</v>
      </c>
      <c r="H18500" t="s">
        <v>14</v>
      </c>
      <c r="I18500" t="s">
        <v>15</v>
      </c>
      <c r="J18500">
        <v>2</v>
      </c>
      <c r="K18500" t="s">
        <v>14</v>
      </c>
    </row>
    <row r="18501" spans="1:11" x14ac:dyDescent="0.35">
      <c r="A18501">
        <v>18500</v>
      </c>
      <c r="B18501">
        <v>2</v>
      </c>
      <c r="C18501">
        <v>54.53</v>
      </c>
      <c r="D18501">
        <v>109.06</v>
      </c>
      <c r="E18501" t="s">
        <v>17</v>
      </c>
      <c r="F18501" t="s">
        <v>16</v>
      </c>
      <c r="G18501" t="s">
        <v>13</v>
      </c>
      <c r="H18501" t="s">
        <v>14</v>
      </c>
      <c r="I18501" t="s">
        <v>15</v>
      </c>
      <c r="J18501">
        <v>4</v>
      </c>
      <c r="K18501" t="s">
        <v>15</v>
      </c>
    </row>
    <row r="18502" spans="1:11" x14ac:dyDescent="0.35">
      <c r="A18502">
        <v>18501</v>
      </c>
      <c r="B18502">
        <v>54</v>
      </c>
      <c r="C18502">
        <v>99.11</v>
      </c>
      <c r="D18502">
        <v>5351.94</v>
      </c>
      <c r="E18502" t="s">
        <v>11</v>
      </c>
      <c r="F18502" t="s">
        <v>16</v>
      </c>
      <c r="G18502" t="s">
        <v>19</v>
      </c>
      <c r="H18502" t="s">
        <v>15</v>
      </c>
      <c r="I18502" t="s">
        <v>15</v>
      </c>
      <c r="J18502">
        <v>2</v>
      </c>
      <c r="K18502" t="s">
        <v>14</v>
      </c>
    </row>
    <row r="18503" spans="1:11" x14ac:dyDescent="0.35">
      <c r="A18503">
        <v>18502</v>
      </c>
      <c r="B18503">
        <v>35</v>
      </c>
      <c r="C18503">
        <v>50</v>
      </c>
      <c r="D18503">
        <v>1750</v>
      </c>
      <c r="E18503" t="s">
        <v>11</v>
      </c>
      <c r="F18503" t="s">
        <v>12</v>
      </c>
      <c r="G18503" t="s">
        <v>13</v>
      </c>
      <c r="H18503" t="s">
        <v>14</v>
      </c>
      <c r="I18503" t="s">
        <v>14</v>
      </c>
      <c r="J18503">
        <v>2</v>
      </c>
      <c r="K18503" t="s">
        <v>15</v>
      </c>
    </row>
    <row r="18504" spans="1:11" x14ac:dyDescent="0.35">
      <c r="A18504">
        <v>18503</v>
      </c>
      <c r="B18504">
        <v>52</v>
      </c>
      <c r="C18504">
        <v>101.47</v>
      </c>
      <c r="D18504">
        <v>5276.44</v>
      </c>
      <c r="E18504" t="s">
        <v>17</v>
      </c>
      <c r="F18504" t="s">
        <v>20</v>
      </c>
      <c r="G18504" t="s">
        <v>13</v>
      </c>
      <c r="H18504" t="s">
        <v>15</v>
      </c>
      <c r="I18504" t="s">
        <v>15</v>
      </c>
      <c r="J18504">
        <v>2</v>
      </c>
      <c r="K18504" t="s">
        <v>14</v>
      </c>
    </row>
    <row r="18505" spans="1:11" x14ac:dyDescent="0.35">
      <c r="A18505">
        <v>18504</v>
      </c>
      <c r="B18505">
        <v>33</v>
      </c>
      <c r="C18505">
        <v>76.790000000000006</v>
      </c>
      <c r="D18505">
        <v>2534.0700000000002</v>
      </c>
      <c r="E18505" t="s">
        <v>11</v>
      </c>
      <c r="F18505" t="s">
        <v>18</v>
      </c>
      <c r="G18505" t="s">
        <v>13</v>
      </c>
      <c r="H18505" t="s">
        <v>15</v>
      </c>
      <c r="I18505" t="s">
        <v>14</v>
      </c>
      <c r="J18505">
        <v>2</v>
      </c>
      <c r="K18505" t="s">
        <v>14</v>
      </c>
    </row>
    <row r="18506" spans="1:11" x14ac:dyDescent="0.35">
      <c r="A18506">
        <v>18505</v>
      </c>
      <c r="B18506">
        <v>72</v>
      </c>
      <c r="C18506">
        <v>98.04</v>
      </c>
      <c r="D18506">
        <v>7058.88</v>
      </c>
      <c r="E18506" t="s">
        <v>11</v>
      </c>
      <c r="F18506" t="s">
        <v>16</v>
      </c>
      <c r="G18506" t="s">
        <v>19</v>
      </c>
      <c r="H18506" t="s">
        <v>14</v>
      </c>
      <c r="I18506" t="s">
        <v>15</v>
      </c>
      <c r="J18506">
        <v>3</v>
      </c>
      <c r="K18506" t="s">
        <v>15</v>
      </c>
    </row>
    <row r="18507" spans="1:11" x14ac:dyDescent="0.35">
      <c r="A18507">
        <v>18506</v>
      </c>
      <c r="B18507">
        <v>51</v>
      </c>
      <c r="C18507">
        <v>111.89</v>
      </c>
      <c r="D18507">
        <v>5706.39</v>
      </c>
      <c r="E18507" t="s">
        <v>11</v>
      </c>
      <c r="F18507" t="s">
        <v>16</v>
      </c>
      <c r="G18507" t="s">
        <v>19</v>
      </c>
      <c r="H18507" t="s">
        <v>15</v>
      </c>
      <c r="I18507" t="s">
        <v>14</v>
      </c>
      <c r="J18507">
        <v>1</v>
      </c>
      <c r="K18507" t="s">
        <v>14</v>
      </c>
    </row>
    <row r="18508" spans="1:11" x14ac:dyDescent="0.35">
      <c r="A18508">
        <v>18507</v>
      </c>
      <c r="B18508">
        <v>26</v>
      </c>
      <c r="C18508">
        <v>33.840000000000003</v>
      </c>
      <c r="D18508">
        <v>879.84</v>
      </c>
      <c r="E18508" t="s">
        <v>17</v>
      </c>
      <c r="F18508" t="s">
        <v>16</v>
      </c>
      <c r="G18508" t="s">
        <v>19</v>
      </c>
      <c r="H18508" t="s">
        <v>14</v>
      </c>
      <c r="I18508" t="s">
        <v>15</v>
      </c>
      <c r="J18508">
        <v>1</v>
      </c>
      <c r="K18508" t="s">
        <v>14</v>
      </c>
    </row>
    <row r="18509" spans="1:11" x14ac:dyDescent="0.35">
      <c r="A18509">
        <v>18508</v>
      </c>
      <c r="B18509">
        <v>62</v>
      </c>
      <c r="C18509">
        <v>54.39</v>
      </c>
      <c r="D18509">
        <v>3372.18</v>
      </c>
      <c r="E18509" t="s">
        <v>11</v>
      </c>
      <c r="F18509" t="s">
        <v>16</v>
      </c>
      <c r="G18509" t="s">
        <v>13</v>
      </c>
      <c r="H18509" t="s">
        <v>14</v>
      </c>
      <c r="I18509" t="s">
        <v>15</v>
      </c>
      <c r="J18509">
        <v>1</v>
      </c>
      <c r="K18509" t="s">
        <v>15</v>
      </c>
    </row>
    <row r="18510" spans="1:11" x14ac:dyDescent="0.35">
      <c r="A18510">
        <v>18509</v>
      </c>
      <c r="B18510">
        <v>61</v>
      </c>
      <c r="C18510">
        <v>25.56</v>
      </c>
      <c r="D18510">
        <v>1559.16</v>
      </c>
      <c r="E18510" t="s">
        <v>11</v>
      </c>
      <c r="F18510" t="s">
        <v>20</v>
      </c>
      <c r="G18510" t="s">
        <v>22</v>
      </c>
      <c r="H18510" t="s">
        <v>14</v>
      </c>
      <c r="I18510" t="s">
        <v>14</v>
      </c>
      <c r="J18510">
        <v>1</v>
      </c>
      <c r="K18510" t="s">
        <v>14</v>
      </c>
    </row>
    <row r="18511" spans="1:11" x14ac:dyDescent="0.35">
      <c r="A18511">
        <v>18510</v>
      </c>
      <c r="B18511">
        <v>26</v>
      </c>
      <c r="C18511">
        <v>60.69</v>
      </c>
      <c r="D18511">
        <v>1577.94</v>
      </c>
      <c r="E18511" t="s">
        <v>11</v>
      </c>
      <c r="F18511" t="s">
        <v>20</v>
      </c>
      <c r="G18511" t="s">
        <v>13</v>
      </c>
      <c r="H18511" t="s">
        <v>15</v>
      </c>
      <c r="I18511" t="s">
        <v>14</v>
      </c>
      <c r="J18511">
        <v>4</v>
      </c>
      <c r="K18511" t="s">
        <v>14</v>
      </c>
    </row>
    <row r="18512" spans="1:11" x14ac:dyDescent="0.35">
      <c r="A18512">
        <v>18511</v>
      </c>
      <c r="B18512">
        <v>37</v>
      </c>
      <c r="C18512">
        <v>43.74</v>
      </c>
      <c r="D18512">
        <v>1618.38</v>
      </c>
      <c r="E18512" t="s">
        <v>21</v>
      </c>
      <c r="F18512" t="s">
        <v>12</v>
      </c>
      <c r="G18512" t="s">
        <v>19</v>
      </c>
      <c r="H18512" t="s">
        <v>15</v>
      </c>
      <c r="I18512" t="s">
        <v>14</v>
      </c>
      <c r="J18512">
        <v>1</v>
      </c>
      <c r="K18512" t="s">
        <v>14</v>
      </c>
    </row>
    <row r="18513" spans="1:11" x14ac:dyDescent="0.35">
      <c r="A18513">
        <v>18512</v>
      </c>
      <c r="B18513">
        <v>30</v>
      </c>
      <c r="C18513">
        <v>77.17</v>
      </c>
      <c r="D18513">
        <v>2315.1</v>
      </c>
      <c r="E18513" t="s">
        <v>11</v>
      </c>
      <c r="F18513" t="s">
        <v>18</v>
      </c>
      <c r="G18513" t="s">
        <v>19</v>
      </c>
      <c r="H18513" t="s">
        <v>14</v>
      </c>
      <c r="I18513" t="s">
        <v>15</v>
      </c>
      <c r="J18513">
        <v>1</v>
      </c>
      <c r="K18513" t="s">
        <v>14</v>
      </c>
    </row>
    <row r="18514" spans="1:11" x14ac:dyDescent="0.35">
      <c r="A18514">
        <v>18513</v>
      </c>
      <c r="B18514">
        <v>11</v>
      </c>
      <c r="C18514">
        <v>98.34</v>
      </c>
      <c r="D18514">
        <v>1081.74</v>
      </c>
      <c r="E18514" t="s">
        <v>11</v>
      </c>
      <c r="F18514" t="s">
        <v>16</v>
      </c>
      <c r="G18514" t="s">
        <v>13</v>
      </c>
      <c r="H18514" t="s">
        <v>15</v>
      </c>
      <c r="I18514" t="s">
        <v>15</v>
      </c>
      <c r="J18514">
        <v>0</v>
      </c>
      <c r="K18514" t="s">
        <v>14</v>
      </c>
    </row>
    <row r="18515" spans="1:11" x14ac:dyDescent="0.35">
      <c r="A18515">
        <v>18514</v>
      </c>
      <c r="B18515">
        <v>53</v>
      </c>
      <c r="C18515">
        <v>68.64</v>
      </c>
      <c r="D18515">
        <v>3637.92</v>
      </c>
      <c r="E18515" t="s">
        <v>11</v>
      </c>
      <c r="F18515" t="s">
        <v>16</v>
      </c>
      <c r="G18515" t="s">
        <v>19</v>
      </c>
      <c r="H18515" t="s">
        <v>14</v>
      </c>
      <c r="I18515" t="s">
        <v>14</v>
      </c>
      <c r="J18515">
        <v>0</v>
      </c>
      <c r="K18515" t="s">
        <v>15</v>
      </c>
    </row>
    <row r="18516" spans="1:11" x14ac:dyDescent="0.35">
      <c r="A18516">
        <v>18515</v>
      </c>
      <c r="B18516">
        <v>41</v>
      </c>
      <c r="C18516">
        <v>53.36</v>
      </c>
      <c r="D18516">
        <v>2187.7600000000002</v>
      </c>
      <c r="E18516" t="s">
        <v>11</v>
      </c>
      <c r="F18516" t="s">
        <v>12</v>
      </c>
      <c r="G18516" t="s">
        <v>13</v>
      </c>
      <c r="H18516" t="s">
        <v>14</v>
      </c>
      <c r="I18516" t="s">
        <v>14</v>
      </c>
      <c r="J18516">
        <v>0</v>
      </c>
      <c r="K18516" t="s">
        <v>14</v>
      </c>
    </row>
    <row r="18517" spans="1:11" x14ac:dyDescent="0.35">
      <c r="A18517">
        <v>18516</v>
      </c>
      <c r="B18517">
        <v>5</v>
      </c>
      <c r="C18517">
        <v>35.26</v>
      </c>
      <c r="D18517">
        <v>176.3</v>
      </c>
      <c r="E18517" t="s">
        <v>11</v>
      </c>
      <c r="F18517" t="s">
        <v>18</v>
      </c>
      <c r="G18517" t="s">
        <v>19</v>
      </c>
      <c r="H18517" t="s">
        <v>14</v>
      </c>
      <c r="I18517" t="s">
        <v>14</v>
      </c>
      <c r="J18517">
        <v>0</v>
      </c>
      <c r="K18517" t="s">
        <v>15</v>
      </c>
    </row>
    <row r="18518" spans="1:11" x14ac:dyDescent="0.35">
      <c r="A18518">
        <v>18517</v>
      </c>
      <c r="B18518">
        <v>66</v>
      </c>
      <c r="C18518">
        <v>22.68</v>
      </c>
      <c r="D18518">
        <v>1496.88</v>
      </c>
      <c r="E18518" t="s">
        <v>17</v>
      </c>
      <c r="F18518" t="s">
        <v>18</v>
      </c>
      <c r="G18518" t="s">
        <v>13</v>
      </c>
      <c r="H18518" t="s">
        <v>15</v>
      </c>
      <c r="I18518" t="s">
        <v>14</v>
      </c>
      <c r="J18518">
        <v>2</v>
      </c>
      <c r="K18518" t="s">
        <v>14</v>
      </c>
    </row>
    <row r="18519" spans="1:11" x14ac:dyDescent="0.35">
      <c r="A18519">
        <v>18518</v>
      </c>
      <c r="B18519">
        <v>13</v>
      </c>
      <c r="C18519">
        <v>87.79</v>
      </c>
      <c r="D18519">
        <v>1141.27</v>
      </c>
      <c r="E18519" t="s">
        <v>11</v>
      </c>
      <c r="F18519" t="s">
        <v>12</v>
      </c>
      <c r="G18519" t="s">
        <v>19</v>
      </c>
      <c r="H18519" t="s">
        <v>14</v>
      </c>
      <c r="I18519" t="s">
        <v>14</v>
      </c>
      <c r="J18519">
        <v>1</v>
      </c>
      <c r="K18519" t="s">
        <v>15</v>
      </c>
    </row>
    <row r="18520" spans="1:11" x14ac:dyDescent="0.35">
      <c r="A18520">
        <v>18519</v>
      </c>
      <c r="B18520">
        <v>63</v>
      </c>
      <c r="C18520">
        <v>23.05</v>
      </c>
      <c r="D18520">
        <v>1452.15</v>
      </c>
      <c r="E18520" t="s">
        <v>17</v>
      </c>
      <c r="F18520" t="s">
        <v>16</v>
      </c>
      <c r="G18520" t="s">
        <v>19</v>
      </c>
      <c r="H18520" t="s">
        <v>14</v>
      </c>
      <c r="I18520" t="s">
        <v>15</v>
      </c>
      <c r="J18520">
        <v>1</v>
      </c>
      <c r="K18520" t="s">
        <v>15</v>
      </c>
    </row>
    <row r="18521" spans="1:11" x14ac:dyDescent="0.35">
      <c r="A18521">
        <v>18520</v>
      </c>
      <c r="B18521">
        <v>25</v>
      </c>
      <c r="C18521">
        <v>112.08</v>
      </c>
      <c r="D18521">
        <v>2802</v>
      </c>
      <c r="E18521" t="s">
        <v>11</v>
      </c>
      <c r="F18521" t="s">
        <v>20</v>
      </c>
      <c r="G18521" t="s">
        <v>22</v>
      </c>
      <c r="H18521" t="s">
        <v>14</v>
      </c>
      <c r="I18521" t="s">
        <v>15</v>
      </c>
      <c r="J18521">
        <v>2</v>
      </c>
      <c r="K18521" t="s">
        <v>15</v>
      </c>
    </row>
    <row r="18522" spans="1:11" x14ac:dyDescent="0.35">
      <c r="A18522">
        <v>18521</v>
      </c>
      <c r="B18522">
        <v>44</v>
      </c>
      <c r="C18522">
        <v>79.42</v>
      </c>
      <c r="D18522">
        <v>3494.48</v>
      </c>
      <c r="E18522" t="s">
        <v>11</v>
      </c>
      <c r="F18522" t="s">
        <v>12</v>
      </c>
      <c r="G18522" t="s">
        <v>19</v>
      </c>
      <c r="H18522" t="s">
        <v>14</v>
      </c>
      <c r="I18522" t="s">
        <v>15</v>
      </c>
      <c r="J18522">
        <v>1</v>
      </c>
      <c r="K18522" t="s">
        <v>14</v>
      </c>
    </row>
    <row r="18523" spans="1:11" x14ac:dyDescent="0.35">
      <c r="A18523">
        <v>18522</v>
      </c>
      <c r="B18523">
        <v>14</v>
      </c>
      <c r="C18523">
        <v>55.33</v>
      </c>
      <c r="D18523">
        <v>774.62</v>
      </c>
      <c r="E18523" t="s">
        <v>11</v>
      </c>
      <c r="F18523" t="s">
        <v>16</v>
      </c>
      <c r="G18523" t="s">
        <v>22</v>
      </c>
      <c r="H18523" t="s">
        <v>15</v>
      </c>
      <c r="I18523" t="s">
        <v>15</v>
      </c>
      <c r="J18523">
        <v>0</v>
      </c>
      <c r="K18523" t="s">
        <v>15</v>
      </c>
    </row>
    <row r="18524" spans="1:11" x14ac:dyDescent="0.35">
      <c r="A18524">
        <v>18523</v>
      </c>
      <c r="B18524">
        <v>69</v>
      </c>
      <c r="C18524">
        <v>24.19</v>
      </c>
      <c r="D18524">
        <v>1669.11</v>
      </c>
      <c r="E18524" t="s">
        <v>11</v>
      </c>
      <c r="F18524" t="s">
        <v>16</v>
      </c>
      <c r="G18524" t="s">
        <v>19</v>
      </c>
      <c r="H18524" t="s">
        <v>15</v>
      </c>
      <c r="I18524" t="s">
        <v>14</v>
      </c>
      <c r="J18524">
        <v>3</v>
      </c>
      <c r="K18524" t="s">
        <v>14</v>
      </c>
    </row>
    <row r="18525" spans="1:11" x14ac:dyDescent="0.35">
      <c r="A18525">
        <v>18524</v>
      </c>
      <c r="B18525">
        <v>59</v>
      </c>
      <c r="C18525">
        <v>61.35</v>
      </c>
      <c r="D18525">
        <v>3619.65</v>
      </c>
      <c r="E18525" t="s">
        <v>11</v>
      </c>
      <c r="F18525" t="s">
        <v>16</v>
      </c>
      <c r="G18525" t="s">
        <v>13</v>
      </c>
      <c r="H18525" t="s">
        <v>15</v>
      </c>
      <c r="I18525" t="s">
        <v>14</v>
      </c>
      <c r="J18525">
        <v>0</v>
      </c>
      <c r="K18525" t="s">
        <v>14</v>
      </c>
    </row>
    <row r="18526" spans="1:11" x14ac:dyDescent="0.35">
      <c r="A18526">
        <v>18525</v>
      </c>
      <c r="B18526">
        <v>56</v>
      </c>
      <c r="C18526">
        <v>106.73</v>
      </c>
      <c r="D18526">
        <v>5976.88</v>
      </c>
      <c r="E18526" t="s">
        <v>11</v>
      </c>
      <c r="F18526" t="s">
        <v>12</v>
      </c>
      <c r="G18526" t="s">
        <v>19</v>
      </c>
      <c r="H18526" t="s">
        <v>14</v>
      </c>
      <c r="I18526" t="s">
        <v>14</v>
      </c>
      <c r="J18526">
        <v>1</v>
      </c>
      <c r="K18526" t="s">
        <v>15</v>
      </c>
    </row>
    <row r="18527" spans="1:11" x14ac:dyDescent="0.35">
      <c r="A18527">
        <v>18526</v>
      </c>
      <c r="B18527">
        <v>52</v>
      </c>
      <c r="C18527">
        <v>116.98</v>
      </c>
      <c r="D18527">
        <v>6082.96</v>
      </c>
      <c r="E18527" t="s">
        <v>11</v>
      </c>
      <c r="F18527" t="s">
        <v>12</v>
      </c>
      <c r="G18527" t="s">
        <v>13</v>
      </c>
      <c r="H18527" t="s">
        <v>14</v>
      </c>
      <c r="I18527" t="s">
        <v>15</v>
      </c>
      <c r="J18527">
        <v>2</v>
      </c>
      <c r="K18527" t="s">
        <v>15</v>
      </c>
    </row>
    <row r="18528" spans="1:11" x14ac:dyDescent="0.35">
      <c r="A18528">
        <v>18527</v>
      </c>
      <c r="B18528">
        <v>66</v>
      </c>
      <c r="C18528">
        <v>28.49</v>
      </c>
      <c r="D18528">
        <v>1880.34</v>
      </c>
      <c r="E18528" t="s">
        <v>11</v>
      </c>
      <c r="F18528" t="s">
        <v>12</v>
      </c>
      <c r="G18528" t="s">
        <v>19</v>
      </c>
      <c r="H18528" t="s">
        <v>14</v>
      </c>
      <c r="I18528" t="s">
        <v>14</v>
      </c>
      <c r="J18528">
        <v>0</v>
      </c>
      <c r="K18528" t="s">
        <v>14</v>
      </c>
    </row>
    <row r="18529" spans="1:11" x14ac:dyDescent="0.35">
      <c r="A18529">
        <v>18528</v>
      </c>
      <c r="B18529">
        <v>68</v>
      </c>
      <c r="C18529">
        <v>97.71</v>
      </c>
      <c r="D18529">
        <v>6644.28</v>
      </c>
      <c r="E18529" t="s">
        <v>17</v>
      </c>
      <c r="F18529" t="s">
        <v>16</v>
      </c>
      <c r="G18529" t="s">
        <v>19</v>
      </c>
      <c r="H18529" t="s">
        <v>14</v>
      </c>
      <c r="I18529" t="s">
        <v>15</v>
      </c>
      <c r="J18529">
        <v>2</v>
      </c>
      <c r="K18529" t="s">
        <v>14</v>
      </c>
    </row>
    <row r="18530" spans="1:11" x14ac:dyDescent="0.35">
      <c r="A18530">
        <v>18529</v>
      </c>
      <c r="B18530">
        <v>12</v>
      </c>
      <c r="C18530">
        <v>45.84</v>
      </c>
      <c r="D18530">
        <v>550.08000000000004</v>
      </c>
      <c r="E18530" t="s">
        <v>11</v>
      </c>
      <c r="F18530" t="s">
        <v>12</v>
      </c>
      <c r="G18530" t="s">
        <v>13</v>
      </c>
      <c r="H18530" t="s">
        <v>14</v>
      </c>
      <c r="I18530" t="s">
        <v>14</v>
      </c>
      <c r="J18530">
        <v>2</v>
      </c>
      <c r="K18530" t="s">
        <v>14</v>
      </c>
    </row>
    <row r="18531" spans="1:11" x14ac:dyDescent="0.35">
      <c r="A18531">
        <v>18530</v>
      </c>
      <c r="B18531">
        <v>68</v>
      </c>
      <c r="C18531">
        <v>57.94</v>
      </c>
      <c r="D18531">
        <v>3939.92</v>
      </c>
      <c r="E18531" t="s">
        <v>21</v>
      </c>
      <c r="F18531" t="s">
        <v>16</v>
      </c>
      <c r="G18531" t="s">
        <v>19</v>
      </c>
      <c r="H18531" t="s">
        <v>14</v>
      </c>
      <c r="I18531" t="s">
        <v>15</v>
      </c>
      <c r="J18531">
        <v>1</v>
      </c>
      <c r="K18531" t="s">
        <v>14</v>
      </c>
    </row>
    <row r="18532" spans="1:11" x14ac:dyDescent="0.35">
      <c r="A18532">
        <v>18531</v>
      </c>
      <c r="B18532">
        <v>43</v>
      </c>
      <c r="C18532">
        <v>74.77</v>
      </c>
      <c r="D18532">
        <v>3215.11</v>
      </c>
      <c r="E18532" t="s">
        <v>21</v>
      </c>
      <c r="F18532" t="s">
        <v>20</v>
      </c>
      <c r="G18532" t="s">
        <v>19</v>
      </c>
      <c r="H18532" t="s">
        <v>15</v>
      </c>
      <c r="I18532" t="s">
        <v>14</v>
      </c>
      <c r="J18532">
        <v>0</v>
      </c>
      <c r="K18532" t="s">
        <v>14</v>
      </c>
    </row>
    <row r="18533" spans="1:11" x14ac:dyDescent="0.35">
      <c r="A18533">
        <v>18532</v>
      </c>
      <c r="B18533">
        <v>6</v>
      </c>
      <c r="C18533">
        <v>119.47</v>
      </c>
      <c r="D18533">
        <v>716.82</v>
      </c>
      <c r="E18533" t="s">
        <v>11</v>
      </c>
      <c r="F18533" t="s">
        <v>20</v>
      </c>
      <c r="G18533" t="s">
        <v>13</v>
      </c>
      <c r="H18533" t="s">
        <v>14</v>
      </c>
      <c r="I18533" t="s">
        <v>14</v>
      </c>
      <c r="J18533">
        <v>3</v>
      </c>
      <c r="K18533" t="s">
        <v>15</v>
      </c>
    </row>
    <row r="18534" spans="1:11" x14ac:dyDescent="0.35">
      <c r="A18534">
        <v>18533</v>
      </c>
      <c r="B18534">
        <v>15</v>
      </c>
      <c r="C18534">
        <v>40.880000000000003</v>
      </c>
      <c r="D18534">
        <v>613.20000000000005</v>
      </c>
      <c r="E18534" t="s">
        <v>21</v>
      </c>
      <c r="F18534" t="s">
        <v>20</v>
      </c>
      <c r="G18534" t="s">
        <v>19</v>
      </c>
      <c r="H18534" t="s">
        <v>14</v>
      </c>
      <c r="I18534" t="s">
        <v>15</v>
      </c>
      <c r="J18534">
        <v>1</v>
      </c>
      <c r="K18534" t="s">
        <v>14</v>
      </c>
    </row>
    <row r="18535" spans="1:11" x14ac:dyDescent="0.35">
      <c r="A18535">
        <v>18534</v>
      </c>
      <c r="B18535">
        <v>42</v>
      </c>
      <c r="C18535">
        <v>33.049999999999997</v>
      </c>
      <c r="D18535">
        <v>1388.1</v>
      </c>
      <c r="E18535" t="s">
        <v>11</v>
      </c>
      <c r="F18535" t="s">
        <v>18</v>
      </c>
      <c r="G18535" t="s">
        <v>22</v>
      </c>
      <c r="H18535" t="s">
        <v>15</v>
      </c>
      <c r="I18535" t="s">
        <v>15</v>
      </c>
      <c r="J18535">
        <v>2</v>
      </c>
      <c r="K18535" t="s">
        <v>14</v>
      </c>
    </row>
    <row r="18536" spans="1:11" x14ac:dyDescent="0.35">
      <c r="A18536">
        <v>18535</v>
      </c>
      <c r="B18536">
        <v>31</v>
      </c>
      <c r="C18536">
        <v>79.5</v>
      </c>
      <c r="D18536">
        <v>2464.5</v>
      </c>
      <c r="E18536" t="s">
        <v>21</v>
      </c>
      <c r="F18536" t="s">
        <v>18</v>
      </c>
      <c r="G18536" t="s">
        <v>19</v>
      </c>
      <c r="H18536" t="s">
        <v>15</v>
      </c>
      <c r="I18536" t="s">
        <v>15</v>
      </c>
      <c r="J18536">
        <v>0</v>
      </c>
      <c r="K18536" t="s">
        <v>14</v>
      </c>
    </row>
    <row r="18537" spans="1:11" x14ac:dyDescent="0.35">
      <c r="A18537">
        <v>18536</v>
      </c>
      <c r="B18537">
        <v>53</v>
      </c>
      <c r="C18537">
        <v>105.3</v>
      </c>
      <c r="D18537">
        <v>5580.9</v>
      </c>
      <c r="E18537" t="s">
        <v>21</v>
      </c>
      <c r="F18537" t="s">
        <v>12</v>
      </c>
      <c r="G18537" t="s">
        <v>13</v>
      </c>
      <c r="H18537" t="s">
        <v>14</v>
      </c>
      <c r="I18537" t="s">
        <v>15</v>
      </c>
      <c r="J18537">
        <v>1</v>
      </c>
      <c r="K18537" t="s">
        <v>14</v>
      </c>
    </row>
    <row r="18538" spans="1:11" x14ac:dyDescent="0.35">
      <c r="A18538">
        <v>18537</v>
      </c>
      <c r="B18538">
        <v>6</v>
      </c>
      <c r="C18538">
        <v>84.82</v>
      </c>
      <c r="D18538">
        <v>508.92</v>
      </c>
      <c r="E18538" t="s">
        <v>17</v>
      </c>
      <c r="F18538" t="s">
        <v>18</v>
      </c>
      <c r="G18538" t="s">
        <v>19</v>
      </c>
      <c r="H18538" t="s">
        <v>14</v>
      </c>
      <c r="I18538" t="s">
        <v>14</v>
      </c>
      <c r="J18538">
        <v>2</v>
      </c>
      <c r="K18538" t="s">
        <v>14</v>
      </c>
    </row>
    <row r="18539" spans="1:11" x14ac:dyDescent="0.35">
      <c r="A18539">
        <v>18538</v>
      </c>
      <c r="B18539">
        <v>33</v>
      </c>
      <c r="C18539">
        <v>54.76</v>
      </c>
      <c r="D18539">
        <v>1807.08</v>
      </c>
      <c r="E18539" t="s">
        <v>11</v>
      </c>
      <c r="F18539" t="s">
        <v>16</v>
      </c>
      <c r="G18539" t="s">
        <v>13</v>
      </c>
      <c r="H18539" t="s">
        <v>14</v>
      </c>
      <c r="I18539" t="s">
        <v>15</v>
      </c>
      <c r="J18539">
        <v>5</v>
      </c>
      <c r="K18539" t="s">
        <v>15</v>
      </c>
    </row>
    <row r="18540" spans="1:11" x14ac:dyDescent="0.35">
      <c r="A18540">
        <v>18539</v>
      </c>
      <c r="B18540">
        <v>29</v>
      </c>
      <c r="C18540">
        <v>117.7</v>
      </c>
      <c r="D18540">
        <v>3413.3</v>
      </c>
      <c r="E18540" t="s">
        <v>11</v>
      </c>
      <c r="F18540" t="s">
        <v>18</v>
      </c>
      <c r="G18540" t="s">
        <v>19</v>
      </c>
      <c r="H18540" t="s">
        <v>15</v>
      </c>
      <c r="I18540" t="s">
        <v>15</v>
      </c>
      <c r="J18540">
        <v>2</v>
      </c>
      <c r="K18540" t="s">
        <v>15</v>
      </c>
    </row>
    <row r="18541" spans="1:11" x14ac:dyDescent="0.35">
      <c r="A18541">
        <v>18540</v>
      </c>
      <c r="B18541">
        <v>21</v>
      </c>
      <c r="C18541">
        <v>119.5</v>
      </c>
      <c r="D18541">
        <v>2509.5</v>
      </c>
      <c r="E18541" t="s">
        <v>17</v>
      </c>
      <c r="F18541" t="s">
        <v>12</v>
      </c>
      <c r="G18541" t="s">
        <v>13</v>
      </c>
      <c r="H18541" t="s">
        <v>14</v>
      </c>
      <c r="I18541" t="s">
        <v>14</v>
      </c>
      <c r="J18541">
        <v>2</v>
      </c>
      <c r="K18541" t="s">
        <v>14</v>
      </c>
    </row>
    <row r="18542" spans="1:11" x14ac:dyDescent="0.35">
      <c r="A18542">
        <v>18541</v>
      </c>
      <c r="B18542">
        <v>54</v>
      </c>
      <c r="C18542">
        <v>97.06</v>
      </c>
      <c r="D18542">
        <v>5241.24</v>
      </c>
      <c r="E18542" t="s">
        <v>11</v>
      </c>
      <c r="F18542" t="s">
        <v>20</v>
      </c>
      <c r="G18542" t="s">
        <v>13</v>
      </c>
      <c r="H18542" t="s">
        <v>15</v>
      </c>
      <c r="I18542" t="s">
        <v>14</v>
      </c>
      <c r="J18542">
        <v>0</v>
      </c>
      <c r="K18542" t="s">
        <v>14</v>
      </c>
    </row>
    <row r="18543" spans="1:11" x14ac:dyDescent="0.35">
      <c r="A18543">
        <v>18542</v>
      </c>
      <c r="B18543">
        <v>56</v>
      </c>
      <c r="C18543">
        <v>100.24</v>
      </c>
      <c r="D18543">
        <v>5613.44</v>
      </c>
      <c r="E18543" t="s">
        <v>21</v>
      </c>
      <c r="F18543" t="s">
        <v>16</v>
      </c>
      <c r="G18543" t="s">
        <v>13</v>
      </c>
      <c r="H18543" t="s">
        <v>14</v>
      </c>
      <c r="I18543" t="s">
        <v>14</v>
      </c>
      <c r="J18543">
        <v>0</v>
      </c>
      <c r="K18543" t="s">
        <v>15</v>
      </c>
    </row>
    <row r="18544" spans="1:11" x14ac:dyDescent="0.35">
      <c r="A18544">
        <v>18543</v>
      </c>
      <c r="B18544">
        <v>21</v>
      </c>
      <c r="C18544">
        <v>96.08</v>
      </c>
      <c r="D18544">
        <v>2017.68</v>
      </c>
      <c r="E18544" t="s">
        <v>21</v>
      </c>
      <c r="F18544" t="s">
        <v>20</v>
      </c>
      <c r="G18544" t="s">
        <v>13</v>
      </c>
      <c r="H18544" t="s">
        <v>15</v>
      </c>
      <c r="I18544" t="s">
        <v>15</v>
      </c>
      <c r="J18544">
        <v>1</v>
      </c>
      <c r="K18544" t="s">
        <v>14</v>
      </c>
    </row>
    <row r="18545" spans="1:11" x14ac:dyDescent="0.35">
      <c r="A18545">
        <v>18544</v>
      </c>
      <c r="B18545">
        <v>55</v>
      </c>
      <c r="C18545">
        <v>45.77</v>
      </c>
      <c r="D18545">
        <v>2517.35</v>
      </c>
      <c r="E18545" t="s">
        <v>21</v>
      </c>
      <c r="F18545" t="s">
        <v>16</v>
      </c>
      <c r="G18545" t="s">
        <v>13</v>
      </c>
      <c r="H18545" t="s">
        <v>15</v>
      </c>
      <c r="I18545" t="s">
        <v>14</v>
      </c>
      <c r="J18545">
        <v>1</v>
      </c>
      <c r="K18545" t="s">
        <v>14</v>
      </c>
    </row>
    <row r="18546" spans="1:11" x14ac:dyDescent="0.35">
      <c r="A18546">
        <v>18545</v>
      </c>
      <c r="B18546">
        <v>58</v>
      </c>
      <c r="C18546">
        <v>35.03</v>
      </c>
      <c r="D18546">
        <v>2031.74</v>
      </c>
      <c r="E18546" t="s">
        <v>11</v>
      </c>
      <c r="F18546" t="s">
        <v>12</v>
      </c>
      <c r="G18546" t="s">
        <v>13</v>
      </c>
      <c r="H18546" t="s">
        <v>14</v>
      </c>
      <c r="I18546" t="s">
        <v>14</v>
      </c>
      <c r="J18546">
        <v>1</v>
      </c>
      <c r="K18546" t="s">
        <v>14</v>
      </c>
    </row>
    <row r="18547" spans="1:11" x14ac:dyDescent="0.35">
      <c r="A18547">
        <v>18546</v>
      </c>
      <c r="B18547">
        <v>64</v>
      </c>
      <c r="C18547">
        <v>75.44</v>
      </c>
      <c r="D18547">
        <v>4828.16</v>
      </c>
      <c r="E18547" t="s">
        <v>11</v>
      </c>
      <c r="F18547" t="s">
        <v>16</v>
      </c>
      <c r="G18547" t="s">
        <v>19</v>
      </c>
      <c r="H18547" t="s">
        <v>14</v>
      </c>
      <c r="I18547" t="s">
        <v>14</v>
      </c>
      <c r="J18547">
        <v>5</v>
      </c>
      <c r="K18547" t="s">
        <v>15</v>
      </c>
    </row>
    <row r="18548" spans="1:11" x14ac:dyDescent="0.35">
      <c r="A18548">
        <v>18547</v>
      </c>
      <c r="B18548">
        <v>46</v>
      </c>
      <c r="C18548">
        <v>115.41</v>
      </c>
      <c r="D18548">
        <v>5308.86</v>
      </c>
      <c r="E18548" t="s">
        <v>11</v>
      </c>
      <c r="F18548" t="s">
        <v>18</v>
      </c>
      <c r="G18548" t="s">
        <v>13</v>
      </c>
      <c r="H18548" t="s">
        <v>14</v>
      </c>
      <c r="I18548" t="s">
        <v>15</v>
      </c>
      <c r="J18548">
        <v>2</v>
      </c>
      <c r="K18548" t="s">
        <v>14</v>
      </c>
    </row>
    <row r="18549" spans="1:11" x14ac:dyDescent="0.35">
      <c r="A18549">
        <v>18548</v>
      </c>
      <c r="B18549">
        <v>22</v>
      </c>
      <c r="C18549">
        <v>107.83</v>
      </c>
      <c r="D18549">
        <v>2372.2600000000002</v>
      </c>
      <c r="E18549" t="s">
        <v>17</v>
      </c>
      <c r="F18549" t="s">
        <v>20</v>
      </c>
      <c r="G18549" t="s">
        <v>19</v>
      </c>
      <c r="H18549" t="s">
        <v>14</v>
      </c>
      <c r="I18549" t="s">
        <v>15</v>
      </c>
      <c r="J18549">
        <v>1</v>
      </c>
      <c r="K18549" t="s">
        <v>14</v>
      </c>
    </row>
    <row r="18550" spans="1:11" x14ac:dyDescent="0.35">
      <c r="A18550">
        <v>18549</v>
      </c>
      <c r="B18550">
        <v>60</v>
      </c>
      <c r="C18550">
        <v>30.69</v>
      </c>
      <c r="D18550">
        <v>1841.4</v>
      </c>
      <c r="E18550" t="s">
        <v>11</v>
      </c>
      <c r="F18550" t="s">
        <v>16</v>
      </c>
      <c r="G18550" t="s">
        <v>19</v>
      </c>
      <c r="H18550" t="s">
        <v>14</v>
      </c>
      <c r="I18550" t="s">
        <v>15</v>
      </c>
      <c r="J18550">
        <v>1</v>
      </c>
      <c r="K18550" t="s">
        <v>14</v>
      </c>
    </row>
    <row r="18551" spans="1:11" x14ac:dyDescent="0.35">
      <c r="A18551">
        <v>18550</v>
      </c>
      <c r="B18551">
        <v>11</v>
      </c>
      <c r="C18551">
        <v>25.7</v>
      </c>
      <c r="D18551">
        <v>282.7</v>
      </c>
      <c r="E18551" t="s">
        <v>11</v>
      </c>
      <c r="F18551" t="s">
        <v>18</v>
      </c>
      <c r="G18551" t="s">
        <v>19</v>
      </c>
      <c r="H18551" t="s">
        <v>14</v>
      </c>
      <c r="I18551" t="s">
        <v>15</v>
      </c>
      <c r="J18551">
        <v>1</v>
      </c>
      <c r="K18551" t="s">
        <v>15</v>
      </c>
    </row>
    <row r="18552" spans="1:11" x14ac:dyDescent="0.35">
      <c r="A18552">
        <v>18551</v>
      </c>
      <c r="B18552">
        <v>47</v>
      </c>
      <c r="C18552">
        <v>107.38</v>
      </c>
      <c r="D18552">
        <v>5046.8599999999997</v>
      </c>
      <c r="E18552" t="s">
        <v>11</v>
      </c>
      <c r="F18552" t="s">
        <v>16</v>
      </c>
      <c r="G18552" t="s">
        <v>19</v>
      </c>
      <c r="H18552" t="s">
        <v>14</v>
      </c>
      <c r="I18552" t="s">
        <v>15</v>
      </c>
      <c r="J18552">
        <v>2</v>
      </c>
      <c r="K18552" t="s">
        <v>15</v>
      </c>
    </row>
    <row r="18553" spans="1:11" x14ac:dyDescent="0.35">
      <c r="A18553">
        <v>18552</v>
      </c>
      <c r="B18553">
        <v>31</v>
      </c>
      <c r="C18553">
        <v>81.3</v>
      </c>
      <c r="D18553">
        <v>2520.3000000000002</v>
      </c>
      <c r="E18553" t="s">
        <v>11</v>
      </c>
      <c r="F18553" t="s">
        <v>18</v>
      </c>
      <c r="G18553" t="s">
        <v>22</v>
      </c>
      <c r="H18553" t="s">
        <v>15</v>
      </c>
      <c r="I18553" t="s">
        <v>14</v>
      </c>
      <c r="J18553">
        <v>2</v>
      </c>
      <c r="K18553" t="s">
        <v>14</v>
      </c>
    </row>
    <row r="18554" spans="1:11" x14ac:dyDescent="0.35">
      <c r="A18554">
        <v>18553</v>
      </c>
      <c r="B18554">
        <v>18</v>
      </c>
      <c r="C18554">
        <v>50.43</v>
      </c>
      <c r="D18554">
        <v>907.74</v>
      </c>
      <c r="E18554" t="s">
        <v>11</v>
      </c>
      <c r="F18554" t="s">
        <v>18</v>
      </c>
      <c r="G18554" t="s">
        <v>22</v>
      </c>
      <c r="H18554" t="s">
        <v>14</v>
      </c>
      <c r="I18554" t="s">
        <v>14</v>
      </c>
      <c r="J18554">
        <v>2</v>
      </c>
      <c r="K18554" t="s">
        <v>14</v>
      </c>
    </row>
    <row r="18555" spans="1:11" x14ac:dyDescent="0.35">
      <c r="A18555">
        <v>18554</v>
      </c>
      <c r="B18555">
        <v>22</v>
      </c>
      <c r="C18555">
        <v>76.180000000000007</v>
      </c>
      <c r="D18555">
        <v>1675.96</v>
      </c>
      <c r="E18555" t="s">
        <v>17</v>
      </c>
      <c r="F18555" t="s">
        <v>18</v>
      </c>
      <c r="G18555" t="s">
        <v>19</v>
      </c>
      <c r="H18555" t="s">
        <v>14</v>
      </c>
      <c r="I18555" t="s">
        <v>14</v>
      </c>
      <c r="J18555">
        <v>4</v>
      </c>
      <c r="K18555" t="s">
        <v>14</v>
      </c>
    </row>
    <row r="18556" spans="1:11" x14ac:dyDescent="0.35">
      <c r="A18556">
        <v>18555</v>
      </c>
      <c r="B18556">
        <v>56</v>
      </c>
      <c r="C18556">
        <v>42.17</v>
      </c>
      <c r="D18556">
        <v>2361.52</v>
      </c>
      <c r="E18556" t="s">
        <v>11</v>
      </c>
      <c r="F18556" t="s">
        <v>20</v>
      </c>
      <c r="G18556" t="s">
        <v>13</v>
      </c>
      <c r="H18556" t="s">
        <v>14</v>
      </c>
      <c r="I18556" t="s">
        <v>15</v>
      </c>
      <c r="J18556">
        <v>1</v>
      </c>
      <c r="K18556" t="s">
        <v>14</v>
      </c>
    </row>
    <row r="18557" spans="1:11" x14ac:dyDescent="0.35">
      <c r="A18557">
        <v>18556</v>
      </c>
      <c r="B18557">
        <v>17</v>
      </c>
      <c r="C18557">
        <v>114.7</v>
      </c>
      <c r="D18557">
        <v>1949.9</v>
      </c>
      <c r="E18557" t="s">
        <v>11</v>
      </c>
      <c r="F18557" t="s">
        <v>20</v>
      </c>
      <c r="G18557" t="s">
        <v>13</v>
      </c>
      <c r="H18557" t="s">
        <v>15</v>
      </c>
      <c r="I18557" t="s">
        <v>14</v>
      </c>
      <c r="J18557">
        <v>1</v>
      </c>
      <c r="K18557" t="s">
        <v>14</v>
      </c>
    </row>
    <row r="18558" spans="1:11" x14ac:dyDescent="0.35">
      <c r="A18558">
        <v>18557</v>
      </c>
      <c r="B18558">
        <v>38</v>
      </c>
      <c r="C18558">
        <v>102.72</v>
      </c>
      <c r="D18558">
        <v>3903.36</v>
      </c>
      <c r="E18558" t="s">
        <v>11</v>
      </c>
      <c r="F18558" t="s">
        <v>20</v>
      </c>
      <c r="G18558" t="s">
        <v>22</v>
      </c>
      <c r="H18558" t="s">
        <v>14</v>
      </c>
      <c r="I18558" t="s">
        <v>15</v>
      </c>
      <c r="J18558">
        <v>0</v>
      </c>
      <c r="K18558" t="s">
        <v>15</v>
      </c>
    </row>
    <row r="18559" spans="1:11" x14ac:dyDescent="0.35">
      <c r="A18559">
        <v>18558</v>
      </c>
      <c r="B18559">
        <v>25</v>
      </c>
      <c r="C18559">
        <v>116.22</v>
      </c>
      <c r="D18559">
        <v>2905.5</v>
      </c>
      <c r="E18559" t="s">
        <v>17</v>
      </c>
      <c r="F18559" t="s">
        <v>18</v>
      </c>
      <c r="G18559" t="s">
        <v>19</v>
      </c>
      <c r="H18559" t="s">
        <v>14</v>
      </c>
      <c r="I18559" t="s">
        <v>14</v>
      </c>
      <c r="J18559">
        <v>0</v>
      </c>
      <c r="K18559" t="s">
        <v>14</v>
      </c>
    </row>
    <row r="18560" spans="1:11" x14ac:dyDescent="0.35">
      <c r="A18560">
        <v>18559</v>
      </c>
      <c r="B18560">
        <v>32</v>
      </c>
      <c r="C18560">
        <v>38.71</v>
      </c>
      <c r="D18560">
        <v>1238.72</v>
      </c>
      <c r="E18560" t="s">
        <v>21</v>
      </c>
      <c r="F18560" t="s">
        <v>20</v>
      </c>
      <c r="G18560" t="s">
        <v>22</v>
      </c>
      <c r="H18560" t="s">
        <v>14</v>
      </c>
      <c r="I18560" t="s">
        <v>15</v>
      </c>
      <c r="J18560">
        <v>1</v>
      </c>
      <c r="K18560" t="s">
        <v>15</v>
      </c>
    </row>
    <row r="18561" spans="1:11" x14ac:dyDescent="0.35">
      <c r="A18561">
        <v>18560</v>
      </c>
      <c r="B18561">
        <v>15</v>
      </c>
      <c r="C18561">
        <v>104.37</v>
      </c>
      <c r="D18561">
        <v>1565.55</v>
      </c>
      <c r="E18561" t="s">
        <v>11</v>
      </c>
      <c r="F18561" t="s">
        <v>16</v>
      </c>
      <c r="G18561" t="s">
        <v>13</v>
      </c>
      <c r="H18561" t="s">
        <v>15</v>
      </c>
      <c r="I18561" t="s">
        <v>15</v>
      </c>
      <c r="J18561">
        <v>1</v>
      </c>
      <c r="K18561" t="s">
        <v>14</v>
      </c>
    </row>
    <row r="18562" spans="1:11" x14ac:dyDescent="0.35">
      <c r="A18562">
        <v>18561</v>
      </c>
      <c r="B18562">
        <v>13</v>
      </c>
      <c r="C18562">
        <v>76.03</v>
      </c>
      <c r="D18562">
        <v>988.39</v>
      </c>
      <c r="E18562" t="s">
        <v>11</v>
      </c>
      <c r="F18562" t="s">
        <v>18</v>
      </c>
      <c r="G18562" t="s">
        <v>13</v>
      </c>
      <c r="H18562" t="s">
        <v>15</v>
      </c>
      <c r="I18562" t="s">
        <v>14</v>
      </c>
      <c r="J18562">
        <v>1</v>
      </c>
      <c r="K18562" t="s">
        <v>14</v>
      </c>
    </row>
    <row r="18563" spans="1:11" x14ac:dyDescent="0.35">
      <c r="A18563">
        <v>18562</v>
      </c>
      <c r="B18563">
        <v>58</v>
      </c>
      <c r="C18563">
        <v>52.5</v>
      </c>
      <c r="D18563">
        <v>3045</v>
      </c>
      <c r="E18563" t="s">
        <v>17</v>
      </c>
      <c r="F18563" t="s">
        <v>16</v>
      </c>
      <c r="G18563" t="s">
        <v>19</v>
      </c>
      <c r="H18563" t="s">
        <v>14</v>
      </c>
      <c r="I18563" t="s">
        <v>14</v>
      </c>
      <c r="J18563">
        <v>1</v>
      </c>
      <c r="K18563" t="s">
        <v>15</v>
      </c>
    </row>
    <row r="18564" spans="1:11" x14ac:dyDescent="0.35">
      <c r="A18564">
        <v>18563</v>
      </c>
      <c r="B18564">
        <v>50</v>
      </c>
      <c r="C18564">
        <v>67.97</v>
      </c>
      <c r="D18564">
        <v>3398.5</v>
      </c>
      <c r="E18564" t="s">
        <v>11</v>
      </c>
      <c r="F18564" t="s">
        <v>20</v>
      </c>
      <c r="G18564" t="s">
        <v>19</v>
      </c>
      <c r="H18564" t="s">
        <v>14</v>
      </c>
      <c r="I18564" t="s">
        <v>14</v>
      </c>
      <c r="J18564">
        <v>2</v>
      </c>
      <c r="K18564" t="s">
        <v>14</v>
      </c>
    </row>
    <row r="18565" spans="1:11" x14ac:dyDescent="0.35">
      <c r="A18565">
        <v>18564</v>
      </c>
      <c r="B18565">
        <v>11</v>
      </c>
      <c r="C18565">
        <v>114.44</v>
      </c>
      <c r="D18565">
        <v>1258.8399999999999</v>
      </c>
      <c r="E18565" t="s">
        <v>11</v>
      </c>
      <c r="F18565" t="s">
        <v>16</v>
      </c>
      <c r="G18565" t="s">
        <v>13</v>
      </c>
      <c r="H18565" t="s">
        <v>15</v>
      </c>
      <c r="I18565" t="s">
        <v>14</v>
      </c>
      <c r="J18565">
        <v>1</v>
      </c>
      <c r="K18565" t="s">
        <v>14</v>
      </c>
    </row>
    <row r="18566" spans="1:11" x14ac:dyDescent="0.35">
      <c r="A18566">
        <v>18565</v>
      </c>
      <c r="B18566">
        <v>13</v>
      </c>
      <c r="C18566">
        <v>89.15</v>
      </c>
      <c r="D18566">
        <v>1158.95</v>
      </c>
      <c r="E18566" t="s">
        <v>11</v>
      </c>
      <c r="F18566" t="s">
        <v>20</v>
      </c>
      <c r="G18566" t="s">
        <v>13</v>
      </c>
      <c r="H18566" t="s">
        <v>15</v>
      </c>
      <c r="I18566" t="s">
        <v>14</v>
      </c>
      <c r="J18566">
        <v>2</v>
      </c>
      <c r="K18566" t="s">
        <v>14</v>
      </c>
    </row>
    <row r="18567" spans="1:11" x14ac:dyDescent="0.35">
      <c r="A18567">
        <v>18566</v>
      </c>
      <c r="B18567">
        <v>50</v>
      </c>
      <c r="C18567">
        <v>55.99</v>
      </c>
      <c r="D18567">
        <v>2799.5</v>
      </c>
      <c r="E18567" t="s">
        <v>11</v>
      </c>
      <c r="F18567" t="s">
        <v>16</v>
      </c>
      <c r="G18567" t="s">
        <v>19</v>
      </c>
      <c r="H18567" t="s">
        <v>15</v>
      </c>
      <c r="I18567" t="s">
        <v>14</v>
      </c>
      <c r="J18567">
        <v>1</v>
      </c>
      <c r="K18567" t="s">
        <v>15</v>
      </c>
    </row>
    <row r="18568" spans="1:11" x14ac:dyDescent="0.35">
      <c r="A18568">
        <v>18567</v>
      </c>
      <c r="B18568">
        <v>38</v>
      </c>
      <c r="C18568">
        <v>119.99</v>
      </c>
      <c r="D18568">
        <v>4559.62</v>
      </c>
      <c r="E18568" t="s">
        <v>11</v>
      </c>
      <c r="F18568" t="s">
        <v>12</v>
      </c>
      <c r="G18568" t="s">
        <v>19</v>
      </c>
      <c r="H18568" t="s">
        <v>14</v>
      </c>
      <c r="I18568" t="s">
        <v>15</v>
      </c>
      <c r="J18568">
        <v>1</v>
      </c>
      <c r="K18568" t="s">
        <v>14</v>
      </c>
    </row>
    <row r="18569" spans="1:11" x14ac:dyDescent="0.35">
      <c r="A18569">
        <v>18568</v>
      </c>
      <c r="B18569">
        <v>1</v>
      </c>
      <c r="C18569">
        <v>54.57</v>
      </c>
      <c r="D18569">
        <v>54.57</v>
      </c>
      <c r="E18569" t="s">
        <v>21</v>
      </c>
      <c r="F18569" t="s">
        <v>16</v>
      </c>
      <c r="G18569" t="s">
        <v>19</v>
      </c>
      <c r="H18569" t="s">
        <v>14</v>
      </c>
      <c r="I18569" t="s">
        <v>15</v>
      </c>
      <c r="J18569">
        <v>4</v>
      </c>
      <c r="K18569" t="s">
        <v>15</v>
      </c>
    </row>
    <row r="18570" spans="1:11" x14ac:dyDescent="0.35">
      <c r="A18570">
        <v>18569</v>
      </c>
      <c r="B18570">
        <v>39</v>
      </c>
      <c r="C18570">
        <v>101.37</v>
      </c>
      <c r="D18570">
        <v>3953.43</v>
      </c>
      <c r="E18570" t="s">
        <v>11</v>
      </c>
      <c r="F18570" t="s">
        <v>18</v>
      </c>
      <c r="G18570" t="s">
        <v>19</v>
      </c>
      <c r="H18570" t="s">
        <v>14</v>
      </c>
      <c r="I18570" t="s">
        <v>14</v>
      </c>
      <c r="J18570">
        <v>1</v>
      </c>
      <c r="K18570" t="s">
        <v>15</v>
      </c>
    </row>
    <row r="18571" spans="1:11" x14ac:dyDescent="0.35">
      <c r="A18571">
        <v>18570</v>
      </c>
      <c r="B18571">
        <v>27</v>
      </c>
      <c r="C18571">
        <v>98.44</v>
      </c>
      <c r="D18571">
        <v>2657.88</v>
      </c>
      <c r="E18571" t="s">
        <v>11</v>
      </c>
      <c r="F18571" t="s">
        <v>20</v>
      </c>
      <c r="G18571" t="s">
        <v>19</v>
      </c>
      <c r="H18571" t="s">
        <v>14</v>
      </c>
      <c r="I18571" t="s">
        <v>14</v>
      </c>
      <c r="J18571">
        <v>6</v>
      </c>
      <c r="K18571" t="s">
        <v>14</v>
      </c>
    </row>
    <row r="18572" spans="1:11" x14ac:dyDescent="0.35">
      <c r="A18572">
        <v>18571</v>
      </c>
      <c r="B18572">
        <v>36</v>
      </c>
      <c r="C18572">
        <v>92.29</v>
      </c>
      <c r="D18572">
        <v>3322.44</v>
      </c>
      <c r="E18572" t="s">
        <v>11</v>
      </c>
      <c r="F18572" t="s">
        <v>18</v>
      </c>
      <c r="G18572" t="s">
        <v>22</v>
      </c>
      <c r="H18572" t="s">
        <v>14</v>
      </c>
      <c r="I18572" t="s">
        <v>15</v>
      </c>
      <c r="J18572">
        <v>1</v>
      </c>
      <c r="K18572" t="s">
        <v>15</v>
      </c>
    </row>
    <row r="18573" spans="1:11" x14ac:dyDescent="0.35">
      <c r="A18573">
        <v>18572</v>
      </c>
      <c r="B18573">
        <v>32</v>
      </c>
      <c r="C18573">
        <v>86.94</v>
      </c>
      <c r="D18573">
        <v>2782.08</v>
      </c>
      <c r="E18573" t="s">
        <v>11</v>
      </c>
      <c r="F18573" t="s">
        <v>12</v>
      </c>
      <c r="G18573" t="s">
        <v>19</v>
      </c>
      <c r="H18573" t="s">
        <v>14</v>
      </c>
      <c r="I18573" t="s">
        <v>14</v>
      </c>
      <c r="J18573">
        <v>3</v>
      </c>
      <c r="K18573" t="s">
        <v>15</v>
      </c>
    </row>
    <row r="18574" spans="1:11" x14ac:dyDescent="0.35">
      <c r="A18574">
        <v>18573</v>
      </c>
      <c r="B18574">
        <v>41</v>
      </c>
      <c r="C18574">
        <v>30.87</v>
      </c>
      <c r="D18574">
        <v>1265.67</v>
      </c>
      <c r="E18574" t="s">
        <v>11</v>
      </c>
      <c r="F18574" t="s">
        <v>12</v>
      </c>
      <c r="G18574" t="s">
        <v>19</v>
      </c>
      <c r="H18574" t="s">
        <v>14</v>
      </c>
      <c r="I18574" t="s">
        <v>15</v>
      </c>
      <c r="J18574">
        <v>0</v>
      </c>
      <c r="K18574" t="s">
        <v>14</v>
      </c>
    </row>
    <row r="18575" spans="1:11" x14ac:dyDescent="0.35">
      <c r="A18575">
        <v>18574</v>
      </c>
      <c r="B18575">
        <v>15</v>
      </c>
      <c r="C18575">
        <v>119.5</v>
      </c>
      <c r="D18575">
        <v>1792.5</v>
      </c>
      <c r="E18575" t="s">
        <v>11</v>
      </c>
      <c r="F18575" t="s">
        <v>18</v>
      </c>
      <c r="G18575" t="s">
        <v>19</v>
      </c>
      <c r="H18575" t="s">
        <v>14</v>
      </c>
      <c r="I18575" t="s">
        <v>15</v>
      </c>
      <c r="J18575">
        <v>2</v>
      </c>
      <c r="K18575" t="s">
        <v>15</v>
      </c>
    </row>
    <row r="18576" spans="1:11" x14ac:dyDescent="0.35">
      <c r="A18576">
        <v>18575</v>
      </c>
      <c r="B18576">
        <v>31</v>
      </c>
      <c r="C18576">
        <v>36.1</v>
      </c>
      <c r="D18576">
        <v>1119.0999999999999</v>
      </c>
      <c r="E18576" t="s">
        <v>21</v>
      </c>
      <c r="F18576" t="s">
        <v>20</v>
      </c>
      <c r="G18576" t="s">
        <v>13</v>
      </c>
      <c r="H18576" t="s">
        <v>14</v>
      </c>
      <c r="I18576" t="s">
        <v>15</v>
      </c>
      <c r="J18576">
        <v>1</v>
      </c>
      <c r="K18576" t="s">
        <v>14</v>
      </c>
    </row>
    <row r="18577" spans="1:11" x14ac:dyDescent="0.35">
      <c r="A18577">
        <v>18576</v>
      </c>
      <c r="B18577">
        <v>6</v>
      </c>
      <c r="C18577">
        <v>79.61</v>
      </c>
      <c r="D18577">
        <v>477.66</v>
      </c>
      <c r="E18577" t="s">
        <v>17</v>
      </c>
      <c r="F18577" t="s">
        <v>20</v>
      </c>
      <c r="G18577" t="s">
        <v>19</v>
      </c>
      <c r="H18577" t="s">
        <v>15</v>
      </c>
      <c r="I18577" t="s">
        <v>14</v>
      </c>
      <c r="J18577">
        <v>2</v>
      </c>
      <c r="K18577" t="s">
        <v>14</v>
      </c>
    </row>
    <row r="18578" spans="1:11" x14ac:dyDescent="0.35">
      <c r="A18578">
        <v>18577</v>
      </c>
      <c r="B18578">
        <v>52</v>
      </c>
      <c r="C18578">
        <v>44.91</v>
      </c>
      <c r="D18578">
        <v>2335.3200000000002</v>
      </c>
      <c r="E18578" t="s">
        <v>11</v>
      </c>
      <c r="F18578" t="s">
        <v>16</v>
      </c>
      <c r="G18578" t="s">
        <v>13</v>
      </c>
      <c r="H18578" t="s">
        <v>14</v>
      </c>
      <c r="I18578" t="s">
        <v>15</v>
      </c>
      <c r="J18578">
        <v>1</v>
      </c>
      <c r="K18578" t="s">
        <v>14</v>
      </c>
    </row>
    <row r="18579" spans="1:11" x14ac:dyDescent="0.35">
      <c r="A18579">
        <v>18578</v>
      </c>
      <c r="B18579">
        <v>22</v>
      </c>
      <c r="C18579">
        <v>36.880000000000003</v>
      </c>
      <c r="D18579">
        <v>811.36</v>
      </c>
      <c r="E18579" t="s">
        <v>11</v>
      </c>
      <c r="F18579" t="s">
        <v>16</v>
      </c>
      <c r="G18579" t="s">
        <v>19</v>
      </c>
      <c r="H18579" t="s">
        <v>14</v>
      </c>
      <c r="I18579" t="s">
        <v>14</v>
      </c>
      <c r="J18579">
        <v>3</v>
      </c>
      <c r="K18579" t="s">
        <v>15</v>
      </c>
    </row>
    <row r="18580" spans="1:11" x14ac:dyDescent="0.35">
      <c r="A18580">
        <v>18579</v>
      </c>
      <c r="B18580">
        <v>31</v>
      </c>
      <c r="C18580">
        <v>75.95</v>
      </c>
      <c r="D18580">
        <v>2354.4499999999998</v>
      </c>
      <c r="E18580" t="s">
        <v>11</v>
      </c>
      <c r="F18580" t="s">
        <v>12</v>
      </c>
      <c r="G18580" t="s">
        <v>19</v>
      </c>
      <c r="H18580" t="s">
        <v>15</v>
      </c>
      <c r="I18580" t="s">
        <v>14</v>
      </c>
      <c r="J18580">
        <v>1</v>
      </c>
      <c r="K18580" t="s">
        <v>14</v>
      </c>
    </row>
    <row r="18581" spans="1:11" x14ac:dyDescent="0.35">
      <c r="A18581">
        <v>18580</v>
      </c>
      <c r="B18581">
        <v>46</v>
      </c>
      <c r="C18581">
        <v>103.63</v>
      </c>
      <c r="D18581">
        <v>4766.9799999999996</v>
      </c>
      <c r="E18581" t="s">
        <v>11</v>
      </c>
      <c r="F18581" t="s">
        <v>18</v>
      </c>
      <c r="G18581" t="s">
        <v>13</v>
      </c>
      <c r="H18581" t="s">
        <v>14</v>
      </c>
      <c r="I18581" t="s">
        <v>15</v>
      </c>
      <c r="J18581">
        <v>0</v>
      </c>
      <c r="K18581" t="s">
        <v>15</v>
      </c>
    </row>
    <row r="18582" spans="1:11" x14ac:dyDescent="0.35">
      <c r="A18582">
        <v>18581</v>
      </c>
      <c r="B18582">
        <v>67</v>
      </c>
      <c r="C18582">
        <v>57.69</v>
      </c>
      <c r="D18582">
        <v>3865.23</v>
      </c>
      <c r="E18582" t="s">
        <v>11</v>
      </c>
      <c r="F18582" t="s">
        <v>16</v>
      </c>
      <c r="G18582" t="s">
        <v>13</v>
      </c>
      <c r="H18582" t="s">
        <v>14</v>
      </c>
      <c r="I18582" t="s">
        <v>14</v>
      </c>
      <c r="J18582">
        <v>4</v>
      </c>
      <c r="K18582" t="s">
        <v>15</v>
      </c>
    </row>
    <row r="18583" spans="1:11" x14ac:dyDescent="0.35">
      <c r="A18583">
        <v>18582</v>
      </c>
      <c r="B18583">
        <v>43</v>
      </c>
      <c r="C18583">
        <v>27.72</v>
      </c>
      <c r="D18583">
        <v>1191.96</v>
      </c>
      <c r="E18583" t="s">
        <v>17</v>
      </c>
      <c r="F18583" t="s">
        <v>16</v>
      </c>
      <c r="G18583" t="s">
        <v>19</v>
      </c>
      <c r="H18583" t="s">
        <v>15</v>
      </c>
      <c r="I18583" t="s">
        <v>15</v>
      </c>
      <c r="J18583">
        <v>1</v>
      </c>
      <c r="K18583" t="s">
        <v>15</v>
      </c>
    </row>
    <row r="18584" spans="1:11" x14ac:dyDescent="0.35">
      <c r="A18584">
        <v>18583</v>
      </c>
      <c r="B18584">
        <v>1</v>
      </c>
      <c r="C18584">
        <v>82.38</v>
      </c>
      <c r="D18584">
        <v>82.38</v>
      </c>
      <c r="E18584" t="s">
        <v>11</v>
      </c>
      <c r="F18584" t="s">
        <v>16</v>
      </c>
      <c r="G18584" t="s">
        <v>19</v>
      </c>
      <c r="H18584" t="s">
        <v>14</v>
      </c>
      <c r="I18584" t="s">
        <v>14</v>
      </c>
      <c r="J18584">
        <v>2</v>
      </c>
      <c r="K18584" t="s">
        <v>15</v>
      </c>
    </row>
    <row r="18585" spans="1:11" x14ac:dyDescent="0.35">
      <c r="A18585">
        <v>18584</v>
      </c>
      <c r="B18585">
        <v>44</v>
      </c>
      <c r="C18585">
        <v>96.64</v>
      </c>
      <c r="D18585">
        <v>4252.16</v>
      </c>
      <c r="E18585" t="s">
        <v>21</v>
      </c>
      <c r="F18585" t="s">
        <v>12</v>
      </c>
      <c r="G18585" t="s">
        <v>19</v>
      </c>
      <c r="H18585" t="s">
        <v>14</v>
      </c>
      <c r="I18585" t="s">
        <v>15</v>
      </c>
      <c r="J18585">
        <v>1</v>
      </c>
      <c r="K18585" t="s">
        <v>14</v>
      </c>
    </row>
    <row r="18586" spans="1:11" x14ac:dyDescent="0.35">
      <c r="A18586">
        <v>18585</v>
      </c>
      <c r="B18586">
        <v>57</v>
      </c>
      <c r="C18586">
        <v>49.61</v>
      </c>
      <c r="D18586">
        <v>2827.77</v>
      </c>
      <c r="E18586" t="s">
        <v>17</v>
      </c>
      <c r="F18586" t="s">
        <v>16</v>
      </c>
      <c r="G18586" t="s">
        <v>19</v>
      </c>
      <c r="H18586" t="s">
        <v>14</v>
      </c>
      <c r="I18586" t="s">
        <v>15</v>
      </c>
      <c r="J18586">
        <v>0</v>
      </c>
      <c r="K18586" t="s">
        <v>15</v>
      </c>
    </row>
    <row r="18587" spans="1:11" x14ac:dyDescent="0.35">
      <c r="A18587">
        <v>18586</v>
      </c>
      <c r="B18587">
        <v>9</v>
      </c>
      <c r="C18587">
        <v>89.06</v>
      </c>
      <c r="D18587">
        <v>801.54</v>
      </c>
      <c r="E18587" t="s">
        <v>11</v>
      </c>
      <c r="F18587" t="s">
        <v>16</v>
      </c>
      <c r="G18587" t="s">
        <v>19</v>
      </c>
      <c r="H18587" t="s">
        <v>14</v>
      </c>
      <c r="I18587" t="s">
        <v>15</v>
      </c>
      <c r="J18587">
        <v>1</v>
      </c>
      <c r="K18587" t="s">
        <v>15</v>
      </c>
    </row>
    <row r="18588" spans="1:11" x14ac:dyDescent="0.35">
      <c r="A18588">
        <v>18587</v>
      </c>
      <c r="B18588">
        <v>5</v>
      </c>
      <c r="C18588">
        <v>27.58</v>
      </c>
      <c r="D18588">
        <v>137.9</v>
      </c>
      <c r="E18588" t="s">
        <v>17</v>
      </c>
      <c r="F18588" t="s">
        <v>20</v>
      </c>
      <c r="G18588" t="s">
        <v>22</v>
      </c>
      <c r="H18588" t="s">
        <v>14</v>
      </c>
      <c r="I18588" t="s">
        <v>14</v>
      </c>
      <c r="J18588">
        <v>0</v>
      </c>
      <c r="K18588" t="s">
        <v>14</v>
      </c>
    </row>
    <row r="18589" spans="1:11" x14ac:dyDescent="0.35">
      <c r="A18589">
        <v>18588</v>
      </c>
      <c r="B18589">
        <v>9</v>
      </c>
      <c r="C18589">
        <v>56.14</v>
      </c>
      <c r="D18589">
        <v>505.26</v>
      </c>
      <c r="E18589" t="s">
        <v>11</v>
      </c>
      <c r="F18589" t="s">
        <v>12</v>
      </c>
      <c r="G18589" t="s">
        <v>13</v>
      </c>
      <c r="H18589" t="s">
        <v>14</v>
      </c>
      <c r="I18589" t="s">
        <v>14</v>
      </c>
      <c r="J18589">
        <v>2</v>
      </c>
      <c r="K18589" t="s">
        <v>15</v>
      </c>
    </row>
    <row r="18590" spans="1:11" x14ac:dyDescent="0.35">
      <c r="A18590">
        <v>18589</v>
      </c>
      <c r="B18590">
        <v>45</v>
      </c>
      <c r="C18590">
        <v>67.41</v>
      </c>
      <c r="D18590">
        <v>3033.45</v>
      </c>
      <c r="E18590" t="s">
        <v>11</v>
      </c>
      <c r="F18590" t="s">
        <v>20</v>
      </c>
      <c r="G18590" t="s">
        <v>13</v>
      </c>
      <c r="H18590" t="s">
        <v>14</v>
      </c>
      <c r="I18590" t="s">
        <v>14</v>
      </c>
      <c r="J18590">
        <v>1</v>
      </c>
      <c r="K18590" t="s">
        <v>15</v>
      </c>
    </row>
    <row r="18591" spans="1:11" x14ac:dyDescent="0.35">
      <c r="A18591">
        <v>18590</v>
      </c>
      <c r="B18591">
        <v>24</v>
      </c>
      <c r="C18591">
        <v>98.2</v>
      </c>
      <c r="D18591">
        <v>2356.8000000000002</v>
      </c>
      <c r="E18591" t="s">
        <v>11</v>
      </c>
      <c r="F18591" t="s">
        <v>12</v>
      </c>
      <c r="G18591" t="s">
        <v>13</v>
      </c>
      <c r="H18591" t="s">
        <v>14</v>
      </c>
      <c r="I18591" t="s">
        <v>15</v>
      </c>
      <c r="J18591">
        <v>2</v>
      </c>
      <c r="K18591" t="s">
        <v>15</v>
      </c>
    </row>
    <row r="18592" spans="1:11" x14ac:dyDescent="0.35">
      <c r="A18592">
        <v>18591</v>
      </c>
      <c r="B18592">
        <v>42</v>
      </c>
      <c r="C18592">
        <v>53.81</v>
      </c>
      <c r="D18592">
        <v>2260.02</v>
      </c>
      <c r="E18592" t="s">
        <v>11</v>
      </c>
      <c r="F18592" t="s">
        <v>20</v>
      </c>
      <c r="G18592" t="s">
        <v>19</v>
      </c>
      <c r="H18592" t="s">
        <v>15</v>
      </c>
      <c r="I18592" t="s">
        <v>15</v>
      </c>
      <c r="J18592">
        <v>1</v>
      </c>
      <c r="K18592" t="s">
        <v>14</v>
      </c>
    </row>
    <row r="18593" spans="1:11" x14ac:dyDescent="0.35">
      <c r="A18593">
        <v>18592</v>
      </c>
      <c r="B18593">
        <v>22</v>
      </c>
      <c r="C18593">
        <v>65.37</v>
      </c>
      <c r="D18593">
        <v>1438.14</v>
      </c>
      <c r="E18593" t="s">
        <v>17</v>
      </c>
      <c r="F18593" t="s">
        <v>20</v>
      </c>
      <c r="G18593" t="s">
        <v>13</v>
      </c>
      <c r="H18593" t="s">
        <v>14</v>
      </c>
      <c r="I18593" t="s">
        <v>14</v>
      </c>
      <c r="J18593">
        <v>3</v>
      </c>
      <c r="K18593" t="s">
        <v>15</v>
      </c>
    </row>
    <row r="18594" spans="1:11" x14ac:dyDescent="0.35">
      <c r="A18594">
        <v>18593</v>
      </c>
      <c r="B18594">
        <v>60</v>
      </c>
      <c r="C18594">
        <v>82.84</v>
      </c>
      <c r="D18594">
        <v>4970.3999999999996</v>
      </c>
      <c r="E18594" t="s">
        <v>17</v>
      </c>
      <c r="F18594" t="s">
        <v>20</v>
      </c>
      <c r="G18594" t="s">
        <v>19</v>
      </c>
      <c r="H18594" t="s">
        <v>14</v>
      </c>
      <c r="I18594" t="s">
        <v>14</v>
      </c>
      <c r="J18594">
        <v>3</v>
      </c>
      <c r="K18594" t="s">
        <v>15</v>
      </c>
    </row>
    <row r="18595" spans="1:11" x14ac:dyDescent="0.35">
      <c r="A18595">
        <v>18594</v>
      </c>
      <c r="B18595">
        <v>37</v>
      </c>
      <c r="C18595">
        <v>82.41</v>
      </c>
      <c r="D18595">
        <v>3049.17</v>
      </c>
      <c r="E18595" t="s">
        <v>17</v>
      </c>
      <c r="F18595" t="s">
        <v>20</v>
      </c>
      <c r="G18595" t="s">
        <v>19</v>
      </c>
      <c r="H18595" t="s">
        <v>14</v>
      </c>
      <c r="I18595" t="s">
        <v>14</v>
      </c>
      <c r="J18595">
        <v>2</v>
      </c>
      <c r="K18595" t="s">
        <v>14</v>
      </c>
    </row>
    <row r="18596" spans="1:11" x14ac:dyDescent="0.35">
      <c r="A18596">
        <v>18595</v>
      </c>
      <c r="B18596">
        <v>39</v>
      </c>
      <c r="C18596">
        <v>71.78</v>
      </c>
      <c r="D18596">
        <v>2799.42</v>
      </c>
      <c r="E18596" t="s">
        <v>11</v>
      </c>
      <c r="F18596" t="s">
        <v>16</v>
      </c>
      <c r="G18596" t="s">
        <v>22</v>
      </c>
      <c r="H18596" t="s">
        <v>14</v>
      </c>
      <c r="I18596" t="s">
        <v>14</v>
      </c>
      <c r="J18596">
        <v>3</v>
      </c>
      <c r="K18596" t="s">
        <v>15</v>
      </c>
    </row>
    <row r="18597" spans="1:11" x14ac:dyDescent="0.35">
      <c r="A18597">
        <v>18596</v>
      </c>
      <c r="B18597">
        <v>53</v>
      </c>
      <c r="C18597">
        <v>52.85</v>
      </c>
      <c r="D18597">
        <v>2801.05</v>
      </c>
      <c r="E18597" t="s">
        <v>17</v>
      </c>
      <c r="F18597" t="s">
        <v>18</v>
      </c>
      <c r="G18597" t="s">
        <v>19</v>
      </c>
      <c r="H18597" t="s">
        <v>14</v>
      </c>
      <c r="I18597" t="s">
        <v>15</v>
      </c>
      <c r="J18597">
        <v>0</v>
      </c>
      <c r="K18597" t="s">
        <v>14</v>
      </c>
    </row>
    <row r="18598" spans="1:11" x14ac:dyDescent="0.35">
      <c r="A18598">
        <v>18597</v>
      </c>
      <c r="B18598">
        <v>28</v>
      </c>
      <c r="C18598">
        <v>86.99</v>
      </c>
      <c r="D18598">
        <v>2435.7199999999998</v>
      </c>
      <c r="E18598" t="s">
        <v>21</v>
      </c>
      <c r="F18598" t="s">
        <v>16</v>
      </c>
      <c r="G18598" t="s">
        <v>13</v>
      </c>
      <c r="H18598" t="s">
        <v>15</v>
      </c>
      <c r="I18598" t="s">
        <v>14</v>
      </c>
      <c r="J18598">
        <v>4</v>
      </c>
      <c r="K18598" t="s">
        <v>14</v>
      </c>
    </row>
    <row r="18599" spans="1:11" x14ac:dyDescent="0.35">
      <c r="A18599">
        <v>18598</v>
      </c>
      <c r="B18599">
        <v>15</v>
      </c>
      <c r="C18599">
        <v>103.72</v>
      </c>
      <c r="D18599">
        <v>1555.8</v>
      </c>
      <c r="E18599" t="s">
        <v>17</v>
      </c>
      <c r="F18599" t="s">
        <v>16</v>
      </c>
      <c r="G18599" t="s">
        <v>19</v>
      </c>
      <c r="H18599" t="s">
        <v>14</v>
      </c>
      <c r="I18599" t="s">
        <v>14</v>
      </c>
      <c r="J18599">
        <v>2</v>
      </c>
      <c r="K18599" t="s">
        <v>15</v>
      </c>
    </row>
    <row r="18600" spans="1:11" x14ac:dyDescent="0.35">
      <c r="A18600">
        <v>18599</v>
      </c>
      <c r="B18600">
        <v>60</v>
      </c>
      <c r="C18600">
        <v>35.380000000000003</v>
      </c>
      <c r="D18600">
        <v>2122.8000000000002</v>
      </c>
      <c r="E18600" t="s">
        <v>11</v>
      </c>
      <c r="F18600" t="s">
        <v>20</v>
      </c>
      <c r="G18600" t="s">
        <v>13</v>
      </c>
      <c r="H18600" t="s">
        <v>15</v>
      </c>
      <c r="I18600" t="s">
        <v>14</v>
      </c>
      <c r="J18600">
        <v>2</v>
      </c>
      <c r="K18600" t="s">
        <v>15</v>
      </c>
    </row>
    <row r="18601" spans="1:11" x14ac:dyDescent="0.35">
      <c r="A18601">
        <v>18600</v>
      </c>
      <c r="B18601">
        <v>60</v>
      </c>
      <c r="C18601">
        <v>54.05</v>
      </c>
      <c r="D18601">
        <v>3243</v>
      </c>
      <c r="E18601" t="s">
        <v>21</v>
      </c>
      <c r="F18601" t="s">
        <v>12</v>
      </c>
      <c r="G18601" t="s">
        <v>22</v>
      </c>
      <c r="H18601" t="s">
        <v>14</v>
      </c>
      <c r="I18601" t="s">
        <v>14</v>
      </c>
      <c r="J18601">
        <v>4</v>
      </c>
      <c r="K18601" t="s">
        <v>15</v>
      </c>
    </row>
    <row r="18602" spans="1:11" x14ac:dyDescent="0.35">
      <c r="A18602">
        <v>18601</v>
      </c>
      <c r="B18602">
        <v>6</v>
      </c>
      <c r="C18602">
        <v>86.87</v>
      </c>
      <c r="D18602">
        <v>521.22</v>
      </c>
      <c r="E18602" t="s">
        <v>11</v>
      </c>
      <c r="F18602" t="s">
        <v>12</v>
      </c>
      <c r="G18602" t="s">
        <v>13</v>
      </c>
      <c r="H18602" t="s">
        <v>14</v>
      </c>
      <c r="I18602" t="s">
        <v>14</v>
      </c>
      <c r="J18602">
        <v>0</v>
      </c>
      <c r="K18602" t="s">
        <v>15</v>
      </c>
    </row>
    <row r="18603" spans="1:11" x14ac:dyDescent="0.35">
      <c r="A18603">
        <v>18602</v>
      </c>
      <c r="B18603">
        <v>52</v>
      </c>
      <c r="C18603">
        <v>95.58</v>
      </c>
      <c r="D18603">
        <v>4970.16</v>
      </c>
      <c r="E18603" t="s">
        <v>11</v>
      </c>
      <c r="F18603" t="s">
        <v>18</v>
      </c>
      <c r="G18603" t="s">
        <v>13</v>
      </c>
      <c r="H18603" t="s">
        <v>14</v>
      </c>
      <c r="I18603" t="s">
        <v>15</v>
      </c>
      <c r="J18603">
        <v>1</v>
      </c>
      <c r="K18603" t="s">
        <v>15</v>
      </c>
    </row>
    <row r="18604" spans="1:11" x14ac:dyDescent="0.35">
      <c r="A18604">
        <v>18603</v>
      </c>
      <c r="B18604">
        <v>12</v>
      </c>
      <c r="C18604">
        <v>98.15</v>
      </c>
      <c r="D18604">
        <v>1177.8</v>
      </c>
      <c r="E18604" t="s">
        <v>17</v>
      </c>
      <c r="F18604" t="s">
        <v>20</v>
      </c>
      <c r="G18604" t="s">
        <v>13</v>
      </c>
      <c r="H18604" t="s">
        <v>14</v>
      </c>
      <c r="I18604" t="s">
        <v>14</v>
      </c>
      <c r="J18604">
        <v>1</v>
      </c>
      <c r="K18604" t="s">
        <v>14</v>
      </c>
    </row>
    <row r="18605" spans="1:11" x14ac:dyDescent="0.35">
      <c r="A18605">
        <v>18604</v>
      </c>
      <c r="B18605">
        <v>19</v>
      </c>
      <c r="C18605">
        <v>85.33</v>
      </c>
      <c r="D18605">
        <v>1621.27</v>
      </c>
      <c r="E18605" t="s">
        <v>11</v>
      </c>
      <c r="F18605" t="s">
        <v>20</v>
      </c>
      <c r="G18605" t="s">
        <v>19</v>
      </c>
      <c r="H18605" t="s">
        <v>14</v>
      </c>
      <c r="I18605" t="s">
        <v>15</v>
      </c>
      <c r="J18605">
        <v>3</v>
      </c>
      <c r="K18605" t="s">
        <v>15</v>
      </c>
    </row>
    <row r="18606" spans="1:11" x14ac:dyDescent="0.35">
      <c r="A18606">
        <v>18605</v>
      </c>
      <c r="B18606">
        <v>2</v>
      </c>
      <c r="C18606">
        <v>67.83</v>
      </c>
      <c r="D18606">
        <v>135.66</v>
      </c>
      <c r="E18606" t="s">
        <v>11</v>
      </c>
      <c r="F18606" t="s">
        <v>18</v>
      </c>
      <c r="G18606" t="s">
        <v>19</v>
      </c>
      <c r="H18606" t="s">
        <v>15</v>
      </c>
      <c r="I18606" t="s">
        <v>14</v>
      </c>
      <c r="J18606">
        <v>2</v>
      </c>
      <c r="K18606" t="s">
        <v>14</v>
      </c>
    </row>
    <row r="18607" spans="1:11" x14ac:dyDescent="0.35">
      <c r="A18607">
        <v>18606</v>
      </c>
      <c r="B18607">
        <v>55</v>
      </c>
      <c r="C18607">
        <v>84.58</v>
      </c>
      <c r="D18607">
        <v>4651.8999999999996</v>
      </c>
      <c r="E18607" t="s">
        <v>11</v>
      </c>
      <c r="F18607" t="s">
        <v>16</v>
      </c>
      <c r="G18607" t="s">
        <v>19</v>
      </c>
      <c r="H18607" t="s">
        <v>14</v>
      </c>
      <c r="I18607" t="s">
        <v>15</v>
      </c>
      <c r="J18607">
        <v>3</v>
      </c>
      <c r="K18607" t="s">
        <v>15</v>
      </c>
    </row>
    <row r="18608" spans="1:11" x14ac:dyDescent="0.35">
      <c r="A18608">
        <v>18607</v>
      </c>
      <c r="B18608">
        <v>15</v>
      </c>
      <c r="C18608">
        <v>33.5</v>
      </c>
      <c r="D18608">
        <v>502.5</v>
      </c>
      <c r="E18608" t="s">
        <v>11</v>
      </c>
      <c r="F18608" t="s">
        <v>20</v>
      </c>
      <c r="G18608" t="s">
        <v>13</v>
      </c>
      <c r="H18608" t="s">
        <v>14</v>
      </c>
      <c r="I18608" t="s">
        <v>15</v>
      </c>
      <c r="J18608">
        <v>3</v>
      </c>
      <c r="K18608" t="s">
        <v>15</v>
      </c>
    </row>
    <row r="18609" spans="1:11" x14ac:dyDescent="0.35">
      <c r="A18609">
        <v>18608</v>
      </c>
      <c r="B18609">
        <v>64</v>
      </c>
      <c r="C18609">
        <v>40.78</v>
      </c>
      <c r="D18609">
        <v>2609.92</v>
      </c>
      <c r="E18609" t="s">
        <v>11</v>
      </c>
      <c r="F18609" t="s">
        <v>18</v>
      </c>
      <c r="G18609" t="s">
        <v>13</v>
      </c>
      <c r="H18609" t="s">
        <v>15</v>
      </c>
      <c r="I18609" t="s">
        <v>14</v>
      </c>
      <c r="J18609">
        <v>0</v>
      </c>
      <c r="K18609" t="s">
        <v>14</v>
      </c>
    </row>
    <row r="18610" spans="1:11" x14ac:dyDescent="0.35">
      <c r="A18610">
        <v>18609</v>
      </c>
      <c r="B18610">
        <v>69</v>
      </c>
      <c r="C18610">
        <v>112.75</v>
      </c>
      <c r="D18610">
        <v>7779.75</v>
      </c>
      <c r="E18610" t="s">
        <v>11</v>
      </c>
      <c r="F18610" t="s">
        <v>16</v>
      </c>
      <c r="G18610" t="s">
        <v>19</v>
      </c>
      <c r="H18610" t="s">
        <v>15</v>
      </c>
      <c r="I18610" t="s">
        <v>14</v>
      </c>
      <c r="J18610">
        <v>2</v>
      </c>
      <c r="K18610" t="s">
        <v>14</v>
      </c>
    </row>
    <row r="18611" spans="1:11" x14ac:dyDescent="0.35">
      <c r="A18611">
        <v>18610</v>
      </c>
      <c r="B18611">
        <v>15</v>
      </c>
      <c r="C18611">
        <v>112.22</v>
      </c>
      <c r="D18611">
        <v>1683.3</v>
      </c>
      <c r="E18611" t="s">
        <v>11</v>
      </c>
      <c r="F18611" t="s">
        <v>16</v>
      </c>
      <c r="G18611" t="s">
        <v>19</v>
      </c>
      <c r="H18611" t="s">
        <v>15</v>
      </c>
      <c r="I18611" t="s">
        <v>14</v>
      </c>
      <c r="J18611">
        <v>2</v>
      </c>
      <c r="K18611" t="s">
        <v>15</v>
      </c>
    </row>
    <row r="18612" spans="1:11" x14ac:dyDescent="0.35">
      <c r="A18612">
        <v>18611</v>
      </c>
      <c r="B18612">
        <v>43</v>
      </c>
      <c r="C18612">
        <v>92.39</v>
      </c>
      <c r="D18612">
        <v>3972.77</v>
      </c>
      <c r="E18612" t="s">
        <v>11</v>
      </c>
      <c r="F18612" t="s">
        <v>20</v>
      </c>
      <c r="G18612" t="s">
        <v>22</v>
      </c>
      <c r="H18612" t="s">
        <v>15</v>
      </c>
      <c r="I18612" t="s">
        <v>14</v>
      </c>
      <c r="J18612">
        <v>0</v>
      </c>
      <c r="K18612" t="s">
        <v>14</v>
      </c>
    </row>
    <row r="18613" spans="1:11" x14ac:dyDescent="0.35">
      <c r="A18613">
        <v>18612</v>
      </c>
      <c r="B18613">
        <v>17</v>
      </c>
      <c r="C18613">
        <v>52.7</v>
      </c>
      <c r="D18613">
        <v>895.9</v>
      </c>
      <c r="E18613" t="s">
        <v>11</v>
      </c>
      <c r="F18613" t="s">
        <v>12</v>
      </c>
      <c r="G18613" t="s">
        <v>19</v>
      </c>
      <c r="H18613" t="s">
        <v>15</v>
      </c>
      <c r="I18613" t="s">
        <v>15</v>
      </c>
      <c r="J18613">
        <v>2</v>
      </c>
      <c r="K18613" t="s">
        <v>14</v>
      </c>
    </row>
    <row r="18614" spans="1:11" x14ac:dyDescent="0.35">
      <c r="A18614">
        <v>18613</v>
      </c>
      <c r="B18614">
        <v>24</v>
      </c>
      <c r="C18614">
        <v>84.88</v>
      </c>
      <c r="D18614">
        <v>2037.12</v>
      </c>
      <c r="E18614" t="s">
        <v>11</v>
      </c>
      <c r="F18614" t="s">
        <v>18</v>
      </c>
      <c r="G18614" t="s">
        <v>19</v>
      </c>
      <c r="H18614" t="s">
        <v>15</v>
      </c>
      <c r="I18614" t="s">
        <v>15</v>
      </c>
      <c r="J18614">
        <v>2</v>
      </c>
      <c r="K18614" t="s">
        <v>14</v>
      </c>
    </row>
    <row r="18615" spans="1:11" x14ac:dyDescent="0.35">
      <c r="A18615">
        <v>18614</v>
      </c>
      <c r="B18615">
        <v>30</v>
      </c>
      <c r="C18615">
        <v>88.78</v>
      </c>
      <c r="D18615">
        <v>2663.4</v>
      </c>
      <c r="E18615" t="s">
        <v>11</v>
      </c>
      <c r="F18615" t="s">
        <v>12</v>
      </c>
      <c r="G18615" t="s">
        <v>19</v>
      </c>
      <c r="H18615" t="s">
        <v>15</v>
      </c>
      <c r="I18615" t="s">
        <v>14</v>
      </c>
      <c r="J18615">
        <v>1</v>
      </c>
      <c r="K18615" t="s">
        <v>15</v>
      </c>
    </row>
    <row r="18616" spans="1:11" x14ac:dyDescent="0.35">
      <c r="A18616">
        <v>18615</v>
      </c>
      <c r="B18616">
        <v>67</v>
      </c>
      <c r="C18616">
        <v>71.510000000000005</v>
      </c>
      <c r="D18616">
        <v>4791.17</v>
      </c>
      <c r="E18616" t="s">
        <v>17</v>
      </c>
      <c r="F18616" t="s">
        <v>18</v>
      </c>
      <c r="G18616" t="s">
        <v>13</v>
      </c>
      <c r="H18616" t="s">
        <v>14</v>
      </c>
      <c r="I18616" t="s">
        <v>15</v>
      </c>
      <c r="J18616">
        <v>2</v>
      </c>
      <c r="K18616" t="s">
        <v>14</v>
      </c>
    </row>
    <row r="18617" spans="1:11" x14ac:dyDescent="0.35">
      <c r="A18617">
        <v>18616</v>
      </c>
      <c r="B18617">
        <v>51</v>
      </c>
      <c r="C18617">
        <v>94.85</v>
      </c>
      <c r="D18617">
        <v>4837.3500000000004</v>
      </c>
      <c r="E18617" t="s">
        <v>17</v>
      </c>
      <c r="F18617" t="s">
        <v>20</v>
      </c>
      <c r="G18617" t="s">
        <v>13</v>
      </c>
      <c r="H18617" t="s">
        <v>15</v>
      </c>
      <c r="I18617" t="s">
        <v>15</v>
      </c>
      <c r="J18617">
        <v>3</v>
      </c>
      <c r="K18617" t="s">
        <v>14</v>
      </c>
    </row>
    <row r="18618" spans="1:11" x14ac:dyDescent="0.35">
      <c r="A18618">
        <v>18617</v>
      </c>
      <c r="B18618">
        <v>60</v>
      </c>
      <c r="C18618">
        <v>22.97</v>
      </c>
      <c r="D18618">
        <v>1378.2</v>
      </c>
      <c r="E18618" t="s">
        <v>11</v>
      </c>
      <c r="F18618" t="s">
        <v>16</v>
      </c>
      <c r="G18618" t="s">
        <v>19</v>
      </c>
      <c r="H18618" t="s">
        <v>14</v>
      </c>
      <c r="I18618" t="s">
        <v>14</v>
      </c>
      <c r="J18618">
        <v>2</v>
      </c>
      <c r="K18618" t="s">
        <v>14</v>
      </c>
    </row>
    <row r="18619" spans="1:11" x14ac:dyDescent="0.35">
      <c r="A18619">
        <v>18618</v>
      </c>
      <c r="B18619">
        <v>3</v>
      </c>
      <c r="C18619">
        <v>45.62</v>
      </c>
      <c r="D18619">
        <v>136.86000000000001</v>
      </c>
      <c r="E18619" t="s">
        <v>11</v>
      </c>
      <c r="F18619" t="s">
        <v>16</v>
      </c>
      <c r="G18619" t="s">
        <v>19</v>
      </c>
      <c r="H18619" t="s">
        <v>15</v>
      </c>
      <c r="I18619" t="s">
        <v>14</v>
      </c>
      <c r="J18619">
        <v>3</v>
      </c>
      <c r="K18619" t="s">
        <v>15</v>
      </c>
    </row>
    <row r="18620" spans="1:11" x14ac:dyDescent="0.35">
      <c r="A18620">
        <v>18619</v>
      </c>
      <c r="B18620">
        <v>5</v>
      </c>
      <c r="C18620">
        <v>99.45</v>
      </c>
      <c r="D18620">
        <v>497.25</v>
      </c>
      <c r="E18620" t="s">
        <v>21</v>
      </c>
      <c r="F18620" t="s">
        <v>12</v>
      </c>
      <c r="G18620" t="s">
        <v>13</v>
      </c>
      <c r="H18620" t="s">
        <v>15</v>
      </c>
      <c r="I18620" t="s">
        <v>14</v>
      </c>
      <c r="J18620">
        <v>1</v>
      </c>
      <c r="K18620" t="s">
        <v>15</v>
      </c>
    </row>
    <row r="18621" spans="1:11" x14ac:dyDescent="0.35">
      <c r="A18621">
        <v>18620</v>
      </c>
      <c r="B18621">
        <v>28</v>
      </c>
      <c r="C18621">
        <v>113.87</v>
      </c>
      <c r="D18621">
        <v>3188.36</v>
      </c>
      <c r="E18621" t="s">
        <v>11</v>
      </c>
      <c r="F18621" t="s">
        <v>16</v>
      </c>
      <c r="G18621" t="s">
        <v>19</v>
      </c>
      <c r="H18621" t="s">
        <v>14</v>
      </c>
      <c r="I18621" t="s">
        <v>15</v>
      </c>
      <c r="J18621">
        <v>1</v>
      </c>
      <c r="K18621" t="s">
        <v>15</v>
      </c>
    </row>
    <row r="18622" spans="1:11" x14ac:dyDescent="0.35">
      <c r="A18622">
        <v>18621</v>
      </c>
      <c r="B18622">
        <v>11</v>
      </c>
      <c r="C18622">
        <v>107.61</v>
      </c>
      <c r="D18622">
        <v>1183.71</v>
      </c>
      <c r="E18622" t="s">
        <v>21</v>
      </c>
      <c r="F18622" t="s">
        <v>12</v>
      </c>
      <c r="G18622" t="s">
        <v>19</v>
      </c>
      <c r="H18622" t="s">
        <v>15</v>
      </c>
      <c r="I18622" t="s">
        <v>14</v>
      </c>
      <c r="J18622">
        <v>1</v>
      </c>
      <c r="K18622" t="s">
        <v>14</v>
      </c>
    </row>
    <row r="18623" spans="1:11" x14ac:dyDescent="0.35">
      <c r="A18623">
        <v>18622</v>
      </c>
      <c r="B18623">
        <v>72</v>
      </c>
      <c r="C18623">
        <v>91.65</v>
      </c>
      <c r="D18623">
        <v>6598.8</v>
      </c>
      <c r="E18623" t="s">
        <v>11</v>
      </c>
      <c r="F18623" t="s">
        <v>20</v>
      </c>
      <c r="G18623" t="s">
        <v>13</v>
      </c>
      <c r="H18623" t="s">
        <v>14</v>
      </c>
      <c r="I18623" t="s">
        <v>14</v>
      </c>
      <c r="J18623">
        <v>1</v>
      </c>
      <c r="K18623" t="s">
        <v>15</v>
      </c>
    </row>
    <row r="18624" spans="1:11" x14ac:dyDescent="0.35">
      <c r="A18624">
        <v>18623</v>
      </c>
      <c r="B18624">
        <v>72</v>
      </c>
      <c r="C18624">
        <v>36.549999999999997</v>
      </c>
      <c r="D18624">
        <v>2631.6</v>
      </c>
      <c r="E18624" t="s">
        <v>11</v>
      </c>
      <c r="F18624" t="s">
        <v>18</v>
      </c>
      <c r="G18624" t="s">
        <v>13</v>
      </c>
      <c r="H18624" t="s">
        <v>15</v>
      </c>
      <c r="I18624" t="s">
        <v>15</v>
      </c>
      <c r="J18624">
        <v>1</v>
      </c>
      <c r="K18624" t="s">
        <v>14</v>
      </c>
    </row>
    <row r="18625" spans="1:11" x14ac:dyDescent="0.35">
      <c r="A18625">
        <v>18624</v>
      </c>
      <c r="B18625">
        <v>15</v>
      </c>
      <c r="C18625">
        <v>56.87</v>
      </c>
      <c r="D18625">
        <v>853.05</v>
      </c>
      <c r="E18625" t="s">
        <v>11</v>
      </c>
      <c r="F18625" t="s">
        <v>20</v>
      </c>
      <c r="G18625" t="s">
        <v>19</v>
      </c>
      <c r="H18625" t="s">
        <v>14</v>
      </c>
      <c r="I18625" t="s">
        <v>14</v>
      </c>
      <c r="J18625">
        <v>0</v>
      </c>
      <c r="K18625" t="s">
        <v>14</v>
      </c>
    </row>
    <row r="18626" spans="1:11" x14ac:dyDescent="0.35">
      <c r="A18626">
        <v>18625</v>
      </c>
      <c r="B18626">
        <v>48</v>
      </c>
      <c r="C18626">
        <v>25.02</v>
      </c>
      <c r="D18626">
        <v>1200.96</v>
      </c>
      <c r="E18626" t="s">
        <v>11</v>
      </c>
      <c r="F18626" t="s">
        <v>16</v>
      </c>
      <c r="G18626" t="s">
        <v>13</v>
      </c>
      <c r="H18626" t="s">
        <v>15</v>
      </c>
      <c r="I18626" t="s">
        <v>14</v>
      </c>
      <c r="J18626">
        <v>3</v>
      </c>
      <c r="K18626" t="s">
        <v>14</v>
      </c>
    </row>
    <row r="18627" spans="1:11" x14ac:dyDescent="0.35">
      <c r="A18627">
        <v>18626</v>
      </c>
      <c r="B18627">
        <v>46</v>
      </c>
      <c r="C18627">
        <v>83.99</v>
      </c>
      <c r="D18627">
        <v>3863.54</v>
      </c>
      <c r="E18627" t="s">
        <v>11</v>
      </c>
      <c r="F18627" t="s">
        <v>20</v>
      </c>
      <c r="G18627" t="s">
        <v>13</v>
      </c>
      <c r="H18627" t="s">
        <v>15</v>
      </c>
      <c r="I18627" t="s">
        <v>14</v>
      </c>
      <c r="J18627">
        <v>2</v>
      </c>
      <c r="K18627" t="s">
        <v>14</v>
      </c>
    </row>
    <row r="18628" spans="1:11" x14ac:dyDescent="0.35">
      <c r="A18628">
        <v>18627</v>
      </c>
      <c r="B18628">
        <v>28</v>
      </c>
      <c r="C18628">
        <v>64.989999999999995</v>
      </c>
      <c r="D18628">
        <v>1819.72</v>
      </c>
      <c r="E18628" t="s">
        <v>11</v>
      </c>
      <c r="F18628" t="s">
        <v>20</v>
      </c>
      <c r="G18628" t="s">
        <v>19</v>
      </c>
      <c r="H18628" t="s">
        <v>14</v>
      </c>
      <c r="I18628" t="s">
        <v>14</v>
      </c>
      <c r="J18628">
        <v>2</v>
      </c>
      <c r="K18628" t="s">
        <v>14</v>
      </c>
    </row>
    <row r="18629" spans="1:11" x14ac:dyDescent="0.35">
      <c r="A18629">
        <v>18628</v>
      </c>
      <c r="B18629">
        <v>7</v>
      </c>
      <c r="C18629">
        <v>77.3</v>
      </c>
      <c r="D18629">
        <v>541.1</v>
      </c>
      <c r="E18629" t="s">
        <v>21</v>
      </c>
      <c r="F18629" t="s">
        <v>16</v>
      </c>
      <c r="G18629" t="s">
        <v>22</v>
      </c>
      <c r="H18629" t="s">
        <v>14</v>
      </c>
      <c r="I18629" t="s">
        <v>14</v>
      </c>
      <c r="J18629">
        <v>3</v>
      </c>
      <c r="K18629" t="s">
        <v>14</v>
      </c>
    </row>
    <row r="18630" spans="1:11" x14ac:dyDescent="0.35">
      <c r="A18630">
        <v>18629</v>
      </c>
      <c r="B18630">
        <v>71</v>
      </c>
      <c r="C18630">
        <v>117.94</v>
      </c>
      <c r="D18630">
        <v>8373.74</v>
      </c>
      <c r="E18630" t="s">
        <v>11</v>
      </c>
      <c r="F18630" t="s">
        <v>16</v>
      </c>
      <c r="G18630" t="s">
        <v>22</v>
      </c>
      <c r="H18630" t="s">
        <v>14</v>
      </c>
      <c r="I18630" t="s">
        <v>15</v>
      </c>
      <c r="J18630">
        <v>3</v>
      </c>
      <c r="K18630" t="s">
        <v>15</v>
      </c>
    </row>
    <row r="18631" spans="1:11" x14ac:dyDescent="0.35">
      <c r="A18631">
        <v>18630</v>
      </c>
      <c r="B18631">
        <v>6</v>
      </c>
      <c r="C18631">
        <v>60.23</v>
      </c>
      <c r="D18631">
        <v>361.38</v>
      </c>
      <c r="E18631" t="s">
        <v>17</v>
      </c>
      <c r="F18631" t="s">
        <v>12</v>
      </c>
      <c r="G18631" t="s">
        <v>19</v>
      </c>
      <c r="H18631" t="s">
        <v>14</v>
      </c>
      <c r="I18631" t="s">
        <v>14</v>
      </c>
      <c r="J18631">
        <v>1</v>
      </c>
      <c r="K18631" t="s">
        <v>14</v>
      </c>
    </row>
    <row r="18632" spans="1:11" x14ac:dyDescent="0.35">
      <c r="A18632">
        <v>18631</v>
      </c>
      <c r="B18632">
        <v>58</v>
      </c>
      <c r="C18632">
        <v>50.67</v>
      </c>
      <c r="D18632">
        <v>2938.86</v>
      </c>
      <c r="E18632" t="s">
        <v>11</v>
      </c>
      <c r="F18632" t="s">
        <v>18</v>
      </c>
      <c r="G18632" t="s">
        <v>19</v>
      </c>
      <c r="H18632" t="s">
        <v>14</v>
      </c>
      <c r="I18632" t="s">
        <v>14</v>
      </c>
      <c r="J18632">
        <v>1</v>
      </c>
      <c r="K18632" t="s">
        <v>14</v>
      </c>
    </row>
    <row r="18633" spans="1:11" x14ac:dyDescent="0.35">
      <c r="A18633">
        <v>18632</v>
      </c>
      <c r="B18633">
        <v>68</v>
      </c>
      <c r="C18633">
        <v>35.06</v>
      </c>
      <c r="D18633">
        <v>2384.08</v>
      </c>
      <c r="E18633" t="s">
        <v>17</v>
      </c>
      <c r="F18633" t="s">
        <v>20</v>
      </c>
      <c r="G18633" t="s">
        <v>19</v>
      </c>
      <c r="H18633" t="s">
        <v>14</v>
      </c>
      <c r="I18633" t="s">
        <v>14</v>
      </c>
      <c r="J18633">
        <v>0</v>
      </c>
      <c r="K18633" t="s">
        <v>14</v>
      </c>
    </row>
    <row r="18634" spans="1:11" x14ac:dyDescent="0.35">
      <c r="A18634">
        <v>18633</v>
      </c>
      <c r="B18634">
        <v>55</v>
      </c>
      <c r="C18634">
        <v>34.36</v>
      </c>
      <c r="D18634">
        <v>1889.8</v>
      </c>
      <c r="E18634" t="s">
        <v>21</v>
      </c>
      <c r="F18634" t="s">
        <v>20</v>
      </c>
      <c r="G18634" t="s">
        <v>19</v>
      </c>
      <c r="H18634" t="s">
        <v>15</v>
      </c>
      <c r="I18634" t="s">
        <v>15</v>
      </c>
      <c r="J18634">
        <v>3</v>
      </c>
      <c r="K18634" t="s">
        <v>14</v>
      </c>
    </row>
    <row r="18635" spans="1:11" x14ac:dyDescent="0.35">
      <c r="A18635">
        <v>18634</v>
      </c>
      <c r="B18635">
        <v>67</v>
      </c>
      <c r="C18635">
        <v>71.86</v>
      </c>
      <c r="D18635">
        <v>4814.62</v>
      </c>
      <c r="E18635" t="s">
        <v>11</v>
      </c>
      <c r="F18635" t="s">
        <v>16</v>
      </c>
      <c r="G18635" t="s">
        <v>13</v>
      </c>
      <c r="H18635" t="s">
        <v>14</v>
      </c>
      <c r="I18635" t="s">
        <v>14</v>
      </c>
      <c r="J18635">
        <v>5</v>
      </c>
      <c r="K18635" t="s">
        <v>15</v>
      </c>
    </row>
    <row r="18636" spans="1:11" x14ac:dyDescent="0.35">
      <c r="A18636">
        <v>18635</v>
      </c>
      <c r="B18636">
        <v>49</v>
      </c>
      <c r="C18636">
        <v>94.92</v>
      </c>
      <c r="D18636">
        <v>4651.08</v>
      </c>
      <c r="E18636" t="s">
        <v>11</v>
      </c>
      <c r="F18636" t="s">
        <v>18</v>
      </c>
      <c r="G18636" t="s">
        <v>19</v>
      </c>
      <c r="H18636" t="s">
        <v>14</v>
      </c>
      <c r="I18636" t="s">
        <v>15</v>
      </c>
      <c r="J18636">
        <v>2</v>
      </c>
      <c r="K18636" t="s">
        <v>15</v>
      </c>
    </row>
    <row r="18637" spans="1:11" x14ac:dyDescent="0.35">
      <c r="A18637">
        <v>18636</v>
      </c>
      <c r="B18637">
        <v>51</v>
      </c>
      <c r="C18637">
        <v>76.45</v>
      </c>
      <c r="D18637">
        <v>3898.95</v>
      </c>
      <c r="E18637" t="s">
        <v>11</v>
      </c>
      <c r="F18637" t="s">
        <v>20</v>
      </c>
      <c r="G18637" t="s">
        <v>19</v>
      </c>
      <c r="H18637" t="s">
        <v>15</v>
      </c>
      <c r="I18637" t="s">
        <v>14</v>
      </c>
      <c r="J18637">
        <v>1</v>
      </c>
      <c r="K18637" t="s">
        <v>14</v>
      </c>
    </row>
    <row r="18638" spans="1:11" x14ac:dyDescent="0.35">
      <c r="A18638">
        <v>18637</v>
      </c>
      <c r="B18638">
        <v>59</v>
      </c>
      <c r="C18638">
        <v>107.33</v>
      </c>
      <c r="D18638">
        <v>6332.47</v>
      </c>
      <c r="E18638" t="s">
        <v>11</v>
      </c>
      <c r="F18638" t="s">
        <v>12</v>
      </c>
      <c r="G18638" t="s">
        <v>19</v>
      </c>
      <c r="H18638" t="s">
        <v>14</v>
      </c>
      <c r="I18638" t="s">
        <v>14</v>
      </c>
      <c r="J18638">
        <v>0</v>
      </c>
      <c r="K18638" t="s">
        <v>15</v>
      </c>
    </row>
    <row r="18639" spans="1:11" x14ac:dyDescent="0.35">
      <c r="A18639">
        <v>18638</v>
      </c>
      <c r="B18639">
        <v>6</v>
      </c>
      <c r="C18639">
        <v>51.59</v>
      </c>
      <c r="D18639">
        <v>309.54000000000002</v>
      </c>
      <c r="E18639" t="s">
        <v>17</v>
      </c>
      <c r="F18639" t="s">
        <v>12</v>
      </c>
      <c r="G18639" t="s">
        <v>13</v>
      </c>
      <c r="H18639" t="s">
        <v>14</v>
      </c>
      <c r="I18639" t="s">
        <v>14</v>
      </c>
      <c r="J18639">
        <v>1</v>
      </c>
      <c r="K18639" t="s">
        <v>14</v>
      </c>
    </row>
    <row r="18640" spans="1:11" x14ac:dyDescent="0.35">
      <c r="A18640">
        <v>18639</v>
      </c>
      <c r="B18640">
        <v>51</v>
      </c>
      <c r="C18640">
        <v>79.5</v>
      </c>
      <c r="D18640">
        <v>4054.5</v>
      </c>
      <c r="E18640" t="s">
        <v>17</v>
      </c>
      <c r="F18640" t="s">
        <v>16</v>
      </c>
      <c r="G18640" t="s">
        <v>19</v>
      </c>
      <c r="H18640" t="s">
        <v>14</v>
      </c>
      <c r="I18640" t="s">
        <v>14</v>
      </c>
      <c r="J18640">
        <v>0</v>
      </c>
      <c r="K18640" t="s">
        <v>14</v>
      </c>
    </row>
    <row r="18641" spans="1:11" x14ac:dyDescent="0.35">
      <c r="A18641">
        <v>18640</v>
      </c>
      <c r="B18641">
        <v>38</v>
      </c>
      <c r="C18641">
        <v>86.12</v>
      </c>
      <c r="D18641">
        <v>3272.56</v>
      </c>
      <c r="E18641" t="s">
        <v>17</v>
      </c>
      <c r="F18641" t="s">
        <v>20</v>
      </c>
      <c r="G18641" t="s">
        <v>13</v>
      </c>
      <c r="H18641" t="s">
        <v>14</v>
      </c>
      <c r="I18641" t="s">
        <v>15</v>
      </c>
      <c r="J18641">
        <v>1</v>
      </c>
      <c r="K18641" t="s">
        <v>14</v>
      </c>
    </row>
    <row r="18642" spans="1:11" x14ac:dyDescent="0.35">
      <c r="A18642">
        <v>18641</v>
      </c>
      <c r="B18642">
        <v>11</v>
      </c>
      <c r="C18642">
        <v>48.07</v>
      </c>
      <c r="D18642">
        <v>528.77</v>
      </c>
      <c r="E18642" t="s">
        <v>11</v>
      </c>
      <c r="F18642" t="s">
        <v>12</v>
      </c>
      <c r="G18642" t="s">
        <v>19</v>
      </c>
      <c r="H18642" t="s">
        <v>15</v>
      </c>
      <c r="I18642" t="s">
        <v>14</v>
      </c>
      <c r="J18642">
        <v>0</v>
      </c>
      <c r="K18642" t="s">
        <v>14</v>
      </c>
    </row>
    <row r="18643" spans="1:11" x14ac:dyDescent="0.35">
      <c r="A18643">
        <v>18642</v>
      </c>
      <c r="B18643">
        <v>52</v>
      </c>
      <c r="C18643">
        <v>59.63</v>
      </c>
      <c r="D18643">
        <v>3100.76</v>
      </c>
      <c r="E18643" t="s">
        <v>11</v>
      </c>
      <c r="F18643" t="s">
        <v>20</v>
      </c>
      <c r="G18643" t="s">
        <v>19</v>
      </c>
      <c r="H18643" t="s">
        <v>14</v>
      </c>
      <c r="I18643" t="s">
        <v>14</v>
      </c>
      <c r="J18643">
        <v>1</v>
      </c>
      <c r="K18643" t="s">
        <v>14</v>
      </c>
    </row>
    <row r="18644" spans="1:11" x14ac:dyDescent="0.35">
      <c r="A18644">
        <v>18643</v>
      </c>
      <c r="B18644">
        <v>20</v>
      </c>
      <c r="C18644">
        <v>79.09</v>
      </c>
      <c r="D18644">
        <v>1581.8</v>
      </c>
      <c r="E18644" t="s">
        <v>11</v>
      </c>
      <c r="F18644" t="s">
        <v>16</v>
      </c>
      <c r="G18644" t="s">
        <v>22</v>
      </c>
      <c r="H18644" t="s">
        <v>15</v>
      </c>
      <c r="I18644" t="s">
        <v>15</v>
      </c>
      <c r="J18644">
        <v>2</v>
      </c>
      <c r="K18644" t="s">
        <v>14</v>
      </c>
    </row>
    <row r="18645" spans="1:11" x14ac:dyDescent="0.35">
      <c r="A18645">
        <v>18644</v>
      </c>
      <c r="B18645">
        <v>10</v>
      </c>
      <c r="C18645">
        <v>22.09</v>
      </c>
      <c r="D18645">
        <v>220.9</v>
      </c>
      <c r="E18645" t="s">
        <v>11</v>
      </c>
      <c r="F18645" t="s">
        <v>16</v>
      </c>
      <c r="G18645" t="s">
        <v>13</v>
      </c>
      <c r="H18645" t="s">
        <v>15</v>
      </c>
      <c r="I18645" t="s">
        <v>14</v>
      </c>
      <c r="J18645">
        <v>2</v>
      </c>
      <c r="K18645" t="s">
        <v>14</v>
      </c>
    </row>
    <row r="18646" spans="1:11" x14ac:dyDescent="0.35">
      <c r="A18646">
        <v>18645</v>
      </c>
      <c r="B18646">
        <v>26</v>
      </c>
      <c r="C18646">
        <v>108.66</v>
      </c>
      <c r="D18646">
        <v>2825.16</v>
      </c>
      <c r="E18646" t="s">
        <v>11</v>
      </c>
      <c r="F18646" t="s">
        <v>18</v>
      </c>
      <c r="G18646" t="s">
        <v>19</v>
      </c>
      <c r="H18646" t="s">
        <v>14</v>
      </c>
      <c r="I18646" t="s">
        <v>14</v>
      </c>
      <c r="J18646">
        <v>3</v>
      </c>
      <c r="K18646" t="s">
        <v>15</v>
      </c>
    </row>
    <row r="18647" spans="1:11" x14ac:dyDescent="0.35">
      <c r="A18647">
        <v>18646</v>
      </c>
      <c r="B18647">
        <v>48</v>
      </c>
      <c r="C18647">
        <v>31.11</v>
      </c>
      <c r="D18647">
        <v>1493.28</v>
      </c>
      <c r="E18647" t="s">
        <v>11</v>
      </c>
      <c r="F18647" t="s">
        <v>20</v>
      </c>
      <c r="G18647" t="s">
        <v>13</v>
      </c>
      <c r="H18647" t="s">
        <v>14</v>
      </c>
      <c r="I18647" t="s">
        <v>15</v>
      </c>
      <c r="J18647">
        <v>0</v>
      </c>
      <c r="K18647" t="s">
        <v>15</v>
      </c>
    </row>
    <row r="18648" spans="1:11" x14ac:dyDescent="0.35">
      <c r="A18648">
        <v>18647</v>
      </c>
      <c r="B18648">
        <v>14</v>
      </c>
      <c r="C18648">
        <v>24.76</v>
      </c>
      <c r="D18648">
        <v>346.64</v>
      </c>
      <c r="E18648" t="s">
        <v>17</v>
      </c>
      <c r="F18648" t="s">
        <v>12</v>
      </c>
      <c r="G18648" t="s">
        <v>19</v>
      </c>
      <c r="H18648" t="s">
        <v>14</v>
      </c>
      <c r="I18648" t="s">
        <v>15</v>
      </c>
      <c r="J18648">
        <v>4</v>
      </c>
      <c r="K18648" t="s">
        <v>14</v>
      </c>
    </row>
    <row r="18649" spans="1:11" x14ac:dyDescent="0.35">
      <c r="A18649">
        <v>18648</v>
      </c>
      <c r="B18649">
        <v>59</v>
      </c>
      <c r="C18649">
        <v>41.5</v>
      </c>
      <c r="D18649">
        <v>2448.5</v>
      </c>
      <c r="E18649" t="s">
        <v>11</v>
      </c>
      <c r="F18649" t="s">
        <v>16</v>
      </c>
      <c r="G18649" t="s">
        <v>19</v>
      </c>
      <c r="H18649" t="s">
        <v>14</v>
      </c>
      <c r="I18649" t="s">
        <v>15</v>
      </c>
      <c r="J18649">
        <v>0</v>
      </c>
      <c r="K18649" t="s">
        <v>15</v>
      </c>
    </row>
    <row r="18650" spans="1:11" x14ac:dyDescent="0.35">
      <c r="A18650">
        <v>18649</v>
      </c>
      <c r="B18650">
        <v>12</v>
      </c>
      <c r="C18650">
        <v>70.23</v>
      </c>
      <c r="D18650">
        <v>842.76</v>
      </c>
      <c r="E18650" t="s">
        <v>11</v>
      </c>
      <c r="F18650" t="s">
        <v>20</v>
      </c>
      <c r="G18650" t="s">
        <v>22</v>
      </c>
      <c r="H18650" t="s">
        <v>14</v>
      </c>
      <c r="I18650" t="s">
        <v>15</v>
      </c>
      <c r="J18650">
        <v>2</v>
      </c>
      <c r="K18650" t="s">
        <v>14</v>
      </c>
    </row>
    <row r="18651" spans="1:11" x14ac:dyDescent="0.35">
      <c r="A18651">
        <v>18650</v>
      </c>
      <c r="B18651">
        <v>23</v>
      </c>
      <c r="C18651">
        <v>52.87</v>
      </c>
      <c r="D18651">
        <v>1216.01</v>
      </c>
      <c r="E18651" t="s">
        <v>11</v>
      </c>
      <c r="F18651" t="s">
        <v>20</v>
      </c>
      <c r="G18651" t="s">
        <v>13</v>
      </c>
      <c r="H18651" t="s">
        <v>15</v>
      </c>
      <c r="I18651" t="s">
        <v>14</v>
      </c>
      <c r="J18651">
        <v>0</v>
      </c>
      <c r="K18651" t="s">
        <v>14</v>
      </c>
    </row>
    <row r="18652" spans="1:11" x14ac:dyDescent="0.35">
      <c r="A18652">
        <v>18651</v>
      </c>
      <c r="B18652">
        <v>72</v>
      </c>
      <c r="C18652">
        <v>64.010000000000005</v>
      </c>
      <c r="D18652">
        <v>4608.72</v>
      </c>
      <c r="E18652" t="s">
        <v>11</v>
      </c>
      <c r="F18652" t="s">
        <v>12</v>
      </c>
      <c r="G18652" t="s">
        <v>19</v>
      </c>
      <c r="H18652" t="s">
        <v>15</v>
      </c>
      <c r="I18652" t="s">
        <v>14</v>
      </c>
      <c r="J18652">
        <v>0</v>
      </c>
      <c r="K18652" t="s">
        <v>14</v>
      </c>
    </row>
    <row r="18653" spans="1:11" x14ac:dyDescent="0.35">
      <c r="A18653">
        <v>18652</v>
      </c>
      <c r="B18653">
        <v>39</v>
      </c>
      <c r="C18653">
        <v>28.43</v>
      </c>
      <c r="D18653">
        <v>1108.77</v>
      </c>
      <c r="E18653" t="s">
        <v>11</v>
      </c>
      <c r="F18653" t="s">
        <v>16</v>
      </c>
      <c r="G18653" t="s">
        <v>13</v>
      </c>
      <c r="H18653" t="s">
        <v>14</v>
      </c>
      <c r="I18653" t="s">
        <v>14</v>
      </c>
      <c r="J18653">
        <v>0</v>
      </c>
      <c r="K18653" t="s">
        <v>14</v>
      </c>
    </row>
    <row r="18654" spans="1:11" x14ac:dyDescent="0.35">
      <c r="A18654">
        <v>18653</v>
      </c>
      <c r="B18654">
        <v>9</v>
      </c>
      <c r="C18654">
        <v>43.31</v>
      </c>
      <c r="D18654">
        <v>389.79</v>
      </c>
      <c r="E18654" t="s">
        <v>11</v>
      </c>
      <c r="F18654" t="s">
        <v>18</v>
      </c>
      <c r="G18654" t="s">
        <v>19</v>
      </c>
      <c r="H18654" t="s">
        <v>14</v>
      </c>
      <c r="I18654" t="s">
        <v>14</v>
      </c>
      <c r="J18654">
        <v>3</v>
      </c>
      <c r="K18654" t="s">
        <v>15</v>
      </c>
    </row>
    <row r="18655" spans="1:11" x14ac:dyDescent="0.35">
      <c r="A18655">
        <v>18654</v>
      </c>
      <c r="B18655">
        <v>25</v>
      </c>
      <c r="C18655">
        <v>29.77</v>
      </c>
      <c r="D18655">
        <v>744.25</v>
      </c>
      <c r="E18655" t="s">
        <v>11</v>
      </c>
      <c r="F18655" t="s">
        <v>20</v>
      </c>
      <c r="G18655" t="s">
        <v>19</v>
      </c>
      <c r="H18655" t="s">
        <v>15</v>
      </c>
      <c r="I18655" t="s">
        <v>14</v>
      </c>
      <c r="J18655">
        <v>0</v>
      </c>
      <c r="K18655" t="s">
        <v>14</v>
      </c>
    </row>
    <row r="18656" spans="1:11" x14ac:dyDescent="0.35">
      <c r="A18656">
        <v>18655</v>
      </c>
      <c r="B18656">
        <v>17</v>
      </c>
      <c r="C18656">
        <v>42.97</v>
      </c>
      <c r="D18656">
        <v>730.49</v>
      </c>
      <c r="E18656" t="s">
        <v>11</v>
      </c>
      <c r="F18656" t="s">
        <v>16</v>
      </c>
      <c r="G18656" t="s">
        <v>13</v>
      </c>
      <c r="H18656" t="s">
        <v>14</v>
      </c>
      <c r="I18656" t="s">
        <v>15</v>
      </c>
      <c r="J18656">
        <v>2</v>
      </c>
      <c r="K18656" t="s">
        <v>14</v>
      </c>
    </row>
    <row r="18657" spans="1:11" x14ac:dyDescent="0.35">
      <c r="A18657">
        <v>18656</v>
      </c>
      <c r="B18657">
        <v>42</v>
      </c>
      <c r="C18657">
        <v>90.33</v>
      </c>
      <c r="D18657">
        <v>3793.86</v>
      </c>
      <c r="E18657" t="s">
        <v>11</v>
      </c>
      <c r="F18657" t="s">
        <v>18</v>
      </c>
      <c r="G18657" t="s">
        <v>19</v>
      </c>
      <c r="H18657" t="s">
        <v>15</v>
      </c>
      <c r="I18657" t="s">
        <v>14</v>
      </c>
      <c r="J18657">
        <v>3</v>
      </c>
      <c r="K18657" t="s">
        <v>15</v>
      </c>
    </row>
    <row r="18658" spans="1:11" x14ac:dyDescent="0.35">
      <c r="A18658">
        <v>18657</v>
      </c>
      <c r="B18658">
        <v>29</v>
      </c>
      <c r="C18658">
        <v>77.53</v>
      </c>
      <c r="D18658">
        <v>2248.37</v>
      </c>
      <c r="E18658" t="s">
        <v>11</v>
      </c>
      <c r="F18658" t="s">
        <v>16</v>
      </c>
      <c r="G18658" t="s">
        <v>19</v>
      </c>
      <c r="H18658" t="s">
        <v>14</v>
      </c>
      <c r="I18658" t="s">
        <v>14</v>
      </c>
      <c r="J18658">
        <v>0</v>
      </c>
      <c r="K18658" t="s">
        <v>15</v>
      </c>
    </row>
    <row r="18659" spans="1:11" x14ac:dyDescent="0.35">
      <c r="A18659">
        <v>18658</v>
      </c>
      <c r="B18659">
        <v>60</v>
      </c>
      <c r="C18659">
        <v>53.4</v>
      </c>
      <c r="D18659">
        <v>3204</v>
      </c>
      <c r="E18659" t="s">
        <v>11</v>
      </c>
      <c r="F18659" t="s">
        <v>16</v>
      </c>
      <c r="G18659" t="s">
        <v>13</v>
      </c>
      <c r="H18659" t="s">
        <v>15</v>
      </c>
      <c r="I18659" t="s">
        <v>14</v>
      </c>
      <c r="J18659">
        <v>1</v>
      </c>
      <c r="K18659" t="s">
        <v>14</v>
      </c>
    </row>
    <row r="18660" spans="1:11" x14ac:dyDescent="0.35">
      <c r="A18660">
        <v>18659</v>
      </c>
      <c r="B18660">
        <v>67</v>
      </c>
      <c r="C18660">
        <v>46.12</v>
      </c>
      <c r="D18660">
        <v>3090.04</v>
      </c>
      <c r="E18660" t="s">
        <v>17</v>
      </c>
      <c r="F18660" t="s">
        <v>20</v>
      </c>
      <c r="G18660" t="s">
        <v>13</v>
      </c>
      <c r="H18660" t="s">
        <v>14</v>
      </c>
      <c r="I18660" t="s">
        <v>15</v>
      </c>
      <c r="J18660">
        <v>2</v>
      </c>
      <c r="K18660" t="s">
        <v>14</v>
      </c>
    </row>
    <row r="18661" spans="1:11" x14ac:dyDescent="0.35">
      <c r="A18661">
        <v>18660</v>
      </c>
      <c r="B18661">
        <v>57</v>
      </c>
      <c r="C18661">
        <v>119.75</v>
      </c>
      <c r="D18661">
        <v>6825.75</v>
      </c>
      <c r="E18661" t="s">
        <v>11</v>
      </c>
      <c r="F18661" t="s">
        <v>20</v>
      </c>
      <c r="G18661" t="s">
        <v>13</v>
      </c>
      <c r="H18661" t="s">
        <v>14</v>
      </c>
      <c r="I18661" t="s">
        <v>15</v>
      </c>
      <c r="J18661">
        <v>0</v>
      </c>
      <c r="K18661" t="s">
        <v>14</v>
      </c>
    </row>
    <row r="18662" spans="1:11" x14ac:dyDescent="0.35">
      <c r="A18662">
        <v>18661</v>
      </c>
      <c r="B18662">
        <v>72</v>
      </c>
      <c r="C18662">
        <v>96.79</v>
      </c>
      <c r="D18662">
        <v>6968.88</v>
      </c>
      <c r="E18662" t="s">
        <v>11</v>
      </c>
      <c r="F18662" t="s">
        <v>12</v>
      </c>
      <c r="G18662" t="s">
        <v>19</v>
      </c>
      <c r="H18662" t="s">
        <v>14</v>
      </c>
      <c r="I18662" t="s">
        <v>15</v>
      </c>
      <c r="J18662">
        <v>1</v>
      </c>
      <c r="K18662" t="s">
        <v>15</v>
      </c>
    </row>
    <row r="18663" spans="1:11" x14ac:dyDescent="0.35">
      <c r="A18663">
        <v>18662</v>
      </c>
      <c r="B18663">
        <v>14</v>
      </c>
      <c r="C18663">
        <v>102.2</v>
      </c>
      <c r="D18663">
        <v>1430.8</v>
      </c>
      <c r="E18663" t="s">
        <v>11</v>
      </c>
      <c r="F18663" t="s">
        <v>12</v>
      </c>
      <c r="G18663" t="s">
        <v>19</v>
      </c>
      <c r="H18663" t="s">
        <v>14</v>
      </c>
      <c r="I18663" t="s">
        <v>14</v>
      </c>
      <c r="J18663">
        <v>2</v>
      </c>
      <c r="K18663" t="s">
        <v>14</v>
      </c>
    </row>
    <row r="18664" spans="1:11" x14ac:dyDescent="0.35">
      <c r="A18664">
        <v>18663</v>
      </c>
      <c r="B18664">
        <v>39</v>
      </c>
      <c r="C18664">
        <v>22.64</v>
      </c>
      <c r="D18664">
        <v>882.96</v>
      </c>
      <c r="E18664" t="s">
        <v>11</v>
      </c>
      <c r="F18664" t="s">
        <v>16</v>
      </c>
      <c r="G18664" t="s">
        <v>19</v>
      </c>
      <c r="H18664" t="s">
        <v>14</v>
      </c>
      <c r="I18664" t="s">
        <v>14</v>
      </c>
      <c r="J18664">
        <v>1</v>
      </c>
      <c r="K18664" t="s">
        <v>14</v>
      </c>
    </row>
    <row r="18665" spans="1:11" x14ac:dyDescent="0.35">
      <c r="A18665">
        <v>18664</v>
      </c>
      <c r="B18665">
        <v>16</v>
      </c>
      <c r="C18665">
        <v>25.96</v>
      </c>
      <c r="D18665">
        <v>415.36</v>
      </c>
      <c r="E18665" t="s">
        <v>11</v>
      </c>
      <c r="F18665" t="s">
        <v>20</v>
      </c>
      <c r="G18665" t="s">
        <v>19</v>
      </c>
      <c r="H18665" t="s">
        <v>14</v>
      </c>
      <c r="I18665" t="s">
        <v>14</v>
      </c>
      <c r="J18665">
        <v>1</v>
      </c>
      <c r="K18665" t="s">
        <v>14</v>
      </c>
    </row>
    <row r="18666" spans="1:11" x14ac:dyDescent="0.35">
      <c r="A18666">
        <v>18665</v>
      </c>
      <c r="B18666">
        <v>18</v>
      </c>
      <c r="C18666">
        <v>91.26</v>
      </c>
      <c r="D18666">
        <v>1642.68</v>
      </c>
      <c r="E18666" t="s">
        <v>11</v>
      </c>
      <c r="F18666" t="s">
        <v>16</v>
      </c>
      <c r="G18666" t="s">
        <v>19</v>
      </c>
      <c r="H18666" t="s">
        <v>14</v>
      </c>
      <c r="I18666" t="s">
        <v>14</v>
      </c>
      <c r="J18666">
        <v>2</v>
      </c>
      <c r="K18666" t="s">
        <v>15</v>
      </c>
    </row>
    <row r="18667" spans="1:11" x14ac:dyDescent="0.35">
      <c r="A18667">
        <v>18666</v>
      </c>
      <c r="B18667">
        <v>20</v>
      </c>
      <c r="C18667">
        <v>39.18</v>
      </c>
      <c r="D18667">
        <v>783.6</v>
      </c>
      <c r="E18667" t="s">
        <v>21</v>
      </c>
      <c r="F18667" t="s">
        <v>20</v>
      </c>
      <c r="G18667" t="s">
        <v>19</v>
      </c>
      <c r="H18667" t="s">
        <v>14</v>
      </c>
      <c r="I18667" t="s">
        <v>14</v>
      </c>
      <c r="J18667">
        <v>0</v>
      </c>
      <c r="K18667" t="s">
        <v>14</v>
      </c>
    </row>
    <row r="18668" spans="1:11" x14ac:dyDescent="0.35">
      <c r="A18668">
        <v>18667</v>
      </c>
      <c r="B18668">
        <v>46</v>
      </c>
      <c r="C18668">
        <v>62.57</v>
      </c>
      <c r="D18668">
        <v>2878.22</v>
      </c>
      <c r="E18668" t="s">
        <v>11</v>
      </c>
      <c r="F18668" t="s">
        <v>18</v>
      </c>
      <c r="G18668" t="s">
        <v>19</v>
      </c>
      <c r="H18668" t="s">
        <v>14</v>
      </c>
      <c r="I18668" t="s">
        <v>14</v>
      </c>
      <c r="J18668">
        <v>3</v>
      </c>
      <c r="K18668" t="s">
        <v>15</v>
      </c>
    </row>
    <row r="18669" spans="1:11" x14ac:dyDescent="0.35">
      <c r="A18669">
        <v>18668</v>
      </c>
      <c r="B18669">
        <v>45</v>
      </c>
      <c r="C18669">
        <v>38.42</v>
      </c>
      <c r="D18669">
        <v>1728.9</v>
      </c>
      <c r="E18669" t="s">
        <v>17</v>
      </c>
      <c r="F18669" t="s">
        <v>20</v>
      </c>
      <c r="G18669" t="s">
        <v>13</v>
      </c>
      <c r="H18669" t="s">
        <v>14</v>
      </c>
      <c r="I18669" t="s">
        <v>14</v>
      </c>
      <c r="J18669">
        <v>2</v>
      </c>
      <c r="K18669" t="s">
        <v>14</v>
      </c>
    </row>
    <row r="18670" spans="1:11" x14ac:dyDescent="0.35">
      <c r="A18670">
        <v>18669</v>
      </c>
      <c r="B18670">
        <v>4</v>
      </c>
      <c r="C18670">
        <v>37.71</v>
      </c>
      <c r="D18670">
        <v>150.84</v>
      </c>
      <c r="E18670" t="s">
        <v>17</v>
      </c>
      <c r="F18670" t="s">
        <v>16</v>
      </c>
      <c r="G18670" t="s">
        <v>19</v>
      </c>
      <c r="H18670" t="s">
        <v>15</v>
      </c>
      <c r="I18670" t="s">
        <v>15</v>
      </c>
      <c r="J18670">
        <v>2</v>
      </c>
      <c r="K18670" t="s">
        <v>14</v>
      </c>
    </row>
    <row r="18671" spans="1:11" x14ac:dyDescent="0.35">
      <c r="A18671">
        <v>18670</v>
      </c>
      <c r="B18671">
        <v>20</v>
      </c>
      <c r="C18671">
        <v>30.91</v>
      </c>
      <c r="D18671">
        <v>618.20000000000005</v>
      </c>
      <c r="E18671" t="s">
        <v>11</v>
      </c>
      <c r="F18671" t="s">
        <v>12</v>
      </c>
      <c r="G18671" t="s">
        <v>13</v>
      </c>
      <c r="H18671" t="s">
        <v>14</v>
      </c>
      <c r="I18671" t="s">
        <v>14</v>
      </c>
      <c r="J18671">
        <v>2</v>
      </c>
      <c r="K18671" t="s">
        <v>14</v>
      </c>
    </row>
    <row r="18672" spans="1:11" x14ac:dyDescent="0.35">
      <c r="A18672">
        <v>18671</v>
      </c>
      <c r="B18672">
        <v>11</v>
      </c>
      <c r="C18672">
        <v>79.430000000000007</v>
      </c>
      <c r="D18672">
        <v>873.73</v>
      </c>
      <c r="E18672" t="s">
        <v>17</v>
      </c>
      <c r="F18672" t="s">
        <v>20</v>
      </c>
      <c r="G18672" t="s">
        <v>19</v>
      </c>
      <c r="H18672" t="s">
        <v>14</v>
      </c>
      <c r="I18672" t="s">
        <v>15</v>
      </c>
      <c r="J18672">
        <v>1</v>
      </c>
      <c r="K18672" t="s">
        <v>14</v>
      </c>
    </row>
    <row r="18673" spans="1:11" x14ac:dyDescent="0.35">
      <c r="A18673">
        <v>18672</v>
      </c>
      <c r="B18673">
        <v>65</v>
      </c>
      <c r="C18673">
        <v>93.93</v>
      </c>
      <c r="D18673">
        <v>6105.45</v>
      </c>
      <c r="E18673" t="s">
        <v>21</v>
      </c>
      <c r="F18673" t="s">
        <v>16</v>
      </c>
      <c r="G18673" t="s">
        <v>19</v>
      </c>
      <c r="H18673" t="s">
        <v>15</v>
      </c>
      <c r="I18673" t="s">
        <v>14</v>
      </c>
      <c r="J18673">
        <v>1</v>
      </c>
      <c r="K18673" t="s">
        <v>14</v>
      </c>
    </row>
    <row r="18674" spans="1:11" x14ac:dyDescent="0.35">
      <c r="A18674">
        <v>18673</v>
      </c>
      <c r="B18674">
        <v>18</v>
      </c>
      <c r="C18674">
        <v>25.68</v>
      </c>
      <c r="D18674">
        <v>462.24</v>
      </c>
      <c r="E18674" t="s">
        <v>11</v>
      </c>
      <c r="F18674" t="s">
        <v>18</v>
      </c>
      <c r="G18674" t="s">
        <v>19</v>
      </c>
      <c r="H18674" t="s">
        <v>15</v>
      </c>
      <c r="I18674" t="s">
        <v>15</v>
      </c>
      <c r="J18674">
        <v>1</v>
      </c>
      <c r="K18674" t="s">
        <v>14</v>
      </c>
    </row>
    <row r="18675" spans="1:11" x14ac:dyDescent="0.35">
      <c r="A18675">
        <v>18674</v>
      </c>
      <c r="B18675">
        <v>39</v>
      </c>
      <c r="C18675">
        <v>47.56</v>
      </c>
      <c r="D18675">
        <v>1854.84</v>
      </c>
      <c r="E18675" t="s">
        <v>11</v>
      </c>
      <c r="F18675" t="s">
        <v>12</v>
      </c>
      <c r="G18675" t="s">
        <v>19</v>
      </c>
      <c r="H18675" t="s">
        <v>14</v>
      </c>
      <c r="I18675" t="s">
        <v>14</v>
      </c>
      <c r="J18675">
        <v>0</v>
      </c>
      <c r="K18675" t="s">
        <v>15</v>
      </c>
    </row>
    <row r="18676" spans="1:11" x14ac:dyDescent="0.35">
      <c r="A18676">
        <v>18675</v>
      </c>
      <c r="B18676">
        <v>44</v>
      </c>
      <c r="C18676">
        <v>85.84</v>
      </c>
      <c r="D18676">
        <v>3776.96</v>
      </c>
      <c r="E18676" t="s">
        <v>17</v>
      </c>
      <c r="F18676" t="s">
        <v>12</v>
      </c>
      <c r="G18676" t="s">
        <v>13</v>
      </c>
      <c r="H18676" t="s">
        <v>14</v>
      </c>
      <c r="I18676" t="s">
        <v>14</v>
      </c>
      <c r="J18676">
        <v>3</v>
      </c>
      <c r="K18676" t="s">
        <v>15</v>
      </c>
    </row>
    <row r="18677" spans="1:11" x14ac:dyDescent="0.35">
      <c r="A18677">
        <v>18676</v>
      </c>
      <c r="B18677">
        <v>18</v>
      </c>
      <c r="C18677">
        <v>59.23</v>
      </c>
      <c r="D18677">
        <v>1066.1400000000001</v>
      </c>
      <c r="E18677" t="s">
        <v>17</v>
      </c>
      <c r="F18677" t="s">
        <v>18</v>
      </c>
      <c r="G18677" t="s">
        <v>19</v>
      </c>
      <c r="H18677" t="s">
        <v>14</v>
      </c>
      <c r="I18677" t="s">
        <v>14</v>
      </c>
      <c r="J18677">
        <v>3</v>
      </c>
      <c r="K18677" t="s">
        <v>15</v>
      </c>
    </row>
    <row r="18678" spans="1:11" x14ac:dyDescent="0.35">
      <c r="A18678">
        <v>18677</v>
      </c>
      <c r="B18678">
        <v>47</v>
      </c>
      <c r="C18678">
        <v>90.47</v>
      </c>
      <c r="D18678">
        <v>4252.09</v>
      </c>
      <c r="E18678" t="s">
        <v>17</v>
      </c>
      <c r="F18678" t="s">
        <v>20</v>
      </c>
      <c r="G18678" t="s">
        <v>13</v>
      </c>
      <c r="H18678" t="s">
        <v>14</v>
      </c>
      <c r="I18678" t="s">
        <v>14</v>
      </c>
      <c r="J18678">
        <v>2</v>
      </c>
      <c r="K18678" t="s">
        <v>15</v>
      </c>
    </row>
    <row r="18679" spans="1:11" x14ac:dyDescent="0.35">
      <c r="A18679">
        <v>18678</v>
      </c>
      <c r="B18679">
        <v>31</v>
      </c>
      <c r="C18679">
        <v>95.92</v>
      </c>
      <c r="D18679">
        <v>2973.52</v>
      </c>
      <c r="E18679" t="s">
        <v>21</v>
      </c>
      <c r="F18679" t="s">
        <v>18</v>
      </c>
      <c r="G18679" t="s">
        <v>13</v>
      </c>
      <c r="H18679" t="s">
        <v>14</v>
      </c>
      <c r="I18679" t="s">
        <v>14</v>
      </c>
      <c r="J18679">
        <v>1</v>
      </c>
      <c r="K18679" t="s">
        <v>14</v>
      </c>
    </row>
    <row r="18680" spans="1:11" x14ac:dyDescent="0.35">
      <c r="A18680">
        <v>18679</v>
      </c>
      <c r="B18680">
        <v>39</v>
      </c>
      <c r="C18680">
        <v>23.23</v>
      </c>
      <c r="D18680">
        <v>905.97</v>
      </c>
      <c r="E18680" t="s">
        <v>17</v>
      </c>
      <c r="F18680" t="s">
        <v>16</v>
      </c>
      <c r="G18680" t="s">
        <v>22</v>
      </c>
      <c r="H18680" t="s">
        <v>14</v>
      </c>
      <c r="I18680" t="s">
        <v>15</v>
      </c>
      <c r="J18680">
        <v>0</v>
      </c>
      <c r="K18680" t="s">
        <v>14</v>
      </c>
    </row>
    <row r="18681" spans="1:11" x14ac:dyDescent="0.35">
      <c r="A18681">
        <v>18680</v>
      </c>
      <c r="B18681">
        <v>38</v>
      </c>
      <c r="C18681">
        <v>58.09</v>
      </c>
      <c r="D18681">
        <v>2207.42</v>
      </c>
      <c r="E18681" t="s">
        <v>17</v>
      </c>
      <c r="F18681" t="s">
        <v>18</v>
      </c>
      <c r="G18681" t="s">
        <v>13</v>
      </c>
      <c r="H18681" t="s">
        <v>14</v>
      </c>
      <c r="I18681" t="s">
        <v>14</v>
      </c>
      <c r="J18681">
        <v>1</v>
      </c>
      <c r="K18681" t="s">
        <v>14</v>
      </c>
    </row>
    <row r="18682" spans="1:11" x14ac:dyDescent="0.35">
      <c r="A18682">
        <v>18681</v>
      </c>
      <c r="B18682">
        <v>47</v>
      </c>
      <c r="C18682">
        <v>92.91</v>
      </c>
      <c r="D18682">
        <v>4366.7700000000004</v>
      </c>
      <c r="E18682" t="s">
        <v>11</v>
      </c>
      <c r="F18682" t="s">
        <v>12</v>
      </c>
      <c r="G18682" t="s">
        <v>13</v>
      </c>
      <c r="H18682" t="s">
        <v>15</v>
      </c>
      <c r="I18682" t="s">
        <v>15</v>
      </c>
      <c r="J18682">
        <v>5</v>
      </c>
      <c r="K18682" t="s">
        <v>14</v>
      </c>
    </row>
    <row r="18683" spans="1:11" x14ac:dyDescent="0.35">
      <c r="A18683">
        <v>18682</v>
      </c>
      <c r="B18683">
        <v>70</v>
      </c>
      <c r="C18683">
        <v>57.84</v>
      </c>
      <c r="D18683">
        <v>4048.8</v>
      </c>
      <c r="E18683" t="s">
        <v>17</v>
      </c>
      <c r="F18683" t="s">
        <v>20</v>
      </c>
      <c r="G18683" t="s">
        <v>13</v>
      </c>
      <c r="H18683" t="s">
        <v>14</v>
      </c>
      <c r="I18683" t="s">
        <v>15</v>
      </c>
      <c r="J18683">
        <v>2</v>
      </c>
      <c r="K18683" t="s">
        <v>14</v>
      </c>
    </row>
    <row r="18684" spans="1:11" x14ac:dyDescent="0.35">
      <c r="A18684">
        <v>18683</v>
      </c>
      <c r="B18684">
        <v>8</v>
      </c>
      <c r="C18684">
        <v>20.58</v>
      </c>
      <c r="D18684">
        <v>164.64</v>
      </c>
      <c r="E18684" t="s">
        <v>21</v>
      </c>
      <c r="F18684" t="s">
        <v>16</v>
      </c>
      <c r="G18684" t="s">
        <v>22</v>
      </c>
      <c r="H18684" t="s">
        <v>14</v>
      </c>
      <c r="I18684" t="s">
        <v>14</v>
      </c>
      <c r="J18684">
        <v>1</v>
      </c>
      <c r="K18684" t="s">
        <v>15</v>
      </c>
    </row>
    <row r="18685" spans="1:11" x14ac:dyDescent="0.35">
      <c r="A18685">
        <v>18684</v>
      </c>
      <c r="B18685">
        <v>65</v>
      </c>
      <c r="C18685">
        <v>53.63</v>
      </c>
      <c r="D18685">
        <v>3485.95</v>
      </c>
      <c r="E18685" t="s">
        <v>11</v>
      </c>
      <c r="F18685" t="s">
        <v>20</v>
      </c>
      <c r="G18685" t="s">
        <v>13</v>
      </c>
      <c r="H18685" t="s">
        <v>14</v>
      </c>
      <c r="I18685" t="s">
        <v>14</v>
      </c>
      <c r="J18685">
        <v>1</v>
      </c>
      <c r="K18685" t="s">
        <v>14</v>
      </c>
    </row>
    <row r="18686" spans="1:11" x14ac:dyDescent="0.35">
      <c r="A18686">
        <v>18685</v>
      </c>
      <c r="B18686">
        <v>13</v>
      </c>
      <c r="C18686">
        <v>107.27</v>
      </c>
      <c r="D18686">
        <v>1394.51</v>
      </c>
      <c r="E18686" t="s">
        <v>21</v>
      </c>
      <c r="F18686" t="s">
        <v>18</v>
      </c>
      <c r="G18686" t="s">
        <v>13</v>
      </c>
      <c r="H18686" t="s">
        <v>15</v>
      </c>
      <c r="I18686" t="s">
        <v>14</v>
      </c>
      <c r="J18686">
        <v>1</v>
      </c>
      <c r="K18686" t="s">
        <v>14</v>
      </c>
    </row>
    <row r="18687" spans="1:11" x14ac:dyDescent="0.35">
      <c r="A18687">
        <v>18686</v>
      </c>
      <c r="B18687">
        <v>55</v>
      </c>
      <c r="C18687">
        <v>115.19</v>
      </c>
      <c r="D18687">
        <v>6335.45</v>
      </c>
      <c r="E18687" t="s">
        <v>11</v>
      </c>
      <c r="F18687" t="s">
        <v>18</v>
      </c>
      <c r="G18687" t="s">
        <v>19</v>
      </c>
      <c r="H18687" t="s">
        <v>15</v>
      </c>
      <c r="I18687" t="s">
        <v>14</v>
      </c>
      <c r="J18687">
        <v>3</v>
      </c>
      <c r="K18687" t="s">
        <v>15</v>
      </c>
    </row>
    <row r="18688" spans="1:11" x14ac:dyDescent="0.35">
      <c r="A18688">
        <v>18687</v>
      </c>
      <c r="B18688">
        <v>43</v>
      </c>
      <c r="C18688">
        <v>76.05</v>
      </c>
      <c r="D18688">
        <v>3270.15</v>
      </c>
      <c r="E18688" t="s">
        <v>11</v>
      </c>
      <c r="F18688" t="s">
        <v>16</v>
      </c>
      <c r="G18688" t="s">
        <v>19</v>
      </c>
      <c r="H18688" t="s">
        <v>15</v>
      </c>
      <c r="I18688" t="s">
        <v>14</v>
      </c>
      <c r="J18688">
        <v>2</v>
      </c>
      <c r="K18688" t="s">
        <v>14</v>
      </c>
    </row>
    <row r="18689" spans="1:11" x14ac:dyDescent="0.35">
      <c r="A18689">
        <v>18688</v>
      </c>
      <c r="B18689">
        <v>4</v>
      </c>
      <c r="C18689">
        <v>50.64</v>
      </c>
      <c r="D18689">
        <v>202.56</v>
      </c>
      <c r="E18689" t="s">
        <v>11</v>
      </c>
      <c r="F18689" t="s">
        <v>18</v>
      </c>
      <c r="G18689" t="s">
        <v>13</v>
      </c>
      <c r="H18689" t="s">
        <v>14</v>
      </c>
      <c r="I18689" t="s">
        <v>15</v>
      </c>
      <c r="J18689">
        <v>0</v>
      </c>
      <c r="K18689" t="s">
        <v>15</v>
      </c>
    </row>
    <row r="18690" spans="1:11" x14ac:dyDescent="0.35">
      <c r="A18690">
        <v>18689</v>
      </c>
      <c r="B18690">
        <v>71</v>
      </c>
      <c r="C18690">
        <v>66.61</v>
      </c>
      <c r="D18690">
        <v>4729.3100000000004</v>
      </c>
      <c r="E18690" t="s">
        <v>11</v>
      </c>
      <c r="F18690" t="s">
        <v>20</v>
      </c>
      <c r="G18690" t="s">
        <v>22</v>
      </c>
      <c r="H18690" t="s">
        <v>15</v>
      </c>
      <c r="I18690" t="s">
        <v>15</v>
      </c>
      <c r="J18690">
        <v>1</v>
      </c>
      <c r="K18690" t="s">
        <v>14</v>
      </c>
    </row>
    <row r="18691" spans="1:11" x14ac:dyDescent="0.35">
      <c r="A18691">
        <v>18690</v>
      </c>
      <c r="B18691">
        <v>60</v>
      </c>
      <c r="C18691">
        <v>43.62</v>
      </c>
      <c r="D18691">
        <v>2617.1999999999998</v>
      </c>
      <c r="E18691" t="s">
        <v>11</v>
      </c>
      <c r="F18691" t="s">
        <v>18</v>
      </c>
      <c r="G18691" t="s">
        <v>22</v>
      </c>
      <c r="H18691" t="s">
        <v>15</v>
      </c>
      <c r="I18691" t="s">
        <v>14</v>
      </c>
      <c r="J18691">
        <v>0</v>
      </c>
      <c r="K18691" t="s">
        <v>14</v>
      </c>
    </row>
    <row r="18692" spans="1:11" x14ac:dyDescent="0.35">
      <c r="A18692">
        <v>18691</v>
      </c>
      <c r="B18692">
        <v>12</v>
      </c>
      <c r="C18692">
        <v>36.81</v>
      </c>
      <c r="D18692">
        <v>441.72</v>
      </c>
      <c r="E18692" t="s">
        <v>11</v>
      </c>
      <c r="F18692" t="s">
        <v>20</v>
      </c>
      <c r="G18692" t="s">
        <v>19</v>
      </c>
      <c r="H18692" t="s">
        <v>14</v>
      </c>
      <c r="I18692" t="s">
        <v>15</v>
      </c>
      <c r="J18692">
        <v>1</v>
      </c>
      <c r="K18692" t="s">
        <v>14</v>
      </c>
    </row>
    <row r="18693" spans="1:11" x14ac:dyDescent="0.35">
      <c r="A18693">
        <v>18692</v>
      </c>
      <c r="B18693">
        <v>59</v>
      </c>
      <c r="C18693">
        <v>69.349999999999994</v>
      </c>
      <c r="D18693">
        <v>4091.65</v>
      </c>
      <c r="E18693" t="s">
        <v>11</v>
      </c>
      <c r="F18693" t="s">
        <v>18</v>
      </c>
      <c r="G18693" t="s">
        <v>13</v>
      </c>
      <c r="H18693" t="s">
        <v>15</v>
      </c>
      <c r="I18693" t="s">
        <v>15</v>
      </c>
      <c r="J18693">
        <v>4</v>
      </c>
      <c r="K18693" t="s">
        <v>15</v>
      </c>
    </row>
    <row r="18694" spans="1:11" x14ac:dyDescent="0.35">
      <c r="A18694">
        <v>18693</v>
      </c>
      <c r="B18694">
        <v>54</v>
      </c>
      <c r="C18694">
        <v>93.67</v>
      </c>
      <c r="D18694">
        <v>5058.18</v>
      </c>
      <c r="E18694" t="s">
        <v>21</v>
      </c>
      <c r="F18694" t="s">
        <v>16</v>
      </c>
      <c r="G18694" t="s">
        <v>13</v>
      </c>
      <c r="H18694" t="s">
        <v>14</v>
      </c>
      <c r="I18694" t="s">
        <v>15</v>
      </c>
      <c r="J18694">
        <v>2</v>
      </c>
      <c r="K18694" t="s">
        <v>14</v>
      </c>
    </row>
    <row r="18695" spans="1:11" x14ac:dyDescent="0.35">
      <c r="A18695">
        <v>18694</v>
      </c>
      <c r="B18695">
        <v>44</v>
      </c>
      <c r="C18695">
        <v>42.25</v>
      </c>
      <c r="D18695">
        <v>1859</v>
      </c>
      <c r="E18695" t="s">
        <v>11</v>
      </c>
      <c r="F18695" t="s">
        <v>20</v>
      </c>
      <c r="G18695" t="s">
        <v>19</v>
      </c>
      <c r="H18695" t="s">
        <v>14</v>
      </c>
      <c r="I18695" t="s">
        <v>14</v>
      </c>
      <c r="J18695">
        <v>1</v>
      </c>
      <c r="K18695" t="s">
        <v>14</v>
      </c>
    </row>
    <row r="18696" spans="1:11" x14ac:dyDescent="0.35">
      <c r="A18696">
        <v>18695</v>
      </c>
      <c r="B18696">
        <v>16</v>
      </c>
      <c r="C18696">
        <v>110.95</v>
      </c>
      <c r="D18696">
        <v>1775.2</v>
      </c>
      <c r="E18696" t="s">
        <v>11</v>
      </c>
      <c r="F18696" t="s">
        <v>16</v>
      </c>
      <c r="G18696" t="s">
        <v>19</v>
      </c>
      <c r="H18696" t="s">
        <v>14</v>
      </c>
      <c r="I18696" t="s">
        <v>14</v>
      </c>
      <c r="J18696">
        <v>2</v>
      </c>
      <c r="K18696" t="s">
        <v>15</v>
      </c>
    </row>
    <row r="18697" spans="1:11" x14ac:dyDescent="0.35">
      <c r="A18697">
        <v>18696</v>
      </c>
      <c r="B18697">
        <v>6</v>
      </c>
      <c r="C18697">
        <v>36.82</v>
      </c>
      <c r="D18697">
        <v>220.92</v>
      </c>
      <c r="E18697" t="s">
        <v>21</v>
      </c>
      <c r="F18697" t="s">
        <v>12</v>
      </c>
      <c r="G18697" t="s">
        <v>19</v>
      </c>
      <c r="H18697" t="s">
        <v>14</v>
      </c>
      <c r="I18697" t="s">
        <v>14</v>
      </c>
      <c r="J18697">
        <v>2</v>
      </c>
      <c r="K18697" t="s">
        <v>14</v>
      </c>
    </row>
    <row r="18698" spans="1:11" x14ac:dyDescent="0.35">
      <c r="A18698">
        <v>18697</v>
      </c>
      <c r="B18698">
        <v>14</v>
      </c>
      <c r="C18698">
        <v>75.84</v>
      </c>
      <c r="D18698">
        <v>1061.76</v>
      </c>
      <c r="E18698" t="s">
        <v>21</v>
      </c>
      <c r="F18698" t="s">
        <v>12</v>
      </c>
      <c r="G18698" t="s">
        <v>13</v>
      </c>
      <c r="H18698" t="s">
        <v>15</v>
      </c>
      <c r="I18698" t="s">
        <v>15</v>
      </c>
      <c r="J18698">
        <v>3</v>
      </c>
      <c r="K18698" t="s">
        <v>15</v>
      </c>
    </row>
    <row r="18699" spans="1:11" x14ac:dyDescent="0.35">
      <c r="A18699">
        <v>18698</v>
      </c>
      <c r="B18699">
        <v>58</v>
      </c>
      <c r="C18699">
        <v>97.64</v>
      </c>
      <c r="D18699">
        <v>5663.12</v>
      </c>
      <c r="E18699" t="s">
        <v>17</v>
      </c>
      <c r="F18699" t="s">
        <v>18</v>
      </c>
      <c r="G18699" t="s">
        <v>19</v>
      </c>
      <c r="H18699" t="s">
        <v>15</v>
      </c>
      <c r="I18699" t="s">
        <v>15</v>
      </c>
      <c r="J18699">
        <v>1</v>
      </c>
      <c r="K18699" t="s">
        <v>14</v>
      </c>
    </row>
    <row r="18700" spans="1:11" x14ac:dyDescent="0.35">
      <c r="A18700">
        <v>18699</v>
      </c>
      <c r="B18700">
        <v>31</v>
      </c>
      <c r="C18700">
        <v>41.34</v>
      </c>
      <c r="D18700">
        <v>1281.54</v>
      </c>
      <c r="E18700" t="s">
        <v>11</v>
      </c>
      <c r="F18700" t="s">
        <v>20</v>
      </c>
      <c r="G18700" t="s">
        <v>19</v>
      </c>
      <c r="H18700" t="s">
        <v>14</v>
      </c>
      <c r="I18700" t="s">
        <v>14</v>
      </c>
      <c r="J18700">
        <v>3</v>
      </c>
      <c r="K18700" t="s">
        <v>15</v>
      </c>
    </row>
    <row r="18701" spans="1:11" x14ac:dyDescent="0.35">
      <c r="A18701">
        <v>18700</v>
      </c>
      <c r="B18701">
        <v>41</v>
      </c>
      <c r="C18701">
        <v>49.64</v>
      </c>
      <c r="D18701">
        <v>2035.24</v>
      </c>
      <c r="E18701" t="s">
        <v>17</v>
      </c>
      <c r="F18701" t="s">
        <v>18</v>
      </c>
      <c r="G18701" t="s">
        <v>19</v>
      </c>
      <c r="H18701" t="s">
        <v>15</v>
      </c>
      <c r="I18701" t="s">
        <v>15</v>
      </c>
      <c r="J18701">
        <v>1</v>
      </c>
      <c r="K18701" t="s">
        <v>14</v>
      </c>
    </row>
    <row r="18702" spans="1:11" x14ac:dyDescent="0.35">
      <c r="A18702">
        <v>18701</v>
      </c>
      <c r="B18702">
        <v>35</v>
      </c>
      <c r="C18702">
        <v>25.15</v>
      </c>
      <c r="D18702">
        <v>880.25</v>
      </c>
      <c r="E18702" t="s">
        <v>11</v>
      </c>
      <c r="F18702" t="s">
        <v>16</v>
      </c>
      <c r="G18702" t="s">
        <v>19</v>
      </c>
      <c r="H18702" t="s">
        <v>14</v>
      </c>
      <c r="I18702" t="s">
        <v>14</v>
      </c>
      <c r="J18702">
        <v>2</v>
      </c>
      <c r="K18702" t="s">
        <v>14</v>
      </c>
    </row>
    <row r="18703" spans="1:11" x14ac:dyDescent="0.35">
      <c r="A18703">
        <v>18702</v>
      </c>
      <c r="B18703">
        <v>10</v>
      </c>
      <c r="C18703">
        <v>114.39</v>
      </c>
      <c r="D18703">
        <v>1143.9000000000001</v>
      </c>
      <c r="E18703" t="s">
        <v>17</v>
      </c>
      <c r="F18703" t="s">
        <v>18</v>
      </c>
      <c r="G18703" t="s">
        <v>13</v>
      </c>
      <c r="H18703" t="s">
        <v>15</v>
      </c>
      <c r="I18703" t="s">
        <v>14</v>
      </c>
      <c r="J18703">
        <v>3</v>
      </c>
      <c r="K18703" t="s">
        <v>14</v>
      </c>
    </row>
    <row r="18704" spans="1:11" x14ac:dyDescent="0.35">
      <c r="A18704">
        <v>18703</v>
      </c>
      <c r="B18704">
        <v>30</v>
      </c>
      <c r="C18704">
        <v>68.7</v>
      </c>
      <c r="D18704">
        <v>2061</v>
      </c>
      <c r="E18704" t="s">
        <v>11</v>
      </c>
      <c r="F18704" t="s">
        <v>12</v>
      </c>
      <c r="G18704" t="s">
        <v>19</v>
      </c>
      <c r="H18704" t="s">
        <v>15</v>
      </c>
      <c r="I18704" t="s">
        <v>15</v>
      </c>
      <c r="J18704">
        <v>1</v>
      </c>
      <c r="K18704" t="s">
        <v>14</v>
      </c>
    </row>
    <row r="18705" spans="1:11" x14ac:dyDescent="0.35">
      <c r="A18705">
        <v>18704</v>
      </c>
      <c r="B18705">
        <v>44</v>
      </c>
      <c r="C18705">
        <v>26.43</v>
      </c>
      <c r="D18705">
        <v>1162.92</v>
      </c>
      <c r="E18705" t="s">
        <v>17</v>
      </c>
      <c r="F18705" t="s">
        <v>16</v>
      </c>
      <c r="G18705" t="s">
        <v>19</v>
      </c>
      <c r="H18705" t="s">
        <v>15</v>
      </c>
      <c r="I18705" t="s">
        <v>14</v>
      </c>
      <c r="J18705">
        <v>1</v>
      </c>
      <c r="K18705" t="s">
        <v>14</v>
      </c>
    </row>
    <row r="18706" spans="1:11" x14ac:dyDescent="0.35">
      <c r="A18706">
        <v>18705</v>
      </c>
      <c r="B18706">
        <v>55</v>
      </c>
      <c r="C18706">
        <v>103.01</v>
      </c>
      <c r="D18706">
        <v>5665.55</v>
      </c>
      <c r="E18706" t="s">
        <v>11</v>
      </c>
      <c r="F18706" t="s">
        <v>12</v>
      </c>
      <c r="G18706" t="s">
        <v>19</v>
      </c>
      <c r="H18706" t="s">
        <v>14</v>
      </c>
      <c r="I18706" t="s">
        <v>14</v>
      </c>
      <c r="J18706">
        <v>1</v>
      </c>
      <c r="K18706" t="s">
        <v>15</v>
      </c>
    </row>
    <row r="18707" spans="1:11" x14ac:dyDescent="0.35">
      <c r="A18707">
        <v>18706</v>
      </c>
      <c r="B18707">
        <v>71</v>
      </c>
      <c r="C18707">
        <v>76.930000000000007</v>
      </c>
      <c r="D18707">
        <v>5462.03</v>
      </c>
      <c r="E18707" t="s">
        <v>21</v>
      </c>
      <c r="F18707" t="s">
        <v>16</v>
      </c>
      <c r="G18707" t="s">
        <v>13</v>
      </c>
      <c r="H18707" t="s">
        <v>15</v>
      </c>
      <c r="I18707" t="s">
        <v>15</v>
      </c>
      <c r="J18707">
        <v>3</v>
      </c>
      <c r="K18707" t="s">
        <v>14</v>
      </c>
    </row>
    <row r="18708" spans="1:11" x14ac:dyDescent="0.35">
      <c r="A18708">
        <v>18707</v>
      </c>
      <c r="B18708">
        <v>18</v>
      </c>
      <c r="C18708">
        <v>25.53</v>
      </c>
      <c r="D18708">
        <v>459.54</v>
      </c>
      <c r="E18708" t="s">
        <v>11</v>
      </c>
      <c r="F18708" t="s">
        <v>16</v>
      </c>
      <c r="G18708" t="s">
        <v>13</v>
      </c>
      <c r="H18708" t="s">
        <v>14</v>
      </c>
      <c r="I18708" t="s">
        <v>15</v>
      </c>
      <c r="J18708">
        <v>0</v>
      </c>
      <c r="K18708" t="s">
        <v>14</v>
      </c>
    </row>
    <row r="18709" spans="1:11" x14ac:dyDescent="0.35">
      <c r="A18709">
        <v>18708</v>
      </c>
      <c r="B18709">
        <v>39</v>
      </c>
      <c r="C18709">
        <v>65.09</v>
      </c>
      <c r="D18709">
        <v>2538.5100000000002</v>
      </c>
      <c r="E18709" t="s">
        <v>11</v>
      </c>
      <c r="F18709" t="s">
        <v>12</v>
      </c>
      <c r="G18709" t="s">
        <v>19</v>
      </c>
      <c r="H18709" t="s">
        <v>15</v>
      </c>
      <c r="I18709" t="s">
        <v>15</v>
      </c>
      <c r="J18709">
        <v>0</v>
      </c>
      <c r="K18709" t="s">
        <v>14</v>
      </c>
    </row>
    <row r="18710" spans="1:11" x14ac:dyDescent="0.35">
      <c r="A18710">
        <v>18709</v>
      </c>
      <c r="B18710">
        <v>42</v>
      </c>
      <c r="C18710">
        <v>63.44</v>
      </c>
      <c r="D18710">
        <v>2664.48</v>
      </c>
      <c r="E18710" t="s">
        <v>17</v>
      </c>
      <c r="F18710" t="s">
        <v>18</v>
      </c>
      <c r="G18710" t="s">
        <v>19</v>
      </c>
      <c r="H18710" t="s">
        <v>14</v>
      </c>
      <c r="I18710" t="s">
        <v>14</v>
      </c>
      <c r="J18710">
        <v>0</v>
      </c>
      <c r="K18710" t="s">
        <v>14</v>
      </c>
    </row>
    <row r="18711" spans="1:11" x14ac:dyDescent="0.35">
      <c r="A18711">
        <v>18710</v>
      </c>
      <c r="B18711">
        <v>54</v>
      </c>
      <c r="C18711">
        <v>34.61</v>
      </c>
      <c r="D18711">
        <v>1868.94</v>
      </c>
      <c r="E18711" t="s">
        <v>17</v>
      </c>
      <c r="F18711" t="s">
        <v>12</v>
      </c>
      <c r="G18711" t="s">
        <v>13</v>
      </c>
      <c r="H18711" t="s">
        <v>14</v>
      </c>
      <c r="I18711" t="s">
        <v>14</v>
      </c>
      <c r="J18711">
        <v>1</v>
      </c>
      <c r="K18711" t="s">
        <v>14</v>
      </c>
    </row>
    <row r="18712" spans="1:11" x14ac:dyDescent="0.35">
      <c r="A18712">
        <v>18711</v>
      </c>
      <c r="B18712">
        <v>30</v>
      </c>
      <c r="C18712">
        <v>62.04</v>
      </c>
      <c r="D18712">
        <v>1861.2</v>
      </c>
      <c r="E18712" t="s">
        <v>11</v>
      </c>
      <c r="F18712" t="s">
        <v>20</v>
      </c>
      <c r="G18712" t="s">
        <v>13</v>
      </c>
      <c r="H18712" t="s">
        <v>14</v>
      </c>
      <c r="I18712" t="s">
        <v>14</v>
      </c>
      <c r="J18712">
        <v>1</v>
      </c>
      <c r="K18712" t="s">
        <v>14</v>
      </c>
    </row>
    <row r="18713" spans="1:11" x14ac:dyDescent="0.35">
      <c r="A18713">
        <v>18712</v>
      </c>
      <c r="B18713">
        <v>20</v>
      </c>
      <c r="C18713">
        <v>48.28</v>
      </c>
      <c r="D18713">
        <v>965.6</v>
      </c>
      <c r="E18713" t="s">
        <v>11</v>
      </c>
      <c r="F18713" t="s">
        <v>16</v>
      </c>
      <c r="G18713" t="s">
        <v>13</v>
      </c>
      <c r="H18713" t="s">
        <v>15</v>
      </c>
      <c r="I18713" t="s">
        <v>14</v>
      </c>
      <c r="J18713">
        <v>3</v>
      </c>
      <c r="K18713" t="s">
        <v>14</v>
      </c>
    </row>
    <row r="18714" spans="1:11" x14ac:dyDescent="0.35">
      <c r="A18714">
        <v>18713</v>
      </c>
      <c r="B18714">
        <v>42</v>
      </c>
      <c r="C18714">
        <v>89.99</v>
      </c>
      <c r="D18714">
        <v>3779.58</v>
      </c>
      <c r="E18714" t="s">
        <v>11</v>
      </c>
      <c r="F18714" t="s">
        <v>20</v>
      </c>
      <c r="G18714" t="s">
        <v>19</v>
      </c>
      <c r="H18714" t="s">
        <v>15</v>
      </c>
      <c r="I18714" t="s">
        <v>14</v>
      </c>
      <c r="J18714">
        <v>0</v>
      </c>
      <c r="K18714" t="s">
        <v>14</v>
      </c>
    </row>
    <row r="18715" spans="1:11" x14ac:dyDescent="0.35">
      <c r="A18715">
        <v>18714</v>
      </c>
      <c r="B18715">
        <v>5</v>
      </c>
      <c r="C18715">
        <v>20.55</v>
      </c>
      <c r="D18715">
        <v>102.75</v>
      </c>
      <c r="E18715" t="s">
        <v>11</v>
      </c>
      <c r="F18715" t="s">
        <v>12</v>
      </c>
      <c r="G18715" t="s">
        <v>19</v>
      </c>
      <c r="H18715" t="s">
        <v>14</v>
      </c>
      <c r="I18715" t="s">
        <v>15</v>
      </c>
      <c r="J18715">
        <v>3</v>
      </c>
      <c r="K18715" t="s">
        <v>15</v>
      </c>
    </row>
    <row r="18716" spans="1:11" x14ac:dyDescent="0.35">
      <c r="A18716">
        <v>18715</v>
      </c>
      <c r="B18716">
        <v>50</v>
      </c>
      <c r="C18716">
        <v>30.64</v>
      </c>
      <c r="D18716">
        <v>1532</v>
      </c>
      <c r="E18716" t="s">
        <v>11</v>
      </c>
      <c r="F18716" t="s">
        <v>12</v>
      </c>
      <c r="G18716" t="s">
        <v>13</v>
      </c>
      <c r="H18716" t="s">
        <v>15</v>
      </c>
      <c r="I18716" t="s">
        <v>15</v>
      </c>
      <c r="J18716">
        <v>0</v>
      </c>
      <c r="K18716" t="s">
        <v>14</v>
      </c>
    </row>
    <row r="18717" spans="1:11" x14ac:dyDescent="0.35">
      <c r="A18717">
        <v>18716</v>
      </c>
      <c r="B18717">
        <v>41</v>
      </c>
      <c r="C18717">
        <v>111.86</v>
      </c>
      <c r="D18717">
        <v>4586.26</v>
      </c>
      <c r="E18717" t="s">
        <v>17</v>
      </c>
      <c r="F18717" t="s">
        <v>18</v>
      </c>
      <c r="G18717" t="s">
        <v>22</v>
      </c>
      <c r="H18717" t="s">
        <v>14</v>
      </c>
      <c r="I18717" t="s">
        <v>14</v>
      </c>
      <c r="J18717">
        <v>3</v>
      </c>
      <c r="K18717" t="s">
        <v>14</v>
      </c>
    </row>
    <row r="18718" spans="1:11" x14ac:dyDescent="0.35">
      <c r="A18718">
        <v>18717</v>
      </c>
      <c r="B18718">
        <v>39</v>
      </c>
      <c r="C18718">
        <v>63.33</v>
      </c>
      <c r="D18718">
        <v>2469.87</v>
      </c>
      <c r="E18718" t="s">
        <v>11</v>
      </c>
      <c r="F18718" t="s">
        <v>16</v>
      </c>
      <c r="G18718" t="s">
        <v>19</v>
      </c>
      <c r="H18718" t="s">
        <v>15</v>
      </c>
      <c r="I18718" t="s">
        <v>15</v>
      </c>
      <c r="J18718">
        <v>1</v>
      </c>
      <c r="K18718" t="s">
        <v>14</v>
      </c>
    </row>
    <row r="18719" spans="1:11" x14ac:dyDescent="0.35">
      <c r="A18719">
        <v>18718</v>
      </c>
      <c r="B18719">
        <v>57</v>
      </c>
      <c r="C18719">
        <v>37.619999999999997</v>
      </c>
      <c r="D18719">
        <v>2144.34</v>
      </c>
      <c r="E18719" t="s">
        <v>21</v>
      </c>
      <c r="F18719" t="s">
        <v>18</v>
      </c>
      <c r="G18719" t="s">
        <v>13</v>
      </c>
      <c r="H18719" t="s">
        <v>15</v>
      </c>
      <c r="I18719" t="s">
        <v>15</v>
      </c>
      <c r="J18719">
        <v>2</v>
      </c>
      <c r="K18719" t="s">
        <v>14</v>
      </c>
    </row>
    <row r="18720" spans="1:11" x14ac:dyDescent="0.35">
      <c r="A18720">
        <v>18719</v>
      </c>
      <c r="B18720">
        <v>57</v>
      </c>
      <c r="C18720">
        <v>99.32</v>
      </c>
      <c r="D18720">
        <v>5661.24</v>
      </c>
      <c r="E18720" t="s">
        <v>11</v>
      </c>
      <c r="F18720" t="s">
        <v>16</v>
      </c>
      <c r="G18720" t="s">
        <v>19</v>
      </c>
      <c r="H18720" t="s">
        <v>15</v>
      </c>
      <c r="I18720" t="s">
        <v>14</v>
      </c>
      <c r="J18720">
        <v>1</v>
      </c>
      <c r="K18720" t="s">
        <v>14</v>
      </c>
    </row>
    <row r="18721" spans="1:11" x14ac:dyDescent="0.35">
      <c r="A18721">
        <v>18720</v>
      </c>
      <c r="B18721">
        <v>37</v>
      </c>
      <c r="C18721">
        <v>105.16</v>
      </c>
      <c r="D18721">
        <v>3890.92</v>
      </c>
      <c r="E18721" t="s">
        <v>11</v>
      </c>
      <c r="F18721" t="s">
        <v>12</v>
      </c>
      <c r="G18721" t="s">
        <v>19</v>
      </c>
      <c r="H18721" t="s">
        <v>14</v>
      </c>
      <c r="I18721" t="s">
        <v>14</v>
      </c>
      <c r="J18721">
        <v>0</v>
      </c>
      <c r="K18721" t="s">
        <v>15</v>
      </c>
    </row>
    <row r="18722" spans="1:11" x14ac:dyDescent="0.35">
      <c r="A18722">
        <v>18721</v>
      </c>
      <c r="B18722">
        <v>7</v>
      </c>
      <c r="C18722">
        <v>41.12</v>
      </c>
      <c r="D18722">
        <v>287.83999999999997</v>
      </c>
      <c r="E18722" t="s">
        <v>21</v>
      </c>
      <c r="F18722" t="s">
        <v>20</v>
      </c>
      <c r="G18722" t="s">
        <v>13</v>
      </c>
      <c r="H18722" t="s">
        <v>14</v>
      </c>
      <c r="I18722" t="s">
        <v>15</v>
      </c>
      <c r="J18722">
        <v>1</v>
      </c>
      <c r="K18722" t="s">
        <v>15</v>
      </c>
    </row>
    <row r="18723" spans="1:11" x14ac:dyDescent="0.35">
      <c r="A18723">
        <v>18722</v>
      </c>
      <c r="B18723">
        <v>5</v>
      </c>
      <c r="C18723">
        <v>91.36</v>
      </c>
      <c r="D18723">
        <v>456.8</v>
      </c>
      <c r="E18723" t="s">
        <v>11</v>
      </c>
      <c r="F18723" t="s">
        <v>16</v>
      </c>
      <c r="G18723" t="s">
        <v>13</v>
      </c>
      <c r="H18723" t="s">
        <v>14</v>
      </c>
      <c r="I18723" t="s">
        <v>14</v>
      </c>
      <c r="J18723">
        <v>0</v>
      </c>
      <c r="K18723" t="s">
        <v>15</v>
      </c>
    </row>
    <row r="18724" spans="1:11" x14ac:dyDescent="0.35">
      <c r="A18724">
        <v>18723</v>
      </c>
      <c r="B18724">
        <v>51</v>
      </c>
      <c r="C18724">
        <v>81.510000000000005</v>
      </c>
      <c r="D18724">
        <v>4157.01</v>
      </c>
      <c r="E18724" t="s">
        <v>11</v>
      </c>
      <c r="F18724" t="s">
        <v>16</v>
      </c>
      <c r="G18724" t="s">
        <v>13</v>
      </c>
      <c r="H18724" t="s">
        <v>14</v>
      </c>
      <c r="I18724" t="s">
        <v>14</v>
      </c>
      <c r="J18724">
        <v>1</v>
      </c>
      <c r="K18724" t="s">
        <v>15</v>
      </c>
    </row>
    <row r="18725" spans="1:11" x14ac:dyDescent="0.35">
      <c r="A18725">
        <v>18724</v>
      </c>
      <c r="B18725">
        <v>8</v>
      </c>
      <c r="C18725">
        <v>94.51</v>
      </c>
      <c r="D18725">
        <v>756.08</v>
      </c>
      <c r="E18725" t="s">
        <v>11</v>
      </c>
      <c r="F18725" t="s">
        <v>20</v>
      </c>
      <c r="G18725" t="s">
        <v>22</v>
      </c>
      <c r="H18725" t="s">
        <v>14</v>
      </c>
      <c r="I18725" t="s">
        <v>15</v>
      </c>
      <c r="J18725">
        <v>0</v>
      </c>
      <c r="K18725" t="s">
        <v>15</v>
      </c>
    </row>
    <row r="18726" spans="1:11" x14ac:dyDescent="0.35">
      <c r="A18726">
        <v>18725</v>
      </c>
      <c r="B18726">
        <v>56</v>
      </c>
      <c r="C18726">
        <v>98.79</v>
      </c>
      <c r="D18726">
        <v>5532.24</v>
      </c>
      <c r="E18726" t="s">
        <v>11</v>
      </c>
      <c r="F18726" t="s">
        <v>12</v>
      </c>
      <c r="G18726" t="s">
        <v>19</v>
      </c>
      <c r="H18726" t="s">
        <v>15</v>
      </c>
      <c r="I18726" t="s">
        <v>15</v>
      </c>
      <c r="J18726">
        <v>1</v>
      </c>
      <c r="K18726" t="s">
        <v>14</v>
      </c>
    </row>
    <row r="18727" spans="1:11" x14ac:dyDescent="0.35">
      <c r="A18727">
        <v>18726</v>
      </c>
      <c r="B18727">
        <v>11</v>
      </c>
      <c r="C18727">
        <v>86.09</v>
      </c>
      <c r="D18727">
        <v>946.99</v>
      </c>
      <c r="E18727" t="s">
        <v>11</v>
      </c>
      <c r="F18727" t="s">
        <v>12</v>
      </c>
      <c r="G18727" t="s">
        <v>13</v>
      </c>
      <c r="H18727" t="s">
        <v>14</v>
      </c>
      <c r="I18727" t="s">
        <v>15</v>
      </c>
      <c r="J18727">
        <v>1</v>
      </c>
      <c r="K18727" t="s">
        <v>15</v>
      </c>
    </row>
    <row r="18728" spans="1:11" x14ac:dyDescent="0.35">
      <c r="A18728">
        <v>18727</v>
      </c>
      <c r="B18728">
        <v>22</v>
      </c>
      <c r="C18728">
        <v>115.62</v>
      </c>
      <c r="D18728">
        <v>2543.64</v>
      </c>
      <c r="E18728" t="s">
        <v>11</v>
      </c>
      <c r="F18728" t="s">
        <v>12</v>
      </c>
      <c r="G18728" t="s">
        <v>13</v>
      </c>
      <c r="H18728" t="s">
        <v>15</v>
      </c>
      <c r="I18728" t="s">
        <v>14</v>
      </c>
      <c r="J18728">
        <v>0</v>
      </c>
      <c r="K18728" t="s">
        <v>14</v>
      </c>
    </row>
    <row r="18729" spans="1:11" x14ac:dyDescent="0.35">
      <c r="A18729">
        <v>18728</v>
      </c>
      <c r="B18729">
        <v>11</v>
      </c>
      <c r="C18729">
        <v>106.42</v>
      </c>
      <c r="D18729">
        <v>1170.6199999999999</v>
      </c>
      <c r="E18729" t="s">
        <v>11</v>
      </c>
      <c r="F18729" t="s">
        <v>18</v>
      </c>
      <c r="G18729" t="s">
        <v>19</v>
      </c>
      <c r="H18729" t="s">
        <v>14</v>
      </c>
      <c r="I18729" t="s">
        <v>15</v>
      </c>
      <c r="J18729">
        <v>3</v>
      </c>
      <c r="K18729" t="s">
        <v>15</v>
      </c>
    </row>
    <row r="18730" spans="1:11" x14ac:dyDescent="0.35">
      <c r="A18730">
        <v>18729</v>
      </c>
      <c r="B18730">
        <v>60</v>
      </c>
      <c r="C18730">
        <v>42.9</v>
      </c>
      <c r="D18730">
        <v>2574</v>
      </c>
      <c r="E18730" t="s">
        <v>11</v>
      </c>
      <c r="F18730" t="s">
        <v>12</v>
      </c>
      <c r="G18730" t="s">
        <v>13</v>
      </c>
      <c r="H18730" t="s">
        <v>14</v>
      </c>
      <c r="I18730" t="s">
        <v>15</v>
      </c>
      <c r="J18730">
        <v>2</v>
      </c>
      <c r="K18730" t="s">
        <v>14</v>
      </c>
    </row>
    <row r="18731" spans="1:11" x14ac:dyDescent="0.35">
      <c r="A18731">
        <v>18730</v>
      </c>
      <c r="B18731">
        <v>15</v>
      </c>
      <c r="C18731">
        <v>111.36</v>
      </c>
      <c r="D18731">
        <v>1670.4</v>
      </c>
      <c r="E18731" t="s">
        <v>21</v>
      </c>
      <c r="F18731" t="s">
        <v>20</v>
      </c>
      <c r="G18731" t="s">
        <v>13</v>
      </c>
      <c r="H18731" t="s">
        <v>15</v>
      </c>
      <c r="I18731" t="s">
        <v>14</v>
      </c>
      <c r="J18731">
        <v>2</v>
      </c>
      <c r="K18731" t="s">
        <v>14</v>
      </c>
    </row>
    <row r="18732" spans="1:11" x14ac:dyDescent="0.35">
      <c r="A18732">
        <v>18731</v>
      </c>
      <c r="B18732">
        <v>38</v>
      </c>
      <c r="C18732">
        <v>55.96</v>
      </c>
      <c r="D18732">
        <v>2126.48</v>
      </c>
      <c r="E18732" t="s">
        <v>11</v>
      </c>
      <c r="F18732" t="s">
        <v>18</v>
      </c>
      <c r="G18732" t="s">
        <v>13</v>
      </c>
      <c r="H18732" t="s">
        <v>14</v>
      </c>
      <c r="I18732" t="s">
        <v>15</v>
      </c>
      <c r="J18732">
        <v>3</v>
      </c>
      <c r="K18732" t="s">
        <v>15</v>
      </c>
    </row>
    <row r="18733" spans="1:11" x14ac:dyDescent="0.35">
      <c r="A18733">
        <v>18732</v>
      </c>
      <c r="B18733">
        <v>1</v>
      </c>
      <c r="C18733">
        <v>92.65</v>
      </c>
      <c r="D18733">
        <v>92.65</v>
      </c>
      <c r="E18733" t="s">
        <v>17</v>
      </c>
      <c r="F18733" t="s">
        <v>12</v>
      </c>
      <c r="G18733" t="s">
        <v>13</v>
      </c>
      <c r="H18733" t="s">
        <v>14</v>
      </c>
      <c r="I18733" t="s">
        <v>14</v>
      </c>
      <c r="J18733">
        <v>3</v>
      </c>
      <c r="K18733" t="s">
        <v>15</v>
      </c>
    </row>
    <row r="18734" spans="1:11" x14ac:dyDescent="0.35">
      <c r="A18734">
        <v>18733</v>
      </c>
      <c r="B18734">
        <v>46</v>
      </c>
      <c r="C18734">
        <v>104.8</v>
      </c>
      <c r="D18734">
        <v>4820.8</v>
      </c>
      <c r="E18734" t="s">
        <v>11</v>
      </c>
      <c r="F18734" t="s">
        <v>16</v>
      </c>
      <c r="G18734" t="s">
        <v>19</v>
      </c>
      <c r="H18734" t="s">
        <v>15</v>
      </c>
      <c r="I18734" t="s">
        <v>14</v>
      </c>
      <c r="J18734">
        <v>2</v>
      </c>
      <c r="K18734" t="s">
        <v>14</v>
      </c>
    </row>
    <row r="18735" spans="1:11" x14ac:dyDescent="0.35">
      <c r="A18735">
        <v>18734</v>
      </c>
      <c r="B18735">
        <v>43</v>
      </c>
      <c r="C18735">
        <v>63.64</v>
      </c>
      <c r="D18735">
        <v>2736.52</v>
      </c>
      <c r="E18735" t="s">
        <v>11</v>
      </c>
      <c r="F18735" t="s">
        <v>16</v>
      </c>
      <c r="G18735" t="s">
        <v>19</v>
      </c>
      <c r="H18735" t="s">
        <v>14</v>
      </c>
      <c r="I18735" t="s">
        <v>15</v>
      </c>
      <c r="J18735">
        <v>0</v>
      </c>
      <c r="K18735" t="s">
        <v>14</v>
      </c>
    </row>
    <row r="18736" spans="1:11" x14ac:dyDescent="0.35">
      <c r="A18736">
        <v>18735</v>
      </c>
      <c r="B18736">
        <v>22</v>
      </c>
      <c r="C18736">
        <v>25.15</v>
      </c>
      <c r="D18736">
        <v>553.29999999999995</v>
      </c>
      <c r="E18736" t="s">
        <v>17</v>
      </c>
      <c r="F18736" t="s">
        <v>16</v>
      </c>
      <c r="G18736" t="s">
        <v>19</v>
      </c>
      <c r="H18736" t="s">
        <v>15</v>
      </c>
      <c r="I18736" t="s">
        <v>15</v>
      </c>
      <c r="J18736">
        <v>2</v>
      </c>
      <c r="K18736" t="s">
        <v>14</v>
      </c>
    </row>
    <row r="18737" spans="1:11" x14ac:dyDescent="0.35">
      <c r="A18737">
        <v>18736</v>
      </c>
      <c r="B18737">
        <v>3</v>
      </c>
      <c r="C18737">
        <v>114.97</v>
      </c>
      <c r="D18737">
        <v>344.91</v>
      </c>
      <c r="E18737" t="s">
        <v>11</v>
      </c>
      <c r="F18737" t="s">
        <v>20</v>
      </c>
      <c r="G18737" t="s">
        <v>13</v>
      </c>
      <c r="H18737" t="s">
        <v>14</v>
      </c>
      <c r="I18737" t="s">
        <v>15</v>
      </c>
      <c r="J18737">
        <v>2</v>
      </c>
      <c r="K18737" t="s">
        <v>15</v>
      </c>
    </row>
    <row r="18738" spans="1:11" x14ac:dyDescent="0.35">
      <c r="A18738">
        <v>18737</v>
      </c>
      <c r="B18738">
        <v>14</v>
      </c>
      <c r="C18738">
        <v>27.25</v>
      </c>
      <c r="D18738">
        <v>381.5</v>
      </c>
      <c r="E18738" t="s">
        <v>11</v>
      </c>
      <c r="F18738" t="s">
        <v>20</v>
      </c>
      <c r="G18738" t="s">
        <v>13</v>
      </c>
      <c r="H18738" t="s">
        <v>15</v>
      </c>
      <c r="I18738" t="s">
        <v>14</v>
      </c>
      <c r="J18738">
        <v>1</v>
      </c>
      <c r="K18738" t="s">
        <v>14</v>
      </c>
    </row>
    <row r="18739" spans="1:11" x14ac:dyDescent="0.35">
      <c r="A18739">
        <v>18738</v>
      </c>
      <c r="B18739">
        <v>2</v>
      </c>
      <c r="C18739">
        <v>54.81</v>
      </c>
      <c r="D18739">
        <v>109.62</v>
      </c>
      <c r="E18739" t="s">
        <v>11</v>
      </c>
      <c r="F18739" t="s">
        <v>16</v>
      </c>
      <c r="G18739" t="s">
        <v>13</v>
      </c>
      <c r="H18739" t="s">
        <v>14</v>
      </c>
      <c r="I18739" t="s">
        <v>15</v>
      </c>
      <c r="J18739">
        <v>1</v>
      </c>
      <c r="K18739" t="s">
        <v>15</v>
      </c>
    </row>
    <row r="18740" spans="1:11" x14ac:dyDescent="0.35">
      <c r="A18740">
        <v>18739</v>
      </c>
      <c r="B18740">
        <v>61</v>
      </c>
      <c r="C18740">
        <v>79.64</v>
      </c>
      <c r="D18740">
        <v>4858.04</v>
      </c>
      <c r="E18740" t="s">
        <v>11</v>
      </c>
      <c r="F18740" t="s">
        <v>18</v>
      </c>
      <c r="G18740" t="s">
        <v>22</v>
      </c>
      <c r="H18740" t="s">
        <v>14</v>
      </c>
      <c r="I18740" t="s">
        <v>14</v>
      </c>
      <c r="J18740">
        <v>0</v>
      </c>
      <c r="K18740" t="s">
        <v>14</v>
      </c>
    </row>
    <row r="18741" spans="1:11" x14ac:dyDescent="0.35">
      <c r="A18741">
        <v>18740</v>
      </c>
      <c r="B18741">
        <v>32</v>
      </c>
      <c r="C18741">
        <v>31.75</v>
      </c>
      <c r="D18741">
        <v>1016</v>
      </c>
      <c r="E18741" t="s">
        <v>17</v>
      </c>
      <c r="F18741" t="s">
        <v>12</v>
      </c>
      <c r="G18741" t="s">
        <v>13</v>
      </c>
      <c r="H18741" t="s">
        <v>15</v>
      </c>
      <c r="I18741" t="s">
        <v>14</v>
      </c>
      <c r="J18741">
        <v>1</v>
      </c>
      <c r="K18741" t="s">
        <v>14</v>
      </c>
    </row>
    <row r="18742" spans="1:11" x14ac:dyDescent="0.35">
      <c r="A18742">
        <v>18741</v>
      </c>
      <c r="B18742">
        <v>38</v>
      </c>
      <c r="C18742">
        <v>103.82</v>
      </c>
      <c r="D18742">
        <v>3945.16</v>
      </c>
      <c r="E18742" t="s">
        <v>17</v>
      </c>
      <c r="F18742" t="s">
        <v>12</v>
      </c>
      <c r="G18742" t="s">
        <v>19</v>
      </c>
      <c r="H18742" t="s">
        <v>15</v>
      </c>
      <c r="I18742" t="s">
        <v>15</v>
      </c>
      <c r="J18742">
        <v>1</v>
      </c>
      <c r="K18742" t="s">
        <v>14</v>
      </c>
    </row>
    <row r="18743" spans="1:11" x14ac:dyDescent="0.35">
      <c r="A18743">
        <v>18742</v>
      </c>
      <c r="B18743">
        <v>46</v>
      </c>
      <c r="C18743">
        <v>40.340000000000003</v>
      </c>
      <c r="D18743">
        <v>1855.64</v>
      </c>
      <c r="E18743" t="s">
        <v>17</v>
      </c>
      <c r="F18743" t="s">
        <v>12</v>
      </c>
      <c r="G18743" t="s">
        <v>13</v>
      </c>
      <c r="H18743" t="s">
        <v>14</v>
      </c>
      <c r="I18743" t="s">
        <v>14</v>
      </c>
      <c r="J18743">
        <v>0</v>
      </c>
      <c r="K18743" t="s">
        <v>14</v>
      </c>
    </row>
    <row r="18744" spans="1:11" x14ac:dyDescent="0.35">
      <c r="A18744">
        <v>18743</v>
      </c>
      <c r="B18744">
        <v>42</v>
      </c>
      <c r="C18744">
        <v>118.6</v>
      </c>
      <c r="D18744">
        <v>4981.2</v>
      </c>
      <c r="E18744" t="s">
        <v>11</v>
      </c>
      <c r="F18744" t="s">
        <v>12</v>
      </c>
      <c r="G18744" t="s">
        <v>13</v>
      </c>
      <c r="H18744" t="s">
        <v>14</v>
      </c>
      <c r="I18744" t="s">
        <v>14</v>
      </c>
      <c r="J18744">
        <v>1</v>
      </c>
      <c r="K18744" t="s">
        <v>15</v>
      </c>
    </row>
    <row r="18745" spans="1:11" x14ac:dyDescent="0.35">
      <c r="A18745">
        <v>18744</v>
      </c>
      <c r="B18745">
        <v>6</v>
      </c>
      <c r="C18745">
        <v>111.64</v>
      </c>
      <c r="D18745">
        <v>669.84</v>
      </c>
      <c r="E18745" t="s">
        <v>11</v>
      </c>
      <c r="F18745" t="s">
        <v>16</v>
      </c>
      <c r="G18745" t="s">
        <v>13</v>
      </c>
      <c r="H18745" t="s">
        <v>14</v>
      </c>
      <c r="I18745" t="s">
        <v>15</v>
      </c>
      <c r="J18745">
        <v>4</v>
      </c>
      <c r="K18745" t="s">
        <v>15</v>
      </c>
    </row>
    <row r="18746" spans="1:11" x14ac:dyDescent="0.35">
      <c r="A18746">
        <v>18745</v>
      </c>
      <c r="B18746">
        <v>41</v>
      </c>
      <c r="C18746">
        <v>80.459999999999994</v>
      </c>
      <c r="D18746">
        <v>3298.86</v>
      </c>
      <c r="E18746" t="s">
        <v>21</v>
      </c>
      <c r="F18746" t="s">
        <v>12</v>
      </c>
      <c r="G18746" t="s">
        <v>19</v>
      </c>
      <c r="H18746" t="s">
        <v>14</v>
      </c>
      <c r="I18746" t="s">
        <v>15</v>
      </c>
      <c r="J18746">
        <v>2</v>
      </c>
      <c r="K18746" t="s">
        <v>14</v>
      </c>
    </row>
    <row r="18747" spans="1:11" x14ac:dyDescent="0.35">
      <c r="A18747">
        <v>18746</v>
      </c>
      <c r="B18747">
        <v>25</v>
      </c>
      <c r="C18747">
        <v>86</v>
      </c>
      <c r="D18747">
        <v>2150</v>
      </c>
      <c r="E18747" t="s">
        <v>11</v>
      </c>
      <c r="F18747" t="s">
        <v>20</v>
      </c>
      <c r="G18747" t="s">
        <v>13</v>
      </c>
      <c r="H18747" t="s">
        <v>15</v>
      </c>
      <c r="I18747" t="s">
        <v>14</v>
      </c>
      <c r="J18747">
        <v>1</v>
      </c>
      <c r="K18747" t="s">
        <v>14</v>
      </c>
    </row>
    <row r="18748" spans="1:11" x14ac:dyDescent="0.35">
      <c r="A18748">
        <v>18747</v>
      </c>
      <c r="B18748">
        <v>11</v>
      </c>
      <c r="C18748">
        <v>73.36</v>
      </c>
      <c r="D18748">
        <v>806.96</v>
      </c>
      <c r="E18748" t="s">
        <v>11</v>
      </c>
      <c r="F18748" t="s">
        <v>12</v>
      </c>
      <c r="G18748" t="s">
        <v>19</v>
      </c>
      <c r="H18748" t="s">
        <v>14</v>
      </c>
      <c r="I18748" t="s">
        <v>14</v>
      </c>
      <c r="J18748">
        <v>2</v>
      </c>
      <c r="K18748" t="s">
        <v>15</v>
      </c>
    </row>
    <row r="18749" spans="1:11" x14ac:dyDescent="0.35">
      <c r="A18749">
        <v>18748</v>
      </c>
      <c r="B18749">
        <v>41</v>
      </c>
      <c r="C18749">
        <v>59.11</v>
      </c>
      <c r="D18749">
        <v>2423.5100000000002</v>
      </c>
      <c r="E18749" t="s">
        <v>17</v>
      </c>
      <c r="F18749" t="s">
        <v>18</v>
      </c>
      <c r="G18749" t="s">
        <v>13</v>
      </c>
      <c r="H18749" t="s">
        <v>14</v>
      </c>
      <c r="I18749" t="s">
        <v>15</v>
      </c>
      <c r="J18749">
        <v>2</v>
      </c>
      <c r="K18749" t="s">
        <v>15</v>
      </c>
    </row>
    <row r="18750" spans="1:11" x14ac:dyDescent="0.35">
      <c r="A18750">
        <v>18749</v>
      </c>
      <c r="B18750">
        <v>71</v>
      </c>
      <c r="C18750">
        <v>55.17</v>
      </c>
      <c r="D18750">
        <v>3917.07</v>
      </c>
      <c r="E18750" t="s">
        <v>11</v>
      </c>
      <c r="F18750" t="s">
        <v>12</v>
      </c>
      <c r="G18750" t="s">
        <v>19</v>
      </c>
      <c r="H18750" t="s">
        <v>14</v>
      </c>
      <c r="I18750" t="s">
        <v>15</v>
      </c>
      <c r="J18750">
        <v>2</v>
      </c>
      <c r="K18750" t="s">
        <v>14</v>
      </c>
    </row>
    <row r="18751" spans="1:11" x14ac:dyDescent="0.35">
      <c r="A18751">
        <v>18750</v>
      </c>
      <c r="B18751">
        <v>57</v>
      </c>
      <c r="C18751">
        <v>109.17</v>
      </c>
      <c r="D18751">
        <v>6222.69</v>
      </c>
      <c r="E18751" t="s">
        <v>11</v>
      </c>
      <c r="F18751" t="s">
        <v>18</v>
      </c>
      <c r="G18751" t="s">
        <v>19</v>
      </c>
      <c r="H18751" t="s">
        <v>15</v>
      </c>
      <c r="I18751" t="s">
        <v>14</v>
      </c>
      <c r="J18751">
        <v>0</v>
      </c>
      <c r="K18751" t="s">
        <v>14</v>
      </c>
    </row>
    <row r="18752" spans="1:11" x14ac:dyDescent="0.35">
      <c r="A18752">
        <v>18751</v>
      </c>
      <c r="B18752">
        <v>46</v>
      </c>
      <c r="C18752">
        <v>77.66</v>
      </c>
      <c r="D18752">
        <v>3572.36</v>
      </c>
      <c r="E18752" t="s">
        <v>11</v>
      </c>
      <c r="F18752" t="s">
        <v>16</v>
      </c>
      <c r="G18752" t="s">
        <v>13</v>
      </c>
      <c r="H18752" t="s">
        <v>15</v>
      </c>
      <c r="I18752" t="s">
        <v>14</v>
      </c>
      <c r="J18752">
        <v>4</v>
      </c>
      <c r="K18752" t="s">
        <v>14</v>
      </c>
    </row>
    <row r="18753" spans="1:11" x14ac:dyDescent="0.35">
      <c r="A18753">
        <v>18752</v>
      </c>
      <c r="B18753">
        <v>48</v>
      </c>
      <c r="C18753">
        <v>102.33</v>
      </c>
      <c r="D18753">
        <v>4911.84</v>
      </c>
      <c r="E18753" t="s">
        <v>11</v>
      </c>
      <c r="F18753" t="s">
        <v>18</v>
      </c>
      <c r="G18753" t="s">
        <v>13</v>
      </c>
      <c r="H18753" t="s">
        <v>15</v>
      </c>
      <c r="I18753" t="s">
        <v>14</v>
      </c>
      <c r="J18753">
        <v>1</v>
      </c>
      <c r="K18753" t="s">
        <v>14</v>
      </c>
    </row>
    <row r="18754" spans="1:11" x14ac:dyDescent="0.35">
      <c r="A18754">
        <v>18753</v>
      </c>
      <c r="B18754">
        <v>63</v>
      </c>
      <c r="C18754">
        <v>71.41</v>
      </c>
      <c r="D18754">
        <v>4498.83</v>
      </c>
      <c r="E18754" t="s">
        <v>11</v>
      </c>
      <c r="F18754" t="s">
        <v>12</v>
      </c>
      <c r="G18754" t="s">
        <v>13</v>
      </c>
      <c r="H18754" t="s">
        <v>15</v>
      </c>
      <c r="I18754" t="s">
        <v>14</v>
      </c>
      <c r="J18754">
        <v>1</v>
      </c>
      <c r="K18754" t="s">
        <v>14</v>
      </c>
    </row>
    <row r="18755" spans="1:11" x14ac:dyDescent="0.35">
      <c r="A18755">
        <v>18754</v>
      </c>
      <c r="B18755">
        <v>39</v>
      </c>
      <c r="C18755">
        <v>50.7</v>
      </c>
      <c r="D18755">
        <v>1977.3</v>
      </c>
      <c r="E18755" t="s">
        <v>11</v>
      </c>
      <c r="F18755" t="s">
        <v>18</v>
      </c>
      <c r="G18755" t="s">
        <v>19</v>
      </c>
      <c r="H18755" t="s">
        <v>14</v>
      </c>
      <c r="I18755" t="s">
        <v>14</v>
      </c>
      <c r="J18755">
        <v>2</v>
      </c>
      <c r="K18755" t="s">
        <v>14</v>
      </c>
    </row>
    <row r="18756" spans="1:11" x14ac:dyDescent="0.35">
      <c r="A18756">
        <v>18755</v>
      </c>
      <c r="B18756">
        <v>10</v>
      </c>
      <c r="C18756">
        <v>29.18</v>
      </c>
      <c r="D18756">
        <v>291.8</v>
      </c>
      <c r="E18756" t="s">
        <v>11</v>
      </c>
      <c r="F18756" t="s">
        <v>16</v>
      </c>
      <c r="G18756" t="s">
        <v>13</v>
      </c>
      <c r="H18756" t="s">
        <v>14</v>
      </c>
      <c r="I18756" t="s">
        <v>15</v>
      </c>
      <c r="J18756">
        <v>2</v>
      </c>
      <c r="K18756" t="s">
        <v>14</v>
      </c>
    </row>
    <row r="18757" spans="1:11" x14ac:dyDescent="0.35">
      <c r="A18757">
        <v>18756</v>
      </c>
      <c r="B18757">
        <v>70</v>
      </c>
      <c r="C18757">
        <v>52.37</v>
      </c>
      <c r="D18757">
        <v>3665.9</v>
      </c>
      <c r="E18757" t="s">
        <v>11</v>
      </c>
      <c r="F18757" t="s">
        <v>16</v>
      </c>
      <c r="G18757" t="s">
        <v>13</v>
      </c>
      <c r="H18757" t="s">
        <v>14</v>
      </c>
      <c r="I18757" t="s">
        <v>14</v>
      </c>
      <c r="J18757">
        <v>0</v>
      </c>
      <c r="K18757" t="s">
        <v>14</v>
      </c>
    </row>
    <row r="18758" spans="1:11" x14ac:dyDescent="0.35">
      <c r="A18758">
        <v>18757</v>
      </c>
      <c r="B18758">
        <v>65</v>
      </c>
      <c r="C18758">
        <v>108.01</v>
      </c>
      <c r="D18758">
        <v>7020.65</v>
      </c>
      <c r="E18758" t="s">
        <v>21</v>
      </c>
      <c r="F18758" t="s">
        <v>12</v>
      </c>
      <c r="G18758" t="s">
        <v>19</v>
      </c>
      <c r="H18758" t="s">
        <v>14</v>
      </c>
      <c r="I18758" t="s">
        <v>14</v>
      </c>
      <c r="J18758">
        <v>3</v>
      </c>
      <c r="K18758" t="s">
        <v>15</v>
      </c>
    </row>
    <row r="18759" spans="1:11" x14ac:dyDescent="0.35">
      <c r="A18759">
        <v>18758</v>
      </c>
      <c r="B18759">
        <v>59</v>
      </c>
      <c r="C18759">
        <v>91.2</v>
      </c>
      <c r="D18759">
        <v>5380.8</v>
      </c>
      <c r="E18759" t="s">
        <v>21</v>
      </c>
      <c r="F18759" t="s">
        <v>16</v>
      </c>
      <c r="G18759" t="s">
        <v>19</v>
      </c>
      <c r="H18759" t="s">
        <v>14</v>
      </c>
      <c r="I18759" t="s">
        <v>15</v>
      </c>
      <c r="J18759">
        <v>1</v>
      </c>
      <c r="K18759" t="s">
        <v>14</v>
      </c>
    </row>
    <row r="18760" spans="1:11" x14ac:dyDescent="0.35">
      <c r="A18760">
        <v>18759</v>
      </c>
      <c r="B18760">
        <v>36</v>
      </c>
      <c r="C18760">
        <v>98.58</v>
      </c>
      <c r="D18760">
        <v>3548.88</v>
      </c>
      <c r="E18760" t="s">
        <v>17</v>
      </c>
      <c r="F18760" t="s">
        <v>18</v>
      </c>
      <c r="G18760" t="s">
        <v>19</v>
      </c>
      <c r="H18760" t="s">
        <v>14</v>
      </c>
      <c r="I18760" t="s">
        <v>14</v>
      </c>
      <c r="J18760">
        <v>2</v>
      </c>
      <c r="K18760" t="s">
        <v>14</v>
      </c>
    </row>
    <row r="18761" spans="1:11" x14ac:dyDescent="0.35">
      <c r="A18761">
        <v>18760</v>
      </c>
      <c r="B18761">
        <v>27</v>
      </c>
      <c r="C18761">
        <v>97.34</v>
      </c>
      <c r="D18761">
        <v>2628.18</v>
      </c>
      <c r="E18761" t="s">
        <v>17</v>
      </c>
      <c r="F18761" t="s">
        <v>20</v>
      </c>
      <c r="G18761" t="s">
        <v>19</v>
      </c>
      <c r="H18761" t="s">
        <v>14</v>
      </c>
      <c r="I18761" t="s">
        <v>15</v>
      </c>
      <c r="J18761">
        <v>2</v>
      </c>
      <c r="K18761" t="s">
        <v>14</v>
      </c>
    </row>
    <row r="18762" spans="1:11" x14ac:dyDescent="0.35">
      <c r="A18762">
        <v>18761</v>
      </c>
      <c r="B18762">
        <v>55</v>
      </c>
      <c r="C18762">
        <v>32</v>
      </c>
      <c r="D18762">
        <v>1760</v>
      </c>
      <c r="E18762" t="s">
        <v>17</v>
      </c>
      <c r="F18762" t="s">
        <v>16</v>
      </c>
      <c r="G18762" t="s">
        <v>13</v>
      </c>
      <c r="H18762" t="s">
        <v>14</v>
      </c>
      <c r="I18762" t="s">
        <v>15</v>
      </c>
      <c r="J18762">
        <v>0</v>
      </c>
      <c r="K18762" t="s">
        <v>14</v>
      </c>
    </row>
    <row r="18763" spans="1:11" x14ac:dyDescent="0.35">
      <c r="A18763">
        <v>18762</v>
      </c>
      <c r="B18763">
        <v>70</v>
      </c>
      <c r="C18763">
        <v>35.89</v>
      </c>
      <c r="D18763">
        <v>2512.3000000000002</v>
      </c>
      <c r="E18763" t="s">
        <v>11</v>
      </c>
      <c r="F18763" t="s">
        <v>18</v>
      </c>
      <c r="G18763" t="s">
        <v>13</v>
      </c>
      <c r="H18763" t="s">
        <v>15</v>
      </c>
      <c r="I18763" t="s">
        <v>14</v>
      </c>
      <c r="J18763">
        <v>0</v>
      </c>
      <c r="K18763" t="s">
        <v>15</v>
      </c>
    </row>
    <row r="18764" spans="1:11" x14ac:dyDescent="0.35">
      <c r="A18764">
        <v>18763</v>
      </c>
      <c r="B18764">
        <v>53</v>
      </c>
      <c r="C18764">
        <v>51.72</v>
      </c>
      <c r="D18764">
        <v>2741.16</v>
      </c>
      <c r="E18764" t="s">
        <v>11</v>
      </c>
      <c r="F18764" t="s">
        <v>16</v>
      </c>
      <c r="G18764" t="s">
        <v>13</v>
      </c>
      <c r="H18764" t="s">
        <v>14</v>
      </c>
      <c r="I18764" t="s">
        <v>14</v>
      </c>
      <c r="J18764">
        <v>1</v>
      </c>
      <c r="K18764" t="s">
        <v>14</v>
      </c>
    </row>
    <row r="18765" spans="1:11" x14ac:dyDescent="0.35">
      <c r="A18765">
        <v>18764</v>
      </c>
      <c r="B18765">
        <v>60</v>
      </c>
      <c r="C18765">
        <v>50.1</v>
      </c>
      <c r="D18765">
        <v>3006</v>
      </c>
      <c r="E18765" t="s">
        <v>11</v>
      </c>
      <c r="F18765" t="s">
        <v>12</v>
      </c>
      <c r="G18765" t="s">
        <v>19</v>
      </c>
      <c r="H18765" t="s">
        <v>14</v>
      </c>
      <c r="I18765" t="s">
        <v>14</v>
      </c>
      <c r="J18765">
        <v>2</v>
      </c>
      <c r="K18765" t="s">
        <v>15</v>
      </c>
    </row>
    <row r="18766" spans="1:11" x14ac:dyDescent="0.35">
      <c r="A18766">
        <v>18765</v>
      </c>
      <c r="B18766">
        <v>61</v>
      </c>
      <c r="C18766">
        <v>26.61</v>
      </c>
      <c r="D18766">
        <v>1623.21</v>
      </c>
      <c r="E18766" t="s">
        <v>21</v>
      </c>
      <c r="F18766" t="s">
        <v>12</v>
      </c>
      <c r="G18766" t="s">
        <v>19</v>
      </c>
      <c r="H18766" t="s">
        <v>14</v>
      </c>
      <c r="I18766" t="s">
        <v>14</v>
      </c>
      <c r="J18766">
        <v>0</v>
      </c>
      <c r="K18766" t="s">
        <v>14</v>
      </c>
    </row>
    <row r="18767" spans="1:11" x14ac:dyDescent="0.35">
      <c r="A18767">
        <v>18766</v>
      </c>
      <c r="B18767">
        <v>36</v>
      </c>
      <c r="C18767">
        <v>35.35</v>
      </c>
      <c r="D18767">
        <v>1272.5999999999999</v>
      </c>
      <c r="E18767" t="s">
        <v>17</v>
      </c>
      <c r="F18767" t="s">
        <v>16</v>
      </c>
      <c r="G18767" t="s">
        <v>13</v>
      </c>
      <c r="H18767" t="s">
        <v>14</v>
      </c>
      <c r="I18767" t="s">
        <v>14</v>
      </c>
      <c r="J18767">
        <v>0</v>
      </c>
      <c r="K18767" t="s">
        <v>14</v>
      </c>
    </row>
    <row r="18768" spans="1:11" x14ac:dyDescent="0.35">
      <c r="A18768">
        <v>18767</v>
      </c>
      <c r="B18768">
        <v>27</v>
      </c>
      <c r="C18768">
        <v>105.62</v>
      </c>
      <c r="D18768">
        <v>2851.74</v>
      </c>
      <c r="E18768" t="s">
        <v>21</v>
      </c>
      <c r="F18768" t="s">
        <v>20</v>
      </c>
      <c r="G18768" t="s">
        <v>13</v>
      </c>
      <c r="H18768" t="s">
        <v>15</v>
      </c>
      <c r="I18768" t="s">
        <v>14</v>
      </c>
      <c r="J18768">
        <v>3</v>
      </c>
      <c r="K18768" t="s">
        <v>14</v>
      </c>
    </row>
    <row r="18769" spans="1:11" x14ac:dyDescent="0.35">
      <c r="A18769">
        <v>18768</v>
      </c>
      <c r="B18769">
        <v>41</v>
      </c>
      <c r="C18769">
        <v>78.900000000000006</v>
      </c>
      <c r="D18769">
        <v>3234.9</v>
      </c>
      <c r="E18769" t="s">
        <v>11</v>
      </c>
      <c r="F18769" t="s">
        <v>20</v>
      </c>
      <c r="G18769" t="s">
        <v>13</v>
      </c>
      <c r="H18769" t="s">
        <v>14</v>
      </c>
      <c r="I18769" t="s">
        <v>15</v>
      </c>
      <c r="J18769">
        <v>1</v>
      </c>
      <c r="K18769" t="s">
        <v>14</v>
      </c>
    </row>
    <row r="18770" spans="1:11" x14ac:dyDescent="0.35">
      <c r="A18770">
        <v>18769</v>
      </c>
      <c r="B18770">
        <v>28</v>
      </c>
      <c r="C18770">
        <v>54.23</v>
      </c>
      <c r="D18770">
        <v>1518.44</v>
      </c>
      <c r="E18770" t="s">
        <v>17</v>
      </c>
      <c r="F18770" t="s">
        <v>18</v>
      </c>
      <c r="G18770" t="s">
        <v>19</v>
      </c>
      <c r="H18770" t="s">
        <v>14</v>
      </c>
      <c r="I18770" t="s">
        <v>15</v>
      </c>
      <c r="J18770">
        <v>1</v>
      </c>
      <c r="K18770" t="s">
        <v>14</v>
      </c>
    </row>
    <row r="18771" spans="1:11" x14ac:dyDescent="0.35">
      <c r="A18771">
        <v>18770</v>
      </c>
      <c r="B18771">
        <v>16</v>
      </c>
      <c r="C18771">
        <v>72.650000000000006</v>
      </c>
      <c r="D18771">
        <v>1162.4000000000001</v>
      </c>
      <c r="E18771" t="s">
        <v>17</v>
      </c>
      <c r="F18771" t="s">
        <v>18</v>
      </c>
      <c r="G18771" t="s">
        <v>13</v>
      </c>
      <c r="H18771" t="s">
        <v>14</v>
      </c>
      <c r="I18771" t="s">
        <v>14</v>
      </c>
      <c r="J18771">
        <v>2</v>
      </c>
      <c r="K18771" t="s">
        <v>14</v>
      </c>
    </row>
    <row r="18772" spans="1:11" x14ac:dyDescent="0.35">
      <c r="A18772">
        <v>18771</v>
      </c>
      <c r="B18772">
        <v>35</v>
      </c>
      <c r="C18772">
        <v>46.13</v>
      </c>
      <c r="D18772">
        <v>1614.55</v>
      </c>
      <c r="E18772" t="s">
        <v>11</v>
      </c>
      <c r="F18772" t="s">
        <v>16</v>
      </c>
      <c r="G18772" t="s">
        <v>13</v>
      </c>
      <c r="H18772" t="s">
        <v>14</v>
      </c>
      <c r="I18772" t="s">
        <v>15</v>
      </c>
      <c r="J18772">
        <v>2</v>
      </c>
      <c r="K18772" t="s">
        <v>15</v>
      </c>
    </row>
    <row r="18773" spans="1:11" x14ac:dyDescent="0.35">
      <c r="A18773">
        <v>18772</v>
      </c>
      <c r="B18773">
        <v>36</v>
      </c>
      <c r="C18773">
        <v>78.38</v>
      </c>
      <c r="D18773">
        <v>2821.68</v>
      </c>
      <c r="E18773" t="s">
        <v>17</v>
      </c>
      <c r="F18773" t="s">
        <v>18</v>
      </c>
      <c r="G18773" t="s">
        <v>13</v>
      </c>
      <c r="H18773" t="s">
        <v>14</v>
      </c>
      <c r="I18773" t="s">
        <v>15</v>
      </c>
      <c r="J18773">
        <v>0</v>
      </c>
      <c r="K18773" t="s">
        <v>14</v>
      </c>
    </row>
    <row r="18774" spans="1:11" x14ac:dyDescent="0.35">
      <c r="A18774">
        <v>18773</v>
      </c>
      <c r="B18774">
        <v>56</v>
      </c>
      <c r="C18774">
        <v>27.46</v>
      </c>
      <c r="D18774">
        <v>1537.76</v>
      </c>
      <c r="E18774" t="s">
        <v>11</v>
      </c>
      <c r="F18774" t="s">
        <v>16</v>
      </c>
      <c r="G18774" t="s">
        <v>19</v>
      </c>
      <c r="H18774" t="s">
        <v>14</v>
      </c>
      <c r="I18774" t="s">
        <v>14</v>
      </c>
      <c r="J18774">
        <v>1</v>
      </c>
      <c r="K18774" t="s">
        <v>14</v>
      </c>
    </row>
    <row r="18775" spans="1:11" x14ac:dyDescent="0.35">
      <c r="A18775">
        <v>18774</v>
      </c>
      <c r="B18775">
        <v>19</v>
      </c>
      <c r="C18775">
        <v>110.27</v>
      </c>
      <c r="D18775">
        <v>2095.13</v>
      </c>
      <c r="E18775" t="s">
        <v>11</v>
      </c>
      <c r="F18775" t="s">
        <v>16</v>
      </c>
      <c r="G18775" t="s">
        <v>22</v>
      </c>
      <c r="H18775" t="s">
        <v>15</v>
      </c>
      <c r="I18775" t="s">
        <v>15</v>
      </c>
      <c r="J18775">
        <v>0</v>
      </c>
      <c r="K18775" t="s">
        <v>14</v>
      </c>
    </row>
    <row r="18776" spans="1:11" x14ac:dyDescent="0.35">
      <c r="A18776">
        <v>18775</v>
      </c>
      <c r="B18776">
        <v>57</v>
      </c>
      <c r="C18776">
        <v>44.04</v>
      </c>
      <c r="D18776">
        <v>2510.2800000000002</v>
      </c>
      <c r="E18776" t="s">
        <v>17</v>
      </c>
      <c r="F18776" t="s">
        <v>16</v>
      </c>
      <c r="G18776" t="s">
        <v>19</v>
      </c>
      <c r="H18776" t="s">
        <v>14</v>
      </c>
      <c r="I18776" t="s">
        <v>14</v>
      </c>
      <c r="J18776">
        <v>2</v>
      </c>
      <c r="K18776" t="s">
        <v>14</v>
      </c>
    </row>
    <row r="18777" spans="1:11" x14ac:dyDescent="0.35">
      <c r="A18777">
        <v>18776</v>
      </c>
      <c r="B18777">
        <v>33</v>
      </c>
      <c r="C18777">
        <v>101.91</v>
      </c>
      <c r="D18777">
        <v>3363.03</v>
      </c>
      <c r="E18777" t="s">
        <v>11</v>
      </c>
      <c r="F18777" t="s">
        <v>12</v>
      </c>
      <c r="G18777" t="s">
        <v>13</v>
      </c>
      <c r="H18777" t="s">
        <v>14</v>
      </c>
      <c r="I18777" t="s">
        <v>14</v>
      </c>
      <c r="J18777">
        <v>2</v>
      </c>
      <c r="K18777" t="s">
        <v>15</v>
      </c>
    </row>
    <row r="18778" spans="1:11" x14ac:dyDescent="0.35">
      <c r="A18778">
        <v>18777</v>
      </c>
      <c r="B18778">
        <v>23</v>
      </c>
      <c r="C18778">
        <v>86</v>
      </c>
      <c r="D18778">
        <v>1978</v>
      </c>
      <c r="E18778" t="s">
        <v>21</v>
      </c>
      <c r="F18778" t="s">
        <v>16</v>
      </c>
      <c r="G18778" t="s">
        <v>13</v>
      </c>
      <c r="H18778" t="s">
        <v>15</v>
      </c>
      <c r="I18778" t="s">
        <v>14</v>
      </c>
      <c r="J18778">
        <v>0</v>
      </c>
      <c r="K18778" t="s">
        <v>14</v>
      </c>
    </row>
    <row r="18779" spans="1:11" x14ac:dyDescent="0.35">
      <c r="A18779">
        <v>18778</v>
      </c>
      <c r="B18779">
        <v>63</v>
      </c>
      <c r="C18779">
        <v>72.3</v>
      </c>
      <c r="D18779">
        <v>4554.8999999999996</v>
      </c>
      <c r="E18779" t="s">
        <v>11</v>
      </c>
      <c r="F18779" t="s">
        <v>16</v>
      </c>
      <c r="G18779" t="s">
        <v>19</v>
      </c>
      <c r="H18779" t="s">
        <v>14</v>
      </c>
      <c r="I18779" t="s">
        <v>14</v>
      </c>
      <c r="J18779">
        <v>0</v>
      </c>
      <c r="K18779" t="s">
        <v>14</v>
      </c>
    </row>
    <row r="18780" spans="1:11" x14ac:dyDescent="0.35">
      <c r="A18780">
        <v>18779</v>
      </c>
      <c r="B18780">
        <v>70</v>
      </c>
      <c r="C18780">
        <v>112.98</v>
      </c>
      <c r="D18780">
        <v>7908.6</v>
      </c>
      <c r="E18780" t="s">
        <v>11</v>
      </c>
      <c r="F18780" t="s">
        <v>20</v>
      </c>
      <c r="G18780" t="s">
        <v>19</v>
      </c>
      <c r="H18780" t="s">
        <v>15</v>
      </c>
      <c r="I18780" t="s">
        <v>15</v>
      </c>
      <c r="J18780">
        <v>4</v>
      </c>
      <c r="K18780" t="s">
        <v>15</v>
      </c>
    </row>
    <row r="18781" spans="1:11" x14ac:dyDescent="0.35">
      <c r="A18781">
        <v>18780</v>
      </c>
      <c r="B18781">
        <v>22</v>
      </c>
      <c r="C18781">
        <v>35.68</v>
      </c>
      <c r="D18781">
        <v>784.96</v>
      </c>
      <c r="E18781" t="s">
        <v>11</v>
      </c>
      <c r="F18781" t="s">
        <v>18</v>
      </c>
      <c r="G18781" t="s">
        <v>22</v>
      </c>
      <c r="H18781" t="s">
        <v>14</v>
      </c>
      <c r="I18781" t="s">
        <v>14</v>
      </c>
      <c r="J18781">
        <v>2</v>
      </c>
      <c r="K18781" t="s">
        <v>14</v>
      </c>
    </row>
    <row r="18782" spans="1:11" x14ac:dyDescent="0.35">
      <c r="A18782">
        <v>18781</v>
      </c>
      <c r="B18782">
        <v>67</v>
      </c>
      <c r="C18782">
        <v>31.93</v>
      </c>
      <c r="D18782">
        <v>2139.31</v>
      </c>
      <c r="E18782" t="s">
        <v>21</v>
      </c>
      <c r="F18782" t="s">
        <v>16</v>
      </c>
      <c r="G18782" t="s">
        <v>19</v>
      </c>
      <c r="H18782" t="s">
        <v>15</v>
      </c>
      <c r="I18782" t="s">
        <v>14</v>
      </c>
      <c r="J18782">
        <v>2</v>
      </c>
      <c r="K18782" t="s">
        <v>14</v>
      </c>
    </row>
    <row r="18783" spans="1:11" x14ac:dyDescent="0.35">
      <c r="A18783">
        <v>18782</v>
      </c>
      <c r="B18783">
        <v>59</v>
      </c>
      <c r="C18783">
        <v>52.19</v>
      </c>
      <c r="D18783">
        <v>3079.21</v>
      </c>
      <c r="E18783" t="s">
        <v>17</v>
      </c>
      <c r="F18783" t="s">
        <v>16</v>
      </c>
      <c r="G18783" t="s">
        <v>19</v>
      </c>
      <c r="H18783" t="s">
        <v>15</v>
      </c>
      <c r="I18783" t="s">
        <v>15</v>
      </c>
      <c r="J18783">
        <v>4</v>
      </c>
      <c r="K18783" t="s">
        <v>15</v>
      </c>
    </row>
    <row r="18784" spans="1:11" x14ac:dyDescent="0.35">
      <c r="A18784">
        <v>18783</v>
      </c>
      <c r="B18784">
        <v>25</v>
      </c>
      <c r="C18784">
        <v>103.02</v>
      </c>
      <c r="D18784">
        <v>2575.5</v>
      </c>
      <c r="E18784" t="s">
        <v>11</v>
      </c>
      <c r="F18784" t="s">
        <v>16</v>
      </c>
      <c r="G18784" t="s">
        <v>22</v>
      </c>
      <c r="H18784" t="s">
        <v>14</v>
      </c>
      <c r="I18784" t="s">
        <v>14</v>
      </c>
      <c r="J18784">
        <v>0</v>
      </c>
      <c r="K18784" t="s">
        <v>15</v>
      </c>
    </row>
    <row r="18785" spans="1:11" x14ac:dyDescent="0.35">
      <c r="A18785">
        <v>18784</v>
      </c>
      <c r="B18785">
        <v>17</v>
      </c>
      <c r="C18785">
        <v>23.52</v>
      </c>
      <c r="D18785">
        <v>399.84</v>
      </c>
      <c r="E18785" t="s">
        <v>17</v>
      </c>
      <c r="F18785" t="s">
        <v>16</v>
      </c>
      <c r="G18785" t="s">
        <v>13</v>
      </c>
      <c r="H18785" t="s">
        <v>14</v>
      </c>
      <c r="I18785" t="s">
        <v>14</v>
      </c>
      <c r="J18785">
        <v>1</v>
      </c>
      <c r="K18785" t="s">
        <v>15</v>
      </c>
    </row>
    <row r="18786" spans="1:11" x14ac:dyDescent="0.35">
      <c r="A18786">
        <v>18785</v>
      </c>
      <c r="B18786">
        <v>39</v>
      </c>
      <c r="C18786">
        <v>43.94</v>
      </c>
      <c r="D18786">
        <v>1713.66</v>
      </c>
      <c r="E18786" t="s">
        <v>11</v>
      </c>
      <c r="F18786" t="s">
        <v>16</v>
      </c>
      <c r="G18786" t="s">
        <v>13</v>
      </c>
      <c r="H18786" t="s">
        <v>15</v>
      </c>
      <c r="I18786" t="s">
        <v>14</v>
      </c>
      <c r="J18786">
        <v>2</v>
      </c>
      <c r="K18786" t="s">
        <v>15</v>
      </c>
    </row>
    <row r="18787" spans="1:11" x14ac:dyDescent="0.35">
      <c r="A18787">
        <v>18786</v>
      </c>
      <c r="B18787">
        <v>39</v>
      </c>
      <c r="C18787">
        <v>62.47</v>
      </c>
      <c r="D18787">
        <v>2436.33</v>
      </c>
      <c r="E18787" t="s">
        <v>11</v>
      </c>
      <c r="F18787" t="s">
        <v>20</v>
      </c>
      <c r="G18787" t="s">
        <v>19</v>
      </c>
      <c r="H18787" t="s">
        <v>14</v>
      </c>
      <c r="I18787" t="s">
        <v>14</v>
      </c>
      <c r="J18787">
        <v>0</v>
      </c>
      <c r="K18787" t="s">
        <v>15</v>
      </c>
    </row>
    <row r="18788" spans="1:11" x14ac:dyDescent="0.35">
      <c r="A18788">
        <v>18787</v>
      </c>
      <c r="B18788">
        <v>24</v>
      </c>
      <c r="C18788">
        <v>91.29</v>
      </c>
      <c r="D18788">
        <v>2190.96</v>
      </c>
      <c r="E18788" t="s">
        <v>21</v>
      </c>
      <c r="F18788" t="s">
        <v>12</v>
      </c>
      <c r="G18788" t="s">
        <v>19</v>
      </c>
      <c r="H18788" t="s">
        <v>14</v>
      </c>
      <c r="I18788" t="s">
        <v>14</v>
      </c>
      <c r="J18788">
        <v>1</v>
      </c>
      <c r="K18788" t="s">
        <v>14</v>
      </c>
    </row>
    <row r="18789" spans="1:11" x14ac:dyDescent="0.35">
      <c r="A18789">
        <v>18788</v>
      </c>
      <c r="B18789">
        <v>38</v>
      </c>
      <c r="C18789">
        <v>49.93</v>
      </c>
      <c r="D18789">
        <v>1897.34</v>
      </c>
      <c r="E18789" t="s">
        <v>21</v>
      </c>
      <c r="F18789" t="s">
        <v>12</v>
      </c>
      <c r="G18789" t="s">
        <v>13</v>
      </c>
      <c r="H18789" t="s">
        <v>14</v>
      </c>
      <c r="I18789" t="s">
        <v>14</v>
      </c>
      <c r="J18789">
        <v>1</v>
      </c>
      <c r="K18789" t="s">
        <v>14</v>
      </c>
    </row>
    <row r="18790" spans="1:11" x14ac:dyDescent="0.35">
      <c r="A18790">
        <v>18789</v>
      </c>
      <c r="B18790">
        <v>57</v>
      </c>
      <c r="C18790">
        <v>64.81</v>
      </c>
      <c r="D18790">
        <v>3694.17</v>
      </c>
      <c r="E18790" t="s">
        <v>11</v>
      </c>
      <c r="F18790" t="s">
        <v>20</v>
      </c>
      <c r="G18790" t="s">
        <v>22</v>
      </c>
      <c r="H18790" t="s">
        <v>14</v>
      </c>
      <c r="I18790" t="s">
        <v>14</v>
      </c>
      <c r="J18790">
        <v>4</v>
      </c>
      <c r="K18790" t="s">
        <v>15</v>
      </c>
    </row>
    <row r="18791" spans="1:11" x14ac:dyDescent="0.35">
      <c r="A18791">
        <v>18790</v>
      </c>
      <c r="B18791">
        <v>44</v>
      </c>
      <c r="C18791">
        <v>53.69</v>
      </c>
      <c r="D18791">
        <v>2362.36</v>
      </c>
      <c r="E18791" t="s">
        <v>11</v>
      </c>
      <c r="F18791" t="s">
        <v>16</v>
      </c>
      <c r="G18791" t="s">
        <v>19</v>
      </c>
      <c r="H18791" t="s">
        <v>14</v>
      </c>
      <c r="I18791" t="s">
        <v>14</v>
      </c>
      <c r="J18791">
        <v>2</v>
      </c>
      <c r="K18791" t="s">
        <v>14</v>
      </c>
    </row>
    <row r="18792" spans="1:11" x14ac:dyDescent="0.35">
      <c r="A18792">
        <v>18791</v>
      </c>
      <c r="B18792">
        <v>36</v>
      </c>
      <c r="C18792">
        <v>29.21</v>
      </c>
      <c r="D18792">
        <v>1051.56</v>
      </c>
      <c r="E18792" t="s">
        <v>21</v>
      </c>
      <c r="F18792" t="s">
        <v>20</v>
      </c>
      <c r="G18792" t="s">
        <v>19</v>
      </c>
      <c r="H18792" t="s">
        <v>14</v>
      </c>
      <c r="I18792" t="s">
        <v>14</v>
      </c>
      <c r="J18792">
        <v>1</v>
      </c>
      <c r="K18792" t="s">
        <v>15</v>
      </c>
    </row>
    <row r="18793" spans="1:11" x14ac:dyDescent="0.35">
      <c r="A18793">
        <v>18792</v>
      </c>
      <c r="B18793">
        <v>70</v>
      </c>
      <c r="C18793">
        <v>93.87</v>
      </c>
      <c r="D18793">
        <v>6570.9</v>
      </c>
      <c r="E18793" t="s">
        <v>11</v>
      </c>
      <c r="F18793" t="s">
        <v>16</v>
      </c>
      <c r="G18793" t="s">
        <v>19</v>
      </c>
      <c r="H18793" t="s">
        <v>15</v>
      </c>
      <c r="I18793" t="s">
        <v>14</v>
      </c>
      <c r="J18793">
        <v>0</v>
      </c>
      <c r="K18793" t="s">
        <v>14</v>
      </c>
    </row>
    <row r="18794" spans="1:11" x14ac:dyDescent="0.35">
      <c r="A18794">
        <v>18793</v>
      </c>
      <c r="B18794">
        <v>45</v>
      </c>
      <c r="C18794">
        <v>66.14</v>
      </c>
      <c r="D18794">
        <v>2976.3</v>
      </c>
      <c r="E18794" t="s">
        <v>21</v>
      </c>
      <c r="F18794" t="s">
        <v>18</v>
      </c>
      <c r="G18794" t="s">
        <v>13</v>
      </c>
      <c r="H18794" t="s">
        <v>14</v>
      </c>
      <c r="I18794" t="s">
        <v>15</v>
      </c>
      <c r="J18794">
        <v>3</v>
      </c>
      <c r="K18794" t="s">
        <v>14</v>
      </c>
    </row>
    <row r="18795" spans="1:11" x14ac:dyDescent="0.35">
      <c r="A18795">
        <v>18794</v>
      </c>
      <c r="B18795">
        <v>26</v>
      </c>
      <c r="C18795">
        <v>101.25</v>
      </c>
      <c r="D18795">
        <v>2632.5</v>
      </c>
      <c r="E18795" t="s">
        <v>11</v>
      </c>
      <c r="F18795" t="s">
        <v>12</v>
      </c>
      <c r="G18795" t="s">
        <v>19</v>
      </c>
      <c r="H18795" t="s">
        <v>14</v>
      </c>
      <c r="I18795" t="s">
        <v>14</v>
      </c>
      <c r="J18795">
        <v>1</v>
      </c>
      <c r="K18795" t="s">
        <v>15</v>
      </c>
    </row>
    <row r="18796" spans="1:11" x14ac:dyDescent="0.35">
      <c r="A18796">
        <v>18795</v>
      </c>
      <c r="B18796">
        <v>11</v>
      </c>
      <c r="C18796">
        <v>89.47</v>
      </c>
      <c r="D18796">
        <v>984.17</v>
      </c>
      <c r="E18796" t="s">
        <v>17</v>
      </c>
      <c r="F18796" t="s">
        <v>12</v>
      </c>
      <c r="G18796" t="s">
        <v>19</v>
      </c>
      <c r="H18796" t="s">
        <v>14</v>
      </c>
      <c r="I18796" t="s">
        <v>15</v>
      </c>
      <c r="J18796">
        <v>1</v>
      </c>
      <c r="K18796" t="s">
        <v>14</v>
      </c>
    </row>
    <row r="18797" spans="1:11" x14ac:dyDescent="0.35">
      <c r="A18797">
        <v>18796</v>
      </c>
      <c r="B18797">
        <v>52</v>
      </c>
      <c r="C18797">
        <v>25.78</v>
      </c>
      <c r="D18797">
        <v>1340.56</v>
      </c>
      <c r="E18797" t="s">
        <v>11</v>
      </c>
      <c r="F18797" t="s">
        <v>18</v>
      </c>
      <c r="G18797" t="s">
        <v>19</v>
      </c>
      <c r="H18797" t="s">
        <v>14</v>
      </c>
      <c r="I18797" t="s">
        <v>14</v>
      </c>
      <c r="J18797">
        <v>2</v>
      </c>
      <c r="K18797" t="s">
        <v>14</v>
      </c>
    </row>
    <row r="18798" spans="1:11" x14ac:dyDescent="0.35">
      <c r="A18798">
        <v>18797</v>
      </c>
      <c r="B18798">
        <v>25</v>
      </c>
      <c r="C18798">
        <v>70.010000000000005</v>
      </c>
      <c r="D18798">
        <v>1750.25</v>
      </c>
      <c r="E18798" t="s">
        <v>11</v>
      </c>
      <c r="F18798" t="s">
        <v>18</v>
      </c>
      <c r="G18798" t="s">
        <v>19</v>
      </c>
      <c r="H18798" t="s">
        <v>14</v>
      </c>
      <c r="I18798" t="s">
        <v>14</v>
      </c>
      <c r="J18798">
        <v>1</v>
      </c>
      <c r="K18798" t="s">
        <v>15</v>
      </c>
    </row>
    <row r="18799" spans="1:11" x14ac:dyDescent="0.35">
      <c r="A18799">
        <v>18798</v>
      </c>
      <c r="B18799">
        <v>31</v>
      </c>
      <c r="C18799">
        <v>119.09</v>
      </c>
      <c r="D18799">
        <v>3691.79</v>
      </c>
      <c r="E18799" t="s">
        <v>11</v>
      </c>
      <c r="F18799" t="s">
        <v>12</v>
      </c>
      <c r="G18799" t="s">
        <v>13</v>
      </c>
      <c r="H18799" t="s">
        <v>14</v>
      </c>
      <c r="I18799" t="s">
        <v>14</v>
      </c>
      <c r="J18799">
        <v>1</v>
      </c>
      <c r="K18799" t="s">
        <v>15</v>
      </c>
    </row>
    <row r="18800" spans="1:11" x14ac:dyDescent="0.35">
      <c r="A18800">
        <v>18799</v>
      </c>
      <c r="B18800">
        <v>45</v>
      </c>
      <c r="C18800">
        <v>50.79</v>
      </c>
      <c r="D18800">
        <v>2285.5500000000002</v>
      </c>
      <c r="E18800" t="s">
        <v>11</v>
      </c>
      <c r="F18800" t="s">
        <v>18</v>
      </c>
      <c r="G18800" t="s">
        <v>13</v>
      </c>
      <c r="H18800" t="s">
        <v>14</v>
      </c>
      <c r="I18800" t="s">
        <v>14</v>
      </c>
      <c r="J18800">
        <v>2</v>
      </c>
      <c r="K18800" t="s">
        <v>15</v>
      </c>
    </row>
    <row r="18801" spans="1:11" x14ac:dyDescent="0.35">
      <c r="A18801">
        <v>18800</v>
      </c>
      <c r="B18801">
        <v>67</v>
      </c>
      <c r="C18801">
        <v>69.3</v>
      </c>
      <c r="D18801">
        <v>4643.1000000000004</v>
      </c>
      <c r="E18801" t="s">
        <v>11</v>
      </c>
      <c r="F18801" t="s">
        <v>18</v>
      </c>
      <c r="G18801" t="s">
        <v>13</v>
      </c>
      <c r="H18801" t="s">
        <v>14</v>
      </c>
      <c r="I18801" t="s">
        <v>14</v>
      </c>
      <c r="J18801">
        <v>0</v>
      </c>
      <c r="K18801" t="s">
        <v>14</v>
      </c>
    </row>
    <row r="18802" spans="1:11" x14ac:dyDescent="0.35">
      <c r="A18802">
        <v>18801</v>
      </c>
      <c r="B18802">
        <v>40</v>
      </c>
      <c r="C18802">
        <v>85.2</v>
      </c>
      <c r="D18802">
        <v>3408</v>
      </c>
      <c r="E18802" t="s">
        <v>11</v>
      </c>
      <c r="F18802" t="s">
        <v>16</v>
      </c>
      <c r="G18802" t="s">
        <v>13</v>
      </c>
      <c r="H18802" t="s">
        <v>15</v>
      </c>
      <c r="I18802" t="s">
        <v>15</v>
      </c>
      <c r="J18802">
        <v>3</v>
      </c>
      <c r="K18802" t="s">
        <v>15</v>
      </c>
    </row>
    <row r="18803" spans="1:11" x14ac:dyDescent="0.35">
      <c r="A18803">
        <v>18802</v>
      </c>
      <c r="B18803">
        <v>46</v>
      </c>
      <c r="C18803">
        <v>40.229999999999997</v>
      </c>
      <c r="D18803">
        <v>1850.58</v>
      </c>
      <c r="E18803" t="s">
        <v>11</v>
      </c>
      <c r="F18803" t="s">
        <v>18</v>
      </c>
      <c r="G18803" t="s">
        <v>19</v>
      </c>
      <c r="H18803" t="s">
        <v>14</v>
      </c>
      <c r="I18803" t="s">
        <v>15</v>
      </c>
      <c r="J18803">
        <v>1</v>
      </c>
      <c r="K18803" t="s">
        <v>14</v>
      </c>
    </row>
    <row r="18804" spans="1:11" x14ac:dyDescent="0.35">
      <c r="A18804">
        <v>18803</v>
      </c>
      <c r="B18804">
        <v>54</v>
      </c>
      <c r="C18804">
        <v>90.25</v>
      </c>
      <c r="D18804">
        <v>4873.5</v>
      </c>
      <c r="E18804" t="s">
        <v>11</v>
      </c>
      <c r="F18804" t="s">
        <v>16</v>
      </c>
      <c r="G18804" t="s">
        <v>13</v>
      </c>
      <c r="H18804" t="s">
        <v>15</v>
      </c>
      <c r="I18804" t="s">
        <v>15</v>
      </c>
      <c r="J18804">
        <v>3</v>
      </c>
      <c r="K18804" t="s">
        <v>15</v>
      </c>
    </row>
    <row r="18805" spans="1:11" x14ac:dyDescent="0.35">
      <c r="A18805">
        <v>18804</v>
      </c>
      <c r="B18805">
        <v>41</v>
      </c>
      <c r="C18805">
        <v>85.98</v>
      </c>
      <c r="D18805">
        <v>3525.18</v>
      </c>
      <c r="E18805" t="s">
        <v>11</v>
      </c>
      <c r="F18805" t="s">
        <v>18</v>
      </c>
      <c r="G18805" t="s">
        <v>19</v>
      </c>
      <c r="H18805" t="s">
        <v>15</v>
      </c>
      <c r="I18805" t="s">
        <v>14</v>
      </c>
      <c r="J18805">
        <v>1</v>
      </c>
      <c r="K18805" t="s">
        <v>15</v>
      </c>
    </row>
    <row r="18806" spans="1:11" x14ac:dyDescent="0.35">
      <c r="A18806">
        <v>18805</v>
      </c>
      <c r="B18806">
        <v>38</v>
      </c>
      <c r="C18806">
        <v>57.5</v>
      </c>
      <c r="D18806">
        <v>2185</v>
      </c>
      <c r="E18806" t="s">
        <v>11</v>
      </c>
      <c r="F18806" t="s">
        <v>20</v>
      </c>
      <c r="G18806" t="s">
        <v>19</v>
      </c>
      <c r="H18806" t="s">
        <v>15</v>
      </c>
      <c r="I18806" t="s">
        <v>15</v>
      </c>
      <c r="J18806">
        <v>0</v>
      </c>
      <c r="K18806" t="s">
        <v>15</v>
      </c>
    </row>
    <row r="18807" spans="1:11" x14ac:dyDescent="0.35">
      <c r="A18807">
        <v>18806</v>
      </c>
      <c r="B18807">
        <v>36</v>
      </c>
      <c r="C18807">
        <v>48.44</v>
      </c>
      <c r="D18807">
        <v>1743.84</v>
      </c>
      <c r="E18807" t="s">
        <v>11</v>
      </c>
      <c r="F18807" t="s">
        <v>16</v>
      </c>
      <c r="G18807" t="s">
        <v>19</v>
      </c>
      <c r="H18807" t="s">
        <v>14</v>
      </c>
      <c r="I18807" t="s">
        <v>14</v>
      </c>
      <c r="J18807">
        <v>3</v>
      </c>
      <c r="K18807" t="s">
        <v>15</v>
      </c>
    </row>
    <row r="18808" spans="1:11" x14ac:dyDescent="0.35">
      <c r="A18808">
        <v>18807</v>
      </c>
      <c r="B18808">
        <v>44</v>
      </c>
      <c r="C18808">
        <v>111.91</v>
      </c>
      <c r="D18808">
        <v>4924.04</v>
      </c>
      <c r="E18808" t="s">
        <v>21</v>
      </c>
      <c r="F18808" t="s">
        <v>16</v>
      </c>
      <c r="G18808" t="s">
        <v>13</v>
      </c>
      <c r="H18808" t="s">
        <v>14</v>
      </c>
      <c r="I18808" t="s">
        <v>14</v>
      </c>
      <c r="J18808">
        <v>2</v>
      </c>
      <c r="K18808" t="s">
        <v>14</v>
      </c>
    </row>
    <row r="18809" spans="1:11" x14ac:dyDescent="0.35">
      <c r="A18809">
        <v>18808</v>
      </c>
      <c r="B18809">
        <v>57</v>
      </c>
      <c r="C18809">
        <v>32.700000000000003</v>
      </c>
      <c r="D18809">
        <v>1863.9</v>
      </c>
      <c r="E18809" t="s">
        <v>17</v>
      </c>
      <c r="F18809" t="s">
        <v>12</v>
      </c>
      <c r="G18809" t="s">
        <v>19</v>
      </c>
      <c r="H18809" t="s">
        <v>15</v>
      </c>
      <c r="I18809" t="s">
        <v>14</v>
      </c>
      <c r="J18809">
        <v>2</v>
      </c>
      <c r="K18809" t="s">
        <v>14</v>
      </c>
    </row>
    <row r="18810" spans="1:11" x14ac:dyDescent="0.35">
      <c r="A18810">
        <v>18809</v>
      </c>
      <c r="B18810">
        <v>66</v>
      </c>
      <c r="C18810">
        <v>63.2</v>
      </c>
      <c r="D18810">
        <v>4171.2</v>
      </c>
      <c r="E18810" t="s">
        <v>11</v>
      </c>
      <c r="F18810" t="s">
        <v>18</v>
      </c>
      <c r="G18810" t="s">
        <v>13</v>
      </c>
      <c r="H18810" t="s">
        <v>14</v>
      </c>
      <c r="I18810" t="s">
        <v>14</v>
      </c>
      <c r="J18810">
        <v>0</v>
      </c>
      <c r="K18810" t="s">
        <v>14</v>
      </c>
    </row>
    <row r="18811" spans="1:11" x14ac:dyDescent="0.35">
      <c r="A18811">
        <v>18810</v>
      </c>
      <c r="B18811">
        <v>30</v>
      </c>
      <c r="C18811">
        <v>96.7</v>
      </c>
      <c r="D18811">
        <v>2901</v>
      </c>
      <c r="E18811" t="s">
        <v>11</v>
      </c>
      <c r="F18811" t="s">
        <v>16</v>
      </c>
      <c r="G18811" t="s">
        <v>13</v>
      </c>
      <c r="H18811" t="s">
        <v>15</v>
      </c>
      <c r="I18811" t="s">
        <v>14</v>
      </c>
      <c r="J18811">
        <v>1</v>
      </c>
      <c r="K18811" t="s">
        <v>14</v>
      </c>
    </row>
    <row r="18812" spans="1:11" x14ac:dyDescent="0.35">
      <c r="A18812">
        <v>18811</v>
      </c>
      <c r="B18812">
        <v>10</v>
      </c>
      <c r="C18812">
        <v>34.81</v>
      </c>
      <c r="D18812">
        <v>348.1</v>
      </c>
      <c r="E18812" t="s">
        <v>11</v>
      </c>
      <c r="F18812" t="s">
        <v>20</v>
      </c>
      <c r="G18812" t="s">
        <v>13</v>
      </c>
      <c r="H18812" t="s">
        <v>15</v>
      </c>
      <c r="I18812" t="s">
        <v>14</v>
      </c>
      <c r="J18812">
        <v>2</v>
      </c>
      <c r="K18812" t="s">
        <v>14</v>
      </c>
    </row>
    <row r="18813" spans="1:11" x14ac:dyDescent="0.35">
      <c r="A18813">
        <v>18812</v>
      </c>
      <c r="B18813">
        <v>61</v>
      </c>
      <c r="C18813">
        <v>113.29</v>
      </c>
      <c r="D18813">
        <v>6910.69</v>
      </c>
      <c r="E18813" t="s">
        <v>21</v>
      </c>
      <c r="F18813" t="s">
        <v>20</v>
      </c>
      <c r="G18813" t="s">
        <v>19</v>
      </c>
      <c r="H18813" t="s">
        <v>14</v>
      </c>
      <c r="I18813" t="s">
        <v>14</v>
      </c>
      <c r="J18813">
        <v>0</v>
      </c>
      <c r="K18813" t="s">
        <v>14</v>
      </c>
    </row>
    <row r="18814" spans="1:11" x14ac:dyDescent="0.35">
      <c r="A18814">
        <v>18813</v>
      </c>
      <c r="B18814">
        <v>63</v>
      </c>
      <c r="C18814">
        <v>72.63</v>
      </c>
      <c r="D18814">
        <v>4575.6899999999996</v>
      </c>
      <c r="E18814" t="s">
        <v>17</v>
      </c>
      <c r="F18814" t="s">
        <v>12</v>
      </c>
      <c r="G18814" t="s">
        <v>13</v>
      </c>
      <c r="H18814" t="s">
        <v>14</v>
      </c>
      <c r="I18814" t="s">
        <v>14</v>
      </c>
      <c r="J18814">
        <v>2</v>
      </c>
      <c r="K18814" t="s">
        <v>15</v>
      </c>
    </row>
    <row r="18815" spans="1:11" x14ac:dyDescent="0.35">
      <c r="A18815">
        <v>18814</v>
      </c>
      <c r="B18815">
        <v>36</v>
      </c>
      <c r="C18815">
        <v>70.48</v>
      </c>
      <c r="D18815">
        <v>2537.2800000000002</v>
      </c>
      <c r="E18815" t="s">
        <v>11</v>
      </c>
      <c r="F18815" t="s">
        <v>18</v>
      </c>
      <c r="G18815" t="s">
        <v>22</v>
      </c>
      <c r="H18815" t="s">
        <v>14</v>
      </c>
      <c r="I18815" t="s">
        <v>14</v>
      </c>
      <c r="J18815">
        <v>0</v>
      </c>
      <c r="K18815" t="s">
        <v>14</v>
      </c>
    </row>
    <row r="18816" spans="1:11" x14ac:dyDescent="0.35">
      <c r="A18816">
        <v>18815</v>
      </c>
      <c r="B18816">
        <v>54</v>
      </c>
      <c r="C18816">
        <v>62.43</v>
      </c>
      <c r="D18816">
        <v>3371.22</v>
      </c>
      <c r="E18816" t="s">
        <v>11</v>
      </c>
      <c r="F18816" t="s">
        <v>16</v>
      </c>
      <c r="G18816" t="s">
        <v>19</v>
      </c>
      <c r="H18816" t="s">
        <v>14</v>
      </c>
      <c r="I18816" t="s">
        <v>14</v>
      </c>
      <c r="J18816">
        <v>2</v>
      </c>
      <c r="K18816" t="s">
        <v>14</v>
      </c>
    </row>
    <row r="18817" spans="1:11" x14ac:dyDescent="0.35">
      <c r="A18817">
        <v>18816</v>
      </c>
      <c r="B18817">
        <v>65</v>
      </c>
      <c r="C18817">
        <v>106.75</v>
      </c>
      <c r="D18817">
        <v>6938.75</v>
      </c>
      <c r="E18817" t="s">
        <v>11</v>
      </c>
      <c r="F18817" t="s">
        <v>12</v>
      </c>
      <c r="G18817" t="s">
        <v>19</v>
      </c>
      <c r="H18817" t="s">
        <v>14</v>
      </c>
      <c r="I18817" t="s">
        <v>15</v>
      </c>
      <c r="J18817">
        <v>2</v>
      </c>
      <c r="K18817" t="s">
        <v>15</v>
      </c>
    </row>
    <row r="18818" spans="1:11" x14ac:dyDescent="0.35">
      <c r="A18818">
        <v>18817</v>
      </c>
      <c r="B18818">
        <v>4</v>
      </c>
      <c r="C18818">
        <v>114.84</v>
      </c>
      <c r="D18818">
        <v>459.36</v>
      </c>
      <c r="E18818" t="s">
        <v>11</v>
      </c>
      <c r="F18818" t="s">
        <v>18</v>
      </c>
      <c r="G18818" t="s">
        <v>22</v>
      </c>
      <c r="H18818" t="s">
        <v>14</v>
      </c>
      <c r="I18818" t="s">
        <v>14</v>
      </c>
      <c r="J18818">
        <v>2</v>
      </c>
      <c r="K18818" t="s">
        <v>15</v>
      </c>
    </row>
    <row r="18819" spans="1:11" x14ac:dyDescent="0.35">
      <c r="A18819">
        <v>18818</v>
      </c>
      <c r="B18819">
        <v>55</v>
      </c>
      <c r="C18819">
        <v>58.01</v>
      </c>
      <c r="D18819">
        <v>3190.55</v>
      </c>
      <c r="E18819" t="s">
        <v>11</v>
      </c>
      <c r="F18819" t="s">
        <v>18</v>
      </c>
      <c r="G18819" t="s">
        <v>13</v>
      </c>
      <c r="H18819" t="s">
        <v>14</v>
      </c>
      <c r="I18819" t="s">
        <v>14</v>
      </c>
      <c r="J18819">
        <v>0</v>
      </c>
      <c r="K18819" t="s">
        <v>14</v>
      </c>
    </row>
    <row r="18820" spans="1:11" x14ac:dyDescent="0.35">
      <c r="A18820">
        <v>18819</v>
      </c>
      <c r="B18820">
        <v>54</v>
      </c>
      <c r="C18820">
        <v>74.239999999999995</v>
      </c>
      <c r="D18820">
        <v>4008.96</v>
      </c>
      <c r="E18820" t="s">
        <v>11</v>
      </c>
      <c r="F18820" t="s">
        <v>12</v>
      </c>
      <c r="G18820" t="s">
        <v>13</v>
      </c>
      <c r="H18820" t="s">
        <v>15</v>
      </c>
      <c r="I18820" t="s">
        <v>14</v>
      </c>
      <c r="J18820">
        <v>1</v>
      </c>
      <c r="K18820" t="s">
        <v>14</v>
      </c>
    </row>
    <row r="18821" spans="1:11" x14ac:dyDescent="0.35">
      <c r="A18821">
        <v>18820</v>
      </c>
      <c r="B18821">
        <v>64</v>
      </c>
      <c r="C18821">
        <v>51.54</v>
      </c>
      <c r="D18821">
        <v>3298.56</v>
      </c>
      <c r="E18821" t="s">
        <v>11</v>
      </c>
      <c r="F18821" t="s">
        <v>20</v>
      </c>
      <c r="G18821" t="s">
        <v>13</v>
      </c>
      <c r="H18821" t="s">
        <v>14</v>
      </c>
      <c r="I18821" t="s">
        <v>14</v>
      </c>
      <c r="J18821">
        <v>2</v>
      </c>
      <c r="K18821" t="s">
        <v>15</v>
      </c>
    </row>
    <row r="18822" spans="1:11" x14ac:dyDescent="0.35">
      <c r="A18822">
        <v>18821</v>
      </c>
      <c r="B18822">
        <v>22</v>
      </c>
      <c r="C18822">
        <v>56.8</v>
      </c>
      <c r="D18822">
        <v>1249.5999999999999</v>
      </c>
      <c r="E18822" t="s">
        <v>11</v>
      </c>
      <c r="F18822" t="s">
        <v>12</v>
      </c>
      <c r="G18822" t="s">
        <v>19</v>
      </c>
      <c r="H18822" t="s">
        <v>15</v>
      </c>
      <c r="I18822" t="s">
        <v>14</v>
      </c>
      <c r="J18822">
        <v>1</v>
      </c>
      <c r="K18822" t="s">
        <v>14</v>
      </c>
    </row>
    <row r="18823" spans="1:11" x14ac:dyDescent="0.35">
      <c r="A18823">
        <v>18822</v>
      </c>
      <c r="B18823">
        <v>25</v>
      </c>
      <c r="C18823">
        <v>22.83</v>
      </c>
      <c r="D18823">
        <v>570.75</v>
      </c>
      <c r="E18823" t="s">
        <v>21</v>
      </c>
      <c r="F18823" t="s">
        <v>12</v>
      </c>
      <c r="G18823" t="s">
        <v>13</v>
      </c>
      <c r="H18823" t="s">
        <v>14</v>
      </c>
      <c r="I18823" t="s">
        <v>15</v>
      </c>
      <c r="J18823">
        <v>2</v>
      </c>
      <c r="K18823" t="s">
        <v>14</v>
      </c>
    </row>
    <row r="18824" spans="1:11" x14ac:dyDescent="0.35">
      <c r="A18824">
        <v>18823</v>
      </c>
      <c r="B18824">
        <v>59</v>
      </c>
      <c r="C18824">
        <v>98.59</v>
      </c>
      <c r="D18824">
        <v>5816.81</v>
      </c>
      <c r="E18824" t="s">
        <v>11</v>
      </c>
      <c r="F18824" t="s">
        <v>20</v>
      </c>
      <c r="G18824" t="s">
        <v>13</v>
      </c>
      <c r="H18824" t="s">
        <v>14</v>
      </c>
      <c r="I18824" t="s">
        <v>14</v>
      </c>
      <c r="J18824">
        <v>1</v>
      </c>
      <c r="K18824" t="s">
        <v>15</v>
      </c>
    </row>
    <row r="18825" spans="1:11" x14ac:dyDescent="0.35">
      <c r="A18825">
        <v>18824</v>
      </c>
      <c r="B18825">
        <v>57</v>
      </c>
      <c r="C18825">
        <v>116.93</v>
      </c>
      <c r="D18825">
        <v>6665.01</v>
      </c>
      <c r="E18825" t="s">
        <v>11</v>
      </c>
      <c r="F18825" t="s">
        <v>12</v>
      </c>
      <c r="G18825" t="s">
        <v>19</v>
      </c>
      <c r="H18825" t="s">
        <v>15</v>
      </c>
      <c r="I18825" t="s">
        <v>14</v>
      </c>
      <c r="J18825">
        <v>2</v>
      </c>
      <c r="K18825" t="s">
        <v>14</v>
      </c>
    </row>
    <row r="18826" spans="1:11" x14ac:dyDescent="0.35">
      <c r="A18826">
        <v>18825</v>
      </c>
      <c r="B18826">
        <v>54</v>
      </c>
      <c r="C18826">
        <v>96.95</v>
      </c>
      <c r="D18826">
        <v>5235.3</v>
      </c>
      <c r="E18826" t="s">
        <v>11</v>
      </c>
      <c r="F18826" t="s">
        <v>12</v>
      </c>
      <c r="G18826" t="s">
        <v>13</v>
      </c>
      <c r="H18826" t="s">
        <v>14</v>
      </c>
      <c r="I18826" t="s">
        <v>14</v>
      </c>
      <c r="J18826">
        <v>2</v>
      </c>
      <c r="K18826" t="s">
        <v>15</v>
      </c>
    </row>
    <row r="18827" spans="1:11" x14ac:dyDescent="0.35">
      <c r="A18827">
        <v>18826</v>
      </c>
      <c r="B18827">
        <v>44</v>
      </c>
      <c r="C18827">
        <v>71.819999999999993</v>
      </c>
      <c r="D18827">
        <v>3160.08</v>
      </c>
      <c r="E18827" t="s">
        <v>11</v>
      </c>
      <c r="F18827" t="s">
        <v>16</v>
      </c>
      <c r="G18827" t="s">
        <v>13</v>
      </c>
      <c r="H18827" t="s">
        <v>15</v>
      </c>
      <c r="I18827" t="s">
        <v>14</v>
      </c>
      <c r="J18827">
        <v>1</v>
      </c>
      <c r="K18827" t="s">
        <v>14</v>
      </c>
    </row>
    <row r="18828" spans="1:11" x14ac:dyDescent="0.35">
      <c r="A18828">
        <v>18827</v>
      </c>
      <c r="B18828">
        <v>52</v>
      </c>
      <c r="C18828">
        <v>102.75</v>
      </c>
      <c r="D18828">
        <v>5343</v>
      </c>
      <c r="E18828" t="s">
        <v>21</v>
      </c>
      <c r="F18828" t="s">
        <v>16</v>
      </c>
      <c r="G18828" t="s">
        <v>13</v>
      </c>
      <c r="H18828" t="s">
        <v>15</v>
      </c>
      <c r="I18828" t="s">
        <v>14</v>
      </c>
      <c r="J18828">
        <v>2</v>
      </c>
      <c r="K18828" t="s">
        <v>14</v>
      </c>
    </row>
    <row r="18829" spans="1:11" x14ac:dyDescent="0.35">
      <c r="A18829">
        <v>18828</v>
      </c>
      <c r="B18829">
        <v>16</v>
      </c>
      <c r="C18829">
        <v>105.79</v>
      </c>
      <c r="D18829">
        <v>1692.64</v>
      </c>
      <c r="E18829" t="s">
        <v>11</v>
      </c>
      <c r="F18829" t="s">
        <v>16</v>
      </c>
      <c r="G18829" t="s">
        <v>13</v>
      </c>
      <c r="H18829" t="s">
        <v>15</v>
      </c>
      <c r="I18829" t="s">
        <v>14</v>
      </c>
      <c r="J18829">
        <v>0</v>
      </c>
      <c r="K18829" t="s">
        <v>14</v>
      </c>
    </row>
    <row r="18830" spans="1:11" x14ac:dyDescent="0.35">
      <c r="A18830">
        <v>18829</v>
      </c>
      <c r="B18830">
        <v>16</v>
      </c>
      <c r="C18830">
        <v>74.45</v>
      </c>
      <c r="D18830">
        <v>1191.2</v>
      </c>
      <c r="E18830" t="s">
        <v>11</v>
      </c>
      <c r="F18830" t="s">
        <v>16</v>
      </c>
      <c r="G18830" t="s">
        <v>13</v>
      </c>
      <c r="H18830" t="s">
        <v>14</v>
      </c>
      <c r="I18830" t="s">
        <v>14</v>
      </c>
      <c r="J18830">
        <v>1</v>
      </c>
      <c r="K18830" t="s">
        <v>14</v>
      </c>
    </row>
    <row r="18831" spans="1:11" x14ac:dyDescent="0.35">
      <c r="A18831">
        <v>18830</v>
      </c>
      <c r="B18831">
        <v>55</v>
      </c>
      <c r="C18831">
        <v>113.72</v>
      </c>
      <c r="D18831">
        <v>6254.6</v>
      </c>
      <c r="E18831" t="s">
        <v>11</v>
      </c>
      <c r="F18831" t="s">
        <v>20</v>
      </c>
      <c r="G18831" t="s">
        <v>19</v>
      </c>
      <c r="H18831" t="s">
        <v>15</v>
      </c>
      <c r="I18831" t="s">
        <v>15</v>
      </c>
      <c r="J18831">
        <v>2</v>
      </c>
      <c r="K18831" t="s">
        <v>14</v>
      </c>
    </row>
    <row r="18832" spans="1:11" x14ac:dyDescent="0.35">
      <c r="A18832">
        <v>18831</v>
      </c>
      <c r="B18832">
        <v>61</v>
      </c>
      <c r="C18832">
        <v>23.02</v>
      </c>
      <c r="D18832">
        <v>1404.22</v>
      </c>
      <c r="E18832" t="s">
        <v>17</v>
      </c>
      <c r="F18832" t="s">
        <v>20</v>
      </c>
      <c r="G18832" t="s">
        <v>19</v>
      </c>
      <c r="H18832" t="s">
        <v>14</v>
      </c>
      <c r="I18832" t="s">
        <v>14</v>
      </c>
      <c r="J18832">
        <v>0</v>
      </c>
      <c r="K18832" t="s">
        <v>14</v>
      </c>
    </row>
    <row r="18833" spans="1:11" x14ac:dyDescent="0.35">
      <c r="A18833">
        <v>18832</v>
      </c>
      <c r="B18833">
        <v>40</v>
      </c>
      <c r="C18833">
        <v>21.01</v>
      </c>
      <c r="D18833">
        <v>840.4</v>
      </c>
      <c r="E18833" t="s">
        <v>11</v>
      </c>
      <c r="F18833" t="s">
        <v>16</v>
      </c>
      <c r="G18833" t="s">
        <v>22</v>
      </c>
      <c r="H18833" t="s">
        <v>15</v>
      </c>
      <c r="I18833" t="s">
        <v>14</v>
      </c>
      <c r="J18833">
        <v>2</v>
      </c>
      <c r="K18833" t="s">
        <v>14</v>
      </c>
    </row>
    <row r="18834" spans="1:11" x14ac:dyDescent="0.35">
      <c r="A18834">
        <v>18833</v>
      </c>
      <c r="B18834">
        <v>21</v>
      </c>
      <c r="C18834">
        <v>28.15</v>
      </c>
      <c r="D18834">
        <v>591.15</v>
      </c>
      <c r="E18834" t="s">
        <v>11</v>
      </c>
      <c r="F18834" t="s">
        <v>12</v>
      </c>
      <c r="G18834" t="s">
        <v>19</v>
      </c>
      <c r="H18834" t="s">
        <v>14</v>
      </c>
      <c r="I18834" t="s">
        <v>15</v>
      </c>
      <c r="J18834">
        <v>2</v>
      </c>
      <c r="K18834" t="s">
        <v>14</v>
      </c>
    </row>
    <row r="18835" spans="1:11" x14ac:dyDescent="0.35">
      <c r="A18835">
        <v>18834</v>
      </c>
      <c r="B18835">
        <v>66</v>
      </c>
      <c r="C18835">
        <v>25.79</v>
      </c>
      <c r="D18835">
        <v>1702.14</v>
      </c>
      <c r="E18835" t="s">
        <v>17</v>
      </c>
      <c r="F18835" t="s">
        <v>12</v>
      </c>
      <c r="G18835" t="s">
        <v>19</v>
      </c>
      <c r="H18835" t="s">
        <v>15</v>
      </c>
      <c r="I18835" t="s">
        <v>14</v>
      </c>
      <c r="J18835">
        <v>0</v>
      </c>
      <c r="K18835" t="s">
        <v>14</v>
      </c>
    </row>
    <row r="18836" spans="1:11" x14ac:dyDescent="0.35">
      <c r="A18836">
        <v>18835</v>
      </c>
      <c r="B18836">
        <v>8</v>
      </c>
      <c r="C18836">
        <v>62.46</v>
      </c>
      <c r="D18836">
        <v>499.68</v>
      </c>
      <c r="E18836" t="s">
        <v>21</v>
      </c>
      <c r="F18836" t="s">
        <v>12</v>
      </c>
      <c r="G18836" t="s">
        <v>19</v>
      </c>
      <c r="H18836" t="s">
        <v>14</v>
      </c>
      <c r="I18836" t="s">
        <v>14</v>
      </c>
      <c r="J18836">
        <v>1</v>
      </c>
      <c r="K18836" t="s">
        <v>14</v>
      </c>
    </row>
    <row r="18837" spans="1:11" x14ac:dyDescent="0.35">
      <c r="A18837">
        <v>18836</v>
      </c>
      <c r="B18837">
        <v>71</v>
      </c>
      <c r="C18837">
        <v>114.03</v>
      </c>
      <c r="D18837">
        <v>8096.13</v>
      </c>
      <c r="E18837" t="s">
        <v>17</v>
      </c>
      <c r="F18837" t="s">
        <v>16</v>
      </c>
      <c r="G18837" t="s">
        <v>19</v>
      </c>
      <c r="H18837" t="s">
        <v>15</v>
      </c>
      <c r="I18837" t="s">
        <v>14</v>
      </c>
      <c r="J18837">
        <v>0</v>
      </c>
      <c r="K18837" t="s">
        <v>14</v>
      </c>
    </row>
    <row r="18838" spans="1:11" x14ac:dyDescent="0.35">
      <c r="A18838">
        <v>18837</v>
      </c>
      <c r="B18838">
        <v>10</v>
      </c>
      <c r="C18838">
        <v>87.52</v>
      </c>
      <c r="D18838">
        <v>875.2</v>
      </c>
      <c r="E18838" t="s">
        <v>11</v>
      </c>
      <c r="F18838" t="s">
        <v>18</v>
      </c>
      <c r="G18838" t="s">
        <v>13</v>
      </c>
      <c r="H18838" t="s">
        <v>14</v>
      </c>
      <c r="I18838" t="s">
        <v>14</v>
      </c>
      <c r="J18838">
        <v>0</v>
      </c>
      <c r="K18838" t="s">
        <v>15</v>
      </c>
    </row>
    <row r="18839" spans="1:11" x14ac:dyDescent="0.35">
      <c r="A18839">
        <v>18838</v>
      </c>
      <c r="B18839">
        <v>57</v>
      </c>
      <c r="C18839">
        <v>85.95</v>
      </c>
      <c r="D18839">
        <v>4899.1499999999996</v>
      </c>
      <c r="E18839" t="s">
        <v>11</v>
      </c>
      <c r="F18839" t="s">
        <v>18</v>
      </c>
      <c r="G18839" t="s">
        <v>19</v>
      </c>
      <c r="H18839" t="s">
        <v>14</v>
      </c>
      <c r="I18839" t="s">
        <v>14</v>
      </c>
      <c r="J18839">
        <v>0</v>
      </c>
      <c r="K18839" t="s">
        <v>15</v>
      </c>
    </row>
    <row r="18840" spans="1:11" x14ac:dyDescent="0.35">
      <c r="A18840">
        <v>18839</v>
      </c>
      <c r="B18840">
        <v>4</v>
      </c>
      <c r="C18840">
        <v>58.49</v>
      </c>
      <c r="D18840">
        <v>233.96</v>
      </c>
      <c r="E18840" t="s">
        <v>17</v>
      </c>
      <c r="F18840" t="s">
        <v>18</v>
      </c>
      <c r="G18840" t="s">
        <v>13</v>
      </c>
      <c r="H18840" t="s">
        <v>14</v>
      </c>
      <c r="I18840" t="s">
        <v>14</v>
      </c>
      <c r="J18840">
        <v>2</v>
      </c>
      <c r="K18840" t="s">
        <v>14</v>
      </c>
    </row>
    <row r="18841" spans="1:11" x14ac:dyDescent="0.35">
      <c r="A18841">
        <v>18840</v>
      </c>
      <c r="B18841">
        <v>43</v>
      </c>
      <c r="C18841">
        <v>73.38</v>
      </c>
      <c r="D18841">
        <v>3155.34</v>
      </c>
      <c r="E18841" t="s">
        <v>17</v>
      </c>
      <c r="F18841" t="s">
        <v>12</v>
      </c>
      <c r="G18841" t="s">
        <v>19</v>
      </c>
      <c r="H18841" t="s">
        <v>15</v>
      </c>
      <c r="I18841" t="s">
        <v>14</v>
      </c>
      <c r="J18841">
        <v>0</v>
      </c>
      <c r="K18841" t="s">
        <v>14</v>
      </c>
    </row>
    <row r="18842" spans="1:11" x14ac:dyDescent="0.35">
      <c r="A18842">
        <v>18841</v>
      </c>
      <c r="B18842">
        <v>63</v>
      </c>
      <c r="C18842">
        <v>50.42</v>
      </c>
      <c r="D18842">
        <v>3176.46</v>
      </c>
      <c r="E18842" t="s">
        <v>11</v>
      </c>
      <c r="F18842" t="s">
        <v>20</v>
      </c>
      <c r="G18842" t="s">
        <v>19</v>
      </c>
      <c r="H18842" t="s">
        <v>14</v>
      </c>
      <c r="I18842" t="s">
        <v>14</v>
      </c>
      <c r="J18842">
        <v>2</v>
      </c>
      <c r="K18842" t="s">
        <v>14</v>
      </c>
    </row>
    <row r="18843" spans="1:11" x14ac:dyDescent="0.35">
      <c r="A18843">
        <v>18842</v>
      </c>
      <c r="B18843">
        <v>43</v>
      </c>
      <c r="C18843">
        <v>71.78</v>
      </c>
      <c r="D18843">
        <v>3086.54</v>
      </c>
      <c r="E18843" t="s">
        <v>11</v>
      </c>
      <c r="F18843" t="s">
        <v>16</v>
      </c>
      <c r="G18843" t="s">
        <v>19</v>
      </c>
      <c r="H18843" t="s">
        <v>15</v>
      </c>
      <c r="I18843" t="s">
        <v>15</v>
      </c>
      <c r="J18843">
        <v>1</v>
      </c>
      <c r="K18843" t="s">
        <v>14</v>
      </c>
    </row>
    <row r="18844" spans="1:11" x14ac:dyDescent="0.35">
      <c r="A18844">
        <v>18843</v>
      </c>
      <c r="B18844">
        <v>67</v>
      </c>
      <c r="C18844">
        <v>94.67</v>
      </c>
      <c r="D18844">
        <v>6342.89</v>
      </c>
      <c r="E18844" t="s">
        <v>21</v>
      </c>
      <c r="F18844" t="s">
        <v>16</v>
      </c>
      <c r="G18844" t="s">
        <v>13</v>
      </c>
      <c r="H18844" t="s">
        <v>14</v>
      </c>
      <c r="I18844" t="s">
        <v>14</v>
      </c>
      <c r="J18844">
        <v>4</v>
      </c>
      <c r="K18844" t="s">
        <v>15</v>
      </c>
    </row>
    <row r="18845" spans="1:11" x14ac:dyDescent="0.35">
      <c r="A18845">
        <v>18844</v>
      </c>
      <c r="B18845">
        <v>51</v>
      </c>
      <c r="C18845">
        <v>75.87</v>
      </c>
      <c r="D18845">
        <v>3869.37</v>
      </c>
      <c r="E18845" t="s">
        <v>17</v>
      </c>
      <c r="F18845" t="s">
        <v>12</v>
      </c>
      <c r="G18845" t="s">
        <v>19</v>
      </c>
      <c r="H18845" t="s">
        <v>14</v>
      </c>
      <c r="I18845" t="s">
        <v>15</v>
      </c>
      <c r="J18845">
        <v>2</v>
      </c>
      <c r="K18845" t="s">
        <v>14</v>
      </c>
    </row>
    <row r="18846" spans="1:11" x14ac:dyDescent="0.35">
      <c r="A18846">
        <v>18845</v>
      </c>
      <c r="B18846">
        <v>56</v>
      </c>
      <c r="C18846">
        <v>61.89</v>
      </c>
      <c r="D18846">
        <v>3465.84</v>
      </c>
      <c r="E18846" t="s">
        <v>11</v>
      </c>
      <c r="F18846" t="s">
        <v>18</v>
      </c>
      <c r="G18846" t="s">
        <v>13</v>
      </c>
      <c r="H18846" t="s">
        <v>15</v>
      </c>
      <c r="I18846" t="s">
        <v>15</v>
      </c>
      <c r="J18846">
        <v>4</v>
      </c>
      <c r="K18846" t="s">
        <v>14</v>
      </c>
    </row>
    <row r="18847" spans="1:11" x14ac:dyDescent="0.35">
      <c r="A18847">
        <v>18846</v>
      </c>
      <c r="B18847">
        <v>43</v>
      </c>
      <c r="C18847">
        <v>104.49</v>
      </c>
      <c r="D18847">
        <v>4493.07</v>
      </c>
      <c r="E18847" t="s">
        <v>11</v>
      </c>
      <c r="F18847" t="s">
        <v>18</v>
      </c>
      <c r="G18847" t="s">
        <v>13</v>
      </c>
      <c r="H18847" t="s">
        <v>15</v>
      </c>
      <c r="I18847" t="s">
        <v>14</v>
      </c>
      <c r="J18847">
        <v>0</v>
      </c>
      <c r="K18847" t="s">
        <v>14</v>
      </c>
    </row>
    <row r="18848" spans="1:11" x14ac:dyDescent="0.35">
      <c r="A18848">
        <v>18847</v>
      </c>
      <c r="B18848">
        <v>24</v>
      </c>
      <c r="C18848">
        <v>48.74</v>
      </c>
      <c r="D18848">
        <v>1169.76</v>
      </c>
      <c r="E18848" t="s">
        <v>21</v>
      </c>
      <c r="F18848" t="s">
        <v>18</v>
      </c>
      <c r="G18848" t="s">
        <v>19</v>
      </c>
      <c r="H18848" t="s">
        <v>15</v>
      </c>
      <c r="I18848" t="s">
        <v>14</v>
      </c>
      <c r="J18848">
        <v>2</v>
      </c>
      <c r="K18848" t="s">
        <v>14</v>
      </c>
    </row>
    <row r="18849" spans="1:11" x14ac:dyDescent="0.35">
      <c r="A18849">
        <v>18848</v>
      </c>
      <c r="B18849">
        <v>34</v>
      </c>
      <c r="C18849">
        <v>68.150000000000006</v>
      </c>
      <c r="D18849">
        <v>2317.1</v>
      </c>
      <c r="E18849" t="s">
        <v>17</v>
      </c>
      <c r="F18849" t="s">
        <v>16</v>
      </c>
      <c r="G18849" t="s">
        <v>13</v>
      </c>
      <c r="H18849" t="s">
        <v>15</v>
      </c>
      <c r="I18849" t="s">
        <v>14</v>
      </c>
      <c r="J18849">
        <v>2</v>
      </c>
      <c r="K18849" t="s">
        <v>14</v>
      </c>
    </row>
    <row r="18850" spans="1:11" x14ac:dyDescent="0.35">
      <c r="A18850">
        <v>18849</v>
      </c>
      <c r="B18850">
        <v>59</v>
      </c>
      <c r="C18850">
        <v>117.81</v>
      </c>
      <c r="D18850">
        <v>6950.79</v>
      </c>
      <c r="E18850" t="s">
        <v>11</v>
      </c>
      <c r="F18850" t="s">
        <v>12</v>
      </c>
      <c r="G18850" t="s">
        <v>19</v>
      </c>
      <c r="H18850" t="s">
        <v>14</v>
      </c>
      <c r="I18850" t="s">
        <v>14</v>
      </c>
      <c r="J18850">
        <v>3</v>
      </c>
      <c r="K18850" t="s">
        <v>15</v>
      </c>
    </row>
    <row r="18851" spans="1:11" x14ac:dyDescent="0.35">
      <c r="A18851">
        <v>18850</v>
      </c>
      <c r="B18851">
        <v>2</v>
      </c>
      <c r="C18851">
        <v>116.73</v>
      </c>
      <c r="D18851">
        <v>233.46</v>
      </c>
      <c r="E18851" t="s">
        <v>11</v>
      </c>
      <c r="F18851" t="s">
        <v>18</v>
      </c>
      <c r="G18851" t="s">
        <v>19</v>
      </c>
      <c r="H18851" t="s">
        <v>14</v>
      </c>
      <c r="I18851" t="s">
        <v>14</v>
      </c>
      <c r="J18851">
        <v>3</v>
      </c>
      <c r="K18851" t="s">
        <v>15</v>
      </c>
    </row>
    <row r="18852" spans="1:11" x14ac:dyDescent="0.35">
      <c r="A18852">
        <v>18851</v>
      </c>
      <c r="B18852">
        <v>2</v>
      </c>
      <c r="C18852">
        <v>20.63</v>
      </c>
      <c r="D18852">
        <v>41.26</v>
      </c>
      <c r="E18852" t="s">
        <v>11</v>
      </c>
      <c r="F18852" t="s">
        <v>16</v>
      </c>
      <c r="G18852" t="s">
        <v>19</v>
      </c>
      <c r="H18852" t="s">
        <v>15</v>
      </c>
      <c r="I18852" t="s">
        <v>14</v>
      </c>
      <c r="J18852">
        <v>0</v>
      </c>
      <c r="K18852" t="s">
        <v>14</v>
      </c>
    </row>
    <row r="18853" spans="1:11" x14ac:dyDescent="0.35">
      <c r="A18853">
        <v>18852</v>
      </c>
      <c r="B18853">
        <v>10</v>
      </c>
      <c r="C18853">
        <v>73.22</v>
      </c>
      <c r="D18853">
        <v>732.2</v>
      </c>
      <c r="E18853" t="s">
        <v>11</v>
      </c>
      <c r="F18853" t="s">
        <v>12</v>
      </c>
      <c r="G18853" t="s">
        <v>13</v>
      </c>
      <c r="H18853" t="s">
        <v>15</v>
      </c>
      <c r="I18853" t="s">
        <v>14</v>
      </c>
      <c r="J18853">
        <v>2</v>
      </c>
      <c r="K18853" t="s">
        <v>14</v>
      </c>
    </row>
    <row r="18854" spans="1:11" x14ac:dyDescent="0.35">
      <c r="A18854">
        <v>18853</v>
      </c>
      <c r="B18854">
        <v>23</v>
      </c>
      <c r="C18854">
        <v>53.69</v>
      </c>
      <c r="D18854">
        <v>1234.8699999999999</v>
      </c>
      <c r="E18854" t="s">
        <v>11</v>
      </c>
      <c r="F18854" t="s">
        <v>12</v>
      </c>
      <c r="G18854" t="s">
        <v>13</v>
      </c>
      <c r="H18854" t="s">
        <v>15</v>
      </c>
      <c r="I18854" t="s">
        <v>14</v>
      </c>
      <c r="J18854">
        <v>1</v>
      </c>
      <c r="K18854" t="s">
        <v>14</v>
      </c>
    </row>
    <row r="18855" spans="1:11" x14ac:dyDescent="0.35">
      <c r="A18855">
        <v>18854</v>
      </c>
      <c r="B18855">
        <v>15</v>
      </c>
      <c r="C18855">
        <v>49.12</v>
      </c>
      <c r="D18855">
        <v>736.8</v>
      </c>
      <c r="E18855" t="s">
        <v>17</v>
      </c>
      <c r="F18855" t="s">
        <v>12</v>
      </c>
      <c r="G18855" t="s">
        <v>13</v>
      </c>
      <c r="H18855" t="s">
        <v>14</v>
      </c>
      <c r="I18855" t="s">
        <v>15</v>
      </c>
      <c r="J18855">
        <v>4</v>
      </c>
      <c r="K18855" t="s">
        <v>14</v>
      </c>
    </row>
    <row r="18856" spans="1:11" x14ac:dyDescent="0.35">
      <c r="A18856">
        <v>18855</v>
      </c>
      <c r="B18856">
        <v>17</v>
      </c>
      <c r="C18856">
        <v>79.63</v>
      </c>
      <c r="D18856">
        <v>1353.71</v>
      </c>
      <c r="E18856" t="s">
        <v>11</v>
      </c>
      <c r="F18856" t="s">
        <v>12</v>
      </c>
      <c r="G18856" t="s">
        <v>19</v>
      </c>
      <c r="H18856" t="s">
        <v>14</v>
      </c>
      <c r="I18856" t="s">
        <v>14</v>
      </c>
      <c r="J18856">
        <v>0</v>
      </c>
      <c r="K18856" t="s">
        <v>14</v>
      </c>
    </row>
    <row r="18857" spans="1:11" x14ac:dyDescent="0.35">
      <c r="A18857">
        <v>18856</v>
      </c>
      <c r="B18857">
        <v>14</v>
      </c>
      <c r="C18857">
        <v>64.63</v>
      </c>
      <c r="D18857">
        <v>904.82</v>
      </c>
      <c r="E18857" t="s">
        <v>17</v>
      </c>
      <c r="F18857" t="s">
        <v>12</v>
      </c>
      <c r="G18857" t="s">
        <v>19</v>
      </c>
      <c r="H18857" t="s">
        <v>14</v>
      </c>
      <c r="I18857" t="s">
        <v>15</v>
      </c>
      <c r="J18857">
        <v>0</v>
      </c>
      <c r="K18857" t="s">
        <v>14</v>
      </c>
    </row>
    <row r="18858" spans="1:11" x14ac:dyDescent="0.35">
      <c r="A18858">
        <v>18857</v>
      </c>
      <c r="B18858">
        <v>16</v>
      </c>
      <c r="C18858">
        <v>93.28</v>
      </c>
      <c r="D18858">
        <v>1492.48</v>
      </c>
      <c r="E18858" t="s">
        <v>11</v>
      </c>
      <c r="F18858" t="s">
        <v>20</v>
      </c>
      <c r="G18858" t="s">
        <v>19</v>
      </c>
      <c r="H18858" t="s">
        <v>15</v>
      </c>
      <c r="I18858" t="s">
        <v>14</v>
      </c>
      <c r="J18858">
        <v>1</v>
      </c>
      <c r="K18858" t="s">
        <v>14</v>
      </c>
    </row>
    <row r="18859" spans="1:11" x14ac:dyDescent="0.35">
      <c r="A18859">
        <v>18858</v>
      </c>
      <c r="B18859">
        <v>32</v>
      </c>
      <c r="C18859">
        <v>22.71</v>
      </c>
      <c r="D18859">
        <v>726.72</v>
      </c>
      <c r="E18859" t="s">
        <v>11</v>
      </c>
      <c r="F18859" t="s">
        <v>20</v>
      </c>
      <c r="G18859" t="s">
        <v>19</v>
      </c>
      <c r="H18859" t="s">
        <v>15</v>
      </c>
      <c r="I18859" t="s">
        <v>15</v>
      </c>
      <c r="J18859">
        <v>2</v>
      </c>
      <c r="K18859" t="s">
        <v>15</v>
      </c>
    </row>
    <row r="18860" spans="1:11" x14ac:dyDescent="0.35">
      <c r="A18860">
        <v>18859</v>
      </c>
      <c r="B18860">
        <v>23</v>
      </c>
      <c r="C18860">
        <v>112.69</v>
      </c>
      <c r="D18860">
        <v>2591.87</v>
      </c>
      <c r="E18860" t="s">
        <v>11</v>
      </c>
      <c r="F18860" t="s">
        <v>12</v>
      </c>
      <c r="G18860" t="s">
        <v>13</v>
      </c>
      <c r="H18860" t="s">
        <v>14</v>
      </c>
      <c r="I18860" t="s">
        <v>14</v>
      </c>
      <c r="J18860">
        <v>0</v>
      </c>
      <c r="K18860" t="s">
        <v>15</v>
      </c>
    </row>
    <row r="18861" spans="1:11" x14ac:dyDescent="0.35">
      <c r="A18861">
        <v>18860</v>
      </c>
      <c r="B18861">
        <v>34</v>
      </c>
      <c r="C18861">
        <v>76.760000000000005</v>
      </c>
      <c r="D18861">
        <v>2609.84</v>
      </c>
      <c r="E18861" t="s">
        <v>11</v>
      </c>
      <c r="F18861" t="s">
        <v>20</v>
      </c>
      <c r="G18861" t="s">
        <v>22</v>
      </c>
      <c r="H18861" t="s">
        <v>14</v>
      </c>
      <c r="I18861" t="s">
        <v>14</v>
      </c>
      <c r="J18861">
        <v>2</v>
      </c>
      <c r="K18861" t="s">
        <v>14</v>
      </c>
    </row>
    <row r="18862" spans="1:11" x14ac:dyDescent="0.35">
      <c r="A18862">
        <v>18861</v>
      </c>
      <c r="B18862">
        <v>16</v>
      </c>
      <c r="C18862">
        <v>88.41</v>
      </c>
      <c r="D18862">
        <v>1414.56</v>
      </c>
      <c r="E18862" t="s">
        <v>21</v>
      </c>
      <c r="F18862" t="s">
        <v>12</v>
      </c>
      <c r="G18862" t="s">
        <v>19</v>
      </c>
      <c r="H18862" t="s">
        <v>14</v>
      </c>
      <c r="I18862" t="s">
        <v>14</v>
      </c>
      <c r="J18862">
        <v>3</v>
      </c>
      <c r="K18862" t="s">
        <v>15</v>
      </c>
    </row>
    <row r="18863" spans="1:11" x14ac:dyDescent="0.35">
      <c r="A18863">
        <v>18862</v>
      </c>
      <c r="B18863">
        <v>34</v>
      </c>
      <c r="C18863">
        <v>80.459999999999994</v>
      </c>
      <c r="D18863">
        <v>2735.64</v>
      </c>
      <c r="E18863" t="s">
        <v>11</v>
      </c>
      <c r="F18863" t="s">
        <v>18</v>
      </c>
      <c r="G18863" t="s">
        <v>22</v>
      </c>
      <c r="H18863" t="s">
        <v>14</v>
      </c>
      <c r="I18863" t="s">
        <v>14</v>
      </c>
      <c r="J18863">
        <v>1</v>
      </c>
      <c r="K18863" t="s">
        <v>15</v>
      </c>
    </row>
    <row r="18864" spans="1:11" x14ac:dyDescent="0.35">
      <c r="A18864">
        <v>18863</v>
      </c>
      <c r="B18864">
        <v>71</v>
      </c>
      <c r="C18864">
        <v>118.91</v>
      </c>
      <c r="D18864">
        <v>8442.61</v>
      </c>
      <c r="E18864" t="s">
        <v>11</v>
      </c>
      <c r="F18864" t="s">
        <v>12</v>
      </c>
      <c r="G18864" t="s">
        <v>13</v>
      </c>
      <c r="H18864" t="s">
        <v>14</v>
      </c>
      <c r="I18864" t="s">
        <v>14</v>
      </c>
      <c r="J18864">
        <v>1</v>
      </c>
      <c r="K18864" t="s">
        <v>15</v>
      </c>
    </row>
    <row r="18865" spans="1:11" x14ac:dyDescent="0.35">
      <c r="A18865">
        <v>18864</v>
      </c>
      <c r="B18865">
        <v>33</v>
      </c>
      <c r="C18865">
        <v>118.63</v>
      </c>
      <c r="D18865">
        <v>3914.79</v>
      </c>
      <c r="E18865" t="s">
        <v>11</v>
      </c>
      <c r="F18865" t="s">
        <v>20</v>
      </c>
      <c r="G18865" t="s">
        <v>19</v>
      </c>
      <c r="H18865" t="s">
        <v>14</v>
      </c>
      <c r="I18865" t="s">
        <v>14</v>
      </c>
      <c r="J18865">
        <v>2</v>
      </c>
      <c r="K18865" t="s">
        <v>15</v>
      </c>
    </row>
    <row r="18866" spans="1:11" x14ac:dyDescent="0.35">
      <c r="A18866">
        <v>18865</v>
      </c>
      <c r="B18866">
        <v>68</v>
      </c>
      <c r="C18866">
        <v>80.989999999999995</v>
      </c>
      <c r="D18866">
        <v>5507.32</v>
      </c>
      <c r="E18866" t="s">
        <v>21</v>
      </c>
      <c r="F18866" t="s">
        <v>20</v>
      </c>
      <c r="G18866" t="s">
        <v>19</v>
      </c>
      <c r="H18866" t="s">
        <v>15</v>
      </c>
      <c r="I18866" t="s">
        <v>14</v>
      </c>
      <c r="J18866">
        <v>2</v>
      </c>
      <c r="K18866" t="s">
        <v>14</v>
      </c>
    </row>
    <row r="18867" spans="1:11" x14ac:dyDescent="0.35">
      <c r="A18867">
        <v>18866</v>
      </c>
      <c r="B18867">
        <v>43</v>
      </c>
      <c r="C18867">
        <v>88.4</v>
      </c>
      <c r="D18867">
        <v>3801.2</v>
      </c>
      <c r="E18867" t="s">
        <v>17</v>
      </c>
      <c r="F18867" t="s">
        <v>18</v>
      </c>
      <c r="G18867" t="s">
        <v>22</v>
      </c>
      <c r="H18867" t="s">
        <v>15</v>
      </c>
      <c r="I18867" t="s">
        <v>14</v>
      </c>
      <c r="J18867">
        <v>0</v>
      </c>
      <c r="K18867" t="s">
        <v>14</v>
      </c>
    </row>
    <row r="18868" spans="1:11" x14ac:dyDescent="0.35">
      <c r="A18868">
        <v>18867</v>
      </c>
      <c r="B18868">
        <v>64</v>
      </c>
      <c r="C18868">
        <v>81.86</v>
      </c>
      <c r="D18868">
        <v>5239.04</v>
      </c>
      <c r="E18868" t="s">
        <v>17</v>
      </c>
      <c r="F18868" t="s">
        <v>12</v>
      </c>
      <c r="G18868" t="s">
        <v>19</v>
      </c>
      <c r="H18868" t="s">
        <v>14</v>
      </c>
      <c r="I18868" t="s">
        <v>15</v>
      </c>
      <c r="J18868">
        <v>3</v>
      </c>
      <c r="K18868" t="s">
        <v>15</v>
      </c>
    </row>
    <row r="18869" spans="1:11" x14ac:dyDescent="0.35">
      <c r="A18869">
        <v>18868</v>
      </c>
      <c r="B18869">
        <v>71</v>
      </c>
      <c r="C18869">
        <v>51.07</v>
      </c>
      <c r="D18869">
        <v>3625.97</v>
      </c>
      <c r="E18869" t="s">
        <v>11</v>
      </c>
      <c r="F18869" t="s">
        <v>20</v>
      </c>
      <c r="G18869" t="s">
        <v>19</v>
      </c>
      <c r="H18869" t="s">
        <v>14</v>
      </c>
      <c r="I18869" t="s">
        <v>15</v>
      </c>
      <c r="J18869">
        <v>1</v>
      </c>
      <c r="K18869" t="s">
        <v>14</v>
      </c>
    </row>
    <row r="18870" spans="1:11" x14ac:dyDescent="0.35">
      <c r="A18870">
        <v>18869</v>
      </c>
      <c r="B18870">
        <v>18</v>
      </c>
      <c r="C18870">
        <v>39.26</v>
      </c>
      <c r="D18870">
        <v>706.68</v>
      </c>
      <c r="E18870" t="s">
        <v>11</v>
      </c>
      <c r="F18870" t="s">
        <v>16</v>
      </c>
      <c r="G18870" t="s">
        <v>19</v>
      </c>
      <c r="H18870" t="s">
        <v>15</v>
      </c>
      <c r="I18870" t="s">
        <v>14</v>
      </c>
      <c r="J18870">
        <v>2</v>
      </c>
      <c r="K18870" t="s">
        <v>14</v>
      </c>
    </row>
    <row r="18871" spans="1:11" x14ac:dyDescent="0.35">
      <c r="A18871">
        <v>18870</v>
      </c>
      <c r="B18871">
        <v>68</v>
      </c>
      <c r="C18871">
        <v>60.28</v>
      </c>
      <c r="D18871">
        <v>4099.04</v>
      </c>
      <c r="E18871" t="s">
        <v>11</v>
      </c>
      <c r="F18871" t="s">
        <v>20</v>
      </c>
      <c r="G18871" t="s">
        <v>19</v>
      </c>
      <c r="H18871" t="s">
        <v>14</v>
      </c>
      <c r="I18871" t="s">
        <v>14</v>
      </c>
      <c r="J18871">
        <v>2</v>
      </c>
      <c r="K18871" t="s">
        <v>14</v>
      </c>
    </row>
    <row r="18872" spans="1:11" x14ac:dyDescent="0.35">
      <c r="A18872">
        <v>18871</v>
      </c>
      <c r="B18872">
        <v>61</v>
      </c>
      <c r="C18872">
        <v>88.28</v>
      </c>
      <c r="D18872">
        <v>5385.08</v>
      </c>
      <c r="E18872" t="s">
        <v>21</v>
      </c>
      <c r="F18872" t="s">
        <v>12</v>
      </c>
      <c r="G18872" t="s">
        <v>22</v>
      </c>
      <c r="H18872" t="s">
        <v>15</v>
      </c>
      <c r="I18872" t="s">
        <v>14</v>
      </c>
      <c r="J18872">
        <v>0</v>
      </c>
      <c r="K18872" t="s">
        <v>14</v>
      </c>
    </row>
    <row r="18873" spans="1:11" x14ac:dyDescent="0.35">
      <c r="A18873">
        <v>18872</v>
      </c>
      <c r="B18873">
        <v>20</v>
      </c>
      <c r="C18873">
        <v>25.6</v>
      </c>
      <c r="D18873">
        <v>512</v>
      </c>
      <c r="E18873" t="s">
        <v>11</v>
      </c>
      <c r="F18873" t="s">
        <v>16</v>
      </c>
      <c r="G18873" t="s">
        <v>19</v>
      </c>
      <c r="H18873" t="s">
        <v>14</v>
      </c>
      <c r="I18873" t="s">
        <v>14</v>
      </c>
      <c r="J18873">
        <v>3</v>
      </c>
      <c r="K18873" t="s">
        <v>15</v>
      </c>
    </row>
    <row r="18874" spans="1:11" x14ac:dyDescent="0.35">
      <c r="A18874">
        <v>18873</v>
      </c>
      <c r="B18874">
        <v>11</v>
      </c>
      <c r="C18874">
        <v>71.430000000000007</v>
      </c>
      <c r="D18874">
        <v>785.73</v>
      </c>
      <c r="E18874" t="s">
        <v>21</v>
      </c>
      <c r="F18874" t="s">
        <v>20</v>
      </c>
      <c r="G18874" t="s">
        <v>13</v>
      </c>
      <c r="H18874" t="s">
        <v>15</v>
      </c>
      <c r="I18874" t="s">
        <v>15</v>
      </c>
      <c r="J18874">
        <v>2</v>
      </c>
      <c r="K18874" t="s">
        <v>14</v>
      </c>
    </row>
    <row r="18875" spans="1:11" x14ac:dyDescent="0.35">
      <c r="A18875">
        <v>18874</v>
      </c>
      <c r="B18875">
        <v>46</v>
      </c>
      <c r="C18875">
        <v>60.84</v>
      </c>
      <c r="D18875">
        <v>2798.64</v>
      </c>
      <c r="E18875" t="s">
        <v>11</v>
      </c>
      <c r="F18875" t="s">
        <v>20</v>
      </c>
      <c r="G18875" t="s">
        <v>19</v>
      </c>
      <c r="H18875" t="s">
        <v>14</v>
      </c>
      <c r="I18875" t="s">
        <v>15</v>
      </c>
      <c r="J18875">
        <v>2</v>
      </c>
      <c r="K18875" t="s">
        <v>14</v>
      </c>
    </row>
    <row r="18876" spans="1:11" x14ac:dyDescent="0.35">
      <c r="A18876">
        <v>18875</v>
      </c>
      <c r="B18876">
        <v>64</v>
      </c>
      <c r="C18876">
        <v>72.75</v>
      </c>
      <c r="D18876">
        <v>4656</v>
      </c>
      <c r="E18876" t="s">
        <v>17</v>
      </c>
      <c r="F18876" t="s">
        <v>20</v>
      </c>
      <c r="G18876" t="s">
        <v>13</v>
      </c>
      <c r="H18876" t="s">
        <v>14</v>
      </c>
      <c r="I18876" t="s">
        <v>14</v>
      </c>
      <c r="J18876">
        <v>1</v>
      </c>
      <c r="K18876" t="s">
        <v>14</v>
      </c>
    </row>
    <row r="18877" spans="1:11" x14ac:dyDescent="0.35">
      <c r="A18877">
        <v>18876</v>
      </c>
      <c r="B18877">
        <v>28</v>
      </c>
      <c r="C18877">
        <v>106.02</v>
      </c>
      <c r="D18877">
        <v>2968.56</v>
      </c>
      <c r="E18877" t="s">
        <v>11</v>
      </c>
      <c r="F18877" t="s">
        <v>20</v>
      </c>
      <c r="G18877" t="s">
        <v>19</v>
      </c>
      <c r="H18877" t="s">
        <v>14</v>
      </c>
      <c r="I18877" t="s">
        <v>15</v>
      </c>
      <c r="J18877">
        <v>3</v>
      </c>
      <c r="K18877" t="s">
        <v>15</v>
      </c>
    </row>
    <row r="18878" spans="1:11" x14ac:dyDescent="0.35">
      <c r="A18878">
        <v>18877</v>
      </c>
      <c r="B18878">
        <v>48</v>
      </c>
      <c r="C18878">
        <v>24.76</v>
      </c>
      <c r="D18878">
        <v>1188.48</v>
      </c>
      <c r="E18878" t="s">
        <v>21</v>
      </c>
      <c r="F18878" t="s">
        <v>20</v>
      </c>
      <c r="G18878" t="s">
        <v>13</v>
      </c>
      <c r="H18878" t="s">
        <v>14</v>
      </c>
      <c r="I18878" t="s">
        <v>15</v>
      </c>
      <c r="J18878">
        <v>1</v>
      </c>
      <c r="K18878" t="s">
        <v>15</v>
      </c>
    </row>
    <row r="18879" spans="1:11" x14ac:dyDescent="0.35">
      <c r="A18879">
        <v>18878</v>
      </c>
      <c r="B18879">
        <v>35</v>
      </c>
      <c r="C18879">
        <v>96.36</v>
      </c>
      <c r="D18879">
        <v>3372.6</v>
      </c>
      <c r="E18879" t="s">
        <v>11</v>
      </c>
      <c r="F18879" t="s">
        <v>12</v>
      </c>
      <c r="G18879" t="s">
        <v>13</v>
      </c>
      <c r="H18879" t="s">
        <v>14</v>
      </c>
      <c r="I18879" t="s">
        <v>14</v>
      </c>
      <c r="J18879">
        <v>5</v>
      </c>
      <c r="K18879" t="s">
        <v>15</v>
      </c>
    </row>
    <row r="18880" spans="1:11" x14ac:dyDescent="0.35">
      <c r="A18880">
        <v>18879</v>
      </c>
      <c r="B18880">
        <v>8</v>
      </c>
      <c r="C18880">
        <v>86.69</v>
      </c>
      <c r="D18880">
        <v>693.52</v>
      </c>
      <c r="E18880" t="s">
        <v>11</v>
      </c>
      <c r="F18880" t="s">
        <v>20</v>
      </c>
      <c r="G18880" t="s">
        <v>13</v>
      </c>
      <c r="H18880" t="s">
        <v>14</v>
      </c>
      <c r="I18880" t="s">
        <v>14</v>
      </c>
      <c r="J18880">
        <v>1</v>
      </c>
      <c r="K18880" t="s">
        <v>14</v>
      </c>
    </row>
    <row r="18881" spans="1:11" x14ac:dyDescent="0.35">
      <c r="A18881">
        <v>18880</v>
      </c>
      <c r="B18881">
        <v>22</v>
      </c>
      <c r="C18881">
        <v>40.380000000000003</v>
      </c>
      <c r="D18881">
        <v>888.36</v>
      </c>
      <c r="E18881" t="s">
        <v>11</v>
      </c>
      <c r="F18881" t="s">
        <v>18</v>
      </c>
      <c r="G18881" t="s">
        <v>19</v>
      </c>
      <c r="H18881" t="s">
        <v>15</v>
      </c>
      <c r="I18881" t="s">
        <v>14</v>
      </c>
      <c r="J18881">
        <v>2</v>
      </c>
      <c r="K18881" t="s">
        <v>14</v>
      </c>
    </row>
    <row r="18882" spans="1:11" x14ac:dyDescent="0.35">
      <c r="A18882">
        <v>18881</v>
      </c>
      <c r="B18882">
        <v>24</v>
      </c>
      <c r="C18882">
        <v>93.42</v>
      </c>
      <c r="D18882">
        <v>2242.08</v>
      </c>
      <c r="E18882" t="s">
        <v>11</v>
      </c>
      <c r="F18882" t="s">
        <v>16</v>
      </c>
      <c r="G18882" t="s">
        <v>13</v>
      </c>
      <c r="H18882" t="s">
        <v>14</v>
      </c>
      <c r="I18882" t="s">
        <v>15</v>
      </c>
      <c r="J18882">
        <v>2</v>
      </c>
      <c r="K18882" t="s">
        <v>15</v>
      </c>
    </row>
    <row r="18883" spans="1:11" x14ac:dyDescent="0.35">
      <c r="A18883">
        <v>18882</v>
      </c>
      <c r="B18883">
        <v>66</v>
      </c>
      <c r="C18883">
        <v>69.64</v>
      </c>
      <c r="D18883">
        <v>4596.24</v>
      </c>
      <c r="E18883" t="s">
        <v>21</v>
      </c>
      <c r="F18883" t="s">
        <v>20</v>
      </c>
      <c r="G18883" t="s">
        <v>13</v>
      </c>
      <c r="H18883" t="s">
        <v>15</v>
      </c>
      <c r="I18883" t="s">
        <v>15</v>
      </c>
      <c r="J18883">
        <v>1</v>
      </c>
      <c r="K18883" t="s">
        <v>14</v>
      </c>
    </row>
    <row r="18884" spans="1:11" x14ac:dyDescent="0.35">
      <c r="A18884">
        <v>18883</v>
      </c>
      <c r="B18884">
        <v>64</v>
      </c>
      <c r="C18884">
        <v>68.099999999999994</v>
      </c>
      <c r="D18884">
        <v>4358.3999999999996</v>
      </c>
      <c r="E18884" t="s">
        <v>11</v>
      </c>
      <c r="F18884" t="s">
        <v>20</v>
      </c>
      <c r="G18884" t="s">
        <v>13</v>
      </c>
      <c r="H18884" t="s">
        <v>14</v>
      </c>
      <c r="I18884" t="s">
        <v>14</v>
      </c>
      <c r="J18884">
        <v>2</v>
      </c>
      <c r="K18884" t="s">
        <v>14</v>
      </c>
    </row>
    <row r="18885" spans="1:11" x14ac:dyDescent="0.35">
      <c r="A18885">
        <v>18884</v>
      </c>
      <c r="B18885">
        <v>65</v>
      </c>
      <c r="C18885">
        <v>68.31</v>
      </c>
      <c r="D18885">
        <v>4440.1499999999996</v>
      </c>
      <c r="E18885" t="s">
        <v>11</v>
      </c>
      <c r="F18885" t="s">
        <v>12</v>
      </c>
      <c r="G18885" t="s">
        <v>19</v>
      </c>
      <c r="H18885" t="s">
        <v>15</v>
      </c>
      <c r="I18885" t="s">
        <v>14</v>
      </c>
      <c r="J18885">
        <v>1</v>
      </c>
      <c r="K18885" t="s">
        <v>14</v>
      </c>
    </row>
    <row r="18886" spans="1:11" x14ac:dyDescent="0.35">
      <c r="A18886">
        <v>18885</v>
      </c>
      <c r="B18886">
        <v>14</v>
      </c>
      <c r="C18886">
        <v>114.92</v>
      </c>
      <c r="D18886">
        <v>1608.88</v>
      </c>
      <c r="E18886" t="s">
        <v>17</v>
      </c>
      <c r="F18886" t="s">
        <v>12</v>
      </c>
      <c r="G18886" t="s">
        <v>13</v>
      </c>
      <c r="H18886" t="s">
        <v>15</v>
      </c>
      <c r="I18886" t="s">
        <v>14</v>
      </c>
      <c r="J18886">
        <v>0</v>
      </c>
      <c r="K18886" t="s">
        <v>14</v>
      </c>
    </row>
    <row r="18887" spans="1:11" x14ac:dyDescent="0.35">
      <c r="A18887">
        <v>18886</v>
      </c>
      <c r="B18887">
        <v>25</v>
      </c>
      <c r="C18887">
        <v>114.44</v>
      </c>
      <c r="D18887">
        <v>2861</v>
      </c>
      <c r="E18887" t="s">
        <v>21</v>
      </c>
      <c r="F18887" t="s">
        <v>16</v>
      </c>
      <c r="G18887" t="s">
        <v>19</v>
      </c>
      <c r="H18887" t="s">
        <v>15</v>
      </c>
      <c r="I18887" t="s">
        <v>15</v>
      </c>
      <c r="J18887">
        <v>1</v>
      </c>
      <c r="K18887" t="s">
        <v>15</v>
      </c>
    </row>
    <row r="18888" spans="1:11" x14ac:dyDescent="0.35">
      <c r="A18888">
        <v>18887</v>
      </c>
      <c r="B18888">
        <v>3</v>
      </c>
      <c r="C18888">
        <v>111.36</v>
      </c>
      <c r="D18888">
        <v>334.08</v>
      </c>
      <c r="E18888" t="s">
        <v>11</v>
      </c>
      <c r="F18888" t="s">
        <v>12</v>
      </c>
      <c r="G18888" t="s">
        <v>13</v>
      </c>
      <c r="H18888" t="s">
        <v>14</v>
      </c>
      <c r="I18888" t="s">
        <v>14</v>
      </c>
      <c r="J18888">
        <v>2</v>
      </c>
      <c r="K18888" t="s">
        <v>15</v>
      </c>
    </row>
    <row r="18889" spans="1:11" x14ac:dyDescent="0.35">
      <c r="A18889">
        <v>18888</v>
      </c>
      <c r="B18889">
        <v>5</v>
      </c>
      <c r="C18889">
        <v>108.67</v>
      </c>
      <c r="D18889">
        <v>543.35</v>
      </c>
      <c r="E18889" t="s">
        <v>11</v>
      </c>
      <c r="F18889" t="s">
        <v>18</v>
      </c>
      <c r="G18889" t="s">
        <v>13</v>
      </c>
      <c r="H18889" t="s">
        <v>14</v>
      </c>
      <c r="I18889" t="s">
        <v>14</v>
      </c>
      <c r="J18889">
        <v>2</v>
      </c>
      <c r="K18889" t="s">
        <v>15</v>
      </c>
    </row>
    <row r="18890" spans="1:11" x14ac:dyDescent="0.35">
      <c r="A18890">
        <v>18889</v>
      </c>
      <c r="B18890">
        <v>65</v>
      </c>
      <c r="C18890">
        <v>23.76</v>
      </c>
      <c r="D18890">
        <v>1544.4</v>
      </c>
      <c r="E18890" t="s">
        <v>21</v>
      </c>
      <c r="F18890" t="s">
        <v>16</v>
      </c>
      <c r="G18890" t="s">
        <v>19</v>
      </c>
      <c r="H18890" t="s">
        <v>14</v>
      </c>
      <c r="I18890" t="s">
        <v>15</v>
      </c>
      <c r="J18890">
        <v>0</v>
      </c>
      <c r="K18890" t="s">
        <v>15</v>
      </c>
    </row>
    <row r="18891" spans="1:11" x14ac:dyDescent="0.35">
      <c r="A18891">
        <v>18890</v>
      </c>
      <c r="B18891">
        <v>54</v>
      </c>
      <c r="C18891">
        <v>60.06</v>
      </c>
      <c r="D18891">
        <v>3243.24</v>
      </c>
      <c r="E18891" t="s">
        <v>17</v>
      </c>
      <c r="F18891" t="s">
        <v>18</v>
      </c>
      <c r="G18891" t="s">
        <v>19</v>
      </c>
      <c r="H18891" t="s">
        <v>15</v>
      </c>
      <c r="I18891" t="s">
        <v>14</v>
      </c>
      <c r="J18891">
        <v>5</v>
      </c>
      <c r="K18891" t="s">
        <v>14</v>
      </c>
    </row>
    <row r="18892" spans="1:11" x14ac:dyDescent="0.35">
      <c r="A18892">
        <v>18891</v>
      </c>
      <c r="B18892">
        <v>19</v>
      </c>
      <c r="C18892">
        <v>109.49</v>
      </c>
      <c r="D18892">
        <v>2080.31</v>
      </c>
      <c r="E18892" t="s">
        <v>17</v>
      </c>
      <c r="F18892" t="s">
        <v>20</v>
      </c>
      <c r="G18892" t="s">
        <v>13</v>
      </c>
      <c r="H18892" t="s">
        <v>14</v>
      </c>
      <c r="I18892" t="s">
        <v>15</v>
      </c>
      <c r="J18892">
        <v>1</v>
      </c>
      <c r="K18892" t="s">
        <v>14</v>
      </c>
    </row>
    <row r="18893" spans="1:11" x14ac:dyDescent="0.35">
      <c r="A18893">
        <v>18892</v>
      </c>
      <c r="B18893">
        <v>54</v>
      </c>
      <c r="C18893">
        <v>95.51</v>
      </c>
      <c r="D18893">
        <v>5157.54</v>
      </c>
      <c r="E18893" t="s">
        <v>17</v>
      </c>
      <c r="F18893" t="s">
        <v>12</v>
      </c>
      <c r="G18893" t="s">
        <v>13</v>
      </c>
      <c r="H18893" t="s">
        <v>14</v>
      </c>
      <c r="I18893" t="s">
        <v>15</v>
      </c>
      <c r="J18893">
        <v>0</v>
      </c>
      <c r="K18893" t="s">
        <v>15</v>
      </c>
    </row>
    <row r="18894" spans="1:11" x14ac:dyDescent="0.35">
      <c r="A18894">
        <v>18893</v>
      </c>
      <c r="B18894">
        <v>10</v>
      </c>
      <c r="C18894">
        <v>65.67</v>
      </c>
      <c r="D18894">
        <v>656.7</v>
      </c>
      <c r="E18894" t="s">
        <v>11</v>
      </c>
      <c r="F18894" t="s">
        <v>20</v>
      </c>
      <c r="G18894" t="s">
        <v>19</v>
      </c>
      <c r="H18894" t="s">
        <v>15</v>
      </c>
      <c r="I18894" t="s">
        <v>14</v>
      </c>
      <c r="J18894">
        <v>1</v>
      </c>
      <c r="K18894" t="s">
        <v>14</v>
      </c>
    </row>
    <row r="18895" spans="1:11" x14ac:dyDescent="0.35">
      <c r="A18895">
        <v>18894</v>
      </c>
      <c r="B18895">
        <v>16</v>
      </c>
      <c r="C18895">
        <v>97.33</v>
      </c>
      <c r="D18895">
        <v>1557.28</v>
      </c>
      <c r="E18895" t="s">
        <v>11</v>
      </c>
      <c r="F18895" t="s">
        <v>18</v>
      </c>
      <c r="G18895" t="s">
        <v>13</v>
      </c>
      <c r="H18895" t="s">
        <v>14</v>
      </c>
      <c r="I18895" t="s">
        <v>14</v>
      </c>
      <c r="J18895">
        <v>1</v>
      </c>
      <c r="K18895" t="s">
        <v>14</v>
      </c>
    </row>
    <row r="18896" spans="1:11" x14ac:dyDescent="0.35">
      <c r="A18896">
        <v>18895</v>
      </c>
      <c r="B18896">
        <v>46</v>
      </c>
      <c r="C18896">
        <v>40.82</v>
      </c>
      <c r="D18896">
        <v>1877.72</v>
      </c>
      <c r="E18896" t="s">
        <v>11</v>
      </c>
      <c r="F18896" t="s">
        <v>20</v>
      </c>
      <c r="G18896" t="s">
        <v>13</v>
      </c>
      <c r="H18896" t="s">
        <v>15</v>
      </c>
      <c r="I18896" t="s">
        <v>14</v>
      </c>
      <c r="J18896">
        <v>2</v>
      </c>
      <c r="K18896" t="s">
        <v>14</v>
      </c>
    </row>
    <row r="18897" spans="1:11" x14ac:dyDescent="0.35">
      <c r="A18897">
        <v>18896</v>
      </c>
      <c r="B18897">
        <v>29</v>
      </c>
      <c r="C18897">
        <v>79.98</v>
      </c>
      <c r="D18897">
        <v>2319.42</v>
      </c>
      <c r="E18897" t="s">
        <v>11</v>
      </c>
      <c r="F18897" t="s">
        <v>12</v>
      </c>
      <c r="G18897" t="s">
        <v>13</v>
      </c>
      <c r="H18897" t="s">
        <v>15</v>
      </c>
      <c r="I18897" t="s">
        <v>15</v>
      </c>
      <c r="J18897">
        <v>3</v>
      </c>
      <c r="K18897" t="s">
        <v>15</v>
      </c>
    </row>
    <row r="18898" spans="1:11" x14ac:dyDescent="0.35">
      <c r="A18898">
        <v>18897</v>
      </c>
      <c r="B18898">
        <v>15</v>
      </c>
      <c r="C18898">
        <v>73.3</v>
      </c>
      <c r="D18898">
        <v>1099.5</v>
      </c>
      <c r="E18898" t="s">
        <v>11</v>
      </c>
      <c r="F18898" t="s">
        <v>12</v>
      </c>
      <c r="G18898" t="s">
        <v>13</v>
      </c>
      <c r="H18898" t="s">
        <v>14</v>
      </c>
      <c r="I18898" t="s">
        <v>14</v>
      </c>
      <c r="J18898">
        <v>3</v>
      </c>
      <c r="K18898" t="s">
        <v>15</v>
      </c>
    </row>
    <row r="18899" spans="1:11" x14ac:dyDescent="0.35">
      <c r="A18899">
        <v>18898</v>
      </c>
      <c r="B18899">
        <v>48</v>
      </c>
      <c r="C18899">
        <v>77.349999999999994</v>
      </c>
      <c r="D18899">
        <v>3712.8</v>
      </c>
      <c r="E18899" t="s">
        <v>11</v>
      </c>
      <c r="F18899" t="s">
        <v>12</v>
      </c>
      <c r="G18899" t="s">
        <v>13</v>
      </c>
      <c r="H18899" t="s">
        <v>15</v>
      </c>
      <c r="I18899" t="s">
        <v>15</v>
      </c>
      <c r="J18899">
        <v>2</v>
      </c>
      <c r="K18899" t="s">
        <v>15</v>
      </c>
    </row>
    <row r="18900" spans="1:11" x14ac:dyDescent="0.35">
      <c r="A18900">
        <v>18899</v>
      </c>
      <c r="B18900">
        <v>11</v>
      </c>
      <c r="C18900">
        <v>92.18</v>
      </c>
      <c r="D18900">
        <v>1013.98</v>
      </c>
      <c r="E18900" t="s">
        <v>11</v>
      </c>
      <c r="F18900" t="s">
        <v>20</v>
      </c>
      <c r="G18900" t="s">
        <v>19</v>
      </c>
      <c r="H18900" t="s">
        <v>14</v>
      </c>
      <c r="I18900" t="s">
        <v>14</v>
      </c>
      <c r="J18900">
        <v>2</v>
      </c>
      <c r="K18900" t="s">
        <v>15</v>
      </c>
    </row>
    <row r="18901" spans="1:11" x14ac:dyDescent="0.35">
      <c r="A18901">
        <v>18900</v>
      </c>
      <c r="B18901">
        <v>34</v>
      </c>
      <c r="C18901">
        <v>114.98</v>
      </c>
      <c r="D18901">
        <v>3909.32</v>
      </c>
      <c r="E18901" t="s">
        <v>11</v>
      </c>
      <c r="F18901" t="s">
        <v>12</v>
      </c>
      <c r="G18901" t="s">
        <v>22</v>
      </c>
      <c r="H18901" t="s">
        <v>14</v>
      </c>
      <c r="I18901" t="s">
        <v>15</v>
      </c>
      <c r="J18901">
        <v>1</v>
      </c>
      <c r="K18901" t="s">
        <v>15</v>
      </c>
    </row>
    <row r="18902" spans="1:11" x14ac:dyDescent="0.35">
      <c r="A18902">
        <v>18901</v>
      </c>
      <c r="B18902">
        <v>36</v>
      </c>
      <c r="C18902">
        <v>46.4</v>
      </c>
      <c r="D18902">
        <v>1670.4</v>
      </c>
      <c r="E18902" t="s">
        <v>17</v>
      </c>
      <c r="F18902" t="s">
        <v>16</v>
      </c>
      <c r="G18902" t="s">
        <v>19</v>
      </c>
      <c r="H18902" t="s">
        <v>14</v>
      </c>
      <c r="I18902" t="s">
        <v>14</v>
      </c>
      <c r="J18902">
        <v>3</v>
      </c>
      <c r="K18902" t="s">
        <v>14</v>
      </c>
    </row>
    <row r="18903" spans="1:11" x14ac:dyDescent="0.35">
      <c r="A18903">
        <v>18902</v>
      </c>
      <c r="B18903">
        <v>30</v>
      </c>
      <c r="C18903">
        <v>95.81</v>
      </c>
      <c r="D18903">
        <v>2874.3</v>
      </c>
      <c r="E18903" t="s">
        <v>11</v>
      </c>
      <c r="F18903" t="s">
        <v>16</v>
      </c>
      <c r="G18903" t="s">
        <v>19</v>
      </c>
      <c r="H18903" t="s">
        <v>14</v>
      </c>
      <c r="I18903" t="s">
        <v>14</v>
      </c>
      <c r="J18903">
        <v>3</v>
      </c>
      <c r="K18903" t="s">
        <v>15</v>
      </c>
    </row>
    <row r="18904" spans="1:11" x14ac:dyDescent="0.35">
      <c r="A18904">
        <v>18903</v>
      </c>
      <c r="B18904">
        <v>19</v>
      </c>
      <c r="C18904">
        <v>84.51</v>
      </c>
      <c r="D18904">
        <v>1605.69</v>
      </c>
      <c r="E18904" t="s">
        <v>17</v>
      </c>
      <c r="F18904" t="s">
        <v>12</v>
      </c>
      <c r="G18904" t="s">
        <v>13</v>
      </c>
      <c r="H18904" t="s">
        <v>14</v>
      </c>
      <c r="I18904" t="s">
        <v>14</v>
      </c>
      <c r="J18904">
        <v>3</v>
      </c>
      <c r="K18904" t="s">
        <v>15</v>
      </c>
    </row>
    <row r="18905" spans="1:11" x14ac:dyDescent="0.35">
      <c r="A18905">
        <v>18904</v>
      </c>
      <c r="B18905">
        <v>68</v>
      </c>
      <c r="C18905">
        <v>89.51</v>
      </c>
      <c r="D18905">
        <v>6086.68</v>
      </c>
      <c r="E18905" t="s">
        <v>17</v>
      </c>
      <c r="F18905" t="s">
        <v>16</v>
      </c>
      <c r="G18905" t="s">
        <v>13</v>
      </c>
      <c r="H18905" t="s">
        <v>14</v>
      </c>
      <c r="I18905" t="s">
        <v>14</v>
      </c>
      <c r="J18905">
        <v>1</v>
      </c>
      <c r="K18905" t="s">
        <v>14</v>
      </c>
    </row>
    <row r="18906" spans="1:11" x14ac:dyDescent="0.35">
      <c r="A18906">
        <v>18905</v>
      </c>
      <c r="B18906">
        <v>70</v>
      </c>
      <c r="C18906">
        <v>62.89</v>
      </c>
      <c r="D18906">
        <v>4402.3</v>
      </c>
      <c r="E18906" t="s">
        <v>11</v>
      </c>
      <c r="F18906" t="s">
        <v>18</v>
      </c>
      <c r="G18906" t="s">
        <v>13</v>
      </c>
      <c r="H18906" t="s">
        <v>15</v>
      </c>
      <c r="I18906" t="s">
        <v>15</v>
      </c>
      <c r="J18906">
        <v>0</v>
      </c>
      <c r="K18906" t="s">
        <v>14</v>
      </c>
    </row>
    <row r="18907" spans="1:11" x14ac:dyDescent="0.35">
      <c r="A18907">
        <v>18906</v>
      </c>
      <c r="B18907">
        <v>33</v>
      </c>
      <c r="C18907">
        <v>114.46</v>
      </c>
      <c r="D18907">
        <v>3777.18</v>
      </c>
      <c r="E18907" t="s">
        <v>11</v>
      </c>
      <c r="F18907" t="s">
        <v>12</v>
      </c>
      <c r="G18907" t="s">
        <v>13</v>
      </c>
      <c r="H18907" t="s">
        <v>14</v>
      </c>
      <c r="I18907" t="s">
        <v>14</v>
      </c>
      <c r="J18907">
        <v>1</v>
      </c>
      <c r="K18907" t="s">
        <v>15</v>
      </c>
    </row>
    <row r="18908" spans="1:11" x14ac:dyDescent="0.35">
      <c r="A18908">
        <v>18907</v>
      </c>
      <c r="B18908">
        <v>22</v>
      </c>
      <c r="C18908">
        <v>67.97</v>
      </c>
      <c r="D18908">
        <v>1495.34</v>
      </c>
      <c r="E18908" t="s">
        <v>11</v>
      </c>
      <c r="F18908" t="s">
        <v>20</v>
      </c>
      <c r="G18908" t="s">
        <v>19</v>
      </c>
      <c r="H18908" t="s">
        <v>14</v>
      </c>
      <c r="I18908" t="s">
        <v>14</v>
      </c>
      <c r="J18908">
        <v>3</v>
      </c>
      <c r="K18908" t="s">
        <v>15</v>
      </c>
    </row>
    <row r="18909" spans="1:11" x14ac:dyDescent="0.35">
      <c r="A18909">
        <v>18908</v>
      </c>
      <c r="B18909">
        <v>36</v>
      </c>
      <c r="C18909">
        <v>32.159999999999997</v>
      </c>
      <c r="D18909">
        <v>1157.76</v>
      </c>
      <c r="E18909" t="s">
        <v>11</v>
      </c>
      <c r="F18909" t="s">
        <v>16</v>
      </c>
      <c r="G18909" t="s">
        <v>13</v>
      </c>
      <c r="H18909" t="s">
        <v>14</v>
      </c>
      <c r="I18909" t="s">
        <v>14</v>
      </c>
      <c r="J18909">
        <v>0</v>
      </c>
      <c r="K18909" t="s">
        <v>14</v>
      </c>
    </row>
    <row r="18910" spans="1:11" x14ac:dyDescent="0.35">
      <c r="A18910">
        <v>18909</v>
      </c>
      <c r="B18910">
        <v>23</v>
      </c>
      <c r="C18910">
        <v>88.07</v>
      </c>
      <c r="D18910">
        <v>2025.61</v>
      </c>
      <c r="E18910" t="s">
        <v>11</v>
      </c>
      <c r="F18910" t="s">
        <v>16</v>
      </c>
      <c r="G18910" t="s">
        <v>22</v>
      </c>
      <c r="H18910" t="s">
        <v>15</v>
      </c>
      <c r="I18910" t="s">
        <v>15</v>
      </c>
      <c r="J18910">
        <v>2</v>
      </c>
      <c r="K18910" t="s">
        <v>14</v>
      </c>
    </row>
    <row r="18911" spans="1:11" x14ac:dyDescent="0.35">
      <c r="A18911">
        <v>18910</v>
      </c>
      <c r="B18911">
        <v>63</v>
      </c>
      <c r="C18911">
        <v>32.89</v>
      </c>
      <c r="D18911">
        <v>2072.0700000000002</v>
      </c>
      <c r="E18911" t="s">
        <v>17</v>
      </c>
      <c r="F18911" t="s">
        <v>16</v>
      </c>
      <c r="G18911" t="s">
        <v>19</v>
      </c>
      <c r="H18911" t="s">
        <v>15</v>
      </c>
      <c r="I18911" t="s">
        <v>14</v>
      </c>
      <c r="J18911">
        <v>2</v>
      </c>
      <c r="K18911" t="s">
        <v>14</v>
      </c>
    </row>
    <row r="18912" spans="1:11" x14ac:dyDescent="0.35">
      <c r="A18912">
        <v>18911</v>
      </c>
      <c r="B18912">
        <v>26</v>
      </c>
      <c r="C18912">
        <v>52.27</v>
      </c>
      <c r="D18912">
        <v>1359.02</v>
      </c>
      <c r="E18912" t="s">
        <v>11</v>
      </c>
      <c r="F18912" t="s">
        <v>16</v>
      </c>
      <c r="G18912" t="s">
        <v>22</v>
      </c>
      <c r="H18912" t="s">
        <v>15</v>
      </c>
      <c r="I18912" t="s">
        <v>14</v>
      </c>
      <c r="J18912">
        <v>1</v>
      </c>
      <c r="K18912" t="s">
        <v>14</v>
      </c>
    </row>
    <row r="18913" spans="1:11" x14ac:dyDescent="0.35">
      <c r="A18913">
        <v>18912</v>
      </c>
      <c r="B18913">
        <v>60</v>
      </c>
      <c r="C18913">
        <v>42.8</v>
      </c>
      <c r="D18913">
        <v>2568</v>
      </c>
      <c r="E18913" t="s">
        <v>11</v>
      </c>
      <c r="F18913" t="s">
        <v>18</v>
      </c>
      <c r="G18913" t="s">
        <v>19</v>
      </c>
      <c r="H18913" t="s">
        <v>14</v>
      </c>
      <c r="I18913" t="s">
        <v>14</v>
      </c>
      <c r="J18913">
        <v>1</v>
      </c>
      <c r="K18913" t="s">
        <v>14</v>
      </c>
    </row>
    <row r="18914" spans="1:11" x14ac:dyDescent="0.35">
      <c r="A18914">
        <v>18913</v>
      </c>
      <c r="B18914">
        <v>5</v>
      </c>
      <c r="C18914">
        <v>73.89</v>
      </c>
      <c r="D18914">
        <v>369.45</v>
      </c>
      <c r="E18914" t="s">
        <v>11</v>
      </c>
      <c r="F18914" t="s">
        <v>18</v>
      </c>
      <c r="G18914" t="s">
        <v>13</v>
      </c>
      <c r="H18914" t="s">
        <v>14</v>
      </c>
      <c r="I18914" t="s">
        <v>14</v>
      </c>
      <c r="J18914">
        <v>0</v>
      </c>
      <c r="K18914" t="s">
        <v>15</v>
      </c>
    </row>
    <row r="18915" spans="1:11" x14ac:dyDescent="0.35">
      <c r="A18915">
        <v>18914</v>
      </c>
      <c r="B18915">
        <v>54</v>
      </c>
      <c r="C18915">
        <v>54.75</v>
      </c>
      <c r="D18915">
        <v>2956.5</v>
      </c>
      <c r="E18915" t="s">
        <v>11</v>
      </c>
      <c r="F18915" t="s">
        <v>18</v>
      </c>
      <c r="G18915" t="s">
        <v>13</v>
      </c>
      <c r="H18915" t="s">
        <v>14</v>
      </c>
      <c r="I18915" t="s">
        <v>14</v>
      </c>
      <c r="J18915">
        <v>2</v>
      </c>
      <c r="K18915" t="s">
        <v>14</v>
      </c>
    </row>
    <row r="18916" spans="1:11" x14ac:dyDescent="0.35">
      <c r="A18916">
        <v>18915</v>
      </c>
      <c r="B18916">
        <v>38</v>
      </c>
      <c r="C18916">
        <v>35.99</v>
      </c>
      <c r="D18916">
        <v>1367.62</v>
      </c>
      <c r="E18916" t="s">
        <v>21</v>
      </c>
      <c r="F18916" t="s">
        <v>16</v>
      </c>
      <c r="G18916" t="s">
        <v>13</v>
      </c>
      <c r="H18916" t="s">
        <v>14</v>
      </c>
      <c r="I18916" t="s">
        <v>14</v>
      </c>
      <c r="J18916">
        <v>4</v>
      </c>
      <c r="K18916" t="s">
        <v>14</v>
      </c>
    </row>
    <row r="18917" spans="1:11" x14ac:dyDescent="0.35">
      <c r="A18917">
        <v>18916</v>
      </c>
      <c r="B18917">
        <v>62</v>
      </c>
      <c r="C18917">
        <v>99.08</v>
      </c>
      <c r="D18917">
        <v>6142.96</v>
      </c>
      <c r="E18917" t="s">
        <v>21</v>
      </c>
      <c r="F18917" t="s">
        <v>18</v>
      </c>
      <c r="G18917" t="s">
        <v>19</v>
      </c>
      <c r="H18917" t="s">
        <v>14</v>
      </c>
      <c r="I18917" t="s">
        <v>14</v>
      </c>
      <c r="J18917">
        <v>0</v>
      </c>
      <c r="K18917" t="s">
        <v>15</v>
      </c>
    </row>
    <row r="18918" spans="1:11" x14ac:dyDescent="0.35">
      <c r="A18918">
        <v>18917</v>
      </c>
      <c r="B18918">
        <v>25</v>
      </c>
      <c r="C18918">
        <v>66.849999999999994</v>
      </c>
      <c r="D18918">
        <v>1671.25</v>
      </c>
      <c r="E18918" t="s">
        <v>17</v>
      </c>
      <c r="F18918" t="s">
        <v>20</v>
      </c>
      <c r="G18918" t="s">
        <v>19</v>
      </c>
      <c r="H18918" t="s">
        <v>14</v>
      </c>
      <c r="I18918" t="s">
        <v>14</v>
      </c>
      <c r="J18918">
        <v>1</v>
      </c>
      <c r="K18918" t="s">
        <v>14</v>
      </c>
    </row>
    <row r="18919" spans="1:11" x14ac:dyDescent="0.35">
      <c r="A18919">
        <v>18918</v>
      </c>
      <c r="B18919">
        <v>12</v>
      </c>
      <c r="C18919">
        <v>65.44</v>
      </c>
      <c r="D18919">
        <v>785.28</v>
      </c>
      <c r="E18919" t="s">
        <v>17</v>
      </c>
      <c r="F18919" t="s">
        <v>18</v>
      </c>
      <c r="G18919" t="s">
        <v>19</v>
      </c>
      <c r="H18919" t="s">
        <v>15</v>
      </c>
      <c r="I18919" t="s">
        <v>14</v>
      </c>
      <c r="J18919">
        <v>1</v>
      </c>
      <c r="K18919" t="s">
        <v>14</v>
      </c>
    </row>
    <row r="18920" spans="1:11" x14ac:dyDescent="0.35">
      <c r="A18920">
        <v>18919</v>
      </c>
      <c r="B18920">
        <v>22</v>
      </c>
      <c r="C18920">
        <v>108.64</v>
      </c>
      <c r="D18920">
        <v>2390.08</v>
      </c>
      <c r="E18920" t="s">
        <v>11</v>
      </c>
      <c r="F18920" t="s">
        <v>16</v>
      </c>
      <c r="G18920" t="s">
        <v>19</v>
      </c>
      <c r="H18920" t="s">
        <v>14</v>
      </c>
      <c r="I18920" t="s">
        <v>14</v>
      </c>
      <c r="J18920">
        <v>0</v>
      </c>
      <c r="K18920" t="s">
        <v>14</v>
      </c>
    </row>
    <row r="18921" spans="1:11" x14ac:dyDescent="0.35">
      <c r="A18921">
        <v>18920</v>
      </c>
      <c r="B18921">
        <v>9</v>
      </c>
      <c r="C18921">
        <v>73.88</v>
      </c>
      <c r="D18921">
        <v>664.92</v>
      </c>
      <c r="E18921" t="s">
        <v>11</v>
      </c>
      <c r="F18921" t="s">
        <v>12</v>
      </c>
      <c r="G18921" t="s">
        <v>19</v>
      </c>
      <c r="H18921" t="s">
        <v>14</v>
      </c>
      <c r="I18921" t="s">
        <v>15</v>
      </c>
      <c r="J18921">
        <v>0</v>
      </c>
      <c r="K18921" t="s">
        <v>14</v>
      </c>
    </row>
    <row r="18922" spans="1:11" x14ac:dyDescent="0.35">
      <c r="A18922">
        <v>18921</v>
      </c>
      <c r="B18922">
        <v>29</v>
      </c>
      <c r="C18922">
        <v>90.99</v>
      </c>
      <c r="D18922">
        <v>2638.71</v>
      </c>
      <c r="E18922" t="s">
        <v>11</v>
      </c>
      <c r="F18922" t="s">
        <v>16</v>
      </c>
      <c r="G18922" t="s">
        <v>13</v>
      </c>
      <c r="H18922" t="s">
        <v>14</v>
      </c>
      <c r="I18922" t="s">
        <v>14</v>
      </c>
      <c r="J18922">
        <v>1</v>
      </c>
      <c r="K18922" t="s">
        <v>15</v>
      </c>
    </row>
    <row r="18923" spans="1:11" x14ac:dyDescent="0.35">
      <c r="A18923">
        <v>18922</v>
      </c>
      <c r="B18923">
        <v>44</v>
      </c>
      <c r="C18923">
        <v>52.81</v>
      </c>
      <c r="D18923">
        <v>2323.64</v>
      </c>
      <c r="E18923" t="s">
        <v>17</v>
      </c>
      <c r="F18923" t="s">
        <v>12</v>
      </c>
      <c r="G18923" t="s">
        <v>19</v>
      </c>
      <c r="H18923" t="s">
        <v>14</v>
      </c>
      <c r="I18923" t="s">
        <v>14</v>
      </c>
      <c r="J18923">
        <v>1</v>
      </c>
      <c r="K18923" t="s">
        <v>15</v>
      </c>
    </row>
    <row r="18924" spans="1:11" x14ac:dyDescent="0.35">
      <c r="A18924">
        <v>18923</v>
      </c>
      <c r="B18924">
        <v>27</v>
      </c>
      <c r="C18924">
        <v>76.13</v>
      </c>
      <c r="D18924">
        <v>2055.5100000000002</v>
      </c>
      <c r="E18924" t="s">
        <v>11</v>
      </c>
      <c r="F18924" t="s">
        <v>18</v>
      </c>
      <c r="G18924" t="s">
        <v>19</v>
      </c>
      <c r="H18924" t="s">
        <v>14</v>
      </c>
      <c r="I18924" t="s">
        <v>15</v>
      </c>
      <c r="J18924">
        <v>0</v>
      </c>
      <c r="K18924" t="s">
        <v>14</v>
      </c>
    </row>
    <row r="18925" spans="1:11" x14ac:dyDescent="0.35">
      <c r="A18925">
        <v>18924</v>
      </c>
      <c r="B18925">
        <v>55</v>
      </c>
      <c r="C18925">
        <v>92.64</v>
      </c>
      <c r="D18925">
        <v>5095.2</v>
      </c>
      <c r="E18925" t="s">
        <v>11</v>
      </c>
      <c r="F18925" t="s">
        <v>18</v>
      </c>
      <c r="G18925" t="s">
        <v>13</v>
      </c>
      <c r="H18925" t="s">
        <v>14</v>
      </c>
      <c r="I18925" t="s">
        <v>14</v>
      </c>
      <c r="J18925">
        <v>1</v>
      </c>
      <c r="K18925" t="s">
        <v>15</v>
      </c>
    </row>
    <row r="18926" spans="1:11" x14ac:dyDescent="0.35">
      <c r="A18926">
        <v>18925</v>
      </c>
      <c r="B18926">
        <v>5</v>
      </c>
      <c r="C18926">
        <v>49.65</v>
      </c>
      <c r="D18926">
        <v>248.25</v>
      </c>
      <c r="E18926" t="s">
        <v>17</v>
      </c>
      <c r="F18926" t="s">
        <v>12</v>
      </c>
      <c r="G18926" t="s">
        <v>19</v>
      </c>
      <c r="H18926" t="s">
        <v>15</v>
      </c>
      <c r="I18926" t="s">
        <v>15</v>
      </c>
      <c r="J18926">
        <v>2</v>
      </c>
      <c r="K18926" t="s">
        <v>14</v>
      </c>
    </row>
    <row r="18927" spans="1:11" x14ac:dyDescent="0.35">
      <c r="A18927">
        <v>18926</v>
      </c>
      <c r="B18927">
        <v>52</v>
      </c>
      <c r="C18927">
        <v>88.85</v>
      </c>
      <c r="D18927">
        <v>4620.2</v>
      </c>
      <c r="E18927" t="s">
        <v>21</v>
      </c>
      <c r="F18927" t="s">
        <v>20</v>
      </c>
      <c r="G18927" t="s">
        <v>19</v>
      </c>
      <c r="H18927" t="s">
        <v>15</v>
      </c>
      <c r="I18927" t="s">
        <v>15</v>
      </c>
      <c r="J18927">
        <v>2</v>
      </c>
      <c r="K18927" t="s">
        <v>14</v>
      </c>
    </row>
    <row r="18928" spans="1:11" x14ac:dyDescent="0.35">
      <c r="A18928">
        <v>18927</v>
      </c>
      <c r="B18928">
        <v>13</v>
      </c>
      <c r="C18928">
        <v>76.88</v>
      </c>
      <c r="D18928">
        <v>999.44</v>
      </c>
      <c r="E18928" t="s">
        <v>17</v>
      </c>
      <c r="F18928" t="s">
        <v>16</v>
      </c>
      <c r="G18928" t="s">
        <v>13</v>
      </c>
      <c r="H18928" t="s">
        <v>14</v>
      </c>
      <c r="I18928" t="s">
        <v>15</v>
      </c>
      <c r="J18928">
        <v>2</v>
      </c>
      <c r="K18928" t="s">
        <v>15</v>
      </c>
    </row>
    <row r="18929" spans="1:11" x14ac:dyDescent="0.35">
      <c r="A18929">
        <v>18928</v>
      </c>
      <c r="B18929">
        <v>42</v>
      </c>
      <c r="C18929">
        <v>63.42</v>
      </c>
      <c r="D18929">
        <v>2663.64</v>
      </c>
      <c r="E18929" t="s">
        <v>11</v>
      </c>
      <c r="F18929" t="s">
        <v>20</v>
      </c>
      <c r="G18929" t="s">
        <v>19</v>
      </c>
      <c r="H18929" t="s">
        <v>15</v>
      </c>
      <c r="I18929" t="s">
        <v>15</v>
      </c>
      <c r="J18929">
        <v>0</v>
      </c>
      <c r="K18929" t="s">
        <v>14</v>
      </c>
    </row>
    <row r="18930" spans="1:11" x14ac:dyDescent="0.35">
      <c r="A18930">
        <v>18929</v>
      </c>
      <c r="B18930">
        <v>15</v>
      </c>
      <c r="C18930">
        <v>91.3</v>
      </c>
      <c r="D18930">
        <v>1369.5</v>
      </c>
      <c r="E18930" t="s">
        <v>11</v>
      </c>
      <c r="F18930" t="s">
        <v>16</v>
      </c>
      <c r="G18930" t="s">
        <v>13</v>
      </c>
      <c r="H18930" t="s">
        <v>15</v>
      </c>
      <c r="I18930" t="s">
        <v>14</v>
      </c>
      <c r="J18930">
        <v>1</v>
      </c>
      <c r="K18930" t="s">
        <v>14</v>
      </c>
    </row>
    <row r="18931" spans="1:11" x14ac:dyDescent="0.35">
      <c r="A18931">
        <v>18930</v>
      </c>
      <c r="B18931">
        <v>18</v>
      </c>
      <c r="C18931">
        <v>51.69</v>
      </c>
      <c r="D18931">
        <v>930.42</v>
      </c>
      <c r="E18931" t="s">
        <v>11</v>
      </c>
      <c r="F18931" t="s">
        <v>16</v>
      </c>
      <c r="G18931" t="s">
        <v>19</v>
      </c>
      <c r="H18931" t="s">
        <v>15</v>
      </c>
      <c r="I18931" t="s">
        <v>14</v>
      </c>
      <c r="J18931">
        <v>0</v>
      </c>
      <c r="K18931" t="s">
        <v>14</v>
      </c>
    </row>
    <row r="18932" spans="1:11" x14ac:dyDescent="0.35">
      <c r="A18932">
        <v>18931</v>
      </c>
      <c r="B18932">
        <v>50</v>
      </c>
      <c r="C18932">
        <v>91.45</v>
      </c>
      <c r="D18932">
        <v>4572.5</v>
      </c>
      <c r="E18932" t="s">
        <v>21</v>
      </c>
      <c r="F18932" t="s">
        <v>20</v>
      </c>
      <c r="G18932" t="s">
        <v>13</v>
      </c>
      <c r="H18932" t="s">
        <v>14</v>
      </c>
      <c r="I18932" t="s">
        <v>15</v>
      </c>
      <c r="J18932">
        <v>0</v>
      </c>
      <c r="K18932" t="s">
        <v>14</v>
      </c>
    </row>
    <row r="18933" spans="1:11" x14ac:dyDescent="0.35">
      <c r="A18933">
        <v>18932</v>
      </c>
      <c r="B18933">
        <v>2</v>
      </c>
      <c r="C18933">
        <v>75.11</v>
      </c>
      <c r="D18933">
        <v>150.22</v>
      </c>
      <c r="E18933" t="s">
        <v>17</v>
      </c>
      <c r="F18933" t="s">
        <v>20</v>
      </c>
      <c r="G18933" t="s">
        <v>13</v>
      </c>
      <c r="H18933" t="s">
        <v>14</v>
      </c>
      <c r="I18933" t="s">
        <v>14</v>
      </c>
      <c r="J18933">
        <v>0</v>
      </c>
      <c r="K18933" t="s">
        <v>14</v>
      </c>
    </row>
    <row r="18934" spans="1:11" x14ac:dyDescent="0.35">
      <c r="A18934">
        <v>18933</v>
      </c>
      <c r="B18934">
        <v>13</v>
      </c>
      <c r="C18934">
        <v>44.56</v>
      </c>
      <c r="D18934">
        <v>579.28</v>
      </c>
      <c r="E18934" t="s">
        <v>11</v>
      </c>
      <c r="F18934" t="s">
        <v>12</v>
      </c>
      <c r="G18934" t="s">
        <v>13</v>
      </c>
      <c r="H18934" t="s">
        <v>14</v>
      </c>
      <c r="I18934" t="s">
        <v>14</v>
      </c>
      <c r="J18934">
        <v>0</v>
      </c>
      <c r="K18934" t="s">
        <v>14</v>
      </c>
    </row>
    <row r="18935" spans="1:11" x14ac:dyDescent="0.35">
      <c r="A18935">
        <v>18934</v>
      </c>
      <c r="B18935">
        <v>68</v>
      </c>
      <c r="C18935">
        <v>86.83</v>
      </c>
      <c r="D18935">
        <v>5904.44</v>
      </c>
      <c r="E18935" t="s">
        <v>11</v>
      </c>
      <c r="F18935" t="s">
        <v>18</v>
      </c>
      <c r="G18935" t="s">
        <v>19</v>
      </c>
      <c r="H18935" t="s">
        <v>15</v>
      </c>
      <c r="I18935" t="s">
        <v>15</v>
      </c>
      <c r="J18935">
        <v>1</v>
      </c>
      <c r="K18935" t="s">
        <v>14</v>
      </c>
    </row>
    <row r="18936" spans="1:11" x14ac:dyDescent="0.35">
      <c r="A18936">
        <v>18935</v>
      </c>
      <c r="B18936">
        <v>47</v>
      </c>
      <c r="C18936">
        <v>108.48</v>
      </c>
      <c r="D18936">
        <v>5098.5600000000004</v>
      </c>
      <c r="E18936" t="s">
        <v>17</v>
      </c>
      <c r="F18936" t="s">
        <v>18</v>
      </c>
      <c r="G18936" t="s">
        <v>19</v>
      </c>
      <c r="H18936" t="s">
        <v>14</v>
      </c>
      <c r="I18936" t="s">
        <v>14</v>
      </c>
      <c r="J18936">
        <v>2</v>
      </c>
      <c r="K18936" t="s">
        <v>14</v>
      </c>
    </row>
    <row r="18937" spans="1:11" x14ac:dyDescent="0.35">
      <c r="A18937">
        <v>18936</v>
      </c>
      <c r="B18937">
        <v>50</v>
      </c>
      <c r="C18937">
        <v>51</v>
      </c>
      <c r="D18937">
        <v>2550</v>
      </c>
      <c r="E18937" t="s">
        <v>21</v>
      </c>
      <c r="F18937" t="s">
        <v>12</v>
      </c>
      <c r="G18937" t="s">
        <v>13</v>
      </c>
      <c r="H18937" t="s">
        <v>14</v>
      </c>
      <c r="I18937" t="s">
        <v>14</v>
      </c>
      <c r="J18937">
        <v>1</v>
      </c>
      <c r="K18937" t="s">
        <v>14</v>
      </c>
    </row>
    <row r="18938" spans="1:11" x14ac:dyDescent="0.35">
      <c r="A18938">
        <v>18937</v>
      </c>
      <c r="B18938">
        <v>12</v>
      </c>
      <c r="C18938">
        <v>101.23</v>
      </c>
      <c r="D18938">
        <v>1214.76</v>
      </c>
      <c r="E18938" t="s">
        <v>11</v>
      </c>
      <c r="F18938" t="s">
        <v>12</v>
      </c>
      <c r="G18938" t="s">
        <v>19</v>
      </c>
      <c r="H18938" t="s">
        <v>14</v>
      </c>
      <c r="I18938" t="s">
        <v>14</v>
      </c>
      <c r="J18938">
        <v>1</v>
      </c>
      <c r="K18938" t="s">
        <v>15</v>
      </c>
    </row>
    <row r="18939" spans="1:11" x14ac:dyDescent="0.35">
      <c r="A18939">
        <v>18938</v>
      </c>
      <c r="B18939">
        <v>13</v>
      </c>
      <c r="C18939">
        <v>53.61</v>
      </c>
      <c r="D18939">
        <v>696.93</v>
      </c>
      <c r="E18939" t="s">
        <v>17</v>
      </c>
      <c r="F18939" t="s">
        <v>18</v>
      </c>
      <c r="G18939" t="s">
        <v>13</v>
      </c>
      <c r="H18939" t="s">
        <v>15</v>
      </c>
      <c r="I18939" t="s">
        <v>15</v>
      </c>
      <c r="J18939">
        <v>2</v>
      </c>
      <c r="K18939" t="s">
        <v>14</v>
      </c>
    </row>
    <row r="18940" spans="1:11" x14ac:dyDescent="0.35">
      <c r="A18940">
        <v>18939</v>
      </c>
      <c r="B18940">
        <v>9</v>
      </c>
      <c r="C18940">
        <v>102.11</v>
      </c>
      <c r="D18940">
        <v>918.99</v>
      </c>
      <c r="E18940" t="s">
        <v>11</v>
      </c>
      <c r="F18940" t="s">
        <v>20</v>
      </c>
      <c r="G18940" t="s">
        <v>22</v>
      </c>
      <c r="H18940" t="s">
        <v>14</v>
      </c>
      <c r="I18940" t="s">
        <v>15</v>
      </c>
      <c r="J18940">
        <v>1</v>
      </c>
      <c r="K18940" t="s">
        <v>15</v>
      </c>
    </row>
    <row r="18941" spans="1:11" x14ac:dyDescent="0.35">
      <c r="A18941">
        <v>18940</v>
      </c>
      <c r="B18941">
        <v>59</v>
      </c>
      <c r="C18941">
        <v>25.12</v>
      </c>
      <c r="D18941">
        <v>1482.08</v>
      </c>
      <c r="E18941" t="s">
        <v>11</v>
      </c>
      <c r="F18941" t="s">
        <v>18</v>
      </c>
      <c r="G18941" t="s">
        <v>19</v>
      </c>
      <c r="H18941" t="s">
        <v>14</v>
      </c>
      <c r="I18941" t="s">
        <v>14</v>
      </c>
      <c r="J18941">
        <v>2</v>
      </c>
      <c r="K18941" t="s">
        <v>14</v>
      </c>
    </row>
    <row r="18942" spans="1:11" x14ac:dyDescent="0.35">
      <c r="A18942">
        <v>18941</v>
      </c>
      <c r="B18942">
        <v>45</v>
      </c>
      <c r="C18942">
        <v>20.72</v>
      </c>
      <c r="D18942">
        <v>932.4</v>
      </c>
      <c r="E18942" t="s">
        <v>17</v>
      </c>
      <c r="F18942" t="s">
        <v>16</v>
      </c>
      <c r="G18942" t="s">
        <v>13</v>
      </c>
      <c r="H18942" t="s">
        <v>14</v>
      </c>
      <c r="I18942" t="s">
        <v>14</v>
      </c>
      <c r="J18942">
        <v>0</v>
      </c>
      <c r="K18942" t="s">
        <v>14</v>
      </c>
    </row>
    <row r="18943" spans="1:11" x14ac:dyDescent="0.35">
      <c r="A18943">
        <v>18942</v>
      </c>
      <c r="B18943">
        <v>70</v>
      </c>
      <c r="C18943">
        <v>31.33</v>
      </c>
      <c r="D18943">
        <v>2193.1</v>
      </c>
      <c r="E18943" t="s">
        <v>17</v>
      </c>
      <c r="F18943" t="s">
        <v>12</v>
      </c>
      <c r="G18943" t="s">
        <v>13</v>
      </c>
      <c r="H18943" t="s">
        <v>15</v>
      </c>
      <c r="I18943" t="s">
        <v>14</v>
      </c>
      <c r="J18943">
        <v>4</v>
      </c>
      <c r="K18943" t="s">
        <v>14</v>
      </c>
    </row>
    <row r="18944" spans="1:11" x14ac:dyDescent="0.35">
      <c r="A18944">
        <v>18943</v>
      </c>
      <c r="B18944">
        <v>43</v>
      </c>
      <c r="C18944">
        <v>107.39</v>
      </c>
      <c r="D18944">
        <v>4617.7700000000004</v>
      </c>
      <c r="E18944" t="s">
        <v>11</v>
      </c>
      <c r="F18944" t="s">
        <v>18</v>
      </c>
      <c r="G18944" t="s">
        <v>13</v>
      </c>
      <c r="H18944" t="s">
        <v>14</v>
      </c>
      <c r="I18944" t="s">
        <v>15</v>
      </c>
      <c r="J18944">
        <v>0</v>
      </c>
      <c r="K18944" t="s">
        <v>15</v>
      </c>
    </row>
    <row r="18945" spans="1:11" x14ac:dyDescent="0.35">
      <c r="A18945">
        <v>18944</v>
      </c>
      <c r="B18945">
        <v>23</v>
      </c>
      <c r="C18945">
        <v>73.37</v>
      </c>
      <c r="D18945">
        <v>1687.51</v>
      </c>
      <c r="E18945" t="s">
        <v>11</v>
      </c>
      <c r="F18945" t="s">
        <v>20</v>
      </c>
      <c r="G18945" t="s">
        <v>19</v>
      </c>
      <c r="H18945" t="s">
        <v>14</v>
      </c>
      <c r="I18945" t="s">
        <v>15</v>
      </c>
      <c r="J18945">
        <v>0</v>
      </c>
      <c r="K18945" t="s">
        <v>14</v>
      </c>
    </row>
    <row r="18946" spans="1:11" x14ac:dyDescent="0.35">
      <c r="A18946">
        <v>18945</v>
      </c>
      <c r="B18946">
        <v>45</v>
      </c>
      <c r="C18946">
        <v>79.41</v>
      </c>
      <c r="D18946">
        <v>3573.45</v>
      </c>
      <c r="E18946" t="s">
        <v>21</v>
      </c>
      <c r="F18946" t="s">
        <v>18</v>
      </c>
      <c r="G18946" t="s">
        <v>13</v>
      </c>
      <c r="H18946" t="s">
        <v>14</v>
      </c>
      <c r="I18946" t="s">
        <v>15</v>
      </c>
      <c r="J18946">
        <v>2</v>
      </c>
      <c r="K18946" t="s">
        <v>14</v>
      </c>
    </row>
    <row r="18947" spans="1:11" x14ac:dyDescent="0.35">
      <c r="A18947">
        <v>18946</v>
      </c>
      <c r="B18947">
        <v>23</v>
      </c>
      <c r="C18947">
        <v>104.22</v>
      </c>
      <c r="D18947">
        <v>2397.06</v>
      </c>
      <c r="E18947" t="s">
        <v>17</v>
      </c>
      <c r="F18947" t="s">
        <v>12</v>
      </c>
      <c r="G18947" t="s">
        <v>22</v>
      </c>
      <c r="H18947" t="s">
        <v>14</v>
      </c>
      <c r="I18947" t="s">
        <v>14</v>
      </c>
      <c r="J18947">
        <v>3</v>
      </c>
      <c r="K18947" t="s">
        <v>15</v>
      </c>
    </row>
    <row r="18948" spans="1:11" x14ac:dyDescent="0.35">
      <c r="A18948">
        <v>18947</v>
      </c>
      <c r="B18948">
        <v>34</v>
      </c>
      <c r="C18948">
        <v>25.06</v>
      </c>
      <c r="D18948">
        <v>852.04</v>
      </c>
      <c r="E18948" t="s">
        <v>17</v>
      </c>
      <c r="F18948" t="s">
        <v>16</v>
      </c>
      <c r="G18948" t="s">
        <v>22</v>
      </c>
      <c r="H18948" t="s">
        <v>14</v>
      </c>
      <c r="I18948" t="s">
        <v>15</v>
      </c>
      <c r="J18948">
        <v>2</v>
      </c>
      <c r="K18948" t="s">
        <v>14</v>
      </c>
    </row>
    <row r="18949" spans="1:11" x14ac:dyDescent="0.35">
      <c r="A18949">
        <v>18948</v>
      </c>
      <c r="B18949">
        <v>16</v>
      </c>
      <c r="C18949">
        <v>58.71</v>
      </c>
      <c r="D18949">
        <v>939.36</v>
      </c>
      <c r="E18949" t="s">
        <v>11</v>
      </c>
      <c r="F18949" t="s">
        <v>20</v>
      </c>
      <c r="G18949" t="s">
        <v>13</v>
      </c>
      <c r="H18949" t="s">
        <v>14</v>
      </c>
      <c r="I18949" t="s">
        <v>15</v>
      </c>
      <c r="J18949">
        <v>1</v>
      </c>
      <c r="K18949" t="s">
        <v>14</v>
      </c>
    </row>
    <row r="18950" spans="1:11" x14ac:dyDescent="0.35">
      <c r="A18950">
        <v>18949</v>
      </c>
      <c r="B18950">
        <v>63</v>
      </c>
      <c r="C18950">
        <v>84.31</v>
      </c>
      <c r="D18950">
        <v>5311.53</v>
      </c>
      <c r="E18950" t="s">
        <v>11</v>
      </c>
      <c r="F18950" t="s">
        <v>20</v>
      </c>
      <c r="G18950" t="s">
        <v>19</v>
      </c>
      <c r="H18950" t="s">
        <v>14</v>
      </c>
      <c r="I18950" t="s">
        <v>14</v>
      </c>
      <c r="J18950">
        <v>1</v>
      </c>
      <c r="K18950" t="s">
        <v>15</v>
      </c>
    </row>
    <row r="18951" spans="1:11" x14ac:dyDescent="0.35">
      <c r="A18951">
        <v>18950</v>
      </c>
      <c r="B18951">
        <v>51</v>
      </c>
      <c r="C18951">
        <v>60.47</v>
      </c>
      <c r="D18951">
        <v>3083.97</v>
      </c>
      <c r="E18951" t="s">
        <v>17</v>
      </c>
      <c r="F18951" t="s">
        <v>16</v>
      </c>
      <c r="G18951" t="s">
        <v>13</v>
      </c>
      <c r="H18951" t="s">
        <v>15</v>
      </c>
      <c r="I18951" t="s">
        <v>14</v>
      </c>
      <c r="J18951">
        <v>2</v>
      </c>
      <c r="K18951" t="s">
        <v>14</v>
      </c>
    </row>
    <row r="18952" spans="1:11" x14ac:dyDescent="0.35">
      <c r="A18952">
        <v>18951</v>
      </c>
      <c r="B18952">
        <v>32</v>
      </c>
      <c r="C18952">
        <v>23.21</v>
      </c>
      <c r="D18952">
        <v>742.72</v>
      </c>
      <c r="E18952" t="s">
        <v>17</v>
      </c>
      <c r="F18952" t="s">
        <v>20</v>
      </c>
      <c r="G18952" t="s">
        <v>19</v>
      </c>
      <c r="H18952" t="s">
        <v>14</v>
      </c>
      <c r="I18952" t="s">
        <v>14</v>
      </c>
      <c r="J18952">
        <v>0</v>
      </c>
      <c r="K18952" t="s">
        <v>14</v>
      </c>
    </row>
    <row r="18953" spans="1:11" x14ac:dyDescent="0.35">
      <c r="A18953">
        <v>18952</v>
      </c>
      <c r="B18953">
        <v>38</v>
      </c>
      <c r="C18953">
        <v>85.09</v>
      </c>
      <c r="D18953">
        <v>3233.42</v>
      </c>
      <c r="E18953" t="s">
        <v>11</v>
      </c>
      <c r="F18953" t="s">
        <v>20</v>
      </c>
      <c r="G18953" t="s">
        <v>22</v>
      </c>
      <c r="H18953" t="s">
        <v>14</v>
      </c>
      <c r="I18953" t="s">
        <v>15</v>
      </c>
      <c r="J18953">
        <v>2</v>
      </c>
      <c r="K18953" t="s">
        <v>15</v>
      </c>
    </row>
    <row r="18954" spans="1:11" x14ac:dyDescent="0.35">
      <c r="A18954">
        <v>18953</v>
      </c>
      <c r="B18954">
        <v>56</v>
      </c>
      <c r="C18954">
        <v>59.14</v>
      </c>
      <c r="D18954">
        <v>3311.84</v>
      </c>
      <c r="E18954" t="s">
        <v>17</v>
      </c>
      <c r="F18954" t="s">
        <v>18</v>
      </c>
      <c r="G18954" t="s">
        <v>13</v>
      </c>
      <c r="H18954" t="s">
        <v>15</v>
      </c>
      <c r="I18954" t="s">
        <v>14</v>
      </c>
      <c r="J18954">
        <v>0</v>
      </c>
      <c r="K18954" t="s">
        <v>14</v>
      </c>
    </row>
    <row r="18955" spans="1:11" x14ac:dyDescent="0.35">
      <c r="A18955">
        <v>18954</v>
      </c>
      <c r="B18955">
        <v>69</v>
      </c>
      <c r="C18955">
        <v>21.92</v>
      </c>
      <c r="D18955">
        <v>1512.48</v>
      </c>
      <c r="E18955" t="s">
        <v>17</v>
      </c>
      <c r="F18955" t="s">
        <v>20</v>
      </c>
      <c r="G18955" t="s">
        <v>22</v>
      </c>
      <c r="H18955" t="s">
        <v>14</v>
      </c>
      <c r="I18955" t="s">
        <v>15</v>
      </c>
      <c r="J18955">
        <v>0</v>
      </c>
      <c r="K18955" t="s">
        <v>14</v>
      </c>
    </row>
    <row r="18956" spans="1:11" x14ac:dyDescent="0.35">
      <c r="A18956">
        <v>18955</v>
      </c>
      <c r="B18956">
        <v>17</v>
      </c>
      <c r="C18956">
        <v>37.049999999999997</v>
      </c>
      <c r="D18956">
        <v>629.85</v>
      </c>
      <c r="E18956" t="s">
        <v>17</v>
      </c>
      <c r="F18956" t="s">
        <v>12</v>
      </c>
      <c r="G18956" t="s">
        <v>19</v>
      </c>
      <c r="H18956" t="s">
        <v>15</v>
      </c>
      <c r="I18956" t="s">
        <v>15</v>
      </c>
      <c r="J18956">
        <v>1</v>
      </c>
      <c r="K18956" t="s">
        <v>14</v>
      </c>
    </row>
    <row r="18957" spans="1:11" x14ac:dyDescent="0.35">
      <c r="A18957">
        <v>18956</v>
      </c>
      <c r="B18957">
        <v>39</v>
      </c>
      <c r="C18957">
        <v>41.76</v>
      </c>
      <c r="D18957">
        <v>1628.64</v>
      </c>
      <c r="E18957" t="s">
        <v>11</v>
      </c>
      <c r="F18957" t="s">
        <v>16</v>
      </c>
      <c r="G18957" t="s">
        <v>19</v>
      </c>
      <c r="H18957" t="s">
        <v>15</v>
      </c>
      <c r="I18957" t="s">
        <v>14</v>
      </c>
      <c r="J18957">
        <v>2</v>
      </c>
      <c r="K18957" t="s">
        <v>14</v>
      </c>
    </row>
    <row r="18958" spans="1:11" x14ac:dyDescent="0.35">
      <c r="A18958">
        <v>18957</v>
      </c>
      <c r="B18958">
        <v>41</v>
      </c>
      <c r="C18958">
        <v>71.06</v>
      </c>
      <c r="D18958">
        <v>2913.46</v>
      </c>
      <c r="E18958" t="s">
        <v>11</v>
      </c>
      <c r="F18958" t="s">
        <v>12</v>
      </c>
      <c r="G18958" t="s">
        <v>19</v>
      </c>
      <c r="H18958" t="s">
        <v>14</v>
      </c>
      <c r="I18958" t="s">
        <v>15</v>
      </c>
      <c r="J18958">
        <v>1</v>
      </c>
      <c r="K18958" t="s">
        <v>14</v>
      </c>
    </row>
    <row r="18959" spans="1:11" x14ac:dyDescent="0.35">
      <c r="A18959">
        <v>18958</v>
      </c>
      <c r="B18959">
        <v>48</v>
      </c>
      <c r="C18959">
        <v>38.64</v>
      </c>
      <c r="D18959">
        <v>1854.72</v>
      </c>
      <c r="E18959" t="s">
        <v>11</v>
      </c>
      <c r="F18959" t="s">
        <v>16</v>
      </c>
      <c r="G18959" t="s">
        <v>22</v>
      </c>
      <c r="H18959" t="s">
        <v>14</v>
      </c>
      <c r="I18959" t="s">
        <v>14</v>
      </c>
      <c r="J18959">
        <v>3</v>
      </c>
      <c r="K18959" t="s">
        <v>15</v>
      </c>
    </row>
    <row r="18960" spans="1:11" x14ac:dyDescent="0.35">
      <c r="A18960">
        <v>18959</v>
      </c>
      <c r="B18960">
        <v>28</v>
      </c>
      <c r="C18960">
        <v>56.13</v>
      </c>
      <c r="D18960">
        <v>1571.64</v>
      </c>
      <c r="E18960" t="s">
        <v>11</v>
      </c>
      <c r="F18960" t="s">
        <v>20</v>
      </c>
      <c r="G18960" t="s">
        <v>13</v>
      </c>
      <c r="H18960" t="s">
        <v>14</v>
      </c>
      <c r="I18960" t="s">
        <v>15</v>
      </c>
      <c r="J18960">
        <v>1</v>
      </c>
      <c r="K18960" t="s">
        <v>15</v>
      </c>
    </row>
    <row r="18961" spans="1:11" x14ac:dyDescent="0.35">
      <c r="A18961">
        <v>18960</v>
      </c>
      <c r="B18961">
        <v>50</v>
      </c>
      <c r="C18961">
        <v>95.07</v>
      </c>
      <c r="D18961">
        <v>4753.5</v>
      </c>
      <c r="E18961" t="s">
        <v>17</v>
      </c>
      <c r="F18961" t="s">
        <v>16</v>
      </c>
      <c r="G18961" t="s">
        <v>19</v>
      </c>
      <c r="H18961" t="s">
        <v>14</v>
      </c>
      <c r="I18961" t="s">
        <v>15</v>
      </c>
      <c r="J18961">
        <v>1</v>
      </c>
      <c r="K18961" t="s">
        <v>14</v>
      </c>
    </row>
    <row r="18962" spans="1:11" x14ac:dyDescent="0.35">
      <c r="A18962">
        <v>18961</v>
      </c>
      <c r="B18962">
        <v>1</v>
      </c>
      <c r="C18962">
        <v>100.77</v>
      </c>
      <c r="D18962">
        <v>100.77</v>
      </c>
      <c r="E18962" t="s">
        <v>21</v>
      </c>
      <c r="F18962" t="s">
        <v>20</v>
      </c>
      <c r="G18962" t="s">
        <v>19</v>
      </c>
      <c r="H18962" t="s">
        <v>15</v>
      </c>
      <c r="I18962" t="s">
        <v>14</v>
      </c>
      <c r="J18962">
        <v>1</v>
      </c>
      <c r="K18962" t="s">
        <v>15</v>
      </c>
    </row>
    <row r="18963" spans="1:11" x14ac:dyDescent="0.35">
      <c r="A18963">
        <v>18962</v>
      </c>
      <c r="B18963">
        <v>50</v>
      </c>
      <c r="C18963">
        <v>99.54</v>
      </c>
      <c r="D18963">
        <v>4977</v>
      </c>
      <c r="E18963" t="s">
        <v>11</v>
      </c>
      <c r="F18963" t="s">
        <v>20</v>
      </c>
      <c r="G18963" t="s">
        <v>13</v>
      </c>
      <c r="H18963" t="s">
        <v>14</v>
      </c>
      <c r="I18963" t="s">
        <v>15</v>
      </c>
      <c r="J18963">
        <v>2</v>
      </c>
      <c r="K18963" t="s">
        <v>15</v>
      </c>
    </row>
    <row r="18964" spans="1:11" x14ac:dyDescent="0.35">
      <c r="A18964">
        <v>18963</v>
      </c>
      <c r="B18964">
        <v>19</v>
      </c>
      <c r="C18964">
        <v>89.51</v>
      </c>
      <c r="D18964">
        <v>1700.69</v>
      </c>
      <c r="E18964" t="s">
        <v>21</v>
      </c>
      <c r="F18964" t="s">
        <v>16</v>
      </c>
      <c r="G18964" t="s">
        <v>13</v>
      </c>
      <c r="H18964" t="s">
        <v>15</v>
      </c>
      <c r="I18964" t="s">
        <v>14</v>
      </c>
      <c r="J18964">
        <v>0</v>
      </c>
      <c r="K18964" t="s">
        <v>14</v>
      </c>
    </row>
    <row r="18965" spans="1:11" x14ac:dyDescent="0.35">
      <c r="A18965">
        <v>18964</v>
      </c>
      <c r="B18965">
        <v>59</v>
      </c>
      <c r="C18965">
        <v>74.180000000000007</v>
      </c>
      <c r="D18965">
        <v>4376.62</v>
      </c>
      <c r="E18965" t="s">
        <v>11</v>
      </c>
      <c r="F18965" t="s">
        <v>20</v>
      </c>
      <c r="G18965" t="s">
        <v>19</v>
      </c>
      <c r="H18965" t="s">
        <v>14</v>
      </c>
      <c r="I18965" t="s">
        <v>15</v>
      </c>
      <c r="J18965">
        <v>0</v>
      </c>
      <c r="K18965" t="s">
        <v>14</v>
      </c>
    </row>
    <row r="18966" spans="1:11" x14ac:dyDescent="0.35">
      <c r="A18966">
        <v>18965</v>
      </c>
      <c r="B18966">
        <v>68</v>
      </c>
      <c r="C18966">
        <v>75.06</v>
      </c>
      <c r="D18966">
        <v>5104.08</v>
      </c>
      <c r="E18966" t="s">
        <v>11</v>
      </c>
      <c r="F18966" t="s">
        <v>12</v>
      </c>
      <c r="G18966" t="s">
        <v>19</v>
      </c>
      <c r="H18966" t="s">
        <v>14</v>
      </c>
      <c r="I18966" t="s">
        <v>14</v>
      </c>
      <c r="J18966">
        <v>1</v>
      </c>
      <c r="K18966" t="s">
        <v>15</v>
      </c>
    </row>
    <row r="18967" spans="1:11" x14ac:dyDescent="0.35">
      <c r="A18967">
        <v>18966</v>
      </c>
      <c r="B18967">
        <v>67</v>
      </c>
      <c r="C18967">
        <v>115.34</v>
      </c>
      <c r="D18967">
        <v>7727.78</v>
      </c>
      <c r="E18967" t="s">
        <v>11</v>
      </c>
      <c r="F18967" t="s">
        <v>16</v>
      </c>
      <c r="G18967" t="s">
        <v>13</v>
      </c>
      <c r="H18967" t="s">
        <v>14</v>
      </c>
      <c r="I18967" t="s">
        <v>14</v>
      </c>
      <c r="J18967">
        <v>4</v>
      </c>
      <c r="K18967" t="s">
        <v>15</v>
      </c>
    </row>
    <row r="18968" spans="1:11" x14ac:dyDescent="0.35">
      <c r="A18968">
        <v>18967</v>
      </c>
      <c r="B18968">
        <v>41</v>
      </c>
      <c r="C18968">
        <v>107.79</v>
      </c>
      <c r="D18968">
        <v>4419.3900000000003</v>
      </c>
      <c r="E18968" t="s">
        <v>21</v>
      </c>
      <c r="F18968" t="s">
        <v>16</v>
      </c>
      <c r="G18968" t="s">
        <v>19</v>
      </c>
      <c r="H18968" t="s">
        <v>14</v>
      </c>
      <c r="I18968" t="s">
        <v>15</v>
      </c>
      <c r="J18968">
        <v>1</v>
      </c>
      <c r="K18968" t="s">
        <v>14</v>
      </c>
    </row>
    <row r="18969" spans="1:11" x14ac:dyDescent="0.35">
      <c r="A18969">
        <v>18968</v>
      </c>
      <c r="B18969">
        <v>10</v>
      </c>
      <c r="C18969">
        <v>84.98</v>
      </c>
      <c r="D18969">
        <v>849.8</v>
      </c>
      <c r="E18969" t="s">
        <v>11</v>
      </c>
      <c r="F18969" t="s">
        <v>16</v>
      </c>
      <c r="G18969" t="s">
        <v>19</v>
      </c>
      <c r="H18969" t="s">
        <v>14</v>
      </c>
      <c r="I18969" t="s">
        <v>14</v>
      </c>
      <c r="J18969">
        <v>0</v>
      </c>
      <c r="K18969" t="s">
        <v>15</v>
      </c>
    </row>
    <row r="18970" spans="1:11" x14ac:dyDescent="0.35">
      <c r="A18970">
        <v>18969</v>
      </c>
      <c r="B18970">
        <v>28</v>
      </c>
      <c r="C18970">
        <v>66.849999999999994</v>
      </c>
      <c r="D18970">
        <v>1871.8</v>
      </c>
      <c r="E18970" t="s">
        <v>11</v>
      </c>
      <c r="F18970" t="s">
        <v>20</v>
      </c>
      <c r="G18970" t="s">
        <v>13</v>
      </c>
      <c r="H18970" t="s">
        <v>14</v>
      </c>
      <c r="I18970" t="s">
        <v>15</v>
      </c>
      <c r="J18970">
        <v>1</v>
      </c>
      <c r="K18970" t="s">
        <v>14</v>
      </c>
    </row>
    <row r="18971" spans="1:11" x14ac:dyDescent="0.35">
      <c r="A18971">
        <v>18970</v>
      </c>
      <c r="B18971">
        <v>34</v>
      </c>
      <c r="C18971">
        <v>92.91</v>
      </c>
      <c r="D18971">
        <v>3158.94</v>
      </c>
      <c r="E18971" t="s">
        <v>11</v>
      </c>
      <c r="F18971" t="s">
        <v>12</v>
      </c>
      <c r="G18971" t="s">
        <v>13</v>
      </c>
      <c r="H18971" t="s">
        <v>14</v>
      </c>
      <c r="I18971" t="s">
        <v>15</v>
      </c>
      <c r="J18971">
        <v>2</v>
      </c>
      <c r="K18971" t="s">
        <v>14</v>
      </c>
    </row>
    <row r="18972" spans="1:11" x14ac:dyDescent="0.35">
      <c r="A18972">
        <v>18971</v>
      </c>
      <c r="B18972">
        <v>39</v>
      </c>
      <c r="C18972">
        <v>26.27</v>
      </c>
      <c r="D18972">
        <v>1024.53</v>
      </c>
      <c r="E18972" t="s">
        <v>21</v>
      </c>
      <c r="F18972" t="s">
        <v>16</v>
      </c>
      <c r="G18972" t="s">
        <v>19</v>
      </c>
      <c r="H18972" t="s">
        <v>14</v>
      </c>
      <c r="I18972" t="s">
        <v>14</v>
      </c>
      <c r="J18972">
        <v>0</v>
      </c>
      <c r="K18972" t="s">
        <v>14</v>
      </c>
    </row>
    <row r="18973" spans="1:11" x14ac:dyDescent="0.35">
      <c r="A18973">
        <v>18972</v>
      </c>
      <c r="B18973">
        <v>56</v>
      </c>
      <c r="C18973">
        <v>114.46</v>
      </c>
      <c r="D18973">
        <v>6409.76</v>
      </c>
      <c r="E18973" t="s">
        <v>21</v>
      </c>
      <c r="F18973" t="s">
        <v>20</v>
      </c>
      <c r="G18973" t="s">
        <v>22</v>
      </c>
      <c r="H18973" t="s">
        <v>15</v>
      </c>
      <c r="I18973" t="s">
        <v>14</v>
      </c>
      <c r="J18973">
        <v>0</v>
      </c>
      <c r="K18973" t="s">
        <v>14</v>
      </c>
    </row>
    <row r="18974" spans="1:11" x14ac:dyDescent="0.35">
      <c r="A18974">
        <v>18973</v>
      </c>
      <c r="B18974">
        <v>52</v>
      </c>
      <c r="C18974">
        <v>74.760000000000005</v>
      </c>
      <c r="D18974">
        <v>3887.52</v>
      </c>
      <c r="E18974" t="s">
        <v>11</v>
      </c>
      <c r="F18974" t="s">
        <v>18</v>
      </c>
      <c r="G18974" t="s">
        <v>19</v>
      </c>
      <c r="H18974" t="s">
        <v>14</v>
      </c>
      <c r="I18974" t="s">
        <v>14</v>
      </c>
      <c r="J18974">
        <v>2</v>
      </c>
      <c r="K18974" t="s">
        <v>15</v>
      </c>
    </row>
    <row r="18975" spans="1:11" x14ac:dyDescent="0.35">
      <c r="A18975">
        <v>18974</v>
      </c>
      <c r="B18975">
        <v>3</v>
      </c>
      <c r="C18975">
        <v>70.28</v>
      </c>
      <c r="D18975">
        <v>210.84</v>
      </c>
      <c r="E18975" t="s">
        <v>11</v>
      </c>
      <c r="F18975" t="s">
        <v>18</v>
      </c>
      <c r="G18975" t="s">
        <v>13</v>
      </c>
      <c r="H18975" t="s">
        <v>15</v>
      </c>
      <c r="I18975" t="s">
        <v>15</v>
      </c>
      <c r="J18975">
        <v>2</v>
      </c>
      <c r="K18975" t="s">
        <v>14</v>
      </c>
    </row>
    <row r="18976" spans="1:11" x14ac:dyDescent="0.35">
      <c r="A18976">
        <v>18975</v>
      </c>
      <c r="B18976">
        <v>23</v>
      </c>
      <c r="C18976">
        <v>49.08</v>
      </c>
      <c r="D18976">
        <v>1128.8399999999999</v>
      </c>
      <c r="E18976" t="s">
        <v>17</v>
      </c>
      <c r="F18976" t="s">
        <v>18</v>
      </c>
      <c r="G18976" t="s">
        <v>19</v>
      </c>
      <c r="H18976" t="s">
        <v>15</v>
      </c>
      <c r="I18976" t="s">
        <v>14</v>
      </c>
      <c r="J18976">
        <v>1</v>
      </c>
      <c r="K18976" t="s">
        <v>14</v>
      </c>
    </row>
    <row r="18977" spans="1:11" x14ac:dyDescent="0.35">
      <c r="A18977">
        <v>18976</v>
      </c>
      <c r="B18977">
        <v>17</v>
      </c>
      <c r="C18977">
        <v>20.34</v>
      </c>
      <c r="D18977">
        <v>345.78</v>
      </c>
      <c r="E18977" t="s">
        <v>21</v>
      </c>
      <c r="F18977" t="s">
        <v>12</v>
      </c>
      <c r="G18977" t="s">
        <v>19</v>
      </c>
      <c r="H18977" t="s">
        <v>15</v>
      </c>
      <c r="I18977" t="s">
        <v>14</v>
      </c>
      <c r="J18977">
        <v>1</v>
      </c>
      <c r="K18977" t="s">
        <v>14</v>
      </c>
    </row>
    <row r="18978" spans="1:11" x14ac:dyDescent="0.35">
      <c r="A18978">
        <v>18977</v>
      </c>
      <c r="B18978">
        <v>71</v>
      </c>
      <c r="C18978">
        <v>26.12</v>
      </c>
      <c r="D18978">
        <v>1854.52</v>
      </c>
      <c r="E18978" t="s">
        <v>17</v>
      </c>
      <c r="F18978" t="s">
        <v>20</v>
      </c>
      <c r="G18978" t="s">
        <v>19</v>
      </c>
      <c r="H18978" t="s">
        <v>15</v>
      </c>
      <c r="I18978" t="s">
        <v>15</v>
      </c>
      <c r="J18978">
        <v>4</v>
      </c>
      <c r="K18978" t="s">
        <v>15</v>
      </c>
    </row>
    <row r="18979" spans="1:11" x14ac:dyDescent="0.35">
      <c r="A18979">
        <v>18978</v>
      </c>
      <c r="B18979">
        <v>26</v>
      </c>
      <c r="C18979">
        <v>46.3</v>
      </c>
      <c r="D18979">
        <v>1203.8</v>
      </c>
      <c r="E18979" t="s">
        <v>21</v>
      </c>
      <c r="F18979" t="s">
        <v>20</v>
      </c>
      <c r="G18979" t="s">
        <v>13</v>
      </c>
      <c r="H18979" t="s">
        <v>14</v>
      </c>
      <c r="I18979" t="s">
        <v>15</v>
      </c>
      <c r="J18979">
        <v>0</v>
      </c>
      <c r="K18979" t="s">
        <v>14</v>
      </c>
    </row>
    <row r="18980" spans="1:11" x14ac:dyDescent="0.35">
      <c r="A18980">
        <v>18979</v>
      </c>
      <c r="B18980">
        <v>18</v>
      </c>
      <c r="C18980">
        <v>74.150000000000006</v>
      </c>
      <c r="D18980">
        <v>1334.7</v>
      </c>
      <c r="E18980" t="s">
        <v>11</v>
      </c>
      <c r="F18980" t="s">
        <v>18</v>
      </c>
      <c r="G18980" t="s">
        <v>19</v>
      </c>
      <c r="H18980" t="s">
        <v>15</v>
      </c>
      <c r="I18980" t="s">
        <v>14</v>
      </c>
      <c r="J18980">
        <v>2</v>
      </c>
      <c r="K18980" t="s">
        <v>14</v>
      </c>
    </row>
    <row r="18981" spans="1:11" x14ac:dyDescent="0.35">
      <c r="A18981">
        <v>18980</v>
      </c>
      <c r="B18981">
        <v>46</v>
      </c>
      <c r="C18981">
        <v>28.36</v>
      </c>
      <c r="D18981">
        <v>1304.56</v>
      </c>
      <c r="E18981" t="s">
        <v>17</v>
      </c>
      <c r="F18981" t="s">
        <v>12</v>
      </c>
      <c r="G18981" t="s">
        <v>19</v>
      </c>
      <c r="H18981" t="s">
        <v>15</v>
      </c>
      <c r="I18981" t="s">
        <v>14</v>
      </c>
      <c r="J18981">
        <v>2</v>
      </c>
      <c r="K18981" t="s">
        <v>14</v>
      </c>
    </row>
    <row r="18982" spans="1:11" x14ac:dyDescent="0.35">
      <c r="A18982">
        <v>18981</v>
      </c>
      <c r="B18982">
        <v>70</v>
      </c>
      <c r="C18982">
        <v>117.21</v>
      </c>
      <c r="D18982">
        <v>8204.7000000000007</v>
      </c>
      <c r="E18982" t="s">
        <v>21</v>
      </c>
      <c r="F18982" t="s">
        <v>20</v>
      </c>
      <c r="G18982" t="s">
        <v>19</v>
      </c>
      <c r="H18982" t="s">
        <v>15</v>
      </c>
      <c r="I18982" t="s">
        <v>14</v>
      </c>
      <c r="J18982">
        <v>0</v>
      </c>
      <c r="K18982" t="s">
        <v>14</v>
      </c>
    </row>
    <row r="18983" spans="1:11" x14ac:dyDescent="0.35">
      <c r="A18983">
        <v>18982</v>
      </c>
      <c r="B18983">
        <v>31</v>
      </c>
      <c r="C18983">
        <v>61.1</v>
      </c>
      <c r="D18983">
        <v>1894.1</v>
      </c>
      <c r="E18983" t="s">
        <v>21</v>
      </c>
      <c r="F18983" t="s">
        <v>18</v>
      </c>
      <c r="G18983" t="s">
        <v>13</v>
      </c>
      <c r="H18983" t="s">
        <v>15</v>
      </c>
      <c r="I18983" t="s">
        <v>14</v>
      </c>
      <c r="J18983">
        <v>3</v>
      </c>
      <c r="K18983" t="s">
        <v>14</v>
      </c>
    </row>
    <row r="18984" spans="1:11" x14ac:dyDescent="0.35">
      <c r="A18984">
        <v>18983</v>
      </c>
      <c r="B18984">
        <v>9</v>
      </c>
      <c r="C18984">
        <v>51.63</v>
      </c>
      <c r="D18984">
        <v>464.67</v>
      </c>
      <c r="E18984" t="s">
        <v>11</v>
      </c>
      <c r="F18984" t="s">
        <v>12</v>
      </c>
      <c r="G18984" t="s">
        <v>13</v>
      </c>
      <c r="H18984" t="s">
        <v>15</v>
      </c>
      <c r="I18984" t="s">
        <v>15</v>
      </c>
      <c r="J18984">
        <v>3</v>
      </c>
      <c r="K18984" t="s">
        <v>14</v>
      </c>
    </row>
    <row r="18985" spans="1:11" x14ac:dyDescent="0.35">
      <c r="A18985">
        <v>18984</v>
      </c>
      <c r="B18985">
        <v>35</v>
      </c>
      <c r="C18985">
        <v>72.52</v>
      </c>
      <c r="D18985">
        <v>2538.1999999999998</v>
      </c>
      <c r="E18985" t="s">
        <v>17</v>
      </c>
      <c r="F18985" t="s">
        <v>18</v>
      </c>
      <c r="G18985" t="s">
        <v>19</v>
      </c>
      <c r="H18985" t="s">
        <v>15</v>
      </c>
      <c r="I18985" t="s">
        <v>14</v>
      </c>
      <c r="J18985">
        <v>1</v>
      </c>
      <c r="K18985" t="s">
        <v>14</v>
      </c>
    </row>
    <row r="18986" spans="1:11" x14ac:dyDescent="0.35">
      <c r="A18986">
        <v>18985</v>
      </c>
      <c r="B18986">
        <v>60</v>
      </c>
      <c r="C18986">
        <v>26.5</v>
      </c>
      <c r="D18986">
        <v>1590</v>
      </c>
      <c r="E18986" t="s">
        <v>17</v>
      </c>
      <c r="F18986" t="s">
        <v>16</v>
      </c>
      <c r="G18986" t="s">
        <v>13</v>
      </c>
      <c r="H18986" t="s">
        <v>15</v>
      </c>
      <c r="I18986" t="s">
        <v>14</v>
      </c>
      <c r="J18986">
        <v>3</v>
      </c>
      <c r="K18986" t="s">
        <v>15</v>
      </c>
    </row>
    <row r="18987" spans="1:11" x14ac:dyDescent="0.35">
      <c r="A18987">
        <v>18986</v>
      </c>
      <c r="B18987">
        <v>63</v>
      </c>
      <c r="C18987">
        <v>105.05</v>
      </c>
      <c r="D18987">
        <v>6618.15</v>
      </c>
      <c r="E18987" t="s">
        <v>17</v>
      </c>
      <c r="F18987" t="s">
        <v>16</v>
      </c>
      <c r="G18987" t="s">
        <v>19</v>
      </c>
      <c r="H18987" t="s">
        <v>15</v>
      </c>
      <c r="I18987" t="s">
        <v>15</v>
      </c>
      <c r="J18987">
        <v>2</v>
      </c>
      <c r="K18987" t="s">
        <v>14</v>
      </c>
    </row>
    <row r="18988" spans="1:11" x14ac:dyDescent="0.35">
      <c r="A18988">
        <v>18987</v>
      </c>
      <c r="B18988">
        <v>52</v>
      </c>
      <c r="C18988">
        <v>66.03</v>
      </c>
      <c r="D18988">
        <v>3433.56</v>
      </c>
      <c r="E18988" t="s">
        <v>11</v>
      </c>
      <c r="F18988" t="s">
        <v>12</v>
      </c>
      <c r="G18988" t="s">
        <v>19</v>
      </c>
      <c r="H18988" t="s">
        <v>14</v>
      </c>
      <c r="I18988" t="s">
        <v>15</v>
      </c>
      <c r="J18988">
        <v>3</v>
      </c>
      <c r="K18988" t="s">
        <v>15</v>
      </c>
    </row>
    <row r="18989" spans="1:11" x14ac:dyDescent="0.35">
      <c r="A18989">
        <v>18988</v>
      </c>
      <c r="B18989">
        <v>48</v>
      </c>
      <c r="C18989">
        <v>37.83</v>
      </c>
      <c r="D18989">
        <v>1815.84</v>
      </c>
      <c r="E18989" t="s">
        <v>11</v>
      </c>
      <c r="F18989" t="s">
        <v>20</v>
      </c>
      <c r="G18989" t="s">
        <v>13</v>
      </c>
      <c r="H18989" t="s">
        <v>14</v>
      </c>
      <c r="I18989" t="s">
        <v>15</v>
      </c>
      <c r="J18989">
        <v>2</v>
      </c>
      <c r="K18989" t="s">
        <v>14</v>
      </c>
    </row>
    <row r="18990" spans="1:11" x14ac:dyDescent="0.35">
      <c r="A18990">
        <v>18989</v>
      </c>
      <c r="B18990">
        <v>61</v>
      </c>
      <c r="C18990">
        <v>36.17</v>
      </c>
      <c r="D18990">
        <v>2206.37</v>
      </c>
      <c r="E18990" t="s">
        <v>11</v>
      </c>
      <c r="F18990" t="s">
        <v>18</v>
      </c>
      <c r="G18990" t="s">
        <v>13</v>
      </c>
      <c r="H18990" t="s">
        <v>14</v>
      </c>
      <c r="I18990" t="s">
        <v>15</v>
      </c>
      <c r="J18990">
        <v>2</v>
      </c>
      <c r="K18990" t="s">
        <v>14</v>
      </c>
    </row>
    <row r="18991" spans="1:11" x14ac:dyDescent="0.35">
      <c r="A18991">
        <v>18990</v>
      </c>
      <c r="B18991">
        <v>24</v>
      </c>
      <c r="C18991">
        <v>56.1</v>
      </c>
      <c r="D18991">
        <v>1346.4</v>
      </c>
      <c r="E18991" t="s">
        <v>17</v>
      </c>
      <c r="F18991" t="s">
        <v>16</v>
      </c>
      <c r="G18991" t="s">
        <v>13</v>
      </c>
      <c r="H18991" t="s">
        <v>14</v>
      </c>
      <c r="I18991" t="s">
        <v>14</v>
      </c>
      <c r="J18991">
        <v>0</v>
      </c>
      <c r="K18991" t="s">
        <v>14</v>
      </c>
    </row>
    <row r="18992" spans="1:11" x14ac:dyDescent="0.35">
      <c r="A18992">
        <v>18991</v>
      </c>
      <c r="B18992">
        <v>58</v>
      </c>
      <c r="C18992">
        <v>77.34</v>
      </c>
      <c r="D18992">
        <v>4485.72</v>
      </c>
      <c r="E18992" t="s">
        <v>11</v>
      </c>
      <c r="F18992" t="s">
        <v>18</v>
      </c>
      <c r="G18992" t="s">
        <v>19</v>
      </c>
      <c r="H18992" t="s">
        <v>14</v>
      </c>
      <c r="I18992" t="s">
        <v>15</v>
      </c>
      <c r="J18992">
        <v>2</v>
      </c>
      <c r="K18992" t="s">
        <v>14</v>
      </c>
    </row>
    <row r="18993" spans="1:11" x14ac:dyDescent="0.35">
      <c r="A18993">
        <v>18992</v>
      </c>
      <c r="B18993">
        <v>64</v>
      </c>
      <c r="C18993">
        <v>61.69</v>
      </c>
      <c r="D18993">
        <v>3948.16</v>
      </c>
      <c r="E18993" t="s">
        <v>11</v>
      </c>
      <c r="F18993" t="s">
        <v>12</v>
      </c>
      <c r="G18993" t="s">
        <v>19</v>
      </c>
      <c r="H18993" t="s">
        <v>14</v>
      </c>
      <c r="I18993" t="s">
        <v>14</v>
      </c>
      <c r="J18993">
        <v>1</v>
      </c>
      <c r="K18993" t="s">
        <v>14</v>
      </c>
    </row>
    <row r="18994" spans="1:11" x14ac:dyDescent="0.35">
      <c r="A18994">
        <v>18993</v>
      </c>
      <c r="B18994">
        <v>30</v>
      </c>
      <c r="C18994">
        <v>79.680000000000007</v>
      </c>
      <c r="D18994">
        <v>2390.4</v>
      </c>
      <c r="E18994" t="s">
        <v>11</v>
      </c>
      <c r="F18994" t="s">
        <v>12</v>
      </c>
      <c r="G18994" t="s">
        <v>19</v>
      </c>
      <c r="H18994" t="s">
        <v>14</v>
      </c>
      <c r="I18994" t="s">
        <v>15</v>
      </c>
      <c r="J18994">
        <v>1</v>
      </c>
      <c r="K18994" t="s">
        <v>14</v>
      </c>
    </row>
    <row r="18995" spans="1:11" x14ac:dyDescent="0.35">
      <c r="A18995">
        <v>18994</v>
      </c>
      <c r="B18995">
        <v>29</v>
      </c>
      <c r="C18995">
        <v>90.55</v>
      </c>
      <c r="D18995">
        <v>2625.95</v>
      </c>
      <c r="E18995" t="s">
        <v>17</v>
      </c>
      <c r="F18995" t="s">
        <v>20</v>
      </c>
      <c r="G18995" t="s">
        <v>19</v>
      </c>
      <c r="H18995" t="s">
        <v>14</v>
      </c>
      <c r="I18995" t="s">
        <v>15</v>
      </c>
      <c r="J18995">
        <v>4</v>
      </c>
      <c r="K18995" t="s">
        <v>14</v>
      </c>
    </row>
    <row r="18996" spans="1:11" x14ac:dyDescent="0.35">
      <c r="A18996">
        <v>18995</v>
      </c>
      <c r="B18996">
        <v>10</v>
      </c>
      <c r="C18996">
        <v>94.85</v>
      </c>
      <c r="D18996">
        <v>948.5</v>
      </c>
      <c r="E18996" t="s">
        <v>11</v>
      </c>
      <c r="F18996" t="s">
        <v>20</v>
      </c>
      <c r="G18996" t="s">
        <v>13</v>
      </c>
      <c r="H18996" t="s">
        <v>14</v>
      </c>
      <c r="I18996" t="s">
        <v>15</v>
      </c>
      <c r="J18996">
        <v>1</v>
      </c>
      <c r="K18996" t="s">
        <v>15</v>
      </c>
    </row>
    <row r="18997" spans="1:11" x14ac:dyDescent="0.35">
      <c r="A18997">
        <v>18996</v>
      </c>
      <c r="B18997">
        <v>39</v>
      </c>
      <c r="C18997">
        <v>60.1</v>
      </c>
      <c r="D18997">
        <v>2343.9</v>
      </c>
      <c r="E18997" t="s">
        <v>17</v>
      </c>
      <c r="F18997" t="s">
        <v>18</v>
      </c>
      <c r="G18997" t="s">
        <v>13</v>
      </c>
      <c r="H18997" t="s">
        <v>15</v>
      </c>
      <c r="I18997" t="s">
        <v>14</v>
      </c>
      <c r="J18997">
        <v>3</v>
      </c>
      <c r="K18997" t="s">
        <v>14</v>
      </c>
    </row>
    <row r="18998" spans="1:11" x14ac:dyDescent="0.35">
      <c r="A18998">
        <v>18997</v>
      </c>
      <c r="B18998">
        <v>55</v>
      </c>
      <c r="C18998">
        <v>91.7</v>
      </c>
      <c r="D18998">
        <v>5043.5</v>
      </c>
      <c r="E18998" t="s">
        <v>17</v>
      </c>
      <c r="F18998" t="s">
        <v>16</v>
      </c>
      <c r="G18998" t="s">
        <v>19</v>
      </c>
      <c r="H18998" t="s">
        <v>14</v>
      </c>
      <c r="I18998" t="s">
        <v>14</v>
      </c>
      <c r="J18998">
        <v>0</v>
      </c>
      <c r="K18998" t="s">
        <v>14</v>
      </c>
    </row>
    <row r="18999" spans="1:11" x14ac:dyDescent="0.35">
      <c r="A18999">
        <v>18998</v>
      </c>
      <c r="B18999">
        <v>28</v>
      </c>
      <c r="C18999">
        <v>34.15</v>
      </c>
      <c r="D18999">
        <v>956.2</v>
      </c>
      <c r="E18999" t="s">
        <v>21</v>
      </c>
      <c r="F18999" t="s">
        <v>16</v>
      </c>
      <c r="G18999" t="s">
        <v>19</v>
      </c>
      <c r="H18999" t="s">
        <v>14</v>
      </c>
      <c r="I18999" t="s">
        <v>15</v>
      </c>
      <c r="J18999">
        <v>1</v>
      </c>
      <c r="K18999" t="s">
        <v>14</v>
      </c>
    </row>
    <row r="19000" spans="1:11" x14ac:dyDescent="0.35">
      <c r="A19000">
        <v>18999</v>
      </c>
      <c r="B19000">
        <v>18</v>
      </c>
      <c r="C19000">
        <v>71.31</v>
      </c>
      <c r="D19000">
        <v>1283.58</v>
      </c>
      <c r="E19000" t="s">
        <v>21</v>
      </c>
      <c r="F19000" t="s">
        <v>16</v>
      </c>
      <c r="G19000" t="s">
        <v>19</v>
      </c>
      <c r="H19000" t="s">
        <v>14</v>
      </c>
      <c r="I19000" t="s">
        <v>14</v>
      </c>
      <c r="J19000">
        <v>4</v>
      </c>
      <c r="K19000" t="s">
        <v>14</v>
      </c>
    </row>
    <row r="19001" spans="1:11" x14ac:dyDescent="0.35">
      <c r="A19001">
        <v>19000</v>
      </c>
      <c r="B19001">
        <v>41</v>
      </c>
      <c r="C19001">
        <v>27.25</v>
      </c>
      <c r="D19001">
        <v>1117.25</v>
      </c>
      <c r="E19001" t="s">
        <v>17</v>
      </c>
      <c r="F19001" t="s">
        <v>20</v>
      </c>
      <c r="G19001" t="s">
        <v>13</v>
      </c>
      <c r="H19001" t="s">
        <v>15</v>
      </c>
      <c r="I19001" t="s">
        <v>14</v>
      </c>
      <c r="J19001">
        <v>3</v>
      </c>
      <c r="K19001" t="s">
        <v>14</v>
      </c>
    </row>
    <row r="19002" spans="1:11" x14ac:dyDescent="0.35">
      <c r="A19002">
        <v>19001</v>
      </c>
      <c r="B19002">
        <v>65</v>
      </c>
      <c r="C19002">
        <v>44.41</v>
      </c>
      <c r="D19002">
        <v>2886.65</v>
      </c>
      <c r="E19002" t="s">
        <v>11</v>
      </c>
      <c r="F19002" t="s">
        <v>16</v>
      </c>
      <c r="G19002" t="s">
        <v>19</v>
      </c>
      <c r="H19002" t="s">
        <v>15</v>
      </c>
      <c r="I19002" t="s">
        <v>14</v>
      </c>
      <c r="J19002">
        <v>2</v>
      </c>
      <c r="K19002" t="s">
        <v>14</v>
      </c>
    </row>
    <row r="19003" spans="1:11" x14ac:dyDescent="0.35">
      <c r="A19003">
        <v>19002</v>
      </c>
      <c r="B19003">
        <v>46</v>
      </c>
      <c r="C19003">
        <v>78.319999999999993</v>
      </c>
      <c r="D19003">
        <v>3602.72</v>
      </c>
      <c r="E19003" t="s">
        <v>11</v>
      </c>
      <c r="F19003" t="s">
        <v>12</v>
      </c>
      <c r="G19003" t="s">
        <v>13</v>
      </c>
      <c r="H19003" t="s">
        <v>14</v>
      </c>
      <c r="I19003" t="s">
        <v>14</v>
      </c>
      <c r="J19003">
        <v>1</v>
      </c>
      <c r="K19003" t="s">
        <v>14</v>
      </c>
    </row>
    <row r="19004" spans="1:11" x14ac:dyDescent="0.35">
      <c r="A19004">
        <v>19003</v>
      </c>
      <c r="B19004">
        <v>60</v>
      </c>
      <c r="C19004">
        <v>94.04</v>
      </c>
      <c r="D19004">
        <v>5642.4</v>
      </c>
      <c r="E19004" t="s">
        <v>11</v>
      </c>
      <c r="F19004" t="s">
        <v>12</v>
      </c>
      <c r="G19004" t="s">
        <v>13</v>
      </c>
      <c r="H19004" t="s">
        <v>14</v>
      </c>
      <c r="I19004" t="s">
        <v>15</v>
      </c>
      <c r="J19004">
        <v>2</v>
      </c>
      <c r="K19004" t="s">
        <v>15</v>
      </c>
    </row>
    <row r="19005" spans="1:11" x14ac:dyDescent="0.35">
      <c r="A19005">
        <v>19004</v>
      </c>
      <c r="B19005">
        <v>9</v>
      </c>
      <c r="C19005">
        <v>29.53</v>
      </c>
      <c r="D19005">
        <v>265.77</v>
      </c>
      <c r="E19005" t="s">
        <v>11</v>
      </c>
      <c r="F19005" t="s">
        <v>16</v>
      </c>
      <c r="G19005" t="s">
        <v>13</v>
      </c>
      <c r="H19005" t="s">
        <v>14</v>
      </c>
      <c r="I19005" t="s">
        <v>14</v>
      </c>
      <c r="J19005">
        <v>0</v>
      </c>
      <c r="K19005" t="s">
        <v>15</v>
      </c>
    </row>
    <row r="19006" spans="1:11" x14ac:dyDescent="0.35">
      <c r="A19006">
        <v>19005</v>
      </c>
      <c r="B19006">
        <v>45</v>
      </c>
      <c r="C19006">
        <v>40.71</v>
      </c>
      <c r="D19006">
        <v>1831.95</v>
      </c>
      <c r="E19006" t="s">
        <v>17</v>
      </c>
      <c r="F19006" t="s">
        <v>20</v>
      </c>
      <c r="G19006" t="s">
        <v>19</v>
      </c>
      <c r="H19006" t="s">
        <v>15</v>
      </c>
      <c r="I19006" t="s">
        <v>14</v>
      </c>
      <c r="J19006">
        <v>3</v>
      </c>
      <c r="K19006" t="s">
        <v>14</v>
      </c>
    </row>
    <row r="19007" spans="1:11" x14ac:dyDescent="0.35">
      <c r="A19007">
        <v>19006</v>
      </c>
      <c r="B19007">
        <v>60</v>
      </c>
      <c r="C19007">
        <v>119.19</v>
      </c>
      <c r="D19007">
        <v>7151.4</v>
      </c>
      <c r="E19007" t="s">
        <v>11</v>
      </c>
      <c r="F19007" t="s">
        <v>16</v>
      </c>
      <c r="G19007" t="s">
        <v>19</v>
      </c>
      <c r="H19007" t="s">
        <v>15</v>
      </c>
      <c r="I19007" t="s">
        <v>15</v>
      </c>
      <c r="J19007">
        <v>0</v>
      </c>
      <c r="K19007" t="s">
        <v>15</v>
      </c>
    </row>
    <row r="19008" spans="1:11" x14ac:dyDescent="0.35">
      <c r="A19008">
        <v>19007</v>
      </c>
      <c r="B19008">
        <v>28</v>
      </c>
      <c r="C19008">
        <v>53.77</v>
      </c>
      <c r="D19008">
        <v>1505.56</v>
      </c>
      <c r="E19008" t="s">
        <v>11</v>
      </c>
      <c r="F19008" t="s">
        <v>12</v>
      </c>
      <c r="G19008" t="s">
        <v>22</v>
      </c>
      <c r="H19008" t="s">
        <v>14</v>
      </c>
      <c r="I19008" t="s">
        <v>15</v>
      </c>
      <c r="J19008">
        <v>2</v>
      </c>
      <c r="K19008" t="s">
        <v>14</v>
      </c>
    </row>
    <row r="19009" spans="1:11" x14ac:dyDescent="0.35">
      <c r="A19009">
        <v>19008</v>
      </c>
      <c r="B19009">
        <v>3</v>
      </c>
      <c r="C19009">
        <v>48.4</v>
      </c>
      <c r="D19009">
        <v>145.19999999999999</v>
      </c>
      <c r="E19009" t="s">
        <v>11</v>
      </c>
      <c r="F19009" t="s">
        <v>16</v>
      </c>
      <c r="G19009" t="s">
        <v>13</v>
      </c>
      <c r="H19009" t="s">
        <v>15</v>
      </c>
      <c r="I19009" t="s">
        <v>14</v>
      </c>
      <c r="J19009">
        <v>2</v>
      </c>
      <c r="K19009" t="s">
        <v>14</v>
      </c>
    </row>
    <row r="19010" spans="1:11" x14ac:dyDescent="0.35">
      <c r="A19010">
        <v>19009</v>
      </c>
      <c r="B19010">
        <v>51</v>
      </c>
      <c r="C19010">
        <v>28.53</v>
      </c>
      <c r="D19010">
        <v>1455.03</v>
      </c>
      <c r="E19010" t="s">
        <v>17</v>
      </c>
      <c r="F19010" t="s">
        <v>18</v>
      </c>
      <c r="G19010" t="s">
        <v>13</v>
      </c>
      <c r="H19010" t="s">
        <v>14</v>
      </c>
      <c r="I19010" t="s">
        <v>14</v>
      </c>
      <c r="J19010">
        <v>1</v>
      </c>
      <c r="K19010" t="s">
        <v>14</v>
      </c>
    </row>
    <row r="19011" spans="1:11" x14ac:dyDescent="0.35">
      <c r="A19011">
        <v>19010</v>
      </c>
      <c r="B19011">
        <v>8</v>
      </c>
      <c r="C19011">
        <v>89.48</v>
      </c>
      <c r="D19011">
        <v>715.84</v>
      </c>
      <c r="E19011" t="s">
        <v>11</v>
      </c>
      <c r="F19011" t="s">
        <v>12</v>
      </c>
      <c r="G19011" t="s">
        <v>22</v>
      </c>
      <c r="H19011" t="s">
        <v>15</v>
      </c>
      <c r="I19011" t="s">
        <v>15</v>
      </c>
      <c r="J19011">
        <v>2</v>
      </c>
      <c r="K19011" t="s">
        <v>14</v>
      </c>
    </row>
    <row r="19012" spans="1:11" x14ac:dyDescent="0.35">
      <c r="A19012">
        <v>19011</v>
      </c>
      <c r="B19012">
        <v>70</v>
      </c>
      <c r="C19012">
        <v>70.83</v>
      </c>
      <c r="D19012">
        <v>4958.1000000000004</v>
      </c>
      <c r="E19012" t="s">
        <v>11</v>
      </c>
      <c r="F19012" t="s">
        <v>18</v>
      </c>
      <c r="G19012" t="s">
        <v>13</v>
      </c>
      <c r="H19012" t="s">
        <v>15</v>
      </c>
      <c r="I19012" t="s">
        <v>14</v>
      </c>
      <c r="J19012">
        <v>2</v>
      </c>
      <c r="K19012" t="s">
        <v>15</v>
      </c>
    </row>
    <row r="19013" spans="1:11" x14ac:dyDescent="0.35">
      <c r="A19013">
        <v>19012</v>
      </c>
      <c r="B19013">
        <v>59</v>
      </c>
      <c r="C19013">
        <v>35.76</v>
      </c>
      <c r="D19013">
        <v>2109.84</v>
      </c>
      <c r="E19013" t="s">
        <v>11</v>
      </c>
      <c r="F19013" t="s">
        <v>20</v>
      </c>
      <c r="G19013" t="s">
        <v>13</v>
      </c>
      <c r="H19013" t="s">
        <v>14</v>
      </c>
      <c r="I19013" t="s">
        <v>15</v>
      </c>
      <c r="J19013">
        <v>0</v>
      </c>
      <c r="K19013" t="s">
        <v>15</v>
      </c>
    </row>
    <row r="19014" spans="1:11" x14ac:dyDescent="0.35">
      <c r="A19014">
        <v>19013</v>
      </c>
      <c r="B19014">
        <v>61</v>
      </c>
      <c r="C19014">
        <v>83.29</v>
      </c>
      <c r="D19014">
        <v>5080.6899999999996</v>
      </c>
      <c r="E19014" t="s">
        <v>11</v>
      </c>
      <c r="F19014" t="s">
        <v>18</v>
      </c>
      <c r="G19014" t="s">
        <v>19</v>
      </c>
      <c r="H19014" t="s">
        <v>15</v>
      </c>
      <c r="I19014" t="s">
        <v>15</v>
      </c>
      <c r="J19014">
        <v>0</v>
      </c>
      <c r="K19014" t="s">
        <v>14</v>
      </c>
    </row>
    <row r="19015" spans="1:11" x14ac:dyDescent="0.35">
      <c r="A19015">
        <v>19014</v>
      </c>
      <c r="B19015">
        <v>58</v>
      </c>
      <c r="C19015">
        <v>72.58</v>
      </c>
      <c r="D19015">
        <v>4209.6400000000003</v>
      </c>
      <c r="E19015" t="s">
        <v>17</v>
      </c>
      <c r="F19015" t="s">
        <v>12</v>
      </c>
      <c r="G19015" t="s">
        <v>19</v>
      </c>
      <c r="H19015" t="s">
        <v>14</v>
      </c>
      <c r="I19015" t="s">
        <v>14</v>
      </c>
      <c r="J19015">
        <v>1</v>
      </c>
      <c r="K19015" t="s">
        <v>14</v>
      </c>
    </row>
    <row r="19016" spans="1:11" x14ac:dyDescent="0.35">
      <c r="A19016">
        <v>19015</v>
      </c>
      <c r="B19016">
        <v>70</v>
      </c>
      <c r="C19016">
        <v>76.489999999999995</v>
      </c>
      <c r="D19016">
        <v>5354.3</v>
      </c>
      <c r="E19016" t="s">
        <v>11</v>
      </c>
      <c r="F19016" t="s">
        <v>16</v>
      </c>
      <c r="G19016" t="s">
        <v>19</v>
      </c>
      <c r="H19016" t="s">
        <v>14</v>
      </c>
      <c r="I19016" t="s">
        <v>14</v>
      </c>
      <c r="J19016">
        <v>1</v>
      </c>
      <c r="K19016" t="s">
        <v>14</v>
      </c>
    </row>
    <row r="19017" spans="1:11" x14ac:dyDescent="0.35">
      <c r="A19017">
        <v>19016</v>
      </c>
      <c r="B19017">
        <v>12</v>
      </c>
      <c r="C19017">
        <v>119.49</v>
      </c>
      <c r="D19017">
        <v>1433.88</v>
      </c>
      <c r="E19017" t="s">
        <v>11</v>
      </c>
      <c r="F19017" t="s">
        <v>20</v>
      </c>
      <c r="G19017" t="s">
        <v>13</v>
      </c>
      <c r="H19017" t="s">
        <v>14</v>
      </c>
      <c r="I19017" t="s">
        <v>15</v>
      </c>
      <c r="J19017">
        <v>1</v>
      </c>
      <c r="K19017" t="s">
        <v>15</v>
      </c>
    </row>
    <row r="19018" spans="1:11" x14ac:dyDescent="0.35">
      <c r="A19018">
        <v>19017</v>
      </c>
      <c r="B19018">
        <v>9</v>
      </c>
      <c r="C19018">
        <v>22.86</v>
      </c>
      <c r="D19018">
        <v>205.74</v>
      </c>
      <c r="E19018" t="s">
        <v>11</v>
      </c>
      <c r="F19018" t="s">
        <v>20</v>
      </c>
      <c r="G19018" t="s">
        <v>19</v>
      </c>
      <c r="H19018" t="s">
        <v>14</v>
      </c>
      <c r="I19018" t="s">
        <v>14</v>
      </c>
      <c r="J19018">
        <v>4</v>
      </c>
      <c r="K19018" t="s">
        <v>15</v>
      </c>
    </row>
    <row r="19019" spans="1:11" x14ac:dyDescent="0.35">
      <c r="A19019">
        <v>19018</v>
      </c>
      <c r="B19019">
        <v>49</v>
      </c>
      <c r="C19019">
        <v>111.5</v>
      </c>
      <c r="D19019">
        <v>5463.5</v>
      </c>
      <c r="E19019" t="s">
        <v>21</v>
      </c>
      <c r="F19019" t="s">
        <v>18</v>
      </c>
      <c r="G19019" t="s">
        <v>19</v>
      </c>
      <c r="H19019" t="s">
        <v>15</v>
      </c>
      <c r="I19019" t="s">
        <v>14</v>
      </c>
      <c r="J19019">
        <v>2</v>
      </c>
      <c r="K19019" t="s">
        <v>14</v>
      </c>
    </row>
    <row r="19020" spans="1:11" x14ac:dyDescent="0.35">
      <c r="A19020">
        <v>19019</v>
      </c>
      <c r="B19020">
        <v>17</v>
      </c>
      <c r="C19020">
        <v>104.19</v>
      </c>
      <c r="D19020">
        <v>1771.23</v>
      </c>
      <c r="E19020" t="s">
        <v>17</v>
      </c>
      <c r="F19020" t="s">
        <v>20</v>
      </c>
      <c r="G19020" t="s">
        <v>19</v>
      </c>
      <c r="H19020" t="s">
        <v>14</v>
      </c>
      <c r="I19020" t="s">
        <v>15</v>
      </c>
      <c r="J19020">
        <v>1</v>
      </c>
      <c r="K19020" t="s">
        <v>14</v>
      </c>
    </row>
    <row r="19021" spans="1:11" x14ac:dyDescent="0.35">
      <c r="A19021">
        <v>19020</v>
      </c>
      <c r="B19021">
        <v>54</v>
      </c>
      <c r="C19021">
        <v>61.53</v>
      </c>
      <c r="D19021">
        <v>3322.62</v>
      </c>
      <c r="E19021" t="s">
        <v>11</v>
      </c>
      <c r="F19021" t="s">
        <v>18</v>
      </c>
      <c r="G19021" t="s">
        <v>13</v>
      </c>
      <c r="H19021" t="s">
        <v>15</v>
      </c>
      <c r="I19021" t="s">
        <v>14</v>
      </c>
      <c r="J19021">
        <v>2</v>
      </c>
      <c r="K19021" t="s">
        <v>14</v>
      </c>
    </row>
    <row r="19022" spans="1:11" x14ac:dyDescent="0.35">
      <c r="A19022">
        <v>19021</v>
      </c>
      <c r="B19022">
        <v>44</v>
      </c>
      <c r="C19022">
        <v>108.09</v>
      </c>
      <c r="D19022">
        <v>4755.96</v>
      </c>
      <c r="E19022" t="s">
        <v>11</v>
      </c>
      <c r="F19022" t="s">
        <v>16</v>
      </c>
      <c r="G19022" t="s">
        <v>19</v>
      </c>
      <c r="H19022" t="s">
        <v>15</v>
      </c>
      <c r="I19022" t="s">
        <v>14</v>
      </c>
      <c r="J19022">
        <v>2</v>
      </c>
      <c r="K19022" t="s">
        <v>14</v>
      </c>
    </row>
    <row r="19023" spans="1:11" x14ac:dyDescent="0.35">
      <c r="A19023">
        <v>19022</v>
      </c>
      <c r="B19023">
        <v>32</v>
      </c>
      <c r="C19023">
        <v>84.86</v>
      </c>
      <c r="D19023">
        <v>2715.52</v>
      </c>
      <c r="E19023" t="s">
        <v>17</v>
      </c>
      <c r="F19023" t="s">
        <v>12</v>
      </c>
      <c r="G19023" t="s">
        <v>13</v>
      </c>
      <c r="H19023" t="s">
        <v>14</v>
      </c>
      <c r="I19023" t="s">
        <v>14</v>
      </c>
      <c r="J19023">
        <v>0</v>
      </c>
      <c r="K19023" t="s">
        <v>14</v>
      </c>
    </row>
    <row r="19024" spans="1:11" x14ac:dyDescent="0.35">
      <c r="A19024">
        <v>19023</v>
      </c>
      <c r="B19024">
        <v>35</v>
      </c>
      <c r="C19024">
        <v>108.94</v>
      </c>
      <c r="D19024">
        <v>3812.9</v>
      </c>
      <c r="E19024" t="s">
        <v>11</v>
      </c>
      <c r="F19024" t="s">
        <v>16</v>
      </c>
      <c r="G19024" t="s">
        <v>19</v>
      </c>
      <c r="H19024" t="s">
        <v>14</v>
      </c>
      <c r="I19024" t="s">
        <v>14</v>
      </c>
      <c r="J19024">
        <v>3</v>
      </c>
      <c r="K19024" t="s">
        <v>15</v>
      </c>
    </row>
    <row r="19025" spans="1:11" x14ac:dyDescent="0.35">
      <c r="A19025">
        <v>19024</v>
      </c>
      <c r="B19025">
        <v>49</v>
      </c>
      <c r="C19025">
        <v>79.47</v>
      </c>
      <c r="D19025">
        <v>3894.03</v>
      </c>
      <c r="E19025" t="s">
        <v>17</v>
      </c>
      <c r="F19025" t="s">
        <v>12</v>
      </c>
      <c r="G19025" t="s">
        <v>13</v>
      </c>
      <c r="H19025" t="s">
        <v>14</v>
      </c>
      <c r="I19025" t="s">
        <v>15</v>
      </c>
      <c r="J19025">
        <v>1</v>
      </c>
      <c r="K19025" t="s">
        <v>14</v>
      </c>
    </row>
    <row r="19026" spans="1:11" x14ac:dyDescent="0.35">
      <c r="A19026">
        <v>19025</v>
      </c>
      <c r="B19026">
        <v>54</v>
      </c>
      <c r="C19026">
        <v>41.61</v>
      </c>
      <c r="D19026">
        <v>2246.94</v>
      </c>
      <c r="E19026" t="s">
        <v>11</v>
      </c>
      <c r="F19026" t="s">
        <v>18</v>
      </c>
      <c r="G19026" t="s">
        <v>13</v>
      </c>
      <c r="H19026" t="s">
        <v>14</v>
      </c>
      <c r="I19026" t="s">
        <v>15</v>
      </c>
      <c r="J19026">
        <v>0</v>
      </c>
      <c r="K19026" t="s">
        <v>14</v>
      </c>
    </row>
    <row r="19027" spans="1:11" x14ac:dyDescent="0.35">
      <c r="A19027">
        <v>19026</v>
      </c>
      <c r="B19027">
        <v>16</v>
      </c>
      <c r="C19027">
        <v>77.62</v>
      </c>
      <c r="D19027">
        <v>1241.92</v>
      </c>
      <c r="E19027" t="s">
        <v>11</v>
      </c>
      <c r="F19027" t="s">
        <v>20</v>
      </c>
      <c r="G19027" t="s">
        <v>13</v>
      </c>
      <c r="H19027" t="s">
        <v>14</v>
      </c>
      <c r="I19027" t="s">
        <v>15</v>
      </c>
      <c r="J19027">
        <v>0</v>
      </c>
      <c r="K19027" t="s">
        <v>14</v>
      </c>
    </row>
    <row r="19028" spans="1:11" x14ac:dyDescent="0.35">
      <c r="A19028">
        <v>19027</v>
      </c>
      <c r="B19028">
        <v>12</v>
      </c>
      <c r="C19028">
        <v>37.909999999999997</v>
      </c>
      <c r="D19028">
        <v>454.92</v>
      </c>
      <c r="E19028" t="s">
        <v>11</v>
      </c>
      <c r="F19028" t="s">
        <v>12</v>
      </c>
      <c r="G19028" t="s">
        <v>13</v>
      </c>
      <c r="H19028" t="s">
        <v>14</v>
      </c>
      <c r="I19028" t="s">
        <v>14</v>
      </c>
      <c r="J19028">
        <v>3</v>
      </c>
      <c r="K19028" t="s">
        <v>15</v>
      </c>
    </row>
    <row r="19029" spans="1:11" x14ac:dyDescent="0.35">
      <c r="A19029">
        <v>19028</v>
      </c>
      <c r="B19029">
        <v>8</v>
      </c>
      <c r="C19029">
        <v>34.08</v>
      </c>
      <c r="D19029">
        <v>272.64</v>
      </c>
      <c r="E19029" t="s">
        <v>17</v>
      </c>
      <c r="F19029" t="s">
        <v>18</v>
      </c>
      <c r="G19029" t="s">
        <v>19</v>
      </c>
      <c r="H19029" t="s">
        <v>14</v>
      </c>
      <c r="I19029" t="s">
        <v>14</v>
      </c>
      <c r="J19029">
        <v>3</v>
      </c>
      <c r="K19029" t="s">
        <v>14</v>
      </c>
    </row>
    <row r="19030" spans="1:11" x14ac:dyDescent="0.35">
      <c r="A19030">
        <v>19029</v>
      </c>
      <c r="B19030">
        <v>21</v>
      </c>
      <c r="C19030">
        <v>85.41</v>
      </c>
      <c r="D19030">
        <v>1793.61</v>
      </c>
      <c r="E19030" t="s">
        <v>11</v>
      </c>
      <c r="F19030" t="s">
        <v>20</v>
      </c>
      <c r="G19030" t="s">
        <v>19</v>
      </c>
      <c r="H19030" t="s">
        <v>14</v>
      </c>
      <c r="I19030" t="s">
        <v>15</v>
      </c>
      <c r="J19030">
        <v>0</v>
      </c>
      <c r="K19030" t="s">
        <v>15</v>
      </c>
    </row>
    <row r="19031" spans="1:11" x14ac:dyDescent="0.35">
      <c r="A19031">
        <v>19030</v>
      </c>
      <c r="B19031">
        <v>48</v>
      </c>
      <c r="C19031">
        <v>114.75</v>
      </c>
      <c r="D19031">
        <v>5508</v>
      </c>
      <c r="E19031" t="s">
        <v>11</v>
      </c>
      <c r="F19031" t="s">
        <v>20</v>
      </c>
      <c r="G19031" t="s">
        <v>13</v>
      </c>
      <c r="H19031" t="s">
        <v>15</v>
      </c>
      <c r="I19031" t="s">
        <v>14</v>
      </c>
      <c r="J19031">
        <v>2</v>
      </c>
      <c r="K19031" t="s">
        <v>15</v>
      </c>
    </row>
    <row r="19032" spans="1:11" x14ac:dyDescent="0.35">
      <c r="A19032">
        <v>19031</v>
      </c>
      <c r="B19032">
        <v>8</v>
      </c>
      <c r="C19032">
        <v>78.849999999999994</v>
      </c>
      <c r="D19032">
        <v>630.79999999999995</v>
      </c>
      <c r="E19032" t="s">
        <v>21</v>
      </c>
      <c r="F19032" t="s">
        <v>18</v>
      </c>
      <c r="G19032" t="s">
        <v>19</v>
      </c>
      <c r="H19032" t="s">
        <v>14</v>
      </c>
      <c r="I19032" t="s">
        <v>15</v>
      </c>
      <c r="J19032">
        <v>2</v>
      </c>
      <c r="K19032" t="s">
        <v>14</v>
      </c>
    </row>
    <row r="19033" spans="1:11" x14ac:dyDescent="0.35">
      <c r="A19033">
        <v>19032</v>
      </c>
      <c r="B19033">
        <v>28</v>
      </c>
      <c r="C19033">
        <v>99.58</v>
      </c>
      <c r="D19033">
        <v>2788.24</v>
      </c>
      <c r="E19033" t="s">
        <v>17</v>
      </c>
      <c r="F19033" t="s">
        <v>20</v>
      </c>
      <c r="G19033" t="s">
        <v>22</v>
      </c>
      <c r="H19033" t="s">
        <v>14</v>
      </c>
      <c r="I19033" t="s">
        <v>14</v>
      </c>
      <c r="J19033">
        <v>0</v>
      </c>
      <c r="K19033" t="s">
        <v>14</v>
      </c>
    </row>
    <row r="19034" spans="1:11" x14ac:dyDescent="0.35">
      <c r="A19034">
        <v>19033</v>
      </c>
      <c r="B19034">
        <v>10</v>
      </c>
      <c r="C19034">
        <v>36.840000000000003</v>
      </c>
      <c r="D19034">
        <v>368.4</v>
      </c>
      <c r="E19034" t="s">
        <v>11</v>
      </c>
      <c r="F19034" t="s">
        <v>18</v>
      </c>
      <c r="G19034" t="s">
        <v>19</v>
      </c>
      <c r="H19034" t="s">
        <v>15</v>
      </c>
      <c r="I19034" t="s">
        <v>14</v>
      </c>
      <c r="J19034">
        <v>2</v>
      </c>
      <c r="K19034" t="s">
        <v>15</v>
      </c>
    </row>
    <row r="19035" spans="1:11" x14ac:dyDescent="0.35">
      <c r="A19035">
        <v>19034</v>
      </c>
      <c r="B19035">
        <v>52</v>
      </c>
      <c r="C19035">
        <v>85.42</v>
      </c>
      <c r="D19035">
        <v>4441.84</v>
      </c>
      <c r="E19035" t="s">
        <v>11</v>
      </c>
      <c r="F19035" t="s">
        <v>20</v>
      </c>
      <c r="G19035" t="s">
        <v>19</v>
      </c>
      <c r="H19035" t="s">
        <v>14</v>
      </c>
      <c r="I19035" t="s">
        <v>14</v>
      </c>
      <c r="J19035">
        <v>2</v>
      </c>
      <c r="K19035" t="s">
        <v>15</v>
      </c>
    </row>
    <row r="19036" spans="1:11" x14ac:dyDescent="0.35">
      <c r="A19036">
        <v>19035</v>
      </c>
      <c r="B19036">
        <v>15</v>
      </c>
      <c r="C19036">
        <v>93.3</v>
      </c>
      <c r="D19036">
        <v>1399.5</v>
      </c>
      <c r="E19036" t="s">
        <v>11</v>
      </c>
      <c r="F19036" t="s">
        <v>16</v>
      </c>
      <c r="G19036" t="s">
        <v>19</v>
      </c>
      <c r="H19036" t="s">
        <v>14</v>
      </c>
      <c r="I19036" t="s">
        <v>15</v>
      </c>
      <c r="J19036">
        <v>2</v>
      </c>
      <c r="K19036" t="s">
        <v>15</v>
      </c>
    </row>
    <row r="19037" spans="1:11" x14ac:dyDescent="0.35">
      <c r="A19037">
        <v>19036</v>
      </c>
      <c r="B19037">
        <v>4</v>
      </c>
      <c r="C19037">
        <v>24.16</v>
      </c>
      <c r="D19037">
        <v>96.64</v>
      </c>
      <c r="E19037" t="s">
        <v>11</v>
      </c>
      <c r="F19037" t="s">
        <v>12</v>
      </c>
      <c r="G19037" t="s">
        <v>19</v>
      </c>
      <c r="H19037" t="s">
        <v>15</v>
      </c>
      <c r="I19037" t="s">
        <v>14</v>
      </c>
      <c r="J19037">
        <v>3</v>
      </c>
      <c r="K19037" t="s">
        <v>14</v>
      </c>
    </row>
    <row r="19038" spans="1:11" x14ac:dyDescent="0.35">
      <c r="A19038">
        <v>19037</v>
      </c>
      <c r="B19038">
        <v>62</v>
      </c>
      <c r="C19038">
        <v>29.72</v>
      </c>
      <c r="D19038">
        <v>1842.64</v>
      </c>
      <c r="E19038" t="s">
        <v>21</v>
      </c>
      <c r="F19038" t="s">
        <v>18</v>
      </c>
      <c r="G19038" t="s">
        <v>19</v>
      </c>
      <c r="H19038" t="s">
        <v>14</v>
      </c>
      <c r="I19038" t="s">
        <v>14</v>
      </c>
      <c r="J19038">
        <v>3</v>
      </c>
      <c r="K19038" t="s">
        <v>14</v>
      </c>
    </row>
    <row r="19039" spans="1:11" x14ac:dyDescent="0.35">
      <c r="A19039">
        <v>19038</v>
      </c>
      <c r="B19039">
        <v>4</v>
      </c>
      <c r="C19039">
        <v>98.16</v>
      </c>
      <c r="D19039">
        <v>392.64</v>
      </c>
      <c r="E19039" t="s">
        <v>17</v>
      </c>
      <c r="F19039" t="s">
        <v>18</v>
      </c>
      <c r="G19039" t="s">
        <v>19</v>
      </c>
      <c r="H19039" t="s">
        <v>15</v>
      </c>
      <c r="I19039" t="s">
        <v>15</v>
      </c>
      <c r="J19039">
        <v>1</v>
      </c>
      <c r="K19039" t="s">
        <v>15</v>
      </c>
    </row>
    <row r="19040" spans="1:11" x14ac:dyDescent="0.35">
      <c r="A19040">
        <v>19039</v>
      </c>
      <c r="B19040">
        <v>41</v>
      </c>
      <c r="C19040">
        <v>64</v>
      </c>
      <c r="D19040">
        <v>2624</v>
      </c>
      <c r="E19040" t="s">
        <v>21</v>
      </c>
      <c r="F19040" t="s">
        <v>16</v>
      </c>
      <c r="G19040" t="s">
        <v>19</v>
      </c>
      <c r="H19040" t="s">
        <v>15</v>
      </c>
      <c r="I19040" t="s">
        <v>14</v>
      </c>
      <c r="J19040">
        <v>1</v>
      </c>
      <c r="K19040" t="s">
        <v>14</v>
      </c>
    </row>
    <row r="19041" spans="1:11" x14ac:dyDescent="0.35">
      <c r="A19041">
        <v>19040</v>
      </c>
      <c r="B19041">
        <v>55</v>
      </c>
      <c r="C19041">
        <v>60.56</v>
      </c>
      <c r="D19041">
        <v>3330.8</v>
      </c>
      <c r="E19041" t="s">
        <v>21</v>
      </c>
      <c r="F19041" t="s">
        <v>20</v>
      </c>
      <c r="G19041" t="s">
        <v>13</v>
      </c>
      <c r="H19041" t="s">
        <v>14</v>
      </c>
      <c r="I19041" t="s">
        <v>15</v>
      </c>
      <c r="J19041">
        <v>1</v>
      </c>
      <c r="K19041" t="s">
        <v>14</v>
      </c>
    </row>
    <row r="19042" spans="1:11" x14ac:dyDescent="0.35">
      <c r="A19042">
        <v>19041</v>
      </c>
      <c r="B19042">
        <v>28</v>
      </c>
      <c r="C19042">
        <v>112.04</v>
      </c>
      <c r="D19042">
        <v>3137.12</v>
      </c>
      <c r="E19042" t="s">
        <v>17</v>
      </c>
      <c r="F19042" t="s">
        <v>12</v>
      </c>
      <c r="G19042" t="s">
        <v>13</v>
      </c>
      <c r="H19042" t="s">
        <v>14</v>
      </c>
      <c r="I19042" t="s">
        <v>14</v>
      </c>
      <c r="J19042">
        <v>2</v>
      </c>
      <c r="K19042" t="s">
        <v>14</v>
      </c>
    </row>
    <row r="19043" spans="1:11" x14ac:dyDescent="0.35">
      <c r="A19043">
        <v>19042</v>
      </c>
      <c r="B19043">
        <v>47</v>
      </c>
      <c r="C19043">
        <v>119.2</v>
      </c>
      <c r="D19043">
        <v>5602.4</v>
      </c>
      <c r="E19043" t="s">
        <v>11</v>
      </c>
      <c r="F19043" t="s">
        <v>12</v>
      </c>
      <c r="G19043" t="s">
        <v>19</v>
      </c>
      <c r="H19043" t="s">
        <v>14</v>
      </c>
      <c r="I19043" t="s">
        <v>15</v>
      </c>
      <c r="J19043">
        <v>0</v>
      </c>
      <c r="K19043" t="s">
        <v>14</v>
      </c>
    </row>
    <row r="19044" spans="1:11" x14ac:dyDescent="0.35">
      <c r="A19044">
        <v>19043</v>
      </c>
      <c r="B19044">
        <v>9</v>
      </c>
      <c r="C19044">
        <v>96.44</v>
      </c>
      <c r="D19044">
        <v>867.96</v>
      </c>
      <c r="E19044" t="s">
        <v>11</v>
      </c>
      <c r="F19044" t="s">
        <v>18</v>
      </c>
      <c r="G19044" t="s">
        <v>13</v>
      </c>
      <c r="H19044" t="s">
        <v>15</v>
      </c>
      <c r="I19044" t="s">
        <v>14</v>
      </c>
      <c r="J19044">
        <v>0</v>
      </c>
      <c r="K19044" t="s">
        <v>14</v>
      </c>
    </row>
    <row r="19045" spans="1:11" x14ac:dyDescent="0.35">
      <c r="A19045">
        <v>19044</v>
      </c>
      <c r="B19045">
        <v>2</v>
      </c>
      <c r="C19045">
        <v>99.26</v>
      </c>
      <c r="D19045">
        <v>198.52</v>
      </c>
      <c r="E19045" t="s">
        <v>17</v>
      </c>
      <c r="F19045" t="s">
        <v>12</v>
      </c>
      <c r="G19045" t="s">
        <v>13</v>
      </c>
      <c r="H19045" t="s">
        <v>15</v>
      </c>
      <c r="I19045" t="s">
        <v>15</v>
      </c>
      <c r="J19045">
        <v>5</v>
      </c>
      <c r="K19045" t="s">
        <v>15</v>
      </c>
    </row>
    <row r="19046" spans="1:11" x14ac:dyDescent="0.35">
      <c r="A19046">
        <v>19045</v>
      </c>
      <c r="B19046">
        <v>67</v>
      </c>
      <c r="C19046">
        <v>40.83</v>
      </c>
      <c r="D19046">
        <v>2735.61</v>
      </c>
      <c r="E19046" t="s">
        <v>11</v>
      </c>
      <c r="F19046" t="s">
        <v>16</v>
      </c>
      <c r="G19046" t="s">
        <v>13</v>
      </c>
      <c r="H19046" t="s">
        <v>15</v>
      </c>
      <c r="I19046" t="s">
        <v>15</v>
      </c>
      <c r="J19046">
        <v>3</v>
      </c>
      <c r="K19046" t="s">
        <v>14</v>
      </c>
    </row>
    <row r="19047" spans="1:11" x14ac:dyDescent="0.35">
      <c r="A19047">
        <v>19046</v>
      </c>
      <c r="B19047">
        <v>48</v>
      </c>
      <c r="C19047">
        <v>39.22</v>
      </c>
      <c r="D19047">
        <v>1882.56</v>
      </c>
      <c r="E19047" t="s">
        <v>21</v>
      </c>
      <c r="F19047" t="s">
        <v>12</v>
      </c>
      <c r="G19047" t="s">
        <v>19</v>
      </c>
      <c r="H19047" t="s">
        <v>15</v>
      </c>
      <c r="I19047" t="s">
        <v>14</v>
      </c>
      <c r="J19047">
        <v>3</v>
      </c>
      <c r="K19047" t="s">
        <v>14</v>
      </c>
    </row>
    <row r="19048" spans="1:11" x14ac:dyDescent="0.35">
      <c r="A19048">
        <v>19047</v>
      </c>
      <c r="B19048">
        <v>69</v>
      </c>
      <c r="C19048">
        <v>118.07</v>
      </c>
      <c r="D19048">
        <v>8146.83</v>
      </c>
      <c r="E19048" t="s">
        <v>21</v>
      </c>
      <c r="F19048" t="s">
        <v>12</v>
      </c>
      <c r="G19048" t="s">
        <v>13</v>
      </c>
      <c r="H19048" t="s">
        <v>15</v>
      </c>
      <c r="I19048" t="s">
        <v>14</v>
      </c>
      <c r="J19048">
        <v>2</v>
      </c>
      <c r="K19048" t="s">
        <v>14</v>
      </c>
    </row>
    <row r="19049" spans="1:11" x14ac:dyDescent="0.35">
      <c r="A19049">
        <v>19048</v>
      </c>
      <c r="B19049">
        <v>28</v>
      </c>
      <c r="C19049">
        <v>89.51</v>
      </c>
      <c r="D19049">
        <v>2506.2800000000002</v>
      </c>
      <c r="E19049" t="s">
        <v>11</v>
      </c>
      <c r="F19049" t="s">
        <v>12</v>
      </c>
      <c r="G19049" t="s">
        <v>19</v>
      </c>
      <c r="H19049" t="s">
        <v>14</v>
      </c>
      <c r="I19049" t="s">
        <v>14</v>
      </c>
      <c r="J19049">
        <v>4</v>
      </c>
      <c r="K19049" t="s">
        <v>14</v>
      </c>
    </row>
    <row r="19050" spans="1:11" x14ac:dyDescent="0.35">
      <c r="A19050">
        <v>19049</v>
      </c>
      <c r="B19050">
        <v>14</v>
      </c>
      <c r="C19050">
        <v>88.67</v>
      </c>
      <c r="D19050">
        <v>1241.3800000000001</v>
      </c>
      <c r="E19050" t="s">
        <v>11</v>
      </c>
      <c r="F19050" t="s">
        <v>18</v>
      </c>
      <c r="G19050" t="s">
        <v>19</v>
      </c>
      <c r="H19050" t="s">
        <v>14</v>
      </c>
      <c r="I19050" t="s">
        <v>15</v>
      </c>
      <c r="J19050">
        <v>1</v>
      </c>
      <c r="K19050" t="s">
        <v>15</v>
      </c>
    </row>
    <row r="19051" spans="1:11" x14ac:dyDescent="0.35">
      <c r="A19051">
        <v>19050</v>
      </c>
      <c r="B19051">
        <v>46</v>
      </c>
      <c r="C19051">
        <v>48.62</v>
      </c>
      <c r="D19051">
        <v>2236.52</v>
      </c>
      <c r="E19051" t="s">
        <v>17</v>
      </c>
      <c r="F19051" t="s">
        <v>12</v>
      </c>
      <c r="G19051" t="s">
        <v>19</v>
      </c>
      <c r="H19051" t="s">
        <v>15</v>
      </c>
      <c r="I19051" t="s">
        <v>14</v>
      </c>
      <c r="J19051">
        <v>1</v>
      </c>
      <c r="K19051" t="s">
        <v>15</v>
      </c>
    </row>
    <row r="19052" spans="1:11" x14ac:dyDescent="0.35">
      <c r="A19052">
        <v>19051</v>
      </c>
      <c r="B19052">
        <v>13</v>
      </c>
      <c r="C19052">
        <v>108.65</v>
      </c>
      <c r="D19052">
        <v>1412.45</v>
      </c>
      <c r="E19052" t="s">
        <v>11</v>
      </c>
      <c r="F19052" t="s">
        <v>20</v>
      </c>
      <c r="G19052" t="s">
        <v>19</v>
      </c>
      <c r="H19052" t="s">
        <v>15</v>
      </c>
      <c r="I19052" t="s">
        <v>15</v>
      </c>
      <c r="J19052">
        <v>1</v>
      </c>
      <c r="K19052" t="s">
        <v>15</v>
      </c>
    </row>
    <row r="19053" spans="1:11" x14ac:dyDescent="0.35">
      <c r="A19053">
        <v>19052</v>
      </c>
      <c r="B19053">
        <v>16</v>
      </c>
      <c r="C19053">
        <v>24.44</v>
      </c>
      <c r="D19053">
        <v>391.04</v>
      </c>
      <c r="E19053" t="s">
        <v>11</v>
      </c>
      <c r="F19053" t="s">
        <v>12</v>
      </c>
      <c r="G19053" t="s">
        <v>13</v>
      </c>
      <c r="H19053" t="s">
        <v>15</v>
      </c>
      <c r="I19053" t="s">
        <v>15</v>
      </c>
      <c r="J19053">
        <v>1</v>
      </c>
      <c r="K19053" t="s">
        <v>14</v>
      </c>
    </row>
    <row r="19054" spans="1:11" x14ac:dyDescent="0.35">
      <c r="A19054">
        <v>19053</v>
      </c>
      <c r="B19054">
        <v>40</v>
      </c>
      <c r="C19054">
        <v>47.46</v>
      </c>
      <c r="D19054">
        <v>1898.4</v>
      </c>
      <c r="E19054" t="s">
        <v>11</v>
      </c>
      <c r="F19054" t="s">
        <v>20</v>
      </c>
      <c r="G19054" t="s">
        <v>19</v>
      </c>
      <c r="H19054" t="s">
        <v>14</v>
      </c>
      <c r="I19054" t="s">
        <v>15</v>
      </c>
      <c r="J19054">
        <v>3</v>
      </c>
      <c r="K19054" t="s">
        <v>15</v>
      </c>
    </row>
    <row r="19055" spans="1:11" x14ac:dyDescent="0.35">
      <c r="A19055">
        <v>19054</v>
      </c>
      <c r="B19055">
        <v>72</v>
      </c>
      <c r="C19055">
        <v>38.01</v>
      </c>
      <c r="D19055">
        <v>2736.72</v>
      </c>
      <c r="E19055" t="s">
        <v>11</v>
      </c>
      <c r="F19055" t="s">
        <v>12</v>
      </c>
      <c r="G19055" t="s">
        <v>13</v>
      </c>
      <c r="H19055" t="s">
        <v>14</v>
      </c>
      <c r="I19055" t="s">
        <v>14</v>
      </c>
      <c r="J19055">
        <v>1</v>
      </c>
      <c r="K19055" t="s">
        <v>14</v>
      </c>
    </row>
    <row r="19056" spans="1:11" x14ac:dyDescent="0.35">
      <c r="A19056">
        <v>19055</v>
      </c>
      <c r="B19056">
        <v>30</v>
      </c>
      <c r="C19056">
        <v>91.11</v>
      </c>
      <c r="D19056">
        <v>2733.3</v>
      </c>
      <c r="E19056" t="s">
        <v>11</v>
      </c>
      <c r="F19056" t="s">
        <v>18</v>
      </c>
      <c r="G19056" t="s">
        <v>13</v>
      </c>
      <c r="H19056" t="s">
        <v>14</v>
      </c>
      <c r="I19056" t="s">
        <v>14</v>
      </c>
      <c r="J19056">
        <v>1</v>
      </c>
      <c r="K19056" t="s">
        <v>15</v>
      </c>
    </row>
    <row r="19057" spans="1:11" x14ac:dyDescent="0.35">
      <c r="A19057">
        <v>19056</v>
      </c>
      <c r="B19057">
        <v>65</v>
      </c>
      <c r="C19057">
        <v>91.53</v>
      </c>
      <c r="D19057">
        <v>5949.45</v>
      </c>
      <c r="E19057" t="s">
        <v>11</v>
      </c>
      <c r="F19057" t="s">
        <v>12</v>
      </c>
      <c r="G19057" t="s">
        <v>13</v>
      </c>
      <c r="H19057" t="s">
        <v>15</v>
      </c>
      <c r="I19057" t="s">
        <v>14</v>
      </c>
      <c r="J19057">
        <v>0</v>
      </c>
      <c r="K19057" t="s">
        <v>15</v>
      </c>
    </row>
    <row r="19058" spans="1:11" x14ac:dyDescent="0.35">
      <c r="A19058">
        <v>19057</v>
      </c>
      <c r="B19058">
        <v>58</v>
      </c>
      <c r="C19058">
        <v>73.47</v>
      </c>
      <c r="D19058">
        <v>4261.26</v>
      </c>
      <c r="E19058" t="s">
        <v>21</v>
      </c>
      <c r="F19058" t="s">
        <v>18</v>
      </c>
      <c r="G19058" t="s">
        <v>13</v>
      </c>
      <c r="H19058" t="s">
        <v>14</v>
      </c>
      <c r="I19058" t="s">
        <v>14</v>
      </c>
      <c r="J19058">
        <v>0</v>
      </c>
      <c r="K19058" t="s">
        <v>14</v>
      </c>
    </row>
    <row r="19059" spans="1:11" x14ac:dyDescent="0.35">
      <c r="A19059">
        <v>19058</v>
      </c>
      <c r="B19059">
        <v>48</v>
      </c>
      <c r="C19059">
        <v>20.53</v>
      </c>
      <c r="D19059">
        <v>985.44</v>
      </c>
      <c r="E19059" t="s">
        <v>11</v>
      </c>
      <c r="F19059" t="s">
        <v>16</v>
      </c>
      <c r="G19059" t="s">
        <v>19</v>
      </c>
      <c r="H19059" t="s">
        <v>14</v>
      </c>
      <c r="I19059" t="s">
        <v>15</v>
      </c>
      <c r="J19059">
        <v>0</v>
      </c>
      <c r="K19059" t="s">
        <v>14</v>
      </c>
    </row>
    <row r="19060" spans="1:11" x14ac:dyDescent="0.35">
      <c r="A19060">
        <v>19059</v>
      </c>
      <c r="B19060">
        <v>49</v>
      </c>
      <c r="C19060">
        <v>107.38</v>
      </c>
      <c r="D19060">
        <v>5261.62</v>
      </c>
      <c r="E19060" t="s">
        <v>11</v>
      </c>
      <c r="F19060" t="s">
        <v>16</v>
      </c>
      <c r="G19060" t="s">
        <v>19</v>
      </c>
      <c r="H19060" t="s">
        <v>15</v>
      </c>
      <c r="I19060" t="s">
        <v>14</v>
      </c>
      <c r="J19060">
        <v>1</v>
      </c>
      <c r="K19060" t="s">
        <v>14</v>
      </c>
    </row>
    <row r="19061" spans="1:11" x14ac:dyDescent="0.35">
      <c r="A19061">
        <v>19060</v>
      </c>
      <c r="B19061">
        <v>2</v>
      </c>
      <c r="C19061">
        <v>115.56</v>
      </c>
      <c r="D19061">
        <v>231.12</v>
      </c>
      <c r="E19061" t="s">
        <v>17</v>
      </c>
      <c r="F19061" t="s">
        <v>16</v>
      </c>
      <c r="G19061" t="s">
        <v>13</v>
      </c>
      <c r="H19061" t="s">
        <v>14</v>
      </c>
      <c r="I19061" t="s">
        <v>14</v>
      </c>
      <c r="J19061">
        <v>0</v>
      </c>
      <c r="K19061" t="s">
        <v>15</v>
      </c>
    </row>
    <row r="19062" spans="1:11" x14ac:dyDescent="0.35">
      <c r="A19062">
        <v>19061</v>
      </c>
      <c r="B19062">
        <v>14</v>
      </c>
      <c r="C19062">
        <v>40.229999999999997</v>
      </c>
      <c r="D19062">
        <v>563.22</v>
      </c>
      <c r="E19062" t="s">
        <v>11</v>
      </c>
      <c r="F19062" t="s">
        <v>12</v>
      </c>
      <c r="G19062" t="s">
        <v>22</v>
      </c>
      <c r="H19062" t="s">
        <v>15</v>
      </c>
      <c r="I19062" t="s">
        <v>15</v>
      </c>
      <c r="J19062">
        <v>2</v>
      </c>
      <c r="K19062" t="s">
        <v>14</v>
      </c>
    </row>
    <row r="19063" spans="1:11" x14ac:dyDescent="0.35">
      <c r="A19063">
        <v>19062</v>
      </c>
      <c r="B19063">
        <v>17</v>
      </c>
      <c r="C19063">
        <v>104.22</v>
      </c>
      <c r="D19063">
        <v>1771.74</v>
      </c>
      <c r="E19063" t="s">
        <v>11</v>
      </c>
      <c r="F19063" t="s">
        <v>20</v>
      </c>
      <c r="G19063" t="s">
        <v>13</v>
      </c>
      <c r="H19063" t="s">
        <v>14</v>
      </c>
      <c r="I19063" t="s">
        <v>15</v>
      </c>
      <c r="J19063">
        <v>2</v>
      </c>
      <c r="K19063" t="s">
        <v>15</v>
      </c>
    </row>
    <row r="19064" spans="1:11" x14ac:dyDescent="0.35">
      <c r="A19064">
        <v>19063</v>
      </c>
      <c r="B19064">
        <v>31</v>
      </c>
      <c r="C19064">
        <v>117.33</v>
      </c>
      <c r="D19064">
        <v>3637.23</v>
      </c>
      <c r="E19064" t="s">
        <v>21</v>
      </c>
      <c r="F19064" t="s">
        <v>16</v>
      </c>
      <c r="G19064" t="s">
        <v>13</v>
      </c>
      <c r="H19064" t="s">
        <v>14</v>
      </c>
      <c r="I19064" t="s">
        <v>15</v>
      </c>
      <c r="J19064">
        <v>1</v>
      </c>
      <c r="K19064" t="s">
        <v>14</v>
      </c>
    </row>
    <row r="19065" spans="1:11" x14ac:dyDescent="0.35">
      <c r="A19065">
        <v>19064</v>
      </c>
      <c r="B19065">
        <v>10</v>
      </c>
      <c r="C19065">
        <v>52.7</v>
      </c>
      <c r="D19065">
        <v>527</v>
      </c>
      <c r="E19065" t="s">
        <v>11</v>
      </c>
      <c r="F19065" t="s">
        <v>16</v>
      </c>
      <c r="G19065" t="s">
        <v>19</v>
      </c>
      <c r="H19065" t="s">
        <v>15</v>
      </c>
      <c r="I19065" t="s">
        <v>14</v>
      </c>
      <c r="J19065">
        <v>2</v>
      </c>
      <c r="K19065" t="s">
        <v>14</v>
      </c>
    </row>
    <row r="19066" spans="1:11" x14ac:dyDescent="0.35">
      <c r="A19066">
        <v>19065</v>
      </c>
      <c r="B19066">
        <v>70</v>
      </c>
      <c r="C19066">
        <v>38.51</v>
      </c>
      <c r="D19066">
        <v>2695.7</v>
      </c>
      <c r="E19066" t="s">
        <v>11</v>
      </c>
      <c r="F19066" t="s">
        <v>12</v>
      </c>
      <c r="G19066" t="s">
        <v>13</v>
      </c>
      <c r="H19066" t="s">
        <v>14</v>
      </c>
      <c r="I19066" t="s">
        <v>14</v>
      </c>
      <c r="J19066">
        <v>1</v>
      </c>
      <c r="K19066" t="s">
        <v>14</v>
      </c>
    </row>
    <row r="19067" spans="1:11" x14ac:dyDescent="0.35">
      <c r="A19067">
        <v>19066</v>
      </c>
      <c r="B19067">
        <v>37</v>
      </c>
      <c r="C19067">
        <v>117.75</v>
      </c>
      <c r="D19067">
        <v>4356.75</v>
      </c>
      <c r="E19067" t="s">
        <v>11</v>
      </c>
      <c r="F19067" t="s">
        <v>18</v>
      </c>
      <c r="G19067" t="s">
        <v>13</v>
      </c>
      <c r="H19067" t="s">
        <v>14</v>
      </c>
      <c r="I19067" t="s">
        <v>14</v>
      </c>
      <c r="J19067">
        <v>0</v>
      </c>
      <c r="K19067" t="s">
        <v>15</v>
      </c>
    </row>
    <row r="19068" spans="1:11" x14ac:dyDescent="0.35">
      <c r="A19068">
        <v>19067</v>
      </c>
      <c r="B19068">
        <v>64</v>
      </c>
      <c r="C19068">
        <v>25.97</v>
      </c>
      <c r="D19068">
        <v>1662.08</v>
      </c>
      <c r="E19068" t="s">
        <v>21</v>
      </c>
      <c r="F19068" t="s">
        <v>18</v>
      </c>
      <c r="G19068" t="s">
        <v>19</v>
      </c>
      <c r="H19068" t="s">
        <v>15</v>
      </c>
      <c r="I19068" t="s">
        <v>15</v>
      </c>
      <c r="J19068">
        <v>1</v>
      </c>
      <c r="K19068" t="s">
        <v>14</v>
      </c>
    </row>
    <row r="19069" spans="1:11" x14ac:dyDescent="0.35">
      <c r="A19069">
        <v>19068</v>
      </c>
      <c r="B19069">
        <v>30</v>
      </c>
      <c r="C19069">
        <v>47.6</v>
      </c>
      <c r="D19069">
        <v>1428</v>
      </c>
      <c r="E19069" t="s">
        <v>21</v>
      </c>
      <c r="F19069" t="s">
        <v>16</v>
      </c>
      <c r="G19069" t="s">
        <v>13</v>
      </c>
      <c r="H19069" t="s">
        <v>14</v>
      </c>
      <c r="I19069" t="s">
        <v>14</v>
      </c>
      <c r="J19069">
        <v>0</v>
      </c>
      <c r="K19069" t="s">
        <v>14</v>
      </c>
    </row>
    <row r="19070" spans="1:11" x14ac:dyDescent="0.35">
      <c r="A19070">
        <v>19069</v>
      </c>
      <c r="B19070">
        <v>34</v>
      </c>
      <c r="C19070">
        <v>94.2</v>
      </c>
      <c r="D19070">
        <v>3202.8</v>
      </c>
      <c r="E19070" t="s">
        <v>21</v>
      </c>
      <c r="F19070" t="s">
        <v>12</v>
      </c>
      <c r="G19070" t="s">
        <v>19</v>
      </c>
      <c r="H19070" t="s">
        <v>14</v>
      </c>
      <c r="I19070" t="s">
        <v>14</v>
      </c>
      <c r="J19070">
        <v>1</v>
      </c>
      <c r="K19070" t="s">
        <v>14</v>
      </c>
    </row>
    <row r="19071" spans="1:11" x14ac:dyDescent="0.35">
      <c r="A19071">
        <v>19070</v>
      </c>
      <c r="B19071">
        <v>18</v>
      </c>
      <c r="C19071">
        <v>81.739999999999995</v>
      </c>
      <c r="D19071">
        <v>1471.32</v>
      </c>
      <c r="E19071" t="s">
        <v>21</v>
      </c>
      <c r="F19071" t="s">
        <v>20</v>
      </c>
      <c r="G19071" t="s">
        <v>22</v>
      </c>
      <c r="H19071" t="s">
        <v>15</v>
      </c>
      <c r="I19071" t="s">
        <v>14</v>
      </c>
      <c r="J19071">
        <v>0</v>
      </c>
      <c r="K19071" t="s">
        <v>14</v>
      </c>
    </row>
    <row r="19072" spans="1:11" x14ac:dyDescent="0.35">
      <c r="A19072">
        <v>19071</v>
      </c>
      <c r="B19072">
        <v>63</v>
      </c>
      <c r="C19072">
        <v>88.45</v>
      </c>
      <c r="D19072">
        <v>5572.35</v>
      </c>
      <c r="E19072" t="s">
        <v>11</v>
      </c>
      <c r="F19072" t="s">
        <v>18</v>
      </c>
      <c r="G19072" t="s">
        <v>22</v>
      </c>
      <c r="H19072" t="s">
        <v>15</v>
      </c>
      <c r="I19072" t="s">
        <v>14</v>
      </c>
      <c r="J19072">
        <v>1</v>
      </c>
      <c r="K19072" t="s">
        <v>14</v>
      </c>
    </row>
    <row r="19073" spans="1:11" x14ac:dyDescent="0.35">
      <c r="A19073">
        <v>19072</v>
      </c>
      <c r="B19073">
        <v>49</v>
      </c>
      <c r="C19073">
        <v>90.81</v>
      </c>
      <c r="D19073">
        <v>4449.6899999999996</v>
      </c>
      <c r="E19073" t="s">
        <v>17</v>
      </c>
      <c r="F19073" t="s">
        <v>12</v>
      </c>
      <c r="G19073" t="s">
        <v>13</v>
      </c>
      <c r="H19073" t="s">
        <v>14</v>
      </c>
      <c r="I19073" t="s">
        <v>14</v>
      </c>
      <c r="J19073">
        <v>1</v>
      </c>
      <c r="K19073" t="s">
        <v>14</v>
      </c>
    </row>
    <row r="19074" spans="1:11" x14ac:dyDescent="0.35">
      <c r="A19074">
        <v>19073</v>
      </c>
      <c r="B19074">
        <v>56</v>
      </c>
      <c r="C19074">
        <v>88.61</v>
      </c>
      <c r="D19074">
        <v>4962.16</v>
      </c>
      <c r="E19074" t="s">
        <v>17</v>
      </c>
      <c r="F19074" t="s">
        <v>20</v>
      </c>
      <c r="G19074" t="s">
        <v>19</v>
      </c>
      <c r="H19074" t="s">
        <v>14</v>
      </c>
      <c r="I19074" t="s">
        <v>14</v>
      </c>
      <c r="J19074">
        <v>2</v>
      </c>
      <c r="K19074" t="s">
        <v>14</v>
      </c>
    </row>
    <row r="19075" spans="1:11" x14ac:dyDescent="0.35">
      <c r="A19075">
        <v>19074</v>
      </c>
      <c r="B19075">
        <v>58</v>
      </c>
      <c r="C19075">
        <v>54.22</v>
      </c>
      <c r="D19075">
        <v>3144.76</v>
      </c>
      <c r="E19075" t="s">
        <v>21</v>
      </c>
      <c r="F19075" t="s">
        <v>20</v>
      </c>
      <c r="G19075" t="s">
        <v>19</v>
      </c>
      <c r="H19075" t="s">
        <v>14</v>
      </c>
      <c r="I19075" t="s">
        <v>14</v>
      </c>
      <c r="J19075">
        <v>1</v>
      </c>
      <c r="K19075" t="s">
        <v>14</v>
      </c>
    </row>
    <row r="19076" spans="1:11" x14ac:dyDescent="0.35">
      <c r="A19076">
        <v>19075</v>
      </c>
      <c r="B19076">
        <v>27</v>
      </c>
      <c r="C19076">
        <v>51.15</v>
      </c>
      <c r="D19076">
        <v>1381.05</v>
      </c>
      <c r="E19076" t="s">
        <v>17</v>
      </c>
      <c r="F19076" t="s">
        <v>12</v>
      </c>
      <c r="G19076" t="s">
        <v>19</v>
      </c>
      <c r="H19076" t="s">
        <v>14</v>
      </c>
      <c r="I19076" t="s">
        <v>14</v>
      </c>
      <c r="J19076">
        <v>1</v>
      </c>
      <c r="K19076" t="s">
        <v>14</v>
      </c>
    </row>
    <row r="19077" spans="1:11" x14ac:dyDescent="0.35">
      <c r="A19077">
        <v>19076</v>
      </c>
      <c r="B19077">
        <v>55</v>
      </c>
      <c r="C19077">
        <v>62.85</v>
      </c>
      <c r="D19077">
        <v>3456.75</v>
      </c>
      <c r="E19077" t="s">
        <v>17</v>
      </c>
      <c r="F19077" t="s">
        <v>12</v>
      </c>
      <c r="G19077" t="s">
        <v>19</v>
      </c>
      <c r="H19077" t="s">
        <v>14</v>
      </c>
      <c r="I19077" t="s">
        <v>14</v>
      </c>
      <c r="J19077">
        <v>3</v>
      </c>
      <c r="K19077" t="s">
        <v>14</v>
      </c>
    </row>
    <row r="19078" spans="1:11" x14ac:dyDescent="0.35">
      <c r="A19078">
        <v>19077</v>
      </c>
      <c r="B19078">
        <v>19</v>
      </c>
      <c r="C19078">
        <v>100.77</v>
      </c>
      <c r="D19078">
        <v>1914.63</v>
      </c>
      <c r="E19078" t="s">
        <v>17</v>
      </c>
      <c r="F19078" t="s">
        <v>20</v>
      </c>
      <c r="G19078" t="s">
        <v>13</v>
      </c>
      <c r="H19078" t="s">
        <v>14</v>
      </c>
      <c r="I19078" t="s">
        <v>15</v>
      </c>
      <c r="J19078">
        <v>2</v>
      </c>
      <c r="K19078" t="s">
        <v>14</v>
      </c>
    </row>
    <row r="19079" spans="1:11" x14ac:dyDescent="0.35">
      <c r="A19079">
        <v>19078</v>
      </c>
      <c r="B19079">
        <v>23</v>
      </c>
      <c r="C19079">
        <v>113.83</v>
      </c>
      <c r="D19079">
        <v>2618.09</v>
      </c>
      <c r="E19079" t="s">
        <v>17</v>
      </c>
      <c r="F19079" t="s">
        <v>18</v>
      </c>
      <c r="G19079" t="s">
        <v>22</v>
      </c>
      <c r="H19079" t="s">
        <v>14</v>
      </c>
      <c r="I19079" t="s">
        <v>14</v>
      </c>
      <c r="J19079">
        <v>0</v>
      </c>
      <c r="K19079" t="s">
        <v>14</v>
      </c>
    </row>
    <row r="19080" spans="1:11" x14ac:dyDescent="0.35">
      <c r="A19080">
        <v>19079</v>
      </c>
      <c r="B19080">
        <v>47</v>
      </c>
      <c r="C19080">
        <v>65.52</v>
      </c>
      <c r="D19080">
        <v>3079.44</v>
      </c>
      <c r="E19080" t="s">
        <v>11</v>
      </c>
      <c r="F19080" t="s">
        <v>16</v>
      </c>
      <c r="G19080" t="s">
        <v>19</v>
      </c>
      <c r="H19080" t="s">
        <v>15</v>
      </c>
      <c r="I19080" t="s">
        <v>15</v>
      </c>
      <c r="J19080">
        <v>3</v>
      </c>
      <c r="K19080" t="s">
        <v>14</v>
      </c>
    </row>
    <row r="19081" spans="1:11" x14ac:dyDescent="0.35">
      <c r="A19081">
        <v>19080</v>
      </c>
      <c r="B19081">
        <v>66</v>
      </c>
      <c r="C19081">
        <v>28.58</v>
      </c>
      <c r="D19081">
        <v>1886.28</v>
      </c>
      <c r="E19081" t="s">
        <v>21</v>
      </c>
      <c r="F19081" t="s">
        <v>12</v>
      </c>
      <c r="G19081" t="s">
        <v>22</v>
      </c>
      <c r="H19081" t="s">
        <v>14</v>
      </c>
      <c r="I19081" t="s">
        <v>15</v>
      </c>
      <c r="J19081">
        <v>3</v>
      </c>
      <c r="K19081" t="s">
        <v>14</v>
      </c>
    </row>
    <row r="19082" spans="1:11" x14ac:dyDescent="0.35">
      <c r="A19082">
        <v>19081</v>
      </c>
      <c r="B19082">
        <v>51</v>
      </c>
      <c r="C19082">
        <v>113.83</v>
      </c>
      <c r="D19082">
        <v>5805.33</v>
      </c>
      <c r="E19082" t="s">
        <v>21</v>
      </c>
      <c r="F19082" t="s">
        <v>12</v>
      </c>
      <c r="G19082" t="s">
        <v>19</v>
      </c>
      <c r="H19082" t="s">
        <v>14</v>
      </c>
      <c r="I19082" t="s">
        <v>14</v>
      </c>
      <c r="J19082">
        <v>0</v>
      </c>
      <c r="K19082" t="s">
        <v>14</v>
      </c>
    </row>
    <row r="19083" spans="1:11" x14ac:dyDescent="0.35">
      <c r="A19083">
        <v>19082</v>
      </c>
      <c r="B19083">
        <v>28</v>
      </c>
      <c r="C19083">
        <v>28.04</v>
      </c>
      <c r="D19083">
        <v>785.12</v>
      </c>
      <c r="E19083" t="s">
        <v>11</v>
      </c>
      <c r="F19083" t="s">
        <v>12</v>
      </c>
      <c r="G19083" t="s">
        <v>19</v>
      </c>
      <c r="H19083" t="s">
        <v>15</v>
      </c>
      <c r="I19083" t="s">
        <v>14</v>
      </c>
      <c r="J19083">
        <v>2</v>
      </c>
      <c r="K19083" t="s">
        <v>14</v>
      </c>
    </row>
    <row r="19084" spans="1:11" x14ac:dyDescent="0.35">
      <c r="A19084">
        <v>19083</v>
      </c>
      <c r="B19084">
        <v>57</v>
      </c>
      <c r="C19084">
        <v>35.909999999999997</v>
      </c>
      <c r="D19084">
        <v>2046.87</v>
      </c>
      <c r="E19084" t="s">
        <v>11</v>
      </c>
      <c r="F19084" t="s">
        <v>20</v>
      </c>
      <c r="G19084" t="s">
        <v>13</v>
      </c>
      <c r="H19084" t="s">
        <v>14</v>
      </c>
      <c r="I19084" t="s">
        <v>15</v>
      </c>
      <c r="J19084">
        <v>0</v>
      </c>
      <c r="K19084" t="s">
        <v>14</v>
      </c>
    </row>
    <row r="19085" spans="1:11" x14ac:dyDescent="0.35">
      <c r="A19085">
        <v>19084</v>
      </c>
      <c r="B19085">
        <v>58</v>
      </c>
      <c r="C19085">
        <v>106.77</v>
      </c>
      <c r="D19085">
        <v>6192.66</v>
      </c>
      <c r="E19085" t="s">
        <v>11</v>
      </c>
      <c r="F19085" t="s">
        <v>16</v>
      </c>
      <c r="G19085" t="s">
        <v>13</v>
      </c>
      <c r="H19085" t="s">
        <v>15</v>
      </c>
      <c r="I19085" t="s">
        <v>14</v>
      </c>
      <c r="J19085">
        <v>2</v>
      </c>
      <c r="K19085" t="s">
        <v>14</v>
      </c>
    </row>
    <row r="19086" spans="1:11" x14ac:dyDescent="0.35">
      <c r="A19086">
        <v>19085</v>
      </c>
      <c r="B19086">
        <v>15</v>
      </c>
      <c r="C19086">
        <v>75.150000000000006</v>
      </c>
      <c r="D19086">
        <v>1127.25</v>
      </c>
      <c r="E19086" t="s">
        <v>17</v>
      </c>
      <c r="F19086" t="s">
        <v>18</v>
      </c>
      <c r="G19086" t="s">
        <v>19</v>
      </c>
      <c r="H19086" t="s">
        <v>15</v>
      </c>
      <c r="I19086" t="s">
        <v>15</v>
      </c>
      <c r="J19086">
        <v>1</v>
      </c>
      <c r="K19086" t="s">
        <v>14</v>
      </c>
    </row>
    <row r="19087" spans="1:11" x14ac:dyDescent="0.35">
      <c r="A19087">
        <v>19086</v>
      </c>
      <c r="B19087">
        <v>16</v>
      </c>
      <c r="C19087">
        <v>55.27</v>
      </c>
      <c r="D19087">
        <v>884.32</v>
      </c>
      <c r="E19087" t="s">
        <v>11</v>
      </c>
      <c r="F19087" t="s">
        <v>12</v>
      </c>
      <c r="G19087" t="s">
        <v>22</v>
      </c>
      <c r="H19087" t="s">
        <v>15</v>
      </c>
      <c r="I19087" t="s">
        <v>14</v>
      </c>
      <c r="J19087">
        <v>1</v>
      </c>
      <c r="K19087" t="s">
        <v>14</v>
      </c>
    </row>
    <row r="19088" spans="1:11" x14ac:dyDescent="0.35">
      <c r="A19088">
        <v>19087</v>
      </c>
      <c r="B19088">
        <v>47</v>
      </c>
      <c r="C19088">
        <v>113.09</v>
      </c>
      <c r="D19088">
        <v>5315.23</v>
      </c>
      <c r="E19088" t="s">
        <v>11</v>
      </c>
      <c r="F19088" t="s">
        <v>12</v>
      </c>
      <c r="G19088" t="s">
        <v>13</v>
      </c>
      <c r="H19088" t="s">
        <v>14</v>
      </c>
      <c r="I19088" t="s">
        <v>15</v>
      </c>
      <c r="J19088">
        <v>2</v>
      </c>
      <c r="K19088" t="s">
        <v>15</v>
      </c>
    </row>
    <row r="19089" spans="1:11" x14ac:dyDescent="0.35">
      <c r="A19089">
        <v>19088</v>
      </c>
      <c r="B19089">
        <v>63</v>
      </c>
      <c r="C19089">
        <v>116.05</v>
      </c>
      <c r="D19089">
        <v>7311.15</v>
      </c>
      <c r="E19089" t="s">
        <v>11</v>
      </c>
      <c r="F19089" t="s">
        <v>18</v>
      </c>
      <c r="G19089" t="s">
        <v>19</v>
      </c>
      <c r="H19089" t="s">
        <v>14</v>
      </c>
      <c r="I19089" t="s">
        <v>15</v>
      </c>
      <c r="J19089">
        <v>0</v>
      </c>
      <c r="K19089" t="s">
        <v>15</v>
      </c>
    </row>
    <row r="19090" spans="1:11" x14ac:dyDescent="0.35">
      <c r="A19090">
        <v>19089</v>
      </c>
      <c r="B19090">
        <v>12</v>
      </c>
      <c r="C19090">
        <v>53.08</v>
      </c>
      <c r="D19090">
        <v>636.96</v>
      </c>
      <c r="E19090" t="s">
        <v>11</v>
      </c>
      <c r="F19090" t="s">
        <v>16</v>
      </c>
      <c r="G19090" t="s">
        <v>19</v>
      </c>
      <c r="H19090" t="s">
        <v>15</v>
      </c>
      <c r="I19090" t="s">
        <v>14</v>
      </c>
      <c r="J19090">
        <v>0</v>
      </c>
      <c r="K19090" t="s">
        <v>14</v>
      </c>
    </row>
    <row r="19091" spans="1:11" x14ac:dyDescent="0.35">
      <c r="A19091">
        <v>19090</v>
      </c>
      <c r="B19091">
        <v>43</v>
      </c>
      <c r="C19091">
        <v>106.84</v>
      </c>
      <c r="D19091">
        <v>4594.12</v>
      </c>
      <c r="E19091" t="s">
        <v>21</v>
      </c>
      <c r="F19091" t="s">
        <v>20</v>
      </c>
      <c r="G19091" t="s">
        <v>13</v>
      </c>
      <c r="H19091" t="s">
        <v>15</v>
      </c>
      <c r="I19091" t="s">
        <v>14</v>
      </c>
      <c r="J19091">
        <v>4</v>
      </c>
      <c r="K19091" t="s">
        <v>14</v>
      </c>
    </row>
    <row r="19092" spans="1:11" x14ac:dyDescent="0.35">
      <c r="A19092">
        <v>19091</v>
      </c>
      <c r="B19092">
        <v>29</v>
      </c>
      <c r="C19092">
        <v>87.85</v>
      </c>
      <c r="D19092">
        <v>2547.65</v>
      </c>
      <c r="E19092" t="s">
        <v>11</v>
      </c>
      <c r="F19092" t="s">
        <v>18</v>
      </c>
      <c r="G19092" t="s">
        <v>19</v>
      </c>
      <c r="H19092" t="s">
        <v>14</v>
      </c>
      <c r="I19092" t="s">
        <v>14</v>
      </c>
      <c r="J19092">
        <v>1</v>
      </c>
      <c r="K19092" t="s">
        <v>15</v>
      </c>
    </row>
    <row r="19093" spans="1:11" x14ac:dyDescent="0.35">
      <c r="A19093">
        <v>19092</v>
      </c>
      <c r="B19093">
        <v>49</v>
      </c>
      <c r="C19093">
        <v>47.45</v>
      </c>
      <c r="D19093">
        <v>2325.0500000000002</v>
      </c>
      <c r="E19093" t="s">
        <v>21</v>
      </c>
      <c r="F19093" t="s">
        <v>12</v>
      </c>
      <c r="G19093" t="s">
        <v>19</v>
      </c>
      <c r="H19093" t="s">
        <v>14</v>
      </c>
      <c r="I19093" t="s">
        <v>14</v>
      </c>
      <c r="J19093">
        <v>1</v>
      </c>
      <c r="K19093" t="s">
        <v>15</v>
      </c>
    </row>
    <row r="19094" spans="1:11" x14ac:dyDescent="0.35">
      <c r="A19094">
        <v>19093</v>
      </c>
      <c r="B19094">
        <v>3</v>
      </c>
      <c r="C19094">
        <v>114.14</v>
      </c>
      <c r="D19094">
        <v>342.42</v>
      </c>
      <c r="E19094" t="s">
        <v>11</v>
      </c>
      <c r="F19094" t="s">
        <v>12</v>
      </c>
      <c r="G19094" t="s">
        <v>13</v>
      </c>
      <c r="H19094" t="s">
        <v>14</v>
      </c>
      <c r="I19094" t="s">
        <v>14</v>
      </c>
      <c r="J19094">
        <v>0</v>
      </c>
      <c r="K19094" t="s">
        <v>14</v>
      </c>
    </row>
    <row r="19095" spans="1:11" x14ac:dyDescent="0.35">
      <c r="A19095">
        <v>19094</v>
      </c>
      <c r="B19095">
        <v>69</v>
      </c>
      <c r="C19095">
        <v>26.31</v>
      </c>
      <c r="D19095">
        <v>1815.39</v>
      </c>
      <c r="E19095" t="s">
        <v>11</v>
      </c>
      <c r="F19095" t="s">
        <v>20</v>
      </c>
      <c r="G19095" t="s">
        <v>19</v>
      </c>
      <c r="H19095" t="s">
        <v>14</v>
      </c>
      <c r="I19095" t="s">
        <v>15</v>
      </c>
      <c r="J19095">
        <v>2</v>
      </c>
      <c r="K19095" t="s">
        <v>15</v>
      </c>
    </row>
    <row r="19096" spans="1:11" x14ac:dyDescent="0.35">
      <c r="A19096">
        <v>19095</v>
      </c>
      <c r="B19096">
        <v>60</v>
      </c>
      <c r="C19096">
        <v>51.79</v>
      </c>
      <c r="D19096">
        <v>3107.4</v>
      </c>
      <c r="E19096" t="s">
        <v>11</v>
      </c>
      <c r="F19096" t="s">
        <v>12</v>
      </c>
      <c r="G19096" t="s">
        <v>13</v>
      </c>
      <c r="H19096" t="s">
        <v>14</v>
      </c>
      <c r="I19096" t="s">
        <v>14</v>
      </c>
      <c r="J19096">
        <v>2</v>
      </c>
      <c r="K19096" t="s">
        <v>14</v>
      </c>
    </row>
    <row r="19097" spans="1:11" x14ac:dyDescent="0.35">
      <c r="A19097">
        <v>19096</v>
      </c>
      <c r="B19097">
        <v>66</v>
      </c>
      <c r="C19097">
        <v>59.63</v>
      </c>
      <c r="D19097">
        <v>3935.58</v>
      </c>
      <c r="E19097" t="s">
        <v>17</v>
      </c>
      <c r="F19097" t="s">
        <v>20</v>
      </c>
      <c r="G19097" t="s">
        <v>19</v>
      </c>
      <c r="H19097" t="s">
        <v>14</v>
      </c>
      <c r="I19097" t="s">
        <v>15</v>
      </c>
      <c r="J19097">
        <v>1</v>
      </c>
      <c r="K19097" t="s">
        <v>14</v>
      </c>
    </row>
    <row r="19098" spans="1:11" x14ac:dyDescent="0.35">
      <c r="A19098">
        <v>19097</v>
      </c>
      <c r="B19098">
        <v>26</v>
      </c>
      <c r="C19098">
        <v>89.07</v>
      </c>
      <c r="D19098">
        <v>2315.8200000000002</v>
      </c>
      <c r="E19098" t="s">
        <v>11</v>
      </c>
      <c r="F19098" t="s">
        <v>18</v>
      </c>
      <c r="G19098" t="s">
        <v>13</v>
      </c>
      <c r="H19098" t="s">
        <v>15</v>
      </c>
      <c r="I19098" t="s">
        <v>14</v>
      </c>
      <c r="J19098">
        <v>2</v>
      </c>
      <c r="K19098" t="s">
        <v>14</v>
      </c>
    </row>
    <row r="19099" spans="1:11" x14ac:dyDescent="0.35">
      <c r="A19099">
        <v>19098</v>
      </c>
      <c r="B19099">
        <v>71</v>
      </c>
      <c r="C19099">
        <v>23.84</v>
      </c>
      <c r="D19099">
        <v>1692.64</v>
      </c>
      <c r="E19099" t="s">
        <v>17</v>
      </c>
      <c r="F19099" t="s">
        <v>18</v>
      </c>
      <c r="G19099" t="s">
        <v>19</v>
      </c>
      <c r="H19099" t="s">
        <v>14</v>
      </c>
      <c r="I19099" t="s">
        <v>15</v>
      </c>
      <c r="J19099">
        <v>1</v>
      </c>
      <c r="K19099" t="s">
        <v>14</v>
      </c>
    </row>
    <row r="19100" spans="1:11" x14ac:dyDescent="0.35">
      <c r="A19100">
        <v>19099</v>
      </c>
      <c r="B19100">
        <v>69</v>
      </c>
      <c r="C19100">
        <v>108.98</v>
      </c>
      <c r="D19100">
        <v>7519.62</v>
      </c>
      <c r="E19100" t="s">
        <v>11</v>
      </c>
      <c r="F19100" t="s">
        <v>18</v>
      </c>
      <c r="G19100" t="s">
        <v>22</v>
      </c>
      <c r="H19100" t="s">
        <v>14</v>
      </c>
      <c r="I19100" t="s">
        <v>15</v>
      </c>
      <c r="J19100">
        <v>1</v>
      </c>
      <c r="K19100" t="s">
        <v>15</v>
      </c>
    </row>
    <row r="19101" spans="1:11" x14ac:dyDescent="0.35">
      <c r="A19101">
        <v>19100</v>
      </c>
      <c r="B19101">
        <v>47</v>
      </c>
      <c r="C19101">
        <v>85.91</v>
      </c>
      <c r="D19101">
        <v>4037.77</v>
      </c>
      <c r="E19101" t="s">
        <v>17</v>
      </c>
      <c r="F19101" t="s">
        <v>18</v>
      </c>
      <c r="G19101" t="s">
        <v>19</v>
      </c>
      <c r="H19101" t="s">
        <v>14</v>
      </c>
      <c r="I19101" t="s">
        <v>14</v>
      </c>
      <c r="J19101">
        <v>1</v>
      </c>
      <c r="K19101" t="s">
        <v>14</v>
      </c>
    </row>
    <row r="19102" spans="1:11" x14ac:dyDescent="0.35">
      <c r="A19102">
        <v>19101</v>
      </c>
      <c r="B19102">
        <v>42</v>
      </c>
      <c r="C19102">
        <v>47.5</v>
      </c>
      <c r="D19102">
        <v>1995</v>
      </c>
      <c r="E19102" t="s">
        <v>17</v>
      </c>
      <c r="F19102" t="s">
        <v>16</v>
      </c>
      <c r="G19102" t="s">
        <v>19</v>
      </c>
      <c r="H19102" t="s">
        <v>14</v>
      </c>
      <c r="I19102" t="s">
        <v>14</v>
      </c>
      <c r="J19102">
        <v>3</v>
      </c>
      <c r="K19102" t="s">
        <v>15</v>
      </c>
    </row>
    <row r="19103" spans="1:11" x14ac:dyDescent="0.35">
      <c r="A19103">
        <v>19102</v>
      </c>
      <c r="B19103">
        <v>31</v>
      </c>
      <c r="C19103">
        <v>85.83</v>
      </c>
      <c r="D19103">
        <v>2660.73</v>
      </c>
      <c r="E19103" t="s">
        <v>11</v>
      </c>
      <c r="F19103" t="s">
        <v>16</v>
      </c>
      <c r="G19103" t="s">
        <v>13</v>
      </c>
      <c r="H19103" t="s">
        <v>14</v>
      </c>
      <c r="I19103" t="s">
        <v>14</v>
      </c>
      <c r="J19103">
        <v>2</v>
      </c>
      <c r="K19103" t="s">
        <v>15</v>
      </c>
    </row>
    <row r="19104" spans="1:11" x14ac:dyDescent="0.35">
      <c r="A19104">
        <v>19103</v>
      </c>
      <c r="B19104">
        <v>22</v>
      </c>
      <c r="C19104">
        <v>73.69</v>
      </c>
      <c r="D19104">
        <v>1621.18</v>
      </c>
      <c r="E19104" t="s">
        <v>11</v>
      </c>
      <c r="F19104" t="s">
        <v>20</v>
      </c>
      <c r="G19104" t="s">
        <v>13</v>
      </c>
      <c r="H19104" t="s">
        <v>14</v>
      </c>
      <c r="I19104" t="s">
        <v>14</v>
      </c>
      <c r="J19104">
        <v>2</v>
      </c>
      <c r="K19104" t="s">
        <v>15</v>
      </c>
    </row>
    <row r="19105" spans="1:11" x14ac:dyDescent="0.35">
      <c r="A19105">
        <v>19104</v>
      </c>
      <c r="B19105">
        <v>17</v>
      </c>
      <c r="C19105">
        <v>53.63</v>
      </c>
      <c r="D19105">
        <v>911.71</v>
      </c>
      <c r="E19105" t="s">
        <v>11</v>
      </c>
      <c r="F19105" t="s">
        <v>18</v>
      </c>
      <c r="G19105" t="s">
        <v>19</v>
      </c>
      <c r="H19105" t="s">
        <v>14</v>
      </c>
      <c r="I19105" t="s">
        <v>14</v>
      </c>
      <c r="J19105">
        <v>1</v>
      </c>
      <c r="K19105" t="s">
        <v>14</v>
      </c>
    </row>
    <row r="19106" spans="1:11" x14ac:dyDescent="0.35">
      <c r="A19106">
        <v>19105</v>
      </c>
      <c r="B19106">
        <v>20</v>
      </c>
      <c r="C19106">
        <v>22.86</v>
      </c>
      <c r="D19106">
        <v>457.2</v>
      </c>
      <c r="E19106" t="s">
        <v>11</v>
      </c>
      <c r="F19106" t="s">
        <v>20</v>
      </c>
      <c r="G19106" t="s">
        <v>13</v>
      </c>
      <c r="H19106" t="s">
        <v>14</v>
      </c>
      <c r="I19106" t="s">
        <v>14</v>
      </c>
      <c r="J19106">
        <v>0</v>
      </c>
      <c r="K19106" t="s">
        <v>14</v>
      </c>
    </row>
    <row r="19107" spans="1:11" x14ac:dyDescent="0.35">
      <c r="A19107">
        <v>19106</v>
      </c>
      <c r="B19107">
        <v>8</v>
      </c>
      <c r="C19107">
        <v>75.11</v>
      </c>
      <c r="D19107">
        <v>600.88</v>
      </c>
      <c r="E19107" t="s">
        <v>11</v>
      </c>
      <c r="F19107" t="s">
        <v>20</v>
      </c>
      <c r="G19107" t="s">
        <v>19</v>
      </c>
      <c r="H19107" t="s">
        <v>14</v>
      </c>
      <c r="I19107" t="s">
        <v>15</v>
      </c>
      <c r="J19107">
        <v>1</v>
      </c>
      <c r="K19107" t="s">
        <v>14</v>
      </c>
    </row>
    <row r="19108" spans="1:11" x14ac:dyDescent="0.35">
      <c r="A19108">
        <v>19107</v>
      </c>
      <c r="B19108">
        <v>49</v>
      </c>
      <c r="C19108">
        <v>28.22</v>
      </c>
      <c r="D19108">
        <v>1382.78</v>
      </c>
      <c r="E19108" t="s">
        <v>11</v>
      </c>
      <c r="F19108" t="s">
        <v>16</v>
      </c>
      <c r="G19108" t="s">
        <v>19</v>
      </c>
      <c r="H19108" t="s">
        <v>14</v>
      </c>
      <c r="I19108" t="s">
        <v>14</v>
      </c>
      <c r="J19108">
        <v>4</v>
      </c>
      <c r="K19108" t="s">
        <v>15</v>
      </c>
    </row>
    <row r="19109" spans="1:11" x14ac:dyDescent="0.35">
      <c r="A19109">
        <v>19108</v>
      </c>
      <c r="B19109">
        <v>38</v>
      </c>
      <c r="C19109">
        <v>101.02</v>
      </c>
      <c r="D19109">
        <v>3838.76</v>
      </c>
      <c r="E19109" t="s">
        <v>11</v>
      </c>
      <c r="F19109" t="s">
        <v>16</v>
      </c>
      <c r="G19109" t="s">
        <v>19</v>
      </c>
      <c r="H19109" t="s">
        <v>15</v>
      </c>
      <c r="I19109" t="s">
        <v>14</v>
      </c>
      <c r="J19109">
        <v>1</v>
      </c>
      <c r="K19109" t="s">
        <v>14</v>
      </c>
    </row>
    <row r="19110" spans="1:11" x14ac:dyDescent="0.35">
      <c r="A19110">
        <v>19109</v>
      </c>
      <c r="B19110">
        <v>53</v>
      </c>
      <c r="C19110">
        <v>28.85</v>
      </c>
      <c r="D19110">
        <v>1529.05</v>
      </c>
      <c r="E19110" t="s">
        <v>11</v>
      </c>
      <c r="F19110" t="s">
        <v>12</v>
      </c>
      <c r="G19110" t="s">
        <v>19</v>
      </c>
      <c r="H19110" t="s">
        <v>14</v>
      </c>
      <c r="I19110" t="s">
        <v>15</v>
      </c>
      <c r="J19110">
        <v>3</v>
      </c>
      <c r="K19110" t="s">
        <v>15</v>
      </c>
    </row>
    <row r="19111" spans="1:11" x14ac:dyDescent="0.35">
      <c r="A19111">
        <v>19110</v>
      </c>
      <c r="B19111">
        <v>28</v>
      </c>
      <c r="C19111">
        <v>62.87</v>
      </c>
      <c r="D19111">
        <v>1760.36</v>
      </c>
      <c r="E19111" t="s">
        <v>21</v>
      </c>
      <c r="F19111" t="s">
        <v>18</v>
      </c>
      <c r="G19111" t="s">
        <v>22</v>
      </c>
      <c r="H19111" t="s">
        <v>14</v>
      </c>
      <c r="I19111" t="s">
        <v>14</v>
      </c>
      <c r="J19111">
        <v>4</v>
      </c>
      <c r="K19111" t="s">
        <v>14</v>
      </c>
    </row>
    <row r="19112" spans="1:11" x14ac:dyDescent="0.35">
      <c r="A19112">
        <v>19111</v>
      </c>
      <c r="B19112">
        <v>29</v>
      </c>
      <c r="C19112">
        <v>63.46</v>
      </c>
      <c r="D19112">
        <v>1840.34</v>
      </c>
      <c r="E19112" t="s">
        <v>17</v>
      </c>
      <c r="F19112" t="s">
        <v>20</v>
      </c>
      <c r="G19112" t="s">
        <v>13</v>
      </c>
      <c r="H19112" t="s">
        <v>15</v>
      </c>
      <c r="I19112" t="s">
        <v>14</v>
      </c>
      <c r="J19112">
        <v>0</v>
      </c>
      <c r="K19112" t="s">
        <v>14</v>
      </c>
    </row>
    <row r="19113" spans="1:11" x14ac:dyDescent="0.35">
      <c r="A19113">
        <v>19112</v>
      </c>
      <c r="B19113">
        <v>72</v>
      </c>
      <c r="C19113">
        <v>75.62</v>
      </c>
      <c r="D19113">
        <v>5444.64</v>
      </c>
      <c r="E19113" t="s">
        <v>17</v>
      </c>
      <c r="F19113" t="s">
        <v>20</v>
      </c>
      <c r="G19113" t="s">
        <v>13</v>
      </c>
      <c r="H19113" t="s">
        <v>14</v>
      </c>
      <c r="I19113" t="s">
        <v>14</v>
      </c>
      <c r="J19113">
        <v>5</v>
      </c>
      <c r="K19113" t="s">
        <v>14</v>
      </c>
    </row>
    <row r="19114" spans="1:11" x14ac:dyDescent="0.35">
      <c r="A19114">
        <v>19113</v>
      </c>
      <c r="B19114">
        <v>11</v>
      </c>
      <c r="C19114">
        <v>23.95</v>
      </c>
      <c r="D19114">
        <v>263.45</v>
      </c>
      <c r="E19114" t="s">
        <v>17</v>
      </c>
      <c r="F19114" t="s">
        <v>12</v>
      </c>
      <c r="G19114" t="s">
        <v>13</v>
      </c>
      <c r="H19114" t="s">
        <v>15</v>
      </c>
      <c r="I19114" t="s">
        <v>14</v>
      </c>
      <c r="J19114">
        <v>2</v>
      </c>
      <c r="K19114" t="s">
        <v>14</v>
      </c>
    </row>
    <row r="19115" spans="1:11" x14ac:dyDescent="0.35">
      <c r="A19115">
        <v>19114</v>
      </c>
      <c r="B19115">
        <v>47</v>
      </c>
      <c r="C19115">
        <v>40.380000000000003</v>
      </c>
      <c r="D19115">
        <v>1897.86</v>
      </c>
      <c r="E19115" t="s">
        <v>11</v>
      </c>
      <c r="F19115" t="s">
        <v>12</v>
      </c>
      <c r="G19115" t="s">
        <v>22</v>
      </c>
      <c r="H19115" t="s">
        <v>14</v>
      </c>
      <c r="I19115" t="s">
        <v>14</v>
      </c>
      <c r="J19115">
        <v>3</v>
      </c>
      <c r="K19115" t="s">
        <v>15</v>
      </c>
    </row>
    <row r="19116" spans="1:11" x14ac:dyDescent="0.35">
      <c r="A19116">
        <v>19115</v>
      </c>
      <c r="B19116">
        <v>45</v>
      </c>
      <c r="C19116">
        <v>39.950000000000003</v>
      </c>
      <c r="D19116">
        <v>1797.75</v>
      </c>
      <c r="E19116" t="s">
        <v>11</v>
      </c>
      <c r="F19116" t="s">
        <v>16</v>
      </c>
      <c r="G19116" t="s">
        <v>19</v>
      </c>
      <c r="H19116" t="s">
        <v>15</v>
      </c>
      <c r="I19116" t="s">
        <v>14</v>
      </c>
      <c r="J19116">
        <v>2</v>
      </c>
      <c r="K19116" t="s">
        <v>14</v>
      </c>
    </row>
    <row r="19117" spans="1:11" x14ac:dyDescent="0.35">
      <c r="A19117">
        <v>19116</v>
      </c>
      <c r="B19117">
        <v>18</v>
      </c>
      <c r="C19117">
        <v>79.900000000000006</v>
      </c>
      <c r="D19117">
        <v>1438.2</v>
      </c>
      <c r="E19117" t="s">
        <v>21</v>
      </c>
      <c r="F19117" t="s">
        <v>12</v>
      </c>
      <c r="G19117" t="s">
        <v>19</v>
      </c>
      <c r="H19117" t="s">
        <v>14</v>
      </c>
      <c r="I19117" t="s">
        <v>15</v>
      </c>
      <c r="J19117">
        <v>2</v>
      </c>
      <c r="K19117" t="s">
        <v>15</v>
      </c>
    </row>
    <row r="19118" spans="1:11" x14ac:dyDescent="0.35">
      <c r="A19118">
        <v>19117</v>
      </c>
      <c r="B19118">
        <v>50</v>
      </c>
      <c r="C19118">
        <v>46.36</v>
      </c>
      <c r="D19118">
        <v>2318</v>
      </c>
      <c r="E19118" t="s">
        <v>11</v>
      </c>
      <c r="F19118" t="s">
        <v>12</v>
      </c>
      <c r="G19118" t="s">
        <v>13</v>
      </c>
      <c r="H19118" t="s">
        <v>15</v>
      </c>
      <c r="I19118" t="s">
        <v>15</v>
      </c>
      <c r="J19118">
        <v>1</v>
      </c>
      <c r="K19118" t="s">
        <v>14</v>
      </c>
    </row>
    <row r="19119" spans="1:11" x14ac:dyDescent="0.35">
      <c r="A19119">
        <v>19118</v>
      </c>
      <c r="B19119">
        <v>49</v>
      </c>
      <c r="C19119">
        <v>34.42</v>
      </c>
      <c r="D19119">
        <v>1686.58</v>
      </c>
      <c r="E19119" t="s">
        <v>11</v>
      </c>
      <c r="F19119" t="s">
        <v>20</v>
      </c>
      <c r="G19119" t="s">
        <v>13</v>
      </c>
      <c r="H19119" t="s">
        <v>14</v>
      </c>
      <c r="I19119" t="s">
        <v>15</v>
      </c>
      <c r="J19119">
        <v>1</v>
      </c>
      <c r="K19119" t="s">
        <v>14</v>
      </c>
    </row>
    <row r="19120" spans="1:11" x14ac:dyDescent="0.35">
      <c r="A19120">
        <v>19119</v>
      </c>
      <c r="B19120">
        <v>22</v>
      </c>
      <c r="C19120">
        <v>21.84</v>
      </c>
      <c r="D19120">
        <v>480.48</v>
      </c>
      <c r="E19120" t="s">
        <v>11</v>
      </c>
      <c r="F19120" t="s">
        <v>12</v>
      </c>
      <c r="G19120" t="s">
        <v>19</v>
      </c>
      <c r="H19120" t="s">
        <v>14</v>
      </c>
      <c r="I19120" t="s">
        <v>15</v>
      </c>
      <c r="J19120">
        <v>2</v>
      </c>
      <c r="K19120" t="s">
        <v>14</v>
      </c>
    </row>
    <row r="19121" spans="1:11" x14ac:dyDescent="0.35">
      <c r="A19121">
        <v>19120</v>
      </c>
      <c r="B19121">
        <v>45</v>
      </c>
      <c r="C19121">
        <v>104.05</v>
      </c>
      <c r="D19121">
        <v>4682.25</v>
      </c>
      <c r="E19121" t="s">
        <v>11</v>
      </c>
      <c r="F19121" t="s">
        <v>18</v>
      </c>
      <c r="G19121" t="s">
        <v>13</v>
      </c>
      <c r="H19121" t="s">
        <v>14</v>
      </c>
      <c r="I19121" t="s">
        <v>14</v>
      </c>
      <c r="J19121">
        <v>2</v>
      </c>
      <c r="K19121" t="s">
        <v>15</v>
      </c>
    </row>
    <row r="19122" spans="1:11" x14ac:dyDescent="0.35">
      <c r="A19122">
        <v>19121</v>
      </c>
      <c r="B19122">
        <v>61</v>
      </c>
      <c r="C19122">
        <v>117.15</v>
      </c>
      <c r="D19122">
        <v>7146.15</v>
      </c>
      <c r="E19122" t="s">
        <v>11</v>
      </c>
      <c r="F19122" t="s">
        <v>20</v>
      </c>
      <c r="G19122" t="s">
        <v>13</v>
      </c>
      <c r="H19122" t="s">
        <v>14</v>
      </c>
      <c r="I19122" t="s">
        <v>15</v>
      </c>
      <c r="J19122">
        <v>1</v>
      </c>
      <c r="K19122" t="s">
        <v>14</v>
      </c>
    </row>
    <row r="19123" spans="1:11" x14ac:dyDescent="0.35">
      <c r="A19123">
        <v>19122</v>
      </c>
      <c r="B19123">
        <v>21</v>
      </c>
      <c r="C19123">
        <v>90.33</v>
      </c>
      <c r="D19123">
        <v>1896.93</v>
      </c>
      <c r="E19123" t="s">
        <v>11</v>
      </c>
      <c r="F19123" t="s">
        <v>20</v>
      </c>
      <c r="G19123" t="s">
        <v>19</v>
      </c>
      <c r="H19123" t="s">
        <v>14</v>
      </c>
      <c r="I19123" t="s">
        <v>15</v>
      </c>
      <c r="J19123">
        <v>0</v>
      </c>
      <c r="K19123" t="s">
        <v>15</v>
      </c>
    </row>
    <row r="19124" spans="1:11" x14ac:dyDescent="0.35">
      <c r="A19124">
        <v>19123</v>
      </c>
      <c r="B19124">
        <v>71</v>
      </c>
      <c r="C19124">
        <v>61.27</v>
      </c>
      <c r="D19124">
        <v>4350.17</v>
      </c>
      <c r="E19124" t="s">
        <v>17</v>
      </c>
      <c r="F19124" t="s">
        <v>20</v>
      </c>
      <c r="G19124" t="s">
        <v>19</v>
      </c>
      <c r="H19124" t="s">
        <v>15</v>
      </c>
      <c r="I19124" t="s">
        <v>14</v>
      </c>
      <c r="J19124">
        <v>4</v>
      </c>
      <c r="K19124" t="s">
        <v>14</v>
      </c>
    </row>
    <row r="19125" spans="1:11" x14ac:dyDescent="0.35">
      <c r="A19125">
        <v>19124</v>
      </c>
      <c r="B19125">
        <v>61</v>
      </c>
      <c r="C19125">
        <v>32.200000000000003</v>
      </c>
      <c r="D19125">
        <v>1964.2</v>
      </c>
      <c r="E19125" t="s">
        <v>11</v>
      </c>
      <c r="F19125" t="s">
        <v>12</v>
      </c>
      <c r="G19125" t="s">
        <v>13</v>
      </c>
      <c r="H19125" t="s">
        <v>14</v>
      </c>
      <c r="I19125" t="s">
        <v>15</v>
      </c>
      <c r="J19125">
        <v>2</v>
      </c>
      <c r="K19125" t="s">
        <v>14</v>
      </c>
    </row>
    <row r="19126" spans="1:11" x14ac:dyDescent="0.35">
      <c r="A19126">
        <v>19125</v>
      </c>
      <c r="B19126">
        <v>36</v>
      </c>
      <c r="C19126">
        <v>67.510000000000005</v>
      </c>
      <c r="D19126">
        <v>2430.36</v>
      </c>
      <c r="E19126" t="s">
        <v>11</v>
      </c>
      <c r="F19126" t="s">
        <v>12</v>
      </c>
      <c r="G19126" t="s">
        <v>19</v>
      </c>
      <c r="H19126" t="s">
        <v>15</v>
      </c>
      <c r="I19126" t="s">
        <v>14</v>
      </c>
      <c r="J19126">
        <v>0</v>
      </c>
      <c r="K19126" t="s">
        <v>14</v>
      </c>
    </row>
    <row r="19127" spans="1:11" x14ac:dyDescent="0.35">
      <c r="A19127">
        <v>19126</v>
      </c>
      <c r="B19127">
        <v>24</v>
      </c>
      <c r="C19127">
        <v>65.73</v>
      </c>
      <c r="D19127">
        <v>1577.52</v>
      </c>
      <c r="E19127" t="s">
        <v>11</v>
      </c>
      <c r="F19127" t="s">
        <v>20</v>
      </c>
      <c r="G19127" t="s">
        <v>13</v>
      </c>
      <c r="H19127" t="s">
        <v>14</v>
      </c>
      <c r="I19127" t="s">
        <v>15</v>
      </c>
      <c r="J19127">
        <v>4</v>
      </c>
      <c r="K19127" t="s">
        <v>15</v>
      </c>
    </row>
    <row r="19128" spans="1:11" x14ac:dyDescent="0.35">
      <c r="A19128">
        <v>19127</v>
      </c>
      <c r="B19128">
        <v>32</v>
      </c>
      <c r="C19128">
        <v>61.99</v>
      </c>
      <c r="D19128">
        <v>1983.68</v>
      </c>
      <c r="E19128" t="s">
        <v>11</v>
      </c>
      <c r="F19128" t="s">
        <v>16</v>
      </c>
      <c r="G19128" t="s">
        <v>22</v>
      </c>
      <c r="H19128" t="s">
        <v>14</v>
      </c>
      <c r="I19128" t="s">
        <v>14</v>
      </c>
      <c r="J19128">
        <v>1</v>
      </c>
      <c r="K19128" t="s">
        <v>14</v>
      </c>
    </row>
    <row r="19129" spans="1:11" x14ac:dyDescent="0.35">
      <c r="A19129">
        <v>19128</v>
      </c>
      <c r="B19129">
        <v>59</v>
      </c>
      <c r="C19129">
        <v>57.83</v>
      </c>
      <c r="D19129">
        <v>3411.97</v>
      </c>
      <c r="E19129" t="s">
        <v>17</v>
      </c>
      <c r="F19129" t="s">
        <v>18</v>
      </c>
      <c r="G19129" t="s">
        <v>19</v>
      </c>
      <c r="H19129" t="s">
        <v>15</v>
      </c>
      <c r="I19129" t="s">
        <v>15</v>
      </c>
      <c r="J19129">
        <v>1</v>
      </c>
      <c r="K19129" t="s">
        <v>14</v>
      </c>
    </row>
    <row r="19130" spans="1:11" x14ac:dyDescent="0.35">
      <c r="A19130">
        <v>19129</v>
      </c>
      <c r="B19130">
        <v>5</v>
      </c>
      <c r="C19130">
        <v>69.680000000000007</v>
      </c>
      <c r="D19130">
        <v>348.4</v>
      </c>
      <c r="E19130" t="s">
        <v>17</v>
      </c>
      <c r="F19130" t="s">
        <v>16</v>
      </c>
      <c r="G19130" t="s">
        <v>19</v>
      </c>
      <c r="H19130" t="s">
        <v>14</v>
      </c>
      <c r="I19130" t="s">
        <v>14</v>
      </c>
      <c r="J19130">
        <v>2</v>
      </c>
      <c r="K19130" t="s">
        <v>14</v>
      </c>
    </row>
    <row r="19131" spans="1:11" x14ac:dyDescent="0.35">
      <c r="A19131">
        <v>19130</v>
      </c>
      <c r="B19131">
        <v>16</v>
      </c>
      <c r="C19131">
        <v>27.32</v>
      </c>
      <c r="D19131">
        <v>437.12</v>
      </c>
      <c r="E19131" t="s">
        <v>11</v>
      </c>
      <c r="F19131" t="s">
        <v>20</v>
      </c>
      <c r="G19131" t="s">
        <v>19</v>
      </c>
      <c r="H19131" t="s">
        <v>14</v>
      </c>
      <c r="I19131" t="s">
        <v>14</v>
      </c>
      <c r="J19131">
        <v>1</v>
      </c>
      <c r="K19131" t="s">
        <v>14</v>
      </c>
    </row>
    <row r="19132" spans="1:11" x14ac:dyDescent="0.35">
      <c r="A19132">
        <v>19131</v>
      </c>
      <c r="B19132">
        <v>11</v>
      </c>
      <c r="C19132">
        <v>23.83</v>
      </c>
      <c r="D19132">
        <v>262.13</v>
      </c>
      <c r="E19132" t="s">
        <v>11</v>
      </c>
      <c r="F19132" t="s">
        <v>18</v>
      </c>
      <c r="G19132" t="s">
        <v>19</v>
      </c>
      <c r="H19132" t="s">
        <v>14</v>
      </c>
      <c r="I19132" t="s">
        <v>14</v>
      </c>
      <c r="J19132">
        <v>2</v>
      </c>
      <c r="K19132" t="s">
        <v>14</v>
      </c>
    </row>
    <row r="19133" spans="1:11" x14ac:dyDescent="0.35">
      <c r="A19133">
        <v>19132</v>
      </c>
      <c r="B19133">
        <v>35</v>
      </c>
      <c r="C19133">
        <v>26.4</v>
      </c>
      <c r="D19133">
        <v>924</v>
      </c>
      <c r="E19133" t="s">
        <v>17</v>
      </c>
      <c r="F19133" t="s">
        <v>16</v>
      </c>
      <c r="G19133" t="s">
        <v>13</v>
      </c>
      <c r="H19133" t="s">
        <v>15</v>
      </c>
      <c r="I19133" t="s">
        <v>15</v>
      </c>
      <c r="J19133">
        <v>2</v>
      </c>
      <c r="K19133" t="s">
        <v>14</v>
      </c>
    </row>
    <row r="19134" spans="1:11" x14ac:dyDescent="0.35">
      <c r="A19134">
        <v>19133</v>
      </c>
      <c r="B19134">
        <v>42</v>
      </c>
      <c r="C19134">
        <v>40</v>
      </c>
      <c r="D19134">
        <v>1680</v>
      </c>
      <c r="E19134" t="s">
        <v>11</v>
      </c>
      <c r="F19134" t="s">
        <v>18</v>
      </c>
      <c r="G19134" t="s">
        <v>19</v>
      </c>
      <c r="H19134" t="s">
        <v>14</v>
      </c>
      <c r="I19134" t="s">
        <v>14</v>
      </c>
      <c r="J19134">
        <v>0</v>
      </c>
      <c r="K19134" t="s">
        <v>14</v>
      </c>
    </row>
    <row r="19135" spans="1:11" x14ac:dyDescent="0.35">
      <c r="A19135">
        <v>19134</v>
      </c>
      <c r="B19135">
        <v>10</v>
      </c>
      <c r="C19135">
        <v>47.81</v>
      </c>
      <c r="D19135">
        <v>478.1</v>
      </c>
      <c r="E19135" t="s">
        <v>11</v>
      </c>
      <c r="F19135" t="s">
        <v>18</v>
      </c>
      <c r="G19135" t="s">
        <v>13</v>
      </c>
      <c r="H19135" t="s">
        <v>15</v>
      </c>
      <c r="I19135" t="s">
        <v>15</v>
      </c>
      <c r="J19135">
        <v>0</v>
      </c>
      <c r="K19135" t="s">
        <v>14</v>
      </c>
    </row>
    <row r="19136" spans="1:11" x14ac:dyDescent="0.35">
      <c r="A19136">
        <v>19135</v>
      </c>
      <c r="B19136">
        <v>8</v>
      </c>
      <c r="C19136">
        <v>36.950000000000003</v>
      </c>
      <c r="D19136">
        <v>295.60000000000002</v>
      </c>
      <c r="E19136" t="s">
        <v>11</v>
      </c>
      <c r="F19136" t="s">
        <v>18</v>
      </c>
      <c r="G19136" t="s">
        <v>19</v>
      </c>
      <c r="H19136" t="s">
        <v>14</v>
      </c>
      <c r="I19136" t="s">
        <v>15</v>
      </c>
      <c r="J19136">
        <v>1</v>
      </c>
      <c r="K19136" t="s">
        <v>14</v>
      </c>
    </row>
    <row r="19137" spans="1:11" x14ac:dyDescent="0.35">
      <c r="A19137">
        <v>19136</v>
      </c>
      <c r="B19137">
        <v>26</v>
      </c>
      <c r="C19137">
        <v>45.19</v>
      </c>
      <c r="D19137">
        <v>1174.94</v>
      </c>
      <c r="E19137" t="s">
        <v>11</v>
      </c>
      <c r="F19137" t="s">
        <v>18</v>
      </c>
      <c r="G19137" t="s">
        <v>22</v>
      </c>
      <c r="H19137" t="s">
        <v>14</v>
      </c>
      <c r="I19137" t="s">
        <v>14</v>
      </c>
      <c r="J19137">
        <v>4</v>
      </c>
      <c r="K19137" t="s">
        <v>15</v>
      </c>
    </row>
    <row r="19138" spans="1:11" x14ac:dyDescent="0.35">
      <c r="A19138">
        <v>19137</v>
      </c>
      <c r="B19138">
        <v>3</v>
      </c>
      <c r="C19138">
        <v>38.58</v>
      </c>
      <c r="D19138">
        <v>115.74</v>
      </c>
      <c r="E19138" t="s">
        <v>11</v>
      </c>
      <c r="F19138" t="s">
        <v>12</v>
      </c>
      <c r="G19138" t="s">
        <v>22</v>
      </c>
      <c r="H19138" t="s">
        <v>14</v>
      </c>
      <c r="I19138" t="s">
        <v>14</v>
      </c>
      <c r="J19138">
        <v>2</v>
      </c>
      <c r="K19138" t="s">
        <v>15</v>
      </c>
    </row>
    <row r="19139" spans="1:11" x14ac:dyDescent="0.35">
      <c r="A19139">
        <v>19138</v>
      </c>
      <c r="B19139">
        <v>59</v>
      </c>
      <c r="C19139">
        <v>35.07</v>
      </c>
      <c r="D19139">
        <v>2069.13</v>
      </c>
      <c r="E19139" t="s">
        <v>11</v>
      </c>
      <c r="F19139" t="s">
        <v>20</v>
      </c>
      <c r="G19139" t="s">
        <v>13</v>
      </c>
      <c r="H19139" t="s">
        <v>15</v>
      </c>
      <c r="I19139" t="s">
        <v>14</v>
      </c>
      <c r="J19139">
        <v>1</v>
      </c>
      <c r="K19139" t="s">
        <v>14</v>
      </c>
    </row>
    <row r="19140" spans="1:11" x14ac:dyDescent="0.35">
      <c r="A19140">
        <v>19139</v>
      </c>
      <c r="B19140">
        <v>3</v>
      </c>
      <c r="C19140">
        <v>49.3</v>
      </c>
      <c r="D19140">
        <v>147.9</v>
      </c>
      <c r="E19140" t="s">
        <v>21</v>
      </c>
      <c r="F19140" t="s">
        <v>18</v>
      </c>
      <c r="G19140" t="s">
        <v>19</v>
      </c>
      <c r="H19140" t="s">
        <v>15</v>
      </c>
      <c r="I19140" t="s">
        <v>14</v>
      </c>
      <c r="J19140">
        <v>2</v>
      </c>
      <c r="K19140" t="s">
        <v>14</v>
      </c>
    </row>
    <row r="19141" spans="1:11" x14ac:dyDescent="0.35">
      <c r="A19141">
        <v>19140</v>
      </c>
      <c r="B19141">
        <v>38</v>
      </c>
      <c r="C19141">
        <v>59.75</v>
      </c>
      <c r="D19141">
        <v>2270.5</v>
      </c>
      <c r="E19141" t="s">
        <v>21</v>
      </c>
      <c r="F19141" t="s">
        <v>12</v>
      </c>
      <c r="G19141" t="s">
        <v>19</v>
      </c>
      <c r="H19141" t="s">
        <v>15</v>
      </c>
      <c r="I19141" t="s">
        <v>15</v>
      </c>
      <c r="J19141">
        <v>1</v>
      </c>
      <c r="K19141" t="s">
        <v>14</v>
      </c>
    </row>
    <row r="19142" spans="1:11" x14ac:dyDescent="0.35">
      <c r="A19142">
        <v>19141</v>
      </c>
      <c r="B19142">
        <v>2</v>
      </c>
      <c r="C19142">
        <v>94.43</v>
      </c>
      <c r="D19142">
        <v>188.86</v>
      </c>
      <c r="E19142" t="s">
        <v>11</v>
      </c>
      <c r="F19142" t="s">
        <v>16</v>
      </c>
      <c r="G19142" t="s">
        <v>22</v>
      </c>
      <c r="H19142" t="s">
        <v>14</v>
      </c>
      <c r="I19142" t="s">
        <v>14</v>
      </c>
      <c r="J19142">
        <v>2</v>
      </c>
      <c r="K19142" t="s">
        <v>15</v>
      </c>
    </row>
    <row r="19143" spans="1:11" x14ac:dyDescent="0.35">
      <c r="A19143">
        <v>19142</v>
      </c>
      <c r="B19143">
        <v>17</v>
      </c>
      <c r="C19143">
        <v>115.55</v>
      </c>
      <c r="D19143">
        <v>1964.35</v>
      </c>
      <c r="E19143" t="s">
        <v>17</v>
      </c>
      <c r="F19143" t="s">
        <v>16</v>
      </c>
      <c r="G19143" t="s">
        <v>13</v>
      </c>
      <c r="H19143" t="s">
        <v>15</v>
      </c>
      <c r="I19143" t="s">
        <v>14</v>
      </c>
      <c r="J19143">
        <v>2</v>
      </c>
      <c r="K19143" t="s">
        <v>14</v>
      </c>
    </row>
    <row r="19144" spans="1:11" x14ac:dyDescent="0.35">
      <c r="A19144">
        <v>19143</v>
      </c>
      <c r="B19144">
        <v>36</v>
      </c>
      <c r="C19144">
        <v>111.9</v>
      </c>
      <c r="D19144">
        <v>4028.4</v>
      </c>
      <c r="E19144" t="s">
        <v>17</v>
      </c>
      <c r="F19144" t="s">
        <v>12</v>
      </c>
      <c r="G19144" t="s">
        <v>19</v>
      </c>
      <c r="H19144" t="s">
        <v>15</v>
      </c>
      <c r="I19144" t="s">
        <v>14</v>
      </c>
      <c r="J19144">
        <v>1</v>
      </c>
      <c r="K19144" t="s">
        <v>14</v>
      </c>
    </row>
    <row r="19145" spans="1:11" x14ac:dyDescent="0.35">
      <c r="A19145">
        <v>19144</v>
      </c>
      <c r="B19145">
        <v>2</v>
      </c>
      <c r="C19145">
        <v>67.59</v>
      </c>
      <c r="D19145">
        <v>135.18</v>
      </c>
      <c r="E19145" t="s">
        <v>11</v>
      </c>
      <c r="F19145" t="s">
        <v>16</v>
      </c>
      <c r="G19145" t="s">
        <v>13</v>
      </c>
      <c r="H19145" t="s">
        <v>14</v>
      </c>
      <c r="I19145" t="s">
        <v>14</v>
      </c>
      <c r="J19145">
        <v>3</v>
      </c>
      <c r="K19145" t="s">
        <v>14</v>
      </c>
    </row>
    <row r="19146" spans="1:11" x14ac:dyDescent="0.35">
      <c r="A19146">
        <v>19145</v>
      </c>
      <c r="B19146">
        <v>34</v>
      </c>
      <c r="C19146">
        <v>66.13</v>
      </c>
      <c r="D19146">
        <v>2248.42</v>
      </c>
      <c r="E19146" t="s">
        <v>11</v>
      </c>
      <c r="F19146" t="s">
        <v>16</v>
      </c>
      <c r="G19146" t="s">
        <v>19</v>
      </c>
      <c r="H19146" t="s">
        <v>14</v>
      </c>
      <c r="I19146" t="s">
        <v>14</v>
      </c>
      <c r="J19146">
        <v>0</v>
      </c>
      <c r="K19146" t="s">
        <v>15</v>
      </c>
    </row>
    <row r="19147" spans="1:11" x14ac:dyDescent="0.35">
      <c r="A19147">
        <v>19146</v>
      </c>
      <c r="B19147">
        <v>27</v>
      </c>
      <c r="C19147">
        <v>32.57</v>
      </c>
      <c r="D19147">
        <v>879.39</v>
      </c>
      <c r="E19147" t="s">
        <v>11</v>
      </c>
      <c r="F19147" t="s">
        <v>12</v>
      </c>
      <c r="G19147" t="s">
        <v>22</v>
      </c>
      <c r="H19147" t="s">
        <v>14</v>
      </c>
      <c r="I19147" t="s">
        <v>14</v>
      </c>
      <c r="J19147">
        <v>2</v>
      </c>
      <c r="K19147" t="s">
        <v>15</v>
      </c>
    </row>
    <row r="19148" spans="1:11" x14ac:dyDescent="0.35">
      <c r="A19148">
        <v>19147</v>
      </c>
      <c r="B19148">
        <v>37</v>
      </c>
      <c r="C19148">
        <v>117.17</v>
      </c>
      <c r="D19148">
        <v>4335.29</v>
      </c>
      <c r="E19148" t="s">
        <v>11</v>
      </c>
      <c r="F19148" t="s">
        <v>12</v>
      </c>
      <c r="G19148" t="s">
        <v>19</v>
      </c>
      <c r="H19148" t="s">
        <v>14</v>
      </c>
      <c r="I19148" t="s">
        <v>14</v>
      </c>
      <c r="J19148">
        <v>1</v>
      </c>
      <c r="K19148" t="s">
        <v>15</v>
      </c>
    </row>
    <row r="19149" spans="1:11" x14ac:dyDescent="0.35">
      <c r="A19149">
        <v>19148</v>
      </c>
      <c r="B19149">
        <v>71</v>
      </c>
      <c r="C19149">
        <v>96.01</v>
      </c>
      <c r="D19149">
        <v>6816.71</v>
      </c>
      <c r="E19149" t="s">
        <v>11</v>
      </c>
      <c r="F19149" t="s">
        <v>12</v>
      </c>
      <c r="G19149" t="s">
        <v>13</v>
      </c>
      <c r="H19149" t="s">
        <v>15</v>
      </c>
      <c r="I19149" t="s">
        <v>15</v>
      </c>
      <c r="J19149">
        <v>3</v>
      </c>
      <c r="K19149" t="s">
        <v>15</v>
      </c>
    </row>
    <row r="19150" spans="1:11" x14ac:dyDescent="0.35">
      <c r="A19150">
        <v>19149</v>
      </c>
      <c r="B19150">
        <v>22</v>
      </c>
      <c r="C19150">
        <v>104.76</v>
      </c>
      <c r="D19150">
        <v>2304.7199999999998</v>
      </c>
      <c r="E19150" t="s">
        <v>11</v>
      </c>
      <c r="F19150" t="s">
        <v>12</v>
      </c>
      <c r="G19150" t="s">
        <v>13</v>
      </c>
      <c r="H19150" t="s">
        <v>14</v>
      </c>
      <c r="I19150" t="s">
        <v>15</v>
      </c>
      <c r="J19150">
        <v>3</v>
      </c>
      <c r="K19150" t="s">
        <v>15</v>
      </c>
    </row>
    <row r="19151" spans="1:11" x14ac:dyDescent="0.35">
      <c r="A19151">
        <v>19150</v>
      </c>
      <c r="B19151">
        <v>68</v>
      </c>
      <c r="C19151">
        <v>43.42</v>
      </c>
      <c r="D19151">
        <v>2952.56</v>
      </c>
      <c r="E19151" t="s">
        <v>17</v>
      </c>
      <c r="F19151" t="s">
        <v>16</v>
      </c>
      <c r="G19151" t="s">
        <v>13</v>
      </c>
      <c r="H19151" t="s">
        <v>14</v>
      </c>
      <c r="I19151" t="s">
        <v>14</v>
      </c>
      <c r="J19151">
        <v>1</v>
      </c>
      <c r="K19151" t="s">
        <v>14</v>
      </c>
    </row>
    <row r="19152" spans="1:11" x14ac:dyDescent="0.35">
      <c r="A19152">
        <v>19151</v>
      </c>
      <c r="B19152">
        <v>14</v>
      </c>
      <c r="C19152">
        <v>60.11</v>
      </c>
      <c r="D19152">
        <v>841.54</v>
      </c>
      <c r="E19152" t="s">
        <v>17</v>
      </c>
      <c r="F19152" t="s">
        <v>18</v>
      </c>
      <c r="G19152" t="s">
        <v>19</v>
      </c>
      <c r="H19152" t="s">
        <v>14</v>
      </c>
      <c r="I19152" t="s">
        <v>15</v>
      </c>
      <c r="J19152">
        <v>2</v>
      </c>
      <c r="K19152" t="s">
        <v>14</v>
      </c>
    </row>
    <row r="19153" spans="1:11" x14ac:dyDescent="0.35">
      <c r="A19153">
        <v>19152</v>
      </c>
      <c r="B19153">
        <v>23</v>
      </c>
      <c r="C19153">
        <v>30.26</v>
      </c>
      <c r="D19153">
        <v>695.98</v>
      </c>
      <c r="E19153" t="s">
        <v>21</v>
      </c>
      <c r="F19153" t="s">
        <v>12</v>
      </c>
      <c r="G19153" t="s">
        <v>13</v>
      </c>
      <c r="H19153" t="s">
        <v>14</v>
      </c>
      <c r="I19153" t="s">
        <v>14</v>
      </c>
      <c r="J19153">
        <v>2</v>
      </c>
      <c r="K19153" t="s">
        <v>14</v>
      </c>
    </row>
    <row r="19154" spans="1:11" x14ac:dyDescent="0.35">
      <c r="A19154">
        <v>19153</v>
      </c>
      <c r="B19154">
        <v>44</v>
      </c>
      <c r="C19154">
        <v>114.08</v>
      </c>
      <c r="D19154">
        <v>5019.5200000000004</v>
      </c>
      <c r="E19154" t="s">
        <v>21</v>
      </c>
      <c r="F19154" t="s">
        <v>20</v>
      </c>
      <c r="G19154" t="s">
        <v>13</v>
      </c>
      <c r="H19154" t="s">
        <v>14</v>
      </c>
      <c r="I19154" t="s">
        <v>15</v>
      </c>
      <c r="J19154">
        <v>0</v>
      </c>
      <c r="K19154" t="s">
        <v>14</v>
      </c>
    </row>
    <row r="19155" spans="1:11" x14ac:dyDescent="0.35">
      <c r="A19155">
        <v>19154</v>
      </c>
      <c r="B19155">
        <v>65</v>
      </c>
      <c r="C19155">
        <v>48.58</v>
      </c>
      <c r="D19155">
        <v>3157.7</v>
      </c>
      <c r="E19155" t="s">
        <v>21</v>
      </c>
      <c r="F19155" t="s">
        <v>18</v>
      </c>
      <c r="G19155" t="s">
        <v>13</v>
      </c>
      <c r="H19155" t="s">
        <v>14</v>
      </c>
      <c r="I19155" t="s">
        <v>15</v>
      </c>
      <c r="J19155">
        <v>0</v>
      </c>
      <c r="K19155" t="s">
        <v>14</v>
      </c>
    </row>
    <row r="19156" spans="1:11" x14ac:dyDescent="0.35">
      <c r="A19156">
        <v>19155</v>
      </c>
      <c r="B19156">
        <v>61</v>
      </c>
      <c r="C19156">
        <v>79.599999999999994</v>
      </c>
      <c r="D19156">
        <v>4855.6000000000004</v>
      </c>
      <c r="E19156" t="s">
        <v>11</v>
      </c>
      <c r="F19156" t="s">
        <v>16</v>
      </c>
      <c r="G19156" t="s">
        <v>19</v>
      </c>
      <c r="H19156" t="s">
        <v>14</v>
      </c>
      <c r="I19156" t="s">
        <v>14</v>
      </c>
      <c r="J19156">
        <v>0</v>
      </c>
      <c r="K19156" t="s">
        <v>14</v>
      </c>
    </row>
    <row r="19157" spans="1:11" x14ac:dyDescent="0.35">
      <c r="A19157">
        <v>19156</v>
      </c>
      <c r="B19157">
        <v>55</v>
      </c>
      <c r="C19157">
        <v>35.22</v>
      </c>
      <c r="D19157">
        <v>1937.1</v>
      </c>
      <c r="E19157" t="s">
        <v>17</v>
      </c>
      <c r="F19157" t="s">
        <v>18</v>
      </c>
      <c r="G19157" t="s">
        <v>19</v>
      </c>
      <c r="H19157" t="s">
        <v>15</v>
      </c>
      <c r="I19157" t="s">
        <v>14</v>
      </c>
      <c r="J19157">
        <v>3</v>
      </c>
      <c r="K19157" t="s">
        <v>14</v>
      </c>
    </row>
    <row r="19158" spans="1:11" x14ac:dyDescent="0.35">
      <c r="A19158">
        <v>19157</v>
      </c>
      <c r="B19158">
        <v>71</v>
      </c>
      <c r="C19158">
        <v>100.28</v>
      </c>
      <c r="D19158">
        <v>7119.88</v>
      </c>
      <c r="E19158" t="s">
        <v>17</v>
      </c>
      <c r="F19158" t="s">
        <v>16</v>
      </c>
      <c r="G19158" t="s">
        <v>13</v>
      </c>
      <c r="H19158" t="s">
        <v>14</v>
      </c>
      <c r="I19158" t="s">
        <v>15</v>
      </c>
      <c r="J19158">
        <v>0</v>
      </c>
      <c r="K19158" t="s">
        <v>15</v>
      </c>
    </row>
    <row r="19159" spans="1:11" x14ac:dyDescent="0.35">
      <c r="A19159">
        <v>19158</v>
      </c>
      <c r="B19159">
        <v>50</v>
      </c>
      <c r="C19159">
        <v>38.630000000000003</v>
      </c>
      <c r="D19159">
        <v>1931.5</v>
      </c>
      <c r="E19159" t="s">
        <v>11</v>
      </c>
      <c r="F19159" t="s">
        <v>12</v>
      </c>
      <c r="G19159" t="s">
        <v>19</v>
      </c>
      <c r="H19159" t="s">
        <v>14</v>
      </c>
      <c r="I19159" t="s">
        <v>14</v>
      </c>
      <c r="J19159">
        <v>4</v>
      </c>
      <c r="K19159" t="s">
        <v>14</v>
      </c>
    </row>
    <row r="19160" spans="1:11" x14ac:dyDescent="0.35">
      <c r="A19160">
        <v>19159</v>
      </c>
      <c r="B19160">
        <v>12</v>
      </c>
      <c r="C19160">
        <v>100.94</v>
      </c>
      <c r="D19160">
        <v>1211.28</v>
      </c>
      <c r="E19160" t="s">
        <v>21</v>
      </c>
      <c r="F19160" t="s">
        <v>16</v>
      </c>
      <c r="G19160" t="s">
        <v>22</v>
      </c>
      <c r="H19160" t="s">
        <v>15</v>
      </c>
      <c r="I19160" t="s">
        <v>14</v>
      </c>
      <c r="J19160">
        <v>1</v>
      </c>
      <c r="K19160" t="s">
        <v>14</v>
      </c>
    </row>
    <row r="19161" spans="1:11" x14ac:dyDescent="0.35">
      <c r="A19161">
        <v>19160</v>
      </c>
      <c r="B19161">
        <v>15</v>
      </c>
      <c r="C19161">
        <v>60.18</v>
      </c>
      <c r="D19161">
        <v>902.7</v>
      </c>
      <c r="E19161" t="s">
        <v>11</v>
      </c>
      <c r="F19161" t="s">
        <v>12</v>
      </c>
      <c r="G19161" t="s">
        <v>13</v>
      </c>
      <c r="H19161" t="s">
        <v>14</v>
      </c>
      <c r="I19161" t="s">
        <v>14</v>
      </c>
      <c r="J19161">
        <v>0</v>
      </c>
      <c r="K19161" t="s">
        <v>14</v>
      </c>
    </row>
    <row r="19162" spans="1:11" x14ac:dyDescent="0.35">
      <c r="A19162">
        <v>19161</v>
      </c>
      <c r="B19162">
        <v>17</v>
      </c>
      <c r="C19162">
        <v>77.78</v>
      </c>
      <c r="D19162">
        <v>1322.26</v>
      </c>
      <c r="E19162" t="s">
        <v>11</v>
      </c>
      <c r="F19162" t="s">
        <v>16</v>
      </c>
      <c r="G19162" t="s">
        <v>19</v>
      </c>
      <c r="H19162" t="s">
        <v>15</v>
      </c>
      <c r="I19162" t="s">
        <v>14</v>
      </c>
      <c r="J19162">
        <v>0</v>
      </c>
      <c r="K19162" t="s">
        <v>14</v>
      </c>
    </row>
    <row r="19163" spans="1:11" x14ac:dyDescent="0.35">
      <c r="A19163">
        <v>19162</v>
      </c>
      <c r="B19163">
        <v>34</v>
      </c>
      <c r="C19163">
        <v>46.97</v>
      </c>
      <c r="D19163">
        <v>1596.98</v>
      </c>
      <c r="E19163" t="s">
        <v>21</v>
      </c>
      <c r="F19163" t="s">
        <v>12</v>
      </c>
      <c r="G19163" t="s">
        <v>13</v>
      </c>
      <c r="H19163" t="s">
        <v>14</v>
      </c>
      <c r="I19163" t="s">
        <v>14</v>
      </c>
      <c r="J19163">
        <v>0</v>
      </c>
      <c r="K19163" t="s">
        <v>14</v>
      </c>
    </row>
    <row r="19164" spans="1:11" x14ac:dyDescent="0.35">
      <c r="A19164">
        <v>19163</v>
      </c>
      <c r="B19164">
        <v>35</v>
      </c>
      <c r="C19164">
        <v>108.28</v>
      </c>
      <c r="D19164">
        <v>3789.8</v>
      </c>
      <c r="E19164" t="s">
        <v>11</v>
      </c>
      <c r="F19164" t="s">
        <v>16</v>
      </c>
      <c r="G19164" t="s">
        <v>19</v>
      </c>
      <c r="H19164" t="s">
        <v>14</v>
      </c>
      <c r="I19164" t="s">
        <v>14</v>
      </c>
      <c r="J19164">
        <v>4</v>
      </c>
      <c r="K19164" t="s">
        <v>14</v>
      </c>
    </row>
    <row r="19165" spans="1:11" x14ac:dyDescent="0.35">
      <c r="A19165">
        <v>19164</v>
      </c>
      <c r="B19165">
        <v>39</v>
      </c>
      <c r="C19165">
        <v>95.99</v>
      </c>
      <c r="D19165">
        <v>3743.61</v>
      </c>
      <c r="E19165" t="s">
        <v>17</v>
      </c>
      <c r="F19165" t="s">
        <v>20</v>
      </c>
      <c r="G19165" t="s">
        <v>19</v>
      </c>
      <c r="H19165" t="s">
        <v>15</v>
      </c>
      <c r="I19165" t="s">
        <v>15</v>
      </c>
      <c r="J19165">
        <v>2</v>
      </c>
      <c r="K19165" t="s">
        <v>14</v>
      </c>
    </row>
    <row r="19166" spans="1:11" x14ac:dyDescent="0.35">
      <c r="A19166">
        <v>19165</v>
      </c>
      <c r="B19166">
        <v>55</v>
      </c>
      <c r="C19166">
        <v>55.43</v>
      </c>
      <c r="D19166">
        <v>3048.65</v>
      </c>
      <c r="E19166" t="s">
        <v>17</v>
      </c>
      <c r="F19166" t="s">
        <v>12</v>
      </c>
      <c r="G19166" t="s">
        <v>13</v>
      </c>
      <c r="H19166" t="s">
        <v>14</v>
      </c>
      <c r="I19166" t="s">
        <v>14</v>
      </c>
      <c r="J19166">
        <v>6</v>
      </c>
      <c r="K19166" t="s">
        <v>14</v>
      </c>
    </row>
    <row r="19167" spans="1:11" x14ac:dyDescent="0.35">
      <c r="A19167">
        <v>19166</v>
      </c>
      <c r="B19167">
        <v>59</v>
      </c>
      <c r="C19167">
        <v>78.540000000000006</v>
      </c>
      <c r="D19167">
        <v>4633.8599999999997</v>
      </c>
      <c r="E19167" t="s">
        <v>17</v>
      </c>
      <c r="F19167" t="s">
        <v>12</v>
      </c>
      <c r="G19167" t="s">
        <v>22</v>
      </c>
      <c r="H19167" t="s">
        <v>15</v>
      </c>
      <c r="I19167" t="s">
        <v>15</v>
      </c>
      <c r="J19167">
        <v>0</v>
      </c>
      <c r="K19167" t="s">
        <v>14</v>
      </c>
    </row>
    <row r="19168" spans="1:11" x14ac:dyDescent="0.35">
      <c r="A19168">
        <v>19167</v>
      </c>
      <c r="B19168">
        <v>5</v>
      </c>
      <c r="C19168">
        <v>32.9</v>
      </c>
      <c r="D19168">
        <v>164.5</v>
      </c>
      <c r="E19168" t="s">
        <v>11</v>
      </c>
      <c r="F19168" t="s">
        <v>20</v>
      </c>
      <c r="G19168" t="s">
        <v>19</v>
      </c>
      <c r="H19168" t="s">
        <v>15</v>
      </c>
      <c r="I19168" t="s">
        <v>15</v>
      </c>
      <c r="J19168">
        <v>1</v>
      </c>
      <c r="K19168" t="s">
        <v>14</v>
      </c>
    </row>
    <row r="19169" spans="1:11" x14ac:dyDescent="0.35">
      <c r="A19169">
        <v>19168</v>
      </c>
      <c r="B19169">
        <v>30</v>
      </c>
      <c r="C19169">
        <v>36.049999999999997</v>
      </c>
      <c r="D19169">
        <v>1081.5</v>
      </c>
      <c r="E19169" t="s">
        <v>21</v>
      </c>
      <c r="F19169" t="s">
        <v>12</v>
      </c>
      <c r="G19169" t="s">
        <v>13</v>
      </c>
      <c r="H19169" t="s">
        <v>14</v>
      </c>
      <c r="I19169" t="s">
        <v>15</v>
      </c>
      <c r="J19169">
        <v>2</v>
      </c>
      <c r="K19169" t="s">
        <v>14</v>
      </c>
    </row>
    <row r="19170" spans="1:11" x14ac:dyDescent="0.35">
      <c r="A19170">
        <v>19169</v>
      </c>
      <c r="B19170">
        <v>4</v>
      </c>
      <c r="C19170">
        <v>73.37</v>
      </c>
      <c r="D19170">
        <v>293.48</v>
      </c>
      <c r="E19170" t="s">
        <v>17</v>
      </c>
      <c r="F19170" t="s">
        <v>18</v>
      </c>
      <c r="G19170" t="s">
        <v>22</v>
      </c>
      <c r="H19170" t="s">
        <v>14</v>
      </c>
      <c r="I19170" t="s">
        <v>15</v>
      </c>
      <c r="J19170">
        <v>0</v>
      </c>
      <c r="K19170" t="s">
        <v>14</v>
      </c>
    </row>
    <row r="19171" spans="1:11" x14ac:dyDescent="0.35">
      <c r="A19171">
        <v>19170</v>
      </c>
      <c r="B19171">
        <v>15</v>
      </c>
      <c r="C19171">
        <v>84.06</v>
      </c>
      <c r="D19171">
        <v>1260.9000000000001</v>
      </c>
      <c r="E19171" t="s">
        <v>11</v>
      </c>
      <c r="F19171" t="s">
        <v>18</v>
      </c>
      <c r="G19171" t="s">
        <v>22</v>
      </c>
      <c r="H19171" t="s">
        <v>15</v>
      </c>
      <c r="I19171" t="s">
        <v>14</v>
      </c>
      <c r="J19171">
        <v>2</v>
      </c>
      <c r="K19171" t="s">
        <v>15</v>
      </c>
    </row>
    <row r="19172" spans="1:11" x14ac:dyDescent="0.35">
      <c r="A19172">
        <v>19171</v>
      </c>
      <c r="B19172">
        <v>35</v>
      </c>
      <c r="C19172">
        <v>75.739999999999995</v>
      </c>
      <c r="D19172">
        <v>2650.9</v>
      </c>
      <c r="E19172" t="s">
        <v>17</v>
      </c>
      <c r="F19172" t="s">
        <v>16</v>
      </c>
      <c r="G19172" t="s">
        <v>19</v>
      </c>
      <c r="H19172" t="s">
        <v>15</v>
      </c>
      <c r="I19172" t="s">
        <v>14</v>
      </c>
      <c r="J19172">
        <v>0</v>
      </c>
      <c r="K19172" t="s">
        <v>14</v>
      </c>
    </row>
    <row r="19173" spans="1:11" x14ac:dyDescent="0.35">
      <c r="A19173">
        <v>19172</v>
      </c>
      <c r="B19173">
        <v>55</v>
      </c>
      <c r="C19173">
        <v>75.94</v>
      </c>
      <c r="D19173">
        <v>4176.7</v>
      </c>
      <c r="E19173" t="s">
        <v>17</v>
      </c>
      <c r="F19173" t="s">
        <v>18</v>
      </c>
      <c r="G19173" t="s">
        <v>19</v>
      </c>
      <c r="H19173" t="s">
        <v>15</v>
      </c>
      <c r="I19173" t="s">
        <v>14</v>
      </c>
      <c r="J19173">
        <v>0</v>
      </c>
      <c r="K19173" t="s">
        <v>14</v>
      </c>
    </row>
    <row r="19174" spans="1:11" x14ac:dyDescent="0.35">
      <c r="A19174">
        <v>19173</v>
      </c>
      <c r="B19174">
        <v>66</v>
      </c>
      <c r="C19174">
        <v>94.23</v>
      </c>
      <c r="D19174">
        <v>6219.18</v>
      </c>
      <c r="E19174" t="s">
        <v>11</v>
      </c>
      <c r="F19174" t="s">
        <v>16</v>
      </c>
      <c r="G19174" t="s">
        <v>19</v>
      </c>
      <c r="H19174" t="s">
        <v>14</v>
      </c>
      <c r="I19174" t="s">
        <v>14</v>
      </c>
      <c r="J19174">
        <v>2</v>
      </c>
      <c r="K19174" t="s">
        <v>15</v>
      </c>
    </row>
    <row r="19175" spans="1:11" x14ac:dyDescent="0.35">
      <c r="A19175">
        <v>19174</v>
      </c>
      <c r="B19175">
        <v>60</v>
      </c>
      <c r="C19175">
        <v>110.24</v>
      </c>
      <c r="D19175">
        <v>6614.4</v>
      </c>
      <c r="E19175" t="s">
        <v>11</v>
      </c>
      <c r="F19175" t="s">
        <v>16</v>
      </c>
      <c r="G19175" t="s">
        <v>13</v>
      </c>
      <c r="H19175" t="s">
        <v>14</v>
      </c>
      <c r="I19175" t="s">
        <v>15</v>
      </c>
      <c r="J19175">
        <v>0</v>
      </c>
      <c r="K19175" t="s">
        <v>15</v>
      </c>
    </row>
    <row r="19176" spans="1:11" x14ac:dyDescent="0.35">
      <c r="A19176">
        <v>19175</v>
      </c>
      <c r="B19176">
        <v>24</v>
      </c>
      <c r="C19176">
        <v>58.76</v>
      </c>
      <c r="D19176">
        <v>1410.24</v>
      </c>
      <c r="E19176" t="s">
        <v>11</v>
      </c>
      <c r="F19176" t="s">
        <v>18</v>
      </c>
      <c r="G19176" t="s">
        <v>19</v>
      </c>
      <c r="H19176" t="s">
        <v>15</v>
      </c>
      <c r="I19176" t="s">
        <v>14</v>
      </c>
      <c r="J19176">
        <v>0</v>
      </c>
      <c r="K19176" t="s">
        <v>14</v>
      </c>
    </row>
    <row r="19177" spans="1:11" x14ac:dyDescent="0.35">
      <c r="A19177">
        <v>19176</v>
      </c>
      <c r="B19177">
        <v>22</v>
      </c>
      <c r="C19177">
        <v>73.69</v>
      </c>
      <c r="D19177">
        <v>1621.18</v>
      </c>
      <c r="E19177" t="s">
        <v>11</v>
      </c>
      <c r="F19177" t="s">
        <v>20</v>
      </c>
      <c r="G19177" t="s">
        <v>13</v>
      </c>
      <c r="H19177" t="s">
        <v>14</v>
      </c>
      <c r="I19177" t="s">
        <v>14</v>
      </c>
      <c r="J19177">
        <v>2</v>
      </c>
      <c r="K19177" t="s">
        <v>15</v>
      </c>
    </row>
    <row r="19178" spans="1:11" x14ac:dyDescent="0.35">
      <c r="A19178">
        <v>19177</v>
      </c>
      <c r="B19178">
        <v>44</v>
      </c>
      <c r="C19178">
        <v>109.3</v>
      </c>
      <c r="D19178">
        <v>4809.2</v>
      </c>
      <c r="E19178" t="s">
        <v>11</v>
      </c>
      <c r="F19178" t="s">
        <v>20</v>
      </c>
      <c r="G19178" t="s">
        <v>19</v>
      </c>
      <c r="H19178" t="s">
        <v>14</v>
      </c>
      <c r="I19178" t="s">
        <v>14</v>
      </c>
      <c r="J19178">
        <v>2</v>
      </c>
      <c r="K19178" t="s">
        <v>15</v>
      </c>
    </row>
    <row r="19179" spans="1:11" x14ac:dyDescent="0.35">
      <c r="A19179">
        <v>19178</v>
      </c>
      <c r="B19179">
        <v>32</v>
      </c>
      <c r="C19179">
        <v>66.430000000000007</v>
      </c>
      <c r="D19179">
        <v>2125.7600000000002</v>
      </c>
      <c r="E19179" t="s">
        <v>11</v>
      </c>
      <c r="F19179" t="s">
        <v>16</v>
      </c>
      <c r="G19179" t="s">
        <v>19</v>
      </c>
      <c r="H19179" t="s">
        <v>15</v>
      </c>
      <c r="I19179" t="s">
        <v>15</v>
      </c>
      <c r="J19179">
        <v>3</v>
      </c>
      <c r="K19179" t="s">
        <v>14</v>
      </c>
    </row>
    <row r="19180" spans="1:11" x14ac:dyDescent="0.35">
      <c r="A19180">
        <v>19179</v>
      </c>
      <c r="B19180">
        <v>51</v>
      </c>
      <c r="C19180">
        <v>64.510000000000005</v>
      </c>
      <c r="D19180">
        <v>3290.01</v>
      </c>
      <c r="E19180" t="s">
        <v>11</v>
      </c>
      <c r="F19180" t="s">
        <v>20</v>
      </c>
      <c r="G19180" t="s">
        <v>19</v>
      </c>
      <c r="H19180" t="s">
        <v>14</v>
      </c>
      <c r="I19180" t="s">
        <v>15</v>
      </c>
      <c r="J19180">
        <v>0</v>
      </c>
      <c r="K19180" t="s">
        <v>14</v>
      </c>
    </row>
    <row r="19181" spans="1:11" x14ac:dyDescent="0.35">
      <c r="A19181">
        <v>19180</v>
      </c>
      <c r="B19181">
        <v>3</v>
      </c>
      <c r="C19181">
        <v>96.65</v>
      </c>
      <c r="D19181">
        <v>289.95</v>
      </c>
      <c r="E19181" t="s">
        <v>21</v>
      </c>
      <c r="F19181" t="s">
        <v>12</v>
      </c>
      <c r="G19181" t="s">
        <v>13</v>
      </c>
      <c r="H19181" t="s">
        <v>14</v>
      </c>
      <c r="I19181" t="s">
        <v>15</v>
      </c>
      <c r="J19181">
        <v>1</v>
      </c>
      <c r="K19181" t="s">
        <v>15</v>
      </c>
    </row>
    <row r="19182" spans="1:11" x14ac:dyDescent="0.35">
      <c r="A19182">
        <v>19181</v>
      </c>
      <c r="B19182">
        <v>70</v>
      </c>
      <c r="C19182">
        <v>107.73</v>
      </c>
      <c r="D19182">
        <v>7541.1</v>
      </c>
      <c r="E19182" t="s">
        <v>21</v>
      </c>
      <c r="F19182" t="s">
        <v>20</v>
      </c>
      <c r="G19182" t="s">
        <v>19</v>
      </c>
      <c r="H19182" t="s">
        <v>14</v>
      </c>
      <c r="I19182" t="s">
        <v>15</v>
      </c>
      <c r="J19182">
        <v>1</v>
      </c>
      <c r="K19182" t="s">
        <v>14</v>
      </c>
    </row>
    <row r="19183" spans="1:11" x14ac:dyDescent="0.35">
      <c r="A19183">
        <v>19182</v>
      </c>
      <c r="B19183">
        <v>32</v>
      </c>
      <c r="C19183">
        <v>93.77</v>
      </c>
      <c r="D19183">
        <v>3000.64</v>
      </c>
      <c r="E19183" t="s">
        <v>17</v>
      </c>
      <c r="F19183" t="s">
        <v>12</v>
      </c>
      <c r="G19183" t="s">
        <v>13</v>
      </c>
      <c r="H19183" t="s">
        <v>15</v>
      </c>
      <c r="I19183" t="s">
        <v>14</v>
      </c>
      <c r="J19183">
        <v>0</v>
      </c>
      <c r="K19183" t="s">
        <v>14</v>
      </c>
    </row>
    <row r="19184" spans="1:11" x14ac:dyDescent="0.35">
      <c r="A19184">
        <v>19183</v>
      </c>
      <c r="B19184">
        <v>2</v>
      </c>
      <c r="C19184">
        <v>30.01</v>
      </c>
      <c r="D19184">
        <v>60.02</v>
      </c>
      <c r="E19184" t="s">
        <v>17</v>
      </c>
      <c r="F19184" t="s">
        <v>18</v>
      </c>
      <c r="G19184" t="s">
        <v>19</v>
      </c>
      <c r="H19184" t="s">
        <v>14</v>
      </c>
      <c r="I19184" t="s">
        <v>14</v>
      </c>
      <c r="J19184">
        <v>1</v>
      </c>
      <c r="K19184" t="s">
        <v>14</v>
      </c>
    </row>
    <row r="19185" spans="1:11" x14ac:dyDescent="0.35">
      <c r="A19185">
        <v>19184</v>
      </c>
      <c r="B19185">
        <v>59</v>
      </c>
      <c r="C19185">
        <v>66.48</v>
      </c>
      <c r="D19185">
        <v>3922.32</v>
      </c>
      <c r="E19185" t="s">
        <v>21</v>
      </c>
      <c r="F19185" t="s">
        <v>16</v>
      </c>
      <c r="G19185" t="s">
        <v>13</v>
      </c>
      <c r="H19185" t="s">
        <v>15</v>
      </c>
      <c r="I19185" t="s">
        <v>14</v>
      </c>
      <c r="J19185">
        <v>2</v>
      </c>
      <c r="K19185" t="s">
        <v>14</v>
      </c>
    </row>
    <row r="19186" spans="1:11" x14ac:dyDescent="0.35">
      <c r="A19186">
        <v>19185</v>
      </c>
      <c r="B19186">
        <v>14</v>
      </c>
      <c r="C19186">
        <v>41.2</v>
      </c>
      <c r="D19186">
        <v>576.79999999999995</v>
      </c>
      <c r="E19186" t="s">
        <v>11</v>
      </c>
      <c r="F19186" t="s">
        <v>16</v>
      </c>
      <c r="G19186" t="s">
        <v>19</v>
      </c>
      <c r="H19186" t="s">
        <v>15</v>
      </c>
      <c r="I19186" t="s">
        <v>15</v>
      </c>
      <c r="J19186">
        <v>2</v>
      </c>
      <c r="K19186" t="s">
        <v>14</v>
      </c>
    </row>
    <row r="19187" spans="1:11" x14ac:dyDescent="0.35">
      <c r="A19187">
        <v>19186</v>
      </c>
      <c r="B19187">
        <v>51</v>
      </c>
      <c r="C19187">
        <v>51.73</v>
      </c>
      <c r="D19187">
        <v>2638.23</v>
      </c>
      <c r="E19187" t="s">
        <v>11</v>
      </c>
      <c r="F19187" t="s">
        <v>16</v>
      </c>
      <c r="G19187" t="s">
        <v>22</v>
      </c>
      <c r="H19187" t="s">
        <v>15</v>
      </c>
      <c r="I19187" t="s">
        <v>14</v>
      </c>
      <c r="J19187">
        <v>1</v>
      </c>
      <c r="K19187" t="s">
        <v>14</v>
      </c>
    </row>
    <row r="19188" spans="1:11" x14ac:dyDescent="0.35">
      <c r="A19188">
        <v>19187</v>
      </c>
      <c r="B19188">
        <v>11</v>
      </c>
      <c r="C19188">
        <v>66.88</v>
      </c>
      <c r="D19188">
        <v>735.68</v>
      </c>
      <c r="E19188" t="s">
        <v>11</v>
      </c>
      <c r="F19188" t="s">
        <v>20</v>
      </c>
      <c r="G19188" t="s">
        <v>13</v>
      </c>
      <c r="H19188" t="s">
        <v>14</v>
      </c>
      <c r="I19188" t="s">
        <v>14</v>
      </c>
      <c r="J19188">
        <v>1</v>
      </c>
      <c r="K19188" t="s">
        <v>14</v>
      </c>
    </row>
    <row r="19189" spans="1:11" x14ac:dyDescent="0.35">
      <c r="A19189">
        <v>19188</v>
      </c>
      <c r="B19189">
        <v>10</v>
      </c>
      <c r="C19189">
        <v>42.15</v>
      </c>
      <c r="D19189">
        <v>421.5</v>
      </c>
      <c r="E19189" t="s">
        <v>17</v>
      </c>
      <c r="F19189" t="s">
        <v>16</v>
      </c>
      <c r="G19189" t="s">
        <v>13</v>
      </c>
      <c r="H19189" t="s">
        <v>14</v>
      </c>
      <c r="I19189" t="s">
        <v>14</v>
      </c>
      <c r="J19189">
        <v>1</v>
      </c>
      <c r="K19189" t="s">
        <v>14</v>
      </c>
    </row>
    <row r="19190" spans="1:11" x14ac:dyDescent="0.35">
      <c r="A19190">
        <v>19189</v>
      </c>
      <c r="B19190">
        <v>58</v>
      </c>
      <c r="C19190">
        <v>71.59</v>
      </c>
      <c r="D19190">
        <v>4152.22</v>
      </c>
      <c r="E19190" t="s">
        <v>17</v>
      </c>
      <c r="F19190" t="s">
        <v>20</v>
      </c>
      <c r="G19190" t="s">
        <v>19</v>
      </c>
      <c r="H19190" t="s">
        <v>14</v>
      </c>
      <c r="I19190" t="s">
        <v>14</v>
      </c>
      <c r="J19190">
        <v>0</v>
      </c>
      <c r="K19190" t="s">
        <v>14</v>
      </c>
    </row>
    <row r="19191" spans="1:11" x14ac:dyDescent="0.35">
      <c r="A19191">
        <v>19190</v>
      </c>
      <c r="B19191">
        <v>34</v>
      </c>
      <c r="C19191">
        <v>84.33</v>
      </c>
      <c r="D19191">
        <v>2867.22</v>
      </c>
      <c r="E19191" t="s">
        <v>17</v>
      </c>
      <c r="F19191" t="s">
        <v>16</v>
      </c>
      <c r="G19191" t="s">
        <v>22</v>
      </c>
      <c r="H19191" t="s">
        <v>14</v>
      </c>
      <c r="I19191" t="s">
        <v>15</v>
      </c>
      <c r="J19191">
        <v>1</v>
      </c>
      <c r="K19191" t="s">
        <v>15</v>
      </c>
    </row>
    <row r="19192" spans="1:11" x14ac:dyDescent="0.35">
      <c r="A19192">
        <v>19191</v>
      </c>
      <c r="B19192">
        <v>53</v>
      </c>
      <c r="C19192">
        <v>107.49</v>
      </c>
      <c r="D19192">
        <v>5696.97</v>
      </c>
      <c r="E19192" t="s">
        <v>11</v>
      </c>
      <c r="F19192" t="s">
        <v>12</v>
      </c>
      <c r="G19192" t="s">
        <v>13</v>
      </c>
      <c r="H19192" t="s">
        <v>15</v>
      </c>
      <c r="I19192" t="s">
        <v>15</v>
      </c>
      <c r="J19192">
        <v>2</v>
      </c>
      <c r="K19192" t="s">
        <v>14</v>
      </c>
    </row>
    <row r="19193" spans="1:11" x14ac:dyDescent="0.35">
      <c r="A19193">
        <v>19192</v>
      </c>
      <c r="B19193">
        <v>28</v>
      </c>
      <c r="C19193">
        <v>41.15</v>
      </c>
      <c r="D19193">
        <v>1152.2</v>
      </c>
      <c r="E19193" t="s">
        <v>11</v>
      </c>
      <c r="F19193" t="s">
        <v>20</v>
      </c>
      <c r="G19193" t="s">
        <v>22</v>
      </c>
      <c r="H19193" t="s">
        <v>14</v>
      </c>
      <c r="I19193" t="s">
        <v>15</v>
      </c>
      <c r="J19193">
        <v>0</v>
      </c>
      <c r="K19193" t="s">
        <v>15</v>
      </c>
    </row>
    <row r="19194" spans="1:11" x14ac:dyDescent="0.35">
      <c r="A19194">
        <v>19193</v>
      </c>
      <c r="B19194">
        <v>18</v>
      </c>
      <c r="C19194">
        <v>51.06</v>
      </c>
      <c r="D19194">
        <v>919.08</v>
      </c>
      <c r="E19194" t="s">
        <v>17</v>
      </c>
      <c r="F19194" t="s">
        <v>12</v>
      </c>
      <c r="G19194" t="s">
        <v>13</v>
      </c>
      <c r="H19194" t="s">
        <v>14</v>
      </c>
      <c r="I19194" t="s">
        <v>14</v>
      </c>
      <c r="J19194">
        <v>1</v>
      </c>
      <c r="K19194" t="s">
        <v>14</v>
      </c>
    </row>
    <row r="19195" spans="1:11" x14ac:dyDescent="0.35">
      <c r="A19195">
        <v>19194</v>
      </c>
      <c r="B19195">
        <v>26</v>
      </c>
      <c r="C19195">
        <v>60.58</v>
      </c>
      <c r="D19195">
        <v>1575.08</v>
      </c>
      <c r="E19195" t="s">
        <v>11</v>
      </c>
      <c r="F19195" t="s">
        <v>12</v>
      </c>
      <c r="G19195" t="s">
        <v>13</v>
      </c>
      <c r="H19195" t="s">
        <v>15</v>
      </c>
      <c r="I19195" t="s">
        <v>15</v>
      </c>
      <c r="J19195">
        <v>0</v>
      </c>
      <c r="K19195" t="s">
        <v>14</v>
      </c>
    </row>
    <row r="19196" spans="1:11" x14ac:dyDescent="0.35">
      <c r="A19196">
        <v>19195</v>
      </c>
      <c r="B19196">
        <v>7</v>
      </c>
      <c r="C19196">
        <v>42.45</v>
      </c>
      <c r="D19196">
        <v>297.14999999999998</v>
      </c>
      <c r="E19196" t="s">
        <v>11</v>
      </c>
      <c r="F19196" t="s">
        <v>18</v>
      </c>
      <c r="G19196" t="s">
        <v>13</v>
      </c>
      <c r="H19196" t="s">
        <v>14</v>
      </c>
      <c r="I19196" t="s">
        <v>15</v>
      </c>
      <c r="J19196">
        <v>3</v>
      </c>
      <c r="K19196" t="s">
        <v>15</v>
      </c>
    </row>
    <row r="19197" spans="1:11" x14ac:dyDescent="0.35">
      <c r="A19197">
        <v>19196</v>
      </c>
      <c r="B19197">
        <v>45</v>
      </c>
      <c r="C19197">
        <v>53.2</v>
      </c>
      <c r="D19197">
        <v>2394</v>
      </c>
      <c r="E19197" t="s">
        <v>17</v>
      </c>
      <c r="F19197" t="s">
        <v>18</v>
      </c>
      <c r="G19197" t="s">
        <v>19</v>
      </c>
      <c r="H19197" t="s">
        <v>14</v>
      </c>
      <c r="I19197" t="s">
        <v>14</v>
      </c>
      <c r="J19197">
        <v>1</v>
      </c>
      <c r="K19197" t="s">
        <v>14</v>
      </c>
    </row>
    <row r="19198" spans="1:11" x14ac:dyDescent="0.35">
      <c r="A19198">
        <v>19197</v>
      </c>
      <c r="B19198">
        <v>45</v>
      </c>
      <c r="C19198">
        <v>108.34</v>
      </c>
      <c r="D19198">
        <v>4875.3</v>
      </c>
      <c r="E19198" t="s">
        <v>11</v>
      </c>
      <c r="F19198" t="s">
        <v>12</v>
      </c>
      <c r="G19198" t="s">
        <v>22</v>
      </c>
      <c r="H19198" t="s">
        <v>14</v>
      </c>
      <c r="I19198" t="s">
        <v>15</v>
      </c>
      <c r="J19198">
        <v>4</v>
      </c>
      <c r="K19198" t="s">
        <v>15</v>
      </c>
    </row>
    <row r="19199" spans="1:11" x14ac:dyDescent="0.35">
      <c r="A19199">
        <v>19198</v>
      </c>
      <c r="B19199">
        <v>71</v>
      </c>
      <c r="C19199">
        <v>33.869999999999997</v>
      </c>
      <c r="D19199">
        <v>2404.77</v>
      </c>
      <c r="E19199" t="s">
        <v>11</v>
      </c>
      <c r="F19199" t="s">
        <v>16</v>
      </c>
      <c r="G19199" t="s">
        <v>19</v>
      </c>
      <c r="H19199" t="s">
        <v>14</v>
      </c>
      <c r="I19199" t="s">
        <v>14</v>
      </c>
      <c r="J19199">
        <v>0</v>
      </c>
      <c r="K19199" t="s">
        <v>14</v>
      </c>
    </row>
    <row r="19200" spans="1:11" x14ac:dyDescent="0.35">
      <c r="A19200">
        <v>19199</v>
      </c>
      <c r="B19200">
        <v>35</v>
      </c>
      <c r="C19200">
        <v>64.37</v>
      </c>
      <c r="D19200">
        <v>2252.9499999999998</v>
      </c>
      <c r="E19200" t="s">
        <v>11</v>
      </c>
      <c r="F19200" t="s">
        <v>18</v>
      </c>
      <c r="G19200" t="s">
        <v>22</v>
      </c>
      <c r="H19200" t="s">
        <v>14</v>
      </c>
      <c r="I19200" t="s">
        <v>14</v>
      </c>
      <c r="J19200">
        <v>1</v>
      </c>
      <c r="K19200" t="s">
        <v>14</v>
      </c>
    </row>
    <row r="19201" spans="1:11" x14ac:dyDescent="0.35">
      <c r="A19201">
        <v>19200</v>
      </c>
      <c r="B19201">
        <v>52</v>
      </c>
      <c r="C19201">
        <v>51.1</v>
      </c>
      <c r="D19201">
        <v>2657.2</v>
      </c>
      <c r="E19201" t="s">
        <v>21</v>
      </c>
      <c r="F19201" t="s">
        <v>18</v>
      </c>
      <c r="G19201" t="s">
        <v>13</v>
      </c>
      <c r="H19201" t="s">
        <v>14</v>
      </c>
      <c r="I19201" t="s">
        <v>15</v>
      </c>
      <c r="J19201">
        <v>0</v>
      </c>
      <c r="K19201" t="s">
        <v>14</v>
      </c>
    </row>
    <row r="19202" spans="1:11" x14ac:dyDescent="0.35">
      <c r="A19202">
        <v>19201</v>
      </c>
      <c r="B19202">
        <v>21</v>
      </c>
      <c r="C19202">
        <v>27.72</v>
      </c>
      <c r="D19202">
        <v>582.12</v>
      </c>
      <c r="E19202" t="s">
        <v>11</v>
      </c>
      <c r="F19202" t="s">
        <v>12</v>
      </c>
      <c r="G19202" t="s">
        <v>13</v>
      </c>
      <c r="H19202" t="s">
        <v>15</v>
      </c>
      <c r="I19202" t="s">
        <v>14</v>
      </c>
      <c r="J19202">
        <v>3</v>
      </c>
      <c r="K19202" t="s">
        <v>14</v>
      </c>
    </row>
    <row r="19203" spans="1:11" x14ac:dyDescent="0.35">
      <c r="A19203">
        <v>19202</v>
      </c>
      <c r="B19203">
        <v>28</v>
      </c>
      <c r="C19203">
        <v>29.61</v>
      </c>
      <c r="D19203">
        <v>829.08</v>
      </c>
      <c r="E19203" t="s">
        <v>11</v>
      </c>
      <c r="F19203" t="s">
        <v>12</v>
      </c>
      <c r="G19203" t="s">
        <v>19</v>
      </c>
      <c r="H19203" t="s">
        <v>14</v>
      </c>
      <c r="I19203" t="s">
        <v>14</v>
      </c>
      <c r="J19203">
        <v>1</v>
      </c>
      <c r="K19203" t="s">
        <v>14</v>
      </c>
    </row>
    <row r="19204" spans="1:11" x14ac:dyDescent="0.35">
      <c r="A19204">
        <v>19203</v>
      </c>
      <c r="B19204">
        <v>44</v>
      </c>
      <c r="C19204">
        <v>98.49</v>
      </c>
      <c r="D19204">
        <v>4333.5600000000004</v>
      </c>
      <c r="E19204" t="s">
        <v>17</v>
      </c>
      <c r="F19204" t="s">
        <v>12</v>
      </c>
      <c r="G19204" t="s">
        <v>13</v>
      </c>
      <c r="H19204" t="s">
        <v>14</v>
      </c>
      <c r="I19204" t="s">
        <v>14</v>
      </c>
      <c r="J19204">
        <v>1</v>
      </c>
      <c r="K19204" t="s">
        <v>14</v>
      </c>
    </row>
    <row r="19205" spans="1:11" x14ac:dyDescent="0.35">
      <c r="A19205">
        <v>19204</v>
      </c>
      <c r="B19205">
        <v>56</v>
      </c>
      <c r="C19205">
        <v>105.23</v>
      </c>
      <c r="D19205">
        <v>5892.88</v>
      </c>
      <c r="E19205" t="s">
        <v>11</v>
      </c>
      <c r="F19205" t="s">
        <v>20</v>
      </c>
      <c r="G19205" t="s">
        <v>19</v>
      </c>
      <c r="H19205" t="s">
        <v>15</v>
      </c>
      <c r="I19205" t="s">
        <v>15</v>
      </c>
      <c r="J19205">
        <v>1</v>
      </c>
      <c r="K19205" t="s">
        <v>15</v>
      </c>
    </row>
    <row r="19206" spans="1:11" x14ac:dyDescent="0.35">
      <c r="A19206">
        <v>19205</v>
      </c>
      <c r="B19206">
        <v>10</v>
      </c>
      <c r="C19206">
        <v>94.14</v>
      </c>
      <c r="D19206">
        <v>941.4</v>
      </c>
      <c r="E19206" t="s">
        <v>17</v>
      </c>
      <c r="F19206" t="s">
        <v>20</v>
      </c>
      <c r="G19206" t="s">
        <v>13</v>
      </c>
      <c r="H19206" t="s">
        <v>14</v>
      </c>
      <c r="I19206" t="s">
        <v>14</v>
      </c>
      <c r="J19206">
        <v>5</v>
      </c>
      <c r="K19206" t="s">
        <v>14</v>
      </c>
    </row>
    <row r="19207" spans="1:11" x14ac:dyDescent="0.35">
      <c r="A19207">
        <v>19206</v>
      </c>
      <c r="B19207">
        <v>23</v>
      </c>
      <c r="C19207">
        <v>73.92</v>
      </c>
      <c r="D19207">
        <v>1700.16</v>
      </c>
      <c r="E19207" t="s">
        <v>17</v>
      </c>
      <c r="F19207" t="s">
        <v>20</v>
      </c>
      <c r="G19207" t="s">
        <v>13</v>
      </c>
      <c r="H19207" t="s">
        <v>15</v>
      </c>
      <c r="I19207" t="s">
        <v>15</v>
      </c>
      <c r="J19207">
        <v>2</v>
      </c>
      <c r="K19207" t="s">
        <v>15</v>
      </c>
    </row>
    <row r="19208" spans="1:11" x14ac:dyDescent="0.35">
      <c r="A19208">
        <v>19207</v>
      </c>
      <c r="B19208">
        <v>48</v>
      </c>
      <c r="C19208">
        <v>97.27</v>
      </c>
      <c r="D19208">
        <v>4668.96</v>
      </c>
      <c r="E19208" t="s">
        <v>11</v>
      </c>
      <c r="F19208" t="s">
        <v>20</v>
      </c>
      <c r="G19208" t="s">
        <v>13</v>
      </c>
      <c r="H19208" t="s">
        <v>14</v>
      </c>
      <c r="I19208" t="s">
        <v>14</v>
      </c>
      <c r="J19208">
        <v>2</v>
      </c>
      <c r="K19208" t="s">
        <v>15</v>
      </c>
    </row>
    <row r="19209" spans="1:11" x14ac:dyDescent="0.35">
      <c r="A19209">
        <v>19208</v>
      </c>
      <c r="B19209">
        <v>52</v>
      </c>
      <c r="C19209">
        <v>35.200000000000003</v>
      </c>
      <c r="D19209">
        <v>1830.4</v>
      </c>
      <c r="E19209" t="s">
        <v>11</v>
      </c>
      <c r="F19209" t="s">
        <v>20</v>
      </c>
      <c r="G19209" t="s">
        <v>22</v>
      </c>
      <c r="H19209" t="s">
        <v>15</v>
      </c>
      <c r="I19209" t="s">
        <v>15</v>
      </c>
      <c r="J19209">
        <v>1</v>
      </c>
      <c r="K19209" t="s">
        <v>14</v>
      </c>
    </row>
    <row r="19210" spans="1:11" x14ac:dyDescent="0.35">
      <c r="A19210">
        <v>19209</v>
      </c>
      <c r="B19210">
        <v>15</v>
      </c>
      <c r="C19210">
        <v>98.02</v>
      </c>
      <c r="D19210">
        <v>1470.3</v>
      </c>
      <c r="E19210" t="s">
        <v>11</v>
      </c>
      <c r="F19210" t="s">
        <v>20</v>
      </c>
      <c r="G19210" t="s">
        <v>19</v>
      </c>
      <c r="H19210" t="s">
        <v>15</v>
      </c>
      <c r="I19210" t="s">
        <v>15</v>
      </c>
      <c r="J19210">
        <v>4</v>
      </c>
      <c r="K19210" t="s">
        <v>15</v>
      </c>
    </row>
    <row r="19211" spans="1:11" x14ac:dyDescent="0.35">
      <c r="A19211">
        <v>19210</v>
      </c>
      <c r="B19211">
        <v>55</v>
      </c>
      <c r="C19211">
        <v>62.35</v>
      </c>
      <c r="D19211">
        <v>3429.25</v>
      </c>
      <c r="E19211" t="s">
        <v>11</v>
      </c>
      <c r="F19211" t="s">
        <v>18</v>
      </c>
      <c r="G19211" t="s">
        <v>19</v>
      </c>
      <c r="H19211" t="s">
        <v>15</v>
      </c>
      <c r="I19211" t="s">
        <v>14</v>
      </c>
      <c r="J19211">
        <v>2</v>
      </c>
      <c r="K19211" t="s">
        <v>14</v>
      </c>
    </row>
    <row r="19212" spans="1:11" x14ac:dyDescent="0.35">
      <c r="A19212">
        <v>19211</v>
      </c>
      <c r="B19212">
        <v>43</v>
      </c>
      <c r="C19212">
        <v>95.03</v>
      </c>
      <c r="D19212">
        <v>4086.29</v>
      </c>
      <c r="E19212" t="s">
        <v>11</v>
      </c>
      <c r="F19212" t="s">
        <v>20</v>
      </c>
      <c r="G19212" t="s">
        <v>19</v>
      </c>
      <c r="H19212" t="s">
        <v>14</v>
      </c>
      <c r="I19212" t="s">
        <v>14</v>
      </c>
      <c r="J19212">
        <v>2</v>
      </c>
      <c r="K19212" t="s">
        <v>15</v>
      </c>
    </row>
    <row r="19213" spans="1:11" x14ac:dyDescent="0.35">
      <c r="A19213">
        <v>19212</v>
      </c>
      <c r="B19213">
        <v>50</v>
      </c>
      <c r="C19213">
        <v>42.77</v>
      </c>
      <c r="D19213">
        <v>2138.5</v>
      </c>
      <c r="E19213" t="s">
        <v>11</v>
      </c>
      <c r="F19213" t="s">
        <v>16</v>
      </c>
      <c r="G19213" t="s">
        <v>19</v>
      </c>
      <c r="H19213" t="s">
        <v>14</v>
      </c>
      <c r="I19213" t="s">
        <v>14</v>
      </c>
      <c r="J19213">
        <v>0</v>
      </c>
      <c r="K19213" t="s">
        <v>14</v>
      </c>
    </row>
    <row r="19214" spans="1:11" x14ac:dyDescent="0.35">
      <c r="A19214">
        <v>19213</v>
      </c>
      <c r="B19214">
        <v>6</v>
      </c>
      <c r="C19214">
        <v>103.25</v>
      </c>
      <c r="D19214">
        <v>619.5</v>
      </c>
      <c r="E19214" t="s">
        <v>11</v>
      </c>
      <c r="F19214" t="s">
        <v>20</v>
      </c>
      <c r="G19214" t="s">
        <v>19</v>
      </c>
      <c r="H19214" t="s">
        <v>14</v>
      </c>
      <c r="I19214" t="s">
        <v>14</v>
      </c>
      <c r="J19214">
        <v>1</v>
      </c>
      <c r="K19214" t="s">
        <v>15</v>
      </c>
    </row>
    <row r="19215" spans="1:11" x14ac:dyDescent="0.35">
      <c r="A19215">
        <v>19214</v>
      </c>
      <c r="B19215">
        <v>33</v>
      </c>
      <c r="C19215">
        <v>76.81</v>
      </c>
      <c r="D19215">
        <v>2534.73</v>
      </c>
      <c r="E19215" t="s">
        <v>11</v>
      </c>
      <c r="F19215" t="s">
        <v>12</v>
      </c>
      <c r="G19215" t="s">
        <v>13</v>
      </c>
      <c r="H19215" t="s">
        <v>14</v>
      </c>
      <c r="I19215" t="s">
        <v>14</v>
      </c>
      <c r="J19215">
        <v>1</v>
      </c>
      <c r="K19215" t="s">
        <v>14</v>
      </c>
    </row>
    <row r="19216" spans="1:11" x14ac:dyDescent="0.35">
      <c r="A19216">
        <v>19215</v>
      </c>
      <c r="B19216">
        <v>62</v>
      </c>
      <c r="C19216">
        <v>20.73</v>
      </c>
      <c r="D19216">
        <v>1285.26</v>
      </c>
      <c r="E19216" t="s">
        <v>11</v>
      </c>
      <c r="F19216" t="s">
        <v>16</v>
      </c>
      <c r="G19216" t="s">
        <v>19</v>
      </c>
      <c r="H19216" t="s">
        <v>14</v>
      </c>
      <c r="I19216" t="s">
        <v>14</v>
      </c>
      <c r="J19216">
        <v>1</v>
      </c>
      <c r="K19216" t="s">
        <v>14</v>
      </c>
    </row>
    <row r="19217" spans="1:11" x14ac:dyDescent="0.35">
      <c r="A19217">
        <v>19216</v>
      </c>
      <c r="B19217">
        <v>55</v>
      </c>
      <c r="C19217">
        <v>71.930000000000007</v>
      </c>
      <c r="D19217">
        <v>3956.15</v>
      </c>
      <c r="E19217" t="s">
        <v>21</v>
      </c>
      <c r="F19217" t="s">
        <v>20</v>
      </c>
      <c r="G19217" t="s">
        <v>22</v>
      </c>
      <c r="H19217" t="s">
        <v>14</v>
      </c>
      <c r="I19217" t="s">
        <v>15</v>
      </c>
      <c r="J19217">
        <v>2</v>
      </c>
      <c r="K19217" t="s">
        <v>14</v>
      </c>
    </row>
    <row r="19218" spans="1:11" x14ac:dyDescent="0.35">
      <c r="A19218">
        <v>19217</v>
      </c>
      <c r="B19218">
        <v>39</v>
      </c>
      <c r="C19218">
        <v>51.03</v>
      </c>
      <c r="D19218">
        <v>1990.17</v>
      </c>
      <c r="E19218" t="s">
        <v>11</v>
      </c>
      <c r="F19218" t="s">
        <v>20</v>
      </c>
      <c r="G19218" t="s">
        <v>19</v>
      </c>
      <c r="H19218" t="s">
        <v>14</v>
      </c>
      <c r="I19218" t="s">
        <v>15</v>
      </c>
      <c r="J19218">
        <v>4</v>
      </c>
      <c r="K19218" t="s">
        <v>14</v>
      </c>
    </row>
    <row r="19219" spans="1:11" x14ac:dyDescent="0.35">
      <c r="A19219">
        <v>19218</v>
      </c>
      <c r="B19219">
        <v>12</v>
      </c>
      <c r="C19219">
        <v>25.75</v>
      </c>
      <c r="D19219">
        <v>309</v>
      </c>
      <c r="E19219" t="s">
        <v>17</v>
      </c>
      <c r="F19219" t="s">
        <v>12</v>
      </c>
      <c r="G19219" t="s">
        <v>19</v>
      </c>
      <c r="H19219" t="s">
        <v>15</v>
      </c>
      <c r="I19219" t="s">
        <v>15</v>
      </c>
      <c r="J19219">
        <v>2</v>
      </c>
      <c r="K19219" t="s">
        <v>15</v>
      </c>
    </row>
    <row r="19220" spans="1:11" x14ac:dyDescent="0.35">
      <c r="A19220">
        <v>19219</v>
      </c>
      <c r="B19220">
        <v>31</v>
      </c>
      <c r="C19220">
        <v>64.73</v>
      </c>
      <c r="D19220">
        <v>2006.63</v>
      </c>
      <c r="E19220" t="s">
        <v>21</v>
      </c>
      <c r="F19220" t="s">
        <v>12</v>
      </c>
      <c r="G19220" t="s">
        <v>13</v>
      </c>
      <c r="H19220" t="s">
        <v>14</v>
      </c>
      <c r="I19220" t="s">
        <v>15</v>
      </c>
      <c r="J19220">
        <v>1</v>
      </c>
      <c r="K19220" t="s">
        <v>14</v>
      </c>
    </row>
    <row r="19221" spans="1:11" x14ac:dyDescent="0.35">
      <c r="A19221">
        <v>19220</v>
      </c>
      <c r="B19221">
        <v>53</v>
      </c>
      <c r="C19221">
        <v>51.15</v>
      </c>
      <c r="D19221">
        <v>2710.95</v>
      </c>
      <c r="E19221" t="s">
        <v>11</v>
      </c>
      <c r="F19221" t="s">
        <v>12</v>
      </c>
      <c r="G19221" t="s">
        <v>19</v>
      </c>
      <c r="H19221" t="s">
        <v>15</v>
      </c>
      <c r="I19221" t="s">
        <v>15</v>
      </c>
      <c r="J19221">
        <v>1</v>
      </c>
      <c r="K19221" t="s">
        <v>15</v>
      </c>
    </row>
    <row r="19222" spans="1:11" x14ac:dyDescent="0.35">
      <c r="A19222">
        <v>19221</v>
      </c>
      <c r="B19222">
        <v>34</v>
      </c>
      <c r="C19222">
        <v>40.44</v>
      </c>
      <c r="D19222">
        <v>1374.96</v>
      </c>
      <c r="E19222" t="s">
        <v>21</v>
      </c>
      <c r="F19222" t="s">
        <v>16</v>
      </c>
      <c r="G19222" t="s">
        <v>19</v>
      </c>
      <c r="H19222" t="s">
        <v>14</v>
      </c>
      <c r="I19222" t="s">
        <v>15</v>
      </c>
      <c r="J19222">
        <v>1</v>
      </c>
      <c r="K19222" t="s">
        <v>14</v>
      </c>
    </row>
    <row r="19223" spans="1:11" x14ac:dyDescent="0.35">
      <c r="A19223">
        <v>19222</v>
      </c>
      <c r="B19223">
        <v>41</v>
      </c>
      <c r="C19223">
        <v>54.91</v>
      </c>
      <c r="D19223">
        <v>2251.31</v>
      </c>
      <c r="E19223" t="s">
        <v>11</v>
      </c>
      <c r="F19223" t="s">
        <v>16</v>
      </c>
      <c r="G19223" t="s">
        <v>13</v>
      </c>
      <c r="H19223" t="s">
        <v>15</v>
      </c>
      <c r="I19223" t="s">
        <v>15</v>
      </c>
      <c r="J19223">
        <v>3</v>
      </c>
      <c r="K19223" t="s">
        <v>14</v>
      </c>
    </row>
    <row r="19224" spans="1:11" x14ac:dyDescent="0.35">
      <c r="A19224">
        <v>19223</v>
      </c>
      <c r="B19224">
        <v>10</v>
      </c>
      <c r="C19224">
        <v>37.96</v>
      </c>
      <c r="D19224">
        <v>379.6</v>
      </c>
      <c r="E19224" t="s">
        <v>17</v>
      </c>
      <c r="F19224" t="s">
        <v>16</v>
      </c>
      <c r="G19224" t="s">
        <v>19</v>
      </c>
      <c r="H19224" t="s">
        <v>14</v>
      </c>
      <c r="I19224" t="s">
        <v>14</v>
      </c>
      <c r="J19224">
        <v>1</v>
      </c>
      <c r="K19224" t="s">
        <v>14</v>
      </c>
    </row>
    <row r="19225" spans="1:11" x14ac:dyDescent="0.35">
      <c r="A19225">
        <v>19224</v>
      </c>
      <c r="B19225">
        <v>52</v>
      </c>
      <c r="C19225">
        <v>49.98</v>
      </c>
      <c r="D19225">
        <v>2598.96</v>
      </c>
      <c r="E19225" t="s">
        <v>17</v>
      </c>
      <c r="F19225" t="s">
        <v>18</v>
      </c>
      <c r="G19225" t="s">
        <v>19</v>
      </c>
      <c r="H19225" t="s">
        <v>14</v>
      </c>
      <c r="I19225" t="s">
        <v>14</v>
      </c>
      <c r="J19225">
        <v>2</v>
      </c>
      <c r="K19225" t="s">
        <v>14</v>
      </c>
    </row>
    <row r="19226" spans="1:11" x14ac:dyDescent="0.35">
      <c r="A19226">
        <v>19225</v>
      </c>
      <c r="B19226">
        <v>57</v>
      </c>
      <c r="C19226">
        <v>31.53</v>
      </c>
      <c r="D19226">
        <v>1797.21</v>
      </c>
      <c r="E19226" t="s">
        <v>17</v>
      </c>
      <c r="F19226" t="s">
        <v>18</v>
      </c>
      <c r="G19226" t="s">
        <v>13</v>
      </c>
      <c r="H19226" t="s">
        <v>14</v>
      </c>
      <c r="I19226" t="s">
        <v>15</v>
      </c>
      <c r="J19226">
        <v>2</v>
      </c>
      <c r="K19226" t="s">
        <v>15</v>
      </c>
    </row>
    <row r="19227" spans="1:11" x14ac:dyDescent="0.35">
      <c r="A19227">
        <v>19226</v>
      </c>
      <c r="B19227">
        <v>3</v>
      </c>
      <c r="C19227">
        <v>28.43</v>
      </c>
      <c r="D19227">
        <v>85.29</v>
      </c>
      <c r="E19227" t="s">
        <v>17</v>
      </c>
      <c r="F19227" t="s">
        <v>18</v>
      </c>
      <c r="G19227" t="s">
        <v>19</v>
      </c>
      <c r="H19227" t="s">
        <v>15</v>
      </c>
      <c r="I19227" t="s">
        <v>14</v>
      </c>
      <c r="J19227">
        <v>2</v>
      </c>
      <c r="K19227" t="s">
        <v>15</v>
      </c>
    </row>
    <row r="19228" spans="1:11" x14ac:dyDescent="0.35">
      <c r="A19228">
        <v>19227</v>
      </c>
      <c r="B19228">
        <v>57</v>
      </c>
      <c r="C19228">
        <v>111</v>
      </c>
      <c r="D19228">
        <v>6327</v>
      </c>
      <c r="E19228" t="s">
        <v>11</v>
      </c>
      <c r="F19228" t="s">
        <v>16</v>
      </c>
      <c r="G19228" t="s">
        <v>19</v>
      </c>
      <c r="H19228" t="s">
        <v>14</v>
      </c>
      <c r="I19228" t="s">
        <v>14</v>
      </c>
      <c r="J19228">
        <v>1</v>
      </c>
      <c r="K19228" t="s">
        <v>14</v>
      </c>
    </row>
    <row r="19229" spans="1:11" x14ac:dyDescent="0.35">
      <c r="A19229">
        <v>19228</v>
      </c>
      <c r="B19229">
        <v>33</v>
      </c>
      <c r="C19229">
        <v>110.28</v>
      </c>
      <c r="D19229">
        <v>3639.24</v>
      </c>
      <c r="E19229" t="s">
        <v>11</v>
      </c>
      <c r="F19229" t="s">
        <v>18</v>
      </c>
      <c r="G19229" t="s">
        <v>13</v>
      </c>
      <c r="H19229" t="s">
        <v>14</v>
      </c>
      <c r="I19229" t="s">
        <v>14</v>
      </c>
      <c r="J19229">
        <v>1</v>
      </c>
      <c r="K19229" t="s">
        <v>15</v>
      </c>
    </row>
    <row r="19230" spans="1:11" x14ac:dyDescent="0.35">
      <c r="A19230">
        <v>19229</v>
      </c>
      <c r="B19230">
        <v>7</v>
      </c>
      <c r="C19230">
        <v>102.8</v>
      </c>
      <c r="D19230">
        <v>719.6</v>
      </c>
      <c r="E19230" t="s">
        <v>21</v>
      </c>
      <c r="F19230" t="s">
        <v>18</v>
      </c>
      <c r="G19230" t="s">
        <v>19</v>
      </c>
      <c r="H19230" t="s">
        <v>14</v>
      </c>
      <c r="I19230" t="s">
        <v>14</v>
      </c>
      <c r="J19230">
        <v>1</v>
      </c>
      <c r="K19230" t="s">
        <v>14</v>
      </c>
    </row>
    <row r="19231" spans="1:11" x14ac:dyDescent="0.35">
      <c r="A19231">
        <v>19230</v>
      </c>
      <c r="B19231">
        <v>4</v>
      </c>
      <c r="C19231">
        <v>43.03</v>
      </c>
      <c r="D19231">
        <v>172.12</v>
      </c>
      <c r="E19231" t="s">
        <v>11</v>
      </c>
      <c r="F19231" t="s">
        <v>12</v>
      </c>
      <c r="G19231" t="s">
        <v>13</v>
      </c>
      <c r="H19231" t="s">
        <v>15</v>
      </c>
      <c r="I19231" t="s">
        <v>14</v>
      </c>
      <c r="J19231">
        <v>3</v>
      </c>
      <c r="K19231" t="s">
        <v>15</v>
      </c>
    </row>
    <row r="19232" spans="1:11" x14ac:dyDescent="0.35">
      <c r="A19232">
        <v>19231</v>
      </c>
      <c r="B19232">
        <v>39</v>
      </c>
      <c r="C19232">
        <v>92.59</v>
      </c>
      <c r="D19232">
        <v>3611.01</v>
      </c>
      <c r="E19232" t="s">
        <v>11</v>
      </c>
      <c r="F19232" t="s">
        <v>12</v>
      </c>
      <c r="G19232" t="s">
        <v>19</v>
      </c>
      <c r="H19232" t="s">
        <v>15</v>
      </c>
      <c r="I19232" t="s">
        <v>14</v>
      </c>
      <c r="J19232">
        <v>0</v>
      </c>
      <c r="K19232" t="s">
        <v>14</v>
      </c>
    </row>
    <row r="19233" spans="1:11" x14ac:dyDescent="0.35">
      <c r="A19233">
        <v>19232</v>
      </c>
      <c r="B19233">
        <v>48</v>
      </c>
      <c r="C19233">
        <v>78.97</v>
      </c>
      <c r="D19233">
        <v>3790.56</v>
      </c>
      <c r="E19233" t="s">
        <v>17</v>
      </c>
      <c r="F19233" t="s">
        <v>18</v>
      </c>
      <c r="G19233" t="s">
        <v>13</v>
      </c>
      <c r="H19233" t="s">
        <v>14</v>
      </c>
      <c r="I19233" t="s">
        <v>14</v>
      </c>
      <c r="J19233">
        <v>2</v>
      </c>
      <c r="K19233" t="s">
        <v>14</v>
      </c>
    </row>
    <row r="19234" spans="1:11" x14ac:dyDescent="0.35">
      <c r="A19234">
        <v>19233</v>
      </c>
      <c r="B19234">
        <v>16</v>
      </c>
      <c r="C19234">
        <v>25.12</v>
      </c>
      <c r="D19234">
        <v>401.92</v>
      </c>
      <c r="E19234" t="s">
        <v>11</v>
      </c>
      <c r="F19234" t="s">
        <v>18</v>
      </c>
      <c r="G19234" t="s">
        <v>19</v>
      </c>
      <c r="H19234" t="s">
        <v>14</v>
      </c>
      <c r="I19234" t="s">
        <v>14</v>
      </c>
      <c r="J19234">
        <v>1</v>
      </c>
      <c r="K19234" t="s">
        <v>15</v>
      </c>
    </row>
    <row r="19235" spans="1:11" x14ac:dyDescent="0.35">
      <c r="A19235">
        <v>19234</v>
      </c>
      <c r="B19235">
        <v>38</v>
      </c>
      <c r="C19235">
        <v>109.96</v>
      </c>
      <c r="D19235">
        <v>4178.4799999999996</v>
      </c>
      <c r="E19235" t="s">
        <v>11</v>
      </c>
      <c r="F19235" t="s">
        <v>18</v>
      </c>
      <c r="G19235" t="s">
        <v>19</v>
      </c>
      <c r="H19235" t="s">
        <v>14</v>
      </c>
      <c r="I19235" t="s">
        <v>15</v>
      </c>
      <c r="J19235">
        <v>1</v>
      </c>
      <c r="K19235" t="s">
        <v>15</v>
      </c>
    </row>
    <row r="19236" spans="1:11" x14ac:dyDescent="0.35">
      <c r="A19236">
        <v>19235</v>
      </c>
      <c r="B19236">
        <v>4</v>
      </c>
      <c r="C19236">
        <v>119.8</v>
      </c>
      <c r="D19236">
        <v>479.2</v>
      </c>
      <c r="E19236" t="s">
        <v>17</v>
      </c>
      <c r="F19236" t="s">
        <v>18</v>
      </c>
      <c r="G19236" t="s">
        <v>19</v>
      </c>
      <c r="H19236" t="s">
        <v>15</v>
      </c>
      <c r="I19236" t="s">
        <v>14</v>
      </c>
      <c r="J19236">
        <v>0</v>
      </c>
      <c r="K19236" t="s">
        <v>15</v>
      </c>
    </row>
    <row r="19237" spans="1:11" x14ac:dyDescent="0.35">
      <c r="A19237">
        <v>19236</v>
      </c>
      <c r="B19237">
        <v>4</v>
      </c>
      <c r="C19237">
        <v>90.87</v>
      </c>
      <c r="D19237">
        <v>363.48</v>
      </c>
      <c r="E19237" t="s">
        <v>17</v>
      </c>
      <c r="F19237" t="s">
        <v>12</v>
      </c>
      <c r="G19237" t="s">
        <v>13</v>
      </c>
      <c r="H19237" t="s">
        <v>15</v>
      </c>
      <c r="I19237" t="s">
        <v>15</v>
      </c>
      <c r="J19237">
        <v>2</v>
      </c>
      <c r="K19237" t="s">
        <v>15</v>
      </c>
    </row>
    <row r="19238" spans="1:11" x14ac:dyDescent="0.35">
      <c r="A19238">
        <v>19237</v>
      </c>
      <c r="B19238">
        <v>27</v>
      </c>
      <c r="C19238">
        <v>43.15</v>
      </c>
      <c r="D19238">
        <v>1165.05</v>
      </c>
      <c r="E19238" t="s">
        <v>11</v>
      </c>
      <c r="F19238" t="s">
        <v>12</v>
      </c>
      <c r="G19238" t="s">
        <v>13</v>
      </c>
      <c r="H19238" t="s">
        <v>14</v>
      </c>
      <c r="I19238" t="s">
        <v>14</v>
      </c>
      <c r="J19238">
        <v>3</v>
      </c>
      <c r="K19238" t="s">
        <v>14</v>
      </c>
    </row>
    <row r="19239" spans="1:11" x14ac:dyDescent="0.35">
      <c r="A19239">
        <v>19238</v>
      </c>
      <c r="B19239">
        <v>17</v>
      </c>
      <c r="C19239">
        <v>75.44</v>
      </c>
      <c r="D19239">
        <v>1282.48</v>
      </c>
      <c r="E19239" t="s">
        <v>11</v>
      </c>
      <c r="F19239" t="s">
        <v>18</v>
      </c>
      <c r="G19239" t="s">
        <v>19</v>
      </c>
      <c r="H19239" t="s">
        <v>14</v>
      </c>
      <c r="I19239" t="s">
        <v>15</v>
      </c>
      <c r="J19239">
        <v>1</v>
      </c>
      <c r="K19239" t="s">
        <v>14</v>
      </c>
    </row>
    <row r="19240" spans="1:11" x14ac:dyDescent="0.35">
      <c r="A19240">
        <v>19239</v>
      </c>
      <c r="B19240">
        <v>70</v>
      </c>
      <c r="C19240">
        <v>30.94</v>
      </c>
      <c r="D19240">
        <v>2165.8000000000002</v>
      </c>
      <c r="E19240" t="s">
        <v>17</v>
      </c>
      <c r="F19240" t="s">
        <v>12</v>
      </c>
      <c r="G19240" t="s">
        <v>19</v>
      </c>
      <c r="H19240" t="s">
        <v>14</v>
      </c>
      <c r="I19240" t="s">
        <v>14</v>
      </c>
      <c r="J19240">
        <v>3</v>
      </c>
      <c r="K19240" t="s">
        <v>14</v>
      </c>
    </row>
    <row r="19241" spans="1:11" x14ac:dyDescent="0.35">
      <c r="A19241">
        <v>19240</v>
      </c>
      <c r="B19241">
        <v>54</v>
      </c>
      <c r="C19241">
        <v>49.88</v>
      </c>
      <c r="D19241">
        <v>2693.52</v>
      </c>
      <c r="E19241" t="s">
        <v>11</v>
      </c>
      <c r="F19241" t="s">
        <v>20</v>
      </c>
      <c r="G19241" t="s">
        <v>19</v>
      </c>
      <c r="H19241" t="s">
        <v>15</v>
      </c>
      <c r="I19241" t="s">
        <v>14</v>
      </c>
      <c r="J19241">
        <v>2</v>
      </c>
      <c r="K19241" t="s">
        <v>14</v>
      </c>
    </row>
    <row r="19242" spans="1:11" x14ac:dyDescent="0.35">
      <c r="A19242">
        <v>19241</v>
      </c>
      <c r="B19242">
        <v>8</v>
      </c>
      <c r="C19242">
        <v>91.73</v>
      </c>
      <c r="D19242">
        <v>733.84</v>
      </c>
      <c r="E19242" t="s">
        <v>17</v>
      </c>
      <c r="F19242" t="s">
        <v>12</v>
      </c>
      <c r="G19242" t="s">
        <v>22</v>
      </c>
      <c r="H19242" t="s">
        <v>15</v>
      </c>
      <c r="I19242" t="s">
        <v>14</v>
      </c>
      <c r="J19242">
        <v>0</v>
      </c>
      <c r="K19242" t="s">
        <v>14</v>
      </c>
    </row>
    <row r="19243" spans="1:11" x14ac:dyDescent="0.35">
      <c r="A19243">
        <v>19242</v>
      </c>
      <c r="B19243">
        <v>53</v>
      </c>
      <c r="C19243">
        <v>50.11</v>
      </c>
      <c r="D19243">
        <v>2655.83</v>
      </c>
      <c r="E19243" t="s">
        <v>21</v>
      </c>
      <c r="F19243" t="s">
        <v>12</v>
      </c>
      <c r="G19243" t="s">
        <v>13</v>
      </c>
      <c r="H19243" t="s">
        <v>15</v>
      </c>
      <c r="I19243" t="s">
        <v>14</v>
      </c>
      <c r="J19243">
        <v>2</v>
      </c>
      <c r="K19243" t="s">
        <v>14</v>
      </c>
    </row>
    <row r="19244" spans="1:11" x14ac:dyDescent="0.35">
      <c r="A19244">
        <v>19243</v>
      </c>
      <c r="B19244">
        <v>5</v>
      </c>
      <c r="C19244">
        <v>34.72</v>
      </c>
      <c r="D19244">
        <v>173.6</v>
      </c>
      <c r="E19244" t="s">
        <v>17</v>
      </c>
      <c r="F19244" t="s">
        <v>18</v>
      </c>
      <c r="G19244" t="s">
        <v>22</v>
      </c>
      <c r="H19244" t="s">
        <v>15</v>
      </c>
      <c r="I19244" t="s">
        <v>14</v>
      </c>
      <c r="J19244">
        <v>0</v>
      </c>
      <c r="K19244" t="s">
        <v>15</v>
      </c>
    </row>
    <row r="19245" spans="1:11" x14ac:dyDescent="0.35">
      <c r="A19245">
        <v>19244</v>
      </c>
      <c r="B19245">
        <v>69</v>
      </c>
      <c r="C19245">
        <v>20.75</v>
      </c>
      <c r="D19245">
        <v>1431.75</v>
      </c>
      <c r="E19245" t="s">
        <v>11</v>
      </c>
      <c r="F19245" t="s">
        <v>20</v>
      </c>
      <c r="G19245" t="s">
        <v>13</v>
      </c>
      <c r="H19245" t="s">
        <v>15</v>
      </c>
      <c r="I19245" t="s">
        <v>14</v>
      </c>
      <c r="J19245">
        <v>1</v>
      </c>
      <c r="K19245" t="s">
        <v>14</v>
      </c>
    </row>
    <row r="19246" spans="1:11" x14ac:dyDescent="0.35">
      <c r="A19246">
        <v>19245</v>
      </c>
      <c r="B19246">
        <v>47</v>
      </c>
      <c r="C19246">
        <v>77.25</v>
      </c>
      <c r="D19246">
        <v>3630.75</v>
      </c>
      <c r="E19246" t="s">
        <v>11</v>
      </c>
      <c r="F19246" t="s">
        <v>16</v>
      </c>
      <c r="G19246" t="s">
        <v>13</v>
      </c>
      <c r="H19246" t="s">
        <v>14</v>
      </c>
      <c r="I19246" t="s">
        <v>14</v>
      </c>
      <c r="J19246">
        <v>0</v>
      </c>
      <c r="K19246" t="s">
        <v>14</v>
      </c>
    </row>
    <row r="19247" spans="1:11" x14ac:dyDescent="0.35">
      <c r="A19247">
        <v>19246</v>
      </c>
      <c r="B19247">
        <v>40</v>
      </c>
      <c r="C19247">
        <v>116.87</v>
      </c>
      <c r="D19247">
        <v>4674.8</v>
      </c>
      <c r="E19247" t="s">
        <v>17</v>
      </c>
      <c r="F19247" t="s">
        <v>12</v>
      </c>
      <c r="G19247" t="s">
        <v>13</v>
      </c>
      <c r="H19247" t="s">
        <v>14</v>
      </c>
      <c r="I19247" t="s">
        <v>14</v>
      </c>
      <c r="J19247">
        <v>0</v>
      </c>
      <c r="K19247" t="s">
        <v>14</v>
      </c>
    </row>
    <row r="19248" spans="1:11" x14ac:dyDescent="0.35">
      <c r="A19248">
        <v>19247</v>
      </c>
      <c r="B19248">
        <v>7</v>
      </c>
      <c r="C19248">
        <v>68.41</v>
      </c>
      <c r="D19248">
        <v>478.87</v>
      </c>
      <c r="E19248" t="s">
        <v>11</v>
      </c>
      <c r="F19248" t="s">
        <v>20</v>
      </c>
      <c r="G19248" t="s">
        <v>19</v>
      </c>
      <c r="H19248" t="s">
        <v>15</v>
      </c>
      <c r="I19248" t="s">
        <v>14</v>
      </c>
      <c r="J19248">
        <v>0</v>
      </c>
      <c r="K19248" t="s">
        <v>14</v>
      </c>
    </row>
    <row r="19249" spans="1:11" x14ac:dyDescent="0.35">
      <c r="A19249">
        <v>19248</v>
      </c>
      <c r="B19249">
        <v>12</v>
      </c>
      <c r="C19249">
        <v>41.26</v>
      </c>
      <c r="D19249">
        <v>495.12</v>
      </c>
      <c r="E19249" t="s">
        <v>17</v>
      </c>
      <c r="F19249" t="s">
        <v>20</v>
      </c>
      <c r="G19249" t="s">
        <v>13</v>
      </c>
      <c r="H19249" t="s">
        <v>15</v>
      </c>
      <c r="I19249" t="s">
        <v>14</v>
      </c>
      <c r="J19249">
        <v>2</v>
      </c>
      <c r="K19249" t="s">
        <v>14</v>
      </c>
    </row>
    <row r="19250" spans="1:11" x14ac:dyDescent="0.35">
      <c r="A19250">
        <v>19249</v>
      </c>
      <c r="B19250">
        <v>25</v>
      </c>
      <c r="C19250">
        <v>66.33</v>
      </c>
      <c r="D19250">
        <v>1658.25</v>
      </c>
      <c r="E19250" t="s">
        <v>11</v>
      </c>
      <c r="F19250" t="s">
        <v>18</v>
      </c>
      <c r="G19250" t="s">
        <v>13</v>
      </c>
      <c r="H19250" t="s">
        <v>14</v>
      </c>
      <c r="I19250" t="s">
        <v>15</v>
      </c>
      <c r="J19250">
        <v>2</v>
      </c>
      <c r="K19250" t="s">
        <v>14</v>
      </c>
    </row>
    <row r="19251" spans="1:11" x14ac:dyDescent="0.35">
      <c r="A19251">
        <v>19250</v>
      </c>
      <c r="B19251">
        <v>28</v>
      </c>
      <c r="C19251">
        <v>80.209999999999994</v>
      </c>
      <c r="D19251">
        <v>2245.88</v>
      </c>
      <c r="E19251" t="s">
        <v>11</v>
      </c>
      <c r="F19251" t="s">
        <v>20</v>
      </c>
      <c r="G19251" t="s">
        <v>19</v>
      </c>
      <c r="H19251" t="s">
        <v>14</v>
      </c>
      <c r="I19251" t="s">
        <v>15</v>
      </c>
      <c r="J19251">
        <v>1</v>
      </c>
      <c r="K19251" t="s">
        <v>15</v>
      </c>
    </row>
    <row r="19252" spans="1:11" x14ac:dyDescent="0.35">
      <c r="A19252">
        <v>19251</v>
      </c>
      <c r="B19252">
        <v>43</v>
      </c>
      <c r="C19252">
        <v>100.14</v>
      </c>
      <c r="D19252">
        <v>4306.0200000000004</v>
      </c>
      <c r="E19252" t="s">
        <v>21</v>
      </c>
      <c r="F19252" t="s">
        <v>18</v>
      </c>
      <c r="G19252" t="s">
        <v>19</v>
      </c>
      <c r="H19252" t="s">
        <v>15</v>
      </c>
      <c r="I19252" t="s">
        <v>15</v>
      </c>
      <c r="J19252">
        <v>2</v>
      </c>
      <c r="K19252" t="s">
        <v>14</v>
      </c>
    </row>
    <row r="19253" spans="1:11" x14ac:dyDescent="0.35">
      <c r="A19253">
        <v>19252</v>
      </c>
      <c r="B19253">
        <v>47</v>
      </c>
      <c r="C19253">
        <v>65.27</v>
      </c>
      <c r="D19253">
        <v>3067.69</v>
      </c>
      <c r="E19253" t="s">
        <v>21</v>
      </c>
      <c r="F19253" t="s">
        <v>20</v>
      </c>
      <c r="G19253" t="s">
        <v>19</v>
      </c>
      <c r="H19253" t="s">
        <v>15</v>
      </c>
      <c r="I19253" t="s">
        <v>14</v>
      </c>
      <c r="J19253">
        <v>2</v>
      </c>
      <c r="K19253" t="s">
        <v>15</v>
      </c>
    </row>
    <row r="19254" spans="1:11" x14ac:dyDescent="0.35">
      <c r="A19254">
        <v>19253</v>
      </c>
      <c r="B19254">
        <v>49</v>
      </c>
      <c r="C19254">
        <v>37.299999999999997</v>
      </c>
      <c r="D19254">
        <v>1827.7</v>
      </c>
      <c r="E19254" t="s">
        <v>17</v>
      </c>
      <c r="F19254" t="s">
        <v>16</v>
      </c>
      <c r="G19254" t="s">
        <v>13</v>
      </c>
      <c r="H19254" t="s">
        <v>14</v>
      </c>
      <c r="I19254" t="s">
        <v>14</v>
      </c>
      <c r="J19254">
        <v>1</v>
      </c>
      <c r="K19254" t="s">
        <v>14</v>
      </c>
    </row>
    <row r="19255" spans="1:11" x14ac:dyDescent="0.35">
      <c r="A19255">
        <v>19254</v>
      </c>
      <c r="B19255">
        <v>54</v>
      </c>
      <c r="C19255">
        <v>38.799999999999997</v>
      </c>
      <c r="D19255">
        <v>2095.1999999999998</v>
      </c>
      <c r="E19255" t="s">
        <v>11</v>
      </c>
      <c r="F19255" t="s">
        <v>16</v>
      </c>
      <c r="G19255" t="s">
        <v>13</v>
      </c>
      <c r="H19255" t="s">
        <v>14</v>
      </c>
      <c r="I19255" t="s">
        <v>15</v>
      </c>
      <c r="J19255">
        <v>1</v>
      </c>
      <c r="K19255" t="s">
        <v>14</v>
      </c>
    </row>
    <row r="19256" spans="1:11" x14ac:dyDescent="0.35">
      <c r="A19256">
        <v>19255</v>
      </c>
      <c r="B19256">
        <v>18</v>
      </c>
      <c r="C19256">
        <v>109.97</v>
      </c>
      <c r="D19256">
        <v>1979.46</v>
      </c>
      <c r="E19256" t="s">
        <v>11</v>
      </c>
      <c r="F19256" t="s">
        <v>18</v>
      </c>
      <c r="G19256" t="s">
        <v>19</v>
      </c>
      <c r="H19256" t="s">
        <v>15</v>
      </c>
      <c r="I19256" t="s">
        <v>14</v>
      </c>
      <c r="J19256">
        <v>5</v>
      </c>
      <c r="K19256" t="s">
        <v>15</v>
      </c>
    </row>
    <row r="19257" spans="1:11" x14ac:dyDescent="0.35">
      <c r="A19257">
        <v>19256</v>
      </c>
      <c r="B19257">
        <v>27</v>
      </c>
      <c r="C19257">
        <v>43.62</v>
      </c>
      <c r="D19257">
        <v>1177.74</v>
      </c>
      <c r="E19257" t="s">
        <v>11</v>
      </c>
      <c r="F19257" t="s">
        <v>16</v>
      </c>
      <c r="G19257" t="s">
        <v>19</v>
      </c>
      <c r="H19257" t="s">
        <v>14</v>
      </c>
      <c r="I19257" t="s">
        <v>14</v>
      </c>
      <c r="J19257">
        <v>1</v>
      </c>
      <c r="K19257" t="s">
        <v>14</v>
      </c>
    </row>
    <row r="19258" spans="1:11" x14ac:dyDescent="0.35">
      <c r="A19258">
        <v>19257</v>
      </c>
      <c r="B19258">
        <v>72</v>
      </c>
      <c r="C19258">
        <v>92.8</v>
      </c>
      <c r="D19258">
        <v>6681.6</v>
      </c>
      <c r="E19258" t="s">
        <v>11</v>
      </c>
      <c r="F19258" t="s">
        <v>12</v>
      </c>
      <c r="G19258" t="s">
        <v>19</v>
      </c>
      <c r="H19258" t="s">
        <v>14</v>
      </c>
      <c r="I19258" t="s">
        <v>15</v>
      </c>
      <c r="J19258">
        <v>2</v>
      </c>
      <c r="K19258" t="s">
        <v>15</v>
      </c>
    </row>
    <row r="19259" spans="1:11" x14ac:dyDescent="0.35">
      <c r="A19259">
        <v>19258</v>
      </c>
      <c r="B19259">
        <v>6</v>
      </c>
      <c r="C19259">
        <v>46.89</v>
      </c>
      <c r="D19259">
        <v>281.33999999999997</v>
      </c>
      <c r="E19259" t="s">
        <v>17</v>
      </c>
      <c r="F19259" t="s">
        <v>18</v>
      </c>
      <c r="G19259" t="s">
        <v>19</v>
      </c>
      <c r="H19259" t="s">
        <v>14</v>
      </c>
      <c r="I19259" t="s">
        <v>14</v>
      </c>
      <c r="J19259">
        <v>3</v>
      </c>
      <c r="K19259" t="s">
        <v>14</v>
      </c>
    </row>
    <row r="19260" spans="1:11" x14ac:dyDescent="0.35">
      <c r="A19260">
        <v>19259</v>
      </c>
      <c r="B19260">
        <v>69</v>
      </c>
      <c r="C19260">
        <v>92.06</v>
      </c>
      <c r="D19260">
        <v>6352.14</v>
      </c>
      <c r="E19260" t="s">
        <v>17</v>
      </c>
      <c r="F19260" t="s">
        <v>20</v>
      </c>
      <c r="G19260" t="s">
        <v>19</v>
      </c>
      <c r="H19260" t="s">
        <v>15</v>
      </c>
      <c r="I19260" t="s">
        <v>15</v>
      </c>
      <c r="J19260">
        <v>5</v>
      </c>
      <c r="K19260" t="s">
        <v>14</v>
      </c>
    </row>
    <row r="19261" spans="1:11" x14ac:dyDescent="0.35">
      <c r="A19261">
        <v>19260</v>
      </c>
      <c r="B19261">
        <v>71</v>
      </c>
      <c r="C19261">
        <v>27.84</v>
      </c>
      <c r="D19261">
        <v>1976.64</v>
      </c>
      <c r="E19261" t="s">
        <v>11</v>
      </c>
      <c r="F19261" t="s">
        <v>12</v>
      </c>
      <c r="G19261" t="s">
        <v>13</v>
      </c>
      <c r="H19261" t="s">
        <v>14</v>
      </c>
      <c r="I19261" t="s">
        <v>14</v>
      </c>
      <c r="J19261">
        <v>2</v>
      </c>
      <c r="K19261" t="s">
        <v>14</v>
      </c>
    </row>
    <row r="19262" spans="1:11" x14ac:dyDescent="0.35">
      <c r="A19262">
        <v>19261</v>
      </c>
      <c r="B19262">
        <v>22</v>
      </c>
      <c r="C19262">
        <v>40.74</v>
      </c>
      <c r="D19262">
        <v>896.28</v>
      </c>
      <c r="E19262" t="s">
        <v>11</v>
      </c>
      <c r="F19262" t="s">
        <v>18</v>
      </c>
      <c r="G19262" t="s">
        <v>13</v>
      </c>
      <c r="H19262" t="s">
        <v>14</v>
      </c>
      <c r="I19262" t="s">
        <v>14</v>
      </c>
      <c r="J19262">
        <v>1</v>
      </c>
      <c r="K19262" t="s">
        <v>14</v>
      </c>
    </row>
    <row r="19263" spans="1:11" x14ac:dyDescent="0.35">
      <c r="A19263">
        <v>19262</v>
      </c>
      <c r="B19263">
        <v>59</v>
      </c>
      <c r="C19263">
        <v>60.87</v>
      </c>
      <c r="D19263">
        <v>3591.33</v>
      </c>
      <c r="E19263" t="s">
        <v>11</v>
      </c>
      <c r="F19263" t="s">
        <v>18</v>
      </c>
      <c r="G19263" t="s">
        <v>13</v>
      </c>
      <c r="H19263" t="s">
        <v>14</v>
      </c>
      <c r="I19263" t="s">
        <v>14</v>
      </c>
      <c r="J19263">
        <v>6</v>
      </c>
      <c r="K19263" t="s">
        <v>15</v>
      </c>
    </row>
    <row r="19264" spans="1:11" x14ac:dyDescent="0.35">
      <c r="A19264">
        <v>19263</v>
      </c>
      <c r="B19264">
        <v>47</v>
      </c>
      <c r="C19264">
        <v>71.53</v>
      </c>
      <c r="D19264">
        <v>3361.91</v>
      </c>
      <c r="E19264" t="s">
        <v>21</v>
      </c>
      <c r="F19264" t="s">
        <v>18</v>
      </c>
      <c r="G19264" t="s">
        <v>22</v>
      </c>
      <c r="H19264" t="s">
        <v>15</v>
      </c>
      <c r="I19264" t="s">
        <v>14</v>
      </c>
      <c r="J19264">
        <v>2</v>
      </c>
      <c r="K19264" t="s">
        <v>14</v>
      </c>
    </row>
    <row r="19265" spans="1:11" x14ac:dyDescent="0.35">
      <c r="A19265">
        <v>19264</v>
      </c>
      <c r="B19265">
        <v>68</v>
      </c>
      <c r="C19265">
        <v>55.3</v>
      </c>
      <c r="D19265">
        <v>3760.4</v>
      </c>
      <c r="E19265" t="s">
        <v>21</v>
      </c>
      <c r="F19265" t="s">
        <v>18</v>
      </c>
      <c r="G19265" t="s">
        <v>19</v>
      </c>
      <c r="H19265" t="s">
        <v>14</v>
      </c>
      <c r="I19265" t="s">
        <v>15</v>
      </c>
      <c r="J19265">
        <v>0</v>
      </c>
      <c r="K19265" t="s">
        <v>14</v>
      </c>
    </row>
    <row r="19266" spans="1:11" x14ac:dyDescent="0.35">
      <c r="A19266">
        <v>19265</v>
      </c>
      <c r="B19266">
        <v>32</v>
      </c>
      <c r="C19266">
        <v>77.349999999999994</v>
      </c>
      <c r="D19266">
        <v>2475.1999999999998</v>
      </c>
      <c r="E19266" t="s">
        <v>17</v>
      </c>
      <c r="F19266" t="s">
        <v>20</v>
      </c>
      <c r="G19266" t="s">
        <v>19</v>
      </c>
      <c r="H19266" t="s">
        <v>14</v>
      </c>
      <c r="I19266" t="s">
        <v>14</v>
      </c>
      <c r="J19266">
        <v>1</v>
      </c>
      <c r="K19266" t="s">
        <v>14</v>
      </c>
    </row>
    <row r="19267" spans="1:11" x14ac:dyDescent="0.35">
      <c r="A19267">
        <v>19266</v>
      </c>
      <c r="B19267">
        <v>1</v>
      </c>
      <c r="C19267">
        <v>52.54</v>
      </c>
      <c r="D19267">
        <v>52.54</v>
      </c>
      <c r="E19267" t="s">
        <v>11</v>
      </c>
      <c r="F19267" t="s">
        <v>20</v>
      </c>
      <c r="G19267" t="s">
        <v>19</v>
      </c>
      <c r="H19267" t="s">
        <v>14</v>
      </c>
      <c r="I19267" t="s">
        <v>14</v>
      </c>
      <c r="J19267">
        <v>0</v>
      </c>
      <c r="K19267" t="s">
        <v>15</v>
      </c>
    </row>
    <row r="19268" spans="1:11" x14ac:dyDescent="0.35">
      <c r="A19268">
        <v>19267</v>
      </c>
      <c r="B19268">
        <v>54</v>
      </c>
      <c r="C19268">
        <v>87.84</v>
      </c>
      <c r="D19268">
        <v>4743.3599999999997</v>
      </c>
      <c r="E19268" t="s">
        <v>11</v>
      </c>
      <c r="F19268" t="s">
        <v>16</v>
      </c>
      <c r="G19268" t="s">
        <v>13</v>
      </c>
      <c r="H19268" t="s">
        <v>14</v>
      </c>
      <c r="I19268" t="s">
        <v>14</v>
      </c>
      <c r="J19268">
        <v>1</v>
      </c>
      <c r="K19268" t="s">
        <v>15</v>
      </c>
    </row>
    <row r="19269" spans="1:11" x14ac:dyDescent="0.35">
      <c r="A19269">
        <v>19268</v>
      </c>
      <c r="B19269">
        <v>46</v>
      </c>
      <c r="C19269">
        <v>71.12</v>
      </c>
      <c r="D19269">
        <v>3271.52</v>
      </c>
      <c r="E19269" t="s">
        <v>11</v>
      </c>
      <c r="F19269" t="s">
        <v>18</v>
      </c>
      <c r="G19269" t="s">
        <v>19</v>
      </c>
      <c r="H19269" t="s">
        <v>14</v>
      </c>
      <c r="I19269" t="s">
        <v>14</v>
      </c>
      <c r="J19269">
        <v>0</v>
      </c>
      <c r="K19269" t="s">
        <v>14</v>
      </c>
    </row>
    <row r="19270" spans="1:11" x14ac:dyDescent="0.35">
      <c r="A19270">
        <v>19269</v>
      </c>
      <c r="B19270">
        <v>41</v>
      </c>
      <c r="C19270">
        <v>90.51</v>
      </c>
      <c r="D19270">
        <v>3710.91</v>
      </c>
      <c r="E19270" t="s">
        <v>17</v>
      </c>
      <c r="F19270" t="s">
        <v>16</v>
      </c>
      <c r="G19270" t="s">
        <v>13</v>
      </c>
      <c r="H19270" t="s">
        <v>14</v>
      </c>
      <c r="I19270" t="s">
        <v>15</v>
      </c>
      <c r="J19270">
        <v>0</v>
      </c>
      <c r="K19270" t="s">
        <v>14</v>
      </c>
    </row>
    <row r="19271" spans="1:11" x14ac:dyDescent="0.35">
      <c r="A19271">
        <v>19270</v>
      </c>
      <c r="B19271">
        <v>41</v>
      </c>
      <c r="C19271">
        <v>63.1</v>
      </c>
      <c r="D19271">
        <v>2587.1</v>
      </c>
      <c r="E19271" t="s">
        <v>17</v>
      </c>
      <c r="F19271" t="s">
        <v>12</v>
      </c>
      <c r="G19271" t="s">
        <v>13</v>
      </c>
      <c r="H19271" t="s">
        <v>14</v>
      </c>
      <c r="I19271" t="s">
        <v>14</v>
      </c>
      <c r="J19271">
        <v>1</v>
      </c>
      <c r="K19271" t="s">
        <v>14</v>
      </c>
    </row>
    <row r="19272" spans="1:11" x14ac:dyDescent="0.35">
      <c r="A19272">
        <v>19271</v>
      </c>
      <c r="B19272">
        <v>8</v>
      </c>
      <c r="C19272">
        <v>107.65</v>
      </c>
      <c r="D19272">
        <v>861.2</v>
      </c>
      <c r="E19272" t="s">
        <v>17</v>
      </c>
      <c r="F19272" t="s">
        <v>20</v>
      </c>
      <c r="G19272" t="s">
        <v>19</v>
      </c>
      <c r="H19272" t="s">
        <v>14</v>
      </c>
      <c r="I19272" t="s">
        <v>15</v>
      </c>
      <c r="J19272">
        <v>1</v>
      </c>
      <c r="K19272" t="s">
        <v>14</v>
      </c>
    </row>
    <row r="19273" spans="1:11" x14ac:dyDescent="0.35">
      <c r="A19273">
        <v>19272</v>
      </c>
      <c r="B19273">
        <v>32</v>
      </c>
      <c r="C19273">
        <v>58.21</v>
      </c>
      <c r="D19273">
        <v>1862.72</v>
      </c>
      <c r="E19273" t="s">
        <v>11</v>
      </c>
      <c r="F19273" t="s">
        <v>18</v>
      </c>
      <c r="G19273" t="s">
        <v>13</v>
      </c>
      <c r="H19273" t="s">
        <v>14</v>
      </c>
      <c r="I19273" t="s">
        <v>14</v>
      </c>
      <c r="J19273">
        <v>2</v>
      </c>
      <c r="K19273" t="s">
        <v>14</v>
      </c>
    </row>
    <row r="19274" spans="1:11" x14ac:dyDescent="0.35">
      <c r="A19274">
        <v>19273</v>
      </c>
      <c r="B19274">
        <v>30</v>
      </c>
      <c r="C19274">
        <v>50.81</v>
      </c>
      <c r="D19274">
        <v>1524.3</v>
      </c>
      <c r="E19274" t="s">
        <v>21</v>
      </c>
      <c r="F19274" t="s">
        <v>20</v>
      </c>
      <c r="G19274" t="s">
        <v>13</v>
      </c>
      <c r="H19274" t="s">
        <v>14</v>
      </c>
      <c r="I19274" t="s">
        <v>14</v>
      </c>
      <c r="J19274">
        <v>5</v>
      </c>
      <c r="K19274" t="s">
        <v>14</v>
      </c>
    </row>
    <row r="19275" spans="1:11" x14ac:dyDescent="0.35">
      <c r="A19275">
        <v>19274</v>
      </c>
      <c r="B19275">
        <v>46</v>
      </c>
      <c r="C19275">
        <v>75.709999999999994</v>
      </c>
      <c r="D19275">
        <v>3482.66</v>
      </c>
      <c r="E19275" t="s">
        <v>11</v>
      </c>
      <c r="F19275" t="s">
        <v>12</v>
      </c>
      <c r="G19275" t="s">
        <v>13</v>
      </c>
      <c r="H19275" t="s">
        <v>14</v>
      </c>
      <c r="I19275" t="s">
        <v>14</v>
      </c>
      <c r="J19275">
        <v>0</v>
      </c>
      <c r="K19275" t="s">
        <v>14</v>
      </c>
    </row>
    <row r="19276" spans="1:11" x14ac:dyDescent="0.35">
      <c r="A19276">
        <v>19275</v>
      </c>
      <c r="B19276">
        <v>52</v>
      </c>
      <c r="C19276">
        <v>70.92</v>
      </c>
      <c r="D19276">
        <v>3687.84</v>
      </c>
      <c r="E19276" t="s">
        <v>11</v>
      </c>
      <c r="F19276" t="s">
        <v>16</v>
      </c>
      <c r="G19276" t="s">
        <v>19</v>
      </c>
      <c r="H19276" t="s">
        <v>15</v>
      </c>
      <c r="I19276" t="s">
        <v>14</v>
      </c>
      <c r="J19276">
        <v>0</v>
      </c>
      <c r="K19276" t="s">
        <v>14</v>
      </c>
    </row>
    <row r="19277" spans="1:11" x14ac:dyDescent="0.35">
      <c r="A19277">
        <v>19276</v>
      </c>
      <c r="B19277">
        <v>61</v>
      </c>
      <c r="C19277">
        <v>71.81</v>
      </c>
      <c r="D19277">
        <v>4380.41</v>
      </c>
      <c r="E19277" t="s">
        <v>11</v>
      </c>
      <c r="F19277" t="s">
        <v>20</v>
      </c>
      <c r="G19277" t="s">
        <v>19</v>
      </c>
      <c r="H19277" t="s">
        <v>14</v>
      </c>
      <c r="I19277" t="s">
        <v>14</v>
      </c>
      <c r="J19277">
        <v>1</v>
      </c>
      <c r="K19277" t="s">
        <v>14</v>
      </c>
    </row>
    <row r="19278" spans="1:11" x14ac:dyDescent="0.35">
      <c r="A19278">
        <v>19277</v>
      </c>
      <c r="B19278">
        <v>13</v>
      </c>
      <c r="C19278">
        <v>99.61</v>
      </c>
      <c r="D19278">
        <v>1294.93</v>
      </c>
      <c r="E19278" t="s">
        <v>11</v>
      </c>
      <c r="F19278" t="s">
        <v>20</v>
      </c>
      <c r="G19278" t="s">
        <v>19</v>
      </c>
      <c r="H19278" t="s">
        <v>14</v>
      </c>
      <c r="I19278" t="s">
        <v>15</v>
      </c>
      <c r="J19278">
        <v>3</v>
      </c>
      <c r="K19278" t="s">
        <v>15</v>
      </c>
    </row>
    <row r="19279" spans="1:11" x14ac:dyDescent="0.35">
      <c r="A19279">
        <v>19278</v>
      </c>
      <c r="B19279">
        <v>40</v>
      </c>
      <c r="C19279">
        <v>78.86</v>
      </c>
      <c r="D19279">
        <v>3154.4</v>
      </c>
      <c r="E19279" t="s">
        <v>17</v>
      </c>
      <c r="F19279" t="s">
        <v>18</v>
      </c>
      <c r="G19279" t="s">
        <v>22</v>
      </c>
      <c r="H19279" t="s">
        <v>14</v>
      </c>
      <c r="I19279" t="s">
        <v>14</v>
      </c>
      <c r="J19279">
        <v>2</v>
      </c>
      <c r="K19279" t="s">
        <v>14</v>
      </c>
    </row>
    <row r="19280" spans="1:11" x14ac:dyDescent="0.35">
      <c r="A19280">
        <v>19279</v>
      </c>
      <c r="B19280">
        <v>61</v>
      </c>
      <c r="C19280">
        <v>108.53</v>
      </c>
      <c r="D19280">
        <v>6620.33</v>
      </c>
      <c r="E19280" t="s">
        <v>11</v>
      </c>
      <c r="F19280" t="s">
        <v>20</v>
      </c>
      <c r="G19280" t="s">
        <v>19</v>
      </c>
      <c r="H19280" t="s">
        <v>14</v>
      </c>
      <c r="I19280" t="s">
        <v>14</v>
      </c>
      <c r="J19280">
        <v>1</v>
      </c>
      <c r="K19280" t="s">
        <v>14</v>
      </c>
    </row>
    <row r="19281" spans="1:11" x14ac:dyDescent="0.35">
      <c r="A19281">
        <v>19280</v>
      </c>
      <c r="B19281">
        <v>44</v>
      </c>
      <c r="C19281">
        <v>81.91</v>
      </c>
      <c r="D19281">
        <v>3604.04</v>
      </c>
      <c r="E19281" t="s">
        <v>11</v>
      </c>
      <c r="F19281" t="s">
        <v>18</v>
      </c>
      <c r="G19281" t="s">
        <v>19</v>
      </c>
      <c r="H19281" t="s">
        <v>15</v>
      </c>
      <c r="I19281" t="s">
        <v>14</v>
      </c>
      <c r="J19281">
        <v>1</v>
      </c>
      <c r="K19281" t="s">
        <v>14</v>
      </c>
    </row>
    <row r="19282" spans="1:11" x14ac:dyDescent="0.35">
      <c r="A19282">
        <v>19281</v>
      </c>
      <c r="B19282">
        <v>62</v>
      </c>
      <c r="C19282">
        <v>22.17</v>
      </c>
      <c r="D19282">
        <v>1374.54</v>
      </c>
      <c r="E19282" t="s">
        <v>17</v>
      </c>
      <c r="F19282" t="s">
        <v>16</v>
      </c>
      <c r="G19282" t="s">
        <v>19</v>
      </c>
      <c r="H19282" t="s">
        <v>14</v>
      </c>
      <c r="I19282" t="s">
        <v>14</v>
      </c>
      <c r="J19282">
        <v>0</v>
      </c>
      <c r="K19282" t="s">
        <v>14</v>
      </c>
    </row>
    <row r="19283" spans="1:11" x14ac:dyDescent="0.35">
      <c r="A19283">
        <v>19282</v>
      </c>
      <c r="B19283">
        <v>44</v>
      </c>
      <c r="C19283">
        <v>107.04</v>
      </c>
      <c r="D19283">
        <v>4709.76</v>
      </c>
      <c r="E19283" t="s">
        <v>11</v>
      </c>
      <c r="F19283" t="s">
        <v>18</v>
      </c>
      <c r="G19283" t="s">
        <v>13</v>
      </c>
      <c r="H19283" t="s">
        <v>15</v>
      </c>
      <c r="I19283" t="s">
        <v>15</v>
      </c>
      <c r="J19283">
        <v>1</v>
      </c>
      <c r="K19283" t="s">
        <v>14</v>
      </c>
    </row>
    <row r="19284" spans="1:11" x14ac:dyDescent="0.35">
      <c r="A19284">
        <v>19283</v>
      </c>
      <c r="B19284">
        <v>48</v>
      </c>
      <c r="C19284">
        <v>103.98</v>
      </c>
      <c r="D19284">
        <v>4991.04</v>
      </c>
      <c r="E19284" t="s">
        <v>11</v>
      </c>
      <c r="F19284" t="s">
        <v>16</v>
      </c>
      <c r="G19284" t="s">
        <v>13</v>
      </c>
      <c r="H19284" t="s">
        <v>15</v>
      </c>
      <c r="I19284" t="s">
        <v>14</v>
      </c>
      <c r="J19284">
        <v>3</v>
      </c>
      <c r="K19284" t="s">
        <v>15</v>
      </c>
    </row>
    <row r="19285" spans="1:11" x14ac:dyDescent="0.35">
      <c r="A19285">
        <v>19284</v>
      </c>
      <c r="B19285">
        <v>59</v>
      </c>
      <c r="C19285">
        <v>24.88</v>
      </c>
      <c r="D19285">
        <v>1467.92</v>
      </c>
      <c r="E19285" t="s">
        <v>11</v>
      </c>
      <c r="F19285" t="s">
        <v>12</v>
      </c>
      <c r="G19285" t="s">
        <v>19</v>
      </c>
      <c r="H19285" t="s">
        <v>14</v>
      </c>
      <c r="I19285" t="s">
        <v>15</v>
      </c>
      <c r="J19285">
        <v>1</v>
      </c>
      <c r="K19285" t="s">
        <v>14</v>
      </c>
    </row>
    <row r="19286" spans="1:11" x14ac:dyDescent="0.35">
      <c r="A19286">
        <v>19285</v>
      </c>
      <c r="B19286">
        <v>57</v>
      </c>
      <c r="C19286">
        <v>32.53</v>
      </c>
      <c r="D19286">
        <v>1854.21</v>
      </c>
      <c r="E19286" t="s">
        <v>11</v>
      </c>
      <c r="F19286" t="s">
        <v>16</v>
      </c>
      <c r="G19286" t="s">
        <v>22</v>
      </c>
      <c r="H19286" t="s">
        <v>14</v>
      </c>
      <c r="I19286" t="s">
        <v>14</v>
      </c>
      <c r="J19286">
        <v>2</v>
      </c>
      <c r="K19286" t="s">
        <v>15</v>
      </c>
    </row>
    <row r="19287" spans="1:11" x14ac:dyDescent="0.35">
      <c r="A19287">
        <v>19286</v>
      </c>
      <c r="B19287">
        <v>11</v>
      </c>
      <c r="C19287">
        <v>75.64</v>
      </c>
      <c r="D19287">
        <v>832.04</v>
      </c>
      <c r="E19287" t="s">
        <v>11</v>
      </c>
      <c r="F19287" t="s">
        <v>16</v>
      </c>
      <c r="G19287" t="s">
        <v>13</v>
      </c>
      <c r="H19287" t="s">
        <v>14</v>
      </c>
      <c r="I19287" t="s">
        <v>15</v>
      </c>
      <c r="J19287">
        <v>4</v>
      </c>
      <c r="K19287" t="s">
        <v>14</v>
      </c>
    </row>
    <row r="19288" spans="1:11" x14ac:dyDescent="0.35">
      <c r="A19288">
        <v>19287</v>
      </c>
      <c r="B19288">
        <v>25</v>
      </c>
      <c r="C19288">
        <v>24.29</v>
      </c>
      <c r="D19288">
        <v>607.25</v>
      </c>
      <c r="E19288" t="s">
        <v>11</v>
      </c>
      <c r="F19288" t="s">
        <v>12</v>
      </c>
      <c r="G19288" t="s">
        <v>19</v>
      </c>
      <c r="H19288" t="s">
        <v>15</v>
      </c>
      <c r="I19288" t="s">
        <v>14</v>
      </c>
      <c r="J19288">
        <v>2</v>
      </c>
      <c r="K19288" t="s">
        <v>14</v>
      </c>
    </row>
    <row r="19289" spans="1:11" x14ac:dyDescent="0.35">
      <c r="A19289">
        <v>19288</v>
      </c>
      <c r="B19289">
        <v>61</v>
      </c>
      <c r="C19289">
        <v>61.12</v>
      </c>
      <c r="D19289">
        <v>3728.32</v>
      </c>
      <c r="E19289" t="s">
        <v>21</v>
      </c>
      <c r="F19289" t="s">
        <v>12</v>
      </c>
      <c r="G19289" t="s">
        <v>13</v>
      </c>
      <c r="H19289" t="s">
        <v>14</v>
      </c>
      <c r="I19289" t="s">
        <v>15</v>
      </c>
      <c r="J19289">
        <v>3</v>
      </c>
      <c r="K19289" t="s">
        <v>14</v>
      </c>
    </row>
    <row r="19290" spans="1:11" x14ac:dyDescent="0.35">
      <c r="A19290">
        <v>19289</v>
      </c>
      <c r="B19290">
        <v>46</v>
      </c>
      <c r="C19290">
        <v>117.54</v>
      </c>
      <c r="D19290">
        <v>5406.84</v>
      </c>
      <c r="E19290" t="s">
        <v>17</v>
      </c>
      <c r="F19290" t="s">
        <v>20</v>
      </c>
      <c r="G19290" t="s">
        <v>13</v>
      </c>
      <c r="H19290" t="s">
        <v>15</v>
      </c>
      <c r="I19290" t="s">
        <v>14</v>
      </c>
      <c r="J19290">
        <v>2</v>
      </c>
      <c r="K19290" t="s">
        <v>14</v>
      </c>
    </row>
    <row r="19291" spans="1:11" x14ac:dyDescent="0.35">
      <c r="A19291">
        <v>19290</v>
      </c>
      <c r="B19291">
        <v>54</v>
      </c>
      <c r="C19291">
        <v>37.28</v>
      </c>
      <c r="D19291">
        <v>2013.12</v>
      </c>
      <c r="E19291" t="s">
        <v>17</v>
      </c>
      <c r="F19291" t="s">
        <v>16</v>
      </c>
      <c r="G19291" t="s">
        <v>13</v>
      </c>
      <c r="H19291" t="s">
        <v>14</v>
      </c>
      <c r="I19291" t="s">
        <v>14</v>
      </c>
      <c r="J19291">
        <v>1</v>
      </c>
      <c r="K19291" t="s">
        <v>14</v>
      </c>
    </row>
    <row r="19292" spans="1:11" x14ac:dyDescent="0.35">
      <c r="A19292">
        <v>19291</v>
      </c>
      <c r="B19292">
        <v>34</v>
      </c>
      <c r="C19292">
        <v>40.61</v>
      </c>
      <c r="D19292">
        <v>1380.74</v>
      </c>
      <c r="E19292" t="s">
        <v>11</v>
      </c>
      <c r="F19292" t="s">
        <v>18</v>
      </c>
      <c r="G19292" t="s">
        <v>19</v>
      </c>
      <c r="H19292" t="s">
        <v>15</v>
      </c>
      <c r="I19292" t="s">
        <v>14</v>
      </c>
      <c r="J19292">
        <v>0</v>
      </c>
      <c r="K19292" t="s">
        <v>14</v>
      </c>
    </row>
    <row r="19293" spans="1:11" x14ac:dyDescent="0.35">
      <c r="A19293">
        <v>19292</v>
      </c>
      <c r="B19293">
        <v>7</v>
      </c>
      <c r="C19293">
        <v>87.63</v>
      </c>
      <c r="D19293">
        <v>613.41</v>
      </c>
      <c r="E19293" t="s">
        <v>17</v>
      </c>
      <c r="F19293" t="s">
        <v>12</v>
      </c>
      <c r="G19293" t="s">
        <v>19</v>
      </c>
      <c r="H19293" t="s">
        <v>15</v>
      </c>
      <c r="I19293" t="s">
        <v>14</v>
      </c>
      <c r="J19293">
        <v>0</v>
      </c>
      <c r="K19293" t="s">
        <v>14</v>
      </c>
    </row>
    <row r="19294" spans="1:11" x14ac:dyDescent="0.35">
      <c r="A19294">
        <v>19293</v>
      </c>
      <c r="B19294">
        <v>62</v>
      </c>
      <c r="C19294">
        <v>24.4</v>
      </c>
      <c r="D19294">
        <v>1512.8</v>
      </c>
      <c r="E19294" t="s">
        <v>17</v>
      </c>
      <c r="F19294" t="s">
        <v>12</v>
      </c>
      <c r="G19294" t="s">
        <v>13</v>
      </c>
      <c r="H19294" t="s">
        <v>14</v>
      </c>
      <c r="I19294" t="s">
        <v>15</v>
      </c>
      <c r="J19294">
        <v>1</v>
      </c>
      <c r="K19294" t="s">
        <v>14</v>
      </c>
    </row>
    <row r="19295" spans="1:11" x14ac:dyDescent="0.35">
      <c r="A19295">
        <v>19294</v>
      </c>
      <c r="B19295">
        <v>57</v>
      </c>
      <c r="C19295">
        <v>102.07</v>
      </c>
      <c r="D19295">
        <v>5817.99</v>
      </c>
      <c r="E19295" t="s">
        <v>11</v>
      </c>
      <c r="F19295" t="s">
        <v>20</v>
      </c>
      <c r="G19295" t="s">
        <v>19</v>
      </c>
      <c r="H19295" t="s">
        <v>15</v>
      </c>
      <c r="I19295" t="s">
        <v>14</v>
      </c>
      <c r="J19295">
        <v>1</v>
      </c>
      <c r="K19295" t="s">
        <v>14</v>
      </c>
    </row>
    <row r="19296" spans="1:11" x14ac:dyDescent="0.35">
      <c r="A19296">
        <v>19295</v>
      </c>
      <c r="B19296">
        <v>5</v>
      </c>
      <c r="C19296">
        <v>39.9</v>
      </c>
      <c r="D19296">
        <v>199.5</v>
      </c>
      <c r="E19296" t="s">
        <v>17</v>
      </c>
      <c r="F19296" t="s">
        <v>16</v>
      </c>
      <c r="G19296" t="s">
        <v>13</v>
      </c>
      <c r="H19296" t="s">
        <v>14</v>
      </c>
      <c r="I19296" t="s">
        <v>14</v>
      </c>
      <c r="J19296">
        <v>1</v>
      </c>
      <c r="K19296" t="s">
        <v>14</v>
      </c>
    </row>
    <row r="19297" spans="1:11" x14ac:dyDescent="0.35">
      <c r="A19297">
        <v>19296</v>
      </c>
      <c r="B19297">
        <v>35</v>
      </c>
      <c r="C19297">
        <v>73.16</v>
      </c>
      <c r="D19297">
        <v>2560.6</v>
      </c>
      <c r="E19297" t="s">
        <v>11</v>
      </c>
      <c r="F19297" t="s">
        <v>20</v>
      </c>
      <c r="G19297" t="s">
        <v>19</v>
      </c>
      <c r="H19297" t="s">
        <v>15</v>
      </c>
      <c r="I19297" t="s">
        <v>14</v>
      </c>
      <c r="J19297">
        <v>2</v>
      </c>
      <c r="K19297" t="s">
        <v>14</v>
      </c>
    </row>
    <row r="19298" spans="1:11" x14ac:dyDescent="0.35">
      <c r="A19298">
        <v>19297</v>
      </c>
      <c r="B19298">
        <v>37</v>
      </c>
      <c r="C19298">
        <v>44.88</v>
      </c>
      <c r="D19298">
        <v>1660.56</v>
      </c>
      <c r="E19298" t="s">
        <v>17</v>
      </c>
      <c r="F19298" t="s">
        <v>18</v>
      </c>
      <c r="G19298" t="s">
        <v>19</v>
      </c>
      <c r="H19298" t="s">
        <v>14</v>
      </c>
      <c r="I19298" t="s">
        <v>14</v>
      </c>
      <c r="J19298">
        <v>3</v>
      </c>
      <c r="K19298" t="s">
        <v>14</v>
      </c>
    </row>
    <row r="19299" spans="1:11" x14ac:dyDescent="0.35">
      <c r="A19299">
        <v>19298</v>
      </c>
      <c r="B19299">
        <v>60</v>
      </c>
      <c r="C19299">
        <v>85.89</v>
      </c>
      <c r="D19299">
        <v>5153.3999999999996</v>
      </c>
      <c r="E19299" t="s">
        <v>21</v>
      </c>
      <c r="F19299" t="s">
        <v>16</v>
      </c>
      <c r="G19299" t="s">
        <v>13</v>
      </c>
      <c r="H19299" t="s">
        <v>14</v>
      </c>
      <c r="I19299" t="s">
        <v>15</v>
      </c>
      <c r="J19299">
        <v>1</v>
      </c>
      <c r="K19299" t="s">
        <v>14</v>
      </c>
    </row>
    <row r="19300" spans="1:11" x14ac:dyDescent="0.35">
      <c r="A19300">
        <v>19299</v>
      </c>
      <c r="B19300">
        <v>65</v>
      </c>
      <c r="C19300">
        <v>78.72</v>
      </c>
      <c r="D19300">
        <v>5116.8</v>
      </c>
      <c r="E19300" t="s">
        <v>11</v>
      </c>
      <c r="F19300" t="s">
        <v>12</v>
      </c>
      <c r="G19300" t="s">
        <v>13</v>
      </c>
      <c r="H19300" t="s">
        <v>14</v>
      </c>
      <c r="I19300" t="s">
        <v>14</v>
      </c>
      <c r="J19300">
        <v>3</v>
      </c>
      <c r="K19300" t="s">
        <v>15</v>
      </c>
    </row>
    <row r="19301" spans="1:11" x14ac:dyDescent="0.35">
      <c r="A19301">
        <v>19300</v>
      </c>
      <c r="B19301">
        <v>16</v>
      </c>
      <c r="C19301">
        <v>114.64</v>
      </c>
      <c r="D19301">
        <v>1834.24</v>
      </c>
      <c r="E19301" t="s">
        <v>11</v>
      </c>
      <c r="F19301" t="s">
        <v>18</v>
      </c>
      <c r="G19301" t="s">
        <v>22</v>
      </c>
      <c r="H19301" t="s">
        <v>14</v>
      </c>
      <c r="I19301" t="s">
        <v>15</v>
      </c>
      <c r="J19301">
        <v>2</v>
      </c>
      <c r="K19301" t="s">
        <v>14</v>
      </c>
    </row>
    <row r="19302" spans="1:11" x14ac:dyDescent="0.35">
      <c r="A19302">
        <v>19301</v>
      </c>
      <c r="B19302">
        <v>30</v>
      </c>
      <c r="C19302">
        <v>64.56</v>
      </c>
      <c r="D19302">
        <v>1936.8</v>
      </c>
      <c r="E19302" t="s">
        <v>17</v>
      </c>
      <c r="F19302" t="s">
        <v>20</v>
      </c>
      <c r="G19302" t="s">
        <v>13</v>
      </c>
      <c r="H19302" t="s">
        <v>15</v>
      </c>
      <c r="I19302" t="s">
        <v>14</v>
      </c>
      <c r="J19302">
        <v>0</v>
      </c>
      <c r="K19302" t="s">
        <v>14</v>
      </c>
    </row>
    <row r="19303" spans="1:11" x14ac:dyDescent="0.35">
      <c r="A19303">
        <v>19302</v>
      </c>
      <c r="B19303">
        <v>42</v>
      </c>
      <c r="C19303">
        <v>107.49</v>
      </c>
      <c r="D19303">
        <v>4514.58</v>
      </c>
      <c r="E19303" t="s">
        <v>21</v>
      </c>
      <c r="F19303" t="s">
        <v>16</v>
      </c>
      <c r="G19303" t="s">
        <v>13</v>
      </c>
      <c r="H19303" t="s">
        <v>15</v>
      </c>
      <c r="I19303" t="s">
        <v>14</v>
      </c>
      <c r="J19303">
        <v>1</v>
      </c>
      <c r="K19303" t="s">
        <v>14</v>
      </c>
    </row>
    <row r="19304" spans="1:11" x14ac:dyDescent="0.35">
      <c r="A19304">
        <v>19303</v>
      </c>
      <c r="B19304">
        <v>61</v>
      </c>
      <c r="C19304">
        <v>77.58</v>
      </c>
      <c r="D19304">
        <v>4732.38</v>
      </c>
      <c r="E19304" t="s">
        <v>17</v>
      </c>
      <c r="F19304" t="s">
        <v>18</v>
      </c>
      <c r="G19304" t="s">
        <v>19</v>
      </c>
      <c r="H19304" t="s">
        <v>15</v>
      </c>
      <c r="I19304" t="s">
        <v>14</v>
      </c>
      <c r="J19304">
        <v>0</v>
      </c>
      <c r="K19304" t="s">
        <v>14</v>
      </c>
    </row>
    <row r="19305" spans="1:11" x14ac:dyDescent="0.35">
      <c r="A19305">
        <v>19304</v>
      </c>
      <c r="B19305">
        <v>48</v>
      </c>
      <c r="C19305">
        <v>111.45</v>
      </c>
      <c r="D19305">
        <v>5349.6</v>
      </c>
      <c r="E19305" t="s">
        <v>17</v>
      </c>
      <c r="F19305" t="s">
        <v>12</v>
      </c>
      <c r="G19305" t="s">
        <v>13</v>
      </c>
      <c r="H19305" t="s">
        <v>14</v>
      </c>
      <c r="I19305" t="s">
        <v>15</v>
      </c>
      <c r="J19305">
        <v>2</v>
      </c>
      <c r="K19305" t="s">
        <v>14</v>
      </c>
    </row>
    <row r="19306" spans="1:11" x14ac:dyDescent="0.35">
      <c r="A19306">
        <v>19305</v>
      </c>
      <c r="B19306">
        <v>62</v>
      </c>
      <c r="C19306">
        <v>49.18</v>
      </c>
      <c r="D19306">
        <v>3049.16</v>
      </c>
      <c r="E19306" t="s">
        <v>17</v>
      </c>
      <c r="F19306" t="s">
        <v>20</v>
      </c>
      <c r="G19306" t="s">
        <v>19</v>
      </c>
      <c r="H19306" t="s">
        <v>14</v>
      </c>
      <c r="I19306" t="s">
        <v>14</v>
      </c>
      <c r="J19306">
        <v>3</v>
      </c>
      <c r="K19306" t="s">
        <v>14</v>
      </c>
    </row>
    <row r="19307" spans="1:11" x14ac:dyDescent="0.35">
      <c r="A19307">
        <v>19306</v>
      </c>
      <c r="B19307">
        <v>64</v>
      </c>
      <c r="C19307">
        <v>74.98</v>
      </c>
      <c r="D19307">
        <v>4798.72</v>
      </c>
      <c r="E19307" t="s">
        <v>17</v>
      </c>
      <c r="F19307" t="s">
        <v>20</v>
      </c>
      <c r="G19307" t="s">
        <v>22</v>
      </c>
      <c r="H19307" t="s">
        <v>15</v>
      </c>
      <c r="I19307" t="s">
        <v>14</v>
      </c>
      <c r="J19307">
        <v>0</v>
      </c>
      <c r="K19307" t="s">
        <v>14</v>
      </c>
    </row>
    <row r="19308" spans="1:11" x14ac:dyDescent="0.35">
      <c r="A19308">
        <v>19307</v>
      </c>
      <c r="B19308">
        <v>57</v>
      </c>
      <c r="C19308">
        <v>59</v>
      </c>
      <c r="D19308">
        <v>3363</v>
      </c>
      <c r="E19308" t="s">
        <v>21</v>
      </c>
      <c r="F19308" t="s">
        <v>12</v>
      </c>
      <c r="G19308" t="s">
        <v>13</v>
      </c>
      <c r="H19308" t="s">
        <v>14</v>
      </c>
      <c r="I19308" t="s">
        <v>14</v>
      </c>
      <c r="J19308">
        <v>2</v>
      </c>
      <c r="K19308" t="s">
        <v>14</v>
      </c>
    </row>
    <row r="19309" spans="1:11" x14ac:dyDescent="0.35">
      <c r="A19309">
        <v>19308</v>
      </c>
      <c r="B19309">
        <v>68</v>
      </c>
      <c r="C19309">
        <v>26.59</v>
      </c>
      <c r="D19309">
        <v>1808.12</v>
      </c>
      <c r="E19309" t="s">
        <v>11</v>
      </c>
      <c r="F19309" t="s">
        <v>16</v>
      </c>
      <c r="G19309" t="s">
        <v>19</v>
      </c>
      <c r="H19309" t="s">
        <v>14</v>
      </c>
      <c r="I19309" t="s">
        <v>14</v>
      </c>
      <c r="J19309">
        <v>4</v>
      </c>
      <c r="K19309" t="s">
        <v>15</v>
      </c>
    </row>
    <row r="19310" spans="1:11" x14ac:dyDescent="0.35">
      <c r="A19310">
        <v>19309</v>
      </c>
      <c r="B19310">
        <v>46</v>
      </c>
      <c r="C19310">
        <v>77.430000000000007</v>
      </c>
      <c r="D19310">
        <v>3561.78</v>
      </c>
      <c r="E19310" t="s">
        <v>21</v>
      </c>
      <c r="F19310" t="s">
        <v>16</v>
      </c>
      <c r="G19310" t="s">
        <v>13</v>
      </c>
      <c r="H19310" t="s">
        <v>15</v>
      </c>
      <c r="I19310" t="s">
        <v>14</v>
      </c>
      <c r="J19310">
        <v>4</v>
      </c>
      <c r="K19310" t="s">
        <v>14</v>
      </c>
    </row>
    <row r="19311" spans="1:11" x14ac:dyDescent="0.35">
      <c r="A19311">
        <v>19310</v>
      </c>
      <c r="B19311">
        <v>28</v>
      </c>
      <c r="C19311">
        <v>99.42</v>
      </c>
      <c r="D19311">
        <v>2783.76</v>
      </c>
      <c r="E19311" t="s">
        <v>11</v>
      </c>
      <c r="F19311" t="s">
        <v>20</v>
      </c>
      <c r="G19311" t="s">
        <v>13</v>
      </c>
      <c r="H19311" t="s">
        <v>15</v>
      </c>
      <c r="I19311" t="s">
        <v>14</v>
      </c>
      <c r="J19311">
        <v>2</v>
      </c>
      <c r="K19311" t="s">
        <v>14</v>
      </c>
    </row>
    <row r="19312" spans="1:11" x14ac:dyDescent="0.35">
      <c r="A19312">
        <v>19311</v>
      </c>
      <c r="B19312">
        <v>3</v>
      </c>
      <c r="C19312">
        <v>75.62</v>
      </c>
      <c r="D19312">
        <v>226.86</v>
      </c>
      <c r="E19312" t="s">
        <v>11</v>
      </c>
      <c r="F19312" t="s">
        <v>12</v>
      </c>
      <c r="G19312" t="s">
        <v>13</v>
      </c>
      <c r="H19312" t="s">
        <v>14</v>
      </c>
      <c r="I19312" t="s">
        <v>14</v>
      </c>
      <c r="J19312">
        <v>0</v>
      </c>
      <c r="K19312" t="s">
        <v>15</v>
      </c>
    </row>
    <row r="19313" spans="1:11" x14ac:dyDescent="0.35">
      <c r="A19313">
        <v>19312</v>
      </c>
      <c r="B19313">
        <v>37</v>
      </c>
      <c r="C19313">
        <v>47.93</v>
      </c>
      <c r="D19313">
        <v>1773.41</v>
      </c>
      <c r="E19313" t="s">
        <v>11</v>
      </c>
      <c r="F19313" t="s">
        <v>16</v>
      </c>
      <c r="G19313" t="s">
        <v>22</v>
      </c>
      <c r="H19313" t="s">
        <v>15</v>
      </c>
      <c r="I19313" t="s">
        <v>14</v>
      </c>
      <c r="J19313">
        <v>1</v>
      </c>
      <c r="K19313" t="s">
        <v>14</v>
      </c>
    </row>
    <row r="19314" spans="1:11" x14ac:dyDescent="0.35">
      <c r="A19314">
        <v>19313</v>
      </c>
      <c r="B19314">
        <v>48</v>
      </c>
      <c r="C19314">
        <v>46.38</v>
      </c>
      <c r="D19314">
        <v>2226.2399999999998</v>
      </c>
      <c r="E19314" t="s">
        <v>17</v>
      </c>
      <c r="F19314" t="s">
        <v>18</v>
      </c>
      <c r="G19314" t="s">
        <v>13</v>
      </c>
      <c r="H19314" t="s">
        <v>14</v>
      </c>
      <c r="I19314" t="s">
        <v>14</v>
      </c>
      <c r="J19314">
        <v>2</v>
      </c>
      <c r="K19314" t="s">
        <v>14</v>
      </c>
    </row>
    <row r="19315" spans="1:11" x14ac:dyDescent="0.35">
      <c r="A19315">
        <v>19314</v>
      </c>
      <c r="B19315">
        <v>19</v>
      </c>
      <c r="C19315">
        <v>43.78</v>
      </c>
      <c r="D19315">
        <v>831.82</v>
      </c>
      <c r="E19315" t="s">
        <v>11</v>
      </c>
      <c r="F19315" t="s">
        <v>16</v>
      </c>
      <c r="G19315" t="s">
        <v>19</v>
      </c>
      <c r="H19315" t="s">
        <v>14</v>
      </c>
      <c r="I19315" t="s">
        <v>14</v>
      </c>
      <c r="J19315">
        <v>2</v>
      </c>
      <c r="K19315" t="s">
        <v>14</v>
      </c>
    </row>
    <row r="19316" spans="1:11" x14ac:dyDescent="0.35">
      <c r="A19316">
        <v>19315</v>
      </c>
      <c r="B19316">
        <v>17</v>
      </c>
      <c r="C19316">
        <v>117.96</v>
      </c>
      <c r="D19316">
        <v>2005.32</v>
      </c>
      <c r="E19316" t="s">
        <v>11</v>
      </c>
      <c r="F19316" t="s">
        <v>16</v>
      </c>
      <c r="G19316" t="s">
        <v>13</v>
      </c>
      <c r="H19316" t="s">
        <v>15</v>
      </c>
      <c r="I19316" t="s">
        <v>14</v>
      </c>
      <c r="J19316">
        <v>2</v>
      </c>
      <c r="K19316" t="s">
        <v>14</v>
      </c>
    </row>
    <row r="19317" spans="1:11" x14ac:dyDescent="0.35">
      <c r="A19317">
        <v>19316</v>
      </c>
      <c r="B19317">
        <v>40</v>
      </c>
      <c r="C19317">
        <v>59.92</v>
      </c>
      <c r="D19317">
        <v>2396.8000000000002</v>
      </c>
      <c r="E19317" t="s">
        <v>17</v>
      </c>
      <c r="F19317" t="s">
        <v>20</v>
      </c>
      <c r="G19317" t="s">
        <v>19</v>
      </c>
      <c r="H19317" t="s">
        <v>14</v>
      </c>
      <c r="I19317" t="s">
        <v>14</v>
      </c>
      <c r="J19317">
        <v>1</v>
      </c>
      <c r="K19317" t="s">
        <v>15</v>
      </c>
    </row>
    <row r="19318" spans="1:11" x14ac:dyDescent="0.35">
      <c r="A19318">
        <v>19317</v>
      </c>
      <c r="B19318">
        <v>50</v>
      </c>
      <c r="C19318">
        <v>51.69</v>
      </c>
      <c r="D19318">
        <v>2584.5</v>
      </c>
      <c r="E19318" t="s">
        <v>17</v>
      </c>
      <c r="F19318" t="s">
        <v>20</v>
      </c>
      <c r="G19318" t="s">
        <v>22</v>
      </c>
      <c r="H19318" t="s">
        <v>15</v>
      </c>
      <c r="I19318" t="s">
        <v>14</v>
      </c>
      <c r="J19318">
        <v>1</v>
      </c>
      <c r="K19318" t="s">
        <v>14</v>
      </c>
    </row>
    <row r="19319" spans="1:11" x14ac:dyDescent="0.35">
      <c r="A19319">
        <v>19318</v>
      </c>
      <c r="B19319">
        <v>29</v>
      </c>
      <c r="C19319">
        <v>61.85</v>
      </c>
      <c r="D19319">
        <v>1793.65</v>
      </c>
      <c r="E19319" t="s">
        <v>17</v>
      </c>
      <c r="F19319" t="s">
        <v>20</v>
      </c>
      <c r="G19319" t="s">
        <v>19</v>
      </c>
      <c r="H19319" t="s">
        <v>14</v>
      </c>
      <c r="I19319" t="s">
        <v>14</v>
      </c>
      <c r="J19319">
        <v>2</v>
      </c>
      <c r="K19319" t="s">
        <v>14</v>
      </c>
    </row>
    <row r="19320" spans="1:11" x14ac:dyDescent="0.35">
      <c r="A19320">
        <v>19319</v>
      </c>
      <c r="B19320">
        <v>51</v>
      </c>
      <c r="C19320">
        <v>31.58</v>
      </c>
      <c r="D19320">
        <v>1610.58</v>
      </c>
      <c r="E19320" t="s">
        <v>17</v>
      </c>
      <c r="F19320" t="s">
        <v>16</v>
      </c>
      <c r="G19320" t="s">
        <v>19</v>
      </c>
      <c r="H19320" t="s">
        <v>14</v>
      </c>
      <c r="I19320" t="s">
        <v>14</v>
      </c>
      <c r="J19320">
        <v>2</v>
      </c>
      <c r="K19320" t="s">
        <v>14</v>
      </c>
    </row>
    <row r="19321" spans="1:11" x14ac:dyDescent="0.35">
      <c r="A19321">
        <v>19320</v>
      </c>
      <c r="B19321">
        <v>42</v>
      </c>
      <c r="C19321">
        <v>39.6</v>
      </c>
      <c r="D19321">
        <v>1663.2</v>
      </c>
      <c r="E19321" t="s">
        <v>21</v>
      </c>
      <c r="F19321" t="s">
        <v>12</v>
      </c>
      <c r="G19321" t="s">
        <v>13</v>
      </c>
      <c r="H19321" t="s">
        <v>14</v>
      </c>
      <c r="I19321" t="s">
        <v>15</v>
      </c>
      <c r="J19321">
        <v>0</v>
      </c>
      <c r="K19321" t="s">
        <v>14</v>
      </c>
    </row>
    <row r="19322" spans="1:11" x14ac:dyDescent="0.35">
      <c r="A19322">
        <v>19321</v>
      </c>
      <c r="B19322">
        <v>29</v>
      </c>
      <c r="C19322">
        <v>70.89</v>
      </c>
      <c r="D19322">
        <v>2055.81</v>
      </c>
      <c r="E19322" t="s">
        <v>17</v>
      </c>
      <c r="F19322" t="s">
        <v>12</v>
      </c>
      <c r="G19322" t="s">
        <v>22</v>
      </c>
      <c r="H19322" t="s">
        <v>14</v>
      </c>
      <c r="I19322" t="s">
        <v>14</v>
      </c>
      <c r="J19322">
        <v>3</v>
      </c>
      <c r="K19322" t="s">
        <v>14</v>
      </c>
    </row>
    <row r="19323" spans="1:11" x14ac:dyDescent="0.35">
      <c r="A19323">
        <v>19322</v>
      </c>
      <c r="B19323">
        <v>66</v>
      </c>
      <c r="C19323">
        <v>99.88</v>
      </c>
      <c r="D19323">
        <v>6592.08</v>
      </c>
      <c r="E19323" t="s">
        <v>17</v>
      </c>
      <c r="F19323" t="s">
        <v>12</v>
      </c>
      <c r="G19323" t="s">
        <v>19</v>
      </c>
      <c r="H19323" t="s">
        <v>14</v>
      </c>
      <c r="I19323" t="s">
        <v>14</v>
      </c>
      <c r="J19323">
        <v>3</v>
      </c>
      <c r="K19323" t="s">
        <v>15</v>
      </c>
    </row>
    <row r="19324" spans="1:11" x14ac:dyDescent="0.35">
      <c r="A19324">
        <v>19323</v>
      </c>
      <c r="B19324">
        <v>17</v>
      </c>
      <c r="C19324">
        <v>107.64</v>
      </c>
      <c r="D19324">
        <v>1829.88</v>
      </c>
      <c r="E19324" t="s">
        <v>11</v>
      </c>
      <c r="F19324" t="s">
        <v>18</v>
      </c>
      <c r="G19324" t="s">
        <v>19</v>
      </c>
      <c r="H19324" t="s">
        <v>15</v>
      </c>
      <c r="I19324" t="s">
        <v>15</v>
      </c>
      <c r="J19324">
        <v>2</v>
      </c>
      <c r="K19324" t="s">
        <v>14</v>
      </c>
    </row>
    <row r="19325" spans="1:11" x14ac:dyDescent="0.35">
      <c r="A19325">
        <v>19324</v>
      </c>
      <c r="B19325">
        <v>31</v>
      </c>
      <c r="C19325">
        <v>106.6</v>
      </c>
      <c r="D19325">
        <v>3304.6</v>
      </c>
      <c r="E19325" t="s">
        <v>11</v>
      </c>
      <c r="F19325" t="s">
        <v>20</v>
      </c>
      <c r="G19325" t="s">
        <v>13</v>
      </c>
      <c r="H19325" t="s">
        <v>15</v>
      </c>
      <c r="I19325" t="s">
        <v>15</v>
      </c>
      <c r="J19325">
        <v>1</v>
      </c>
      <c r="K19325" t="s">
        <v>14</v>
      </c>
    </row>
    <row r="19326" spans="1:11" x14ac:dyDescent="0.35">
      <c r="A19326">
        <v>19325</v>
      </c>
      <c r="B19326">
        <v>52</v>
      </c>
      <c r="C19326">
        <v>114.48</v>
      </c>
      <c r="D19326">
        <v>5952.96</v>
      </c>
      <c r="E19326" t="s">
        <v>11</v>
      </c>
      <c r="F19326" t="s">
        <v>16</v>
      </c>
      <c r="G19326" t="s">
        <v>13</v>
      </c>
      <c r="H19326" t="s">
        <v>14</v>
      </c>
      <c r="I19326" t="s">
        <v>15</v>
      </c>
      <c r="J19326">
        <v>3</v>
      </c>
      <c r="K19326" t="s">
        <v>15</v>
      </c>
    </row>
    <row r="19327" spans="1:11" x14ac:dyDescent="0.35">
      <c r="A19327">
        <v>19326</v>
      </c>
      <c r="B19327">
        <v>39</v>
      </c>
      <c r="C19327">
        <v>32.58</v>
      </c>
      <c r="D19327">
        <v>1270.6199999999999</v>
      </c>
      <c r="E19327" t="s">
        <v>17</v>
      </c>
      <c r="F19327" t="s">
        <v>16</v>
      </c>
      <c r="G19327" t="s">
        <v>13</v>
      </c>
      <c r="H19327" t="s">
        <v>14</v>
      </c>
      <c r="I19327" t="s">
        <v>14</v>
      </c>
      <c r="J19327">
        <v>2</v>
      </c>
      <c r="K19327" t="s">
        <v>15</v>
      </c>
    </row>
    <row r="19328" spans="1:11" x14ac:dyDescent="0.35">
      <c r="A19328">
        <v>19327</v>
      </c>
      <c r="B19328">
        <v>60</v>
      </c>
      <c r="C19328">
        <v>24.1</v>
      </c>
      <c r="D19328">
        <v>1446</v>
      </c>
      <c r="E19328" t="s">
        <v>11</v>
      </c>
      <c r="F19328" t="s">
        <v>12</v>
      </c>
      <c r="G19328" t="s">
        <v>19</v>
      </c>
      <c r="H19328" t="s">
        <v>14</v>
      </c>
      <c r="I19328" t="s">
        <v>15</v>
      </c>
      <c r="J19328">
        <v>2</v>
      </c>
      <c r="K19328" t="s">
        <v>14</v>
      </c>
    </row>
    <row r="19329" spans="1:11" x14ac:dyDescent="0.35">
      <c r="A19329">
        <v>19328</v>
      </c>
      <c r="B19329">
        <v>51</v>
      </c>
      <c r="C19329">
        <v>30.57</v>
      </c>
      <c r="D19329">
        <v>1559.07</v>
      </c>
      <c r="E19329" t="s">
        <v>17</v>
      </c>
      <c r="F19329" t="s">
        <v>18</v>
      </c>
      <c r="G19329" t="s">
        <v>19</v>
      </c>
      <c r="H19329" t="s">
        <v>15</v>
      </c>
      <c r="I19329" t="s">
        <v>14</v>
      </c>
      <c r="J19329">
        <v>0</v>
      </c>
      <c r="K19329" t="s">
        <v>14</v>
      </c>
    </row>
    <row r="19330" spans="1:11" x14ac:dyDescent="0.35">
      <c r="A19330">
        <v>19329</v>
      </c>
      <c r="B19330">
        <v>16</v>
      </c>
      <c r="C19330">
        <v>80.069999999999993</v>
      </c>
      <c r="D19330">
        <v>1281.1199999999999</v>
      </c>
      <c r="E19330" t="s">
        <v>11</v>
      </c>
      <c r="F19330" t="s">
        <v>16</v>
      </c>
      <c r="G19330" t="s">
        <v>19</v>
      </c>
      <c r="H19330" t="s">
        <v>15</v>
      </c>
      <c r="I19330" t="s">
        <v>14</v>
      </c>
      <c r="J19330">
        <v>2</v>
      </c>
      <c r="K19330" t="s">
        <v>14</v>
      </c>
    </row>
    <row r="19331" spans="1:11" x14ac:dyDescent="0.35">
      <c r="A19331">
        <v>19330</v>
      </c>
      <c r="B19331">
        <v>14</v>
      </c>
      <c r="C19331">
        <v>75.61</v>
      </c>
      <c r="D19331">
        <v>1058.54</v>
      </c>
      <c r="E19331" t="s">
        <v>21</v>
      </c>
      <c r="F19331" t="s">
        <v>12</v>
      </c>
      <c r="G19331" t="s">
        <v>19</v>
      </c>
      <c r="H19331" t="s">
        <v>15</v>
      </c>
      <c r="I19331" t="s">
        <v>14</v>
      </c>
      <c r="J19331">
        <v>0</v>
      </c>
      <c r="K19331" t="s">
        <v>15</v>
      </c>
    </row>
    <row r="19332" spans="1:11" x14ac:dyDescent="0.35">
      <c r="A19332">
        <v>19331</v>
      </c>
      <c r="B19332">
        <v>42</v>
      </c>
      <c r="C19332">
        <v>87.12</v>
      </c>
      <c r="D19332">
        <v>3659.04</v>
      </c>
      <c r="E19332" t="s">
        <v>17</v>
      </c>
      <c r="F19332" t="s">
        <v>20</v>
      </c>
      <c r="G19332" t="s">
        <v>19</v>
      </c>
      <c r="H19332" t="s">
        <v>15</v>
      </c>
      <c r="I19332" t="s">
        <v>15</v>
      </c>
      <c r="J19332">
        <v>1</v>
      </c>
      <c r="K19332" t="s">
        <v>15</v>
      </c>
    </row>
    <row r="19333" spans="1:11" x14ac:dyDescent="0.35">
      <c r="A19333">
        <v>19332</v>
      </c>
      <c r="B19333">
        <v>51</v>
      </c>
      <c r="C19333">
        <v>57.11</v>
      </c>
      <c r="D19333">
        <v>2912.61</v>
      </c>
      <c r="E19333" t="s">
        <v>17</v>
      </c>
      <c r="F19333" t="s">
        <v>18</v>
      </c>
      <c r="G19333" t="s">
        <v>13</v>
      </c>
      <c r="H19333" t="s">
        <v>15</v>
      </c>
      <c r="I19333" t="s">
        <v>14</v>
      </c>
      <c r="J19333">
        <v>1</v>
      </c>
      <c r="K19333" t="s">
        <v>14</v>
      </c>
    </row>
    <row r="19334" spans="1:11" x14ac:dyDescent="0.35">
      <c r="A19334">
        <v>19333</v>
      </c>
      <c r="B19334">
        <v>24</v>
      </c>
      <c r="C19334">
        <v>59.16</v>
      </c>
      <c r="D19334">
        <v>1419.84</v>
      </c>
      <c r="E19334" t="s">
        <v>11</v>
      </c>
      <c r="F19334" t="s">
        <v>18</v>
      </c>
      <c r="G19334" t="s">
        <v>19</v>
      </c>
      <c r="H19334" t="s">
        <v>14</v>
      </c>
      <c r="I19334" t="s">
        <v>14</v>
      </c>
      <c r="J19334">
        <v>3</v>
      </c>
      <c r="K19334" t="s">
        <v>15</v>
      </c>
    </row>
    <row r="19335" spans="1:11" x14ac:dyDescent="0.35">
      <c r="A19335">
        <v>19334</v>
      </c>
      <c r="B19335">
        <v>43</v>
      </c>
      <c r="C19335">
        <v>74.56</v>
      </c>
      <c r="D19335">
        <v>3206.08</v>
      </c>
      <c r="E19335" t="s">
        <v>11</v>
      </c>
      <c r="F19335" t="s">
        <v>12</v>
      </c>
      <c r="G19335" t="s">
        <v>19</v>
      </c>
      <c r="H19335" t="s">
        <v>15</v>
      </c>
      <c r="I19335" t="s">
        <v>15</v>
      </c>
      <c r="J19335">
        <v>0</v>
      </c>
      <c r="K19335" t="s">
        <v>14</v>
      </c>
    </row>
    <row r="19336" spans="1:11" x14ac:dyDescent="0.35">
      <c r="A19336">
        <v>19335</v>
      </c>
      <c r="B19336">
        <v>19</v>
      </c>
      <c r="C19336">
        <v>27.91</v>
      </c>
      <c r="D19336">
        <v>530.29</v>
      </c>
      <c r="E19336" t="s">
        <v>11</v>
      </c>
      <c r="F19336" t="s">
        <v>20</v>
      </c>
      <c r="G19336" t="s">
        <v>19</v>
      </c>
      <c r="H19336" t="s">
        <v>14</v>
      </c>
      <c r="I19336" t="s">
        <v>15</v>
      </c>
      <c r="J19336">
        <v>1</v>
      </c>
      <c r="K19336" t="s">
        <v>14</v>
      </c>
    </row>
    <row r="19337" spans="1:11" x14ac:dyDescent="0.35">
      <c r="A19337">
        <v>19336</v>
      </c>
      <c r="B19337">
        <v>61</v>
      </c>
      <c r="C19337">
        <v>99.99</v>
      </c>
      <c r="D19337">
        <v>6099.39</v>
      </c>
      <c r="E19337" t="s">
        <v>11</v>
      </c>
      <c r="F19337" t="s">
        <v>18</v>
      </c>
      <c r="G19337" t="s">
        <v>19</v>
      </c>
      <c r="H19337" t="s">
        <v>15</v>
      </c>
      <c r="I19337" t="s">
        <v>14</v>
      </c>
      <c r="J19337">
        <v>1</v>
      </c>
      <c r="K19337" t="s">
        <v>14</v>
      </c>
    </row>
    <row r="19338" spans="1:11" x14ac:dyDescent="0.35">
      <c r="A19338">
        <v>19337</v>
      </c>
      <c r="B19338">
        <v>63</v>
      </c>
      <c r="C19338">
        <v>112.29</v>
      </c>
      <c r="D19338">
        <v>7074.27</v>
      </c>
      <c r="E19338" t="s">
        <v>21</v>
      </c>
      <c r="F19338" t="s">
        <v>16</v>
      </c>
      <c r="G19338" t="s">
        <v>13</v>
      </c>
      <c r="H19338" t="s">
        <v>14</v>
      </c>
      <c r="I19338" t="s">
        <v>15</v>
      </c>
      <c r="J19338">
        <v>3</v>
      </c>
      <c r="K19338" t="s">
        <v>15</v>
      </c>
    </row>
    <row r="19339" spans="1:11" x14ac:dyDescent="0.35">
      <c r="A19339">
        <v>19338</v>
      </c>
      <c r="B19339">
        <v>26</v>
      </c>
      <c r="C19339">
        <v>58.73</v>
      </c>
      <c r="D19339">
        <v>1526.98</v>
      </c>
      <c r="E19339" t="s">
        <v>17</v>
      </c>
      <c r="F19339" t="s">
        <v>18</v>
      </c>
      <c r="G19339" t="s">
        <v>19</v>
      </c>
      <c r="H19339" t="s">
        <v>15</v>
      </c>
      <c r="I19339" t="s">
        <v>15</v>
      </c>
      <c r="J19339">
        <v>0</v>
      </c>
      <c r="K19339" t="s">
        <v>14</v>
      </c>
    </row>
    <row r="19340" spans="1:11" x14ac:dyDescent="0.35">
      <c r="A19340">
        <v>19339</v>
      </c>
      <c r="B19340">
        <v>35</v>
      </c>
      <c r="C19340">
        <v>93.96</v>
      </c>
      <c r="D19340">
        <v>3288.6</v>
      </c>
      <c r="E19340" t="s">
        <v>11</v>
      </c>
      <c r="F19340" t="s">
        <v>16</v>
      </c>
      <c r="G19340" t="s">
        <v>22</v>
      </c>
      <c r="H19340" t="s">
        <v>14</v>
      </c>
      <c r="I19340" t="s">
        <v>14</v>
      </c>
      <c r="J19340">
        <v>3</v>
      </c>
      <c r="K19340" t="s">
        <v>15</v>
      </c>
    </row>
    <row r="19341" spans="1:11" x14ac:dyDescent="0.35">
      <c r="A19341">
        <v>19340</v>
      </c>
      <c r="B19341">
        <v>67</v>
      </c>
      <c r="C19341">
        <v>74.88</v>
      </c>
      <c r="D19341">
        <v>5016.96</v>
      </c>
      <c r="E19341" t="s">
        <v>21</v>
      </c>
      <c r="F19341" t="s">
        <v>20</v>
      </c>
      <c r="G19341" t="s">
        <v>19</v>
      </c>
      <c r="H19341" t="s">
        <v>14</v>
      </c>
      <c r="I19341" t="s">
        <v>14</v>
      </c>
      <c r="J19341">
        <v>0</v>
      </c>
      <c r="K19341" t="s">
        <v>14</v>
      </c>
    </row>
    <row r="19342" spans="1:11" x14ac:dyDescent="0.35">
      <c r="A19342">
        <v>19341</v>
      </c>
      <c r="B19342">
        <v>56</v>
      </c>
      <c r="C19342">
        <v>43.6</v>
      </c>
      <c r="D19342">
        <v>2441.6</v>
      </c>
      <c r="E19342" t="s">
        <v>17</v>
      </c>
      <c r="F19342" t="s">
        <v>18</v>
      </c>
      <c r="G19342" t="s">
        <v>22</v>
      </c>
      <c r="H19342" t="s">
        <v>15</v>
      </c>
      <c r="I19342" t="s">
        <v>15</v>
      </c>
      <c r="J19342">
        <v>1</v>
      </c>
      <c r="K19342" t="s">
        <v>14</v>
      </c>
    </row>
    <row r="19343" spans="1:11" x14ac:dyDescent="0.35">
      <c r="A19343">
        <v>19342</v>
      </c>
      <c r="B19343">
        <v>40</v>
      </c>
      <c r="C19343">
        <v>26.78</v>
      </c>
      <c r="D19343">
        <v>1071.2</v>
      </c>
      <c r="E19343" t="s">
        <v>17</v>
      </c>
      <c r="F19343" t="s">
        <v>18</v>
      </c>
      <c r="G19343" t="s">
        <v>13</v>
      </c>
      <c r="H19343" t="s">
        <v>14</v>
      </c>
      <c r="I19343" t="s">
        <v>14</v>
      </c>
      <c r="J19343">
        <v>0</v>
      </c>
      <c r="K19343" t="s">
        <v>14</v>
      </c>
    </row>
    <row r="19344" spans="1:11" x14ac:dyDescent="0.35">
      <c r="A19344">
        <v>19343</v>
      </c>
      <c r="B19344">
        <v>29</v>
      </c>
      <c r="C19344">
        <v>44.59</v>
      </c>
      <c r="D19344">
        <v>1293.1099999999999</v>
      </c>
      <c r="E19344" t="s">
        <v>11</v>
      </c>
      <c r="F19344" t="s">
        <v>16</v>
      </c>
      <c r="G19344" t="s">
        <v>13</v>
      </c>
      <c r="H19344" t="s">
        <v>15</v>
      </c>
      <c r="I19344" t="s">
        <v>14</v>
      </c>
      <c r="J19344">
        <v>2</v>
      </c>
      <c r="K19344" t="s">
        <v>14</v>
      </c>
    </row>
    <row r="19345" spans="1:11" x14ac:dyDescent="0.35">
      <c r="A19345">
        <v>19344</v>
      </c>
      <c r="B19345">
        <v>6</v>
      </c>
      <c r="C19345">
        <v>80.489999999999995</v>
      </c>
      <c r="D19345">
        <v>482.94</v>
      </c>
      <c r="E19345" t="s">
        <v>17</v>
      </c>
      <c r="F19345" t="s">
        <v>18</v>
      </c>
      <c r="G19345" t="s">
        <v>19</v>
      </c>
      <c r="H19345" t="s">
        <v>14</v>
      </c>
      <c r="I19345" t="s">
        <v>15</v>
      </c>
      <c r="J19345">
        <v>1</v>
      </c>
      <c r="K19345" t="s">
        <v>15</v>
      </c>
    </row>
    <row r="19346" spans="1:11" x14ac:dyDescent="0.35">
      <c r="A19346">
        <v>19345</v>
      </c>
      <c r="B19346">
        <v>52</v>
      </c>
      <c r="C19346">
        <v>24.02</v>
      </c>
      <c r="D19346">
        <v>1249.04</v>
      </c>
      <c r="E19346" t="s">
        <v>11</v>
      </c>
      <c r="F19346" t="s">
        <v>20</v>
      </c>
      <c r="G19346" t="s">
        <v>22</v>
      </c>
      <c r="H19346" t="s">
        <v>14</v>
      </c>
      <c r="I19346" t="s">
        <v>14</v>
      </c>
      <c r="J19346">
        <v>3</v>
      </c>
      <c r="K19346" t="s">
        <v>15</v>
      </c>
    </row>
    <row r="19347" spans="1:11" x14ac:dyDescent="0.35">
      <c r="A19347">
        <v>19346</v>
      </c>
      <c r="B19347">
        <v>1</v>
      </c>
      <c r="C19347">
        <v>103.62</v>
      </c>
      <c r="D19347">
        <v>103.62</v>
      </c>
      <c r="E19347" t="s">
        <v>17</v>
      </c>
      <c r="F19347" t="s">
        <v>12</v>
      </c>
      <c r="G19347" t="s">
        <v>19</v>
      </c>
      <c r="H19347" t="s">
        <v>14</v>
      </c>
      <c r="I19347" t="s">
        <v>14</v>
      </c>
      <c r="J19347">
        <v>2</v>
      </c>
      <c r="K19347" t="s">
        <v>15</v>
      </c>
    </row>
    <row r="19348" spans="1:11" x14ac:dyDescent="0.35">
      <c r="A19348">
        <v>19347</v>
      </c>
      <c r="B19348">
        <v>52</v>
      </c>
      <c r="C19348">
        <v>117.03</v>
      </c>
      <c r="D19348">
        <v>6085.56</v>
      </c>
      <c r="E19348" t="s">
        <v>11</v>
      </c>
      <c r="F19348" t="s">
        <v>20</v>
      </c>
      <c r="G19348" t="s">
        <v>13</v>
      </c>
      <c r="H19348" t="s">
        <v>14</v>
      </c>
      <c r="I19348" t="s">
        <v>15</v>
      </c>
      <c r="J19348">
        <v>2</v>
      </c>
      <c r="K19348" t="s">
        <v>15</v>
      </c>
    </row>
    <row r="19349" spans="1:11" x14ac:dyDescent="0.35">
      <c r="A19349">
        <v>19348</v>
      </c>
      <c r="B19349">
        <v>24</v>
      </c>
      <c r="C19349">
        <v>28.35</v>
      </c>
      <c r="D19349">
        <v>680.4</v>
      </c>
      <c r="E19349" t="s">
        <v>21</v>
      </c>
      <c r="F19349" t="s">
        <v>12</v>
      </c>
      <c r="G19349" t="s">
        <v>22</v>
      </c>
      <c r="H19349" t="s">
        <v>14</v>
      </c>
      <c r="I19349" t="s">
        <v>14</v>
      </c>
      <c r="J19349">
        <v>2</v>
      </c>
      <c r="K19349" t="s">
        <v>15</v>
      </c>
    </row>
    <row r="19350" spans="1:11" x14ac:dyDescent="0.35">
      <c r="A19350">
        <v>19349</v>
      </c>
      <c r="B19350">
        <v>34</v>
      </c>
      <c r="C19350">
        <v>44.67</v>
      </c>
      <c r="D19350">
        <v>1518.78</v>
      </c>
      <c r="E19350" t="s">
        <v>11</v>
      </c>
      <c r="F19350" t="s">
        <v>16</v>
      </c>
      <c r="G19350" t="s">
        <v>13</v>
      </c>
      <c r="H19350" t="s">
        <v>14</v>
      </c>
      <c r="I19350" t="s">
        <v>14</v>
      </c>
      <c r="J19350">
        <v>1</v>
      </c>
      <c r="K19350" t="s">
        <v>14</v>
      </c>
    </row>
    <row r="19351" spans="1:11" x14ac:dyDescent="0.35">
      <c r="A19351">
        <v>19350</v>
      </c>
      <c r="B19351">
        <v>7</v>
      </c>
      <c r="C19351">
        <v>87.56</v>
      </c>
      <c r="D19351">
        <v>612.91999999999996</v>
      </c>
      <c r="E19351" t="s">
        <v>17</v>
      </c>
      <c r="F19351" t="s">
        <v>12</v>
      </c>
      <c r="G19351" t="s">
        <v>19</v>
      </c>
      <c r="H19351" t="s">
        <v>15</v>
      </c>
      <c r="I19351" t="s">
        <v>14</v>
      </c>
      <c r="J19351">
        <v>4</v>
      </c>
      <c r="K19351" t="s">
        <v>14</v>
      </c>
    </row>
    <row r="19352" spans="1:11" x14ac:dyDescent="0.35">
      <c r="A19352">
        <v>19351</v>
      </c>
      <c r="B19352">
        <v>11</v>
      </c>
      <c r="C19352">
        <v>100.61</v>
      </c>
      <c r="D19352">
        <v>1106.71</v>
      </c>
      <c r="E19352" t="s">
        <v>11</v>
      </c>
      <c r="F19352" t="s">
        <v>12</v>
      </c>
      <c r="G19352" t="s">
        <v>13</v>
      </c>
      <c r="H19352" t="s">
        <v>15</v>
      </c>
      <c r="I19352" t="s">
        <v>15</v>
      </c>
      <c r="J19352">
        <v>2</v>
      </c>
      <c r="K19352" t="s">
        <v>14</v>
      </c>
    </row>
    <row r="19353" spans="1:11" x14ac:dyDescent="0.35">
      <c r="A19353">
        <v>19352</v>
      </c>
      <c r="B19353">
        <v>36</v>
      </c>
      <c r="C19353">
        <v>54.6</v>
      </c>
      <c r="D19353">
        <v>1965.6</v>
      </c>
      <c r="E19353" t="s">
        <v>11</v>
      </c>
      <c r="F19353" t="s">
        <v>18</v>
      </c>
      <c r="G19353" t="s">
        <v>13</v>
      </c>
      <c r="H19353" t="s">
        <v>14</v>
      </c>
      <c r="I19353" t="s">
        <v>14</v>
      </c>
      <c r="J19353">
        <v>0</v>
      </c>
      <c r="K19353" t="s">
        <v>14</v>
      </c>
    </row>
    <row r="19354" spans="1:11" x14ac:dyDescent="0.35">
      <c r="A19354">
        <v>19353</v>
      </c>
      <c r="B19354">
        <v>20</v>
      </c>
      <c r="C19354">
        <v>71.52</v>
      </c>
      <c r="D19354">
        <v>1430.4</v>
      </c>
      <c r="E19354" t="s">
        <v>21</v>
      </c>
      <c r="F19354" t="s">
        <v>16</v>
      </c>
      <c r="G19354" t="s">
        <v>19</v>
      </c>
      <c r="H19354" t="s">
        <v>14</v>
      </c>
      <c r="I19354" t="s">
        <v>14</v>
      </c>
      <c r="J19354">
        <v>3</v>
      </c>
      <c r="K19354" t="s">
        <v>15</v>
      </c>
    </row>
    <row r="19355" spans="1:11" x14ac:dyDescent="0.35">
      <c r="A19355">
        <v>19354</v>
      </c>
      <c r="B19355">
        <v>63</v>
      </c>
      <c r="C19355">
        <v>109.18</v>
      </c>
      <c r="D19355">
        <v>6878.34</v>
      </c>
      <c r="E19355" t="s">
        <v>17</v>
      </c>
      <c r="F19355" t="s">
        <v>18</v>
      </c>
      <c r="G19355" t="s">
        <v>19</v>
      </c>
      <c r="H19355" t="s">
        <v>14</v>
      </c>
      <c r="I19355" t="s">
        <v>15</v>
      </c>
      <c r="J19355">
        <v>1</v>
      </c>
      <c r="K19355" t="s">
        <v>15</v>
      </c>
    </row>
    <row r="19356" spans="1:11" x14ac:dyDescent="0.35">
      <c r="A19356">
        <v>19355</v>
      </c>
      <c r="B19356">
        <v>63</v>
      </c>
      <c r="C19356">
        <v>58.44</v>
      </c>
      <c r="D19356">
        <v>3681.72</v>
      </c>
      <c r="E19356" t="s">
        <v>11</v>
      </c>
      <c r="F19356" t="s">
        <v>16</v>
      </c>
      <c r="G19356" t="s">
        <v>19</v>
      </c>
      <c r="H19356" t="s">
        <v>14</v>
      </c>
      <c r="I19356" t="s">
        <v>15</v>
      </c>
      <c r="J19356">
        <v>2</v>
      </c>
      <c r="K19356" t="s">
        <v>14</v>
      </c>
    </row>
    <row r="19357" spans="1:11" x14ac:dyDescent="0.35">
      <c r="A19357">
        <v>19356</v>
      </c>
      <c r="B19357">
        <v>69</v>
      </c>
      <c r="C19357">
        <v>28.15</v>
      </c>
      <c r="D19357">
        <v>1942.35</v>
      </c>
      <c r="E19357" t="s">
        <v>11</v>
      </c>
      <c r="F19357" t="s">
        <v>18</v>
      </c>
      <c r="G19357" t="s">
        <v>13</v>
      </c>
      <c r="H19357" t="s">
        <v>15</v>
      </c>
      <c r="I19357" t="s">
        <v>14</v>
      </c>
      <c r="J19357">
        <v>2</v>
      </c>
      <c r="K19357" t="s">
        <v>14</v>
      </c>
    </row>
    <row r="19358" spans="1:11" x14ac:dyDescent="0.35">
      <c r="A19358">
        <v>19357</v>
      </c>
      <c r="B19358">
        <v>30</v>
      </c>
      <c r="C19358">
        <v>119.49</v>
      </c>
      <c r="D19358">
        <v>3584.7</v>
      </c>
      <c r="E19358" t="s">
        <v>11</v>
      </c>
      <c r="F19358" t="s">
        <v>12</v>
      </c>
      <c r="G19358" t="s">
        <v>13</v>
      </c>
      <c r="H19358" t="s">
        <v>14</v>
      </c>
      <c r="I19358" t="s">
        <v>14</v>
      </c>
      <c r="J19358">
        <v>3</v>
      </c>
      <c r="K19358" t="s">
        <v>14</v>
      </c>
    </row>
    <row r="19359" spans="1:11" x14ac:dyDescent="0.35">
      <c r="A19359">
        <v>19358</v>
      </c>
      <c r="B19359">
        <v>30</v>
      </c>
      <c r="C19359">
        <v>38.03</v>
      </c>
      <c r="D19359">
        <v>1140.9000000000001</v>
      </c>
      <c r="E19359" t="s">
        <v>17</v>
      </c>
      <c r="F19359" t="s">
        <v>20</v>
      </c>
      <c r="G19359" t="s">
        <v>13</v>
      </c>
      <c r="H19359" t="s">
        <v>14</v>
      </c>
      <c r="I19359" t="s">
        <v>15</v>
      </c>
      <c r="J19359">
        <v>1</v>
      </c>
      <c r="K19359" t="s">
        <v>14</v>
      </c>
    </row>
    <row r="19360" spans="1:11" x14ac:dyDescent="0.35">
      <c r="A19360">
        <v>19359</v>
      </c>
      <c r="B19360">
        <v>22</v>
      </c>
      <c r="C19360">
        <v>24.88</v>
      </c>
      <c r="D19360">
        <v>547.36</v>
      </c>
      <c r="E19360" t="s">
        <v>11</v>
      </c>
      <c r="F19360" t="s">
        <v>12</v>
      </c>
      <c r="G19360" t="s">
        <v>19</v>
      </c>
      <c r="H19360" t="s">
        <v>14</v>
      </c>
      <c r="I19360" t="s">
        <v>15</v>
      </c>
      <c r="J19360">
        <v>2</v>
      </c>
      <c r="K19360" t="s">
        <v>14</v>
      </c>
    </row>
    <row r="19361" spans="1:11" x14ac:dyDescent="0.35">
      <c r="A19361">
        <v>19360</v>
      </c>
      <c r="B19361">
        <v>61</v>
      </c>
      <c r="C19361">
        <v>61.07</v>
      </c>
      <c r="D19361">
        <v>3725.27</v>
      </c>
      <c r="E19361" t="s">
        <v>21</v>
      </c>
      <c r="F19361" t="s">
        <v>18</v>
      </c>
      <c r="G19361" t="s">
        <v>22</v>
      </c>
      <c r="H19361" t="s">
        <v>14</v>
      </c>
      <c r="I19361" t="s">
        <v>14</v>
      </c>
      <c r="J19361">
        <v>0</v>
      </c>
      <c r="K19361" t="s">
        <v>15</v>
      </c>
    </row>
    <row r="19362" spans="1:11" x14ac:dyDescent="0.35">
      <c r="A19362">
        <v>19361</v>
      </c>
      <c r="B19362">
        <v>21</v>
      </c>
      <c r="C19362">
        <v>32.15</v>
      </c>
      <c r="D19362">
        <v>675.15</v>
      </c>
      <c r="E19362" t="s">
        <v>11</v>
      </c>
      <c r="F19362" t="s">
        <v>16</v>
      </c>
      <c r="G19362" t="s">
        <v>19</v>
      </c>
      <c r="H19362" t="s">
        <v>15</v>
      </c>
      <c r="I19362" t="s">
        <v>15</v>
      </c>
      <c r="J19362">
        <v>1</v>
      </c>
      <c r="K19362" t="s">
        <v>14</v>
      </c>
    </row>
    <row r="19363" spans="1:11" x14ac:dyDescent="0.35">
      <c r="A19363">
        <v>19362</v>
      </c>
      <c r="B19363">
        <v>37</v>
      </c>
      <c r="C19363">
        <v>117.87</v>
      </c>
      <c r="D19363">
        <v>4361.1899999999996</v>
      </c>
      <c r="E19363" t="s">
        <v>11</v>
      </c>
      <c r="F19363" t="s">
        <v>20</v>
      </c>
      <c r="G19363" t="s">
        <v>13</v>
      </c>
      <c r="H19363" t="s">
        <v>14</v>
      </c>
      <c r="I19363" t="s">
        <v>15</v>
      </c>
      <c r="J19363">
        <v>5</v>
      </c>
      <c r="K19363" t="s">
        <v>15</v>
      </c>
    </row>
    <row r="19364" spans="1:11" x14ac:dyDescent="0.35">
      <c r="A19364">
        <v>19363</v>
      </c>
      <c r="B19364">
        <v>27</v>
      </c>
      <c r="C19364">
        <v>58.08</v>
      </c>
      <c r="D19364">
        <v>1568.16</v>
      </c>
      <c r="E19364" t="s">
        <v>17</v>
      </c>
      <c r="F19364" t="s">
        <v>12</v>
      </c>
      <c r="G19364" t="s">
        <v>19</v>
      </c>
      <c r="H19364" t="s">
        <v>14</v>
      </c>
      <c r="I19364" t="s">
        <v>14</v>
      </c>
      <c r="J19364">
        <v>2</v>
      </c>
      <c r="K19364" t="s">
        <v>14</v>
      </c>
    </row>
    <row r="19365" spans="1:11" x14ac:dyDescent="0.35">
      <c r="A19365">
        <v>19364</v>
      </c>
      <c r="B19365">
        <v>35</v>
      </c>
      <c r="C19365">
        <v>102.58</v>
      </c>
      <c r="D19365">
        <v>3590.3</v>
      </c>
      <c r="E19365" t="s">
        <v>17</v>
      </c>
      <c r="F19365" t="s">
        <v>16</v>
      </c>
      <c r="G19365" t="s">
        <v>19</v>
      </c>
      <c r="H19365" t="s">
        <v>14</v>
      </c>
      <c r="I19365" t="s">
        <v>14</v>
      </c>
      <c r="J19365">
        <v>4</v>
      </c>
      <c r="K19365" t="s">
        <v>15</v>
      </c>
    </row>
    <row r="19366" spans="1:11" x14ac:dyDescent="0.35">
      <c r="A19366">
        <v>19365</v>
      </c>
      <c r="B19366">
        <v>38</v>
      </c>
      <c r="C19366">
        <v>37.659999999999997</v>
      </c>
      <c r="D19366">
        <v>1431.08</v>
      </c>
      <c r="E19366" t="s">
        <v>17</v>
      </c>
      <c r="F19366" t="s">
        <v>18</v>
      </c>
      <c r="G19366" t="s">
        <v>19</v>
      </c>
      <c r="H19366" t="s">
        <v>14</v>
      </c>
      <c r="I19366" t="s">
        <v>14</v>
      </c>
      <c r="J19366">
        <v>1</v>
      </c>
      <c r="K19366" t="s">
        <v>14</v>
      </c>
    </row>
    <row r="19367" spans="1:11" x14ac:dyDescent="0.35">
      <c r="A19367">
        <v>19366</v>
      </c>
      <c r="B19367">
        <v>60</v>
      </c>
      <c r="C19367">
        <v>33.880000000000003</v>
      </c>
      <c r="D19367">
        <v>2032.8</v>
      </c>
      <c r="E19367" t="s">
        <v>11</v>
      </c>
      <c r="F19367" t="s">
        <v>20</v>
      </c>
      <c r="G19367" t="s">
        <v>19</v>
      </c>
      <c r="H19367" t="s">
        <v>15</v>
      </c>
      <c r="I19367" t="s">
        <v>14</v>
      </c>
      <c r="J19367">
        <v>1</v>
      </c>
      <c r="K19367" t="s">
        <v>14</v>
      </c>
    </row>
    <row r="19368" spans="1:11" x14ac:dyDescent="0.35">
      <c r="A19368">
        <v>19367</v>
      </c>
      <c r="B19368">
        <v>70</v>
      </c>
      <c r="C19368">
        <v>84.93</v>
      </c>
      <c r="D19368">
        <v>5945.1</v>
      </c>
      <c r="E19368" t="s">
        <v>17</v>
      </c>
      <c r="F19368" t="s">
        <v>16</v>
      </c>
      <c r="G19368" t="s">
        <v>19</v>
      </c>
      <c r="H19368" t="s">
        <v>14</v>
      </c>
      <c r="I19368" t="s">
        <v>14</v>
      </c>
      <c r="J19368">
        <v>2</v>
      </c>
      <c r="K19368" t="s">
        <v>14</v>
      </c>
    </row>
    <row r="19369" spans="1:11" x14ac:dyDescent="0.35">
      <c r="A19369">
        <v>19368</v>
      </c>
      <c r="B19369">
        <v>32</v>
      </c>
      <c r="C19369">
        <v>110.93</v>
      </c>
      <c r="D19369">
        <v>3549.76</v>
      </c>
      <c r="E19369" t="s">
        <v>11</v>
      </c>
      <c r="F19369" t="s">
        <v>20</v>
      </c>
      <c r="G19369" t="s">
        <v>19</v>
      </c>
      <c r="H19369" t="s">
        <v>15</v>
      </c>
      <c r="I19369" t="s">
        <v>14</v>
      </c>
      <c r="J19369">
        <v>1</v>
      </c>
      <c r="K19369" t="s">
        <v>14</v>
      </c>
    </row>
    <row r="19370" spans="1:11" x14ac:dyDescent="0.35">
      <c r="A19370">
        <v>19369</v>
      </c>
      <c r="B19370">
        <v>27</v>
      </c>
      <c r="C19370">
        <v>31.45</v>
      </c>
      <c r="D19370">
        <v>849.15</v>
      </c>
      <c r="E19370" t="s">
        <v>11</v>
      </c>
      <c r="F19370" t="s">
        <v>12</v>
      </c>
      <c r="G19370" t="s">
        <v>19</v>
      </c>
      <c r="H19370" t="s">
        <v>14</v>
      </c>
      <c r="I19370" t="s">
        <v>14</v>
      </c>
      <c r="J19370">
        <v>0</v>
      </c>
      <c r="K19370" t="s">
        <v>14</v>
      </c>
    </row>
    <row r="19371" spans="1:11" x14ac:dyDescent="0.35">
      <c r="A19371">
        <v>19370</v>
      </c>
      <c r="B19371">
        <v>3</v>
      </c>
      <c r="C19371">
        <v>78.930000000000007</v>
      </c>
      <c r="D19371">
        <v>236.79</v>
      </c>
      <c r="E19371" t="s">
        <v>11</v>
      </c>
      <c r="F19371" t="s">
        <v>20</v>
      </c>
      <c r="G19371" t="s">
        <v>19</v>
      </c>
      <c r="H19371" t="s">
        <v>14</v>
      </c>
      <c r="I19371" t="s">
        <v>14</v>
      </c>
      <c r="J19371">
        <v>0</v>
      </c>
      <c r="K19371" t="s">
        <v>15</v>
      </c>
    </row>
    <row r="19372" spans="1:11" x14ac:dyDescent="0.35">
      <c r="A19372">
        <v>19371</v>
      </c>
      <c r="B19372">
        <v>49</v>
      </c>
      <c r="C19372">
        <v>28.49</v>
      </c>
      <c r="D19372">
        <v>1396.01</v>
      </c>
      <c r="E19372" t="s">
        <v>21</v>
      </c>
      <c r="F19372" t="s">
        <v>20</v>
      </c>
      <c r="G19372" t="s">
        <v>22</v>
      </c>
      <c r="H19372" t="s">
        <v>15</v>
      </c>
      <c r="I19372" t="s">
        <v>14</v>
      </c>
      <c r="J19372">
        <v>1</v>
      </c>
      <c r="K19372" t="s">
        <v>14</v>
      </c>
    </row>
    <row r="19373" spans="1:11" x14ac:dyDescent="0.35">
      <c r="A19373">
        <v>19372</v>
      </c>
      <c r="B19373">
        <v>30</v>
      </c>
      <c r="C19373">
        <v>101.22</v>
      </c>
      <c r="D19373">
        <v>3036.6</v>
      </c>
      <c r="E19373" t="s">
        <v>17</v>
      </c>
      <c r="F19373" t="s">
        <v>12</v>
      </c>
      <c r="G19373" t="s">
        <v>13</v>
      </c>
      <c r="H19373" t="s">
        <v>14</v>
      </c>
      <c r="I19373" t="s">
        <v>15</v>
      </c>
      <c r="J19373">
        <v>1</v>
      </c>
      <c r="K19373" t="s">
        <v>15</v>
      </c>
    </row>
    <row r="19374" spans="1:11" x14ac:dyDescent="0.35">
      <c r="A19374">
        <v>19373</v>
      </c>
      <c r="B19374">
        <v>22</v>
      </c>
      <c r="C19374">
        <v>110.93</v>
      </c>
      <c r="D19374">
        <v>2440.46</v>
      </c>
      <c r="E19374" t="s">
        <v>11</v>
      </c>
      <c r="F19374" t="s">
        <v>18</v>
      </c>
      <c r="G19374" t="s">
        <v>19</v>
      </c>
      <c r="H19374" t="s">
        <v>14</v>
      </c>
      <c r="I19374" t="s">
        <v>14</v>
      </c>
      <c r="J19374">
        <v>0</v>
      </c>
      <c r="K19374" t="s">
        <v>15</v>
      </c>
    </row>
    <row r="19375" spans="1:11" x14ac:dyDescent="0.35">
      <c r="A19375">
        <v>19374</v>
      </c>
      <c r="B19375">
        <v>19</v>
      </c>
      <c r="C19375">
        <v>82.88</v>
      </c>
      <c r="D19375">
        <v>1574.72</v>
      </c>
      <c r="E19375" t="s">
        <v>11</v>
      </c>
      <c r="F19375" t="s">
        <v>20</v>
      </c>
      <c r="G19375" t="s">
        <v>22</v>
      </c>
      <c r="H19375" t="s">
        <v>15</v>
      </c>
      <c r="I19375" t="s">
        <v>14</v>
      </c>
      <c r="J19375">
        <v>0</v>
      </c>
      <c r="K19375" t="s">
        <v>15</v>
      </c>
    </row>
    <row r="19376" spans="1:11" x14ac:dyDescent="0.35">
      <c r="A19376">
        <v>19375</v>
      </c>
      <c r="B19376">
        <v>31</v>
      </c>
      <c r="C19376">
        <v>88.83</v>
      </c>
      <c r="D19376">
        <v>2753.73</v>
      </c>
      <c r="E19376" t="s">
        <v>11</v>
      </c>
      <c r="F19376" t="s">
        <v>12</v>
      </c>
      <c r="G19376" t="s">
        <v>13</v>
      </c>
      <c r="H19376" t="s">
        <v>15</v>
      </c>
      <c r="I19376" t="s">
        <v>15</v>
      </c>
      <c r="J19376">
        <v>1</v>
      </c>
      <c r="K19376" t="s">
        <v>15</v>
      </c>
    </row>
    <row r="19377" spans="1:11" x14ac:dyDescent="0.35">
      <c r="A19377">
        <v>19376</v>
      </c>
      <c r="B19377">
        <v>20</v>
      </c>
      <c r="C19377">
        <v>25.54</v>
      </c>
      <c r="D19377">
        <v>510.8</v>
      </c>
      <c r="E19377" t="s">
        <v>17</v>
      </c>
      <c r="F19377" t="s">
        <v>16</v>
      </c>
      <c r="G19377" t="s">
        <v>13</v>
      </c>
      <c r="H19377" t="s">
        <v>14</v>
      </c>
      <c r="I19377" t="s">
        <v>14</v>
      </c>
      <c r="J19377">
        <v>3</v>
      </c>
      <c r="K19377" t="s">
        <v>15</v>
      </c>
    </row>
    <row r="19378" spans="1:11" x14ac:dyDescent="0.35">
      <c r="A19378">
        <v>19377</v>
      </c>
      <c r="B19378">
        <v>19</v>
      </c>
      <c r="C19378">
        <v>27.3</v>
      </c>
      <c r="D19378">
        <v>518.70000000000005</v>
      </c>
      <c r="E19378" t="s">
        <v>11</v>
      </c>
      <c r="F19378" t="s">
        <v>16</v>
      </c>
      <c r="G19378" t="s">
        <v>22</v>
      </c>
      <c r="H19378" t="s">
        <v>14</v>
      </c>
      <c r="I19378" t="s">
        <v>15</v>
      </c>
      <c r="J19378">
        <v>2</v>
      </c>
      <c r="K19378" t="s">
        <v>14</v>
      </c>
    </row>
    <row r="19379" spans="1:11" x14ac:dyDescent="0.35">
      <c r="A19379">
        <v>19378</v>
      </c>
      <c r="B19379">
        <v>2</v>
      </c>
      <c r="C19379">
        <v>37.97</v>
      </c>
      <c r="D19379">
        <v>75.94</v>
      </c>
      <c r="E19379" t="s">
        <v>11</v>
      </c>
      <c r="F19379" t="s">
        <v>16</v>
      </c>
      <c r="G19379" t="s">
        <v>13</v>
      </c>
      <c r="H19379" t="s">
        <v>14</v>
      </c>
      <c r="I19379" t="s">
        <v>15</v>
      </c>
      <c r="J19379">
        <v>0</v>
      </c>
      <c r="K19379" t="s">
        <v>15</v>
      </c>
    </row>
    <row r="19380" spans="1:11" x14ac:dyDescent="0.35">
      <c r="A19380">
        <v>19379</v>
      </c>
      <c r="B19380">
        <v>40</v>
      </c>
      <c r="C19380">
        <v>47.38</v>
      </c>
      <c r="D19380">
        <v>1895.2</v>
      </c>
      <c r="E19380" t="s">
        <v>11</v>
      </c>
      <c r="F19380" t="s">
        <v>18</v>
      </c>
      <c r="G19380" t="s">
        <v>13</v>
      </c>
      <c r="H19380" t="s">
        <v>15</v>
      </c>
      <c r="I19380" t="s">
        <v>15</v>
      </c>
      <c r="J19380">
        <v>1</v>
      </c>
      <c r="K19380" t="s">
        <v>14</v>
      </c>
    </row>
    <row r="19381" spans="1:11" x14ac:dyDescent="0.35">
      <c r="A19381">
        <v>19380</v>
      </c>
      <c r="B19381">
        <v>39</v>
      </c>
      <c r="C19381">
        <v>95.99</v>
      </c>
      <c r="D19381">
        <v>3743.61</v>
      </c>
      <c r="E19381" t="s">
        <v>17</v>
      </c>
      <c r="F19381" t="s">
        <v>12</v>
      </c>
      <c r="G19381" t="s">
        <v>19</v>
      </c>
      <c r="H19381" t="s">
        <v>15</v>
      </c>
      <c r="I19381" t="s">
        <v>15</v>
      </c>
      <c r="J19381">
        <v>0</v>
      </c>
      <c r="K19381" t="s">
        <v>14</v>
      </c>
    </row>
    <row r="19382" spans="1:11" x14ac:dyDescent="0.35">
      <c r="A19382">
        <v>19381</v>
      </c>
      <c r="B19382">
        <v>72</v>
      </c>
      <c r="C19382">
        <v>63.54</v>
      </c>
      <c r="D19382">
        <v>4574.88</v>
      </c>
      <c r="E19382" t="s">
        <v>21</v>
      </c>
      <c r="F19382" t="s">
        <v>12</v>
      </c>
      <c r="G19382" t="s">
        <v>19</v>
      </c>
      <c r="H19382" t="s">
        <v>14</v>
      </c>
      <c r="I19382" t="s">
        <v>15</v>
      </c>
      <c r="J19382">
        <v>1</v>
      </c>
      <c r="K19382" t="s">
        <v>15</v>
      </c>
    </row>
    <row r="19383" spans="1:11" x14ac:dyDescent="0.35">
      <c r="A19383">
        <v>19382</v>
      </c>
      <c r="B19383">
        <v>54</v>
      </c>
      <c r="C19383">
        <v>27.82</v>
      </c>
      <c r="D19383">
        <v>1502.28</v>
      </c>
      <c r="E19383" t="s">
        <v>11</v>
      </c>
      <c r="F19383" t="s">
        <v>12</v>
      </c>
      <c r="G19383" t="s">
        <v>13</v>
      </c>
      <c r="H19383" t="s">
        <v>14</v>
      </c>
      <c r="I19383" t="s">
        <v>15</v>
      </c>
      <c r="J19383">
        <v>0</v>
      </c>
      <c r="K19383" t="s">
        <v>14</v>
      </c>
    </row>
    <row r="19384" spans="1:11" x14ac:dyDescent="0.35">
      <c r="A19384">
        <v>19383</v>
      </c>
      <c r="B19384">
        <v>27</v>
      </c>
      <c r="C19384">
        <v>105.26</v>
      </c>
      <c r="D19384">
        <v>2842.02</v>
      </c>
      <c r="E19384" t="s">
        <v>17</v>
      </c>
      <c r="F19384" t="s">
        <v>12</v>
      </c>
      <c r="G19384" t="s">
        <v>19</v>
      </c>
      <c r="H19384" t="s">
        <v>14</v>
      </c>
      <c r="I19384" t="s">
        <v>14</v>
      </c>
      <c r="J19384">
        <v>3</v>
      </c>
      <c r="K19384" t="s">
        <v>15</v>
      </c>
    </row>
    <row r="19385" spans="1:11" x14ac:dyDescent="0.35">
      <c r="A19385">
        <v>19384</v>
      </c>
      <c r="B19385">
        <v>12</v>
      </c>
      <c r="C19385">
        <v>119.38</v>
      </c>
      <c r="D19385">
        <v>1432.56</v>
      </c>
      <c r="E19385" t="s">
        <v>11</v>
      </c>
      <c r="F19385" t="s">
        <v>18</v>
      </c>
      <c r="G19385" t="s">
        <v>19</v>
      </c>
      <c r="H19385" t="s">
        <v>14</v>
      </c>
      <c r="I19385" t="s">
        <v>15</v>
      </c>
      <c r="J19385">
        <v>3</v>
      </c>
      <c r="K19385" t="s">
        <v>14</v>
      </c>
    </row>
    <row r="19386" spans="1:11" x14ac:dyDescent="0.35">
      <c r="A19386">
        <v>19385</v>
      </c>
      <c r="B19386">
        <v>71</v>
      </c>
      <c r="C19386">
        <v>65.5</v>
      </c>
      <c r="D19386">
        <v>4650.5</v>
      </c>
      <c r="E19386" t="s">
        <v>11</v>
      </c>
      <c r="F19386" t="s">
        <v>18</v>
      </c>
      <c r="G19386" t="s">
        <v>13</v>
      </c>
      <c r="H19386" t="s">
        <v>14</v>
      </c>
      <c r="I19386" t="s">
        <v>15</v>
      </c>
      <c r="J19386">
        <v>2</v>
      </c>
      <c r="K19386" t="s">
        <v>14</v>
      </c>
    </row>
    <row r="19387" spans="1:11" x14ac:dyDescent="0.35">
      <c r="A19387">
        <v>19386</v>
      </c>
      <c r="B19387">
        <v>17</v>
      </c>
      <c r="C19387">
        <v>71.180000000000007</v>
      </c>
      <c r="D19387">
        <v>1210.06</v>
      </c>
      <c r="E19387" t="s">
        <v>11</v>
      </c>
      <c r="F19387" t="s">
        <v>16</v>
      </c>
      <c r="G19387" t="s">
        <v>13</v>
      </c>
      <c r="H19387" t="s">
        <v>15</v>
      </c>
      <c r="I19387" t="s">
        <v>15</v>
      </c>
      <c r="J19387">
        <v>2</v>
      </c>
      <c r="K19387" t="s">
        <v>14</v>
      </c>
    </row>
    <row r="19388" spans="1:11" x14ac:dyDescent="0.35">
      <c r="A19388">
        <v>19387</v>
      </c>
      <c r="B19388">
        <v>10</v>
      </c>
      <c r="C19388">
        <v>27.85</v>
      </c>
      <c r="D19388">
        <v>278.5</v>
      </c>
      <c r="E19388" t="s">
        <v>17</v>
      </c>
      <c r="F19388" t="s">
        <v>12</v>
      </c>
      <c r="G19388" t="s">
        <v>22</v>
      </c>
      <c r="H19388" t="s">
        <v>14</v>
      </c>
      <c r="I19388" t="s">
        <v>15</v>
      </c>
      <c r="J19388">
        <v>0</v>
      </c>
      <c r="K19388" t="s">
        <v>14</v>
      </c>
    </row>
    <row r="19389" spans="1:11" x14ac:dyDescent="0.35">
      <c r="A19389">
        <v>19388</v>
      </c>
      <c r="B19389">
        <v>19</v>
      </c>
      <c r="C19389">
        <v>58.3</v>
      </c>
      <c r="D19389">
        <v>1107.7</v>
      </c>
      <c r="E19389" t="s">
        <v>17</v>
      </c>
      <c r="F19389" t="s">
        <v>16</v>
      </c>
      <c r="G19389" t="s">
        <v>19</v>
      </c>
      <c r="H19389" t="s">
        <v>14</v>
      </c>
      <c r="I19389" t="s">
        <v>14</v>
      </c>
      <c r="J19389">
        <v>0</v>
      </c>
      <c r="K19389" t="s">
        <v>14</v>
      </c>
    </row>
    <row r="19390" spans="1:11" x14ac:dyDescent="0.35">
      <c r="A19390">
        <v>19389</v>
      </c>
      <c r="B19390">
        <v>30</v>
      </c>
      <c r="C19390">
        <v>57.18</v>
      </c>
      <c r="D19390">
        <v>1715.4</v>
      </c>
      <c r="E19390" t="s">
        <v>11</v>
      </c>
      <c r="F19390" t="s">
        <v>20</v>
      </c>
      <c r="G19390" t="s">
        <v>22</v>
      </c>
      <c r="H19390" t="s">
        <v>14</v>
      </c>
      <c r="I19390" t="s">
        <v>15</v>
      </c>
      <c r="J19390">
        <v>0</v>
      </c>
      <c r="K19390" t="s">
        <v>14</v>
      </c>
    </row>
    <row r="19391" spans="1:11" x14ac:dyDescent="0.35">
      <c r="A19391">
        <v>19390</v>
      </c>
      <c r="B19391">
        <v>30</v>
      </c>
      <c r="C19391">
        <v>116.58</v>
      </c>
      <c r="D19391">
        <v>3497.4</v>
      </c>
      <c r="E19391" t="s">
        <v>11</v>
      </c>
      <c r="F19391" t="s">
        <v>20</v>
      </c>
      <c r="G19391" t="s">
        <v>19</v>
      </c>
      <c r="H19391" t="s">
        <v>14</v>
      </c>
      <c r="I19391" t="s">
        <v>14</v>
      </c>
      <c r="J19391">
        <v>1</v>
      </c>
      <c r="K19391" t="s">
        <v>15</v>
      </c>
    </row>
    <row r="19392" spans="1:11" x14ac:dyDescent="0.35">
      <c r="A19392">
        <v>19391</v>
      </c>
      <c r="B19392">
        <v>25</v>
      </c>
      <c r="C19392">
        <v>86.04</v>
      </c>
      <c r="D19392">
        <v>2151</v>
      </c>
      <c r="E19392" t="s">
        <v>11</v>
      </c>
      <c r="F19392" t="s">
        <v>16</v>
      </c>
      <c r="G19392" t="s">
        <v>13</v>
      </c>
      <c r="H19392" t="s">
        <v>14</v>
      </c>
      <c r="I19392" t="s">
        <v>15</v>
      </c>
      <c r="J19392">
        <v>3</v>
      </c>
      <c r="K19392" t="s">
        <v>15</v>
      </c>
    </row>
    <row r="19393" spans="1:11" x14ac:dyDescent="0.35">
      <c r="A19393">
        <v>19392</v>
      </c>
      <c r="B19393">
        <v>66</v>
      </c>
      <c r="C19393">
        <v>98.22</v>
      </c>
      <c r="D19393">
        <v>6482.52</v>
      </c>
      <c r="E19393" t="s">
        <v>17</v>
      </c>
      <c r="F19393" t="s">
        <v>18</v>
      </c>
      <c r="G19393" t="s">
        <v>19</v>
      </c>
      <c r="H19393" t="s">
        <v>15</v>
      </c>
      <c r="I19393" t="s">
        <v>15</v>
      </c>
      <c r="J19393">
        <v>1</v>
      </c>
      <c r="K19393" t="s">
        <v>14</v>
      </c>
    </row>
    <row r="19394" spans="1:11" x14ac:dyDescent="0.35">
      <c r="A19394">
        <v>19393</v>
      </c>
      <c r="B19394">
        <v>35</v>
      </c>
      <c r="C19394">
        <v>32.83</v>
      </c>
      <c r="D19394">
        <v>1149.05</v>
      </c>
      <c r="E19394" t="s">
        <v>17</v>
      </c>
      <c r="F19394" t="s">
        <v>20</v>
      </c>
      <c r="G19394" t="s">
        <v>13</v>
      </c>
      <c r="H19394" t="s">
        <v>14</v>
      </c>
      <c r="I19394" t="s">
        <v>14</v>
      </c>
      <c r="J19394">
        <v>1</v>
      </c>
      <c r="K19394" t="s">
        <v>14</v>
      </c>
    </row>
    <row r="19395" spans="1:11" x14ac:dyDescent="0.35">
      <c r="A19395">
        <v>19394</v>
      </c>
      <c r="B19395">
        <v>51</v>
      </c>
      <c r="C19395">
        <v>61.69</v>
      </c>
      <c r="D19395">
        <v>3146.19</v>
      </c>
      <c r="E19395" t="s">
        <v>17</v>
      </c>
      <c r="F19395" t="s">
        <v>16</v>
      </c>
      <c r="G19395" t="s">
        <v>13</v>
      </c>
      <c r="H19395" t="s">
        <v>14</v>
      </c>
      <c r="I19395" t="s">
        <v>14</v>
      </c>
      <c r="J19395">
        <v>0</v>
      </c>
      <c r="K19395" t="s">
        <v>14</v>
      </c>
    </row>
    <row r="19396" spans="1:11" x14ac:dyDescent="0.35">
      <c r="A19396">
        <v>19395</v>
      </c>
      <c r="B19396">
        <v>71</v>
      </c>
      <c r="C19396">
        <v>39.159999999999997</v>
      </c>
      <c r="D19396">
        <v>2780.36</v>
      </c>
      <c r="E19396" t="s">
        <v>11</v>
      </c>
      <c r="F19396" t="s">
        <v>12</v>
      </c>
      <c r="G19396" t="s">
        <v>19</v>
      </c>
      <c r="H19396" t="s">
        <v>15</v>
      </c>
      <c r="I19396" t="s">
        <v>15</v>
      </c>
      <c r="J19396">
        <v>0</v>
      </c>
      <c r="K19396" t="s">
        <v>14</v>
      </c>
    </row>
    <row r="19397" spans="1:11" x14ac:dyDescent="0.35">
      <c r="A19397">
        <v>19396</v>
      </c>
      <c r="B19397">
        <v>71</v>
      </c>
      <c r="C19397">
        <v>106.02</v>
      </c>
      <c r="D19397">
        <v>7527.42</v>
      </c>
      <c r="E19397" t="s">
        <v>11</v>
      </c>
      <c r="F19397" t="s">
        <v>16</v>
      </c>
      <c r="G19397" t="s">
        <v>19</v>
      </c>
      <c r="H19397" t="s">
        <v>14</v>
      </c>
      <c r="I19397" t="s">
        <v>14</v>
      </c>
      <c r="J19397">
        <v>0</v>
      </c>
      <c r="K19397" t="s">
        <v>15</v>
      </c>
    </row>
    <row r="19398" spans="1:11" x14ac:dyDescent="0.35">
      <c r="A19398">
        <v>19397</v>
      </c>
      <c r="B19398">
        <v>27</v>
      </c>
      <c r="C19398">
        <v>35.24</v>
      </c>
      <c r="D19398">
        <v>951.48</v>
      </c>
      <c r="E19398" t="s">
        <v>11</v>
      </c>
      <c r="F19398" t="s">
        <v>12</v>
      </c>
      <c r="G19398" t="s">
        <v>19</v>
      </c>
      <c r="H19398" t="s">
        <v>14</v>
      </c>
      <c r="I19398" t="s">
        <v>14</v>
      </c>
      <c r="J19398">
        <v>2</v>
      </c>
      <c r="K19398" t="s">
        <v>15</v>
      </c>
    </row>
    <row r="19399" spans="1:11" x14ac:dyDescent="0.35">
      <c r="A19399">
        <v>19398</v>
      </c>
      <c r="B19399">
        <v>10</v>
      </c>
      <c r="C19399">
        <v>63.89</v>
      </c>
      <c r="D19399">
        <v>638.9</v>
      </c>
      <c r="E19399" t="s">
        <v>17</v>
      </c>
      <c r="F19399" t="s">
        <v>20</v>
      </c>
      <c r="G19399" t="s">
        <v>13</v>
      </c>
      <c r="H19399" t="s">
        <v>15</v>
      </c>
      <c r="I19399" t="s">
        <v>14</v>
      </c>
      <c r="J19399">
        <v>1</v>
      </c>
      <c r="K19399" t="s">
        <v>14</v>
      </c>
    </row>
    <row r="19400" spans="1:11" x14ac:dyDescent="0.35">
      <c r="A19400">
        <v>19399</v>
      </c>
      <c r="B19400">
        <v>43</v>
      </c>
      <c r="C19400">
        <v>25.37</v>
      </c>
      <c r="D19400">
        <v>1090.9100000000001</v>
      </c>
      <c r="E19400" t="s">
        <v>17</v>
      </c>
      <c r="F19400" t="s">
        <v>16</v>
      </c>
      <c r="G19400" t="s">
        <v>22</v>
      </c>
      <c r="H19400" t="s">
        <v>15</v>
      </c>
      <c r="I19400" t="s">
        <v>14</v>
      </c>
      <c r="J19400">
        <v>2</v>
      </c>
      <c r="K19400" t="s">
        <v>15</v>
      </c>
    </row>
    <row r="19401" spans="1:11" x14ac:dyDescent="0.35">
      <c r="A19401">
        <v>19400</v>
      </c>
      <c r="B19401">
        <v>55</v>
      </c>
      <c r="C19401">
        <v>83.43</v>
      </c>
      <c r="D19401">
        <v>4588.6499999999996</v>
      </c>
      <c r="E19401" t="s">
        <v>11</v>
      </c>
      <c r="F19401" t="s">
        <v>12</v>
      </c>
      <c r="G19401" t="s">
        <v>13</v>
      </c>
      <c r="H19401" t="s">
        <v>14</v>
      </c>
      <c r="I19401" t="s">
        <v>14</v>
      </c>
      <c r="J19401">
        <v>6</v>
      </c>
      <c r="K19401" t="s">
        <v>14</v>
      </c>
    </row>
    <row r="19402" spans="1:11" x14ac:dyDescent="0.35">
      <c r="A19402">
        <v>19401</v>
      </c>
      <c r="B19402">
        <v>71</v>
      </c>
      <c r="C19402">
        <v>68.19</v>
      </c>
      <c r="D19402">
        <v>4841.49</v>
      </c>
      <c r="E19402" t="s">
        <v>17</v>
      </c>
      <c r="F19402" t="s">
        <v>18</v>
      </c>
      <c r="G19402" t="s">
        <v>13</v>
      </c>
      <c r="H19402" t="s">
        <v>15</v>
      </c>
      <c r="I19402" t="s">
        <v>14</v>
      </c>
      <c r="J19402">
        <v>1</v>
      </c>
      <c r="K19402" t="s">
        <v>14</v>
      </c>
    </row>
    <row r="19403" spans="1:11" x14ac:dyDescent="0.35">
      <c r="A19403">
        <v>19402</v>
      </c>
      <c r="B19403">
        <v>6</v>
      </c>
      <c r="C19403">
        <v>69.8</v>
      </c>
      <c r="D19403">
        <v>418.8</v>
      </c>
      <c r="E19403" t="s">
        <v>11</v>
      </c>
      <c r="F19403" t="s">
        <v>16</v>
      </c>
      <c r="G19403" t="s">
        <v>19</v>
      </c>
      <c r="H19403" t="s">
        <v>14</v>
      </c>
      <c r="I19403" t="s">
        <v>15</v>
      </c>
      <c r="J19403">
        <v>1</v>
      </c>
      <c r="K19403" t="s">
        <v>14</v>
      </c>
    </row>
    <row r="19404" spans="1:11" x14ac:dyDescent="0.35">
      <c r="A19404">
        <v>19403</v>
      </c>
      <c r="B19404">
        <v>6</v>
      </c>
      <c r="C19404">
        <v>30.16</v>
      </c>
      <c r="D19404">
        <v>180.96</v>
      </c>
      <c r="E19404" t="s">
        <v>17</v>
      </c>
      <c r="F19404" t="s">
        <v>18</v>
      </c>
      <c r="G19404" t="s">
        <v>13</v>
      </c>
      <c r="H19404" t="s">
        <v>14</v>
      </c>
      <c r="I19404" t="s">
        <v>15</v>
      </c>
      <c r="J19404">
        <v>2</v>
      </c>
      <c r="K19404" t="s">
        <v>14</v>
      </c>
    </row>
    <row r="19405" spans="1:11" x14ac:dyDescent="0.35">
      <c r="A19405">
        <v>19404</v>
      </c>
      <c r="B19405">
        <v>48</v>
      </c>
      <c r="C19405">
        <v>71.400000000000006</v>
      </c>
      <c r="D19405">
        <v>3427.2</v>
      </c>
      <c r="E19405" t="s">
        <v>17</v>
      </c>
      <c r="F19405" t="s">
        <v>16</v>
      </c>
      <c r="G19405" t="s">
        <v>13</v>
      </c>
      <c r="H19405" t="s">
        <v>15</v>
      </c>
      <c r="I19405" t="s">
        <v>14</v>
      </c>
      <c r="J19405">
        <v>2</v>
      </c>
      <c r="K19405" t="s">
        <v>14</v>
      </c>
    </row>
    <row r="19406" spans="1:11" x14ac:dyDescent="0.35">
      <c r="A19406">
        <v>19405</v>
      </c>
      <c r="B19406">
        <v>2</v>
      </c>
      <c r="C19406">
        <v>76.38</v>
      </c>
      <c r="D19406">
        <v>152.76</v>
      </c>
      <c r="E19406" t="s">
        <v>17</v>
      </c>
      <c r="F19406" t="s">
        <v>18</v>
      </c>
      <c r="G19406" t="s">
        <v>19</v>
      </c>
      <c r="H19406" t="s">
        <v>14</v>
      </c>
      <c r="I19406" t="s">
        <v>15</v>
      </c>
      <c r="J19406">
        <v>0</v>
      </c>
      <c r="K19406" t="s">
        <v>14</v>
      </c>
    </row>
    <row r="19407" spans="1:11" x14ac:dyDescent="0.35">
      <c r="A19407">
        <v>19406</v>
      </c>
      <c r="B19407">
        <v>51</v>
      </c>
      <c r="C19407">
        <v>116.28</v>
      </c>
      <c r="D19407">
        <v>5930.28</v>
      </c>
      <c r="E19407" t="s">
        <v>11</v>
      </c>
      <c r="F19407" t="s">
        <v>16</v>
      </c>
      <c r="G19407" t="s">
        <v>19</v>
      </c>
      <c r="H19407" t="s">
        <v>15</v>
      </c>
      <c r="I19407" t="s">
        <v>15</v>
      </c>
      <c r="J19407">
        <v>2</v>
      </c>
      <c r="K19407" t="s">
        <v>14</v>
      </c>
    </row>
    <row r="19408" spans="1:11" x14ac:dyDescent="0.35">
      <c r="A19408">
        <v>19407</v>
      </c>
      <c r="B19408">
        <v>61</v>
      </c>
      <c r="C19408">
        <v>23.32</v>
      </c>
      <c r="D19408">
        <v>1422.52</v>
      </c>
      <c r="E19408" t="s">
        <v>11</v>
      </c>
      <c r="F19408" t="s">
        <v>18</v>
      </c>
      <c r="G19408" t="s">
        <v>13</v>
      </c>
      <c r="H19408" t="s">
        <v>14</v>
      </c>
      <c r="I19408" t="s">
        <v>14</v>
      </c>
      <c r="J19408">
        <v>3</v>
      </c>
      <c r="K19408" t="s">
        <v>15</v>
      </c>
    </row>
    <row r="19409" spans="1:11" x14ac:dyDescent="0.35">
      <c r="A19409">
        <v>19408</v>
      </c>
      <c r="B19409">
        <v>19</v>
      </c>
      <c r="C19409">
        <v>112.27</v>
      </c>
      <c r="D19409">
        <v>2133.13</v>
      </c>
      <c r="E19409" t="s">
        <v>11</v>
      </c>
      <c r="F19409" t="s">
        <v>20</v>
      </c>
      <c r="G19409" t="s">
        <v>19</v>
      </c>
      <c r="H19409" t="s">
        <v>14</v>
      </c>
      <c r="I19409" t="s">
        <v>15</v>
      </c>
      <c r="J19409">
        <v>2</v>
      </c>
      <c r="K19409" t="s">
        <v>15</v>
      </c>
    </row>
    <row r="19410" spans="1:11" x14ac:dyDescent="0.35">
      <c r="A19410">
        <v>19409</v>
      </c>
      <c r="B19410">
        <v>2</v>
      </c>
      <c r="C19410">
        <v>67.959999999999994</v>
      </c>
      <c r="D19410">
        <v>135.91999999999999</v>
      </c>
      <c r="E19410" t="s">
        <v>11</v>
      </c>
      <c r="F19410" t="s">
        <v>12</v>
      </c>
      <c r="G19410" t="s">
        <v>19</v>
      </c>
      <c r="H19410" t="s">
        <v>14</v>
      </c>
      <c r="I19410" t="s">
        <v>15</v>
      </c>
      <c r="J19410">
        <v>0</v>
      </c>
      <c r="K19410" t="s">
        <v>15</v>
      </c>
    </row>
    <row r="19411" spans="1:11" x14ac:dyDescent="0.35">
      <c r="A19411">
        <v>19410</v>
      </c>
      <c r="B19411">
        <v>51</v>
      </c>
      <c r="C19411">
        <v>41.01</v>
      </c>
      <c r="D19411">
        <v>2091.5100000000002</v>
      </c>
      <c r="E19411" t="s">
        <v>11</v>
      </c>
      <c r="F19411" t="s">
        <v>20</v>
      </c>
      <c r="G19411" t="s">
        <v>19</v>
      </c>
      <c r="H19411" t="s">
        <v>14</v>
      </c>
      <c r="I19411" t="s">
        <v>15</v>
      </c>
      <c r="J19411">
        <v>2</v>
      </c>
      <c r="K19411" t="s">
        <v>14</v>
      </c>
    </row>
    <row r="19412" spans="1:11" x14ac:dyDescent="0.35">
      <c r="A19412">
        <v>19411</v>
      </c>
      <c r="B19412">
        <v>26</v>
      </c>
      <c r="C19412">
        <v>86.55</v>
      </c>
      <c r="D19412">
        <v>2250.3000000000002</v>
      </c>
      <c r="E19412" t="s">
        <v>21</v>
      </c>
      <c r="F19412" t="s">
        <v>18</v>
      </c>
      <c r="G19412" t="s">
        <v>13</v>
      </c>
      <c r="H19412" t="s">
        <v>14</v>
      </c>
      <c r="I19412" t="s">
        <v>15</v>
      </c>
      <c r="J19412">
        <v>3</v>
      </c>
      <c r="K19412" t="s">
        <v>14</v>
      </c>
    </row>
    <row r="19413" spans="1:11" x14ac:dyDescent="0.35">
      <c r="A19413">
        <v>19412</v>
      </c>
      <c r="B19413">
        <v>70</v>
      </c>
      <c r="C19413">
        <v>71.709999999999994</v>
      </c>
      <c r="D19413">
        <v>5019.7</v>
      </c>
      <c r="E19413" t="s">
        <v>11</v>
      </c>
      <c r="F19413" t="s">
        <v>12</v>
      </c>
      <c r="G19413" t="s">
        <v>13</v>
      </c>
      <c r="H19413" t="s">
        <v>14</v>
      </c>
      <c r="I19413" t="s">
        <v>14</v>
      </c>
      <c r="J19413">
        <v>2</v>
      </c>
      <c r="K19413" t="s">
        <v>14</v>
      </c>
    </row>
    <row r="19414" spans="1:11" x14ac:dyDescent="0.35">
      <c r="A19414">
        <v>19413</v>
      </c>
      <c r="B19414">
        <v>20</v>
      </c>
      <c r="C19414">
        <v>42.68</v>
      </c>
      <c r="D19414">
        <v>853.6</v>
      </c>
      <c r="E19414" t="s">
        <v>11</v>
      </c>
      <c r="F19414" t="s">
        <v>18</v>
      </c>
      <c r="G19414" t="s">
        <v>19</v>
      </c>
      <c r="H19414" t="s">
        <v>14</v>
      </c>
      <c r="I19414" t="s">
        <v>14</v>
      </c>
      <c r="J19414">
        <v>3</v>
      </c>
      <c r="K19414" t="s">
        <v>14</v>
      </c>
    </row>
    <row r="19415" spans="1:11" x14ac:dyDescent="0.35">
      <c r="A19415">
        <v>19414</v>
      </c>
      <c r="B19415">
        <v>23</v>
      </c>
      <c r="C19415">
        <v>82.68</v>
      </c>
      <c r="D19415">
        <v>1901.64</v>
      </c>
      <c r="E19415" t="s">
        <v>21</v>
      </c>
      <c r="F19415" t="s">
        <v>16</v>
      </c>
      <c r="G19415" t="s">
        <v>19</v>
      </c>
      <c r="H19415" t="s">
        <v>14</v>
      </c>
      <c r="I19415" t="s">
        <v>15</v>
      </c>
      <c r="J19415">
        <v>0</v>
      </c>
      <c r="K19415" t="s">
        <v>14</v>
      </c>
    </row>
    <row r="19416" spans="1:11" x14ac:dyDescent="0.35">
      <c r="A19416">
        <v>19415</v>
      </c>
      <c r="B19416">
        <v>54</v>
      </c>
      <c r="C19416">
        <v>67.33</v>
      </c>
      <c r="D19416">
        <v>3635.82</v>
      </c>
      <c r="E19416" t="s">
        <v>11</v>
      </c>
      <c r="F19416" t="s">
        <v>18</v>
      </c>
      <c r="G19416" t="s">
        <v>19</v>
      </c>
      <c r="H19416" t="s">
        <v>14</v>
      </c>
      <c r="I19416" t="s">
        <v>14</v>
      </c>
      <c r="J19416">
        <v>1</v>
      </c>
      <c r="K19416" t="s">
        <v>14</v>
      </c>
    </row>
    <row r="19417" spans="1:11" x14ac:dyDescent="0.35">
      <c r="A19417">
        <v>19416</v>
      </c>
      <c r="B19417">
        <v>15</v>
      </c>
      <c r="C19417">
        <v>88.9</v>
      </c>
      <c r="D19417">
        <v>1333.5</v>
      </c>
      <c r="E19417" t="s">
        <v>21</v>
      </c>
      <c r="F19417" t="s">
        <v>20</v>
      </c>
      <c r="G19417" t="s">
        <v>13</v>
      </c>
      <c r="H19417" t="s">
        <v>14</v>
      </c>
      <c r="I19417" t="s">
        <v>15</v>
      </c>
      <c r="J19417">
        <v>3</v>
      </c>
      <c r="K19417" t="s">
        <v>15</v>
      </c>
    </row>
    <row r="19418" spans="1:11" x14ac:dyDescent="0.35">
      <c r="A19418">
        <v>19417</v>
      </c>
      <c r="B19418">
        <v>6</v>
      </c>
      <c r="C19418">
        <v>88.91</v>
      </c>
      <c r="D19418">
        <v>533.46</v>
      </c>
      <c r="E19418" t="s">
        <v>11</v>
      </c>
      <c r="F19418" t="s">
        <v>12</v>
      </c>
      <c r="G19418" t="s">
        <v>13</v>
      </c>
      <c r="H19418" t="s">
        <v>14</v>
      </c>
      <c r="I19418" t="s">
        <v>14</v>
      </c>
      <c r="J19418">
        <v>2</v>
      </c>
      <c r="K19418" t="s">
        <v>14</v>
      </c>
    </row>
    <row r="19419" spans="1:11" x14ac:dyDescent="0.35">
      <c r="A19419">
        <v>19418</v>
      </c>
      <c r="B19419">
        <v>35</v>
      </c>
      <c r="C19419">
        <v>67.28</v>
      </c>
      <c r="D19419">
        <v>2354.8000000000002</v>
      </c>
      <c r="E19419" t="s">
        <v>11</v>
      </c>
      <c r="F19419" t="s">
        <v>18</v>
      </c>
      <c r="G19419" t="s">
        <v>19</v>
      </c>
      <c r="H19419" t="s">
        <v>15</v>
      </c>
      <c r="I19419" t="s">
        <v>15</v>
      </c>
      <c r="J19419">
        <v>1</v>
      </c>
      <c r="K19419" t="s">
        <v>14</v>
      </c>
    </row>
    <row r="19420" spans="1:11" x14ac:dyDescent="0.35">
      <c r="A19420">
        <v>19419</v>
      </c>
      <c r="B19420">
        <v>8</v>
      </c>
      <c r="C19420">
        <v>59.08</v>
      </c>
      <c r="D19420">
        <v>472.64</v>
      </c>
      <c r="E19420" t="s">
        <v>17</v>
      </c>
      <c r="F19420" t="s">
        <v>12</v>
      </c>
      <c r="G19420" t="s">
        <v>19</v>
      </c>
      <c r="H19420" t="s">
        <v>15</v>
      </c>
      <c r="I19420" t="s">
        <v>15</v>
      </c>
      <c r="J19420">
        <v>0</v>
      </c>
      <c r="K19420" t="s">
        <v>14</v>
      </c>
    </row>
    <row r="19421" spans="1:11" x14ac:dyDescent="0.35">
      <c r="A19421">
        <v>19420</v>
      </c>
      <c r="B19421">
        <v>57</v>
      </c>
      <c r="C19421">
        <v>26.32</v>
      </c>
      <c r="D19421">
        <v>1500.24</v>
      </c>
      <c r="E19421" t="s">
        <v>11</v>
      </c>
      <c r="F19421" t="s">
        <v>20</v>
      </c>
      <c r="G19421" t="s">
        <v>19</v>
      </c>
      <c r="H19421" t="s">
        <v>14</v>
      </c>
      <c r="I19421" t="s">
        <v>15</v>
      </c>
      <c r="J19421">
        <v>1</v>
      </c>
      <c r="K19421" t="s">
        <v>14</v>
      </c>
    </row>
    <row r="19422" spans="1:11" x14ac:dyDescent="0.35">
      <c r="A19422">
        <v>19421</v>
      </c>
      <c r="B19422">
        <v>50</v>
      </c>
      <c r="C19422">
        <v>69.38</v>
      </c>
      <c r="D19422">
        <v>3469</v>
      </c>
      <c r="E19422" t="s">
        <v>21</v>
      </c>
      <c r="F19422" t="s">
        <v>12</v>
      </c>
      <c r="G19422" t="s">
        <v>19</v>
      </c>
      <c r="H19422" t="s">
        <v>14</v>
      </c>
      <c r="I19422" t="s">
        <v>14</v>
      </c>
      <c r="J19422">
        <v>0</v>
      </c>
      <c r="K19422" t="s">
        <v>14</v>
      </c>
    </row>
    <row r="19423" spans="1:11" x14ac:dyDescent="0.35">
      <c r="A19423">
        <v>19422</v>
      </c>
      <c r="B19423">
        <v>49</v>
      </c>
      <c r="C19423">
        <v>44.31</v>
      </c>
      <c r="D19423">
        <v>2171.19</v>
      </c>
      <c r="E19423" t="s">
        <v>11</v>
      </c>
      <c r="F19423" t="s">
        <v>12</v>
      </c>
      <c r="G19423" t="s">
        <v>13</v>
      </c>
      <c r="H19423" t="s">
        <v>14</v>
      </c>
      <c r="I19423" t="s">
        <v>15</v>
      </c>
      <c r="J19423">
        <v>2</v>
      </c>
      <c r="K19423" t="s">
        <v>14</v>
      </c>
    </row>
    <row r="19424" spans="1:11" x14ac:dyDescent="0.35">
      <c r="A19424">
        <v>19423</v>
      </c>
      <c r="B19424">
        <v>21</v>
      </c>
      <c r="C19424">
        <v>25.32</v>
      </c>
      <c r="D19424">
        <v>531.72</v>
      </c>
      <c r="E19424" t="s">
        <v>11</v>
      </c>
      <c r="F19424" t="s">
        <v>16</v>
      </c>
      <c r="G19424" t="s">
        <v>19</v>
      </c>
      <c r="H19424" t="s">
        <v>14</v>
      </c>
      <c r="I19424" t="s">
        <v>14</v>
      </c>
      <c r="J19424">
        <v>0</v>
      </c>
      <c r="K19424" t="s">
        <v>14</v>
      </c>
    </row>
    <row r="19425" spans="1:11" x14ac:dyDescent="0.35">
      <c r="A19425">
        <v>19424</v>
      </c>
      <c r="B19425">
        <v>36</v>
      </c>
      <c r="C19425">
        <v>53.04</v>
      </c>
      <c r="D19425">
        <v>1909.44</v>
      </c>
      <c r="E19425" t="s">
        <v>21</v>
      </c>
      <c r="F19425" t="s">
        <v>12</v>
      </c>
      <c r="G19425" t="s">
        <v>13</v>
      </c>
      <c r="H19425" t="s">
        <v>14</v>
      </c>
      <c r="I19425" t="s">
        <v>15</v>
      </c>
      <c r="J19425">
        <v>4</v>
      </c>
      <c r="K19425" t="s">
        <v>14</v>
      </c>
    </row>
    <row r="19426" spans="1:11" x14ac:dyDescent="0.35">
      <c r="A19426">
        <v>19425</v>
      </c>
      <c r="B19426">
        <v>71</v>
      </c>
      <c r="C19426">
        <v>28.75</v>
      </c>
      <c r="D19426">
        <v>2041.25</v>
      </c>
      <c r="E19426" t="s">
        <v>17</v>
      </c>
      <c r="F19426" t="s">
        <v>18</v>
      </c>
      <c r="G19426" t="s">
        <v>13</v>
      </c>
      <c r="H19426" t="s">
        <v>14</v>
      </c>
      <c r="I19426" t="s">
        <v>14</v>
      </c>
      <c r="J19426">
        <v>0</v>
      </c>
      <c r="K19426" t="s">
        <v>14</v>
      </c>
    </row>
    <row r="19427" spans="1:11" x14ac:dyDescent="0.35">
      <c r="A19427">
        <v>19426</v>
      </c>
      <c r="B19427">
        <v>69</v>
      </c>
      <c r="C19427">
        <v>77.97</v>
      </c>
      <c r="D19427">
        <v>5379.93</v>
      </c>
      <c r="E19427" t="s">
        <v>11</v>
      </c>
      <c r="F19427" t="s">
        <v>12</v>
      </c>
      <c r="G19427" t="s">
        <v>13</v>
      </c>
      <c r="H19427" t="s">
        <v>14</v>
      </c>
      <c r="I19427" t="s">
        <v>15</v>
      </c>
      <c r="J19427">
        <v>0</v>
      </c>
      <c r="K19427" t="s">
        <v>14</v>
      </c>
    </row>
    <row r="19428" spans="1:11" x14ac:dyDescent="0.35">
      <c r="A19428">
        <v>19427</v>
      </c>
      <c r="B19428">
        <v>58</v>
      </c>
      <c r="C19428">
        <v>70.37</v>
      </c>
      <c r="D19428">
        <v>4081.46</v>
      </c>
      <c r="E19428" t="s">
        <v>11</v>
      </c>
      <c r="F19428" t="s">
        <v>20</v>
      </c>
      <c r="G19428" t="s">
        <v>22</v>
      </c>
      <c r="H19428" t="s">
        <v>14</v>
      </c>
      <c r="I19428" t="s">
        <v>15</v>
      </c>
      <c r="J19428">
        <v>3</v>
      </c>
      <c r="K19428" t="s">
        <v>15</v>
      </c>
    </row>
    <row r="19429" spans="1:11" x14ac:dyDescent="0.35">
      <c r="A19429">
        <v>19428</v>
      </c>
      <c r="B19429">
        <v>63</v>
      </c>
      <c r="C19429">
        <v>99.24</v>
      </c>
      <c r="D19429">
        <v>6252.12</v>
      </c>
      <c r="E19429" t="s">
        <v>11</v>
      </c>
      <c r="F19429" t="s">
        <v>12</v>
      </c>
      <c r="G19429" t="s">
        <v>13</v>
      </c>
      <c r="H19429" t="s">
        <v>15</v>
      </c>
      <c r="I19429" t="s">
        <v>15</v>
      </c>
      <c r="J19429">
        <v>3</v>
      </c>
      <c r="K19429" t="s">
        <v>15</v>
      </c>
    </row>
    <row r="19430" spans="1:11" x14ac:dyDescent="0.35">
      <c r="A19430">
        <v>19429</v>
      </c>
      <c r="B19430">
        <v>16</v>
      </c>
      <c r="C19430">
        <v>46.76</v>
      </c>
      <c r="D19430">
        <v>748.16</v>
      </c>
      <c r="E19430" t="s">
        <v>11</v>
      </c>
      <c r="F19430" t="s">
        <v>16</v>
      </c>
      <c r="G19430" t="s">
        <v>19</v>
      </c>
      <c r="H19430" t="s">
        <v>14</v>
      </c>
      <c r="I19430" t="s">
        <v>14</v>
      </c>
      <c r="J19430">
        <v>3</v>
      </c>
      <c r="K19430" t="s">
        <v>15</v>
      </c>
    </row>
    <row r="19431" spans="1:11" x14ac:dyDescent="0.35">
      <c r="A19431">
        <v>19430</v>
      </c>
      <c r="B19431">
        <v>6</v>
      </c>
      <c r="C19431">
        <v>57.15</v>
      </c>
      <c r="D19431">
        <v>342.9</v>
      </c>
      <c r="E19431" t="s">
        <v>21</v>
      </c>
      <c r="F19431" t="s">
        <v>20</v>
      </c>
      <c r="G19431" t="s">
        <v>13</v>
      </c>
      <c r="H19431" t="s">
        <v>15</v>
      </c>
      <c r="I19431" t="s">
        <v>14</v>
      </c>
      <c r="J19431">
        <v>2</v>
      </c>
      <c r="K19431" t="s">
        <v>14</v>
      </c>
    </row>
    <row r="19432" spans="1:11" x14ac:dyDescent="0.35">
      <c r="A19432">
        <v>19431</v>
      </c>
      <c r="B19432">
        <v>52</v>
      </c>
      <c r="C19432">
        <v>88.9</v>
      </c>
      <c r="D19432">
        <v>4622.8</v>
      </c>
      <c r="E19432" t="s">
        <v>21</v>
      </c>
      <c r="F19432" t="s">
        <v>18</v>
      </c>
      <c r="G19432" t="s">
        <v>13</v>
      </c>
      <c r="H19432" t="s">
        <v>15</v>
      </c>
      <c r="I19432" t="s">
        <v>15</v>
      </c>
      <c r="J19432">
        <v>1</v>
      </c>
      <c r="K19432" t="s">
        <v>14</v>
      </c>
    </row>
    <row r="19433" spans="1:11" x14ac:dyDescent="0.35">
      <c r="A19433">
        <v>19432</v>
      </c>
      <c r="B19433">
        <v>2</v>
      </c>
      <c r="C19433">
        <v>119.29</v>
      </c>
      <c r="D19433">
        <v>238.58</v>
      </c>
      <c r="E19433" t="s">
        <v>17</v>
      </c>
      <c r="F19433" t="s">
        <v>20</v>
      </c>
      <c r="G19433" t="s">
        <v>19</v>
      </c>
      <c r="H19433" t="s">
        <v>15</v>
      </c>
      <c r="I19433" t="s">
        <v>15</v>
      </c>
      <c r="J19433">
        <v>0</v>
      </c>
      <c r="K19433" t="s">
        <v>15</v>
      </c>
    </row>
    <row r="19434" spans="1:11" x14ac:dyDescent="0.35">
      <c r="A19434">
        <v>19433</v>
      </c>
      <c r="B19434">
        <v>18</v>
      </c>
      <c r="C19434">
        <v>110.42</v>
      </c>
      <c r="D19434">
        <v>1987.56</v>
      </c>
      <c r="E19434" t="s">
        <v>21</v>
      </c>
      <c r="F19434" t="s">
        <v>12</v>
      </c>
      <c r="G19434" t="s">
        <v>19</v>
      </c>
      <c r="H19434" t="s">
        <v>15</v>
      </c>
      <c r="I19434" t="s">
        <v>14</v>
      </c>
      <c r="J19434">
        <v>0</v>
      </c>
      <c r="K19434" t="s">
        <v>14</v>
      </c>
    </row>
    <row r="19435" spans="1:11" x14ac:dyDescent="0.35">
      <c r="A19435">
        <v>19434</v>
      </c>
      <c r="B19435">
        <v>35</v>
      </c>
      <c r="C19435">
        <v>72.08</v>
      </c>
      <c r="D19435">
        <v>2522.8000000000002</v>
      </c>
      <c r="E19435" t="s">
        <v>11</v>
      </c>
      <c r="F19435" t="s">
        <v>20</v>
      </c>
      <c r="G19435" t="s">
        <v>19</v>
      </c>
      <c r="H19435" t="s">
        <v>14</v>
      </c>
      <c r="I19435" t="s">
        <v>14</v>
      </c>
      <c r="J19435">
        <v>1</v>
      </c>
      <c r="K19435" t="s">
        <v>14</v>
      </c>
    </row>
    <row r="19436" spans="1:11" x14ac:dyDescent="0.35">
      <c r="A19436">
        <v>19435</v>
      </c>
      <c r="B19436">
        <v>39</v>
      </c>
      <c r="C19436">
        <v>87.79</v>
      </c>
      <c r="D19436">
        <v>3423.81</v>
      </c>
      <c r="E19436" t="s">
        <v>11</v>
      </c>
      <c r="F19436" t="s">
        <v>18</v>
      </c>
      <c r="G19436" t="s">
        <v>13</v>
      </c>
      <c r="H19436" t="s">
        <v>14</v>
      </c>
      <c r="I19436" t="s">
        <v>14</v>
      </c>
      <c r="J19436">
        <v>2</v>
      </c>
      <c r="K19436" t="s">
        <v>15</v>
      </c>
    </row>
    <row r="19437" spans="1:11" x14ac:dyDescent="0.35">
      <c r="A19437">
        <v>19436</v>
      </c>
      <c r="B19437">
        <v>1</v>
      </c>
      <c r="C19437">
        <v>73.19</v>
      </c>
      <c r="D19437">
        <v>73.19</v>
      </c>
      <c r="E19437" t="s">
        <v>11</v>
      </c>
      <c r="F19437" t="s">
        <v>18</v>
      </c>
      <c r="G19437" t="s">
        <v>19</v>
      </c>
      <c r="H19437" t="s">
        <v>15</v>
      </c>
      <c r="I19437" t="s">
        <v>14</v>
      </c>
      <c r="J19437">
        <v>2</v>
      </c>
      <c r="K19437" t="s">
        <v>14</v>
      </c>
    </row>
    <row r="19438" spans="1:11" x14ac:dyDescent="0.35">
      <c r="A19438">
        <v>19437</v>
      </c>
      <c r="B19438">
        <v>37</v>
      </c>
      <c r="C19438">
        <v>63.48</v>
      </c>
      <c r="D19438">
        <v>2348.7600000000002</v>
      </c>
      <c r="E19438" t="s">
        <v>17</v>
      </c>
      <c r="F19438" t="s">
        <v>20</v>
      </c>
      <c r="G19438" t="s">
        <v>19</v>
      </c>
      <c r="H19438" t="s">
        <v>14</v>
      </c>
      <c r="I19438" t="s">
        <v>15</v>
      </c>
      <c r="J19438">
        <v>0</v>
      </c>
      <c r="K19438" t="s">
        <v>14</v>
      </c>
    </row>
    <row r="19439" spans="1:11" x14ac:dyDescent="0.35">
      <c r="A19439">
        <v>19438</v>
      </c>
      <c r="B19439">
        <v>21</v>
      </c>
      <c r="C19439">
        <v>80.23</v>
      </c>
      <c r="D19439">
        <v>1684.83</v>
      </c>
      <c r="E19439" t="s">
        <v>21</v>
      </c>
      <c r="F19439" t="s">
        <v>20</v>
      </c>
      <c r="G19439" t="s">
        <v>13</v>
      </c>
      <c r="H19439" t="s">
        <v>15</v>
      </c>
      <c r="I19439" t="s">
        <v>15</v>
      </c>
      <c r="J19439">
        <v>4</v>
      </c>
      <c r="K19439" t="s">
        <v>14</v>
      </c>
    </row>
    <row r="19440" spans="1:11" x14ac:dyDescent="0.35">
      <c r="A19440">
        <v>19439</v>
      </c>
      <c r="B19440">
        <v>1</v>
      </c>
      <c r="C19440">
        <v>58.65</v>
      </c>
      <c r="D19440">
        <v>58.65</v>
      </c>
      <c r="E19440" t="s">
        <v>11</v>
      </c>
      <c r="F19440" t="s">
        <v>16</v>
      </c>
      <c r="G19440" t="s">
        <v>13</v>
      </c>
      <c r="H19440" t="s">
        <v>14</v>
      </c>
      <c r="I19440" t="s">
        <v>15</v>
      </c>
      <c r="J19440">
        <v>1</v>
      </c>
      <c r="K19440" t="s">
        <v>15</v>
      </c>
    </row>
    <row r="19441" spans="1:11" x14ac:dyDescent="0.35">
      <c r="A19441">
        <v>19440</v>
      </c>
      <c r="B19441">
        <v>4</v>
      </c>
      <c r="C19441">
        <v>48.02</v>
      </c>
      <c r="D19441">
        <v>192.08</v>
      </c>
      <c r="E19441" t="s">
        <v>17</v>
      </c>
      <c r="F19441" t="s">
        <v>18</v>
      </c>
      <c r="G19441" t="s">
        <v>13</v>
      </c>
      <c r="H19441" t="s">
        <v>15</v>
      </c>
      <c r="I19441" t="s">
        <v>15</v>
      </c>
      <c r="J19441">
        <v>2</v>
      </c>
      <c r="K19441" t="s">
        <v>14</v>
      </c>
    </row>
    <row r="19442" spans="1:11" x14ac:dyDescent="0.35">
      <c r="A19442">
        <v>19441</v>
      </c>
      <c r="B19442">
        <v>58</v>
      </c>
      <c r="C19442">
        <v>90.57</v>
      </c>
      <c r="D19442">
        <v>5253.06</v>
      </c>
      <c r="E19442" t="s">
        <v>17</v>
      </c>
      <c r="F19442" t="s">
        <v>16</v>
      </c>
      <c r="G19442" t="s">
        <v>19</v>
      </c>
      <c r="H19442" t="s">
        <v>15</v>
      </c>
      <c r="I19442" t="s">
        <v>14</v>
      </c>
      <c r="J19442">
        <v>3</v>
      </c>
      <c r="K19442" t="s">
        <v>14</v>
      </c>
    </row>
    <row r="19443" spans="1:11" x14ac:dyDescent="0.35">
      <c r="A19443">
        <v>19442</v>
      </c>
      <c r="B19443">
        <v>1</v>
      </c>
      <c r="C19443">
        <v>107.2</v>
      </c>
      <c r="D19443">
        <v>107.2</v>
      </c>
      <c r="E19443" t="s">
        <v>11</v>
      </c>
      <c r="F19443" t="s">
        <v>12</v>
      </c>
      <c r="G19443" t="s">
        <v>19</v>
      </c>
      <c r="H19443" t="s">
        <v>14</v>
      </c>
      <c r="I19443" t="s">
        <v>14</v>
      </c>
      <c r="J19443">
        <v>2</v>
      </c>
      <c r="K19443" t="s">
        <v>15</v>
      </c>
    </row>
    <row r="19444" spans="1:11" x14ac:dyDescent="0.35">
      <c r="A19444">
        <v>19443</v>
      </c>
      <c r="B19444">
        <v>13</v>
      </c>
      <c r="C19444">
        <v>48.8</v>
      </c>
      <c r="D19444">
        <v>634.4</v>
      </c>
      <c r="E19444" t="s">
        <v>11</v>
      </c>
      <c r="F19444" t="s">
        <v>18</v>
      </c>
      <c r="G19444" t="s">
        <v>13</v>
      </c>
      <c r="H19444" t="s">
        <v>15</v>
      </c>
      <c r="I19444" t="s">
        <v>14</v>
      </c>
      <c r="J19444">
        <v>3</v>
      </c>
      <c r="K19444" t="s">
        <v>15</v>
      </c>
    </row>
    <row r="19445" spans="1:11" x14ac:dyDescent="0.35">
      <c r="A19445">
        <v>19444</v>
      </c>
      <c r="B19445">
        <v>46</v>
      </c>
      <c r="C19445">
        <v>90.69</v>
      </c>
      <c r="D19445">
        <v>4171.74</v>
      </c>
      <c r="E19445" t="s">
        <v>11</v>
      </c>
      <c r="F19445" t="s">
        <v>18</v>
      </c>
      <c r="G19445" t="s">
        <v>13</v>
      </c>
      <c r="H19445" t="s">
        <v>14</v>
      </c>
      <c r="I19445" t="s">
        <v>14</v>
      </c>
      <c r="J19445">
        <v>1</v>
      </c>
      <c r="K19445" t="s">
        <v>15</v>
      </c>
    </row>
    <row r="19446" spans="1:11" x14ac:dyDescent="0.35">
      <c r="A19446">
        <v>19445</v>
      </c>
      <c r="B19446">
        <v>47</v>
      </c>
      <c r="C19446">
        <v>63.4</v>
      </c>
      <c r="D19446">
        <v>2979.8</v>
      </c>
      <c r="E19446" t="s">
        <v>17</v>
      </c>
      <c r="F19446" t="s">
        <v>16</v>
      </c>
      <c r="G19446" t="s">
        <v>19</v>
      </c>
      <c r="H19446" t="s">
        <v>14</v>
      </c>
      <c r="I19446" t="s">
        <v>14</v>
      </c>
      <c r="J19446">
        <v>3</v>
      </c>
      <c r="K19446" t="s">
        <v>15</v>
      </c>
    </row>
    <row r="19447" spans="1:11" x14ac:dyDescent="0.35">
      <c r="A19447">
        <v>19446</v>
      </c>
      <c r="B19447">
        <v>7</v>
      </c>
      <c r="C19447">
        <v>50.21</v>
      </c>
      <c r="D19447">
        <v>351.47</v>
      </c>
      <c r="E19447" t="s">
        <v>11</v>
      </c>
      <c r="F19447" t="s">
        <v>12</v>
      </c>
      <c r="G19447" t="s">
        <v>19</v>
      </c>
      <c r="H19447" t="s">
        <v>14</v>
      </c>
      <c r="I19447" t="s">
        <v>14</v>
      </c>
      <c r="J19447">
        <v>3</v>
      </c>
      <c r="K19447" t="s">
        <v>15</v>
      </c>
    </row>
    <row r="19448" spans="1:11" x14ac:dyDescent="0.35">
      <c r="A19448">
        <v>19447</v>
      </c>
      <c r="B19448">
        <v>51</v>
      </c>
      <c r="C19448">
        <v>82.11</v>
      </c>
      <c r="D19448">
        <v>4187.6099999999997</v>
      </c>
      <c r="E19448" t="s">
        <v>17</v>
      </c>
      <c r="F19448" t="s">
        <v>20</v>
      </c>
      <c r="G19448" t="s">
        <v>19</v>
      </c>
      <c r="H19448" t="s">
        <v>14</v>
      </c>
      <c r="I19448" t="s">
        <v>14</v>
      </c>
      <c r="J19448">
        <v>1</v>
      </c>
      <c r="K19448" t="s">
        <v>14</v>
      </c>
    </row>
    <row r="19449" spans="1:11" x14ac:dyDescent="0.35">
      <c r="A19449">
        <v>19448</v>
      </c>
      <c r="B19449">
        <v>3</v>
      </c>
      <c r="C19449">
        <v>113.94</v>
      </c>
      <c r="D19449">
        <v>341.82</v>
      </c>
      <c r="E19449" t="s">
        <v>21</v>
      </c>
      <c r="F19449" t="s">
        <v>18</v>
      </c>
      <c r="G19449" t="s">
        <v>13</v>
      </c>
      <c r="H19449" t="s">
        <v>15</v>
      </c>
      <c r="I19449" t="s">
        <v>14</v>
      </c>
      <c r="J19449">
        <v>2</v>
      </c>
      <c r="K19449" t="s">
        <v>15</v>
      </c>
    </row>
    <row r="19450" spans="1:11" x14ac:dyDescent="0.35">
      <c r="A19450">
        <v>19449</v>
      </c>
      <c r="B19450">
        <v>50</v>
      </c>
      <c r="C19450">
        <v>55.17</v>
      </c>
      <c r="D19450">
        <v>2758.5</v>
      </c>
      <c r="E19450" t="s">
        <v>11</v>
      </c>
      <c r="F19450" t="s">
        <v>16</v>
      </c>
      <c r="G19450" t="s">
        <v>19</v>
      </c>
      <c r="H19450" t="s">
        <v>14</v>
      </c>
      <c r="I19450" t="s">
        <v>14</v>
      </c>
      <c r="J19450">
        <v>1</v>
      </c>
      <c r="K19450" t="s">
        <v>14</v>
      </c>
    </row>
    <row r="19451" spans="1:11" x14ac:dyDescent="0.35">
      <c r="A19451">
        <v>19450</v>
      </c>
      <c r="B19451">
        <v>26</v>
      </c>
      <c r="C19451">
        <v>95.95</v>
      </c>
      <c r="D19451">
        <v>2494.6999999999998</v>
      </c>
      <c r="E19451" t="s">
        <v>21</v>
      </c>
      <c r="F19451" t="s">
        <v>18</v>
      </c>
      <c r="G19451" t="s">
        <v>13</v>
      </c>
      <c r="H19451" t="s">
        <v>14</v>
      </c>
      <c r="I19451" t="s">
        <v>14</v>
      </c>
      <c r="J19451">
        <v>3</v>
      </c>
      <c r="K19451" t="s">
        <v>15</v>
      </c>
    </row>
    <row r="19452" spans="1:11" x14ac:dyDescent="0.35">
      <c r="A19452">
        <v>19451</v>
      </c>
      <c r="B19452">
        <v>31</v>
      </c>
      <c r="C19452">
        <v>51.47</v>
      </c>
      <c r="D19452">
        <v>1595.57</v>
      </c>
      <c r="E19452" t="s">
        <v>11</v>
      </c>
      <c r="F19452" t="s">
        <v>16</v>
      </c>
      <c r="G19452" t="s">
        <v>13</v>
      </c>
      <c r="H19452" t="s">
        <v>14</v>
      </c>
      <c r="I19452" t="s">
        <v>14</v>
      </c>
      <c r="J19452">
        <v>1</v>
      </c>
      <c r="K19452" t="s">
        <v>14</v>
      </c>
    </row>
    <row r="19453" spans="1:11" x14ac:dyDescent="0.35">
      <c r="A19453">
        <v>19452</v>
      </c>
      <c r="B19453">
        <v>62</v>
      </c>
      <c r="C19453">
        <v>100.39</v>
      </c>
      <c r="D19453">
        <v>6224.18</v>
      </c>
      <c r="E19453" t="s">
        <v>11</v>
      </c>
      <c r="F19453" t="s">
        <v>16</v>
      </c>
      <c r="G19453" t="s">
        <v>19</v>
      </c>
      <c r="H19453" t="s">
        <v>14</v>
      </c>
      <c r="I19453" t="s">
        <v>15</v>
      </c>
      <c r="J19453">
        <v>3</v>
      </c>
      <c r="K19453" t="s">
        <v>15</v>
      </c>
    </row>
    <row r="19454" spans="1:11" x14ac:dyDescent="0.35">
      <c r="A19454">
        <v>19453</v>
      </c>
      <c r="B19454">
        <v>26</v>
      </c>
      <c r="C19454">
        <v>96</v>
      </c>
      <c r="D19454">
        <v>2496</v>
      </c>
      <c r="E19454" t="s">
        <v>11</v>
      </c>
      <c r="F19454" t="s">
        <v>16</v>
      </c>
      <c r="G19454" t="s">
        <v>13</v>
      </c>
      <c r="H19454" t="s">
        <v>14</v>
      </c>
      <c r="I19454" t="s">
        <v>14</v>
      </c>
      <c r="J19454">
        <v>0</v>
      </c>
      <c r="K19454" t="s">
        <v>15</v>
      </c>
    </row>
    <row r="19455" spans="1:11" x14ac:dyDescent="0.35">
      <c r="A19455">
        <v>19454</v>
      </c>
      <c r="B19455">
        <v>67</v>
      </c>
      <c r="C19455">
        <v>96.56</v>
      </c>
      <c r="D19455">
        <v>6469.52</v>
      </c>
      <c r="E19455" t="s">
        <v>11</v>
      </c>
      <c r="F19455" t="s">
        <v>18</v>
      </c>
      <c r="G19455" t="s">
        <v>13</v>
      </c>
      <c r="H19455" t="s">
        <v>15</v>
      </c>
      <c r="I19455" t="s">
        <v>14</v>
      </c>
      <c r="J19455">
        <v>1</v>
      </c>
      <c r="K19455" t="s">
        <v>14</v>
      </c>
    </row>
    <row r="19456" spans="1:11" x14ac:dyDescent="0.35">
      <c r="A19456">
        <v>19455</v>
      </c>
      <c r="B19456">
        <v>55</v>
      </c>
      <c r="C19456">
        <v>119.77</v>
      </c>
      <c r="D19456">
        <v>6587.35</v>
      </c>
      <c r="E19456" t="s">
        <v>11</v>
      </c>
      <c r="F19456" t="s">
        <v>20</v>
      </c>
      <c r="G19456" t="s">
        <v>22</v>
      </c>
      <c r="H19456" t="s">
        <v>15</v>
      </c>
      <c r="I19456" t="s">
        <v>14</v>
      </c>
      <c r="J19456">
        <v>0</v>
      </c>
      <c r="K19456" t="s">
        <v>14</v>
      </c>
    </row>
    <row r="19457" spans="1:11" x14ac:dyDescent="0.35">
      <c r="A19457">
        <v>19456</v>
      </c>
      <c r="B19457">
        <v>28</v>
      </c>
      <c r="C19457">
        <v>34.049999999999997</v>
      </c>
      <c r="D19457">
        <v>953.4</v>
      </c>
      <c r="E19457" t="s">
        <v>11</v>
      </c>
      <c r="F19457" t="s">
        <v>20</v>
      </c>
      <c r="G19457" t="s">
        <v>19</v>
      </c>
      <c r="H19457" t="s">
        <v>14</v>
      </c>
      <c r="I19457" t="s">
        <v>14</v>
      </c>
      <c r="J19457">
        <v>5</v>
      </c>
      <c r="K19457" t="s">
        <v>15</v>
      </c>
    </row>
    <row r="19458" spans="1:11" x14ac:dyDescent="0.35">
      <c r="A19458">
        <v>19457</v>
      </c>
      <c r="B19458">
        <v>44</v>
      </c>
      <c r="C19458">
        <v>58.88</v>
      </c>
      <c r="D19458">
        <v>2590.7199999999998</v>
      </c>
      <c r="E19458" t="s">
        <v>17</v>
      </c>
      <c r="F19458" t="s">
        <v>16</v>
      </c>
      <c r="G19458" t="s">
        <v>13</v>
      </c>
      <c r="H19458" t="s">
        <v>14</v>
      </c>
      <c r="I19458" t="s">
        <v>15</v>
      </c>
      <c r="J19458">
        <v>1</v>
      </c>
      <c r="K19458" t="s">
        <v>14</v>
      </c>
    </row>
    <row r="19459" spans="1:11" x14ac:dyDescent="0.35">
      <c r="A19459">
        <v>19458</v>
      </c>
      <c r="B19459">
        <v>38</v>
      </c>
      <c r="C19459">
        <v>83.08</v>
      </c>
      <c r="D19459">
        <v>3157.04</v>
      </c>
      <c r="E19459" t="s">
        <v>21</v>
      </c>
      <c r="F19459" t="s">
        <v>20</v>
      </c>
      <c r="G19459" t="s">
        <v>19</v>
      </c>
      <c r="H19459" t="s">
        <v>14</v>
      </c>
      <c r="I19459" t="s">
        <v>15</v>
      </c>
      <c r="J19459">
        <v>2</v>
      </c>
      <c r="K19459" t="s">
        <v>14</v>
      </c>
    </row>
    <row r="19460" spans="1:11" x14ac:dyDescent="0.35">
      <c r="A19460">
        <v>19459</v>
      </c>
      <c r="B19460">
        <v>30</v>
      </c>
      <c r="C19460">
        <v>79.05</v>
      </c>
      <c r="D19460">
        <v>2371.5</v>
      </c>
      <c r="E19460" t="s">
        <v>11</v>
      </c>
      <c r="F19460" t="s">
        <v>20</v>
      </c>
      <c r="G19460" t="s">
        <v>13</v>
      </c>
      <c r="H19460" t="s">
        <v>15</v>
      </c>
      <c r="I19460" t="s">
        <v>14</v>
      </c>
      <c r="J19460">
        <v>0</v>
      </c>
      <c r="K19460" t="s">
        <v>14</v>
      </c>
    </row>
    <row r="19461" spans="1:11" x14ac:dyDescent="0.35">
      <c r="A19461">
        <v>19460</v>
      </c>
      <c r="B19461">
        <v>66</v>
      </c>
      <c r="C19461">
        <v>98.06</v>
      </c>
      <c r="D19461">
        <v>6471.96</v>
      </c>
      <c r="E19461" t="s">
        <v>11</v>
      </c>
      <c r="F19461" t="s">
        <v>18</v>
      </c>
      <c r="G19461" t="s">
        <v>19</v>
      </c>
      <c r="H19461" t="s">
        <v>15</v>
      </c>
      <c r="I19461" t="s">
        <v>14</v>
      </c>
      <c r="J19461">
        <v>2</v>
      </c>
      <c r="K19461" t="s">
        <v>14</v>
      </c>
    </row>
    <row r="19462" spans="1:11" x14ac:dyDescent="0.35">
      <c r="A19462">
        <v>19461</v>
      </c>
      <c r="B19462">
        <v>8</v>
      </c>
      <c r="C19462">
        <v>24.69</v>
      </c>
      <c r="D19462">
        <v>197.52</v>
      </c>
      <c r="E19462" t="s">
        <v>17</v>
      </c>
      <c r="F19462" t="s">
        <v>20</v>
      </c>
      <c r="G19462" t="s">
        <v>13</v>
      </c>
      <c r="H19462" t="s">
        <v>14</v>
      </c>
      <c r="I19462" t="s">
        <v>15</v>
      </c>
      <c r="J19462">
        <v>1</v>
      </c>
      <c r="K19462" t="s">
        <v>14</v>
      </c>
    </row>
    <row r="19463" spans="1:11" x14ac:dyDescent="0.35">
      <c r="A19463">
        <v>19462</v>
      </c>
      <c r="B19463">
        <v>14</v>
      </c>
      <c r="C19463">
        <v>90.51</v>
      </c>
      <c r="D19463">
        <v>1267.1400000000001</v>
      </c>
      <c r="E19463" t="s">
        <v>21</v>
      </c>
      <c r="F19463" t="s">
        <v>12</v>
      </c>
      <c r="G19463" t="s">
        <v>19</v>
      </c>
      <c r="H19463" t="s">
        <v>14</v>
      </c>
      <c r="I19463" t="s">
        <v>15</v>
      </c>
      <c r="J19463">
        <v>0</v>
      </c>
      <c r="K19463" t="s">
        <v>14</v>
      </c>
    </row>
    <row r="19464" spans="1:11" x14ac:dyDescent="0.35">
      <c r="A19464">
        <v>19463</v>
      </c>
      <c r="B19464">
        <v>62</v>
      </c>
      <c r="C19464">
        <v>93.77</v>
      </c>
      <c r="D19464">
        <v>5813.74</v>
      </c>
      <c r="E19464" t="s">
        <v>11</v>
      </c>
      <c r="F19464" t="s">
        <v>16</v>
      </c>
      <c r="G19464" t="s">
        <v>13</v>
      </c>
      <c r="H19464" t="s">
        <v>15</v>
      </c>
      <c r="I19464" t="s">
        <v>14</v>
      </c>
      <c r="J19464">
        <v>1</v>
      </c>
      <c r="K19464" t="s">
        <v>14</v>
      </c>
    </row>
    <row r="19465" spans="1:11" x14ac:dyDescent="0.35">
      <c r="A19465">
        <v>19464</v>
      </c>
      <c r="B19465">
        <v>63</v>
      </c>
      <c r="C19465">
        <v>26.11</v>
      </c>
      <c r="D19465">
        <v>1644.93</v>
      </c>
      <c r="E19465" t="s">
        <v>11</v>
      </c>
      <c r="F19465" t="s">
        <v>12</v>
      </c>
      <c r="G19465" t="s">
        <v>19</v>
      </c>
      <c r="H19465" t="s">
        <v>14</v>
      </c>
      <c r="I19465" t="s">
        <v>15</v>
      </c>
      <c r="J19465">
        <v>1</v>
      </c>
      <c r="K19465" t="s">
        <v>14</v>
      </c>
    </row>
    <row r="19466" spans="1:11" x14ac:dyDescent="0.35">
      <c r="A19466">
        <v>19465</v>
      </c>
      <c r="B19466">
        <v>66</v>
      </c>
      <c r="C19466">
        <v>73.87</v>
      </c>
      <c r="D19466">
        <v>4875.42</v>
      </c>
      <c r="E19466" t="s">
        <v>11</v>
      </c>
      <c r="F19466" t="s">
        <v>18</v>
      </c>
      <c r="G19466" t="s">
        <v>19</v>
      </c>
      <c r="H19466" t="s">
        <v>14</v>
      </c>
      <c r="I19466" t="s">
        <v>15</v>
      </c>
      <c r="J19466">
        <v>4</v>
      </c>
      <c r="K19466" t="s">
        <v>15</v>
      </c>
    </row>
    <row r="19467" spans="1:11" x14ac:dyDescent="0.35">
      <c r="A19467">
        <v>19466</v>
      </c>
      <c r="B19467">
        <v>40</v>
      </c>
      <c r="C19467">
        <v>44.5</v>
      </c>
      <c r="D19467">
        <v>1780</v>
      </c>
      <c r="E19467" t="s">
        <v>21</v>
      </c>
      <c r="F19467" t="s">
        <v>18</v>
      </c>
      <c r="G19467" t="s">
        <v>13</v>
      </c>
      <c r="H19467" t="s">
        <v>14</v>
      </c>
      <c r="I19467" t="s">
        <v>14</v>
      </c>
      <c r="J19467">
        <v>0</v>
      </c>
      <c r="K19467" t="s">
        <v>14</v>
      </c>
    </row>
    <row r="19468" spans="1:11" x14ac:dyDescent="0.35">
      <c r="A19468">
        <v>19467</v>
      </c>
      <c r="B19468">
        <v>13</v>
      </c>
      <c r="C19468">
        <v>100.16</v>
      </c>
      <c r="D19468">
        <v>1302.08</v>
      </c>
      <c r="E19468" t="s">
        <v>11</v>
      </c>
      <c r="F19468" t="s">
        <v>12</v>
      </c>
      <c r="G19468" t="s">
        <v>19</v>
      </c>
      <c r="H19468" t="s">
        <v>14</v>
      </c>
      <c r="I19468" t="s">
        <v>14</v>
      </c>
      <c r="J19468">
        <v>1</v>
      </c>
      <c r="K19468" t="s">
        <v>15</v>
      </c>
    </row>
    <row r="19469" spans="1:11" x14ac:dyDescent="0.35">
      <c r="A19469">
        <v>19468</v>
      </c>
      <c r="B19469">
        <v>17</v>
      </c>
      <c r="C19469">
        <v>24.96</v>
      </c>
      <c r="D19469">
        <v>424.32</v>
      </c>
      <c r="E19469" t="s">
        <v>17</v>
      </c>
      <c r="F19469" t="s">
        <v>18</v>
      </c>
      <c r="G19469" t="s">
        <v>19</v>
      </c>
      <c r="H19469" t="s">
        <v>15</v>
      </c>
      <c r="I19469" t="s">
        <v>14</v>
      </c>
      <c r="J19469">
        <v>0</v>
      </c>
      <c r="K19469" t="s">
        <v>14</v>
      </c>
    </row>
    <row r="19470" spans="1:11" x14ac:dyDescent="0.35">
      <c r="A19470">
        <v>19469</v>
      </c>
      <c r="B19470">
        <v>15</v>
      </c>
      <c r="C19470">
        <v>34.619999999999997</v>
      </c>
      <c r="D19470">
        <v>519.29999999999995</v>
      </c>
      <c r="E19470" t="s">
        <v>11</v>
      </c>
      <c r="F19470" t="s">
        <v>20</v>
      </c>
      <c r="G19470" t="s">
        <v>19</v>
      </c>
      <c r="H19470" t="s">
        <v>14</v>
      </c>
      <c r="I19470" t="s">
        <v>14</v>
      </c>
      <c r="J19470">
        <v>1</v>
      </c>
      <c r="K19470" t="s">
        <v>14</v>
      </c>
    </row>
    <row r="19471" spans="1:11" x14ac:dyDescent="0.35">
      <c r="A19471">
        <v>19470</v>
      </c>
      <c r="B19471">
        <v>33</v>
      </c>
      <c r="C19471">
        <v>30.45</v>
      </c>
      <c r="D19471">
        <v>1004.85</v>
      </c>
      <c r="E19471" t="s">
        <v>11</v>
      </c>
      <c r="F19471" t="s">
        <v>12</v>
      </c>
      <c r="G19471" t="s">
        <v>22</v>
      </c>
      <c r="H19471" t="s">
        <v>15</v>
      </c>
      <c r="I19471" t="s">
        <v>15</v>
      </c>
      <c r="J19471">
        <v>3</v>
      </c>
      <c r="K19471" t="s">
        <v>15</v>
      </c>
    </row>
    <row r="19472" spans="1:11" x14ac:dyDescent="0.35">
      <c r="A19472">
        <v>19471</v>
      </c>
      <c r="B19472">
        <v>16</v>
      </c>
      <c r="C19472">
        <v>26.52</v>
      </c>
      <c r="D19472">
        <v>424.32</v>
      </c>
      <c r="E19472" t="s">
        <v>11</v>
      </c>
      <c r="F19472" t="s">
        <v>20</v>
      </c>
      <c r="G19472" t="s">
        <v>13</v>
      </c>
      <c r="H19472" t="s">
        <v>14</v>
      </c>
      <c r="I19472" t="s">
        <v>14</v>
      </c>
      <c r="J19472">
        <v>4</v>
      </c>
      <c r="K19472" t="s">
        <v>15</v>
      </c>
    </row>
    <row r="19473" spans="1:11" x14ac:dyDescent="0.35">
      <c r="A19473">
        <v>19472</v>
      </c>
      <c r="B19473">
        <v>13</v>
      </c>
      <c r="C19473">
        <v>80.010000000000005</v>
      </c>
      <c r="D19473">
        <v>1040.1300000000001</v>
      </c>
      <c r="E19473" t="s">
        <v>11</v>
      </c>
      <c r="F19473" t="s">
        <v>20</v>
      </c>
      <c r="G19473" t="s">
        <v>19</v>
      </c>
      <c r="H19473" t="s">
        <v>15</v>
      </c>
      <c r="I19473" t="s">
        <v>14</v>
      </c>
      <c r="J19473">
        <v>2</v>
      </c>
      <c r="K19473" t="s">
        <v>14</v>
      </c>
    </row>
    <row r="19474" spans="1:11" x14ac:dyDescent="0.35">
      <c r="A19474">
        <v>19473</v>
      </c>
      <c r="B19474">
        <v>23</v>
      </c>
      <c r="C19474">
        <v>106.85</v>
      </c>
      <c r="D19474">
        <v>2457.5500000000002</v>
      </c>
      <c r="E19474" t="s">
        <v>11</v>
      </c>
      <c r="F19474" t="s">
        <v>18</v>
      </c>
      <c r="G19474" t="s">
        <v>19</v>
      </c>
      <c r="H19474" t="s">
        <v>14</v>
      </c>
      <c r="I19474" t="s">
        <v>15</v>
      </c>
      <c r="J19474">
        <v>3</v>
      </c>
      <c r="K19474" t="s">
        <v>14</v>
      </c>
    </row>
    <row r="19475" spans="1:11" x14ac:dyDescent="0.35">
      <c r="A19475">
        <v>19474</v>
      </c>
      <c r="B19475">
        <v>36</v>
      </c>
      <c r="C19475">
        <v>71.099999999999994</v>
      </c>
      <c r="D19475">
        <v>2559.6</v>
      </c>
      <c r="E19475" t="s">
        <v>11</v>
      </c>
      <c r="F19475" t="s">
        <v>18</v>
      </c>
      <c r="G19475" t="s">
        <v>19</v>
      </c>
      <c r="H19475" t="s">
        <v>14</v>
      </c>
      <c r="I19475" t="s">
        <v>14</v>
      </c>
      <c r="J19475">
        <v>2</v>
      </c>
      <c r="K19475" t="s">
        <v>14</v>
      </c>
    </row>
    <row r="19476" spans="1:11" x14ac:dyDescent="0.35">
      <c r="A19476">
        <v>19475</v>
      </c>
      <c r="B19476">
        <v>43</v>
      </c>
      <c r="C19476">
        <v>41.06</v>
      </c>
      <c r="D19476">
        <v>1765.58</v>
      </c>
      <c r="E19476" t="s">
        <v>11</v>
      </c>
      <c r="F19476" t="s">
        <v>12</v>
      </c>
      <c r="G19476" t="s">
        <v>13</v>
      </c>
      <c r="H19476" t="s">
        <v>14</v>
      </c>
      <c r="I19476" t="s">
        <v>14</v>
      </c>
      <c r="J19476">
        <v>0</v>
      </c>
      <c r="K19476" t="s">
        <v>14</v>
      </c>
    </row>
    <row r="19477" spans="1:11" x14ac:dyDescent="0.35">
      <c r="A19477">
        <v>19476</v>
      </c>
      <c r="B19477">
        <v>50</v>
      </c>
      <c r="C19477">
        <v>54.38</v>
      </c>
      <c r="D19477">
        <v>2719</v>
      </c>
      <c r="E19477" t="s">
        <v>11</v>
      </c>
      <c r="F19477" t="s">
        <v>18</v>
      </c>
      <c r="G19477" t="s">
        <v>13</v>
      </c>
      <c r="H19477" t="s">
        <v>14</v>
      </c>
      <c r="I19477" t="s">
        <v>14</v>
      </c>
      <c r="J19477">
        <v>0</v>
      </c>
      <c r="K19477" t="s">
        <v>14</v>
      </c>
    </row>
    <row r="19478" spans="1:11" x14ac:dyDescent="0.35">
      <c r="A19478">
        <v>19477</v>
      </c>
      <c r="B19478">
        <v>13</v>
      </c>
      <c r="C19478">
        <v>56.04</v>
      </c>
      <c r="D19478">
        <v>728.52</v>
      </c>
      <c r="E19478" t="s">
        <v>11</v>
      </c>
      <c r="F19478" t="s">
        <v>16</v>
      </c>
      <c r="G19478" t="s">
        <v>13</v>
      </c>
      <c r="H19478" t="s">
        <v>15</v>
      </c>
      <c r="I19478" t="s">
        <v>14</v>
      </c>
      <c r="J19478">
        <v>0</v>
      </c>
      <c r="K19478" t="s">
        <v>14</v>
      </c>
    </row>
    <row r="19479" spans="1:11" x14ac:dyDescent="0.35">
      <c r="A19479">
        <v>19478</v>
      </c>
      <c r="B19479">
        <v>30</v>
      </c>
      <c r="C19479">
        <v>65.16</v>
      </c>
      <c r="D19479">
        <v>1954.8</v>
      </c>
      <c r="E19479" t="s">
        <v>17</v>
      </c>
      <c r="F19479" t="s">
        <v>18</v>
      </c>
      <c r="G19479" t="s">
        <v>19</v>
      </c>
      <c r="H19479" t="s">
        <v>14</v>
      </c>
      <c r="I19479" t="s">
        <v>14</v>
      </c>
      <c r="J19479">
        <v>4</v>
      </c>
      <c r="K19479" t="s">
        <v>14</v>
      </c>
    </row>
    <row r="19480" spans="1:11" x14ac:dyDescent="0.35">
      <c r="A19480">
        <v>19479</v>
      </c>
      <c r="B19480">
        <v>57</v>
      </c>
      <c r="C19480">
        <v>62.05</v>
      </c>
      <c r="D19480">
        <v>3536.85</v>
      </c>
      <c r="E19480" t="s">
        <v>11</v>
      </c>
      <c r="F19480" t="s">
        <v>16</v>
      </c>
      <c r="G19480" t="s">
        <v>19</v>
      </c>
      <c r="H19480" t="s">
        <v>14</v>
      </c>
      <c r="I19480" t="s">
        <v>15</v>
      </c>
      <c r="J19480">
        <v>0</v>
      </c>
      <c r="K19480" t="s">
        <v>14</v>
      </c>
    </row>
    <row r="19481" spans="1:11" x14ac:dyDescent="0.35">
      <c r="A19481">
        <v>19480</v>
      </c>
      <c r="B19481">
        <v>30</v>
      </c>
      <c r="C19481">
        <v>87.12</v>
      </c>
      <c r="D19481">
        <v>2613.6</v>
      </c>
      <c r="E19481" t="s">
        <v>11</v>
      </c>
      <c r="F19481" t="s">
        <v>18</v>
      </c>
      <c r="G19481" t="s">
        <v>19</v>
      </c>
      <c r="H19481" t="s">
        <v>14</v>
      </c>
      <c r="I19481" t="s">
        <v>15</v>
      </c>
      <c r="J19481">
        <v>1</v>
      </c>
      <c r="K19481" t="s">
        <v>15</v>
      </c>
    </row>
    <row r="19482" spans="1:11" x14ac:dyDescent="0.35">
      <c r="A19482">
        <v>19481</v>
      </c>
      <c r="B19482">
        <v>71</v>
      </c>
      <c r="C19482">
        <v>53.99</v>
      </c>
      <c r="D19482">
        <v>3833.29</v>
      </c>
      <c r="E19482" t="s">
        <v>11</v>
      </c>
      <c r="F19482" t="s">
        <v>18</v>
      </c>
      <c r="G19482" t="s">
        <v>13</v>
      </c>
      <c r="H19482" t="s">
        <v>14</v>
      </c>
      <c r="I19482" t="s">
        <v>15</v>
      </c>
      <c r="J19482">
        <v>1</v>
      </c>
      <c r="K19482" t="s">
        <v>14</v>
      </c>
    </row>
    <row r="19483" spans="1:11" x14ac:dyDescent="0.35">
      <c r="A19483">
        <v>19482</v>
      </c>
      <c r="B19483">
        <v>10</v>
      </c>
      <c r="C19483">
        <v>86.3</v>
      </c>
      <c r="D19483">
        <v>863</v>
      </c>
      <c r="E19483" t="s">
        <v>21</v>
      </c>
      <c r="F19483" t="s">
        <v>20</v>
      </c>
      <c r="G19483" t="s">
        <v>19</v>
      </c>
      <c r="H19483" t="s">
        <v>15</v>
      </c>
      <c r="I19483" t="s">
        <v>14</v>
      </c>
      <c r="J19483">
        <v>1</v>
      </c>
      <c r="K19483" t="s">
        <v>14</v>
      </c>
    </row>
    <row r="19484" spans="1:11" x14ac:dyDescent="0.35">
      <c r="A19484">
        <v>19483</v>
      </c>
      <c r="B19484">
        <v>66</v>
      </c>
      <c r="C19484">
        <v>74.680000000000007</v>
      </c>
      <c r="D19484">
        <v>4928.88</v>
      </c>
      <c r="E19484" t="s">
        <v>11</v>
      </c>
      <c r="F19484" t="s">
        <v>12</v>
      </c>
      <c r="G19484" t="s">
        <v>13</v>
      </c>
      <c r="H19484" t="s">
        <v>15</v>
      </c>
      <c r="I19484" t="s">
        <v>14</v>
      </c>
      <c r="J19484">
        <v>1</v>
      </c>
      <c r="K19484" t="s">
        <v>14</v>
      </c>
    </row>
    <row r="19485" spans="1:11" x14ac:dyDescent="0.35">
      <c r="A19485">
        <v>19484</v>
      </c>
      <c r="B19485">
        <v>39</v>
      </c>
      <c r="C19485">
        <v>24.85</v>
      </c>
      <c r="D19485">
        <v>969.15</v>
      </c>
      <c r="E19485" t="s">
        <v>11</v>
      </c>
      <c r="F19485" t="s">
        <v>16</v>
      </c>
      <c r="G19485" t="s">
        <v>19</v>
      </c>
      <c r="H19485" t="s">
        <v>15</v>
      </c>
      <c r="I19485" t="s">
        <v>14</v>
      </c>
      <c r="J19485">
        <v>1</v>
      </c>
      <c r="K19485" t="s">
        <v>14</v>
      </c>
    </row>
    <row r="19486" spans="1:11" x14ac:dyDescent="0.35">
      <c r="A19486">
        <v>19485</v>
      </c>
      <c r="B19486">
        <v>37</v>
      </c>
      <c r="C19486">
        <v>111.97</v>
      </c>
      <c r="D19486">
        <v>4142.8900000000003</v>
      </c>
      <c r="E19486" t="s">
        <v>11</v>
      </c>
      <c r="F19486" t="s">
        <v>12</v>
      </c>
      <c r="G19486" t="s">
        <v>19</v>
      </c>
      <c r="H19486" t="s">
        <v>14</v>
      </c>
      <c r="I19486" t="s">
        <v>14</v>
      </c>
      <c r="J19486">
        <v>0</v>
      </c>
      <c r="K19486" t="s">
        <v>15</v>
      </c>
    </row>
    <row r="19487" spans="1:11" x14ac:dyDescent="0.35">
      <c r="A19487">
        <v>19486</v>
      </c>
      <c r="B19487">
        <v>3</v>
      </c>
      <c r="C19487">
        <v>37.799999999999997</v>
      </c>
      <c r="D19487">
        <v>113.4</v>
      </c>
      <c r="E19487" t="s">
        <v>11</v>
      </c>
      <c r="F19487" t="s">
        <v>18</v>
      </c>
      <c r="G19487" t="s">
        <v>13</v>
      </c>
      <c r="H19487" t="s">
        <v>14</v>
      </c>
      <c r="I19487" t="s">
        <v>14</v>
      </c>
      <c r="J19487">
        <v>3</v>
      </c>
      <c r="K19487" t="s">
        <v>15</v>
      </c>
    </row>
    <row r="19488" spans="1:11" x14ac:dyDescent="0.35">
      <c r="A19488">
        <v>19487</v>
      </c>
      <c r="B19488">
        <v>34</v>
      </c>
      <c r="C19488">
        <v>65.150000000000006</v>
      </c>
      <c r="D19488">
        <v>2215.1</v>
      </c>
      <c r="E19488" t="s">
        <v>17</v>
      </c>
      <c r="F19488" t="s">
        <v>18</v>
      </c>
      <c r="G19488" t="s">
        <v>22</v>
      </c>
      <c r="H19488" t="s">
        <v>15</v>
      </c>
      <c r="I19488" t="s">
        <v>14</v>
      </c>
      <c r="J19488">
        <v>4</v>
      </c>
      <c r="K19488" t="s">
        <v>15</v>
      </c>
    </row>
    <row r="19489" spans="1:11" x14ac:dyDescent="0.35">
      <c r="A19489">
        <v>19488</v>
      </c>
      <c r="B19489">
        <v>38</v>
      </c>
      <c r="C19489">
        <v>114.76</v>
      </c>
      <c r="D19489">
        <v>4360.88</v>
      </c>
      <c r="E19489" t="s">
        <v>21</v>
      </c>
      <c r="F19489" t="s">
        <v>18</v>
      </c>
      <c r="G19489" t="s">
        <v>19</v>
      </c>
      <c r="H19489" t="s">
        <v>14</v>
      </c>
      <c r="I19489" t="s">
        <v>15</v>
      </c>
      <c r="J19489">
        <v>3</v>
      </c>
      <c r="K19489" t="s">
        <v>15</v>
      </c>
    </row>
    <row r="19490" spans="1:11" x14ac:dyDescent="0.35">
      <c r="A19490">
        <v>19489</v>
      </c>
      <c r="B19490">
        <v>14</v>
      </c>
      <c r="C19490">
        <v>44.73</v>
      </c>
      <c r="D19490">
        <v>626.22</v>
      </c>
      <c r="E19490" t="s">
        <v>17</v>
      </c>
      <c r="F19490" t="s">
        <v>12</v>
      </c>
      <c r="G19490" t="s">
        <v>19</v>
      </c>
      <c r="H19490" t="s">
        <v>14</v>
      </c>
      <c r="I19490" t="s">
        <v>15</v>
      </c>
      <c r="J19490">
        <v>2</v>
      </c>
      <c r="K19490" t="s">
        <v>14</v>
      </c>
    </row>
    <row r="19491" spans="1:11" x14ac:dyDescent="0.35">
      <c r="A19491">
        <v>19490</v>
      </c>
      <c r="B19491">
        <v>64</v>
      </c>
      <c r="C19491">
        <v>22.22</v>
      </c>
      <c r="D19491">
        <v>1422.08</v>
      </c>
      <c r="E19491" t="s">
        <v>11</v>
      </c>
      <c r="F19491" t="s">
        <v>12</v>
      </c>
      <c r="G19491" t="s">
        <v>13</v>
      </c>
      <c r="H19491" t="s">
        <v>15</v>
      </c>
      <c r="I19491" t="s">
        <v>14</v>
      </c>
      <c r="J19491">
        <v>0</v>
      </c>
      <c r="K19491" t="s">
        <v>14</v>
      </c>
    </row>
    <row r="19492" spans="1:11" x14ac:dyDescent="0.35">
      <c r="A19492">
        <v>19491</v>
      </c>
      <c r="B19492">
        <v>39</v>
      </c>
      <c r="C19492">
        <v>69</v>
      </c>
      <c r="D19492">
        <v>2691</v>
      </c>
      <c r="E19492" t="s">
        <v>17</v>
      </c>
      <c r="F19492" t="s">
        <v>20</v>
      </c>
      <c r="G19492" t="s">
        <v>13</v>
      </c>
      <c r="H19492" t="s">
        <v>14</v>
      </c>
      <c r="I19492" t="s">
        <v>14</v>
      </c>
      <c r="J19492">
        <v>1</v>
      </c>
      <c r="K19492" t="s">
        <v>14</v>
      </c>
    </row>
    <row r="19493" spans="1:11" x14ac:dyDescent="0.35">
      <c r="A19493">
        <v>19492</v>
      </c>
      <c r="B19493">
        <v>54</v>
      </c>
      <c r="C19493">
        <v>42.39</v>
      </c>
      <c r="D19493">
        <v>2289.06</v>
      </c>
      <c r="E19493" t="s">
        <v>17</v>
      </c>
      <c r="F19493" t="s">
        <v>20</v>
      </c>
      <c r="G19493" t="s">
        <v>13</v>
      </c>
      <c r="H19493" t="s">
        <v>14</v>
      </c>
      <c r="I19493" t="s">
        <v>15</v>
      </c>
      <c r="J19493">
        <v>0</v>
      </c>
      <c r="K19493" t="s">
        <v>15</v>
      </c>
    </row>
    <row r="19494" spans="1:11" x14ac:dyDescent="0.35">
      <c r="A19494">
        <v>19493</v>
      </c>
      <c r="B19494">
        <v>2</v>
      </c>
      <c r="C19494">
        <v>78.2</v>
      </c>
      <c r="D19494">
        <v>156.4</v>
      </c>
      <c r="E19494" t="s">
        <v>11</v>
      </c>
      <c r="F19494" t="s">
        <v>20</v>
      </c>
      <c r="G19494" t="s">
        <v>13</v>
      </c>
      <c r="H19494" t="s">
        <v>15</v>
      </c>
      <c r="I19494" t="s">
        <v>14</v>
      </c>
      <c r="J19494">
        <v>4</v>
      </c>
      <c r="K19494" t="s">
        <v>15</v>
      </c>
    </row>
    <row r="19495" spans="1:11" x14ac:dyDescent="0.35">
      <c r="A19495">
        <v>19494</v>
      </c>
      <c r="B19495">
        <v>43</v>
      </c>
      <c r="C19495">
        <v>101.71</v>
      </c>
      <c r="D19495">
        <v>4373.53</v>
      </c>
      <c r="E19495" t="s">
        <v>11</v>
      </c>
      <c r="F19495" t="s">
        <v>16</v>
      </c>
      <c r="G19495" t="s">
        <v>19</v>
      </c>
      <c r="H19495" t="s">
        <v>14</v>
      </c>
      <c r="I19495" t="s">
        <v>15</v>
      </c>
      <c r="J19495">
        <v>1</v>
      </c>
      <c r="K19495" t="s">
        <v>15</v>
      </c>
    </row>
    <row r="19496" spans="1:11" x14ac:dyDescent="0.35">
      <c r="A19496">
        <v>19495</v>
      </c>
      <c r="B19496">
        <v>53</v>
      </c>
      <c r="C19496">
        <v>71.12</v>
      </c>
      <c r="D19496">
        <v>3769.36</v>
      </c>
      <c r="E19496" t="s">
        <v>11</v>
      </c>
      <c r="F19496" t="s">
        <v>12</v>
      </c>
      <c r="G19496" t="s">
        <v>13</v>
      </c>
      <c r="H19496" t="s">
        <v>15</v>
      </c>
      <c r="I19496" t="s">
        <v>14</v>
      </c>
      <c r="J19496">
        <v>0</v>
      </c>
      <c r="K19496" t="s">
        <v>14</v>
      </c>
    </row>
    <row r="19497" spans="1:11" x14ac:dyDescent="0.35">
      <c r="A19497">
        <v>19496</v>
      </c>
      <c r="B19497">
        <v>3</v>
      </c>
      <c r="C19497">
        <v>84.5</v>
      </c>
      <c r="D19497">
        <v>253.5</v>
      </c>
      <c r="E19497" t="s">
        <v>11</v>
      </c>
      <c r="F19497" t="s">
        <v>20</v>
      </c>
      <c r="G19497" t="s">
        <v>22</v>
      </c>
      <c r="H19497" t="s">
        <v>14</v>
      </c>
      <c r="I19497" t="s">
        <v>14</v>
      </c>
      <c r="J19497">
        <v>1</v>
      </c>
      <c r="K19497" t="s">
        <v>15</v>
      </c>
    </row>
    <row r="19498" spans="1:11" x14ac:dyDescent="0.35">
      <c r="A19498">
        <v>19497</v>
      </c>
      <c r="B19498">
        <v>41</v>
      </c>
      <c r="C19498">
        <v>86.62</v>
      </c>
      <c r="D19498">
        <v>3551.42</v>
      </c>
      <c r="E19498" t="s">
        <v>11</v>
      </c>
      <c r="F19498" t="s">
        <v>12</v>
      </c>
      <c r="G19498" t="s">
        <v>19</v>
      </c>
      <c r="H19498" t="s">
        <v>14</v>
      </c>
      <c r="I19498" t="s">
        <v>14</v>
      </c>
      <c r="J19498">
        <v>1</v>
      </c>
      <c r="K19498" t="s">
        <v>15</v>
      </c>
    </row>
    <row r="19499" spans="1:11" x14ac:dyDescent="0.35">
      <c r="A19499">
        <v>19498</v>
      </c>
      <c r="B19499">
        <v>8</v>
      </c>
      <c r="C19499">
        <v>102.05</v>
      </c>
      <c r="D19499">
        <v>816.4</v>
      </c>
      <c r="E19499" t="s">
        <v>11</v>
      </c>
      <c r="F19499" t="s">
        <v>18</v>
      </c>
      <c r="G19499" t="s">
        <v>19</v>
      </c>
      <c r="H19499" t="s">
        <v>15</v>
      </c>
      <c r="I19499" t="s">
        <v>14</v>
      </c>
      <c r="J19499">
        <v>1</v>
      </c>
      <c r="K19499" t="s">
        <v>15</v>
      </c>
    </row>
    <row r="19500" spans="1:11" x14ac:dyDescent="0.35">
      <c r="A19500">
        <v>19499</v>
      </c>
      <c r="B19500">
        <v>63</v>
      </c>
      <c r="C19500">
        <v>88.79</v>
      </c>
      <c r="D19500">
        <v>5593.77</v>
      </c>
      <c r="E19500" t="s">
        <v>21</v>
      </c>
      <c r="F19500" t="s">
        <v>12</v>
      </c>
      <c r="G19500" t="s">
        <v>19</v>
      </c>
      <c r="H19500" t="s">
        <v>15</v>
      </c>
      <c r="I19500" t="s">
        <v>14</v>
      </c>
      <c r="J19500">
        <v>2</v>
      </c>
      <c r="K19500" t="s">
        <v>14</v>
      </c>
    </row>
    <row r="19501" spans="1:11" x14ac:dyDescent="0.35">
      <c r="A19501">
        <v>19500</v>
      </c>
      <c r="B19501">
        <v>65</v>
      </c>
      <c r="C19501">
        <v>117.62</v>
      </c>
      <c r="D19501">
        <v>7645.3</v>
      </c>
      <c r="E19501" t="s">
        <v>11</v>
      </c>
      <c r="F19501" t="s">
        <v>20</v>
      </c>
      <c r="G19501" t="s">
        <v>19</v>
      </c>
      <c r="H19501" t="s">
        <v>14</v>
      </c>
      <c r="I19501" t="s">
        <v>15</v>
      </c>
      <c r="J19501">
        <v>2</v>
      </c>
      <c r="K19501" t="s">
        <v>15</v>
      </c>
    </row>
    <row r="19502" spans="1:11" x14ac:dyDescent="0.35">
      <c r="A19502">
        <v>19501</v>
      </c>
      <c r="B19502">
        <v>4</v>
      </c>
      <c r="C19502">
        <v>65.62</v>
      </c>
      <c r="D19502">
        <v>262.48</v>
      </c>
      <c r="E19502" t="s">
        <v>11</v>
      </c>
      <c r="F19502" t="s">
        <v>16</v>
      </c>
      <c r="G19502" t="s">
        <v>13</v>
      </c>
      <c r="H19502" t="s">
        <v>14</v>
      </c>
      <c r="I19502" t="s">
        <v>14</v>
      </c>
      <c r="J19502">
        <v>2</v>
      </c>
      <c r="K19502" t="s">
        <v>15</v>
      </c>
    </row>
    <row r="19503" spans="1:11" x14ac:dyDescent="0.35">
      <c r="A19503">
        <v>19502</v>
      </c>
      <c r="B19503">
        <v>68</v>
      </c>
      <c r="C19503">
        <v>25.03</v>
      </c>
      <c r="D19503">
        <v>1702.04</v>
      </c>
      <c r="E19503" t="s">
        <v>11</v>
      </c>
      <c r="F19503" t="s">
        <v>20</v>
      </c>
      <c r="G19503" t="s">
        <v>13</v>
      </c>
      <c r="H19503" t="s">
        <v>14</v>
      </c>
      <c r="I19503" t="s">
        <v>14</v>
      </c>
      <c r="J19503">
        <v>3</v>
      </c>
      <c r="K19503" t="s">
        <v>15</v>
      </c>
    </row>
    <row r="19504" spans="1:11" x14ac:dyDescent="0.35">
      <c r="A19504">
        <v>19503</v>
      </c>
      <c r="B19504">
        <v>10</v>
      </c>
      <c r="C19504">
        <v>59.4</v>
      </c>
      <c r="D19504">
        <v>594</v>
      </c>
      <c r="E19504" t="s">
        <v>11</v>
      </c>
      <c r="F19504" t="s">
        <v>12</v>
      </c>
      <c r="G19504" t="s">
        <v>19</v>
      </c>
      <c r="H19504" t="s">
        <v>14</v>
      </c>
      <c r="I19504" t="s">
        <v>15</v>
      </c>
      <c r="J19504">
        <v>2</v>
      </c>
      <c r="K19504" t="s">
        <v>14</v>
      </c>
    </row>
    <row r="19505" spans="1:11" x14ac:dyDescent="0.35">
      <c r="A19505">
        <v>19504</v>
      </c>
      <c r="B19505">
        <v>50</v>
      </c>
      <c r="C19505">
        <v>103.99</v>
      </c>
      <c r="D19505">
        <v>5199.5</v>
      </c>
      <c r="E19505" t="s">
        <v>11</v>
      </c>
      <c r="F19505" t="s">
        <v>18</v>
      </c>
      <c r="G19505" t="s">
        <v>13</v>
      </c>
      <c r="H19505" t="s">
        <v>14</v>
      </c>
      <c r="I19505" t="s">
        <v>15</v>
      </c>
      <c r="J19505">
        <v>3</v>
      </c>
      <c r="K19505" t="s">
        <v>14</v>
      </c>
    </row>
    <row r="19506" spans="1:11" x14ac:dyDescent="0.35">
      <c r="A19506">
        <v>19505</v>
      </c>
      <c r="B19506">
        <v>23</v>
      </c>
      <c r="C19506">
        <v>33.31</v>
      </c>
      <c r="D19506">
        <v>766.13</v>
      </c>
      <c r="E19506" t="s">
        <v>11</v>
      </c>
      <c r="F19506" t="s">
        <v>18</v>
      </c>
      <c r="G19506" t="s">
        <v>19</v>
      </c>
      <c r="H19506" t="s">
        <v>15</v>
      </c>
      <c r="I19506" t="s">
        <v>14</v>
      </c>
      <c r="J19506">
        <v>3</v>
      </c>
      <c r="K19506" t="s">
        <v>14</v>
      </c>
    </row>
    <row r="19507" spans="1:11" x14ac:dyDescent="0.35">
      <c r="A19507">
        <v>19506</v>
      </c>
      <c r="B19507">
        <v>61</v>
      </c>
      <c r="C19507">
        <v>93.59</v>
      </c>
      <c r="D19507">
        <v>5708.99</v>
      </c>
      <c r="E19507" t="s">
        <v>17</v>
      </c>
      <c r="F19507" t="s">
        <v>12</v>
      </c>
      <c r="G19507" t="s">
        <v>13</v>
      </c>
      <c r="H19507" t="s">
        <v>14</v>
      </c>
      <c r="I19507" t="s">
        <v>15</v>
      </c>
      <c r="J19507">
        <v>1</v>
      </c>
      <c r="K19507" t="s">
        <v>14</v>
      </c>
    </row>
    <row r="19508" spans="1:11" x14ac:dyDescent="0.35">
      <c r="A19508">
        <v>19507</v>
      </c>
      <c r="B19508">
        <v>47</v>
      </c>
      <c r="C19508">
        <v>73.569999999999993</v>
      </c>
      <c r="D19508">
        <v>3457.79</v>
      </c>
      <c r="E19508" t="s">
        <v>21</v>
      </c>
      <c r="F19508" t="s">
        <v>16</v>
      </c>
      <c r="G19508" t="s">
        <v>19</v>
      </c>
      <c r="H19508" t="s">
        <v>15</v>
      </c>
      <c r="I19508" t="s">
        <v>14</v>
      </c>
      <c r="J19508">
        <v>1</v>
      </c>
      <c r="K19508" t="s">
        <v>15</v>
      </c>
    </row>
    <row r="19509" spans="1:11" x14ac:dyDescent="0.35">
      <c r="A19509">
        <v>19508</v>
      </c>
      <c r="B19509">
        <v>3</v>
      </c>
      <c r="C19509">
        <v>110.07</v>
      </c>
      <c r="D19509">
        <v>330.21</v>
      </c>
      <c r="E19509" t="s">
        <v>11</v>
      </c>
      <c r="F19509" t="s">
        <v>20</v>
      </c>
      <c r="G19509" t="s">
        <v>13</v>
      </c>
      <c r="H19509" t="s">
        <v>14</v>
      </c>
      <c r="I19509" t="s">
        <v>14</v>
      </c>
      <c r="J19509">
        <v>0</v>
      </c>
      <c r="K19509" t="s">
        <v>15</v>
      </c>
    </row>
    <row r="19510" spans="1:11" x14ac:dyDescent="0.35">
      <c r="A19510">
        <v>19509</v>
      </c>
      <c r="B19510">
        <v>17</v>
      </c>
      <c r="C19510">
        <v>93.12</v>
      </c>
      <c r="D19510">
        <v>1583.04</v>
      </c>
      <c r="E19510" t="s">
        <v>17</v>
      </c>
      <c r="F19510" t="s">
        <v>12</v>
      </c>
      <c r="G19510" t="s">
        <v>13</v>
      </c>
      <c r="H19510" t="s">
        <v>14</v>
      </c>
      <c r="I19510" t="s">
        <v>15</v>
      </c>
      <c r="J19510">
        <v>1</v>
      </c>
      <c r="K19510" t="s">
        <v>14</v>
      </c>
    </row>
    <row r="19511" spans="1:11" x14ac:dyDescent="0.35">
      <c r="A19511">
        <v>19510</v>
      </c>
      <c r="B19511">
        <v>22</v>
      </c>
      <c r="C19511">
        <v>86.05</v>
      </c>
      <c r="D19511">
        <v>1893.1</v>
      </c>
      <c r="E19511" t="s">
        <v>11</v>
      </c>
      <c r="F19511" t="s">
        <v>12</v>
      </c>
      <c r="G19511" t="s">
        <v>13</v>
      </c>
      <c r="H19511" t="s">
        <v>14</v>
      </c>
      <c r="I19511" t="s">
        <v>14</v>
      </c>
      <c r="J19511">
        <v>0</v>
      </c>
      <c r="K19511" t="s">
        <v>15</v>
      </c>
    </row>
    <row r="19512" spans="1:11" x14ac:dyDescent="0.35">
      <c r="A19512">
        <v>19511</v>
      </c>
      <c r="B19512">
        <v>16</v>
      </c>
      <c r="C19512">
        <v>108.69</v>
      </c>
      <c r="D19512">
        <v>1739.04</v>
      </c>
      <c r="E19512" t="s">
        <v>11</v>
      </c>
      <c r="F19512" t="s">
        <v>12</v>
      </c>
      <c r="G19512" t="s">
        <v>19</v>
      </c>
      <c r="H19512" t="s">
        <v>14</v>
      </c>
      <c r="I19512" t="s">
        <v>15</v>
      </c>
      <c r="J19512">
        <v>0</v>
      </c>
      <c r="K19512" t="s">
        <v>15</v>
      </c>
    </row>
    <row r="19513" spans="1:11" x14ac:dyDescent="0.35">
      <c r="A19513">
        <v>19512</v>
      </c>
      <c r="B19513">
        <v>3</v>
      </c>
      <c r="C19513">
        <v>110.82</v>
      </c>
      <c r="D19513">
        <v>332.46</v>
      </c>
      <c r="E19513" t="s">
        <v>11</v>
      </c>
      <c r="F19513" t="s">
        <v>12</v>
      </c>
      <c r="G19513" t="s">
        <v>13</v>
      </c>
      <c r="H19513" t="s">
        <v>15</v>
      </c>
      <c r="I19513" t="s">
        <v>14</v>
      </c>
      <c r="J19513">
        <v>3</v>
      </c>
      <c r="K19513" t="s">
        <v>15</v>
      </c>
    </row>
    <row r="19514" spans="1:11" x14ac:dyDescent="0.35">
      <c r="A19514">
        <v>19513</v>
      </c>
      <c r="B19514">
        <v>52</v>
      </c>
      <c r="C19514">
        <v>58.49</v>
      </c>
      <c r="D19514">
        <v>3041.48</v>
      </c>
      <c r="E19514" t="s">
        <v>17</v>
      </c>
      <c r="F19514" t="s">
        <v>20</v>
      </c>
      <c r="G19514" t="s">
        <v>19</v>
      </c>
      <c r="H19514" t="s">
        <v>15</v>
      </c>
      <c r="I19514" t="s">
        <v>15</v>
      </c>
      <c r="J19514">
        <v>1</v>
      </c>
      <c r="K19514" t="s">
        <v>14</v>
      </c>
    </row>
    <row r="19515" spans="1:11" x14ac:dyDescent="0.35">
      <c r="A19515">
        <v>19514</v>
      </c>
      <c r="B19515">
        <v>33</v>
      </c>
      <c r="C19515">
        <v>112.78</v>
      </c>
      <c r="D19515">
        <v>3721.74</v>
      </c>
      <c r="E19515" t="s">
        <v>21</v>
      </c>
      <c r="F19515" t="s">
        <v>20</v>
      </c>
      <c r="G19515" t="s">
        <v>19</v>
      </c>
      <c r="H19515" t="s">
        <v>15</v>
      </c>
      <c r="I19515" t="s">
        <v>15</v>
      </c>
      <c r="J19515">
        <v>2</v>
      </c>
      <c r="K19515" t="s">
        <v>15</v>
      </c>
    </row>
    <row r="19516" spans="1:11" x14ac:dyDescent="0.35">
      <c r="A19516">
        <v>19515</v>
      </c>
      <c r="B19516">
        <v>42</v>
      </c>
      <c r="C19516">
        <v>25.47</v>
      </c>
      <c r="D19516">
        <v>1069.74</v>
      </c>
      <c r="E19516" t="s">
        <v>17</v>
      </c>
      <c r="F19516" t="s">
        <v>20</v>
      </c>
      <c r="G19516" t="s">
        <v>19</v>
      </c>
      <c r="H19516" t="s">
        <v>14</v>
      </c>
      <c r="I19516" t="s">
        <v>14</v>
      </c>
      <c r="J19516">
        <v>3</v>
      </c>
      <c r="K19516" t="s">
        <v>14</v>
      </c>
    </row>
    <row r="19517" spans="1:11" x14ac:dyDescent="0.35">
      <c r="A19517">
        <v>19516</v>
      </c>
      <c r="B19517">
        <v>2</v>
      </c>
      <c r="C19517">
        <v>96.26</v>
      </c>
      <c r="D19517">
        <v>192.52</v>
      </c>
      <c r="E19517" t="s">
        <v>21</v>
      </c>
      <c r="F19517" t="s">
        <v>20</v>
      </c>
      <c r="G19517" t="s">
        <v>19</v>
      </c>
      <c r="H19517" t="s">
        <v>15</v>
      </c>
      <c r="I19517" t="s">
        <v>14</v>
      </c>
      <c r="J19517">
        <v>1</v>
      </c>
      <c r="K19517" t="s">
        <v>14</v>
      </c>
    </row>
    <row r="19518" spans="1:11" x14ac:dyDescent="0.35">
      <c r="A19518">
        <v>19517</v>
      </c>
      <c r="B19518">
        <v>39</v>
      </c>
      <c r="C19518">
        <v>53.65</v>
      </c>
      <c r="D19518">
        <v>2092.35</v>
      </c>
      <c r="E19518" t="s">
        <v>17</v>
      </c>
      <c r="F19518" t="s">
        <v>20</v>
      </c>
      <c r="G19518" t="s">
        <v>13</v>
      </c>
      <c r="H19518" t="s">
        <v>14</v>
      </c>
      <c r="I19518" t="s">
        <v>14</v>
      </c>
      <c r="J19518">
        <v>5</v>
      </c>
      <c r="K19518" t="s">
        <v>14</v>
      </c>
    </row>
    <row r="19519" spans="1:11" x14ac:dyDescent="0.35">
      <c r="A19519">
        <v>19518</v>
      </c>
      <c r="B19519">
        <v>46</v>
      </c>
      <c r="C19519">
        <v>68.739999999999995</v>
      </c>
      <c r="D19519">
        <v>3162.04</v>
      </c>
      <c r="E19519" t="s">
        <v>17</v>
      </c>
      <c r="F19519" t="s">
        <v>16</v>
      </c>
      <c r="G19519" t="s">
        <v>19</v>
      </c>
      <c r="H19519" t="s">
        <v>14</v>
      </c>
      <c r="I19519" t="s">
        <v>15</v>
      </c>
      <c r="J19519">
        <v>0</v>
      </c>
      <c r="K19519" t="s">
        <v>14</v>
      </c>
    </row>
    <row r="19520" spans="1:11" x14ac:dyDescent="0.35">
      <c r="A19520">
        <v>19519</v>
      </c>
      <c r="B19520">
        <v>48</v>
      </c>
      <c r="C19520">
        <v>103.57</v>
      </c>
      <c r="D19520">
        <v>4971.3599999999997</v>
      </c>
      <c r="E19520" t="s">
        <v>11</v>
      </c>
      <c r="F19520" t="s">
        <v>18</v>
      </c>
      <c r="G19520" t="s">
        <v>13</v>
      </c>
      <c r="H19520" t="s">
        <v>14</v>
      </c>
      <c r="I19520" t="s">
        <v>14</v>
      </c>
      <c r="J19520">
        <v>0</v>
      </c>
      <c r="K19520" t="s">
        <v>15</v>
      </c>
    </row>
    <row r="19521" spans="1:11" x14ac:dyDescent="0.35">
      <c r="A19521">
        <v>19520</v>
      </c>
      <c r="B19521">
        <v>27</v>
      </c>
      <c r="C19521">
        <v>83.7</v>
      </c>
      <c r="D19521">
        <v>2259.9</v>
      </c>
      <c r="E19521" t="s">
        <v>17</v>
      </c>
      <c r="F19521" t="s">
        <v>18</v>
      </c>
      <c r="G19521" t="s">
        <v>19</v>
      </c>
      <c r="H19521" t="s">
        <v>14</v>
      </c>
      <c r="I19521" t="s">
        <v>14</v>
      </c>
      <c r="J19521">
        <v>3</v>
      </c>
      <c r="K19521" t="s">
        <v>15</v>
      </c>
    </row>
    <row r="19522" spans="1:11" x14ac:dyDescent="0.35">
      <c r="A19522">
        <v>19521</v>
      </c>
      <c r="B19522">
        <v>15</v>
      </c>
      <c r="C19522">
        <v>65.75</v>
      </c>
      <c r="D19522">
        <v>986.25</v>
      </c>
      <c r="E19522" t="s">
        <v>17</v>
      </c>
      <c r="F19522" t="s">
        <v>20</v>
      </c>
      <c r="G19522" t="s">
        <v>19</v>
      </c>
      <c r="H19522" t="s">
        <v>14</v>
      </c>
      <c r="I19522" t="s">
        <v>14</v>
      </c>
      <c r="J19522">
        <v>0</v>
      </c>
      <c r="K19522" t="s">
        <v>14</v>
      </c>
    </row>
    <row r="19523" spans="1:11" x14ac:dyDescent="0.35">
      <c r="A19523">
        <v>19522</v>
      </c>
      <c r="B19523">
        <v>7</v>
      </c>
      <c r="C19523">
        <v>36.39</v>
      </c>
      <c r="D19523">
        <v>254.73</v>
      </c>
      <c r="E19523" t="s">
        <v>17</v>
      </c>
      <c r="F19523" t="s">
        <v>18</v>
      </c>
      <c r="G19523" t="s">
        <v>13</v>
      </c>
      <c r="H19523" t="s">
        <v>15</v>
      </c>
      <c r="I19523" t="s">
        <v>15</v>
      </c>
      <c r="J19523">
        <v>0</v>
      </c>
      <c r="K19523" t="s">
        <v>14</v>
      </c>
    </row>
    <row r="19524" spans="1:11" x14ac:dyDescent="0.35">
      <c r="A19524">
        <v>19523</v>
      </c>
      <c r="B19524">
        <v>57</v>
      </c>
      <c r="C19524">
        <v>113.93</v>
      </c>
      <c r="D19524">
        <v>6494.01</v>
      </c>
      <c r="E19524" t="s">
        <v>11</v>
      </c>
      <c r="F19524" t="s">
        <v>12</v>
      </c>
      <c r="G19524" t="s">
        <v>19</v>
      </c>
      <c r="H19524" t="s">
        <v>14</v>
      </c>
      <c r="I19524" t="s">
        <v>14</v>
      </c>
      <c r="J19524">
        <v>1</v>
      </c>
      <c r="K19524" t="s">
        <v>15</v>
      </c>
    </row>
    <row r="19525" spans="1:11" x14ac:dyDescent="0.35">
      <c r="A19525">
        <v>19524</v>
      </c>
      <c r="B19525">
        <v>42</v>
      </c>
      <c r="C19525">
        <v>53.25</v>
      </c>
      <c r="D19525">
        <v>2236.5</v>
      </c>
      <c r="E19525" t="s">
        <v>11</v>
      </c>
      <c r="F19525" t="s">
        <v>18</v>
      </c>
      <c r="G19525" t="s">
        <v>13</v>
      </c>
      <c r="H19525" t="s">
        <v>14</v>
      </c>
      <c r="I19525" t="s">
        <v>15</v>
      </c>
      <c r="J19525">
        <v>3</v>
      </c>
      <c r="K19525" t="s">
        <v>14</v>
      </c>
    </row>
    <row r="19526" spans="1:11" x14ac:dyDescent="0.35">
      <c r="A19526">
        <v>19525</v>
      </c>
      <c r="B19526">
        <v>9</v>
      </c>
      <c r="C19526">
        <v>30.12</v>
      </c>
      <c r="D19526">
        <v>271.08</v>
      </c>
      <c r="E19526" t="s">
        <v>17</v>
      </c>
      <c r="F19526" t="s">
        <v>20</v>
      </c>
      <c r="G19526" t="s">
        <v>19</v>
      </c>
      <c r="H19526" t="s">
        <v>15</v>
      </c>
      <c r="I19526" t="s">
        <v>15</v>
      </c>
      <c r="J19526">
        <v>0</v>
      </c>
      <c r="K19526" t="s">
        <v>14</v>
      </c>
    </row>
    <row r="19527" spans="1:11" x14ac:dyDescent="0.35">
      <c r="A19527">
        <v>19526</v>
      </c>
      <c r="B19527">
        <v>6</v>
      </c>
      <c r="C19527">
        <v>76.41</v>
      </c>
      <c r="D19527">
        <v>458.46</v>
      </c>
      <c r="E19527" t="s">
        <v>11</v>
      </c>
      <c r="F19527" t="s">
        <v>16</v>
      </c>
      <c r="G19527" t="s">
        <v>19</v>
      </c>
      <c r="H19527" t="s">
        <v>15</v>
      </c>
      <c r="I19527" t="s">
        <v>14</v>
      </c>
      <c r="J19527">
        <v>3</v>
      </c>
      <c r="K19527" t="s">
        <v>14</v>
      </c>
    </row>
    <row r="19528" spans="1:11" x14ac:dyDescent="0.35">
      <c r="A19528">
        <v>19527</v>
      </c>
      <c r="B19528">
        <v>57</v>
      </c>
      <c r="C19528">
        <v>60.63</v>
      </c>
      <c r="D19528">
        <v>3455.91</v>
      </c>
      <c r="E19528" t="s">
        <v>17</v>
      </c>
      <c r="F19528" t="s">
        <v>18</v>
      </c>
      <c r="G19528" t="s">
        <v>13</v>
      </c>
      <c r="H19528" t="s">
        <v>14</v>
      </c>
      <c r="I19528" t="s">
        <v>14</v>
      </c>
      <c r="J19528">
        <v>2</v>
      </c>
      <c r="K19528" t="s">
        <v>14</v>
      </c>
    </row>
    <row r="19529" spans="1:11" x14ac:dyDescent="0.35">
      <c r="A19529">
        <v>19528</v>
      </c>
      <c r="B19529">
        <v>30</v>
      </c>
      <c r="C19529">
        <v>79.05</v>
      </c>
      <c r="D19529">
        <v>2371.5</v>
      </c>
      <c r="E19529" t="s">
        <v>11</v>
      </c>
      <c r="F19529" t="s">
        <v>12</v>
      </c>
      <c r="G19529" t="s">
        <v>13</v>
      </c>
      <c r="H19529" t="s">
        <v>14</v>
      </c>
      <c r="I19529" t="s">
        <v>14</v>
      </c>
      <c r="J19529">
        <v>2</v>
      </c>
      <c r="K19529" t="s">
        <v>14</v>
      </c>
    </row>
    <row r="19530" spans="1:11" x14ac:dyDescent="0.35">
      <c r="A19530">
        <v>19529</v>
      </c>
      <c r="B19530">
        <v>55</v>
      </c>
      <c r="C19530">
        <v>43.35</v>
      </c>
      <c r="D19530">
        <v>2384.25</v>
      </c>
      <c r="E19530" t="s">
        <v>21</v>
      </c>
      <c r="F19530" t="s">
        <v>16</v>
      </c>
      <c r="G19530" t="s">
        <v>13</v>
      </c>
      <c r="H19530" t="s">
        <v>15</v>
      </c>
      <c r="I19530" t="s">
        <v>14</v>
      </c>
      <c r="J19530">
        <v>2</v>
      </c>
      <c r="K19530" t="s">
        <v>14</v>
      </c>
    </row>
    <row r="19531" spans="1:11" x14ac:dyDescent="0.35">
      <c r="A19531">
        <v>19530</v>
      </c>
      <c r="B19531">
        <v>54</v>
      </c>
      <c r="C19531">
        <v>57.87</v>
      </c>
      <c r="D19531">
        <v>3124.98</v>
      </c>
      <c r="E19531" t="s">
        <v>17</v>
      </c>
      <c r="F19531" t="s">
        <v>18</v>
      </c>
      <c r="G19531" t="s">
        <v>13</v>
      </c>
      <c r="H19531" t="s">
        <v>14</v>
      </c>
      <c r="I19531" t="s">
        <v>15</v>
      </c>
      <c r="J19531">
        <v>2</v>
      </c>
      <c r="K19531" t="s">
        <v>15</v>
      </c>
    </row>
    <row r="19532" spans="1:11" x14ac:dyDescent="0.35">
      <c r="A19532">
        <v>19531</v>
      </c>
      <c r="B19532">
        <v>27</v>
      </c>
      <c r="C19532">
        <v>117.25</v>
      </c>
      <c r="D19532">
        <v>3165.75</v>
      </c>
      <c r="E19532" t="s">
        <v>11</v>
      </c>
      <c r="F19532" t="s">
        <v>12</v>
      </c>
      <c r="G19532" t="s">
        <v>22</v>
      </c>
      <c r="H19532" t="s">
        <v>14</v>
      </c>
      <c r="I19532" t="s">
        <v>15</v>
      </c>
      <c r="J19532">
        <v>4</v>
      </c>
      <c r="K19532" t="s">
        <v>15</v>
      </c>
    </row>
    <row r="19533" spans="1:11" x14ac:dyDescent="0.35">
      <c r="A19533">
        <v>19532</v>
      </c>
      <c r="B19533">
        <v>59</v>
      </c>
      <c r="C19533">
        <v>113.65</v>
      </c>
      <c r="D19533">
        <v>6705.35</v>
      </c>
      <c r="E19533" t="s">
        <v>11</v>
      </c>
      <c r="F19533" t="s">
        <v>12</v>
      </c>
      <c r="G19533" t="s">
        <v>19</v>
      </c>
      <c r="H19533" t="s">
        <v>14</v>
      </c>
      <c r="I19533" t="s">
        <v>14</v>
      </c>
      <c r="J19533">
        <v>2</v>
      </c>
      <c r="K19533" t="s">
        <v>14</v>
      </c>
    </row>
    <row r="19534" spans="1:11" x14ac:dyDescent="0.35">
      <c r="A19534">
        <v>19533</v>
      </c>
      <c r="B19534">
        <v>7</v>
      </c>
      <c r="C19534">
        <v>106.44</v>
      </c>
      <c r="D19534">
        <v>745.08</v>
      </c>
      <c r="E19534" t="s">
        <v>11</v>
      </c>
      <c r="F19534" t="s">
        <v>20</v>
      </c>
      <c r="G19534" t="s">
        <v>19</v>
      </c>
      <c r="H19534" t="s">
        <v>14</v>
      </c>
      <c r="I19534" t="s">
        <v>14</v>
      </c>
      <c r="J19534">
        <v>2</v>
      </c>
      <c r="K19534" t="s">
        <v>15</v>
      </c>
    </row>
    <row r="19535" spans="1:11" x14ac:dyDescent="0.35">
      <c r="A19535">
        <v>19534</v>
      </c>
      <c r="B19535">
        <v>40</v>
      </c>
      <c r="C19535">
        <v>97.91</v>
      </c>
      <c r="D19535">
        <v>3916.4</v>
      </c>
      <c r="E19535" t="s">
        <v>11</v>
      </c>
      <c r="F19535" t="s">
        <v>16</v>
      </c>
      <c r="G19535" t="s">
        <v>19</v>
      </c>
      <c r="H19535" t="s">
        <v>15</v>
      </c>
      <c r="I19535" t="s">
        <v>14</v>
      </c>
      <c r="J19535">
        <v>0</v>
      </c>
      <c r="K19535" t="s">
        <v>14</v>
      </c>
    </row>
    <row r="19536" spans="1:11" x14ac:dyDescent="0.35">
      <c r="A19536">
        <v>19535</v>
      </c>
      <c r="B19536">
        <v>72</v>
      </c>
      <c r="C19536">
        <v>35.659999999999997</v>
      </c>
      <c r="D19536">
        <v>2567.52</v>
      </c>
      <c r="E19536" t="s">
        <v>21</v>
      </c>
      <c r="F19536" t="s">
        <v>18</v>
      </c>
      <c r="G19536" t="s">
        <v>19</v>
      </c>
      <c r="H19536" t="s">
        <v>14</v>
      </c>
      <c r="I19536" t="s">
        <v>14</v>
      </c>
      <c r="J19536">
        <v>2</v>
      </c>
      <c r="K19536" t="s">
        <v>14</v>
      </c>
    </row>
    <row r="19537" spans="1:11" x14ac:dyDescent="0.35">
      <c r="A19537">
        <v>19536</v>
      </c>
      <c r="B19537">
        <v>2</v>
      </c>
      <c r="C19537">
        <v>66.69</v>
      </c>
      <c r="D19537">
        <v>133.38</v>
      </c>
      <c r="E19537" t="s">
        <v>17</v>
      </c>
      <c r="F19537" t="s">
        <v>16</v>
      </c>
      <c r="G19537" t="s">
        <v>19</v>
      </c>
      <c r="H19537" t="s">
        <v>14</v>
      </c>
      <c r="I19537" t="s">
        <v>14</v>
      </c>
      <c r="J19537">
        <v>1</v>
      </c>
      <c r="K19537" t="s">
        <v>15</v>
      </c>
    </row>
    <row r="19538" spans="1:11" x14ac:dyDescent="0.35">
      <c r="A19538">
        <v>19537</v>
      </c>
      <c r="B19538">
        <v>14</v>
      </c>
      <c r="C19538">
        <v>92.79</v>
      </c>
      <c r="D19538">
        <v>1299.06</v>
      </c>
      <c r="E19538" t="s">
        <v>11</v>
      </c>
      <c r="F19538" t="s">
        <v>12</v>
      </c>
      <c r="G19538" t="s">
        <v>19</v>
      </c>
      <c r="H19538" t="s">
        <v>15</v>
      </c>
      <c r="I19538" t="s">
        <v>15</v>
      </c>
      <c r="J19538">
        <v>3</v>
      </c>
      <c r="K19538" t="s">
        <v>15</v>
      </c>
    </row>
    <row r="19539" spans="1:11" x14ac:dyDescent="0.35">
      <c r="A19539">
        <v>19538</v>
      </c>
      <c r="B19539">
        <v>10</v>
      </c>
      <c r="C19539">
        <v>46.18</v>
      </c>
      <c r="D19539">
        <v>461.8</v>
      </c>
      <c r="E19539" t="s">
        <v>11</v>
      </c>
      <c r="F19539" t="s">
        <v>20</v>
      </c>
      <c r="G19539" t="s">
        <v>19</v>
      </c>
      <c r="H19539" t="s">
        <v>14</v>
      </c>
      <c r="I19539" t="s">
        <v>15</v>
      </c>
      <c r="J19539">
        <v>1</v>
      </c>
      <c r="K19539" t="s">
        <v>14</v>
      </c>
    </row>
    <row r="19540" spans="1:11" x14ac:dyDescent="0.35">
      <c r="A19540">
        <v>19539</v>
      </c>
      <c r="B19540">
        <v>50</v>
      </c>
      <c r="C19540">
        <v>23.31</v>
      </c>
      <c r="D19540">
        <v>1165.5</v>
      </c>
      <c r="E19540" t="s">
        <v>17</v>
      </c>
      <c r="F19540" t="s">
        <v>12</v>
      </c>
      <c r="G19540" t="s">
        <v>13</v>
      </c>
      <c r="H19540" t="s">
        <v>14</v>
      </c>
      <c r="I19540" t="s">
        <v>15</v>
      </c>
      <c r="J19540">
        <v>0</v>
      </c>
      <c r="K19540" t="s">
        <v>14</v>
      </c>
    </row>
    <row r="19541" spans="1:11" x14ac:dyDescent="0.35">
      <c r="A19541">
        <v>19540</v>
      </c>
      <c r="B19541">
        <v>18</v>
      </c>
      <c r="C19541">
        <v>61.81</v>
      </c>
      <c r="D19541">
        <v>1112.58</v>
      </c>
      <c r="E19541" t="s">
        <v>17</v>
      </c>
      <c r="F19541" t="s">
        <v>18</v>
      </c>
      <c r="G19541" t="s">
        <v>13</v>
      </c>
      <c r="H19541" t="s">
        <v>15</v>
      </c>
      <c r="I19541" t="s">
        <v>14</v>
      </c>
      <c r="J19541">
        <v>2</v>
      </c>
      <c r="K19541" t="s">
        <v>14</v>
      </c>
    </row>
    <row r="19542" spans="1:11" x14ac:dyDescent="0.35">
      <c r="A19542">
        <v>19541</v>
      </c>
      <c r="B19542">
        <v>18</v>
      </c>
      <c r="C19542">
        <v>62.51</v>
      </c>
      <c r="D19542">
        <v>1125.18</v>
      </c>
      <c r="E19542" t="s">
        <v>17</v>
      </c>
      <c r="F19542" t="s">
        <v>16</v>
      </c>
      <c r="G19542" t="s">
        <v>22</v>
      </c>
      <c r="H19542" t="s">
        <v>14</v>
      </c>
      <c r="I19542" t="s">
        <v>15</v>
      </c>
      <c r="J19542">
        <v>2</v>
      </c>
      <c r="K19542" t="s">
        <v>14</v>
      </c>
    </row>
    <row r="19543" spans="1:11" x14ac:dyDescent="0.35">
      <c r="A19543">
        <v>19542</v>
      </c>
      <c r="B19543">
        <v>16</v>
      </c>
      <c r="C19543">
        <v>26.51</v>
      </c>
      <c r="D19543">
        <v>424.16</v>
      </c>
      <c r="E19543" t="s">
        <v>11</v>
      </c>
      <c r="F19543" t="s">
        <v>18</v>
      </c>
      <c r="G19543" t="s">
        <v>19</v>
      </c>
      <c r="H19543" t="s">
        <v>14</v>
      </c>
      <c r="I19543" t="s">
        <v>14</v>
      </c>
      <c r="J19543">
        <v>2</v>
      </c>
      <c r="K19543" t="s">
        <v>14</v>
      </c>
    </row>
    <row r="19544" spans="1:11" x14ac:dyDescent="0.35">
      <c r="A19544">
        <v>19543</v>
      </c>
      <c r="B19544">
        <v>52</v>
      </c>
      <c r="C19544">
        <v>52.06</v>
      </c>
      <c r="D19544">
        <v>2707.12</v>
      </c>
      <c r="E19544" t="s">
        <v>21</v>
      </c>
      <c r="F19544" t="s">
        <v>18</v>
      </c>
      <c r="G19544" t="s">
        <v>13</v>
      </c>
      <c r="H19544" t="s">
        <v>14</v>
      </c>
      <c r="I19544" t="s">
        <v>15</v>
      </c>
      <c r="J19544">
        <v>1</v>
      </c>
      <c r="K19544" t="s">
        <v>14</v>
      </c>
    </row>
    <row r="19545" spans="1:11" x14ac:dyDescent="0.35">
      <c r="A19545">
        <v>19544</v>
      </c>
      <c r="B19545">
        <v>69</v>
      </c>
      <c r="C19545">
        <v>111.73</v>
      </c>
      <c r="D19545">
        <v>7709.37</v>
      </c>
      <c r="E19545" t="s">
        <v>17</v>
      </c>
      <c r="F19545" t="s">
        <v>12</v>
      </c>
      <c r="G19545" t="s">
        <v>13</v>
      </c>
      <c r="H19545" t="s">
        <v>14</v>
      </c>
      <c r="I19545" t="s">
        <v>14</v>
      </c>
      <c r="J19545">
        <v>1</v>
      </c>
      <c r="K19545" t="s">
        <v>15</v>
      </c>
    </row>
    <row r="19546" spans="1:11" x14ac:dyDescent="0.35">
      <c r="A19546">
        <v>19545</v>
      </c>
      <c r="B19546">
        <v>52</v>
      </c>
      <c r="C19546">
        <v>45.03</v>
      </c>
      <c r="D19546">
        <v>2341.56</v>
      </c>
      <c r="E19546" t="s">
        <v>11</v>
      </c>
      <c r="F19546" t="s">
        <v>18</v>
      </c>
      <c r="G19546" t="s">
        <v>13</v>
      </c>
      <c r="H19546" t="s">
        <v>14</v>
      </c>
      <c r="I19546" t="s">
        <v>14</v>
      </c>
      <c r="J19546">
        <v>1</v>
      </c>
      <c r="K19546" t="s">
        <v>14</v>
      </c>
    </row>
    <row r="19547" spans="1:11" x14ac:dyDescent="0.35">
      <c r="A19547">
        <v>19546</v>
      </c>
      <c r="B19547">
        <v>31</v>
      </c>
      <c r="C19547">
        <v>76.92</v>
      </c>
      <c r="D19547">
        <v>2384.52</v>
      </c>
      <c r="E19547" t="s">
        <v>11</v>
      </c>
      <c r="F19547" t="s">
        <v>18</v>
      </c>
      <c r="G19547" t="s">
        <v>22</v>
      </c>
      <c r="H19547" t="s">
        <v>15</v>
      </c>
      <c r="I19547" t="s">
        <v>14</v>
      </c>
      <c r="J19547">
        <v>2</v>
      </c>
      <c r="K19547" t="s">
        <v>14</v>
      </c>
    </row>
    <row r="19548" spans="1:11" x14ac:dyDescent="0.35">
      <c r="A19548">
        <v>19547</v>
      </c>
      <c r="B19548">
        <v>23</v>
      </c>
      <c r="C19548">
        <v>68.790000000000006</v>
      </c>
      <c r="D19548">
        <v>1582.17</v>
      </c>
      <c r="E19548" t="s">
        <v>11</v>
      </c>
      <c r="F19548" t="s">
        <v>18</v>
      </c>
      <c r="G19548" t="s">
        <v>19</v>
      </c>
      <c r="H19548" t="s">
        <v>15</v>
      </c>
      <c r="I19548" t="s">
        <v>14</v>
      </c>
      <c r="J19548">
        <v>1</v>
      </c>
      <c r="K19548" t="s">
        <v>15</v>
      </c>
    </row>
    <row r="19549" spans="1:11" x14ac:dyDescent="0.35">
      <c r="A19549">
        <v>19548</v>
      </c>
      <c r="B19549">
        <v>42</v>
      </c>
      <c r="C19549">
        <v>106.21</v>
      </c>
      <c r="D19549">
        <v>4460.82</v>
      </c>
      <c r="E19549" t="s">
        <v>21</v>
      </c>
      <c r="F19549" t="s">
        <v>20</v>
      </c>
      <c r="G19549" t="s">
        <v>13</v>
      </c>
      <c r="H19549" t="s">
        <v>14</v>
      </c>
      <c r="I19549" t="s">
        <v>15</v>
      </c>
      <c r="J19549">
        <v>4</v>
      </c>
      <c r="K19549" t="s">
        <v>15</v>
      </c>
    </row>
    <row r="19550" spans="1:11" x14ac:dyDescent="0.35">
      <c r="A19550">
        <v>19549</v>
      </c>
      <c r="B19550">
        <v>62</v>
      </c>
      <c r="C19550">
        <v>85.36</v>
      </c>
      <c r="D19550">
        <v>5292.32</v>
      </c>
      <c r="E19550" t="s">
        <v>11</v>
      </c>
      <c r="F19550" t="s">
        <v>18</v>
      </c>
      <c r="G19550" t="s">
        <v>19</v>
      </c>
      <c r="H19550" t="s">
        <v>14</v>
      </c>
      <c r="I19550" t="s">
        <v>14</v>
      </c>
      <c r="J19550">
        <v>1</v>
      </c>
      <c r="K19550" t="s">
        <v>15</v>
      </c>
    </row>
    <row r="19551" spans="1:11" x14ac:dyDescent="0.35">
      <c r="A19551">
        <v>19550</v>
      </c>
      <c r="B19551">
        <v>50</v>
      </c>
      <c r="C19551">
        <v>35.840000000000003</v>
      </c>
      <c r="D19551">
        <v>1792</v>
      </c>
      <c r="E19551" t="s">
        <v>17</v>
      </c>
      <c r="F19551" t="s">
        <v>16</v>
      </c>
      <c r="G19551" t="s">
        <v>22</v>
      </c>
      <c r="H19551" t="s">
        <v>14</v>
      </c>
      <c r="I19551" t="s">
        <v>14</v>
      </c>
      <c r="J19551">
        <v>1</v>
      </c>
      <c r="K19551" t="s">
        <v>14</v>
      </c>
    </row>
    <row r="19552" spans="1:11" x14ac:dyDescent="0.35">
      <c r="A19552">
        <v>19551</v>
      </c>
      <c r="B19552">
        <v>15</v>
      </c>
      <c r="C19552">
        <v>34.29</v>
      </c>
      <c r="D19552">
        <v>514.35</v>
      </c>
      <c r="E19552" t="s">
        <v>17</v>
      </c>
      <c r="F19552" t="s">
        <v>12</v>
      </c>
      <c r="G19552" t="s">
        <v>22</v>
      </c>
      <c r="H19552" t="s">
        <v>14</v>
      </c>
      <c r="I19552" t="s">
        <v>14</v>
      </c>
      <c r="J19552">
        <v>0</v>
      </c>
      <c r="K19552" t="s">
        <v>14</v>
      </c>
    </row>
    <row r="19553" spans="1:11" x14ac:dyDescent="0.35">
      <c r="A19553">
        <v>19552</v>
      </c>
      <c r="B19553">
        <v>44</v>
      </c>
      <c r="C19553">
        <v>75.75</v>
      </c>
      <c r="D19553">
        <v>3333</v>
      </c>
      <c r="E19553" t="s">
        <v>11</v>
      </c>
      <c r="F19553" t="s">
        <v>20</v>
      </c>
      <c r="G19553" t="s">
        <v>19</v>
      </c>
      <c r="H19553" t="s">
        <v>14</v>
      </c>
      <c r="I19553" t="s">
        <v>14</v>
      </c>
      <c r="J19553">
        <v>0</v>
      </c>
      <c r="K19553" t="s">
        <v>14</v>
      </c>
    </row>
    <row r="19554" spans="1:11" x14ac:dyDescent="0.35">
      <c r="A19554">
        <v>19553</v>
      </c>
      <c r="B19554">
        <v>42</v>
      </c>
      <c r="C19554">
        <v>24.65</v>
      </c>
      <c r="D19554">
        <v>1035.3</v>
      </c>
      <c r="E19554" t="s">
        <v>11</v>
      </c>
      <c r="F19554" t="s">
        <v>16</v>
      </c>
      <c r="G19554" t="s">
        <v>19</v>
      </c>
      <c r="H19554" t="s">
        <v>14</v>
      </c>
      <c r="I19554" t="s">
        <v>14</v>
      </c>
      <c r="J19554">
        <v>3</v>
      </c>
      <c r="K19554" t="s">
        <v>15</v>
      </c>
    </row>
    <row r="19555" spans="1:11" x14ac:dyDescent="0.35">
      <c r="A19555">
        <v>19554</v>
      </c>
      <c r="B19555">
        <v>45</v>
      </c>
      <c r="C19555">
        <v>59.35</v>
      </c>
      <c r="D19555">
        <v>2670.75</v>
      </c>
      <c r="E19555" t="s">
        <v>17</v>
      </c>
      <c r="F19555" t="s">
        <v>20</v>
      </c>
      <c r="G19555" t="s">
        <v>19</v>
      </c>
      <c r="H19555" t="s">
        <v>15</v>
      </c>
      <c r="I19555" t="s">
        <v>14</v>
      </c>
      <c r="J19555">
        <v>3</v>
      </c>
      <c r="K19555" t="s">
        <v>14</v>
      </c>
    </row>
    <row r="19556" spans="1:11" x14ac:dyDescent="0.35">
      <c r="A19556">
        <v>19555</v>
      </c>
      <c r="B19556">
        <v>35</v>
      </c>
      <c r="C19556">
        <v>59.9</v>
      </c>
      <c r="D19556">
        <v>2096.5</v>
      </c>
      <c r="E19556" t="s">
        <v>21</v>
      </c>
      <c r="F19556" t="s">
        <v>18</v>
      </c>
      <c r="G19556" t="s">
        <v>13</v>
      </c>
      <c r="H19556" t="s">
        <v>14</v>
      </c>
      <c r="I19556" t="s">
        <v>14</v>
      </c>
      <c r="J19556">
        <v>2</v>
      </c>
      <c r="K19556" t="s">
        <v>14</v>
      </c>
    </row>
    <row r="19557" spans="1:11" x14ac:dyDescent="0.35">
      <c r="A19557">
        <v>19556</v>
      </c>
      <c r="B19557">
        <v>22</v>
      </c>
      <c r="C19557">
        <v>39.630000000000003</v>
      </c>
      <c r="D19557">
        <v>871.86</v>
      </c>
      <c r="E19557" t="s">
        <v>17</v>
      </c>
      <c r="F19557" t="s">
        <v>12</v>
      </c>
      <c r="G19557" t="s">
        <v>22</v>
      </c>
      <c r="H19557" t="s">
        <v>14</v>
      </c>
      <c r="I19557" t="s">
        <v>14</v>
      </c>
      <c r="J19557">
        <v>2</v>
      </c>
      <c r="K19557" t="s">
        <v>14</v>
      </c>
    </row>
    <row r="19558" spans="1:11" x14ac:dyDescent="0.35">
      <c r="A19558">
        <v>19557</v>
      </c>
      <c r="B19558">
        <v>38</v>
      </c>
      <c r="C19558">
        <v>50.1</v>
      </c>
      <c r="D19558">
        <v>1903.8</v>
      </c>
      <c r="E19558" t="s">
        <v>11</v>
      </c>
      <c r="F19558" t="s">
        <v>16</v>
      </c>
      <c r="G19558" t="s">
        <v>13</v>
      </c>
      <c r="H19558" t="s">
        <v>14</v>
      </c>
      <c r="I19558" t="s">
        <v>14</v>
      </c>
      <c r="J19558">
        <v>2</v>
      </c>
      <c r="K19558" t="s">
        <v>14</v>
      </c>
    </row>
    <row r="19559" spans="1:11" x14ac:dyDescent="0.35">
      <c r="A19559">
        <v>19558</v>
      </c>
      <c r="B19559">
        <v>70</v>
      </c>
      <c r="C19559">
        <v>52.99</v>
      </c>
      <c r="D19559">
        <v>3709.3</v>
      </c>
      <c r="E19559" t="s">
        <v>11</v>
      </c>
      <c r="F19559" t="s">
        <v>20</v>
      </c>
      <c r="G19559" t="s">
        <v>19</v>
      </c>
      <c r="H19559" t="s">
        <v>15</v>
      </c>
      <c r="I19559" t="s">
        <v>15</v>
      </c>
      <c r="J19559">
        <v>2</v>
      </c>
      <c r="K19559" t="s">
        <v>14</v>
      </c>
    </row>
    <row r="19560" spans="1:11" x14ac:dyDescent="0.35">
      <c r="A19560">
        <v>19559</v>
      </c>
      <c r="B19560">
        <v>64</v>
      </c>
      <c r="C19560">
        <v>21.18</v>
      </c>
      <c r="D19560">
        <v>1355.52</v>
      </c>
      <c r="E19560" t="s">
        <v>21</v>
      </c>
      <c r="F19560" t="s">
        <v>16</v>
      </c>
      <c r="G19560" t="s">
        <v>19</v>
      </c>
      <c r="H19560" t="s">
        <v>14</v>
      </c>
      <c r="I19560" t="s">
        <v>14</v>
      </c>
      <c r="J19560">
        <v>3</v>
      </c>
      <c r="K19560" t="s">
        <v>14</v>
      </c>
    </row>
    <row r="19561" spans="1:11" x14ac:dyDescent="0.35">
      <c r="A19561">
        <v>19560</v>
      </c>
      <c r="B19561">
        <v>7</v>
      </c>
      <c r="C19561">
        <v>100.59</v>
      </c>
      <c r="D19561">
        <v>704.13</v>
      </c>
      <c r="E19561" t="s">
        <v>11</v>
      </c>
      <c r="F19561" t="s">
        <v>12</v>
      </c>
      <c r="G19561" t="s">
        <v>13</v>
      </c>
      <c r="H19561" t="s">
        <v>15</v>
      </c>
      <c r="I19561" t="s">
        <v>14</v>
      </c>
      <c r="J19561">
        <v>1</v>
      </c>
      <c r="K19561" t="s">
        <v>14</v>
      </c>
    </row>
    <row r="19562" spans="1:11" x14ac:dyDescent="0.35">
      <c r="A19562">
        <v>19561</v>
      </c>
      <c r="B19562">
        <v>44</v>
      </c>
      <c r="C19562">
        <v>115.74</v>
      </c>
      <c r="D19562">
        <v>5092.5600000000004</v>
      </c>
      <c r="E19562" t="s">
        <v>11</v>
      </c>
      <c r="F19562" t="s">
        <v>12</v>
      </c>
      <c r="G19562" t="s">
        <v>22</v>
      </c>
      <c r="H19562" t="s">
        <v>14</v>
      </c>
      <c r="I19562" t="s">
        <v>14</v>
      </c>
      <c r="J19562">
        <v>3</v>
      </c>
      <c r="K19562" t="s">
        <v>15</v>
      </c>
    </row>
    <row r="19563" spans="1:11" x14ac:dyDescent="0.35">
      <c r="A19563">
        <v>19562</v>
      </c>
      <c r="B19563">
        <v>7</v>
      </c>
      <c r="C19563">
        <v>48.93</v>
      </c>
      <c r="D19563">
        <v>342.51</v>
      </c>
      <c r="E19563" t="s">
        <v>11</v>
      </c>
      <c r="F19563" t="s">
        <v>18</v>
      </c>
      <c r="G19563" t="s">
        <v>19</v>
      </c>
      <c r="H19563" t="s">
        <v>14</v>
      </c>
      <c r="I19563" t="s">
        <v>15</v>
      </c>
      <c r="J19563">
        <v>1</v>
      </c>
      <c r="K19563" t="s">
        <v>14</v>
      </c>
    </row>
    <row r="19564" spans="1:11" x14ac:dyDescent="0.35">
      <c r="A19564">
        <v>19563</v>
      </c>
      <c r="B19564">
        <v>66</v>
      </c>
      <c r="C19564">
        <v>31.2</v>
      </c>
      <c r="D19564">
        <v>2059.1999999999998</v>
      </c>
      <c r="E19564" t="s">
        <v>21</v>
      </c>
      <c r="F19564" t="s">
        <v>20</v>
      </c>
      <c r="G19564" t="s">
        <v>19</v>
      </c>
      <c r="H19564" t="s">
        <v>14</v>
      </c>
      <c r="I19564" t="s">
        <v>15</v>
      </c>
      <c r="J19564">
        <v>2</v>
      </c>
      <c r="K19564" t="s">
        <v>14</v>
      </c>
    </row>
    <row r="19565" spans="1:11" x14ac:dyDescent="0.35">
      <c r="A19565">
        <v>19564</v>
      </c>
      <c r="B19565">
        <v>60</v>
      </c>
      <c r="C19565">
        <v>115.36</v>
      </c>
      <c r="D19565">
        <v>6921.6</v>
      </c>
      <c r="E19565" t="s">
        <v>17</v>
      </c>
      <c r="F19565" t="s">
        <v>16</v>
      </c>
      <c r="G19565" t="s">
        <v>19</v>
      </c>
      <c r="H19565" t="s">
        <v>14</v>
      </c>
      <c r="I19565" t="s">
        <v>14</v>
      </c>
      <c r="J19565">
        <v>1</v>
      </c>
      <c r="K19565" t="s">
        <v>15</v>
      </c>
    </row>
    <row r="19566" spans="1:11" x14ac:dyDescent="0.35">
      <c r="A19566">
        <v>19565</v>
      </c>
      <c r="B19566">
        <v>1</v>
      </c>
      <c r="C19566">
        <v>94.06</v>
      </c>
      <c r="D19566">
        <v>94.06</v>
      </c>
      <c r="E19566" t="s">
        <v>11</v>
      </c>
      <c r="F19566" t="s">
        <v>12</v>
      </c>
      <c r="G19566" t="s">
        <v>19</v>
      </c>
      <c r="H19566" t="s">
        <v>15</v>
      </c>
      <c r="I19566" t="s">
        <v>14</v>
      </c>
      <c r="J19566">
        <v>2</v>
      </c>
      <c r="K19566" t="s">
        <v>15</v>
      </c>
    </row>
    <row r="19567" spans="1:11" x14ac:dyDescent="0.35">
      <c r="A19567">
        <v>19566</v>
      </c>
      <c r="B19567">
        <v>62</v>
      </c>
      <c r="C19567">
        <v>109.11</v>
      </c>
      <c r="D19567">
        <v>6764.82</v>
      </c>
      <c r="E19567" t="s">
        <v>11</v>
      </c>
      <c r="F19567" t="s">
        <v>18</v>
      </c>
      <c r="G19567" t="s">
        <v>19</v>
      </c>
      <c r="H19567" t="s">
        <v>14</v>
      </c>
      <c r="I19567" t="s">
        <v>15</v>
      </c>
      <c r="J19567">
        <v>1</v>
      </c>
      <c r="K19567" t="s">
        <v>15</v>
      </c>
    </row>
    <row r="19568" spans="1:11" x14ac:dyDescent="0.35">
      <c r="A19568">
        <v>19567</v>
      </c>
      <c r="B19568">
        <v>18</v>
      </c>
      <c r="C19568">
        <v>56.09</v>
      </c>
      <c r="D19568">
        <v>1009.62</v>
      </c>
      <c r="E19568" t="s">
        <v>21</v>
      </c>
      <c r="F19568" t="s">
        <v>20</v>
      </c>
      <c r="G19568" t="s">
        <v>19</v>
      </c>
      <c r="H19568" t="s">
        <v>15</v>
      </c>
      <c r="I19568" t="s">
        <v>14</v>
      </c>
      <c r="J19568">
        <v>1</v>
      </c>
      <c r="K19568" t="s">
        <v>14</v>
      </c>
    </row>
    <row r="19569" spans="1:11" x14ac:dyDescent="0.35">
      <c r="A19569">
        <v>19568</v>
      </c>
      <c r="B19569">
        <v>7</v>
      </c>
      <c r="C19569">
        <v>68.41</v>
      </c>
      <c r="D19569">
        <v>478.87</v>
      </c>
      <c r="E19569" t="s">
        <v>11</v>
      </c>
      <c r="F19569" t="s">
        <v>18</v>
      </c>
      <c r="G19569" t="s">
        <v>19</v>
      </c>
      <c r="H19569" t="s">
        <v>14</v>
      </c>
      <c r="I19569" t="s">
        <v>15</v>
      </c>
      <c r="J19569">
        <v>0</v>
      </c>
      <c r="K19569" t="s">
        <v>14</v>
      </c>
    </row>
    <row r="19570" spans="1:11" x14ac:dyDescent="0.35">
      <c r="A19570">
        <v>19569</v>
      </c>
      <c r="B19570">
        <v>54</v>
      </c>
      <c r="C19570">
        <v>113.02</v>
      </c>
      <c r="D19570">
        <v>6103.08</v>
      </c>
      <c r="E19570" t="s">
        <v>11</v>
      </c>
      <c r="F19570" t="s">
        <v>18</v>
      </c>
      <c r="G19570" t="s">
        <v>13</v>
      </c>
      <c r="H19570" t="s">
        <v>15</v>
      </c>
      <c r="I19570" t="s">
        <v>15</v>
      </c>
      <c r="J19570">
        <v>1</v>
      </c>
      <c r="K19570" t="s">
        <v>14</v>
      </c>
    </row>
    <row r="19571" spans="1:11" x14ac:dyDescent="0.35">
      <c r="A19571">
        <v>19570</v>
      </c>
      <c r="B19571">
        <v>67</v>
      </c>
      <c r="C19571">
        <v>65.959999999999994</v>
      </c>
      <c r="D19571">
        <v>4419.32</v>
      </c>
      <c r="E19571" t="s">
        <v>17</v>
      </c>
      <c r="F19571" t="s">
        <v>18</v>
      </c>
      <c r="G19571" t="s">
        <v>13</v>
      </c>
      <c r="H19571" t="s">
        <v>15</v>
      </c>
      <c r="I19571" t="s">
        <v>14</v>
      </c>
      <c r="J19571">
        <v>0</v>
      </c>
      <c r="K19571" t="s">
        <v>14</v>
      </c>
    </row>
    <row r="19572" spans="1:11" x14ac:dyDescent="0.35">
      <c r="A19572">
        <v>19571</v>
      </c>
      <c r="B19572">
        <v>10</v>
      </c>
      <c r="C19572">
        <v>87.21</v>
      </c>
      <c r="D19572">
        <v>872.1</v>
      </c>
      <c r="E19572" t="s">
        <v>11</v>
      </c>
      <c r="F19572" t="s">
        <v>18</v>
      </c>
      <c r="G19572" t="s">
        <v>13</v>
      </c>
      <c r="H19572" t="s">
        <v>14</v>
      </c>
      <c r="I19572" t="s">
        <v>14</v>
      </c>
      <c r="J19572">
        <v>2</v>
      </c>
      <c r="K19572" t="s">
        <v>14</v>
      </c>
    </row>
    <row r="19573" spans="1:11" x14ac:dyDescent="0.35">
      <c r="A19573">
        <v>19572</v>
      </c>
      <c r="B19573">
        <v>61</v>
      </c>
      <c r="C19573">
        <v>90.48</v>
      </c>
      <c r="D19573">
        <v>5519.28</v>
      </c>
      <c r="E19573" t="s">
        <v>11</v>
      </c>
      <c r="F19573" t="s">
        <v>18</v>
      </c>
      <c r="G19573" t="s">
        <v>19</v>
      </c>
      <c r="H19573" t="s">
        <v>14</v>
      </c>
      <c r="I19573" t="s">
        <v>15</v>
      </c>
      <c r="J19573">
        <v>2</v>
      </c>
      <c r="K19573" t="s">
        <v>15</v>
      </c>
    </row>
    <row r="19574" spans="1:11" x14ac:dyDescent="0.35">
      <c r="A19574">
        <v>19573</v>
      </c>
      <c r="B19574">
        <v>59</v>
      </c>
      <c r="C19574">
        <v>103.71</v>
      </c>
      <c r="D19574">
        <v>6118.89</v>
      </c>
      <c r="E19574" t="s">
        <v>21</v>
      </c>
      <c r="F19574" t="s">
        <v>18</v>
      </c>
      <c r="G19574" t="s">
        <v>19</v>
      </c>
      <c r="H19574" t="s">
        <v>14</v>
      </c>
      <c r="I19574" t="s">
        <v>15</v>
      </c>
      <c r="J19574">
        <v>0</v>
      </c>
      <c r="K19574" t="s">
        <v>14</v>
      </c>
    </row>
    <row r="19575" spans="1:11" x14ac:dyDescent="0.35">
      <c r="A19575">
        <v>19574</v>
      </c>
      <c r="B19575">
        <v>59</v>
      </c>
      <c r="C19575">
        <v>117.52</v>
      </c>
      <c r="D19575">
        <v>6933.68</v>
      </c>
      <c r="E19575" t="s">
        <v>17</v>
      </c>
      <c r="F19575" t="s">
        <v>18</v>
      </c>
      <c r="G19575" t="s">
        <v>13</v>
      </c>
      <c r="H19575" t="s">
        <v>14</v>
      </c>
      <c r="I19575" t="s">
        <v>14</v>
      </c>
      <c r="J19575">
        <v>1</v>
      </c>
      <c r="K19575" t="s">
        <v>14</v>
      </c>
    </row>
    <row r="19576" spans="1:11" x14ac:dyDescent="0.35">
      <c r="A19576">
        <v>19575</v>
      </c>
      <c r="B19576">
        <v>69</v>
      </c>
      <c r="C19576">
        <v>53.49</v>
      </c>
      <c r="D19576">
        <v>3690.81</v>
      </c>
      <c r="E19576" t="s">
        <v>11</v>
      </c>
      <c r="F19576" t="s">
        <v>18</v>
      </c>
      <c r="G19576" t="s">
        <v>22</v>
      </c>
      <c r="H19576" t="s">
        <v>14</v>
      </c>
      <c r="I19576" t="s">
        <v>14</v>
      </c>
      <c r="J19576">
        <v>2</v>
      </c>
      <c r="K19576" t="s">
        <v>14</v>
      </c>
    </row>
    <row r="19577" spans="1:11" x14ac:dyDescent="0.35">
      <c r="A19577">
        <v>19576</v>
      </c>
      <c r="B19577">
        <v>63</v>
      </c>
      <c r="C19577">
        <v>44.75</v>
      </c>
      <c r="D19577">
        <v>2819.25</v>
      </c>
      <c r="E19577" t="s">
        <v>17</v>
      </c>
      <c r="F19577" t="s">
        <v>18</v>
      </c>
      <c r="G19577" t="s">
        <v>13</v>
      </c>
      <c r="H19577" t="s">
        <v>14</v>
      </c>
      <c r="I19577" t="s">
        <v>14</v>
      </c>
      <c r="J19577">
        <v>2</v>
      </c>
      <c r="K19577" t="s">
        <v>14</v>
      </c>
    </row>
    <row r="19578" spans="1:11" x14ac:dyDescent="0.35">
      <c r="A19578">
        <v>19577</v>
      </c>
      <c r="B19578">
        <v>8</v>
      </c>
      <c r="C19578">
        <v>27.77</v>
      </c>
      <c r="D19578">
        <v>222.16</v>
      </c>
      <c r="E19578" t="s">
        <v>17</v>
      </c>
      <c r="F19578" t="s">
        <v>20</v>
      </c>
      <c r="G19578" t="s">
        <v>19</v>
      </c>
      <c r="H19578" t="s">
        <v>14</v>
      </c>
      <c r="I19578" t="s">
        <v>15</v>
      </c>
      <c r="J19578">
        <v>1</v>
      </c>
      <c r="K19578" t="s">
        <v>14</v>
      </c>
    </row>
    <row r="19579" spans="1:11" x14ac:dyDescent="0.35">
      <c r="A19579">
        <v>19578</v>
      </c>
      <c r="B19579">
        <v>55</v>
      </c>
      <c r="C19579">
        <v>105.65</v>
      </c>
      <c r="D19579">
        <v>5810.75</v>
      </c>
      <c r="E19579" t="s">
        <v>11</v>
      </c>
      <c r="F19579" t="s">
        <v>20</v>
      </c>
      <c r="G19579" t="s">
        <v>19</v>
      </c>
      <c r="H19579" t="s">
        <v>14</v>
      </c>
      <c r="I19579" t="s">
        <v>15</v>
      </c>
      <c r="J19579">
        <v>3</v>
      </c>
      <c r="K19579" t="s">
        <v>15</v>
      </c>
    </row>
    <row r="19580" spans="1:11" x14ac:dyDescent="0.35">
      <c r="A19580">
        <v>19579</v>
      </c>
      <c r="B19580">
        <v>6</v>
      </c>
      <c r="C19580">
        <v>49.27</v>
      </c>
      <c r="D19580">
        <v>295.62</v>
      </c>
      <c r="E19580" t="s">
        <v>11</v>
      </c>
      <c r="F19580" t="s">
        <v>18</v>
      </c>
      <c r="G19580" t="s">
        <v>13</v>
      </c>
      <c r="H19580" t="s">
        <v>15</v>
      </c>
      <c r="I19580" t="s">
        <v>15</v>
      </c>
      <c r="J19580">
        <v>0</v>
      </c>
      <c r="K19580" t="s">
        <v>14</v>
      </c>
    </row>
    <row r="19581" spans="1:11" x14ac:dyDescent="0.35">
      <c r="A19581">
        <v>19580</v>
      </c>
      <c r="B19581">
        <v>1</v>
      </c>
      <c r="C19581">
        <v>24.96</v>
      </c>
      <c r="D19581">
        <v>24.96</v>
      </c>
      <c r="E19581" t="s">
        <v>11</v>
      </c>
      <c r="F19581" t="s">
        <v>16</v>
      </c>
      <c r="G19581" t="s">
        <v>13</v>
      </c>
      <c r="H19581" t="s">
        <v>14</v>
      </c>
      <c r="I19581" t="s">
        <v>15</v>
      </c>
      <c r="J19581">
        <v>1</v>
      </c>
      <c r="K19581" t="s">
        <v>15</v>
      </c>
    </row>
    <row r="19582" spans="1:11" x14ac:dyDescent="0.35">
      <c r="A19582">
        <v>19581</v>
      </c>
      <c r="B19582">
        <v>56</v>
      </c>
      <c r="C19582">
        <v>106.53</v>
      </c>
      <c r="D19582">
        <v>5965.68</v>
      </c>
      <c r="E19582" t="s">
        <v>11</v>
      </c>
      <c r="F19582" t="s">
        <v>12</v>
      </c>
      <c r="G19582" t="s">
        <v>19</v>
      </c>
      <c r="H19582" t="s">
        <v>14</v>
      </c>
      <c r="I19582" t="s">
        <v>15</v>
      </c>
      <c r="J19582">
        <v>1</v>
      </c>
      <c r="K19582" t="s">
        <v>15</v>
      </c>
    </row>
    <row r="19583" spans="1:11" x14ac:dyDescent="0.35">
      <c r="A19583">
        <v>19582</v>
      </c>
      <c r="B19583">
        <v>10</v>
      </c>
      <c r="C19583">
        <v>70.989999999999995</v>
      </c>
      <c r="D19583">
        <v>709.9</v>
      </c>
      <c r="E19583" t="s">
        <v>11</v>
      </c>
      <c r="F19583" t="s">
        <v>12</v>
      </c>
      <c r="G19583" t="s">
        <v>19</v>
      </c>
      <c r="H19583" t="s">
        <v>15</v>
      </c>
      <c r="I19583" t="s">
        <v>14</v>
      </c>
      <c r="J19583">
        <v>0</v>
      </c>
      <c r="K19583" t="s">
        <v>15</v>
      </c>
    </row>
    <row r="19584" spans="1:11" x14ac:dyDescent="0.35">
      <c r="A19584">
        <v>19583</v>
      </c>
      <c r="B19584">
        <v>23</v>
      </c>
      <c r="C19584">
        <v>103.83</v>
      </c>
      <c r="D19584">
        <v>2388.09</v>
      </c>
      <c r="E19584" t="s">
        <v>11</v>
      </c>
      <c r="F19584" t="s">
        <v>16</v>
      </c>
      <c r="G19584" t="s">
        <v>19</v>
      </c>
      <c r="H19584" t="s">
        <v>15</v>
      </c>
      <c r="I19584" t="s">
        <v>14</v>
      </c>
      <c r="J19584">
        <v>0</v>
      </c>
      <c r="K19584" t="s">
        <v>15</v>
      </c>
    </row>
    <row r="19585" spans="1:11" x14ac:dyDescent="0.35">
      <c r="A19585">
        <v>19584</v>
      </c>
      <c r="B19585">
        <v>16</v>
      </c>
      <c r="C19585">
        <v>75.45</v>
      </c>
      <c r="D19585">
        <v>1207.2</v>
      </c>
      <c r="E19585" t="s">
        <v>11</v>
      </c>
      <c r="F19585" t="s">
        <v>12</v>
      </c>
      <c r="G19585" t="s">
        <v>19</v>
      </c>
      <c r="H19585" t="s">
        <v>14</v>
      </c>
      <c r="I19585" t="s">
        <v>14</v>
      </c>
      <c r="J19585">
        <v>3</v>
      </c>
      <c r="K19585" t="s">
        <v>15</v>
      </c>
    </row>
    <row r="19586" spans="1:11" x14ac:dyDescent="0.35">
      <c r="A19586">
        <v>19585</v>
      </c>
      <c r="B19586">
        <v>16</v>
      </c>
      <c r="C19586">
        <v>51.37</v>
      </c>
      <c r="D19586">
        <v>821.92</v>
      </c>
      <c r="E19586" t="s">
        <v>11</v>
      </c>
      <c r="F19586" t="s">
        <v>20</v>
      </c>
      <c r="G19586" t="s">
        <v>13</v>
      </c>
      <c r="H19586" t="s">
        <v>14</v>
      </c>
      <c r="I19586" t="s">
        <v>15</v>
      </c>
      <c r="J19586">
        <v>2</v>
      </c>
      <c r="K19586" t="s">
        <v>15</v>
      </c>
    </row>
    <row r="19587" spans="1:11" x14ac:dyDescent="0.35">
      <c r="A19587">
        <v>19586</v>
      </c>
      <c r="B19587">
        <v>56</v>
      </c>
      <c r="C19587">
        <v>32.979999999999997</v>
      </c>
      <c r="D19587">
        <v>1846.88</v>
      </c>
      <c r="E19587" t="s">
        <v>11</v>
      </c>
      <c r="F19587" t="s">
        <v>18</v>
      </c>
      <c r="G19587" t="s">
        <v>13</v>
      </c>
      <c r="H19587" t="s">
        <v>14</v>
      </c>
      <c r="I19587" t="s">
        <v>14</v>
      </c>
      <c r="J19587">
        <v>2</v>
      </c>
      <c r="K19587" t="s">
        <v>14</v>
      </c>
    </row>
    <row r="19588" spans="1:11" x14ac:dyDescent="0.35">
      <c r="A19588">
        <v>19587</v>
      </c>
      <c r="B19588">
        <v>6</v>
      </c>
      <c r="C19588">
        <v>63.72</v>
      </c>
      <c r="D19588">
        <v>382.32</v>
      </c>
      <c r="E19588" t="s">
        <v>11</v>
      </c>
      <c r="F19588" t="s">
        <v>20</v>
      </c>
      <c r="G19588" t="s">
        <v>19</v>
      </c>
      <c r="H19588" t="s">
        <v>14</v>
      </c>
      <c r="I19588" t="s">
        <v>15</v>
      </c>
      <c r="J19588">
        <v>1</v>
      </c>
      <c r="K19588" t="s">
        <v>14</v>
      </c>
    </row>
    <row r="19589" spans="1:11" x14ac:dyDescent="0.35">
      <c r="A19589">
        <v>19588</v>
      </c>
      <c r="B19589">
        <v>30</v>
      </c>
      <c r="C19589">
        <v>22.65</v>
      </c>
      <c r="D19589">
        <v>679.5</v>
      </c>
      <c r="E19589" t="s">
        <v>21</v>
      </c>
      <c r="F19589" t="s">
        <v>16</v>
      </c>
      <c r="G19589" t="s">
        <v>19</v>
      </c>
      <c r="H19589" t="s">
        <v>14</v>
      </c>
      <c r="I19589" t="s">
        <v>14</v>
      </c>
      <c r="J19589">
        <v>1</v>
      </c>
      <c r="K19589" t="s">
        <v>14</v>
      </c>
    </row>
    <row r="19590" spans="1:11" x14ac:dyDescent="0.35">
      <c r="A19590">
        <v>19589</v>
      </c>
      <c r="B19590">
        <v>63</v>
      </c>
      <c r="C19590">
        <v>80.25</v>
      </c>
      <c r="D19590">
        <v>5055.75</v>
      </c>
      <c r="E19590" t="s">
        <v>17</v>
      </c>
      <c r="F19590" t="s">
        <v>20</v>
      </c>
      <c r="G19590" t="s">
        <v>13</v>
      </c>
      <c r="H19590" t="s">
        <v>14</v>
      </c>
      <c r="I19590" t="s">
        <v>14</v>
      </c>
      <c r="J19590">
        <v>2</v>
      </c>
      <c r="K19590" t="s">
        <v>14</v>
      </c>
    </row>
    <row r="19591" spans="1:11" x14ac:dyDescent="0.35">
      <c r="A19591">
        <v>19590</v>
      </c>
      <c r="B19591">
        <v>1</v>
      </c>
      <c r="C19591">
        <v>62.77</v>
      </c>
      <c r="D19591">
        <v>62.77</v>
      </c>
      <c r="E19591" t="s">
        <v>11</v>
      </c>
      <c r="F19591" t="s">
        <v>12</v>
      </c>
      <c r="G19591" t="s">
        <v>13</v>
      </c>
      <c r="H19591" t="s">
        <v>15</v>
      </c>
      <c r="I19591" t="s">
        <v>14</v>
      </c>
      <c r="J19591">
        <v>0</v>
      </c>
      <c r="K19591" t="s">
        <v>14</v>
      </c>
    </row>
    <row r="19592" spans="1:11" x14ac:dyDescent="0.35">
      <c r="A19592">
        <v>19591</v>
      </c>
      <c r="B19592">
        <v>51</v>
      </c>
      <c r="C19592">
        <v>34.15</v>
      </c>
      <c r="D19592">
        <v>1741.65</v>
      </c>
      <c r="E19592" t="s">
        <v>11</v>
      </c>
      <c r="F19592" t="s">
        <v>12</v>
      </c>
      <c r="G19592" t="s">
        <v>19</v>
      </c>
      <c r="H19592" t="s">
        <v>14</v>
      </c>
      <c r="I19592" t="s">
        <v>14</v>
      </c>
      <c r="J19592">
        <v>4</v>
      </c>
      <c r="K19592" t="s">
        <v>15</v>
      </c>
    </row>
    <row r="19593" spans="1:11" x14ac:dyDescent="0.35">
      <c r="A19593">
        <v>19592</v>
      </c>
      <c r="B19593">
        <v>46</v>
      </c>
      <c r="C19593">
        <v>73.02</v>
      </c>
      <c r="D19593">
        <v>3358.92</v>
      </c>
      <c r="E19593" t="s">
        <v>11</v>
      </c>
      <c r="F19593" t="s">
        <v>16</v>
      </c>
      <c r="G19593" t="s">
        <v>13</v>
      </c>
      <c r="H19593" t="s">
        <v>15</v>
      </c>
      <c r="I19593" t="s">
        <v>14</v>
      </c>
      <c r="J19593">
        <v>2</v>
      </c>
      <c r="K19593" t="s">
        <v>15</v>
      </c>
    </row>
    <row r="19594" spans="1:11" x14ac:dyDescent="0.35">
      <c r="A19594">
        <v>19593</v>
      </c>
      <c r="B19594">
        <v>21</v>
      </c>
      <c r="C19594">
        <v>100.09</v>
      </c>
      <c r="D19594">
        <v>2101.89</v>
      </c>
      <c r="E19594" t="s">
        <v>17</v>
      </c>
      <c r="F19594" t="s">
        <v>18</v>
      </c>
      <c r="G19594" t="s">
        <v>22</v>
      </c>
      <c r="H19594" t="s">
        <v>14</v>
      </c>
      <c r="I19594" t="s">
        <v>14</v>
      </c>
      <c r="J19594">
        <v>0</v>
      </c>
      <c r="K19594" t="s">
        <v>14</v>
      </c>
    </row>
    <row r="19595" spans="1:11" x14ac:dyDescent="0.35">
      <c r="A19595">
        <v>19594</v>
      </c>
      <c r="B19595">
        <v>38</v>
      </c>
      <c r="C19595">
        <v>117.48</v>
      </c>
      <c r="D19595">
        <v>4464.24</v>
      </c>
      <c r="E19595" t="s">
        <v>21</v>
      </c>
      <c r="F19595" t="s">
        <v>20</v>
      </c>
      <c r="G19595" t="s">
        <v>19</v>
      </c>
      <c r="H19595" t="s">
        <v>15</v>
      </c>
      <c r="I19595" t="s">
        <v>15</v>
      </c>
      <c r="J19595">
        <v>0</v>
      </c>
      <c r="K19595" t="s">
        <v>14</v>
      </c>
    </row>
    <row r="19596" spans="1:11" x14ac:dyDescent="0.35">
      <c r="A19596">
        <v>19595</v>
      </c>
      <c r="B19596">
        <v>69</v>
      </c>
      <c r="C19596">
        <v>72.739999999999995</v>
      </c>
      <c r="D19596">
        <v>5019.0600000000004</v>
      </c>
      <c r="E19596" t="s">
        <v>11</v>
      </c>
      <c r="F19596" t="s">
        <v>12</v>
      </c>
      <c r="G19596" t="s">
        <v>13</v>
      </c>
      <c r="H19596" t="s">
        <v>14</v>
      </c>
      <c r="I19596" t="s">
        <v>14</v>
      </c>
      <c r="J19596">
        <v>1</v>
      </c>
      <c r="K19596" t="s">
        <v>14</v>
      </c>
    </row>
    <row r="19597" spans="1:11" x14ac:dyDescent="0.35">
      <c r="A19597">
        <v>19596</v>
      </c>
      <c r="B19597">
        <v>63</v>
      </c>
      <c r="C19597">
        <v>32.96</v>
      </c>
      <c r="D19597">
        <v>2076.48</v>
      </c>
      <c r="E19597" t="s">
        <v>11</v>
      </c>
      <c r="F19597" t="s">
        <v>12</v>
      </c>
      <c r="G19597" t="s">
        <v>13</v>
      </c>
      <c r="H19597" t="s">
        <v>14</v>
      </c>
      <c r="I19597" t="s">
        <v>15</v>
      </c>
      <c r="J19597">
        <v>3</v>
      </c>
      <c r="K19597" t="s">
        <v>15</v>
      </c>
    </row>
    <row r="19598" spans="1:11" x14ac:dyDescent="0.35">
      <c r="A19598">
        <v>19597</v>
      </c>
      <c r="B19598">
        <v>50</v>
      </c>
      <c r="C19598">
        <v>101.07</v>
      </c>
      <c r="D19598">
        <v>5053.5</v>
      </c>
      <c r="E19598" t="s">
        <v>21</v>
      </c>
      <c r="F19598" t="s">
        <v>18</v>
      </c>
      <c r="G19598" t="s">
        <v>19</v>
      </c>
      <c r="H19598" t="s">
        <v>15</v>
      </c>
      <c r="I19598" t="s">
        <v>14</v>
      </c>
      <c r="J19598">
        <v>4</v>
      </c>
      <c r="K19598" t="s">
        <v>14</v>
      </c>
    </row>
    <row r="19599" spans="1:11" x14ac:dyDescent="0.35">
      <c r="A19599">
        <v>19598</v>
      </c>
      <c r="B19599">
        <v>12</v>
      </c>
      <c r="C19599">
        <v>89.58</v>
      </c>
      <c r="D19599">
        <v>1074.96</v>
      </c>
      <c r="E19599" t="s">
        <v>17</v>
      </c>
      <c r="F19599" t="s">
        <v>12</v>
      </c>
      <c r="G19599" t="s">
        <v>19</v>
      </c>
      <c r="H19599" t="s">
        <v>14</v>
      </c>
      <c r="I19599" t="s">
        <v>14</v>
      </c>
      <c r="J19599">
        <v>4</v>
      </c>
      <c r="K19599" t="s">
        <v>15</v>
      </c>
    </row>
    <row r="19600" spans="1:11" x14ac:dyDescent="0.35">
      <c r="A19600">
        <v>19599</v>
      </c>
      <c r="B19600">
        <v>69</v>
      </c>
      <c r="C19600">
        <v>115.4</v>
      </c>
      <c r="D19600">
        <v>7962.6</v>
      </c>
      <c r="E19600" t="s">
        <v>17</v>
      </c>
      <c r="F19600" t="s">
        <v>20</v>
      </c>
      <c r="G19600" t="s">
        <v>13</v>
      </c>
      <c r="H19600" t="s">
        <v>14</v>
      </c>
      <c r="I19600" t="s">
        <v>14</v>
      </c>
      <c r="J19600">
        <v>3</v>
      </c>
      <c r="K19600" t="s">
        <v>15</v>
      </c>
    </row>
    <row r="19601" spans="1:11" x14ac:dyDescent="0.35">
      <c r="A19601">
        <v>19600</v>
      </c>
      <c r="B19601">
        <v>44</v>
      </c>
      <c r="C19601">
        <v>73.52</v>
      </c>
      <c r="D19601">
        <v>3234.88</v>
      </c>
      <c r="E19601" t="s">
        <v>11</v>
      </c>
      <c r="F19601" t="s">
        <v>12</v>
      </c>
      <c r="G19601" t="s">
        <v>13</v>
      </c>
      <c r="H19601" t="s">
        <v>14</v>
      </c>
      <c r="I19601" t="s">
        <v>14</v>
      </c>
      <c r="J19601">
        <v>0</v>
      </c>
      <c r="K19601" t="s">
        <v>15</v>
      </c>
    </row>
    <row r="19602" spans="1:11" x14ac:dyDescent="0.35">
      <c r="A19602">
        <v>19601</v>
      </c>
      <c r="B19602">
        <v>52</v>
      </c>
      <c r="C19602">
        <v>55.71</v>
      </c>
      <c r="D19602">
        <v>2896.92</v>
      </c>
      <c r="E19602" t="s">
        <v>17</v>
      </c>
      <c r="F19602" t="s">
        <v>20</v>
      </c>
      <c r="G19602" t="s">
        <v>19</v>
      </c>
      <c r="H19602" t="s">
        <v>14</v>
      </c>
      <c r="I19602" t="s">
        <v>15</v>
      </c>
      <c r="J19602">
        <v>2</v>
      </c>
      <c r="K19602" t="s">
        <v>14</v>
      </c>
    </row>
    <row r="19603" spans="1:11" x14ac:dyDescent="0.35">
      <c r="A19603">
        <v>19602</v>
      </c>
      <c r="B19603">
        <v>9</v>
      </c>
      <c r="C19603">
        <v>116.28</v>
      </c>
      <c r="D19603">
        <v>1046.52</v>
      </c>
      <c r="E19603" t="s">
        <v>11</v>
      </c>
      <c r="F19603" t="s">
        <v>12</v>
      </c>
      <c r="G19603" t="s">
        <v>13</v>
      </c>
      <c r="H19603" t="s">
        <v>14</v>
      </c>
      <c r="I19603" t="s">
        <v>14</v>
      </c>
      <c r="J19603">
        <v>1</v>
      </c>
      <c r="K19603" t="s">
        <v>15</v>
      </c>
    </row>
    <row r="19604" spans="1:11" x14ac:dyDescent="0.35">
      <c r="A19604">
        <v>19603</v>
      </c>
      <c r="B19604">
        <v>65</v>
      </c>
      <c r="C19604">
        <v>73.84</v>
      </c>
      <c r="D19604">
        <v>4799.6000000000004</v>
      </c>
      <c r="E19604" t="s">
        <v>11</v>
      </c>
      <c r="F19604" t="s">
        <v>20</v>
      </c>
      <c r="G19604" t="s">
        <v>13</v>
      </c>
      <c r="H19604" t="s">
        <v>15</v>
      </c>
      <c r="I19604" t="s">
        <v>14</v>
      </c>
      <c r="J19604">
        <v>0</v>
      </c>
      <c r="K19604" t="s">
        <v>14</v>
      </c>
    </row>
    <row r="19605" spans="1:11" x14ac:dyDescent="0.35">
      <c r="A19605">
        <v>19604</v>
      </c>
      <c r="B19605">
        <v>10</v>
      </c>
      <c r="C19605">
        <v>21.59</v>
      </c>
      <c r="D19605">
        <v>215.9</v>
      </c>
      <c r="E19605" t="s">
        <v>11</v>
      </c>
      <c r="F19605" t="s">
        <v>12</v>
      </c>
      <c r="G19605" t="s">
        <v>13</v>
      </c>
      <c r="H19605" t="s">
        <v>15</v>
      </c>
      <c r="I19605" t="s">
        <v>14</v>
      </c>
      <c r="J19605">
        <v>3</v>
      </c>
      <c r="K19605" t="s">
        <v>14</v>
      </c>
    </row>
    <row r="19606" spans="1:11" x14ac:dyDescent="0.35">
      <c r="A19606">
        <v>19605</v>
      </c>
      <c r="B19606">
        <v>46</v>
      </c>
      <c r="C19606">
        <v>67.37</v>
      </c>
      <c r="D19606">
        <v>3099.02</v>
      </c>
      <c r="E19606" t="s">
        <v>21</v>
      </c>
      <c r="F19606" t="s">
        <v>20</v>
      </c>
      <c r="G19606" t="s">
        <v>13</v>
      </c>
      <c r="H19606" t="s">
        <v>14</v>
      </c>
      <c r="I19606" t="s">
        <v>14</v>
      </c>
      <c r="J19606">
        <v>1</v>
      </c>
      <c r="K19606" t="s">
        <v>14</v>
      </c>
    </row>
    <row r="19607" spans="1:11" x14ac:dyDescent="0.35">
      <c r="A19607">
        <v>19606</v>
      </c>
      <c r="B19607">
        <v>58</v>
      </c>
      <c r="C19607">
        <v>20.239999999999998</v>
      </c>
      <c r="D19607">
        <v>1173.92</v>
      </c>
      <c r="E19607" t="s">
        <v>11</v>
      </c>
      <c r="F19607" t="s">
        <v>16</v>
      </c>
      <c r="G19607" t="s">
        <v>13</v>
      </c>
      <c r="H19607" t="s">
        <v>15</v>
      </c>
      <c r="I19607" t="s">
        <v>15</v>
      </c>
      <c r="J19607">
        <v>2</v>
      </c>
      <c r="K19607" t="s">
        <v>14</v>
      </c>
    </row>
    <row r="19608" spans="1:11" x14ac:dyDescent="0.35">
      <c r="A19608">
        <v>19607</v>
      </c>
      <c r="B19608">
        <v>37</v>
      </c>
      <c r="C19608">
        <v>93.77</v>
      </c>
      <c r="D19608">
        <v>3469.49</v>
      </c>
      <c r="E19608" t="s">
        <v>11</v>
      </c>
      <c r="F19608" t="s">
        <v>16</v>
      </c>
      <c r="G19608" t="s">
        <v>13</v>
      </c>
      <c r="H19608" t="s">
        <v>15</v>
      </c>
      <c r="I19608" t="s">
        <v>15</v>
      </c>
      <c r="J19608">
        <v>3</v>
      </c>
      <c r="K19608" t="s">
        <v>15</v>
      </c>
    </row>
    <row r="19609" spans="1:11" x14ac:dyDescent="0.35">
      <c r="A19609">
        <v>19608</v>
      </c>
      <c r="B19609">
        <v>52</v>
      </c>
      <c r="C19609">
        <v>76.59</v>
      </c>
      <c r="D19609">
        <v>3982.68</v>
      </c>
      <c r="E19609" t="s">
        <v>21</v>
      </c>
      <c r="F19609" t="s">
        <v>16</v>
      </c>
      <c r="G19609" t="s">
        <v>13</v>
      </c>
      <c r="H19609" t="s">
        <v>15</v>
      </c>
      <c r="I19609" t="s">
        <v>15</v>
      </c>
      <c r="J19609">
        <v>0</v>
      </c>
      <c r="K19609" t="s">
        <v>14</v>
      </c>
    </row>
    <row r="19610" spans="1:11" x14ac:dyDescent="0.35">
      <c r="A19610">
        <v>19609</v>
      </c>
      <c r="B19610">
        <v>13</v>
      </c>
      <c r="C19610">
        <v>30.98</v>
      </c>
      <c r="D19610">
        <v>402.74</v>
      </c>
      <c r="E19610" t="s">
        <v>11</v>
      </c>
      <c r="F19610" t="s">
        <v>12</v>
      </c>
      <c r="G19610" t="s">
        <v>13</v>
      </c>
      <c r="H19610" t="s">
        <v>15</v>
      </c>
      <c r="I19610" t="s">
        <v>14</v>
      </c>
      <c r="J19610">
        <v>1</v>
      </c>
      <c r="K19610" t="s">
        <v>14</v>
      </c>
    </row>
    <row r="19611" spans="1:11" x14ac:dyDescent="0.35">
      <c r="A19611">
        <v>19610</v>
      </c>
      <c r="B19611">
        <v>6</v>
      </c>
      <c r="C19611">
        <v>101.3</v>
      </c>
      <c r="D19611">
        <v>607.79999999999995</v>
      </c>
      <c r="E19611" t="s">
        <v>17</v>
      </c>
      <c r="F19611" t="s">
        <v>18</v>
      </c>
      <c r="G19611" t="s">
        <v>13</v>
      </c>
      <c r="H19611" t="s">
        <v>14</v>
      </c>
      <c r="I19611" t="s">
        <v>15</v>
      </c>
      <c r="J19611">
        <v>2</v>
      </c>
      <c r="K19611" t="s">
        <v>14</v>
      </c>
    </row>
    <row r="19612" spans="1:11" x14ac:dyDescent="0.35">
      <c r="A19612">
        <v>19611</v>
      </c>
      <c r="B19612">
        <v>58</v>
      </c>
      <c r="C19612">
        <v>73.64</v>
      </c>
      <c r="D19612">
        <v>4271.12</v>
      </c>
      <c r="E19612" t="s">
        <v>11</v>
      </c>
      <c r="F19612" t="s">
        <v>18</v>
      </c>
      <c r="G19612" t="s">
        <v>19</v>
      </c>
      <c r="H19612" t="s">
        <v>15</v>
      </c>
      <c r="I19612" t="s">
        <v>14</v>
      </c>
      <c r="J19612">
        <v>1</v>
      </c>
      <c r="K19612" t="s">
        <v>14</v>
      </c>
    </row>
    <row r="19613" spans="1:11" x14ac:dyDescent="0.35">
      <c r="A19613">
        <v>19612</v>
      </c>
      <c r="B19613">
        <v>48</v>
      </c>
      <c r="C19613">
        <v>31.41</v>
      </c>
      <c r="D19613">
        <v>1507.68</v>
      </c>
      <c r="E19613" t="s">
        <v>11</v>
      </c>
      <c r="F19613" t="s">
        <v>20</v>
      </c>
      <c r="G19613" t="s">
        <v>13</v>
      </c>
      <c r="H19613" t="s">
        <v>14</v>
      </c>
      <c r="I19613" t="s">
        <v>15</v>
      </c>
      <c r="J19613">
        <v>4</v>
      </c>
      <c r="K19613" t="s">
        <v>15</v>
      </c>
    </row>
    <row r="19614" spans="1:11" x14ac:dyDescent="0.35">
      <c r="A19614">
        <v>19613</v>
      </c>
      <c r="B19614">
        <v>32</v>
      </c>
      <c r="C19614">
        <v>36</v>
      </c>
      <c r="D19614">
        <v>1152</v>
      </c>
      <c r="E19614" t="s">
        <v>11</v>
      </c>
      <c r="F19614" t="s">
        <v>18</v>
      </c>
      <c r="G19614" t="s">
        <v>19</v>
      </c>
      <c r="H19614" t="s">
        <v>15</v>
      </c>
      <c r="I19614" t="s">
        <v>15</v>
      </c>
      <c r="J19614">
        <v>3</v>
      </c>
      <c r="K19614" t="s">
        <v>15</v>
      </c>
    </row>
    <row r="19615" spans="1:11" x14ac:dyDescent="0.35">
      <c r="A19615">
        <v>19614</v>
      </c>
      <c r="B19615">
        <v>11</v>
      </c>
      <c r="C19615">
        <v>102.21</v>
      </c>
      <c r="D19615">
        <v>1124.31</v>
      </c>
      <c r="E19615" t="s">
        <v>11</v>
      </c>
      <c r="F19615" t="s">
        <v>12</v>
      </c>
      <c r="G19615" t="s">
        <v>19</v>
      </c>
      <c r="H19615" t="s">
        <v>15</v>
      </c>
      <c r="I19615" t="s">
        <v>14</v>
      </c>
      <c r="J19615">
        <v>1</v>
      </c>
      <c r="K19615" t="s">
        <v>14</v>
      </c>
    </row>
    <row r="19616" spans="1:11" x14ac:dyDescent="0.35">
      <c r="A19616">
        <v>19615</v>
      </c>
      <c r="B19616">
        <v>5</v>
      </c>
      <c r="C19616">
        <v>55.55</v>
      </c>
      <c r="D19616">
        <v>277.75</v>
      </c>
      <c r="E19616" t="s">
        <v>11</v>
      </c>
      <c r="F19616" t="s">
        <v>20</v>
      </c>
      <c r="G19616" t="s">
        <v>19</v>
      </c>
      <c r="H19616" t="s">
        <v>15</v>
      </c>
      <c r="I19616" t="s">
        <v>15</v>
      </c>
      <c r="J19616">
        <v>1</v>
      </c>
      <c r="K19616" t="s">
        <v>14</v>
      </c>
    </row>
    <row r="19617" spans="1:11" x14ac:dyDescent="0.35">
      <c r="A19617">
        <v>19616</v>
      </c>
      <c r="B19617">
        <v>6</v>
      </c>
      <c r="C19617">
        <v>102.11</v>
      </c>
      <c r="D19617">
        <v>612.66</v>
      </c>
      <c r="E19617" t="s">
        <v>11</v>
      </c>
      <c r="F19617" t="s">
        <v>20</v>
      </c>
      <c r="G19617" t="s">
        <v>22</v>
      </c>
      <c r="H19617" t="s">
        <v>14</v>
      </c>
      <c r="I19617" t="s">
        <v>14</v>
      </c>
      <c r="J19617">
        <v>3</v>
      </c>
      <c r="K19617" t="s">
        <v>15</v>
      </c>
    </row>
    <row r="19618" spans="1:11" x14ac:dyDescent="0.35">
      <c r="A19618">
        <v>19617</v>
      </c>
      <c r="B19618">
        <v>21</v>
      </c>
      <c r="C19618">
        <v>26.95</v>
      </c>
      <c r="D19618">
        <v>565.95000000000005</v>
      </c>
      <c r="E19618" t="s">
        <v>17</v>
      </c>
      <c r="F19618" t="s">
        <v>12</v>
      </c>
      <c r="G19618" t="s">
        <v>19</v>
      </c>
      <c r="H19618" t="s">
        <v>15</v>
      </c>
      <c r="I19618" t="s">
        <v>14</v>
      </c>
      <c r="J19618">
        <v>0</v>
      </c>
      <c r="K19618" t="s">
        <v>14</v>
      </c>
    </row>
    <row r="19619" spans="1:11" x14ac:dyDescent="0.35">
      <c r="A19619">
        <v>19618</v>
      </c>
      <c r="B19619">
        <v>42</v>
      </c>
      <c r="C19619">
        <v>44.39</v>
      </c>
      <c r="D19619">
        <v>1864.38</v>
      </c>
      <c r="E19619" t="s">
        <v>11</v>
      </c>
      <c r="F19619" t="s">
        <v>20</v>
      </c>
      <c r="G19619" t="s">
        <v>13</v>
      </c>
      <c r="H19619" t="s">
        <v>15</v>
      </c>
      <c r="I19619" t="s">
        <v>14</v>
      </c>
      <c r="J19619">
        <v>3</v>
      </c>
      <c r="K19619" t="s">
        <v>14</v>
      </c>
    </row>
    <row r="19620" spans="1:11" x14ac:dyDescent="0.35">
      <c r="A19620">
        <v>19619</v>
      </c>
      <c r="B19620">
        <v>27</v>
      </c>
      <c r="C19620">
        <v>96.46</v>
      </c>
      <c r="D19620">
        <v>2604.42</v>
      </c>
      <c r="E19620" t="s">
        <v>11</v>
      </c>
      <c r="F19620" t="s">
        <v>18</v>
      </c>
      <c r="G19620" t="s">
        <v>13</v>
      </c>
      <c r="H19620" t="s">
        <v>15</v>
      </c>
      <c r="I19620" t="s">
        <v>14</v>
      </c>
      <c r="J19620">
        <v>2</v>
      </c>
      <c r="K19620" t="s">
        <v>14</v>
      </c>
    </row>
    <row r="19621" spans="1:11" x14ac:dyDescent="0.35">
      <c r="A19621">
        <v>19620</v>
      </c>
      <c r="B19621">
        <v>3</v>
      </c>
      <c r="C19621">
        <v>84.17</v>
      </c>
      <c r="D19621">
        <v>252.51</v>
      </c>
      <c r="E19621" t="s">
        <v>17</v>
      </c>
      <c r="F19621" t="s">
        <v>16</v>
      </c>
      <c r="G19621" t="s">
        <v>13</v>
      </c>
      <c r="H19621" t="s">
        <v>14</v>
      </c>
      <c r="I19621" t="s">
        <v>14</v>
      </c>
      <c r="J19621">
        <v>1</v>
      </c>
      <c r="K19621" t="s">
        <v>15</v>
      </c>
    </row>
    <row r="19622" spans="1:11" x14ac:dyDescent="0.35">
      <c r="A19622">
        <v>19621</v>
      </c>
      <c r="B19622">
        <v>60</v>
      </c>
      <c r="C19622">
        <v>50.68</v>
      </c>
      <c r="D19622">
        <v>3040.8</v>
      </c>
      <c r="E19622" t="s">
        <v>17</v>
      </c>
      <c r="F19622" t="s">
        <v>18</v>
      </c>
      <c r="G19622" t="s">
        <v>13</v>
      </c>
      <c r="H19622" t="s">
        <v>14</v>
      </c>
      <c r="I19622" t="s">
        <v>15</v>
      </c>
      <c r="J19622">
        <v>3</v>
      </c>
      <c r="K19622" t="s">
        <v>14</v>
      </c>
    </row>
    <row r="19623" spans="1:11" x14ac:dyDescent="0.35">
      <c r="A19623">
        <v>19622</v>
      </c>
      <c r="B19623">
        <v>66</v>
      </c>
      <c r="C19623">
        <v>113.6</v>
      </c>
      <c r="D19623">
        <v>7497.6</v>
      </c>
      <c r="E19623" t="s">
        <v>11</v>
      </c>
      <c r="F19623" t="s">
        <v>12</v>
      </c>
      <c r="G19623" t="s">
        <v>19</v>
      </c>
      <c r="H19623" t="s">
        <v>14</v>
      </c>
      <c r="I19623" t="s">
        <v>15</v>
      </c>
      <c r="J19623">
        <v>3</v>
      </c>
      <c r="K19623" t="s">
        <v>15</v>
      </c>
    </row>
    <row r="19624" spans="1:11" x14ac:dyDescent="0.35">
      <c r="A19624">
        <v>19623</v>
      </c>
      <c r="B19624">
        <v>49</v>
      </c>
      <c r="C19624">
        <v>41.11</v>
      </c>
      <c r="D19624">
        <v>2014.39</v>
      </c>
      <c r="E19624" t="s">
        <v>11</v>
      </c>
      <c r="F19624" t="s">
        <v>16</v>
      </c>
      <c r="G19624" t="s">
        <v>22</v>
      </c>
      <c r="H19624" t="s">
        <v>15</v>
      </c>
      <c r="I19624" t="s">
        <v>14</v>
      </c>
      <c r="J19624">
        <v>0</v>
      </c>
      <c r="K19624" t="s">
        <v>14</v>
      </c>
    </row>
    <row r="19625" spans="1:11" x14ac:dyDescent="0.35">
      <c r="A19625">
        <v>19624</v>
      </c>
      <c r="B19625">
        <v>34</v>
      </c>
      <c r="C19625">
        <v>104.98</v>
      </c>
      <c r="D19625">
        <v>3569.32</v>
      </c>
      <c r="E19625" t="s">
        <v>17</v>
      </c>
      <c r="F19625" t="s">
        <v>16</v>
      </c>
      <c r="G19625" t="s">
        <v>13</v>
      </c>
      <c r="H19625" t="s">
        <v>14</v>
      </c>
      <c r="I19625" t="s">
        <v>15</v>
      </c>
      <c r="J19625">
        <v>1</v>
      </c>
      <c r="K19625" t="s">
        <v>14</v>
      </c>
    </row>
    <row r="19626" spans="1:11" x14ac:dyDescent="0.35">
      <c r="A19626">
        <v>19625</v>
      </c>
      <c r="B19626">
        <v>37</v>
      </c>
      <c r="C19626">
        <v>89.57</v>
      </c>
      <c r="D19626">
        <v>3314.09</v>
      </c>
      <c r="E19626" t="s">
        <v>11</v>
      </c>
      <c r="F19626" t="s">
        <v>18</v>
      </c>
      <c r="G19626" t="s">
        <v>13</v>
      </c>
      <c r="H19626" t="s">
        <v>15</v>
      </c>
      <c r="I19626" t="s">
        <v>14</v>
      </c>
      <c r="J19626">
        <v>5</v>
      </c>
      <c r="K19626" t="s">
        <v>15</v>
      </c>
    </row>
    <row r="19627" spans="1:11" x14ac:dyDescent="0.35">
      <c r="A19627">
        <v>19626</v>
      </c>
      <c r="B19627">
        <v>42</v>
      </c>
      <c r="C19627">
        <v>32.11</v>
      </c>
      <c r="D19627">
        <v>1348.62</v>
      </c>
      <c r="E19627" t="s">
        <v>11</v>
      </c>
      <c r="F19627" t="s">
        <v>16</v>
      </c>
      <c r="G19627" t="s">
        <v>19</v>
      </c>
      <c r="H19627" t="s">
        <v>14</v>
      </c>
      <c r="I19627" t="s">
        <v>15</v>
      </c>
      <c r="J19627">
        <v>1</v>
      </c>
      <c r="K19627" t="s">
        <v>14</v>
      </c>
    </row>
    <row r="19628" spans="1:11" x14ac:dyDescent="0.35">
      <c r="A19628">
        <v>19627</v>
      </c>
      <c r="B19628">
        <v>65</v>
      </c>
      <c r="C19628">
        <v>75.510000000000005</v>
      </c>
      <c r="D19628">
        <v>4908.1499999999996</v>
      </c>
      <c r="E19628" t="s">
        <v>21</v>
      </c>
      <c r="F19628" t="s">
        <v>18</v>
      </c>
      <c r="G19628" t="s">
        <v>19</v>
      </c>
      <c r="H19628" t="s">
        <v>14</v>
      </c>
      <c r="I19628" t="s">
        <v>14</v>
      </c>
      <c r="J19628">
        <v>2</v>
      </c>
      <c r="K19628" t="s">
        <v>14</v>
      </c>
    </row>
    <row r="19629" spans="1:11" x14ac:dyDescent="0.35">
      <c r="A19629">
        <v>19628</v>
      </c>
      <c r="B19629">
        <v>60</v>
      </c>
      <c r="C19629">
        <v>112.99</v>
      </c>
      <c r="D19629">
        <v>6779.4</v>
      </c>
      <c r="E19629" t="s">
        <v>17</v>
      </c>
      <c r="F19629" t="s">
        <v>18</v>
      </c>
      <c r="G19629" t="s">
        <v>19</v>
      </c>
      <c r="H19629" t="s">
        <v>14</v>
      </c>
      <c r="I19629" t="s">
        <v>14</v>
      </c>
      <c r="J19629">
        <v>0</v>
      </c>
      <c r="K19629" t="s">
        <v>14</v>
      </c>
    </row>
    <row r="19630" spans="1:11" x14ac:dyDescent="0.35">
      <c r="A19630">
        <v>19629</v>
      </c>
      <c r="B19630">
        <v>1</v>
      </c>
      <c r="C19630">
        <v>81.89</v>
      </c>
      <c r="D19630">
        <v>81.89</v>
      </c>
      <c r="E19630" t="s">
        <v>11</v>
      </c>
      <c r="F19630" t="s">
        <v>18</v>
      </c>
      <c r="G19630" t="s">
        <v>13</v>
      </c>
      <c r="H19630" t="s">
        <v>15</v>
      </c>
      <c r="I19630" t="s">
        <v>15</v>
      </c>
      <c r="J19630">
        <v>2</v>
      </c>
      <c r="K19630" t="s">
        <v>15</v>
      </c>
    </row>
    <row r="19631" spans="1:11" x14ac:dyDescent="0.35">
      <c r="A19631">
        <v>19630</v>
      </c>
      <c r="B19631">
        <v>59</v>
      </c>
      <c r="C19631">
        <v>72.88</v>
      </c>
      <c r="D19631">
        <v>4299.92</v>
      </c>
      <c r="E19631" t="s">
        <v>11</v>
      </c>
      <c r="F19631" t="s">
        <v>12</v>
      </c>
      <c r="G19631" t="s">
        <v>19</v>
      </c>
      <c r="H19631" t="s">
        <v>15</v>
      </c>
      <c r="I19631" t="s">
        <v>15</v>
      </c>
      <c r="J19631">
        <v>2</v>
      </c>
      <c r="K19631" t="s">
        <v>14</v>
      </c>
    </row>
    <row r="19632" spans="1:11" x14ac:dyDescent="0.35">
      <c r="A19632">
        <v>19631</v>
      </c>
      <c r="B19632">
        <v>4</v>
      </c>
      <c r="C19632">
        <v>56.63</v>
      </c>
      <c r="D19632">
        <v>226.52</v>
      </c>
      <c r="E19632" t="s">
        <v>11</v>
      </c>
      <c r="F19632" t="s">
        <v>16</v>
      </c>
      <c r="G19632" t="s">
        <v>19</v>
      </c>
      <c r="H19632" t="s">
        <v>14</v>
      </c>
      <c r="I19632" t="s">
        <v>15</v>
      </c>
      <c r="J19632">
        <v>5</v>
      </c>
      <c r="K19632" t="s">
        <v>15</v>
      </c>
    </row>
    <row r="19633" spans="1:11" x14ac:dyDescent="0.35">
      <c r="A19633">
        <v>19632</v>
      </c>
      <c r="B19633">
        <v>14</v>
      </c>
      <c r="C19633">
        <v>98.88</v>
      </c>
      <c r="D19633">
        <v>1384.32</v>
      </c>
      <c r="E19633" t="s">
        <v>11</v>
      </c>
      <c r="F19633" t="s">
        <v>12</v>
      </c>
      <c r="G19633" t="s">
        <v>19</v>
      </c>
      <c r="H19633" t="s">
        <v>14</v>
      </c>
      <c r="I19633" t="s">
        <v>15</v>
      </c>
      <c r="J19633">
        <v>2</v>
      </c>
      <c r="K19633" t="s">
        <v>15</v>
      </c>
    </row>
    <row r="19634" spans="1:11" x14ac:dyDescent="0.35">
      <c r="A19634">
        <v>19633</v>
      </c>
      <c r="B19634">
        <v>18</v>
      </c>
      <c r="C19634">
        <v>111.31</v>
      </c>
      <c r="D19634">
        <v>2003.58</v>
      </c>
      <c r="E19634" t="s">
        <v>17</v>
      </c>
      <c r="F19634" t="s">
        <v>12</v>
      </c>
      <c r="G19634" t="s">
        <v>13</v>
      </c>
      <c r="H19634" t="s">
        <v>14</v>
      </c>
      <c r="I19634" t="s">
        <v>14</v>
      </c>
      <c r="J19634">
        <v>2</v>
      </c>
      <c r="K19634" t="s">
        <v>14</v>
      </c>
    </row>
    <row r="19635" spans="1:11" x14ac:dyDescent="0.35">
      <c r="A19635">
        <v>19634</v>
      </c>
      <c r="B19635">
        <v>34</v>
      </c>
      <c r="C19635">
        <v>95.33</v>
      </c>
      <c r="D19635">
        <v>3241.22</v>
      </c>
      <c r="E19635" t="s">
        <v>11</v>
      </c>
      <c r="F19635" t="s">
        <v>18</v>
      </c>
      <c r="G19635" t="s">
        <v>13</v>
      </c>
      <c r="H19635" t="s">
        <v>14</v>
      </c>
      <c r="I19635" t="s">
        <v>14</v>
      </c>
      <c r="J19635">
        <v>0</v>
      </c>
      <c r="K19635" t="s">
        <v>15</v>
      </c>
    </row>
    <row r="19636" spans="1:11" x14ac:dyDescent="0.35">
      <c r="A19636">
        <v>19635</v>
      </c>
      <c r="B19636">
        <v>1</v>
      </c>
      <c r="C19636">
        <v>92.52</v>
      </c>
      <c r="D19636">
        <v>92.52</v>
      </c>
      <c r="E19636" t="s">
        <v>11</v>
      </c>
      <c r="F19636" t="s">
        <v>16</v>
      </c>
      <c r="G19636" t="s">
        <v>13</v>
      </c>
      <c r="H19636" t="s">
        <v>14</v>
      </c>
      <c r="I19636" t="s">
        <v>15</v>
      </c>
      <c r="J19636">
        <v>2</v>
      </c>
      <c r="K19636" t="s">
        <v>15</v>
      </c>
    </row>
    <row r="19637" spans="1:11" x14ac:dyDescent="0.35">
      <c r="A19637">
        <v>19636</v>
      </c>
      <c r="B19637">
        <v>53</v>
      </c>
      <c r="C19637">
        <v>39.25</v>
      </c>
      <c r="D19637">
        <v>2080.25</v>
      </c>
      <c r="E19637" t="s">
        <v>11</v>
      </c>
      <c r="F19637" t="s">
        <v>20</v>
      </c>
      <c r="G19637" t="s">
        <v>19</v>
      </c>
      <c r="H19637" t="s">
        <v>15</v>
      </c>
      <c r="I19637" t="s">
        <v>14</v>
      </c>
      <c r="J19637">
        <v>1</v>
      </c>
      <c r="K19637" t="s">
        <v>14</v>
      </c>
    </row>
    <row r="19638" spans="1:11" x14ac:dyDescent="0.35">
      <c r="A19638">
        <v>19637</v>
      </c>
      <c r="B19638">
        <v>22</v>
      </c>
      <c r="C19638">
        <v>103.4</v>
      </c>
      <c r="D19638">
        <v>2274.8000000000002</v>
      </c>
      <c r="E19638" t="s">
        <v>11</v>
      </c>
      <c r="F19638" t="s">
        <v>20</v>
      </c>
      <c r="G19638" t="s">
        <v>22</v>
      </c>
      <c r="H19638" t="s">
        <v>14</v>
      </c>
      <c r="I19638" t="s">
        <v>15</v>
      </c>
      <c r="J19638">
        <v>3</v>
      </c>
      <c r="K19638" t="s">
        <v>15</v>
      </c>
    </row>
    <row r="19639" spans="1:11" x14ac:dyDescent="0.35">
      <c r="A19639">
        <v>19638</v>
      </c>
      <c r="B19639">
        <v>61</v>
      </c>
      <c r="C19639">
        <v>24.07</v>
      </c>
      <c r="D19639">
        <v>1468.27</v>
      </c>
      <c r="E19639" t="s">
        <v>11</v>
      </c>
      <c r="F19639" t="s">
        <v>18</v>
      </c>
      <c r="G19639" t="s">
        <v>22</v>
      </c>
      <c r="H19639" t="s">
        <v>14</v>
      </c>
      <c r="I19639" t="s">
        <v>14</v>
      </c>
      <c r="J19639">
        <v>1</v>
      </c>
      <c r="K19639" t="s">
        <v>14</v>
      </c>
    </row>
    <row r="19640" spans="1:11" x14ac:dyDescent="0.35">
      <c r="A19640">
        <v>19639</v>
      </c>
      <c r="B19640">
        <v>22</v>
      </c>
      <c r="C19640">
        <v>95.74</v>
      </c>
      <c r="D19640">
        <v>2106.2800000000002</v>
      </c>
      <c r="E19640" t="s">
        <v>11</v>
      </c>
      <c r="F19640" t="s">
        <v>18</v>
      </c>
      <c r="G19640" t="s">
        <v>19</v>
      </c>
      <c r="H19640" t="s">
        <v>14</v>
      </c>
      <c r="I19640" t="s">
        <v>15</v>
      </c>
      <c r="J19640">
        <v>1</v>
      </c>
      <c r="K19640" t="s">
        <v>15</v>
      </c>
    </row>
    <row r="19641" spans="1:11" x14ac:dyDescent="0.35">
      <c r="A19641">
        <v>19640</v>
      </c>
      <c r="B19641">
        <v>50</v>
      </c>
      <c r="C19641">
        <v>41.09</v>
      </c>
      <c r="D19641">
        <v>2054.5</v>
      </c>
      <c r="E19641" t="s">
        <v>11</v>
      </c>
      <c r="F19641" t="s">
        <v>12</v>
      </c>
      <c r="G19641" t="s">
        <v>13</v>
      </c>
      <c r="H19641" t="s">
        <v>14</v>
      </c>
      <c r="I19641" t="s">
        <v>15</v>
      </c>
      <c r="J19641">
        <v>1</v>
      </c>
      <c r="K19641" t="s">
        <v>14</v>
      </c>
    </row>
    <row r="19642" spans="1:11" x14ac:dyDescent="0.35">
      <c r="A19642">
        <v>19641</v>
      </c>
      <c r="B19642">
        <v>16</v>
      </c>
      <c r="C19642">
        <v>68.73</v>
      </c>
      <c r="D19642">
        <v>1099.68</v>
      </c>
      <c r="E19642" t="s">
        <v>17</v>
      </c>
      <c r="F19642" t="s">
        <v>16</v>
      </c>
      <c r="G19642" t="s">
        <v>13</v>
      </c>
      <c r="H19642" t="s">
        <v>15</v>
      </c>
      <c r="I19642" t="s">
        <v>14</v>
      </c>
      <c r="J19642">
        <v>1</v>
      </c>
      <c r="K19642" t="s">
        <v>14</v>
      </c>
    </row>
    <row r="19643" spans="1:11" x14ac:dyDescent="0.35">
      <c r="A19643">
        <v>19642</v>
      </c>
      <c r="B19643">
        <v>28</v>
      </c>
      <c r="C19643">
        <v>89.52</v>
      </c>
      <c r="D19643">
        <v>2506.56</v>
      </c>
      <c r="E19643" t="s">
        <v>17</v>
      </c>
      <c r="F19643" t="s">
        <v>18</v>
      </c>
      <c r="G19643" t="s">
        <v>19</v>
      </c>
      <c r="H19643" t="s">
        <v>14</v>
      </c>
      <c r="I19643" t="s">
        <v>15</v>
      </c>
      <c r="J19643">
        <v>0</v>
      </c>
      <c r="K19643" t="s">
        <v>15</v>
      </c>
    </row>
    <row r="19644" spans="1:11" x14ac:dyDescent="0.35">
      <c r="A19644">
        <v>19643</v>
      </c>
      <c r="B19644">
        <v>70</v>
      </c>
      <c r="C19644">
        <v>95.91</v>
      </c>
      <c r="D19644">
        <v>6713.7</v>
      </c>
      <c r="E19644" t="s">
        <v>11</v>
      </c>
      <c r="F19644" t="s">
        <v>12</v>
      </c>
      <c r="G19644" t="s">
        <v>13</v>
      </c>
      <c r="H19644" t="s">
        <v>15</v>
      </c>
      <c r="I19644" t="s">
        <v>14</v>
      </c>
      <c r="J19644">
        <v>3</v>
      </c>
      <c r="K19644" t="s">
        <v>15</v>
      </c>
    </row>
    <row r="19645" spans="1:11" x14ac:dyDescent="0.35">
      <c r="A19645">
        <v>19644</v>
      </c>
      <c r="B19645">
        <v>42</v>
      </c>
      <c r="C19645">
        <v>108.81</v>
      </c>
      <c r="D19645">
        <v>4570.0200000000004</v>
      </c>
      <c r="E19645" t="s">
        <v>17</v>
      </c>
      <c r="F19645" t="s">
        <v>20</v>
      </c>
      <c r="G19645" t="s">
        <v>13</v>
      </c>
      <c r="H19645" t="s">
        <v>14</v>
      </c>
      <c r="I19645" t="s">
        <v>15</v>
      </c>
      <c r="J19645">
        <v>1</v>
      </c>
      <c r="K19645" t="s">
        <v>14</v>
      </c>
    </row>
    <row r="19646" spans="1:11" x14ac:dyDescent="0.35">
      <c r="A19646">
        <v>19645</v>
      </c>
      <c r="B19646">
        <v>66</v>
      </c>
      <c r="C19646">
        <v>48.26</v>
      </c>
      <c r="D19646">
        <v>3185.16</v>
      </c>
      <c r="E19646" t="s">
        <v>21</v>
      </c>
      <c r="F19646" t="s">
        <v>12</v>
      </c>
      <c r="G19646" t="s">
        <v>13</v>
      </c>
      <c r="H19646" t="s">
        <v>15</v>
      </c>
      <c r="I19646" t="s">
        <v>14</v>
      </c>
      <c r="J19646">
        <v>1</v>
      </c>
      <c r="K19646" t="s">
        <v>14</v>
      </c>
    </row>
    <row r="19647" spans="1:11" x14ac:dyDescent="0.35">
      <c r="A19647">
        <v>19646</v>
      </c>
      <c r="B19647">
        <v>71</v>
      </c>
      <c r="C19647">
        <v>42.43</v>
      </c>
      <c r="D19647">
        <v>3012.53</v>
      </c>
      <c r="E19647" t="s">
        <v>11</v>
      </c>
      <c r="F19647" t="s">
        <v>12</v>
      </c>
      <c r="G19647" t="s">
        <v>19</v>
      </c>
      <c r="H19647" t="s">
        <v>14</v>
      </c>
      <c r="I19647" t="s">
        <v>14</v>
      </c>
      <c r="J19647">
        <v>2</v>
      </c>
      <c r="K19647" t="s">
        <v>15</v>
      </c>
    </row>
    <row r="19648" spans="1:11" x14ac:dyDescent="0.35">
      <c r="A19648">
        <v>19647</v>
      </c>
      <c r="B19648">
        <v>35</v>
      </c>
      <c r="C19648">
        <v>119.62</v>
      </c>
      <c r="D19648">
        <v>4186.7</v>
      </c>
      <c r="E19648" t="s">
        <v>21</v>
      </c>
      <c r="F19648" t="s">
        <v>18</v>
      </c>
      <c r="G19648" t="s">
        <v>13</v>
      </c>
      <c r="H19648" t="s">
        <v>14</v>
      </c>
      <c r="I19648" t="s">
        <v>14</v>
      </c>
      <c r="J19648">
        <v>0</v>
      </c>
      <c r="K19648" t="s">
        <v>14</v>
      </c>
    </row>
    <row r="19649" spans="1:11" x14ac:dyDescent="0.35">
      <c r="A19649">
        <v>19648</v>
      </c>
      <c r="B19649">
        <v>20</v>
      </c>
      <c r="C19649">
        <v>40.76</v>
      </c>
      <c r="D19649">
        <v>815.2</v>
      </c>
      <c r="E19649" t="s">
        <v>11</v>
      </c>
      <c r="F19649" t="s">
        <v>18</v>
      </c>
      <c r="G19649" t="s">
        <v>19</v>
      </c>
      <c r="H19649" t="s">
        <v>14</v>
      </c>
      <c r="I19649" t="s">
        <v>14</v>
      </c>
      <c r="J19649">
        <v>1</v>
      </c>
      <c r="K19649" t="s">
        <v>14</v>
      </c>
    </row>
    <row r="19650" spans="1:11" x14ac:dyDescent="0.35">
      <c r="A19650">
        <v>19649</v>
      </c>
      <c r="B19650">
        <v>2</v>
      </c>
      <c r="C19650">
        <v>86.55</v>
      </c>
      <c r="D19650">
        <v>173.1</v>
      </c>
      <c r="E19650" t="s">
        <v>21</v>
      </c>
      <c r="F19650" t="s">
        <v>20</v>
      </c>
      <c r="G19650" t="s">
        <v>13</v>
      </c>
      <c r="H19650" t="s">
        <v>14</v>
      </c>
      <c r="I19650" t="s">
        <v>15</v>
      </c>
      <c r="J19650">
        <v>0</v>
      </c>
      <c r="K19650" t="s">
        <v>15</v>
      </c>
    </row>
    <row r="19651" spans="1:11" x14ac:dyDescent="0.35">
      <c r="A19651">
        <v>19650</v>
      </c>
      <c r="B19651">
        <v>7</v>
      </c>
      <c r="C19651">
        <v>115.27</v>
      </c>
      <c r="D19651">
        <v>806.89</v>
      </c>
      <c r="E19651" t="s">
        <v>21</v>
      </c>
      <c r="F19651" t="s">
        <v>16</v>
      </c>
      <c r="G19651" t="s">
        <v>13</v>
      </c>
      <c r="H19651" t="s">
        <v>14</v>
      </c>
      <c r="I19651" t="s">
        <v>14</v>
      </c>
      <c r="J19651">
        <v>1</v>
      </c>
      <c r="K19651" t="s">
        <v>14</v>
      </c>
    </row>
    <row r="19652" spans="1:11" x14ac:dyDescent="0.35">
      <c r="A19652">
        <v>19651</v>
      </c>
      <c r="B19652">
        <v>49</v>
      </c>
      <c r="C19652">
        <v>109.66</v>
      </c>
      <c r="D19652">
        <v>5373.34</v>
      </c>
      <c r="E19652" t="s">
        <v>11</v>
      </c>
      <c r="F19652" t="s">
        <v>20</v>
      </c>
      <c r="G19652" t="s">
        <v>13</v>
      </c>
      <c r="H19652" t="s">
        <v>14</v>
      </c>
      <c r="I19652" t="s">
        <v>15</v>
      </c>
      <c r="J19652">
        <v>3</v>
      </c>
      <c r="K19652" t="s">
        <v>15</v>
      </c>
    </row>
    <row r="19653" spans="1:11" x14ac:dyDescent="0.35">
      <c r="A19653">
        <v>19652</v>
      </c>
      <c r="B19653">
        <v>9</v>
      </c>
      <c r="C19653">
        <v>64.33</v>
      </c>
      <c r="D19653">
        <v>578.97</v>
      </c>
      <c r="E19653" t="s">
        <v>11</v>
      </c>
      <c r="F19653" t="s">
        <v>16</v>
      </c>
      <c r="G19653" t="s">
        <v>19</v>
      </c>
      <c r="H19653" t="s">
        <v>15</v>
      </c>
      <c r="I19653" t="s">
        <v>14</v>
      </c>
      <c r="J19653">
        <v>3</v>
      </c>
      <c r="K19653" t="s">
        <v>14</v>
      </c>
    </row>
    <row r="19654" spans="1:11" x14ac:dyDescent="0.35">
      <c r="A19654">
        <v>19653</v>
      </c>
      <c r="B19654">
        <v>27</v>
      </c>
      <c r="C19654">
        <v>83.76</v>
      </c>
      <c r="D19654">
        <v>2261.52</v>
      </c>
      <c r="E19654" t="s">
        <v>17</v>
      </c>
      <c r="F19654" t="s">
        <v>16</v>
      </c>
      <c r="G19654" t="s">
        <v>19</v>
      </c>
      <c r="H19654" t="s">
        <v>14</v>
      </c>
      <c r="I19654" t="s">
        <v>15</v>
      </c>
      <c r="J19654">
        <v>1</v>
      </c>
      <c r="K19654" t="s">
        <v>15</v>
      </c>
    </row>
    <row r="19655" spans="1:11" x14ac:dyDescent="0.35">
      <c r="A19655">
        <v>19654</v>
      </c>
      <c r="B19655">
        <v>2</v>
      </c>
      <c r="C19655">
        <v>72.91</v>
      </c>
      <c r="D19655">
        <v>145.82</v>
      </c>
      <c r="E19655" t="s">
        <v>11</v>
      </c>
      <c r="F19655" t="s">
        <v>18</v>
      </c>
      <c r="G19655" t="s">
        <v>19</v>
      </c>
      <c r="H19655" t="s">
        <v>14</v>
      </c>
      <c r="I19655" t="s">
        <v>15</v>
      </c>
      <c r="J19655">
        <v>2</v>
      </c>
      <c r="K19655" t="s">
        <v>14</v>
      </c>
    </row>
    <row r="19656" spans="1:11" x14ac:dyDescent="0.35">
      <c r="A19656">
        <v>19655</v>
      </c>
      <c r="B19656">
        <v>68</v>
      </c>
      <c r="C19656">
        <v>54.67</v>
      </c>
      <c r="D19656">
        <v>3717.56</v>
      </c>
      <c r="E19656" t="s">
        <v>11</v>
      </c>
      <c r="F19656" t="s">
        <v>20</v>
      </c>
      <c r="G19656" t="s">
        <v>13</v>
      </c>
      <c r="H19656" t="s">
        <v>14</v>
      </c>
      <c r="I19656" t="s">
        <v>15</v>
      </c>
      <c r="J19656">
        <v>2</v>
      </c>
      <c r="K19656" t="s">
        <v>14</v>
      </c>
    </row>
    <row r="19657" spans="1:11" x14ac:dyDescent="0.35">
      <c r="A19657">
        <v>19656</v>
      </c>
      <c r="B19657">
        <v>60</v>
      </c>
      <c r="C19657">
        <v>34.44</v>
      </c>
      <c r="D19657">
        <v>2066.4</v>
      </c>
      <c r="E19657" t="s">
        <v>11</v>
      </c>
      <c r="F19657" t="s">
        <v>12</v>
      </c>
      <c r="G19657" t="s">
        <v>19</v>
      </c>
      <c r="H19657" t="s">
        <v>15</v>
      </c>
      <c r="I19657" t="s">
        <v>14</v>
      </c>
      <c r="J19657">
        <v>5</v>
      </c>
      <c r="K19657" t="s">
        <v>14</v>
      </c>
    </row>
    <row r="19658" spans="1:11" x14ac:dyDescent="0.35">
      <c r="A19658">
        <v>19657</v>
      </c>
      <c r="B19658">
        <v>49</v>
      </c>
      <c r="C19658">
        <v>100.34</v>
      </c>
      <c r="D19658">
        <v>4916.66</v>
      </c>
      <c r="E19658" t="s">
        <v>11</v>
      </c>
      <c r="F19658" t="s">
        <v>12</v>
      </c>
      <c r="G19658" t="s">
        <v>13</v>
      </c>
      <c r="H19658" t="s">
        <v>15</v>
      </c>
      <c r="I19658" t="s">
        <v>14</v>
      </c>
      <c r="J19658">
        <v>0</v>
      </c>
      <c r="K19658" t="s">
        <v>15</v>
      </c>
    </row>
    <row r="19659" spans="1:11" x14ac:dyDescent="0.35">
      <c r="A19659">
        <v>19658</v>
      </c>
      <c r="B19659">
        <v>2</v>
      </c>
      <c r="C19659">
        <v>29.04</v>
      </c>
      <c r="D19659">
        <v>58.08</v>
      </c>
      <c r="E19659" t="s">
        <v>11</v>
      </c>
      <c r="F19659" t="s">
        <v>20</v>
      </c>
      <c r="G19659" t="s">
        <v>19</v>
      </c>
      <c r="H19659" t="s">
        <v>14</v>
      </c>
      <c r="I19659" t="s">
        <v>14</v>
      </c>
      <c r="J19659">
        <v>2</v>
      </c>
      <c r="K19659" t="s">
        <v>14</v>
      </c>
    </row>
    <row r="19660" spans="1:11" x14ac:dyDescent="0.35">
      <c r="A19660">
        <v>19659</v>
      </c>
      <c r="B19660">
        <v>17</v>
      </c>
      <c r="C19660">
        <v>80.959999999999994</v>
      </c>
      <c r="D19660">
        <v>1376.32</v>
      </c>
      <c r="E19660" t="s">
        <v>11</v>
      </c>
      <c r="F19660" t="s">
        <v>16</v>
      </c>
      <c r="G19660" t="s">
        <v>19</v>
      </c>
      <c r="H19660" t="s">
        <v>14</v>
      </c>
      <c r="I19660" t="s">
        <v>14</v>
      </c>
      <c r="J19660">
        <v>4</v>
      </c>
      <c r="K19660" t="s">
        <v>15</v>
      </c>
    </row>
    <row r="19661" spans="1:11" x14ac:dyDescent="0.35">
      <c r="A19661">
        <v>19660</v>
      </c>
      <c r="B19661">
        <v>20</v>
      </c>
      <c r="C19661">
        <v>79.44</v>
      </c>
      <c r="D19661">
        <v>1588.8</v>
      </c>
      <c r="E19661" t="s">
        <v>11</v>
      </c>
      <c r="F19661" t="s">
        <v>20</v>
      </c>
      <c r="G19661" t="s">
        <v>19</v>
      </c>
      <c r="H19661" t="s">
        <v>14</v>
      </c>
      <c r="I19661" t="s">
        <v>14</v>
      </c>
      <c r="J19661">
        <v>2</v>
      </c>
      <c r="K19661" t="s">
        <v>14</v>
      </c>
    </row>
    <row r="19662" spans="1:11" x14ac:dyDescent="0.35">
      <c r="A19662">
        <v>19661</v>
      </c>
      <c r="B19662">
        <v>32</v>
      </c>
      <c r="C19662">
        <v>53.48</v>
      </c>
      <c r="D19662">
        <v>1711.36</v>
      </c>
      <c r="E19662" t="s">
        <v>11</v>
      </c>
      <c r="F19662" t="s">
        <v>18</v>
      </c>
      <c r="G19662" t="s">
        <v>13</v>
      </c>
      <c r="H19662" t="s">
        <v>14</v>
      </c>
      <c r="I19662" t="s">
        <v>14</v>
      </c>
      <c r="J19662">
        <v>1</v>
      </c>
      <c r="K19662" t="s">
        <v>14</v>
      </c>
    </row>
    <row r="19663" spans="1:11" x14ac:dyDescent="0.35">
      <c r="A19663">
        <v>19662</v>
      </c>
      <c r="B19663">
        <v>51</v>
      </c>
      <c r="C19663">
        <v>33.54</v>
      </c>
      <c r="D19663">
        <v>1710.54</v>
      </c>
      <c r="E19663" t="s">
        <v>17</v>
      </c>
      <c r="F19663" t="s">
        <v>12</v>
      </c>
      <c r="G19663" t="s">
        <v>22</v>
      </c>
      <c r="H19663" t="s">
        <v>14</v>
      </c>
      <c r="I19663" t="s">
        <v>15</v>
      </c>
      <c r="J19663">
        <v>2</v>
      </c>
      <c r="K19663" t="s">
        <v>14</v>
      </c>
    </row>
    <row r="19664" spans="1:11" x14ac:dyDescent="0.35">
      <c r="A19664">
        <v>19663</v>
      </c>
      <c r="B19664">
        <v>42</v>
      </c>
      <c r="C19664">
        <v>99.96</v>
      </c>
      <c r="D19664">
        <v>4198.32</v>
      </c>
      <c r="E19664" t="s">
        <v>11</v>
      </c>
      <c r="F19664" t="s">
        <v>12</v>
      </c>
      <c r="G19664" t="s">
        <v>13</v>
      </c>
      <c r="H19664" t="s">
        <v>14</v>
      </c>
      <c r="I19664" t="s">
        <v>14</v>
      </c>
      <c r="J19664">
        <v>0</v>
      </c>
      <c r="K19664" t="s">
        <v>15</v>
      </c>
    </row>
    <row r="19665" spans="1:11" x14ac:dyDescent="0.35">
      <c r="A19665">
        <v>19664</v>
      </c>
      <c r="B19665">
        <v>63</v>
      </c>
      <c r="C19665">
        <v>66.19</v>
      </c>
      <c r="D19665">
        <v>4169.97</v>
      </c>
      <c r="E19665" t="s">
        <v>11</v>
      </c>
      <c r="F19665" t="s">
        <v>16</v>
      </c>
      <c r="G19665" t="s">
        <v>13</v>
      </c>
      <c r="H19665" t="s">
        <v>14</v>
      </c>
      <c r="I19665" t="s">
        <v>14</v>
      </c>
      <c r="J19665">
        <v>0</v>
      </c>
      <c r="K19665" t="s">
        <v>14</v>
      </c>
    </row>
    <row r="19666" spans="1:11" x14ac:dyDescent="0.35">
      <c r="A19666">
        <v>19665</v>
      </c>
      <c r="B19666">
        <v>61</v>
      </c>
      <c r="C19666">
        <v>92.53</v>
      </c>
      <c r="D19666">
        <v>5644.33</v>
      </c>
      <c r="E19666" t="s">
        <v>11</v>
      </c>
      <c r="F19666" t="s">
        <v>18</v>
      </c>
      <c r="G19666" t="s">
        <v>13</v>
      </c>
      <c r="H19666" t="s">
        <v>15</v>
      </c>
      <c r="I19666" t="s">
        <v>15</v>
      </c>
      <c r="J19666">
        <v>1</v>
      </c>
      <c r="K19666" t="s">
        <v>14</v>
      </c>
    </row>
    <row r="19667" spans="1:11" x14ac:dyDescent="0.35">
      <c r="A19667">
        <v>19666</v>
      </c>
      <c r="B19667">
        <v>62</v>
      </c>
      <c r="C19667">
        <v>21.65</v>
      </c>
      <c r="D19667">
        <v>1342.3</v>
      </c>
      <c r="E19667" t="s">
        <v>11</v>
      </c>
      <c r="F19667" t="s">
        <v>20</v>
      </c>
      <c r="G19667" t="s">
        <v>13</v>
      </c>
      <c r="H19667" t="s">
        <v>15</v>
      </c>
      <c r="I19667" t="s">
        <v>15</v>
      </c>
      <c r="J19667">
        <v>1</v>
      </c>
      <c r="K19667" t="s">
        <v>14</v>
      </c>
    </row>
    <row r="19668" spans="1:11" x14ac:dyDescent="0.35">
      <c r="A19668">
        <v>19667</v>
      </c>
      <c r="B19668">
        <v>3</v>
      </c>
      <c r="C19668">
        <v>27.45</v>
      </c>
      <c r="D19668">
        <v>82.35</v>
      </c>
      <c r="E19668" t="s">
        <v>17</v>
      </c>
      <c r="F19668" t="s">
        <v>18</v>
      </c>
      <c r="G19668" t="s">
        <v>13</v>
      </c>
      <c r="H19668" t="s">
        <v>15</v>
      </c>
      <c r="I19668" t="s">
        <v>14</v>
      </c>
      <c r="J19668">
        <v>0</v>
      </c>
      <c r="K19668" t="s">
        <v>14</v>
      </c>
    </row>
    <row r="19669" spans="1:11" x14ac:dyDescent="0.35">
      <c r="A19669">
        <v>19668</v>
      </c>
      <c r="B19669">
        <v>26</v>
      </c>
      <c r="C19669">
        <v>37.58</v>
      </c>
      <c r="D19669">
        <v>977.08</v>
      </c>
      <c r="E19669" t="s">
        <v>11</v>
      </c>
      <c r="F19669" t="s">
        <v>12</v>
      </c>
      <c r="G19669" t="s">
        <v>19</v>
      </c>
      <c r="H19669" t="s">
        <v>15</v>
      </c>
      <c r="I19669" t="s">
        <v>14</v>
      </c>
      <c r="J19669">
        <v>1</v>
      </c>
      <c r="K19669" t="s">
        <v>15</v>
      </c>
    </row>
    <row r="19670" spans="1:11" x14ac:dyDescent="0.35">
      <c r="A19670">
        <v>19669</v>
      </c>
      <c r="B19670">
        <v>48</v>
      </c>
      <c r="C19670">
        <v>31.38</v>
      </c>
      <c r="D19670">
        <v>1506.24</v>
      </c>
      <c r="E19670" t="s">
        <v>11</v>
      </c>
      <c r="F19670" t="s">
        <v>18</v>
      </c>
      <c r="G19670" t="s">
        <v>13</v>
      </c>
      <c r="H19670" t="s">
        <v>14</v>
      </c>
      <c r="I19670" t="s">
        <v>14</v>
      </c>
      <c r="J19670">
        <v>3</v>
      </c>
      <c r="K19670" t="s">
        <v>15</v>
      </c>
    </row>
    <row r="19671" spans="1:11" x14ac:dyDescent="0.35">
      <c r="A19671">
        <v>19670</v>
      </c>
      <c r="B19671">
        <v>8</v>
      </c>
      <c r="C19671">
        <v>39.17</v>
      </c>
      <c r="D19671">
        <v>313.36</v>
      </c>
      <c r="E19671" t="s">
        <v>21</v>
      </c>
      <c r="F19671" t="s">
        <v>20</v>
      </c>
      <c r="G19671" t="s">
        <v>19</v>
      </c>
      <c r="H19671" t="s">
        <v>15</v>
      </c>
      <c r="I19671" t="s">
        <v>15</v>
      </c>
      <c r="J19671">
        <v>1</v>
      </c>
      <c r="K19671" t="s">
        <v>15</v>
      </c>
    </row>
    <row r="19672" spans="1:11" x14ac:dyDescent="0.35">
      <c r="A19672">
        <v>19671</v>
      </c>
      <c r="B19672">
        <v>5</v>
      </c>
      <c r="C19672">
        <v>88.65</v>
      </c>
      <c r="D19672">
        <v>443.25</v>
      </c>
      <c r="E19672" t="s">
        <v>17</v>
      </c>
      <c r="F19672" t="s">
        <v>20</v>
      </c>
      <c r="G19672" t="s">
        <v>13</v>
      </c>
      <c r="H19672" t="s">
        <v>14</v>
      </c>
      <c r="I19672" t="s">
        <v>15</v>
      </c>
      <c r="J19672">
        <v>0</v>
      </c>
      <c r="K19672" t="s">
        <v>14</v>
      </c>
    </row>
    <row r="19673" spans="1:11" x14ac:dyDescent="0.35">
      <c r="A19673">
        <v>19672</v>
      </c>
      <c r="B19673">
        <v>11</v>
      </c>
      <c r="C19673">
        <v>24.7</v>
      </c>
      <c r="D19673">
        <v>271.7</v>
      </c>
      <c r="E19673" t="s">
        <v>11</v>
      </c>
      <c r="F19673" t="s">
        <v>20</v>
      </c>
      <c r="G19673" t="s">
        <v>22</v>
      </c>
      <c r="H19673" t="s">
        <v>15</v>
      </c>
      <c r="I19673" t="s">
        <v>14</v>
      </c>
      <c r="J19673">
        <v>1</v>
      </c>
      <c r="K19673" t="s">
        <v>14</v>
      </c>
    </row>
    <row r="19674" spans="1:11" x14ac:dyDescent="0.35">
      <c r="A19674">
        <v>19673</v>
      </c>
      <c r="B19674">
        <v>42</v>
      </c>
      <c r="C19674">
        <v>23.79</v>
      </c>
      <c r="D19674">
        <v>999.18</v>
      </c>
      <c r="E19674" t="s">
        <v>11</v>
      </c>
      <c r="F19674" t="s">
        <v>16</v>
      </c>
      <c r="G19674" t="s">
        <v>13</v>
      </c>
      <c r="H19674" t="s">
        <v>14</v>
      </c>
      <c r="I19674" t="s">
        <v>14</v>
      </c>
      <c r="J19674">
        <v>1</v>
      </c>
      <c r="K19674" t="s">
        <v>15</v>
      </c>
    </row>
    <row r="19675" spans="1:11" x14ac:dyDescent="0.35">
      <c r="A19675">
        <v>19674</v>
      </c>
      <c r="B19675">
        <v>41</v>
      </c>
      <c r="C19675">
        <v>23.17</v>
      </c>
      <c r="D19675">
        <v>949.97</v>
      </c>
      <c r="E19675" t="s">
        <v>11</v>
      </c>
      <c r="F19675" t="s">
        <v>12</v>
      </c>
      <c r="G19675" t="s">
        <v>19</v>
      </c>
      <c r="H19675" t="s">
        <v>14</v>
      </c>
      <c r="I19675" t="s">
        <v>14</v>
      </c>
      <c r="J19675">
        <v>0</v>
      </c>
      <c r="K19675" t="s">
        <v>14</v>
      </c>
    </row>
    <row r="19676" spans="1:11" x14ac:dyDescent="0.35">
      <c r="A19676">
        <v>19675</v>
      </c>
      <c r="B19676">
        <v>19</v>
      </c>
      <c r="C19676">
        <v>89.76</v>
      </c>
      <c r="D19676">
        <v>1705.44</v>
      </c>
      <c r="E19676" t="s">
        <v>11</v>
      </c>
      <c r="F19676" t="s">
        <v>16</v>
      </c>
      <c r="G19676" t="s">
        <v>13</v>
      </c>
      <c r="H19676" t="s">
        <v>14</v>
      </c>
      <c r="I19676" t="s">
        <v>14</v>
      </c>
      <c r="J19676">
        <v>1</v>
      </c>
      <c r="K19676" t="s">
        <v>15</v>
      </c>
    </row>
    <row r="19677" spans="1:11" x14ac:dyDescent="0.35">
      <c r="A19677">
        <v>19676</v>
      </c>
      <c r="B19677">
        <v>48</v>
      </c>
      <c r="C19677">
        <v>73.61</v>
      </c>
      <c r="D19677">
        <v>3533.28</v>
      </c>
      <c r="E19677" t="s">
        <v>21</v>
      </c>
      <c r="F19677" t="s">
        <v>12</v>
      </c>
      <c r="G19677" t="s">
        <v>22</v>
      </c>
      <c r="H19677" t="s">
        <v>14</v>
      </c>
      <c r="I19677" t="s">
        <v>14</v>
      </c>
      <c r="J19677">
        <v>1</v>
      </c>
      <c r="K19677" t="s">
        <v>14</v>
      </c>
    </row>
    <row r="19678" spans="1:11" x14ac:dyDescent="0.35">
      <c r="A19678">
        <v>19677</v>
      </c>
      <c r="B19678">
        <v>53</v>
      </c>
      <c r="C19678">
        <v>57.02</v>
      </c>
      <c r="D19678">
        <v>3022.06</v>
      </c>
      <c r="E19678" t="s">
        <v>17</v>
      </c>
      <c r="F19678" t="s">
        <v>12</v>
      </c>
      <c r="G19678" t="s">
        <v>22</v>
      </c>
      <c r="H19678" t="s">
        <v>14</v>
      </c>
      <c r="I19678" t="s">
        <v>15</v>
      </c>
      <c r="J19678">
        <v>1</v>
      </c>
      <c r="K19678" t="s">
        <v>14</v>
      </c>
    </row>
    <row r="19679" spans="1:11" x14ac:dyDescent="0.35">
      <c r="A19679">
        <v>19678</v>
      </c>
      <c r="B19679">
        <v>55</v>
      </c>
      <c r="C19679">
        <v>87.56</v>
      </c>
      <c r="D19679">
        <v>4815.8</v>
      </c>
      <c r="E19679" t="s">
        <v>17</v>
      </c>
      <c r="F19679" t="s">
        <v>20</v>
      </c>
      <c r="G19679" t="s">
        <v>22</v>
      </c>
      <c r="H19679" t="s">
        <v>15</v>
      </c>
      <c r="I19679" t="s">
        <v>14</v>
      </c>
      <c r="J19679">
        <v>5</v>
      </c>
      <c r="K19679" t="s">
        <v>14</v>
      </c>
    </row>
    <row r="19680" spans="1:11" x14ac:dyDescent="0.35">
      <c r="A19680">
        <v>19679</v>
      </c>
      <c r="B19680">
        <v>61</v>
      </c>
      <c r="C19680">
        <v>75.36</v>
      </c>
      <c r="D19680">
        <v>4596.96</v>
      </c>
      <c r="E19680" t="s">
        <v>17</v>
      </c>
      <c r="F19680" t="s">
        <v>20</v>
      </c>
      <c r="G19680" t="s">
        <v>13</v>
      </c>
      <c r="H19680" t="s">
        <v>15</v>
      </c>
      <c r="I19680" t="s">
        <v>14</v>
      </c>
      <c r="J19680">
        <v>1</v>
      </c>
      <c r="K19680" t="s">
        <v>14</v>
      </c>
    </row>
    <row r="19681" spans="1:11" x14ac:dyDescent="0.35">
      <c r="A19681">
        <v>19680</v>
      </c>
      <c r="B19681">
        <v>32</v>
      </c>
      <c r="C19681">
        <v>20.73</v>
      </c>
      <c r="D19681">
        <v>663.36</v>
      </c>
      <c r="E19681" t="s">
        <v>17</v>
      </c>
      <c r="F19681" t="s">
        <v>12</v>
      </c>
      <c r="G19681" t="s">
        <v>22</v>
      </c>
      <c r="H19681" t="s">
        <v>14</v>
      </c>
      <c r="I19681" t="s">
        <v>14</v>
      </c>
      <c r="J19681">
        <v>3</v>
      </c>
      <c r="K19681" t="s">
        <v>14</v>
      </c>
    </row>
    <row r="19682" spans="1:11" x14ac:dyDescent="0.35">
      <c r="A19682">
        <v>19681</v>
      </c>
      <c r="B19682">
        <v>46</v>
      </c>
      <c r="C19682">
        <v>103.85</v>
      </c>
      <c r="D19682">
        <v>4777.1000000000004</v>
      </c>
      <c r="E19682" t="s">
        <v>21</v>
      </c>
      <c r="F19682" t="s">
        <v>20</v>
      </c>
      <c r="G19682" t="s">
        <v>19</v>
      </c>
      <c r="H19682" t="s">
        <v>14</v>
      </c>
      <c r="I19682" t="s">
        <v>15</v>
      </c>
      <c r="J19682">
        <v>3</v>
      </c>
      <c r="K19682" t="s">
        <v>14</v>
      </c>
    </row>
    <row r="19683" spans="1:11" x14ac:dyDescent="0.35">
      <c r="A19683">
        <v>19682</v>
      </c>
      <c r="B19683">
        <v>36</v>
      </c>
      <c r="C19683">
        <v>55.02</v>
      </c>
      <c r="D19683">
        <v>1980.72</v>
      </c>
      <c r="E19683" t="s">
        <v>21</v>
      </c>
      <c r="F19683" t="s">
        <v>20</v>
      </c>
      <c r="G19683" t="s">
        <v>19</v>
      </c>
      <c r="H19683" t="s">
        <v>14</v>
      </c>
      <c r="I19683" t="s">
        <v>15</v>
      </c>
      <c r="J19683">
        <v>1</v>
      </c>
      <c r="K19683" t="s">
        <v>14</v>
      </c>
    </row>
    <row r="19684" spans="1:11" x14ac:dyDescent="0.35">
      <c r="A19684">
        <v>19683</v>
      </c>
      <c r="B19684">
        <v>18</v>
      </c>
      <c r="C19684">
        <v>59.96</v>
      </c>
      <c r="D19684">
        <v>1079.28</v>
      </c>
      <c r="E19684" t="s">
        <v>17</v>
      </c>
      <c r="F19684" t="s">
        <v>20</v>
      </c>
      <c r="G19684" t="s">
        <v>19</v>
      </c>
      <c r="H19684" t="s">
        <v>15</v>
      </c>
      <c r="I19684" t="s">
        <v>15</v>
      </c>
      <c r="J19684">
        <v>3</v>
      </c>
      <c r="K19684" t="s">
        <v>14</v>
      </c>
    </row>
    <row r="19685" spans="1:11" x14ac:dyDescent="0.35">
      <c r="A19685">
        <v>19684</v>
      </c>
      <c r="B19685">
        <v>18</v>
      </c>
      <c r="C19685">
        <v>98.23</v>
      </c>
      <c r="D19685">
        <v>1768.14</v>
      </c>
      <c r="E19685" t="s">
        <v>21</v>
      </c>
      <c r="F19685" t="s">
        <v>18</v>
      </c>
      <c r="G19685" t="s">
        <v>19</v>
      </c>
      <c r="H19685" t="s">
        <v>14</v>
      </c>
      <c r="I19685" t="s">
        <v>14</v>
      </c>
      <c r="J19685">
        <v>0</v>
      </c>
      <c r="K19685" t="s">
        <v>14</v>
      </c>
    </row>
    <row r="19686" spans="1:11" x14ac:dyDescent="0.35">
      <c r="A19686">
        <v>19685</v>
      </c>
      <c r="B19686">
        <v>12</v>
      </c>
      <c r="C19686">
        <v>38.71</v>
      </c>
      <c r="D19686">
        <v>464.52</v>
      </c>
      <c r="E19686" t="s">
        <v>11</v>
      </c>
      <c r="F19686" t="s">
        <v>16</v>
      </c>
      <c r="G19686" t="s">
        <v>19</v>
      </c>
      <c r="H19686" t="s">
        <v>15</v>
      </c>
      <c r="I19686" t="s">
        <v>14</v>
      </c>
      <c r="J19686">
        <v>2</v>
      </c>
      <c r="K19686" t="s">
        <v>15</v>
      </c>
    </row>
    <row r="19687" spans="1:11" x14ac:dyDescent="0.35">
      <c r="A19687">
        <v>19686</v>
      </c>
      <c r="B19687">
        <v>72</v>
      </c>
      <c r="C19687">
        <v>21.01</v>
      </c>
      <c r="D19687">
        <v>1512.72</v>
      </c>
      <c r="E19687" t="s">
        <v>17</v>
      </c>
      <c r="F19687" t="s">
        <v>18</v>
      </c>
      <c r="G19687" t="s">
        <v>13</v>
      </c>
      <c r="H19687" t="s">
        <v>14</v>
      </c>
      <c r="I19687" t="s">
        <v>14</v>
      </c>
      <c r="J19687">
        <v>2</v>
      </c>
      <c r="K19687" t="s">
        <v>14</v>
      </c>
    </row>
    <row r="19688" spans="1:11" x14ac:dyDescent="0.35">
      <c r="A19688">
        <v>19687</v>
      </c>
      <c r="B19688">
        <v>46</v>
      </c>
      <c r="C19688">
        <v>110.88</v>
      </c>
      <c r="D19688">
        <v>5100.4799999999996</v>
      </c>
      <c r="E19688" t="s">
        <v>11</v>
      </c>
      <c r="F19688" t="s">
        <v>18</v>
      </c>
      <c r="G19688" t="s">
        <v>13</v>
      </c>
      <c r="H19688" t="s">
        <v>14</v>
      </c>
      <c r="I19688" t="s">
        <v>14</v>
      </c>
      <c r="J19688">
        <v>3</v>
      </c>
      <c r="K19688" t="s">
        <v>15</v>
      </c>
    </row>
    <row r="19689" spans="1:11" x14ac:dyDescent="0.35">
      <c r="A19689">
        <v>19688</v>
      </c>
      <c r="B19689">
        <v>55</v>
      </c>
      <c r="C19689">
        <v>70.55</v>
      </c>
      <c r="D19689">
        <v>3880.25</v>
      </c>
      <c r="E19689" t="s">
        <v>21</v>
      </c>
      <c r="F19689" t="s">
        <v>16</v>
      </c>
      <c r="G19689" t="s">
        <v>19</v>
      </c>
      <c r="H19689" t="s">
        <v>15</v>
      </c>
      <c r="I19689" t="s">
        <v>15</v>
      </c>
      <c r="J19689">
        <v>4</v>
      </c>
      <c r="K19689" t="s">
        <v>14</v>
      </c>
    </row>
    <row r="19690" spans="1:11" x14ac:dyDescent="0.35">
      <c r="A19690">
        <v>19689</v>
      </c>
      <c r="B19690">
        <v>38</v>
      </c>
      <c r="C19690">
        <v>54.95</v>
      </c>
      <c r="D19690">
        <v>2088.1</v>
      </c>
      <c r="E19690" t="s">
        <v>21</v>
      </c>
      <c r="F19690" t="s">
        <v>18</v>
      </c>
      <c r="G19690" t="s">
        <v>19</v>
      </c>
      <c r="H19690" t="s">
        <v>14</v>
      </c>
      <c r="I19690" t="s">
        <v>15</v>
      </c>
      <c r="J19690">
        <v>0</v>
      </c>
      <c r="K19690" t="s">
        <v>14</v>
      </c>
    </row>
    <row r="19691" spans="1:11" x14ac:dyDescent="0.35">
      <c r="A19691">
        <v>19690</v>
      </c>
      <c r="B19691">
        <v>2</v>
      </c>
      <c r="C19691">
        <v>101.9</v>
      </c>
      <c r="D19691">
        <v>203.8</v>
      </c>
      <c r="E19691" t="s">
        <v>11</v>
      </c>
      <c r="F19691" t="s">
        <v>12</v>
      </c>
      <c r="G19691" t="s">
        <v>13</v>
      </c>
      <c r="H19691" t="s">
        <v>14</v>
      </c>
      <c r="I19691" t="s">
        <v>14</v>
      </c>
      <c r="J19691">
        <v>0</v>
      </c>
      <c r="K19691" t="s">
        <v>15</v>
      </c>
    </row>
    <row r="19692" spans="1:11" x14ac:dyDescent="0.35">
      <c r="A19692">
        <v>19691</v>
      </c>
      <c r="B19692">
        <v>9</v>
      </c>
      <c r="C19692">
        <v>22.63</v>
      </c>
      <c r="D19692">
        <v>203.67</v>
      </c>
      <c r="E19692" t="s">
        <v>11</v>
      </c>
      <c r="F19692" t="s">
        <v>20</v>
      </c>
      <c r="G19692" t="s">
        <v>19</v>
      </c>
      <c r="H19692" t="s">
        <v>15</v>
      </c>
      <c r="I19692" t="s">
        <v>14</v>
      </c>
      <c r="J19692">
        <v>1</v>
      </c>
      <c r="K19692" t="s">
        <v>14</v>
      </c>
    </row>
    <row r="19693" spans="1:11" x14ac:dyDescent="0.35">
      <c r="A19693">
        <v>19692</v>
      </c>
      <c r="B19693">
        <v>5</v>
      </c>
      <c r="C19693">
        <v>40.229999999999997</v>
      </c>
      <c r="D19693">
        <v>201.15</v>
      </c>
      <c r="E19693" t="s">
        <v>11</v>
      </c>
      <c r="F19693" t="s">
        <v>18</v>
      </c>
      <c r="G19693" t="s">
        <v>13</v>
      </c>
      <c r="H19693" t="s">
        <v>15</v>
      </c>
      <c r="I19693" t="s">
        <v>14</v>
      </c>
      <c r="J19693">
        <v>1</v>
      </c>
      <c r="K19693" t="s">
        <v>14</v>
      </c>
    </row>
    <row r="19694" spans="1:11" x14ac:dyDescent="0.35">
      <c r="A19694">
        <v>19693</v>
      </c>
      <c r="B19694">
        <v>19</v>
      </c>
      <c r="C19694">
        <v>35.53</v>
      </c>
      <c r="D19694">
        <v>675.07</v>
      </c>
      <c r="E19694" t="s">
        <v>11</v>
      </c>
      <c r="F19694" t="s">
        <v>18</v>
      </c>
      <c r="G19694" t="s">
        <v>13</v>
      </c>
      <c r="H19694" t="s">
        <v>14</v>
      </c>
      <c r="I19694" t="s">
        <v>14</v>
      </c>
      <c r="J19694">
        <v>4</v>
      </c>
      <c r="K19694" t="s">
        <v>15</v>
      </c>
    </row>
    <row r="19695" spans="1:11" x14ac:dyDescent="0.35">
      <c r="A19695">
        <v>19694</v>
      </c>
      <c r="B19695">
        <v>71</v>
      </c>
      <c r="C19695">
        <v>93.78</v>
      </c>
      <c r="D19695">
        <v>6658.38</v>
      </c>
      <c r="E19695" t="s">
        <v>11</v>
      </c>
      <c r="F19695" t="s">
        <v>20</v>
      </c>
      <c r="G19695" t="s">
        <v>13</v>
      </c>
      <c r="H19695" t="s">
        <v>14</v>
      </c>
      <c r="I19695" t="s">
        <v>14</v>
      </c>
      <c r="J19695">
        <v>0</v>
      </c>
      <c r="K19695" t="s">
        <v>15</v>
      </c>
    </row>
    <row r="19696" spans="1:11" x14ac:dyDescent="0.35">
      <c r="A19696">
        <v>19695</v>
      </c>
      <c r="B19696">
        <v>39</v>
      </c>
      <c r="C19696">
        <v>51.21</v>
      </c>
      <c r="D19696">
        <v>1997.19</v>
      </c>
      <c r="E19696" t="s">
        <v>17</v>
      </c>
      <c r="F19696" t="s">
        <v>20</v>
      </c>
      <c r="G19696" t="s">
        <v>19</v>
      </c>
      <c r="H19696" t="s">
        <v>15</v>
      </c>
      <c r="I19696" t="s">
        <v>14</v>
      </c>
      <c r="J19696">
        <v>5</v>
      </c>
      <c r="K19696" t="s">
        <v>14</v>
      </c>
    </row>
    <row r="19697" spans="1:11" x14ac:dyDescent="0.35">
      <c r="A19697">
        <v>19696</v>
      </c>
      <c r="B19697">
        <v>42</v>
      </c>
      <c r="C19697">
        <v>97.29</v>
      </c>
      <c r="D19697">
        <v>4086.18</v>
      </c>
      <c r="E19697" t="s">
        <v>11</v>
      </c>
      <c r="F19697" t="s">
        <v>16</v>
      </c>
      <c r="G19697" t="s">
        <v>19</v>
      </c>
      <c r="H19697" t="s">
        <v>14</v>
      </c>
      <c r="I19697" t="s">
        <v>14</v>
      </c>
      <c r="J19697">
        <v>2</v>
      </c>
      <c r="K19697" t="s">
        <v>15</v>
      </c>
    </row>
    <row r="19698" spans="1:11" x14ac:dyDescent="0.35">
      <c r="A19698">
        <v>19697</v>
      </c>
      <c r="B19698">
        <v>17</v>
      </c>
      <c r="C19698">
        <v>24.15</v>
      </c>
      <c r="D19698">
        <v>410.55</v>
      </c>
      <c r="E19698" t="s">
        <v>11</v>
      </c>
      <c r="F19698" t="s">
        <v>12</v>
      </c>
      <c r="G19698" t="s">
        <v>19</v>
      </c>
      <c r="H19698" t="s">
        <v>15</v>
      </c>
      <c r="I19698" t="s">
        <v>15</v>
      </c>
      <c r="J19698">
        <v>1</v>
      </c>
      <c r="K19698" t="s">
        <v>14</v>
      </c>
    </row>
    <row r="19699" spans="1:11" x14ac:dyDescent="0.35">
      <c r="A19699">
        <v>19698</v>
      </c>
      <c r="B19699">
        <v>63</v>
      </c>
      <c r="C19699">
        <v>80.81</v>
      </c>
      <c r="D19699">
        <v>5091.03</v>
      </c>
      <c r="E19699" t="s">
        <v>11</v>
      </c>
      <c r="F19699" t="s">
        <v>20</v>
      </c>
      <c r="G19699" t="s">
        <v>19</v>
      </c>
      <c r="H19699" t="s">
        <v>14</v>
      </c>
      <c r="I19699" t="s">
        <v>14</v>
      </c>
      <c r="J19699">
        <v>0</v>
      </c>
      <c r="K19699" t="s">
        <v>15</v>
      </c>
    </row>
    <row r="19700" spans="1:11" x14ac:dyDescent="0.35">
      <c r="A19700">
        <v>19699</v>
      </c>
      <c r="B19700">
        <v>46</v>
      </c>
      <c r="C19700">
        <v>51.82</v>
      </c>
      <c r="D19700">
        <v>2383.7199999999998</v>
      </c>
      <c r="E19700" t="s">
        <v>11</v>
      </c>
      <c r="F19700" t="s">
        <v>18</v>
      </c>
      <c r="G19700" t="s">
        <v>19</v>
      </c>
      <c r="H19700" t="s">
        <v>14</v>
      </c>
      <c r="I19700" t="s">
        <v>14</v>
      </c>
      <c r="J19700">
        <v>3</v>
      </c>
      <c r="K19700" t="s">
        <v>15</v>
      </c>
    </row>
    <row r="19701" spans="1:11" x14ac:dyDescent="0.35">
      <c r="A19701">
        <v>19700</v>
      </c>
      <c r="B19701">
        <v>20</v>
      </c>
      <c r="C19701">
        <v>38.69</v>
      </c>
      <c r="D19701">
        <v>773.8</v>
      </c>
      <c r="E19701" t="s">
        <v>11</v>
      </c>
      <c r="F19701" t="s">
        <v>16</v>
      </c>
      <c r="G19701" t="s">
        <v>22</v>
      </c>
      <c r="H19701" t="s">
        <v>15</v>
      </c>
      <c r="I19701" t="s">
        <v>15</v>
      </c>
      <c r="J19701">
        <v>0</v>
      </c>
      <c r="K19701" t="s">
        <v>14</v>
      </c>
    </row>
    <row r="19702" spans="1:11" x14ac:dyDescent="0.35">
      <c r="A19702">
        <v>19701</v>
      </c>
      <c r="B19702">
        <v>70</v>
      </c>
      <c r="C19702">
        <v>101.68</v>
      </c>
      <c r="D19702">
        <v>7117.6</v>
      </c>
      <c r="E19702" t="s">
        <v>11</v>
      </c>
      <c r="F19702" t="s">
        <v>16</v>
      </c>
      <c r="G19702" t="s">
        <v>19</v>
      </c>
      <c r="H19702" t="s">
        <v>14</v>
      </c>
      <c r="I19702" t="s">
        <v>15</v>
      </c>
      <c r="J19702">
        <v>4</v>
      </c>
      <c r="K19702" t="s">
        <v>15</v>
      </c>
    </row>
    <row r="19703" spans="1:11" x14ac:dyDescent="0.35">
      <c r="A19703">
        <v>19702</v>
      </c>
      <c r="B19703">
        <v>8</v>
      </c>
      <c r="C19703">
        <v>61.23</v>
      </c>
      <c r="D19703">
        <v>489.84</v>
      </c>
      <c r="E19703" t="s">
        <v>17</v>
      </c>
      <c r="F19703" t="s">
        <v>20</v>
      </c>
      <c r="G19703" t="s">
        <v>19</v>
      </c>
      <c r="H19703" t="s">
        <v>14</v>
      </c>
      <c r="I19703" t="s">
        <v>14</v>
      </c>
      <c r="J19703">
        <v>1</v>
      </c>
      <c r="K19703" t="s">
        <v>14</v>
      </c>
    </row>
    <row r="19704" spans="1:11" x14ac:dyDescent="0.35">
      <c r="A19704">
        <v>19703</v>
      </c>
      <c r="B19704">
        <v>19</v>
      </c>
      <c r="C19704">
        <v>77.16</v>
      </c>
      <c r="D19704">
        <v>1466.04</v>
      </c>
      <c r="E19704" t="s">
        <v>11</v>
      </c>
      <c r="F19704" t="s">
        <v>18</v>
      </c>
      <c r="G19704" t="s">
        <v>13</v>
      </c>
      <c r="H19704" t="s">
        <v>15</v>
      </c>
      <c r="I19704" t="s">
        <v>14</v>
      </c>
      <c r="J19704">
        <v>2</v>
      </c>
      <c r="K19704" t="s">
        <v>14</v>
      </c>
    </row>
    <row r="19705" spans="1:11" x14ac:dyDescent="0.35">
      <c r="A19705">
        <v>19704</v>
      </c>
      <c r="B19705">
        <v>32</v>
      </c>
      <c r="C19705">
        <v>23.31</v>
      </c>
      <c r="D19705">
        <v>745.92</v>
      </c>
      <c r="E19705" t="s">
        <v>17</v>
      </c>
      <c r="F19705" t="s">
        <v>20</v>
      </c>
      <c r="G19705" t="s">
        <v>19</v>
      </c>
      <c r="H19705" t="s">
        <v>15</v>
      </c>
      <c r="I19705" t="s">
        <v>14</v>
      </c>
      <c r="J19705">
        <v>1</v>
      </c>
      <c r="K19705" t="s">
        <v>15</v>
      </c>
    </row>
    <row r="19706" spans="1:11" x14ac:dyDescent="0.35">
      <c r="A19706">
        <v>19705</v>
      </c>
      <c r="B19706">
        <v>19</v>
      </c>
      <c r="C19706">
        <v>99.16</v>
      </c>
      <c r="D19706">
        <v>1884.04</v>
      </c>
      <c r="E19706" t="s">
        <v>21</v>
      </c>
      <c r="F19706" t="s">
        <v>16</v>
      </c>
      <c r="G19706" t="s">
        <v>19</v>
      </c>
      <c r="H19706" t="s">
        <v>14</v>
      </c>
      <c r="I19706" t="s">
        <v>15</v>
      </c>
      <c r="J19706">
        <v>3</v>
      </c>
      <c r="K19706" t="s">
        <v>15</v>
      </c>
    </row>
    <row r="19707" spans="1:11" x14ac:dyDescent="0.35">
      <c r="A19707">
        <v>19706</v>
      </c>
      <c r="B19707">
        <v>24</v>
      </c>
      <c r="C19707">
        <v>48.69</v>
      </c>
      <c r="D19707">
        <v>1168.56</v>
      </c>
      <c r="E19707" t="s">
        <v>11</v>
      </c>
      <c r="F19707" t="s">
        <v>18</v>
      </c>
      <c r="G19707" t="s">
        <v>19</v>
      </c>
      <c r="H19707" t="s">
        <v>14</v>
      </c>
      <c r="I19707" t="s">
        <v>15</v>
      </c>
      <c r="J19707">
        <v>0</v>
      </c>
      <c r="K19707" t="s">
        <v>14</v>
      </c>
    </row>
    <row r="19708" spans="1:11" x14ac:dyDescent="0.35">
      <c r="A19708">
        <v>19707</v>
      </c>
      <c r="B19708">
        <v>24</v>
      </c>
      <c r="C19708">
        <v>89.34</v>
      </c>
      <c r="D19708">
        <v>2144.16</v>
      </c>
      <c r="E19708" t="s">
        <v>11</v>
      </c>
      <c r="F19708" t="s">
        <v>18</v>
      </c>
      <c r="G19708" t="s">
        <v>13</v>
      </c>
      <c r="H19708" t="s">
        <v>14</v>
      </c>
      <c r="I19708" t="s">
        <v>14</v>
      </c>
      <c r="J19708">
        <v>1</v>
      </c>
      <c r="K19708" t="s">
        <v>15</v>
      </c>
    </row>
    <row r="19709" spans="1:11" x14ac:dyDescent="0.35">
      <c r="A19709">
        <v>19708</v>
      </c>
      <c r="B19709">
        <v>56</v>
      </c>
      <c r="C19709">
        <v>96.05</v>
      </c>
      <c r="D19709">
        <v>5378.8</v>
      </c>
      <c r="E19709" t="s">
        <v>11</v>
      </c>
      <c r="F19709" t="s">
        <v>16</v>
      </c>
      <c r="G19709" t="s">
        <v>13</v>
      </c>
      <c r="H19709" t="s">
        <v>15</v>
      </c>
      <c r="I19709" t="s">
        <v>14</v>
      </c>
      <c r="J19709">
        <v>2</v>
      </c>
      <c r="K19709" t="s">
        <v>14</v>
      </c>
    </row>
    <row r="19710" spans="1:11" x14ac:dyDescent="0.35">
      <c r="A19710">
        <v>19709</v>
      </c>
      <c r="B19710">
        <v>18</v>
      </c>
      <c r="C19710">
        <v>31.71</v>
      </c>
      <c r="D19710">
        <v>570.78</v>
      </c>
      <c r="E19710" t="s">
        <v>21</v>
      </c>
      <c r="F19710" t="s">
        <v>12</v>
      </c>
      <c r="G19710" t="s">
        <v>19</v>
      </c>
      <c r="H19710" t="s">
        <v>14</v>
      </c>
      <c r="I19710" t="s">
        <v>14</v>
      </c>
      <c r="J19710">
        <v>2</v>
      </c>
      <c r="K19710" t="s">
        <v>14</v>
      </c>
    </row>
    <row r="19711" spans="1:11" x14ac:dyDescent="0.35">
      <c r="A19711">
        <v>19710</v>
      </c>
      <c r="B19711">
        <v>12</v>
      </c>
      <c r="C19711">
        <v>49.59</v>
      </c>
      <c r="D19711">
        <v>595.08000000000004</v>
      </c>
      <c r="E19711" t="s">
        <v>17</v>
      </c>
      <c r="F19711" t="s">
        <v>18</v>
      </c>
      <c r="G19711" t="s">
        <v>13</v>
      </c>
      <c r="H19711" t="s">
        <v>14</v>
      </c>
      <c r="I19711" t="s">
        <v>14</v>
      </c>
      <c r="J19711">
        <v>3</v>
      </c>
      <c r="K19711" t="s">
        <v>14</v>
      </c>
    </row>
    <row r="19712" spans="1:11" x14ac:dyDescent="0.35">
      <c r="A19712">
        <v>19711</v>
      </c>
      <c r="B19712">
        <v>41</v>
      </c>
      <c r="C19712">
        <v>92.34</v>
      </c>
      <c r="D19712">
        <v>3785.94</v>
      </c>
      <c r="E19712" t="s">
        <v>11</v>
      </c>
      <c r="F19712" t="s">
        <v>16</v>
      </c>
      <c r="G19712" t="s">
        <v>19</v>
      </c>
      <c r="H19712" t="s">
        <v>14</v>
      </c>
      <c r="I19712" t="s">
        <v>15</v>
      </c>
      <c r="J19712">
        <v>3</v>
      </c>
      <c r="K19712" t="s">
        <v>15</v>
      </c>
    </row>
    <row r="19713" spans="1:11" x14ac:dyDescent="0.35">
      <c r="A19713">
        <v>19712</v>
      </c>
      <c r="B19713">
        <v>48</v>
      </c>
      <c r="C19713">
        <v>43.22</v>
      </c>
      <c r="D19713">
        <v>2074.56</v>
      </c>
      <c r="E19713" t="s">
        <v>11</v>
      </c>
      <c r="F19713" t="s">
        <v>18</v>
      </c>
      <c r="G19713" t="s">
        <v>13</v>
      </c>
      <c r="H19713" t="s">
        <v>14</v>
      </c>
      <c r="I19713" t="s">
        <v>14</v>
      </c>
      <c r="J19713">
        <v>2</v>
      </c>
      <c r="K19713" t="s">
        <v>15</v>
      </c>
    </row>
    <row r="19714" spans="1:11" x14ac:dyDescent="0.35">
      <c r="A19714">
        <v>19713</v>
      </c>
      <c r="B19714">
        <v>64</v>
      </c>
      <c r="C19714">
        <v>104.82</v>
      </c>
      <c r="D19714">
        <v>6708.48</v>
      </c>
      <c r="E19714" t="s">
        <v>11</v>
      </c>
      <c r="F19714" t="s">
        <v>18</v>
      </c>
      <c r="G19714" t="s">
        <v>13</v>
      </c>
      <c r="H19714" t="s">
        <v>14</v>
      </c>
      <c r="I19714" t="s">
        <v>14</v>
      </c>
      <c r="J19714">
        <v>1</v>
      </c>
      <c r="K19714" t="s">
        <v>15</v>
      </c>
    </row>
    <row r="19715" spans="1:11" x14ac:dyDescent="0.35">
      <c r="A19715">
        <v>19714</v>
      </c>
      <c r="B19715">
        <v>16</v>
      </c>
      <c r="C19715">
        <v>51.2</v>
      </c>
      <c r="D19715">
        <v>819.2</v>
      </c>
      <c r="E19715" t="s">
        <v>11</v>
      </c>
      <c r="F19715" t="s">
        <v>16</v>
      </c>
      <c r="G19715" t="s">
        <v>19</v>
      </c>
      <c r="H19715" t="s">
        <v>15</v>
      </c>
      <c r="I19715" t="s">
        <v>15</v>
      </c>
      <c r="J19715">
        <v>1</v>
      </c>
      <c r="K19715" t="s">
        <v>14</v>
      </c>
    </row>
    <row r="19716" spans="1:11" x14ac:dyDescent="0.35">
      <c r="A19716">
        <v>19715</v>
      </c>
      <c r="B19716">
        <v>23</v>
      </c>
      <c r="C19716">
        <v>60.23</v>
      </c>
      <c r="D19716">
        <v>1385.29</v>
      </c>
      <c r="E19716" t="s">
        <v>17</v>
      </c>
      <c r="F19716" t="s">
        <v>18</v>
      </c>
      <c r="G19716" t="s">
        <v>13</v>
      </c>
      <c r="H19716" t="s">
        <v>14</v>
      </c>
      <c r="I19716" t="s">
        <v>15</v>
      </c>
      <c r="J19716">
        <v>2</v>
      </c>
      <c r="K19716" t="s">
        <v>14</v>
      </c>
    </row>
    <row r="19717" spans="1:11" x14ac:dyDescent="0.35">
      <c r="A19717">
        <v>19716</v>
      </c>
      <c r="B19717">
        <v>39</v>
      </c>
      <c r="C19717">
        <v>29.97</v>
      </c>
      <c r="D19717">
        <v>1168.83</v>
      </c>
      <c r="E19717" t="s">
        <v>17</v>
      </c>
      <c r="F19717" t="s">
        <v>12</v>
      </c>
      <c r="G19717" t="s">
        <v>13</v>
      </c>
      <c r="H19717" t="s">
        <v>14</v>
      </c>
      <c r="I19717" t="s">
        <v>15</v>
      </c>
      <c r="J19717">
        <v>1</v>
      </c>
      <c r="K19717" t="s">
        <v>14</v>
      </c>
    </row>
    <row r="19718" spans="1:11" x14ac:dyDescent="0.35">
      <c r="A19718">
        <v>19717</v>
      </c>
      <c r="B19718">
        <v>33</v>
      </c>
      <c r="C19718">
        <v>34.770000000000003</v>
      </c>
      <c r="D19718">
        <v>1147.4100000000001</v>
      </c>
      <c r="E19718" t="s">
        <v>21</v>
      </c>
      <c r="F19718" t="s">
        <v>16</v>
      </c>
      <c r="G19718" t="s">
        <v>19</v>
      </c>
      <c r="H19718" t="s">
        <v>14</v>
      </c>
      <c r="I19718" t="s">
        <v>15</v>
      </c>
      <c r="J19718">
        <v>2</v>
      </c>
      <c r="K19718" t="s">
        <v>14</v>
      </c>
    </row>
    <row r="19719" spans="1:11" x14ac:dyDescent="0.35">
      <c r="A19719">
        <v>19718</v>
      </c>
      <c r="B19719">
        <v>24</v>
      </c>
      <c r="C19719">
        <v>47.54</v>
      </c>
      <c r="D19719">
        <v>1140.96</v>
      </c>
      <c r="E19719" t="s">
        <v>11</v>
      </c>
      <c r="F19719" t="s">
        <v>16</v>
      </c>
      <c r="G19719" t="s">
        <v>19</v>
      </c>
      <c r="H19719" t="s">
        <v>14</v>
      </c>
      <c r="I19719" t="s">
        <v>15</v>
      </c>
      <c r="J19719">
        <v>0</v>
      </c>
      <c r="K19719" t="s">
        <v>14</v>
      </c>
    </row>
    <row r="19720" spans="1:11" x14ac:dyDescent="0.35">
      <c r="A19720">
        <v>19719</v>
      </c>
      <c r="B19720">
        <v>61</v>
      </c>
      <c r="C19720">
        <v>24.89</v>
      </c>
      <c r="D19720">
        <v>1518.29</v>
      </c>
      <c r="E19720" t="s">
        <v>17</v>
      </c>
      <c r="F19720" t="s">
        <v>18</v>
      </c>
      <c r="G19720" t="s">
        <v>22</v>
      </c>
      <c r="H19720" t="s">
        <v>14</v>
      </c>
      <c r="I19720" t="s">
        <v>15</v>
      </c>
      <c r="J19720">
        <v>1</v>
      </c>
      <c r="K19720" t="s">
        <v>14</v>
      </c>
    </row>
    <row r="19721" spans="1:11" x14ac:dyDescent="0.35">
      <c r="A19721">
        <v>19720</v>
      </c>
      <c r="B19721">
        <v>55</v>
      </c>
      <c r="C19721">
        <v>39.299999999999997</v>
      </c>
      <c r="D19721">
        <v>2161.5</v>
      </c>
      <c r="E19721" t="s">
        <v>11</v>
      </c>
      <c r="F19721" t="s">
        <v>12</v>
      </c>
      <c r="G19721" t="s">
        <v>19</v>
      </c>
      <c r="H19721" t="s">
        <v>14</v>
      </c>
      <c r="I19721" t="s">
        <v>15</v>
      </c>
      <c r="J19721">
        <v>2</v>
      </c>
      <c r="K19721" t="s">
        <v>14</v>
      </c>
    </row>
    <row r="19722" spans="1:11" x14ac:dyDescent="0.35">
      <c r="A19722">
        <v>19721</v>
      </c>
      <c r="B19722">
        <v>61</v>
      </c>
      <c r="C19722">
        <v>60.89</v>
      </c>
      <c r="D19722">
        <v>3714.29</v>
      </c>
      <c r="E19722" t="s">
        <v>11</v>
      </c>
      <c r="F19722" t="s">
        <v>12</v>
      </c>
      <c r="G19722" t="s">
        <v>19</v>
      </c>
      <c r="H19722" t="s">
        <v>14</v>
      </c>
      <c r="I19722" t="s">
        <v>14</v>
      </c>
      <c r="J19722">
        <v>3</v>
      </c>
      <c r="K19722" t="s">
        <v>15</v>
      </c>
    </row>
    <row r="19723" spans="1:11" x14ac:dyDescent="0.35">
      <c r="A19723">
        <v>19722</v>
      </c>
      <c r="B19723">
        <v>40</v>
      </c>
      <c r="C19723">
        <v>58</v>
      </c>
      <c r="D19723">
        <v>2320</v>
      </c>
      <c r="E19723" t="s">
        <v>11</v>
      </c>
      <c r="F19723" t="s">
        <v>20</v>
      </c>
      <c r="G19723" t="s">
        <v>13</v>
      </c>
      <c r="H19723" t="s">
        <v>15</v>
      </c>
      <c r="I19723" t="s">
        <v>15</v>
      </c>
      <c r="J19723">
        <v>0</v>
      </c>
      <c r="K19723" t="s">
        <v>14</v>
      </c>
    </row>
    <row r="19724" spans="1:11" x14ac:dyDescent="0.35">
      <c r="A19724">
        <v>19723</v>
      </c>
      <c r="B19724">
        <v>58</v>
      </c>
      <c r="C19724">
        <v>39.869999999999997</v>
      </c>
      <c r="D19724">
        <v>2312.46</v>
      </c>
      <c r="E19724" t="s">
        <v>17</v>
      </c>
      <c r="F19724" t="s">
        <v>16</v>
      </c>
      <c r="G19724" t="s">
        <v>19</v>
      </c>
      <c r="H19724" t="s">
        <v>15</v>
      </c>
      <c r="I19724" t="s">
        <v>14</v>
      </c>
      <c r="J19724">
        <v>1</v>
      </c>
      <c r="K19724" t="s">
        <v>14</v>
      </c>
    </row>
    <row r="19725" spans="1:11" x14ac:dyDescent="0.35">
      <c r="A19725">
        <v>19724</v>
      </c>
      <c r="B19725">
        <v>72</v>
      </c>
      <c r="C19725">
        <v>28.05</v>
      </c>
      <c r="D19725">
        <v>2019.6</v>
      </c>
      <c r="E19725" t="s">
        <v>17</v>
      </c>
      <c r="F19725" t="s">
        <v>18</v>
      </c>
      <c r="G19725" t="s">
        <v>13</v>
      </c>
      <c r="H19725" t="s">
        <v>14</v>
      </c>
      <c r="I19725" t="s">
        <v>15</v>
      </c>
      <c r="J19725">
        <v>2</v>
      </c>
      <c r="K19725" t="s">
        <v>15</v>
      </c>
    </row>
    <row r="19726" spans="1:11" x14ac:dyDescent="0.35">
      <c r="A19726">
        <v>19725</v>
      </c>
      <c r="B19726">
        <v>1</v>
      </c>
      <c r="C19726">
        <v>51.81</v>
      </c>
      <c r="D19726">
        <v>51.81</v>
      </c>
      <c r="E19726" t="s">
        <v>11</v>
      </c>
      <c r="F19726" t="s">
        <v>18</v>
      </c>
      <c r="G19726" t="s">
        <v>13</v>
      </c>
      <c r="H19726" t="s">
        <v>14</v>
      </c>
      <c r="I19726" t="s">
        <v>15</v>
      </c>
      <c r="J19726">
        <v>2</v>
      </c>
      <c r="K19726" t="s">
        <v>15</v>
      </c>
    </row>
    <row r="19727" spans="1:11" x14ac:dyDescent="0.35">
      <c r="A19727">
        <v>19726</v>
      </c>
      <c r="B19727">
        <v>25</v>
      </c>
      <c r="C19727">
        <v>94.53</v>
      </c>
      <c r="D19727">
        <v>2363.25</v>
      </c>
      <c r="E19727" t="s">
        <v>21</v>
      </c>
      <c r="F19727" t="s">
        <v>20</v>
      </c>
      <c r="G19727" t="s">
        <v>19</v>
      </c>
      <c r="H19727" t="s">
        <v>15</v>
      </c>
      <c r="I19727" t="s">
        <v>14</v>
      </c>
      <c r="J19727">
        <v>2</v>
      </c>
      <c r="K19727" t="s">
        <v>14</v>
      </c>
    </row>
    <row r="19728" spans="1:11" x14ac:dyDescent="0.35">
      <c r="A19728">
        <v>19727</v>
      </c>
      <c r="B19728">
        <v>53</v>
      </c>
      <c r="C19728">
        <v>71.010000000000005</v>
      </c>
      <c r="D19728">
        <v>3763.53</v>
      </c>
      <c r="E19728" t="s">
        <v>17</v>
      </c>
      <c r="F19728" t="s">
        <v>18</v>
      </c>
      <c r="G19728" t="s">
        <v>19</v>
      </c>
      <c r="H19728" t="s">
        <v>15</v>
      </c>
      <c r="I19728" t="s">
        <v>14</v>
      </c>
      <c r="J19728">
        <v>0</v>
      </c>
      <c r="K19728" t="s">
        <v>14</v>
      </c>
    </row>
    <row r="19729" spans="1:11" x14ac:dyDescent="0.35">
      <c r="A19729">
        <v>19728</v>
      </c>
      <c r="B19729">
        <v>61</v>
      </c>
      <c r="C19729">
        <v>114.68</v>
      </c>
      <c r="D19729">
        <v>6995.48</v>
      </c>
      <c r="E19729" t="s">
        <v>11</v>
      </c>
      <c r="F19729" t="s">
        <v>12</v>
      </c>
      <c r="G19729" t="s">
        <v>19</v>
      </c>
      <c r="H19729" t="s">
        <v>14</v>
      </c>
      <c r="I19729" t="s">
        <v>14</v>
      </c>
      <c r="J19729">
        <v>1</v>
      </c>
      <c r="K19729" t="s">
        <v>14</v>
      </c>
    </row>
    <row r="19730" spans="1:11" x14ac:dyDescent="0.35">
      <c r="A19730">
        <v>19729</v>
      </c>
      <c r="B19730">
        <v>46</v>
      </c>
      <c r="C19730">
        <v>33.99</v>
      </c>
      <c r="D19730">
        <v>1563.54</v>
      </c>
      <c r="E19730" t="s">
        <v>17</v>
      </c>
      <c r="F19730" t="s">
        <v>16</v>
      </c>
      <c r="G19730" t="s">
        <v>19</v>
      </c>
      <c r="H19730" t="s">
        <v>14</v>
      </c>
      <c r="I19730" t="s">
        <v>14</v>
      </c>
      <c r="J19730">
        <v>2</v>
      </c>
      <c r="K19730" t="s">
        <v>14</v>
      </c>
    </row>
    <row r="19731" spans="1:11" x14ac:dyDescent="0.35">
      <c r="A19731">
        <v>19730</v>
      </c>
      <c r="B19731">
        <v>60</v>
      </c>
      <c r="C19731">
        <v>40.729999999999997</v>
      </c>
      <c r="D19731">
        <v>2443.8000000000002</v>
      </c>
      <c r="E19731" t="s">
        <v>21</v>
      </c>
      <c r="F19731" t="s">
        <v>12</v>
      </c>
      <c r="G19731" t="s">
        <v>22</v>
      </c>
      <c r="H19731" t="s">
        <v>15</v>
      </c>
      <c r="I19731" t="s">
        <v>14</v>
      </c>
      <c r="J19731">
        <v>4</v>
      </c>
      <c r="K19731" t="s">
        <v>14</v>
      </c>
    </row>
    <row r="19732" spans="1:11" x14ac:dyDescent="0.35">
      <c r="A19732">
        <v>19731</v>
      </c>
      <c r="B19732">
        <v>51</v>
      </c>
      <c r="C19732">
        <v>48.03</v>
      </c>
      <c r="D19732">
        <v>2449.5300000000002</v>
      </c>
      <c r="E19732" t="s">
        <v>21</v>
      </c>
      <c r="F19732" t="s">
        <v>16</v>
      </c>
      <c r="G19732" t="s">
        <v>13</v>
      </c>
      <c r="H19732" t="s">
        <v>14</v>
      </c>
      <c r="I19732" t="s">
        <v>15</v>
      </c>
      <c r="J19732">
        <v>0</v>
      </c>
      <c r="K19732" t="s">
        <v>14</v>
      </c>
    </row>
    <row r="19733" spans="1:11" x14ac:dyDescent="0.35">
      <c r="A19733">
        <v>19732</v>
      </c>
      <c r="B19733">
        <v>48</v>
      </c>
      <c r="C19733">
        <v>21.3</v>
      </c>
      <c r="D19733">
        <v>1022.4</v>
      </c>
      <c r="E19733" t="s">
        <v>11</v>
      </c>
      <c r="F19733" t="s">
        <v>20</v>
      </c>
      <c r="G19733" t="s">
        <v>13</v>
      </c>
      <c r="H19733" t="s">
        <v>14</v>
      </c>
      <c r="I19733" t="s">
        <v>15</v>
      </c>
      <c r="J19733">
        <v>2</v>
      </c>
      <c r="K19733" t="s">
        <v>14</v>
      </c>
    </row>
    <row r="19734" spans="1:11" x14ac:dyDescent="0.35">
      <c r="A19734">
        <v>19733</v>
      </c>
      <c r="B19734">
        <v>40</v>
      </c>
      <c r="C19734">
        <v>114.34</v>
      </c>
      <c r="D19734">
        <v>4573.6000000000004</v>
      </c>
      <c r="E19734" t="s">
        <v>11</v>
      </c>
      <c r="F19734" t="s">
        <v>16</v>
      </c>
      <c r="G19734" t="s">
        <v>13</v>
      </c>
      <c r="H19734" t="s">
        <v>15</v>
      </c>
      <c r="I19734" t="s">
        <v>15</v>
      </c>
      <c r="J19734">
        <v>1</v>
      </c>
      <c r="K19734" t="s">
        <v>15</v>
      </c>
    </row>
    <row r="19735" spans="1:11" x14ac:dyDescent="0.35">
      <c r="A19735">
        <v>19734</v>
      </c>
      <c r="B19735">
        <v>7</v>
      </c>
      <c r="C19735">
        <v>64.540000000000006</v>
      </c>
      <c r="D19735">
        <v>451.78</v>
      </c>
      <c r="E19735" t="s">
        <v>11</v>
      </c>
      <c r="F19735" t="s">
        <v>12</v>
      </c>
      <c r="G19735" t="s">
        <v>19</v>
      </c>
      <c r="H19735" t="s">
        <v>14</v>
      </c>
      <c r="I19735" t="s">
        <v>15</v>
      </c>
      <c r="J19735">
        <v>2</v>
      </c>
      <c r="K19735" t="s">
        <v>14</v>
      </c>
    </row>
    <row r="19736" spans="1:11" x14ac:dyDescent="0.35">
      <c r="A19736">
        <v>19735</v>
      </c>
      <c r="B19736">
        <v>19</v>
      </c>
      <c r="C19736">
        <v>68.16</v>
      </c>
      <c r="D19736">
        <v>1295.04</v>
      </c>
      <c r="E19736" t="s">
        <v>11</v>
      </c>
      <c r="F19736" t="s">
        <v>18</v>
      </c>
      <c r="G19736" t="s">
        <v>13</v>
      </c>
      <c r="H19736" t="s">
        <v>14</v>
      </c>
      <c r="I19736" t="s">
        <v>15</v>
      </c>
      <c r="J19736">
        <v>0</v>
      </c>
      <c r="K19736" t="s">
        <v>14</v>
      </c>
    </row>
    <row r="19737" spans="1:11" x14ac:dyDescent="0.35">
      <c r="A19737">
        <v>19736</v>
      </c>
      <c r="B19737">
        <v>15</v>
      </c>
      <c r="C19737">
        <v>35.79</v>
      </c>
      <c r="D19737">
        <v>536.85</v>
      </c>
      <c r="E19737" t="s">
        <v>21</v>
      </c>
      <c r="F19737" t="s">
        <v>16</v>
      </c>
      <c r="G19737" t="s">
        <v>13</v>
      </c>
      <c r="H19737" t="s">
        <v>15</v>
      </c>
      <c r="I19737" t="s">
        <v>14</v>
      </c>
      <c r="J19737">
        <v>0</v>
      </c>
      <c r="K19737" t="s">
        <v>14</v>
      </c>
    </row>
    <row r="19738" spans="1:11" x14ac:dyDescent="0.35">
      <c r="A19738">
        <v>19737</v>
      </c>
      <c r="B19738">
        <v>70</v>
      </c>
      <c r="C19738">
        <v>107.27</v>
      </c>
      <c r="D19738">
        <v>7508.9</v>
      </c>
      <c r="E19738" t="s">
        <v>17</v>
      </c>
      <c r="F19738" t="s">
        <v>20</v>
      </c>
      <c r="G19738" t="s">
        <v>13</v>
      </c>
      <c r="H19738" t="s">
        <v>14</v>
      </c>
      <c r="I19738" t="s">
        <v>14</v>
      </c>
      <c r="J19738">
        <v>1</v>
      </c>
      <c r="K19738" t="s">
        <v>14</v>
      </c>
    </row>
    <row r="19739" spans="1:11" x14ac:dyDescent="0.35">
      <c r="A19739">
        <v>19738</v>
      </c>
      <c r="B19739">
        <v>61</v>
      </c>
      <c r="C19739">
        <v>89.26</v>
      </c>
      <c r="D19739">
        <v>5444.86</v>
      </c>
      <c r="E19739" t="s">
        <v>11</v>
      </c>
      <c r="F19739" t="s">
        <v>20</v>
      </c>
      <c r="G19739" t="s">
        <v>19</v>
      </c>
      <c r="H19739" t="s">
        <v>14</v>
      </c>
      <c r="I19739" t="s">
        <v>14</v>
      </c>
      <c r="J19739">
        <v>0</v>
      </c>
      <c r="K19739" t="s">
        <v>15</v>
      </c>
    </row>
    <row r="19740" spans="1:11" x14ac:dyDescent="0.35">
      <c r="A19740">
        <v>19739</v>
      </c>
      <c r="B19740">
        <v>56</v>
      </c>
      <c r="C19740">
        <v>63.14</v>
      </c>
      <c r="D19740">
        <v>3535.84</v>
      </c>
      <c r="E19740" t="s">
        <v>11</v>
      </c>
      <c r="F19740" t="s">
        <v>18</v>
      </c>
      <c r="G19740" t="s">
        <v>19</v>
      </c>
      <c r="H19740" t="s">
        <v>15</v>
      </c>
      <c r="I19740" t="s">
        <v>15</v>
      </c>
      <c r="J19740">
        <v>0</v>
      </c>
      <c r="K19740" t="s">
        <v>14</v>
      </c>
    </row>
    <row r="19741" spans="1:11" x14ac:dyDescent="0.35">
      <c r="A19741">
        <v>19740</v>
      </c>
      <c r="B19741">
        <v>10</v>
      </c>
      <c r="C19741">
        <v>107.8</v>
      </c>
      <c r="D19741">
        <v>1078</v>
      </c>
      <c r="E19741" t="s">
        <v>11</v>
      </c>
      <c r="F19741" t="s">
        <v>20</v>
      </c>
      <c r="G19741" t="s">
        <v>13</v>
      </c>
      <c r="H19741" t="s">
        <v>15</v>
      </c>
      <c r="I19741" t="s">
        <v>14</v>
      </c>
      <c r="J19741">
        <v>1</v>
      </c>
      <c r="K19741" t="s">
        <v>14</v>
      </c>
    </row>
    <row r="19742" spans="1:11" x14ac:dyDescent="0.35">
      <c r="A19742">
        <v>19741</v>
      </c>
      <c r="B19742">
        <v>46</v>
      </c>
      <c r="C19742">
        <v>110.55</v>
      </c>
      <c r="D19742">
        <v>5085.3</v>
      </c>
      <c r="E19742" t="s">
        <v>11</v>
      </c>
      <c r="F19742" t="s">
        <v>12</v>
      </c>
      <c r="G19742" t="s">
        <v>13</v>
      </c>
      <c r="H19742" t="s">
        <v>15</v>
      </c>
      <c r="I19742" t="s">
        <v>14</v>
      </c>
      <c r="J19742">
        <v>1</v>
      </c>
      <c r="K19742" t="s">
        <v>14</v>
      </c>
    </row>
    <row r="19743" spans="1:11" x14ac:dyDescent="0.35">
      <c r="A19743">
        <v>19742</v>
      </c>
      <c r="B19743">
        <v>57</v>
      </c>
      <c r="C19743">
        <v>24.95</v>
      </c>
      <c r="D19743">
        <v>1422.15</v>
      </c>
      <c r="E19743" t="s">
        <v>11</v>
      </c>
      <c r="F19743" t="s">
        <v>16</v>
      </c>
      <c r="G19743" t="s">
        <v>19</v>
      </c>
      <c r="H19743" t="s">
        <v>15</v>
      </c>
      <c r="I19743" t="s">
        <v>15</v>
      </c>
      <c r="J19743">
        <v>1</v>
      </c>
      <c r="K19743" t="s">
        <v>14</v>
      </c>
    </row>
    <row r="19744" spans="1:11" x14ac:dyDescent="0.35">
      <c r="A19744">
        <v>19743</v>
      </c>
      <c r="B19744">
        <v>35</v>
      </c>
      <c r="C19744">
        <v>31.93</v>
      </c>
      <c r="D19744">
        <v>1117.55</v>
      </c>
      <c r="E19744" t="s">
        <v>11</v>
      </c>
      <c r="F19744" t="s">
        <v>16</v>
      </c>
      <c r="G19744" t="s">
        <v>19</v>
      </c>
      <c r="H19744" t="s">
        <v>15</v>
      </c>
      <c r="I19744" t="s">
        <v>14</v>
      </c>
      <c r="J19744">
        <v>0</v>
      </c>
      <c r="K19744" t="s">
        <v>14</v>
      </c>
    </row>
    <row r="19745" spans="1:11" x14ac:dyDescent="0.35">
      <c r="A19745">
        <v>19744</v>
      </c>
      <c r="B19745">
        <v>72</v>
      </c>
      <c r="C19745">
        <v>22.76</v>
      </c>
      <c r="D19745">
        <v>1638.72</v>
      </c>
      <c r="E19745" t="s">
        <v>11</v>
      </c>
      <c r="F19745" t="s">
        <v>12</v>
      </c>
      <c r="G19745" t="s">
        <v>19</v>
      </c>
      <c r="H19745" t="s">
        <v>15</v>
      </c>
      <c r="I19745" t="s">
        <v>14</v>
      </c>
      <c r="J19745">
        <v>0</v>
      </c>
      <c r="K19745" t="s">
        <v>14</v>
      </c>
    </row>
    <row r="19746" spans="1:11" x14ac:dyDescent="0.35">
      <c r="A19746">
        <v>19745</v>
      </c>
      <c r="B19746">
        <v>3</v>
      </c>
      <c r="C19746">
        <v>78.17</v>
      </c>
      <c r="D19746">
        <v>234.51</v>
      </c>
      <c r="E19746" t="s">
        <v>21</v>
      </c>
      <c r="F19746" t="s">
        <v>20</v>
      </c>
      <c r="G19746" t="s">
        <v>19</v>
      </c>
      <c r="H19746" t="s">
        <v>14</v>
      </c>
      <c r="I19746" t="s">
        <v>14</v>
      </c>
      <c r="J19746">
        <v>2</v>
      </c>
      <c r="K19746" t="s">
        <v>14</v>
      </c>
    </row>
    <row r="19747" spans="1:11" x14ac:dyDescent="0.35">
      <c r="A19747">
        <v>19746</v>
      </c>
      <c r="B19747">
        <v>66</v>
      </c>
      <c r="C19747">
        <v>41.79</v>
      </c>
      <c r="D19747">
        <v>2758.14</v>
      </c>
      <c r="E19747" t="s">
        <v>11</v>
      </c>
      <c r="F19747" t="s">
        <v>12</v>
      </c>
      <c r="G19747" t="s">
        <v>13</v>
      </c>
      <c r="H19747" t="s">
        <v>15</v>
      </c>
      <c r="I19747" t="s">
        <v>14</v>
      </c>
      <c r="J19747">
        <v>3</v>
      </c>
      <c r="K19747" t="s">
        <v>14</v>
      </c>
    </row>
    <row r="19748" spans="1:11" x14ac:dyDescent="0.35">
      <c r="A19748">
        <v>19747</v>
      </c>
      <c r="B19748">
        <v>53</v>
      </c>
      <c r="C19748">
        <v>104.49</v>
      </c>
      <c r="D19748">
        <v>5537.97</v>
      </c>
      <c r="E19748" t="s">
        <v>11</v>
      </c>
      <c r="F19748" t="s">
        <v>16</v>
      </c>
      <c r="G19748" t="s">
        <v>13</v>
      </c>
      <c r="H19748" t="s">
        <v>15</v>
      </c>
      <c r="I19748" t="s">
        <v>15</v>
      </c>
      <c r="J19748">
        <v>2</v>
      </c>
      <c r="K19748" t="s">
        <v>14</v>
      </c>
    </row>
    <row r="19749" spans="1:11" x14ac:dyDescent="0.35">
      <c r="A19749">
        <v>19748</v>
      </c>
      <c r="B19749">
        <v>52</v>
      </c>
      <c r="C19749">
        <v>66.59</v>
      </c>
      <c r="D19749">
        <v>3462.68</v>
      </c>
      <c r="E19749" t="s">
        <v>11</v>
      </c>
      <c r="F19749" t="s">
        <v>16</v>
      </c>
      <c r="G19749" t="s">
        <v>19</v>
      </c>
      <c r="H19749" t="s">
        <v>14</v>
      </c>
      <c r="I19749" t="s">
        <v>14</v>
      </c>
      <c r="J19749">
        <v>1</v>
      </c>
      <c r="K19749" t="s">
        <v>15</v>
      </c>
    </row>
    <row r="19750" spans="1:11" x14ac:dyDescent="0.35">
      <c r="A19750">
        <v>19749</v>
      </c>
      <c r="B19750">
        <v>53</v>
      </c>
      <c r="C19750">
        <v>103.77</v>
      </c>
      <c r="D19750">
        <v>5499.81</v>
      </c>
      <c r="E19750" t="s">
        <v>11</v>
      </c>
      <c r="F19750" t="s">
        <v>16</v>
      </c>
      <c r="G19750" t="s">
        <v>13</v>
      </c>
      <c r="H19750" t="s">
        <v>14</v>
      </c>
      <c r="I19750" t="s">
        <v>15</v>
      </c>
      <c r="J19750">
        <v>6</v>
      </c>
      <c r="K19750" t="s">
        <v>15</v>
      </c>
    </row>
    <row r="19751" spans="1:11" x14ac:dyDescent="0.35">
      <c r="A19751">
        <v>19750</v>
      </c>
      <c r="B19751">
        <v>54</v>
      </c>
      <c r="C19751">
        <v>75.56</v>
      </c>
      <c r="D19751">
        <v>4080.24</v>
      </c>
      <c r="E19751" t="s">
        <v>17</v>
      </c>
      <c r="F19751" t="s">
        <v>16</v>
      </c>
      <c r="G19751" t="s">
        <v>19</v>
      </c>
      <c r="H19751" t="s">
        <v>15</v>
      </c>
      <c r="I19751" t="s">
        <v>15</v>
      </c>
      <c r="J19751">
        <v>2</v>
      </c>
      <c r="K19751" t="s">
        <v>14</v>
      </c>
    </row>
    <row r="19752" spans="1:11" x14ac:dyDescent="0.35">
      <c r="A19752">
        <v>19751</v>
      </c>
      <c r="B19752">
        <v>47</v>
      </c>
      <c r="C19752">
        <v>99.62</v>
      </c>
      <c r="D19752">
        <v>4682.1400000000003</v>
      </c>
      <c r="E19752" t="s">
        <v>11</v>
      </c>
      <c r="F19752" t="s">
        <v>18</v>
      </c>
      <c r="G19752" t="s">
        <v>13</v>
      </c>
      <c r="H19752" t="s">
        <v>15</v>
      </c>
      <c r="I19752" t="s">
        <v>14</v>
      </c>
      <c r="J19752">
        <v>2</v>
      </c>
      <c r="K19752" t="s">
        <v>15</v>
      </c>
    </row>
    <row r="19753" spans="1:11" x14ac:dyDescent="0.35">
      <c r="A19753">
        <v>19752</v>
      </c>
      <c r="B19753">
        <v>3</v>
      </c>
      <c r="C19753">
        <v>57.19</v>
      </c>
      <c r="D19753">
        <v>171.57</v>
      </c>
      <c r="E19753" t="s">
        <v>21</v>
      </c>
      <c r="F19753" t="s">
        <v>16</v>
      </c>
      <c r="G19753" t="s">
        <v>13</v>
      </c>
      <c r="H19753" t="s">
        <v>15</v>
      </c>
      <c r="I19753" t="s">
        <v>14</v>
      </c>
      <c r="J19753">
        <v>2</v>
      </c>
      <c r="K19753" t="s">
        <v>14</v>
      </c>
    </row>
    <row r="19754" spans="1:11" x14ac:dyDescent="0.35">
      <c r="A19754">
        <v>19753</v>
      </c>
      <c r="B19754">
        <v>65</v>
      </c>
      <c r="C19754">
        <v>114.54</v>
      </c>
      <c r="D19754">
        <v>7445.1</v>
      </c>
      <c r="E19754" t="s">
        <v>11</v>
      </c>
      <c r="F19754" t="s">
        <v>20</v>
      </c>
      <c r="G19754" t="s">
        <v>13</v>
      </c>
      <c r="H19754" t="s">
        <v>14</v>
      </c>
      <c r="I19754" t="s">
        <v>14</v>
      </c>
      <c r="J19754">
        <v>1</v>
      </c>
      <c r="K19754" t="s">
        <v>15</v>
      </c>
    </row>
    <row r="19755" spans="1:11" x14ac:dyDescent="0.35">
      <c r="A19755">
        <v>19754</v>
      </c>
      <c r="B19755">
        <v>15</v>
      </c>
      <c r="C19755">
        <v>86.72</v>
      </c>
      <c r="D19755">
        <v>1300.8</v>
      </c>
      <c r="E19755" t="s">
        <v>11</v>
      </c>
      <c r="F19755" t="s">
        <v>12</v>
      </c>
      <c r="G19755" t="s">
        <v>19</v>
      </c>
      <c r="H19755" t="s">
        <v>14</v>
      </c>
      <c r="I19755" t="s">
        <v>14</v>
      </c>
      <c r="J19755">
        <v>2</v>
      </c>
      <c r="K19755" t="s">
        <v>15</v>
      </c>
    </row>
    <row r="19756" spans="1:11" x14ac:dyDescent="0.35">
      <c r="A19756">
        <v>19755</v>
      </c>
      <c r="B19756">
        <v>34</v>
      </c>
      <c r="C19756">
        <v>79.55</v>
      </c>
      <c r="D19756">
        <v>2704.7</v>
      </c>
      <c r="E19756" t="s">
        <v>11</v>
      </c>
      <c r="F19756" t="s">
        <v>20</v>
      </c>
      <c r="G19756" t="s">
        <v>22</v>
      </c>
      <c r="H19756" t="s">
        <v>14</v>
      </c>
      <c r="I19756" t="s">
        <v>14</v>
      </c>
      <c r="J19756">
        <v>1</v>
      </c>
      <c r="K19756" t="s">
        <v>14</v>
      </c>
    </row>
    <row r="19757" spans="1:11" x14ac:dyDescent="0.35">
      <c r="A19757">
        <v>19756</v>
      </c>
      <c r="B19757">
        <v>50</v>
      </c>
      <c r="C19757">
        <v>55.24</v>
      </c>
      <c r="D19757">
        <v>2762</v>
      </c>
      <c r="E19757" t="s">
        <v>11</v>
      </c>
      <c r="F19757" t="s">
        <v>16</v>
      </c>
      <c r="G19757" t="s">
        <v>22</v>
      </c>
      <c r="H19757" t="s">
        <v>15</v>
      </c>
      <c r="I19757" t="s">
        <v>14</v>
      </c>
      <c r="J19757">
        <v>2</v>
      </c>
      <c r="K19757" t="s">
        <v>14</v>
      </c>
    </row>
    <row r="19758" spans="1:11" x14ac:dyDescent="0.35">
      <c r="A19758">
        <v>19757</v>
      </c>
      <c r="B19758">
        <v>33</v>
      </c>
      <c r="C19758">
        <v>113.72</v>
      </c>
      <c r="D19758">
        <v>3752.76</v>
      </c>
      <c r="E19758" t="s">
        <v>11</v>
      </c>
      <c r="F19758" t="s">
        <v>20</v>
      </c>
      <c r="G19758" t="s">
        <v>19</v>
      </c>
      <c r="H19758" t="s">
        <v>15</v>
      </c>
      <c r="I19758" t="s">
        <v>14</v>
      </c>
      <c r="J19758">
        <v>0</v>
      </c>
      <c r="K19758" t="s">
        <v>14</v>
      </c>
    </row>
    <row r="19759" spans="1:11" x14ac:dyDescent="0.35">
      <c r="A19759">
        <v>19758</v>
      </c>
      <c r="B19759">
        <v>3</v>
      </c>
      <c r="C19759">
        <v>53.77</v>
      </c>
      <c r="D19759">
        <v>161.31</v>
      </c>
      <c r="E19759" t="s">
        <v>11</v>
      </c>
      <c r="F19759" t="s">
        <v>18</v>
      </c>
      <c r="G19759" t="s">
        <v>13</v>
      </c>
      <c r="H19759" t="s">
        <v>15</v>
      </c>
      <c r="I19759" t="s">
        <v>15</v>
      </c>
      <c r="J19759">
        <v>2</v>
      </c>
      <c r="K19759" t="s">
        <v>15</v>
      </c>
    </row>
    <row r="19760" spans="1:11" x14ac:dyDescent="0.35">
      <c r="A19760">
        <v>19759</v>
      </c>
      <c r="B19760">
        <v>2</v>
      </c>
      <c r="C19760">
        <v>103.59</v>
      </c>
      <c r="D19760">
        <v>207.18</v>
      </c>
      <c r="E19760" t="s">
        <v>11</v>
      </c>
      <c r="F19760" t="s">
        <v>12</v>
      </c>
      <c r="G19760" t="s">
        <v>19</v>
      </c>
      <c r="H19760" t="s">
        <v>14</v>
      </c>
      <c r="I19760" t="s">
        <v>14</v>
      </c>
      <c r="J19760">
        <v>1</v>
      </c>
      <c r="K19760" t="s">
        <v>15</v>
      </c>
    </row>
    <row r="19761" spans="1:11" x14ac:dyDescent="0.35">
      <c r="A19761">
        <v>19760</v>
      </c>
      <c r="B19761">
        <v>4</v>
      </c>
      <c r="C19761">
        <v>60.43</v>
      </c>
      <c r="D19761">
        <v>241.72</v>
      </c>
      <c r="E19761" t="s">
        <v>11</v>
      </c>
      <c r="F19761" t="s">
        <v>16</v>
      </c>
      <c r="G19761" t="s">
        <v>13</v>
      </c>
      <c r="H19761" t="s">
        <v>15</v>
      </c>
      <c r="I19761" t="s">
        <v>14</v>
      </c>
      <c r="J19761">
        <v>3</v>
      </c>
      <c r="K19761" t="s">
        <v>14</v>
      </c>
    </row>
    <row r="19762" spans="1:11" x14ac:dyDescent="0.35">
      <c r="A19762">
        <v>19761</v>
      </c>
      <c r="B19762">
        <v>16</v>
      </c>
      <c r="C19762">
        <v>96.72</v>
      </c>
      <c r="D19762">
        <v>1547.52</v>
      </c>
      <c r="E19762" t="s">
        <v>11</v>
      </c>
      <c r="F19762" t="s">
        <v>20</v>
      </c>
      <c r="G19762" t="s">
        <v>13</v>
      </c>
      <c r="H19762" t="s">
        <v>14</v>
      </c>
      <c r="I19762" t="s">
        <v>15</v>
      </c>
      <c r="J19762">
        <v>1</v>
      </c>
      <c r="K19762" t="s">
        <v>15</v>
      </c>
    </row>
    <row r="19763" spans="1:11" x14ac:dyDescent="0.35">
      <c r="A19763">
        <v>19762</v>
      </c>
      <c r="B19763">
        <v>54</v>
      </c>
      <c r="C19763">
        <v>111.19</v>
      </c>
      <c r="D19763">
        <v>6004.26</v>
      </c>
      <c r="E19763" t="s">
        <v>11</v>
      </c>
      <c r="F19763" t="s">
        <v>18</v>
      </c>
      <c r="G19763" t="s">
        <v>22</v>
      </c>
      <c r="H19763" t="s">
        <v>14</v>
      </c>
      <c r="I19763" t="s">
        <v>14</v>
      </c>
      <c r="J19763">
        <v>1</v>
      </c>
      <c r="K19763" t="s">
        <v>15</v>
      </c>
    </row>
    <row r="19764" spans="1:11" x14ac:dyDescent="0.35">
      <c r="A19764">
        <v>19763</v>
      </c>
      <c r="B19764">
        <v>33</v>
      </c>
      <c r="C19764">
        <v>66.56</v>
      </c>
      <c r="D19764">
        <v>2196.48</v>
      </c>
      <c r="E19764" t="s">
        <v>17</v>
      </c>
      <c r="F19764" t="s">
        <v>18</v>
      </c>
      <c r="G19764" t="s">
        <v>19</v>
      </c>
      <c r="H19764" t="s">
        <v>15</v>
      </c>
      <c r="I19764" t="s">
        <v>14</v>
      </c>
      <c r="J19764">
        <v>3</v>
      </c>
      <c r="K19764" t="s">
        <v>14</v>
      </c>
    </row>
    <row r="19765" spans="1:11" x14ac:dyDescent="0.35">
      <c r="A19765">
        <v>19764</v>
      </c>
      <c r="B19765">
        <v>9</v>
      </c>
      <c r="C19765">
        <v>72.61</v>
      </c>
      <c r="D19765">
        <v>653.49</v>
      </c>
      <c r="E19765" t="s">
        <v>11</v>
      </c>
      <c r="F19765" t="s">
        <v>18</v>
      </c>
      <c r="G19765" t="s">
        <v>13</v>
      </c>
      <c r="H19765" t="s">
        <v>14</v>
      </c>
      <c r="I19765" t="s">
        <v>14</v>
      </c>
      <c r="J19765">
        <v>1</v>
      </c>
      <c r="K19765" t="s">
        <v>14</v>
      </c>
    </row>
    <row r="19766" spans="1:11" x14ac:dyDescent="0.35">
      <c r="A19766">
        <v>19765</v>
      </c>
      <c r="B19766">
        <v>57</v>
      </c>
      <c r="C19766">
        <v>53.03</v>
      </c>
      <c r="D19766">
        <v>3022.71</v>
      </c>
      <c r="E19766" t="s">
        <v>17</v>
      </c>
      <c r="F19766" t="s">
        <v>12</v>
      </c>
      <c r="G19766" t="s">
        <v>19</v>
      </c>
      <c r="H19766" t="s">
        <v>14</v>
      </c>
      <c r="I19766" t="s">
        <v>14</v>
      </c>
      <c r="J19766">
        <v>0</v>
      </c>
      <c r="K19766" t="s">
        <v>14</v>
      </c>
    </row>
    <row r="19767" spans="1:11" x14ac:dyDescent="0.35">
      <c r="A19767">
        <v>19766</v>
      </c>
      <c r="B19767">
        <v>40</v>
      </c>
      <c r="C19767">
        <v>25.47</v>
      </c>
      <c r="D19767">
        <v>1018.8</v>
      </c>
      <c r="E19767" t="s">
        <v>11</v>
      </c>
      <c r="F19767" t="s">
        <v>20</v>
      </c>
      <c r="G19767" t="s">
        <v>19</v>
      </c>
      <c r="H19767" t="s">
        <v>14</v>
      </c>
      <c r="I19767" t="s">
        <v>14</v>
      </c>
      <c r="J19767">
        <v>1</v>
      </c>
      <c r="K19767" t="s">
        <v>14</v>
      </c>
    </row>
    <row r="19768" spans="1:11" x14ac:dyDescent="0.35">
      <c r="A19768">
        <v>19767</v>
      </c>
      <c r="B19768">
        <v>52</v>
      </c>
      <c r="C19768">
        <v>85.25</v>
      </c>
      <c r="D19768">
        <v>4433</v>
      </c>
      <c r="E19768" t="s">
        <v>17</v>
      </c>
      <c r="F19768" t="s">
        <v>20</v>
      </c>
      <c r="G19768" t="s">
        <v>19</v>
      </c>
      <c r="H19768" t="s">
        <v>14</v>
      </c>
      <c r="I19768" t="s">
        <v>14</v>
      </c>
      <c r="J19768">
        <v>0</v>
      </c>
      <c r="K19768" t="s">
        <v>14</v>
      </c>
    </row>
    <row r="19769" spans="1:11" x14ac:dyDescent="0.35">
      <c r="A19769">
        <v>19768</v>
      </c>
      <c r="B19769">
        <v>16</v>
      </c>
      <c r="C19769">
        <v>31.96</v>
      </c>
      <c r="D19769">
        <v>511.36</v>
      </c>
      <c r="E19769" t="s">
        <v>11</v>
      </c>
      <c r="F19769" t="s">
        <v>12</v>
      </c>
      <c r="G19769" t="s">
        <v>13</v>
      </c>
      <c r="H19769" t="s">
        <v>14</v>
      </c>
      <c r="I19769" t="s">
        <v>14</v>
      </c>
      <c r="J19769">
        <v>3</v>
      </c>
      <c r="K19769" t="s">
        <v>15</v>
      </c>
    </row>
    <row r="19770" spans="1:11" x14ac:dyDescent="0.35">
      <c r="A19770">
        <v>19769</v>
      </c>
      <c r="B19770">
        <v>8</v>
      </c>
      <c r="C19770">
        <v>55.41</v>
      </c>
      <c r="D19770">
        <v>443.28</v>
      </c>
      <c r="E19770" t="s">
        <v>17</v>
      </c>
      <c r="F19770" t="s">
        <v>18</v>
      </c>
      <c r="G19770" t="s">
        <v>22</v>
      </c>
      <c r="H19770" t="s">
        <v>14</v>
      </c>
      <c r="I19770" t="s">
        <v>14</v>
      </c>
      <c r="J19770">
        <v>1</v>
      </c>
      <c r="K19770" t="s">
        <v>15</v>
      </c>
    </row>
    <row r="19771" spans="1:11" x14ac:dyDescent="0.35">
      <c r="A19771">
        <v>19770</v>
      </c>
      <c r="B19771">
        <v>60</v>
      </c>
      <c r="C19771">
        <v>54.95</v>
      </c>
      <c r="D19771">
        <v>3297</v>
      </c>
      <c r="E19771" t="s">
        <v>11</v>
      </c>
      <c r="F19771" t="s">
        <v>16</v>
      </c>
      <c r="G19771" t="s">
        <v>19</v>
      </c>
      <c r="H19771" t="s">
        <v>14</v>
      </c>
      <c r="I19771" t="s">
        <v>15</v>
      </c>
      <c r="J19771">
        <v>1</v>
      </c>
      <c r="K19771" t="s">
        <v>14</v>
      </c>
    </row>
    <row r="19772" spans="1:11" x14ac:dyDescent="0.35">
      <c r="A19772">
        <v>19771</v>
      </c>
      <c r="B19772">
        <v>36</v>
      </c>
      <c r="C19772">
        <v>35.1</v>
      </c>
      <c r="D19772">
        <v>1263.5999999999999</v>
      </c>
      <c r="E19772" t="s">
        <v>11</v>
      </c>
      <c r="F19772" t="s">
        <v>20</v>
      </c>
      <c r="G19772" t="s">
        <v>19</v>
      </c>
      <c r="H19772" t="s">
        <v>14</v>
      </c>
      <c r="I19772" t="s">
        <v>14</v>
      </c>
      <c r="J19772">
        <v>2</v>
      </c>
      <c r="K19772" t="s">
        <v>14</v>
      </c>
    </row>
    <row r="19773" spans="1:11" x14ac:dyDescent="0.35">
      <c r="A19773">
        <v>19772</v>
      </c>
      <c r="B19773">
        <v>3</v>
      </c>
      <c r="C19773">
        <v>86.67</v>
      </c>
      <c r="D19773">
        <v>260.01</v>
      </c>
      <c r="E19773" t="s">
        <v>11</v>
      </c>
      <c r="F19773" t="s">
        <v>16</v>
      </c>
      <c r="G19773" t="s">
        <v>19</v>
      </c>
      <c r="H19773" t="s">
        <v>15</v>
      </c>
      <c r="I19773" t="s">
        <v>15</v>
      </c>
      <c r="J19773">
        <v>3</v>
      </c>
      <c r="K19773" t="s">
        <v>15</v>
      </c>
    </row>
    <row r="19774" spans="1:11" x14ac:dyDescent="0.35">
      <c r="A19774">
        <v>19773</v>
      </c>
      <c r="B19774">
        <v>15</v>
      </c>
      <c r="C19774">
        <v>37.46</v>
      </c>
      <c r="D19774">
        <v>561.9</v>
      </c>
      <c r="E19774" t="s">
        <v>17</v>
      </c>
      <c r="F19774" t="s">
        <v>18</v>
      </c>
      <c r="G19774" t="s">
        <v>19</v>
      </c>
      <c r="H19774" t="s">
        <v>15</v>
      </c>
      <c r="I19774" t="s">
        <v>14</v>
      </c>
      <c r="J19774">
        <v>2</v>
      </c>
      <c r="K19774" t="s">
        <v>14</v>
      </c>
    </row>
    <row r="19775" spans="1:11" x14ac:dyDescent="0.35">
      <c r="A19775">
        <v>19774</v>
      </c>
      <c r="B19775">
        <v>23</v>
      </c>
      <c r="C19775">
        <v>97.83</v>
      </c>
      <c r="D19775">
        <v>2250.09</v>
      </c>
      <c r="E19775" t="s">
        <v>11</v>
      </c>
      <c r="F19775" t="s">
        <v>12</v>
      </c>
      <c r="G19775" t="s">
        <v>22</v>
      </c>
      <c r="H19775" t="s">
        <v>14</v>
      </c>
      <c r="I19775" t="s">
        <v>14</v>
      </c>
      <c r="J19775">
        <v>2</v>
      </c>
      <c r="K19775" t="s">
        <v>15</v>
      </c>
    </row>
    <row r="19776" spans="1:11" x14ac:dyDescent="0.35">
      <c r="A19776">
        <v>19775</v>
      </c>
      <c r="B19776">
        <v>3</v>
      </c>
      <c r="C19776">
        <v>44.93</v>
      </c>
      <c r="D19776">
        <v>134.79</v>
      </c>
      <c r="E19776" t="s">
        <v>11</v>
      </c>
      <c r="F19776" t="s">
        <v>16</v>
      </c>
      <c r="G19776" t="s">
        <v>19</v>
      </c>
      <c r="H19776" t="s">
        <v>14</v>
      </c>
      <c r="I19776" t="s">
        <v>15</v>
      </c>
      <c r="J19776">
        <v>2</v>
      </c>
      <c r="K19776" t="s">
        <v>15</v>
      </c>
    </row>
    <row r="19777" spans="1:11" x14ac:dyDescent="0.35">
      <c r="A19777">
        <v>19776</v>
      </c>
      <c r="B19777">
        <v>30</v>
      </c>
      <c r="C19777">
        <v>48.73</v>
      </c>
      <c r="D19777">
        <v>1461.9</v>
      </c>
      <c r="E19777" t="s">
        <v>11</v>
      </c>
      <c r="F19777" t="s">
        <v>20</v>
      </c>
      <c r="G19777" t="s">
        <v>13</v>
      </c>
      <c r="H19777" t="s">
        <v>14</v>
      </c>
      <c r="I19777" t="s">
        <v>15</v>
      </c>
      <c r="J19777">
        <v>1</v>
      </c>
      <c r="K19777" t="s">
        <v>14</v>
      </c>
    </row>
    <row r="19778" spans="1:11" x14ac:dyDescent="0.35">
      <c r="A19778">
        <v>19777</v>
      </c>
      <c r="B19778">
        <v>45</v>
      </c>
      <c r="C19778">
        <v>54.37</v>
      </c>
      <c r="D19778">
        <v>2446.65</v>
      </c>
      <c r="E19778" t="s">
        <v>11</v>
      </c>
      <c r="F19778" t="s">
        <v>20</v>
      </c>
      <c r="G19778" t="s">
        <v>13</v>
      </c>
      <c r="H19778" t="s">
        <v>14</v>
      </c>
      <c r="I19778" t="s">
        <v>14</v>
      </c>
      <c r="J19778">
        <v>3</v>
      </c>
      <c r="K19778" t="s">
        <v>15</v>
      </c>
    </row>
    <row r="19779" spans="1:11" x14ac:dyDescent="0.35">
      <c r="A19779">
        <v>19778</v>
      </c>
      <c r="B19779">
        <v>17</v>
      </c>
      <c r="C19779">
        <v>35.28</v>
      </c>
      <c r="D19779">
        <v>599.76</v>
      </c>
      <c r="E19779" t="s">
        <v>17</v>
      </c>
      <c r="F19779" t="s">
        <v>12</v>
      </c>
      <c r="G19779" t="s">
        <v>19</v>
      </c>
      <c r="H19779" t="s">
        <v>14</v>
      </c>
      <c r="I19779" t="s">
        <v>15</v>
      </c>
      <c r="J19779">
        <v>1</v>
      </c>
      <c r="K19779" t="s">
        <v>14</v>
      </c>
    </row>
    <row r="19780" spans="1:11" x14ac:dyDescent="0.35">
      <c r="A19780">
        <v>19779</v>
      </c>
      <c r="B19780">
        <v>58</v>
      </c>
      <c r="C19780">
        <v>63.43</v>
      </c>
      <c r="D19780">
        <v>3678.94</v>
      </c>
      <c r="E19780" t="s">
        <v>21</v>
      </c>
      <c r="F19780" t="s">
        <v>18</v>
      </c>
      <c r="G19780" t="s">
        <v>19</v>
      </c>
      <c r="H19780" t="s">
        <v>14</v>
      </c>
      <c r="I19780" t="s">
        <v>14</v>
      </c>
      <c r="J19780">
        <v>0</v>
      </c>
      <c r="K19780" t="s">
        <v>14</v>
      </c>
    </row>
    <row r="19781" spans="1:11" x14ac:dyDescent="0.35">
      <c r="A19781">
        <v>19780</v>
      </c>
      <c r="B19781">
        <v>58</v>
      </c>
      <c r="C19781">
        <v>28.03</v>
      </c>
      <c r="D19781">
        <v>1625.74</v>
      </c>
      <c r="E19781" t="s">
        <v>17</v>
      </c>
      <c r="F19781" t="s">
        <v>20</v>
      </c>
      <c r="G19781" t="s">
        <v>19</v>
      </c>
      <c r="H19781" t="s">
        <v>14</v>
      </c>
      <c r="I19781" t="s">
        <v>14</v>
      </c>
      <c r="J19781">
        <v>3</v>
      </c>
      <c r="K19781" t="s">
        <v>14</v>
      </c>
    </row>
    <row r="19782" spans="1:11" x14ac:dyDescent="0.35">
      <c r="A19782">
        <v>19781</v>
      </c>
      <c r="B19782">
        <v>57</v>
      </c>
      <c r="C19782">
        <v>62.71</v>
      </c>
      <c r="D19782">
        <v>3574.47</v>
      </c>
      <c r="E19782" t="s">
        <v>21</v>
      </c>
      <c r="F19782" t="s">
        <v>20</v>
      </c>
      <c r="G19782" t="s">
        <v>19</v>
      </c>
      <c r="H19782" t="s">
        <v>14</v>
      </c>
      <c r="I19782" t="s">
        <v>14</v>
      </c>
      <c r="J19782">
        <v>2</v>
      </c>
      <c r="K19782" t="s">
        <v>14</v>
      </c>
    </row>
    <row r="19783" spans="1:11" x14ac:dyDescent="0.35">
      <c r="A19783">
        <v>19782</v>
      </c>
      <c r="B19783">
        <v>7</v>
      </c>
      <c r="C19783">
        <v>53.99</v>
      </c>
      <c r="D19783">
        <v>377.93</v>
      </c>
      <c r="E19783" t="s">
        <v>21</v>
      </c>
      <c r="F19783" t="s">
        <v>12</v>
      </c>
      <c r="G19783" t="s">
        <v>22</v>
      </c>
      <c r="H19783" t="s">
        <v>14</v>
      </c>
      <c r="I19783" t="s">
        <v>15</v>
      </c>
      <c r="J19783">
        <v>1</v>
      </c>
      <c r="K19783" t="s">
        <v>15</v>
      </c>
    </row>
    <row r="19784" spans="1:11" x14ac:dyDescent="0.35">
      <c r="A19784">
        <v>19783</v>
      </c>
      <c r="B19784">
        <v>39</v>
      </c>
      <c r="C19784">
        <v>53.83</v>
      </c>
      <c r="D19784">
        <v>2099.37</v>
      </c>
      <c r="E19784" t="s">
        <v>21</v>
      </c>
      <c r="F19784" t="s">
        <v>16</v>
      </c>
      <c r="G19784" t="s">
        <v>13</v>
      </c>
      <c r="H19784" t="s">
        <v>14</v>
      </c>
      <c r="I19784" t="s">
        <v>15</v>
      </c>
      <c r="J19784">
        <v>2</v>
      </c>
      <c r="K19784" t="s">
        <v>14</v>
      </c>
    </row>
    <row r="19785" spans="1:11" x14ac:dyDescent="0.35">
      <c r="A19785">
        <v>19784</v>
      </c>
      <c r="B19785">
        <v>58</v>
      </c>
      <c r="C19785">
        <v>86.07</v>
      </c>
      <c r="D19785">
        <v>4992.0600000000004</v>
      </c>
      <c r="E19785" t="s">
        <v>11</v>
      </c>
      <c r="F19785" t="s">
        <v>18</v>
      </c>
      <c r="G19785" t="s">
        <v>22</v>
      </c>
      <c r="H19785" t="s">
        <v>14</v>
      </c>
      <c r="I19785" t="s">
        <v>15</v>
      </c>
      <c r="J19785">
        <v>0</v>
      </c>
      <c r="K19785" t="s">
        <v>15</v>
      </c>
    </row>
    <row r="19786" spans="1:11" x14ac:dyDescent="0.35">
      <c r="A19786">
        <v>19785</v>
      </c>
      <c r="B19786">
        <v>56</v>
      </c>
      <c r="C19786">
        <v>96.9</v>
      </c>
      <c r="D19786">
        <v>5426.4</v>
      </c>
      <c r="E19786" t="s">
        <v>11</v>
      </c>
      <c r="F19786" t="s">
        <v>16</v>
      </c>
      <c r="G19786" t="s">
        <v>19</v>
      </c>
      <c r="H19786" t="s">
        <v>14</v>
      </c>
      <c r="I19786" t="s">
        <v>15</v>
      </c>
      <c r="J19786">
        <v>2</v>
      </c>
      <c r="K19786" t="s">
        <v>15</v>
      </c>
    </row>
    <row r="19787" spans="1:11" x14ac:dyDescent="0.35">
      <c r="A19787">
        <v>19786</v>
      </c>
      <c r="B19787">
        <v>15</v>
      </c>
      <c r="C19787">
        <v>55.6</v>
      </c>
      <c r="D19787">
        <v>834</v>
      </c>
      <c r="E19787" t="s">
        <v>17</v>
      </c>
      <c r="F19787" t="s">
        <v>18</v>
      </c>
      <c r="G19787" t="s">
        <v>13</v>
      </c>
      <c r="H19787" t="s">
        <v>14</v>
      </c>
      <c r="I19787" t="s">
        <v>14</v>
      </c>
      <c r="J19787">
        <v>1</v>
      </c>
      <c r="K19787" t="s">
        <v>14</v>
      </c>
    </row>
    <row r="19788" spans="1:11" x14ac:dyDescent="0.35">
      <c r="A19788">
        <v>19787</v>
      </c>
      <c r="B19788">
        <v>44</v>
      </c>
      <c r="C19788">
        <v>46.2</v>
      </c>
      <c r="D19788">
        <v>2032.8</v>
      </c>
      <c r="E19788" t="s">
        <v>11</v>
      </c>
      <c r="F19788" t="s">
        <v>16</v>
      </c>
      <c r="G19788" t="s">
        <v>22</v>
      </c>
      <c r="H19788" t="s">
        <v>14</v>
      </c>
      <c r="I19788" t="s">
        <v>14</v>
      </c>
      <c r="J19788">
        <v>0</v>
      </c>
      <c r="K19788" t="s">
        <v>14</v>
      </c>
    </row>
    <row r="19789" spans="1:11" x14ac:dyDescent="0.35">
      <c r="A19789">
        <v>19788</v>
      </c>
      <c r="B19789">
        <v>12</v>
      </c>
      <c r="C19789">
        <v>69.430000000000007</v>
      </c>
      <c r="D19789">
        <v>833.16</v>
      </c>
      <c r="E19789" t="s">
        <v>21</v>
      </c>
      <c r="F19789" t="s">
        <v>16</v>
      </c>
      <c r="G19789" t="s">
        <v>13</v>
      </c>
      <c r="H19789" t="s">
        <v>14</v>
      </c>
      <c r="I19789" t="s">
        <v>14</v>
      </c>
      <c r="J19789">
        <v>0</v>
      </c>
      <c r="K19789" t="s">
        <v>14</v>
      </c>
    </row>
    <row r="19790" spans="1:11" x14ac:dyDescent="0.35">
      <c r="A19790">
        <v>19789</v>
      </c>
      <c r="B19790">
        <v>8</v>
      </c>
      <c r="C19790">
        <v>98.77</v>
      </c>
      <c r="D19790">
        <v>790.16</v>
      </c>
      <c r="E19790" t="s">
        <v>21</v>
      </c>
      <c r="F19790" t="s">
        <v>20</v>
      </c>
      <c r="G19790" t="s">
        <v>19</v>
      </c>
      <c r="H19790" t="s">
        <v>15</v>
      </c>
      <c r="I19790" t="s">
        <v>14</v>
      </c>
      <c r="J19790">
        <v>0</v>
      </c>
      <c r="K19790" t="s">
        <v>14</v>
      </c>
    </row>
    <row r="19791" spans="1:11" x14ac:dyDescent="0.35">
      <c r="A19791">
        <v>19790</v>
      </c>
      <c r="B19791">
        <v>41</v>
      </c>
      <c r="C19791">
        <v>84.46</v>
      </c>
      <c r="D19791">
        <v>3462.86</v>
      </c>
      <c r="E19791" t="s">
        <v>21</v>
      </c>
      <c r="F19791" t="s">
        <v>16</v>
      </c>
      <c r="G19791" t="s">
        <v>19</v>
      </c>
      <c r="H19791" t="s">
        <v>14</v>
      </c>
      <c r="I19791" t="s">
        <v>14</v>
      </c>
      <c r="J19791">
        <v>1</v>
      </c>
      <c r="K19791" t="s">
        <v>14</v>
      </c>
    </row>
    <row r="19792" spans="1:11" x14ac:dyDescent="0.35">
      <c r="A19792">
        <v>19791</v>
      </c>
      <c r="B19792">
        <v>34</v>
      </c>
      <c r="C19792">
        <v>23.8</v>
      </c>
      <c r="D19792">
        <v>809.2</v>
      </c>
      <c r="E19792" t="s">
        <v>11</v>
      </c>
      <c r="F19792" t="s">
        <v>18</v>
      </c>
      <c r="G19792" t="s">
        <v>19</v>
      </c>
      <c r="H19792" t="s">
        <v>14</v>
      </c>
      <c r="I19792" t="s">
        <v>15</v>
      </c>
      <c r="J19792">
        <v>2</v>
      </c>
      <c r="K19792" t="s">
        <v>15</v>
      </c>
    </row>
    <row r="19793" spans="1:11" x14ac:dyDescent="0.35">
      <c r="A19793">
        <v>19792</v>
      </c>
      <c r="B19793">
        <v>46</v>
      </c>
      <c r="C19793">
        <v>67.989999999999995</v>
      </c>
      <c r="D19793">
        <v>3127.54</v>
      </c>
      <c r="E19793" t="s">
        <v>11</v>
      </c>
      <c r="F19793" t="s">
        <v>12</v>
      </c>
      <c r="G19793" t="s">
        <v>19</v>
      </c>
      <c r="H19793" t="s">
        <v>14</v>
      </c>
      <c r="I19793" t="s">
        <v>14</v>
      </c>
      <c r="J19793">
        <v>0</v>
      </c>
      <c r="K19793" t="s">
        <v>14</v>
      </c>
    </row>
    <row r="19794" spans="1:11" x14ac:dyDescent="0.35">
      <c r="A19794">
        <v>19793</v>
      </c>
      <c r="B19794">
        <v>29</v>
      </c>
      <c r="C19794">
        <v>119.1</v>
      </c>
      <c r="D19794">
        <v>3453.9</v>
      </c>
      <c r="E19794" t="s">
        <v>17</v>
      </c>
      <c r="F19794" t="s">
        <v>12</v>
      </c>
      <c r="G19794" t="s">
        <v>13</v>
      </c>
      <c r="H19794" t="s">
        <v>14</v>
      </c>
      <c r="I19794" t="s">
        <v>14</v>
      </c>
      <c r="J19794">
        <v>4</v>
      </c>
      <c r="K19794" t="s">
        <v>15</v>
      </c>
    </row>
    <row r="19795" spans="1:11" x14ac:dyDescent="0.35">
      <c r="A19795">
        <v>19794</v>
      </c>
      <c r="B19795">
        <v>16</v>
      </c>
      <c r="C19795">
        <v>55.31</v>
      </c>
      <c r="D19795">
        <v>884.96</v>
      </c>
      <c r="E19795" t="s">
        <v>11</v>
      </c>
      <c r="F19795" t="s">
        <v>16</v>
      </c>
      <c r="G19795" t="s">
        <v>13</v>
      </c>
      <c r="H19795" t="s">
        <v>15</v>
      </c>
      <c r="I19795" t="s">
        <v>14</v>
      </c>
      <c r="J19795">
        <v>3</v>
      </c>
      <c r="K19795" t="s">
        <v>15</v>
      </c>
    </row>
    <row r="19796" spans="1:11" x14ac:dyDescent="0.35">
      <c r="A19796">
        <v>19795</v>
      </c>
      <c r="B19796">
        <v>5</v>
      </c>
      <c r="C19796">
        <v>64.069999999999993</v>
      </c>
      <c r="D19796">
        <v>320.35000000000002</v>
      </c>
      <c r="E19796" t="s">
        <v>21</v>
      </c>
      <c r="F19796" t="s">
        <v>18</v>
      </c>
      <c r="G19796" t="s">
        <v>19</v>
      </c>
      <c r="H19796" t="s">
        <v>14</v>
      </c>
      <c r="I19796" t="s">
        <v>15</v>
      </c>
      <c r="J19796">
        <v>2</v>
      </c>
      <c r="K19796" t="s">
        <v>14</v>
      </c>
    </row>
    <row r="19797" spans="1:11" x14ac:dyDescent="0.35">
      <c r="A19797">
        <v>19796</v>
      </c>
      <c r="B19797">
        <v>5</v>
      </c>
      <c r="C19797">
        <v>48.74</v>
      </c>
      <c r="D19797">
        <v>243.7</v>
      </c>
      <c r="E19797" t="s">
        <v>21</v>
      </c>
      <c r="F19797" t="s">
        <v>18</v>
      </c>
      <c r="G19797" t="s">
        <v>19</v>
      </c>
      <c r="H19797" t="s">
        <v>14</v>
      </c>
      <c r="I19797" t="s">
        <v>14</v>
      </c>
      <c r="J19797">
        <v>0</v>
      </c>
      <c r="K19797" t="s">
        <v>14</v>
      </c>
    </row>
    <row r="19798" spans="1:11" x14ac:dyDescent="0.35">
      <c r="A19798">
        <v>19797</v>
      </c>
      <c r="B19798">
        <v>30</v>
      </c>
      <c r="C19798">
        <v>69.77</v>
      </c>
      <c r="D19798">
        <v>2093.1</v>
      </c>
      <c r="E19798" t="s">
        <v>21</v>
      </c>
      <c r="F19798" t="s">
        <v>20</v>
      </c>
      <c r="G19798" t="s">
        <v>13</v>
      </c>
      <c r="H19798" t="s">
        <v>14</v>
      </c>
      <c r="I19798" t="s">
        <v>15</v>
      </c>
      <c r="J19798">
        <v>1</v>
      </c>
      <c r="K19798" t="s">
        <v>14</v>
      </c>
    </row>
    <row r="19799" spans="1:11" x14ac:dyDescent="0.35">
      <c r="A19799">
        <v>19798</v>
      </c>
      <c r="B19799">
        <v>50</v>
      </c>
      <c r="C19799">
        <v>36.090000000000003</v>
      </c>
      <c r="D19799">
        <v>1804.5</v>
      </c>
      <c r="E19799" t="s">
        <v>11</v>
      </c>
      <c r="F19799" t="s">
        <v>12</v>
      </c>
      <c r="G19799" t="s">
        <v>19</v>
      </c>
      <c r="H19799" t="s">
        <v>14</v>
      </c>
      <c r="I19799" t="s">
        <v>14</v>
      </c>
      <c r="J19799">
        <v>1</v>
      </c>
      <c r="K19799" t="s">
        <v>14</v>
      </c>
    </row>
    <row r="19800" spans="1:11" x14ac:dyDescent="0.35">
      <c r="A19800">
        <v>19799</v>
      </c>
      <c r="B19800">
        <v>5</v>
      </c>
      <c r="C19800">
        <v>44.7</v>
      </c>
      <c r="D19800">
        <v>223.5</v>
      </c>
      <c r="E19800" t="s">
        <v>11</v>
      </c>
      <c r="F19800" t="s">
        <v>12</v>
      </c>
      <c r="G19800" t="s">
        <v>19</v>
      </c>
      <c r="H19800" t="s">
        <v>15</v>
      </c>
      <c r="I19800" t="s">
        <v>14</v>
      </c>
      <c r="J19800">
        <v>1</v>
      </c>
      <c r="K19800" t="s">
        <v>15</v>
      </c>
    </row>
    <row r="19801" spans="1:11" x14ac:dyDescent="0.35">
      <c r="A19801">
        <v>19800</v>
      </c>
      <c r="B19801">
        <v>13</v>
      </c>
      <c r="C19801">
        <v>91.17</v>
      </c>
      <c r="D19801">
        <v>1185.21</v>
      </c>
      <c r="E19801" t="s">
        <v>17</v>
      </c>
      <c r="F19801" t="s">
        <v>20</v>
      </c>
      <c r="G19801" t="s">
        <v>13</v>
      </c>
      <c r="H19801" t="s">
        <v>14</v>
      </c>
      <c r="I19801" t="s">
        <v>15</v>
      </c>
      <c r="J19801">
        <v>0</v>
      </c>
      <c r="K19801" t="s">
        <v>15</v>
      </c>
    </row>
    <row r="19802" spans="1:11" x14ac:dyDescent="0.35">
      <c r="A19802">
        <v>19801</v>
      </c>
      <c r="B19802">
        <v>49</v>
      </c>
      <c r="C19802">
        <v>33.83</v>
      </c>
      <c r="D19802">
        <v>1657.67</v>
      </c>
      <c r="E19802" t="s">
        <v>11</v>
      </c>
      <c r="F19802" t="s">
        <v>12</v>
      </c>
      <c r="G19802" t="s">
        <v>13</v>
      </c>
      <c r="H19802" t="s">
        <v>15</v>
      </c>
      <c r="I19802" t="s">
        <v>15</v>
      </c>
      <c r="J19802">
        <v>1</v>
      </c>
      <c r="K19802" t="s">
        <v>14</v>
      </c>
    </row>
    <row r="19803" spans="1:11" x14ac:dyDescent="0.35">
      <c r="A19803">
        <v>19802</v>
      </c>
      <c r="B19803">
        <v>50</v>
      </c>
      <c r="C19803">
        <v>112.61</v>
      </c>
      <c r="D19803">
        <v>5630.5</v>
      </c>
      <c r="E19803" t="s">
        <v>21</v>
      </c>
      <c r="F19803" t="s">
        <v>18</v>
      </c>
      <c r="G19803" t="s">
        <v>19</v>
      </c>
      <c r="H19803" t="s">
        <v>14</v>
      </c>
      <c r="I19803" t="s">
        <v>14</v>
      </c>
      <c r="J19803">
        <v>1</v>
      </c>
      <c r="K19803" t="s">
        <v>14</v>
      </c>
    </row>
    <row r="19804" spans="1:11" x14ac:dyDescent="0.35">
      <c r="A19804">
        <v>19803</v>
      </c>
      <c r="B19804">
        <v>14</v>
      </c>
      <c r="C19804">
        <v>50.8</v>
      </c>
      <c r="D19804">
        <v>711.2</v>
      </c>
      <c r="E19804" t="s">
        <v>11</v>
      </c>
      <c r="F19804" t="s">
        <v>16</v>
      </c>
      <c r="G19804" t="s">
        <v>13</v>
      </c>
      <c r="H19804" t="s">
        <v>14</v>
      </c>
      <c r="I19804" t="s">
        <v>14</v>
      </c>
      <c r="J19804">
        <v>4</v>
      </c>
      <c r="K19804" t="s">
        <v>15</v>
      </c>
    </row>
    <row r="19805" spans="1:11" x14ac:dyDescent="0.35">
      <c r="A19805">
        <v>19804</v>
      </c>
      <c r="B19805">
        <v>46</v>
      </c>
      <c r="C19805">
        <v>77.5</v>
      </c>
      <c r="D19805">
        <v>3565</v>
      </c>
      <c r="E19805" t="s">
        <v>11</v>
      </c>
      <c r="F19805" t="s">
        <v>16</v>
      </c>
      <c r="G19805" t="s">
        <v>19</v>
      </c>
      <c r="H19805" t="s">
        <v>14</v>
      </c>
      <c r="I19805" t="s">
        <v>14</v>
      </c>
      <c r="J19805">
        <v>1</v>
      </c>
      <c r="K19805" t="s">
        <v>15</v>
      </c>
    </row>
    <row r="19806" spans="1:11" x14ac:dyDescent="0.35">
      <c r="A19806">
        <v>19805</v>
      </c>
      <c r="B19806">
        <v>34</v>
      </c>
      <c r="C19806">
        <v>52.18</v>
      </c>
      <c r="D19806">
        <v>1774.12</v>
      </c>
      <c r="E19806" t="s">
        <v>17</v>
      </c>
      <c r="F19806" t="s">
        <v>18</v>
      </c>
      <c r="G19806" t="s">
        <v>19</v>
      </c>
      <c r="H19806" t="s">
        <v>14</v>
      </c>
      <c r="I19806" t="s">
        <v>15</v>
      </c>
      <c r="J19806">
        <v>2</v>
      </c>
      <c r="K19806" t="s">
        <v>14</v>
      </c>
    </row>
    <row r="19807" spans="1:11" x14ac:dyDescent="0.35">
      <c r="A19807">
        <v>19806</v>
      </c>
      <c r="B19807">
        <v>71</v>
      </c>
      <c r="C19807">
        <v>67.8</v>
      </c>
      <c r="D19807">
        <v>4813.8</v>
      </c>
      <c r="E19807" t="s">
        <v>11</v>
      </c>
      <c r="F19807" t="s">
        <v>16</v>
      </c>
      <c r="G19807" t="s">
        <v>13</v>
      </c>
      <c r="H19807" t="s">
        <v>14</v>
      </c>
      <c r="I19807" t="s">
        <v>15</v>
      </c>
      <c r="J19807">
        <v>2</v>
      </c>
      <c r="K19807" t="s">
        <v>14</v>
      </c>
    </row>
    <row r="19808" spans="1:11" x14ac:dyDescent="0.35">
      <c r="A19808">
        <v>19807</v>
      </c>
      <c r="B19808">
        <v>47</v>
      </c>
      <c r="C19808">
        <v>110.38</v>
      </c>
      <c r="D19808">
        <v>5187.8599999999997</v>
      </c>
      <c r="E19808" t="s">
        <v>11</v>
      </c>
      <c r="F19808" t="s">
        <v>20</v>
      </c>
      <c r="G19808" t="s">
        <v>19</v>
      </c>
      <c r="H19808" t="s">
        <v>14</v>
      </c>
      <c r="I19808" t="s">
        <v>15</v>
      </c>
      <c r="J19808">
        <v>3</v>
      </c>
      <c r="K19808" t="s">
        <v>15</v>
      </c>
    </row>
    <row r="19809" spans="1:11" x14ac:dyDescent="0.35">
      <c r="A19809">
        <v>19808</v>
      </c>
      <c r="B19809">
        <v>60</v>
      </c>
      <c r="C19809">
        <v>26.86</v>
      </c>
      <c r="D19809">
        <v>1611.6</v>
      </c>
      <c r="E19809" t="s">
        <v>11</v>
      </c>
      <c r="F19809" t="s">
        <v>12</v>
      </c>
      <c r="G19809" t="s">
        <v>13</v>
      </c>
      <c r="H19809" t="s">
        <v>14</v>
      </c>
      <c r="I19809" t="s">
        <v>14</v>
      </c>
      <c r="J19809">
        <v>0</v>
      </c>
      <c r="K19809" t="s">
        <v>14</v>
      </c>
    </row>
    <row r="19810" spans="1:11" x14ac:dyDescent="0.35">
      <c r="A19810">
        <v>19809</v>
      </c>
      <c r="B19810">
        <v>11</v>
      </c>
      <c r="C19810">
        <v>105.63</v>
      </c>
      <c r="D19810">
        <v>1161.93</v>
      </c>
      <c r="E19810" t="s">
        <v>11</v>
      </c>
      <c r="F19810" t="s">
        <v>12</v>
      </c>
      <c r="G19810" t="s">
        <v>19</v>
      </c>
      <c r="H19810" t="s">
        <v>15</v>
      </c>
      <c r="I19810" t="s">
        <v>15</v>
      </c>
      <c r="J19810">
        <v>2</v>
      </c>
      <c r="K19810" t="s">
        <v>15</v>
      </c>
    </row>
    <row r="19811" spans="1:11" x14ac:dyDescent="0.35">
      <c r="A19811">
        <v>19810</v>
      </c>
      <c r="B19811">
        <v>50</v>
      </c>
      <c r="C19811">
        <v>75.760000000000005</v>
      </c>
      <c r="D19811">
        <v>3788</v>
      </c>
      <c r="E19811" t="s">
        <v>11</v>
      </c>
      <c r="F19811" t="s">
        <v>20</v>
      </c>
      <c r="G19811" t="s">
        <v>13</v>
      </c>
      <c r="H19811" t="s">
        <v>14</v>
      </c>
      <c r="I19811" t="s">
        <v>14</v>
      </c>
      <c r="J19811">
        <v>1</v>
      </c>
      <c r="K19811" t="s">
        <v>14</v>
      </c>
    </row>
    <row r="19812" spans="1:11" x14ac:dyDescent="0.35">
      <c r="A19812">
        <v>19811</v>
      </c>
      <c r="B19812">
        <v>4</v>
      </c>
      <c r="C19812">
        <v>86.51</v>
      </c>
      <c r="D19812">
        <v>346.04</v>
      </c>
      <c r="E19812" t="s">
        <v>17</v>
      </c>
      <c r="F19812" t="s">
        <v>16</v>
      </c>
      <c r="G19812" t="s">
        <v>19</v>
      </c>
      <c r="H19812" t="s">
        <v>15</v>
      </c>
      <c r="I19812" t="s">
        <v>14</v>
      </c>
      <c r="J19812">
        <v>2</v>
      </c>
      <c r="K19812" t="s">
        <v>15</v>
      </c>
    </row>
    <row r="19813" spans="1:11" x14ac:dyDescent="0.35">
      <c r="A19813">
        <v>19812</v>
      </c>
      <c r="B19813">
        <v>41</v>
      </c>
      <c r="C19813">
        <v>25.59</v>
      </c>
      <c r="D19813">
        <v>1049.19</v>
      </c>
      <c r="E19813" t="s">
        <v>17</v>
      </c>
      <c r="F19813" t="s">
        <v>16</v>
      </c>
      <c r="G19813" t="s">
        <v>13</v>
      </c>
      <c r="H19813" t="s">
        <v>15</v>
      </c>
      <c r="I19813" t="s">
        <v>14</v>
      </c>
      <c r="J19813">
        <v>4</v>
      </c>
      <c r="K19813" t="s">
        <v>14</v>
      </c>
    </row>
    <row r="19814" spans="1:11" x14ac:dyDescent="0.35">
      <c r="A19814">
        <v>19813</v>
      </c>
      <c r="B19814">
        <v>59</v>
      </c>
      <c r="C19814">
        <v>96.14</v>
      </c>
      <c r="D19814">
        <v>5672.26</v>
      </c>
      <c r="E19814" t="s">
        <v>11</v>
      </c>
      <c r="F19814" t="s">
        <v>20</v>
      </c>
      <c r="G19814" t="s">
        <v>13</v>
      </c>
      <c r="H19814" t="s">
        <v>15</v>
      </c>
      <c r="I19814" t="s">
        <v>14</v>
      </c>
      <c r="J19814">
        <v>0</v>
      </c>
      <c r="K19814" t="s">
        <v>14</v>
      </c>
    </row>
    <row r="19815" spans="1:11" x14ac:dyDescent="0.35">
      <c r="A19815">
        <v>19814</v>
      </c>
      <c r="B19815">
        <v>60</v>
      </c>
      <c r="C19815">
        <v>32.78</v>
      </c>
      <c r="D19815">
        <v>1966.8</v>
      </c>
      <c r="E19815" t="s">
        <v>17</v>
      </c>
      <c r="F19815" t="s">
        <v>18</v>
      </c>
      <c r="G19815" t="s">
        <v>19</v>
      </c>
      <c r="H19815" t="s">
        <v>14</v>
      </c>
      <c r="I19815" t="s">
        <v>15</v>
      </c>
      <c r="J19815">
        <v>2</v>
      </c>
      <c r="K19815" t="s">
        <v>14</v>
      </c>
    </row>
    <row r="19816" spans="1:11" x14ac:dyDescent="0.35">
      <c r="A19816">
        <v>19815</v>
      </c>
      <c r="B19816">
        <v>62</v>
      </c>
      <c r="C19816">
        <v>116.48</v>
      </c>
      <c r="D19816">
        <v>7221.76</v>
      </c>
      <c r="E19816" t="s">
        <v>11</v>
      </c>
      <c r="F19816" t="s">
        <v>12</v>
      </c>
      <c r="G19816" t="s">
        <v>19</v>
      </c>
      <c r="H19816" t="s">
        <v>14</v>
      </c>
      <c r="I19816" t="s">
        <v>14</v>
      </c>
      <c r="J19816">
        <v>1</v>
      </c>
      <c r="K19816" t="s">
        <v>15</v>
      </c>
    </row>
    <row r="19817" spans="1:11" x14ac:dyDescent="0.35">
      <c r="A19817">
        <v>19816</v>
      </c>
      <c r="B19817">
        <v>25</v>
      </c>
      <c r="C19817">
        <v>99.93</v>
      </c>
      <c r="D19817">
        <v>2498.25</v>
      </c>
      <c r="E19817" t="s">
        <v>11</v>
      </c>
      <c r="F19817" t="s">
        <v>16</v>
      </c>
      <c r="G19817" t="s">
        <v>19</v>
      </c>
      <c r="H19817" t="s">
        <v>15</v>
      </c>
      <c r="I19817" t="s">
        <v>14</v>
      </c>
      <c r="J19817">
        <v>2</v>
      </c>
      <c r="K19817" t="s">
        <v>14</v>
      </c>
    </row>
    <row r="19818" spans="1:11" x14ac:dyDescent="0.35">
      <c r="A19818">
        <v>19817</v>
      </c>
      <c r="B19818">
        <v>33</v>
      </c>
      <c r="C19818">
        <v>69.290000000000006</v>
      </c>
      <c r="D19818">
        <v>2286.5700000000002</v>
      </c>
      <c r="E19818" t="s">
        <v>17</v>
      </c>
      <c r="F19818" t="s">
        <v>16</v>
      </c>
      <c r="G19818" t="s">
        <v>19</v>
      </c>
      <c r="H19818" t="s">
        <v>14</v>
      </c>
      <c r="I19818" t="s">
        <v>15</v>
      </c>
      <c r="J19818">
        <v>2</v>
      </c>
      <c r="K19818" t="s">
        <v>14</v>
      </c>
    </row>
    <row r="19819" spans="1:11" x14ac:dyDescent="0.35">
      <c r="A19819">
        <v>19818</v>
      </c>
      <c r="B19819">
        <v>19</v>
      </c>
      <c r="C19819">
        <v>112.42</v>
      </c>
      <c r="D19819">
        <v>2135.98</v>
      </c>
      <c r="E19819" t="s">
        <v>17</v>
      </c>
      <c r="F19819" t="s">
        <v>18</v>
      </c>
      <c r="G19819" t="s">
        <v>19</v>
      </c>
      <c r="H19819" t="s">
        <v>15</v>
      </c>
      <c r="I19819" t="s">
        <v>15</v>
      </c>
      <c r="J19819">
        <v>1</v>
      </c>
      <c r="K19819" t="s">
        <v>15</v>
      </c>
    </row>
    <row r="19820" spans="1:11" x14ac:dyDescent="0.35">
      <c r="A19820">
        <v>19819</v>
      </c>
      <c r="B19820">
        <v>57</v>
      </c>
      <c r="C19820">
        <v>36.909999999999997</v>
      </c>
      <c r="D19820">
        <v>2103.87</v>
      </c>
      <c r="E19820" t="s">
        <v>17</v>
      </c>
      <c r="F19820" t="s">
        <v>12</v>
      </c>
      <c r="G19820" t="s">
        <v>19</v>
      </c>
      <c r="H19820" t="s">
        <v>14</v>
      </c>
      <c r="I19820" t="s">
        <v>15</v>
      </c>
      <c r="J19820">
        <v>0</v>
      </c>
      <c r="K19820" t="s">
        <v>14</v>
      </c>
    </row>
    <row r="19821" spans="1:11" x14ac:dyDescent="0.35">
      <c r="A19821">
        <v>19820</v>
      </c>
      <c r="B19821">
        <v>15</v>
      </c>
      <c r="C19821">
        <v>119.17</v>
      </c>
      <c r="D19821">
        <v>1787.55</v>
      </c>
      <c r="E19821" t="s">
        <v>17</v>
      </c>
      <c r="F19821" t="s">
        <v>16</v>
      </c>
      <c r="G19821" t="s">
        <v>19</v>
      </c>
      <c r="H19821" t="s">
        <v>15</v>
      </c>
      <c r="I19821" t="s">
        <v>15</v>
      </c>
      <c r="J19821">
        <v>1</v>
      </c>
      <c r="K19821" t="s">
        <v>14</v>
      </c>
    </row>
    <row r="19822" spans="1:11" x14ac:dyDescent="0.35">
      <c r="A19822">
        <v>19821</v>
      </c>
      <c r="B19822">
        <v>41</v>
      </c>
      <c r="C19822">
        <v>91.68</v>
      </c>
      <c r="D19822">
        <v>3758.88</v>
      </c>
      <c r="E19822" t="s">
        <v>17</v>
      </c>
      <c r="F19822" t="s">
        <v>18</v>
      </c>
      <c r="G19822" t="s">
        <v>19</v>
      </c>
      <c r="H19822" t="s">
        <v>15</v>
      </c>
      <c r="I19822" t="s">
        <v>14</v>
      </c>
      <c r="J19822">
        <v>1</v>
      </c>
      <c r="K19822" t="s">
        <v>14</v>
      </c>
    </row>
    <row r="19823" spans="1:11" x14ac:dyDescent="0.35">
      <c r="A19823">
        <v>19822</v>
      </c>
      <c r="B19823">
        <v>69</v>
      </c>
      <c r="C19823">
        <v>29.84</v>
      </c>
      <c r="D19823">
        <v>2058.96</v>
      </c>
      <c r="E19823" t="s">
        <v>11</v>
      </c>
      <c r="F19823" t="s">
        <v>12</v>
      </c>
      <c r="G19823" t="s">
        <v>19</v>
      </c>
      <c r="H19823" t="s">
        <v>14</v>
      </c>
      <c r="I19823" t="s">
        <v>14</v>
      </c>
      <c r="J19823">
        <v>1</v>
      </c>
      <c r="K19823" t="s">
        <v>15</v>
      </c>
    </row>
    <row r="19824" spans="1:11" x14ac:dyDescent="0.35">
      <c r="A19824">
        <v>19823</v>
      </c>
      <c r="B19824">
        <v>60</v>
      </c>
      <c r="C19824">
        <v>73.66</v>
      </c>
      <c r="D19824">
        <v>4419.6000000000004</v>
      </c>
      <c r="E19824" t="s">
        <v>11</v>
      </c>
      <c r="F19824" t="s">
        <v>18</v>
      </c>
      <c r="G19824" t="s">
        <v>13</v>
      </c>
      <c r="H19824" t="s">
        <v>15</v>
      </c>
      <c r="I19824" t="s">
        <v>15</v>
      </c>
      <c r="J19824">
        <v>2</v>
      </c>
      <c r="K19824" t="s">
        <v>14</v>
      </c>
    </row>
    <row r="19825" spans="1:11" x14ac:dyDescent="0.35">
      <c r="A19825">
        <v>19824</v>
      </c>
      <c r="B19825">
        <v>22</v>
      </c>
      <c r="C19825">
        <v>91.09</v>
      </c>
      <c r="D19825">
        <v>2003.98</v>
      </c>
      <c r="E19825" t="s">
        <v>11</v>
      </c>
      <c r="F19825" t="s">
        <v>12</v>
      </c>
      <c r="G19825" t="s">
        <v>13</v>
      </c>
      <c r="H19825" t="s">
        <v>14</v>
      </c>
      <c r="I19825" t="s">
        <v>14</v>
      </c>
      <c r="J19825">
        <v>1</v>
      </c>
      <c r="K19825" t="s">
        <v>14</v>
      </c>
    </row>
    <row r="19826" spans="1:11" x14ac:dyDescent="0.35">
      <c r="A19826">
        <v>19825</v>
      </c>
      <c r="B19826">
        <v>43</v>
      </c>
      <c r="C19826">
        <v>81.3</v>
      </c>
      <c r="D19826">
        <v>3495.9</v>
      </c>
      <c r="E19826" t="s">
        <v>17</v>
      </c>
      <c r="F19826" t="s">
        <v>16</v>
      </c>
      <c r="G19826" t="s">
        <v>13</v>
      </c>
      <c r="H19826" t="s">
        <v>14</v>
      </c>
      <c r="I19826" t="s">
        <v>15</v>
      </c>
      <c r="J19826">
        <v>0</v>
      </c>
      <c r="K19826" t="s">
        <v>14</v>
      </c>
    </row>
    <row r="19827" spans="1:11" x14ac:dyDescent="0.35">
      <c r="A19827">
        <v>19826</v>
      </c>
      <c r="B19827">
        <v>32</v>
      </c>
      <c r="C19827">
        <v>62.39</v>
      </c>
      <c r="D19827">
        <v>1996.48</v>
      </c>
      <c r="E19827" t="s">
        <v>17</v>
      </c>
      <c r="F19827" t="s">
        <v>16</v>
      </c>
      <c r="G19827" t="s">
        <v>19</v>
      </c>
      <c r="H19827" t="s">
        <v>15</v>
      </c>
      <c r="I19827" t="s">
        <v>15</v>
      </c>
      <c r="J19827">
        <v>0</v>
      </c>
      <c r="K19827" t="s">
        <v>15</v>
      </c>
    </row>
    <row r="19828" spans="1:11" x14ac:dyDescent="0.35">
      <c r="A19828">
        <v>19827</v>
      </c>
      <c r="B19828">
        <v>13</v>
      </c>
      <c r="C19828">
        <v>44.81</v>
      </c>
      <c r="D19828">
        <v>582.53</v>
      </c>
      <c r="E19828" t="s">
        <v>17</v>
      </c>
      <c r="F19828" t="s">
        <v>12</v>
      </c>
      <c r="G19828" t="s">
        <v>13</v>
      </c>
      <c r="H19828" t="s">
        <v>14</v>
      </c>
      <c r="I19828" t="s">
        <v>14</v>
      </c>
      <c r="J19828">
        <v>2</v>
      </c>
      <c r="K19828" t="s">
        <v>14</v>
      </c>
    </row>
    <row r="19829" spans="1:11" x14ac:dyDescent="0.35">
      <c r="A19829">
        <v>19828</v>
      </c>
      <c r="B19829">
        <v>38</v>
      </c>
      <c r="C19829">
        <v>43.82</v>
      </c>
      <c r="D19829">
        <v>1665.16</v>
      </c>
      <c r="E19829" t="s">
        <v>11</v>
      </c>
      <c r="F19829" t="s">
        <v>18</v>
      </c>
      <c r="G19829" t="s">
        <v>13</v>
      </c>
      <c r="H19829" t="s">
        <v>15</v>
      </c>
      <c r="I19829" t="s">
        <v>14</v>
      </c>
      <c r="J19829">
        <v>1</v>
      </c>
      <c r="K19829" t="s">
        <v>14</v>
      </c>
    </row>
    <row r="19830" spans="1:11" x14ac:dyDescent="0.35">
      <c r="A19830">
        <v>19829</v>
      </c>
      <c r="B19830">
        <v>26</v>
      </c>
      <c r="C19830">
        <v>112.7</v>
      </c>
      <c r="D19830">
        <v>2930.2</v>
      </c>
      <c r="E19830" t="s">
        <v>21</v>
      </c>
      <c r="F19830" t="s">
        <v>20</v>
      </c>
      <c r="G19830" t="s">
        <v>13</v>
      </c>
      <c r="H19830" t="s">
        <v>15</v>
      </c>
      <c r="I19830" t="s">
        <v>15</v>
      </c>
      <c r="J19830">
        <v>0</v>
      </c>
      <c r="K19830" t="s">
        <v>14</v>
      </c>
    </row>
    <row r="19831" spans="1:11" x14ac:dyDescent="0.35">
      <c r="A19831">
        <v>19830</v>
      </c>
      <c r="B19831">
        <v>5</v>
      </c>
      <c r="C19831">
        <v>43.47</v>
      </c>
      <c r="D19831">
        <v>217.35</v>
      </c>
      <c r="E19831" t="s">
        <v>11</v>
      </c>
      <c r="F19831" t="s">
        <v>20</v>
      </c>
      <c r="G19831" t="s">
        <v>22</v>
      </c>
      <c r="H19831" t="s">
        <v>14</v>
      </c>
      <c r="I19831" t="s">
        <v>14</v>
      </c>
      <c r="J19831">
        <v>0</v>
      </c>
      <c r="K19831" t="s">
        <v>15</v>
      </c>
    </row>
    <row r="19832" spans="1:11" x14ac:dyDescent="0.35">
      <c r="A19832">
        <v>19831</v>
      </c>
      <c r="B19832">
        <v>49</v>
      </c>
      <c r="C19832">
        <v>116.24</v>
      </c>
      <c r="D19832">
        <v>5695.76</v>
      </c>
      <c r="E19832" t="s">
        <v>17</v>
      </c>
      <c r="F19832" t="s">
        <v>18</v>
      </c>
      <c r="G19832" t="s">
        <v>13</v>
      </c>
      <c r="H19832" t="s">
        <v>14</v>
      </c>
      <c r="I19832" t="s">
        <v>14</v>
      </c>
      <c r="J19832">
        <v>0</v>
      </c>
      <c r="K19832" t="s">
        <v>14</v>
      </c>
    </row>
    <row r="19833" spans="1:11" x14ac:dyDescent="0.35">
      <c r="A19833">
        <v>19832</v>
      </c>
      <c r="B19833">
        <v>5</v>
      </c>
      <c r="C19833">
        <v>41.02</v>
      </c>
      <c r="D19833">
        <v>205.1</v>
      </c>
      <c r="E19833" t="s">
        <v>11</v>
      </c>
      <c r="F19833" t="s">
        <v>16</v>
      </c>
      <c r="G19833" t="s">
        <v>13</v>
      </c>
      <c r="H19833" t="s">
        <v>15</v>
      </c>
      <c r="I19833" t="s">
        <v>14</v>
      </c>
      <c r="J19833">
        <v>3</v>
      </c>
      <c r="K19833" t="s">
        <v>15</v>
      </c>
    </row>
    <row r="19834" spans="1:11" x14ac:dyDescent="0.35">
      <c r="A19834">
        <v>19833</v>
      </c>
      <c r="B19834">
        <v>71</v>
      </c>
      <c r="C19834">
        <v>58.43</v>
      </c>
      <c r="D19834">
        <v>4148.53</v>
      </c>
      <c r="E19834" t="s">
        <v>11</v>
      </c>
      <c r="F19834" t="s">
        <v>12</v>
      </c>
      <c r="G19834" t="s">
        <v>22</v>
      </c>
      <c r="H19834" t="s">
        <v>14</v>
      </c>
      <c r="I19834" t="s">
        <v>15</v>
      </c>
      <c r="J19834">
        <v>1</v>
      </c>
      <c r="K19834" t="s">
        <v>14</v>
      </c>
    </row>
    <row r="19835" spans="1:11" x14ac:dyDescent="0.35">
      <c r="A19835">
        <v>19834</v>
      </c>
      <c r="B19835">
        <v>48</v>
      </c>
      <c r="C19835">
        <v>21.23</v>
      </c>
      <c r="D19835">
        <v>1019.04</v>
      </c>
      <c r="E19835" t="s">
        <v>11</v>
      </c>
      <c r="F19835" t="s">
        <v>18</v>
      </c>
      <c r="G19835" t="s">
        <v>13</v>
      </c>
      <c r="H19835" t="s">
        <v>15</v>
      </c>
      <c r="I19835" t="s">
        <v>14</v>
      </c>
      <c r="J19835">
        <v>2</v>
      </c>
      <c r="K19835" t="s">
        <v>14</v>
      </c>
    </row>
    <row r="19836" spans="1:11" x14ac:dyDescent="0.35">
      <c r="A19836">
        <v>19835</v>
      </c>
      <c r="B19836">
        <v>18</v>
      </c>
      <c r="C19836">
        <v>110.31</v>
      </c>
      <c r="D19836">
        <v>1985.58</v>
      </c>
      <c r="E19836" t="s">
        <v>17</v>
      </c>
      <c r="F19836" t="s">
        <v>12</v>
      </c>
      <c r="G19836" t="s">
        <v>13</v>
      </c>
      <c r="H19836" t="s">
        <v>14</v>
      </c>
      <c r="I19836" t="s">
        <v>14</v>
      </c>
      <c r="J19836">
        <v>0</v>
      </c>
      <c r="K19836" t="s">
        <v>14</v>
      </c>
    </row>
    <row r="19837" spans="1:11" x14ac:dyDescent="0.35">
      <c r="A19837">
        <v>19836</v>
      </c>
      <c r="B19837">
        <v>6</v>
      </c>
      <c r="C19837">
        <v>30.44</v>
      </c>
      <c r="D19837">
        <v>182.64</v>
      </c>
      <c r="E19837" t="s">
        <v>11</v>
      </c>
      <c r="F19837" t="s">
        <v>12</v>
      </c>
      <c r="G19837" t="s">
        <v>13</v>
      </c>
      <c r="H19837" t="s">
        <v>14</v>
      </c>
      <c r="I19837" t="s">
        <v>14</v>
      </c>
      <c r="J19837">
        <v>2</v>
      </c>
      <c r="K19837" t="s">
        <v>14</v>
      </c>
    </row>
    <row r="19838" spans="1:11" x14ac:dyDescent="0.35">
      <c r="A19838">
        <v>19837</v>
      </c>
      <c r="B19838">
        <v>66</v>
      </c>
      <c r="C19838">
        <v>55.73</v>
      </c>
      <c r="D19838">
        <v>3678.18</v>
      </c>
      <c r="E19838" t="s">
        <v>11</v>
      </c>
      <c r="F19838" t="s">
        <v>20</v>
      </c>
      <c r="G19838" t="s">
        <v>19</v>
      </c>
      <c r="H19838" t="s">
        <v>14</v>
      </c>
      <c r="I19838" t="s">
        <v>15</v>
      </c>
      <c r="J19838">
        <v>2</v>
      </c>
      <c r="K19838" t="s">
        <v>15</v>
      </c>
    </row>
    <row r="19839" spans="1:11" x14ac:dyDescent="0.35">
      <c r="A19839">
        <v>19838</v>
      </c>
      <c r="B19839">
        <v>42</v>
      </c>
      <c r="C19839">
        <v>104.25</v>
      </c>
      <c r="D19839">
        <v>4378.5</v>
      </c>
      <c r="E19839" t="s">
        <v>11</v>
      </c>
      <c r="F19839" t="s">
        <v>16</v>
      </c>
      <c r="G19839" t="s">
        <v>19</v>
      </c>
      <c r="H19839" t="s">
        <v>14</v>
      </c>
      <c r="I19839" t="s">
        <v>14</v>
      </c>
      <c r="J19839">
        <v>4</v>
      </c>
      <c r="K19839" t="s">
        <v>15</v>
      </c>
    </row>
    <row r="19840" spans="1:11" x14ac:dyDescent="0.35">
      <c r="A19840">
        <v>19839</v>
      </c>
      <c r="B19840">
        <v>52</v>
      </c>
      <c r="C19840">
        <v>99.19</v>
      </c>
      <c r="D19840">
        <v>5157.88</v>
      </c>
      <c r="E19840" t="s">
        <v>17</v>
      </c>
      <c r="F19840" t="s">
        <v>16</v>
      </c>
      <c r="G19840" t="s">
        <v>19</v>
      </c>
      <c r="H19840" t="s">
        <v>15</v>
      </c>
      <c r="I19840" t="s">
        <v>14</v>
      </c>
      <c r="J19840">
        <v>0</v>
      </c>
      <c r="K19840" t="s">
        <v>14</v>
      </c>
    </row>
    <row r="19841" spans="1:11" x14ac:dyDescent="0.35">
      <c r="A19841">
        <v>19840</v>
      </c>
      <c r="B19841">
        <v>11</v>
      </c>
      <c r="C19841">
        <v>104.15</v>
      </c>
      <c r="D19841">
        <v>1145.6500000000001</v>
      </c>
      <c r="E19841" t="s">
        <v>11</v>
      </c>
      <c r="F19841" t="s">
        <v>20</v>
      </c>
      <c r="G19841" t="s">
        <v>13</v>
      </c>
      <c r="H19841" t="s">
        <v>14</v>
      </c>
      <c r="I19841" t="s">
        <v>15</v>
      </c>
      <c r="J19841">
        <v>0</v>
      </c>
      <c r="K19841" t="s">
        <v>15</v>
      </c>
    </row>
    <row r="19842" spans="1:11" x14ac:dyDescent="0.35">
      <c r="A19842">
        <v>19841</v>
      </c>
      <c r="B19842">
        <v>26</v>
      </c>
      <c r="C19842">
        <v>111.41</v>
      </c>
      <c r="D19842">
        <v>2896.66</v>
      </c>
      <c r="E19842" t="s">
        <v>11</v>
      </c>
      <c r="F19842" t="s">
        <v>18</v>
      </c>
      <c r="G19842" t="s">
        <v>19</v>
      </c>
      <c r="H19842" t="s">
        <v>14</v>
      </c>
      <c r="I19842" t="s">
        <v>14</v>
      </c>
      <c r="J19842">
        <v>2</v>
      </c>
      <c r="K19842" t="s">
        <v>15</v>
      </c>
    </row>
    <row r="19843" spans="1:11" x14ac:dyDescent="0.35">
      <c r="A19843">
        <v>19842</v>
      </c>
      <c r="B19843">
        <v>21</v>
      </c>
      <c r="C19843">
        <v>111.11</v>
      </c>
      <c r="D19843">
        <v>2333.31</v>
      </c>
      <c r="E19843" t="s">
        <v>11</v>
      </c>
      <c r="F19843" t="s">
        <v>12</v>
      </c>
      <c r="G19843" t="s">
        <v>19</v>
      </c>
      <c r="H19843" t="s">
        <v>14</v>
      </c>
      <c r="I19843" t="s">
        <v>15</v>
      </c>
      <c r="J19843">
        <v>1</v>
      </c>
      <c r="K19843" t="s">
        <v>15</v>
      </c>
    </row>
    <row r="19844" spans="1:11" x14ac:dyDescent="0.35">
      <c r="A19844">
        <v>19843</v>
      </c>
      <c r="B19844">
        <v>66</v>
      </c>
      <c r="C19844">
        <v>97.05</v>
      </c>
      <c r="D19844">
        <v>6405.3</v>
      </c>
      <c r="E19844" t="s">
        <v>17</v>
      </c>
      <c r="F19844" t="s">
        <v>20</v>
      </c>
      <c r="G19844" t="s">
        <v>13</v>
      </c>
      <c r="H19844" t="s">
        <v>14</v>
      </c>
      <c r="I19844" t="s">
        <v>15</v>
      </c>
      <c r="J19844">
        <v>2</v>
      </c>
      <c r="K19844" t="s">
        <v>14</v>
      </c>
    </row>
    <row r="19845" spans="1:11" x14ac:dyDescent="0.35">
      <c r="A19845">
        <v>19844</v>
      </c>
      <c r="B19845">
        <v>40</v>
      </c>
      <c r="C19845">
        <v>78.239999999999995</v>
      </c>
      <c r="D19845">
        <v>3129.6</v>
      </c>
      <c r="E19845" t="s">
        <v>17</v>
      </c>
      <c r="F19845" t="s">
        <v>20</v>
      </c>
      <c r="G19845" t="s">
        <v>19</v>
      </c>
      <c r="H19845" t="s">
        <v>15</v>
      </c>
      <c r="I19845" t="s">
        <v>14</v>
      </c>
      <c r="J19845">
        <v>4</v>
      </c>
      <c r="K19845" t="s">
        <v>14</v>
      </c>
    </row>
    <row r="19846" spans="1:11" x14ac:dyDescent="0.35">
      <c r="A19846">
        <v>19845</v>
      </c>
      <c r="B19846">
        <v>56</v>
      </c>
      <c r="C19846">
        <v>76.150000000000006</v>
      </c>
      <c r="D19846">
        <v>4264.3999999999996</v>
      </c>
      <c r="E19846" t="s">
        <v>17</v>
      </c>
      <c r="F19846" t="s">
        <v>16</v>
      </c>
      <c r="G19846" t="s">
        <v>13</v>
      </c>
      <c r="H19846" t="s">
        <v>15</v>
      </c>
      <c r="I19846" t="s">
        <v>14</v>
      </c>
      <c r="J19846">
        <v>2</v>
      </c>
      <c r="K19846" t="s">
        <v>14</v>
      </c>
    </row>
    <row r="19847" spans="1:11" x14ac:dyDescent="0.35">
      <c r="A19847">
        <v>19846</v>
      </c>
      <c r="B19847">
        <v>51</v>
      </c>
      <c r="C19847">
        <v>21.29</v>
      </c>
      <c r="D19847">
        <v>1085.79</v>
      </c>
      <c r="E19847" t="s">
        <v>11</v>
      </c>
      <c r="F19847" t="s">
        <v>18</v>
      </c>
      <c r="G19847" t="s">
        <v>13</v>
      </c>
      <c r="H19847" t="s">
        <v>14</v>
      </c>
      <c r="I19847" t="s">
        <v>14</v>
      </c>
      <c r="J19847">
        <v>1</v>
      </c>
      <c r="K19847" t="s">
        <v>14</v>
      </c>
    </row>
    <row r="19848" spans="1:11" x14ac:dyDescent="0.35">
      <c r="A19848">
        <v>19847</v>
      </c>
      <c r="B19848">
        <v>20</v>
      </c>
      <c r="C19848">
        <v>92.26</v>
      </c>
      <c r="D19848">
        <v>1845.2</v>
      </c>
      <c r="E19848" t="s">
        <v>21</v>
      </c>
      <c r="F19848" t="s">
        <v>20</v>
      </c>
      <c r="G19848" t="s">
        <v>19</v>
      </c>
      <c r="H19848" t="s">
        <v>15</v>
      </c>
      <c r="I19848" t="s">
        <v>14</v>
      </c>
      <c r="J19848">
        <v>1</v>
      </c>
      <c r="K19848" t="s">
        <v>15</v>
      </c>
    </row>
    <row r="19849" spans="1:11" x14ac:dyDescent="0.35">
      <c r="A19849">
        <v>19848</v>
      </c>
      <c r="B19849">
        <v>57</v>
      </c>
      <c r="C19849">
        <v>42.67</v>
      </c>
      <c r="D19849">
        <v>2432.19</v>
      </c>
      <c r="E19849" t="s">
        <v>21</v>
      </c>
      <c r="F19849" t="s">
        <v>12</v>
      </c>
      <c r="G19849" t="s">
        <v>13</v>
      </c>
      <c r="H19849" t="s">
        <v>14</v>
      </c>
      <c r="I19849" t="s">
        <v>14</v>
      </c>
      <c r="J19849">
        <v>4</v>
      </c>
      <c r="K19849" t="s">
        <v>15</v>
      </c>
    </row>
    <row r="19850" spans="1:11" x14ac:dyDescent="0.35">
      <c r="A19850">
        <v>19849</v>
      </c>
      <c r="B19850">
        <v>5</v>
      </c>
      <c r="C19850">
        <v>102.87</v>
      </c>
      <c r="D19850">
        <v>514.35</v>
      </c>
      <c r="E19850" t="s">
        <v>11</v>
      </c>
      <c r="F19850" t="s">
        <v>20</v>
      </c>
      <c r="G19850" t="s">
        <v>19</v>
      </c>
      <c r="H19850" t="s">
        <v>14</v>
      </c>
      <c r="I19850" t="s">
        <v>15</v>
      </c>
      <c r="J19850">
        <v>2</v>
      </c>
      <c r="K19850" t="s">
        <v>14</v>
      </c>
    </row>
    <row r="19851" spans="1:11" x14ac:dyDescent="0.35">
      <c r="A19851">
        <v>19850</v>
      </c>
      <c r="B19851">
        <v>14</v>
      </c>
      <c r="C19851">
        <v>75.38</v>
      </c>
      <c r="D19851">
        <v>1055.32</v>
      </c>
      <c r="E19851" t="s">
        <v>11</v>
      </c>
      <c r="F19851" t="s">
        <v>12</v>
      </c>
      <c r="G19851" t="s">
        <v>13</v>
      </c>
      <c r="H19851" t="s">
        <v>14</v>
      </c>
      <c r="I19851" t="s">
        <v>14</v>
      </c>
      <c r="J19851">
        <v>1</v>
      </c>
      <c r="K19851" t="s">
        <v>14</v>
      </c>
    </row>
    <row r="19852" spans="1:11" x14ac:dyDescent="0.35">
      <c r="A19852">
        <v>19851</v>
      </c>
      <c r="B19852">
        <v>24</v>
      </c>
      <c r="C19852">
        <v>118.72</v>
      </c>
      <c r="D19852">
        <v>2849.28</v>
      </c>
      <c r="E19852" t="s">
        <v>17</v>
      </c>
      <c r="F19852" t="s">
        <v>18</v>
      </c>
      <c r="G19852" t="s">
        <v>13</v>
      </c>
      <c r="H19852" t="s">
        <v>14</v>
      </c>
      <c r="I19852" t="s">
        <v>15</v>
      </c>
      <c r="J19852">
        <v>1</v>
      </c>
      <c r="K19852" t="s">
        <v>14</v>
      </c>
    </row>
    <row r="19853" spans="1:11" x14ac:dyDescent="0.35">
      <c r="A19853">
        <v>19852</v>
      </c>
      <c r="B19853">
        <v>68</v>
      </c>
      <c r="C19853">
        <v>41.03</v>
      </c>
      <c r="D19853">
        <v>2790.04</v>
      </c>
      <c r="E19853" t="s">
        <v>11</v>
      </c>
      <c r="F19853" t="s">
        <v>20</v>
      </c>
      <c r="G19853" t="s">
        <v>13</v>
      </c>
      <c r="H19853" t="s">
        <v>14</v>
      </c>
      <c r="I19853" t="s">
        <v>14</v>
      </c>
      <c r="J19853">
        <v>0</v>
      </c>
      <c r="K19853" t="s">
        <v>14</v>
      </c>
    </row>
    <row r="19854" spans="1:11" x14ac:dyDescent="0.35">
      <c r="A19854">
        <v>19853</v>
      </c>
      <c r="B19854">
        <v>52</v>
      </c>
      <c r="C19854">
        <v>92.35</v>
      </c>
      <c r="D19854">
        <v>4802.2</v>
      </c>
      <c r="E19854" t="s">
        <v>17</v>
      </c>
      <c r="F19854" t="s">
        <v>12</v>
      </c>
      <c r="G19854" t="s">
        <v>19</v>
      </c>
      <c r="H19854" t="s">
        <v>14</v>
      </c>
      <c r="I19854" t="s">
        <v>14</v>
      </c>
      <c r="J19854">
        <v>2</v>
      </c>
      <c r="K19854" t="s">
        <v>14</v>
      </c>
    </row>
    <row r="19855" spans="1:11" x14ac:dyDescent="0.35">
      <c r="A19855">
        <v>19854</v>
      </c>
      <c r="B19855">
        <v>48</v>
      </c>
      <c r="C19855">
        <v>74.75</v>
      </c>
      <c r="D19855">
        <v>3588</v>
      </c>
      <c r="E19855" t="s">
        <v>11</v>
      </c>
      <c r="F19855" t="s">
        <v>16</v>
      </c>
      <c r="G19855" t="s">
        <v>22</v>
      </c>
      <c r="H19855" t="s">
        <v>14</v>
      </c>
      <c r="I19855" t="s">
        <v>14</v>
      </c>
      <c r="J19855">
        <v>4</v>
      </c>
      <c r="K19855" t="s">
        <v>15</v>
      </c>
    </row>
    <row r="19856" spans="1:11" x14ac:dyDescent="0.35">
      <c r="A19856">
        <v>19855</v>
      </c>
      <c r="B19856">
        <v>47</v>
      </c>
      <c r="C19856">
        <v>113.18</v>
      </c>
      <c r="D19856">
        <v>5319.46</v>
      </c>
      <c r="E19856" t="s">
        <v>17</v>
      </c>
      <c r="F19856" t="s">
        <v>16</v>
      </c>
      <c r="G19856" t="s">
        <v>19</v>
      </c>
      <c r="H19856" t="s">
        <v>14</v>
      </c>
      <c r="I19856" t="s">
        <v>14</v>
      </c>
      <c r="J19856">
        <v>2</v>
      </c>
      <c r="K19856" t="s">
        <v>14</v>
      </c>
    </row>
    <row r="19857" spans="1:11" x14ac:dyDescent="0.35">
      <c r="A19857">
        <v>19856</v>
      </c>
      <c r="B19857">
        <v>60</v>
      </c>
      <c r="C19857">
        <v>46.6</v>
      </c>
      <c r="D19857">
        <v>2796</v>
      </c>
      <c r="E19857" t="s">
        <v>11</v>
      </c>
      <c r="F19857" t="s">
        <v>20</v>
      </c>
      <c r="G19857" t="s">
        <v>22</v>
      </c>
      <c r="H19857" t="s">
        <v>14</v>
      </c>
      <c r="I19857" t="s">
        <v>14</v>
      </c>
      <c r="J19857">
        <v>0</v>
      </c>
      <c r="K19857" t="s">
        <v>14</v>
      </c>
    </row>
    <row r="19858" spans="1:11" x14ac:dyDescent="0.35">
      <c r="A19858">
        <v>19857</v>
      </c>
      <c r="B19858">
        <v>3</v>
      </c>
      <c r="C19858">
        <v>25.94</v>
      </c>
      <c r="D19858">
        <v>77.819999999999993</v>
      </c>
      <c r="E19858" t="s">
        <v>17</v>
      </c>
      <c r="F19858" t="s">
        <v>16</v>
      </c>
      <c r="G19858" t="s">
        <v>19</v>
      </c>
      <c r="H19858" t="s">
        <v>14</v>
      </c>
      <c r="I19858" t="s">
        <v>15</v>
      </c>
      <c r="J19858">
        <v>3</v>
      </c>
      <c r="K19858" t="s">
        <v>15</v>
      </c>
    </row>
    <row r="19859" spans="1:11" x14ac:dyDescent="0.35">
      <c r="A19859">
        <v>19858</v>
      </c>
      <c r="B19859">
        <v>9</v>
      </c>
      <c r="C19859">
        <v>74.39</v>
      </c>
      <c r="D19859">
        <v>669.51</v>
      </c>
      <c r="E19859" t="s">
        <v>17</v>
      </c>
      <c r="F19859" t="s">
        <v>20</v>
      </c>
      <c r="G19859" t="s">
        <v>22</v>
      </c>
      <c r="H19859" t="s">
        <v>14</v>
      </c>
      <c r="I19859" t="s">
        <v>14</v>
      </c>
      <c r="J19859">
        <v>1</v>
      </c>
      <c r="K19859" t="s">
        <v>14</v>
      </c>
    </row>
    <row r="19860" spans="1:11" x14ac:dyDescent="0.35">
      <c r="A19860">
        <v>19859</v>
      </c>
      <c r="B19860">
        <v>24</v>
      </c>
      <c r="C19860">
        <v>72.16</v>
      </c>
      <c r="D19860">
        <v>1731.84</v>
      </c>
      <c r="E19860" t="s">
        <v>11</v>
      </c>
      <c r="F19860" t="s">
        <v>12</v>
      </c>
      <c r="G19860" t="s">
        <v>13</v>
      </c>
      <c r="H19860" t="s">
        <v>15</v>
      </c>
      <c r="I19860" t="s">
        <v>14</v>
      </c>
      <c r="J19860">
        <v>3</v>
      </c>
      <c r="K19860" t="s">
        <v>14</v>
      </c>
    </row>
    <row r="19861" spans="1:11" x14ac:dyDescent="0.35">
      <c r="A19861">
        <v>19860</v>
      </c>
      <c r="B19861">
        <v>4</v>
      </c>
      <c r="C19861">
        <v>51.17</v>
      </c>
      <c r="D19861">
        <v>204.68</v>
      </c>
      <c r="E19861" t="s">
        <v>11</v>
      </c>
      <c r="F19861" t="s">
        <v>12</v>
      </c>
      <c r="G19861" t="s">
        <v>19</v>
      </c>
      <c r="H19861" t="s">
        <v>14</v>
      </c>
      <c r="I19861" t="s">
        <v>14</v>
      </c>
      <c r="J19861">
        <v>0</v>
      </c>
      <c r="K19861" t="s">
        <v>15</v>
      </c>
    </row>
    <row r="19862" spans="1:11" x14ac:dyDescent="0.35">
      <c r="A19862">
        <v>19861</v>
      </c>
      <c r="B19862">
        <v>9</v>
      </c>
      <c r="C19862">
        <v>118.65</v>
      </c>
      <c r="D19862">
        <v>1067.8499999999999</v>
      </c>
      <c r="E19862" t="s">
        <v>11</v>
      </c>
      <c r="F19862" t="s">
        <v>18</v>
      </c>
      <c r="G19862" t="s">
        <v>22</v>
      </c>
      <c r="H19862" t="s">
        <v>15</v>
      </c>
      <c r="I19862" t="s">
        <v>14</v>
      </c>
      <c r="J19862">
        <v>3</v>
      </c>
      <c r="K19862" t="s">
        <v>14</v>
      </c>
    </row>
    <row r="19863" spans="1:11" x14ac:dyDescent="0.35">
      <c r="A19863">
        <v>19862</v>
      </c>
      <c r="B19863">
        <v>1</v>
      </c>
      <c r="C19863">
        <v>26.97</v>
      </c>
      <c r="D19863">
        <v>26.97</v>
      </c>
      <c r="E19863" t="s">
        <v>17</v>
      </c>
      <c r="F19863" t="s">
        <v>16</v>
      </c>
      <c r="G19863" t="s">
        <v>19</v>
      </c>
      <c r="H19863" t="s">
        <v>14</v>
      </c>
      <c r="I19863" t="s">
        <v>15</v>
      </c>
      <c r="J19863">
        <v>2</v>
      </c>
      <c r="K19863" t="s">
        <v>14</v>
      </c>
    </row>
    <row r="19864" spans="1:11" x14ac:dyDescent="0.35">
      <c r="A19864">
        <v>19863</v>
      </c>
      <c r="B19864">
        <v>35</v>
      </c>
      <c r="C19864">
        <v>76.95</v>
      </c>
      <c r="D19864">
        <v>2693.25</v>
      </c>
      <c r="E19864" t="s">
        <v>17</v>
      </c>
      <c r="F19864" t="s">
        <v>18</v>
      </c>
      <c r="G19864" t="s">
        <v>13</v>
      </c>
      <c r="H19864" t="s">
        <v>14</v>
      </c>
      <c r="I19864" t="s">
        <v>15</v>
      </c>
      <c r="J19864">
        <v>1</v>
      </c>
      <c r="K19864" t="s">
        <v>14</v>
      </c>
    </row>
    <row r="19865" spans="1:11" x14ac:dyDescent="0.35">
      <c r="A19865">
        <v>19864</v>
      </c>
      <c r="B19865">
        <v>12</v>
      </c>
      <c r="C19865">
        <v>46.02</v>
      </c>
      <c r="D19865">
        <v>552.24</v>
      </c>
      <c r="E19865" t="s">
        <v>11</v>
      </c>
      <c r="F19865" t="s">
        <v>20</v>
      </c>
      <c r="G19865" t="s">
        <v>13</v>
      </c>
      <c r="H19865" t="s">
        <v>15</v>
      </c>
      <c r="I19865" t="s">
        <v>14</v>
      </c>
      <c r="J19865">
        <v>2</v>
      </c>
      <c r="K19865" t="s">
        <v>14</v>
      </c>
    </row>
    <row r="19866" spans="1:11" x14ac:dyDescent="0.35">
      <c r="A19866">
        <v>19865</v>
      </c>
      <c r="B19866">
        <v>18</v>
      </c>
      <c r="C19866">
        <v>20.190000000000001</v>
      </c>
      <c r="D19866">
        <v>363.42</v>
      </c>
      <c r="E19866" t="s">
        <v>11</v>
      </c>
      <c r="F19866" t="s">
        <v>12</v>
      </c>
      <c r="G19866" t="s">
        <v>19</v>
      </c>
      <c r="H19866" t="s">
        <v>14</v>
      </c>
      <c r="I19866" t="s">
        <v>14</v>
      </c>
      <c r="J19866">
        <v>3</v>
      </c>
      <c r="K19866" t="s">
        <v>14</v>
      </c>
    </row>
    <row r="19867" spans="1:11" x14ac:dyDescent="0.35">
      <c r="A19867">
        <v>19866</v>
      </c>
      <c r="B19867">
        <v>10</v>
      </c>
      <c r="C19867">
        <v>118.78</v>
      </c>
      <c r="D19867">
        <v>1187.8</v>
      </c>
      <c r="E19867" t="s">
        <v>17</v>
      </c>
      <c r="F19867" t="s">
        <v>20</v>
      </c>
      <c r="G19867" t="s">
        <v>19</v>
      </c>
      <c r="H19867" t="s">
        <v>14</v>
      </c>
      <c r="I19867" t="s">
        <v>14</v>
      </c>
      <c r="J19867">
        <v>1</v>
      </c>
      <c r="K19867" t="s">
        <v>14</v>
      </c>
    </row>
    <row r="19868" spans="1:11" x14ac:dyDescent="0.35">
      <c r="A19868">
        <v>19867</v>
      </c>
      <c r="B19868">
        <v>18</v>
      </c>
      <c r="C19868">
        <v>68.16</v>
      </c>
      <c r="D19868">
        <v>1226.8800000000001</v>
      </c>
      <c r="E19868" t="s">
        <v>11</v>
      </c>
      <c r="F19868" t="s">
        <v>18</v>
      </c>
      <c r="G19868" t="s">
        <v>19</v>
      </c>
      <c r="H19868" t="s">
        <v>14</v>
      </c>
      <c r="I19868" t="s">
        <v>14</v>
      </c>
      <c r="J19868">
        <v>1</v>
      </c>
      <c r="K19868" t="s">
        <v>14</v>
      </c>
    </row>
    <row r="19869" spans="1:11" x14ac:dyDescent="0.35">
      <c r="A19869">
        <v>19868</v>
      </c>
      <c r="B19869">
        <v>24</v>
      </c>
      <c r="C19869">
        <v>105.72</v>
      </c>
      <c r="D19869">
        <v>2537.2800000000002</v>
      </c>
      <c r="E19869" t="s">
        <v>21</v>
      </c>
      <c r="F19869" t="s">
        <v>16</v>
      </c>
      <c r="G19869" t="s">
        <v>13</v>
      </c>
      <c r="H19869" t="s">
        <v>14</v>
      </c>
      <c r="I19869" t="s">
        <v>14</v>
      </c>
      <c r="J19869">
        <v>2</v>
      </c>
      <c r="K19869" t="s">
        <v>14</v>
      </c>
    </row>
    <row r="19870" spans="1:11" x14ac:dyDescent="0.35">
      <c r="A19870">
        <v>19869</v>
      </c>
      <c r="B19870">
        <v>1</v>
      </c>
      <c r="C19870">
        <v>104.01</v>
      </c>
      <c r="D19870">
        <v>104.01</v>
      </c>
      <c r="E19870" t="s">
        <v>11</v>
      </c>
      <c r="F19870" t="s">
        <v>20</v>
      </c>
      <c r="G19870" t="s">
        <v>13</v>
      </c>
      <c r="H19870" t="s">
        <v>14</v>
      </c>
      <c r="I19870" t="s">
        <v>14</v>
      </c>
      <c r="J19870">
        <v>0</v>
      </c>
      <c r="K19870" t="s">
        <v>15</v>
      </c>
    </row>
    <row r="19871" spans="1:11" x14ac:dyDescent="0.35">
      <c r="A19871">
        <v>19870</v>
      </c>
      <c r="B19871">
        <v>72</v>
      </c>
      <c r="C19871">
        <v>101.23</v>
      </c>
      <c r="D19871">
        <v>7288.56</v>
      </c>
      <c r="E19871" t="s">
        <v>11</v>
      </c>
      <c r="F19871" t="s">
        <v>18</v>
      </c>
      <c r="G19871" t="s">
        <v>19</v>
      </c>
      <c r="H19871" t="s">
        <v>14</v>
      </c>
      <c r="I19871" t="s">
        <v>14</v>
      </c>
      <c r="J19871">
        <v>3</v>
      </c>
      <c r="K19871" t="s">
        <v>15</v>
      </c>
    </row>
    <row r="19872" spans="1:11" x14ac:dyDescent="0.35">
      <c r="A19872">
        <v>19871</v>
      </c>
      <c r="B19872">
        <v>16</v>
      </c>
      <c r="C19872">
        <v>65.900000000000006</v>
      </c>
      <c r="D19872">
        <v>1054.4000000000001</v>
      </c>
      <c r="E19872" t="s">
        <v>11</v>
      </c>
      <c r="F19872" t="s">
        <v>16</v>
      </c>
      <c r="G19872" t="s">
        <v>19</v>
      </c>
      <c r="H19872" t="s">
        <v>15</v>
      </c>
      <c r="I19872" t="s">
        <v>14</v>
      </c>
      <c r="J19872">
        <v>0</v>
      </c>
      <c r="K19872" t="s">
        <v>14</v>
      </c>
    </row>
    <row r="19873" spans="1:11" x14ac:dyDescent="0.35">
      <c r="A19873">
        <v>19872</v>
      </c>
      <c r="B19873">
        <v>15</v>
      </c>
      <c r="C19873">
        <v>109.59</v>
      </c>
      <c r="D19873">
        <v>1643.85</v>
      </c>
      <c r="E19873" t="s">
        <v>17</v>
      </c>
      <c r="F19873" t="s">
        <v>20</v>
      </c>
      <c r="G19873" t="s">
        <v>19</v>
      </c>
      <c r="H19873" t="s">
        <v>15</v>
      </c>
      <c r="I19873" t="s">
        <v>14</v>
      </c>
      <c r="J19873">
        <v>1</v>
      </c>
      <c r="K19873" t="s">
        <v>14</v>
      </c>
    </row>
    <row r="19874" spans="1:11" x14ac:dyDescent="0.35">
      <c r="A19874">
        <v>19873</v>
      </c>
      <c r="B19874">
        <v>62</v>
      </c>
      <c r="C19874">
        <v>56.73</v>
      </c>
      <c r="D19874">
        <v>3517.26</v>
      </c>
      <c r="E19874" t="s">
        <v>11</v>
      </c>
      <c r="F19874" t="s">
        <v>18</v>
      </c>
      <c r="G19874" t="s">
        <v>19</v>
      </c>
      <c r="H19874" t="s">
        <v>14</v>
      </c>
      <c r="I19874" t="s">
        <v>15</v>
      </c>
      <c r="J19874">
        <v>2</v>
      </c>
      <c r="K19874" t="s">
        <v>14</v>
      </c>
    </row>
    <row r="19875" spans="1:11" x14ac:dyDescent="0.35">
      <c r="A19875">
        <v>19874</v>
      </c>
      <c r="B19875">
        <v>5</v>
      </c>
      <c r="C19875">
        <v>60.84</v>
      </c>
      <c r="D19875">
        <v>304.2</v>
      </c>
      <c r="E19875" t="s">
        <v>11</v>
      </c>
      <c r="F19875" t="s">
        <v>18</v>
      </c>
      <c r="G19875" t="s">
        <v>13</v>
      </c>
      <c r="H19875" t="s">
        <v>14</v>
      </c>
      <c r="I19875" t="s">
        <v>15</v>
      </c>
      <c r="J19875">
        <v>3</v>
      </c>
      <c r="K19875" t="s">
        <v>15</v>
      </c>
    </row>
    <row r="19876" spans="1:11" x14ac:dyDescent="0.35">
      <c r="A19876">
        <v>19875</v>
      </c>
      <c r="B19876">
        <v>45</v>
      </c>
      <c r="C19876">
        <v>45.57</v>
      </c>
      <c r="D19876">
        <v>2050.65</v>
      </c>
      <c r="E19876" t="s">
        <v>11</v>
      </c>
      <c r="F19876" t="s">
        <v>16</v>
      </c>
      <c r="G19876" t="s">
        <v>19</v>
      </c>
      <c r="H19876" t="s">
        <v>14</v>
      </c>
      <c r="I19876" t="s">
        <v>14</v>
      </c>
      <c r="J19876">
        <v>1</v>
      </c>
      <c r="K19876" t="s">
        <v>14</v>
      </c>
    </row>
    <row r="19877" spans="1:11" x14ac:dyDescent="0.35">
      <c r="A19877">
        <v>19876</v>
      </c>
      <c r="B19877">
        <v>52</v>
      </c>
      <c r="C19877">
        <v>64.81</v>
      </c>
      <c r="D19877">
        <v>3370.12</v>
      </c>
      <c r="E19877" t="s">
        <v>11</v>
      </c>
      <c r="F19877" t="s">
        <v>20</v>
      </c>
      <c r="G19877" t="s">
        <v>19</v>
      </c>
      <c r="H19877" t="s">
        <v>14</v>
      </c>
      <c r="I19877" t="s">
        <v>14</v>
      </c>
      <c r="J19877">
        <v>2</v>
      </c>
      <c r="K19877" t="s">
        <v>14</v>
      </c>
    </row>
    <row r="19878" spans="1:11" x14ac:dyDescent="0.35">
      <c r="A19878">
        <v>19877</v>
      </c>
      <c r="B19878">
        <v>71</v>
      </c>
      <c r="C19878">
        <v>118.65</v>
      </c>
      <c r="D19878">
        <v>8424.15</v>
      </c>
      <c r="E19878" t="s">
        <v>17</v>
      </c>
      <c r="F19878" t="s">
        <v>20</v>
      </c>
      <c r="G19878" t="s">
        <v>19</v>
      </c>
      <c r="H19878" t="s">
        <v>14</v>
      </c>
      <c r="I19878" t="s">
        <v>15</v>
      </c>
      <c r="J19878">
        <v>2</v>
      </c>
      <c r="K19878" t="s">
        <v>14</v>
      </c>
    </row>
    <row r="19879" spans="1:11" x14ac:dyDescent="0.35">
      <c r="A19879">
        <v>19878</v>
      </c>
      <c r="B19879">
        <v>7</v>
      </c>
      <c r="C19879">
        <v>77.319999999999993</v>
      </c>
      <c r="D19879">
        <v>541.24</v>
      </c>
      <c r="E19879" t="s">
        <v>11</v>
      </c>
      <c r="F19879" t="s">
        <v>18</v>
      </c>
      <c r="G19879" t="s">
        <v>19</v>
      </c>
      <c r="H19879" t="s">
        <v>14</v>
      </c>
      <c r="I19879" t="s">
        <v>14</v>
      </c>
      <c r="J19879">
        <v>0</v>
      </c>
      <c r="K19879" t="s">
        <v>14</v>
      </c>
    </row>
    <row r="19880" spans="1:11" x14ac:dyDescent="0.35">
      <c r="A19880">
        <v>19879</v>
      </c>
      <c r="B19880">
        <v>27</v>
      </c>
      <c r="C19880">
        <v>103.11</v>
      </c>
      <c r="D19880">
        <v>2783.97</v>
      </c>
      <c r="E19880" t="s">
        <v>11</v>
      </c>
      <c r="F19880" t="s">
        <v>20</v>
      </c>
      <c r="G19880" t="s">
        <v>13</v>
      </c>
      <c r="H19880" t="s">
        <v>15</v>
      </c>
      <c r="I19880" t="s">
        <v>15</v>
      </c>
      <c r="J19880">
        <v>2</v>
      </c>
      <c r="K19880" t="s">
        <v>15</v>
      </c>
    </row>
    <row r="19881" spans="1:11" x14ac:dyDescent="0.35">
      <c r="A19881">
        <v>19880</v>
      </c>
      <c r="B19881">
        <v>13</v>
      </c>
      <c r="C19881">
        <v>46.33</v>
      </c>
      <c r="D19881">
        <v>602.29</v>
      </c>
      <c r="E19881" t="s">
        <v>11</v>
      </c>
      <c r="F19881" t="s">
        <v>16</v>
      </c>
      <c r="G19881" t="s">
        <v>22</v>
      </c>
      <c r="H19881" t="s">
        <v>14</v>
      </c>
      <c r="I19881" t="s">
        <v>14</v>
      </c>
      <c r="J19881">
        <v>0</v>
      </c>
      <c r="K19881" t="s">
        <v>14</v>
      </c>
    </row>
    <row r="19882" spans="1:11" x14ac:dyDescent="0.35">
      <c r="A19882">
        <v>19881</v>
      </c>
      <c r="B19882">
        <v>17</v>
      </c>
      <c r="C19882">
        <v>115.59</v>
      </c>
      <c r="D19882">
        <v>1965.03</v>
      </c>
      <c r="E19882" t="s">
        <v>17</v>
      </c>
      <c r="F19882" t="s">
        <v>18</v>
      </c>
      <c r="G19882" t="s">
        <v>13</v>
      </c>
      <c r="H19882" t="s">
        <v>15</v>
      </c>
      <c r="I19882" t="s">
        <v>15</v>
      </c>
      <c r="J19882">
        <v>0</v>
      </c>
      <c r="K19882" t="s">
        <v>14</v>
      </c>
    </row>
    <row r="19883" spans="1:11" x14ac:dyDescent="0.35">
      <c r="A19883">
        <v>19882</v>
      </c>
      <c r="B19883">
        <v>44</v>
      </c>
      <c r="C19883">
        <v>21.32</v>
      </c>
      <c r="D19883">
        <v>938.08</v>
      </c>
      <c r="E19883" t="s">
        <v>11</v>
      </c>
      <c r="F19883" t="s">
        <v>18</v>
      </c>
      <c r="G19883" t="s">
        <v>13</v>
      </c>
      <c r="H19883" t="s">
        <v>15</v>
      </c>
      <c r="I19883" t="s">
        <v>14</v>
      </c>
      <c r="J19883">
        <v>2</v>
      </c>
      <c r="K19883" t="s">
        <v>14</v>
      </c>
    </row>
    <row r="19884" spans="1:11" x14ac:dyDescent="0.35">
      <c r="A19884">
        <v>19883</v>
      </c>
      <c r="B19884">
        <v>13</v>
      </c>
      <c r="C19884">
        <v>113.02</v>
      </c>
      <c r="D19884">
        <v>1469.26</v>
      </c>
      <c r="E19884" t="s">
        <v>21</v>
      </c>
      <c r="F19884" t="s">
        <v>20</v>
      </c>
      <c r="G19884" t="s">
        <v>19</v>
      </c>
      <c r="H19884" t="s">
        <v>15</v>
      </c>
      <c r="I19884" t="s">
        <v>14</v>
      </c>
      <c r="J19884">
        <v>1</v>
      </c>
      <c r="K19884" t="s">
        <v>14</v>
      </c>
    </row>
    <row r="19885" spans="1:11" x14ac:dyDescent="0.35">
      <c r="A19885">
        <v>19884</v>
      </c>
      <c r="B19885">
        <v>5</v>
      </c>
      <c r="C19885">
        <v>109.8</v>
      </c>
      <c r="D19885">
        <v>549</v>
      </c>
      <c r="E19885" t="s">
        <v>21</v>
      </c>
      <c r="F19885" t="s">
        <v>18</v>
      </c>
      <c r="G19885" t="s">
        <v>19</v>
      </c>
      <c r="H19885" t="s">
        <v>14</v>
      </c>
      <c r="I19885" t="s">
        <v>14</v>
      </c>
      <c r="J19885">
        <v>2</v>
      </c>
      <c r="K19885" t="s">
        <v>15</v>
      </c>
    </row>
    <row r="19886" spans="1:11" x14ac:dyDescent="0.35">
      <c r="A19886">
        <v>19885</v>
      </c>
      <c r="B19886">
        <v>33</v>
      </c>
      <c r="C19886">
        <v>26.74</v>
      </c>
      <c r="D19886">
        <v>882.42</v>
      </c>
      <c r="E19886" t="s">
        <v>21</v>
      </c>
      <c r="F19886" t="s">
        <v>16</v>
      </c>
      <c r="G19886" t="s">
        <v>13</v>
      </c>
      <c r="H19886" t="s">
        <v>14</v>
      </c>
      <c r="I19886" t="s">
        <v>14</v>
      </c>
      <c r="J19886">
        <v>2</v>
      </c>
      <c r="K19886" t="s">
        <v>14</v>
      </c>
    </row>
    <row r="19887" spans="1:11" x14ac:dyDescent="0.35">
      <c r="A19887">
        <v>19886</v>
      </c>
      <c r="B19887">
        <v>4</v>
      </c>
      <c r="C19887">
        <v>80.48</v>
      </c>
      <c r="D19887">
        <v>321.92</v>
      </c>
      <c r="E19887" t="s">
        <v>21</v>
      </c>
      <c r="F19887" t="s">
        <v>12</v>
      </c>
      <c r="G19887" t="s">
        <v>19</v>
      </c>
      <c r="H19887" t="s">
        <v>14</v>
      </c>
      <c r="I19887" t="s">
        <v>14</v>
      </c>
      <c r="J19887">
        <v>0</v>
      </c>
      <c r="K19887" t="s">
        <v>15</v>
      </c>
    </row>
    <row r="19888" spans="1:11" x14ac:dyDescent="0.35">
      <c r="A19888">
        <v>19887</v>
      </c>
      <c r="B19888">
        <v>26</v>
      </c>
      <c r="C19888">
        <v>98.52</v>
      </c>
      <c r="D19888">
        <v>2561.52</v>
      </c>
      <c r="E19888" t="s">
        <v>11</v>
      </c>
      <c r="F19888" t="s">
        <v>18</v>
      </c>
      <c r="G19888" t="s">
        <v>13</v>
      </c>
      <c r="H19888" t="s">
        <v>14</v>
      </c>
      <c r="I19888" t="s">
        <v>15</v>
      </c>
      <c r="J19888">
        <v>4</v>
      </c>
      <c r="K19888" t="s">
        <v>15</v>
      </c>
    </row>
    <row r="19889" spans="1:11" x14ac:dyDescent="0.35">
      <c r="A19889">
        <v>19888</v>
      </c>
      <c r="B19889">
        <v>68</v>
      </c>
      <c r="C19889">
        <v>60.38</v>
      </c>
      <c r="D19889">
        <v>4105.84</v>
      </c>
      <c r="E19889" t="s">
        <v>17</v>
      </c>
      <c r="F19889" t="s">
        <v>20</v>
      </c>
      <c r="G19889" t="s">
        <v>19</v>
      </c>
      <c r="H19889" t="s">
        <v>14</v>
      </c>
      <c r="I19889" t="s">
        <v>14</v>
      </c>
      <c r="J19889">
        <v>0</v>
      </c>
      <c r="K19889" t="s">
        <v>14</v>
      </c>
    </row>
    <row r="19890" spans="1:11" x14ac:dyDescent="0.35">
      <c r="A19890">
        <v>19889</v>
      </c>
      <c r="B19890">
        <v>16</v>
      </c>
      <c r="C19890">
        <v>29.19</v>
      </c>
      <c r="D19890">
        <v>467.04</v>
      </c>
      <c r="E19890" t="s">
        <v>11</v>
      </c>
      <c r="F19890" t="s">
        <v>20</v>
      </c>
      <c r="G19890" t="s">
        <v>19</v>
      </c>
      <c r="H19890" t="s">
        <v>15</v>
      </c>
      <c r="I19890" t="s">
        <v>14</v>
      </c>
      <c r="J19890">
        <v>1</v>
      </c>
      <c r="K19890" t="s">
        <v>14</v>
      </c>
    </row>
    <row r="19891" spans="1:11" x14ac:dyDescent="0.35">
      <c r="A19891">
        <v>19890</v>
      </c>
      <c r="B19891">
        <v>22</v>
      </c>
      <c r="C19891">
        <v>102.94</v>
      </c>
      <c r="D19891">
        <v>2264.6799999999998</v>
      </c>
      <c r="E19891" t="s">
        <v>17</v>
      </c>
      <c r="F19891" t="s">
        <v>16</v>
      </c>
      <c r="G19891" t="s">
        <v>19</v>
      </c>
      <c r="H19891" t="s">
        <v>15</v>
      </c>
      <c r="I19891" t="s">
        <v>14</v>
      </c>
      <c r="J19891">
        <v>1</v>
      </c>
      <c r="K19891" t="s">
        <v>14</v>
      </c>
    </row>
    <row r="19892" spans="1:11" x14ac:dyDescent="0.35">
      <c r="A19892">
        <v>19891</v>
      </c>
      <c r="B19892">
        <v>36</v>
      </c>
      <c r="C19892">
        <v>66.650000000000006</v>
      </c>
      <c r="D19892">
        <v>2399.4</v>
      </c>
      <c r="E19892" t="s">
        <v>11</v>
      </c>
      <c r="F19892" t="s">
        <v>20</v>
      </c>
      <c r="G19892" t="s">
        <v>13</v>
      </c>
      <c r="H19892" t="s">
        <v>14</v>
      </c>
      <c r="I19892" t="s">
        <v>14</v>
      </c>
      <c r="J19892">
        <v>1</v>
      </c>
      <c r="K19892" t="s">
        <v>15</v>
      </c>
    </row>
    <row r="19893" spans="1:11" x14ac:dyDescent="0.35">
      <c r="A19893">
        <v>19892</v>
      </c>
      <c r="B19893">
        <v>58</v>
      </c>
      <c r="C19893">
        <v>46.33</v>
      </c>
      <c r="D19893">
        <v>2687.14</v>
      </c>
      <c r="E19893" t="s">
        <v>11</v>
      </c>
      <c r="F19893" t="s">
        <v>20</v>
      </c>
      <c r="G19893" t="s">
        <v>13</v>
      </c>
      <c r="H19893" t="s">
        <v>14</v>
      </c>
      <c r="I19893" t="s">
        <v>15</v>
      </c>
      <c r="J19893">
        <v>2</v>
      </c>
      <c r="K19893" t="s">
        <v>14</v>
      </c>
    </row>
    <row r="19894" spans="1:11" x14ac:dyDescent="0.35">
      <c r="A19894">
        <v>19893</v>
      </c>
      <c r="B19894">
        <v>55</v>
      </c>
      <c r="C19894">
        <v>27.09</v>
      </c>
      <c r="D19894">
        <v>1489.95</v>
      </c>
      <c r="E19894" t="s">
        <v>21</v>
      </c>
      <c r="F19894" t="s">
        <v>12</v>
      </c>
      <c r="G19894" t="s">
        <v>19</v>
      </c>
      <c r="H19894" t="s">
        <v>14</v>
      </c>
      <c r="I19894" t="s">
        <v>15</v>
      </c>
      <c r="J19894">
        <v>0</v>
      </c>
      <c r="K19894" t="s">
        <v>14</v>
      </c>
    </row>
    <row r="19895" spans="1:11" x14ac:dyDescent="0.35">
      <c r="A19895">
        <v>19894</v>
      </c>
      <c r="B19895">
        <v>35</v>
      </c>
      <c r="C19895">
        <v>84.02</v>
      </c>
      <c r="D19895">
        <v>2940.7</v>
      </c>
      <c r="E19895" t="s">
        <v>11</v>
      </c>
      <c r="F19895" t="s">
        <v>18</v>
      </c>
      <c r="G19895" t="s">
        <v>22</v>
      </c>
      <c r="H19895" t="s">
        <v>15</v>
      </c>
      <c r="I19895" t="s">
        <v>15</v>
      </c>
      <c r="J19895">
        <v>0</v>
      </c>
      <c r="K19895" t="s">
        <v>15</v>
      </c>
    </row>
    <row r="19896" spans="1:11" x14ac:dyDescent="0.35">
      <c r="A19896">
        <v>19895</v>
      </c>
      <c r="B19896">
        <v>25</v>
      </c>
      <c r="C19896">
        <v>24.23</v>
      </c>
      <c r="D19896">
        <v>605.75</v>
      </c>
      <c r="E19896" t="s">
        <v>17</v>
      </c>
      <c r="F19896" t="s">
        <v>20</v>
      </c>
      <c r="G19896" t="s">
        <v>13</v>
      </c>
      <c r="H19896" t="s">
        <v>14</v>
      </c>
      <c r="I19896" t="s">
        <v>15</v>
      </c>
      <c r="J19896">
        <v>2</v>
      </c>
      <c r="K19896" t="s">
        <v>14</v>
      </c>
    </row>
    <row r="19897" spans="1:11" x14ac:dyDescent="0.35">
      <c r="A19897">
        <v>19896</v>
      </c>
      <c r="B19897">
        <v>72</v>
      </c>
      <c r="C19897">
        <v>99.11</v>
      </c>
      <c r="D19897">
        <v>7135.92</v>
      </c>
      <c r="E19897" t="s">
        <v>17</v>
      </c>
      <c r="F19897" t="s">
        <v>20</v>
      </c>
      <c r="G19897" t="s">
        <v>13</v>
      </c>
      <c r="H19897" t="s">
        <v>15</v>
      </c>
      <c r="I19897" t="s">
        <v>14</v>
      </c>
      <c r="J19897">
        <v>0</v>
      </c>
      <c r="K19897" t="s">
        <v>14</v>
      </c>
    </row>
    <row r="19898" spans="1:11" x14ac:dyDescent="0.35">
      <c r="A19898">
        <v>19897</v>
      </c>
      <c r="B19898">
        <v>61</v>
      </c>
      <c r="C19898">
        <v>97.08</v>
      </c>
      <c r="D19898">
        <v>5921.88</v>
      </c>
      <c r="E19898" t="s">
        <v>17</v>
      </c>
      <c r="F19898" t="s">
        <v>12</v>
      </c>
      <c r="G19898" t="s">
        <v>19</v>
      </c>
      <c r="H19898" t="s">
        <v>15</v>
      </c>
      <c r="I19898" t="s">
        <v>14</v>
      </c>
      <c r="J19898">
        <v>0</v>
      </c>
      <c r="K19898" t="s">
        <v>14</v>
      </c>
    </row>
    <row r="19899" spans="1:11" x14ac:dyDescent="0.35">
      <c r="A19899">
        <v>19898</v>
      </c>
      <c r="B19899">
        <v>18</v>
      </c>
      <c r="C19899">
        <v>52.29</v>
      </c>
      <c r="D19899">
        <v>941.22</v>
      </c>
      <c r="E19899" t="s">
        <v>11</v>
      </c>
      <c r="F19899" t="s">
        <v>18</v>
      </c>
      <c r="G19899" t="s">
        <v>13</v>
      </c>
      <c r="H19899" t="s">
        <v>14</v>
      </c>
      <c r="I19899" t="s">
        <v>15</v>
      </c>
      <c r="J19899">
        <v>1</v>
      </c>
      <c r="K19899" t="s">
        <v>14</v>
      </c>
    </row>
    <row r="19900" spans="1:11" x14ac:dyDescent="0.35">
      <c r="A19900">
        <v>19899</v>
      </c>
      <c r="B19900">
        <v>58</v>
      </c>
      <c r="C19900">
        <v>67.23</v>
      </c>
      <c r="D19900">
        <v>3899.34</v>
      </c>
      <c r="E19900" t="s">
        <v>11</v>
      </c>
      <c r="F19900" t="s">
        <v>16</v>
      </c>
      <c r="G19900" t="s">
        <v>19</v>
      </c>
      <c r="H19900" t="s">
        <v>14</v>
      </c>
      <c r="I19900" t="s">
        <v>14</v>
      </c>
      <c r="J19900">
        <v>1</v>
      </c>
      <c r="K19900" t="s">
        <v>14</v>
      </c>
    </row>
    <row r="19901" spans="1:11" x14ac:dyDescent="0.35">
      <c r="A19901">
        <v>19900</v>
      </c>
      <c r="B19901">
        <v>57</v>
      </c>
      <c r="C19901">
        <v>86.92</v>
      </c>
      <c r="D19901">
        <v>4954.4399999999996</v>
      </c>
      <c r="E19901" t="s">
        <v>21</v>
      </c>
      <c r="F19901" t="s">
        <v>12</v>
      </c>
      <c r="G19901" t="s">
        <v>19</v>
      </c>
      <c r="H19901" t="s">
        <v>15</v>
      </c>
      <c r="I19901" t="s">
        <v>14</v>
      </c>
      <c r="J19901">
        <v>1</v>
      </c>
      <c r="K19901" t="s">
        <v>14</v>
      </c>
    </row>
    <row r="19902" spans="1:11" x14ac:dyDescent="0.35">
      <c r="A19902">
        <v>19901</v>
      </c>
      <c r="B19902">
        <v>63</v>
      </c>
      <c r="C19902">
        <v>115.91</v>
      </c>
      <c r="D19902">
        <v>7302.33</v>
      </c>
      <c r="E19902" t="s">
        <v>11</v>
      </c>
      <c r="F19902" t="s">
        <v>12</v>
      </c>
      <c r="G19902" t="s">
        <v>19</v>
      </c>
      <c r="H19902" t="s">
        <v>15</v>
      </c>
      <c r="I19902" t="s">
        <v>15</v>
      </c>
      <c r="J19902">
        <v>1</v>
      </c>
      <c r="K19902" t="s">
        <v>14</v>
      </c>
    </row>
    <row r="19903" spans="1:11" x14ac:dyDescent="0.35">
      <c r="A19903">
        <v>19902</v>
      </c>
      <c r="B19903">
        <v>12</v>
      </c>
      <c r="C19903">
        <v>72.02</v>
      </c>
      <c r="D19903">
        <v>864.24</v>
      </c>
      <c r="E19903" t="s">
        <v>11</v>
      </c>
      <c r="F19903" t="s">
        <v>20</v>
      </c>
      <c r="G19903" t="s">
        <v>19</v>
      </c>
      <c r="H19903" t="s">
        <v>14</v>
      </c>
      <c r="I19903" t="s">
        <v>14</v>
      </c>
      <c r="J19903">
        <v>2</v>
      </c>
      <c r="K19903" t="s">
        <v>14</v>
      </c>
    </row>
    <row r="19904" spans="1:11" x14ac:dyDescent="0.35">
      <c r="A19904">
        <v>19903</v>
      </c>
      <c r="B19904">
        <v>11</v>
      </c>
      <c r="C19904">
        <v>119.67</v>
      </c>
      <c r="D19904">
        <v>1316.37</v>
      </c>
      <c r="E19904" t="s">
        <v>11</v>
      </c>
      <c r="F19904" t="s">
        <v>20</v>
      </c>
      <c r="G19904" t="s">
        <v>13</v>
      </c>
      <c r="H19904" t="s">
        <v>14</v>
      </c>
      <c r="I19904" t="s">
        <v>15</v>
      </c>
      <c r="J19904">
        <v>3</v>
      </c>
      <c r="K19904" t="s">
        <v>14</v>
      </c>
    </row>
    <row r="19905" spans="1:11" x14ac:dyDescent="0.35">
      <c r="A19905">
        <v>19904</v>
      </c>
      <c r="B19905">
        <v>13</v>
      </c>
      <c r="C19905">
        <v>52.51</v>
      </c>
      <c r="D19905">
        <v>682.63</v>
      </c>
      <c r="E19905" t="s">
        <v>21</v>
      </c>
      <c r="F19905" t="s">
        <v>16</v>
      </c>
      <c r="G19905" t="s">
        <v>13</v>
      </c>
      <c r="H19905" t="s">
        <v>14</v>
      </c>
      <c r="I19905" t="s">
        <v>14</v>
      </c>
      <c r="J19905">
        <v>1</v>
      </c>
      <c r="K19905" t="s">
        <v>14</v>
      </c>
    </row>
    <row r="19906" spans="1:11" x14ac:dyDescent="0.35">
      <c r="A19906">
        <v>19905</v>
      </c>
      <c r="B19906">
        <v>35</v>
      </c>
      <c r="C19906">
        <v>72.650000000000006</v>
      </c>
      <c r="D19906">
        <v>2542.75</v>
      </c>
      <c r="E19906" t="s">
        <v>11</v>
      </c>
      <c r="F19906" t="s">
        <v>16</v>
      </c>
      <c r="G19906" t="s">
        <v>13</v>
      </c>
      <c r="H19906" t="s">
        <v>15</v>
      </c>
      <c r="I19906" t="s">
        <v>15</v>
      </c>
      <c r="J19906">
        <v>1</v>
      </c>
      <c r="K19906" t="s">
        <v>14</v>
      </c>
    </row>
    <row r="19907" spans="1:11" x14ac:dyDescent="0.35">
      <c r="A19907">
        <v>19906</v>
      </c>
      <c r="B19907">
        <v>27</v>
      </c>
      <c r="C19907">
        <v>31.56</v>
      </c>
      <c r="D19907">
        <v>852.12</v>
      </c>
      <c r="E19907" t="s">
        <v>11</v>
      </c>
      <c r="F19907" t="s">
        <v>16</v>
      </c>
      <c r="G19907" t="s">
        <v>19</v>
      </c>
      <c r="H19907" t="s">
        <v>15</v>
      </c>
      <c r="I19907" t="s">
        <v>14</v>
      </c>
      <c r="J19907">
        <v>0</v>
      </c>
      <c r="K19907" t="s">
        <v>14</v>
      </c>
    </row>
    <row r="19908" spans="1:11" x14ac:dyDescent="0.35">
      <c r="A19908">
        <v>19907</v>
      </c>
      <c r="B19908">
        <v>67</v>
      </c>
      <c r="C19908">
        <v>75.64</v>
      </c>
      <c r="D19908">
        <v>5067.88</v>
      </c>
      <c r="E19908" t="s">
        <v>11</v>
      </c>
      <c r="F19908" t="s">
        <v>12</v>
      </c>
      <c r="G19908" t="s">
        <v>19</v>
      </c>
      <c r="H19908" t="s">
        <v>15</v>
      </c>
      <c r="I19908" t="s">
        <v>14</v>
      </c>
      <c r="J19908">
        <v>0</v>
      </c>
      <c r="K19908" t="s">
        <v>14</v>
      </c>
    </row>
    <row r="19909" spans="1:11" x14ac:dyDescent="0.35">
      <c r="A19909">
        <v>19908</v>
      </c>
      <c r="B19909">
        <v>45</v>
      </c>
      <c r="C19909">
        <v>73.63</v>
      </c>
      <c r="D19909">
        <v>3313.35</v>
      </c>
      <c r="E19909" t="s">
        <v>11</v>
      </c>
      <c r="F19909" t="s">
        <v>12</v>
      </c>
      <c r="G19909" t="s">
        <v>22</v>
      </c>
      <c r="H19909" t="s">
        <v>15</v>
      </c>
      <c r="I19909" t="s">
        <v>14</v>
      </c>
      <c r="J19909">
        <v>0</v>
      </c>
      <c r="K19909" t="s">
        <v>14</v>
      </c>
    </row>
    <row r="19910" spans="1:11" x14ac:dyDescent="0.35">
      <c r="A19910">
        <v>19909</v>
      </c>
      <c r="B19910">
        <v>67</v>
      </c>
      <c r="C19910">
        <v>104.88</v>
      </c>
      <c r="D19910">
        <v>7026.96</v>
      </c>
      <c r="E19910" t="s">
        <v>11</v>
      </c>
      <c r="F19910" t="s">
        <v>12</v>
      </c>
      <c r="G19910" t="s">
        <v>13</v>
      </c>
      <c r="H19910" t="s">
        <v>15</v>
      </c>
      <c r="I19910" t="s">
        <v>15</v>
      </c>
      <c r="J19910">
        <v>1</v>
      </c>
      <c r="K19910" t="s">
        <v>14</v>
      </c>
    </row>
    <row r="19911" spans="1:11" x14ac:dyDescent="0.35">
      <c r="A19911">
        <v>19910</v>
      </c>
      <c r="B19911">
        <v>22</v>
      </c>
      <c r="C19911">
        <v>119.66</v>
      </c>
      <c r="D19911">
        <v>2632.52</v>
      </c>
      <c r="E19911" t="s">
        <v>21</v>
      </c>
      <c r="F19911" t="s">
        <v>16</v>
      </c>
      <c r="G19911" t="s">
        <v>13</v>
      </c>
      <c r="H19911" t="s">
        <v>14</v>
      </c>
      <c r="I19911" t="s">
        <v>14</v>
      </c>
      <c r="J19911">
        <v>3</v>
      </c>
      <c r="K19911" t="s">
        <v>15</v>
      </c>
    </row>
    <row r="19912" spans="1:11" x14ac:dyDescent="0.35">
      <c r="A19912">
        <v>19911</v>
      </c>
      <c r="B19912">
        <v>42</v>
      </c>
      <c r="C19912">
        <v>118.62</v>
      </c>
      <c r="D19912">
        <v>4982.04</v>
      </c>
      <c r="E19912" t="s">
        <v>11</v>
      </c>
      <c r="F19912" t="s">
        <v>18</v>
      </c>
      <c r="G19912" t="s">
        <v>13</v>
      </c>
      <c r="H19912" t="s">
        <v>15</v>
      </c>
      <c r="I19912" t="s">
        <v>15</v>
      </c>
      <c r="J19912">
        <v>0</v>
      </c>
      <c r="K19912" t="s">
        <v>14</v>
      </c>
    </row>
    <row r="19913" spans="1:11" x14ac:dyDescent="0.35">
      <c r="A19913">
        <v>19912</v>
      </c>
      <c r="B19913">
        <v>20</v>
      </c>
      <c r="C19913">
        <v>43.63</v>
      </c>
      <c r="D19913">
        <v>872.6</v>
      </c>
      <c r="E19913" t="s">
        <v>11</v>
      </c>
      <c r="F19913" t="s">
        <v>16</v>
      </c>
      <c r="G19913" t="s">
        <v>19</v>
      </c>
      <c r="H19913" t="s">
        <v>14</v>
      </c>
      <c r="I19913" t="s">
        <v>15</v>
      </c>
      <c r="J19913">
        <v>4</v>
      </c>
      <c r="K19913" t="s">
        <v>15</v>
      </c>
    </row>
    <row r="19914" spans="1:11" x14ac:dyDescent="0.35">
      <c r="A19914">
        <v>19913</v>
      </c>
      <c r="B19914">
        <v>48</v>
      </c>
      <c r="C19914">
        <v>53.84</v>
      </c>
      <c r="D19914">
        <v>2584.3200000000002</v>
      </c>
      <c r="E19914" t="s">
        <v>17</v>
      </c>
      <c r="F19914" t="s">
        <v>20</v>
      </c>
      <c r="G19914" t="s">
        <v>19</v>
      </c>
      <c r="H19914" t="s">
        <v>15</v>
      </c>
      <c r="I19914" t="s">
        <v>14</v>
      </c>
      <c r="J19914">
        <v>0</v>
      </c>
      <c r="K19914" t="s">
        <v>14</v>
      </c>
    </row>
    <row r="19915" spans="1:11" x14ac:dyDescent="0.35">
      <c r="A19915">
        <v>19914</v>
      </c>
      <c r="B19915">
        <v>18</v>
      </c>
      <c r="C19915">
        <v>47.47</v>
      </c>
      <c r="D19915">
        <v>854.46</v>
      </c>
      <c r="E19915" t="s">
        <v>11</v>
      </c>
      <c r="F19915" t="s">
        <v>12</v>
      </c>
      <c r="G19915" t="s">
        <v>19</v>
      </c>
      <c r="H19915" t="s">
        <v>14</v>
      </c>
      <c r="I19915" t="s">
        <v>14</v>
      </c>
      <c r="J19915">
        <v>3</v>
      </c>
      <c r="K19915" t="s">
        <v>15</v>
      </c>
    </row>
    <row r="19916" spans="1:11" x14ac:dyDescent="0.35">
      <c r="A19916">
        <v>19915</v>
      </c>
      <c r="B19916">
        <v>70</v>
      </c>
      <c r="C19916">
        <v>39.97</v>
      </c>
      <c r="D19916">
        <v>2797.9</v>
      </c>
      <c r="E19916" t="s">
        <v>11</v>
      </c>
      <c r="F19916" t="s">
        <v>20</v>
      </c>
      <c r="G19916" t="s">
        <v>13</v>
      </c>
      <c r="H19916" t="s">
        <v>14</v>
      </c>
      <c r="I19916" t="s">
        <v>14</v>
      </c>
      <c r="J19916">
        <v>3</v>
      </c>
      <c r="K19916" t="s">
        <v>15</v>
      </c>
    </row>
    <row r="19917" spans="1:11" x14ac:dyDescent="0.35">
      <c r="A19917">
        <v>19916</v>
      </c>
      <c r="B19917">
        <v>6</v>
      </c>
      <c r="C19917">
        <v>35.01</v>
      </c>
      <c r="D19917">
        <v>210.06</v>
      </c>
      <c r="E19917" t="s">
        <v>17</v>
      </c>
      <c r="F19917" t="s">
        <v>16</v>
      </c>
      <c r="G19917" t="s">
        <v>19</v>
      </c>
      <c r="H19917" t="s">
        <v>14</v>
      </c>
      <c r="I19917" t="s">
        <v>14</v>
      </c>
      <c r="J19917">
        <v>1</v>
      </c>
      <c r="K19917" t="s">
        <v>14</v>
      </c>
    </row>
    <row r="19918" spans="1:11" x14ac:dyDescent="0.35">
      <c r="A19918">
        <v>19917</v>
      </c>
      <c r="B19918">
        <v>39</v>
      </c>
      <c r="C19918">
        <v>71.17</v>
      </c>
      <c r="D19918">
        <v>2775.63</v>
      </c>
      <c r="E19918" t="s">
        <v>11</v>
      </c>
      <c r="F19918" t="s">
        <v>20</v>
      </c>
      <c r="G19918" t="s">
        <v>19</v>
      </c>
      <c r="H19918" t="s">
        <v>14</v>
      </c>
      <c r="I19918" t="s">
        <v>14</v>
      </c>
      <c r="J19918">
        <v>3</v>
      </c>
      <c r="K19918" t="s">
        <v>15</v>
      </c>
    </row>
    <row r="19919" spans="1:11" x14ac:dyDescent="0.35">
      <c r="A19919">
        <v>19918</v>
      </c>
      <c r="B19919">
        <v>11</v>
      </c>
      <c r="C19919">
        <v>107.25</v>
      </c>
      <c r="D19919">
        <v>1179.75</v>
      </c>
      <c r="E19919" t="s">
        <v>11</v>
      </c>
      <c r="F19919" t="s">
        <v>12</v>
      </c>
      <c r="G19919" t="s">
        <v>13</v>
      </c>
      <c r="H19919" t="s">
        <v>14</v>
      </c>
      <c r="I19919" t="s">
        <v>15</v>
      </c>
      <c r="J19919">
        <v>4</v>
      </c>
      <c r="K19919" t="s">
        <v>15</v>
      </c>
    </row>
    <row r="19920" spans="1:11" x14ac:dyDescent="0.35">
      <c r="A19920">
        <v>19919</v>
      </c>
      <c r="B19920">
        <v>25</v>
      </c>
      <c r="C19920">
        <v>78.989999999999995</v>
      </c>
      <c r="D19920">
        <v>1974.75</v>
      </c>
      <c r="E19920" t="s">
        <v>17</v>
      </c>
      <c r="F19920" t="s">
        <v>18</v>
      </c>
      <c r="G19920" t="s">
        <v>19</v>
      </c>
      <c r="H19920" t="s">
        <v>15</v>
      </c>
      <c r="I19920" t="s">
        <v>14</v>
      </c>
      <c r="J19920">
        <v>0</v>
      </c>
      <c r="K19920" t="s">
        <v>14</v>
      </c>
    </row>
    <row r="19921" spans="1:11" x14ac:dyDescent="0.35">
      <c r="A19921">
        <v>19920</v>
      </c>
      <c r="B19921">
        <v>55</v>
      </c>
      <c r="C19921">
        <v>107.27</v>
      </c>
      <c r="D19921">
        <v>5899.85</v>
      </c>
      <c r="E19921" t="s">
        <v>11</v>
      </c>
      <c r="F19921" t="s">
        <v>18</v>
      </c>
      <c r="G19921" t="s">
        <v>19</v>
      </c>
      <c r="H19921" t="s">
        <v>14</v>
      </c>
      <c r="I19921" t="s">
        <v>14</v>
      </c>
      <c r="J19921">
        <v>2</v>
      </c>
      <c r="K19921" t="s">
        <v>14</v>
      </c>
    </row>
    <row r="19922" spans="1:11" x14ac:dyDescent="0.35">
      <c r="A19922">
        <v>19921</v>
      </c>
      <c r="B19922">
        <v>58</v>
      </c>
      <c r="C19922">
        <v>115.95</v>
      </c>
      <c r="D19922">
        <v>6725.1</v>
      </c>
      <c r="E19922" t="s">
        <v>11</v>
      </c>
      <c r="F19922" t="s">
        <v>16</v>
      </c>
      <c r="G19922" t="s">
        <v>13</v>
      </c>
      <c r="H19922" t="s">
        <v>14</v>
      </c>
      <c r="I19922" t="s">
        <v>15</v>
      </c>
      <c r="J19922">
        <v>2</v>
      </c>
      <c r="K19922" t="s">
        <v>15</v>
      </c>
    </row>
    <row r="19923" spans="1:11" x14ac:dyDescent="0.35">
      <c r="A19923">
        <v>19922</v>
      </c>
      <c r="B19923">
        <v>37</v>
      </c>
      <c r="C19923">
        <v>58.31</v>
      </c>
      <c r="D19923">
        <v>2157.4699999999998</v>
      </c>
      <c r="E19923" t="s">
        <v>11</v>
      </c>
      <c r="F19923" t="s">
        <v>18</v>
      </c>
      <c r="G19923" t="s">
        <v>13</v>
      </c>
      <c r="H19923" t="s">
        <v>15</v>
      </c>
      <c r="I19923" t="s">
        <v>14</v>
      </c>
      <c r="J19923">
        <v>2</v>
      </c>
      <c r="K19923" t="s">
        <v>14</v>
      </c>
    </row>
    <row r="19924" spans="1:11" x14ac:dyDescent="0.35">
      <c r="A19924">
        <v>19923</v>
      </c>
      <c r="B19924">
        <v>16</v>
      </c>
      <c r="C19924">
        <v>103.57</v>
      </c>
      <c r="D19924">
        <v>1657.12</v>
      </c>
      <c r="E19924" t="s">
        <v>11</v>
      </c>
      <c r="F19924" t="s">
        <v>12</v>
      </c>
      <c r="G19924" t="s">
        <v>13</v>
      </c>
      <c r="H19924" t="s">
        <v>14</v>
      </c>
      <c r="I19924" t="s">
        <v>15</v>
      </c>
      <c r="J19924">
        <v>1</v>
      </c>
      <c r="K19924" t="s">
        <v>15</v>
      </c>
    </row>
    <row r="19925" spans="1:11" x14ac:dyDescent="0.35">
      <c r="A19925">
        <v>19924</v>
      </c>
      <c r="B19925">
        <v>70</v>
      </c>
      <c r="C19925">
        <v>25.23</v>
      </c>
      <c r="D19925">
        <v>1766.1</v>
      </c>
      <c r="E19925" t="s">
        <v>21</v>
      </c>
      <c r="F19925" t="s">
        <v>16</v>
      </c>
      <c r="G19925" t="s">
        <v>19</v>
      </c>
      <c r="H19925" t="s">
        <v>15</v>
      </c>
      <c r="I19925" t="s">
        <v>15</v>
      </c>
      <c r="J19925">
        <v>2</v>
      </c>
      <c r="K19925" t="s">
        <v>14</v>
      </c>
    </row>
    <row r="19926" spans="1:11" x14ac:dyDescent="0.35">
      <c r="A19926">
        <v>19925</v>
      </c>
      <c r="B19926">
        <v>37</v>
      </c>
      <c r="C19926">
        <v>68.11</v>
      </c>
      <c r="D19926">
        <v>2520.0700000000002</v>
      </c>
      <c r="E19926" t="s">
        <v>17</v>
      </c>
      <c r="F19926" t="s">
        <v>12</v>
      </c>
      <c r="G19926" t="s">
        <v>19</v>
      </c>
      <c r="H19926" t="s">
        <v>15</v>
      </c>
      <c r="I19926" t="s">
        <v>14</v>
      </c>
      <c r="J19926">
        <v>0</v>
      </c>
      <c r="K19926" t="s">
        <v>14</v>
      </c>
    </row>
    <row r="19927" spans="1:11" x14ac:dyDescent="0.35">
      <c r="A19927">
        <v>19926</v>
      </c>
      <c r="B19927">
        <v>53</v>
      </c>
      <c r="C19927">
        <v>56.83</v>
      </c>
      <c r="D19927">
        <v>3011.99</v>
      </c>
      <c r="E19927" t="s">
        <v>11</v>
      </c>
      <c r="F19927" t="s">
        <v>20</v>
      </c>
      <c r="G19927" t="s">
        <v>19</v>
      </c>
      <c r="H19927" t="s">
        <v>14</v>
      </c>
      <c r="I19927" t="s">
        <v>15</v>
      </c>
      <c r="J19927">
        <v>3</v>
      </c>
      <c r="K19927" t="s">
        <v>15</v>
      </c>
    </row>
    <row r="19928" spans="1:11" x14ac:dyDescent="0.35">
      <c r="A19928">
        <v>19927</v>
      </c>
      <c r="B19928">
        <v>16</v>
      </c>
      <c r="C19928">
        <v>40.49</v>
      </c>
      <c r="D19928">
        <v>647.84</v>
      </c>
      <c r="E19928" t="s">
        <v>11</v>
      </c>
      <c r="F19928" t="s">
        <v>16</v>
      </c>
      <c r="G19928" t="s">
        <v>22</v>
      </c>
      <c r="H19928" t="s">
        <v>14</v>
      </c>
      <c r="I19928" t="s">
        <v>14</v>
      </c>
      <c r="J19928">
        <v>1</v>
      </c>
      <c r="K19928" t="s">
        <v>14</v>
      </c>
    </row>
    <row r="19929" spans="1:11" x14ac:dyDescent="0.35">
      <c r="A19929">
        <v>19928</v>
      </c>
      <c r="B19929">
        <v>18</v>
      </c>
      <c r="C19929">
        <v>63.84</v>
      </c>
      <c r="D19929">
        <v>1149.1199999999999</v>
      </c>
      <c r="E19929" t="s">
        <v>17</v>
      </c>
      <c r="F19929" t="s">
        <v>18</v>
      </c>
      <c r="G19929" t="s">
        <v>19</v>
      </c>
      <c r="H19929" t="s">
        <v>15</v>
      </c>
      <c r="I19929" t="s">
        <v>14</v>
      </c>
      <c r="J19929">
        <v>3</v>
      </c>
      <c r="K19929" t="s">
        <v>14</v>
      </c>
    </row>
    <row r="19930" spans="1:11" x14ac:dyDescent="0.35">
      <c r="A19930">
        <v>19929</v>
      </c>
      <c r="B19930">
        <v>19</v>
      </c>
      <c r="C19930">
        <v>64.37</v>
      </c>
      <c r="D19930">
        <v>1223.03</v>
      </c>
      <c r="E19930" t="s">
        <v>17</v>
      </c>
      <c r="F19930" t="s">
        <v>12</v>
      </c>
      <c r="G19930" t="s">
        <v>13</v>
      </c>
      <c r="H19930" t="s">
        <v>14</v>
      </c>
      <c r="I19930" t="s">
        <v>14</v>
      </c>
      <c r="J19930">
        <v>4</v>
      </c>
      <c r="K19930" t="s">
        <v>15</v>
      </c>
    </row>
    <row r="19931" spans="1:11" x14ac:dyDescent="0.35">
      <c r="A19931">
        <v>19930</v>
      </c>
      <c r="B19931">
        <v>44</v>
      </c>
      <c r="C19931">
        <v>100.85</v>
      </c>
      <c r="D19931">
        <v>4437.3999999999996</v>
      </c>
      <c r="E19931" t="s">
        <v>11</v>
      </c>
      <c r="F19931" t="s">
        <v>16</v>
      </c>
      <c r="G19931" t="s">
        <v>19</v>
      </c>
      <c r="H19931" t="s">
        <v>14</v>
      </c>
      <c r="I19931" t="s">
        <v>14</v>
      </c>
      <c r="J19931">
        <v>0</v>
      </c>
      <c r="K19931" t="s">
        <v>14</v>
      </c>
    </row>
    <row r="19932" spans="1:11" x14ac:dyDescent="0.35">
      <c r="A19932">
        <v>19931</v>
      </c>
      <c r="B19932">
        <v>2</v>
      </c>
      <c r="C19932">
        <v>106.89</v>
      </c>
      <c r="D19932">
        <v>213.78</v>
      </c>
      <c r="E19932" t="s">
        <v>21</v>
      </c>
      <c r="F19932" t="s">
        <v>16</v>
      </c>
      <c r="G19932" t="s">
        <v>22</v>
      </c>
      <c r="H19932" t="s">
        <v>14</v>
      </c>
      <c r="I19932" t="s">
        <v>15</v>
      </c>
      <c r="J19932">
        <v>1</v>
      </c>
      <c r="K19932" t="s">
        <v>15</v>
      </c>
    </row>
    <row r="19933" spans="1:11" x14ac:dyDescent="0.35">
      <c r="A19933">
        <v>19932</v>
      </c>
      <c r="B19933">
        <v>58</v>
      </c>
      <c r="C19933">
        <v>85.7</v>
      </c>
      <c r="D19933">
        <v>4970.6000000000004</v>
      </c>
      <c r="E19933" t="s">
        <v>21</v>
      </c>
      <c r="F19933" t="s">
        <v>18</v>
      </c>
      <c r="G19933" t="s">
        <v>19</v>
      </c>
      <c r="H19933" t="s">
        <v>14</v>
      </c>
      <c r="I19933" t="s">
        <v>14</v>
      </c>
      <c r="J19933">
        <v>2</v>
      </c>
      <c r="K19933" t="s">
        <v>15</v>
      </c>
    </row>
    <row r="19934" spans="1:11" x14ac:dyDescent="0.35">
      <c r="A19934">
        <v>19933</v>
      </c>
      <c r="B19934">
        <v>10</v>
      </c>
      <c r="C19934">
        <v>83.34</v>
      </c>
      <c r="D19934">
        <v>833.4</v>
      </c>
      <c r="E19934" t="s">
        <v>17</v>
      </c>
      <c r="F19934" t="s">
        <v>12</v>
      </c>
      <c r="G19934" t="s">
        <v>19</v>
      </c>
      <c r="H19934" t="s">
        <v>15</v>
      </c>
      <c r="I19934" t="s">
        <v>15</v>
      </c>
      <c r="J19934">
        <v>2</v>
      </c>
      <c r="K19934" t="s">
        <v>14</v>
      </c>
    </row>
    <row r="19935" spans="1:11" x14ac:dyDescent="0.35">
      <c r="A19935">
        <v>19934</v>
      </c>
      <c r="B19935">
        <v>46</v>
      </c>
      <c r="C19935">
        <v>31.02</v>
      </c>
      <c r="D19935">
        <v>1426.92</v>
      </c>
      <c r="E19935" t="s">
        <v>11</v>
      </c>
      <c r="F19935" t="s">
        <v>20</v>
      </c>
      <c r="G19935" t="s">
        <v>13</v>
      </c>
      <c r="H19935" t="s">
        <v>14</v>
      </c>
      <c r="I19935" t="s">
        <v>14</v>
      </c>
      <c r="J19935">
        <v>0</v>
      </c>
      <c r="K19935" t="s">
        <v>14</v>
      </c>
    </row>
    <row r="19936" spans="1:11" x14ac:dyDescent="0.35">
      <c r="A19936">
        <v>19935</v>
      </c>
      <c r="B19936">
        <v>19</v>
      </c>
      <c r="C19936">
        <v>77.53</v>
      </c>
      <c r="D19936">
        <v>1473.07</v>
      </c>
      <c r="E19936" t="s">
        <v>17</v>
      </c>
      <c r="F19936" t="s">
        <v>18</v>
      </c>
      <c r="G19936" t="s">
        <v>19</v>
      </c>
      <c r="H19936" t="s">
        <v>15</v>
      </c>
      <c r="I19936" t="s">
        <v>15</v>
      </c>
      <c r="J19936">
        <v>0</v>
      </c>
      <c r="K19936" t="s">
        <v>14</v>
      </c>
    </row>
    <row r="19937" spans="1:11" x14ac:dyDescent="0.35">
      <c r="A19937">
        <v>19936</v>
      </c>
      <c r="B19937">
        <v>38</v>
      </c>
      <c r="C19937">
        <v>47.44</v>
      </c>
      <c r="D19937">
        <v>1802.72</v>
      </c>
      <c r="E19937" t="s">
        <v>17</v>
      </c>
      <c r="F19937" t="s">
        <v>16</v>
      </c>
      <c r="G19937" t="s">
        <v>13</v>
      </c>
      <c r="H19937" t="s">
        <v>15</v>
      </c>
      <c r="I19937" t="s">
        <v>15</v>
      </c>
      <c r="J19937">
        <v>0</v>
      </c>
      <c r="K19937" t="s">
        <v>14</v>
      </c>
    </row>
    <row r="19938" spans="1:11" x14ac:dyDescent="0.35">
      <c r="A19938">
        <v>19937</v>
      </c>
      <c r="B19938">
        <v>37</v>
      </c>
      <c r="C19938">
        <v>49.48</v>
      </c>
      <c r="D19938">
        <v>1830.76</v>
      </c>
      <c r="E19938" t="s">
        <v>11</v>
      </c>
      <c r="F19938" t="s">
        <v>12</v>
      </c>
      <c r="G19938" t="s">
        <v>13</v>
      </c>
      <c r="H19938" t="s">
        <v>14</v>
      </c>
      <c r="I19938" t="s">
        <v>15</v>
      </c>
      <c r="J19938">
        <v>2</v>
      </c>
      <c r="K19938" t="s">
        <v>14</v>
      </c>
    </row>
    <row r="19939" spans="1:11" x14ac:dyDescent="0.35">
      <c r="A19939">
        <v>19938</v>
      </c>
      <c r="B19939">
        <v>45</v>
      </c>
      <c r="C19939">
        <v>29.48</v>
      </c>
      <c r="D19939">
        <v>1326.6</v>
      </c>
      <c r="E19939" t="s">
        <v>11</v>
      </c>
      <c r="F19939" t="s">
        <v>16</v>
      </c>
      <c r="G19939" t="s">
        <v>13</v>
      </c>
      <c r="H19939" t="s">
        <v>14</v>
      </c>
      <c r="I19939" t="s">
        <v>14</v>
      </c>
      <c r="J19939">
        <v>2</v>
      </c>
      <c r="K19939" t="s">
        <v>15</v>
      </c>
    </row>
    <row r="19940" spans="1:11" x14ac:dyDescent="0.35">
      <c r="A19940">
        <v>19939</v>
      </c>
      <c r="B19940">
        <v>34</v>
      </c>
      <c r="C19940">
        <v>83.59</v>
      </c>
      <c r="D19940">
        <v>2842.06</v>
      </c>
      <c r="E19940" t="s">
        <v>11</v>
      </c>
      <c r="F19940" t="s">
        <v>18</v>
      </c>
      <c r="G19940" t="s">
        <v>13</v>
      </c>
      <c r="H19940" t="s">
        <v>14</v>
      </c>
      <c r="I19940" t="s">
        <v>14</v>
      </c>
      <c r="J19940">
        <v>2</v>
      </c>
      <c r="K19940" t="s">
        <v>15</v>
      </c>
    </row>
    <row r="19941" spans="1:11" x14ac:dyDescent="0.35">
      <c r="A19941">
        <v>19940</v>
      </c>
      <c r="B19941">
        <v>2</v>
      </c>
      <c r="C19941">
        <v>78.38</v>
      </c>
      <c r="D19941">
        <v>156.76</v>
      </c>
      <c r="E19941" t="s">
        <v>21</v>
      </c>
      <c r="F19941" t="s">
        <v>20</v>
      </c>
      <c r="G19941" t="s">
        <v>19</v>
      </c>
      <c r="H19941" t="s">
        <v>15</v>
      </c>
      <c r="I19941" t="s">
        <v>14</v>
      </c>
      <c r="J19941">
        <v>1</v>
      </c>
      <c r="K19941" t="s">
        <v>14</v>
      </c>
    </row>
    <row r="19942" spans="1:11" x14ac:dyDescent="0.35">
      <c r="A19942">
        <v>19941</v>
      </c>
      <c r="B19942">
        <v>44</v>
      </c>
      <c r="C19942">
        <v>42.03</v>
      </c>
      <c r="D19942">
        <v>1849.32</v>
      </c>
      <c r="E19942" t="s">
        <v>11</v>
      </c>
      <c r="F19942" t="s">
        <v>20</v>
      </c>
      <c r="G19942" t="s">
        <v>13</v>
      </c>
      <c r="H19942" t="s">
        <v>14</v>
      </c>
      <c r="I19942" t="s">
        <v>14</v>
      </c>
      <c r="J19942">
        <v>1</v>
      </c>
      <c r="K19942" t="s">
        <v>14</v>
      </c>
    </row>
    <row r="19943" spans="1:11" x14ac:dyDescent="0.35">
      <c r="A19943">
        <v>19942</v>
      </c>
      <c r="B19943">
        <v>27</v>
      </c>
      <c r="C19943">
        <v>46.3</v>
      </c>
      <c r="D19943">
        <v>1250.0999999999999</v>
      </c>
      <c r="E19943" t="s">
        <v>21</v>
      </c>
      <c r="F19943" t="s">
        <v>12</v>
      </c>
      <c r="G19943" t="s">
        <v>22</v>
      </c>
      <c r="H19943" t="s">
        <v>14</v>
      </c>
      <c r="I19943" t="s">
        <v>14</v>
      </c>
      <c r="J19943">
        <v>1</v>
      </c>
      <c r="K19943" t="s">
        <v>14</v>
      </c>
    </row>
    <row r="19944" spans="1:11" x14ac:dyDescent="0.35">
      <c r="A19944">
        <v>19943</v>
      </c>
      <c r="B19944">
        <v>48</v>
      </c>
      <c r="C19944">
        <v>97.3</v>
      </c>
      <c r="D19944">
        <v>4670.3999999999996</v>
      </c>
      <c r="E19944" t="s">
        <v>11</v>
      </c>
      <c r="F19944" t="s">
        <v>20</v>
      </c>
      <c r="G19944" t="s">
        <v>13</v>
      </c>
      <c r="H19944" t="s">
        <v>14</v>
      </c>
      <c r="I19944" t="s">
        <v>15</v>
      </c>
      <c r="J19944">
        <v>1</v>
      </c>
      <c r="K19944" t="s">
        <v>14</v>
      </c>
    </row>
    <row r="19945" spans="1:11" x14ac:dyDescent="0.35">
      <c r="A19945">
        <v>19944</v>
      </c>
      <c r="B19945">
        <v>7</v>
      </c>
      <c r="C19945">
        <v>99.29</v>
      </c>
      <c r="D19945">
        <v>695.03</v>
      </c>
      <c r="E19945" t="s">
        <v>11</v>
      </c>
      <c r="F19945" t="s">
        <v>16</v>
      </c>
      <c r="G19945" t="s">
        <v>13</v>
      </c>
      <c r="H19945" t="s">
        <v>14</v>
      </c>
      <c r="I19945" t="s">
        <v>15</v>
      </c>
      <c r="J19945">
        <v>2</v>
      </c>
      <c r="K19945" t="s">
        <v>15</v>
      </c>
    </row>
    <row r="19946" spans="1:11" x14ac:dyDescent="0.35">
      <c r="A19946">
        <v>19945</v>
      </c>
      <c r="B19946">
        <v>27</v>
      </c>
      <c r="C19946">
        <v>69.31</v>
      </c>
      <c r="D19946">
        <v>1871.37</v>
      </c>
      <c r="E19946" t="s">
        <v>21</v>
      </c>
      <c r="F19946" t="s">
        <v>20</v>
      </c>
      <c r="G19946" t="s">
        <v>22</v>
      </c>
      <c r="H19946" t="s">
        <v>14</v>
      </c>
      <c r="I19946" t="s">
        <v>15</v>
      </c>
      <c r="J19946">
        <v>4</v>
      </c>
      <c r="K19946" t="s">
        <v>14</v>
      </c>
    </row>
    <row r="19947" spans="1:11" x14ac:dyDescent="0.35">
      <c r="A19947">
        <v>19946</v>
      </c>
      <c r="B19947">
        <v>71</v>
      </c>
      <c r="C19947">
        <v>34.9</v>
      </c>
      <c r="D19947">
        <v>2477.9</v>
      </c>
      <c r="E19947" t="s">
        <v>11</v>
      </c>
      <c r="F19947" t="s">
        <v>20</v>
      </c>
      <c r="G19947" t="s">
        <v>19</v>
      </c>
      <c r="H19947" t="s">
        <v>15</v>
      </c>
      <c r="I19947" t="s">
        <v>14</v>
      </c>
      <c r="J19947">
        <v>1</v>
      </c>
      <c r="K19947" t="s">
        <v>14</v>
      </c>
    </row>
    <row r="19948" spans="1:11" x14ac:dyDescent="0.35">
      <c r="A19948">
        <v>19947</v>
      </c>
      <c r="B19948">
        <v>18</v>
      </c>
      <c r="C19948">
        <v>25.56</v>
      </c>
      <c r="D19948">
        <v>460.08</v>
      </c>
      <c r="E19948" t="s">
        <v>11</v>
      </c>
      <c r="F19948" t="s">
        <v>20</v>
      </c>
      <c r="G19948" t="s">
        <v>19</v>
      </c>
      <c r="H19948" t="s">
        <v>14</v>
      </c>
      <c r="I19948" t="s">
        <v>14</v>
      </c>
      <c r="J19948">
        <v>1</v>
      </c>
      <c r="K19948" t="s">
        <v>14</v>
      </c>
    </row>
    <row r="19949" spans="1:11" x14ac:dyDescent="0.35">
      <c r="A19949">
        <v>19948</v>
      </c>
      <c r="B19949">
        <v>33</v>
      </c>
      <c r="C19949">
        <v>47.15</v>
      </c>
      <c r="D19949">
        <v>1555.95</v>
      </c>
      <c r="E19949" t="s">
        <v>17</v>
      </c>
      <c r="F19949" t="s">
        <v>16</v>
      </c>
      <c r="G19949" t="s">
        <v>19</v>
      </c>
      <c r="H19949" t="s">
        <v>15</v>
      </c>
      <c r="I19949" t="s">
        <v>14</v>
      </c>
      <c r="J19949">
        <v>1</v>
      </c>
      <c r="K19949" t="s">
        <v>15</v>
      </c>
    </row>
    <row r="19950" spans="1:11" x14ac:dyDescent="0.35">
      <c r="A19950">
        <v>19949</v>
      </c>
      <c r="B19950">
        <v>33</v>
      </c>
      <c r="C19950">
        <v>93.12</v>
      </c>
      <c r="D19950">
        <v>3072.96</v>
      </c>
      <c r="E19950" t="s">
        <v>17</v>
      </c>
      <c r="F19950" t="s">
        <v>20</v>
      </c>
      <c r="G19950" t="s">
        <v>19</v>
      </c>
      <c r="H19950" t="s">
        <v>15</v>
      </c>
      <c r="I19950" t="s">
        <v>14</v>
      </c>
      <c r="J19950">
        <v>1</v>
      </c>
      <c r="K19950" t="s">
        <v>14</v>
      </c>
    </row>
    <row r="19951" spans="1:11" x14ac:dyDescent="0.35">
      <c r="A19951">
        <v>19950</v>
      </c>
      <c r="B19951">
        <v>25</v>
      </c>
      <c r="C19951">
        <v>80.08</v>
      </c>
      <c r="D19951">
        <v>2002</v>
      </c>
      <c r="E19951" t="s">
        <v>11</v>
      </c>
      <c r="F19951" t="s">
        <v>16</v>
      </c>
      <c r="G19951" t="s">
        <v>13</v>
      </c>
      <c r="H19951" t="s">
        <v>14</v>
      </c>
      <c r="I19951" t="s">
        <v>14</v>
      </c>
      <c r="J19951">
        <v>4</v>
      </c>
      <c r="K19951" t="s">
        <v>15</v>
      </c>
    </row>
    <row r="19952" spans="1:11" x14ac:dyDescent="0.35">
      <c r="A19952">
        <v>19951</v>
      </c>
      <c r="B19952">
        <v>14</v>
      </c>
      <c r="C19952">
        <v>91.81</v>
      </c>
      <c r="D19952">
        <v>1285.3399999999999</v>
      </c>
      <c r="E19952" t="s">
        <v>21</v>
      </c>
      <c r="F19952" t="s">
        <v>12</v>
      </c>
      <c r="G19952" t="s">
        <v>19</v>
      </c>
      <c r="H19952" t="s">
        <v>14</v>
      </c>
      <c r="I19952" t="s">
        <v>14</v>
      </c>
      <c r="J19952">
        <v>2</v>
      </c>
      <c r="K19952" t="s">
        <v>14</v>
      </c>
    </row>
    <row r="19953" spans="1:11" x14ac:dyDescent="0.35">
      <c r="A19953">
        <v>19952</v>
      </c>
      <c r="B19953">
        <v>38</v>
      </c>
      <c r="C19953">
        <v>67.17</v>
      </c>
      <c r="D19953">
        <v>2552.46</v>
      </c>
      <c r="E19953" t="s">
        <v>11</v>
      </c>
      <c r="F19953" t="s">
        <v>16</v>
      </c>
      <c r="G19953" t="s">
        <v>19</v>
      </c>
      <c r="H19953" t="s">
        <v>15</v>
      </c>
      <c r="I19953" t="s">
        <v>15</v>
      </c>
      <c r="J19953">
        <v>0</v>
      </c>
      <c r="K19953" t="s">
        <v>14</v>
      </c>
    </row>
    <row r="19954" spans="1:11" x14ac:dyDescent="0.35">
      <c r="A19954">
        <v>19953</v>
      </c>
      <c r="B19954">
        <v>38</v>
      </c>
      <c r="C19954">
        <v>95.47</v>
      </c>
      <c r="D19954">
        <v>3627.86</v>
      </c>
      <c r="E19954" t="s">
        <v>11</v>
      </c>
      <c r="F19954" t="s">
        <v>16</v>
      </c>
      <c r="G19954" t="s">
        <v>19</v>
      </c>
      <c r="H19954" t="s">
        <v>14</v>
      </c>
      <c r="I19954" t="s">
        <v>14</v>
      </c>
      <c r="J19954">
        <v>3</v>
      </c>
      <c r="K19954" t="s">
        <v>15</v>
      </c>
    </row>
    <row r="19955" spans="1:11" x14ac:dyDescent="0.35">
      <c r="A19955">
        <v>19954</v>
      </c>
      <c r="B19955">
        <v>4</v>
      </c>
      <c r="C19955">
        <v>68.08</v>
      </c>
      <c r="D19955">
        <v>272.32</v>
      </c>
      <c r="E19955" t="s">
        <v>11</v>
      </c>
      <c r="F19955" t="s">
        <v>12</v>
      </c>
      <c r="G19955" t="s">
        <v>19</v>
      </c>
      <c r="H19955" t="s">
        <v>15</v>
      </c>
      <c r="I19955" t="s">
        <v>14</v>
      </c>
      <c r="J19955">
        <v>1</v>
      </c>
      <c r="K19955" t="s">
        <v>14</v>
      </c>
    </row>
    <row r="19956" spans="1:11" x14ac:dyDescent="0.35">
      <c r="A19956">
        <v>19955</v>
      </c>
      <c r="B19956">
        <v>62</v>
      </c>
      <c r="C19956">
        <v>28.4</v>
      </c>
      <c r="D19956">
        <v>1760.8</v>
      </c>
      <c r="E19956" t="s">
        <v>11</v>
      </c>
      <c r="F19956" t="s">
        <v>20</v>
      </c>
      <c r="G19956" t="s">
        <v>19</v>
      </c>
      <c r="H19956" t="s">
        <v>15</v>
      </c>
      <c r="I19956" t="s">
        <v>15</v>
      </c>
      <c r="J19956">
        <v>0</v>
      </c>
      <c r="K19956" t="s">
        <v>14</v>
      </c>
    </row>
    <row r="19957" spans="1:11" x14ac:dyDescent="0.35">
      <c r="A19957">
        <v>19956</v>
      </c>
      <c r="B19957">
        <v>10</v>
      </c>
      <c r="C19957">
        <v>27.99</v>
      </c>
      <c r="D19957">
        <v>279.89999999999998</v>
      </c>
      <c r="E19957" t="s">
        <v>21</v>
      </c>
      <c r="F19957" t="s">
        <v>20</v>
      </c>
      <c r="G19957" t="s">
        <v>13</v>
      </c>
      <c r="H19957" t="s">
        <v>15</v>
      </c>
      <c r="I19957" t="s">
        <v>15</v>
      </c>
      <c r="J19957">
        <v>3</v>
      </c>
      <c r="K19957" t="s">
        <v>14</v>
      </c>
    </row>
    <row r="19958" spans="1:11" x14ac:dyDescent="0.35">
      <c r="A19958">
        <v>19957</v>
      </c>
      <c r="B19958">
        <v>35</v>
      </c>
      <c r="C19958">
        <v>103.15</v>
      </c>
      <c r="D19958">
        <v>3610.25</v>
      </c>
      <c r="E19958" t="s">
        <v>21</v>
      </c>
      <c r="F19958" t="s">
        <v>12</v>
      </c>
      <c r="G19958" t="s">
        <v>19</v>
      </c>
      <c r="H19958" t="s">
        <v>15</v>
      </c>
      <c r="I19958" t="s">
        <v>14</v>
      </c>
      <c r="J19958">
        <v>2</v>
      </c>
      <c r="K19958" t="s">
        <v>14</v>
      </c>
    </row>
    <row r="19959" spans="1:11" x14ac:dyDescent="0.35">
      <c r="A19959">
        <v>19958</v>
      </c>
      <c r="B19959">
        <v>23</v>
      </c>
      <c r="C19959">
        <v>82.96</v>
      </c>
      <c r="D19959">
        <v>1908.08</v>
      </c>
      <c r="E19959" t="s">
        <v>17</v>
      </c>
      <c r="F19959" t="s">
        <v>20</v>
      </c>
      <c r="G19959" t="s">
        <v>19</v>
      </c>
      <c r="H19959" t="s">
        <v>14</v>
      </c>
      <c r="I19959" t="s">
        <v>14</v>
      </c>
      <c r="J19959">
        <v>2</v>
      </c>
      <c r="K19959" t="s">
        <v>14</v>
      </c>
    </row>
    <row r="19960" spans="1:11" x14ac:dyDescent="0.35">
      <c r="A19960">
        <v>19959</v>
      </c>
      <c r="B19960">
        <v>65</v>
      </c>
      <c r="C19960">
        <v>47.91</v>
      </c>
      <c r="D19960">
        <v>3114.15</v>
      </c>
      <c r="E19960" t="s">
        <v>21</v>
      </c>
      <c r="F19960" t="s">
        <v>20</v>
      </c>
      <c r="G19960" t="s">
        <v>13</v>
      </c>
      <c r="H19960" t="s">
        <v>14</v>
      </c>
      <c r="I19960" t="s">
        <v>14</v>
      </c>
      <c r="J19960">
        <v>0</v>
      </c>
      <c r="K19960" t="s">
        <v>14</v>
      </c>
    </row>
    <row r="19961" spans="1:11" x14ac:dyDescent="0.35">
      <c r="A19961">
        <v>19960</v>
      </c>
      <c r="B19961">
        <v>25</v>
      </c>
      <c r="C19961">
        <v>95.72</v>
      </c>
      <c r="D19961">
        <v>2393</v>
      </c>
      <c r="E19961" t="s">
        <v>11</v>
      </c>
      <c r="F19961" t="s">
        <v>12</v>
      </c>
      <c r="G19961" t="s">
        <v>19</v>
      </c>
      <c r="H19961" t="s">
        <v>14</v>
      </c>
      <c r="I19961" t="s">
        <v>14</v>
      </c>
      <c r="J19961">
        <v>1</v>
      </c>
      <c r="K19961" t="s">
        <v>15</v>
      </c>
    </row>
    <row r="19962" spans="1:11" x14ac:dyDescent="0.35">
      <c r="A19962">
        <v>19961</v>
      </c>
      <c r="B19962">
        <v>53</v>
      </c>
      <c r="C19962">
        <v>33.57</v>
      </c>
      <c r="D19962">
        <v>1779.21</v>
      </c>
      <c r="E19962" t="s">
        <v>17</v>
      </c>
      <c r="F19962" t="s">
        <v>20</v>
      </c>
      <c r="G19962" t="s">
        <v>13</v>
      </c>
      <c r="H19962" t="s">
        <v>14</v>
      </c>
      <c r="I19962" t="s">
        <v>15</v>
      </c>
      <c r="J19962">
        <v>2</v>
      </c>
      <c r="K19962" t="s">
        <v>14</v>
      </c>
    </row>
    <row r="19963" spans="1:11" x14ac:dyDescent="0.35">
      <c r="A19963">
        <v>19962</v>
      </c>
      <c r="B19963">
        <v>17</v>
      </c>
      <c r="C19963">
        <v>84.52</v>
      </c>
      <c r="D19963">
        <v>1436.84</v>
      </c>
      <c r="E19963" t="s">
        <v>11</v>
      </c>
      <c r="F19963" t="s">
        <v>18</v>
      </c>
      <c r="G19963" t="s">
        <v>19</v>
      </c>
      <c r="H19963" t="s">
        <v>14</v>
      </c>
      <c r="I19963" t="s">
        <v>15</v>
      </c>
      <c r="J19963">
        <v>2</v>
      </c>
      <c r="K19963" t="s">
        <v>15</v>
      </c>
    </row>
    <row r="19964" spans="1:11" x14ac:dyDescent="0.35">
      <c r="A19964">
        <v>19963</v>
      </c>
      <c r="B19964">
        <v>57</v>
      </c>
      <c r="C19964">
        <v>118.95</v>
      </c>
      <c r="D19964">
        <v>6780.15</v>
      </c>
      <c r="E19964" t="s">
        <v>11</v>
      </c>
      <c r="F19964" t="s">
        <v>12</v>
      </c>
      <c r="G19964" t="s">
        <v>13</v>
      </c>
      <c r="H19964" t="s">
        <v>14</v>
      </c>
      <c r="I19964" t="s">
        <v>15</v>
      </c>
      <c r="J19964">
        <v>1</v>
      </c>
      <c r="K19964" t="s">
        <v>15</v>
      </c>
    </row>
    <row r="19965" spans="1:11" x14ac:dyDescent="0.35">
      <c r="A19965">
        <v>19964</v>
      </c>
      <c r="B19965">
        <v>20</v>
      </c>
      <c r="C19965">
        <v>35</v>
      </c>
      <c r="D19965">
        <v>700</v>
      </c>
      <c r="E19965" t="s">
        <v>11</v>
      </c>
      <c r="F19965" t="s">
        <v>20</v>
      </c>
      <c r="G19965" t="s">
        <v>19</v>
      </c>
      <c r="H19965" t="s">
        <v>14</v>
      </c>
      <c r="I19965" t="s">
        <v>15</v>
      </c>
      <c r="J19965">
        <v>0</v>
      </c>
      <c r="K19965" t="s">
        <v>14</v>
      </c>
    </row>
    <row r="19966" spans="1:11" x14ac:dyDescent="0.35">
      <c r="A19966">
        <v>19965</v>
      </c>
      <c r="B19966">
        <v>25</v>
      </c>
      <c r="C19966">
        <v>34.19</v>
      </c>
      <c r="D19966">
        <v>854.75</v>
      </c>
      <c r="E19966" t="s">
        <v>17</v>
      </c>
      <c r="F19966" t="s">
        <v>20</v>
      </c>
      <c r="G19966" t="s">
        <v>19</v>
      </c>
      <c r="H19966" t="s">
        <v>14</v>
      </c>
      <c r="I19966" t="s">
        <v>15</v>
      </c>
      <c r="J19966">
        <v>2</v>
      </c>
      <c r="K19966" t="s">
        <v>14</v>
      </c>
    </row>
    <row r="19967" spans="1:11" x14ac:dyDescent="0.35">
      <c r="A19967">
        <v>19966</v>
      </c>
      <c r="B19967">
        <v>42</v>
      </c>
      <c r="C19967">
        <v>66.78</v>
      </c>
      <c r="D19967">
        <v>2804.76</v>
      </c>
      <c r="E19967" t="s">
        <v>11</v>
      </c>
      <c r="F19967" t="s">
        <v>20</v>
      </c>
      <c r="G19967" t="s">
        <v>13</v>
      </c>
      <c r="H19967" t="s">
        <v>15</v>
      </c>
      <c r="I19967" t="s">
        <v>14</v>
      </c>
      <c r="J19967">
        <v>1</v>
      </c>
      <c r="K19967" t="s">
        <v>14</v>
      </c>
    </row>
    <row r="19968" spans="1:11" x14ac:dyDescent="0.35">
      <c r="A19968">
        <v>19967</v>
      </c>
      <c r="B19968">
        <v>45</v>
      </c>
      <c r="C19968">
        <v>84.27</v>
      </c>
      <c r="D19968">
        <v>3792.15</v>
      </c>
      <c r="E19968" t="s">
        <v>21</v>
      </c>
      <c r="F19968" t="s">
        <v>18</v>
      </c>
      <c r="G19968" t="s">
        <v>13</v>
      </c>
      <c r="H19968" t="s">
        <v>14</v>
      </c>
      <c r="I19968" t="s">
        <v>14</v>
      </c>
      <c r="J19968">
        <v>0</v>
      </c>
      <c r="K19968" t="s">
        <v>14</v>
      </c>
    </row>
    <row r="19969" spans="1:11" x14ac:dyDescent="0.35">
      <c r="A19969">
        <v>19968</v>
      </c>
      <c r="B19969">
        <v>31</v>
      </c>
      <c r="C19969">
        <v>22.65</v>
      </c>
      <c r="D19969">
        <v>702.15</v>
      </c>
      <c r="E19969" t="s">
        <v>17</v>
      </c>
      <c r="F19969" t="s">
        <v>20</v>
      </c>
      <c r="G19969" t="s">
        <v>13</v>
      </c>
      <c r="H19969" t="s">
        <v>15</v>
      </c>
      <c r="I19969" t="s">
        <v>15</v>
      </c>
      <c r="J19969">
        <v>0</v>
      </c>
      <c r="K19969" t="s">
        <v>14</v>
      </c>
    </row>
    <row r="19970" spans="1:11" x14ac:dyDescent="0.35">
      <c r="A19970">
        <v>19969</v>
      </c>
      <c r="B19970">
        <v>65</v>
      </c>
      <c r="C19970">
        <v>69.97</v>
      </c>
      <c r="D19970">
        <v>4548.05</v>
      </c>
      <c r="E19970" t="s">
        <v>11</v>
      </c>
      <c r="F19970" t="s">
        <v>12</v>
      </c>
      <c r="G19970" t="s">
        <v>13</v>
      </c>
      <c r="H19970" t="s">
        <v>14</v>
      </c>
      <c r="I19970" t="s">
        <v>14</v>
      </c>
      <c r="J19970">
        <v>4</v>
      </c>
      <c r="K19970" t="s">
        <v>15</v>
      </c>
    </row>
    <row r="19971" spans="1:11" x14ac:dyDescent="0.35">
      <c r="A19971">
        <v>19970</v>
      </c>
      <c r="B19971">
        <v>52</v>
      </c>
      <c r="C19971">
        <v>28.32</v>
      </c>
      <c r="D19971">
        <v>1472.64</v>
      </c>
      <c r="E19971" t="s">
        <v>11</v>
      </c>
      <c r="F19971" t="s">
        <v>18</v>
      </c>
      <c r="G19971" t="s">
        <v>19</v>
      </c>
      <c r="H19971" t="s">
        <v>14</v>
      </c>
      <c r="I19971" t="s">
        <v>15</v>
      </c>
      <c r="J19971">
        <v>0</v>
      </c>
      <c r="K19971" t="s">
        <v>14</v>
      </c>
    </row>
    <row r="19972" spans="1:11" x14ac:dyDescent="0.35">
      <c r="A19972">
        <v>19971</v>
      </c>
      <c r="B19972">
        <v>21</v>
      </c>
      <c r="C19972">
        <v>44.13</v>
      </c>
      <c r="D19972">
        <v>926.73</v>
      </c>
      <c r="E19972" t="s">
        <v>17</v>
      </c>
      <c r="F19972" t="s">
        <v>16</v>
      </c>
      <c r="G19972" t="s">
        <v>13</v>
      </c>
      <c r="H19972" t="s">
        <v>14</v>
      </c>
      <c r="I19972" t="s">
        <v>15</v>
      </c>
      <c r="J19972">
        <v>4</v>
      </c>
      <c r="K19972" t="s">
        <v>14</v>
      </c>
    </row>
    <row r="19973" spans="1:11" x14ac:dyDescent="0.35">
      <c r="A19973">
        <v>19972</v>
      </c>
      <c r="B19973">
        <v>30</v>
      </c>
      <c r="C19973">
        <v>91.24</v>
      </c>
      <c r="D19973">
        <v>2737.2</v>
      </c>
      <c r="E19973" t="s">
        <v>17</v>
      </c>
      <c r="F19973" t="s">
        <v>16</v>
      </c>
      <c r="G19973" t="s">
        <v>19</v>
      </c>
      <c r="H19973" t="s">
        <v>14</v>
      </c>
      <c r="I19973" t="s">
        <v>14</v>
      </c>
      <c r="J19973">
        <v>0</v>
      </c>
      <c r="K19973" t="s">
        <v>14</v>
      </c>
    </row>
    <row r="19974" spans="1:11" x14ac:dyDescent="0.35">
      <c r="A19974">
        <v>19973</v>
      </c>
      <c r="B19974">
        <v>3</v>
      </c>
      <c r="C19974">
        <v>93.89</v>
      </c>
      <c r="D19974">
        <v>281.67</v>
      </c>
      <c r="E19974" t="s">
        <v>17</v>
      </c>
      <c r="F19974" t="s">
        <v>12</v>
      </c>
      <c r="G19974" t="s">
        <v>13</v>
      </c>
      <c r="H19974" t="s">
        <v>14</v>
      </c>
      <c r="I19974" t="s">
        <v>14</v>
      </c>
      <c r="J19974">
        <v>1</v>
      </c>
      <c r="K19974" t="s">
        <v>15</v>
      </c>
    </row>
    <row r="19975" spans="1:11" x14ac:dyDescent="0.35">
      <c r="A19975">
        <v>19974</v>
      </c>
      <c r="B19975">
        <v>70</v>
      </c>
      <c r="C19975">
        <v>92.97</v>
      </c>
      <c r="D19975">
        <v>6507.9</v>
      </c>
      <c r="E19975" t="s">
        <v>11</v>
      </c>
      <c r="F19975" t="s">
        <v>12</v>
      </c>
      <c r="G19975" t="s">
        <v>19</v>
      </c>
      <c r="H19975" t="s">
        <v>14</v>
      </c>
      <c r="I19975" t="s">
        <v>15</v>
      </c>
      <c r="J19975">
        <v>1</v>
      </c>
      <c r="K19975" t="s">
        <v>15</v>
      </c>
    </row>
    <row r="19976" spans="1:11" x14ac:dyDescent="0.35">
      <c r="A19976">
        <v>19975</v>
      </c>
      <c r="B19976">
        <v>43</v>
      </c>
      <c r="C19976">
        <v>26.51</v>
      </c>
      <c r="D19976">
        <v>1139.93</v>
      </c>
      <c r="E19976" t="s">
        <v>11</v>
      </c>
      <c r="F19976" t="s">
        <v>20</v>
      </c>
      <c r="G19976" t="s">
        <v>13</v>
      </c>
      <c r="H19976" t="s">
        <v>15</v>
      </c>
      <c r="I19976" t="s">
        <v>15</v>
      </c>
      <c r="J19976">
        <v>0</v>
      </c>
      <c r="K19976" t="s">
        <v>14</v>
      </c>
    </row>
    <row r="19977" spans="1:11" x14ac:dyDescent="0.35">
      <c r="A19977">
        <v>19976</v>
      </c>
      <c r="B19977">
        <v>29</v>
      </c>
      <c r="C19977">
        <v>98.68</v>
      </c>
      <c r="D19977">
        <v>2861.72</v>
      </c>
      <c r="E19977" t="s">
        <v>17</v>
      </c>
      <c r="F19977" t="s">
        <v>20</v>
      </c>
      <c r="G19977" t="s">
        <v>13</v>
      </c>
      <c r="H19977" t="s">
        <v>14</v>
      </c>
      <c r="I19977" t="s">
        <v>14</v>
      </c>
      <c r="J19977">
        <v>2</v>
      </c>
      <c r="K19977" t="s">
        <v>14</v>
      </c>
    </row>
    <row r="19978" spans="1:11" x14ac:dyDescent="0.35">
      <c r="A19978">
        <v>19977</v>
      </c>
      <c r="B19978">
        <v>3</v>
      </c>
      <c r="C19978">
        <v>63.22</v>
      </c>
      <c r="D19978">
        <v>189.66</v>
      </c>
      <c r="E19978" t="s">
        <v>11</v>
      </c>
      <c r="F19978" t="s">
        <v>18</v>
      </c>
      <c r="G19978" t="s">
        <v>19</v>
      </c>
      <c r="H19978" t="s">
        <v>14</v>
      </c>
      <c r="I19978" t="s">
        <v>14</v>
      </c>
      <c r="J19978">
        <v>2</v>
      </c>
      <c r="K19978" t="s">
        <v>15</v>
      </c>
    </row>
    <row r="19979" spans="1:11" x14ac:dyDescent="0.35">
      <c r="A19979">
        <v>19978</v>
      </c>
      <c r="B19979">
        <v>58</v>
      </c>
      <c r="C19979">
        <v>67.53</v>
      </c>
      <c r="D19979">
        <v>3916.74</v>
      </c>
      <c r="E19979" t="s">
        <v>17</v>
      </c>
      <c r="F19979" t="s">
        <v>18</v>
      </c>
      <c r="G19979" t="s">
        <v>19</v>
      </c>
      <c r="H19979" t="s">
        <v>14</v>
      </c>
      <c r="I19979" t="s">
        <v>15</v>
      </c>
      <c r="J19979">
        <v>0</v>
      </c>
      <c r="K19979" t="s">
        <v>15</v>
      </c>
    </row>
    <row r="19980" spans="1:11" x14ac:dyDescent="0.35">
      <c r="A19980">
        <v>19979</v>
      </c>
      <c r="B19980">
        <v>33</v>
      </c>
      <c r="C19980">
        <v>61.97</v>
      </c>
      <c r="D19980">
        <v>2045.01</v>
      </c>
      <c r="E19980" t="s">
        <v>11</v>
      </c>
      <c r="F19980" t="s">
        <v>18</v>
      </c>
      <c r="G19980" t="s">
        <v>13</v>
      </c>
      <c r="H19980" t="s">
        <v>14</v>
      </c>
      <c r="I19980" t="s">
        <v>15</v>
      </c>
      <c r="J19980">
        <v>4</v>
      </c>
      <c r="K19980" t="s">
        <v>15</v>
      </c>
    </row>
    <row r="19981" spans="1:11" x14ac:dyDescent="0.35">
      <c r="A19981">
        <v>19980</v>
      </c>
      <c r="B19981">
        <v>45</v>
      </c>
      <c r="C19981">
        <v>105.7</v>
      </c>
      <c r="D19981">
        <v>4756.5</v>
      </c>
      <c r="E19981" t="s">
        <v>21</v>
      </c>
      <c r="F19981" t="s">
        <v>18</v>
      </c>
      <c r="G19981" t="s">
        <v>19</v>
      </c>
      <c r="H19981" t="s">
        <v>14</v>
      </c>
      <c r="I19981" t="s">
        <v>14</v>
      </c>
      <c r="J19981">
        <v>2</v>
      </c>
      <c r="K19981" t="s">
        <v>14</v>
      </c>
    </row>
    <row r="19982" spans="1:11" x14ac:dyDescent="0.35">
      <c r="A19982">
        <v>19981</v>
      </c>
      <c r="B19982">
        <v>69</v>
      </c>
      <c r="C19982">
        <v>88</v>
      </c>
      <c r="D19982">
        <v>6072</v>
      </c>
      <c r="E19982" t="s">
        <v>11</v>
      </c>
      <c r="F19982" t="s">
        <v>16</v>
      </c>
      <c r="G19982" t="s">
        <v>19</v>
      </c>
      <c r="H19982" t="s">
        <v>14</v>
      </c>
      <c r="I19982" t="s">
        <v>14</v>
      </c>
      <c r="J19982">
        <v>2</v>
      </c>
      <c r="K19982" t="s">
        <v>15</v>
      </c>
    </row>
    <row r="19983" spans="1:11" x14ac:dyDescent="0.35">
      <c r="A19983">
        <v>19982</v>
      </c>
      <c r="B19983">
        <v>32</v>
      </c>
      <c r="C19983">
        <v>70</v>
      </c>
      <c r="D19983">
        <v>2240</v>
      </c>
      <c r="E19983" t="s">
        <v>21</v>
      </c>
      <c r="F19983" t="s">
        <v>16</v>
      </c>
      <c r="G19983" t="s">
        <v>19</v>
      </c>
      <c r="H19983" t="s">
        <v>15</v>
      </c>
      <c r="I19983" t="s">
        <v>15</v>
      </c>
      <c r="J19983">
        <v>1</v>
      </c>
      <c r="K19983" t="s">
        <v>14</v>
      </c>
    </row>
    <row r="19984" spans="1:11" x14ac:dyDescent="0.35">
      <c r="A19984">
        <v>19983</v>
      </c>
      <c r="B19984">
        <v>52</v>
      </c>
      <c r="C19984">
        <v>103.43</v>
      </c>
      <c r="D19984">
        <v>5378.36</v>
      </c>
      <c r="E19984" t="s">
        <v>21</v>
      </c>
      <c r="F19984" t="s">
        <v>12</v>
      </c>
      <c r="G19984" t="s">
        <v>13</v>
      </c>
      <c r="H19984" t="s">
        <v>14</v>
      </c>
      <c r="I19984" t="s">
        <v>15</v>
      </c>
      <c r="J19984">
        <v>1</v>
      </c>
      <c r="K19984" t="s">
        <v>14</v>
      </c>
    </row>
    <row r="19985" spans="1:11" x14ac:dyDescent="0.35">
      <c r="A19985">
        <v>19984</v>
      </c>
      <c r="B19985">
        <v>64</v>
      </c>
      <c r="C19985">
        <v>100.54</v>
      </c>
      <c r="D19985">
        <v>6434.56</v>
      </c>
      <c r="E19985" t="s">
        <v>11</v>
      </c>
      <c r="F19985" t="s">
        <v>12</v>
      </c>
      <c r="G19985" t="s">
        <v>19</v>
      </c>
      <c r="H19985" t="s">
        <v>14</v>
      </c>
      <c r="I19985" t="s">
        <v>15</v>
      </c>
      <c r="J19985">
        <v>1</v>
      </c>
      <c r="K19985" t="s">
        <v>14</v>
      </c>
    </row>
    <row r="19986" spans="1:11" x14ac:dyDescent="0.35">
      <c r="A19986">
        <v>19985</v>
      </c>
      <c r="B19986">
        <v>40</v>
      </c>
      <c r="C19986">
        <v>20.5</v>
      </c>
      <c r="D19986">
        <v>820</v>
      </c>
      <c r="E19986" t="s">
        <v>11</v>
      </c>
      <c r="F19986" t="s">
        <v>20</v>
      </c>
      <c r="G19986" t="s">
        <v>19</v>
      </c>
      <c r="H19986" t="s">
        <v>14</v>
      </c>
      <c r="I19986" t="s">
        <v>14</v>
      </c>
      <c r="J19986">
        <v>1</v>
      </c>
      <c r="K19986" t="s">
        <v>14</v>
      </c>
    </row>
    <row r="19987" spans="1:11" x14ac:dyDescent="0.35">
      <c r="A19987">
        <v>19986</v>
      </c>
      <c r="B19987">
        <v>13</v>
      </c>
      <c r="C19987">
        <v>67.89</v>
      </c>
      <c r="D19987">
        <v>882.57</v>
      </c>
      <c r="E19987" t="s">
        <v>21</v>
      </c>
      <c r="F19987" t="s">
        <v>20</v>
      </c>
      <c r="G19987" t="s">
        <v>13</v>
      </c>
      <c r="H19987" t="s">
        <v>14</v>
      </c>
      <c r="I19987" t="s">
        <v>14</v>
      </c>
      <c r="J19987">
        <v>1</v>
      </c>
      <c r="K19987" t="s">
        <v>14</v>
      </c>
    </row>
    <row r="19988" spans="1:11" x14ac:dyDescent="0.35">
      <c r="A19988">
        <v>19987</v>
      </c>
      <c r="B19988">
        <v>29</v>
      </c>
      <c r="C19988">
        <v>24.22</v>
      </c>
      <c r="D19988">
        <v>702.38</v>
      </c>
      <c r="E19988" t="s">
        <v>21</v>
      </c>
      <c r="F19988" t="s">
        <v>20</v>
      </c>
      <c r="G19988" t="s">
        <v>19</v>
      </c>
      <c r="H19988" t="s">
        <v>14</v>
      </c>
      <c r="I19988" t="s">
        <v>14</v>
      </c>
      <c r="J19988">
        <v>0</v>
      </c>
      <c r="K19988" t="s">
        <v>14</v>
      </c>
    </row>
    <row r="19989" spans="1:11" x14ac:dyDescent="0.35">
      <c r="A19989">
        <v>19988</v>
      </c>
      <c r="B19989">
        <v>63</v>
      </c>
      <c r="C19989">
        <v>50.72</v>
      </c>
      <c r="D19989">
        <v>3195.36</v>
      </c>
      <c r="E19989" t="s">
        <v>11</v>
      </c>
      <c r="F19989" t="s">
        <v>16</v>
      </c>
      <c r="G19989" t="s">
        <v>13</v>
      </c>
      <c r="H19989" t="s">
        <v>14</v>
      </c>
      <c r="I19989" t="s">
        <v>15</v>
      </c>
      <c r="J19989">
        <v>1</v>
      </c>
      <c r="K19989" t="s">
        <v>14</v>
      </c>
    </row>
    <row r="19990" spans="1:11" x14ac:dyDescent="0.35">
      <c r="A19990">
        <v>19989</v>
      </c>
      <c r="B19990">
        <v>26</v>
      </c>
      <c r="C19990">
        <v>100.38</v>
      </c>
      <c r="D19990">
        <v>2609.88</v>
      </c>
      <c r="E19990" t="s">
        <v>11</v>
      </c>
      <c r="F19990" t="s">
        <v>18</v>
      </c>
      <c r="G19990" t="s">
        <v>13</v>
      </c>
      <c r="H19990" t="s">
        <v>14</v>
      </c>
      <c r="I19990" t="s">
        <v>14</v>
      </c>
      <c r="J19990">
        <v>0</v>
      </c>
      <c r="K19990" t="s">
        <v>14</v>
      </c>
    </row>
    <row r="19991" spans="1:11" x14ac:dyDescent="0.35">
      <c r="A19991">
        <v>19990</v>
      </c>
      <c r="B19991">
        <v>59</v>
      </c>
      <c r="C19991">
        <v>114.41</v>
      </c>
      <c r="D19991">
        <v>6750.19</v>
      </c>
      <c r="E19991" t="s">
        <v>11</v>
      </c>
      <c r="F19991" t="s">
        <v>16</v>
      </c>
      <c r="G19991" t="s">
        <v>19</v>
      </c>
      <c r="H19991" t="s">
        <v>15</v>
      </c>
      <c r="I19991" t="s">
        <v>14</v>
      </c>
      <c r="J19991">
        <v>0</v>
      </c>
      <c r="K19991" t="s">
        <v>14</v>
      </c>
    </row>
    <row r="19992" spans="1:11" x14ac:dyDescent="0.35">
      <c r="A19992">
        <v>19991</v>
      </c>
      <c r="B19992">
        <v>49</v>
      </c>
      <c r="C19992">
        <v>44.21</v>
      </c>
      <c r="D19992">
        <v>2166.29</v>
      </c>
      <c r="E19992" t="s">
        <v>21</v>
      </c>
      <c r="F19992" t="s">
        <v>12</v>
      </c>
      <c r="G19992" t="s">
        <v>13</v>
      </c>
      <c r="H19992" t="s">
        <v>15</v>
      </c>
      <c r="I19992" t="s">
        <v>14</v>
      </c>
      <c r="J19992">
        <v>0</v>
      </c>
      <c r="K19992" t="s">
        <v>14</v>
      </c>
    </row>
    <row r="19993" spans="1:11" x14ac:dyDescent="0.35">
      <c r="A19993">
        <v>19992</v>
      </c>
      <c r="B19993">
        <v>53</v>
      </c>
      <c r="C19993">
        <v>22.14</v>
      </c>
      <c r="D19993">
        <v>1173.42</v>
      </c>
      <c r="E19993" t="s">
        <v>11</v>
      </c>
      <c r="F19993" t="s">
        <v>16</v>
      </c>
      <c r="G19993" t="s">
        <v>13</v>
      </c>
      <c r="H19993" t="s">
        <v>14</v>
      </c>
      <c r="I19993" t="s">
        <v>14</v>
      </c>
      <c r="J19993">
        <v>1</v>
      </c>
      <c r="K19993" t="s">
        <v>14</v>
      </c>
    </row>
    <row r="19994" spans="1:11" x14ac:dyDescent="0.35">
      <c r="A19994">
        <v>19993</v>
      </c>
      <c r="B19994">
        <v>31</v>
      </c>
      <c r="C19994">
        <v>60.23</v>
      </c>
      <c r="D19994">
        <v>1867.13</v>
      </c>
      <c r="E19994" t="s">
        <v>11</v>
      </c>
      <c r="F19994" t="s">
        <v>20</v>
      </c>
      <c r="G19994" t="s">
        <v>19</v>
      </c>
      <c r="H19994" t="s">
        <v>14</v>
      </c>
      <c r="I19994" t="s">
        <v>14</v>
      </c>
      <c r="J19994">
        <v>3</v>
      </c>
      <c r="K19994" t="s">
        <v>15</v>
      </c>
    </row>
    <row r="19995" spans="1:11" x14ac:dyDescent="0.35">
      <c r="A19995">
        <v>19994</v>
      </c>
      <c r="B19995">
        <v>12</v>
      </c>
      <c r="C19995">
        <v>53.51</v>
      </c>
      <c r="D19995">
        <v>642.12</v>
      </c>
      <c r="E19995" t="s">
        <v>11</v>
      </c>
      <c r="F19995" t="s">
        <v>12</v>
      </c>
      <c r="G19995" t="s">
        <v>13</v>
      </c>
      <c r="H19995" t="s">
        <v>14</v>
      </c>
      <c r="I19995" t="s">
        <v>14</v>
      </c>
      <c r="J19995">
        <v>3</v>
      </c>
      <c r="K19995" t="s">
        <v>15</v>
      </c>
    </row>
    <row r="19996" spans="1:11" x14ac:dyDescent="0.35">
      <c r="A19996">
        <v>19995</v>
      </c>
      <c r="B19996">
        <v>58</v>
      </c>
      <c r="C19996">
        <v>87.7</v>
      </c>
      <c r="D19996">
        <v>5086.6000000000004</v>
      </c>
      <c r="E19996" t="s">
        <v>11</v>
      </c>
      <c r="F19996" t="s">
        <v>16</v>
      </c>
      <c r="G19996" t="s">
        <v>19</v>
      </c>
      <c r="H19996" t="s">
        <v>14</v>
      </c>
      <c r="I19996" t="s">
        <v>14</v>
      </c>
      <c r="J19996">
        <v>2</v>
      </c>
      <c r="K19996" t="s">
        <v>15</v>
      </c>
    </row>
    <row r="19997" spans="1:11" x14ac:dyDescent="0.35">
      <c r="A19997">
        <v>19996</v>
      </c>
      <c r="B19997">
        <v>36</v>
      </c>
      <c r="C19997">
        <v>69.510000000000005</v>
      </c>
      <c r="D19997">
        <v>2502.36</v>
      </c>
      <c r="E19997" t="s">
        <v>21</v>
      </c>
      <c r="F19997" t="s">
        <v>18</v>
      </c>
      <c r="G19997" t="s">
        <v>13</v>
      </c>
      <c r="H19997" t="s">
        <v>14</v>
      </c>
      <c r="I19997" t="s">
        <v>15</v>
      </c>
      <c r="J19997">
        <v>0</v>
      </c>
      <c r="K19997" t="s">
        <v>15</v>
      </c>
    </row>
    <row r="19998" spans="1:11" x14ac:dyDescent="0.35">
      <c r="A19998">
        <v>19997</v>
      </c>
      <c r="B19998">
        <v>10</v>
      </c>
      <c r="C19998">
        <v>59.88</v>
      </c>
      <c r="D19998">
        <v>598.79999999999995</v>
      </c>
      <c r="E19998" t="s">
        <v>11</v>
      </c>
      <c r="F19998" t="s">
        <v>20</v>
      </c>
      <c r="G19998" t="s">
        <v>19</v>
      </c>
      <c r="H19998" t="s">
        <v>15</v>
      </c>
      <c r="I19998" t="s">
        <v>14</v>
      </c>
      <c r="J19998">
        <v>1</v>
      </c>
      <c r="K19998" t="s">
        <v>14</v>
      </c>
    </row>
    <row r="19999" spans="1:11" x14ac:dyDescent="0.35">
      <c r="A19999">
        <v>19998</v>
      </c>
      <c r="B19999">
        <v>6</v>
      </c>
      <c r="C19999">
        <v>42.96</v>
      </c>
      <c r="D19999">
        <v>257.76</v>
      </c>
      <c r="E19999" t="s">
        <v>11</v>
      </c>
      <c r="F19999" t="s">
        <v>12</v>
      </c>
      <c r="G19999" t="s">
        <v>19</v>
      </c>
      <c r="H19999" t="s">
        <v>14</v>
      </c>
      <c r="I19999" t="s">
        <v>14</v>
      </c>
      <c r="J19999">
        <v>2</v>
      </c>
      <c r="K19999" t="s">
        <v>14</v>
      </c>
    </row>
    <row r="20000" spans="1:11" x14ac:dyDescent="0.35">
      <c r="A20000">
        <v>19999</v>
      </c>
      <c r="B20000">
        <v>7</v>
      </c>
      <c r="C20000">
        <v>102.85</v>
      </c>
      <c r="D20000">
        <v>719.95</v>
      </c>
      <c r="E20000" t="s">
        <v>11</v>
      </c>
      <c r="F20000" t="s">
        <v>16</v>
      </c>
      <c r="G20000" t="s">
        <v>13</v>
      </c>
      <c r="H20000" t="s">
        <v>15</v>
      </c>
      <c r="I20000" t="s">
        <v>14</v>
      </c>
      <c r="J20000">
        <v>2</v>
      </c>
      <c r="K20000" t="s">
        <v>14</v>
      </c>
    </row>
    <row r="20001" spans="1:11" x14ac:dyDescent="0.35">
      <c r="A20001">
        <v>20000</v>
      </c>
      <c r="B20001">
        <v>31</v>
      </c>
      <c r="C20001">
        <v>44.84</v>
      </c>
      <c r="D20001">
        <v>1390.04</v>
      </c>
      <c r="E20001" t="s">
        <v>21</v>
      </c>
      <c r="F20001" t="s">
        <v>12</v>
      </c>
      <c r="G20001" t="s">
        <v>19</v>
      </c>
      <c r="H20001" t="s">
        <v>15</v>
      </c>
      <c r="I20001" t="s">
        <v>14</v>
      </c>
      <c r="J20001">
        <v>1</v>
      </c>
      <c r="K20001"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0A09E-23D0-40A1-AE2B-3BF94F94F619}">
  <dimension ref="A1:B4"/>
  <sheetViews>
    <sheetView workbookViewId="0">
      <selection activeCell="B2" sqref="B2"/>
    </sheetView>
  </sheetViews>
  <sheetFormatPr defaultRowHeight="14.5" x14ac:dyDescent="0.35"/>
  <cols>
    <col min="1" max="1" width="12.453125" bestFit="1" customWidth="1"/>
    <col min="2" max="2" width="18.81640625" bestFit="1" customWidth="1"/>
  </cols>
  <sheetData>
    <row r="1" spans="1:2" x14ac:dyDescent="0.35">
      <c r="A1" s="1" t="s">
        <v>23</v>
      </c>
      <c r="B1" t="s">
        <v>25</v>
      </c>
    </row>
    <row r="2" spans="1:2" x14ac:dyDescent="0.35">
      <c r="A2" s="2" t="s">
        <v>14</v>
      </c>
      <c r="B2" s="13">
        <v>13157</v>
      </c>
    </row>
    <row r="3" spans="1:2" x14ac:dyDescent="0.35">
      <c r="A3" s="2" t="s">
        <v>15</v>
      </c>
      <c r="B3" s="13">
        <v>6843</v>
      </c>
    </row>
    <row r="4" spans="1:2" x14ac:dyDescent="0.35">
      <c r="A4" s="2" t="s">
        <v>24</v>
      </c>
      <c r="B4" s="13">
        <v>20000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EE4EA-01E6-4CF5-9F69-762E5533CD45}">
  <dimension ref="A3:B7"/>
  <sheetViews>
    <sheetView workbookViewId="0">
      <selection activeCell="A16" sqref="A16"/>
    </sheetView>
  </sheetViews>
  <sheetFormatPr defaultRowHeight="14.5" x14ac:dyDescent="0.35"/>
  <cols>
    <col min="1" max="1" width="14.08984375" bestFit="1" customWidth="1"/>
    <col min="2" max="2" width="18.81640625" bestFit="1" customWidth="1"/>
  </cols>
  <sheetData>
    <row r="3" spans="1:2" x14ac:dyDescent="0.35">
      <c r="A3" s="1" t="s">
        <v>23</v>
      </c>
      <c r="B3" t="s">
        <v>25</v>
      </c>
    </row>
    <row r="4" spans="1:2" x14ac:dyDescent="0.35">
      <c r="A4" s="2" t="s">
        <v>11</v>
      </c>
      <c r="B4" s="13">
        <v>11942</v>
      </c>
    </row>
    <row r="5" spans="1:2" x14ac:dyDescent="0.35">
      <c r="A5" s="2" t="s">
        <v>17</v>
      </c>
      <c r="B5" s="13">
        <v>4990</v>
      </c>
    </row>
    <row r="6" spans="1:2" x14ac:dyDescent="0.35">
      <c r="A6" s="2" t="s">
        <v>21</v>
      </c>
      <c r="B6" s="13">
        <v>3068</v>
      </c>
    </row>
    <row r="7" spans="1:2" x14ac:dyDescent="0.35">
      <c r="A7" s="2" t="s">
        <v>24</v>
      </c>
      <c r="B7" s="13">
        <v>20000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16B20-2D91-4F41-B398-A849FF999806}">
  <dimension ref="A3:B7"/>
  <sheetViews>
    <sheetView workbookViewId="0">
      <selection activeCell="B18" sqref="B18"/>
    </sheetView>
  </sheetViews>
  <sheetFormatPr defaultRowHeight="14.5" x14ac:dyDescent="0.35"/>
  <cols>
    <col min="1" max="1" width="12.453125" bestFit="1" customWidth="1"/>
    <col min="2" max="2" width="18.81640625" bestFit="1" customWidth="1"/>
  </cols>
  <sheetData>
    <row r="3" spans="1:2" x14ac:dyDescent="0.35">
      <c r="A3" s="1" t="s">
        <v>23</v>
      </c>
      <c r="B3" t="s">
        <v>25</v>
      </c>
    </row>
    <row r="4" spans="1:2" x14ac:dyDescent="0.35">
      <c r="A4" s="2" t="s">
        <v>13</v>
      </c>
      <c r="B4" s="13">
        <v>7923</v>
      </c>
    </row>
    <row r="5" spans="1:2" x14ac:dyDescent="0.35">
      <c r="A5" s="2" t="s">
        <v>19</v>
      </c>
      <c r="B5" s="13">
        <v>10064</v>
      </c>
    </row>
    <row r="6" spans="1:2" x14ac:dyDescent="0.35">
      <c r="A6" s="2" t="s">
        <v>22</v>
      </c>
      <c r="B6" s="13">
        <v>2013</v>
      </c>
    </row>
    <row r="7" spans="1:2" x14ac:dyDescent="0.35">
      <c r="A7" s="2" t="s">
        <v>24</v>
      </c>
      <c r="B7" s="13">
        <v>20000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2E76D-8B1C-497A-A6A1-295C2AF49BA0}">
  <dimension ref="A3:B8"/>
  <sheetViews>
    <sheetView workbookViewId="0">
      <selection activeCell="A3" sqref="A3"/>
    </sheetView>
  </sheetViews>
  <sheetFormatPr defaultRowHeight="14.5" x14ac:dyDescent="0.35"/>
  <cols>
    <col min="1" max="1" width="12.453125" bestFit="1" customWidth="1"/>
    <col min="2" max="2" width="19.6328125" bestFit="1" customWidth="1"/>
  </cols>
  <sheetData>
    <row r="3" spans="1:2" x14ac:dyDescent="0.35">
      <c r="A3" s="1" t="s">
        <v>23</v>
      </c>
      <c r="B3" t="s">
        <v>26</v>
      </c>
    </row>
    <row r="4" spans="1:2" x14ac:dyDescent="0.35">
      <c r="A4" s="2" t="s">
        <v>18</v>
      </c>
      <c r="B4" s="13">
        <v>4995</v>
      </c>
    </row>
    <row r="5" spans="1:2" x14ac:dyDescent="0.35">
      <c r="A5" s="2" t="s">
        <v>12</v>
      </c>
      <c r="B5" s="13">
        <v>5026</v>
      </c>
    </row>
    <row r="6" spans="1:2" x14ac:dyDescent="0.35">
      <c r="A6" s="2" t="s">
        <v>16</v>
      </c>
      <c r="B6" s="13">
        <v>5025</v>
      </c>
    </row>
    <row r="7" spans="1:2" x14ac:dyDescent="0.35">
      <c r="A7" s="2" t="s">
        <v>20</v>
      </c>
      <c r="B7" s="13">
        <v>4954</v>
      </c>
    </row>
    <row r="8" spans="1:2" x14ac:dyDescent="0.35">
      <c r="A8" s="2" t="s">
        <v>24</v>
      </c>
      <c r="B8" s="13">
        <v>20000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8AAD4-D6F2-4A9A-ABD3-B88887461908}">
  <dimension ref="A3:B6"/>
  <sheetViews>
    <sheetView workbookViewId="0">
      <selection activeCell="B7" sqref="B7"/>
    </sheetView>
  </sheetViews>
  <sheetFormatPr defaultRowHeight="14.5" x14ac:dyDescent="0.35"/>
  <cols>
    <col min="1" max="1" width="12.453125" bestFit="1" customWidth="1"/>
    <col min="2" max="2" width="18.81640625" bestFit="1" customWidth="1"/>
  </cols>
  <sheetData>
    <row r="3" spans="1:2" x14ac:dyDescent="0.35">
      <c r="A3" s="1" t="s">
        <v>23</v>
      </c>
      <c r="B3" t="s">
        <v>25</v>
      </c>
    </row>
    <row r="4" spans="1:2" x14ac:dyDescent="0.35">
      <c r="A4" s="2" t="s">
        <v>14</v>
      </c>
      <c r="B4" s="13">
        <v>13031</v>
      </c>
    </row>
    <row r="5" spans="1:2" x14ac:dyDescent="0.35">
      <c r="A5" s="2" t="s">
        <v>15</v>
      </c>
      <c r="B5" s="13">
        <v>6969</v>
      </c>
    </row>
    <row r="6" spans="1:2" x14ac:dyDescent="0.35">
      <c r="A6" s="2" t="s">
        <v>24</v>
      </c>
      <c r="B6" s="13">
        <v>20000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46892-FECE-44ED-BEE4-147C0392396E}">
  <dimension ref="A1:C15"/>
  <sheetViews>
    <sheetView workbookViewId="0">
      <selection activeCell="B4" sqref="B4"/>
    </sheetView>
  </sheetViews>
  <sheetFormatPr defaultRowHeight="14.5" x14ac:dyDescent="0.35"/>
  <cols>
    <col min="1" max="1" width="25.54296875" customWidth="1"/>
    <col min="2" max="2" width="11.6328125" style="5" customWidth="1"/>
  </cols>
  <sheetData>
    <row r="1" spans="1:3" ht="21" x14ac:dyDescent="0.5">
      <c r="A1" s="3" t="s">
        <v>27</v>
      </c>
      <c r="B1" s="7"/>
      <c r="C1" s="4"/>
    </row>
    <row r="3" spans="1:3" x14ac:dyDescent="0.35">
      <c r="A3" s="5" t="s">
        <v>28</v>
      </c>
      <c r="B3" s="5">
        <f>COUNTA(Table1[customer_id])</f>
        <v>20000</v>
      </c>
    </row>
    <row r="4" spans="1:3" x14ac:dyDescent="0.35">
      <c r="A4" s="5" t="s">
        <v>29</v>
      </c>
      <c r="B4" s="5">
        <f>COUNTIF(Table1[churn],"Yes")</f>
        <v>6843</v>
      </c>
    </row>
    <row r="6" spans="1:3" x14ac:dyDescent="0.35">
      <c r="A6" s="5" t="s">
        <v>30</v>
      </c>
      <c r="B6" s="9">
        <f>'KPI calculation'!B4/'KPI calculation'!B3*100</f>
        <v>34.215000000000003</v>
      </c>
    </row>
    <row r="7" spans="1:3" x14ac:dyDescent="0.35">
      <c r="A7" s="5" t="s">
        <v>31</v>
      </c>
      <c r="B7" s="5">
        <f>SUM(customer_churn_dataset!C:C)</f>
        <v>1400210.6200000031</v>
      </c>
    </row>
    <row r="9" spans="1:3" x14ac:dyDescent="0.35">
      <c r="A9" s="5" t="s">
        <v>32</v>
      </c>
      <c r="B9" s="8">
        <f>AVERAGE(customer_churn_dataset!C:C)</f>
        <v>70.010531000000157</v>
      </c>
    </row>
    <row r="11" spans="1:3" ht="16" x14ac:dyDescent="0.4">
      <c r="A11" s="6" t="s">
        <v>33</v>
      </c>
      <c r="B11" s="5">
        <f>COUNTIFS(Table1[churn],"Yes",Table1[contract],"Month-to-month")</f>
        <v>5157</v>
      </c>
    </row>
    <row r="12" spans="1:3" x14ac:dyDescent="0.35">
      <c r="A12" s="5" t="s">
        <v>34</v>
      </c>
      <c r="B12" s="5">
        <f>COUNTIFS(Table1[churn],"Yes",Table1[internet_service],"Fiber")</f>
        <v>3451</v>
      </c>
    </row>
    <row r="14" spans="1:3" x14ac:dyDescent="0.35">
      <c r="A14" s="5" t="s">
        <v>35</v>
      </c>
      <c r="B14" s="5">
        <f>COUNTIFS(Table1[churn],"Yes",Table1[payment_method],"Debit")</f>
        <v>1714</v>
      </c>
    </row>
    <row r="15" spans="1:3" x14ac:dyDescent="0.35">
      <c r="A15" s="5" t="s">
        <v>36</v>
      </c>
      <c r="B15" s="5">
        <f>COUNTIFS(Table1[churn],"Yes",Table1[tech_support],"No")</f>
        <v>5394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47E1E-16A3-4B16-A6A2-5951B758ED60}">
  <dimension ref="A1:O2"/>
  <sheetViews>
    <sheetView showGridLines="0" tabSelected="1" zoomScale="80" zoomScaleNormal="80" workbookViewId="0">
      <selection activeCell="AA39" sqref="AA39"/>
    </sheetView>
  </sheetViews>
  <sheetFormatPr defaultRowHeight="14.5" x14ac:dyDescent="0.35"/>
  <cols>
    <col min="1" max="16384" width="8.7265625" style="10"/>
  </cols>
  <sheetData>
    <row r="1" spans="1:15" x14ac:dyDescent="0.35">
      <c r="A1" s="14" t="s">
        <v>37</v>
      </c>
      <c r="B1" s="12"/>
      <c r="C1" s="12"/>
      <c r="D1" s="12"/>
      <c r="E1" s="12"/>
      <c r="F1" s="12"/>
      <c r="G1" s="12"/>
      <c r="H1" s="12"/>
      <c r="I1" s="12"/>
      <c r="J1" s="12"/>
      <c r="K1" s="12"/>
      <c r="L1" s="12"/>
      <c r="M1" s="11"/>
      <c r="N1" s="11"/>
      <c r="O1" s="11"/>
    </row>
    <row r="2" spans="1:15" x14ac:dyDescent="0.35">
      <c r="A2" s="12"/>
      <c r="B2" s="12"/>
      <c r="C2" s="12"/>
      <c r="D2" s="12"/>
      <c r="E2" s="12"/>
      <c r="F2" s="12"/>
      <c r="G2" s="12"/>
      <c r="H2" s="12"/>
      <c r="I2" s="12"/>
      <c r="J2" s="12"/>
      <c r="K2" s="12"/>
      <c r="L2" s="12"/>
      <c r="M2" s="11"/>
      <c r="N2" s="11"/>
      <c r="O2" s="11"/>
    </row>
  </sheetData>
  <mergeCells count="1">
    <mergeCell ref="A1:L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customer_churn_dataset</vt:lpstr>
      <vt:lpstr>Churn distribution</vt:lpstr>
      <vt:lpstr> contract type</vt:lpstr>
      <vt:lpstr>internet service</vt:lpstr>
      <vt:lpstr> payment method</vt:lpstr>
      <vt:lpstr>tech_support</vt:lpstr>
      <vt:lpstr>KPI calculation</vt:lpstr>
      <vt:lpstr>customer churn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Akansha Wahatule</cp:lastModifiedBy>
  <dcterms:created xsi:type="dcterms:W3CDTF">2026-01-07T04:30:44Z</dcterms:created>
  <dcterms:modified xsi:type="dcterms:W3CDTF">2026-01-11T05:51:50Z</dcterms:modified>
</cp:coreProperties>
</file>